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AlvarezMarsal\Working-Files\Automated Company Profile\AutomatedCompanyProfile\CreateTickerDatabase\"/>
    </mc:Choice>
  </mc:AlternateContent>
  <xr:revisionPtr revIDLastSave="0" documentId="13_ncr:1_{92C6A109-FE48-459A-9025-318FD6A0F9CD}" xr6:coauthVersionLast="47" xr6:coauthVersionMax="47" xr10:uidLastSave="{00000000-0000-0000-0000-000000000000}"/>
  <bookViews>
    <workbookView xWindow="-120" yWindow="-120" windowWidth="38640" windowHeight="21390" activeTab="2" xr2:uid="{00000000-000D-0000-FFFF-FFFF00000000}"/>
  </bookViews>
  <sheets>
    <sheet name="Sheet1" sheetId="1" r:id="rId1"/>
    <sheet name="_CIQHiddenCacheSheet" sheetId="5" state="veryHidden" r:id="rId2"/>
    <sheet name="Sheet2" sheetId="3" r:id="rId3"/>
  </sheets>
  <definedNames>
    <definedName name="CIQWBGuid" hidden="1">"a1f161c6-2916-4825-bb3d-f725b57c1983"</definedName>
    <definedName name="CIQWBInfo" hidden="1">"{ ""CIQVersion"":""9.47.1108.4092""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44574.5566666667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648" i="3" l="1"/>
  <c r="B12648" i="3"/>
  <c r="A12648" i="3"/>
  <c r="C12647" i="3"/>
  <c r="B12647" i="3"/>
  <c r="A12647" i="3"/>
  <c r="C12646" i="3"/>
  <c r="B12646" i="3"/>
  <c r="A12646" i="3"/>
  <c r="C12645" i="3"/>
  <c r="B12645" i="3"/>
  <c r="A12645" i="3"/>
  <c r="C12644" i="3"/>
  <c r="B12644" i="3"/>
  <c r="A12644" i="3"/>
  <c r="C12643" i="3"/>
  <c r="B12643" i="3"/>
  <c r="A12643" i="3"/>
  <c r="C12642" i="3"/>
  <c r="B12642" i="3"/>
  <c r="A12642" i="3"/>
  <c r="C12641" i="3"/>
  <c r="B12641" i="3"/>
  <c r="A12641" i="3"/>
  <c r="C12640" i="3"/>
  <c r="B12640" i="3"/>
  <c r="A12640" i="3"/>
  <c r="C12639" i="3"/>
  <c r="B12639" i="3"/>
  <c r="A12639" i="3"/>
  <c r="C12638" i="3"/>
  <c r="B12638" i="3"/>
  <c r="A12638" i="3"/>
  <c r="C12637" i="3"/>
  <c r="B12637" i="3"/>
  <c r="A12637" i="3"/>
  <c r="C12636" i="3"/>
  <c r="B12636" i="3"/>
  <c r="A12636" i="3"/>
  <c r="C12635" i="3"/>
  <c r="B12635" i="3"/>
  <c r="A12635" i="3"/>
  <c r="C12634" i="3"/>
  <c r="B12634" i="3"/>
  <c r="A12634" i="3"/>
  <c r="C12633" i="3"/>
  <c r="B12633" i="3"/>
  <c r="A12633" i="3"/>
  <c r="C12632" i="3"/>
  <c r="B12632" i="3"/>
  <c r="A12632" i="3"/>
  <c r="C12631" i="3"/>
  <c r="B12631" i="3"/>
  <c r="A12631" i="3"/>
  <c r="C12630" i="3"/>
  <c r="B12630" i="3"/>
  <c r="A12630" i="3"/>
  <c r="C12629" i="3"/>
  <c r="B12629" i="3"/>
  <c r="A12629" i="3"/>
  <c r="C12628" i="3"/>
  <c r="B12628" i="3"/>
  <c r="A12628" i="3"/>
  <c r="C12627" i="3"/>
  <c r="B12627" i="3"/>
  <c r="A12627" i="3"/>
  <c r="C12626" i="3"/>
  <c r="B12626" i="3"/>
  <c r="A12626" i="3"/>
  <c r="C12625" i="3"/>
  <c r="B12625" i="3"/>
  <c r="A12625" i="3"/>
  <c r="C12624" i="3"/>
  <c r="B12624" i="3"/>
  <c r="A12624" i="3"/>
  <c r="C12623" i="3"/>
  <c r="B12623" i="3"/>
  <c r="A12623" i="3"/>
  <c r="C12622" i="3"/>
  <c r="B12622" i="3"/>
  <c r="A12622" i="3"/>
  <c r="C12621" i="3"/>
  <c r="B12621" i="3"/>
  <c r="A12621" i="3"/>
  <c r="C12620" i="3"/>
  <c r="B12620" i="3"/>
  <c r="A12620" i="3"/>
  <c r="C12619" i="3"/>
  <c r="B12619" i="3"/>
  <c r="A12619" i="3"/>
  <c r="C12618" i="3"/>
  <c r="B12618" i="3"/>
  <c r="A12618" i="3"/>
  <c r="C12617" i="3"/>
  <c r="B12617" i="3"/>
  <c r="A12617" i="3"/>
  <c r="C12616" i="3"/>
  <c r="B12616" i="3"/>
  <c r="A12616" i="3"/>
  <c r="C12615" i="3"/>
  <c r="B12615" i="3"/>
  <c r="A12615" i="3"/>
  <c r="C12614" i="3"/>
  <c r="B12614" i="3"/>
  <c r="A12614" i="3"/>
  <c r="C12613" i="3"/>
  <c r="B12613" i="3"/>
  <c r="A12613" i="3"/>
  <c r="C12612" i="3"/>
  <c r="B12612" i="3"/>
  <c r="A12612" i="3"/>
  <c r="C12611" i="3"/>
  <c r="B12611" i="3"/>
  <c r="A12611" i="3"/>
  <c r="C12610" i="3"/>
  <c r="B12610" i="3"/>
  <c r="A12610" i="3"/>
  <c r="C12609" i="3"/>
  <c r="B12609" i="3"/>
  <c r="A12609" i="3"/>
  <c r="C12608" i="3"/>
  <c r="B12608" i="3"/>
  <c r="A12608" i="3"/>
  <c r="C12607" i="3"/>
  <c r="B12607" i="3"/>
  <c r="A12607" i="3"/>
  <c r="C12606" i="3"/>
  <c r="B12606" i="3"/>
  <c r="A12606" i="3"/>
  <c r="C12605" i="3"/>
  <c r="B12605" i="3"/>
  <c r="A12605" i="3"/>
  <c r="C12604" i="3"/>
  <c r="B12604" i="3"/>
  <c r="A12604" i="3"/>
  <c r="C12603" i="3"/>
  <c r="B12603" i="3"/>
  <c r="A12603" i="3"/>
  <c r="C12602" i="3"/>
  <c r="B12602" i="3"/>
  <c r="A12602" i="3"/>
  <c r="C12601" i="3"/>
  <c r="B12601" i="3"/>
  <c r="A12601" i="3"/>
  <c r="C12600" i="3"/>
  <c r="B12600" i="3"/>
  <c r="A12600" i="3"/>
  <c r="C12599" i="3"/>
  <c r="B12599" i="3"/>
  <c r="A12599" i="3"/>
  <c r="C12598" i="3"/>
  <c r="B12598" i="3"/>
  <c r="A12598" i="3"/>
  <c r="C12597" i="3"/>
  <c r="B12597" i="3"/>
  <c r="A12597" i="3"/>
  <c r="C12596" i="3"/>
  <c r="B12596" i="3"/>
  <c r="A12596" i="3"/>
  <c r="C12595" i="3"/>
  <c r="B12595" i="3"/>
  <c r="A12595" i="3"/>
  <c r="C12594" i="3"/>
  <c r="B12594" i="3"/>
  <c r="A12594" i="3"/>
  <c r="C12593" i="3"/>
  <c r="B12593" i="3"/>
  <c r="A12593" i="3"/>
  <c r="C12592" i="3"/>
  <c r="B12592" i="3"/>
  <c r="A12592" i="3"/>
  <c r="C12591" i="3"/>
  <c r="B12591" i="3"/>
  <c r="A12591" i="3"/>
  <c r="C12590" i="3"/>
  <c r="B12590" i="3"/>
  <c r="A12590" i="3"/>
  <c r="C12589" i="3"/>
  <c r="B12589" i="3"/>
  <c r="A12589" i="3"/>
  <c r="C12588" i="3"/>
  <c r="B12588" i="3"/>
  <c r="A12588" i="3"/>
  <c r="C12587" i="3"/>
  <c r="B12587" i="3"/>
  <c r="A12587" i="3"/>
  <c r="C12586" i="3"/>
  <c r="B12586" i="3"/>
  <c r="A12586" i="3"/>
  <c r="C12585" i="3"/>
  <c r="B12585" i="3"/>
  <c r="A12585" i="3"/>
  <c r="C12584" i="3"/>
  <c r="B12584" i="3"/>
  <c r="A12584" i="3"/>
  <c r="C12583" i="3"/>
  <c r="B12583" i="3"/>
  <c r="A12583" i="3"/>
  <c r="C12582" i="3"/>
  <c r="B12582" i="3"/>
  <c r="A12582" i="3"/>
  <c r="C12581" i="3"/>
  <c r="B12581" i="3"/>
  <c r="A12581" i="3"/>
  <c r="C12580" i="3"/>
  <c r="B12580" i="3"/>
  <c r="A12580" i="3"/>
  <c r="C12579" i="3"/>
  <c r="B12579" i="3"/>
  <c r="A12579" i="3"/>
  <c r="C12578" i="3"/>
  <c r="B12578" i="3"/>
  <c r="A12578" i="3"/>
  <c r="C12577" i="3"/>
  <c r="B12577" i="3"/>
  <c r="A12577" i="3"/>
  <c r="C12576" i="3"/>
  <c r="B12576" i="3"/>
  <c r="A12576" i="3"/>
  <c r="C12575" i="3"/>
  <c r="B12575" i="3"/>
  <c r="A12575" i="3"/>
  <c r="C12574" i="3"/>
  <c r="B12574" i="3"/>
  <c r="A12574" i="3"/>
  <c r="C12573" i="3"/>
  <c r="B12573" i="3"/>
  <c r="A12573" i="3"/>
  <c r="C12572" i="3"/>
  <c r="B12572" i="3"/>
  <c r="A12572" i="3"/>
  <c r="C12571" i="3"/>
  <c r="B12571" i="3"/>
  <c r="A12571" i="3"/>
  <c r="C12570" i="3"/>
  <c r="B12570" i="3"/>
  <c r="A12570" i="3"/>
  <c r="C12569" i="3"/>
  <c r="B12569" i="3"/>
  <c r="A12569" i="3"/>
  <c r="C12568" i="3"/>
  <c r="B12568" i="3"/>
  <c r="A12568" i="3"/>
  <c r="C12567" i="3"/>
  <c r="B12567" i="3"/>
  <c r="A12567" i="3"/>
  <c r="C12566" i="3"/>
  <c r="B12566" i="3"/>
  <c r="A12566" i="3"/>
  <c r="C12565" i="3"/>
  <c r="B12565" i="3"/>
  <c r="A12565" i="3"/>
  <c r="C12564" i="3"/>
  <c r="B12564" i="3"/>
  <c r="A12564" i="3"/>
  <c r="C12563" i="3"/>
  <c r="B12563" i="3"/>
  <c r="A12563" i="3"/>
  <c r="C12562" i="3"/>
  <c r="B12562" i="3"/>
  <c r="A12562" i="3"/>
  <c r="C12561" i="3"/>
  <c r="B12561" i="3"/>
  <c r="A12561" i="3"/>
  <c r="C12560" i="3"/>
  <c r="B12560" i="3"/>
  <c r="A12560" i="3"/>
  <c r="C12559" i="3"/>
  <c r="B12559" i="3"/>
  <c r="A12559" i="3"/>
  <c r="C12558" i="3"/>
  <c r="B12558" i="3"/>
  <c r="A12558" i="3"/>
  <c r="C12557" i="3"/>
  <c r="B12557" i="3"/>
  <c r="A12557" i="3"/>
  <c r="C12556" i="3"/>
  <c r="B12556" i="3"/>
  <c r="A12556" i="3"/>
  <c r="C12555" i="3"/>
  <c r="B12555" i="3"/>
  <c r="A12555" i="3"/>
  <c r="C12554" i="3"/>
  <c r="B12554" i="3"/>
  <c r="A12554" i="3"/>
  <c r="C12553" i="3"/>
  <c r="B12553" i="3"/>
  <c r="A12553" i="3"/>
  <c r="C12552" i="3"/>
  <c r="B12552" i="3"/>
  <c r="A12552" i="3"/>
  <c r="C12551" i="3"/>
  <c r="B12551" i="3"/>
  <c r="A12551" i="3"/>
  <c r="C12550" i="3"/>
  <c r="B12550" i="3"/>
  <c r="A12550" i="3"/>
  <c r="C12549" i="3"/>
  <c r="B12549" i="3"/>
  <c r="A12549" i="3"/>
  <c r="C12548" i="3"/>
  <c r="B12548" i="3"/>
  <c r="A12548" i="3"/>
  <c r="C12547" i="3"/>
  <c r="B12547" i="3"/>
  <c r="A12547" i="3"/>
  <c r="C12546" i="3"/>
  <c r="B12546" i="3"/>
  <c r="A12546" i="3"/>
  <c r="C12545" i="3"/>
  <c r="B12545" i="3"/>
  <c r="A12545" i="3"/>
  <c r="C12544" i="3"/>
  <c r="B12544" i="3"/>
  <c r="A12544" i="3"/>
  <c r="C12543" i="3"/>
  <c r="B12543" i="3"/>
  <c r="A12543" i="3"/>
  <c r="C12542" i="3"/>
  <c r="B12542" i="3"/>
  <c r="A12542" i="3"/>
  <c r="C12541" i="3"/>
  <c r="B12541" i="3"/>
  <c r="A12541" i="3"/>
  <c r="C12540" i="3"/>
  <c r="B12540" i="3"/>
  <c r="A12540" i="3"/>
  <c r="C12539" i="3"/>
  <c r="B12539" i="3"/>
  <c r="A12539" i="3"/>
  <c r="C12538" i="3"/>
  <c r="B12538" i="3"/>
  <c r="A12538" i="3"/>
  <c r="C12537" i="3"/>
  <c r="B12537" i="3"/>
  <c r="A12537" i="3"/>
  <c r="C12536" i="3"/>
  <c r="B12536" i="3"/>
  <c r="A12536" i="3"/>
  <c r="C12535" i="3"/>
  <c r="B12535" i="3"/>
  <c r="A12535" i="3"/>
  <c r="C12534" i="3"/>
  <c r="B12534" i="3"/>
  <c r="A12534" i="3"/>
  <c r="C12533" i="3"/>
  <c r="B12533" i="3"/>
  <c r="A12533" i="3"/>
  <c r="C12532" i="3"/>
  <c r="B12532" i="3"/>
  <c r="A12532" i="3"/>
  <c r="C12531" i="3"/>
  <c r="B12531" i="3"/>
  <c r="A12531" i="3"/>
  <c r="C12530" i="3"/>
  <c r="B12530" i="3"/>
  <c r="A12530" i="3"/>
  <c r="C12529" i="3"/>
  <c r="B12529" i="3"/>
  <c r="A12529" i="3"/>
  <c r="C12528" i="3"/>
  <c r="B12528" i="3"/>
  <c r="A12528" i="3"/>
  <c r="C12527" i="3"/>
  <c r="B12527" i="3"/>
  <c r="A12527" i="3"/>
  <c r="C12526" i="3"/>
  <c r="B12526" i="3"/>
  <c r="A12526" i="3"/>
  <c r="C12525" i="3"/>
  <c r="B12525" i="3"/>
  <c r="A12525" i="3"/>
  <c r="C12524" i="3"/>
  <c r="B12524" i="3"/>
  <c r="A12524" i="3"/>
  <c r="C12523" i="3"/>
  <c r="B12523" i="3"/>
  <c r="A12523" i="3"/>
  <c r="C12522" i="3"/>
  <c r="B12522" i="3"/>
  <c r="A12522" i="3"/>
  <c r="C12521" i="3"/>
  <c r="B12521" i="3"/>
  <c r="A12521" i="3"/>
  <c r="C12520" i="3"/>
  <c r="B12520" i="3"/>
  <c r="A12520" i="3"/>
  <c r="C12519" i="3"/>
  <c r="B12519" i="3"/>
  <c r="A12519" i="3"/>
  <c r="C12518" i="3"/>
  <c r="B12518" i="3"/>
  <c r="A12518" i="3"/>
  <c r="C12517" i="3"/>
  <c r="B12517" i="3"/>
  <c r="A12517" i="3"/>
  <c r="C12516" i="3"/>
  <c r="B12516" i="3"/>
  <c r="A12516" i="3"/>
  <c r="C12515" i="3"/>
  <c r="B12515" i="3"/>
  <c r="A12515" i="3"/>
  <c r="C12514" i="3"/>
  <c r="B12514" i="3"/>
  <c r="A12514" i="3"/>
  <c r="C12513" i="3"/>
  <c r="B12513" i="3"/>
  <c r="A12513" i="3"/>
  <c r="C12512" i="3"/>
  <c r="B12512" i="3"/>
  <c r="A12512" i="3"/>
  <c r="C12511" i="3"/>
  <c r="B12511" i="3"/>
  <c r="A12511" i="3"/>
  <c r="C12510" i="3"/>
  <c r="B12510" i="3"/>
  <c r="A12510" i="3"/>
  <c r="C12509" i="3"/>
  <c r="B12509" i="3"/>
  <c r="A12509" i="3"/>
  <c r="C12508" i="3"/>
  <c r="B12508" i="3"/>
  <c r="A12508" i="3"/>
  <c r="C12507" i="3"/>
  <c r="B12507" i="3"/>
  <c r="A12507" i="3"/>
  <c r="C12506" i="3"/>
  <c r="B12506" i="3"/>
  <c r="A12506" i="3"/>
  <c r="C12505" i="3"/>
  <c r="B12505" i="3"/>
  <c r="A12505" i="3"/>
  <c r="C12504" i="3"/>
  <c r="B12504" i="3"/>
  <c r="A12504" i="3"/>
  <c r="C12503" i="3"/>
  <c r="B12503" i="3"/>
  <c r="A12503" i="3"/>
  <c r="C12502" i="3"/>
  <c r="B12502" i="3"/>
  <c r="A12502" i="3"/>
  <c r="C12501" i="3"/>
  <c r="B12501" i="3"/>
  <c r="A12501" i="3"/>
  <c r="C12500" i="3"/>
  <c r="B12500" i="3"/>
  <c r="A12500" i="3"/>
  <c r="C12499" i="3"/>
  <c r="B12499" i="3"/>
  <c r="A12499" i="3"/>
  <c r="C12498" i="3"/>
  <c r="B12498" i="3"/>
  <c r="A12498" i="3"/>
  <c r="C12497" i="3"/>
  <c r="B12497" i="3"/>
  <c r="A12497" i="3"/>
  <c r="C12496" i="3"/>
  <c r="B12496" i="3"/>
  <c r="A12496" i="3"/>
  <c r="C12495" i="3"/>
  <c r="B12495" i="3"/>
  <c r="A12495" i="3"/>
  <c r="C12494" i="3"/>
  <c r="B12494" i="3"/>
  <c r="A12494" i="3"/>
  <c r="C12493" i="3"/>
  <c r="B12493" i="3"/>
  <c r="A12493" i="3"/>
  <c r="C12492" i="3"/>
  <c r="B12492" i="3"/>
  <c r="A12492" i="3"/>
  <c r="C12491" i="3"/>
  <c r="B12491" i="3"/>
  <c r="A12491" i="3"/>
  <c r="C12490" i="3"/>
  <c r="B12490" i="3"/>
  <c r="A12490" i="3"/>
  <c r="C12489" i="3"/>
  <c r="B12489" i="3"/>
  <c r="A12489" i="3"/>
  <c r="C12488" i="3"/>
  <c r="B12488" i="3"/>
  <c r="A12488" i="3"/>
  <c r="C12487" i="3"/>
  <c r="B12487" i="3"/>
  <c r="A12487" i="3"/>
  <c r="C12486" i="3"/>
  <c r="B12486" i="3"/>
  <c r="A12486" i="3"/>
  <c r="C12485" i="3"/>
  <c r="B12485" i="3"/>
  <c r="A12485" i="3"/>
  <c r="C12484" i="3"/>
  <c r="B12484" i="3"/>
  <c r="A12484" i="3"/>
  <c r="C12483" i="3"/>
  <c r="B12483" i="3"/>
  <c r="A12483" i="3"/>
  <c r="C12482" i="3"/>
  <c r="B12482" i="3"/>
  <c r="A12482" i="3"/>
  <c r="C12481" i="3"/>
  <c r="B12481" i="3"/>
  <c r="A12481" i="3"/>
  <c r="C12480" i="3"/>
  <c r="B12480" i="3"/>
  <c r="A12480" i="3"/>
  <c r="C12479" i="3"/>
  <c r="B12479" i="3"/>
  <c r="A12479" i="3"/>
  <c r="C12478" i="3"/>
  <c r="B12478" i="3"/>
  <c r="A12478" i="3"/>
  <c r="C12477" i="3"/>
  <c r="B12477" i="3"/>
  <c r="A12477" i="3"/>
  <c r="C12476" i="3"/>
  <c r="B12476" i="3"/>
  <c r="A12476" i="3"/>
  <c r="C12475" i="3"/>
  <c r="B12475" i="3"/>
  <c r="A12475" i="3"/>
  <c r="C12474" i="3"/>
  <c r="B12474" i="3"/>
  <c r="A12474" i="3"/>
  <c r="C12473" i="3"/>
  <c r="B12473" i="3"/>
  <c r="A12473" i="3"/>
  <c r="C12472" i="3"/>
  <c r="B12472" i="3"/>
  <c r="A12472" i="3"/>
  <c r="C12471" i="3"/>
  <c r="B12471" i="3"/>
  <c r="A12471" i="3"/>
  <c r="C12470" i="3"/>
  <c r="B12470" i="3"/>
  <c r="A12470" i="3"/>
  <c r="C12469" i="3"/>
  <c r="B12469" i="3"/>
  <c r="A12469" i="3"/>
  <c r="C12468" i="3"/>
  <c r="B12468" i="3"/>
  <c r="A12468" i="3"/>
  <c r="C12467" i="3"/>
  <c r="B12467" i="3"/>
  <c r="A12467" i="3"/>
  <c r="C12466" i="3"/>
  <c r="B12466" i="3"/>
  <c r="A12466" i="3"/>
  <c r="C12465" i="3"/>
  <c r="B12465" i="3"/>
  <c r="A12465" i="3"/>
  <c r="C12464" i="3"/>
  <c r="B12464" i="3"/>
  <c r="A12464" i="3"/>
  <c r="C12463" i="3"/>
  <c r="B12463" i="3"/>
  <c r="A12463" i="3"/>
  <c r="C12462" i="3"/>
  <c r="B12462" i="3"/>
  <c r="A12462" i="3"/>
  <c r="C12461" i="3"/>
  <c r="B12461" i="3"/>
  <c r="A12461" i="3"/>
  <c r="C12460" i="3"/>
  <c r="B12460" i="3"/>
  <c r="A12460" i="3"/>
  <c r="C12459" i="3"/>
  <c r="B12459" i="3"/>
  <c r="A12459" i="3"/>
  <c r="C12458" i="3"/>
  <c r="B12458" i="3"/>
  <c r="A12458" i="3"/>
  <c r="C12457" i="3"/>
  <c r="B12457" i="3"/>
  <c r="A12457" i="3"/>
  <c r="C12456" i="3"/>
  <c r="B12456" i="3"/>
  <c r="A12456" i="3"/>
  <c r="C12455" i="3"/>
  <c r="B12455" i="3"/>
  <c r="A12455" i="3"/>
  <c r="C12454" i="3"/>
  <c r="B12454" i="3"/>
  <c r="A12454" i="3"/>
  <c r="C12453" i="3"/>
  <c r="B12453" i="3"/>
  <c r="A12453" i="3"/>
  <c r="C12452" i="3"/>
  <c r="B12452" i="3"/>
  <c r="A12452" i="3"/>
  <c r="C12451" i="3"/>
  <c r="B12451" i="3"/>
  <c r="A12451" i="3"/>
  <c r="C12450" i="3"/>
  <c r="B12450" i="3"/>
  <c r="A12450" i="3"/>
  <c r="C12449" i="3"/>
  <c r="B12449" i="3"/>
  <c r="A12449" i="3"/>
  <c r="C12448" i="3"/>
  <c r="B12448" i="3"/>
  <c r="A12448" i="3"/>
  <c r="C12447" i="3"/>
  <c r="B12447" i="3"/>
  <c r="A12447" i="3"/>
  <c r="C12446" i="3"/>
  <c r="B12446" i="3"/>
  <c r="A12446" i="3"/>
  <c r="C12445" i="3"/>
  <c r="B12445" i="3"/>
  <c r="A12445" i="3"/>
  <c r="C12444" i="3"/>
  <c r="B12444" i="3"/>
  <c r="A12444" i="3"/>
  <c r="C12443" i="3"/>
  <c r="B12443" i="3"/>
  <c r="A12443" i="3"/>
  <c r="C12442" i="3"/>
  <c r="B12442" i="3"/>
  <c r="A12442" i="3"/>
  <c r="C12441" i="3"/>
  <c r="B12441" i="3"/>
  <c r="A12441" i="3"/>
  <c r="C12440" i="3"/>
  <c r="B12440" i="3"/>
  <c r="A12440" i="3"/>
  <c r="C12439" i="3"/>
  <c r="B12439" i="3"/>
  <c r="A12439" i="3"/>
  <c r="C12438" i="3"/>
  <c r="B12438" i="3"/>
  <c r="A12438" i="3"/>
  <c r="C12437" i="3"/>
  <c r="B12437" i="3"/>
  <c r="A12437" i="3"/>
  <c r="C12436" i="3"/>
  <c r="B12436" i="3"/>
  <c r="A12436" i="3"/>
  <c r="C12435" i="3"/>
  <c r="B12435" i="3"/>
  <c r="A12435" i="3"/>
  <c r="C12434" i="3"/>
  <c r="B12434" i="3"/>
  <c r="A12434" i="3"/>
  <c r="C12433" i="3"/>
  <c r="B12433" i="3"/>
  <c r="A12433" i="3"/>
  <c r="C12432" i="3"/>
  <c r="B12432" i="3"/>
  <c r="A12432" i="3"/>
  <c r="C12431" i="3"/>
  <c r="B12431" i="3"/>
  <c r="A12431" i="3"/>
  <c r="C12430" i="3"/>
  <c r="B12430" i="3"/>
  <c r="A12430" i="3"/>
  <c r="C12429" i="3"/>
  <c r="B12429" i="3"/>
  <c r="A12429" i="3"/>
  <c r="C12428" i="3"/>
  <c r="B12428" i="3"/>
  <c r="A12428" i="3"/>
  <c r="C12427" i="3"/>
  <c r="B12427" i="3"/>
  <c r="A12427" i="3"/>
  <c r="C12426" i="3"/>
  <c r="B12426" i="3"/>
  <c r="A12426" i="3"/>
  <c r="C12425" i="3"/>
  <c r="B12425" i="3"/>
  <c r="A12425" i="3"/>
  <c r="C12424" i="3"/>
  <c r="B12424" i="3"/>
  <c r="A12424" i="3"/>
  <c r="C12423" i="3"/>
  <c r="B12423" i="3"/>
  <c r="A12423" i="3"/>
  <c r="C12422" i="3"/>
  <c r="B12422" i="3"/>
  <c r="A12422" i="3"/>
  <c r="C12421" i="3"/>
  <c r="B12421" i="3"/>
  <c r="A12421" i="3"/>
  <c r="C12420" i="3"/>
  <c r="B12420" i="3"/>
  <c r="A12420" i="3"/>
  <c r="C12419" i="3"/>
  <c r="B12419" i="3"/>
  <c r="A12419" i="3"/>
  <c r="C12418" i="3"/>
  <c r="B12418" i="3"/>
  <c r="A12418" i="3"/>
  <c r="C12417" i="3"/>
  <c r="B12417" i="3"/>
  <c r="A12417" i="3"/>
  <c r="C12416" i="3"/>
  <c r="B12416" i="3"/>
  <c r="A12416" i="3"/>
  <c r="C12415" i="3"/>
  <c r="B12415" i="3"/>
  <c r="A12415" i="3"/>
  <c r="C12414" i="3"/>
  <c r="B12414" i="3"/>
  <c r="A12414" i="3"/>
  <c r="C12413" i="3"/>
  <c r="B12413" i="3"/>
  <c r="A12413" i="3"/>
  <c r="C12412" i="3"/>
  <c r="B12412" i="3"/>
  <c r="A12412" i="3"/>
  <c r="C12411" i="3"/>
  <c r="B12411" i="3"/>
  <c r="A12411" i="3"/>
  <c r="C12410" i="3"/>
  <c r="B12410" i="3"/>
  <c r="A12410" i="3"/>
  <c r="C12409" i="3"/>
  <c r="B12409" i="3"/>
  <c r="A12409" i="3"/>
  <c r="C12408" i="3"/>
  <c r="B12408" i="3"/>
  <c r="A12408" i="3"/>
  <c r="C12407" i="3"/>
  <c r="B12407" i="3"/>
  <c r="A12407" i="3"/>
  <c r="C12406" i="3"/>
  <c r="B12406" i="3"/>
  <c r="A12406" i="3"/>
  <c r="C12405" i="3"/>
  <c r="B12405" i="3"/>
  <c r="A12405" i="3"/>
  <c r="C12404" i="3"/>
  <c r="B12404" i="3"/>
  <c r="A12404" i="3"/>
  <c r="C12403" i="3"/>
  <c r="B12403" i="3"/>
  <c r="A12403" i="3"/>
  <c r="C12402" i="3"/>
  <c r="B12402" i="3"/>
  <c r="A12402" i="3"/>
  <c r="C12401" i="3"/>
  <c r="B12401" i="3"/>
  <c r="A12401" i="3"/>
  <c r="C12400" i="3"/>
  <c r="B12400" i="3"/>
  <c r="A12400" i="3"/>
  <c r="C12399" i="3"/>
  <c r="B12399" i="3"/>
  <c r="A12399" i="3"/>
  <c r="C12398" i="3"/>
  <c r="B12398" i="3"/>
  <c r="A12398" i="3"/>
  <c r="C12397" i="3"/>
  <c r="B12397" i="3"/>
  <c r="A12397" i="3"/>
  <c r="C12396" i="3"/>
  <c r="B12396" i="3"/>
  <c r="A12396" i="3"/>
  <c r="C12395" i="3"/>
  <c r="B12395" i="3"/>
  <c r="A12395" i="3"/>
  <c r="C12394" i="3"/>
  <c r="B12394" i="3"/>
  <c r="A12394" i="3"/>
  <c r="C12393" i="3"/>
  <c r="B12393" i="3"/>
  <c r="A12393" i="3"/>
  <c r="C12392" i="3"/>
  <c r="B12392" i="3"/>
  <c r="A12392" i="3"/>
  <c r="C12391" i="3"/>
  <c r="B12391" i="3"/>
  <c r="A12391" i="3"/>
  <c r="C12390" i="3"/>
  <c r="B12390" i="3"/>
  <c r="A12390" i="3"/>
  <c r="C12389" i="3"/>
  <c r="B12389" i="3"/>
  <c r="A12389" i="3"/>
  <c r="C12388" i="3"/>
  <c r="B12388" i="3"/>
  <c r="A12388" i="3"/>
  <c r="C12387" i="3"/>
  <c r="B12387" i="3"/>
  <c r="A12387" i="3"/>
  <c r="C12386" i="3"/>
  <c r="B12386" i="3"/>
  <c r="A12386" i="3"/>
  <c r="C12385" i="3"/>
  <c r="B12385" i="3"/>
  <c r="A12385" i="3"/>
  <c r="C12384" i="3"/>
  <c r="B12384" i="3"/>
  <c r="A12384" i="3"/>
  <c r="C12383" i="3"/>
  <c r="B12383" i="3"/>
  <c r="A12383" i="3"/>
  <c r="C12382" i="3"/>
  <c r="B12382" i="3"/>
  <c r="A12382" i="3"/>
  <c r="C12381" i="3"/>
  <c r="B12381" i="3"/>
  <c r="A12381" i="3"/>
  <c r="C12380" i="3"/>
  <c r="B12380" i="3"/>
  <c r="A12380" i="3"/>
  <c r="C12379" i="3"/>
  <c r="B12379" i="3"/>
  <c r="A12379" i="3"/>
  <c r="C12378" i="3"/>
  <c r="B12378" i="3"/>
  <c r="A12378" i="3"/>
  <c r="C12377" i="3"/>
  <c r="B12377" i="3"/>
  <c r="A12377" i="3"/>
  <c r="C12376" i="3"/>
  <c r="B12376" i="3"/>
  <c r="A12376" i="3"/>
  <c r="C12375" i="3"/>
  <c r="B12375" i="3"/>
  <c r="A12375" i="3"/>
  <c r="C12374" i="3"/>
  <c r="B12374" i="3"/>
  <c r="A12374" i="3"/>
  <c r="C12373" i="3"/>
  <c r="B12373" i="3"/>
  <c r="A12373" i="3"/>
  <c r="C12372" i="3"/>
  <c r="B12372" i="3"/>
  <c r="A12372" i="3"/>
  <c r="C12371" i="3"/>
  <c r="B12371" i="3"/>
  <c r="A12371" i="3"/>
  <c r="C12370" i="3"/>
  <c r="B12370" i="3"/>
  <c r="A12370" i="3"/>
  <c r="C12369" i="3"/>
  <c r="B12369" i="3"/>
  <c r="A12369" i="3"/>
  <c r="C12368" i="3"/>
  <c r="B12368" i="3"/>
  <c r="A12368" i="3"/>
  <c r="C12367" i="3"/>
  <c r="B12367" i="3"/>
  <c r="A12367" i="3"/>
  <c r="C12366" i="3"/>
  <c r="B12366" i="3"/>
  <c r="A12366" i="3"/>
  <c r="C12365" i="3"/>
  <c r="B12365" i="3"/>
  <c r="A12365" i="3"/>
  <c r="C12364" i="3"/>
  <c r="B12364" i="3"/>
  <c r="A12364" i="3"/>
  <c r="C12363" i="3"/>
  <c r="B12363" i="3"/>
  <c r="A12363" i="3"/>
  <c r="C12362" i="3"/>
  <c r="B12362" i="3"/>
  <c r="A12362" i="3"/>
  <c r="C12361" i="3"/>
  <c r="B12361" i="3"/>
  <c r="A12361" i="3"/>
  <c r="C12360" i="3"/>
  <c r="B12360" i="3"/>
  <c r="A12360" i="3"/>
  <c r="C12359" i="3"/>
  <c r="B12359" i="3"/>
  <c r="A12359" i="3"/>
  <c r="C12358" i="3"/>
  <c r="B12358" i="3"/>
  <c r="A12358" i="3"/>
  <c r="C12357" i="3"/>
  <c r="B12357" i="3"/>
  <c r="A12357" i="3"/>
  <c r="C12356" i="3"/>
  <c r="B12356" i="3"/>
  <c r="A12356" i="3"/>
  <c r="C12355" i="3"/>
  <c r="B12355" i="3"/>
  <c r="A12355" i="3"/>
  <c r="C12354" i="3"/>
  <c r="B12354" i="3"/>
  <c r="A12354" i="3"/>
  <c r="C12353" i="3"/>
  <c r="B12353" i="3"/>
  <c r="A12353" i="3"/>
  <c r="C12352" i="3"/>
  <c r="B12352" i="3"/>
  <c r="A12352" i="3"/>
  <c r="C12351" i="3"/>
  <c r="B12351" i="3"/>
  <c r="A12351" i="3"/>
  <c r="C12350" i="3"/>
  <c r="B12350" i="3"/>
  <c r="A12350" i="3"/>
  <c r="C12349" i="3"/>
  <c r="B12349" i="3"/>
  <c r="A12349" i="3"/>
  <c r="C12348" i="3"/>
  <c r="B12348" i="3"/>
  <c r="A12348" i="3"/>
  <c r="C12347" i="3"/>
  <c r="B12347" i="3"/>
  <c r="A12347" i="3"/>
  <c r="C12346" i="3"/>
  <c r="B12346" i="3"/>
  <c r="A12346" i="3"/>
  <c r="C12345" i="3"/>
  <c r="B12345" i="3"/>
  <c r="A12345" i="3"/>
  <c r="C12344" i="3"/>
  <c r="B12344" i="3"/>
  <c r="A12344" i="3"/>
  <c r="C12343" i="3"/>
  <c r="B12343" i="3"/>
  <c r="A12343" i="3"/>
  <c r="C12342" i="3"/>
  <c r="B12342" i="3"/>
  <c r="A12342" i="3"/>
  <c r="C12341" i="3"/>
  <c r="B12341" i="3"/>
  <c r="A12341" i="3"/>
  <c r="C12340" i="3"/>
  <c r="B12340" i="3"/>
  <c r="A12340" i="3"/>
  <c r="C12339" i="3"/>
  <c r="B12339" i="3"/>
  <c r="A12339" i="3"/>
  <c r="C12338" i="3"/>
  <c r="B12338" i="3"/>
  <c r="A12338" i="3"/>
  <c r="C12337" i="3"/>
  <c r="B12337" i="3"/>
  <c r="A12337" i="3"/>
  <c r="C12336" i="3"/>
  <c r="B12336" i="3"/>
  <c r="A12336" i="3"/>
  <c r="C12335" i="3"/>
  <c r="B12335" i="3"/>
  <c r="A12335" i="3"/>
  <c r="C12334" i="3"/>
  <c r="B12334" i="3"/>
  <c r="A12334" i="3"/>
  <c r="C12333" i="3"/>
  <c r="B12333" i="3"/>
  <c r="A12333" i="3"/>
  <c r="C12332" i="3"/>
  <c r="B12332" i="3"/>
  <c r="A12332" i="3"/>
  <c r="C12331" i="3"/>
  <c r="B12331" i="3"/>
  <c r="A12331" i="3"/>
  <c r="C12330" i="3"/>
  <c r="B12330" i="3"/>
  <c r="A12330" i="3"/>
  <c r="C12329" i="3"/>
  <c r="B12329" i="3"/>
  <c r="A12329" i="3"/>
  <c r="C12328" i="3"/>
  <c r="B12328" i="3"/>
  <c r="A12328" i="3"/>
  <c r="C12327" i="3"/>
  <c r="B12327" i="3"/>
  <c r="A12327" i="3"/>
  <c r="C12326" i="3"/>
  <c r="B12326" i="3"/>
  <c r="A12326" i="3"/>
  <c r="C12325" i="3"/>
  <c r="B12325" i="3"/>
  <c r="A12325" i="3"/>
  <c r="C12324" i="3"/>
  <c r="B12324" i="3"/>
  <c r="A12324" i="3"/>
  <c r="C12323" i="3"/>
  <c r="B12323" i="3"/>
  <c r="A12323" i="3"/>
  <c r="C12322" i="3"/>
  <c r="B12322" i="3"/>
  <c r="A12322" i="3"/>
  <c r="C12321" i="3"/>
  <c r="B12321" i="3"/>
  <c r="A12321" i="3"/>
  <c r="C12320" i="3"/>
  <c r="B12320" i="3"/>
  <c r="A12320" i="3"/>
  <c r="C12319" i="3"/>
  <c r="B12319" i="3"/>
  <c r="A12319" i="3"/>
  <c r="C12318" i="3"/>
  <c r="B12318" i="3"/>
  <c r="A12318" i="3"/>
  <c r="C12317" i="3"/>
  <c r="B12317" i="3"/>
  <c r="A12317" i="3"/>
  <c r="C12316" i="3"/>
  <c r="B12316" i="3"/>
  <c r="A12316" i="3"/>
  <c r="C12315" i="3"/>
  <c r="B12315" i="3"/>
  <c r="A12315" i="3"/>
  <c r="C12314" i="3"/>
  <c r="B12314" i="3"/>
  <c r="A12314" i="3"/>
  <c r="C12313" i="3"/>
  <c r="B12313" i="3"/>
  <c r="A12313" i="3"/>
  <c r="C12312" i="3"/>
  <c r="B12312" i="3"/>
  <c r="A12312" i="3"/>
  <c r="C12311" i="3"/>
  <c r="B12311" i="3"/>
  <c r="A12311" i="3"/>
  <c r="C12310" i="3"/>
  <c r="B12310" i="3"/>
  <c r="A12310" i="3"/>
  <c r="C12309" i="3"/>
  <c r="B12309" i="3"/>
  <c r="A12309" i="3"/>
  <c r="C12308" i="3"/>
  <c r="B12308" i="3"/>
  <c r="A12308" i="3"/>
  <c r="C12307" i="3"/>
  <c r="B12307" i="3"/>
  <c r="A12307" i="3"/>
  <c r="C12306" i="3"/>
  <c r="B12306" i="3"/>
  <c r="A12306" i="3"/>
  <c r="C12305" i="3"/>
  <c r="B12305" i="3"/>
  <c r="A12305" i="3"/>
  <c r="C12304" i="3"/>
  <c r="B12304" i="3"/>
  <c r="A12304" i="3"/>
  <c r="C12303" i="3"/>
  <c r="B12303" i="3"/>
  <c r="A12303" i="3"/>
  <c r="C12302" i="3"/>
  <c r="B12302" i="3"/>
  <c r="A12302" i="3"/>
  <c r="C12301" i="3"/>
  <c r="B12301" i="3"/>
  <c r="A12301" i="3"/>
  <c r="C12300" i="3"/>
  <c r="B12300" i="3"/>
  <c r="A12300" i="3"/>
  <c r="C12299" i="3"/>
  <c r="B12299" i="3"/>
  <c r="A12299" i="3"/>
  <c r="C12298" i="3"/>
  <c r="B12298" i="3"/>
  <c r="A12298" i="3"/>
  <c r="C12297" i="3"/>
  <c r="B12297" i="3"/>
  <c r="A12297" i="3"/>
  <c r="C12296" i="3"/>
  <c r="B12296" i="3"/>
  <c r="A12296" i="3"/>
  <c r="C12295" i="3"/>
  <c r="B12295" i="3"/>
  <c r="A12295" i="3"/>
  <c r="C12294" i="3"/>
  <c r="B12294" i="3"/>
  <c r="A12294" i="3"/>
  <c r="C12293" i="3"/>
  <c r="B12293" i="3"/>
  <c r="A12293" i="3"/>
  <c r="C12292" i="3"/>
  <c r="B12292" i="3"/>
  <c r="A12292" i="3"/>
  <c r="C12291" i="3"/>
  <c r="B12291" i="3"/>
  <c r="A12291" i="3"/>
  <c r="C12290" i="3"/>
  <c r="B12290" i="3"/>
  <c r="A12290" i="3"/>
  <c r="C12289" i="3"/>
  <c r="B12289" i="3"/>
  <c r="A12289" i="3"/>
  <c r="C12288" i="3"/>
  <c r="B12288" i="3"/>
  <c r="A12288" i="3"/>
  <c r="C12287" i="3"/>
  <c r="B12287" i="3"/>
  <c r="A12287" i="3"/>
  <c r="C12286" i="3"/>
  <c r="B12286" i="3"/>
  <c r="A12286" i="3"/>
  <c r="C12285" i="3"/>
  <c r="B12285" i="3"/>
  <c r="A12285" i="3"/>
  <c r="C12284" i="3"/>
  <c r="B12284" i="3"/>
  <c r="A12284" i="3"/>
  <c r="C12283" i="3"/>
  <c r="B12283" i="3"/>
  <c r="A12283" i="3"/>
  <c r="C12282" i="3"/>
  <c r="B12282" i="3"/>
  <c r="A12282" i="3"/>
  <c r="C12281" i="3"/>
  <c r="B12281" i="3"/>
  <c r="A12281" i="3"/>
  <c r="C12280" i="3"/>
  <c r="B12280" i="3"/>
  <c r="A12280" i="3"/>
  <c r="C12279" i="3"/>
  <c r="B12279" i="3"/>
  <c r="A12279" i="3"/>
  <c r="C12278" i="3"/>
  <c r="B12278" i="3"/>
  <c r="A12278" i="3"/>
  <c r="C12277" i="3"/>
  <c r="B12277" i="3"/>
  <c r="A12277" i="3"/>
  <c r="C12276" i="3"/>
  <c r="B12276" i="3"/>
  <c r="A12276" i="3"/>
  <c r="C12275" i="3"/>
  <c r="B12275" i="3"/>
  <c r="A12275" i="3"/>
  <c r="C12274" i="3"/>
  <c r="B12274" i="3"/>
  <c r="A12274" i="3"/>
  <c r="C12273" i="3"/>
  <c r="B12273" i="3"/>
  <c r="A12273" i="3"/>
  <c r="C12272" i="3"/>
  <c r="B12272" i="3"/>
  <c r="A12272" i="3"/>
  <c r="C12271" i="3"/>
  <c r="B12271" i="3"/>
  <c r="A12271" i="3"/>
  <c r="C12270" i="3"/>
  <c r="B12270" i="3"/>
  <c r="A12270" i="3"/>
  <c r="C12269" i="3"/>
  <c r="B12269" i="3"/>
  <c r="A12269" i="3"/>
  <c r="C12268" i="3"/>
  <c r="B12268" i="3"/>
  <c r="A12268" i="3"/>
  <c r="C12267" i="3"/>
  <c r="B12267" i="3"/>
  <c r="A12267" i="3"/>
  <c r="C12266" i="3"/>
  <c r="B12266" i="3"/>
  <c r="A12266" i="3"/>
  <c r="C12265" i="3"/>
  <c r="B12265" i="3"/>
  <c r="A12265" i="3"/>
  <c r="C12264" i="3"/>
  <c r="B12264" i="3"/>
  <c r="A12264" i="3"/>
  <c r="C12263" i="3"/>
  <c r="B12263" i="3"/>
  <c r="A12263" i="3"/>
  <c r="C12262" i="3"/>
  <c r="B12262" i="3"/>
  <c r="A12262" i="3"/>
  <c r="C12261" i="3"/>
  <c r="B12261" i="3"/>
  <c r="A12261" i="3"/>
  <c r="C12260" i="3"/>
  <c r="B12260" i="3"/>
  <c r="A12260" i="3"/>
  <c r="C12259" i="3"/>
  <c r="B12259" i="3"/>
  <c r="A12259" i="3"/>
  <c r="C12258" i="3"/>
  <c r="B12258" i="3"/>
  <c r="A12258" i="3"/>
  <c r="C12257" i="3"/>
  <c r="B12257" i="3"/>
  <c r="A12257" i="3"/>
  <c r="C12256" i="3"/>
  <c r="B12256" i="3"/>
  <c r="A12256" i="3"/>
  <c r="C12255" i="3"/>
  <c r="B12255" i="3"/>
  <c r="A12255" i="3"/>
  <c r="C12254" i="3"/>
  <c r="B12254" i="3"/>
  <c r="A12254" i="3"/>
  <c r="C12253" i="3"/>
  <c r="B12253" i="3"/>
  <c r="A12253" i="3"/>
  <c r="C12252" i="3"/>
  <c r="B12252" i="3"/>
  <c r="A12252" i="3"/>
  <c r="C12251" i="3"/>
  <c r="B12251" i="3"/>
  <c r="A12251" i="3"/>
  <c r="C12250" i="3"/>
  <c r="B12250" i="3"/>
  <c r="A12250" i="3"/>
  <c r="C12249" i="3"/>
  <c r="B12249" i="3"/>
  <c r="A12249" i="3"/>
  <c r="C12248" i="3"/>
  <c r="B12248" i="3"/>
  <c r="A12248" i="3"/>
  <c r="C12247" i="3"/>
  <c r="B12247" i="3"/>
  <c r="A12247" i="3"/>
  <c r="C12246" i="3"/>
  <c r="B12246" i="3"/>
  <c r="A12246" i="3"/>
  <c r="C12245" i="3"/>
  <c r="B12245" i="3"/>
  <c r="A12245" i="3"/>
  <c r="C12244" i="3"/>
  <c r="B12244" i="3"/>
  <c r="A12244" i="3"/>
  <c r="C12243" i="3"/>
  <c r="B12243" i="3"/>
  <c r="A12243" i="3"/>
  <c r="C12242" i="3"/>
  <c r="B12242" i="3"/>
  <c r="A12242" i="3"/>
  <c r="C12241" i="3"/>
  <c r="B12241" i="3"/>
  <c r="A12241" i="3"/>
  <c r="C12240" i="3"/>
  <c r="B12240" i="3"/>
  <c r="A12240" i="3"/>
  <c r="C12239" i="3"/>
  <c r="B12239" i="3"/>
  <c r="A12239" i="3"/>
  <c r="C12238" i="3"/>
  <c r="B12238" i="3"/>
  <c r="A12238" i="3"/>
  <c r="C12237" i="3"/>
  <c r="B12237" i="3"/>
  <c r="A12237" i="3"/>
  <c r="C12236" i="3"/>
  <c r="B12236" i="3"/>
  <c r="A12236" i="3"/>
  <c r="C12235" i="3"/>
  <c r="B12235" i="3"/>
  <c r="A12235" i="3"/>
  <c r="C12234" i="3"/>
  <c r="B12234" i="3"/>
  <c r="A12234" i="3"/>
  <c r="C12233" i="3"/>
  <c r="B12233" i="3"/>
  <c r="A12233" i="3"/>
  <c r="C12232" i="3"/>
  <c r="B12232" i="3"/>
  <c r="A12232" i="3"/>
  <c r="C12231" i="3"/>
  <c r="B12231" i="3"/>
  <c r="A12231" i="3"/>
  <c r="C12230" i="3"/>
  <c r="B12230" i="3"/>
  <c r="A12230" i="3"/>
  <c r="C12229" i="3"/>
  <c r="B12229" i="3"/>
  <c r="A12229" i="3"/>
  <c r="C12228" i="3"/>
  <c r="B12228" i="3"/>
  <c r="A12228" i="3"/>
  <c r="C12227" i="3"/>
  <c r="B12227" i="3"/>
  <c r="A12227" i="3"/>
  <c r="C12226" i="3"/>
  <c r="B12226" i="3"/>
  <c r="A12226" i="3"/>
  <c r="C12225" i="3"/>
  <c r="B12225" i="3"/>
  <c r="A12225" i="3"/>
  <c r="C12224" i="3"/>
  <c r="B12224" i="3"/>
  <c r="A12224" i="3"/>
  <c r="C12223" i="3"/>
  <c r="B12223" i="3"/>
  <c r="A12223" i="3"/>
  <c r="C12222" i="3"/>
  <c r="B12222" i="3"/>
  <c r="A12222" i="3"/>
  <c r="C12221" i="3"/>
  <c r="B12221" i="3"/>
  <c r="A12221" i="3"/>
  <c r="C12220" i="3"/>
  <c r="B12220" i="3"/>
  <c r="A12220" i="3"/>
  <c r="C12219" i="3"/>
  <c r="B12219" i="3"/>
  <c r="A12219" i="3"/>
  <c r="C12218" i="3"/>
  <c r="B12218" i="3"/>
  <c r="A12218" i="3"/>
  <c r="C12217" i="3"/>
  <c r="B12217" i="3"/>
  <c r="A12217" i="3"/>
  <c r="C12216" i="3"/>
  <c r="B12216" i="3"/>
  <c r="A12216" i="3"/>
  <c r="C12215" i="3"/>
  <c r="B12215" i="3"/>
  <c r="A12215" i="3"/>
  <c r="C12214" i="3"/>
  <c r="B12214" i="3"/>
  <c r="A12214" i="3"/>
  <c r="C12213" i="3"/>
  <c r="B12213" i="3"/>
  <c r="A12213" i="3"/>
  <c r="C12212" i="3"/>
  <c r="B12212" i="3"/>
  <c r="A12212" i="3"/>
  <c r="C12211" i="3"/>
  <c r="B12211" i="3"/>
  <c r="A12211" i="3"/>
  <c r="C12210" i="3"/>
  <c r="B12210" i="3"/>
  <c r="A12210" i="3"/>
  <c r="C12209" i="3"/>
  <c r="B12209" i="3"/>
  <c r="A12209" i="3"/>
  <c r="C12208" i="3"/>
  <c r="B12208" i="3"/>
  <c r="A12208" i="3"/>
  <c r="C12207" i="3"/>
  <c r="B12207" i="3"/>
  <c r="A12207" i="3"/>
  <c r="C12206" i="3"/>
  <c r="B12206" i="3"/>
  <c r="A12206" i="3"/>
  <c r="C12205" i="3"/>
  <c r="B12205" i="3"/>
  <c r="A12205" i="3"/>
  <c r="C12204" i="3"/>
  <c r="B12204" i="3"/>
  <c r="A12204" i="3"/>
  <c r="C12203" i="3"/>
  <c r="B12203" i="3"/>
  <c r="A12203" i="3"/>
  <c r="C12202" i="3"/>
  <c r="B12202" i="3"/>
  <c r="A12202" i="3"/>
  <c r="C12201" i="3"/>
  <c r="B12201" i="3"/>
  <c r="A12201" i="3"/>
  <c r="C12200" i="3"/>
  <c r="B12200" i="3"/>
  <c r="A12200" i="3"/>
  <c r="C12199" i="3"/>
  <c r="B12199" i="3"/>
  <c r="A12199" i="3"/>
  <c r="C12198" i="3"/>
  <c r="B12198" i="3"/>
  <c r="A12198" i="3"/>
  <c r="C12197" i="3"/>
  <c r="B12197" i="3"/>
  <c r="A12197" i="3"/>
  <c r="C12196" i="3"/>
  <c r="B12196" i="3"/>
  <c r="A12196" i="3"/>
  <c r="C12195" i="3"/>
  <c r="B12195" i="3"/>
  <c r="A12195" i="3"/>
  <c r="C12194" i="3"/>
  <c r="B12194" i="3"/>
  <c r="A12194" i="3"/>
  <c r="C12193" i="3"/>
  <c r="B12193" i="3"/>
  <c r="A12193" i="3"/>
  <c r="C12192" i="3"/>
  <c r="B12192" i="3"/>
  <c r="A12192" i="3"/>
  <c r="C12191" i="3"/>
  <c r="B12191" i="3"/>
  <c r="A12191" i="3"/>
  <c r="C12190" i="3"/>
  <c r="B12190" i="3"/>
  <c r="A12190" i="3"/>
  <c r="C12189" i="3"/>
  <c r="B12189" i="3"/>
  <c r="A12189" i="3"/>
  <c r="C12188" i="3"/>
  <c r="B12188" i="3"/>
  <c r="A12188" i="3"/>
  <c r="C12187" i="3"/>
  <c r="B12187" i="3"/>
  <c r="A12187" i="3"/>
  <c r="C12186" i="3"/>
  <c r="B12186" i="3"/>
  <c r="A12186" i="3"/>
  <c r="C12185" i="3"/>
  <c r="B12185" i="3"/>
  <c r="A12185" i="3"/>
  <c r="C12184" i="3"/>
  <c r="B12184" i="3"/>
  <c r="A12184" i="3"/>
  <c r="C12183" i="3"/>
  <c r="B12183" i="3"/>
  <c r="A12183" i="3"/>
  <c r="C12182" i="3"/>
  <c r="B12182" i="3"/>
  <c r="A12182" i="3"/>
  <c r="C12181" i="3"/>
  <c r="B12181" i="3"/>
  <c r="A12181" i="3"/>
  <c r="C12180" i="3"/>
  <c r="B12180" i="3"/>
  <c r="A12180" i="3"/>
  <c r="C12179" i="3"/>
  <c r="B12179" i="3"/>
  <c r="A12179" i="3"/>
  <c r="C12178" i="3"/>
  <c r="B12178" i="3"/>
  <c r="A12178" i="3"/>
  <c r="C12177" i="3"/>
  <c r="B12177" i="3"/>
  <c r="A12177" i="3"/>
  <c r="C12176" i="3"/>
  <c r="B12176" i="3"/>
  <c r="A12176" i="3"/>
  <c r="C12175" i="3"/>
  <c r="B12175" i="3"/>
  <c r="A12175" i="3"/>
  <c r="C12174" i="3"/>
  <c r="B12174" i="3"/>
  <c r="A12174" i="3"/>
  <c r="C12173" i="3"/>
  <c r="B12173" i="3"/>
  <c r="A12173" i="3"/>
  <c r="C12172" i="3"/>
  <c r="B12172" i="3"/>
  <c r="A12172" i="3"/>
  <c r="C12171" i="3"/>
  <c r="B12171" i="3"/>
  <c r="A12171" i="3"/>
  <c r="C12170" i="3"/>
  <c r="B12170" i="3"/>
  <c r="A12170" i="3"/>
  <c r="C12169" i="3"/>
  <c r="B12169" i="3"/>
  <c r="A12169" i="3"/>
  <c r="C12168" i="3"/>
  <c r="B12168" i="3"/>
  <c r="A12168" i="3"/>
  <c r="C12167" i="3"/>
  <c r="B12167" i="3"/>
  <c r="A12167" i="3"/>
  <c r="C12166" i="3"/>
  <c r="B12166" i="3"/>
  <c r="A12166" i="3"/>
  <c r="C12165" i="3"/>
  <c r="B12165" i="3"/>
  <c r="A12165" i="3"/>
  <c r="C12164" i="3"/>
  <c r="B12164" i="3"/>
  <c r="A12164" i="3"/>
  <c r="C12163" i="3"/>
  <c r="B12163" i="3"/>
  <c r="A12163" i="3"/>
  <c r="C12162" i="3"/>
  <c r="B12162" i="3"/>
  <c r="A12162" i="3"/>
  <c r="C12161" i="3"/>
  <c r="B12161" i="3"/>
  <c r="A12161" i="3"/>
  <c r="C12160" i="3"/>
  <c r="B12160" i="3"/>
  <c r="A12160" i="3"/>
  <c r="C12159" i="3"/>
  <c r="B12159" i="3"/>
  <c r="A12159" i="3"/>
  <c r="C12158" i="3"/>
  <c r="B12158" i="3"/>
  <c r="A12158" i="3"/>
  <c r="C12157" i="3"/>
  <c r="B12157" i="3"/>
  <c r="A12157" i="3"/>
  <c r="C12156" i="3"/>
  <c r="B12156" i="3"/>
  <c r="A12156" i="3"/>
  <c r="C12155" i="3"/>
  <c r="B12155" i="3"/>
  <c r="A12155" i="3"/>
  <c r="C12154" i="3"/>
  <c r="B12154" i="3"/>
  <c r="A12154" i="3"/>
  <c r="C12153" i="3"/>
  <c r="B12153" i="3"/>
  <c r="A12153" i="3"/>
  <c r="C12152" i="3"/>
  <c r="B12152" i="3"/>
  <c r="A12152" i="3"/>
  <c r="C12151" i="3"/>
  <c r="B12151" i="3"/>
  <c r="A12151" i="3"/>
  <c r="C12150" i="3"/>
  <c r="B12150" i="3"/>
  <c r="A12150" i="3"/>
  <c r="C12149" i="3"/>
  <c r="B12149" i="3"/>
  <c r="A12149" i="3"/>
  <c r="C12148" i="3"/>
  <c r="B12148" i="3"/>
  <c r="A12148" i="3"/>
  <c r="C12147" i="3"/>
  <c r="B12147" i="3"/>
  <c r="A12147" i="3"/>
  <c r="C12146" i="3"/>
  <c r="B12146" i="3"/>
  <c r="A12146" i="3"/>
  <c r="C12145" i="3"/>
  <c r="B12145" i="3"/>
  <c r="A12145" i="3"/>
  <c r="C12144" i="3"/>
  <c r="B12144" i="3"/>
  <c r="A12144" i="3"/>
  <c r="C12143" i="3"/>
  <c r="B12143" i="3"/>
  <c r="A12143" i="3"/>
  <c r="C12142" i="3"/>
  <c r="B12142" i="3"/>
  <c r="A12142" i="3"/>
  <c r="C12141" i="3"/>
  <c r="B12141" i="3"/>
  <c r="A12141" i="3"/>
  <c r="C12140" i="3"/>
  <c r="B12140" i="3"/>
  <c r="A12140" i="3"/>
  <c r="C12139" i="3"/>
  <c r="B12139" i="3"/>
  <c r="A12139" i="3"/>
  <c r="C12138" i="3"/>
  <c r="B12138" i="3"/>
  <c r="A12138" i="3"/>
  <c r="C12137" i="3"/>
  <c r="B12137" i="3"/>
  <c r="A12137" i="3"/>
  <c r="C12136" i="3"/>
  <c r="B12136" i="3"/>
  <c r="A12136" i="3"/>
  <c r="C12135" i="3"/>
  <c r="B12135" i="3"/>
  <c r="A12135" i="3"/>
  <c r="C12134" i="3"/>
  <c r="B12134" i="3"/>
  <c r="A12134" i="3"/>
  <c r="C12133" i="3"/>
  <c r="B12133" i="3"/>
  <c r="A12133" i="3"/>
  <c r="C12132" i="3"/>
  <c r="B12132" i="3"/>
  <c r="A12132" i="3"/>
  <c r="C12131" i="3"/>
  <c r="B12131" i="3"/>
  <c r="A12131" i="3"/>
  <c r="C12130" i="3"/>
  <c r="B12130" i="3"/>
  <c r="A12130" i="3"/>
  <c r="C12129" i="3"/>
  <c r="B12129" i="3"/>
  <c r="A12129" i="3"/>
  <c r="C12128" i="3"/>
  <c r="B12128" i="3"/>
  <c r="A12128" i="3"/>
  <c r="C12127" i="3"/>
  <c r="B12127" i="3"/>
  <c r="A12127" i="3"/>
  <c r="C12126" i="3"/>
  <c r="B12126" i="3"/>
  <c r="A12126" i="3"/>
  <c r="C12125" i="3"/>
  <c r="B12125" i="3"/>
  <c r="A12125" i="3"/>
  <c r="C12124" i="3"/>
  <c r="B12124" i="3"/>
  <c r="A12124" i="3"/>
  <c r="C12123" i="3"/>
  <c r="B12123" i="3"/>
  <c r="A12123" i="3"/>
  <c r="C12122" i="3"/>
  <c r="B12122" i="3"/>
  <c r="A12122" i="3"/>
  <c r="C12121" i="3"/>
  <c r="B12121" i="3"/>
  <c r="A12121" i="3"/>
  <c r="C12120" i="3"/>
  <c r="B12120" i="3"/>
  <c r="A12120" i="3"/>
  <c r="C12119" i="3"/>
  <c r="B12119" i="3"/>
  <c r="A12119" i="3"/>
  <c r="C12118" i="3"/>
  <c r="B12118" i="3"/>
  <c r="A12118" i="3"/>
  <c r="C12117" i="3"/>
  <c r="B12117" i="3"/>
  <c r="A12117" i="3"/>
  <c r="C12116" i="3"/>
  <c r="B12116" i="3"/>
  <c r="A12116" i="3"/>
  <c r="C12115" i="3"/>
  <c r="B12115" i="3"/>
  <c r="A12115" i="3"/>
  <c r="C12114" i="3"/>
  <c r="B12114" i="3"/>
  <c r="A12114" i="3"/>
  <c r="C12113" i="3"/>
  <c r="B12113" i="3"/>
  <c r="A12113" i="3"/>
  <c r="C12112" i="3"/>
  <c r="B12112" i="3"/>
  <c r="A12112" i="3"/>
  <c r="C12111" i="3"/>
  <c r="B12111" i="3"/>
  <c r="A12111" i="3"/>
  <c r="C12110" i="3"/>
  <c r="B12110" i="3"/>
  <c r="A12110" i="3"/>
  <c r="C12109" i="3"/>
  <c r="B12109" i="3"/>
  <c r="A12109" i="3"/>
  <c r="C12108" i="3"/>
  <c r="B12108" i="3"/>
  <c r="A12108" i="3"/>
  <c r="C12107" i="3"/>
  <c r="B12107" i="3"/>
  <c r="A12107" i="3"/>
  <c r="C12106" i="3"/>
  <c r="B12106" i="3"/>
  <c r="A12106" i="3"/>
  <c r="C12105" i="3"/>
  <c r="B12105" i="3"/>
  <c r="A12105" i="3"/>
  <c r="C12104" i="3"/>
  <c r="B12104" i="3"/>
  <c r="A12104" i="3"/>
  <c r="C12103" i="3"/>
  <c r="B12103" i="3"/>
  <c r="A12103" i="3"/>
  <c r="C12102" i="3"/>
  <c r="B12102" i="3"/>
  <c r="A12102" i="3"/>
  <c r="C12101" i="3"/>
  <c r="B12101" i="3"/>
  <c r="A12101" i="3"/>
  <c r="C12100" i="3"/>
  <c r="B12100" i="3"/>
  <c r="A12100" i="3"/>
  <c r="C12099" i="3"/>
  <c r="B12099" i="3"/>
  <c r="A12099" i="3"/>
  <c r="C12098" i="3"/>
  <c r="B12098" i="3"/>
  <c r="A12098" i="3"/>
  <c r="C12097" i="3"/>
  <c r="B12097" i="3"/>
  <c r="A12097" i="3"/>
  <c r="C12096" i="3"/>
  <c r="B12096" i="3"/>
  <c r="A12096" i="3"/>
  <c r="C12095" i="3"/>
  <c r="B12095" i="3"/>
  <c r="A12095" i="3"/>
  <c r="C12094" i="3"/>
  <c r="B12094" i="3"/>
  <c r="A12094" i="3"/>
  <c r="C12093" i="3"/>
  <c r="B12093" i="3"/>
  <c r="A12093" i="3"/>
  <c r="C12092" i="3"/>
  <c r="B12092" i="3"/>
  <c r="A12092" i="3"/>
  <c r="C12091" i="3"/>
  <c r="B12091" i="3"/>
  <c r="A12091" i="3"/>
  <c r="C12090" i="3"/>
  <c r="B12090" i="3"/>
  <c r="A12090" i="3"/>
  <c r="C12089" i="3"/>
  <c r="B12089" i="3"/>
  <c r="A12089" i="3"/>
  <c r="C12088" i="3"/>
  <c r="B12088" i="3"/>
  <c r="A12088" i="3"/>
  <c r="C12087" i="3"/>
  <c r="B12087" i="3"/>
  <c r="A12087" i="3"/>
  <c r="C12086" i="3"/>
  <c r="B12086" i="3"/>
  <c r="A12086" i="3"/>
  <c r="C12085" i="3"/>
  <c r="B12085" i="3"/>
  <c r="A12085" i="3"/>
  <c r="C12084" i="3"/>
  <c r="B12084" i="3"/>
  <c r="A12084" i="3"/>
  <c r="C12083" i="3"/>
  <c r="B12083" i="3"/>
  <c r="A12083" i="3"/>
  <c r="C12082" i="3"/>
  <c r="B12082" i="3"/>
  <c r="A12082" i="3"/>
  <c r="C12081" i="3"/>
  <c r="B12081" i="3"/>
  <c r="A12081" i="3"/>
  <c r="C12080" i="3"/>
  <c r="B12080" i="3"/>
  <c r="A12080" i="3"/>
  <c r="C12079" i="3"/>
  <c r="B12079" i="3"/>
  <c r="A12079" i="3"/>
  <c r="C12078" i="3"/>
  <c r="B12078" i="3"/>
  <c r="A12078" i="3"/>
  <c r="C12077" i="3"/>
  <c r="B12077" i="3"/>
  <c r="A12077" i="3"/>
  <c r="C12076" i="3"/>
  <c r="B12076" i="3"/>
  <c r="A12076" i="3"/>
  <c r="C12075" i="3"/>
  <c r="B12075" i="3"/>
  <c r="A12075" i="3"/>
  <c r="C12074" i="3"/>
  <c r="B12074" i="3"/>
  <c r="A12074" i="3"/>
  <c r="C12073" i="3"/>
  <c r="B12073" i="3"/>
  <c r="A12073" i="3"/>
  <c r="C12072" i="3"/>
  <c r="B12072" i="3"/>
  <c r="A12072" i="3"/>
  <c r="C12071" i="3"/>
  <c r="B12071" i="3"/>
  <c r="A12071" i="3"/>
  <c r="C12070" i="3"/>
  <c r="B12070" i="3"/>
  <c r="A12070" i="3"/>
  <c r="C12069" i="3"/>
  <c r="B12069" i="3"/>
  <c r="A12069" i="3"/>
  <c r="C12068" i="3"/>
  <c r="B12068" i="3"/>
  <c r="A12068" i="3"/>
  <c r="C12067" i="3"/>
  <c r="B12067" i="3"/>
  <c r="A12067" i="3"/>
  <c r="C12066" i="3"/>
  <c r="B12066" i="3"/>
  <c r="A12066" i="3"/>
  <c r="C12065" i="3"/>
  <c r="B12065" i="3"/>
  <c r="A12065" i="3"/>
  <c r="C12064" i="3"/>
  <c r="B12064" i="3"/>
  <c r="A12064" i="3"/>
  <c r="C12063" i="3"/>
  <c r="B12063" i="3"/>
  <c r="A12063" i="3"/>
  <c r="C12062" i="3"/>
  <c r="B12062" i="3"/>
  <c r="A12062" i="3"/>
  <c r="C12061" i="3"/>
  <c r="B12061" i="3"/>
  <c r="A12061" i="3"/>
  <c r="C12060" i="3"/>
  <c r="B12060" i="3"/>
  <c r="A12060" i="3"/>
  <c r="C12059" i="3"/>
  <c r="B12059" i="3"/>
  <c r="A12059" i="3"/>
  <c r="C12058" i="3"/>
  <c r="B12058" i="3"/>
  <c r="A12058" i="3"/>
  <c r="C12057" i="3"/>
  <c r="B12057" i="3"/>
  <c r="A12057" i="3"/>
  <c r="C12056" i="3"/>
  <c r="B12056" i="3"/>
  <c r="A12056" i="3"/>
  <c r="C12055" i="3"/>
  <c r="B12055" i="3"/>
  <c r="A12055" i="3"/>
  <c r="C12054" i="3"/>
  <c r="B12054" i="3"/>
  <c r="A12054" i="3"/>
  <c r="C12053" i="3"/>
  <c r="B12053" i="3"/>
  <c r="A12053" i="3"/>
  <c r="C12052" i="3"/>
  <c r="B12052" i="3"/>
  <c r="A12052" i="3"/>
  <c r="C12051" i="3"/>
  <c r="B12051" i="3"/>
  <c r="A12051" i="3"/>
  <c r="C12050" i="3"/>
  <c r="B12050" i="3"/>
  <c r="A12050" i="3"/>
  <c r="C12049" i="3"/>
  <c r="B12049" i="3"/>
  <c r="A12049" i="3"/>
  <c r="C12048" i="3"/>
  <c r="B12048" i="3"/>
  <c r="A12048" i="3"/>
  <c r="C12047" i="3"/>
  <c r="B12047" i="3"/>
  <c r="A12047" i="3"/>
  <c r="C12046" i="3"/>
  <c r="B12046" i="3"/>
  <c r="A12046" i="3"/>
  <c r="C12045" i="3"/>
  <c r="B12045" i="3"/>
  <c r="A12045" i="3"/>
  <c r="C12044" i="3"/>
  <c r="B12044" i="3"/>
  <c r="A12044" i="3"/>
  <c r="C12043" i="3"/>
  <c r="B12043" i="3"/>
  <c r="A12043" i="3"/>
  <c r="C12042" i="3"/>
  <c r="B12042" i="3"/>
  <c r="A12042" i="3"/>
  <c r="C12041" i="3"/>
  <c r="B12041" i="3"/>
  <c r="A12041" i="3"/>
  <c r="C12040" i="3"/>
  <c r="B12040" i="3"/>
  <c r="A12040" i="3"/>
  <c r="C12039" i="3"/>
  <c r="B12039" i="3"/>
  <c r="A12039" i="3"/>
  <c r="C12038" i="3"/>
  <c r="B12038" i="3"/>
  <c r="A12038" i="3"/>
  <c r="C12037" i="3"/>
  <c r="B12037" i="3"/>
  <c r="A12037" i="3"/>
  <c r="C12036" i="3"/>
  <c r="B12036" i="3"/>
  <c r="A12036" i="3"/>
  <c r="C12035" i="3"/>
  <c r="B12035" i="3"/>
  <c r="A12035" i="3"/>
  <c r="C12034" i="3"/>
  <c r="B12034" i="3"/>
  <c r="A12034" i="3"/>
  <c r="C12033" i="3"/>
  <c r="B12033" i="3"/>
  <c r="A12033" i="3"/>
  <c r="C12032" i="3"/>
  <c r="B12032" i="3"/>
  <c r="A12032" i="3"/>
  <c r="C12031" i="3"/>
  <c r="B12031" i="3"/>
  <c r="A12031" i="3"/>
  <c r="C12030" i="3"/>
  <c r="B12030" i="3"/>
  <c r="A12030" i="3"/>
  <c r="C12029" i="3"/>
  <c r="B12029" i="3"/>
  <c r="A12029" i="3"/>
  <c r="C12028" i="3"/>
  <c r="B12028" i="3"/>
  <c r="A12028" i="3"/>
  <c r="C12027" i="3"/>
  <c r="B12027" i="3"/>
  <c r="A12027" i="3"/>
  <c r="C12026" i="3"/>
  <c r="B12026" i="3"/>
  <c r="A12026" i="3"/>
  <c r="C12025" i="3"/>
  <c r="B12025" i="3"/>
  <c r="A12025" i="3"/>
  <c r="C12024" i="3"/>
  <c r="B12024" i="3"/>
  <c r="A12024" i="3"/>
  <c r="C12023" i="3"/>
  <c r="B12023" i="3"/>
  <c r="A12023" i="3"/>
  <c r="C12022" i="3"/>
  <c r="B12022" i="3"/>
  <c r="A12022" i="3"/>
  <c r="C12021" i="3"/>
  <c r="B12021" i="3"/>
  <c r="A12021" i="3"/>
  <c r="C12020" i="3"/>
  <c r="B12020" i="3"/>
  <c r="A12020" i="3"/>
  <c r="C12019" i="3"/>
  <c r="B12019" i="3"/>
  <c r="A12019" i="3"/>
  <c r="C12018" i="3"/>
  <c r="B12018" i="3"/>
  <c r="A12018" i="3"/>
  <c r="C12017" i="3"/>
  <c r="B12017" i="3"/>
  <c r="A12017" i="3"/>
  <c r="C12016" i="3"/>
  <c r="B12016" i="3"/>
  <c r="A12016" i="3"/>
  <c r="C12015" i="3"/>
  <c r="B12015" i="3"/>
  <c r="A12015" i="3"/>
  <c r="C12014" i="3"/>
  <c r="B12014" i="3"/>
  <c r="A12014" i="3"/>
  <c r="C12013" i="3"/>
  <c r="B12013" i="3"/>
  <c r="A12013" i="3"/>
  <c r="C12012" i="3"/>
  <c r="B12012" i="3"/>
  <c r="A12012" i="3"/>
  <c r="C12011" i="3"/>
  <c r="B12011" i="3"/>
  <c r="A12011" i="3"/>
  <c r="C12010" i="3"/>
  <c r="B12010" i="3"/>
  <c r="A12010" i="3"/>
  <c r="C12009" i="3"/>
  <c r="B12009" i="3"/>
  <c r="A12009" i="3"/>
  <c r="C12008" i="3"/>
  <c r="B12008" i="3"/>
  <c r="A12008" i="3"/>
  <c r="C12007" i="3"/>
  <c r="B12007" i="3"/>
  <c r="A12007" i="3"/>
  <c r="C12006" i="3"/>
  <c r="B12006" i="3"/>
  <c r="A12006" i="3"/>
  <c r="C12005" i="3"/>
  <c r="B12005" i="3"/>
  <c r="A12005" i="3"/>
  <c r="C12004" i="3"/>
  <c r="B12004" i="3"/>
  <c r="A12004" i="3"/>
  <c r="C12003" i="3"/>
  <c r="B12003" i="3"/>
  <c r="A12003" i="3"/>
  <c r="C12002" i="3"/>
  <c r="B12002" i="3"/>
  <c r="A12002" i="3"/>
  <c r="C12001" i="3"/>
  <c r="B12001" i="3"/>
  <c r="A12001" i="3"/>
  <c r="C12000" i="3"/>
  <c r="B12000" i="3"/>
  <c r="A12000" i="3"/>
  <c r="C11999" i="3"/>
  <c r="B11999" i="3"/>
  <c r="A11999" i="3"/>
  <c r="C11998" i="3"/>
  <c r="B11998" i="3"/>
  <c r="A11998" i="3"/>
  <c r="C11997" i="3"/>
  <c r="B11997" i="3"/>
  <c r="A11997" i="3"/>
  <c r="C11996" i="3"/>
  <c r="B11996" i="3"/>
  <c r="A11996" i="3"/>
  <c r="C11995" i="3"/>
  <c r="B11995" i="3"/>
  <c r="A11995" i="3"/>
  <c r="C11994" i="3"/>
  <c r="B11994" i="3"/>
  <c r="A11994" i="3"/>
  <c r="C11993" i="3"/>
  <c r="B11993" i="3"/>
  <c r="A11993" i="3"/>
  <c r="C11992" i="3"/>
  <c r="B11992" i="3"/>
  <c r="A11992" i="3"/>
  <c r="C11991" i="3"/>
  <c r="B11991" i="3"/>
  <c r="A11991" i="3"/>
  <c r="C11990" i="3"/>
  <c r="B11990" i="3"/>
  <c r="A11990" i="3"/>
  <c r="C11989" i="3"/>
  <c r="B11989" i="3"/>
  <c r="A11989" i="3"/>
  <c r="C11988" i="3"/>
  <c r="B11988" i="3"/>
  <c r="A11988" i="3"/>
  <c r="C11987" i="3"/>
  <c r="B11987" i="3"/>
  <c r="A11987" i="3"/>
  <c r="C11986" i="3"/>
  <c r="B11986" i="3"/>
  <c r="A11986" i="3"/>
  <c r="C11985" i="3"/>
  <c r="B11985" i="3"/>
  <c r="A11985" i="3"/>
  <c r="C11984" i="3"/>
  <c r="B11984" i="3"/>
  <c r="A11984" i="3"/>
  <c r="C11983" i="3"/>
  <c r="B11983" i="3"/>
  <c r="A11983" i="3"/>
  <c r="C11982" i="3"/>
  <c r="B11982" i="3"/>
  <c r="A11982" i="3"/>
  <c r="C11981" i="3"/>
  <c r="B11981" i="3"/>
  <c r="A11981" i="3"/>
  <c r="C11980" i="3"/>
  <c r="B11980" i="3"/>
  <c r="A11980" i="3"/>
  <c r="C11979" i="3"/>
  <c r="B11979" i="3"/>
  <c r="A11979" i="3"/>
  <c r="C11978" i="3"/>
  <c r="B11978" i="3"/>
  <c r="A11978" i="3"/>
  <c r="C11977" i="3"/>
  <c r="B11977" i="3"/>
  <c r="A11977" i="3"/>
  <c r="C11976" i="3"/>
  <c r="B11976" i="3"/>
  <c r="A11976" i="3"/>
  <c r="C11975" i="3"/>
  <c r="B11975" i="3"/>
  <c r="A11975" i="3"/>
  <c r="C11974" i="3"/>
  <c r="B11974" i="3"/>
  <c r="A11974" i="3"/>
  <c r="C11973" i="3"/>
  <c r="B11973" i="3"/>
  <c r="A11973" i="3"/>
  <c r="C11972" i="3"/>
  <c r="B11972" i="3"/>
  <c r="A11972" i="3"/>
  <c r="C11971" i="3"/>
  <c r="B11971" i="3"/>
  <c r="A11971" i="3"/>
  <c r="C11970" i="3"/>
  <c r="B11970" i="3"/>
  <c r="A11970" i="3"/>
  <c r="C11969" i="3"/>
  <c r="B11969" i="3"/>
  <c r="A11969" i="3"/>
  <c r="C11968" i="3"/>
  <c r="B11968" i="3"/>
  <c r="A11968" i="3"/>
  <c r="C11967" i="3"/>
  <c r="B11967" i="3"/>
  <c r="A11967" i="3"/>
  <c r="C11966" i="3"/>
  <c r="B11966" i="3"/>
  <c r="A11966" i="3"/>
  <c r="C11965" i="3"/>
  <c r="B11965" i="3"/>
  <c r="A11965" i="3"/>
  <c r="C11964" i="3"/>
  <c r="B11964" i="3"/>
  <c r="A11964" i="3"/>
  <c r="C11963" i="3"/>
  <c r="B11963" i="3"/>
  <c r="A11963" i="3"/>
  <c r="C11962" i="3"/>
  <c r="B11962" i="3"/>
  <c r="A11962" i="3"/>
  <c r="C11961" i="3"/>
  <c r="B11961" i="3"/>
  <c r="A11961" i="3"/>
  <c r="C11960" i="3"/>
  <c r="B11960" i="3"/>
  <c r="A11960" i="3"/>
  <c r="C11959" i="3"/>
  <c r="B11959" i="3"/>
  <c r="A11959" i="3"/>
  <c r="C11958" i="3"/>
  <c r="B11958" i="3"/>
  <c r="A11958" i="3"/>
  <c r="C11957" i="3"/>
  <c r="B11957" i="3"/>
  <c r="A11957" i="3"/>
  <c r="C11956" i="3"/>
  <c r="B11956" i="3"/>
  <c r="A11956" i="3"/>
  <c r="C11955" i="3"/>
  <c r="B11955" i="3"/>
  <c r="A11955" i="3"/>
  <c r="C11954" i="3"/>
  <c r="B11954" i="3"/>
  <c r="A11954" i="3"/>
  <c r="C11953" i="3"/>
  <c r="B11953" i="3"/>
  <c r="A11953" i="3"/>
  <c r="C11952" i="3"/>
  <c r="B11952" i="3"/>
  <c r="A11952" i="3"/>
  <c r="C11951" i="3"/>
  <c r="B11951" i="3"/>
  <c r="A11951" i="3"/>
  <c r="C11950" i="3"/>
  <c r="B11950" i="3"/>
  <c r="A11950" i="3"/>
  <c r="C11949" i="3"/>
  <c r="B11949" i="3"/>
  <c r="A11949" i="3"/>
  <c r="C11948" i="3"/>
  <c r="B11948" i="3"/>
  <c r="A11948" i="3"/>
  <c r="C11947" i="3"/>
  <c r="B11947" i="3"/>
  <c r="A11947" i="3"/>
  <c r="C11946" i="3"/>
  <c r="B11946" i="3"/>
  <c r="A11946" i="3"/>
  <c r="C11945" i="3"/>
  <c r="B11945" i="3"/>
  <c r="A11945" i="3"/>
  <c r="C11944" i="3"/>
  <c r="B11944" i="3"/>
  <c r="A11944" i="3"/>
  <c r="C11943" i="3"/>
  <c r="B11943" i="3"/>
  <c r="A11943" i="3"/>
  <c r="C11942" i="3"/>
  <c r="B11942" i="3"/>
  <c r="A11942" i="3"/>
  <c r="C11941" i="3"/>
  <c r="B11941" i="3"/>
  <c r="A11941" i="3"/>
  <c r="C11940" i="3"/>
  <c r="B11940" i="3"/>
  <c r="A11940" i="3"/>
  <c r="C11939" i="3"/>
  <c r="B11939" i="3"/>
  <c r="A11939" i="3"/>
  <c r="C11938" i="3"/>
  <c r="B11938" i="3"/>
  <c r="A11938" i="3"/>
  <c r="C11937" i="3"/>
  <c r="B11937" i="3"/>
  <c r="A11937" i="3"/>
  <c r="C11936" i="3"/>
  <c r="B11936" i="3"/>
  <c r="A11936" i="3"/>
  <c r="C11935" i="3"/>
  <c r="B11935" i="3"/>
  <c r="A11935" i="3"/>
  <c r="C11934" i="3"/>
  <c r="B11934" i="3"/>
  <c r="A11934" i="3"/>
  <c r="C11933" i="3"/>
  <c r="B11933" i="3"/>
  <c r="A11933" i="3"/>
  <c r="C11932" i="3"/>
  <c r="B11932" i="3"/>
  <c r="A11932" i="3"/>
  <c r="C11931" i="3"/>
  <c r="B11931" i="3"/>
  <c r="A11931" i="3"/>
  <c r="C11930" i="3"/>
  <c r="B11930" i="3"/>
  <c r="A11930" i="3"/>
  <c r="C11929" i="3"/>
  <c r="B11929" i="3"/>
  <c r="A11929" i="3"/>
  <c r="C11928" i="3"/>
  <c r="B11928" i="3"/>
  <c r="A11928" i="3"/>
  <c r="C11927" i="3"/>
  <c r="B11927" i="3"/>
  <c r="A11927" i="3"/>
  <c r="C11926" i="3"/>
  <c r="B11926" i="3"/>
  <c r="A11926" i="3"/>
  <c r="C11925" i="3"/>
  <c r="B11925" i="3"/>
  <c r="A11925" i="3"/>
  <c r="C11924" i="3"/>
  <c r="B11924" i="3"/>
  <c r="A11924" i="3"/>
  <c r="C11923" i="3"/>
  <c r="B11923" i="3"/>
  <c r="A11923" i="3"/>
  <c r="C11922" i="3"/>
  <c r="B11922" i="3"/>
  <c r="A11922" i="3"/>
  <c r="C11921" i="3"/>
  <c r="B11921" i="3"/>
  <c r="A11921" i="3"/>
  <c r="C11920" i="3"/>
  <c r="B11920" i="3"/>
  <c r="A11920" i="3"/>
  <c r="C11919" i="3"/>
  <c r="B11919" i="3"/>
  <c r="A11919" i="3"/>
  <c r="C11918" i="3"/>
  <c r="B11918" i="3"/>
  <c r="A11918" i="3"/>
  <c r="C11917" i="3"/>
  <c r="B11917" i="3"/>
  <c r="A11917" i="3"/>
  <c r="C11916" i="3"/>
  <c r="B11916" i="3"/>
  <c r="A11916" i="3"/>
  <c r="C11915" i="3"/>
  <c r="B11915" i="3"/>
  <c r="A11915" i="3"/>
  <c r="C11914" i="3"/>
  <c r="B11914" i="3"/>
  <c r="A11914" i="3"/>
  <c r="C11913" i="3"/>
  <c r="B11913" i="3"/>
  <c r="A11913" i="3"/>
  <c r="C11912" i="3"/>
  <c r="B11912" i="3"/>
  <c r="A11912" i="3"/>
  <c r="C11911" i="3"/>
  <c r="B11911" i="3"/>
  <c r="A11911" i="3"/>
  <c r="C11910" i="3"/>
  <c r="B11910" i="3"/>
  <c r="A11910" i="3"/>
  <c r="C11909" i="3"/>
  <c r="B11909" i="3"/>
  <c r="A11909" i="3"/>
  <c r="C11908" i="3"/>
  <c r="B11908" i="3"/>
  <c r="A11908" i="3"/>
  <c r="C11907" i="3"/>
  <c r="B11907" i="3"/>
  <c r="A11907" i="3"/>
  <c r="C11906" i="3"/>
  <c r="B11906" i="3"/>
  <c r="A11906" i="3"/>
  <c r="C11905" i="3"/>
  <c r="B11905" i="3"/>
  <c r="A11905" i="3"/>
  <c r="C11904" i="3"/>
  <c r="B11904" i="3"/>
  <c r="A11904" i="3"/>
  <c r="C11903" i="3"/>
  <c r="B11903" i="3"/>
  <c r="A11903" i="3"/>
  <c r="C11902" i="3"/>
  <c r="B11902" i="3"/>
  <c r="A11902" i="3"/>
  <c r="C11901" i="3"/>
  <c r="B11901" i="3"/>
  <c r="A11901" i="3"/>
  <c r="C11900" i="3"/>
  <c r="B11900" i="3"/>
  <c r="A11900" i="3"/>
  <c r="C11899" i="3"/>
  <c r="B11899" i="3"/>
  <c r="A11899" i="3"/>
  <c r="C11898" i="3"/>
  <c r="B11898" i="3"/>
  <c r="A11898" i="3"/>
  <c r="C11897" i="3"/>
  <c r="B11897" i="3"/>
  <c r="A11897" i="3"/>
  <c r="C11896" i="3"/>
  <c r="B11896" i="3"/>
  <c r="A11896" i="3"/>
  <c r="C11895" i="3"/>
  <c r="B11895" i="3"/>
  <c r="A11895" i="3"/>
  <c r="C11894" i="3"/>
  <c r="B11894" i="3"/>
  <c r="A11894" i="3"/>
  <c r="C11893" i="3"/>
  <c r="B11893" i="3"/>
  <c r="A11893" i="3"/>
  <c r="C11892" i="3"/>
  <c r="B11892" i="3"/>
  <c r="A11892" i="3"/>
  <c r="C11891" i="3"/>
  <c r="B11891" i="3"/>
  <c r="A11891" i="3"/>
  <c r="C11890" i="3"/>
  <c r="B11890" i="3"/>
  <c r="A11890" i="3"/>
  <c r="C11889" i="3"/>
  <c r="B11889" i="3"/>
  <c r="A11889" i="3"/>
  <c r="C11888" i="3"/>
  <c r="B11888" i="3"/>
  <c r="A11888" i="3"/>
  <c r="C11887" i="3"/>
  <c r="B11887" i="3"/>
  <c r="A11887" i="3"/>
  <c r="C11886" i="3"/>
  <c r="B11886" i="3"/>
  <c r="A11886" i="3"/>
  <c r="C11885" i="3"/>
  <c r="B11885" i="3"/>
  <c r="A11885" i="3"/>
  <c r="C11884" i="3"/>
  <c r="B11884" i="3"/>
  <c r="A11884" i="3"/>
  <c r="C11883" i="3"/>
  <c r="B11883" i="3"/>
  <c r="A11883" i="3"/>
  <c r="C11882" i="3"/>
  <c r="B11882" i="3"/>
  <c r="A11882" i="3"/>
  <c r="C11881" i="3"/>
  <c r="B11881" i="3"/>
  <c r="A11881" i="3"/>
  <c r="C11880" i="3"/>
  <c r="B11880" i="3"/>
  <c r="A11880" i="3"/>
  <c r="C11879" i="3"/>
  <c r="B11879" i="3"/>
  <c r="A11879" i="3"/>
  <c r="C11878" i="3"/>
  <c r="B11878" i="3"/>
  <c r="A11878" i="3"/>
  <c r="C11877" i="3"/>
  <c r="B11877" i="3"/>
  <c r="A11877" i="3"/>
  <c r="C11876" i="3"/>
  <c r="B11876" i="3"/>
  <c r="A11876" i="3"/>
  <c r="C11875" i="3"/>
  <c r="B11875" i="3"/>
  <c r="A11875" i="3"/>
  <c r="C11874" i="3"/>
  <c r="B11874" i="3"/>
  <c r="A11874" i="3"/>
  <c r="C11873" i="3"/>
  <c r="B11873" i="3"/>
  <c r="A11873" i="3"/>
  <c r="C11872" i="3"/>
  <c r="B11872" i="3"/>
  <c r="A11872" i="3"/>
  <c r="C11871" i="3"/>
  <c r="B11871" i="3"/>
  <c r="A11871" i="3"/>
  <c r="C11870" i="3"/>
  <c r="B11870" i="3"/>
  <c r="A11870" i="3"/>
  <c r="C11869" i="3"/>
  <c r="B11869" i="3"/>
  <c r="A11869" i="3"/>
  <c r="C11868" i="3"/>
  <c r="B11868" i="3"/>
  <c r="A11868" i="3"/>
  <c r="C11867" i="3"/>
  <c r="B11867" i="3"/>
  <c r="A11867" i="3"/>
  <c r="C11866" i="3"/>
  <c r="B11866" i="3"/>
  <c r="A11866" i="3"/>
  <c r="C11865" i="3"/>
  <c r="B11865" i="3"/>
  <c r="A11865" i="3"/>
  <c r="C11864" i="3"/>
  <c r="B11864" i="3"/>
  <c r="A11864" i="3"/>
  <c r="C11863" i="3"/>
  <c r="B11863" i="3"/>
  <c r="A11863" i="3"/>
  <c r="C11862" i="3"/>
  <c r="B11862" i="3"/>
  <c r="A11862" i="3"/>
  <c r="C11861" i="3"/>
  <c r="B11861" i="3"/>
  <c r="A11861" i="3"/>
  <c r="C11860" i="3"/>
  <c r="B11860" i="3"/>
  <c r="A11860" i="3"/>
  <c r="C11859" i="3"/>
  <c r="B11859" i="3"/>
  <c r="A11859" i="3"/>
  <c r="C11858" i="3"/>
  <c r="B11858" i="3"/>
  <c r="A11858" i="3"/>
  <c r="C11857" i="3"/>
  <c r="B11857" i="3"/>
  <c r="A11857" i="3"/>
  <c r="C11856" i="3"/>
  <c r="B11856" i="3"/>
  <c r="A11856" i="3"/>
  <c r="C11855" i="3"/>
  <c r="B11855" i="3"/>
  <c r="A11855" i="3"/>
  <c r="C11854" i="3"/>
  <c r="B11854" i="3"/>
  <c r="A11854" i="3"/>
  <c r="C11853" i="3"/>
  <c r="B11853" i="3"/>
  <c r="A11853" i="3"/>
  <c r="C11852" i="3"/>
  <c r="B11852" i="3"/>
  <c r="A11852" i="3"/>
  <c r="C11851" i="3"/>
  <c r="B11851" i="3"/>
  <c r="A11851" i="3"/>
  <c r="C11850" i="3"/>
  <c r="B11850" i="3"/>
  <c r="A11850" i="3"/>
  <c r="C11849" i="3"/>
  <c r="B11849" i="3"/>
  <c r="A11849" i="3"/>
  <c r="C11848" i="3"/>
  <c r="B11848" i="3"/>
  <c r="A11848" i="3"/>
  <c r="C11847" i="3"/>
  <c r="B11847" i="3"/>
  <c r="A11847" i="3"/>
  <c r="C11846" i="3"/>
  <c r="B11846" i="3"/>
  <c r="A11846" i="3"/>
  <c r="C11845" i="3"/>
  <c r="B11845" i="3"/>
  <c r="A11845" i="3"/>
  <c r="C11844" i="3"/>
  <c r="B11844" i="3"/>
  <c r="A11844" i="3"/>
  <c r="C11843" i="3"/>
  <c r="B11843" i="3"/>
  <c r="A11843" i="3"/>
  <c r="C11842" i="3"/>
  <c r="B11842" i="3"/>
  <c r="A11842" i="3"/>
  <c r="C11841" i="3"/>
  <c r="B11841" i="3"/>
  <c r="A11841" i="3"/>
  <c r="C11840" i="3"/>
  <c r="B11840" i="3"/>
  <c r="A11840" i="3"/>
  <c r="C11839" i="3"/>
  <c r="B11839" i="3"/>
  <c r="A11839" i="3"/>
  <c r="C11838" i="3"/>
  <c r="B11838" i="3"/>
  <c r="A11838" i="3"/>
  <c r="C11837" i="3"/>
  <c r="B11837" i="3"/>
  <c r="A11837" i="3"/>
  <c r="C11836" i="3"/>
  <c r="B11836" i="3"/>
  <c r="A11836" i="3"/>
  <c r="C11835" i="3"/>
  <c r="B11835" i="3"/>
  <c r="A11835" i="3"/>
  <c r="C11834" i="3"/>
  <c r="B11834" i="3"/>
  <c r="A11834" i="3"/>
  <c r="C11833" i="3"/>
  <c r="B11833" i="3"/>
  <c r="A11833" i="3"/>
  <c r="C11832" i="3"/>
  <c r="B11832" i="3"/>
  <c r="A11832" i="3"/>
  <c r="C11831" i="3"/>
  <c r="B11831" i="3"/>
  <c r="A11831" i="3"/>
  <c r="C11830" i="3"/>
  <c r="B11830" i="3"/>
  <c r="A11830" i="3"/>
  <c r="C11829" i="3"/>
  <c r="B11829" i="3"/>
  <c r="A11829" i="3"/>
  <c r="C11828" i="3"/>
  <c r="B11828" i="3"/>
  <c r="A11828" i="3"/>
  <c r="C11827" i="3"/>
  <c r="B11827" i="3"/>
  <c r="A11827" i="3"/>
  <c r="C11826" i="3"/>
  <c r="B11826" i="3"/>
  <c r="A11826" i="3"/>
  <c r="C11825" i="3"/>
  <c r="B11825" i="3"/>
  <c r="A11825" i="3"/>
  <c r="C11824" i="3"/>
  <c r="B11824" i="3"/>
  <c r="A11824" i="3"/>
  <c r="C11823" i="3"/>
  <c r="B11823" i="3"/>
  <c r="A11823" i="3"/>
  <c r="C11822" i="3"/>
  <c r="B11822" i="3"/>
  <c r="A11822" i="3"/>
  <c r="C11821" i="3"/>
  <c r="B11821" i="3"/>
  <c r="A11821" i="3"/>
  <c r="C11820" i="3"/>
  <c r="B11820" i="3"/>
  <c r="A11820" i="3"/>
  <c r="C11819" i="3"/>
  <c r="B11819" i="3"/>
  <c r="A11819" i="3"/>
  <c r="C11818" i="3"/>
  <c r="B11818" i="3"/>
  <c r="A11818" i="3"/>
  <c r="C11817" i="3"/>
  <c r="B11817" i="3"/>
  <c r="A11817" i="3"/>
  <c r="C11816" i="3"/>
  <c r="B11816" i="3"/>
  <c r="A11816" i="3"/>
  <c r="C11815" i="3"/>
  <c r="B11815" i="3"/>
  <c r="A11815" i="3"/>
  <c r="C11814" i="3"/>
  <c r="B11814" i="3"/>
  <c r="A11814" i="3"/>
  <c r="C11813" i="3"/>
  <c r="B11813" i="3"/>
  <c r="A11813" i="3"/>
  <c r="C11812" i="3"/>
  <c r="B11812" i="3"/>
  <c r="A11812" i="3"/>
  <c r="C11811" i="3"/>
  <c r="B11811" i="3"/>
  <c r="A11811" i="3"/>
  <c r="C11810" i="3"/>
  <c r="B11810" i="3"/>
  <c r="A11810" i="3"/>
  <c r="C11809" i="3"/>
  <c r="B11809" i="3"/>
  <c r="A11809" i="3"/>
  <c r="C11808" i="3"/>
  <c r="B11808" i="3"/>
  <c r="A11808" i="3"/>
  <c r="C11807" i="3"/>
  <c r="B11807" i="3"/>
  <c r="A11807" i="3"/>
  <c r="C11806" i="3"/>
  <c r="B11806" i="3"/>
  <c r="A11806" i="3"/>
  <c r="C11805" i="3"/>
  <c r="B11805" i="3"/>
  <c r="A11805" i="3"/>
  <c r="C11804" i="3"/>
  <c r="B11804" i="3"/>
  <c r="A11804" i="3"/>
  <c r="C11803" i="3"/>
  <c r="B11803" i="3"/>
  <c r="A11803" i="3"/>
  <c r="C11802" i="3"/>
  <c r="B11802" i="3"/>
  <c r="A11802" i="3"/>
  <c r="C11801" i="3"/>
  <c r="B11801" i="3"/>
  <c r="A11801" i="3"/>
  <c r="C11800" i="3"/>
  <c r="B11800" i="3"/>
  <c r="A11800" i="3"/>
  <c r="C11799" i="3"/>
  <c r="B11799" i="3"/>
  <c r="A11799" i="3"/>
  <c r="C11798" i="3"/>
  <c r="B11798" i="3"/>
  <c r="A11798" i="3"/>
  <c r="C11797" i="3"/>
  <c r="B11797" i="3"/>
  <c r="A11797" i="3"/>
  <c r="C11796" i="3"/>
  <c r="B11796" i="3"/>
  <c r="A11796" i="3"/>
  <c r="C11795" i="3"/>
  <c r="B11795" i="3"/>
  <c r="A11795" i="3"/>
  <c r="C11794" i="3"/>
  <c r="B11794" i="3"/>
  <c r="A11794" i="3"/>
  <c r="C11793" i="3"/>
  <c r="B11793" i="3"/>
  <c r="A11793" i="3"/>
  <c r="C11792" i="3"/>
  <c r="B11792" i="3"/>
  <c r="A11792" i="3"/>
  <c r="C11791" i="3"/>
  <c r="B11791" i="3"/>
  <c r="A11791" i="3"/>
  <c r="C11790" i="3"/>
  <c r="B11790" i="3"/>
  <c r="A11790" i="3"/>
  <c r="C11789" i="3"/>
  <c r="B11789" i="3"/>
  <c r="A11789" i="3"/>
  <c r="C11788" i="3"/>
  <c r="B11788" i="3"/>
  <c r="A11788" i="3"/>
  <c r="C11787" i="3"/>
  <c r="B11787" i="3"/>
  <c r="A11787" i="3"/>
  <c r="C11786" i="3"/>
  <c r="B11786" i="3"/>
  <c r="A11786" i="3"/>
  <c r="C11785" i="3"/>
  <c r="B11785" i="3"/>
  <c r="A11785" i="3"/>
  <c r="C11784" i="3"/>
  <c r="B11784" i="3"/>
  <c r="A11784" i="3"/>
  <c r="C11783" i="3"/>
  <c r="B11783" i="3"/>
  <c r="A11783" i="3"/>
  <c r="C11782" i="3"/>
  <c r="B11782" i="3"/>
  <c r="A11782" i="3"/>
  <c r="C11781" i="3"/>
  <c r="B11781" i="3"/>
  <c r="A11781" i="3"/>
  <c r="C11780" i="3"/>
  <c r="B11780" i="3"/>
  <c r="A11780" i="3"/>
  <c r="C11779" i="3"/>
  <c r="B11779" i="3"/>
  <c r="A11779" i="3"/>
  <c r="C11778" i="3"/>
  <c r="B11778" i="3"/>
  <c r="A11778" i="3"/>
  <c r="C11777" i="3"/>
  <c r="B11777" i="3"/>
  <c r="A11777" i="3"/>
  <c r="C11776" i="3"/>
  <c r="B11776" i="3"/>
  <c r="A11776" i="3"/>
  <c r="C11775" i="3"/>
  <c r="B11775" i="3"/>
  <c r="A11775" i="3"/>
  <c r="C11774" i="3"/>
  <c r="B11774" i="3"/>
  <c r="A11774" i="3"/>
  <c r="C11773" i="3"/>
  <c r="B11773" i="3"/>
  <c r="A11773" i="3"/>
  <c r="C11772" i="3"/>
  <c r="B11772" i="3"/>
  <c r="A11772" i="3"/>
  <c r="C11771" i="3"/>
  <c r="B11771" i="3"/>
  <c r="A11771" i="3"/>
  <c r="C11770" i="3"/>
  <c r="B11770" i="3"/>
  <c r="A11770" i="3"/>
  <c r="C11769" i="3"/>
  <c r="B11769" i="3"/>
  <c r="A11769" i="3"/>
  <c r="C11768" i="3"/>
  <c r="B11768" i="3"/>
  <c r="A11768" i="3"/>
  <c r="C11767" i="3"/>
  <c r="B11767" i="3"/>
  <c r="A11767" i="3"/>
  <c r="C11766" i="3"/>
  <c r="B11766" i="3"/>
  <c r="A11766" i="3"/>
  <c r="C11765" i="3"/>
  <c r="B11765" i="3"/>
  <c r="A11765" i="3"/>
  <c r="C11764" i="3"/>
  <c r="B11764" i="3"/>
  <c r="A11764" i="3"/>
  <c r="C11763" i="3"/>
  <c r="B11763" i="3"/>
  <c r="A11763" i="3"/>
  <c r="C11762" i="3"/>
  <c r="B11762" i="3"/>
  <c r="A11762" i="3"/>
  <c r="C11761" i="3"/>
  <c r="B11761" i="3"/>
  <c r="A11761" i="3"/>
  <c r="C11760" i="3"/>
  <c r="B11760" i="3"/>
  <c r="A11760" i="3"/>
  <c r="C11759" i="3"/>
  <c r="B11759" i="3"/>
  <c r="A11759" i="3"/>
  <c r="C11758" i="3"/>
  <c r="B11758" i="3"/>
  <c r="A11758" i="3"/>
  <c r="C11757" i="3"/>
  <c r="B11757" i="3"/>
  <c r="A11757" i="3"/>
  <c r="C11756" i="3"/>
  <c r="B11756" i="3"/>
  <c r="A11756" i="3"/>
  <c r="C11755" i="3"/>
  <c r="B11755" i="3"/>
  <c r="A11755" i="3"/>
  <c r="C11754" i="3"/>
  <c r="B11754" i="3"/>
  <c r="A11754" i="3"/>
  <c r="C11753" i="3"/>
  <c r="B11753" i="3"/>
  <c r="A11753" i="3"/>
  <c r="C11752" i="3"/>
  <c r="B11752" i="3"/>
  <c r="A11752" i="3"/>
  <c r="C11751" i="3"/>
  <c r="B11751" i="3"/>
  <c r="A11751" i="3"/>
  <c r="C11750" i="3"/>
  <c r="B11750" i="3"/>
  <c r="A11750" i="3"/>
  <c r="C11749" i="3"/>
  <c r="B11749" i="3"/>
  <c r="A11749" i="3"/>
  <c r="C11748" i="3"/>
  <c r="B11748" i="3"/>
  <c r="A11748" i="3"/>
  <c r="C11747" i="3"/>
  <c r="B11747" i="3"/>
  <c r="A11747" i="3"/>
  <c r="C11746" i="3"/>
  <c r="B11746" i="3"/>
  <c r="A11746" i="3"/>
  <c r="C11745" i="3"/>
  <c r="B11745" i="3"/>
  <c r="A11745" i="3"/>
  <c r="C11744" i="3"/>
  <c r="B11744" i="3"/>
  <c r="A11744" i="3"/>
  <c r="C11743" i="3"/>
  <c r="B11743" i="3"/>
  <c r="A11743" i="3"/>
  <c r="C11742" i="3"/>
  <c r="B11742" i="3"/>
  <c r="A11742" i="3"/>
  <c r="C11741" i="3"/>
  <c r="B11741" i="3"/>
  <c r="A11741" i="3"/>
  <c r="C11740" i="3"/>
  <c r="B11740" i="3"/>
  <c r="A11740" i="3"/>
  <c r="C11739" i="3"/>
  <c r="B11739" i="3"/>
  <c r="A11739" i="3"/>
  <c r="C11738" i="3"/>
  <c r="B11738" i="3"/>
  <c r="A11738" i="3"/>
  <c r="C11737" i="3"/>
  <c r="B11737" i="3"/>
  <c r="A11737" i="3"/>
  <c r="C11736" i="3"/>
  <c r="B11736" i="3"/>
  <c r="A11736" i="3"/>
  <c r="C11735" i="3"/>
  <c r="B11735" i="3"/>
  <c r="A11735" i="3"/>
  <c r="C11734" i="3"/>
  <c r="B11734" i="3"/>
  <c r="A11734" i="3"/>
  <c r="C11733" i="3"/>
  <c r="B11733" i="3"/>
  <c r="A11733" i="3"/>
  <c r="C11732" i="3"/>
  <c r="B11732" i="3"/>
  <c r="A11732" i="3"/>
  <c r="C11731" i="3"/>
  <c r="B11731" i="3"/>
  <c r="A11731" i="3"/>
  <c r="C11730" i="3"/>
  <c r="B11730" i="3"/>
  <c r="A11730" i="3"/>
  <c r="C11729" i="3"/>
  <c r="B11729" i="3"/>
  <c r="A11729" i="3"/>
  <c r="C11728" i="3"/>
  <c r="B11728" i="3"/>
  <c r="A11728" i="3"/>
  <c r="C11727" i="3"/>
  <c r="B11727" i="3"/>
  <c r="A11727" i="3"/>
  <c r="C11726" i="3"/>
  <c r="B11726" i="3"/>
  <c r="A11726" i="3"/>
  <c r="C11725" i="3"/>
  <c r="B11725" i="3"/>
  <c r="A11725" i="3"/>
  <c r="C11724" i="3"/>
  <c r="B11724" i="3"/>
  <c r="A11724" i="3"/>
  <c r="C11723" i="3"/>
  <c r="B11723" i="3"/>
  <c r="A11723" i="3"/>
  <c r="C11722" i="3"/>
  <c r="B11722" i="3"/>
  <c r="A11722" i="3"/>
  <c r="C11721" i="3"/>
  <c r="B11721" i="3"/>
  <c r="A11721" i="3"/>
  <c r="C11720" i="3"/>
  <c r="B11720" i="3"/>
  <c r="A11720" i="3"/>
  <c r="C11719" i="3"/>
  <c r="B11719" i="3"/>
  <c r="A11719" i="3"/>
  <c r="C11718" i="3"/>
  <c r="B11718" i="3"/>
  <c r="A11718" i="3"/>
  <c r="C11717" i="3"/>
  <c r="B11717" i="3"/>
  <c r="A11717" i="3"/>
  <c r="C11716" i="3"/>
  <c r="B11716" i="3"/>
  <c r="A11716" i="3"/>
  <c r="C11715" i="3"/>
  <c r="B11715" i="3"/>
  <c r="A11715" i="3"/>
  <c r="C11714" i="3"/>
  <c r="B11714" i="3"/>
  <c r="A11714" i="3"/>
  <c r="C11713" i="3"/>
  <c r="B11713" i="3"/>
  <c r="A11713" i="3"/>
  <c r="C11712" i="3"/>
  <c r="B11712" i="3"/>
  <c r="A11712" i="3"/>
  <c r="C11711" i="3"/>
  <c r="B11711" i="3"/>
  <c r="A11711" i="3"/>
  <c r="C11710" i="3"/>
  <c r="B11710" i="3"/>
  <c r="A11710" i="3"/>
  <c r="C11709" i="3"/>
  <c r="B11709" i="3"/>
  <c r="A11709" i="3"/>
  <c r="C11708" i="3"/>
  <c r="B11708" i="3"/>
  <c r="A11708" i="3"/>
  <c r="C11707" i="3"/>
  <c r="B11707" i="3"/>
  <c r="A11707" i="3"/>
  <c r="C11706" i="3"/>
  <c r="B11706" i="3"/>
  <c r="A11706" i="3"/>
  <c r="C11705" i="3"/>
  <c r="B11705" i="3"/>
  <c r="A11705" i="3"/>
  <c r="C11704" i="3"/>
  <c r="B11704" i="3"/>
  <c r="A11704" i="3"/>
  <c r="C11703" i="3"/>
  <c r="B11703" i="3"/>
  <c r="A11703" i="3"/>
  <c r="C11702" i="3"/>
  <c r="B11702" i="3"/>
  <c r="A11702" i="3"/>
  <c r="C11701" i="3"/>
  <c r="B11701" i="3"/>
  <c r="A11701" i="3"/>
  <c r="C11700" i="3"/>
  <c r="B11700" i="3"/>
  <c r="A11700" i="3"/>
  <c r="C11699" i="3"/>
  <c r="B11699" i="3"/>
  <c r="A11699" i="3"/>
  <c r="C11698" i="3"/>
  <c r="B11698" i="3"/>
  <c r="A11698" i="3"/>
  <c r="C11697" i="3"/>
  <c r="B11697" i="3"/>
  <c r="A11697" i="3"/>
  <c r="C11696" i="3"/>
  <c r="B11696" i="3"/>
  <c r="A11696" i="3"/>
  <c r="C11695" i="3"/>
  <c r="B11695" i="3"/>
  <c r="A11695" i="3"/>
  <c r="C11694" i="3"/>
  <c r="B11694" i="3"/>
  <c r="A11694" i="3"/>
  <c r="C11693" i="3"/>
  <c r="B11693" i="3"/>
  <c r="A11693" i="3"/>
  <c r="C11692" i="3"/>
  <c r="B11692" i="3"/>
  <c r="A11692" i="3"/>
  <c r="C11691" i="3"/>
  <c r="B11691" i="3"/>
  <c r="A11691" i="3"/>
  <c r="C11690" i="3"/>
  <c r="B11690" i="3"/>
  <c r="A11690" i="3"/>
  <c r="C11689" i="3"/>
  <c r="B11689" i="3"/>
  <c r="A11689" i="3"/>
  <c r="C11688" i="3"/>
  <c r="B11688" i="3"/>
  <c r="A11688" i="3"/>
  <c r="C11687" i="3"/>
  <c r="B11687" i="3"/>
  <c r="A11687" i="3"/>
  <c r="C11686" i="3"/>
  <c r="B11686" i="3"/>
  <c r="A11686" i="3"/>
  <c r="C11685" i="3"/>
  <c r="B11685" i="3"/>
  <c r="A11685" i="3"/>
  <c r="C11684" i="3"/>
  <c r="B11684" i="3"/>
  <c r="A11684" i="3"/>
  <c r="C11683" i="3"/>
  <c r="B11683" i="3"/>
  <c r="A11683" i="3"/>
  <c r="C11682" i="3"/>
  <c r="B11682" i="3"/>
  <c r="A11682" i="3"/>
  <c r="C11681" i="3"/>
  <c r="B11681" i="3"/>
  <c r="A11681" i="3"/>
  <c r="C11680" i="3"/>
  <c r="B11680" i="3"/>
  <c r="A11680" i="3"/>
  <c r="C11679" i="3"/>
  <c r="B11679" i="3"/>
  <c r="A11679" i="3"/>
  <c r="C11678" i="3"/>
  <c r="B11678" i="3"/>
  <c r="A11678" i="3"/>
  <c r="C11677" i="3"/>
  <c r="B11677" i="3"/>
  <c r="A11677" i="3"/>
  <c r="C11676" i="3"/>
  <c r="B11676" i="3"/>
  <c r="A11676" i="3"/>
  <c r="C11675" i="3"/>
  <c r="B11675" i="3"/>
  <c r="A11675" i="3"/>
  <c r="C11674" i="3"/>
  <c r="B11674" i="3"/>
  <c r="A11674" i="3"/>
  <c r="C11673" i="3"/>
  <c r="B11673" i="3"/>
  <c r="A11673" i="3"/>
  <c r="C11672" i="3"/>
  <c r="B11672" i="3"/>
  <c r="A11672" i="3"/>
  <c r="C11671" i="3"/>
  <c r="B11671" i="3"/>
  <c r="A11671" i="3"/>
  <c r="C11670" i="3"/>
  <c r="B11670" i="3"/>
  <c r="A11670" i="3"/>
  <c r="C11669" i="3"/>
  <c r="B11669" i="3"/>
  <c r="A11669" i="3"/>
  <c r="C11668" i="3"/>
  <c r="B11668" i="3"/>
  <c r="A11668" i="3"/>
  <c r="C11667" i="3"/>
  <c r="B11667" i="3"/>
  <c r="A11667" i="3"/>
  <c r="C11666" i="3"/>
  <c r="B11666" i="3"/>
  <c r="A11666" i="3"/>
  <c r="C11665" i="3"/>
  <c r="B11665" i="3"/>
  <c r="A11665" i="3"/>
  <c r="C11664" i="3"/>
  <c r="B11664" i="3"/>
  <c r="A11664" i="3"/>
  <c r="C11663" i="3"/>
  <c r="B11663" i="3"/>
  <c r="A11663" i="3"/>
  <c r="C11662" i="3"/>
  <c r="B11662" i="3"/>
  <c r="A11662" i="3"/>
  <c r="C11661" i="3"/>
  <c r="B11661" i="3"/>
  <c r="A11661" i="3"/>
  <c r="C11660" i="3"/>
  <c r="B11660" i="3"/>
  <c r="A11660" i="3"/>
  <c r="C11659" i="3"/>
  <c r="B11659" i="3"/>
  <c r="A11659" i="3"/>
  <c r="C11658" i="3"/>
  <c r="B11658" i="3"/>
  <c r="A11658" i="3"/>
  <c r="C11657" i="3"/>
  <c r="B11657" i="3"/>
  <c r="A11657" i="3"/>
  <c r="C11656" i="3"/>
  <c r="B11656" i="3"/>
  <c r="A11656" i="3"/>
  <c r="C11655" i="3"/>
  <c r="B11655" i="3"/>
  <c r="A11655" i="3"/>
  <c r="C11654" i="3"/>
  <c r="B11654" i="3"/>
  <c r="A11654" i="3"/>
  <c r="C11653" i="3"/>
  <c r="B11653" i="3"/>
  <c r="A11653" i="3"/>
  <c r="C11652" i="3"/>
  <c r="B11652" i="3"/>
  <c r="A11652" i="3"/>
  <c r="C11651" i="3"/>
  <c r="B11651" i="3"/>
  <c r="A11651" i="3"/>
  <c r="C11650" i="3"/>
  <c r="B11650" i="3"/>
  <c r="A11650" i="3"/>
  <c r="C11649" i="3"/>
  <c r="B11649" i="3"/>
  <c r="A11649" i="3"/>
  <c r="C11648" i="3"/>
  <c r="B11648" i="3"/>
  <c r="A11648" i="3"/>
  <c r="C11647" i="3"/>
  <c r="B11647" i="3"/>
  <c r="A11647" i="3"/>
  <c r="C11646" i="3"/>
  <c r="B11646" i="3"/>
  <c r="A11646" i="3"/>
  <c r="C11645" i="3"/>
  <c r="B11645" i="3"/>
  <c r="A11645" i="3"/>
  <c r="C11644" i="3"/>
  <c r="B11644" i="3"/>
  <c r="A11644" i="3"/>
  <c r="C11643" i="3"/>
  <c r="B11643" i="3"/>
  <c r="A11643" i="3"/>
  <c r="C11642" i="3"/>
  <c r="B11642" i="3"/>
  <c r="A11642" i="3"/>
  <c r="C11641" i="3"/>
  <c r="B11641" i="3"/>
  <c r="A11641" i="3"/>
  <c r="C11640" i="3"/>
  <c r="B11640" i="3"/>
  <c r="A11640" i="3"/>
  <c r="C11639" i="3"/>
  <c r="B11639" i="3"/>
  <c r="A11639" i="3"/>
  <c r="C11638" i="3"/>
  <c r="B11638" i="3"/>
  <c r="A11638" i="3"/>
  <c r="C11637" i="3"/>
  <c r="B11637" i="3"/>
  <c r="A11637" i="3"/>
  <c r="C11636" i="3"/>
  <c r="B11636" i="3"/>
  <c r="A11636" i="3"/>
  <c r="C11635" i="3"/>
  <c r="B11635" i="3"/>
  <c r="A11635" i="3"/>
  <c r="C11634" i="3"/>
  <c r="B11634" i="3"/>
  <c r="A11634" i="3"/>
  <c r="C11633" i="3"/>
  <c r="B11633" i="3"/>
  <c r="A11633" i="3"/>
  <c r="C11632" i="3"/>
  <c r="B11632" i="3"/>
  <c r="A11632" i="3"/>
  <c r="C11631" i="3"/>
  <c r="B11631" i="3"/>
  <c r="A11631" i="3"/>
  <c r="C11630" i="3"/>
  <c r="B11630" i="3"/>
  <c r="A11630" i="3"/>
  <c r="C11629" i="3"/>
  <c r="B11629" i="3"/>
  <c r="A11629" i="3"/>
  <c r="C11628" i="3"/>
  <c r="B11628" i="3"/>
  <c r="A11628" i="3"/>
  <c r="C11627" i="3"/>
  <c r="B11627" i="3"/>
  <c r="A11627" i="3"/>
  <c r="C11626" i="3"/>
  <c r="B11626" i="3"/>
  <c r="A11626" i="3"/>
  <c r="C11625" i="3"/>
  <c r="B11625" i="3"/>
  <c r="A11625" i="3"/>
  <c r="C11624" i="3"/>
  <c r="B11624" i="3"/>
  <c r="A11624" i="3"/>
  <c r="C11623" i="3"/>
  <c r="B11623" i="3"/>
  <c r="A11623" i="3"/>
  <c r="C11622" i="3"/>
  <c r="B11622" i="3"/>
  <c r="A11622" i="3"/>
  <c r="C11621" i="3"/>
  <c r="B11621" i="3"/>
  <c r="A11621" i="3"/>
  <c r="C11620" i="3"/>
  <c r="B11620" i="3"/>
  <c r="A11620" i="3"/>
  <c r="C11619" i="3"/>
  <c r="B11619" i="3"/>
  <c r="A11619" i="3"/>
  <c r="C11618" i="3"/>
  <c r="B11618" i="3"/>
  <c r="A11618" i="3"/>
  <c r="C11617" i="3"/>
  <c r="B11617" i="3"/>
  <c r="A11617" i="3"/>
  <c r="C11616" i="3"/>
  <c r="B11616" i="3"/>
  <c r="A11616" i="3"/>
  <c r="C11615" i="3"/>
  <c r="B11615" i="3"/>
  <c r="A11615" i="3"/>
  <c r="C11614" i="3"/>
  <c r="B11614" i="3"/>
  <c r="A11614" i="3"/>
  <c r="C11613" i="3"/>
  <c r="B11613" i="3"/>
  <c r="A11613" i="3"/>
  <c r="C11612" i="3"/>
  <c r="B11612" i="3"/>
  <c r="A11612" i="3"/>
  <c r="C11611" i="3"/>
  <c r="B11611" i="3"/>
  <c r="A11611" i="3"/>
  <c r="C11610" i="3"/>
  <c r="B11610" i="3"/>
  <c r="A11610" i="3"/>
  <c r="C11609" i="3"/>
  <c r="B11609" i="3"/>
  <c r="A11609" i="3"/>
  <c r="C11608" i="3"/>
  <c r="B11608" i="3"/>
  <c r="A11608" i="3"/>
  <c r="C11607" i="3"/>
  <c r="B11607" i="3"/>
  <c r="A11607" i="3"/>
  <c r="C11606" i="3"/>
  <c r="B11606" i="3"/>
  <c r="A11606" i="3"/>
  <c r="C11605" i="3"/>
  <c r="B11605" i="3"/>
  <c r="A11605" i="3"/>
  <c r="C11604" i="3"/>
  <c r="B11604" i="3"/>
  <c r="A11604" i="3"/>
  <c r="C11603" i="3"/>
  <c r="B11603" i="3"/>
  <c r="A11603" i="3"/>
  <c r="C11602" i="3"/>
  <c r="B11602" i="3"/>
  <c r="A11602" i="3"/>
  <c r="C11601" i="3"/>
  <c r="B11601" i="3"/>
  <c r="A11601" i="3"/>
  <c r="C11600" i="3"/>
  <c r="B11600" i="3"/>
  <c r="A11600" i="3"/>
  <c r="C11599" i="3"/>
  <c r="B11599" i="3"/>
  <c r="A11599" i="3"/>
  <c r="C11598" i="3"/>
  <c r="B11598" i="3"/>
  <c r="A11598" i="3"/>
  <c r="C11597" i="3"/>
  <c r="B11597" i="3"/>
  <c r="A11597" i="3"/>
  <c r="C11596" i="3"/>
  <c r="B11596" i="3"/>
  <c r="A11596" i="3"/>
  <c r="C11595" i="3"/>
  <c r="B11595" i="3"/>
  <c r="A11595" i="3"/>
  <c r="C11594" i="3"/>
  <c r="B11594" i="3"/>
  <c r="A11594" i="3"/>
  <c r="C11593" i="3"/>
  <c r="B11593" i="3"/>
  <c r="A11593" i="3"/>
  <c r="C11592" i="3"/>
  <c r="B11592" i="3"/>
  <c r="A11592" i="3"/>
  <c r="C11591" i="3"/>
  <c r="B11591" i="3"/>
  <c r="A11591" i="3"/>
  <c r="C11590" i="3"/>
  <c r="B11590" i="3"/>
  <c r="A11590" i="3"/>
  <c r="C11589" i="3"/>
  <c r="B11589" i="3"/>
  <c r="A11589" i="3"/>
  <c r="C11588" i="3"/>
  <c r="B11588" i="3"/>
  <c r="A11588" i="3"/>
  <c r="C11587" i="3"/>
  <c r="B11587" i="3"/>
  <c r="A11587" i="3"/>
  <c r="C11586" i="3"/>
  <c r="B11586" i="3"/>
  <c r="A11586" i="3"/>
  <c r="C11585" i="3"/>
  <c r="B11585" i="3"/>
  <c r="A11585" i="3"/>
  <c r="C11584" i="3"/>
  <c r="B11584" i="3"/>
  <c r="A11584" i="3"/>
  <c r="C11583" i="3"/>
  <c r="B11583" i="3"/>
  <c r="A11583" i="3"/>
  <c r="C11582" i="3"/>
  <c r="B11582" i="3"/>
  <c r="A11582" i="3"/>
  <c r="C11581" i="3"/>
  <c r="B11581" i="3"/>
  <c r="A11581" i="3"/>
  <c r="C11580" i="3"/>
  <c r="B11580" i="3"/>
  <c r="A11580" i="3"/>
  <c r="C11579" i="3"/>
  <c r="B11579" i="3"/>
  <c r="A11579" i="3"/>
  <c r="C11578" i="3"/>
  <c r="B11578" i="3"/>
  <c r="A11578" i="3"/>
  <c r="C11577" i="3"/>
  <c r="B11577" i="3"/>
  <c r="A11577" i="3"/>
  <c r="C11576" i="3"/>
  <c r="B11576" i="3"/>
  <c r="A11576" i="3"/>
  <c r="C11575" i="3"/>
  <c r="B11575" i="3"/>
  <c r="A11575" i="3"/>
  <c r="C11574" i="3"/>
  <c r="B11574" i="3"/>
  <c r="A11574" i="3"/>
  <c r="C11573" i="3"/>
  <c r="B11573" i="3"/>
  <c r="A11573" i="3"/>
  <c r="C11572" i="3"/>
  <c r="B11572" i="3"/>
  <c r="A11572" i="3"/>
  <c r="C11571" i="3"/>
  <c r="B11571" i="3"/>
  <c r="A11571" i="3"/>
  <c r="C11570" i="3"/>
  <c r="B11570" i="3"/>
  <c r="A11570" i="3"/>
  <c r="C11569" i="3"/>
  <c r="B11569" i="3"/>
  <c r="A11569" i="3"/>
  <c r="C11568" i="3"/>
  <c r="B11568" i="3"/>
  <c r="A11568" i="3"/>
  <c r="C11567" i="3"/>
  <c r="B11567" i="3"/>
  <c r="A11567" i="3"/>
  <c r="C11566" i="3"/>
  <c r="B11566" i="3"/>
  <c r="A11566" i="3"/>
  <c r="C11565" i="3"/>
  <c r="B11565" i="3"/>
  <c r="A11565" i="3"/>
  <c r="C11564" i="3"/>
  <c r="B11564" i="3"/>
  <c r="A11564" i="3"/>
  <c r="C11563" i="3"/>
  <c r="B11563" i="3"/>
  <c r="A11563" i="3"/>
  <c r="C11562" i="3"/>
  <c r="B11562" i="3"/>
  <c r="A11562" i="3"/>
  <c r="C11561" i="3"/>
  <c r="B11561" i="3"/>
  <c r="A11561" i="3"/>
  <c r="C11560" i="3"/>
  <c r="B11560" i="3"/>
  <c r="A11560" i="3"/>
  <c r="C11559" i="3"/>
  <c r="B11559" i="3"/>
  <c r="A11559" i="3"/>
  <c r="C11558" i="3"/>
  <c r="B11558" i="3"/>
  <c r="A11558" i="3"/>
  <c r="C11557" i="3"/>
  <c r="B11557" i="3"/>
  <c r="A11557" i="3"/>
  <c r="C11556" i="3"/>
  <c r="B11556" i="3"/>
  <c r="A11556" i="3"/>
  <c r="C11555" i="3"/>
  <c r="B11555" i="3"/>
  <c r="A11555" i="3"/>
  <c r="C11554" i="3"/>
  <c r="B11554" i="3"/>
  <c r="A11554" i="3"/>
  <c r="C11553" i="3"/>
  <c r="B11553" i="3"/>
  <c r="A11553" i="3"/>
  <c r="C11552" i="3"/>
  <c r="B11552" i="3"/>
  <c r="A11552" i="3"/>
  <c r="C11551" i="3"/>
  <c r="B11551" i="3"/>
  <c r="A11551" i="3"/>
  <c r="C11550" i="3"/>
  <c r="B11550" i="3"/>
  <c r="A11550" i="3"/>
  <c r="C11549" i="3"/>
  <c r="B11549" i="3"/>
  <c r="A11549" i="3"/>
  <c r="C11548" i="3"/>
  <c r="B11548" i="3"/>
  <c r="A11548" i="3"/>
  <c r="C11547" i="3"/>
  <c r="B11547" i="3"/>
  <c r="A11547" i="3"/>
  <c r="C11546" i="3"/>
  <c r="B11546" i="3"/>
  <c r="A11546" i="3"/>
  <c r="C11545" i="3"/>
  <c r="B11545" i="3"/>
  <c r="A11545" i="3"/>
  <c r="C11544" i="3"/>
  <c r="B11544" i="3"/>
  <c r="A11544" i="3"/>
  <c r="C11543" i="3"/>
  <c r="B11543" i="3"/>
  <c r="A11543" i="3"/>
  <c r="C11542" i="3"/>
  <c r="B11542" i="3"/>
  <c r="A11542" i="3"/>
  <c r="C11541" i="3"/>
  <c r="B11541" i="3"/>
  <c r="A11541" i="3"/>
  <c r="C11540" i="3"/>
  <c r="B11540" i="3"/>
  <c r="A11540" i="3"/>
  <c r="C11539" i="3"/>
  <c r="B11539" i="3"/>
  <c r="A11539" i="3"/>
  <c r="C11538" i="3"/>
  <c r="B11538" i="3"/>
  <c r="A11538" i="3"/>
  <c r="C11537" i="3"/>
  <c r="B11537" i="3"/>
  <c r="A11537" i="3"/>
  <c r="C11536" i="3"/>
  <c r="B11536" i="3"/>
  <c r="A11536" i="3"/>
  <c r="C11535" i="3"/>
  <c r="B11535" i="3"/>
  <c r="A11535" i="3"/>
  <c r="C11534" i="3"/>
  <c r="B11534" i="3"/>
  <c r="A11534" i="3"/>
  <c r="C11533" i="3"/>
  <c r="B11533" i="3"/>
  <c r="A11533" i="3"/>
  <c r="C11532" i="3"/>
  <c r="B11532" i="3"/>
  <c r="A11532" i="3"/>
  <c r="C11531" i="3"/>
  <c r="B11531" i="3"/>
  <c r="A11531" i="3"/>
  <c r="C11530" i="3"/>
  <c r="B11530" i="3"/>
  <c r="A11530" i="3"/>
  <c r="C11529" i="3"/>
  <c r="B11529" i="3"/>
  <c r="A11529" i="3"/>
  <c r="C11528" i="3"/>
  <c r="B11528" i="3"/>
  <c r="A11528" i="3"/>
  <c r="C11527" i="3"/>
  <c r="B11527" i="3"/>
  <c r="A11527" i="3"/>
  <c r="C11526" i="3"/>
  <c r="B11526" i="3"/>
  <c r="A11526" i="3"/>
  <c r="C11525" i="3"/>
  <c r="B11525" i="3"/>
  <c r="A11525" i="3"/>
  <c r="C11524" i="3"/>
  <c r="B11524" i="3"/>
  <c r="A11524" i="3"/>
  <c r="C11523" i="3"/>
  <c r="B11523" i="3"/>
  <c r="A11523" i="3"/>
  <c r="C11522" i="3"/>
  <c r="B11522" i="3"/>
  <c r="A11522" i="3"/>
  <c r="C11521" i="3"/>
  <c r="B11521" i="3"/>
  <c r="A11521" i="3"/>
  <c r="C11520" i="3"/>
  <c r="B11520" i="3"/>
  <c r="A11520" i="3"/>
  <c r="C11519" i="3"/>
  <c r="B11519" i="3"/>
  <c r="A11519" i="3"/>
  <c r="C11518" i="3"/>
  <c r="B11518" i="3"/>
  <c r="A11518" i="3"/>
  <c r="C11517" i="3"/>
  <c r="B11517" i="3"/>
  <c r="A11517" i="3"/>
  <c r="C11516" i="3"/>
  <c r="B11516" i="3"/>
  <c r="A11516" i="3"/>
  <c r="C11515" i="3"/>
  <c r="B11515" i="3"/>
  <c r="A11515" i="3"/>
  <c r="C11514" i="3"/>
  <c r="B11514" i="3"/>
  <c r="A11514" i="3"/>
  <c r="C11513" i="3"/>
  <c r="B11513" i="3"/>
  <c r="A11513" i="3"/>
  <c r="C11512" i="3"/>
  <c r="B11512" i="3"/>
  <c r="A11512" i="3"/>
  <c r="C11511" i="3"/>
  <c r="B11511" i="3"/>
  <c r="A11511" i="3"/>
  <c r="C11510" i="3"/>
  <c r="B11510" i="3"/>
  <c r="A11510" i="3"/>
  <c r="C11509" i="3"/>
  <c r="B11509" i="3"/>
  <c r="A11509" i="3"/>
  <c r="C11508" i="3"/>
  <c r="B11508" i="3"/>
  <c r="A11508" i="3"/>
  <c r="C11507" i="3"/>
  <c r="B11507" i="3"/>
  <c r="A11507" i="3"/>
  <c r="C11506" i="3"/>
  <c r="B11506" i="3"/>
  <c r="A11506" i="3"/>
  <c r="C11505" i="3"/>
  <c r="B11505" i="3"/>
  <c r="A11505" i="3"/>
  <c r="C11504" i="3"/>
  <c r="B11504" i="3"/>
  <c r="A11504" i="3"/>
  <c r="C11503" i="3"/>
  <c r="B11503" i="3"/>
  <c r="A11503" i="3"/>
  <c r="C11502" i="3"/>
  <c r="B11502" i="3"/>
  <c r="A11502" i="3"/>
  <c r="C11501" i="3"/>
  <c r="B11501" i="3"/>
  <c r="A11501" i="3"/>
  <c r="C11500" i="3"/>
  <c r="B11500" i="3"/>
  <c r="A11500" i="3"/>
  <c r="C11499" i="3"/>
  <c r="B11499" i="3"/>
  <c r="A11499" i="3"/>
  <c r="C11498" i="3"/>
  <c r="B11498" i="3"/>
  <c r="A11498" i="3"/>
  <c r="C11497" i="3"/>
  <c r="B11497" i="3"/>
  <c r="A11497" i="3"/>
  <c r="C11496" i="3"/>
  <c r="B11496" i="3"/>
  <c r="A11496" i="3"/>
  <c r="C11495" i="3"/>
  <c r="B11495" i="3"/>
  <c r="A11495" i="3"/>
  <c r="C11494" i="3"/>
  <c r="B11494" i="3"/>
  <c r="A11494" i="3"/>
  <c r="C11493" i="3"/>
  <c r="B11493" i="3"/>
  <c r="A11493" i="3"/>
  <c r="C11492" i="3"/>
  <c r="B11492" i="3"/>
  <c r="A11492" i="3"/>
  <c r="C11491" i="3"/>
  <c r="B11491" i="3"/>
  <c r="A11491" i="3"/>
  <c r="C11490" i="3"/>
  <c r="B11490" i="3"/>
  <c r="A11490" i="3"/>
  <c r="C11489" i="3"/>
  <c r="B11489" i="3"/>
  <c r="A11489" i="3"/>
  <c r="C11488" i="3"/>
  <c r="B11488" i="3"/>
  <c r="A11488" i="3"/>
  <c r="C11487" i="3"/>
  <c r="B11487" i="3"/>
  <c r="A11487" i="3"/>
  <c r="C11486" i="3"/>
  <c r="B11486" i="3"/>
  <c r="A11486" i="3"/>
  <c r="C11485" i="3"/>
  <c r="B11485" i="3"/>
  <c r="A11485" i="3"/>
  <c r="C11484" i="3"/>
  <c r="B11484" i="3"/>
  <c r="A11484" i="3"/>
  <c r="C11483" i="3"/>
  <c r="B11483" i="3"/>
  <c r="A11483" i="3"/>
  <c r="C11482" i="3"/>
  <c r="B11482" i="3"/>
  <c r="A11482" i="3"/>
  <c r="C11481" i="3"/>
  <c r="B11481" i="3"/>
  <c r="A11481" i="3"/>
  <c r="C11480" i="3"/>
  <c r="B11480" i="3"/>
  <c r="A11480" i="3"/>
  <c r="C11479" i="3"/>
  <c r="B11479" i="3"/>
  <c r="A11479" i="3"/>
  <c r="C11478" i="3"/>
  <c r="B11478" i="3"/>
  <c r="A11478" i="3"/>
  <c r="C11477" i="3"/>
  <c r="B11477" i="3"/>
  <c r="A11477" i="3"/>
  <c r="C11476" i="3"/>
  <c r="B11476" i="3"/>
  <c r="A11476" i="3"/>
  <c r="C11475" i="3"/>
  <c r="B11475" i="3"/>
  <c r="A11475" i="3"/>
  <c r="C11474" i="3"/>
  <c r="B11474" i="3"/>
  <c r="A11474" i="3"/>
  <c r="C11473" i="3"/>
  <c r="B11473" i="3"/>
  <c r="A11473" i="3"/>
  <c r="C11472" i="3"/>
  <c r="B11472" i="3"/>
  <c r="A11472" i="3"/>
  <c r="C11471" i="3"/>
  <c r="B11471" i="3"/>
  <c r="A11471" i="3"/>
  <c r="C11470" i="3"/>
  <c r="B11470" i="3"/>
  <c r="A11470" i="3"/>
  <c r="C11469" i="3"/>
  <c r="B11469" i="3"/>
  <c r="A11469" i="3"/>
  <c r="C11468" i="3"/>
  <c r="B11468" i="3"/>
  <c r="A11468" i="3"/>
  <c r="C11467" i="3"/>
  <c r="B11467" i="3"/>
  <c r="A11467" i="3"/>
  <c r="C11466" i="3"/>
  <c r="B11466" i="3"/>
  <c r="A11466" i="3"/>
  <c r="C11465" i="3"/>
  <c r="B11465" i="3"/>
  <c r="A11465" i="3"/>
  <c r="C11464" i="3"/>
  <c r="B11464" i="3"/>
  <c r="A11464" i="3"/>
  <c r="C11463" i="3"/>
  <c r="B11463" i="3"/>
  <c r="A11463" i="3"/>
  <c r="C11462" i="3"/>
  <c r="B11462" i="3"/>
  <c r="A11462" i="3"/>
  <c r="C11461" i="3"/>
  <c r="B11461" i="3"/>
  <c r="A11461" i="3"/>
  <c r="C11460" i="3"/>
  <c r="B11460" i="3"/>
  <c r="A11460" i="3"/>
  <c r="C11459" i="3"/>
  <c r="B11459" i="3"/>
  <c r="A11459" i="3"/>
  <c r="C11458" i="3"/>
  <c r="B11458" i="3"/>
  <c r="A11458" i="3"/>
  <c r="C11457" i="3"/>
  <c r="B11457" i="3"/>
  <c r="A11457" i="3"/>
  <c r="C11456" i="3"/>
  <c r="B11456" i="3"/>
  <c r="A11456" i="3"/>
  <c r="C11455" i="3"/>
  <c r="B11455" i="3"/>
  <c r="A11455" i="3"/>
  <c r="C11454" i="3"/>
  <c r="B11454" i="3"/>
  <c r="A11454" i="3"/>
  <c r="C11453" i="3"/>
  <c r="B11453" i="3"/>
  <c r="A11453" i="3"/>
  <c r="C11452" i="3"/>
  <c r="B11452" i="3"/>
  <c r="A11452" i="3"/>
  <c r="C11451" i="3"/>
  <c r="B11451" i="3"/>
  <c r="A11451" i="3"/>
  <c r="C11450" i="3"/>
  <c r="B11450" i="3"/>
  <c r="A11450" i="3"/>
  <c r="C11449" i="3"/>
  <c r="B11449" i="3"/>
  <c r="A11449" i="3"/>
  <c r="C11448" i="3"/>
  <c r="B11448" i="3"/>
  <c r="A11448" i="3"/>
  <c r="C11447" i="3"/>
  <c r="B11447" i="3"/>
  <c r="A11447" i="3"/>
  <c r="C11446" i="3"/>
  <c r="B11446" i="3"/>
  <c r="A11446" i="3"/>
  <c r="C11445" i="3"/>
  <c r="B11445" i="3"/>
  <c r="A11445" i="3"/>
  <c r="C11444" i="3"/>
  <c r="B11444" i="3"/>
  <c r="A11444" i="3"/>
  <c r="C11443" i="3"/>
  <c r="B11443" i="3"/>
  <c r="A11443" i="3"/>
  <c r="C11442" i="3"/>
  <c r="B11442" i="3"/>
  <c r="A11442" i="3"/>
  <c r="C11441" i="3"/>
  <c r="B11441" i="3"/>
  <c r="A11441" i="3"/>
  <c r="C11440" i="3"/>
  <c r="B11440" i="3"/>
  <c r="A11440" i="3"/>
  <c r="C11439" i="3"/>
  <c r="B11439" i="3"/>
  <c r="A11439" i="3"/>
  <c r="C11438" i="3"/>
  <c r="B11438" i="3"/>
  <c r="A11438" i="3"/>
  <c r="C11437" i="3"/>
  <c r="B11437" i="3"/>
  <c r="A11437" i="3"/>
  <c r="C11436" i="3"/>
  <c r="B11436" i="3"/>
  <c r="A11436" i="3"/>
  <c r="C11435" i="3"/>
  <c r="B11435" i="3"/>
  <c r="A11435" i="3"/>
  <c r="C11434" i="3"/>
  <c r="B11434" i="3"/>
  <c r="A11434" i="3"/>
  <c r="C11433" i="3"/>
  <c r="B11433" i="3"/>
  <c r="A11433" i="3"/>
  <c r="C11432" i="3"/>
  <c r="B11432" i="3"/>
  <c r="A11432" i="3"/>
  <c r="C11431" i="3"/>
  <c r="B11431" i="3"/>
  <c r="A11431" i="3"/>
  <c r="C11430" i="3"/>
  <c r="B11430" i="3"/>
  <c r="A11430" i="3"/>
  <c r="C11429" i="3"/>
  <c r="B11429" i="3"/>
  <c r="A11429" i="3"/>
  <c r="C11428" i="3"/>
  <c r="B11428" i="3"/>
  <c r="A11428" i="3"/>
  <c r="C11427" i="3"/>
  <c r="B11427" i="3"/>
  <c r="A11427" i="3"/>
  <c r="C11426" i="3"/>
  <c r="B11426" i="3"/>
  <c r="A11426" i="3"/>
  <c r="C11425" i="3"/>
  <c r="B11425" i="3"/>
  <c r="A11425" i="3"/>
  <c r="C11424" i="3"/>
  <c r="B11424" i="3"/>
  <c r="A11424" i="3"/>
  <c r="C11423" i="3"/>
  <c r="B11423" i="3"/>
  <c r="A11423" i="3"/>
  <c r="C11422" i="3"/>
  <c r="B11422" i="3"/>
  <c r="A11422" i="3"/>
  <c r="C11421" i="3"/>
  <c r="B11421" i="3"/>
  <c r="A11421" i="3"/>
  <c r="C11420" i="3"/>
  <c r="B11420" i="3"/>
  <c r="A11420" i="3"/>
  <c r="C11419" i="3"/>
  <c r="B11419" i="3"/>
  <c r="A11419" i="3"/>
  <c r="C11418" i="3"/>
  <c r="B11418" i="3"/>
  <c r="A11418" i="3"/>
  <c r="C11417" i="3"/>
  <c r="B11417" i="3"/>
  <c r="A11417" i="3"/>
  <c r="C11416" i="3"/>
  <c r="B11416" i="3"/>
  <c r="A11416" i="3"/>
  <c r="C11415" i="3"/>
  <c r="B11415" i="3"/>
  <c r="A11415" i="3"/>
  <c r="C11414" i="3"/>
  <c r="B11414" i="3"/>
  <c r="A11414" i="3"/>
  <c r="C11413" i="3"/>
  <c r="B11413" i="3"/>
  <c r="A11413" i="3"/>
  <c r="C11412" i="3"/>
  <c r="B11412" i="3"/>
  <c r="A11412" i="3"/>
  <c r="C11411" i="3"/>
  <c r="B11411" i="3"/>
  <c r="A11411" i="3"/>
  <c r="C11410" i="3"/>
  <c r="B11410" i="3"/>
  <c r="A11410" i="3"/>
  <c r="C11409" i="3"/>
  <c r="B11409" i="3"/>
  <c r="A11409" i="3"/>
  <c r="C11408" i="3"/>
  <c r="B11408" i="3"/>
  <c r="A11408" i="3"/>
  <c r="C11407" i="3"/>
  <c r="B11407" i="3"/>
  <c r="A11407" i="3"/>
  <c r="C11406" i="3"/>
  <c r="B11406" i="3"/>
  <c r="A11406" i="3"/>
  <c r="C11405" i="3"/>
  <c r="B11405" i="3"/>
  <c r="A11405" i="3"/>
  <c r="C11404" i="3"/>
  <c r="B11404" i="3"/>
  <c r="A11404" i="3"/>
  <c r="C11403" i="3"/>
  <c r="B11403" i="3"/>
  <c r="A11403" i="3"/>
  <c r="C11402" i="3"/>
  <c r="B11402" i="3"/>
  <c r="A11402" i="3"/>
  <c r="C11401" i="3"/>
  <c r="B11401" i="3"/>
  <c r="A11401" i="3"/>
  <c r="C11400" i="3"/>
  <c r="B11400" i="3"/>
  <c r="A11400" i="3"/>
  <c r="C11399" i="3"/>
  <c r="B11399" i="3"/>
  <c r="A11399" i="3"/>
  <c r="C11398" i="3"/>
  <c r="B11398" i="3"/>
  <c r="A11398" i="3"/>
  <c r="C11397" i="3"/>
  <c r="B11397" i="3"/>
  <c r="A11397" i="3"/>
  <c r="C11396" i="3"/>
  <c r="B11396" i="3"/>
  <c r="A11396" i="3"/>
  <c r="C11395" i="3"/>
  <c r="B11395" i="3"/>
  <c r="A11395" i="3"/>
  <c r="C11394" i="3"/>
  <c r="B11394" i="3"/>
  <c r="A11394" i="3"/>
  <c r="C11393" i="3"/>
  <c r="B11393" i="3"/>
  <c r="A11393" i="3"/>
  <c r="C11392" i="3"/>
  <c r="B11392" i="3"/>
  <c r="A11392" i="3"/>
  <c r="C11391" i="3"/>
  <c r="B11391" i="3"/>
  <c r="A11391" i="3"/>
  <c r="C11390" i="3"/>
  <c r="B11390" i="3"/>
  <c r="A11390" i="3"/>
  <c r="C11389" i="3"/>
  <c r="B11389" i="3"/>
  <c r="A11389" i="3"/>
  <c r="C11388" i="3"/>
  <c r="B11388" i="3"/>
  <c r="A11388" i="3"/>
  <c r="C11387" i="3"/>
  <c r="B11387" i="3"/>
  <c r="A11387" i="3"/>
  <c r="C11386" i="3"/>
  <c r="B11386" i="3"/>
  <c r="A11386" i="3"/>
  <c r="C11385" i="3"/>
  <c r="B11385" i="3"/>
  <c r="A11385" i="3"/>
  <c r="C11384" i="3"/>
  <c r="B11384" i="3"/>
  <c r="A11384" i="3"/>
  <c r="C11383" i="3"/>
  <c r="B11383" i="3"/>
  <c r="A11383" i="3"/>
  <c r="C11382" i="3"/>
  <c r="B11382" i="3"/>
  <c r="A11382" i="3"/>
  <c r="C11381" i="3"/>
  <c r="B11381" i="3"/>
  <c r="A11381" i="3"/>
  <c r="C11380" i="3"/>
  <c r="B11380" i="3"/>
  <c r="A11380" i="3"/>
  <c r="C11379" i="3"/>
  <c r="B11379" i="3"/>
  <c r="A11379" i="3"/>
  <c r="C11378" i="3"/>
  <c r="B11378" i="3"/>
  <c r="A11378" i="3"/>
  <c r="C11377" i="3"/>
  <c r="B11377" i="3"/>
  <c r="A11377" i="3"/>
  <c r="C11376" i="3"/>
  <c r="B11376" i="3"/>
  <c r="A11376" i="3"/>
  <c r="C11375" i="3"/>
  <c r="B11375" i="3"/>
  <c r="A11375" i="3"/>
  <c r="C11374" i="3"/>
  <c r="B11374" i="3"/>
  <c r="A11374" i="3"/>
  <c r="C11373" i="3"/>
  <c r="B11373" i="3"/>
  <c r="A11373" i="3"/>
  <c r="C11372" i="3"/>
  <c r="B11372" i="3"/>
  <c r="A11372" i="3"/>
  <c r="C11371" i="3"/>
  <c r="B11371" i="3"/>
  <c r="A11371" i="3"/>
  <c r="C11370" i="3"/>
  <c r="B11370" i="3"/>
  <c r="A11370" i="3"/>
  <c r="C11369" i="3"/>
  <c r="B11369" i="3"/>
  <c r="A11369" i="3"/>
  <c r="C11368" i="3"/>
  <c r="B11368" i="3"/>
  <c r="A11368" i="3"/>
  <c r="C11367" i="3"/>
  <c r="B11367" i="3"/>
  <c r="A11367" i="3"/>
  <c r="C11366" i="3"/>
  <c r="B11366" i="3"/>
  <c r="A11366" i="3"/>
  <c r="C11365" i="3"/>
  <c r="B11365" i="3"/>
  <c r="A11365" i="3"/>
  <c r="C11364" i="3"/>
  <c r="B11364" i="3"/>
  <c r="A11364" i="3"/>
  <c r="C11363" i="3"/>
  <c r="B11363" i="3"/>
  <c r="A11363" i="3"/>
  <c r="C11362" i="3"/>
  <c r="B11362" i="3"/>
  <c r="A11362" i="3"/>
  <c r="C11361" i="3"/>
  <c r="B11361" i="3"/>
  <c r="A11361" i="3"/>
  <c r="C11360" i="3"/>
  <c r="B11360" i="3"/>
  <c r="A11360" i="3"/>
  <c r="C11359" i="3"/>
  <c r="B11359" i="3"/>
  <c r="A11359" i="3"/>
  <c r="C11358" i="3"/>
  <c r="B11358" i="3"/>
  <c r="A11358" i="3"/>
  <c r="C11357" i="3"/>
  <c r="B11357" i="3"/>
  <c r="A11357" i="3"/>
  <c r="C11356" i="3"/>
  <c r="B11356" i="3"/>
  <c r="A11356" i="3"/>
  <c r="C11355" i="3"/>
  <c r="B11355" i="3"/>
  <c r="A11355" i="3"/>
  <c r="C11354" i="3"/>
  <c r="B11354" i="3"/>
  <c r="A11354" i="3"/>
  <c r="C11353" i="3"/>
  <c r="B11353" i="3"/>
  <c r="A11353" i="3"/>
  <c r="C11352" i="3"/>
  <c r="B11352" i="3"/>
  <c r="A11352" i="3"/>
  <c r="C11351" i="3"/>
  <c r="B11351" i="3"/>
  <c r="A11351" i="3"/>
  <c r="C11350" i="3"/>
  <c r="B11350" i="3"/>
  <c r="A11350" i="3"/>
  <c r="C11349" i="3"/>
  <c r="B11349" i="3"/>
  <c r="A11349" i="3"/>
  <c r="C11348" i="3"/>
  <c r="B11348" i="3"/>
  <c r="A11348" i="3"/>
  <c r="C11347" i="3"/>
  <c r="B11347" i="3"/>
  <c r="A11347" i="3"/>
  <c r="C11346" i="3"/>
  <c r="B11346" i="3"/>
  <c r="A11346" i="3"/>
  <c r="C11345" i="3"/>
  <c r="B11345" i="3"/>
  <c r="A11345" i="3"/>
  <c r="C11344" i="3"/>
  <c r="B11344" i="3"/>
  <c r="A11344" i="3"/>
  <c r="C11343" i="3"/>
  <c r="B11343" i="3"/>
  <c r="A11343" i="3"/>
  <c r="C11342" i="3"/>
  <c r="B11342" i="3"/>
  <c r="A11342" i="3"/>
  <c r="C11341" i="3"/>
  <c r="B11341" i="3"/>
  <c r="A11341" i="3"/>
  <c r="C11340" i="3"/>
  <c r="B11340" i="3"/>
  <c r="A11340" i="3"/>
  <c r="C11339" i="3"/>
  <c r="B11339" i="3"/>
  <c r="A11339" i="3"/>
  <c r="C11338" i="3"/>
  <c r="B11338" i="3"/>
  <c r="A11338" i="3"/>
  <c r="C11337" i="3"/>
  <c r="B11337" i="3"/>
  <c r="A11337" i="3"/>
  <c r="C11336" i="3"/>
  <c r="B11336" i="3"/>
  <c r="A11336" i="3"/>
  <c r="C11335" i="3"/>
  <c r="B11335" i="3"/>
  <c r="A11335" i="3"/>
  <c r="C11334" i="3"/>
  <c r="B11334" i="3"/>
  <c r="A11334" i="3"/>
  <c r="C11333" i="3"/>
  <c r="B11333" i="3"/>
  <c r="A11333" i="3"/>
  <c r="C11332" i="3"/>
  <c r="B11332" i="3"/>
  <c r="A11332" i="3"/>
  <c r="C11331" i="3"/>
  <c r="B11331" i="3"/>
  <c r="A11331" i="3"/>
  <c r="C11330" i="3"/>
  <c r="B11330" i="3"/>
  <c r="A11330" i="3"/>
  <c r="C11329" i="3"/>
  <c r="B11329" i="3"/>
  <c r="A11329" i="3"/>
  <c r="C11328" i="3"/>
  <c r="B11328" i="3"/>
  <c r="A11328" i="3"/>
  <c r="C11327" i="3"/>
  <c r="B11327" i="3"/>
  <c r="A11327" i="3"/>
  <c r="C11326" i="3"/>
  <c r="B11326" i="3"/>
  <c r="A11326" i="3"/>
  <c r="C11325" i="3"/>
  <c r="B11325" i="3"/>
  <c r="A11325" i="3"/>
  <c r="C11324" i="3"/>
  <c r="B11324" i="3"/>
  <c r="A11324" i="3"/>
  <c r="C11323" i="3"/>
  <c r="B11323" i="3"/>
  <c r="A11323" i="3"/>
  <c r="C11322" i="3"/>
  <c r="B11322" i="3"/>
  <c r="A11322" i="3"/>
  <c r="C11321" i="3"/>
  <c r="B11321" i="3"/>
  <c r="A11321" i="3"/>
  <c r="C11320" i="3"/>
  <c r="B11320" i="3"/>
  <c r="A11320" i="3"/>
  <c r="C11319" i="3"/>
  <c r="B11319" i="3"/>
  <c r="A11319" i="3"/>
  <c r="C11318" i="3"/>
  <c r="B11318" i="3"/>
  <c r="A11318" i="3"/>
  <c r="C11317" i="3"/>
  <c r="B11317" i="3"/>
  <c r="A11317" i="3"/>
  <c r="C11316" i="3"/>
  <c r="B11316" i="3"/>
  <c r="A11316" i="3"/>
  <c r="C11315" i="3"/>
  <c r="B11315" i="3"/>
  <c r="A11315" i="3"/>
  <c r="C11314" i="3"/>
  <c r="B11314" i="3"/>
  <c r="A11314" i="3"/>
  <c r="C11313" i="3"/>
  <c r="B11313" i="3"/>
  <c r="A11313" i="3"/>
  <c r="C11312" i="3"/>
  <c r="B11312" i="3"/>
  <c r="A11312" i="3"/>
  <c r="C11311" i="3"/>
  <c r="B11311" i="3"/>
  <c r="A11311" i="3"/>
  <c r="C11310" i="3"/>
  <c r="B11310" i="3"/>
  <c r="A11310" i="3"/>
  <c r="C11309" i="3"/>
  <c r="B11309" i="3"/>
  <c r="A11309" i="3"/>
  <c r="C11308" i="3"/>
  <c r="B11308" i="3"/>
  <c r="A11308" i="3"/>
  <c r="C11307" i="3"/>
  <c r="B11307" i="3"/>
  <c r="A11307" i="3"/>
  <c r="C11306" i="3"/>
  <c r="B11306" i="3"/>
  <c r="A11306" i="3"/>
  <c r="C11305" i="3"/>
  <c r="B11305" i="3"/>
  <c r="A11305" i="3"/>
  <c r="C11304" i="3"/>
  <c r="B11304" i="3"/>
  <c r="A11304" i="3"/>
  <c r="C11303" i="3"/>
  <c r="B11303" i="3"/>
  <c r="A11303" i="3"/>
  <c r="C11302" i="3"/>
  <c r="B11302" i="3"/>
  <c r="A11302" i="3"/>
  <c r="C11301" i="3"/>
  <c r="B11301" i="3"/>
  <c r="A11301" i="3"/>
  <c r="C11300" i="3"/>
  <c r="B11300" i="3"/>
  <c r="A11300" i="3"/>
  <c r="C11299" i="3"/>
  <c r="B11299" i="3"/>
  <c r="A11299" i="3"/>
  <c r="C11298" i="3"/>
  <c r="B11298" i="3"/>
  <c r="A11298" i="3"/>
  <c r="C11297" i="3"/>
  <c r="B11297" i="3"/>
  <c r="A11297" i="3"/>
  <c r="C11296" i="3"/>
  <c r="B11296" i="3"/>
  <c r="A11296" i="3"/>
  <c r="C11295" i="3"/>
  <c r="B11295" i="3"/>
  <c r="A11295" i="3"/>
  <c r="C11294" i="3"/>
  <c r="B11294" i="3"/>
  <c r="A11294" i="3"/>
  <c r="C11293" i="3"/>
  <c r="B11293" i="3"/>
  <c r="A11293" i="3"/>
  <c r="C11292" i="3"/>
  <c r="B11292" i="3"/>
  <c r="A11292" i="3"/>
  <c r="C11291" i="3"/>
  <c r="B11291" i="3"/>
  <c r="A11291" i="3"/>
  <c r="C11290" i="3"/>
  <c r="B11290" i="3"/>
  <c r="A11290" i="3"/>
  <c r="C11289" i="3"/>
  <c r="B11289" i="3"/>
  <c r="A11289" i="3"/>
  <c r="C11288" i="3"/>
  <c r="B11288" i="3"/>
  <c r="A11288" i="3"/>
  <c r="C11287" i="3"/>
  <c r="B11287" i="3"/>
  <c r="A11287" i="3"/>
  <c r="C11286" i="3"/>
  <c r="B11286" i="3"/>
  <c r="A11286" i="3"/>
  <c r="C11285" i="3"/>
  <c r="B11285" i="3"/>
  <c r="A11285" i="3"/>
  <c r="C11284" i="3"/>
  <c r="B11284" i="3"/>
  <c r="A11284" i="3"/>
  <c r="C11283" i="3"/>
  <c r="B11283" i="3"/>
  <c r="A11283" i="3"/>
  <c r="C11282" i="3"/>
  <c r="B11282" i="3"/>
  <c r="A11282" i="3"/>
  <c r="C11281" i="3"/>
  <c r="B11281" i="3"/>
  <c r="A11281" i="3"/>
  <c r="C11280" i="3"/>
  <c r="B11280" i="3"/>
  <c r="A11280" i="3"/>
  <c r="C11279" i="3"/>
  <c r="B11279" i="3"/>
  <c r="A11279" i="3"/>
  <c r="C11278" i="3"/>
  <c r="B11278" i="3"/>
  <c r="A11278" i="3"/>
  <c r="C11277" i="3"/>
  <c r="B11277" i="3"/>
  <c r="A11277" i="3"/>
  <c r="C11276" i="3"/>
  <c r="B11276" i="3"/>
  <c r="A11276" i="3"/>
  <c r="C11275" i="3"/>
  <c r="B11275" i="3"/>
  <c r="A11275" i="3"/>
  <c r="C11274" i="3"/>
  <c r="B11274" i="3"/>
  <c r="A11274" i="3"/>
  <c r="C11273" i="3"/>
  <c r="B11273" i="3"/>
  <c r="A11273" i="3"/>
  <c r="C11272" i="3"/>
  <c r="B11272" i="3"/>
  <c r="A11272" i="3"/>
  <c r="C11271" i="3"/>
  <c r="B11271" i="3"/>
  <c r="A11271" i="3"/>
  <c r="C11270" i="3"/>
  <c r="B11270" i="3"/>
  <c r="A11270" i="3"/>
  <c r="C11269" i="3"/>
  <c r="B11269" i="3"/>
  <c r="A11269" i="3"/>
  <c r="C11268" i="3"/>
  <c r="B11268" i="3"/>
  <c r="A11268" i="3"/>
  <c r="C11267" i="3"/>
  <c r="B11267" i="3"/>
  <c r="A11267" i="3"/>
  <c r="C11266" i="3"/>
  <c r="B11266" i="3"/>
  <c r="A11266" i="3"/>
  <c r="C11265" i="3"/>
  <c r="B11265" i="3"/>
  <c r="A11265" i="3"/>
  <c r="C11264" i="3"/>
  <c r="B11264" i="3"/>
  <c r="A11264" i="3"/>
  <c r="C11263" i="3"/>
  <c r="B11263" i="3"/>
  <c r="A11263" i="3"/>
  <c r="C11262" i="3"/>
  <c r="B11262" i="3"/>
  <c r="A11262" i="3"/>
  <c r="C11261" i="3"/>
  <c r="B11261" i="3"/>
  <c r="A11261" i="3"/>
  <c r="C11260" i="3"/>
  <c r="B11260" i="3"/>
  <c r="A11260" i="3"/>
  <c r="C11259" i="3"/>
  <c r="B11259" i="3"/>
  <c r="A11259" i="3"/>
  <c r="C11258" i="3"/>
  <c r="B11258" i="3"/>
  <c r="A11258" i="3"/>
  <c r="C11257" i="3"/>
  <c r="B11257" i="3"/>
  <c r="A11257" i="3"/>
  <c r="C11256" i="3"/>
  <c r="B11256" i="3"/>
  <c r="A11256" i="3"/>
  <c r="C11255" i="3"/>
  <c r="B11255" i="3"/>
  <c r="A11255" i="3"/>
  <c r="C11254" i="3"/>
  <c r="B11254" i="3"/>
  <c r="A11254" i="3"/>
  <c r="C11253" i="3"/>
  <c r="B11253" i="3"/>
  <c r="A11253" i="3"/>
  <c r="C11252" i="3"/>
  <c r="B11252" i="3"/>
  <c r="A11252" i="3"/>
  <c r="C11251" i="3"/>
  <c r="B11251" i="3"/>
  <c r="A11251" i="3"/>
  <c r="C11250" i="3"/>
  <c r="B11250" i="3"/>
  <c r="A11250" i="3"/>
  <c r="C11249" i="3"/>
  <c r="B11249" i="3"/>
  <c r="A11249" i="3"/>
  <c r="C11248" i="3"/>
  <c r="B11248" i="3"/>
  <c r="A11248" i="3"/>
  <c r="C11247" i="3"/>
  <c r="B11247" i="3"/>
  <c r="A11247" i="3"/>
  <c r="C11246" i="3"/>
  <c r="B11246" i="3"/>
  <c r="A11246" i="3"/>
  <c r="C11245" i="3"/>
  <c r="B11245" i="3"/>
  <c r="A11245" i="3"/>
  <c r="C11244" i="3"/>
  <c r="B11244" i="3"/>
  <c r="A11244" i="3"/>
  <c r="C11243" i="3"/>
  <c r="B11243" i="3"/>
  <c r="A11243" i="3"/>
  <c r="C11242" i="3"/>
  <c r="B11242" i="3"/>
  <c r="A11242" i="3"/>
  <c r="C11241" i="3"/>
  <c r="B11241" i="3"/>
  <c r="A11241" i="3"/>
  <c r="C11240" i="3"/>
  <c r="B11240" i="3"/>
  <c r="A11240" i="3"/>
  <c r="C11239" i="3"/>
  <c r="B11239" i="3"/>
  <c r="A11239" i="3"/>
  <c r="C11238" i="3"/>
  <c r="B11238" i="3"/>
  <c r="A11238" i="3"/>
  <c r="C11237" i="3"/>
  <c r="B11237" i="3"/>
  <c r="A11237" i="3"/>
  <c r="C11236" i="3"/>
  <c r="B11236" i="3"/>
  <c r="A11236" i="3"/>
  <c r="C11235" i="3"/>
  <c r="B11235" i="3"/>
  <c r="A11235" i="3"/>
  <c r="C11234" i="3"/>
  <c r="B11234" i="3"/>
  <c r="A11234" i="3"/>
  <c r="C11233" i="3"/>
  <c r="B11233" i="3"/>
  <c r="A11233" i="3"/>
  <c r="C11232" i="3"/>
  <c r="B11232" i="3"/>
  <c r="A11232" i="3"/>
  <c r="C11231" i="3"/>
  <c r="B11231" i="3"/>
  <c r="A11231" i="3"/>
  <c r="C11230" i="3"/>
  <c r="B11230" i="3"/>
  <c r="A11230" i="3"/>
  <c r="C11229" i="3"/>
  <c r="B11229" i="3"/>
  <c r="A11229" i="3"/>
  <c r="C11228" i="3"/>
  <c r="B11228" i="3"/>
  <c r="A11228" i="3"/>
  <c r="C11227" i="3"/>
  <c r="B11227" i="3"/>
  <c r="A11227" i="3"/>
  <c r="C11226" i="3"/>
  <c r="B11226" i="3"/>
  <c r="A11226" i="3"/>
  <c r="C11225" i="3"/>
  <c r="B11225" i="3"/>
  <c r="A11225" i="3"/>
  <c r="C11224" i="3"/>
  <c r="B11224" i="3"/>
  <c r="A11224" i="3"/>
  <c r="C11223" i="3"/>
  <c r="B11223" i="3"/>
  <c r="A11223" i="3"/>
  <c r="C11222" i="3"/>
  <c r="B11222" i="3"/>
  <c r="A11222" i="3"/>
  <c r="C11221" i="3"/>
  <c r="B11221" i="3"/>
  <c r="A11221" i="3"/>
  <c r="C11220" i="3"/>
  <c r="B11220" i="3"/>
  <c r="A11220" i="3"/>
  <c r="C11219" i="3"/>
  <c r="B11219" i="3"/>
  <c r="A11219" i="3"/>
  <c r="C11218" i="3"/>
  <c r="B11218" i="3"/>
  <c r="A11218" i="3"/>
  <c r="C11217" i="3"/>
  <c r="B11217" i="3"/>
  <c r="A11217" i="3"/>
  <c r="C11216" i="3"/>
  <c r="B11216" i="3"/>
  <c r="A11216" i="3"/>
  <c r="C11215" i="3"/>
  <c r="B11215" i="3"/>
  <c r="A11215" i="3"/>
  <c r="C11214" i="3"/>
  <c r="B11214" i="3"/>
  <c r="A11214" i="3"/>
  <c r="C11213" i="3"/>
  <c r="B11213" i="3"/>
  <c r="A11213" i="3"/>
  <c r="C11212" i="3"/>
  <c r="B11212" i="3"/>
  <c r="A11212" i="3"/>
  <c r="C11211" i="3"/>
  <c r="B11211" i="3"/>
  <c r="A11211" i="3"/>
  <c r="C11210" i="3"/>
  <c r="B11210" i="3"/>
  <c r="A11210" i="3"/>
  <c r="C11209" i="3"/>
  <c r="B11209" i="3"/>
  <c r="A11209" i="3"/>
  <c r="C11208" i="3"/>
  <c r="B11208" i="3"/>
  <c r="A11208" i="3"/>
  <c r="C11207" i="3"/>
  <c r="B11207" i="3"/>
  <c r="A11207" i="3"/>
  <c r="C11206" i="3"/>
  <c r="B11206" i="3"/>
  <c r="A11206" i="3"/>
  <c r="C11205" i="3"/>
  <c r="B11205" i="3"/>
  <c r="A11205" i="3"/>
  <c r="C11204" i="3"/>
  <c r="B11204" i="3"/>
  <c r="A11204" i="3"/>
  <c r="C11203" i="3"/>
  <c r="B11203" i="3"/>
  <c r="A11203" i="3"/>
  <c r="C11202" i="3"/>
  <c r="B11202" i="3"/>
  <c r="A11202" i="3"/>
  <c r="C11201" i="3"/>
  <c r="B11201" i="3"/>
  <c r="A11201" i="3"/>
  <c r="C11200" i="3"/>
  <c r="B11200" i="3"/>
  <c r="A11200" i="3"/>
  <c r="C11199" i="3"/>
  <c r="B11199" i="3"/>
  <c r="A11199" i="3"/>
  <c r="C11198" i="3"/>
  <c r="B11198" i="3"/>
  <c r="A11198" i="3"/>
  <c r="C11197" i="3"/>
  <c r="B11197" i="3"/>
  <c r="A11197" i="3"/>
  <c r="C11196" i="3"/>
  <c r="B11196" i="3"/>
  <c r="A11196" i="3"/>
  <c r="C11195" i="3"/>
  <c r="B11195" i="3"/>
  <c r="A11195" i="3"/>
  <c r="C11194" i="3"/>
  <c r="B11194" i="3"/>
  <c r="A11194" i="3"/>
  <c r="C11193" i="3"/>
  <c r="B11193" i="3"/>
  <c r="A11193" i="3"/>
  <c r="C11192" i="3"/>
  <c r="B11192" i="3"/>
  <c r="A11192" i="3"/>
  <c r="C11191" i="3"/>
  <c r="B11191" i="3"/>
  <c r="A11191" i="3"/>
  <c r="C11190" i="3"/>
  <c r="B11190" i="3"/>
  <c r="A11190" i="3"/>
  <c r="C11189" i="3"/>
  <c r="B11189" i="3"/>
  <c r="A11189" i="3"/>
  <c r="C11188" i="3"/>
  <c r="B11188" i="3"/>
  <c r="A11188" i="3"/>
  <c r="C11187" i="3"/>
  <c r="B11187" i="3"/>
  <c r="A11187" i="3"/>
  <c r="C11186" i="3"/>
  <c r="B11186" i="3"/>
  <c r="A11186" i="3"/>
  <c r="C11185" i="3"/>
  <c r="B11185" i="3"/>
  <c r="A11185" i="3"/>
  <c r="C11184" i="3"/>
  <c r="B11184" i="3"/>
  <c r="A11184" i="3"/>
  <c r="C11183" i="3"/>
  <c r="B11183" i="3"/>
  <c r="A11183" i="3"/>
  <c r="C11182" i="3"/>
  <c r="B11182" i="3"/>
  <c r="A11182" i="3"/>
  <c r="C11181" i="3"/>
  <c r="B11181" i="3"/>
  <c r="A11181" i="3"/>
  <c r="C11180" i="3"/>
  <c r="B11180" i="3"/>
  <c r="A11180" i="3"/>
  <c r="C11179" i="3"/>
  <c r="B11179" i="3"/>
  <c r="A11179" i="3"/>
  <c r="C11178" i="3"/>
  <c r="B11178" i="3"/>
  <c r="A11178" i="3"/>
  <c r="C11177" i="3"/>
  <c r="B11177" i="3"/>
  <c r="A11177" i="3"/>
  <c r="C11176" i="3"/>
  <c r="B11176" i="3"/>
  <c r="A11176" i="3"/>
  <c r="C11175" i="3"/>
  <c r="B11175" i="3"/>
  <c r="A11175" i="3"/>
  <c r="C11174" i="3"/>
  <c r="B11174" i="3"/>
  <c r="A11174" i="3"/>
  <c r="C11173" i="3"/>
  <c r="B11173" i="3"/>
  <c r="A11173" i="3"/>
  <c r="C11172" i="3"/>
  <c r="B11172" i="3"/>
  <c r="A11172" i="3"/>
  <c r="C11171" i="3"/>
  <c r="B11171" i="3"/>
  <c r="A11171" i="3"/>
  <c r="C11170" i="3"/>
  <c r="B11170" i="3"/>
  <c r="A11170" i="3"/>
  <c r="C11169" i="3"/>
  <c r="B11169" i="3"/>
  <c r="A11169" i="3"/>
  <c r="C11168" i="3"/>
  <c r="B11168" i="3"/>
  <c r="A11168" i="3"/>
  <c r="C11167" i="3"/>
  <c r="B11167" i="3"/>
  <c r="A11167" i="3"/>
  <c r="C11166" i="3"/>
  <c r="B11166" i="3"/>
  <c r="A11166" i="3"/>
  <c r="C11165" i="3"/>
  <c r="B11165" i="3"/>
  <c r="A11165" i="3"/>
  <c r="C11164" i="3"/>
  <c r="B11164" i="3"/>
  <c r="A11164" i="3"/>
  <c r="C11163" i="3"/>
  <c r="B11163" i="3"/>
  <c r="A11163" i="3"/>
  <c r="C11162" i="3"/>
  <c r="B11162" i="3"/>
  <c r="A11162" i="3"/>
  <c r="C11161" i="3"/>
  <c r="B11161" i="3"/>
  <c r="A11161" i="3"/>
  <c r="C11160" i="3"/>
  <c r="B11160" i="3"/>
  <c r="A11160" i="3"/>
  <c r="C11159" i="3"/>
  <c r="B11159" i="3"/>
  <c r="A11159" i="3"/>
  <c r="C11158" i="3"/>
  <c r="B11158" i="3"/>
  <c r="A11158" i="3"/>
  <c r="C11157" i="3"/>
  <c r="B11157" i="3"/>
  <c r="A11157" i="3"/>
  <c r="C11156" i="3"/>
  <c r="B11156" i="3"/>
  <c r="A11156" i="3"/>
  <c r="C11155" i="3"/>
  <c r="B11155" i="3"/>
  <c r="A11155" i="3"/>
  <c r="C11154" i="3"/>
  <c r="B11154" i="3"/>
  <c r="A11154" i="3"/>
  <c r="C11153" i="3"/>
  <c r="B11153" i="3"/>
  <c r="A11153" i="3"/>
  <c r="C11152" i="3"/>
  <c r="B11152" i="3"/>
  <c r="A11152" i="3"/>
  <c r="C11151" i="3"/>
  <c r="B11151" i="3"/>
  <c r="A11151" i="3"/>
  <c r="C11150" i="3"/>
  <c r="B11150" i="3"/>
  <c r="A11150" i="3"/>
  <c r="C11149" i="3"/>
  <c r="B11149" i="3"/>
  <c r="A11149" i="3"/>
  <c r="C11148" i="3"/>
  <c r="B11148" i="3"/>
  <c r="A11148" i="3"/>
  <c r="C11147" i="3"/>
  <c r="B11147" i="3"/>
  <c r="A11147" i="3"/>
  <c r="C11146" i="3"/>
  <c r="B11146" i="3"/>
  <c r="A11146" i="3"/>
  <c r="C11145" i="3"/>
  <c r="B11145" i="3"/>
  <c r="A11145" i="3"/>
  <c r="C11144" i="3"/>
  <c r="B11144" i="3"/>
  <c r="A11144" i="3"/>
  <c r="C11143" i="3"/>
  <c r="B11143" i="3"/>
  <c r="A11143" i="3"/>
  <c r="C11142" i="3"/>
  <c r="B11142" i="3"/>
  <c r="A11142" i="3"/>
  <c r="C11141" i="3"/>
  <c r="B11141" i="3"/>
  <c r="A11141" i="3"/>
  <c r="C11140" i="3"/>
  <c r="B11140" i="3"/>
  <c r="A11140" i="3"/>
  <c r="C11139" i="3"/>
  <c r="B11139" i="3"/>
  <c r="A11139" i="3"/>
  <c r="C11138" i="3"/>
  <c r="B11138" i="3"/>
  <c r="A11138" i="3"/>
  <c r="C11137" i="3"/>
  <c r="B11137" i="3"/>
  <c r="A11137" i="3"/>
  <c r="C11136" i="3"/>
  <c r="B11136" i="3"/>
  <c r="A11136" i="3"/>
  <c r="C11135" i="3"/>
  <c r="B11135" i="3"/>
  <c r="A11135" i="3"/>
  <c r="C11134" i="3"/>
  <c r="B11134" i="3"/>
  <c r="A11134" i="3"/>
  <c r="C11133" i="3"/>
  <c r="B11133" i="3"/>
  <c r="A11133" i="3"/>
  <c r="C11132" i="3"/>
  <c r="B11132" i="3"/>
  <c r="A11132" i="3"/>
  <c r="C11131" i="3"/>
  <c r="B11131" i="3"/>
  <c r="A11131" i="3"/>
  <c r="C11130" i="3"/>
  <c r="B11130" i="3"/>
  <c r="A11130" i="3"/>
  <c r="C11129" i="3"/>
  <c r="B11129" i="3"/>
  <c r="A11129" i="3"/>
  <c r="C11128" i="3"/>
  <c r="B11128" i="3"/>
  <c r="A11128" i="3"/>
  <c r="C11127" i="3"/>
  <c r="B11127" i="3"/>
  <c r="A11127" i="3"/>
  <c r="C11126" i="3"/>
  <c r="B11126" i="3"/>
  <c r="A11126" i="3"/>
  <c r="C11125" i="3"/>
  <c r="B11125" i="3"/>
  <c r="A11125" i="3"/>
  <c r="C11124" i="3"/>
  <c r="B11124" i="3"/>
  <c r="A11124" i="3"/>
  <c r="C11123" i="3"/>
  <c r="B11123" i="3"/>
  <c r="A11123" i="3"/>
  <c r="C11122" i="3"/>
  <c r="B11122" i="3"/>
  <c r="A11122" i="3"/>
  <c r="C11121" i="3"/>
  <c r="B11121" i="3"/>
  <c r="A11121" i="3"/>
  <c r="C11120" i="3"/>
  <c r="B11120" i="3"/>
  <c r="A11120" i="3"/>
  <c r="C11119" i="3"/>
  <c r="B11119" i="3"/>
  <c r="A11119" i="3"/>
  <c r="C11118" i="3"/>
  <c r="B11118" i="3"/>
  <c r="A11118" i="3"/>
  <c r="C11117" i="3"/>
  <c r="B11117" i="3"/>
  <c r="A11117" i="3"/>
  <c r="C11116" i="3"/>
  <c r="B11116" i="3"/>
  <c r="A11116" i="3"/>
  <c r="C11115" i="3"/>
  <c r="B11115" i="3"/>
  <c r="A11115" i="3"/>
  <c r="C11114" i="3"/>
  <c r="B11114" i="3"/>
  <c r="A11114" i="3"/>
  <c r="C11113" i="3"/>
  <c r="B11113" i="3"/>
  <c r="A11113" i="3"/>
  <c r="C11112" i="3"/>
  <c r="B11112" i="3"/>
  <c r="A11112" i="3"/>
  <c r="C11111" i="3"/>
  <c r="B11111" i="3"/>
  <c r="A11111" i="3"/>
  <c r="C11110" i="3"/>
  <c r="B11110" i="3"/>
  <c r="A11110" i="3"/>
  <c r="C11109" i="3"/>
  <c r="B11109" i="3"/>
  <c r="A11109" i="3"/>
  <c r="C11108" i="3"/>
  <c r="B11108" i="3"/>
  <c r="A11108" i="3"/>
  <c r="C11107" i="3"/>
  <c r="B11107" i="3"/>
  <c r="A11107" i="3"/>
  <c r="C11106" i="3"/>
  <c r="B11106" i="3"/>
  <c r="A11106" i="3"/>
  <c r="C11105" i="3"/>
  <c r="B11105" i="3"/>
  <c r="A11105" i="3"/>
  <c r="C11104" i="3"/>
  <c r="B11104" i="3"/>
  <c r="A11104" i="3"/>
  <c r="C11103" i="3"/>
  <c r="B11103" i="3"/>
  <c r="A11103" i="3"/>
  <c r="C11102" i="3"/>
  <c r="B11102" i="3"/>
  <c r="A11102" i="3"/>
  <c r="C11101" i="3"/>
  <c r="B11101" i="3"/>
  <c r="A11101" i="3"/>
  <c r="C11100" i="3"/>
  <c r="B11100" i="3"/>
  <c r="A11100" i="3"/>
  <c r="C11099" i="3"/>
  <c r="B11099" i="3"/>
  <c r="A11099" i="3"/>
  <c r="C11098" i="3"/>
  <c r="B11098" i="3"/>
  <c r="A11098" i="3"/>
  <c r="C11097" i="3"/>
  <c r="B11097" i="3"/>
  <c r="A11097" i="3"/>
  <c r="C11096" i="3"/>
  <c r="B11096" i="3"/>
  <c r="A11096" i="3"/>
  <c r="C11095" i="3"/>
  <c r="B11095" i="3"/>
  <c r="A11095" i="3"/>
  <c r="C11094" i="3"/>
  <c r="B11094" i="3"/>
  <c r="A11094" i="3"/>
  <c r="C11093" i="3"/>
  <c r="B11093" i="3"/>
  <c r="A11093" i="3"/>
  <c r="C11092" i="3"/>
  <c r="B11092" i="3"/>
  <c r="A11092" i="3"/>
  <c r="C11091" i="3"/>
  <c r="B11091" i="3"/>
  <c r="A11091" i="3"/>
  <c r="C11090" i="3"/>
  <c r="B11090" i="3"/>
  <c r="A11090" i="3"/>
  <c r="C11089" i="3"/>
  <c r="B11089" i="3"/>
  <c r="A11089" i="3"/>
  <c r="C11088" i="3"/>
  <c r="B11088" i="3"/>
  <c r="A11088" i="3"/>
  <c r="C11087" i="3"/>
  <c r="B11087" i="3"/>
  <c r="A11087" i="3"/>
  <c r="C11086" i="3"/>
  <c r="B11086" i="3"/>
  <c r="A11086" i="3"/>
  <c r="C11085" i="3"/>
  <c r="B11085" i="3"/>
  <c r="A11085" i="3"/>
  <c r="C11084" i="3"/>
  <c r="B11084" i="3"/>
  <c r="A11084" i="3"/>
  <c r="C11083" i="3"/>
  <c r="B11083" i="3"/>
  <c r="A11083" i="3"/>
  <c r="C11082" i="3"/>
  <c r="B11082" i="3"/>
  <c r="A11082" i="3"/>
  <c r="C11081" i="3"/>
  <c r="B11081" i="3"/>
  <c r="A11081" i="3"/>
  <c r="C11080" i="3"/>
  <c r="B11080" i="3"/>
  <c r="A11080" i="3"/>
  <c r="C11079" i="3"/>
  <c r="B11079" i="3"/>
  <c r="A11079" i="3"/>
  <c r="C11078" i="3"/>
  <c r="B11078" i="3"/>
  <c r="A11078" i="3"/>
  <c r="C11077" i="3"/>
  <c r="B11077" i="3"/>
  <c r="A11077" i="3"/>
  <c r="C11076" i="3"/>
  <c r="B11076" i="3"/>
  <c r="A11076" i="3"/>
  <c r="C11075" i="3"/>
  <c r="B11075" i="3"/>
  <c r="A11075" i="3"/>
  <c r="C11074" i="3"/>
  <c r="B11074" i="3"/>
  <c r="A11074" i="3"/>
  <c r="C11073" i="3"/>
  <c r="B11073" i="3"/>
  <c r="A11073" i="3"/>
  <c r="C11072" i="3"/>
  <c r="B11072" i="3"/>
  <c r="A11072" i="3"/>
  <c r="C11071" i="3"/>
  <c r="B11071" i="3"/>
  <c r="A11071" i="3"/>
  <c r="C11070" i="3"/>
  <c r="B11070" i="3"/>
  <c r="A11070" i="3"/>
  <c r="C11069" i="3"/>
  <c r="B11069" i="3"/>
  <c r="A11069" i="3"/>
  <c r="C11068" i="3"/>
  <c r="B11068" i="3"/>
  <c r="A11068" i="3"/>
  <c r="C11067" i="3"/>
  <c r="B11067" i="3"/>
  <c r="A11067" i="3"/>
  <c r="C11066" i="3"/>
  <c r="B11066" i="3"/>
  <c r="A11066" i="3"/>
  <c r="C11065" i="3"/>
  <c r="B11065" i="3"/>
  <c r="A11065" i="3"/>
  <c r="C11064" i="3"/>
  <c r="B11064" i="3"/>
  <c r="A11064" i="3"/>
  <c r="C11063" i="3"/>
  <c r="B11063" i="3"/>
  <c r="A11063" i="3"/>
  <c r="C11062" i="3"/>
  <c r="B11062" i="3"/>
  <c r="A11062" i="3"/>
  <c r="C11061" i="3"/>
  <c r="B11061" i="3"/>
  <c r="A11061" i="3"/>
  <c r="C11060" i="3"/>
  <c r="B11060" i="3"/>
  <c r="A11060" i="3"/>
  <c r="C11059" i="3"/>
  <c r="B11059" i="3"/>
  <c r="A11059" i="3"/>
  <c r="C11058" i="3"/>
  <c r="B11058" i="3"/>
  <c r="A11058" i="3"/>
  <c r="C11057" i="3"/>
  <c r="B11057" i="3"/>
  <c r="A11057" i="3"/>
  <c r="C11056" i="3"/>
  <c r="B11056" i="3"/>
  <c r="A11056" i="3"/>
  <c r="C11055" i="3"/>
  <c r="B11055" i="3"/>
  <c r="A11055" i="3"/>
  <c r="C11054" i="3"/>
  <c r="B11054" i="3"/>
  <c r="A11054" i="3"/>
  <c r="C11053" i="3"/>
  <c r="B11053" i="3"/>
  <c r="A11053" i="3"/>
  <c r="C11052" i="3"/>
  <c r="B11052" i="3"/>
  <c r="A11052" i="3"/>
  <c r="C11051" i="3"/>
  <c r="B11051" i="3"/>
  <c r="A11051" i="3"/>
  <c r="C11050" i="3"/>
  <c r="B11050" i="3"/>
  <c r="A11050" i="3"/>
  <c r="C11049" i="3"/>
  <c r="B11049" i="3"/>
  <c r="A11049" i="3"/>
  <c r="C11048" i="3"/>
  <c r="B11048" i="3"/>
  <c r="A11048" i="3"/>
  <c r="C11047" i="3"/>
  <c r="B11047" i="3"/>
  <c r="A11047" i="3"/>
  <c r="C11046" i="3"/>
  <c r="B11046" i="3"/>
  <c r="A11046" i="3"/>
  <c r="C11045" i="3"/>
  <c r="B11045" i="3"/>
  <c r="A11045" i="3"/>
  <c r="C11044" i="3"/>
  <c r="B11044" i="3"/>
  <c r="A11044" i="3"/>
  <c r="C11043" i="3"/>
  <c r="B11043" i="3"/>
  <c r="A11043" i="3"/>
  <c r="C11042" i="3"/>
  <c r="B11042" i="3"/>
  <c r="A11042" i="3"/>
  <c r="C11041" i="3"/>
  <c r="B11041" i="3"/>
  <c r="A11041" i="3"/>
  <c r="C11040" i="3"/>
  <c r="B11040" i="3"/>
  <c r="A11040" i="3"/>
  <c r="C11039" i="3"/>
  <c r="B11039" i="3"/>
  <c r="A11039" i="3"/>
  <c r="C11038" i="3"/>
  <c r="B11038" i="3"/>
  <c r="A11038" i="3"/>
  <c r="C11037" i="3"/>
  <c r="B11037" i="3"/>
  <c r="A11037" i="3"/>
  <c r="C11036" i="3"/>
  <c r="B11036" i="3"/>
  <c r="A11036" i="3"/>
  <c r="C11035" i="3"/>
  <c r="B11035" i="3"/>
  <c r="A11035" i="3"/>
  <c r="C11034" i="3"/>
  <c r="B11034" i="3"/>
  <c r="A11034" i="3"/>
  <c r="C11033" i="3"/>
  <c r="B11033" i="3"/>
  <c r="A11033" i="3"/>
  <c r="C11032" i="3"/>
  <c r="B11032" i="3"/>
  <c r="A11032" i="3"/>
  <c r="C11031" i="3"/>
  <c r="B11031" i="3"/>
  <c r="A11031" i="3"/>
  <c r="C11030" i="3"/>
  <c r="B11030" i="3"/>
  <c r="A11030" i="3"/>
  <c r="C11029" i="3"/>
  <c r="B11029" i="3"/>
  <c r="A11029" i="3"/>
  <c r="C11028" i="3"/>
  <c r="B11028" i="3"/>
  <c r="A11028" i="3"/>
  <c r="C11027" i="3"/>
  <c r="B11027" i="3"/>
  <c r="A11027" i="3"/>
  <c r="C11026" i="3"/>
  <c r="B11026" i="3"/>
  <c r="A11026" i="3"/>
  <c r="C11025" i="3"/>
  <c r="B11025" i="3"/>
  <c r="A11025" i="3"/>
  <c r="C11024" i="3"/>
  <c r="B11024" i="3"/>
  <c r="A11024" i="3"/>
  <c r="C11023" i="3"/>
  <c r="B11023" i="3"/>
  <c r="A11023" i="3"/>
  <c r="C11022" i="3"/>
  <c r="B11022" i="3"/>
  <c r="A11022" i="3"/>
  <c r="C11021" i="3"/>
  <c r="B11021" i="3"/>
  <c r="A11021" i="3"/>
  <c r="C11020" i="3"/>
  <c r="B11020" i="3"/>
  <c r="A11020" i="3"/>
  <c r="C11019" i="3"/>
  <c r="B11019" i="3"/>
  <c r="A11019" i="3"/>
  <c r="C11018" i="3"/>
  <c r="B11018" i="3"/>
  <c r="A11018" i="3"/>
  <c r="C11017" i="3"/>
  <c r="B11017" i="3"/>
  <c r="A11017" i="3"/>
  <c r="C11016" i="3"/>
  <c r="B11016" i="3"/>
  <c r="A11016" i="3"/>
  <c r="C11015" i="3"/>
  <c r="B11015" i="3"/>
  <c r="A11015" i="3"/>
  <c r="C11014" i="3"/>
  <c r="B11014" i="3"/>
  <c r="A11014" i="3"/>
  <c r="C11013" i="3"/>
  <c r="B11013" i="3"/>
  <c r="A11013" i="3"/>
  <c r="C11012" i="3"/>
  <c r="B11012" i="3"/>
  <c r="A11012" i="3"/>
  <c r="C11011" i="3"/>
  <c r="B11011" i="3"/>
  <c r="A11011" i="3"/>
  <c r="C11010" i="3"/>
  <c r="B11010" i="3"/>
  <c r="A11010" i="3"/>
  <c r="C11009" i="3"/>
  <c r="B11009" i="3"/>
  <c r="A11009" i="3"/>
  <c r="C11008" i="3"/>
  <c r="B11008" i="3"/>
  <c r="A11008" i="3"/>
  <c r="C11007" i="3"/>
  <c r="B11007" i="3"/>
  <c r="A11007" i="3"/>
  <c r="C11006" i="3"/>
  <c r="B11006" i="3"/>
  <c r="A11006" i="3"/>
  <c r="C11005" i="3"/>
  <c r="B11005" i="3"/>
  <c r="A11005" i="3"/>
  <c r="C11004" i="3"/>
  <c r="B11004" i="3"/>
  <c r="A11004" i="3"/>
  <c r="C11003" i="3"/>
  <c r="B11003" i="3"/>
  <c r="A11003" i="3"/>
  <c r="C11002" i="3"/>
  <c r="B11002" i="3"/>
  <c r="A11002" i="3"/>
  <c r="C11001" i="3"/>
  <c r="B11001" i="3"/>
  <c r="A11001" i="3"/>
  <c r="C11000" i="3"/>
  <c r="B11000" i="3"/>
  <c r="A11000" i="3"/>
  <c r="C10999" i="3"/>
  <c r="B10999" i="3"/>
  <c r="A10999" i="3"/>
  <c r="C10998" i="3"/>
  <c r="B10998" i="3"/>
  <c r="A10998" i="3"/>
  <c r="C10997" i="3"/>
  <c r="B10997" i="3"/>
  <c r="A10997" i="3"/>
  <c r="C10996" i="3"/>
  <c r="B10996" i="3"/>
  <c r="A10996" i="3"/>
  <c r="C10995" i="3"/>
  <c r="B10995" i="3"/>
  <c r="A10995" i="3"/>
  <c r="C10994" i="3"/>
  <c r="B10994" i="3"/>
  <c r="A10994" i="3"/>
  <c r="C10993" i="3"/>
  <c r="B10993" i="3"/>
  <c r="A10993" i="3"/>
  <c r="C10992" i="3"/>
  <c r="B10992" i="3"/>
  <c r="A10992" i="3"/>
  <c r="C10991" i="3"/>
  <c r="B10991" i="3"/>
  <c r="A10991" i="3"/>
  <c r="C10990" i="3"/>
  <c r="B10990" i="3"/>
  <c r="A10990" i="3"/>
  <c r="C10989" i="3"/>
  <c r="B10989" i="3"/>
  <c r="A10989" i="3"/>
  <c r="C10988" i="3"/>
  <c r="B10988" i="3"/>
  <c r="A10988" i="3"/>
  <c r="C10987" i="3"/>
  <c r="B10987" i="3"/>
  <c r="A10987" i="3"/>
  <c r="C10986" i="3"/>
  <c r="B10986" i="3"/>
  <c r="A10986" i="3"/>
  <c r="C10985" i="3"/>
  <c r="B10985" i="3"/>
  <c r="A10985" i="3"/>
  <c r="C10984" i="3"/>
  <c r="B10984" i="3"/>
  <c r="A10984" i="3"/>
  <c r="C10983" i="3"/>
  <c r="B10983" i="3"/>
  <c r="A10983" i="3"/>
  <c r="C10982" i="3"/>
  <c r="B10982" i="3"/>
  <c r="A10982" i="3"/>
  <c r="C10981" i="3"/>
  <c r="B10981" i="3"/>
  <c r="A10981" i="3"/>
  <c r="C10980" i="3"/>
  <c r="B10980" i="3"/>
  <c r="A10980" i="3"/>
  <c r="C10979" i="3"/>
  <c r="B10979" i="3"/>
  <c r="A10979" i="3"/>
  <c r="C10978" i="3"/>
  <c r="B10978" i="3"/>
  <c r="A10978" i="3"/>
  <c r="C10977" i="3"/>
  <c r="B10977" i="3"/>
  <c r="A10977" i="3"/>
  <c r="C10976" i="3"/>
  <c r="B10976" i="3"/>
  <c r="A10976" i="3"/>
  <c r="C10975" i="3"/>
  <c r="B10975" i="3"/>
  <c r="A10975" i="3"/>
  <c r="C10974" i="3"/>
  <c r="B10974" i="3"/>
  <c r="A10974" i="3"/>
  <c r="C10973" i="3"/>
  <c r="B10973" i="3"/>
  <c r="A10973" i="3"/>
  <c r="C10972" i="3"/>
  <c r="B10972" i="3"/>
  <c r="A10972" i="3"/>
  <c r="C10971" i="3"/>
  <c r="B10971" i="3"/>
  <c r="A10971" i="3"/>
  <c r="C10970" i="3"/>
  <c r="B10970" i="3"/>
  <c r="A10970" i="3"/>
  <c r="C10969" i="3"/>
  <c r="B10969" i="3"/>
  <c r="A10969" i="3"/>
  <c r="C10968" i="3"/>
  <c r="B10968" i="3"/>
  <c r="A10968" i="3"/>
  <c r="C10967" i="3"/>
  <c r="B10967" i="3"/>
  <c r="A10967" i="3"/>
  <c r="C10966" i="3"/>
  <c r="B10966" i="3"/>
  <c r="A10966" i="3"/>
  <c r="C10965" i="3"/>
  <c r="B10965" i="3"/>
  <c r="A10965" i="3"/>
  <c r="C10964" i="3"/>
  <c r="B10964" i="3"/>
  <c r="A10964" i="3"/>
  <c r="C10963" i="3"/>
  <c r="B10963" i="3"/>
  <c r="A10963" i="3"/>
  <c r="C10962" i="3"/>
  <c r="B10962" i="3"/>
  <c r="A10962" i="3"/>
  <c r="C10961" i="3"/>
  <c r="B10961" i="3"/>
  <c r="A10961" i="3"/>
  <c r="C10960" i="3"/>
  <c r="B10960" i="3"/>
  <c r="A10960" i="3"/>
  <c r="C10959" i="3"/>
  <c r="B10959" i="3"/>
  <c r="A10959" i="3"/>
  <c r="C10958" i="3"/>
  <c r="B10958" i="3"/>
  <c r="A10958" i="3"/>
  <c r="C10957" i="3"/>
  <c r="B10957" i="3"/>
  <c r="A10957" i="3"/>
  <c r="C10956" i="3"/>
  <c r="B10956" i="3"/>
  <c r="A10956" i="3"/>
  <c r="C10955" i="3"/>
  <c r="B10955" i="3"/>
  <c r="A10955" i="3"/>
  <c r="C10954" i="3"/>
  <c r="B10954" i="3"/>
  <c r="A10954" i="3"/>
  <c r="C10953" i="3"/>
  <c r="B10953" i="3"/>
  <c r="A10953" i="3"/>
  <c r="C10952" i="3"/>
  <c r="B10952" i="3"/>
  <c r="A10952" i="3"/>
  <c r="C10951" i="3"/>
  <c r="B10951" i="3"/>
  <c r="A10951" i="3"/>
  <c r="C10950" i="3"/>
  <c r="B10950" i="3"/>
  <c r="A10950" i="3"/>
  <c r="C10949" i="3"/>
  <c r="B10949" i="3"/>
  <c r="A10949" i="3"/>
  <c r="C10948" i="3"/>
  <c r="B10948" i="3"/>
  <c r="A10948" i="3"/>
  <c r="C10947" i="3"/>
  <c r="B10947" i="3"/>
  <c r="A10947" i="3"/>
  <c r="C10946" i="3"/>
  <c r="B10946" i="3"/>
  <c r="A10946" i="3"/>
  <c r="C10945" i="3"/>
  <c r="B10945" i="3"/>
  <c r="A10945" i="3"/>
  <c r="C10944" i="3"/>
  <c r="B10944" i="3"/>
  <c r="A10944" i="3"/>
  <c r="C10943" i="3"/>
  <c r="B10943" i="3"/>
  <c r="A10943" i="3"/>
  <c r="C10942" i="3"/>
  <c r="B10942" i="3"/>
  <c r="A10942" i="3"/>
  <c r="C10941" i="3"/>
  <c r="B10941" i="3"/>
  <c r="A10941" i="3"/>
  <c r="C10940" i="3"/>
  <c r="B10940" i="3"/>
  <c r="A10940" i="3"/>
  <c r="C10939" i="3"/>
  <c r="B10939" i="3"/>
  <c r="A10939" i="3"/>
  <c r="C10938" i="3"/>
  <c r="B10938" i="3"/>
  <c r="A10938" i="3"/>
  <c r="C10937" i="3"/>
  <c r="B10937" i="3"/>
  <c r="A10937" i="3"/>
  <c r="C10936" i="3"/>
  <c r="B10936" i="3"/>
  <c r="A10936" i="3"/>
  <c r="C10935" i="3"/>
  <c r="B10935" i="3"/>
  <c r="A10935" i="3"/>
  <c r="C10934" i="3"/>
  <c r="B10934" i="3"/>
  <c r="A10934" i="3"/>
  <c r="C10933" i="3"/>
  <c r="B10933" i="3"/>
  <c r="A10933" i="3"/>
  <c r="C10932" i="3"/>
  <c r="B10932" i="3"/>
  <c r="A10932" i="3"/>
  <c r="C10931" i="3"/>
  <c r="B10931" i="3"/>
  <c r="A10931" i="3"/>
  <c r="C10930" i="3"/>
  <c r="B10930" i="3"/>
  <c r="A10930" i="3"/>
  <c r="C10929" i="3"/>
  <c r="B10929" i="3"/>
  <c r="A10929" i="3"/>
  <c r="C10928" i="3"/>
  <c r="B10928" i="3"/>
  <c r="A10928" i="3"/>
  <c r="C10927" i="3"/>
  <c r="B10927" i="3"/>
  <c r="A10927" i="3"/>
  <c r="C10926" i="3"/>
  <c r="B10926" i="3"/>
  <c r="A10926" i="3"/>
  <c r="C10925" i="3"/>
  <c r="B10925" i="3"/>
  <c r="A10925" i="3"/>
  <c r="C10924" i="3"/>
  <c r="B10924" i="3"/>
  <c r="A10924" i="3"/>
  <c r="C10923" i="3"/>
  <c r="B10923" i="3"/>
  <c r="A10923" i="3"/>
  <c r="C10922" i="3"/>
  <c r="B10922" i="3"/>
  <c r="A10922" i="3"/>
  <c r="C10921" i="3"/>
  <c r="B10921" i="3"/>
  <c r="A10921" i="3"/>
  <c r="C10920" i="3"/>
  <c r="B10920" i="3"/>
  <c r="A10920" i="3"/>
  <c r="C10919" i="3"/>
  <c r="B10919" i="3"/>
  <c r="A10919" i="3"/>
  <c r="C10918" i="3"/>
  <c r="B10918" i="3"/>
  <c r="A10918" i="3"/>
  <c r="C10917" i="3"/>
  <c r="B10917" i="3"/>
  <c r="A10917" i="3"/>
  <c r="C10916" i="3"/>
  <c r="B10916" i="3"/>
  <c r="A10916" i="3"/>
  <c r="C10915" i="3"/>
  <c r="B10915" i="3"/>
  <c r="A10915" i="3"/>
  <c r="C10914" i="3"/>
  <c r="B10914" i="3"/>
  <c r="A10914" i="3"/>
  <c r="C10913" i="3"/>
  <c r="B10913" i="3"/>
  <c r="A10913" i="3"/>
  <c r="C10912" i="3"/>
  <c r="B10912" i="3"/>
  <c r="A10912" i="3"/>
  <c r="C10911" i="3"/>
  <c r="B10911" i="3"/>
  <c r="A10911" i="3"/>
  <c r="C10910" i="3"/>
  <c r="B10910" i="3"/>
  <c r="A10910" i="3"/>
  <c r="C10909" i="3"/>
  <c r="B10909" i="3"/>
  <c r="A10909" i="3"/>
  <c r="C10908" i="3"/>
  <c r="B10908" i="3"/>
  <c r="A10908" i="3"/>
  <c r="C10907" i="3"/>
  <c r="B10907" i="3"/>
  <c r="A10907" i="3"/>
  <c r="C10906" i="3"/>
  <c r="B10906" i="3"/>
  <c r="A10906" i="3"/>
  <c r="C10905" i="3"/>
  <c r="B10905" i="3"/>
  <c r="A10905" i="3"/>
  <c r="C10904" i="3"/>
  <c r="B10904" i="3"/>
  <c r="A10904" i="3"/>
  <c r="C10903" i="3"/>
  <c r="B10903" i="3"/>
  <c r="A10903" i="3"/>
  <c r="C10902" i="3"/>
  <c r="B10902" i="3"/>
  <c r="A10902" i="3"/>
  <c r="C10901" i="3"/>
  <c r="B10901" i="3"/>
  <c r="A10901" i="3"/>
  <c r="C10900" i="3"/>
  <c r="B10900" i="3"/>
  <c r="A10900" i="3"/>
  <c r="C10899" i="3"/>
  <c r="B10899" i="3"/>
  <c r="A10899" i="3"/>
  <c r="C10898" i="3"/>
  <c r="B10898" i="3"/>
  <c r="A10898" i="3"/>
  <c r="C10897" i="3"/>
  <c r="B10897" i="3"/>
  <c r="A10897" i="3"/>
  <c r="C10896" i="3"/>
  <c r="B10896" i="3"/>
  <c r="A10896" i="3"/>
  <c r="C10895" i="3"/>
  <c r="B10895" i="3"/>
  <c r="A10895" i="3"/>
  <c r="C10894" i="3"/>
  <c r="B10894" i="3"/>
  <c r="A10894" i="3"/>
  <c r="C10893" i="3"/>
  <c r="B10893" i="3"/>
  <c r="A10893" i="3"/>
  <c r="C10892" i="3"/>
  <c r="B10892" i="3"/>
  <c r="A10892" i="3"/>
  <c r="C10891" i="3"/>
  <c r="B10891" i="3"/>
  <c r="A10891" i="3"/>
  <c r="C10890" i="3"/>
  <c r="B10890" i="3"/>
  <c r="A10890" i="3"/>
  <c r="C10889" i="3"/>
  <c r="B10889" i="3"/>
  <c r="A10889" i="3"/>
  <c r="C10888" i="3"/>
  <c r="B10888" i="3"/>
  <c r="A10888" i="3"/>
  <c r="C10887" i="3"/>
  <c r="B10887" i="3"/>
  <c r="A10887" i="3"/>
  <c r="C10886" i="3"/>
  <c r="B10886" i="3"/>
  <c r="A10886" i="3"/>
  <c r="C10885" i="3"/>
  <c r="B10885" i="3"/>
  <c r="A10885" i="3"/>
  <c r="C10884" i="3"/>
  <c r="B10884" i="3"/>
  <c r="A10884" i="3"/>
  <c r="C10883" i="3"/>
  <c r="B10883" i="3"/>
  <c r="A10883" i="3"/>
  <c r="C10882" i="3"/>
  <c r="B10882" i="3"/>
  <c r="A10882" i="3"/>
  <c r="C10881" i="3"/>
  <c r="B10881" i="3"/>
  <c r="A10881" i="3"/>
  <c r="C10880" i="3"/>
  <c r="B10880" i="3"/>
  <c r="A10880" i="3"/>
  <c r="C10879" i="3"/>
  <c r="B10879" i="3"/>
  <c r="A10879" i="3"/>
  <c r="C10878" i="3"/>
  <c r="B10878" i="3"/>
  <c r="A10878" i="3"/>
  <c r="C10877" i="3"/>
  <c r="B10877" i="3"/>
  <c r="A10877" i="3"/>
  <c r="C10876" i="3"/>
  <c r="B10876" i="3"/>
  <c r="A10876" i="3"/>
  <c r="C10875" i="3"/>
  <c r="B10875" i="3"/>
  <c r="A10875" i="3"/>
  <c r="C10874" i="3"/>
  <c r="B10874" i="3"/>
  <c r="A10874" i="3"/>
  <c r="C10873" i="3"/>
  <c r="B10873" i="3"/>
  <c r="A10873" i="3"/>
  <c r="C10872" i="3"/>
  <c r="B10872" i="3"/>
  <c r="A10872" i="3"/>
  <c r="C10871" i="3"/>
  <c r="B10871" i="3"/>
  <c r="A10871" i="3"/>
  <c r="C10870" i="3"/>
  <c r="B10870" i="3"/>
  <c r="A10870" i="3"/>
  <c r="C10869" i="3"/>
  <c r="B10869" i="3"/>
  <c r="A10869" i="3"/>
  <c r="C10868" i="3"/>
  <c r="B10868" i="3"/>
  <c r="A10868" i="3"/>
  <c r="C10867" i="3"/>
  <c r="B10867" i="3"/>
  <c r="A10867" i="3"/>
  <c r="C10866" i="3"/>
  <c r="B10866" i="3"/>
  <c r="A10866" i="3"/>
  <c r="C10865" i="3"/>
  <c r="B10865" i="3"/>
  <c r="A10865" i="3"/>
  <c r="C10864" i="3"/>
  <c r="B10864" i="3"/>
  <c r="A10864" i="3"/>
  <c r="C10863" i="3"/>
  <c r="B10863" i="3"/>
  <c r="A10863" i="3"/>
  <c r="C10862" i="3"/>
  <c r="B10862" i="3"/>
  <c r="A10862" i="3"/>
  <c r="C10861" i="3"/>
  <c r="B10861" i="3"/>
  <c r="A10861" i="3"/>
  <c r="C10860" i="3"/>
  <c r="B10860" i="3"/>
  <c r="A10860" i="3"/>
  <c r="C10859" i="3"/>
  <c r="B10859" i="3"/>
  <c r="A10859" i="3"/>
  <c r="C10858" i="3"/>
  <c r="B10858" i="3"/>
  <c r="A10858" i="3"/>
  <c r="C10857" i="3"/>
  <c r="B10857" i="3"/>
  <c r="A10857" i="3"/>
  <c r="C10856" i="3"/>
  <c r="B10856" i="3"/>
  <c r="A10856" i="3"/>
  <c r="C10855" i="3"/>
  <c r="B10855" i="3"/>
  <c r="A10855" i="3"/>
  <c r="C10854" i="3"/>
  <c r="B10854" i="3"/>
  <c r="A10854" i="3"/>
  <c r="C10853" i="3"/>
  <c r="B10853" i="3"/>
  <c r="A10853" i="3"/>
  <c r="C10852" i="3"/>
  <c r="B10852" i="3"/>
  <c r="A10852" i="3"/>
  <c r="C10851" i="3"/>
  <c r="B10851" i="3"/>
  <c r="A10851" i="3"/>
  <c r="C10850" i="3"/>
  <c r="B10850" i="3"/>
  <c r="A10850" i="3"/>
  <c r="C10849" i="3"/>
  <c r="B10849" i="3"/>
  <c r="A10849" i="3"/>
  <c r="C10848" i="3"/>
  <c r="B10848" i="3"/>
  <c r="A10848" i="3"/>
  <c r="C10847" i="3"/>
  <c r="B10847" i="3"/>
  <c r="A10847" i="3"/>
  <c r="C10846" i="3"/>
  <c r="B10846" i="3"/>
  <c r="A10846" i="3"/>
  <c r="C10845" i="3"/>
  <c r="B10845" i="3"/>
  <c r="A10845" i="3"/>
  <c r="C10844" i="3"/>
  <c r="B10844" i="3"/>
  <c r="A10844" i="3"/>
  <c r="C10843" i="3"/>
  <c r="B10843" i="3"/>
  <c r="A10843" i="3"/>
  <c r="C10842" i="3"/>
  <c r="B10842" i="3"/>
  <c r="A10842" i="3"/>
  <c r="C10841" i="3"/>
  <c r="B10841" i="3"/>
  <c r="A10841" i="3"/>
  <c r="C10840" i="3"/>
  <c r="B10840" i="3"/>
  <c r="A10840" i="3"/>
  <c r="C10839" i="3"/>
  <c r="B10839" i="3"/>
  <c r="A10839" i="3"/>
  <c r="C10838" i="3"/>
  <c r="B10838" i="3"/>
  <c r="A10838" i="3"/>
  <c r="C10837" i="3"/>
  <c r="B10837" i="3"/>
  <c r="A10837" i="3"/>
  <c r="C10836" i="3"/>
  <c r="B10836" i="3"/>
  <c r="A10836" i="3"/>
  <c r="C10835" i="3"/>
  <c r="B10835" i="3"/>
  <c r="A10835" i="3"/>
  <c r="C10834" i="3"/>
  <c r="B10834" i="3"/>
  <c r="A10834" i="3"/>
  <c r="C10833" i="3"/>
  <c r="B10833" i="3"/>
  <c r="A10833" i="3"/>
  <c r="C10832" i="3"/>
  <c r="B10832" i="3"/>
  <c r="A10832" i="3"/>
  <c r="C10831" i="3"/>
  <c r="B10831" i="3"/>
  <c r="A10831" i="3"/>
  <c r="C10830" i="3"/>
  <c r="B10830" i="3"/>
  <c r="A10830" i="3"/>
  <c r="C10829" i="3"/>
  <c r="B10829" i="3"/>
  <c r="A10829" i="3"/>
  <c r="C10828" i="3"/>
  <c r="B10828" i="3"/>
  <c r="A10828" i="3"/>
  <c r="C10827" i="3"/>
  <c r="B10827" i="3"/>
  <c r="A10827" i="3"/>
  <c r="C10826" i="3"/>
  <c r="B10826" i="3"/>
  <c r="A10826" i="3"/>
  <c r="C10825" i="3"/>
  <c r="B10825" i="3"/>
  <c r="A10825" i="3"/>
  <c r="C10824" i="3"/>
  <c r="B10824" i="3"/>
  <c r="A10824" i="3"/>
  <c r="C10823" i="3"/>
  <c r="B10823" i="3"/>
  <c r="A10823" i="3"/>
  <c r="C10822" i="3"/>
  <c r="B10822" i="3"/>
  <c r="A10822" i="3"/>
  <c r="C10821" i="3"/>
  <c r="B10821" i="3"/>
  <c r="A10821" i="3"/>
  <c r="C10820" i="3"/>
  <c r="B10820" i="3"/>
  <c r="A10820" i="3"/>
  <c r="C10819" i="3"/>
  <c r="B10819" i="3"/>
  <c r="A10819" i="3"/>
  <c r="C10818" i="3"/>
  <c r="B10818" i="3"/>
  <c r="A10818" i="3"/>
  <c r="C10817" i="3"/>
  <c r="B10817" i="3"/>
  <c r="A10817" i="3"/>
  <c r="C10816" i="3"/>
  <c r="B10816" i="3"/>
  <c r="A10816" i="3"/>
  <c r="C10815" i="3"/>
  <c r="B10815" i="3"/>
  <c r="A10815" i="3"/>
  <c r="C10814" i="3"/>
  <c r="B10814" i="3"/>
  <c r="A10814" i="3"/>
  <c r="C10813" i="3"/>
  <c r="B10813" i="3"/>
  <c r="A10813" i="3"/>
  <c r="C10812" i="3"/>
  <c r="B10812" i="3"/>
  <c r="A10812" i="3"/>
  <c r="C10811" i="3"/>
  <c r="B10811" i="3"/>
  <c r="A10811" i="3"/>
  <c r="C10810" i="3"/>
  <c r="B10810" i="3"/>
  <c r="A10810" i="3"/>
  <c r="C10809" i="3"/>
  <c r="B10809" i="3"/>
  <c r="A10809" i="3"/>
  <c r="C10808" i="3"/>
  <c r="B10808" i="3"/>
  <c r="A10808" i="3"/>
  <c r="C10807" i="3"/>
  <c r="B10807" i="3"/>
  <c r="A10807" i="3"/>
  <c r="C10806" i="3"/>
  <c r="B10806" i="3"/>
  <c r="A10806" i="3"/>
  <c r="C10805" i="3"/>
  <c r="B10805" i="3"/>
  <c r="A10805" i="3"/>
  <c r="C10804" i="3"/>
  <c r="B10804" i="3"/>
  <c r="A10804" i="3"/>
  <c r="C10803" i="3"/>
  <c r="B10803" i="3"/>
  <c r="A10803" i="3"/>
  <c r="C10802" i="3"/>
  <c r="B10802" i="3"/>
  <c r="A10802" i="3"/>
  <c r="C10801" i="3"/>
  <c r="B10801" i="3"/>
  <c r="A10801" i="3"/>
  <c r="C10800" i="3"/>
  <c r="B10800" i="3"/>
  <c r="A10800" i="3"/>
  <c r="C10799" i="3"/>
  <c r="B10799" i="3"/>
  <c r="A10799" i="3"/>
  <c r="C10798" i="3"/>
  <c r="B10798" i="3"/>
  <c r="A10798" i="3"/>
  <c r="C10797" i="3"/>
  <c r="B10797" i="3"/>
  <c r="A10797" i="3"/>
  <c r="C10796" i="3"/>
  <c r="B10796" i="3"/>
  <c r="A10796" i="3"/>
  <c r="C10795" i="3"/>
  <c r="B10795" i="3"/>
  <c r="A10795" i="3"/>
  <c r="C10794" i="3"/>
  <c r="B10794" i="3"/>
  <c r="A10794" i="3"/>
  <c r="C10793" i="3"/>
  <c r="B10793" i="3"/>
  <c r="A10793" i="3"/>
  <c r="C10792" i="3"/>
  <c r="B10792" i="3"/>
  <c r="A10792" i="3"/>
  <c r="C10791" i="3"/>
  <c r="B10791" i="3"/>
  <c r="A10791" i="3"/>
  <c r="C10790" i="3"/>
  <c r="B10790" i="3"/>
  <c r="A10790" i="3"/>
  <c r="C10789" i="3"/>
  <c r="B10789" i="3"/>
  <c r="A10789" i="3"/>
  <c r="C10788" i="3"/>
  <c r="B10788" i="3"/>
  <c r="A10788" i="3"/>
  <c r="C10787" i="3"/>
  <c r="B10787" i="3"/>
  <c r="A10787" i="3"/>
  <c r="C10786" i="3"/>
  <c r="B10786" i="3"/>
  <c r="A10786" i="3"/>
  <c r="C10785" i="3"/>
  <c r="B10785" i="3"/>
  <c r="A10785" i="3"/>
  <c r="C10784" i="3"/>
  <c r="B10784" i="3"/>
  <c r="A10784" i="3"/>
  <c r="C10783" i="3"/>
  <c r="B10783" i="3"/>
  <c r="A10783" i="3"/>
  <c r="C10782" i="3"/>
  <c r="B10782" i="3"/>
  <c r="A10782" i="3"/>
  <c r="C10781" i="3"/>
  <c r="B10781" i="3"/>
  <c r="A10781" i="3"/>
  <c r="C10780" i="3"/>
  <c r="B10780" i="3"/>
  <c r="A10780" i="3"/>
  <c r="C10779" i="3"/>
  <c r="B10779" i="3"/>
  <c r="A10779" i="3"/>
  <c r="C10778" i="3"/>
  <c r="B10778" i="3"/>
  <c r="A10778" i="3"/>
  <c r="C10777" i="3"/>
  <c r="B10777" i="3"/>
  <c r="A10777" i="3"/>
  <c r="C10776" i="3"/>
  <c r="B10776" i="3"/>
  <c r="A10776" i="3"/>
  <c r="C10775" i="3"/>
  <c r="B10775" i="3"/>
  <c r="A10775" i="3"/>
  <c r="C10774" i="3"/>
  <c r="B10774" i="3"/>
  <c r="A10774" i="3"/>
  <c r="C10773" i="3"/>
  <c r="B10773" i="3"/>
  <c r="A10773" i="3"/>
  <c r="C10772" i="3"/>
  <c r="B10772" i="3"/>
  <c r="A10772" i="3"/>
  <c r="C10771" i="3"/>
  <c r="B10771" i="3"/>
  <c r="A10771" i="3"/>
  <c r="C10770" i="3"/>
  <c r="B10770" i="3"/>
  <c r="A10770" i="3"/>
  <c r="C10769" i="3"/>
  <c r="B10769" i="3"/>
  <c r="A10769" i="3"/>
  <c r="C10768" i="3"/>
  <c r="B10768" i="3"/>
  <c r="A10768" i="3"/>
  <c r="C10767" i="3"/>
  <c r="B10767" i="3"/>
  <c r="A10767" i="3"/>
  <c r="C10766" i="3"/>
  <c r="B10766" i="3"/>
  <c r="A10766" i="3"/>
  <c r="C10765" i="3"/>
  <c r="B10765" i="3"/>
  <c r="A10765" i="3"/>
  <c r="C10764" i="3"/>
  <c r="B10764" i="3"/>
  <c r="A10764" i="3"/>
  <c r="C10763" i="3"/>
  <c r="B10763" i="3"/>
  <c r="A10763" i="3"/>
  <c r="C10762" i="3"/>
  <c r="B10762" i="3"/>
  <c r="A10762" i="3"/>
  <c r="C10761" i="3"/>
  <c r="B10761" i="3"/>
  <c r="A10761" i="3"/>
  <c r="C10760" i="3"/>
  <c r="B10760" i="3"/>
  <c r="A10760" i="3"/>
  <c r="C10759" i="3"/>
  <c r="B10759" i="3"/>
  <c r="A10759" i="3"/>
  <c r="C10758" i="3"/>
  <c r="B10758" i="3"/>
  <c r="A10758" i="3"/>
  <c r="C10757" i="3"/>
  <c r="B10757" i="3"/>
  <c r="A10757" i="3"/>
  <c r="C10756" i="3"/>
  <c r="B10756" i="3"/>
  <c r="A10756" i="3"/>
  <c r="C10755" i="3"/>
  <c r="B10755" i="3"/>
  <c r="A10755" i="3"/>
  <c r="C10754" i="3"/>
  <c r="B10754" i="3"/>
  <c r="A10754" i="3"/>
  <c r="C10753" i="3"/>
  <c r="B10753" i="3"/>
  <c r="A10753" i="3"/>
  <c r="C10752" i="3"/>
  <c r="B10752" i="3"/>
  <c r="A10752" i="3"/>
  <c r="C10751" i="3"/>
  <c r="B10751" i="3"/>
  <c r="A10751" i="3"/>
  <c r="C10750" i="3"/>
  <c r="B10750" i="3"/>
  <c r="A10750" i="3"/>
  <c r="C10749" i="3"/>
  <c r="B10749" i="3"/>
  <c r="A10749" i="3"/>
  <c r="C10748" i="3"/>
  <c r="B10748" i="3"/>
  <c r="A10748" i="3"/>
  <c r="C10747" i="3"/>
  <c r="B10747" i="3"/>
  <c r="A10747" i="3"/>
  <c r="C10746" i="3"/>
  <c r="B10746" i="3"/>
  <c r="A10746" i="3"/>
  <c r="C10745" i="3"/>
  <c r="B10745" i="3"/>
  <c r="A10745" i="3"/>
  <c r="C10744" i="3"/>
  <c r="B10744" i="3"/>
  <c r="A10744" i="3"/>
  <c r="C10743" i="3"/>
  <c r="B10743" i="3"/>
  <c r="A10743" i="3"/>
  <c r="C10742" i="3"/>
  <c r="B10742" i="3"/>
  <c r="A10742" i="3"/>
  <c r="C10741" i="3"/>
  <c r="B10741" i="3"/>
  <c r="A10741" i="3"/>
  <c r="C10740" i="3"/>
  <c r="B10740" i="3"/>
  <c r="A10740" i="3"/>
  <c r="C10739" i="3"/>
  <c r="B10739" i="3"/>
  <c r="A10739" i="3"/>
  <c r="C10738" i="3"/>
  <c r="B10738" i="3"/>
  <c r="A10738" i="3"/>
  <c r="C10737" i="3"/>
  <c r="B10737" i="3"/>
  <c r="A10737" i="3"/>
  <c r="C10736" i="3"/>
  <c r="B10736" i="3"/>
  <c r="A10736" i="3"/>
  <c r="C10735" i="3"/>
  <c r="B10735" i="3"/>
  <c r="A10735" i="3"/>
  <c r="C10734" i="3"/>
  <c r="B10734" i="3"/>
  <c r="A10734" i="3"/>
  <c r="C10733" i="3"/>
  <c r="B10733" i="3"/>
  <c r="A10733" i="3"/>
  <c r="C10732" i="3"/>
  <c r="B10732" i="3"/>
  <c r="A10732" i="3"/>
  <c r="C10731" i="3"/>
  <c r="B10731" i="3"/>
  <c r="A10731" i="3"/>
  <c r="C10730" i="3"/>
  <c r="B10730" i="3"/>
  <c r="A10730" i="3"/>
  <c r="C10729" i="3"/>
  <c r="B10729" i="3"/>
  <c r="A10729" i="3"/>
  <c r="C10728" i="3"/>
  <c r="B10728" i="3"/>
  <c r="A10728" i="3"/>
  <c r="C10727" i="3"/>
  <c r="B10727" i="3"/>
  <c r="A10727" i="3"/>
  <c r="C10726" i="3"/>
  <c r="B10726" i="3"/>
  <c r="A10726" i="3"/>
  <c r="C10725" i="3"/>
  <c r="B10725" i="3"/>
  <c r="A10725" i="3"/>
  <c r="C10724" i="3"/>
  <c r="B10724" i="3"/>
  <c r="A10724" i="3"/>
  <c r="C10723" i="3"/>
  <c r="B10723" i="3"/>
  <c r="A10723" i="3"/>
  <c r="C10722" i="3"/>
  <c r="B10722" i="3"/>
  <c r="A10722" i="3"/>
  <c r="C10721" i="3"/>
  <c r="B10721" i="3"/>
  <c r="A10721" i="3"/>
  <c r="C10720" i="3"/>
  <c r="B10720" i="3"/>
  <c r="A10720" i="3"/>
  <c r="C10719" i="3"/>
  <c r="B10719" i="3"/>
  <c r="A10719" i="3"/>
  <c r="C10718" i="3"/>
  <c r="B10718" i="3"/>
  <c r="A10718" i="3"/>
  <c r="C10717" i="3"/>
  <c r="B10717" i="3"/>
  <c r="A10717" i="3"/>
  <c r="C10716" i="3"/>
  <c r="B10716" i="3"/>
  <c r="A10716" i="3"/>
  <c r="C10715" i="3"/>
  <c r="B10715" i="3"/>
  <c r="A10715" i="3"/>
  <c r="C10714" i="3"/>
  <c r="B10714" i="3"/>
  <c r="A10714" i="3"/>
  <c r="C10713" i="3"/>
  <c r="B10713" i="3"/>
  <c r="A10713" i="3"/>
  <c r="C10712" i="3"/>
  <c r="B10712" i="3"/>
  <c r="A10712" i="3"/>
  <c r="C10711" i="3"/>
  <c r="B10711" i="3"/>
  <c r="A10711" i="3"/>
  <c r="C10710" i="3"/>
  <c r="B10710" i="3"/>
  <c r="A10710" i="3"/>
  <c r="C10709" i="3"/>
  <c r="B10709" i="3"/>
  <c r="A10709" i="3"/>
  <c r="C10708" i="3"/>
  <c r="B10708" i="3"/>
  <c r="A10708" i="3"/>
  <c r="C10707" i="3"/>
  <c r="B10707" i="3"/>
  <c r="A10707" i="3"/>
  <c r="C10706" i="3"/>
  <c r="B10706" i="3"/>
  <c r="A10706" i="3"/>
  <c r="C10705" i="3"/>
  <c r="B10705" i="3"/>
  <c r="A10705" i="3"/>
  <c r="C10704" i="3"/>
  <c r="B10704" i="3"/>
  <c r="A10704" i="3"/>
  <c r="C10703" i="3"/>
  <c r="B10703" i="3"/>
  <c r="A10703" i="3"/>
  <c r="C10702" i="3"/>
  <c r="B10702" i="3"/>
  <c r="A10702" i="3"/>
  <c r="C10701" i="3"/>
  <c r="B10701" i="3"/>
  <c r="A10701" i="3"/>
  <c r="C10700" i="3"/>
  <c r="B10700" i="3"/>
  <c r="A10700" i="3"/>
  <c r="C10699" i="3"/>
  <c r="B10699" i="3"/>
  <c r="A10699" i="3"/>
  <c r="C10698" i="3"/>
  <c r="B10698" i="3"/>
  <c r="A10698" i="3"/>
  <c r="C10697" i="3"/>
  <c r="B10697" i="3"/>
  <c r="A10697" i="3"/>
  <c r="C10696" i="3"/>
  <c r="B10696" i="3"/>
  <c r="A10696" i="3"/>
  <c r="C10695" i="3"/>
  <c r="B10695" i="3"/>
  <c r="A10695" i="3"/>
  <c r="C10694" i="3"/>
  <c r="B10694" i="3"/>
  <c r="A10694" i="3"/>
  <c r="C10693" i="3"/>
  <c r="B10693" i="3"/>
  <c r="A10693" i="3"/>
  <c r="C10692" i="3"/>
  <c r="B10692" i="3"/>
  <c r="A10692" i="3"/>
  <c r="C10691" i="3"/>
  <c r="B10691" i="3"/>
  <c r="A10691" i="3"/>
  <c r="C10690" i="3"/>
  <c r="B10690" i="3"/>
  <c r="A10690" i="3"/>
  <c r="C10689" i="3"/>
  <c r="B10689" i="3"/>
  <c r="A10689" i="3"/>
  <c r="C10688" i="3"/>
  <c r="B10688" i="3"/>
  <c r="A10688" i="3"/>
  <c r="C10687" i="3"/>
  <c r="B10687" i="3"/>
  <c r="A10687" i="3"/>
  <c r="C10686" i="3"/>
  <c r="B10686" i="3"/>
  <c r="A10686" i="3"/>
  <c r="C10685" i="3"/>
  <c r="B10685" i="3"/>
  <c r="A10685" i="3"/>
  <c r="C10684" i="3"/>
  <c r="B10684" i="3"/>
  <c r="A10684" i="3"/>
  <c r="C10683" i="3"/>
  <c r="B10683" i="3"/>
  <c r="A10683" i="3"/>
  <c r="C10682" i="3"/>
  <c r="B10682" i="3"/>
  <c r="A10682" i="3"/>
  <c r="C10681" i="3"/>
  <c r="B10681" i="3"/>
  <c r="A10681" i="3"/>
  <c r="C10680" i="3"/>
  <c r="B10680" i="3"/>
  <c r="A10680" i="3"/>
  <c r="C10679" i="3"/>
  <c r="B10679" i="3"/>
  <c r="A10679" i="3"/>
  <c r="C10678" i="3"/>
  <c r="B10678" i="3"/>
  <c r="A10678" i="3"/>
  <c r="C10677" i="3"/>
  <c r="B10677" i="3"/>
  <c r="A10677" i="3"/>
  <c r="C10676" i="3"/>
  <c r="B10676" i="3"/>
  <c r="A10676" i="3"/>
  <c r="C10675" i="3"/>
  <c r="B10675" i="3"/>
  <c r="A10675" i="3"/>
  <c r="C10674" i="3"/>
  <c r="B10674" i="3"/>
  <c r="A10674" i="3"/>
  <c r="C10673" i="3"/>
  <c r="B10673" i="3"/>
  <c r="A10673" i="3"/>
  <c r="C10672" i="3"/>
  <c r="B10672" i="3"/>
  <c r="A10672" i="3"/>
  <c r="C10671" i="3"/>
  <c r="B10671" i="3"/>
  <c r="A10671" i="3"/>
  <c r="C10670" i="3"/>
  <c r="B10670" i="3"/>
  <c r="A10670" i="3"/>
  <c r="C10669" i="3"/>
  <c r="B10669" i="3"/>
  <c r="A10669" i="3"/>
  <c r="C10668" i="3"/>
  <c r="B10668" i="3"/>
  <c r="A10668" i="3"/>
  <c r="C10667" i="3"/>
  <c r="B10667" i="3"/>
  <c r="A10667" i="3"/>
  <c r="C10666" i="3"/>
  <c r="B10666" i="3"/>
  <c r="A10666" i="3"/>
  <c r="C10665" i="3"/>
  <c r="B10665" i="3"/>
  <c r="A10665" i="3"/>
  <c r="C10664" i="3"/>
  <c r="B10664" i="3"/>
  <c r="A10664" i="3"/>
  <c r="C10663" i="3"/>
  <c r="B10663" i="3"/>
  <c r="A10663" i="3"/>
  <c r="C10662" i="3"/>
  <c r="B10662" i="3"/>
  <c r="A10662" i="3"/>
  <c r="C10661" i="3"/>
  <c r="B10661" i="3"/>
  <c r="A10661" i="3"/>
  <c r="C10660" i="3"/>
  <c r="B10660" i="3"/>
  <c r="A10660" i="3"/>
  <c r="C10659" i="3"/>
  <c r="B10659" i="3"/>
  <c r="A10659" i="3"/>
  <c r="C10658" i="3"/>
  <c r="B10658" i="3"/>
  <c r="A10658" i="3"/>
  <c r="C10657" i="3"/>
  <c r="B10657" i="3"/>
  <c r="A10657" i="3"/>
  <c r="C10656" i="3"/>
  <c r="B10656" i="3"/>
  <c r="A10656" i="3"/>
  <c r="C10655" i="3"/>
  <c r="B10655" i="3"/>
  <c r="A10655" i="3"/>
  <c r="C10654" i="3"/>
  <c r="B10654" i="3"/>
  <c r="A10654" i="3"/>
  <c r="C10653" i="3"/>
  <c r="B10653" i="3"/>
  <c r="A10653" i="3"/>
  <c r="C10652" i="3"/>
  <c r="B10652" i="3"/>
  <c r="A10652" i="3"/>
  <c r="C10651" i="3"/>
  <c r="B10651" i="3"/>
  <c r="A10651" i="3"/>
  <c r="C10650" i="3"/>
  <c r="B10650" i="3"/>
  <c r="A10650" i="3"/>
  <c r="C10649" i="3"/>
  <c r="B10649" i="3"/>
  <c r="A10649" i="3"/>
  <c r="C10648" i="3"/>
  <c r="B10648" i="3"/>
  <c r="A10648" i="3"/>
  <c r="C10647" i="3"/>
  <c r="B10647" i="3"/>
  <c r="A10647" i="3"/>
  <c r="C10646" i="3"/>
  <c r="B10646" i="3"/>
  <c r="A10646" i="3"/>
  <c r="C10645" i="3"/>
  <c r="B10645" i="3"/>
  <c r="A10645" i="3"/>
  <c r="C10644" i="3"/>
  <c r="B10644" i="3"/>
  <c r="A10644" i="3"/>
  <c r="C10643" i="3"/>
  <c r="B10643" i="3"/>
  <c r="A10643" i="3"/>
  <c r="C10642" i="3"/>
  <c r="B10642" i="3"/>
  <c r="A10642" i="3"/>
  <c r="C10641" i="3"/>
  <c r="B10641" i="3"/>
  <c r="A10641" i="3"/>
  <c r="C10640" i="3"/>
  <c r="B10640" i="3"/>
  <c r="A10640" i="3"/>
  <c r="C10639" i="3"/>
  <c r="B10639" i="3"/>
  <c r="A10639" i="3"/>
  <c r="C10638" i="3"/>
  <c r="B10638" i="3"/>
  <c r="A10638" i="3"/>
  <c r="C10637" i="3"/>
  <c r="B10637" i="3"/>
  <c r="A10637" i="3"/>
  <c r="C10636" i="3"/>
  <c r="B10636" i="3"/>
  <c r="A10636" i="3"/>
  <c r="C10635" i="3"/>
  <c r="B10635" i="3"/>
  <c r="A10635" i="3"/>
  <c r="C10634" i="3"/>
  <c r="B10634" i="3"/>
  <c r="A10634" i="3"/>
  <c r="C10633" i="3"/>
  <c r="B10633" i="3"/>
  <c r="A10633" i="3"/>
  <c r="C10632" i="3"/>
  <c r="B10632" i="3"/>
  <c r="A10632" i="3"/>
  <c r="C10631" i="3"/>
  <c r="B10631" i="3"/>
  <c r="A10631" i="3"/>
  <c r="C10630" i="3"/>
  <c r="B10630" i="3"/>
  <c r="A10630" i="3"/>
  <c r="C10629" i="3"/>
  <c r="B10629" i="3"/>
  <c r="A10629" i="3"/>
  <c r="C10628" i="3"/>
  <c r="B10628" i="3"/>
  <c r="A10628" i="3"/>
  <c r="C10627" i="3"/>
  <c r="B10627" i="3"/>
  <c r="A10627" i="3"/>
  <c r="C10626" i="3"/>
  <c r="B10626" i="3"/>
  <c r="A10626" i="3"/>
  <c r="C10625" i="3"/>
  <c r="B10625" i="3"/>
  <c r="A10625" i="3"/>
  <c r="C10624" i="3"/>
  <c r="B10624" i="3"/>
  <c r="A10624" i="3"/>
  <c r="C10623" i="3"/>
  <c r="B10623" i="3"/>
  <c r="A10623" i="3"/>
  <c r="C10622" i="3"/>
  <c r="B10622" i="3"/>
  <c r="A10622" i="3"/>
  <c r="C10621" i="3"/>
  <c r="B10621" i="3"/>
  <c r="A10621" i="3"/>
  <c r="C10620" i="3"/>
  <c r="B10620" i="3"/>
  <c r="A10620" i="3"/>
  <c r="C10619" i="3"/>
  <c r="B10619" i="3"/>
  <c r="A10619" i="3"/>
  <c r="C10618" i="3"/>
  <c r="B10618" i="3"/>
  <c r="A10618" i="3"/>
  <c r="C10617" i="3"/>
  <c r="B10617" i="3"/>
  <c r="A10617" i="3"/>
  <c r="C10616" i="3"/>
  <c r="B10616" i="3"/>
  <c r="A10616" i="3"/>
  <c r="C10615" i="3"/>
  <c r="B10615" i="3"/>
  <c r="A10615" i="3"/>
  <c r="C10614" i="3"/>
  <c r="B10614" i="3"/>
  <c r="A10614" i="3"/>
  <c r="C10613" i="3"/>
  <c r="B10613" i="3"/>
  <c r="A10613" i="3"/>
  <c r="C10612" i="3"/>
  <c r="B10612" i="3"/>
  <c r="A10612" i="3"/>
  <c r="C10611" i="3"/>
  <c r="B10611" i="3"/>
  <c r="A10611" i="3"/>
  <c r="C10610" i="3"/>
  <c r="B10610" i="3"/>
  <c r="A10610" i="3"/>
  <c r="C10609" i="3"/>
  <c r="B10609" i="3"/>
  <c r="A10609" i="3"/>
  <c r="C10608" i="3"/>
  <c r="B10608" i="3"/>
  <c r="A10608" i="3"/>
  <c r="C10607" i="3"/>
  <c r="B10607" i="3"/>
  <c r="A10607" i="3"/>
  <c r="C10606" i="3"/>
  <c r="B10606" i="3"/>
  <c r="A10606" i="3"/>
  <c r="C10605" i="3"/>
  <c r="B10605" i="3"/>
  <c r="A10605" i="3"/>
  <c r="C10604" i="3"/>
  <c r="B10604" i="3"/>
  <c r="A10604" i="3"/>
  <c r="C10603" i="3"/>
  <c r="B10603" i="3"/>
  <c r="A10603" i="3"/>
  <c r="C10602" i="3"/>
  <c r="B10602" i="3"/>
  <c r="A10602" i="3"/>
  <c r="C10601" i="3"/>
  <c r="B10601" i="3"/>
  <c r="A10601" i="3"/>
  <c r="C10600" i="3"/>
  <c r="B10600" i="3"/>
  <c r="A10600" i="3"/>
  <c r="C10599" i="3"/>
  <c r="B10599" i="3"/>
  <c r="A10599" i="3"/>
  <c r="C10598" i="3"/>
  <c r="B10598" i="3"/>
  <c r="A10598" i="3"/>
  <c r="C10597" i="3"/>
  <c r="B10597" i="3"/>
  <c r="A10597" i="3"/>
  <c r="C10596" i="3"/>
  <c r="B10596" i="3"/>
  <c r="A10596" i="3"/>
  <c r="C10595" i="3"/>
  <c r="B10595" i="3"/>
  <c r="A10595" i="3"/>
  <c r="C10594" i="3"/>
  <c r="B10594" i="3"/>
  <c r="A10594" i="3"/>
  <c r="C10593" i="3"/>
  <c r="B10593" i="3"/>
  <c r="A10593" i="3"/>
  <c r="C10592" i="3"/>
  <c r="B10592" i="3"/>
  <c r="A10592" i="3"/>
  <c r="C10591" i="3"/>
  <c r="B10591" i="3"/>
  <c r="A10591" i="3"/>
  <c r="C10590" i="3"/>
  <c r="B10590" i="3"/>
  <c r="A10590" i="3"/>
  <c r="C10589" i="3"/>
  <c r="B10589" i="3"/>
  <c r="A10589" i="3"/>
  <c r="C10588" i="3"/>
  <c r="B10588" i="3"/>
  <c r="A10588" i="3"/>
  <c r="C10587" i="3"/>
  <c r="B10587" i="3"/>
  <c r="A10587" i="3"/>
  <c r="C10586" i="3"/>
  <c r="B10586" i="3"/>
  <c r="A10586" i="3"/>
  <c r="C10585" i="3"/>
  <c r="B10585" i="3"/>
  <c r="A10585" i="3"/>
  <c r="C10584" i="3"/>
  <c r="B10584" i="3"/>
  <c r="A10584" i="3"/>
  <c r="C10583" i="3"/>
  <c r="B10583" i="3"/>
  <c r="A10583" i="3"/>
  <c r="C10582" i="3"/>
  <c r="B10582" i="3"/>
  <c r="A10582" i="3"/>
  <c r="C10581" i="3"/>
  <c r="B10581" i="3"/>
  <c r="A10581" i="3"/>
  <c r="C10580" i="3"/>
  <c r="B10580" i="3"/>
  <c r="A10580" i="3"/>
  <c r="C10579" i="3"/>
  <c r="B10579" i="3"/>
  <c r="A10579" i="3"/>
  <c r="C10578" i="3"/>
  <c r="B10578" i="3"/>
  <c r="A10578" i="3"/>
  <c r="C10577" i="3"/>
  <c r="B10577" i="3"/>
  <c r="A10577" i="3"/>
  <c r="C10576" i="3"/>
  <c r="B10576" i="3"/>
  <c r="A10576" i="3"/>
  <c r="C10575" i="3"/>
  <c r="B10575" i="3"/>
  <c r="A10575" i="3"/>
  <c r="C10574" i="3"/>
  <c r="B10574" i="3"/>
  <c r="A10574" i="3"/>
  <c r="C10573" i="3"/>
  <c r="B10573" i="3"/>
  <c r="A10573" i="3"/>
  <c r="C10572" i="3"/>
  <c r="B10572" i="3"/>
  <c r="A10572" i="3"/>
  <c r="C10571" i="3"/>
  <c r="B10571" i="3"/>
  <c r="A10571" i="3"/>
  <c r="C10570" i="3"/>
  <c r="B10570" i="3"/>
  <c r="A10570" i="3"/>
  <c r="C10569" i="3"/>
  <c r="B10569" i="3"/>
  <c r="A10569" i="3"/>
  <c r="C10568" i="3"/>
  <c r="B10568" i="3"/>
  <c r="A10568" i="3"/>
  <c r="C10567" i="3"/>
  <c r="B10567" i="3"/>
  <c r="A10567" i="3"/>
  <c r="C10566" i="3"/>
  <c r="B10566" i="3"/>
  <c r="A10566" i="3"/>
  <c r="C10565" i="3"/>
  <c r="B10565" i="3"/>
  <c r="A10565" i="3"/>
  <c r="C10564" i="3"/>
  <c r="B10564" i="3"/>
  <c r="A10564" i="3"/>
  <c r="C10563" i="3"/>
  <c r="B10563" i="3"/>
  <c r="A10563" i="3"/>
  <c r="C10562" i="3"/>
  <c r="B10562" i="3"/>
  <c r="A10562" i="3"/>
  <c r="C10561" i="3"/>
  <c r="B10561" i="3"/>
  <c r="A10561" i="3"/>
  <c r="C10560" i="3"/>
  <c r="B10560" i="3"/>
  <c r="A10560" i="3"/>
  <c r="C10559" i="3"/>
  <c r="B10559" i="3"/>
  <c r="A10559" i="3"/>
  <c r="C10558" i="3"/>
  <c r="B10558" i="3"/>
  <c r="A10558" i="3"/>
  <c r="C10557" i="3"/>
  <c r="B10557" i="3"/>
  <c r="A10557" i="3"/>
  <c r="C10556" i="3"/>
  <c r="B10556" i="3"/>
  <c r="A10556" i="3"/>
  <c r="C10555" i="3"/>
  <c r="B10555" i="3"/>
  <c r="A10555" i="3"/>
  <c r="C10554" i="3"/>
  <c r="B10554" i="3"/>
  <c r="A10554" i="3"/>
  <c r="C10553" i="3"/>
  <c r="B10553" i="3"/>
  <c r="A10553" i="3"/>
  <c r="C10552" i="3"/>
  <c r="B10552" i="3"/>
  <c r="A10552" i="3"/>
  <c r="C10551" i="3"/>
  <c r="B10551" i="3"/>
  <c r="A10551" i="3"/>
  <c r="C10550" i="3"/>
  <c r="B10550" i="3"/>
  <c r="A10550" i="3"/>
  <c r="C10549" i="3"/>
  <c r="B10549" i="3"/>
  <c r="A10549" i="3"/>
  <c r="C10548" i="3"/>
  <c r="B10548" i="3"/>
  <c r="A10548" i="3"/>
  <c r="C10547" i="3"/>
  <c r="B10547" i="3"/>
  <c r="A10547" i="3"/>
  <c r="C10546" i="3"/>
  <c r="B10546" i="3"/>
  <c r="A10546" i="3"/>
  <c r="C10545" i="3"/>
  <c r="B10545" i="3"/>
  <c r="A10545" i="3"/>
  <c r="C10544" i="3"/>
  <c r="B10544" i="3"/>
  <c r="A10544" i="3"/>
  <c r="C10543" i="3"/>
  <c r="B10543" i="3"/>
  <c r="A10543" i="3"/>
  <c r="C10542" i="3"/>
  <c r="B10542" i="3"/>
  <c r="A10542" i="3"/>
  <c r="C10541" i="3"/>
  <c r="B10541" i="3"/>
  <c r="A10541" i="3"/>
  <c r="C10540" i="3"/>
  <c r="B10540" i="3"/>
  <c r="A10540" i="3"/>
  <c r="C10539" i="3"/>
  <c r="B10539" i="3"/>
  <c r="A10539" i="3"/>
  <c r="C10538" i="3"/>
  <c r="B10538" i="3"/>
  <c r="A10538" i="3"/>
  <c r="C10537" i="3"/>
  <c r="B10537" i="3"/>
  <c r="A10537" i="3"/>
  <c r="C10536" i="3"/>
  <c r="B10536" i="3"/>
  <c r="A10536" i="3"/>
  <c r="C10535" i="3"/>
  <c r="B10535" i="3"/>
  <c r="A10535" i="3"/>
  <c r="C10534" i="3"/>
  <c r="B10534" i="3"/>
  <c r="A10534" i="3"/>
  <c r="C10533" i="3"/>
  <c r="B10533" i="3"/>
  <c r="A10533" i="3"/>
  <c r="C10532" i="3"/>
  <c r="B10532" i="3"/>
  <c r="A10532" i="3"/>
  <c r="C10531" i="3"/>
  <c r="B10531" i="3"/>
  <c r="A10531" i="3"/>
  <c r="C10530" i="3"/>
  <c r="B10530" i="3"/>
  <c r="A10530" i="3"/>
  <c r="C10529" i="3"/>
  <c r="B10529" i="3"/>
  <c r="A10529" i="3"/>
  <c r="C10528" i="3"/>
  <c r="B10528" i="3"/>
  <c r="A10528" i="3"/>
  <c r="C10527" i="3"/>
  <c r="B10527" i="3"/>
  <c r="A10527" i="3"/>
  <c r="C10526" i="3"/>
  <c r="B10526" i="3"/>
  <c r="A10526" i="3"/>
  <c r="C10525" i="3"/>
  <c r="B10525" i="3"/>
  <c r="A10525" i="3"/>
  <c r="C10524" i="3"/>
  <c r="B10524" i="3"/>
  <c r="A10524" i="3"/>
  <c r="C10523" i="3"/>
  <c r="B10523" i="3"/>
  <c r="A10523" i="3"/>
  <c r="C10522" i="3"/>
  <c r="B10522" i="3"/>
  <c r="A10522" i="3"/>
  <c r="C10521" i="3"/>
  <c r="B10521" i="3"/>
  <c r="A10521" i="3"/>
  <c r="C10520" i="3"/>
  <c r="B10520" i="3"/>
  <c r="A10520" i="3"/>
  <c r="C10519" i="3"/>
  <c r="B10519" i="3"/>
  <c r="A10519" i="3"/>
  <c r="C10518" i="3"/>
  <c r="B10518" i="3"/>
  <c r="A10518" i="3"/>
  <c r="C10517" i="3"/>
  <c r="B10517" i="3"/>
  <c r="A10517" i="3"/>
  <c r="C10516" i="3"/>
  <c r="B10516" i="3"/>
  <c r="A10516" i="3"/>
  <c r="C10515" i="3"/>
  <c r="B10515" i="3"/>
  <c r="A10515" i="3"/>
  <c r="C10514" i="3"/>
  <c r="B10514" i="3"/>
  <c r="A10514" i="3"/>
  <c r="C10513" i="3"/>
  <c r="B10513" i="3"/>
  <c r="A10513" i="3"/>
  <c r="C10512" i="3"/>
  <c r="B10512" i="3"/>
  <c r="A10512" i="3"/>
  <c r="C10511" i="3"/>
  <c r="B10511" i="3"/>
  <c r="A10511" i="3"/>
  <c r="C10510" i="3"/>
  <c r="B10510" i="3"/>
  <c r="A10510" i="3"/>
  <c r="C10509" i="3"/>
  <c r="B10509" i="3"/>
  <c r="A10509" i="3"/>
  <c r="C10508" i="3"/>
  <c r="B10508" i="3"/>
  <c r="A10508" i="3"/>
  <c r="C10507" i="3"/>
  <c r="B10507" i="3"/>
  <c r="A10507" i="3"/>
  <c r="C10506" i="3"/>
  <c r="B10506" i="3"/>
  <c r="A10506" i="3"/>
  <c r="C10505" i="3"/>
  <c r="B10505" i="3"/>
  <c r="A10505" i="3"/>
  <c r="C10504" i="3"/>
  <c r="B10504" i="3"/>
  <c r="A10504" i="3"/>
  <c r="C10503" i="3"/>
  <c r="B10503" i="3"/>
  <c r="A10503" i="3"/>
  <c r="C10502" i="3"/>
  <c r="B10502" i="3"/>
  <c r="A10502" i="3"/>
  <c r="C10501" i="3"/>
  <c r="B10501" i="3"/>
  <c r="A10501" i="3"/>
  <c r="C10500" i="3"/>
  <c r="B10500" i="3"/>
  <c r="A10500" i="3"/>
  <c r="C10499" i="3"/>
  <c r="B10499" i="3"/>
  <c r="A10499" i="3"/>
  <c r="C10498" i="3"/>
  <c r="B10498" i="3"/>
  <c r="A10498" i="3"/>
  <c r="C10497" i="3"/>
  <c r="B10497" i="3"/>
  <c r="A10497" i="3"/>
  <c r="C10496" i="3"/>
  <c r="B10496" i="3"/>
  <c r="A10496" i="3"/>
  <c r="C10495" i="3"/>
  <c r="B10495" i="3"/>
  <c r="A10495" i="3"/>
  <c r="C10494" i="3"/>
  <c r="B10494" i="3"/>
  <c r="A10494" i="3"/>
  <c r="C10493" i="3"/>
  <c r="B10493" i="3"/>
  <c r="A10493" i="3"/>
  <c r="C10492" i="3"/>
  <c r="B10492" i="3"/>
  <c r="A10492" i="3"/>
  <c r="C10491" i="3"/>
  <c r="B10491" i="3"/>
  <c r="A10491" i="3"/>
  <c r="C10490" i="3"/>
  <c r="B10490" i="3"/>
  <c r="A10490" i="3"/>
  <c r="C10489" i="3"/>
  <c r="B10489" i="3"/>
  <c r="A10489" i="3"/>
  <c r="C10488" i="3"/>
  <c r="B10488" i="3"/>
  <c r="A10488" i="3"/>
  <c r="C10487" i="3"/>
  <c r="B10487" i="3"/>
  <c r="A10487" i="3"/>
  <c r="C10486" i="3"/>
  <c r="B10486" i="3"/>
  <c r="A10486" i="3"/>
  <c r="C10485" i="3"/>
  <c r="B10485" i="3"/>
  <c r="A10485" i="3"/>
  <c r="C10484" i="3"/>
  <c r="B10484" i="3"/>
  <c r="A10484" i="3"/>
  <c r="C10483" i="3"/>
  <c r="B10483" i="3"/>
  <c r="A10483" i="3"/>
  <c r="C10482" i="3"/>
  <c r="B10482" i="3"/>
  <c r="A10482" i="3"/>
  <c r="C10481" i="3"/>
  <c r="B10481" i="3"/>
  <c r="A10481" i="3"/>
  <c r="C10480" i="3"/>
  <c r="B10480" i="3"/>
  <c r="A10480" i="3"/>
  <c r="C10479" i="3"/>
  <c r="B10479" i="3"/>
  <c r="A10479" i="3"/>
  <c r="C10478" i="3"/>
  <c r="B10478" i="3"/>
  <c r="A10478" i="3"/>
  <c r="C10477" i="3"/>
  <c r="B10477" i="3"/>
  <c r="A10477" i="3"/>
  <c r="C10476" i="3"/>
  <c r="B10476" i="3"/>
  <c r="A10476" i="3"/>
  <c r="C10475" i="3"/>
  <c r="B10475" i="3"/>
  <c r="A10475" i="3"/>
  <c r="C10474" i="3"/>
  <c r="B10474" i="3"/>
  <c r="A10474" i="3"/>
  <c r="C10473" i="3"/>
  <c r="B10473" i="3"/>
  <c r="A10473" i="3"/>
  <c r="C10472" i="3"/>
  <c r="B10472" i="3"/>
  <c r="A10472" i="3"/>
  <c r="C10471" i="3"/>
  <c r="B10471" i="3"/>
  <c r="A10471" i="3"/>
  <c r="C10470" i="3"/>
  <c r="B10470" i="3"/>
  <c r="A10470" i="3"/>
  <c r="C10469" i="3"/>
  <c r="B10469" i="3"/>
  <c r="A10469" i="3"/>
  <c r="C10468" i="3"/>
  <c r="B10468" i="3"/>
  <c r="A10468" i="3"/>
  <c r="C10467" i="3"/>
  <c r="B10467" i="3"/>
  <c r="A10467" i="3"/>
  <c r="C10466" i="3"/>
  <c r="B10466" i="3"/>
  <c r="A10466" i="3"/>
  <c r="C10465" i="3"/>
  <c r="B10465" i="3"/>
  <c r="A10465" i="3"/>
  <c r="C10464" i="3"/>
  <c r="B10464" i="3"/>
  <c r="A10464" i="3"/>
  <c r="C10463" i="3"/>
  <c r="B10463" i="3"/>
  <c r="A10463" i="3"/>
  <c r="C10462" i="3"/>
  <c r="B10462" i="3"/>
  <c r="A10462" i="3"/>
  <c r="C10461" i="3"/>
  <c r="B10461" i="3"/>
  <c r="A10461" i="3"/>
  <c r="C10460" i="3"/>
  <c r="B10460" i="3"/>
  <c r="A10460" i="3"/>
  <c r="C10459" i="3"/>
  <c r="B10459" i="3"/>
  <c r="A10459" i="3"/>
  <c r="C10458" i="3"/>
  <c r="B10458" i="3"/>
  <c r="A10458" i="3"/>
  <c r="C10457" i="3"/>
  <c r="B10457" i="3"/>
  <c r="A10457" i="3"/>
  <c r="C10456" i="3"/>
  <c r="B10456" i="3"/>
  <c r="A10456" i="3"/>
  <c r="C10455" i="3"/>
  <c r="B10455" i="3"/>
  <c r="A10455" i="3"/>
  <c r="C10454" i="3"/>
  <c r="B10454" i="3"/>
  <c r="A10454" i="3"/>
  <c r="C10453" i="3"/>
  <c r="B10453" i="3"/>
  <c r="A10453" i="3"/>
  <c r="C10452" i="3"/>
  <c r="B10452" i="3"/>
  <c r="A10452" i="3"/>
  <c r="C10451" i="3"/>
  <c r="B10451" i="3"/>
  <c r="A10451" i="3"/>
  <c r="C10450" i="3"/>
  <c r="B10450" i="3"/>
  <c r="A10450" i="3"/>
  <c r="C10449" i="3"/>
  <c r="B10449" i="3"/>
  <c r="A10449" i="3"/>
  <c r="C10448" i="3"/>
  <c r="B10448" i="3"/>
  <c r="A10448" i="3"/>
  <c r="C10447" i="3"/>
  <c r="B10447" i="3"/>
  <c r="A10447" i="3"/>
  <c r="C10446" i="3"/>
  <c r="B10446" i="3"/>
  <c r="A10446" i="3"/>
  <c r="C10445" i="3"/>
  <c r="B10445" i="3"/>
  <c r="A10445" i="3"/>
  <c r="C10444" i="3"/>
  <c r="B10444" i="3"/>
  <c r="A10444" i="3"/>
  <c r="C10443" i="3"/>
  <c r="B10443" i="3"/>
  <c r="A10443" i="3"/>
  <c r="C10442" i="3"/>
  <c r="B10442" i="3"/>
  <c r="A10442" i="3"/>
  <c r="C10441" i="3"/>
  <c r="B10441" i="3"/>
  <c r="A10441" i="3"/>
  <c r="C10440" i="3"/>
  <c r="B10440" i="3"/>
  <c r="A10440" i="3"/>
  <c r="C10439" i="3"/>
  <c r="B10439" i="3"/>
  <c r="A10439" i="3"/>
  <c r="C10438" i="3"/>
  <c r="B10438" i="3"/>
  <c r="A10438" i="3"/>
  <c r="C10437" i="3"/>
  <c r="B10437" i="3"/>
  <c r="A10437" i="3"/>
  <c r="C10436" i="3"/>
  <c r="B10436" i="3"/>
  <c r="A10436" i="3"/>
  <c r="C10435" i="3"/>
  <c r="B10435" i="3"/>
  <c r="A10435" i="3"/>
  <c r="C10434" i="3"/>
  <c r="B10434" i="3"/>
  <c r="A10434" i="3"/>
  <c r="C10433" i="3"/>
  <c r="B10433" i="3"/>
  <c r="A10433" i="3"/>
  <c r="C10432" i="3"/>
  <c r="B10432" i="3"/>
  <c r="A10432" i="3"/>
  <c r="C10431" i="3"/>
  <c r="B10431" i="3"/>
  <c r="A10431" i="3"/>
  <c r="C10430" i="3"/>
  <c r="B10430" i="3"/>
  <c r="A10430" i="3"/>
  <c r="C10429" i="3"/>
  <c r="B10429" i="3"/>
  <c r="A10429" i="3"/>
  <c r="C10428" i="3"/>
  <c r="B10428" i="3"/>
  <c r="A10428" i="3"/>
  <c r="C10427" i="3"/>
  <c r="B10427" i="3"/>
  <c r="A10427" i="3"/>
  <c r="C10426" i="3"/>
  <c r="B10426" i="3"/>
  <c r="A10426" i="3"/>
  <c r="C10425" i="3"/>
  <c r="B10425" i="3"/>
  <c r="A10425" i="3"/>
  <c r="C10424" i="3"/>
  <c r="B10424" i="3"/>
  <c r="A10424" i="3"/>
  <c r="C10423" i="3"/>
  <c r="B10423" i="3"/>
  <c r="A10423" i="3"/>
  <c r="C10422" i="3"/>
  <c r="B10422" i="3"/>
  <c r="A10422" i="3"/>
  <c r="C10421" i="3"/>
  <c r="B10421" i="3"/>
  <c r="A10421" i="3"/>
  <c r="C10420" i="3"/>
  <c r="B10420" i="3"/>
  <c r="A10420" i="3"/>
  <c r="C10419" i="3"/>
  <c r="B10419" i="3"/>
  <c r="A10419" i="3"/>
  <c r="C10418" i="3"/>
  <c r="B10418" i="3"/>
  <c r="A10418" i="3"/>
  <c r="C10417" i="3"/>
  <c r="B10417" i="3"/>
  <c r="A10417" i="3"/>
  <c r="C10416" i="3"/>
  <c r="B10416" i="3"/>
  <c r="A10416" i="3"/>
  <c r="C10415" i="3"/>
  <c r="B10415" i="3"/>
  <c r="A10415" i="3"/>
  <c r="C10414" i="3"/>
  <c r="B10414" i="3"/>
  <c r="A10414" i="3"/>
  <c r="C10413" i="3"/>
  <c r="B10413" i="3"/>
  <c r="A10413" i="3"/>
  <c r="C10412" i="3"/>
  <c r="B10412" i="3"/>
  <c r="A10412" i="3"/>
  <c r="C10411" i="3"/>
  <c r="B10411" i="3"/>
  <c r="A10411" i="3"/>
  <c r="C10410" i="3"/>
  <c r="B10410" i="3"/>
  <c r="A10410" i="3"/>
  <c r="C10409" i="3"/>
  <c r="B10409" i="3"/>
  <c r="A10409" i="3"/>
  <c r="C10408" i="3"/>
  <c r="B10408" i="3"/>
  <c r="A10408" i="3"/>
  <c r="C10407" i="3"/>
  <c r="B10407" i="3"/>
  <c r="A10407" i="3"/>
  <c r="C10406" i="3"/>
  <c r="B10406" i="3"/>
  <c r="A10406" i="3"/>
  <c r="C10405" i="3"/>
  <c r="B10405" i="3"/>
  <c r="A10405" i="3"/>
  <c r="C10404" i="3"/>
  <c r="B10404" i="3"/>
  <c r="A10404" i="3"/>
  <c r="C10403" i="3"/>
  <c r="B10403" i="3"/>
  <c r="A10403" i="3"/>
  <c r="C10402" i="3"/>
  <c r="B10402" i="3"/>
  <c r="A10402" i="3"/>
  <c r="C10401" i="3"/>
  <c r="B10401" i="3"/>
  <c r="A10401" i="3"/>
  <c r="C10400" i="3"/>
  <c r="B10400" i="3"/>
  <c r="A10400" i="3"/>
  <c r="C10399" i="3"/>
  <c r="B10399" i="3"/>
  <c r="A10399" i="3"/>
  <c r="C10398" i="3"/>
  <c r="B10398" i="3"/>
  <c r="A10398" i="3"/>
  <c r="C10397" i="3"/>
  <c r="B10397" i="3"/>
  <c r="A10397" i="3"/>
  <c r="C10396" i="3"/>
  <c r="B10396" i="3"/>
  <c r="A10396" i="3"/>
  <c r="C10395" i="3"/>
  <c r="B10395" i="3"/>
  <c r="A10395" i="3"/>
  <c r="C10394" i="3"/>
  <c r="B10394" i="3"/>
  <c r="A10394" i="3"/>
  <c r="C10393" i="3"/>
  <c r="B10393" i="3"/>
  <c r="A10393" i="3"/>
  <c r="C10392" i="3"/>
  <c r="B10392" i="3"/>
  <c r="A10392" i="3"/>
  <c r="C10391" i="3"/>
  <c r="B10391" i="3"/>
  <c r="A10391" i="3"/>
  <c r="C10390" i="3"/>
  <c r="B10390" i="3"/>
  <c r="A10390" i="3"/>
  <c r="C10389" i="3"/>
  <c r="B10389" i="3"/>
  <c r="A10389" i="3"/>
  <c r="C10388" i="3"/>
  <c r="B10388" i="3"/>
  <c r="A10388" i="3"/>
  <c r="C10387" i="3"/>
  <c r="B10387" i="3"/>
  <c r="A10387" i="3"/>
  <c r="C10386" i="3"/>
  <c r="B10386" i="3"/>
  <c r="A10386" i="3"/>
  <c r="C10385" i="3"/>
  <c r="B10385" i="3"/>
  <c r="A10385" i="3"/>
  <c r="C10384" i="3"/>
  <c r="B10384" i="3"/>
  <c r="A10384" i="3"/>
  <c r="C10383" i="3"/>
  <c r="B10383" i="3"/>
  <c r="A10383" i="3"/>
  <c r="C10382" i="3"/>
  <c r="B10382" i="3"/>
  <c r="A10382" i="3"/>
  <c r="C10381" i="3"/>
  <c r="B10381" i="3"/>
  <c r="A10381" i="3"/>
  <c r="C10380" i="3"/>
  <c r="B10380" i="3"/>
  <c r="A10380" i="3"/>
  <c r="C10379" i="3"/>
  <c r="B10379" i="3"/>
  <c r="A10379" i="3"/>
  <c r="C10378" i="3"/>
  <c r="B10378" i="3"/>
  <c r="A10378" i="3"/>
  <c r="C10377" i="3"/>
  <c r="B10377" i="3"/>
  <c r="A10377" i="3"/>
  <c r="C10376" i="3"/>
  <c r="B10376" i="3"/>
  <c r="A10376" i="3"/>
  <c r="C10375" i="3"/>
  <c r="B10375" i="3"/>
  <c r="A10375" i="3"/>
  <c r="C10374" i="3"/>
  <c r="B10374" i="3"/>
  <c r="A10374" i="3"/>
  <c r="C10373" i="3"/>
  <c r="B10373" i="3"/>
  <c r="A10373" i="3"/>
  <c r="C10372" i="3"/>
  <c r="B10372" i="3"/>
  <c r="A10372" i="3"/>
  <c r="C10371" i="3"/>
  <c r="B10371" i="3"/>
  <c r="A10371" i="3"/>
  <c r="C10370" i="3"/>
  <c r="B10370" i="3"/>
  <c r="A10370" i="3"/>
  <c r="C10369" i="3"/>
  <c r="B10369" i="3"/>
  <c r="A10369" i="3"/>
  <c r="C10368" i="3"/>
  <c r="B10368" i="3"/>
  <c r="A10368" i="3"/>
  <c r="C10367" i="3"/>
  <c r="B10367" i="3"/>
  <c r="A10367" i="3"/>
  <c r="C10366" i="3"/>
  <c r="B10366" i="3"/>
  <c r="A10366" i="3"/>
  <c r="C10365" i="3"/>
  <c r="B10365" i="3"/>
  <c r="A10365" i="3"/>
  <c r="C10364" i="3"/>
  <c r="B10364" i="3"/>
  <c r="A10364" i="3"/>
  <c r="C10363" i="3"/>
  <c r="B10363" i="3"/>
  <c r="A10363" i="3"/>
  <c r="C10362" i="3"/>
  <c r="B10362" i="3"/>
  <c r="A10362" i="3"/>
  <c r="C10361" i="3"/>
  <c r="B10361" i="3"/>
  <c r="A10361" i="3"/>
  <c r="C10360" i="3"/>
  <c r="B10360" i="3"/>
  <c r="A10360" i="3"/>
  <c r="C10359" i="3"/>
  <c r="B10359" i="3"/>
  <c r="A10359" i="3"/>
  <c r="C10358" i="3"/>
  <c r="B10358" i="3"/>
  <c r="A10358" i="3"/>
  <c r="C10357" i="3"/>
  <c r="B10357" i="3"/>
  <c r="A10357" i="3"/>
  <c r="C10356" i="3"/>
  <c r="B10356" i="3"/>
  <c r="A10356" i="3"/>
  <c r="C10355" i="3"/>
  <c r="B10355" i="3"/>
  <c r="A10355" i="3"/>
  <c r="C10354" i="3"/>
  <c r="B10354" i="3"/>
  <c r="A10354" i="3"/>
  <c r="C10353" i="3"/>
  <c r="B10353" i="3"/>
  <c r="A10353" i="3"/>
  <c r="C10352" i="3"/>
  <c r="B10352" i="3"/>
  <c r="A10352" i="3"/>
  <c r="C10351" i="3"/>
  <c r="B10351" i="3"/>
  <c r="A10351" i="3"/>
  <c r="C10350" i="3"/>
  <c r="B10350" i="3"/>
  <c r="A10350" i="3"/>
  <c r="C10349" i="3"/>
  <c r="B10349" i="3"/>
  <c r="A10349" i="3"/>
  <c r="C10348" i="3"/>
  <c r="B10348" i="3"/>
  <c r="A10348" i="3"/>
  <c r="C10347" i="3"/>
  <c r="B10347" i="3"/>
  <c r="A10347" i="3"/>
  <c r="C10346" i="3"/>
  <c r="B10346" i="3"/>
  <c r="A10346" i="3"/>
  <c r="C10345" i="3"/>
  <c r="B10345" i="3"/>
  <c r="A10345" i="3"/>
  <c r="C10344" i="3"/>
  <c r="B10344" i="3"/>
  <c r="A10344" i="3"/>
  <c r="C10343" i="3"/>
  <c r="B10343" i="3"/>
  <c r="A10343" i="3"/>
  <c r="C10342" i="3"/>
  <c r="B10342" i="3"/>
  <c r="A10342" i="3"/>
  <c r="C10341" i="3"/>
  <c r="B10341" i="3"/>
  <c r="A10341" i="3"/>
  <c r="C10340" i="3"/>
  <c r="B10340" i="3"/>
  <c r="A10340" i="3"/>
  <c r="C10339" i="3"/>
  <c r="B10339" i="3"/>
  <c r="A10339" i="3"/>
  <c r="C10338" i="3"/>
  <c r="B10338" i="3"/>
  <c r="A10338" i="3"/>
  <c r="C10337" i="3"/>
  <c r="B10337" i="3"/>
  <c r="A10337" i="3"/>
  <c r="C10336" i="3"/>
  <c r="B10336" i="3"/>
  <c r="A10336" i="3"/>
  <c r="C10335" i="3"/>
  <c r="B10335" i="3"/>
  <c r="A10335" i="3"/>
  <c r="C10334" i="3"/>
  <c r="B10334" i="3"/>
  <c r="A10334" i="3"/>
  <c r="C10333" i="3"/>
  <c r="B10333" i="3"/>
  <c r="A10333" i="3"/>
  <c r="C10332" i="3"/>
  <c r="B10332" i="3"/>
  <c r="A10332" i="3"/>
  <c r="C10331" i="3"/>
  <c r="B10331" i="3"/>
  <c r="A10331" i="3"/>
  <c r="C10330" i="3"/>
  <c r="B10330" i="3"/>
  <c r="A10330" i="3"/>
  <c r="C10329" i="3"/>
  <c r="B10329" i="3"/>
  <c r="A10329" i="3"/>
  <c r="C10328" i="3"/>
  <c r="B10328" i="3"/>
  <c r="A10328" i="3"/>
  <c r="C10327" i="3"/>
  <c r="B10327" i="3"/>
  <c r="A10327" i="3"/>
  <c r="C10326" i="3"/>
  <c r="B10326" i="3"/>
  <c r="A10326" i="3"/>
  <c r="C10325" i="3"/>
  <c r="B10325" i="3"/>
  <c r="A10325" i="3"/>
  <c r="C10324" i="3"/>
  <c r="B10324" i="3"/>
  <c r="A10324" i="3"/>
  <c r="C10323" i="3"/>
  <c r="B10323" i="3"/>
  <c r="A10323" i="3"/>
  <c r="C10322" i="3"/>
  <c r="B10322" i="3"/>
  <c r="A10322" i="3"/>
  <c r="C10321" i="3"/>
  <c r="B10321" i="3"/>
  <c r="A10321" i="3"/>
  <c r="C10320" i="3"/>
  <c r="B10320" i="3"/>
  <c r="A10320" i="3"/>
  <c r="C10319" i="3"/>
  <c r="B10319" i="3"/>
  <c r="A10319" i="3"/>
  <c r="C10318" i="3"/>
  <c r="B10318" i="3"/>
  <c r="A10318" i="3"/>
  <c r="C10317" i="3"/>
  <c r="B10317" i="3"/>
  <c r="A10317" i="3"/>
  <c r="C10316" i="3"/>
  <c r="B10316" i="3"/>
  <c r="A10316" i="3"/>
  <c r="C10315" i="3"/>
  <c r="B10315" i="3"/>
  <c r="A10315" i="3"/>
  <c r="C10314" i="3"/>
  <c r="B10314" i="3"/>
  <c r="A10314" i="3"/>
  <c r="C10313" i="3"/>
  <c r="B10313" i="3"/>
  <c r="A10313" i="3"/>
  <c r="C10312" i="3"/>
  <c r="B10312" i="3"/>
  <c r="A10312" i="3"/>
  <c r="C10311" i="3"/>
  <c r="B10311" i="3"/>
  <c r="A10311" i="3"/>
  <c r="C10310" i="3"/>
  <c r="B10310" i="3"/>
  <c r="A10310" i="3"/>
  <c r="C10309" i="3"/>
  <c r="B10309" i="3"/>
  <c r="A10309" i="3"/>
  <c r="C10308" i="3"/>
  <c r="B10308" i="3"/>
  <c r="A10308" i="3"/>
  <c r="C10307" i="3"/>
  <c r="B10307" i="3"/>
  <c r="A10307" i="3"/>
  <c r="C10306" i="3"/>
  <c r="B10306" i="3"/>
  <c r="A10306" i="3"/>
  <c r="C10305" i="3"/>
  <c r="B10305" i="3"/>
  <c r="A10305" i="3"/>
  <c r="C10304" i="3"/>
  <c r="B10304" i="3"/>
  <c r="A10304" i="3"/>
  <c r="C10303" i="3"/>
  <c r="B10303" i="3"/>
  <c r="A10303" i="3"/>
  <c r="C10302" i="3"/>
  <c r="B10302" i="3"/>
  <c r="A10302" i="3"/>
  <c r="C10301" i="3"/>
  <c r="B10301" i="3"/>
  <c r="A10301" i="3"/>
  <c r="C10300" i="3"/>
  <c r="B10300" i="3"/>
  <c r="A10300" i="3"/>
  <c r="C10299" i="3"/>
  <c r="B10299" i="3"/>
  <c r="A10299" i="3"/>
  <c r="C10298" i="3"/>
  <c r="B10298" i="3"/>
  <c r="A10298" i="3"/>
  <c r="C10297" i="3"/>
  <c r="B10297" i="3"/>
  <c r="A10297" i="3"/>
  <c r="C10296" i="3"/>
  <c r="B10296" i="3"/>
  <c r="A10296" i="3"/>
  <c r="C10295" i="3"/>
  <c r="B10295" i="3"/>
  <c r="A10295" i="3"/>
  <c r="C10294" i="3"/>
  <c r="B10294" i="3"/>
  <c r="A10294" i="3"/>
  <c r="C10293" i="3"/>
  <c r="B10293" i="3"/>
  <c r="A10293" i="3"/>
  <c r="C10292" i="3"/>
  <c r="B10292" i="3"/>
  <c r="A10292" i="3"/>
  <c r="C10291" i="3"/>
  <c r="B10291" i="3"/>
  <c r="A10291" i="3"/>
  <c r="C10290" i="3"/>
  <c r="B10290" i="3"/>
  <c r="A10290" i="3"/>
  <c r="C10289" i="3"/>
  <c r="B10289" i="3"/>
  <c r="A10289" i="3"/>
  <c r="C10288" i="3"/>
  <c r="B10288" i="3"/>
  <c r="A10288" i="3"/>
  <c r="C10287" i="3"/>
  <c r="B10287" i="3"/>
  <c r="A10287" i="3"/>
  <c r="C10286" i="3"/>
  <c r="B10286" i="3"/>
  <c r="A10286" i="3"/>
  <c r="C10285" i="3"/>
  <c r="B10285" i="3"/>
  <c r="A10285" i="3"/>
  <c r="C10284" i="3"/>
  <c r="B10284" i="3"/>
  <c r="A10284" i="3"/>
  <c r="C10283" i="3"/>
  <c r="B10283" i="3"/>
  <c r="A10283" i="3"/>
  <c r="C10282" i="3"/>
  <c r="B10282" i="3"/>
  <c r="A10282" i="3"/>
  <c r="C10281" i="3"/>
  <c r="B10281" i="3"/>
  <c r="A10281" i="3"/>
  <c r="C10280" i="3"/>
  <c r="B10280" i="3"/>
  <c r="A10280" i="3"/>
  <c r="C10279" i="3"/>
  <c r="B10279" i="3"/>
  <c r="A10279" i="3"/>
  <c r="C10278" i="3"/>
  <c r="B10278" i="3"/>
  <c r="A10278" i="3"/>
  <c r="C10277" i="3"/>
  <c r="B10277" i="3"/>
  <c r="A10277" i="3"/>
  <c r="C10276" i="3"/>
  <c r="B10276" i="3"/>
  <c r="A10276" i="3"/>
  <c r="C10275" i="3"/>
  <c r="B10275" i="3"/>
  <c r="A10275" i="3"/>
  <c r="C10274" i="3"/>
  <c r="B10274" i="3"/>
  <c r="A10274" i="3"/>
  <c r="C10273" i="3"/>
  <c r="B10273" i="3"/>
  <c r="A10273" i="3"/>
  <c r="C10272" i="3"/>
  <c r="B10272" i="3"/>
  <c r="A10272" i="3"/>
  <c r="C10271" i="3"/>
  <c r="B10271" i="3"/>
  <c r="A10271" i="3"/>
  <c r="C10270" i="3"/>
  <c r="B10270" i="3"/>
  <c r="A10270" i="3"/>
  <c r="C10269" i="3"/>
  <c r="B10269" i="3"/>
  <c r="A10269" i="3"/>
  <c r="C10268" i="3"/>
  <c r="B10268" i="3"/>
  <c r="A10268" i="3"/>
  <c r="C10267" i="3"/>
  <c r="B10267" i="3"/>
  <c r="A10267" i="3"/>
  <c r="C10266" i="3"/>
  <c r="B10266" i="3"/>
  <c r="A10266" i="3"/>
  <c r="C10265" i="3"/>
  <c r="B10265" i="3"/>
  <c r="A10265" i="3"/>
  <c r="C10264" i="3"/>
  <c r="B10264" i="3"/>
  <c r="A10264" i="3"/>
  <c r="C10263" i="3"/>
  <c r="B10263" i="3"/>
  <c r="A10263" i="3"/>
  <c r="C10262" i="3"/>
  <c r="B10262" i="3"/>
  <c r="A10262" i="3"/>
  <c r="C10261" i="3"/>
  <c r="B10261" i="3"/>
  <c r="A10261" i="3"/>
  <c r="C10260" i="3"/>
  <c r="B10260" i="3"/>
  <c r="A10260" i="3"/>
  <c r="C10259" i="3"/>
  <c r="B10259" i="3"/>
  <c r="A10259" i="3"/>
  <c r="C10258" i="3"/>
  <c r="B10258" i="3"/>
  <c r="A10258" i="3"/>
  <c r="C10257" i="3"/>
  <c r="B10257" i="3"/>
  <c r="A10257" i="3"/>
  <c r="C10256" i="3"/>
  <c r="B10256" i="3"/>
  <c r="A10256" i="3"/>
  <c r="C10255" i="3"/>
  <c r="B10255" i="3"/>
  <c r="A10255" i="3"/>
  <c r="C10254" i="3"/>
  <c r="B10254" i="3"/>
  <c r="A10254" i="3"/>
  <c r="C10253" i="3"/>
  <c r="B10253" i="3"/>
  <c r="A10253" i="3"/>
  <c r="C10252" i="3"/>
  <c r="B10252" i="3"/>
  <c r="A10252" i="3"/>
  <c r="C10251" i="3"/>
  <c r="B10251" i="3"/>
  <c r="A10251" i="3"/>
  <c r="C10250" i="3"/>
  <c r="B10250" i="3"/>
  <c r="A10250" i="3"/>
  <c r="C10249" i="3"/>
  <c r="B10249" i="3"/>
  <c r="A10249" i="3"/>
  <c r="C10248" i="3"/>
  <c r="B10248" i="3"/>
  <c r="A10248" i="3"/>
  <c r="C10247" i="3"/>
  <c r="B10247" i="3"/>
  <c r="A10247" i="3"/>
  <c r="C10246" i="3"/>
  <c r="B10246" i="3"/>
  <c r="A10246" i="3"/>
  <c r="C10245" i="3"/>
  <c r="B10245" i="3"/>
  <c r="A10245" i="3"/>
  <c r="C10244" i="3"/>
  <c r="B10244" i="3"/>
  <c r="A10244" i="3"/>
  <c r="C10243" i="3"/>
  <c r="B10243" i="3"/>
  <c r="A10243" i="3"/>
  <c r="C10242" i="3"/>
  <c r="B10242" i="3"/>
  <c r="A10242" i="3"/>
  <c r="C10241" i="3"/>
  <c r="B10241" i="3"/>
  <c r="A10241" i="3"/>
  <c r="C10240" i="3"/>
  <c r="B10240" i="3"/>
  <c r="A10240" i="3"/>
  <c r="C10239" i="3"/>
  <c r="B10239" i="3"/>
  <c r="A10239" i="3"/>
  <c r="C10238" i="3"/>
  <c r="B10238" i="3"/>
  <c r="A10238" i="3"/>
  <c r="C10237" i="3"/>
  <c r="B10237" i="3"/>
  <c r="A10237" i="3"/>
  <c r="C10236" i="3"/>
  <c r="B10236" i="3"/>
  <c r="A10236" i="3"/>
  <c r="C10235" i="3"/>
  <c r="B10235" i="3"/>
  <c r="A10235" i="3"/>
  <c r="C10234" i="3"/>
  <c r="B10234" i="3"/>
  <c r="A10234" i="3"/>
  <c r="C10233" i="3"/>
  <c r="B10233" i="3"/>
  <c r="A10233" i="3"/>
  <c r="C10232" i="3"/>
  <c r="B10232" i="3"/>
  <c r="A10232" i="3"/>
  <c r="C10231" i="3"/>
  <c r="B10231" i="3"/>
  <c r="A10231" i="3"/>
  <c r="C10230" i="3"/>
  <c r="B10230" i="3"/>
  <c r="A10230" i="3"/>
  <c r="C10229" i="3"/>
  <c r="B10229" i="3"/>
  <c r="A10229" i="3"/>
  <c r="C10228" i="3"/>
  <c r="B10228" i="3"/>
  <c r="A10228" i="3"/>
  <c r="C10227" i="3"/>
  <c r="B10227" i="3"/>
  <c r="A10227" i="3"/>
  <c r="C10226" i="3"/>
  <c r="B10226" i="3"/>
  <c r="A10226" i="3"/>
  <c r="C10225" i="3"/>
  <c r="B10225" i="3"/>
  <c r="A10225" i="3"/>
  <c r="C10224" i="3"/>
  <c r="B10224" i="3"/>
  <c r="A10224" i="3"/>
  <c r="C10223" i="3"/>
  <c r="B10223" i="3"/>
  <c r="A10223" i="3"/>
  <c r="C10222" i="3"/>
  <c r="B10222" i="3"/>
  <c r="A10222" i="3"/>
  <c r="C10221" i="3"/>
  <c r="B10221" i="3"/>
  <c r="A10221" i="3"/>
  <c r="C10220" i="3"/>
  <c r="B10220" i="3"/>
  <c r="A10220" i="3"/>
  <c r="C10219" i="3"/>
  <c r="B10219" i="3"/>
  <c r="A10219" i="3"/>
  <c r="C10218" i="3"/>
  <c r="B10218" i="3"/>
  <c r="A10218" i="3"/>
  <c r="C10217" i="3"/>
  <c r="B10217" i="3"/>
  <c r="A10217" i="3"/>
  <c r="C10216" i="3"/>
  <c r="B10216" i="3"/>
  <c r="A10216" i="3"/>
  <c r="C10215" i="3"/>
  <c r="B10215" i="3"/>
  <c r="A10215" i="3"/>
  <c r="C10214" i="3"/>
  <c r="B10214" i="3"/>
  <c r="A10214" i="3"/>
  <c r="C10213" i="3"/>
  <c r="B10213" i="3"/>
  <c r="A10213" i="3"/>
  <c r="C10212" i="3"/>
  <c r="B10212" i="3"/>
  <c r="A10212" i="3"/>
  <c r="C10211" i="3"/>
  <c r="B10211" i="3"/>
  <c r="A10211" i="3"/>
  <c r="C10210" i="3"/>
  <c r="B10210" i="3"/>
  <c r="A10210" i="3"/>
  <c r="C10209" i="3"/>
  <c r="B10209" i="3"/>
  <c r="A10209" i="3"/>
  <c r="C10208" i="3"/>
  <c r="B10208" i="3"/>
  <c r="A10208" i="3"/>
  <c r="C10207" i="3"/>
  <c r="B10207" i="3"/>
  <c r="A10207" i="3"/>
  <c r="C10206" i="3"/>
  <c r="B10206" i="3"/>
  <c r="A10206" i="3"/>
  <c r="C10205" i="3"/>
  <c r="B10205" i="3"/>
  <c r="A10205" i="3"/>
  <c r="C10204" i="3"/>
  <c r="B10204" i="3"/>
  <c r="A10204" i="3"/>
  <c r="C10203" i="3"/>
  <c r="B10203" i="3"/>
  <c r="A10203" i="3"/>
  <c r="C10202" i="3"/>
  <c r="B10202" i="3"/>
  <c r="A10202" i="3"/>
  <c r="C10201" i="3"/>
  <c r="B10201" i="3"/>
  <c r="A10201" i="3"/>
  <c r="C10200" i="3"/>
  <c r="B10200" i="3"/>
  <c r="A10200" i="3"/>
  <c r="C10199" i="3"/>
  <c r="B10199" i="3"/>
  <c r="A10199" i="3"/>
  <c r="C10198" i="3"/>
  <c r="B10198" i="3"/>
  <c r="A10198" i="3"/>
  <c r="C10197" i="3"/>
  <c r="B10197" i="3"/>
  <c r="A10197" i="3"/>
  <c r="C10196" i="3"/>
  <c r="B10196" i="3"/>
  <c r="A10196" i="3"/>
  <c r="C10195" i="3"/>
  <c r="B10195" i="3"/>
  <c r="A10195" i="3"/>
  <c r="C10194" i="3"/>
  <c r="B10194" i="3"/>
  <c r="A10194" i="3"/>
  <c r="C10193" i="3"/>
  <c r="B10193" i="3"/>
  <c r="A10193" i="3"/>
  <c r="C10192" i="3"/>
  <c r="B10192" i="3"/>
  <c r="A10192" i="3"/>
  <c r="C10191" i="3"/>
  <c r="B10191" i="3"/>
  <c r="A10191" i="3"/>
  <c r="C10190" i="3"/>
  <c r="B10190" i="3"/>
  <c r="A10190" i="3"/>
  <c r="C10189" i="3"/>
  <c r="B10189" i="3"/>
  <c r="A10189" i="3"/>
  <c r="C10188" i="3"/>
  <c r="B10188" i="3"/>
  <c r="A10188" i="3"/>
  <c r="C10187" i="3"/>
  <c r="B10187" i="3"/>
  <c r="A10187" i="3"/>
  <c r="C10186" i="3"/>
  <c r="B10186" i="3"/>
  <c r="A10186" i="3"/>
  <c r="C10185" i="3"/>
  <c r="B10185" i="3"/>
  <c r="A10185" i="3"/>
  <c r="C10184" i="3"/>
  <c r="B10184" i="3"/>
  <c r="A10184" i="3"/>
  <c r="C10183" i="3"/>
  <c r="B10183" i="3"/>
  <c r="A10183" i="3"/>
  <c r="C10182" i="3"/>
  <c r="B10182" i="3"/>
  <c r="A10182" i="3"/>
  <c r="C10181" i="3"/>
  <c r="B10181" i="3"/>
  <c r="A10181" i="3"/>
  <c r="C10180" i="3"/>
  <c r="B10180" i="3"/>
  <c r="A10180" i="3"/>
  <c r="C10179" i="3"/>
  <c r="B10179" i="3"/>
  <c r="A10179" i="3"/>
  <c r="C10178" i="3"/>
  <c r="B10178" i="3"/>
  <c r="A10178" i="3"/>
  <c r="C10177" i="3"/>
  <c r="B10177" i="3"/>
  <c r="A10177" i="3"/>
  <c r="C10176" i="3"/>
  <c r="B10176" i="3"/>
  <c r="A10176" i="3"/>
  <c r="C10175" i="3"/>
  <c r="B10175" i="3"/>
  <c r="A10175" i="3"/>
  <c r="C10174" i="3"/>
  <c r="B10174" i="3"/>
  <c r="A10174" i="3"/>
  <c r="C10173" i="3"/>
  <c r="B10173" i="3"/>
  <c r="A10173" i="3"/>
  <c r="C10172" i="3"/>
  <c r="B10172" i="3"/>
  <c r="A10172" i="3"/>
  <c r="C10171" i="3"/>
  <c r="B10171" i="3"/>
  <c r="A10171" i="3"/>
  <c r="C10170" i="3"/>
  <c r="B10170" i="3"/>
  <c r="A10170" i="3"/>
  <c r="C10169" i="3"/>
  <c r="B10169" i="3"/>
  <c r="A10169" i="3"/>
  <c r="C10168" i="3"/>
  <c r="B10168" i="3"/>
  <c r="A10168" i="3"/>
  <c r="C10167" i="3"/>
  <c r="B10167" i="3"/>
  <c r="A10167" i="3"/>
  <c r="C10166" i="3"/>
  <c r="B10166" i="3"/>
  <c r="A10166" i="3"/>
  <c r="C10165" i="3"/>
  <c r="B10165" i="3"/>
  <c r="A10165" i="3"/>
  <c r="C10164" i="3"/>
  <c r="B10164" i="3"/>
  <c r="A10164" i="3"/>
  <c r="C10163" i="3"/>
  <c r="B10163" i="3"/>
  <c r="A10163" i="3"/>
  <c r="C10162" i="3"/>
  <c r="B10162" i="3"/>
  <c r="A10162" i="3"/>
  <c r="C10161" i="3"/>
  <c r="B10161" i="3"/>
  <c r="A10161" i="3"/>
  <c r="C10160" i="3"/>
  <c r="B10160" i="3"/>
  <c r="A10160" i="3"/>
  <c r="C10159" i="3"/>
  <c r="B10159" i="3"/>
  <c r="A10159" i="3"/>
  <c r="C10158" i="3"/>
  <c r="B10158" i="3"/>
  <c r="A10158" i="3"/>
  <c r="C10157" i="3"/>
  <c r="B10157" i="3"/>
  <c r="A10157" i="3"/>
  <c r="C10156" i="3"/>
  <c r="B10156" i="3"/>
  <c r="A10156" i="3"/>
  <c r="C10155" i="3"/>
  <c r="B10155" i="3"/>
  <c r="A10155" i="3"/>
  <c r="C10154" i="3"/>
  <c r="B10154" i="3"/>
  <c r="A10154" i="3"/>
  <c r="C10153" i="3"/>
  <c r="B10153" i="3"/>
  <c r="A10153" i="3"/>
  <c r="C10152" i="3"/>
  <c r="B10152" i="3"/>
  <c r="A10152" i="3"/>
  <c r="C10151" i="3"/>
  <c r="B10151" i="3"/>
  <c r="A10151" i="3"/>
  <c r="C10150" i="3"/>
  <c r="B10150" i="3"/>
  <c r="A10150" i="3"/>
  <c r="C10149" i="3"/>
  <c r="B10149" i="3"/>
  <c r="A10149" i="3"/>
  <c r="C10148" i="3"/>
  <c r="B10148" i="3"/>
  <c r="A10148" i="3"/>
  <c r="C10147" i="3"/>
  <c r="B10147" i="3"/>
  <c r="A10147" i="3"/>
  <c r="C10146" i="3"/>
  <c r="B10146" i="3"/>
  <c r="A10146" i="3"/>
  <c r="C10145" i="3"/>
  <c r="B10145" i="3"/>
  <c r="A10145" i="3"/>
  <c r="C10144" i="3"/>
  <c r="B10144" i="3"/>
  <c r="A10144" i="3"/>
  <c r="C10143" i="3"/>
  <c r="B10143" i="3"/>
  <c r="A10143" i="3"/>
  <c r="C10142" i="3"/>
  <c r="B10142" i="3"/>
  <c r="A10142" i="3"/>
  <c r="C10141" i="3"/>
  <c r="B10141" i="3"/>
  <c r="A10141" i="3"/>
  <c r="C10140" i="3"/>
  <c r="B10140" i="3"/>
  <c r="A10140" i="3"/>
  <c r="C10139" i="3"/>
  <c r="B10139" i="3"/>
  <c r="A10139" i="3"/>
  <c r="C10138" i="3"/>
  <c r="B10138" i="3"/>
  <c r="A10138" i="3"/>
  <c r="C10137" i="3"/>
  <c r="B10137" i="3"/>
  <c r="A10137" i="3"/>
  <c r="C10136" i="3"/>
  <c r="B10136" i="3"/>
  <c r="A10136" i="3"/>
  <c r="C10135" i="3"/>
  <c r="B10135" i="3"/>
  <c r="A10135" i="3"/>
  <c r="C10134" i="3"/>
  <c r="B10134" i="3"/>
  <c r="A10134" i="3"/>
  <c r="C10133" i="3"/>
  <c r="B10133" i="3"/>
  <c r="A10133" i="3"/>
  <c r="C10132" i="3"/>
  <c r="B10132" i="3"/>
  <c r="A10132" i="3"/>
  <c r="C10131" i="3"/>
  <c r="B10131" i="3"/>
  <c r="A10131" i="3"/>
  <c r="C10130" i="3"/>
  <c r="B10130" i="3"/>
  <c r="A10130" i="3"/>
  <c r="C10129" i="3"/>
  <c r="B10129" i="3"/>
  <c r="A10129" i="3"/>
  <c r="C10128" i="3"/>
  <c r="B10128" i="3"/>
  <c r="A10128" i="3"/>
  <c r="C10127" i="3"/>
  <c r="B10127" i="3"/>
  <c r="A10127" i="3"/>
  <c r="C10126" i="3"/>
  <c r="B10126" i="3"/>
  <c r="A10126" i="3"/>
  <c r="C10125" i="3"/>
  <c r="B10125" i="3"/>
  <c r="A10125" i="3"/>
  <c r="C10124" i="3"/>
  <c r="B10124" i="3"/>
  <c r="A10124" i="3"/>
  <c r="C10123" i="3"/>
  <c r="B10123" i="3"/>
  <c r="A10123" i="3"/>
  <c r="C10122" i="3"/>
  <c r="B10122" i="3"/>
  <c r="A10122" i="3"/>
  <c r="C10121" i="3"/>
  <c r="B10121" i="3"/>
  <c r="A10121" i="3"/>
  <c r="C10120" i="3"/>
  <c r="B10120" i="3"/>
  <c r="A10120" i="3"/>
  <c r="C10119" i="3"/>
  <c r="B10119" i="3"/>
  <c r="A10119" i="3"/>
  <c r="C10118" i="3"/>
  <c r="B10118" i="3"/>
  <c r="A10118" i="3"/>
  <c r="C10117" i="3"/>
  <c r="B10117" i="3"/>
  <c r="A10117" i="3"/>
  <c r="C10116" i="3"/>
  <c r="B10116" i="3"/>
  <c r="A10116" i="3"/>
  <c r="C10115" i="3"/>
  <c r="B10115" i="3"/>
  <c r="A10115" i="3"/>
  <c r="C10114" i="3"/>
  <c r="B10114" i="3"/>
  <c r="A10114" i="3"/>
  <c r="C10113" i="3"/>
  <c r="B10113" i="3"/>
  <c r="A10113" i="3"/>
  <c r="C10112" i="3"/>
  <c r="B10112" i="3"/>
  <c r="A10112" i="3"/>
  <c r="C10111" i="3"/>
  <c r="B10111" i="3"/>
  <c r="A10111" i="3"/>
  <c r="C10110" i="3"/>
  <c r="B10110" i="3"/>
  <c r="A10110" i="3"/>
  <c r="C10109" i="3"/>
  <c r="B10109" i="3"/>
  <c r="A10109" i="3"/>
  <c r="C10108" i="3"/>
  <c r="B10108" i="3"/>
  <c r="A10108" i="3"/>
  <c r="C10107" i="3"/>
  <c r="B10107" i="3"/>
  <c r="A10107" i="3"/>
  <c r="C10106" i="3"/>
  <c r="B10106" i="3"/>
  <c r="A10106" i="3"/>
  <c r="C10105" i="3"/>
  <c r="B10105" i="3"/>
  <c r="A10105" i="3"/>
  <c r="C10104" i="3"/>
  <c r="B10104" i="3"/>
  <c r="A10104" i="3"/>
  <c r="C10103" i="3"/>
  <c r="B10103" i="3"/>
  <c r="A10103" i="3"/>
  <c r="C10102" i="3"/>
  <c r="B10102" i="3"/>
  <c r="A10102" i="3"/>
  <c r="C10101" i="3"/>
  <c r="B10101" i="3"/>
  <c r="A10101" i="3"/>
  <c r="C10100" i="3"/>
  <c r="B10100" i="3"/>
  <c r="A10100" i="3"/>
  <c r="C10099" i="3"/>
  <c r="B10099" i="3"/>
  <c r="A10099" i="3"/>
  <c r="C10098" i="3"/>
  <c r="B10098" i="3"/>
  <c r="A10098" i="3"/>
  <c r="C10097" i="3"/>
  <c r="B10097" i="3"/>
  <c r="A10097" i="3"/>
  <c r="C10096" i="3"/>
  <c r="B10096" i="3"/>
  <c r="A10096" i="3"/>
  <c r="C10095" i="3"/>
  <c r="B10095" i="3"/>
  <c r="A10095" i="3"/>
  <c r="C10094" i="3"/>
  <c r="B10094" i="3"/>
  <c r="A10094" i="3"/>
  <c r="C10093" i="3"/>
  <c r="B10093" i="3"/>
  <c r="A10093" i="3"/>
  <c r="C10092" i="3"/>
  <c r="B10092" i="3"/>
  <c r="A10092" i="3"/>
  <c r="C10091" i="3"/>
  <c r="B10091" i="3"/>
  <c r="A10091" i="3"/>
  <c r="C10090" i="3"/>
  <c r="B10090" i="3"/>
  <c r="A10090" i="3"/>
  <c r="C10089" i="3"/>
  <c r="B10089" i="3"/>
  <c r="A10089" i="3"/>
  <c r="C10088" i="3"/>
  <c r="B10088" i="3"/>
  <c r="A10088" i="3"/>
  <c r="C10087" i="3"/>
  <c r="B10087" i="3"/>
  <c r="A10087" i="3"/>
  <c r="C10086" i="3"/>
  <c r="B10086" i="3"/>
  <c r="A10086" i="3"/>
  <c r="C10085" i="3"/>
  <c r="B10085" i="3"/>
  <c r="A10085" i="3"/>
  <c r="C10084" i="3"/>
  <c r="B10084" i="3"/>
  <c r="A10084" i="3"/>
  <c r="C10083" i="3"/>
  <c r="B10083" i="3"/>
  <c r="A10083" i="3"/>
  <c r="C10082" i="3"/>
  <c r="B10082" i="3"/>
  <c r="A10082" i="3"/>
  <c r="C10081" i="3"/>
  <c r="B10081" i="3"/>
  <c r="A10081" i="3"/>
  <c r="C10080" i="3"/>
  <c r="B10080" i="3"/>
  <c r="A10080" i="3"/>
  <c r="C10079" i="3"/>
  <c r="B10079" i="3"/>
  <c r="A10079" i="3"/>
  <c r="C10078" i="3"/>
  <c r="B10078" i="3"/>
  <c r="A10078" i="3"/>
  <c r="C10077" i="3"/>
  <c r="B10077" i="3"/>
  <c r="A10077" i="3"/>
  <c r="C10076" i="3"/>
  <c r="B10076" i="3"/>
  <c r="A10076" i="3"/>
  <c r="C10075" i="3"/>
  <c r="B10075" i="3"/>
  <c r="A10075" i="3"/>
  <c r="C10074" i="3"/>
  <c r="B10074" i="3"/>
  <c r="A10074" i="3"/>
  <c r="C10073" i="3"/>
  <c r="B10073" i="3"/>
  <c r="A10073" i="3"/>
  <c r="C10072" i="3"/>
  <c r="B10072" i="3"/>
  <c r="A10072" i="3"/>
  <c r="C10071" i="3"/>
  <c r="B10071" i="3"/>
  <c r="A10071" i="3"/>
  <c r="C10070" i="3"/>
  <c r="B10070" i="3"/>
  <c r="A10070" i="3"/>
  <c r="C10069" i="3"/>
  <c r="B10069" i="3"/>
  <c r="A10069" i="3"/>
  <c r="C10068" i="3"/>
  <c r="B10068" i="3"/>
  <c r="A10068" i="3"/>
  <c r="C10067" i="3"/>
  <c r="B10067" i="3"/>
  <c r="A10067" i="3"/>
  <c r="C10066" i="3"/>
  <c r="B10066" i="3"/>
  <c r="A10066" i="3"/>
  <c r="C10065" i="3"/>
  <c r="B10065" i="3"/>
  <c r="A10065" i="3"/>
  <c r="C10064" i="3"/>
  <c r="B10064" i="3"/>
  <c r="A10064" i="3"/>
  <c r="C10063" i="3"/>
  <c r="B10063" i="3"/>
  <c r="A10063" i="3"/>
  <c r="C10062" i="3"/>
  <c r="B10062" i="3"/>
  <c r="A10062" i="3"/>
  <c r="C10061" i="3"/>
  <c r="B10061" i="3"/>
  <c r="A10061" i="3"/>
  <c r="C10060" i="3"/>
  <c r="B10060" i="3"/>
  <c r="A10060" i="3"/>
  <c r="C10059" i="3"/>
  <c r="B10059" i="3"/>
  <c r="A10059" i="3"/>
  <c r="C10058" i="3"/>
  <c r="B10058" i="3"/>
  <c r="A10058" i="3"/>
  <c r="C10057" i="3"/>
  <c r="B10057" i="3"/>
  <c r="A10057" i="3"/>
  <c r="C10056" i="3"/>
  <c r="B10056" i="3"/>
  <c r="A10056" i="3"/>
  <c r="C10055" i="3"/>
  <c r="B10055" i="3"/>
  <c r="A10055" i="3"/>
  <c r="C10054" i="3"/>
  <c r="B10054" i="3"/>
  <c r="A10054" i="3"/>
  <c r="C10053" i="3"/>
  <c r="B10053" i="3"/>
  <c r="A10053" i="3"/>
  <c r="C10052" i="3"/>
  <c r="B10052" i="3"/>
  <c r="A10052" i="3"/>
  <c r="C10051" i="3"/>
  <c r="B10051" i="3"/>
  <c r="A10051" i="3"/>
  <c r="C10050" i="3"/>
  <c r="B10050" i="3"/>
  <c r="A10050" i="3"/>
  <c r="C10049" i="3"/>
  <c r="B10049" i="3"/>
  <c r="A10049" i="3"/>
  <c r="C10048" i="3"/>
  <c r="B10048" i="3"/>
  <c r="A10048" i="3"/>
  <c r="C10047" i="3"/>
  <c r="B10047" i="3"/>
  <c r="A10047" i="3"/>
  <c r="C10046" i="3"/>
  <c r="B10046" i="3"/>
  <c r="A10046" i="3"/>
  <c r="C10045" i="3"/>
  <c r="B10045" i="3"/>
  <c r="A10045" i="3"/>
  <c r="C10044" i="3"/>
  <c r="B10044" i="3"/>
  <c r="A10044" i="3"/>
  <c r="C10043" i="3"/>
  <c r="B10043" i="3"/>
  <c r="A10043" i="3"/>
  <c r="C10042" i="3"/>
  <c r="B10042" i="3"/>
  <c r="A10042" i="3"/>
  <c r="C10041" i="3"/>
  <c r="B10041" i="3"/>
  <c r="A10041" i="3"/>
  <c r="C10040" i="3"/>
  <c r="B10040" i="3"/>
  <c r="A10040" i="3"/>
  <c r="C10039" i="3"/>
  <c r="B10039" i="3"/>
  <c r="A10039" i="3"/>
  <c r="C10038" i="3"/>
  <c r="B10038" i="3"/>
  <c r="A10038" i="3"/>
  <c r="C10037" i="3"/>
  <c r="B10037" i="3"/>
  <c r="A10037" i="3"/>
  <c r="C10036" i="3"/>
  <c r="B10036" i="3"/>
  <c r="A10036" i="3"/>
  <c r="C10035" i="3"/>
  <c r="B10035" i="3"/>
  <c r="A10035" i="3"/>
  <c r="C10034" i="3"/>
  <c r="B10034" i="3"/>
  <c r="A10034" i="3"/>
  <c r="C10033" i="3"/>
  <c r="B10033" i="3"/>
  <c r="A10033" i="3"/>
  <c r="C10032" i="3"/>
  <c r="B10032" i="3"/>
  <c r="A10032" i="3"/>
  <c r="C10031" i="3"/>
  <c r="B10031" i="3"/>
  <c r="A10031" i="3"/>
  <c r="C10030" i="3"/>
  <c r="B10030" i="3"/>
  <c r="A10030" i="3"/>
  <c r="C10029" i="3"/>
  <c r="B10029" i="3"/>
  <c r="A10029" i="3"/>
  <c r="C10028" i="3"/>
  <c r="B10028" i="3"/>
  <c r="A10028" i="3"/>
  <c r="C10027" i="3"/>
  <c r="B10027" i="3"/>
  <c r="A10027" i="3"/>
  <c r="C10026" i="3"/>
  <c r="B10026" i="3"/>
  <c r="A10026" i="3"/>
  <c r="C10025" i="3"/>
  <c r="B10025" i="3"/>
  <c r="A10025" i="3"/>
  <c r="C10024" i="3"/>
  <c r="B10024" i="3"/>
  <c r="A10024" i="3"/>
  <c r="C10023" i="3"/>
  <c r="B10023" i="3"/>
  <c r="A10023" i="3"/>
  <c r="C10022" i="3"/>
  <c r="B10022" i="3"/>
  <c r="A10022" i="3"/>
  <c r="C10021" i="3"/>
  <c r="B10021" i="3"/>
  <c r="A10021" i="3"/>
  <c r="C10020" i="3"/>
  <c r="B10020" i="3"/>
  <c r="A10020" i="3"/>
  <c r="C10019" i="3"/>
  <c r="B10019" i="3"/>
  <c r="A10019" i="3"/>
  <c r="C10018" i="3"/>
  <c r="B10018" i="3"/>
  <c r="A10018" i="3"/>
  <c r="C10017" i="3"/>
  <c r="B10017" i="3"/>
  <c r="A10017" i="3"/>
  <c r="C10016" i="3"/>
  <c r="B10016" i="3"/>
  <c r="A10016" i="3"/>
  <c r="C10015" i="3"/>
  <c r="B10015" i="3"/>
  <c r="A10015" i="3"/>
  <c r="C10014" i="3"/>
  <c r="B10014" i="3"/>
  <c r="A10014" i="3"/>
  <c r="C10013" i="3"/>
  <c r="B10013" i="3"/>
  <c r="A10013" i="3"/>
  <c r="C10012" i="3"/>
  <c r="B10012" i="3"/>
  <c r="A10012" i="3"/>
  <c r="C10011" i="3"/>
  <c r="B10011" i="3"/>
  <c r="A10011" i="3"/>
  <c r="C10010" i="3"/>
  <c r="B10010" i="3"/>
  <c r="A10010" i="3"/>
  <c r="C10009" i="3"/>
  <c r="B10009" i="3"/>
  <c r="A10009" i="3"/>
  <c r="C10008" i="3"/>
  <c r="B10008" i="3"/>
  <c r="A10008" i="3"/>
  <c r="C10007" i="3"/>
  <c r="B10007" i="3"/>
  <c r="A10007" i="3"/>
  <c r="C10006" i="3"/>
  <c r="B10006" i="3"/>
  <c r="A10006" i="3"/>
  <c r="C10005" i="3"/>
  <c r="B10005" i="3"/>
  <c r="A10005" i="3"/>
  <c r="C10004" i="3"/>
  <c r="B10004" i="3"/>
  <c r="A10004" i="3"/>
  <c r="C10003" i="3"/>
  <c r="B10003" i="3"/>
  <c r="A10003" i="3"/>
  <c r="C10002" i="3"/>
  <c r="B10002" i="3"/>
  <c r="A10002" i="3"/>
  <c r="C10001" i="3"/>
  <c r="B10001" i="3"/>
  <c r="A10001" i="3"/>
  <c r="C10000" i="3"/>
  <c r="B10000" i="3"/>
  <c r="A10000" i="3"/>
  <c r="C9999" i="3"/>
  <c r="B9999" i="3"/>
  <c r="A9999" i="3"/>
  <c r="C9998" i="3"/>
  <c r="B9998" i="3"/>
  <c r="A9998" i="3"/>
  <c r="C9997" i="3"/>
  <c r="B9997" i="3"/>
  <c r="A9997" i="3"/>
  <c r="C9996" i="3"/>
  <c r="B9996" i="3"/>
  <c r="A9996" i="3"/>
  <c r="C9995" i="3"/>
  <c r="B9995" i="3"/>
  <c r="A9995" i="3"/>
  <c r="C9994" i="3"/>
  <c r="B9994" i="3"/>
  <c r="A9994" i="3"/>
  <c r="C9993" i="3"/>
  <c r="B9993" i="3"/>
  <c r="A9993" i="3"/>
  <c r="C9992" i="3"/>
  <c r="B9992" i="3"/>
  <c r="A9992" i="3"/>
  <c r="C9991" i="3"/>
  <c r="B9991" i="3"/>
  <c r="A9991" i="3"/>
  <c r="C9990" i="3"/>
  <c r="B9990" i="3"/>
  <c r="A9990" i="3"/>
  <c r="C9989" i="3"/>
  <c r="B9989" i="3"/>
  <c r="A9989" i="3"/>
  <c r="C9988" i="3"/>
  <c r="B9988" i="3"/>
  <c r="A9988" i="3"/>
  <c r="C9987" i="3"/>
  <c r="B9987" i="3"/>
  <c r="A9987" i="3"/>
  <c r="C9986" i="3"/>
  <c r="B9986" i="3"/>
  <c r="A9986" i="3"/>
  <c r="C9985" i="3"/>
  <c r="B9985" i="3"/>
  <c r="A9985" i="3"/>
  <c r="C9984" i="3"/>
  <c r="B9984" i="3"/>
  <c r="A9984" i="3"/>
  <c r="C9983" i="3"/>
  <c r="B9983" i="3"/>
  <c r="A9983" i="3"/>
  <c r="C9982" i="3"/>
  <c r="B9982" i="3"/>
  <c r="A9982" i="3"/>
  <c r="C9981" i="3"/>
  <c r="B9981" i="3"/>
  <c r="A9981" i="3"/>
  <c r="C9980" i="3"/>
  <c r="B9980" i="3"/>
  <c r="A9980" i="3"/>
  <c r="C9979" i="3"/>
  <c r="B9979" i="3"/>
  <c r="A9979" i="3"/>
  <c r="C9978" i="3"/>
  <c r="B9978" i="3"/>
  <c r="A9978" i="3"/>
  <c r="C9977" i="3"/>
  <c r="B9977" i="3"/>
  <c r="A9977" i="3"/>
  <c r="C9976" i="3"/>
  <c r="B9976" i="3"/>
  <c r="A9976" i="3"/>
  <c r="C9975" i="3"/>
  <c r="B9975" i="3"/>
  <c r="A9975" i="3"/>
  <c r="C9974" i="3"/>
  <c r="B9974" i="3"/>
  <c r="A9974" i="3"/>
  <c r="C9973" i="3"/>
  <c r="B9973" i="3"/>
  <c r="A9973" i="3"/>
  <c r="C9972" i="3"/>
  <c r="B9972" i="3"/>
  <c r="A9972" i="3"/>
  <c r="C9971" i="3"/>
  <c r="B9971" i="3"/>
  <c r="A9971" i="3"/>
  <c r="C9970" i="3"/>
  <c r="B9970" i="3"/>
  <c r="A9970" i="3"/>
  <c r="C9969" i="3"/>
  <c r="B9969" i="3"/>
  <c r="A9969" i="3"/>
  <c r="C9968" i="3"/>
  <c r="B9968" i="3"/>
  <c r="A9968" i="3"/>
  <c r="C9967" i="3"/>
  <c r="B9967" i="3"/>
  <c r="A9967" i="3"/>
  <c r="C9966" i="3"/>
  <c r="B9966" i="3"/>
  <c r="A9966" i="3"/>
  <c r="C9965" i="3"/>
  <c r="B9965" i="3"/>
  <c r="A9965" i="3"/>
  <c r="C9964" i="3"/>
  <c r="B9964" i="3"/>
  <c r="A9964" i="3"/>
  <c r="C9963" i="3"/>
  <c r="B9963" i="3"/>
  <c r="A9963" i="3"/>
  <c r="C9962" i="3"/>
  <c r="B9962" i="3"/>
  <c r="A9962" i="3"/>
  <c r="C9961" i="3"/>
  <c r="B9961" i="3"/>
  <c r="A9961" i="3"/>
  <c r="C9960" i="3"/>
  <c r="B9960" i="3"/>
  <c r="A9960" i="3"/>
  <c r="C9959" i="3"/>
  <c r="B9959" i="3"/>
  <c r="A9959" i="3"/>
  <c r="C9958" i="3"/>
  <c r="B9958" i="3"/>
  <c r="A9958" i="3"/>
  <c r="C9957" i="3"/>
  <c r="B9957" i="3"/>
  <c r="A9957" i="3"/>
  <c r="C9956" i="3"/>
  <c r="B9956" i="3"/>
  <c r="A9956" i="3"/>
  <c r="C9955" i="3"/>
  <c r="B9955" i="3"/>
  <c r="A9955" i="3"/>
  <c r="C9954" i="3"/>
  <c r="B9954" i="3"/>
  <c r="A9954" i="3"/>
  <c r="C9953" i="3"/>
  <c r="B9953" i="3"/>
  <c r="A9953" i="3"/>
  <c r="C9952" i="3"/>
  <c r="B9952" i="3"/>
  <c r="A9952" i="3"/>
  <c r="C9951" i="3"/>
  <c r="B9951" i="3"/>
  <c r="A9951" i="3"/>
  <c r="C9950" i="3"/>
  <c r="B9950" i="3"/>
  <c r="A9950" i="3"/>
  <c r="C9949" i="3"/>
  <c r="B9949" i="3"/>
  <c r="A9949" i="3"/>
  <c r="C9948" i="3"/>
  <c r="B9948" i="3"/>
  <c r="A9948" i="3"/>
  <c r="C9947" i="3"/>
  <c r="B9947" i="3"/>
  <c r="A9947" i="3"/>
  <c r="C9946" i="3"/>
  <c r="B9946" i="3"/>
  <c r="A9946" i="3"/>
  <c r="C9945" i="3"/>
  <c r="B9945" i="3"/>
  <c r="A9945" i="3"/>
  <c r="C9944" i="3"/>
  <c r="B9944" i="3"/>
  <c r="A9944" i="3"/>
  <c r="C9943" i="3"/>
  <c r="B9943" i="3"/>
  <c r="A9943" i="3"/>
  <c r="C9942" i="3"/>
  <c r="B9942" i="3"/>
  <c r="A9942" i="3"/>
  <c r="C9941" i="3"/>
  <c r="B9941" i="3"/>
  <c r="A9941" i="3"/>
  <c r="C9940" i="3"/>
  <c r="B9940" i="3"/>
  <c r="A9940" i="3"/>
  <c r="C9939" i="3"/>
  <c r="B9939" i="3"/>
  <c r="A9939" i="3"/>
  <c r="C9938" i="3"/>
  <c r="B9938" i="3"/>
  <c r="A9938" i="3"/>
  <c r="C9937" i="3"/>
  <c r="B9937" i="3"/>
  <c r="A9937" i="3"/>
  <c r="C9936" i="3"/>
  <c r="B9936" i="3"/>
  <c r="A9936" i="3"/>
  <c r="C9935" i="3"/>
  <c r="B9935" i="3"/>
  <c r="A9935" i="3"/>
  <c r="C9934" i="3"/>
  <c r="B9934" i="3"/>
  <c r="A9934" i="3"/>
  <c r="C9933" i="3"/>
  <c r="B9933" i="3"/>
  <c r="A9933" i="3"/>
  <c r="C9932" i="3"/>
  <c r="B9932" i="3"/>
  <c r="A9932" i="3"/>
  <c r="C9931" i="3"/>
  <c r="B9931" i="3"/>
  <c r="A9931" i="3"/>
  <c r="C9930" i="3"/>
  <c r="B9930" i="3"/>
  <c r="A9930" i="3"/>
  <c r="C9929" i="3"/>
  <c r="B9929" i="3"/>
  <c r="A9929" i="3"/>
  <c r="C9928" i="3"/>
  <c r="B9928" i="3"/>
  <c r="A9928" i="3"/>
  <c r="C9927" i="3"/>
  <c r="B9927" i="3"/>
  <c r="A9927" i="3"/>
  <c r="C9926" i="3"/>
  <c r="B9926" i="3"/>
  <c r="A9926" i="3"/>
  <c r="C9925" i="3"/>
  <c r="B9925" i="3"/>
  <c r="A9925" i="3"/>
  <c r="C9924" i="3"/>
  <c r="B9924" i="3"/>
  <c r="A9924" i="3"/>
  <c r="C9923" i="3"/>
  <c r="B9923" i="3"/>
  <c r="A9923" i="3"/>
  <c r="C9922" i="3"/>
  <c r="B9922" i="3"/>
  <c r="A9922" i="3"/>
  <c r="C9921" i="3"/>
  <c r="B9921" i="3"/>
  <c r="A9921" i="3"/>
  <c r="C9920" i="3"/>
  <c r="B9920" i="3"/>
  <c r="A9920" i="3"/>
  <c r="C9919" i="3"/>
  <c r="B9919" i="3"/>
  <c r="A9919" i="3"/>
  <c r="C9918" i="3"/>
  <c r="B9918" i="3"/>
  <c r="A9918" i="3"/>
  <c r="C9917" i="3"/>
  <c r="B9917" i="3"/>
  <c r="A9917" i="3"/>
  <c r="C9916" i="3"/>
  <c r="B9916" i="3"/>
  <c r="A9916" i="3"/>
  <c r="C9915" i="3"/>
  <c r="B9915" i="3"/>
  <c r="A9915" i="3"/>
  <c r="C9914" i="3"/>
  <c r="B9914" i="3"/>
  <c r="A9914" i="3"/>
  <c r="C9913" i="3"/>
  <c r="B9913" i="3"/>
  <c r="A9913" i="3"/>
  <c r="C9912" i="3"/>
  <c r="B9912" i="3"/>
  <c r="A9912" i="3"/>
  <c r="C9911" i="3"/>
  <c r="B9911" i="3"/>
  <c r="A9911" i="3"/>
  <c r="C9910" i="3"/>
  <c r="B9910" i="3"/>
  <c r="A9910" i="3"/>
  <c r="C9909" i="3"/>
  <c r="B9909" i="3"/>
  <c r="A9909" i="3"/>
  <c r="C9908" i="3"/>
  <c r="B9908" i="3"/>
  <c r="A9908" i="3"/>
  <c r="C9907" i="3"/>
  <c r="B9907" i="3"/>
  <c r="A9907" i="3"/>
  <c r="C9906" i="3"/>
  <c r="B9906" i="3"/>
  <c r="A9906" i="3"/>
  <c r="C9905" i="3"/>
  <c r="B9905" i="3"/>
  <c r="A9905" i="3"/>
  <c r="C9904" i="3"/>
  <c r="B9904" i="3"/>
  <c r="A9904" i="3"/>
  <c r="C9903" i="3"/>
  <c r="B9903" i="3"/>
  <c r="A9903" i="3"/>
  <c r="C9902" i="3"/>
  <c r="B9902" i="3"/>
  <c r="A9902" i="3"/>
  <c r="C9901" i="3"/>
  <c r="B9901" i="3"/>
  <c r="A9901" i="3"/>
  <c r="C9900" i="3"/>
  <c r="B9900" i="3"/>
  <c r="A9900" i="3"/>
  <c r="C9899" i="3"/>
  <c r="B9899" i="3"/>
  <c r="A9899" i="3"/>
  <c r="C9898" i="3"/>
  <c r="B9898" i="3"/>
  <c r="A9898" i="3"/>
  <c r="C9897" i="3"/>
  <c r="B9897" i="3"/>
  <c r="A9897" i="3"/>
  <c r="C9896" i="3"/>
  <c r="B9896" i="3"/>
  <c r="A9896" i="3"/>
  <c r="C9895" i="3"/>
  <c r="B9895" i="3"/>
  <c r="A9895" i="3"/>
  <c r="C9894" i="3"/>
  <c r="B9894" i="3"/>
  <c r="A9894" i="3"/>
  <c r="C9893" i="3"/>
  <c r="B9893" i="3"/>
  <c r="A9893" i="3"/>
  <c r="C9892" i="3"/>
  <c r="B9892" i="3"/>
  <c r="A9892" i="3"/>
  <c r="C9891" i="3"/>
  <c r="B9891" i="3"/>
  <c r="A9891" i="3"/>
  <c r="C9890" i="3"/>
  <c r="B9890" i="3"/>
  <c r="A9890" i="3"/>
  <c r="C9889" i="3"/>
  <c r="B9889" i="3"/>
  <c r="A9889" i="3"/>
  <c r="C9888" i="3"/>
  <c r="B9888" i="3"/>
  <c r="A9888" i="3"/>
  <c r="C9887" i="3"/>
  <c r="B9887" i="3"/>
  <c r="A9887" i="3"/>
  <c r="C9886" i="3"/>
  <c r="B9886" i="3"/>
  <c r="A9886" i="3"/>
  <c r="C9885" i="3"/>
  <c r="B9885" i="3"/>
  <c r="A9885" i="3"/>
  <c r="C9884" i="3"/>
  <c r="B9884" i="3"/>
  <c r="A9884" i="3"/>
  <c r="C9883" i="3"/>
  <c r="B9883" i="3"/>
  <c r="A9883" i="3"/>
  <c r="C9882" i="3"/>
  <c r="B9882" i="3"/>
  <c r="A9882" i="3"/>
  <c r="C9881" i="3"/>
  <c r="B9881" i="3"/>
  <c r="A9881" i="3"/>
  <c r="C9880" i="3"/>
  <c r="B9880" i="3"/>
  <c r="A9880" i="3"/>
  <c r="C9879" i="3"/>
  <c r="B9879" i="3"/>
  <c r="A9879" i="3"/>
  <c r="C9878" i="3"/>
  <c r="B9878" i="3"/>
  <c r="A9878" i="3"/>
  <c r="C9877" i="3"/>
  <c r="B9877" i="3"/>
  <c r="A9877" i="3"/>
  <c r="C9876" i="3"/>
  <c r="B9876" i="3"/>
  <c r="A9876" i="3"/>
  <c r="C9875" i="3"/>
  <c r="B9875" i="3"/>
  <c r="A9875" i="3"/>
  <c r="C9874" i="3"/>
  <c r="B9874" i="3"/>
  <c r="A9874" i="3"/>
  <c r="C9873" i="3"/>
  <c r="B9873" i="3"/>
  <c r="A9873" i="3"/>
  <c r="C9872" i="3"/>
  <c r="B9872" i="3"/>
  <c r="A9872" i="3"/>
  <c r="C9871" i="3"/>
  <c r="B9871" i="3"/>
  <c r="A9871" i="3"/>
  <c r="C9870" i="3"/>
  <c r="B9870" i="3"/>
  <c r="A9870" i="3"/>
  <c r="C9869" i="3"/>
  <c r="B9869" i="3"/>
  <c r="A9869" i="3"/>
  <c r="C9868" i="3"/>
  <c r="B9868" i="3"/>
  <c r="A9868" i="3"/>
  <c r="C9867" i="3"/>
  <c r="B9867" i="3"/>
  <c r="A9867" i="3"/>
  <c r="C9866" i="3"/>
  <c r="B9866" i="3"/>
  <c r="A9866" i="3"/>
  <c r="C9865" i="3"/>
  <c r="B9865" i="3"/>
  <c r="A9865" i="3"/>
  <c r="C9864" i="3"/>
  <c r="B9864" i="3"/>
  <c r="A9864" i="3"/>
  <c r="C9863" i="3"/>
  <c r="B9863" i="3"/>
  <c r="A9863" i="3"/>
  <c r="C9862" i="3"/>
  <c r="B9862" i="3"/>
  <c r="A9862" i="3"/>
  <c r="C9861" i="3"/>
  <c r="B9861" i="3"/>
  <c r="A9861" i="3"/>
  <c r="C9860" i="3"/>
  <c r="B9860" i="3"/>
  <c r="A9860" i="3"/>
  <c r="C9859" i="3"/>
  <c r="B9859" i="3"/>
  <c r="A9859" i="3"/>
  <c r="C9858" i="3"/>
  <c r="B9858" i="3"/>
  <c r="A9858" i="3"/>
  <c r="C9857" i="3"/>
  <c r="B9857" i="3"/>
  <c r="A9857" i="3"/>
  <c r="C9856" i="3"/>
  <c r="B9856" i="3"/>
  <c r="A9856" i="3"/>
  <c r="C9855" i="3"/>
  <c r="B9855" i="3"/>
  <c r="A9855" i="3"/>
  <c r="C9854" i="3"/>
  <c r="B9854" i="3"/>
  <c r="A9854" i="3"/>
  <c r="C9853" i="3"/>
  <c r="B9853" i="3"/>
  <c r="A9853" i="3"/>
  <c r="C9852" i="3"/>
  <c r="B9852" i="3"/>
  <c r="A9852" i="3"/>
  <c r="C9851" i="3"/>
  <c r="B9851" i="3"/>
  <c r="A9851" i="3"/>
  <c r="C9850" i="3"/>
  <c r="B9850" i="3"/>
  <c r="A9850" i="3"/>
  <c r="C9849" i="3"/>
  <c r="B9849" i="3"/>
  <c r="A9849" i="3"/>
  <c r="C9848" i="3"/>
  <c r="B9848" i="3"/>
  <c r="A9848" i="3"/>
  <c r="C9847" i="3"/>
  <c r="B9847" i="3"/>
  <c r="A9847" i="3"/>
  <c r="C9846" i="3"/>
  <c r="B9846" i="3"/>
  <c r="A9846" i="3"/>
  <c r="C9845" i="3"/>
  <c r="B9845" i="3"/>
  <c r="A9845" i="3"/>
  <c r="C9844" i="3"/>
  <c r="B9844" i="3"/>
  <c r="A9844" i="3"/>
  <c r="C9843" i="3"/>
  <c r="B9843" i="3"/>
  <c r="A9843" i="3"/>
  <c r="C9842" i="3"/>
  <c r="B9842" i="3"/>
  <c r="A9842" i="3"/>
  <c r="C9841" i="3"/>
  <c r="B9841" i="3"/>
  <c r="A9841" i="3"/>
  <c r="C9840" i="3"/>
  <c r="B9840" i="3"/>
  <c r="A9840" i="3"/>
  <c r="C9839" i="3"/>
  <c r="B9839" i="3"/>
  <c r="A9839" i="3"/>
  <c r="C9838" i="3"/>
  <c r="B9838" i="3"/>
  <c r="A9838" i="3"/>
  <c r="C9837" i="3"/>
  <c r="B9837" i="3"/>
  <c r="A9837" i="3"/>
  <c r="C9836" i="3"/>
  <c r="B9836" i="3"/>
  <c r="A9836" i="3"/>
  <c r="C9835" i="3"/>
  <c r="B9835" i="3"/>
  <c r="A9835" i="3"/>
  <c r="C9834" i="3"/>
  <c r="B9834" i="3"/>
  <c r="A9834" i="3"/>
  <c r="C9833" i="3"/>
  <c r="B9833" i="3"/>
  <c r="A9833" i="3"/>
  <c r="C9832" i="3"/>
  <c r="B9832" i="3"/>
  <c r="A9832" i="3"/>
  <c r="C9831" i="3"/>
  <c r="B9831" i="3"/>
  <c r="A9831" i="3"/>
  <c r="C9830" i="3"/>
  <c r="B9830" i="3"/>
  <c r="A9830" i="3"/>
  <c r="C9829" i="3"/>
  <c r="B9829" i="3"/>
  <c r="A9829" i="3"/>
  <c r="C9828" i="3"/>
  <c r="B9828" i="3"/>
  <c r="A9828" i="3"/>
  <c r="C9827" i="3"/>
  <c r="B9827" i="3"/>
  <c r="A9827" i="3"/>
  <c r="C9826" i="3"/>
  <c r="B9826" i="3"/>
  <c r="A9826" i="3"/>
  <c r="C9825" i="3"/>
  <c r="B9825" i="3"/>
  <c r="A9825" i="3"/>
  <c r="C9824" i="3"/>
  <c r="B9824" i="3"/>
  <c r="A9824" i="3"/>
  <c r="C9823" i="3"/>
  <c r="B9823" i="3"/>
  <c r="A9823" i="3"/>
  <c r="C9822" i="3"/>
  <c r="B9822" i="3"/>
  <c r="A9822" i="3"/>
  <c r="C9821" i="3"/>
  <c r="B9821" i="3"/>
  <c r="A9821" i="3"/>
  <c r="C9820" i="3"/>
  <c r="B9820" i="3"/>
  <c r="A9820" i="3"/>
  <c r="C9819" i="3"/>
  <c r="B9819" i="3"/>
  <c r="A9819" i="3"/>
  <c r="C9818" i="3"/>
  <c r="B9818" i="3"/>
  <c r="A9818" i="3"/>
  <c r="C9817" i="3"/>
  <c r="B9817" i="3"/>
  <c r="A9817" i="3"/>
  <c r="C9816" i="3"/>
  <c r="B9816" i="3"/>
  <c r="A9816" i="3"/>
  <c r="C9815" i="3"/>
  <c r="B9815" i="3"/>
  <c r="A9815" i="3"/>
  <c r="C9814" i="3"/>
  <c r="B9814" i="3"/>
  <c r="A9814" i="3"/>
  <c r="C9813" i="3"/>
  <c r="B9813" i="3"/>
  <c r="A9813" i="3"/>
  <c r="C9812" i="3"/>
  <c r="B9812" i="3"/>
  <c r="A9812" i="3"/>
  <c r="C9811" i="3"/>
  <c r="B9811" i="3"/>
  <c r="A9811" i="3"/>
  <c r="C9810" i="3"/>
  <c r="B9810" i="3"/>
  <c r="A9810" i="3"/>
  <c r="C9809" i="3"/>
  <c r="B9809" i="3"/>
  <c r="A9809" i="3"/>
  <c r="C9808" i="3"/>
  <c r="B9808" i="3"/>
  <c r="A9808" i="3"/>
  <c r="C9807" i="3"/>
  <c r="B9807" i="3"/>
  <c r="A9807" i="3"/>
  <c r="C9806" i="3"/>
  <c r="B9806" i="3"/>
  <c r="A9806" i="3"/>
  <c r="C9805" i="3"/>
  <c r="B9805" i="3"/>
  <c r="A9805" i="3"/>
  <c r="C9804" i="3"/>
  <c r="B9804" i="3"/>
  <c r="A9804" i="3"/>
  <c r="C9803" i="3"/>
  <c r="B9803" i="3"/>
  <c r="A9803" i="3"/>
  <c r="C9802" i="3"/>
  <c r="B9802" i="3"/>
  <c r="A9802" i="3"/>
  <c r="C9801" i="3"/>
  <c r="B9801" i="3"/>
  <c r="A9801" i="3"/>
  <c r="C9800" i="3"/>
  <c r="B9800" i="3"/>
  <c r="A9800" i="3"/>
  <c r="C9799" i="3"/>
  <c r="B9799" i="3"/>
  <c r="A9799" i="3"/>
  <c r="C9798" i="3"/>
  <c r="B9798" i="3"/>
  <c r="A9798" i="3"/>
  <c r="C9797" i="3"/>
  <c r="B9797" i="3"/>
  <c r="A9797" i="3"/>
  <c r="C9796" i="3"/>
  <c r="B9796" i="3"/>
  <c r="A9796" i="3"/>
  <c r="C9795" i="3"/>
  <c r="B9795" i="3"/>
  <c r="A9795" i="3"/>
  <c r="C9794" i="3"/>
  <c r="B9794" i="3"/>
  <c r="A9794" i="3"/>
  <c r="C9793" i="3"/>
  <c r="B9793" i="3"/>
  <c r="A9793" i="3"/>
  <c r="C9792" i="3"/>
  <c r="B9792" i="3"/>
  <c r="A9792" i="3"/>
  <c r="C9791" i="3"/>
  <c r="B9791" i="3"/>
  <c r="A9791" i="3"/>
  <c r="C9790" i="3"/>
  <c r="B9790" i="3"/>
  <c r="A9790" i="3"/>
  <c r="C9789" i="3"/>
  <c r="B9789" i="3"/>
  <c r="A9789" i="3"/>
  <c r="C9788" i="3"/>
  <c r="B9788" i="3"/>
  <c r="A9788" i="3"/>
  <c r="C9787" i="3"/>
  <c r="B9787" i="3"/>
  <c r="A9787" i="3"/>
  <c r="C9786" i="3"/>
  <c r="B9786" i="3"/>
  <c r="A9786" i="3"/>
  <c r="C9785" i="3"/>
  <c r="B9785" i="3"/>
  <c r="A9785" i="3"/>
  <c r="C9784" i="3"/>
  <c r="B9784" i="3"/>
  <c r="A9784" i="3"/>
  <c r="C9783" i="3"/>
  <c r="B9783" i="3"/>
  <c r="A9783" i="3"/>
  <c r="C9782" i="3"/>
  <c r="B9782" i="3"/>
  <c r="A9782" i="3"/>
  <c r="C9781" i="3"/>
  <c r="B9781" i="3"/>
  <c r="A9781" i="3"/>
  <c r="C9780" i="3"/>
  <c r="B9780" i="3"/>
  <c r="A9780" i="3"/>
  <c r="C9779" i="3"/>
  <c r="B9779" i="3"/>
  <c r="A9779" i="3"/>
  <c r="C9778" i="3"/>
  <c r="B9778" i="3"/>
  <c r="A9778" i="3"/>
  <c r="C9777" i="3"/>
  <c r="B9777" i="3"/>
  <c r="A9777" i="3"/>
  <c r="C9776" i="3"/>
  <c r="B9776" i="3"/>
  <c r="A9776" i="3"/>
  <c r="C9775" i="3"/>
  <c r="B9775" i="3"/>
  <c r="A9775" i="3"/>
  <c r="C9774" i="3"/>
  <c r="B9774" i="3"/>
  <c r="A9774" i="3"/>
  <c r="C9773" i="3"/>
  <c r="B9773" i="3"/>
  <c r="A9773" i="3"/>
  <c r="C9772" i="3"/>
  <c r="B9772" i="3"/>
  <c r="A9772" i="3"/>
  <c r="C9771" i="3"/>
  <c r="B9771" i="3"/>
  <c r="A9771" i="3"/>
  <c r="C9770" i="3"/>
  <c r="B9770" i="3"/>
  <c r="A9770" i="3"/>
  <c r="C9769" i="3"/>
  <c r="B9769" i="3"/>
  <c r="A9769" i="3"/>
  <c r="C9768" i="3"/>
  <c r="B9768" i="3"/>
  <c r="A9768" i="3"/>
  <c r="C9767" i="3"/>
  <c r="B9767" i="3"/>
  <c r="A9767" i="3"/>
  <c r="C9766" i="3"/>
  <c r="B9766" i="3"/>
  <c r="A9766" i="3"/>
  <c r="C9765" i="3"/>
  <c r="B9765" i="3"/>
  <c r="A9765" i="3"/>
  <c r="C9764" i="3"/>
  <c r="B9764" i="3"/>
  <c r="A9764" i="3"/>
  <c r="C9763" i="3"/>
  <c r="B9763" i="3"/>
  <c r="A9763" i="3"/>
  <c r="C9762" i="3"/>
  <c r="B9762" i="3"/>
  <c r="A9762" i="3"/>
  <c r="C9761" i="3"/>
  <c r="B9761" i="3"/>
  <c r="A9761" i="3"/>
  <c r="C9760" i="3"/>
  <c r="B9760" i="3"/>
  <c r="A9760" i="3"/>
  <c r="C9759" i="3"/>
  <c r="B9759" i="3"/>
  <c r="A9759" i="3"/>
  <c r="C9758" i="3"/>
  <c r="B9758" i="3"/>
  <c r="A9758" i="3"/>
  <c r="C9757" i="3"/>
  <c r="B9757" i="3"/>
  <c r="A9757" i="3"/>
  <c r="C9756" i="3"/>
  <c r="B9756" i="3"/>
  <c r="A9756" i="3"/>
  <c r="C9755" i="3"/>
  <c r="B9755" i="3"/>
  <c r="A9755" i="3"/>
  <c r="C9754" i="3"/>
  <c r="B9754" i="3"/>
  <c r="A9754" i="3"/>
  <c r="C9753" i="3"/>
  <c r="B9753" i="3"/>
  <c r="A9753" i="3"/>
  <c r="C9752" i="3"/>
  <c r="B9752" i="3"/>
  <c r="A9752" i="3"/>
  <c r="C9751" i="3"/>
  <c r="B9751" i="3"/>
  <c r="A9751" i="3"/>
  <c r="C9750" i="3"/>
  <c r="B9750" i="3"/>
  <c r="A9750" i="3"/>
  <c r="C9749" i="3"/>
  <c r="B9749" i="3"/>
  <c r="A9749" i="3"/>
  <c r="C9748" i="3"/>
  <c r="B9748" i="3"/>
  <c r="A9748" i="3"/>
  <c r="C9747" i="3"/>
  <c r="B9747" i="3"/>
  <c r="A9747" i="3"/>
  <c r="C9746" i="3"/>
  <c r="B9746" i="3"/>
  <c r="A9746" i="3"/>
  <c r="C9745" i="3"/>
  <c r="B9745" i="3"/>
  <c r="A9745" i="3"/>
  <c r="C9744" i="3"/>
  <c r="B9744" i="3"/>
  <c r="A9744" i="3"/>
  <c r="C9743" i="3"/>
  <c r="B9743" i="3"/>
  <c r="A9743" i="3"/>
  <c r="C9742" i="3"/>
  <c r="B9742" i="3"/>
  <c r="A9742" i="3"/>
  <c r="C9741" i="3"/>
  <c r="B9741" i="3"/>
  <c r="A9741" i="3"/>
  <c r="C9740" i="3"/>
  <c r="B9740" i="3"/>
  <c r="A9740" i="3"/>
  <c r="C9739" i="3"/>
  <c r="B9739" i="3"/>
  <c r="A9739" i="3"/>
  <c r="C9738" i="3"/>
  <c r="B9738" i="3"/>
  <c r="A9738" i="3"/>
  <c r="C9737" i="3"/>
  <c r="B9737" i="3"/>
  <c r="A9737" i="3"/>
  <c r="C9736" i="3"/>
  <c r="B9736" i="3"/>
  <c r="A9736" i="3"/>
  <c r="C9735" i="3"/>
  <c r="B9735" i="3"/>
  <c r="A9735" i="3"/>
  <c r="C9734" i="3"/>
  <c r="B9734" i="3"/>
  <c r="A9734" i="3"/>
  <c r="C9733" i="3"/>
  <c r="B9733" i="3"/>
  <c r="A9733" i="3"/>
  <c r="C9732" i="3"/>
  <c r="B9732" i="3"/>
  <c r="A9732" i="3"/>
  <c r="C9731" i="3"/>
  <c r="B9731" i="3"/>
  <c r="A9731" i="3"/>
  <c r="C9730" i="3"/>
  <c r="B9730" i="3"/>
  <c r="A9730" i="3"/>
  <c r="C9729" i="3"/>
  <c r="B9729" i="3"/>
  <c r="A9729" i="3"/>
  <c r="C9728" i="3"/>
  <c r="B9728" i="3"/>
  <c r="A9728" i="3"/>
  <c r="C9727" i="3"/>
  <c r="B9727" i="3"/>
  <c r="A9727" i="3"/>
  <c r="C9726" i="3"/>
  <c r="B9726" i="3"/>
  <c r="A9726" i="3"/>
  <c r="C9725" i="3"/>
  <c r="B9725" i="3"/>
  <c r="A9725" i="3"/>
  <c r="C9724" i="3"/>
  <c r="B9724" i="3"/>
  <c r="A9724" i="3"/>
  <c r="C9723" i="3"/>
  <c r="B9723" i="3"/>
  <c r="A9723" i="3"/>
  <c r="C9722" i="3"/>
  <c r="B9722" i="3"/>
  <c r="A9722" i="3"/>
  <c r="C9721" i="3"/>
  <c r="B9721" i="3"/>
  <c r="A9721" i="3"/>
  <c r="C9720" i="3"/>
  <c r="B9720" i="3"/>
  <c r="A9720" i="3"/>
  <c r="C9719" i="3"/>
  <c r="B9719" i="3"/>
  <c r="A9719" i="3"/>
  <c r="C9718" i="3"/>
  <c r="B9718" i="3"/>
  <c r="A9718" i="3"/>
  <c r="C9717" i="3"/>
  <c r="B9717" i="3"/>
  <c r="A9717" i="3"/>
  <c r="C9716" i="3"/>
  <c r="B9716" i="3"/>
  <c r="A9716" i="3"/>
  <c r="C9715" i="3"/>
  <c r="B9715" i="3"/>
  <c r="A9715" i="3"/>
  <c r="C9714" i="3"/>
  <c r="B9714" i="3"/>
  <c r="A9714" i="3"/>
  <c r="C9713" i="3"/>
  <c r="B9713" i="3"/>
  <c r="A9713" i="3"/>
  <c r="C9712" i="3"/>
  <c r="B9712" i="3"/>
  <c r="A9712" i="3"/>
  <c r="C9711" i="3"/>
  <c r="B9711" i="3"/>
  <c r="A9711" i="3"/>
  <c r="C9710" i="3"/>
  <c r="B9710" i="3"/>
  <c r="A9710" i="3"/>
  <c r="C9709" i="3"/>
  <c r="B9709" i="3"/>
  <c r="A9709" i="3"/>
  <c r="C9708" i="3"/>
  <c r="B9708" i="3"/>
  <c r="A9708" i="3"/>
  <c r="C9707" i="3"/>
  <c r="B9707" i="3"/>
  <c r="A9707" i="3"/>
  <c r="C9706" i="3"/>
  <c r="B9706" i="3"/>
  <c r="A9706" i="3"/>
  <c r="C9705" i="3"/>
  <c r="B9705" i="3"/>
  <c r="A9705" i="3"/>
  <c r="C9704" i="3"/>
  <c r="B9704" i="3"/>
  <c r="A9704" i="3"/>
  <c r="C9703" i="3"/>
  <c r="B9703" i="3"/>
  <c r="A9703" i="3"/>
  <c r="C9702" i="3"/>
  <c r="B9702" i="3"/>
  <c r="A9702" i="3"/>
  <c r="C9701" i="3"/>
  <c r="B9701" i="3"/>
  <c r="A9701" i="3"/>
  <c r="C9700" i="3"/>
  <c r="B9700" i="3"/>
  <c r="A9700" i="3"/>
  <c r="C9699" i="3"/>
  <c r="B9699" i="3"/>
  <c r="A9699" i="3"/>
  <c r="C9698" i="3"/>
  <c r="B9698" i="3"/>
  <c r="A9698" i="3"/>
  <c r="C9697" i="3"/>
  <c r="B9697" i="3"/>
  <c r="A9697" i="3"/>
  <c r="C9696" i="3"/>
  <c r="B9696" i="3"/>
  <c r="A9696" i="3"/>
  <c r="C9695" i="3"/>
  <c r="B9695" i="3"/>
  <c r="A9695" i="3"/>
  <c r="C9694" i="3"/>
  <c r="B9694" i="3"/>
  <c r="A9694" i="3"/>
  <c r="C9693" i="3"/>
  <c r="B9693" i="3"/>
  <c r="A9693" i="3"/>
  <c r="C9692" i="3"/>
  <c r="B9692" i="3"/>
  <c r="A9692" i="3"/>
  <c r="C9691" i="3"/>
  <c r="B9691" i="3"/>
  <c r="A9691" i="3"/>
  <c r="C9690" i="3"/>
  <c r="B9690" i="3"/>
  <c r="A9690" i="3"/>
  <c r="C9689" i="3"/>
  <c r="B9689" i="3"/>
  <c r="A9689" i="3"/>
  <c r="C9688" i="3"/>
  <c r="B9688" i="3"/>
  <c r="A9688" i="3"/>
  <c r="C9687" i="3"/>
  <c r="B9687" i="3"/>
  <c r="A9687" i="3"/>
  <c r="C9686" i="3"/>
  <c r="B9686" i="3"/>
  <c r="A9686" i="3"/>
  <c r="C9685" i="3"/>
  <c r="B9685" i="3"/>
  <c r="A9685" i="3"/>
  <c r="C9684" i="3"/>
  <c r="B9684" i="3"/>
  <c r="A9684" i="3"/>
  <c r="C9683" i="3"/>
  <c r="B9683" i="3"/>
  <c r="A9683" i="3"/>
  <c r="C9682" i="3"/>
  <c r="B9682" i="3"/>
  <c r="A9682" i="3"/>
  <c r="C9681" i="3"/>
  <c r="B9681" i="3"/>
  <c r="A9681" i="3"/>
  <c r="C9680" i="3"/>
  <c r="B9680" i="3"/>
  <c r="A9680" i="3"/>
  <c r="C9679" i="3"/>
  <c r="B9679" i="3"/>
  <c r="A9679" i="3"/>
  <c r="C9678" i="3"/>
  <c r="B9678" i="3"/>
  <c r="A9678" i="3"/>
  <c r="C9677" i="3"/>
  <c r="B9677" i="3"/>
  <c r="A9677" i="3"/>
  <c r="C9676" i="3"/>
  <c r="B9676" i="3"/>
  <c r="A9676" i="3"/>
  <c r="C9675" i="3"/>
  <c r="B9675" i="3"/>
  <c r="A9675" i="3"/>
  <c r="C9674" i="3"/>
  <c r="B9674" i="3"/>
  <c r="A9674" i="3"/>
  <c r="C9673" i="3"/>
  <c r="B9673" i="3"/>
  <c r="A9673" i="3"/>
  <c r="C9672" i="3"/>
  <c r="B9672" i="3"/>
  <c r="A9672" i="3"/>
  <c r="C9671" i="3"/>
  <c r="B9671" i="3"/>
  <c r="A9671" i="3"/>
  <c r="C9670" i="3"/>
  <c r="B9670" i="3"/>
  <c r="A9670" i="3"/>
  <c r="C9669" i="3"/>
  <c r="B9669" i="3"/>
  <c r="A9669" i="3"/>
  <c r="C9668" i="3"/>
  <c r="B9668" i="3"/>
  <c r="A9668" i="3"/>
  <c r="C9667" i="3"/>
  <c r="B9667" i="3"/>
  <c r="A9667" i="3"/>
  <c r="C9666" i="3"/>
  <c r="B9666" i="3"/>
  <c r="A9666" i="3"/>
  <c r="C9665" i="3"/>
  <c r="B9665" i="3"/>
  <c r="A9665" i="3"/>
  <c r="C9664" i="3"/>
  <c r="B9664" i="3"/>
  <c r="A9664" i="3"/>
  <c r="C9663" i="3"/>
  <c r="B9663" i="3"/>
  <c r="A9663" i="3"/>
  <c r="C9662" i="3"/>
  <c r="B9662" i="3"/>
  <c r="A9662" i="3"/>
  <c r="C9661" i="3"/>
  <c r="B9661" i="3"/>
  <c r="A9661" i="3"/>
  <c r="C9660" i="3"/>
  <c r="B9660" i="3"/>
  <c r="A9660" i="3"/>
  <c r="C9659" i="3"/>
  <c r="B9659" i="3"/>
  <c r="A9659" i="3"/>
  <c r="C9658" i="3"/>
  <c r="B9658" i="3"/>
  <c r="A9658" i="3"/>
  <c r="C9657" i="3"/>
  <c r="B9657" i="3"/>
  <c r="A9657" i="3"/>
  <c r="C9656" i="3"/>
  <c r="B9656" i="3"/>
  <c r="A9656" i="3"/>
  <c r="C9655" i="3"/>
  <c r="B9655" i="3"/>
  <c r="A9655" i="3"/>
  <c r="C9654" i="3"/>
  <c r="B9654" i="3"/>
  <c r="A9654" i="3"/>
  <c r="C9653" i="3"/>
  <c r="B9653" i="3"/>
  <c r="A9653" i="3"/>
  <c r="C9652" i="3"/>
  <c r="B9652" i="3"/>
  <c r="A9652" i="3"/>
  <c r="C9651" i="3"/>
  <c r="B9651" i="3"/>
  <c r="A9651" i="3"/>
  <c r="C9650" i="3"/>
  <c r="B9650" i="3"/>
  <c r="A9650" i="3"/>
  <c r="C9649" i="3"/>
  <c r="B9649" i="3"/>
  <c r="A9649" i="3"/>
  <c r="C9648" i="3"/>
  <c r="B9648" i="3"/>
  <c r="A9648" i="3"/>
  <c r="C9647" i="3"/>
  <c r="B9647" i="3"/>
  <c r="A9647" i="3"/>
  <c r="C9646" i="3"/>
  <c r="B9646" i="3"/>
  <c r="A9646" i="3"/>
  <c r="C9645" i="3"/>
  <c r="B9645" i="3"/>
  <c r="A9645" i="3"/>
  <c r="C9644" i="3"/>
  <c r="B9644" i="3"/>
  <c r="A9644" i="3"/>
  <c r="C9643" i="3"/>
  <c r="B9643" i="3"/>
  <c r="A9643" i="3"/>
  <c r="C9642" i="3"/>
  <c r="B9642" i="3"/>
  <c r="A9642" i="3"/>
  <c r="C9641" i="3"/>
  <c r="B9641" i="3"/>
  <c r="A9641" i="3"/>
  <c r="C9640" i="3"/>
  <c r="B9640" i="3"/>
  <c r="A9640" i="3"/>
  <c r="C9639" i="3"/>
  <c r="B9639" i="3"/>
  <c r="A9639" i="3"/>
  <c r="C9638" i="3"/>
  <c r="B9638" i="3"/>
  <c r="A9638" i="3"/>
  <c r="C9637" i="3"/>
  <c r="B9637" i="3"/>
  <c r="A9637" i="3"/>
  <c r="C9636" i="3"/>
  <c r="B9636" i="3"/>
  <c r="A9636" i="3"/>
  <c r="C9635" i="3"/>
  <c r="B9635" i="3"/>
  <c r="A9635" i="3"/>
  <c r="C9634" i="3"/>
  <c r="B9634" i="3"/>
  <c r="A9634" i="3"/>
  <c r="C9633" i="3"/>
  <c r="B9633" i="3"/>
  <c r="A9633" i="3"/>
  <c r="C9632" i="3"/>
  <c r="B9632" i="3"/>
  <c r="A9632" i="3"/>
  <c r="C9631" i="3"/>
  <c r="B9631" i="3"/>
  <c r="A9631" i="3"/>
  <c r="C9630" i="3"/>
  <c r="B9630" i="3"/>
  <c r="A9630" i="3"/>
  <c r="C9629" i="3"/>
  <c r="B9629" i="3"/>
  <c r="A9629" i="3"/>
  <c r="C9628" i="3"/>
  <c r="B9628" i="3"/>
  <c r="A9628" i="3"/>
  <c r="C9627" i="3"/>
  <c r="B9627" i="3"/>
  <c r="A9627" i="3"/>
  <c r="C9626" i="3"/>
  <c r="B9626" i="3"/>
  <c r="A9626" i="3"/>
  <c r="C9625" i="3"/>
  <c r="B9625" i="3"/>
  <c r="A9625" i="3"/>
  <c r="C9624" i="3"/>
  <c r="B9624" i="3"/>
  <c r="A9624" i="3"/>
  <c r="C9623" i="3"/>
  <c r="B9623" i="3"/>
  <c r="A9623" i="3"/>
  <c r="C9622" i="3"/>
  <c r="B9622" i="3"/>
  <c r="A9622" i="3"/>
  <c r="C9621" i="3"/>
  <c r="B9621" i="3"/>
  <c r="A9621" i="3"/>
  <c r="C9620" i="3"/>
  <c r="B9620" i="3"/>
  <c r="A9620" i="3"/>
  <c r="C9619" i="3"/>
  <c r="B9619" i="3"/>
  <c r="A9619" i="3"/>
  <c r="C9618" i="3"/>
  <c r="B9618" i="3"/>
  <c r="A9618" i="3"/>
  <c r="C9617" i="3"/>
  <c r="B9617" i="3"/>
  <c r="A9617" i="3"/>
  <c r="C9616" i="3"/>
  <c r="B9616" i="3"/>
  <c r="A9616" i="3"/>
  <c r="C9615" i="3"/>
  <c r="B9615" i="3"/>
  <c r="A9615" i="3"/>
  <c r="C9614" i="3"/>
  <c r="B9614" i="3"/>
  <c r="A9614" i="3"/>
  <c r="C9613" i="3"/>
  <c r="B9613" i="3"/>
  <c r="A9613" i="3"/>
  <c r="C9612" i="3"/>
  <c r="B9612" i="3"/>
  <c r="A9612" i="3"/>
  <c r="C9611" i="3"/>
  <c r="B9611" i="3"/>
  <c r="A9611" i="3"/>
  <c r="C9610" i="3"/>
  <c r="B9610" i="3"/>
  <c r="A9610" i="3"/>
  <c r="C9609" i="3"/>
  <c r="B9609" i="3"/>
  <c r="A9609" i="3"/>
  <c r="C9608" i="3"/>
  <c r="B9608" i="3"/>
  <c r="A9608" i="3"/>
  <c r="C9607" i="3"/>
  <c r="B9607" i="3"/>
  <c r="A9607" i="3"/>
  <c r="C9606" i="3"/>
  <c r="B9606" i="3"/>
  <c r="A9606" i="3"/>
  <c r="C9605" i="3"/>
  <c r="B9605" i="3"/>
  <c r="A9605" i="3"/>
  <c r="C9604" i="3"/>
  <c r="B9604" i="3"/>
  <c r="A9604" i="3"/>
  <c r="C9603" i="3"/>
  <c r="B9603" i="3"/>
  <c r="A9603" i="3"/>
  <c r="C9602" i="3"/>
  <c r="B9602" i="3"/>
  <c r="A9602" i="3"/>
  <c r="C9601" i="3"/>
  <c r="B9601" i="3"/>
  <c r="A9601" i="3"/>
  <c r="C9600" i="3"/>
  <c r="B9600" i="3"/>
  <c r="A9600" i="3"/>
  <c r="C9599" i="3"/>
  <c r="B9599" i="3"/>
  <c r="A9599" i="3"/>
  <c r="C9598" i="3"/>
  <c r="B9598" i="3"/>
  <c r="A9598" i="3"/>
  <c r="C9597" i="3"/>
  <c r="B9597" i="3"/>
  <c r="A9597" i="3"/>
  <c r="C9596" i="3"/>
  <c r="B9596" i="3"/>
  <c r="A9596" i="3"/>
  <c r="C9595" i="3"/>
  <c r="B9595" i="3"/>
  <c r="A9595" i="3"/>
  <c r="C9594" i="3"/>
  <c r="B9594" i="3"/>
  <c r="A9594" i="3"/>
  <c r="C9593" i="3"/>
  <c r="B9593" i="3"/>
  <c r="A9593" i="3"/>
  <c r="C9592" i="3"/>
  <c r="B9592" i="3"/>
  <c r="A9592" i="3"/>
  <c r="C9591" i="3"/>
  <c r="B9591" i="3"/>
  <c r="A9591" i="3"/>
  <c r="C9590" i="3"/>
  <c r="B9590" i="3"/>
  <c r="A9590" i="3"/>
  <c r="C9589" i="3"/>
  <c r="B9589" i="3"/>
  <c r="A9589" i="3"/>
  <c r="C9588" i="3"/>
  <c r="B9588" i="3"/>
  <c r="A9588" i="3"/>
  <c r="C9587" i="3"/>
  <c r="B9587" i="3"/>
  <c r="A9587" i="3"/>
  <c r="C9586" i="3"/>
  <c r="B9586" i="3"/>
  <c r="A9586" i="3"/>
  <c r="C9585" i="3"/>
  <c r="B9585" i="3"/>
  <c r="A9585" i="3"/>
  <c r="C9584" i="3"/>
  <c r="B9584" i="3"/>
  <c r="A9584" i="3"/>
  <c r="C9583" i="3"/>
  <c r="B9583" i="3"/>
  <c r="A9583" i="3"/>
  <c r="C9582" i="3"/>
  <c r="B9582" i="3"/>
  <c r="A9582" i="3"/>
  <c r="C9581" i="3"/>
  <c r="B9581" i="3"/>
  <c r="A9581" i="3"/>
  <c r="C9580" i="3"/>
  <c r="B9580" i="3"/>
  <c r="A9580" i="3"/>
  <c r="C9579" i="3"/>
  <c r="B9579" i="3"/>
  <c r="A9579" i="3"/>
  <c r="C9578" i="3"/>
  <c r="B9578" i="3"/>
  <c r="A9578" i="3"/>
  <c r="C9577" i="3"/>
  <c r="B9577" i="3"/>
  <c r="A9577" i="3"/>
  <c r="C9576" i="3"/>
  <c r="B9576" i="3"/>
  <c r="A9576" i="3"/>
  <c r="C9575" i="3"/>
  <c r="B9575" i="3"/>
  <c r="A9575" i="3"/>
  <c r="C9574" i="3"/>
  <c r="B9574" i="3"/>
  <c r="A9574" i="3"/>
  <c r="C9573" i="3"/>
  <c r="B9573" i="3"/>
  <c r="A9573" i="3"/>
  <c r="C9572" i="3"/>
  <c r="B9572" i="3"/>
  <c r="A9572" i="3"/>
  <c r="C9571" i="3"/>
  <c r="B9571" i="3"/>
  <c r="A9571" i="3"/>
  <c r="C9570" i="3"/>
  <c r="B9570" i="3"/>
  <c r="A9570" i="3"/>
  <c r="C9569" i="3"/>
  <c r="B9569" i="3"/>
  <c r="A9569" i="3"/>
  <c r="C9568" i="3"/>
  <c r="B9568" i="3"/>
  <c r="A9568" i="3"/>
  <c r="C9567" i="3"/>
  <c r="B9567" i="3"/>
  <c r="A9567" i="3"/>
  <c r="C9566" i="3"/>
  <c r="B9566" i="3"/>
  <c r="A9566" i="3"/>
  <c r="C9565" i="3"/>
  <c r="B9565" i="3"/>
  <c r="A9565" i="3"/>
  <c r="C9564" i="3"/>
  <c r="B9564" i="3"/>
  <c r="A9564" i="3"/>
  <c r="C9563" i="3"/>
  <c r="B9563" i="3"/>
  <c r="A9563" i="3"/>
  <c r="C9562" i="3"/>
  <c r="B9562" i="3"/>
  <c r="A9562" i="3"/>
  <c r="C9561" i="3"/>
  <c r="B9561" i="3"/>
  <c r="A9561" i="3"/>
  <c r="C9560" i="3"/>
  <c r="B9560" i="3"/>
  <c r="A9560" i="3"/>
  <c r="C9559" i="3"/>
  <c r="B9559" i="3"/>
  <c r="A9559" i="3"/>
  <c r="C9558" i="3"/>
  <c r="B9558" i="3"/>
  <c r="A9558" i="3"/>
  <c r="C9557" i="3"/>
  <c r="B9557" i="3"/>
  <c r="A9557" i="3"/>
  <c r="C9556" i="3"/>
  <c r="B9556" i="3"/>
  <c r="A9556" i="3"/>
  <c r="C9555" i="3"/>
  <c r="B9555" i="3"/>
  <c r="A9555" i="3"/>
  <c r="C9554" i="3"/>
  <c r="B9554" i="3"/>
  <c r="A9554" i="3"/>
  <c r="C9553" i="3"/>
  <c r="B9553" i="3"/>
  <c r="A9553" i="3"/>
  <c r="C9552" i="3"/>
  <c r="B9552" i="3"/>
  <c r="A9552" i="3"/>
  <c r="C9551" i="3"/>
  <c r="B9551" i="3"/>
  <c r="A9551" i="3"/>
  <c r="C9550" i="3"/>
  <c r="B9550" i="3"/>
  <c r="A9550" i="3"/>
  <c r="C9549" i="3"/>
  <c r="B9549" i="3"/>
  <c r="A9549" i="3"/>
  <c r="C9548" i="3"/>
  <c r="B9548" i="3"/>
  <c r="A9548" i="3"/>
  <c r="C9547" i="3"/>
  <c r="B9547" i="3"/>
  <c r="A9547" i="3"/>
  <c r="C9546" i="3"/>
  <c r="B9546" i="3"/>
  <c r="A9546" i="3"/>
  <c r="C9545" i="3"/>
  <c r="B9545" i="3"/>
  <c r="A9545" i="3"/>
  <c r="C9544" i="3"/>
  <c r="B9544" i="3"/>
  <c r="A9544" i="3"/>
  <c r="C9543" i="3"/>
  <c r="B9543" i="3"/>
  <c r="A9543" i="3"/>
  <c r="C9542" i="3"/>
  <c r="B9542" i="3"/>
  <c r="A9542" i="3"/>
  <c r="C9541" i="3"/>
  <c r="B9541" i="3"/>
  <c r="A9541" i="3"/>
  <c r="C9540" i="3"/>
  <c r="B9540" i="3"/>
  <c r="A9540" i="3"/>
  <c r="C9539" i="3"/>
  <c r="B9539" i="3"/>
  <c r="A9539" i="3"/>
  <c r="C9538" i="3"/>
  <c r="B9538" i="3"/>
  <c r="A9538" i="3"/>
  <c r="C9537" i="3"/>
  <c r="B9537" i="3"/>
  <c r="A9537" i="3"/>
  <c r="C9536" i="3"/>
  <c r="B9536" i="3"/>
  <c r="A9536" i="3"/>
  <c r="C9535" i="3"/>
  <c r="B9535" i="3"/>
  <c r="A9535" i="3"/>
  <c r="C9534" i="3"/>
  <c r="B9534" i="3"/>
  <c r="A9534" i="3"/>
  <c r="C9533" i="3"/>
  <c r="B9533" i="3"/>
  <c r="A9533" i="3"/>
  <c r="C9532" i="3"/>
  <c r="B9532" i="3"/>
  <c r="A9532" i="3"/>
  <c r="C9531" i="3"/>
  <c r="B9531" i="3"/>
  <c r="A9531" i="3"/>
  <c r="C9530" i="3"/>
  <c r="B9530" i="3"/>
  <c r="A9530" i="3"/>
  <c r="C9529" i="3"/>
  <c r="B9529" i="3"/>
  <c r="A9529" i="3"/>
  <c r="C9528" i="3"/>
  <c r="B9528" i="3"/>
  <c r="A9528" i="3"/>
  <c r="C9527" i="3"/>
  <c r="B9527" i="3"/>
  <c r="A9527" i="3"/>
  <c r="C9526" i="3"/>
  <c r="B9526" i="3"/>
  <c r="A9526" i="3"/>
  <c r="C9525" i="3"/>
  <c r="B9525" i="3"/>
  <c r="A9525" i="3"/>
  <c r="C9524" i="3"/>
  <c r="B9524" i="3"/>
  <c r="A9524" i="3"/>
  <c r="C9523" i="3"/>
  <c r="B9523" i="3"/>
  <c r="A9523" i="3"/>
  <c r="C9522" i="3"/>
  <c r="B9522" i="3"/>
  <c r="A9522" i="3"/>
  <c r="C9521" i="3"/>
  <c r="B9521" i="3"/>
  <c r="A9521" i="3"/>
  <c r="C9520" i="3"/>
  <c r="B9520" i="3"/>
  <c r="A9520" i="3"/>
  <c r="C9519" i="3"/>
  <c r="B9519" i="3"/>
  <c r="A9519" i="3"/>
  <c r="C9518" i="3"/>
  <c r="B9518" i="3"/>
  <c r="A9518" i="3"/>
  <c r="C9517" i="3"/>
  <c r="B9517" i="3"/>
  <c r="A9517" i="3"/>
  <c r="C9516" i="3"/>
  <c r="B9516" i="3"/>
  <c r="A9516" i="3"/>
  <c r="C9515" i="3"/>
  <c r="B9515" i="3"/>
  <c r="A9515" i="3"/>
  <c r="C9514" i="3"/>
  <c r="B9514" i="3"/>
  <c r="A9514" i="3"/>
  <c r="C9513" i="3"/>
  <c r="B9513" i="3"/>
  <c r="A9513" i="3"/>
  <c r="C9512" i="3"/>
  <c r="B9512" i="3"/>
  <c r="A9512" i="3"/>
  <c r="C9511" i="3"/>
  <c r="B9511" i="3"/>
  <c r="A9511" i="3"/>
  <c r="C9510" i="3"/>
  <c r="B9510" i="3"/>
  <c r="A9510" i="3"/>
  <c r="C9509" i="3"/>
  <c r="B9509" i="3"/>
  <c r="A9509" i="3"/>
  <c r="C9508" i="3"/>
  <c r="B9508" i="3"/>
  <c r="A9508" i="3"/>
  <c r="C9507" i="3"/>
  <c r="B9507" i="3"/>
  <c r="A9507" i="3"/>
  <c r="C9506" i="3"/>
  <c r="B9506" i="3"/>
  <c r="A9506" i="3"/>
  <c r="C9505" i="3"/>
  <c r="B9505" i="3"/>
  <c r="A9505" i="3"/>
  <c r="C9504" i="3"/>
  <c r="B9504" i="3"/>
  <c r="A9504" i="3"/>
  <c r="C9503" i="3"/>
  <c r="B9503" i="3"/>
  <c r="A9503" i="3"/>
  <c r="C9502" i="3"/>
  <c r="B9502" i="3"/>
  <c r="A9502" i="3"/>
  <c r="C9501" i="3"/>
  <c r="B9501" i="3"/>
  <c r="A9501" i="3"/>
  <c r="C9500" i="3"/>
  <c r="B9500" i="3"/>
  <c r="A9500" i="3"/>
  <c r="C9499" i="3"/>
  <c r="B9499" i="3"/>
  <c r="A9499" i="3"/>
  <c r="C9498" i="3"/>
  <c r="B9498" i="3"/>
  <c r="A9498" i="3"/>
  <c r="C9497" i="3"/>
  <c r="B9497" i="3"/>
  <c r="A9497" i="3"/>
  <c r="C9496" i="3"/>
  <c r="B9496" i="3"/>
  <c r="A9496" i="3"/>
  <c r="C9495" i="3"/>
  <c r="B9495" i="3"/>
  <c r="A9495" i="3"/>
  <c r="C9494" i="3"/>
  <c r="B9494" i="3"/>
  <c r="A9494" i="3"/>
  <c r="C9493" i="3"/>
  <c r="B9493" i="3"/>
  <c r="A9493" i="3"/>
  <c r="C9492" i="3"/>
  <c r="B9492" i="3"/>
  <c r="A9492" i="3"/>
  <c r="C9491" i="3"/>
  <c r="B9491" i="3"/>
  <c r="A9491" i="3"/>
  <c r="C9490" i="3"/>
  <c r="B9490" i="3"/>
  <c r="A9490" i="3"/>
  <c r="C9489" i="3"/>
  <c r="B9489" i="3"/>
  <c r="A9489" i="3"/>
  <c r="C9488" i="3"/>
  <c r="B9488" i="3"/>
  <c r="A9488" i="3"/>
  <c r="C9487" i="3"/>
  <c r="B9487" i="3"/>
  <c r="A9487" i="3"/>
  <c r="C9486" i="3"/>
  <c r="B9486" i="3"/>
  <c r="A9486" i="3"/>
  <c r="C9485" i="3"/>
  <c r="B9485" i="3"/>
  <c r="A9485" i="3"/>
  <c r="C9484" i="3"/>
  <c r="B9484" i="3"/>
  <c r="A9484" i="3"/>
  <c r="C9483" i="3"/>
  <c r="B9483" i="3"/>
  <c r="A9483" i="3"/>
  <c r="C9482" i="3"/>
  <c r="B9482" i="3"/>
  <c r="A9482" i="3"/>
  <c r="C9481" i="3"/>
  <c r="B9481" i="3"/>
  <c r="A9481" i="3"/>
  <c r="C9480" i="3"/>
  <c r="B9480" i="3"/>
  <c r="A9480" i="3"/>
  <c r="C9479" i="3"/>
  <c r="B9479" i="3"/>
  <c r="A9479" i="3"/>
  <c r="C9478" i="3"/>
  <c r="B9478" i="3"/>
  <c r="A9478" i="3"/>
  <c r="C9477" i="3"/>
  <c r="B9477" i="3"/>
  <c r="A9477" i="3"/>
  <c r="C9476" i="3"/>
  <c r="B9476" i="3"/>
  <c r="A9476" i="3"/>
  <c r="C9475" i="3"/>
  <c r="B9475" i="3"/>
  <c r="A9475" i="3"/>
  <c r="C9474" i="3"/>
  <c r="B9474" i="3"/>
  <c r="A9474" i="3"/>
  <c r="C9473" i="3"/>
  <c r="B9473" i="3"/>
  <c r="A9473" i="3"/>
  <c r="C9472" i="3"/>
  <c r="B9472" i="3"/>
  <c r="A9472" i="3"/>
  <c r="C9471" i="3"/>
  <c r="B9471" i="3"/>
  <c r="A9471" i="3"/>
  <c r="C9470" i="3"/>
  <c r="B9470" i="3"/>
  <c r="A9470" i="3"/>
  <c r="C9469" i="3"/>
  <c r="B9469" i="3"/>
  <c r="A9469" i="3"/>
  <c r="C9468" i="3"/>
  <c r="B9468" i="3"/>
  <c r="A9468" i="3"/>
  <c r="C9467" i="3"/>
  <c r="B9467" i="3"/>
  <c r="A9467" i="3"/>
  <c r="C9466" i="3"/>
  <c r="B9466" i="3"/>
  <c r="A9466" i="3"/>
  <c r="C9465" i="3"/>
  <c r="B9465" i="3"/>
  <c r="A9465" i="3"/>
  <c r="C9464" i="3"/>
  <c r="B9464" i="3"/>
  <c r="A9464" i="3"/>
  <c r="C9463" i="3"/>
  <c r="B9463" i="3"/>
  <c r="A9463" i="3"/>
  <c r="C9462" i="3"/>
  <c r="B9462" i="3"/>
  <c r="A9462" i="3"/>
  <c r="C9461" i="3"/>
  <c r="B9461" i="3"/>
  <c r="A9461" i="3"/>
  <c r="C9460" i="3"/>
  <c r="B9460" i="3"/>
  <c r="A9460" i="3"/>
  <c r="C9459" i="3"/>
  <c r="B9459" i="3"/>
  <c r="A9459" i="3"/>
  <c r="C9458" i="3"/>
  <c r="B9458" i="3"/>
  <c r="A9458" i="3"/>
  <c r="C9457" i="3"/>
  <c r="B9457" i="3"/>
  <c r="A9457" i="3"/>
  <c r="C9456" i="3"/>
  <c r="B9456" i="3"/>
  <c r="A9456" i="3"/>
  <c r="C9455" i="3"/>
  <c r="B9455" i="3"/>
  <c r="A9455" i="3"/>
  <c r="C9454" i="3"/>
  <c r="B9454" i="3"/>
  <c r="A9454" i="3"/>
  <c r="C9453" i="3"/>
  <c r="B9453" i="3"/>
  <c r="A9453" i="3"/>
  <c r="C9452" i="3"/>
  <c r="B9452" i="3"/>
  <c r="A9452" i="3"/>
  <c r="C9451" i="3"/>
  <c r="B9451" i="3"/>
  <c r="A9451" i="3"/>
  <c r="C9450" i="3"/>
  <c r="B9450" i="3"/>
  <c r="A9450" i="3"/>
  <c r="C9449" i="3"/>
  <c r="B9449" i="3"/>
  <c r="A9449" i="3"/>
  <c r="C9448" i="3"/>
  <c r="B9448" i="3"/>
  <c r="A9448" i="3"/>
  <c r="C9447" i="3"/>
  <c r="B9447" i="3"/>
  <c r="A9447" i="3"/>
  <c r="C9446" i="3"/>
  <c r="B9446" i="3"/>
  <c r="A9446" i="3"/>
  <c r="C9445" i="3"/>
  <c r="B9445" i="3"/>
  <c r="A9445" i="3"/>
  <c r="C9444" i="3"/>
  <c r="B9444" i="3"/>
  <c r="A9444" i="3"/>
  <c r="C9443" i="3"/>
  <c r="B9443" i="3"/>
  <c r="A9443" i="3"/>
  <c r="C9442" i="3"/>
  <c r="B9442" i="3"/>
  <c r="A9442" i="3"/>
  <c r="C9441" i="3"/>
  <c r="B9441" i="3"/>
  <c r="A9441" i="3"/>
  <c r="C9440" i="3"/>
  <c r="B9440" i="3"/>
  <c r="A9440" i="3"/>
  <c r="C9439" i="3"/>
  <c r="B9439" i="3"/>
  <c r="A9439" i="3"/>
  <c r="C9438" i="3"/>
  <c r="B9438" i="3"/>
  <c r="A9438" i="3"/>
  <c r="C9437" i="3"/>
  <c r="B9437" i="3"/>
  <c r="A9437" i="3"/>
  <c r="C9436" i="3"/>
  <c r="B9436" i="3"/>
  <c r="A9436" i="3"/>
  <c r="C9435" i="3"/>
  <c r="B9435" i="3"/>
  <c r="A9435" i="3"/>
  <c r="C9434" i="3"/>
  <c r="B9434" i="3"/>
  <c r="A9434" i="3"/>
  <c r="C9433" i="3"/>
  <c r="B9433" i="3"/>
  <c r="A9433" i="3"/>
  <c r="C9432" i="3"/>
  <c r="B9432" i="3"/>
  <c r="A9432" i="3"/>
  <c r="C9431" i="3"/>
  <c r="B9431" i="3"/>
  <c r="A9431" i="3"/>
  <c r="C9430" i="3"/>
  <c r="B9430" i="3"/>
  <c r="A9430" i="3"/>
  <c r="C9429" i="3"/>
  <c r="B9429" i="3"/>
  <c r="A9429" i="3"/>
  <c r="C9428" i="3"/>
  <c r="B9428" i="3"/>
  <c r="A9428" i="3"/>
  <c r="C9427" i="3"/>
  <c r="B9427" i="3"/>
  <c r="A9427" i="3"/>
  <c r="C9426" i="3"/>
  <c r="B9426" i="3"/>
  <c r="A9426" i="3"/>
  <c r="C9425" i="3"/>
  <c r="B9425" i="3"/>
  <c r="A9425" i="3"/>
  <c r="C9424" i="3"/>
  <c r="B9424" i="3"/>
  <c r="A9424" i="3"/>
  <c r="C9423" i="3"/>
  <c r="B9423" i="3"/>
  <c r="A9423" i="3"/>
  <c r="C9422" i="3"/>
  <c r="B9422" i="3"/>
  <c r="A9422" i="3"/>
  <c r="C9421" i="3"/>
  <c r="B9421" i="3"/>
  <c r="A9421" i="3"/>
  <c r="C9420" i="3"/>
  <c r="B9420" i="3"/>
  <c r="A9420" i="3"/>
  <c r="C9419" i="3"/>
  <c r="B9419" i="3"/>
  <c r="A9419" i="3"/>
  <c r="C9418" i="3"/>
  <c r="B9418" i="3"/>
  <c r="A9418" i="3"/>
  <c r="C9417" i="3"/>
  <c r="B9417" i="3"/>
  <c r="A9417" i="3"/>
  <c r="C9416" i="3"/>
  <c r="B9416" i="3"/>
  <c r="A9416" i="3"/>
  <c r="C9415" i="3"/>
  <c r="B9415" i="3"/>
  <c r="A9415" i="3"/>
  <c r="C9414" i="3"/>
  <c r="B9414" i="3"/>
  <c r="A9414" i="3"/>
  <c r="C9413" i="3"/>
  <c r="B9413" i="3"/>
  <c r="A9413" i="3"/>
  <c r="C9412" i="3"/>
  <c r="B9412" i="3"/>
  <c r="A9412" i="3"/>
  <c r="C9411" i="3"/>
  <c r="B9411" i="3"/>
  <c r="A9411" i="3"/>
  <c r="C9410" i="3"/>
  <c r="B9410" i="3"/>
  <c r="A9410" i="3"/>
  <c r="C9409" i="3"/>
  <c r="B9409" i="3"/>
  <c r="A9409" i="3"/>
  <c r="C9408" i="3"/>
  <c r="B9408" i="3"/>
  <c r="A9408" i="3"/>
  <c r="C9407" i="3"/>
  <c r="B9407" i="3"/>
  <c r="A9407" i="3"/>
  <c r="C9406" i="3"/>
  <c r="B9406" i="3"/>
  <c r="A9406" i="3"/>
  <c r="C9405" i="3"/>
  <c r="B9405" i="3"/>
  <c r="A9405" i="3"/>
  <c r="C9404" i="3"/>
  <c r="B9404" i="3"/>
  <c r="A9404" i="3"/>
  <c r="C9403" i="3"/>
  <c r="B9403" i="3"/>
  <c r="A9403" i="3"/>
  <c r="C9402" i="3"/>
  <c r="B9402" i="3"/>
  <c r="A9402" i="3"/>
  <c r="C9401" i="3"/>
  <c r="B9401" i="3"/>
  <c r="A9401" i="3"/>
  <c r="C9400" i="3"/>
  <c r="B9400" i="3"/>
  <c r="A9400" i="3"/>
  <c r="C9399" i="3"/>
  <c r="B9399" i="3"/>
  <c r="A9399" i="3"/>
  <c r="C9398" i="3"/>
  <c r="B9398" i="3"/>
  <c r="A9398" i="3"/>
  <c r="C9397" i="3"/>
  <c r="B9397" i="3"/>
  <c r="A9397" i="3"/>
  <c r="C9396" i="3"/>
  <c r="B9396" i="3"/>
  <c r="A9396" i="3"/>
  <c r="C9395" i="3"/>
  <c r="B9395" i="3"/>
  <c r="A9395" i="3"/>
  <c r="C9394" i="3"/>
  <c r="B9394" i="3"/>
  <c r="A9394" i="3"/>
  <c r="C9393" i="3"/>
  <c r="B9393" i="3"/>
  <c r="A9393" i="3"/>
  <c r="C9392" i="3"/>
  <c r="B9392" i="3"/>
  <c r="A9392" i="3"/>
  <c r="C9391" i="3"/>
  <c r="B9391" i="3"/>
  <c r="A9391" i="3"/>
  <c r="C9390" i="3"/>
  <c r="B9390" i="3"/>
  <c r="A9390" i="3"/>
  <c r="C9389" i="3"/>
  <c r="B9389" i="3"/>
  <c r="A9389" i="3"/>
  <c r="C9388" i="3"/>
  <c r="B9388" i="3"/>
  <c r="A9388" i="3"/>
  <c r="C9387" i="3"/>
  <c r="B9387" i="3"/>
  <c r="A9387" i="3"/>
  <c r="C9386" i="3"/>
  <c r="B9386" i="3"/>
  <c r="A9386" i="3"/>
  <c r="C9385" i="3"/>
  <c r="B9385" i="3"/>
  <c r="A9385" i="3"/>
  <c r="C9384" i="3"/>
  <c r="B9384" i="3"/>
  <c r="A9384" i="3"/>
  <c r="C9383" i="3"/>
  <c r="B9383" i="3"/>
  <c r="A9383" i="3"/>
  <c r="C9382" i="3"/>
  <c r="B9382" i="3"/>
  <c r="A9382" i="3"/>
  <c r="C9381" i="3"/>
  <c r="B9381" i="3"/>
  <c r="A9381" i="3"/>
  <c r="C9380" i="3"/>
  <c r="B9380" i="3"/>
  <c r="A9380" i="3"/>
  <c r="C9379" i="3"/>
  <c r="B9379" i="3"/>
  <c r="A9379" i="3"/>
  <c r="C9378" i="3"/>
  <c r="B9378" i="3"/>
  <c r="A9378" i="3"/>
  <c r="C9377" i="3"/>
  <c r="B9377" i="3"/>
  <c r="A9377" i="3"/>
  <c r="C9376" i="3"/>
  <c r="B9376" i="3"/>
  <c r="A9376" i="3"/>
  <c r="C9375" i="3"/>
  <c r="B9375" i="3"/>
  <c r="A9375" i="3"/>
  <c r="C9374" i="3"/>
  <c r="B9374" i="3"/>
  <c r="A9374" i="3"/>
  <c r="C9373" i="3"/>
  <c r="B9373" i="3"/>
  <c r="A9373" i="3"/>
  <c r="C9372" i="3"/>
  <c r="B9372" i="3"/>
  <c r="A9372" i="3"/>
  <c r="C9371" i="3"/>
  <c r="B9371" i="3"/>
  <c r="A9371" i="3"/>
  <c r="C9370" i="3"/>
  <c r="B9370" i="3"/>
  <c r="A9370" i="3"/>
  <c r="C9369" i="3"/>
  <c r="B9369" i="3"/>
  <c r="A9369" i="3"/>
  <c r="C9368" i="3"/>
  <c r="B9368" i="3"/>
  <c r="A9368" i="3"/>
  <c r="C9367" i="3"/>
  <c r="B9367" i="3"/>
  <c r="A9367" i="3"/>
  <c r="C9366" i="3"/>
  <c r="B9366" i="3"/>
  <c r="A9366" i="3"/>
  <c r="C9365" i="3"/>
  <c r="B9365" i="3"/>
  <c r="A9365" i="3"/>
  <c r="C9364" i="3"/>
  <c r="B9364" i="3"/>
  <c r="A9364" i="3"/>
  <c r="C9363" i="3"/>
  <c r="B9363" i="3"/>
  <c r="A9363" i="3"/>
  <c r="C9362" i="3"/>
  <c r="B9362" i="3"/>
  <c r="A9362" i="3"/>
  <c r="C9361" i="3"/>
  <c r="B9361" i="3"/>
  <c r="A9361" i="3"/>
  <c r="C9360" i="3"/>
  <c r="B9360" i="3"/>
  <c r="A9360" i="3"/>
  <c r="C9359" i="3"/>
  <c r="B9359" i="3"/>
  <c r="A9359" i="3"/>
  <c r="C9358" i="3"/>
  <c r="B9358" i="3"/>
  <c r="A9358" i="3"/>
  <c r="C9357" i="3"/>
  <c r="B9357" i="3"/>
  <c r="A9357" i="3"/>
  <c r="C9356" i="3"/>
  <c r="B9356" i="3"/>
  <c r="A9356" i="3"/>
  <c r="C9355" i="3"/>
  <c r="B9355" i="3"/>
  <c r="A9355" i="3"/>
  <c r="C9354" i="3"/>
  <c r="B9354" i="3"/>
  <c r="A9354" i="3"/>
  <c r="C9353" i="3"/>
  <c r="B9353" i="3"/>
  <c r="A9353" i="3"/>
  <c r="C9352" i="3"/>
  <c r="B9352" i="3"/>
  <c r="A9352" i="3"/>
  <c r="C9351" i="3"/>
  <c r="B9351" i="3"/>
  <c r="A9351" i="3"/>
  <c r="C9350" i="3"/>
  <c r="B9350" i="3"/>
  <c r="A9350" i="3"/>
  <c r="C9349" i="3"/>
  <c r="B9349" i="3"/>
  <c r="A9349" i="3"/>
  <c r="C9348" i="3"/>
  <c r="B9348" i="3"/>
  <c r="A9348" i="3"/>
  <c r="C9347" i="3"/>
  <c r="B9347" i="3"/>
  <c r="A9347" i="3"/>
  <c r="C9346" i="3"/>
  <c r="B9346" i="3"/>
  <c r="A9346" i="3"/>
  <c r="C9345" i="3"/>
  <c r="B9345" i="3"/>
  <c r="A9345" i="3"/>
  <c r="C9344" i="3"/>
  <c r="B9344" i="3"/>
  <c r="A9344" i="3"/>
  <c r="C9343" i="3"/>
  <c r="B9343" i="3"/>
  <c r="A9343" i="3"/>
  <c r="C9342" i="3"/>
  <c r="B9342" i="3"/>
  <c r="A9342" i="3"/>
  <c r="C9341" i="3"/>
  <c r="B9341" i="3"/>
  <c r="A9341" i="3"/>
  <c r="C9340" i="3"/>
  <c r="B9340" i="3"/>
  <c r="A9340" i="3"/>
  <c r="C9339" i="3"/>
  <c r="B9339" i="3"/>
  <c r="A9339" i="3"/>
  <c r="C9338" i="3"/>
  <c r="B9338" i="3"/>
  <c r="A9338" i="3"/>
  <c r="C9337" i="3"/>
  <c r="B9337" i="3"/>
  <c r="A9337" i="3"/>
  <c r="C9336" i="3"/>
  <c r="B9336" i="3"/>
  <c r="A9336" i="3"/>
  <c r="C9335" i="3"/>
  <c r="B9335" i="3"/>
  <c r="A9335" i="3"/>
  <c r="C9334" i="3"/>
  <c r="B9334" i="3"/>
  <c r="A9334" i="3"/>
  <c r="C9333" i="3"/>
  <c r="B9333" i="3"/>
  <c r="A9333" i="3"/>
  <c r="C9332" i="3"/>
  <c r="B9332" i="3"/>
  <c r="A9332" i="3"/>
  <c r="C9331" i="3"/>
  <c r="B9331" i="3"/>
  <c r="A9331" i="3"/>
  <c r="C9330" i="3"/>
  <c r="B9330" i="3"/>
  <c r="A9330" i="3"/>
  <c r="C9329" i="3"/>
  <c r="B9329" i="3"/>
  <c r="A9329" i="3"/>
  <c r="C9328" i="3"/>
  <c r="B9328" i="3"/>
  <c r="A9328" i="3"/>
  <c r="C9327" i="3"/>
  <c r="B9327" i="3"/>
  <c r="A9327" i="3"/>
  <c r="C9326" i="3"/>
  <c r="B9326" i="3"/>
  <c r="A9326" i="3"/>
  <c r="C9325" i="3"/>
  <c r="B9325" i="3"/>
  <c r="A9325" i="3"/>
  <c r="C9324" i="3"/>
  <c r="B9324" i="3"/>
  <c r="A9324" i="3"/>
  <c r="C9323" i="3"/>
  <c r="B9323" i="3"/>
  <c r="A9323" i="3"/>
  <c r="C9322" i="3"/>
  <c r="B9322" i="3"/>
  <c r="A9322" i="3"/>
  <c r="C9321" i="3"/>
  <c r="B9321" i="3"/>
  <c r="A9321" i="3"/>
  <c r="C9320" i="3"/>
  <c r="B9320" i="3"/>
  <c r="A9320" i="3"/>
  <c r="C9319" i="3"/>
  <c r="B9319" i="3"/>
  <c r="A9319" i="3"/>
  <c r="C9318" i="3"/>
  <c r="B9318" i="3"/>
  <c r="A9318" i="3"/>
  <c r="C9317" i="3"/>
  <c r="B9317" i="3"/>
  <c r="A9317" i="3"/>
  <c r="C9316" i="3"/>
  <c r="B9316" i="3"/>
  <c r="A9316" i="3"/>
  <c r="C9315" i="3"/>
  <c r="B9315" i="3"/>
  <c r="A9315" i="3"/>
  <c r="C9314" i="3"/>
  <c r="B9314" i="3"/>
  <c r="A9314" i="3"/>
  <c r="C9313" i="3"/>
  <c r="B9313" i="3"/>
  <c r="A9313" i="3"/>
  <c r="C9312" i="3"/>
  <c r="B9312" i="3"/>
  <c r="A9312" i="3"/>
  <c r="C9311" i="3"/>
  <c r="B9311" i="3"/>
  <c r="A9311" i="3"/>
  <c r="C9310" i="3"/>
  <c r="B9310" i="3"/>
  <c r="A9310" i="3"/>
  <c r="C9309" i="3"/>
  <c r="B9309" i="3"/>
  <c r="A9309" i="3"/>
  <c r="C9308" i="3"/>
  <c r="B9308" i="3"/>
  <c r="A9308" i="3"/>
  <c r="C9307" i="3"/>
  <c r="B9307" i="3"/>
  <c r="A9307" i="3"/>
  <c r="C9306" i="3"/>
  <c r="B9306" i="3"/>
  <c r="A9306" i="3"/>
  <c r="C9305" i="3"/>
  <c r="B9305" i="3"/>
  <c r="A9305" i="3"/>
  <c r="C9304" i="3"/>
  <c r="B9304" i="3"/>
  <c r="A9304" i="3"/>
  <c r="C9303" i="3"/>
  <c r="B9303" i="3"/>
  <c r="A9303" i="3"/>
  <c r="C9302" i="3"/>
  <c r="B9302" i="3"/>
  <c r="A9302" i="3"/>
  <c r="C9301" i="3"/>
  <c r="B9301" i="3"/>
  <c r="A9301" i="3"/>
  <c r="C9300" i="3"/>
  <c r="B9300" i="3"/>
  <c r="A9300" i="3"/>
  <c r="C9299" i="3"/>
  <c r="B9299" i="3"/>
  <c r="A9299" i="3"/>
  <c r="C9298" i="3"/>
  <c r="B9298" i="3"/>
  <c r="A9298" i="3"/>
  <c r="C9297" i="3"/>
  <c r="B9297" i="3"/>
  <c r="A9297" i="3"/>
  <c r="C9296" i="3"/>
  <c r="B9296" i="3"/>
  <c r="A9296" i="3"/>
  <c r="C9295" i="3"/>
  <c r="B9295" i="3"/>
  <c r="A9295" i="3"/>
  <c r="C9294" i="3"/>
  <c r="B9294" i="3"/>
  <c r="A9294" i="3"/>
  <c r="C9293" i="3"/>
  <c r="B9293" i="3"/>
  <c r="A9293" i="3"/>
  <c r="C9292" i="3"/>
  <c r="B9292" i="3"/>
  <c r="A9292" i="3"/>
  <c r="C9291" i="3"/>
  <c r="B9291" i="3"/>
  <c r="A9291" i="3"/>
  <c r="C9290" i="3"/>
  <c r="B9290" i="3"/>
  <c r="A9290" i="3"/>
  <c r="C9289" i="3"/>
  <c r="B9289" i="3"/>
  <c r="A9289" i="3"/>
  <c r="C9288" i="3"/>
  <c r="B9288" i="3"/>
  <c r="A9288" i="3"/>
  <c r="C9287" i="3"/>
  <c r="B9287" i="3"/>
  <c r="A9287" i="3"/>
  <c r="C9286" i="3"/>
  <c r="B9286" i="3"/>
  <c r="A9286" i="3"/>
  <c r="C9285" i="3"/>
  <c r="B9285" i="3"/>
  <c r="A9285" i="3"/>
  <c r="C9284" i="3"/>
  <c r="B9284" i="3"/>
  <c r="A9284" i="3"/>
  <c r="C9283" i="3"/>
  <c r="B9283" i="3"/>
  <c r="A9283" i="3"/>
  <c r="C9282" i="3"/>
  <c r="B9282" i="3"/>
  <c r="A9282" i="3"/>
  <c r="C9281" i="3"/>
  <c r="B9281" i="3"/>
  <c r="A9281" i="3"/>
  <c r="C9280" i="3"/>
  <c r="B9280" i="3"/>
  <c r="A9280" i="3"/>
  <c r="C9279" i="3"/>
  <c r="B9279" i="3"/>
  <c r="A9279" i="3"/>
  <c r="C9278" i="3"/>
  <c r="B9278" i="3"/>
  <c r="A9278" i="3"/>
  <c r="C9277" i="3"/>
  <c r="B9277" i="3"/>
  <c r="A9277" i="3"/>
  <c r="C9276" i="3"/>
  <c r="B9276" i="3"/>
  <c r="A9276" i="3"/>
  <c r="C9275" i="3"/>
  <c r="B9275" i="3"/>
  <c r="A9275" i="3"/>
  <c r="C9274" i="3"/>
  <c r="B9274" i="3"/>
  <c r="A9274" i="3"/>
  <c r="C9273" i="3"/>
  <c r="B9273" i="3"/>
  <c r="A9273" i="3"/>
  <c r="C9272" i="3"/>
  <c r="B9272" i="3"/>
  <c r="A9272" i="3"/>
  <c r="C9271" i="3"/>
  <c r="B9271" i="3"/>
  <c r="A9271" i="3"/>
  <c r="C9270" i="3"/>
  <c r="B9270" i="3"/>
  <c r="A9270" i="3"/>
  <c r="C9269" i="3"/>
  <c r="B9269" i="3"/>
  <c r="A9269" i="3"/>
  <c r="C9268" i="3"/>
  <c r="B9268" i="3"/>
  <c r="A9268" i="3"/>
  <c r="C9267" i="3"/>
  <c r="B9267" i="3"/>
  <c r="A9267" i="3"/>
  <c r="C9266" i="3"/>
  <c r="B9266" i="3"/>
  <c r="A9266" i="3"/>
  <c r="C9265" i="3"/>
  <c r="B9265" i="3"/>
  <c r="A9265" i="3"/>
  <c r="C9264" i="3"/>
  <c r="B9264" i="3"/>
  <c r="A9264" i="3"/>
  <c r="C9263" i="3"/>
  <c r="B9263" i="3"/>
  <c r="A9263" i="3"/>
  <c r="C9262" i="3"/>
  <c r="B9262" i="3"/>
  <c r="A9262" i="3"/>
  <c r="C9261" i="3"/>
  <c r="B9261" i="3"/>
  <c r="A9261" i="3"/>
  <c r="C9260" i="3"/>
  <c r="B9260" i="3"/>
  <c r="A9260" i="3"/>
  <c r="C9259" i="3"/>
  <c r="B9259" i="3"/>
  <c r="A9259" i="3"/>
  <c r="C9258" i="3"/>
  <c r="B9258" i="3"/>
  <c r="A9258" i="3"/>
  <c r="C9257" i="3"/>
  <c r="B9257" i="3"/>
  <c r="A9257" i="3"/>
  <c r="C9256" i="3"/>
  <c r="B9256" i="3"/>
  <c r="A9256" i="3"/>
  <c r="C9255" i="3"/>
  <c r="B9255" i="3"/>
  <c r="A9255" i="3"/>
  <c r="C9254" i="3"/>
  <c r="B9254" i="3"/>
  <c r="A9254" i="3"/>
  <c r="C9253" i="3"/>
  <c r="B9253" i="3"/>
  <c r="A9253" i="3"/>
  <c r="C9252" i="3"/>
  <c r="B9252" i="3"/>
  <c r="A9252" i="3"/>
  <c r="C9251" i="3"/>
  <c r="B9251" i="3"/>
  <c r="A9251" i="3"/>
  <c r="C9250" i="3"/>
  <c r="B9250" i="3"/>
  <c r="A9250" i="3"/>
  <c r="C9249" i="3"/>
  <c r="B9249" i="3"/>
  <c r="A9249" i="3"/>
  <c r="C9248" i="3"/>
  <c r="B9248" i="3"/>
  <c r="A9248" i="3"/>
  <c r="C9247" i="3"/>
  <c r="B9247" i="3"/>
  <c r="A9247" i="3"/>
  <c r="C9246" i="3"/>
  <c r="B9246" i="3"/>
  <c r="A9246" i="3"/>
  <c r="C9245" i="3"/>
  <c r="B9245" i="3"/>
  <c r="A9245" i="3"/>
  <c r="C9244" i="3"/>
  <c r="B9244" i="3"/>
  <c r="A9244" i="3"/>
  <c r="C9243" i="3"/>
  <c r="B9243" i="3"/>
  <c r="A9243" i="3"/>
  <c r="C9242" i="3"/>
  <c r="B9242" i="3"/>
  <c r="A9242" i="3"/>
  <c r="C9241" i="3"/>
  <c r="B9241" i="3"/>
  <c r="A9241" i="3"/>
  <c r="C9240" i="3"/>
  <c r="B9240" i="3"/>
  <c r="A9240" i="3"/>
  <c r="C9239" i="3"/>
  <c r="B9239" i="3"/>
  <c r="A9239" i="3"/>
  <c r="C9238" i="3"/>
  <c r="B9238" i="3"/>
  <c r="A9238" i="3"/>
  <c r="C9237" i="3"/>
  <c r="B9237" i="3"/>
  <c r="A9237" i="3"/>
  <c r="C9236" i="3"/>
  <c r="B9236" i="3"/>
  <c r="A9236" i="3"/>
  <c r="C9235" i="3"/>
  <c r="B9235" i="3"/>
  <c r="A9235" i="3"/>
  <c r="C9234" i="3"/>
  <c r="B9234" i="3"/>
  <c r="A9234" i="3"/>
  <c r="C9233" i="3"/>
  <c r="B9233" i="3"/>
  <c r="A9233" i="3"/>
  <c r="C9232" i="3"/>
  <c r="B9232" i="3"/>
  <c r="A9232" i="3"/>
  <c r="C9231" i="3"/>
  <c r="B9231" i="3"/>
  <c r="A9231" i="3"/>
  <c r="C9230" i="3"/>
  <c r="B9230" i="3"/>
  <c r="A9230" i="3"/>
  <c r="C9229" i="3"/>
  <c r="B9229" i="3"/>
  <c r="A9229" i="3"/>
  <c r="C9228" i="3"/>
  <c r="B9228" i="3"/>
  <c r="A9228" i="3"/>
  <c r="C9227" i="3"/>
  <c r="B9227" i="3"/>
  <c r="A9227" i="3"/>
  <c r="C9226" i="3"/>
  <c r="B9226" i="3"/>
  <c r="A9226" i="3"/>
  <c r="C9225" i="3"/>
  <c r="B9225" i="3"/>
  <c r="A9225" i="3"/>
  <c r="C9224" i="3"/>
  <c r="B9224" i="3"/>
  <c r="A9224" i="3"/>
  <c r="C9223" i="3"/>
  <c r="B9223" i="3"/>
  <c r="A9223" i="3"/>
  <c r="C9222" i="3"/>
  <c r="B9222" i="3"/>
  <c r="A9222" i="3"/>
  <c r="C9221" i="3"/>
  <c r="B9221" i="3"/>
  <c r="A9221" i="3"/>
  <c r="C9220" i="3"/>
  <c r="B9220" i="3"/>
  <c r="A9220" i="3"/>
  <c r="C9219" i="3"/>
  <c r="B9219" i="3"/>
  <c r="A9219" i="3"/>
  <c r="C9218" i="3"/>
  <c r="B9218" i="3"/>
  <c r="A9218" i="3"/>
  <c r="C9217" i="3"/>
  <c r="B9217" i="3"/>
  <c r="A9217" i="3"/>
  <c r="C9216" i="3"/>
  <c r="B9216" i="3"/>
  <c r="A9216" i="3"/>
  <c r="C9215" i="3"/>
  <c r="B9215" i="3"/>
  <c r="A9215" i="3"/>
  <c r="C9214" i="3"/>
  <c r="B9214" i="3"/>
  <c r="A9214" i="3"/>
  <c r="C9213" i="3"/>
  <c r="B9213" i="3"/>
  <c r="A9213" i="3"/>
  <c r="C9212" i="3"/>
  <c r="B9212" i="3"/>
  <c r="A9212" i="3"/>
  <c r="C9211" i="3"/>
  <c r="B9211" i="3"/>
  <c r="A9211" i="3"/>
  <c r="C9210" i="3"/>
  <c r="B9210" i="3"/>
  <c r="A9210" i="3"/>
  <c r="C9209" i="3"/>
  <c r="B9209" i="3"/>
  <c r="A9209" i="3"/>
  <c r="C9208" i="3"/>
  <c r="B9208" i="3"/>
  <c r="A9208" i="3"/>
  <c r="C9207" i="3"/>
  <c r="B9207" i="3"/>
  <c r="A9207" i="3"/>
  <c r="C9206" i="3"/>
  <c r="B9206" i="3"/>
  <c r="A9206" i="3"/>
  <c r="C9205" i="3"/>
  <c r="B9205" i="3"/>
  <c r="A9205" i="3"/>
  <c r="C9204" i="3"/>
  <c r="B9204" i="3"/>
  <c r="A9204" i="3"/>
  <c r="C9203" i="3"/>
  <c r="B9203" i="3"/>
  <c r="A9203" i="3"/>
  <c r="C9202" i="3"/>
  <c r="B9202" i="3"/>
  <c r="A9202" i="3"/>
  <c r="C9201" i="3"/>
  <c r="B9201" i="3"/>
  <c r="A9201" i="3"/>
  <c r="C9200" i="3"/>
  <c r="B9200" i="3"/>
  <c r="A9200" i="3"/>
  <c r="C9199" i="3"/>
  <c r="B9199" i="3"/>
  <c r="A9199" i="3"/>
  <c r="C9198" i="3"/>
  <c r="B9198" i="3"/>
  <c r="A9198" i="3"/>
  <c r="C9197" i="3"/>
  <c r="B9197" i="3"/>
  <c r="A9197" i="3"/>
  <c r="C9196" i="3"/>
  <c r="B9196" i="3"/>
  <c r="A9196" i="3"/>
  <c r="C9195" i="3"/>
  <c r="B9195" i="3"/>
  <c r="A9195" i="3"/>
  <c r="C9194" i="3"/>
  <c r="B9194" i="3"/>
  <c r="A9194" i="3"/>
  <c r="C9193" i="3"/>
  <c r="B9193" i="3"/>
  <c r="A9193" i="3"/>
  <c r="C9192" i="3"/>
  <c r="B9192" i="3"/>
  <c r="A9192" i="3"/>
  <c r="C9191" i="3"/>
  <c r="B9191" i="3"/>
  <c r="A9191" i="3"/>
  <c r="C9190" i="3"/>
  <c r="B9190" i="3"/>
  <c r="A9190" i="3"/>
  <c r="C9189" i="3"/>
  <c r="B9189" i="3"/>
  <c r="A9189" i="3"/>
  <c r="C9188" i="3"/>
  <c r="B9188" i="3"/>
  <c r="A9188" i="3"/>
  <c r="C9187" i="3"/>
  <c r="B9187" i="3"/>
  <c r="A9187" i="3"/>
  <c r="C9186" i="3"/>
  <c r="B9186" i="3"/>
  <c r="A9186" i="3"/>
  <c r="C9185" i="3"/>
  <c r="B9185" i="3"/>
  <c r="A9185" i="3"/>
  <c r="C9184" i="3"/>
  <c r="B9184" i="3"/>
  <c r="A9184" i="3"/>
  <c r="C9183" i="3"/>
  <c r="B9183" i="3"/>
  <c r="A9183" i="3"/>
  <c r="C9182" i="3"/>
  <c r="B9182" i="3"/>
  <c r="A9182" i="3"/>
  <c r="C9181" i="3"/>
  <c r="B9181" i="3"/>
  <c r="A9181" i="3"/>
  <c r="C9180" i="3"/>
  <c r="B9180" i="3"/>
  <c r="A9180" i="3"/>
  <c r="C9179" i="3"/>
  <c r="B9179" i="3"/>
  <c r="A9179" i="3"/>
  <c r="C9178" i="3"/>
  <c r="B9178" i="3"/>
  <c r="A9178" i="3"/>
  <c r="C9177" i="3"/>
  <c r="B9177" i="3"/>
  <c r="A9177" i="3"/>
  <c r="C9176" i="3"/>
  <c r="B9176" i="3"/>
  <c r="A9176" i="3"/>
  <c r="C9175" i="3"/>
  <c r="B9175" i="3"/>
  <c r="A9175" i="3"/>
  <c r="C9174" i="3"/>
  <c r="B9174" i="3"/>
  <c r="A9174" i="3"/>
  <c r="C9173" i="3"/>
  <c r="B9173" i="3"/>
  <c r="A9173" i="3"/>
  <c r="C9172" i="3"/>
  <c r="B9172" i="3"/>
  <c r="A9172" i="3"/>
  <c r="C9171" i="3"/>
  <c r="B9171" i="3"/>
  <c r="A9171" i="3"/>
  <c r="C9170" i="3"/>
  <c r="B9170" i="3"/>
  <c r="A9170" i="3"/>
  <c r="C9169" i="3"/>
  <c r="B9169" i="3"/>
  <c r="A9169" i="3"/>
  <c r="C9168" i="3"/>
  <c r="B9168" i="3"/>
  <c r="A9168" i="3"/>
  <c r="C9167" i="3"/>
  <c r="B9167" i="3"/>
  <c r="A9167" i="3"/>
  <c r="C9166" i="3"/>
  <c r="B9166" i="3"/>
  <c r="A9166" i="3"/>
  <c r="C9165" i="3"/>
  <c r="B9165" i="3"/>
  <c r="A9165" i="3"/>
  <c r="C9164" i="3"/>
  <c r="B9164" i="3"/>
  <c r="A9164" i="3"/>
  <c r="C9163" i="3"/>
  <c r="B9163" i="3"/>
  <c r="A9163" i="3"/>
  <c r="C9162" i="3"/>
  <c r="B9162" i="3"/>
  <c r="A9162" i="3"/>
  <c r="C9161" i="3"/>
  <c r="B9161" i="3"/>
  <c r="A9161" i="3"/>
  <c r="C9160" i="3"/>
  <c r="B9160" i="3"/>
  <c r="A9160" i="3"/>
  <c r="C9159" i="3"/>
  <c r="B9159" i="3"/>
  <c r="A9159" i="3"/>
  <c r="C9158" i="3"/>
  <c r="B9158" i="3"/>
  <c r="A9158" i="3"/>
  <c r="C9157" i="3"/>
  <c r="B9157" i="3"/>
  <c r="A9157" i="3"/>
  <c r="C9156" i="3"/>
  <c r="B9156" i="3"/>
  <c r="A9156" i="3"/>
  <c r="C9155" i="3"/>
  <c r="B9155" i="3"/>
  <c r="A9155" i="3"/>
  <c r="C9154" i="3"/>
  <c r="B9154" i="3"/>
  <c r="A9154" i="3"/>
  <c r="C9153" i="3"/>
  <c r="B9153" i="3"/>
  <c r="A9153" i="3"/>
  <c r="C9152" i="3"/>
  <c r="B9152" i="3"/>
  <c r="A9152" i="3"/>
  <c r="C9151" i="3"/>
  <c r="B9151" i="3"/>
  <c r="A9151" i="3"/>
  <c r="C9150" i="3"/>
  <c r="B9150" i="3"/>
  <c r="A9150" i="3"/>
  <c r="C9149" i="3"/>
  <c r="B9149" i="3"/>
  <c r="A9149" i="3"/>
  <c r="C9148" i="3"/>
  <c r="B9148" i="3"/>
  <c r="A9148" i="3"/>
  <c r="C9147" i="3"/>
  <c r="B9147" i="3"/>
  <c r="A9147" i="3"/>
  <c r="C9146" i="3"/>
  <c r="B9146" i="3"/>
  <c r="A9146" i="3"/>
  <c r="C9145" i="3"/>
  <c r="B9145" i="3"/>
  <c r="A9145" i="3"/>
  <c r="C9144" i="3"/>
  <c r="B9144" i="3"/>
  <c r="A9144" i="3"/>
  <c r="C9143" i="3"/>
  <c r="B9143" i="3"/>
  <c r="A9143" i="3"/>
  <c r="C9142" i="3"/>
  <c r="B9142" i="3"/>
  <c r="A9142" i="3"/>
  <c r="C9141" i="3"/>
  <c r="B9141" i="3"/>
  <c r="A9141" i="3"/>
  <c r="C9140" i="3"/>
  <c r="B9140" i="3"/>
  <c r="A9140" i="3"/>
  <c r="C9139" i="3"/>
  <c r="B9139" i="3"/>
  <c r="A9139" i="3"/>
  <c r="C9138" i="3"/>
  <c r="B9138" i="3"/>
  <c r="A9138" i="3"/>
  <c r="C9137" i="3"/>
  <c r="B9137" i="3"/>
  <c r="A9137" i="3"/>
  <c r="C9136" i="3"/>
  <c r="B9136" i="3"/>
  <c r="A9136" i="3"/>
  <c r="C9135" i="3"/>
  <c r="B9135" i="3"/>
  <c r="A9135" i="3"/>
  <c r="C9134" i="3"/>
  <c r="B9134" i="3"/>
  <c r="A9134" i="3"/>
  <c r="C9133" i="3"/>
  <c r="B9133" i="3"/>
  <c r="A9133" i="3"/>
  <c r="C9132" i="3"/>
  <c r="B9132" i="3"/>
  <c r="A9132" i="3"/>
  <c r="C9131" i="3"/>
  <c r="B9131" i="3"/>
  <c r="A9131" i="3"/>
  <c r="C9130" i="3"/>
  <c r="B9130" i="3"/>
  <c r="A9130" i="3"/>
  <c r="C9129" i="3"/>
  <c r="B9129" i="3"/>
  <c r="A9129" i="3"/>
  <c r="C9128" i="3"/>
  <c r="B9128" i="3"/>
  <c r="A9128" i="3"/>
  <c r="C9127" i="3"/>
  <c r="B9127" i="3"/>
  <c r="A9127" i="3"/>
  <c r="C9126" i="3"/>
  <c r="B9126" i="3"/>
  <c r="A9126" i="3"/>
  <c r="C9125" i="3"/>
  <c r="B9125" i="3"/>
  <c r="A9125" i="3"/>
  <c r="C9124" i="3"/>
  <c r="B9124" i="3"/>
  <c r="A9124" i="3"/>
  <c r="C9123" i="3"/>
  <c r="B9123" i="3"/>
  <c r="A9123" i="3"/>
  <c r="C9122" i="3"/>
  <c r="B9122" i="3"/>
  <c r="A9122" i="3"/>
  <c r="C9121" i="3"/>
  <c r="B9121" i="3"/>
  <c r="A9121" i="3"/>
  <c r="C9120" i="3"/>
  <c r="B9120" i="3"/>
  <c r="A9120" i="3"/>
  <c r="C9119" i="3"/>
  <c r="B9119" i="3"/>
  <c r="A9119" i="3"/>
  <c r="C9118" i="3"/>
  <c r="B9118" i="3"/>
  <c r="A9118" i="3"/>
  <c r="C9117" i="3"/>
  <c r="B9117" i="3"/>
  <c r="A9117" i="3"/>
  <c r="C9116" i="3"/>
  <c r="B9116" i="3"/>
  <c r="A9116" i="3"/>
  <c r="C9115" i="3"/>
  <c r="B9115" i="3"/>
  <c r="A9115" i="3"/>
  <c r="C9114" i="3"/>
  <c r="B9114" i="3"/>
  <c r="A9114" i="3"/>
  <c r="C9113" i="3"/>
  <c r="B9113" i="3"/>
  <c r="A9113" i="3"/>
  <c r="C9112" i="3"/>
  <c r="B9112" i="3"/>
  <c r="A9112" i="3"/>
  <c r="C9111" i="3"/>
  <c r="B9111" i="3"/>
  <c r="A9111" i="3"/>
  <c r="C9110" i="3"/>
  <c r="B9110" i="3"/>
  <c r="A9110" i="3"/>
  <c r="C9109" i="3"/>
  <c r="B9109" i="3"/>
  <c r="A9109" i="3"/>
  <c r="C9108" i="3"/>
  <c r="B9108" i="3"/>
  <c r="A9108" i="3"/>
  <c r="C9107" i="3"/>
  <c r="B9107" i="3"/>
  <c r="A9107" i="3"/>
  <c r="C9106" i="3"/>
  <c r="B9106" i="3"/>
  <c r="A9106" i="3"/>
  <c r="C9105" i="3"/>
  <c r="B9105" i="3"/>
  <c r="A9105" i="3"/>
  <c r="C9104" i="3"/>
  <c r="B9104" i="3"/>
  <c r="A9104" i="3"/>
  <c r="C9103" i="3"/>
  <c r="B9103" i="3"/>
  <c r="A9103" i="3"/>
  <c r="C9102" i="3"/>
  <c r="B9102" i="3"/>
  <c r="A9102" i="3"/>
  <c r="C9101" i="3"/>
  <c r="B9101" i="3"/>
  <c r="A9101" i="3"/>
  <c r="C9100" i="3"/>
  <c r="B9100" i="3"/>
  <c r="A9100" i="3"/>
  <c r="C9099" i="3"/>
  <c r="B9099" i="3"/>
  <c r="A9099" i="3"/>
  <c r="C9098" i="3"/>
  <c r="B9098" i="3"/>
  <c r="A9098" i="3"/>
  <c r="C9097" i="3"/>
  <c r="B9097" i="3"/>
  <c r="A9097" i="3"/>
  <c r="C9096" i="3"/>
  <c r="B9096" i="3"/>
  <c r="A9096" i="3"/>
  <c r="C9095" i="3"/>
  <c r="B9095" i="3"/>
  <c r="A9095" i="3"/>
  <c r="C9094" i="3"/>
  <c r="B9094" i="3"/>
  <c r="A9094" i="3"/>
  <c r="C9093" i="3"/>
  <c r="B9093" i="3"/>
  <c r="A9093" i="3"/>
  <c r="C9092" i="3"/>
  <c r="B9092" i="3"/>
  <c r="A9092" i="3"/>
  <c r="C9091" i="3"/>
  <c r="B9091" i="3"/>
  <c r="A9091" i="3"/>
  <c r="C9090" i="3"/>
  <c r="B9090" i="3"/>
  <c r="A9090" i="3"/>
  <c r="C9089" i="3"/>
  <c r="B9089" i="3"/>
  <c r="A9089" i="3"/>
  <c r="C9088" i="3"/>
  <c r="B9088" i="3"/>
  <c r="A9088" i="3"/>
  <c r="C9087" i="3"/>
  <c r="B9087" i="3"/>
  <c r="A9087" i="3"/>
  <c r="C9086" i="3"/>
  <c r="B9086" i="3"/>
  <c r="A9086" i="3"/>
  <c r="C9085" i="3"/>
  <c r="B9085" i="3"/>
  <c r="A9085" i="3"/>
  <c r="C9084" i="3"/>
  <c r="B9084" i="3"/>
  <c r="A9084" i="3"/>
  <c r="C9083" i="3"/>
  <c r="B9083" i="3"/>
  <c r="A9083" i="3"/>
  <c r="C9082" i="3"/>
  <c r="B9082" i="3"/>
  <c r="A9082" i="3"/>
  <c r="C9081" i="3"/>
  <c r="B9081" i="3"/>
  <c r="A9081" i="3"/>
  <c r="C9080" i="3"/>
  <c r="B9080" i="3"/>
  <c r="A9080" i="3"/>
  <c r="C9079" i="3"/>
  <c r="B9079" i="3"/>
  <c r="A9079" i="3"/>
  <c r="C9078" i="3"/>
  <c r="B9078" i="3"/>
  <c r="A9078" i="3"/>
  <c r="C9077" i="3"/>
  <c r="B9077" i="3"/>
  <c r="A9077" i="3"/>
  <c r="C9076" i="3"/>
  <c r="B9076" i="3"/>
  <c r="A9076" i="3"/>
  <c r="C9075" i="3"/>
  <c r="B9075" i="3"/>
  <c r="A9075" i="3"/>
  <c r="C9074" i="3"/>
  <c r="B9074" i="3"/>
  <c r="A9074" i="3"/>
  <c r="C9073" i="3"/>
  <c r="B9073" i="3"/>
  <c r="A9073" i="3"/>
  <c r="C9072" i="3"/>
  <c r="B9072" i="3"/>
  <c r="A9072" i="3"/>
  <c r="C9071" i="3"/>
  <c r="B9071" i="3"/>
  <c r="A9071" i="3"/>
  <c r="C9070" i="3"/>
  <c r="B9070" i="3"/>
  <c r="A9070" i="3"/>
  <c r="C9069" i="3"/>
  <c r="B9069" i="3"/>
  <c r="A9069" i="3"/>
  <c r="C9068" i="3"/>
  <c r="B9068" i="3"/>
  <c r="A9068" i="3"/>
  <c r="C9067" i="3"/>
  <c r="B9067" i="3"/>
  <c r="A9067" i="3"/>
  <c r="C9066" i="3"/>
  <c r="B9066" i="3"/>
  <c r="A9066" i="3"/>
  <c r="C9065" i="3"/>
  <c r="B9065" i="3"/>
  <c r="A9065" i="3"/>
  <c r="C9064" i="3"/>
  <c r="B9064" i="3"/>
  <c r="A9064" i="3"/>
  <c r="C9063" i="3"/>
  <c r="B9063" i="3"/>
  <c r="A9063" i="3"/>
  <c r="C9062" i="3"/>
  <c r="B9062" i="3"/>
  <c r="A9062" i="3"/>
  <c r="C9061" i="3"/>
  <c r="B9061" i="3"/>
  <c r="A9061" i="3"/>
  <c r="C9060" i="3"/>
  <c r="B9060" i="3"/>
  <c r="A9060" i="3"/>
  <c r="C9059" i="3"/>
  <c r="B9059" i="3"/>
  <c r="A9059" i="3"/>
  <c r="C9058" i="3"/>
  <c r="B9058" i="3"/>
  <c r="A9058" i="3"/>
  <c r="C9057" i="3"/>
  <c r="B9057" i="3"/>
  <c r="A9057" i="3"/>
  <c r="C9056" i="3"/>
  <c r="B9056" i="3"/>
  <c r="A9056" i="3"/>
  <c r="C9055" i="3"/>
  <c r="B9055" i="3"/>
  <c r="A9055" i="3"/>
  <c r="C9054" i="3"/>
  <c r="B9054" i="3"/>
  <c r="A9054" i="3"/>
  <c r="C9053" i="3"/>
  <c r="B9053" i="3"/>
  <c r="A9053" i="3"/>
  <c r="C9052" i="3"/>
  <c r="B9052" i="3"/>
  <c r="A9052" i="3"/>
  <c r="C9051" i="3"/>
  <c r="B9051" i="3"/>
  <c r="A9051" i="3"/>
  <c r="C9050" i="3"/>
  <c r="B9050" i="3"/>
  <c r="A9050" i="3"/>
  <c r="C9049" i="3"/>
  <c r="B9049" i="3"/>
  <c r="A9049" i="3"/>
  <c r="C9048" i="3"/>
  <c r="B9048" i="3"/>
  <c r="A9048" i="3"/>
  <c r="C9047" i="3"/>
  <c r="B9047" i="3"/>
  <c r="A9047" i="3"/>
  <c r="C9046" i="3"/>
  <c r="B9046" i="3"/>
  <c r="A9046" i="3"/>
  <c r="C9045" i="3"/>
  <c r="B9045" i="3"/>
  <c r="A9045" i="3"/>
  <c r="C9044" i="3"/>
  <c r="B9044" i="3"/>
  <c r="A9044" i="3"/>
  <c r="C9043" i="3"/>
  <c r="B9043" i="3"/>
  <c r="A9043" i="3"/>
  <c r="C9042" i="3"/>
  <c r="B9042" i="3"/>
  <c r="A9042" i="3"/>
  <c r="C9041" i="3"/>
  <c r="B9041" i="3"/>
  <c r="A9041" i="3"/>
  <c r="C9040" i="3"/>
  <c r="B9040" i="3"/>
  <c r="A9040" i="3"/>
  <c r="C9039" i="3"/>
  <c r="B9039" i="3"/>
  <c r="A9039" i="3"/>
  <c r="C9038" i="3"/>
  <c r="B9038" i="3"/>
  <c r="A9038" i="3"/>
  <c r="C9037" i="3"/>
  <c r="B9037" i="3"/>
  <c r="A9037" i="3"/>
  <c r="C9036" i="3"/>
  <c r="B9036" i="3"/>
  <c r="A9036" i="3"/>
  <c r="C9035" i="3"/>
  <c r="B9035" i="3"/>
  <c r="A9035" i="3"/>
  <c r="C9034" i="3"/>
  <c r="B9034" i="3"/>
  <c r="A9034" i="3"/>
  <c r="C9033" i="3"/>
  <c r="B9033" i="3"/>
  <c r="A9033" i="3"/>
  <c r="C9032" i="3"/>
  <c r="B9032" i="3"/>
  <c r="A9032" i="3"/>
  <c r="C9031" i="3"/>
  <c r="B9031" i="3"/>
  <c r="A9031" i="3"/>
  <c r="C9030" i="3"/>
  <c r="B9030" i="3"/>
  <c r="A9030" i="3"/>
  <c r="C9029" i="3"/>
  <c r="B9029" i="3"/>
  <c r="A9029" i="3"/>
  <c r="C9028" i="3"/>
  <c r="B9028" i="3"/>
  <c r="A9028" i="3"/>
  <c r="C9027" i="3"/>
  <c r="B9027" i="3"/>
  <c r="A9027" i="3"/>
  <c r="C9026" i="3"/>
  <c r="B9026" i="3"/>
  <c r="A9026" i="3"/>
  <c r="C9025" i="3"/>
  <c r="B9025" i="3"/>
  <c r="A9025" i="3"/>
  <c r="C9024" i="3"/>
  <c r="B9024" i="3"/>
  <c r="A9024" i="3"/>
  <c r="C9023" i="3"/>
  <c r="B9023" i="3"/>
  <c r="A9023" i="3"/>
  <c r="C9022" i="3"/>
  <c r="B9022" i="3"/>
  <c r="A9022" i="3"/>
  <c r="C9021" i="3"/>
  <c r="B9021" i="3"/>
  <c r="A9021" i="3"/>
  <c r="C9020" i="3"/>
  <c r="B9020" i="3"/>
  <c r="A9020" i="3"/>
  <c r="C9019" i="3"/>
  <c r="B9019" i="3"/>
  <c r="A9019" i="3"/>
  <c r="C9018" i="3"/>
  <c r="B9018" i="3"/>
  <c r="A9018" i="3"/>
  <c r="C9017" i="3"/>
  <c r="B9017" i="3"/>
  <c r="A9017" i="3"/>
  <c r="C9016" i="3"/>
  <c r="B9016" i="3"/>
  <c r="A9016" i="3"/>
  <c r="C9015" i="3"/>
  <c r="B9015" i="3"/>
  <c r="A9015" i="3"/>
  <c r="C9014" i="3"/>
  <c r="B9014" i="3"/>
  <c r="A9014" i="3"/>
  <c r="C9013" i="3"/>
  <c r="B9013" i="3"/>
  <c r="A9013" i="3"/>
  <c r="C9012" i="3"/>
  <c r="B9012" i="3"/>
  <c r="A9012" i="3"/>
  <c r="C9011" i="3"/>
  <c r="B9011" i="3"/>
  <c r="A9011" i="3"/>
  <c r="C9010" i="3"/>
  <c r="B9010" i="3"/>
  <c r="A9010" i="3"/>
  <c r="C9009" i="3"/>
  <c r="B9009" i="3"/>
  <c r="A9009" i="3"/>
  <c r="C9008" i="3"/>
  <c r="B9008" i="3"/>
  <c r="A9008" i="3"/>
  <c r="C9007" i="3"/>
  <c r="B9007" i="3"/>
  <c r="A9007" i="3"/>
  <c r="C9006" i="3"/>
  <c r="B9006" i="3"/>
  <c r="A9006" i="3"/>
  <c r="C9005" i="3"/>
  <c r="B9005" i="3"/>
  <c r="A9005" i="3"/>
  <c r="C9004" i="3"/>
  <c r="B9004" i="3"/>
  <c r="A9004" i="3"/>
  <c r="C9003" i="3"/>
  <c r="B9003" i="3"/>
  <c r="A9003" i="3"/>
  <c r="C9002" i="3"/>
  <c r="B9002" i="3"/>
  <c r="A9002" i="3"/>
  <c r="C9001" i="3"/>
  <c r="B9001" i="3"/>
  <c r="A9001" i="3"/>
  <c r="C9000" i="3"/>
  <c r="B9000" i="3"/>
  <c r="A9000" i="3"/>
  <c r="C8999" i="3"/>
  <c r="B8999" i="3"/>
  <c r="A8999" i="3"/>
  <c r="C8998" i="3"/>
  <c r="B8998" i="3"/>
  <c r="A8998" i="3"/>
  <c r="C8997" i="3"/>
  <c r="B8997" i="3"/>
  <c r="A8997" i="3"/>
  <c r="C8996" i="3"/>
  <c r="B8996" i="3"/>
  <c r="A8996" i="3"/>
  <c r="C8995" i="3"/>
  <c r="B8995" i="3"/>
  <c r="A8995" i="3"/>
  <c r="C8994" i="3"/>
  <c r="B8994" i="3"/>
  <c r="A8994" i="3"/>
  <c r="C8993" i="3"/>
  <c r="B8993" i="3"/>
  <c r="A8993" i="3"/>
  <c r="C8992" i="3"/>
  <c r="B8992" i="3"/>
  <c r="A8992" i="3"/>
  <c r="C8991" i="3"/>
  <c r="B8991" i="3"/>
  <c r="A8991" i="3"/>
  <c r="C8990" i="3"/>
  <c r="B8990" i="3"/>
  <c r="A8990" i="3"/>
  <c r="C8989" i="3"/>
  <c r="B8989" i="3"/>
  <c r="A8989" i="3"/>
  <c r="C8988" i="3"/>
  <c r="B8988" i="3"/>
  <c r="A8988" i="3"/>
  <c r="C8987" i="3"/>
  <c r="B8987" i="3"/>
  <c r="A8987" i="3"/>
  <c r="C8986" i="3"/>
  <c r="B8986" i="3"/>
  <c r="A8986" i="3"/>
  <c r="C8985" i="3"/>
  <c r="B8985" i="3"/>
  <c r="A8985" i="3"/>
  <c r="C8984" i="3"/>
  <c r="B8984" i="3"/>
  <c r="A8984" i="3"/>
  <c r="C8983" i="3"/>
  <c r="B8983" i="3"/>
  <c r="A8983" i="3"/>
  <c r="C8982" i="3"/>
  <c r="B8982" i="3"/>
  <c r="A8982" i="3"/>
  <c r="C8981" i="3"/>
  <c r="B8981" i="3"/>
  <c r="A8981" i="3"/>
  <c r="C8980" i="3"/>
  <c r="B8980" i="3"/>
  <c r="A8980" i="3"/>
  <c r="C8979" i="3"/>
  <c r="B8979" i="3"/>
  <c r="A8979" i="3"/>
  <c r="C8978" i="3"/>
  <c r="B8978" i="3"/>
  <c r="A8978" i="3"/>
  <c r="C8977" i="3"/>
  <c r="B8977" i="3"/>
  <c r="A8977" i="3"/>
  <c r="C8976" i="3"/>
  <c r="B8976" i="3"/>
  <c r="A8976" i="3"/>
  <c r="C8975" i="3"/>
  <c r="B8975" i="3"/>
  <c r="A8975" i="3"/>
  <c r="C8974" i="3"/>
  <c r="B8974" i="3"/>
  <c r="A8974" i="3"/>
  <c r="C8973" i="3"/>
  <c r="B8973" i="3"/>
  <c r="A8973" i="3"/>
  <c r="C8972" i="3"/>
  <c r="B8972" i="3"/>
  <c r="A8972" i="3"/>
  <c r="C8971" i="3"/>
  <c r="B8971" i="3"/>
  <c r="A8971" i="3"/>
  <c r="C8970" i="3"/>
  <c r="B8970" i="3"/>
  <c r="A8970" i="3"/>
  <c r="C8969" i="3"/>
  <c r="B8969" i="3"/>
  <c r="A8969" i="3"/>
  <c r="C8968" i="3"/>
  <c r="B8968" i="3"/>
  <c r="A8968" i="3"/>
  <c r="C8967" i="3"/>
  <c r="B8967" i="3"/>
  <c r="A8967" i="3"/>
  <c r="C8966" i="3"/>
  <c r="B8966" i="3"/>
  <c r="A8966" i="3"/>
  <c r="C8965" i="3"/>
  <c r="B8965" i="3"/>
  <c r="A8965" i="3"/>
  <c r="C8964" i="3"/>
  <c r="B8964" i="3"/>
  <c r="A8964" i="3"/>
  <c r="C8963" i="3"/>
  <c r="B8963" i="3"/>
  <c r="A8963" i="3"/>
  <c r="C8962" i="3"/>
  <c r="B8962" i="3"/>
  <c r="A8962" i="3"/>
  <c r="C8961" i="3"/>
  <c r="B8961" i="3"/>
  <c r="A8961" i="3"/>
  <c r="C8960" i="3"/>
  <c r="B8960" i="3"/>
  <c r="A8960" i="3"/>
  <c r="C8959" i="3"/>
  <c r="B8959" i="3"/>
  <c r="A8959" i="3"/>
  <c r="C8958" i="3"/>
  <c r="B8958" i="3"/>
  <c r="A8958" i="3"/>
  <c r="C8957" i="3"/>
  <c r="B8957" i="3"/>
  <c r="A8957" i="3"/>
  <c r="C8956" i="3"/>
  <c r="B8956" i="3"/>
  <c r="A8956" i="3"/>
  <c r="C8955" i="3"/>
  <c r="B8955" i="3"/>
  <c r="A8955" i="3"/>
  <c r="C8954" i="3"/>
  <c r="B8954" i="3"/>
  <c r="A8954" i="3"/>
  <c r="C8953" i="3"/>
  <c r="B8953" i="3"/>
  <c r="A8953" i="3"/>
  <c r="C8952" i="3"/>
  <c r="B8952" i="3"/>
  <c r="A8952" i="3"/>
  <c r="C8951" i="3"/>
  <c r="B8951" i="3"/>
  <c r="A8951" i="3"/>
  <c r="C8950" i="3"/>
  <c r="B8950" i="3"/>
  <c r="A8950" i="3"/>
  <c r="C8949" i="3"/>
  <c r="B8949" i="3"/>
  <c r="A8949" i="3"/>
  <c r="C8948" i="3"/>
  <c r="B8948" i="3"/>
  <c r="A8948" i="3"/>
  <c r="C8947" i="3"/>
  <c r="B8947" i="3"/>
  <c r="A8947" i="3"/>
  <c r="C8946" i="3"/>
  <c r="B8946" i="3"/>
  <c r="A8946" i="3"/>
  <c r="C8945" i="3"/>
  <c r="B8945" i="3"/>
  <c r="A8945" i="3"/>
  <c r="C8944" i="3"/>
  <c r="B8944" i="3"/>
  <c r="A8944" i="3"/>
  <c r="C8943" i="3"/>
  <c r="B8943" i="3"/>
  <c r="A8943" i="3"/>
  <c r="C8942" i="3"/>
  <c r="B8942" i="3"/>
  <c r="A8942" i="3"/>
  <c r="C8941" i="3"/>
  <c r="B8941" i="3"/>
  <c r="A8941" i="3"/>
  <c r="C8940" i="3"/>
  <c r="B8940" i="3"/>
  <c r="A8940" i="3"/>
  <c r="C8939" i="3"/>
  <c r="B8939" i="3"/>
  <c r="A8939" i="3"/>
  <c r="C8938" i="3"/>
  <c r="B8938" i="3"/>
  <c r="A8938" i="3"/>
  <c r="C8937" i="3"/>
  <c r="B8937" i="3"/>
  <c r="A8937" i="3"/>
  <c r="C8936" i="3"/>
  <c r="B8936" i="3"/>
  <c r="A8936" i="3"/>
  <c r="C8935" i="3"/>
  <c r="B8935" i="3"/>
  <c r="A8935" i="3"/>
  <c r="C8934" i="3"/>
  <c r="B8934" i="3"/>
  <c r="A8934" i="3"/>
  <c r="C8933" i="3"/>
  <c r="B8933" i="3"/>
  <c r="A8933" i="3"/>
  <c r="C8932" i="3"/>
  <c r="B8932" i="3"/>
  <c r="A8932" i="3"/>
  <c r="C8931" i="3"/>
  <c r="B8931" i="3"/>
  <c r="A8931" i="3"/>
  <c r="C8930" i="3"/>
  <c r="B8930" i="3"/>
  <c r="A8930" i="3"/>
  <c r="C8929" i="3"/>
  <c r="B8929" i="3"/>
  <c r="A8929" i="3"/>
  <c r="C8928" i="3"/>
  <c r="B8928" i="3"/>
  <c r="A8928" i="3"/>
  <c r="C8927" i="3"/>
  <c r="B8927" i="3"/>
  <c r="A8927" i="3"/>
  <c r="C8926" i="3"/>
  <c r="B8926" i="3"/>
  <c r="A8926" i="3"/>
  <c r="C8925" i="3"/>
  <c r="B8925" i="3"/>
  <c r="A8925" i="3"/>
  <c r="C8924" i="3"/>
  <c r="B8924" i="3"/>
  <c r="A8924" i="3"/>
  <c r="C8923" i="3"/>
  <c r="B8923" i="3"/>
  <c r="A8923" i="3"/>
  <c r="C8922" i="3"/>
  <c r="B8922" i="3"/>
  <c r="A8922" i="3"/>
  <c r="C8921" i="3"/>
  <c r="B8921" i="3"/>
  <c r="A8921" i="3"/>
  <c r="C8920" i="3"/>
  <c r="B8920" i="3"/>
  <c r="A8920" i="3"/>
  <c r="C8919" i="3"/>
  <c r="B8919" i="3"/>
  <c r="A8919" i="3"/>
  <c r="C8918" i="3"/>
  <c r="B8918" i="3"/>
  <c r="A8918" i="3"/>
  <c r="C8917" i="3"/>
  <c r="B8917" i="3"/>
  <c r="A8917" i="3"/>
  <c r="C8916" i="3"/>
  <c r="B8916" i="3"/>
  <c r="A8916" i="3"/>
  <c r="C8915" i="3"/>
  <c r="B8915" i="3"/>
  <c r="A8915" i="3"/>
  <c r="C8914" i="3"/>
  <c r="B8914" i="3"/>
  <c r="A8914" i="3"/>
  <c r="C8913" i="3"/>
  <c r="B8913" i="3"/>
  <c r="A8913" i="3"/>
  <c r="C8912" i="3"/>
  <c r="B8912" i="3"/>
  <c r="A8912" i="3"/>
  <c r="C8911" i="3"/>
  <c r="B8911" i="3"/>
  <c r="A8911" i="3"/>
  <c r="C8910" i="3"/>
  <c r="B8910" i="3"/>
  <c r="A8910" i="3"/>
  <c r="C8909" i="3"/>
  <c r="B8909" i="3"/>
  <c r="A8909" i="3"/>
  <c r="C8908" i="3"/>
  <c r="B8908" i="3"/>
  <c r="A8908" i="3"/>
  <c r="C8907" i="3"/>
  <c r="B8907" i="3"/>
  <c r="A8907" i="3"/>
  <c r="C8906" i="3"/>
  <c r="B8906" i="3"/>
  <c r="A8906" i="3"/>
  <c r="C8905" i="3"/>
  <c r="B8905" i="3"/>
  <c r="A8905" i="3"/>
  <c r="C8904" i="3"/>
  <c r="B8904" i="3"/>
  <c r="A8904" i="3"/>
  <c r="C8903" i="3"/>
  <c r="B8903" i="3"/>
  <c r="A8903" i="3"/>
  <c r="C8902" i="3"/>
  <c r="B8902" i="3"/>
  <c r="A8902" i="3"/>
  <c r="C8901" i="3"/>
  <c r="B8901" i="3"/>
  <c r="A8901" i="3"/>
  <c r="C8900" i="3"/>
  <c r="B8900" i="3"/>
  <c r="A8900" i="3"/>
  <c r="C8899" i="3"/>
  <c r="B8899" i="3"/>
  <c r="A8899" i="3"/>
  <c r="C8898" i="3"/>
  <c r="B8898" i="3"/>
  <c r="A8898" i="3"/>
  <c r="C8897" i="3"/>
  <c r="B8897" i="3"/>
  <c r="A8897" i="3"/>
  <c r="C8896" i="3"/>
  <c r="B8896" i="3"/>
  <c r="A8896" i="3"/>
  <c r="C8895" i="3"/>
  <c r="B8895" i="3"/>
  <c r="A8895" i="3"/>
  <c r="C8894" i="3"/>
  <c r="B8894" i="3"/>
  <c r="A8894" i="3"/>
  <c r="C8893" i="3"/>
  <c r="B8893" i="3"/>
  <c r="A8893" i="3"/>
  <c r="C8892" i="3"/>
  <c r="B8892" i="3"/>
  <c r="A8892" i="3"/>
  <c r="C8891" i="3"/>
  <c r="B8891" i="3"/>
  <c r="A8891" i="3"/>
  <c r="C8890" i="3"/>
  <c r="B8890" i="3"/>
  <c r="A8890" i="3"/>
  <c r="C8889" i="3"/>
  <c r="B8889" i="3"/>
  <c r="A8889" i="3"/>
  <c r="C8888" i="3"/>
  <c r="B8888" i="3"/>
  <c r="A8888" i="3"/>
  <c r="C8887" i="3"/>
  <c r="B8887" i="3"/>
  <c r="A8887" i="3"/>
  <c r="C8886" i="3"/>
  <c r="B8886" i="3"/>
  <c r="A8886" i="3"/>
  <c r="C8885" i="3"/>
  <c r="B8885" i="3"/>
  <c r="A8885" i="3"/>
  <c r="C8884" i="3"/>
  <c r="B8884" i="3"/>
  <c r="A8884" i="3"/>
  <c r="C8883" i="3"/>
  <c r="B8883" i="3"/>
  <c r="A8883" i="3"/>
  <c r="C8882" i="3"/>
  <c r="B8882" i="3"/>
  <c r="A8882" i="3"/>
  <c r="C8881" i="3"/>
  <c r="B8881" i="3"/>
  <c r="A8881" i="3"/>
  <c r="C8880" i="3"/>
  <c r="B8880" i="3"/>
  <c r="A8880" i="3"/>
  <c r="C8879" i="3"/>
  <c r="B8879" i="3"/>
  <c r="A8879" i="3"/>
  <c r="C8878" i="3"/>
  <c r="B8878" i="3"/>
  <c r="A8878" i="3"/>
  <c r="C8877" i="3"/>
  <c r="B8877" i="3"/>
  <c r="A8877" i="3"/>
  <c r="C8876" i="3"/>
  <c r="B8876" i="3"/>
  <c r="A8876" i="3"/>
  <c r="C8875" i="3"/>
  <c r="B8875" i="3"/>
  <c r="A8875" i="3"/>
  <c r="C8874" i="3"/>
  <c r="B8874" i="3"/>
  <c r="A8874" i="3"/>
  <c r="C8873" i="3"/>
  <c r="B8873" i="3"/>
  <c r="A8873" i="3"/>
  <c r="C8872" i="3"/>
  <c r="B8872" i="3"/>
  <c r="A8872" i="3"/>
  <c r="C8871" i="3"/>
  <c r="B8871" i="3"/>
  <c r="A8871" i="3"/>
  <c r="C8870" i="3"/>
  <c r="B8870" i="3"/>
  <c r="A8870" i="3"/>
  <c r="C8869" i="3"/>
  <c r="B8869" i="3"/>
  <c r="A8869" i="3"/>
  <c r="C8868" i="3"/>
  <c r="B8868" i="3"/>
  <c r="A8868" i="3"/>
  <c r="C8867" i="3"/>
  <c r="B8867" i="3"/>
  <c r="A8867" i="3"/>
  <c r="C8866" i="3"/>
  <c r="B8866" i="3"/>
  <c r="A8866" i="3"/>
  <c r="C8865" i="3"/>
  <c r="B8865" i="3"/>
  <c r="A8865" i="3"/>
  <c r="C8864" i="3"/>
  <c r="B8864" i="3"/>
  <c r="A8864" i="3"/>
  <c r="C8863" i="3"/>
  <c r="B8863" i="3"/>
  <c r="A8863" i="3"/>
  <c r="C8862" i="3"/>
  <c r="B8862" i="3"/>
  <c r="A8862" i="3"/>
  <c r="C8861" i="3"/>
  <c r="B8861" i="3"/>
  <c r="A8861" i="3"/>
  <c r="C8860" i="3"/>
  <c r="B8860" i="3"/>
  <c r="A8860" i="3"/>
  <c r="C8859" i="3"/>
  <c r="B8859" i="3"/>
  <c r="A8859" i="3"/>
  <c r="C8858" i="3"/>
  <c r="B8858" i="3"/>
  <c r="A8858" i="3"/>
  <c r="C8857" i="3"/>
  <c r="B8857" i="3"/>
  <c r="A8857" i="3"/>
  <c r="C8856" i="3"/>
  <c r="B8856" i="3"/>
  <c r="A8856" i="3"/>
  <c r="C8855" i="3"/>
  <c r="B8855" i="3"/>
  <c r="A8855" i="3"/>
  <c r="C8854" i="3"/>
  <c r="B8854" i="3"/>
  <c r="A8854" i="3"/>
  <c r="C8853" i="3"/>
  <c r="B8853" i="3"/>
  <c r="A8853" i="3"/>
  <c r="C8852" i="3"/>
  <c r="B8852" i="3"/>
  <c r="A8852" i="3"/>
  <c r="C8851" i="3"/>
  <c r="B8851" i="3"/>
  <c r="A8851" i="3"/>
  <c r="C8850" i="3"/>
  <c r="B8850" i="3"/>
  <c r="A8850" i="3"/>
  <c r="C8849" i="3"/>
  <c r="B8849" i="3"/>
  <c r="A8849" i="3"/>
  <c r="C8848" i="3"/>
  <c r="B8848" i="3"/>
  <c r="A8848" i="3"/>
  <c r="C8847" i="3"/>
  <c r="B8847" i="3"/>
  <c r="A8847" i="3"/>
  <c r="C8846" i="3"/>
  <c r="B8846" i="3"/>
  <c r="A8846" i="3"/>
  <c r="C8845" i="3"/>
  <c r="B8845" i="3"/>
  <c r="A8845" i="3"/>
  <c r="C8844" i="3"/>
  <c r="B8844" i="3"/>
  <c r="A8844" i="3"/>
  <c r="C8843" i="3"/>
  <c r="B8843" i="3"/>
  <c r="A8843" i="3"/>
  <c r="C8842" i="3"/>
  <c r="B8842" i="3"/>
  <c r="A8842" i="3"/>
  <c r="C8841" i="3"/>
  <c r="B8841" i="3"/>
  <c r="A8841" i="3"/>
  <c r="C8840" i="3"/>
  <c r="B8840" i="3"/>
  <c r="A8840" i="3"/>
  <c r="C8839" i="3"/>
  <c r="B8839" i="3"/>
  <c r="A8839" i="3"/>
  <c r="C8838" i="3"/>
  <c r="B8838" i="3"/>
  <c r="A8838" i="3"/>
  <c r="C8837" i="3"/>
  <c r="B8837" i="3"/>
  <c r="A8837" i="3"/>
  <c r="C8836" i="3"/>
  <c r="B8836" i="3"/>
  <c r="A8836" i="3"/>
  <c r="C8835" i="3"/>
  <c r="B8835" i="3"/>
  <c r="A8835" i="3"/>
  <c r="C8834" i="3"/>
  <c r="B8834" i="3"/>
  <c r="A8834" i="3"/>
  <c r="C8833" i="3"/>
  <c r="B8833" i="3"/>
  <c r="A8833" i="3"/>
  <c r="C8832" i="3"/>
  <c r="B8832" i="3"/>
  <c r="A8832" i="3"/>
  <c r="C8831" i="3"/>
  <c r="B8831" i="3"/>
  <c r="A8831" i="3"/>
  <c r="C8830" i="3"/>
  <c r="B8830" i="3"/>
  <c r="A8830" i="3"/>
  <c r="C8829" i="3"/>
  <c r="B8829" i="3"/>
  <c r="A8829" i="3"/>
  <c r="C8828" i="3"/>
  <c r="B8828" i="3"/>
  <c r="A8828" i="3"/>
  <c r="C8827" i="3"/>
  <c r="B8827" i="3"/>
  <c r="A8827" i="3"/>
  <c r="C8826" i="3"/>
  <c r="B8826" i="3"/>
  <c r="A8826" i="3"/>
  <c r="C8825" i="3"/>
  <c r="B8825" i="3"/>
  <c r="A8825" i="3"/>
  <c r="C8824" i="3"/>
  <c r="B8824" i="3"/>
  <c r="A8824" i="3"/>
  <c r="C8823" i="3"/>
  <c r="B8823" i="3"/>
  <c r="A8823" i="3"/>
  <c r="C8822" i="3"/>
  <c r="B8822" i="3"/>
  <c r="A8822" i="3"/>
  <c r="C8821" i="3"/>
  <c r="B8821" i="3"/>
  <c r="A8821" i="3"/>
  <c r="C8820" i="3"/>
  <c r="B8820" i="3"/>
  <c r="A8820" i="3"/>
  <c r="C8819" i="3"/>
  <c r="B8819" i="3"/>
  <c r="A8819" i="3"/>
  <c r="C8818" i="3"/>
  <c r="B8818" i="3"/>
  <c r="A8818" i="3"/>
  <c r="C8817" i="3"/>
  <c r="B8817" i="3"/>
  <c r="A8817" i="3"/>
  <c r="C8816" i="3"/>
  <c r="B8816" i="3"/>
  <c r="A8816" i="3"/>
  <c r="C8815" i="3"/>
  <c r="B8815" i="3"/>
  <c r="A8815" i="3"/>
  <c r="C8814" i="3"/>
  <c r="B8814" i="3"/>
  <c r="A8814" i="3"/>
  <c r="C8813" i="3"/>
  <c r="B8813" i="3"/>
  <c r="A8813" i="3"/>
  <c r="C8812" i="3"/>
  <c r="B8812" i="3"/>
  <c r="A8812" i="3"/>
  <c r="C8811" i="3"/>
  <c r="B8811" i="3"/>
  <c r="A8811" i="3"/>
  <c r="C8810" i="3"/>
  <c r="B8810" i="3"/>
  <c r="A8810" i="3"/>
  <c r="C8809" i="3"/>
  <c r="B8809" i="3"/>
  <c r="A8809" i="3"/>
  <c r="C8808" i="3"/>
  <c r="B8808" i="3"/>
  <c r="A8808" i="3"/>
  <c r="C8807" i="3"/>
  <c r="B8807" i="3"/>
  <c r="A8807" i="3"/>
  <c r="C8806" i="3"/>
  <c r="B8806" i="3"/>
  <c r="A8806" i="3"/>
  <c r="C8805" i="3"/>
  <c r="B8805" i="3"/>
  <c r="A8805" i="3"/>
  <c r="C8804" i="3"/>
  <c r="B8804" i="3"/>
  <c r="A8804" i="3"/>
  <c r="C8803" i="3"/>
  <c r="B8803" i="3"/>
  <c r="A8803" i="3"/>
  <c r="C8802" i="3"/>
  <c r="B8802" i="3"/>
  <c r="A8802" i="3"/>
  <c r="C8801" i="3"/>
  <c r="B8801" i="3"/>
  <c r="A8801" i="3"/>
  <c r="C8800" i="3"/>
  <c r="B8800" i="3"/>
  <c r="A8800" i="3"/>
  <c r="C8799" i="3"/>
  <c r="B8799" i="3"/>
  <c r="A8799" i="3"/>
  <c r="C8798" i="3"/>
  <c r="B8798" i="3"/>
  <c r="A8798" i="3"/>
  <c r="C8797" i="3"/>
  <c r="B8797" i="3"/>
  <c r="A8797" i="3"/>
  <c r="C8796" i="3"/>
  <c r="B8796" i="3"/>
  <c r="A8796" i="3"/>
  <c r="C8795" i="3"/>
  <c r="B8795" i="3"/>
  <c r="A8795" i="3"/>
  <c r="C8794" i="3"/>
  <c r="B8794" i="3"/>
  <c r="A8794" i="3"/>
  <c r="C8793" i="3"/>
  <c r="B8793" i="3"/>
  <c r="A8793" i="3"/>
  <c r="C8792" i="3"/>
  <c r="B8792" i="3"/>
  <c r="A8792" i="3"/>
  <c r="C8791" i="3"/>
  <c r="B8791" i="3"/>
  <c r="A8791" i="3"/>
  <c r="C8790" i="3"/>
  <c r="B8790" i="3"/>
  <c r="A8790" i="3"/>
  <c r="C8789" i="3"/>
  <c r="B8789" i="3"/>
  <c r="A8789" i="3"/>
  <c r="C8788" i="3"/>
  <c r="B8788" i="3"/>
  <c r="A8788" i="3"/>
  <c r="C8787" i="3"/>
  <c r="B8787" i="3"/>
  <c r="A8787" i="3"/>
  <c r="C8786" i="3"/>
  <c r="B8786" i="3"/>
  <c r="A8786" i="3"/>
  <c r="C8785" i="3"/>
  <c r="B8785" i="3"/>
  <c r="A8785" i="3"/>
  <c r="C8784" i="3"/>
  <c r="B8784" i="3"/>
  <c r="A8784" i="3"/>
  <c r="C8783" i="3"/>
  <c r="B8783" i="3"/>
  <c r="A8783" i="3"/>
  <c r="C8782" i="3"/>
  <c r="B8782" i="3"/>
  <c r="A8782" i="3"/>
  <c r="C8781" i="3"/>
  <c r="B8781" i="3"/>
  <c r="A8781" i="3"/>
  <c r="C8780" i="3"/>
  <c r="B8780" i="3"/>
  <c r="A8780" i="3"/>
  <c r="C8779" i="3"/>
  <c r="B8779" i="3"/>
  <c r="A8779" i="3"/>
  <c r="C8778" i="3"/>
  <c r="B8778" i="3"/>
  <c r="A8778" i="3"/>
  <c r="C8777" i="3"/>
  <c r="B8777" i="3"/>
  <c r="A8777" i="3"/>
  <c r="C8776" i="3"/>
  <c r="B8776" i="3"/>
  <c r="A8776" i="3"/>
  <c r="C8775" i="3"/>
  <c r="B8775" i="3"/>
  <c r="A8775" i="3"/>
  <c r="C8774" i="3"/>
  <c r="B8774" i="3"/>
  <c r="A8774" i="3"/>
  <c r="C8773" i="3"/>
  <c r="B8773" i="3"/>
  <c r="A8773" i="3"/>
  <c r="C8772" i="3"/>
  <c r="B8772" i="3"/>
  <c r="A8772" i="3"/>
  <c r="C8771" i="3"/>
  <c r="B8771" i="3"/>
  <c r="A8771" i="3"/>
  <c r="C8770" i="3"/>
  <c r="B8770" i="3"/>
  <c r="A8770" i="3"/>
  <c r="C8769" i="3"/>
  <c r="B8769" i="3"/>
  <c r="A8769" i="3"/>
  <c r="C8768" i="3"/>
  <c r="B8768" i="3"/>
  <c r="A8768" i="3"/>
  <c r="C8767" i="3"/>
  <c r="B8767" i="3"/>
  <c r="A8767" i="3"/>
  <c r="C8766" i="3"/>
  <c r="B8766" i="3"/>
  <c r="A8766" i="3"/>
  <c r="C8765" i="3"/>
  <c r="B8765" i="3"/>
  <c r="A8765" i="3"/>
  <c r="C8764" i="3"/>
  <c r="B8764" i="3"/>
  <c r="A8764" i="3"/>
  <c r="C8763" i="3"/>
  <c r="B8763" i="3"/>
  <c r="A8763" i="3"/>
  <c r="C8762" i="3"/>
  <c r="B8762" i="3"/>
  <c r="A8762" i="3"/>
  <c r="C8761" i="3"/>
  <c r="B8761" i="3"/>
  <c r="A8761" i="3"/>
  <c r="C8760" i="3"/>
  <c r="B8760" i="3"/>
  <c r="A8760" i="3"/>
  <c r="C8759" i="3"/>
  <c r="B8759" i="3"/>
  <c r="A8759" i="3"/>
  <c r="C8758" i="3"/>
  <c r="B8758" i="3"/>
  <c r="A8758" i="3"/>
  <c r="C8757" i="3"/>
  <c r="B8757" i="3"/>
  <c r="A8757" i="3"/>
  <c r="C8756" i="3"/>
  <c r="B8756" i="3"/>
  <c r="A8756" i="3"/>
  <c r="C8755" i="3"/>
  <c r="B8755" i="3"/>
  <c r="A8755" i="3"/>
  <c r="C8754" i="3"/>
  <c r="B8754" i="3"/>
  <c r="A8754" i="3"/>
  <c r="C8753" i="3"/>
  <c r="B8753" i="3"/>
  <c r="A8753" i="3"/>
  <c r="C8752" i="3"/>
  <c r="B8752" i="3"/>
  <c r="A8752" i="3"/>
  <c r="C8751" i="3"/>
  <c r="B8751" i="3"/>
  <c r="A8751" i="3"/>
  <c r="C8750" i="3"/>
  <c r="B8750" i="3"/>
  <c r="A8750" i="3"/>
  <c r="C8749" i="3"/>
  <c r="B8749" i="3"/>
  <c r="A8749" i="3"/>
  <c r="C8748" i="3"/>
  <c r="B8748" i="3"/>
  <c r="A8748" i="3"/>
  <c r="C8747" i="3"/>
  <c r="B8747" i="3"/>
  <c r="A8747" i="3"/>
  <c r="C8746" i="3"/>
  <c r="B8746" i="3"/>
  <c r="A8746" i="3"/>
  <c r="C8745" i="3"/>
  <c r="B8745" i="3"/>
  <c r="A8745" i="3"/>
  <c r="C8744" i="3"/>
  <c r="B8744" i="3"/>
  <c r="A8744" i="3"/>
  <c r="C8743" i="3"/>
  <c r="B8743" i="3"/>
  <c r="A8743" i="3"/>
  <c r="C8742" i="3"/>
  <c r="B8742" i="3"/>
  <c r="A8742" i="3"/>
  <c r="C8741" i="3"/>
  <c r="B8741" i="3"/>
  <c r="A8741" i="3"/>
  <c r="C8740" i="3"/>
  <c r="B8740" i="3"/>
  <c r="A8740" i="3"/>
  <c r="C8739" i="3"/>
  <c r="B8739" i="3"/>
  <c r="A8739" i="3"/>
  <c r="C8738" i="3"/>
  <c r="B8738" i="3"/>
  <c r="A8738" i="3"/>
  <c r="C8737" i="3"/>
  <c r="B8737" i="3"/>
  <c r="A8737" i="3"/>
  <c r="C8736" i="3"/>
  <c r="B8736" i="3"/>
  <c r="A8736" i="3"/>
  <c r="C8735" i="3"/>
  <c r="B8735" i="3"/>
  <c r="A8735" i="3"/>
  <c r="C8734" i="3"/>
  <c r="B8734" i="3"/>
  <c r="A8734" i="3"/>
  <c r="C8733" i="3"/>
  <c r="B8733" i="3"/>
  <c r="A8733" i="3"/>
  <c r="C8732" i="3"/>
  <c r="B8732" i="3"/>
  <c r="A8732" i="3"/>
  <c r="C8731" i="3"/>
  <c r="B8731" i="3"/>
  <c r="A8731" i="3"/>
  <c r="C8730" i="3"/>
  <c r="B8730" i="3"/>
  <c r="A8730" i="3"/>
  <c r="C8729" i="3"/>
  <c r="B8729" i="3"/>
  <c r="A8729" i="3"/>
  <c r="C8728" i="3"/>
  <c r="B8728" i="3"/>
  <c r="A8728" i="3"/>
  <c r="C8727" i="3"/>
  <c r="B8727" i="3"/>
  <c r="A8727" i="3"/>
  <c r="C8726" i="3"/>
  <c r="B8726" i="3"/>
  <c r="A8726" i="3"/>
  <c r="C8725" i="3"/>
  <c r="B8725" i="3"/>
  <c r="A8725" i="3"/>
  <c r="C8724" i="3"/>
  <c r="B8724" i="3"/>
  <c r="A8724" i="3"/>
  <c r="C8723" i="3"/>
  <c r="B8723" i="3"/>
  <c r="A8723" i="3"/>
  <c r="C8722" i="3"/>
  <c r="B8722" i="3"/>
  <c r="A8722" i="3"/>
  <c r="C8721" i="3"/>
  <c r="B8721" i="3"/>
  <c r="A8721" i="3"/>
  <c r="C8720" i="3"/>
  <c r="B8720" i="3"/>
  <c r="A8720" i="3"/>
  <c r="C8719" i="3"/>
  <c r="B8719" i="3"/>
  <c r="A8719" i="3"/>
  <c r="C8718" i="3"/>
  <c r="B8718" i="3"/>
  <c r="A8718" i="3"/>
  <c r="C8717" i="3"/>
  <c r="B8717" i="3"/>
  <c r="A8717" i="3"/>
  <c r="C8716" i="3"/>
  <c r="B8716" i="3"/>
  <c r="A8716" i="3"/>
  <c r="C8715" i="3"/>
  <c r="B8715" i="3"/>
  <c r="A8715" i="3"/>
  <c r="C8714" i="3"/>
  <c r="B8714" i="3"/>
  <c r="A8714" i="3"/>
  <c r="C8713" i="3"/>
  <c r="B8713" i="3"/>
  <c r="A8713" i="3"/>
  <c r="C8712" i="3"/>
  <c r="B8712" i="3"/>
  <c r="A8712" i="3"/>
  <c r="C8711" i="3"/>
  <c r="B8711" i="3"/>
  <c r="A8711" i="3"/>
  <c r="C8710" i="3"/>
  <c r="B8710" i="3"/>
  <c r="A8710" i="3"/>
  <c r="C8709" i="3"/>
  <c r="B8709" i="3"/>
  <c r="A8709" i="3"/>
  <c r="C8708" i="3"/>
  <c r="B8708" i="3"/>
  <c r="A8708" i="3"/>
  <c r="C8707" i="3"/>
  <c r="B8707" i="3"/>
  <c r="A8707" i="3"/>
  <c r="C8706" i="3"/>
  <c r="B8706" i="3"/>
  <c r="A8706" i="3"/>
  <c r="C8705" i="3"/>
  <c r="B8705" i="3"/>
  <c r="A8705" i="3"/>
  <c r="C8704" i="3"/>
  <c r="B8704" i="3"/>
  <c r="A8704" i="3"/>
  <c r="C8703" i="3"/>
  <c r="B8703" i="3"/>
  <c r="A8703" i="3"/>
  <c r="C8702" i="3"/>
  <c r="B8702" i="3"/>
  <c r="A8702" i="3"/>
  <c r="C8701" i="3"/>
  <c r="B8701" i="3"/>
  <c r="A8701" i="3"/>
  <c r="C8700" i="3"/>
  <c r="B8700" i="3"/>
  <c r="A8700" i="3"/>
  <c r="C8699" i="3"/>
  <c r="B8699" i="3"/>
  <c r="A8699" i="3"/>
  <c r="C8698" i="3"/>
  <c r="B8698" i="3"/>
  <c r="A8698" i="3"/>
  <c r="C8697" i="3"/>
  <c r="B8697" i="3"/>
  <c r="A8697" i="3"/>
  <c r="C8696" i="3"/>
  <c r="B8696" i="3"/>
  <c r="A8696" i="3"/>
  <c r="C8695" i="3"/>
  <c r="B8695" i="3"/>
  <c r="A8695" i="3"/>
  <c r="C8694" i="3"/>
  <c r="B8694" i="3"/>
  <c r="A8694" i="3"/>
  <c r="C8693" i="3"/>
  <c r="B8693" i="3"/>
  <c r="A8693" i="3"/>
  <c r="C8692" i="3"/>
  <c r="B8692" i="3"/>
  <c r="A8692" i="3"/>
  <c r="C8691" i="3"/>
  <c r="B8691" i="3"/>
  <c r="A8691" i="3"/>
  <c r="C8690" i="3"/>
  <c r="B8690" i="3"/>
  <c r="A8690" i="3"/>
  <c r="C8689" i="3"/>
  <c r="B8689" i="3"/>
  <c r="A8689" i="3"/>
  <c r="C8688" i="3"/>
  <c r="B8688" i="3"/>
  <c r="A8688" i="3"/>
  <c r="C8687" i="3"/>
  <c r="B8687" i="3"/>
  <c r="A8687" i="3"/>
  <c r="C8686" i="3"/>
  <c r="B8686" i="3"/>
  <c r="A8686" i="3"/>
  <c r="C8685" i="3"/>
  <c r="B8685" i="3"/>
  <c r="A8685" i="3"/>
  <c r="C8684" i="3"/>
  <c r="B8684" i="3"/>
  <c r="A8684" i="3"/>
  <c r="C8683" i="3"/>
  <c r="B8683" i="3"/>
  <c r="A8683" i="3"/>
  <c r="C8682" i="3"/>
  <c r="B8682" i="3"/>
  <c r="A8682" i="3"/>
  <c r="C8681" i="3"/>
  <c r="B8681" i="3"/>
  <c r="A8681" i="3"/>
  <c r="C8680" i="3"/>
  <c r="B8680" i="3"/>
  <c r="A8680" i="3"/>
  <c r="C8679" i="3"/>
  <c r="B8679" i="3"/>
  <c r="A8679" i="3"/>
  <c r="C8678" i="3"/>
  <c r="B8678" i="3"/>
  <c r="A8678" i="3"/>
  <c r="C8677" i="3"/>
  <c r="B8677" i="3"/>
  <c r="A8677" i="3"/>
  <c r="C8676" i="3"/>
  <c r="B8676" i="3"/>
  <c r="A8676" i="3"/>
  <c r="C8675" i="3"/>
  <c r="B8675" i="3"/>
  <c r="A8675" i="3"/>
  <c r="C8674" i="3"/>
  <c r="B8674" i="3"/>
  <c r="A8674" i="3"/>
  <c r="C8673" i="3"/>
  <c r="B8673" i="3"/>
  <c r="A8673" i="3"/>
  <c r="C8672" i="3"/>
  <c r="B8672" i="3"/>
  <c r="A8672" i="3"/>
  <c r="C8671" i="3"/>
  <c r="B8671" i="3"/>
  <c r="A8671" i="3"/>
  <c r="C8670" i="3"/>
  <c r="B8670" i="3"/>
  <c r="A8670" i="3"/>
  <c r="C8669" i="3"/>
  <c r="B8669" i="3"/>
  <c r="A8669" i="3"/>
  <c r="C8668" i="3"/>
  <c r="B8668" i="3"/>
  <c r="A8668" i="3"/>
  <c r="C8667" i="3"/>
  <c r="B8667" i="3"/>
  <c r="A8667" i="3"/>
  <c r="C8666" i="3"/>
  <c r="B8666" i="3"/>
  <c r="A8666" i="3"/>
  <c r="C8665" i="3"/>
  <c r="B8665" i="3"/>
  <c r="A8665" i="3"/>
  <c r="C8664" i="3"/>
  <c r="B8664" i="3"/>
  <c r="A8664" i="3"/>
  <c r="C8663" i="3"/>
  <c r="B8663" i="3"/>
  <c r="A8663" i="3"/>
  <c r="C8662" i="3"/>
  <c r="B8662" i="3"/>
  <c r="A8662" i="3"/>
  <c r="C8661" i="3"/>
  <c r="B8661" i="3"/>
  <c r="A8661" i="3"/>
  <c r="C8660" i="3"/>
  <c r="B8660" i="3"/>
  <c r="A8660" i="3"/>
  <c r="C8659" i="3"/>
  <c r="B8659" i="3"/>
  <c r="A8659" i="3"/>
  <c r="C8658" i="3"/>
  <c r="B8658" i="3"/>
  <c r="A8658" i="3"/>
  <c r="C8657" i="3"/>
  <c r="B8657" i="3"/>
  <c r="A8657" i="3"/>
  <c r="C8656" i="3"/>
  <c r="B8656" i="3"/>
  <c r="A8656" i="3"/>
  <c r="C8655" i="3"/>
  <c r="B8655" i="3"/>
  <c r="A8655" i="3"/>
  <c r="C8654" i="3"/>
  <c r="B8654" i="3"/>
  <c r="A8654" i="3"/>
  <c r="C8653" i="3"/>
  <c r="B8653" i="3"/>
  <c r="A8653" i="3"/>
  <c r="C8652" i="3"/>
  <c r="B8652" i="3"/>
  <c r="A8652" i="3"/>
  <c r="C8651" i="3"/>
  <c r="B8651" i="3"/>
  <c r="A8651" i="3"/>
  <c r="C8650" i="3"/>
  <c r="B8650" i="3"/>
  <c r="A8650" i="3"/>
  <c r="C8649" i="3"/>
  <c r="B8649" i="3"/>
  <c r="A8649" i="3"/>
  <c r="C8648" i="3"/>
  <c r="B8648" i="3"/>
  <c r="A8648" i="3"/>
  <c r="C8647" i="3"/>
  <c r="B8647" i="3"/>
  <c r="A8647" i="3"/>
  <c r="C8646" i="3"/>
  <c r="B8646" i="3"/>
  <c r="A8646" i="3"/>
  <c r="C8645" i="3"/>
  <c r="B8645" i="3"/>
  <c r="A8645" i="3"/>
  <c r="C8644" i="3"/>
  <c r="B8644" i="3"/>
  <c r="A8644" i="3"/>
  <c r="C8643" i="3"/>
  <c r="B8643" i="3"/>
  <c r="A8643" i="3"/>
  <c r="C8642" i="3"/>
  <c r="B8642" i="3"/>
  <c r="A8642" i="3"/>
  <c r="C8641" i="3"/>
  <c r="B8641" i="3"/>
  <c r="A8641" i="3"/>
  <c r="C8640" i="3"/>
  <c r="B8640" i="3"/>
  <c r="A8640" i="3"/>
  <c r="C8639" i="3"/>
  <c r="B8639" i="3"/>
  <c r="A8639" i="3"/>
  <c r="C8638" i="3"/>
  <c r="B8638" i="3"/>
  <c r="A8638" i="3"/>
  <c r="C8637" i="3"/>
  <c r="B8637" i="3"/>
  <c r="A8637" i="3"/>
  <c r="C8636" i="3"/>
  <c r="B8636" i="3"/>
  <c r="A8636" i="3"/>
  <c r="C8635" i="3"/>
  <c r="B8635" i="3"/>
  <c r="A8635" i="3"/>
  <c r="C8634" i="3"/>
  <c r="B8634" i="3"/>
  <c r="A8634" i="3"/>
  <c r="C8633" i="3"/>
  <c r="B8633" i="3"/>
  <c r="A8633" i="3"/>
  <c r="C8632" i="3"/>
  <c r="B8632" i="3"/>
  <c r="A8632" i="3"/>
  <c r="C8631" i="3"/>
  <c r="B8631" i="3"/>
  <c r="A8631" i="3"/>
  <c r="C8630" i="3"/>
  <c r="B8630" i="3"/>
  <c r="A8630" i="3"/>
  <c r="C8629" i="3"/>
  <c r="B8629" i="3"/>
  <c r="A8629" i="3"/>
  <c r="C8628" i="3"/>
  <c r="B8628" i="3"/>
  <c r="A8628" i="3"/>
  <c r="C8627" i="3"/>
  <c r="B8627" i="3"/>
  <c r="A8627" i="3"/>
  <c r="C8626" i="3"/>
  <c r="B8626" i="3"/>
  <c r="A8626" i="3"/>
  <c r="C8625" i="3"/>
  <c r="B8625" i="3"/>
  <c r="A8625" i="3"/>
  <c r="C8624" i="3"/>
  <c r="B8624" i="3"/>
  <c r="A8624" i="3"/>
  <c r="C8623" i="3"/>
  <c r="B8623" i="3"/>
  <c r="A8623" i="3"/>
  <c r="C8622" i="3"/>
  <c r="B8622" i="3"/>
  <c r="A8622" i="3"/>
  <c r="C8621" i="3"/>
  <c r="B8621" i="3"/>
  <c r="A8621" i="3"/>
  <c r="C8620" i="3"/>
  <c r="B8620" i="3"/>
  <c r="A8620" i="3"/>
  <c r="C8619" i="3"/>
  <c r="B8619" i="3"/>
  <c r="A8619" i="3"/>
  <c r="C8618" i="3"/>
  <c r="B8618" i="3"/>
  <c r="A8618" i="3"/>
  <c r="C8617" i="3"/>
  <c r="B8617" i="3"/>
  <c r="A8617" i="3"/>
  <c r="C8616" i="3"/>
  <c r="B8616" i="3"/>
  <c r="A8616" i="3"/>
  <c r="C8615" i="3"/>
  <c r="B8615" i="3"/>
  <c r="A8615" i="3"/>
  <c r="C8614" i="3"/>
  <c r="B8614" i="3"/>
  <c r="A8614" i="3"/>
  <c r="C8613" i="3"/>
  <c r="B8613" i="3"/>
  <c r="A8613" i="3"/>
  <c r="C8612" i="3"/>
  <c r="B8612" i="3"/>
  <c r="A8612" i="3"/>
  <c r="C8611" i="3"/>
  <c r="B8611" i="3"/>
  <c r="A8611" i="3"/>
  <c r="C8610" i="3"/>
  <c r="B8610" i="3"/>
  <c r="A8610" i="3"/>
  <c r="C8609" i="3"/>
  <c r="B8609" i="3"/>
  <c r="A8609" i="3"/>
  <c r="C8608" i="3"/>
  <c r="B8608" i="3"/>
  <c r="A8608" i="3"/>
  <c r="C8607" i="3"/>
  <c r="B8607" i="3"/>
  <c r="A8607" i="3"/>
  <c r="C8606" i="3"/>
  <c r="B8606" i="3"/>
  <c r="A8606" i="3"/>
  <c r="C8605" i="3"/>
  <c r="B8605" i="3"/>
  <c r="A8605" i="3"/>
  <c r="C8604" i="3"/>
  <c r="B8604" i="3"/>
  <c r="A8604" i="3"/>
  <c r="C8603" i="3"/>
  <c r="B8603" i="3"/>
  <c r="A8603" i="3"/>
  <c r="C8602" i="3"/>
  <c r="B8602" i="3"/>
  <c r="A8602" i="3"/>
  <c r="C8601" i="3"/>
  <c r="B8601" i="3"/>
  <c r="A8601" i="3"/>
  <c r="C8600" i="3"/>
  <c r="B8600" i="3"/>
  <c r="A8600" i="3"/>
  <c r="C8599" i="3"/>
  <c r="B8599" i="3"/>
  <c r="A8599" i="3"/>
  <c r="C8598" i="3"/>
  <c r="B8598" i="3"/>
  <c r="A8598" i="3"/>
  <c r="C8597" i="3"/>
  <c r="B8597" i="3"/>
  <c r="A8597" i="3"/>
  <c r="C8596" i="3"/>
  <c r="B8596" i="3"/>
  <c r="A8596" i="3"/>
  <c r="C8595" i="3"/>
  <c r="B8595" i="3"/>
  <c r="A8595" i="3"/>
  <c r="C8594" i="3"/>
  <c r="B8594" i="3"/>
  <c r="A8594" i="3"/>
  <c r="C8593" i="3"/>
  <c r="B8593" i="3"/>
  <c r="A8593" i="3"/>
  <c r="C8592" i="3"/>
  <c r="B8592" i="3"/>
  <c r="A8592" i="3"/>
  <c r="C8591" i="3"/>
  <c r="B8591" i="3"/>
  <c r="A8591" i="3"/>
  <c r="C8590" i="3"/>
  <c r="B8590" i="3"/>
  <c r="A8590" i="3"/>
  <c r="C8589" i="3"/>
  <c r="B8589" i="3"/>
  <c r="A8589" i="3"/>
  <c r="C8588" i="3"/>
  <c r="B8588" i="3"/>
  <c r="A8588" i="3"/>
  <c r="C8587" i="3"/>
  <c r="B8587" i="3"/>
  <c r="A8587" i="3"/>
  <c r="C8586" i="3"/>
  <c r="B8586" i="3"/>
  <c r="A8586" i="3"/>
  <c r="C8585" i="3"/>
  <c r="B8585" i="3"/>
  <c r="A8585" i="3"/>
  <c r="C8584" i="3"/>
  <c r="B8584" i="3"/>
  <c r="A8584" i="3"/>
  <c r="C8583" i="3"/>
  <c r="B8583" i="3"/>
  <c r="A8583" i="3"/>
  <c r="C8582" i="3"/>
  <c r="B8582" i="3"/>
  <c r="A8582" i="3"/>
  <c r="C8581" i="3"/>
  <c r="B8581" i="3"/>
  <c r="A8581" i="3"/>
  <c r="C8580" i="3"/>
  <c r="B8580" i="3"/>
  <c r="A8580" i="3"/>
  <c r="C8579" i="3"/>
  <c r="B8579" i="3"/>
  <c r="A8579" i="3"/>
  <c r="C8578" i="3"/>
  <c r="B8578" i="3"/>
  <c r="A8578" i="3"/>
  <c r="C8577" i="3"/>
  <c r="B8577" i="3"/>
  <c r="A8577" i="3"/>
  <c r="C8576" i="3"/>
  <c r="B8576" i="3"/>
  <c r="A8576" i="3"/>
  <c r="C8575" i="3"/>
  <c r="B8575" i="3"/>
  <c r="A8575" i="3"/>
  <c r="C8574" i="3"/>
  <c r="B8574" i="3"/>
  <c r="A8574" i="3"/>
  <c r="C8573" i="3"/>
  <c r="B8573" i="3"/>
  <c r="A8573" i="3"/>
  <c r="C8572" i="3"/>
  <c r="B8572" i="3"/>
  <c r="A8572" i="3"/>
  <c r="C8571" i="3"/>
  <c r="B8571" i="3"/>
  <c r="A8571" i="3"/>
  <c r="C8570" i="3"/>
  <c r="B8570" i="3"/>
  <c r="A8570" i="3"/>
  <c r="C8569" i="3"/>
  <c r="B8569" i="3"/>
  <c r="A8569" i="3"/>
  <c r="C8568" i="3"/>
  <c r="B8568" i="3"/>
  <c r="A8568" i="3"/>
  <c r="C8567" i="3"/>
  <c r="B8567" i="3"/>
  <c r="A8567" i="3"/>
  <c r="C8566" i="3"/>
  <c r="B8566" i="3"/>
  <c r="A8566" i="3"/>
  <c r="C8565" i="3"/>
  <c r="B8565" i="3"/>
  <c r="A8565" i="3"/>
  <c r="C8564" i="3"/>
  <c r="B8564" i="3"/>
  <c r="A8564" i="3"/>
  <c r="C8563" i="3"/>
  <c r="B8563" i="3"/>
  <c r="A8563" i="3"/>
  <c r="C8562" i="3"/>
  <c r="B8562" i="3"/>
  <c r="A8562" i="3"/>
  <c r="C8561" i="3"/>
  <c r="B8561" i="3"/>
  <c r="A8561" i="3"/>
  <c r="C8560" i="3"/>
  <c r="B8560" i="3"/>
  <c r="A8560" i="3"/>
  <c r="C8559" i="3"/>
  <c r="B8559" i="3"/>
  <c r="A8559" i="3"/>
  <c r="C8558" i="3"/>
  <c r="B8558" i="3"/>
  <c r="A8558" i="3"/>
  <c r="C8557" i="3"/>
  <c r="B8557" i="3"/>
  <c r="A8557" i="3"/>
  <c r="C8556" i="3"/>
  <c r="B8556" i="3"/>
  <c r="A8556" i="3"/>
  <c r="C8555" i="3"/>
  <c r="B8555" i="3"/>
  <c r="A8555" i="3"/>
  <c r="C8554" i="3"/>
  <c r="B8554" i="3"/>
  <c r="A8554" i="3"/>
  <c r="C8553" i="3"/>
  <c r="B8553" i="3"/>
  <c r="A8553" i="3"/>
  <c r="C8552" i="3"/>
  <c r="B8552" i="3"/>
  <c r="A8552" i="3"/>
  <c r="C8551" i="3"/>
  <c r="B8551" i="3"/>
  <c r="A8551" i="3"/>
  <c r="C8550" i="3"/>
  <c r="B8550" i="3"/>
  <c r="A8550" i="3"/>
  <c r="C8549" i="3"/>
  <c r="B8549" i="3"/>
  <c r="A8549" i="3"/>
  <c r="C8548" i="3"/>
  <c r="B8548" i="3"/>
  <c r="A8548" i="3"/>
  <c r="C8547" i="3"/>
  <c r="B8547" i="3"/>
  <c r="A8547" i="3"/>
  <c r="C8546" i="3"/>
  <c r="B8546" i="3"/>
  <c r="A8546" i="3"/>
  <c r="C8545" i="3"/>
  <c r="B8545" i="3"/>
  <c r="A8545" i="3"/>
  <c r="C8544" i="3"/>
  <c r="B8544" i="3"/>
  <c r="A8544" i="3"/>
  <c r="C8543" i="3"/>
  <c r="B8543" i="3"/>
  <c r="A8543" i="3"/>
  <c r="C8542" i="3"/>
  <c r="B8542" i="3"/>
  <c r="A8542" i="3"/>
  <c r="C8541" i="3"/>
  <c r="B8541" i="3"/>
  <c r="A8541" i="3"/>
  <c r="C8540" i="3"/>
  <c r="B8540" i="3"/>
  <c r="A8540" i="3"/>
  <c r="C8539" i="3"/>
  <c r="B8539" i="3"/>
  <c r="A8539" i="3"/>
  <c r="C8538" i="3"/>
  <c r="B8538" i="3"/>
  <c r="A8538" i="3"/>
  <c r="C8537" i="3"/>
  <c r="B8537" i="3"/>
  <c r="A8537" i="3"/>
  <c r="C8536" i="3"/>
  <c r="B8536" i="3"/>
  <c r="A8536" i="3"/>
  <c r="C8535" i="3"/>
  <c r="B8535" i="3"/>
  <c r="A8535" i="3"/>
  <c r="C8534" i="3"/>
  <c r="B8534" i="3"/>
  <c r="A8534" i="3"/>
  <c r="C8533" i="3"/>
  <c r="B8533" i="3"/>
  <c r="A8533" i="3"/>
  <c r="C8532" i="3"/>
  <c r="B8532" i="3"/>
  <c r="A8532" i="3"/>
  <c r="C8531" i="3"/>
  <c r="B8531" i="3"/>
  <c r="A8531" i="3"/>
  <c r="C8530" i="3"/>
  <c r="B8530" i="3"/>
  <c r="A8530" i="3"/>
  <c r="C8529" i="3"/>
  <c r="B8529" i="3"/>
  <c r="A8529" i="3"/>
  <c r="C8528" i="3"/>
  <c r="B8528" i="3"/>
  <c r="A8528" i="3"/>
  <c r="C8527" i="3"/>
  <c r="B8527" i="3"/>
  <c r="A8527" i="3"/>
  <c r="C8526" i="3"/>
  <c r="B8526" i="3"/>
  <c r="A8526" i="3"/>
  <c r="C8525" i="3"/>
  <c r="B8525" i="3"/>
  <c r="A8525" i="3"/>
  <c r="C8524" i="3"/>
  <c r="B8524" i="3"/>
  <c r="A8524" i="3"/>
  <c r="C8523" i="3"/>
  <c r="B8523" i="3"/>
  <c r="A8523" i="3"/>
  <c r="C8522" i="3"/>
  <c r="B8522" i="3"/>
  <c r="A8522" i="3"/>
  <c r="C8521" i="3"/>
  <c r="B8521" i="3"/>
  <c r="A8521" i="3"/>
  <c r="C8520" i="3"/>
  <c r="B8520" i="3"/>
  <c r="A8520" i="3"/>
  <c r="C8519" i="3"/>
  <c r="B8519" i="3"/>
  <c r="A8519" i="3"/>
  <c r="C8518" i="3"/>
  <c r="B8518" i="3"/>
  <c r="A8518" i="3"/>
  <c r="C8517" i="3"/>
  <c r="B8517" i="3"/>
  <c r="A8517" i="3"/>
  <c r="C8516" i="3"/>
  <c r="B8516" i="3"/>
  <c r="A8516" i="3"/>
  <c r="C8515" i="3"/>
  <c r="B8515" i="3"/>
  <c r="A8515" i="3"/>
  <c r="C8514" i="3"/>
  <c r="B8514" i="3"/>
  <c r="A8514" i="3"/>
  <c r="C8513" i="3"/>
  <c r="B8513" i="3"/>
  <c r="A8513" i="3"/>
  <c r="C8512" i="3"/>
  <c r="B8512" i="3"/>
  <c r="A8512" i="3"/>
  <c r="C8511" i="3"/>
  <c r="B8511" i="3"/>
  <c r="A8511" i="3"/>
  <c r="C8510" i="3"/>
  <c r="B8510" i="3"/>
  <c r="A8510" i="3"/>
  <c r="C8509" i="3"/>
  <c r="B8509" i="3"/>
  <c r="A8509" i="3"/>
  <c r="C8508" i="3"/>
  <c r="B8508" i="3"/>
  <c r="A8508" i="3"/>
  <c r="C8507" i="3"/>
  <c r="B8507" i="3"/>
  <c r="A8507" i="3"/>
  <c r="C8506" i="3"/>
  <c r="B8506" i="3"/>
  <c r="A8506" i="3"/>
  <c r="C8505" i="3"/>
  <c r="B8505" i="3"/>
  <c r="A8505" i="3"/>
  <c r="C8504" i="3"/>
  <c r="B8504" i="3"/>
  <c r="A8504" i="3"/>
  <c r="C8503" i="3"/>
  <c r="B8503" i="3"/>
  <c r="A8503" i="3"/>
  <c r="C8502" i="3"/>
  <c r="B8502" i="3"/>
  <c r="A8502" i="3"/>
  <c r="C8501" i="3"/>
  <c r="B8501" i="3"/>
  <c r="A8501" i="3"/>
  <c r="C8500" i="3"/>
  <c r="B8500" i="3"/>
  <c r="A8500" i="3"/>
  <c r="C8499" i="3"/>
  <c r="B8499" i="3"/>
  <c r="A8499" i="3"/>
  <c r="C8498" i="3"/>
  <c r="B8498" i="3"/>
  <c r="A8498" i="3"/>
  <c r="C8497" i="3"/>
  <c r="B8497" i="3"/>
  <c r="A8497" i="3"/>
  <c r="C8496" i="3"/>
  <c r="B8496" i="3"/>
  <c r="A8496" i="3"/>
  <c r="C8495" i="3"/>
  <c r="B8495" i="3"/>
  <c r="A8495" i="3"/>
  <c r="C8494" i="3"/>
  <c r="B8494" i="3"/>
  <c r="A8494" i="3"/>
  <c r="C8493" i="3"/>
  <c r="B8493" i="3"/>
  <c r="A8493" i="3"/>
  <c r="C8492" i="3"/>
  <c r="B8492" i="3"/>
  <c r="A8492" i="3"/>
  <c r="C8491" i="3"/>
  <c r="B8491" i="3"/>
  <c r="A8491" i="3"/>
  <c r="C8490" i="3"/>
  <c r="B8490" i="3"/>
  <c r="A8490" i="3"/>
  <c r="C8489" i="3"/>
  <c r="B8489" i="3"/>
  <c r="A8489" i="3"/>
  <c r="C8488" i="3"/>
  <c r="B8488" i="3"/>
  <c r="A8488" i="3"/>
  <c r="C8487" i="3"/>
  <c r="B8487" i="3"/>
  <c r="A8487" i="3"/>
  <c r="C8486" i="3"/>
  <c r="B8486" i="3"/>
  <c r="A8486" i="3"/>
  <c r="C8485" i="3"/>
  <c r="B8485" i="3"/>
  <c r="A8485" i="3"/>
  <c r="C8484" i="3"/>
  <c r="B8484" i="3"/>
  <c r="A8484" i="3"/>
  <c r="C8483" i="3"/>
  <c r="B8483" i="3"/>
  <c r="A8483" i="3"/>
  <c r="C8482" i="3"/>
  <c r="B8482" i="3"/>
  <c r="A8482" i="3"/>
  <c r="C8481" i="3"/>
  <c r="B8481" i="3"/>
  <c r="A8481" i="3"/>
  <c r="C8480" i="3"/>
  <c r="B8480" i="3"/>
  <c r="A8480" i="3"/>
  <c r="C8479" i="3"/>
  <c r="B8479" i="3"/>
  <c r="A8479" i="3"/>
  <c r="C8478" i="3"/>
  <c r="B8478" i="3"/>
  <c r="A8478" i="3"/>
  <c r="C8477" i="3"/>
  <c r="B8477" i="3"/>
  <c r="A8477" i="3"/>
  <c r="C8476" i="3"/>
  <c r="B8476" i="3"/>
  <c r="A8476" i="3"/>
  <c r="C8475" i="3"/>
  <c r="B8475" i="3"/>
  <c r="A8475" i="3"/>
  <c r="C8474" i="3"/>
  <c r="B8474" i="3"/>
  <c r="A8474" i="3"/>
  <c r="C8473" i="3"/>
  <c r="B8473" i="3"/>
  <c r="A8473" i="3"/>
  <c r="C8472" i="3"/>
  <c r="B8472" i="3"/>
  <c r="A8472" i="3"/>
  <c r="C8471" i="3"/>
  <c r="B8471" i="3"/>
  <c r="A8471" i="3"/>
  <c r="C8470" i="3"/>
  <c r="B8470" i="3"/>
  <c r="A8470" i="3"/>
  <c r="C8469" i="3"/>
  <c r="B8469" i="3"/>
  <c r="A8469" i="3"/>
  <c r="C8468" i="3"/>
  <c r="B8468" i="3"/>
  <c r="A8468" i="3"/>
  <c r="C8467" i="3"/>
  <c r="B8467" i="3"/>
  <c r="A8467" i="3"/>
  <c r="C8466" i="3"/>
  <c r="B8466" i="3"/>
  <c r="A8466" i="3"/>
  <c r="C8465" i="3"/>
  <c r="B8465" i="3"/>
  <c r="A8465" i="3"/>
  <c r="C8464" i="3"/>
  <c r="B8464" i="3"/>
  <c r="A8464" i="3"/>
  <c r="C8463" i="3"/>
  <c r="B8463" i="3"/>
  <c r="A8463" i="3"/>
  <c r="C8462" i="3"/>
  <c r="B8462" i="3"/>
  <c r="A8462" i="3"/>
  <c r="C8461" i="3"/>
  <c r="B8461" i="3"/>
  <c r="A8461" i="3"/>
  <c r="C8460" i="3"/>
  <c r="B8460" i="3"/>
  <c r="A8460" i="3"/>
  <c r="C8459" i="3"/>
  <c r="B8459" i="3"/>
  <c r="A8459" i="3"/>
  <c r="C8458" i="3"/>
  <c r="B8458" i="3"/>
  <c r="A8458" i="3"/>
  <c r="C8457" i="3"/>
  <c r="B8457" i="3"/>
  <c r="A8457" i="3"/>
  <c r="C8456" i="3"/>
  <c r="B8456" i="3"/>
  <c r="A8456" i="3"/>
  <c r="C8455" i="3"/>
  <c r="B8455" i="3"/>
  <c r="A8455" i="3"/>
  <c r="C8454" i="3"/>
  <c r="B8454" i="3"/>
  <c r="A8454" i="3"/>
  <c r="C8453" i="3"/>
  <c r="B8453" i="3"/>
  <c r="A8453" i="3"/>
  <c r="C8452" i="3"/>
  <c r="B8452" i="3"/>
  <c r="A8452" i="3"/>
  <c r="C8451" i="3"/>
  <c r="B8451" i="3"/>
  <c r="A8451" i="3"/>
  <c r="C8450" i="3"/>
  <c r="B8450" i="3"/>
  <c r="A8450" i="3"/>
  <c r="C8449" i="3"/>
  <c r="B8449" i="3"/>
  <c r="A8449" i="3"/>
  <c r="C8448" i="3"/>
  <c r="B8448" i="3"/>
  <c r="A8448" i="3"/>
  <c r="C8447" i="3"/>
  <c r="B8447" i="3"/>
  <c r="A8447" i="3"/>
  <c r="C8446" i="3"/>
  <c r="B8446" i="3"/>
  <c r="A8446" i="3"/>
  <c r="C8445" i="3"/>
  <c r="B8445" i="3"/>
  <c r="A8445" i="3"/>
  <c r="C8444" i="3"/>
  <c r="B8444" i="3"/>
  <c r="A8444" i="3"/>
  <c r="C8443" i="3"/>
  <c r="B8443" i="3"/>
  <c r="A8443" i="3"/>
  <c r="C8442" i="3"/>
  <c r="B8442" i="3"/>
  <c r="A8442" i="3"/>
  <c r="C8441" i="3"/>
  <c r="B8441" i="3"/>
  <c r="A8441" i="3"/>
  <c r="C8440" i="3"/>
  <c r="B8440" i="3"/>
  <c r="A8440" i="3"/>
  <c r="C8439" i="3"/>
  <c r="B8439" i="3"/>
  <c r="A8439" i="3"/>
  <c r="C8438" i="3"/>
  <c r="B8438" i="3"/>
  <c r="A8438" i="3"/>
  <c r="C8437" i="3"/>
  <c r="B8437" i="3"/>
  <c r="A8437" i="3"/>
  <c r="C8436" i="3"/>
  <c r="B8436" i="3"/>
  <c r="A8436" i="3"/>
  <c r="C8435" i="3"/>
  <c r="B8435" i="3"/>
  <c r="A8435" i="3"/>
  <c r="C8434" i="3"/>
  <c r="B8434" i="3"/>
  <c r="A8434" i="3"/>
  <c r="C8433" i="3"/>
  <c r="B8433" i="3"/>
  <c r="A8433" i="3"/>
  <c r="C8432" i="3"/>
  <c r="B8432" i="3"/>
  <c r="A8432" i="3"/>
  <c r="C8431" i="3"/>
  <c r="B8431" i="3"/>
  <c r="A8431" i="3"/>
  <c r="C8430" i="3"/>
  <c r="B8430" i="3"/>
  <c r="A8430" i="3"/>
  <c r="C8429" i="3"/>
  <c r="B8429" i="3"/>
  <c r="A8429" i="3"/>
  <c r="C8428" i="3"/>
  <c r="B8428" i="3"/>
  <c r="A8428" i="3"/>
  <c r="C8427" i="3"/>
  <c r="B8427" i="3"/>
  <c r="A8427" i="3"/>
  <c r="C8426" i="3"/>
  <c r="B8426" i="3"/>
  <c r="A8426" i="3"/>
  <c r="C8425" i="3"/>
  <c r="B8425" i="3"/>
  <c r="A8425" i="3"/>
  <c r="C8424" i="3"/>
  <c r="B8424" i="3"/>
  <c r="A8424" i="3"/>
  <c r="C8423" i="3"/>
  <c r="B8423" i="3"/>
  <c r="A8423" i="3"/>
  <c r="C8422" i="3"/>
  <c r="B8422" i="3"/>
  <c r="A8422" i="3"/>
  <c r="C8421" i="3"/>
  <c r="B8421" i="3"/>
  <c r="A8421" i="3"/>
  <c r="C8420" i="3"/>
  <c r="B8420" i="3"/>
  <c r="A8420" i="3"/>
  <c r="C8419" i="3"/>
  <c r="B8419" i="3"/>
  <c r="A8419" i="3"/>
  <c r="C8418" i="3"/>
  <c r="B8418" i="3"/>
  <c r="A8418" i="3"/>
  <c r="C8417" i="3"/>
  <c r="B8417" i="3"/>
  <c r="A8417" i="3"/>
  <c r="C8416" i="3"/>
  <c r="B8416" i="3"/>
  <c r="A8416" i="3"/>
  <c r="C8415" i="3"/>
  <c r="B8415" i="3"/>
  <c r="A8415" i="3"/>
  <c r="C8414" i="3"/>
  <c r="B8414" i="3"/>
  <c r="A8414" i="3"/>
  <c r="C8413" i="3"/>
  <c r="B8413" i="3"/>
  <c r="A8413" i="3"/>
  <c r="C8412" i="3"/>
  <c r="B8412" i="3"/>
  <c r="A8412" i="3"/>
  <c r="C8411" i="3"/>
  <c r="B8411" i="3"/>
  <c r="A8411" i="3"/>
  <c r="C8410" i="3"/>
  <c r="B8410" i="3"/>
  <c r="A8410" i="3"/>
  <c r="C8409" i="3"/>
  <c r="B8409" i="3"/>
  <c r="A8409" i="3"/>
  <c r="C8408" i="3"/>
  <c r="B8408" i="3"/>
  <c r="A8408" i="3"/>
  <c r="C8407" i="3"/>
  <c r="B8407" i="3"/>
  <c r="A8407" i="3"/>
  <c r="C8406" i="3"/>
  <c r="B8406" i="3"/>
  <c r="A8406" i="3"/>
  <c r="C8405" i="3"/>
  <c r="B8405" i="3"/>
  <c r="A8405" i="3"/>
  <c r="C8404" i="3"/>
  <c r="B8404" i="3"/>
  <c r="A8404" i="3"/>
  <c r="C8403" i="3"/>
  <c r="B8403" i="3"/>
  <c r="A8403" i="3"/>
  <c r="C8402" i="3"/>
  <c r="B8402" i="3"/>
  <c r="A8402" i="3"/>
  <c r="C8401" i="3"/>
  <c r="B8401" i="3"/>
  <c r="A8401" i="3"/>
  <c r="C8400" i="3"/>
  <c r="B8400" i="3"/>
  <c r="A8400" i="3"/>
  <c r="C8399" i="3"/>
  <c r="B8399" i="3"/>
  <c r="A8399" i="3"/>
  <c r="C8398" i="3"/>
  <c r="B8398" i="3"/>
  <c r="A8398" i="3"/>
  <c r="C8397" i="3"/>
  <c r="B8397" i="3"/>
  <c r="A8397" i="3"/>
  <c r="C8396" i="3"/>
  <c r="B8396" i="3"/>
  <c r="A8396" i="3"/>
  <c r="C8395" i="3"/>
  <c r="B8395" i="3"/>
  <c r="A8395" i="3"/>
  <c r="C8394" i="3"/>
  <c r="B8394" i="3"/>
  <c r="A8394" i="3"/>
  <c r="C8393" i="3"/>
  <c r="B8393" i="3"/>
  <c r="A8393" i="3"/>
  <c r="C8392" i="3"/>
  <c r="B8392" i="3"/>
  <c r="A8392" i="3"/>
  <c r="C8391" i="3"/>
  <c r="B8391" i="3"/>
  <c r="A8391" i="3"/>
  <c r="C8390" i="3"/>
  <c r="B8390" i="3"/>
  <c r="A8390" i="3"/>
  <c r="C8389" i="3"/>
  <c r="B8389" i="3"/>
  <c r="A8389" i="3"/>
  <c r="C8388" i="3"/>
  <c r="B8388" i="3"/>
  <c r="A8388" i="3"/>
  <c r="C8387" i="3"/>
  <c r="B8387" i="3"/>
  <c r="A8387" i="3"/>
  <c r="C8386" i="3"/>
  <c r="B8386" i="3"/>
  <c r="A8386" i="3"/>
  <c r="C8385" i="3"/>
  <c r="B8385" i="3"/>
  <c r="A8385" i="3"/>
  <c r="C8384" i="3"/>
  <c r="B8384" i="3"/>
  <c r="A8384" i="3"/>
  <c r="C8383" i="3"/>
  <c r="B8383" i="3"/>
  <c r="A8383" i="3"/>
  <c r="C8382" i="3"/>
  <c r="B8382" i="3"/>
  <c r="A8382" i="3"/>
  <c r="C8381" i="3"/>
  <c r="B8381" i="3"/>
  <c r="A8381" i="3"/>
  <c r="C8380" i="3"/>
  <c r="B8380" i="3"/>
  <c r="A8380" i="3"/>
  <c r="C8379" i="3"/>
  <c r="B8379" i="3"/>
  <c r="A8379" i="3"/>
  <c r="C8378" i="3"/>
  <c r="B8378" i="3"/>
  <c r="A8378" i="3"/>
  <c r="C8377" i="3"/>
  <c r="B8377" i="3"/>
  <c r="A8377" i="3"/>
  <c r="C8376" i="3"/>
  <c r="B8376" i="3"/>
  <c r="A8376" i="3"/>
  <c r="C8375" i="3"/>
  <c r="B8375" i="3"/>
  <c r="A8375" i="3"/>
  <c r="C8374" i="3"/>
  <c r="B8374" i="3"/>
  <c r="A8374" i="3"/>
  <c r="C8373" i="3"/>
  <c r="B8373" i="3"/>
  <c r="A8373" i="3"/>
  <c r="C8372" i="3"/>
  <c r="B8372" i="3"/>
  <c r="A8372" i="3"/>
  <c r="C8371" i="3"/>
  <c r="B8371" i="3"/>
  <c r="A8371" i="3"/>
  <c r="C8370" i="3"/>
  <c r="B8370" i="3"/>
  <c r="A8370" i="3"/>
  <c r="C8369" i="3"/>
  <c r="B8369" i="3"/>
  <c r="A8369" i="3"/>
  <c r="C8368" i="3"/>
  <c r="B8368" i="3"/>
  <c r="A8368" i="3"/>
  <c r="C8367" i="3"/>
  <c r="B8367" i="3"/>
  <c r="A8367" i="3"/>
  <c r="C8366" i="3"/>
  <c r="B8366" i="3"/>
  <c r="A8366" i="3"/>
  <c r="C8365" i="3"/>
  <c r="B8365" i="3"/>
  <c r="A8365" i="3"/>
  <c r="C8364" i="3"/>
  <c r="B8364" i="3"/>
  <c r="A8364" i="3"/>
  <c r="C8363" i="3"/>
  <c r="B8363" i="3"/>
  <c r="A8363" i="3"/>
  <c r="C8362" i="3"/>
  <c r="B8362" i="3"/>
  <c r="A8362" i="3"/>
  <c r="C8361" i="3"/>
  <c r="B8361" i="3"/>
  <c r="A8361" i="3"/>
  <c r="C8360" i="3"/>
  <c r="B8360" i="3"/>
  <c r="A8360" i="3"/>
  <c r="C8359" i="3"/>
  <c r="B8359" i="3"/>
  <c r="A8359" i="3"/>
  <c r="C8358" i="3"/>
  <c r="B8358" i="3"/>
  <c r="A8358" i="3"/>
  <c r="C8357" i="3"/>
  <c r="B8357" i="3"/>
  <c r="A8357" i="3"/>
  <c r="C8356" i="3"/>
  <c r="B8356" i="3"/>
  <c r="A8356" i="3"/>
  <c r="C8355" i="3"/>
  <c r="B8355" i="3"/>
  <c r="A8355" i="3"/>
  <c r="C8354" i="3"/>
  <c r="B8354" i="3"/>
  <c r="A8354" i="3"/>
  <c r="C8353" i="3"/>
  <c r="B8353" i="3"/>
  <c r="A8353" i="3"/>
  <c r="C8352" i="3"/>
  <c r="B8352" i="3"/>
  <c r="A8352" i="3"/>
  <c r="C8351" i="3"/>
  <c r="B8351" i="3"/>
  <c r="A8351" i="3"/>
  <c r="C8350" i="3"/>
  <c r="B8350" i="3"/>
  <c r="A8350" i="3"/>
  <c r="C8349" i="3"/>
  <c r="B8349" i="3"/>
  <c r="A8349" i="3"/>
  <c r="C8348" i="3"/>
  <c r="B8348" i="3"/>
  <c r="A8348" i="3"/>
  <c r="C8347" i="3"/>
  <c r="B8347" i="3"/>
  <c r="A8347" i="3"/>
  <c r="C8346" i="3"/>
  <c r="B8346" i="3"/>
  <c r="A8346" i="3"/>
  <c r="C8345" i="3"/>
  <c r="B8345" i="3"/>
  <c r="A8345" i="3"/>
  <c r="C8344" i="3"/>
  <c r="B8344" i="3"/>
  <c r="A8344" i="3"/>
  <c r="C8343" i="3"/>
  <c r="B8343" i="3"/>
  <c r="A8343" i="3"/>
  <c r="C8342" i="3"/>
  <c r="B8342" i="3"/>
  <c r="A8342" i="3"/>
  <c r="C8341" i="3"/>
  <c r="B8341" i="3"/>
  <c r="A8341" i="3"/>
  <c r="C8340" i="3"/>
  <c r="B8340" i="3"/>
  <c r="A8340" i="3"/>
  <c r="C8339" i="3"/>
  <c r="B8339" i="3"/>
  <c r="A8339" i="3"/>
  <c r="C8338" i="3"/>
  <c r="B8338" i="3"/>
  <c r="A8338" i="3"/>
  <c r="C8337" i="3"/>
  <c r="B8337" i="3"/>
  <c r="A8337" i="3"/>
  <c r="C8336" i="3"/>
  <c r="B8336" i="3"/>
  <c r="A8336" i="3"/>
  <c r="C8335" i="3"/>
  <c r="B8335" i="3"/>
  <c r="A8335" i="3"/>
  <c r="C8334" i="3"/>
  <c r="B8334" i="3"/>
  <c r="A8334" i="3"/>
  <c r="C8333" i="3"/>
  <c r="B8333" i="3"/>
  <c r="A8333" i="3"/>
  <c r="C8332" i="3"/>
  <c r="B8332" i="3"/>
  <c r="A8332" i="3"/>
  <c r="C8331" i="3"/>
  <c r="B8331" i="3"/>
  <c r="A8331" i="3"/>
  <c r="C8330" i="3"/>
  <c r="B8330" i="3"/>
  <c r="A8330" i="3"/>
  <c r="C8329" i="3"/>
  <c r="B8329" i="3"/>
  <c r="A8329" i="3"/>
  <c r="C8328" i="3"/>
  <c r="B8328" i="3"/>
  <c r="A8328" i="3"/>
  <c r="C8327" i="3"/>
  <c r="B8327" i="3"/>
  <c r="A8327" i="3"/>
  <c r="C8326" i="3"/>
  <c r="B8326" i="3"/>
  <c r="A8326" i="3"/>
  <c r="C8325" i="3"/>
  <c r="B8325" i="3"/>
  <c r="A8325" i="3"/>
  <c r="C8324" i="3"/>
  <c r="B8324" i="3"/>
  <c r="A8324" i="3"/>
  <c r="C8323" i="3"/>
  <c r="B8323" i="3"/>
  <c r="A8323" i="3"/>
  <c r="C8322" i="3"/>
  <c r="B8322" i="3"/>
  <c r="A8322" i="3"/>
  <c r="C8321" i="3"/>
  <c r="B8321" i="3"/>
  <c r="A8321" i="3"/>
  <c r="C8320" i="3"/>
  <c r="B8320" i="3"/>
  <c r="A8320" i="3"/>
  <c r="C8319" i="3"/>
  <c r="B8319" i="3"/>
  <c r="A8319" i="3"/>
  <c r="C8318" i="3"/>
  <c r="B8318" i="3"/>
  <c r="A8318" i="3"/>
  <c r="C8317" i="3"/>
  <c r="B8317" i="3"/>
  <c r="A8317" i="3"/>
  <c r="C8316" i="3"/>
  <c r="B8316" i="3"/>
  <c r="A8316" i="3"/>
  <c r="C8315" i="3"/>
  <c r="B8315" i="3"/>
  <c r="A8315" i="3"/>
  <c r="C8314" i="3"/>
  <c r="B8314" i="3"/>
  <c r="A8314" i="3"/>
  <c r="C8313" i="3"/>
  <c r="B8313" i="3"/>
  <c r="A8313" i="3"/>
  <c r="C8312" i="3"/>
  <c r="B8312" i="3"/>
  <c r="A8312" i="3"/>
  <c r="C8311" i="3"/>
  <c r="B8311" i="3"/>
  <c r="A8311" i="3"/>
  <c r="C8310" i="3"/>
  <c r="B8310" i="3"/>
  <c r="A8310" i="3"/>
  <c r="C8309" i="3"/>
  <c r="B8309" i="3"/>
  <c r="A8309" i="3"/>
  <c r="C8308" i="3"/>
  <c r="B8308" i="3"/>
  <c r="A8308" i="3"/>
  <c r="C8307" i="3"/>
  <c r="B8307" i="3"/>
  <c r="A8307" i="3"/>
  <c r="C8306" i="3"/>
  <c r="B8306" i="3"/>
  <c r="A8306" i="3"/>
  <c r="C8305" i="3"/>
  <c r="B8305" i="3"/>
  <c r="A8305" i="3"/>
  <c r="C8304" i="3"/>
  <c r="B8304" i="3"/>
  <c r="A8304" i="3"/>
  <c r="C8303" i="3"/>
  <c r="B8303" i="3"/>
  <c r="A8303" i="3"/>
  <c r="C8302" i="3"/>
  <c r="B8302" i="3"/>
  <c r="A8302" i="3"/>
  <c r="C8301" i="3"/>
  <c r="B8301" i="3"/>
  <c r="A8301" i="3"/>
  <c r="C8300" i="3"/>
  <c r="B8300" i="3"/>
  <c r="A8300" i="3"/>
  <c r="C8299" i="3"/>
  <c r="B8299" i="3"/>
  <c r="A8299" i="3"/>
  <c r="C8298" i="3"/>
  <c r="B8298" i="3"/>
  <c r="A8298" i="3"/>
  <c r="C8297" i="3"/>
  <c r="B8297" i="3"/>
  <c r="A8297" i="3"/>
  <c r="C8296" i="3"/>
  <c r="B8296" i="3"/>
  <c r="A8296" i="3"/>
  <c r="C8295" i="3"/>
  <c r="B8295" i="3"/>
  <c r="A8295" i="3"/>
  <c r="C8294" i="3"/>
  <c r="B8294" i="3"/>
  <c r="A8294" i="3"/>
  <c r="C8293" i="3"/>
  <c r="B8293" i="3"/>
  <c r="A8293" i="3"/>
  <c r="C8292" i="3"/>
  <c r="B8292" i="3"/>
  <c r="A8292" i="3"/>
  <c r="C8291" i="3"/>
  <c r="B8291" i="3"/>
  <c r="A8291" i="3"/>
  <c r="C8290" i="3"/>
  <c r="B8290" i="3"/>
  <c r="A8290" i="3"/>
  <c r="C8289" i="3"/>
  <c r="B8289" i="3"/>
  <c r="A8289" i="3"/>
  <c r="C8288" i="3"/>
  <c r="B8288" i="3"/>
  <c r="A8288" i="3"/>
  <c r="C8287" i="3"/>
  <c r="B8287" i="3"/>
  <c r="A8287" i="3"/>
  <c r="C8286" i="3"/>
  <c r="B8286" i="3"/>
  <c r="A8286" i="3"/>
  <c r="C8285" i="3"/>
  <c r="B8285" i="3"/>
  <c r="A8285" i="3"/>
  <c r="C8284" i="3"/>
  <c r="B8284" i="3"/>
  <c r="A8284" i="3"/>
  <c r="C8283" i="3"/>
  <c r="B8283" i="3"/>
  <c r="A8283" i="3"/>
  <c r="C8282" i="3"/>
  <c r="B8282" i="3"/>
  <c r="A8282" i="3"/>
  <c r="C8281" i="3"/>
  <c r="B8281" i="3"/>
  <c r="A8281" i="3"/>
  <c r="C8280" i="3"/>
  <c r="B8280" i="3"/>
  <c r="A8280" i="3"/>
  <c r="C8279" i="3"/>
  <c r="B8279" i="3"/>
  <c r="A8279" i="3"/>
  <c r="C8278" i="3"/>
  <c r="B8278" i="3"/>
  <c r="A8278" i="3"/>
  <c r="C8277" i="3"/>
  <c r="B8277" i="3"/>
  <c r="A8277" i="3"/>
  <c r="C8276" i="3"/>
  <c r="B8276" i="3"/>
  <c r="A8276" i="3"/>
  <c r="C8275" i="3"/>
  <c r="B8275" i="3"/>
  <c r="A8275" i="3"/>
  <c r="C8274" i="3"/>
  <c r="B8274" i="3"/>
  <c r="A8274" i="3"/>
  <c r="C8273" i="3"/>
  <c r="B8273" i="3"/>
  <c r="A8273" i="3"/>
  <c r="C8272" i="3"/>
  <c r="B8272" i="3"/>
  <c r="A8272" i="3"/>
  <c r="C8271" i="3"/>
  <c r="B8271" i="3"/>
  <c r="A8271" i="3"/>
  <c r="C8270" i="3"/>
  <c r="B8270" i="3"/>
  <c r="A8270" i="3"/>
  <c r="C8269" i="3"/>
  <c r="B8269" i="3"/>
  <c r="A8269" i="3"/>
  <c r="C8268" i="3"/>
  <c r="B8268" i="3"/>
  <c r="A8268" i="3"/>
  <c r="C8267" i="3"/>
  <c r="B8267" i="3"/>
  <c r="A8267" i="3"/>
  <c r="C8266" i="3"/>
  <c r="B8266" i="3"/>
  <c r="A8266" i="3"/>
  <c r="C8265" i="3"/>
  <c r="B8265" i="3"/>
  <c r="A8265" i="3"/>
  <c r="C8264" i="3"/>
  <c r="B8264" i="3"/>
  <c r="A8264" i="3"/>
  <c r="C8263" i="3"/>
  <c r="B8263" i="3"/>
  <c r="A8263" i="3"/>
  <c r="C8262" i="3"/>
  <c r="B8262" i="3"/>
  <c r="A8262" i="3"/>
  <c r="C8261" i="3"/>
  <c r="B8261" i="3"/>
  <c r="A8261" i="3"/>
  <c r="C8260" i="3"/>
  <c r="B8260" i="3"/>
  <c r="A8260" i="3"/>
  <c r="C8259" i="3"/>
  <c r="B8259" i="3"/>
  <c r="A8259" i="3"/>
  <c r="C8258" i="3"/>
  <c r="B8258" i="3"/>
  <c r="A8258" i="3"/>
  <c r="C8257" i="3"/>
  <c r="B8257" i="3"/>
  <c r="A8257" i="3"/>
  <c r="C8256" i="3"/>
  <c r="B8256" i="3"/>
  <c r="A8256" i="3"/>
  <c r="C8255" i="3"/>
  <c r="B8255" i="3"/>
  <c r="A8255" i="3"/>
  <c r="C8254" i="3"/>
  <c r="B8254" i="3"/>
  <c r="A8254" i="3"/>
  <c r="C8253" i="3"/>
  <c r="B8253" i="3"/>
  <c r="A8253" i="3"/>
  <c r="C8252" i="3"/>
  <c r="B8252" i="3"/>
  <c r="A8252" i="3"/>
  <c r="C8251" i="3"/>
  <c r="B8251" i="3"/>
  <c r="A8251" i="3"/>
  <c r="C8250" i="3"/>
  <c r="B8250" i="3"/>
  <c r="A8250" i="3"/>
  <c r="C8249" i="3"/>
  <c r="B8249" i="3"/>
  <c r="A8249" i="3"/>
  <c r="C8248" i="3"/>
  <c r="B8248" i="3"/>
  <c r="A8248" i="3"/>
  <c r="C8247" i="3"/>
  <c r="B8247" i="3"/>
  <c r="A8247" i="3"/>
  <c r="C8246" i="3"/>
  <c r="B8246" i="3"/>
  <c r="A8246" i="3"/>
  <c r="C8245" i="3"/>
  <c r="B8245" i="3"/>
  <c r="A8245" i="3"/>
  <c r="C8244" i="3"/>
  <c r="B8244" i="3"/>
  <c r="A8244" i="3"/>
  <c r="C8243" i="3"/>
  <c r="B8243" i="3"/>
  <c r="A8243" i="3"/>
  <c r="C8242" i="3"/>
  <c r="B8242" i="3"/>
  <c r="A8242" i="3"/>
  <c r="C8241" i="3"/>
  <c r="B8241" i="3"/>
  <c r="A8241" i="3"/>
  <c r="C8240" i="3"/>
  <c r="B8240" i="3"/>
  <c r="A8240" i="3"/>
  <c r="C8239" i="3"/>
  <c r="B8239" i="3"/>
  <c r="A8239" i="3"/>
  <c r="C8238" i="3"/>
  <c r="B8238" i="3"/>
  <c r="A8238" i="3"/>
  <c r="C8237" i="3"/>
  <c r="B8237" i="3"/>
  <c r="A8237" i="3"/>
  <c r="C8236" i="3"/>
  <c r="B8236" i="3"/>
  <c r="A8236" i="3"/>
  <c r="C8235" i="3"/>
  <c r="B8235" i="3"/>
  <c r="A8235" i="3"/>
  <c r="C8234" i="3"/>
  <c r="B8234" i="3"/>
  <c r="A8234" i="3"/>
  <c r="C8233" i="3"/>
  <c r="B8233" i="3"/>
  <c r="A8233" i="3"/>
  <c r="C8232" i="3"/>
  <c r="B8232" i="3"/>
  <c r="A8232" i="3"/>
  <c r="C8231" i="3"/>
  <c r="B8231" i="3"/>
  <c r="A8231" i="3"/>
  <c r="C8230" i="3"/>
  <c r="B8230" i="3"/>
  <c r="A8230" i="3"/>
  <c r="C8229" i="3"/>
  <c r="B8229" i="3"/>
  <c r="A8229" i="3"/>
  <c r="C8228" i="3"/>
  <c r="B8228" i="3"/>
  <c r="A8228" i="3"/>
  <c r="C8227" i="3"/>
  <c r="B8227" i="3"/>
  <c r="A8227" i="3"/>
  <c r="C8226" i="3"/>
  <c r="B8226" i="3"/>
  <c r="A8226" i="3"/>
  <c r="C8225" i="3"/>
  <c r="B8225" i="3"/>
  <c r="A8225" i="3"/>
  <c r="C8224" i="3"/>
  <c r="B8224" i="3"/>
  <c r="A8224" i="3"/>
  <c r="C8223" i="3"/>
  <c r="B8223" i="3"/>
  <c r="A8223" i="3"/>
  <c r="C8222" i="3"/>
  <c r="B8222" i="3"/>
  <c r="A8222" i="3"/>
  <c r="C8221" i="3"/>
  <c r="B8221" i="3"/>
  <c r="A8221" i="3"/>
  <c r="C8220" i="3"/>
  <c r="B8220" i="3"/>
  <c r="A8220" i="3"/>
  <c r="C8219" i="3"/>
  <c r="B8219" i="3"/>
  <c r="A8219" i="3"/>
  <c r="C8218" i="3"/>
  <c r="B8218" i="3"/>
  <c r="A8218" i="3"/>
  <c r="C8217" i="3"/>
  <c r="B8217" i="3"/>
  <c r="A8217" i="3"/>
  <c r="C8216" i="3"/>
  <c r="B8216" i="3"/>
  <c r="A8216" i="3"/>
  <c r="C8215" i="3"/>
  <c r="B8215" i="3"/>
  <c r="A8215" i="3"/>
  <c r="C8214" i="3"/>
  <c r="B8214" i="3"/>
  <c r="A8214" i="3"/>
  <c r="C8213" i="3"/>
  <c r="B8213" i="3"/>
  <c r="A8213" i="3"/>
  <c r="C8212" i="3"/>
  <c r="B8212" i="3"/>
  <c r="A8212" i="3"/>
  <c r="C8211" i="3"/>
  <c r="B8211" i="3"/>
  <c r="A8211" i="3"/>
  <c r="C8210" i="3"/>
  <c r="B8210" i="3"/>
  <c r="A8210" i="3"/>
  <c r="C8209" i="3"/>
  <c r="B8209" i="3"/>
  <c r="A8209" i="3"/>
  <c r="C8208" i="3"/>
  <c r="B8208" i="3"/>
  <c r="A8208" i="3"/>
  <c r="C8207" i="3"/>
  <c r="B8207" i="3"/>
  <c r="A8207" i="3"/>
  <c r="C8206" i="3"/>
  <c r="B8206" i="3"/>
  <c r="A8206" i="3"/>
  <c r="C8205" i="3"/>
  <c r="B8205" i="3"/>
  <c r="A8205" i="3"/>
  <c r="C8204" i="3"/>
  <c r="B8204" i="3"/>
  <c r="A8204" i="3"/>
  <c r="C8203" i="3"/>
  <c r="B8203" i="3"/>
  <c r="A8203" i="3"/>
  <c r="C8202" i="3"/>
  <c r="B8202" i="3"/>
  <c r="A8202" i="3"/>
  <c r="C8201" i="3"/>
  <c r="B8201" i="3"/>
  <c r="A8201" i="3"/>
  <c r="C8200" i="3"/>
  <c r="B8200" i="3"/>
  <c r="A8200" i="3"/>
  <c r="C8199" i="3"/>
  <c r="B8199" i="3"/>
  <c r="A8199" i="3"/>
  <c r="C8198" i="3"/>
  <c r="B8198" i="3"/>
  <c r="A8198" i="3"/>
  <c r="C8197" i="3"/>
  <c r="B8197" i="3"/>
  <c r="A8197" i="3"/>
  <c r="C8196" i="3"/>
  <c r="B8196" i="3"/>
  <c r="A8196" i="3"/>
  <c r="C8195" i="3"/>
  <c r="B8195" i="3"/>
  <c r="A8195" i="3"/>
  <c r="C8194" i="3"/>
  <c r="B8194" i="3"/>
  <c r="A8194" i="3"/>
  <c r="C8193" i="3"/>
  <c r="B8193" i="3"/>
  <c r="A8193" i="3"/>
  <c r="C8192" i="3"/>
  <c r="B8192" i="3"/>
  <c r="A8192" i="3"/>
  <c r="C8191" i="3"/>
  <c r="B8191" i="3"/>
  <c r="A8191" i="3"/>
  <c r="C8190" i="3"/>
  <c r="B8190" i="3"/>
  <c r="A8190" i="3"/>
  <c r="C8189" i="3"/>
  <c r="B8189" i="3"/>
  <c r="A8189" i="3"/>
  <c r="C8188" i="3"/>
  <c r="B8188" i="3"/>
  <c r="A8188" i="3"/>
  <c r="C8187" i="3"/>
  <c r="B8187" i="3"/>
  <c r="A8187" i="3"/>
  <c r="C8186" i="3"/>
  <c r="B8186" i="3"/>
  <c r="A8186" i="3"/>
  <c r="C8185" i="3"/>
  <c r="B8185" i="3"/>
  <c r="A8185" i="3"/>
  <c r="C8184" i="3"/>
  <c r="B8184" i="3"/>
  <c r="A8184" i="3"/>
  <c r="C8183" i="3"/>
  <c r="B8183" i="3"/>
  <c r="A8183" i="3"/>
  <c r="C8182" i="3"/>
  <c r="B8182" i="3"/>
  <c r="A8182" i="3"/>
  <c r="C8181" i="3"/>
  <c r="B8181" i="3"/>
  <c r="A8181" i="3"/>
  <c r="C8180" i="3"/>
  <c r="B8180" i="3"/>
  <c r="A8180" i="3"/>
  <c r="C8179" i="3"/>
  <c r="B8179" i="3"/>
  <c r="A8179" i="3"/>
  <c r="C8178" i="3"/>
  <c r="B8178" i="3"/>
  <c r="A8178" i="3"/>
  <c r="C8177" i="3"/>
  <c r="B8177" i="3"/>
  <c r="A8177" i="3"/>
  <c r="C8176" i="3"/>
  <c r="B8176" i="3"/>
  <c r="A8176" i="3"/>
  <c r="C8175" i="3"/>
  <c r="B8175" i="3"/>
  <c r="A8175" i="3"/>
  <c r="C8174" i="3"/>
  <c r="B8174" i="3"/>
  <c r="A8174" i="3"/>
  <c r="C8173" i="3"/>
  <c r="B8173" i="3"/>
  <c r="A8173" i="3"/>
  <c r="C8172" i="3"/>
  <c r="B8172" i="3"/>
  <c r="A8172" i="3"/>
  <c r="C8171" i="3"/>
  <c r="B8171" i="3"/>
  <c r="A8171" i="3"/>
  <c r="C8170" i="3"/>
  <c r="B8170" i="3"/>
  <c r="A8170" i="3"/>
  <c r="C8169" i="3"/>
  <c r="B8169" i="3"/>
  <c r="A8169" i="3"/>
  <c r="C8168" i="3"/>
  <c r="B8168" i="3"/>
  <c r="A8168" i="3"/>
  <c r="C8167" i="3"/>
  <c r="B8167" i="3"/>
  <c r="A8167" i="3"/>
  <c r="C8166" i="3"/>
  <c r="B8166" i="3"/>
  <c r="A8166" i="3"/>
  <c r="C8165" i="3"/>
  <c r="B8165" i="3"/>
  <c r="A8165" i="3"/>
  <c r="C8164" i="3"/>
  <c r="B8164" i="3"/>
  <c r="A8164" i="3"/>
  <c r="C8163" i="3"/>
  <c r="B8163" i="3"/>
  <c r="A8163" i="3"/>
  <c r="C8162" i="3"/>
  <c r="B8162" i="3"/>
  <c r="A8162" i="3"/>
  <c r="C8161" i="3"/>
  <c r="B8161" i="3"/>
  <c r="A8161" i="3"/>
  <c r="C8160" i="3"/>
  <c r="B8160" i="3"/>
  <c r="A8160" i="3"/>
  <c r="C8159" i="3"/>
  <c r="B8159" i="3"/>
  <c r="A8159" i="3"/>
  <c r="C8158" i="3"/>
  <c r="B8158" i="3"/>
  <c r="A8158" i="3"/>
  <c r="C8157" i="3"/>
  <c r="B8157" i="3"/>
  <c r="A8157" i="3"/>
  <c r="C8156" i="3"/>
  <c r="B8156" i="3"/>
  <c r="A8156" i="3"/>
  <c r="C8155" i="3"/>
  <c r="B8155" i="3"/>
  <c r="A8155" i="3"/>
  <c r="C8154" i="3"/>
  <c r="B8154" i="3"/>
  <c r="A8154" i="3"/>
  <c r="C8153" i="3"/>
  <c r="B8153" i="3"/>
  <c r="A8153" i="3"/>
  <c r="C8152" i="3"/>
  <c r="B8152" i="3"/>
  <c r="A8152" i="3"/>
  <c r="C8151" i="3"/>
  <c r="B8151" i="3"/>
  <c r="A8151" i="3"/>
  <c r="C8150" i="3"/>
  <c r="B8150" i="3"/>
  <c r="A8150" i="3"/>
  <c r="C8149" i="3"/>
  <c r="B8149" i="3"/>
  <c r="A8149" i="3"/>
  <c r="C8148" i="3"/>
  <c r="B8148" i="3"/>
  <c r="A8148" i="3"/>
  <c r="C8147" i="3"/>
  <c r="B8147" i="3"/>
  <c r="A8147" i="3"/>
  <c r="C8146" i="3"/>
  <c r="B8146" i="3"/>
  <c r="A8146" i="3"/>
  <c r="C8145" i="3"/>
  <c r="B8145" i="3"/>
  <c r="A8145" i="3"/>
  <c r="C8144" i="3"/>
  <c r="B8144" i="3"/>
  <c r="A8144" i="3"/>
  <c r="C8143" i="3"/>
  <c r="B8143" i="3"/>
  <c r="A8143" i="3"/>
  <c r="C8142" i="3"/>
  <c r="B8142" i="3"/>
  <c r="A8142" i="3"/>
  <c r="C8141" i="3"/>
  <c r="B8141" i="3"/>
  <c r="A8141" i="3"/>
  <c r="C8140" i="3"/>
  <c r="B8140" i="3"/>
  <c r="A8140" i="3"/>
  <c r="C8139" i="3"/>
  <c r="B8139" i="3"/>
  <c r="A8139" i="3"/>
  <c r="C8138" i="3"/>
  <c r="B8138" i="3"/>
  <c r="A8138" i="3"/>
  <c r="C8137" i="3"/>
  <c r="B8137" i="3"/>
  <c r="A8137" i="3"/>
  <c r="C8136" i="3"/>
  <c r="B8136" i="3"/>
  <c r="A8136" i="3"/>
  <c r="C8135" i="3"/>
  <c r="B8135" i="3"/>
  <c r="A8135" i="3"/>
  <c r="C8134" i="3"/>
  <c r="B8134" i="3"/>
  <c r="A8134" i="3"/>
  <c r="C8133" i="3"/>
  <c r="B8133" i="3"/>
  <c r="A8133" i="3"/>
  <c r="C8132" i="3"/>
  <c r="B8132" i="3"/>
  <c r="A8132" i="3"/>
  <c r="C8131" i="3"/>
  <c r="B8131" i="3"/>
  <c r="A8131" i="3"/>
  <c r="C8130" i="3"/>
  <c r="B8130" i="3"/>
  <c r="A8130" i="3"/>
  <c r="C8129" i="3"/>
  <c r="B8129" i="3"/>
  <c r="A8129" i="3"/>
  <c r="C8128" i="3"/>
  <c r="B8128" i="3"/>
  <c r="A8128" i="3"/>
  <c r="C8127" i="3"/>
  <c r="B8127" i="3"/>
  <c r="A8127" i="3"/>
  <c r="C8126" i="3"/>
  <c r="B8126" i="3"/>
  <c r="A8126" i="3"/>
  <c r="C8125" i="3"/>
  <c r="B8125" i="3"/>
  <c r="A8125" i="3"/>
  <c r="C8124" i="3"/>
  <c r="B8124" i="3"/>
  <c r="A8124" i="3"/>
  <c r="C8123" i="3"/>
  <c r="B8123" i="3"/>
  <c r="A8123" i="3"/>
  <c r="C8122" i="3"/>
  <c r="B8122" i="3"/>
  <c r="A8122" i="3"/>
  <c r="C8121" i="3"/>
  <c r="B8121" i="3"/>
  <c r="A8121" i="3"/>
  <c r="C8120" i="3"/>
  <c r="B8120" i="3"/>
  <c r="A8120" i="3"/>
  <c r="C8119" i="3"/>
  <c r="B8119" i="3"/>
  <c r="A8119" i="3"/>
  <c r="C8118" i="3"/>
  <c r="B8118" i="3"/>
  <c r="A8118" i="3"/>
  <c r="C8117" i="3"/>
  <c r="B8117" i="3"/>
  <c r="A8117" i="3"/>
  <c r="C8116" i="3"/>
  <c r="B8116" i="3"/>
  <c r="A8116" i="3"/>
  <c r="C8115" i="3"/>
  <c r="B8115" i="3"/>
  <c r="A8115" i="3"/>
  <c r="C8114" i="3"/>
  <c r="B8114" i="3"/>
  <c r="A8114" i="3"/>
  <c r="C8113" i="3"/>
  <c r="B8113" i="3"/>
  <c r="A8113" i="3"/>
  <c r="C8112" i="3"/>
  <c r="B8112" i="3"/>
  <c r="A8112" i="3"/>
  <c r="C8111" i="3"/>
  <c r="B8111" i="3"/>
  <c r="A8111" i="3"/>
  <c r="C8110" i="3"/>
  <c r="B8110" i="3"/>
  <c r="A8110" i="3"/>
  <c r="C8109" i="3"/>
  <c r="B8109" i="3"/>
  <c r="A8109" i="3"/>
  <c r="C8108" i="3"/>
  <c r="B8108" i="3"/>
  <c r="A8108" i="3"/>
  <c r="C8107" i="3"/>
  <c r="B8107" i="3"/>
  <c r="A8107" i="3"/>
  <c r="C8106" i="3"/>
  <c r="B8106" i="3"/>
  <c r="A8106" i="3"/>
  <c r="C8105" i="3"/>
  <c r="B8105" i="3"/>
  <c r="A8105" i="3"/>
  <c r="C8104" i="3"/>
  <c r="B8104" i="3"/>
  <c r="A8104" i="3"/>
  <c r="C8103" i="3"/>
  <c r="B8103" i="3"/>
  <c r="A8103" i="3"/>
  <c r="C8102" i="3"/>
  <c r="B8102" i="3"/>
  <c r="A8102" i="3"/>
  <c r="C8101" i="3"/>
  <c r="B8101" i="3"/>
  <c r="A8101" i="3"/>
  <c r="C8100" i="3"/>
  <c r="B8100" i="3"/>
  <c r="A8100" i="3"/>
  <c r="C8099" i="3"/>
  <c r="B8099" i="3"/>
  <c r="A8099" i="3"/>
  <c r="C8098" i="3"/>
  <c r="B8098" i="3"/>
  <c r="A8098" i="3"/>
  <c r="C8097" i="3"/>
  <c r="B8097" i="3"/>
  <c r="A8097" i="3"/>
  <c r="C8096" i="3"/>
  <c r="B8096" i="3"/>
  <c r="A8096" i="3"/>
  <c r="C8095" i="3"/>
  <c r="B8095" i="3"/>
  <c r="A8095" i="3"/>
  <c r="C8094" i="3"/>
  <c r="B8094" i="3"/>
  <c r="A8094" i="3"/>
  <c r="C8093" i="3"/>
  <c r="B8093" i="3"/>
  <c r="A8093" i="3"/>
  <c r="C8092" i="3"/>
  <c r="B8092" i="3"/>
  <c r="A8092" i="3"/>
  <c r="C8091" i="3"/>
  <c r="B8091" i="3"/>
  <c r="A8091" i="3"/>
  <c r="C8090" i="3"/>
  <c r="B8090" i="3"/>
  <c r="A8090" i="3"/>
  <c r="C8089" i="3"/>
  <c r="B8089" i="3"/>
  <c r="A8089" i="3"/>
  <c r="C8088" i="3"/>
  <c r="B8088" i="3"/>
  <c r="A8088" i="3"/>
  <c r="C8087" i="3"/>
  <c r="B8087" i="3"/>
  <c r="A8087" i="3"/>
  <c r="C8086" i="3"/>
  <c r="B8086" i="3"/>
  <c r="A8086" i="3"/>
  <c r="C8085" i="3"/>
  <c r="B8085" i="3"/>
  <c r="A8085" i="3"/>
  <c r="C8084" i="3"/>
  <c r="B8084" i="3"/>
  <c r="A8084" i="3"/>
  <c r="C8083" i="3"/>
  <c r="B8083" i="3"/>
  <c r="A8083" i="3"/>
  <c r="C8082" i="3"/>
  <c r="B8082" i="3"/>
  <c r="A8082" i="3"/>
  <c r="C8081" i="3"/>
  <c r="B8081" i="3"/>
  <c r="A8081" i="3"/>
  <c r="C8080" i="3"/>
  <c r="B8080" i="3"/>
  <c r="A8080" i="3"/>
  <c r="C8079" i="3"/>
  <c r="B8079" i="3"/>
  <c r="A8079" i="3"/>
  <c r="C8078" i="3"/>
  <c r="B8078" i="3"/>
  <c r="A8078" i="3"/>
  <c r="C8077" i="3"/>
  <c r="B8077" i="3"/>
  <c r="A8077" i="3"/>
  <c r="C8076" i="3"/>
  <c r="B8076" i="3"/>
  <c r="A8076" i="3"/>
  <c r="C8075" i="3"/>
  <c r="B8075" i="3"/>
  <c r="A8075" i="3"/>
  <c r="C8074" i="3"/>
  <c r="B8074" i="3"/>
  <c r="A8074" i="3"/>
  <c r="C8073" i="3"/>
  <c r="B8073" i="3"/>
  <c r="A8073" i="3"/>
  <c r="C8072" i="3"/>
  <c r="B8072" i="3"/>
  <c r="A8072" i="3"/>
  <c r="C8071" i="3"/>
  <c r="B8071" i="3"/>
  <c r="A8071" i="3"/>
  <c r="C8070" i="3"/>
  <c r="B8070" i="3"/>
  <c r="A8070" i="3"/>
  <c r="C8069" i="3"/>
  <c r="B8069" i="3"/>
  <c r="A8069" i="3"/>
  <c r="C8068" i="3"/>
  <c r="B8068" i="3"/>
  <c r="A8068" i="3"/>
  <c r="C8067" i="3"/>
  <c r="B8067" i="3"/>
  <c r="A8067" i="3"/>
  <c r="C8066" i="3"/>
  <c r="B8066" i="3"/>
  <c r="A8066" i="3"/>
  <c r="C8065" i="3"/>
  <c r="B8065" i="3"/>
  <c r="A8065" i="3"/>
  <c r="C8064" i="3"/>
  <c r="B8064" i="3"/>
  <c r="A8064" i="3"/>
  <c r="C8063" i="3"/>
  <c r="B8063" i="3"/>
  <c r="A8063" i="3"/>
  <c r="C8062" i="3"/>
  <c r="B8062" i="3"/>
  <c r="A8062" i="3"/>
  <c r="C8061" i="3"/>
  <c r="B8061" i="3"/>
  <c r="A8061" i="3"/>
  <c r="C8060" i="3"/>
  <c r="B8060" i="3"/>
  <c r="A8060" i="3"/>
  <c r="C8059" i="3"/>
  <c r="B8059" i="3"/>
  <c r="A8059" i="3"/>
  <c r="C8058" i="3"/>
  <c r="B8058" i="3"/>
  <c r="A8058" i="3"/>
  <c r="C8057" i="3"/>
  <c r="B8057" i="3"/>
  <c r="A8057" i="3"/>
  <c r="C8056" i="3"/>
  <c r="B8056" i="3"/>
  <c r="A8056" i="3"/>
  <c r="C8055" i="3"/>
  <c r="B8055" i="3"/>
  <c r="A8055" i="3"/>
  <c r="C8054" i="3"/>
  <c r="B8054" i="3"/>
  <c r="A8054" i="3"/>
  <c r="C8053" i="3"/>
  <c r="B8053" i="3"/>
  <c r="A8053" i="3"/>
  <c r="C8052" i="3"/>
  <c r="B8052" i="3"/>
  <c r="A8052" i="3"/>
  <c r="C8051" i="3"/>
  <c r="B8051" i="3"/>
  <c r="A8051" i="3"/>
  <c r="C8050" i="3"/>
  <c r="B8050" i="3"/>
  <c r="A8050" i="3"/>
  <c r="C8049" i="3"/>
  <c r="B8049" i="3"/>
  <c r="A8049" i="3"/>
  <c r="C8048" i="3"/>
  <c r="B8048" i="3"/>
  <c r="A8048" i="3"/>
  <c r="C8047" i="3"/>
  <c r="B8047" i="3"/>
  <c r="A8047" i="3"/>
  <c r="C8046" i="3"/>
  <c r="B8046" i="3"/>
  <c r="A8046" i="3"/>
  <c r="C8045" i="3"/>
  <c r="B8045" i="3"/>
  <c r="A8045" i="3"/>
  <c r="C8044" i="3"/>
  <c r="B8044" i="3"/>
  <c r="A8044" i="3"/>
  <c r="C8043" i="3"/>
  <c r="B8043" i="3"/>
  <c r="A8043" i="3"/>
  <c r="C8042" i="3"/>
  <c r="B8042" i="3"/>
  <c r="A8042" i="3"/>
  <c r="C8041" i="3"/>
  <c r="B8041" i="3"/>
  <c r="A8041" i="3"/>
  <c r="C8040" i="3"/>
  <c r="B8040" i="3"/>
  <c r="A8040" i="3"/>
  <c r="C8039" i="3"/>
  <c r="B8039" i="3"/>
  <c r="A8039" i="3"/>
  <c r="C8038" i="3"/>
  <c r="B8038" i="3"/>
  <c r="A8038" i="3"/>
  <c r="C8037" i="3"/>
  <c r="B8037" i="3"/>
  <c r="A8037" i="3"/>
  <c r="C8036" i="3"/>
  <c r="B8036" i="3"/>
  <c r="A8036" i="3"/>
  <c r="C8035" i="3"/>
  <c r="B8035" i="3"/>
  <c r="A8035" i="3"/>
  <c r="C8034" i="3"/>
  <c r="B8034" i="3"/>
  <c r="A8034" i="3"/>
  <c r="C8033" i="3"/>
  <c r="B8033" i="3"/>
  <c r="A8033" i="3"/>
  <c r="C8032" i="3"/>
  <c r="B8032" i="3"/>
  <c r="A8032" i="3"/>
  <c r="C8031" i="3"/>
  <c r="B8031" i="3"/>
  <c r="A8031" i="3"/>
  <c r="C8030" i="3"/>
  <c r="B8030" i="3"/>
  <c r="A8030" i="3"/>
  <c r="C8029" i="3"/>
  <c r="B8029" i="3"/>
  <c r="A8029" i="3"/>
  <c r="C8028" i="3"/>
  <c r="B8028" i="3"/>
  <c r="A8028" i="3"/>
  <c r="C8027" i="3"/>
  <c r="B8027" i="3"/>
  <c r="A8027" i="3"/>
  <c r="C8026" i="3"/>
  <c r="B8026" i="3"/>
  <c r="A8026" i="3"/>
  <c r="C8025" i="3"/>
  <c r="B8025" i="3"/>
  <c r="A8025" i="3"/>
  <c r="C8024" i="3"/>
  <c r="B8024" i="3"/>
  <c r="A8024" i="3"/>
  <c r="C8023" i="3"/>
  <c r="B8023" i="3"/>
  <c r="A8023" i="3"/>
  <c r="C8022" i="3"/>
  <c r="B8022" i="3"/>
  <c r="A8022" i="3"/>
  <c r="C8021" i="3"/>
  <c r="B8021" i="3"/>
  <c r="A8021" i="3"/>
  <c r="C8020" i="3"/>
  <c r="B8020" i="3"/>
  <c r="A8020" i="3"/>
  <c r="C8019" i="3"/>
  <c r="B8019" i="3"/>
  <c r="A8019" i="3"/>
  <c r="C8018" i="3"/>
  <c r="B8018" i="3"/>
  <c r="A8018" i="3"/>
  <c r="C8017" i="3"/>
  <c r="B8017" i="3"/>
  <c r="A8017" i="3"/>
  <c r="C8016" i="3"/>
  <c r="B8016" i="3"/>
  <c r="A8016" i="3"/>
  <c r="C8015" i="3"/>
  <c r="B8015" i="3"/>
  <c r="A8015" i="3"/>
  <c r="C8014" i="3"/>
  <c r="B8014" i="3"/>
  <c r="A8014" i="3"/>
  <c r="C8013" i="3"/>
  <c r="B8013" i="3"/>
  <c r="A8013" i="3"/>
  <c r="C8012" i="3"/>
  <c r="B8012" i="3"/>
  <c r="A8012" i="3"/>
  <c r="C8011" i="3"/>
  <c r="B8011" i="3"/>
  <c r="A8011" i="3"/>
  <c r="C8010" i="3"/>
  <c r="B8010" i="3"/>
  <c r="A8010" i="3"/>
  <c r="C8009" i="3"/>
  <c r="B8009" i="3"/>
  <c r="A8009" i="3"/>
  <c r="C8008" i="3"/>
  <c r="B8008" i="3"/>
  <c r="A8008" i="3"/>
  <c r="C8007" i="3"/>
  <c r="B8007" i="3"/>
  <c r="A8007" i="3"/>
  <c r="C8006" i="3"/>
  <c r="B8006" i="3"/>
  <c r="A8006" i="3"/>
  <c r="C8005" i="3"/>
  <c r="B8005" i="3"/>
  <c r="A8005" i="3"/>
  <c r="C8004" i="3"/>
  <c r="B8004" i="3"/>
  <c r="A8004" i="3"/>
  <c r="C8003" i="3"/>
  <c r="B8003" i="3"/>
  <c r="A8003" i="3"/>
  <c r="C8002" i="3"/>
  <c r="B8002" i="3"/>
  <c r="A8002" i="3"/>
  <c r="C8001" i="3"/>
  <c r="B8001" i="3"/>
  <c r="A8001" i="3"/>
  <c r="C8000" i="3"/>
  <c r="B8000" i="3"/>
  <c r="A8000" i="3"/>
  <c r="C7999" i="3"/>
  <c r="B7999" i="3"/>
  <c r="A7999" i="3"/>
  <c r="C7998" i="3"/>
  <c r="B7998" i="3"/>
  <c r="A7998" i="3"/>
  <c r="C7997" i="3"/>
  <c r="B7997" i="3"/>
  <c r="A7997" i="3"/>
  <c r="C7996" i="3"/>
  <c r="B7996" i="3"/>
  <c r="A7996" i="3"/>
  <c r="C7995" i="3"/>
  <c r="B7995" i="3"/>
  <c r="A7995" i="3"/>
  <c r="C7994" i="3"/>
  <c r="B7994" i="3"/>
  <c r="A7994" i="3"/>
  <c r="C7993" i="3"/>
  <c r="B7993" i="3"/>
  <c r="A7993" i="3"/>
  <c r="C7992" i="3"/>
  <c r="B7992" i="3"/>
  <c r="A7992" i="3"/>
  <c r="C7991" i="3"/>
  <c r="B7991" i="3"/>
  <c r="A7991" i="3"/>
  <c r="C7990" i="3"/>
  <c r="B7990" i="3"/>
  <c r="A7990" i="3"/>
  <c r="C7989" i="3"/>
  <c r="B7989" i="3"/>
  <c r="A7989" i="3"/>
  <c r="C7988" i="3"/>
  <c r="B7988" i="3"/>
  <c r="A7988" i="3"/>
  <c r="C7987" i="3"/>
  <c r="B7987" i="3"/>
  <c r="A7987" i="3"/>
  <c r="C7986" i="3"/>
  <c r="B7986" i="3"/>
  <c r="A7986" i="3"/>
  <c r="C7985" i="3"/>
  <c r="B7985" i="3"/>
  <c r="A7985" i="3"/>
  <c r="C7984" i="3"/>
  <c r="B7984" i="3"/>
  <c r="A7984" i="3"/>
  <c r="C7983" i="3"/>
  <c r="B7983" i="3"/>
  <c r="A7983" i="3"/>
  <c r="C7982" i="3"/>
  <c r="B7982" i="3"/>
  <c r="A7982" i="3"/>
  <c r="C7981" i="3"/>
  <c r="B7981" i="3"/>
  <c r="A7981" i="3"/>
  <c r="C7980" i="3"/>
  <c r="B7980" i="3"/>
  <c r="A7980" i="3"/>
  <c r="C7979" i="3"/>
  <c r="B7979" i="3"/>
  <c r="A7979" i="3"/>
  <c r="C7978" i="3"/>
  <c r="B7978" i="3"/>
  <c r="A7978" i="3"/>
  <c r="C7977" i="3"/>
  <c r="B7977" i="3"/>
  <c r="A7977" i="3"/>
  <c r="C7976" i="3"/>
  <c r="B7976" i="3"/>
  <c r="A7976" i="3"/>
  <c r="C7975" i="3"/>
  <c r="B7975" i="3"/>
  <c r="A7975" i="3"/>
  <c r="C7974" i="3"/>
  <c r="B7974" i="3"/>
  <c r="A7974" i="3"/>
  <c r="C7973" i="3"/>
  <c r="B7973" i="3"/>
  <c r="A7973" i="3"/>
  <c r="C7972" i="3"/>
  <c r="B7972" i="3"/>
  <c r="A7972" i="3"/>
  <c r="C7971" i="3"/>
  <c r="B7971" i="3"/>
  <c r="A7971" i="3"/>
  <c r="C7970" i="3"/>
  <c r="B7970" i="3"/>
  <c r="A7970" i="3"/>
  <c r="C7969" i="3"/>
  <c r="B7969" i="3"/>
  <c r="A7969" i="3"/>
  <c r="C7968" i="3"/>
  <c r="B7968" i="3"/>
  <c r="A7968" i="3"/>
  <c r="C7967" i="3"/>
  <c r="B7967" i="3"/>
  <c r="A7967" i="3"/>
  <c r="C7966" i="3"/>
  <c r="B7966" i="3"/>
  <c r="A7966" i="3"/>
  <c r="C7965" i="3"/>
  <c r="B7965" i="3"/>
  <c r="A7965" i="3"/>
  <c r="C7964" i="3"/>
  <c r="B7964" i="3"/>
  <c r="A7964" i="3"/>
  <c r="C7963" i="3"/>
  <c r="B7963" i="3"/>
  <c r="A7963" i="3"/>
  <c r="C7962" i="3"/>
  <c r="B7962" i="3"/>
  <c r="A7962" i="3"/>
  <c r="C7961" i="3"/>
  <c r="B7961" i="3"/>
  <c r="A7961" i="3"/>
  <c r="C7960" i="3"/>
  <c r="B7960" i="3"/>
  <c r="A7960" i="3"/>
  <c r="C7959" i="3"/>
  <c r="B7959" i="3"/>
  <c r="A7959" i="3"/>
  <c r="C7958" i="3"/>
  <c r="B7958" i="3"/>
  <c r="A7958" i="3"/>
  <c r="C7957" i="3"/>
  <c r="B7957" i="3"/>
  <c r="A7957" i="3"/>
  <c r="C7956" i="3"/>
  <c r="B7956" i="3"/>
  <c r="A7956" i="3"/>
  <c r="C7955" i="3"/>
  <c r="B7955" i="3"/>
  <c r="A7955" i="3"/>
  <c r="C7954" i="3"/>
  <c r="B7954" i="3"/>
  <c r="A7954" i="3"/>
  <c r="C7953" i="3"/>
  <c r="B7953" i="3"/>
  <c r="A7953" i="3"/>
  <c r="C7952" i="3"/>
  <c r="B7952" i="3"/>
  <c r="A7952" i="3"/>
  <c r="C7951" i="3"/>
  <c r="B7951" i="3"/>
  <c r="A7951" i="3"/>
  <c r="C7950" i="3"/>
  <c r="B7950" i="3"/>
  <c r="A7950" i="3"/>
  <c r="C7949" i="3"/>
  <c r="B7949" i="3"/>
  <c r="A7949" i="3"/>
  <c r="C7948" i="3"/>
  <c r="B7948" i="3"/>
  <c r="A7948" i="3"/>
  <c r="C7947" i="3"/>
  <c r="B7947" i="3"/>
  <c r="A7947" i="3"/>
  <c r="C7946" i="3"/>
  <c r="B7946" i="3"/>
  <c r="A7946" i="3"/>
  <c r="C7945" i="3"/>
  <c r="B7945" i="3"/>
  <c r="A7945" i="3"/>
  <c r="C7944" i="3"/>
  <c r="B7944" i="3"/>
  <c r="A7944" i="3"/>
  <c r="C7943" i="3"/>
  <c r="B7943" i="3"/>
  <c r="A7943" i="3"/>
  <c r="C7942" i="3"/>
  <c r="B7942" i="3"/>
  <c r="A7942" i="3"/>
  <c r="C7941" i="3"/>
  <c r="B7941" i="3"/>
  <c r="A7941" i="3"/>
  <c r="C7940" i="3"/>
  <c r="B7940" i="3"/>
  <c r="A7940" i="3"/>
  <c r="C7939" i="3"/>
  <c r="B7939" i="3"/>
  <c r="A7939" i="3"/>
  <c r="C7938" i="3"/>
  <c r="B7938" i="3"/>
  <c r="A7938" i="3"/>
  <c r="C7937" i="3"/>
  <c r="B7937" i="3"/>
  <c r="A7937" i="3"/>
  <c r="C7936" i="3"/>
  <c r="B7936" i="3"/>
  <c r="A7936" i="3"/>
  <c r="C7935" i="3"/>
  <c r="B7935" i="3"/>
  <c r="A7935" i="3"/>
  <c r="C7934" i="3"/>
  <c r="B7934" i="3"/>
  <c r="A7934" i="3"/>
  <c r="C7933" i="3"/>
  <c r="B7933" i="3"/>
  <c r="A7933" i="3"/>
  <c r="C7932" i="3"/>
  <c r="B7932" i="3"/>
  <c r="A7932" i="3"/>
  <c r="C7931" i="3"/>
  <c r="B7931" i="3"/>
  <c r="A7931" i="3"/>
  <c r="C7930" i="3"/>
  <c r="B7930" i="3"/>
  <c r="A7930" i="3"/>
  <c r="C7929" i="3"/>
  <c r="B7929" i="3"/>
  <c r="A7929" i="3"/>
  <c r="C7928" i="3"/>
  <c r="B7928" i="3"/>
  <c r="A7928" i="3"/>
  <c r="C7927" i="3"/>
  <c r="B7927" i="3"/>
  <c r="A7927" i="3"/>
  <c r="C7926" i="3"/>
  <c r="B7926" i="3"/>
  <c r="A7926" i="3"/>
  <c r="C7925" i="3"/>
  <c r="B7925" i="3"/>
  <c r="A7925" i="3"/>
  <c r="C7924" i="3"/>
  <c r="B7924" i="3"/>
  <c r="A7924" i="3"/>
  <c r="C7923" i="3"/>
  <c r="B7923" i="3"/>
  <c r="A7923" i="3"/>
  <c r="C7922" i="3"/>
  <c r="B7922" i="3"/>
  <c r="A7922" i="3"/>
  <c r="C7921" i="3"/>
  <c r="B7921" i="3"/>
  <c r="A7921" i="3"/>
  <c r="C7920" i="3"/>
  <c r="B7920" i="3"/>
  <c r="A7920" i="3"/>
  <c r="C7919" i="3"/>
  <c r="B7919" i="3"/>
  <c r="A7919" i="3"/>
  <c r="C7918" i="3"/>
  <c r="B7918" i="3"/>
  <c r="A7918" i="3"/>
  <c r="C7917" i="3"/>
  <c r="B7917" i="3"/>
  <c r="A7917" i="3"/>
  <c r="C7916" i="3"/>
  <c r="B7916" i="3"/>
  <c r="A7916" i="3"/>
  <c r="C7915" i="3"/>
  <c r="B7915" i="3"/>
  <c r="A7915" i="3"/>
  <c r="C7914" i="3"/>
  <c r="B7914" i="3"/>
  <c r="A7914" i="3"/>
  <c r="C7913" i="3"/>
  <c r="B7913" i="3"/>
  <c r="A7913" i="3"/>
  <c r="C7912" i="3"/>
  <c r="B7912" i="3"/>
  <c r="A7912" i="3"/>
  <c r="C7911" i="3"/>
  <c r="B7911" i="3"/>
  <c r="A7911" i="3"/>
  <c r="C7910" i="3"/>
  <c r="B7910" i="3"/>
  <c r="A7910" i="3"/>
  <c r="C7909" i="3"/>
  <c r="B7909" i="3"/>
  <c r="A7909" i="3"/>
  <c r="C7908" i="3"/>
  <c r="B7908" i="3"/>
  <c r="A7908" i="3"/>
  <c r="C7907" i="3"/>
  <c r="B7907" i="3"/>
  <c r="A7907" i="3"/>
  <c r="C7906" i="3"/>
  <c r="B7906" i="3"/>
  <c r="A7906" i="3"/>
  <c r="C7905" i="3"/>
  <c r="B7905" i="3"/>
  <c r="A7905" i="3"/>
  <c r="C7904" i="3"/>
  <c r="B7904" i="3"/>
  <c r="A7904" i="3"/>
  <c r="C7903" i="3"/>
  <c r="B7903" i="3"/>
  <c r="A7903" i="3"/>
  <c r="C7902" i="3"/>
  <c r="B7902" i="3"/>
  <c r="A7902" i="3"/>
  <c r="C7901" i="3"/>
  <c r="B7901" i="3"/>
  <c r="A7901" i="3"/>
  <c r="C7900" i="3"/>
  <c r="B7900" i="3"/>
  <c r="A7900" i="3"/>
  <c r="C7899" i="3"/>
  <c r="B7899" i="3"/>
  <c r="A7899" i="3"/>
  <c r="C7898" i="3"/>
  <c r="B7898" i="3"/>
  <c r="A7898" i="3"/>
  <c r="C7897" i="3"/>
  <c r="B7897" i="3"/>
  <c r="A7897" i="3"/>
  <c r="C7896" i="3"/>
  <c r="B7896" i="3"/>
  <c r="A7896" i="3"/>
  <c r="C7895" i="3"/>
  <c r="B7895" i="3"/>
  <c r="A7895" i="3"/>
  <c r="C7894" i="3"/>
  <c r="B7894" i="3"/>
  <c r="A7894" i="3"/>
  <c r="C7893" i="3"/>
  <c r="B7893" i="3"/>
  <c r="A7893" i="3"/>
  <c r="C7892" i="3"/>
  <c r="B7892" i="3"/>
  <c r="A7892" i="3"/>
  <c r="C7891" i="3"/>
  <c r="B7891" i="3"/>
  <c r="A7891" i="3"/>
  <c r="C7890" i="3"/>
  <c r="B7890" i="3"/>
  <c r="A7890" i="3"/>
  <c r="C7889" i="3"/>
  <c r="B7889" i="3"/>
  <c r="A7889" i="3"/>
  <c r="C7888" i="3"/>
  <c r="B7888" i="3"/>
  <c r="A7888" i="3"/>
  <c r="C7887" i="3"/>
  <c r="B7887" i="3"/>
  <c r="A7887" i="3"/>
  <c r="C7886" i="3"/>
  <c r="B7886" i="3"/>
  <c r="A7886" i="3"/>
  <c r="C7885" i="3"/>
  <c r="B7885" i="3"/>
  <c r="A7885" i="3"/>
  <c r="C7884" i="3"/>
  <c r="B7884" i="3"/>
  <c r="A7884" i="3"/>
  <c r="C7883" i="3"/>
  <c r="B7883" i="3"/>
  <c r="A7883" i="3"/>
  <c r="C7882" i="3"/>
  <c r="B7882" i="3"/>
  <c r="A7882" i="3"/>
  <c r="C7881" i="3"/>
  <c r="B7881" i="3"/>
  <c r="A7881" i="3"/>
  <c r="C7880" i="3"/>
  <c r="B7880" i="3"/>
  <c r="A7880" i="3"/>
  <c r="C7879" i="3"/>
  <c r="B7879" i="3"/>
  <c r="A7879" i="3"/>
  <c r="C7878" i="3"/>
  <c r="B7878" i="3"/>
  <c r="A7878" i="3"/>
  <c r="C7877" i="3"/>
  <c r="B7877" i="3"/>
  <c r="A7877" i="3"/>
  <c r="C7876" i="3"/>
  <c r="B7876" i="3"/>
  <c r="A7876" i="3"/>
  <c r="C7875" i="3"/>
  <c r="B7875" i="3"/>
  <c r="A7875" i="3"/>
  <c r="C7874" i="3"/>
  <c r="B7874" i="3"/>
  <c r="A7874" i="3"/>
  <c r="C7873" i="3"/>
  <c r="B7873" i="3"/>
  <c r="A7873" i="3"/>
  <c r="C7872" i="3"/>
  <c r="B7872" i="3"/>
  <c r="A7872" i="3"/>
  <c r="C7871" i="3"/>
  <c r="B7871" i="3"/>
  <c r="A7871" i="3"/>
  <c r="C7870" i="3"/>
  <c r="B7870" i="3"/>
  <c r="A7870" i="3"/>
  <c r="C7869" i="3"/>
  <c r="B7869" i="3"/>
  <c r="A7869" i="3"/>
  <c r="C7868" i="3"/>
  <c r="B7868" i="3"/>
  <c r="A7868" i="3"/>
  <c r="C7867" i="3"/>
  <c r="B7867" i="3"/>
  <c r="A7867" i="3"/>
  <c r="C7866" i="3"/>
  <c r="B7866" i="3"/>
  <c r="A7866" i="3"/>
  <c r="C7865" i="3"/>
  <c r="B7865" i="3"/>
  <c r="A7865" i="3"/>
  <c r="C7864" i="3"/>
  <c r="B7864" i="3"/>
  <c r="A7864" i="3"/>
  <c r="C7863" i="3"/>
  <c r="B7863" i="3"/>
  <c r="A7863" i="3"/>
  <c r="C7862" i="3"/>
  <c r="B7862" i="3"/>
  <c r="A7862" i="3"/>
  <c r="C7861" i="3"/>
  <c r="B7861" i="3"/>
  <c r="A7861" i="3"/>
  <c r="C7860" i="3"/>
  <c r="B7860" i="3"/>
  <c r="A7860" i="3"/>
  <c r="C7859" i="3"/>
  <c r="B7859" i="3"/>
  <c r="A7859" i="3"/>
  <c r="C7858" i="3"/>
  <c r="B7858" i="3"/>
  <c r="A7858" i="3"/>
  <c r="C7857" i="3"/>
  <c r="B7857" i="3"/>
  <c r="A7857" i="3"/>
  <c r="C7856" i="3"/>
  <c r="B7856" i="3"/>
  <c r="A7856" i="3"/>
  <c r="C7855" i="3"/>
  <c r="B7855" i="3"/>
  <c r="A7855" i="3"/>
  <c r="C7854" i="3"/>
  <c r="B7854" i="3"/>
  <c r="A7854" i="3"/>
  <c r="C7853" i="3"/>
  <c r="B7853" i="3"/>
  <c r="A7853" i="3"/>
  <c r="C7852" i="3"/>
  <c r="B7852" i="3"/>
  <c r="A7852" i="3"/>
  <c r="C7851" i="3"/>
  <c r="B7851" i="3"/>
  <c r="A7851" i="3"/>
  <c r="C7850" i="3"/>
  <c r="B7850" i="3"/>
  <c r="A7850" i="3"/>
  <c r="C7849" i="3"/>
  <c r="B7849" i="3"/>
  <c r="A7849" i="3"/>
  <c r="C7848" i="3"/>
  <c r="B7848" i="3"/>
  <c r="A7848" i="3"/>
  <c r="C7847" i="3"/>
  <c r="B7847" i="3"/>
  <c r="A7847" i="3"/>
  <c r="C7846" i="3"/>
  <c r="B7846" i="3"/>
  <c r="A7846" i="3"/>
  <c r="C7845" i="3"/>
  <c r="B7845" i="3"/>
  <c r="A7845" i="3"/>
  <c r="C7844" i="3"/>
  <c r="B7844" i="3"/>
  <c r="A7844" i="3"/>
  <c r="C7843" i="3"/>
  <c r="B7843" i="3"/>
  <c r="A7843" i="3"/>
  <c r="C7842" i="3"/>
  <c r="B7842" i="3"/>
  <c r="A7842" i="3"/>
  <c r="C7841" i="3"/>
  <c r="B7841" i="3"/>
  <c r="A7841" i="3"/>
  <c r="C7840" i="3"/>
  <c r="B7840" i="3"/>
  <c r="A7840" i="3"/>
  <c r="C7839" i="3"/>
  <c r="B7839" i="3"/>
  <c r="A7839" i="3"/>
  <c r="C7838" i="3"/>
  <c r="B7838" i="3"/>
  <c r="A7838" i="3"/>
  <c r="C7837" i="3"/>
  <c r="B7837" i="3"/>
  <c r="A7837" i="3"/>
  <c r="C7836" i="3"/>
  <c r="B7836" i="3"/>
  <c r="A7836" i="3"/>
  <c r="C7835" i="3"/>
  <c r="B7835" i="3"/>
  <c r="A7835" i="3"/>
  <c r="C7834" i="3"/>
  <c r="B7834" i="3"/>
  <c r="A7834" i="3"/>
  <c r="C7833" i="3"/>
  <c r="B7833" i="3"/>
  <c r="A7833" i="3"/>
  <c r="C7832" i="3"/>
  <c r="B7832" i="3"/>
  <c r="A7832" i="3"/>
  <c r="C7831" i="3"/>
  <c r="B7831" i="3"/>
  <c r="A7831" i="3"/>
  <c r="C7830" i="3"/>
  <c r="B7830" i="3"/>
  <c r="A7830" i="3"/>
  <c r="C7829" i="3"/>
  <c r="B7829" i="3"/>
  <c r="A7829" i="3"/>
  <c r="C7828" i="3"/>
  <c r="B7828" i="3"/>
  <c r="A7828" i="3"/>
  <c r="C7827" i="3"/>
  <c r="B7827" i="3"/>
  <c r="A7827" i="3"/>
  <c r="C7826" i="3"/>
  <c r="B7826" i="3"/>
  <c r="A7826" i="3"/>
  <c r="C7825" i="3"/>
  <c r="B7825" i="3"/>
  <c r="A7825" i="3"/>
  <c r="C7824" i="3"/>
  <c r="B7824" i="3"/>
  <c r="A7824" i="3"/>
  <c r="C7823" i="3"/>
  <c r="B7823" i="3"/>
  <c r="A7823" i="3"/>
  <c r="C7822" i="3"/>
  <c r="B7822" i="3"/>
  <c r="A7822" i="3"/>
  <c r="C7821" i="3"/>
  <c r="B7821" i="3"/>
  <c r="A7821" i="3"/>
  <c r="C7820" i="3"/>
  <c r="B7820" i="3"/>
  <c r="A7820" i="3"/>
  <c r="C7819" i="3"/>
  <c r="B7819" i="3"/>
  <c r="A7819" i="3"/>
  <c r="C7818" i="3"/>
  <c r="B7818" i="3"/>
  <c r="A7818" i="3"/>
  <c r="C7817" i="3"/>
  <c r="B7817" i="3"/>
  <c r="A7817" i="3"/>
  <c r="C7816" i="3"/>
  <c r="B7816" i="3"/>
  <c r="A7816" i="3"/>
  <c r="C7815" i="3"/>
  <c r="B7815" i="3"/>
  <c r="A7815" i="3"/>
  <c r="C7814" i="3"/>
  <c r="B7814" i="3"/>
  <c r="A7814" i="3"/>
  <c r="C7813" i="3"/>
  <c r="B7813" i="3"/>
  <c r="A7813" i="3"/>
  <c r="C7812" i="3"/>
  <c r="B7812" i="3"/>
  <c r="A7812" i="3"/>
  <c r="C7811" i="3"/>
  <c r="B7811" i="3"/>
  <c r="A7811" i="3"/>
  <c r="C7810" i="3"/>
  <c r="B7810" i="3"/>
  <c r="A7810" i="3"/>
  <c r="C7809" i="3"/>
  <c r="B7809" i="3"/>
  <c r="A7809" i="3"/>
  <c r="C7808" i="3"/>
  <c r="B7808" i="3"/>
  <c r="A7808" i="3"/>
  <c r="C7807" i="3"/>
  <c r="B7807" i="3"/>
  <c r="A7807" i="3"/>
  <c r="C7806" i="3"/>
  <c r="B7806" i="3"/>
  <c r="A7806" i="3"/>
  <c r="C7805" i="3"/>
  <c r="B7805" i="3"/>
  <c r="A7805" i="3"/>
  <c r="C7804" i="3"/>
  <c r="B7804" i="3"/>
  <c r="A7804" i="3"/>
  <c r="C7803" i="3"/>
  <c r="B7803" i="3"/>
  <c r="A7803" i="3"/>
  <c r="C7802" i="3"/>
  <c r="B7802" i="3"/>
  <c r="A7802" i="3"/>
  <c r="C7801" i="3"/>
  <c r="B7801" i="3"/>
  <c r="A7801" i="3"/>
  <c r="C7800" i="3"/>
  <c r="B7800" i="3"/>
  <c r="A7800" i="3"/>
  <c r="C7799" i="3"/>
  <c r="B7799" i="3"/>
  <c r="A7799" i="3"/>
  <c r="C7798" i="3"/>
  <c r="B7798" i="3"/>
  <c r="A7798" i="3"/>
  <c r="C7797" i="3"/>
  <c r="B7797" i="3"/>
  <c r="A7797" i="3"/>
  <c r="C7796" i="3"/>
  <c r="B7796" i="3"/>
  <c r="A7796" i="3"/>
  <c r="C7795" i="3"/>
  <c r="B7795" i="3"/>
  <c r="A7795" i="3"/>
  <c r="C7794" i="3"/>
  <c r="B7794" i="3"/>
  <c r="A7794" i="3"/>
  <c r="C7793" i="3"/>
  <c r="B7793" i="3"/>
  <c r="A7793" i="3"/>
  <c r="C7792" i="3"/>
  <c r="B7792" i="3"/>
  <c r="A7792" i="3"/>
  <c r="C7791" i="3"/>
  <c r="B7791" i="3"/>
  <c r="A7791" i="3"/>
  <c r="C7790" i="3"/>
  <c r="B7790" i="3"/>
  <c r="A7790" i="3"/>
  <c r="C7789" i="3"/>
  <c r="B7789" i="3"/>
  <c r="A7789" i="3"/>
  <c r="C7788" i="3"/>
  <c r="B7788" i="3"/>
  <c r="A7788" i="3"/>
  <c r="C7787" i="3"/>
  <c r="B7787" i="3"/>
  <c r="A7787" i="3"/>
  <c r="C7786" i="3"/>
  <c r="B7786" i="3"/>
  <c r="A7786" i="3"/>
  <c r="C7785" i="3"/>
  <c r="B7785" i="3"/>
  <c r="A7785" i="3"/>
  <c r="C7784" i="3"/>
  <c r="B7784" i="3"/>
  <c r="A7784" i="3"/>
  <c r="C7783" i="3"/>
  <c r="B7783" i="3"/>
  <c r="A7783" i="3"/>
  <c r="C7782" i="3"/>
  <c r="B7782" i="3"/>
  <c r="A7782" i="3"/>
  <c r="C7781" i="3"/>
  <c r="B7781" i="3"/>
  <c r="A7781" i="3"/>
  <c r="C7780" i="3"/>
  <c r="B7780" i="3"/>
  <c r="A7780" i="3"/>
  <c r="C7779" i="3"/>
  <c r="B7779" i="3"/>
  <c r="A7779" i="3"/>
  <c r="C7778" i="3"/>
  <c r="B7778" i="3"/>
  <c r="A7778" i="3"/>
  <c r="C7777" i="3"/>
  <c r="B7777" i="3"/>
  <c r="A7777" i="3"/>
  <c r="C7776" i="3"/>
  <c r="B7776" i="3"/>
  <c r="A7776" i="3"/>
  <c r="C7775" i="3"/>
  <c r="B7775" i="3"/>
  <c r="A7775" i="3"/>
  <c r="C7774" i="3"/>
  <c r="B7774" i="3"/>
  <c r="A7774" i="3"/>
  <c r="C7773" i="3"/>
  <c r="B7773" i="3"/>
  <c r="A7773" i="3"/>
  <c r="C7772" i="3"/>
  <c r="B7772" i="3"/>
  <c r="A7772" i="3"/>
  <c r="C7771" i="3"/>
  <c r="B7771" i="3"/>
  <c r="A7771" i="3"/>
  <c r="C7770" i="3"/>
  <c r="B7770" i="3"/>
  <c r="A7770" i="3"/>
  <c r="C7769" i="3"/>
  <c r="B7769" i="3"/>
  <c r="A7769" i="3"/>
  <c r="C7768" i="3"/>
  <c r="B7768" i="3"/>
  <c r="A7768" i="3"/>
  <c r="C7767" i="3"/>
  <c r="B7767" i="3"/>
  <c r="A7767" i="3"/>
  <c r="C7766" i="3"/>
  <c r="B7766" i="3"/>
  <c r="A7766" i="3"/>
  <c r="C7765" i="3"/>
  <c r="B7765" i="3"/>
  <c r="A7765" i="3"/>
  <c r="C7764" i="3"/>
  <c r="B7764" i="3"/>
  <c r="A7764" i="3"/>
  <c r="C7763" i="3"/>
  <c r="B7763" i="3"/>
  <c r="A7763" i="3"/>
  <c r="C7762" i="3"/>
  <c r="B7762" i="3"/>
  <c r="A7762" i="3"/>
  <c r="C7761" i="3"/>
  <c r="B7761" i="3"/>
  <c r="A7761" i="3"/>
  <c r="C7760" i="3"/>
  <c r="B7760" i="3"/>
  <c r="A7760" i="3"/>
  <c r="C7759" i="3"/>
  <c r="B7759" i="3"/>
  <c r="A7759" i="3"/>
  <c r="C7758" i="3"/>
  <c r="B7758" i="3"/>
  <c r="A7758" i="3"/>
  <c r="C7757" i="3"/>
  <c r="B7757" i="3"/>
  <c r="A7757" i="3"/>
  <c r="C7756" i="3"/>
  <c r="B7756" i="3"/>
  <c r="A7756" i="3"/>
  <c r="C7755" i="3"/>
  <c r="B7755" i="3"/>
  <c r="A7755" i="3"/>
  <c r="C7754" i="3"/>
  <c r="B7754" i="3"/>
  <c r="A7754" i="3"/>
  <c r="C7753" i="3"/>
  <c r="B7753" i="3"/>
  <c r="A7753" i="3"/>
  <c r="C7752" i="3"/>
  <c r="B7752" i="3"/>
  <c r="A7752" i="3"/>
  <c r="C7751" i="3"/>
  <c r="B7751" i="3"/>
  <c r="A7751" i="3"/>
  <c r="C7750" i="3"/>
  <c r="B7750" i="3"/>
  <c r="A7750" i="3"/>
  <c r="C7749" i="3"/>
  <c r="B7749" i="3"/>
  <c r="A7749" i="3"/>
  <c r="C7748" i="3"/>
  <c r="B7748" i="3"/>
  <c r="A7748" i="3"/>
  <c r="C7747" i="3"/>
  <c r="B7747" i="3"/>
  <c r="A7747" i="3"/>
  <c r="C7746" i="3"/>
  <c r="B7746" i="3"/>
  <c r="A7746" i="3"/>
  <c r="C7745" i="3"/>
  <c r="B7745" i="3"/>
  <c r="A7745" i="3"/>
  <c r="C7744" i="3"/>
  <c r="B7744" i="3"/>
  <c r="A7744" i="3"/>
  <c r="C7743" i="3"/>
  <c r="B7743" i="3"/>
  <c r="A7743" i="3"/>
  <c r="C7742" i="3"/>
  <c r="B7742" i="3"/>
  <c r="A7742" i="3"/>
  <c r="C7741" i="3"/>
  <c r="B7741" i="3"/>
  <c r="A7741" i="3"/>
  <c r="C7740" i="3"/>
  <c r="B7740" i="3"/>
  <c r="A7740" i="3"/>
  <c r="C7739" i="3"/>
  <c r="B7739" i="3"/>
  <c r="A7739" i="3"/>
  <c r="C7738" i="3"/>
  <c r="B7738" i="3"/>
  <c r="A7738" i="3"/>
  <c r="C7737" i="3"/>
  <c r="B7737" i="3"/>
  <c r="A7737" i="3"/>
  <c r="C7736" i="3"/>
  <c r="B7736" i="3"/>
  <c r="A7736" i="3"/>
  <c r="C7735" i="3"/>
  <c r="B7735" i="3"/>
  <c r="A7735" i="3"/>
  <c r="C7734" i="3"/>
  <c r="B7734" i="3"/>
  <c r="A7734" i="3"/>
  <c r="C7733" i="3"/>
  <c r="B7733" i="3"/>
  <c r="A7733" i="3"/>
  <c r="C7732" i="3"/>
  <c r="B7732" i="3"/>
  <c r="A7732" i="3"/>
  <c r="C7731" i="3"/>
  <c r="B7731" i="3"/>
  <c r="A7731" i="3"/>
  <c r="C7730" i="3"/>
  <c r="B7730" i="3"/>
  <c r="A7730" i="3"/>
  <c r="C7729" i="3"/>
  <c r="B7729" i="3"/>
  <c r="A7729" i="3"/>
  <c r="C7728" i="3"/>
  <c r="B7728" i="3"/>
  <c r="A7728" i="3"/>
  <c r="C7727" i="3"/>
  <c r="B7727" i="3"/>
  <c r="A7727" i="3"/>
  <c r="C7726" i="3"/>
  <c r="B7726" i="3"/>
  <c r="A7726" i="3"/>
  <c r="C7725" i="3"/>
  <c r="B7725" i="3"/>
  <c r="A7725" i="3"/>
  <c r="C7724" i="3"/>
  <c r="B7724" i="3"/>
  <c r="A7724" i="3"/>
  <c r="C7723" i="3"/>
  <c r="B7723" i="3"/>
  <c r="A7723" i="3"/>
  <c r="C7722" i="3"/>
  <c r="B7722" i="3"/>
  <c r="A7722" i="3"/>
  <c r="C7721" i="3"/>
  <c r="B7721" i="3"/>
  <c r="A7721" i="3"/>
  <c r="C7720" i="3"/>
  <c r="B7720" i="3"/>
  <c r="A7720" i="3"/>
  <c r="C7719" i="3"/>
  <c r="B7719" i="3"/>
  <c r="A7719" i="3"/>
  <c r="C7718" i="3"/>
  <c r="B7718" i="3"/>
  <c r="A7718" i="3"/>
  <c r="C7717" i="3"/>
  <c r="B7717" i="3"/>
  <c r="A7717" i="3"/>
  <c r="C7716" i="3"/>
  <c r="B7716" i="3"/>
  <c r="A7716" i="3"/>
  <c r="C7715" i="3"/>
  <c r="B7715" i="3"/>
  <c r="A7715" i="3"/>
  <c r="C7714" i="3"/>
  <c r="B7714" i="3"/>
  <c r="A7714" i="3"/>
  <c r="C7713" i="3"/>
  <c r="B7713" i="3"/>
  <c r="A7713" i="3"/>
  <c r="C7712" i="3"/>
  <c r="B7712" i="3"/>
  <c r="A7712" i="3"/>
  <c r="C7711" i="3"/>
  <c r="B7711" i="3"/>
  <c r="A7711" i="3"/>
  <c r="C7710" i="3"/>
  <c r="B7710" i="3"/>
  <c r="A7710" i="3"/>
  <c r="C7709" i="3"/>
  <c r="B7709" i="3"/>
  <c r="A7709" i="3"/>
  <c r="C7708" i="3"/>
  <c r="B7708" i="3"/>
  <c r="A7708" i="3"/>
  <c r="C7707" i="3"/>
  <c r="B7707" i="3"/>
  <c r="A7707" i="3"/>
  <c r="C7706" i="3"/>
  <c r="B7706" i="3"/>
  <c r="A7706" i="3"/>
  <c r="C7705" i="3"/>
  <c r="B7705" i="3"/>
  <c r="A7705" i="3"/>
  <c r="C7704" i="3"/>
  <c r="B7704" i="3"/>
  <c r="A7704" i="3"/>
  <c r="C7703" i="3"/>
  <c r="B7703" i="3"/>
  <c r="A7703" i="3"/>
  <c r="C7702" i="3"/>
  <c r="B7702" i="3"/>
  <c r="A7702" i="3"/>
  <c r="C7701" i="3"/>
  <c r="B7701" i="3"/>
  <c r="A7701" i="3"/>
  <c r="C7700" i="3"/>
  <c r="B7700" i="3"/>
  <c r="A7700" i="3"/>
  <c r="C7699" i="3"/>
  <c r="B7699" i="3"/>
  <c r="A7699" i="3"/>
  <c r="C7698" i="3"/>
  <c r="B7698" i="3"/>
  <c r="A7698" i="3"/>
  <c r="C7697" i="3"/>
  <c r="B7697" i="3"/>
  <c r="A7697" i="3"/>
  <c r="C7696" i="3"/>
  <c r="B7696" i="3"/>
  <c r="A7696" i="3"/>
  <c r="C7695" i="3"/>
  <c r="B7695" i="3"/>
  <c r="A7695" i="3"/>
  <c r="C7694" i="3"/>
  <c r="B7694" i="3"/>
  <c r="A7694" i="3"/>
  <c r="C7693" i="3"/>
  <c r="B7693" i="3"/>
  <c r="A7693" i="3"/>
  <c r="C7692" i="3"/>
  <c r="B7692" i="3"/>
  <c r="A7692" i="3"/>
  <c r="C7691" i="3"/>
  <c r="B7691" i="3"/>
  <c r="A7691" i="3"/>
  <c r="C7690" i="3"/>
  <c r="B7690" i="3"/>
  <c r="A7690" i="3"/>
  <c r="C7689" i="3"/>
  <c r="B7689" i="3"/>
  <c r="A7689" i="3"/>
  <c r="C7688" i="3"/>
  <c r="B7688" i="3"/>
  <c r="A7688" i="3"/>
  <c r="C7687" i="3"/>
  <c r="B7687" i="3"/>
  <c r="A7687" i="3"/>
  <c r="C7686" i="3"/>
  <c r="B7686" i="3"/>
  <c r="A7686" i="3"/>
  <c r="C7685" i="3"/>
  <c r="B7685" i="3"/>
  <c r="A7685" i="3"/>
  <c r="C7684" i="3"/>
  <c r="B7684" i="3"/>
  <c r="A7684" i="3"/>
  <c r="C7683" i="3"/>
  <c r="B7683" i="3"/>
  <c r="A7683" i="3"/>
  <c r="C7682" i="3"/>
  <c r="B7682" i="3"/>
  <c r="A7682" i="3"/>
  <c r="C7681" i="3"/>
  <c r="B7681" i="3"/>
  <c r="A7681" i="3"/>
  <c r="C7680" i="3"/>
  <c r="B7680" i="3"/>
  <c r="A7680" i="3"/>
  <c r="C7679" i="3"/>
  <c r="B7679" i="3"/>
  <c r="A7679" i="3"/>
  <c r="C7678" i="3"/>
  <c r="B7678" i="3"/>
  <c r="A7678" i="3"/>
  <c r="C7677" i="3"/>
  <c r="B7677" i="3"/>
  <c r="A7677" i="3"/>
  <c r="C7676" i="3"/>
  <c r="B7676" i="3"/>
  <c r="A7676" i="3"/>
  <c r="C7675" i="3"/>
  <c r="B7675" i="3"/>
  <c r="A7675" i="3"/>
  <c r="C7674" i="3"/>
  <c r="B7674" i="3"/>
  <c r="A7674" i="3"/>
  <c r="C7673" i="3"/>
  <c r="B7673" i="3"/>
  <c r="A7673" i="3"/>
  <c r="C7672" i="3"/>
  <c r="B7672" i="3"/>
  <c r="A7672" i="3"/>
  <c r="C7671" i="3"/>
  <c r="B7671" i="3"/>
  <c r="A7671" i="3"/>
  <c r="C7670" i="3"/>
  <c r="B7670" i="3"/>
  <c r="A7670" i="3"/>
  <c r="C7669" i="3"/>
  <c r="B7669" i="3"/>
  <c r="A7669" i="3"/>
  <c r="C7668" i="3"/>
  <c r="B7668" i="3"/>
  <c r="A7668" i="3"/>
  <c r="C7667" i="3"/>
  <c r="B7667" i="3"/>
  <c r="A7667" i="3"/>
  <c r="C7666" i="3"/>
  <c r="B7666" i="3"/>
  <c r="A7666" i="3"/>
  <c r="C7665" i="3"/>
  <c r="B7665" i="3"/>
  <c r="A7665" i="3"/>
  <c r="C7664" i="3"/>
  <c r="B7664" i="3"/>
  <c r="A7664" i="3"/>
  <c r="C7663" i="3"/>
  <c r="B7663" i="3"/>
  <c r="A7663" i="3"/>
  <c r="C7662" i="3"/>
  <c r="B7662" i="3"/>
  <c r="A7662" i="3"/>
  <c r="C7661" i="3"/>
  <c r="B7661" i="3"/>
  <c r="A7661" i="3"/>
  <c r="C7660" i="3"/>
  <c r="B7660" i="3"/>
  <c r="A7660" i="3"/>
  <c r="C7659" i="3"/>
  <c r="B7659" i="3"/>
  <c r="A7659" i="3"/>
  <c r="C7658" i="3"/>
  <c r="B7658" i="3"/>
  <c r="A7658" i="3"/>
  <c r="C7657" i="3"/>
  <c r="B7657" i="3"/>
  <c r="A7657" i="3"/>
  <c r="C7656" i="3"/>
  <c r="B7656" i="3"/>
  <c r="A7656" i="3"/>
  <c r="C7655" i="3"/>
  <c r="B7655" i="3"/>
  <c r="A7655" i="3"/>
  <c r="C7654" i="3"/>
  <c r="B7654" i="3"/>
  <c r="A7654" i="3"/>
  <c r="C7653" i="3"/>
  <c r="B7653" i="3"/>
  <c r="A7653" i="3"/>
  <c r="C7652" i="3"/>
  <c r="B7652" i="3"/>
  <c r="A7652" i="3"/>
  <c r="C7651" i="3"/>
  <c r="B7651" i="3"/>
  <c r="A7651" i="3"/>
  <c r="C7650" i="3"/>
  <c r="B7650" i="3"/>
  <c r="A7650" i="3"/>
  <c r="C7649" i="3"/>
  <c r="B7649" i="3"/>
  <c r="A7649" i="3"/>
  <c r="C7648" i="3"/>
  <c r="B7648" i="3"/>
  <c r="A7648" i="3"/>
  <c r="C7647" i="3"/>
  <c r="B7647" i="3"/>
  <c r="A7647" i="3"/>
  <c r="C7646" i="3"/>
  <c r="B7646" i="3"/>
  <c r="A7646" i="3"/>
  <c r="C7645" i="3"/>
  <c r="B7645" i="3"/>
  <c r="A7645" i="3"/>
  <c r="C7644" i="3"/>
  <c r="B7644" i="3"/>
  <c r="A7644" i="3"/>
  <c r="C7643" i="3"/>
  <c r="B7643" i="3"/>
  <c r="A7643" i="3"/>
  <c r="C7642" i="3"/>
  <c r="B7642" i="3"/>
  <c r="A7642" i="3"/>
  <c r="C7641" i="3"/>
  <c r="B7641" i="3"/>
  <c r="A7641" i="3"/>
  <c r="C7640" i="3"/>
  <c r="B7640" i="3"/>
  <c r="A7640" i="3"/>
  <c r="C7639" i="3"/>
  <c r="B7639" i="3"/>
  <c r="A7639" i="3"/>
  <c r="C7638" i="3"/>
  <c r="B7638" i="3"/>
  <c r="A7638" i="3"/>
  <c r="C7637" i="3"/>
  <c r="B7637" i="3"/>
  <c r="A7637" i="3"/>
  <c r="C7636" i="3"/>
  <c r="B7636" i="3"/>
  <c r="A7636" i="3"/>
  <c r="C7635" i="3"/>
  <c r="B7635" i="3"/>
  <c r="A7635" i="3"/>
  <c r="C7634" i="3"/>
  <c r="B7634" i="3"/>
  <c r="A7634" i="3"/>
  <c r="C7633" i="3"/>
  <c r="B7633" i="3"/>
  <c r="A7633" i="3"/>
  <c r="C7632" i="3"/>
  <c r="B7632" i="3"/>
  <c r="A7632" i="3"/>
  <c r="C7631" i="3"/>
  <c r="B7631" i="3"/>
  <c r="A7631" i="3"/>
  <c r="C7630" i="3"/>
  <c r="B7630" i="3"/>
  <c r="A7630" i="3"/>
  <c r="C7629" i="3"/>
  <c r="B7629" i="3"/>
  <c r="A7629" i="3"/>
  <c r="C7628" i="3"/>
  <c r="B7628" i="3"/>
  <c r="A7628" i="3"/>
  <c r="C7627" i="3"/>
  <c r="B7627" i="3"/>
  <c r="A7627" i="3"/>
  <c r="C7626" i="3"/>
  <c r="B7626" i="3"/>
  <c r="A7626" i="3"/>
  <c r="C7625" i="3"/>
  <c r="B7625" i="3"/>
  <c r="A7625" i="3"/>
  <c r="C7624" i="3"/>
  <c r="B7624" i="3"/>
  <c r="A7624" i="3"/>
  <c r="C7623" i="3"/>
  <c r="B7623" i="3"/>
  <c r="A7623" i="3"/>
  <c r="C7622" i="3"/>
  <c r="B7622" i="3"/>
  <c r="A7622" i="3"/>
  <c r="C7621" i="3"/>
  <c r="B7621" i="3"/>
  <c r="A7621" i="3"/>
  <c r="C7620" i="3"/>
  <c r="B7620" i="3"/>
  <c r="A7620" i="3"/>
  <c r="C7619" i="3"/>
  <c r="B7619" i="3"/>
  <c r="A7619" i="3"/>
  <c r="C7618" i="3"/>
  <c r="B7618" i="3"/>
  <c r="A7618" i="3"/>
  <c r="C7617" i="3"/>
  <c r="B7617" i="3"/>
  <c r="A7617" i="3"/>
  <c r="C7616" i="3"/>
  <c r="B7616" i="3"/>
  <c r="A7616" i="3"/>
  <c r="C7615" i="3"/>
  <c r="B7615" i="3"/>
  <c r="A7615" i="3"/>
  <c r="C7614" i="3"/>
  <c r="B7614" i="3"/>
  <c r="A7614" i="3"/>
  <c r="C7613" i="3"/>
  <c r="B7613" i="3"/>
  <c r="A7613" i="3"/>
  <c r="C7612" i="3"/>
  <c r="B7612" i="3"/>
  <c r="A7612" i="3"/>
  <c r="C7611" i="3"/>
  <c r="B7611" i="3"/>
  <c r="A7611" i="3"/>
  <c r="C7610" i="3"/>
  <c r="B7610" i="3"/>
  <c r="A7610" i="3"/>
  <c r="C7609" i="3"/>
  <c r="B7609" i="3"/>
  <c r="A7609" i="3"/>
  <c r="C7608" i="3"/>
  <c r="B7608" i="3"/>
  <c r="A7608" i="3"/>
  <c r="C7607" i="3"/>
  <c r="B7607" i="3"/>
  <c r="A7607" i="3"/>
  <c r="C7606" i="3"/>
  <c r="B7606" i="3"/>
  <c r="A7606" i="3"/>
  <c r="C7605" i="3"/>
  <c r="B7605" i="3"/>
  <c r="A7605" i="3"/>
  <c r="C7604" i="3"/>
  <c r="B7604" i="3"/>
  <c r="A7604" i="3"/>
  <c r="C7603" i="3"/>
  <c r="B7603" i="3"/>
  <c r="A7603" i="3"/>
  <c r="C7602" i="3"/>
  <c r="B7602" i="3"/>
  <c r="A7602" i="3"/>
  <c r="C7601" i="3"/>
  <c r="B7601" i="3"/>
  <c r="A7601" i="3"/>
  <c r="C7600" i="3"/>
  <c r="B7600" i="3"/>
  <c r="A7600" i="3"/>
  <c r="C7599" i="3"/>
  <c r="B7599" i="3"/>
  <c r="A7599" i="3"/>
  <c r="C7598" i="3"/>
  <c r="B7598" i="3"/>
  <c r="A7598" i="3"/>
  <c r="C7597" i="3"/>
  <c r="B7597" i="3"/>
  <c r="A7597" i="3"/>
  <c r="C7596" i="3"/>
  <c r="B7596" i="3"/>
  <c r="A7596" i="3"/>
  <c r="C7595" i="3"/>
  <c r="B7595" i="3"/>
  <c r="A7595" i="3"/>
  <c r="C7594" i="3"/>
  <c r="B7594" i="3"/>
  <c r="A7594" i="3"/>
  <c r="C7593" i="3"/>
  <c r="B7593" i="3"/>
  <c r="A7593" i="3"/>
  <c r="C7592" i="3"/>
  <c r="B7592" i="3"/>
  <c r="A7592" i="3"/>
  <c r="C7591" i="3"/>
  <c r="B7591" i="3"/>
  <c r="A7591" i="3"/>
  <c r="C7590" i="3"/>
  <c r="B7590" i="3"/>
  <c r="A7590" i="3"/>
  <c r="C7589" i="3"/>
  <c r="B7589" i="3"/>
  <c r="A7589" i="3"/>
  <c r="C7588" i="3"/>
  <c r="B7588" i="3"/>
  <c r="A7588" i="3"/>
  <c r="C7587" i="3"/>
  <c r="B7587" i="3"/>
  <c r="A7587" i="3"/>
  <c r="C7586" i="3"/>
  <c r="B7586" i="3"/>
  <c r="A7586" i="3"/>
  <c r="C7585" i="3"/>
  <c r="B7585" i="3"/>
  <c r="A7585" i="3"/>
  <c r="C7584" i="3"/>
  <c r="B7584" i="3"/>
  <c r="A7584" i="3"/>
  <c r="C7583" i="3"/>
  <c r="B7583" i="3"/>
  <c r="A7583" i="3"/>
  <c r="C7582" i="3"/>
  <c r="B7582" i="3"/>
  <c r="A7582" i="3"/>
  <c r="C7581" i="3"/>
  <c r="B7581" i="3"/>
  <c r="A7581" i="3"/>
  <c r="C7580" i="3"/>
  <c r="B7580" i="3"/>
  <c r="A7580" i="3"/>
  <c r="C7579" i="3"/>
  <c r="B7579" i="3"/>
  <c r="A7579" i="3"/>
  <c r="C7578" i="3"/>
  <c r="B7578" i="3"/>
  <c r="A7578" i="3"/>
  <c r="C7577" i="3"/>
  <c r="B7577" i="3"/>
  <c r="A7577" i="3"/>
  <c r="C7576" i="3"/>
  <c r="B7576" i="3"/>
  <c r="A7576" i="3"/>
  <c r="C7575" i="3"/>
  <c r="B7575" i="3"/>
  <c r="A7575" i="3"/>
  <c r="C7574" i="3"/>
  <c r="B7574" i="3"/>
  <c r="A7574" i="3"/>
  <c r="C7573" i="3"/>
  <c r="B7573" i="3"/>
  <c r="A7573" i="3"/>
  <c r="C7572" i="3"/>
  <c r="B7572" i="3"/>
  <c r="A7572" i="3"/>
  <c r="C7571" i="3"/>
  <c r="B7571" i="3"/>
  <c r="A7571" i="3"/>
  <c r="C7570" i="3"/>
  <c r="B7570" i="3"/>
  <c r="A7570" i="3"/>
  <c r="C7569" i="3"/>
  <c r="B7569" i="3"/>
  <c r="A7569" i="3"/>
  <c r="C7568" i="3"/>
  <c r="B7568" i="3"/>
  <c r="A7568" i="3"/>
  <c r="C7567" i="3"/>
  <c r="B7567" i="3"/>
  <c r="A7567" i="3"/>
  <c r="C7566" i="3"/>
  <c r="B7566" i="3"/>
  <c r="A7566" i="3"/>
  <c r="C7565" i="3"/>
  <c r="B7565" i="3"/>
  <c r="A7565" i="3"/>
  <c r="C7564" i="3"/>
  <c r="B7564" i="3"/>
  <c r="A7564" i="3"/>
  <c r="C7563" i="3"/>
  <c r="B7563" i="3"/>
  <c r="A7563" i="3"/>
  <c r="C7562" i="3"/>
  <c r="B7562" i="3"/>
  <c r="A7562" i="3"/>
  <c r="C7561" i="3"/>
  <c r="B7561" i="3"/>
  <c r="A7561" i="3"/>
  <c r="C7560" i="3"/>
  <c r="B7560" i="3"/>
  <c r="A7560" i="3"/>
  <c r="C7559" i="3"/>
  <c r="B7559" i="3"/>
  <c r="A7559" i="3"/>
  <c r="C7558" i="3"/>
  <c r="B7558" i="3"/>
  <c r="A7558" i="3"/>
  <c r="C7557" i="3"/>
  <c r="B7557" i="3"/>
  <c r="A7557" i="3"/>
  <c r="C7556" i="3"/>
  <c r="B7556" i="3"/>
  <c r="A7556" i="3"/>
  <c r="C7555" i="3"/>
  <c r="B7555" i="3"/>
  <c r="A7555" i="3"/>
  <c r="C7554" i="3"/>
  <c r="B7554" i="3"/>
  <c r="A7554" i="3"/>
  <c r="C7553" i="3"/>
  <c r="B7553" i="3"/>
  <c r="A7553" i="3"/>
  <c r="C7552" i="3"/>
  <c r="B7552" i="3"/>
  <c r="A7552" i="3"/>
  <c r="C7551" i="3"/>
  <c r="B7551" i="3"/>
  <c r="A7551" i="3"/>
  <c r="C7550" i="3"/>
  <c r="B7550" i="3"/>
  <c r="A7550" i="3"/>
  <c r="C7549" i="3"/>
  <c r="B7549" i="3"/>
  <c r="A7549" i="3"/>
  <c r="C7548" i="3"/>
  <c r="B7548" i="3"/>
  <c r="A7548" i="3"/>
  <c r="C7547" i="3"/>
  <c r="B7547" i="3"/>
  <c r="A7547" i="3"/>
  <c r="C7546" i="3"/>
  <c r="B7546" i="3"/>
  <c r="A7546" i="3"/>
  <c r="C7545" i="3"/>
  <c r="B7545" i="3"/>
  <c r="A7545" i="3"/>
  <c r="C7544" i="3"/>
  <c r="B7544" i="3"/>
  <c r="A7544" i="3"/>
  <c r="C7543" i="3"/>
  <c r="B7543" i="3"/>
  <c r="A7543" i="3"/>
  <c r="C7542" i="3"/>
  <c r="B7542" i="3"/>
  <c r="A7542" i="3"/>
  <c r="C7541" i="3"/>
  <c r="B7541" i="3"/>
  <c r="A7541" i="3"/>
  <c r="C7540" i="3"/>
  <c r="B7540" i="3"/>
  <c r="A7540" i="3"/>
  <c r="C7539" i="3"/>
  <c r="B7539" i="3"/>
  <c r="A7539" i="3"/>
  <c r="C7538" i="3"/>
  <c r="B7538" i="3"/>
  <c r="A7538" i="3"/>
  <c r="C7537" i="3"/>
  <c r="B7537" i="3"/>
  <c r="A7537" i="3"/>
  <c r="C7536" i="3"/>
  <c r="B7536" i="3"/>
  <c r="A7536" i="3"/>
  <c r="C7535" i="3"/>
  <c r="B7535" i="3"/>
  <c r="A7535" i="3"/>
  <c r="C7534" i="3"/>
  <c r="B7534" i="3"/>
  <c r="A7534" i="3"/>
  <c r="C7533" i="3"/>
  <c r="B7533" i="3"/>
  <c r="A7533" i="3"/>
  <c r="C7532" i="3"/>
  <c r="B7532" i="3"/>
  <c r="A7532" i="3"/>
  <c r="C7531" i="3"/>
  <c r="B7531" i="3"/>
  <c r="A7531" i="3"/>
  <c r="C7530" i="3"/>
  <c r="B7530" i="3"/>
  <c r="A7530" i="3"/>
  <c r="C7529" i="3"/>
  <c r="B7529" i="3"/>
  <c r="A7529" i="3"/>
  <c r="C7528" i="3"/>
  <c r="B7528" i="3"/>
  <c r="A7528" i="3"/>
  <c r="C7527" i="3"/>
  <c r="B7527" i="3"/>
  <c r="A7527" i="3"/>
  <c r="C7526" i="3"/>
  <c r="B7526" i="3"/>
  <c r="A7526" i="3"/>
  <c r="C7525" i="3"/>
  <c r="B7525" i="3"/>
  <c r="A7525" i="3"/>
  <c r="C7524" i="3"/>
  <c r="B7524" i="3"/>
  <c r="A7524" i="3"/>
  <c r="C7523" i="3"/>
  <c r="B7523" i="3"/>
  <c r="A7523" i="3"/>
  <c r="C7522" i="3"/>
  <c r="B7522" i="3"/>
  <c r="A7522" i="3"/>
  <c r="C7521" i="3"/>
  <c r="B7521" i="3"/>
  <c r="A7521" i="3"/>
  <c r="C7520" i="3"/>
  <c r="B7520" i="3"/>
  <c r="A7520" i="3"/>
  <c r="C7519" i="3"/>
  <c r="B7519" i="3"/>
  <c r="A7519" i="3"/>
  <c r="C7518" i="3"/>
  <c r="B7518" i="3"/>
  <c r="A7518" i="3"/>
  <c r="C7517" i="3"/>
  <c r="B7517" i="3"/>
  <c r="A7517" i="3"/>
  <c r="C7516" i="3"/>
  <c r="B7516" i="3"/>
  <c r="A7516" i="3"/>
  <c r="C7515" i="3"/>
  <c r="B7515" i="3"/>
  <c r="A7515" i="3"/>
  <c r="C7514" i="3"/>
  <c r="B7514" i="3"/>
  <c r="A7514" i="3"/>
  <c r="C7513" i="3"/>
  <c r="B7513" i="3"/>
  <c r="A7513" i="3"/>
  <c r="C7512" i="3"/>
  <c r="B7512" i="3"/>
  <c r="A7512" i="3"/>
  <c r="C7511" i="3"/>
  <c r="B7511" i="3"/>
  <c r="A7511" i="3"/>
  <c r="C7510" i="3"/>
  <c r="B7510" i="3"/>
  <c r="A7510" i="3"/>
  <c r="C7509" i="3"/>
  <c r="B7509" i="3"/>
  <c r="A7509" i="3"/>
  <c r="C7508" i="3"/>
  <c r="B7508" i="3"/>
  <c r="A7508" i="3"/>
  <c r="C7507" i="3"/>
  <c r="B7507" i="3"/>
  <c r="A7507" i="3"/>
  <c r="C7506" i="3"/>
  <c r="B7506" i="3"/>
  <c r="A7506" i="3"/>
  <c r="C7505" i="3"/>
  <c r="B7505" i="3"/>
  <c r="A7505" i="3"/>
  <c r="C7504" i="3"/>
  <c r="B7504" i="3"/>
  <c r="A7504" i="3"/>
  <c r="C7503" i="3"/>
  <c r="B7503" i="3"/>
  <c r="A7503" i="3"/>
  <c r="C7502" i="3"/>
  <c r="B7502" i="3"/>
  <c r="A7502" i="3"/>
  <c r="C7501" i="3"/>
  <c r="B7501" i="3"/>
  <c r="A7501" i="3"/>
  <c r="C7500" i="3"/>
  <c r="B7500" i="3"/>
  <c r="A7500" i="3"/>
  <c r="C7499" i="3"/>
  <c r="B7499" i="3"/>
  <c r="A7499" i="3"/>
  <c r="C7498" i="3"/>
  <c r="B7498" i="3"/>
  <c r="A7498" i="3"/>
  <c r="C7497" i="3"/>
  <c r="B7497" i="3"/>
  <c r="A7497" i="3"/>
  <c r="C7496" i="3"/>
  <c r="B7496" i="3"/>
  <c r="A7496" i="3"/>
  <c r="C7495" i="3"/>
  <c r="B7495" i="3"/>
  <c r="A7495" i="3"/>
  <c r="C7494" i="3"/>
  <c r="B7494" i="3"/>
  <c r="A7494" i="3"/>
  <c r="C7493" i="3"/>
  <c r="B7493" i="3"/>
  <c r="A7493" i="3"/>
  <c r="C7492" i="3"/>
  <c r="B7492" i="3"/>
  <c r="A7492" i="3"/>
  <c r="C7491" i="3"/>
  <c r="B7491" i="3"/>
  <c r="A7491" i="3"/>
  <c r="C7490" i="3"/>
  <c r="B7490" i="3"/>
  <c r="A7490" i="3"/>
  <c r="C7489" i="3"/>
  <c r="B7489" i="3"/>
  <c r="A7489" i="3"/>
  <c r="C7488" i="3"/>
  <c r="B7488" i="3"/>
  <c r="A7488" i="3"/>
  <c r="C7487" i="3"/>
  <c r="B7487" i="3"/>
  <c r="A7487" i="3"/>
  <c r="C7486" i="3"/>
  <c r="B7486" i="3"/>
  <c r="A7486" i="3"/>
  <c r="C7485" i="3"/>
  <c r="B7485" i="3"/>
  <c r="A7485" i="3"/>
  <c r="C7484" i="3"/>
  <c r="B7484" i="3"/>
  <c r="A7484" i="3"/>
  <c r="C7483" i="3"/>
  <c r="B7483" i="3"/>
  <c r="A7483" i="3"/>
  <c r="C7482" i="3"/>
  <c r="B7482" i="3"/>
  <c r="A7482" i="3"/>
  <c r="C7481" i="3"/>
  <c r="B7481" i="3"/>
  <c r="A7481" i="3"/>
  <c r="C7480" i="3"/>
  <c r="B7480" i="3"/>
  <c r="A7480" i="3"/>
  <c r="C7479" i="3"/>
  <c r="B7479" i="3"/>
  <c r="A7479" i="3"/>
  <c r="C7478" i="3"/>
  <c r="B7478" i="3"/>
  <c r="A7478" i="3"/>
  <c r="C7477" i="3"/>
  <c r="B7477" i="3"/>
  <c r="A7477" i="3"/>
  <c r="C7476" i="3"/>
  <c r="B7476" i="3"/>
  <c r="A7476" i="3"/>
  <c r="C7475" i="3"/>
  <c r="B7475" i="3"/>
  <c r="A7475" i="3"/>
  <c r="C7474" i="3"/>
  <c r="B7474" i="3"/>
  <c r="A7474" i="3"/>
  <c r="C7473" i="3"/>
  <c r="B7473" i="3"/>
  <c r="A7473" i="3"/>
  <c r="C7472" i="3"/>
  <c r="B7472" i="3"/>
  <c r="A7472" i="3"/>
  <c r="C7471" i="3"/>
  <c r="B7471" i="3"/>
  <c r="A7471" i="3"/>
  <c r="C7470" i="3"/>
  <c r="B7470" i="3"/>
  <c r="A7470" i="3"/>
  <c r="C7469" i="3"/>
  <c r="B7469" i="3"/>
  <c r="A7469" i="3"/>
  <c r="C7468" i="3"/>
  <c r="B7468" i="3"/>
  <c r="A7468" i="3"/>
  <c r="C7467" i="3"/>
  <c r="B7467" i="3"/>
  <c r="A7467" i="3"/>
  <c r="C7466" i="3"/>
  <c r="B7466" i="3"/>
  <c r="A7466" i="3"/>
  <c r="C7465" i="3"/>
  <c r="B7465" i="3"/>
  <c r="A7465" i="3"/>
  <c r="C7464" i="3"/>
  <c r="B7464" i="3"/>
  <c r="A7464" i="3"/>
  <c r="C7463" i="3"/>
  <c r="B7463" i="3"/>
  <c r="A7463" i="3"/>
  <c r="C7462" i="3"/>
  <c r="B7462" i="3"/>
  <c r="A7462" i="3"/>
  <c r="C7461" i="3"/>
  <c r="B7461" i="3"/>
  <c r="A7461" i="3"/>
  <c r="C7460" i="3"/>
  <c r="B7460" i="3"/>
  <c r="A7460" i="3"/>
  <c r="C7459" i="3"/>
  <c r="B7459" i="3"/>
  <c r="A7459" i="3"/>
  <c r="C7458" i="3"/>
  <c r="B7458" i="3"/>
  <c r="A7458" i="3"/>
  <c r="C7457" i="3"/>
  <c r="B7457" i="3"/>
  <c r="A7457" i="3"/>
  <c r="C7456" i="3"/>
  <c r="B7456" i="3"/>
  <c r="A7456" i="3"/>
  <c r="C7455" i="3"/>
  <c r="B7455" i="3"/>
  <c r="A7455" i="3"/>
  <c r="C7454" i="3"/>
  <c r="B7454" i="3"/>
  <c r="A7454" i="3"/>
  <c r="C7453" i="3"/>
  <c r="B7453" i="3"/>
  <c r="A7453" i="3"/>
  <c r="C7452" i="3"/>
  <c r="B7452" i="3"/>
  <c r="A7452" i="3"/>
  <c r="C7451" i="3"/>
  <c r="B7451" i="3"/>
  <c r="A7451" i="3"/>
  <c r="C7450" i="3"/>
  <c r="B7450" i="3"/>
  <c r="A7450" i="3"/>
  <c r="C7449" i="3"/>
  <c r="B7449" i="3"/>
  <c r="A7449" i="3"/>
  <c r="C7448" i="3"/>
  <c r="B7448" i="3"/>
  <c r="A7448" i="3"/>
  <c r="C7447" i="3"/>
  <c r="B7447" i="3"/>
  <c r="A7447" i="3"/>
  <c r="C7446" i="3"/>
  <c r="B7446" i="3"/>
  <c r="A7446" i="3"/>
  <c r="C7445" i="3"/>
  <c r="B7445" i="3"/>
  <c r="A7445" i="3"/>
  <c r="C7444" i="3"/>
  <c r="B7444" i="3"/>
  <c r="A7444" i="3"/>
  <c r="C7443" i="3"/>
  <c r="B7443" i="3"/>
  <c r="A7443" i="3"/>
  <c r="C7442" i="3"/>
  <c r="B7442" i="3"/>
  <c r="A7442" i="3"/>
  <c r="C7441" i="3"/>
  <c r="B7441" i="3"/>
  <c r="A7441" i="3"/>
  <c r="C7440" i="3"/>
  <c r="B7440" i="3"/>
  <c r="A7440" i="3"/>
  <c r="C7439" i="3"/>
  <c r="B7439" i="3"/>
  <c r="A7439" i="3"/>
  <c r="C7438" i="3"/>
  <c r="B7438" i="3"/>
  <c r="A7438" i="3"/>
  <c r="C7437" i="3"/>
  <c r="B7437" i="3"/>
  <c r="A7437" i="3"/>
  <c r="C7436" i="3"/>
  <c r="B7436" i="3"/>
  <c r="A7436" i="3"/>
  <c r="C7435" i="3"/>
  <c r="B7435" i="3"/>
  <c r="A7435" i="3"/>
  <c r="C7434" i="3"/>
  <c r="B7434" i="3"/>
  <c r="A7434" i="3"/>
  <c r="C7433" i="3"/>
  <c r="B7433" i="3"/>
  <c r="A7433" i="3"/>
  <c r="C7432" i="3"/>
  <c r="B7432" i="3"/>
  <c r="A7432" i="3"/>
  <c r="C7431" i="3"/>
  <c r="B7431" i="3"/>
  <c r="A7431" i="3"/>
  <c r="C7430" i="3"/>
  <c r="B7430" i="3"/>
  <c r="A7430" i="3"/>
  <c r="C7429" i="3"/>
  <c r="B7429" i="3"/>
  <c r="A7429" i="3"/>
  <c r="C7428" i="3"/>
  <c r="B7428" i="3"/>
  <c r="A7428" i="3"/>
  <c r="C7427" i="3"/>
  <c r="B7427" i="3"/>
  <c r="A7427" i="3"/>
  <c r="C7426" i="3"/>
  <c r="B7426" i="3"/>
  <c r="A7426" i="3"/>
  <c r="C7425" i="3"/>
  <c r="B7425" i="3"/>
  <c r="A7425" i="3"/>
  <c r="C7424" i="3"/>
  <c r="B7424" i="3"/>
  <c r="A7424" i="3"/>
  <c r="C7423" i="3"/>
  <c r="B7423" i="3"/>
  <c r="A7423" i="3"/>
  <c r="C7422" i="3"/>
  <c r="B7422" i="3"/>
  <c r="A7422" i="3"/>
  <c r="C7421" i="3"/>
  <c r="B7421" i="3"/>
  <c r="A7421" i="3"/>
  <c r="C7420" i="3"/>
  <c r="B7420" i="3"/>
  <c r="A7420" i="3"/>
  <c r="C7419" i="3"/>
  <c r="B7419" i="3"/>
  <c r="A7419" i="3"/>
  <c r="C7418" i="3"/>
  <c r="B7418" i="3"/>
  <c r="A7418" i="3"/>
  <c r="C7417" i="3"/>
  <c r="B7417" i="3"/>
  <c r="A7417" i="3"/>
  <c r="C7416" i="3"/>
  <c r="B7416" i="3"/>
  <c r="A7416" i="3"/>
  <c r="C7415" i="3"/>
  <c r="B7415" i="3"/>
  <c r="A7415" i="3"/>
  <c r="C7414" i="3"/>
  <c r="B7414" i="3"/>
  <c r="A7414" i="3"/>
  <c r="C7413" i="3"/>
  <c r="B7413" i="3"/>
  <c r="A7413" i="3"/>
  <c r="C7412" i="3"/>
  <c r="B7412" i="3"/>
  <c r="A7412" i="3"/>
  <c r="C7411" i="3"/>
  <c r="B7411" i="3"/>
  <c r="A7411" i="3"/>
  <c r="C7410" i="3"/>
  <c r="B7410" i="3"/>
  <c r="A7410" i="3"/>
  <c r="C7409" i="3"/>
  <c r="B7409" i="3"/>
  <c r="A7409" i="3"/>
  <c r="C7408" i="3"/>
  <c r="B7408" i="3"/>
  <c r="A7408" i="3"/>
  <c r="C7407" i="3"/>
  <c r="B7407" i="3"/>
  <c r="A7407" i="3"/>
  <c r="C7406" i="3"/>
  <c r="B7406" i="3"/>
  <c r="A7406" i="3"/>
  <c r="C7405" i="3"/>
  <c r="B7405" i="3"/>
  <c r="A7405" i="3"/>
  <c r="C7404" i="3"/>
  <c r="B7404" i="3"/>
  <c r="A7404" i="3"/>
  <c r="C7403" i="3"/>
  <c r="B7403" i="3"/>
  <c r="A7403" i="3"/>
  <c r="C7402" i="3"/>
  <c r="B7402" i="3"/>
  <c r="A7402" i="3"/>
  <c r="C7401" i="3"/>
  <c r="B7401" i="3"/>
  <c r="A7401" i="3"/>
  <c r="C7400" i="3"/>
  <c r="B7400" i="3"/>
  <c r="A7400" i="3"/>
  <c r="C7399" i="3"/>
  <c r="B7399" i="3"/>
  <c r="A7399" i="3"/>
  <c r="C7398" i="3"/>
  <c r="B7398" i="3"/>
  <c r="A7398" i="3"/>
  <c r="C7397" i="3"/>
  <c r="B7397" i="3"/>
  <c r="A7397" i="3"/>
  <c r="C7396" i="3"/>
  <c r="B7396" i="3"/>
  <c r="A7396" i="3"/>
  <c r="C7395" i="3"/>
  <c r="B7395" i="3"/>
  <c r="A7395" i="3"/>
  <c r="C7394" i="3"/>
  <c r="B7394" i="3"/>
  <c r="A7394" i="3"/>
  <c r="C7393" i="3"/>
  <c r="B7393" i="3"/>
  <c r="A7393" i="3"/>
  <c r="C7392" i="3"/>
  <c r="B7392" i="3"/>
  <c r="A7392" i="3"/>
  <c r="C7391" i="3"/>
  <c r="B7391" i="3"/>
  <c r="A7391" i="3"/>
  <c r="C7390" i="3"/>
  <c r="B7390" i="3"/>
  <c r="A7390" i="3"/>
  <c r="C7389" i="3"/>
  <c r="B7389" i="3"/>
  <c r="A7389" i="3"/>
  <c r="C7388" i="3"/>
  <c r="B7388" i="3"/>
  <c r="A7388" i="3"/>
  <c r="C7387" i="3"/>
  <c r="B7387" i="3"/>
  <c r="A7387" i="3"/>
  <c r="C7386" i="3"/>
  <c r="B7386" i="3"/>
  <c r="A7386" i="3"/>
  <c r="C7385" i="3"/>
  <c r="B7385" i="3"/>
  <c r="A7385" i="3"/>
  <c r="C7384" i="3"/>
  <c r="B7384" i="3"/>
  <c r="A7384" i="3"/>
  <c r="C7383" i="3"/>
  <c r="B7383" i="3"/>
  <c r="A7383" i="3"/>
  <c r="C7382" i="3"/>
  <c r="B7382" i="3"/>
  <c r="A7382" i="3"/>
  <c r="C7381" i="3"/>
  <c r="B7381" i="3"/>
  <c r="A7381" i="3"/>
  <c r="C7380" i="3"/>
  <c r="B7380" i="3"/>
  <c r="A7380" i="3"/>
  <c r="C7379" i="3"/>
  <c r="B7379" i="3"/>
  <c r="A7379" i="3"/>
  <c r="C7378" i="3"/>
  <c r="B7378" i="3"/>
  <c r="A7378" i="3"/>
  <c r="C7377" i="3"/>
  <c r="B7377" i="3"/>
  <c r="A7377" i="3"/>
  <c r="C7376" i="3"/>
  <c r="B7376" i="3"/>
  <c r="A7376" i="3"/>
  <c r="C7375" i="3"/>
  <c r="B7375" i="3"/>
  <c r="A7375" i="3"/>
  <c r="C7374" i="3"/>
  <c r="B7374" i="3"/>
  <c r="A7374" i="3"/>
  <c r="C7373" i="3"/>
  <c r="B7373" i="3"/>
  <c r="A7373" i="3"/>
  <c r="C7372" i="3"/>
  <c r="B7372" i="3"/>
  <c r="A7372" i="3"/>
  <c r="C7371" i="3"/>
  <c r="B7371" i="3"/>
  <c r="A7371" i="3"/>
  <c r="C7370" i="3"/>
  <c r="B7370" i="3"/>
  <c r="A7370" i="3"/>
  <c r="C7369" i="3"/>
  <c r="B7369" i="3"/>
  <c r="A7369" i="3"/>
  <c r="C7368" i="3"/>
  <c r="B7368" i="3"/>
  <c r="A7368" i="3"/>
  <c r="C7367" i="3"/>
  <c r="B7367" i="3"/>
  <c r="A7367" i="3"/>
  <c r="C7366" i="3"/>
  <c r="B7366" i="3"/>
  <c r="A7366" i="3"/>
  <c r="C7365" i="3"/>
  <c r="B7365" i="3"/>
  <c r="A7365" i="3"/>
  <c r="C7364" i="3"/>
  <c r="B7364" i="3"/>
  <c r="A7364" i="3"/>
  <c r="C7363" i="3"/>
  <c r="B7363" i="3"/>
  <c r="A7363" i="3"/>
  <c r="C7362" i="3"/>
  <c r="B7362" i="3"/>
  <c r="A7362" i="3"/>
  <c r="C7361" i="3"/>
  <c r="B7361" i="3"/>
  <c r="A7361" i="3"/>
  <c r="C7360" i="3"/>
  <c r="B7360" i="3"/>
  <c r="A7360" i="3"/>
  <c r="C7359" i="3"/>
  <c r="B7359" i="3"/>
  <c r="A7359" i="3"/>
  <c r="C7358" i="3"/>
  <c r="B7358" i="3"/>
  <c r="A7358" i="3"/>
  <c r="C7357" i="3"/>
  <c r="B7357" i="3"/>
  <c r="A7357" i="3"/>
  <c r="C7356" i="3"/>
  <c r="B7356" i="3"/>
  <c r="A7356" i="3"/>
  <c r="C7355" i="3"/>
  <c r="B7355" i="3"/>
  <c r="A7355" i="3"/>
  <c r="C7354" i="3"/>
  <c r="B7354" i="3"/>
  <c r="A7354" i="3"/>
  <c r="C7353" i="3"/>
  <c r="B7353" i="3"/>
  <c r="A7353" i="3"/>
  <c r="C7352" i="3"/>
  <c r="B7352" i="3"/>
  <c r="A7352" i="3"/>
  <c r="C7351" i="3"/>
  <c r="B7351" i="3"/>
  <c r="A7351" i="3"/>
  <c r="C7350" i="3"/>
  <c r="B7350" i="3"/>
  <c r="A7350" i="3"/>
  <c r="C7349" i="3"/>
  <c r="B7349" i="3"/>
  <c r="A7349" i="3"/>
  <c r="C7348" i="3"/>
  <c r="B7348" i="3"/>
  <c r="A7348" i="3"/>
  <c r="C7347" i="3"/>
  <c r="B7347" i="3"/>
  <c r="A7347" i="3"/>
  <c r="C7346" i="3"/>
  <c r="B7346" i="3"/>
  <c r="A7346" i="3"/>
  <c r="C7345" i="3"/>
  <c r="B7345" i="3"/>
  <c r="A7345" i="3"/>
  <c r="C7344" i="3"/>
  <c r="B7344" i="3"/>
  <c r="A7344" i="3"/>
  <c r="C7343" i="3"/>
  <c r="B7343" i="3"/>
  <c r="A7343" i="3"/>
  <c r="C7342" i="3"/>
  <c r="B7342" i="3"/>
  <c r="A7342" i="3"/>
  <c r="C7341" i="3"/>
  <c r="B7341" i="3"/>
  <c r="A7341" i="3"/>
  <c r="C7340" i="3"/>
  <c r="B7340" i="3"/>
  <c r="A7340" i="3"/>
  <c r="C7339" i="3"/>
  <c r="B7339" i="3"/>
  <c r="A7339" i="3"/>
  <c r="C7338" i="3"/>
  <c r="B7338" i="3"/>
  <c r="A7338" i="3"/>
  <c r="C7337" i="3"/>
  <c r="B7337" i="3"/>
  <c r="A7337" i="3"/>
  <c r="C7336" i="3"/>
  <c r="B7336" i="3"/>
  <c r="A7336" i="3"/>
  <c r="C7335" i="3"/>
  <c r="B7335" i="3"/>
  <c r="A7335" i="3"/>
  <c r="C7334" i="3"/>
  <c r="B7334" i="3"/>
  <c r="A7334" i="3"/>
  <c r="C7333" i="3"/>
  <c r="B7333" i="3"/>
  <c r="A7333" i="3"/>
  <c r="C7332" i="3"/>
  <c r="B7332" i="3"/>
  <c r="A7332" i="3"/>
  <c r="C7331" i="3"/>
  <c r="B7331" i="3"/>
  <c r="A7331" i="3"/>
  <c r="C7330" i="3"/>
  <c r="B7330" i="3"/>
  <c r="A7330" i="3"/>
  <c r="C7329" i="3"/>
  <c r="B7329" i="3"/>
  <c r="A7329" i="3"/>
  <c r="C7328" i="3"/>
  <c r="B7328" i="3"/>
  <c r="A7328" i="3"/>
  <c r="C7327" i="3"/>
  <c r="B7327" i="3"/>
  <c r="A7327" i="3"/>
  <c r="C7326" i="3"/>
  <c r="B7326" i="3"/>
  <c r="A7326" i="3"/>
  <c r="C7325" i="3"/>
  <c r="B7325" i="3"/>
  <c r="A7325" i="3"/>
  <c r="C7324" i="3"/>
  <c r="B7324" i="3"/>
  <c r="A7324" i="3"/>
  <c r="C7323" i="3"/>
  <c r="B7323" i="3"/>
  <c r="A7323" i="3"/>
  <c r="C7322" i="3"/>
  <c r="B7322" i="3"/>
  <c r="A7322" i="3"/>
  <c r="C7321" i="3"/>
  <c r="B7321" i="3"/>
  <c r="A7321" i="3"/>
  <c r="C7320" i="3"/>
  <c r="B7320" i="3"/>
  <c r="A7320" i="3"/>
  <c r="C7319" i="3"/>
  <c r="B7319" i="3"/>
  <c r="A7319" i="3"/>
  <c r="C7318" i="3"/>
  <c r="B7318" i="3"/>
  <c r="A7318" i="3"/>
  <c r="C7317" i="3"/>
  <c r="B7317" i="3"/>
  <c r="A7317" i="3"/>
  <c r="C7316" i="3"/>
  <c r="B7316" i="3"/>
  <c r="A7316" i="3"/>
  <c r="C7315" i="3"/>
  <c r="B7315" i="3"/>
  <c r="A7315" i="3"/>
  <c r="C7314" i="3"/>
  <c r="B7314" i="3"/>
  <c r="A7314" i="3"/>
  <c r="C7313" i="3"/>
  <c r="B7313" i="3"/>
  <c r="A7313" i="3"/>
  <c r="C7312" i="3"/>
  <c r="B7312" i="3"/>
  <c r="A7312" i="3"/>
  <c r="C7311" i="3"/>
  <c r="B7311" i="3"/>
  <c r="A7311" i="3"/>
  <c r="C7310" i="3"/>
  <c r="B7310" i="3"/>
  <c r="A7310" i="3"/>
  <c r="C7309" i="3"/>
  <c r="B7309" i="3"/>
  <c r="A7309" i="3"/>
  <c r="C7308" i="3"/>
  <c r="B7308" i="3"/>
  <c r="A7308" i="3"/>
  <c r="C7307" i="3"/>
  <c r="B7307" i="3"/>
  <c r="A7307" i="3"/>
  <c r="C7306" i="3"/>
  <c r="B7306" i="3"/>
  <c r="A7306" i="3"/>
  <c r="C7305" i="3"/>
  <c r="B7305" i="3"/>
  <c r="A7305" i="3"/>
  <c r="C7304" i="3"/>
  <c r="B7304" i="3"/>
  <c r="A7304" i="3"/>
  <c r="C7303" i="3"/>
  <c r="B7303" i="3"/>
  <c r="A7303" i="3"/>
  <c r="C7302" i="3"/>
  <c r="B7302" i="3"/>
  <c r="A7302" i="3"/>
  <c r="C7301" i="3"/>
  <c r="B7301" i="3"/>
  <c r="A7301" i="3"/>
  <c r="C7300" i="3"/>
  <c r="B7300" i="3"/>
  <c r="A7300" i="3"/>
  <c r="C7299" i="3"/>
  <c r="B7299" i="3"/>
  <c r="A7299" i="3"/>
  <c r="C7298" i="3"/>
  <c r="B7298" i="3"/>
  <c r="A7298" i="3"/>
  <c r="C7297" i="3"/>
  <c r="B7297" i="3"/>
  <c r="A7297" i="3"/>
  <c r="C7296" i="3"/>
  <c r="B7296" i="3"/>
  <c r="A7296" i="3"/>
  <c r="C7295" i="3"/>
  <c r="B7295" i="3"/>
  <c r="A7295" i="3"/>
  <c r="C7294" i="3"/>
  <c r="B7294" i="3"/>
  <c r="A7294" i="3"/>
  <c r="C7293" i="3"/>
  <c r="B7293" i="3"/>
  <c r="A7293" i="3"/>
  <c r="C7292" i="3"/>
  <c r="B7292" i="3"/>
  <c r="A7292" i="3"/>
  <c r="C7291" i="3"/>
  <c r="B7291" i="3"/>
  <c r="A7291" i="3"/>
  <c r="C7290" i="3"/>
  <c r="B7290" i="3"/>
  <c r="A7290" i="3"/>
  <c r="C7289" i="3"/>
  <c r="B7289" i="3"/>
  <c r="A7289" i="3"/>
  <c r="C7288" i="3"/>
  <c r="B7288" i="3"/>
  <c r="A7288" i="3"/>
  <c r="C7287" i="3"/>
  <c r="B7287" i="3"/>
  <c r="A7287" i="3"/>
  <c r="C7286" i="3"/>
  <c r="B7286" i="3"/>
  <c r="A7286" i="3"/>
  <c r="C7285" i="3"/>
  <c r="B7285" i="3"/>
  <c r="A7285" i="3"/>
  <c r="C7284" i="3"/>
  <c r="B7284" i="3"/>
  <c r="A7284" i="3"/>
  <c r="C7283" i="3"/>
  <c r="B7283" i="3"/>
  <c r="A7283" i="3"/>
  <c r="C7282" i="3"/>
  <c r="B7282" i="3"/>
  <c r="A7282" i="3"/>
  <c r="C7281" i="3"/>
  <c r="B7281" i="3"/>
  <c r="A7281" i="3"/>
  <c r="C7280" i="3"/>
  <c r="B7280" i="3"/>
  <c r="A7280" i="3"/>
  <c r="C7279" i="3"/>
  <c r="B7279" i="3"/>
  <c r="A7279" i="3"/>
  <c r="C7278" i="3"/>
  <c r="B7278" i="3"/>
  <c r="A7278" i="3"/>
  <c r="C7277" i="3"/>
  <c r="B7277" i="3"/>
  <c r="A7277" i="3"/>
  <c r="C7276" i="3"/>
  <c r="B7276" i="3"/>
  <c r="A7276" i="3"/>
  <c r="C7275" i="3"/>
  <c r="B7275" i="3"/>
  <c r="A7275" i="3"/>
  <c r="C7274" i="3"/>
  <c r="B7274" i="3"/>
  <c r="A7274" i="3"/>
  <c r="C7273" i="3"/>
  <c r="B7273" i="3"/>
  <c r="A7273" i="3"/>
  <c r="C7272" i="3"/>
  <c r="B7272" i="3"/>
  <c r="A7272" i="3"/>
  <c r="C7271" i="3"/>
  <c r="B7271" i="3"/>
  <c r="A7271" i="3"/>
  <c r="C7270" i="3"/>
  <c r="B7270" i="3"/>
  <c r="A7270" i="3"/>
  <c r="C7269" i="3"/>
  <c r="B7269" i="3"/>
  <c r="A7269" i="3"/>
  <c r="C7268" i="3"/>
  <c r="B7268" i="3"/>
  <c r="A7268" i="3"/>
  <c r="C7267" i="3"/>
  <c r="B7267" i="3"/>
  <c r="A7267" i="3"/>
  <c r="C7266" i="3"/>
  <c r="B7266" i="3"/>
  <c r="A7266" i="3"/>
  <c r="C7265" i="3"/>
  <c r="B7265" i="3"/>
  <c r="A7265" i="3"/>
  <c r="C7264" i="3"/>
  <c r="B7264" i="3"/>
  <c r="A7264" i="3"/>
  <c r="C7263" i="3"/>
  <c r="B7263" i="3"/>
  <c r="A7263" i="3"/>
  <c r="C7262" i="3"/>
  <c r="B7262" i="3"/>
  <c r="A7262" i="3"/>
  <c r="C7261" i="3"/>
  <c r="B7261" i="3"/>
  <c r="A7261" i="3"/>
  <c r="C7260" i="3"/>
  <c r="B7260" i="3"/>
  <c r="A7260" i="3"/>
  <c r="C7259" i="3"/>
  <c r="B7259" i="3"/>
  <c r="A7259" i="3"/>
  <c r="C7258" i="3"/>
  <c r="B7258" i="3"/>
  <c r="A7258" i="3"/>
  <c r="C7257" i="3"/>
  <c r="B7257" i="3"/>
  <c r="A7257" i="3"/>
  <c r="C7256" i="3"/>
  <c r="B7256" i="3"/>
  <c r="A7256" i="3"/>
  <c r="C7255" i="3"/>
  <c r="B7255" i="3"/>
  <c r="A7255" i="3"/>
  <c r="C7254" i="3"/>
  <c r="B7254" i="3"/>
  <c r="A7254" i="3"/>
  <c r="C7253" i="3"/>
  <c r="B7253" i="3"/>
  <c r="A7253" i="3"/>
  <c r="C7252" i="3"/>
  <c r="B7252" i="3"/>
  <c r="A7252" i="3"/>
  <c r="C7251" i="3"/>
  <c r="B7251" i="3"/>
  <c r="A7251" i="3"/>
  <c r="C7250" i="3"/>
  <c r="B7250" i="3"/>
  <c r="A7250" i="3"/>
  <c r="C7249" i="3"/>
  <c r="B7249" i="3"/>
  <c r="A7249" i="3"/>
  <c r="C7248" i="3"/>
  <c r="B7248" i="3"/>
  <c r="A7248" i="3"/>
  <c r="C7247" i="3"/>
  <c r="B7247" i="3"/>
  <c r="A7247" i="3"/>
  <c r="C7246" i="3"/>
  <c r="B7246" i="3"/>
  <c r="A7246" i="3"/>
  <c r="C7245" i="3"/>
  <c r="B7245" i="3"/>
  <c r="A7245" i="3"/>
  <c r="C7244" i="3"/>
  <c r="B7244" i="3"/>
  <c r="A7244" i="3"/>
  <c r="C7243" i="3"/>
  <c r="B7243" i="3"/>
  <c r="A7243" i="3"/>
  <c r="C7242" i="3"/>
  <c r="B7242" i="3"/>
  <c r="A7242" i="3"/>
  <c r="C7241" i="3"/>
  <c r="B7241" i="3"/>
  <c r="A7241" i="3"/>
  <c r="C7240" i="3"/>
  <c r="B7240" i="3"/>
  <c r="A7240" i="3"/>
  <c r="C7239" i="3"/>
  <c r="B7239" i="3"/>
  <c r="A7239" i="3"/>
  <c r="C7238" i="3"/>
  <c r="B7238" i="3"/>
  <c r="A7238" i="3"/>
  <c r="C7237" i="3"/>
  <c r="B7237" i="3"/>
  <c r="A7237" i="3"/>
  <c r="C7236" i="3"/>
  <c r="B7236" i="3"/>
  <c r="A7236" i="3"/>
  <c r="C7235" i="3"/>
  <c r="B7235" i="3"/>
  <c r="A7235" i="3"/>
  <c r="C7234" i="3"/>
  <c r="B7234" i="3"/>
  <c r="A7234" i="3"/>
  <c r="C7233" i="3"/>
  <c r="B7233" i="3"/>
  <c r="A7233" i="3"/>
  <c r="C7232" i="3"/>
  <c r="B7232" i="3"/>
  <c r="A7232" i="3"/>
  <c r="C7231" i="3"/>
  <c r="B7231" i="3"/>
  <c r="A7231" i="3"/>
  <c r="C7230" i="3"/>
  <c r="B7230" i="3"/>
  <c r="A7230" i="3"/>
  <c r="C7229" i="3"/>
  <c r="B7229" i="3"/>
  <c r="A7229" i="3"/>
  <c r="C7228" i="3"/>
  <c r="B7228" i="3"/>
  <c r="A7228" i="3"/>
  <c r="C7227" i="3"/>
  <c r="B7227" i="3"/>
  <c r="A7227" i="3"/>
  <c r="C7226" i="3"/>
  <c r="B7226" i="3"/>
  <c r="A7226" i="3"/>
  <c r="C7225" i="3"/>
  <c r="B7225" i="3"/>
  <c r="A7225" i="3"/>
  <c r="C7224" i="3"/>
  <c r="B7224" i="3"/>
  <c r="A7224" i="3"/>
  <c r="C7223" i="3"/>
  <c r="B7223" i="3"/>
  <c r="A7223" i="3"/>
  <c r="C7222" i="3"/>
  <c r="B7222" i="3"/>
  <c r="A7222" i="3"/>
  <c r="C7221" i="3"/>
  <c r="B7221" i="3"/>
  <c r="A7221" i="3"/>
  <c r="C7220" i="3"/>
  <c r="B7220" i="3"/>
  <c r="A7220" i="3"/>
  <c r="C7219" i="3"/>
  <c r="B7219" i="3"/>
  <c r="A7219" i="3"/>
  <c r="C7218" i="3"/>
  <c r="B7218" i="3"/>
  <c r="A7218" i="3"/>
  <c r="C7217" i="3"/>
  <c r="B7217" i="3"/>
  <c r="A7217" i="3"/>
  <c r="C7216" i="3"/>
  <c r="B7216" i="3"/>
  <c r="A7216" i="3"/>
  <c r="C7215" i="3"/>
  <c r="B7215" i="3"/>
  <c r="A7215" i="3"/>
  <c r="C7214" i="3"/>
  <c r="B7214" i="3"/>
  <c r="A7214" i="3"/>
  <c r="C7213" i="3"/>
  <c r="B7213" i="3"/>
  <c r="A7213" i="3"/>
  <c r="C7212" i="3"/>
  <c r="B7212" i="3"/>
  <c r="A7212" i="3"/>
  <c r="C7211" i="3"/>
  <c r="B7211" i="3"/>
  <c r="A7211" i="3"/>
  <c r="C7210" i="3"/>
  <c r="B7210" i="3"/>
  <c r="A7210" i="3"/>
  <c r="C7209" i="3"/>
  <c r="B7209" i="3"/>
  <c r="A7209" i="3"/>
  <c r="C7208" i="3"/>
  <c r="B7208" i="3"/>
  <c r="A7208" i="3"/>
  <c r="C7207" i="3"/>
  <c r="B7207" i="3"/>
  <c r="A7207" i="3"/>
  <c r="C7206" i="3"/>
  <c r="B7206" i="3"/>
  <c r="A7206" i="3"/>
  <c r="C7205" i="3"/>
  <c r="B7205" i="3"/>
  <c r="A7205" i="3"/>
  <c r="C7204" i="3"/>
  <c r="B7204" i="3"/>
  <c r="A7204" i="3"/>
  <c r="C7203" i="3"/>
  <c r="B7203" i="3"/>
  <c r="A7203" i="3"/>
  <c r="C7202" i="3"/>
  <c r="B7202" i="3"/>
  <c r="A7202" i="3"/>
  <c r="C7201" i="3"/>
  <c r="B7201" i="3"/>
  <c r="A7201" i="3"/>
  <c r="C7200" i="3"/>
  <c r="B7200" i="3"/>
  <c r="A7200" i="3"/>
  <c r="C7199" i="3"/>
  <c r="B7199" i="3"/>
  <c r="A7199" i="3"/>
  <c r="C7198" i="3"/>
  <c r="B7198" i="3"/>
  <c r="A7198" i="3"/>
  <c r="C7197" i="3"/>
  <c r="B7197" i="3"/>
  <c r="A7197" i="3"/>
  <c r="C7196" i="3"/>
  <c r="B7196" i="3"/>
  <c r="A7196" i="3"/>
  <c r="C7195" i="3"/>
  <c r="B7195" i="3"/>
  <c r="A7195" i="3"/>
  <c r="C7194" i="3"/>
  <c r="B7194" i="3"/>
  <c r="A7194" i="3"/>
  <c r="C7193" i="3"/>
  <c r="B7193" i="3"/>
  <c r="A7193" i="3"/>
  <c r="C7192" i="3"/>
  <c r="B7192" i="3"/>
  <c r="A7192" i="3"/>
  <c r="C7191" i="3"/>
  <c r="B7191" i="3"/>
  <c r="A7191" i="3"/>
  <c r="C7190" i="3"/>
  <c r="B7190" i="3"/>
  <c r="A7190" i="3"/>
  <c r="C7189" i="3"/>
  <c r="B7189" i="3"/>
  <c r="A7189" i="3"/>
  <c r="C7188" i="3"/>
  <c r="B7188" i="3"/>
  <c r="A7188" i="3"/>
  <c r="C7187" i="3"/>
  <c r="B7187" i="3"/>
  <c r="A7187" i="3"/>
  <c r="C7186" i="3"/>
  <c r="B7186" i="3"/>
  <c r="A7186" i="3"/>
  <c r="C7185" i="3"/>
  <c r="B7185" i="3"/>
  <c r="A7185" i="3"/>
  <c r="C7184" i="3"/>
  <c r="B7184" i="3"/>
  <c r="A7184" i="3"/>
  <c r="C7183" i="3"/>
  <c r="B7183" i="3"/>
  <c r="A7183" i="3"/>
  <c r="C7182" i="3"/>
  <c r="B7182" i="3"/>
  <c r="A7182" i="3"/>
  <c r="C7181" i="3"/>
  <c r="B7181" i="3"/>
  <c r="A7181" i="3"/>
  <c r="C7180" i="3"/>
  <c r="B7180" i="3"/>
  <c r="A7180" i="3"/>
  <c r="C7179" i="3"/>
  <c r="B7179" i="3"/>
  <c r="A7179" i="3"/>
  <c r="C7178" i="3"/>
  <c r="B7178" i="3"/>
  <c r="A7178" i="3"/>
  <c r="C7177" i="3"/>
  <c r="B7177" i="3"/>
  <c r="A7177" i="3"/>
  <c r="C7176" i="3"/>
  <c r="B7176" i="3"/>
  <c r="A7176" i="3"/>
  <c r="C7175" i="3"/>
  <c r="B7175" i="3"/>
  <c r="A7175" i="3"/>
  <c r="C7174" i="3"/>
  <c r="B7174" i="3"/>
  <c r="A7174" i="3"/>
  <c r="C7173" i="3"/>
  <c r="B7173" i="3"/>
  <c r="A7173" i="3"/>
  <c r="C7172" i="3"/>
  <c r="B7172" i="3"/>
  <c r="A7172" i="3"/>
  <c r="C7171" i="3"/>
  <c r="B7171" i="3"/>
  <c r="A7171" i="3"/>
  <c r="C7170" i="3"/>
  <c r="B7170" i="3"/>
  <c r="A7170" i="3"/>
  <c r="C7169" i="3"/>
  <c r="B7169" i="3"/>
  <c r="A7169" i="3"/>
  <c r="C7168" i="3"/>
  <c r="B7168" i="3"/>
  <c r="A7168" i="3"/>
  <c r="C7167" i="3"/>
  <c r="B7167" i="3"/>
  <c r="A7167" i="3"/>
  <c r="C7166" i="3"/>
  <c r="B7166" i="3"/>
  <c r="A7166" i="3"/>
  <c r="C7165" i="3"/>
  <c r="B7165" i="3"/>
  <c r="A7165" i="3"/>
  <c r="C7164" i="3"/>
  <c r="B7164" i="3"/>
  <c r="A7164" i="3"/>
  <c r="C7163" i="3"/>
  <c r="B7163" i="3"/>
  <c r="A7163" i="3"/>
  <c r="C7162" i="3"/>
  <c r="B7162" i="3"/>
  <c r="A7162" i="3"/>
  <c r="C7161" i="3"/>
  <c r="B7161" i="3"/>
  <c r="A7161" i="3"/>
  <c r="C7160" i="3"/>
  <c r="B7160" i="3"/>
  <c r="A7160" i="3"/>
  <c r="C7159" i="3"/>
  <c r="B7159" i="3"/>
  <c r="A7159" i="3"/>
  <c r="C7158" i="3"/>
  <c r="B7158" i="3"/>
  <c r="A7158" i="3"/>
  <c r="C7157" i="3"/>
  <c r="B7157" i="3"/>
  <c r="A7157" i="3"/>
  <c r="C7156" i="3"/>
  <c r="B7156" i="3"/>
  <c r="A7156" i="3"/>
  <c r="C7155" i="3"/>
  <c r="B7155" i="3"/>
  <c r="A7155" i="3"/>
  <c r="C7154" i="3"/>
  <c r="B7154" i="3"/>
  <c r="A7154" i="3"/>
  <c r="C7153" i="3"/>
  <c r="B7153" i="3"/>
  <c r="A7153" i="3"/>
  <c r="C7152" i="3"/>
  <c r="B7152" i="3"/>
  <c r="A7152" i="3"/>
  <c r="C7151" i="3"/>
  <c r="B7151" i="3"/>
  <c r="A7151" i="3"/>
  <c r="C7150" i="3"/>
  <c r="B7150" i="3"/>
  <c r="A7150" i="3"/>
  <c r="C7149" i="3"/>
  <c r="B7149" i="3"/>
  <c r="A7149" i="3"/>
  <c r="C7148" i="3"/>
  <c r="B7148" i="3"/>
  <c r="A7148" i="3"/>
  <c r="C7147" i="3"/>
  <c r="B7147" i="3"/>
  <c r="A7147" i="3"/>
  <c r="C7146" i="3"/>
  <c r="B7146" i="3"/>
  <c r="A7146" i="3"/>
  <c r="C7145" i="3"/>
  <c r="B7145" i="3"/>
  <c r="A7145" i="3"/>
  <c r="C7144" i="3"/>
  <c r="B7144" i="3"/>
  <c r="A7144" i="3"/>
  <c r="C7143" i="3"/>
  <c r="B7143" i="3"/>
  <c r="A7143" i="3"/>
  <c r="C7142" i="3"/>
  <c r="B7142" i="3"/>
  <c r="A7142" i="3"/>
  <c r="C7141" i="3"/>
  <c r="B7141" i="3"/>
  <c r="A7141" i="3"/>
  <c r="C7140" i="3"/>
  <c r="B7140" i="3"/>
  <c r="A7140" i="3"/>
  <c r="C7139" i="3"/>
  <c r="B7139" i="3"/>
  <c r="A7139" i="3"/>
  <c r="C7138" i="3"/>
  <c r="B7138" i="3"/>
  <c r="A7138" i="3"/>
  <c r="C7137" i="3"/>
  <c r="B7137" i="3"/>
  <c r="A7137" i="3"/>
  <c r="C7136" i="3"/>
  <c r="B7136" i="3"/>
  <c r="A7136" i="3"/>
  <c r="C7135" i="3"/>
  <c r="B7135" i="3"/>
  <c r="A7135" i="3"/>
  <c r="C7134" i="3"/>
  <c r="B7134" i="3"/>
  <c r="A7134" i="3"/>
  <c r="C7133" i="3"/>
  <c r="B7133" i="3"/>
  <c r="A7133" i="3"/>
  <c r="C7132" i="3"/>
  <c r="B7132" i="3"/>
  <c r="A7132" i="3"/>
  <c r="C7131" i="3"/>
  <c r="B7131" i="3"/>
  <c r="A7131" i="3"/>
  <c r="C7130" i="3"/>
  <c r="B7130" i="3"/>
  <c r="A7130" i="3"/>
  <c r="C7129" i="3"/>
  <c r="B7129" i="3"/>
  <c r="A7129" i="3"/>
  <c r="C7128" i="3"/>
  <c r="B7128" i="3"/>
  <c r="A7128" i="3"/>
  <c r="C7127" i="3"/>
  <c r="B7127" i="3"/>
  <c r="A7127" i="3"/>
  <c r="C7126" i="3"/>
  <c r="B7126" i="3"/>
  <c r="A7126" i="3"/>
  <c r="C7125" i="3"/>
  <c r="B7125" i="3"/>
  <c r="A7125" i="3"/>
  <c r="C7124" i="3"/>
  <c r="B7124" i="3"/>
  <c r="A7124" i="3"/>
  <c r="C7123" i="3"/>
  <c r="B7123" i="3"/>
  <c r="A7123" i="3"/>
  <c r="C7122" i="3"/>
  <c r="B7122" i="3"/>
  <c r="A7122" i="3"/>
  <c r="C7121" i="3"/>
  <c r="B7121" i="3"/>
  <c r="A7121" i="3"/>
  <c r="C7120" i="3"/>
  <c r="B7120" i="3"/>
  <c r="A7120" i="3"/>
  <c r="C7119" i="3"/>
  <c r="B7119" i="3"/>
  <c r="A7119" i="3"/>
  <c r="C7118" i="3"/>
  <c r="B7118" i="3"/>
  <c r="A7118" i="3"/>
  <c r="C7117" i="3"/>
  <c r="B7117" i="3"/>
  <c r="A7117" i="3"/>
  <c r="C7116" i="3"/>
  <c r="B7116" i="3"/>
  <c r="A7116" i="3"/>
  <c r="C7115" i="3"/>
  <c r="B7115" i="3"/>
  <c r="A7115" i="3"/>
  <c r="C7114" i="3"/>
  <c r="B7114" i="3"/>
  <c r="A7114" i="3"/>
  <c r="C7113" i="3"/>
  <c r="B7113" i="3"/>
  <c r="A7113" i="3"/>
  <c r="C7112" i="3"/>
  <c r="B7112" i="3"/>
  <c r="A7112" i="3"/>
  <c r="C7111" i="3"/>
  <c r="B7111" i="3"/>
  <c r="A7111" i="3"/>
  <c r="C7110" i="3"/>
  <c r="B7110" i="3"/>
  <c r="A7110" i="3"/>
  <c r="C7109" i="3"/>
  <c r="B7109" i="3"/>
  <c r="A7109" i="3"/>
  <c r="C7108" i="3"/>
  <c r="B7108" i="3"/>
  <c r="A7108" i="3"/>
  <c r="C7107" i="3"/>
  <c r="B7107" i="3"/>
  <c r="A7107" i="3"/>
  <c r="C7106" i="3"/>
  <c r="B7106" i="3"/>
  <c r="A7106" i="3"/>
  <c r="C7105" i="3"/>
  <c r="B7105" i="3"/>
  <c r="A7105" i="3"/>
  <c r="C7104" i="3"/>
  <c r="B7104" i="3"/>
  <c r="A7104" i="3"/>
  <c r="C7103" i="3"/>
  <c r="B7103" i="3"/>
  <c r="A7103" i="3"/>
  <c r="C7102" i="3"/>
  <c r="B7102" i="3"/>
  <c r="A7102" i="3"/>
  <c r="C7101" i="3"/>
  <c r="B7101" i="3"/>
  <c r="A7101" i="3"/>
  <c r="C7100" i="3"/>
  <c r="B7100" i="3"/>
  <c r="A7100" i="3"/>
  <c r="C7099" i="3"/>
  <c r="B7099" i="3"/>
  <c r="A7099" i="3"/>
  <c r="C7098" i="3"/>
  <c r="B7098" i="3"/>
  <c r="A7098" i="3"/>
  <c r="C7097" i="3"/>
  <c r="B7097" i="3"/>
  <c r="A7097" i="3"/>
  <c r="C7096" i="3"/>
  <c r="B7096" i="3"/>
  <c r="A7096" i="3"/>
  <c r="C7095" i="3"/>
  <c r="B7095" i="3"/>
  <c r="A7095" i="3"/>
  <c r="C7094" i="3"/>
  <c r="B7094" i="3"/>
  <c r="A7094" i="3"/>
  <c r="C7093" i="3"/>
  <c r="B7093" i="3"/>
  <c r="A7093" i="3"/>
  <c r="C7092" i="3"/>
  <c r="B7092" i="3"/>
  <c r="A7092" i="3"/>
  <c r="C7091" i="3"/>
  <c r="B7091" i="3"/>
  <c r="A7091" i="3"/>
  <c r="C7090" i="3"/>
  <c r="B7090" i="3"/>
  <c r="A7090" i="3"/>
  <c r="C7089" i="3"/>
  <c r="B7089" i="3"/>
  <c r="A7089" i="3"/>
  <c r="C7088" i="3"/>
  <c r="B7088" i="3"/>
  <c r="A7088" i="3"/>
  <c r="C7087" i="3"/>
  <c r="B7087" i="3"/>
  <c r="A7087" i="3"/>
  <c r="C7086" i="3"/>
  <c r="B7086" i="3"/>
  <c r="A7086" i="3"/>
  <c r="C7085" i="3"/>
  <c r="B7085" i="3"/>
  <c r="A7085" i="3"/>
  <c r="C7084" i="3"/>
  <c r="B7084" i="3"/>
  <c r="A7084" i="3"/>
  <c r="C7083" i="3"/>
  <c r="B7083" i="3"/>
  <c r="A7083" i="3"/>
  <c r="C7082" i="3"/>
  <c r="B7082" i="3"/>
  <c r="A7082" i="3"/>
  <c r="C7081" i="3"/>
  <c r="B7081" i="3"/>
  <c r="A7081" i="3"/>
  <c r="C7080" i="3"/>
  <c r="B7080" i="3"/>
  <c r="A7080" i="3"/>
  <c r="C7079" i="3"/>
  <c r="B7079" i="3"/>
  <c r="A7079" i="3"/>
  <c r="C7078" i="3"/>
  <c r="B7078" i="3"/>
  <c r="A7078" i="3"/>
  <c r="C7077" i="3"/>
  <c r="B7077" i="3"/>
  <c r="A7077" i="3"/>
  <c r="C7076" i="3"/>
  <c r="B7076" i="3"/>
  <c r="A7076" i="3"/>
  <c r="C7075" i="3"/>
  <c r="B7075" i="3"/>
  <c r="A7075" i="3"/>
  <c r="C7074" i="3"/>
  <c r="B7074" i="3"/>
  <c r="A7074" i="3"/>
  <c r="C7073" i="3"/>
  <c r="B7073" i="3"/>
  <c r="A7073" i="3"/>
  <c r="C7072" i="3"/>
  <c r="B7072" i="3"/>
  <c r="A7072" i="3"/>
  <c r="C7071" i="3"/>
  <c r="B7071" i="3"/>
  <c r="A7071" i="3"/>
  <c r="C7070" i="3"/>
  <c r="B7070" i="3"/>
  <c r="A7070" i="3"/>
  <c r="C7069" i="3"/>
  <c r="B7069" i="3"/>
  <c r="A7069" i="3"/>
  <c r="C7068" i="3"/>
  <c r="B7068" i="3"/>
  <c r="A7068" i="3"/>
  <c r="C7067" i="3"/>
  <c r="B7067" i="3"/>
  <c r="A7067" i="3"/>
  <c r="C7066" i="3"/>
  <c r="B7066" i="3"/>
  <c r="A7066" i="3"/>
  <c r="C7065" i="3"/>
  <c r="B7065" i="3"/>
  <c r="A7065" i="3"/>
  <c r="C7064" i="3"/>
  <c r="B7064" i="3"/>
  <c r="A7064" i="3"/>
  <c r="C7063" i="3"/>
  <c r="B7063" i="3"/>
  <c r="A7063" i="3"/>
  <c r="C7062" i="3"/>
  <c r="B7062" i="3"/>
  <c r="A7062" i="3"/>
  <c r="C7061" i="3"/>
  <c r="B7061" i="3"/>
  <c r="A7061" i="3"/>
  <c r="C7060" i="3"/>
  <c r="B7060" i="3"/>
  <c r="A7060" i="3"/>
  <c r="C7059" i="3"/>
  <c r="B7059" i="3"/>
  <c r="A7059" i="3"/>
  <c r="C7058" i="3"/>
  <c r="B7058" i="3"/>
  <c r="A7058" i="3"/>
  <c r="C7057" i="3"/>
  <c r="B7057" i="3"/>
  <c r="A7057" i="3"/>
  <c r="C7056" i="3"/>
  <c r="B7056" i="3"/>
  <c r="A7056" i="3"/>
  <c r="C7055" i="3"/>
  <c r="B7055" i="3"/>
  <c r="A7055" i="3"/>
  <c r="C7054" i="3"/>
  <c r="B7054" i="3"/>
  <c r="A7054" i="3"/>
  <c r="C7053" i="3"/>
  <c r="B7053" i="3"/>
  <c r="A7053" i="3"/>
  <c r="C7052" i="3"/>
  <c r="B7052" i="3"/>
  <c r="A7052" i="3"/>
  <c r="C7051" i="3"/>
  <c r="B7051" i="3"/>
  <c r="A7051" i="3"/>
  <c r="C7050" i="3"/>
  <c r="B7050" i="3"/>
  <c r="A7050" i="3"/>
  <c r="C7049" i="3"/>
  <c r="B7049" i="3"/>
  <c r="A7049" i="3"/>
  <c r="C7048" i="3"/>
  <c r="B7048" i="3"/>
  <c r="A7048" i="3"/>
  <c r="C7047" i="3"/>
  <c r="B7047" i="3"/>
  <c r="A7047" i="3"/>
  <c r="C7046" i="3"/>
  <c r="B7046" i="3"/>
  <c r="A7046" i="3"/>
  <c r="C7045" i="3"/>
  <c r="B7045" i="3"/>
  <c r="A7045" i="3"/>
  <c r="C7044" i="3"/>
  <c r="B7044" i="3"/>
  <c r="A7044" i="3"/>
  <c r="C7043" i="3"/>
  <c r="B7043" i="3"/>
  <c r="A7043" i="3"/>
  <c r="C7042" i="3"/>
  <c r="B7042" i="3"/>
  <c r="A7042" i="3"/>
  <c r="C7041" i="3"/>
  <c r="B7041" i="3"/>
  <c r="A7041" i="3"/>
  <c r="C7040" i="3"/>
  <c r="B7040" i="3"/>
  <c r="A7040" i="3"/>
  <c r="C7039" i="3"/>
  <c r="B7039" i="3"/>
  <c r="A7039" i="3"/>
  <c r="C7038" i="3"/>
  <c r="B7038" i="3"/>
  <c r="A7038" i="3"/>
  <c r="C7037" i="3"/>
  <c r="B7037" i="3"/>
  <c r="A7037" i="3"/>
  <c r="C7036" i="3"/>
  <c r="B7036" i="3"/>
  <c r="A7036" i="3"/>
  <c r="C7035" i="3"/>
  <c r="B7035" i="3"/>
  <c r="A7035" i="3"/>
  <c r="C7034" i="3"/>
  <c r="B7034" i="3"/>
  <c r="A7034" i="3"/>
  <c r="C7033" i="3"/>
  <c r="B7033" i="3"/>
  <c r="A7033" i="3"/>
  <c r="C7032" i="3"/>
  <c r="B7032" i="3"/>
  <c r="A7032" i="3"/>
  <c r="C7031" i="3"/>
  <c r="B7031" i="3"/>
  <c r="A7031" i="3"/>
  <c r="C7030" i="3"/>
  <c r="B7030" i="3"/>
  <c r="A7030" i="3"/>
  <c r="C7029" i="3"/>
  <c r="B7029" i="3"/>
  <c r="A7029" i="3"/>
  <c r="C7028" i="3"/>
  <c r="B7028" i="3"/>
  <c r="A7028" i="3"/>
  <c r="C7027" i="3"/>
  <c r="B7027" i="3"/>
  <c r="A7027" i="3"/>
  <c r="C7026" i="3"/>
  <c r="B7026" i="3"/>
  <c r="A7026" i="3"/>
  <c r="C7025" i="3"/>
  <c r="B7025" i="3"/>
  <c r="A7025" i="3"/>
  <c r="C7024" i="3"/>
  <c r="B7024" i="3"/>
  <c r="A7024" i="3"/>
  <c r="C7023" i="3"/>
  <c r="B7023" i="3"/>
  <c r="A7023" i="3"/>
  <c r="C7022" i="3"/>
  <c r="B7022" i="3"/>
  <c r="A7022" i="3"/>
  <c r="C7021" i="3"/>
  <c r="B7021" i="3"/>
  <c r="A7021" i="3"/>
  <c r="C7020" i="3"/>
  <c r="B7020" i="3"/>
  <c r="A7020" i="3"/>
  <c r="C7019" i="3"/>
  <c r="B7019" i="3"/>
  <c r="A7019" i="3"/>
  <c r="C7018" i="3"/>
  <c r="B7018" i="3"/>
  <c r="A7018" i="3"/>
  <c r="C7017" i="3"/>
  <c r="B7017" i="3"/>
  <c r="A7017" i="3"/>
  <c r="C7016" i="3"/>
  <c r="B7016" i="3"/>
  <c r="A7016" i="3"/>
  <c r="C7015" i="3"/>
  <c r="B7015" i="3"/>
  <c r="A7015" i="3"/>
  <c r="C7014" i="3"/>
  <c r="B7014" i="3"/>
  <c r="A7014" i="3"/>
  <c r="C7013" i="3"/>
  <c r="B7013" i="3"/>
  <c r="A7013" i="3"/>
  <c r="C7012" i="3"/>
  <c r="B7012" i="3"/>
  <c r="A7012" i="3"/>
  <c r="C7011" i="3"/>
  <c r="B7011" i="3"/>
  <c r="A7011" i="3"/>
  <c r="C7010" i="3"/>
  <c r="B7010" i="3"/>
  <c r="A7010" i="3"/>
  <c r="C7009" i="3"/>
  <c r="B7009" i="3"/>
  <c r="A7009" i="3"/>
  <c r="C7008" i="3"/>
  <c r="B7008" i="3"/>
  <c r="A7008" i="3"/>
  <c r="C7007" i="3"/>
  <c r="B7007" i="3"/>
  <c r="A7007" i="3"/>
  <c r="C7006" i="3"/>
  <c r="B7006" i="3"/>
  <c r="A7006" i="3"/>
  <c r="C7005" i="3"/>
  <c r="B7005" i="3"/>
  <c r="A7005" i="3"/>
  <c r="C7004" i="3"/>
  <c r="B7004" i="3"/>
  <c r="A7004" i="3"/>
  <c r="C7003" i="3"/>
  <c r="B7003" i="3"/>
  <c r="A7003" i="3"/>
  <c r="C7002" i="3"/>
  <c r="B7002" i="3"/>
  <c r="A7002" i="3"/>
  <c r="C7001" i="3"/>
  <c r="B7001" i="3"/>
  <c r="A7001" i="3"/>
  <c r="C7000" i="3"/>
  <c r="B7000" i="3"/>
  <c r="A7000" i="3"/>
  <c r="C6999" i="3"/>
  <c r="B6999" i="3"/>
  <c r="A6999" i="3"/>
  <c r="C6998" i="3"/>
  <c r="B6998" i="3"/>
  <c r="A6998" i="3"/>
  <c r="C6997" i="3"/>
  <c r="B6997" i="3"/>
  <c r="A6997" i="3"/>
  <c r="C6996" i="3"/>
  <c r="B6996" i="3"/>
  <c r="A6996" i="3"/>
  <c r="C6995" i="3"/>
  <c r="B6995" i="3"/>
  <c r="A6995" i="3"/>
  <c r="C6994" i="3"/>
  <c r="B6994" i="3"/>
  <c r="A6994" i="3"/>
  <c r="C6993" i="3"/>
  <c r="B6993" i="3"/>
  <c r="A6993" i="3"/>
  <c r="C6992" i="3"/>
  <c r="B6992" i="3"/>
  <c r="A6992" i="3"/>
  <c r="C6991" i="3"/>
  <c r="B6991" i="3"/>
  <c r="A6991" i="3"/>
  <c r="C6990" i="3"/>
  <c r="B6990" i="3"/>
  <c r="A6990" i="3"/>
  <c r="C6989" i="3"/>
  <c r="B6989" i="3"/>
  <c r="A6989" i="3"/>
  <c r="C6988" i="3"/>
  <c r="B6988" i="3"/>
  <c r="A6988" i="3"/>
  <c r="C6987" i="3"/>
  <c r="B6987" i="3"/>
  <c r="A6987" i="3"/>
  <c r="C6986" i="3"/>
  <c r="B6986" i="3"/>
  <c r="A6986" i="3"/>
  <c r="C6985" i="3"/>
  <c r="B6985" i="3"/>
  <c r="A6985" i="3"/>
  <c r="C6984" i="3"/>
  <c r="B6984" i="3"/>
  <c r="A6984" i="3"/>
  <c r="C6983" i="3"/>
  <c r="B6983" i="3"/>
  <c r="A6983" i="3"/>
  <c r="C6982" i="3"/>
  <c r="B6982" i="3"/>
  <c r="A6982" i="3"/>
  <c r="C6981" i="3"/>
  <c r="B6981" i="3"/>
  <c r="A6981" i="3"/>
  <c r="C6980" i="3"/>
  <c r="B6980" i="3"/>
  <c r="A6980" i="3"/>
  <c r="C6979" i="3"/>
  <c r="B6979" i="3"/>
  <c r="A6979" i="3"/>
  <c r="C6978" i="3"/>
  <c r="B6978" i="3"/>
  <c r="A6978" i="3"/>
  <c r="C6977" i="3"/>
  <c r="B6977" i="3"/>
  <c r="A6977" i="3"/>
  <c r="C6976" i="3"/>
  <c r="B6976" i="3"/>
  <c r="A6976" i="3"/>
  <c r="C6975" i="3"/>
  <c r="B6975" i="3"/>
  <c r="A6975" i="3"/>
  <c r="C6974" i="3"/>
  <c r="B6974" i="3"/>
  <c r="A6974" i="3"/>
  <c r="C6973" i="3"/>
  <c r="B6973" i="3"/>
  <c r="A6973" i="3"/>
  <c r="C6972" i="3"/>
  <c r="B6972" i="3"/>
  <c r="A6972" i="3"/>
  <c r="C6971" i="3"/>
  <c r="B6971" i="3"/>
  <c r="A6971" i="3"/>
  <c r="C6970" i="3"/>
  <c r="B6970" i="3"/>
  <c r="A6970" i="3"/>
  <c r="C6969" i="3"/>
  <c r="B6969" i="3"/>
  <c r="A6969" i="3"/>
  <c r="C6968" i="3"/>
  <c r="B6968" i="3"/>
  <c r="A6968" i="3"/>
  <c r="C6967" i="3"/>
  <c r="B6967" i="3"/>
  <c r="A6967" i="3"/>
  <c r="C6966" i="3"/>
  <c r="B6966" i="3"/>
  <c r="A6966" i="3"/>
  <c r="C6965" i="3"/>
  <c r="B6965" i="3"/>
  <c r="A6965" i="3"/>
  <c r="C6964" i="3"/>
  <c r="B6964" i="3"/>
  <c r="A6964" i="3"/>
  <c r="C6963" i="3"/>
  <c r="B6963" i="3"/>
  <c r="A6963" i="3"/>
  <c r="C6962" i="3"/>
  <c r="B6962" i="3"/>
  <c r="A6962" i="3"/>
  <c r="C6961" i="3"/>
  <c r="B6961" i="3"/>
  <c r="A6961" i="3"/>
  <c r="C6960" i="3"/>
  <c r="B6960" i="3"/>
  <c r="A6960" i="3"/>
  <c r="C6959" i="3"/>
  <c r="B6959" i="3"/>
  <c r="A6959" i="3"/>
  <c r="C6958" i="3"/>
  <c r="B6958" i="3"/>
  <c r="A6958" i="3"/>
  <c r="C6957" i="3"/>
  <c r="B6957" i="3"/>
  <c r="A6957" i="3"/>
  <c r="C6956" i="3"/>
  <c r="B6956" i="3"/>
  <c r="A6956" i="3"/>
  <c r="C6955" i="3"/>
  <c r="B6955" i="3"/>
  <c r="A6955" i="3"/>
  <c r="C6954" i="3"/>
  <c r="B6954" i="3"/>
  <c r="A6954" i="3"/>
  <c r="C6953" i="3"/>
  <c r="B6953" i="3"/>
  <c r="A6953" i="3"/>
  <c r="C6952" i="3"/>
  <c r="B6952" i="3"/>
  <c r="A6952" i="3"/>
  <c r="C6951" i="3"/>
  <c r="B6951" i="3"/>
  <c r="A6951" i="3"/>
  <c r="C6950" i="3"/>
  <c r="B6950" i="3"/>
  <c r="A6950" i="3"/>
  <c r="C6949" i="3"/>
  <c r="B6949" i="3"/>
  <c r="A6949" i="3"/>
  <c r="C6948" i="3"/>
  <c r="B6948" i="3"/>
  <c r="A6948" i="3"/>
  <c r="C6947" i="3"/>
  <c r="B6947" i="3"/>
  <c r="A6947" i="3"/>
  <c r="C6946" i="3"/>
  <c r="B6946" i="3"/>
  <c r="A6946" i="3"/>
  <c r="C6945" i="3"/>
  <c r="B6945" i="3"/>
  <c r="A6945" i="3"/>
  <c r="C6944" i="3"/>
  <c r="B6944" i="3"/>
  <c r="A6944" i="3"/>
  <c r="C6943" i="3"/>
  <c r="B6943" i="3"/>
  <c r="A6943" i="3"/>
  <c r="C6942" i="3"/>
  <c r="B6942" i="3"/>
  <c r="A6942" i="3"/>
  <c r="C6941" i="3"/>
  <c r="B6941" i="3"/>
  <c r="A6941" i="3"/>
  <c r="C6940" i="3"/>
  <c r="B6940" i="3"/>
  <c r="A6940" i="3"/>
  <c r="C6939" i="3"/>
  <c r="B6939" i="3"/>
  <c r="A6939" i="3"/>
  <c r="C6938" i="3"/>
  <c r="B6938" i="3"/>
  <c r="A6938" i="3"/>
  <c r="C6937" i="3"/>
  <c r="B6937" i="3"/>
  <c r="A6937" i="3"/>
  <c r="C6936" i="3"/>
  <c r="B6936" i="3"/>
  <c r="A6936" i="3"/>
  <c r="C6935" i="3"/>
  <c r="B6935" i="3"/>
  <c r="A6935" i="3"/>
  <c r="C6934" i="3"/>
  <c r="B6934" i="3"/>
  <c r="A6934" i="3"/>
  <c r="C6933" i="3"/>
  <c r="B6933" i="3"/>
  <c r="A6933" i="3"/>
  <c r="C6932" i="3"/>
  <c r="B6932" i="3"/>
  <c r="A6932" i="3"/>
  <c r="C6931" i="3"/>
  <c r="B6931" i="3"/>
  <c r="A6931" i="3"/>
  <c r="C6930" i="3"/>
  <c r="B6930" i="3"/>
  <c r="A6930" i="3"/>
  <c r="C6929" i="3"/>
  <c r="B6929" i="3"/>
  <c r="A6929" i="3"/>
  <c r="C6928" i="3"/>
  <c r="B6928" i="3"/>
  <c r="A6928" i="3"/>
  <c r="C6927" i="3"/>
  <c r="B6927" i="3"/>
  <c r="A6927" i="3"/>
  <c r="C6926" i="3"/>
  <c r="B6926" i="3"/>
  <c r="A6926" i="3"/>
  <c r="C6925" i="3"/>
  <c r="B6925" i="3"/>
  <c r="A6925" i="3"/>
  <c r="C6924" i="3"/>
  <c r="B6924" i="3"/>
  <c r="A6924" i="3"/>
  <c r="C6923" i="3"/>
  <c r="B6923" i="3"/>
  <c r="A6923" i="3"/>
  <c r="C6922" i="3"/>
  <c r="B6922" i="3"/>
  <c r="A6922" i="3"/>
  <c r="C6921" i="3"/>
  <c r="B6921" i="3"/>
  <c r="A6921" i="3"/>
  <c r="C6920" i="3"/>
  <c r="B6920" i="3"/>
  <c r="A6920" i="3"/>
  <c r="C6919" i="3"/>
  <c r="B6919" i="3"/>
  <c r="A6919" i="3"/>
  <c r="C6918" i="3"/>
  <c r="B6918" i="3"/>
  <c r="A6918" i="3"/>
  <c r="C6917" i="3"/>
  <c r="B6917" i="3"/>
  <c r="A6917" i="3"/>
  <c r="C6916" i="3"/>
  <c r="B6916" i="3"/>
  <c r="A6916" i="3"/>
  <c r="C6915" i="3"/>
  <c r="B6915" i="3"/>
  <c r="A6915" i="3"/>
  <c r="C6914" i="3"/>
  <c r="B6914" i="3"/>
  <c r="A6914" i="3"/>
  <c r="C6913" i="3"/>
  <c r="B6913" i="3"/>
  <c r="A6913" i="3"/>
  <c r="C6912" i="3"/>
  <c r="B6912" i="3"/>
  <c r="A6912" i="3"/>
  <c r="C6911" i="3"/>
  <c r="B6911" i="3"/>
  <c r="A6911" i="3"/>
  <c r="C6910" i="3"/>
  <c r="B6910" i="3"/>
  <c r="A6910" i="3"/>
  <c r="C6909" i="3"/>
  <c r="B6909" i="3"/>
  <c r="A6909" i="3"/>
  <c r="C6908" i="3"/>
  <c r="B6908" i="3"/>
  <c r="A6908" i="3"/>
  <c r="C6907" i="3"/>
  <c r="B6907" i="3"/>
  <c r="A6907" i="3"/>
  <c r="C6906" i="3"/>
  <c r="B6906" i="3"/>
  <c r="A6906" i="3"/>
  <c r="C6905" i="3"/>
  <c r="B6905" i="3"/>
  <c r="A6905" i="3"/>
  <c r="C6904" i="3"/>
  <c r="B6904" i="3"/>
  <c r="A6904" i="3"/>
  <c r="C6903" i="3"/>
  <c r="B6903" i="3"/>
  <c r="A6903" i="3"/>
  <c r="C6902" i="3"/>
  <c r="B6902" i="3"/>
  <c r="A6902" i="3"/>
  <c r="C6901" i="3"/>
  <c r="B6901" i="3"/>
  <c r="A6901" i="3"/>
  <c r="C6900" i="3"/>
  <c r="B6900" i="3"/>
  <c r="A6900" i="3"/>
  <c r="C6899" i="3"/>
  <c r="B6899" i="3"/>
  <c r="A6899" i="3"/>
  <c r="C6898" i="3"/>
  <c r="B6898" i="3"/>
  <c r="A6898" i="3"/>
  <c r="C6897" i="3"/>
  <c r="B6897" i="3"/>
  <c r="A6897" i="3"/>
  <c r="C6896" i="3"/>
  <c r="B6896" i="3"/>
  <c r="A6896" i="3"/>
  <c r="C6895" i="3"/>
  <c r="B6895" i="3"/>
  <c r="A6895" i="3"/>
  <c r="C6894" i="3"/>
  <c r="B6894" i="3"/>
  <c r="A6894" i="3"/>
  <c r="C6893" i="3"/>
  <c r="B6893" i="3"/>
  <c r="A6893" i="3"/>
  <c r="C6892" i="3"/>
  <c r="B6892" i="3"/>
  <c r="A6892" i="3"/>
  <c r="C6891" i="3"/>
  <c r="B6891" i="3"/>
  <c r="A6891" i="3"/>
  <c r="C6890" i="3"/>
  <c r="B6890" i="3"/>
  <c r="A6890" i="3"/>
  <c r="C6889" i="3"/>
  <c r="B6889" i="3"/>
  <c r="A6889" i="3"/>
  <c r="C6888" i="3"/>
  <c r="B6888" i="3"/>
  <c r="A6888" i="3"/>
  <c r="C6887" i="3"/>
  <c r="B6887" i="3"/>
  <c r="A6887" i="3"/>
  <c r="C6886" i="3"/>
  <c r="B6886" i="3"/>
  <c r="A6886" i="3"/>
  <c r="C6885" i="3"/>
  <c r="B6885" i="3"/>
  <c r="A6885" i="3"/>
  <c r="C6884" i="3"/>
  <c r="B6884" i="3"/>
  <c r="A6884" i="3"/>
  <c r="C6883" i="3"/>
  <c r="B6883" i="3"/>
  <c r="A6883" i="3"/>
  <c r="C6882" i="3"/>
  <c r="B6882" i="3"/>
  <c r="A6882" i="3"/>
  <c r="C6881" i="3"/>
  <c r="B6881" i="3"/>
  <c r="A6881" i="3"/>
  <c r="C6880" i="3"/>
  <c r="B6880" i="3"/>
  <c r="A6880" i="3"/>
  <c r="C6879" i="3"/>
  <c r="B6879" i="3"/>
  <c r="A6879" i="3"/>
  <c r="C6878" i="3"/>
  <c r="B6878" i="3"/>
  <c r="A6878" i="3"/>
  <c r="C6877" i="3"/>
  <c r="B6877" i="3"/>
  <c r="A6877" i="3"/>
  <c r="C6876" i="3"/>
  <c r="B6876" i="3"/>
  <c r="A6876" i="3"/>
  <c r="C6875" i="3"/>
  <c r="B6875" i="3"/>
  <c r="A6875" i="3"/>
  <c r="C6874" i="3"/>
  <c r="B6874" i="3"/>
  <c r="A6874" i="3"/>
  <c r="C6873" i="3"/>
  <c r="B6873" i="3"/>
  <c r="A6873" i="3"/>
  <c r="C6872" i="3"/>
  <c r="B6872" i="3"/>
  <c r="A6872" i="3"/>
  <c r="C6871" i="3"/>
  <c r="B6871" i="3"/>
  <c r="A6871" i="3"/>
  <c r="C6870" i="3"/>
  <c r="B6870" i="3"/>
  <c r="A6870" i="3"/>
  <c r="C6869" i="3"/>
  <c r="B6869" i="3"/>
  <c r="A6869" i="3"/>
  <c r="C6868" i="3"/>
  <c r="B6868" i="3"/>
  <c r="A6868" i="3"/>
  <c r="C6867" i="3"/>
  <c r="B6867" i="3"/>
  <c r="A6867" i="3"/>
  <c r="C6866" i="3"/>
  <c r="B6866" i="3"/>
  <c r="A6866" i="3"/>
  <c r="C6865" i="3"/>
  <c r="B6865" i="3"/>
  <c r="A6865" i="3"/>
  <c r="C6864" i="3"/>
  <c r="B6864" i="3"/>
  <c r="A6864" i="3"/>
  <c r="C6863" i="3"/>
  <c r="B6863" i="3"/>
  <c r="A6863" i="3"/>
  <c r="C6862" i="3"/>
  <c r="B6862" i="3"/>
  <c r="A6862" i="3"/>
  <c r="C6861" i="3"/>
  <c r="B6861" i="3"/>
  <c r="A6861" i="3"/>
  <c r="C6860" i="3"/>
  <c r="B6860" i="3"/>
  <c r="A6860" i="3"/>
  <c r="C6859" i="3"/>
  <c r="B6859" i="3"/>
  <c r="A6859" i="3"/>
  <c r="C6858" i="3"/>
  <c r="B6858" i="3"/>
  <c r="A6858" i="3"/>
  <c r="C6857" i="3"/>
  <c r="B6857" i="3"/>
  <c r="A6857" i="3"/>
  <c r="C6856" i="3"/>
  <c r="B6856" i="3"/>
  <c r="A6856" i="3"/>
  <c r="C6855" i="3"/>
  <c r="B6855" i="3"/>
  <c r="A6855" i="3"/>
  <c r="C6854" i="3"/>
  <c r="B6854" i="3"/>
  <c r="A6854" i="3"/>
  <c r="C6853" i="3"/>
  <c r="B6853" i="3"/>
  <c r="A6853" i="3"/>
  <c r="C6852" i="3"/>
  <c r="B6852" i="3"/>
  <c r="A6852" i="3"/>
  <c r="C6851" i="3"/>
  <c r="B6851" i="3"/>
  <c r="A6851" i="3"/>
  <c r="C6850" i="3"/>
  <c r="B6850" i="3"/>
  <c r="A6850" i="3"/>
  <c r="C6849" i="3"/>
  <c r="B6849" i="3"/>
  <c r="A6849" i="3"/>
  <c r="C6848" i="3"/>
  <c r="B6848" i="3"/>
  <c r="A6848" i="3"/>
  <c r="C6847" i="3"/>
  <c r="B6847" i="3"/>
  <c r="A6847" i="3"/>
  <c r="C6846" i="3"/>
  <c r="B6846" i="3"/>
  <c r="A6846" i="3"/>
  <c r="C6845" i="3"/>
  <c r="B6845" i="3"/>
  <c r="A6845" i="3"/>
  <c r="C6844" i="3"/>
  <c r="B6844" i="3"/>
  <c r="A6844" i="3"/>
  <c r="C6843" i="3"/>
  <c r="B6843" i="3"/>
  <c r="A6843" i="3"/>
  <c r="C6842" i="3"/>
  <c r="B6842" i="3"/>
  <c r="A6842" i="3"/>
  <c r="C6841" i="3"/>
  <c r="B6841" i="3"/>
  <c r="A6841" i="3"/>
  <c r="C6840" i="3"/>
  <c r="B6840" i="3"/>
  <c r="A6840" i="3"/>
  <c r="C6839" i="3"/>
  <c r="B6839" i="3"/>
  <c r="A6839" i="3"/>
  <c r="C6838" i="3"/>
  <c r="B6838" i="3"/>
  <c r="A6838" i="3"/>
  <c r="C6837" i="3"/>
  <c r="B6837" i="3"/>
  <c r="A6837" i="3"/>
  <c r="C6836" i="3"/>
  <c r="B6836" i="3"/>
  <c r="A6836" i="3"/>
  <c r="C6835" i="3"/>
  <c r="B6835" i="3"/>
  <c r="A6835" i="3"/>
  <c r="C6834" i="3"/>
  <c r="B6834" i="3"/>
  <c r="A6834" i="3"/>
  <c r="C6833" i="3"/>
  <c r="B6833" i="3"/>
  <c r="A6833" i="3"/>
  <c r="C6832" i="3"/>
  <c r="B6832" i="3"/>
  <c r="A6832" i="3"/>
  <c r="C6831" i="3"/>
  <c r="B6831" i="3"/>
  <c r="A6831" i="3"/>
  <c r="C6830" i="3"/>
  <c r="B6830" i="3"/>
  <c r="A6830" i="3"/>
  <c r="C6829" i="3"/>
  <c r="B6829" i="3"/>
  <c r="A6829" i="3"/>
  <c r="C6828" i="3"/>
  <c r="B6828" i="3"/>
  <c r="A6828" i="3"/>
  <c r="C6827" i="3"/>
  <c r="B6827" i="3"/>
  <c r="A6827" i="3"/>
  <c r="C6826" i="3"/>
  <c r="B6826" i="3"/>
  <c r="A6826" i="3"/>
  <c r="C6825" i="3"/>
  <c r="B6825" i="3"/>
  <c r="A6825" i="3"/>
  <c r="C6824" i="3"/>
  <c r="B6824" i="3"/>
  <c r="A6824" i="3"/>
  <c r="C6823" i="3"/>
  <c r="B6823" i="3"/>
  <c r="A6823" i="3"/>
  <c r="C6822" i="3"/>
  <c r="B6822" i="3"/>
  <c r="A6822" i="3"/>
  <c r="C6821" i="3"/>
  <c r="B6821" i="3"/>
  <c r="A6821" i="3"/>
  <c r="C6820" i="3"/>
  <c r="B6820" i="3"/>
  <c r="A6820" i="3"/>
  <c r="C6819" i="3"/>
  <c r="B6819" i="3"/>
  <c r="A6819" i="3"/>
  <c r="C6818" i="3"/>
  <c r="B6818" i="3"/>
  <c r="A6818" i="3"/>
  <c r="C6817" i="3"/>
  <c r="B6817" i="3"/>
  <c r="A6817" i="3"/>
  <c r="C6816" i="3"/>
  <c r="B6816" i="3"/>
  <c r="A6816" i="3"/>
  <c r="C6815" i="3"/>
  <c r="B6815" i="3"/>
  <c r="A6815" i="3"/>
  <c r="C6814" i="3"/>
  <c r="B6814" i="3"/>
  <c r="A6814" i="3"/>
  <c r="C6813" i="3"/>
  <c r="B6813" i="3"/>
  <c r="A6813" i="3"/>
  <c r="C6812" i="3"/>
  <c r="B6812" i="3"/>
  <c r="A6812" i="3"/>
  <c r="C6811" i="3"/>
  <c r="B6811" i="3"/>
  <c r="A6811" i="3"/>
  <c r="C6810" i="3"/>
  <c r="B6810" i="3"/>
  <c r="A6810" i="3"/>
  <c r="C6809" i="3"/>
  <c r="B6809" i="3"/>
  <c r="A6809" i="3"/>
  <c r="C6808" i="3"/>
  <c r="B6808" i="3"/>
  <c r="A6808" i="3"/>
  <c r="C6807" i="3"/>
  <c r="B6807" i="3"/>
  <c r="A6807" i="3"/>
  <c r="C6806" i="3"/>
  <c r="B6806" i="3"/>
  <c r="A6806" i="3"/>
  <c r="C6805" i="3"/>
  <c r="B6805" i="3"/>
  <c r="A6805" i="3"/>
  <c r="C6804" i="3"/>
  <c r="B6804" i="3"/>
  <c r="A6804" i="3"/>
  <c r="C6803" i="3"/>
  <c r="B6803" i="3"/>
  <c r="A6803" i="3"/>
  <c r="C6802" i="3"/>
  <c r="B6802" i="3"/>
  <c r="A6802" i="3"/>
  <c r="C6801" i="3"/>
  <c r="B6801" i="3"/>
  <c r="A6801" i="3"/>
  <c r="C6800" i="3"/>
  <c r="B6800" i="3"/>
  <c r="A6800" i="3"/>
  <c r="C6799" i="3"/>
  <c r="B6799" i="3"/>
  <c r="A6799" i="3"/>
  <c r="C6798" i="3"/>
  <c r="B6798" i="3"/>
  <c r="A6798" i="3"/>
  <c r="C6797" i="3"/>
  <c r="B6797" i="3"/>
  <c r="A6797" i="3"/>
  <c r="C6796" i="3"/>
  <c r="B6796" i="3"/>
  <c r="A6796" i="3"/>
  <c r="C6795" i="3"/>
  <c r="B6795" i="3"/>
  <c r="A6795" i="3"/>
  <c r="C6794" i="3"/>
  <c r="B6794" i="3"/>
  <c r="A6794" i="3"/>
  <c r="C6793" i="3"/>
  <c r="B6793" i="3"/>
  <c r="A6793" i="3"/>
  <c r="C6792" i="3"/>
  <c r="B6792" i="3"/>
  <c r="A6792" i="3"/>
  <c r="C6791" i="3"/>
  <c r="B6791" i="3"/>
  <c r="A6791" i="3"/>
  <c r="C6790" i="3"/>
  <c r="B6790" i="3"/>
  <c r="A6790" i="3"/>
  <c r="C6789" i="3"/>
  <c r="B6789" i="3"/>
  <c r="A6789" i="3"/>
  <c r="C6788" i="3"/>
  <c r="B6788" i="3"/>
  <c r="A6788" i="3"/>
  <c r="C6787" i="3"/>
  <c r="B6787" i="3"/>
  <c r="A6787" i="3"/>
  <c r="C6786" i="3"/>
  <c r="B6786" i="3"/>
  <c r="A6786" i="3"/>
  <c r="C6785" i="3"/>
  <c r="B6785" i="3"/>
  <c r="A6785" i="3"/>
  <c r="C6784" i="3"/>
  <c r="B6784" i="3"/>
  <c r="A6784" i="3"/>
  <c r="C6783" i="3"/>
  <c r="B6783" i="3"/>
  <c r="A6783" i="3"/>
  <c r="C6782" i="3"/>
  <c r="B6782" i="3"/>
  <c r="A6782" i="3"/>
  <c r="C6781" i="3"/>
  <c r="B6781" i="3"/>
  <c r="A6781" i="3"/>
  <c r="C6780" i="3"/>
  <c r="B6780" i="3"/>
  <c r="A6780" i="3"/>
  <c r="C6779" i="3"/>
  <c r="B6779" i="3"/>
  <c r="A6779" i="3"/>
  <c r="C6778" i="3"/>
  <c r="B6778" i="3"/>
  <c r="A6778" i="3"/>
  <c r="C6777" i="3"/>
  <c r="B6777" i="3"/>
  <c r="A6777" i="3"/>
  <c r="C6776" i="3"/>
  <c r="B6776" i="3"/>
  <c r="A6776" i="3"/>
  <c r="C6775" i="3"/>
  <c r="B6775" i="3"/>
  <c r="A6775" i="3"/>
  <c r="C6774" i="3"/>
  <c r="B6774" i="3"/>
  <c r="A6774" i="3"/>
  <c r="C6773" i="3"/>
  <c r="B6773" i="3"/>
  <c r="A6773" i="3"/>
  <c r="C6772" i="3"/>
  <c r="B6772" i="3"/>
  <c r="A6772" i="3"/>
  <c r="C6771" i="3"/>
  <c r="B6771" i="3"/>
  <c r="A6771" i="3"/>
  <c r="C6770" i="3"/>
  <c r="B6770" i="3"/>
  <c r="A6770" i="3"/>
  <c r="C6769" i="3"/>
  <c r="B6769" i="3"/>
  <c r="A6769" i="3"/>
  <c r="C6768" i="3"/>
  <c r="B6768" i="3"/>
  <c r="A6768" i="3"/>
  <c r="C6767" i="3"/>
  <c r="B6767" i="3"/>
  <c r="A6767" i="3"/>
  <c r="C6766" i="3"/>
  <c r="B6766" i="3"/>
  <c r="A6766" i="3"/>
  <c r="C6765" i="3"/>
  <c r="B6765" i="3"/>
  <c r="A6765" i="3"/>
  <c r="C6764" i="3"/>
  <c r="B6764" i="3"/>
  <c r="A6764" i="3"/>
  <c r="C6763" i="3"/>
  <c r="B6763" i="3"/>
  <c r="A6763" i="3"/>
  <c r="C6762" i="3"/>
  <c r="B6762" i="3"/>
  <c r="A6762" i="3"/>
  <c r="C6761" i="3"/>
  <c r="B6761" i="3"/>
  <c r="A6761" i="3"/>
  <c r="C6760" i="3"/>
  <c r="B6760" i="3"/>
  <c r="A6760" i="3"/>
  <c r="C6759" i="3"/>
  <c r="B6759" i="3"/>
  <c r="A6759" i="3"/>
  <c r="C6758" i="3"/>
  <c r="B6758" i="3"/>
  <c r="A6758" i="3"/>
  <c r="C6757" i="3"/>
  <c r="B6757" i="3"/>
  <c r="A6757" i="3"/>
  <c r="C6756" i="3"/>
  <c r="B6756" i="3"/>
  <c r="A6756" i="3"/>
  <c r="C6755" i="3"/>
  <c r="B6755" i="3"/>
  <c r="A6755" i="3"/>
  <c r="C6754" i="3"/>
  <c r="B6754" i="3"/>
  <c r="A6754" i="3"/>
  <c r="C6753" i="3"/>
  <c r="B6753" i="3"/>
  <c r="A6753" i="3"/>
  <c r="C6752" i="3"/>
  <c r="B6752" i="3"/>
  <c r="A6752" i="3"/>
  <c r="C6751" i="3"/>
  <c r="B6751" i="3"/>
  <c r="A6751" i="3"/>
  <c r="C6750" i="3"/>
  <c r="B6750" i="3"/>
  <c r="A6750" i="3"/>
  <c r="C6749" i="3"/>
  <c r="B6749" i="3"/>
  <c r="A6749" i="3"/>
  <c r="C6748" i="3"/>
  <c r="B6748" i="3"/>
  <c r="A6748" i="3"/>
  <c r="C6747" i="3"/>
  <c r="B6747" i="3"/>
  <c r="A6747" i="3"/>
  <c r="C6746" i="3"/>
  <c r="B6746" i="3"/>
  <c r="A6746" i="3"/>
  <c r="C6745" i="3"/>
  <c r="B6745" i="3"/>
  <c r="A6745" i="3"/>
  <c r="C6744" i="3"/>
  <c r="B6744" i="3"/>
  <c r="A6744" i="3"/>
  <c r="C6743" i="3"/>
  <c r="B6743" i="3"/>
  <c r="A6743" i="3"/>
  <c r="C6742" i="3"/>
  <c r="B6742" i="3"/>
  <c r="A6742" i="3"/>
  <c r="C6741" i="3"/>
  <c r="B6741" i="3"/>
  <c r="A6741" i="3"/>
  <c r="C6740" i="3"/>
  <c r="B6740" i="3"/>
  <c r="A6740" i="3"/>
  <c r="C6739" i="3"/>
  <c r="B6739" i="3"/>
  <c r="A6739" i="3"/>
  <c r="C6738" i="3"/>
  <c r="B6738" i="3"/>
  <c r="A6738" i="3"/>
  <c r="C6737" i="3"/>
  <c r="B6737" i="3"/>
  <c r="A6737" i="3"/>
  <c r="C6736" i="3"/>
  <c r="B6736" i="3"/>
  <c r="A6736" i="3"/>
  <c r="C6735" i="3"/>
  <c r="B6735" i="3"/>
  <c r="A6735" i="3"/>
  <c r="C6734" i="3"/>
  <c r="B6734" i="3"/>
  <c r="A6734" i="3"/>
  <c r="C6733" i="3"/>
  <c r="B6733" i="3"/>
  <c r="A6733" i="3"/>
  <c r="C6732" i="3"/>
  <c r="B6732" i="3"/>
  <c r="A6732" i="3"/>
  <c r="C6731" i="3"/>
  <c r="B6731" i="3"/>
  <c r="A6731" i="3"/>
  <c r="C6730" i="3"/>
  <c r="B6730" i="3"/>
  <c r="A6730" i="3"/>
  <c r="C6729" i="3"/>
  <c r="B6729" i="3"/>
  <c r="A6729" i="3"/>
  <c r="C6728" i="3"/>
  <c r="B6728" i="3"/>
  <c r="A6728" i="3"/>
  <c r="C6727" i="3"/>
  <c r="B6727" i="3"/>
  <c r="A6727" i="3"/>
  <c r="C6726" i="3"/>
  <c r="B6726" i="3"/>
  <c r="A6726" i="3"/>
  <c r="C6725" i="3"/>
  <c r="B6725" i="3"/>
  <c r="A6725" i="3"/>
  <c r="C6724" i="3"/>
  <c r="B6724" i="3"/>
  <c r="A6724" i="3"/>
  <c r="C6723" i="3"/>
  <c r="B6723" i="3"/>
  <c r="A6723" i="3"/>
  <c r="C6722" i="3"/>
  <c r="B6722" i="3"/>
  <c r="A6722" i="3"/>
  <c r="C6721" i="3"/>
  <c r="B6721" i="3"/>
  <c r="A6721" i="3"/>
  <c r="C6720" i="3"/>
  <c r="B6720" i="3"/>
  <c r="A6720" i="3"/>
  <c r="C6719" i="3"/>
  <c r="B6719" i="3"/>
  <c r="A6719" i="3"/>
  <c r="C6718" i="3"/>
  <c r="B6718" i="3"/>
  <c r="A6718" i="3"/>
  <c r="C6717" i="3"/>
  <c r="B6717" i="3"/>
  <c r="A6717" i="3"/>
  <c r="C6716" i="3"/>
  <c r="B6716" i="3"/>
  <c r="A6716" i="3"/>
  <c r="C6715" i="3"/>
  <c r="B6715" i="3"/>
  <c r="A6715" i="3"/>
  <c r="C6714" i="3"/>
  <c r="B6714" i="3"/>
  <c r="A6714" i="3"/>
  <c r="C6713" i="3"/>
  <c r="B6713" i="3"/>
  <c r="A6713" i="3"/>
  <c r="C6712" i="3"/>
  <c r="B6712" i="3"/>
  <c r="A6712" i="3"/>
  <c r="C6711" i="3"/>
  <c r="B6711" i="3"/>
  <c r="A6711" i="3"/>
  <c r="C6710" i="3"/>
  <c r="B6710" i="3"/>
  <c r="A6710" i="3"/>
  <c r="C6709" i="3"/>
  <c r="B6709" i="3"/>
  <c r="A6709" i="3"/>
  <c r="C6708" i="3"/>
  <c r="B6708" i="3"/>
  <c r="A6708" i="3"/>
  <c r="C6707" i="3"/>
  <c r="B6707" i="3"/>
  <c r="A6707" i="3"/>
  <c r="C6706" i="3"/>
  <c r="B6706" i="3"/>
  <c r="A6706" i="3"/>
  <c r="C6705" i="3"/>
  <c r="B6705" i="3"/>
  <c r="A6705" i="3"/>
  <c r="C6704" i="3"/>
  <c r="B6704" i="3"/>
  <c r="A6704" i="3"/>
  <c r="C6703" i="3"/>
  <c r="B6703" i="3"/>
  <c r="A6703" i="3"/>
  <c r="C6702" i="3"/>
  <c r="B6702" i="3"/>
  <c r="A6702" i="3"/>
  <c r="C6701" i="3"/>
  <c r="B6701" i="3"/>
  <c r="A6701" i="3"/>
  <c r="C6700" i="3"/>
  <c r="B6700" i="3"/>
  <c r="A6700" i="3"/>
  <c r="C6699" i="3"/>
  <c r="B6699" i="3"/>
  <c r="A6699" i="3"/>
  <c r="C6698" i="3"/>
  <c r="B6698" i="3"/>
  <c r="A6698" i="3"/>
  <c r="C6697" i="3"/>
  <c r="B6697" i="3"/>
  <c r="A6697" i="3"/>
  <c r="C6696" i="3"/>
  <c r="B6696" i="3"/>
  <c r="A6696" i="3"/>
  <c r="C6695" i="3"/>
  <c r="B6695" i="3"/>
  <c r="A6695" i="3"/>
  <c r="C6694" i="3"/>
  <c r="B6694" i="3"/>
  <c r="A6694" i="3"/>
  <c r="C6693" i="3"/>
  <c r="B6693" i="3"/>
  <c r="A6693" i="3"/>
  <c r="C6692" i="3"/>
  <c r="B6692" i="3"/>
  <c r="A6692" i="3"/>
  <c r="C6691" i="3"/>
  <c r="B6691" i="3"/>
  <c r="A6691" i="3"/>
  <c r="C6690" i="3"/>
  <c r="B6690" i="3"/>
  <c r="A6690" i="3"/>
  <c r="C6689" i="3"/>
  <c r="B6689" i="3"/>
  <c r="A6689" i="3"/>
  <c r="C6688" i="3"/>
  <c r="B6688" i="3"/>
  <c r="A6688" i="3"/>
  <c r="C6687" i="3"/>
  <c r="B6687" i="3"/>
  <c r="A6687" i="3"/>
  <c r="C6686" i="3"/>
  <c r="B6686" i="3"/>
  <c r="A6686" i="3"/>
  <c r="C6685" i="3"/>
  <c r="B6685" i="3"/>
  <c r="A6685" i="3"/>
  <c r="C6684" i="3"/>
  <c r="B6684" i="3"/>
  <c r="A6684" i="3"/>
  <c r="C6683" i="3"/>
  <c r="B6683" i="3"/>
  <c r="A6683" i="3"/>
  <c r="C6682" i="3"/>
  <c r="B6682" i="3"/>
  <c r="A6682" i="3"/>
  <c r="C6681" i="3"/>
  <c r="B6681" i="3"/>
  <c r="A6681" i="3"/>
  <c r="C6680" i="3"/>
  <c r="B6680" i="3"/>
  <c r="A6680" i="3"/>
  <c r="C6679" i="3"/>
  <c r="B6679" i="3"/>
  <c r="A6679" i="3"/>
  <c r="C6678" i="3"/>
  <c r="B6678" i="3"/>
  <c r="A6678" i="3"/>
  <c r="C6677" i="3"/>
  <c r="B6677" i="3"/>
  <c r="A6677" i="3"/>
  <c r="C6676" i="3"/>
  <c r="B6676" i="3"/>
  <c r="A6676" i="3"/>
  <c r="C6675" i="3"/>
  <c r="B6675" i="3"/>
  <c r="A6675" i="3"/>
  <c r="C6674" i="3"/>
  <c r="B6674" i="3"/>
  <c r="A6674" i="3"/>
  <c r="C6673" i="3"/>
  <c r="B6673" i="3"/>
  <c r="A6673" i="3"/>
  <c r="C6672" i="3"/>
  <c r="B6672" i="3"/>
  <c r="A6672" i="3"/>
  <c r="C6671" i="3"/>
  <c r="B6671" i="3"/>
  <c r="A6671" i="3"/>
  <c r="C6670" i="3"/>
  <c r="B6670" i="3"/>
  <c r="A6670" i="3"/>
  <c r="C6669" i="3"/>
  <c r="B6669" i="3"/>
  <c r="A6669" i="3"/>
  <c r="C6668" i="3"/>
  <c r="B6668" i="3"/>
  <c r="A6668" i="3"/>
  <c r="C6667" i="3"/>
  <c r="B6667" i="3"/>
  <c r="A6667" i="3"/>
  <c r="C6666" i="3"/>
  <c r="B6666" i="3"/>
  <c r="A6666" i="3"/>
  <c r="C6665" i="3"/>
  <c r="B6665" i="3"/>
  <c r="A6665" i="3"/>
  <c r="C6664" i="3"/>
  <c r="B6664" i="3"/>
  <c r="A6664" i="3"/>
  <c r="C6663" i="3"/>
  <c r="B6663" i="3"/>
  <c r="A6663" i="3"/>
  <c r="C6662" i="3"/>
  <c r="B6662" i="3"/>
  <c r="A6662" i="3"/>
  <c r="C6661" i="3"/>
  <c r="B6661" i="3"/>
  <c r="A6661" i="3"/>
  <c r="C6660" i="3"/>
  <c r="B6660" i="3"/>
  <c r="A6660" i="3"/>
  <c r="C6659" i="3"/>
  <c r="B6659" i="3"/>
  <c r="A6659" i="3"/>
  <c r="C6658" i="3"/>
  <c r="B6658" i="3"/>
  <c r="A6658" i="3"/>
  <c r="C6657" i="3"/>
  <c r="B6657" i="3"/>
  <c r="A6657" i="3"/>
  <c r="C6656" i="3"/>
  <c r="B6656" i="3"/>
  <c r="A6656" i="3"/>
  <c r="C6655" i="3"/>
  <c r="B6655" i="3"/>
  <c r="A6655" i="3"/>
  <c r="C6654" i="3"/>
  <c r="B6654" i="3"/>
  <c r="A6654" i="3"/>
  <c r="C6653" i="3"/>
  <c r="B6653" i="3"/>
  <c r="A6653" i="3"/>
  <c r="C6652" i="3"/>
  <c r="B6652" i="3"/>
  <c r="A6652" i="3"/>
  <c r="C6651" i="3"/>
  <c r="B6651" i="3"/>
  <c r="A6651" i="3"/>
  <c r="C6650" i="3"/>
  <c r="B6650" i="3"/>
  <c r="A6650" i="3"/>
  <c r="C6649" i="3"/>
  <c r="B6649" i="3"/>
  <c r="A6649" i="3"/>
  <c r="C6648" i="3"/>
  <c r="B6648" i="3"/>
  <c r="A6648" i="3"/>
  <c r="C6647" i="3"/>
  <c r="B6647" i="3"/>
  <c r="A6647" i="3"/>
  <c r="C6646" i="3"/>
  <c r="B6646" i="3"/>
  <c r="A6646" i="3"/>
  <c r="C6645" i="3"/>
  <c r="B6645" i="3"/>
  <c r="A6645" i="3"/>
  <c r="C6644" i="3"/>
  <c r="B6644" i="3"/>
  <c r="A6644" i="3"/>
  <c r="C6643" i="3"/>
  <c r="B6643" i="3"/>
  <c r="A6643" i="3"/>
  <c r="C6642" i="3"/>
  <c r="B6642" i="3"/>
  <c r="A6642" i="3"/>
  <c r="C6641" i="3"/>
  <c r="B6641" i="3"/>
  <c r="A6641" i="3"/>
  <c r="C6640" i="3"/>
  <c r="B6640" i="3"/>
  <c r="A6640" i="3"/>
  <c r="C6639" i="3"/>
  <c r="B6639" i="3"/>
  <c r="A6639" i="3"/>
  <c r="C6638" i="3"/>
  <c r="B6638" i="3"/>
  <c r="A6638" i="3"/>
  <c r="C6637" i="3"/>
  <c r="B6637" i="3"/>
  <c r="A6637" i="3"/>
  <c r="C6636" i="3"/>
  <c r="B6636" i="3"/>
  <c r="A6636" i="3"/>
  <c r="C6635" i="3"/>
  <c r="B6635" i="3"/>
  <c r="A6635" i="3"/>
  <c r="C6634" i="3"/>
  <c r="B6634" i="3"/>
  <c r="A6634" i="3"/>
  <c r="C6633" i="3"/>
  <c r="B6633" i="3"/>
  <c r="A6633" i="3"/>
  <c r="C6632" i="3"/>
  <c r="B6632" i="3"/>
  <c r="A6632" i="3"/>
  <c r="C6631" i="3"/>
  <c r="B6631" i="3"/>
  <c r="A6631" i="3"/>
  <c r="C6630" i="3"/>
  <c r="B6630" i="3"/>
  <c r="A6630" i="3"/>
  <c r="C6629" i="3"/>
  <c r="B6629" i="3"/>
  <c r="A6629" i="3"/>
  <c r="C6628" i="3"/>
  <c r="B6628" i="3"/>
  <c r="A6628" i="3"/>
  <c r="C6627" i="3"/>
  <c r="B6627" i="3"/>
  <c r="A6627" i="3"/>
  <c r="C6626" i="3"/>
  <c r="B6626" i="3"/>
  <c r="A6626" i="3"/>
  <c r="C6625" i="3"/>
  <c r="B6625" i="3"/>
  <c r="A6625" i="3"/>
  <c r="C6624" i="3"/>
  <c r="B6624" i="3"/>
  <c r="A6624" i="3"/>
  <c r="C6623" i="3"/>
  <c r="B6623" i="3"/>
  <c r="A6623" i="3"/>
  <c r="C6622" i="3"/>
  <c r="B6622" i="3"/>
  <c r="A6622" i="3"/>
  <c r="C6621" i="3"/>
  <c r="B6621" i="3"/>
  <c r="A6621" i="3"/>
  <c r="C6620" i="3"/>
  <c r="B6620" i="3"/>
  <c r="A6620" i="3"/>
  <c r="C6619" i="3"/>
  <c r="B6619" i="3"/>
  <c r="A6619" i="3"/>
  <c r="C6618" i="3"/>
  <c r="B6618" i="3"/>
  <c r="A6618" i="3"/>
  <c r="C6617" i="3"/>
  <c r="B6617" i="3"/>
  <c r="A6617" i="3"/>
  <c r="C6616" i="3"/>
  <c r="B6616" i="3"/>
  <c r="A6616" i="3"/>
  <c r="C6615" i="3"/>
  <c r="B6615" i="3"/>
  <c r="A6615" i="3"/>
  <c r="C6614" i="3"/>
  <c r="B6614" i="3"/>
  <c r="A6614" i="3"/>
  <c r="C6613" i="3"/>
  <c r="B6613" i="3"/>
  <c r="A6613" i="3"/>
  <c r="C6612" i="3"/>
  <c r="B6612" i="3"/>
  <c r="A6612" i="3"/>
  <c r="C6611" i="3"/>
  <c r="B6611" i="3"/>
  <c r="A6611" i="3"/>
  <c r="C6610" i="3"/>
  <c r="B6610" i="3"/>
  <c r="A6610" i="3"/>
  <c r="C6609" i="3"/>
  <c r="B6609" i="3"/>
  <c r="A6609" i="3"/>
  <c r="C6608" i="3"/>
  <c r="B6608" i="3"/>
  <c r="A6608" i="3"/>
  <c r="C6607" i="3"/>
  <c r="B6607" i="3"/>
  <c r="A6607" i="3"/>
  <c r="C6606" i="3"/>
  <c r="B6606" i="3"/>
  <c r="A6606" i="3"/>
  <c r="C6605" i="3"/>
  <c r="B6605" i="3"/>
  <c r="A6605" i="3"/>
  <c r="C6604" i="3"/>
  <c r="B6604" i="3"/>
  <c r="A6604" i="3"/>
  <c r="C6603" i="3"/>
  <c r="B6603" i="3"/>
  <c r="A6603" i="3"/>
  <c r="C6602" i="3"/>
  <c r="B6602" i="3"/>
  <c r="A6602" i="3"/>
  <c r="C6601" i="3"/>
  <c r="B6601" i="3"/>
  <c r="A6601" i="3"/>
  <c r="C6600" i="3"/>
  <c r="B6600" i="3"/>
  <c r="A6600" i="3"/>
  <c r="C6599" i="3"/>
  <c r="B6599" i="3"/>
  <c r="A6599" i="3"/>
  <c r="C6598" i="3"/>
  <c r="B6598" i="3"/>
  <c r="A6598" i="3"/>
  <c r="C6597" i="3"/>
  <c r="B6597" i="3"/>
  <c r="A6597" i="3"/>
  <c r="C6596" i="3"/>
  <c r="B6596" i="3"/>
  <c r="A6596" i="3"/>
  <c r="C6595" i="3"/>
  <c r="B6595" i="3"/>
  <c r="A6595" i="3"/>
  <c r="C6594" i="3"/>
  <c r="B6594" i="3"/>
  <c r="A6594" i="3"/>
  <c r="C6593" i="3"/>
  <c r="B6593" i="3"/>
  <c r="A6593" i="3"/>
  <c r="C6592" i="3"/>
  <c r="B6592" i="3"/>
  <c r="A6592" i="3"/>
  <c r="C6591" i="3"/>
  <c r="B6591" i="3"/>
  <c r="A6591" i="3"/>
  <c r="C6590" i="3"/>
  <c r="B6590" i="3"/>
  <c r="A6590" i="3"/>
  <c r="C6589" i="3"/>
  <c r="B6589" i="3"/>
  <c r="A6589" i="3"/>
  <c r="C6588" i="3"/>
  <c r="B6588" i="3"/>
  <c r="A6588" i="3"/>
  <c r="C6587" i="3"/>
  <c r="B6587" i="3"/>
  <c r="A6587" i="3"/>
  <c r="C6586" i="3"/>
  <c r="B6586" i="3"/>
  <c r="A6586" i="3"/>
  <c r="C6585" i="3"/>
  <c r="B6585" i="3"/>
  <c r="A6585" i="3"/>
  <c r="C6584" i="3"/>
  <c r="B6584" i="3"/>
  <c r="A6584" i="3"/>
  <c r="C6583" i="3"/>
  <c r="B6583" i="3"/>
  <c r="A6583" i="3"/>
  <c r="C6582" i="3"/>
  <c r="B6582" i="3"/>
  <c r="A6582" i="3"/>
  <c r="C6581" i="3"/>
  <c r="B6581" i="3"/>
  <c r="A6581" i="3"/>
  <c r="C6580" i="3"/>
  <c r="B6580" i="3"/>
  <c r="A6580" i="3"/>
  <c r="C6579" i="3"/>
  <c r="B6579" i="3"/>
  <c r="A6579" i="3"/>
  <c r="C6578" i="3"/>
  <c r="B6578" i="3"/>
  <c r="A6578" i="3"/>
  <c r="C6577" i="3"/>
  <c r="B6577" i="3"/>
  <c r="A6577" i="3"/>
  <c r="C6576" i="3"/>
  <c r="B6576" i="3"/>
  <c r="A6576" i="3"/>
  <c r="C6575" i="3"/>
  <c r="B6575" i="3"/>
  <c r="A6575" i="3"/>
  <c r="C6574" i="3"/>
  <c r="B6574" i="3"/>
  <c r="A6574" i="3"/>
  <c r="C6573" i="3"/>
  <c r="B6573" i="3"/>
  <c r="A6573" i="3"/>
  <c r="C6572" i="3"/>
  <c r="B6572" i="3"/>
  <c r="A6572" i="3"/>
  <c r="C6571" i="3"/>
  <c r="B6571" i="3"/>
  <c r="A6571" i="3"/>
  <c r="C6570" i="3"/>
  <c r="B6570" i="3"/>
  <c r="A6570" i="3"/>
  <c r="C6569" i="3"/>
  <c r="B6569" i="3"/>
  <c r="A6569" i="3"/>
  <c r="C6568" i="3"/>
  <c r="B6568" i="3"/>
  <c r="A6568" i="3"/>
  <c r="C6567" i="3"/>
  <c r="B6567" i="3"/>
  <c r="A6567" i="3"/>
  <c r="C6566" i="3"/>
  <c r="B6566" i="3"/>
  <c r="A6566" i="3"/>
  <c r="C6565" i="3"/>
  <c r="B6565" i="3"/>
  <c r="A6565" i="3"/>
  <c r="C6564" i="3"/>
  <c r="B6564" i="3"/>
  <c r="A6564" i="3"/>
  <c r="C6563" i="3"/>
  <c r="B6563" i="3"/>
  <c r="A6563" i="3"/>
  <c r="C6562" i="3"/>
  <c r="B6562" i="3"/>
  <c r="A6562" i="3"/>
  <c r="C6561" i="3"/>
  <c r="B6561" i="3"/>
  <c r="A6561" i="3"/>
  <c r="C6560" i="3"/>
  <c r="B6560" i="3"/>
  <c r="A6560" i="3"/>
  <c r="C6559" i="3"/>
  <c r="B6559" i="3"/>
  <c r="A6559" i="3"/>
  <c r="C6558" i="3"/>
  <c r="B6558" i="3"/>
  <c r="A6558" i="3"/>
  <c r="C6557" i="3"/>
  <c r="B6557" i="3"/>
  <c r="A6557" i="3"/>
  <c r="C6556" i="3"/>
  <c r="B6556" i="3"/>
  <c r="A6556" i="3"/>
  <c r="C6555" i="3"/>
  <c r="B6555" i="3"/>
  <c r="A6555" i="3"/>
  <c r="C6554" i="3"/>
  <c r="B6554" i="3"/>
  <c r="A6554" i="3"/>
  <c r="C6553" i="3"/>
  <c r="B6553" i="3"/>
  <c r="A6553" i="3"/>
  <c r="C6552" i="3"/>
  <c r="B6552" i="3"/>
  <c r="A6552" i="3"/>
  <c r="C6551" i="3"/>
  <c r="B6551" i="3"/>
  <c r="A6551" i="3"/>
  <c r="C6550" i="3"/>
  <c r="B6550" i="3"/>
  <c r="A6550" i="3"/>
  <c r="C6549" i="3"/>
  <c r="B6549" i="3"/>
  <c r="A6549" i="3"/>
  <c r="C6548" i="3"/>
  <c r="B6548" i="3"/>
  <c r="A6548" i="3"/>
  <c r="C6547" i="3"/>
  <c r="B6547" i="3"/>
  <c r="A6547" i="3"/>
  <c r="C6546" i="3"/>
  <c r="B6546" i="3"/>
  <c r="A6546" i="3"/>
  <c r="C6545" i="3"/>
  <c r="B6545" i="3"/>
  <c r="A6545" i="3"/>
  <c r="C6544" i="3"/>
  <c r="B6544" i="3"/>
  <c r="A6544" i="3"/>
  <c r="C6543" i="3"/>
  <c r="B6543" i="3"/>
  <c r="A6543" i="3"/>
  <c r="C6542" i="3"/>
  <c r="B6542" i="3"/>
  <c r="A6542" i="3"/>
  <c r="C6541" i="3"/>
  <c r="B6541" i="3"/>
  <c r="A6541" i="3"/>
  <c r="C6540" i="3"/>
  <c r="B6540" i="3"/>
  <c r="A6540" i="3"/>
  <c r="C6539" i="3"/>
  <c r="B6539" i="3"/>
  <c r="A6539" i="3"/>
  <c r="C6538" i="3"/>
  <c r="B6538" i="3"/>
  <c r="A6538" i="3"/>
  <c r="C6537" i="3"/>
  <c r="B6537" i="3"/>
  <c r="A6537" i="3"/>
  <c r="C6536" i="3"/>
  <c r="B6536" i="3"/>
  <c r="A6536" i="3"/>
  <c r="C6535" i="3"/>
  <c r="B6535" i="3"/>
  <c r="A6535" i="3"/>
  <c r="C6534" i="3"/>
  <c r="B6534" i="3"/>
  <c r="A6534" i="3"/>
  <c r="C6533" i="3"/>
  <c r="B6533" i="3"/>
  <c r="A6533" i="3"/>
  <c r="C6532" i="3"/>
  <c r="B6532" i="3"/>
  <c r="A6532" i="3"/>
  <c r="C6531" i="3"/>
  <c r="B6531" i="3"/>
  <c r="A6531" i="3"/>
  <c r="C6530" i="3"/>
  <c r="B6530" i="3"/>
  <c r="A6530" i="3"/>
  <c r="C6529" i="3"/>
  <c r="B6529" i="3"/>
  <c r="A6529" i="3"/>
  <c r="C6528" i="3"/>
  <c r="B6528" i="3"/>
  <c r="A6528" i="3"/>
  <c r="C6527" i="3"/>
  <c r="B6527" i="3"/>
  <c r="A6527" i="3"/>
  <c r="C6526" i="3"/>
  <c r="B6526" i="3"/>
  <c r="A6526" i="3"/>
  <c r="C6525" i="3"/>
  <c r="B6525" i="3"/>
  <c r="A6525" i="3"/>
  <c r="C6524" i="3"/>
  <c r="B6524" i="3"/>
  <c r="A6524" i="3"/>
  <c r="C6523" i="3"/>
  <c r="B6523" i="3"/>
  <c r="A6523" i="3"/>
  <c r="C6522" i="3"/>
  <c r="B6522" i="3"/>
  <c r="A6522" i="3"/>
  <c r="C6521" i="3"/>
  <c r="B6521" i="3"/>
  <c r="A6521" i="3"/>
  <c r="C6520" i="3"/>
  <c r="B6520" i="3"/>
  <c r="A6520" i="3"/>
  <c r="C6519" i="3"/>
  <c r="B6519" i="3"/>
  <c r="A6519" i="3"/>
  <c r="C6518" i="3"/>
  <c r="B6518" i="3"/>
  <c r="A6518" i="3"/>
  <c r="C6517" i="3"/>
  <c r="B6517" i="3"/>
  <c r="A6517" i="3"/>
  <c r="C6516" i="3"/>
  <c r="B6516" i="3"/>
  <c r="A6516" i="3"/>
  <c r="C6515" i="3"/>
  <c r="B6515" i="3"/>
  <c r="A6515" i="3"/>
  <c r="C6514" i="3"/>
  <c r="B6514" i="3"/>
  <c r="A6514" i="3"/>
  <c r="C6513" i="3"/>
  <c r="B6513" i="3"/>
  <c r="A6513" i="3"/>
  <c r="C6512" i="3"/>
  <c r="B6512" i="3"/>
  <c r="A6512" i="3"/>
  <c r="C6511" i="3"/>
  <c r="B6511" i="3"/>
  <c r="A6511" i="3"/>
  <c r="C6510" i="3"/>
  <c r="B6510" i="3"/>
  <c r="A6510" i="3"/>
  <c r="C6509" i="3"/>
  <c r="B6509" i="3"/>
  <c r="A6509" i="3"/>
  <c r="C6508" i="3"/>
  <c r="B6508" i="3"/>
  <c r="A6508" i="3"/>
  <c r="C6507" i="3"/>
  <c r="B6507" i="3"/>
  <c r="A6507" i="3"/>
  <c r="C6506" i="3"/>
  <c r="B6506" i="3"/>
  <c r="A6506" i="3"/>
  <c r="C6505" i="3"/>
  <c r="B6505" i="3"/>
  <c r="A6505" i="3"/>
  <c r="C6504" i="3"/>
  <c r="B6504" i="3"/>
  <c r="A6504" i="3"/>
  <c r="C6503" i="3"/>
  <c r="B6503" i="3"/>
  <c r="A6503" i="3"/>
  <c r="C6502" i="3"/>
  <c r="B6502" i="3"/>
  <c r="A6502" i="3"/>
  <c r="C6501" i="3"/>
  <c r="B6501" i="3"/>
  <c r="A6501" i="3"/>
  <c r="C6500" i="3"/>
  <c r="B6500" i="3"/>
  <c r="A6500" i="3"/>
  <c r="C6499" i="3"/>
  <c r="B6499" i="3"/>
  <c r="A6499" i="3"/>
  <c r="C6498" i="3"/>
  <c r="B6498" i="3"/>
  <c r="A6498" i="3"/>
  <c r="C6497" i="3"/>
  <c r="B6497" i="3"/>
  <c r="A6497" i="3"/>
  <c r="C6496" i="3"/>
  <c r="B6496" i="3"/>
  <c r="A6496" i="3"/>
  <c r="C6495" i="3"/>
  <c r="B6495" i="3"/>
  <c r="A6495" i="3"/>
  <c r="C6494" i="3"/>
  <c r="B6494" i="3"/>
  <c r="A6494" i="3"/>
  <c r="C6493" i="3"/>
  <c r="B6493" i="3"/>
  <c r="A6493" i="3"/>
  <c r="C6492" i="3"/>
  <c r="B6492" i="3"/>
  <c r="A6492" i="3"/>
  <c r="C6491" i="3"/>
  <c r="B6491" i="3"/>
  <c r="A6491" i="3"/>
  <c r="C6490" i="3"/>
  <c r="B6490" i="3"/>
  <c r="A6490" i="3"/>
  <c r="C6489" i="3"/>
  <c r="B6489" i="3"/>
  <c r="A6489" i="3"/>
  <c r="C6488" i="3"/>
  <c r="B6488" i="3"/>
  <c r="A6488" i="3"/>
  <c r="C6487" i="3"/>
  <c r="B6487" i="3"/>
  <c r="A6487" i="3"/>
  <c r="C6486" i="3"/>
  <c r="B6486" i="3"/>
  <c r="A6486" i="3"/>
  <c r="C6485" i="3"/>
  <c r="B6485" i="3"/>
  <c r="A6485" i="3"/>
  <c r="C6484" i="3"/>
  <c r="B6484" i="3"/>
  <c r="A6484" i="3"/>
  <c r="C6483" i="3"/>
  <c r="B6483" i="3"/>
  <c r="A6483" i="3"/>
  <c r="C6482" i="3"/>
  <c r="B6482" i="3"/>
  <c r="A6482" i="3"/>
  <c r="C6481" i="3"/>
  <c r="B6481" i="3"/>
  <c r="A6481" i="3"/>
  <c r="C6480" i="3"/>
  <c r="B6480" i="3"/>
  <c r="A6480" i="3"/>
  <c r="C6479" i="3"/>
  <c r="B6479" i="3"/>
  <c r="A6479" i="3"/>
  <c r="C6478" i="3"/>
  <c r="B6478" i="3"/>
  <c r="A6478" i="3"/>
  <c r="C6477" i="3"/>
  <c r="B6477" i="3"/>
  <c r="A6477" i="3"/>
  <c r="C6476" i="3"/>
  <c r="B6476" i="3"/>
  <c r="A6476" i="3"/>
  <c r="C6475" i="3"/>
  <c r="B6475" i="3"/>
  <c r="A6475" i="3"/>
  <c r="C6474" i="3"/>
  <c r="B6474" i="3"/>
  <c r="A6474" i="3"/>
  <c r="C6473" i="3"/>
  <c r="B6473" i="3"/>
  <c r="A6473" i="3"/>
  <c r="C6472" i="3"/>
  <c r="B6472" i="3"/>
  <c r="A6472" i="3"/>
  <c r="C6471" i="3"/>
  <c r="B6471" i="3"/>
  <c r="A6471" i="3"/>
  <c r="C6470" i="3"/>
  <c r="B6470" i="3"/>
  <c r="A6470" i="3"/>
  <c r="C6469" i="3"/>
  <c r="B6469" i="3"/>
  <c r="A6469" i="3"/>
  <c r="C6468" i="3"/>
  <c r="B6468" i="3"/>
  <c r="A6468" i="3"/>
  <c r="C6467" i="3"/>
  <c r="B6467" i="3"/>
  <c r="A6467" i="3"/>
  <c r="C6466" i="3"/>
  <c r="B6466" i="3"/>
  <c r="A6466" i="3"/>
  <c r="C6465" i="3"/>
  <c r="B6465" i="3"/>
  <c r="A6465" i="3"/>
  <c r="C6464" i="3"/>
  <c r="B6464" i="3"/>
  <c r="A6464" i="3"/>
  <c r="C6463" i="3"/>
  <c r="B6463" i="3"/>
  <c r="A6463" i="3"/>
  <c r="C6462" i="3"/>
  <c r="B6462" i="3"/>
  <c r="A6462" i="3"/>
  <c r="C6461" i="3"/>
  <c r="B6461" i="3"/>
  <c r="A6461" i="3"/>
  <c r="C6460" i="3"/>
  <c r="B6460" i="3"/>
  <c r="A6460" i="3"/>
  <c r="C6459" i="3"/>
  <c r="B6459" i="3"/>
  <c r="A6459" i="3"/>
  <c r="C6458" i="3"/>
  <c r="B6458" i="3"/>
  <c r="A6458" i="3"/>
  <c r="C6457" i="3"/>
  <c r="B6457" i="3"/>
  <c r="A6457" i="3"/>
  <c r="C6456" i="3"/>
  <c r="B6456" i="3"/>
  <c r="A6456" i="3"/>
  <c r="C6455" i="3"/>
  <c r="B6455" i="3"/>
  <c r="A6455" i="3"/>
  <c r="C6454" i="3"/>
  <c r="B6454" i="3"/>
  <c r="A6454" i="3"/>
  <c r="C6453" i="3"/>
  <c r="B6453" i="3"/>
  <c r="A6453" i="3"/>
  <c r="C6452" i="3"/>
  <c r="B6452" i="3"/>
  <c r="A6452" i="3"/>
  <c r="C6451" i="3"/>
  <c r="B6451" i="3"/>
  <c r="A6451" i="3"/>
  <c r="C6450" i="3"/>
  <c r="B6450" i="3"/>
  <c r="A6450" i="3"/>
  <c r="C6449" i="3"/>
  <c r="B6449" i="3"/>
  <c r="A6449" i="3"/>
  <c r="C6448" i="3"/>
  <c r="B6448" i="3"/>
  <c r="A6448" i="3"/>
  <c r="C6447" i="3"/>
  <c r="B6447" i="3"/>
  <c r="A6447" i="3"/>
  <c r="C6446" i="3"/>
  <c r="B6446" i="3"/>
  <c r="A6446" i="3"/>
  <c r="C6445" i="3"/>
  <c r="B6445" i="3"/>
  <c r="A6445" i="3"/>
  <c r="C6444" i="3"/>
  <c r="B6444" i="3"/>
  <c r="A6444" i="3"/>
  <c r="C6443" i="3"/>
  <c r="B6443" i="3"/>
  <c r="A6443" i="3"/>
  <c r="C6442" i="3"/>
  <c r="B6442" i="3"/>
  <c r="A6442" i="3"/>
  <c r="C6441" i="3"/>
  <c r="B6441" i="3"/>
  <c r="A6441" i="3"/>
  <c r="C6440" i="3"/>
  <c r="B6440" i="3"/>
  <c r="A6440" i="3"/>
  <c r="C6439" i="3"/>
  <c r="B6439" i="3"/>
  <c r="A6439" i="3"/>
  <c r="C6438" i="3"/>
  <c r="B6438" i="3"/>
  <c r="A6438" i="3"/>
  <c r="C6437" i="3"/>
  <c r="B6437" i="3"/>
  <c r="A6437" i="3"/>
  <c r="C6436" i="3"/>
  <c r="B6436" i="3"/>
  <c r="A6436" i="3"/>
  <c r="C6435" i="3"/>
  <c r="B6435" i="3"/>
  <c r="A6435" i="3"/>
  <c r="C6434" i="3"/>
  <c r="B6434" i="3"/>
  <c r="A6434" i="3"/>
  <c r="C6433" i="3"/>
  <c r="B6433" i="3"/>
  <c r="A6433" i="3"/>
  <c r="C6432" i="3"/>
  <c r="B6432" i="3"/>
  <c r="A6432" i="3"/>
  <c r="C6431" i="3"/>
  <c r="B6431" i="3"/>
  <c r="A6431" i="3"/>
  <c r="C6430" i="3"/>
  <c r="B6430" i="3"/>
  <c r="A6430" i="3"/>
  <c r="C6429" i="3"/>
  <c r="B6429" i="3"/>
  <c r="A6429" i="3"/>
  <c r="C6428" i="3"/>
  <c r="B6428" i="3"/>
  <c r="A6428" i="3"/>
  <c r="C6427" i="3"/>
  <c r="B6427" i="3"/>
  <c r="A6427" i="3"/>
  <c r="C6426" i="3"/>
  <c r="B6426" i="3"/>
  <c r="A6426" i="3"/>
  <c r="C6425" i="3"/>
  <c r="B6425" i="3"/>
  <c r="A6425" i="3"/>
  <c r="C6424" i="3"/>
  <c r="B6424" i="3"/>
  <c r="A6424" i="3"/>
  <c r="C6423" i="3"/>
  <c r="B6423" i="3"/>
  <c r="A6423" i="3"/>
  <c r="C6422" i="3"/>
  <c r="B6422" i="3"/>
  <c r="A6422" i="3"/>
  <c r="C6421" i="3"/>
  <c r="B6421" i="3"/>
  <c r="A6421" i="3"/>
  <c r="C6420" i="3"/>
  <c r="B6420" i="3"/>
  <c r="A6420" i="3"/>
  <c r="C6419" i="3"/>
  <c r="B6419" i="3"/>
  <c r="A6419" i="3"/>
  <c r="C6418" i="3"/>
  <c r="B6418" i="3"/>
  <c r="A6418" i="3"/>
  <c r="C6417" i="3"/>
  <c r="B6417" i="3"/>
  <c r="A6417" i="3"/>
  <c r="C6416" i="3"/>
  <c r="B6416" i="3"/>
  <c r="A6416" i="3"/>
  <c r="C6415" i="3"/>
  <c r="B6415" i="3"/>
  <c r="A6415" i="3"/>
  <c r="C6414" i="3"/>
  <c r="B6414" i="3"/>
  <c r="A6414" i="3"/>
  <c r="C6413" i="3"/>
  <c r="B6413" i="3"/>
  <c r="A6413" i="3"/>
  <c r="C6412" i="3"/>
  <c r="B6412" i="3"/>
  <c r="A6412" i="3"/>
  <c r="C6411" i="3"/>
  <c r="B6411" i="3"/>
  <c r="A6411" i="3"/>
  <c r="C6410" i="3"/>
  <c r="B6410" i="3"/>
  <c r="A6410" i="3"/>
  <c r="C6409" i="3"/>
  <c r="B6409" i="3"/>
  <c r="A6409" i="3"/>
  <c r="C6408" i="3"/>
  <c r="B6408" i="3"/>
  <c r="A6408" i="3"/>
  <c r="C6407" i="3"/>
  <c r="B6407" i="3"/>
  <c r="A6407" i="3"/>
  <c r="C6406" i="3"/>
  <c r="B6406" i="3"/>
  <c r="A6406" i="3"/>
  <c r="C6405" i="3"/>
  <c r="B6405" i="3"/>
  <c r="A6405" i="3"/>
  <c r="C6404" i="3"/>
  <c r="B6404" i="3"/>
  <c r="A6404" i="3"/>
  <c r="C6403" i="3"/>
  <c r="B6403" i="3"/>
  <c r="A6403" i="3"/>
  <c r="C6402" i="3"/>
  <c r="B6402" i="3"/>
  <c r="A6402" i="3"/>
  <c r="C6401" i="3"/>
  <c r="B6401" i="3"/>
  <c r="A6401" i="3"/>
  <c r="C6400" i="3"/>
  <c r="B6400" i="3"/>
  <c r="A6400" i="3"/>
  <c r="C6399" i="3"/>
  <c r="B6399" i="3"/>
  <c r="A6399" i="3"/>
  <c r="C6398" i="3"/>
  <c r="B6398" i="3"/>
  <c r="A6398" i="3"/>
  <c r="C6397" i="3"/>
  <c r="B6397" i="3"/>
  <c r="A6397" i="3"/>
  <c r="C6396" i="3"/>
  <c r="B6396" i="3"/>
  <c r="A6396" i="3"/>
  <c r="C6395" i="3"/>
  <c r="B6395" i="3"/>
  <c r="A6395" i="3"/>
  <c r="C6394" i="3"/>
  <c r="B6394" i="3"/>
  <c r="A6394" i="3"/>
  <c r="C6393" i="3"/>
  <c r="B6393" i="3"/>
  <c r="A6393" i="3"/>
  <c r="C6392" i="3"/>
  <c r="B6392" i="3"/>
  <c r="A6392" i="3"/>
  <c r="C6391" i="3"/>
  <c r="B6391" i="3"/>
  <c r="A6391" i="3"/>
  <c r="C6390" i="3"/>
  <c r="B6390" i="3"/>
  <c r="A6390" i="3"/>
  <c r="C6389" i="3"/>
  <c r="B6389" i="3"/>
  <c r="A6389" i="3"/>
  <c r="C6388" i="3"/>
  <c r="B6388" i="3"/>
  <c r="A6388" i="3"/>
  <c r="C6387" i="3"/>
  <c r="B6387" i="3"/>
  <c r="A6387" i="3"/>
  <c r="C6386" i="3"/>
  <c r="B6386" i="3"/>
  <c r="A6386" i="3"/>
  <c r="C6385" i="3"/>
  <c r="B6385" i="3"/>
  <c r="A6385" i="3"/>
  <c r="C6384" i="3"/>
  <c r="B6384" i="3"/>
  <c r="A6384" i="3"/>
  <c r="C6383" i="3"/>
  <c r="B6383" i="3"/>
  <c r="A6383" i="3"/>
  <c r="C6382" i="3"/>
  <c r="B6382" i="3"/>
  <c r="A6382" i="3"/>
  <c r="C6381" i="3"/>
  <c r="B6381" i="3"/>
  <c r="A6381" i="3"/>
  <c r="C6380" i="3"/>
  <c r="B6380" i="3"/>
  <c r="A6380" i="3"/>
  <c r="C6379" i="3"/>
  <c r="B6379" i="3"/>
  <c r="A6379" i="3"/>
  <c r="C6378" i="3"/>
  <c r="B6378" i="3"/>
  <c r="A6378" i="3"/>
  <c r="C6377" i="3"/>
  <c r="B6377" i="3"/>
  <c r="A6377" i="3"/>
  <c r="C6376" i="3"/>
  <c r="B6376" i="3"/>
  <c r="A6376" i="3"/>
  <c r="C6375" i="3"/>
  <c r="B6375" i="3"/>
  <c r="A6375" i="3"/>
  <c r="C6374" i="3"/>
  <c r="B6374" i="3"/>
  <c r="A6374" i="3"/>
  <c r="C6373" i="3"/>
  <c r="B6373" i="3"/>
  <c r="A6373" i="3"/>
  <c r="C6372" i="3"/>
  <c r="B6372" i="3"/>
  <c r="A6372" i="3"/>
  <c r="C6371" i="3"/>
  <c r="B6371" i="3"/>
  <c r="A6371" i="3"/>
  <c r="C6370" i="3"/>
  <c r="B6370" i="3"/>
  <c r="A6370" i="3"/>
  <c r="C6369" i="3"/>
  <c r="B6369" i="3"/>
  <c r="A6369" i="3"/>
  <c r="C6368" i="3"/>
  <c r="B6368" i="3"/>
  <c r="A6368" i="3"/>
  <c r="C6367" i="3"/>
  <c r="B6367" i="3"/>
  <c r="A6367" i="3"/>
  <c r="C6366" i="3"/>
  <c r="B6366" i="3"/>
  <c r="A6366" i="3"/>
  <c r="C6365" i="3"/>
  <c r="B6365" i="3"/>
  <c r="A6365" i="3"/>
  <c r="C6364" i="3"/>
  <c r="B6364" i="3"/>
  <c r="A6364" i="3"/>
  <c r="C6363" i="3"/>
  <c r="B6363" i="3"/>
  <c r="A6363" i="3"/>
  <c r="C6362" i="3"/>
  <c r="B6362" i="3"/>
  <c r="A6362" i="3"/>
  <c r="C6361" i="3"/>
  <c r="B6361" i="3"/>
  <c r="A6361" i="3"/>
  <c r="C6360" i="3"/>
  <c r="B6360" i="3"/>
  <c r="A6360" i="3"/>
  <c r="C6359" i="3"/>
  <c r="B6359" i="3"/>
  <c r="A6359" i="3"/>
  <c r="C6358" i="3"/>
  <c r="B6358" i="3"/>
  <c r="A6358" i="3"/>
  <c r="C6357" i="3"/>
  <c r="B6357" i="3"/>
  <c r="A6357" i="3"/>
  <c r="C6356" i="3"/>
  <c r="B6356" i="3"/>
  <c r="A6356" i="3"/>
  <c r="C6355" i="3"/>
  <c r="B6355" i="3"/>
  <c r="A6355" i="3"/>
  <c r="C6354" i="3"/>
  <c r="B6354" i="3"/>
  <c r="A6354" i="3"/>
  <c r="C6353" i="3"/>
  <c r="B6353" i="3"/>
  <c r="A6353" i="3"/>
  <c r="C6352" i="3"/>
  <c r="B6352" i="3"/>
  <c r="A6352" i="3"/>
  <c r="C6351" i="3"/>
  <c r="B6351" i="3"/>
  <c r="A6351" i="3"/>
  <c r="C6350" i="3"/>
  <c r="B6350" i="3"/>
  <c r="A6350" i="3"/>
  <c r="C6349" i="3"/>
  <c r="B6349" i="3"/>
  <c r="A6349" i="3"/>
  <c r="C6348" i="3"/>
  <c r="B6348" i="3"/>
  <c r="A6348" i="3"/>
  <c r="C6347" i="3"/>
  <c r="B6347" i="3"/>
  <c r="A6347" i="3"/>
  <c r="C6346" i="3"/>
  <c r="B6346" i="3"/>
  <c r="A6346" i="3"/>
  <c r="C6345" i="3"/>
  <c r="B6345" i="3"/>
  <c r="A6345" i="3"/>
  <c r="C6344" i="3"/>
  <c r="B6344" i="3"/>
  <c r="A6344" i="3"/>
  <c r="C6343" i="3"/>
  <c r="B6343" i="3"/>
  <c r="A6343" i="3"/>
  <c r="C6342" i="3"/>
  <c r="B6342" i="3"/>
  <c r="A6342" i="3"/>
  <c r="C6341" i="3"/>
  <c r="B6341" i="3"/>
  <c r="A6341" i="3"/>
  <c r="C6340" i="3"/>
  <c r="B6340" i="3"/>
  <c r="A6340" i="3"/>
  <c r="C6339" i="3"/>
  <c r="B6339" i="3"/>
  <c r="A6339" i="3"/>
  <c r="C6338" i="3"/>
  <c r="B6338" i="3"/>
  <c r="A6338" i="3"/>
  <c r="C6337" i="3"/>
  <c r="B6337" i="3"/>
  <c r="A6337" i="3"/>
  <c r="C6336" i="3"/>
  <c r="B6336" i="3"/>
  <c r="A6336" i="3"/>
  <c r="C6335" i="3"/>
  <c r="B6335" i="3"/>
  <c r="A6335" i="3"/>
  <c r="C6334" i="3"/>
  <c r="B6334" i="3"/>
  <c r="A6334" i="3"/>
  <c r="C6333" i="3"/>
  <c r="B6333" i="3"/>
  <c r="A6333" i="3"/>
  <c r="C6332" i="3"/>
  <c r="B6332" i="3"/>
  <c r="A6332" i="3"/>
  <c r="C6331" i="3"/>
  <c r="B6331" i="3"/>
  <c r="A6331" i="3"/>
  <c r="C6330" i="3"/>
  <c r="B6330" i="3"/>
  <c r="A6330" i="3"/>
  <c r="C6329" i="3"/>
  <c r="B6329" i="3"/>
  <c r="A6329" i="3"/>
  <c r="C6328" i="3"/>
  <c r="B6328" i="3"/>
  <c r="A6328" i="3"/>
  <c r="C6327" i="3"/>
  <c r="B6327" i="3"/>
  <c r="A6327" i="3"/>
  <c r="C6326" i="3"/>
  <c r="B6326" i="3"/>
  <c r="A6326" i="3"/>
  <c r="C6325" i="3"/>
  <c r="B6325" i="3"/>
  <c r="A6325" i="3"/>
  <c r="C6324" i="3"/>
  <c r="B6324" i="3"/>
  <c r="A6324" i="3"/>
  <c r="C6323" i="3"/>
  <c r="B6323" i="3"/>
  <c r="A6323" i="3"/>
  <c r="C6322" i="3"/>
  <c r="B6322" i="3"/>
  <c r="A6322" i="3"/>
  <c r="C6321" i="3"/>
  <c r="B6321" i="3"/>
  <c r="A6321" i="3"/>
  <c r="C6320" i="3"/>
  <c r="B6320" i="3"/>
  <c r="A6320" i="3"/>
  <c r="C6319" i="3"/>
  <c r="B6319" i="3"/>
  <c r="A6319" i="3"/>
  <c r="C6318" i="3"/>
  <c r="B6318" i="3"/>
  <c r="A6318" i="3"/>
  <c r="C6317" i="3"/>
  <c r="B6317" i="3"/>
  <c r="A6317" i="3"/>
  <c r="C6316" i="3"/>
  <c r="B6316" i="3"/>
  <c r="A6316" i="3"/>
  <c r="C6315" i="3"/>
  <c r="B6315" i="3"/>
  <c r="A6315" i="3"/>
  <c r="C6314" i="3"/>
  <c r="B6314" i="3"/>
  <c r="A6314" i="3"/>
  <c r="C6313" i="3"/>
  <c r="B6313" i="3"/>
  <c r="A6313" i="3"/>
  <c r="C6312" i="3"/>
  <c r="B6312" i="3"/>
  <c r="A6312" i="3"/>
  <c r="C6311" i="3"/>
  <c r="B6311" i="3"/>
  <c r="A6311" i="3"/>
  <c r="C6310" i="3"/>
  <c r="B6310" i="3"/>
  <c r="A6310" i="3"/>
  <c r="C6309" i="3"/>
  <c r="B6309" i="3"/>
  <c r="A6309" i="3"/>
  <c r="C6308" i="3"/>
  <c r="B6308" i="3"/>
  <c r="A6308" i="3"/>
  <c r="C6307" i="3"/>
  <c r="B6307" i="3"/>
  <c r="A6307" i="3"/>
  <c r="C6306" i="3"/>
  <c r="B6306" i="3"/>
  <c r="A6306" i="3"/>
  <c r="C6305" i="3"/>
  <c r="B6305" i="3"/>
  <c r="A6305" i="3"/>
  <c r="C6304" i="3"/>
  <c r="B6304" i="3"/>
  <c r="A6304" i="3"/>
  <c r="C6303" i="3"/>
  <c r="B6303" i="3"/>
  <c r="A6303" i="3"/>
  <c r="C6302" i="3"/>
  <c r="B6302" i="3"/>
  <c r="A6302" i="3"/>
  <c r="C6301" i="3"/>
  <c r="B6301" i="3"/>
  <c r="A6301" i="3"/>
  <c r="C6300" i="3"/>
  <c r="B6300" i="3"/>
  <c r="A6300" i="3"/>
  <c r="C6299" i="3"/>
  <c r="B6299" i="3"/>
  <c r="A6299" i="3"/>
  <c r="C6298" i="3"/>
  <c r="B6298" i="3"/>
  <c r="A6298" i="3"/>
  <c r="C6297" i="3"/>
  <c r="B6297" i="3"/>
  <c r="A6297" i="3"/>
  <c r="C6296" i="3"/>
  <c r="B6296" i="3"/>
  <c r="A6296" i="3"/>
  <c r="C6295" i="3"/>
  <c r="B6295" i="3"/>
  <c r="A6295" i="3"/>
  <c r="C6294" i="3"/>
  <c r="B6294" i="3"/>
  <c r="A6294" i="3"/>
  <c r="C6293" i="3"/>
  <c r="B6293" i="3"/>
  <c r="A6293" i="3"/>
  <c r="C6292" i="3"/>
  <c r="B6292" i="3"/>
  <c r="A6292" i="3"/>
  <c r="C6291" i="3"/>
  <c r="B6291" i="3"/>
  <c r="A6291" i="3"/>
  <c r="C6290" i="3"/>
  <c r="B6290" i="3"/>
  <c r="A6290" i="3"/>
  <c r="C6289" i="3"/>
  <c r="B6289" i="3"/>
  <c r="A6289" i="3"/>
  <c r="C6288" i="3"/>
  <c r="B6288" i="3"/>
  <c r="A6288" i="3"/>
  <c r="C6287" i="3"/>
  <c r="B6287" i="3"/>
  <c r="A6287" i="3"/>
  <c r="C6286" i="3"/>
  <c r="B6286" i="3"/>
  <c r="A6286" i="3"/>
  <c r="C6285" i="3"/>
  <c r="B6285" i="3"/>
  <c r="A6285" i="3"/>
  <c r="C6284" i="3"/>
  <c r="B6284" i="3"/>
  <c r="A6284" i="3"/>
  <c r="C6283" i="3"/>
  <c r="B6283" i="3"/>
  <c r="A6283" i="3"/>
  <c r="C6282" i="3"/>
  <c r="B6282" i="3"/>
  <c r="A6282" i="3"/>
  <c r="C6281" i="3"/>
  <c r="B6281" i="3"/>
  <c r="A6281" i="3"/>
  <c r="C6280" i="3"/>
  <c r="B6280" i="3"/>
  <c r="A6280" i="3"/>
  <c r="C6279" i="3"/>
  <c r="B6279" i="3"/>
  <c r="A6279" i="3"/>
  <c r="C6278" i="3"/>
  <c r="B6278" i="3"/>
  <c r="A6278" i="3"/>
  <c r="C6277" i="3"/>
  <c r="B6277" i="3"/>
  <c r="A6277" i="3"/>
  <c r="C6276" i="3"/>
  <c r="B6276" i="3"/>
  <c r="A6276" i="3"/>
  <c r="C6275" i="3"/>
  <c r="B6275" i="3"/>
  <c r="A6275" i="3"/>
  <c r="C6274" i="3"/>
  <c r="B6274" i="3"/>
  <c r="A6274" i="3"/>
  <c r="C6273" i="3"/>
  <c r="B6273" i="3"/>
  <c r="A6273" i="3"/>
  <c r="C6272" i="3"/>
  <c r="B6272" i="3"/>
  <c r="A6272" i="3"/>
  <c r="C6271" i="3"/>
  <c r="B6271" i="3"/>
  <c r="A6271" i="3"/>
  <c r="C6270" i="3"/>
  <c r="B6270" i="3"/>
  <c r="A6270" i="3"/>
  <c r="C6269" i="3"/>
  <c r="B6269" i="3"/>
  <c r="A6269" i="3"/>
  <c r="C6268" i="3"/>
  <c r="B6268" i="3"/>
  <c r="A6268" i="3"/>
  <c r="C6267" i="3"/>
  <c r="B6267" i="3"/>
  <c r="A6267" i="3"/>
  <c r="C6266" i="3"/>
  <c r="B6266" i="3"/>
  <c r="A6266" i="3"/>
  <c r="C6265" i="3"/>
  <c r="B6265" i="3"/>
  <c r="A6265" i="3"/>
  <c r="C6264" i="3"/>
  <c r="B6264" i="3"/>
  <c r="A6264" i="3"/>
  <c r="C6263" i="3"/>
  <c r="B6263" i="3"/>
  <c r="A6263" i="3"/>
  <c r="C6262" i="3"/>
  <c r="B6262" i="3"/>
  <c r="A6262" i="3"/>
  <c r="C6261" i="3"/>
  <c r="B6261" i="3"/>
  <c r="A6261" i="3"/>
  <c r="C6260" i="3"/>
  <c r="B6260" i="3"/>
  <c r="A6260" i="3"/>
  <c r="C6259" i="3"/>
  <c r="B6259" i="3"/>
  <c r="A6259" i="3"/>
  <c r="C6258" i="3"/>
  <c r="B6258" i="3"/>
  <c r="A6258" i="3"/>
  <c r="C6257" i="3"/>
  <c r="B6257" i="3"/>
  <c r="A6257" i="3"/>
  <c r="C6256" i="3"/>
  <c r="B6256" i="3"/>
  <c r="A6256" i="3"/>
  <c r="C6255" i="3"/>
  <c r="B6255" i="3"/>
  <c r="A6255" i="3"/>
  <c r="C6254" i="3"/>
  <c r="B6254" i="3"/>
  <c r="A6254" i="3"/>
  <c r="C6253" i="3"/>
  <c r="B6253" i="3"/>
  <c r="A6253" i="3"/>
  <c r="C6252" i="3"/>
  <c r="B6252" i="3"/>
  <c r="A6252" i="3"/>
  <c r="C6251" i="3"/>
  <c r="B6251" i="3"/>
  <c r="A6251" i="3"/>
  <c r="C6250" i="3"/>
  <c r="B6250" i="3"/>
  <c r="A6250" i="3"/>
  <c r="C6249" i="3"/>
  <c r="B6249" i="3"/>
  <c r="A6249" i="3"/>
  <c r="C6248" i="3"/>
  <c r="B6248" i="3"/>
  <c r="A6248" i="3"/>
  <c r="C6247" i="3"/>
  <c r="B6247" i="3"/>
  <c r="A6247" i="3"/>
  <c r="C6246" i="3"/>
  <c r="B6246" i="3"/>
  <c r="A6246" i="3"/>
  <c r="C6245" i="3"/>
  <c r="B6245" i="3"/>
  <c r="A6245" i="3"/>
  <c r="C6244" i="3"/>
  <c r="B6244" i="3"/>
  <c r="A6244" i="3"/>
  <c r="C6243" i="3"/>
  <c r="B6243" i="3"/>
  <c r="A6243" i="3"/>
  <c r="C6242" i="3"/>
  <c r="B6242" i="3"/>
  <c r="A6242" i="3"/>
  <c r="C6241" i="3"/>
  <c r="B6241" i="3"/>
  <c r="A6241" i="3"/>
  <c r="C6240" i="3"/>
  <c r="B6240" i="3"/>
  <c r="A6240" i="3"/>
  <c r="C6239" i="3"/>
  <c r="B6239" i="3"/>
  <c r="A6239" i="3"/>
  <c r="C6238" i="3"/>
  <c r="B6238" i="3"/>
  <c r="A6238" i="3"/>
  <c r="C6237" i="3"/>
  <c r="B6237" i="3"/>
  <c r="A6237" i="3"/>
  <c r="C6236" i="3"/>
  <c r="B6236" i="3"/>
  <c r="A6236" i="3"/>
  <c r="C6235" i="3"/>
  <c r="B6235" i="3"/>
  <c r="A6235" i="3"/>
  <c r="C6234" i="3"/>
  <c r="B6234" i="3"/>
  <c r="A6234" i="3"/>
  <c r="C6233" i="3"/>
  <c r="B6233" i="3"/>
  <c r="A6233" i="3"/>
  <c r="C6232" i="3"/>
  <c r="B6232" i="3"/>
  <c r="A6232" i="3"/>
  <c r="C6231" i="3"/>
  <c r="B6231" i="3"/>
  <c r="A6231" i="3"/>
  <c r="C6230" i="3"/>
  <c r="B6230" i="3"/>
  <c r="A6230" i="3"/>
  <c r="C6229" i="3"/>
  <c r="B6229" i="3"/>
  <c r="A6229" i="3"/>
  <c r="C6228" i="3"/>
  <c r="B6228" i="3"/>
  <c r="A6228" i="3"/>
  <c r="C6227" i="3"/>
  <c r="B6227" i="3"/>
  <c r="A6227" i="3"/>
  <c r="C6226" i="3"/>
  <c r="B6226" i="3"/>
  <c r="A6226" i="3"/>
  <c r="C6225" i="3"/>
  <c r="B6225" i="3"/>
  <c r="A6225" i="3"/>
  <c r="C6224" i="3"/>
  <c r="B6224" i="3"/>
  <c r="A6224" i="3"/>
  <c r="C6223" i="3"/>
  <c r="B6223" i="3"/>
  <c r="A6223" i="3"/>
  <c r="C6222" i="3"/>
  <c r="B6222" i="3"/>
  <c r="A6222" i="3"/>
  <c r="C6221" i="3"/>
  <c r="B6221" i="3"/>
  <c r="A6221" i="3"/>
  <c r="C6220" i="3"/>
  <c r="B6220" i="3"/>
  <c r="A6220" i="3"/>
  <c r="C6219" i="3"/>
  <c r="B6219" i="3"/>
  <c r="A6219" i="3"/>
  <c r="C6218" i="3"/>
  <c r="B6218" i="3"/>
  <c r="A6218" i="3"/>
  <c r="C6217" i="3"/>
  <c r="B6217" i="3"/>
  <c r="A6217" i="3"/>
  <c r="C6216" i="3"/>
  <c r="B6216" i="3"/>
  <c r="A6216" i="3"/>
  <c r="C6215" i="3"/>
  <c r="B6215" i="3"/>
  <c r="A6215" i="3"/>
  <c r="C6214" i="3"/>
  <c r="B6214" i="3"/>
  <c r="A6214" i="3"/>
  <c r="C6213" i="3"/>
  <c r="B6213" i="3"/>
  <c r="A6213" i="3"/>
  <c r="C6212" i="3"/>
  <c r="B6212" i="3"/>
  <c r="A6212" i="3"/>
  <c r="C6211" i="3"/>
  <c r="B6211" i="3"/>
  <c r="A6211" i="3"/>
  <c r="C6210" i="3"/>
  <c r="B6210" i="3"/>
  <c r="A6210" i="3"/>
  <c r="C6209" i="3"/>
  <c r="B6209" i="3"/>
  <c r="A6209" i="3"/>
  <c r="C6208" i="3"/>
  <c r="B6208" i="3"/>
  <c r="A6208" i="3"/>
  <c r="C6207" i="3"/>
  <c r="B6207" i="3"/>
  <c r="A6207" i="3"/>
  <c r="C6206" i="3"/>
  <c r="B6206" i="3"/>
  <c r="A6206" i="3"/>
  <c r="C6205" i="3"/>
  <c r="B6205" i="3"/>
  <c r="A6205" i="3"/>
  <c r="C6204" i="3"/>
  <c r="B6204" i="3"/>
  <c r="A6204" i="3"/>
  <c r="C6203" i="3"/>
  <c r="B6203" i="3"/>
  <c r="A6203" i="3"/>
  <c r="C6202" i="3"/>
  <c r="B6202" i="3"/>
  <c r="A6202" i="3"/>
  <c r="C6201" i="3"/>
  <c r="B6201" i="3"/>
  <c r="A6201" i="3"/>
  <c r="C6200" i="3"/>
  <c r="B6200" i="3"/>
  <c r="A6200" i="3"/>
  <c r="C6199" i="3"/>
  <c r="B6199" i="3"/>
  <c r="A6199" i="3"/>
  <c r="C6198" i="3"/>
  <c r="B6198" i="3"/>
  <c r="A6198" i="3"/>
  <c r="C6197" i="3"/>
  <c r="B6197" i="3"/>
  <c r="A6197" i="3"/>
  <c r="C6196" i="3"/>
  <c r="B6196" i="3"/>
  <c r="A6196" i="3"/>
  <c r="C6195" i="3"/>
  <c r="B6195" i="3"/>
  <c r="A6195" i="3"/>
  <c r="C6194" i="3"/>
  <c r="B6194" i="3"/>
  <c r="A6194" i="3"/>
  <c r="C6193" i="3"/>
  <c r="B6193" i="3"/>
  <c r="A6193" i="3"/>
  <c r="C6192" i="3"/>
  <c r="B6192" i="3"/>
  <c r="A6192" i="3"/>
  <c r="C6191" i="3"/>
  <c r="B6191" i="3"/>
  <c r="A6191" i="3"/>
  <c r="C6190" i="3"/>
  <c r="B6190" i="3"/>
  <c r="A6190" i="3"/>
  <c r="C6189" i="3"/>
  <c r="B6189" i="3"/>
  <c r="A6189" i="3"/>
  <c r="C6188" i="3"/>
  <c r="B6188" i="3"/>
  <c r="A6188" i="3"/>
  <c r="C6187" i="3"/>
  <c r="B6187" i="3"/>
  <c r="A6187" i="3"/>
  <c r="C6186" i="3"/>
  <c r="B6186" i="3"/>
  <c r="A6186" i="3"/>
  <c r="C6185" i="3"/>
  <c r="B6185" i="3"/>
  <c r="A6185" i="3"/>
  <c r="C6184" i="3"/>
  <c r="B6184" i="3"/>
  <c r="A6184" i="3"/>
  <c r="C6183" i="3"/>
  <c r="B6183" i="3"/>
  <c r="A6183" i="3"/>
  <c r="C6182" i="3"/>
  <c r="B6182" i="3"/>
  <c r="A6182" i="3"/>
  <c r="C6181" i="3"/>
  <c r="B6181" i="3"/>
  <c r="A6181" i="3"/>
  <c r="C6180" i="3"/>
  <c r="B6180" i="3"/>
  <c r="A6180" i="3"/>
  <c r="C6179" i="3"/>
  <c r="B6179" i="3"/>
  <c r="A6179" i="3"/>
  <c r="C6178" i="3"/>
  <c r="B6178" i="3"/>
  <c r="A6178" i="3"/>
  <c r="C6177" i="3"/>
  <c r="B6177" i="3"/>
  <c r="A6177" i="3"/>
  <c r="C6176" i="3"/>
  <c r="B6176" i="3"/>
  <c r="A6176" i="3"/>
  <c r="C6175" i="3"/>
  <c r="B6175" i="3"/>
  <c r="A6175" i="3"/>
  <c r="C6174" i="3"/>
  <c r="B6174" i="3"/>
  <c r="A6174" i="3"/>
  <c r="C6173" i="3"/>
  <c r="B6173" i="3"/>
  <c r="A6173" i="3"/>
  <c r="C6172" i="3"/>
  <c r="B6172" i="3"/>
  <c r="A6172" i="3"/>
  <c r="C6171" i="3"/>
  <c r="B6171" i="3"/>
  <c r="A6171" i="3"/>
  <c r="C6170" i="3"/>
  <c r="B6170" i="3"/>
  <c r="A6170" i="3"/>
  <c r="C6169" i="3"/>
  <c r="B6169" i="3"/>
  <c r="A6169" i="3"/>
  <c r="C6168" i="3"/>
  <c r="B6168" i="3"/>
  <c r="A6168" i="3"/>
  <c r="C6167" i="3"/>
  <c r="B6167" i="3"/>
  <c r="A6167" i="3"/>
  <c r="C6166" i="3"/>
  <c r="B6166" i="3"/>
  <c r="A6166" i="3"/>
  <c r="C6165" i="3"/>
  <c r="B6165" i="3"/>
  <c r="A6165" i="3"/>
  <c r="C6164" i="3"/>
  <c r="B6164" i="3"/>
  <c r="A6164" i="3"/>
  <c r="C6163" i="3"/>
  <c r="B6163" i="3"/>
  <c r="A6163" i="3"/>
  <c r="C6162" i="3"/>
  <c r="B6162" i="3"/>
  <c r="A6162" i="3"/>
  <c r="C6161" i="3"/>
  <c r="B6161" i="3"/>
  <c r="A6161" i="3"/>
  <c r="C6160" i="3"/>
  <c r="B6160" i="3"/>
  <c r="A6160" i="3"/>
  <c r="C6159" i="3"/>
  <c r="B6159" i="3"/>
  <c r="A6159" i="3"/>
  <c r="C6158" i="3"/>
  <c r="B6158" i="3"/>
  <c r="A6158" i="3"/>
  <c r="C6157" i="3"/>
  <c r="B6157" i="3"/>
  <c r="A6157" i="3"/>
  <c r="C6156" i="3"/>
  <c r="B6156" i="3"/>
  <c r="A6156" i="3"/>
  <c r="C6155" i="3"/>
  <c r="B6155" i="3"/>
  <c r="A6155" i="3"/>
  <c r="C6154" i="3"/>
  <c r="B6154" i="3"/>
  <c r="A6154" i="3"/>
  <c r="C6153" i="3"/>
  <c r="B6153" i="3"/>
  <c r="A6153" i="3"/>
  <c r="C6152" i="3"/>
  <c r="B6152" i="3"/>
  <c r="A6152" i="3"/>
  <c r="C6151" i="3"/>
  <c r="B6151" i="3"/>
  <c r="A6151" i="3"/>
  <c r="C6150" i="3"/>
  <c r="B6150" i="3"/>
  <c r="A6150" i="3"/>
  <c r="C6149" i="3"/>
  <c r="B6149" i="3"/>
  <c r="A6149" i="3"/>
  <c r="C6148" i="3"/>
  <c r="B6148" i="3"/>
  <c r="A6148" i="3"/>
  <c r="C6147" i="3"/>
  <c r="B6147" i="3"/>
  <c r="A6147" i="3"/>
  <c r="C6146" i="3"/>
  <c r="B6146" i="3"/>
  <c r="A6146" i="3"/>
  <c r="C6145" i="3"/>
  <c r="B6145" i="3"/>
  <c r="A6145" i="3"/>
  <c r="C6144" i="3"/>
  <c r="B6144" i="3"/>
  <c r="A6144" i="3"/>
  <c r="C6143" i="3"/>
  <c r="B6143" i="3"/>
  <c r="A6143" i="3"/>
  <c r="C6142" i="3"/>
  <c r="B6142" i="3"/>
  <c r="A6142" i="3"/>
  <c r="C6141" i="3"/>
  <c r="B6141" i="3"/>
  <c r="A6141" i="3"/>
  <c r="C6140" i="3"/>
  <c r="B6140" i="3"/>
  <c r="A6140" i="3"/>
  <c r="C6139" i="3"/>
  <c r="B6139" i="3"/>
  <c r="A6139" i="3"/>
  <c r="C6138" i="3"/>
  <c r="B6138" i="3"/>
  <c r="A6138" i="3"/>
  <c r="C6137" i="3"/>
  <c r="B6137" i="3"/>
  <c r="A6137" i="3"/>
  <c r="C6136" i="3"/>
  <c r="B6136" i="3"/>
  <c r="A6136" i="3"/>
  <c r="C6135" i="3"/>
  <c r="B6135" i="3"/>
  <c r="A6135" i="3"/>
  <c r="C6134" i="3"/>
  <c r="B6134" i="3"/>
  <c r="A6134" i="3"/>
  <c r="C6133" i="3"/>
  <c r="B6133" i="3"/>
  <c r="A6133" i="3"/>
  <c r="C6132" i="3"/>
  <c r="B6132" i="3"/>
  <c r="A6132" i="3"/>
  <c r="C6131" i="3"/>
  <c r="B6131" i="3"/>
  <c r="A6131" i="3"/>
  <c r="C6130" i="3"/>
  <c r="B6130" i="3"/>
  <c r="A6130" i="3"/>
  <c r="C6129" i="3"/>
  <c r="B6129" i="3"/>
  <c r="A6129" i="3"/>
  <c r="C6128" i="3"/>
  <c r="B6128" i="3"/>
  <c r="A6128" i="3"/>
  <c r="C6127" i="3"/>
  <c r="B6127" i="3"/>
  <c r="A6127" i="3"/>
  <c r="C6126" i="3"/>
  <c r="B6126" i="3"/>
  <c r="A6126" i="3"/>
  <c r="C6125" i="3"/>
  <c r="B6125" i="3"/>
  <c r="A6125" i="3"/>
  <c r="C6124" i="3"/>
  <c r="B6124" i="3"/>
  <c r="A6124" i="3"/>
  <c r="C6123" i="3"/>
  <c r="B6123" i="3"/>
  <c r="A6123" i="3"/>
  <c r="C6122" i="3"/>
  <c r="B6122" i="3"/>
  <c r="A6122" i="3"/>
  <c r="C6121" i="3"/>
  <c r="B6121" i="3"/>
  <c r="A6121" i="3"/>
  <c r="C6120" i="3"/>
  <c r="B6120" i="3"/>
  <c r="A6120" i="3"/>
  <c r="C6119" i="3"/>
  <c r="B6119" i="3"/>
  <c r="A6119" i="3"/>
  <c r="C6118" i="3"/>
  <c r="B6118" i="3"/>
  <c r="A6118" i="3"/>
  <c r="C6117" i="3"/>
  <c r="B6117" i="3"/>
  <c r="A6117" i="3"/>
  <c r="C6116" i="3"/>
  <c r="B6116" i="3"/>
  <c r="A6116" i="3"/>
  <c r="C6115" i="3"/>
  <c r="B6115" i="3"/>
  <c r="A6115" i="3"/>
  <c r="C6114" i="3"/>
  <c r="B6114" i="3"/>
  <c r="A6114" i="3"/>
  <c r="C6113" i="3"/>
  <c r="B6113" i="3"/>
  <c r="A6113" i="3"/>
  <c r="C6112" i="3"/>
  <c r="B6112" i="3"/>
  <c r="A6112" i="3"/>
  <c r="C6111" i="3"/>
  <c r="B6111" i="3"/>
  <c r="A6111" i="3"/>
  <c r="C6110" i="3"/>
  <c r="B6110" i="3"/>
  <c r="A6110" i="3"/>
  <c r="C6109" i="3"/>
  <c r="B6109" i="3"/>
  <c r="A6109" i="3"/>
  <c r="C6108" i="3"/>
  <c r="B6108" i="3"/>
  <c r="A6108" i="3"/>
  <c r="C6107" i="3"/>
  <c r="B6107" i="3"/>
  <c r="A6107" i="3"/>
  <c r="C6106" i="3"/>
  <c r="B6106" i="3"/>
  <c r="A6106" i="3"/>
  <c r="C6105" i="3"/>
  <c r="B6105" i="3"/>
  <c r="A6105" i="3"/>
  <c r="C6104" i="3"/>
  <c r="B6104" i="3"/>
  <c r="A6104" i="3"/>
  <c r="C6103" i="3"/>
  <c r="B6103" i="3"/>
  <c r="A6103" i="3"/>
  <c r="C6102" i="3"/>
  <c r="B6102" i="3"/>
  <c r="A6102" i="3"/>
  <c r="C6101" i="3"/>
  <c r="B6101" i="3"/>
  <c r="A6101" i="3"/>
  <c r="C6100" i="3"/>
  <c r="B6100" i="3"/>
  <c r="A6100" i="3"/>
  <c r="C6099" i="3"/>
  <c r="B6099" i="3"/>
  <c r="A6099" i="3"/>
  <c r="C6098" i="3"/>
  <c r="B6098" i="3"/>
  <c r="A6098" i="3"/>
  <c r="C6097" i="3"/>
  <c r="B6097" i="3"/>
  <c r="A6097" i="3"/>
  <c r="C6096" i="3"/>
  <c r="B6096" i="3"/>
  <c r="A6096" i="3"/>
  <c r="C6095" i="3"/>
  <c r="B6095" i="3"/>
  <c r="A6095" i="3"/>
  <c r="C6094" i="3"/>
  <c r="B6094" i="3"/>
  <c r="A6094" i="3"/>
  <c r="C6093" i="3"/>
  <c r="B6093" i="3"/>
  <c r="A6093" i="3"/>
  <c r="C6092" i="3"/>
  <c r="B6092" i="3"/>
  <c r="A6092" i="3"/>
  <c r="C6091" i="3"/>
  <c r="B6091" i="3"/>
  <c r="A6091" i="3"/>
  <c r="C6090" i="3"/>
  <c r="B6090" i="3"/>
  <c r="A6090" i="3"/>
  <c r="C6089" i="3"/>
  <c r="B6089" i="3"/>
  <c r="A6089" i="3"/>
  <c r="C6088" i="3"/>
  <c r="B6088" i="3"/>
  <c r="A6088" i="3"/>
  <c r="C6087" i="3"/>
  <c r="B6087" i="3"/>
  <c r="A6087" i="3"/>
  <c r="C6086" i="3"/>
  <c r="B6086" i="3"/>
  <c r="A6086" i="3"/>
  <c r="C6085" i="3"/>
  <c r="B6085" i="3"/>
  <c r="A6085" i="3"/>
  <c r="C6084" i="3"/>
  <c r="B6084" i="3"/>
  <c r="A6084" i="3"/>
  <c r="C6083" i="3"/>
  <c r="B6083" i="3"/>
  <c r="A6083" i="3"/>
  <c r="C6082" i="3"/>
  <c r="B6082" i="3"/>
  <c r="A6082" i="3"/>
  <c r="C6081" i="3"/>
  <c r="B6081" i="3"/>
  <c r="A6081" i="3"/>
  <c r="C6080" i="3"/>
  <c r="B6080" i="3"/>
  <c r="A6080" i="3"/>
  <c r="C6079" i="3"/>
  <c r="B6079" i="3"/>
  <c r="A6079" i="3"/>
  <c r="C6078" i="3"/>
  <c r="B6078" i="3"/>
  <c r="A6078" i="3"/>
  <c r="C6077" i="3"/>
  <c r="B6077" i="3"/>
  <c r="A6077" i="3"/>
  <c r="C6076" i="3"/>
  <c r="B6076" i="3"/>
  <c r="A6076" i="3"/>
  <c r="C6075" i="3"/>
  <c r="B6075" i="3"/>
  <c r="A6075" i="3"/>
  <c r="C6074" i="3"/>
  <c r="B6074" i="3"/>
  <c r="A6074" i="3"/>
  <c r="C6073" i="3"/>
  <c r="B6073" i="3"/>
  <c r="A6073" i="3"/>
  <c r="C6072" i="3"/>
  <c r="B6072" i="3"/>
  <c r="A6072" i="3"/>
  <c r="C6071" i="3"/>
  <c r="B6071" i="3"/>
  <c r="A6071" i="3"/>
  <c r="C6070" i="3"/>
  <c r="B6070" i="3"/>
  <c r="A6070" i="3"/>
  <c r="C6069" i="3"/>
  <c r="B6069" i="3"/>
  <c r="A6069" i="3"/>
  <c r="C6068" i="3"/>
  <c r="B6068" i="3"/>
  <c r="A6068" i="3"/>
  <c r="C6067" i="3"/>
  <c r="B6067" i="3"/>
  <c r="A6067" i="3"/>
  <c r="C6066" i="3"/>
  <c r="B6066" i="3"/>
  <c r="A6066" i="3"/>
  <c r="C6065" i="3"/>
  <c r="B6065" i="3"/>
  <c r="A6065" i="3"/>
  <c r="C6064" i="3"/>
  <c r="B6064" i="3"/>
  <c r="A6064" i="3"/>
  <c r="C6063" i="3"/>
  <c r="B6063" i="3"/>
  <c r="A6063" i="3"/>
  <c r="C6062" i="3"/>
  <c r="B6062" i="3"/>
  <c r="A6062" i="3"/>
  <c r="C6061" i="3"/>
  <c r="B6061" i="3"/>
  <c r="A6061" i="3"/>
  <c r="C6060" i="3"/>
  <c r="B6060" i="3"/>
  <c r="A6060" i="3"/>
  <c r="C6059" i="3"/>
  <c r="B6059" i="3"/>
  <c r="A6059" i="3"/>
  <c r="C6058" i="3"/>
  <c r="B6058" i="3"/>
  <c r="A6058" i="3"/>
  <c r="C6057" i="3"/>
  <c r="B6057" i="3"/>
  <c r="A6057" i="3"/>
  <c r="C6056" i="3"/>
  <c r="B6056" i="3"/>
  <c r="A6056" i="3"/>
  <c r="C6055" i="3"/>
  <c r="B6055" i="3"/>
  <c r="A6055" i="3"/>
  <c r="C6054" i="3"/>
  <c r="B6054" i="3"/>
  <c r="A6054" i="3"/>
  <c r="C6053" i="3"/>
  <c r="B6053" i="3"/>
  <c r="A6053" i="3"/>
  <c r="C6052" i="3"/>
  <c r="B6052" i="3"/>
  <c r="A6052" i="3"/>
  <c r="C6051" i="3"/>
  <c r="B6051" i="3"/>
  <c r="A6051" i="3"/>
  <c r="C6050" i="3"/>
  <c r="B6050" i="3"/>
  <c r="A6050" i="3"/>
  <c r="C6049" i="3"/>
  <c r="B6049" i="3"/>
  <c r="A6049" i="3"/>
  <c r="C6048" i="3"/>
  <c r="B6048" i="3"/>
  <c r="A6048" i="3"/>
  <c r="C6047" i="3"/>
  <c r="B6047" i="3"/>
  <c r="A6047" i="3"/>
  <c r="C6046" i="3"/>
  <c r="B6046" i="3"/>
  <c r="A6046" i="3"/>
  <c r="C6045" i="3"/>
  <c r="B6045" i="3"/>
  <c r="A6045" i="3"/>
  <c r="C6044" i="3"/>
  <c r="B6044" i="3"/>
  <c r="A6044" i="3"/>
  <c r="C6043" i="3"/>
  <c r="B6043" i="3"/>
  <c r="A6043" i="3"/>
  <c r="C6042" i="3"/>
  <c r="B6042" i="3"/>
  <c r="A6042" i="3"/>
  <c r="C6041" i="3"/>
  <c r="B6041" i="3"/>
  <c r="A6041" i="3"/>
  <c r="C6040" i="3"/>
  <c r="B6040" i="3"/>
  <c r="A6040" i="3"/>
  <c r="C6039" i="3"/>
  <c r="B6039" i="3"/>
  <c r="A6039" i="3"/>
  <c r="C6038" i="3"/>
  <c r="B6038" i="3"/>
  <c r="A6038" i="3"/>
  <c r="C6037" i="3"/>
  <c r="B6037" i="3"/>
  <c r="A6037" i="3"/>
  <c r="C6036" i="3"/>
  <c r="B6036" i="3"/>
  <c r="A6036" i="3"/>
  <c r="C6035" i="3"/>
  <c r="B6035" i="3"/>
  <c r="A6035" i="3"/>
  <c r="C6034" i="3"/>
  <c r="B6034" i="3"/>
  <c r="A6034" i="3"/>
  <c r="C6033" i="3"/>
  <c r="B6033" i="3"/>
  <c r="A6033" i="3"/>
  <c r="C6032" i="3"/>
  <c r="B6032" i="3"/>
  <c r="A6032" i="3"/>
  <c r="C6031" i="3"/>
  <c r="B6031" i="3"/>
  <c r="A6031" i="3"/>
  <c r="C6030" i="3"/>
  <c r="B6030" i="3"/>
  <c r="A6030" i="3"/>
  <c r="C6029" i="3"/>
  <c r="B6029" i="3"/>
  <c r="A6029" i="3"/>
  <c r="C6028" i="3"/>
  <c r="B6028" i="3"/>
  <c r="A6028" i="3"/>
  <c r="C6027" i="3"/>
  <c r="B6027" i="3"/>
  <c r="A6027" i="3"/>
  <c r="C6026" i="3"/>
  <c r="B6026" i="3"/>
  <c r="A6026" i="3"/>
  <c r="C6025" i="3"/>
  <c r="B6025" i="3"/>
  <c r="A6025" i="3"/>
  <c r="C6024" i="3"/>
  <c r="B6024" i="3"/>
  <c r="A6024" i="3"/>
  <c r="C6023" i="3"/>
  <c r="B6023" i="3"/>
  <c r="A6023" i="3"/>
  <c r="C6022" i="3"/>
  <c r="B6022" i="3"/>
  <c r="A6022" i="3"/>
  <c r="C6021" i="3"/>
  <c r="B6021" i="3"/>
  <c r="A6021" i="3"/>
  <c r="C6020" i="3"/>
  <c r="B6020" i="3"/>
  <c r="A6020" i="3"/>
  <c r="C6019" i="3"/>
  <c r="B6019" i="3"/>
  <c r="A6019" i="3"/>
  <c r="C6018" i="3"/>
  <c r="B6018" i="3"/>
  <c r="A6018" i="3"/>
  <c r="C6017" i="3"/>
  <c r="B6017" i="3"/>
  <c r="A6017" i="3"/>
  <c r="C6016" i="3"/>
  <c r="B6016" i="3"/>
  <c r="A6016" i="3"/>
  <c r="C6015" i="3"/>
  <c r="B6015" i="3"/>
  <c r="A6015" i="3"/>
  <c r="C6014" i="3"/>
  <c r="B6014" i="3"/>
  <c r="A6014" i="3"/>
  <c r="C6013" i="3"/>
  <c r="B6013" i="3"/>
  <c r="A6013" i="3"/>
  <c r="C6012" i="3"/>
  <c r="B6012" i="3"/>
  <c r="A6012" i="3"/>
  <c r="C6011" i="3"/>
  <c r="B6011" i="3"/>
  <c r="A6011" i="3"/>
  <c r="C6010" i="3"/>
  <c r="B6010" i="3"/>
  <c r="A6010" i="3"/>
  <c r="C6009" i="3"/>
  <c r="B6009" i="3"/>
  <c r="A6009" i="3"/>
  <c r="C6008" i="3"/>
  <c r="B6008" i="3"/>
  <c r="A6008" i="3"/>
  <c r="C6007" i="3"/>
  <c r="B6007" i="3"/>
  <c r="A6007" i="3"/>
  <c r="C6006" i="3"/>
  <c r="B6006" i="3"/>
  <c r="A6006" i="3"/>
  <c r="C6005" i="3"/>
  <c r="B6005" i="3"/>
  <c r="A6005" i="3"/>
  <c r="C6004" i="3"/>
  <c r="B6004" i="3"/>
  <c r="A6004" i="3"/>
  <c r="C6003" i="3"/>
  <c r="B6003" i="3"/>
  <c r="A6003" i="3"/>
  <c r="C6002" i="3"/>
  <c r="B6002" i="3"/>
  <c r="A6002" i="3"/>
  <c r="C6001" i="3"/>
  <c r="B6001" i="3"/>
  <c r="A6001" i="3"/>
  <c r="C6000" i="3"/>
  <c r="B6000" i="3"/>
  <c r="A6000" i="3"/>
  <c r="C5999" i="3"/>
  <c r="B5999" i="3"/>
  <c r="A5999" i="3"/>
  <c r="C5998" i="3"/>
  <c r="B5998" i="3"/>
  <c r="A5998" i="3"/>
  <c r="C5997" i="3"/>
  <c r="B5997" i="3"/>
  <c r="A5997" i="3"/>
  <c r="C5996" i="3"/>
  <c r="B5996" i="3"/>
  <c r="A5996" i="3"/>
  <c r="C5995" i="3"/>
  <c r="B5995" i="3"/>
  <c r="A5995" i="3"/>
  <c r="C5994" i="3"/>
  <c r="B5994" i="3"/>
  <c r="A5994" i="3"/>
  <c r="C5993" i="3"/>
  <c r="B5993" i="3"/>
  <c r="A5993" i="3"/>
  <c r="C5992" i="3"/>
  <c r="B5992" i="3"/>
  <c r="A5992" i="3"/>
  <c r="C5991" i="3"/>
  <c r="B5991" i="3"/>
  <c r="A5991" i="3"/>
  <c r="C5990" i="3"/>
  <c r="B5990" i="3"/>
  <c r="A5990" i="3"/>
  <c r="C5989" i="3"/>
  <c r="B5989" i="3"/>
  <c r="A5989" i="3"/>
  <c r="C5988" i="3"/>
  <c r="B5988" i="3"/>
  <c r="A5988" i="3"/>
  <c r="C5987" i="3"/>
  <c r="B5987" i="3"/>
  <c r="A5987" i="3"/>
  <c r="C5986" i="3"/>
  <c r="B5986" i="3"/>
  <c r="A5986" i="3"/>
  <c r="C5985" i="3"/>
  <c r="B5985" i="3"/>
  <c r="A5985" i="3"/>
  <c r="C5984" i="3"/>
  <c r="B5984" i="3"/>
  <c r="A5984" i="3"/>
  <c r="C5983" i="3"/>
  <c r="B5983" i="3"/>
  <c r="A5983" i="3"/>
  <c r="C5982" i="3"/>
  <c r="B5982" i="3"/>
  <c r="A5982" i="3"/>
  <c r="C5981" i="3"/>
  <c r="B5981" i="3"/>
  <c r="A5981" i="3"/>
  <c r="C5980" i="3"/>
  <c r="B5980" i="3"/>
  <c r="A5980" i="3"/>
  <c r="C5979" i="3"/>
  <c r="B5979" i="3"/>
  <c r="A5979" i="3"/>
  <c r="C5978" i="3"/>
  <c r="B5978" i="3"/>
  <c r="A5978" i="3"/>
  <c r="C5977" i="3"/>
  <c r="B5977" i="3"/>
  <c r="A5977" i="3"/>
  <c r="C5976" i="3"/>
  <c r="B5976" i="3"/>
  <c r="A5976" i="3"/>
  <c r="C5975" i="3"/>
  <c r="B5975" i="3"/>
  <c r="A5975" i="3"/>
  <c r="C5974" i="3"/>
  <c r="B5974" i="3"/>
  <c r="A5974" i="3"/>
  <c r="C5973" i="3"/>
  <c r="B5973" i="3"/>
  <c r="A5973" i="3"/>
  <c r="C5972" i="3"/>
  <c r="B5972" i="3"/>
  <c r="A5972" i="3"/>
  <c r="C5971" i="3"/>
  <c r="B5971" i="3"/>
  <c r="A5971" i="3"/>
  <c r="C5970" i="3"/>
  <c r="B5970" i="3"/>
  <c r="A5970" i="3"/>
  <c r="C5969" i="3"/>
  <c r="B5969" i="3"/>
  <c r="A5969" i="3"/>
  <c r="C5968" i="3"/>
  <c r="B5968" i="3"/>
  <c r="A5968" i="3"/>
  <c r="C5967" i="3"/>
  <c r="B5967" i="3"/>
  <c r="A5967" i="3"/>
  <c r="C5966" i="3"/>
  <c r="B5966" i="3"/>
  <c r="A5966" i="3"/>
  <c r="C5965" i="3"/>
  <c r="B5965" i="3"/>
  <c r="A5965" i="3"/>
  <c r="C5964" i="3"/>
  <c r="B5964" i="3"/>
  <c r="A5964" i="3"/>
  <c r="C5963" i="3"/>
  <c r="B5963" i="3"/>
  <c r="A5963" i="3"/>
  <c r="C5962" i="3"/>
  <c r="B5962" i="3"/>
  <c r="A5962" i="3"/>
  <c r="C5961" i="3"/>
  <c r="B5961" i="3"/>
  <c r="A5961" i="3"/>
  <c r="C5960" i="3"/>
  <c r="B5960" i="3"/>
  <c r="A5960" i="3"/>
  <c r="C5959" i="3"/>
  <c r="B5959" i="3"/>
  <c r="A5959" i="3"/>
  <c r="C5958" i="3"/>
  <c r="B5958" i="3"/>
  <c r="A5958" i="3"/>
  <c r="C5957" i="3"/>
  <c r="B5957" i="3"/>
  <c r="A5957" i="3"/>
  <c r="C5956" i="3"/>
  <c r="B5956" i="3"/>
  <c r="A5956" i="3"/>
  <c r="C5955" i="3"/>
  <c r="B5955" i="3"/>
  <c r="A5955" i="3"/>
  <c r="C5954" i="3"/>
  <c r="B5954" i="3"/>
  <c r="A5954" i="3"/>
  <c r="C5953" i="3"/>
  <c r="B5953" i="3"/>
  <c r="A5953" i="3"/>
  <c r="C5952" i="3"/>
  <c r="B5952" i="3"/>
  <c r="A5952" i="3"/>
  <c r="C5951" i="3"/>
  <c r="B5951" i="3"/>
  <c r="A5951" i="3"/>
  <c r="C5950" i="3"/>
  <c r="B5950" i="3"/>
  <c r="A5950" i="3"/>
  <c r="C5949" i="3"/>
  <c r="B5949" i="3"/>
  <c r="A5949" i="3"/>
  <c r="C5948" i="3"/>
  <c r="B5948" i="3"/>
  <c r="A5948" i="3"/>
  <c r="C5947" i="3"/>
  <c r="B5947" i="3"/>
  <c r="A5947" i="3"/>
  <c r="C5946" i="3"/>
  <c r="B5946" i="3"/>
  <c r="A5946" i="3"/>
  <c r="C5945" i="3"/>
  <c r="B5945" i="3"/>
  <c r="A5945" i="3"/>
  <c r="C5944" i="3"/>
  <c r="B5944" i="3"/>
  <c r="A5944" i="3"/>
  <c r="C5943" i="3"/>
  <c r="B5943" i="3"/>
  <c r="A5943" i="3"/>
  <c r="C5942" i="3"/>
  <c r="B5942" i="3"/>
  <c r="A5942" i="3"/>
  <c r="C5941" i="3"/>
  <c r="B5941" i="3"/>
  <c r="A5941" i="3"/>
  <c r="C5940" i="3"/>
  <c r="B5940" i="3"/>
  <c r="A5940" i="3"/>
  <c r="C5939" i="3"/>
  <c r="B5939" i="3"/>
  <c r="A5939" i="3"/>
  <c r="C5938" i="3"/>
  <c r="B5938" i="3"/>
  <c r="A5938" i="3"/>
  <c r="C5937" i="3"/>
  <c r="B5937" i="3"/>
  <c r="A5937" i="3"/>
  <c r="C5936" i="3"/>
  <c r="B5936" i="3"/>
  <c r="A5936" i="3"/>
  <c r="C5935" i="3"/>
  <c r="B5935" i="3"/>
  <c r="A5935" i="3"/>
  <c r="C5934" i="3"/>
  <c r="B5934" i="3"/>
  <c r="A5934" i="3"/>
  <c r="C5933" i="3"/>
  <c r="B5933" i="3"/>
  <c r="A5933" i="3"/>
  <c r="C5932" i="3"/>
  <c r="B5932" i="3"/>
  <c r="A5932" i="3"/>
  <c r="C5931" i="3"/>
  <c r="B5931" i="3"/>
  <c r="A5931" i="3"/>
  <c r="C5930" i="3"/>
  <c r="B5930" i="3"/>
  <c r="A5930" i="3"/>
  <c r="C5929" i="3"/>
  <c r="B5929" i="3"/>
  <c r="A5929" i="3"/>
  <c r="C5928" i="3"/>
  <c r="B5928" i="3"/>
  <c r="A5928" i="3"/>
  <c r="C5927" i="3"/>
  <c r="B5927" i="3"/>
  <c r="A5927" i="3"/>
  <c r="C5926" i="3"/>
  <c r="B5926" i="3"/>
  <c r="A5926" i="3"/>
  <c r="C5925" i="3"/>
  <c r="B5925" i="3"/>
  <c r="A5925" i="3"/>
  <c r="C5924" i="3"/>
  <c r="B5924" i="3"/>
  <c r="A5924" i="3"/>
  <c r="C5923" i="3"/>
  <c r="B5923" i="3"/>
  <c r="A5923" i="3"/>
  <c r="C5922" i="3"/>
  <c r="B5922" i="3"/>
  <c r="A5922" i="3"/>
  <c r="C5921" i="3"/>
  <c r="B5921" i="3"/>
  <c r="A5921" i="3"/>
  <c r="C5920" i="3"/>
  <c r="B5920" i="3"/>
  <c r="A5920" i="3"/>
  <c r="C5919" i="3"/>
  <c r="B5919" i="3"/>
  <c r="A5919" i="3"/>
  <c r="C5918" i="3"/>
  <c r="B5918" i="3"/>
  <c r="A5918" i="3"/>
  <c r="C5917" i="3"/>
  <c r="B5917" i="3"/>
  <c r="A5917" i="3"/>
  <c r="C5916" i="3"/>
  <c r="B5916" i="3"/>
  <c r="A5916" i="3"/>
  <c r="C5915" i="3"/>
  <c r="B5915" i="3"/>
  <c r="A5915" i="3"/>
  <c r="C5914" i="3"/>
  <c r="B5914" i="3"/>
  <c r="A5914" i="3"/>
  <c r="C5913" i="3"/>
  <c r="B5913" i="3"/>
  <c r="A5913" i="3"/>
  <c r="C5912" i="3"/>
  <c r="B5912" i="3"/>
  <c r="A5912" i="3"/>
  <c r="C5911" i="3"/>
  <c r="B5911" i="3"/>
  <c r="A5911" i="3"/>
  <c r="C5910" i="3"/>
  <c r="B5910" i="3"/>
  <c r="A5910" i="3"/>
  <c r="C5909" i="3"/>
  <c r="B5909" i="3"/>
  <c r="A5909" i="3"/>
  <c r="C5908" i="3"/>
  <c r="B5908" i="3"/>
  <c r="A5908" i="3"/>
  <c r="C5907" i="3"/>
  <c r="B5907" i="3"/>
  <c r="A5907" i="3"/>
  <c r="C5906" i="3"/>
  <c r="B5906" i="3"/>
  <c r="A5906" i="3"/>
  <c r="C5905" i="3"/>
  <c r="B5905" i="3"/>
  <c r="A5905" i="3"/>
  <c r="C5904" i="3"/>
  <c r="B5904" i="3"/>
  <c r="A5904" i="3"/>
  <c r="C5903" i="3"/>
  <c r="B5903" i="3"/>
  <c r="A5903" i="3"/>
  <c r="C5902" i="3"/>
  <c r="B5902" i="3"/>
  <c r="A5902" i="3"/>
  <c r="C5901" i="3"/>
  <c r="B5901" i="3"/>
  <c r="A5901" i="3"/>
  <c r="C5900" i="3"/>
  <c r="B5900" i="3"/>
  <c r="A5900" i="3"/>
  <c r="C5899" i="3"/>
  <c r="B5899" i="3"/>
  <c r="A5899" i="3"/>
  <c r="C5898" i="3"/>
  <c r="B5898" i="3"/>
  <c r="A5898" i="3"/>
  <c r="C5897" i="3"/>
  <c r="B5897" i="3"/>
  <c r="A5897" i="3"/>
  <c r="C5896" i="3"/>
  <c r="B5896" i="3"/>
  <c r="A5896" i="3"/>
  <c r="C5895" i="3"/>
  <c r="B5895" i="3"/>
  <c r="A5895" i="3"/>
  <c r="C5894" i="3"/>
  <c r="B5894" i="3"/>
  <c r="A5894" i="3"/>
  <c r="C5893" i="3"/>
  <c r="B5893" i="3"/>
  <c r="A5893" i="3"/>
  <c r="C5892" i="3"/>
  <c r="B5892" i="3"/>
  <c r="A5892" i="3"/>
  <c r="C5891" i="3"/>
  <c r="B5891" i="3"/>
  <c r="A5891" i="3"/>
  <c r="C5890" i="3"/>
  <c r="B5890" i="3"/>
  <c r="A5890" i="3"/>
  <c r="C5889" i="3"/>
  <c r="B5889" i="3"/>
  <c r="A5889" i="3"/>
  <c r="C5888" i="3"/>
  <c r="B5888" i="3"/>
  <c r="A5888" i="3"/>
  <c r="C5887" i="3"/>
  <c r="B5887" i="3"/>
  <c r="A5887" i="3"/>
  <c r="C5886" i="3"/>
  <c r="B5886" i="3"/>
  <c r="A5886" i="3"/>
  <c r="C5885" i="3"/>
  <c r="B5885" i="3"/>
  <c r="A5885" i="3"/>
  <c r="C5884" i="3"/>
  <c r="B5884" i="3"/>
  <c r="A5884" i="3"/>
  <c r="C5883" i="3"/>
  <c r="B5883" i="3"/>
  <c r="A5883" i="3"/>
  <c r="C5882" i="3"/>
  <c r="B5882" i="3"/>
  <c r="A5882" i="3"/>
  <c r="C5881" i="3"/>
  <c r="B5881" i="3"/>
  <c r="A5881" i="3"/>
  <c r="C5880" i="3"/>
  <c r="B5880" i="3"/>
  <c r="A5880" i="3"/>
  <c r="C5879" i="3"/>
  <c r="B5879" i="3"/>
  <c r="A5879" i="3"/>
  <c r="C5878" i="3"/>
  <c r="B5878" i="3"/>
  <c r="A5878" i="3"/>
  <c r="C5877" i="3"/>
  <c r="B5877" i="3"/>
  <c r="A5877" i="3"/>
  <c r="C5876" i="3"/>
  <c r="B5876" i="3"/>
  <c r="A5876" i="3"/>
  <c r="C5875" i="3"/>
  <c r="B5875" i="3"/>
  <c r="A5875" i="3"/>
  <c r="C5874" i="3"/>
  <c r="B5874" i="3"/>
  <c r="A5874" i="3"/>
  <c r="C5873" i="3"/>
  <c r="B5873" i="3"/>
  <c r="A5873" i="3"/>
  <c r="C5872" i="3"/>
  <c r="B5872" i="3"/>
  <c r="A5872" i="3"/>
  <c r="C5871" i="3"/>
  <c r="B5871" i="3"/>
  <c r="A5871" i="3"/>
  <c r="C5870" i="3"/>
  <c r="B5870" i="3"/>
  <c r="A5870" i="3"/>
  <c r="C5869" i="3"/>
  <c r="B5869" i="3"/>
  <c r="A5869" i="3"/>
  <c r="C5868" i="3"/>
  <c r="B5868" i="3"/>
  <c r="A5868" i="3"/>
  <c r="C5867" i="3"/>
  <c r="B5867" i="3"/>
  <c r="A5867" i="3"/>
  <c r="C5866" i="3"/>
  <c r="B5866" i="3"/>
  <c r="A5866" i="3"/>
  <c r="C5865" i="3"/>
  <c r="B5865" i="3"/>
  <c r="A5865" i="3"/>
  <c r="C5864" i="3"/>
  <c r="B5864" i="3"/>
  <c r="A5864" i="3"/>
  <c r="C5863" i="3"/>
  <c r="B5863" i="3"/>
  <c r="A5863" i="3"/>
  <c r="C5862" i="3"/>
  <c r="B5862" i="3"/>
  <c r="A5862" i="3"/>
  <c r="C5861" i="3"/>
  <c r="B5861" i="3"/>
  <c r="A5861" i="3"/>
  <c r="C5860" i="3"/>
  <c r="B5860" i="3"/>
  <c r="A5860" i="3"/>
  <c r="C5859" i="3"/>
  <c r="B5859" i="3"/>
  <c r="A5859" i="3"/>
  <c r="C5858" i="3"/>
  <c r="B5858" i="3"/>
  <c r="A5858" i="3"/>
  <c r="C5857" i="3"/>
  <c r="B5857" i="3"/>
  <c r="A5857" i="3"/>
  <c r="C5856" i="3"/>
  <c r="B5856" i="3"/>
  <c r="A5856" i="3"/>
  <c r="C5855" i="3"/>
  <c r="B5855" i="3"/>
  <c r="A5855" i="3"/>
  <c r="C5854" i="3"/>
  <c r="B5854" i="3"/>
  <c r="A5854" i="3"/>
  <c r="C5853" i="3"/>
  <c r="B5853" i="3"/>
  <c r="A5853" i="3"/>
  <c r="C5852" i="3"/>
  <c r="B5852" i="3"/>
  <c r="A5852" i="3"/>
  <c r="C5851" i="3"/>
  <c r="B5851" i="3"/>
  <c r="A5851" i="3"/>
  <c r="C5850" i="3"/>
  <c r="B5850" i="3"/>
  <c r="A5850" i="3"/>
  <c r="C5849" i="3"/>
  <c r="B5849" i="3"/>
  <c r="A5849" i="3"/>
  <c r="C5848" i="3"/>
  <c r="B5848" i="3"/>
  <c r="A5848" i="3"/>
  <c r="C5847" i="3"/>
  <c r="B5847" i="3"/>
  <c r="A5847" i="3"/>
  <c r="C5846" i="3"/>
  <c r="B5846" i="3"/>
  <c r="A5846" i="3"/>
  <c r="C5845" i="3"/>
  <c r="B5845" i="3"/>
  <c r="A5845" i="3"/>
  <c r="C5844" i="3"/>
  <c r="B5844" i="3"/>
  <c r="A5844" i="3"/>
  <c r="C5843" i="3"/>
  <c r="B5843" i="3"/>
  <c r="A5843" i="3"/>
  <c r="C5842" i="3"/>
  <c r="B5842" i="3"/>
  <c r="A5842" i="3"/>
  <c r="C5841" i="3"/>
  <c r="B5841" i="3"/>
  <c r="A5841" i="3"/>
  <c r="C5840" i="3"/>
  <c r="B5840" i="3"/>
  <c r="A5840" i="3"/>
  <c r="C5839" i="3"/>
  <c r="B5839" i="3"/>
  <c r="A5839" i="3"/>
  <c r="C5838" i="3"/>
  <c r="B5838" i="3"/>
  <c r="A5838" i="3"/>
  <c r="C5837" i="3"/>
  <c r="B5837" i="3"/>
  <c r="A5837" i="3"/>
  <c r="C5836" i="3"/>
  <c r="B5836" i="3"/>
  <c r="A5836" i="3"/>
  <c r="C5835" i="3"/>
  <c r="B5835" i="3"/>
  <c r="A5835" i="3"/>
  <c r="C5834" i="3"/>
  <c r="B5834" i="3"/>
  <c r="A5834" i="3"/>
  <c r="C5833" i="3"/>
  <c r="B5833" i="3"/>
  <c r="A5833" i="3"/>
  <c r="C5832" i="3"/>
  <c r="B5832" i="3"/>
  <c r="A5832" i="3"/>
  <c r="C5831" i="3"/>
  <c r="B5831" i="3"/>
  <c r="A5831" i="3"/>
  <c r="C5830" i="3"/>
  <c r="B5830" i="3"/>
  <c r="A5830" i="3"/>
  <c r="C5829" i="3"/>
  <c r="B5829" i="3"/>
  <c r="A5829" i="3"/>
  <c r="C5828" i="3"/>
  <c r="B5828" i="3"/>
  <c r="A5828" i="3"/>
  <c r="C5827" i="3"/>
  <c r="B5827" i="3"/>
  <c r="A5827" i="3"/>
  <c r="C5826" i="3"/>
  <c r="B5826" i="3"/>
  <c r="A5826" i="3"/>
  <c r="C5825" i="3"/>
  <c r="B5825" i="3"/>
  <c r="A5825" i="3"/>
  <c r="C5824" i="3"/>
  <c r="B5824" i="3"/>
  <c r="A5824" i="3"/>
  <c r="C5823" i="3"/>
  <c r="B5823" i="3"/>
  <c r="A5823" i="3"/>
  <c r="C5822" i="3"/>
  <c r="B5822" i="3"/>
  <c r="A5822" i="3"/>
  <c r="C5821" i="3"/>
  <c r="B5821" i="3"/>
  <c r="A5821" i="3"/>
  <c r="C5820" i="3"/>
  <c r="B5820" i="3"/>
  <c r="A5820" i="3"/>
  <c r="C5819" i="3"/>
  <c r="B5819" i="3"/>
  <c r="A5819" i="3"/>
  <c r="C5818" i="3"/>
  <c r="B5818" i="3"/>
  <c r="A5818" i="3"/>
  <c r="C5817" i="3"/>
  <c r="B5817" i="3"/>
  <c r="A5817" i="3"/>
  <c r="C5816" i="3"/>
  <c r="B5816" i="3"/>
  <c r="A5816" i="3"/>
  <c r="C5815" i="3"/>
  <c r="B5815" i="3"/>
  <c r="A5815" i="3"/>
  <c r="C5814" i="3"/>
  <c r="B5814" i="3"/>
  <c r="A5814" i="3"/>
  <c r="C5813" i="3"/>
  <c r="B5813" i="3"/>
  <c r="A5813" i="3"/>
  <c r="C5812" i="3"/>
  <c r="B5812" i="3"/>
  <c r="A5812" i="3"/>
  <c r="C5811" i="3"/>
  <c r="B5811" i="3"/>
  <c r="A5811" i="3"/>
  <c r="C5810" i="3"/>
  <c r="B5810" i="3"/>
  <c r="A5810" i="3"/>
  <c r="C5809" i="3"/>
  <c r="B5809" i="3"/>
  <c r="A5809" i="3"/>
  <c r="C5808" i="3"/>
  <c r="B5808" i="3"/>
  <c r="A5808" i="3"/>
  <c r="C5807" i="3"/>
  <c r="B5807" i="3"/>
  <c r="A5807" i="3"/>
  <c r="C5806" i="3"/>
  <c r="B5806" i="3"/>
  <c r="A5806" i="3"/>
  <c r="C5805" i="3"/>
  <c r="B5805" i="3"/>
  <c r="A5805" i="3"/>
  <c r="C5804" i="3"/>
  <c r="B5804" i="3"/>
  <c r="A5804" i="3"/>
  <c r="C5803" i="3"/>
  <c r="B5803" i="3"/>
  <c r="A5803" i="3"/>
  <c r="C5802" i="3"/>
  <c r="B5802" i="3"/>
  <c r="A5802" i="3"/>
  <c r="C5801" i="3"/>
  <c r="B5801" i="3"/>
  <c r="A5801" i="3"/>
  <c r="C5800" i="3"/>
  <c r="B5800" i="3"/>
  <c r="A5800" i="3"/>
  <c r="C5799" i="3"/>
  <c r="B5799" i="3"/>
  <c r="A5799" i="3"/>
  <c r="C5798" i="3"/>
  <c r="B5798" i="3"/>
  <c r="A5798" i="3"/>
  <c r="C5797" i="3"/>
  <c r="B5797" i="3"/>
  <c r="A5797" i="3"/>
  <c r="C5796" i="3"/>
  <c r="B5796" i="3"/>
  <c r="A5796" i="3"/>
  <c r="C5795" i="3"/>
  <c r="B5795" i="3"/>
  <c r="A5795" i="3"/>
  <c r="C5794" i="3"/>
  <c r="B5794" i="3"/>
  <c r="A5794" i="3"/>
  <c r="C5793" i="3"/>
  <c r="B5793" i="3"/>
  <c r="A5793" i="3"/>
  <c r="C5792" i="3"/>
  <c r="B5792" i="3"/>
  <c r="A5792" i="3"/>
  <c r="C5791" i="3"/>
  <c r="B5791" i="3"/>
  <c r="A5791" i="3"/>
  <c r="C5790" i="3"/>
  <c r="B5790" i="3"/>
  <c r="A5790" i="3"/>
  <c r="C5789" i="3"/>
  <c r="B5789" i="3"/>
  <c r="A5789" i="3"/>
  <c r="C5788" i="3"/>
  <c r="B5788" i="3"/>
  <c r="A5788" i="3"/>
  <c r="C5787" i="3"/>
  <c r="B5787" i="3"/>
  <c r="A5787" i="3"/>
  <c r="C5786" i="3"/>
  <c r="B5786" i="3"/>
  <c r="A5786" i="3"/>
  <c r="C5785" i="3"/>
  <c r="B5785" i="3"/>
  <c r="A5785" i="3"/>
  <c r="C5784" i="3"/>
  <c r="B5784" i="3"/>
  <c r="A5784" i="3"/>
  <c r="C5783" i="3"/>
  <c r="B5783" i="3"/>
  <c r="A5783" i="3"/>
  <c r="C5782" i="3"/>
  <c r="B5782" i="3"/>
  <c r="A5782" i="3"/>
  <c r="C5781" i="3"/>
  <c r="B5781" i="3"/>
  <c r="A5781" i="3"/>
  <c r="C5780" i="3"/>
  <c r="B5780" i="3"/>
  <c r="A5780" i="3"/>
  <c r="C5779" i="3"/>
  <c r="B5779" i="3"/>
  <c r="A5779" i="3"/>
  <c r="C5778" i="3"/>
  <c r="B5778" i="3"/>
  <c r="A5778" i="3"/>
  <c r="C5777" i="3"/>
  <c r="B5777" i="3"/>
  <c r="A5777" i="3"/>
  <c r="C5776" i="3"/>
  <c r="B5776" i="3"/>
  <c r="A5776" i="3"/>
  <c r="C5775" i="3"/>
  <c r="B5775" i="3"/>
  <c r="A5775" i="3"/>
  <c r="C5774" i="3"/>
  <c r="B5774" i="3"/>
  <c r="A5774" i="3"/>
  <c r="C5773" i="3"/>
  <c r="B5773" i="3"/>
  <c r="A5773" i="3"/>
  <c r="C5772" i="3"/>
  <c r="B5772" i="3"/>
  <c r="A5772" i="3"/>
  <c r="C5771" i="3"/>
  <c r="B5771" i="3"/>
  <c r="A5771" i="3"/>
  <c r="C5770" i="3"/>
  <c r="B5770" i="3"/>
  <c r="A5770" i="3"/>
  <c r="C5769" i="3"/>
  <c r="B5769" i="3"/>
  <c r="A5769" i="3"/>
  <c r="C5768" i="3"/>
  <c r="B5768" i="3"/>
  <c r="A5768" i="3"/>
  <c r="C5767" i="3"/>
  <c r="B5767" i="3"/>
  <c r="A5767" i="3"/>
  <c r="C5766" i="3"/>
  <c r="B5766" i="3"/>
  <c r="A5766" i="3"/>
  <c r="C5765" i="3"/>
  <c r="B5765" i="3"/>
  <c r="A5765" i="3"/>
  <c r="C5764" i="3"/>
  <c r="B5764" i="3"/>
  <c r="A5764" i="3"/>
  <c r="C5763" i="3"/>
  <c r="B5763" i="3"/>
  <c r="A5763" i="3"/>
  <c r="C5762" i="3"/>
  <c r="B5762" i="3"/>
  <c r="A5762" i="3"/>
  <c r="C5761" i="3"/>
  <c r="B5761" i="3"/>
  <c r="A5761" i="3"/>
  <c r="C5760" i="3"/>
  <c r="B5760" i="3"/>
  <c r="A5760" i="3"/>
  <c r="C5759" i="3"/>
  <c r="B5759" i="3"/>
  <c r="A5759" i="3"/>
  <c r="C5758" i="3"/>
  <c r="B5758" i="3"/>
  <c r="A5758" i="3"/>
  <c r="C5757" i="3"/>
  <c r="B5757" i="3"/>
  <c r="A5757" i="3"/>
  <c r="C5756" i="3"/>
  <c r="B5756" i="3"/>
  <c r="A5756" i="3"/>
  <c r="C5755" i="3"/>
  <c r="B5755" i="3"/>
  <c r="A5755" i="3"/>
  <c r="C5754" i="3"/>
  <c r="B5754" i="3"/>
  <c r="A5754" i="3"/>
  <c r="C5753" i="3"/>
  <c r="B5753" i="3"/>
  <c r="A5753" i="3"/>
  <c r="C5752" i="3"/>
  <c r="B5752" i="3"/>
  <c r="A5752" i="3"/>
  <c r="C5751" i="3"/>
  <c r="B5751" i="3"/>
  <c r="A5751" i="3"/>
  <c r="C5750" i="3"/>
  <c r="B5750" i="3"/>
  <c r="A5750" i="3"/>
  <c r="C5749" i="3"/>
  <c r="B5749" i="3"/>
  <c r="A5749" i="3"/>
  <c r="C5748" i="3"/>
  <c r="B5748" i="3"/>
  <c r="A5748" i="3"/>
  <c r="C5747" i="3"/>
  <c r="B5747" i="3"/>
  <c r="A5747" i="3"/>
  <c r="C5746" i="3"/>
  <c r="B5746" i="3"/>
  <c r="A5746" i="3"/>
  <c r="C5745" i="3"/>
  <c r="B5745" i="3"/>
  <c r="A5745" i="3"/>
  <c r="C5744" i="3"/>
  <c r="B5744" i="3"/>
  <c r="A5744" i="3"/>
  <c r="C5743" i="3"/>
  <c r="B5743" i="3"/>
  <c r="A5743" i="3"/>
  <c r="C5742" i="3"/>
  <c r="B5742" i="3"/>
  <c r="A5742" i="3"/>
  <c r="C5741" i="3"/>
  <c r="B5741" i="3"/>
  <c r="A5741" i="3"/>
  <c r="C5740" i="3"/>
  <c r="B5740" i="3"/>
  <c r="A5740" i="3"/>
  <c r="C5739" i="3"/>
  <c r="B5739" i="3"/>
  <c r="A5739" i="3"/>
  <c r="C5738" i="3"/>
  <c r="B5738" i="3"/>
  <c r="A5738" i="3"/>
  <c r="C5737" i="3"/>
  <c r="B5737" i="3"/>
  <c r="A5737" i="3"/>
  <c r="C5736" i="3"/>
  <c r="B5736" i="3"/>
  <c r="A5736" i="3"/>
  <c r="C5735" i="3"/>
  <c r="B5735" i="3"/>
  <c r="A5735" i="3"/>
  <c r="C5734" i="3"/>
  <c r="B5734" i="3"/>
  <c r="A5734" i="3"/>
  <c r="C5733" i="3"/>
  <c r="B5733" i="3"/>
  <c r="A5733" i="3"/>
  <c r="C5732" i="3"/>
  <c r="B5732" i="3"/>
  <c r="A5732" i="3"/>
  <c r="C5731" i="3"/>
  <c r="B5731" i="3"/>
  <c r="A5731" i="3"/>
  <c r="C5730" i="3"/>
  <c r="B5730" i="3"/>
  <c r="A5730" i="3"/>
  <c r="C5729" i="3"/>
  <c r="B5729" i="3"/>
  <c r="A5729" i="3"/>
  <c r="C5728" i="3"/>
  <c r="B5728" i="3"/>
  <c r="A5728" i="3"/>
  <c r="C5727" i="3"/>
  <c r="B5727" i="3"/>
  <c r="A5727" i="3"/>
  <c r="C5726" i="3"/>
  <c r="B5726" i="3"/>
  <c r="A5726" i="3"/>
  <c r="C5725" i="3"/>
  <c r="B5725" i="3"/>
  <c r="A5725" i="3"/>
  <c r="C5724" i="3"/>
  <c r="B5724" i="3"/>
  <c r="A5724" i="3"/>
  <c r="C5723" i="3"/>
  <c r="B5723" i="3"/>
  <c r="A5723" i="3"/>
  <c r="C5722" i="3"/>
  <c r="B5722" i="3"/>
  <c r="A5722" i="3"/>
  <c r="C5721" i="3"/>
  <c r="B5721" i="3"/>
  <c r="A5721" i="3"/>
  <c r="C5720" i="3"/>
  <c r="B5720" i="3"/>
  <c r="A5720" i="3"/>
  <c r="C5719" i="3"/>
  <c r="B5719" i="3"/>
  <c r="A5719" i="3"/>
  <c r="C5718" i="3"/>
  <c r="B5718" i="3"/>
  <c r="A5718" i="3"/>
  <c r="C5717" i="3"/>
  <c r="B5717" i="3"/>
  <c r="A5717" i="3"/>
  <c r="C5716" i="3"/>
  <c r="B5716" i="3"/>
  <c r="A5716" i="3"/>
  <c r="C5715" i="3"/>
  <c r="B5715" i="3"/>
  <c r="A5715" i="3"/>
  <c r="C5714" i="3"/>
  <c r="B5714" i="3"/>
  <c r="A5714" i="3"/>
  <c r="C5713" i="3"/>
  <c r="B5713" i="3"/>
  <c r="A5713" i="3"/>
  <c r="C5712" i="3"/>
  <c r="B5712" i="3"/>
  <c r="A5712" i="3"/>
  <c r="C5711" i="3"/>
  <c r="B5711" i="3"/>
  <c r="A5711" i="3"/>
  <c r="C5710" i="3"/>
  <c r="B5710" i="3"/>
  <c r="A5710" i="3"/>
  <c r="C5709" i="3"/>
  <c r="B5709" i="3"/>
  <c r="A5709" i="3"/>
  <c r="C5708" i="3"/>
  <c r="B5708" i="3"/>
  <c r="A5708" i="3"/>
  <c r="C5707" i="3"/>
  <c r="B5707" i="3"/>
  <c r="A5707" i="3"/>
  <c r="C5706" i="3"/>
  <c r="B5706" i="3"/>
  <c r="A5706" i="3"/>
  <c r="C5705" i="3"/>
  <c r="B5705" i="3"/>
  <c r="A5705" i="3"/>
  <c r="C5704" i="3"/>
  <c r="B5704" i="3"/>
  <c r="A5704" i="3"/>
  <c r="C5703" i="3"/>
  <c r="B5703" i="3"/>
  <c r="A5703" i="3"/>
  <c r="C5702" i="3"/>
  <c r="B5702" i="3"/>
  <c r="A5702" i="3"/>
  <c r="C5701" i="3"/>
  <c r="B5701" i="3"/>
  <c r="A5701" i="3"/>
  <c r="C5700" i="3"/>
  <c r="B5700" i="3"/>
  <c r="A5700" i="3"/>
  <c r="C5699" i="3"/>
  <c r="B5699" i="3"/>
  <c r="A5699" i="3"/>
  <c r="C5698" i="3"/>
  <c r="B5698" i="3"/>
  <c r="A5698" i="3"/>
  <c r="C5697" i="3"/>
  <c r="B5697" i="3"/>
  <c r="A5697" i="3"/>
  <c r="C5696" i="3"/>
  <c r="B5696" i="3"/>
  <c r="A5696" i="3"/>
  <c r="C5695" i="3"/>
  <c r="B5695" i="3"/>
  <c r="A5695" i="3"/>
  <c r="C5694" i="3"/>
  <c r="B5694" i="3"/>
  <c r="A5694" i="3"/>
  <c r="C5693" i="3"/>
  <c r="B5693" i="3"/>
  <c r="A5693" i="3"/>
  <c r="C5692" i="3"/>
  <c r="B5692" i="3"/>
  <c r="A5692" i="3"/>
  <c r="C5691" i="3"/>
  <c r="B5691" i="3"/>
  <c r="A5691" i="3"/>
  <c r="C5690" i="3"/>
  <c r="B5690" i="3"/>
  <c r="A5690" i="3"/>
  <c r="C5689" i="3"/>
  <c r="B5689" i="3"/>
  <c r="A5689" i="3"/>
  <c r="C5688" i="3"/>
  <c r="B5688" i="3"/>
  <c r="A5688" i="3"/>
  <c r="C5687" i="3"/>
  <c r="B5687" i="3"/>
  <c r="A5687" i="3"/>
  <c r="C5686" i="3"/>
  <c r="B5686" i="3"/>
  <c r="A5686" i="3"/>
  <c r="C5685" i="3"/>
  <c r="B5685" i="3"/>
  <c r="A5685" i="3"/>
  <c r="C5684" i="3"/>
  <c r="B5684" i="3"/>
  <c r="A5684" i="3"/>
  <c r="C5683" i="3"/>
  <c r="B5683" i="3"/>
  <c r="A5683" i="3"/>
  <c r="C5682" i="3"/>
  <c r="B5682" i="3"/>
  <c r="A5682" i="3"/>
  <c r="C5681" i="3"/>
  <c r="B5681" i="3"/>
  <c r="A5681" i="3"/>
  <c r="C5680" i="3"/>
  <c r="B5680" i="3"/>
  <c r="A5680" i="3"/>
  <c r="C5679" i="3"/>
  <c r="B5679" i="3"/>
  <c r="A5679" i="3"/>
  <c r="C5678" i="3"/>
  <c r="B5678" i="3"/>
  <c r="A5678" i="3"/>
  <c r="C5677" i="3"/>
  <c r="B5677" i="3"/>
  <c r="A5677" i="3"/>
  <c r="C5676" i="3"/>
  <c r="B5676" i="3"/>
  <c r="A5676" i="3"/>
  <c r="C5675" i="3"/>
  <c r="B5675" i="3"/>
  <c r="A5675" i="3"/>
  <c r="C5674" i="3"/>
  <c r="B5674" i="3"/>
  <c r="A5674" i="3"/>
  <c r="C5673" i="3"/>
  <c r="B5673" i="3"/>
  <c r="A5673" i="3"/>
  <c r="C5672" i="3"/>
  <c r="B5672" i="3"/>
  <c r="A5672" i="3"/>
  <c r="C5671" i="3"/>
  <c r="B5671" i="3"/>
  <c r="A5671" i="3"/>
  <c r="C5670" i="3"/>
  <c r="B5670" i="3"/>
  <c r="A5670" i="3"/>
  <c r="C5669" i="3"/>
  <c r="B5669" i="3"/>
  <c r="A5669" i="3"/>
  <c r="C5668" i="3"/>
  <c r="B5668" i="3"/>
  <c r="A5668" i="3"/>
  <c r="C5667" i="3"/>
  <c r="B5667" i="3"/>
  <c r="A5667" i="3"/>
  <c r="C5666" i="3"/>
  <c r="B5666" i="3"/>
  <c r="A5666" i="3"/>
  <c r="C5665" i="3"/>
  <c r="B5665" i="3"/>
  <c r="A5665" i="3"/>
  <c r="C5664" i="3"/>
  <c r="B5664" i="3"/>
  <c r="A5664" i="3"/>
  <c r="C5663" i="3"/>
  <c r="B5663" i="3"/>
  <c r="A5663" i="3"/>
  <c r="C5662" i="3"/>
  <c r="B5662" i="3"/>
  <c r="A5662" i="3"/>
  <c r="C5661" i="3"/>
  <c r="B5661" i="3"/>
  <c r="A5661" i="3"/>
  <c r="C5660" i="3"/>
  <c r="B5660" i="3"/>
  <c r="A5660" i="3"/>
  <c r="C5659" i="3"/>
  <c r="B5659" i="3"/>
  <c r="A5659" i="3"/>
  <c r="C5658" i="3"/>
  <c r="B5658" i="3"/>
  <c r="A5658" i="3"/>
  <c r="C5657" i="3"/>
  <c r="B5657" i="3"/>
  <c r="A5657" i="3"/>
  <c r="C5656" i="3"/>
  <c r="B5656" i="3"/>
  <c r="A5656" i="3"/>
  <c r="C5655" i="3"/>
  <c r="B5655" i="3"/>
  <c r="A5655" i="3"/>
  <c r="C5654" i="3"/>
  <c r="B5654" i="3"/>
  <c r="A5654" i="3"/>
  <c r="C5653" i="3"/>
  <c r="B5653" i="3"/>
  <c r="A5653" i="3"/>
  <c r="C5652" i="3"/>
  <c r="B5652" i="3"/>
  <c r="A5652" i="3"/>
  <c r="C5651" i="3"/>
  <c r="B5651" i="3"/>
  <c r="A5651" i="3"/>
  <c r="C5650" i="3"/>
  <c r="B5650" i="3"/>
  <c r="A5650" i="3"/>
  <c r="C5649" i="3"/>
  <c r="B5649" i="3"/>
  <c r="A5649" i="3"/>
  <c r="C5648" i="3"/>
  <c r="B5648" i="3"/>
  <c r="A5648" i="3"/>
  <c r="C5647" i="3"/>
  <c r="B5647" i="3"/>
  <c r="A5647" i="3"/>
  <c r="C5646" i="3"/>
  <c r="B5646" i="3"/>
  <c r="A5646" i="3"/>
  <c r="C5645" i="3"/>
  <c r="B5645" i="3"/>
  <c r="A5645" i="3"/>
  <c r="C5644" i="3"/>
  <c r="B5644" i="3"/>
  <c r="A5644" i="3"/>
  <c r="C5643" i="3"/>
  <c r="B5643" i="3"/>
  <c r="A5643" i="3"/>
  <c r="C5642" i="3"/>
  <c r="B5642" i="3"/>
  <c r="A5642" i="3"/>
  <c r="C5641" i="3"/>
  <c r="B5641" i="3"/>
  <c r="A5641" i="3"/>
  <c r="C5640" i="3"/>
  <c r="B5640" i="3"/>
  <c r="A5640" i="3"/>
  <c r="C5639" i="3"/>
  <c r="B5639" i="3"/>
  <c r="A5639" i="3"/>
  <c r="C5638" i="3"/>
  <c r="B5638" i="3"/>
  <c r="A5638" i="3"/>
  <c r="C5637" i="3"/>
  <c r="B5637" i="3"/>
  <c r="A5637" i="3"/>
  <c r="C5636" i="3"/>
  <c r="B5636" i="3"/>
  <c r="A5636" i="3"/>
  <c r="C5635" i="3"/>
  <c r="B5635" i="3"/>
  <c r="A5635" i="3"/>
  <c r="C5634" i="3"/>
  <c r="B5634" i="3"/>
  <c r="A5634" i="3"/>
  <c r="C5633" i="3"/>
  <c r="B5633" i="3"/>
  <c r="A5633" i="3"/>
  <c r="C5632" i="3"/>
  <c r="B5632" i="3"/>
  <c r="A5632" i="3"/>
  <c r="C5631" i="3"/>
  <c r="B5631" i="3"/>
  <c r="A5631" i="3"/>
  <c r="C5630" i="3"/>
  <c r="B5630" i="3"/>
  <c r="A5630" i="3"/>
  <c r="C5629" i="3"/>
  <c r="B5629" i="3"/>
  <c r="A5629" i="3"/>
  <c r="C5628" i="3"/>
  <c r="B5628" i="3"/>
  <c r="A5628" i="3"/>
  <c r="C5627" i="3"/>
  <c r="B5627" i="3"/>
  <c r="A5627" i="3"/>
  <c r="C5626" i="3"/>
  <c r="B5626" i="3"/>
  <c r="A5626" i="3"/>
  <c r="C5625" i="3"/>
  <c r="B5625" i="3"/>
  <c r="A5625" i="3"/>
  <c r="C5624" i="3"/>
  <c r="B5624" i="3"/>
  <c r="A5624" i="3"/>
  <c r="C5623" i="3"/>
  <c r="B5623" i="3"/>
  <c r="A5623" i="3"/>
  <c r="C5622" i="3"/>
  <c r="B5622" i="3"/>
  <c r="A5622" i="3"/>
  <c r="C5621" i="3"/>
  <c r="B5621" i="3"/>
  <c r="A5621" i="3"/>
  <c r="C5620" i="3"/>
  <c r="B5620" i="3"/>
  <c r="A5620" i="3"/>
  <c r="C5619" i="3"/>
  <c r="B5619" i="3"/>
  <c r="A5619" i="3"/>
  <c r="C5618" i="3"/>
  <c r="B5618" i="3"/>
  <c r="A5618" i="3"/>
  <c r="C5617" i="3"/>
  <c r="B5617" i="3"/>
  <c r="A5617" i="3"/>
  <c r="C5616" i="3"/>
  <c r="B5616" i="3"/>
  <c r="A5616" i="3"/>
  <c r="C5615" i="3"/>
  <c r="B5615" i="3"/>
  <c r="A5615" i="3"/>
  <c r="C5614" i="3"/>
  <c r="B5614" i="3"/>
  <c r="A5614" i="3"/>
  <c r="C5613" i="3"/>
  <c r="B5613" i="3"/>
  <c r="A5613" i="3"/>
  <c r="C5612" i="3"/>
  <c r="B5612" i="3"/>
  <c r="A5612" i="3"/>
  <c r="C5611" i="3"/>
  <c r="B5611" i="3"/>
  <c r="A5611" i="3"/>
  <c r="C5610" i="3"/>
  <c r="B5610" i="3"/>
  <c r="A5610" i="3"/>
  <c r="C5609" i="3"/>
  <c r="B5609" i="3"/>
  <c r="A5609" i="3"/>
  <c r="C5608" i="3"/>
  <c r="B5608" i="3"/>
  <c r="A5608" i="3"/>
  <c r="C5607" i="3"/>
  <c r="B5607" i="3"/>
  <c r="A5607" i="3"/>
  <c r="C5606" i="3"/>
  <c r="B5606" i="3"/>
  <c r="A5606" i="3"/>
  <c r="C5605" i="3"/>
  <c r="B5605" i="3"/>
  <c r="A5605" i="3"/>
  <c r="C5604" i="3"/>
  <c r="B5604" i="3"/>
  <c r="A5604" i="3"/>
  <c r="C5603" i="3"/>
  <c r="B5603" i="3"/>
  <c r="A5603" i="3"/>
  <c r="C5602" i="3"/>
  <c r="B5602" i="3"/>
  <c r="A5602" i="3"/>
  <c r="C5601" i="3"/>
  <c r="B5601" i="3"/>
  <c r="A5601" i="3"/>
  <c r="C5600" i="3"/>
  <c r="B5600" i="3"/>
  <c r="A5600" i="3"/>
  <c r="C5599" i="3"/>
  <c r="B5599" i="3"/>
  <c r="A5599" i="3"/>
  <c r="C5598" i="3"/>
  <c r="B5598" i="3"/>
  <c r="A5598" i="3"/>
  <c r="C5597" i="3"/>
  <c r="B5597" i="3"/>
  <c r="A5597" i="3"/>
  <c r="C5596" i="3"/>
  <c r="B5596" i="3"/>
  <c r="A5596" i="3"/>
  <c r="C5595" i="3"/>
  <c r="B5595" i="3"/>
  <c r="A5595" i="3"/>
  <c r="C5594" i="3"/>
  <c r="B5594" i="3"/>
  <c r="A5594" i="3"/>
  <c r="C5593" i="3"/>
  <c r="B5593" i="3"/>
  <c r="A5593" i="3"/>
  <c r="C5592" i="3"/>
  <c r="B5592" i="3"/>
  <c r="A5592" i="3"/>
  <c r="C5591" i="3"/>
  <c r="B5591" i="3"/>
  <c r="A5591" i="3"/>
  <c r="C5590" i="3"/>
  <c r="B5590" i="3"/>
  <c r="A5590" i="3"/>
  <c r="C5589" i="3"/>
  <c r="B5589" i="3"/>
  <c r="A5589" i="3"/>
  <c r="C5588" i="3"/>
  <c r="B5588" i="3"/>
  <c r="A5588" i="3"/>
  <c r="C5587" i="3"/>
  <c r="B5587" i="3"/>
  <c r="A5587" i="3"/>
  <c r="C5586" i="3"/>
  <c r="B5586" i="3"/>
  <c r="A5586" i="3"/>
  <c r="C5585" i="3"/>
  <c r="B5585" i="3"/>
  <c r="A5585" i="3"/>
  <c r="C5584" i="3"/>
  <c r="B5584" i="3"/>
  <c r="A5584" i="3"/>
  <c r="C5583" i="3"/>
  <c r="B5583" i="3"/>
  <c r="A5583" i="3"/>
  <c r="C5582" i="3"/>
  <c r="B5582" i="3"/>
  <c r="A5582" i="3"/>
  <c r="C5581" i="3"/>
  <c r="B5581" i="3"/>
  <c r="A5581" i="3"/>
  <c r="C5580" i="3"/>
  <c r="B5580" i="3"/>
  <c r="A5580" i="3"/>
  <c r="C5579" i="3"/>
  <c r="B5579" i="3"/>
  <c r="A5579" i="3"/>
  <c r="C5578" i="3"/>
  <c r="B5578" i="3"/>
  <c r="A5578" i="3"/>
  <c r="C5577" i="3"/>
  <c r="B5577" i="3"/>
  <c r="A5577" i="3"/>
  <c r="C5576" i="3"/>
  <c r="B5576" i="3"/>
  <c r="A5576" i="3"/>
  <c r="C5575" i="3"/>
  <c r="B5575" i="3"/>
  <c r="A5575" i="3"/>
  <c r="C5574" i="3"/>
  <c r="B5574" i="3"/>
  <c r="A5574" i="3"/>
  <c r="C5573" i="3"/>
  <c r="B5573" i="3"/>
  <c r="A5573" i="3"/>
  <c r="C5572" i="3"/>
  <c r="B5572" i="3"/>
  <c r="A5572" i="3"/>
  <c r="C5571" i="3"/>
  <c r="B5571" i="3"/>
  <c r="A5571" i="3"/>
  <c r="C5570" i="3"/>
  <c r="B5570" i="3"/>
  <c r="A5570" i="3"/>
  <c r="C5569" i="3"/>
  <c r="B5569" i="3"/>
  <c r="A5569" i="3"/>
  <c r="C5568" i="3"/>
  <c r="B5568" i="3"/>
  <c r="A5568" i="3"/>
  <c r="C5567" i="3"/>
  <c r="B5567" i="3"/>
  <c r="A5567" i="3"/>
  <c r="C5566" i="3"/>
  <c r="B5566" i="3"/>
  <c r="A5566" i="3"/>
  <c r="C5565" i="3"/>
  <c r="B5565" i="3"/>
  <c r="A5565" i="3"/>
  <c r="C5564" i="3"/>
  <c r="B5564" i="3"/>
  <c r="A5564" i="3"/>
  <c r="C5563" i="3"/>
  <c r="B5563" i="3"/>
  <c r="A5563" i="3"/>
  <c r="C5562" i="3"/>
  <c r="B5562" i="3"/>
  <c r="A5562" i="3"/>
  <c r="C5561" i="3"/>
  <c r="B5561" i="3"/>
  <c r="A5561" i="3"/>
  <c r="C5560" i="3"/>
  <c r="B5560" i="3"/>
  <c r="A5560" i="3"/>
  <c r="C5559" i="3"/>
  <c r="B5559" i="3"/>
  <c r="A5559" i="3"/>
  <c r="C5558" i="3"/>
  <c r="B5558" i="3"/>
  <c r="A5558" i="3"/>
  <c r="C5557" i="3"/>
  <c r="B5557" i="3"/>
  <c r="A5557" i="3"/>
  <c r="C5556" i="3"/>
  <c r="B5556" i="3"/>
  <c r="A5556" i="3"/>
  <c r="C5555" i="3"/>
  <c r="B5555" i="3"/>
  <c r="A5555" i="3"/>
  <c r="C5554" i="3"/>
  <c r="B5554" i="3"/>
  <c r="A5554" i="3"/>
  <c r="C5553" i="3"/>
  <c r="B5553" i="3"/>
  <c r="A5553" i="3"/>
  <c r="C5552" i="3"/>
  <c r="B5552" i="3"/>
  <c r="A5552" i="3"/>
  <c r="C5551" i="3"/>
  <c r="B5551" i="3"/>
  <c r="A5551" i="3"/>
  <c r="C5550" i="3"/>
  <c r="B5550" i="3"/>
  <c r="A5550" i="3"/>
  <c r="C5549" i="3"/>
  <c r="B5549" i="3"/>
  <c r="A5549" i="3"/>
  <c r="C5548" i="3"/>
  <c r="B5548" i="3"/>
  <c r="A5548" i="3"/>
  <c r="C5547" i="3"/>
  <c r="B5547" i="3"/>
  <c r="A5547" i="3"/>
  <c r="C5546" i="3"/>
  <c r="B5546" i="3"/>
  <c r="A5546" i="3"/>
  <c r="C5545" i="3"/>
  <c r="B5545" i="3"/>
  <c r="A5545" i="3"/>
  <c r="C5544" i="3"/>
  <c r="B5544" i="3"/>
  <c r="A5544" i="3"/>
  <c r="C5543" i="3"/>
  <c r="B5543" i="3"/>
  <c r="A5543" i="3"/>
  <c r="C5542" i="3"/>
  <c r="B5542" i="3"/>
  <c r="A5542" i="3"/>
  <c r="C5541" i="3"/>
  <c r="B5541" i="3"/>
  <c r="A5541" i="3"/>
  <c r="C5540" i="3"/>
  <c r="B5540" i="3"/>
  <c r="A5540" i="3"/>
  <c r="C5539" i="3"/>
  <c r="B5539" i="3"/>
  <c r="A5539" i="3"/>
  <c r="C5538" i="3"/>
  <c r="B5538" i="3"/>
  <c r="A5538" i="3"/>
  <c r="C5537" i="3"/>
  <c r="B5537" i="3"/>
  <c r="A5537" i="3"/>
  <c r="C5536" i="3"/>
  <c r="B5536" i="3"/>
  <c r="A5536" i="3"/>
  <c r="C5535" i="3"/>
  <c r="B5535" i="3"/>
  <c r="A5535" i="3"/>
  <c r="C5534" i="3"/>
  <c r="B5534" i="3"/>
  <c r="A5534" i="3"/>
  <c r="C5533" i="3"/>
  <c r="B5533" i="3"/>
  <c r="A5533" i="3"/>
  <c r="C5532" i="3"/>
  <c r="B5532" i="3"/>
  <c r="A5532" i="3"/>
  <c r="C5531" i="3"/>
  <c r="B5531" i="3"/>
  <c r="A5531" i="3"/>
  <c r="C5530" i="3"/>
  <c r="B5530" i="3"/>
  <c r="A5530" i="3"/>
  <c r="C5529" i="3"/>
  <c r="B5529" i="3"/>
  <c r="A5529" i="3"/>
  <c r="C5528" i="3"/>
  <c r="B5528" i="3"/>
  <c r="A5528" i="3"/>
  <c r="C5527" i="3"/>
  <c r="B5527" i="3"/>
  <c r="A5527" i="3"/>
  <c r="C5526" i="3"/>
  <c r="B5526" i="3"/>
  <c r="A5526" i="3"/>
  <c r="C5525" i="3"/>
  <c r="B5525" i="3"/>
  <c r="A5525" i="3"/>
  <c r="C5524" i="3"/>
  <c r="B5524" i="3"/>
  <c r="A5524" i="3"/>
  <c r="C5523" i="3"/>
  <c r="B5523" i="3"/>
  <c r="A5523" i="3"/>
  <c r="C5522" i="3"/>
  <c r="B5522" i="3"/>
  <c r="A5522" i="3"/>
  <c r="C5521" i="3"/>
  <c r="B5521" i="3"/>
  <c r="A5521" i="3"/>
  <c r="C5520" i="3"/>
  <c r="B5520" i="3"/>
  <c r="A5520" i="3"/>
  <c r="C5519" i="3"/>
  <c r="B5519" i="3"/>
  <c r="A5519" i="3"/>
  <c r="C5518" i="3"/>
  <c r="B5518" i="3"/>
  <c r="A5518" i="3"/>
  <c r="C5517" i="3"/>
  <c r="B5517" i="3"/>
  <c r="A5517" i="3"/>
  <c r="C5516" i="3"/>
  <c r="B5516" i="3"/>
  <c r="A5516" i="3"/>
  <c r="C5515" i="3"/>
  <c r="B5515" i="3"/>
  <c r="A5515" i="3"/>
  <c r="C5514" i="3"/>
  <c r="B5514" i="3"/>
  <c r="A5514" i="3"/>
  <c r="C5513" i="3"/>
  <c r="B5513" i="3"/>
  <c r="A5513" i="3"/>
  <c r="C5512" i="3"/>
  <c r="B5512" i="3"/>
  <c r="A5512" i="3"/>
  <c r="C5511" i="3"/>
  <c r="B5511" i="3"/>
  <c r="A5511" i="3"/>
  <c r="C5510" i="3"/>
  <c r="B5510" i="3"/>
  <c r="A5510" i="3"/>
  <c r="C5509" i="3"/>
  <c r="B5509" i="3"/>
  <c r="A5509" i="3"/>
  <c r="C5508" i="3"/>
  <c r="B5508" i="3"/>
  <c r="A5508" i="3"/>
  <c r="C5507" i="3"/>
  <c r="B5507" i="3"/>
  <c r="A5507" i="3"/>
  <c r="C5506" i="3"/>
  <c r="B5506" i="3"/>
  <c r="A5506" i="3"/>
  <c r="C5505" i="3"/>
  <c r="B5505" i="3"/>
  <c r="A5505" i="3"/>
  <c r="C5504" i="3"/>
  <c r="B5504" i="3"/>
  <c r="A5504" i="3"/>
  <c r="C5503" i="3"/>
  <c r="B5503" i="3"/>
  <c r="A5503" i="3"/>
  <c r="C5502" i="3"/>
  <c r="B5502" i="3"/>
  <c r="A5502" i="3"/>
  <c r="C5501" i="3"/>
  <c r="B5501" i="3"/>
  <c r="A5501" i="3"/>
  <c r="C5500" i="3"/>
  <c r="B5500" i="3"/>
  <c r="A5500" i="3"/>
  <c r="C5499" i="3"/>
  <c r="B5499" i="3"/>
  <c r="A5499" i="3"/>
  <c r="C5498" i="3"/>
  <c r="B5498" i="3"/>
  <c r="A5498" i="3"/>
  <c r="C5497" i="3"/>
  <c r="B5497" i="3"/>
  <c r="A5497" i="3"/>
  <c r="C5496" i="3"/>
  <c r="B5496" i="3"/>
  <c r="A5496" i="3"/>
  <c r="C5495" i="3"/>
  <c r="B5495" i="3"/>
  <c r="A5495" i="3"/>
  <c r="C5494" i="3"/>
  <c r="B5494" i="3"/>
  <c r="A5494" i="3"/>
  <c r="C5493" i="3"/>
  <c r="B5493" i="3"/>
  <c r="A5493" i="3"/>
  <c r="C5492" i="3"/>
  <c r="B5492" i="3"/>
  <c r="A5492" i="3"/>
  <c r="C5491" i="3"/>
  <c r="B5491" i="3"/>
  <c r="A5491" i="3"/>
  <c r="C5490" i="3"/>
  <c r="B5490" i="3"/>
  <c r="A5490" i="3"/>
  <c r="C5489" i="3"/>
  <c r="B5489" i="3"/>
  <c r="A5489" i="3"/>
  <c r="C5488" i="3"/>
  <c r="B5488" i="3"/>
  <c r="A5488" i="3"/>
  <c r="C5487" i="3"/>
  <c r="B5487" i="3"/>
  <c r="A5487" i="3"/>
  <c r="C5486" i="3"/>
  <c r="B5486" i="3"/>
  <c r="A5486" i="3"/>
  <c r="C5485" i="3"/>
  <c r="B5485" i="3"/>
  <c r="A5485" i="3"/>
  <c r="C5484" i="3"/>
  <c r="B5484" i="3"/>
  <c r="A5484" i="3"/>
  <c r="C5483" i="3"/>
  <c r="B5483" i="3"/>
  <c r="A5483" i="3"/>
  <c r="C5482" i="3"/>
  <c r="B5482" i="3"/>
  <c r="A5482" i="3"/>
  <c r="C5481" i="3"/>
  <c r="B5481" i="3"/>
  <c r="A5481" i="3"/>
  <c r="C5480" i="3"/>
  <c r="B5480" i="3"/>
  <c r="A5480" i="3"/>
  <c r="C5479" i="3"/>
  <c r="B5479" i="3"/>
  <c r="A5479" i="3"/>
  <c r="C5478" i="3"/>
  <c r="B5478" i="3"/>
  <c r="A5478" i="3"/>
  <c r="C5477" i="3"/>
  <c r="B5477" i="3"/>
  <c r="A5477" i="3"/>
  <c r="C5476" i="3"/>
  <c r="B5476" i="3"/>
  <c r="A5476" i="3"/>
  <c r="C5475" i="3"/>
  <c r="B5475" i="3"/>
  <c r="A5475" i="3"/>
  <c r="C5474" i="3"/>
  <c r="B5474" i="3"/>
  <c r="A5474" i="3"/>
  <c r="C5473" i="3"/>
  <c r="B5473" i="3"/>
  <c r="A5473" i="3"/>
  <c r="C5472" i="3"/>
  <c r="B5472" i="3"/>
  <c r="A5472" i="3"/>
  <c r="C5471" i="3"/>
  <c r="B5471" i="3"/>
  <c r="A5471" i="3"/>
  <c r="C5470" i="3"/>
  <c r="B5470" i="3"/>
  <c r="A5470" i="3"/>
  <c r="C5469" i="3"/>
  <c r="B5469" i="3"/>
  <c r="A5469" i="3"/>
  <c r="C5468" i="3"/>
  <c r="B5468" i="3"/>
  <c r="A5468" i="3"/>
  <c r="C5467" i="3"/>
  <c r="B5467" i="3"/>
  <c r="A5467" i="3"/>
  <c r="C5466" i="3"/>
  <c r="B5466" i="3"/>
  <c r="A5466" i="3"/>
  <c r="C5465" i="3"/>
  <c r="B5465" i="3"/>
  <c r="A5465" i="3"/>
  <c r="C5464" i="3"/>
  <c r="B5464" i="3"/>
  <c r="A5464" i="3"/>
  <c r="C5463" i="3"/>
  <c r="B5463" i="3"/>
  <c r="A5463" i="3"/>
  <c r="C5462" i="3"/>
  <c r="B5462" i="3"/>
  <c r="A5462" i="3"/>
  <c r="C5461" i="3"/>
  <c r="B5461" i="3"/>
  <c r="A5461" i="3"/>
  <c r="C5460" i="3"/>
  <c r="B5460" i="3"/>
  <c r="A5460" i="3"/>
  <c r="C5459" i="3"/>
  <c r="B5459" i="3"/>
  <c r="A5459" i="3"/>
  <c r="C5458" i="3"/>
  <c r="B5458" i="3"/>
  <c r="A5458" i="3"/>
  <c r="C5457" i="3"/>
  <c r="B5457" i="3"/>
  <c r="A5457" i="3"/>
  <c r="C5456" i="3"/>
  <c r="B5456" i="3"/>
  <c r="A5456" i="3"/>
  <c r="C5455" i="3"/>
  <c r="B5455" i="3"/>
  <c r="A5455" i="3"/>
  <c r="C5454" i="3"/>
  <c r="B5454" i="3"/>
  <c r="A5454" i="3"/>
  <c r="C5453" i="3"/>
  <c r="B5453" i="3"/>
  <c r="A5453" i="3"/>
  <c r="C5452" i="3"/>
  <c r="B5452" i="3"/>
  <c r="A5452" i="3"/>
  <c r="C5451" i="3"/>
  <c r="B5451" i="3"/>
  <c r="A5451" i="3"/>
  <c r="C5450" i="3"/>
  <c r="B5450" i="3"/>
  <c r="A5450" i="3"/>
  <c r="C5449" i="3"/>
  <c r="B5449" i="3"/>
  <c r="A5449" i="3"/>
  <c r="C5448" i="3"/>
  <c r="B5448" i="3"/>
  <c r="A5448" i="3"/>
  <c r="C5447" i="3"/>
  <c r="B5447" i="3"/>
  <c r="A5447" i="3"/>
  <c r="C5446" i="3"/>
  <c r="B5446" i="3"/>
  <c r="A5446" i="3"/>
  <c r="C5445" i="3"/>
  <c r="B5445" i="3"/>
  <c r="A5445" i="3"/>
  <c r="C5444" i="3"/>
  <c r="B5444" i="3"/>
  <c r="A5444" i="3"/>
  <c r="C5443" i="3"/>
  <c r="B5443" i="3"/>
  <c r="A5443" i="3"/>
  <c r="C5442" i="3"/>
  <c r="B5442" i="3"/>
  <c r="A5442" i="3"/>
  <c r="C5441" i="3"/>
  <c r="B5441" i="3"/>
  <c r="A5441" i="3"/>
  <c r="C5440" i="3"/>
  <c r="B5440" i="3"/>
  <c r="A5440" i="3"/>
  <c r="C5439" i="3"/>
  <c r="B5439" i="3"/>
  <c r="A5439" i="3"/>
  <c r="C5438" i="3"/>
  <c r="B5438" i="3"/>
  <c r="A5438" i="3"/>
  <c r="C5437" i="3"/>
  <c r="B5437" i="3"/>
  <c r="A5437" i="3"/>
  <c r="C5436" i="3"/>
  <c r="B5436" i="3"/>
  <c r="A5436" i="3"/>
  <c r="C5435" i="3"/>
  <c r="B5435" i="3"/>
  <c r="A5435" i="3"/>
  <c r="C5434" i="3"/>
  <c r="B5434" i="3"/>
  <c r="A5434" i="3"/>
  <c r="C5433" i="3"/>
  <c r="B5433" i="3"/>
  <c r="A5433" i="3"/>
  <c r="C5432" i="3"/>
  <c r="B5432" i="3"/>
  <c r="A5432" i="3"/>
  <c r="C5431" i="3"/>
  <c r="B5431" i="3"/>
  <c r="A5431" i="3"/>
  <c r="C5430" i="3"/>
  <c r="B5430" i="3"/>
  <c r="A5430" i="3"/>
  <c r="C5429" i="3"/>
  <c r="B5429" i="3"/>
  <c r="A5429" i="3"/>
  <c r="C5428" i="3"/>
  <c r="B5428" i="3"/>
  <c r="A5428" i="3"/>
  <c r="C5427" i="3"/>
  <c r="B5427" i="3"/>
  <c r="A5427" i="3"/>
  <c r="C5426" i="3"/>
  <c r="B5426" i="3"/>
  <c r="A5426" i="3"/>
  <c r="C5425" i="3"/>
  <c r="B5425" i="3"/>
  <c r="A5425" i="3"/>
  <c r="C5424" i="3"/>
  <c r="B5424" i="3"/>
  <c r="A5424" i="3"/>
  <c r="C5423" i="3"/>
  <c r="B5423" i="3"/>
  <c r="A5423" i="3"/>
  <c r="C5422" i="3"/>
  <c r="B5422" i="3"/>
  <c r="A5422" i="3"/>
  <c r="C5421" i="3"/>
  <c r="B5421" i="3"/>
  <c r="A5421" i="3"/>
  <c r="C5420" i="3"/>
  <c r="B5420" i="3"/>
  <c r="A5420" i="3"/>
  <c r="C5419" i="3"/>
  <c r="B5419" i="3"/>
  <c r="A5419" i="3"/>
  <c r="C5418" i="3"/>
  <c r="B5418" i="3"/>
  <c r="A5418" i="3"/>
  <c r="C5417" i="3"/>
  <c r="B5417" i="3"/>
  <c r="A5417" i="3"/>
  <c r="C5416" i="3"/>
  <c r="B5416" i="3"/>
  <c r="A5416" i="3"/>
  <c r="C5415" i="3"/>
  <c r="B5415" i="3"/>
  <c r="A5415" i="3"/>
  <c r="C5414" i="3"/>
  <c r="B5414" i="3"/>
  <c r="A5414" i="3"/>
  <c r="C5413" i="3"/>
  <c r="B5413" i="3"/>
  <c r="A5413" i="3"/>
  <c r="C5412" i="3"/>
  <c r="B5412" i="3"/>
  <c r="A5412" i="3"/>
  <c r="C5411" i="3"/>
  <c r="B5411" i="3"/>
  <c r="A5411" i="3"/>
  <c r="C5410" i="3"/>
  <c r="B5410" i="3"/>
  <c r="A5410" i="3"/>
  <c r="C5409" i="3"/>
  <c r="B5409" i="3"/>
  <c r="A5409" i="3"/>
  <c r="C5408" i="3"/>
  <c r="B5408" i="3"/>
  <c r="A5408" i="3"/>
  <c r="C5407" i="3"/>
  <c r="B5407" i="3"/>
  <c r="A5407" i="3"/>
  <c r="C5406" i="3"/>
  <c r="B5406" i="3"/>
  <c r="A5406" i="3"/>
  <c r="C5405" i="3"/>
  <c r="B5405" i="3"/>
  <c r="A5405" i="3"/>
  <c r="C5404" i="3"/>
  <c r="B5404" i="3"/>
  <c r="A5404" i="3"/>
  <c r="C5403" i="3"/>
  <c r="B5403" i="3"/>
  <c r="A5403" i="3"/>
  <c r="C5402" i="3"/>
  <c r="B5402" i="3"/>
  <c r="A5402" i="3"/>
  <c r="C5401" i="3"/>
  <c r="B5401" i="3"/>
  <c r="A5401" i="3"/>
  <c r="C5400" i="3"/>
  <c r="B5400" i="3"/>
  <c r="A5400" i="3"/>
  <c r="C5399" i="3"/>
  <c r="B5399" i="3"/>
  <c r="A5399" i="3"/>
  <c r="C5398" i="3"/>
  <c r="B5398" i="3"/>
  <c r="A5398" i="3"/>
  <c r="C5397" i="3"/>
  <c r="B5397" i="3"/>
  <c r="A5397" i="3"/>
  <c r="C5396" i="3"/>
  <c r="B5396" i="3"/>
  <c r="A5396" i="3"/>
  <c r="C5395" i="3"/>
  <c r="B5395" i="3"/>
  <c r="A5395" i="3"/>
  <c r="C5394" i="3"/>
  <c r="B5394" i="3"/>
  <c r="A5394" i="3"/>
  <c r="C5393" i="3"/>
  <c r="B5393" i="3"/>
  <c r="A5393" i="3"/>
  <c r="C5392" i="3"/>
  <c r="B5392" i="3"/>
  <c r="A5392" i="3"/>
  <c r="C5391" i="3"/>
  <c r="B5391" i="3"/>
  <c r="A5391" i="3"/>
  <c r="C5390" i="3"/>
  <c r="B5390" i="3"/>
  <c r="A5390" i="3"/>
  <c r="C5389" i="3"/>
  <c r="B5389" i="3"/>
  <c r="A5389" i="3"/>
  <c r="C5388" i="3"/>
  <c r="B5388" i="3"/>
  <c r="A5388" i="3"/>
  <c r="C5387" i="3"/>
  <c r="B5387" i="3"/>
  <c r="A5387" i="3"/>
  <c r="C5386" i="3"/>
  <c r="B5386" i="3"/>
  <c r="A5386" i="3"/>
  <c r="C5385" i="3"/>
  <c r="B5385" i="3"/>
  <c r="A5385" i="3"/>
  <c r="C5384" i="3"/>
  <c r="B5384" i="3"/>
  <c r="A5384" i="3"/>
  <c r="C5383" i="3"/>
  <c r="B5383" i="3"/>
  <c r="A5383" i="3"/>
  <c r="C5382" i="3"/>
  <c r="B5382" i="3"/>
  <c r="A5382" i="3"/>
  <c r="C5381" i="3"/>
  <c r="B5381" i="3"/>
  <c r="A5381" i="3"/>
  <c r="C5380" i="3"/>
  <c r="B5380" i="3"/>
  <c r="A5380" i="3"/>
  <c r="C5379" i="3"/>
  <c r="B5379" i="3"/>
  <c r="A5379" i="3"/>
  <c r="C5378" i="3"/>
  <c r="B5378" i="3"/>
  <c r="A5378" i="3"/>
  <c r="C5377" i="3"/>
  <c r="B5377" i="3"/>
  <c r="A5377" i="3"/>
  <c r="C5376" i="3"/>
  <c r="B5376" i="3"/>
  <c r="A5376" i="3"/>
  <c r="C5375" i="3"/>
  <c r="B5375" i="3"/>
  <c r="A5375" i="3"/>
  <c r="C5374" i="3"/>
  <c r="B5374" i="3"/>
  <c r="A5374" i="3"/>
  <c r="C5373" i="3"/>
  <c r="B5373" i="3"/>
  <c r="A5373" i="3"/>
  <c r="C5372" i="3"/>
  <c r="B5372" i="3"/>
  <c r="A5372" i="3"/>
  <c r="C5371" i="3"/>
  <c r="B5371" i="3"/>
  <c r="A5371" i="3"/>
  <c r="C5370" i="3"/>
  <c r="B5370" i="3"/>
  <c r="A5370" i="3"/>
  <c r="C5369" i="3"/>
  <c r="B5369" i="3"/>
  <c r="A5369" i="3"/>
  <c r="C5368" i="3"/>
  <c r="B5368" i="3"/>
  <c r="A5368" i="3"/>
  <c r="C5367" i="3"/>
  <c r="B5367" i="3"/>
  <c r="A5367" i="3"/>
  <c r="C5366" i="3"/>
  <c r="B5366" i="3"/>
  <c r="A5366" i="3"/>
  <c r="C5365" i="3"/>
  <c r="B5365" i="3"/>
  <c r="A5365" i="3"/>
  <c r="C5364" i="3"/>
  <c r="B5364" i="3"/>
  <c r="A5364" i="3"/>
  <c r="C5363" i="3"/>
  <c r="B5363" i="3"/>
  <c r="A5363" i="3"/>
  <c r="C5362" i="3"/>
  <c r="B5362" i="3"/>
  <c r="A5362" i="3"/>
  <c r="C5361" i="3"/>
  <c r="B5361" i="3"/>
  <c r="A5361" i="3"/>
  <c r="C5360" i="3"/>
  <c r="B5360" i="3"/>
  <c r="A5360" i="3"/>
  <c r="C5359" i="3"/>
  <c r="B5359" i="3"/>
  <c r="A5359" i="3"/>
  <c r="C5358" i="3"/>
  <c r="B5358" i="3"/>
  <c r="A5358" i="3"/>
  <c r="C5357" i="3"/>
  <c r="B5357" i="3"/>
  <c r="A5357" i="3"/>
  <c r="C5356" i="3"/>
  <c r="B5356" i="3"/>
  <c r="A5356" i="3"/>
  <c r="C5355" i="3"/>
  <c r="B5355" i="3"/>
  <c r="A5355" i="3"/>
  <c r="C5354" i="3"/>
  <c r="B5354" i="3"/>
  <c r="A5354" i="3"/>
  <c r="C5353" i="3"/>
  <c r="B5353" i="3"/>
  <c r="A5353" i="3"/>
  <c r="C5352" i="3"/>
  <c r="B5352" i="3"/>
  <c r="A5352" i="3"/>
  <c r="C5351" i="3"/>
  <c r="B5351" i="3"/>
  <c r="A5351" i="3"/>
  <c r="C5350" i="3"/>
  <c r="B5350" i="3"/>
  <c r="A5350" i="3"/>
  <c r="C5349" i="3"/>
  <c r="B5349" i="3"/>
  <c r="A5349" i="3"/>
  <c r="C5348" i="3"/>
  <c r="B5348" i="3"/>
  <c r="A5348" i="3"/>
  <c r="C5347" i="3"/>
  <c r="B5347" i="3"/>
  <c r="A5347" i="3"/>
  <c r="C5346" i="3"/>
  <c r="B5346" i="3"/>
  <c r="A5346" i="3"/>
  <c r="C5345" i="3"/>
  <c r="B5345" i="3"/>
  <c r="A5345" i="3"/>
  <c r="C5344" i="3"/>
  <c r="B5344" i="3"/>
  <c r="A5344" i="3"/>
  <c r="C5343" i="3"/>
  <c r="B5343" i="3"/>
  <c r="A5343" i="3"/>
  <c r="C5342" i="3"/>
  <c r="B5342" i="3"/>
  <c r="A5342" i="3"/>
  <c r="C5341" i="3"/>
  <c r="B5341" i="3"/>
  <c r="A5341" i="3"/>
  <c r="C5340" i="3"/>
  <c r="B5340" i="3"/>
  <c r="A5340" i="3"/>
  <c r="C5339" i="3"/>
  <c r="B5339" i="3"/>
  <c r="A5339" i="3"/>
  <c r="C5338" i="3"/>
  <c r="B5338" i="3"/>
  <c r="A5338" i="3"/>
  <c r="C5337" i="3"/>
  <c r="B5337" i="3"/>
  <c r="A5337" i="3"/>
  <c r="C5336" i="3"/>
  <c r="B5336" i="3"/>
  <c r="A5336" i="3"/>
  <c r="C5335" i="3"/>
  <c r="B5335" i="3"/>
  <c r="A5335" i="3"/>
  <c r="C5334" i="3"/>
  <c r="B5334" i="3"/>
  <c r="A5334" i="3"/>
  <c r="C5333" i="3"/>
  <c r="B5333" i="3"/>
  <c r="A5333" i="3"/>
  <c r="C5332" i="3"/>
  <c r="B5332" i="3"/>
  <c r="A5332" i="3"/>
  <c r="C5331" i="3"/>
  <c r="B5331" i="3"/>
  <c r="A5331" i="3"/>
  <c r="C5330" i="3"/>
  <c r="B5330" i="3"/>
  <c r="A5330" i="3"/>
  <c r="C5329" i="3"/>
  <c r="B5329" i="3"/>
  <c r="A5329" i="3"/>
  <c r="C5328" i="3"/>
  <c r="B5328" i="3"/>
  <c r="A5328" i="3"/>
  <c r="C5327" i="3"/>
  <c r="B5327" i="3"/>
  <c r="A5327" i="3"/>
  <c r="C5326" i="3"/>
  <c r="B5326" i="3"/>
  <c r="A5326" i="3"/>
  <c r="C5325" i="3"/>
  <c r="B5325" i="3"/>
  <c r="A5325" i="3"/>
  <c r="C5324" i="3"/>
  <c r="B5324" i="3"/>
  <c r="A5324" i="3"/>
  <c r="C5323" i="3"/>
  <c r="B5323" i="3"/>
  <c r="A5323" i="3"/>
  <c r="C5322" i="3"/>
  <c r="B5322" i="3"/>
  <c r="A5322" i="3"/>
  <c r="C5321" i="3"/>
  <c r="B5321" i="3"/>
  <c r="A5321" i="3"/>
  <c r="C5320" i="3"/>
  <c r="B5320" i="3"/>
  <c r="A5320" i="3"/>
  <c r="C5319" i="3"/>
  <c r="B5319" i="3"/>
  <c r="A5319" i="3"/>
  <c r="C5318" i="3"/>
  <c r="B5318" i="3"/>
  <c r="A5318" i="3"/>
  <c r="C5317" i="3"/>
  <c r="B5317" i="3"/>
  <c r="A5317" i="3"/>
  <c r="C5316" i="3"/>
  <c r="B5316" i="3"/>
  <c r="A5316" i="3"/>
  <c r="C5315" i="3"/>
  <c r="B5315" i="3"/>
  <c r="A5315" i="3"/>
  <c r="C5314" i="3"/>
  <c r="B5314" i="3"/>
  <c r="A5314" i="3"/>
  <c r="C5313" i="3"/>
  <c r="B5313" i="3"/>
  <c r="A5313" i="3"/>
  <c r="C5312" i="3"/>
  <c r="B5312" i="3"/>
  <c r="A5312" i="3"/>
  <c r="C5311" i="3"/>
  <c r="B5311" i="3"/>
  <c r="A5311" i="3"/>
  <c r="C5310" i="3"/>
  <c r="B5310" i="3"/>
  <c r="A5310" i="3"/>
  <c r="C5309" i="3"/>
  <c r="B5309" i="3"/>
  <c r="A5309" i="3"/>
  <c r="C5308" i="3"/>
  <c r="B5308" i="3"/>
  <c r="A5308" i="3"/>
  <c r="C5307" i="3"/>
  <c r="B5307" i="3"/>
  <c r="A5307" i="3"/>
  <c r="C5306" i="3"/>
  <c r="B5306" i="3"/>
  <c r="A5306" i="3"/>
  <c r="C5305" i="3"/>
  <c r="B5305" i="3"/>
  <c r="A5305" i="3"/>
  <c r="C5304" i="3"/>
  <c r="B5304" i="3"/>
  <c r="A5304" i="3"/>
  <c r="C5303" i="3"/>
  <c r="B5303" i="3"/>
  <c r="A5303" i="3"/>
  <c r="C5302" i="3"/>
  <c r="B5302" i="3"/>
  <c r="A5302" i="3"/>
  <c r="C5301" i="3"/>
  <c r="B5301" i="3"/>
  <c r="A5301" i="3"/>
  <c r="C5300" i="3"/>
  <c r="B5300" i="3"/>
  <c r="A5300" i="3"/>
  <c r="C5299" i="3"/>
  <c r="B5299" i="3"/>
  <c r="A5299" i="3"/>
  <c r="C5298" i="3"/>
  <c r="B5298" i="3"/>
  <c r="A5298" i="3"/>
  <c r="C5297" i="3"/>
  <c r="B5297" i="3"/>
  <c r="A5297" i="3"/>
  <c r="C5296" i="3"/>
  <c r="B5296" i="3"/>
  <c r="A5296" i="3"/>
  <c r="C5295" i="3"/>
  <c r="B5295" i="3"/>
  <c r="A5295" i="3"/>
  <c r="C5294" i="3"/>
  <c r="B5294" i="3"/>
  <c r="A5294" i="3"/>
  <c r="C5293" i="3"/>
  <c r="B5293" i="3"/>
  <c r="A5293" i="3"/>
  <c r="C5292" i="3"/>
  <c r="B5292" i="3"/>
  <c r="A5292" i="3"/>
  <c r="C5291" i="3"/>
  <c r="B5291" i="3"/>
  <c r="A5291" i="3"/>
  <c r="C5290" i="3"/>
  <c r="B5290" i="3"/>
  <c r="A5290" i="3"/>
  <c r="C5289" i="3"/>
  <c r="B5289" i="3"/>
  <c r="A5289" i="3"/>
  <c r="C5288" i="3"/>
  <c r="B5288" i="3"/>
  <c r="A5288" i="3"/>
  <c r="C5287" i="3"/>
  <c r="B5287" i="3"/>
  <c r="A5287" i="3"/>
  <c r="C5286" i="3"/>
  <c r="B5286" i="3"/>
  <c r="A5286" i="3"/>
  <c r="C5285" i="3"/>
  <c r="B5285" i="3"/>
  <c r="A5285" i="3"/>
  <c r="C5284" i="3"/>
  <c r="B5284" i="3"/>
  <c r="A5284" i="3"/>
  <c r="C5283" i="3"/>
  <c r="B5283" i="3"/>
  <c r="A5283" i="3"/>
  <c r="C5282" i="3"/>
  <c r="B5282" i="3"/>
  <c r="A5282" i="3"/>
  <c r="C5281" i="3"/>
  <c r="B5281" i="3"/>
  <c r="A5281" i="3"/>
  <c r="C5280" i="3"/>
  <c r="B5280" i="3"/>
  <c r="A5280" i="3"/>
  <c r="C5279" i="3"/>
  <c r="B5279" i="3"/>
  <c r="A5279" i="3"/>
  <c r="C5278" i="3"/>
  <c r="B5278" i="3"/>
  <c r="A5278" i="3"/>
  <c r="C5277" i="3"/>
  <c r="B5277" i="3"/>
  <c r="A5277" i="3"/>
  <c r="C5276" i="3"/>
  <c r="B5276" i="3"/>
  <c r="A5276" i="3"/>
  <c r="C5275" i="3"/>
  <c r="B5275" i="3"/>
  <c r="A5275" i="3"/>
  <c r="C5274" i="3"/>
  <c r="B5274" i="3"/>
  <c r="A5274" i="3"/>
  <c r="C5273" i="3"/>
  <c r="B5273" i="3"/>
  <c r="A5273" i="3"/>
  <c r="C5272" i="3"/>
  <c r="B5272" i="3"/>
  <c r="A5272" i="3"/>
  <c r="C5271" i="3"/>
  <c r="B5271" i="3"/>
  <c r="A5271" i="3"/>
  <c r="C5270" i="3"/>
  <c r="B5270" i="3"/>
  <c r="A5270" i="3"/>
  <c r="C5269" i="3"/>
  <c r="B5269" i="3"/>
  <c r="A5269" i="3"/>
  <c r="C5268" i="3"/>
  <c r="B5268" i="3"/>
  <c r="A5268" i="3"/>
  <c r="C5267" i="3"/>
  <c r="B5267" i="3"/>
  <c r="A5267" i="3"/>
  <c r="C5266" i="3"/>
  <c r="B5266" i="3"/>
  <c r="A5266" i="3"/>
  <c r="C5265" i="3"/>
  <c r="B5265" i="3"/>
  <c r="A5265" i="3"/>
  <c r="C5264" i="3"/>
  <c r="B5264" i="3"/>
  <c r="A5264" i="3"/>
  <c r="C5263" i="3"/>
  <c r="B5263" i="3"/>
  <c r="A5263" i="3"/>
  <c r="C5262" i="3"/>
  <c r="B5262" i="3"/>
  <c r="A5262" i="3"/>
  <c r="C5261" i="3"/>
  <c r="B5261" i="3"/>
  <c r="A5261" i="3"/>
  <c r="C5260" i="3"/>
  <c r="B5260" i="3"/>
  <c r="A5260" i="3"/>
  <c r="C5259" i="3"/>
  <c r="B5259" i="3"/>
  <c r="A5259" i="3"/>
  <c r="C5258" i="3"/>
  <c r="B5258" i="3"/>
  <c r="A5258" i="3"/>
  <c r="C5257" i="3"/>
  <c r="B5257" i="3"/>
  <c r="A5257" i="3"/>
  <c r="C5256" i="3"/>
  <c r="B5256" i="3"/>
  <c r="A5256" i="3"/>
  <c r="C5255" i="3"/>
  <c r="B5255" i="3"/>
  <c r="A5255" i="3"/>
  <c r="C5254" i="3"/>
  <c r="B5254" i="3"/>
  <c r="A5254" i="3"/>
  <c r="C5253" i="3"/>
  <c r="B5253" i="3"/>
  <c r="A5253" i="3"/>
  <c r="C5252" i="3"/>
  <c r="B5252" i="3"/>
  <c r="A5252" i="3"/>
  <c r="C5251" i="3"/>
  <c r="B5251" i="3"/>
  <c r="A5251" i="3"/>
  <c r="C5250" i="3"/>
  <c r="B5250" i="3"/>
  <c r="A5250" i="3"/>
  <c r="C5249" i="3"/>
  <c r="B5249" i="3"/>
  <c r="A5249" i="3"/>
  <c r="C5248" i="3"/>
  <c r="B5248" i="3"/>
  <c r="A5248" i="3"/>
  <c r="C5247" i="3"/>
  <c r="B5247" i="3"/>
  <c r="A5247" i="3"/>
  <c r="C5246" i="3"/>
  <c r="B5246" i="3"/>
  <c r="A5246" i="3"/>
  <c r="C5245" i="3"/>
  <c r="B5245" i="3"/>
  <c r="A5245" i="3"/>
  <c r="C5244" i="3"/>
  <c r="B5244" i="3"/>
  <c r="A5244" i="3"/>
  <c r="C5243" i="3"/>
  <c r="B5243" i="3"/>
  <c r="A5243" i="3"/>
  <c r="C5242" i="3"/>
  <c r="B5242" i="3"/>
  <c r="A5242" i="3"/>
  <c r="C5241" i="3"/>
  <c r="B5241" i="3"/>
  <c r="A5241" i="3"/>
  <c r="C5240" i="3"/>
  <c r="B5240" i="3"/>
  <c r="A5240" i="3"/>
  <c r="C5239" i="3"/>
  <c r="B5239" i="3"/>
  <c r="A5239" i="3"/>
  <c r="C5238" i="3"/>
  <c r="B5238" i="3"/>
  <c r="A5238" i="3"/>
  <c r="C5237" i="3"/>
  <c r="B5237" i="3"/>
  <c r="A5237" i="3"/>
  <c r="C5236" i="3"/>
  <c r="B5236" i="3"/>
  <c r="A5236" i="3"/>
  <c r="C5235" i="3"/>
  <c r="B5235" i="3"/>
  <c r="A5235" i="3"/>
  <c r="C5234" i="3"/>
  <c r="B5234" i="3"/>
  <c r="A5234" i="3"/>
  <c r="C5233" i="3"/>
  <c r="B5233" i="3"/>
  <c r="A5233" i="3"/>
  <c r="C5232" i="3"/>
  <c r="B5232" i="3"/>
  <c r="A5232" i="3"/>
  <c r="C5231" i="3"/>
  <c r="B5231" i="3"/>
  <c r="A5231" i="3"/>
  <c r="C5230" i="3"/>
  <c r="B5230" i="3"/>
  <c r="A5230" i="3"/>
  <c r="C5229" i="3"/>
  <c r="B5229" i="3"/>
  <c r="A5229" i="3"/>
  <c r="C5228" i="3"/>
  <c r="B5228" i="3"/>
  <c r="A5228" i="3"/>
  <c r="C5227" i="3"/>
  <c r="B5227" i="3"/>
  <c r="A5227" i="3"/>
  <c r="C5226" i="3"/>
  <c r="B5226" i="3"/>
  <c r="A5226" i="3"/>
  <c r="C5225" i="3"/>
  <c r="B5225" i="3"/>
  <c r="A5225" i="3"/>
  <c r="C5224" i="3"/>
  <c r="B5224" i="3"/>
  <c r="A5224" i="3"/>
  <c r="C5223" i="3"/>
  <c r="B5223" i="3"/>
  <c r="A5223" i="3"/>
  <c r="C5222" i="3"/>
  <c r="B5222" i="3"/>
  <c r="A5222" i="3"/>
  <c r="C5221" i="3"/>
  <c r="B5221" i="3"/>
  <c r="A5221" i="3"/>
  <c r="C5220" i="3"/>
  <c r="B5220" i="3"/>
  <c r="A5220" i="3"/>
  <c r="C5219" i="3"/>
  <c r="B5219" i="3"/>
  <c r="A5219" i="3"/>
  <c r="C5218" i="3"/>
  <c r="B5218" i="3"/>
  <c r="A5218" i="3"/>
  <c r="C5217" i="3"/>
  <c r="B5217" i="3"/>
  <c r="A5217" i="3"/>
  <c r="C5216" i="3"/>
  <c r="B5216" i="3"/>
  <c r="A5216" i="3"/>
  <c r="C5215" i="3"/>
  <c r="B5215" i="3"/>
  <c r="A5215" i="3"/>
  <c r="C5214" i="3"/>
  <c r="B5214" i="3"/>
  <c r="A5214" i="3"/>
  <c r="C5213" i="3"/>
  <c r="B5213" i="3"/>
  <c r="A5213" i="3"/>
  <c r="C5212" i="3"/>
  <c r="B5212" i="3"/>
  <c r="A5212" i="3"/>
  <c r="C5211" i="3"/>
  <c r="B5211" i="3"/>
  <c r="A5211" i="3"/>
  <c r="C5210" i="3"/>
  <c r="B5210" i="3"/>
  <c r="A5210" i="3"/>
  <c r="C5209" i="3"/>
  <c r="B5209" i="3"/>
  <c r="A5209" i="3"/>
  <c r="C5208" i="3"/>
  <c r="B5208" i="3"/>
  <c r="A5208" i="3"/>
  <c r="C5207" i="3"/>
  <c r="B5207" i="3"/>
  <c r="A5207" i="3"/>
  <c r="C5206" i="3"/>
  <c r="B5206" i="3"/>
  <c r="A5206" i="3"/>
  <c r="C5205" i="3"/>
  <c r="B5205" i="3"/>
  <c r="A5205" i="3"/>
  <c r="C5204" i="3"/>
  <c r="B5204" i="3"/>
  <c r="A5204" i="3"/>
  <c r="C5203" i="3"/>
  <c r="B5203" i="3"/>
  <c r="A5203" i="3"/>
  <c r="C5202" i="3"/>
  <c r="B5202" i="3"/>
  <c r="A5202" i="3"/>
  <c r="C5201" i="3"/>
  <c r="B5201" i="3"/>
  <c r="A5201" i="3"/>
  <c r="C5200" i="3"/>
  <c r="B5200" i="3"/>
  <c r="A5200" i="3"/>
  <c r="C5199" i="3"/>
  <c r="B5199" i="3"/>
  <c r="A5199" i="3"/>
  <c r="C5198" i="3"/>
  <c r="B5198" i="3"/>
  <c r="A5198" i="3"/>
  <c r="C5197" i="3"/>
  <c r="B5197" i="3"/>
  <c r="A5197" i="3"/>
  <c r="C5196" i="3"/>
  <c r="B5196" i="3"/>
  <c r="A5196" i="3"/>
  <c r="C5195" i="3"/>
  <c r="B5195" i="3"/>
  <c r="A5195" i="3"/>
  <c r="C5194" i="3"/>
  <c r="B5194" i="3"/>
  <c r="A5194" i="3"/>
  <c r="C5193" i="3"/>
  <c r="B5193" i="3"/>
  <c r="A5193" i="3"/>
  <c r="C5192" i="3"/>
  <c r="B5192" i="3"/>
  <c r="A5192" i="3"/>
  <c r="C5191" i="3"/>
  <c r="B5191" i="3"/>
  <c r="A5191" i="3"/>
  <c r="C5190" i="3"/>
  <c r="B5190" i="3"/>
  <c r="A5190" i="3"/>
  <c r="C5189" i="3"/>
  <c r="B5189" i="3"/>
  <c r="A5189" i="3"/>
  <c r="C5188" i="3"/>
  <c r="B5188" i="3"/>
  <c r="A5188" i="3"/>
  <c r="C5187" i="3"/>
  <c r="B5187" i="3"/>
  <c r="A5187" i="3"/>
  <c r="C5186" i="3"/>
  <c r="B5186" i="3"/>
  <c r="A5186" i="3"/>
  <c r="C5185" i="3"/>
  <c r="B5185" i="3"/>
  <c r="A5185" i="3"/>
  <c r="C5184" i="3"/>
  <c r="B5184" i="3"/>
  <c r="A5184" i="3"/>
  <c r="C5183" i="3"/>
  <c r="B5183" i="3"/>
  <c r="A5183" i="3"/>
  <c r="C5182" i="3"/>
  <c r="B5182" i="3"/>
  <c r="A5182" i="3"/>
  <c r="C5181" i="3"/>
  <c r="B5181" i="3"/>
  <c r="A5181" i="3"/>
  <c r="C5180" i="3"/>
  <c r="B5180" i="3"/>
  <c r="A5180" i="3"/>
  <c r="C5179" i="3"/>
  <c r="B5179" i="3"/>
  <c r="A5179" i="3"/>
  <c r="C5178" i="3"/>
  <c r="B5178" i="3"/>
  <c r="A5178" i="3"/>
  <c r="C5177" i="3"/>
  <c r="B5177" i="3"/>
  <c r="A5177" i="3"/>
  <c r="C5176" i="3"/>
  <c r="B5176" i="3"/>
  <c r="A5176" i="3"/>
  <c r="C5175" i="3"/>
  <c r="B5175" i="3"/>
  <c r="A5175" i="3"/>
  <c r="C5174" i="3"/>
  <c r="B5174" i="3"/>
  <c r="A5174" i="3"/>
  <c r="C5173" i="3"/>
  <c r="B5173" i="3"/>
  <c r="A5173" i="3"/>
  <c r="C5172" i="3"/>
  <c r="B5172" i="3"/>
  <c r="A5172" i="3"/>
  <c r="C5171" i="3"/>
  <c r="B5171" i="3"/>
  <c r="A5171" i="3"/>
  <c r="C5170" i="3"/>
  <c r="B5170" i="3"/>
  <c r="A5170" i="3"/>
  <c r="C5169" i="3"/>
  <c r="B5169" i="3"/>
  <c r="A5169" i="3"/>
  <c r="C5168" i="3"/>
  <c r="B5168" i="3"/>
  <c r="A5168" i="3"/>
  <c r="C5167" i="3"/>
  <c r="B5167" i="3"/>
  <c r="A5167" i="3"/>
  <c r="C5166" i="3"/>
  <c r="B5166" i="3"/>
  <c r="A5166" i="3"/>
  <c r="C5165" i="3"/>
  <c r="B5165" i="3"/>
  <c r="A5165" i="3"/>
  <c r="C5164" i="3"/>
  <c r="B5164" i="3"/>
  <c r="A5164" i="3"/>
  <c r="C5163" i="3"/>
  <c r="B5163" i="3"/>
  <c r="A5163" i="3"/>
  <c r="C5162" i="3"/>
  <c r="B5162" i="3"/>
  <c r="A5162" i="3"/>
  <c r="C5161" i="3"/>
  <c r="B5161" i="3"/>
  <c r="A5161" i="3"/>
  <c r="C5160" i="3"/>
  <c r="B5160" i="3"/>
  <c r="A5160" i="3"/>
  <c r="C5159" i="3"/>
  <c r="B5159" i="3"/>
  <c r="A5159" i="3"/>
  <c r="C5158" i="3"/>
  <c r="B5158" i="3"/>
  <c r="A5158" i="3"/>
  <c r="C5157" i="3"/>
  <c r="B5157" i="3"/>
  <c r="A5157" i="3"/>
  <c r="C5156" i="3"/>
  <c r="B5156" i="3"/>
  <c r="A5156" i="3"/>
  <c r="C5155" i="3"/>
  <c r="B5155" i="3"/>
  <c r="A5155" i="3"/>
  <c r="C5154" i="3"/>
  <c r="B5154" i="3"/>
  <c r="A5154" i="3"/>
  <c r="C5153" i="3"/>
  <c r="B5153" i="3"/>
  <c r="A5153" i="3"/>
  <c r="C5152" i="3"/>
  <c r="B5152" i="3"/>
  <c r="A5152" i="3"/>
  <c r="C5151" i="3"/>
  <c r="B5151" i="3"/>
  <c r="A5151" i="3"/>
  <c r="C5150" i="3"/>
  <c r="B5150" i="3"/>
  <c r="A5150" i="3"/>
  <c r="C5149" i="3"/>
  <c r="B5149" i="3"/>
  <c r="A5149" i="3"/>
  <c r="C5148" i="3"/>
  <c r="B5148" i="3"/>
  <c r="A5148" i="3"/>
  <c r="C5147" i="3"/>
  <c r="B5147" i="3"/>
  <c r="A5147" i="3"/>
  <c r="C5146" i="3"/>
  <c r="B5146" i="3"/>
  <c r="A5146" i="3"/>
  <c r="C5145" i="3"/>
  <c r="B5145" i="3"/>
  <c r="A5145" i="3"/>
  <c r="C5144" i="3"/>
  <c r="B5144" i="3"/>
  <c r="A5144" i="3"/>
  <c r="C5143" i="3"/>
  <c r="B5143" i="3"/>
  <c r="A5143" i="3"/>
  <c r="C5142" i="3"/>
  <c r="B5142" i="3"/>
  <c r="A5142" i="3"/>
  <c r="C5141" i="3"/>
  <c r="B5141" i="3"/>
  <c r="A5141" i="3"/>
  <c r="C5140" i="3"/>
  <c r="B5140" i="3"/>
  <c r="A5140" i="3"/>
  <c r="C5139" i="3"/>
  <c r="B5139" i="3"/>
  <c r="A5139" i="3"/>
  <c r="C5138" i="3"/>
  <c r="B5138" i="3"/>
  <c r="A5138" i="3"/>
  <c r="C5137" i="3"/>
  <c r="B5137" i="3"/>
  <c r="A5137" i="3"/>
  <c r="C5136" i="3"/>
  <c r="B5136" i="3"/>
  <c r="A5136" i="3"/>
  <c r="C5135" i="3"/>
  <c r="B5135" i="3"/>
  <c r="A5135" i="3"/>
  <c r="C5134" i="3"/>
  <c r="B5134" i="3"/>
  <c r="A5134" i="3"/>
  <c r="C5133" i="3"/>
  <c r="B5133" i="3"/>
  <c r="A5133" i="3"/>
  <c r="C5132" i="3"/>
  <c r="B5132" i="3"/>
  <c r="A5132" i="3"/>
  <c r="C5131" i="3"/>
  <c r="B5131" i="3"/>
  <c r="A5131" i="3"/>
  <c r="C5130" i="3"/>
  <c r="B5130" i="3"/>
  <c r="A5130" i="3"/>
  <c r="C5129" i="3"/>
  <c r="B5129" i="3"/>
  <c r="A5129" i="3"/>
  <c r="C5128" i="3"/>
  <c r="B5128" i="3"/>
  <c r="A5128" i="3"/>
  <c r="C5127" i="3"/>
  <c r="B5127" i="3"/>
  <c r="A5127" i="3"/>
  <c r="C5126" i="3"/>
  <c r="B5126" i="3"/>
  <c r="A5126" i="3"/>
  <c r="C5125" i="3"/>
  <c r="B5125" i="3"/>
  <c r="A5125" i="3"/>
  <c r="C5124" i="3"/>
  <c r="B5124" i="3"/>
  <c r="A5124" i="3"/>
  <c r="C5123" i="3"/>
  <c r="B5123" i="3"/>
  <c r="A5123" i="3"/>
  <c r="C5122" i="3"/>
  <c r="B5122" i="3"/>
  <c r="A5122" i="3"/>
  <c r="C5121" i="3"/>
  <c r="B5121" i="3"/>
  <c r="A5121" i="3"/>
  <c r="C5120" i="3"/>
  <c r="B5120" i="3"/>
  <c r="A5120" i="3"/>
  <c r="C5119" i="3"/>
  <c r="B5119" i="3"/>
  <c r="A5119" i="3"/>
  <c r="C5118" i="3"/>
  <c r="B5118" i="3"/>
  <c r="A5118" i="3"/>
  <c r="C5117" i="3"/>
  <c r="B5117" i="3"/>
  <c r="A5117" i="3"/>
  <c r="C5116" i="3"/>
  <c r="B5116" i="3"/>
  <c r="A5116" i="3"/>
  <c r="C5115" i="3"/>
  <c r="B5115" i="3"/>
  <c r="A5115" i="3"/>
  <c r="C5114" i="3"/>
  <c r="B5114" i="3"/>
  <c r="A5114" i="3"/>
  <c r="C5113" i="3"/>
  <c r="B5113" i="3"/>
  <c r="A5113" i="3"/>
  <c r="C5112" i="3"/>
  <c r="B5112" i="3"/>
  <c r="A5112" i="3"/>
  <c r="C5111" i="3"/>
  <c r="B5111" i="3"/>
  <c r="A5111" i="3"/>
  <c r="C5110" i="3"/>
  <c r="B5110" i="3"/>
  <c r="A5110" i="3"/>
  <c r="C5109" i="3"/>
  <c r="B5109" i="3"/>
  <c r="A5109" i="3"/>
  <c r="C5108" i="3"/>
  <c r="B5108" i="3"/>
  <c r="A5108" i="3"/>
  <c r="C5107" i="3"/>
  <c r="B5107" i="3"/>
  <c r="A5107" i="3"/>
  <c r="C5106" i="3"/>
  <c r="B5106" i="3"/>
  <c r="A5106" i="3"/>
  <c r="C5105" i="3"/>
  <c r="B5105" i="3"/>
  <c r="A5105" i="3"/>
  <c r="C5104" i="3"/>
  <c r="B5104" i="3"/>
  <c r="A5104" i="3"/>
  <c r="C5103" i="3"/>
  <c r="B5103" i="3"/>
  <c r="A5103" i="3"/>
  <c r="C5102" i="3"/>
  <c r="B5102" i="3"/>
  <c r="A5102" i="3"/>
  <c r="C5101" i="3"/>
  <c r="B5101" i="3"/>
  <c r="A5101" i="3"/>
  <c r="C5100" i="3"/>
  <c r="B5100" i="3"/>
  <c r="A5100" i="3"/>
  <c r="C5099" i="3"/>
  <c r="B5099" i="3"/>
  <c r="A5099" i="3"/>
  <c r="C5098" i="3"/>
  <c r="B5098" i="3"/>
  <c r="A5098" i="3"/>
  <c r="C5097" i="3"/>
  <c r="B5097" i="3"/>
  <c r="A5097" i="3"/>
  <c r="C5096" i="3"/>
  <c r="B5096" i="3"/>
  <c r="A5096" i="3"/>
  <c r="C5095" i="3"/>
  <c r="B5095" i="3"/>
  <c r="A5095" i="3"/>
  <c r="C5094" i="3"/>
  <c r="B5094" i="3"/>
  <c r="A5094" i="3"/>
  <c r="C5093" i="3"/>
  <c r="B5093" i="3"/>
  <c r="A5093" i="3"/>
  <c r="C5092" i="3"/>
  <c r="B5092" i="3"/>
  <c r="A5092" i="3"/>
  <c r="C5091" i="3"/>
  <c r="B5091" i="3"/>
  <c r="A5091" i="3"/>
  <c r="C5090" i="3"/>
  <c r="B5090" i="3"/>
  <c r="A5090" i="3"/>
  <c r="C5089" i="3"/>
  <c r="B5089" i="3"/>
  <c r="A5089" i="3"/>
  <c r="C5088" i="3"/>
  <c r="B5088" i="3"/>
  <c r="A5088" i="3"/>
  <c r="C5087" i="3"/>
  <c r="B5087" i="3"/>
  <c r="A5087" i="3"/>
  <c r="C5086" i="3"/>
  <c r="B5086" i="3"/>
  <c r="A5086" i="3"/>
  <c r="C5085" i="3"/>
  <c r="B5085" i="3"/>
  <c r="A5085" i="3"/>
  <c r="C5084" i="3"/>
  <c r="B5084" i="3"/>
  <c r="A5084" i="3"/>
  <c r="C5083" i="3"/>
  <c r="B5083" i="3"/>
  <c r="A5083" i="3"/>
  <c r="C5082" i="3"/>
  <c r="B5082" i="3"/>
  <c r="A5082" i="3"/>
  <c r="C5081" i="3"/>
  <c r="B5081" i="3"/>
  <c r="A5081" i="3"/>
  <c r="C5080" i="3"/>
  <c r="B5080" i="3"/>
  <c r="A5080" i="3"/>
  <c r="C5079" i="3"/>
  <c r="B5079" i="3"/>
  <c r="A5079" i="3"/>
  <c r="C5078" i="3"/>
  <c r="B5078" i="3"/>
  <c r="A5078" i="3"/>
  <c r="C5077" i="3"/>
  <c r="B5077" i="3"/>
  <c r="A5077" i="3"/>
  <c r="C5076" i="3"/>
  <c r="B5076" i="3"/>
  <c r="A5076" i="3"/>
  <c r="C5075" i="3"/>
  <c r="B5075" i="3"/>
  <c r="A5075" i="3"/>
  <c r="C5074" i="3"/>
  <c r="B5074" i="3"/>
  <c r="A5074" i="3"/>
  <c r="C5073" i="3"/>
  <c r="B5073" i="3"/>
  <c r="A5073" i="3"/>
  <c r="C5072" i="3"/>
  <c r="B5072" i="3"/>
  <c r="A5072" i="3"/>
  <c r="C5071" i="3"/>
  <c r="B5071" i="3"/>
  <c r="A5071" i="3"/>
  <c r="C5070" i="3"/>
  <c r="B5070" i="3"/>
  <c r="A5070" i="3"/>
  <c r="C5069" i="3"/>
  <c r="B5069" i="3"/>
  <c r="A5069" i="3"/>
  <c r="C5068" i="3"/>
  <c r="B5068" i="3"/>
  <c r="A5068" i="3"/>
  <c r="C5067" i="3"/>
  <c r="B5067" i="3"/>
  <c r="A5067" i="3"/>
  <c r="C5066" i="3"/>
  <c r="B5066" i="3"/>
  <c r="A5066" i="3"/>
  <c r="C5065" i="3"/>
  <c r="B5065" i="3"/>
  <c r="A5065" i="3"/>
  <c r="C5064" i="3"/>
  <c r="B5064" i="3"/>
  <c r="A5064" i="3"/>
  <c r="C5063" i="3"/>
  <c r="B5063" i="3"/>
  <c r="A5063" i="3"/>
  <c r="C5062" i="3"/>
  <c r="B5062" i="3"/>
  <c r="A5062" i="3"/>
  <c r="C5061" i="3"/>
  <c r="B5061" i="3"/>
  <c r="A5061" i="3"/>
  <c r="C5060" i="3"/>
  <c r="B5060" i="3"/>
  <c r="A5060" i="3"/>
  <c r="C5059" i="3"/>
  <c r="B5059" i="3"/>
  <c r="A5059" i="3"/>
  <c r="C5058" i="3"/>
  <c r="B5058" i="3"/>
  <c r="A5058" i="3"/>
  <c r="C5057" i="3"/>
  <c r="B5057" i="3"/>
  <c r="A5057" i="3"/>
  <c r="C5056" i="3"/>
  <c r="B5056" i="3"/>
  <c r="A5056" i="3"/>
  <c r="C5055" i="3"/>
  <c r="B5055" i="3"/>
  <c r="A5055" i="3"/>
  <c r="C5054" i="3"/>
  <c r="B5054" i="3"/>
  <c r="A5054" i="3"/>
  <c r="C5053" i="3"/>
  <c r="B5053" i="3"/>
  <c r="A5053" i="3"/>
  <c r="C5052" i="3"/>
  <c r="B5052" i="3"/>
  <c r="A5052" i="3"/>
  <c r="C5051" i="3"/>
  <c r="B5051" i="3"/>
  <c r="A5051" i="3"/>
  <c r="C5050" i="3"/>
  <c r="B5050" i="3"/>
  <c r="A5050" i="3"/>
  <c r="C5049" i="3"/>
  <c r="B5049" i="3"/>
  <c r="A5049" i="3"/>
  <c r="C5048" i="3"/>
  <c r="B5048" i="3"/>
  <c r="A5048" i="3"/>
  <c r="C5047" i="3"/>
  <c r="B5047" i="3"/>
  <c r="A5047" i="3"/>
  <c r="C5046" i="3"/>
  <c r="B5046" i="3"/>
  <c r="A5046" i="3"/>
  <c r="C5045" i="3"/>
  <c r="B5045" i="3"/>
  <c r="A5045" i="3"/>
  <c r="C5044" i="3"/>
  <c r="B5044" i="3"/>
  <c r="A5044" i="3"/>
  <c r="C5043" i="3"/>
  <c r="B5043" i="3"/>
  <c r="A5043" i="3"/>
  <c r="C5042" i="3"/>
  <c r="B5042" i="3"/>
  <c r="A5042" i="3"/>
  <c r="C5041" i="3"/>
  <c r="B5041" i="3"/>
  <c r="A5041" i="3"/>
  <c r="C5040" i="3"/>
  <c r="B5040" i="3"/>
  <c r="A5040" i="3"/>
  <c r="C5039" i="3"/>
  <c r="B5039" i="3"/>
  <c r="A5039" i="3"/>
  <c r="C5038" i="3"/>
  <c r="B5038" i="3"/>
  <c r="A5038" i="3"/>
  <c r="C5037" i="3"/>
  <c r="B5037" i="3"/>
  <c r="A5037" i="3"/>
  <c r="C5036" i="3"/>
  <c r="B5036" i="3"/>
  <c r="A5036" i="3"/>
  <c r="C5035" i="3"/>
  <c r="B5035" i="3"/>
  <c r="A5035" i="3"/>
  <c r="C5034" i="3"/>
  <c r="B5034" i="3"/>
  <c r="A5034" i="3"/>
  <c r="C5033" i="3"/>
  <c r="B5033" i="3"/>
  <c r="A5033" i="3"/>
  <c r="C5032" i="3"/>
  <c r="B5032" i="3"/>
  <c r="A5032" i="3"/>
  <c r="C5031" i="3"/>
  <c r="B5031" i="3"/>
  <c r="A5031" i="3"/>
  <c r="C5030" i="3"/>
  <c r="B5030" i="3"/>
  <c r="A5030" i="3"/>
  <c r="C5029" i="3"/>
  <c r="B5029" i="3"/>
  <c r="A5029" i="3"/>
  <c r="C5028" i="3"/>
  <c r="B5028" i="3"/>
  <c r="A5028" i="3"/>
  <c r="C5027" i="3"/>
  <c r="B5027" i="3"/>
  <c r="A5027" i="3"/>
  <c r="C5026" i="3"/>
  <c r="B5026" i="3"/>
  <c r="A5026" i="3"/>
  <c r="C5025" i="3"/>
  <c r="B5025" i="3"/>
  <c r="A5025" i="3"/>
  <c r="C5024" i="3"/>
  <c r="B5024" i="3"/>
  <c r="A5024" i="3"/>
  <c r="C5023" i="3"/>
  <c r="B5023" i="3"/>
  <c r="A5023" i="3"/>
  <c r="C5022" i="3"/>
  <c r="B5022" i="3"/>
  <c r="A5022" i="3"/>
  <c r="C5021" i="3"/>
  <c r="B5021" i="3"/>
  <c r="A5021" i="3"/>
  <c r="C5020" i="3"/>
  <c r="B5020" i="3"/>
  <c r="A5020" i="3"/>
  <c r="C5019" i="3"/>
  <c r="B5019" i="3"/>
  <c r="A5019" i="3"/>
  <c r="C5018" i="3"/>
  <c r="B5018" i="3"/>
  <c r="A5018" i="3"/>
  <c r="C5017" i="3"/>
  <c r="B5017" i="3"/>
  <c r="A5017" i="3"/>
  <c r="C5016" i="3"/>
  <c r="B5016" i="3"/>
  <c r="A5016" i="3"/>
  <c r="C5015" i="3"/>
  <c r="B5015" i="3"/>
  <c r="A5015" i="3"/>
  <c r="C5014" i="3"/>
  <c r="B5014" i="3"/>
  <c r="A5014" i="3"/>
  <c r="C5013" i="3"/>
  <c r="B5013" i="3"/>
  <c r="A5013" i="3"/>
  <c r="C5012" i="3"/>
  <c r="B5012" i="3"/>
  <c r="A5012" i="3"/>
  <c r="C5011" i="3"/>
  <c r="B5011" i="3"/>
  <c r="A5011" i="3"/>
  <c r="C5010" i="3"/>
  <c r="B5010" i="3"/>
  <c r="A5010" i="3"/>
  <c r="C5009" i="3"/>
  <c r="B5009" i="3"/>
  <c r="A5009" i="3"/>
  <c r="C5008" i="3"/>
  <c r="B5008" i="3"/>
  <c r="A5008" i="3"/>
  <c r="C5007" i="3"/>
  <c r="B5007" i="3"/>
  <c r="A5007" i="3"/>
  <c r="C5006" i="3"/>
  <c r="B5006" i="3"/>
  <c r="A5006" i="3"/>
  <c r="C5005" i="3"/>
  <c r="B5005" i="3"/>
  <c r="A5005" i="3"/>
  <c r="C5004" i="3"/>
  <c r="B5004" i="3"/>
  <c r="A5004" i="3"/>
  <c r="C5003" i="3"/>
  <c r="B5003" i="3"/>
  <c r="A5003" i="3"/>
  <c r="C5002" i="3"/>
  <c r="B5002" i="3"/>
  <c r="A5002" i="3"/>
  <c r="C5001" i="3"/>
  <c r="B5001" i="3"/>
  <c r="A5001" i="3"/>
  <c r="C5000" i="3"/>
  <c r="B5000" i="3"/>
  <c r="A5000" i="3"/>
  <c r="C4999" i="3"/>
  <c r="B4999" i="3"/>
  <c r="A4999" i="3"/>
  <c r="C4998" i="3"/>
  <c r="B4998" i="3"/>
  <c r="A4998" i="3"/>
  <c r="C4997" i="3"/>
  <c r="B4997" i="3"/>
  <c r="A4997" i="3"/>
  <c r="C4996" i="3"/>
  <c r="B4996" i="3"/>
  <c r="A4996" i="3"/>
  <c r="C4995" i="3"/>
  <c r="B4995" i="3"/>
  <c r="A4995" i="3"/>
  <c r="C4994" i="3"/>
  <c r="B4994" i="3"/>
  <c r="A4994" i="3"/>
  <c r="C4993" i="3"/>
  <c r="B4993" i="3"/>
  <c r="A4993" i="3"/>
  <c r="C4992" i="3"/>
  <c r="B4992" i="3"/>
  <c r="A4992" i="3"/>
  <c r="C4991" i="3"/>
  <c r="B4991" i="3"/>
  <c r="A4991" i="3"/>
  <c r="C4990" i="3"/>
  <c r="B4990" i="3"/>
  <c r="A4990" i="3"/>
  <c r="C4989" i="3"/>
  <c r="B4989" i="3"/>
  <c r="A4989" i="3"/>
  <c r="C4988" i="3"/>
  <c r="B4988" i="3"/>
  <c r="A4988" i="3"/>
  <c r="C4987" i="3"/>
  <c r="B4987" i="3"/>
  <c r="A4987" i="3"/>
  <c r="C4986" i="3"/>
  <c r="B4986" i="3"/>
  <c r="A4986" i="3"/>
  <c r="C4985" i="3"/>
  <c r="B4985" i="3"/>
  <c r="A4985" i="3"/>
  <c r="C4984" i="3"/>
  <c r="B4984" i="3"/>
  <c r="A4984" i="3"/>
  <c r="C4983" i="3"/>
  <c r="B4983" i="3"/>
  <c r="A4983" i="3"/>
  <c r="C4982" i="3"/>
  <c r="B4982" i="3"/>
  <c r="A4982" i="3"/>
  <c r="C4981" i="3"/>
  <c r="B4981" i="3"/>
  <c r="A4981" i="3"/>
  <c r="C4980" i="3"/>
  <c r="B4980" i="3"/>
  <c r="A4980" i="3"/>
  <c r="C4979" i="3"/>
  <c r="B4979" i="3"/>
  <c r="A4979" i="3"/>
  <c r="C4978" i="3"/>
  <c r="B4978" i="3"/>
  <c r="A4978" i="3"/>
  <c r="C4977" i="3"/>
  <c r="B4977" i="3"/>
  <c r="A4977" i="3"/>
  <c r="C4976" i="3"/>
  <c r="B4976" i="3"/>
  <c r="A4976" i="3"/>
  <c r="C4975" i="3"/>
  <c r="B4975" i="3"/>
  <c r="A4975" i="3"/>
  <c r="C4974" i="3"/>
  <c r="B4974" i="3"/>
  <c r="A4974" i="3"/>
  <c r="C4973" i="3"/>
  <c r="B4973" i="3"/>
  <c r="A4973" i="3"/>
  <c r="C4972" i="3"/>
  <c r="B4972" i="3"/>
  <c r="A4972" i="3"/>
  <c r="C4971" i="3"/>
  <c r="B4971" i="3"/>
  <c r="A4971" i="3"/>
  <c r="C4970" i="3"/>
  <c r="B4970" i="3"/>
  <c r="A4970" i="3"/>
  <c r="C4969" i="3"/>
  <c r="B4969" i="3"/>
  <c r="A4969" i="3"/>
  <c r="C4968" i="3"/>
  <c r="B4968" i="3"/>
  <c r="A4968" i="3"/>
  <c r="C4967" i="3"/>
  <c r="B4967" i="3"/>
  <c r="A4967" i="3"/>
  <c r="C4966" i="3"/>
  <c r="B4966" i="3"/>
  <c r="A4966" i="3"/>
  <c r="C4965" i="3"/>
  <c r="B4965" i="3"/>
  <c r="A4965" i="3"/>
  <c r="C4964" i="3"/>
  <c r="B4964" i="3"/>
  <c r="A4964" i="3"/>
  <c r="C4963" i="3"/>
  <c r="B4963" i="3"/>
  <c r="A4963" i="3"/>
  <c r="C4962" i="3"/>
  <c r="B4962" i="3"/>
  <c r="A4962" i="3"/>
  <c r="C4961" i="3"/>
  <c r="B4961" i="3"/>
  <c r="A4961" i="3"/>
  <c r="C4960" i="3"/>
  <c r="B4960" i="3"/>
  <c r="A4960" i="3"/>
  <c r="C4959" i="3"/>
  <c r="B4959" i="3"/>
  <c r="A4959" i="3"/>
  <c r="C4958" i="3"/>
  <c r="B4958" i="3"/>
  <c r="A4958" i="3"/>
  <c r="C4957" i="3"/>
  <c r="B4957" i="3"/>
  <c r="A4957" i="3"/>
  <c r="C4956" i="3"/>
  <c r="B4956" i="3"/>
  <c r="A4956" i="3"/>
  <c r="C4955" i="3"/>
  <c r="B4955" i="3"/>
  <c r="A4955" i="3"/>
  <c r="C4954" i="3"/>
  <c r="B4954" i="3"/>
  <c r="A4954" i="3"/>
  <c r="C4953" i="3"/>
  <c r="B4953" i="3"/>
  <c r="A4953" i="3"/>
  <c r="C4952" i="3"/>
  <c r="B4952" i="3"/>
  <c r="A4952" i="3"/>
  <c r="C4951" i="3"/>
  <c r="B4951" i="3"/>
  <c r="A4951" i="3"/>
  <c r="C4950" i="3"/>
  <c r="B4950" i="3"/>
  <c r="A4950" i="3"/>
  <c r="C4949" i="3"/>
  <c r="B4949" i="3"/>
  <c r="A4949" i="3"/>
  <c r="C4948" i="3"/>
  <c r="B4948" i="3"/>
  <c r="A4948" i="3"/>
  <c r="C4947" i="3"/>
  <c r="B4947" i="3"/>
  <c r="A4947" i="3"/>
  <c r="C4946" i="3"/>
  <c r="B4946" i="3"/>
  <c r="A4946" i="3"/>
  <c r="C4945" i="3"/>
  <c r="B4945" i="3"/>
  <c r="A4945" i="3"/>
  <c r="C4944" i="3"/>
  <c r="B4944" i="3"/>
  <c r="A4944" i="3"/>
  <c r="C4943" i="3"/>
  <c r="B4943" i="3"/>
  <c r="A4943" i="3"/>
  <c r="C4942" i="3"/>
  <c r="B4942" i="3"/>
  <c r="A4942" i="3"/>
  <c r="C4941" i="3"/>
  <c r="B4941" i="3"/>
  <c r="A4941" i="3"/>
  <c r="C4940" i="3"/>
  <c r="B4940" i="3"/>
  <c r="A4940" i="3"/>
  <c r="C4939" i="3"/>
  <c r="B4939" i="3"/>
  <c r="A4939" i="3"/>
  <c r="C4938" i="3"/>
  <c r="B4938" i="3"/>
  <c r="A4938" i="3"/>
  <c r="C4937" i="3"/>
  <c r="B4937" i="3"/>
  <c r="A4937" i="3"/>
  <c r="C4936" i="3"/>
  <c r="B4936" i="3"/>
  <c r="A4936" i="3"/>
  <c r="C4935" i="3"/>
  <c r="B4935" i="3"/>
  <c r="A4935" i="3"/>
  <c r="C4934" i="3"/>
  <c r="B4934" i="3"/>
  <c r="A4934" i="3"/>
  <c r="C4933" i="3"/>
  <c r="B4933" i="3"/>
  <c r="A4933" i="3"/>
  <c r="C4932" i="3"/>
  <c r="B4932" i="3"/>
  <c r="A4932" i="3"/>
  <c r="C4931" i="3"/>
  <c r="B4931" i="3"/>
  <c r="A4931" i="3"/>
  <c r="C4930" i="3"/>
  <c r="B4930" i="3"/>
  <c r="A4930" i="3"/>
  <c r="C4929" i="3"/>
  <c r="B4929" i="3"/>
  <c r="A4929" i="3"/>
  <c r="C4928" i="3"/>
  <c r="B4928" i="3"/>
  <c r="A4928" i="3"/>
  <c r="C4927" i="3"/>
  <c r="B4927" i="3"/>
  <c r="A4927" i="3"/>
  <c r="C4926" i="3"/>
  <c r="B4926" i="3"/>
  <c r="A4926" i="3"/>
  <c r="C4925" i="3"/>
  <c r="B4925" i="3"/>
  <c r="A4925" i="3"/>
  <c r="C4924" i="3"/>
  <c r="B4924" i="3"/>
  <c r="A4924" i="3"/>
  <c r="C4923" i="3"/>
  <c r="B4923" i="3"/>
  <c r="A4923" i="3"/>
  <c r="C4922" i="3"/>
  <c r="B4922" i="3"/>
  <c r="A4922" i="3"/>
  <c r="C4921" i="3"/>
  <c r="B4921" i="3"/>
  <c r="A4921" i="3"/>
  <c r="C4920" i="3"/>
  <c r="B4920" i="3"/>
  <c r="A4920" i="3"/>
  <c r="C4919" i="3"/>
  <c r="B4919" i="3"/>
  <c r="A4919" i="3"/>
  <c r="C4918" i="3"/>
  <c r="B4918" i="3"/>
  <c r="A4918" i="3"/>
  <c r="C4917" i="3"/>
  <c r="B4917" i="3"/>
  <c r="A4917" i="3"/>
  <c r="C4916" i="3"/>
  <c r="B4916" i="3"/>
  <c r="A4916" i="3"/>
  <c r="C4915" i="3"/>
  <c r="B4915" i="3"/>
  <c r="A4915" i="3"/>
  <c r="C4914" i="3"/>
  <c r="B4914" i="3"/>
  <c r="A4914" i="3"/>
  <c r="C4913" i="3"/>
  <c r="B4913" i="3"/>
  <c r="A4913" i="3"/>
  <c r="C4912" i="3"/>
  <c r="B4912" i="3"/>
  <c r="A4912" i="3"/>
  <c r="C4911" i="3"/>
  <c r="B4911" i="3"/>
  <c r="A4911" i="3"/>
  <c r="C4910" i="3"/>
  <c r="B4910" i="3"/>
  <c r="A4910" i="3"/>
  <c r="C4909" i="3"/>
  <c r="B4909" i="3"/>
  <c r="A4909" i="3"/>
  <c r="C4908" i="3"/>
  <c r="B4908" i="3"/>
  <c r="A4908" i="3"/>
  <c r="C4907" i="3"/>
  <c r="B4907" i="3"/>
  <c r="A4907" i="3"/>
  <c r="C4906" i="3"/>
  <c r="B4906" i="3"/>
  <c r="A4906" i="3"/>
  <c r="C4905" i="3"/>
  <c r="B4905" i="3"/>
  <c r="A4905" i="3"/>
  <c r="C4904" i="3"/>
  <c r="B4904" i="3"/>
  <c r="A4904" i="3"/>
  <c r="C4903" i="3"/>
  <c r="B4903" i="3"/>
  <c r="A4903" i="3"/>
  <c r="C4902" i="3"/>
  <c r="B4902" i="3"/>
  <c r="A4902" i="3"/>
  <c r="C4901" i="3"/>
  <c r="B4901" i="3"/>
  <c r="A4901" i="3"/>
  <c r="C4900" i="3"/>
  <c r="B4900" i="3"/>
  <c r="A4900" i="3"/>
  <c r="C4899" i="3"/>
  <c r="B4899" i="3"/>
  <c r="A4899" i="3"/>
  <c r="C4898" i="3"/>
  <c r="B4898" i="3"/>
  <c r="A4898" i="3"/>
  <c r="C4897" i="3"/>
  <c r="B4897" i="3"/>
  <c r="A4897" i="3"/>
  <c r="C4896" i="3"/>
  <c r="B4896" i="3"/>
  <c r="A4896" i="3"/>
  <c r="C4895" i="3"/>
  <c r="B4895" i="3"/>
  <c r="A4895" i="3"/>
  <c r="C4894" i="3"/>
  <c r="B4894" i="3"/>
  <c r="A4894" i="3"/>
  <c r="C4893" i="3"/>
  <c r="B4893" i="3"/>
  <c r="A4893" i="3"/>
  <c r="C4892" i="3"/>
  <c r="B4892" i="3"/>
  <c r="A4892" i="3"/>
  <c r="C4891" i="3"/>
  <c r="B4891" i="3"/>
  <c r="A4891" i="3"/>
  <c r="C4890" i="3"/>
  <c r="B4890" i="3"/>
  <c r="A4890" i="3"/>
  <c r="C4889" i="3"/>
  <c r="B4889" i="3"/>
  <c r="A4889" i="3"/>
  <c r="C4888" i="3"/>
  <c r="B4888" i="3"/>
  <c r="A4888" i="3"/>
  <c r="C4887" i="3"/>
  <c r="B4887" i="3"/>
  <c r="A4887" i="3"/>
  <c r="C4886" i="3"/>
  <c r="B4886" i="3"/>
  <c r="A4886" i="3"/>
  <c r="C4885" i="3"/>
  <c r="B4885" i="3"/>
  <c r="A4885" i="3"/>
  <c r="C4884" i="3"/>
  <c r="B4884" i="3"/>
  <c r="A4884" i="3"/>
  <c r="C4883" i="3"/>
  <c r="B4883" i="3"/>
  <c r="A4883" i="3"/>
  <c r="C4882" i="3"/>
  <c r="B4882" i="3"/>
  <c r="A4882" i="3"/>
  <c r="C4881" i="3"/>
  <c r="B4881" i="3"/>
  <c r="A4881" i="3"/>
  <c r="C4880" i="3"/>
  <c r="B4880" i="3"/>
  <c r="A4880" i="3"/>
  <c r="C4879" i="3"/>
  <c r="B4879" i="3"/>
  <c r="A4879" i="3"/>
  <c r="C4878" i="3"/>
  <c r="B4878" i="3"/>
  <c r="A4878" i="3"/>
  <c r="C4877" i="3"/>
  <c r="B4877" i="3"/>
  <c r="A4877" i="3"/>
  <c r="C4876" i="3"/>
  <c r="B4876" i="3"/>
  <c r="A4876" i="3"/>
  <c r="C4875" i="3"/>
  <c r="B4875" i="3"/>
  <c r="A4875" i="3"/>
  <c r="C4874" i="3"/>
  <c r="B4874" i="3"/>
  <c r="A4874" i="3"/>
  <c r="C4873" i="3"/>
  <c r="B4873" i="3"/>
  <c r="A4873" i="3"/>
  <c r="C4872" i="3"/>
  <c r="B4872" i="3"/>
  <c r="A4872" i="3"/>
  <c r="C4871" i="3"/>
  <c r="B4871" i="3"/>
  <c r="A4871" i="3"/>
  <c r="C4870" i="3"/>
  <c r="B4870" i="3"/>
  <c r="A4870" i="3"/>
  <c r="C4869" i="3"/>
  <c r="B4869" i="3"/>
  <c r="A4869" i="3"/>
  <c r="C4868" i="3"/>
  <c r="B4868" i="3"/>
  <c r="A4868" i="3"/>
  <c r="C4867" i="3"/>
  <c r="B4867" i="3"/>
  <c r="A4867" i="3"/>
  <c r="C4866" i="3"/>
  <c r="B4866" i="3"/>
  <c r="A4866" i="3"/>
  <c r="C4865" i="3"/>
  <c r="B4865" i="3"/>
  <c r="A4865" i="3"/>
  <c r="C4864" i="3"/>
  <c r="B4864" i="3"/>
  <c r="A4864" i="3"/>
  <c r="C4863" i="3"/>
  <c r="B4863" i="3"/>
  <c r="A4863" i="3"/>
  <c r="C4862" i="3"/>
  <c r="B4862" i="3"/>
  <c r="A4862" i="3"/>
  <c r="C4861" i="3"/>
  <c r="B4861" i="3"/>
  <c r="A4861" i="3"/>
  <c r="C4860" i="3"/>
  <c r="B4860" i="3"/>
  <c r="A4860" i="3"/>
  <c r="C4859" i="3"/>
  <c r="B4859" i="3"/>
  <c r="A4859" i="3"/>
  <c r="C4858" i="3"/>
  <c r="B4858" i="3"/>
  <c r="A4858" i="3"/>
  <c r="C4857" i="3"/>
  <c r="B4857" i="3"/>
  <c r="A4857" i="3"/>
  <c r="C4856" i="3"/>
  <c r="B4856" i="3"/>
  <c r="A4856" i="3"/>
  <c r="C4855" i="3"/>
  <c r="B4855" i="3"/>
  <c r="A4855" i="3"/>
  <c r="C4854" i="3"/>
  <c r="B4854" i="3"/>
  <c r="A4854" i="3"/>
  <c r="C4853" i="3"/>
  <c r="B4853" i="3"/>
  <c r="A4853" i="3"/>
  <c r="C4852" i="3"/>
  <c r="B4852" i="3"/>
  <c r="A4852" i="3"/>
  <c r="C4851" i="3"/>
  <c r="B4851" i="3"/>
  <c r="A4851" i="3"/>
  <c r="C4850" i="3"/>
  <c r="B4850" i="3"/>
  <c r="A4850" i="3"/>
  <c r="C4849" i="3"/>
  <c r="B4849" i="3"/>
  <c r="A4849" i="3"/>
  <c r="C4848" i="3"/>
  <c r="B4848" i="3"/>
  <c r="A4848" i="3"/>
  <c r="C4847" i="3"/>
  <c r="B4847" i="3"/>
  <c r="A4847" i="3"/>
  <c r="C4846" i="3"/>
  <c r="B4846" i="3"/>
  <c r="A4846" i="3"/>
  <c r="C4845" i="3"/>
  <c r="B4845" i="3"/>
  <c r="A4845" i="3"/>
  <c r="C4844" i="3"/>
  <c r="B4844" i="3"/>
  <c r="A4844" i="3"/>
  <c r="C4843" i="3"/>
  <c r="B4843" i="3"/>
  <c r="A4843" i="3"/>
  <c r="C4842" i="3"/>
  <c r="B4842" i="3"/>
  <c r="A4842" i="3"/>
  <c r="C4841" i="3"/>
  <c r="B4841" i="3"/>
  <c r="A4841" i="3"/>
  <c r="C4840" i="3"/>
  <c r="B4840" i="3"/>
  <c r="A4840" i="3"/>
  <c r="C4839" i="3"/>
  <c r="B4839" i="3"/>
  <c r="A4839" i="3"/>
  <c r="C4838" i="3"/>
  <c r="B4838" i="3"/>
  <c r="A4838" i="3"/>
  <c r="C4837" i="3"/>
  <c r="B4837" i="3"/>
  <c r="A4837" i="3"/>
  <c r="C4836" i="3"/>
  <c r="B4836" i="3"/>
  <c r="A4836" i="3"/>
  <c r="C4835" i="3"/>
  <c r="B4835" i="3"/>
  <c r="A4835" i="3"/>
  <c r="C4834" i="3"/>
  <c r="B4834" i="3"/>
  <c r="A4834" i="3"/>
  <c r="C4833" i="3"/>
  <c r="B4833" i="3"/>
  <c r="A4833" i="3"/>
  <c r="C4832" i="3"/>
  <c r="B4832" i="3"/>
  <c r="A4832" i="3"/>
  <c r="C4831" i="3"/>
  <c r="B4831" i="3"/>
  <c r="A4831" i="3"/>
  <c r="C4830" i="3"/>
  <c r="B4830" i="3"/>
  <c r="A4830" i="3"/>
  <c r="C4829" i="3"/>
  <c r="B4829" i="3"/>
  <c r="A4829" i="3"/>
  <c r="C4828" i="3"/>
  <c r="B4828" i="3"/>
  <c r="A4828" i="3"/>
  <c r="C4827" i="3"/>
  <c r="B4827" i="3"/>
  <c r="A4827" i="3"/>
  <c r="C4826" i="3"/>
  <c r="B4826" i="3"/>
  <c r="A4826" i="3"/>
  <c r="C4825" i="3"/>
  <c r="B4825" i="3"/>
  <c r="A4825" i="3"/>
  <c r="C4824" i="3"/>
  <c r="B4824" i="3"/>
  <c r="A4824" i="3"/>
  <c r="C4823" i="3"/>
  <c r="B4823" i="3"/>
  <c r="A4823" i="3"/>
  <c r="C4822" i="3"/>
  <c r="B4822" i="3"/>
  <c r="A4822" i="3"/>
  <c r="C4821" i="3"/>
  <c r="B4821" i="3"/>
  <c r="A4821" i="3"/>
  <c r="C4820" i="3"/>
  <c r="B4820" i="3"/>
  <c r="A4820" i="3"/>
  <c r="C4819" i="3"/>
  <c r="B4819" i="3"/>
  <c r="A4819" i="3"/>
  <c r="C4818" i="3"/>
  <c r="B4818" i="3"/>
  <c r="A4818" i="3"/>
  <c r="C4817" i="3"/>
  <c r="B4817" i="3"/>
  <c r="A4817" i="3"/>
  <c r="C4816" i="3"/>
  <c r="B4816" i="3"/>
  <c r="A4816" i="3"/>
  <c r="C4815" i="3"/>
  <c r="B4815" i="3"/>
  <c r="A4815" i="3"/>
  <c r="C4814" i="3"/>
  <c r="B4814" i="3"/>
  <c r="A4814" i="3"/>
  <c r="C4813" i="3"/>
  <c r="B4813" i="3"/>
  <c r="A4813" i="3"/>
  <c r="C4812" i="3"/>
  <c r="B4812" i="3"/>
  <c r="A4812" i="3"/>
  <c r="C4811" i="3"/>
  <c r="B4811" i="3"/>
  <c r="A4811" i="3"/>
  <c r="C4810" i="3"/>
  <c r="B4810" i="3"/>
  <c r="A4810" i="3"/>
  <c r="C4809" i="3"/>
  <c r="B4809" i="3"/>
  <c r="A4809" i="3"/>
  <c r="C4808" i="3"/>
  <c r="B4808" i="3"/>
  <c r="A4808" i="3"/>
  <c r="C4807" i="3"/>
  <c r="B4807" i="3"/>
  <c r="A4807" i="3"/>
  <c r="C4806" i="3"/>
  <c r="B4806" i="3"/>
  <c r="A4806" i="3"/>
  <c r="C4805" i="3"/>
  <c r="B4805" i="3"/>
  <c r="A4805" i="3"/>
  <c r="C4804" i="3"/>
  <c r="B4804" i="3"/>
  <c r="A4804" i="3"/>
  <c r="C4803" i="3"/>
  <c r="B4803" i="3"/>
  <c r="A4803" i="3"/>
  <c r="C4802" i="3"/>
  <c r="B4802" i="3"/>
  <c r="A4802" i="3"/>
  <c r="C4801" i="3"/>
  <c r="B4801" i="3"/>
  <c r="A4801" i="3"/>
  <c r="C4800" i="3"/>
  <c r="B4800" i="3"/>
  <c r="A4800" i="3"/>
  <c r="C4799" i="3"/>
  <c r="B4799" i="3"/>
  <c r="A4799" i="3"/>
  <c r="C4798" i="3"/>
  <c r="B4798" i="3"/>
  <c r="A4798" i="3"/>
  <c r="C4797" i="3"/>
  <c r="B4797" i="3"/>
  <c r="A4797" i="3"/>
  <c r="C4796" i="3"/>
  <c r="B4796" i="3"/>
  <c r="A4796" i="3"/>
  <c r="C4795" i="3"/>
  <c r="B4795" i="3"/>
  <c r="A4795" i="3"/>
  <c r="C4794" i="3"/>
  <c r="B4794" i="3"/>
  <c r="A4794" i="3"/>
  <c r="C4793" i="3"/>
  <c r="B4793" i="3"/>
  <c r="A4793" i="3"/>
  <c r="C4792" i="3"/>
  <c r="B4792" i="3"/>
  <c r="A4792" i="3"/>
  <c r="C4791" i="3"/>
  <c r="B4791" i="3"/>
  <c r="A4791" i="3"/>
  <c r="C4790" i="3"/>
  <c r="B4790" i="3"/>
  <c r="A4790" i="3"/>
  <c r="C4789" i="3"/>
  <c r="B4789" i="3"/>
  <c r="A4789" i="3"/>
  <c r="C4788" i="3"/>
  <c r="B4788" i="3"/>
  <c r="A4788" i="3"/>
  <c r="C4787" i="3"/>
  <c r="B4787" i="3"/>
  <c r="A4787" i="3"/>
  <c r="C4786" i="3"/>
  <c r="B4786" i="3"/>
  <c r="A4786" i="3"/>
  <c r="C4785" i="3"/>
  <c r="B4785" i="3"/>
  <c r="A4785" i="3"/>
  <c r="C4784" i="3"/>
  <c r="B4784" i="3"/>
  <c r="A4784" i="3"/>
  <c r="C4783" i="3"/>
  <c r="B4783" i="3"/>
  <c r="A4783" i="3"/>
  <c r="C4782" i="3"/>
  <c r="B4782" i="3"/>
  <c r="A4782" i="3"/>
  <c r="C4781" i="3"/>
  <c r="B4781" i="3"/>
  <c r="A4781" i="3"/>
  <c r="C4780" i="3"/>
  <c r="B4780" i="3"/>
  <c r="A4780" i="3"/>
  <c r="C4779" i="3"/>
  <c r="B4779" i="3"/>
  <c r="A4779" i="3"/>
  <c r="C4778" i="3"/>
  <c r="B4778" i="3"/>
  <c r="A4778" i="3"/>
  <c r="C4777" i="3"/>
  <c r="B4777" i="3"/>
  <c r="A4777" i="3"/>
  <c r="C4776" i="3"/>
  <c r="B4776" i="3"/>
  <c r="A4776" i="3"/>
  <c r="C4775" i="3"/>
  <c r="B4775" i="3"/>
  <c r="A4775" i="3"/>
  <c r="C4774" i="3"/>
  <c r="B4774" i="3"/>
  <c r="A4774" i="3"/>
  <c r="C4773" i="3"/>
  <c r="B4773" i="3"/>
  <c r="A4773" i="3"/>
  <c r="C4772" i="3"/>
  <c r="B4772" i="3"/>
  <c r="A4772" i="3"/>
  <c r="C4771" i="3"/>
  <c r="B4771" i="3"/>
  <c r="A4771" i="3"/>
  <c r="C4770" i="3"/>
  <c r="B4770" i="3"/>
  <c r="A4770" i="3"/>
  <c r="C4769" i="3"/>
  <c r="B4769" i="3"/>
  <c r="A4769" i="3"/>
  <c r="C4768" i="3"/>
  <c r="B4768" i="3"/>
  <c r="A4768" i="3"/>
  <c r="C4767" i="3"/>
  <c r="B4767" i="3"/>
  <c r="A4767" i="3"/>
  <c r="C4766" i="3"/>
  <c r="B4766" i="3"/>
  <c r="A4766" i="3"/>
  <c r="C4765" i="3"/>
  <c r="B4765" i="3"/>
  <c r="A4765" i="3"/>
  <c r="C4764" i="3"/>
  <c r="B4764" i="3"/>
  <c r="A4764" i="3"/>
  <c r="C4763" i="3"/>
  <c r="B4763" i="3"/>
  <c r="A4763" i="3"/>
  <c r="C4762" i="3"/>
  <c r="B4762" i="3"/>
  <c r="A4762" i="3"/>
  <c r="C4761" i="3"/>
  <c r="B4761" i="3"/>
  <c r="A4761" i="3"/>
  <c r="C4760" i="3"/>
  <c r="B4760" i="3"/>
  <c r="A4760" i="3"/>
  <c r="C4759" i="3"/>
  <c r="B4759" i="3"/>
  <c r="A4759" i="3"/>
  <c r="C4758" i="3"/>
  <c r="B4758" i="3"/>
  <c r="A4758" i="3"/>
  <c r="C4757" i="3"/>
  <c r="B4757" i="3"/>
  <c r="A4757" i="3"/>
  <c r="C4756" i="3"/>
  <c r="B4756" i="3"/>
  <c r="A4756" i="3"/>
  <c r="C4755" i="3"/>
  <c r="B4755" i="3"/>
  <c r="A4755" i="3"/>
  <c r="C4754" i="3"/>
  <c r="B4754" i="3"/>
  <c r="A4754" i="3"/>
  <c r="C4753" i="3"/>
  <c r="B4753" i="3"/>
  <c r="A4753" i="3"/>
  <c r="C4752" i="3"/>
  <c r="B4752" i="3"/>
  <c r="A4752" i="3"/>
  <c r="C4751" i="3"/>
  <c r="B4751" i="3"/>
  <c r="A4751" i="3"/>
  <c r="C4750" i="3"/>
  <c r="B4750" i="3"/>
  <c r="A4750" i="3"/>
  <c r="C4749" i="3"/>
  <c r="B4749" i="3"/>
  <c r="A4749" i="3"/>
  <c r="C4748" i="3"/>
  <c r="B4748" i="3"/>
  <c r="A4748" i="3"/>
  <c r="C4747" i="3"/>
  <c r="B4747" i="3"/>
  <c r="A4747" i="3"/>
  <c r="C4746" i="3"/>
  <c r="B4746" i="3"/>
  <c r="A4746" i="3"/>
  <c r="C4745" i="3"/>
  <c r="B4745" i="3"/>
  <c r="A4745" i="3"/>
  <c r="C4744" i="3"/>
  <c r="B4744" i="3"/>
  <c r="A4744" i="3"/>
  <c r="C4743" i="3"/>
  <c r="B4743" i="3"/>
  <c r="A4743" i="3"/>
  <c r="C4742" i="3"/>
  <c r="B4742" i="3"/>
  <c r="A4742" i="3"/>
  <c r="C4741" i="3"/>
  <c r="B4741" i="3"/>
  <c r="A4741" i="3"/>
  <c r="C4740" i="3"/>
  <c r="B4740" i="3"/>
  <c r="A4740" i="3"/>
  <c r="C4739" i="3"/>
  <c r="B4739" i="3"/>
  <c r="A4739" i="3"/>
  <c r="C4738" i="3"/>
  <c r="B4738" i="3"/>
  <c r="A4738" i="3"/>
  <c r="C4737" i="3"/>
  <c r="B4737" i="3"/>
  <c r="A4737" i="3"/>
  <c r="C4736" i="3"/>
  <c r="B4736" i="3"/>
  <c r="A4736" i="3"/>
  <c r="C4735" i="3"/>
  <c r="B4735" i="3"/>
  <c r="A4735" i="3"/>
  <c r="C4734" i="3"/>
  <c r="B4734" i="3"/>
  <c r="A4734" i="3"/>
  <c r="C4733" i="3"/>
  <c r="B4733" i="3"/>
  <c r="A4733" i="3"/>
  <c r="C4732" i="3"/>
  <c r="B4732" i="3"/>
  <c r="A4732" i="3"/>
  <c r="C4731" i="3"/>
  <c r="B4731" i="3"/>
  <c r="A4731" i="3"/>
  <c r="C4730" i="3"/>
  <c r="B4730" i="3"/>
  <c r="A4730" i="3"/>
  <c r="C4729" i="3"/>
  <c r="B4729" i="3"/>
  <c r="A4729" i="3"/>
  <c r="C4728" i="3"/>
  <c r="B4728" i="3"/>
  <c r="A4728" i="3"/>
  <c r="C4727" i="3"/>
  <c r="B4727" i="3"/>
  <c r="A4727" i="3"/>
  <c r="C4726" i="3"/>
  <c r="B4726" i="3"/>
  <c r="A4726" i="3"/>
  <c r="C4725" i="3"/>
  <c r="B4725" i="3"/>
  <c r="A4725" i="3"/>
  <c r="C4724" i="3"/>
  <c r="B4724" i="3"/>
  <c r="A4724" i="3"/>
  <c r="C4723" i="3"/>
  <c r="B4723" i="3"/>
  <c r="A4723" i="3"/>
  <c r="C4722" i="3"/>
  <c r="B4722" i="3"/>
  <c r="A4722" i="3"/>
  <c r="C4721" i="3"/>
  <c r="B4721" i="3"/>
  <c r="A4721" i="3"/>
  <c r="C4720" i="3"/>
  <c r="B4720" i="3"/>
  <c r="A4720" i="3"/>
  <c r="C4719" i="3"/>
  <c r="B4719" i="3"/>
  <c r="A4719" i="3"/>
  <c r="C4718" i="3"/>
  <c r="B4718" i="3"/>
  <c r="A4718" i="3"/>
  <c r="C4717" i="3"/>
  <c r="B4717" i="3"/>
  <c r="A4717" i="3"/>
  <c r="C4716" i="3"/>
  <c r="B4716" i="3"/>
  <c r="A4716" i="3"/>
  <c r="C4715" i="3"/>
  <c r="B4715" i="3"/>
  <c r="A4715" i="3"/>
  <c r="C4714" i="3"/>
  <c r="B4714" i="3"/>
  <c r="A4714" i="3"/>
  <c r="C4713" i="3"/>
  <c r="B4713" i="3"/>
  <c r="A4713" i="3"/>
  <c r="C4712" i="3"/>
  <c r="B4712" i="3"/>
  <c r="A4712" i="3"/>
  <c r="C4711" i="3"/>
  <c r="B4711" i="3"/>
  <c r="A4711" i="3"/>
  <c r="C4710" i="3"/>
  <c r="B4710" i="3"/>
  <c r="A4710" i="3"/>
  <c r="C4709" i="3"/>
  <c r="B4709" i="3"/>
  <c r="A4709" i="3"/>
  <c r="C4708" i="3"/>
  <c r="B4708" i="3"/>
  <c r="A4708" i="3"/>
  <c r="C4707" i="3"/>
  <c r="B4707" i="3"/>
  <c r="A4707" i="3"/>
  <c r="C4706" i="3"/>
  <c r="B4706" i="3"/>
  <c r="A4706" i="3"/>
  <c r="C4705" i="3"/>
  <c r="B4705" i="3"/>
  <c r="A4705" i="3"/>
  <c r="C4704" i="3"/>
  <c r="B4704" i="3"/>
  <c r="A4704" i="3"/>
  <c r="C4703" i="3"/>
  <c r="B4703" i="3"/>
  <c r="A4703" i="3"/>
  <c r="C4702" i="3"/>
  <c r="B4702" i="3"/>
  <c r="A4702" i="3"/>
  <c r="C4701" i="3"/>
  <c r="B4701" i="3"/>
  <c r="A4701" i="3"/>
  <c r="C4700" i="3"/>
  <c r="B4700" i="3"/>
  <c r="A4700" i="3"/>
  <c r="C4699" i="3"/>
  <c r="B4699" i="3"/>
  <c r="A4699" i="3"/>
  <c r="C4698" i="3"/>
  <c r="B4698" i="3"/>
  <c r="A4698" i="3"/>
  <c r="C4697" i="3"/>
  <c r="B4697" i="3"/>
  <c r="A4697" i="3"/>
  <c r="C4696" i="3"/>
  <c r="B4696" i="3"/>
  <c r="A4696" i="3"/>
  <c r="C4695" i="3"/>
  <c r="B4695" i="3"/>
  <c r="A4695" i="3"/>
  <c r="C4694" i="3"/>
  <c r="B4694" i="3"/>
  <c r="A4694" i="3"/>
  <c r="C4693" i="3"/>
  <c r="B4693" i="3"/>
  <c r="A4693" i="3"/>
  <c r="C4692" i="3"/>
  <c r="B4692" i="3"/>
  <c r="A4692" i="3"/>
  <c r="C4691" i="3"/>
  <c r="B4691" i="3"/>
  <c r="A4691" i="3"/>
  <c r="C4690" i="3"/>
  <c r="B4690" i="3"/>
  <c r="A4690" i="3"/>
  <c r="C4689" i="3"/>
  <c r="B4689" i="3"/>
  <c r="A4689" i="3"/>
  <c r="C4688" i="3"/>
  <c r="B4688" i="3"/>
  <c r="A4688" i="3"/>
  <c r="C4687" i="3"/>
  <c r="B4687" i="3"/>
  <c r="A4687" i="3"/>
  <c r="C4686" i="3"/>
  <c r="B4686" i="3"/>
  <c r="A4686" i="3"/>
  <c r="C4685" i="3"/>
  <c r="B4685" i="3"/>
  <c r="A4685" i="3"/>
  <c r="C4684" i="3"/>
  <c r="B4684" i="3"/>
  <c r="A4684" i="3"/>
  <c r="C4683" i="3"/>
  <c r="B4683" i="3"/>
  <c r="A4683" i="3"/>
  <c r="C4682" i="3"/>
  <c r="B4682" i="3"/>
  <c r="A4682" i="3"/>
  <c r="C4681" i="3"/>
  <c r="B4681" i="3"/>
  <c r="A4681" i="3"/>
  <c r="C4680" i="3"/>
  <c r="B4680" i="3"/>
  <c r="A4680" i="3"/>
  <c r="C4679" i="3"/>
  <c r="B4679" i="3"/>
  <c r="A4679" i="3"/>
  <c r="C4678" i="3"/>
  <c r="B4678" i="3"/>
  <c r="A4678" i="3"/>
  <c r="C4677" i="3"/>
  <c r="B4677" i="3"/>
  <c r="A4677" i="3"/>
  <c r="C4676" i="3"/>
  <c r="B4676" i="3"/>
  <c r="A4676" i="3"/>
  <c r="C4675" i="3"/>
  <c r="B4675" i="3"/>
  <c r="A4675" i="3"/>
  <c r="C4674" i="3"/>
  <c r="B4674" i="3"/>
  <c r="A4674" i="3"/>
  <c r="C4673" i="3"/>
  <c r="B4673" i="3"/>
  <c r="A4673" i="3"/>
  <c r="C4672" i="3"/>
  <c r="B4672" i="3"/>
  <c r="A4672" i="3"/>
  <c r="C4671" i="3"/>
  <c r="B4671" i="3"/>
  <c r="A4671" i="3"/>
  <c r="C4670" i="3"/>
  <c r="B4670" i="3"/>
  <c r="A4670" i="3"/>
  <c r="C4669" i="3"/>
  <c r="B4669" i="3"/>
  <c r="A4669" i="3"/>
  <c r="C4668" i="3"/>
  <c r="B4668" i="3"/>
  <c r="A4668" i="3"/>
  <c r="C4667" i="3"/>
  <c r="B4667" i="3"/>
  <c r="A4667" i="3"/>
  <c r="C4666" i="3"/>
  <c r="B4666" i="3"/>
  <c r="A4666" i="3"/>
  <c r="C4665" i="3"/>
  <c r="B4665" i="3"/>
  <c r="A4665" i="3"/>
  <c r="C4664" i="3"/>
  <c r="B4664" i="3"/>
  <c r="A4664" i="3"/>
  <c r="C4663" i="3"/>
  <c r="B4663" i="3"/>
  <c r="A4663" i="3"/>
  <c r="C4662" i="3"/>
  <c r="B4662" i="3"/>
  <c r="A4662" i="3"/>
  <c r="C4661" i="3"/>
  <c r="B4661" i="3"/>
  <c r="A4661" i="3"/>
  <c r="C4660" i="3"/>
  <c r="B4660" i="3"/>
  <c r="A4660" i="3"/>
  <c r="C4659" i="3"/>
  <c r="B4659" i="3"/>
  <c r="A4659" i="3"/>
  <c r="C4658" i="3"/>
  <c r="B4658" i="3"/>
  <c r="A4658" i="3"/>
  <c r="C4657" i="3"/>
  <c r="B4657" i="3"/>
  <c r="A4657" i="3"/>
  <c r="C4656" i="3"/>
  <c r="B4656" i="3"/>
  <c r="A4656" i="3"/>
  <c r="C4655" i="3"/>
  <c r="B4655" i="3"/>
  <c r="A4655" i="3"/>
  <c r="C4654" i="3"/>
  <c r="B4654" i="3"/>
  <c r="A4654" i="3"/>
  <c r="C4653" i="3"/>
  <c r="B4653" i="3"/>
  <c r="A4653" i="3"/>
  <c r="C4652" i="3"/>
  <c r="B4652" i="3"/>
  <c r="A4652" i="3"/>
  <c r="C4651" i="3"/>
  <c r="B4651" i="3"/>
  <c r="A4651" i="3"/>
  <c r="C4650" i="3"/>
  <c r="B4650" i="3"/>
  <c r="A4650" i="3"/>
  <c r="C4649" i="3"/>
  <c r="B4649" i="3"/>
  <c r="A4649" i="3"/>
  <c r="C4648" i="3"/>
  <c r="B4648" i="3"/>
  <c r="A4648" i="3"/>
  <c r="C4647" i="3"/>
  <c r="B4647" i="3"/>
  <c r="A4647" i="3"/>
  <c r="C4646" i="3"/>
  <c r="B4646" i="3"/>
  <c r="A4646" i="3"/>
  <c r="C4645" i="3"/>
  <c r="B4645" i="3"/>
  <c r="A4645" i="3"/>
  <c r="C4644" i="3"/>
  <c r="B4644" i="3"/>
  <c r="A4644" i="3"/>
  <c r="C4643" i="3"/>
  <c r="B4643" i="3"/>
  <c r="A4643" i="3"/>
  <c r="C4642" i="3"/>
  <c r="B4642" i="3"/>
  <c r="A4642" i="3"/>
  <c r="C4641" i="3"/>
  <c r="B4641" i="3"/>
  <c r="A4641" i="3"/>
  <c r="C4640" i="3"/>
  <c r="B4640" i="3"/>
  <c r="A4640" i="3"/>
  <c r="C4639" i="3"/>
  <c r="B4639" i="3"/>
  <c r="A4639" i="3"/>
  <c r="C4638" i="3"/>
  <c r="B4638" i="3"/>
  <c r="A4638" i="3"/>
  <c r="C4637" i="3"/>
  <c r="B4637" i="3"/>
  <c r="A4637" i="3"/>
  <c r="C4636" i="3"/>
  <c r="B4636" i="3"/>
  <c r="A4636" i="3"/>
  <c r="C4635" i="3"/>
  <c r="B4635" i="3"/>
  <c r="A4635" i="3"/>
  <c r="C4634" i="3"/>
  <c r="B4634" i="3"/>
  <c r="A4634" i="3"/>
  <c r="C4633" i="3"/>
  <c r="B4633" i="3"/>
  <c r="A4633" i="3"/>
  <c r="C4632" i="3"/>
  <c r="B4632" i="3"/>
  <c r="A4632" i="3"/>
  <c r="C4631" i="3"/>
  <c r="B4631" i="3"/>
  <c r="A4631" i="3"/>
  <c r="C4630" i="3"/>
  <c r="B4630" i="3"/>
  <c r="A4630" i="3"/>
  <c r="C4629" i="3"/>
  <c r="B4629" i="3"/>
  <c r="A4629" i="3"/>
  <c r="C4628" i="3"/>
  <c r="B4628" i="3"/>
  <c r="A4628" i="3"/>
  <c r="C4627" i="3"/>
  <c r="B4627" i="3"/>
  <c r="A4627" i="3"/>
  <c r="C4626" i="3"/>
  <c r="B4626" i="3"/>
  <c r="A4626" i="3"/>
  <c r="C4625" i="3"/>
  <c r="B4625" i="3"/>
  <c r="A4625" i="3"/>
  <c r="C4624" i="3"/>
  <c r="B4624" i="3"/>
  <c r="A4624" i="3"/>
  <c r="C4623" i="3"/>
  <c r="B4623" i="3"/>
  <c r="A4623" i="3"/>
  <c r="C4622" i="3"/>
  <c r="B4622" i="3"/>
  <c r="A4622" i="3"/>
  <c r="C4621" i="3"/>
  <c r="B4621" i="3"/>
  <c r="A4621" i="3"/>
  <c r="C4620" i="3"/>
  <c r="B4620" i="3"/>
  <c r="A4620" i="3"/>
  <c r="C4619" i="3"/>
  <c r="B4619" i="3"/>
  <c r="A4619" i="3"/>
  <c r="C4618" i="3"/>
  <c r="B4618" i="3"/>
  <c r="A4618" i="3"/>
  <c r="C4617" i="3"/>
  <c r="B4617" i="3"/>
  <c r="A4617" i="3"/>
  <c r="C4616" i="3"/>
  <c r="B4616" i="3"/>
  <c r="A4616" i="3"/>
  <c r="C4615" i="3"/>
  <c r="B4615" i="3"/>
  <c r="A4615" i="3"/>
  <c r="C4614" i="3"/>
  <c r="B4614" i="3"/>
  <c r="A4614" i="3"/>
  <c r="C4613" i="3"/>
  <c r="B4613" i="3"/>
  <c r="A4613" i="3"/>
  <c r="C4612" i="3"/>
  <c r="B4612" i="3"/>
  <c r="A4612" i="3"/>
  <c r="C4611" i="3"/>
  <c r="B4611" i="3"/>
  <c r="A4611" i="3"/>
  <c r="C4610" i="3"/>
  <c r="B4610" i="3"/>
  <c r="A4610" i="3"/>
  <c r="C4609" i="3"/>
  <c r="B4609" i="3"/>
  <c r="A4609" i="3"/>
  <c r="C4608" i="3"/>
  <c r="B4608" i="3"/>
  <c r="A4608" i="3"/>
  <c r="C4607" i="3"/>
  <c r="B4607" i="3"/>
  <c r="A4607" i="3"/>
  <c r="C4606" i="3"/>
  <c r="B4606" i="3"/>
  <c r="A4606" i="3"/>
  <c r="C4605" i="3"/>
  <c r="B4605" i="3"/>
  <c r="A4605" i="3"/>
  <c r="C4604" i="3"/>
  <c r="B4604" i="3"/>
  <c r="A4604" i="3"/>
  <c r="C4603" i="3"/>
  <c r="B4603" i="3"/>
  <c r="A4603" i="3"/>
  <c r="C4602" i="3"/>
  <c r="B4602" i="3"/>
  <c r="A4602" i="3"/>
  <c r="C4601" i="3"/>
  <c r="B4601" i="3"/>
  <c r="A4601" i="3"/>
  <c r="C4600" i="3"/>
  <c r="B4600" i="3"/>
  <c r="A4600" i="3"/>
  <c r="C4599" i="3"/>
  <c r="B4599" i="3"/>
  <c r="A4599" i="3"/>
  <c r="C4598" i="3"/>
  <c r="B4598" i="3"/>
  <c r="A4598" i="3"/>
  <c r="C4597" i="3"/>
  <c r="B4597" i="3"/>
  <c r="A4597" i="3"/>
  <c r="C4596" i="3"/>
  <c r="B4596" i="3"/>
  <c r="A4596" i="3"/>
  <c r="C4595" i="3"/>
  <c r="B4595" i="3"/>
  <c r="A4595" i="3"/>
  <c r="C4594" i="3"/>
  <c r="B4594" i="3"/>
  <c r="A4594" i="3"/>
  <c r="C4593" i="3"/>
  <c r="B4593" i="3"/>
  <c r="A4593" i="3"/>
  <c r="C4592" i="3"/>
  <c r="B4592" i="3"/>
  <c r="A4592" i="3"/>
  <c r="C4591" i="3"/>
  <c r="B4591" i="3"/>
  <c r="A4591" i="3"/>
  <c r="C4590" i="3"/>
  <c r="B4590" i="3"/>
  <c r="A4590" i="3"/>
  <c r="C4589" i="3"/>
  <c r="B4589" i="3"/>
  <c r="A4589" i="3"/>
  <c r="C4588" i="3"/>
  <c r="B4588" i="3"/>
  <c r="A4588" i="3"/>
  <c r="C4587" i="3"/>
  <c r="B4587" i="3"/>
  <c r="A4587" i="3"/>
  <c r="C4586" i="3"/>
  <c r="B4586" i="3"/>
  <c r="A4586" i="3"/>
  <c r="C4585" i="3"/>
  <c r="B4585" i="3"/>
  <c r="A4585" i="3"/>
  <c r="C4584" i="3"/>
  <c r="B4584" i="3"/>
  <c r="A4584" i="3"/>
  <c r="C4583" i="3"/>
  <c r="B4583" i="3"/>
  <c r="A4583" i="3"/>
  <c r="C4582" i="3"/>
  <c r="B4582" i="3"/>
  <c r="A4582" i="3"/>
  <c r="C4581" i="3"/>
  <c r="B4581" i="3"/>
  <c r="A4581" i="3"/>
  <c r="C4580" i="3"/>
  <c r="B4580" i="3"/>
  <c r="A4580" i="3"/>
  <c r="C4579" i="3"/>
  <c r="B4579" i="3"/>
  <c r="A4579" i="3"/>
  <c r="C4578" i="3"/>
  <c r="B4578" i="3"/>
  <c r="A4578" i="3"/>
  <c r="C4577" i="3"/>
  <c r="B4577" i="3"/>
  <c r="A4577" i="3"/>
  <c r="C4576" i="3"/>
  <c r="B4576" i="3"/>
  <c r="A4576" i="3"/>
  <c r="C4575" i="3"/>
  <c r="B4575" i="3"/>
  <c r="A4575" i="3"/>
  <c r="C4574" i="3"/>
  <c r="B4574" i="3"/>
  <c r="A4574" i="3"/>
  <c r="C4573" i="3"/>
  <c r="B4573" i="3"/>
  <c r="A4573" i="3"/>
  <c r="C4572" i="3"/>
  <c r="B4572" i="3"/>
  <c r="A4572" i="3"/>
  <c r="C4571" i="3"/>
  <c r="B4571" i="3"/>
  <c r="A4571" i="3"/>
  <c r="C4570" i="3"/>
  <c r="B4570" i="3"/>
  <c r="A4570" i="3"/>
  <c r="C4569" i="3"/>
  <c r="B4569" i="3"/>
  <c r="A4569" i="3"/>
  <c r="C4568" i="3"/>
  <c r="B4568" i="3"/>
  <c r="A4568" i="3"/>
  <c r="C4567" i="3"/>
  <c r="B4567" i="3"/>
  <c r="A4567" i="3"/>
  <c r="C4566" i="3"/>
  <c r="B4566" i="3"/>
  <c r="A4566" i="3"/>
  <c r="C4565" i="3"/>
  <c r="B4565" i="3"/>
  <c r="A4565" i="3"/>
  <c r="C4564" i="3"/>
  <c r="B4564" i="3"/>
  <c r="A4564" i="3"/>
  <c r="C4563" i="3"/>
  <c r="B4563" i="3"/>
  <c r="A4563" i="3"/>
  <c r="C4562" i="3"/>
  <c r="B4562" i="3"/>
  <c r="A4562" i="3"/>
  <c r="C4561" i="3"/>
  <c r="B4561" i="3"/>
  <c r="A4561" i="3"/>
  <c r="C4560" i="3"/>
  <c r="B4560" i="3"/>
  <c r="A4560" i="3"/>
  <c r="C4559" i="3"/>
  <c r="B4559" i="3"/>
  <c r="A4559" i="3"/>
  <c r="C4558" i="3"/>
  <c r="B4558" i="3"/>
  <c r="A4558" i="3"/>
  <c r="C4557" i="3"/>
  <c r="B4557" i="3"/>
  <c r="A4557" i="3"/>
  <c r="C4556" i="3"/>
  <c r="B4556" i="3"/>
  <c r="A4556" i="3"/>
  <c r="C4555" i="3"/>
  <c r="B4555" i="3"/>
  <c r="A4555" i="3"/>
  <c r="C4554" i="3"/>
  <c r="B4554" i="3"/>
  <c r="A4554" i="3"/>
  <c r="C4553" i="3"/>
  <c r="B4553" i="3"/>
  <c r="A4553" i="3"/>
  <c r="C4552" i="3"/>
  <c r="B4552" i="3"/>
  <c r="A4552" i="3"/>
  <c r="C4551" i="3"/>
  <c r="B4551" i="3"/>
  <c r="A4551" i="3"/>
  <c r="C4550" i="3"/>
  <c r="B4550" i="3"/>
  <c r="A4550" i="3"/>
  <c r="C4549" i="3"/>
  <c r="B4549" i="3"/>
  <c r="A4549" i="3"/>
  <c r="C4548" i="3"/>
  <c r="B4548" i="3"/>
  <c r="A4548" i="3"/>
  <c r="C4547" i="3"/>
  <c r="B4547" i="3"/>
  <c r="A4547" i="3"/>
  <c r="C4546" i="3"/>
  <c r="B4546" i="3"/>
  <c r="A4546" i="3"/>
  <c r="C4545" i="3"/>
  <c r="B4545" i="3"/>
  <c r="A4545" i="3"/>
  <c r="C4544" i="3"/>
  <c r="B4544" i="3"/>
  <c r="A4544" i="3"/>
  <c r="C4543" i="3"/>
  <c r="B4543" i="3"/>
  <c r="A4543" i="3"/>
  <c r="C4542" i="3"/>
  <c r="B4542" i="3"/>
  <c r="A4542" i="3"/>
  <c r="C4541" i="3"/>
  <c r="B4541" i="3"/>
  <c r="A4541" i="3"/>
  <c r="C4540" i="3"/>
  <c r="B4540" i="3"/>
  <c r="A4540" i="3"/>
  <c r="C4539" i="3"/>
  <c r="B4539" i="3"/>
  <c r="A4539" i="3"/>
  <c r="C4538" i="3"/>
  <c r="B4538" i="3"/>
  <c r="A4538" i="3"/>
  <c r="C4537" i="3"/>
  <c r="B4537" i="3"/>
  <c r="A4537" i="3"/>
  <c r="C4536" i="3"/>
  <c r="B4536" i="3"/>
  <c r="A4536" i="3"/>
  <c r="C4535" i="3"/>
  <c r="B4535" i="3"/>
  <c r="A4535" i="3"/>
  <c r="C4534" i="3"/>
  <c r="B4534" i="3"/>
  <c r="A4534" i="3"/>
  <c r="C4533" i="3"/>
  <c r="B4533" i="3"/>
  <c r="A4533" i="3"/>
  <c r="C4532" i="3"/>
  <c r="B4532" i="3"/>
  <c r="A4532" i="3"/>
  <c r="C4531" i="3"/>
  <c r="B4531" i="3"/>
  <c r="A4531" i="3"/>
  <c r="C4530" i="3"/>
  <c r="B4530" i="3"/>
  <c r="A4530" i="3"/>
  <c r="C4529" i="3"/>
  <c r="B4529" i="3"/>
  <c r="A4529" i="3"/>
  <c r="C4528" i="3"/>
  <c r="B4528" i="3"/>
  <c r="A4528" i="3"/>
  <c r="C4527" i="3"/>
  <c r="B4527" i="3"/>
  <c r="A4527" i="3"/>
  <c r="C4526" i="3"/>
  <c r="B4526" i="3"/>
  <c r="A4526" i="3"/>
  <c r="C4525" i="3"/>
  <c r="B4525" i="3"/>
  <c r="A4525" i="3"/>
  <c r="C4524" i="3"/>
  <c r="B4524" i="3"/>
  <c r="A4524" i="3"/>
  <c r="C4523" i="3"/>
  <c r="B4523" i="3"/>
  <c r="A4523" i="3"/>
  <c r="C4522" i="3"/>
  <c r="B4522" i="3"/>
  <c r="A4522" i="3"/>
  <c r="C4521" i="3"/>
  <c r="B4521" i="3"/>
  <c r="A4521" i="3"/>
  <c r="C4520" i="3"/>
  <c r="B4520" i="3"/>
  <c r="A4520" i="3"/>
  <c r="C4519" i="3"/>
  <c r="B4519" i="3"/>
  <c r="A4519" i="3"/>
  <c r="C4518" i="3"/>
  <c r="B4518" i="3"/>
  <c r="A4518" i="3"/>
  <c r="C4517" i="3"/>
  <c r="B4517" i="3"/>
  <c r="A4517" i="3"/>
  <c r="C4516" i="3"/>
  <c r="B4516" i="3"/>
  <c r="A4516" i="3"/>
  <c r="C4515" i="3"/>
  <c r="B4515" i="3"/>
  <c r="A4515" i="3"/>
  <c r="C4514" i="3"/>
  <c r="B4514" i="3"/>
  <c r="A4514" i="3"/>
  <c r="C4513" i="3"/>
  <c r="B4513" i="3"/>
  <c r="A4513" i="3"/>
  <c r="C4512" i="3"/>
  <c r="B4512" i="3"/>
  <c r="A4512" i="3"/>
  <c r="C4511" i="3"/>
  <c r="B4511" i="3"/>
  <c r="A4511" i="3"/>
  <c r="C4510" i="3"/>
  <c r="B4510" i="3"/>
  <c r="A4510" i="3"/>
  <c r="C4509" i="3"/>
  <c r="B4509" i="3"/>
  <c r="A4509" i="3"/>
  <c r="C4508" i="3"/>
  <c r="B4508" i="3"/>
  <c r="A4508" i="3"/>
  <c r="C4507" i="3"/>
  <c r="B4507" i="3"/>
  <c r="A4507" i="3"/>
  <c r="C4506" i="3"/>
  <c r="B4506" i="3"/>
  <c r="A4506" i="3"/>
  <c r="C4505" i="3"/>
  <c r="B4505" i="3"/>
  <c r="A4505" i="3"/>
  <c r="C4504" i="3"/>
  <c r="B4504" i="3"/>
  <c r="A4504" i="3"/>
  <c r="C4503" i="3"/>
  <c r="B4503" i="3"/>
  <c r="A4503" i="3"/>
  <c r="C4502" i="3"/>
  <c r="B4502" i="3"/>
  <c r="A4502" i="3"/>
  <c r="C4501" i="3"/>
  <c r="B4501" i="3"/>
  <c r="A4501" i="3"/>
  <c r="C4500" i="3"/>
  <c r="B4500" i="3"/>
  <c r="A4500" i="3"/>
  <c r="C4499" i="3"/>
  <c r="B4499" i="3"/>
  <c r="A4499" i="3"/>
  <c r="C4498" i="3"/>
  <c r="B4498" i="3"/>
  <c r="A4498" i="3"/>
  <c r="C4497" i="3"/>
  <c r="B4497" i="3"/>
  <c r="A4497" i="3"/>
  <c r="C4496" i="3"/>
  <c r="B4496" i="3"/>
  <c r="A4496" i="3"/>
  <c r="C4495" i="3"/>
  <c r="B4495" i="3"/>
  <c r="A4495" i="3"/>
  <c r="C4494" i="3"/>
  <c r="B4494" i="3"/>
  <c r="A4494" i="3"/>
  <c r="C4493" i="3"/>
  <c r="B4493" i="3"/>
  <c r="A4493" i="3"/>
  <c r="C4492" i="3"/>
  <c r="B4492" i="3"/>
  <c r="A4492" i="3"/>
  <c r="C4491" i="3"/>
  <c r="B4491" i="3"/>
  <c r="A4491" i="3"/>
  <c r="C4490" i="3"/>
  <c r="B4490" i="3"/>
  <c r="A4490" i="3"/>
  <c r="C4489" i="3"/>
  <c r="B4489" i="3"/>
  <c r="A4489" i="3"/>
  <c r="C4488" i="3"/>
  <c r="B4488" i="3"/>
  <c r="A4488" i="3"/>
  <c r="C4487" i="3"/>
  <c r="B4487" i="3"/>
  <c r="A4487" i="3"/>
  <c r="C4486" i="3"/>
  <c r="B4486" i="3"/>
  <c r="A4486" i="3"/>
  <c r="C4485" i="3"/>
  <c r="B4485" i="3"/>
  <c r="A4485" i="3"/>
  <c r="C4484" i="3"/>
  <c r="B4484" i="3"/>
  <c r="A4484" i="3"/>
  <c r="C4483" i="3"/>
  <c r="B4483" i="3"/>
  <c r="A4483" i="3"/>
  <c r="C4482" i="3"/>
  <c r="B4482" i="3"/>
  <c r="A4482" i="3"/>
  <c r="C4481" i="3"/>
  <c r="B4481" i="3"/>
  <c r="A4481" i="3"/>
  <c r="C4480" i="3"/>
  <c r="B4480" i="3"/>
  <c r="A4480" i="3"/>
  <c r="C4479" i="3"/>
  <c r="B4479" i="3"/>
  <c r="A4479" i="3"/>
  <c r="C4478" i="3"/>
  <c r="B4478" i="3"/>
  <c r="A4478" i="3"/>
  <c r="C4477" i="3"/>
  <c r="B4477" i="3"/>
  <c r="A4477" i="3"/>
  <c r="C4476" i="3"/>
  <c r="B4476" i="3"/>
  <c r="A4476" i="3"/>
  <c r="C4475" i="3"/>
  <c r="B4475" i="3"/>
  <c r="A4475" i="3"/>
  <c r="C4474" i="3"/>
  <c r="B4474" i="3"/>
  <c r="A4474" i="3"/>
  <c r="C4473" i="3"/>
  <c r="B4473" i="3"/>
  <c r="A4473" i="3"/>
  <c r="C4472" i="3"/>
  <c r="B4472" i="3"/>
  <c r="A4472" i="3"/>
  <c r="C4471" i="3"/>
  <c r="B4471" i="3"/>
  <c r="A4471" i="3"/>
  <c r="C4470" i="3"/>
  <c r="B4470" i="3"/>
  <c r="A4470" i="3"/>
  <c r="C4469" i="3"/>
  <c r="B4469" i="3"/>
  <c r="A4469" i="3"/>
  <c r="C4468" i="3"/>
  <c r="B4468" i="3"/>
  <c r="A4468" i="3"/>
  <c r="C4467" i="3"/>
  <c r="B4467" i="3"/>
  <c r="A4467" i="3"/>
  <c r="C4466" i="3"/>
  <c r="B4466" i="3"/>
  <c r="A4466" i="3"/>
  <c r="C4465" i="3"/>
  <c r="B4465" i="3"/>
  <c r="A4465" i="3"/>
  <c r="C4464" i="3"/>
  <c r="B4464" i="3"/>
  <c r="A4464" i="3"/>
  <c r="C4463" i="3"/>
  <c r="B4463" i="3"/>
  <c r="A4463" i="3"/>
  <c r="C4462" i="3"/>
  <c r="B4462" i="3"/>
  <c r="A4462" i="3"/>
  <c r="C4461" i="3"/>
  <c r="B4461" i="3"/>
  <c r="A4461" i="3"/>
  <c r="C4460" i="3"/>
  <c r="B4460" i="3"/>
  <c r="A4460" i="3"/>
  <c r="C4459" i="3"/>
  <c r="B4459" i="3"/>
  <c r="A4459" i="3"/>
  <c r="C4458" i="3"/>
  <c r="B4458" i="3"/>
  <c r="A4458" i="3"/>
  <c r="C4457" i="3"/>
  <c r="B4457" i="3"/>
  <c r="A4457" i="3"/>
  <c r="C4456" i="3"/>
  <c r="B4456" i="3"/>
  <c r="A4456" i="3"/>
  <c r="C4455" i="3"/>
  <c r="B4455" i="3"/>
  <c r="A4455" i="3"/>
  <c r="C4454" i="3"/>
  <c r="B4454" i="3"/>
  <c r="A4454" i="3"/>
  <c r="C4453" i="3"/>
  <c r="B4453" i="3"/>
  <c r="A4453" i="3"/>
  <c r="C4452" i="3"/>
  <c r="B4452" i="3"/>
  <c r="A4452" i="3"/>
  <c r="C4451" i="3"/>
  <c r="B4451" i="3"/>
  <c r="A4451" i="3"/>
  <c r="C4450" i="3"/>
  <c r="B4450" i="3"/>
  <c r="A4450" i="3"/>
  <c r="C4449" i="3"/>
  <c r="B4449" i="3"/>
  <c r="A4449" i="3"/>
  <c r="C4448" i="3"/>
  <c r="B4448" i="3"/>
  <c r="A4448" i="3"/>
  <c r="C4447" i="3"/>
  <c r="B4447" i="3"/>
  <c r="A4447" i="3"/>
  <c r="C4446" i="3"/>
  <c r="B4446" i="3"/>
  <c r="A4446" i="3"/>
  <c r="C4445" i="3"/>
  <c r="B4445" i="3"/>
  <c r="A4445" i="3"/>
  <c r="C4444" i="3"/>
  <c r="B4444" i="3"/>
  <c r="A4444" i="3"/>
  <c r="C4443" i="3"/>
  <c r="B4443" i="3"/>
  <c r="A4443" i="3"/>
  <c r="C4442" i="3"/>
  <c r="B4442" i="3"/>
  <c r="A4442" i="3"/>
  <c r="C4441" i="3"/>
  <c r="B4441" i="3"/>
  <c r="A4441" i="3"/>
  <c r="C4440" i="3"/>
  <c r="B4440" i="3"/>
  <c r="A4440" i="3"/>
  <c r="C4439" i="3"/>
  <c r="B4439" i="3"/>
  <c r="A4439" i="3"/>
  <c r="C4438" i="3"/>
  <c r="B4438" i="3"/>
  <c r="A4438" i="3"/>
  <c r="C4437" i="3"/>
  <c r="B4437" i="3"/>
  <c r="A4437" i="3"/>
  <c r="C4436" i="3"/>
  <c r="B4436" i="3"/>
  <c r="A4436" i="3"/>
  <c r="C4435" i="3"/>
  <c r="B4435" i="3"/>
  <c r="A4435" i="3"/>
  <c r="C4434" i="3"/>
  <c r="B4434" i="3"/>
  <c r="A4434" i="3"/>
  <c r="C4433" i="3"/>
  <c r="B4433" i="3"/>
  <c r="A4433" i="3"/>
  <c r="C4432" i="3"/>
  <c r="B4432" i="3"/>
  <c r="A4432" i="3"/>
  <c r="C4431" i="3"/>
  <c r="B4431" i="3"/>
  <c r="A4431" i="3"/>
  <c r="C4430" i="3"/>
  <c r="B4430" i="3"/>
  <c r="A4430" i="3"/>
  <c r="C4429" i="3"/>
  <c r="B4429" i="3"/>
  <c r="A4429" i="3"/>
  <c r="C4428" i="3"/>
  <c r="B4428" i="3"/>
  <c r="A4428" i="3"/>
  <c r="C4427" i="3"/>
  <c r="B4427" i="3"/>
  <c r="A4427" i="3"/>
  <c r="C4426" i="3"/>
  <c r="B4426" i="3"/>
  <c r="A4426" i="3"/>
  <c r="C4425" i="3"/>
  <c r="B4425" i="3"/>
  <c r="A4425" i="3"/>
  <c r="C4424" i="3"/>
  <c r="B4424" i="3"/>
  <c r="A4424" i="3"/>
  <c r="C4423" i="3"/>
  <c r="B4423" i="3"/>
  <c r="A4423" i="3"/>
  <c r="C4422" i="3"/>
  <c r="B4422" i="3"/>
  <c r="A4422" i="3"/>
  <c r="C4421" i="3"/>
  <c r="B4421" i="3"/>
  <c r="A4421" i="3"/>
  <c r="C4420" i="3"/>
  <c r="B4420" i="3"/>
  <c r="A4420" i="3"/>
  <c r="C4419" i="3"/>
  <c r="B4419" i="3"/>
  <c r="A4419" i="3"/>
  <c r="C4418" i="3"/>
  <c r="B4418" i="3"/>
  <c r="A4418" i="3"/>
  <c r="C4417" i="3"/>
  <c r="B4417" i="3"/>
  <c r="A4417" i="3"/>
  <c r="C4416" i="3"/>
  <c r="B4416" i="3"/>
  <c r="A4416" i="3"/>
  <c r="C4415" i="3"/>
  <c r="B4415" i="3"/>
  <c r="A4415" i="3"/>
  <c r="C4414" i="3"/>
  <c r="B4414" i="3"/>
  <c r="A4414" i="3"/>
  <c r="C4413" i="3"/>
  <c r="B4413" i="3"/>
  <c r="A4413" i="3"/>
  <c r="C4412" i="3"/>
  <c r="B4412" i="3"/>
  <c r="A4412" i="3"/>
  <c r="C4411" i="3"/>
  <c r="B4411" i="3"/>
  <c r="A4411" i="3"/>
  <c r="C4410" i="3"/>
  <c r="B4410" i="3"/>
  <c r="A4410" i="3"/>
  <c r="C4409" i="3"/>
  <c r="B4409" i="3"/>
  <c r="A4409" i="3"/>
  <c r="C4408" i="3"/>
  <c r="B4408" i="3"/>
  <c r="A4408" i="3"/>
  <c r="C4407" i="3"/>
  <c r="B4407" i="3"/>
  <c r="A4407" i="3"/>
  <c r="C4406" i="3"/>
  <c r="B4406" i="3"/>
  <c r="A4406" i="3"/>
  <c r="C4405" i="3"/>
  <c r="B4405" i="3"/>
  <c r="A4405" i="3"/>
  <c r="C4404" i="3"/>
  <c r="B4404" i="3"/>
  <c r="A4404" i="3"/>
  <c r="C4403" i="3"/>
  <c r="B4403" i="3"/>
  <c r="A4403" i="3"/>
  <c r="C4402" i="3"/>
  <c r="B4402" i="3"/>
  <c r="A4402" i="3"/>
  <c r="C4401" i="3"/>
  <c r="B4401" i="3"/>
  <c r="A4401" i="3"/>
  <c r="C4400" i="3"/>
  <c r="B4400" i="3"/>
  <c r="A4400" i="3"/>
  <c r="C4399" i="3"/>
  <c r="B4399" i="3"/>
  <c r="A4399" i="3"/>
  <c r="C4398" i="3"/>
  <c r="B4398" i="3"/>
  <c r="A4398" i="3"/>
  <c r="C4397" i="3"/>
  <c r="B4397" i="3"/>
  <c r="A4397" i="3"/>
  <c r="C4396" i="3"/>
  <c r="B4396" i="3"/>
  <c r="A4396" i="3"/>
  <c r="C4395" i="3"/>
  <c r="B4395" i="3"/>
  <c r="A4395" i="3"/>
  <c r="C4394" i="3"/>
  <c r="B4394" i="3"/>
  <c r="A4394" i="3"/>
  <c r="C4393" i="3"/>
  <c r="B4393" i="3"/>
  <c r="A4393" i="3"/>
  <c r="C4392" i="3"/>
  <c r="B4392" i="3"/>
  <c r="A4392" i="3"/>
  <c r="C4391" i="3"/>
  <c r="B4391" i="3"/>
  <c r="A4391" i="3"/>
  <c r="C4390" i="3"/>
  <c r="B4390" i="3"/>
  <c r="A4390" i="3"/>
  <c r="C4389" i="3"/>
  <c r="B4389" i="3"/>
  <c r="A4389" i="3"/>
  <c r="C4388" i="3"/>
  <c r="B4388" i="3"/>
  <c r="A4388" i="3"/>
  <c r="C4387" i="3"/>
  <c r="B4387" i="3"/>
  <c r="A4387" i="3"/>
  <c r="C4386" i="3"/>
  <c r="B4386" i="3"/>
  <c r="A4386" i="3"/>
  <c r="C4385" i="3"/>
  <c r="B4385" i="3"/>
  <c r="A4385" i="3"/>
  <c r="C4384" i="3"/>
  <c r="B4384" i="3"/>
  <c r="A4384" i="3"/>
  <c r="C4383" i="3"/>
  <c r="B4383" i="3"/>
  <c r="A4383" i="3"/>
  <c r="C4382" i="3"/>
  <c r="B4382" i="3"/>
  <c r="A4382" i="3"/>
  <c r="C4381" i="3"/>
  <c r="B4381" i="3"/>
  <c r="A4381" i="3"/>
  <c r="C4380" i="3"/>
  <c r="B4380" i="3"/>
  <c r="A4380" i="3"/>
  <c r="C4379" i="3"/>
  <c r="B4379" i="3"/>
  <c r="A4379" i="3"/>
  <c r="C4378" i="3"/>
  <c r="B4378" i="3"/>
  <c r="A4378" i="3"/>
  <c r="C4377" i="3"/>
  <c r="B4377" i="3"/>
  <c r="A4377" i="3"/>
  <c r="C4376" i="3"/>
  <c r="B4376" i="3"/>
  <c r="A4376" i="3"/>
  <c r="C4375" i="3"/>
  <c r="B4375" i="3"/>
  <c r="A4375" i="3"/>
  <c r="C4374" i="3"/>
  <c r="B4374" i="3"/>
  <c r="A4374" i="3"/>
  <c r="C4373" i="3"/>
  <c r="B4373" i="3"/>
  <c r="A4373" i="3"/>
  <c r="C4372" i="3"/>
  <c r="B4372" i="3"/>
  <c r="A4372" i="3"/>
  <c r="C4371" i="3"/>
  <c r="B4371" i="3"/>
  <c r="A4371" i="3"/>
  <c r="C4370" i="3"/>
  <c r="B4370" i="3"/>
  <c r="A4370" i="3"/>
  <c r="C4369" i="3"/>
  <c r="B4369" i="3"/>
  <c r="A4369" i="3"/>
  <c r="C4368" i="3"/>
  <c r="B4368" i="3"/>
  <c r="A4368" i="3"/>
  <c r="C4367" i="3"/>
  <c r="B4367" i="3"/>
  <c r="A4367" i="3"/>
  <c r="C4366" i="3"/>
  <c r="B4366" i="3"/>
  <c r="A4366" i="3"/>
  <c r="C4365" i="3"/>
  <c r="B4365" i="3"/>
  <c r="A4365" i="3"/>
  <c r="C4364" i="3"/>
  <c r="B4364" i="3"/>
  <c r="A4364" i="3"/>
  <c r="C4363" i="3"/>
  <c r="B4363" i="3"/>
  <c r="A4363" i="3"/>
  <c r="C4362" i="3"/>
  <c r="B4362" i="3"/>
  <c r="A4362" i="3"/>
  <c r="C4361" i="3"/>
  <c r="B4361" i="3"/>
  <c r="A4361" i="3"/>
  <c r="C4360" i="3"/>
  <c r="B4360" i="3"/>
  <c r="A4360" i="3"/>
  <c r="C4359" i="3"/>
  <c r="B4359" i="3"/>
  <c r="A4359" i="3"/>
  <c r="C4358" i="3"/>
  <c r="B4358" i="3"/>
  <c r="A4358" i="3"/>
  <c r="C4357" i="3"/>
  <c r="B4357" i="3"/>
  <c r="A4357" i="3"/>
  <c r="C4356" i="3"/>
  <c r="B4356" i="3"/>
  <c r="A4356" i="3"/>
  <c r="C4355" i="3"/>
  <c r="B4355" i="3"/>
  <c r="A4355" i="3"/>
  <c r="C4354" i="3"/>
  <c r="B4354" i="3"/>
  <c r="A4354" i="3"/>
  <c r="C4353" i="3"/>
  <c r="B4353" i="3"/>
  <c r="A4353" i="3"/>
  <c r="C4352" i="3"/>
  <c r="B4352" i="3"/>
  <c r="A4352" i="3"/>
  <c r="C4351" i="3"/>
  <c r="B4351" i="3"/>
  <c r="A4351" i="3"/>
  <c r="C4350" i="3"/>
  <c r="B4350" i="3"/>
  <c r="A4350" i="3"/>
  <c r="C4349" i="3"/>
  <c r="B4349" i="3"/>
  <c r="A4349" i="3"/>
  <c r="C4348" i="3"/>
  <c r="B4348" i="3"/>
  <c r="A4348" i="3"/>
  <c r="C4347" i="3"/>
  <c r="B4347" i="3"/>
  <c r="A4347" i="3"/>
  <c r="C4346" i="3"/>
  <c r="B4346" i="3"/>
  <c r="A4346" i="3"/>
  <c r="C4345" i="3"/>
  <c r="B4345" i="3"/>
  <c r="A4345" i="3"/>
  <c r="C4344" i="3"/>
  <c r="B4344" i="3"/>
  <c r="A4344" i="3"/>
  <c r="C4343" i="3"/>
  <c r="B4343" i="3"/>
  <c r="A4343" i="3"/>
  <c r="C4342" i="3"/>
  <c r="B4342" i="3"/>
  <c r="A4342" i="3"/>
  <c r="C4341" i="3"/>
  <c r="B4341" i="3"/>
  <c r="A4341" i="3"/>
  <c r="C4340" i="3"/>
  <c r="B4340" i="3"/>
  <c r="A4340" i="3"/>
  <c r="C4339" i="3"/>
  <c r="B4339" i="3"/>
  <c r="A4339" i="3"/>
  <c r="C4338" i="3"/>
  <c r="B4338" i="3"/>
  <c r="A4338" i="3"/>
  <c r="C4337" i="3"/>
  <c r="B4337" i="3"/>
  <c r="A4337" i="3"/>
  <c r="C4336" i="3"/>
  <c r="B4336" i="3"/>
  <c r="A4336" i="3"/>
  <c r="C4335" i="3"/>
  <c r="B4335" i="3"/>
  <c r="A4335" i="3"/>
  <c r="C4334" i="3"/>
  <c r="B4334" i="3"/>
  <c r="A4334" i="3"/>
  <c r="C4333" i="3"/>
  <c r="B4333" i="3"/>
  <c r="A4333" i="3"/>
  <c r="C4332" i="3"/>
  <c r="B4332" i="3"/>
  <c r="A4332" i="3"/>
  <c r="C4331" i="3"/>
  <c r="B4331" i="3"/>
  <c r="A4331" i="3"/>
  <c r="C4330" i="3"/>
  <c r="B4330" i="3"/>
  <c r="A4330" i="3"/>
  <c r="C4329" i="3"/>
  <c r="B4329" i="3"/>
  <c r="A4329" i="3"/>
  <c r="C4328" i="3"/>
  <c r="B4328" i="3"/>
  <c r="A4328" i="3"/>
  <c r="C4327" i="3"/>
  <c r="B4327" i="3"/>
  <c r="A4327" i="3"/>
  <c r="C4326" i="3"/>
  <c r="B4326" i="3"/>
  <c r="A4326" i="3"/>
  <c r="C4325" i="3"/>
  <c r="B4325" i="3"/>
  <c r="A4325" i="3"/>
  <c r="C4324" i="3"/>
  <c r="B4324" i="3"/>
  <c r="A4324" i="3"/>
  <c r="C4323" i="3"/>
  <c r="B4323" i="3"/>
  <c r="A4323" i="3"/>
  <c r="C4322" i="3"/>
  <c r="B4322" i="3"/>
  <c r="A4322" i="3"/>
  <c r="C4321" i="3"/>
  <c r="B4321" i="3"/>
  <c r="A4321" i="3"/>
  <c r="C4320" i="3"/>
  <c r="B4320" i="3"/>
  <c r="A4320" i="3"/>
  <c r="C4319" i="3"/>
  <c r="B4319" i="3"/>
  <c r="A4319" i="3"/>
  <c r="C4318" i="3"/>
  <c r="B4318" i="3"/>
  <c r="A4318" i="3"/>
  <c r="C4317" i="3"/>
  <c r="B4317" i="3"/>
  <c r="A4317" i="3"/>
  <c r="C4316" i="3"/>
  <c r="B4316" i="3"/>
  <c r="A4316" i="3"/>
  <c r="C4315" i="3"/>
  <c r="B4315" i="3"/>
  <c r="A4315" i="3"/>
  <c r="C4314" i="3"/>
  <c r="B4314" i="3"/>
  <c r="A4314" i="3"/>
  <c r="C4313" i="3"/>
  <c r="B4313" i="3"/>
  <c r="A4313" i="3"/>
  <c r="C4312" i="3"/>
  <c r="B4312" i="3"/>
  <c r="A4312" i="3"/>
  <c r="C4311" i="3"/>
  <c r="B4311" i="3"/>
  <c r="A4311" i="3"/>
  <c r="C4310" i="3"/>
  <c r="B4310" i="3"/>
  <c r="A4310" i="3"/>
  <c r="C4309" i="3"/>
  <c r="B4309" i="3"/>
  <c r="A4309" i="3"/>
  <c r="C4308" i="3"/>
  <c r="B4308" i="3"/>
  <c r="A4308" i="3"/>
  <c r="C4307" i="3"/>
  <c r="B4307" i="3"/>
  <c r="A4307" i="3"/>
  <c r="C4306" i="3"/>
  <c r="B4306" i="3"/>
  <c r="A4306" i="3"/>
  <c r="C4305" i="3"/>
  <c r="B4305" i="3"/>
  <c r="A4305" i="3"/>
  <c r="C4304" i="3"/>
  <c r="B4304" i="3"/>
  <c r="A4304" i="3"/>
  <c r="C4303" i="3"/>
  <c r="B4303" i="3"/>
  <c r="A4303" i="3"/>
  <c r="C4302" i="3"/>
  <c r="B4302" i="3"/>
  <c r="A4302" i="3"/>
  <c r="C4301" i="3"/>
  <c r="B4301" i="3"/>
  <c r="A4301" i="3"/>
  <c r="C4300" i="3"/>
  <c r="B4300" i="3"/>
  <c r="A4300" i="3"/>
  <c r="C4299" i="3"/>
  <c r="B4299" i="3"/>
  <c r="A4299" i="3"/>
  <c r="C4298" i="3"/>
  <c r="B4298" i="3"/>
  <c r="A4298" i="3"/>
  <c r="C4297" i="3"/>
  <c r="B4297" i="3"/>
  <c r="A4297" i="3"/>
  <c r="C4296" i="3"/>
  <c r="B4296" i="3"/>
  <c r="A4296" i="3"/>
  <c r="C4295" i="3"/>
  <c r="B4295" i="3"/>
  <c r="A4295" i="3"/>
  <c r="C4294" i="3"/>
  <c r="B4294" i="3"/>
  <c r="A4294" i="3"/>
  <c r="C4293" i="3"/>
  <c r="B4293" i="3"/>
  <c r="A4293" i="3"/>
  <c r="C4292" i="3"/>
  <c r="B4292" i="3"/>
  <c r="A4292" i="3"/>
  <c r="C4291" i="3"/>
  <c r="B4291" i="3"/>
  <c r="A4291" i="3"/>
  <c r="C4290" i="3"/>
  <c r="B4290" i="3"/>
  <c r="A4290" i="3"/>
  <c r="C4289" i="3"/>
  <c r="B4289" i="3"/>
  <c r="A4289" i="3"/>
  <c r="C4288" i="3"/>
  <c r="B4288" i="3"/>
  <c r="A4288" i="3"/>
  <c r="C4287" i="3"/>
  <c r="B4287" i="3"/>
  <c r="A4287" i="3"/>
  <c r="C4286" i="3"/>
  <c r="B4286" i="3"/>
  <c r="A4286" i="3"/>
  <c r="C4285" i="3"/>
  <c r="B4285" i="3"/>
  <c r="A4285" i="3"/>
  <c r="C4284" i="3"/>
  <c r="B4284" i="3"/>
  <c r="A4284" i="3"/>
  <c r="C4283" i="3"/>
  <c r="B4283" i="3"/>
  <c r="A4283" i="3"/>
  <c r="C4282" i="3"/>
  <c r="B4282" i="3"/>
  <c r="A4282" i="3"/>
  <c r="C4281" i="3"/>
  <c r="B4281" i="3"/>
  <c r="A4281" i="3"/>
  <c r="C4280" i="3"/>
  <c r="B4280" i="3"/>
  <c r="A4280" i="3"/>
  <c r="C4279" i="3"/>
  <c r="B4279" i="3"/>
  <c r="A4279" i="3"/>
  <c r="C4278" i="3"/>
  <c r="B4278" i="3"/>
  <c r="A4278" i="3"/>
  <c r="C4277" i="3"/>
  <c r="B4277" i="3"/>
  <c r="A4277" i="3"/>
  <c r="C4276" i="3"/>
  <c r="B4276" i="3"/>
  <c r="A4276" i="3"/>
  <c r="C4275" i="3"/>
  <c r="B4275" i="3"/>
  <c r="A4275" i="3"/>
  <c r="C4274" i="3"/>
  <c r="B4274" i="3"/>
  <c r="A4274" i="3"/>
  <c r="C4273" i="3"/>
  <c r="B4273" i="3"/>
  <c r="A4273" i="3"/>
  <c r="C4272" i="3"/>
  <c r="B4272" i="3"/>
  <c r="A4272" i="3"/>
  <c r="C4271" i="3"/>
  <c r="B4271" i="3"/>
  <c r="A4271" i="3"/>
  <c r="C4270" i="3"/>
  <c r="B4270" i="3"/>
  <c r="A4270" i="3"/>
  <c r="C4269" i="3"/>
  <c r="B4269" i="3"/>
  <c r="A4269" i="3"/>
  <c r="C4268" i="3"/>
  <c r="B4268" i="3"/>
  <c r="A4268" i="3"/>
  <c r="C4267" i="3"/>
  <c r="B4267" i="3"/>
  <c r="A4267" i="3"/>
  <c r="C4266" i="3"/>
  <c r="B4266" i="3"/>
  <c r="A4266" i="3"/>
  <c r="C4265" i="3"/>
  <c r="B4265" i="3"/>
  <c r="A4265" i="3"/>
  <c r="C4264" i="3"/>
  <c r="B4264" i="3"/>
  <c r="A4264" i="3"/>
  <c r="C4263" i="3"/>
  <c r="B4263" i="3"/>
  <c r="A4263" i="3"/>
  <c r="C4262" i="3"/>
  <c r="B4262" i="3"/>
  <c r="A4262" i="3"/>
  <c r="C4261" i="3"/>
  <c r="B4261" i="3"/>
  <c r="A4261" i="3"/>
  <c r="C4260" i="3"/>
  <c r="B4260" i="3"/>
  <c r="A4260" i="3"/>
  <c r="C4259" i="3"/>
  <c r="B4259" i="3"/>
  <c r="A4259" i="3"/>
  <c r="C4258" i="3"/>
  <c r="B4258" i="3"/>
  <c r="A4258" i="3"/>
  <c r="C4257" i="3"/>
  <c r="B4257" i="3"/>
  <c r="A4257" i="3"/>
  <c r="C4256" i="3"/>
  <c r="B4256" i="3"/>
  <c r="A4256" i="3"/>
  <c r="C4255" i="3"/>
  <c r="B4255" i="3"/>
  <c r="A4255" i="3"/>
  <c r="C4254" i="3"/>
  <c r="B4254" i="3"/>
  <c r="A4254" i="3"/>
  <c r="C4253" i="3"/>
  <c r="B4253" i="3"/>
  <c r="A4253" i="3"/>
  <c r="C4252" i="3"/>
  <c r="B4252" i="3"/>
  <c r="A4252" i="3"/>
  <c r="C4251" i="3"/>
  <c r="B4251" i="3"/>
  <c r="A4251" i="3"/>
  <c r="C4250" i="3"/>
  <c r="B4250" i="3"/>
  <c r="A4250" i="3"/>
  <c r="C4249" i="3"/>
  <c r="B4249" i="3"/>
  <c r="A4249" i="3"/>
  <c r="C4248" i="3"/>
  <c r="B4248" i="3"/>
  <c r="A4248" i="3"/>
  <c r="C4247" i="3"/>
  <c r="B4247" i="3"/>
  <c r="A4247" i="3"/>
  <c r="C4246" i="3"/>
  <c r="B4246" i="3"/>
  <c r="A4246" i="3"/>
  <c r="C4245" i="3"/>
  <c r="B4245" i="3"/>
  <c r="A4245" i="3"/>
  <c r="C4244" i="3"/>
  <c r="B4244" i="3"/>
  <c r="A4244" i="3"/>
  <c r="C4243" i="3"/>
  <c r="B4243" i="3"/>
  <c r="A4243" i="3"/>
  <c r="C4242" i="3"/>
  <c r="B4242" i="3"/>
  <c r="A4242" i="3"/>
  <c r="C4241" i="3"/>
  <c r="B4241" i="3"/>
  <c r="A4241" i="3"/>
  <c r="C4240" i="3"/>
  <c r="B4240" i="3"/>
  <c r="A4240" i="3"/>
  <c r="C4239" i="3"/>
  <c r="B4239" i="3"/>
  <c r="A4239" i="3"/>
  <c r="C4238" i="3"/>
  <c r="B4238" i="3"/>
  <c r="A4238" i="3"/>
  <c r="C4237" i="3"/>
  <c r="B4237" i="3"/>
  <c r="A4237" i="3"/>
  <c r="C4236" i="3"/>
  <c r="B4236" i="3"/>
  <c r="A4236" i="3"/>
  <c r="C4235" i="3"/>
  <c r="B4235" i="3"/>
  <c r="A4235" i="3"/>
  <c r="C4234" i="3"/>
  <c r="B4234" i="3"/>
  <c r="A4234" i="3"/>
  <c r="C4233" i="3"/>
  <c r="B4233" i="3"/>
  <c r="A4233" i="3"/>
  <c r="C4232" i="3"/>
  <c r="B4232" i="3"/>
  <c r="A4232" i="3"/>
  <c r="C4231" i="3"/>
  <c r="B4231" i="3"/>
  <c r="A4231" i="3"/>
  <c r="C4230" i="3"/>
  <c r="B4230" i="3"/>
  <c r="A4230" i="3"/>
  <c r="C4229" i="3"/>
  <c r="B4229" i="3"/>
  <c r="A4229" i="3"/>
  <c r="C4228" i="3"/>
  <c r="B4228" i="3"/>
  <c r="A4228" i="3"/>
  <c r="C4227" i="3"/>
  <c r="B4227" i="3"/>
  <c r="A4227" i="3"/>
  <c r="C4226" i="3"/>
  <c r="B4226" i="3"/>
  <c r="A4226" i="3"/>
  <c r="C4225" i="3"/>
  <c r="B4225" i="3"/>
  <c r="A4225" i="3"/>
  <c r="C4224" i="3"/>
  <c r="B4224" i="3"/>
  <c r="A4224" i="3"/>
  <c r="C4223" i="3"/>
  <c r="B4223" i="3"/>
  <c r="A4223" i="3"/>
  <c r="C4222" i="3"/>
  <c r="B4222" i="3"/>
  <c r="A4222" i="3"/>
  <c r="C4221" i="3"/>
  <c r="B4221" i="3"/>
  <c r="A4221" i="3"/>
  <c r="C4220" i="3"/>
  <c r="B4220" i="3"/>
  <c r="A4220" i="3"/>
  <c r="C4219" i="3"/>
  <c r="B4219" i="3"/>
  <c r="A4219" i="3"/>
  <c r="C4218" i="3"/>
  <c r="B4218" i="3"/>
  <c r="A4218" i="3"/>
  <c r="C4217" i="3"/>
  <c r="B4217" i="3"/>
  <c r="A4217" i="3"/>
  <c r="C4216" i="3"/>
  <c r="B4216" i="3"/>
  <c r="A4216" i="3"/>
  <c r="C4215" i="3"/>
  <c r="B4215" i="3"/>
  <c r="A4215" i="3"/>
  <c r="C4214" i="3"/>
  <c r="B4214" i="3"/>
  <c r="A4214" i="3"/>
  <c r="C4213" i="3"/>
  <c r="B4213" i="3"/>
  <c r="A4213" i="3"/>
  <c r="C4212" i="3"/>
  <c r="B4212" i="3"/>
  <c r="A4212" i="3"/>
  <c r="C4211" i="3"/>
  <c r="B4211" i="3"/>
  <c r="A4211" i="3"/>
  <c r="C4210" i="3"/>
  <c r="B4210" i="3"/>
  <c r="A4210" i="3"/>
  <c r="C4209" i="3"/>
  <c r="B4209" i="3"/>
  <c r="A4209" i="3"/>
  <c r="C4208" i="3"/>
  <c r="B4208" i="3"/>
  <c r="A4208" i="3"/>
  <c r="C4207" i="3"/>
  <c r="B4207" i="3"/>
  <c r="A4207" i="3"/>
  <c r="C4206" i="3"/>
  <c r="B4206" i="3"/>
  <c r="A4206" i="3"/>
  <c r="C4205" i="3"/>
  <c r="B4205" i="3"/>
  <c r="A4205" i="3"/>
  <c r="C4204" i="3"/>
  <c r="B4204" i="3"/>
  <c r="A4204" i="3"/>
  <c r="C4203" i="3"/>
  <c r="B4203" i="3"/>
  <c r="A4203" i="3"/>
  <c r="C4202" i="3"/>
  <c r="B4202" i="3"/>
  <c r="A4202" i="3"/>
  <c r="C4201" i="3"/>
  <c r="B4201" i="3"/>
  <c r="A4201" i="3"/>
  <c r="C4200" i="3"/>
  <c r="B4200" i="3"/>
  <c r="A4200" i="3"/>
  <c r="C4199" i="3"/>
  <c r="B4199" i="3"/>
  <c r="A4199" i="3"/>
  <c r="C4198" i="3"/>
  <c r="B4198" i="3"/>
  <c r="A4198" i="3"/>
  <c r="C4197" i="3"/>
  <c r="B4197" i="3"/>
  <c r="A4197" i="3"/>
  <c r="C4196" i="3"/>
  <c r="B4196" i="3"/>
  <c r="A4196" i="3"/>
  <c r="C4195" i="3"/>
  <c r="B4195" i="3"/>
  <c r="A4195" i="3"/>
  <c r="C4194" i="3"/>
  <c r="B4194" i="3"/>
  <c r="A4194" i="3"/>
  <c r="C4193" i="3"/>
  <c r="B4193" i="3"/>
  <c r="A4193" i="3"/>
  <c r="C4192" i="3"/>
  <c r="B4192" i="3"/>
  <c r="A4192" i="3"/>
  <c r="C4191" i="3"/>
  <c r="B4191" i="3"/>
  <c r="A4191" i="3"/>
  <c r="C4190" i="3"/>
  <c r="B4190" i="3"/>
  <c r="A4190" i="3"/>
  <c r="C4189" i="3"/>
  <c r="B4189" i="3"/>
  <c r="A4189" i="3"/>
  <c r="C4188" i="3"/>
  <c r="B4188" i="3"/>
  <c r="A4188" i="3"/>
  <c r="C4187" i="3"/>
  <c r="B4187" i="3"/>
  <c r="A4187" i="3"/>
  <c r="C4186" i="3"/>
  <c r="B4186" i="3"/>
  <c r="A4186" i="3"/>
  <c r="C4185" i="3"/>
  <c r="B4185" i="3"/>
  <c r="A4185" i="3"/>
  <c r="C4184" i="3"/>
  <c r="B4184" i="3"/>
  <c r="A4184" i="3"/>
  <c r="C4183" i="3"/>
  <c r="B4183" i="3"/>
  <c r="A4183" i="3"/>
  <c r="C4182" i="3"/>
  <c r="B4182" i="3"/>
  <c r="A4182" i="3"/>
  <c r="C4181" i="3"/>
  <c r="B4181" i="3"/>
  <c r="A4181" i="3"/>
  <c r="C4180" i="3"/>
  <c r="B4180" i="3"/>
  <c r="A4180" i="3"/>
  <c r="C4179" i="3"/>
  <c r="B4179" i="3"/>
  <c r="A4179" i="3"/>
  <c r="C4178" i="3"/>
  <c r="B4178" i="3"/>
  <c r="A4178" i="3"/>
  <c r="C4177" i="3"/>
  <c r="B4177" i="3"/>
  <c r="A4177" i="3"/>
  <c r="C4176" i="3"/>
  <c r="B4176" i="3"/>
  <c r="A4176" i="3"/>
  <c r="C4175" i="3"/>
  <c r="B4175" i="3"/>
  <c r="A4175" i="3"/>
  <c r="C4174" i="3"/>
  <c r="B4174" i="3"/>
  <c r="A4174" i="3"/>
  <c r="C4173" i="3"/>
  <c r="B4173" i="3"/>
  <c r="A4173" i="3"/>
  <c r="C4172" i="3"/>
  <c r="B4172" i="3"/>
  <c r="A4172" i="3"/>
  <c r="C4171" i="3"/>
  <c r="B4171" i="3"/>
  <c r="A4171" i="3"/>
  <c r="C4170" i="3"/>
  <c r="B4170" i="3"/>
  <c r="A4170" i="3"/>
  <c r="C4169" i="3"/>
  <c r="B4169" i="3"/>
  <c r="A4169" i="3"/>
  <c r="C4168" i="3"/>
  <c r="B4168" i="3"/>
  <c r="A4168" i="3"/>
  <c r="C4167" i="3"/>
  <c r="B4167" i="3"/>
  <c r="A4167" i="3"/>
  <c r="C4166" i="3"/>
  <c r="B4166" i="3"/>
  <c r="A4166" i="3"/>
  <c r="C4165" i="3"/>
  <c r="B4165" i="3"/>
  <c r="A4165" i="3"/>
  <c r="C4164" i="3"/>
  <c r="B4164" i="3"/>
  <c r="A4164" i="3"/>
  <c r="C4163" i="3"/>
  <c r="B4163" i="3"/>
  <c r="A4163" i="3"/>
  <c r="C4162" i="3"/>
  <c r="B4162" i="3"/>
  <c r="A4162" i="3"/>
  <c r="C4161" i="3"/>
  <c r="B4161" i="3"/>
  <c r="A4161" i="3"/>
  <c r="C4160" i="3"/>
  <c r="B4160" i="3"/>
  <c r="A4160" i="3"/>
  <c r="C4159" i="3"/>
  <c r="B4159" i="3"/>
  <c r="A4159" i="3"/>
  <c r="C4158" i="3"/>
  <c r="B4158" i="3"/>
  <c r="A4158" i="3"/>
  <c r="C4157" i="3"/>
  <c r="B4157" i="3"/>
  <c r="A4157" i="3"/>
  <c r="C4156" i="3"/>
  <c r="B4156" i="3"/>
  <c r="A4156" i="3"/>
  <c r="C4155" i="3"/>
  <c r="B4155" i="3"/>
  <c r="A4155" i="3"/>
  <c r="C4154" i="3"/>
  <c r="B4154" i="3"/>
  <c r="A4154" i="3"/>
  <c r="C4153" i="3"/>
  <c r="B4153" i="3"/>
  <c r="A4153" i="3"/>
  <c r="C4152" i="3"/>
  <c r="B4152" i="3"/>
  <c r="A4152" i="3"/>
  <c r="C4151" i="3"/>
  <c r="B4151" i="3"/>
  <c r="A4151" i="3"/>
  <c r="C4150" i="3"/>
  <c r="B4150" i="3"/>
  <c r="A4150" i="3"/>
  <c r="C4149" i="3"/>
  <c r="B4149" i="3"/>
  <c r="A4149" i="3"/>
  <c r="C4148" i="3"/>
  <c r="B4148" i="3"/>
  <c r="A4148" i="3"/>
  <c r="C4147" i="3"/>
  <c r="B4147" i="3"/>
  <c r="A4147" i="3"/>
  <c r="C4146" i="3"/>
  <c r="B4146" i="3"/>
  <c r="A4146" i="3"/>
  <c r="C4145" i="3"/>
  <c r="B4145" i="3"/>
  <c r="A4145" i="3"/>
  <c r="C4144" i="3"/>
  <c r="B4144" i="3"/>
  <c r="A4144" i="3"/>
  <c r="C4143" i="3"/>
  <c r="B4143" i="3"/>
  <c r="A4143" i="3"/>
  <c r="C4142" i="3"/>
  <c r="B4142" i="3"/>
  <c r="A4142" i="3"/>
  <c r="C4141" i="3"/>
  <c r="B4141" i="3"/>
  <c r="A4141" i="3"/>
  <c r="C4140" i="3"/>
  <c r="B4140" i="3"/>
  <c r="A4140" i="3"/>
  <c r="C4139" i="3"/>
  <c r="B4139" i="3"/>
  <c r="A4139" i="3"/>
  <c r="C4138" i="3"/>
  <c r="B4138" i="3"/>
  <c r="A4138" i="3"/>
  <c r="C4137" i="3"/>
  <c r="B4137" i="3"/>
  <c r="A4137" i="3"/>
  <c r="C4136" i="3"/>
  <c r="B4136" i="3"/>
  <c r="A4136" i="3"/>
  <c r="C4135" i="3"/>
  <c r="B4135" i="3"/>
  <c r="A4135" i="3"/>
  <c r="C4134" i="3"/>
  <c r="B4134" i="3"/>
  <c r="A4134" i="3"/>
  <c r="C4133" i="3"/>
  <c r="B4133" i="3"/>
  <c r="A4133" i="3"/>
  <c r="C4132" i="3"/>
  <c r="B4132" i="3"/>
  <c r="A4132" i="3"/>
  <c r="C4131" i="3"/>
  <c r="B4131" i="3"/>
  <c r="A4131" i="3"/>
  <c r="C4130" i="3"/>
  <c r="B4130" i="3"/>
  <c r="A4130" i="3"/>
  <c r="C4129" i="3"/>
  <c r="B4129" i="3"/>
  <c r="A4129" i="3"/>
  <c r="C4128" i="3"/>
  <c r="B4128" i="3"/>
  <c r="A4128" i="3"/>
  <c r="C4127" i="3"/>
  <c r="B4127" i="3"/>
  <c r="A4127" i="3"/>
  <c r="C4126" i="3"/>
  <c r="B4126" i="3"/>
  <c r="A4126" i="3"/>
  <c r="C4125" i="3"/>
  <c r="B4125" i="3"/>
  <c r="A4125" i="3"/>
  <c r="C4124" i="3"/>
  <c r="B4124" i="3"/>
  <c r="A4124" i="3"/>
  <c r="C4123" i="3"/>
  <c r="B4123" i="3"/>
  <c r="A4123" i="3"/>
  <c r="C4122" i="3"/>
  <c r="B4122" i="3"/>
  <c r="A4122" i="3"/>
  <c r="C4121" i="3"/>
  <c r="B4121" i="3"/>
  <c r="A4121" i="3"/>
  <c r="C4120" i="3"/>
  <c r="B4120" i="3"/>
  <c r="A4120" i="3"/>
  <c r="C4119" i="3"/>
  <c r="B4119" i="3"/>
  <c r="A4119" i="3"/>
  <c r="C4118" i="3"/>
  <c r="B4118" i="3"/>
  <c r="A4118" i="3"/>
  <c r="C4117" i="3"/>
  <c r="B4117" i="3"/>
  <c r="A4117" i="3"/>
  <c r="C4116" i="3"/>
  <c r="B4116" i="3"/>
  <c r="A4116" i="3"/>
  <c r="C4115" i="3"/>
  <c r="B4115" i="3"/>
  <c r="A4115" i="3"/>
  <c r="C4114" i="3"/>
  <c r="B4114" i="3"/>
  <c r="A4114" i="3"/>
  <c r="C4113" i="3"/>
  <c r="B4113" i="3"/>
  <c r="A4113" i="3"/>
  <c r="C4112" i="3"/>
  <c r="B4112" i="3"/>
  <c r="A4112" i="3"/>
  <c r="C4111" i="3"/>
  <c r="B4111" i="3"/>
  <c r="A4111" i="3"/>
  <c r="C4110" i="3"/>
  <c r="B4110" i="3"/>
  <c r="A4110" i="3"/>
  <c r="C4109" i="3"/>
  <c r="B4109" i="3"/>
  <c r="A4109" i="3"/>
  <c r="C4108" i="3"/>
  <c r="B4108" i="3"/>
  <c r="A4108" i="3"/>
  <c r="C4107" i="3"/>
  <c r="B4107" i="3"/>
  <c r="A4107" i="3"/>
  <c r="C4106" i="3"/>
  <c r="B4106" i="3"/>
  <c r="A4106" i="3"/>
  <c r="C4105" i="3"/>
  <c r="B4105" i="3"/>
  <c r="A4105" i="3"/>
  <c r="C4104" i="3"/>
  <c r="B4104" i="3"/>
  <c r="A4104" i="3"/>
  <c r="C4103" i="3"/>
  <c r="B4103" i="3"/>
  <c r="A4103" i="3"/>
  <c r="C4102" i="3"/>
  <c r="B4102" i="3"/>
  <c r="A4102" i="3"/>
  <c r="C4101" i="3"/>
  <c r="B4101" i="3"/>
  <c r="A4101" i="3"/>
  <c r="C4100" i="3"/>
  <c r="B4100" i="3"/>
  <c r="A4100" i="3"/>
  <c r="C4099" i="3"/>
  <c r="B4099" i="3"/>
  <c r="A4099" i="3"/>
  <c r="C4098" i="3"/>
  <c r="B4098" i="3"/>
  <c r="A4098" i="3"/>
  <c r="C4097" i="3"/>
  <c r="B4097" i="3"/>
  <c r="A4097" i="3"/>
  <c r="C4096" i="3"/>
  <c r="B4096" i="3"/>
  <c r="A4096" i="3"/>
  <c r="C4095" i="3"/>
  <c r="B4095" i="3"/>
  <c r="A4095" i="3"/>
  <c r="C4094" i="3"/>
  <c r="B4094" i="3"/>
  <c r="A4094" i="3"/>
  <c r="C4093" i="3"/>
  <c r="B4093" i="3"/>
  <c r="A4093" i="3"/>
  <c r="C4092" i="3"/>
  <c r="B4092" i="3"/>
  <c r="A4092" i="3"/>
  <c r="C4091" i="3"/>
  <c r="B4091" i="3"/>
  <c r="A4091" i="3"/>
  <c r="C4090" i="3"/>
  <c r="B4090" i="3"/>
  <c r="A4090" i="3"/>
  <c r="C4089" i="3"/>
  <c r="B4089" i="3"/>
  <c r="A4089" i="3"/>
  <c r="C4088" i="3"/>
  <c r="B4088" i="3"/>
  <c r="A4088" i="3"/>
  <c r="C4087" i="3"/>
  <c r="B4087" i="3"/>
  <c r="A4087" i="3"/>
  <c r="C4086" i="3"/>
  <c r="B4086" i="3"/>
  <c r="A4086" i="3"/>
  <c r="C4085" i="3"/>
  <c r="B4085" i="3"/>
  <c r="A4085" i="3"/>
  <c r="C4084" i="3"/>
  <c r="B4084" i="3"/>
  <c r="A4084" i="3"/>
  <c r="C4083" i="3"/>
  <c r="B4083" i="3"/>
  <c r="A4083" i="3"/>
  <c r="C4082" i="3"/>
  <c r="B4082" i="3"/>
  <c r="A4082" i="3"/>
  <c r="C4081" i="3"/>
  <c r="B4081" i="3"/>
  <c r="A4081" i="3"/>
  <c r="C4080" i="3"/>
  <c r="B4080" i="3"/>
  <c r="A4080" i="3"/>
  <c r="C4079" i="3"/>
  <c r="B4079" i="3"/>
  <c r="A4079" i="3"/>
  <c r="C4078" i="3"/>
  <c r="B4078" i="3"/>
  <c r="A4078" i="3"/>
  <c r="C4077" i="3"/>
  <c r="B4077" i="3"/>
  <c r="A4077" i="3"/>
  <c r="C4076" i="3"/>
  <c r="B4076" i="3"/>
  <c r="A4076" i="3"/>
  <c r="C4075" i="3"/>
  <c r="B4075" i="3"/>
  <c r="A4075" i="3"/>
  <c r="C4074" i="3"/>
  <c r="B4074" i="3"/>
  <c r="A4074" i="3"/>
  <c r="C4073" i="3"/>
  <c r="B4073" i="3"/>
  <c r="A4073" i="3"/>
  <c r="C4072" i="3"/>
  <c r="B4072" i="3"/>
  <c r="A4072" i="3"/>
  <c r="C4071" i="3"/>
  <c r="B4071" i="3"/>
  <c r="A4071" i="3"/>
  <c r="C4070" i="3"/>
  <c r="B4070" i="3"/>
  <c r="A4070" i="3"/>
  <c r="C4069" i="3"/>
  <c r="B4069" i="3"/>
  <c r="A4069" i="3"/>
  <c r="C4068" i="3"/>
  <c r="B4068" i="3"/>
  <c r="A4068" i="3"/>
  <c r="C4067" i="3"/>
  <c r="B4067" i="3"/>
  <c r="A4067" i="3"/>
  <c r="C4066" i="3"/>
  <c r="B4066" i="3"/>
  <c r="A4066" i="3"/>
  <c r="C4065" i="3"/>
  <c r="B4065" i="3"/>
  <c r="A4065" i="3"/>
  <c r="C4064" i="3"/>
  <c r="B4064" i="3"/>
  <c r="A4064" i="3"/>
  <c r="C4063" i="3"/>
  <c r="B4063" i="3"/>
  <c r="A4063" i="3"/>
  <c r="C4062" i="3"/>
  <c r="B4062" i="3"/>
  <c r="A4062" i="3"/>
  <c r="C4061" i="3"/>
  <c r="B4061" i="3"/>
  <c r="A4061" i="3"/>
  <c r="C4060" i="3"/>
  <c r="B4060" i="3"/>
  <c r="A4060" i="3"/>
  <c r="C4059" i="3"/>
  <c r="B4059" i="3"/>
  <c r="A4059" i="3"/>
  <c r="C4058" i="3"/>
  <c r="B4058" i="3"/>
  <c r="A4058" i="3"/>
  <c r="C4057" i="3"/>
  <c r="B4057" i="3"/>
  <c r="A4057" i="3"/>
  <c r="C4056" i="3"/>
  <c r="B4056" i="3"/>
  <c r="A4056" i="3"/>
  <c r="C4055" i="3"/>
  <c r="B4055" i="3"/>
  <c r="A4055" i="3"/>
  <c r="C4054" i="3"/>
  <c r="B4054" i="3"/>
  <c r="A4054" i="3"/>
  <c r="C4053" i="3"/>
  <c r="B4053" i="3"/>
  <c r="A4053" i="3"/>
  <c r="C4052" i="3"/>
  <c r="B4052" i="3"/>
  <c r="A4052" i="3"/>
  <c r="C4051" i="3"/>
  <c r="B4051" i="3"/>
  <c r="A4051" i="3"/>
  <c r="C4050" i="3"/>
  <c r="B4050" i="3"/>
  <c r="A4050" i="3"/>
  <c r="C4049" i="3"/>
  <c r="B4049" i="3"/>
  <c r="A4049" i="3"/>
  <c r="C4048" i="3"/>
  <c r="B4048" i="3"/>
  <c r="A4048" i="3"/>
  <c r="C4047" i="3"/>
  <c r="B4047" i="3"/>
  <c r="A4047" i="3"/>
  <c r="C4046" i="3"/>
  <c r="B4046" i="3"/>
  <c r="A4046" i="3"/>
  <c r="C4045" i="3"/>
  <c r="B4045" i="3"/>
  <c r="A4045" i="3"/>
  <c r="C4044" i="3"/>
  <c r="B4044" i="3"/>
  <c r="A4044" i="3"/>
  <c r="C4043" i="3"/>
  <c r="B4043" i="3"/>
  <c r="A4043" i="3"/>
  <c r="C4042" i="3"/>
  <c r="B4042" i="3"/>
  <c r="A4042" i="3"/>
  <c r="C4041" i="3"/>
  <c r="B4041" i="3"/>
  <c r="A4041" i="3"/>
  <c r="C4040" i="3"/>
  <c r="B4040" i="3"/>
  <c r="A4040" i="3"/>
  <c r="C4039" i="3"/>
  <c r="B4039" i="3"/>
  <c r="A4039" i="3"/>
  <c r="C4038" i="3"/>
  <c r="B4038" i="3"/>
  <c r="A4038" i="3"/>
  <c r="C4037" i="3"/>
  <c r="B4037" i="3"/>
  <c r="A4037" i="3"/>
  <c r="C4036" i="3"/>
  <c r="B4036" i="3"/>
  <c r="A4036" i="3"/>
  <c r="C4035" i="3"/>
  <c r="B4035" i="3"/>
  <c r="A4035" i="3"/>
  <c r="C4034" i="3"/>
  <c r="B4034" i="3"/>
  <c r="A4034" i="3"/>
  <c r="C4033" i="3"/>
  <c r="B4033" i="3"/>
  <c r="A4033" i="3"/>
  <c r="C4032" i="3"/>
  <c r="B4032" i="3"/>
  <c r="A4032" i="3"/>
  <c r="C4031" i="3"/>
  <c r="B4031" i="3"/>
  <c r="A4031" i="3"/>
  <c r="C4030" i="3"/>
  <c r="B4030" i="3"/>
  <c r="A4030" i="3"/>
  <c r="C4029" i="3"/>
  <c r="B4029" i="3"/>
  <c r="A4029" i="3"/>
  <c r="C4028" i="3"/>
  <c r="B4028" i="3"/>
  <c r="A4028" i="3"/>
  <c r="C4027" i="3"/>
  <c r="B4027" i="3"/>
  <c r="A4027" i="3"/>
  <c r="C4026" i="3"/>
  <c r="B4026" i="3"/>
  <c r="A4026" i="3"/>
  <c r="C4025" i="3"/>
  <c r="B4025" i="3"/>
  <c r="A4025" i="3"/>
  <c r="C4024" i="3"/>
  <c r="B4024" i="3"/>
  <c r="A4024" i="3"/>
  <c r="C4023" i="3"/>
  <c r="B4023" i="3"/>
  <c r="A4023" i="3"/>
  <c r="C4022" i="3"/>
  <c r="B4022" i="3"/>
  <c r="A4022" i="3"/>
  <c r="C4021" i="3"/>
  <c r="B4021" i="3"/>
  <c r="A4021" i="3"/>
  <c r="C4020" i="3"/>
  <c r="B4020" i="3"/>
  <c r="A4020" i="3"/>
  <c r="C4019" i="3"/>
  <c r="B4019" i="3"/>
  <c r="A4019" i="3"/>
  <c r="C4018" i="3"/>
  <c r="B4018" i="3"/>
  <c r="A4018" i="3"/>
  <c r="C4017" i="3"/>
  <c r="B4017" i="3"/>
  <c r="A4017" i="3"/>
  <c r="C4016" i="3"/>
  <c r="B4016" i="3"/>
  <c r="A4016" i="3"/>
  <c r="C4015" i="3"/>
  <c r="B4015" i="3"/>
  <c r="A4015" i="3"/>
  <c r="C4014" i="3"/>
  <c r="B4014" i="3"/>
  <c r="A4014" i="3"/>
  <c r="C4013" i="3"/>
  <c r="B4013" i="3"/>
  <c r="A4013" i="3"/>
  <c r="C4012" i="3"/>
  <c r="B4012" i="3"/>
  <c r="A4012" i="3"/>
  <c r="C4011" i="3"/>
  <c r="B4011" i="3"/>
  <c r="A4011" i="3"/>
  <c r="C4010" i="3"/>
  <c r="B4010" i="3"/>
  <c r="A4010" i="3"/>
  <c r="C4009" i="3"/>
  <c r="B4009" i="3"/>
  <c r="A4009" i="3"/>
  <c r="C4008" i="3"/>
  <c r="B4008" i="3"/>
  <c r="A4008" i="3"/>
  <c r="C4007" i="3"/>
  <c r="B4007" i="3"/>
  <c r="A4007" i="3"/>
  <c r="C4006" i="3"/>
  <c r="B4006" i="3"/>
  <c r="A4006" i="3"/>
  <c r="C4005" i="3"/>
  <c r="B4005" i="3"/>
  <c r="A4005" i="3"/>
  <c r="C4004" i="3"/>
  <c r="B4004" i="3"/>
  <c r="A4004" i="3"/>
  <c r="C4003" i="3"/>
  <c r="B4003" i="3"/>
  <c r="A4003" i="3"/>
  <c r="C4002" i="3"/>
  <c r="B4002" i="3"/>
  <c r="A4002" i="3"/>
  <c r="C4001" i="3"/>
  <c r="B4001" i="3"/>
  <c r="A4001" i="3"/>
  <c r="C4000" i="3"/>
  <c r="B4000" i="3"/>
  <c r="A4000" i="3"/>
  <c r="C3999" i="3"/>
  <c r="B3999" i="3"/>
  <c r="A3999" i="3"/>
  <c r="C3998" i="3"/>
  <c r="B3998" i="3"/>
  <c r="A3998" i="3"/>
  <c r="C3997" i="3"/>
  <c r="B3997" i="3"/>
  <c r="A3997" i="3"/>
  <c r="C3996" i="3"/>
  <c r="B3996" i="3"/>
  <c r="A3996" i="3"/>
  <c r="C3995" i="3"/>
  <c r="B3995" i="3"/>
  <c r="A3995" i="3"/>
  <c r="C3994" i="3"/>
  <c r="B3994" i="3"/>
  <c r="A3994" i="3"/>
  <c r="C3993" i="3"/>
  <c r="B3993" i="3"/>
  <c r="A3993" i="3"/>
  <c r="C3992" i="3"/>
  <c r="B3992" i="3"/>
  <c r="A3992" i="3"/>
  <c r="C3991" i="3"/>
  <c r="B3991" i="3"/>
  <c r="A3991" i="3"/>
  <c r="C3990" i="3"/>
  <c r="B3990" i="3"/>
  <c r="A3990" i="3"/>
  <c r="C3989" i="3"/>
  <c r="B3989" i="3"/>
  <c r="A3989" i="3"/>
  <c r="C3988" i="3"/>
  <c r="B3988" i="3"/>
  <c r="A3988" i="3"/>
  <c r="C3987" i="3"/>
  <c r="B3987" i="3"/>
  <c r="A3987" i="3"/>
  <c r="C3986" i="3"/>
  <c r="B3986" i="3"/>
  <c r="A3986" i="3"/>
  <c r="C3985" i="3"/>
  <c r="B3985" i="3"/>
  <c r="A3985" i="3"/>
  <c r="C3984" i="3"/>
  <c r="B3984" i="3"/>
  <c r="A3984" i="3"/>
  <c r="C3983" i="3"/>
  <c r="B3983" i="3"/>
  <c r="A3983" i="3"/>
  <c r="C3982" i="3"/>
  <c r="B3982" i="3"/>
  <c r="A3982" i="3"/>
  <c r="C3981" i="3"/>
  <c r="B3981" i="3"/>
  <c r="A3981" i="3"/>
  <c r="C3980" i="3"/>
  <c r="B3980" i="3"/>
  <c r="A3980" i="3"/>
  <c r="C3979" i="3"/>
  <c r="B3979" i="3"/>
  <c r="A3979" i="3"/>
  <c r="C3978" i="3"/>
  <c r="B3978" i="3"/>
  <c r="A3978" i="3"/>
  <c r="C3977" i="3"/>
  <c r="B3977" i="3"/>
  <c r="A3977" i="3"/>
  <c r="C3976" i="3"/>
  <c r="B3976" i="3"/>
  <c r="A3976" i="3"/>
  <c r="C3975" i="3"/>
  <c r="B3975" i="3"/>
  <c r="A3975" i="3"/>
  <c r="C3974" i="3"/>
  <c r="B3974" i="3"/>
  <c r="A3974" i="3"/>
  <c r="C3973" i="3"/>
  <c r="B3973" i="3"/>
  <c r="A3973" i="3"/>
  <c r="C3972" i="3"/>
  <c r="B3972" i="3"/>
  <c r="A3972" i="3"/>
  <c r="C3971" i="3"/>
  <c r="B3971" i="3"/>
  <c r="A3971" i="3"/>
  <c r="C3970" i="3"/>
  <c r="B3970" i="3"/>
  <c r="A3970" i="3"/>
  <c r="C3969" i="3"/>
  <c r="B3969" i="3"/>
  <c r="A3969" i="3"/>
  <c r="C3968" i="3"/>
  <c r="B3968" i="3"/>
  <c r="A3968" i="3"/>
  <c r="C3967" i="3"/>
  <c r="B3967" i="3"/>
  <c r="A3967" i="3"/>
  <c r="C3966" i="3"/>
  <c r="B3966" i="3"/>
  <c r="A3966" i="3"/>
  <c r="C3965" i="3"/>
  <c r="B3965" i="3"/>
  <c r="A3965" i="3"/>
  <c r="C3964" i="3"/>
  <c r="B3964" i="3"/>
  <c r="A3964" i="3"/>
  <c r="C3963" i="3"/>
  <c r="B3963" i="3"/>
  <c r="A3963" i="3"/>
  <c r="C3962" i="3"/>
  <c r="B3962" i="3"/>
  <c r="A3962" i="3"/>
  <c r="C3961" i="3"/>
  <c r="B3961" i="3"/>
  <c r="A3961" i="3"/>
  <c r="C3960" i="3"/>
  <c r="B3960" i="3"/>
  <c r="A3960" i="3"/>
  <c r="C3959" i="3"/>
  <c r="B3959" i="3"/>
  <c r="A3959" i="3"/>
  <c r="C3958" i="3"/>
  <c r="B3958" i="3"/>
  <c r="A3958" i="3"/>
  <c r="C3957" i="3"/>
  <c r="B3957" i="3"/>
  <c r="A3957" i="3"/>
  <c r="C3956" i="3"/>
  <c r="B3956" i="3"/>
  <c r="A3956" i="3"/>
  <c r="C3955" i="3"/>
  <c r="B3955" i="3"/>
  <c r="A3955" i="3"/>
  <c r="C3954" i="3"/>
  <c r="B3954" i="3"/>
  <c r="A3954" i="3"/>
  <c r="C3953" i="3"/>
  <c r="B3953" i="3"/>
  <c r="A3953" i="3"/>
  <c r="C3952" i="3"/>
  <c r="B3952" i="3"/>
  <c r="A3952" i="3"/>
  <c r="C3951" i="3"/>
  <c r="B3951" i="3"/>
  <c r="A3951" i="3"/>
  <c r="C3950" i="3"/>
  <c r="B3950" i="3"/>
  <c r="A3950" i="3"/>
  <c r="C3949" i="3"/>
  <c r="B3949" i="3"/>
  <c r="A3949" i="3"/>
  <c r="C3948" i="3"/>
  <c r="B3948" i="3"/>
  <c r="A3948" i="3"/>
  <c r="C3947" i="3"/>
  <c r="B3947" i="3"/>
  <c r="A3947" i="3"/>
  <c r="C3946" i="3"/>
  <c r="B3946" i="3"/>
  <c r="A3946" i="3"/>
  <c r="C3945" i="3"/>
  <c r="B3945" i="3"/>
  <c r="A3945" i="3"/>
  <c r="C3944" i="3"/>
  <c r="B3944" i="3"/>
  <c r="A3944" i="3"/>
  <c r="C3943" i="3"/>
  <c r="B3943" i="3"/>
  <c r="A3943" i="3"/>
  <c r="C3942" i="3"/>
  <c r="B3942" i="3"/>
  <c r="A3942" i="3"/>
  <c r="C3941" i="3"/>
  <c r="B3941" i="3"/>
  <c r="A3941" i="3"/>
  <c r="C3940" i="3"/>
  <c r="B3940" i="3"/>
  <c r="A3940" i="3"/>
  <c r="C3939" i="3"/>
  <c r="B3939" i="3"/>
  <c r="A3939" i="3"/>
  <c r="C3938" i="3"/>
  <c r="B3938" i="3"/>
  <c r="A3938" i="3"/>
  <c r="C3937" i="3"/>
  <c r="B3937" i="3"/>
  <c r="A3937" i="3"/>
  <c r="C3936" i="3"/>
  <c r="B3936" i="3"/>
  <c r="A3936" i="3"/>
  <c r="C3935" i="3"/>
  <c r="B3935" i="3"/>
  <c r="A3935" i="3"/>
  <c r="C3934" i="3"/>
  <c r="B3934" i="3"/>
  <c r="A3934" i="3"/>
  <c r="C3933" i="3"/>
  <c r="B3933" i="3"/>
  <c r="A3933" i="3"/>
  <c r="C3932" i="3"/>
  <c r="B3932" i="3"/>
  <c r="A3932" i="3"/>
  <c r="C3931" i="3"/>
  <c r="B3931" i="3"/>
  <c r="A3931" i="3"/>
  <c r="C3930" i="3"/>
  <c r="B3930" i="3"/>
  <c r="A3930" i="3"/>
  <c r="C3929" i="3"/>
  <c r="B3929" i="3"/>
  <c r="A3929" i="3"/>
  <c r="C3928" i="3"/>
  <c r="B3928" i="3"/>
  <c r="A3928" i="3"/>
  <c r="C3927" i="3"/>
  <c r="B3927" i="3"/>
  <c r="A3927" i="3"/>
  <c r="C3926" i="3"/>
  <c r="B3926" i="3"/>
  <c r="A3926" i="3"/>
  <c r="C3925" i="3"/>
  <c r="B3925" i="3"/>
  <c r="A3925" i="3"/>
  <c r="C3924" i="3"/>
  <c r="B3924" i="3"/>
  <c r="A3924" i="3"/>
  <c r="C3923" i="3"/>
  <c r="B3923" i="3"/>
  <c r="A3923" i="3"/>
  <c r="C3922" i="3"/>
  <c r="B3922" i="3"/>
  <c r="A3922" i="3"/>
  <c r="C3921" i="3"/>
  <c r="B3921" i="3"/>
  <c r="A3921" i="3"/>
  <c r="C3920" i="3"/>
  <c r="B3920" i="3"/>
  <c r="A3920" i="3"/>
  <c r="C3919" i="3"/>
  <c r="B3919" i="3"/>
  <c r="A3919" i="3"/>
  <c r="C3918" i="3"/>
  <c r="B3918" i="3"/>
  <c r="A3918" i="3"/>
  <c r="C3917" i="3"/>
  <c r="B3917" i="3"/>
  <c r="A3917" i="3"/>
  <c r="C3916" i="3"/>
  <c r="B3916" i="3"/>
  <c r="A3916" i="3"/>
  <c r="C3915" i="3"/>
  <c r="B3915" i="3"/>
  <c r="A3915" i="3"/>
  <c r="C3914" i="3"/>
  <c r="B3914" i="3"/>
  <c r="A3914" i="3"/>
  <c r="C3913" i="3"/>
  <c r="B3913" i="3"/>
  <c r="A3913" i="3"/>
  <c r="C3912" i="3"/>
  <c r="B3912" i="3"/>
  <c r="A3912" i="3"/>
  <c r="C3911" i="3"/>
  <c r="B3911" i="3"/>
  <c r="A3911" i="3"/>
  <c r="C3910" i="3"/>
  <c r="B3910" i="3"/>
  <c r="A3910" i="3"/>
  <c r="C3909" i="3"/>
  <c r="B3909" i="3"/>
  <c r="A3909" i="3"/>
  <c r="C3908" i="3"/>
  <c r="B3908" i="3"/>
  <c r="A3908" i="3"/>
  <c r="C3907" i="3"/>
  <c r="B3907" i="3"/>
  <c r="A3907" i="3"/>
  <c r="C3906" i="3"/>
  <c r="B3906" i="3"/>
  <c r="A3906" i="3"/>
  <c r="C3905" i="3"/>
  <c r="B3905" i="3"/>
  <c r="A3905" i="3"/>
  <c r="C3904" i="3"/>
  <c r="B3904" i="3"/>
  <c r="A3904" i="3"/>
  <c r="C3903" i="3"/>
  <c r="B3903" i="3"/>
  <c r="A3903" i="3"/>
  <c r="C3902" i="3"/>
  <c r="B3902" i="3"/>
  <c r="A3902" i="3"/>
  <c r="C3901" i="3"/>
  <c r="B3901" i="3"/>
  <c r="A3901" i="3"/>
  <c r="C3900" i="3"/>
  <c r="B3900" i="3"/>
  <c r="A3900" i="3"/>
  <c r="C3899" i="3"/>
  <c r="B3899" i="3"/>
  <c r="A3899" i="3"/>
  <c r="C3898" i="3"/>
  <c r="B3898" i="3"/>
  <c r="A3898" i="3"/>
  <c r="C3897" i="3"/>
  <c r="B3897" i="3"/>
  <c r="A3897" i="3"/>
  <c r="C3896" i="3"/>
  <c r="B3896" i="3"/>
  <c r="A3896" i="3"/>
  <c r="C3895" i="3"/>
  <c r="B3895" i="3"/>
  <c r="A3895" i="3"/>
  <c r="C3894" i="3"/>
  <c r="B3894" i="3"/>
  <c r="A3894" i="3"/>
  <c r="C3893" i="3"/>
  <c r="B3893" i="3"/>
  <c r="A3893" i="3"/>
  <c r="C3892" i="3"/>
  <c r="B3892" i="3"/>
  <c r="A3892" i="3"/>
  <c r="C3891" i="3"/>
  <c r="B3891" i="3"/>
  <c r="A3891" i="3"/>
  <c r="C3890" i="3"/>
  <c r="B3890" i="3"/>
  <c r="A3890" i="3"/>
  <c r="C3889" i="3"/>
  <c r="B3889" i="3"/>
  <c r="A3889" i="3"/>
  <c r="C3888" i="3"/>
  <c r="B3888" i="3"/>
  <c r="A3888" i="3"/>
  <c r="C3887" i="3"/>
  <c r="B3887" i="3"/>
  <c r="A3887" i="3"/>
  <c r="C3886" i="3"/>
  <c r="B3886" i="3"/>
  <c r="A3886" i="3"/>
  <c r="C3885" i="3"/>
  <c r="B3885" i="3"/>
  <c r="A3885" i="3"/>
  <c r="C3884" i="3"/>
  <c r="B3884" i="3"/>
  <c r="A3884" i="3"/>
  <c r="C3883" i="3"/>
  <c r="B3883" i="3"/>
  <c r="A3883" i="3"/>
  <c r="C3882" i="3"/>
  <c r="B3882" i="3"/>
  <c r="A3882" i="3"/>
  <c r="C3881" i="3"/>
  <c r="B3881" i="3"/>
  <c r="A3881" i="3"/>
  <c r="C3880" i="3"/>
  <c r="B3880" i="3"/>
  <c r="A3880" i="3"/>
  <c r="C3879" i="3"/>
  <c r="B3879" i="3"/>
  <c r="A3879" i="3"/>
  <c r="C3878" i="3"/>
  <c r="B3878" i="3"/>
  <c r="A3878" i="3"/>
  <c r="C3877" i="3"/>
  <c r="B3877" i="3"/>
  <c r="A3877" i="3"/>
  <c r="C3876" i="3"/>
  <c r="B3876" i="3"/>
  <c r="A3876" i="3"/>
  <c r="C3875" i="3"/>
  <c r="B3875" i="3"/>
  <c r="A3875" i="3"/>
  <c r="C3874" i="3"/>
  <c r="B3874" i="3"/>
  <c r="A3874" i="3"/>
  <c r="C3873" i="3"/>
  <c r="B3873" i="3"/>
  <c r="A3873" i="3"/>
  <c r="C3872" i="3"/>
  <c r="B3872" i="3"/>
  <c r="A3872" i="3"/>
  <c r="C3871" i="3"/>
  <c r="B3871" i="3"/>
  <c r="A3871" i="3"/>
  <c r="C3870" i="3"/>
  <c r="B3870" i="3"/>
  <c r="A3870" i="3"/>
  <c r="C3869" i="3"/>
  <c r="B3869" i="3"/>
  <c r="A3869" i="3"/>
  <c r="C3868" i="3"/>
  <c r="B3868" i="3"/>
  <c r="A3868" i="3"/>
  <c r="C3867" i="3"/>
  <c r="B3867" i="3"/>
  <c r="A3867" i="3"/>
  <c r="C3866" i="3"/>
  <c r="B3866" i="3"/>
  <c r="A3866" i="3"/>
  <c r="C3865" i="3"/>
  <c r="B3865" i="3"/>
  <c r="A3865" i="3"/>
  <c r="C3864" i="3"/>
  <c r="B3864" i="3"/>
  <c r="A3864" i="3"/>
  <c r="C3863" i="3"/>
  <c r="B3863" i="3"/>
  <c r="A3863" i="3"/>
  <c r="C3862" i="3"/>
  <c r="B3862" i="3"/>
  <c r="A3862" i="3"/>
  <c r="C3861" i="3"/>
  <c r="B3861" i="3"/>
  <c r="A3861" i="3"/>
  <c r="C3860" i="3"/>
  <c r="B3860" i="3"/>
  <c r="A3860" i="3"/>
  <c r="C3859" i="3"/>
  <c r="B3859" i="3"/>
  <c r="A3859" i="3"/>
  <c r="C3858" i="3"/>
  <c r="B3858" i="3"/>
  <c r="A3858" i="3"/>
  <c r="C3857" i="3"/>
  <c r="B3857" i="3"/>
  <c r="A3857" i="3"/>
  <c r="C3856" i="3"/>
  <c r="B3856" i="3"/>
  <c r="A3856" i="3"/>
  <c r="C3855" i="3"/>
  <c r="B3855" i="3"/>
  <c r="A3855" i="3"/>
  <c r="C3854" i="3"/>
  <c r="B3854" i="3"/>
  <c r="A3854" i="3"/>
  <c r="C3853" i="3"/>
  <c r="B3853" i="3"/>
  <c r="A3853" i="3"/>
  <c r="C3852" i="3"/>
  <c r="B3852" i="3"/>
  <c r="A3852" i="3"/>
  <c r="C3851" i="3"/>
  <c r="B3851" i="3"/>
  <c r="A3851" i="3"/>
  <c r="C3850" i="3"/>
  <c r="B3850" i="3"/>
  <c r="A3850" i="3"/>
  <c r="C3849" i="3"/>
  <c r="B3849" i="3"/>
  <c r="A3849" i="3"/>
  <c r="C3848" i="3"/>
  <c r="B3848" i="3"/>
  <c r="A3848" i="3"/>
  <c r="C3847" i="3"/>
  <c r="B3847" i="3"/>
  <c r="A3847" i="3"/>
  <c r="C3846" i="3"/>
  <c r="B3846" i="3"/>
  <c r="A3846" i="3"/>
  <c r="C3845" i="3"/>
  <c r="B3845" i="3"/>
  <c r="A3845" i="3"/>
  <c r="C3844" i="3"/>
  <c r="B3844" i="3"/>
  <c r="A3844" i="3"/>
  <c r="C3843" i="3"/>
  <c r="B3843" i="3"/>
  <c r="A3843" i="3"/>
  <c r="C3842" i="3"/>
  <c r="B3842" i="3"/>
  <c r="A3842" i="3"/>
  <c r="C3841" i="3"/>
  <c r="B3841" i="3"/>
  <c r="A3841" i="3"/>
  <c r="C3840" i="3"/>
  <c r="B3840" i="3"/>
  <c r="A3840" i="3"/>
  <c r="C3839" i="3"/>
  <c r="B3839" i="3"/>
  <c r="A3839" i="3"/>
  <c r="C3838" i="3"/>
  <c r="B3838" i="3"/>
  <c r="A3838" i="3"/>
  <c r="C3837" i="3"/>
  <c r="B3837" i="3"/>
  <c r="A3837" i="3"/>
  <c r="C3836" i="3"/>
  <c r="B3836" i="3"/>
  <c r="A3836" i="3"/>
  <c r="C3835" i="3"/>
  <c r="B3835" i="3"/>
  <c r="A3835" i="3"/>
  <c r="C3834" i="3"/>
  <c r="B3834" i="3"/>
  <c r="A3834" i="3"/>
  <c r="C3833" i="3"/>
  <c r="B3833" i="3"/>
  <c r="A3833" i="3"/>
  <c r="C3832" i="3"/>
  <c r="B3832" i="3"/>
  <c r="A3832" i="3"/>
  <c r="C3831" i="3"/>
  <c r="B3831" i="3"/>
  <c r="A3831" i="3"/>
  <c r="C3830" i="3"/>
  <c r="B3830" i="3"/>
  <c r="A3830" i="3"/>
  <c r="C3829" i="3"/>
  <c r="B3829" i="3"/>
  <c r="A3829" i="3"/>
  <c r="C3828" i="3"/>
  <c r="B3828" i="3"/>
  <c r="A3828" i="3"/>
  <c r="C3827" i="3"/>
  <c r="B3827" i="3"/>
  <c r="A3827" i="3"/>
  <c r="C3826" i="3"/>
  <c r="B3826" i="3"/>
  <c r="A3826" i="3"/>
  <c r="C3825" i="3"/>
  <c r="B3825" i="3"/>
  <c r="A3825" i="3"/>
  <c r="C3824" i="3"/>
  <c r="B3824" i="3"/>
  <c r="A3824" i="3"/>
  <c r="C3823" i="3"/>
  <c r="B3823" i="3"/>
  <c r="A3823" i="3"/>
  <c r="C3822" i="3"/>
  <c r="B3822" i="3"/>
  <c r="A3822" i="3"/>
  <c r="C3821" i="3"/>
  <c r="B3821" i="3"/>
  <c r="A3821" i="3"/>
  <c r="C3820" i="3"/>
  <c r="B3820" i="3"/>
  <c r="A3820" i="3"/>
  <c r="C3819" i="3"/>
  <c r="B3819" i="3"/>
  <c r="A3819" i="3"/>
  <c r="C3818" i="3"/>
  <c r="B3818" i="3"/>
  <c r="A3818" i="3"/>
  <c r="C3817" i="3"/>
  <c r="B3817" i="3"/>
  <c r="A3817" i="3"/>
  <c r="C3816" i="3"/>
  <c r="B3816" i="3"/>
  <c r="A3816" i="3"/>
  <c r="C3815" i="3"/>
  <c r="B3815" i="3"/>
  <c r="A3815" i="3"/>
  <c r="C3814" i="3"/>
  <c r="B3814" i="3"/>
  <c r="A3814" i="3"/>
  <c r="C3813" i="3"/>
  <c r="B3813" i="3"/>
  <c r="A3813" i="3"/>
  <c r="C3812" i="3"/>
  <c r="B3812" i="3"/>
  <c r="A3812" i="3"/>
  <c r="C3811" i="3"/>
  <c r="B3811" i="3"/>
  <c r="A3811" i="3"/>
  <c r="C3810" i="3"/>
  <c r="B3810" i="3"/>
  <c r="A3810" i="3"/>
  <c r="C3809" i="3"/>
  <c r="B3809" i="3"/>
  <c r="A3809" i="3"/>
  <c r="C3808" i="3"/>
  <c r="B3808" i="3"/>
  <c r="A3808" i="3"/>
  <c r="C3807" i="3"/>
  <c r="B3807" i="3"/>
  <c r="A3807" i="3"/>
  <c r="C3806" i="3"/>
  <c r="B3806" i="3"/>
  <c r="A3806" i="3"/>
  <c r="C3805" i="3"/>
  <c r="B3805" i="3"/>
  <c r="A3805" i="3"/>
  <c r="C3804" i="3"/>
  <c r="B3804" i="3"/>
  <c r="A3804" i="3"/>
  <c r="C3803" i="3"/>
  <c r="B3803" i="3"/>
  <c r="A3803" i="3"/>
  <c r="C3802" i="3"/>
  <c r="B3802" i="3"/>
  <c r="A3802" i="3"/>
  <c r="C3801" i="3"/>
  <c r="B3801" i="3"/>
  <c r="A3801" i="3"/>
  <c r="C3800" i="3"/>
  <c r="B3800" i="3"/>
  <c r="A3800" i="3"/>
  <c r="C3799" i="3"/>
  <c r="B3799" i="3"/>
  <c r="A3799" i="3"/>
  <c r="C3798" i="3"/>
  <c r="B3798" i="3"/>
  <c r="A3798" i="3"/>
  <c r="C3797" i="3"/>
  <c r="B3797" i="3"/>
  <c r="A3797" i="3"/>
  <c r="C3796" i="3"/>
  <c r="B3796" i="3"/>
  <c r="A3796" i="3"/>
  <c r="C3795" i="3"/>
  <c r="B3795" i="3"/>
  <c r="A3795" i="3"/>
  <c r="C3794" i="3"/>
  <c r="B3794" i="3"/>
  <c r="A3794" i="3"/>
  <c r="C3793" i="3"/>
  <c r="B3793" i="3"/>
  <c r="A3793" i="3"/>
  <c r="C3792" i="3"/>
  <c r="B3792" i="3"/>
  <c r="A3792" i="3"/>
  <c r="C3791" i="3"/>
  <c r="B3791" i="3"/>
  <c r="A3791" i="3"/>
  <c r="C3790" i="3"/>
  <c r="B3790" i="3"/>
  <c r="A3790" i="3"/>
  <c r="C3789" i="3"/>
  <c r="B3789" i="3"/>
  <c r="A3789" i="3"/>
  <c r="C3788" i="3"/>
  <c r="B3788" i="3"/>
  <c r="A3788" i="3"/>
  <c r="C3787" i="3"/>
  <c r="B3787" i="3"/>
  <c r="A3787" i="3"/>
  <c r="C3786" i="3"/>
  <c r="B3786" i="3"/>
  <c r="A3786" i="3"/>
  <c r="C3785" i="3"/>
  <c r="B3785" i="3"/>
  <c r="A3785" i="3"/>
  <c r="C3784" i="3"/>
  <c r="B3784" i="3"/>
  <c r="A3784" i="3"/>
  <c r="C3783" i="3"/>
  <c r="B3783" i="3"/>
  <c r="A3783" i="3"/>
  <c r="C3782" i="3"/>
  <c r="B3782" i="3"/>
  <c r="A3782" i="3"/>
  <c r="C3781" i="3"/>
  <c r="B3781" i="3"/>
  <c r="A3781" i="3"/>
  <c r="C3780" i="3"/>
  <c r="B3780" i="3"/>
  <c r="A3780" i="3"/>
  <c r="C3779" i="3"/>
  <c r="B3779" i="3"/>
  <c r="A3779" i="3"/>
  <c r="C3778" i="3"/>
  <c r="B3778" i="3"/>
  <c r="A3778" i="3"/>
  <c r="C3777" i="3"/>
  <c r="B3777" i="3"/>
  <c r="A3777" i="3"/>
  <c r="C3776" i="3"/>
  <c r="B3776" i="3"/>
  <c r="A3776" i="3"/>
  <c r="C3775" i="3"/>
  <c r="B3775" i="3"/>
  <c r="A3775" i="3"/>
  <c r="C3774" i="3"/>
  <c r="B3774" i="3"/>
  <c r="A3774" i="3"/>
  <c r="C3773" i="3"/>
  <c r="B3773" i="3"/>
  <c r="A3773" i="3"/>
  <c r="C3772" i="3"/>
  <c r="B3772" i="3"/>
  <c r="A3772" i="3"/>
  <c r="C3771" i="3"/>
  <c r="B3771" i="3"/>
  <c r="A3771" i="3"/>
  <c r="C3770" i="3"/>
  <c r="B3770" i="3"/>
  <c r="A3770" i="3"/>
  <c r="C3769" i="3"/>
  <c r="B3769" i="3"/>
  <c r="A3769" i="3"/>
  <c r="C3768" i="3"/>
  <c r="B3768" i="3"/>
  <c r="A3768" i="3"/>
  <c r="C3767" i="3"/>
  <c r="B3767" i="3"/>
  <c r="A3767" i="3"/>
  <c r="C3766" i="3"/>
  <c r="B3766" i="3"/>
  <c r="A3766" i="3"/>
  <c r="C3765" i="3"/>
  <c r="B3765" i="3"/>
  <c r="A3765" i="3"/>
  <c r="C3764" i="3"/>
  <c r="B3764" i="3"/>
  <c r="A3764" i="3"/>
  <c r="C3763" i="3"/>
  <c r="B3763" i="3"/>
  <c r="A3763" i="3"/>
  <c r="C3762" i="3"/>
  <c r="B3762" i="3"/>
  <c r="A3762" i="3"/>
  <c r="C3761" i="3"/>
  <c r="B3761" i="3"/>
  <c r="A3761" i="3"/>
  <c r="C3760" i="3"/>
  <c r="B3760" i="3"/>
  <c r="A3760" i="3"/>
  <c r="C3759" i="3"/>
  <c r="B3759" i="3"/>
  <c r="A3759" i="3"/>
  <c r="C3758" i="3"/>
  <c r="B3758" i="3"/>
  <c r="A3758" i="3"/>
  <c r="C3757" i="3"/>
  <c r="B3757" i="3"/>
  <c r="A3757" i="3"/>
  <c r="C3756" i="3"/>
  <c r="B3756" i="3"/>
  <c r="A3756" i="3"/>
  <c r="C3755" i="3"/>
  <c r="B3755" i="3"/>
  <c r="A3755" i="3"/>
  <c r="C3754" i="3"/>
  <c r="B3754" i="3"/>
  <c r="A3754" i="3"/>
  <c r="C3753" i="3"/>
  <c r="B3753" i="3"/>
  <c r="A3753" i="3"/>
  <c r="C3752" i="3"/>
  <c r="B3752" i="3"/>
  <c r="A3752" i="3"/>
  <c r="C3751" i="3"/>
  <c r="B3751" i="3"/>
  <c r="A3751" i="3"/>
  <c r="C3750" i="3"/>
  <c r="B3750" i="3"/>
  <c r="A3750" i="3"/>
  <c r="C3749" i="3"/>
  <c r="B3749" i="3"/>
  <c r="A3749" i="3"/>
  <c r="C3748" i="3"/>
  <c r="B3748" i="3"/>
  <c r="A3748" i="3"/>
  <c r="C3747" i="3"/>
  <c r="B3747" i="3"/>
  <c r="A3747" i="3"/>
  <c r="C3746" i="3"/>
  <c r="B3746" i="3"/>
  <c r="A3746" i="3"/>
  <c r="C3745" i="3"/>
  <c r="B3745" i="3"/>
  <c r="A3745" i="3"/>
  <c r="C3744" i="3"/>
  <c r="B3744" i="3"/>
  <c r="A3744" i="3"/>
  <c r="C3743" i="3"/>
  <c r="B3743" i="3"/>
  <c r="A3743" i="3"/>
  <c r="C3742" i="3"/>
  <c r="B3742" i="3"/>
  <c r="A3742" i="3"/>
  <c r="C3741" i="3"/>
  <c r="B3741" i="3"/>
  <c r="A3741" i="3"/>
  <c r="C3740" i="3"/>
  <c r="B3740" i="3"/>
  <c r="A3740" i="3"/>
  <c r="C3739" i="3"/>
  <c r="B3739" i="3"/>
  <c r="A3739" i="3"/>
  <c r="C3738" i="3"/>
  <c r="B3738" i="3"/>
  <c r="A3738" i="3"/>
  <c r="C3737" i="3"/>
  <c r="B3737" i="3"/>
  <c r="A3737" i="3"/>
  <c r="C3736" i="3"/>
  <c r="B3736" i="3"/>
  <c r="A3736" i="3"/>
  <c r="C3735" i="3"/>
  <c r="B3735" i="3"/>
  <c r="A3735" i="3"/>
  <c r="C3734" i="3"/>
  <c r="B3734" i="3"/>
  <c r="A3734" i="3"/>
  <c r="C3733" i="3"/>
  <c r="B3733" i="3"/>
  <c r="A3733" i="3"/>
  <c r="C3732" i="3"/>
  <c r="B3732" i="3"/>
  <c r="A3732" i="3"/>
  <c r="C3731" i="3"/>
  <c r="B3731" i="3"/>
  <c r="A3731" i="3"/>
  <c r="C3730" i="3"/>
  <c r="B3730" i="3"/>
  <c r="A3730" i="3"/>
  <c r="C3729" i="3"/>
  <c r="B3729" i="3"/>
  <c r="A3729" i="3"/>
  <c r="C3728" i="3"/>
  <c r="B3728" i="3"/>
  <c r="A3728" i="3"/>
  <c r="C3727" i="3"/>
  <c r="B3727" i="3"/>
  <c r="A3727" i="3"/>
  <c r="C3726" i="3"/>
  <c r="B3726" i="3"/>
  <c r="A3726" i="3"/>
  <c r="C3725" i="3"/>
  <c r="B3725" i="3"/>
  <c r="A3725" i="3"/>
  <c r="C3724" i="3"/>
  <c r="B3724" i="3"/>
  <c r="A3724" i="3"/>
  <c r="C3723" i="3"/>
  <c r="B3723" i="3"/>
  <c r="A3723" i="3"/>
  <c r="C3722" i="3"/>
  <c r="B3722" i="3"/>
  <c r="A3722" i="3"/>
  <c r="C3721" i="3"/>
  <c r="B3721" i="3"/>
  <c r="A3721" i="3"/>
  <c r="C3720" i="3"/>
  <c r="B3720" i="3"/>
  <c r="A3720" i="3"/>
  <c r="C3719" i="3"/>
  <c r="B3719" i="3"/>
  <c r="A3719" i="3"/>
  <c r="C3718" i="3"/>
  <c r="B3718" i="3"/>
  <c r="A3718" i="3"/>
  <c r="C3717" i="3"/>
  <c r="B3717" i="3"/>
  <c r="A3717" i="3"/>
  <c r="C3716" i="3"/>
  <c r="B3716" i="3"/>
  <c r="A3716" i="3"/>
  <c r="C3715" i="3"/>
  <c r="B3715" i="3"/>
  <c r="A3715" i="3"/>
  <c r="C3714" i="3"/>
  <c r="B3714" i="3"/>
  <c r="A3714" i="3"/>
  <c r="C3713" i="3"/>
  <c r="B3713" i="3"/>
  <c r="A3713" i="3"/>
  <c r="C3712" i="3"/>
  <c r="B3712" i="3"/>
  <c r="A3712" i="3"/>
  <c r="C3711" i="3"/>
  <c r="B3711" i="3"/>
  <c r="A3711" i="3"/>
  <c r="C3710" i="3"/>
  <c r="B3710" i="3"/>
  <c r="A3710" i="3"/>
  <c r="C3709" i="3"/>
  <c r="B3709" i="3"/>
  <c r="A3709" i="3"/>
  <c r="C3708" i="3"/>
  <c r="B3708" i="3"/>
  <c r="A3708" i="3"/>
  <c r="C3707" i="3"/>
  <c r="B3707" i="3"/>
  <c r="A3707" i="3"/>
  <c r="C3706" i="3"/>
  <c r="B3706" i="3"/>
  <c r="A3706" i="3"/>
  <c r="C3705" i="3"/>
  <c r="B3705" i="3"/>
  <c r="A3705" i="3"/>
  <c r="C3704" i="3"/>
  <c r="B3704" i="3"/>
  <c r="A3704" i="3"/>
  <c r="C3703" i="3"/>
  <c r="B3703" i="3"/>
  <c r="A3703" i="3"/>
  <c r="C3702" i="3"/>
  <c r="B3702" i="3"/>
  <c r="A3702" i="3"/>
  <c r="C3701" i="3"/>
  <c r="B3701" i="3"/>
  <c r="A3701" i="3"/>
  <c r="C3700" i="3"/>
  <c r="B3700" i="3"/>
  <c r="A3700" i="3"/>
  <c r="C3699" i="3"/>
  <c r="B3699" i="3"/>
  <c r="A3699" i="3"/>
  <c r="C3698" i="3"/>
  <c r="B3698" i="3"/>
  <c r="A3698" i="3"/>
  <c r="C3697" i="3"/>
  <c r="B3697" i="3"/>
  <c r="A3697" i="3"/>
  <c r="C3696" i="3"/>
  <c r="B3696" i="3"/>
  <c r="A3696" i="3"/>
  <c r="C3695" i="3"/>
  <c r="B3695" i="3"/>
  <c r="A3695" i="3"/>
  <c r="C3694" i="3"/>
  <c r="B3694" i="3"/>
  <c r="A3694" i="3"/>
  <c r="C3693" i="3"/>
  <c r="B3693" i="3"/>
  <c r="A3693" i="3"/>
  <c r="C3692" i="3"/>
  <c r="B3692" i="3"/>
  <c r="A3692" i="3"/>
  <c r="C3691" i="3"/>
  <c r="B3691" i="3"/>
  <c r="A3691" i="3"/>
  <c r="C3690" i="3"/>
  <c r="B3690" i="3"/>
  <c r="A3690" i="3"/>
  <c r="C3689" i="3"/>
  <c r="B3689" i="3"/>
  <c r="A3689" i="3"/>
  <c r="C3688" i="3"/>
  <c r="B3688" i="3"/>
  <c r="A3688" i="3"/>
  <c r="C3687" i="3"/>
  <c r="B3687" i="3"/>
  <c r="A3687" i="3"/>
  <c r="C3686" i="3"/>
  <c r="B3686" i="3"/>
  <c r="A3686" i="3"/>
  <c r="C3685" i="3"/>
  <c r="B3685" i="3"/>
  <c r="A3685" i="3"/>
  <c r="C3684" i="3"/>
  <c r="B3684" i="3"/>
  <c r="A3684" i="3"/>
  <c r="C3683" i="3"/>
  <c r="B3683" i="3"/>
  <c r="A3683" i="3"/>
  <c r="C3682" i="3"/>
  <c r="B3682" i="3"/>
  <c r="A3682" i="3"/>
  <c r="C3681" i="3"/>
  <c r="B3681" i="3"/>
  <c r="A3681" i="3"/>
  <c r="C3680" i="3"/>
  <c r="B3680" i="3"/>
  <c r="A3680" i="3"/>
  <c r="C3679" i="3"/>
  <c r="B3679" i="3"/>
  <c r="A3679" i="3"/>
  <c r="C3678" i="3"/>
  <c r="B3678" i="3"/>
  <c r="A3678" i="3"/>
  <c r="C3677" i="3"/>
  <c r="B3677" i="3"/>
  <c r="A3677" i="3"/>
  <c r="C3676" i="3"/>
  <c r="B3676" i="3"/>
  <c r="A3676" i="3"/>
  <c r="C3675" i="3"/>
  <c r="B3675" i="3"/>
  <c r="A3675" i="3"/>
  <c r="C3674" i="3"/>
  <c r="B3674" i="3"/>
  <c r="A3674" i="3"/>
  <c r="C3673" i="3"/>
  <c r="B3673" i="3"/>
  <c r="A3673" i="3"/>
  <c r="C3672" i="3"/>
  <c r="B3672" i="3"/>
  <c r="A3672" i="3"/>
  <c r="C3671" i="3"/>
  <c r="B3671" i="3"/>
  <c r="A3671" i="3"/>
  <c r="C3670" i="3"/>
  <c r="B3670" i="3"/>
  <c r="A3670" i="3"/>
  <c r="C3669" i="3"/>
  <c r="B3669" i="3"/>
  <c r="A3669" i="3"/>
  <c r="C3668" i="3"/>
  <c r="B3668" i="3"/>
  <c r="A3668" i="3"/>
  <c r="C3667" i="3"/>
  <c r="B3667" i="3"/>
  <c r="A3667" i="3"/>
  <c r="C3666" i="3"/>
  <c r="B3666" i="3"/>
  <c r="A3666" i="3"/>
  <c r="C3665" i="3"/>
  <c r="B3665" i="3"/>
  <c r="A3665" i="3"/>
  <c r="C3664" i="3"/>
  <c r="B3664" i="3"/>
  <c r="A3664" i="3"/>
  <c r="C3663" i="3"/>
  <c r="B3663" i="3"/>
  <c r="A3663" i="3"/>
  <c r="C3662" i="3"/>
  <c r="B3662" i="3"/>
  <c r="A3662" i="3"/>
  <c r="C3661" i="3"/>
  <c r="B3661" i="3"/>
  <c r="A3661" i="3"/>
  <c r="C3660" i="3"/>
  <c r="B3660" i="3"/>
  <c r="A3660" i="3"/>
  <c r="C3659" i="3"/>
  <c r="B3659" i="3"/>
  <c r="A3659" i="3"/>
  <c r="C3658" i="3"/>
  <c r="B3658" i="3"/>
  <c r="A3658" i="3"/>
  <c r="C3657" i="3"/>
  <c r="B3657" i="3"/>
  <c r="A3657" i="3"/>
  <c r="C3656" i="3"/>
  <c r="B3656" i="3"/>
  <c r="A3656" i="3"/>
  <c r="C3655" i="3"/>
  <c r="B3655" i="3"/>
  <c r="A3655" i="3"/>
  <c r="C3654" i="3"/>
  <c r="B3654" i="3"/>
  <c r="A3654" i="3"/>
  <c r="C3653" i="3"/>
  <c r="B3653" i="3"/>
  <c r="A3653" i="3"/>
  <c r="C3652" i="3"/>
  <c r="B3652" i="3"/>
  <c r="A3652" i="3"/>
  <c r="C3651" i="3"/>
  <c r="B3651" i="3"/>
  <c r="A3651" i="3"/>
  <c r="C3650" i="3"/>
  <c r="B3650" i="3"/>
  <c r="A3650" i="3"/>
  <c r="C3649" i="3"/>
  <c r="B3649" i="3"/>
  <c r="A3649" i="3"/>
  <c r="C3648" i="3"/>
  <c r="B3648" i="3"/>
  <c r="A3648" i="3"/>
  <c r="C3647" i="3"/>
  <c r="B3647" i="3"/>
  <c r="A3647" i="3"/>
  <c r="C3646" i="3"/>
  <c r="B3646" i="3"/>
  <c r="A3646" i="3"/>
  <c r="C3645" i="3"/>
  <c r="B3645" i="3"/>
  <c r="A3645" i="3"/>
  <c r="C3644" i="3"/>
  <c r="B3644" i="3"/>
  <c r="A3644" i="3"/>
  <c r="C3643" i="3"/>
  <c r="B3643" i="3"/>
  <c r="A3643" i="3"/>
  <c r="C3642" i="3"/>
  <c r="B3642" i="3"/>
  <c r="A3642" i="3"/>
  <c r="C3641" i="3"/>
  <c r="B3641" i="3"/>
  <c r="A3641" i="3"/>
  <c r="C3640" i="3"/>
  <c r="B3640" i="3"/>
  <c r="A3640" i="3"/>
  <c r="C3639" i="3"/>
  <c r="B3639" i="3"/>
  <c r="A3639" i="3"/>
  <c r="C3638" i="3"/>
  <c r="B3638" i="3"/>
  <c r="A3638" i="3"/>
  <c r="C3637" i="3"/>
  <c r="B3637" i="3"/>
  <c r="A3637" i="3"/>
  <c r="C3636" i="3"/>
  <c r="B3636" i="3"/>
  <c r="A3636" i="3"/>
  <c r="C3635" i="3"/>
  <c r="B3635" i="3"/>
  <c r="A3635" i="3"/>
  <c r="C3634" i="3"/>
  <c r="B3634" i="3"/>
  <c r="A3634" i="3"/>
  <c r="C3633" i="3"/>
  <c r="B3633" i="3"/>
  <c r="A3633" i="3"/>
  <c r="C3632" i="3"/>
  <c r="B3632" i="3"/>
  <c r="A3632" i="3"/>
  <c r="C3631" i="3"/>
  <c r="B3631" i="3"/>
  <c r="A3631" i="3"/>
  <c r="C3630" i="3"/>
  <c r="B3630" i="3"/>
  <c r="A3630" i="3"/>
  <c r="C3629" i="3"/>
  <c r="B3629" i="3"/>
  <c r="A3629" i="3"/>
  <c r="C3628" i="3"/>
  <c r="B3628" i="3"/>
  <c r="A3628" i="3"/>
  <c r="C3627" i="3"/>
  <c r="B3627" i="3"/>
  <c r="A3627" i="3"/>
  <c r="C3626" i="3"/>
  <c r="B3626" i="3"/>
  <c r="A3626" i="3"/>
  <c r="C3625" i="3"/>
  <c r="B3625" i="3"/>
  <c r="A3625" i="3"/>
  <c r="C3624" i="3"/>
  <c r="B3624" i="3"/>
  <c r="A3624" i="3"/>
  <c r="C3623" i="3"/>
  <c r="B3623" i="3"/>
  <c r="A3623" i="3"/>
  <c r="C3622" i="3"/>
  <c r="B3622" i="3"/>
  <c r="A3622" i="3"/>
  <c r="C3621" i="3"/>
  <c r="B3621" i="3"/>
  <c r="A3621" i="3"/>
  <c r="C3620" i="3"/>
  <c r="B3620" i="3"/>
  <c r="A3620" i="3"/>
  <c r="C3619" i="3"/>
  <c r="B3619" i="3"/>
  <c r="A3619" i="3"/>
  <c r="C3618" i="3"/>
  <c r="B3618" i="3"/>
  <c r="A3618" i="3"/>
  <c r="C3617" i="3"/>
  <c r="B3617" i="3"/>
  <c r="A3617" i="3"/>
  <c r="C3616" i="3"/>
  <c r="B3616" i="3"/>
  <c r="A3616" i="3"/>
  <c r="C3615" i="3"/>
  <c r="B3615" i="3"/>
  <c r="A3615" i="3"/>
  <c r="C3614" i="3"/>
  <c r="B3614" i="3"/>
  <c r="A3614" i="3"/>
  <c r="C3613" i="3"/>
  <c r="B3613" i="3"/>
  <c r="A3613" i="3"/>
  <c r="C3612" i="3"/>
  <c r="B3612" i="3"/>
  <c r="A3612" i="3"/>
  <c r="C3611" i="3"/>
  <c r="B3611" i="3"/>
  <c r="A3611" i="3"/>
  <c r="C3610" i="3"/>
  <c r="B3610" i="3"/>
  <c r="A3610" i="3"/>
  <c r="C3609" i="3"/>
  <c r="B3609" i="3"/>
  <c r="A3609" i="3"/>
  <c r="C3608" i="3"/>
  <c r="B3608" i="3"/>
  <c r="A3608" i="3"/>
  <c r="C3607" i="3"/>
  <c r="B3607" i="3"/>
  <c r="A3607" i="3"/>
  <c r="C3606" i="3"/>
  <c r="B3606" i="3"/>
  <c r="A3606" i="3"/>
  <c r="C3605" i="3"/>
  <c r="B3605" i="3"/>
  <c r="A3605" i="3"/>
  <c r="C3604" i="3"/>
  <c r="B3604" i="3"/>
  <c r="A3604" i="3"/>
  <c r="C3603" i="3"/>
  <c r="B3603" i="3"/>
  <c r="A3603" i="3"/>
  <c r="C3602" i="3"/>
  <c r="B3602" i="3"/>
  <c r="A3602" i="3"/>
  <c r="C3601" i="3"/>
  <c r="B3601" i="3"/>
  <c r="A3601" i="3"/>
  <c r="C3600" i="3"/>
  <c r="B3600" i="3"/>
  <c r="A3600" i="3"/>
  <c r="C3599" i="3"/>
  <c r="B3599" i="3"/>
  <c r="A3599" i="3"/>
  <c r="C3598" i="3"/>
  <c r="B3598" i="3"/>
  <c r="A3598" i="3"/>
  <c r="C3597" i="3"/>
  <c r="B3597" i="3"/>
  <c r="A3597" i="3"/>
  <c r="C3596" i="3"/>
  <c r="B3596" i="3"/>
  <c r="A3596" i="3"/>
  <c r="C3595" i="3"/>
  <c r="B3595" i="3"/>
  <c r="A3595" i="3"/>
  <c r="C3594" i="3"/>
  <c r="B3594" i="3"/>
  <c r="A3594" i="3"/>
  <c r="C3593" i="3"/>
  <c r="B3593" i="3"/>
  <c r="A3593" i="3"/>
  <c r="C3592" i="3"/>
  <c r="B3592" i="3"/>
  <c r="A3592" i="3"/>
  <c r="C3591" i="3"/>
  <c r="B3591" i="3"/>
  <c r="A3591" i="3"/>
  <c r="C3590" i="3"/>
  <c r="B3590" i="3"/>
  <c r="A3590" i="3"/>
  <c r="C3589" i="3"/>
  <c r="B3589" i="3"/>
  <c r="A3589" i="3"/>
  <c r="C3588" i="3"/>
  <c r="B3588" i="3"/>
  <c r="A3588" i="3"/>
  <c r="C3587" i="3"/>
  <c r="B3587" i="3"/>
  <c r="A3587" i="3"/>
  <c r="C3586" i="3"/>
  <c r="B3586" i="3"/>
  <c r="A3586" i="3"/>
  <c r="C3585" i="3"/>
  <c r="B3585" i="3"/>
  <c r="A3585" i="3"/>
  <c r="C3584" i="3"/>
  <c r="B3584" i="3"/>
  <c r="A3584" i="3"/>
  <c r="C3583" i="3"/>
  <c r="B3583" i="3"/>
  <c r="A3583" i="3"/>
  <c r="C3582" i="3"/>
  <c r="B3582" i="3"/>
  <c r="A3582" i="3"/>
  <c r="C3581" i="3"/>
  <c r="B3581" i="3"/>
  <c r="A3581" i="3"/>
  <c r="C3580" i="3"/>
  <c r="B3580" i="3"/>
  <c r="A3580" i="3"/>
  <c r="C3579" i="3"/>
  <c r="B3579" i="3"/>
  <c r="A3579" i="3"/>
  <c r="C3578" i="3"/>
  <c r="B3578" i="3"/>
  <c r="A3578" i="3"/>
  <c r="C3577" i="3"/>
  <c r="B3577" i="3"/>
  <c r="A3577" i="3"/>
  <c r="C3576" i="3"/>
  <c r="B3576" i="3"/>
  <c r="A3576" i="3"/>
  <c r="C3575" i="3"/>
  <c r="B3575" i="3"/>
  <c r="A3575" i="3"/>
  <c r="C3574" i="3"/>
  <c r="B3574" i="3"/>
  <c r="A3574" i="3"/>
  <c r="C3573" i="3"/>
  <c r="B3573" i="3"/>
  <c r="A3573" i="3"/>
  <c r="C3572" i="3"/>
  <c r="B3572" i="3"/>
  <c r="A3572" i="3"/>
  <c r="C3571" i="3"/>
  <c r="B3571" i="3"/>
  <c r="A3571" i="3"/>
  <c r="C3570" i="3"/>
  <c r="B3570" i="3"/>
  <c r="A3570" i="3"/>
  <c r="C3569" i="3"/>
  <c r="B3569" i="3"/>
  <c r="A3569" i="3"/>
  <c r="C3568" i="3"/>
  <c r="B3568" i="3"/>
  <c r="A3568" i="3"/>
  <c r="C3567" i="3"/>
  <c r="B3567" i="3"/>
  <c r="A3567" i="3"/>
  <c r="C3566" i="3"/>
  <c r="B3566" i="3"/>
  <c r="A3566" i="3"/>
  <c r="C3565" i="3"/>
  <c r="B3565" i="3"/>
  <c r="A3565" i="3"/>
  <c r="C3564" i="3"/>
  <c r="B3564" i="3"/>
  <c r="A3564" i="3"/>
  <c r="C3563" i="3"/>
  <c r="B3563" i="3"/>
  <c r="A3563" i="3"/>
  <c r="C3562" i="3"/>
  <c r="B3562" i="3"/>
  <c r="A3562" i="3"/>
  <c r="C3561" i="3"/>
  <c r="B3561" i="3"/>
  <c r="A3561" i="3"/>
  <c r="C3560" i="3"/>
  <c r="B3560" i="3"/>
  <c r="A3560" i="3"/>
  <c r="C3559" i="3"/>
  <c r="B3559" i="3"/>
  <c r="A3559" i="3"/>
  <c r="C3558" i="3"/>
  <c r="B3558" i="3"/>
  <c r="A3558" i="3"/>
  <c r="C3557" i="3"/>
  <c r="B3557" i="3"/>
  <c r="A3557" i="3"/>
  <c r="C3556" i="3"/>
  <c r="B3556" i="3"/>
  <c r="A3556" i="3"/>
  <c r="C3555" i="3"/>
  <c r="B3555" i="3"/>
  <c r="A3555" i="3"/>
  <c r="C3554" i="3"/>
  <c r="B3554" i="3"/>
  <c r="A3554" i="3"/>
  <c r="C3553" i="3"/>
  <c r="B3553" i="3"/>
  <c r="A3553" i="3"/>
  <c r="C3552" i="3"/>
  <c r="B3552" i="3"/>
  <c r="A3552" i="3"/>
  <c r="C3551" i="3"/>
  <c r="B3551" i="3"/>
  <c r="A3551" i="3"/>
  <c r="C3550" i="3"/>
  <c r="B3550" i="3"/>
  <c r="A3550" i="3"/>
  <c r="C3549" i="3"/>
  <c r="B3549" i="3"/>
  <c r="A3549" i="3"/>
  <c r="C3548" i="3"/>
  <c r="B3548" i="3"/>
  <c r="A3548" i="3"/>
  <c r="C3547" i="3"/>
  <c r="B3547" i="3"/>
  <c r="A3547" i="3"/>
  <c r="C3546" i="3"/>
  <c r="B3546" i="3"/>
  <c r="A3546" i="3"/>
  <c r="C3545" i="3"/>
  <c r="B3545" i="3"/>
  <c r="A3545" i="3"/>
  <c r="C3544" i="3"/>
  <c r="B3544" i="3"/>
  <c r="A3544" i="3"/>
  <c r="C3543" i="3"/>
  <c r="B3543" i="3"/>
  <c r="A3543" i="3"/>
  <c r="C3542" i="3"/>
  <c r="B3542" i="3"/>
  <c r="A3542" i="3"/>
  <c r="C3541" i="3"/>
  <c r="B3541" i="3"/>
  <c r="A3541" i="3"/>
  <c r="C3540" i="3"/>
  <c r="B3540" i="3"/>
  <c r="A3540" i="3"/>
  <c r="C3539" i="3"/>
  <c r="B3539" i="3"/>
  <c r="A3539" i="3"/>
  <c r="C3538" i="3"/>
  <c r="B3538" i="3"/>
  <c r="A3538" i="3"/>
  <c r="C3537" i="3"/>
  <c r="B3537" i="3"/>
  <c r="A3537" i="3"/>
  <c r="C3536" i="3"/>
  <c r="B3536" i="3"/>
  <c r="A3536" i="3"/>
  <c r="C3535" i="3"/>
  <c r="B3535" i="3"/>
  <c r="A3535" i="3"/>
  <c r="C3534" i="3"/>
  <c r="B3534" i="3"/>
  <c r="A3534" i="3"/>
  <c r="C3533" i="3"/>
  <c r="B3533" i="3"/>
  <c r="A3533" i="3"/>
  <c r="C3532" i="3"/>
  <c r="B3532" i="3"/>
  <c r="A3532" i="3"/>
  <c r="C3531" i="3"/>
  <c r="B3531" i="3"/>
  <c r="A3531" i="3"/>
  <c r="C3530" i="3"/>
  <c r="B3530" i="3"/>
  <c r="A3530" i="3"/>
  <c r="C3529" i="3"/>
  <c r="B3529" i="3"/>
  <c r="A3529" i="3"/>
  <c r="C3528" i="3"/>
  <c r="B3528" i="3"/>
  <c r="A3528" i="3"/>
  <c r="C3527" i="3"/>
  <c r="B3527" i="3"/>
  <c r="A3527" i="3"/>
  <c r="C3526" i="3"/>
  <c r="B3526" i="3"/>
  <c r="A3526" i="3"/>
  <c r="C3525" i="3"/>
  <c r="B3525" i="3"/>
  <c r="A3525" i="3"/>
  <c r="C3524" i="3"/>
  <c r="B3524" i="3"/>
  <c r="A3524" i="3"/>
  <c r="C3523" i="3"/>
  <c r="B3523" i="3"/>
  <c r="A3523" i="3"/>
  <c r="C3522" i="3"/>
  <c r="B3522" i="3"/>
  <c r="A3522" i="3"/>
  <c r="C3521" i="3"/>
  <c r="B3521" i="3"/>
  <c r="A3521" i="3"/>
  <c r="C3520" i="3"/>
  <c r="B3520" i="3"/>
  <c r="A3520" i="3"/>
  <c r="C3519" i="3"/>
  <c r="B3519" i="3"/>
  <c r="A3519" i="3"/>
  <c r="C3518" i="3"/>
  <c r="B3518" i="3"/>
  <c r="A3518" i="3"/>
  <c r="C3517" i="3"/>
  <c r="B3517" i="3"/>
  <c r="A3517" i="3"/>
  <c r="C3516" i="3"/>
  <c r="B3516" i="3"/>
  <c r="A3516" i="3"/>
  <c r="C3515" i="3"/>
  <c r="B3515" i="3"/>
  <c r="A3515" i="3"/>
  <c r="C3514" i="3"/>
  <c r="B3514" i="3"/>
  <c r="A3514" i="3"/>
  <c r="C3513" i="3"/>
  <c r="B3513" i="3"/>
  <c r="A3513" i="3"/>
  <c r="C3512" i="3"/>
  <c r="B3512" i="3"/>
  <c r="A3512" i="3"/>
  <c r="C3511" i="3"/>
  <c r="B3511" i="3"/>
  <c r="A3511" i="3"/>
  <c r="C3510" i="3"/>
  <c r="B3510" i="3"/>
  <c r="A3510" i="3"/>
  <c r="C3509" i="3"/>
  <c r="B3509" i="3"/>
  <c r="A3509" i="3"/>
  <c r="C3508" i="3"/>
  <c r="B3508" i="3"/>
  <c r="A3508" i="3"/>
  <c r="C3507" i="3"/>
  <c r="B3507" i="3"/>
  <c r="A3507" i="3"/>
  <c r="C3506" i="3"/>
  <c r="B3506" i="3"/>
  <c r="A3506" i="3"/>
  <c r="C3505" i="3"/>
  <c r="B3505" i="3"/>
  <c r="A3505" i="3"/>
  <c r="C3504" i="3"/>
  <c r="B3504" i="3"/>
  <c r="A3504" i="3"/>
  <c r="C3503" i="3"/>
  <c r="B3503" i="3"/>
  <c r="A3503" i="3"/>
  <c r="C3502" i="3"/>
  <c r="B3502" i="3"/>
  <c r="A3502" i="3"/>
  <c r="C3501" i="3"/>
  <c r="B3501" i="3"/>
  <c r="A3501" i="3"/>
  <c r="C3500" i="3"/>
  <c r="B3500" i="3"/>
  <c r="A3500" i="3"/>
  <c r="C3499" i="3"/>
  <c r="B3499" i="3"/>
  <c r="A3499" i="3"/>
  <c r="C3498" i="3"/>
  <c r="B3498" i="3"/>
  <c r="A3498" i="3"/>
  <c r="C3497" i="3"/>
  <c r="B3497" i="3"/>
  <c r="A3497" i="3"/>
  <c r="C3496" i="3"/>
  <c r="B3496" i="3"/>
  <c r="A3496" i="3"/>
  <c r="C3495" i="3"/>
  <c r="B3495" i="3"/>
  <c r="A3495" i="3"/>
  <c r="C3494" i="3"/>
  <c r="B3494" i="3"/>
  <c r="A3494" i="3"/>
  <c r="C3493" i="3"/>
  <c r="B3493" i="3"/>
  <c r="A3493" i="3"/>
  <c r="C3492" i="3"/>
  <c r="B3492" i="3"/>
  <c r="A3492" i="3"/>
  <c r="C3491" i="3"/>
  <c r="B3491" i="3"/>
  <c r="A3491" i="3"/>
  <c r="C3490" i="3"/>
  <c r="B3490" i="3"/>
  <c r="A3490" i="3"/>
  <c r="C3489" i="3"/>
  <c r="B3489" i="3"/>
  <c r="A3489" i="3"/>
  <c r="C3488" i="3"/>
  <c r="B3488" i="3"/>
  <c r="A3488" i="3"/>
  <c r="C3487" i="3"/>
  <c r="B3487" i="3"/>
  <c r="A3487" i="3"/>
  <c r="C3486" i="3"/>
  <c r="B3486" i="3"/>
  <c r="A3486" i="3"/>
  <c r="C3485" i="3"/>
  <c r="B3485" i="3"/>
  <c r="A3485" i="3"/>
  <c r="C3484" i="3"/>
  <c r="B3484" i="3"/>
  <c r="A3484" i="3"/>
  <c r="C3483" i="3"/>
  <c r="B3483" i="3"/>
  <c r="A3483" i="3"/>
  <c r="C3482" i="3"/>
  <c r="B3482" i="3"/>
  <c r="A3482" i="3"/>
  <c r="C3481" i="3"/>
  <c r="B3481" i="3"/>
  <c r="A3481" i="3"/>
  <c r="C3480" i="3"/>
  <c r="B3480" i="3"/>
  <c r="A3480" i="3"/>
  <c r="C3479" i="3"/>
  <c r="B3479" i="3"/>
  <c r="A3479" i="3"/>
  <c r="C3478" i="3"/>
  <c r="B3478" i="3"/>
  <c r="A3478" i="3"/>
  <c r="C3477" i="3"/>
  <c r="B3477" i="3"/>
  <c r="A3477" i="3"/>
  <c r="C3476" i="3"/>
  <c r="B3476" i="3"/>
  <c r="A3476" i="3"/>
  <c r="C3475" i="3"/>
  <c r="B3475" i="3"/>
  <c r="A3475" i="3"/>
  <c r="C3474" i="3"/>
  <c r="B3474" i="3"/>
  <c r="A3474" i="3"/>
  <c r="C3473" i="3"/>
  <c r="B3473" i="3"/>
  <c r="A3473" i="3"/>
  <c r="C3472" i="3"/>
  <c r="B3472" i="3"/>
  <c r="A3472" i="3"/>
  <c r="C3471" i="3"/>
  <c r="B3471" i="3"/>
  <c r="A3471" i="3"/>
  <c r="C3470" i="3"/>
  <c r="B3470" i="3"/>
  <c r="A3470" i="3"/>
  <c r="C3469" i="3"/>
  <c r="B3469" i="3"/>
  <c r="A3469" i="3"/>
  <c r="C3468" i="3"/>
  <c r="B3468" i="3"/>
  <c r="A3468" i="3"/>
  <c r="C3467" i="3"/>
  <c r="B3467" i="3"/>
  <c r="A3467" i="3"/>
  <c r="C3466" i="3"/>
  <c r="B3466" i="3"/>
  <c r="A3466" i="3"/>
  <c r="C3465" i="3"/>
  <c r="B3465" i="3"/>
  <c r="A3465" i="3"/>
  <c r="C3464" i="3"/>
  <c r="B3464" i="3"/>
  <c r="A3464" i="3"/>
  <c r="C3463" i="3"/>
  <c r="B3463" i="3"/>
  <c r="A3463" i="3"/>
  <c r="C3462" i="3"/>
  <c r="B3462" i="3"/>
  <c r="A3462" i="3"/>
  <c r="C3461" i="3"/>
  <c r="B3461" i="3"/>
  <c r="A3461" i="3"/>
  <c r="C3460" i="3"/>
  <c r="B3460" i="3"/>
  <c r="A3460" i="3"/>
  <c r="C3459" i="3"/>
  <c r="B3459" i="3"/>
  <c r="A3459" i="3"/>
  <c r="C3458" i="3"/>
  <c r="B3458" i="3"/>
  <c r="A3458" i="3"/>
  <c r="C3457" i="3"/>
  <c r="B3457" i="3"/>
  <c r="A3457" i="3"/>
  <c r="C3456" i="3"/>
  <c r="B3456" i="3"/>
  <c r="A3456" i="3"/>
  <c r="C3455" i="3"/>
  <c r="B3455" i="3"/>
  <c r="A3455" i="3"/>
  <c r="C3454" i="3"/>
  <c r="B3454" i="3"/>
  <c r="A3454" i="3"/>
  <c r="C3453" i="3"/>
  <c r="B3453" i="3"/>
  <c r="A3453" i="3"/>
  <c r="C3452" i="3"/>
  <c r="B3452" i="3"/>
  <c r="A3452" i="3"/>
  <c r="C3451" i="3"/>
  <c r="B3451" i="3"/>
  <c r="A3451" i="3"/>
  <c r="C3450" i="3"/>
  <c r="B3450" i="3"/>
  <c r="A3450" i="3"/>
  <c r="C3449" i="3"/>
  <c r="B3449" i="3"/>
  <c r="A3449" i="3"/>
  <c r="C3448" i="3"/>
  <c r="B3448" i="3"/>
  <c r="A3448" i="3"/>
  <c r="C3447" i="3"/>
  <c r="B3447" i="3"/>
  <c r="A3447" i="3"/>
  <c r="C3446" i="3"/>
  <c r="B3446" i="3"/>
  <c r="A3446" i="3"/>
  <c r="C3445" i="3"/>
  <c r="B3445" i="3"/>
  <c r="A3445" i="3"/>
  <c r="C3444" i="3"/>
  <c r="B3444" i="3"/>
  <c r="A3444" i="3"/>
  <c r="C3443" i="3"/>
  <c r="B3443" i="3"/>
  <c r="A3443" i="3"/>
  <c r="C3442" i="3"/>
  <c r="B3442" i="3"/>
  <c r="A3442" i="3"/>
  <c r="C3441" i="3"/>
  <c r="B3441" i="3"/>
  <c r="A3441" i="3"/>
  <c r="C3440" i="3"/>
  <c r="B3440" i="3"/>
  <c r="A3440" i="3"/>
  <c r="C3439" i="3"/>
  <c r="B3439" i="3"/>
  <c r="A3439" i="3"/>
  <c r="C3438" i="3"/>
  <c r="B3438" i="3"/>
  <c r="A3438" i="3"/>
  <c r="C3437" i="3"/>
  <c r="B3437" i="3"/>
  <c r="A3437" i="3"/>
  <c r="C3436" i="3"/>
  <c r="B3436" i="3"/>
  <c r="A3436" i="3"/>
  <c r="C3435" i="3"/>
  <c r="B3435" i="3"/>
  <c r="A3435" i="3"/>
  <c r="C3434" i="3"/>
  <c r="B3434" i="3"/>
  <c r="A3434" i="3"/>
  <c r="C3433" i="3"/>
  <c r="B3433" i="3"/>
  <c r="A3433" i="3"/>
  <c r="C3432" i="3"/>
  <c r="B3432" i="3"/>
  <c r="A3432" i="3"/>
  <c r="C3431" i="3"/>
  <c r="B3431" i="3"/>
  <c r="A3431" i="3"/>
  <c r="C3430" i="3"/>
  <c r="B3430" i="3"/>
  <c r="A3430" i="3"/>
  <c r="C3429" i="3"/>
  <c r="B3429" i="3"/>
  <c r="A3429" i="3"/>
  <c r="C3428" i="3"/>
  <c r="B3428" i="3"/>
  <c r="A3428" i="3"/>
  <c r="C3427" i="3"/>
  <c r="B3427" i="3"/>
  <c r="A3427" i="3"/>
  <c r="C3426" i="3"/>
  <c r="B3426" i="3"/>
  <c r="A3426" i="3"/>
  <c r="C3425" i="3"/>
  <c r="B3425" i="3"/>
  <c r="A3425" i="3"/>
  <c r="C3424" i="3"/>
  <c r="B3424" i="3"/>
  <c r="A3424" i="3"/>
  <c r="C3423" i="3"/>
  <c r="B3423" i="3"/>
  <c r="A3423" i="3"/>
  <c r="C3422" i="3"/>
  <c r="B3422" i="3"/>
  <c r="A3422" i="3"/>
  <c r="C3421" i="3"/>
  <c r="B3421" i="3"/>
  <c r="A3421" i="3"/>
  <c r="C3420" i="3"/>
  <c r="B3420" i="3"/>
  <c r="A3420" i="3"/>
  <c r="C3419" i="3"/>
  <c r="B3419" i="3"/>
  <c r="A3419" i="3"/>
  <c r="C3418" i="3"/>
  <c r="B3418" i="3"/>
  <c r="A3418" i="3"/>
  <c r="C3417" i="3"/>
  <c r="B3417" i="3"/>
  <c r="A3417" i="3"/>
  <c r="C3416" i="3"/>
  <c r="B3416" i="3"/>
  <c r="A3416" i="3"/>
  <c r="C3415" i="3"/>
  <c r="B3415" i="3"/>
  <c r="A3415" i="3"/>
  <c r="C3414" i="3"/>
  <c r="B3414" i="3"/>
  <c r="A3414" i="3"/>
  <c r="C3413" i="3"/>
  <c r="B3413" i="3"/>
  <c r="A3413" i="3"/>
  <c r="C3412" i="3"/>
  <c r="B3412" i="3"/>
  <c r="A3412" i="3"/>
  <c r="C3411" i="3"/>
  <c r="B3411" i="3"/>
  <c r="A3411" i="3"/>
  <c r="C3410" i="3"/>
  <c r="B3410" i="3"/>
  <c r="A3410" i="3"/>
  <c r="C3409" i="3"/>
  <c r="B3409" i="3"/>
  <c r="A3409" i="3"/>
  <c r="C3408" i="3"/>
  <c r="B3408" i="3"/>
  <c r="A3408" i="3"/>
  <c r="C3407" i="3"/>
  <c r="B3407" i="3"/>
  <c r="A3407" i="3"/>
  <c r="C3406" i="3"/>
  <c r="B3406" i="3"/>
  <c r="A3406" i="3"/>
  <c r="C3405" i="3"/>
  <c r="B3405" i="3"/>
  <c r="A3405" i="3"/>
  <c r="C3404" i="3"/>
  <c r="B3404" i="3"/>
  <c r="A3404" i="3"/>
  <c r="C3403" i="3"/>
  <c r="B3403" i="3"/>
  <c r="A3403" i="3"/>
  <c r="C3402" i="3"/>
  <c r="B3402" i="3"/>
  <c r="A3402" i="3"/>
  <c r="C3401" i="3"/>
  <c r="B3401" i="3"/>
  <c r="A3401" i="3"/>
  <c r="C3400" i="3"/>
  <c r="B3400" i="3"/>
  <c r="A3400" i="3"/>
  <c r="C3399" i="3"/>
  <c r="B3399" i="3"/>
  <c r="A3399" i="3"/>
  <c r="C3398" i="3"/>
  <c r="B3398" i="3"/>
  <c r="A3398" i="3"/>
  <c r="C3397" i="3"/>
  <c r="B3397" i="3"/>
  <c r="A3397" i="3"/>
  <c r="C3396" i="3"/>
  <c r="B3396" i="3"/>
  <c r="A3396" i="3"/>
  <c r="C3395" i="3"/>
  <c r="B3395" i="3"/>
  <c r="A3395" i="3"/>
  <c r="C3394" i="3"/>
  <c r="B3394" i="3"/>
  <c r="A3394" i="3"/>
  <c r="C3393" i="3"/>
  <c r="B3393" i="3"/>
  <c r="A3393" i="3"/>
  <c r="C3392" i="3"/>
  <c r="B3392" i="3"/>
  <c r="A3392" i="3"/>
  <c r="C3391" i="3"/>
  <c r="B3391" i="3"/>
  <c r="A3391" i="3"/>
  <c r="C3390" i="3"/>
  <c r="B3390" i="3"/>
  <c r="A3390" i="3"/>
  <c r="C3389" i="3"/>
  <c r="B3389" i="3"/>
  <c r="A3389" i="3"/>
  <c r="C3388" i="3"/>
  <c r="B3388" i="3"/>
  <c r="A3388" i="3"/>
  <c r="C3387" i="3"/>
  <c r="B3387" i="3"/>
  <c r="A3387" i="3"/>
  <c r="C3386" i="3"/>
  <c r="B3386" i="3"/>
  <c r="A3386" i="3"/>
  <c r="C3385" i="3"/>
  <c r="B3385" i="3"/>
  <c r="A3385" i="3"/>
  <c r="C3384" i="3"/>
  <c r="B3384" i="3"/>
  <c r="A3384" i="3"/>
  <c r="C3383" i="3"/>
  <c r="B3383" i="3"/>
  <c r="A3383" i="3"/>
  <c r="C3382" i="3"/>
  <c r="B3382" i="3"/>
  <c r="A3382" i="3"/>
  <c r="C3381" i="3"/>
  <c r="B3381" i="3"/>
  <c r="A3381" i="3"/>
  <c r="C3380" i="3"/>
  <c r="B3380" i="3"/>
  <c r="A3380" i="3"/>
  <c r="C3379" i="3"/>
  <c r="B3379" i="3"/>
  <c r="A3379" i="3"/>
  <c r="C3378" i="3"/>
  <c r="B3378" i="3"/>
  <c r="A3378" i="3"/>
  <c r="C3377" i="3"/>
  <c r="B3377" i="3"/>
  <c r="A3377" i="3"/>
  <c r="C3376" i="3"/>
  <c r="B3376" i="3"/>
  <c r="A3376" i="3"/>
  <c r="C3375" i="3"/>
  <c r="B3375" i="3"/>
  <c r="A3375" i="3"/>
  <c r="C3374" i="3"/>
  <c r="B3374" i="3"/>
  <c r="A3374" i="3"/>
  <c r="C3373" i="3"/>
  <c r="B3373" i="3"/>
  <c r="A3373" i="3"/>
  <c r="C3372" i="3"/>
  <c r="B3372" i="3"/>
  <c r="A3372" i="3"/>
  <c r="C3371" i="3"/>
  <c r="B3371" i="3"/>
  <c r="A3371" i="3"/>
  <c r="C3370" i="3"/>
  <c r="B3370" i="3"/>
  <c r="A3370" i="3"/>
  <c r="C3369" i="3"/>
  <c r="B3369" i="3"/>
  <c r="A3369" i="3"/>
  <c r="C3368" i="3"/>
  <c r="B3368" i="3"/>
  <c r="A3368" i="3"/>
  <c r="C3367" i="3"/>
  <c r="B3367" i="3"/>
  <c r="A3367" i="3"/>
  <c r="C3366" i="3"/>
  <c r="B3366" i="3"/>
  <c r="A3366" i="3"/>
  <c r="C3365" i="3"/>
  <c r="B3365" i="3"/>
  <c r="A3365" i="3"/>
  <c r="C3364" i="3"/>
  <c r="B3364" i="3"/>
  <c r="A3364" i="3"/>
  <c r="C3363" i="3"/>
  <c r="B3363" i="3"/>
  <c r="A3363" i="3"/>
  <c r="C3362" i="3"/>
  <c r="B3362" i="3"/>
  <c r="A3362" i="3"/>
  <c r="C3361" i="3"/>
  <c r="B3361" i="3"/>
  <c r="A3361" i="3"/>
  <c r="C3360" i="3"/>
  <c r="B3360" i="3"/>
  <c r="A3360" i="3"/>
  <c r="C3359" i="3"/>
  <c r="B3359" i="3"/>
  <c r="A3359" i="3"/>
  <c r="C3358" i="3"/>
  <c r="B3358" i="3"/>
  <c r="A3358" i="3"/>
  <c r="C3357" i="3"/>
  <c r="B3357" i="3"/>
  <c r="A3357" i="3"/>
  <c r="C3356" i="3"/>
  <c r="B3356" i="3"/>
  <c r="A3356" i="3"/>
  <c r="C3355" i="3"/>
  <c r="B3355" i="3"/>
  <c r="A3355" i="3"/>
  <c r="C3354" i="3"/>
  <c r="B3354" i="3"/>
  <c r="A3354" i="3"/>
  <c r="C3353" i="3"/>
  <c r="B3353" i="3"/>
  <c r="A3353" i="3"/>
  <c r="C3352" i="3"/>
  <c r="B3352" i="3"/>
  <c r="A3352" i="3"/>
  <c r="C3351" i="3"/>
  <c r="B3351" i="3"/>
  <c r="A3351" i="3"/>
  <c r="C3350" i="3"/>
  <c r="B3350" i="3"/>
  <c r="A3350" i="3"/>
  <c r="C3349" i="3"/>
  <c r="B3349" i="3"/>
  <c r="A3349" i="3"/>
  <c r="C3348" i="3"/>
  <c r="B3348" i="3"/>
  <c r="A3348" i="3"/>
  <c r="C3347" i="3"/>
  <c r="B3347" i="3"/>
  <c r="A3347" i="3"/>
  <c r="C3346" i="3"/>
  <c r="B3346" i="3"/>
  <c r="A3346" i="3"/>
  <c r="C3345" i="3"/>
  <c r="B3345" i="3"/>
  <c r="A3345" i="3"/>
  <c r="C3344" i="3"/>
  <c r="B3344" i="3"/>
  <c r="A3344" i="3"/>
  <c r="C3343" i="3"/>
  <c r="B3343" i="3"/>
  <c r="A3343" i="3"/>
  <c r="C3342" i="3"/>
  <c r="B3342" i="3"/>
  <c r="A3342" i="3"/>
  <c r="C3341" i="3"/>
  <c r="B3341" i="3"/>
  <c r="A3341" i="3"/>
  <c r="C3340" i="3"/>
  <c r="B3340" i="3"/>
  <c r="A3340" i="3"/>
  <c r="C3339" i="3"/>
  <c r="B3339" i="3"/>
  <c r="A3339" i="3"/>
  <c r="C3338" i="3"/>
  <c r="B3338" i="3"/>
  <c r="A3338" i="3"/>
  <c r="C3337" i="3"/>
  <c r="B3337" i="3"/>
  <c r="A3337" i="3"/>
  <c r="C3336" i="3"/>
  <c r="B3336" i="3"/>
  <c r="A3336" i="3"/>
  <c r="C3335" i="3"/>
  <c r="B3335" i="3"/>
  <c r="A3335" i="3"/>
  <c r="C3334" i="3"/>
  <c r="B3334" i="3"/>
  <c r="A3334" i="3"/>
  <c r="C3333" i="3"/>
  <c r="B3333" i="3"/>
  <c r="A3333" i="3"/>
  <c r="C3332" i="3"/>
  <c r="B3332" i="3"/>
  <c r="A3332" i="3"/>
  <c r="C3331" i="3"/>
  <c r="B3331" i="3"/>
  <c r="A3331" i="3"/>
  <c r="C3330" i="3"/>
  <c r="B3330" i="3"/>
  <c r="A3330" i="3"/>
  <c r="C3329" i="3"/>
  <c r="B3329" i="3"/>
  <c r="A3329" i="3"/>
  <c r="C3328" i="3"/>
  <c r="B3328" i="3"/>
  <c r="A3328" i="3"/>
  <c r="C3327" i="3"/>
  <c r="B3327" i="3"/>
  <c r="A3327" i="3"/>
  <c r="C3326" i="3"/>
  <c r="B3326" i="3"/>
  <c r="A3326" i="3"/>
  <c r="C3325" i="3"/>
  <c r="B3325" i="3"/>
  <c r="A3325" i="3"/>
  <c r="C3324" i="3"/>
  <c r="B3324" i="3"/>
  <c r="A3324" i="3"/>
  <c r="C3323" i="3"/>
  <c r="B3323" i="3"/>
  <c r="A3323" i="3"/>
  <c r="C3322" i="3"/>
  <c r="B3322" i="3"/>
  <c r="A3322" i="3"/>
  <c r="C3321" i="3"/>
  <c r="B3321" i="3"/>
  <c r="A3321" i="3"/>
  <c r="C3320" i="3"/>
  <c r="B3320" i="3"/>
  <c r="A3320" i="3"/>
  <c r="C3319" i="3"/>
  <c r="B3319" i="3"/>
  <c r="A3319" i="3"/>
  <c r="C3318" i="3"/>
  <c r="B3318" i="3"/>
  <c r="A3318" i="3"/>
  <c r="C3317" i="3"/>
  <c r="B3317" i="3"/>
  <c r="A3317" i="3"/>
  <c r="C3316" i="3"/>
  <c r="B3316" i="3"/>
  <c r="A3316" i="3"/>
  <c r="C3315" i="3"/>
  <c r="B3315" i="3"/>
  <c r="A3315" i="3"/>
  <c r="C3314" i="3"/>
  <c r="B3314" i="3"/>
  <c r="A3314" i="3"/>
  <c r="C3313" i="3"/>
  <c r="B3313" i="3"/>
  <c r="A3313" i="3"/>
  <c r="C3312" i="3"/>
  <c r="B3312" i="3"/>
  <c r="A3312" i="3"/>
  <c r="C3311" i="3"/>
  <c r="B3311" i="3"/>
  <c r="A3311" i="3"/>
  <c r="C3310" i="3"/>
  <c r="B3310" i="3"/>
  <c r="A3310" i="3"/>
  <c r="C3309" i="3"/>
  <c r="B3309" i="3"/>
  <c r="A3309" i="3"/>
  <c r="C3308" i="3"/>
  <c r="B3308" i="3"/>
  <c r="A3308" i="3"/>
  <c r="C3307" i="3"/>
  <c r="B3307" i="3"/>
  <c r="A3307" i="3"/>
  <c r="C3306" i="3"/>
  <c r="B3306" i="3"/>
  <c r="A3306" i="3"/>
  <c r="C3305" i="3"/>
  <c r="B3305" i="3"/>
  <c r="A3305" i="3"/>
  <c r="C3304" i="3"/>
  <c r="B3304" i="3"/>
  <c r="A3304" i="3"/>
  <c r="C3303" i="3"/>
  <c r="B3303" i="3"/>
  <c r="A3303" i="3"/>
  <c r="C3302" i="3"/>
  <c r="B3302" i="3"/>
  <c r="A3302" i="3"/>
  <c r="C3301" i="3"/>
  <c r="B3301" i="3"/>
  <c r="A3301" i="3"/>
  <c r="C3300" i="3"/>
  <c r="B3300" i="3"/>
  <c r="A3300" i="3"/>
  <c r="C3299" i="3"/>
  <c r="B3299" i="3"/>
  <c r="A3299" i="3"/>
  <c r="C3298" i="3"/>
  <c r="B3298" i="3"/>
  <c r="A3298" i="3"/>
  <c r="C3297" i="3"/>
  <c r="B3297" i="3"/>
  <c r="A3297" i="3"/>
  <c r="C3296" i="3"/>
  <c r="B3296" i="3"/>
  <c r="A3296" i="3"/>
  <c r="C3295" i="3"/>
  <c r="B3295" i="3"/>
  <c r="A3295" i="3"/>
  <c r="C3294" i="3"/>
  <c r="B3294" i="3"/>
  <c r="A3294" i="3"/>
  <c r="C3293" i="3"/>
  <c r="B3293" i="3"/>
  <c r="A3293" i="3"/>
  <c r="C3292" i="3"/>
  <c r="B3292" i="3"/>
  <c r="A3292" i="3"/>
  <c r="C3291" i="3"/>
  <c r="B3291" i="3"/>
  <c r="A3291" i="3"/>
  <c r="C3290" i="3"/>
  <c r="B3290" i="3"/>
  <c r="A3290" i="3"/>
  <c r="C3289" i="3"/>
  <c r="B3289" i="3"/>
  <c r="A3289" i="3"/>
  <c r="C3288" i="3"/>
  <c r="B3288" i="3"/>
  <c r="A3288" i="3"/>
  <c r="C3287" i="3"/>
  <c r="B3287" i="3"/>
  <c r="A3287" i="3"/>
  <c r="C3286" i="3"/>
  <c r="B3286" i="3"/>
  <c r="A3286" i="3"/>
  <c r="C3285" i="3"/>
  <c r="B3285" i="3"/>
  <c r="A3285" i="3"/>
  <c r="C3284" i="3"/>
  <c r="B3284" i="3"/>
  <c r="A3284" i="3"/>
  <c r="C3283" i="3"/>
  <c r="B3283" i="3"/>
  <c r="A3283" i="3"/>
  <c r="C3282" i="3"/>
  <c r="B3282" i="3"/>
  <c r="A3282" i="3"/>
  <c r="C3281" i="3"/>
  <c r="B3281" i="3"/>
  <c r="A3281" i="3"/>
  <c r="C3280" i="3"/>
  <c r="B3280" i="3"/>
  <c r="A3280" i="3"/>
  <c r="C3279" i="3"/>
  <c r="B3279" i="3"/>
  <c r="A3279" i="3"/>
  <c r="C3278" i="3"/>
  <c r="B3278" i="3"/>
  <c r="A3278" i="3"/>
  <c r="C3277" i="3"/>
  <c r="B3277" i="3"/>
  <c r="A3277" i="3"/>
  <c r="C3276" i="3"/>
  <c r="B3276" i="3"/>
  <c r="A3276" i="3"/>
  <c r="C3275" i="3"/>
  <c r="B3275" i="3"/>
  <c r="A3275" i="3"/>
  <c r="C3274" i="3"/>
  <c r="B3274" i="3"/>
  <c r="A3274" i="3"/>
  <c r="C3273" i="3"/>
  <c r="B3273" i="3"/>
  <c r="A3273" i="3"/>
  <c r="C3272" i="3"/>
  <c r="B3272" i="3"/>
  <c r="A3272" i="3"/>
  <c r="C3271" i="3"/>
  <c r="B3271" i="3"/>
  <c r="A3271" i="3"/>
  <c r="C3270" i="3"/>
  <c r="B3270" i="3"/>
  <c r="A3270" i="3"/>
  <c r="C3269" i="3"/>
  <c r="B3269" i="3"/>
  <c r="A3269" i="3"/>
  <c r="C3268" i="3"/>
  <c r="B3268" i="3"/>
  <c r="A3268" i="3"/>
  <c r="C3267" i="3"/>
  <c r="B3267" i="3"/>
  <c r="A3267" i="3"/>
  <c r="C3266" i="3"/>
  <c r="B3266" i="3"/>
  <c r="A3266" i="3"/>
  <c r="C3265" i="3"/>
  <c r="B3265" i="3"/>
  <c r="A3265" i="3"/>
  <c r="C3264" i="3"/>
  <c r="B3264" i="3"/>
  <c r="A3264" i="3"/>
  <c r="C3263" i="3"/>
  <c r="B3263" i="3"/>
  <c r="A3263" i="3"/>
  <c r="C3262" i="3"/>
  <c r="B3262" i="3"/>
  <c r="A3262" i="3"/>
  <c r="C3261" i="3"/>
  <c r="B3261" i="3"/>
  <c r="A3261" i="3"/>
  <c r="C3260" i="3"/>
  <c r="B3260" i="3"/>
  <c r="A3260" i="3"/>
  <c r="C3259" i="3"/>
  <c r="B3259" i="3"/>
  <c r="A3259" i="3"/>
  <c r="C3258" i="3"/>
  <c r="B3258" i="3"/>
  <c r="A3258" i="3"/>
  <c r="C3257" i="3"/>
  <c r="B3257" i="3"/>
  <c r="A3257" i="3"/>
  <c r="C3256" i="3"/>
  <c r="B3256" i="3"/>
  <c r="A3256" i="3"/>
  <c r="C3255" i="3"/>
  <c r="B3255" i="3"/>
  <c r="A3255" i="3"/>
  <c r="C3254" i="3"/>
  <c r="B3254" i="3"/>
  <c r="A3254" i="3"/>
  <c r="C3253" i="3"/>
  <c r="B3253" i="3"/>
  <c r="A3253" i="3"/>
  <c r="C3252" i="3"/>
  <c r="B3252" i="3"/>
  <c r="A3252" i="3"/>
  <c r="C3251" i="3"/>
  <c r="B3251" i="3"/>
  <c r="A3251" i="3"/>
  <c r="C3250" i="3"/>
  <c r="B3250" i="3"/>
  <c r="A3250" i="3"/>
  <c r="C3249" i="3"/>
  <c r="B3249" i="3"/>
  <c r="A3249" i="3"/>
  <c r="C3248" i="3"/>
  <c r="B3248" i="3"/>
  <c r="A3248" i="3"/>
  <c r="C3247" i="3"/>
  <c r="B3247" i="3"/>
  <c r="A3247" i="3"/>
  <c r="C3246" i="3"/>
  <c r="B3246" i="3"/>
  <c r="A3246" i="3"/>
  <c r="C3245" i="3"/>
  <c r="B3245" i="3"/>
  <c r="A3245" i="3"/>
  <c r="C3244" i="3"/>
  <c r="B3244" i="3"/>
  <c r="A3244" i="3"/>
  <c r="C3243" i="3"/>
  <c r="B3243" i="3"/>
  <c r="A3243" i="3"/>
  <c r="C3242" i="3"/>
  <c r="B3242" i="3"/>
  <c r="A3242" i="3"/>
  <c r="C3241" i="3"/>
  <c r="B3241" i="3"/>
  <c r="A3241" i="3"/>
  <c r="C3240" i="3"/>
  <c r="B3240" i="3"/>
  <c r="A3240" i="3"/>
  <c r="C3239" i="3"/>
  <c r="B3239" i="3"/>
  <c r="A3239" i="3"/>
  <c r="C3238" i="3"/>
  <c r="B3238" i="3"/>
  <c r="A3238" i="3"/>
  <c r="C3237" i="3"/>
  <c r="B3237" i="3"/>
  <c r="A3237" i="3"/>
  <c r="C3236" i="3"/>
  <c r="B3236" i="3"/>
  <c r="A3236" i="3"/>
  <c r="C3235" i="3"/>
  <c r="B3235" i="3"/>
  <c r="A3235" i="3"/>
  <c r="C3234" i="3"/>
  <c r="B3234" i="3"/>
  <c r="A3234" i="3"/>
  <c r="C3233" i="3"/>
  <c r="B3233" i="3"/>
  <c r="A3233" i="3"/>
  <c r="C3232" i="3"/>
  <c r="B3232" i="3"/>
  <c r="A3232" i="3"/>
  <c r="C3231" i="3"/>
  <c r="B3231" i="3"/>
  <c r="A3231" i="3"/>
  <c r="C3230" i="3"/>
  <c r="B3230" i="3"/>
  <c r="A3230" i="3"/>
  <c r="C3229" i="3"/>
  <c r="B3229" i="3"/>
  <c r="A3229" i="3"/>
  <c r="C3228" i="3"/>
  <c r="B3228" i="3"/>
  <c r="A3228" i="3"/>
  <c r="C3227" i="3"/>
  <c r="B3227" i="3"/>
  <c r="A3227" i="3"/>
  <c r="C3226" i="3"/>
  <c r="B3226" i="3"/>
  <c r="A3226" i="3"/>
  <c r="C3225" i="3"/>
  <c r="B3225" i="3"/>
  <c r="A3225" i="3"/>
  <c r="C3224" i="3"/>
  <c r="B3224" i="3"/>
  <c r="A3224" i="3"/>
  <c r="C3223" i="3"/>
  <c r="B3223" i="3"/>
  <c r="A3223" i="3"/>
  <c r="C3222" i="3"/>
  <c r="B3222" i="3"/>
  <c r="A3222" i="3"/>
  <c r="C3221" i="3"/>
  <c r="B3221" i="3"/>
  <c r="A3221" i="3"/>
  <c r="C3220" i="3"/>
  <c r="B3220" i="3"/>
  <c r="A3220" i="3"/>
  <c r="C3219" i="3"/>
  <c r="B3219" i="3"/>
  <c r="A3219" i="3"/>
  <c r="C3218" i="3"/>
  <c r="B3218" i="3"/>
  <c r="A3218" i="3"/>
  <c r="C3217" i="3"/>
  <c r="B3217" i="3"/>
  <c r="A3217" i="3"/>
  <c r="C3216" i="3"/>
  <c r="B3216" i="3"/>
  <c r="A3216" i="3"/>
  <c r="C3215" i="3"/>
  <c r="B3215" i="3"/>
  <c r="A3215" i="3"/>
  <c r="C3214" i="3"/>
  <c r="B3214" i="3"/>
  <c r="A3214" i="3"/>
  <c r="C3213" i="3"/>
  <c r="B3213" i="3"/>
  <c r="A3213" i="3"/>
  <c r="C3212" i="3"/>
  <c r="B3212" i="3"/>
  <c r="A3212" i="3"/>
  <c r="C3211" i="3"/>
  <c r="B3211" i="3"/>
  <c r="A3211" i="3"/>
  <c r="C3210" i="3"/>
  <c r="B3210" i="3"/>
  <c r="A3210" i="3"/>
  <c r="C3209" i="3"/>
  <c r="B3209" i="3"/>
  <c r="A3209" i="3"/>
  <c r="C3208" i="3"/>
  <c r="B3208" i="3"/>
  <c r="A3208" i="3"/>
  <c r="C3207" i="3"/>
  <c r="B3207" i="3"/>
  <c r="A3207" i="3"/>
  <c r="C3206" i="3"/>
  <c r="B3206" i="3"/>
  <c r="A3206" i="3"/>
  <c r="C3205" i="3"/>
  <c r="B3205" i="3"/>
  <c r="A3205" i="3"/>
  <c r="C3204" i="3"/>
  <c r="B3204" i="3"/>
  <c r="A3204" i="3"/>
  <c r="C3203" i="3"/>
  <c r="B3203" i="3"/>
  <c r="A3203" i="3"/>
  <c r="C3202" i="3"/>
  <c r="B3202" i="3"/>
  <c r="A3202" i="3"/>
  <c r="C3201" i="3"/>
  <c r="B3201" i="3"/>
  <c r="A3201" i="3"/>
  <c r="C3200" i="3"/>
  <c r="B3200" i="3"/>
  <c r="A3200" i="3"/>
  <c r="C3199" i="3"/>
  <c r="B3199" i="3"/>
  <c r="A3199" i="3"/>
  <c r="C3198" i="3"/>
  <c r="B3198" i="3"/>
  <c r="A3198" i="3"/>
  <c r="C3197" i="3"/>
  <c r="B3197" i="3"/>
  <c r="A3197" i="3"/>
  <c r="C3196" i="3"/>
  <c r="B3196" i="3"/>
  <c r="A3196" i="3"/>
  <c r="C3195" i="3"/>
  <c r="B3195" i="3"/>
  <c r="A3195" i="3"/>
  <c r="C3194" i="3"/>
  <c r="B3194" i="3"/>
  <c r="A3194" i="3"/>
  <c r="C3193" i="3"/>
  <c r="B3193" i="3"/>
  <c r="A3193" i="3"/>
  <c r="C3192" i="3"/>
  <c r="B3192" i="3"/>
  <c r="A3192" i="3"/>
  <c r="C3191" i="3"/>
  <c r="B3191" i="3"/>
  <c r="A3191" i="3"/>
  <c r="C3190" i="3"/>
  <c r="B3190" i="3"/>
  <c r="A3190" i="3"/>
  <c r="C3189" i="3"/>
  <c r="B3189" i="3"/>
  <c r="A3189" i="3"/>
  <c r="C3188" i="3"/>
  <c r="B3188" i="3"/>
  <c r="A3188" i="3"/>
  <c r="C3187" i="3"/>
  <c r="B3187" i="3"/>
  <c r="A3187" i="3"/>
  <c r="C3186" i="3"/>
  <c r="B3186" i="3"/>
  <c r="A3186" i="3"/>
  <c r="C3185" i="3"/>
  <c r="B3185" i="3"/>
  <c r="A3185" i="3"/>
  <c r="C3184" i="3"/>
  <c r="B3184" i="3"/>
  <c r="A3184" i="3"/>
  <c r="C3183" i="3"/>
  <c r="B3183" i="3"/>
  <c r="A3183" i="3"/>
  <c r="C3182" i="3"/>
  <c r="B3182" i="3"/>
  <c r="A3182" i="3"/>
  <c r="C3181" i="3"/>
  <c r="B3181" i="3"/>
  <c r="A3181" i="3"/>
  <c r="C3180" i="3"/>
  <c r="B3180" i="3"/>
  <c r="A3180" i="3"/>
  <c r="C3179" i="3"/>
  <c r="B3179" i="3"/>
  <c r="A3179" i="3"/>
  <c r="C3178" i="3"/>
  <c r="B3178" i="3"/>
  <c r="A3178" i="3"/>
  <c r="C3177" i="3"/>
  <c r="B3177" i="3"/>
  <c r="A3177" i="3"/>
  <c r="C3176" i="3"/>
  <c r="B3176" i="3"/>
  <c r="A3176" i="3"/>
  <c r="C3175" i="3"/>
  <c r="B3175" i="3"/>
  <c r="A3175" i="3"/>
  <c r="C3174" i="3"/>
  <c r="B3174" i="3"/>
  <c r="A3174" i="3"/>
  <c r="C3173" i="3"/>
  <c r="B3173" i="3"/>
  <c r="A3173" i="3"/>
  <c r="C3172" i="3"/>
  <c r="B3172" i="3"/>
  <c r="A3172" i="3"/>
  <c r="C3171" i="3"/>
  <c r="B3171" i="3"/>
  <c r="A3171" i="3"/>
  <c r="C3170" i="3"/>
  <c r="B3170" i="3"/>
  <c r="A3170" i="3"/>
  <c r="C3169" i="3"/>
  <c r="B3169" i="3"/>
  <c r="A3169" i="3"/>
  <c r="C3168" i="3"/>
  <c r="B3168" i="3"/>
  <c r="A3168" i="3"/>
  <c r="C3167" i="3"/>
  <c r="B3167" i="3"/>
  <c r="A3167" i="3"/>
  <c r="C3166" i="3"/>
  <c r="B3166" i="3"/>
  <c r="A3166" i="3"/>
  <c r="C3165" i="3"/>
  <c r="B3165" i="3"/>
  <c r="A3165" i="3"/>
  <c r="C3164" i="3"/>
  <c r="B3164" i="3"/>
  <c r="A3164" i="3"/>
  <c r="C3163" i="3"/>
  <c r="B3163" i="3"/>
  <c r="A3163" i="3"/>
  <c r="C3162" i="3"/>
  <c r="B3162" i="3"/>
  <c r="A3162" i="3"/>
  <c r="C3161" i="3"/>
  <c r="B3161" i="3"/>
  <c r="A3161" i="3"/>
  <c r="C3160" i="3"/>
  <c r="B3160" i="3"/>
  <c r="A3160" i="3"/>
  <c r="C3159" i="3"/>
  <c r="B3159" i="3"/>
  <c r="A3159" i="3"/>
  <c r="C3158" i="3"/>
  <c r="B3158" i="3"/>
  <c r="A3158" i="3"/>
  <c r="C3157" i="3"/>
  <c r="B3157" i="3"/>
  <c r="A3157" i="3"/>
  <c r="C3156" i="3"/>
  <c r="B3156" i="3"/>
  <c r="A3156" i="3"/>
  <c r="C3155" i="3"/>
  <c r="B3155" i="3"/>
  <c r="A3155" i="3"/>
  <c r="C3154" i="3"/>
  <c r="B3154" i="3"/>
  <c r="A3154" i="3"/>
  <c r="C3153" i="3"/>
  <c r="B3153" i="3"/>
  <c r="A3153" i="3"/>
  <c r="C3152" i="3"/>
  <c r="B3152" i="3"/>
  <c r="A3152" i="3"/>
  <c r="C3151" i="3"/>
  <c r="B3151" i="3"/>
  <c r="A3151" i="3"/>
  <c r="C3150" i="3"/>
  <c r="B3150" i="3"/>
  <c r="A3150" i="3"/>
  <c r="C3149" i="3"/>
  <c r="B3149" i="3"/>
  <c r="A3149" i="3"/>
  <c r="C3148" i="3"/>
  <c r="B3148" i="3"/>
  <c r="A3148" i="3"/>
  <c r="C3147" i="3"/>
  <c r="B3147" i="3"/>
  <c r="A3147" i="3"/>
  <c r="C3146" i="3"/>
  <c r="B3146" i="3"/>
  <c r="A3146" i="3"/>
  <c r="C3145" i="3"/>
  <c r="B3145" i="3"/>
  <c r="A3145" i="3"/>
  <c r="C3144" i="3"/>
  <c r="B3144" i="3"/>
  <c r="A3144" i="3"/>
  <c r="C3143" i="3"/>
  <c r="B3143" i="3"/>
  <c r="A3143" i="3"/>
  <c r="C3142" i="3"/>
  <c r="B3142" i="3"/>
  <c r="A3142" i="3"/>
  <c r="C3141" i="3"/>
  <c r="B3141" i="3"/>
  <c r="A3141" i="3"/>
  <c r="C3140" i="3"/>
  <c r="B3140" i="3"/>
  <c r="A3140" i="3"/>
  <c r="C3139" i="3"/>
  <c r="B3139" i="3"/>
  <c r="A3139" i="3"/>
  <c r="C3138" i="3"/>
  <c r="B3138" i="3"/>
  <c r="A3138" i="3"/>
  <c r="C3137" i="3"/>
  <c r="B3137" i="3"/>
  <c r="A3137" i="3"/>
  <c r="C3136" i="3"/>
  <c r="B3136" i="3"/>
  <c r="A3136" i="3"/>
  <c r="C3135" i="3"/>
  <c r="B3135" i="3"/>
  <c r="A3135" i="3"/>
  <c r="C3134" i="3"/>
  <c r="B3134" i="3"/>
  <c r="A3134" i="3"/>
  <c r="C3133" i="3"/>
  <c r="B3133" i="3"/>
  <c r="A3133" i="3"/>
  <c r="C3132" i="3"/>
  <c r="B3132" i="3"/>
  <c r="A3132" i="3"/>
  <c r="C3131" i="3"/>
  <c r="B3131" i="3"/>
  <c r="A3131" i="3"/>
  <c r="C3130" i="3"/>
  <c r="B3130" i="3"/>
  <c r="A3130" i="3"/>
  <c r="C3129" i="3"/>
  <c r="B3129" i="3"/>
  <c r="A3129" i="3"/>
  <c r="C3128" i="3"/>
  <c r="B3128" i="3"/>
  <c r="A3128" i="3"/>
  <c r="C3127" i="3"/>
  <c r="B3127" i="3"/>
  <c r="A3127" i="3"/>
  <c r="C3126" i="3"/>
  <c r="B3126" i="3"/>
  <c r="A3126" i="3"/>
  <c r="C3125" i="3"/>
  <c r="B3125" i="3"/>
  <c r="A3125" i="3"/>
  <c r="C3124" i="3"/>
  <c r="B3124" i="3"/>
  <c r="A3124" i="3"/>
  <c r="C3123" i="3"/>
  <c r="B3123" i="3"/>
  <c r="A3123" i="3"/>
  <c r="C3122" i="3"/>
  <c r="B3122" i="3"/>
  <c r="A3122" i="3"/>
  <c r="C3121" i="3"/>
  <c r="B3121" i="3"/>
  <c r="A3121" i="3"/>
  <c r="C3120" i="3"/>
  <c r="B3120" i="3"/>
  <c r="A3120" i="3"/>
  <c r="C3119" i="3"/>
  <c r="B3119" i="3"/>
  <c r="A3119" i="3"/>
  <c r="C3118" i="3"/>
  <c r="B3118" i="3"/>
  <c r="A3118" i="3"/>
  <c r="C3117" i="3"/>
  <c r="B3117" i="3"/>
  <c r="A3117" i="3"/>
  <c r="C3116" i="3"/>
  <c r="B3116" i="3"/>
  <c r="A3116" i="3"/>
  <c r="C3115" i="3"/>
  <c r="B3115" i="3"/>
  <c r="A3115" i="3"/>
  <c r="C3114" i="3"/>
  <c r="B3114" i="3"/>
  <c r="A3114" i="3"/>
  <c r="C3113" i="3"/>
  <c r="B3113" i="3"/>
  <c r="A3113" i="3"/>
  <c r="C3112" i="3"/>
  <c r="B3112" i="3"/>
  <c r="A3112" i="3"/>
  <c r="C3111" i="3"/>
  <c r="B3111" i="3"/>
  <c r="A3111" i="3"/>
  <c r="C3110" i="3"/>
  <c r="B3110" i="3"/>
  <c r="A3110" i="3"/>
  <c r="C3109" i="3"/>
  <c r="B3109" i="3"/>
  <c r="A3109" i="3"/>
  <c r="C3108" i="3"/>
  <c r="B3108" i="3"/>
  <c r="A3108" i="3"/>
  <c r="C3107" i="3"/>
  <c r="B3107" i="3"/>
  <c r="A3107" i="3"/>
  <c r="C3106" i="3"/>
  <c r="B3106" i="3"/>
  <c r="A3106" i="3"/>
  <c r="C3105" i="3"/>
  <c r="B3105" i="3"/>
  <c r="A3105" i="3"/>
  <c r="C3104" i="3"/>
  <c r="B3104" i="3"/>
  <c r="A3104" i="3"/>
  <c r="C3103" i="3"/>
  <c r="B3103" i="3"/>
  <c r="A3103" i="3"/>
  <c r="C3102" i="3"/>
  <c r="B3102" i="3"/>
  <c r="A3102" i="3"/>
  <c r="C3101" i="3"/>
  <c r="B3101" i="3"/>
  <c r="A3101" i="3"/>
  <c r="C3100" i="3"/>
  <c r="B3100" i="3"/>
  <c r="A3100" i="3"/>
  <c r="C3099" i="3"/>
  <c r="B3099" i="3"/>
  <c r="A3099" i="3"/>
  <c r="C3098" i="3"/>
  <c r="B3098" i="3"/>
  <c r="A3098" i="3"/>
  <c r="C3097" i="3"/>
  <c r="B3097" i="3"/>
  <c r="A3097" i="3"/>
  <c r="C3096" i="3"/>
  <c r="B3096" i="3"/>
  <c r="A3096" i="3"/>
  <c r="C3095" i="3"/>
  <c r="B3095" i="3"/>
  <c r="A3095" i="3"/>
  <c r="C3094" i="3"/>
  <c r="B3094" i="3"/>
  <c r="A3094" i="3"/>
  <c r="C3093" i="3"/>
  <c r="B3093" i="3"/>
  <c r="A3093" i="3"/>
  <c r="C3092" i="3"/>
  <c r="B3092" i="3"/>
  <c r="A3092" i="3"/>
  <c r="C3091" i="3"/>
  <c r="B3091" i="3"/>
  <c r="A3091" i="3"/>
  <c r="C3090" i="3"/>
  <c r="B3090" i="3"/>
  <c r="A3090" i="3"/>
  <c r="C3089" i="3"/>
  <c r="B3089" i="3"/>
  <c r="A3089" i="3"/>
  <c r="C3088" i="3"/>
  <c r="B3088" i="3"/>
  <c r="A3088" i="3"/>
  <c r="C3087" i="3"/>
  <c r="B3087" i="3"/>
  <c r="A3087" i="3"/>
  <c r="C3086" i="3"/>
  <c r="B3086" i="3"/>
  <c r="A3086" i="3"/>
  <c r="C3085" i="3"/>
  <c r="B3085" i="3"/>
  <c r="A3085" i="3"/>
  <c r="C3084" i="3"/>
  <c r="B3084" i="3"/>
  <c r="A3084" i="3"/>
  <c r="C3083" i="3"/>
  <c r="B3083" i="3"/>
  <c r="A3083" i="3"/>
  <c r="C3082" i="3"/>
  <c r="B3082" i="3"/>
  <c r="A3082" i="3"/>
  <c r="C3081" i="3"/>
  <c r="B3081" i="3"/>
  <c r="A3081" i="3"/>
  <c r="C3080" i="3"/>
  <c r="B3080" i="3"/>
  <c r="A3080" i="3"/>
  <c r="C3079" i="3"/>
  <c r="B3079" i="3"/>
  <c r="A3079" i="3"/>
  <c r="C3078" i="3"/>
  <c r="B3078" i="3"/>
  <c r="A3078" i="3"/>
  <c r="C3077" i="3"/>
  <c r="B3077" i="3"/>
  <c r="A3077" i="3"/>
  <c r="C3076" i="3"/>
  <c r="B3076" i="3"/>
  <c r="A3076" i="3"/>
  <c r="C3075" i="3"/>
  <c r="B3075" i="3"/>
  <c r="A3075" i="3"/>
  <c r="C3074" i="3"/>
  <c r="B3074" i="3"/>
  <c r="A3074" i="3"/>
  <c r="C3073" i="3"/>
  <c r="B3073" i="3"/>
  <c r="A3073" i="3"/>
  <c r="C3072" i="3"/>
  <c r="B3072" i="3"/>
  <c r="A3072" i="3"/>
  <c r="C3071" i="3"/>
  <c r="B3071" i="3"/>
  <c r="A3071" i="3"/>
  <c r="C3070" i="3"/>
  <c r="B3070" i="3"/>
  <c r="A3070" i="3"/>
  <c r="C3069" i="3"/>
  <c r="B3069" i="3"/>
  <c r="A3069" i="3"/>
  <c r="C3068" i="3"/>
  <c r="B3068" i="3"/>
  <c r="A3068" i="3"/>
  <c r="C3067" i="3"/>
  <c r="B3067" i="3"/>
  <c r="A3067" i="3"/>
  <c r="C3066" i="3"/>
  <c r="B3066" i="3"/>
  <c r="A3066" i="3"/>
  <c r="C3065" i="3"/>
  <c r="B3065" i="3"/>
  <c r="A3065" i="3"/>
  <c r="C3064" i="3"/>
  <c r="B3064" i="3"/>
  <c r="A3064" i="3"/>
  <c r="C3063" i="3"/>
  <c r="B3063" i="3"/>
  <c r="A3063" i="3"/>
  <c r="C3062" i="3"/>
  <c r="B3062" i="3"/>
  <c r="A3062" i="3"/>
  <c r="C3061" i="3"/>
  <c r="B3061" i="3"/>
  <c r="A3061" i="3"/>
  <c r="C3060" i="3"/>
  <c r="B3060" i="3"/>
  <c r="A3060" i="3"/>
  <c r="C3059" i="3"/>
  <c r="B3059" i="3"/>
  <c r="A3059" i="3"/>
  <c r="C3058" i="3"/>
  <c r="B3058" i="3"/>
  <c r="A3058" i="3"/>
  <c r="C3057" i="3"/>
  <c r="B3057" i="3"/>
  <c r="A3057" i="3"/>
  <c r="C3056" i="3"/>
  <c r="B3056" i="3"/>
  <c r="A3056" i="3"/>
  <c r="C3055" i="3"/>
  <c r="B3055" i="3"/>
  <c r="A3055" i="3"/>
  <c r="C3054" i="3"/>
  <c r="B3054" i="3"/>
  <c r="A3054" i="3"/>
  <c r="C3053" i="3"/>
  <c r="B3053" i="3"/>
  <c r="A3053" i="3"/>
  <c r="C3052" i="3"/>
  <c r="B3052" i="3"/>
  <c r="A3052" i="3"/>
  <c r="C3051" i="3"/>
  <c r="B3051" i="3"/>
  <c r="A3051" i="3"/>
  <c r="C3050" i="3"/>
  <c r="B3050" i="3"/>
  <c r="A3050" i="3"/>
  <c r="C3049" i="3"/>
  <c r="B3049" i="3"/>
  <c r="A3049" i="3"/>
  <c r="C3048" i="3"/>
  <c r="B3048" i="3"/>
  <c r="A3048" i="3"/>
  <c r="C3047" i="3"/>
  <c r="B3047" i="3"/>
  <c r="A3047" i="3"/>
  <c r="C3046" i="3"/>
  <c r="B3046" i="3"/>
  <c r="A3046" i="3"/>
  <c r="C3045" i="3"/>
  <c r="B3045" i="3"/>
  <c r="A3045" i="3"/>
  <c r="C3044" i="3"/>
  <c r="B3044" i="3"/>
  <c r="A3044" i="3"/>
  <c r="C3043" i="3"/>
  <c r="B3043" i="3"/>
  <c r="A3043" i="3"/>
  <c r="C3042" i="3"/>
  <c r="B3042" i="3"/>
  <c r="A3042" i="3"/>
  <c r="C3041" i="3"/>
  <c r="B3041" i="3"/>
  <c r="A3041" i="3"/>
  <c r="C3040" i="3"/>
  <c r="B3040" i="3"/>
  <c r="A3040" i="3"/>
  <c r="C3039" i="3"/>
  <c r="B3039" i="3"/>
  <c r="A3039" i="3"/>
  <c r="C3038" i="3"/>
  <c r="B3038" i="3"/>
  <c r="A3038" i="3"/>
  <c r="C3037" i="3"/>
  <c r="B3037" i="3"/>
  <c r="A3037" i="3"/>
  <c r="C3036" i="3"/>
  <c r="B3036" i="3"/>
  <c r="A3036" i="3"/>
  <c r="C3035" i="3"/>
  <c r="B3035" i="3"/>
  <c r="A3035" i="3"/>
  <c r="C3034" i="3"/>
  <c r="B3034" i="3"/>
  <c r="A3034" i="3"/>
  <c r="C3033" i="3"/>
  <c r="B3033" i="3"/>
  <c r="A3033" i="3"/>
  <c r="C3032" i="3"/>
  <c r="B3032" i="3"/>
  <c r="A3032" i="3"/>
  <c r="C3031" i="3"/>
  <c r="B3031" i="3"/>
  <c r="A3031" i="3"/>
  <c r="C3030" i="3"/>
  <c r="B3030" i="3"/>
  <c r="A3030" i="3"/>
  <c r="C3029" i="3"/>
  <c r="B3029" i="3"/>
  <c r="A3029" i="3"/>
  <c r="C3028" i="3"/>
  <c r="B3028" i="3"/>
  <c r="A3028" i="3"/>
  <c r="C3027" i="3"/>
  <c r="B3027" i="3"/>
  <c r="A3027" i="3"/>
  <c r="C3026" i="3"/>
  <c r="B3026" i="3"/>
  <c r="A3026" i="3"/>
  <c r="C3025" i="3"/>
  <c r="B3025" i="3"/>
  <c r="A3025" i="3"/>
  <c r="C3024" i="3"/>
  <c r="B3024" i="3"/>
  <c r="A3024" i="3"/>
  <c r="C3023" i="3"/>
  <c r="B3023" i="3"/>
  <c r="A3023" i="3"/>
  <c r="C3022" i="3"/>
  <c r="B3022" i="3"/>
  <c r="A3022" i="3"/>
  <c r="C3021" i="3"/>
  <c r="B3021" i="3"/>
  <c r="A3021" i="3"/>
  <c r="C3020" i="3"/>
  <c r="B3020" i="3"/>
  <c r="A3020" i="3"/>
  <c r="C3019" i="3"/>
  <c r="B3019" i="3"/>
  <c r="A3019" i="3"/>
  <c r="C3018" i="3"/>
  <c r="B3018" i="3"/>
  <c r="A3018" i="3"/>
  <c r="C3017" i="3"/>
  <c r="B3017" i="3"/>
  <c r="A3017" i="3"/>
  <c r="C3016" i="3"/>
  <c r="B3016" i="3"/>
  <c r="A3016" i="3"/>
  <c r="C3015" i="3"/>
  <c r="B3015" i="3"/>
  <c r="A3015" i="3"/>
  <c r="C3014" i="3"/>
  <c r="B3014" i="3"/>
  <c r="A3014" i="3"/>
  <c r="C3013" i="3"/>
  <c r="B3013" i="3"/>
  <c r="A3013" i="3"/>
  <c r="C3012" i="3"/>
  <c r="B3012" i="3"/>
  <c r="A3012" i="3"/>
  <c r="C3011" i="3"/>
  <c r="B3011" i="3"/>
  <c r="A3011" i="3"/>
  <c r="C3010" i="3"/>
  <c r="B3010" i="3"/>
  <c r="A3010" i="3"/>
  <c r="C3009" i="3"/>
  <c r="B3009" i="3"/>
  <c r="A3009" i="3"/>
  <c r="C3008" i="3"/>
  <c r="B3008" i="3"/>
  <c r="A3008" i="3"/>
  <c r="C3007" i="3"/>
  <c r="B3007" i="3"/>
  <c r="A3007" i="3"/>
  <c r="C3006" i="3"/>
  <c r="B3006" i="3"/>
  <c r="A3006" i="3"/>
  <c r="C3005" i="3"/>
  <c r="B3005" i="3"/>
  <c r="A3005" i="3"/>
  <c r="C3004" i="3"/>
  <c r="B3004" i="3"/>
  <c r="A3004" i="3"/>
  <c r="C3003" i="3"/>
  <c r="B3003" i="3"/>
  <c r="A3003" i="3"/>
  <c r="C3002" i="3"/>
  <c r="B3002" i="3"/>
  <c r="A3002" i="3"/>
  <c r="C3001" i="3"/>
  <c r="B3001" i="3"/>
  <c r="A3001" i="3"/>
  <c r="C3000" i="3"/>
  <c r="B3000" i="3"/>
  <c r="A3000" i="3"/>
  <c r="C2999" i="3"/>
  <c r="B2999" i="3"/>
  <c r="A2999" i="3"/>
  <c r="C2998" i="3"/>
  <c r="B2998" i="3"/>
  <c r="A2998" i="3"/>
  <c r="C2997" i="3"/>
  <c r="B2997" i="3"/>
  <c r="A2997" i="3"/>
  <c r="C2996" i="3"/>
  <c r="B2996" i="3"/>
  <c r="A2996" i="3"/>
  <c r="C2995" i="3"/>
  <c r="B2995" i="3"/>
  <c r="A2995" i="3"/>
  <c r="C2994" i="3"/>
  <c r="B2994" i="3"/>
  <c r="A2994" i="3"/>
  <c r="C2993" i="3"/>
  <c r="B2993" i="3"/>
  <c r="A2993" i="3"/>
  <c r="C2992" i="3"/>
  <c r="B2992" i="3"/>
  <c r="A2992" i="3"/>
  <c r="C2991" i="3"/>
  <c r="B2991" i="3"/>
  <c r="A2991" i="3"/>
  <c r="C2990" i="3"/>
  <c r="B2990" i="3"/>
  <c r="A2990" i="3"/>
  <c r="C2989" i="3"/>
  <c r="B2989" i="3"/>
  <c r="A2989" i="3"/>
  <c r="C2988" i="3"/>
  <c r="B2988" i="3"/>
  <c r="A2988" i="3"/>
  <c r="C2987" i="3"/>
  <c r="B2987" i="3"/>
  <c r="A2987" i="3"/>
  <c r="C2986" i="3"/>
  <c r="B2986" i="3"/>
  <c r="A2986" i="3"/>
  <c r="C2985" i="3"/>
  <c r="B2985" i="3"/>
  <c r="A2985" i="3"/>
  <c r="C2984" i="3"/>
  <c r="B2984" i="3"/>
  <c r="A2984" i="3"/>
  <c r="C2983" i="3"/>
  <c r="B2983" i="3"/>
  <c r="A2983" i="3"/>
  <c r="C2982" i="3"/>
  <c r="B2982" i="3"/>
  <c r="A2982" i="3"/>
  <c r="C2981" i="3"/>
  <c r="B2981" i="3"/>
  <c r="A2981" i="3"/>
  <c r="C2980" i="3"/>
  <c r="B2980" i="3"/>
  <c r="A2980" i="3"/>
  <c r="C2979" i="3"/>
  <c r="B2979" i="3"/>
  <c r="A2979" i="3"/>
  <c r="C2978" i="3"/>
  <c r="B2978" i="3"/>
  <c r="A2978" i="3"/>
  <c r="C2977" i="3"/>
  <c r="B2977" i="3"/>
  <c r="A2977" i="3"/>
  <c r="C2976" i="3"/>
  <c r="B2976" i="3"/>
  <c r="A2976" i="3"/>
  <c r="C2975" i="3"/>
  <c r="B2975" i="3"/>
  <c r="A2975" i="3"/>
  <c r="C2974" i="3"/>
  <c r="B2974" i="3"/>
  <c r="A2974" i="3"/>
  <c r="C2973" i="3"/>
  <c r="B2973" i="3"/>
  <c r="A2973" i="3"/>
  <c r="C2972" i="3"/>
  <c r="B2972" i="3"/>
  <c r="A2972" i="3"/>
  <c r="C2971" i="3"/>
  <c r="B2971" i="3"/>
  <c r="A2971" i="3"/>
  <c r="C2970" i="3"/>
  <c r="B2970" i="3"/>
  <c r="A2970" i="3"/>
  <c r="C2969" i="3"/>
  <c r="B2969" i="3"/>
  <c r="A2969" i="3"/>
  <c r="C2968" i="3"/>
  <c r="B2968" i="3"/>
  <c r="A2968" i="3"/>
  <c r="C2967" i="3"/>
  <c r="B2967" i="3"/>
  <c r="A2967" i="3"/>
  <c r="C2966" i="3"/>
  <c r="B2966" i="3"/>
  <c r="A2966" i="3"/>
  <c r="C2965" i="3"/>
  <c r="B2965" i="3"/>
  <c r="A2965" i="3"/>
  <c r="C2964" i="3"/>
  <c r="B2964" i="3"/>
  <c r="A2964" i="3"/>
  <c r="C2963" i="3"/>
  <c r="B2963" i="3"/>
  <c r="A2963" i="3"/>
  <c r="C2962" i="3"/>
  <c r="B2962" i="3"/>
  <c r="A2962" i="3"/>
  <c r="C2961" i="3"/>
  <c r="B2961" i="3"/>
  <c r="A2961" i="3"/>
  <c r="C2960" i="3"/>
  <c r="B2960" i="3"/>
  <c r="A2960" i="3"/>
  <c r="C2959" i="3"/>
  <c r="B2959" i="3"/>
  <c r="A2959" i="3"/>
  <c r="C2958" i="3"/>
  <c r="B2958" i="3"/>
  <c r="A2958" i="3"/>
  <c r="C2957" i="3"/>
  <c r="B2957" i="3"/>
  <c r="A2957" i="3"/>
  <c r="C2956" i="3"/>
  <c r="B2956" i="3"/>
  <c r="A2956" i="3"/>
  <c r="C2955" i="3"/>
  <c r="B2955" i="3"/>
  <c r="A2955" i="3"/>
  <c r="C2954" i="3"/>
  <c r="B2954" i="3"/>
  <c r="A2954" i="3"/>
  <c r="C2953" i="3"/>
  <c r="B2953" i="3"/>
  <c r="A2953" i="3"/>
  <c r="C2952" i="3"/>
  <c r="B2952" i="3"/>
  <c r="A2952" i="3"/>
  <c r="C2951" i="3"/>
  <c r="B2951" i="3"/>
  <c r="A2951" i="3"/>
  <c r="C2950" i="3"/>
  <c r="B2950" i="3"/>
  <c r="A2950" i="3"/>
  <c r="C2949" i="3"/>
  <c r="B2949" i="3"/>
  <c r="A2949" i="3"/>
  <c r="C2948" i="3"/>
  <c r="B2948" i="3"/>
  <c r="A2948" i="3"/>
  <c r="C2947" i="3"/>
  <c r="B2947" i="3"/>
  <c r="A2947" i="3"/>
  <c r="C2946" i="3"/>
  <c r="B2946" i="3"/>
  <c r="A2946" i="3"/>
  <c r="C2945" i="3"/>
  <c r="B2945" i="3"/>
  <c r="A2945" i="3"/>
  <c r="C2944" i="3"/>
  <c r="B2944" i="3"/>
  <c r="A2944" i="3"/>
  <c r="C2943" i="3"/>
  <c r="B2943" i="3"/>
  <c r="A2943" i="3"/>
  <c r="C2942" i="3"/>
  <c r="B2942" i="3"/>
  <c r="A2942" i="3"/>
  <c r="C2941" i="3"/>
  <c r="B2941" i="3"/>
  <c r="A2941" i="3"/>
  <c r="C2940" i="3"/>
  <c r="B2940" i="3"/>
  <c r="A2940" i="3"/>
  <c r="C2939" i="3"/>
  <c r="B2939" i="3"/>
  <c r="A2939" i="3"/>
  <c r="C2938" i="3"/>
  <c r="B2938" i="3"/>
  <c r="A2938" i="3"/>
  <c r="C2937" i="3"/>
  <c r="B2937" i="3"/>
  <c r="A2937" i="3"/>
  <c r="C2936" i="3"/>
  <c r="B2936" i="3"/>
  <c r="A2936" i="3"/>
  <c r="C2935" i="3"/>
  <c r="B2935" i="3"/>
  <c r="A2935" i="3"/>
  <c r="C2934" i="3"/>
  <c r="B2934" i="3"/>
  <c r="A2934" i="3"/>
  <c r="C2933" i="3"/>
  <c r="B2933" i="3"/>
  <c r="A2933" i="3"/>
  <c r="C2932" i="3"/>
  <c r="B2932" i="3"/>
  <c r="A2932" i="3"/>
  <c r="C2931" i="3"/>
  <c r="B2931" i="3"/>
  <c r="A2931" i="3"/>
  <c r="C2930" i="3"/>
  <c r="B2930" i="3"/>
  <c r="A2930" i="3"/>
  <c r="C2929" i="3"/>
  <c r="B2929" i="3"/>
  <c r="A2929" i="3"/>
  <c r="C2928" i="3"/>
  <c r="B2928" i="3"/>
  <c r="A2928" i="3"/>
  <c r="C2927" i="3"/>
  <c r="B2927" i="3"/>
  <c r="A2927" i="3"/>
  <c r="C2926" i="3"/>
  <c r="B2926" i="3"/>
  <c r="A2926" i="3"/>
  <c r="C2925" i="3"/>
  <c r="B2925" i="3"/>
  <c r="A2925" i="3"/>
  <c r="C2924" i="3"/>
  <c r="B2924" i="3"/>
  <c r="A2924" i="3"/>
  <c r="C2923" i="3"/>
  <c r="B2923" i="3"/>
  <c r="A2923" i="3"/>
  <c r="C2922" i="3"/>
  <c r="B2922" i="3"/>
  <c r="A2922" i="3"/>
  <c r="C2921" i="3"/>
  <c r="B2921" i="3"/>
  <c r="A2921" i="3"/>
  <c r="C2920" i="3"/>
  <c r="B2920" i="3"/>
  <c r="A2920" i="3"/>
  <c r="C2919" i="3"/>
  <c r="B2919" i="3"/>
  <c r="A2919" i="3"/>
  <c r="C2918" i="3"/>
  <c r="B2918" i="3"/>
  <c r="A2918" i="3"/>
  <c r="C2917" i="3"/>
  <c r="B2917" i="3"/>
  <c r="A2917" i="3"/>
  <c r="C2916" i="3"/>
  <c r="B2916" i="3"/>
  <c r="A2916" i="3"/>
  <c r="C2915" i="3"/>
  <c r="B2915" i="3"/>
  <c r="A2915" i="3"/>
  <c r="C2914" i="3"/>
  <c r="B2914" i="3"/>
  <c r="A2914" i="3"/>
  <c r="C2913" i="3"/>
  <c r="B2913" i="3"/>
  <c r="A2913" i="3"/>
  <c r="C2912" i="3"/>
  <c r="B2912" i="3"/>
  <c r="A2912" i="3"/>
  <c r="C2911" i="3"/>
  <c r="B2911" i="3"/>
  <c r="A2911" i="3"/>
  <c r="C2910" i="3"/>
  <c r="B2910" i="3"/>
  <c r="A2910" i="3"/>
  <c r="C2909" i="3"/>
  <c r="B2909" i="3"/>
  <c r="A2909" i="3"/>
  <c r="C2908" i="3"/>
  <c r="B2908" i="3"/>
  <c r="A2908" i="3"/>
  <c r="C2907" i="3"/>
  <c r="B2907" i="3"/>
  <c r="A2907" i="3"/>
  <c r="C2906" i="3"/>
  <c r="B2906" i="3"/>
  <c r="A2906" i="3"/>
  <c r="C2905" i="3"/>
  <c r="B2905" i="3"/>
  <c r="A2905" i="3"/>
  <c r="C2904" i="3"/>
  <c r="B2904" i="3"/>
  <c r="A2904" i="3"/>
  <c r="C2903" i="3"/>
  <c r="B2903" i="3"/>
  <c r="A2903" i="3"/>
  <c r="C2902" i="3"/>
  <c r="B2902" i="3"/>
  <c r="A2902" i="3"/>
  <c r="C2901" i="3"/>
  <c r="B2901" i="3"/>
  <c r="A2901" i="3"/>
  <c r="C2900" i="3"/>
  <c r="B2900" i="3"/>
  <c r="A2900" i="3"/>
  <c r="C2899" i="3"/>
  <c r="B2899" i="3"/>
  <c r="A2899" i="3"/>
  <c r="C2898" i="3"/>
  <c r="B2898" i="3"/>
  <c r="A2898" i="3"/>
  <c r="C2897" i="3"/>
  <c r="B2897" i="3"/>
  <c r="A2897" i="3"/>
  <c r="C2896" i="3"/>
  <c r="B2896" i="3"/>
  <c r="A2896" i="3"/>
  <c r="C2895" i="3"/>
  <c r="B2895" i="3"/>
  <c r="A2895" i="3"/>
  <c r="C2894" i="3"/>
  <c r="B2894" i="3"/>
  <c r="A2894" i="3"/>
  <c r="C2893" i="3"/>
  <c r="B2893" i="3"/>
  <c r="A2893" i="3"/>
  <c r="C2892" i="3"/>
  <c r="B2892" i="3"/>
  <c r="A2892" i="3"/>
  <c r="C2891" i="3"/>
  <c r="B2891" i="3"/>
  <c r="A2891" i="3"/>
  <c r="C2890" i="3"/>
  <c r="B2890" i="3"/>
  <c r="A2890" i="3"/>
  <c r="C2889" i="3"/>
  <c r="B2889" i="3"/>
  <c r="A2889" i="3"/>
  <c r="C2888" i="3"/>
  <c r="B2888" i="3"/>
  <c r="A2888" i="3"/>
  <c r="C2887" i="3"/>
  <c r="B2887" i="3"/>
  <c r="A2887" i="3"/>
  <c r="C2886" i="3"/>
  <c r="B2886" i="3"/>
  <c r="A2886" i="3"/>
  <c r="C2885" i="3"/>
  <c r="B2885" i="3"/>
  <c r="A2885" i="3"/>
  <c r="C2884" i="3"/>
  <c r="B2884" i="3"/>
  <c r="A2884" i="3"/>
  <c r="C2883" i="3"/>
  <c r="B2883" i="3"/>
  <c r="A2883" i="3"/>
  <c r="C2882" i="3"/>
  <c r="B2882" i="3"/>
  <c r="A2882" i="3"/>
  <c r="C2881" i="3"/>
  <c r="B2881" i="3"/>
  <c r="A2881" i="3"/>
  <c r="C2880" i="3"/>
  <c r="B2880" i="3"/>
  <c r="A2880" i="3"/>
  <c r="C2879" i="3"/>
  <c r="B2879" i="3"/>
  <c r="A2879" i="3"/>
  <c r="C2878" i="3"/>
  <c r="B2878" i="3"/>
  <c r="A2878" i="3"/>
  <c r="C2877" i="3"/>
  <c r="B2877" i="3"/>
  <c r="A2877" i="3"/>
  <c r="C2876" i="3"/>
  <c r="B2876" i="3"/>
  <c r="A2876" i="3"/>
  <c r="C2875" i="3"/>
  <c r="B2875" i="3"/>
  <c r="A2875" i="3"/>
  <c r="C2874" i="3"/>
  <c r="B2874" i="3"/>
  <c r="A2874" i="3"/>
  <c r="C2873" i="3"/>
  <c r="B2873" i="3"/>
  <c r="A2873" i="3"/>
  <c r="C2872" i="3"/>
  <c r="B2872" i="3"/>
  <c r="A2872" i="3"/>
  <c r="C2871" i="3"/>
  <c r="B2871" i="3"/>
  <c r="A2871" i="3"/>
  <c r="C2870" i="3"/>
  <c r="B2870" i="3"/>
  <c r="A2870" i="3"/>
  <c r="C2869" i="3"/>
  <c r="B2869" i="3"/>
  <c r="A2869" i="3"/>
  <c r="C2868" i="3"/>
  <c r="B2868" i="3"/>
  <c r="A2868" i="3"/>
  <c r="C2867" i="3"/>
  <c r="B2867" i="3"/>
  <c r="A2867" i="3"/>
  <c r="C2866" i="3"/>
  <c r="B2866" i="3"/>
  <c r="A2866" i="3"/>
  <c r="C2865" i="3"/>
  <c r="B2865" i="3"/>
  <c r="A2865" i="3"/>
  <c r="C2864" i="3"/>
  <c r="B2864" i="3"/>
  <c r="A2864" i="3"/>
  <c r="C2863" i="3"/>
  <c r="B2863" i="3"/>
  <c r="A2863" i="3"/>
  <c r="C2862" i="3"/>
  <c r="B2862" i="3"/>
  <c r="A2862" i="3"/>
  <c r="C2861" i="3"/>
  <c r="B2861" i="3"/>
  <c r="A2861" i="3"/>
  <c r="C2860" i="3"/>
  <c r="B2860" i="3"/>
  <c r="A2860" i="3"/>
  <c r="C2859" i="3"/>
  <c r="B2859" i="3"/>
  <c r="A2859" i="3"/>
  <c r="C2858" i="3"/>
  <c r="B2858" i="3"/>
  <c r="A2858" i="3"/>
  <c r="C2857" i="3"/>
  <c r="B2857" i="3"/>
  <c r="A2857" i="3"/>
  <c r="C2856" i="3"/>
  <c r="B2856" i="3"/>
  <c r="A2856" i="3"/>
  <c r="C2855" i="3"/>
  <c r="B2855" i="3"/>
  <c r="A2855" i="3"/>
  <c r="C2854" i="3"/>
  <c r="B2854" i="3"/>
  <c r="A2854" i="3"/>
  <c r="C2853" i="3"/>
  <c r="B2853" i="3"/>
  <c r="A2853" i="3"/>
  <c r="C2852" i="3"/>
  <c r="B2852" i="3"/>
  <c r="A2852" i="3"/>
  <c r="C2851" i="3"/>
  <c r="B2851" i="3"/>
  <c r="A2851" i="3"/>
  <c r="C2850" i="3"/>
  <c r="B2850" i="3"/>
  <c r="A2850" i="3"/>
  <c r="C2849" i="3"/>
  <c r="B2849" i="3"/>
  <c r="A2849" i="3"/>
  <c r="C2848" i="3"/>
  <c r="B2848" i="3"/>
  <c r="A2848" i="3"/>
  <c r="C2847" i="3"/>
  <c r="B2847" i="3"/>
  <c r="A2847" i="3"/>
  <c r="C2846" i="3"/>
  <c r="B2846" i="3"/>
  <c r="A2846" i="3"/>
  <c r="C2845" i="3"/>
  <c r="B2845" i="3"/>
  <c r="A2845" i="3"/>
  <c r="C2844" i="3"/>
  <c r="B2844" i="3"/>
  <c r="A2844" i="3"/>
  <c r="C2843" i="3"/>
  <c r="B2843" i="3"/>
  <c r="A2843" i="3"/>
  <c r="C2842" i="3"/>
  <c r="B2842" i="3"/>
  <c r="A2842" i="3"/>
  <c r="C2841" i="3"/>
  <c r="B2841" i="3"/>
  <c r="A2841" i="3"/>
  <c r="C2840" i="3"/>
  <c r="B2840" i="3"/>
  <c r="A2840" i="3"/>
  <c r="C2839" i="3"/>
  <c r="B2839" i="3"/>
  <c r="A2839" i="3"/>
  <c r="C2838" i="3"/>
  <c r="B2838" i="3"/>
  <c r="A2838" i="3"/>
  <c r="C2837" i="3"/>
  <c r="B2837" i="3"/>
  <c r="A2837" i="3"/>
  <c r="C2836" i="3"/>
  <c r="B2836" i="3"/>
  <c r="A2836" i="3"/>
  <c r="C2835" i="3"/>
  <c r="B2835" i="3"/>
  <c r="A2835" i="3"/>
  <c r="C2834" i="3"/>
  <c r="B2834" i="3"/>
  <c r="A2834" i="3"/>
  <c r="C2833" i="3"/>
  <c r="B2833" i="3"/>
  <c r="A2833" i="3"/>
  <c r="C2832" i="3"/>
  <c r="B2832" i="3"/>
  <c r="A2832" i="3"/>
  <c r="C2831" i="3"/>
  <c r="B2831" i="3"/>
  <c r="A2831" i="3"/>
  <c r="C2830" i="3"/>
  <c r="B2830" i="3"/>
  <c r="A2830" i="3"/>
  <c r="C2829" i="3"/>
  <c r="B2829" i="3"/>
  <c r="A2829" i="3"/>
  <c r="C2828" i="3"/>
  <c r="B2828" i="3"/>
  <c r="A2828" i="3"/>
  <c r="C2827" i="3"/>
  <c r="B2827" i="3"/>
  <c r="A2827" i="3"/>
  <c r="C2826" i="3"/>
  <c r="B2826" i="3"/>
  <c r="A2826" i="3"/>
  <c r="C2825" i="3"/>
  <c r="B2825" i="3"/>
  <c r="A2825" i="3"/>
  <c r="C2824" i="3"/>
  <c r="B2824" i="3"/>
  <c r="A2824" i="3"/>
  <c r="C2823" i="3"/>
  <c r="B2823" i="3"/>
  <c r="A2823" i="3"/>
  <c r="C2822" i="3"/>
  <c r="B2822" i="3"/>
  <c r="A2822" i="3"/>
  <c r="C2821" i="3"/>
  <c r="B2821" i="3"/>
  <c r="A2821" i="3"/>
  <c r="C2820" i="3"/>
  <c r="B2820" i="3"/>
  <c r="A2820" i="3"/>
  <c r="C2819" i="3"/>
  <c r="B2819" i="3"/>
  <c r="A2819" i="3"/>
  <c r="C2818" i="3"/>
  <c r="B2818" i="3"/>
  <c r="A2818" i="3"/>
  <c r="C2817" i="3"/>
  <c r="B2817" i="3"/>
  <c r="A2817" i="3"/>
  <c r="C2816" i="3"/>
  <c r="B2816" i="3"/>
  <c r="A2816" i="3"/>
  <c r="C2815" i="3"/>
  <c r="B2815" i="3"/>
  <c r="A2815" i="3"/>
  <c r="C2814" i="3"/>
  <c r="B2814" i="3"/>
  <c r="A2814" i="3"/>
  <c r="C2813" i="3"/>
  <c r="B2813" i="3"/>
  <c r="A2813" i="3"/>
  <c r="C2812" i="3"/>
  <c r="B2812" i="3"/>
  <c r="A2812" i="3"/>
  <c r="C2811" i="3"/>
  <c r="B2811" i="3"/>
  <c r="A2811" i="3"/>
  <c r="C2810" i="3"/>
  <c r="B2810" i="3"/>
  <c r="A2810" i="3"/>
  <c r="C2809" i="3"/>
  <c r="B2809" i="3"/>
  <c r="A2809" i="3"/>
  <c r="C2808" i="3"/>
  <c r="B2808" i="3"/>
  <c r="A2808" i="3"/>
  <c r="C2807" i="3"/>
  <c r="B2807" i="3"/>
  <c r="A2807" i="3"/>
  <c r="C2806" i="3"/>
  <c r="B2806" i="3"/>
  <c r="A2806" i="3"/>
  <c r="C2805" i="3"/>
  <c r="B2805" i="3"/>
  <c r="A2805" i="3"/>
  <c r="C2804" i="3"/>
  <c r="B2804" i="3"/>
  <c r="A2804" i="3"/>
  <c r="C2803" i="3"/>
  <c r="B2803" i="3"/>
  <c r="A2803" i="3"/>
  <c r="C2802" i="3"/>
  <c r="B2802" i="3"/>
  <c r="A2802" i="3"/>
  <c r="C2801" i="3"/>
  <c r="B2801" i="3"/>
  <c r="A2801" i="3"/>
  <c r="C2800" i="3"/>
  <c r="B2800" i="3"/>
  <c r="A2800" i="3"/>
  <c r="C2799" i="3"/>
  <c r="B2799" i="3"/>
  <c r="A2799" i="3"/>
  <c r="C2798" i="3"/>
  <c r="B2798" i="3"/>
  <c r="A2798" i="3"/>
  <c r="C2797" i="3"/>
  <c r="B2797" i="3"/>
  <c r="A2797" i="3"/>
  <c r="C2796" i="3"/>
  <c r="B2796" i="3"/>
  <c r="A2796" i="3"/>
  <c r="C2795" i="3"/>
  <c r="B2795" i="3"/>
  <c r="A2795" i="3"/>
  <c r="C2794" i="3"/>
  <c r="B2794" i="3"/>
  <c r="A2794" i="3"/>
  <c r="C2793" i="3"/>
  <c r="B2793" i="3"/>
  <c r="A2793" i="3"/>
  <c r="C2792" i="3"/>
  <c r="B2792" i="3"/>
  <c r="A2792" i="3"/>
  <c r="C2791" i="3"/>
  <c r="B2791" i="3"/>
  <c r="A2791" i="3"/>
  <c r="C2790" i="3"/>
  <c r="B2790" i="3"/>
  <c r="A2790" i="3"/>
  <c r="C2789" i="3"/>
  <c r="B2789" i="3"/>
  <c r="A2789" i="3"/>
  <c r="C2788" i="3"/>
  <c r="B2788" i="3"/>
  <c r="A2788" i="3"/>
  <c r="C2787" i="3"/>
  <c r="B2787" i="3"/>
  <c r="A2787" i="3"/>
  <c r="C2786" i="3"/>
  <c r="B2786" i="3"/>
  <c r="A2786" i="3"/>
  <c r="C2785" i="3"/>
  <c r="B2785" i="3"/>
  <c r="A2785" i="3"/>
  <c r="C2784" i="3"/>
  <c r="B2784" i="3"/>
  <c r="A2784" i="3"/>
  <c r="C2783" i="3"/>
  <c r="B2783" i="3"/>
  <c r="A2783" i="3"/>
  <c r="C2782" i="3"/>
  <c r="B2782" i="3"/>
  <c r="A2782" i="3"/>
  <c r="C2781" i="3"/>
  <c r="B2781" i="3"/>
  <c r="A2781" i="3"/>
  <c r="C2780" i="3"/>
  <c r="B2780" i="3"/>
  <c r="A2780" i="3"/>
  <c r="C2779" i="3"/>
  <c r="B2779" i="3"/>
  <c r="A2779" i="3"/>
  <c r="C2778" i="3"/>
  <c r="B2778" i="3"/>
  <c r="A2778" i="3"/>
  <c r="C2777" i="3"/>
  <c r="B2777" i="3"/>
  <c r="A2777" i="3"/>
  <c r="C2776" i="3"/>
  <c r="B2776" i="3"/>
  <c r="A2776" i="3"/>
  <c r="C2775" i="3"/>
  <c r="B2775" i="3"/>
  <c r="A2775" i="3"/>
  <c r="C2774" i="3"/>
  <c r="B2774" i="3"/>
  <c r="A2774" i="3"/>
  <c r="C2773" i="3"/>
  <c r="B2773" i="3"/>
  <c r="A2773" i="3"/>
  <c r="C2772" i="3"/>
  <c r="B2772" i="3"/>
  <c r="A2772" i="3"/>
  <c r="C2771" i="3"/>
  <c r="B2771" i="3"/>
  <c r="A2771" i="3"/>
  <c r="C2770" i="3"/>
  <c r="B2770" i="3"/>
  <c r="A2770" i="3"/>
  <c r="C2769" i="3"/>
  <c r="B2769" i="3"/>
  <c r="A2769" i="3"/>
  <c r="C2768" i="3"/>
  <c r="B2768" i="3"/>
  <c r="A2768" i="3"/>
  <c r="C2767" i="3"/>
  <c r="B2767" i="3"/>
  <c r="A2767" i="3"/>
  <c r="C2766" i="3"/>
  <c r="B2766" i="3"/>
  <c r="A2766" i="3"/>
  <c r="C2765" i="3"/>
  <c r="B2765" i="3"/>
  <c r="A2765" i="3"/>
  <c r="C2764" i="3"/>
  <c r="B2764" i="3"/>
  <c r="A2764" i="3"/>
  <c r="C2763" i="3"/>
  <c r="B2763" i="3"/>
  <c r="A2763" i="3"/>
  <c r="C2762" i="3"/>
  <c r="B2762" i="3"/>
  <c r="A2762" i="3"/>
  <c r="C2761" i="3"/>
  <c r="B2761" i="3"/>
  <c r="A2761" i="3"/>
  <c r="C2760" i="3"/>
  <c r="B2760" i="3"/>
  <c r="A2760" i="3"/>
  <c r="C2759" i="3"/>
  <c r="B2759" i="3"/>
  <c r="A2759" i="3"/>
  <c r="C2758" i="3"/>
  <c r="B2758" i="3"/>
  <c r="A2758" i="3"/>
  <c r="C2757" i="3"/>
  <c r="B2757" i="3"/>
  <c r="A2757" i="3"/>
  <c r="C2756" i="3"/>
  <c r="B2756" i="3"/>
  <c r="A2756" i="3"/>
  <c r="C2755" i="3"/>
  <c r="B2755" i="3"/>
  <c r="A2755" i="3"/>
  <c r="C2754" i="3"/>
  <c r="B2754" i="3"/>
  <c r="A2754" i="3"/>
  <c r="C2753" i="3"/>
  <c r="B2753" i="3"/>
  <c r="A2753" i="3"/>
  <c r="C2752" i="3"/>
  <c r="B2752" i="3"/>
  <c r="A2752" i="3"/>
  <c r="C2751" i="3"/>
  <c r="B2751" i="3"/>
  <c r="A2751" i="3"/>
  <c r="C2750" i="3"/>
  <c r="B2750" i="3"/>
  <c r="A2750" i="3"/>
  <c r="C2749" i="3"/>
  <c r="B2749" i="3"/>
  <c r="A2749" i="3"/>
  <c r="C2748" i="3"/>
  <c r="B2748" i="3"/>
  <c r="A2748" i="3"/>
  <c r="C2747" i="3"/>
  <c r="B2747" i="3"/>
  <c r="A2747" i="3"/>
  <c r="C2746" i="3"/>
  <c r="B2746" i="3"/>
  <c r="A2746" i="3"/>
  <c r="C2745" i="3"/>
  <c r="B2745" i="3"/>
  <c r="A2745" i="3"/>
  <c r="C2744" i="3"/>
  <c r="B2744" i="3"/>
  <c r="A2744" i="3"/>
  <c r="C2743" i="3"/>
  <c r="B2743" i="3"/>
  <c r="A2743" i="3"/>
  <c r="C2742" i="3"/>
  <c r="B2742" i="3"/>
  <c r="A2742" i="3"/>
  <c r="C2741" i="3"/>
  <c r="B2741" i="3"/>
  <c r="A2741" i="3"/>
  <c r="C2740" i="3"/>
  <c r="B2740" i="3"/>
  <c r="A2740" i="3"/>
  <c r="C2739" i="3"/>
  <c r="B2739" i="3"/>
  <c r="A2739" i="3"/>
  <c r="C2738" i="3"/>
  <c r="B2738" i="3"/>
  <c r="A2738" i="3"/>
  <c r="C2737" i="3"/>
  <c r="B2737" i="3"/>
  <c r="A2737" i="3"/>
  <c r="C2736" i="3"/>
  <c r="B2736" i="3"/>
  <c r="A2736" i="3"/>
  <c r="C2735" i="3"/>
  <c r="B2735" i="3"/>
  <c r="A2735" i="3"/>
  <c r="C2734" i="3"/>
  <c r="B2734" i="3"/>
  <c r="A2734" i="3"/>
  <c r="C2733" i="3"/>
  <c r="B2733" i="3"/>
  <c r="A2733" i="3"/>
  <c r="C2732" i="3"/>
  <c r="B2732" i="3"/>
  <c r="A2732" i="3"/>
  <c r="C2731" i="3"/>
  <c r="B2731" i="3"/>
  <c r="A2731" i="3"/>
  <c r="C2730" i="3"/>
  <c r="B2730" i="3"/>
  <c r="A2730" i="3"/>
  <c r="C2729" i="3"/>
  <c r="B2729" i="3"/>
  <c r="A2729" i="3"/>
  <c r="C2728" i="3"/>
  <c r="B2728" i="3"/>
  <c r="A2728" i="3"/>
  <c r="C2727" i="3"/>
  <c r="B2727" i="3"/>
  <c r="A2727" i="3"/>
  <c r="C2726" i="3"/>
  <c r="B2726" i="3"/>
  <c r="A2726" i="3"/>
  <c r="C2725" i="3"/>
  <c r="B2725" i="3"/>
  <c r="A2725" i="3"/>
  <c r="C2724" i="3"/>
  <c r="B2724" i="3"/>
  <c r="A2724" i="3"/>
  <c r="C2723" i="3"/>
  <c r="B2723" i="3"/>
  <c r="A2723" i="3"/>
  <c r="C2722" i="3"/>
  <c r="B2722" i="3"/>
  <c r="A2722" i="3"/>
  <c r="C2721" i="3"/>
  <c r="B2721" i="3"/>
  <c r="A2721" i="3"/>
  <c r="C2720" i="3"/>
  <c r="B2720" i="3"/>
  <c r="A2720" i="3"/>
  <c r="C2719" i="3"/>
  <c r="B2719" i="3"/>
  <c r="A2719" i="3"/>
  <c r="C2718" i="3"/>
  <c r="B2718" i="3"/>
  <c r="A2718" i="3"/>
  <c r="C2717" i="3"/>
  <c r="B2717" i="3"/>
  <c r="A2717" i="3"/>
  <c r="C2716" i="3"/>
  <c r="B2716" i="3"/>
  <c r="A2716" i="3"/>
  <c r="C2715" i="3"/>
  <c r="B2715" i="3"/>
  <c r="A2715" i="3"/>
  <c r="C2714" i="3"/>
  <c r="B2714" i="3"/>
  <c r="A2714" i="3"/>
  <c r="C2713" i="3"/>
  <c r="B2713" i="3"/>
  <c r="A2713" i="3"/>
  <c r="C2712" i="3"/>
  <c r="B2712" i="3"/>
  <c r="A2712" i="3"/>
  <c r="C2711" i="3"/>
  <c r="B2711" i="3"/>
  <c r="A2711" i="3"/>
  <c r="C2710" i="3"/>
  <c r="B2710" i="3"/>
  <c r="A2710" i="3"/>
  <c r="C2709" i="3"/>
  <c r="B2709" i="3"/>
  <c r="A2709" i="3"/>
  <c r="C2708" i="3"/>
  <c r="B2708" i="3"/>
  <c r="A2708" i="3"/>
  <c r="C2707" i="3"/>
  <c r="B2707" i="3"/>
  <c r="A2707" i="3"/>
  <c r="C2706" i="3"/>
  <c r="B2706" i="3"/>
  <c r="A2706" i="3"/>
  <c r="C2705" i="3"/>
  <c r="B2705" i="3"/>
  <c r="A2705" i="3"/>
  <c r="C2704" i="3"/>
  <c r="B2704" i="3"/>
  <c r="A2704" i="3"/>
  <c r="C2703" i="3"/>
  <c r="B2703" i="3"/>
  <c r="A2703" i="3"/>
  <c r="C2702" i="3"/>
  <c r="B2702" i="3"/>
  <c r="A2702" i="3"/>
  <c r="C2701" i="3"/>
  <c r="B2701" i="3"/>
  <c r="A2701" i="3"/>
  <c r="C2700" i="3"/>
  <c r="B2700" i="3"/>
  <c r="A2700" i="3"/>
  <c r="C2699" i="3"/>
  <c r="B2699" i="3"/>
  <c r="A2699" i="3"/>
  <c r="C2698" i="3"/>
  <c r="B2698" i="3"/>
  <c r="A2698" i="3"/>
  <c r="C2697" i="3"/>
  <c r="B2697" i="3"/>
  <c r="A2697" i="3"/>
  <c r="C2696" i="3"/>
  <c r="B2696" i="3"/>
  <c r="A2696" i="3"/>
  <c r="C2695" i="3"/>
  <c r="B2695" i="3"/>
  <c r="A2695" i="3"/>
  <c r="C2694" i="3"/>
  <c r="B2694" i="3"/>
  <c r="A2694" i="3"/>
  <c r="C2693" i="3"/>
  <c r="B2693" i="3"/>
  <c r="A2693" i="3"/>
  <c r="C2692" i="3"/>
  <c r="B2692" i="3"/>
  <c r="A2692" i="3"/>
  <c r="C2691" i="3"/>
  <c r="B2691" i="3"/>
  <c r="A2691" i="3"/>
  <c r="C2690" i="3"/>
  <c r="B2690" i="3"/>
  <c r="A2690" i="3"/>
  <c r="C2689" i="3"/>
  <c r="B2689" i="3"/>
  <c r="A2689" i="3"/>
  <c r="C2688" i="3"/>
  <c r="B2688" i="3"/>
  <c r="A2688" i="3"/>
  <c r="C2687" i="3"/>
  <c r="B2687" i="3"/>
  <c r="A2687" i="3"/>
  <c r="C2686" i="3"/>
  <c r="B2686" i="3"/>
  <c r="A2686" i="3"/>
  <c r="C2685" i="3"/>
  <c r="B2685" i="3"/>
  <c r="A2685" i="3"/>
  <c r="C2684" i="3"/>
  <c r="B2684" i="3"/>
  <c r="A2684" i="3"/>
  <c r="C2683" i="3"/>
  <c r="B2683" i="3"/>
  <c r="A2683" i="3"/>
  <c r="C2682" i="3"/>
  <c r="B2682" i="3"/>
  <c r="A2682" i="3"/>
  <c r="C2681" i="3"/>
  <c r="B2681" i="3"/>
  <c r="A2681" i="3"/>
  <c r="C2680" i="3"/>
  <c r="B2680" i="3"/>
  <c r="A2680" i="3"/>
  <c r="C2679" i="3"/>
  <c r="B2679" i="3"/>
  <c r="A2679" i="3"/>
  <c r="C2678" i="3"/>
  <c r="B2678" i="3"/>
  <c r="A2678" i="3"/>
  <c r="C2677" i="3"/>
  <c r="B2677" i="3"/>
  <c r="A2677" i="3"/>
  <c r="C2676" i="3"/>
  <c r="B2676" i="3"/>
  <c r="A2676" i="3"/>
  <c r="C2675" i="3"/>
  <c r="B2675" i="3"/>
  <c r="A2675" i="3"/>
  <c r="C2674" i="3"/>
  <c r="B2674" i="3"/>
  <c r="A2674" i="3"/>
  <c r="C2673" i="3"/>
  <c r="B2673" i="3"/>
  <c r="A2673" i="3"/>
  <c r="C2672" i="3"/>
  <c r="B2672" i="3"/>
  <c r="A2672" i="3"/>
  <c r="C2671" i="3"/>
  <c r="B2671" i="3"/>
  <c r="A2671" i="3"/>
  <c r="C2670" i="3"/>
  <c r="B2670" i="3"/>
  <c r="A2670" i="3"/>
  <c r="C2669" i="3"/>
  <c r="B2669" i="3"/>
  <c r="A2669" i="3"/>
  <c r="C2668" i="3"/>
  <c r="B2668" i="3"/>
  <c r="A2668" i="3"/>
  <c r="C2667" i="3"/>
  <c r="B2667" i="3"/>
  <c r="A2667" i="3"/>
  <c r="C2666" i="3"/>
  <c r="B2666" i="3"/>
  <c r="A2666" i="3"/>
  <c r="C2665" i="3"/>
  <c r="B2665" i="3"/>
  <c r="A2665" i="3"/>
  <c r="C2664" i="3"/>
  <c r="B2664" i="3"/>
  <c r="A2664" i="3"/>
  <c r="C2663" i="3"/>
  <c r="B2663" i="3"/>
  <c r="A2663" i="3"/>
  <c r="C2662" i="3"/>
  <c r="B2662" i="3"/>
  <c r="A2662" i="3"/>
  <c r="C2661" i="3"/>
  <c r="B2661" i="3"/>
  <c r="A2661" i="3"/>
  <c r="C2660" i="3"/>
  <c r="B2660" i="3"/>
  <c r="A2660" i="3"/>
  <c r="C2659" i="3"/>
  <c r="B2659" i="3"/>
  <c r="A2659" i="3"/>
  <c r="C2658" i="3"/>
  <c r="B2658" i="3"/>
  <c r="A2658" i="3"/>
  <c r="C2657" i="3"/>
  <c r="B2657" i="3"/>
  <c r="A2657" i="3"/>
  <c r="C2656" i="3"/>
  <c r="B2656" i="3"/>
  <c r="A2656" i="3"/>
  <c r="C2655" i="3"/>
  <c r="B2655" i="3"/>
  <c r="A2655" i="3"/>
  <c r="C2654" i="3"/>
  <c r="B2654" i="3"/>
  <c r="A2654" i="3"/>
  <c r="C2653" i="3"/>
  <c r="B2653" i="3"/>
  <c r="A2653" i="3"/>
  <c r="C2652" i="3"/>
  <c r="B2652" i="3"/>
  <c r="A2652" i="3"/>
  <c r="C2651" i="3"/>
  <c r="B2651" i="3"/>
  <c r="A2651" i="3"/>
  <c r="C2650" i="3"/>
  <c r="B2650" i="3"/>
  <c r="A2650" i="3"/>
  <c r="C2649" i="3"/>
  <c r="B2649" i="3"/>
  <c r="A2649" i="3"/>
  <c r="C2648" i="3"/>
  <c r="B2648" i="3"/>
  <c r="A2648" i="3"/>
  <c r="C2647" i="3"/>
  <c r="B2647" i="3"/>
  <c r="A2647" i="3"/>
  <c r="C2646" i="3"/>
  <c r="B2646" i="3"/>
  <c r="A2646" i="3"/>
  <c r="C2645" i="3"/>
  <c r="B2645" i="3"/>
  <c r="A2645" i="3"/>
  <c r="C2644" i="3"/>
  <c r="B2644" i="3"/>
  <c r="A2644" i="3"/>
  <c r="C2643" i="3"/>
  <c r="B2643" i="3"/>
  <c r="A2643" i="3"/>
  <c r="C2642" i="3"/>
  <c r="B2642" i="3"/>
  <c r="A2642" i="3"/>
  <c r="C2641" i="3"/>
  <c r="B2641" i="3"/>
  <c r="A2641" i="3"/>
  <c r="C2640" i="3"/>
  <c r="B2640" i="3"/>
  <c r="A2640" i="3"/>
  <c r="C2639" i="3"/>
  <c r="B2639" i="3"/>
  <c r="A2639" i="3"/>
  <c r="C2638" i="3"/>
  <c r="B2638" i="3"/>
  <c r="A2638" i="3"/>
  <c r="C2637" i="3"/>
  <c r="B2637" i="3"/>
  <c r="A2637" i="3"/>
  <c r="C2636" i="3"/>
  <c r="B2636" i="3"/>
  <c r="A2636" i="3"/>
  <c r="C2635" i="3"/>
  <c r="B2635" i="3"/>
  <c r="A2635" i="3"/>
  <c r="C2634" i="3"/>
  <c r="B2634" i="3"/>
  <c r="A2634" i="3"/>
  <c r="C2633" i="3"/>
  <c r="B2633" i="3"/>
  <c r="A2633" i="3"/>
  <c r="C2632" i="3"/>
  <c r="B2632" i="3"/>
  <c r="A2632" i="3"/>
  <c r="C2631" i="3"/>
  <c r="B2631" i="3"/>
  <c r="A2631" i="3"/>
  <c r="C2630" i="3"/>
  <c r="B2630" i="3"/>
  <c r="A2630" i="3"/>
  <c r="C2629" i="3"/>
  <c r="B2629" i="3"/>
  <c r="A2629" i="3"/>
  <c r="C2628" i="3"/>
  <c r="B2628" i="3"/>
  <c r="A2628" i="3"/>
  <c r="C2627" i="3"/>
  <c r="B2627" i="3"/>
  <c r="A2627" i="3"/>
  <c r="C2626" i="3"/>
  <c r="B2626" i="3"/>
  <c r="A2626" i="3"/>
  <c r="C2625" i="3"/>
  <c r="B2625" i="3"/>
  <c r="A2625" i="3"/>
  <c r="C2624" i="3"/>
  <c r="B2624" i="3"/>
  <c r="A2624" i="3"/>
  <c r="C2623" i="3"/>
  <c r="B2623" i="3"/>
  <c r="A2623" i="3"/>
  <c r="C2622" i="3"/>
  <c r="B2622" i="3"/>
  <c r="A2622" i="3"/>
  <c r="C2621" i="3"/>
  <c r="B2621" i="3"/>
  <c r="A2621" i="3"/>
  <c r="C2620" i="3"/>
  <c r="B2620" i="3"/>
  <c r="A2620" i="3"/>
  <c r="C2619" i="3"/>
  <c r="B2619" i="3"/>
  <c r="A2619" i="3"/>
  <c r="C2618" i="3"/>
  <c r="B2618" i="3"/>
  <c r="A2618" i="3"/>
  <c r="C2617" i="3"/>
  <c r="B2617" i="3"/>
  <c r="A2617" i="3"/>
  <c r="C2616" i="3"/>
  <c r="B2616" i="3"/>
  <c r="A2616" i="3"/>
  <c r="C2615" i="3"/>
  <c r="B2615" i="3"/>
  <c r="A2615" i="3"/>
  <c r="C2614" i="3"/>
  <c r="B2614" i="3"/>
  <c r="A2614" i="3"/>
  <c r="C2613" i="3"/>
  <c r="B2613" i="3"/>
  <c r="A2613" i="3"/>
  <c r="C2612" i="3"/>
  <c r="B2612" i="3"/>
  <c r="A2612" i="3"/>
  <c r="C2611" i="3"/>
  <c r="B2611" i="3"/>
  <c r="A2611" i="3"/>
  <c r="C2610" i="3"/>
  <c r="B2610" i="3"/>
  <c r="A2610" i="3"/>
  <c r="C2609" i="3"/>
  <c r="B2609" i="3"/>
  <c r="A2609" i="3"/>
  <c r="C2608" i="3"/>
  <c r="B2608" i="3"/>
  <c r="A2608" i="3"/>
  <c r="C2607" i="3"/>
  <c r="B2607" i="3"/>
  <c r="A2607" i="3"/>
  <c r="C2606" i="3"/>
  <c r="B2606" i="3"/>
  <c r="A2606" i="3"/>
  <c r="C2605" i="3"/>
  <c r="B2605" i="3"/>
  <c r="A2605" i="3"/>
  <c r="C2604" i="3"/>
  <c r="B2604" i="3"/>
  <c r="A2604" i="3"/>
  <c r="C2603" i="3"/>
  <c r="B2603" i="3"/>
  <c r="A2603" i="3"/>
  <c r="C2602" i="3"/>
  <c r="B2602" i="3"/>
  <c r="A2602" i="3"/>
  <c r="C2601" i="3"/>
  <c r="B2601" i="3"/>
  <c r="A2601" i="3"/>
  <c r="C2600" i="3"/>
  <c r="B2600" i="3"/>
  <c r="A2600" i="3"/>
  <c r="C2599" i="3"/>
  <c r="B2599" i="3"/>
  <c r="A2599" i="3"/>
  <c r="C2598" i="3"/>
  <c r="B2598" i="3"/>
  <c r="A2598" i="3"/>
  <c r="C2597" i="3"/>
  <c r="B2597" i="3"/>
  <c r="A2597" i="3"/>
  <c r="C2596" i="3"/>
  <c r="B2596" i="3"/>
  <c r="A2596" i="3"/>
  <c r="C2595" i="3"/>
  <c r="B2595" i="3"/>
  <c r="A2595" i="3"/>
  <c r="C2594" i="3"/>
  <c r="B2594" i="3"/>
  <c r="A2594" i="3"/>
  <c r="C2593" i="3"/>
  <c r="B2593" i="3"/>
  <c r="A2593" i="3"/>
  <c r="C2592" i="3"/>
  <c r="B2592" i="3"/>
  <c r="A2592" i="3"/>
  <c r="C2591" i="3"/>
  <c r="B2591" i="3"/>
  <c r="A2591" i="3"/>
  <c r="C2590" i="3"/>
  <c r="B2590" i="3"/>
  <c r="A2590" i="3"/>
  <c r="C2589" i="3"/>
  <c r="B2589" i="3"/>
  <c r="A2589" i="3"/>
  <c r="C2588" i="3"/>
  <c r="B2588" i="3"/>
  <c r="A2588" i="3"/>
  <c r="C2587" i="3"/>
  <c r="B2587" i="3"/>
  <c r="A2587" i="3"/>
  <c r="C2586" i="3"/>
  <c r="B2586" i="3"/>
  <c r="A2586" i="3"/>
  <c r="C2585" i="3"/>
  <c r="B2585" i="3"/>
  <c r="A2585" i="3"/>
  <c r="C2584" i="3"/>
  <c r="B2584" i="3"/>
  <c r="A2584" i="3"/>
  <c r="C2583" i="3"/>
  <c r="B2583" i="3"/>
  <c r="A2583" i="3"/>
  <c r="C2582" i="3"/>
  <c r="B2582" i="3"/>
  <c r="A2582" i="3"/>
  <c r="C2581" i="3"/>
  <c r="B2581" i="3"/>
  <c r="A2581" i="3"/>
  <c r="C2580" i="3"/>
  <c r="B2580" i="3"/>
  <c r="A2580" i="3"/>
  <c r="C2579" i="3"/>
  <c r="B2579" i="3"/>
  <c r="A2579" i="3"/>
  <c r="C2578" i="3"/>
  <c r="B2578" i="3"/>
  <c r="A2578" i="3"/>
  <c r="C2577" i="3"/>
  <c r="B2577" i="3"/>
  <c r="A2577" i="3"/>
  <c r="C2576" i="3"/>
  <c r="B2576" i="3"/>
  <c r="A2576" i="3"/>
  <c r="C2575" i="3"/>
  <c r="B2575" i="3"/>
  <c r="A2575" i="3"/>
  <c r="C2574" i="3"/>
  <c r="B2574" i="3"/>
  <c r="A2574" i="3"/>
  <c r="C2573" i="3"/>
  <c r="B2573" i="3"/>
  <c r="A2573" i="3"/>
  <c r="C2572" i="3"/>
  <c r="B2572" i="3"/>
  <c r="A2572" i="3"/>
  <c r="C2571" i="3"/>
  <c r="B2571" i="3"/>
  <c r="A2571" i="3"/>
  <c r="C2570" i="3"/>
  <c r="B2570" i="3"/>
  <c r="A2570" i="3"/>
  <c r="C2569" i="3"/>
  <c r="B2569" i="3"/>
  <c r="A2569" i="3"/>
  <c r="C2568" i="3"/>
  <c r="B2568" i="3"/>
  <c r="A2568" i="3"/>
  <c r="C2567" i="3"/>
  <c r="B2567" i="3"/>
  <c r="A2567" i="3"/>
  <c r="C2566" i="3"/>
  <c r="B2566" i="3"/>
  <c r="A2566" i="3"/>
  <c r="C2565" i="3"/>
  <c r="B2565" i="3"/>
  <c r="A2565" i="3"/>
  <c r="C2564" i="3"/>
  <c r="B2564" i="3"/>
  <c r="A2564" i="3"/>
  <c r="C2563" i="3"/>
  <c r="B2563" i="3"/>
  <c r="A2563" i="3"/>
  <c r="C2562" i="3"/>
  <c r="B2562" i="3"/>
  <c r="A2562" i="3"/>
  <c r="C2561" i="3"/>
  <c r="B2561" i="3"/>
  <c r="A2561" i="3"/>
  <c r="C2560" i="3"/>
  <c r="B2560" i="3"/>
  <c r="A2560" i="3"/>
  <c r="C2559" i="3"/>
  <c r="B2559" i="3"/>
  <c r="A2559" i="3"/>
  <c r="C2558" i="3"/>
  <c r="B2558" i="3"/>
  <c r="A2558" i="3"/>
  <c r="C2557" i="3"/>
  <c r="B2557" i="3"/>
  <c r="A2557" i="3"/>
  <c r="C2556" i="3"/>
  <c r="B2556" i="3"/>
  <c r="A2556" i="3"/>
  <c r="C2555" i="3"/>
  <c r="B2555" i="3"/>
  <c r="A2555" i="3"/>
  <c r="C2554" i="3"/>
  <c r="B2554" i="3"/>
  <c r="A2554" i="3"/>
  <c r="C2553" i="3"/>
  <c r="B2553" i="3"/>
  <c r="A2553" i="3"/>
  <c r="C2552" i="3"/>
  <c r="B2552" i="3"/>
  <c r="A2552" i="3"/>
  <c r="C2551" i="3"/>
  <c r="B2551" i="3"/>
  <c r="A2551" i="3"/>
  <c r="C2550" i="3"/>
  <c r="B2550" i="3"/>
  <c r="A2550" i="3"/>
  <c r="C2549" i="3"/>
  <c r="B2549" i="3"/>
  <c r="A2549" i="3"/>
  <c r="C2548" i="3"/>
  <c r="B2548" i="3"/>
  <c r="A2548" i="3"/>
  <c r="C2547" i="3"/>
  <c r="B2547" i="3"/>
  <c r="A2547" i="3"/>
  <c r="C2546" i="3"/>
  <c r="B2546" i="3"/>
  <c r="A2546" i="3"/>
  <c r="C2545" i="3"/>
  <c r="B2545" i="3"/>
  <c r="A2545" i="3"/>
  <c r="C2544" i="3"/>
  <c r="B2544" i="3"/>
  <c r="A2544" i="3"/>
  <c r="C2543" i="3"/>
  <c r="B2543" i="3"/>
  <c r="A2543" i="3"/>
  <c r="C2542" i="3"/>
  <c r="B2542" i="3"/>
  <c r="A2542" i="3"/>
  <c r="C2541" i="3"/>
  <c r="B2541" i="3"/>
  <c r="A2541" i="3"/>
  <c r="C2540" i="3"/>
  <c r="B2540" i="3"/>
  <c r="A2540" i="3"/>
  <c r="C2539" i="3"/>
  <c r="B2539" i="3"/>
  <c r="A2539" i="3"/>
  <c r="C2538" i="3"/>
  <c r="B2538" i="3"/>
  <c r="A2538" i="3"/>
  <c r="C2537" i="3"/>
  <c r="B2537" i="3"/>
  <c r="A2537" i="3"/>
  <c r="C2536" i="3"/>
  <c r="B2536" i="3"/>
  <c r="A2536" i="3"/>
  <c r="C2535" i="3"/>
  <c r="B2535" i="3"/>
  <c r="A2535" i="3"/>
  <c r="C2534" i="3"/>
  <c r="B2534" i="3"/>
  <c r="A2534" i="3"/>
  <c r="C2533" i="3"/>
  <c r="B2533" i="3"/>
  <c r="A2533" i="3"/>
  <c r="C2532" i="3"/>
  <c r="B2532" i="3"/>
  <c r="A2532" i="3"/>
  <c r="C2531" i="3"/>
  <c r="B2531" i="3"/>
  <c r="A2531" i="3"/>
  <c r="C2530" i="3"/>
  <c r="B2530" i="3"/>
  <c r="A2530" i="3"/>
  <c r="C2529" i="3"/>
  <c r="B2529" i="3"/>
  <c r="A2529" i="3"/>
  <c r="C2528" i="3"/>
  <c r="B2528" i="3"/>
  <c r="A2528" i="3"/>
  <c r="C2527" i="3"/>
  <c r="B2527" i="3"/>
  <c r="A2527" i="3"/>
  <c r="C2526" i="3"/>
  <c r="B2526" i="3"/>
  <c r="A2526" i="3"/>
  <c r="C2525" i="3"/>
  <c r="B2525" i="3"/>
  <c r="A2525" i="3"/>
  <c r="C2524" i="3"/>
  <c r="B2524" i="3"/>
  <c r="A2524" i="3"/>
  <c r="C2523" i="3"/>
  <c r="B2523" i="3"/>
  <c r="A2523" i="3"/>
  <c r="C2522" i="3"/>
  <c r="B2522" i="3"/>
  <c r="A2522" i="3"/>
  <c r="C2521" i="3"/>
  <c r="B2521" i="3"/>
  <c r="A2521" i="3"/>
  <c r="C2520" i="3"/>
  <c r="B2520" i="3"/>
  <c r="A2520" i="3"/>
  <c r="C2519" i="3"/>
  <c r="B2519" i="3"/>
  <c r="A2519" i="3"/>
  <c r="C2518" i="3"/>
  <c r="B2518" i="3"/>
  <c r="A2518" i="3"/>
  <c r="C2517" i="3"/>
  <c r="B2517" i="3"/>
  <c r="A2517" i="3"/>
  <c r="C2516" i="3"/>
  <c r="B2516" i="3"/>
  <c r="A2516" i="3"/>
  <c r="C2515" i="3"/>
  <c r="B2515" i="3"/>
  <c r="A2515" i="3"/>
  <c r="C2514" i="3"/>
  <c r="B2514" i="3"/>
  <c r="A2514" i="3"/>
  <c r="C2513" i="3"/>
  <c r="B2513" i="3"/>
  <c r="A2513" i="3"/>
  <c r="C2512" i="3"/>
  <c r="B2512" i="3"/>
  <c r="A2512" i="3"/>
  <c r="C2511" i="3"/>
  <c r="B2511" i="3"/>
  <c r="A2511" i="3"/>
  <c r="C2510" i="3"/>
  <c r="B2510" i="3"/>
  <c r="A2510" i="3"/>
  <c r="C2509" i="3"/>
  <c r="B2509" i="3"/>
  <c r="A2509" i="3"/>
  <c r="C2508" i="3"/>
  <c r="B2508" i="3"/>
  <c r="A2508" i="3"/>
  <c r="C2507" i="3"/>
  <c r="B2507" i="3"/>
  <c r="A2507" i="3"/>
  <c r="C2506" i="3"/>
  <c r="B2506" i="3"/>
  <c r="A2506" i="3"/>
  <c r="C2505" i="3"/>
  <c r="B2505" i="3"/>
  <c r="A2505" i="3"/>
  <c r="C2504" i="3"/>
  <c r="B2504" i="3"/>
  <c r="A2504" i="3"/>
  <c r="C2503" i="3"/>
  <c r="B2503" i="3"/>
  <c r="A2503" i="3"/>
  <c r="C2502" i="3"/>
  <c r="B2502" i="3"/>
  <c r="A2502" i="3"/>
  <c r="C2501" i="3"/>
  <c r="B2501" i="3"/>
  <c r="A2501" i="3"/>
  <c r="C2500" i="3"/>
  <c r="B2500" i="3"/>
  <c r="A2500" i="3"/>
  <c r="C2499" i="3"/>
  <c r="B2499" i="3"/>
  <c r="A2499" i="3"/>
  <c r="C2498" i="3"/>
  <c r="B2498" i="3"/>
  <c r="A2498" i="3"/>
  <c r="C2497" i="3"/>
  <c r="B2497" i="3"/>
  <c r="A2497" i="3"/>
  <c r="C2496" i="3"/>
  <c r="B2496" i="3"/>
  <c r="A2496" i="3"/>
  <c r="C2495" i="3"/>
  <c r="B2495" i="3"/>
  <c r="A2495" i="3"/>
  <c r="C2494" i="3"/>
  <c r="B2494" i="3"/>
  <c r="A2494" i="3"/>
  <c r="C2493" i="3"/>
  <c r="B2493" i="3"/>
  <c r="A2493" i="3"/>
  <c r="C2492" i="3"/>
  <c r="B2492" i="3"/>
  <c r="A2492" i="3"/>
  <c r="C2491" i="3"/>
  <c r="B2491" i="3"/>
  <c r="A2491" i="3"/>
  <c r="C2490" i="3"/>
  <c r="B2490" i="3"/>
  <c r="A2490" i="3"/>
  <c r="C2489" i="3"/>
  <c r="B2489" i="3"/>
  <c r="A2489" i="3"/>
  <c r="C2488" i="3"/>
  <c r="B2488" i="3"/>
  <c r="A2488" i="3"/>
  <c r="C2487" i="3"/>
  <c r="B2487" i="3"/>
  <c r="A2487" i="3"/>
  <c r="C2486" i="3"/>
  <c r="B2486" i="3"/>
  <c r="A2486" i="3"/>
  <c r="C2485" i="3"/>
  <c r="B2485" i="3"/>
  <c r="A2485" i="3"/>
  <c r="C2484" i="3"/>
  <c r="B2484" i="3"/>
  <c r="A2484" i="3"/>
  <c r="C2483" i="3"/>
  <c r="B2483" i="3"/>
  <c r="A2483" i="3"/>
  <c r="C2482" i="3"/>
  <c r="B2482" i="3"/>
  <c r="A2482" i="3"/>
  <c r="C2481" i="3"/>
  <c r="B2481" i="3"/>
  <c r="A2481" i="3"/>
  <c r="C2480" i="3"/>
  <c r="B2480" i="3"/>
  <c r="A2480" i="3"/>
  <c r="C2479" i="3"/>
  <c r="B2479" i="3"/>
  <c r="A2479" i="3"/>
  <c r="C2478" i="3"/>
  <c r="B2478" i="3"/>
  <c r="A2478" i="3"/>
  <c r="C2477" i="3"/>
  <c r="B2477" i="3"/>
  <c r="A2477" i="3"/>
  <c r="C2476" i="3"/>
  <c r="B2476" i="3"/>
  <c r="A2476" i="3"/>
  <c r="C2475" i="3"/>
  <c r="B2475" i="3"/>
  <c r="A2475" i="3"/>
  <c r="C2474" i="3"/>
  <c r="B2474" i="3"/>
  <c r="A2474" i="3"/>
  <c r="C2473" i="3"/>
  <c r="B2473" i="3"/>
  <c r="A2473" i="3"/>
  <c r="C2472" i="3"/>
  <c r="B2472" i="3"/>
  <c r="A2472" i="3"/>
  <c r="C2471" i="3"/>
  <c r="B2471" i="3"/>
  <c r="A2471" i="3"/>
  <c r="C2470" i="3"/>
  <c r="B2470" i="3"/>
  <c r="A2470" i="3"/>
  <c r="C2469" i="3"/>
  <c r="B2469" i="3"/>
  <c r="A2469" i="3"/>
  <c r="C2468" i="3"/>
  <c r="B2468" i="3"/>
  <c r="A2468" i="3"/>
  <c r="C2467" i="3"/>
  <c r="B2467" i="3"/>
  <c r="A2467" i="3"/>
  <c r="C2466" i="3"/>
  <c r="B2466" i="3"/>
  <c r="A2466" i="3"/>
  <c r="C2465" i="3"/>
  <c r="B2465" i="3"/>
  <c r="A2465" i="3"/>
  <c r="C2464" i="3"/>
  <c r="B2464" i="3"/>
  <c r="A2464" i="3"/>
  <c r="C2463" i="3"/>
  <c r="B2463" i="3"/>
  <c r="A2463" i="3"/>
  <c r="C2462" i="3"/>
  <c r="B2462" i="3"/>
  <c r="A2462" i="3"/>
  <c r="C2461" i="3"/>
  <c r="B2461" i="3"/>
  <c r="A2461" i="3"/>
  <c r="C2460" i="3"/>
  <c r="B2460" i="3"/>
  <c r="A2460" i="3"/>
  <c r="C2459" i="3"/>
  <c r="B2459" i="3"/>
  <c r="A2459" i="3"/>
  <c r="C2458" i="3"/>
  <c r="B2458" i="3"/>
  <c r="A2458" i="3"/>
  <c r="C2457" i="3"/>
  <c r="B2457" i="3"/>
  <c r="A2457" i="3"/>
  <c r="C2456" i="3"/>
  <c r="B2456" i="3"/>
  <c r="A2456" i="3"/>
  <c r="C2455" i="3"/>
  <c r="B2455" i="3"/>
  <c r="A2455" i="3"/>
  <c r="C2454" i="3"/>
  <c r="B2454" i="3"/>
  <c r="A2454" i="3"/>
  <c r="C2453" i="3"/>
  <c r="B2453" i="3"/>
  <c r="A2453" i="3"/>
  <c r="C2452" i="3"/>
  <c r="B2452" i="3"/>
  <c r="A2452" i="3"/>
  <c r="C2451" i="3"/>
  <c r="B2451" i="3"/>
  <c r="A2451" i="3"/>
  <c r="C2450" i="3"/>
  <c r="B2450" i="3"/>
  <c r="A2450" i="3"/>
  <c r="C2449" i="3"/>
  <c r="B2449" i="3"/>
  <c r="A2449" i="3"/>
  <c r="C2448" i="3"/>
  <c r="B2448" i="3"/>
  <c r="A2448" i="3"/>
  <c r="C2447" i="3"/>
  <c r="B2447" i="3"/>
  <c r="A2447" i="3"/>
  <c r="C2446" i="3"/>
  <c r="B2446" i="3"/>
  <c r="A2446" i="3"/>
  <c r="C2445" i="3"/>
  <c r="B2445" i="3"/>
  <c r="A2445" i="3"/>
  <c r="C2444" i="3"/>
  <c r="B2444" i="3"/>
  <c r="A2444" i="3"/>
  <c r="C2443" i="3"/>
  <c r="B2443" i="3"/>
  <c r="A2443" i="3"/>
  <c r="C2442" i="3"/>
  <c r="B2442" i="3"/>
  <c r="A2442" i="3"/>
  <c r="C2441" i="3"/>
  <c r="B2441" i="3"/>
  <c r="A2441" i="3"/>
  <c r="C2440" i="3"/>
  <c r="B2440" i="3"/>
  <c r="A2440" i="3"/>
  <c r="C2439" i="3"/>
  <c r="B2439" i="3"/>
  <c r="A2439" i="3"/>
  <c r="C2438" i="3"/>
  <c r="B2438" i="3"/>
  <c r="A2438" i="3"/>
  <c r="C2437" i="3"/>
  <c r="B2437" i="3"/>
  <c r="A2437" i="3"/>
  <c r="C2436" i="3"/>
  <c r="B2436" i="3"/>
  <c r="A2436" i="3"/>
  <c r="C2435" i="3"/>
  <c r="B2435" i="3"/>
  <c r="A2435" i="3"/>
  <c r="C2434" i="3"/>
  <c r="B2434" i="3"/>
  <c r="A2434" i="3"/>
  <c r="C2433" i="3"/>
  <c r="B2433" i="3"/>
  <c r="A2433" i="3"/>
  <c r="C2432" i="3"/>
  <c r="B2432" i="3"/>
  <c r="A2432" i="3"/>
  <c r="C2431" i="3"/>
  <c r="B2431" i="3"/>
  <c r="A2431" i="3"/>
  <c r="C2430" i="3"/>
  <c r="B2430" i="3"/>
  <c r="A2430" i="3"/>
  <c r="C2429" i="3"/>
  <c r="B2429" i="3"/>
  <c r="A2429" i="3"/>
  <c r="C2428" i="3"/>
  <c r="B2428" i="3"/>
  <c r="A2428" i="3"/>
  <c r="C2427" i="3"/>
  <c r="B2427" i="3"/>
  <c r="A2427" i="3"/>
  <c r="C2426" i="3"/>
  <c r="B2426" i="3"/>
  <c r="A2426" i="3"/>
  <c r="C2425" i="3"/>
  <c r="B2425" i="3"/>
  <c r="A2425" i="3"/>
  <c r="C2424" i="3"/>
  <c r="B2424" i="3"/>
  <c r="A2424" i="3"/>
  <c r="C2423" i="3"/>
  <c r="B2423" i="3"/>
  <c r="A2423" i="3"/>
  <c r="C2422" i="3"/>
  <c r="B2422" i="3"/>
  <c r="A2422" i="3"/>
  <c r="C2421" i="3"/>
  <c r="B2421" i="3"/>
  <c r="A2421" i="3"/>
  <c r="C2420" i="3"/>
  <c r="B2420" i="3"/>
  <c r="A2420" i="3"/>
  <c r="C2419" i="3"/>
  <c r="B2419" i="3"/>
  <c r="A2419" i="3"/>
  <c r="C2418" i="3"/>
  <c r="B2418" i="3"/>
  <c r="A2418" i="3"/>
  <c r="C2417" i="3"/>
  <c r="B2417" i="3"/>
  <c r="A2417" i="3"/>
  <c r="C2416" i="3"/>
  <c r="B2416" i="3"/>
  <c r="A2416" i="3"/>
  <c r="C2415" i="3"/>
  <c r="B2415" i="3"/>
  <c r="A2415" i="3"/>
  <c r="C2414" i="3"/>
  <c r="B2414" i="3"/>
  <c r="A2414" i="3"/>
  <c r="C2413" i="3"/>
  <c r="B2413" i="3"/>
  <c r="A2413" i="3"/>
  <c r="C2412" i="3"/>
  <c r="B2412" i="3"/>
  <c r="A2412" i="3"/>
  <c r="C2411" i="3"/>
  <c r="B2411" i="3"/>
  <c r="A2411" i="3"/>
  <c r="C2410" i="3"/>
  <c r="B2410" i="3"/>
  <c r="A2410" i="3"/>
  <c r="C2409" i="3"/>
  <c r="B2409" i="3"/>
  <c r="A2409" i="3"/>
  <c r="C2408" i="3"/>
  <c r="B2408" i="3"/>
  <c r="A2408" i="3"/>
  <c r="C2407" i="3"/>
  <c r="B2407" i="3"/>
  <c r="A2407" i="3"/>
  <c r="C2406" i="3"/>
  <c r="B2406" i="3"/>
  <c r="A2406" i="3"/>
  <c r="C2405" i="3"/>
  <c r="B2405" i="3"/>
  <c r="A2405" i="3"/>
  <c r="C2404" i="3"/>
  <c r="B2404" i="3"/>
  <c r="A2404" i="3"/>
  <c r="C2403" i="3"/>
  <c r="B2403" i="3"/>
  <c r="A2403" i="3"/>
  <c r="C2402" i="3"/>
  <c r="B2402" i="3"/>
  <c r="A2402" i="3"/>
  <c r="C2401" i="3"/>
  <c r="B2401" i="3"/>
  <c r="A2401" i="3"/>
  <c r="C2400" i="3"/>
  <c r="B2400" i="3"/>
  <c r="A2400" i="3"/>
  <c r="C2399" i="3"/>
  <c r="B2399" i="3"/>
  <c r="A2399" i="3"/>
  <c r="C2398" i="3"/>
  <c r="B2398" i="3"/>
  <c r="A2398" i="3"/>
  <c r="C2397" i="3"/>
  <c r="B2397" i="3"/>
  <c r="A2397" i="3"/>
  <c r="C2396" i="3"/>
  <c r="B2396" i="3"/>
  <c r="A2396" i="3"/>
  <c r="C2395" i="3"/>
  <c r="B2395" i="3"/>
  <c r="A2395" i="3"/>
  <c r="C2394" i="3"/>
  <c r="B2394" i="3"/>
  <c r="A2394" i="3"/>
  <c r="C2393" i="3"/>
  <c r="B2393" i="3"/>
  <c r="A2393" i="3"/>
  <c r="C2392" i="3"/>
  <c r="B2392" i="3"/>
  <c r="A2392" i="3"/>
  <c r="C2391" i="3"/>
  <c r="B2391" i="3"/>
  <c r="A2391" i="3"/>
  <c r="C2390" i="3"/>
  <c r="B2390" i="3"/>
  <c r="A2390" i="3"/>
  <c r="C2389" i="3"/>
  <c r="B2389" i="3"/>
  <c r="A2389" i="3"/>
  <c r="C2388" i="3"/>
  <c r="B2388" i="3"/>
  <c r="A2388" i="3"/>
  <c r="C2387" i="3"/>
  <c r="B2387" i="3"/>
  <c r="A2387" i="3"/>
  <c r="C2386" i="3"/>
  <c r="B2386" i="3"/>
  <c r="A2386" i="3"/>
  <c r="C2385" i="3"/>
  <c r="B2385" i="3"/>
  <c r="A2385" i="3"/>
  <c r="C2384" i="3"/>
  <c r="B2384" i="3"/>
  <c r="A2384" i="3"/>
  <c r="C2383" i="3"/>
  <c r="B2383" i="3"/>
  <c r="A2383" i="3"/>
  <c r="C2382" i="3"/>
  <c r="B2382" i="3"/>
  <c r="A2382" i="3"/>
  <c r="C2381" i="3"/>
  <c r="B2381" i="3"/>
  <c r="A2381" i="3"/>
  <c r="C2380" i="3"/>
  <c r="B2380" i="3"/>
  <c r="A2380" i="3"/>
  <c r="C2379" i="3"/>
  <c r="B2379" i="3"/>
  <c r="A2379" i="3"/>
  <c r="C2378" i="3"/>
  <c r="B2378" i="3"/>
  <c r="A2378" i="3"/>
  <c r="C2377" i="3"/>
  <c r="B2377" i="3"/>
  <c r="A2377" i="3"/>
  <c r="C2376" i="3"/>
  <c r="B2376" i="3"/>
  <c r="A2376" i="3"/>
  <c r="C2375" i="3"/>
  <c r="B2375" i="3"/>
  <c r="A2375" i="3"/>
  <c r="C2374" i="3"/>
  <c r="B2374" i="3"/>
  <c r="A2374" i="3"/>
  <c r="C2373" i="3"/>
  <c r="B2373" i="3"/>
  <c r="A2373" i="3"/>
  <c r="C2372" i="3"/>
  <c r="B2372" i="3"/>
  <c r="A2372" i="3"/>
  <c r="C2371" i="3"/>
  <c r="B2371" i="3"/>
  <c r="A2371" i="3"/>
  <c r="C2370" i="3"/>
  <c r="B2370" i="3"/>
  <c r="A2370" i="3"/>
  <c r="C2369" i="3"/>
  <c r="B2369" i="3"/>
  <c r="A2369" i="3"/>
  <c r="C2368" i="3"/>
  <c r="B2368" i="3"/>
  <c r="A2368" i="3"/>
  <c r="C2367" i="3"/>
  <c r="B2367" i="3"/>
  <c r="A2367" i="3"/>
  <c r="C2366" i="3"/>
  <c r="B2366" i="3"/>
  <c r="A2366" i="3"/>
  <c r="C2365" i="3"/>
  <c r="B2365" i="3"/>
  <c r="A2365" i="3"/>
  <c r="C2364" i="3"/>
  <c r="B2364" i="3"/>
  <c r="A2364" i="3"/>
  <c r="C2363" i="3"/>
  <c r="B2363" i="3"/>
  <c r="A2363" i="3"/>
  <c r="C2362" i="3"/>
  <c r="B2362" i="3"/>
  <c r="A2362" i="3"/>
  <c r="C2361" i="3"/>
  <c r="B2361" i="3"/>
  <c r="A2361" i="3"/>
  <c r="C2360" i="3"/>
  <c r="B2360" i="3"/>
  <c r="A2360" i="3"/>
  <c r="C2359" i="3"/>
  <c r="B2359" i="3"/>
  <c r="A2359" i="3"/>
  <c r="C2358" i="3"/>
  <c r="B2358" i="3"/>
  <c r="A2358" i="3"/>
  <c r="C2357" i="3"/>
  <c r="B2357" i="3"/>
  <c r="A2357" i="3"/>
  <c r="C2356" i="3"/>
  <c r="B2356" i="3"/>
  <c r="A2356" i="3"/>
  <c r="C2355" i="3"/>
  <c r="B2355" i="3"/>
  <c r="A2355" i="3"/>
  <c r="C2354" i="3"/>
  <c r="B2354" i="3"/>
  <c r="A2354" i="3"/>
  <c r="C2353" i="3"/>
  <c r="B2353" i="3"/>
  <c r="A2353" i="3"/>
  <c r="C2352" i="3"/>
  <c r="B2352" i="3"/>
  <c r="A2352" i="3"/>
  <c r="C2351" i="3"/>
  <c r="B2351" i="3"/>
  <c r="A2351" i="3"/>
  <c r="C2350" i="3"/>
  <c r="B2350" i="3"/>
  <c r="A2350" i="3"/>
  <c r="C2349" i="3"/>
  <c r="B2349" i="3"/>
  <c r="A2349" i="3"/>
  <c r="C2348" i="3"/>
  <c r="B2348" i="3"/>
  <c r="A2348" i="3"/>
  <c r="C2347" i="3"/>
  <c r="B2347" i="3"/>
  <c r="A2347" i="3"/>
  <c r="C2346" i="3"/>
  <c r="B2346" i="3"/>
  <c r="A2346" i="3"/>
  <c r="C2345" i="3"/>
  <c r="B2345" i="3"/>
  <c r="A2345" i="3"/>
  <c r="C2344" i="3"/>
  <c r="B2344" i="3"/>
  <c r="A2344" i="3"/>
  <c r="C2343" i="3"/>
  <c r="B2343" i="3"/>
  <c r="A2343" i="3"/>
  <c r="C2342" i="3"/>
  <c r="B2342" i="3"/>
  <c r="A2342" i="3"/>
  <c r="C2341" i="3"/>
  <c r="B2341" i="3"/>
  <c r="A2341" i="3"/>
  <c r="C2340" i="3"/>
  <c r="B2340" i="3"/>
  <c r="A2340" i="3"/>
  <c r="C2339" i="3"/>
  <c r="B2339" i="3"/>
  <c r="A2339" i="3"/>
  <c r="C2338" i="3"/>
  <c r="B2338" i="3"/>
  <c r="A2338" i="3"/>
  <c r="C2337" i="3"/>
  <c r="B2337" i="3"/>
  <c r="A2337" i="3"/>
  <c r="C2336" i="3"/>
  <c r="B2336" i="3"/>
  <c r="A2336" i="3"/>
  <c r="C2335" i="3"/>
  <c r="B2335" i="3"/>
  <c r="A2335" i="3"/>
  <c r="C2334" i="3"/>
  <c r="B2334" i="3"/>
  <c r="A2334" i="3"/>
  <c r="C2333" i="3"/>
  <c r="B2333" i="3"/>
  <c r="A2333" i="3"/>
  <c r="C2332" i="3"/>
  <c r="B2332" i="3"/>
  <c r="A2332" i="3"/>
  <c r="C2331" i="3"/>
  <c r="B2331" i="3"/>
  <c r="A2331" i="3"/>
  <c r="C2330" i="3"/>
  <c r="B2330" i="3"/>
  <c r="A2330" i="3"/>
  <c r="C2329" i="3"/>
  <c r="B2329" i="3"/>
  <c r="A2329" i="3"/>
  <c r="C2328" i="3"/>
  <c r="B2328" i="3"/>
  <c r="A2328" i="3"/>
  <c r="C2327" i="3"/>
  <c r="B2327" i="3"/>
  <c r="A2327" i="3"/>
  <c r="C2326" i="3"/>
  <c r="B2326" i="3"/>
  <c r="A2326" i="3"/>
  <c r="C2325" i="3"/>
  <c r="B2325" i="3"/>
  <c r="A2325" i="3"/>
  <c r="C2324" i="3"/>
  <c r="B2324" i="3"/>
  <c r="A2324" i="3"/>
  <c r="C2323" i="3"/>
  <c r="B2323" i="3"/>
  <c r="A2323" i="3"/>
  <c r="C2322" i="3"/>
  <c r="B2322" i="3"/>
  <c r="A2322" i="3"/>
  <c r="C2321" i="3"/>
  <c r="B2321" i="3"/>
  <c r="A2321" i="3"/>
  <c r="C2320" i="3"/>
  <c r="B2320" i="3"/>
  <c r="A2320" i="3"/>
  <c r="C2319" i="3"/>
  <c r="B2319" i="3"/>
  <c r="A2319" i="3"/>
  <c r="C2318" i="3"/>
  <c r="B2318" i="3"/>
  <c r="A2318" i="3"/>
  <c r="C2317" i="3"/>
  <c r="B2317" i="3"/>
  <c r="A2317" i="3"/>
  <c r="C2316" i="3"/>
  <c r="B2316" i="3"/>
  <c r="A2316" i="3"/>
  <c r="C2315" i="3"/>
  <c r="B2315" i="3"/>
  <c r="A2315" i="3"/>
  <c r="C2314" i="3"/>
  <c r="B2314" i="3"/>
  <c r="A2314" i="3"/>
  <c r="C2313" i="3"/>
  <c r="B2313" i="3"/>
  <c r="A2313" i="3"/>
  <c r="C2312" i="3"/>
  <c r="B2312" i="3"/>
  <c r="A2312" i="3"/>
  <c r="C2311" i="3"/>
  <c r="B2311" i="3"/>
  <c r="A2311" i="3"/>
  <c r="C2310" i="3"/>
  <c r="B2310" i="3"/>
  <c r="A2310" i="3"/>
  <c r="C2309" i="3"/>
  <c r="B2309" i="3"/>
  <c r="A2309" i="3"/>
  <c r="C2308" i="3"/>
  <c r="B2308" i="3"/>
  <c r="A2308" i="3"/>
  <c r="C2307" i="3"/>
  <c r="B2307" i="3"/>
  <c r="A2307" i="3"/>
  <c r="C2306" i="3"/>
  <c r="B2306" i="3"/>
  <c r="A2306" i="3"/>
  <c r="C2305" i="3"/>
  <c r="B2305" i="3"/>
  <c r="A2305" i="3"/>
  <c r="C2304" i="3"/>
  <c r="B2304" i="3"/>
  <c r="A2304" i="3"/>
  <c r="C2303" i="3"/>
  <c r="B2303" i="3"/>
  <c r="A2303" i="3"/>
  <c r="C2302" i="3"/>
  <c r="B2302" i="3"/>
  <c r="A2302" i="3"/>
  <c r="C2301" i="3"/>
  <c r="B2301" i="3"/>
  <c r="A2301" i="3"/>
  <c r="C2300" i="3"/>
  <c r="B2300" i="3"/>
  <c r="A2300" i="3"/>
  <c r="C2299" i="3"/>
  <c r="B2299" i="3"/>
  <c r="A2299" i="3"/>
  <c r="C2298" i="3"/>
  <c r="B2298" i="3"/>
  <c r="A2298" i="3"/>
  <c r="C2297" i="3"/>
  <c r="B2297" i="3"/>
  <c r="A2297" i="3"/>
  <c r="C2296" i="3"/>
  <c r="B2296" i="3"/>
  <c r="A2296" i="3"/>
  <c r="C2295" i="3"/>
  <c r="B2295" i="3"/>
  <c r="A2295" i="3"/>
  <c r="C2294" i="3"/>
  <c r="B2294" i="3"/>
  <c r="A2294" i="3"/>
  <c r="C2293" i="3"/>
  <c r="B2293" i="3"/>
  <c r="A2293" i="3"/>
  <c r="C2292" i="3"/>
  <c r="B2292" i="3"/>
  <c r="A2292" i="3"/>
  <c r="C2291" i="3"/>
  <c r="B2291" i="3"/>
  <c r="A2291" i="3"/>
  <c r="C2290" i="3"/>
  <c r="B2290" i="3"/>
  <c r="A2290" i="3"/>
  <c r="C2289" i="3"/>
  <c r="B2289" i="3"/>
  <c r="A2289" i="3"/>
  <c r="C2288" i="3"/>
  <c r="B2288" i="3"/>
  <c r="A2288" i="3"/>
  <c r="C2287" i="3"/>
  <c r="B2287" i="3"/>
  <c r="A2287" i="3"/>
  <c r="C2286" i="3"/>
  <c r="B2286" i="3"/>
  <c r="A2286" i="3"/>
  <c r="C2285" i="3"/>
  <c r="B2285" i="3"/>
  <c r="A2285" i="3"/>
  <c r="C2284" i="3"/>
  <c r="B2284" i="3"/>
  <c r="A2284" i="3"/>
  <c r="C2283" i="3"/>
  <c r="B2283" i="3"/>
  <c r="A2283" i="3"/>
  <c r="C2282" i="3"/>
  <c r="B2282" i="3"/>
  <c r="A2282" i="3"/>
  <c r="C2281" i="3"/>
  <c r="B2281" i="3"/>
  <c r="A2281" i="3"/>
  <c r="C2280" i="3"/>
  <c r="B2280" i="3"/>
  <c r="A2280" i="3"/>
  <c r="C2279" i="3"/>
  <c r="B2279" i="3"/>
  <c r="A2279" i="3"/>
  <c r="C2278" i="3"/>
  <c r="B2278" i="3"/>
  <c r="A2278" i="3"/>
  <c r="C2277" i="3"/>
  <c r="B2277" i="3"/>
  <c r="A2277" i="3"/>
  <c r="C2276" i="3"/>
  <c r="B2276" i="3"/>
  <c r="A2276" i="3"/>
  <c r="C2275" i="3"/>
  <c r="B2275" i="3"/>
  <c r="A2275" i="3"/>
  <c r="C2274" i="3"/>
  <c r="B2274" i="3"/>
  <c r="A2274" i="3"/>
  <c r="C2273" i="3"/>
  <c r="B2273" i="3"/>
  <c r="A2273" i="3"/>
  <c r="C2272" i="3"/>
  <c r="B2272" i="3"/>
  <c r="A2272" i="3"/>
  <c r="C2271" i="3"/>
  <c r="B2271" i="3"/>
  <c r="A2271" i="3"/>
  <c r="C2270" i="3"/>
  <c r="B2270" i="3"/>
  <c r="A2270" i="3"/>
  <c r="C2269" i="3"/>
  <c r="B2269" i="3"/>
  <c r="A2269" i="3"/>
  <c r="C2268" i="3"/>
  <c r="B2268" i="3"/>
  <c r="A2268" i="3"/>
  <c r="C2267" i="3"/>
  <c r="B2267" i="3"/>
  <c r="A2267" i="3"/>
  <c r="C2266" i="3"/>
  <c r="B2266" i="3"/>
  <c r="A2266" i="3"/>
  <c r="C2265" i="3"/>
  <c r="B2265" i="3"/>
  <c r="A2265" i="3"/>
  <c r="C2264" i="3"/>
  <c r="B2264" i="3"/>
  <c r="A2264" i="3"/>
  <c r="C2263" i="3"/>
  <c r="B2263" i="3"/>
  <c r="A2263" i="3"/>
  <c r="C2262" i="3"/>
  <c r="B2262" i="3"/>
  <c r="A2262" i="3"/>
  <c r="C2261" i="3"/>
  <c r="B2261" i="3"/>
  <c r="A2261" i="3"/>
  <c r="C2260" i="3"/>
  <c r="B2260" i="3"/>
  <c r="A2260" i="3"/>
  <c r="C2259" i="3"/>
  <c r="B2259" i="3"/>
  <c r="A2259" i="3"/>
  <c r="C2258" i="3"/>
  <c r="B2258" i="3"/>
  <c r="A2258" i="3"/>
  <c r="C2257" i="3"/>
  <c r="B2257" i="3"/>
  <c r="A2257" i="3"/>
  <c r="C2256" i="3"/>
  <c r="B2256" i="3"/>
  <c r="A2256" i="3"/>
  <c r="C2255" i="3"/>
  <c r="B2255" i="3"/>
  <c r="A2255" i="3"/>
  <c r="C2254" i="3"/>
  <c r="B2254" i="3"/>
  <c r="A2254" i="3"/>
  <c r="C2253" i="3"/>
  <c r="B2253" i="3"/>
  <c r="A2253" i="3"/>
  <c r="C2252" i="3"/>
  <c r="B2252" i="3"/>
  <c r="A2252" i="3"/>
  <c r="C2251" i="3"/>
  <c r="B2251" i="3"/>
  <c r="A2251" i="3"/>
  <c r="C2250" i="3"/>
  <c r="B2250" i="3"/>
  <c r="A2250" i="3"/>
  <c r="C2249" i="3"/>
  <c r="B2249" i="3"/>
  <c r="A2249" i="3"/>
  <c r="C2248" i="3"/>
  <c r="B2248" i="3"/>
  <c r="A2248" i="3"/>
  <c r="C2247" i="3"/>
  <c r="B2247" i="3"/>
  <c r="A2247" i="3"/>
  <c r="C2246" i="3"/>
  <c r="B2246" i="3"/>
  <c r="A2246" i="3"/>
  <c r="C2245" i="3"/>
  <c r="B2245" i="3"/>
  <c r="A2245" i="3"/>
  <c r="C2244" i="3"/>
  <c r="B2244" i="3"/>
  <c r="A2244" i="3"/>
  <c r="C2243" i="3"/>
  <c r="B2243" i="3"/>
  <c r="A2243" i="3"/>
  <c r="C2242" i="3"/>
  <c r="B2242" i="3"/>
  <c r="A2242" i="3"/>
  <c r="C2241" i="3"/>
  <c r="B2241" i="3"/>
  <c r="A2241" i="3"/>
  <c r="C2240" i="3"/>
  <c r="B2240" i="3"/>
  <c r="A2240" i="3"/>
  <c r="C2239" i="3"/>
  <c r="B2239" i="3"/>
  <c r="A2239" i="3"/>
  <c r="C2238" i="3"/>
  <c r="B2238" i="3"/>
  <c r="A2238" i="3"/>
  <c r="C2237" i="3"/>
  <c r="B2237" i="3"/>
  <c r="A2237" i="3"/>
  <c r="C2236" i="3"/>
  <c r="B2236" i="3"/>
  <c r="A2236" i="3"/>
  <c r="C2235" i="3"/>
  <c r="B2235" i="3"/>
  <c r="A2235" i="3"/>
  <c r="C2234" i="3"/>
  <c r="B2234" i="3"/>
  <c r="A2234" i="3"/>
  <c r="C2233" i="3"/>
  <c r="B2233" i="3"/>
  <c r="A2233" i="3"/>
  <c r="C2232" i="3"/>
  <c r="B2232" i="3"/>
  <c r="A2232" i="3"/>
  <c r="C2231" i="3"/>
  <c r="B2231" i="3"/>
  <c r="A2231" i="3"/>
  <c r="C2230" i="3"/>
  <c r="B2230" i="3"/>
  <c r="A2230" i="3"/>
  <c r="C2229" i="3"/>
  <c r="B2229" i="3"/>
  <c r="A2229" i="3"/>
  <c r="C2228" i="3"/>
  <c r="B2228" i="3"/>
  <c r="A2228" i="3"/>
  <c r="C2227" i="3"/>
  <c r="B2227" i="3"/>
  <c r="A2227" i="3"/>
  <c r="C2226" i="3"/>
  <c r="B2226" i="3"/>
  <c r="A2226" i="3"/>
  <c r="C2225" i="3"/>
  <c r="B2225" i="3"/>
  <c r="A2225" i="3"/>
  <c r="C2224" i="3"/>
  <c r="B2224" i="3"/>
  <c r="A2224" i="3"/>
  <c r="C2223" i="3"/>
  <c r="B2223" i="3"/>
  <c r="A2223" i="3"/>
  <c r="C2222" i="3"/>
  <c r="B2222" i="3"/>
  <c r="A2222" i="3"/>
  <c r="C2221" i="3"/>
  <c r="B2221" i="3"/>
  <c r="A2221" i="3"/>
  <c r="C2220" i="3"/>
  <c r="B2220" i="3"/>
  <c r="A2220" i="3"/>
  <c r="C2219" i="3"/>
  <c r="B2219" i="3"/>
  <c r="A2219" i="3"/>
  <c r="C2218" i="3"/>
  <c r="B2218" i="3"/>
  <c r="A2218" i="3"/>
  <c r="C2217" i="3"/>
  <c r="B2217" i="3"/>
  <c r="A2217" i="3"/>
  <c r="C2216" i="3"/>
  <c r="B2216" i="3"/>
  <c r="A2216" i="3"/>
  <c r="C2215" i="3"/>
  <c r="B2215" i="3"/>
  <c r="A2215" i="3"/>
  <c r="C2214" i="3"/>
  <c r="B2214" i="3"/>
  <c r="A2214" i="3"/>
  <c r="C2213" i="3"/>
  <c r="B2213" i="3"/>
  <c r="A2213" i="3"/>
  <c r="C2212" i="3"/>
  <c r="B2212" i="3"/>
  <c r="A2212" i="3"/>
  <c r="C2211" i="3"/>
  <c r="B2211" i="3"/>
  <c r="A2211" i="3"/>
  <c r="C2210" i="3"/>
  <c r="B2210" i="3"/>
  <c r="A2210" i="3"/>
  <c r="C2209" i="3"/>
  <c r="B2209" i="3"/>
  <c r="A2209" i="3"/>
  <c r="C2208" i="3"/>
  <c r="B2208" i="3"/>
  <c r="A2208" i="3"/>
  <c r="C2207" i="3"/>
  <c r="B2207" i="3"/>
  <c r="A2207" i="3"/>
  <c r="C2206" i="3"/>
  <c r="B2206" i="3"/>
  <c r="A2206" i="3"/>
  <c r="C2205" i="3"/>
  <c r="B2205" i="3"/>
  <c r="A2205" i="3"/>
  <c r="C2204" i="3"/>
  <c r="B2204" i="3"/>
  <c r="A2204" i="3"/>
  <c r="C2203" i="3"/>
  <c r="B2203" i="3"/>
  <c r="A2203" i="3"/>
  <c r="C2202" i="3"/>
  <c r="B2202" i="3"/>
  <c r="A2202" i="3"/>
  <c r="C2201" i="3"/>
  <c r="B2201" i="3"/>
  <c r="A2201" i="3"/>
  <c r="C2200" i="3"/>
  <c r="B2200" i="3"/>
  <c r="A2200" i="3"/>
  <c r="C2199" i="3"/>
  <c r="B2199" i="3"/>
  <c r="A2199" i="3"/>
  <c r="C2198" i="3"/>
  <c r="B2198" i="3"/>
  <c r="A2198" i="3"/>
  <c r="C2197" i="3"/>
  <c r="B2197" i="3"/>
  <c r="A2197" i="3"/>
  <c r="C2196" i="3"/>
  <c r="B2196" i="3"/>
  <c r="A2196" i="3"/>
  <c r="C2195" i="3"/>
  <c r="B2195" i="3"/>
  <c r="A2195" i="3"/>
  <c r="C2194" i="3"/>
  <c r="B2194" i="3"/>
  <c r="A2194" i="3"/>
  <c r="C2193" i="3"/>
  <c r="B2193" i="3"/>
  <c r="A2193" i="3"/>
  <c r="C2192" i="3"/>
  <c r="B2192" i="3"/>
  <c r="A2192" i="3"/>
  <c r="C2191" i="3"/>
  <c r="B2191" i="3"/>
  <c r="A2191" i="3"/>
  <c r="C2190" i="3"/>
  <c r="B2190" i="3"/>
  <c r="A2190" i="3"/>
  <c r="C2189" i="3"/>
  <c r="B2189" i="3"/>
  <c r="A2189" i="3"/>
  <c r="C2188" i="3"/>
  <c r="B2188" i="3"/>
  <c r="A2188" i="3"/>
  <c r="C2187" i="3"/>
  <c r="B2187" i="3"/>
  <c r="A2187" i="3"/>
  <c r="C2186" i="3"/>
  <c r="B2186" i="3"/>
  <c r="A2186" i="3"/>
  <c r="C2185" i="3"/>
  <c r="B2185" i="3"/>
  <c r="A2185" i="3"/>
  <c r="C2184" i="3"/>
  <c r="B2184" i="3"/>
  <c r="A2184" i="3"/>
  <c r="C2183" i="3"/>
  <c r="B2183" i="3"/>
  <c r="A2183" i="3"/>
  <c r="C2182" i="3"/>
  <c r="B2182" i="3"/>
  <c r="A2182" i="3"/>
  <c r="C2181" i="3"/>
  <c r="B2181" i="3"/>
  <c r="A2181" i="3"/>
  <c r="C2180" i="3"/>
  <c r="B2180" i="3"/>
  <c r="A2180" i="3"/>
  <c r="C2179" i="3"/>
  <c r="B2179" i="3"/>
  <c r="A2179" i="3"/>
  <c r="C2178" i="3"/>
  <c r="B2178" i="3"/>
  <c r="A2178" i="3"/>
  <c r="C2177" i="3"/>
  <c r="B2177" i="3"/>
  <c r="A2177" i="3"/>
  <c r="C2176" i="3"/>
  <c r="B2176" i="3"/>
  <c r="A2176" i="3"/>
  <c r="C2175" i="3"/>
  <c r="B2175" i="3"/>
  <c r="A2175" i="3"/>
  <c r="C2174" i="3"/>
  <c r="B2174" i="3"/>
  <c r="A2174" i="3"/>
  <c r="C2173" i="3"/>
  <c r="B2173" i="3"/>
  <c r="A2173" i="3"/>
  <c r="C2172" i="3"/>
  <c r="B2172" i="3"/>
  <c r="A2172" i="3"/>
  <c r="C2171" i="3"/>
  <c r="B2171" i="3"/>
  <c r="A2171" i="3"/>
  <c r="C2170" i="3"/>
  <c r="B2170" i="3"/>
  <c r="A2170" i="3"/>
  <c r="C2169" i="3"/>
  <c r="B2169" i="3"/>
  <c r="A2169" i="3"/>
  <c r="C2168" i="3"/>
  <c r="B2168" i="3"/>
  <c r="A2168" i="3"/>
  <c r="C2167" i="3"/>
  <c r="B2167" i="3"/>
  <c r="A2167" i="3"/>
  <c r="C2166" i="3"/>
  <c r="B2166" i="3"/>
  <c r="A2166" i="3"/>
  <c r="C2165" i="3"/>
  <c r="B2165" i="3"/>
  <c r="A2165" i="3"/>
  <c r="C2164" i="3"/>
  <c r="B2164" i="3"/>
  <c r="A2164" i="3"/>
  <c r="C2163" i="3"/>
  <c r="B2163" i="3"/>
  <c r="A2163" i="3"/>
  <c r="C2162" i="3"/>
  <c r="B2162" i="3"/>
  <c r="A2162" i="3"/>
  <c r="C2161" i="3"/>
  <c r="B2161" i="3"/>
  <c r="A2161" i="3"/>
  <c r="C2160" i="3"/>
  <c r="B2160" i="3"/>
  <c r="A2160" i="3"/>
  <c r="C2159" i="3"/>
  <c r="B2159" i="3"/>
  <c r="A2159" i="3"/>
  <c r="C2158" i="3"/>
  <c r="B2158" i="3"/>
  <c r="A2158" i="3"/>
  <c r="C2157" i="3"/>
  <c r="B2157" i="3"/>
  <c r="A2157" i="3"/>
  <c r="C2156" i="3"/>
  <c r="B2156" i="3"/>
  <c r="A2156" i="3"/>
  <c r="C2155" i="3"/>
  <c r="B2155" i="3"/>
  <c r="A2155" i="3"/>
  <c r="C2154" i="3"/>
  <c r="B2154" i="3"/>
  <c r="A2154" i="3"/>
  <c r="C2153" i="3"/>
  <c r="B2153" i="3"/>
  <c r="A2153" i="3"/>
  <c r="C2152" i="3"/>
  <c r="B2152" i="3"/>
  <c r="A2152" i="3"/>
  <c r="C2151" i="3"/>
  <c r="B2151" i="3"/>
  <c r="A2151" i="3"/>
  <c r="C2150" i="3"/>
  <c r="B2150" i="3"/>
  <c r="A2150" i="3"/>
  <c r="C2149" i="3"/>
  <c r="B2149" i="3"/>
  <c r="A2149" i="3"/>
  <c r="C2148" i="3"/>
  <c r="B2148" i="3"/>
  <c r="A2148" i="3"/>
  <c r="C2147" i="3"/>
  <c r="B2147" i="3"/>
  <c r="A2147" i="3"/>
  <c r="C2146" i="3"/>
  <c r="B2146" i="3"/>
  <c r="A2146" i="3"/>
  <c r="C2145" i="3"/>
  <c r="B2145" i="3"/>
  <c r="A2145" i="3"/>
  <c r="C2144" i="3"/>
  <c r="B2144" i="3"/>
  <c r="A2144" i="3"/>
  <c r="C2143" i="3"/>
  <c r="B2143" i="3"/>
  <c r="A2143" i="3"/>
  <c r="C2142" i="3"/>
  <c r="B2142" i="3"/>
  <c r="A2142" i="3"/>
  <c r="C2141" i="3"/>
  <c r="B2141" i="3"/>
  <c r="A2141" i="3"/>
  <c r="C2140" i="3"/>
  <c r="B2140" i="3"/>
  <c r="A2140" i="3"/>
  <c r="C2139" i="3"/>
  <c r="B2139" i="3"/>
  <c r="A2139" i="3"/>
  <c r="C2138" i="3"/>
  <c r="B2138" i="3"/>
  <c r="A2138" i="3"/>
  <c r="C2137" i="3"/>
  <c r="B2137" i="3"/>
  <c r="A2137" i="3"/>
  <c r="C2136" i="3"/>
  <c r="B2136" i="3"/>
  <c r="A2136" i="3"/>
  <c r="C2135" i="3"/>
  <c r="B2135" i="3"/>
  <c r="A2135" i="3"/>
  <c r="C2134" i="3"/>
  <c r="B2134" i="3"/>
  <c r="A2134" i="3"/>
  <c r="C2133" i="3"/>
  <c r="B2133" i="3"/>
  <c r="A2133" i="3"/>
  <c r="C2132" i="3"/>
  <c r="B2132" i="3"/>
  <c r="A2132" i="3"/>
  <c r="C2131" i="3"/>
  <c r="B2131" i="3"/>
  <c r="A2131" i="3"/>
  <c r="C2130" i="3"/>
  <c r="B2130" i="3"/>
  <c r="A2130" i="3"/>
  <c r="C2129" i="3"/>
  <c r="B2129" i="3"/>
  <c r="A2129" i="3"/>
  <c r="C2128" i="3"/>
  <c r="B2128" i="3"/>
  <c r="A2128" i="3"/>
  <c r="C2127" i="3"/>
  <c r="B2127" i="3"/>
  <c r="A2127" i="3"/>
  <c r="C2126" i="3"/>
  <c r="B2126" i="3"/>
  <c r="A2126" i="3"/>
  <c r="C2125" i="3"/>
  <c r="B2125" i="3"/>
  <c r="A2125" i="3"/>
  <c r="C2124" i="3"/>
  <c r="B2124" i="3"/>
  <c r="A2124" i="3"/>
  <c r="C2123" i="3"/>
  <c r="B2123" i="3"/>
  <c r="A2123" i="3"/>
  <c r="C2122" i="3"/>
  <c r="B2122" i="3"/>
  <c r="A2122" i="3"/>
  <c r="C2121" i="3"/>
  <c r="B2121" i="3"/>
  <c r="A2121" i="3"/>
  <c r="C2120" i="3"/>
  <c r="B2120" i="3"/>
  <c r="A2120" i="3"/>
  <c r="C2119" i="3"/>
  <c r="B2119" i="3"/>
  <c r="A2119" i="3"/>
  <c r="C2118" i="3"/>
  <c r="B2118" i="3"/>
  <c r="A2118" i="3"/>
  <c r="C2117" i="3"/>
  <c r="B2117" i="3"/>
  <c r="A2117" i="3"/>
  <c r="C2116" i="3"/>
  <c r="B2116" i="3"/>
  <c r="A2116" i="3"/>
  <c r="C2115" i="3"/>
  <c r="B2115" i="3"/>
  <c r="A2115" i="3"/>
  <c r="C2114" i="3"/>
  <c r="B2114" i="3"/>
  <c r="A2114" i="3"/>
  <c r="C2113" i="3"/>
  <c r="B2113" i="3"/>
  <c r="A2113" i="3"/>
  <c r="C2112" i="3"/>
  <c r="B2112" i="3"/>
  <c r="A2112" i="3"/>
  <c r="C2111" i="3"/>
  <c r="B2111" i="3"/>
  <c r="A2111" i="3"/>
  <c r="C2110" i="3"/>
  <c r="B2110" i="3"/>
  <c r="A2110" i="3"/>
  <c r="C2109" i="3"/>
  <c r="B2109" i="3"/>
  <c r="A2109" i="3"/>
  <c r="C2108" i="3"/>
  <c r="B2108" i="3"/>
  <c r="A2108" i="3"/>
  <c r="C2107" i="3"/>
  <c r="B2107" i="3"/>
  <c r="A2107" i="3"/>
  <c r="C2106" i="3"/>
  <c r="B2106" i="3"/>
  <c r="A2106" i="3"/>
  <c r="C2105" i="3"/>
  <c r="B2105" i="3"/>
  <c r="A2105" i="3"/>
  <c r="C2104" i="3"/>
  <c r="B2104" i="3"/>
  <c r="A2104" i="3"/>
  <c r="C2103" i="3"/>
  <c r="B2103" i="3"/>
  <c r="A2103" i="3"/>
  <c r="C2102" i="3"/>
  <c r="B2102" i="3"/>
  <c r="A2102" i="3"/>
  <c r="C2101" i="3"/>
  <c r="B2101" i="3"/>
  <c r="A2101" i="3"/>
  <c r="C2100" i="3"/>
  <c r="B2100" i="3"/>
  <c r="A2100" i="3"/>
  <c r="C2099" i="3"/>
  <c r="B2099" i="3"/>
  <c r="A2099" i="3"/>
  <c r="C2098" i="3"/>
  <c r="B2098" i="3"/>
  <c r="A2098" i="3"/>
  <c r="C2097" i="3"/>
  <c r="B2097" i="3"/>
  <c r="A2097" i="3"/>
  <c r="C2096" i="3"/>
  <c r="B2096" i="3"/>
  <c r="A2096" i="3"/>
  <c r="C2095" i="3"/>
  <c r="B2095" i="3"/>
  <c r="A2095" i="3"/>
  <c r="C2094" i="3"/>
  <c r="B2094" i="3"/>
  <c r="A2094" i="3"/>
  <c r="C2093" i="3"/>
  <c r="B2093" i="3"/>
  <c r="A2093" i="3"/>
  <c r="C2092" i="3"/>
  <c r="B2092" i="3"/>
  <c r="A2092" i="3"/>
  <c r="C2091" i="3"/>
  <c r="B2091" i="3"/>
  <c r="A2091" i="3"/>
  <c r="C2090" i="3"/>
  <c r="B2090" i="3"/>
  <c r="A2090" i="3"/>
  <c r="C2089" i="3"/>
  <c r="B2089" i="3"/>
  <c r="A2089" i="3"/>
  <c r="C2088" i="3"/>
  <c r="B2088" i="3"/>
  <c r="A2088" i="3"/>
  <c r="C2087" i="3"/>
  <c r="B2087" i="3"/>
  <c r="A2087" i="3"/>
  <c r="C2086" i="3"/>
  <c r="B2086" i="3"/>
  <c r="A2086" i="3"/>
  <c r="C2085" i="3"/>
  <c r="B2085" i="3"/>
  <c r="A2085" i="3"/>
  <c r="C2084" i="3"/>
  <c r="B2084" i="3"/>
  <c r="A2084" i="3"/>
  <c r="C2083" i="3"/>
  <c r="B2083" i="3"/>
  <c r="A2083" i="3"/>
  <c r="C2082" i="3"/>
  <c r="B2082" i="3"/>
  <c r="A2082" i="3"/>
  <c r="C2081" i="3"/>
  <c r="B2081" i="3"/>
  <c r="A2081" i="3"/>
  <c r="C2080" i="3"/>
  <c r="B2080" i="3"/>
  <c r="A2080" i="3"/>
  <c r="C2079" i="3"/>
  <c r="B2079" i="3"/>
  <c r="A2079" i="3"/>
  <c r="C2078" i="3"/>
  <c r="B2078" i="3"/>
  <c r="A2078" i="3"/>
  <c r="C2077" i="3"/>
  <c r="B2077" i="3"/>
  <c r="A2077" i="3"/>
  <c r="C2076" i="3"/>
  <c r="B2076" i="3"/>
  <c r="A2076" i="3"/>
  <c r="C2075" i="3"/>
  <c r="B2075" i="3"/>
  <c r="A2075" i="3"/>
  <c r="C2074" i="3"/>
  <c r="B2074" i="3"/>
  <c r="A2074" i="3"/>
  <c r="C2073" i="3"/>
  <c r="B2073" i="3"/>
  <c r="A2073" i="3"/>
  <c r="C2072" i="3"/>
  <c r="B2072" i="3"/>
  <c r="A2072" i="3"/>
  <c r="C2071" i="3"/>
  <c r="B2071" i="3"/>
  <c r="A2071" i="3"/>
  <c r="C2070" i="3"/>
  <c r="B2070" i="3"/>
  <c r="A2070" i="3"/>
  <c r="C2069" i="3"/>
  <c r="B2069" i="3"/>
  <c r="A2069" i="3"/>
  <c r="C2068" i="3"/>
  <c r="B2068" i="3"/>
  <c r="A2068" i="3"/>
  <c r="C2067" i="3"/>
  <c r="B2067" i="3"/>
  <c r="A2067" i="3"/>
  <c r="C2066" i="3"/>
  <c r="B2066" i="3"/>
  <c r="A2066" i="3"/>
  <c r="C2065" i="3"/>
  <c r="B2065" i="3"/>
  <c r="A2065" i="3"/>
  <c r="C2064" i="3"/>
  <c r="B2064" i="3"/>
  <c r="A2064" i="3"/>
  <c r="C2063" i="3"/>
  <c r="B2063" i="3"/>
  <c r="A2063" i="3"/>
  <c r="C2062" i="3"/>
  <c r="B2062" i="3"/>
  <c r="A2062" i="3"/>
  <c r="C2061" i="3"/>
  <c r="B2061" i="3"/>
  <c r="A2061" i="3"/>
  <c r="C2060" i="3"/>
  <c r="B2060" i="3"/>
  <c r="A2060" i="3"/>
  <c r="C2059" i="3"/>
  <c r="B2059" i="3"/>
  <c r="A2059" i="3"/>
  <c r="C2058" i="3"/>
  <c r="B2058" i="3"/>
  <c r="A2058" i="3"/>
  <c r="C2057" i="3"/>
  <c r="B2057" i="3"/>
  <c r="A2057" i="3"/>
  <c r="C2056" i="3"/>
  <c r="B2056" i="3"/>
  <c r="A2056" i="3"/>
  <c r="C2055" i="3"/>
  <c r="B2055" i="3"/>
  <c r="A2055" i="3"/>
  <c r="C2054" i="3"/>
  <c r="B2054" i="3"/>
  <c r="A2054" i="3"/>
  <c r="C2053" i="3"/>
  <c r="B2053" i="3"/>
  <c r="A2053" i="3"/>
  <c r="C2052" i="3"/>
  <c r="B2052" i="3"/>
  <c r="A2052" i="3"/>
  <c r="C2051" i="3"/>
  <c r="B2051" i="3"/>
  <c r="A2051" i="3"/>
  <c r="C2050" i="3"/>
  <c r="B2050" i="3"/>
  <c r="A2050" i="3"/>
  <c r="C2049" i="3"/>
  <c r="B2049" i="3"/>
  <c r="A2049" i="3"/>
  <c r="C2048" i="3"/>
  <c r="B2048" i="3"/>
  <c r="A2048" i="3"/>
  <c r="C2047" i="3"/>
  <c r="B2047" i="3"/>
  <c r="A2047" i="3"/>
  <c r="C2046" i="3"/>
  <c r="B2046" i="3"/>
  <c r="A2046" i="3"/>
  <c r="C2045" i="3"/>
  <c r="B2045" i="3"/>
  <c r="A2045" i="3"/>
  <c r="C2044" i="3"/>
  <c r="B2044" i="3"/>
  <c r="A2044" i="3"/>
  <c r="C2043" i="3"/>
  <c r="B2043" i="3"/>
  <c r="A2043" i="3"/>
  <c r="C2042" i="3"/>
  <c r="B2042" i="3"/>
  <c r="A2042" i="3"/>
  <c r="C2041" i="3"/>
  <c r="B2041" i="3"/>
  <c r="A2041" i="3"/>
  <c r="C2040" i="3"/>
  <c r="B2040" i="3"/>
  <c r="A2040" i="3"/>
  <c r="C2039" i="3"/>
  <c r="B2039" i="3"/>
  <c r="A2039" i="3"/>
  <c r="C2038" i="3"/>
  <c r="B2038" i="3"/>
  <c r="A2038" i="3"/>
  <c r="C2037" i="3"/>
  <c r="B2037" i="3"/>
  <c r="A2037" i="3"/>
  <c r="C2036" i="3"/>
  <c r="B2036" i="3"/>
  <c r="A2036" i="3"/>
  <c r="C2035" i="3"/>
  <c r="B2035" i="3"/>
  <c r="A2035" i="3"/>
  <c r="C2034" i="3"/>
  <c r="B2034" i="3"/>
  <c r="A2034" i="3"/>
  <c r="C2033" i="3"/>
  <c r="B2033" i="3"/>
  <c r="A2033" i="3"/>
  <c r="C2032" i="3"/>
  <c r="B2032" i="3"/>
  <c r="A2032" i="3"/>
  <c r="C2031" i="3"/>
  <c r="B2031" i="3"/>
  <c r="A2031" i="3"/>
  <c r="C2030" i="3"/>
  <c r="B2030" i="3"/>
  <c r="A2030" i="3"/>
  <c r="C2029" i="3"/>
  <c r="B2029" i="3"/>
  <c r="A2029" i="3"/>
  <c r="C2028" i="3"/>
  <c r="B2028" i="3"/>
  <c r="A2028" i="3"/>
  <c r="C2027" i="3"/>
  <c r="B2027" i="3"/>
  <c r="A2027" i="3"/>
  <c r="C2026" i="3"/>
  <c r="B2026" i="3"/>
  <c r="A2026" i="3"/>
  <c r="C2025" i="3"/>
  <c r="B2025" i="3"/>
  <c r="A2025" i="3"/>
  <c r="C2024" i="3"/>
  <c r="B2024" i="3"/>
  <c r="A2024" i="3"/>
  <c r="C2023" i="3"/>
  <c r="B2023" i="3"/>
  <c r="A2023" i="3"/>
  <c r="C2022" i="3"/>
  <c r="B2022" i="3"/>
  <c r="A2022" i="3"/>
  <c r="C2021" i="3"/>
  <c r="B2021" i="3"/>
  <c r="A2021" i="3"/>
  <c r="C2020" i="3"/>
  <c r="B2020" i="3"/>
  <c r="A2020" i="3"/>
  <c r="C2019" i="3"/>
  <c r="B2019" i="3"/>
  <c r="A2019" i="3"/>
  <c r="C2018" i="3"/>
  <c r="B2018" i="3"/>
  <c r="A2018" i="3"/>
  <c r="C2017" i="3"/>
  <c r="B2017" i="3"/>
  <c r="A2017" i="3"/>
  <c r="C2016" i="3"/>
  <c r="B2016" i="3"/>
  <c r="A2016" i="3"/>
  <c r="C2015" i="3"/>
  <c r="B2015" i="3"/>
  <c r="A2015" i="3"/>
  <c r="C2014" i="3"/>
  <c r="B2014" i="3"/>
  <c r="A2014" i="3"/>
  <c r="C2013" i="3"/>
  <c r="B2013" i="3"/>
  <c r="A2013" i="3"/>
  <c r="C2012" i="3"/>
  <c r="B2012" i="3"/>
  <c r="A2012" i="3"/>
  <c r="C2011" i="3"/>
  <c r="B2011" i="3"/>
  <c r="A2011" i="3"/>
  <c r="C2010" i="3"/>
  <c r="B2010" i="3"/>
  <c r="A2010" i="3"/>
  <c r="C2009" i="3"/>
  <c r="B2009" i="3"/>
  <c r="A2009" i="3"/>
  <c r="C2008" i="3"/>
  <c r="B2008" i="3"/>
  <c r="A2008" i="3"/>
  <c r="C2007" i="3"/>
  <c r="B2007" i="3"/>
  <c r="A2007" i="3"/>
  <c r="C2006" i="3"/>
  <c r="B2006" i="3"/>
  <c r="A2006" i="3"/>
  <c r="C2005" i="3"/>
  <c r="B2005" i="3"/>
  <c r="A2005" i="3"/>
  <c r="C2004" i="3"/>
  <c r="B2004" i="3"/>
  <c r="A2004" i="3"/>
  <c r="C2003" i="3"/>
  <c r="B2003" i="3"/>
  <c r="A2003" i="3"/>
  <c r="C2002" i="3"/>
  <c r="B2002" i="3"/>
  <c r="A2002" i="3"/>
  <c r="C2001" i="3"/>
  <c r="B2001" i="3"/>
  <c r="A2001" i="3"/>
  <c r="C2000" i="3"/>
  <c r="B2000" i="3"/>
  <c r="A2000" i="3"/>
  <c r="C1999" i="3"/>
  <c r="B1999" i="3"/>
  <c r="A1999" i="3"/>
  <c r="C1998" i="3"/>
  <c r="B1998" i="3"/>
  <c r="A1998" i="3"/>
  <c r="C1997" i="3"/>
  <c r="B1997" i="3"/>
  <c r="A1997" i="3"/>
  <c r="C1996" i="3"/>
  <c r="B1996" i="3"/>
  <c r="A1996" i="3"/>
  <c r="C1995" i="3"/>
  <c r="B1995" i="3"/>
  <c r="A1995" i="3"/>
  <c r="C1994" i="3"/>
  <c r="B1994" i="3"/>
  <c r="A1994" i="3"/>
  <c r="C1993" i="3"/>
  <c r="B1993" i="3"/>
  <c r="A1993" i="3"/>
  <c r="C1992" i="3"/>
  <c r="B1992" i="3"/>
  <c r="A1992" i="3"/>
  <c r="C1991" i="3"/>
  <c r="B1991" i="3"/>
  <c r="A1991" i="3"/>
  <c r="C1990" i="3"/>
  <c r="B1990" i="3"/>
  <c r="A1990" i="3"/>
  <c r="C1989" i="3"/>
  <c r="B1989" i="3"/>
  <c r="A1989" i="3"/>
  <c r="C1988" i="3"/>
  <c r="B1988" i="3"/>
  <c r="A1988" i="3"/>
  <c r="C1987" i="3"/>
  <c r="B1987" i="3"/>
  <c r="A1987" i="3"/>
  <c r="C1986" i="3"/>
  <c r="B1986" i="3"/>
  <c r="A1986" i="3"/>
  <c r="C1985" i="3"/>
  <c r="B1985" i="3"/>
  <c r="A1985" i="3"/>
  <c r="C1984" i="3"/>
  <c r="B1984" i="3"/>
  <c r="A1984" i="3"/>
  <c r="C1983" i="3"/>
  <c r="B1983" i="3"/>
  <c r="A1983" i="3"/>
  <c r="C1982" i="3"/>
  <c r="B1982" i="3"/>
  <c r="A1982" i="3"/>
  <c r="C1981" i="3"/>
  <c r="B1981" i="3"/>
  <c r="A1981" i="3"/>
  <c r="C1980" i="3"/>
  <c r="B1980" i="3"/>
  <c r="A1980" i="3"/>
  <c r="C1979" i="3"/>
  <c r="B1979" i="3"/>
  <c r="A1979" i="3"/>
  <c r="C1978" i="3"/>
  <c r="B1978" i="3"/>
  <c r="A1978" i="3"/>
  <c r="C1977" i="3"/>
  <c r="B1977" i="3"/>
  <c r="A1977" i="3"/>
  <c r="C1976" i="3"/>
  <c r="B1976" i="3"/>
  <c r="A1976" i="3"/>
  <c r="C1975" i="3"/>
  <c r="B1975" i="3"/>
  <c r="A1975" i="3"/>
  <c r="C1974" i="3"/>
  <c r="B1974" i="3"/>
  <c r="A1974" i="3"/>
  <c r="C1973" i="3"/>
  <c r="B1973" i="3"/>
  <c r="A1973" i="3"/>
  <c r="C1972" i="3"/>
  <c r="B1972" i="3"/>
  <c r="A1972" i="3"/>
  <c r="C1971" i="3"/>
  <c r="B1971" i="3"/>
  <c r="A1971" i="3"/>
  <c r="C1970" i="3"/>
  <c r="B1970" i="3"/>
  <c r="A1970" i="3"/>
  <c r="C1969" i="3"/>
  <c r="B1969" i="3"/>
  <c r="A1969" i="3"/>
  <c r="C1968" i="3"/>
  <c r="B1968" i="3"/>
  <c r="A1968" i="3"/>
  <c r="C1967" i="3"/>
  <c r="B1967" i="3"/>
  <c r="A1967" i="3"/>
  <c r="C1966" i="3"/>
  <c r="B1966" i="3"/>
  <c r="A1966" i="3"/>
  <c r="C1965" i="3"/>
  <c r="B1965" i="3"/>
  <c r="A1965" i="3"/>
  <c r="C1964" i="3"/>
  <c r="B1964" i="3"/>
  <c r="A1964" i="3"/>
  <c r="C1963" i="3"/>
  <c r="B1963" i="3"/>
  <c r="A1963" i="3"/>
  <c r="C1962" i="3"/>
  <c r="B1962" i="3"/>
  <c r="A1962" i="3"/>
  <c r="C1961" i="3"/>
  <c r="B1961" i="3"/>
  <c r="A1961" i="3"/>
  <c r="C1960" i="3"/>
  <c r="B1960" i="3"/>
  <c r="A1960" i="3"/>
  <c r="C1959" i="3"/>
  <c r="B1959" i="3"/>
  <c r="A1959" i="3"/>
  <c r="C1958" i="3"/>
  <c r="B1958" i="3"/>
  <c r="A1958" i="3"/>
  <c r="C1957" i="3"/>
  <c r="B1957" i="3"/>
  <c r="A1957" i="3"/>
  <c r="C1956" i="3"/>
  <c r="B1956" i="3"/>
  <c r="A1956" i="3"/>
  <c r="C1955" i="3"/>
  <c r="B1955" i="3"/>
  <c r="A1955" i="3"/>
  <c r="C1954" i="3"/>
  <c r="B1954" i="3"/>
  <c r="A1954" i="3"/>
  <c r="C1953" i="3"/>
  <c r="B1953" i="3"/>
  <c r="A1953" i="3"/>
  <c r="C1952" i="3"/>
  <c r="B1952" i="3"/>
  <c r="A1952" i="3"/>
  <c r="C1951" i="3"/>
  <c r="B1951" i="3"/>
  <c r="A1951" i="3"/>
  <c r="C1950" i="3"/>
  <c r="B1950" i="3"/>
  <c r="A1950" i="3"/>
  <c r="C1949" i="3"/>
  <c r="B1949" i="3"/>
  <c r="A1949" i="3"/>
  <c r="C1948" i="3"/>
  <c r="B1948" i="3"/>
  <c r="A1948" i="3"/>
  <c r="C1947" i="3"/>
  <c r="B1947" i="3"/>
  <c r="A1947" i="3"/>
  <c r="C1946" i="3"/>
  <c r="B1946" i="3"/>
  <c r="A1946" i="3"/>
  <c r="C1945" i="3"/>
  <c r="B1945" i="3"/>
  <c r="A1945" i="3"/>
  <c r="C1944" i="3"/>
  <c r="B1944" i="3"/>
  <c r="A1944" i="3"/>
  <c r="C1943" i="3"/>
  <c r="B1943" i="3"/>
  <c r="A1943" i="3"/>
  <c r="C1942" i="3"/>
  <c r="B1942" i="3"/>
  <c r="A1942" i="3"/>
  <c r="C1941" i="3"/>
  <c r="B1941" i="3"/>
  <c r="A1941" i="3"/>
  <c r="C1940" i="3"/>
  <c r="B1940" i="3"/>
  <c r="A1940" i="3"/>
  <c r="C1939" i="3"/>
  <c r="B1939" i="3"/>
  <c r="A1939" i="3"/>
  <c r="C1938" i="3"/>
  <c r="B1938" i="3"/>
  <c r="A1938" i="3"/>
  <c r="C1937" i="3"/>
  <c r="B1937" i="3"/>
  <c r="A1937" i="3"/>
  <c r="C1936" i="3"/>
  <c r="B1936" i="3"/>
  <c r="A1936" i="3"/>
  <c r="C1935" i="3"/>
  <c r="B1935" i="3"/>
  <c r="A1935" i="3"/>
  <c r="C1934" i="3"/>
  <c r="B1934" i="3"/>
  <c r="A1934" i="3"/>
  <c r="C1933" i="3"/>
  <c r="B1933" i="3"/>
  <c r="A1933" i="3"/>
  <c r="C1932" i="3"/>
  <c r="B1932" i="3"/>
  <c r="A1932" i="3"/>
  <c r="C1931" i="3"/>
  <c r="B1931" i="3"/>
  <c r="A1931" i="3"/>
  <c r="C1930" i="3"/>
  <c r="B1930" i="3"/>
  <c r="A1930" i="3"/>
  <c r="C1929" i="3"/>
  <c r="B1929" i="3"/>
  <c r="A1929" i="3"/>
  <c r="C1928" i="3"/>
  <c r="B1928" i="3"/>
  <c r="A1928" i="3"/>
  <c r="C1927" i="3"/>
  <c r="B1927" i="3"/>
  <c r="A1927" i="3"/>
  <c r="C1926" i="3"/>
  <c r="B1926" i="3"/>
  <c r="A1926" i="3"/>
  <c r="C1925" i="3"/>
  <c r="B1925" i="3"/>
  <c r="A1925" i="3"/>
  <c r="C1924" i="3"/>
  <c r="B1924" i="3"/>
  <c r="A1924" i="3"/>
  <c r="C1923" i="3"/>
  <c r="B1923" i="3"/>
  <c r="A1923" i="3"/>
  <c r="C1922" i="3"/>
  <c r="B1922" i="3"/>
  <c r="A1922" i="3"/>
  <c r="C1921" i="3"/>
  <c r="B1921" i="3"/>
  <c r="A1921" i="3"/>
  <c r="C1920" i="3"/>
  <c r="B1920" i="3"/>
  <c r="A1920" i="3"/>
  <c r="C1919" i="3"/>
  <c r="B1919" i="3"/>
  <c r="A1919" i="3"/>
  <c r="C1918" i="3"/>
  <c r="B1918" i="3"/>
  <c r="A1918" i="3"/>
  <c r="C1917" i="3"/>
  <c r="B1917" i="3"/>
  <c r="A1917" i="3"/>
  <c r="C1916" i="3"/>
  <c r="B1916" i="3"/>
  <c r="A1916" i="3"/>
  <c r="C1915" i="3"/>
  <c r="B1915" i="3"/>
  <c r="A1915" i="3"/>
  <c r="C1914" i="3"/>
  <c r="B1914" i="3"/>
  <c r="A1914" i="3"/>
  <c r="C1913" i="3"/>
  <c r="B1913" i="3"/>
  <c r="A1913" i="3"/>
  <c r="C1912" i="3"/>
  <c r="B1912" i="3"/>
  <c r="A1912" i="3"/>
  <c r="C1911" i="3"/>
  <c r="B1911" i="3"/>
  <c r="A1911" i="3"/>
  <c r="C1910" i="3"/>
  <c r="B1910" i="3"/>
  <c r="A1910" i="3"/>
  <c r="C1909" i="3"/>
  <c r="B1909" i="3"/>
  <c r="A1909" i="3"/>
  <c r="C1908" i="3"/>
  <c r="B1908" i="3"/>
  <c r="A1908" i="3"/>
  <c r="C1907" i="3"/>
  <c r="B1907" i="3"/>
  <c r="A1907" i="3"/>
  <c r="C1906" i="3"/>
  <c r="B1906" i="3"/>
  <c r="A1906" i="3"/>
  <c r="C1905" i="3"/>
  <c r="B1905" i="3"/>
  <c r="A1905" i="3"/>
  <c r="C1904" i="3"/>
  <c r="B1904" i="3"/>
  <c r="A1904" i="3"/>
  <c r="C1903" i="3"/>
  <c r="B1903" i="3"/>
  <c r="A1903" i="3"/>
  <c r="C1902" i="3"/>
  <c r="B1902" i="3"/>
  <c r="A1902" i="3"/>
  <c r="C1901" i="3"/>
  <c r="B1901" i="3"/>
  <c r="A1901" i="3"/>
  <c r="C1900" i="3"/>
  <c r="B1900" i="3"/>
  <c r="A1900" i="3"/>
  <c r="C1899" i="3"/>
  <c r="B1899" i="3"/>
  <c r="A1899" i="3"/>
  <c r="C1898" i="3"/>
  <c r="B1898" i="3"/>
  <c r="A1898" i="3"/>
  <c r="C1897" i="3"/>
  <c r="B1897" i="3"/>
  <c r="A1897" i="3"/>
  <c r="C1896" i="3"/>
  <c r="B1896" i="3"/>
  <c r="A1896" i="3"/>
  <c r="C1895" i="3"/>
  <c r="B1895" i="3"/>
  <c r="A1895" i="3"/>
  <c r="C1894" i="3"/>
  <c r="B1894" i="3"/>
  <c r="A1894" i="3"/>
  <c r="C1893" i="3"/>
  <c r="B1893" i="3"/>
  <c r="A1893" i="3"/>
  <c r="C1892" i="3"/>
  <c r="B1892" i="3"/>
  <c r="A1892" i="3"/>
  <c r="C1891" i="3"/>
  <c r="B1891" i="3"/>
  <c r="A1891" i="3"/>
  <c r="C1890" i="3"/>
  <c r="B1890" i="3"/>
  <c r="A1890" i="3"/>
  <c r="C1889" i="3"/>
  <c r="B1889" i="3"/>
  <c r="A1889" i="3"/>
  <c r="C1888" i="3"/>
  <c r="B1888" i="3"/>
  <c r="A1888" i="3"/>
  <c r="C1887" i="3"/>
  <c r="B1887" i="3"/>
  <c r="A1887" i="3"/>
  <c r="C1886" i="3"/>
  <c r="B1886" i="3"/>
  <c r="A1886" i="3"/>
  <c r="C1885" i="3"/>
  <c r="B1885" i="3"/>
  <c r="A1885" i="3"/>
  <c r="C1884" i="3"/>
  <c r="B1884" i="3"/>
  <c r="A1884" i="3"/>
  <c r="C1883" i="3"/>
  <c r="B1883" i="3"/>
  <c r="A1883" i="3"/>
  <c r="C1882" i="3"/>
  <c r="B1882" i="3"/>
  <c r="A1882" i="3"/>
  <c r="C1881" i="3"/>
  <c r="B1881" i="3"/>
  <c r="A1881" i="3"/>
  <c r="C1880" i="3"/>
  <c r="B1880" i="3"/>
  <c r="A1880" i="3"/>
  <c r="C1879" i="3"/>
  <c r="B1879" i="3"/>
  <c r="A1879" i="3"/>
  <c r="C1878" i="3"/>
  <c r="B1878" i="3"/>
  <c r="A1878" i="3"/>
  <c r="C1877" i="3"/>
  <c r="B1877" i="3"/>
  <c r="A1877" i="3"/>
  <c r="C1876" i="3"/>
  <c r="B1876" i="3"/>
  <c r="A1876" i="3"/>
  <c r="C1875" i="3"/>
  <c r="B1875" i="3"/>
  <c r="A1875" i="3"/>
  <c r="C1874" i="3"/>
  <c r="B1874" i="3"/>
  <c r="A1874" i="3"/>
  <c r="C1873" i="3"/>
  <c r="B1873" i="3"/>
  <c r="A1873" i="3"/>
  <c r="C1872" i="3"/>
  <c r="B1872" i="3"/>
  <c r="A1872" i="3"/>
  <c r="C1871" i="3"/>
  <c r="B1871" i="3"/>
  <c r="A1871" i="3"/>
  <c r="C1870" i="3"/>
  <c r="B1870" i="3"/>
  <c r="A1870" i="3"/>
  <c r="C1869" i="3"/>
  <c r="B1869" i="3"/>
  <c r="A1869" i="3"/>
  <c r="C1868" i="3"/>
  <c r="B1868" i="3"/>
  <c r="A1868" i="3"/>
  <c r="C1867" i="3"/>
  <c r="B1867" i="3"/>
  <c r="A1867" i="3"/>
  <c r="C1866" i="3"/>
  <c r="B1866" i="3"/>
  <c r="A1866" i="3"/>
  <c r="C1865" i="3"/>
  <c r="B1865" i="3"/>
  <c r="A1865" i="3"/>
  <c r="C1864" i="3"/>
  <c r="B1864" i="3"/>
  <c r="A1864" i="3"/>
  <c r="C1863" i="3"/>
  <c r="B1863" i="3"/>
  <c r="A1863" i="3"/>
  <c r="C1862" i="3"/>
  <c r="B1862" i="3"/>
  <c r="A1862" i="3"/>
  <c r="C1861" i="3"/>
  <c r="B1861" i="3"/>
  <c r="A1861" i="3"/>
  <c r="C1860" i="3"/>
  <c r="B1860" i="3"/>
  <c r="A1860" i="3"/>
  <c r="C1859" i="3"/>
  <c r="B1859" i="3"/>
  <c r="A1859" i="3"/>
  <c r="C1858" i="3"/>
  <c r="B1858" i="3"/>
  <c r="A1858" i="3"/>
  <c r="C1857" i="3"/>
  <c r="B1857" i="3"/>
  <c r="A1857" i="3"/>
  <c r="C1856" i="3"/>
  <c r="B1856" i="3"/>
  <c r="A1856" i="3"/>
  <c r="C1855" i="3"/>
  <c r="B1855" i="3"/>
  <c r="A1855" i="3"/>
  <c r="C1854" i="3"/>
  <c r="B1854" i="3"/>
  <c r="A1854" i="3"/>
  <c r="C1853" i="3"/>
  <c r="B1853" i="3"/>
  <c r="A1853" i="3"/>
  <c r="C1852" i="3"/>
  <c r="B1852" i="3"/>
  <c r="A1852" i="3"/>
  <c r="C1851" i="3"/>
  <c r="B1851" i="3"/>
  <c r="A1851" i="3"/>
  <c r="C1850" i="3"/>
  <c r="B1850" i="3"/>
  <c r="A1850" i="3"/>
  <c r="C1849" i="3"/>
  <c r="B1849" i="3"/>
  <c r="A1849" i="3"/>
  <c r="C1848" i="3"/>
  <c r="B1848" i="3"/>
  <c r="A1848" i="3"/>
  <c r="C1847" i="3"/>
  <c r="B1847" i="3"/>
  <c r="A1847" i="3"/>
  <c r="C1846" i="3"/>
  <c r="B1846" i="3"/>
  <c r="A1846" i="3"/>
  <c r="C1845" i="3"/>
  <c r="B1845" i="3"/>
  <c r="A1845" i="3"/>
  <c r="C1844" i="3"/>
  <c r="B1844" i="3"/>
  <c r="A1844" i="3"/>
  <c r="C1843" i="3"/>
  <c r="B1843" i="3"/>
  <c r="A1843" i="3"/>
  <c r="C1842" i="3"/>
  <c r="B1842" i="3"/>
  <c r="A1842" i="3"/>
  <c r="C1841" i="3"/>
  <c r="B1841" i="3"/>
  <c r="A1841" i="3"/>
  <c r="C1840" i="3"/>
  <c r="B1840" i="3"/>
  <c r="A1840" i="3"/>
  <c r="C1839" i="3"/>
  <c r="B1839" i="3"/>
  <c r="A1839" i="3"/>
  <c r="C1838" i="3"/>
  <c r="B1838" i="3"/>
  <c r="A1838" i="3"/>
  <c r="C1837" i="3"/>
  <c r="B1837" i="3"/>
  <c r="A1837" i="3"/>
  <c r="C1836" i="3"/>
  <c r="B1836" i="3"/>
  <c r="A1836" i="3"/>
  <c r="C1835" i="3"/>
  <c r="B1835" i="3"/>
  <c r="A1835" i="3"/>
  <c r="C1834" i="3"/>
  <c r="B1834" i="3"/>
  <c r="A1834" i="3"/>
  <c r="C1833" i="3"/>
  <c r="B1833" i="3"/>
  <c r="A1833" i="3"/>
  <c r="C1832" i="3"/>
  <c r="B1832" i="3"/>
  <c r="A1832" i="3"/>
  <c r="C1831" i="3"/>
  <c r="B1831" i="3"/>
  <c r="A1831" i="3"/>
  <c r="C1830" i="3"/>
  <c r="B1830" i="3"/>
  <c r="A1830" i="3"/>
  <c r="C1829" i="3"/>
  <c r="B1829" i="3"/>
  <c r="A1829" i="3"/>
  <c r="C1828" i="3"/>
  <c r="B1828" i="3"/>
  <c r="A1828" i="3"/>
  <c r="C1827" i="3"/>
  <c r="B1827" i="3"/>
  <c r="A1827" i="3"/>
  <c r="C1826" i="3"/>
  <c r="B1826" i="3"/>
  <c r="A1826" i="3"/>
  <c r="C1825" i="3"/>
  <c r="B1825" i="3"/>
  <c r="A1825" i="3"/>
  <c r="C1824" i="3"/>
  <c r="B1824" i="3"/>
  <c r="A1824" i="3"/>
  <c r="C1823" i="3"/>
  <c r="B1823" i="3"/>
  <c r="A1823" i="3"/>
  <c r="C1822" i="3"/>
  <c r="B1822" i="3"/>
  <c r="A1822" i="3"/>
  <c r="C1821" i="3"/>
  <c r="B1821" i="3"/>
  <c r="A1821" i="3"/>
  <c r="C1820" i="3"/>
  <c r="B1820" i="3"/>
  <c r="A1820" i="3"/>
  <c r="C1819" i="3"/>
  <c r="B1819" i="3"/>
  <c r="A1819" i="3"/>
  <c r="C1818" i="3"/>
  <c r="B1818" i="3"/>
  <c r="A1818" i="3"/>
  <c r="C1817" i="3"/>
  <c r="B1817" i="3"/>
  <c r="A1817" i="3"/>
  <c r="C1816" i="3"/>
  <c r="B1816" i="3"/>
  <c r="A1816" i="3"/>
  <c r="C1815" i="3"/>
  <c r="B1815" i="3"/>
  <c r="A1815" i="3"/>
  <c r="C1814" i="3"/>
  <c r="B1814" i="3"/>
  <c r="A1814" i="3"/>
  <c r="C1813" i="3"/>
  <c r="B1813" i="3"/>
  <c r="A1813" i="3"/>
  <c r="C1812" i="3"/>
  <c r="B1812" i="3"/>
  <c r="A1812" i="3"/>
  <c r="C1811" i="3"/>
  <c r="B1811" i="3"/>
  <c r="A1811" i="3"/>
  <c r="C1810" i="3"/>
  <c r="B1810" i="3"/>
  <c r="A1810" i="3"/>
  <c r="C1809" i="3"/>
  <c r="B1809" i="3"/>
  <c r="A1809" i="3"/>
  <c r="C1808" i="3"/>
  <c r="B1808" i="3"/>
  <c r="A1808" i="3"/>
  <c r="C1807" i="3"/>
  <c r="B1807" i="3"/>
  <c r="A1807" i="3"/>
  <c r="C1806" i="3"/>
  <c r="B1806" i="3"/>
  <c r="A1806" i="3"/>
  <c r="C1805" i="3"/>
  <c r="B1805" i="3"/>
  <c r="A1805" i="3"/>
  <c r="C1804" i="3"/>
  <c r="B1804" i="3"/>
  <c r="A1804" i="3"/>
  <c r="C1803" i="3"/>
  <c r="B1803" i="3"/>
  <c r="A1803" i="3"/>
  <c r="C1802" i="3"/>
  <c r="B1802" i="3"/>
  <c r="A1802" i="3"/>
  <c r="C1801" i="3"/>
  <c r="B1801" i="3"/>
  <c r="A1801" i="3"/>
  <c r="C1800" i="3"/>
  <c r="B1800" i="3"/>
  <c r="A1800" i="3"/>
  <c r="C1799" i="3"/>
  <c r="B1799" i="3"/>
  <c r="A1799" i="3"/>
  <c r="C1798" i="3"/>
  <c r="B1798" i="3"/>
  <c r="A1798" i="3"/>
  <c r="C1797" i="3"/>
  <c r="B1797" i="3"/>
  <c r="A1797" i="3"/>
  <c r="C1796" i="3"/>
  <c r="B1796" i="3"/>
  <c r="A1796" i="3"/>
  <c r="C1795" i="3"/>
  <c r="B1795" i="3"/>
  <c r="A1795" i="3"/>
  <c r="C1794" i="3"/>
  <c r="B1794" i="3"/>
  <c r="A1794" i="3"/>
  <c r="C1793" i="3"/>
  <c r="B1793" i="3"/>
  <c r="A1793" i="3"/>
  <c r="C1792" i="3"/>
  <c r="B1792" i="3"/>
  <c r="A1792" i="3"/>
  <c r="C1791" i="3"/>
  <c r="B1791" i="3"/>
  <c r="A1791" i="3"/>
  <c r="C1790" i="3"/>
  <c r="B1790" i="3"/>
  <c r="A1790" i="3"/>
  <c r="C1789" i="3"/>
  <c r="B1789" i="3"/>
  <c r="A1789" i="3"/>
  <c r="C1788" i="3"/>
  <c r="B1788" i="3"/>
  <c r="A1788" i="3"/>
  <c r="C1787" i="3"/>
  <c r="B1787" i="3"/>
  <c r="A1787" i="3"/>
  <c r="C1786" i="3"/>
  <c r="B1786" i="3"/>
  <c r="A1786" i="3"/>
  <c r="C1785" i="3"/>
  <c r="B1785" i="3"/>
  <c r="A1785" i="3"/>
  <c r="C1784" i="3"/>
  <c r="B1784" i="3"/>
  <c r="A1784" i="3"/>
  <c r="C1783" i="3"/>
  <c r="B1783" i="3"/>
  <c r="A1783" i="3"/>
  <c r="C1782" i="3"/>
  <c r="B1782" i="3"/>
  <c r="A1782" i="3"/>
  <c r="C1781" i="3"/>
  <c r="B1781" i="3"/>
  <c r="A1781" i="3"/>
  <c r="C1780" i="3"/>
  <c r="B1780" i="3"/>
  <c r="A1780" i="3"/>
  <c r="C1779" i="3"/>
  <c r="B1779" i="3"/>
  <c r="A1779" i="3"/>
  <c r="C1778" i="3"/>
  <c r="B1778" i="3"/>
  <c r="A1778" i="3"/>
  <c r="C1777" i="3"/>
  <c r="B1777" i="3"/>
  <c r="A1777" i="3"/>
  <c r="C1776" i="3"/>
  <c r="B1776" i="3"/>
  <c r="A1776" i="3"/>
  <c r="C1775" i="3"/>
  <c r="B1775" i="3"/>
  <c r="A1775" i="3"/>
  <c r="C1774" i="3"/>
  <c r="B1774" i="3"/>
  <c r="A1774" i="3"/>
  <c r="C1773" i="3"/>
  <c r="B1773" i="3"/>
  <c r="A1773" i="3"/>
  <c r="C1772" i="3"/>
  <c r="B1772" i="3"/>
  <c r="A1772" i="3"/>
  <c r="C1771" i="3"/>
  <c r="B1771" i="3"/>
  <c r="A1771" i="3"/>
  <c r="C1770" i="3"/>
  <c r="B1770" i="3"/>
  <c r="A1770" i="3"/>
  <c r="C1769" i="3"/>
  <c r="B1769" i="3"/>
  <c r="A1769" i="3"/>
  <c r="C1768" i="3"/>
  <c r="B1768" i="3"/>
  <c r="A1768" i="3"/>
  <c r="C1767" i="3"/>
  <c r="B1767" i="3"/>
  <c r="A1767" i="3"/>
  <c r="C1766" i="3"/>
  <c r="B1766" i="3"/>
  <c r="A1766" i="3"/>
  <c r="C1765" i="3"/>
  <c r="B1765" i="3"/>
  <c r="A1765" i="3"/>
  <c r="C1764" i="3"/>
  <c r="B1764" i="3"/>
  <c r="A1764" i="3"/>
  <c r="C1763" i="3"/>
  <c r="B1763" i="3"/>
  <c r="A1763" i="3"/>
  <c r="C1762" i="3"/>
  <c r="B1762" i="3"/>
  <c r="A1762" i="3"/>
  <c r="C1761" i="3"/>
  <c r="B1761" i="3"/>
  <c r="A1761" i="3"/>
  <c r="C1760" i="3"/>
  <c r="B1760" i="3"/>
  <c r="A1760" i="3"/>
  <c r="C1759" i="3"/>
  <c r="B1759" i="3"/>
  <c r="A1759" i="3"/>
  <c r="C1758" i="3"/>
  <c r="B1758" i="3"/>
  <c r="A1758" i="3"/>
  <c r="C1757" i="3"/>
  <c r="B1757" i="3"/>
  <c r="A1757" i="3"/>
  <c r="C1756" i="3"/>
  <c r="B1756" i="3"/>
  <c r="A1756" i="3"/>
  <c r="C1755" i="3"/>
  <c r="B1755" i="3"/>
  <c r="A1755" i="3"/>
  <c r="C1754" i="3"/>
  <c r="B1754" i="3"/>
  <c r="A1754" i="3"/>
  <c r="C1753" i="3"/>
  <c r="B1753" i="3"/>
  <c r="A1753" i="3"/>
  <c r="C1752" i="3"/>
  <c r="B1752" i="3"/>
  <c r="A1752" i="3"/>
  <c r="C1751" i="3"/>
  <c r="B1751" i="3"/>
  <c r="A1751" i="3"/>
  <c r="C1750" i="3"/>
  <c r="B1750" i="3"/>
  <c r="A1750" i="3"/>
  <c r="C1749" i="3"/>
  <c r="B1749" i="3"/>
  <c r="A1749" i="3"/>
  <c r="C1748" i="3"/>
  <c r="B1748" i="3"/>
  <c r="A1748" i="3"/>
  <c r="C1747" i="3"/>
  <c r="B1747" i="3"/>
  <c r="A1747" i="3"/>
  <c r="C1746" i="3"/>
  <c r="B1746" i="3"/>
  <c r="A1746" i="3"/>
  <c r="C1745" i="3"/>
  <c r="B1745" i="3"/>
  <c r="A1745" i="3"/>
  <c r="C1744" i="3"/>
  <c r="B1744" i="3"/>
  <c r="A1744" i="3"/>
  <c r="C1743" i="3"/>
  <c r="B1743" i="3"/>
  <c r="A1743" i="3"/>
  <c r="C1742" i="3"/>
  <c r="B1742" i="3"/>
  <c r="A1742" i="3"/>
  <c r="C1741" i="3"/>
  <c r="B1741" i="3"/>
  <c r="A1741" i="3"/>
  <c r="C1740" i="3"/>
  <c r="B1740" i="3"/>
  <c r="A1740" i="3"/>
  <c r="C1739" i="3"/>
  <c r="B1739" i="3"/>
  <c r="A1739" i="3"/>
  <c r="C1738" i="3"/>
  <c r="B1738" i="3"/>
  <c r="A1738" i="3"/>
  <c r="C1737" i="3"/>
  <c r="B1737" i="3"/>
  <c r="A1737" i="3"/>
  <c r="C1736" i="3"/>
  <c r="B1736" i="3"/>
  <c r="A1736" i="3"/>
  <c r="C1735" i="3"/>
  <c r="B1735" i="3"/>
  <c r="A1735" i="3"/>
  <c r="C1734" i="3"/>
  <c r="B1734" i="3"/>
  <c r="A1734" i="3"/>
  <c r="C1733" i="3"/>
  <c r="B1733" i="3"/>
  <c r="A1733" i="3"/>
  <c r="C1732" i="3"/>
  <c r="B1732" i="3"/>
  <c r="A1732" i="3"/>
  <c r="C1731" i="3"/>
  <c r="B1731" i="3"/>
  <c r="A1731" i="3"/>
  <c r="C1730" i="3"/>
  <c r="B1730" i="3"/>
  <c r="A1730" i="3"/>
  <c r="C1729" i="3"/>
  <c r="B1729" i="3"/>
  <c r="A1729" i="3"/>
  <c r="C1728" i="3"/>
  <c r="B1728" i="3"/>
  <c r="A1728" i="3"/>
  <c r="C1727" i="3"/>
  <c r="B1727" i="3"/>
  <c r="A1727" i="3"/>
  <c r="C1726" i="3"/>
  <c r="B1726" i="3"/>
  <c r="A1726" i="3"/>
  <c r="C1725" i="3"/>
  <c r="B1725" i="3"/>
  <c r="A1725" i="3"/>
  <c r="C1724" i="3"/>
  <c r="B1724" i="3"/>
  <c r="A1724" i="3"/>
  <c r="C1723" i="3"/>
  <c r="B1723" i="3"/>
  <c r="A1723" i="3"/>
  <c r="C1722" i="3"/>
  <c r="B1722" i="3"/>
  <c r="A1722" i="3"/>
  <c r="C1721" i="3"/>
  <c r="B1721" i="3"/>
  <c r="A1721" i="3"/>
  <c r="C1720" i="3"/>
  <c r="B1720" i="3"/>
  <c r="A1720" i="3"/>
  <c r="C1719" i="3"/>
  <c r="B1719" i="3"/>
  <c r="A1719" i="3"/>
  <c r="C1718" i="3"/>
  <c r="B1718" i="3"/>
  <c r="A1718" i="3"/>
  <c r="C1717" i="3"/>
  <c r="B1717" i="3"/>
  <c r="A1717" i="3"/>
  <c r="C1716" i="3"/>
  <c r="B1716" i="3"/>
  <c r="A1716" i="3"/>
  <c r="C1715" i="3"/>
  <c r="B1715" i="3"/>
  <c r="A1715" i="3"/>
  <c r="C1714" i="3"/>
  <c r="B1714" i="3"/>
  <c r="A1714" i="3"/>
  <c r="C1713" i="3"/>
  <c r="B1713" i="3"/>
  <c r="A1713" i="3"/>
  <c r="C1712" i="3"/>
  <c r="B1712" i="3"/>
  <c r="A1712" i="3"/>
  <c r="C1711" i="3"/>
  <c r="B1711" i="3"/>
  <c r="A1711" i="3"/>
  <c r="C1710" i="3"/>
  <c r="B1710" i="3"/>
  <c r="A1710" i="3"/>
  <c r="C1709" i="3"/>
  <c r="B1709" i="3"/>
  <c r="A1709" i="3"/>
  <c r="C1708" i="3"/>
  <c r="B1708" i="3"/>
  <c r="A1708" i="3"/>
  <c r="C1707" i="3"/>
  <c r="B1707" i="3"/>
  <c r="A1707" i="3"/>
  <c r="C1706" i="3"/>
  <c r="B1706" i="3"/>
  <c r="A1706" i="3"/>
  <c r="C1705" i="3"/>
  <c r="B1705" i="3"/>
  <c r="A1705" i="3"/>
  <c r="C1704" i="3"/>
  <c r="B1704" i="3"/>
  <c r="A1704" i="3"/>
  <c r="C1703" i="3"/>
  <c r="B1703" i="3"/>
  <c r="A1703" i="3"/>
  <c r="C1702" i="3"/>
  <c r="B1702" i="3"/>
  <c r="A1702" i="3"/>
  <c r="C1701" i="3"/>
  <c r="B1701" i="3"/>
  <c r="A1701" i="3"/>
  <c r="C1700" i="3"/>
  <c r="B1700" i="3"/>
  <c r="A1700" i="3"/>
  <c r="C1699" i="3"/>
  <c r="B1699" i="3"/>
  <c r="A1699" i="3"/>
  <c r="C1698" i="3"/>
  <c r="B1698" i="3"/>
  <c r="A1698" i="3"/>
  <c r="C1697" i="3"/>
  <c r="B1697" i="3"/>
  <c r="A1697" i="3"/>
  <c r="C1696" i="3"/>
  <c r="B1696" i="3"/>
  <c r="A1696" i="3"/>
  <c r="C1695" i="3"/>
  <c r="B1695" i="3"/>
  <c r="A1695" i="3"/>
  <c r="C1694" i="3"/>
  <c r="B1694" i="3"/>
  <c r="A1694" i="3"/>
  <c r="C1693" i="3"/>
  <c r="B1693" i="3"/>
  <c r="A1693" i="3"/>
  <c r="C1692" i="3"/>
  <c r="B1692" i="3"/>
  <c r="A1692" i="3"/>
  <c r="C1691" i="3"/>
  <c r="B1691" i="3"/>
  <c r="A1691" i="3"/>
  <c r="C1690" i="3"/>
  <c r="B1690" i="3"/>
  <c r="A1690" i="3"/>
  <c r="C1689" i="3"/>
  <c r="B1689" i="3"/>
  <c r="A1689" i="3"/>
  <c r="C1688" i="3"/>
  <c r="B1688" i="3"/>
  <c r="A1688" i="3"/>
  <c r="C1687" i="3"/>
  <c r="B1687" i="3"/>
  <c r="A1687" i="3"/>
  <c r="C1686" i="3"/>
  <c r="B1686" i="3"/>
  <c r="A1686" i="3"/>
  <c r="C1685" i="3"/>
  <c r="B1685" i="3"/>
  <c r="A1685" i="3"/>
  <c r="C1684" i="3"/>
  <c r="B1684" i="3"/>
  <c r="A1684" i="3"/>
  <c r="C1683" i="3"/>
  <c r="B1683" i="3"/>
  <c r="A1683" i="3"/>
  <c r="C1682" i="3"/>
  <c r="B1682" i="3"/>
  <c r="A1682" i="3"/>
  <c r="C1681" i="3"/>
  <c r="B1681" i="3"/>
  <c r="A1681" i="3"/>
  <c r="C1680" i="3"/>
  <c r="B1680" i="3"/>
  <c r="A1680" i="3"/>
  <c r="C1679" i="3"/>
  <c r="B1679" i="3"/>
  <c r="A1679" i="3"/>
  <c r="C1678" i="3"/>
  <c r="B1678" i="3"/>
  <c r="A1678" i="3"/>
  <c r="C1677" i="3"/>
  <c r="B1677" i="3"/>
  <c r="A1677" i="3"/>
  <c r="C1676" i="3"/>
  <c r="B1676" i="3"/>
  <c r="A1676" i="3"/>
  <c r="C1675" i="3"/>
  <c r="B1675" i="3"/>
  <c r="A1675" i="3"/>
  <c r="C1674" i="3"/>
  <c r="B1674" i="3"/>
  <c r="A1674" i="3"/>
  <c r="C1673" i="3"/>
  <c r="B1673" i="3"/>
  <c r="A1673" i="3"/>
  <c r="C1672" i="3"/>
  <c r="B1672" i="3"/>
  <c r="A1672" i="3"/>
  <c r="C1671" i="3"/>
  <c r="B1671" i="3"/>
  <c r="A1671" i="3"/>
  <c r="C1670" i="3"/>
  <c r="B1670" i="3"/>
  <c r="A1670" i="3"/>
  <c r="C1669" i="3"/>
  <c r="B1669" i="3"/>
  <c r="A1669" i="3"/>
  <c r="C1668" i="3"/>
  <c r="B1668" i="3"/>
  <c r="A1668" i="3"/>
  <c r="C1667" i="3"/>
  <c r="B1667" i="3"/>
  <c r="A1667" i="3"/>
  <c r="C1666" i="3"/>
  <c r="B1666" i="3"/>
  <c r="A1666" i="3"/>
  <c r="C1665" i="3"/>
  <c r="B1665" i="3"/>
  <c r="A1665" i="3"/>
  <c r="C1664" i="3"/>
  <c r="B1664" i="3"/>
  <c r="A1664" i="3"/>
  <c r="C1663" i="3"/>
  <c r="B1663" i="3"/>
  <c r="A1663" i="3"/>
  <c r="C1662" i="3"/>
  <c r="B1662" i="3"/>
  <c r="A1662" i="3"/>
  <c r="C1661" i="3"/>
  <c r="B1661" i="3"/>
  <c r="A1661" i="3"/>
  <c r="C1660" i="3"/>
  <c r="B1660" i="3"/>
  <c r="A1660" i="3"/>
  <c r="C1659" i="3"/>
  <c r="B1659" i="3"/>
  <c r="A1659" i="3"/>
  <c r="C1658" i="3"/>
  <c r="B1658" i="3"/>
  <c r="A1658" i="3"/>
  <c r="C1657" i="3"/>
  <c r="B1657" i="3"/>
  <c r="A1657" i="3"/>
  <c r="C1656" i="3"/>
  <c r="B1656" i="3"/>
  <c r="A1656" i="3"/>
  <c r="C1655" i="3"/>
  <c r="B1655" i="3"/>
  <c r="A1655" i="3"/>
  <c r="C1654" i="3"/>
  <c r="B1654" i="3"/>
  <c r="A1654" i="3"/>
  <c r="C1653" i="3"/>
  <c r="B1653" i="3"/>
  <c r="A1653" i="3"/>
  <c r="C1652" i="3"/>
  <c r="B1652" i="3"/>
  <c r="A1652" i="3"/>
  <c r="C1651" i="3"/>
  <c r="B1651" i="3"/>
  <c r="A1651" i="3"/>
  <c r="C1650" i="3"/>
  <c r="B1650" i="3"/>
  <c r="A1650" i="3"/>
  <c r="C1649" i="3"/>
  <c r="B1649" i="3"/>
  <c r="A1649" i="3"/>
  <c r="C1648" i="3"/>
  <c r="B1648" i="3"/>
  <c r="A1648" i="3"/>
  <c r="C1647" i="3"/>
  <c r="B1647" i="3"/>
  <c r="A1647" i="3"/>
  <c r="C1646" i="3"/>
  <c r="B1646" i="3"/>
  <c r="A1646" i="3"/>
  <c r="C1645" i="3"/>
  <c r="B1645" i="3"/>
  <c r="A1645" i="3"/>
  <c r="C1644" i="3"/>
  <c r="B1644" i="3"/>
  <c r="A1644" i="3"/>
  <c r="C1643" i="3"/>
  <c r="B1643" i="3"/>
  <c r="A1643" i="3"/>
  <c r="C1642" i="3"/>
  <c r="B1642" i="3"/>
  <c r="A1642" i="3"/>
  <c r="C1641" i="3"/>
  <c r="B1641" i="3"/>
  <c r="A1641" i="3"/>
  <c r="C1640" i="3"/>
  <c r="B1640" i="3"/>
  <c r="A1640" i="3"/>
  <c r="C1639" i="3"/>
  <c r="B1639" i="3"/>
  <c r="A1639" i="3"/>
  <c r="C1638" i="3"/>
  <c r="B1638" i="3"/>
  <c r="A1638" i="3"/>
  <c r="C1637" i="3"/>
  <c r="B1637" i="3"/>
  <c r="A1637" i="3"/>
  <c r="C1636" i="3"/>
  <c r="B1636" i="3"/>
  <c r="A1636" i="3"/>
  <c r="C1635" i="3"/>
  <c r="B1635" i="3"/>
  <c r="A1635" i="3"/>
  <c r="C1634" i="3"/>
  <c r="B1634" i="3"/>
  <c r="A1634" i="3"/>
  <c r="C1633" i="3"/>
  <c r="B1633" i="3"/>
  <c r="A1633" i="3"/>
  <c r="C1632" i="3"/>
  <c r="B1632" i="3"/>
  <c r="A1632" i="3"/>
  <c r="C1631" i="3"/>
  <c r="B1631" i="3"/>
  <c r="A1631" i="3"/>
  <c r="C1630" i="3"/>
  <c r="B1630" i="3"/>
  <c r="A1630" i="3"/>
  <c r="C1629" i="3"/>
  <c r="B1629" i="3"/>
  <c r="A1629" i="3"/>
  <c r="C1628" i="3"/>
  <c r="B1628" i="3"/>
  <c r="A1628" i="3"/>
  <c r="C1627" i="3"/>
  <c r="B1627" i="3"/>
  <c r="A1627" i="3"/>
  <c r="C1626" i="3"/>
  <c r="B1626" i="3"/>
  <c r="A1626" i="3"/>
  <c r="C1625" i="3"/>
  <c r="B1625" i="3"/>
  <c r="A1625" i="3"/>
  <c r="C1624" i="3"/>
  <c r="B1624" i="3"/>
  <c r="A1624" i="3"/>
  <c r="C1623" i="3"/>
  <c r="B1623" i="3"/>
  <c r="A1623" i="3"/>
  <c r="C1622" i="3"/>
  <c r="B1622" i="3"/>
  <c r="A1622" i="3"/>
  <c r="C1621" i="3"/>
  <c r="B1621" i="3"/>
  <c r="A1621" i="3"/>
  <c r="C1620" i="3"/>
  <c r="B1620" i="3"/>
  <c r="A1620" i="3"/>
  <c r="C1619" i="3"/>
  <c r="B1619" i="3"/>
  <c r="A1619" i="3"/>
  <c r="C1618" i="3"/>
  <c r="B1618" i="3"/>
  <c r="A1618" i="3"/>
  <c r="C1617" i="3"/>
  <c r="B1617" i="3"/>
  <c r="A1617" i="3"/>
  <c r="C1616" i="3"/>
  <c r="B1616" i="3"/>
  <c r="A1616" i="3"/>
  <c r="C1615" i="3"/>
  <c r="B1615" i="3"/>
  <c r="A1615" i="3"/>
  <c r="C1614" i="3"/>
  <c r="B1614" i="3"/>
  <c r="A1614" i="3"/>
  <c r="C1613" i="3"/>
  <c r="B1613" i="3"/>
  <c r="A1613" i="3"/>
  <c r="C1612" i="3"/>
  <c r="B1612" i="3"/>
  <c r="A1612" i="3"/>
  <c r="C1611" i="3"/>
  <c r="B1611" i="3"/>
  <c r="A1611" i="3"/>
  <c r="C1610" i="3"/>
  <c r="B1610" i="3"/>
  <c r="A1610" i="3"/>
  <c r="C1609" i="3"/>
  <c r="B1609" i="3"/>
  <c r="A1609" i="3"/>
  <c r="C1608" i="3"/>
  <c r="B1608" i="3"/>
  <c r="A1608" i="3"/>
  <c r="C1607" i="3"/>
  <c r="B1607" i="3"/>
  <c r="A1607" i="3"/>
  <c r="C1606" i="3"/>
  <c r="B1606" i="3"/>
  <c r="A1606" i="3"/>
  <c r="C1605" i="3"/>
  <c r="B1605" i="3"/>
  <c r="A1605" i="3"/>
  <c r="C1604" i="3"/>
  <c r="B1604" i="3"/>
  <c r="A1604" i="3"/>
  <c r="C1603" i="3"/>
  <c r="B1603" i="3"/>
  <c r="A1603" i="3"/>
  <c r="C1602" i="3"/>
  <c r="B1602" i="3"/>
  <c r="A1602" i="3"/>
  <c r="C1601" i="3"/>
  <c r="B1601" i="3"/>
  <c r="A1601" i="3"/>
  <c r="C1600" i="3"/>
  <c r="B1600" i="3"/>
  <c r="A1600" i="3"/>
  <c r="C1599" i="3"/>
  <c r="B1599" i="3"/>
  <c r="A1599" i="3"/>
  <c r="C1598" i="3"/>
  <c r="B1598" i="3"/>
  <c r="A1598" i="3"/>
  <c r="C1597" i="3"/>
  <c r="B1597" i="3"/>
  <c r="A1597" i="3"/>
  <c r="C1596" i="3"/>
  <c r="B1596" i="3"/>
  <c r="A1596" i="3"/>
  <c r="C1595" i="3"/>
  <c r="B1595" i="3"/>
  <c r="A1595" i="3"/>
  <c r="C1594" i="3"/>
  <c r="B1594" i="3"/>
  <c r="A1594" i="3"/>
  <c r="C1593" i="3"/>
  <c r="B1593" i="3"/>
  <c r="A1593" i="3"/>
  <c r="C1592" i="3"/>
  <c r="B1592" i="3"/>
  <c r="A1592" i="3"/>
  <c r="C1591" i="3"/>
  <c r="B1591" i="3"/>
  <c r="A1591" i="3"/>
  <c r="C1590" i="3"/>
  <c r="B1590" i="3"/>
  <c r="A1590" i="3"/>
  <c r="C1589" i="3"/>
  <c r="B1589" i="3"/>
  <c r="A1589" i="3"/>
  <c r="C1588" i="3"/>
  <c r="B1588" i="3"/>
  <c r="A1588" i="3"/>
  <c r="C1587" i="3"/>
  <c r="B1587" i="3"/>
  <c r="A1587" i="3"/>
  <c r="C1586" i="3"/>
  <c r="B1586" i="3"/>
  <c r="A1586" i="3"/>
  <c r="C1585" i="3"/>
  <c r="B1585" i="3"/>
  <c r="A1585" i="3"/>
  <c r="C1584" i="3"/>
  <c r="B1584" i="3"/>
  <c r="A1584" i="3"/>
  <c r="C1583" i="3"/>
  <c r="B1583" i="3"/>
  <c r="A1583" i="3"/>
  <c r="C1582" i="3"/>
  <c r="B1582" i="3"/>
  <c r="A1582" i="3"/>
  <c r="C1581" i="3"/>
  <c r="B1581" i="3"/>
  <c r="A1581" i="3"/>
  <c r="C1580" i="3"/>
  <c r="B1580" i="3"/>
  <c r="A1580" i="3"/>
  <c r="C1579" i="3"/>
  <c r="B1579" i="3"/>
  <c r="A1579" i="3"/>
  <c r="C1578" i="3"/>
  <c r="B1578" i="3"/>
  <c r="A1578" i="3"/>
  <c r="C1577" i="3"/>
  <c r="B1577" i="3"/>
  <c r="A1577" i="3"/>
  <c r="C1576" i="3"/>
  <c r="B1576" i="3"/>
  <c r="A1576" i="3"/>
  <c r="C1575" i="3"/>
  <c r="B1575" i="3"/>
  <c r="A1575" i="3"/>
  <c r="C1574" i="3"/>
  <c r="B1574" i="3"/>
  <c r="A1574" i="3"/>
  <c r="C1573" i="3"/>
  <c r="B1573" i="3"/>
  <c r="A1573" i="3"/>
  <c r="C1572" i="3"/>
  <c r="B1572" i="3"/>
  <c r="A1572" i="3"/>
  <c r="C1571" i="3"/>
  <c r="B1571" i="3"/>
  <c r="A1571" i="3"/>
  <c r="C1570" i="3"/>
  <c r="B1570" i="3"/>
  <c r="A1570" i="3"/>
  <c r="C1569" i="3"/>
  <c r="B1569" i="3"/>
  <c r="A1569" i="3"/>
  <c r="C1568" i="3"/>
  <c r="B1568" i="3"/>
  <c r="A1568" i="3"/>
  <c r="C1567" i="3"/>
  <c r="B1567" i="3"/>
  <c r="A1567" i="3"/>
  <c r="C1566" i="3"/>
  <c r="B1566" i="3"/>
  <c r="A1566" i="3"/>
  <c r="C1565" i="3"/>
  <c r="B1565" i="3"/>
  <c r="A1565" i="3"/>
  <c r="C1564" i="3"/>
  <c r="B1564" i="3"/>
  <c r="A1564" i="3"/>
  <c r="C1563" i="3"/>
  <c r="B1563" i="3"/>
  <c r="A1563" i="3"/>
  <c r="C1562" i="3"/>
  <c r="B1562" i="3"/>
  <c r="A1562" i="3"/>
  <c r="C1561" i="3"/>
  <c r="B1561" i="3"/>
  <c r="A1561" i="3"/>
  <c r="C1560" i="3"/>
  <c r="B1560" i="3"/>
  <c r="A1560" i="3"/>
  <c r="C1559" i="3"/>
  <c r="B1559" i="3"/>
  <c r="A1559" i="3"/>
  <c r="C1558" i="3"/>
  <c r="B1558" i="3"/>
  <c r="A1558" i="3"/>
  <c r="C1557" i="3"/>
  <c r="B1557" i="3"/>
  <c r="A1557" i="3"/>
  <c r="C1556" i="3"/>
  <c r="B1556" i="3"/>
  <c r="A1556" i="3"/>
  <c r="C1555" i="3"/>
  <c r="B1555" i="3"/>
  <c r="A1555" i="3"/>
  <c r="C1554" i="3"/>
  <c r="B1554" i="3"/>
  <c r="A1554" i="3"/>
  <c r="C1553" i="3"/>
  <c r="B1553" i="3"/>
  <c r="A1553" i="3"/>
  <c r="C1552" i="3"/>
  <c r="B1552" i="3"/>
  <c r="A1552" i="3"/>
  <c r="C1551" i="3"/>
  <c r="B1551" i="3"/>
  <c r="A1551" i="3"/>
  <c r="C1550" i="3"/>
  <c r="B1550" i="3"/>
  <c r="A1550" i="3"/>
  <c r="C1549" i="3"/>
  <c r="B1549" i="3"/>
  <c r="A1549" i="3"/>
  <c r="C1548" i="3"/>
  <c r="B1548" i="3"/>
  <c r="A1548" i="3"/>
  <c r="C1547" i="3"/>
  <c r="B1547" i="3"/>
  <c r="A1547" i="3"/>
  <c r="C1546" i="3"/>
  <c r="B1546" i="3"/>
  <c r="A1546" i="3"/>
  <c r="C1545" i="3"/>
  <c r="B1545" i="3"/>
  <c r="A1545" i="3"/>
  <c r="C1544" i="3"/>
  <c r="B1544" i="3"/>
  <c r="A1544" i="3"/>
  <c r="C1543" i="3"/>
  <c r="B1543" i="3"/>
  <c r="A1543" i="3"/>
  <c r="C1542" i="3"/>
  <c r="B1542" i="3"/>
  <c r="A1542" i="3"/>
  <c r="C1541" i="3"/>
  <c r="B1541" i="3"/>
  <c r="A1541" i="3"/>
  <c r="C1540" i="3"/>
  <c r="B1540" i="3"/>
  <c r="A1540" i="3"/>
  <c r="C1539" i="3"/>
  <c r="B1539" i="3"/>
  <c r="A1539" i="3"/>
  <c r="C1538" i="3"/>
  <c r="B1538" i="3"/>
  <c r="A1538" i="3"/>
  <c r="C1537" i="3"/>
  <c r="B1537" i="3"/>
  <c r="A1537" i="3"/>
  <c r="C1536" i="3"/>
  <c r="B1536" i="3"/>
  <c r="A1536" i="3"/>
  <c r="C1535" i="3"/>
  <c r="B1535" i="3"/>
  <c r="A1535" i="3"/>
  <c r="C1534" i="3"/>
  <c r="B1534" i="3"/>
  <c r="A1534" i="3"/>
  <c r="C1533" i="3"/>
  <c r="B1533" i="3"/>
  <c r="A1533" i="3"/>
  <c r="C1532" i="3"/>
  <c r="B1532" i="3"/>
  <c r="A1532" i="3"/>
  <c r="C1531" i="3"/>
  <c r="B1531" i="3"/>
  <c r="A1531" i="3"/>
  <c r="C1530" i="3"/>
  <c r="B1530" i="3"/>
  <c r="A1530" i="3"/>
  <c r="C1529" i="3"/>
  <c r="B1529" i="3"/>
  <c r="A1529" i="3"/>
  <c r="C1528" i="3"/>
  <c r="B1528" i="3"/>
  <c r="A1528" i="3"/>
  <c r="C1527" i="3"/>
  <c r="B1527" i="3"/>
  <c r="A1527" i="3"/>
  <c r="C1526" i="3"/>
  <c r="B1526" i="3"/>
  <c r="A1526" i="3"/>
  <c r="C1525" i="3"/>
  <c r="B1525" i="3"/>
  <c r="A1525" i="3"/>
  <c r="C1524" i="3"/>
  <c r="B1524" i="3"/>
  <c r="A1524" i="3"/>
  <c r="C1523" i="3"/>
  <c r="B1523" i="3"/>
  <c r="A1523" i="3"/>
  <c r="C1522" i="3"/>
  <c r="B1522" i="3"/>
  <c r="A1522" i="3"/>
  <c r="C1521" i="3"/>
  <c r="B1521" i="3"/>
  <c r="A1521" i="3"/>
  <c r="C1520" i="3"/>
  <c r="B1520" i="3"/>
  <c r="A1520" i="3"/>
  <c r="C1519" i="3"/>
  <c r="B1519" i="3"/>
  <c r="A1519" i="3"/>
  <c r="C1518" i="3"/>
  <c r="B1518" i="3"/>
  <c r="A1518" i="3"/>
  <c r="C1517" i="3"/>
  <c r="B1517" i="3"/>
  <c r="A1517" i="3"/>
  <c r="C1516" i="3"/>
  <c r="B1516" i="3"/>
  <c r="A1516" i="3"/>
  <c r="C1515" i="3"/>
  <c r="B1515" i="3"/>
  <c r="A1515" i="3"/>
  <c r="C1514" i="3"/>
  <c r="B1514" i="3"/>
  <c r="A1514" i="3"/>
  <c r="C1513" i="3"/>
  <c r="B1513" i="3"/>
  <c r="A1513" i="3"/>
  <c r="C1512" i="3"/>
  <c r="B1512" i="3"/>
  <c r="A1512" i="3"/>
  <c r="C1511" i="3"/>
  <c r="B1511" i="3"/>
  <c r="A1511" i="3"/>
  <c r="C1510" i="3"/>
  <c r="B1510" i="3"/>
  <c r="A1510" i="3"/>
  <c r="C1509" i="3"/>
  <c r="B1509" i="3"/>
  <c r="A1509" i="3"/>
  <c r="C1508" i="3"/>
  <c r="B1508" i="3"/>
  <c r="A1508" i="3"/>
  <c r="C1507" i="3"/>
  <c r="B1507" i="3"/>
  <c r="A1507" i="3"/>
  <c r="C1506" i="3"/>
  <c r="B1506" i="3"/>
  <c r="A1506" i="3"/>
  <c r="C1505" i="3"/>
  <c r="B1505" i="3"/>
  <c r="A1505" i="3"/>
  <c r="C1504" i="3"/>
  <c r="B1504" i="3"/>
  <c r="A1504" i="3"/>
  <c r="C1503" i="3"/>
  <c r="B1503" i="3"/>
  <c r="A1503" i="3"/>
  <c r="C1502" i="3"/>
  <c r="B1502" i="3"/>
  <c r="A1502" i="3"/>
  <c r="C1501" i="3"/>
  <c r="B1501" i="3"/>
  <c r="A1501" i="3"/>
  <c r="C1500" i="3"/>
  <c r="B1500" i="3"/>
  <c r="A1500" i="3"/>
  <c r="C1499" i="3"/>
  <c r="B1499" i="3"/>
  <c r="A1499" i="3"/>
  <c r="C1498" i="3"/>
  <c r="B1498" i="3"/>
  <c r="A1498" i="3"/>
  <c r="C1497" i="3"/>
  <c r="B1497" i="3"/>
  <c r="A1497" i="3"/>
  <c r="C1496" i="3"/>
  <c r="B1496" i="3"/>
  <c r="A1496" i="3"/>
  <c r="C1495" i="3"/>
  <c r="B1495" i="3"/>
  <c r="A1495" i="3"/>
  <c r="C1494" i="3"/>
  <c r="B1494" i="3"/>
  <c r="A1494" i="3"/>
  <c r="C1493" i="3"/>
  <c r="B1493" i="3"/>
  <c r="A1493" i="3"/>
  <c r="C1492" i="3"/>
  <c r="B1492" i="3"/>
  <c r="A1492" i="3"/>
  <c r="C1491" i="3"/>
  <c r="B1491" i="3"/>
  <c r="A1491" i="3"/>
  <c r="C1490" i="3"/>
  <c r="B1490" i="3"/>
  <c r="A1490" i="3"/>
  <c r="C1489" i="3"/>
  <c r="B1489" i="3"/>
  <c r="A1489" i="3"/>
  <c r="C1488" i="3"/>
  <c r="B1488" i="3"/>
  <c r="A1488" i="3"/>
  <c r="C1487" i="3"/>
  <c r="B1487" i="3"/>
  <c r="A1487" i="3"/>
  <c r="C1486" i="3"/>
  <c r="B1486" i="3"/>
  <c r="A1486" i="3"/>
  <c r="C1485" i="3"/>
  <c r="B1485" i="3"/>
  <c r="A1485" i="3"/>
  <c r="C1484" i="3"/>
  <c r="B1484" i="3"/>
  <c r="A1484" i="3"/>
  <c r="C1483" i="3"/>
  <c r="B1483" i="3"/>
  <c r="A1483" i="3"/>
  <c r="C1482" i="3"/>
  <c r="B1482" i="3"/>
  <c r="A1482" i="3"/>
  <c r="C1481" i="3"/>
  <c r="B1481" i="3"/>
  <c r="A1481" i="3"/>
  <c r="C1480" i="3"/>
  <c r="B1480" i="3"/>
  <c r="A1480" i="3"/>
  <c r="C1479" i="3"/>
  <c r="B1479" i="3"/>
  <c r="A1479" i="3"/>
  <c r="C1478" i="3"/>
  <c r="B1478" i="3"/>
  <c r="A1478" i="3"/>
  <c r="C1477" i="3"/>
  <c r="B1477" i="3"/>
  <c r="A1477" i="3"/>
  <c r="C1476" i="3"/>
  <c r="B1476" i="3"/>
  <c r="A1476" i="3"/>
  <c r="C1475" i="3"/>
  <c r="B1475" i="3"/>
  <c r="A1475" i="3"/>
  <c r="C1474" i="3"/>
  <c r="B1474" i="3"/>
  <c r="A1474" i="3"/>
  <c r="C1473" i="3"/>
  <c r="B1473" i="3"/>
  <c r="A1473" i="3"/>
  <c r="C1472" i="3"/>
  <c r="B1472" i="3"/>
  <c r="A1472" i="3"/>
  <c r="C1471" i="3"/>
  <c r="B1471" i="3"/>
  <c r="A1471" i="3"/>
  <c r="C1470" i="3"/>
  <c r="B1470" i="3"/>
  <c r="A1470" i="3"/>
  <c r="C1469" i="3"/>
  <c r="B1469" i="3"/>
  <c r="A1469" i="3"/>
  <c r="C1468" i="3"/>
  <c r="B1468" i="3"/>
  <c r="A1468" i="3"/>
  <c r="C1467" i="3"/>
  <c r="B1467" i="3"/>
  <c r="A1467" i="3"/>
  <c r="C1466" i="3"/>
  <c r="B1466" i="3"/>
  <c r="A1466" i="3"/>
  <c r="C1465" i="3"/>
  <c r="B1465" i="3"/>
  <c r="A1465" i="3"/>
  <c r="C1464" i="3"/>
  <c r="B1464" i="3"/>
  <c r="A1464" i="3"/>
  <c r="C1463" i="3"/>
  <c r="B1463" i="3"/>
  <c r="A1463" i="3"/>
  <c r="C1462" i="3"/>
  <c r="B1462" i="3"/>
  <c r="A1462" i="3"/>
  <c r="C1461" i="3"/>
  <c r="B1461" i="3"/>
  <c r="A1461" i="3"/>
  <c r="C1460" i="3"/>
  <c r="B1460" i="3"/>
  <c r="A1460" i="3"/>
  <c r="C1459" i="3"/>
  <c r="B1459" i="3"/>
  <c r="A1459" i="3"/>
  <c r="C1458" i="3"/>
  <c r="B1458" i="3"/>
  <c r="A1458" i="3"/>
  <c r="C1457" i="3"/>
  <c r="B1457" i="3"/>
  <c r="A1457" i="3"/>
  <c r="C1456" i="3"/>
  <c r="B1456" i="3"/>
  <c r="A1456" i="3"/>
  <c r="C1455" i="3"/>
  <c r="B1455" i="3"/>
  <c r="A1455" i="3"/>
  <c r="C1454" i="3"/>
  <c r="B1454" i="3"/>
  <c r="A1454" i="3"/>
  <c r="C1453" i="3"/>
  <c r="B1453" i="3"/>
  <c r="A1453" i="3"/>
  <c r="C1452" i="3"/>
  <c r="B1452" i="3"/>
  <c r="A1452" i="3"/>
  <c r="C1451" i="3"/>
  <c r="B1451" i="3"/>
  <c r="A1451" i="3"/>
  <c r="C1450" i="3"/>
  <c r="B1450" i="3"/>
  <c r="A1450" i="3"/>
  <c r="C1449" i="3"/>
  <c r="B1449" i="3"/>
  <c r="A1449" i="3"/>
  <c r="C1448" i="3"/>
  <c r="B1448" i="3"/>
  <c r="A1448" i="3"/>
  <c r="C1447" i="3"/>
  <c r="B1447" i="3"/>
  <c r="A1447" i="3"/>
  <c r="C1446" i="3"/>
  <c r="B1446" i="3"/>
  <c r="A1446" i="3"/>
  <c r="C1445" i="3"/>
  <c r="B1445" i="3"/>
  <c r="A1445" i="3"/>
  <c r="C1444" i="3"/>
  <c r="B1444" i="3"/>
  <c r="A1444" i="3"/>
  <c r="C1443" i="3"/>
  <c r="B1443" i="3"/>
  <c r="A1443" i="3"/>
  <c r="C1442" i="3"/>
  <c r="B1442" i="3"/>
  <c r="A1442" i="3"/>
  <c r="C1441" i="3"/>
  <c r="B1441" i="3"/>
  <c r="A1441" i="3"/>
  <c r="C1440" i="3"/>
  <c r="B1440" i="3"/>
  <c r="A1440" i="3"/>
  <c r="C1439" i="3"/>
  <c r="B1439" i="3"/>
  <c r="A1439" i="3"/>
  <c r="C1438" i="3"/>
  <c r="B1438" i="3"/>
  <c r="A1438" i="3"/>
  <c r="C1437" i="3"/>
  <c r="B1437" i="3"/>
  <c r="A1437" i="3"/>
  <c r="C1436" i="3"/>
  <c r="B1436" i="3"/>
  <c r="A1436" i="3"/>
  <c r="C1435" i="3"/>
  <c r="B1435" i="3"/>
  <c r="A1435" i="3"/>
  <c r="C1434" i="3"/>
  <c r="B1434" i="3"/>
  <c r="A1434" i="3"/>
  <c r="C1433" i="3"/>
  <c r="B1433" i="3"/>
  <c r="A1433" i="3"/>
  <c r="C1432" i="3"/>
  <c r="B1432" i="3"/>
  <c r="A1432" i="3"/>
  <c r="C1431" i="3"/>
  <c r="B1431" i="3"/>
  <c r="A1431" i="3"/>
  <c r="C1430" i="3"/>
  <c r="B1430" i="3"/>
  <c r="A1430" i="3"/>
  <c r="C1429" i="3"/>
  <c r="B1429" i="3"/>
  <c r="A1429" i="3"/>
  <c r="C1428" i="3"/>
  <c r="B1428" i="3"/>
  <c r="A1428" i="3"/>
  <c r="C1427" i="3"/>
  <c r="B1427" i="3"/>
  <c r="A1427" i="3"/>
  <c r="C1426" i="3"/>
  <c r="B1426" i="3"/>
  <c r="A1426" i="3"/>
  <c r="C1425" i="3"/>
  <c r="B1425" i="3"/>
  <c r="A1425" i="3"/>
  <c r="C1424" i="3"/>
  <c r="B1424" i="3"/>
  <c r="A1424" i="3"/>
  <c r="C1423" i="3"/>
  <c r="B1423" i="3"/>
  <c r="A1423" i="3"/>
  <c r="C1422" i="3"/>
  <c r="B1422" i="3"/>
  <c r="A1422" i="3"/>
  <c r="C1421" i="3"/>
  <c r="B1421" i="3"/>
  <c r="A1421" i="3"/>
  <c r="C1420" i="3"/>
  <c r="B1420" i="3"/>
  <c r="A1420" i="3"/>
  <c r="C1419" i="3"/>
  <c r="B1419" i="3"/>
  <c r="A1419" i="3"/>
  <c r="C1418" i="3"/>
  <c r="B1418" i="3"/>
  <c r="A1418" i="3"/>
  <c r="C1417" i="3"/>
  <c r="B1417" i="3"/>
  <c r="A1417" i="3"/>
  <c r="C1416" i="3"/>
  <c r="B1416" i="3"/>
  <c r="A1416" i="3"/>
  <c r="C1415" i="3"/>
  <c r="B1415" i="3"/>
  <c r="A1415" i="3"/>
  <c r="C1414" i="3"/>
  <c r="B1414" i="3"/>
  <c r="A1414" i="3"/>
  <c r="C1413" i="3"/>
  <c r="B1413" i="3"/>
  <c r="A1413" i="3"/>
  <c r="C1412" i="3"/>
  <c r="B1412" i="3"/>
  <c r="A1412" i="3"/>
  <c r="C1411" i="3"/>
  <c r="B1411" i="3"/>
  <c r="A1411" i="3"/>
  <c r="C1410" i="3"/>
  <c r="B1410" i="3"/>
  <c r="A1410" i="3"/>
  <c r="C1409" i="3"/>
  <c r="B1409" i="3"/>
  <c r="A1409" i="3"/>
  <c r="C1408" i="3"/>
  <c r="B1408" i="3"/>
  <c r="A1408" i="3"/>
  <c r="C1407" i="3"/>
  <c r="B1407" i="3"/>
  <c r="A1407" i="3"/>
  <c r="C1406" i="3"/>
  <c r="B1406" i="3"/>
  <c r="A1406" i="3"/>
  <c r="C1405" i="3"/>
  <c r="B1405" i="3"/>
  <c r="A1405" i="3"/>
  <c r="C1404" i="3"/>
  <c r="B1404" i="3"/>
  <c r="A1404" i="3"/>
  <c r="C1403" i="3"/>
  <c r="B1403" i="3"/>
  <c r="A1403" i="3"/>
  <c r="C1402" i="3"/>
  <c r="B1402" i="3"/>
  <c r="A1402" i="3"/>
  <c r="C1401" i="3"/>
  <c r="B1401" i="3"/>
  <c r="A1401" i="3"/>
  <c r="C1400" i="3"/>
  <c r="B1400" i="3"/>
  <c r="A1400" i="3"/>
  <c r="C1399" i="3"/>
  <c r="B1399" i="3"/>
  <c r="A1399" i="3"/>
  <c r="C1398" i="3"/>
  <c r="B1398" i="3"/>
  <c r="A1398" i="3"/>
  <c r="C1397" i="3"/>
  <c r="B1397" i="3"/>
  <c r="A1397" i="3"/>
  <c r="C1396" i="3"/>
  <c r="B1396" i="3"/>
  <c r="A1396" i="3"/>
  <c r="C1395" i="3"/>
  <c r="B1395" i="3"/>
  <c r="A1395" i="3"/>
  <c r="C1394" i="3"/>
  <c r="B1394" i="3"/>
  <c r="A1394" i="3"/>
  <c r="C1393" i="3"/>
  <c r="B1393" i="3"/>
  <c r="A1393" i="3"/>
  <c r="C1392" i="3"/>
  <c r="B1392" i="3"/>
  <c r="A1392" i="3"/>
  <c r="C1391" i="3"/>
  <c r="B1391" i="3"/>
  <c r="A1391" i="3"/>
  <c r="C1390" i="3"/>
  <c r="B1390" i="3"/>
  <c r="A1390" i="3"/>
  <c r="C1389" i="3"/>
  <c r="B1389" i="3"/>
  <c r="A1389" i="3"/>
  <c r="C1388" i="3"/>
  <c r="B1388" i="3"/>
  <c r="A1388" i="3"/>
  <c r="C1387" i="3"/>
  <c r="B1387" i="3"/>
  <c r="A1387" i="3"/>
  <c r="C1386" i="3"/>
  <c r="B1386" i="3"/>
  <c r="A1386" i="3"/>
  <c r="C1385" i="3"/>
  <c r="B1385" i="3"/>
  <c r="A1385" i="3"/>
  <c r="C1384" i="3"/>
  <c r="B1384" i="3"/>
  <c r="A1384" i="3"/>
  <c r="C1383" i="3"/>
  <c r="B1383" i="3"/>
  <c r="A1383" i="3"/>
  <c r="C1382" i="3"/>
  <c r="B1382" i="3"/>
  <c r="A1382" i="3"/>
  <c r="C1381" i="3"/>
  <c r="B1381" i="3"/>
  <c r="A1381" i="3"/>
  <c r="C1380" i="3"/>
  <c r="B1380" i="3"/>
  <c r="A1380" i="3"/>
  <c r="C1379" i="3"/>
  <c r="B1379" i="3"/>
  <c r="A1379" i="3"/>
  <c r="C1378" i="3"/>
  <c r="B1378" i="3"/>
  <c r="A1378" i="3"/>
  <c r="C1377" i="3"/>
  <c r="B1377" i="3"/>
  <c r="A1377" i="3"/>
  <c r="C1376" i="3"/>
  <c r="B1376" i="3"/>
  <c r="A1376" i="3"/>
  <c r="C1375" i="3"/>
  <c r="B1375" i="3"/>
  <c r="A1375" i="3"/>
  <c r="C1374" i="3"/>
  <c r="B1374" i="3"/>
  <c r="A1374" i="3"/>
  <c r="C1373" i="3"/>
  <c r="B1373" i="3"/>
  <c r="A1373" i="3"/>
  <c r="C1372" i="3"/>
  <c r="B1372" i="3"/>
  <c r="A1372" i="3"/>
  <c r="C1371" i="3"/>
  <c r="B1371" i="3"/>
  <c r="A1371" i="3"/>
  <c r="C1370" i="3"/>
  <c r="B1370" i="3"/>
  <c r="A1370" i="3"/>
  <c r="C1369" i="3"/>
  <c r="B1369" i="3"/>
  <c r="A1369" i="3"/>
  <c r="C1368" i="3"/>
  <c r="B1368" i="3"/>
  <c r="A1368" i="3"/>
  <c r="C1367" i="3"/>
  <c r="B1367" i="3"/>
  <c r="A1367" i="3"/>
  <c r="C1366" i="3"/>
  <c r="B1366" i="3"/>
  <c r="A1366" i="3"/>
  <c r="C1365" i="3"/>
  <c r="B1365" i="3"/>
  <c r="A1365" i="3"/>
  <c r="C1364" i="3"/>
  <c r="B1364" i="3"/>
  <c r="A1364" i="3"/>
  <c r="C1363" i="3"/>
  <c r="B1363" i="3"/>
  <c r="A1363" i="3"/>
  <c r="C1362" i="3"/>
  <c r="B1362" i="3"/>
  <c r="A1362" i="3"/>
  <c r="C1361" i="3"/>
  <c r="B1361" i="3"/>
  <c r="A1361" i="3"/>
  <c r="C1360" i="3"/>
  <c r="B1360" i="3"/>
  <c r="A1360" i="3"/>
  <c r="C1359" i="3"/>
  <c r="B1359" i="3"/>
  <c r="A1359" i="3"/>
  <c r="C1358" i="3"/>
  <c r="B1358" i="3"/>
  <c r="A1358" i="3"/>
  <c r="C1357" i="3"/>
  <c r="B1357" i="3"/>
  <c r="A1357" i="3"/>
  <c r="C1356" i="3"/>
  <c r="B1356" i="3"/>
  <c r="A1356" i="3"/>
  <c r="C1355" i="3"/>
  <c r="B1355" i="3"/>
  <c r="A1355" i="3"/>
  <c r="C1354" i="3"/>
  <c r="B1354" i="3"/>
  <c r="A1354" i="3"/>
  <c r="C1353" i="3"/>
  <c r="B1353" i="3"/>
  <c r="A1353" i="3"/>
  <c r="C1352" i="3"/>
  <c r="B1352" i="3"/>
  <c r="A1352" i="3"/>
  <c r="C1351" i="3"/>
  <c r="B1351" i="3"/>
  <c r="A1351" i="3"/>
  <c r="C1350" i="3"/>
  <c r="B1350" i="3"/>
  <c r="A1350" i="3"/>
  <c r="C1349" i="3"/>
  <c r="B1349" i="3"/>
  <c r="A1349" i="3"/>
  <c r="C1348" i="3"/>
  <c r="B1348" i="3"/>
  <c r="A1348" i="3"/>
  <c r="C1347" i="3"/>
  <c r="B1347" i="3"/>
  <c r="A1347" i="3"/>
  <c r="C1346" i="3"/>
  <c r="B1346" i="3"/>
  <c r="A1346" i="3"/>
  <c r="C1345" i="3"/>
  <c r="B1345" i="3"/>
  <c r="A1345" i="3"/>
  <c r="C1344" i="3"/>
  <c r="B1344" i="3"/>
  <c r="A1344" i="3"/>
  <c r="C1343" i="3"/>
  <c r="B1343" i="3"/>
  <c r="A1343" i="3"/>
  <c r="C1342" i="3"/>
  <c r="B1342" i="3"/>
  <c r="A1342" i="3"/>
  <c r="C1341" i="3"/>
  <c r="B1341" i="3"/>
  <c r="A1341" i="3"/>
  <c r="C1340" i="3"/>
  <c r="B1340" i="3"/>
  <c r="A1340" i="3"/>
  <c r="C1339" i="3"/>
  <c r="B1339" i="3"/>
  <c r="A1339" i="3"/>
  <c r="C1338" i="3"/>
  <c r="B1338" i="3"/>
  <c r="A1338" i="3"/>
  <c r="C1337" i="3"/>
  <c r="B1337" i="3"/>
  <c r="A1337" i="3"/>
  <c r="C1336" i="3"/>
  <c r="B1336" i="3"/>
  <c r="A1336" i="3"/>
  <c r="C1335" i="3"/>
  <c r="B1335" i="3"/>
  <c r="A1335" i="3"/>
  <c r="C1334" i="3"/>
  <c r="B1334" i="3"/>
  <c r="A1334" i="3"/>
  <c r="C1333" i="3"/>
  <c r="B1333" i="3"/>
  <c r="A1333" i="3"/>
  <c r="C1332" i="3"/>
  <c r="B1332" i="3"/>
  <c r="A1332" i="3"/>
  <c r="C1331" i="3"/>
  <c r="B1331" i="3"/>
  <c r="A1331" i="3"/>
  <c r="C1330" i="3"/>
  <c r="B1330" i="3"/>
  <c r="A1330" i="3"/>
  <c r="C1329" i="3"/>
  <c r="B1329" i="3"/>
  <c r="A1329" i="3"/>
  <c r="C1328" i="3"/>
  <c r="B1328" i="3"/>
  <c r="A1328" i="3"/>
  <c r="C1327" i="3"/>
  <c r="B1327" i="3"/>
  <c r="A1327" i="3"/>
  <c r="C1326" i="3"/>
  <c r="B1326" i="3"/>
  <c r="A1326" i="3"/>
  <c r="C1325" i="3"/>
  <c r="B1325" i="3"/>
  <c r="A1325" i="3"/>
  <c r="C1324" i="3"/>
  <c r="B1324" i="3"/>
  <c r="A1324" i="3"/>
  <c r="C1323" i="3"/>
  <c r="B1323" i="3"/>
  <c r="A1323" i="3"/>
  <c r="C1322" i="3"/>
  <c r="B1322" i="3"/>
  <c r="A1322" i="3"/>
  <c r="C1321" i="3"/>
  <c r="B1321" i="3"/>
  <c r="A1321" i="3"/>
  <c r="C1320" i="3"/>
  <c r="B1320" i="3"/>
  <c r="A1320" i="3"/>
  <c r="C1319" i="3"/>
  <c r="B1319" i="3"/>
  <c r="A1319" i="3"/>
  <c r="C1318" i="3"/>
  <c r="B1318" i="3"/>
  <c r="A1318" i="3"/>
  <c r="C1317" i="3"/>
  <c r="B1317" i="3"/>
  <c r="A1317" i="3"/>
  <c r="C1316" i="3"/>
  <c r="B1316" i="3"/>
  <c r="A1316" i="3"/>
  <c r="C1315" i="3"/>
  <c r="B1315" i="3"/>
  <c r="A1315" i="3"/>
  <c r="C1314" i="3"/>
  <c r="B1314" i="3"/>
  <c r="A1314" i="3"/>
  <c r="C1313" i="3"/>
  <c r="B1313" i="3"/>
  <c r="A1313" i="3"/>
  <c r="C1312" i="3"/>
  <c r="B1312" i="3"/>
  <c r="A1312" i="3"/>
  <c r="C1311" i="3"/>
  <c r="B1311" i="3"/>
  <c r="A1311" i="3"/>
  <c r="C1310" i="3"/>
  <c r="B1310" i="3"/>
  <c r="A1310" i="3"/>
  <c r="C1309" i="3"/>
  <c r="B1309" i="3"/>
  <c r="A1309" i="3"/>
  <c r="C1308" i="3"/>
  <c r="B1308" i="3"/>
  <c r="A1308" i="3"/>
  <c r="C1307" i="3"/>
  <c r="B1307" i="3"/>
  <c r="A1307" i="3"/>
  <c r="C1306" i="3"/>
  <c r="B1306" i="3"/>
  <c r="A1306" i="3"/>
  <c r="C1305" i="3"/>
  <c r="B1305" i="3"/>
  <c r="A1305" i="3"/>
  <c r="C1304" i="3"/>
  <c r="B1304" i="3"/>
  <c r="A1304" i="3"/>
  <c r="C1303" i="3"/>
  <c r="B1303" i="3"/>
  <c r="A1303" i="3"/>
  <c r="C1302" i="3"/>
  <c r="B1302" i="3"/>
  <c r="A1302" i="3"/>
  <c r="C1301" i="3"/>
  <c r="B1301" i="3"/>
  <c r="A1301" i="3"/>
  <c r="C1300" i="3"/>
  <c r="B1300" i="3"/>
  <c r="A1300" i="3"/>
  <c r="C1299" i="3"/>
  <c r="B1299" i="3"/>
  <c r="A1299" i="3"/>
  <c r="C1298" i="3"/>
  <c r="B1298" i="3"/>
  <c r="A1298" i="3"/>
  <c r="C1297" i="3"/>
  <c r="B1297" i="3"/>
  <c r="A1297" i="3"/>
  <c r="C1296" i="3"/>
  <c r="B1296" i="3"/>
  <c r="A1296" i="3"/>
  <c r="C1295" i="3"/>
  <c r="B1295" i="3"/>
  <c r="A1295" i="3"/>
  <c r="C1294" i="3"/>
  <c r="B1294" i="3"/>
  <c r="A1294" i="3"/>
  <c r="C1293" i="3"/>
  <c r="B1293" i="3"/>
  <c r="A1293" i="3"/>
  <c r="C1292" i="3"/>
  <c r="B1292" i="3"/>
  <c r="A1292" i="3"/>
  <c r="C1291" i="3"/>
  <c r="B1291" i="3"/>
  <c r="A1291" i="3"/>
  <c r="C1290" i="3"/>
  <c r="B1290" i="3"/>
  <c r="A1290" i="3"/>
  <c r="C1289" i="3"/>
  <c r="B1289" i="3"/>
  <c r="A1289" i="3"/>
  <c r="C1288" i="3"/>
  <c r="B1288" i="3"/>
  <c r="A1288" i="3"/>
  <c r="C1287" i="3"/>
  <c r="B1287" i="3"/>
  <c r="A1287" i="3"/>
  <c r="C1286" i="3"/>
  <c r="B1286" i="3"/>
  <c r="A1286" i="3"/>
  <c r="C1285" i="3"/>
  <c r="B1285" i="3"/>
  <c r="A1285" i="3"/>
  <c r="C1284" i="3"/>
  <c r="B1284" i="3"/>
  <c r="A1284" i="3"/>
  <c r="C1283" i="3"/>
  <c r="B1283" i="3"/>
  <c r="A1283" i="3"/>
  <c r="C1282" i="3"/>
  <c r="B1282" i="3"/>
  <c r="A1282" i="3"/>
  <c r="C1281" i="3"/>
  <c r="B1281" i="3"/>
  <c r="A1281" i="3"/>
  <c r="C1280" i="3"/>
  <c r="B1280" i="3"/>
  <c r="A1280" i="3"/>
  <c r="C1279" i="3"/>
  <c r="B1279" i="3"/>
  <c r="A1279" i="3"/>
  <c r="C1278" i="3"/>
  <c r="B1278" i="3"/>
  <c r="A1278" i="3"/>
  <c r="C1277" i="3"/>
  <c r="B1277" i="3"/>
  <c r="A1277" i="3"/>
  <c r="C1276" i="3"/>
  <c r="B1276" i="3"/>
  <c r="A1276" i="3"/>
  <c r="C1275" i="3"/>
  <c r="B1275" i="3"/>
  <c r="A1275" i="3"/>
  <c r="C1274" i="3"/>
  <c r="B1274" i="3"/>
  <c r="A1274" i="3"/>
  <c r="C1273" i="3"/>
  <c r="B1273" i="3"/>
  <c r="A1273" i="3"/>
  <c r="C1272" i="3"/>
  <c r="B1272" i="3"/>
  <c r="A1272" i="3"/>
  <c r="C1271" i="3"/>
  <c r="B1271" i="3"/>
  <c r="A1271" i="3"/>
  <c r="C1270" i="3"/>
  <c r="B1270" i="3"/>
  <c r="A1270" i="3"/>
  <c r="C1269" i="3"/>
  <c r="B1269" i="3"/>
  <c r="A1269" i="3"/>
  <c r="C1268" i="3"/>
  <c r="B1268" i="3"/>
  <c r="A1268" i="3"/>
  <c r="C1267" i="3"/>
  <c r="B1267" i="3"/>
  <c r="A1267" i="3"/>
  <c r="C1266" i="3"/>
  <c r="B1266" i="3"/>
  <c r="A1266" i="3"/>
  <c r="C1265" i="3"/>
  <c r="B1265" i="3"/>
  <c r="A1265" i="3"/>
  <c r="C1264" i="3"/>
  <c r="B1264" i="3"/>
  <c r="A1264" i="3"/>
  <c r="C1263" i="3"/>
  <c r="B1263" i="3"/>
  <c r="A1263" i="3"/>
  <c r="C1262" i="3"/>
  <c r="B1262" i="3"/>
  <c r="A1262" i="3"/>
  <c r="C1261" i="3"/>
  <c r="B1261" i="3"/>
  <c r="A1261" i="3"/>
  <c r="C1260" i="3"/>
  <c r="B1260" i="3"/>
  <c r="A1260" i="3"/>
  <c r="C1259" i="3"/>
  <c r="B1259" i="3"/>
  <c r="A1259" i="3"/>
  <c r="C1258" i="3"/>
  <c r="B1258" i="3"/>
  <c r="A1258" i="3"/>
  <c r="C1257" i="3"/>
  <c r="B1257" i="3"/>
  <c r="A1257" i="3"/>
  <c r="C1256" i="3"/>
  <c r="B1256" i="3"/>
  <c r="A1256" i="3"/>
  <c r="C1255" i="3"/>
  <c r="B1255" i="3"/>
  <c r="A1255" i="3"/>
  <c r="C1254" i="3"/>
  <c r="B1254" i="3"/>
  <c r="A1254" i="3"/>
  <c r="C1253" i="3"/>
  <c r="B1253" i="3"/>
  <c r="A1253" i="3"/>
  <c r="C1252" i="3"/>
  <c r="B1252" i="3"/>
  <c r="A1252" i="3"/>
  <c r="C1251" i="3"/>
  <c r="B1251" i="3"/>
  <c r="A1251" i="3"/>
  <c r="C1250" i="3"/>
  <c r="B1250" i="3"/>
  <c r="A1250" i="3"/>
  <c r="C1249" i="3"/>
  <c r="B1249" i="3"/>
  <c r="A1249" i="3"/>
  <c r="C1248" i="3"/>
  <c r="B1248" i="3"/>
  <c r="A1248" i="3"/>
  <c r="C1247" i="3"/>
  <c r="B1247" i="3"/>
  <c r="A1247" i="3"/>
  <c r="C1246" i="3"/>
  <c r="B1246" i="3"/>
  <c r="A1246" i="3"/>
  <c r="C1245" i="3"/>
  <c r="B1245" i="3"/>
  <c r="A1245" i="3"/>
  <c r="C1244" i="3"/>
  <c r="B1244" i="3"/>
  <c r="A1244" i="3"/>
  <c r="C1243" i="3"/>
  <c r="B1243" i="3"/>
  <c r="A1243" i="3"/>
  <c r="C1242" i="3"/>
  <c r="B1242" i="3"/>
  <c r="A1242" i="3"/>
  <c r="C1241" i="3"/>
  <c r="B1241" i="3"/>
  <c r="A1241" i="3"/>
  <c r="C1240" i="3"/>
  <c r="B1240" i="3"/>
  <c r="A1240" i="3"/>
  <c r="C1239" i="3"/>
  <c r="B1239" i="3"/>
  <c r="A1239" i="3"/>
  <c r="C1238" i="3"/>
  <c r="B1238" i="3"/>
  <c r="A1238" i="3"/>
  <c r="C1237" i="3"/>
  <c r="B1237" i="3"/>
  <c r="A1237" i="3"/>
  <c r="C1236" i="3"/>
  <c r="B1236" i="3"/>
  <c r="A1236" i="3"/>
  <c r="C1235" i="3"/>
  <c r="B1235" i="3"/>
  <c r="A1235" i="3"/>
  <c r="C1234" i="3"/>
  <c r="B1234" i="3"/>
  <c r="A1234" i="3"/>
  <c r="C1233" i="3"/>
  <c r="B1233" i="3"/>
  <c r="A1233" i="3"/>
  <c r="C1232" i="3"/>
  <c r="B1232" i="3"/>
  <c r="A1232" i="3"/>
  <c r="C1231" i="3"/>
  <c r="B1231" i="3"/>
  <c r="A1231" i="3"/>
  <c r="C1230" i="3"/>
  <c r="B1230" i="3"/>
  <c r="A1230" i="3"/>
  <c r="C1229" i="3"/>
  <c r="B1229" i="3"/>
  <c r="A1229" i="3"/>
  <c r="C1228" i="3"/>
  <c r="B1228" i="3"/>
  <c r="A1228" i="3"/>
  <c r="C1227" i="3"/>
  <c r="B1227" i="3"/>
  <c r="A1227" i="3"/>
  <c r="C1226" i="3"/>
  <c r="B1226" i="3"/>
  <c r="A1226" i="3"/>
  <c r="C1225" i="3"/>
  <c r="B1225" i="3"/>
  <c r="A1225" i="3"/>
  <c r="C1224" i="3"/>
  <c r="B1224" i="3"/>
  <c r="A1224" i="3"/>
  <c r="C1223" i="3"/>
  <c r="B1223" i="3"/>
  <c r="A1223" i="3"/>
  <c r="C1222" i="3"/>
  <c r="B1222" i="3"/>
  <c r="A1222" i="3"/>
  <c r="C1221" i="3"/>
  <c r="B1221" i="3"/>
  <c r="A1221" i="3"/>
  <c r="C1220" i="3"/>
  <c r="B1220" i="3"/>
  <c r="A1220" i="3"/>
  <c r="C1219" i="3"/>
  <c r="B1219" i="3"/>
  <c r="A1219" i="3"/>
  <c r="C1218" i="3"/>
  <c r="B1218" i="3"/>
  <c r="A1218" i="3"/>
  <c r="C1217" i="3"/>
  <c r="B1217" i="3"/>
  <c r="A1217" i="3"/>
  <c r="C1216" i="3"/>
  <c r="B1216" i="3"/>
  <c r="A1216" i="3"/>
  <c r="C1215" i="3"/>
  <c r="B1215" i="3"/>
  <c r="A1215" i="3"/>
  <c r="C1214" i="3"/>
  <c r="B1214" i="3"/>
  <c r="A1214" i="3"/>
  <c r="C1213" i="3"/>
  <c r="B1213" i="3"/>
  <c r="A1213" i="3"/>
  <c r="C1212" i="3"/>
  <c r="B1212" i="3"/>
  <c r="A1212" i="3"/>
  <c r="C1211" i="3"/>
  <c r="B1211" i="3"/>
  <c r="A1211" i="3"/>
  <c r="C1210" i="3"/>
  <c r="B1210" i="3"/>
  <c r="A1210" i="3"/>
  <c r="C1209" i="3"/>
  <c r="B1209" i="3"/>
  <c r="A1209" i="3"/>
  <c r="C1208" i="3"/>
  <c r="B1208" i="3"/>
  <c r="A1208" i="3"/>
  <c r="C1207" i="3"/>
  <c r="B1207" i="3"/>
  <c r="A1207" i="3"/>
  <c r="C1206" i="3"/>
  <c r="B1206" i="3"/>
  <c r="A1206" i="3"/>
  <c r="C1205" i="3"/>
  <c r="B1205" i="3"/>
  <c r="A1205" i="3"/>
  <c r="C1204" i="3"/>
  <c r="B1204" i="3"/>
  <c r="A1204" i="3"/>
  <c r="C1203" i="3"/>
  <c r="B1203" i="3"/>
  <c r="A1203" i="3"/>
  <c r="C1202" i="3"/>
  <c r="B1202" i="3"/>
  <c r="A1202" i="3"/>
  <c r="C1201" i="3"/>
  <c r="B1201" i="3"/>
  <c r="A1201" i="3"/>
  <c r="C1200" i="3"/>
  <c r="B1200" i="3"/>
  <c r="A1200" i="3"/>
  <c r="C1199" i="3"/>
  <c r="B1199" i="3"/>
  <c r="A1199" i="3"/>
  <c r="C1198" i="3"/>
  <c r="B1198" i="3"/>
  <c r="A1198" i="3"/>
  <c r="C1197" i="3"/>
  <c r="B1197" i="3"/>
  <c r="A1197" i="3"/>
  <c r="C1196" i="3"/>
  <c r="B1196" i="3"/>
  <c r="A1196" i="3"/>
  <c r="C1195" i="3"/>
  <c r="B1195" i="3"/>
  <c r="A1195" i="3"/>
  <c r="C1194" i="3"/>
  <c r="B1194" i="3"/>
  <c r="A1194" i="3"/>
  <c r="C1193" i="3"/>
  <c r="B1193" i="3"/>
  <c r="A1193" i="3"/>
  <c r="C1192" i="3"/>
  <c r="B1192" i="3"/>
  <c r="A1192" i="3"/>
  <c r="C1191" i="3"/>
  <c r="B1191" i="3"/>
  <c r="A1191" i="3"/>
  <c r="C1190" i="3"/>
  <c r="B1190" i="3"/>
  <c r="A1190" i="3"/>
  <c r="C1189" i="3"/>
  <c r="B1189" i="3"/>
  <c r="A1189" i="3"/>
  <c r="C1188" i="3"/>
  <c r="B1188" i="3"/>
  <c r="A1188" i="3"/>
  <c r="C1187" i="3"/>
  <c r="B1187" i="3"/>
  <c r="A1187" i="3"/>
  <c r="C1186" i="3"/>
  <c r="B1186" i="3"/>
  <c r="A1186" i="3"/>
  <c r="C1185" i="3"/>
  <c r="B1185" i="3"/>
  <c r="A1185" i="3"/>
  <c r="C1184" i="3"/>
  <c r="B1184" i="3"/>
  <c r="A1184" i="3"/>
  <c r="C1183" i="3"/>
  <c r="B1183" i="3"/>
  <c r="A1183" i="3"/>
  <c r="C1182" i="3"/>
  <c r="B1182" i="3"/>
  <c r="A1182" i="3"/>
  <c r="C1181" i="3"/>
  <c r="B1181" i="3"/>
  <c r="A1181" i="3"/>
  <c r="C1180" i="3"/>
  <c r="B1180" i="3"/>
  <c r="A1180" i="3"/>
  <c r="C1179" i="3"/>
  <c r="B1179" i="3"/>
  <c r="A1179" i="3"/>
  <c r="C1178" i="3"/>
  <c r="B1178" i="3"/>
  <c r="A1178" i="3"/>
  <c r="C1177" i="3"/>
  <c r="B1177" i="3"/>
  <c r="A1177" i="3"/>
  <c r="C1176" i="3"/>
  <c r="B1176" i="3"/>
  <c r="A1176" i="3"/>
  <c r="C1175" i="3"/>
  <c r="B1175" i="3"/>
  <c r="A1175" i="3"/>
  <c r="C1174" i="3"/>
  <c r="B1174" i="3"/>
  <c r="A1174" i="3"/>
  <c r="C1173" i="3"/>
  <c r="B1173" i="3"/>
  <c r="A1173" i="3"/>
  <c r="C1172" i="3"/>
  <c r="B1172" i="3"/>
  <c r="A1172" i="3"/>
  <c r="C1171" i="3"/>
  <c r="B1171" i="3"/>
  <c r="A1171" i="3"/>
  <c r="C1170" i="3"/>
  <c r="B1170" i="3"/>
  <c r="A1170" i="3"/>
  <c r="C1169" i="3"/>
  <c r="B1169" i="3"/>
  <c r="A1169" i="3"/>
  <c r="C1168" i="3"/>
  <c r="B1168" i="3"/>
  <c r="A1168" i="3"/>
  <c r="C1167" i="3"/>
  <c r="B1167" i="3"/>
  <c r="A1167" i="3"/>
  <c r="C1166" i="3"/>
  <c r="B1166" i="3"/>
  <c r="A1166" i="3"/>
  <c r="C1165" i="3"/>
  <c r="B1165" i="3"/>
  <c r="A1165" i="3"/>
  <c r="C1164" i="3"/>
  <c r="B1164" i="3"/>
  <c r="A1164" i="3"/>
  <c r="C1163" i="3"/>
  <c r="B1163" i="3"/>
  <c r="A1163" i="3"/>
  <c r="C1162" i="3"/>
  <c r="B1162" i="3"/>
  <c r="A1162" i="3"/>
  <c r="C1161" i="3"/>
  <c r="B1161" i="3"/>
  <c r="A1161" i="3"/>
  <c r="C1160" i="3"/>
  <c r="B1160" i="3"/>
  <c r="A1160" i="3"/>
  <c r="C1159" i="3"/>
  <c r="B1159" i="3"/>
  <c r="A1159" i="3"/>
  <c r="C1158" i="3"/>
  <c r="B1158" i="3"/>
  <c r="A1158" i="3"/>
  <c r="C1157" i="3"/>
  <c r="B1157" i="3"/>
  <c r="A1157" i="3"/>
  <c r="C1156" i="3"/>
  <c r="B1156" i="3"/>
  <c r="A1156" i="3"/>
  <c r="C1155" i="3"/>
  <c r="B1155" i="3"/>
  <c r="A1155" i="3"/>
  <c r="C1154" i="3"/>
  <c r="B1154" i="3"/>
  <c r="A1154" i="3"/>
  <c r="C1153" i="3"/>
  <c r="B1153" i="3"/>
  <c r="A1153" i="3"/>
  <c r="C1152" i="3"/>
  <c r="B1152" i="3"/>
  <c r="A1152" i="3"/>
  <c r="C1151" i="3"/>
  <c r="B1151" i="3"/>
  <c r="A1151" i="3"/>
  <c r="C1150" i="3"/>
  <c r="B1150" i="3"/>
  <c r="A1150" i="3"/>
  <c r="C1149" i="3"/>
  <c r="B1149" i="3"/>
  <c r="A1149" i="3"/>
  <c r="C1148" i="3"/>
  <c r="B1148" i="3"/>
  <c r="A1148" i="3"/>
  <c r="C1147" i="3"/>
  <c r="B1147" i="3"/>
  <c r="A1147" i="3"/>
  <c r="C1146" i="3"/>
  <c r="B1146" i="3"/>
  <c r="A1146" i="3"/>
  <c r="C1145" i="3"/>
  <c r="B1145" i="3"/>
  <c r="A1145" i="3"/>
  <c r="C1144" i="3"/>
  <c r="B1144" i="3"/>
  <c r="A1144" i="3"/>
  <c r="C1143" i="3"/>
  <c r="B1143" i="3"/>
  <c r="A1143" i="3"/>
  <c r="C1142" i="3"/>
  <c r="B1142" i="3"/>
  <c r="A1142" i="3"/>
  <c r="C1141" i="3"/>
  <c r="B1141" i="3"/>
  <c r="A1141" i="3"/>
  <c r="C1140" i="3"/>
  <c r="B1140" i="3"/>
  <c r="A1140" i="3"/>
  <c r="C1139" i="3"/>
  <c r="B1139" i="3"/>
  <c r="A1139" i="3"/>
  <c r="C1138" i="3"/>
  <c r="B1138" i="3"/>
  <c r="A1138" i="3"/>
  <c r="C1137" i="3"/>
  <c r="B1137" i="3"/>
  <c r="A1137" i="3"/>
  <c r="C1136" i="3"/>
  <c r="B1136" i="3"/>
  <c r="A1136" i="3"/>
  <c r="C1135" i="3"/>
  <c r="B1135" i="3"/>
  <c r="A1135" i="3"/>
  <c r="C1134" i="3"/>
  <c r="B1134" i="3"/>
  <c r="A1134" i="3"/>
  <c r="C1133" i="3"/>
  <c r="B1133" i="3"/>
  <c r="A1133" i="3"/>
  <c r="C1132" i="3"/>
  <c r="B1132" i="3"/>
  <c r="A1132" i="3"/>
  <c r="C1131" i="3"/>
  <c r="B1131" i="3"/>
  <c r="A1131" i="3"/>
  <c r="C1130" i="3"/>
  <c r="B1130" i="3"/>
  <c r="A1130" i="3"/>
  <c r="C1129" i="3"/>
  <c r="B1129" i="3"/>
  <c r="A1129" i="3"/>
  <c r="C1128" i="3"/>
  <c r="B1128" i="3"/>
  <c r="A1128" i="3"/>
  <c r="C1127" i="3"/>
  <c r="B1127" i="3"/>
  <c r="A1127" i="3"/>
  <c r="C1126" i="3"/>
  <c r="B1126" i="3"/>
  <c r="A1126" i="3"/>
  <c r="C1125" i="3"/>
  <c r="B1125" i="3"/>
  <c r="A1125" i="3"/>
  <c r="C1124" i="3"/>
  <c r="B1124" i="3"/>
  <c r="A1124" i="3"/>
  <c r="C1123" i="3"/>
  <c r="B1123" i="3"/>
  <c r="A1123" i="3"/>
  <c r="C1122" i="3"/>
  <c r="B1122" i="3"/>
  <c r="A1122" i="3"/>
  <c r="C1121" i="3"/>
  <c r="B1121" i="3"/>
  <c r="A1121" i="3"/>
  <c r="C1120" i="3"/>
  <c r="B1120" i="3"/>
  <c r="A1120" i="3"/>
  <c r="C1119" i="3"/>
  <c r="B1119" i="3"/>
  <c r="A1119" i="3"/>
  <c r="C1118" i="3"/>
  <c r="B1118" i="3"/>
  <c r="A1118" i="3"/>
  <c r="C1117" i="3"/>
  <c r="B1117" i="3"/>
  <c r="A1117" i="3"/>
  <c r="C1116" i="3"/>
  <c r="B1116" i="3"/>
  <c r="A1116" i="3"/>
  <c r="C1115" i="3"/>
  <c r="B1115" i="3"/>
  <c r="A1115" i="3"/>
  <c r="C1114" i="3"/>
  <c r="B1114" i="3"/>
  <c r="A1114" i="3"/>
  <c r="C1113" i="3"/>
  <c r="B1113" i="3"/>
  <c r="A1113" i="3"/>
  <c r="C1112" i="3"/>
  <c r="B1112" i="3"/>
  <c r="A1112" i="3"/>
  <c r="C1111" i="3"/>
  <c r="B1111" i="3"/>
  <c r="A1111" i="3"/>
  <c r="C1110" i="3"/>
  <c r="B1110" i="3"/>
  <c r="A1110" i="3"/>
  <c r="C1109" i="3"/>
  <c r="B1109" i="3"/>
  <c r="A1109" i="3"/>
  <c r="C1108" i="3"/>
  <c r="B1108" i="3"/>
  <c r="A1108" i="3"/>
  <c r="C1107" i="3"/>
  <c r="B1107" i="3"/>
  <c r="A1107" i="3"/>
  <c r="C1106" i="3"/>
  <c r="B1106" i="3"/>
  <c r="A1106" i="3"/>
  <c r="C1105" i="3"/>
  <c r="B1105" i="3"/>
  <c r="A1105" i="3"/>
  <c r="C1104" i="3"/>
  <c r="B1104" i="3"/>
  <c r="A1104" i="3"/>
  <c r="C1103" i="3"/>
  <c r="B1103" i="3"/>
  <c r="A1103" i="3"/>
  <c r="C1102" i="3"/>
  <c r="B1102" i="3"/>
  <c r="A1102" i="3"/>
  <c r="C1101" i="3"/>
  <c r="B1101" i="3"/>
  <c r="A1101" i="3"/>
  <c r="C1100" i="3"/>
  <c r="B1100" i="3"/>
  <c r="A1100" i="3"/>
  <c r="C1099" i="3"/>
  <c r="B1099" i="3"/>
  <c r="A1099" i="3"/>
  <c r="C1098" i="3"/>
  <c r="B1098" i="3"/>
  <c r="A1098" i="3"/>
  <c r="C1097" i="3"/>
  <c r="B1097" i="3"/>
  <c r="A1097" i="3"/>
  <c r="C1096" i="3"/>
  <c r="B1096" i="3"/>
  <c r="A1096" i="3"/>
  <c r="C1095" i="3"/>
  <c r="B1095" i="3"/>
  <c r="A1095" i="3"/>
  <c r="C1094" i="3"/>
  <c r="B1094" i="3"/>
  <c r="A1094" i="3"/>
  <c r="C1093" i="3"/>
  <c r="B1093" i="3"/>
  <c r="A1093" i="3"/>
  <c r="C1092" i="3"/>
  <c r="B1092" i="3"/>
  <c r="A1092" i="3"/>
  <c r="C1091" i="3"/>
  <c r="B1091" i="3"/>
  <c r="A1091" i="3"/>
  <c r="C1090" i="3"/>
  <c r="B1090" i="3"/>
  <c r="A1090" i="3"/>
  <c r="C1089" i="3"/>
  <c r="B1089" i="3"/>
  <c r="A1089" i="3"/>
  <c r="C1088" i="3"/>
  <c r="B1088" i="3"/>
  <c r="A1088" i="3"/>
  <c r="C1087" i="3"/>
  <c r="B1087" i="3"/>
  <c r="A1087" i="3"/>
  <c r="C1086" i="3"/>
  <c r="B1086" i="3"/>
  <c r="A1086" i="3"/>
  <c r="C1085" i="3"/>
  <c r="B1085" i="3"/>
  <c r="A1085" i="3"/>
  <c r="C1084" i="3"/>
  <c r="B1084" i="3"/>
  <c r="A1084" i="3"/>
  <c r="C1083" i="3"/>
  <c r="B1083" i="3"/>
  <c r="A1083" i="3"/>
  <c r="C1082" i="3"/>
  <c r="B1082" i="3"/>
  <c r="A1082" i="3"/>
  <c r="C1081" i="3"/>
  <c r="B1081" i="3"/>
  <c r="A1081" i="3"/>
  <c r="C1080" i="3"/>
  <c r="B1080" i="3"/>
  <c r="A1080" i="3"/>
  <c r="C1079" i="3"/>
  <c r="B1079" i="3"/>
  <c r="A1079" i="3"/>
  <c r="C1078" i="3"/>
  <c r="B1078" i="3"/>
  <c r="A1078" i="3"/>
  <c r="C1077" i="3"/>
  <c r="B1077" i="3"/>
  <c r="A1077" i="3"/>
  <c r="C1076" i="3"/>
  <c r="B1076" i="3"/>
  <c r="A1076" i="3"/>
  <c r="C1075" i="3"/>
  <c r="B1075" i="3"/>
  <c r="A1075" i="3"/>
  <c r="C1074" i="3"/>
  <c r="B1074" i="3"/>
  <c r="A1074" i="3"/>
  <c r="C1073" i="3"/>
  <c r="B1073" i="3"/>
  <c r="A1073" i="3"/>
  <c r="C1072" i="3"/>
  <c r="B1072" i="3"/>
  <c r="A1072" i="3"/>
  <c r="C1071" i="3"/>
  <c r="B1071" i="3"/>
  <c r="A1071" i="3"/>
  <c r="C1070" i="3"/>
  <c r="B1070" i="3"/>
  <c r="A1070" i="3"/>
  <c r="C1069" i="3"/>
  <c r="B1069" i="3"/>
  <c r="A1069" i="3"/>
  <c r="C1068" i="3"/>
  <c r="B1068" i="3"/>
  <c r="A1068" i="3"/>
  <c r="C1067" i="3"/>
  <c r="B1067" i="3"/>
  <c r="A1067" i="3"/>
  <c r="C1066" i="3"/>
  <c r="B1066" i="3"/>
  <c r="A1066" i="3"/>
  <c r="C1065" i="3"/>
  <c r="B1065" i="3"/>
  <c r="A1065" i="3"/>
  <c r="C1064" i="3"/>
  <c r="B1064" i="3"/>
  <c r="A1064" i="3"/>
  <c r="C1063" i="3"/>
  <c r="B1063" i="3"/>
  <c r="A1063" i="3"/>
  <c r="C1062" i="3"/>
  <c r="B1062" i="3"/>
  <c r="A1062" i="3"/>
  <c r="C1061" i="3"/>
  <c r="B1061" i="3"/>
  <c r="A1061" i="3"/>
  <c r="C1060" i="3"/>
  <c r="B1060" i="3"/>
  <c r="A1060" i="3"/>
  <c r="C1059" i="3"/>
  <c r="B1059" i="3"/>
  <c r="A1059" i="3"/>
  <c r="C1058" i="3"/>
  <c r="B1058" i="3"/>
  <c r="A1058" i="3"/>
  <c r="C1057" i="3"/>
  <c r="B1057" i="3"/>
  <c r="A1057" i="3"/>
  <c r="C1056" i="3"/>
  <c r="B1056" i="3"/>
  <c r="A1056" i="3"/>
  <c r="C1055" i="3"/>
  <c r="B1055" i="3"/>
  <c r="A1055" i="3"/>
  <c r="C1054" i="3"/>
  <c r="B1054" i="3"/>
  <c r="A1054" i="3"/>
  <c r="C1053" i="3"/>
  <c r="B1053" i="3"/>
  <c r="A1053" i="3"/>
  <c r="C1052" i="3"/>
  <c r="B1052" i="3"/>
  <c r="A1052" i="3"/>
  <c r="C1051" i="3"/>
  <c r="B1051" i="3"/>
  <c r="A1051" i="3"/>
  <c r="C1050" i="3"/>
  <c r="B1050" i="3"/>
  <c r="A1050" i="3"/>
  <c r="C1049" i="3"/>
  <c r="B1049" i="3"/>
  <c r="A1049" i="3"/>
  <c r="C1048" i="3"/>
  <c r="B1048" i="3"/>
  <c r="A1048" i="3"/>
  <c r="C1047" i="3"/>
  <c r="B1047" i="3"/>
  <c r="A1047" i="3"/>
  <c r="C1046" i="3"/>
  <c r="B1046" i="3"/>
  <c r="A1046" i="3"/>
  <c r="C1045" i="3"/>
  <c r="B1045" i="3"/>
  <c r="A1045" i="3"/>
  <c r="C1044" i="3"/>
  <c r="B1044" i="3"/>
  <c r="A1044" i="3"/>
  <c r="C1043" i="3"/>
  <c r="B1043" i="3"/>
  <c r="A1043" i="3"/>
  <c r="C1042" i="3"/>
  <c r="B1042" i="3"/>
  <c r="A1042" i="3"/>
  <c r="C1041" i="3"/>
  <c r="B1041" i="3"/>
  <c r="A1041" i="3"/>
  <c r="C1040" i="3"/>
  <c r="B1040" i="3"/>
  <c r="A1040" i="3"/>
  <c r="C1039" i="3"/>
  <c r="B1039" i="3"/>
  <c r="A1039" i="3"/>
  <c r="C1038" i="3"/>
  <c r="B1038" i="3"/>
  <c r="A1038" i="3"/>
  <c r="C1037" i="3"/>
  <c r="B1037" i="3"/>
  <c r="A1037" i="3"/>
  <c r="C1036" i="3"/>
  <c r="B1036" i="3"/>
  <c r="A1036" i="3"/>
  <c r="C1035" i="3"/>
  <c r="B1035" i="3"/>
  <c r="A1035" i="3"/>
  <c r="C1034" i="3"/>
  <c r="B1034" i="3"/>
  <c r="A1034" i="3"/>
  <c r="C1033" i="3"/>
  <c r="B1033" i="3"/>
  <c r="A1033" i="3"/>
  <c r="C1032" i="3"/>
  <c r="B1032" i="3"/>
  <c r="A1032" i="3"/>
  <c r="C1031" i="3"/>
  <c r="B1031" i="3"/>
  <c r="A1031" i="3"/>
  <c r="C1030" i="3"/>
  <c r="B1030" i="3"/>
  <c r="A1030" i="3"/>
  <c r="C1029" i="3"/>
  <c r="B1029" i="3"/>
  <c r="A1029" i="3"/>
  <c r="C1028" i="3"/>
  <c r="B1028" i="3"/>
  <c r="A1028" i="3"/>
  <c r="C1027" i="3"/>
  <c r="B1027" i="3"/>
  <c r="A1027" i="3"/>
  <c r="C1026" i="3"/>
  <c r="B1026" i="3"/>
  <c r="A1026" i="3"/>
  <c r="C1025" i="3"/>
  <c r="B1025" i="3"/>
  <c r="A1025" i="3"/>
  <c r="C1024" i="3"/>
  <c r="B1024" i="3"/>
  <c r="A1024" i="3"/>
  <c r="C1023" i="3"/>
  <c r="B1023" i="3"/>
  <c r="A1023" i="3"/>
  <c r="C1022" i="3"/>
  <c r="B1022" i="3"/>
  <c r="A1022" i="3"/>
  <c r="C1021" i="3"/>
  <c r="B1021" i="3"/>
  <c r="A1021" i="3"/>
  <c r="C1020" i="3"/>
  <c r="B1020" i="3"/>
  <c r="A1020" i="3"/>
  <c r="C1019" i="3"/>
  <c r="B1019" i="3"/>
  <c r="A1019" i="3"/>
  <c r="C1018" i="3"/>
  <c r="B1018" i="3"/>
  <c r="A1018" i="3"/>
  <c r="C1017" i="3"/>
  <c r="B1017" i="3"/>
  <c r="A1017" i="3"/>
  <c r="C1016" i="3"/>
  <c r="B1016" i="3"/>
  <c r="A1016" i="3"/>
  <c r="C1015" i="3"/>
  <c r="B1015" i="3"/>
  <c r="A1015" i="3"/>
  <c r="C1014" i="3"/>
  <c r="B1014" i="3"/>
  <c r="A1014" i="3"/>
  <c r="C1013" i="3"/>
  <c r="B1013" i="3"/>
  <c r="A1013" i="3"/>
  <c r="C1012" i="3"/>
  <c r="B1012" i="3"/>
  <c r="A1012" i="3"/>
  <c r="C1011" i="3"/>
  <c r="B1011" i="3"/>
  <c r="A1011" i="3"/>
  <c r="C1010" i="3"/>
  <c r="B1010" i="3"/>
  <c r="A1010" i="3"/>
  <c r="C1009" i="3"/>
  <c r="B1009" i="3"/>
  <c r="A1009" i="3"/>
  <c r="C1008" i="3"/>
  <c r="B1008" i="3"/>
  <c r="A1008" i="3"/>
  <c r="C1007" i="3"/>
  <c r="B1007" i="3"/>
  <c r="A1007" i="3"/>
  <c r="C1006" i="3"/>
  <c r="B1006" i="3"/>
  <c r="A1006" i="3"/>
  <c r="C1005" i="3"/>
  <c r="B1005" i="3"/>
  <c r="A1005" i="3"/>
  <c r="C1004" i="3"/>
  <c r="B1004" i="3"/>
  <c r="A1004" i="3"/>
  <c r="C1003" i="3"/>
  <c r="B1003" i="3"/>
  <c r="A1003" i="3"/>
  <c r="C1002" i="3"/>
  <c r="B1002" i="3"/>
  <c r="A1002" i="3"/>
  <c r="C1001" i="3"/>
  <c r="B1001" i="3"/>
  <c r="A1001" i="3"/>
  <c r="C1000" i="3"/>
  <c r="B1000" i="3"/>
  <c r="A1000" i="3"/>
  <c r="C999" i="3"/>
  <c r="B999" i="3"/>
  <c r="A999" i="3"/>
  <c r="C998" i="3"/>
  <c r="B998" i="3"/>
  <c r="A998" i="3"/>
  <c r="C997" i="3"/>
  <c r="B997" i="3"/>
  <c r="A997" i="3"/>
  <c r="C996" i="3"/>
  <c r="B996" i="3"/>
  <c r="A996" i="3"/>
  <c r="C995" i="3"/>
  <c r="B995" i="3"/>
  <c r="A995" i="3"/>
  <c r="C994" i="3"/>
  <c r="B994" i="3"/>
  <c r="A994" i="3"/>
  <c r="C993" i="3"/>
  <c r="B993" i="3"/>
  <c r="A993" i="3"/>
  <c r="C992" i="3"/>
  <c r="B992" i="3"/>
  <c r="A992" i="3"/>
  <c r="C991" i="3"/>
  <c r="B991" i="3"/>
  <c r="A991" i="3"/>
  <c r="C990" i="3"/>
  <c r="B990" i="3"/>
  <c r="A990" i="3"/>
  <c r="C989" i="3"/>
  <c r="B989" i="3"/>
  <c r="A989" i="3"/>
  <c r="C988" i="3"/>
  <c r="B988" i="3"/>
  <c r="A988" i="3"/>
  <c r="C987" i="3"/>
  <c r="B987" i="3"/>
  <c r="A987" i="3"/>
  <c r="C986" i="3"/>
  <c r="B986" i="3"/>
  <c r="A986" i="3"/>
  <c r="C985" i="3"/>
  <c r="B985" i="3"/>
  <c r="A985" i="3"/>
  <c r="C984" i="3"/>
  <c r="B984" i="3"/>
  <c r="A984" i="3"/>
  <c r="C983" i="3"/>
  <c r="B983" i="3"/>
  <c r="A983" i="3"/>
  <c r="C982" i="3"/>
  <c r="B982" i="3"/>
  <c r="A982" i="3"/>
  <c r="C981" i="3"/>
  <c r="B981" i="3"/>
  <c r="A981" i="3"/>
  <c r="C980" i="3"/>
  <c r="B980" i="3"/>
  <c r="A980" i="3"/>
  <c r="C979" i="3"/>
  <c r="B979" i="3"/>
  <c r="A979" i="3"/>
  <c r="C978" i="3"/>
  <c r="B978" i="3"/>
  <c r="A978" i="3"/>
  <c r="C977" i="3"/>
  <c r="B977" i="3"/>
  <c r="A977" i="3"/>
  <c r="C976" i="3"/>
  <c r="B976" i="3"/>
  <c r="A976" i="3"/>
  <c r="C975" i="3"/>
  <c r="B975" i="3"/>
  <c r="A975" i="3"/>
  <c r="C974" i="3"/>
  <c r="B974" i="3"/>
  <c r="A974" i="3"/>
  <c r="C973" i="3"/>
  <c r="B973" i="3"/>
  <c r="A973" i="3"/>
  <c r="C972" i="3"/>
  <c r="B972" i="3"/>
  <c r="A972" i="3"/>
  <c r="C971" i="3"/>
  <c r="B971" i="3"/>
  <c r="A971" i="3"/>
  <c r="C970" i="3"/>
  <c r="B970" i="3"/>
  <c r="A970" i="3"/>
  <c r="C969" i="3"/>
  <c r="B969" i="3"/>
  <c r="A969" i="3"/>
  <c r="C968" i="3"/>
  <c r="B968" i="3"/>
  <c r="A968" i="3"/>
  <c r="C967" i="3"/>
  <c r="B967" i="3"/>
  <c r="A967" i="3"/>
  <c r="C966" i="3"/>
  <c r="B966" i="3"/>
  <c r="A966" i="3"/>
  <c r="C965" i="3"/>
  <c r="B965" i="3"/>
  <c r="A965" i="3"/>
  <c r="C964" i="3"/>
  <c r="B964" i="3"/>
  <c r="A964" i="3"/>
  <c r="C963" i="3"/>
  <c r="B963" i="3"/>
  <c r="A963" i="3"/>
  <c r="C962" i="3"/>
  <c r="B962" i="3"/>
  <c r="A962" i="3"/>
  <c r="C961" i="3"/>
  <c r="B961" i="3"/>
  <c r="A961" i="3"/>
  <c r="C960" i="3"/>
  <c r="B960" i="3"/>
  <c r="A960" i="3"/>
  <c r="C959" i="3"/>
  <c r="B959" i="3"/>
  <c r="A959" i="3"/>
  <c r="C958" i="3"/>
  <c r="B958" i="3"/>
  <c r="A958" i="3"/>
  <c r="C957" i="3"/>
  <c r="B957" i="3"/>
  <c r="A957" i="3"/>
  <c r="C956" i="3"/>
  <c r="B956" i="3"/>
  <c r="A956" i="3"/>
  <c r="C955" i="3"/>
  <c r="B955" i="3"/>
  <c r="A955" i="3"/>
  <c r="C954" i="3"/>
  <c r="B954" i="3"/>
  <c r="A954" i="3"/>
  <c r="C953" i="3"/>
  <c r="B953" i="3"/>
  <c r="A953" i="3"/>
  <c r="C952" i="3"/>
  <c r="B952" i="3"/>
  <c r="A952" i="3"/>
  <c r="C951" i="3"/>
  <c r="B951" i="3"/>
  <c r="A951" i="3"/>
  <c r="C950" i="3"/>
  <c r="B950" i="3"/>
  <c r="A950" i="3"/>
  <c r="C949" i="3"/>
  <c r="B949" i="3"/>
  <c r="A949" i="3"/>
  <c r="C948" i="3"/>
  <c r="B948" i="3"/>
  <c r="A948" i="3"/>
  <c r="C947" i="3"/>
  <c r="B947" i="3"/>
  <c r="A947" i="3"/>
  <c r="C946" i="3"/>
  <c r="B946" i="3"/>
  <c r="A946" i="3"/>
  <c r="C945" i="3"/>
  <c r="B945" i="3"/>
  <c r="A945" i="3"/>
  <c r="C944" i="3"/>
  <c r="B944" i="3"/>
  <c r="A944" i="3"/>
  <c r="C943" i="3"/>
  <c r="B943" i="3"/>
  <c r="A943" i="3"/>
  <c r="C942" i="3"/>
  <c r="B942" i="3"/>
  <c r="A942" i="3"/>
  <c r="C941" i="3"/>
  <c r="B941" i="3"/>
  <c r="A941" i="3"/>
  <c r="C940" i="3"/>
  <c r="B940" i="3"/>
  <c r="A940" i="3"/>
  <c r="C939" i="3"/>
  <c r="B939" i="3"/>
  <c r="A939" i="3"/>
  <c r="C938" i="3"/>
  <c r="B938" i="3"/>
  <c r="A938" i="3"/>
  <c r="C937" i="3"/>
  <c r="B937" i="3"/>
  <c r="A937" i="3"/>
  <c r="C936" i="3"/>
  <c r="B936" i="3"/>
  <c r="A936" i="3"/>
  <c r="C935" i="3"/>
  <c r="B935" i="3"/>
  <c r="A935" i="3"/>
  <c r="C934" i="3"/>
  <c r="B934" i="3"/>
  <c r="A934" i="3"/>
  <c r="C933" i="3"/>
  <c r="B933" i="3"/>
  <c r="A933" i="3"/>
  <c r="C932" i="3"/>
  <c r="B932" i="3"/>
  <c r="A932" i="3"/>
  <c r="C931" i="3"/>
  <c r="B931" i="3"/>
  <c r="A931" i="3"/>
  <c r="C930" i="3"/>
  <c r="B930" i="3"/>
  <c r="A930" i="3"/>
  <c r="C929" i="3"/>
  <c r="B929" i="3"/>
  <c r="A929" i="3"/>
  <c r="C928" i="3"/>
  <c r="B928" i="3"/>
  <c r="A928" i="3"/>
  <c r="C927" i="3"/>
  <c r="B927" i="3"/>
  <c r="A927" i="3"/>
  <c r="C926" i="3"/>
  <c r="B926" i="3"/>
  <c r="A926" i="3"/>
  <c r="C925" i="3"/>
  <c r="B925" i="3"/>
  <c r="A925" i="3"/>
  <c r="C924" i="3"/>
  <c r="B924" i="3"/>
  <c r="A924" i="3"/>
  <c r="C923" i="3"/>
  <c r="B923" i="3"/>
  <c r="A923" i="3"/>
  <c r="C922" i="3"/>
  <c r="B922" i="3"/>
  <c r="A922" i="3"/>
  <c r="C921" i="3"/>
  <c r="B921" i="3"/>
  <c r="A921" i="3"/>
  <c r="C920" i="3"/>
  <c r="B920" i="3"/>
  <c r="A920" i="3"/>
  <c r="C919" i="3"/>
  <c r="B919" i="3"/>
  <c r="A919" i="3"/>
  <c r="C918" i="3"/>
  <c r="B918" i="3"/>
  <c r="A918" i="3"/>
  <c r="C917" i="3"/>
  <c r="B917" i="3"/>
  <c r="A917" i="3"/>
  <c r="C916" i="3"/>
  <c r="B916" i="3"/>
  <c r="A916" i="3"/>
  <c r="C915" i="3"/>
  <c r="B915" i="3"/>
  <c r="A915" i="3"/>
  <c r="C914" i="3"/>
  <c r="B914" i="3"/>
  <c r="A914" i="3"/>
  <c r="C913" i="3"/>
  <c r="B913" i="3"/>
  <c r="A913" i="3"/>
  <c r="C912" i="3"/>
  <c r="B912" i="3"/>
  <c r="A912" i="3"/>
  <c r="C911" i="3"/>
  <c r="B911" i="3"/>
  <c r="A911" i="3"/>
  <c r="C910" i="3"/>
  <c r="B910" i="3"/>
  <c r="A910" i="3"/>
  <c r="C909" i="3"/>
  <c r="B909" i="3"/>
  <c r="A909" i="3"/>
  <c r="C908" i="3"/>
  <c r="B908" i="3"/>
  <c r="A908" i="3"/>
  <c r="C907" i="3"/>
  <c r="B907" i="3"/>
  <c r="A907" i="3"/>
  <c r="C906" i="3"/>
  <c r="B906" i="3"/>
  <c r="A906" i="3"/>
  <c r="C905" i="3"/>
  <c r="B905" i="3"/>
  <c r="A905" i="3"/>
  <c r="C904" i="3"/>
  <c r="B904" i="3"/>
  <c r="A904" i="3"/>
  <c r="C903" i="3"/>
  <c r="B903" i="3"/>
  <c r="A903" i="3"/>
  <c r="C902" i="3"/>
  <c r="B902" i="3"/>
  <c r="A902" i="3"/>
  <c r="C901" i="3"/>
  <c r="B901" i="3"/>
  <c r="A901" i="3"/>
  <c r="C900" i="3"/>
  <c r="B900" i="3"/>
  <c r="A900" i="3"/>
  <c r="C899" i="3"/>
  <c r="B899" i="3"/>
  <c r="A899" i="3"/>
  <c r="C898" i="3"/>
  <c r="B898" i="3"/>
  <c r="A898" i="3"/>
  <c r="C897" i="3"/>
  <c r="B897" i="3"/>
  <c r="A897" i="3"/>
  <c r="C896" i="3"/>
  <c r="B896" i="3"/>
  <c r="A896" i="3"/>
  <c r="C895" i="3"/>
  <c r="B895" i="3"/>
  <c r="A895" i="3"/>
  <c r="C894" i="3"/>
  <c r="B894" i="3"/>
  <c r="A894" i="3"/>
  <c r="C893" i="3"/>
  <c r="B893" i="3"/>
  <c r="A893" i="3"/>
  <c r="C892" i="3"/>
  <c r="B892" i="3"/>
  <c r="A892" i="3"/>
  <c r="C891" i="3"/>
  <c r="B891" i="3"/>
  <c r="A891" i="3"/>
  <c r="C890" i="3"/>
  <c r="B890" i="3"/>
  <c r="A890" i="3"/>
  <c r="C889" i="3"/>
  <c r="B889" i="3"/>
  <c r="A889" i="3"/>
  <c r="C888" i="3"/>
  <c r="B888" i="3"/>
  <c r="A888" i="3"/>
  <c r="C887" i="3"/>
  <c r="B887" i="3"/>
  <c r="A887" i="3"/>
  <c r="C886" i="3"/>
  <c r="B886" i="3"/>
  <c r="A886" i="3"/>
  <c r="C885" i="3"/>
  <c r="B885" i="3"/>
  <c r="A885" i="3"/>
  <c r="C884" i="3"/>
  <c r="B884" i="3"/>
  <c r="A884" i="3"/>
  <c r="C883" i="3"/>
  <c r="B883" i="3"/>
  <c r="A883" i="3"/>
  <c r="C882" i="3"/>
  <c r="B882" i="3"/>
  <c r="A882" i="3"/>
  <c r="C881" i="3"/>
  <c r="B881" i="3"/>
  <c r="A881" i="3"/>
  <c r="C880" i="3"/>
  <c r="B880" i="3"/>
  <c r="A880" i="3"/>
  <c r="C879" i="3"/>
  <c r="B879" i="3"/>
  <c r="A879" i="3"/>
  <c r="C878" i="3"/>
  <c r="B878" i="3"/>
  <c r="A878" i="3"/>
  <c r="C877" i="3"/>
  <c r="B877" i="3"/>
  <c r="A877" i="3"/>
  <c r="C876" i="3"/>
  <c r="B876" i="3"/>
  <c r="A876" i="3"/>
  <c r="C875" i="3"/>
  <c r="B875" i="3"/>
  <c r="A875" i="3"/>
  <c r="C874" i="3"/>
  <c r="B874" i="3"/>
  <c r="A874" i="3"/>
  <c r="C873" i="3"/>
  <c r="B873" i="3"/>
  <c r="A873" i="3"/>
  <c r="C872" i="3"/>
  <c r="B872" i="3"/>
  <c r="A872" i="3"/>
  <c r="C871" i="3"/>
  <c r="B871" i="3"/>
  <c r="A871" i="3"/>
  <c r="C870" i="3"/>
  <c r="B870" i="3"/>
  <c r="A870" i="3"/>
  <c r="C869" i="3"/>
  <c r="B869" i="3"/>
  <c r="A869" i="3"/>
  <c r="C868" i="3"/>
  <c r="B868" i="3"/>
  <c r="A868" i="3"/>
  <c r="C867" i="3"/>
  <c r="B867" i="3"/>
  <c r="A867" i="3"/>
  <c r="C866" i="3"/>
  <c r="B866" i="3"/>
  <c r="A866" i="3"/>
  <c r="C865" i="3"/>
  <c r="B865" i="3"/>
  <c r="A865" i="3"/>
  <c r="C864" i="3"/>
  <c r="B864" i="3"/>
  <c r="A864" i="3"/>
  <c r="C863" i="3"/>
  <c r="B863" i="3"/>
  <c r="A863" i="3"/>
  <c r="C862" i="3"/>
  <c r="B862" i="3"/>
  <c r="A862" i="3"/>
  <c r="C861" i="3"/>
  <c r="B861" i="3"/>
  <c r="A861" i="3"/>
  <c r="C860" i="3"/>
  <c r="B860" i="3"/>
  <c r="A860" i="3"/>
  <c r="C859" i="3"/>
  <c r="B859" i="3"/>
  <c r="A859" i="3"/>
  <c r="C858" i="3"/>
  <c r="B858" i="3"/>
  <c r="A858" i="3"/>
  <c r="C857" i="3"/>
  <c r="B857" i="3"/>
  <c r="A857" i="3"/>
  <c r="C856" i="3"/>
  <c r="B856" i="3"/>
  <c r="A856" i="3"/>
  <c r="C855" i="3"/>
  <c r="B855" i="3"/>
  <c r="A855" i="3"/>
  <c r="C854" i="3"/>
  <c r="B854" i="3"/>
  <c r="A854" i="3"/>
  <c r="C853" i="3"/>
  <c r="B853" i="3"/>
  <c r="A853" i="3"/>
  <c r="C852" i="3"/>
  <c r="B852" i="3"/>
  <c r="A852" i="3"/>
  <c r="C851" i="3"/>
  <c r="B851" i="3"/>
  <c r="A851" i="3"/>
  <c r="C850" i="3"/>
  <c r="B850" i="3"/>
  <c r="A850" i="3"/>
  <c r="C849" i="3"/>
  <c r="B849" i="3"/>
  <c r="A849" i="3"/>
  <c r="C848" i="3"/>
  <c r="B848" i="3"/>
  <c r="A848" i="3"/>
  <c r="C847" i="3"/>
  <c r="B847" i="3"/>
  <c r="A847" i="3"/>
  <c r="C846" i="3"/>
  <c r="B846" i="3"/>
  <c r="A846" i="3"/>
  <c r="C845" i="3"/>
  <c r="B845" i="3"/>
  <c r="A845" i="3"/>
  <c r="C844" i="3"/>
  <c r="B844" i="3"/>
  <c r="A844" i="3"/>
  <c r="C843" i="3"/>
  <c r="B843" i="3"/>
  <c r="A843" i="3"/>
  <c r="C842" i="3"/>
  <c r="B842" i="3"/>
  <c r="A842" i="3"/>
  <c r="C841" i="3"/>
  <c r="B841" i="3"/>
  <c r="A841" i="3"/>
  <c r="C840" i="3"/>
  <c r="B840" i="3"/>
  <c r="A840" i="3"/>
  <c r="C839" i="3"/>
  <c r="B839" i="3"/>
  <c r="A839" i="3"/>
  <c r="C838" i="3"/>
  <c r="B838" i="3"/>
  <c r="A838" i="3"/>
  <c r="C837" i="3"/>
  <c r="B837" i="3"/>
  <c r="A837" i="3"/>
  <c r="C836" i="3"/>
  <c r="B836" i="3"/>
  <c r="A836" i="3"/>
  <c r="C835" i="3"/>
  <c r="B835" i="3"/>
  <c r="A835" i="3"/>
  <c r="C834" i="3"/>
  <c r="B834" i="3"/>
  <c r="A834" i="3"/>
  <c r="C833" i="3"/>
  <c r="B833" i="3"/>
  <c r="A833" i="3"/>
  <c r="C832" i="3"/>
  <c r="B832" i="3"/>
  <c r="A832" i="3"/>
  <c r="C831" i="3"/>
  <c r="B831" i="3"/>
  <c r="A831" i="3"/>
  <c r="C830" i="3"/>
  <c r="B830" i="3"/>
  <c r="A830" i="3"/>
  <c r="C829" i="3"/>
  <c r="B829" i="3"/>
  <c r="A829" i="3"/>
  <c r="C828" i="3"/>
  <c r="B828" i="3"/>
  <c r="A828" i="3"/>
  <c r="C827" i="3"/>
  <c r="B827" i="3"/>
  <c r="A827" i="3"/>
  <c r="C826" i="3"/>
  <c r="B826" i="3"/>
  <c r="A826" i="3"/>
  <c r="C825" i="3"/>
  <c r="B825" i="3"/>
  <c r="A825" i="3"/>
  <c r="C824" i="3"/>
  <c r="B824" i="3"/>
  <c r="A824" i="3"/>
  <c r="C823" i="3"/>
  <c r="B823" i="3"/>
  <c r="A823" i="3"/>
  <c r="C822" i="3"/>
  <c r="B822" i="3"/>
  <c r="A822" i="3"/>
  <c r="C821" i="3"/>
  <c r="B821" i="3"/>
  <c r="A821" i="3"/>
  <c r="C820" i="3"/>
  <c r="B820" i="3"/>
  <c r="A820" i="3"/>
  <c r="C819" i="3"/>
  <c r="B819" i="3"/>
  <c r="A819" i="3"/>
  <c r="C818" i="3"/>
  <c r="B818" i="3"/>
  <c r="A818" i="3"/>
  <c r="C817" i="3"/>
  <c r="B817" i="3"/>
  <c r="A817" i="3"/>
  <c r="C816" i="3"/>
  <c r="B816" i="3"/>
  <c r="A816" i="3"/>
  <c r="C815" i="3"/>
  <c r="B815" i="3"/>
  <c r="A815" i="3"/>
  <c r="C814" i="3"/>
  <c r="B814" i="3"/>
  <c r="A814" i="3"/>
  <c r="C813" i="3"/>
  <c r="B813" i="3"/>
  <c r="A813" i="3"/>
  <c r="C812" i="3"/>
  <c r="B812" i="3"/>
  <c r="A812" i="3"/>
  <c r="C811" i="3"/>
  <c r="B811" i="3"/>
  <c r="A811" i="3"/>
  <c r="C810" i="3"/>
  <c r="B810" i="3"/>
  <c r="A810" i="3"/>
  <c r="C809" i="3"/>
  <c r="B809" i="3"/>
  <c r="A809" i="3"/>
  <c r="C808" i="3"/>
  <c r="B808" i="3"/>
  <c r="A808" i="3"/>
  <c r="C807" i="3"/>
  <c r="B807" i="3"/>
  <c r="A807" i="3"/>
  <c r="C806" i="3"/>
  <c r="B806" i="3"/>
  <c r="A806" i="3"/>
  <c r="C805" i="3"/>
  <c r="B805" i="3"/>
  <c r="A805" i="3"/>
  <c r="C804" i="3"/>
  <c r="B804" i="3"/>
  <c r="A804" i="3"/>
  <c r="C803" i="3"/>
  <c r="B803" i="3"/>
  <c r="A803" i="3"/>
  <c r="C802" i="3"/>
  <c r="B802" i="3"/>
  <c r="A802" i="3"/>
  <c r="C801" i="3"/>
  <c r="B801" i="3"/>
  <c r="A801" i="3"/>
  <c r="C800" i="3"/>
  <c r="B800" i="3"/>
  <c r="A800" i="3"/>
  <c r="C799" i="3"/>
  <c r="B799" i="3"/>
  <c r="A799" i="3"/>
  <c r="C798" i="3"/>
  <c r="B798" i="3"/>
  <c r="A798" i="3"/>
  <c r="C797" i="3"/>
  <c r="B797" i="3"/>
  <c r="A797" i="3"/>
  <c r="C796" i="3"/>
  <c r="B796" i="3"/>
  <c r="A796" i="3"/>
  <c r="C795" i="3"/>
  <c r="B795" i="3"/>
  <c r="A795" i="3"/>
  <c r="C794" i="3"/>
  <c r="B794" i="3"/>
  <c r="A794" i="3"/>
  <c r="C793" i="3"/>
  <c r="B793" i="3"/>
  <c r="A793" i="3"/>
  <c r="C792" i="3"/>
  <c r="B792" i="3"/>
  <c r="A792" i="3"/>
  <c r="C791" i="3"/>
  <c r="B791" i="3"/>
  <c r="A791" i="3"/>
  <c r="C790" i="3"/>
  <c r="B790" i="3"/>
  <c r="A790" i="3"/>
  <c r="C789" i="3"/>
  <c r="B789" i="3"/>
  <c r="A789" i="3"/>
  <c r="C788" i="3"/>
  <c r="B788" i="3"/>
  <c r="A788" i="3"/>
  <c r="C787" i="3"/>
  <c r="B787" i="3"/>
  <c r="A787" i="3"/>
  <c r="C786" i="3"/>
  <c r="B786" i="3"/>
  <c r="A786" i="3"/>
  <c r="C785" i="3"/>
  <c r="B785" i="3"/>
  <c r="A785" i="3"/>
  <c r="C784" i="3"/>
  <c r="B784" i="3"/>
  <c r="A784" i="3"/>
  <c r="C783" i="3"/>
  <c r="B783" i="3"/>
  <c r="A783" i="3"/>
  <c r="C782" i="3"/>
  <c r="B782" i="3"/>
  <c r="A782" i="3"/>
  <c r="C781" i="3"/>
  <c r="B781" i="3"/>
  <c r="A781" i="3"/>
  <c r="C780" i="3"/>
  <c r="B780" i="3"/>
  <c r="A780" i="3"/>
  <c r="C779" i="3"/>
  <c r="B779" i="3"/>
  <c r="A779" i="3"/>
  <c r="C778" i="3"/>
  <c r="B778" i="3"/>
  <c r="A778" i="3"/>
  <c r="C777" i="3"/>
  <c r="B777" i="3"/>
  <c r="A777" i="3"/>
  <c r="C776" i="3"/>
  <c r="B776" i="3"/>
  <c r="A776" i="3"/>
  <c r="C775" i="3"/>
  <c r="B775" i="3"/>
  <c r="A775" i="3"/>
  <c r="C774" i="3"/>
  <c r="B774" i="3"/>
  <c r="A774" i="3"/>
  <c r="C773" i="3"/>
  <c r="B773" i="3"/>
  <c r="A773" i="3"/>
  <c r="C772" i="3"/>
  <c r="B772" i="3"/>
  <c r="A772" i="3"/>
  <c r="C771" i="3"/>
  <c r="B771" i="3"/>
  <c r="A771" i="3"/>
  <c r="C770" i="3"/>
  <c r="B770" i="3"/>
  <c r="A770" i="3"/>
  <c r="C769" i="3"/>
  <c r="B769" i="3"/>
  <c r="A769" i="3"/>
  <c r="C768" i="3"/>
  <c r="B768" i="3"/>
  <c r="A768" i="3"/>
  <c r="C767" i="3"/>
  <c r="B767" i="3"/>
  <c r="A767" i="3"/>
  <c r="C766" i="3"/>
  <c r="B766" i="3"/>
  <c r="A766" i="3"/>
  <c r="C765" i="3"/>
  <c r="B765" i="3"/>
  <c r="A765" i="3"/>
  <c r="C764" i="3"/>
  <c r="B764" i="3"/>
  <c r="A764" i="3"/>
  <c r="C763" i="3"/>
  <c r="B763" i="3"/>
  <c r="A763" i="3"/>
  <c r="C762" i="3"/>
  <c r="B762" i="3"/>
  <c r="A762" i="3"/>
  <c r="C761" i="3"/>
  <c r="B761" i="3"/>
  <c r="A761" i="3"/>
  <c r="C760" i="3"/>
  <c r="B760" i="3"/>
  <c r="A760" i="3"/>
  <c r="C759" i="3"/>
  <c r="B759" i="3"/>
  <c r="A759" i="3"/>
  <c r="C758" i="3"/>
  <c r="B758" i="3"/>
  <c r="A758" i="3"/>
  <c r="C757" i="3"/>
  <c r="B757" i="3"/>
  <c r="A757" i="3"/>
  <c r="C756" i="3"/>
  <c r="B756" i="3"/>
  <c r="A756" i="3"/>
  <c r="C755" i="3"/>
  <c r="B755" i="3"/>
  <c r="A755" i="3"/>
  <c r="C754" i="3"/>
  <c r="B754" i="3"/>
  <c r="A754" i="3"/>
  <c r="C753" i="3"/>
  <c r="B753" i="3"/>
  <c r="A753" i="3"/>
  <c r="C752" i="3"/>
  <c r="B752" i="3"/>
  <c r="A752" i="3"/>
  <c r="C751" i="3"/>
  <c r="B751" i="3"/>
  <c r="A751" i="3"/>
  <c r="C750" i="3"/>
  <c r="B750" i="3"/>
  <c r="A750" i="3"/>
  <c r="C749" i="3"/>
  <c r="B749" i="3"/>
  <c r="A749" i="3"/>
  <c r="C748" i="3"/>
  <c r="B748" i="3"/>
  <c r="A748" i="3"/>
  <c r="C747" i="3"/>
  <c r="B747" i="3"/>
  <c r="A747" i="3"/>
  <c r="C746" i="3"/>
  <c r="B746" i="3"/>
  <c r="A746" i="3"/>
  <c r="C745" i="3"/>
  <c r="B745" i="3"/>
  <c r="A745" i="3"/>
  <c r="C744" i="3"/>
  <c r="B744" i="3"/>
  <c r="A744" i="3"/>
  <c r="C743" i="3"/>
  <c r="B743" i="3"/>
  <c r="A743" i="3"/>
  <c r="C742" i="3"/>
  <c r="B742" i="3"/>
  <c r="A742" i="3"/>
  <c r="C741" i="3"/>
  <c r="B741" i="3"/>
  <c r="A741" i="3"/>
  <c r="C740" i="3"/>
  <c r="B740" i="3"/>
  <c r="A740" i="3"/>
  <c r="C739" i="3"/>
  <c r="B739" i="3"/>
  <c r="A739" i="3"/>
  <c r="C738" i="3"/>
  <c r="B738" i="3"/>
  <c r="A738" i="3"/>
  <c r="C737" i="3"/>
  <c r="B737" i="3"/>
  <c r="A737" i="3"/>
  <c r="C736" i="3"/>
  <c r="B736" i="3"/>
  <c r="A736" i="3"/>
  <c r="C735" i="3"/>
  <c r="B735" i="3"/>
  <c r="A735" i="3"/>
  <c r="C734" i="3"/>
  <c r="B734" i="3"/>
  <c r="A734" i="3"/>
  <c r="C733" i="3"/>
  <c r="B733" i="3"/>
  <c r="A733" i="3"/>
  <c r="C732" i="3"/>
  <c r="B732" i="3"/>
  <c r="A732" i="3"/>
  <c r="C731" i="3"/>
  <c r="B731" i="3"/>
  <c r="A731" i="3"/>
  <c r="C730" i="3"/>
  <c r="B730" i="3"/>
  <c r="A730" i="3"/>
  <c r="C729" i="3"/>
  <c r="B729" i="3"/>
  <c r="A729" i="3"/>
  <c r="C728" i="3"/>
  <c r="B728" i="3"/>
  <c r="A728" i="3"/>
  <c r="C727" i="3"/>
  <c r="B727" i="3"/>
  <c r="A727" i="3"/>
  <c r="C726" i="3"/>
  <c r="B726" i="3"/>
  <c r="A726" i="3"/>
  <c r="C725" i="3"/>
  <c r="B725" i="3"/>
  <c r="A725" i="3"/>
  <c r="C724" i="3"/>
  <c r="B724" i="3"/>
  <c r="A724" i="3"/>
  <c r="C723" i="3"/>
  <c r="B723" i="3"/>
  <c r="A723" i="3"/>
  <c r="C722" i="3"/>
  <c r="B722" i="3"/>
  <c r="A722" i="3"/>
  <c r="C721" i="3"/>
  <c r="B721" i="3"/>
  <c r="A721" i="3"/>
  <c r="C720" i="3"/>
  <c r="B720" i="3"/>
  <c r="A720" i="3"/>
  <c r="C719" i="3"/>
  <c r="B719" i="3"/>
  <c r="A719" i="3"/>
  <c r="C718" i="3"/>
  <c r="B718" i="3"/>
  <c r="A718" i="3"/>
  <c r="C717" i="3"/>
  <c r="B717" i="3"/>
  <c r="A717" i="3"/>
  <c r="C716" i="3"/>
  <c r="B716" i="3"/>
  <c r="A716" i="3"/>
  <c r="C715" i="3"/>
  <c r="B715" i="3"/>
  <c r="A715" i="3"/>
  <c r="C714" i="3"/>
  <c r="B714" i="3"/>
  <c r="A714" i="3"/>
  <c r="C713" i="3"/>
  <c r="B713" i="3"/>
  <c r="A713" i="3"/>
  <c r="C712" i="3"/>
  <c r="B712" i="3"/>
  <c r="A712" i="3"/>
  <c r="C711" i="3"/>
  <c r="B711" i="3"/>
  <c r="A711" i="3"/>
  <c r="C710" i="3"/>
  <c r="B710" i="3"/>
  <c r="A710" i="3"/>
  <c r="C709" i="3"/>
  <c r="B709" i="3"/>
  <c r="A709" i="3"/>
  <c r="C708" i="3"/>
  <c r="B708" i="3"/>
  <c r="A708" i="3"/>
  <c r="C707" i="3"/>
  <c r="B707" i="3"/>
  <c r="A707" i="3"/>
  <c r="C706" i="3"/>
  <c r="B706" i="3"/>
  <c r="A706" i="3"/>
  <c r="C705" i="3"/>
  <c r="B705" i="3"/>
  <c r="A705" i="3"/>
  <c r="C704" i="3"/>
  <c r="B704" i="3"/>
  <c r="A704" i="3"/>
  <c r="C703" i="3"/>
  <c r="B703" i="3"/>
  <c r="A703" i="3"/>
  <c r="C702" i="3"/>
  <c r="B702" i="3"/>
  <c r="A702" i="3"/>
  <c r="C701" i="3"/>
  <c r="B701" i="3"/>
  <c r="A701" i="3"/>
  <c r="C700" i="3"/>
  <c r="B700" i="3"/>
  <c r="A700" i="3"/>
  <c r="C699" i="3"/>
  <c r="B699" i="3"/>
  <c r="A699" i="3"/>
  <c r="C698" i="3"/>
  <c r="B698" i="3"/>
  <c r="A698" i="3"/>
  <c r="C697" i="3"/>
  <c r="B697" i="3"/>
  <c r="A697" i="3"/>
  <c r="C696" i="3"/>
  <c r="B696" i="3"/>
  <c r="A696" i="3"/>
  <c r="C695" i="3"/>
  <c r="B695" i="3"/>
  <c r="A695" i="3"/>
  <c r="C694" i="3"/>
  <c r="B694" i="3"/>
  <c r="A694" i="3"/>
  <c r="C693" i="3"/>
  <c r="B693" i="3"/>
  <c r="A693" i="3"/>
  <c r="C692" i="3"/>
  <c r="B692" i="3"/>
  <c r="A692" i="3"/>
  <c r="C691" i="3"/>
  <c r="B691" i="3"/>
  <c r="A691" i="3"/>
  <c r="C690" i="3"/>
  <c r="B690" i="3"/>
  <c r="A690" i="3"/>
  <c r="C689" i="3"/>
  <c r="B689" i="3"/>
  <c r="A689" i="3"/>
  <c r="C688" i="3"/>
  <c r="B688" i="3"/>
  <c r="A688" i="3"/>
  <c r="C687" i="3"/>
  <c r="B687" i="3"/>
  <c r="A687" i="3"/>
  <c r="C686" i="3"/>
  <c r="B686" i="3"/>
  <c r="A686" i="3"/>
  <c r="C685" i="3"/>
  <c r="B685" i="3"/>
  <c r="A685" i="3"/>
  <c r="C684" i="3"/>
  <c r="B684" i="3"/>
  <c r="A684" i="3"/>
  <c r="C683" i="3"/>
  <c r="B683" i="3"/>
  <c r="A683" i="3"/>
  <c r="C682" i="3"/>
  <c r="B682" i="3"/>
  <c r="A682" i="3"/>
  <c r="C681" i="3"/>
  <c r="B681" i="3"/>
  <c r="A681" i="3"/>
  <c r="C680" i="3"/>
  <c r="B680" i="3"/>
  <c r="A680" i="3"/>
  <c r="C679" i="3"/>
  <c r="B679" i="3"/>
  <c r="A679" i="3"/>
  <c r="C678" i="3"/>
  <c r="B678" i="3"/>
  <c r="A678" i="3"/>
  <c r="C677" i="3"/>
  <c r="B677" i="3"/>
  <c r="A677" i="3"/>
  <c r="C676" i="3"/>
  <c r="B676" i="3"/>
  <c r="A676" i="3"/>
  <c r="C675" i="3"/>
  <c r="B675" i="3"/>
  <c r="A675" i="3"/>
  <c r="C674" i="3"/>
  <c r="B674" i="3"/>
  <c r="A674" i="3"/>
  <c r="C673" i="3"/>
  <c r="B673" i="3"/>
  <c r="A673" i="3"/>
  <c r="C672" i="3"/>
  <c r="B672" i="3"/>
  <c r="A672" i="3"/>
  <c r="C671" i="3"/>
  <c r="B671" i="3"/>
  <c r="A671" i="3"/>
  <c r="C670" i="3"/>
  <c r="B670" i="3"/>
  <c r="A670" i="3"/>
  <c r="C669" i="3"/>
  <c r="B669" i="3"/>
  <c r="A669" i="3"/>
  <c r="C668" i="3"/>
  <c r="B668" i="3"/>
  <c r="A668" i="3"/>
  <c r="C667" i="3"/>
  <c r="B667" i="3"/>
  <c r="A667" i="3"/>
  <c r="C666" i="3"/>
  <c r="B666" i="3"/>
  <c r="A666" i="3"/>
  <c r="C665" i="3"/>
  <c r="B665" i="3"/>
  <c r="A665" i="3"/>
  <c r="C664" i="3"/>
  <c r="B664" i="3"/>
  <c r="A664" i="3"/>
  <c r="C663" i="3"/>
  <c r="B663" i="3"/>
  <c r="A663" i="3"/>
  <c r="C662" i="3"/>
  <c r="B662" i="3"/>
  <c r="A662" i="3"/>
  <c r="C661" i="3"/>
  <c r="B661" i="3"/>
  <c r="A661" i="3"/>
  <c r="C660" i="3"/>
  <c r="B660" i="3"/>
  <c r="A660" i="3"/>
  <c r="C659" i="3"/>
  <c r="B659" i="3"/>
  <c r="A659" i="3"/>
  <c r="C658" i="3"/>
  <c r="B658" i="3"/>
  <c r="A658" i="3"/>
  <c r="C657" i="3"/>
  <c r="B657" i="3"/>
  <c r="A657" i="3"/>
  <c r="C656" i="3"/>
  <c r="B656" i="3"/>
  <c r="A656" i="3"/>
  <c r="C655" i="3"/>
  <c r="B655" i="3"/>
  <c r="A655" i="3"/>
  <c r="C654" i="3"/>
  <c r="B654" i="3"/>
  <c r="A654" i="3"/>
  <c r="C653" i="3"/>
  <c r="B653" i="3"/>
  <c r="A653" i="3"/>
  <c r="C652" i="3"/>
  <c r="B652" i="3"/>
  <c r="A652" i="3"/>
  <c r="C651" i="3"/>
  <c r="B651" i="3"/>
  <c r="A651" i="3"/>
  <c r="C650" i="3"/>
  <c r="B650" i="3"/>
  <c r="A650" i="3"/>
  <c r="C649" i="3"/>
  <c r="B649" i="3"/>
  <c r="A649" i="3"/>
  <c r="C648" i="3"/>
  <c r="B648" i="3"/>
  <c r="A648" i="3"/>
  <c r="C647" i="3"/>
  <c r="B647" i="3"/>
  <c r="A647" i="3"/>
  <c r="C646" i="3"/>
  <c r="B646" i="3"/>
  <c r="A646" i="3"/>
  <c r="C645" i="3"/>
  <c r="B645" i="3"/>
  <c r="A645" i="3"/>
  <c r="C644" i="3"/>
  <c r="B644" i="3"/>
  <c r="A644" i="3"/>
  <c r="C643" i="3"/>
  <c r="B643" i="3"/>
  <c r="A643" i="3"/>
  <c r="C642" i="3"/>
  <c r="B642" i="3"/>
  <c r="A642" i="3"/>
  <c r="C641" i="3"/>
  <c r="B641" i="3"/>
  <c r="A641" i="3"/>
  <c r="C640" i="3"/>
  <c r="B640" i="3"/>
  <c r="A640" i="3"/>
  <c r="C639" i="3"/>
  <c r="B639" i="3"/>
  <c r="A639" i="3"/>
  <c r="C638" i="3"/>
  <c r="B638" i="3"/>
  <c r="A638" i="3"/>
  <c r="C637" i="3"/>
  <c r="B637" i="3"/>
  <c r="A637" i="3"/>
  <c r="C636" i="3"/>
  <c r="B636" i="3"/>
  <c r="A636" i="3"/>
  <c r="C635" i="3"/>
  <c r="B635" i="3"/>
  <c r="A635" i="3"/>
  <c r="C634" i="3"/>
  <c r="B634" i="3"/>
  <c r="A634" i="3"/>
  <c r="C633" i="3"/>
  <c r="B633" i="3"/>
  <c r="A633" i="3"/>
  <c r="C632" i="3"/>
  <c r="B632" i="3"/>
  <c r="A632" i="3"/>
  <c r="C631" i="3"/>
  <c r="B631" i="3"/>
  <c r="A631" i="3"/>
  <c r="C630" i="3"/>
  <c r="B630" i="3"/>
  <c r="A630" i="3"/>
  <c r="C629" i="3"/>
  <c r="B629" i="3"/>
  <c r="A629" i="3"/>
  <c r="C628" i="3"/>
  <c r="B628" i="3"/>
  <c r="A628" i="3"/>
  <c r="C627" i="3"/>
  <c r="B627" i="3"/>
  <c r="A627" i="3"/>
  <c r="C626" i="3"/>
  <c r="B626" i="3"/>
  <c r="A626" i="3"/>
  <c r="C625" i="3"/>
  <c r="B625" i="3"/>
  <c r="A625" i="3"/>
  <c r="C624" i="3"/>
  <c r="B624" i="3"/>
  <c r="A624" i="3"/>
  <c r="C623" i="3"/>
  <c r="B623" i="3"/>
  <c r="A623" i="3"/>
  <c r="C622" i="3"/>
  <c r="B622" i="3"/>
  <c r="A622" i="3"/>
  <c r="C621" i="3"/>
  <c r="B621" i="3"/>
  <c r="A621" i="3"/>
  <c r="C620" i="3"/>
  <c r="B620" i="3"/>
  <c r="A620" i="3"/>
  <c r="C619" i="3"/>
  <c r="B619" i="3"/>
  <c r="A619" i="3"/>
  <c r="C618" i="3"/>
  <c r="B618" i="3"/>
  <c r="A618" i="3"/>
  <c r="C617" i="3"/>
  <c r="B617" i="3"/>
  <c r="A617" i="3"/>
  <c r="C616" i="3"/>
  <c r="B616" i="3"/>
  <c r="A616" i="3"/>
  <c r="C615" i="3"/>
  <c r="B615" i="3"/>
  <c r="A615" i="3"/>
  <c r="C614" i="3"/>
  <c r="B614" i="3"/>
  <c r="A614" i="3"/>
  <c r="C613" i="3"/>
  <c r="B613" i="3"/>
  <c r="A613" i="3"/>
  <c r="C612" i="3"/>
  <c r="B612" i="3"/>
  <c r="A612" i="3"/>
  <c r="C611" i="3"/>
  <c r="B611" i="3"/>
  <c r="A611" i="3"/>
  <c r="C610" i="3"/>
  <c r="B610" i="3"/>
  <c r="A610" i="3"/>
  <c r="C609" i="3"/>
  <c r="B609" i="3"/>
  <c r="A609" i="3"/>
  <c r="C608" i="3"/>
  <c r="B608" i="3"/>
  <c r="A608" i="3"/>
  <c r="C607" i="3"/>
  <c r="B607" i="3"/>
  <c r="A607" i="3"/>
  <c r="C606" i="3"/>
  <c r="B606" i="3"/>
  <c r="A606" i="3"/>
  <c r="C605" i="3"/>
  <c r="B605" i="3"/>
  <c r="A605" i="3"/>
  <c r="C604" i="3"/>
  <c r="B604" i="3"/>
  <c r="A604" i="3"/>
  <c r="C603" i="3"/>
  <c r="B603" i="3"/>
  <c r="A603" i="3"/>
  <c r="C602" i="3"/>
  <c r="B602" i="3"/>
  <c r="A602" i="3"/>
  <c r="C601" i="3"/>
  <c r="B601" i="3"/>
  <c r="A601" i="3"/>
  <c r="C600" i="3"/>
  <c r="B600" i="3"/>
  <c r="A600" i="3"/>
  <c r="C599" i="3"/>
  <c r="B599" i="3"/>
  <c r="A599" i="3"/>
  <c r="C598" i="3"/>
  <c r="B598" i="3"/>
  <c r="A598" i="3"/>
  <c r="C597" i="3"/>
  <c r="B597" i="3"/>
  <c r="A597" i="3"/>
  <c r="C596" i="3"/>
  <c r="B596" i="3"/>
  <c r="A596" i="3"/>
  <c r="C595" i="3"/>
  <c r="B595" i="3"/>
  <c r="A595" i="3"/>
  <c r="C594" i="3"/>
  <c r="B594" i="3"/>
  <c r="A594" i="3"/>
  <c r="C593" i="3"/>
  <c r="B593" i="3"/>
  <c r="A593" i="3"/>
  <c r="C592" i="3"/>
  <c r="B592" i="3"/>
  <c r="A592" i="3"/>
  <c r="C591" i="3"/>
  <c r="B591" i="3"/>
  <c r="A591" i="3"/>
  <c r="C590" i="3"/>
  <c r="B590" i="3"/>
  <c r="A590" i="3"/>
  <c r="C589" i="3"/>
  <c r="B589" i="3"/>
  <c r="A589" i="3"/>
  <c r="C588" i="3"/>
  <c r="B588" i="3"/>
  <c r="A588" i="3"/>
  <c r="C587" i="3"/>
  <c r="B587" i="3"/>
  <c r="A587" i="3"/>
  <c r="C586" i="3"/>
  <c r="B586" i="3"/>
  <c r="A586" i="3"/>
  <c r="C585" i="3"/>
  <c r="B585" i="3"/>
  <c r="A585" i="3"/>
  <c r="C584" i="3"/>
  <c r="B584" i="3"/>
  <c r="A584" i="3"/>
  <c r="C583" i="3"/>
  <c r="B583" i="3"/>
  <c r="A583" i="3"/>
  <c r="C582" i="3"/>
  <c r="B582" i="3"/>
  <c r="A582" i="3"/>
  <c r="C581" i="3"/>
  <c r="B581" i="3"/>
  <c r="A581" i="3"/>
  <c r="C580" i="3"/>
  <c r="B580" i="3"/>
  <c r="A580" i="3"/>
  <c r="C579" i="3"/>
  <c r="B579" i="3"/>
  <c r="A579" i="3"/>
  <c r="C578" i="3"/>
  <c r="B578" i="3"/>
  <c r="A578" i="3"/>
  <c r="C577" i="3"/>
  <c r="B577" i="3"/>
  <c r="A577" i="3"/>
  <c r="C576" i="3"/>
  <c r="B576" i="3"/>
  <c r="A576" i="3"/>
  <c r="C575" i="3"/>
  <c r="B575" i="3"/>
  <c r="A575" i="3"/>
  <c r="C574" i="3"/>
  <c r="B574" i="3"/>
  <c r="A574" i="3"/>
  <c r="C573" i="3"/>
  <c r="B573" i="3"/>
  <c r="A573" i="3"/>
  <c r="C572" i="3"/>
  <c r="B572" i="3"/>
  <c r="A572" i="3"/>
  <c r="C571" i="3"/>
  <c r="B571" i="3"/>
  <c r="A571" i="3"/>
  <c r="C570" i="3"/>
  <c r="B570" i="3"/>
  <c r="A570" i="3"/>
  <c r="C569" i="3"/>
  <c r="B569" i="3"/>
  <c r="A569" i="3"/>
  <c r="C568" i="3"/>
  <c r="B568" i="3"/>
  <c r="A568" i="3"/>
  <c r="C567" i="3"/>
  <c r="B567" i="3"/>
  <c r="A567" i="3"/>
  <c r="C566" i="3"/>
  <c r="B566" i="3"/>
  <c r="A566" i="3"/>
  <c r="C565" i="3"/>
  <c r="B565" i="3"/>
  <c r="A565" i="3"/>
  <c r="C564" i="3"/>
  <c r="B564" i="3"/>
  <c r="A564" i="3"/>
  <c r="C563" i="3"/>
  <c r="B563" i="3"/>
  <c r="A563" i="3"/>
  <c r="C562" i="3"/>
  <c r="B562" i="3"/>
  <c r="A562" i="3"/>
  <c r="C561" i="3"/>
  <c r="B561" i="3"/>
  <c r="A561" i="3"/>
  <c r="C560" i="3"/>
  <c r="B560" i="3"/>
  <c r="A560" i="3"/>
  <c r="C559" i="3"/>
  <c r="B559" i="3"/>
  <c r="A559" i="3"/>
  <c r="C558" i="3"/>
  <c r="B558" i="3"/>
  <c r="A558" i="3"/>
  <c r="C557" i="3"/>
  <c r="B557" i="3"/>
  <c r="A557" i="3"/>
  <c r="C556" i="3"/>
  <c r="B556" i="3"/>
  <c r="A556" i="3"/>
  <c r="C555" i="3"/>
  <c r="B555" i="3"/>
  <c r="A555" i="3"/>
  <c r="C554" i="3"/>
  <c r="B554" i="3"/>
  <c r="A554" i="3"/>
  <c r="C553" i="3"/>
  <c r="B553" i="3"/>
  <c r="A553" i="3"/>
  <c r="C552" i="3"/>
  <c r="B552" i="3"/>
  <c r="A552" i="3"/>
  <c r="C551" i="3"/>
  <c r="B551" i="3"/>
  <c r="A551" i="3"/>
  <c r="C550" i="3"/>
  <c r="B550" i="3"/>
  <c r="A550" i="3"/>
  <c r="C549" i="3"/>
  <c r="B549" i="3"/>
  <c r="A549" i="3"/>
  <c r="C548" i="3"/>
  <c r="B548" i="3"/>
  <c r="A548" i="3"/>
  <c r="C547" i="3"/>
  <c r="B547" i="3"/>
  <c r="A547" i="3"/>
  <c r="C546" i="3"/>
  <c r="B546" i="3"/>
  <c r="A546" i="3"/>
  <c r="C545" i="3"/>
  <c r="B545" i="3"/>
  <c r="A545" i="3"/>
  <c r="C544" i="3"/>
  <c r="B544" i="3"/>
  <c r="A544" i="3"/>
  <c r="C543" i="3"/>
  <c r="B543" i="3"/>
  <c r="A543" i="3"/>
  <c r="C542" i="3"/>
  <c r="B542" i="3"/>
  <c r="A542" i="3"/>
  <c r="C541" i="3"/>
  <c r="B541" i="3"/>
  <c r="A541" i="3"/>
  <c r="C540" i="3"/>
  <c r="B540" i="3"/>
  <c r="A540" i="3"/>
  <c r="C539" i="3"/>
  <c r="B539" i="3"/>
  <c r="A539" i="3"/>
  <c r="C538" i="3"/>
  <c r="B538" i="3"/>
  <c r="A538" i="3"/>
  <c r="C537" i="3"/>
  <c r="B537" i="3"/>
  <c r="A537" i="3"/>
  <c r="C536" i="3"/>
  <c r="B536" i="3"/>
  <c r="A536" i="3"/>
  <c r="C535" i="3"/>
  <c r="B535" i="3"/>
  <c r="A535" i="3"/>
  <c r="C534" i="3"/>
  <c r="B534" i="3"/>
  <c r="A534" i="3"/>
  <c r="C533" i="3"/>
  <c r="B533" i="3"/>
  <c r="A533" i="3"/>
  <c r="C532" i="3"/>
  <c r="B532" i="3"/>
  <c r="A532" i="3"/>
  <c r="C531" i="3"/>
  <c r="B531" i="3"/>
  <c r="A531" i="3"/>
  <c r="C530" i="3"/>
  <c r="B530" i="3"/>
  <c r="A530" i="3"/>
  <c r="C529" i="3"/>
  <c r="B529" i="3"/>
  <c r="A529" i="3"/>
  <c r="C528" i="3"/>
  <c r="B528" i="3"/>
  <c r="A528" i="3"/>
  <c r="C527" i="3"/>
  <c r="B527" i="3"/>
  <c r="A527" i="3"/>
  <c r="C526" i="3"/>
  <c r="B526" i="3"/>
  <c r="A526" i="3"/>
  <c r="C525" i="3"/>
  <c r="B525" i="3"/>
  <c r="A525" i="3"/>
  <c r="C524" i="3"/>
  <c r="B524" i="3"/>
  <c r="A524" i="3"/>
  <c r="C523" i="3"/>
  <c r="B523" i="3"/>
  <c r="A523" i="3"/>
  <c r="C522" i="3"/>
  <c r="B522" i="3"/>
  <c r="A522" i="3"/>
  <c r="C521" i="3"/>
  <c r="B521" i="3"/>
  <c r="A521" i="3"/>
  <c r="C520" i="3"/>
  <c r="B520" i="3"/>
  <c r="A520" i="3"/>
  <c r="C519" i="3"/>
  <c r="B519" i="3"/>
  <c r="A519" i="3"/>
  <c r="C518" i="3"/>
  <c r="B518" i="3"/>
  <c r="A518" i="3"/>
  <c r="C517" i="3"/>
  <c r="B517" i="3"/>
  <c r="A517" i="3"/>
  <c r="C516" i="3"/>
  <c r="B516" i="3"/>
  <c r="A516" i="3"/>
  <c r="C515" i="3"/>
  <c r="B515" i="3"/>
  <c r="A515" i="3"/>
  <c r="C514" i="3"/>
  <c r="B514" i="3"/>
  <c r="A514" i="3"/>
  <c r="C513" i="3"/>
  <c r="B513" i="3"/>
  <c r="A513" i="3"/>
  <c r="C512" i="3"/>
  <c r="B512" i="3"/>
  <c r="A512" i="3"/>
  <c r="C511" i="3"/>
  <c r="B511" i="3"/>
  <c r="A511" i="3"/>
  <c r="C510" i="3"/>
  <c r="B510" i="3"/>
  <c r="A510" i="3"/>
  <c r="C509" i="3"/>
  <c r="B509" i="3"/>
  <c r="A509" i="3"/>
  <c r="C508" i="3"/>
  <c r="B508" i="3"/>
  <c r="A508" i="3"/>
  <c r="C507" i="3"/>
  <c r="B507" i="3"/>
  <c r="A507" i="3"/>
  <c r="C506" i="3"/>
  <c r="B506" i="3"/>
  <c r="A506" i="3"/>
  <c r="C505" i="3"/>
  <c r="B505" i="3"/>
  <c r="A505" i="3"/>
  <c r="C504" i="3"/>
  <c r="B504" i="3"/>
  <c r="A504" i="3"/>
  <c r="C503" i="3"/>
  <c r="B503" i="3"/>
  <c r="A503" i="3"/>
  <c r="C502" i="3"/>
  <c r="B502" i="3"/>
  <c r="A502" i="3"/>
  <c r="C501" i="3"/>
  <c r="B501" i="3"/>
  <c r="A501" i="3"/>
  <c r="C500" i="3"/>
  <c r="B500" i="3"/>
  <c r="A500" i="3"/>
  <c r="C499" i="3"/>
  <c r="B499" i="3"/>
  <c r="A499" i="3"/>
  <c r="C498" i="3"/>
  <c r="B498" i="3"/>
  <c r="A498" i="3"/>
  <c r="C497" i="3"/>
  <c r="B497" i="3"/>
  <c r="A497" i="3"/>
  <c r="C496" i="3"/>
  <c r="B496" i="3"/>
  <c r="A496" i="3"/>
  <c r="C495" i="3"/>
  <c r="B495" i="3"/>
  <c r="A495" i="3"/>
  <c r="C494" i="3"/>
  <c r="B494" i="3"/>
  <c r="A494" i="3"/>
  <c r="C493" i="3"/>
  <c r="B493" i="3"/>
  <c r="A493" i="3"/>
  <c r="C492" i="3"/>
  <c r="B492" i="3"/>
  <c r="A492" i="3"/>
  <c r="C491" i="3"/>
  <c r="B491" i="3"/>
  <c r="A491" i="3"/>
  <c r="C490" i="3"/>
  <c r="B490" i="3"/>
  <c r="A490" i="3"/>
  <c r="C489" i="3"/>
  <c r="B489" i="3"/>
  <c r="A489" i="3"/>
  <c r="C488" i="3"/>
  <c r="B488" i="3"/>
  <c r="A488" i="3"/>
  <c r="C487" i="3"/>
  <c r="B487" i="3"/>
  <c r="A487" i="3"/>
  <c r="C486" i="3"/>
  <c r="B486" i="3"/>
  <c r="A486" i="3"/>
  <c r="C485" i="3"/>
  <c r="B485" i="3"/>
  <c r="A485" i="3"/>
  <c r="C484" i="3"/>
  <c r="B484" i="3"/>
  <c r="A484" i="3"/>
  <c r="C483" i="3"/>
  <c r="B483" i="3"/>
  <c r="A483" i="3"/>
  <c r="C482" i="3"/>
  <c r="B482" i="3"/>
  <c r="A482" i="3"/>
  <c r="C481" i="3"/>
  <c r="B481" i="3"/>
  <c r="A481" i="3"/>
  <c r="C480" i="3"/>
  <c r="B480" i="3"/>
  <c r="A480" i="3"/>
  <c r="C479" i="3"/>
  <c r="B479" i="3"/>
  <c r="A479" i="3"/>
  <c r="C478" i="3"/>
  <c r="B478" i="3"/>
  <c r="A478" i="3"/>
  <c r="C477" i="3"/>
  <c r="B477" i="3"/>
  <c r="A477" i="3"/>
  <c r="C476" i="3"/>
  <c r="B476" i="3"/>
  <c r="A476" i="3"/>
  <c r="C475" i="3"/>
  <c r="B475" i="3"/>
  <c r="A475" i="3"/>
  <c r="C474" i="3"/>
  <c r="B474" i="3"/>
  <c r="A474" i="3"/>
  <c r="C473" i="3"/>
  <c r="B473" i="3"/>
  <c r="A473" i="3"/>
  <c r="C472" i="3"/>
  <c r="B472" i="3"/>
  <c r="A472" i="3"/>
  <c r="C471" i="3"/>
  <c r="B471" i="3"/>
  <c r="A471" i="3"/>
  <c r="C470" i="3"/>
  <c r="B470" i="3"/>
  <c r="A470" i="3"/>
  <c r="C469" i="3"/>
  <c r="B469" i="3"/>
  <c r="A469" i="3"/>
  <c r="C468" i="3"/>
  <c r="B468" i="3"/>
  <c r="A468" i="3"/>
  <c r="C467" i="3"/>
  <c r="B467" i="3"/>
  <c r="A467" i="3"/>
  <c r="C466" i="3"/>
  <c r="B466" i="3"/>
  <c r="A466" i="3"/>
  <c r="C465" i="3"/>
  <c r="B465" i="3"/>
  <c r="A465" i="3"/>
  <c r="C464" i="3"/>
  <c r="B464" i="3"/>
  <c r="A464" i="3"/>
  <c r="C463" i="3"/>
  <c r="B463" i="3"/>
  <c r="A463" i="3"/>
  <c r="C462" i="3"/>
  <c r="B462" i="3"/>
  <c r="A462" i="3"/>
  <c r="C461" i="3"/>
  <c r="B461" i="3"/>
  <c r="A461" i="3"/>
  <c r="C460" i="3"/>
  <c r="B460" i="3"/>
  <c r="A460" i="3"/>
  <c r="C459" i="3"/>
  <c r="B459" i="3"/>
  <c r="A459" i="3"/>
  <c r="C458" i="3"/>
  <c r="B458" i="3"/>
  <c r="A458" i="3"/>
  <c r="C457" i="3"/>
  <c r="B457" i="3"/>
  <c r="A457" i="3"/>
  <c r="C456" i="3"/>
  <c r="B456" i="3"/>
  <c r="A456" i="3"/>
  <c r="C455" i="3"/>
  <c r="B455" i="3"/>
  <c r="A455" i="3"/>
  <c r="C454" i="3"/>
  <c r="B454" i="3"/>
  <c r="A454" i="3"/>
  <c r="C453" i="3"/>
  <c r="B453" i="3"/>
  <c r="A453" i="3"/>
  <c r="C452" i="3"/>
  <c r="B452" i="3"/>
  <c r="A452" i="3"/>
  <c r="C451" i="3"/>
  <c r="B451" i="3"/>
  <c r="A451" i="3"/>
  <c r="C450" i="3"/>
  <c r="B450" i="3"/>
  <c r="A450" i="3"/>
  <c r="C449" i="3"/>
  <c r="B449" i="3"/>
  <c r="A449" i="3"/>
  <c r="C448" i="3"/>
  <c r="B448" i="3"/>
  <c r="A448" i="3"/>
  <c r="C447" i="3"/>
  <c r="B447" i="3"/>
  <c r="A447" i="3"/>
  <c r="C446" i="3"/>
  <c r="B446" i="3"/>
  <c r="A446" i="3"/>
  <c r="C445" i="3"/>
  <c r="B445" i="3"/>
  <c r="A445" i="3"/>
  <c r="C444" i="3"/>
  <c r="B444" i="3"/>
  <c r="A444" i="3"/>
  <c r="C443" i="3"/>
  <c r="B443" i="3"/>
  <c r="A443" i="3"/>
  <c r="C442" i="3"/>
  <c r="B442" i="3"/>
  <c r="A442" i="3"/>
  <c r="C441" i="3"/>
  <c r="B441" i="3"/>
  <c r="A441" i="3"/>
  <c r="C440" i="3"/>
  <c r="B440" i="3"/>
  <c r="A440" i="3"/>
  <c r="C439" i="3"/>
  <c r="B439" i="3"/>
  <c r="A439" i="3"/>
  <c r="C438" i="3"/>
  <c r="B438" i="3"/>
  <c r="A438" i="3"/>
  <c r="C437" i="3"/>
  <c r="B437" i="3"/>
  <c r="A437" i="3"/>
  <c r="C436" i="3"/>
  <c r="B436" i="3"/>
  <c r="A436" i="3"/>
  <c r="C435" i="3"/>
  <c r="B435" i="3"/>
  <c r="A435" i="3"/>
  <c r="C434" i="3"/>
  <c r="B434" i="3"/>
  <c r="A434" i="3"/>
  <c r="C433" i="3"/>
  <c r="B433" i="3"/>
  <c r="A433" i="3"/>
  <c r="C432" i="3"/>
  <c r="B432" i="3"/>
  <c r="A432" i="3"/>
  <c r="C431" i="3"/>
  <c r="B431" i="3"/>
  <c r="A431" i="3"/>
  <c r="C430" i="3"/>
  <c r="B430" i="3"/>
  <c r="A430" i="3"/>
  <c r="C429" i="3"/>
  <c r="B429" i="3"/>
  <c r="A429" i="3"/>
  <c r="C428" i="3"/>
  <c r="B428" i="3"/>
  <c r="A428" i="3"/>
  <c r="C427" i="3"/>
  <c r="B427" i="3"/>
  <c r="A427" i="3"/>
  <c r="C426" i="3"/>
  <c r="B426" i="3"/>
  <c r="A426" i="3"/>
  <c r="C425" i="3"/>
  <c r="B425" i="3"/>
  <c r="A425" i="3"/>
  <c r="C424" i="3"/>
  <c r="B424" i="3"/>
  <c r="A424" i="3"/>
  <c r="C423" i="3"/>
  <c r="B423" i="3"/>
  <c r="A423" i="3"/>
  <c r="C422" i="3"/>
  <c r="B422" i="3"/>
  <c r="A422" i="3"/>
  <c r="C421" i="3"/>
  <c r="B421" i="3"/>
  <c r="A421" i="3"/>
  <c r="C420" i="3"/>
  <c r="B420" i="3"/>
  <c r="A420" i="3"/>
  <c r="C419" i="3"/>
  <c r="B419" i="3"/>
  <c r="A419" i="3"/>
  <c r="C418" i="3"/>
  <c r="B418" i="3"/>
  <c r="A418" i="3"/>
  <c r="C417" i="3"/>
  <c r="B417" i="3"/>
  <c r="A417" i="3"/>
  <c r="C416" i="3"/>
  <c r="B416" i="3"/>
  <c r="A416" i="3"/>
  <c r="C415" i="3"/>
  <c r="B415" i="3"/>
  <c r="A415" i="3"/>
  <c r="C414" i="3"/>
  <c r="B414" i="3"/>
  <c r="A414" i="3"/>
  <c r="C413" i="3"/>
  <c r="B413" i="3"/>
  <c r="A413" i="3"/>
  <c r="C412" i="3"/>
  <c r="B412" i="3"/>
  <c r="A412" i="3"/>
  <c r="C411" i="3"/>
  <c r="B411" i="3"/>
  <c r="A411" i="3"/>
  <c r="C410" i="3"/>
  <c r="B410" i="3"/>
  <c r="A410" i="3"/>
  <c r="C409" i="3"/>
  <c r="B409" i="3"/>
  <c r="A409" i="3"/>
  <c r="C408" i="3"/>
  <c r="B408" i="3"/>
  <c r="A408" i="3"/>
  <c r="C407" i="3"/>
  <c r="B407" i="3"/>
  <c r="A407" i="3"/>
  <c r="C406" i="3"/>
  <c r="B406" i="3"/>
  <c r="A406" i="3"/>
  <c r="C405" i="3"/>
  <c r="B405" i="3"/>
  <c r="A405" i="3"/>
  <c r="C404" i="3"/>
  <c r="B404" i="3"/>
  <c r="A404" i="3"/>
  <c r="C403" i="3"/>
  <c r="B403" i="3"/>
  <c r="A403" i="3"/>
  <c r="C402" i="3"/>
  <c r="B402" i="3"/>
  <c r="A402" i="3"/>
  <c r="C401" i="3"/>
  <c r="B401" i="3"/>
  <c r="A401" i="3"/>
  <c r="C400" i="3"/>
  <c r="B400" i="3"/>
  <c r="A400" i="3"/>
  <c r="C399" i="3"/>
  <c r="B399" i="3"/>
  <c r="A399" i="3"/>
  <c r="C398" i="3"/>
  <c r="B398" i="3"/>
  <c r="A398" i="3"/>
  <c r="C397" i="3"/>
  <c r="B397" i="3"/>
  <c r="A397" i="3"/>
  <c r="C396" i="3"/>
  <c r="B396" i="3"/>
  <c r="A396" i="3"/>
  <c r="C395" i="3"/>
  <c r="B395" i="3"/>
  <c r="A395" i="3"/>
  <c r="C394" i="3"/>
  <c r="B394" i="3"/>
  <c r="A394" i="3"/>
  <c r="C393" i="3"/>
  <c r="B393" i="3"/>
  <c r="A393" i="3"/>
  <c r="C392" i="3"/>
  <c r="B392" i="3"/>
  <c r="A392" i="3"/>
  <c r="C391" i="3"/>
  <c r="B391" i="3"/>
  <c r="A391" i="3"/>
  <c r="C390" i="3"/>
  <c r="B390" i="3"/>
  <c r="A390" i="3"/>
  <c r="C389" i="3"/>
  <c r="B389" i="3"/>
  <c r="A389" i="3"/>
  <c r="C388" i="3"/>
  <c r="B388" i="3"/>
  <c r="A388" i="3"/>
  <c r="C387" i="3"/>
  <c r="B387" i="3"/>
  <c r="A387" i="3"/>
  <c r="C386" i="3"/>
  <c r="B386" i="3"/>
  <c r="A386" i="3"/>
  <c r="C385" i="3"/>
  <c r="B385" i="3"/>
  <c r="A385" i="3"/>
  <c r="C384" i="3"/>
  <c r="B384" i="3"/>
  <c r="A384" i="3"/>
  <c r="C383" i="3"/>
  <c r="B383" i="3"/>
  <c r="A383" i="3"/>
  <c r="C382" i="3"/>
  <c r="B382" i="3"/>
  <c r="A382" i="3"/>
  <c r="C381" i="3"/>
  <c r="B381" i="3"/>
  <c r="A381" i="3"/>
  <c r="C380" i="3"/>
  <c r="B380" i="3"/>
  <c r="A380" i="3"/>
  <c r="C379" i="3"/>
  <c r="B379" i="3"/>
  <c r="A379" i="3"/>
  <c r="C378" i="3"/>
  <c r="B378" i="3"/>
  <c r="A378" i="3"/>
  <c r="C377" i="3"/>
  <c r="B377" i="3"/>
  <c r="A377" i="3"/>
  <c r="C376" i="3"/>
  <c r="B376" i="3"/>
  <c r="A376" i="3"/>
  <c r="C375" i="3"/>
  <c r="B375" i="3"/>
  <c r="A375" i="3"/>
  <c r="C374" i="3"/>
  <c r="B374" i="3"/>
  <c r="A374" i="3"/>
  <c r="C373" i="3"/>
  <c r="B373" i="3"/>
  <c r="A373" i="3"/>
  <c r="C372" i="3"/>
  <c r="B372" i="3"/>
  <c r="A372" i="3"/>
  <c r="C371" i="3"/>
  <c r="B371" i="3"/>
  <c r="A371" i="3"/>
  <c r="C370" i="3"/>
  <c r="B370" i="3"/>
  <c r="A370" i="3"/>
  <c r="C369" i="3"/>
  <c r="B369" i="3"/>
  <c r="A369" i="3"/>
  <c r="C368" i="3"/>
  <c r="B368" i="3"/>
  <c r="A368" i="3"/>
  <c r="C367" i="3"/>
  <c r="B367" i="3"/>
  <c r="A367" i="3"/>
  <c r="C366" i="3"/>
  <c r="B366" i="3"/>
  <c r="A366" i="3"/>
  <c r="C365" i="3"/>
  <c r="B365" i="3"/>
  <c r="A365" i="3"/>
  <c r="C364" i="3"/>
  <c r="B364" i="3"/>
  <c r="A364" i="3"/>
  <c r="C363" i="3"/>
  <c r="B363" i="3"/>
  <c r="A363" i="3"/>
  <c r="C362" i="3"/>
  <c r="B362" i="3"/>
  <c r="A362" i="3"/>
  <c r="C361" i="3"/>
  <c r="B361" i="3"/>
  <c r="A361" i="3"/>
  <c r="C360" i="3"/>
  <c r="B360" i="3"/>
  <c r="A360" i="3"/>
  <c r="C359" i="3"/>
  <c r="B359" i="3"/>
  <c r="A359" i="3"/>
  <c r="C358" i="3"/>
  <c r="B358" i="3"/>
  <c r="A358" i="3"/>
  <c r="C357" i="3"/>
  <c r="B357" i="3"/>
  <c r="A357" i="3"/>
  <c r="C356" i="3"/>
  <c r="B356" i="3"/>
  <c r="A356" i="3"/>
  <c r="C355" i="3"/>
  <c r="B355" i="3"/>
  <c r="A355" i="3"/>
  <c r="C354" i="3"/>
  <c r="B354" i="3"/>
  <c r="A354" i="3"/>
  <c r="C353" i="3"/>
  <c r="B353" i="3"/>
  <c r="A353" i="3"/>
  <c r="C352" i="3"/>
  <c r="B352" i="3"/>
  <c r="A352" i="3"/>
  <c r="C351" i="3"/>
  <c r="B351" i="3"/>
  <c r="A351" i="3"/>
  <c r="C350" i="3"/>
  <c r="B350" i="3"/>
  <c r="A350" i="3"/>
  <c r="C349" i="3"/>
  <c r="B349" i="3"/>
  <c r="A349" i="3"/>
  <c r="C348" i="3"/>
  <c r="B348" i="3"/>
  <c r="A348" i="3"/>
  <c r="C347" i="3"/>
  <c r="B347" i="3"/>
  <c r="A347" i="3"/>
  <c r="C346" i="3"/>
  <c r="B346" i="3"/>
  <c r="A346" i="3"/>
  <c r="C345" i="3"/>
  <c r="B345" i="3"/>
  <c r="A345" i="3"/>
  <c r="C344" i="3"/>
  <c r="B344" i="3"/>
  <c r="A344" i="3"/>
  <c r="C343" i="3"/>
  <c r="B343" i="3"/>
  <c r="A343" i="3"/>
  <c r="C342" i="3"/>
  <c r="B342" i="3"/>
  <c r="A342" i="3"/>
  <c r="C341" i="3"/>
  <c r="B341" i="3"/>
  <c r="A341" i="3"/>
  <c r="C340" i="3"/>
  <c r="B340" i="3"/>
  <c r="A340" i="3"/>
  <c r="C339" i="3"/>
  <c r="B339" i="3"/>
  <c r="A339" i="3"/>
  <c r="C338" i="3"/>
  <c r="B338" i="3"/>
  <c r="A338" i="3"/>
  <c r="C337" i="3"/>
  <c r="B337" i="3"/>
  <c r="A337" i="3"/>
  <c r="C336" i="3"/>
  <c r="B336" i="3"/>
  <c r="A336" i="3"/>
  <c r="C335" i="3"/>
  <c r="B335" i="3"/>
  <c r="A335" i="3"/>
  <c r="C334" i="3"/>
  <c r="B334" i="3"/>
  <c r="A334" i="3"/>
  <c r="C333" i="3"/>
  <c r="B333" i="3"/>
  <c r="A333" i="3"/>
  <c r="C332" i="3"/>
  <c r="B332" i="3"/>
  <c r="A332" i="3"/>
  <c r="C331" i="3"/>
  <c r="B331" i="3"/>
  <c r="A331" i="3"/>
  <c r="C330" i="3"/>
  <c r="B330" i="3"/>
  <c r="A330" i="3"/>
  <c r="C329" i="3"/>
  <c r="B329" i="3"/>
  <c r="A329" i="3"/>
  <c r="C328" i="3"/>
  <c r="B328" i="3"/>
  <c r="A328" i="3"/>
  <c r="C327" i="3"/>
  <c r="B327" i="3"/>
  <c r="A327" i="3"/>
  <c r="C326" i="3"/>
  <c r="B326" i="3"/>
  <c r="A326" i="3"/>
  <c r="C325" i="3"/>
  <c r="B325" i="3"/>
  <c r="A325" i="3"/>
  <c r="C324" i="3"/>
  <c r="B324" i="3"/>
  <c r="A324" i="3"/>
  <c r="C323" i="3"/>
  <c r="B323" i="3"/>
  <c r="A323" i="3"/>
  <c r="C322" i="3"/>
  <c r="B322" i="3"/>
  <c r="A322" i="3"/>
  <c r="C321" i="3"/>
  <c r="B321" i="3"/>
  <c r="A321" i="3"/>
  <c r="C320" i="3"/>
  <c r="B320" i="3"/>
  <c r="A320" i="3"/>
  <c r="C319" i="3"/>
  <c r="B319" i="3"/>
  <c r="A319" i="3"/>
  <c r="C318" i="3"/>
  <c r="B318" i="3"/>
  <c r="A318" i="3"/>
  <c r="C317" i="3"/>
  <c r="B317" i="3"/>
  <c r="A317" i="3"/>
  <c r="C316" i="3"/>
  <c r="B316" i="3"/>
  <c r="A316" i="3"/>
  <c r="C315" i="3"/>
  <c r="B315" i="3"/>
  <c r="A315" i="3"/>
  <c r="C314" i="3"/>
  <c r="B314" i="3"/>
  <c r="A314" i="3"/>
  <c r="C313" i="3"/>
  <c r="B313" i="3"/>
  <c r="A313" i="3"/>
  <c r="C312" i="3"/>
  <c r="B312" i="3"/>
  <c r="A312" i="3"/>
  <c r="C311" i="3"/>
  <c r="B311" i="3"/>
  <c r="A311" i="3"/>
  <c r="C310" i="3"/>
  <c r="B310" i="3"/>
  <c r="A310" i="3"/>
  <c r="C309" i="3"/>
  <c r="B309" i="3"/>
  <c r="A309" i="3"/>
  <c r="C308" i="3"/>
  <c r="B308" i="3"/>
  <c r="A308" i="3"/>
  <c r="C307" i="3"/>
  <c r="B307" i="3"/>
  <c r="A307" i="3"/>
  <c r="C306" i="3"/>
  <c r="B306" i="3"/>
  <c r="A306" i="3"/>
  <c r="C305" i="3"/>
  <c r="B305" i="3"/>
  <c r="A305" i="3"/>
  <c r="C304" i="3"/>
  <c r="B304" i="3"/>
  <c r="A304" i="3"/>
  <c r="C303" i="3"/>
  <c r="B303" i="3"/>
  <c r="A303" i="3"/>
  <c r="C302" i="3"/>
  <c r="B302" i="3"/>
  <c r="A302" i="3"/>
  <c r="C301" i="3"/>
  <c r="B301" i="3"/>
  <c r="A301" i="3"/>
  <c r="C300" i="3"/>
  <c r="B300" i="3"/>
  <c r="A300" i="3"/>
  <c r="C299" i="3"/>
  <c r="B299" i="3"/>
  <c r="A299" i="3"/>
  <c r="C298" i="3"/>
  <c r="B298" i="3"/>
  <c r="A298" i="3"/>
  <c r="C297" i="3"/>
  <c r="B297" i="3"/>
  <c r="A297" i="3"/>
  <c r="C296" i="3"/>
  <c r="B296" i="3"/>
  <c r="A296" i="3"/>
  <c r="C295" i="3"/>
  <c r="B295" i="3"/>
  <c r="A295" i="3"/>
  <c r="C294" i="3"/>
  <c r="B294" i="3"/>
  <c r="A294" i="3"/>
  <c r="C293" i="3"/>
  <c r="B293" i="3"/>
  <c r="A293" i="3"/>
  <c r="C292" i="3"/>
  <c r="B292" i="3"/>
  <c r="A292" i="3"/>
  <c r="C291" i="3"/>
  <c r="B291" i="3"/>
  <c r="A291" i="3"/>
  <c r="C290" i="3"/>
  <c r="B290" i="3"/>
  <c r="A290" i="3"/>
  <c r="C289" i="3"/>
  <c r="B289" i="3"/>
  <c r="A289" i="3"/>
  <c r="C288" i="3"/>
  <c r="B288" i="3"/>
  <c r="A288" i="3"/>
  <c r="C287" i="3"/>
  <c r="B287" i="3"/>
  <c r="A287" i="3"/>
  <c r="C286" i="3"/>
  <c r="B286" i="3"/>
  <c r="A286" i="3"/>
  <c r="C285" i="3"/>
  <c r="B285" i="3"/>
  <c r="A285" i="3"/>
  <c r="C284" i="3"/>
  <c r="B284" i="3"/>
  <c r="A284" i="3"/>
  <c r="C283" i="3"/>
  <c r="B283" i="3"/>
  <c r="A283" i="3"/>
  <c r="C282" i="3"/>
  <c r="B282" i="3"/>
  <c r="A282" i="3"/>
  <c r="C281" i="3"/>
  <c r="B281" i="3"/>
  <c r="A281" i="3"/>
  <c r="C280" i="3"/>
  <c r="B280" i="3"/>
  <c r="A280" i="3"/>
  <c r="C279" i="3"/>
  <c r="B279" i="3"/>
  <c r="A279" i="3"/>
  <c r="C278" i="3"/>
  <c r="B278" i="3"/>
  <c r="A278" i="3"/>
  <c r="C277" i="3"/>
  <c r="B277" i="3"/>
  <c r="A277" i="3"/>
  <c r="C276" i="3"/>
  <c r="B276" i="3"/>
  <c r="A276" i="3"/>
  <c r="C275" i="3"/>
  <c r="B275" i="3"/>
  <c r="A275" i="3"/>
  <c r="C274" i="3"/>
  <c r="B274" i="3"/>
  <c r="A274" i="3"/>
  <c r="C273" i="3"/>
  <c r="B273" i="3"/>
  <c r="A273" i="3"/>
  <c r="C272" i="3"/>
  <c r="B272" i="3"/>
  <c r="A272" i="3"/>
  <c r="C271" i="3"/>
  <c r="B271" i="3"/>
  <c r="A271" i="3"/>
  <c r="C270" i="3"/>
  <c r="B270" i="3"/>
  <c r="A270" i="3"/>
  <c r="C269" i="3"/>
  <c r="B269" i="3"/>
  <c r="A269" i="3"/>
  <c r="C268" i="3"/>
  <c r="B268" i="3"/>
  <c r="A268" i="3"/>
  <c r="C267" i="3"/>
  <c r="B267" i="3"/>
  <c r="A267" i="3"/>
  <c r="C266" i="3"/>
  <c r="B266" i="3"/>
  <c r="A266" i="3"/>
  <c r="C265" i="3"/>
  <c r="B265" i="3"/>
  <c r="A265" i="3"/>
  <c r="C264" i="3"/>
  <c r="B264" i="3"/>
  <c r="A264" i="3"/>
  <c r="C263" i="3"/>
  <c r="B263" i="3"/>
  <c r="A263" i="3"/>
  <c r="C262" i="3"/>
  <c r="B262" i="3"/>
  <c r="A262" i="3"/>
  <c r="C261" i="3"/>
  <c r="B261" i="3"/>
  <c r="A261" i="3"/>
  <c r="C260" i="3"/>
  <c r="B260" i="3"/>
  <c r="A260" i="3"/>
  <c r="C259" i="3"/>
  <c r="B259" i="3"/>
  <c r="A259" i="3"/>
  <c r="C258" i="3"/>
  <c r="B258" i="3"/>
  <c r="A258" i="3"/>
  <c r="C257" i="3"/>
  <c r="B257" i="3"/>
  <c r="A257" i="3"/>
  <c r="C256" i="3"/>
  <c r="B256" i="3"/>
  <c r="A256" i="3"/>
  <c r="C255" i="3"/>
  <c r="B255" i="3"/>
  <c r="A255" i="3"/>
  <c r="C254" i="3"/>
  <c r="B254" i="3"/>
  <c r="A254" i="3"/>
  <c r="C253" i="3"/>
  <c r="B253" i="3"/>
  <c r="A253" i="3"/>
  <c r="C252" i="3"/>
  <c r="B252" i="3"/>
  <c r="A252" i="3"/>
  <c r="C251" i="3"/>
  <c r="B251" i="3"/>
  <c r="A251" i="3"/>
  <c r="C250" i="3"/>
  <c r="B250" i="3"/>
  <c r="A250" i="3"/>
  <c r="C249" i="3"/>
  <c r="B249" i="3"/>
  <c r="A249" i="3"/>
  <c r="C248" i="3"/>
  <c r="B248" i="3"/>
  <c r="A248" i="3"/>
  <c r="C247" i="3"/>
  <c r="B247" i="3"/>
  <c r="A247" i="3"/>
  <c r="C246" i="3"/>
  <c r="B246" i="3"/>
  <c r="A246" i="3"/>
  <c r="C245" i="3"/>
  <c r="B245" i="3"/>
  <c r="A245" i="3"/>
  <c r="C244" i="3"/>
  <c r="B244" i="3"/>
  <c r="A244" i="3"/>
  <c r="C243" i="3"/>
  <c r="B243" i="3"/>
  <c r="A243" i="3"/>
  <c r="C242" i="3"/>
  <c r="B242" i="3"/>
  <c r="A242" i="3"/>
  <c r="C241" i="3"/>
  <c r="B241" i="3"/>
  <c r="A241" i="3"/>
  <c r="C240" i="3"/>
  <c r="B240" i="3"/>
  <c r="A240" i="3"/>
  <c r="C239" i="3"/>
  <c r="B239" i="3"/>
  <c r="A239" i="3"/>
  <c r="C238" i="3"/>
  <c r="B238" i="3"/>
  <c r="A238" i="3"/>
  <c r="C237" i="3"/>
  <c r="B237" i="3"/>
  <c r="A237" i="3"/>
  <c r="C236" i="3"/>
  <c r="B236" i="3"/>
  <c r="A236" i="3"/>
  <c r="C235" i="3"/>
  <c r="B235" i="3"/>
  <c r="A235" i="3"/>
  <c r="C234" i="3"/>
  <c r="B234" i="3"/>
  <c r="A234" i="3"/>
  <c r="C233" i="3"/>
  <c r="B233" i="3"/>
  <c r="A233" i="3"/>
  <c r="C232" i="3"/>
  <c r="B232" i="3"/>
  <c r="A232" i="3"/>
  <c r="C231" i="3"/>
  <c r="B231" i="3"/>
  <c r="A231" i="3"/>
  <c r="C230" i="3"/>
  <c r="B230" i="3"/>
  <c r="A230" i="3"/>
  <c r="C229" i="3"/>
  <c r="B229" i="3"/>
  <c r="A229" i="3"/>
  <c r="C228" i="3"/>
  <c r="B228" i="3"/>
  <c r="A228" i="3"/>
  <c r="C227" i="3"/>
  <c r="B227" i="3"/>
  <c r="A227" i="3"/>
  <c r="C226" i="3"/>
  <c r="B226" i="3"/>
  <c r="A226" i="3"/>
  <c r="C225" i="3"/>
  <c r="B225" i="3"/>
  <c r="A225" i="3"/>
  <c r="C224" i="3"/>
  <c r="B224" i="3"/>
  <c r="A224" i="3"/>
  <c r="C223" i="3"/>
  <c r="B223" i="3"/>
  <c r="A223" i="3"/>
  <c r="C222" i="3"/>
  <c r="B222" i="3"/>
  <c r="A222" i="3"/>
  <c r="C221" i="3"/>
  <c r="B221" i="3"/>
  <c r="A221" i="3"/>
  <c r="C220" i="3"/>
  <c r="B220" i="3"/>
  <c r="A220" i="3"/>
  <c r="C219" i="3"/>
  <c r="B219" i="3"/>
  <c r="A219" i="3"/>
  <c r="C218" i="3"/>
  <c r="B218" i="3"/>
  <c r="A218" i="3"/>
  <c r="C217" i="3"/>
  <c r="B217" i="3"/>
  <c r="A217" i="3"/>
  <c r="C216" i="3"/>
  <c r="B216" i="3"/>
  <c r="A216" i="3"/>
  <c r="C215" i="3"/>
  <c r="B215" i="3"/>
  <c r="A215" i="3"/>
  <c r="C214" i="3"/>
  <c r="B214" i="3"/>
  <c r="A214" i="3"/>
  <c r="C213" i="3"/>
  <c r="B213" i="3"/>
  <c r="A213" i="3"/>
  <c r="C212" i="3"/>
  <c r="B212" i="3"/>
  <c r="A212" i="3"/>
  <c r="C211" i="3"/>
  <c r="B211" i="3"/>
  <c r="A211" i="3"/>
  <c r="C210" i="3"/>
  <c r="B210" i="3"/>
  <c r="A210" i="3"/>
  <c r="C209" i="3"/>
  <c r="B209" i="3"/>
  <c r="A209" i="3"/>
  <c r="C208" i="3"/>
  <c r="B208" i="3"/>
  <c r="A208" i="3"/>
  <c r="C207" i="3"/>
  <c r="B207" i="3"/>
  <c r="A207" i="3"/>
  <c r="C206" i="3"/>
  <c r="B206" i="3"/>
  <c r="A206" i="3"/>
  <c r="C205" i="3"/>
  <c r="B205" i="3"/>
  <c r="A205" i="3"/>
  <c r="C204" i="3"/>
  <c r="B204" i="3"/>
  <c r="A204" i="3"/>
  <c r="C203" i="3"/>
  <c r="B203" i="3"/>
  <c r="A203" i="3"/>
  <c r="C202" i="3"/>
  <c r="B202" i="3"/>
  <c r="A202" i="3"/>
  <c r="C201" i="3"/>
  <c r="B201" i="3"/>
  <c r="A201" i="3"/>
  <c r="C200" i="3"/>
  <c r="B200" i="3"/>
  <c r="A200" i="3"/>
  <c r="C199" i="3"/>
  <c r="B199" i="3"/>
  <c r="A199" i="3"/>
  <c r="C198" i="3"/>
  <c r="B198" i="3"/>
  <c r="A198" i="3"/>
  <c r="C197" i="3"/>
  <c r="B197" i="3"/>
  <c r="A197" i="3"/>
  <c r="C196" i="3"/>
  <c r="B196" i="3"/>
  <c r="A196" i="3"/>
  <c r="C195" i="3"/>
  <c r="B195" i="3"/>
  <c r="A195" i="3"/>
  <c r="C194" i="3"/>
  <c r="B194" i="3"/>
  <c r="A194" i="3"/>
  <c r="C193" i="3"/>
  <c r="B193" i="3"/>
  <c r="A193" i="3"/>
  <c r="C192" i="3"/>
  <c r="B192" i="3"/>
  <c r="A192" i="3"/>
  <c r="C191" i="3"/>
  <c r="B191" i="3"/>
  <c r="A191" i="3"/>
  <c r="C190" i="3"/>
  <c r="B190" i="3"/>
  <c r="A190" i="3"/>
  <c r="C189" i="3"/>
  <c r="B189" i="3"/>
  <c r="A189" i="3"/>
  <c r="C188" i="3"/>
  <c r="B188" i="3"/>
  <c r="A188" i="3"/>
  <c r="C187" i="3"/>
  <c r="B187" i="3"/>
  <c r="A187" i="3"/>
  <c r="C186" i="3"/>
  <c r="B186" i="3"/>
  <c r="A186" i="3"/>
  <c r="C185" i="3"/>
  <c r="B185" i="3"/>
  <c r="A185" i="3"/>
  <c r="C184" i="3"/>
  <c r="B184" i="3"/>
  <c r="A184" i="3"/>
  <c r="C183" i="3"/>
  <c r="B183" i="3"/>
  <c r="A183" i="3"/>
  <c r="C182" i="3"/>
  <c r="B182" i="3"/>
  <c r="A182" i="3"/>
  <c r="C181" i="3"/>
  <c r="B181" i="3"/>
  <c r="A181" i="3"/>
  <c r="C180" i="3"/>
  <c r="B180" i="3"/>
  <c r="A180" i="3"/>
  <c r="C179" i="3"/>
  <c r="B179" i="3"/>
  <c r="A179" i="3"/>
  <c r="C178" i="3"/>
  <c r="B178" i="3"/>
  <c r="A178" i="3"/>
  <c r="C177" i="3"/>
  <c r="B177" i="3"/>
  <c r="A177" i="3"/>
  <c r="C176" i="3"/>
  <c r="B176" i="3"/>
  <c r="A176" i="3"/>
  <c r="C175" i="3"/>
  <c r="B175" i="3"/>
  <c r="A175" i="3"/>
  <c r="C174" i="3"/>
  <c r="B174" i="3"/>
  <c r="A174" i="3"/>
  <c r="C173" i="3"/>
  <c r="B173" i="3"/>
  <c r="A173" i="3"/>
  <c r="C172" i="3"/>
  <c r="B172" i="3"/>
  <c r="A172" i="3"/>
  <c r="C171" i="3"/>
  <c r="B171" i="3"/>
  <c r="A171" i="3"/>
  <c r="C170" i="3"/>
  <c r="B170" i="3"/>
  <c r="A170" i="3"/>
  <c r="C169" i="3"/>
  <c r="B169" i="3"/>
  <c r="A169" i="3"/>
  <c r="C168" i="3"/>
  <c r="B168" i="3"/>
  <c r="A168" i="3"/>
  <c r="C167" i="3"/>
  <c r="B167" i="3"/>
  <c r="A167" i="3"/>
  <c r="C166" i="3"/>
  <c r="B166" i="3"/>
  <c r="A166" i="3"/>
  <c r="C165" i="3"/>
  <c r="B165" i="3"/>
  <c r="A165" i="3"/>
  <c r="C164" i="3"/>
  <c r="B164" i="3"/>
  <c r="A164" i="3"/>
  <c r="C163" i="3"/>
  <c r="B163" i="3"/>
  <c r="A163" i="3"/>
  <c r="C162" i="3"/>
  <c r="B162" i="3"/>
  <c r="A162" i="3"/>
  <c r="C161" i="3"/>
  <c r="B161" i="3"/>
  <c r="A161" i="3"/>
  <c r="C160" i="3"/>
  <c r="B160" i="3"/>
  <c r="A160" i="3"/>
  <c r="C159" i="3"/>
  <c r="B159" i="3"/>
  <c r="A159" i="3"/>
  <c r="C158" i="3"/>
  <c r="B158" i="3"/>
  <c r="A158" i="3"/>
  <c r="C157" i="3"/>
  <c r="B157" i="3"/>
  <c r="A157" i="3"/>
  <c r="C156" i="3"/>
  <c r="B156" i="3"/>
  <c r="A156" i="3"/>
  <c r="C155" i="3"/>
  <c r="B155" i="3"/>
  <c r="A155" i="3"/>
  <c r="C154" i="3"/>
  <c r="B154" i="3"/>
  <c r="A154" i="3"/>
  <c r="C153" i="3"/>
  <c r="B153" i="3"/>
  <c r="A153" i="3"/>
  <c r="C152" i="3"/>
  <c r="B152" i="3"/>
  <c r="A152" i="3"/>
  <c r="C151" i="3"/>
  <c r="B151" i="3"/>
  <c r="A151" i="3"/>
  <c r="C150" i="3"/>
  <c r="B150" i="3"/>
  <c r="A150" i="3"/>
  <c r="C149" i="3"/>
  <c r="B149" i="3"/>
  <c r="A149" i="3"/>
  <c r="C148" i="3"/>
  <c r="B148" i="3"/>
  <c r="A148" i="3"/>
  <c r="C147" i="3"/>
  <c r="B147" i="3"/>
  <c r="A147" i="3"/>
  <c r="C146" i="3"/>
  <c r="B146" i="3"/>
  <c r="A146" i="3"/>
  <c r="C145" i="3"/>
  <c r="B145" i="3"/>
  <c r="A145" i="3"/>
  <c r="C144" i="3"/>
  <c r="B144" i="3"/>
  <c r="A144" i="3"/>
  <c r="C143" i="3"/>
  <c r="B143" i="3"/>
  <c r="A143" i="3"/>
  <c r="C142" i="3"/>
  <c r="B142" i="3"/>
  <c r="A142" i="3"/>
  <c r="C141" i="3"/>
  <c r="B141" i="3"/>
  <c r="A141" i="3"/>
  <c r="C140" i="3"/>
  <c r="B140" i="3"/>
  <c r="A140" i="3"/>
  <c r="C139" i="3"/>
  <c r="B139" i="3"/>
  <c r="A139" i="3"/>
  <c r="C138" i="3"/>
  <c r="B138" i="3"/>
  <c r="A138" i="3"/>
  <c r="C137" i="3"/>
  <c r="B137" i="3"/>
  <c r="A137" i="3"/>
  <c r="C136" i="3"/>
  <c r="B136" i="3"/>
  <c r="A136" i="3"/>
  <c r="C135" i="3"/>
  <c r="B135" i="3"/>
  <c r="A135" i="3"/>
  <c r="C134" i="3"/>
  <c r="B134" i="3"/>
  <c r="A134" i="3"/>
  <c r="C133" i="3"/>
  <c r="B133" i="3"/>
  <c r="A133" i="3"/>
  <c r="C132" i="3"/>
  <c r="B132" i="3"/>
  <c r="A132" i="3"/>
  <c r="C131" i="3"/>
  <c r="B131" i="3"/>
  <c r="A131" i="3"/>
  <c r="C130" i="3"/>
  <c r="B130" i="3"/>
  <c r="A130" i="3"/>
  <c r="C129" i="3"/>
  <c r="B129" i="3"/>
  <c r="A129" i="3"/>
  <c r="C128" i="3"/>
  <c r="B128" i="3"/>
  <c r="A128" i="3"/>
  <c r="C127" i="3"/>
  <c r="B127" i="3"/>
  <c r="A127" i="3"/>
  <c r="C126" i="3"/>
  <c r="B126" i="3"/>
  <c r="A126" i="3"/>
  <c r="C125" i="3"/>
  <c r="B125" i="3"/>
  <c r="A125" i="3"/>
  <c r="C124" i="3"/>
  <c r="B124" i="3"/>
  <c r="A124" i="3"/>
  <c r="C123" i="3"/>
  <c r="B123" i="3"/>
  <c r="A123" i="3"/>
  <c r="C122" i="3"/>
  <c r="B122" i="3"/>
  <c r="A122" i="3"/>
  <c r="C121" i="3"/>
  <c r="B121" i="3"/>
  <c r="A121" i="3"/>
  <c r="C120" i="3"/>
  <c r="B120" i="3"/>
  <c r="A120" i="3"/>
  <c r="C119" i="3"/>
  <c r="B119" i="3"/>
  <c r="A119" i="3"/>
  <c r="C118" i="3"/>
  <c r="B118" i="3"/>
  <c r="A118" i="3"/>
  <c r="C117" i="3"/>
  <c r="B117" i="3"/>
  <c r="A117" i="3"/>
  <c r="C116" i="3"/>
  <c r="B116" i="3"/>
  <c r="A116" i="3"/>
  <c r="C115" i="3"/>
  <c r="B115" i="3"/>
  <c r="A115" i="3"/>
  <c r="C114" i="3"/>
  <c r="B114" i="3"/>
  <c r="A114" i="3"/>
  <c r="C113" i="3"/>
  <c r="B113" i="3"/>
  <c r="A113" i="3"/>
  <c r="C112" i="3"/>
  <c r="B112" i="3"/>
  <c r="A112" i="3"/>
  <c r="C111" i="3"/>
  <c r="B111" i="3"/>
  <c r="A111" i="3"/>
  <c r="C110" i="3"/>
  <c r="B110" i="3"/>
  <c r="A110" i="3"/>
  <c r="C109" i="3"/>
  <c r="B109" i="3"/>
  <c r="A109" i="3"/>
  <c r="C108" i="3"/>
  <c r="B108" i="3"/>
  <c r="A108" i="3"/>
  <c r="C107" i="3"/>
  <c r="B107" i="3"/>
  <c r="A107" i="3"/>
  <c r="C106" i="3"/>
  <c r="B106" i="3"/>
  <c r="A106" i="3"/>
  <c r="C105" i="3"/>
  <c r="B105" i="3"/>
  <c r="A105" i="3"/>
  <c r="C104" i="3"/>
  <c r="B104" i="3"/>
  <c r="A104" i="3"/>
  <c r="C103" i="3"/>
  <c r="B103" i="3"/>
  <c r="A103" i="3"/>
  <c r="C102" i="3"/>
  <c r="B102" i="3"/>
  <c r="A102" i="3"/>
  <c r="C101" i="3"/>
  <c r="B101" i="3"/>
  <c r="A101" i="3"/>
  <c r="C100" i="3"/>
  <c r="B100" i="3"/>
  <c r="A100" i="3"/>
  <c r="C99" i="3"/>
  <c r="B99" i="3"/>
  <c r="A99" i="3"/>
  <c r="C98" i="3"/>
  <c r="B98" i="3"/>
  <c r="A98" i="3"/>
  <c r="C97" i="3"/>
  <c r="B97" i="3"/>
  <c r="A97" i="3"/>
  <c r="C96" i="3"/>
  <c r="B96" i="3"/>
  <c r="A96" i="3"/>
  <c r="C95" i="3"/>
  <c r="B95" i="3"/>
  <c r="A95" i="3"/>
  <c r="C94" i="3"/>
  <c r="B94" i="3"/>
  <c r="A94" i="3"/>
  <c r="C93" i="3"/>
  <c r="B93" i="3"/>
  <c r="A93" i="3"/>
  <c r="C92" i="3"/>
  <c r="B92" i="3"/>
  <c r="A92" i="3"/>
  <c r="C91" i="3"/>
  <c r="B91" i="3"/>
  <c r="A91" i="3"/>
  <c r="C90" i="3"/>
  <c r="B90" i="3"/>
  <c r="A90" i="3"/>
  <c r="C89" i="3"/>
  <c r="B89" i="3"/>
  <c r="A89" i="3"/>
  <c r="C88" i="3"/>
  <c r="B88" i="3"/>
  <c r="A88" i="3"/>
  <c r="C87" i="3"/>
  <c r="B87" i="3"/>
  <c r="A87" i="3"/>
  <c r="C86" i="3"/>
  <c r="B86" i="3"/>
  <c r="A86" i="3"/>
  <c r="C85" i="3"/>
  <c r="B85" i="3"/>
  <c r="A85" i="3"/>
  <c r="C84" i="3"/>
  <c r="B84" i="3"/>
  <c r="A84" i="3"/>
  <c r="C83" i="3"/>
  <c r="B83" i="3"/>
  <c r="A83" i="3"/>
  <c r="C82" i="3"/>
  <c r="B82" i="3"/>
  <c r="A82" i="3"/>
  <c r="C81" i="3"/>
  <c r="B81" i="3"/>
  <c r="A81" i="3"/>
  <c r="C80" i="3"/>
  <c r="B80" i="3"/>
  <c r="A80" i="3"/>
  <c r="C79" i="3"/>
  <c r="B79" i="3"/>
  <c r="A79" i="3"/>
  <c r="C78" i="3"/>
  <c r="B78" i="3"/>
  <c r="A78" i="3"/>
  <c r="C77" i="3"/>
  <c r="B77" i="3"/>
  <c r="A77" i="3"/>
  <c r="C76" i="3"/>
  <c r="B76" i="3"/>
  <c r="A76" i="3"/>
  <c r="C75" i="3"/>
  <c r="B75" i="3"/>
  <c r="A75" i="3"/>
  <c r="C74" i="3"/>
  <c r="B74" i="3"/>
  <c r="A74" i="3"/>
  <c r="C73" i="3"/>
  <c r="B73" i="3"/>
  <c r="A73" i="3"/>
  <c r="C72" i="3"/>
  <c r="B72" i="3"/>
  <c r="A72" i="3"/>
  <c r="C71" i="3"/>
  <c r="B71" i="3"/>
  <c r="A71" i="3"/>
  <c r="C70" i="3"/>
  <c r="B70" i="3"/>
  <c r="A70" i="3"/>
  <c r="C69" i="3"/>
  <c r="B69" i="3"/>
  <c r="A69" i="3"/>
  <c r="C68" i="3"/>
  <c r="B68" i="3"/>
  <c r="A68" i="3"/>
  <c r="C67" i="3"/>
  <c r="B67" i="3"/>
  <c r="A67" i="3"/>
  <c r="C66" i="3"/>
  <c r="B66" i="3"/>
  <c r="A66" i="3"/>
  <c r="C65" i="3"/>
  <c r="B65" i="3"/>
  <c r="A65" i="3"/>
  <c r="C64" i="3"/>
  <c r="B64" i="3"/>
  <c r="A64" i="3"/>
  <c r="C63" i="3"/>
  <c r="B63" i="3"/>
  <c r="A63" i="3"/>
  <c r="C62" i="3"/>
  <c r="B62" i="3"/>
  <c r="A62" i="3"/>
  <c r="C61" i="3"/>
  <c r="B61" i="3"/>
  <c r="A61" i="3"/>
  <c r="C60" i="3"/>
  <c r="B60" i="3"/>
  <c r="A60" i="3"/>
  <c r="C59" i="3"/>
  <c r="B59" i="3"/>
  <c r="A59" i="3"/>
  <c r="C58" i="3"/>
  <c r="B58" i="3"/>
  <c r="A58" i="3"/>
  <c r="C57" i="3"/>
  <c r="B57" i="3"/>
  <c r="A57" i="3"/>
  <c r="C56" i="3"/>
  <c r="B56" i="3"/>
  <c r="A56" i="3"/>
  <c r="C55" i="3"/>
  <c r="B55" i="3"/>
  <c r="A55" i="3"/>
  <c r="C54" i="3"/>
  <c r="B54" i="3"/>
  <c r="A54" i="3"/>
  <c r="C53" i="3"/>
  <c r="B53" i="3"/>
  <c r="A53" i="3"/>
  <c r="C52" i="3"/>
  <c r="B52" i="3"/>
  <c r="A52" i="3"/>
  <c r="C51" i="3"/>
  <c r="B51" i="3"/>
  <c r="A51" i="3"/>
  <c r="C50" i="3"/>
  <c r="B50" i="3"/>
  <c r="A50" i="3"/>
  <c r="C49" i="3"/>
  <c r="B49" i="3"/>
  <c r="A49" i="3"/>
  <c r="C48" i="3"/>
  <c r="B48" i="3"/>
  <c r="A48" i="3"/>
  <c r="C47" i="3"/>
  <c r="B47" i="3"/>
  <c r="A47" i="3"/>
  <c r="C46" i="3"/>
  <c r="B46" i="3"/>
  <c r="A46" i="3"/>
  <c r="C45" i="3"/>
  <c r="B45" i="3"/>
  <c r="A45" i="3"/>
  <c r="C44" i="3"/>
  <c r="B44" i="3"/>
  <c r="A44" i="3"/>
  <c r="C43" i="3"/>
  <c r="B43" i="3"/>
  <c r="A43" i="3"/>
  <c r="C42" i="3"/>
  <c r="B42" i="3"/>
  <c r="A42" i="3"/>
  <c r="C41" i="3"/>
  <c r="B41" i="3"/>
  <c r="A41" i="3"/>
  <c r="C40" i="3"/>
  <c r="B40" i="3"/>
  <c r="A40" i="3"/>
  <c r="C39" i="3"/>
  <c r="B39" i="3"/>
  <c r="A39" i="3"/>
  <c r="C38" i="3"/>
  <c r="B38" i="3"/>
  <c r="A38" i="3"/>
  <c r="C37" i="3"/>
  <c r="B37" i="3"/>
  <c r="A37" i="3"/>
  <c r="C36" i="3"/>
  <c r="B36" i="3"/>
  <c r="A36" i="3"/>
  <c r="C35" i="3"/>
  <c r="B35" i="3"/>
  <c r="A35" i="3"/>
  <c r="C34" i="3"/>
  <c r="B34" i="3"/>
  <c r="A34" i="3"/>
  <c r="C33" i="3"/>
  <c r="B33" i="3"/>
  <c r="A33" i="3"/>
  <c r="C32" i="3"/>
  <c r="B32" i="3"/>
  <c r="A32" i="3"/>
  <c r="C31" i="3"/>
  <c r="B31" i="3"/>
  <c r="A31" i="3"/>
  <c r="C30" i="3"/>
  <c r="B30" i="3"/>
  <c r="A30" i="3"/>
  <c r="C29" i="3"/>
  <c r="B29" i="3"/>
  <c r="A29" i="3"/>
  <c r="C28" i="3"/>
  <c r="B28" i="3"/>
  <c r="A28" i="3"/>
  <c r="C27" i="3"/>
  <c r="B27" i="3"/>
  <c r="A27" i="3"/>
  <c r="C26" i="3"/>
  <c r="B26" i="3"/>
  <c r="A26" i="3"/>
  <c r="C25" i="3"/>
  <c r="B25" i="3"/>
  <c r="A25" i="3"/>
  <c r="C24" i="3"/>
  <c r="B24" i="3"/>
  <c r="A24" i="3"/>
  <c r="C23" i="3"/>
  <c r="B23" i="3"/>
  <c r="A23" i="3"/>
  <c r="C22" i="3"/>
  <c r="B22" i="3"/>
  <c r="A22" i="3"/>
  <c r="C21" i="3"/>
  <c r="B21" i="3"/>
  <c r="A21" i="3"/>
  <c r="C20" i="3"/>
  <c r="B20" i="3"/>
  <c r="A20" i="3"/>
  <c r="C19" i="3"/>
  <c r="B19" i="3"/>
  <c r="A19" i="3"/>
  <c r="C18" i="3"/>
  <c r="B18" i="3"/>
  <c r="A18" i="3"/>
  <c r="C17" i="3"/>
  <c r="B17" i="3"/>
  <c r="A17" i="3"/>
  <c r="C16" i="3"/>
  <c r="B16" i="3"/>
  <c r="A16" i="3"/>
  <c r="C15" i="3"/>
  <c r="B15" i="3"/>
  <c r="A15" i="3"/>
  <c r="C14" i="3"/>
  <c r="B14" i="3"/>
  <c r="A14" i="3"/>
  <c r="C13" i="3"/>
  <c r="B13" i="3"/>
  <c r="A13" i="3"/>
  <c r="C12" i="3"/>
  <c r="B12" i="3"/>
  <c r="A12" i="3"/>
  <c r="C11" i="3"/>
  <c r="B11" i="3"/>
  <c r="A11" i="3"/>
  <c r="C10" i="3"/>
  <c r="B10" i="3"/>
  <c r="A10" i="3"/>
  <c r="C9" i="3"/>
  <c r="B9" i="3"/>
  <c r="A9" i="3"/>
  <c r="C8" i="3"/>
  <c r="B8" i="3"/>
  <c r="A8" i="3"/>
  <c r="C7" i="3"/>
  <c r="B7" i="3"/>
  <c r="A7" i="3"/>
  <c r="C6" i="3"/>
  <c r="B6" i="3"/>
  <c r="A6" i="3"/>
  <c r="C5" i="3"/>
  <c r="B5" i="3"/>
  <c r="A5" i="3"/>
  <c r="C4" i="3"/>
  <c r="B4" i="3"/>
  <c r="A4" i="3"/>
  <c r="C12563" i="1"/>
  <c r="C12599" i="1"/>
  <c r="C12643" i="1"/>
  <c r="C12629" i="1"/>
  <c r="C12554" i="1"/>
  <c r="C12544" i="1"/>
  <c r="C12624" i="1"/>
  <c r="C12527" i="1"/>
  <c r="C12474" i="1"/>
  <c r="C12601" i="1"/>
  <c r="C12490" i="1"/>
  <c r="C12637" i="1"/>
  <c r="C12504" i="1"/>
  <c r="C12484" i="1"/>
  <c r="C12529" i="1"/>
  <c r="C12432" i="1"/>
  <c r="C12392" i="1"/>
  <c r="C12422" i="1"/>
  <c r="C12372" i="1"/>
  <c r="C12501" i="1"/>
  <c r="C12406" i="1"/>
  <c r="C12421" i="1"/>
  <c r="C12386" i="1"/>
  <c r="C12636" i="1"/>
  <c r="C12397" i="1"/>
  <c r="C12343" i="1"/>
  <c r="C12358" i="1"/>
  <c r="C12354" i="1"/>
  <c r="C12278" i="1"/>
  <c r="C12272" i="1"/>
  <c r="C12304" i="1"/>
  <c r="C12341" i="1"/>
  <c r="C12258" i="1"/>
  <c r="C12276" i="1"/>
  <c r="C12271" i="1"/>
  <c r="C12251" i="1"/>
  <c r="C12297" i="1"/>
  <c r="C12132" i="1"/>
  <c r="C12208" i="1"/>
  <c r="C12257" i="1"/>
  <c r="C12067" i="1"/>
  <c r="C12159" i="1"/>
  <c r="C12177" i="1"/>
  <c r="C12106" i="1"/>
  <c r="C12131" i="1"/>
  <c r="C12223" i="1"/>
  <c r="C12264" i="1"/>
  <c r="C12066" i="1"/>
  <c r="C12155" i="1"/>
  <c r="C12189" i="1"/>
  <c r="C12201" i="1"/>
  <c r="C12114" i="1"/>
  <c r="C12139" i="1"/>
  <c r="C12063" i="1"/>
  <c r="C11947" i="1"/>
  <c r="C11979" i="1"/>
  <c r="C12232" i="1"/>
  <c r="C12050" i="1"/>
  <c r="C11963" i="1"/>
  <c r="C11908" i="1"/>
  <c r="C12033" i="1"/>
  <c r="C11958" i="1"/>
  <c r="C11841" i="1"/>
  <c r="C11833" i="1"/>
  <c r="C11905" i="1"/>
  <c r="C11970" i="1"/>
  <c r="C11880" i="1"/>
  <c r="C12019" i="1"/>
  <c r="C11868" i="1"/>
  <c r="C11786" i="1"/>
  <c r="C11904" i="1"/>
  <c r="C11792" i="1"/>
  <c r="C11756" i="1"/>
  <c r="C11835" i="1"/>
  <c r="C11889" i="1"/>
  <c r="C11925" i="1"/>
  <c r="C11758" i="1"/>
  <c r="C11819" i="1"/>
  <c r="C11834" i="1"/>
  <c r="C11719" i="1"/>
  <c r="C11761" i="1"/>
  <c r="C11730" i="1"/>
  <c r="C11815" i="1"/>
  <c r="C12190" i="1"/>
  <c r="C11906" i="1"/>
  <c r="C11793" i="1"/>
  <c r="C11859" i="1"/>
  <c r="C11734" i="1"/>
  <c r="C11727" i="1"/>
  <c r="C11640" i="1"/>
  <c r="C11698" i="1"/>
  <c r="C11658" i="1"/>
  <c r="C11769" i="1"/>
  <c r="C11646" i="1"/>
  <c r="C11744" i="1"/>
  <c r="C11700" i="1"/>
  <c r="C11574" i="1"/>
  <c r="C11771" i="1"/>
  <c r="C11600" i="1"/>
  <c r="C11591" i="1"/>
  <c r="C11667" i="1"/>
  <c r="C11477" i="1"/>
  <c r="C11507" i="1"/>
  <c r="C11526" i="1"/>
  <c r="C11396" i="1"/>
  <c r="C11557" i="1"/>
  <c r="C11466" i="1"/>
  <c r="C11491" i="1"/>
  <c r="C11525" i="1"/>
  <c r="C11530" i="1"/>
  <c r="C11393" i="1"/>
  <c r="C11475" i="1"/>
  <c r="C11459" i="1"/>
  <c r="C11534" i="1"/>
  <c r="C11364" i="1"/>
  <c r="C11528" i="1"/>
  <c r="C11560" i="1"/>
  <c r="C11258" i="1"/>
  <c r="C11318" i="1"/>
  <c r="C11134" i="1"/>
  <c r="C11223" i="1"/>
  <c r="C11143" i="1"/>
  <c r="C11461" i="1"/>
  <c r="C11278" i="1"/>
  <c r="C11336" i="1"/>
  <c r="C11107" i="1"/>
  <c r="C11218" i="1"/>
  <c r="C11195" i="1"/>
  <c r="C11297" i="1"/>
  <c r="C11305" i="1"/>
  <c r="C11506" i="1"/>
  <c r="C11444" i="1"/>
  <c r="C11254" i="1"/>
  <c r="C11243" i="1"/>
  <c r="C11304" i="1"/>
  <c r="C11082" i="1"/>
  <c r="C11349" i="1"/>
  <c r="C11055" i="1"/>
  <c r="C11118" i="1"/>
  <c r="C11210" i="1"/>
  <c r="C11015" i="1"/>
  <c r="C11033" i="1"/>
  <c r="C11091" i="1"/>
  <c r="C11207" i="1"/>
  <c r="C10986" i="1"/>
  <c r="C11123" i="1"/>
  <c r="C11163" i="1"/>
  <c r="C11200" i="1"/>
  <c r="C11071" i="1"/>
  <c r="C11170" i="1"/>
  <c r="C10957" i="1"/>
  <c r="C10991" i="1"/>
  <c r="C11083" i="1"/>
  <c r="C11150" i="1"/>
  <c r="C11126" i="1"/>
  <c r="C10906" i="1"/>
  <c r="C10943" i="1"/>
  <c r="C10753" i="1"/>
  <c r="C10820" i="1"/>
  <c r="C11169" i="1"/>
  <c r="C10689" i="1"/>
  <c r="C10880" i="1"/>
  <c r="C10899" i="1"/>
  <c r="C10814" i="1"/>
  <c r="C10845" i="1"/>
  <c r="C10743" i="1"/>
  <c r="C10759" i="1"/>
  <c r="C10711" i="1"/>
  <c r="C10727" i="1"/>
  <c r="C11093" i="1"/>
  <c r="C10695" i="1"/>
  <c r="C10877" i="1"/>
  <c r="C10976" i="1"/>
  <c r="C10804" i="1"/>
  <c r="C10860" i="1"/>
  <c r="C11187" i="1"/>
  <c r="C10774" i="1"/>
  <c r="C10813" i="1"/>
  <c r="C10882" i="1"/>
  <c r="C11115" i="1"/>
  <c r="C10593" i="1"/>
  <c r="C10888" i="1"/>
  <c r="C10925" i="1"/>
  <c r="C10837" i="1"/>
  <c r="C10859" i="1"/>
  <c r="C10763" i="1"/>
  <c r="C10818" i="1"/>
  <c r="C10702" i="1"/>
  <c r="C10734" i="1"/>
  <c r="C10812" i="1"/>
  <c r="C10933" i="1"/>
  <c r="C10717" i="1"/>
  <c r="C10749" i="1"/>
  <c r="C10626" i="1"/>
  <c r="C10661" i="1"/>
  <c r="C10546" i="1"/>
  <c r="C10587" i="1"/>
  <c r="C10806" i="1"/>
  <c r="C10409" i="1"/>
  <c r="C10476" i="1"/>
  <c r="C10666" i="1"/>
  <c r="C10630" i="1"/>
  <c r="C10400" i="1"/>
  <c r="C10480" i="1"/>
  <c r="C10520" i="1"/>
  <c r="C10551" i="1"/>
  <c r="C10447" i="1"/>
  <c r="C10887" i="1"/>
  <c r="C10529" i="1"/>
  <c r="C10577" i="1"/>
  <c r="C10620" i="1"/>
  <c r="C11138" i="1"/>
  <c r="C10493" i="1"/>
  <c r="C10351" i="1"/>
  <c r="C10383" i="1"/>
  <c r="C10433" i="1"/>
  <c r="C10236" i="1"/>
  <c r="C10323" i="1"/>
  <c r="C10360" i="1"/>
  <c r="C10152" i="1"/>
  <c r="C10269" i="1"/>
  <c r="C10396" i="1"/>
  <c r="C10504" i="1"/>
  <c r="C10457" i="1"/>
  <c r="C10289" i="1"/>
  <c r="C10275" i="1"/>
  <c r="C10346" i="1"/>
  <c r="C10382" i="1"/>
  <c r="C10154" i="1"/>
  <c r="C10291" i="1"/>
  <c r="C10328" i="1"/>
  <c r="C10189" i="1"/>
  <c r="C10237" i="1"/>
  <c r="C10298" i="1"/>
  <c r="C10449" i="1"/>
  <c r="C10141" i="1"/>
  <c r="C10224" i="1"/>
  <c r="C9969" i="1"/>
  <c r="C10080" i="1"/>
  <c r="C10332" i="1"/>
  <c r="C9935" i="1"/>
  <c r="C10109" i="1"/>
  <c r="C10180" i="1"/>
  <c r="C10446" i="1"/>
  <c r="C9932" i="1"/>
  <c r="C10195" i="1"/>
  <c r="C10265" i="1"/>
  <c r="C9993" i="1"/>
  <c r="C10072" i="1"/>
  <c r="C10164" i="1"/>
  <c r="C9946" i="1"/>
  <c r="C9751" i="1"/>
  <c r="C9894" i="1"/>
  <c r="C10135" i="1"/>
  <c r="C10525" i="1"/>
  <c r="C10071" i="1"/>
  <c r="C10089" i="1"/>
  <c r="C10363" i="1"/>
  <c r="C10111" i="1"/>
  <c r="C9875" i="1"/>
  <c r="C10225" i="1"/>
  <c r="C9472" i="1"/>
  <c r="C9536" i="1"/>
  <c r="C9662" i="1"/>
  <c r="C9418" i="1"/>
  <c r="C9335" i="1"/>
  <c r="C9402" i="1"/>
  <c r="C9908" i="1"/>
  <c r="C9961" i="1"/>
  <c r="C9693" i="1"/>
  <c r="C9816" i="1"/>
  <c r="C9529" i="1"/>
  <c r="C9613" i="1"/>
  <c r="C9411" i="1"/>
  <c r="C9465" i="1"/>
  <c r="C9728" i="1"/>
  <c r="C9347" i="1"/>
  <c r="C9573" i="1"/>
  <c r="C9637" i="1"/>
  <c r="C10170" i="1"/>
  <c r="C9445" i="1"/>
  <c r="C9868" i="1"/>
  <c r="C10038" i="1"/>
  <c r="C9824" i="1"/>
  <c r="C9844" i="1"/>
  <c r="C9708" i="1"/>
  <c r="C9777" i="1"/>
  <c r="C9570" i="1"/>
  <c r="C9633" i="1"/>
  <c r="C9506" i="1"/>
  <c r="C9538" i="1"/>
  <c r="C9442" i="1"/>
  <c r="C9474" i="1"/>
  <c r="C9344" i="1"/>
  <c r="C9408" i="1"/>
  <c r="C9919" i="1"/>
  <c r="C10238" i="1"/>
  <c r="C9632" i="1"/>
  <c r="C9768" i="1"/>
  <c r="C9543" i="1"/>
  <c r="C9575" i="1"/>
  <c r="C9479" i="1"/>
  <c r="C9511" i="1"/>
  <c r="C9415" i="1"/>
  <c r="C9447" i="1"/>
  <c r="C9809" i="1"/>
  <c r="C9990" i="1"/>
  <c r="C9341" i="1"/>
  <c r="C9485" i="1"/>
  <c r="C9236" i="1"/>
  <c r="C9296" i="1"/>
  <c r="C9083" i="1"/>
  <c r="C9109" i="1"/>
  <c r="C9443" i="1"/>
  <c r="C9556" i="1"/>
  <c r="C9394" i="1"/>
  <c r="C9835" i="1"/>
  <c r="C9091" i="1"/>
  <c r="C9298" i="1"/>
  <c r="C9639" i="1"/>
  <c r="C9208" i="1"/>
  <c r="C9332" i="1"/>
  <c r="C9514" i="1"/>
  <c r="C9596" i="1"/>
  <c r="C9082" i="1"/>
  <c r="C9157" i="1"/>
  <c r="C9192" i="1"/>
  <c r="C9163" i="1"/>
  <c r="C9397" i="1"/>
  <c r="C9191" i="1"/>
  <c r="C9282" i="1"/>
  <c r="C9114" i="1"/>
  <c r="C9146" i="1"/>
  <c r="C9457" i="1"/>
  <c r="C9063" i="1"/>
  <c r="C9135" i="1"/>
  <c r="C9257" i="1"/>
  <c r="C8899" i="1"/>
  <c r="C8974" i="1"/>
  <c r="C8771" i="1"/>
  <c r="C8835" i="1"/>
  <c r="C8964" i="1"/>
  <c r="C8688" i="1"/>
  <c r="C8877" i="1"/>
  <c r="C8739" i="1"/>
  <c r="C9078" i="1"/>
  <c r="C8737" i="1"/>
  <c r="C8869" i="1"/>
  <c r="C8933" i="1"/>
  <c r="C8780" i="1"/>
  <c r="C8805" i="1"/>
  <c r="C8699" i="1"/>
  <c r="C8741" i="1"/>
  <c r="C8813" i="1"/>
  <c r="C9070" i="1"/>
  <c r="C9181" i="1"/>
  <c r="C8906" i="1"/>
  <c r="C8965" i="1"/>
  <c r="C9031" i="1"/>
  <c r="C8868" i="1"/>
  <c r="C8932" i="1"/>
  <c r="C8712" i="1"/>
  <c r="C8814" i="1"/>
  <c r="C9103" i="1"/>
  <c r="C8838" i="1"/>
  <c r="C8772" i="1"/>
  <c r="C8883" i="1"/>
  <c r="C8825" i="1"/>
  <c r="C9012" i="1"/>
  <c r="C9014" i="1"/>
  <c r="C8707" i="1"/>
  <c r="C8850" i="1"/>
  <c r="C8914" i="1"/>
  <c r="C8890" i="1"/>
  <c r="C8779" i="1"/>
  <c r="C8929" i="1"/>
  <c r="C8749" i="1"/>
  <c r="C8722" i="1"/>
  <c r="C8801" i="1"/>
  <c r="C8776" i="1"/>
  <c r="C8983" i="1"/>
  <c r="C8936" i="1"/>
  <c r="C9045" i="1"/>
  <c r="C8812" i="1"/>
  <c r="C8872" i="1"/>
  <c r="C12600" i="1"/>
  <c r="C8708" i="1"/>
  <c r="C12615" i="1"/>
  <c r="C12562" i="1"/>
  <c r="C12611" i="1"/>
  <c r="C12578" i="1"/>
  <c r="C12619" i="1"/>
  <c r="C12569" i="1"/>
  <c r="C12592" i="1"/>
  <c r="C12635" i="1"/>
  <c r="C12547" i="1"/>
  <c r="C12576" i="1"/>
  <c r="C12471" i="1"/>
  <c r="C12506" i="1"/>
  <c r="C12505" i="1"/>
  <c r="C12573" i="1"/>
  <c r="C12520" i="1"/>
  <c r="C12640" i="1"/>
  <c r="C12581" i="1"/>
  <c r="C12489" i="1"/>
  <c r="C12455" i="1"/>
  <c r="C12515" i="1"/>
  <c r="C12379" i="1"/>
  <c r="C12404" i="1"/>
  <c r="C12378" i="1"/>
  <c r="C12459" i="1"/>
  <c r="C12411" i="1"/>
  <c r="C12441" i="1"/>
  <c r="C12444" i="1"/>
  <c r="C12461" i="1"/>
  <c r="C12436" i="1"/>
  <c r="C12401" i="1"/>
  <c r="C12447" i="1"/>
  <c r="C12364" i="1"/>
  <c r="C12311" i="1"/>
  <c r="C12275" i="1"/>
  <c r="C12307" i="1"/>
  <c r="C12253" i="1"/>
  <c r="C12303" i="1"/>
  <c r="C12248" i="1"/>
  <c r="C12333" i="1"/>
  <c r="C12229" i="1"/>
  <c r="C12217" i="1"/>
  <c r="C12193" i="1"/>
  <c r="C12181" i="1"/>
  <c r="C12226" i="1"/>
  <c r="C12071" i="1"/>
  <c r="C12117" i="1"/>
  <c r="C12183" i="1"/>
  <c r="C12250" i="1"/>
  <c r="C12148" i="1"/>
  <c r="C12123" i="1"/>
  <c r="C12205" i="1"/>
  <c r="C12093" i="1"/>
  <c r="C12147" i="1"/>
  <c r="C12179" i="1"/>
  <c r="C12240" i="1"/>
  <c r="C12115" i="1"/>
  <c r="C12136" i="1"/>
  <c r="C12167" i="1"/>
  <c r="C12032" i="1"/>
  <c r="C12075" i="1"/>
  <c r="C11997" i="1"/>
  <c r="C12168" i="1"/>
  <c r="C11961" i="1"/>
  <c r="C11977" i="1"/>
  <c r="C12009" i="1"/>
  <c r="C12101" i="1"/>
  <c r="C12092" i="1"/>
  <c r="C12269" i="1"/>
  <c r="C12003" i="1"/>
  <c r="C11940" i="1"/>
  <c r="C11976" i="1"/>
  <c r="C11863" i="1"/>
  <c r="C11893" i="1"/>
  <c r="C11935" i="1"/>
  <c r="C11887" i="1"/>
  <c r="C11982" i="1"/>
  <c r="C11956" i="1"/>
  <c r="C12039" i="1"/>
  <c r="C11713" i="1"/>
  <c r="C11912" i="1"/>
  <c r="C11843" i="1"/>
  <c r="C11930" i="1"/>
  <c r="C11747" i="1"/>
  <c r="C11805" i="1"/>
  <c r="C11892" i="1"/>
  <c r="C11717" i="1"/>
  <c r="C12014" i="1"/>
  <c r="C11794" i="1"/>
  <c r="C11784" i="1"/>
  <c r="C11832" i="1"/>
  <c r="C11754" i="1"/>
  <c r="C11737" i="1"/>
  <c r="C11593" i="1"/>
  <c r="C11690" i="1"/>
  <c r="C11707" i="1"/>
  <c r="C11701" i="1"/>
  <c r="C11605" i="1"/>
  <c r="C11660" i="1"/>
  <c r="C11608" i="1"/>
  <c r="C11652" i="1"/>
  <c r="C11662" i="1"/>
  <c r="C11624" i="1"/>
  <c r="C11627" i="1"/>
  <c r="C11679" i="1"/>
  <c r="C11543" i="1"/>
  <c r="C11590" i="1"/>
  <c r="C11500" i="1"/>
  <c r="C11521" i="1"/>
  <c r="C11323" i="1"/>
  <c r="C11578" i="1"/>
  <c r="C11582" i="1"/>
  <c r="C11626" i="1"/>
  <c r="C11545" i="1"/>
  <c r="C11407" i="1"/>
  <c r="C11503" i="1"/>
  <c r="C11524" i="1"/>
  <c r="C11638" i="1"/>
  <c r="C11447" i="1"/>
  <c r="C11337" i="1"/>
  <c r="C11221" i="1"/>
  <c r="C11385" i="1"/>
  <c r="C11238" i="1"/>
  <c r="C11283" i="1"/>
  <c r="C11363" i="1"/>
  <c r="C11424" i="1"/>
  <c r="C11471" i="1"/>
  <c r="C11353" i="1"/>
  <c r="C11356" i="1"/>
  <c r="C11293" i="1"/>
  <c r="C11399" i="1"/>
  <c r="C11151" i="1"/>
  <c r="C11241" i="1"/>
  <c r="C11075" i="1"/>
  <c r="C11125" i="1"/>
  <c r="C10954" i="1"/>
  <c r="C11000" i="1"/>
  <c r="C11198" i="1"/>
  <c r="C11380" i="1"/>
  <c r="C10978" i="1"/>
  <c r="C11155" i="1"/>
  <c r="C11136" i="1"/>
  <c r="C11307" i="1"/>
  <c r="C11054" i="1"/>
  <c r="C11065" i="1"/>
  <c r="C11189" i="1"/>
  <c r="C11004" i="1"/>
  <c r="C11077" i="1"/>
  <c r="C11144" i="1"/>
  <c r="C11313" i="1"/>
  <c r="C11045" i="1"/>
  <c r="C11048" i="1"/>
  <c r="C11113" i="1"/>
  <c r="C11079" i="1"/>
  <c r="C11206" i="1"/>
  <c r="C10869" i="1"/>
  <c r="C11028" i="1"/>
  <c r="C10826" i="1"/>
  <c r="C10846" i="1"/>
  <c r="C10637" i="1"/>
  <c r="C10771" i="1"/>
  <c r="C10745" i="1"/>
  <c r="C10969" i="1"/>
  <c r="C10931" i="1"/>
  <c r="C10596" i="1"/>
  <c r="C11037" i="1"/>
  <c r="C10890" i="1"/>
  <c r="C10871" i="1"/>
  <c r="C10971" i="1"/>
  <c r="C10963" i="1"/>
  <c r="C10879" i="1"/>
  <c r="C11063" i="1"/>
  <c r="C10855" i="1"/>
  <c r="C10513" i="1"/>
  <c r="C10649" i="1"/>
  <c r="C10629" i="1"/>
  <c r="C10914" i="1"/>
  <c r="C10512" i="1"/>
  <c r="C10552" i="1"/>
  <c r="C10430" i="1"/>
  <c r="C10483" i="1"/>
  <c r="C10760" i="1"/>
  <c r="C10824" i="1"/>
  <c r="C10696" i="1"/>
  <c r="C10728" i="1"/>
  <c r="C10624" i="1"/>
  <c r="C10677" i="1"/>
  <c r="C10490" i="1"/>
  <c r="C10578" i="1"/>
  <c r="C10424" i="1"/>
  <c r="C10461" i="1"/>
  <c r="C10399" i="1"/>
  <c r="C10540" i="1"/>
  <c r="C10653" i="1"/>
  <c r="C10836" i="1"/>
  <c r="C10528" i="1"/>
  <c r="C10565" i="1"/>
  <c r="C10482" i="1"/>
  <c r="C10448" i="1"/>
  <c r="C10324" i="1"/>
  <c r="C10393" i="1"/>
  <c r="C10160" i="1"/>
  <c r="C10270" i="1"/>
  <c r="C10219" i="1"/>
  <c r="C10353" i="1"/>
  <c r="C10183" i="1"/>
  <c r="C10143" i="1"/>
  <c r="C10177" i="1"/>
  <c r="C10367" i="1"/>
  <c r="C10043" i="1"/>
  <c r="C10137" i="1"/>
  <c r="C9871" i="1"/>
  <c r="C9964" i="1"/>
  <c r="C10105" i="1"/>
  <c r="C9758" i="1"/>
  <c r="C9974" i="1"/>
  <c r="C10024" i="1"/>
  <c r="C9825" i="1"/>
  <c r="C9889" i="1"/>
  <c r="C9697" i="1"/>
  <c r="C9761" i="1"/>
  <c r="C9982" i="1"/>
  <c r="C10029" i="1"/>
  <c r="C9785" i="1"/>
  <c r="C9855" i="1"/>
  <c r="C10314" i="1"/>
  <c r="C9721" i="1"/>
  <c r="C10075" i="1"/>
  <c r="C10132" i="1"/>
  <c r="C9960" i="1"/>
  <c r="C10017" i="1"/>
  <c r="C10253" i="1"/>
  <c r="C9891" i="1"/>
  <c r="C9970" i="1"/>
  <c r="C10031" i="1"/>
  <c r="C9839" i="1"/>
  <c r="C9903" i="1"/>
  <c r="C9711" i="1"/>
  <c r="C9775" i="1"/>
  <c r="C10211" i="1"/>
  <c r="C10364" i="1"/>
  <c r="C10022" i="1"/>
  <c r="C10057" i="1"/>
  <c r="C9863" i="1"/>
  <c r="C9942" i="1"/>
  <c r="C9735" i="1"/>
  <c r="C9799" i="1"/>
  <c r="C10134" i="1"/>
  <c r="C9668" i="1"/>
  <c r="C9992" i="1"/>
  <c r="C10070" i="1"/>
  <c r="C9737" i="1"/>
  <c r="C9759" i="1"/>
  <c r="C9231" i="1"/>
  <c r="C9648" i="1"/>
  <c r="C9888" i="1"/>
  <c r="C10053" i="1"/>
  <c r="C9626" i="1"/>
  <c r="C9753" i="1"/>
  <c r="C9567" i="1"/>
  <c r="C9593" i="1"/>
  <c r="C9523" i="1"/>
  <c r="C9542" i="1"/>
  <c r="C9478" i="1"/>
  <c r="C9503" i="1"/>
  <c r="C9430" i="1"/>
  <c r="C9455" i="1"/>
  <c r="C9774" i="1"/>
  <c r="C9333" i="1"/>
  <c r="C9678" i="1"/>
  <c r="C9670" i="1"/>
  <c r="C9429" i="1"/>
  <c r="C9557" i="1"/>
  <c r="C9811" i="1"/>
  <c r="C9330" i="1"/>
  <c r="C10231" i="1"/>
  <c r="C9739" i="1"/>
  <c r="C9605" i="1"/>
  <c r="C10599" i="1"/>
  <c r="C9469" i="1"/>
  <c r="C9588" i="1"/>
  <c r="C9947" i="1"/>
  <c r="C9319" i="1"/>
  <c r="C9314" i="1"/>
  <c r="C9531" i="1"/>
  <c r="C9171" i="1"/>
  <c r="C9214" i="1"/>
  <c r="C9572" i="1"/>
  <c r="C9444" i="1"/>
  <c r="C9288" i="1"/>
  <c r="C9427" i="1"/>
  <c r="C9037" i="1"/>
  <c r="C9235" i="1"/>
  <c r="C9197" i="1"/>
  <c r="C9203" i="1"/>
  <c r="C9291" i="1"/>
  <c r="C9325" i="1"/>
  <c r="C9002" i="1"/>
  <c r="C9066" i="1"/>
  <c r="C9579" i="1"/>
  <c r="C9043" i="1"/>
  <c r="C9371" i="1"/>
  <c r="C9450" i="1"/>
  <c r="C9312" i="1"/>
  <c r="C9352" i="1"/>
  <c r="C9189" i="1"/>
  <c r="C9272" i="1"/>
  <c r="C9492" i="1"/>
  <c r="C9112" i="1"/>
  <c r="C9364" i="1"/>
  <c r="C9428" i="1"/>
  <c r="C9007" i="1"/>
  <c r="C9218" i="1"/>
  <c r="C8864" i="1"/>
  <c r="C8928" i="1"/>
  <c r="C8807" i="1"/>
  <c r="C8830" i="1"/>
  <c r="C8848" i="1"/>
  <c r="C8967" i="1"/>
  <c r="C8735" i="1"/>
  <c r="C9015" i="1"/>
  <c r="C9029" i="1"/>
  <c r="C8919" i="1"/>
  <c r="C8991" i="1"/>
  <c r="C8752" i="1"/>
  <c r="C8897" i="1"/>
  <c r="C8811" i="1"/>
  <c r="C8769" i="1"/>
  <c r="C8833" i="1"/>
  <c r="C8725" i="1"/>
  <c r="C8750" i="1"/>
  <c r="C9213" i="1"/>
  <c r="C8854" i="1"/>
  <c r="C8989" i="1"/>
  <c r="C9064" i="1"/>
  <c r="C8844" i="1"/>
  <c r="C8908" i="1"/>
  <c r="C8855" i="1"/>
  <c r="C8774" i="1"/>
  <c r="C8900" i="1"/>
  <c r="C8724" i="1"/>
  <c r="C8980" i="1"/>
  <c r="C8700" i="1"/>
  <c r="C8837" i="1"/>
  <c r="C8901" i="1"/>
  <c r="C8748" i="1"/>
  <c r="C8773" i="1"/>
  <c r="C12648" i="1"/>
  <c r="C8701" i="1"/>
  <c r="C12545" i="1"/>
  <c r="C12587" i="1"/>
  <c r="C12551" i="1"/>
  <c r="C12616" i="1"/>
  <c r="C12557" i="1"/>
  <c r="C12476" i="1"/>
  <c r="C12503" i="1"/>
  <c r="C12549" i="1"/>
  <c r="C12522" i="1"/>
  <c r="C12621" i="1"/>
  <c r="C12451" i="1"/>
  <c r="C12475" i="1"/>
  <c r="C12450" i="1"/>
  <c r="C12376" i="1"/>
  <c r="C12449" i="1"/>
  <c r="C12564" i="1"/>
  <c r="C12402" i="1"/>
  <c r="C12418" i="1"/>
  <c r="C12360" i="1"/>
  <c r="C12387" i="1"/>
  <c r="C12383" i="1"/>
  <c r="C12375" i="1"/>
  <c r="C12355" i="1"/>
  <c r="C12620" i="1"/>
  <c r="C12285" i="1"/>
  <c r="C12316" i="1"/>
  <c r="C12236" i="1"/>
  <c r="C12291" i="1"/>
  <c r="C12294" i="1"/>
  <c r="C12334" i="1"/>
  <c r="C12309" i="1"/>
  <c r="C12429" i="1"/>
  <c r="C12247" i="1"/>
  <c r="C12289" i="1"/>
  <c r="C12060" i="1"/>
  <c r="C12125" i="1"/>
  <c r="C12145" i="1"/>
  <c r="C12174" i="1"/>
  <c r="C12207" i="1"/>
  <c r="C12127" i="1"/>
  <c r="C12151" i="1"/>
  <c r="C12169" i="1"/>
  <c r="C12153" i="1"/>
  <c r="C12241" i="1"/>
  <c r="C12107" i="1"/>
  <c r="C12135" i="1"/>
  <c r="C12056" i="1"/>
  <c r="C12102" i="1"/>
  <c r="C12140" i="1"/>
  <c r="C12031" i="1"/>
  <c r="C11975" i="1"/>
  <c r="C11991" i="1"/>
  <c r="C11995" i="1"/>
  <c r="C11959" i="1"/>
  <c r="C11897" i="1"/>
  <c r="C12030" i="1"/>
  <c r="C11948" i="1"/>
  <c r="C11810" i="1"/>
  <c r="C11980" i="1"/>
  <c r="C11872" i="1"/>
  <c r="C11860" i="1"/>
  <c r="C11922" i="1"/>
  <c r="C11921" i="1"/>
  <c r="C12016" i="1"/>
  <c r="C12011" i="1"/>
  <c r="C11857" i="1"/>
  <c r="C11884" i="1"/>
  <c r="C11931" i="1"/>
  <c r="C11753" i="1"/>
  <c r="C11783" i="1"/>
  <c r="C11854" i="1"/>
  <c r="C11768" i="1"/>
  <c r="C11917" i="1"/>
  <c r="C11789" i="1"/>
  <c r="C11798" i="1"/>
  <c r="C11830" i="1"/>
  <c r="C11809" i="1"/>
  <c r="C11755" i="1"/>
  <c r="C11877" i="1"/>
  <c r="C11714" i="1"/>
  <c r="C11851" i="1"/>
  <c r="C11825" i="1"/>
  <c r="C11728" i="1"/>
  <c r="C11711" i="1"/>
  <c r="C11766" i="1"/>
  <c r="C11668" i="1"/>
  <c r="C11622" i="1"/>
  <c r="C11688" i="1"/>
  <c r="C11651" i="1"/>
  <c r="C11866" i="1"/>
  <c r="C11625" i="1"/>
  <c r="C11718" i="1"/>
  <c r="C11692" i="1"/>
  <c r="C11587" i="1"/>
  <c r="C11589" i="1"/>
  <c r="C11696" i="1"/>
  <c r="C11586" i="1"/>
  <c r="C11738" i="1"/>
  <c r="C11555" i="1"/>
  <c r="C11650" i="1"/>
  <c r="C11470" i="1"/>
  <c r="C11563" i="1"/>
  <c r="C11460" i="1"/>
  <c r="C11510" i="1"/>
  <c r="C11552" i="1"/>
  <c r="C11372" i="1"/>
  <c r="C11486" i="1"/>
  <c r="C11520" i="1"/>
  <c r="C11518" i="1"/>
  <c r="C11514" i="1"/>
  <c r="C11687" i="1"/>
  <c r="C11450" i="1"/>
  <c r="C11517" i="1"/>
  <c r="C11549" i="1"/>
  <c r="C11338" i="1"/>
  <c r="C11458" i="1"/>
  <c r="C11255" i="1"/>
  <c r="C11312" i="1"/>
  <c r="C11413" i="1"/>
  <c r="C11102" i="1"/>
  <c r="C11111" i="1"/>
  <c r="C11273" i="1"/>
  <c r="C11275" i="1"/>
  <c r="C11320" i="1"/>
  <c r="C11488" i="1"/>
  <c r="C11215" i="1"/>
  <c r="C11230" i="1"/>
  <c r="C11314" i="1"/>
  <c r="C11294" i="1"/>
  <c r="C11339" i="1"/>
  <c r="C11554" i="1"/>
  <c r="C11242" i="1"/>
  <c r="C11302" i="1"/>
  <c r="C11501" i="1"/>
  <c r="C11121" i="1"/>
  <c r="C11251" i="1"/>
  <c r="C11031" i="1"/>
  <c r="C11274" i="1"/>
  <c r="C11277" i="1"/>
  <c r="C10946" i="1"/>
  <c r="C11002" i="1"/>
  <c r="C11106" i="1"/>
  <c r="C11190" i="1"/>
  <c r="C10975" i="1"/>
  <c r="C10965" i="1"/>
  <c r="C11020" i="1"/>
  <c r="C11203" i="1"/>
  <c r="C11263" i="1"/>
  <c r="C11120" i="1"/>
  <c r="C11145" i="1"/>
  <c r="C10995" i="1"/>
  <c r="C11035" i="1"/>
  <c r="C11067" i="1"/>
  <c r="C11310" i="1"/>
  <c r="C11154" i="1"/>
  <c r="C11001" i="1"/>
  <c r="C10839" i="1"/>
  <c r="C11047" i="1"/>
  <c r="C10737" i="1"/>
  <c r="C10805" i="1"/>
  <c r="C11165" i="1"/>
  <c r="C10517" i="1"/>
  <c r="C10872" i="1"/>
  <c r="C10919" i="1"/>
  <c r="C10810" i="1"/>
  <c r="C10829" i="1"/>
  <c r="C10740" i="1"/>
  <c r="C10756" i="1"/>
  <c r="C10708" i="1"/>
  <c r="C10724" i="1"/>
  <c r="C10848" i="1"/>
  <c r="C10692" i="1"/>
  <c r="C10770" i="1"/>
  <c r="C10789" i="1"/>
  <c r="C10918" i="1"/>
  <c r="C11184" i="1"/>
  <c r="C11016" i="1"/>
  <c r="C10803" i="1"/>
  <c r="C10885" i="1"/>
  <c r="C10908" i="1"/>
  <c r="C10788" i="1"/>
  <c r="C10831" i="1"/>
  <c r="C10726" i="1"/>
  <c r="C10758" i="1"/>
  <c r="C10921" i="1"/>
  <c r="C10694" i="1"/>
  <c r="C10939" i="1"/>
  <c r="C10797" i="1"/>
  <c r="C10704" i="1"/>
  <c r="C10736" i="1"/>
  <c r="C10622" i="1"/>
  <c r="C10646" i="1"/>
  <c r="C10542" i="1"/>
  <c r="C10584" i="1"/>
  <c r="C10392" i="1"/>
  <c r="C10470" i="1"/>
  <c r="C10568" i="1"/>
  <c r="C10782" i="1"/>
  <c r="C10431" i="1"/>
  <c r="C10469" i="1"/>
  <c r="C10498" i="1"/>
  <c r="C10618" i="1"/>
  <c r="C10505" i="1"/>
  <c r="C10604" i="1"/>
  <c r="C10427" i="1"/>
  <c r="C10479" i="1"/>
  <c r="C10575" i="1"/>
  <c r="C10615" i="1"/>
  <c r="C10591" i="1"/>
  <c r="C10671" i="1"/>
  <c r="C10489" i="1"/>
  <c r="C10561" i="1"/>
  <c r="C10623" i="1"/>
  <c r="C11331" i="1"/>
  <c r="C10379" i="1"/>
  <c r="C10557" i="1"/>
  <c r="C10343" i="1"/>
  <c r="C10443" i="1"/>
  <c r="C10263" i="1"/>
  <c r="C10290" i="1"/>
  <c r="C10147" i="1"/>
  <c r="C10233" i="1"/>
  <c r="C10350" i="1"/>
  <c r="C10425" i="1"/>
  <c r="C10259" i="1"/>
  <c r="C10296" i="1"/>
  <c r="C10496" i="1"/>
  <c r="C10216" i="1"/>
  <c r="C10207" i="1"/>
  <c r="C10266" i="1"/>
  <c r="C10417" i="1"/>
  <c r="C10131" i="1"/>
  <c r="C10184" i="1"/>
  <c r="C10339" i="1"/>
  <c r="C10378" i="1"/>
  <c r="C10554" i="1"/>
  <c r="C10264" i="1"/>
  <c r="C10318" i="1"/>
  <c r="C10123" i="1"/>
  <c r="C10221" i="1"/>
  <c r="C10280" i="1"/>
  <c r="C10412" i="1"/>
  <c r="C10062" i="1"/>
  <c r="C10214" i="1"/>
  <c r="C9929" i="1"/>
  <c r="C10040" i="1"/>
  <c r="C10329" i="1"/>
  <c r="C9755" i="1"/>
  <c r="C10101" i="1"/>
  <c r="C10169" i="1"/>
  <c r="C10026" i="1"/>
  <c r="C10061" i="1"/>
  <c r="C10068" i="1"/>
  <c r="C10159" i="1"/>
  <c r="C9702" i="1"/>
  <c r="C9815" i="1"/>
  <c r="C10127" i="1"/>
  <c r="C9595" i="1"/>
  <c r="C10359" i="1"/>
  <c r="C10060" i="1"/>
  <c r="C9924" i="1"/>
  <c r="C10201" i="1"/>
  <c r="C9584" i="1"/>
  <c r="C10171" i="1"/>
  <c r="C9456" i="1"/>
  <c r="C9520" i="1"/>
  <c r="C10045" i="1"/>
  <c r="C9386" i="1"/>
  <c r="C9896" i="1"/>
  <c r="C9938" i="1"/>
  <c r="C9513" i="1"/>
  <c r="C9577" i="1"/>
  <c r="C9395" i="1"/>
  <c r="C9449" i="1"/>
  <c r="C10013" i="1"/>
  <c r="C9328" i="1"/>
  <c r="C9615" i="1"/>
  <c r="C9873" i="1"/>
  <c r="C9413" i="1"/>
  <c r="C9541" i="1"/>
  <c r="C10019" i="1"/>
  <c r="C10167" i="1"/>
  <c r="C9841" i="1"/>
  <c r="C9864" i="1"/>
  <c r="C9700" i="1"/>
  <c r="C9772" i="1"/>
  <c r="C9560" i="1"/>
  <c r="C9621" i="1"/>
  <c r="C9496" i="1"/>
  <c r="C9528" i="1"/>
  <c r="C9432" i="1"/>
  <c r="C9464" i="1"/>
  <c r="C9299" i="1"/>
  <c r="C9392" i="1"/>
  <c r="C9704" i="1"/>
  <c r="C9911" i="1"/>
  <c r="C9566" i="1"/>
  <c r="C9628" i="1"/>
  <c r="C9502" i="1"/>
  <c r="C9534" i="1"/>
  <c r="C9438" i="1"/>
  <c r="C9470" i="1"/>
  <c r="C9783" i="1"/>
  <c r="C9880" i="1"/>
  <c r="C9453" i="1"/>
  <c r="C9581" i="1"/>
  <c r="C9267" i="1"/>
  <c r="C9707" i="1"/>
  <c r="C9251" i="1"/>
  <c r="C9232" i="1"/>
  <c r="C9293" i="1"/>
  <c r="C9118" i="1"/>
  <c r="C9274" i="1"/>
  <c r="C9093" i="1"/>
  <c r="C9079" i="1"/>
  <c r="C9067" i="1"/>
  <c r="C9553" i="1"/>
  <c r="C9636" i="1"/>
  <c r="C9256" i="1"/>
  <c r="C9435" i="1"/>
  <c r="C9075" i="1"/>
  <c r="C9362" i="1"/>
  <c r="C9602" i="1"/>
  <c r="C9473" i="1"/>
  <c r="C9220" i="1"/>
  <c r="C9483" i="1"/>
  <c r="C9521" i="1"/>
  <c r="C9050" i="1"/>
  <c r="C9174" i="1"/>
  <c r="C9339" i="1"/>
  <c r="C9349" i="1"/>
  <c r="C9134" i="1"/>
  <c r="C9160" i="1"/>
  <c r="C9309" i="1"/>
  <c r="C9271" i="1"/>
  <c r="C9131" i="1"/>
  <c r="C9170" i="1"/>
  <c r="C9230" i="1"/>
  <c r="C9106" i="1"/>
  <c r="C9138" i="1"/>
  <c r="C9304" i="1"/>
  <c r="C8954" i="1"/>
  <c r="C8966" i="1"/>
  <c r="C9062" i="1"/>
  <c r="C8785" i="1"/>
  <c r="C8893" i="1"/>
  <c r="C8721" i="1"/>
  <c r="C8766" i="1"/>
  <c r="C8925" i="1"/>
  <c r="C8681" i="1"/>
  <c r="C8723" i="1"/>
  <c r="C8697" i="1"/>
  <c r="C8786" i="1"/>
  <c r="C8911" i="1"/>
  <c r="C8948" i="1"/>
  <c r="C9054" i="1"/>
  <c r="C8898" i="1"/>
  <c r="C8927" i="1"/>
  <c r="C8834" i="1"/>
  <c r="C8863" i="1"/>
  <c r="C8770" i="1"/>
  <c r="C8799" i="1"/>
  <c r="C8788" i="1"/>
  <c r="C8692" i="1"/>
  <c r="C8886" i="1"/>
  <c r="C8865" i="1"/>
  <c r="C8705" i="1"/>
  <c r="C8804" i="1"/>
  <c r="C8931" i="1"/>
  <c r="C9030" i="1"/>
  <c r="C8996" i="1"/>
  <c r="C8803" i="1"/>
  <c r="C8945" i="1"/>
  <c r="C8733" i="1"/>
  <c r="C8937" i="1"/>
  <c r="C8796" i="1"/>
  <c r="C8793" i="1"/>
  <c r="C8873" i="1"/>
  <c r="C8787" i="1"/>
  <c r="C8968" i="1"/>
  <c r="C8718" i="1"/>
  <c r="C8841" i="1"/>
  <c r="C8963" i="1"/>
  <c r="C9021" i="1"/>
  <c r="C12596" i="1"/>
  <c r="C8710" i="1"/>
  <c r="C12634" i="1"/>
  <c r="C12546" i="1"/>
  <c r="C12603" i="1"/>
  <c r="C12553" i="1"/>
  <c r="C12594" i="1"/>
  <c r="C12641" i="1"/>
  <c r="C12602" i="1"/>
  <c r="C12565" i="1"/>
  <c r="C12588" i="1"/>
  <c r="C12618" i="1"/>
  <c r="C12537" i="1"/>
  <c r="C12572" i="1"/>
  <c r="C12532" i="1"/>
  <c r="C12491" i="1"/>
  <c r="C12519" i="1"/>
  <c r="C12498" i="1"/>
  <c r="C12556" i="1"/>
  <c r="C12482" i="1"/>
  <c r="C12539" i="1"/>
  <c r="C12500" i="1"/>
  <c r="C12479" i="1"/>
  <c r="C12496" i="1"/>
  <c r="C12396" i="1"/>
  <c r="C12428" i="1"/>
  <c r="C12454" i="1"/>
  <c r="C12373" i="1"/>
  <c r="C12431" i="1"/>
  <c r="C12493" i="1"/>
  <c r="C12533" i="1"/>
  <c r="C12403" i="1"/>
  <c r="C12589" i="1"/>
  <c r="C12434" i="1"/>
  <c r="C12393" i="1"/>
  <c r="C12425" i="1"/>
  <c r="C12320" i="1"/>
  <c r="C12405" i="1"/>
  <c r="C12312" i="1"/>
  <c r="C12353" i="1"/>
  <c r="C12339" i="1"/>
  <c r="C12267" i="1"/>
  <c r="C12259" i="1"/>
  <c r="C12299" i="1"/>
  <c r="C12213" i="1"/>
  <c r="C12268" i="1"/>
  <c r="C12336" i="1"/>
  <c r="C12329" i="1"/>
  <c r="C12062" i="1"/>
  <c r="C12215" i="1"/>
  <c r="C12156" i="1"/>
  <c r="C12242" i="1"/>
  <c r="C12313" i="1"/>
  <c r="C12099" i="1"/>
  <c r="C12202" i="1"/>
  <c r="C12246" i="1"/>
  <c r="C12119" i="1"/>
  <c r="C12137" i="1"/>
  <c r="C12141" i="1"/>
  <c r="C12192" i="1"/>
  <c r="C12194" i="1"/>
  <c r="C12087" i="1"/>
  <c r="C12143" i="1"/>
  <c r="C12175" i="1"/>
  <c r="C12221" i="1"/>
  <c r="C12111" i="1"/>
  <c r="C12133" i="1"/>
  <c r="C12182" i="1"/>
  <c r="C12026" i="1"/>
  <c r="C12069" i="1"/>
  <c r="C12020" i="1"/>
  <c r="C12165" i="1"/>
  <c r="C11973" i="1"/>
  <c r="C11989" i="1"/>
  <c r="C12085" i="1"/>
  <c r="C11957" i="1"/>
  <c r="C12022" i="1"/>
  <c r="C12104" i="1"/>
  <c r="C11984" i="1"/>
  <c r="C12079" i="1"/>
  <c r="C12054" i="1"/>
  <c r="C11929" i="1"/>
  <c r="C11882" i="1"/>
  <c r="C11960" i="1"/>
  <c r="C12004" i="1"/>
  <c r="C11966" i="1"/>
  <c r="C11881" i="1"/>
  <c r="C11953" i="1"/>
  <c r="C11694" i="1"/>
  <c r="C11745" i="1"/>
  <c r="C11827" i="1"/>
  <c r="C11901" i="1"/>
  <c r="C11710" i="1"/>
  <c r="C11742" i="1"/>
  <c r="C11821" i="1"/>
  <c r="C11749" i="1"/>
  <c r="C11620" i="1"/>
  <c r="C11824" i="1"/>
  <c r="C11682" i="1"/>
  <c r="C11634" i="1"/>
  <c r="C11671" i="1"/>
  <c r="C11978" i="1"/>
  <c r="C11674" i="1"/>
  <c r="C11603" i="1"/>
  <c r="C11604" i="1"/>
  <c r="C11584" i="1"/>
  <c r="C11547" i="1"/>
  <c r="C11588" i="1"/>
  <c r="C11537" i="1"/>
  <c r="C11559" i="1"/>
  <c r="C11463" i="1"/>
  <c r="C11516" i="1"/>
  <c r="C11374" i="1"/>
  <c r="C11596" i="1"/>
  <c r="C11540" i="1"/>
  <c r="C11482" i="1"/>
  <c r="C11565" i="1"/>
  <c r="C11519" i="1"/>
  <c r="C11454" i="1"/>
  <c r="C11423" i="1"/>
  <c r="C11253" i="1"/>
  <c r="C11301" i="1"/>
  <c r="C11321" i="1"/>
  <c r="C11398" i="1"/>
  <c r="C11351" i="1"/>
  <c r="C11235" i="1"/>
  <c r="C11272" i="1"/>
  <c r="C11476" i="1"/>
  <c r="C11418" i="1"/>
  <c r="C11452" i="1"/>
  <c r="C11282" i="1"/>
  <c r="C11358" i="1"/>
  <c r="C11109" i="1"/>
  <c r="C11201" i="1"/>
  <c r="C10996" i="1"/>
  <c r="C11059" i="1"/>
  <c r="C11152" i="1"/>
  <c r="C11177" i="1"/>
  <c r="C11231" i="1"/>
  <c r="C11049" i="1"/>
  <c r="C11088" i="1"/>
  <c r="C11124" i="1"/>
  <c r="C11011" i="1"/>
  <c r="C11051" i="1"/>
  <c r="C11249" i="1"/>
  <c r="C11430" i="1"/>
  <c r="C11173" i="1"/>
  <c r="C11186" i="1"/>
  <c r="C11042" i="1"/>
  <c r="C11104" i="1"/>
  <c r="C11103" i="1"/>
  <c r="C11212" i="1"/>
  <c r="C11044" i="1"/>
  <c r="C11080" i="1"/>
  <c r="C11188" i="1"/>
  <c r="C10985" i="1"/>
  <c r="C11057" i="1"/>
  <c r="C11116" i="1"/>
  <c r="C10923" i="1"/>
  <c r="C11013" i="1"/>
  <c r="C10796" i="1"/>
  <c r="C10857" i="1"/>
  <c r="C10573" i="1"/>
  <c r="C10766" i="1"/>
  <c r="C10900" i="1"/>
  <c r="C10940" i="1"/>
  <c r="C10567" i="1"/>
  <c r="C10729" i="1"/>
  <c r="C10572" i="1"/>
  <c r="C10911" i="1"/>
  <c r="C10681" i="1"/>
  <c r="C10580" i="1"/>
  <c r="C10495" i="1"/>
  <c r="C10564" i="1"/>
  <c r="C10439" i="1"/>
  <c r="C10545" i="1"/>
  <c r="C10530" i="1"/>
  <c r="C10924" i="1"/>
  <c r="C10821" i="1"/>
  <c r="C10982" i="1"/>
  <c r="C10725" i="1"/>
  <c r="C10757" i="1"/>
  <c r="C10651" i="1"/>
  <c r="C10693" i="1"/>
  <c r="C10515" i="1"/>
  <c r="C10544" i="1"/>
  <c r="C10455" i="1"/>
  <c r="C10486" i="1"/>
  <c r="C10522" i="1"/>
  <c r="C10391" i="1"/>
  <c r="C10807" i="1"/>
  <c r="C10907" i="1"/>
  <c r="C10377" i="1"/>
  <c r="C10514" i="1"/>
  <c r="C10337" i="1"/>
  <c r="C10365" i="1"/>
  <c r="C10287" i="1"/>
  <c r="C10313" i="1"/>
  <c r="C10199" i="1"/>
  <c r="C10340" i="1"/>
  <c r="C10204" i="1"/>
  <c r="C10330" i="1"/>
  <c r="C10308" i="1"/>
  <c r="C10521" i="1"/>
  <c r="C10161" i="1"/>
  <c r="C10271" i="1"/>
  <c r="C9822" i="1"/>
  <c r="C10087" i="1"/>
  <c r="C9955" i="1"/>
  <c r="C10010" i="1"/>
  <c r="C9852" i="1"/>
  <c r="C9916" i="1"/>
  <c r="C9724" i="1"/>
  <c r="C9788" i="1"/>
  <c r="C10366" i="1"/>
  <c r="C9692" i="1"/>
  <c r="C10192" i="1"/>
  <c r="C10258" i="1"/>
  <c r="C10055" i="1"/>
  <c r="C10097" i="1"/>
  <c r="C9937" i="1"/>
  <c r="C9979" i="1"/>
  <c r="C9748" i="1"/>
  <c r="C9812" i="1"/>
  <c r="C10243" i="1"/>
  <c r="C10374" i="1"/>
  <c r="C10001" i="1"/>
  <c r="C10124" i="1"/>
  <c r="C10404" i="1"/>
  <c r="C9699" i="1"/>
  <c r="C10085" i="1"/>
  <c r="C10250" i="1"/>
  <c r="C9965" i="1"/>
  <c r="C10006" i="1"/>
  <c r="C9769" i="1"/>
  <c r="C9897" i="1"/>
  <c r="C10107" i="1"/>
  <c r="C9705" i="1"/>
  <c r="C10011" i="1"/>
  <c r="C10050" i="1"/>
  <c r="C9793" i="1"/>
  <c r="C9857" i="1"/>
  <c r="C9660" i="1"/>
  <c r="C9729" i="1"/>
  <c r="C10130" i="1"/>
  <c r="C10302" i="1"/>
  <c r="C9978" i="1"/>
  <c r="C10033" i="1"/>
  <c r="C9826" i="1"/>
  <c r="C10002" i="1"/>
  <c r="C9645" i="1"/>
  <c r="C9698" i="1"/>
  <c r="C9958" i="1"/>
  <c r="C10126" i="1"/>
  <c r="C9740" i="1"/>
  <c r="C9817" i="1"/>
  <c r="C9616" i="1"/>
  <c r="C9644" i="1"/>
  <c r="C9558" i="1"/>
  <c r="C9583" i="1"/>
  <c r="C9519" i="1"/>
  <c r="C9539" i="1"/>
  <c r="C9475" i="1"/>
  <c r="C9494" i="1"/>
  <c r="C10129" i="1"/>
  <c r="C9423" i="1"/>
  <c r="C9656" i="1"/>
  <c r="C9944" i="1"/>
  <c r="C9287" i="1"/>
  <c r="C9525" i="1"/>
  <c r="C9972" i="1"/>
  <c r="C10145" i="1"/>
  <c r="C10228" i="1"/>
  <c r="C9803" i="1"/>
  <c r="C9867" i="1"/>
  <c r="C9688" i="1"/>
  <c r="C9565" i="1"/>
  <c r="C9601" i="1"/>
  <c r="C9460" i="1"/>
  <c r="C9437" i="1"/>
  <c r="C9229" i="1"/>
  <c r="C9303" i="1"/>
  <c r="C9234" i="1"/>
  <c r="C9211" i="1"/>
  <c r="C9419" i="1"/>
  <c r="C9569" i="1"/>
  <c r="C9242" i="1"/>
  <c r="C9228" i="1"/>
  <c r="C9524" i="1"/>
  <c r="C9180" i="1"/>
  <c r="C9158" i="1"/>
  <c r="C9248" i="1"/>
  <c r="C9283" i="1"/>
  <c r="C9141" i="1"/>
  <c r="C9269" i="1"/>
  <c r="C9034" i="1"/>
  <c r="C9107" i="1"/>
  <c r="C9155" i="1"/>
  <c r="C9508" i="1"/>
  <c r="C10114" i="1"/>
  <c r="C9387" i="1"/>
  <c r="C9425" i="1"/>
  <c r="C9262" i="1"/>
  <c r="C9368" i="1"/>
  <c r="C9412" i="1"/>
  <c r="C9489" i="1"/>
  <c r="C9226" i="1"/>
  <c r="C9348" i="1"/>
  <c r="C9133" i="1"/>
  <c r="C9165" i="1"/>
  <c r="C9173" i="1"/>
  <c r="C9101" i="1"/>
  <c r="C8887" i="1"/>
  <c r="C9003" i="1"/>
  <c r="C8896" i="1"/>
  <c r="C9080" i="1"/>
  <c r="C8816" i="1"/>
  <c r="C9048" i="1"/>
  <c r="C8888" i="1"/>
  <c r="C8995" i="1"/>
  <c r="C8824" i="1"/>
  <c r="C9027" i="1"/>
  <c r="C8917" i="1"/>
  <c r="C8760" i="1"/>
  <c r="C9167" i="1"/>
  <c r="C8757" i="1"/>
  <c r="C8956" i="1"/>
  <c r="C9006" i="1"/>
  <c r="C8851" i="1"/>
  <c r="C8915" i="1"/>
  <c r="C8765" i="1"/>
  <c r="C8829" i="1"/>
  <c r="C8716" i="1"/>
  <c r="C8740" i="1"/>
  <c r="C8902" i="1"/>
  <c r="C9005" i="1"/>
  <c r="C9159" i="1"/>
  <c r="C8768" i="1"/>
  <c r="C8926" i="1"/>
  <c r="C8981" i="1"/>
  <c r="C8764" i="1"/>
  <c r="C8828" i="1"/>
  <c r="C8871" i="1"/>
  <c r="C9143" i="1"/>
  <c r="C8806" i="1"/>
  <c r="C9051" i="1"/>
  <c r="C8930" i="1"/>
  <c r="C8958" i="1"/>
  <c r="C8866" i="1"/>
  <c r="C8895" i="1"/>
  <c r="C8802" i="1"/>
  <c r="C8831" i="1"/>
  <c r="C8738" i="1"/>
  <c r="C8767" i="1"/>
  <c r="C12583" i="1"/>
  <c r="C8683" i="1"/>
  <c r="C12541" i="1"/>
  <c r="C12579" i="1"/>
  <c r="C12570" i="1"/>
  <c r="C12612" i="1"/>
  <c r="C12528" i="1"/>
  <c r="C12480" i="1"/>
  <c r="C12512" i="1"/>
  <c r="C12516" i="1"/>
  <c r="C12507" i="1"/>
  <c r="C12610" i="1"/>
  <c r="C12446" i="1"/>
  <c r="C12443" i="1"/>
  <c r="C12414" i="1"/>
  <c r="C12469" i="1"/>
  <c r="C12381" i="1"/>
  <c r="C12398" i="1"/>
  <c r="C12472" i="1"/>
  <c r="C12452" i="1"/>
  <c r="C12347" i="1"/>
  <c r="C12365" i="1"/>
  <c r="C12366" i="1"/>
  <c r="C12363" i="1"/>
  <c r="C12348" i="1"/>
  <c r="C12604" i="1"/>
  <c r="C12280" i="1"/>
  <c r="C12256" i="1"/>
  <c r="C12209" i="1"/>
  <c r="C12315" i="1"/>
  <c r="C12514" i="1"/>
  <c r="C12302" i="1"/>
  <c r="C12281" i="1"/>
  <c r="C12305" i="1"/>
  <c r="C12164" i="1"/>
  <c r="C12235" i="1"/>
  <c r="C12055" i="1"/>
  <c r="C12100" i="1"/>
  <c r="C12142" i="1"/>
  <c r="C12170" i="1"/>
  <c r="C12300" i="1"/>
  <c r="C12113" i="1"/>
  <c r="C12225" i="1"/>
  <c r="C12166" i="1"/>
  <c r="C12204" i="1"/>
  <c r="C12191" i="1"/>
  <c r="C12121" i="1"/>
  <c r="C12150" i="1"/>
  <c r="C12094" i="1"/>
  <c r="C12103" i="1"/>
  <c r="C12023" i="1"/>
  <c r="C12052" i="1"/>
  <c r="C12017" i="1"/>
  <c r="C12051" i="1"/>
  <c r="C11971" i="1"/>
  <c r="C11987" i="1"/>
  <c r="C12129" i="1"/>
  <c r="C11955" i="1"/>
  <c r="C11864" i="1"/>
  <c r="C12046" i="1"/>
  <c r="C11990" i="1"/>
  <c r="C12024" i="1"/>
  <c r="C11869" i="1"/>
  <c r="C11942" i="1"/>
  <c r="C11913" i="1"/>
  <c r="C11964" i="1"/>
  <c r="C11848" i="1"/>
  <c r="C12008" i="1"/>
  <c r="C11873" i="1"/>
  <c r="C12005" i="1"/>
  <c r="C11937" i="1"/>
  <c r="C11777" i="1"/>
  <c r="C11750" i="1"/>
  <c r="C11802" i="1"/>
  <c r="C11885" i="1"/>
  <c r="C11849" i="1"/>
  <c r="C11785" i="1"/>
  <c r="C11826" i="1"/>
  <c r="C11804" i="1"/>
  <c r="C11853" i="1"/>
  <c r="C11874" i="1"/>
  <c r="C11703" i="1"/>
  <c r="C11962" i="1"/>
  <c r="C11775" i="1"/>
  <c r="C11780" i="1"/>
  <c r="C11844" i="1"/>
  <c r="C11699" i="1"/>
  <c r="C11828" i="1"/>
  <c r="C11748" i="1"/>
  <c r="C11659" i="1"/>
  <c r="C11787" i="1"/>
  <c r="C11723" i="1"/>
  <c r="C11712" i="1"/>
  <c r="C11722" i="1"/>
  <c r="C11637" i="1"/>
  <c r="C11618" i="1"/>
  <c r="C11683" i="1"/>
  <c r="C11601" i="1"/>
  <c r="C11583" i="1"/>
  <c r="C11635" i="1"/>
  <c r="C11632" i="1"/>
  <c r="C11706" i="1"/>
  <c r="C11630" i="1"/>
  <c r="C11576" i="1"/>
  <c r="C11496" i="1"/>
  <c r="C11539" i="1"/>
  <c r="C11487" i="1"/>
  <c r="C11558" i="1"/>
  <c r="C11541" i="1"/>
  <c r="C11451" i="1"/>
  <c r="C11619" i="1"/>
  <c r="C11509" i="1"/>
  <c r="C11388" i="1"/>
  <c r="C11566" i="1"/>
  <c r="C11428" i="1"/>
  <c r="C11494" i="1"/>
  <c r="C11572" i="1"/>
  <c r="C11502" i="1"/>
  <c r="C11512" i="1"/>
  <c r="C11544" i="1"/>
  <c r="C11211" i="1"/>
  <c r="C11324" i="1"/>
  <c r="C11087" i="1"/>
  <c r="C11270" i="1"/>
  <c r="C11250" i="1"/>
  <c r="C11306" i="1"/>
  <c r="C11360" i="1"/>
  <c r="C11171" i="1"/>
  <c r="C11431" i="1"/>
  <c r="C11227" i="1"/>
  <c r="C11319" i="1"/>
  <c r="C11406" i="1"/>
  <c r="C11239" i="1"/>
  <c r="C11291" i="1"/>
  <c r="C11497" i="1"/>
  <c r="C11538" i="1"/>
  <c r="C11299" i="1"/>
  <c r="C11332" i="1"/>
  <c r="C11185" i="1"/>
  <c r="C11222" i="1"/>
  <c r="C11168" i="1"/>
  <c r="C11119" i="1"/>
  <c r="C11018" i="1"/>
  <c r="C11099" i="1"/>
  <c r="C11078" i="1"/>
  <c r="C10922" i="1"/>
  <c r="C11114" i="1"/>
  <c r="C11217" i="1"/>
  <c r="C11105" i="1"/>
  <c r="C11135" i="1"/>
  <c r="C11266" i="1"/>
  <c r="C11023" i="1"/>
  <c r="C11038" i="1"/>
  <c r="C11158" i="1"/>
  <c r="C11474" i="1"/>
  <c r="C10988" i="1"/>
  <c r="C11070" i="1"/>
  <c r="C11094" i="1"/>
  <c r="C11050" i="1"/>
  <c r="C11178" i="1"/>
  <c r="C11157" i="1"/>
  <c r="C11006" i="1"/>
  <c r="C10721" i="1"/>
  <c r="C10795" i="1"/>
  <c r="C10977" i="1"/>
  <c r="C10631" i="1"/>
  <c r="C10868" i="1"/>
  <c r="C10886" i="1"/>
  <c r="C10780" i="1"/>
  <c r="C10823" i="1"/>
  <c r="C10735" i="1"/>
  <c r="C10751" i="1"/>
  <c r="C10703" i="1"/>
  <c r="C10719" i="1"/>
  <c r="C11012" i="1"/>
  <c r="C10685" i="1"/>
  <c r="C10867" i="1"/>
  <c r="C10926" i="1"/>
  <c r="C10783" i="1"/>
  <c r="C10844" i="1"/>
  <c r="C11096" i="1"/>
  <c r="C10676" i="1"/>
  <c r="C10794" i="1"/>
  <c r="C10847" i="1"/>
  <c r="C10949" i="1"/>
  <c r="C10997" i="1"/>
  <c r="C10876" i="1"/>
  <c r="C10904" i="1"/>
  <c r="C10827" i="1"/>
  <c r="C10851" i="1"/>
  <c r="C10750" i="1"/>
  <c r="C10773" i="1"/>
  <c r="C10660" i="1"/>
  <c r="C10718" i="1"/>
  <c r="C10866" i="1"/>
  <c r="C11041" i="1"/>
  <c r="C10802" i="1"/>
  <c r="C10787" i="1"/>
  <c r="C10701" i="1"/>
  <c r="C10733" i="1"/>
  <c r="C10605" i="1"/>
  <c r="C10642" i="1"/>
  <c r="C10423" i="1"/>
  <c r="C10506" i="1"/>
  <c r="C10645" i="1"/>
  <c r="C10955" i="1"/>
  <c r="C10858" i="1"/>
  <c r="C10428" i="1"/>
  <c r="C10422" i="1"/>
  <c r="C10491" i="1"/>
  <c r="C10472" i="1"/>
  <c r="C10501" i="1"/>
  <c r="C10973" i="1"/>
  <c r="C10416" i="1"/>
  <c r="C10537" i="1"/>
  <c r="C10687" i="1"/>
  <c r="C10585" i="1"/>
  <c r="C10511" i="1"/>
  <c r="C10361" i="1"/>
  <c r="C10553" i="1"/>
  <c r="C10473" i="1"/>
  <c r="C10260" i="1"/>
  <c r="C10286" i="1"/>
  <c r="C10407" i="1"/>
  <c r="C10662" i="1"/>
  <c r="C10232" i="1"/>
  <c r="C10248" i="1"/>
  <c r="C10464" i="1"/>
  <c r="C10285" i="1"/>
  <c r="C10370" i="1"/>
  <c r="C10550" i="1"/>
  <c r="C10181" i="1"/>
  <c r="C10254" i="1"/>
  <c r="C10372" i="1"/>
  <c r="C10944" i="1"/>
  <c r="C10218" i="1"/>
  <c r="C10200" i="1"/>
  <c r="C10344" i="1"/>
  <c r="C10125" i="1"/>
  <c r="C10362" i="1"/>
  <c r="C10005" i="1"/>
  <c r="C10056" i="1"/>
  <c r="C9923" i="1"/>
  <c r="C9952" i="1"/>
  <c r="C10094" i="1"/>
  <c r="C9819" i="1"/>
  <c r="C9651" i="1"/>
  <c r="C10004" i="1"/>
  <c r="C10015" i="1"/>
  <c r="C10209" i="1"/>
  <c r="C10321" i="1"/>
  <c r="C9976" i="1"/>
  <c r="C10156" i="1"/>
  <c r="C10215" i="1"/>
  <c r="C9996" i="1"/>
  <c r="C10108" i="1"/>
  <c r="C9766" i="1"/>
  <c r="C9879" i="1"/>
  <c r="C10345" i="1"/>
  <c r="C9696" i="1"/>
  <c r="C10119" i="1"/>
  <c r="C10172" i="1"/>
  <c r="C10092" i="1"/>
  <c r="C10356" i="1"/>
  <c r="C10295" i="1"/>
  <c r="C10047" i="1"/>
  <c r="C9683" i="1"/>
  <c r="C10028" i="1"/>
  <c r="C9504" i="1"/>
  <c r="C9568" i="1"/>
  <c r="C10121" i="1"/>
  <c r="C9440" i="1"/>
  <c r="C9446" i="1"/>
  <c r="C9638" i="1"/>
  <c r="C9983" i="1"/>
  <c r="C9370" i="1"/>
  <c r="C9853" i="1"/>
  <c r="C9920" i="1"/>
  <c r="C9647" i="1"/>
  <c r="C9752" i="1"/>
  <c r="C9497" i="1"/>
  <c r="C9561" i="1"/>
  <c r="C9379" i="1"/>
  <c r="C9433" i="1"/>
  <c r="C9865" i="1"/>
  <c r="C10138" i="1"/>
  <c r="C9285" i="1"/>
  <c r="C9509" i="1"/>
  <c r="C9836" i="1"/>
  <c r="C9856" i="1"/>
  <c r="C9716" i="1"/>
  <c r="C9764" i="1"/>
  <c r="C9586" i="1"/>
  <c r="C9689" i="1"/>
  <c r="C9522" i="1"/>
  <c r="C9554" i="1"/>
  <c r="C9458" i="1"/>
  <c r="C9490" i="1"/>
  <c r="C9376" i="1"/>
  <c r="C9426" i="1"/>
  <c r="C9890" i="1"/>
  <c r="C9280" i="1"/>
  <c r="C9559" i="1"/>
  <c r="C9589" i="1"/>
  <c r="C9495" i="1"/>
  <c r="C9527" i="1"/>
  <c r="C9431" i="1"/>
  <c r="C9463" i="1"/>
  <c r="C9745" i="1"/>
  <c r="C10118" i="1"/>
  <c r="C9421" i="1"/>
  <c r="C9549" i="1"/>
  <c r="C9405" i="1"/>
  <c r="C9255" i="1"/>
  <c r="C9205" i="1"/>
  <c r="C9243" i="1"/>
  <c r="C9094" i="1"/>
  <c r="C9166" i="1"/>
  <c r="C9631" i="1"/>
  <c r="C9997" i="1"/>
  <c r="C9336" i="1"/>
  <c r="C9530" i="1"/>
  <c r="C9540" i="1"/>
  <c r="C9275" i="1"/>
  <c r="C9320" i="1"/>
  <c r="C9459" i="1"/>
  <c r="C9216" i="1"/>
  <c r="C9277" i="1"/>
  <c r="C10066" i="1"/>
  <c r="C8986" i="1"/>
  <c r="C9902" i="1"/>
  <c r="C9467" i="1"/>
  <c r="C9294" i="1"/>
  <c r="C9365" i="1"/>
  <c r="C9182" i="1"/>
  <c r="C9258" i="1"/>
  <c r="C9099" i="1"/>
  <c r="C9128" i="1"/>
  <c r="C9162" i="1"/>
  <c r="C9338" i="1"/>
  <c r="C9684" i="1"/>
  <c r="C9130" i="1"/>
  <c r="C9032" i="1"/>
  <c r="C9289" i="1"/>
  <c r="C8922" i="1"/>
  <c r="C8944" i="1"/>
  <c r="C8781" i="1"/>
  <c r="C8858" i="1"/>
  <c r="C8713" i="1"/>
  <c r="C8756" i="1"/>
  <c r="C8950" i="1"/>
  <c r="C8778" i="1"/>
  <c r="C8990" i="1"/>
  <c r="C8747" i="1"/>
  <c r="C8921" i="1"/>
  <c r="C8943" i="1"/>
  <c r="C8857" i="1"/>
  <c r="C8892" i="1"/>
  <c r="C8731" i="1"/>
  <c r="C8795" i="1"/>
  <c r="C8884" i="1"/>
  <c r="C8685" i="1"/>
  <c r="C8975" i="1"/>
  <c r="C8753" i="1"/>
  <c r="C8727" i="1"/>
  <c r="C8842" i="1"/>
  <c r="C8732" i="1"/>
  <c r="C8894" i="1"/>
  <c r="C8880" i="1"/>
  <c r="C9061" i="1"/>
  <c r="C8941" i="1"/>
  <c r="C8698" i="1"/>
  <c r="C8714" i="1"/>
  <c r="C8826" i="1"/>
  <c r="C8751" i="1"/>
  <c r="C8905" i="1"/>
  <c r="C8891" i="1"/>
  <c r="C9046" i="1"/>
  <c r="C8789" i="1"/>
  <c r="C8862" i="1"/>
  <c r="C8817" i="1"/>
  <c r="C8942" i="1"/>
  <c r="C8924" i="1"/>
  <c r="C9013" i="1"/>
  <c r="C8792" i="1"/>
  <c r="C8860" i="1"/>
  <c r="C12626" i="1"/>
  <c r="C8728" i="1"/>
  <c r="C12535" i="1"/>
  <c r="C12575" i="1"/>
  <c r="C12632" i="1"/>
  <c r="C12625" i="1"/>
  <c r="C12552" i="1"/>
  <c r="C12585" i="1"/>
  <c r="C12609" i="1"/>
  <c r="C12593" i="1"/>
  <c r="C12568" i="1"/>
  <c r="C12584" i="1"/>
  <c r="C12613" i="1"/>
  <c r="C12517" i="1"/>
  <c r="C12536" i="1"/>
  <c r="C12483" i="1"/>
  <c r="C12540" i="1"/>
  <c r="C12627" i="1"/>
  <c r="C12488" i="1"/>
  <c r="C12485" i="1"/>
  <c r="C12442" i="1"/>
  <c r="C12499" i="1"/>
  <c r="C12388" i="1"/>
  <c r="C12420" i="1"/>
  <c r="C12466" i="1"/>
  <c r="C12525" i="1"/>
  <c r="C12395" i="1"/>
  <c r="C12427" i="1"/>
  <c r="C12440" i="1"/>
  <c r="C12458" i="1"/>
  <c r="C12380" i="1"/>
  <c r="C12417" i="1"/>
  <c r="C12413" i="1"/>
  <c r="C12368" i="1"/>
  <c r="C12346" i="1"/>
  <c r="C12350" i="1"/>
  <c r="C12292" i="1"/>
  <c r="C12362" i="1"/>
  <c r="C12335" i="1"/>
  <c r="C12249" i="1"/>
  <c r="C12274" i="1"/>
  <c r="C12295" i="1"/>
  <c r="C12290" i="1"/>
  <c r="C12319" i="1"/>
  <c r="C12374" i="1"/>
  <c r="C12263" i="1"/>
  <c r="C12199" i="1"/>
  <c r="C12326" i="1"/>
  <c r="C12196" i="1"/>
  <c r="C12239" i="1"/>
  <c r="C12083" i="1"/>
  <c r="C12149" i="1"/>
  <c r="C12238" i="1"/>
  <c r="C12270" i="1"/>
  <c r="C12134" i="1"/>
  <c r="C12195" i="1"/>
  <c r="C12180" i="1"/>
  <c r="C12105" i="1"/>
  <c r="C12317" i="1"/>
  <c r="C12116" i="1"/>
  <c r="C12126" i="1"/>
  <c r="C12158" i="1"/>
  <c r="C12178" i="1"/>
  <c r="C12265" i="1"/>
  <c r="C12061" i="1"/>
  <c r="C12108" i="1"/>
  <c r="C12068" i="1"/>
  <c r="C12021" i="1"/>
  <c r="C11985" i="1"/>
  <c r="C12086" i="1"/>
  <c r="C12059" i="1"/>
  <c r="C11969" i="1"/>
  <c r="C12088" i="1"/>
  <c r="C12332" i="1"/>
  <c r="C11923" i="1"/>
  <c r="C11968" i="1"/>
  <c r="C11951" i="1"/>
  <c r="C12013" i="1"/>
  <c r="C11928" i="1"/>
  <c r="C11944" i="1"/>
  <c r="C11924" i="1"/>
  <c r="C11865" i="1"/>
  <c r="C11950" i="1"/>
  <c r="C11988" i="1"/>
  <c r="C11765" i="1"/>
  <c r="C11898" i="1"/>
  <c r="C11782" i="1"/>
  <c r="C11890" i="1"/>
  <c r="C11949" i="1"/>
  <c r="C11733" i="1"/>
  <c r="C11781" i="1"/>
  <c r="C11770" i="1"/>
  <c r="C11760" i="1"/>
  <c r="C11852" i="1"/>
  <c r="C11840" i="1"/>
  <c r="C11927" i="1"/>
  <c r="C11654" i="1"/>
  <c r="C11778" i="1"/>
  <c r="C11705" i="1"/>
  <c r="C11678" i="1"/>
  <c r="C11776" i="1"/>
  <c r="C11656" i="1"/>
  <c r="C11697" i="1"/>
  <c r="C11665" i="1"/>
  <c r="C11803" i="1"/>
  <c r="C11644" i="1"/>
  <c r="C11739" i="1"/>
  <c r="C11669" i="1"/>
  <c r="C11581" i="1"/>
  <c r="C11666" i="1"/>
  <c r="C11641" i="1"/>
  <c r="C11573" i="1"/>
  <c r="C11553" i="1"/>
  <c r="C11531" i="1"/>
  <c r="C11511" i="1"/>
  <c r="C11532" i="1"/>
  <c r="C11415" i="1"/>
  <c r="C11492" i="1"/>
  <c r="C11570" i="1"/>
  <c r="C11473" i="1"/>
  <c r="C11606" i="1"/>
  <c r="C11438" i="1"/>
  <c r="C11535" i="1"/>
  <c r="C11556" i="1"/>
  <c r="C11383" i="1"/>
  <c r="C11513" i="1"/>
  <c r="C11290" i="1"/>
  <c r="C11564" i="1"/>
  <c r="C11309" i="1"/>
  <c r="C11205" i="1"/>
  <c r="C11335" i="1"/>
  <c r="C11347" i="1"/>
  <c r="C11262" i="1"/>
  <c r="C11289" i="1"/>
  <c r="C11439" i="1"/>
  <c r="C11237" i="1"/>
  <c r="C10981" i="1"/>
  <c r="C11089" i="1"/>
  <c r="C11244" i="1"/>
  <c r="C10895" i="1"/>
  <c r="C11137" i="1"/>
  <c r="C11167" i="1"/>
  <c r="C10984" i="1"/>
  <c r="C11036" i="1"/>
  <c r="C11180" i="1"/>
  <c r="C10972" i="1"/>
  <c r="C11039" i="1"/>
  <c r="C11085" i="1"/>
  <c r="C11213" i="1"/>
  <c r="C10983" i="1"/>
  <c r="C11061" i="1"/>
  <c r="C11098" i="1"/>
  <c r="C10979" i="1"/>
  <c r="C11019" i="1"/>
  <c r="C11147" i="1"/>
  <c r="C11199" i="1"/>
  <c r="C10964" i="1"/>
  <c r="C11029" i="1"/>
  <c r="C11010" i="1"/>
  <c r="C11112" i="1"/>
  <c r="C10853" i="1"/>
  <c r="C10891" i="1"/>
  <c r="C10781" i="1"/>
  <c r="C10835" i="1"/>
  <c r="C10936" i="1"/>
  <c r="C10762" i="1"/>
  <c r="C10916" i="1"/>
  <c r="C10713" i="1"/>
  <c r="C10987" i="1"/>
  <c r="C10883" i="1"/>
  <c r="C10938" i="1"/>
  <c r="C10636" i="1"/>
  <c r="C10863" i="1"/>
  <c r="C10898" i="1"/>
  <c r="C10639" i="1"/>
  <c r="C10679" i="1"/>
  <c r="C10503" i="1"/>
  <c r="C10601" i="1"/>
  <c r="C10463" i="1"/>
  <c r="C10641" i="1"/>
  <c r="C10527" i="1"/>
  <c r="C10414" i="1"/>
  <c r="C10419" i="1"/>
  <c r="C10487" i="1"/>
  <c r="C10589" i="1"/>
  <c r="C10815" i="1"/>
  <c r="C10798" i="1"/>
  <c r="C10523" i="1"/>
  <c r="C10712" i="1"/>
  <c r="C10744" i="1"/>
  <c r="C10608" i="1"/>
  <c r="C10648" i="1"/>
  <c r="C10468" i="1"/>
  <c r="C10562" i="1"/>
  <c r="C10388" i="1"/>
  <c r="C10452" i="1"/>
  <c r="C10547" i="1"/>
  <c r="C10632" i="1"/>
  <c r="C10478" i="1"/>
  <c r="C10518" i="1"/>
  <c r="C10901" i="1"/>
  <c r="C11325" i="1"/>
  <c r="C10606" i="1"/>
  <c r="C10772" i="1"/>
  <c r="C10415" i="1"/>
  <c r="C10510" i="1"/>
  <c r="C10300" i="1"/>
  <c r="C10429" i="1"/>
  <c r="C10276" i="1"/>
  <c r="C10279" i="1"/>
  <c r="C10312" i="1"/>
  <c r="C10179" i="1"/>
  <c r="C10467" i="1"/>
  <c r="C10239" i="1"/>
  <c r="C10335" i="1"/>
  <c r="C10244" i="1"/>
  <c r="C10084" i="1"/>
  <c r="C10319" i="1"/>
  <c r="C9988" i="1"/>
  <c r="C10052" i="1"/>
  <c r="C9743" i="1"/>
  <c r="C9886" i="1"/>
  <c r="C10165" i="1"/>
  <c r="C10322" i="1"/>
  <c r="C9949" i="1"/>
  <c r="C10083" i="1"/>
  <c r="C9840" i="1"/>
  <c r="C9904" i="1"/>
  <c r="C9712" i="1"/>
  <c r="C9776" i="1"/>
  <c r="C10173" i="1"/>
  <c r="C10307" i="1"/>
  <c r="C9800" i="1"/>
  <c r="C10012" i="1"/>
  <c r="C10037" i="1"/>
  <c r="C9736" i="1"/>
  <c r="C10790" i="1"/>
  <c r="C9763" i="1"/>
  <c r="C10042" i="1"/>
  <c r="C10082" i="1"/>
  <c r="C9951" i="1"/>
  <c r="C9987" i="1"/>
  <c r="C9796" i="1"/>
  <c r="C9860" i="1"/>
  <c r="C10444" i="1"/>
  <c r="C9732" i="1"/>
  <c r="C9973" i="1"/>
  <c r="C10194" i="1"/>
  <c r="C9820" i="1"/>
  <c r="C9884" i="1"/>
  <c r="C9681" i="1"/>
  <c r="C9756" i="1"/>
  <c r="C10162" i="1"/>
  <c r="C9652" i="1"/>
  <c r="C9887" i="1"/>
  <c r="C10099" i="1"/>
  <c r="C9801" i="1"/>
  <c r="C9917" i="1"/>
  <c r="C9804" i="1"/>
  <c r="C9900" i="1"/>
  <c r="C9607" i="1"/>
  <c r="C9725" i="1"/>
  <c r="C9555" i="1"/>
  <c r="C9574" i="1"/>
  <c r="C9510" i="1"/>
  <c r="C9535" i="1"/>
  <c r="C9471" i="1"/>
  <c r="C9491" i="1"/>
  <c r="C9838" i="1"/>
  <c r="C10103" i="1"/>
  <c r="C9622" i="1"/>
  <c r="C9710" i="1"/>
  <c r="C9603" i="1"/>
  <c r="C9643" i="1"/>
  <c r="C10063" i="1"/>
  <c r="C9493" i="1"/>
  <c r="C9664" i="1"/>
  <c r="C9907" i="1"/>
  <c r="C10217" i="1"/>
  <c r="C10305" i="1"/>
  <c r="C9597" i="1"/>
  <c r="C9672" i="1"/>
  <c r="C9585" i="1"/>
  <c r="C9533" i="1"/>
  <c r="C9239" i="1"/>
  <c r="C9389" i="1"/>
  <c r="C9624" i="1"/>
  <c r="C9240" i="1"/>
  <c r="C9321" i="1"/>
  <c r="C9546" i="1"/>
  <c r="C9187" i="1"/>
  <c r="C9260" i="1"/>
  <c r="C9224" i="1"/>
  <c r="C9317" i="1"/>
  <c r="C9498" i="1"/>
  <c r="C10058" i="1"/>
  <c r="C9227" i="1"/>
  <c r="C9331" i="1"/>
  <c r="C9047" i="1"/>
  <c r="C9150" i="1"/>
  <c r="C9125" i="1"/>
  <c r="C9250" i="1"/>
  <c r="C9476" i="1"/>
  <c r="C9410" i="1"/>
  <c r="C9403" i="1"/>
  <c r="C9505" i="1"/>
  <c r="C9323" i="1"/>
  <c r="C9384" i="1"/>
  <c r="C9147" i="1"/>
  <c r="C9290" i="1"/>
  <c r="C9466" i="1"/>
  <c r="C9933" i="1"/>
  <c r="C9222" i="1"/>
  <c r="C9396" i="1"/>
  <c r="C8999" i="1"/>
  <c r="C9175" i="1"/>
  <c r="C8912" i="1"/>
  <c r="C8916" i="1"/>
  <c r="C9127" i="1"/>
  <c r="C8987" i="1"/>
  <c r="C8910" i="1"/>
  <c r="C8939" i="1"/>
  <c r="C8726" i="1"/>
  <c r="C8846" i="1"/>
  <c r="C8696" i="1"/>
  <c r="C8734" i="1"/>
  <c r="C8952" i="1"/>
  <c r="C8998" i="1"/>
  <c r="C8845" i="1"/>
  <c r="C8909" i="1"/>
  <c r="C8794" i="1"/>
  <c r="C8823" i="1"/>
  <c r="C8730" i="1"/>
  <c r="C8759" i="1"/>
  <c r="C8997" i="1"/>
  <c r="C8684" i="1"/>
  <c r="C8742" i="1"/>
  <c r="C8918" i="1"/>
  <c r="C8920" i="1"/>
  <c r="C8951" i="1"/>
  <c r="C8783" i="1"/>
  <c r="C8856" i="1"/>
  <c r="C8971" i="1"/>
  <c r="C8798" i="1"/>
  <c r="C8882" i="1"/>
  <c r="C8689" i="1"/>
  <c r="C8959" i="1"/>
  <c r="C9151" i="1"/>
  <c r="C8827" i="1"/>
  <c r="C8889" i="1"/>
  <c r="C8717" i="1"/>
  <c r="C8763" i="1"/>
  <c r="C12567" i="1"/>
  <c r="C8686" i="1"/>
  <c r="C12571" i="1"/>
  <c r="C12647" i="1"/>
  <c r="C12595" i="1"/>
  <c r="C12633" i="1"/>
  <c r="C12586" i="1"/>
  <c r="C12642" i="1"/>
  <c r="C12464" i="1"/>
  <c r="C12561" i="1"/>
  <c r="C12645" i="1"/>
  <c r="C12497" i="1"/>
  <c r="C12492" i="1"/>
  <c r="C12530" i="1"/>
  <c r="C12467" i="1"/>
  <c r="C12560" i="1"/>
  <c r="C12463" i="1"/>
  <c r="C12439" i="1"/>
  <c r="C12426" i="1"/>
  <c r="C12384" i="1"/>
  <c r="C12394" i="1"/>
  <c r="C12410" i="1"/>
  <c r="C12437" i="1"/>
  <c r="C12510" i="1"/>
  <c r="C12369" i="1"/>
  <c r="C12448" i="1"/>
  <c r="C12331" i="1"/>
  <c r="C12359" i="1"/>
  <c r="C12349" i="1"/>
  <c r="C12310" i="1"/>
  <c r="C12509" i="1"/>
  <c r="C12306" i="1"/>
  <c r="C12254" i="1"/>
  <c r="C12301" i="1"/>
  <c r="C12157" i="1"/>
  <c r="C12231" i="1"/>
  <c r="C12286" i="1"/>
  <c r="C12091" i="1"/>
  <c r="C12138" i="1"/>
  <c r="C12163" i="1"/>
  <c r="C12296" i="1"/>
  <c r="C12110" i="1"/>
  <c r="C12162" i="1"/>
  <c r="C12233" i="1"/>
  <c r="C12118" i="1"/>
  <c r="C12146" i="1"/>
  <c r="C12035" i="1"/>
  <c r="C12082" i="1"/>
  <c r="C12015" i="1"/>
  <c r="C12044" i="1"/>
  <c r="C12012" i="1"/>
  <c r="C12047" i="1"/>
  <c r="C11967" i="1"/>
  <c r="C11983" i="1"/>
  <c r="C11861" i="1"/>
  <c r="C12328" i="1"/>
  <c r="C11936" i="1"/>
  <c r="C11974" i="1"/>
  <c r="C11986" i="1"/>
  <c r="C12049" i="1"/>
  <c r="C11941" i="1"/>
  <c r="C11888" i="1"/>
  <c r="C11729" i="1"/>
  <c r="C12161" i="1"/>
  <c r="C11842" i="1"/>
  <c r="C11943" i="1"/>
  <c r="C11822" i="1"/>
  <c r="C11878" i="1"/>
  <c r="C11818" i="1"/>
  <c r="C11735" i="1"/>
  <c r="C11814" i="1"/>
  <c r="C11920" i="1"/>
  <c r="C11743" i="1"/>
  <c r="C11817" i="1"/>
  <c r="C11909" i="1"/>
  <c r="C11695" i="1"/>
  <c r="C11772" i="1"/>
  <c r="C11790" i="1"/>
  <c r="C11629" i="1"/>
  <c r="C11721" i="1"/>
  <c r="C11664" i="1"/>
  <c r="C11580" i="1"/>
  <c r="C11633" i="1"/>
  <c r="C11592" i="1"/>
  <c r="C11691" i="1"/>
  <c r="C11571" i="1"/>
  <c r="C11523" i="1"/>
  <c r="C11623" i="1"/>
  <c r="C11436" i="1"/>
  <c r="C11542" i="1"/>
  <c r="C11504" i="1"/>
  <c r="C11536" i="1"/>
  <c r="C11546" i="1"/>
  <c r="C11350" i="1"/>
  <c r="C11485" i="1"/>
  <c r="C11479" i="1"/>
  <c r="C11489" i="1"/>
  <c r="C11550" i="1"/>
  <c r="C11533" i="1"/>
  <c r="C11404" i="1"/>
  <c r="C11392" i="1"/>
  <c r="C11493" i="1"/>
  <c r="C11226" i="1"/>
  <c r="C11322" i="1"/>
  <c r="C11480" i="1"/>
  <c r="C11166" i="1"/>
  <c r="C11267" i="1"/>
  <c r="C11368" i="1"/>
  <c r="C11432" i="1"/>
  <c r="C11175" i="1"/>
  <c r="C11247" i="1"/>
  <c r="C11281" i="1"/>
  <c r="C11412" i="1"/>
  <c r="C11139" i="1"/>
  <c r="C11375" i="1"/>
  <c r="C11427" i="1"/>
  <c r="C11522" i="1"/>
  <c r="C11280" i="1"/>
  <c r="C11288" i="1"/>
  <c r="C11326" i="1"/>
  <c r="C11315" i="1"/>
  <c r="C11219" i="1"/>
  <c r="C11183" i="1"/>
  <c r="C11246" i="1"/>
  <c r="C11156" i="1"/>
  <c r="C11066" i="1"/>
  <c r="C11052" i="1"/>
  <c r="C11086" i="1"/>
  <c r="C11027" i="1"/>
  <c r="C10970" i="1"/>
  <c r="C11420" i="1"/>
  <c r="C10999" i="1"/>
  <c r="C11179" i="1"/>
  <c r="C11234" i="1"/>
  <c r="C11101" i="1"/>
  <c r="C11127" i="1"/>
  <c r="C10959" i="1"/>
  <c r="C11182" i="1"/>
  <c r="C10786" i="1"/>
  <c r="C11034" i="1"/>
  <c r="C10617" i="1"/>
  <c r="C10705" i="1"/>
  <c r="C10485" i="1"/>
  <c r="C10549" i="1"/>
  <c r="C10849" i="1"/>
  <c r="C10935" i="1"/>
  <c r="C10765" i="1"/>
  <c r="C10819" i="1"/>
  <c r="C10732" i="1"/>
  <c r="C10748" i="1"/>
  <c r="C10700" i="1"/>
  <c r="C10716" i="1"/>
  <c r="C10909" i="1"/>
  <c r="C10621" i="1"/>
  <c r="C10834" i="1"/>
  <c r="C10864" i="1"/>
  <c r="C10613" i="1"/>
  <c r="C10779" i="1"/>
  <c r="C10893" i="1"/>
  <c r="C10960" i="1"/>
  <c r="C11191" i="1"/>
  <c r="C10828" i="1"/>
  <c r="C10841" i="1"/>
  <c r="C10994" i="1"/>
  <c r="C10767" i="1"/>
  <c r="C10822" i="1"/>
  <c r="C10710" i="1"/>
  <c r="C10742" i="1"/>
  <c r="C10948" i="1"/>
  <c r="C10597" i="1"/>
  <c r="C10778" i="1"/>
  <c r="C10862" i="1"/>
  <c r="C10720" i="1"/>
  <c r="C10752" i="1"/>
  <c r="C10420" i="1"/>
  <c r="C10560" i="1"/>
  <c r="C10669" i="1"/>
  <c r="C10854" i="1"/>
  <c r="C10488" i="1"/>
  <c r="C10538" i="1"/>
  <c r="C10799" i="1"/>
  <c r="C10411" i="1"/>
  <c r="C10519" i="1"/>
  <c r="C10559" i="1"/>
  <c r="C10462" i="1"/>
  <c r="C10497" i="1"/>
  <c r="C10533" i="1"/>
  <c r="C10644" i="1"/>
  <c r="C10543" i="1"/>
  <c r="C10628" i="1"/>
  <c r="C10607" i="1"/>
  <c r="C10398" i="1"/>
  <c r="C10273" i="1"/>
  <c r="C10334" i="1"/>
  <c r="C10182" i="1"/>
  <c r="C10249" i="1"/>
  <c r="C10380" i="1"/>
  <c r="C10436" i="1"/>
  <c r="C10226" i="1"/>
  <c r="C10333" i="1"/>
  <c r="C10654" i="1"/>
  <c r="C10176" i="1"/>
  <c r="C10303" i="1"/>
  <c r="C10410" i="1"/>
  <c r="C10349" i="1"/>
  <c r="C10187" i="1"/>
  <c r="C10157" i="1"/>
  <c r="C10282" i="1"/>
  <c r="C10355" i="1"/>
  <c r="C10471" i="1"/>
  <c r="C10206" i="1"/>
  <c r="C10301" i="1"/>
  <c r="C10234" i="1"/>
  <c r="C10566" i="1"/>
  <c r="C10149" i="1"/>
  <c r="C10197" i="1"/>
  <c r="C9941" i="1"/>
  <c r="C10117" i="1"/>
  <c r="C10255" i="1"/>
  <c r="C9883" i="1"/>
  <c r="C9940" i="1"/>
  <c r="C10065" i="1"/>
  <c r="C10148" i="1"/>
  <c r="C10268" i="1"/>
  <c r="C10198" i="1"/>
  <c r="C9870" i="1"/>
  <c r="C9928" i="1"/>
  <c r="C10023" i="1"/>
  <c r="C10257" i="1"/>
  <c r="C9830" i="1"/>
  <c r="C10079" i="1"/>
  <c r="C10155" i="1"/>
  <c r="C10281" i="1"/>
  <c r="C10036" i="1"/>
  <c r="C10292" i="1"/>
  <c r="C9956" i="1"/>
  <c r="C9623" i="1"/>
  <c r="C9654" i="1"/>
  <c r="C9488" i="1"/>
  <c r="C9552" i="1"/>
  <c r="C9295" i="1"/>
  <c r="C9424" i="1"/>
  <c r="C9630" i="1"/>
  <c r="C9694" i="1"/>
  <c r="C9414" i="1"/>
  <c r="C9439" i="1"/>
  <c r="C9967" i="1"/>
  <c r="C9354" i="1"/>
  <c r="C9545" i="1"/>
  <c r="C9913" i="1"/>
  <c r="C9417" i="1"/>
  <c r="C9481" i="1"/>
  <c r="C10133" i="1"/>
  <c r="C9363" i="1"/>
  <c r="C9792" i="1"/>
  <c r="C9926" i="1"/>
  <c r="C9849" i="1"/>
  <c r="C9477" i="1"/>
  <c r="C9780" i="1"/>
  <c r="C9828" i="1"/>
  <c r="C9713" i="1"/>
  <c r="C9760" i="1"/>
  <c r="C9544" i="1"/>
  <c r="C9576" i="1"/>
  <c r="C9480" i="1"/>
  <c r="C9512" i="1"/>
  <c r="C9416" i="1"/>
  <c r="C9448" i="1"/>
  <c r="C9832" i="1"/>
  <c r="C9360" i="1"/>
  <c r="C9550" i="1"/>
  <c r="C9582" i="1"/>
  <c r="C9486" i="1"/>
  <c r="C9518" i="1"/>
  <c r="C9422" i="1"/>
  <c r="C9454" i="1"/>
  <c r="C9847" i="1"/>
  <c r="C10074" i="1"/>
  <c r="C9517" i="1"/>
  <c r="C9719" i="1"/>
  <c r="C9300" i="1"/>
  <c r="C9373" i="1"/>
  <c r="C9196" i="1"/>
  <c r="C9225" i="1"/>
  <c r="C9126" i="1"/>
  <c r="C9198" i="1"/>
  <c r="C9253" i="1"/>
  <c r="C9199" i="1"/>
  <c r="C9053" i="1"/>
  <c r="C9183" i="1"/>
  <c r="C9598" i="1"/>
  <c r="C9975" i="1"/>
  <c r="C9210" i="1"/>
  <c r="C9499" i="1"/>
  <c r="C9537" i="1"/>
  <c r="C9215" i="1"/>
  <c r="C9306" i="1"/>
  <c r="C9451" i="1"/>
  <c r="C9195" i="1"/>
  <c r="C9259" i="1"/>
  <c r="C9881" i="1"/>
  <c r="C9018" i="1"/>
  <c r="C9142" i="1"/>
  <c r="C9219" i="1"/>
  <c r="C9646" i="1"/>
  <c r="C9102" i="1"/>
  <c r="C9212" i="1"/>
  <c r="C9381" i="1"/>
  <c r="C9301" i="1"/>
  <c r="C9176" i="1"/>
  <c r="C9194" i="1"/>
  <c r="C9244" i="1"/>
  <c r="C9122" i="1"/>
  <c r="C9154" i="1"/>
  <c r="C9264" i="1"/>
  <c r="C9547" i="1"/>
  <c r="C8940" i="1"/>
  <c r="C9028" i="1"/>
  <c r="C8852" i="1"/>
  <c r="C8881" i="1"/>
  <c r="C8775" i="1"/>
  <c r="C8810" i="1"/>
  <c r="C8706" i="1"/>
  <c r="C8746" i="1"/>
  <c r="C8867" i="1"/>
  <c r="C9038" i="1"/>
  <c r="C9000" i="1"/>
  <c r="C8743" i="1"/>
  <c r="C8853" i="1"/>
  <c r="C8762" i="1"/>
  <c r="C8982" i="1"/>
  <c r="C9023" i="1"/>
  <c r="C8809" i="1"/>
  <c r="C8875" i="1"/>
  <c r="C8745" i="1"/>
  <c r="C8790" i="1"/>
  <c r="C8849" i="1"/>
  <c r="C8691" i="1"/>
  <c r="C8797" i="1"/>
  <c r="C8935" i="1"/>
  <c r="C8973" i="1"/>
  <c r="C9035" i="1"/>
  <c r="C8784" i="1"/>
  <c r="C8903" i="1"/>
  <c r="C8861" i="1"/>
  <c r="C8720" i="1"/>
  <c r="C8791" i="1"/>
  <c r="C8690" i="1"/>
  <c r="C8859" i="1"/>
  <c r="C8682" i="1"/>
  <c r="C9022" i="1"/>
  <c r="C9119" i="1"/>
  <c r="C8818" i="1"/>
  <c r="C8885" i="1"/>
  <c r="C8913" i="1"/>
  <c r="C8754" i="1"/>
  <c r="C8923" i="1"/>
  <c r="C8836" i="1"/>
  <c r="C8815" i="1"/>
  <c r="C8761" i="1"/>
  <c r="C8878" i="1"/>
  <c r="C8946" i="1"/>
  <c r="C8758" i="1"/>
  <c r="C8822" i="1"/>
  <c r="C12617" i="1"/>
  <c r="C8702" i="1"/>
  <c r="C12628" i="1"/>
  <c r="C12608" i="1"/>
  <c r="C12548" i="1"/>
  <c r="C12577" i="1"/>
  <c r="C12605" i="1"/>
  <c r="C12644" i="1"/>
  <c r="C12555" i="1"/>
  <c r="C12580" i="1"/>
  <c r="C12477" i="1"/>
  <c r="C12513" i="1"/>
  <c r="C12524" i="1"/>
  <c r="C12597" i="1"/>
  <c r="C12508" i="1"/>
  <c r="C12531" i="1"/>
  <c r="C12523" i="1"/>
  <c r="C12606" i="1"/>
  <c r="C12456" i="1"/>
  <c r="C12631" i="1"/>
  <c r="C12412" i="1"/>
  <c r="C12400" i="1"/>
  <c r="C12521" i="1"/>
  <c r="C12382" i="1"/>
  <c r="C12419" i="1"/>
  <c r="C12445" i="1"/>
  <c r="C12409" i="1"/>
  <c r="C12453" i="1"/>
  <c r="C12357" i="1"/>
  <c r="C12371" i="1"/>
  <c r="C12324" i="1"/>
  <c r="C12389" i="1"/>
  <c r="C12283" i="1"/>
  <c r="C12237" i="1"/>
  <c r="C12277" i="1"/>
  <c r="C12230" i="1"/>
  <c r="C12245" i="1"/>
  <c r="C12287" i="1"/>
  <c r="C12282" i="1"/>
  <c r="C12337" i="1"/>
  <c r="C12318" i="1"/>
  <c r="C12495" i="1"/>
  <c r="C12188" i="1"/>
  <c r="C12234" i="1"/>
  <c r="C12076" i="1"/>
  <c r="C12124" i="1"/>
  <c r="C12187" i="1"/>
  <c r="C12260" i="1"/>
  <c r="C12078" i="1"/>
  <c r="C12130" i="1"/>
  <c r="C12173" i="1"/>
  <c r="C12206" i="1"/>
  <c r="C12273" i="1"/>
  <c r="C12109" i="1"/>
  <c r="C12154" i="1"/>
  <c r="C12186" i="1"/>
  <c r="C12255" i="1"/>
  <c r="C12122" i="1"/>
  <c r="C12171" i="1"/>
  <c r="C12200" i="1"/>
  <c r="C12053" i="1"/>
  <c r="C11996" i="1"/>
  <c r="C12043" i="1"/>
  <c r="C12038" i="1"/>
  <c r="C11965" i="1"/>
  <c r="C11981" i="1"/>
  <c r="C12037" i="1"/>
  <c r="C12172" i="1"/>
  <c r="C12096" i="1"/>
  <c r="C12084" i="1"/>
  <c r="C11952" i="1"/>
  <c r="C12036" i="1"/>
  <c r="C12006" i="1"/>
  <c r="C11914" i="1"/>
  <c r="C12027" i="1"/>
  <c r="C11939" i="1"/>
  <c r="C12095" i="1"/>
  <c r="C11871" i="1"/>
  <c r="C11896" i="1"/>
  <c r="C11992" i="1"/>
  <c r="C11972" i="1"/>
  <c r="C11850" i="1"/>
  <c r="C11836" i="1"/>
  <c r="C11934" i="1"/>
  <c r="C11933" i="1"/>
  <c r="C11762" i="1"/>
  <c r="C11799" i="1"/>
  <c r="C11846" i="1"/>
  <c r="C11829" i="1"/>
  <c r="C11726" i="1"/>
  <c r="C11837" i="1"/>
  <c r="C11797" i="1"/>
  <c r="C11813" i="1"/>
  <c r="C11598" i="1"/>
  <c r="C11895" i="1"/>
  <c r="C11642" i="1"/>
  <c r="C11655" i="1"/>
  <c r="C11609" i="1"/>
  <c r="C11615" i="1"/>
  <c r="C11663" i="1"/>
  <c r="C11614" i="1"/>
  <c r="C11567" i="1"/>
  <c r="C11562" i="1"/>
  <c r="C11636" i="1"/>
  <c r="C11612" i="1"/>
  <c r="C11631" i="1"/>
  <c r="C11548" i="1"/>
  <c r="C11515" i="1"/>
  <c r="C11505" i="1"/>
  <c r="C11527" i="1"/>
  <c r="C11495" i="1"/>
  <c r="C11391" i="1"/>
  <c r="C11602" i="1"/>
  <c r="C11395" i="1"/>
  <c r="C11529" i="1"/>
  <c r="C11551" i="1"/>
  <c r="C11468" i="1"/>
  <c r="C11508" i="1"/>
  <c r="C11484" i="1"/>
  <c r="C11359" i="1"/>
  <c r="C11361" i="1"/>
  <c r="C11343" i="1"/>
  <c r="C11425" i="1"/>
  <c r="C11298" i="1"/>
  <c r="C11329" i="1"/>
  <c r="C11367" i="1"/>
  <c r="C11259" i="1"/>
  <c r="C11286" i="1"/>
  <c r="C11269" i="1"/>
  <c r="C11202" i="1"/>
  <c r="C11153" i="1"/>
  <c r="C11366" i="1"/>
  <c r="C11043" i="1"/>
  <c r="C11146" i="1"/>
  <c r="C10875" i="1"/>
  <c r="C11005" i="1"/>
  <c r="C11159" i="1"/>
  <c r="C11208" i="1"/>
  <c r="C11072" i="1"/>
  <c r="C11133" i="1"/>
  <c r="C10915" i="1"/>
  <c r="C10980" i="1"/>
  <c r="C11176" i="1"/>
  <c r="C11214" i="1"/>
  <c r="C11068" i="1"/>
  <c r="C11095" i="1"/>
  <c r="C11017" i="1"/>
  <c r="C11417" i="1"/>
  <c r="C11148" i="1"/>
  <c r="C11455" i="1"/>
  <c r="C11058" i="1"/>
  <c r="C11084" i="1"/>
  <c r="C11316" i="1"/>
  <c r="C11007" i="1"/>
  <c r="C11090" i="1"/>
  <c r="C11131" i="1"/>
  <c r="C11026" i="1"/>
  <c r="C11064" i="1"/>
  <c r="C11141" i="1"/>
  <c r="C10962" i="1"/>
  <c r="C11032" i="1"/>
  <c r="C11097" i="1"/>
  <c r="C10873" i="1"/>
  <c r="C10947" i="1"/>
  <c r="C10830" i="1"/>
  <c r="C10850" i="1"/>
  <c r="C10668" i="1"/>
  <c r="C10775" i="1"/>
  <c r="C10697" i="1"/>
  <c r="C10913" i="1"/>
  <c r="C10764" i="1"/>
  <c r="C10930" i="1"/>
  <c r="C11122" i="1"/>
  <c r="C10967" i="1"/>
  <c r="C10481" i="1"/>
  <c r="C10951" i="1"/>
  <c r="C10535" i="1"/>
  <c r="C10625" i="1"/>
  <c r="C10408" i="1"/>
  <c r="C10456" i="1"/>
  <c r="C10928" i="1"/>
  <c r="C10811" i="1"/>
  <c r="C10741" i="1"/>
  <c r="C10791" i="1"/>
  <c r="C10684" i="1"/>
  <c r="C10709" i="1"/>
  <c r="C10555" i="1"/>
  <c r="C10582" i="1"/>
  <c r="C10465" i="1"/>
  <c r="C10508" i="1"/>
  <c r="C10941" i="1"/>
  <c r="C10441" i="1"/>
  <c r="C10500" i="1"/>
  <c r="C10581" i="1"/>
  <c r="C11296" i="1"/>
  <c r="C10432" i="1"/>
  <c r="C10664" i="1"/>
  <c r="C10840" i="1"/>
  <c r="C10536" i="1"/>
  <c r="C10602" i="1"/>
  <c r="C10395" i="1"/>
  <c r="C10460" i="1"/>
  <c r="C10354" i="1"/>
  <c r="C10401" i="1"/>
  <c r="C10297" i="1"/>
  <c r="C10327" i="1"/>
  <c r="C10163" i="1"/>
  <c r="C10223" i="1"/>
  <c r="C10168" i="1"/>
  <c r="C10222" i="1"/>
  <c r="C10241" i="1"/>
  <c r="C10153" i="1"/>
  <c r="C10046" i="1"/>
  <c r="C10113" i="1"/>
  <c r="C9999" i="1"/>
  <c r="C9807" i="1"/>
  <c r="C9831" i="1"/>
  <c r="C9895" i="1"/>
  <c r="C9703" i="1"/>
  <c r="C9767" i="1"/>
  <c r="C10205" i="1"/>
  <c r="C9612" i="1"/>
  <c r="C9791" i="1"/>
  <c r="C10034" i="1"/>
  <c r="C10317" i="1"/>
  <c r="C9727" i="1"/>
  <c r="C10093" i="1"/>
  <c r="C10140" i="1"/>
  <c r="C9984" i="1"/>
  <c r="C10020" i="1"/>
  <c r="C9635" i="1"/>
  <c r="C9827" i="1"/>
  <c r="C10115" i="1"/>
  <c r="C10532" i="1"/>
  <c r="C9912" i="1"/>
  <c r="C9981" i="1"/>
  <c r="C9784" i="1"/>
  <c r="C9848" i="1"/>
  <c r="C10440" i="1"/>
  <c r="C9720" i="1"/>
  <c r="C10067" i="1"/>
  <c r="C10151" i="1"/>
  <c r="C9872" i="1"/>
  <c r="C10025" i="1"/>
  <c r="C9744" i="1"/>
  <c r="C9808" i="1"/>
  <c r="C10477" i="1"/>
  <c r="C9676" i="1"/>
  <c r="C10088" i="1"/>
  <c r="C10142" i="1"/>
  <c r="C9823" i="1"/>
  <c r="C10016" i="1"/>
  <c r="C9762" i="1"/>
  <c r="C9905" i="1"/>
  <c r="C10077" i="1"/>
  <c r="C9619" i="1"/>
  <c r="C9789" i="1"/>
  <c r="C9892" i="1"/>
  <c r="C9571" i="1"/>
  <c r="C9604" i="1"/>
  <c r="C9526" i="1"/>
  <c r="C9551" i="1"/>
  <c r="C9487" i="1"/>
  <c r="C9507" i="1"/>
  <c r="C10081" i="1"/>
  <c r="C9462" i="1"/>
  <c r="C9899" i="1"/>
  <c r="C10076" i="1"/>
  <c r="C9461" i="1"/>
  <c r="C9599" i="1"/>
  <c r="C9680" i="1"/>
  <c r="C9747" i="1"/>
  <c r="C9501" i="1"/>
  <c r="C9591" i="1"/>
  <c r="C9562" i="1"/>
  <c r="C9185" i="1"/>
  <c r="C9221" i="1"/>
  <c r="C9357" i="1"/>
  <c r="C9179" i="1"/>
  <c r="C9346" i="1"/>
  <c r="C9578" i="1"/>
  <c r="C9123" i="1"/>
  <c r="C9515" i="1"/>
  <c r="C9620" i="1"/>
  <c r="C9771" i="1"/>
  <c r="C9307" i="1"/>
  <c r="C9876" i="1"/>
  <c r="C9266" i="1"/>
  <c r="C9324" i="1"/>
  <c r="C9434" i="1"/>
  <c r="C9611" i="1"/>
  <c r="C9110" i="1"/>
  <c r="C9186" i="1"/>
  <c r="C9223" i="1"/>
  <c r="C9378" i="1"/>
  <c r="C8970" i="1"/>
  <c r="C9059" i="1"/>
  <c r="C9139" i="1"/>
  <c r="C9482" i="1"/>
  <c r="C9308" i="1"/>
  <c r="C9355" i="1"/>
  <c r="C9400" i="1"/>
  <c r="C9276" i="1"/>
  <c r="C9315" i="1"/>
  <c r="C9115" i="1"/>
  <c r="C9144" i="1"/>
  <c r="C9441" i="1"/>
  <c r="C9563" i="1"/>
  <c r="C9237" i="1"/>
  <c r="C9380" i="1"/>
  <c r="C9117" i="1"/>
  <c r="C9149" i="1"/>
  <c r="C8934" i="1"/>
  <c r="C9011" i="1"/>
  <c r="C8800" i="1"/>
  <c r="C8870" i="1"/>
  <c r="C8832" i="1"/>
  <c r="C8736" i="1"/>
  <c r="C8949" i="1"/>
  <c r="C8979" i="1"/>
  <c r="C8957" i="1"/>
  <c r="C9019" i="1"/>
  <c r="C8840" i="1"/>
  <c r="C8904" i="1"/>
  <c r="C8782" i="1"/>
  <c r="C8694" i="1"/>
  <c r="C8693" i="1"/>
  <c r="C8847" i="1"/>
  <c r="C8874" i="1"/>
  <c r="C8938" i="1"/>
  <c r="C8755" i="1"/>
  <c r="C8839" i="1"/>
  <c r="C9111" i="1"/>
  <c r="C8729" i="1"/>
  <c r="C9077" i="1"/>
  <c r="C8955" i="1"/>
  <c r="C8879" i="1"/>
  <c r="C8947" i="1"/>
  <c r="C8744" i="1"/>
  <c r="C8808" i="1"/>
  <c r="C9016" i="1"/>
  <c r="C8876" i="1"/>
  <c r="C8984" i="1"/>
  <c r="C9086" i="1"/>
  <c r="C8843" i="1"/>
  <c r="C8907" i="1"/>
  <c r="C8715" i="1"/>
  <c r="C8777" i="1"/>
  <c r="C8953" i="1"/>
  <c r="C8709" i="1"/>
  <c r="C8978" i="1"/>
  <c r="C8962" i="1"/>
  <c r="C9241" i="1"/>
  <c r="C9010" i="1"/>
  <c r="C8704" i="1"/>
  <c r="C9305" i="1"/>
  <c r="C9041" i="1"/>
  <c r="C9039" i="1"/>
  <c r="C9057" i="1"/>
  <c r="C9055" i="1"/>
  <c r="C9073" i="1"/>
  <c r="C9071" i="1"/>
  <c r="C9089" i="1"/>
  <c r="C9087" i="1"/>
  <c r="C9026" i="1"/>
  <c r="C8972" i="1"/>
  <c r="C9116" i="1"/>
  <c r="C9069" i="1"/>
  <c r="C9153" i="1"/>
  <c r="C9145" i="1"/>
  <c r="C9164" i="1"/>
  <c r="C9161" i="1"/>
  <c r="C8969" i="1"/>
  <c r="C9169" i="1"/>
  <c r="C9001" i="1"/>
  <c r="C8985" i="1"/>
  <c r="C9033" i="1"/>
  <c r="C9017" i="1"/>
  <c r="C9060" i="1"/>
  <c r="C9044" i="1"/>
  <c r="C9092" i="1"/>
  <c r="C9076" i="1"/>
  <c r="C9124" i="1"/>
  <c r="C9108" i="1"/>
  <c r="C9156" i="1"/>
  <c r="C9140" i="1"/>
  <c r="C9193" i="1"/>
  <c r="C9172" i="1"/>
  <c r="C9020" i="1"/>
  <c r="C8988" i="1"/>
  <c r="C9085" i="1"/>
  <c r="C8719" i="1"/>
  <c r="C9105" i="1"/>
  <c r="C9100" i="1"/>
  <c r="C9121" i="1"/>
  <c r="C9113" i="1"/>
  <c r="C8961" i="1"/>
  <c r="C9129" i="1"/>
  <c r="C8993" i="1"/>
  <c r="C8977" i="1"/>
  <c r="C9025" i="1"/>
  <c r="C9009" i="1"/>
  <c r="C9065" i="1"/>
  <c r="C9049" i="1"/>
  <c r="C9292" i="1"/>
  <c r="C9081" i="1"/>
  <c r="C9351" i="1"/>
  <c r="C9311" i="1"/>
  <c r="C9383" i="1"/>
  <c r="C9367" i="1"/>
  <c r="C8687" i="1"/>
  <c r="C9399" i="1"/>
  <c r="C9273" i="1"/>
  <c r="C8695" i="1"/>
  <c r="C9058" i="1"/>
  <c r="C9042" i="1"/>
  <c r="C9090" i="1"/>
  <c r="C9074" i="1"/>
  <c r="C9337" i="1"/>
  <c r="C9247" i="1"/>
  <c r="C8994" i="1"/>
  <c r="C9004" i="1"/>
  <c r="C8711" i="1"/>
  <c r="C8703" i="1"/>
  <c r="C9137" i="1"/>
  <c r="C9132" i="1"/>
  <c r="C9036" i="1"/>
  <c r="C9148" i="1"/>
  <c r="C9068" i="1"/>
  <c r="C9052" i="1"/>
  <c r="C9279" i="1"/>
  <c r="C9084" i="1"/>
  <c r="C9177" i="1"/>
  <c r="C9592" i="1"/>
  <c r="C9217" i="1"/>
  <c r="C9188" i="1"/>
  <c r="C9268" i="1"/>
  <c r="C9249" i="1"/>
  <c r="C9353" i="1"/>
  <c r="C9313" i="1"/>
  <c r="C9385" i="1"/>
  <c r="C9369" i="1"/>
  <c r="C10603" i="1"/>
  <c r="C9401" i="1"/>
  <c r="C9233" i="1"/>
  <c r="C9204" i="1"/>
  <c r="C9297" i="1"/>
  <c r="C9252" i="1"/>
  <c r="C9356" i="1"/>
  <c r="C9316" i="1"/>
  <c r="C9388" i="1"/>
  <c r="C9372" i="1"/>
  <c r="C9618" i="1"/>
  <c r="C9404" i="1"/>
  <c r="C9340" i="1"/>
  <c r="C9640" i="1"/>
  <c r="C9345" i="1"/>
  <c r="C9281" i="1"/>
  <c r="C9377" i="1"/>
  <c r="C9361" i="1"/>
  <c r="C9409" i="1"/>
  <c r="C9393" i="1"/>
  <c r="C9765" i="1"/>
  <c r="C9701" i="1"/>
  <c r="C9343" i="1"/>
  <c r="C9829" i="1"/>
  <c r="C9375" i="1"/>
  <c r="C9359" i="1"/>
  <c r="C9407" i="1"/>
  <c r="C9391" i="1"/>
  <c r="C9207" i="1"/>
  <c r="C9201" i="1"/>
  <c r="C9284" i="1"/>
  <c r="C9265" i="1"/>
  <c r="C9209" i="1"/>
  <c r="C9329" i="1"/>
  <c r="C9327" i="1"/>
  <c r="C9263" i="1"/>
  <c r="C9893" i="1"/>
  <c r="C9608" i="1"/>
  <c r="C9190" i="1"/>
  <c r="C9936" i="1"/>
  <c r="C9238" i="1"/>
  <c r="C9206" i="1"/>
  <c r="C9254" i="1"/>
  <c r="C9246" i="1"/>
  <c r="C9278" i="1"/>
  <c r="C9270" i="1"/>
  <c r="C9302" i="1"/>
  <c r="C9286" i="1"/>
  <c r="C9318" i="1"/>
  <c r="C9310" i="1"/>
  <c r="C9334" i="1"/>
  <c r="C9326" i="1"/>
  <c r="C9350" i="1"/>
  <c r="C9342" i="1"/>
  <c r="C9366" i="1"/>
  <c r="C9358" i="1"/>
  <c r="C9382" i="1"/>
  <c r="C9374" i="1"/>
  <c r="C9398" i="1"/>
  <c r="C9390" i="1"/>
  <c r="C9741" i="1"/>
  <c r="C9406" i="1"/>
  <c r="C9869" i="1"/>
  <c r="C9805" i="1"/>
  <c r="C9261" i="1"/>
  <c r="C9245" i="1"/>
  <c r="C9642" i="1"/>
  <c r="C9610" i="1"/>
  <c r="C9781" i="1"/>
  <c r="C9717" i="1"/>
  <c r="C9909" i="1"/>
  <c r="C9845" i="1"/>
  <c r="C9420" i="1"/>
  <c r="C9968" i="1"/>
  <c r="C9452" i="1"/>
  <c r="C9436" i="1"/>
  <c r="C9484" i="1"/>
  <c r="C9468" i="1"/>
  <c r="C9516" i="1"/>
  <c r="C9500" i="1"/>
  <c r="C9548" i="1"/>
  <c r="C9532" i="1"/>
  <c r="C9580" i="1"/>
  <c r="C9564" i="1"/>
  <c r="C9627" i="1"/>
  <c r="C9594" i="1"/>
  <c r="C9653" i="1"/>
  <c r="C9629" i="1"/>
  <c r="C9669" i="1"/>
  <c r="C9661" i="1"/>
  <c r="C9682" i="1"/>
  <c r="C9677" i="1"/>
  <c r="C9821" i="1"/>
  <c r="C9757" i="1"/>
  <c r="C9587" i="1"/>
  <c r="C9885" i="1"/>
  <c r="C9634" i="1"/>
  <c r="C9600" i="1"/>
  <c r="C9797" i="1"/>
  <c r="C9733" i="1"/>
  <c r="C10032" i="1"/>
  <c r="C9861" i="1"/>
  <c r="C9202" i="1"/>
  <c r="C9178" i="1"/>
  <c r="C9685" i="1"/>
  <c r="C9322" i="1"/>
  <c r="C9709" i="1"/>
  <c r="C9690" i="1"/>
  <c r="C9837" i="1"/>
  <c r="C9773" i="1"/>
  <c r="C10059" i="1"/>
  <c r="C9901" i="1"/>
  <c r="C9749" i="1"/>
  <c r="C10190" i="1"/>
  <c r="C9877" i="1"/>
  <c r="C9813" i="1"/>
  <c r="C8976" i="1"/>
  <c r="C8960" i="1"/>
  <c r="C9008" i="1"/>
  <c r="C8992" i="1"/>
  <c r="C9040" i="1"/>
  <c r="C9024" i="1"/>
  <c r="C9072" i="1"/>
  <c r="C9056" i="1"/>
  <c r="C9104" i="1"/>
  <c r="C9088" i="1"/>
  <c r="C9136" i="1"/>
  <c r="C9120" i="1"/>
  <c r="C9168" i="1"/>
  <c r="C9152" i="1"/>
  <c r="C9200" i="1"/>
  <c r="C9184" i="1"/>
  <c r="C9658" i="1"/>
  <c r="C9650" i="1"/>
  <c r="C9674" i="1"/>
  <c r="C9666" i="1"/>
  <c r="C9655" i="1"/>
  <c r="C10000" i="1"/>
  <c r="C9671" i="1"/>
  <c r="C9663" i="1"/>
  <c r="C9687" i="1"/>
  <c r="C9679" i="1"/>
  <c r="C9590" i="1"/>
  <c r="C9695" i="1"/>
  <c r="C9614" i="1"/>
  <c r="C9606" i="1"/>
  <c r="C9718" i="1"/>
  <c r="C9686" i="1"/>
  <c r="C9734" i="1"/>
  <c r="C9726" i="1"/>
  <c r="C9750" i="1"/>
  <c r="C9742" i="1"/>
  <c r="C9790" i="1"/>
  <c r="C9782" i="1"/>
  <c r="C9806" i="1"/>
  <c r="C9798" i="1"/>
  <c r="C9846" i="1"/>
  <c r="C9814" i="1"/>
  <c r="C9862" i="1"/>
  <c r="C9854" i="1"/>
  <c r="C9910" i="1"/>
  <c r="C9878" i="1"/>
  <c r="C9950" i="1"/>
  <c r="C9918" i="1"/>
  <c r="C10278" i="1"/>
  <c r="C10014" i="1"/>
  <c r="C10413" i="1"/>
  <c r="C10342" i="1"/>
  <c r="C9931" i="1"/>
  <c r="C9922" i="1"/>
  <c r="C9954" i="1"/>
  <c r="C9945" i="1"/>
  <c r="C9977" i="1"/>
  <c r="C9963" i="1"/>
  <c r="C9995" i="1"/>
  <c r="C9986" i="1"/>
  <c r="C10018" i="1"/>
  <c r="C10009" i="1"/>
  <c r="C10041" i="1"/>
  <c r="C10027" i="1"/>
  <c r="C10064" i="1"/>
  <c r="C10049" i="1"/>
  <c r="C10091" i="1"/>
  <c r="C10069" i="1"/>
  <c r="C10174" i="1"/>
  <c r="C10096" i="1"/>
  <c r="C9667" i="1"/>
  <c r="C9659" i="1"/>
  <c r="C9691" i="1"/>
  <c r="C9675" i="1"/>
  <c r="C9723" i="1"/>
  <c r="C9715" i="1"/>
  <c r="C9779" i="1"/>
  <c r="C9731" i="1"/>
  <c r="C9795" i="1"/>
  <c r="C9787" i="1"/>
  <c r="C9851" i="1"/>
  <c r="C9843" i="1"/>
  <c r="C9915" i="1"/>
  <c r="C9859" i="1"/>
  <c r="C10086" i="1"/>
  <c r="C10008" i="1"/>
  <c r="C10110" i="1"/>
  <c r="C10102" i="1"/>
  <c r="C10158" i="1"/>
  <c r="C10139" i="1"/>
  <c r="C10185" i="1"/>
  <c r="C10166" i="1"/>
  <c r="C9714" i="1"/>
  <c r="C9706" i="1"/>
  <c r="C9730" i="1"/>
  <c r="C9722" i="1"/>
  <c r="C9746" i="1"/>
  <c r="C9738" i="1"/>
  <c r="C9770" i="1"/>
  <c r="C9754" i="1"/>
  <c r="C9786" i="1"/>
  <c r="C9778" i="1"/>
  <c r="C9802" i="1"/>
  <c r="C9794" i="1"/>
  <c r="C9818" i="1"/>
  <c r="C9810" i="1"/>
  <c r="C9842" i="1"/>
  <c r="C9834" i="1"/>
  <c r="C9858" i="1"/>
  <c r="C9850" i="1"/>
  <c r="C9874" i="1"/>
  <c r="C9866" i="1"/>
  <c r="C9898" i="1"/>
  <c r="C9882" i="1"/>
  <c r="C9914" i="1"/>
  <c r="C9906" i="1"/>
  <c r="C9925" i="1"/>
  <c r="C9921" i="1"/>
  <c r="C9934" i="1"/>
  <c r="C9930" i="1"/>
  <c r="C9948" i="1"/>
  <c r="C9939" i="1"/>
  <c r="C9957" i="1"/>
  <c r="C9953" i="1"/>
  <c r="C9966" i="1"/>
  <c r="C9962" i="1"/>
  <c r="C9980" i="1"/>
  <c r="C9971" i="1"/>
  <c r="C9989" i="1"/>
  <c r="C9985" i="1"/>
  <c r="C9998" i="1"/>
  <c r="C9994" i="1"/>
  <c r="C10021" i="1"/>
  <c r="C10003" i="1"/>
  <c r="C10035" i="1"/>
  <c r="C10030" i="1"/>
  <c r="C10048" i="1"/>
  <c r="C10044" i="1"/>
  <c r="C10246" i="1"/>
  <c r="C10150" i="1"/>
  <c r="C10384" i="1"/>
  <c r="C10310" i="1"/>
  <c r="C9617" i="1"/>
  <c r="C9609" i="1"/>
  <c r="C9641" i="1"/>
  <c r="C9625" i="1"/>
  <c r="C9657" i="1"/>
  <c r="C9649" i="1"/>
  <c r="C9673" i="1"/>
  <c r="C9665" i="1"/>
  <c r="C10054" i="1"/>
  <c r="C10051" i="1"/>
  <c r="C10078" i="1"/>
  <c r="C10073" i="1"/>
  <c r="C10116" i="1"/>
  <c r="C10100" i="1"/>
  <c r="C10251" i="1"/>
  <c r="C10229" i="1"/>
  <c r="C10261" i="1"/>
  <c r="C10256" i="1"/>
  <c r="C10288" i="1"/>
  <c r="C10283" i="1"/>
  <c r="C10315" i="1"/>
  <c r="C10293" i="1"/>
  <c r="C10325" i="1"/>
  <c r="C10320" i="1"/>
  <c r="C10352" i="1"/>
  <c r="C10347" i="1"/>
  <c r="C10376" i="1"/>
  <c r="C10357" i="1"/>
  <c r="C10090" i="1"/>
  <c r="C10421" i="1"/>
  <c r="C10106" i="1"/>
  <c r="C10098" i="1"/>
  <c r="C10144" i="1"/>
  <c r="C10122" i="1"/>
  <c r="C10371" i="1"/>
  <c r="C10405" i="1"/>
  <c r="C10397" i="1"/>
  <c r="C10373" i="1"/>
  <c r="C10104" i="1"/>
  <c r="C10638" i="1"/>
  <c r="C10120" i="1"/>
  <c r="C10112" i="1"/>
  <c r="C10136" i="1"/>
  <c r="C10128" i="1"/>
  <c r="C10208" i="1"/>
  <c r="C10203" i="1"/>
  <c r="C10235" i="1"/>
  <c r="C10213" i="1"/>
  <c r="C10245" i="1"/>
  <c r="C10240" i="1"/>
  <c r="C10272" i="1"/>
  <c r="C10267" i="1"/>
  <c r="C10299" i="1"/>
  <c r="C10277" i="1"/>
  <c r="C10309" i="1"/>
  <c r="C10304" i="1"/>
  <c r="C10336" i="1"/>
  <c r="C10331" i="1"/>
  <c r="C10369" i="1"/>
  <c r="C10341" i="1"/>
  <c r="C10389" i="1"/>
  <c r="C10381" i="1"/>
  <c r="C10609" i="1"/>
  <c r="C10453" i="1"/>
  <c r="C9943" i="1"/>
  <c r="C9927" i="1"/>
  <c r="C9991" i="1"/>
  <c r="C9959" i="1"/>
  <c r="C10039" i="1"/>
  <c r="C10007" i="1"/>
  <c r="C10146" i="1"/>
  <c r="C10095" i="1"/>
  <c r="C10193" i="1"/>
  <c r="C10178" i="1"/>
  <c r="C10262" i="1"/>
  <c r="C10230" i="1"/>
  <c r="C10326" i="1"/>
  <c r="C10294" i="1"/>
  <c r="C10387" i="1"/>
  <c r="C10358" i="1"/>
  <c r="C10227" i="1"/>
  <c r="C10445" i="1"/>
  <c r="C10437" i="1"/>
  <c r="C10385" i="1"/>
  <c r="C10574" i="1"/>
  <c r="C10368" i="1"/>
  <c r="C10196" i="1"/>
  <c r="C10188" i="1"/>
  <c r="C10220" i="1"/>
  <c r="C10212" i="1"/>
  <c r="C10284" i="1"/>
  <c r="C10252" i="1"/>
  <c r="C10348" i="1"/>
  <c r="C10316" i="1"/>
  <c r="C10691" i="1"/>
  <c r="C10611" i="1"/>
  <c r="C10707" i="1"/>
  <c r="C10699" i="1"/>
  <c r="C10723" i="1"/>
  <c r="C10715" i="1"/>
  <c r="C10739" i="1"/>
  <c r="C10731" i="1"/>
  <c r="C10755" i="1"/>
  <c r="C10747" i="1"/>
  <c r="C10435" i="1"/>
  <c r="C10403" i="1"/>
  <c r="C10459" i="1"/>
  <c r="C10451" i="1"/>
  <c r="C10507" i="1"/>
  <c r="C10475" i="1"/>
  <c r="C10590" i="1"/>
  <c r="C10539" i="1"/>
  <c r="C10665" i="1"/>
  <c r="C10619" i="1"/>
  <c r="C10186" i="1"/>
  <c r="C10667" i="1"/>
  <c r="C10210" i="1"/>
  <c r="C10202" i="1"/>
  <c r="C10274" i="1"/>
  <c r="C10242" i="1"/>
  <c r="C10338" i="1"/>
  <c r="C10306" i="1"/>
  <c r="C10394" i="1"/>
  <c r="C10386" i="1"/>
  <c r="C10418" i="1"/>
  <c r="C10402" i="1"/>
  <c r="C10434" i="1"/>
  <c r="C10426" i="1"/>
  <c r="C10450" i="1"/>
  <c r="C10442" i="1"/>
  <c r="C10466" i="1"/>
  <c r="C10458" i="1"/>
  <c r="C10502" i="1"/>
  <c r="C10474" i="1"/>
  <c r="C10563" i="1"/>
  <c r="C10534" i="1"/>
  <c r="C10598" i="1"/>
  <c r="C10569" i="1"/>
  <c r="C10633" i="1"/>
  <c r="C10627" i="1"/>
  <c r="C10499" i="1"/>
  <c r="C10896" i="1"/>
  <c r="C10531" i="1"/>
  <c r="C10509" i="1"/>
  <c r="C10571" i="1"/>
  <c r="C10541" i="1"/>
  <c r="C10683" i="1"/>
  <c r="C10635" i="1"/>
  <c r="C10526" i="1"/>
  <c r="C10494" i="1"/>
  <c r="C10579" i="1"/>
  <c r="C10558" i="1"/>
  <c r="C10643" i="1"/>
  <c r="C10614" i="1"/>
  <c r="C10659" i="1"/>
  <c r="C10657" i="1"/>
  <c r="C10191" i="1"/>
  <c r="C10175" i="1"/>
  <c r="C10311" i="1"/>
  <c r="C10247" i="1"/>
  <c r="C10390" i="1"/>
  <c r="C10375" i="1"/>
  <c r="C10438" i="1"/>
  <c r="C10406" i="1"/>
  <c r="C10595" i="1"/>
  <c r="C10454" i="1"/>
  <c r="C10675" i="1"/>
  <c r="C10673" i="1"/>
  <c r="C10586" i="1"/>
  <c r="C10570" i="1"/>
  <c r="C10610" i="1"/>
  <c r="C10594" i="1"/>
  <c r="C10650" i="1"/>
  <c r="C10634" i="1"/>
  <c r="C10674" i="1"/>
  <c r="C10658" i="1"/>
  <c r="C10690" i="1"/>
  <c r="C10682" i="1"/>
  <c r="C10706" i="1"/>
  <c r="C10698" i="1"/>
  <c r="C10722" i="1"/>
  <c r="C10714" i="1"/>
  <c r="C10738" i="1"/>
  <c r="C10730" i="1"/>
  <c r="C10754" i="1"/>
  <c r="C10746" i="1"/>
  <c r="C10945" i="1"/>
  <c r="C10903" i="1"/>
  <c r="C10761" i="1"/>
  <c r="C10953" i="1"/>
  <c r="C10777" i="1"/>
  <c r="C10769" i="1"/>
  <c r="C10793" i="1"/>
  <c r="C10785" i="1"/>
  <c r="C10809" i="1"/>
  <c r="C10801" i="1"/>
  <c r="C10825" i="1"/>
  <c r="C10817" i="1"/>
  <c r="C10843" i="1"/>
  <c r="C10833" i="1"/>
  <c r="C10592" i="1"/>
  <c r="C10576" i="1"/>
  <c r="C10616" i="1"/>
  <c r="C10600" i="1"/>
  <c r="C10656" i="1"/>
  <c r="C10640" i="1"/>
  <c r="C10680" i="1"/>
  <c r="C10672" i="1"/>
  <c r="C10768" i="1"/>
  <c r="C10688" i="1"/>
  <c r="C10784" i="1"/>
  <c r="C10776" i="1"/>
  <c r="C10800" i="1"/>
  <c r="C10792" i="1"/>
  <c r="C10816" i="1"/>
  <c r="C10808" i="1"/>
  <c r="C10838" i="1"/>
  <c r="C10832" i="1"/>
  <c r="C10856" i="1"/>
  <c r="C10852" i="1"/>
  <c r="C10865" i="1"/>
  <c r="C10861" i="1"/>
  <c r="C10881" i="1"/>
  <c r="C10870" i="1"/>
  <c r="C10905" i="1"/>
  <c r="C10892" i="1"/>
  <c r="C10932" i="1"/>
  <c r="C10920" i="1"/>
  <c r="C10583" i="1"/>
  <c r="C10937" i="1"/>
  <c r="C10655" i="1"/>
  <c r="C10647" i="1"/>
  <c r="C10884" i="1"/>
  <c r="C10663" i="1"/>
  <c r="C10927" i="1"/>
  <c r="C10897" i="1"/>
  <c r="C10958" i="1"/>
  <c r="C10956" i="1"/>
  <c r="C10678" i="1"/>
  <c r="C10670" i="1"/>
  <c r="C10889" i="1"/>
  <c r="C10686" i="1"/>
  <c r="C10929" i="1"/>
  <c r="C10912" i="1"/>
  <c r="C10968" i="1"/>
  <c r="C10952" i="1"/>
  <c r="C10492" i="1"/>
  <c r="C10484" i="1"/>
  <c r="C10524" i="1"/>
  <c r="C10516" i="1"/>
  <c r="C10556" i="1"/>
  <c r="C10548" i="1"/>
  <c r="C10612" i="1"/>
  <c r="C10588" i="1"/>
  <c r="C11003" i="1"/>
  <c r="C10652" i="1"/>
  <c r="C10993" i="1"/>
  <c r="C10961" i="1"/>
  <c r="C11025" i="1"/>
  <c r="C11009" i="1"/>
  <c r="C11311" i="1"/>
  <c r="C11204" i="1"/>
  <c r="C10878" i="1"/>
  <c r="C11397" i="1"/>
  <c r="C10902" i="1"/>
  <c r="C10894" i="1"/>
  <c r="C10934" i="1"/>
  <c r="C10910" i="1"/>
  <c r="C10950" i="1"/>
  <c r="C10942" i="1"/>
  <c r="C11069" i="1"/>
  <c r="C11060" i="1"/>
  <c r="C11128" i="1"/>
  <c r="C11100" i="1"/>
  <c r="C11192" i="1"/>
  <c r="C11160" i="1"/>
  <c r="C11333" i="1"/>
  <c r="C11303" i="1"/>
  <c r="C10989" i="1"/>
  <c r="C10917" i="1"/>
  <c r="C11053" i="1"/>
  <c r="C11021" i="1"/>
  <c r="C11132" i="1"/>
  <c r="C11092" i="1"/>
  <c r="C11196" i="1"/>
  <c r="C11164" i="1"/>
  <c r="C11435" i="1"/>
  <c r="C11295" i="1"/>
  <c r="C11008" i="1"/>
  <c r="C10992" i="1"/>
  <c r="C11040" i="1"/>
  <c r="C11024" i="1"/>
  <c r="C11287" i="1"/>
  <c r="C11056" i="1"/>
  <c r="C11416" i="1"/>
  <c r="C11371" i="1"/>
  <c r="C11076" i="1"/>
  <c r="C11464" i="1"/>
  <c r="C11140" i="1"/>
  <c r="C11108" i="1"/>
  <c r="C11279" i="1"/>
  <c r="C11172" i="1"/>
  <c r="C10874" i="1"/>
  <c r="C10842" i="1"/>
  <c r="C11478" i="1"/>
  <c r="C11271" i="1"/>
  <c r="C10974" i="1"/>
  <c r="C10966" i="1"/>
  <c r="C10998" i="1"/>
  <c r="C10990" i="1"/>
  <c r="C11022" i="1"/>
  <c r="C11014" i="1"/>
  <c r="C11046" i="1"/>
  <c r="C11030" i="1"/>
  <c r="C11110" i="1"/>
  <c r="C11062" i="1"/>
  <c r="C11174" i="1"/>
  <c r="C11142" i="1"/>
  <c r="C11328" i="1"/>
  <c r="C11317" i="1"/>
  <c r="C11376" i="1"/>
  <c r="C11344" i="1"/>
  <c r="C11440" i="1"/>
  <c r="C11421" i="1"/>
  <c r="C11149" i="1"/>
  <c r="C11117" i="1"/>
  <c r="C11197" i="1"/>
  <c r="C11181" i="1"/>
  <c r="C11245" i="1"/>
  <c r="C11229" i="1"/>
  <c r="C11285" i="1"/>
  <c r="C11261" i="1"/>
  <c r="C11381" i="1"/>
  <c r="C11352" i="1"/>
  <c r="C11419" i="1"/>
  <c r="C11400" i="1"/>
  <c r="C11456" i="1"/>
  <c r="C11445" i="1"/>
  <c r="C11228" i="1"/>
  <c r="C11220" i="1"/>
  <c r="C11252" i="1"/>
  <c r="C11236" i="1"/>
  <c r="C11268" i="1"/>
  <c r="C11260" i="1"/>
  <c r="C11284" i="1"/>
  <c r="C11276" i="1"/>
  <c r="C11300" i="1"/>
  <c r="C11292" i="1"/>
  <c r="C11379" i="1"/>
  <c r="C11308" i="1"/>
  <c r="C11443" i="1"/>
  <c r="C11405" i="1"/>
  <c r="C11327" i="1"/>
  <c r="C11469" i="1"/>
  <c r="C11384" i="1"/>
  <c r="C11365" i="1"/>
  <c r="C11429" i="1"/>
  <c r="C11403" i="1"/>
  <c r="C11599" i="1"/>
  <c r="C11448" i="1"/>
  <c r="C11130" i="1"/>
  <c r="C11074" i="1"/>
  <c r="C11194" i="1"/>
  <c r="C11162" i="1"/>
  <c r="C11389" i="1"/>
  <c r="C11341" i="1"/>
  <c r="C11483" i="1"/>
  <c r="C11408" i="1"/>
  <c r="C11081" i="1"/>
  <c r="C11073" i="1"/>
  <c r="C11161" i="1"/>
  <c r="C11129" i="1"/>
  <c r="C11209" i="1"/>
  <c r="C11193" i="1"/>
  <c r="C11233" i="1"/>
  <c r="C11225" i="1"/>
  <c r="C11265" i="1"/>
  <c r="C11257" i="1"/>
  <c r="C11387" i="1"/>
  <c r="C11355" i="1"/>
  <c r="C11216" i="1"/>
  <c r="C11594" i="1"/>
  <c r="C11232" i="1"/>
  <c r="C11224" i="1"/>
  <c r="C11248" i="1"/>
  <c r="C11240" i="1"/>
  <c r="C11264" i="1"/>
  <c r="C11256" i="1"/>
  <c r="C11373" i="1"/>
  <c r="C11357" i="1"/>
  <c r="C11437" i="1"/>
  <c r="C11411" i="1"/>
  <c r="C11369" i="1"/>
  <c r="C11345" i="1"/>
  <c r="C11401" i="1"/>
  <c r="C11377" i="1"/>
  <c r="C11433" i="1"/>
  <c r="C11409" i="1"/>
  <c r="C11449" i="1"/>
  <c r="C11441" i="1"/>
  <c r="C11465" i="1"/>
  <c r="C11457" i="1"/>
  <c r="C11499" i="1"/>
  <c r="C11568" i="1"/>
  <c r="C11334" i="1"/>
  <c r="C11579" i="1"/>
  <c r="C11382" i="1"/>
  <c r="C11342" i="1"/>
  <c r="C11414" i="1"/>
  <c r="C11390" i="1"/>
  <c r="C11446" i="1"/>
  <c r="C11422" i="1"/>
  <c r="C11453" i="1"/>
  <c r="C11462" i="1"/>
  <c r="C11561" i="1"/>
  <c r="C11472" i="1"/>
  <c r="C11340" i="1"/>
  <c r="C11577" i="1"/>
  <c r="C11467" i="1"/>
  <c r="C11348" i="1"/>
  <c r="C11490" i="1"/>
  <c r="C11481" i="1"/>
  <c r="C11346" i="1"/>
  <c r="C11330" i="1"/>
  <c r="C11362" i="1"/>
  <c r="C11354" i="1"/>
  <c r="C11378" i="1"/>
  <c r="C11370" i="1"/>
  <c r="C11394" i="1"/>
  <c r="C11386" i="1"/>
  <c r="C11410" i="1"/>
  <c r="C11402" i="1"/>
  <c r="C11434" i="1"/>
  <c r="C11426" i="1"/>
  <c r="C11575" i="1"/>
  <c r="C11442" i="1"/>
  <c r="C11675" i="1"/>
  <c r="C11680" i="1"/>
  <c r="C11647" i="1"/>
  <c r="C11498" i="1"/>
  <c r="C11610" i="1"/>
  <c r="C11670" i="1"/>
  <c r="C11569" i="1"/>
  <c r="C11639" i="1"/>
  <c r="C11838" i="1"/>
  <c r="C11607" i="1"/>
  <c r="C11611" i="1"/>
  <c r="C11595" i="1"/>
  <c r="C11686" i="1"/>
  <c r="C11643" i="1"/>
  <c r="C11702" i="1"/>
  <c r="C11767" i="1"/>
  <c r="C11715" i="1"/>
  <c r="C11704" i="1"/>
  <c r="C11616" i="1"/>
  <c r="C11731" i="1"/>
  <c r="C11672" i="1"/>
  <c r="C11648" i="1"/>
  <c r="C11628" i="1"/>
  <c r="C11862" i="1"/>
  <c r="C11597" i="1"/>
  <c r="C11751" i="1"/>
  <c r="C11621" i="1"/>
  <c r="C11613" i="1"/>
  <c r="C11653" i="1"/>
  <c r="C11645" i="1"/>
  <c r="C11677" i="1"/>
  <c r="C11661" i="1"/>
  <c r="C11693" i="1"/>
  <c r="C11685" i="1"/>
  <c r="C11725" i="1"/>
  <c r="C11709" i="1"/>
  <c r="C11807" i="1"/>
  <c r="C11741" i="1"/>
  <c r="C11676" i="1"/>
  <c r="C11918" i="1"/>
  <c r="C11708" i="1"/>
  <c r="C11684" i="1"/>
  <c r="C11724" i="1"/>
  <c r="C11716" i="1"/>
  <c r="C11740" i="1"/>
  <c r="C11732" i="1"/>
  <c r="C11823" i="1"/>
  <c r="C11910" i="1"/>
  <c r="C11746" i="1"/>
  <c r="C11902" i="1"/>
  <c r="C11774" i="1"/>
  <c r="C11764" i="1"/>
  <c r="C11801" i="1"/>
  <c r="C11796" i="1"/>
  <c r="C11831" i="1"/>
  <c r="C11806" i="1"/>
  <c r="C11993" i="1"/>
  <c r="C11894" i="1"/>
  <c r="C11617" i="1"/>
  <c r="C11585" i="1"/>
  <c r="C11657" i="1"/>
  <c r="C11649" i="1"/>
  <c r="C11689" i="1"/>
  <c r="C11681" i="1"/>
  <c r="C11791" i="1"/>
  <c r="C11759" i="1"/>
  <c r="C11886" i="1"/>
  <c r="C11839" i="1"/>
  <c r="C11736" i="1"/>
  <c r="C11720" i="1"/>
  <c r="C11847" i="1"/>
  <c r="C11788" i="1"/>
  <c r="C11752" i="1"/>
  <c r="C11870" i="1"/>
  <c r="C11808" i="1"/>
  <c r="C11800" i="1"/>
  <c r="C11856" i="1"/>
  <c r="C11816" i="1"/>
  <c r="C12001" i="1"/>
  <c r="C11938" i="1"/>
  <c r="C12040" i="1"/>
  <c r="C12028" i="1"/>
  <c r="C11879" i="1"/>
  <c r="C11855" i="1"/>
  <c r="C11911" i="1"/>
  <c r="C11903" i="1"/>
  <c r="C12080" i="1"/>
  <c r="C11919" i="1"/>
  <c r="C11932" i="1"/>
  <c r="C11926" i="1"/>
  <c r="C11773" i="1"/>
  <c r="C11757" i="1"/>
  <c r="C11994" i="1"/>
  <c r="C11845" i="1"/>
  <c r="C11812" i="1"/>
  <c r="C12029" i="1"/>
  <c r="C11876" i="1"/>
  <c r="C11820" i="1"/>
  <c r="C11916" i="1"/>
  <c r="C11900" i="1"/>
  <c r="C12000" i="1"/>
  <c r="C11946" i="1"/>
  <c r="C12048" i="1"/>
  <c r="C12002" i="1"/>
  <c r="C11779" i="1"/>
  <c r="C11763" i="1"/>
  <c r="C11811" i="1"/>
  <c r="C11795" i="1"/>
  <c r="C11875" i="1"/>
  <c r="C11867" i="1"/>
  <c r="C11891" i="1"/>
  <c r="C11883" i="1"/>
  <c r="C11907" i="1"/>
  <c r="C11899" i="1"/>
  <c r="C12045" i="1"/>
  <c r="C11915" i="1"/>
  <c r="C12010" i="1"/>
  <c r="C11945" i="1"/>
  <c r="C12064" i="1"/>
  <c r="C12356" i="1"/>
  <c r="C12018" i="1"/>
  <c r="C11999" i="1"/>
  <c r="C12007" i="1"/>
  <c r="C11954" i="1"/>
  <c r="C12211" i="1"/>
  <c r="C12072" i="1"/>
  <c r="C12042" i="1"/>
  <c r="C12034" i="1"/>
  <c r="C12074" i="1"/>
  <c r="C12058" i="1"/>
  <c r="C12098" i="1"/>
  <c r="C12090" i="1"/>
  <c r="C12219" i="1"/>
  <c r="C12198" i="1"/>
  <c r="C12025" i="1"/>
  <c r="C12314" i="1"/>
  <c r="C12057" i="1"/>
  <c r="C12041" i="1"/>
  <c r="C12073" i="1"/>
  <c r="C12065" i="1"/>
  <c r="C12089" i="1"/>
  <c r="C12081" i="1"/>
  <c r="C12185" i="1"/>
  <c r="C12097" i="1"/>
  <c r="C12243" i="1"/>
  <c r="C12227" i="1"/>
  <c r="C12120" i="1"/>
  <c r="C12112" i="1"/>
  <c r="C12144" i="1"/>
  <c r="C12128" i="1"/>
  <c r="C12160" i="1"/>
  <c r="C12152" i="1"/>
  <c r="C12184" i="1"/>
  <c r="C12176" i="1"/>
  <c r="C12214" i="1"/>
  <c r="C12197" i="1"/>
  <c r="C12070" i="1"/>
  <c r="C11998" i="1"/>
  <c r="C12077" i="1"/>
  <c r="C12222" i="1"/>
  <c r="C12212" i="1"/>
  <c r="C12203" i="1"/>
  <c r="C12228" i="1"/>
  <c r="C12220" i="1"/>
  <c r="C12322" i="1"/>
  <c r="C12244" i="1"/>
  <c r="C12262" i="1"/>
  <c r="C12344" i="1"/>
  <c r="C12330" i="1"/>
  <c r="C12266" i="1"/>
  <c r="C12367" i="1"/>
  <c r="C12340" i="1"/>
  <c r="C12218" i="1"/>
  <c r="C12210" i="1"/>
  <c r="C12284" i="1"/>
  <c r="C12252" i="1"/>
  <c r="C12338" i="1"/>
  <c r="C12288" i="1"/>
  <c r="C12279" i="1"/>
  <c r="C12261" i="1"/>
  <c r="C12308" i="1"/>
  <c r="C12298" i="1"/>
  <c r="C12216" i="1"/>
  <c r="C12345" i="1"/>
  <c r="C12293" i="1"/>
  <c r="C12224" i="1"/>
  <c r="C12351" i="1"/>
  <c r="C12325" i="1"/>
  <c r="C12481" i="1"/>
  <c r="C12327" i="1"/>
  <c r="C12370" i="1"/>
  <c r="C12323" i="1"/>
  <c r="C12361" i="1"/>
  <c r="C12321" i="1"/>
  <c r="C12385" i="1"/>
  <c r="C12377" i="1"/>
  <c r="C12352" i="1"/>
  <c r="C12468" i="1"/>
  <c r="C12416" i="1"/>
  <c r="C12408" i="1"/>
  <c r="C12473" i="1"/>
  <c r="C12424" i="1"/>
  <c r="C12399" i="1"/>
  <c r="C12391" i="1"/>
  <c r="C12415" i="1"/>
  <c r="C12407" i="1"/>
  <c r="C12433" i="1"/>
  <c r="C12423" i="1"/>
  <c r="C12457" i="1"/>
  <c r="C12438" i="1"/>
  <c r="C12430" i="1"/>
  <c r="C12342" i="1"/>
  <c r="C12465" i="1"/>
  <c r="C12460" i="1"/>
  <c r="C12511" i="1"/>
  <c r="C12487" i="1"/>
  <c r="C12470" i="1"/>
  <c r="C12462" i="1"/>
  <c r="C12486" i="1"/>
  <c r="C12478" i="1"/>
  <c r="C12502" i="1"/>
  <c r="C12494" i="1"/>
  <c r="C12526" i="1"/>
  <c r="C12518" i="1"/>
  <c r="C12543" i="1"/>
  <c r="C12435" i="1"/>
  <c r="C12591" i="1"/>
  <c r="C12559" i="1"/>
  <c r="C12623" i="1"/>
  <c r="C12607" i="1"/>
  <c r="C12534" i="1"/>
  <c r="C12639" i="1"/>
  <c r="C12550" i="1"/>
  <c r="C12542" i="1"/>
  <c r="C12566" i="1"/>
  <c r="C12558" i="1"/>
  <c r="C12582" i="1"/>
  <c r="C12574" i="1"/>
  <c r="C12598" i="1"/>
  <c r="C12590" i="1"/>
  <c r="C12622" i="1"/>
  <c r="C12614" i="1"/>
  <c r="C12638" i="1"/>
  <c r="C12630" i="1"/>
  <c r="C12538" i="1"/>
  <c r="C12646" i="1"/>
  <c r="G12648" i="1"/>
  <c r="H12648" i="1" s="1"/>
  <c r="I12648" i="1" s="1"/>
  <c r="J12648" i="1" s="1"/>
  <c r="G12647" i="1"/>
  <c r="H12647" i="1" s="1"/>
  <c r="I12647" i="1" s="1"/>
  <c r="J12647" i="1" s="1"/>
  <c r="K12647" i="1" s="1"/>
  <c r="G12646" i="1"/>
  <c r="H12646" i="1" s="1"/>
  <c r="I12646" i="1" s="1"/>
  <c r="J12646" i="1" s="1"/>
  <c r="L12646" i="1" s="1"/>
  <c r="G12645" i="1"/>
  <c r="H12645" i="1" s="1"/>
  <c r="I12645" i="1" s="1"/>
  <c r="J12645" i="1" s="1"/>
  <c r="I12644" i="1"/>
  <c r="J12644" i="1" s="1"/>
  <c r="G12644" i="1"/>
  <c r="H12644" i="1" s="1"/>
  <c r="H12643" i="1"/>
  <c r="I12643" i="1" s="1"/>
  <c r="J12643" i="1" s="1"/>
  <c r="G12643" i="1"/>
  <c r="G12642" i="1"/>
  <c r="H12642" i="1" s="1"/>
  <c r="I12642" i="1" s="1"/>
  <c r="J12642" i="1" s="1"/>
  <c r="G12641" i="1"/>
  <c r="H12641" i="1" s="1"/>
  <c r="I12641" i="1" s="1"/>
  <c r="J12641" i="1" s="1"/>
  <c r="G12640" i="1"/>
  <c r="H12640" i="1" s="1"/>
  <c r="I12640" i="1" s="1"/>
  <c r="J12640" i="1" s="1"/>
  <c r="L12639" i="1"/>
  <c r="G12639" i="1"/>
  <c r="H12639" i="1" s="1"/>
  <c r="I12639" i="1" s="1"/>
  <c r="J12639" i="1" s="1"/>
  <c r="K12639" i="1" s="1"/>
  <c r="G12638" i="1"/>
  <c r="H12638" i="1" s="1"/>
  <c r="I12638" i="1" s="1"/>
  <c r="J12638" i="1" s="1"/>
  <c r="L12638" i="1" s="1"/>
  <c r="G12637" i="1"/>
  <c r="H12637" i="1" s="1"/>
  <c r="I12637" i="1" s="1"/>
  <c r="J12637" i="1" s="1"/>
  <c r="G12636" i="1"/>
  <c r="H12636" i="1" s="1"/>
  <c r="I12636" i="1" s="1"/>
  <c r="J12636" i="1" s="1"/>
  <c r="H12635" i="1"/>
  <c r="I12635" i="1" s="1"/>
  <c r="J12635" i="1" s="1"/>
  <c r="G12635" i="1"/>
  <c r="G12634" i="1"/>
  <c r="H12634" i="1" s="1"/>
  <c r="I12634" i="1" s="1"/>
  <c r="J12634" i="1" s="1"/>
  <c r="G12633" i="1"/>
  <c r="H12633" i="1" s="1"/>
  <c r="I12633" i="1" s="1"/>
  <c r="J12633" i="1" s="1"/>
  <c r="G12632" i="1"/>
  <c r="H12632" i="1" s="1"/>
  <c r="I12632" i="1" s="1"/>
  <c r="J12632" i="1" s="1"/>
  <c r="H12631" i="1"/>
  <c r="I12631" i="1" s="1"/>
  <c r="J12631" i="1" s="1"/>
  <c r="G12631" i="1"/>
  <c r="G12630" i="1"/>
  <c r="H12630" i="1" s="1"/>
  <c r="I12630" i="1" s="1"/>
  <c r="J12630" i="1" s="1"/>
  <c r="L12630" i="1" s="1"/>
  <c r="J12629" i="1"/>
  <c r="G12629" i="1"/>
  <c r="H12629" i="1" s="1"/>
  <c r="I12629" i="1" s="1"/>
  <c r="I12628" i="1"/>
  <c r="J12628" i="1" s="1"/>
  <c r="G12628" i="1"/>
  <c r="H12628" i="1" s="1"/>
  <c r="H12627" i="1"/>
  <c r="I12627" i="1" s="1"/>
  <c r="J12627" i="1" s="1"/>
  <c r="G12627" i="1"/>
  <c r="G12626" i="1"/>
  <c r="H12626" i="1" s="1"/>
  <c r="I12626" i="1" s="1"/>
  <c r="J12626" i="1" s="1"/>
  <c r="G12625" i="1"/>
  <c r="H12625" i="1" s="1"/>
  <c r="I12625" i="1" s="1"/>
  <c r="J12625" i="1" s="1"/>
  <c r="G12624" i="1"/>
  <c r="H12624" i="1" s="1"/>
  <c r="I12624" i="1" s="1"/>
  <c r="J12624" i="1" s="1"/>
  <c r="L12623" i="1"/>
  <c r="H12623" i="1"/>
  <c r="I12623" i="1" s="1"/>
  <c r="J12623" i="1" s="1"/>
  <c r="K12623" i="1" s="1"/>
  <c r="G12623" i="1"/>
  <c r="K12622" i="1"/>
  <c r="G12622" i="1"/>
  <c r="H12622" i="1" s="1"/>
  <c r="I12622" i="1" s="1"/>
  <c r="J12622" i="1" s="1"/>
  <c r="L12622" i="1" s="1"/>
  <c r="G12621" i="1"/>
  <c r="H12621" i="1" s="1"/>
  <c r="I12621" i="1" s="1"/>
  <c r="J12621" i="1" s="1"/>
  <c r="G12620" i="1"/>
  <c r="H12620" i="1" s="1"/>
  <c r="I12620" i="1" s="1"/>
  <c r="J12620" i="1" s="1"/>
  <c r="H12619" i="1"/>
  <c r="I12619" i="1" s="1"/>
  <c r="J12619" i="1" s="1"/>
  <c r="G12619" i="1"/>
  <c r="G12618" i="1"/>
  <c r="H12618" i="1" s="1"/>
  <c r="I12618" i="1" s="1"/>
  <c r="J12618" i="1" s="1"/>
  <c r="G12617" i="1"/>
  <c r="H12617" i="1" s="1"/>
  <c r="I12617" i="1" s="1"/>
  <c r="J12617" i="1" s="1"/>
  <c r="G12616" i="1"/>
  <c r="H12616" i="1" s="1"/>
  <c r="I12616" i="1" s="1"/>
  <c r="J12616" i="1" s="1"/>
  <c r="H12615" i="1"/>
  <c r="I12615" i="1" s="1"/>
  <c r="J12615" i="1" s="1"/>
  <c r="K12615" i="1" s="1"/>
  <c r="G12615" i="1"/>
  <c r="K12614" i="1"/>
  <c r="G12614" i="1"/>
  <c r="H12614" i="1" s="1"/>
  <c r="I12614" i="1" s="1"/>
  <c r="J12614" i="1" s="1"/>
  <c r="L12614" i="1" s="1"/>
  <c r="G12613" i="1"/>
  <c r="H12613" i="1" s="1"/>
  <c r="I12613" i="1" s="1"/>
  <c r="J12613" i="1" s="1"/>
  <c r="I12612" i="1"/>
  <c r="J12612" i="1" s="1"/>
  <c r="G12612" i="1"/>
  <c r="H12612" i="1" s="1"/>
  <c r="H12611" i="1"/>
  <c r="I12611" i="1" s="1"/>
  <c r="J12611" i="1" s="1"/>
  <c r="G12611" i="1"/>
  <c r="G12610" i="1"/>
  <c r="H12610" i="1" s="1"/>
  <c r="I12610" i="1" s="1"/>
  <c r="J12610" i="1" s="1"/>
  <c r="G12609" i="1"/>
  <c r="H12609" i="1" s="1"/>
  <c r="I12609" i="1" s="1"/>
  <c r="J12609" i="1" s="1"/>
  <c r="G12608" i="1"/>
  <c r="H12608" i="1" s="1"/>
  <c r="I12608" i="1" s="1"/>
  <c r="J12608" i="1" s="1"/>
  <c r="L12607" i="1"/>
  <c r="H12607" i="1"/>
  <c r="I12607" i="1" s="1"/>
  <c r="J12607" i="1" s="1"/>
  <c r="K12607" i="1" s="1"/>
  <c r="G12607" i="1"/>
  <c r="G12606" i="1"/>
  <c r="H12606" i="1" s="1"/>
  <c r="I12606" i="1" s="1"/>
  <c r="J12606" i="1" s="1"/>
  <c r="J12605" i="1"/>
  <c r="G12605" i="1"/>
  <c r="H12605" i="1" s="1"/>
  <c r="I12605" i="1" s="1"/>
  <c r="G12604" i="1"/>
  <c r="H12604" i="1" s="1"/>
  <c r="I12604" i="1" s="1"/>
  <c r="J12604" i="1" s="1"/>
  <c r="H12603" i="1"/>
  <c r="I12603" i="1" s="1"/>
  <c r="J12603" i="1" s="1"/>
  <c r="G12603" i="1"/>
  <c r="G12602" i="1"/>
  <c r="H12602" i="1" s="1"/>
  <c r="I12602" i="1" s="1"/>
  <c r="J12602" i="1" s="1"/>
  <c r="G12601" i="1"/>
  <c r="H12601" i="1" s="1"/>
  <c r="I12601" i="1" s="1"/>
  <c r="J12601" i="1" s="1"/>
  <c r="G12600" i="1"/>
  <c r="H12600" i="1" s="1"/>
  <c r="I12600" i="1" s="1"/>
  <c r="J12600" i="1" s="1"/>
  <c r="H12599" i="1"/>
  <c r="I12599" i="1" s="1"/>
  <c r="J12599" i="1" s="1"/>
  <c r="K12599" i="1" s="1"/>
  <c r="G12599" i="1"/>
  <c r="K12598" i="1"/>
  <c r="G12598" i="1"/>
  <c r="H12598" i="1" s="1"/>
  <c r="I12598" i="1" s="1"/>
  <c r="J12598" i="1" s="1"/>
  <c r="L12598" i="1" s="1"/>
  <c r="J12597" i="1"/>
  <c r="G12597" i="1"/>
  <c r="H12597" i="1" s="1"/>
  <c r="I12597" i="1" s="1"/>
  <c r="I12596" i="1"/>
  <c r="J12596" i="1" s="1"/>
  <c r="G12596" i="1"/>
  <c r="H12596" i="1" s="1"/>
  <c r="H12595" i="1"/>
  <c r="I12595" i="1" s="1"/>
  <c r="J12595" i="1" s="1"/>
  <c r="G12595" i="1"/>
  <c r="G12594" i="1"/>
  <c r="H12594" i="1" s="1"/>
  <c r="I12594" i="1" s="1"/>
  <c r="J12594" i="1" s="1"/>
  <c r="G12593" i="1"/>
  <c r="H12593" i="1" s="1"/>
  <c r="I12593" i="1" s="1"/>
  <c r="J12593" i="1" s="1"/>
  <c r="G12592" i="1"/>
  <c r="H12592" i="1" s="1"/>
  <c r="I12592" i="1" s="1"/>
  <c r="J12592" i="1" s="1"/>
  <c r="L12591" i="1"/>
  <c r="H12591" i="1"/>
  <c r="I12591" i="1" s="1"/>
  <c r="J12591" i="1" s="1"/>
  <c r="K12591" i="1" s="1"/>
  <c r="G12591" i="1"/>
  <c r="G12590" i="1"/>
  <c r="H12590" i="1" s="1"/>
  <c r="I12590" i="1" s="1"/>
  <c r="J12590" i="1" s="1"/>
  <c r="L12590" i="1" s="1"/>
  <c r="G12589" i="1"/>
  <c r="H12589" i="1" s="1"/>
  <c r="I12589" i="1" s="1"/>
  <c r="J12589" i="1" s="1"/>
  <c r="I12588" i="1"/>
  <c r="J12588" i="1" s="1"/>
  <c r="G12588" i="1"/>
  <c r="H12588" i="1" s="1"/>
  <c r="H12587" i="1"/>
  <c r="I12587" i="1" s="1"/>
  <c r="J12587" i="1" s="1"/>
  <c r="G12587" i="1"/>
  <c r="G12586" i="1"/>
  <c r="H12586" i="1" s="1"/>
  <c r="I12586" i="1" s="1"/>
  <c r="J12586" i="1" s="1"/>
  <c r="H12585" i="1"/>
  <c r="I12585" i="1" s="1"/>
  <c r="J12585" i="1" s="1"/>
  <c r="G12585" i="1"/>
  <c r="G12584" i="1"/>
  <c r="H12584" i="1" s="1"/>
  <c r="I12584" i="1" s="1"/>
  <c r="J12584" i="1" s="1"/>
  <c r="H12583" i="1"/>
  <c r="I12583" i="1" s="1"/>
  <c r="J12583" i="1" s="1"/>
  <c r="K12583" i="1" s="1"/>
  <c r="G12583" i="1"/>
  <c r="G12582" i="1"/>
  <c r="H12582" i="1" s="1"/>
  <c r="I12582" i="1" s="1"/>
  <c r="J12582" i="1" s="1"/>
  <c r="L12582" i="1" s="1"/>
  <c r="G12581" i="1"/>
  <c r="H12581" i="1" s="1"/>
  <c r="I12581" i="1" s="1"/>
  <c r="J12581" i="1" s="1"/>
  <c r="I12580" i="1"/>
  <c r="J12580" i="1" s="1"/>
  <c r="G12580" i="1"/>
  <c r="H12580" i="1" s="1"/>
  <c r="H12579" i="1"/>
  <c r="I12579" i="1" s="1"/>
  <c r="J12579" i="1" s="1"/>
  <c r="G12579" i="1"/>
  <c r="G12578" i="1"/>
  <c r="H12578" i="1" s="1"/>
  <c r="I12578" i="1" s="1"/>
  <c r="J12578" i="1" s="1"/>
  <c r="H12577" i="1"/>
  <c r="I12577" i="1" s="1"/>
  <c r="J12577" i="1" s="1"/>
  <c r="G12577" i="1"/>
  <c r="G12576" i="1"/>
  <c r="H12576" i="1" s="1"/>
  <c r="I12576" i="1" s="1"/>
  <c r="J12576" i="1" s="1"/>
  <c r="H12575" i="1"/>
  <c r="I12575" i="1" s="1"/>
  <c r="J12575" i="1" s="1"/>
  <c r="K12575" i="1" s="1"/>
  <c r="G12575" i="1"/>
  <c r="G12574" i="1"/>
  <c r="H12574" i="1" s="1"/>
  <c r="I12574" i="1" s="1"/>
  <c r="J12574" i="1" s="1"/>
  <c r="L12574" i="1" s="1"/>
  <c r="G12573" i="1"/>
  <c r="H12573" i="1" s="1"/>
  <c r="I12573" i="1" s="1"/>
  <c r="J12573" i="1" s="1"/>
  <c r="I12572" i="1"/>
  <c r="J12572" i="1" s="1"/>
  <c r="G12572" i="1"/>
  <c r="H12572" i="1" s="1"/>
  <c r="H12571" i="1"/>
  <c r="I12571" i="1" s="1"/>
  <c r="J12571" i="1" s="1"/>
  <c r="G12571" i="1"/>
  <c r="G12570" i="1"/>
  <c r="H12570" i="1" s="1"/>
  <c r="I12570" i="1" s="1"/>
  <c r="J12570" i="1" s="1"/>
  <c r="H12569" i="1"/>
  <c r="I12569" i="1" s="1"/>
  <c r="J12569" i="1" s="1"/>
  <c r="G12569" i="1"/>
  <c r="G12568" i="1"/>
  <c r="H12568" i="1" s="1"/>
  <c r="I12568" i="1" s="1"/>
  <c r="J12568" i="1" s="1"/>
  <c r="G12567" i="1"/>
  <c r="H12567" i="1" s="1"/>
  <c r="I12567" i="1" s="1"/>
  <c r="J12567" i="1" s="1"/>
  <c r="K12567" i="1" s="1"/>
  <c r="G12566" i="1"/>
  <c r="H12566" i="1" s="1"/>
  <c r="I12566" i="1" s="1"/>
  <c r="J12566" i="1" s="1"/>
  <c r="L12566" i="1" s="1"/>
  <c r="J12565" i="1"/>
  <c r="G12565" i="1"/>
  <c r="H12565" i="1" s="1"/>
  <c r="I12565" i="1" s="1"/>
  <c r="I12564" i="1"/>
  <c r="J12564" i="1" s="1"/>
  <c r="G12564" i="1"/>
  <c r="H12564" i="1" s="1"/>
  <c r="H12563" i="1"/>
  <c r="I12563" i="1" s="1"/>
  <c r="J12563" i="1" s="1"/>
  <c r="G12563" i="1"/>
  <c r="G12562" i="1"/>
  <c r="H12562" i="1" s="1"/>
  <c r="I12562" i="1" s="1"/>
  <c r="J12562" i="1" s="1"/>
  <c r="H12561" i="1"/>
  <c r="I12561" i="1" s="1"/>
  <c r="J12561" i="1" s="1"/>
  <c r="G12561" i="1"/>
  <c r="G12560" i="1"/>
  <c r="H12560" i="1" s="1"/>
  <c r="I12560" i="1" s="1"/>
  <c r="J12560" i="1" s="1"/>
  <c r="L12559" i="1"/>
  <c r="G12559" i="1"/>
  <c r="H12559" i="1" s="1"/>
  <c r="I12559" i="1" s="1"/>
  <c r="J12559" i="1" s="1"/>
  <c r="K12559" i="1" s="1"/>
  <c r="K12558" i="1"/>
  <c r="G12558" i="1"/>
  <c r="H12558" i="1" s="1"/>
  <c r="I12558" i="1" s="1"/>
  <c r="J12558" i="1" s="1"/>
  <c r="L12558" i="1" s="1"/>
  <c r="G12557" i="1"/>
  <c r="H12557" i="1" s="1"/>
  <c r="I12557" i="1" s="1"/>
  <c r="J12557" i="1" s="1"/>
  <c r="G12556" i="1"/>
  <c r="H12556" i="1" s="1"/>
  <c r="I12556" i="1" s="1"/>
  <c r="J12556" i="1" s="1"/>
  <c r="H12555" i="1"/>
  <c r="I12555" i="1" s="1"/>
  <c r="J12555" i="1" s="1"/>
  <c r="G12555" i="1"/>
  <c r="G12554" i="1"/>
  <c r="H12554" i="1" s="1"/>
  <c r="I12554" i="1" s="1"/>
  <c r="J12554" i="1" s="1"/>
  <c r="G12553" i="1"/>
  <c r="H12553" i="1" s="1"/>
  <c r="I12553" i="1" s="1"/>
  <c r="J12553" i="1" s="1"/>
  <c r="G12552" i="1"/>
  <c r="H12552" i="1" s="1"/>
  <c r="I12552" i="1" s="1"/>
  <c r="J12552" i="1" s="1"/>
  <c r="H12551" i="1"/>
  <c r="I12551" i="1" s="1"/>
  <c r="J12551" i="1" s="1"/>
  <c r="G12551" i="1"/>
  <c r="G12550" i="1"/>
  <c r="H12550" i="1" s="1"/>
  <c r="I12550" i="1" s="1"/>
  <c r="J12550" i="1" s="1"/>
  <c r="L12550" i="1" s="1"/>
  <c r="G12549" i="1"/>
  <c r="H12549" i="1" s="1"/>
  <c r="I12549" i="1" s="1"/>
  <c r="J12549" i="1" s="1"/>
  <c r="I12548" i="1"/>
  <c r="J12548" i="1" s="1"/>
  <c r="G12548" i="1"/>
  <c r="H12548" i="1" s="1"/>
  <c r="H12547" i="1"/>
  <c r="I12547" i="1" s="1"/>
  <c r="J12547" i="1" s="1"/>
  <c r="G12547" i="1"/>
  <c r="G12546" i="1"/>
  <c r="H12546" i="1" s="1"/>
  <c r="I12546" i="1" s="1"/>
  <c r="J12546" i="1" s="1"/>
  <c r="G12545" i="1"/>
  <c r="H12545" i="1" s="1"/>
  <c r="I12545" i="1" s="1"/>
  <c r="J12545" i="1" s="1"/>
  <c r="G12544" i="1"/>
  <c r="H12544" i="1" s="1"/>
  <c r="I12544" i="1" s="1"/>
  <c r="J12544" i="1" s="1"/>
  <c r="L12543" i="1"/>
  <c r="H12543" i="1"/>
  <c r="I12543" i="1" s="1"/>
  <c r="J12543" i="1" s="1"/>
  <c r="K12543" i="1" s="1"/>
  <c r="G12543" i="1"/>
  <c r="K12542" i="1"/>
  <c r="G12542" i="1"/>
  <c r="H12542" i="1" s="1"/>
  <c r="I12542" i="1" s="1"/>
  <c r="J12542" i="1" s="1"/>
  <c r="L12542" i="1" s="1"/>
  <c r="J12541" i="1"/>
  <c r="G12541" i="1"/>
  <c r="H12541" i="1" s="1"/>
  <c r="I12541" i="1" s="1"/>
  <c r="G12540" i="1"/>
  <c r="H12540" i="1" s="1"/>
  <c r="I12540" i="1" s="1"/>
  <c r="J12540" i="1" s="1"/>
  <c r="H12539" i="1"/>
  <c r="I12539" i="1" s="1"/>
  <c r="J12539" i="1" s="1"/>
  <c r="G12539" i="1"/>
  <c r="G12538" i="1"/>
  <c r="H12538" i="1" s="1"/>
  <c r="I12538" i="1" s="1"/>
  <c r="J12538" i="1" s="1"/>
  <c r="L12538" i="1" s="1"/>
  <c r="H12537" i="1"/>
  <c r="I12537" i="1" s="1"/>
  <c r="J12537" i="1" s="1"/>
  <c r="G12537" i="1"/>
  <c r="I12536" i="1"/>
  <c r="J12536" i="1" s="1"/>
  <c r="G12536" i="1"/>
  <c r="H12536" i="1" s="1"/>
  <c r="H12535" i="1"/>
  <c r="I12535" i="1" s="1"/>
  <c r="J12535" i="1" s="1"/>
  <c r="K12535" i="1" s="1"/>
  <c r="G12535" i="1"/>
  <c r="G12534" i="1"/>
  <c r="H12534" i="1" s="1"/>
  <c r="I12534" i="1" s="1"/>
  <c r="J12534" i="1" s="1"/>
  <c r="L12534" i="1" s="1"/>
  <c r="J12533" i="1"/>
  <c r="G12533" i="1"/>
  <c r="H12533" i="1" s="1"/>
  <c r="I12533" i="1" s="1"/>
  <c r="G12532" i="1"/>
  <c r="H12532" i="1" s="1"/>
  <c r="I12532" i="1" s="1"/>
  <c r="J12532" i="1" s="1"/>
  <c r="J12531" i="1"/>
  <c r="H12531" i="1"/>
  <c r="I12531" i="1" s="1"/>
  <c r="G12531" i="1"/>
  <c r="G12530" i="1"/>
  <c r="H12530" i="1" s="1"/>
  <c r="I12530" i="1" s="1"/>
  <c r="J12530" i="1" s="1"/>
  <c r="H12529" i="1"/>
  <c r="I12529" i="1" s="1"/>
  <c r="J12529" i="1" s="1"/>
  <c r="G12529" i="1"/>
  <c r="G12528" i="1"/>
  <c r="H12528" i="1" s="1"/>
  <c r="I12528" i="1" s="1"/>
  <c r="J12528" i="1" s="1"/>
  <c r="G12527" i="1"/>
  <c r="H12527" i="1" s="1"/>
  <c r="I12527" i="1" s="1"/>
  <c r="J12527" i="1" s="1"/>
  <c r="K12527" i="1" s="1"/>
  <c r="K12526" i="1"/>
  <c r="H12526" i="1"/>
  <c r="I12526" i="1" s="1"/>
  <c r="J12526" i="1" s="1"/>
  <c r="L12526" i="1" s="1"/>
  <c r="G12526" i="1"/>
  <c r="J12525" i="1"/>
  <c r="G12525" i="1"/>
  <c r="H12525" i="1" s="1"/>
  <c r="I12525" i="1" s="1"/>
  <c r="I12524" i="1"/>
  <c r="J12524" i="1" s="1"/>
  <c r="H12524" i="1"/>
  <c r="G12524" i="1"/>
  <c r="H12523" i="1"/>
  <c r="I12523" i="1" s="1"/>
  <c r="J12523" i="1" s="1"/>
  <c r="G12523" i="1"/>
  <c r="G12522" i="1"/>
  <c r="H12522" i="1" s="1"/>
  <c r="I12522" i="1" s="1"/>
  <c r="J12522" i="1" s="1"/>
  <c r="H12521" i="1"/>
  <c r="I12521" i="1" s="1"/>
  <c r="J12521" i="1" s="1"/>
  <c r="G12521" i="1"/>
  <c r="G12520" i="1"/>
  <c r="H12520" i="1" s="1"/>
  <c r="I12520" i="1" s="1"/>
  <c r="J12520" i="1" s="1"/>
  <c r="G12519" i="1"/>
  <c r="H12519" i="1" s="1"/>
  <c r="I12519" i="1" s="1"/>
  <c r="J12519" i="1" s="1"/>
  <c r="K12519" i="1" s="1"/>
  <c r="H12518" i="1"/>
  <c r="I12518" i="1" s="1"/>
  <c r="J12518" i="1" s="1"/>
  <c r="L12518" i="1" s="1"/>
  <c r="G12518" i="1"/>
  <c r="J12517" i="1"/>
  <c r="G12517" i="1"/>
  <c r="H12517" i="1" s="1"/>
  <c r="I12517" i="1" s="1"/>
  <c r="I12516" i="1"/>
  <c r="J12516" i="1" s="1"/>
  <c r="H12516" i="1"/>
  <c r="G12516" i="1"/>
  <c r="H12515" i="1"/>
  <c r="I12515" i="1" s="1"/>
  <c r="J12515" i="1" s="1"/>
  <c r="G12515" i="1"/>
  <c r="G12514" i="1"/>
  <c r="H12514" i="1" s="1"/>
  <c r="I12514" i="1" s="1"/>
  <c r="J12514" i="1" s="1"/>
  <c r="H12513" i="1"/>
  <c r="I12513" i="1" s="1"/>
  <c r="J12513" i="1" s="1"/>
  <c r="G12513" i="1"/>
  <c r="G12512" i="1"/>
  <c r="H12512" i="1" s="1"/>
  <c r="I12512" i="1" s="1"/>
  <c r="J12512" i="1" s="1"/>
  <c r="L12511" i="1"/>
  <c r="G12511" i="1"/>
  <c r="H12511" i="1" s="1"/>
  <c r="I12511" i="1" s="1"/>
  <c r="J12511" i="1" s="1"/>
  <c r="K12511" i="1" s="1"/>
  <c r="H12510" i="1"/>
  <c r="I12510" i="1" s="1"/>
  <c r="J12510" i="1" s="1"/>
  <c r="G12510" i="1"/>
  <c r="G12509" i="1"/>
  <c r="H12509" i="1" s="1"/>
  <c r="I12509" i="1" s="1"/>
  <c r="J12509" i="1" s="1"/>
  <c r="I12508" i="1"/>
  <c r="J12508" i="1" s="1"/>
  <c r="H12508" i="1"/>
  <c r="G12508" i="1"/>
  <c r="H12507" i="1"/>
  <c r="I12507" i="1" s="1"/>
  <c r="J12507" i="1" s="1"/>
  <c r="G12507" i="1"/>
  <c r="G12506" i="1"/>
  <c r="H12506" i="1" s="1"/>
  <c r="I12506" i="1" s="1"/>
  <c r="J12506" i="1" s="1"/>
  <c r="H12505" i="1"/>
  <c r="I12505" i="1" s="1"/>
  <c r="J12505" i="1" s="1"/>
  <c r="G12505" i="1"/>
  <c r="G12504" i="1"/>
  <c r="H12504" i="1" s="1"/>
  <c r="I12504" i="1" s="1"/>
  <c r="J12504" i="1" s="1"/>
  <c r="G12503" i="1"/>
  <c r="H12503" i="1" s="1"/>
  <c r="I12503" i="1" s="1"/>
  <c r="J12503" i="1" s="1"/>
  <c r="K12503" i="1" s="1"/>
  <c r="K12502" i="1"/>
  <c r="H12502" i="1"/>
  <c r="I12502" i="1" s="1"/>
  <c r="J12502" i="1" s="1"/>
  <c r="L12502" i="1" s="1"/>
  <c r="G12502" i="1"/>
  <c r="G12501" i="1"/>
  <c r="H12501" i="1" s="1"/>
  <c r="I12501" i="1" s="1"/>
  <c r="J12501" i="1" s="1"/>
  <c r="I12500" i="1"/>
  <c r="J12500" i="1" s="1"/>
  <c r="H12500" i="1"/>
  <c r="G12500" i="1"/>
  <c r="H12499" i="1"/>
  <c r="I12499" i="1" s="1"/>
  <c r="J12499" i="1" s="1"/>
  <c r="G12499" i="1"/>
  <c r="G12498" i="1"/>
  <c r="H12498" i="1" s="1"/>
  <c r="I12498" i="1" s="1"/>
  <c r="J12498" i="1" s="1"/>
  <c r="H12497" i="1"/>
  <c r="I12497" i="1" s="1"/>
  <c r="J12497" i="1" s="1"/>
  <c r="G12497" i="1"/>
  <c r="G12496" i="1"/>
  <c r="H12496" i="1" s="1"/>
  <c r="I12496" i="1" s="1"/>
  <c r="J12496" i="1" s="1"/>
  <c r="G12495" i="1"/>
  <c r="H12495" i="1" s="1"/>
  <c r="I12495" i="1" s="1"/>
  <c r="J12495" i="1" s="1"/>
  <c r="K12494" i="1"/>
  <c r="H12494" i="1"/>
  <c r="I12494" i="1" s="1"/>
  <c r="J12494" i="1" s="1"/>
  <c r="L12494" i="1" s="1"/>
  <c r="G12494" i="1"/>
  <c r="G12493" i="1"/>
  <c r="H12493" i="1" s="1"/>
  <c r="I12493" i="1" s="1"/>
  <c r="J12493" i="1" s="1"/>
  <c r="I12492" i="1"/>
  <c r="J12492" i="1" s="1"/>
  <c r="H12492" i="1"/>
  <c r="G12492" i="1"/>
  <c r="H12491" i="1"/>
  <c r="I12491" i="1" s="1"/>
  <c r="J12491" i="1" s="1"/>
  <c r="G12491" i="1"/>
  <c r="G12490" i="1"/>
  <c r="H12490" i="1" s="1"/>
  <c r="I12490" i="1" s="1"/>
  <c r="J12490" i="1" s="1"/>
  <c r="H12489" i="1"/>
  <c r="I12489" i="1" s="1"/>
  <c r="J12489" i="1" s="1"/>
  <c r="G12489" i="1"/>
  <c r="G12488" i="1"/>
  <c r="H12488" i="1" s="1"/>
  <c r="I12488" i="1" s="1"/>
  <c r="J12488" i="1" s="1"/>
  <c r="L12487" i="1"/>
  <c r="G12487" i="1"/>
  <c r="H12487" i="1" s="1"/>
  <c r="I12487" i="1" s="1"/>
  <c r="J12487" i="1" s="1"/>
  <c r="K12487" i="1" s="1"/>
  <c r="K12486" i="1"/>
  <c r="H12486" i="1"/>
  <c r="I12486" i="1" s="1"/>
  <c r="J12486" i="1" s="1"/>
  <c r="L12486" i="1" s="1"/>
  <c r="G12486" i="1"/>
  <c r="J12485" i="1"/>
  <c r="G12485" i="1"/>
  <c r="H12485" i="1" s="1"/>
  <c r="I12485" i="1" s="1"/>
  <c r="I12484" i="1"/>
  <c r="J12484" i="1" s="1"/>
  <c r="H12484" i="1"/>
  <c r="G12484" i="1"/>
  <c r="H12483" i="1"/>
  <c r="I12483" i="1" s="1"/>
  <c r="J12483" i="1" s="1"/>
  <c r="G12483" i="1"/>
  <c r="G12482" i="1"/>
  <c r="H12482" i="1" s="1"/>
  <c r="I12482" i="1" s="1"/>
  <c r="J12482" i="1" s="1"/>
  <c r="K12481" i="1"/>
  <c r="H12481" i="1"/>
  <c r="I12481" i="1" s="1"/>
  <c r="J12481" i="1" s="1"/>
  <c r="L12481" i="1" s="1"/>
  <c r="G12481" i="1"/>
  <c r="J12480" i="1"/>
  <c r="G12480" i="1"/>
  <c r="H12480" i="1" s="1"/>
  <c r="I12480" i="1" s="1"/>
  <c r="G12479" i="1"/>
  <c r="H12479" i="1" s="1"/>
  <c r="I12479" i="1" s="1"/>
  <c r="J12479" i="1" s="1"/>
  <c r="K12478" i="1"/>
  <c r="H12478" i="1"/>
  <c r="I12478" i="1" s="1"/>
  <c r="J12478" i="1" s="1"/>
  <c r="L12478" i="1" s="1"/>
  <c r="G12478" i="1"/>
  <c r="J12477" i="1"/>
  <c r="G12477" i="1"/>
  <c r="H12477" i="1" s="1"/>
  <c r="I12477" i="1" s="1"/>
  <c r="I12476" i="1"/>
  <c r="J12476" i="1" s="1"/>
  <c r="H12476" i="1"/>
  <c r="G12476" i="1"/>
  <c r="H12475" i="1"/>
  <c r="I12475" i="1" s="1"/>
  <c r="J12475" i="1" s="1"/>
  <c r="G12475" i="1"/>
  <c r="G12474" i="1"/>
  <c r="H12474" i="1" s="1"/>
  <c r="I12474" i="1" s="1"/>
  <c r="J12474" i="1" s="1"/>
  <c r="K12474" i="1" s="1"/>
  <c r="H12473" i="1"/>
  <c r="I12473" i="1" s="1"/>
  <c r="J12473" i="1" s="1"/>
  <c r="L12473" i="1" s="1"/>
  <c r="G12473" i="1"/>
  <c r="G12472" i="1"/>
  <c r="H12472" i="1" s="1"/>
  <c r="I12472" i="1" s="1"/>
  <c r="J12472" i="1" s="1"/>
  <c r="I12471" i="1"/>
  <c r="J12471" i="1" s="1"/>
  <c r="K12471" i="1" s="1"/>
  <c r="G12471" i="1"/>
  <c r="H12471" i="1" s="1"/>
  <c r="H12470" i="1"/>
  <c r="I12470" i="1" s="1"/>
  <c r="J12470" i="1" s="1"/>
  <c r="L12470" i="1" s="1"/>
  <c r="G12470" i="1"/>
  <c r="G12469" i="1"/>
  <c r="H12469" i="1" s="1"/>
  <c r="I12469" i="1" s="1"/>
  <c r="J12469" i="1" s="1"/>
  <c r="K12469" i="1" s="1"/>
  <c r="I12468" i="1"/>
  <c r="J12468" i="1" s="1"/>
  <c r="L12468" i="1" s="1"/>
  <c r="H12468" i="1"/>
  <c r="G12468" i="1"/>
  <c r="J12467" i="1"/>
  <c r="H12467" i="1"/>
  <c r="I12467" i="1" s="1"/>
  <c r="G12467" i="1"/>
  <c r="G12466" i="1"/>
  <c r="H12466" i="1" s="1"/>
  <c r="I12466" i="1" s="1"/>
  <c r="J12466" i="1" s="1"/>
  <c r="K12465" i="1"/>
  <c r="H12465" i="1"/>
  <c r="I12465" i="1" s="1"/>
  <c r="J12465" i="1" s="1"/>
  <c r="L12465" i="1" s="1"/>
  <c r="G12465" i="1"/>
  <c r="J12464" i="1"/>
  <c r="G12464" i="1"/>
  <c r="H12464" i="1" s="1"/>
  <c r="I12464" i="1" s="1"/>
  <c r="G12463" i="1"/>
  <c r="H12463" i="1" s="1"/>
  <c r="I12463" i="1" s="1"/>
  <c r="J12463" i="1" s="1"/>
  <c r="K12462" i="1"/>
  <c r="H12462" i="1"/>
  <c r="I12462" i="1" s="1"/>
  <c r="J12462" i="1" s="1"/>
  <c r="L12462" i="1" s="1"/>
  <c r="G12462" i="1"/>
  <c r="G12461" i="1"/>
  <c r="H12461" i="1" s="1"/>
  <c r="I12461" i="1" s="1"/>
  <c r="J12461" i="1" s="1"/>
  <c r="K12460" i="1"/>
  <c r="I12460" i="1"/>
  <c r="J12460" i="1" s="1"/>
  <c r="L12460" i="1" s="1"/>
  <c r="H12460" i="1"/>
  <c r="G12460" i="1"/>
  <c r="H12459" i="1"/>
  <c r="I12459" i="1" s="1"/>
  <c r="J12459" i="1" s="1"/>
  <c r="G12459" i="1"/>
  <c r="G12458" i="1"/>
  <c r="H12458" i="1" s="1"/>
  <c r="I12458" i="1" s="1"/>
  <c r="J12458" i="1" s="1"/>
  <c r="K12457" i="1"/>
  <c r="H12457" i="1"/>
  <c r="I12457" i="1" s="1"/>
  <c r="J12457" i="1" s="1"/>
  <c r="L12457" i="1" s="1"/>
  <c r="G12457" i="1"/>
  <c r="G12456" i="1"/>
  <c r="H12456" i="1" s="1"/>
  <c r="I12456" i="1" s="1"/>
  <c r="J12456" i="1" s="1"/>
  <c r="G12455" i="1"/>
  <c r="H12455" i="1" s="1"/>
  <c r="I12455" i="1" s="1"/>
  <c r="J12455" i="1" s="1"/>
  <c r="H12454" i="1"/>
  <c r="I12454" i="1" s="1"/>
  <c r="J12454" i="1" s="1"/>
  <c r="G12454" i="1"/>
  <c r="G12453" i="1"/>
  <c r="H12453" i="1" s="1"/>
  <c r="I12453" i="1" s="1"/>
  <c r="J12453" i="1" s="1"/>
  <c r="I12452" i="1"/>
  <c r="J12452" i="1" s="1"/>
  <c r="H12452" i="1"/>
  <c r="G12452" i="1"/>
  <c r="G12451" i="1"/>
  <c r="H12451" i="1" s="1"/>
  <c r="I12451" i="1" s="1"/>
  <c r="J12451" i="1" s="1"/>
  <c r="I12450" i="1"/>
  <c r="J12450" i="1" s="1"/>
  <c r="K12450" i="1" s="1"/>
  <c r="G12450" i="1"/>
  <c r="H12450" i="1" s="1"/>
  <c r="H12449" i="1"/>
  <c r="I12449" i="1" s="1"/>
  <c r="J12449" i="1" s="1"/>
  <c r="G12449" i="1"/>
  <c r="G12448" i="1"/>
  <c r="H12448" i="1" s="1"/>
  <c r="I12448" i="1" s="1"/>
  <c r="J12448" i="1" s="1"/>
  <c r="I12447" i="1"/>
  <c r="J12447" i="1" s="1"/>
  <c r="G12447" i="1"/>
  <c r="H12447" i="1" s="1"/>
  <c r="H12446" i="1"/>
  <c r="I12446" i="1" s="1"/>
  <c r="J12446" i="1" s="1"/>
  <c r="G12446" i="1"/>
  <c r="I12445" i="1"/>
  <c r="J12445" i="1" s="1"/>
  <c r="K12445" i="1" s="1"/>
  <c r="G12445" i="1"/>
  <c r="H12445" i="1" s="1"/>
  <c r="H12444" i="1"/>
  <c r="I12444" i="1" s="1"/>
  <c r="J12444" i="1" s="1"/>
  <c r="G12444" i="1"/>
  <c r="G12443" i="1"/>
  <c r="H12443" i="1" s="1"/>
  <c r="I12443" i="1" s="1"/>
  <c r="J12443" i="1" s="1"/>
  <c r="I12442" i="1"/>
  <c r="J12442" i="1" s="1"/>
  <c r="G12442" i="1"/>
  <c r="H12442" i="1" s="1"/>
  <c r="H12441" i="1"/>
  <c r="I12441" i="1" s="1"/>
  <c r="J12441" i="1" s="1"/>
  <c r="G12441" i="1"/>
  <c r="H12440" i="1"/>
  <c r="I12440" i="1" s="1"/>
  <c r="J12440" i="1" s="1"/>
  <c r="K12440" i="1" s="1"/>
  <c r="G12440" i="1"/>
  <c r="G12439" i="1"/>
  <c r="H12439" i="1" s="1"/>
  <c r="I12439" i="1" s="1"/>
  <c r="J12439" i="1" s="1"/>
  <c r="J12438" i="1"/>
  <c r="L12438" i="1" s="1"/>
  <c r="H12438" i="1"/>
  <c r="I12438" i="1" s="1"/>
  <c r="G12438" i="1"/>
  <c r="I12437" i="1"/>
  <c r="J12437" i="1" s="1"/>
  <c r="G12437" i="1"/>
  <c r="H12437" i="1" s="1"/>
  <c r="H12436" i="1"/>
  <c r="I12436" i="1" s="1"/>
  <c r="J12436" i="1" s="1"/>
  <c r="G12436" i="1"/>
  <c r="H12435" i="1"/>
  <c r="I12435" i="1" s="1"/>
  <c r="J12435" i="1" s="1"/>
  <c r="L12435" i="1" s="1"/>
  <c r="G12435" i="1"/>
  <c r="G12434" i="1"/>
  <c r="H12434" i="1" s="1"/>
  <c r="I12434" i="1" s="1"/>
  <c r="J12434" i="1" s="1"/>
  <c r="I12433" i="1"/>
  <c r="J12433" i="1" s="1"/>
  <c r="L12433" i="1" s="1"/>
  <c r="H12433" i="1"/>
  <c r="G12433" i="1"/>
  <c r="H12432" i="1"/>
  <c r="I12432" i="1" s="1"/>
  <c r="J12432" i="1" s="1"/>
  <c r="G12432" i="1"/>
  <c r="G12431" i="1"/>
  <c r="H12431" i="1" s="1"/>
  <c r="I12431" i="1" s="1"/>
  <c r="J12431" i="1" s="1"/>
  <c r="K12430" i="1"/>
  <c r="H12430" i="1"/>
  <c r="I12430" i="1" s="1"/>
  <c r="J12430" i="1" s="1"/>
  <c r="L12430" i="1" s="1"/>
  <c r="G12430" i="1"/>
  <c r="I12429" i="1"/>
  <c r="J12429" i="1" s="1"/>
  <c r="G12429" i="1"/>
  <c r="H12429" i="1" s="1"/>
  <c r="H12428" i="1"/>
  <c r="I12428" i="1" s="1"/>
  <c r="J12428" i="1" s="1"/>
  <c r="G12428" i="1"/>
  <c r="G12427" i="1"/>
  <c r="H12427" i="1" s="1"/>
  <c r="I12427" i="1" s="1"/>
  <c r="J12427" i="1" s="1"/>
  <c r="G12426" i="1"/>
  <c r="H12426" i="1" s="1"/>
  <c r="I12426" i="1" s="1"/>
  <c r="J12426" i="1" s="1"/>
  <c r="H12425" i="1"/>
  <c r="I12425" i="1" s="1"/>
  <c r="J12425" i="1" s="1"/>
  <c r="G12425" i="1"/>
  <c r="L12424" i="1"/>
  <c r="G12424" i="1"/>
  <c r="H12424" i="1" s="1"/>
  <c r="I12424" i="1" s="1"/>
  <c r="J12424" i="1" s="1"/>
  <c r="K12424" i="1" s="1"/>
  <c r="G12423" i="1"/>
  <c r="H12423" i="1" s="1"/>
  <c r="I12423" i="1" s="1"/>
  <c r="J12423" i="1" s="1"/>
  <c r="L12423" i="1" s="1"/>
  <c r="J12422" i="1"/>
  <c r="H12422" i="1"/>
  <c r="I12422" i="1" s="1"/>
  <c r="G12422" i="1"/>
  <c r="I12421" i="1"/>
  <c r="J12421" i="1" s="1"/>
  <c r="G12421" i="1"/>
  <c r="H12421" i="1" s="1"/>
  <c r="H12420" i="1"/>
  <c r="I12420" i="1" s="1"/>
  <c r="J12420" i="1" s="1"/>
  <c r="G12420" i="1"/>
  <c r="G12419" i="1"/>
  <c r="H12419" i="1" s="1"/>
  <c r="I12419" i="1" s="1"/>
  <c r="J12419" i="1" s="1"/>
  <c r="G12418" i="1"/>
  <c r="H12418" i="1" s="1"/>
  <c r="I12418" i="1" s="1"/>
  <c r="J12418" i="1" s="1"/>
  <c r="H12417" i="1"/>
  <c r="I12417" i="1" s="1"/>
  <c r="J12417" i="1" s="1"/>
  <c r="G12417" i="1"/>
  <c r="L12416" i="1"/>
  <c r="G12416" i="1"/>
  <c r="H12416" i="1" s="1"/>
  <c r="I12416" i="1" s="1"/>
  <c r="J12416" i="1" s="1"/>
  <c r="K12416" i="1" s="1"/>
  <c r="G12415" i="1"/>
  <c r="H12415" i="1" s="1"/>
  <c r="I12415" i="1" s="1"/>
  <c r="J12415" i="1" s="1"/>
  <c r="L12415" i="1" s="1"/>
  <c r="J12414" i="1"/>
  <c r="H12414" i="1"/>
  <c r="I12414" i="1" s="1"/>
  <c r="G12414" i="1"/>
  <c r="I12413" i="1"/>
  <c r="J12413" i="1" s="1"/>
  <c r="G12413" i="1"/>
  <c r="H12413" i="1" s="1"/>
  <c r="H12412" i="1"/>
  <c r="I12412" i="1" s="1"/>
  <c r="J12412" i="1" s="1"/>
  <c r="G12412" i="1"/>
  <c r="G12411" i="1"/>
  <c r="H12411" i="1" s="1"/>
  <c r="I12411" i="1" s="1"/>
  <c r="J12411" i="1" s="1"/>
  <c r="G12410" i="1"/>
  <c r="H12410" i="1" s="1"/>
  <c r="I12410" i="1" s="1"/>
  <c r="J12410" i="1" s="1"/>
  <c r="H12409" i="1"/>
  <c r="I12409" i="1" s="1"/>
  <c r="J12409" i="1" s="1"/>
  <c r="G12409" i="1"/>
  <c r="L12408" i="1"/>
  <c r="G12408" i="1"/>
  <c r="H12408" i="1" s="1"/>
  <c r="I12408" i="1" s="1"/>
  <c r="J12408" i="1" s="1"/>
  <c r="K12408" i="1" s="1"/>
  <c r="G12407" i="1"/>
  <c r="H12407" i="1" s="1"/>
  <c r="I12407" i="1" s="1"/>
  <c r="J12407" i="1" s="1"/>
  <c r="L12407" i="1" s="1"/>
  <c r="J12406" i="1"/>
  <c r="H12406" i="1"/>
  <c r="I12406" i="1" s="1"/>
  <c r="G12406" i="1"/>
  <c r="I12405" i="1"/>
  <c r="J12405" i="1" s="1"/>
  <c r="G12405" i="1"/>
  <c r="H12405" i="1" s="1"/>
  <c r="H12404" i="1"/>
  <c r="I12404" i="1" s="1"/>
  <c r="J12404" i="1" s="1"/>
  <c r="G12404" i="1"/>
  <c r="G12403" i="1"/>
  <c r="H12403" i="1" s="1"/>
  <c r="I12403" i="1" s="1"/>
  <c r="J12403" i="1" s="1"/>
  <c r="G12402" i="1"/>
  <c r="H12402" i="1" s="1"/>
  <c r="I12402" i="1" s="1"/>
  <c r="J12402" i="1" s="1"/>
  <c r="H12401" i="1"/>
  <c r="I12401" i="1" s="1"/>
  <c r="J12401" i="1" s="1"/>
  <c r="G12401" i="1"/>
  <c r="G12400" i="1"/>
  <c r="H12400" i="1" s="1"/>
  <c r="I12400" i="1" s="1"/>
  <c r="J12400" i="1" s="1"/>
  <c r="K12400" i="1" s="1"/>
  <c r="G12399" i="1"/>
  <c r="H12399" i="1" s="1"/>
  <c r="I12399" i="1" s="1"/>
  <c r="J12399" i="1" s="1"/>
  <c r="L12399" i="1" s="1"/>
  <c r="J12398" i="1"/>
  <c r="H12398" i="1"/>
  <c r="I12398" i="1" s="1"/>
  <c r="G12398" i="1"/>
  <c r="I12397" i="1"/>
  <c r="J12397" i="1" s="1"/>
  <c r="G12397" i="1"/>
  <c r="H12397" i="1" s="1"/>
  <c r="H12396" i="1"/>
  <c r="I12396" i="1" s="1"/>
  <c r="J12396" i="1" s="1"/>
  <c r="G12396" i="1"/>
  <c r="G12395" i="1"/>
  <c r="H12395" i="1" s="1"/>
  <c r="I12395" i="1" s="1"/>
  <c r="J12395" i="1" s="1"/>
  <c r="G12394" i="1"/>
  <c r="H12394" i="1" s="1"/>
  <c r="I12394" i="1" s="1"/>
  <c r="J12394" i="1" s="1"/>
  <c r="H12393" i="1"/>
  <c r="I12393" i="1" s="1"/>
  <c r="J12393" i="1" s="1"/>
  <c r="G12393" i="1"/>
  <c r="G12392" i="1"/>
  <c r="H12392" i="1" s="1"/>
  <c r="I12392" i="1" s="1"/>
  <c r="J12392" i="1" s="1"/>
  <c r="K12392" i="1" s="1"/>
  <c r="G12391" i="1"/>
  <c r="H12391" i="1" s="1"/>
  <c r="I12391" i="1" s="1"/>
  <c r="J12391" i="1" s="1"/>
  <c r="L12391" i="1" s="1"/>
  <c r="J12390" i="1"/>
  <c r="H12390" i="1"/>
  <c r="I12390" i="1" s="1"/>
  <c r="G12390" i="1"/>
  <c r="I12389" i="1"/>
  <c r="J12389" i="1" s="1"/>
  <c r="G12389" i="1"/>
  <c r="H12389" i="1" s="1"/>
  <c r="H12388" i="1"/>
  <c r="I12388" i="1" s="1"/>
  <c r="J12388" i="1" s="1"/>
  <c r="G12388" i="1"/>
  <c r="G12387" i="1"/>
  <c r="H12387" i="1" s="1"/>
  <c r="I12387" i="1" s="1"/>
  <c r="J12387" i="1" s="1"/>
  <c r="G12386" i="1"/>
  <c r="H12386" i="1" s="1"/>
  <c r="I12386" i="1" s="1"/>
  <c r="J12386" i="1" s="1"/>
  <c r="K12386" i="1" s="1"/>
  <c r="H12385" i="1"/>
  <c r="I12385" i="1" s="1"/>
  <c r="J12385" i="1" s="1"/>
  <c r="L12385" i="1" s="1"/>
  <c r="G12385" i="1"/>
  <c r="J12384" i="1"/>
  <c r="K12384" i="1" s="1"/>
  <c r="G12384" i="1"/>
  <c r="H12384" i="1" s="1"/>
  <c r="I12384" i="1" s="1"/>
  <c r="I12383" i="1"/>
  <c r="J12383" i="1" s="1"/>
  <c r="G12383" i="1"/>
  <c r="H12383" i="1" s="1"/>
  <c r="J12382" i="1"/>
  <c r="H12382" i="1"/>
  <c r="I12382" i="1" s="1"/>
  <c r="G12382" i="1"/>
  <c r="I12381" i="1"/>
  <c r="J12381" i="1" s="1"/>
  <c r="G12381" i="1"/>
  <c r="H12381" i="1" s="1"/>
  <c r="H12380" i="1"/>
  <c r="I12380" i="1" s="1"/>
  <c r="J12380" i="1" s="1"/>
  <c r="G12380" i="1"/>
  <c r="G12379" i="1"/>
  <c r="H12379" i="1" s="1"/>
  <c r="I12379" i="1" s="1"/>
  <c r="J12379" i="1" s="1"/>
  <c r="G12378" i="1"/>
  <c r="H12378" i="1" s="1"/>
  <c r="I12378" i="1" s="1"/>
  <c r="J12378" i="1" s="1"/>
  <c r="K12378" i="1" s="1"/>
  <c r="H12377" i="1"/>
  <c r="I12377" i="1" s="1"/>
  <c r="J12377" i="1" s="1"/>
  <c r="L12377" i="1" s="1"/>
  <c r="G12377" i="1"/>
  <c r="J12376" i="1"/>
  <c r="K12376" i="1" s="1"/>
  <c r="G12376" i="1"/>
  <c r="H12376" i="1" s="1"/>
  <c r="I12376" i="1" s="1"/>
  <c r="I12375" i="1"/>
  <c r="J12375" i="1" s="1"/>
  <c r="G12375" i="1"/>
  <c r="H12375" i="1" s="1"/>
  <c r="H12374" i="1"/>
  <c r="I12374" i="1" s="1"/>
  <c r="J12374" i="1" s="1"/>
  <c r="G12374" i="1"/>
  <c r="I12373" i="1"/>
  <c r="J12373" i="1" s="1"/>
  <c r="G12373" i="1"/>
  <c r="H12373" i="1" s="1"/>
  <c r="H12372" i="1"/>
  <c r="I12372" i="1" s="1"/>
  <c r="J12372" i="1" s="1"/>
  <c r="G12372" i="1"/>
  <c r="G12371" i="1"/>
  <c r="H12371" i="1" s="1"/>
  <c r="I12371" i="1" s="1"/>
  <c r="J12371" i="1" s="1"/>
  <c r="L12370" i="1"/>
  <c r="G12370" i="1"/>
  <c r="H12370" i="1" s="1"/>
  <c r="I12370" i="1" s="1"/>
  <c r="J12370" i="1" s="1"/>
  <c r="K12370" i="1" s="1"/>
  <c r="H12369" i="1"/>
  <c r="I12369" i="1" s="1"/>
  <c r="J12369" i="1" s="1"/>
  <c r="G12369" i="1"/>
  <c r="G12368" i="1"/>
  <c r="H12368" i="1" s="1"/>
  <c r="I12368" i="1" s="1"/>
  <c r="J12368" i="1" s="1"/>
  <c r="I12367" i="1"/>
  <c r="J12367" i="1" s="1"/>
  <c r="L12367" i="1" s="1"/>
  <c r="G12367" i="1"/>
  <c r="H12367" i="1" s="1"/>
  <c r="J12366" i="1"/>
  <c r="H12366" i="1"/>
  <c r="I12366" i="1" s="1"/>
  <c r="G12366" i="1"/>
  <c r="G12365" i="1"/>
  <c r="H12365" i="1" s="1"/>
  <c r="I12365" i="1" s="1"/>
  <c r="J12365" i="1" s="1"/>
  <c r="K12365" i="1" s="1"/>
  <c r="H12364" i="1"/>
  <c r="I12364" i="1" s="1"/>
  <c r="J12364" i="1" s="1"/>
  <c r="G12364" i="1"/>
  <c r="G12363" i="1"/>
  <c r="H12363" i="1" s="1"/>
  <c r="I12363" i="1" s="1"/>
  <c r="J12363" i="1" s="1"/>
  <c r="I12362" i="1"/>
  <c r="J12362" i="1" s="1"/>
  <c r="G12362" i="1"/>
  <c r="H12362" i="1" s="1"/>
  <c r="K12361" i="1"/>
  <c r="H12361" i="1"/>
  <c r="I12361" i="1" s="1"/>
  <c r="J12361" i="1" s="1"/>
  <c r="L12361" i="1" s="1"/>
  <c r="G12361" i="1"/>
  <c r="G12360" i="1"/>
  <c r="H12360" i="1" s="1"/>
  <c r="I12360" i="1" s="1"/>
  <c r="J12360" i="1" s="1"/>
  <c r="K12360" i="1" s="1"/>
  <c r="G12359" i="1"/>
  <c r="H12359" i="1" s="1"/>
  <c r="I12359" i="1" s="1"/>
  <c r="J12359" i="1" s="1"/>
  <c r="H12358" i="1"/>
  <c r="I12358" i="1" s="1"/>
  <c r="J12358" i="1" s="1"/>
  <c r="G12358" i="1"/>
  <c r="G12357" i="1"/>
  <c r="H12357" i="1" s="1"/>
  <c r="I12357" i="1" s="1"/>
  <c r="J12357" i="1" s="1"/>
  <c r="K12357" i="1" s="1"/>
  <c r="K12356" i="1"/>
  <c r="H12356" i="1"/>
  <c r="I12356" i="1" s="1"/>
  <c r="J12356" i="1" s="1"/>
  <c r="L12356" i="1" s="1"/>
  <c r="G12356" i="1"/>
  <c r="G12355" i="1"/>
  <c r="H12355" i="1" s="1"/>
  <c r="I12355" i="1" s="1"/>
  <c r="J12355" i="1" s="1"/>
  <c r="G12354" i="1"/>
  <c r="H12354" i="1" s="1"/>
  <c r="I12354" i="1" s="1"/>
  <c r="J12354" i="1" s="1"/>
  <c r="H12353" i="1"/>
  <c r="I12353" i="1" s="1"/>
  <c r="J12353" i="1" s="1"/>
  <c r="G12353" i="1"/>
  <c r="L12352" i="1"/>
  <c r="G12352" i="1"/>
  <c r="H12352" i="1" s="1"/>
  <c r="I12352" i="1" s="1"/>
  <c r="J12352" i="1" s="1"/>
  <c r="K12352" i="1" s="1"/>
  <c r="K12351" i="1"/>
  <c r="I12351" i="1"/>
  <c r="J12351" i="1" s="1"/>
  <c r="L12351" i="1" s="1"/>
  <c r="G12351" i="1"/>
  <c r="H12351" i="1" s="1"/>
  <c r="J12350" i="1"/>
  <c r="H12350" i="1"/>
  <c r="I12350" i="1" s="1"/>
  <c r="G12350" i="1"/>
  <c r="G12349" i="1"/>
  <c r="H12349" i="1" s="1"/>
  <c r="I12349" i="1" s="1"/>
  <c r="J12349" i="1" s="1"/>
  <c r="I12348" i="1"/>
  <c r="J12348" i="1" s="1"/>
  <c r="H12348" i="1"/>
  <c r="G12348" i="1"/>
  <c r="G12347" i="1"/>
  <c r="H12347" i="1" s="1"/>
  <c r="I12347" i="1" s="1"/>
  <c r="J12347" i="1" s="1"/>
  <c r="I12346" i="1"/>
  <c r="J12346" i="1" s="1"/>
  <c r="G12346" i="1"/>
  <c r="H12346" i="1" s="1"/>
  <c r="K12345" i="1"/>
  <c r="H12345" i="1"/>
  <c r="I12345" i="1" s="1"/>
  <c r="J12345" i="1" s="1"/>
  <c r="L12345" i="1" s="1"/>
  <c r="G12345" i="1"/>
  <c r="G12344" i="1"/>
  <c r="H12344" i="1" s="1"/>
  <c r="I12344" i="1" s="1"/>
  <c r="J12344" i="1" s="1"/>
  <c r="L12344" i="1" s="1"/>
  <c r="J12343" i="1"/>
  <c r="G12343" i="1"/>
  <c r="H12343" i="1" s="1"/>
  <c r="I12343" i="1" s="1"/>
  <c r="H12342" i="1"/>
  <c r="I12342" i="1" s="1"/>
  <c r="J12342" i="1" s="1"/>
  <c r="L12342" i="1" s="1"/>
  <c r="G12342" i="1"/>
  <c r="I12341" i="1"/>
  <c r="J12341" i="1" s="1"/>
  <c r="H12341" i="1"/>
  <c r="G12341" i="1"/>
  <c r="I12340" i="1"/>
  <c r="J12340" i="1" s="1"/>
  <c r="L12340" i="1" s="1"/>
  <c r="G12340" i="1"/>
  <c r="H12340" i="1" s="1"/>
  <c r="G12339" i="1"/>
  <c r="H12339" i="1" s="1"/>
  <c r="I12339" i="1" s="1"/>
  <c r="J12339" i="1" s="1"/>
  <c r="L12338" i="1"/>
  <c r="H12338" i="1"/>
  <c r="I12338" i="1" s="1"/>
  <c r="J12338" i="1" s="1"/>
  <c r="K12338" i="1" s="1"/>
  <c r="G12338" i="1"/>
  <c r="G12337" i="1"/>
  <c r="H12337" i="1" s="1"/>
  <c r="I12337" i="1" s="1"/>
  <c r="J12337" i="1" s="1"/>
  <c r="I12336" i="1"/>
  <c r="J12336" i="1" s="1"/>
  <c r="H12336" i="1"/>
  <c r="G12336" i="1"/>
  <c r="I12335" i="1"/>
  <c r="J12335" i="1" s="1"/>
  <c r="H12335" i="1"/>
  <c r="G12335" i="1"/>
  <c r="G12334" i="1"/>
  <c r="H12334" i="1" s="1"/>
  <c r="I12334" i="1" s="1"/>
  <c r="J12334" i="1" s="1"/>
  <c r="I12333" i="1"/>
  <c r="J12333" i="1" s="1"/>
  <c r="G12333" i="1"/>
  <c r="H12333" i="1" s="1"/>
  <c r="H12332" i="1"/>
  <c r="I12332" i="1" s="1"/>
  <c r="J12332" i="1" s="1"/>
  <c r="G12332" i="1"/>
  <c r="I12331" i="1"/>
  <c r="J12331" i="1" s="1"/>
  <c r="G12331" i="1"/>
  <c r="H12331" i="1" s="1"/>
  <c r="H12330" i="1"/>
  <c r="I12330" i="1" s="1"/>
  <c r="J12330" i="1" s="1"/>
  <c r="L12330" i="1" s="1"/>
  <c r="G12330" i="1"/>
  <c r="J12329" i="1"/>
  <c r="G12329" i="1"/>
  <c r="H12329" i="1" s="1"/>
  <c r="I12329" i="1" s="1"/>
  <c r="I12328" i="1"/>
  <c r="J12328" i="1" s="1"/>
  <c r="H12328" i="1"/>
  <c r="G12328" i="1"/>
  <c r="K12327" i="1"/>
  <c r="I12327" i="1"/>
  <c r="J12327" i="1" s="1"/>
  <c r="L12327" i="1" s="1"/>
  <c r="H12327" i="1"/>
  <c r="G12327" i="1"/>
  <c r="H12326" i="1"/>
  <c r="I12326" i="1" s="1"/>
  <c r="J12326" i="1" s="1"/>
  <c r="G12326" i="1"/>
  <c r="K12325" i="1"/>
  <c r="I12325" i="1"/>
  <c r="J12325" i="1" s="1"/>
  <c r="L12325" i="1" s="1"/>
  <c r="G12325" i="1"/>
  <c r="H12325" i="1" s="1"/>
  <c r="J12324" i="1"/>
  <c r="H12324" i="1"/>
  <c r="I12324" i="1" s="1"/>
  <c r="G12324" i="1"/>
  <c r="L12323" i="1"/>
  <c r="I12323" i="1"/>
  <c r="J12323" i="1" s="1"/>
  <c r="K12323" i="1" s="1"/>
  <c r="G12323" i="1"/>
  <c r="H12323" i="1" s="1"/>
  <c r="K12322" i="1"/>
  <c r="H12322" i="1"/>
  <c r="I12322" i="1" s="1"/>
  <c r="J12322" i="1" s="1"/>
  <c r="L12322" i="1" s="1"/>
  <c r="G12322" i="1"/>
  <c r="K12321" i="1"/>
  <c r="J12321" i="1"/>
  <c r="L12321" i="1" s="1"/>
  <c r="G12321" i="1"/>
  <c r="H12321" i="1" s="1"/>
  <c r="I12321" i="1" s="1"/>
  <c r="J12320" i="1"/>
  <c r="K12320" i="1" s="1"/>
  <c r="I12320" i="1"/>
  <c r="H12320" i="1"/>
  <c r="G12320" i="1"/>
  <c r="H12319" i="1"/>
  <c r="I12319" i="1" s="1"/>
  <c r="J12319" i="1" s="1"/>
  <c r="G12319" i="1"/>
  <c r="G12318" i="1"/>
  <c r="H12318" i="1" s="1"/>
  <c r="I12318" i="1" s="1"/>
  <c r="J12318" i="1" s="1"/>
  <c r="G12317" i="1"/>
  <c r="H12317" i="1" s="1"/>
  <c r="I12317" i="1" s="1"/>
  <c r="J12317" i="1" s="1"/>
  <c r="H12316" i="1"/>
  <c r="I12316" i="1" s="1"/>
  <c r="J12316" i="1" s="1"/>
  <c r="G12316" i="1"/>
  <c r="G12315" i="1"/>
  <c r="H12315" i="1" s="1"/>
  <c r="I12315" i="1" s="1"/>
  <c r="J12315" i="1" s="1"/>
  <c r="H12314" i="1"/>
  <c r="I12314" i="1" s="1"/>
  <c r="J12314" i="1" s="1"/>
  <c r="L12314" i="1" s="1"/>
  <c r="G12314" i="1"/>
  <c r="G12313" i="1"/>
  <c r="H12313" i="1" s="1"/>
  <c r="I12313" i="1" s="1"/>
  <c r="J12313" i="1" s="1"/>
  <c r="H12312" i="1"/>
  <c r="I12312" i="1" s="1"/>
  <c r="J12312" i="1" s="1"/>
  <c r="G12312" i="1"/>
  <c r="G12311" i="1"/>
  <c r="H12311" i="1" s="1"/>
  <c r="I12311" i="1" s="1"/>
  <c r="J12311" i="1" s="1"/>
  <c r="J12310" i="1"/>
  <c r="H12310" i="1"/>
  <c r="I12310" i="1" s="1"/>
  <c r="G12310" i="1"/>
  <c r="G12309" i="1"/>
  <c r="H12309" i="1" s="1"/>
  <c r="I12309" i="1" s="1"/>
  <c r="J12309" i="1" s="1"/>
  <c r="L12308" i="1"/>
  <c r="J12308" i="1"/>
  <c r="K12308" i="1" s="1"/>
  <c r="H12308" i="1"/>
  <c r="I12308" i="1" s="1"/>
  <c r="G12308" i="1"/>
  <c r="G12307" i="1"/>
  <c r="H12307" i="1" s="1"/>
  <c r="I12307" i="1" s="1"/>
  <c r="J12307" i="1" s="1"/>
  <c r="H12306" i="1"/>
  <c r="I12306" i="1" s="1"/>
  <c r="J12306" i="1" s="1"/>
  <c r="G12306" i="1"/>
  <c r="J12305" i="1"/>
  <c r="I12305" i="1"/>
  <c r="G12305" i="1"/>
  <c r="H12305" i="1" s="1"/>
  <c r="H12304" i="1"/>
  <c r="I12304" i="1" s="1"/>
  <c r="J12304" i="1" s="1"/>
  <c r="G12304" i="1"/>
  <c r="G12303" i="1"/>
  <c r="H12303" i="1" s="1"/>
  <c r="I12303" i="1" s="1"/>
  <c r="J12303" i="1" s="1"/>
  <c r="G12302" i="1"/>
  <c r="H12302" i="1" s="1"/>
  <c r="I12302" i="1" s="1"/>
  <c r="J12302" i="1" s="1"/>
  <c r="G12301" i="1"/>
  <c r="H12301" i="1" s="1"/>
  <c r="I12301" i="1" s="1"/>
  <c r="J12301" i="1" s="1"/>
  <c r="H12300" i="1"/>
  <c r="I12300" i="1" s="1"/>
  <c r="J12300" i="1" s="1"/>
  <c r="G12300" i="1"/>
  <c r="G12299" i="1"/>
  <c r="H12299" i="1" s="1"/>
  <c r="I12299" i="1" s="1"/>
  <c r="J12299" i="1" s="1"/>
  <c r="K12298" i="1"/>
  <c r="J12298" i="1"/>
  <c r="L12298" i="1" s="1"/>
  <c r="H12298" i="1"/>
  <c r="I12298" i="1" s="1"/>
  <c r="G12298" i="1"/>
  <c r="G12297" i="1"/>
  <c r="H12297" i="1" s="1"/>
  <c r="I12297" i="1" s="1"/>
  <c r="J12297" i="1" s="1"/>
  <c r="H12296" i="1"/>
  <c r="I12296" i="1" s="1"/>
  <c r="J12296" i="1" s="1"/>
  <c r="G12296" i="1"/>
  <c r="I12295" i="1"/>
  <c r="J12295" i="1" s="1"/>
  <c r="H12295" i="1"/>
  <c r="G12295" i="1"/>
  <c r="G12294" i="1"/>
  <c r="H12294" i="1" s="1"/>
  <c r="I12294" i="1" s="1"/>
  <c r="J12294" i="1" s="1"/>
  <c r="K12293" i="1"/>
  <c r="I12293" i="1"/>
  <c r="J12293" i="1" s="1"/>
  <c r="L12293" i="1" s="1"/>
  <c r="G12293" i="1"/>
  <c r="H12293" i="1" s="1"/>
  <c r="H12292" i="1"/>
  <c r="I12292" i="1" s="1"/>
  <c r="J12292" i="1" s="1"/>
  <c r="G12292" i="1"/>
  <c r="G12291" i="1"/>
  <c r="H12291" i="1" s="1"/>
  <c r="I12291" i="1" s="1"/>
  <c r="J12291" i="1" s="1"/>
  <c r="H12290" i="1"/>
  <c r="I12290" i="1" s="1"/>
  <c r="J12290" i="1" s="1"/>
  <c r="G12290" i="1"/>
  <c r="G12289" i="1"/>
  <c r="H12289" i="1" s="1"/>
  <c r="I12289" i="1" s="1"/>
  <c r="J12289" i="1" s="1"/>
  <c r="L12288" i="1"/>
  <c r="J12288" i="1"/>
  <c r="K12288" i="1" s="1"/>
  <c r="I12288" i="1"/>
  <c r="H12288" i="1"/>
  <c r="G12288" i="1"/>
  <c r="I12287" i="1"/>
  <c r="J12287" i="1" s="1"/>
  <c r="H12287" i="1"/>
  <c r="G12287" i="1"/>
  <c r="H12286" i="1"/>
  <c r="I12286" i="1" s="1"/>
  <c r="J12286" i="1" s="1"/>
  <c r="G12286" i="1"/>
  <c r="I12285" i="1"/>
  <c r="J12285" i="1" s="1"/>
  <c r="G12285" i="1"/>
  <c r="H12285" i="1" s="1"/>
  <c r="K12284" i="1"/>
  <c r="J12284" i="1"/>
  <c r="L12284" i="1" s="1"/>
  <c r="I12284" i="1"/>
  <c r="H12284" i="1"/>
  <c r="G12284" i="1"/>
  <c r="J12283" i="1"/>
  <c r="I12283" i="1"/>
  <c r="H12283" i="1"/>
  <c r="G12283" i="1"/>
  <c r="H12282" i="1"/>
  <c r="I12282" i="1" s="1"/>
  <c r="J12282" i="1" s="1"/>
  <c r="G12282" i="1"/>
  <c r="H12281" i="1"/>
  <c r="I12281" i="1" s="1"/>
  <c r="J12281" i="1" s="1"/>
  <c r="G12281" i="1"/>
  <c r="H12280" i="1"/>
  <c r="I12280" i="1" s="1"/>
  <c r="J12280" i="1" s="1"/>
  <c r="G12280" i="1"/>
  <c r="K12279" i="1"/>
  <c r="I12279" i="1"/>
  <c r="J12279" i="1" s="1"/>
  <c r="L12279" i="1" s="1"/>
  <c r="H12279" i="1"/>
  <c r="G12279" i="1"/>
  <c r="H12278" i="1"/>
  <c r="I12278" i="1" s="1"/>
  <c r="J12278" i="1" s="1"/>
  <c r="G12278" i="1"/>
  <c r="I12277" i="1"/>
  <c r="J12277" i="1" s="1"/>
  <c r="G12277" i="1"/>
  <c r="H12277" i="1" s="1"/>
  <c r="I12276" i="1"/>
  <c r="J12276" i="1" s="1"/>
  <c r="H12276" i="1"/>
  <c r="G12276" i="1"/>
  <c r="H12275" i="1"/>
  <c r="I12275" i="1" s="1"/>
  <c r="J12275" i="1" s="1"/>
  <c r="K12275" i="1" s="1"/>
  <c r="G12275" i="1"/>
  <c r="J12274" i="1"/>
  <c r="I12274" i="1"/>
  <c r="H12274" i="1"/>
  <c r="G12274" i="1"/>
  <c r="H12273" i="1"/>
  <c r="I12273" i="1" s="1"/>
  <c r="J12273" i="1" s="1"/>
  <c r="G12273" i="1"/>
  <c r="H12272" i="1"/>
  <c r="I12272" i="1" s="1"/>
  <c r="J12272" i="1" s="1"/>
  <c r="G12272" i="1"/>
  <c r="H12271" i="1"/>
  <c r="I12271" i="1" s="1"/>
  <c r="J12271" i="1" s="1"/>
  <c r="G12271" i="1"/>
  <c r="J12270" i="1"/>
  <c r="H12270" i="1"/>
  <c r="I12270" i="1" s="1"/>
  <c r="G12270" i="1"/>
  <c r="G12269" i="1"/>
  <c r="H12269" i="1" s="1"/>
  <c r="I12269" i="1" s="1"/>
  <c r="J12269" i="1" s="1"/>
  <c r="I12268" i="1"/>
  <c r="J12268" i="1" s="1"/>
  <c r="H12268" i="1"/>
  <c r="G12268" i="1"/>
  <c r="H12267" i="1"/>
  <c r="I12267" i="1" s="1"/>
  <c r="J12267" i="1" s="1"/>
  <c r="G12267" i="1"/>
  <c r="H12266" i="1"/>
  <c r="I12266" i="1" s="1"/>
  <c r="J12266" i="1" s="1"/>
  <c r="L12266" i="1" s="1"/>
  <c r="G12266" i="1"/>
  <c r="I12265" i="1"/>
  <c r="J12265" i="1" s="1"/>
  <c r="H12265" i="1"/>
  <c r="G12265" i="1"/>
  <c r="G12264" i="1"/>
  <c r="H12264" i="1" s="1"/>
  <c r="I12264" i="1" s="1"/>
  <c r="J12264" i="1" s="1"/>
  <c r="H12263" i="1"/>
  <c r="I12263" i="1" s="1"/>
  <c r="J12263" i="1" s="1"/>
  <c r="G12263" i="1"/>
  <c r="L12262" i="1"/>
  <c r="H12262" i="1"/>
  <c r="I12262" i="1" s="1"/>
  <c r="J12262" i="1" s="1"/>
  <c r="K12262" i="1" s="1"/>
  <c r="G12262" i="1"/>
  <c r="J12261" i="1"/>
  <c r="L12261" i="1" s="1"/>
  <c r="I12261" i="1"/>
  <c r="G12261" i="1"/>
  <c r="H12261" i="1" s="1"/>
  <c r="H12260" i="1"/>
  <c r="I12260" i="1" s="1"/>
  <c r="J12260" i="1" s="1"/>
  <c r="G12260" i="1"/>
  <c r="H12259" i="1"/>
  <c r="I12259" i="1" s="1"/>
  <c r="J12259" i="1" s="1"/>
  <c r="G12259" i="1"/>
  <c r="H12258" i="1"/>
  <c r="I12258" i="1" s="1"/>
  <c r="J12258" i="1" s="1"/>
  <c r="G12258" i="1"/>
  <c r="H12257" i="1"/>
  <c r="I12257" i="1" s="1"/>
  <c r="J12257" i="1" s="1"/>
  <c r="G12257" i="1"/>
  <c r="J12256" i="1"/>
  <c r="I12256" i="1"/>
  <c r="H12256" i="1"/>
  <c r="G12256" i="1"/>
  <c r="G12255" i="1"/>
  <c r="H12255" i="1" s="1"/>
  <c r="I12255" i="1" s="1"/>
  <c r="J12255" i="1" s="1"/>
  <c r="H12254" i="1"/>
  <c r="I12254" i="1" s="1"/>
  <c r="J12254" i="1" s="1"/>
  <c r="G12254" i="1"/>
  <c r="I12253" i="1"/>
  <c r="J12253" i="1" s="1"/>
  <c r="K12253" i="1" s="1"/>
  <c r="G12253" i="1"/>
  <c r="H12253" i="1" s="1"/>
  <c r="J12252" i="1"/>
  <c r="L12252" i="1" s="1"/>
  <c r="I12252" i="1"/>
  <c r="H12252" i="1"/>
  <c r="G12252" i="1"/>
  <c r="I12251" i="1"/>
  <c r="J12251" i="1" s="1"/>
  <c r="H12251" i="1"/>
  <c r="G12251" i="1"/>
  <c r="G12250" i="1"/>
  <c r="H12250" i="1" s="1"/>
  <c r="I12250" i="1" s="1"/>
  <c r="J12250" i="1" s="1"/>
  <c r="H12249" i="1"/>
  <c r="I12249" i="1" s="1"/>
  <c r="J12249" i="1" s="1"/>
  <c r="G12249" i="1"/>
  <c r="H12248" i="1"/>
  <c r="I12248" i="1" s="1"/>
  <c r="J12248" i="1" s="1"/>
  <c r="K12248" i="1" s="1"/>
  <c r="G12248" i="1"/>
  <c r="I12247" i="1"/>
  <c r="J12247" i="1" s="1"/>
  <c r="H12247" i="1"/>
  <c r="G12247" i="1"/>
  <c r="G12246" i="1"/>
  <c r="H12246" i="1" s="1"/>
  <c r="I12246" i="1" s="1"/>
  <c r="J12246" i="1" s="1"/>
  <c r="I12245" i="1"/>
  <c r="J12245" i="1" s="1"/>
  <c r="G12245" i="1"/>
  <c r="H12245" i="1" s="1"/>
  <c r="L12244" i="1"/>
  <c r="G12244" i="1"/>
  <c r="H12244" i="1" s="1"/>
  <c r="I12244" i="1" s="1"/>
  <c r="J12244" i="1" s="1"/>
  <c r="K12244" i="1" s="1"/>
  <c r="H12243" i="1"/>
  <c r="I12243" i="1" s="1"/>
  <c r="J12243" i="1" s="1"/>
  <c r="L12243" i="1" s="1"/>
  <c r="G12243" i="1"/>
  <c r="J12242" i="1"/>
  <c r="G12242" i="1"/>
  <c r="H12242" i="1" s="1"/>
  <c r="I12242" i="1" s="1"/>
  <c r="I12241" i="1"/>
  <c r="J12241" i="1" s="1"/>
  <c r="H12241" i="1"/>
  <c r="G12241" i="1"/>
  <c r="I12240" i="1"/>
  <c r="J12240" i="1" s="1"/>
  <c r="H12240" i="1"/>
  <c r="G12240" i="1"/>
  <c r="G12239" i="1"/>
  <c r="H12239" i="1" s="1"/>
  <c r="I12239" i="1" s="1"/>
  <c r="J12239" i="1" s="1"/>
  <c r="G12238" i="1"/>
  <c r="H12238" i="1" s="1"/>
  <c r="I12238" i="1" s="1"/>
  <c r="J12238" i="1" s="1"/>
  <c r="H12237" i="1"/>
  <c r="I12237" i="1" s="1"/>
  <c r="J12237" i="1" s="1"/>
  <c r="G12237" i="1"/>
  <c r="G12236" i="1"/>
  <c r="H12236" i="1" s="1"/>
  <c r="I12236" i="1" s="1"/>
  <c r="J12236" i="1" s="1"/>
  <c r="K12236" i="1" s="1"/>
  <c r="H12235" i="1"/>
  <c r="I12235" i="1" s="1"/>
  <c r="J12235" i="1" s="1"/>
  <c r="G12235" i="1"/>
  <c r="G12234" i="1"/>
  <c r="H12234" i="1" s="1"/>
  <c r="I12234" i="1" s="1"/>
  <c r="J12234" i="1" s="1"/>
  <c r="I12233" i="1"/>
  <c r="J12233" i="1" s="1"/>
  <c r="H12233" i="1"/>
  <c r="G12233" i="1"/>
  <c r="H12232" i="1"/>
  <c r="I12232" i="1" s="1"/>
  <c r="J12232" i="1" s="1"/>
  <c r="G12232" i="1"/>
  <c r="H12231" i="1"/>
  <c r="I12231" i="1" s="1"/>
  <c r="J12231" i="1" s="1"/>
  <c r="G12231" i="1"/>
  <c r="I12230" i="1"/>
  <c r="J12230" i="1" s="1"/>
  <c r="G12230" i="1"/>
  <c r="H12230" i="1" s="1"/>
  <c r="H12229" i="1"/>
  <c r="I12229" i="1" s="1"/>
  <c r="J12229" i="1" s="1"/>
  <c r="G12229" i="1"/>
  <c r="L12228" i="1"/>
  <c r="G12228" i="1"/>
  <c r="H12228" i="1" s="1"/>
  <c r="I12228" i="1" s="1"/>
  <c r="J12228" i="1" s="1"/>
  <c r="K12228" i="1" s="1"/>
  <c r="H12227" i="1"/>
  <c r="I12227" i="1" s="1"/>
  <c r="J12227" i="1" s="1"/>
  <c r="L12227" i="1" s="1"/>
  <c r="G12227" i="1"/>
  <c r="J12226" i="1"/>
  <c r="G12226" i="1"/>
  <c r="H12226" i="1" s="1"/>
  <c r="I12226" i="1" s="1"/>
  <c r="I12225" i="1"/>
  <c r="J12225" i="1" s="1"/>
  <c r="H12225" i="1"/>
  <c r="G12225" i="1"/>
  <c r="K12224" i="1"/>
  <c r="I12224" i="1"/>
  <c r="J12224" i="1" s="1"/>
  <c r="L12224" i="1" s="1"/>
  <c r="H12224" i="1"/>
  <c r="G12224" i="1"/>
  <c r="G12223" i="1"/>
  <c r="H12223" i="1" s="1"/>
  <c r="I12223" i="1" s="1"/>
  <c r="J12223" i="1" s="1"/>
  <c r="K12222" i="1"/>
  <c r="I12222" i="1"/>
  <c r="J12222" i="1" s="1"/>
  <c r="L12222" i="1" s="1"/>
  <c r="G12222" i="1"/>
  <c r="H12222" i="1" s="1"/>
  <c r="H12221" i="1"/>
  <c r="I12221" i="1" s="1"/>
  <c r="J12221" i="1" s="1"/>
  <c r="G12221" i="1"/>
  <c r="L12220" i="1"/>
  <c r="I12220" i="1"/>
  <c r="J12220" i="1" s="1"/>
  <c r="K12220" i="1" s="1"/>
  <c r="G12220" i="1"/>
  <c r="H12220" i="1" s="1"/>
  <c r="H12219" i="1"/>
  <c r="I12219" i="1" s="1"/>
  <c r="J12219" i="1" s="1"/>
  <c r="L12219" i="1" s="1"/>
  <c r="G12219" i="1"/>
  <c r="K12218" i="1"/>
  <c r="J12218" i="1"/>
  <c r="L12218" i="1" s="1"/>
  <c r="G12218" i="1"/>
  <c r="H12218" i="1" s="1"/>
  <c r="I12218" i="1" s="1"/>
  <c r="I12217" i="1"/>
  <c r="J12217" i="1" s="1"/>
  <c r="H12217" i="1"/>
  <c r="G12217" i="1"/>
  <c r="K12216" i="1"/>
  <c r="I12216" i="1"/>
  <c r="J12216" i="1" s="1"/>
  <c r="L12216" i="1" s="1"/>
  <c r="H12216" i="1"/>
  <c r="G12216" i="1"/>
  <c r="G12215" i="1"/>
  <c r="H12215" i="1" s="1"/>
  <c r="I12215" i="1" s="1"/>
  <c r="J12215" i="1" s="1"/>
  <c r="K12214" i="1"/>
  <c r="I12214" i="1"/>
  <c r="J12214" i="1" s="1"/>
  <c r="L12214" i="1" s="1"/>
  <c r="G12214" i="1"/>
  <c r="H12214" i="1" s="1"/>
  <c r="J12213" i="1"/>
  <c r="H12213" i="1"/>
  <c r="I12213" i="1" s="1"/>
  <c r="G12213" i="1"/>
  <c r="L12212" i="1"/>
  <c r="I12212" i="1"/>
  <c r="J12212" i="1" s="1"/>
  <c r="K12212" i="1" s="1"/>
  <c r="G12212" i="1"/>
  <c r="H12212" i="1" s="1"/>
  <c r="L12211" i="1"/>
  <c r="K12211" i="1"/>
  <c r="H12211" i="1"/>
  <c r="I12211" i="1" s="1"/>
  <c r="J12211" i="1" s="1"/>
  <c r="G12211" i="1"/>
  <c r="K12210" i="1"/>
  <c r="J12210" i="1"/>
  <c r="L12210" i="1" s="1"/>
  <c r="G12210" i="1"/>
  <c r="H12210" i="1" s="1"/>
  <c r="I12210" i="1" s="1"/>
  <c r="J12209" i="1"/>
  <c r="K12209" i="1" s="1"/>
  <c r="I12209" i="1"/>
  <c r="H12209" i="1"/>
  <c r="G12209" i="1"/>
  <c r="H12208" i="1"/>
  <c r="I12208" i="1" s="1"/>
  <c r="J12208" i="1" s="1"/>
  <c r="G12208" i="1"/>
  <c r="H12207" i="1"/>
  <c r="I12207" i="1" s="1"/>
  <c r="J12207" i="1" s="1"/>
  <c r="G12207" i="1"/>
  <c r="G12206" i="1"/>
  <c r="H12206" i="1" s="1"/>
  <c r="I12206" i="1" s="1"/>
  <c r="J12206" i="1" s="1"/>
  <c r="H12205" i="1"/>
  <c r="I12205" i="1" s="1"/>
  <c r="J12205" i="1" s="1"/>
  <c r="G12205" i="1"/>
  <c r="G12204" i="1"/>
  <c r="H12204" i="1" s="1"/>
  <c r="I12204" i="1" s="1"/>
  <c r="J12204" i="1" s="1"/>
  <c r="L12203" i="1"/>
  <c r="H12203" i="1"/>
  <c r="I12203" i="1" s="1"/>
  <c r="J12203" i="1" s="1"/>
  <c r="K12203" i="1" s="1"/>
  <c r="G12203" i="1"/>
  <c r="G12202" i="1"/>
  <c r="H12202" i="1" s="1"/>
  <c r="I12202" i="1" s="1"/>
  <c r="J12202" i="1" s="1"/>
  <c r="I12201" i="1"/>
  <c r="J12201" i="1" s="1"/>
  <c r="H12201" i="1"/>
  <c r="G12201" i="1"/>
  <c r="H12200" i="1"/>
  <c r="I12200" i="1" s="1"/>
  <c r="J12200" i="1" s="1"/>
  <c r="G12200" i="1"/>
  <c r="J12199" i="1"/>
  <c r="H12199" i="1"/>
  <c r="I12199" i="1" s="1"/>
  <c r="G12199" i="1"/>
  <c r="I12198" i="1"/>
  <c r="J12198" i="1" s="1"/>
  <c r="L12198" i="1" s="1"/>
  <c r="G12198" i="1"/>
  <c r="H12198" i="1" s="1"/>
  <c r="L12197" i="1"/>
  <c r="J12197" i="1"/>
  <c r="K12197" i="1" s="1"/>
  <c r="H12197" i="1"/>
  <c r="I12197" i="1" s="1"/>
  <c r="G12197" i="1"/>
  <c r="G12196" i="1"/>
  <c r="H12196" i="1" s="1"/>
  <c r="I12196" i="1" s="1"/>
  <c r="J12196" i="1" s="1"/>
  <c r="H12195" i="1"/>
  <c r="I12195" i="1" s="1"/>
  <c r="J12195" i="1" s="1"/>
  <c r="G12195" i="1"/>
  <c r="J12194" i="1"/>
  <c r="I12194" i="1"/>
  <c r="G12194" i="1"/>
  <c r="H12194" i="1" s="1"/>
  <c r="I12193" i="1"/>
  <c r="J12193" i="1" s="1"/>
  <c r="H12193" i="1"/>
  <c r="G12193" i="1"/>
  <c r="G12192" i="1"/>
  <c r="H12192" i="1" s="1"/>
  <c r="I12192" i="1" s="1"/>
  <c r="J12192" i="1" s="1"/>
  <c r="G12191" i="1"/>
  <c r="H12191" i="1" s="1"/>
  <c r="I12191" i="1" s="1"/>
  <c r="J12191" i="1" s="1"/>
  <c r="G12190" i="1"/>
  <c r="H12190" i="1" s="1"/>
  <c r="I12190" i="1" s="1"/>
  <c r="J12190" i="1" s="1"/>
  <c r="I12189" i="1"/>
  <c r="J12189" i="1" s="1"/>
  <c r="H12189" i="1"/>
  <c r="G12189" i="1"/>
  <c r="G12188" i="1"/>
  <c r="H12188" i="1" s="1"/>
  <c r="I12188" i="1" s="1"/>
  <c r="J12188" i="1" s="1"/>
  <c r="G12187" i="1"/>
  <c r="H12187" i="1" s="1"/>
  <c r="I12187" i="1" s="1"/>
  <c r="J12187" i="1" s="1"/>
  <c r="H12186" i="1"/>
  <c r="I12186" i="1" s="1"/>
  <c r="J12186" i="1" s="1"/>
  <c r="G12186" i="1"/>
  <c r="L12185" i="1"/>
  <c r="G12185" i="1"/>
  <c r="H12185" i="1" s="1"/>
  <c r="I12185" i="1" s="1"/>
  <c r="J12185" i="1" s="1"/>
  <c r="K12185" i="1" s="1"/>
  <c r="G12184" i="1"/>
  <c r="H12184" i="1" s="1"/>
  <c r="I12184" i="1" s="1"/>
  <c r="J12184" i="1" s="1"/>
  <c r="L12184" i="1" s="1"/>
  <c r="J12183" i="1"/>
  <c r="I12183" i="1"/>
  <c r="H12183" i="1"/>
  <c r="G12183" i="1"/>
  <c r="I12182" i="1"/>
  <c r="J12182" i="1" s="1"/>
  <c r="H12182" i="1"/>
  <c r="G12182" i="1"/>
  <c r="H12181" i="1"/>
  <c r="I12181" i="1" s="1"/>
  <c r="J12181" i="1" s="1"/>
  <c r="G12181" i="1"/>
  <c r="G12180" i="1"/>
  <c r="H12180" i="1" s="1"/>
  <c r="I12180" i="1" s="1"/>
  <c r="J12180" i="1" s="1"/>
  <c r="G12179" i="1"/>
  <c r="H12179" i="1" s="1"/>
  <c r="I12179" i="1" s="1"/>
  <c r="J12179" i="1" s="1"/>
  <c r="H12178" i="1"/>
  <c r="I12178" i="1" s="1"/>
  <c r="J12178" i="1" s="1"/>
  <c r="G12178" i="1"/>
  <c r="G12177" i="1"/>
  <c r="H12177" i="1" s="1"/>
  <c r="I12177" i="1" s="1"/>
  <c r="J12177" i="1" s="1"/>
  <c r="K12177" i="1" s="1"/>
  <c r="K12176" i="1"/>
  <c r="G12176" i="1"/>
  <c r="H12176" i="1" s="1"/>
  <c r="I12176" i="1" s="1"/>
  <c r="J12176" i="1" s="1"/>
  <c r="L12176" i="1" s="1"/>
  <c r="J12175" i="1"/>
  <c r="I12175" i="1"/>
  <c r="H12175" i="1"/>
  <c r="G12175" i="1"/>
  <c r="I12174" i="1"/>
  <c r="J12174" i="1" s="1"/>
  <c r="H12174" i="1"/>
  <c r="G12174" i="1"/>
  <c r="H12173" i="1"/>
  <c r="I12173" i="1" s="1"/>
  <c r="J12173" i="1" s="1"/>
  <c r="G12173" i="1"/>
  <c r="G12172" i="1"/>
  <c r="H12172" i="1" s="1"/>
  <c r="I12172" i="1" s="1"/>
  <c r="J12172" i="1" s="1"/>
  <c r="G12171" i="1"/>
  <c r="H12171" i="1" s="1"/>
  <c r="I12171" i="1" s="1"/>
  <c r="J12171" i="1" s="1"/>
  <c r="H12170" i="1"/>
  <c r="I12170" i="1" s="1"/>
  <c r="J12170" i="1" s="1"/>
  <c r="G12170" i="1"/>
  <c r="G12169" i="1"/>
  <c r="H12169" i="1" s="1"/>
  <c r="I12169" i="1" s="1"/>
  <c r="J12169" i="1" s="1"/>
  <c r="K12169" i="1" s="1"/>
  <c r="G12168" i="1"/>
  <c r="H12168" i="1" s="1"/>
  <c r="I12168" i="1" s="1"/>
  <c r="J12168" i="1" s="1"/>
  <c r="J12167" i="1"/>
  <c r="I12167" i="1"/>
  <c r="H12167" i="1"/>
  <c r="G12167" i="1"/>
  <c r="I12166" i="1"/>
  <c r="J12166" i="1" s="1"/>
  <c r="H12166" i="1"/>
  <c r="G12166" i="1"/>
  <c r="H12165" i="1"/>
  <c r="I12165" i="1" s="1"/>
  <c r="J12165" i="1" s="1"/>
  <c r="G12165" i="1"/>
  <c r="G12164" i="1"/>
  <c r="H12164" i="1" s="1"/>
  <c r="I12164" i="1" s="1"/>
  <c r="J12164" i="1" s="1"/>
  <c r="G12163" i="1"/>
  <c r="H12163" i="1" s="1"/>
  <c r="I12163" i="1" s="1"/>
  <c r="J12163" i="1" s="1"/>
  <c r="H12162" i="1"/>
  <c r="I12162" i="1" s="1"/>
  <c r="J12162" i="1" s="1"/>
  <c r="G12162" i="1"/>
  <c r="G12161" i="1"/>
  <c r="H12161" i="1" s="1"/>
  <c r="I12161" i="1" s="1"/>
  <c r="J12161" i="1" s="1"/>
  <c r="K12160" i="1"/>
  <c r="G12160" i="1"/>
  <c r="H12160" i="1" s="1"/>
  <c r="I12160" i="1" s="1"/>
  <c r="J12160" i="1" s="1"/>
  <c r="L12160" i="1" s="1"/>
  <c r="J12159" i="1"/>
  <c r="I12159" i="1"/>
  <c r="H12159" i="1"/>
  <c r="G12159" i="1"/>
  <c r="I12158" i="1"/>
  <c r="J12158" i="1" s="1"/>
  <c r="H12158" i="1"/>
  <c r="G12158" i="1"/>
  <c r="H12157" i="1"/>
  <c r="I12157" i="1" s="1"/>
  <c r="J12157" i="1" s="1"/>
  <c r="G12157" i="1"/>
  <c r="G12156" i="1"/>
  <c r="H12156" i="1" s="1"/>
  <c r="I12156" i="1" s="1"/>
  <c r="J12156" i="1" s="1"/>
  <c r="G12155" i="1"/>
  <c r="H12155" i="1" s="1"/>
  <c r="I12155" i="1" s="1"/>
  <c r="J12155" i="1" s="1"/>
  <c r="H12154" i="1"/>
  <c r="I12154" i="1" s="1"/>
  <c r="J12154" i="1" s="1"/>
  <c r="G12154" i="1"/>
  <c r="G12153" i="1"/>
  <c r="H12153" i="1" s="1"/>
  <c r="I12153" i="1" s="1"/>
  <c r="J12153" i="1" s="1"/>
  <c r="K12153" i="1" s="1"/>
  <c r="G12152" i="1"/>
  <c r="H12152" i="1" s="1"/>
  <c r="I12152" i="1" s="1"/>
  <c r="J12152" i="1" s="1"/>
  <c r="L12152" i="1" s="1"/>
  <c r="J12151" i="1"/>
  <c r="I12151" i="1"/>
  <c r="H12151" i="1"/>
  <c r="G12151" i="1"/>
  <c r="I12150" i="1"/>
  <c r="J12150" i="1" s="1"/>
  <c r="H12150" i="1"/>
  <c r="G12150" i="1"/>
  <c r="H12149" i="1"/>
  <c r="I12149" i="1" s="1"/>
  <c r="J12149" i="1" s="1"/>
  <c r="G12149" i="1"/>
  <c r="G12148" i="1"/>
  <c r="H12148" i="1" s="1"/>
  <c r="I12148" i="1" s="1"/>
  <c r="J12148" i="1" s="1"/>
  <c r="G12147" i="1"/>
  <c r="H12147" i="1" s="1"/>
  <c r="I12147" i="1" s="1"/>
  <c r="J12147" i="1" s="1"/>
  <c r="H12146" i="1"/>
  <c r="I12146" i="1" s="1"/>
  <c r="J12146" i="1" s="1"/>
  <c r="G12146" i="1"/>
  <c r="G12145" i="1"/>
  <c r="H12145" i="1" s="1"/>
  <c r="I12145" i="1" s="1"/>
  <c r="J12145" i="1" s="1"/>
  <c r="K12145" i="1" s="1"/>
  <c r="K12144" i="1"/>
  <c r="G12144" i="1"/>
  <c r="H12144" i="1" s="1"/>
  <c r="I12144" i="1" s="1"/>
  <c r="J12144" i="1" s="1"/>
  <c r="L12144" i="1" s="1"/>
  <c r="J12143" i="1"/>
  <c r="I12143" i="1"/>
  <c r="H12143" i="1"/>
  <c r="G12143" i="1"/>
  <c r="I12142" i="1"/>
  <c r="J12142" i="1" s="1"/>
  <c r="H12142" i="1"/>
  <c r="G12142" i="1"/>
  <c r="H12141" i="1"/>
  <c r="I12141" i="1" s="1"/>
  <c r="J12141" i="1" s="1"/>
  <c r="G12141" i="1"/>
  <c r="G12140" i="1"/>
  <c r="H12140" i="1" s="1"/>
  <c r="I12140" i="1" s="1"/>
  <c r="J12140" i="1" s="1"/>
  <c r="G12139" i="1"/>
  <c r="H12139" i="1" s="1"/>
  <c r="I12139" i="1" s="1"/>
  <c r="J12139" i="1" s="1"/>
  <c r="H12138" i="1"/>
  <c r="I12138" i="1" s="1"/>
  <c r="J12138" i="1" s="1"/>
  <c r="G12138" i="1"/>
  <c r="G12137" i="1"/>
  <c r="H12137" i="1" s="1"/>
  <c r="I12137" i="1" s="1"/>
  <c r="J12137" i="1" s="1"/>
  <c r="K12137" i="1" s="1"/>
  <c r="G12136" i="1"/>
  <c r="H12136" i="1" s="1"/>
  <c r="I12136" i="1" s="1"/>
  <c r="J12136" i="1" s="1"/>
  <c r="J12135" i="1"/>
  <c r="I12135" i="1"/>
  <c r="H12135" i="1"/>
  <c r="G12135" i="1"/>
  <c r="I12134" i="1"/>
  <c r="J12134" i="1" s="1"/>
  <c r="H12134" i="1"/>
  <c r="G12134" i="1"/>
  <c r="H12133" i="1"/>
  <c r="I12133" i="1" s="1"/>
  <c r="J12133" i="1" s="1"/>
  <c r="G12133" i="1"/>
  <c r="G12132" i="1"/>
  <c r="H12132" i="1" s="1"/>
  <c r="I12132" i="1" s="1"/>
  <c r="J12132" i="1" s="1"/>
  <c r="G12131" i="1"/>
  <c r="H12131" i="1" s="1"/>
  <c r="I12131" i="1" s="1"/>
  <c r="J12131" i="1" s="1"/>
  <c r="H12130" i="1"/>
  <c r="I12130" i="1" s="1"/>
  <c r="J12130" i="1" s="1"/>
  <c r="G12130" i="1"/>
  <c r="G12129" i="1"/>
  <c r="H12129" i="1" s="1"/>
  <c r="I12129" i="1" s="1"/>
  <c r="J12129" i="1" s="1"/>
  <c r="G12128" i="1"/>
  <c r="H12128" i="1" s="1"/>
  <c r="I12128" i="1" s="1"/>
  <c r="J12128" i="1" s="1"/>
  <c r="L12128" i="1" s="1"/>
  <c r="J12127" i="1"/>
  <c r="I12127" i="1"/>
  <c r="H12127" i="1"/>
  <c r="G12127" i="1"/>
  <c r="I12126" i="1"/>
  <c r="J12126" i="1" s="1"/>
  <c r="H12126" i="1"/>
  <c r="G12126" i="1"/>
  <c r="H12125" i="1"/>
  <c r="I12125" i="1" s="1"/>
  <c r="J12125" i="1" s="1"/>
  <c r="G12125" i="1"/>
  <c r="G12124" i="1"/>
  <c r="H12124" i="1" s="1"/>
  <c r="I12124" i="1" s="1"/>
  <c r="J12124" i="1" s="1"/>
  <c r="G12123" i="1"/>
  <c r="H12123" i="1" s="1"/>
  <c r="I12123" i="1" s="1"/>
  <c r="J12123" i="1" s="1"/>
  <c r="H12122" i="1"/>
  <c r="I12122" i="1" s="1"/>
  <c r="J12122" i="1" s="1"/>
  <c r="G12122" i="1"/>
  <c r="G12121" i="1"/>
  <c r="H12121" i="1" s="1"/>
  <c r="I12121" i="1" s="1"/>
  <c r="J12121" i="1" s="1"/>
  <c r="K12121" i="1" s="1"/>
  <c r="G12120" i="1"/>
  <c r="H12120" i="1" s="1"/>
  <c r="I12120" i="1" s="1"/>
  <c r="J12120" i="1" s="1"/>
  <c r="L12120" i="1" s="1"/>
  <c r="J12119" i="1"/>
  <c r="I12119" i="1"/>
  <c r="H12119" i="1"/>
  <c r="G12119" i="1"/>
  <c r="I12118" i="1"/>
  <c r="J12118" i="1" s="1"/>
  <c r="H12118" i="1"/>
  <c r="G12118" i="1"/>
  <c r="H12117" i="1"/>
  <c r="I12117" i="1" s="1"/>
  <c r="J12117" i="1" s="1"/>
  <c r="G12117" i="1"/>
  <c r="G12116" i="1"/>
  <c r="H12116" i="1" s="1"/>
  <c r="I12116" i="1" s="1"/>
  <c r="J12116" i="1" s="1"/>
  <c r="G12115" i="1"/>
  <c r="H12115" i="1" s="1"/>
  <c r="I12115" i="1" s="1"/>
  <c r="J12115" i="1" s="1"/>
  <c r="H12114" i="1"/>
  <c r="I12114" i="1" s="1"/>
  <c r="J12114" i="1" s="1"/>
  <c r="G12114" i="1"/>
  <c r="G12113" i="1"/>
  <c r="H12113" i="1" s="1"/>
  <c r="I12113" i="1" s="1"/>
  <c r="J12113" i="1" s="1"/>
  <c r="K12113" i="1" s="1"/>
  <c r="G12112" i="1"/>
  <c r="H12112" i="1" s="1"/>
  <c r="I12112" i="1" s="1"/>
  <c r="J12112" i="1" s="1"/>
  <c r="L12112" i="1" s="1"/>
  <c r="J12111" i="1"/>
  <c r="I12111" i="1"/>
  <c r="H12111" i="1"/>
  <c r="G12111" i="1"/>
  <c r="I12110" i="1"/>
  <c r="J12110" i="1" s="1"/>
  <c r="H12110" i="1"/>
  <c r="G12110" i="1"/>
  <c r="H12109" i="1"/>
  <c r="I12109" i="1" s="1"/>
  <c r="J12109" i="1" s="1"/>
  <c r="G12109" i="1"/>
  <c r="G12108" i="1"/>
  <c r="H12108" i="1" s="1"/>
  <c r="I12108" i="1" s="1"/>
  <c r="J12108" i="1" s="1"/>
  <c r="G12107" i="1"/>
  <c r="H12107" i="1" s="1"/>
  <c r="I12107" i="1" s="1"/>
  <c r="J12107" i="1" s="1"/>
  <c r="H12106" i="1"/>
  <c r="I12106" i="1" s="1"/>
  <c r="J12106" i="1" s="1"/>
  <c r="G12106" i="1"/>
  <c r="G12105" i="1"/>
  <c r="H12105" i="1" s="1"/>
  <c r="I12105" i="1" s="1"/>
  <c r="J12105" i="1" s="1"/>
  <c r="K12105" i="1" s="1"/>
  <c r="G12104" i="1"/>
  <c r="H12104" i="1" s="1"/>
  <c r="I12104" i="1" s="1"/>
  <c r="J12104" i="1" s="1"/>
  <c r="J12103" i="1"/>
  <c r="I12103" i="1"/>
  <c r="H12103" i="1"/>
  <c r="G12103" i="1"/>
  <c r="H12102" i="1"/>
  <c r="I12102" i="1" s="1"/>
  <c r="J12102" i="1" s="1"/>
  <c r="G12102" i="1"/>
  <c r="H12101" i="1"/>
  <c r="I12101" i="1" s="1"/>
  <c r="J12101" i="1" s="1"/>
  <c r="G12101" i="1"/>
  <c r="G12100" i="1"/>
  <c r="H12100" i="1" s="1"/>
  <c r="I12100" i="1" s="1"/>
  <c r="J12100" i="1" s="1"/>
  <c r="G12099" i="1"/>
  <c r="H12099" i="1" s="1"/>
  <c r="I12099" i="1" s="1"/>
  <c r="J12099" i="1" s="1"/>
  <c r="L12098" i="1"/>
  <c r="H12098" i="1"/>
  <c r="I12098" i="1" s="1"/>
  <c r="J12098" i="1" s="1"/>
  <c r="K12098" i="1" s="1"/>
  <c r="G12098" i="1"/>
  <c r="L12097" i="1"/>
  <c r="K12097" i="1"/>
  <c r="G12097" i="1"/>
  <c r="H12097" i="1" s="1"/>
  <c r="I12097" i="1" s="1"/>
  <c r="J12097" i="1" s="1"/>
  <c r="G12096" i="1"/>
  <c r="H12096" i="1" s="1"/>
  <c r="I12096" i="1" s="1"/>
  <c r="J12096" i="1" s="1"/>
  <c r="I12095" i="1"/>
  <c r="J12095" i="1" s="1"/>
  <c r="H12095" i="1"/>
  <c r="G12095" i="1"/>
  <c r="H12094" i="1"/>
  <c r="I12094" i="1" s="1"/>
  <c r="J12094" i="1" s="1"/>
  <c r="G12094" i="1"/>
  <c r="H12093" i="1"/>
  <c r="I12093" i="1" s="1"/>
  <c r="J12093" i="1" s="1"/>
  <c r="G12093" i="1"/>
  <c r="G12092" i="1"/>
  <c r="H12092" i="1" s="1"/>
  <c r="I12092" i="1" s="1"/>
  <c r="J12092" i="1" s="1"/>
  <c r="G12091" i="1"/>
  <c r="H12091" i="1" s="1"/>
  <c r="I12091" i="1" s="1"/>
  <c r="J12091" i="1" s="1"/>
  <c r="L12090" i="1"/>
  <c r="H12090" i="1"/>
  <c r="I12090" i="1" s="1"/>
  <c r="J12090" i="1" s="1"/>
  <c r="K12090" i="1" s="1"/>
  <c r="G12090" i="1"/>
  <c r="K12089" i="1"/>
  <c r="G12089" i="1"/>
  <c r="H12089" i="1" s="1"/>
  <c r="I12089" i="1" s="1"/>
  <c r="J12089" i="1" s="1"/>
  <c r="L12089" i="1" s="1"/>
  <c r="G12088" i="1"/>
  <c r="H12088" i="1" s="1"/>
  <c r="I12088" i="1" s="1"/>
  <c r="J12088" i="1" s="1"/>
  <c r="J12087" i="1"/>
  <c r="I12087" i="1"/>
  <c r="H12087" i="1"/>
  <c r="G12087" i="1"/>
  <c r="H12086" i="1"/>
  <c r="I12086" i="1" s="1"/>
  <c r="J12086" i="1" s="1"/>
  <c r="G12086" i="1"/>
  <c r="G12085" i="1"/>
  <c r="H12085" i="1" s="1"/>
  <c r="I12085" i="1" s="1"/>
  <c r="J12085" i="1" s="1"/>
  <c r="G12084" i="1"/>
  <c r="H12084" i="1" s="1"/>
  <c r="I12084" i="1" s="1"/>
  <c r="J12084" i="1" s="1"/>
  <c r="I12083" i="1"/>
  <c r="J12083" i="1" s="1"/>
  <c r="G12083" i="1"/>
  <c r="H12083" i="1" s="1"/>
  <c r="H12082" i="1"/>
  <c r="I12082" i="1" s="1"/>
  <c r="J12082" i="1" s="1"/>
  <c r="G12082" i="1"/>
  <c r="G12081" i="1"/>
  <c r="H12081" i="1" s="1"/>
  <c r="I12081" i="1" s="1"/>
  <c r="J12081" i="1" s="1"/>
  <c r="L12081" i="1" s="1"/>
  <c r="J12080" i="1"/>
  <c r="L12080" i="1" s="1"/>
  <c r="G12080" i="1"/>
  <c r="H12080" i="1" s="1"/>
  <c r="I12080" i="1" s="1"/>
  <c r="I12079" i="1"/>
  <c r="J12079" i="1" s="1"/>
  <c r="H12079" i="1"/>
  <c r="G12079" i="1"/>
  <c r="I12078" i="1"/>
  <c r="J12078" i="1" s="1"/>
  <c r="K12078" i="1" s="1"/>
  <c r="H12078" i="1"/>
  <c r="G12078" i="1"/>
  <c r="H12077" i="1"/>
  <c r="I12077" i="1" s="1"/>
  <c r="J12077" i="1" s="1"/>
  <c r="L12077" i="1" s="1"/>
  <c r="G12077" i="1"/>
  <c r="J12076" i="1"/>
  <c r="G12076" i="1"/>
  <c r="H12076" i="1" s="1"/>
  <c r="I12076" i="1" s="1"/>
  <c r="G12075" i="1"/>
  <c r="H12075" i="1" s="1"/>
  <c r="I12075" i="1" s="1"/>
  <c r="J12075" i="1" s="1"/>
  <c r="L12074" i="1"/>
  <c r="H12074" i="1"/>
  <c r="I12074" i="1" s="1"/>
  <c r="J12074" i="1" s="1"/>
  <c r="K12074" i="1" s="1"/>
  <c r="G12074" i="1"/>
  <c r="L12073" i="1"/>
  <c r="K12073" i="1"/>
  <c r="G12073" i="1"/>
  <c r="H12073" i="1" s="1"/>
  <c r="I12073" i="1" s="1"/>
  <c r="J12073" i="1" s="1"/>
  <c r="K12072" i="1"/>
  <c r="G12072" i="1"/>
  <c r="H12072" i="1" s="1"/>
  <c r="I12072" i="1" s="1"/>
  <c r="J12072" i="1" s="1"/>
  <c r="L12072" i="1" s="1"/>
  <c r="J12071" i="1"/>
  <c r="I12071" i="1"/>
  <c r="H12071" i="1"/>
  <c r="G12071" i="1"/>
  <c r="L12070" i="1"/>
  <c r="H12070" i="1"/>
  <c r="I12070" i="1" s="1"/>
  <c r="J12070" i="1" s="1"/>
  <c r="K12070" i="1" s="1"/>
  <c r="G12070" i="1"/>
  <c r="G12069" i="1"/>
  <c r="H12069" i="1" s="1"/>
  <c r="I12069" i="1" s="1"/>
  <c r="J12069" i="1" s="1"/>
  <c r="G12068" i="1"/>
  <c r="H12068" i="1" s="1"/>
  <c r="I12068" i="1" s="1"/>
  <c r="J12068" i="1" s="1"/>
  <c r="I12067" i="1"/>
  <c r="J12067" i="1" s="1"/>
  <c r="G12067" i="1"/>
  <c r="H12067" i="1" s="1"/>
  <c r="H12066" i="1"/>
  <c r="I12066" i="1" s="1"/>
  <c r="J12066" i="1" s="1"/>
  <c r="K12066" i="1" s="1"/>
  <c r="G12066" i="1"/>
  <c r="L12065" i="1"/>
  <c r="G12065" i="1"/>
  <c r="H12065" i="1" s="1"/>
  <c r="I12065" i="1" s="1"/>
  <c r="J12065" i="1" s="1"/>
  <c r="K12065" i="1" s="1"/>
  <c r="J12064" i="1"/>
  <c r="L12064" i="1" s="1"/>
  <c r="G12064" i="1"/>
  <c r="H12064" i="1" s="1"/>
  <c r="I12064" i="1" s="1"/>
  <c r="I12063" i="1"/>
  <c r="J12063" i="1" s="1"/>
  <c r="H12063" i="1"/>
  <c r="G12063" i="1"/>
  <c r="I12062" i="1"/>
  <c r="J12062" i="1" s="1"/>
  <c r="K12062" i="1" s="1"/>
  <c r="H12062" i="1"/>
  <c r="G12062" i="1"/>
  <c r="H12061" i="1"/>
  <c r="I12061" i="1" s="1"/>
  <c r="J12061" i="1" s="1"/>
  <c r="G12061" i="1"/>
  <c r="J12060" i="1"/>
  <c r="G12060" i="1"/>
  <c r="H12060" i="1" s="1"/>
  <c r="I12060" i="1" s="1"/>
  <c r="G12059" i="1"/>
  <c r="H12059" i="1" s="1"/>
  <c r="I12059" i="1" s="1"/>
  <c r="J12059" i="1" s="1"/>
  <c r="L12058" i="1"/>
  <c r="H12058" i="1"/>
  <c r="I12058" i="1" s="1"/>
  <c r="J12058" i="1" s="1"/>
  <c r="K12058" i="1" s="1"/>
  <c r="G12058" i="1"/>
  <c r="K12057" i="1"/>
  <c r="G12057" i="1"/>
  <c r="H12057" i="1" s="1"/>
  <c r="I12057" i="1" s="1"/>
  <c r="J12057" i="1" s="1"/>
  <c r="L12057" i="1" s="1"/>
  <c r="G12056" i="1"/>
  <c r="H12056" i="1" s="1"/>
  <c r="I12056" i="1" s="1"/>
  <c r="J12056" i="1" s="1"/>
  <c r="J12055" i="1"/>
  <c r="I12055" i="1"/>
  <c r="H12055" i="1"/>
  <c r="G12055" i="1"/>
  <c r="H12054" i="1"/>
  <c r="I12054" i="1" s="1"/>
  <c r="J12054" i="1" s="1"/>
  <c r="G12054" i="1"/>
  <c r="G12053" i="1"/>
  <c r="H12053" i="1" s="1"/>
  <c r="I12053" i="1" s="1"/>
  <c r="J12053" i="1" s="1"/>
  <c r="G12052" i="1"/>
  <c r="H12052" i="1" s="1"/>
  <c r="I12052" i="1" s="1"/>
  <c r="J12052" i="1" s="1"/>
  <c r="I12051" i="1"/>
  <c r="J12051" i="1" s="1"/>
  <c r="G12051" i="1"/>
  <c r="H12051" i="1" s="1"/>
  <c r="H12050" i="1"/>
  <c r="I12050" i="1" s="1"/>
  <c r="J12050" i="1" s="1"/>
  <c r="G12050" i="1"/>
  <c r="G12049" i="1"/>
  <c r="H12049" i="1" s="1"/>
  <c r="I12049" i="1" s="1"/>
  <c r="J12049" i="1" s="1"/>
  <c r="J12048" i="1"/>
  <c r="L12048" i="1" s="1"/>
  <c r="G12048" i="1"/>
  <c r="H12048" i="1" s="1"/>
  <c r="I12048" i="1" s="1"/>
  <c r="I12047" i="1"/>
  <c r="J12047" i="1" s="1"/>
  <c r="H12047" i="1"/>
  <c r="G12047" i="1"/>
  <c r="G12046" i="1"/>
  <c r="H12046" i="1" s="1"/>
  <c r="I12046" i="1" s="1"/>
  <c r="J12046" i="1" s="1"/>
  <c r="H12045" i="1"/>
  <c r="I12045" i="1" s="1"/>
  <c r="J12045" i="1" s="1"/>
  <c r="L12045" i="1" s="1"/>
  <c r="G12045" i="1"/>
  <c r="G12044" i="1"/>
  <c r="H12044" i="1" s="1"/>
  <c r="I12044" i="1" s="1"/>
  <c r="J12044" i="1" s="1"/>
  <c r="G12043" i="1"/>
  <c r="H12043" i="1" s="1"/>
  <c r="I12043" i="1" s="1"/>
  <c r="J12043" i="1" s="1"/>
  <c r="K12043" i="1" s="1"/>
  <c r="L12042" i="1"/>
  <c r="H12042" i="1"/>
  <c r="I12042" i="1" s="1"/>
  <c r="J12042" i="1" s="1"/>
  <c r="K12042" i="1" s="1"/>
  <c r="G12042" i="1"/>
  <c r="L12041" i="1"/>
  <c r="J12041" i="1"/>
  <c r="K12041" i="1" s="1"/>
  <c r="G12041" i="1"/>
  <c r="H12041" i="1" s="1"/>
  <c r="I12041" i="1" s="1"/>
  <c r="I12040" i="1"/>
  <c r="J12040" i="1" s="1"/>
  <c r="L12040" i="1" s="1"/>
  <c r="G12040" i="1"/>
  <c r="H12040" i="1" s="1"/>
  <c r="I12039" i="1"/>
  <c r="J12039" i="1" s="1"/>
  <c r="H12039" i="1"/>
  <c r="G12039" i="1"/>
  <c r="H12038" i="1"/>
  <c r="I12038" i="1" s="1"/>
  <c r="J12038" i="1" s="1"/>
  <c r="G12038" i="1"/>
  <c r="H12037" i="1"/>
  <c r="I12037" i="1" s="1"/>
  <c r="J12037" i="1" s="1"/>
  <c r="G12037" i="1"/>
  <c r="J12036" i="1"/>
  <c r="G12036" i="1"/>
  <c r="H12036" i="1" s="1"/>
  <c r="I12036" i="1" s="1"/>
  <c r="J12035" i="1"/>
  <c r="G12035" i="1"/>
  <c r="H12035" i="1" s="1"/>
  <c r="I12035" i="1" s="1"/>
  <c r="L12034" i="1"/>
  <c r="I12034" i="1"/>
  <c r="J12034" i="1" s="1"/>
  <c r="K12034" i="1" s="1"/>
  <c r="H12034" i="1"/>
  <c r="G12034" i="1"/>
  <c r="H12033" i="1"/>
  <c r="I12033" i="1" s="1"/>
  <c r="J12033" i="1" s="1"/>
  <c r="G12033" i="1"/>
  <c r="I12032" i="1"/>
  <c r="J12032" i="1" s="1"/>
  <c r="G12032" i="1"/>
  <c r="H12032" i="1" s="1"/>
  <c r="I12031" i="1"/>
  <c r="J12031" i="1" s="1"/>
  <c r="H12031" i="1"/>
  <c r="G12031" i="1"/>
  <c r="H12030" i="1"/>
  <c r="I12030" i="1" s="1"/>
  <c r="J12030" i="1" s="1"/>
  <c r="K12030" i="1" s="1"/>
  <c r="G12030" i="1"/>
  <c r="L12029" i="1"/>
  <c r="H12029" i="1"/>
  <c r="I12029" i="1" s="1"/>
  <c r="J12029" i="1" s="1"/>
  <c r="K12029" i="1" s="1"/>
  <c r="G12029" i="1"/>
  <c r="J12028" i="1"/>
  <c r="L12028" i="1" s="1"/>
  <c r="G12028" i="1"/>
  <c r="H12028" i="1" s="1"/>
  <c r="I12028" i="1" s="1"/>
  <c r="G12027" i="1"/>
  <c r="H12027" i="1" s="1"/>
  <c r="I12027" i="1" s="1"/>
  <c r="J12027" i="1" s="1"/>
  <c r="I12026" i="1"/>
  <c r="J12026" i="1" s="1"/>
  <c r="H12026" i="1"/>
  <c r="G12026" i="1"/>
  <c r="H12025" i="1"/>
  <c r="I12025" i="1" s="1"/>
  <c r="J12025" i="1" s="1"/>
  <c r="L12025" i="1" s="1"/>
  <c r="G12025" i="1"/>
  <c r="I12024" i="1"/>
  <c r="J12024" i="1" s="1"/>
  <c r="G12024" i="1"/>
  <c r="H12024" i="1" s="1"/>
  <c r="I12023" i="1"/>
  <c r="J12023" i="1" s="1"/>
  <c r="H12023" i="1"/>
  <c r="G12023" i="1"/>
  <c r="H12022" i="1"/>
  <c r="I12022" i="1" s="1"/>
  <c r="J12022" i="1" s="1"/>
  <c r="K12022" i="1" s="1"/>
  <c r="G12022" i="1"/>
  <c r="H12021" i="1"/>
  <c r="I12021" i="1" s="1"/>
  <c r="J12021" i="1" s="1"/>
  <c r="G12021" i="1"/>
  <c r="J12020" i="1"/>
  <c r="G12020" i="1"/>
  <c r="H12020" i="1" s="1"/>
  <c r="I12020" i="1" s="1"/>
  <c r="G12019" i="1"/>
  <c r="H12019" i="1" s="1"/>
  <c r="I12019" i="1" s="1"/>
  <c r="J12019" i="1" s="1"/>
  <c r="L12018" i="1"/>
  <c r="I12018" i="1"/>
  <c r="J12018" i="1" s="1"/>
  <c r="K12018" i="1" s="1"/>
  <c r="H12018" i="1"/>
  <c r="G12018" i="1"/>
  <c r="J12017" i="1"/>
  <c r="K12017" i="1" s="1"/>
  <c r="G12017" i="1"/>
  <c r="H12017" i="1" s="1"/>
  <c r="I12017" i="1" s="1"/>
  <c r="I12016" i="1"/>
  <c r="J12016" i="1" s="1"/>
  <c r="G12016" i="1"/>
  <c r="H12016" i="1" s="1"/>
  <c r="H12015" i="1"/>
  <c r="I12015" i="1" s="1"/>
  <c r="J12015" i="1" s="1"/>
  <c r="G12015" i="1"/>
  <c r="H12014" i="1"/>
  <c r="I12014" i="1" s="1"/>
  <c r="J12014" i="1" s="1"/>
  <c r="G12014" i="1"/>
  <c r="G12013" i="1"/>
  <c r="H12013" i="1" s="1"/>
  <c r="I12013" i="1" s="1"/>
  <c r="J12013" i="1" s="1"/>
  <c r="H12012" i="1"/>
  <c r="I12012" i="1" s="1"/>
  <c r="J12012" i="1" s="1"/>
  <c r="G12012" i="1"/>
  <c r="G12011" i="1"/>
  <c r="H12011" i="1" s="1"/>
  <c r="I12011" i="1" s="1"/>
  <c r="J12011" i="1" s="1"/>
  <c r="L12010" i="1"/>
  <c r="I12010" i="1"/>
  <c r="J12010" i="1" s="1"/>
  <c r="K12010" i="1" s="1"/>
  <c r="H12010" i="1"/>
  <c r="G12010" i="1"/>
  <c r="J12009" i="1"/>
  <c r="G12009" i="1"/>
  <c r="H12009" i="1" s="1"/>
  <c r="I12009" i="1" s="1"/>
  <c r="I12008" i="1"/>
  <c r="J12008" i="1" s="1"/>
  <c r="G12008" i="1"/>
  <c r="H12008" i="1" s="1"/>
  <c r="K12007" i="1"/>
  <c r="I12007" i="1"/>
  <c r="J12007" i="1" s="1"/>
  <c r="L12007" i="1" s="1"/>
  <c r="H12007" i="1"/>
  <c r="G12007" i="1"/>
  <c r="J12006" i="1"/>
  <c r="H12006" i="1"/>
  <c r="I12006" i="1" s="1"/>
  <c r="G12006" i="1"/>
  <c r="H12005" i="1"/>
  <c r="I12005" i="1" s="1"/>
  <c r="J12005" i="1" s="1"/>
  <c r="G12005" i="1"/>
  <c r="J12004" i="1"/>
  <c r="H12004" i="1"/>
  <c r="I12004" i="1" s="1"/>
  <c r="G12004" i="1"/>
  <c r="H12003" i="1"/>
  <c r="I12003" i="1" s="1"/>
  <c r="J12003" i="1" s="1"/>
  <c r="G12003" i="1"/>
  <c r="K12002" i="1"/>
  <c r="H12002" i="1"/>
  <c r="I12002" i="1" s="1"/>
  <c r="J12002" i="1" s="1"/>
  <c r="L12002" i="1" s="1"/>
  <c r="G12002" i="1"/>
  <c r="H12001" i="1"/>
  <c r="I12001" i="1" s="1"/>
  <c r="J12001" i="1" s="1"/>
  <c r="L12001" i="1" s="1"/>
  <c r="G12001" i="1"/>
  <c r="K12000" i="1"/>
  <c r="I12000" i="1"/>
  <c r="J12000" i="1" s="1"/>
  <c r="L12000" i="1" s="1"/>
  <c r="G12000" i="1"/>
  <c r="H12000" i="1" s="1"/>
  <c r="I11999" i="1"/>
  <c r="J11999" i="1" s="1"/>
  <c r="L11999" i="1" s="1"/>
  <c r="H11999" i="1"/>
  <c r="G11999" i="1"/>
  <c r="L11998" i="1"/>
  <c r="J11998" i="1"/>
  <c r="K11998" i="1" s="1"/>
  <c r="H11998" i="1"/>
  <c r="I11998" i="1" s="1"/>
  <c r="G11998" i="1"/>
  <c r="J11997" i="1"/>
  <c r="K11997" i="1" s="1"/>
  <c r="H11997" i="1"/>
  <c r="I11997" i="1" s="1"/>
  <c r="G11997" i="1"/>
  <c r="J11996" i="1"/>
  <c r="H11996" i="1"/>
  <c r="I11996" i="1" s="1"/>
  <c r="G11996" i="1"/>
  <c r="J11995" i="1"/>
  <c r="H11995" i="1"/>
  <c r="I11995" i="1" s="1"/>
  <c r="G11995" i="1"/>
  <c r="K11994" i="1"/>
  <c r="H11994" i="1"/>
  <c r="I11994" i="1" s="1"/>
  <c r="J11994" i="1" s="1"/>
  <c r="L11994" i="1" s="1"/>
  <c r="G11994" i="1"/>
  <c r="K11993" i="1"/>
  <c r="H11993" i="1"/>
  <c r="I11993" i="1" s="1"/>
  <c r="J11993" i="1" s="1"/>
  <c r="L11993" i="1" s="1"/>
  <c r="G11993" i="1"/>
  <c r="G11992" i="1"/>
  <c r="H11992" i="1" s="1"/>
  <c r="I11992" i="1" s="1"/>
  <c r="J11992" i="1" s="1"/>
  <c r="J11991" i="1"/>
  <c r="K11991" i="1" s="1"/>
  <c r="H11991" i="1"/>
  <c r="I11991" i="1" s="1"/>
  <c r="G11991" i="1"/>
  <c r="G11990" i="1"/>
  <c r="H11990" i="1" s="1"/>
  <c r="I11990" i="1" s="1"/>
  <c r="J11990" i="1" s="1"/>
  <c r="J11989" i="1"/>
  <c r="K11989" i="1" s="1"/>
  <c r="H11989" i="1"/>
  <c r="I11989" i="1" s="1"/>
  <c r="G11989" i="1"/>
  <c r="G11988" i="1"/>
  <c r="H11988" i="1" s="1"/>
  <c r="I11988" i="1" s="1"/>
  <c r="J11988" i="1" s="1"/>
  <c r="J11987" i="1"/>
  <c r="K11987" i="1" s="1"/>
  <c r="H11987" i="1"/>
  <c r="I11987" i="1" s="1"/>
  <c r="G11987" i="1"/>
  <c r="G11986" i="1"/>
  <c r="H11986" i="1" s="1"/>
  <c r="I11986" i="1" s="1"/>
  <c r="J11986" i="1" s="1"/>
  <c r="J11985" i="1"/>
  <c r="K11985" i="1" s="1"/>
  <c r="H11985" i="1"/>
  <c r="I11985" i="1" s="1"/>
  <c r="G11985" i="1"/>
  <c r="G11984" i="1"/>
  <c r="H11984" i="1" s="1"/>
  <c r="I11984" i="1" s="1"/>
  <c r="J11984" i="1" s="1"/>
  <c r="J11983" i="1"/>
  <c r="K11983" i="1" s="1"/>
  <c r="H11983" i="1"/>
  <c r="I11983" i="1" s="1"/>
  <c r="G11983" i="1"/>
  <c r="G11982" i="1"/>
  <c r="H11982" i="1" s="1"/>
  <c r="I11982" i="1" s="1"/>
  <c r="J11982" i="1" s="1"/>
  <c r="J11981" i="1"/>
  <c r="K11981" i="1" s="1"/>
  <c r="H11981" i="1"/>
  <c r="I11981" i="1" s="1"/>
  <c r="G11981" i="1"/>
  <c r="G11980" i="1"/>
  <c r="H11980" i="1" s="1"/>
  <c r="I11980" i="1" s="1"/>
  <c r="J11980" i="1" s="1"/>
  <c r="J11979" i="1"/>
  <c r="K11979" i="1" s="1"/>
  <c r="H11979" i="1"/>
  <c r="I11979" i="1" s="1"/>
  <c r="G11979" i="1"/>
  <c r="G11978" i="1"/>
  <c r="H11978" i="1" s="1"/>
  <c r="I11978" i="1" s="1"/>
  <c r="J11978" i="1" s="1"/>
  <c r="J11977" i="1"/>
  <c r="K11977" i="1" s="1"/>
  <c r="H11977" i="1"/>
  <c r="I11977" i="1" s="1"/>
  <c r="G11977" i="1"/>
  <c r="G11976" i="1"/>
  <c r="H11976" i="1" s="1"/>
  <c r="I11976" i="1" s="1"/>
  <c r="J11976" i="1" s="1"/>
  <c r="J11975" i="1"/>
  <c r="K11975" i="1" s="1"/>
  <c r="H11975" i="1"/>
  <c r="I11975" i="1" s="1"/>
  <c r="G11975" i="1"/>
  <c r="G11974" i="1"/>
  <c r="H11974" i="1" s="1"/>
  <c r="I11974" i="1" s="1"/>
  <c r="J11974" i="1" s="1"/>
  <c r="J11973" i="1"/>
  <c r="K11973" i="1" s="1"/>
  <c r="H11973" i="1"/>
  <c r="I11973" i="1" s="1"/>
  <c r="G11973" i="1"/>
  <c r="G11972" i="1"/>
  <c r="H11972" i="1" s="1"/>
  <c r="I11972" i="1" s="1"/>
  <c r="J11972" i="1" s="1"/>
  <c r="J11971" i="1"/>
  <c r="K11971" i="1" s="1"/>
  <c r="H11971" i="1"/>
  <c r="I11971" i="1" s="1"/>
  <c r="G11971" i="1"/>
  <c r="G11970" i="1"/>
  <c r="H11970" i="1" s="1"/>
  <c r="I11970" i="1" s="1"/>
  <c r="J11970" i="1" s="1"/>
  <c r="J11969" i="1"/>
  <c r="K11969" i="1" s="1"/>
  <c r="H11969" i="1"/>
  <c r="I11969" i="1" s="1"/>
  <c r="G11969" i="1"/>
  <c r="G11968" i="1"/>
  <c r="H11968" i="1" s="1"/>
  <c r="I11968" i="1" s="1"/>
  <c r="J11968" i="1" s="1"/>
  <c r="J11967" i="1"/>
  <c r="K11967" i="1" s="1"/>
  <c r="H11967" i="1"/>
  <c r="I11967" i="1" s="1"/>
  <c r="G11967" i="1"/>
  <c r="G11966" i="1"/>
  <c r="H11966" i="1" s="1"/>
  <c r="I11966" i="1" s="1"/>
  <c r="J11966" i="1" s="1"/>
  <c r="J11965" i="1"/>
  <c r="K11965" i="1" s="1"/>
  <c r="H11965" i="1"/>
  <c r="I11965" i="1" s="1"/>
  <c r="G11965" i="1"/>
  <c r="G11964" i="1"/>
  <c r="H11964" i="1" s="1"/>
  <c r="I11964" i="1" s="1"/>
  <c r="J11964" i="1" s="1"/>
  <c r="J11963" i="1"/>
  <c r="K11963" i="1" s="1"/>
  <c r="H11963" i="1"/>
  <c r="I11963" i="1" s="1"/>
  <c r="G11963" i="1"/>
  <c r="G11962" i="1"/>
  <c r="H11962" i="1" s="1"/>
  <c r="I11962" i="1" s="1"/>
  <c r="J11962" i="1" s="1"/>
  <c r="J11961" i="1"/>
  <c r="K11961" i="1" s="1"/>
  <c r="H11961" i="1"/>
  <c r="I11961" i="1" s="1"/>
  <c r="G11961" i="1"/>
  <c r="G11960" i="1"/>
  <c r="H11960" i="1" s="1"/>
  <c r="I11960" i="1" s="1"/>
  <c r="J11960" i="1" s="1"/>
  <c r="J11959" i="1"/>
  <c r="K11959" i="1" s="1"/>
  <c r="H11959" i="1"/>
  <c r="I11959" i="1" s="1"/>
  <c r="G11959" i="1"/>
  <c r="G11958" i="1"/>
  <c r="H11958" i="1" s="1"/>
  <c r="I11958" i="1" s="1"/>
  <c r="J11958" i="1" s="1"/>
  <c r="J11957" i="1"/>
  <c r="K11957" i="1" s="1"/>
  <c r="H11957" i="1"/>
  <c r="I11957" i="1" s="1"/>
  <c r="G11957" i="1"/>
  <c r="G11956" i="1"/>
  <c r="H11956" i="1" s="1"/>
  <c r="I11956" i="1" s="1"/>
  <c r="J11956" i="1" s="1"/>
  <c r="J11955" i="1"/>
  <c r="K11955" i="1" s="1"/>
  <c r="H11955" i="1"/>
  <c r="I11955" i="1" s="1"/>
  <c r="G11955" i="1"/>
  <c r="L11954" i="1"/>
  <c r="I11954" i="1"/>
  <c r="J11954" i="1" s="1"/>
  <c r="K11954" i="1" s="1"/>
  <c r="G11954" i="1"/>
  <c r="H11954" i="1" s="1"/>
  <c r="H11953" i="1"/>
  <c r="I11953" i="1" s="1"/>
  <c r="J11953" i="1" s="1"/>
  <c r="G11953" i="1"/>
  <c r="I11952" i="1"/>
  <c r="J11952" i="1" s="1"/>
  <c r="G11952" i="1"/>
  <c r="H11952" i="1" s="1"/>
  <c r="J11951" i="1"/>
  <c r="I11951" i="1"/>
  <c r="H11951" i="1"/>
  <c r="G11951" i="1"/>
  <c r="G11950" i="1"/>
  <c r="H11950" i="1" s="1"/>
  <c r="I11950" i="1" s="1"/>
  <c r="J11950" i="1" s="1"/>
  <c r="H11949" i="1"/>
  <c r="I11949" i="1" s="1"/>
  <c r="J11949" i="1" s="1"/>
  <c r="G11949" i="1"/>
  <c r="G11948" i="1"/>
  <c r="H11948" i="1" s="1"/>
  <c r="I11948" i="1" s="1"/>
  <c r="J11948" i="1" s="1"/>
  <c r="J11947" i="1"/>
  <c r="K11947" i="1" s="1"/>
  <c r="H11947" i="1"/>
  <c r="I11947" i="1" s="1"/>
  <c r="G11947" i="1"/>
  <c r="K11946" i="1"/>
  <c r="I11946" i="1"/>
  <c r="J11946" i="1" s="1"/>
  <c r="L11946" i="1" s="1"/>
  <c r="G11946" i="1"/>
  <c r="H11946" i="1" s="1"/>
  <c r="K11945" i="1"/>
  <c r="J11945" i="1"/>
  <c r="L11945" i="1" s="1"/>
  <c r="H11945" i="1"/>
  <c r="I11945" i="1" s="1"/>
  <c r="G11945" i="1"/>
  <c r="I11944" i="1"/>
  <c r="J11944" i="1" s="1"/>
  <c r="G11944" i="1"/>
  <c r="H11944" i="1" s="1"/>
  <c r="H11943" i="1"/>
  <c r="I11943" i="1" s="1"/>
  <c r="J11943" i="1" s="1"/>
  <c r="G11943" i="1"/>
  <c r="I11942" i="1"/>
  <c r="J11942" i="1" s="1"/>
  <c r="H11942" i="1"/>
  <c r="G11942" i="1"/>
  <c r="I11941" i="1"/>
  <c r="J11941" i="1" s="1"/>
  <c r="H11941" i="1"/>
  <c r="G11941" i="1"/>
  <c r="H11940" i="1"/>
  <c r="I11940" i="1" s="1"/>
  <c r="J11940" i="1" s="1"/>
  <c r="G11940" i="1"/>
  <c r="H11939" i="1"/>
  <c r="I11939" i="1" s="1"/>
  <c r="J11939" i="1" s="1"/>
  <c r="G11939" i="1"/>
  <c r="I11938" i="1"/>
  <c r="J11938" i="1" s="1"/>
  <c r="L11938" i="1" s="1"/>
  <c r="G11938" i="1"/>
  <c r="H11938" i="1" s="1"/>
  <c r="H11937" i="1"/>
  <c r="I11937" i="1" s="1"/>
  <c r="J11937" i="1" s="1"/>
  <c r="G11937" i="1"/>
  <c r="J11936" i="1"/>
  <c r="I11936" i="1"/>
  <c r="G11936" i="1"/>
  <c r="H11936" i="1" s="1"/>
  <c r="H11935" i="1"/>
  <c r="I11935" i="1" s="1"/>
  <c r="J11935" i="1" s="1"/>
  <c r="G11935" i="1"/>
  <c r="G11934" i="1"/>
  <c r="H11934" i="1" s="1"/>
  <c r="I11934" i="1" s="1"/>
  <c r="J11934" i="1" s="1"/>
  <c r="H11933" i="1"/>
  <c r="I11933" i="1" s="1"/>
  <c r="J11933" i="1" s="1"/>
  <c r="G11933" i="1"/>
  <c r="K11932" i="1"/>
  <c r="H11932" i="1"/>
  <c r="I11932" i="1" s="1"/>
  <c r="J11932" i="1" s="1"/>
  <c r="L11932" i="1" s="1"/>
  <c r="G11932" i="1"/>
  <c r="I11931" i="1"/>
  <c r="J11931" i="1" s="1"/>
  <c r="H11931" i="1"/>
  <c r="G11931" i="1"/>
  <c r="G11930" i="1"/>
  <c r="H11930" i="1" s="1"/>
  <c r="I11930" i="1" s="1"/>
  <c r="J11930" i="1" s="1"/>
  <c r="I11929" i="1"/>
  <c r="J11929" i="1" s="1"/>
  <c r="H11929" i="1"/>
  <c r="G11929" i="1"/>
  <c r="H11928" i="1"/>
  <c r="I11928" i="1" s="1"/>
  <c r="J11928" i="1" s="1"/>
  <c r="G11928" i="1"/>
  <c r="G11927" i="1"/>
  <c r="H11927" i="1" s="1"/>
  <c r="I11927" i="1" s="1"/>
  <c r="J11927" i="1" s="1"/>
  <c r="K11926" i="1"/>
  <c r="H11926" i="1"/>
  <c r="I11926" i="1" s="1"/>
  <c r="J11926" i="1" s="1"/>
  <c r="L11926" i="1" s="1"/>
  <c r="G11926" i="1"/>
  <c r="G11925" i="1"/>
  <c r="H11925" i="1" s="1"/>
  <c r="I11925" i="1" s="1"/>
  <c r="J11925" i="1" s="1"/>
  <c r="I11924" i="1"/>
  <c r="J11924" i="1" s="1"/>
  <c r="H11924" i="1"/>
  <c r="G11924" i="1"/>
  <c r="H11923" i="1"/>
  <c r="I11923" i="1" s="1"/>
  <c r="J11923" i="1" s="1"/>
  <c r="G11923" i="1"/>
  <c r="G11922" i="1"/>
  <c r="H11922" i="1" s="1"/>
  <c r="I11922" i="1" s="1"/>
  <c r="J11922" i="1" s="1"/>
  <c r="I11921" i="1"/>
  <c r="J11921" i="1" s="1"/>
  <c r="H11921" i="1"/>
  <c r="G11921" i="1"/>
  <c r="H11920" i="1"/>
  <c r="I11920" i="1" s="1"/>
  <c r="J11920" i="1" s="1"/>
  <c r="G11920" i="1"/>
  <c r="L11919" i="1"/>
  <c r="G11919" i="1"/>
  <c r="H11919" i="1" s="1"/>
  <c r="I11919" i="1" s="1"/>
  <c r="J11919" i="1" s="1"/>
  <c r="K11919" i="1" s="1"/>
  <c r="H11918" i="1"/>
  <c r="I11918" i="1" s="1"/>
  <c r="J11918" i="1" s="1"/>
  <c r="L11918" i="1" s="1"/>
  <c r="G11918" i="1"/>
  <c r="J11917" i="1"/>
  <c r="G11917" i="1"/>
  <c r="H11917" i="1" s="1"/>
  <c r="I11917" i="1" s="1"/>
  <c r="L11916" i="1"/>
  <c r="I11916" i="1"/>
  <c r="J11916" i="1" s="1"/>
  <c r="K11916" i="1" s="1"/>
  <c r="H11916" i="1"/>
  <c r="G11916" i="1"/>
  <c r="H11915" i="1"/>
  <c r="I11915" i="1" s="1"/>
  <c r="J11915" i="1" s="1"/>
  <c r="L11915" i="1" s="1"/>
  <c r="G11915" i="1"/>
  <c r="J11914" i="1"/>
  <c r="G11914" i="1"/>
  <c r="H11914" i="1" s="1"/>
  <c r="I11914" i="1" s="1"/>
  <c r="I11913" i="1"/>
  <c r="J11913" i="1" s="1"/>
  <c r="H11913" i="1"/>
  <c r="G11913" i="1"/>
  <c r="H11912" i="1"/>
  <c r="I11912" i="1" s="1"/>
  <c r="J11912" i="1" s="1"/>
  <c r="G11912" i="1"/>
  <c r="L11911" i="1"/>
  <c r="G11911" i="1"/>
  <c r="H11911" i="1" s="1"/>
  <c r="I11911" i="1" s="1"/>
  <c r="J11911" i="1" s="1"/>
  <c r="K11911" i="1" s="1"/>
  <c r="H11910" i="1"/>
  <c r="I11910" i="1" s="1"/>
  <c r="J11910" i="1" s="1"/>
  <c r="L11910" i="1" s="1"/>
  <c r="G11910" i="1"/>
  <c r="G11909" i="1"/>
  <c r="H11909" i="1" s="1"/>
  <c r="I11909" i="1" s="1"/>
  <c r="J11909" i="1" s="1"/>
  <c r="I11908" i="1"/>
  <c r="J11908" i="1" s="1"/>
  <c r="K11908" i="1" s="1"/>
  <c r="H11908" i="1"/>
  <c r="G11908" i="1"/>
  <c r="K11907" i="1"/>
  <c r="H11907" i="1"/>
  <c r="I11907" i="1" s="1"/>
  <c r="J11907" i="1" s="1"/>
  <c r="L11907" i="1" s="1"/>
  <c r="G11907" i="1"/>
  <c r="J11906" i="1"/>
  <c r="G11906" i="1"/>
  <c r="H11906" i="1" s="1"/>
  <c r="I11906" i="1" s="1"/>
  <c r="I11905" i="1"/>
  <c r="J11905" i="1" s="1"/>
  <c r="H11905" i="1"/>
  <c r="G11905" i="1"/>
  <c r="H11904" i="1"/>
  <c r="I11904" i="1" s="1"/>
  <c r="J11904" i="1" s="1"/>
  <c r="G11904" i="1"/>
  <c r="L11903" i="1"/>
  <c r="G11903" i="1"/>
  <c r="H11903" i="1" s="1"/>
  <c r="I11903" i="1" s="1"/>
  <c r="J11903" i="1" s="1"/>
  <c r="K11903" i="1" s="1"/>
  <c r="K11902" i="1"/>
  <c r="H11902" i="1"/>
  <c r="I11902" i="1" s="1"/>
  <c r="J11902" i="1" s="1"/>
  <c r="L11902" i="1" s="1"/>
  <c r="G11902" i="1"/>
  <c r="G11901" i="1"/>
  <c r="H11901" i="1" s="1"/>
  <c r="I11901" i="1" s="1"/>
  <c r="J11901" i="1" s="1"/>
  <c r="L11900" i="1"/>
  <c r="I11900" i="1"/>
  <c r="J11900" i="1" s="1"/>
  <c r="K11900" i="1" s="1"/>
  <c r="H11900" i="1"/>
  <c r="G11900" i="1"/>
  <c r="H11899" i="1"/>
  <c r="I11899" i="1" s="1"/>
  <c r="J11899" i="1" s="1"/>
  <c r="L11899" i="1" s="1"/>
  <c r="G11899" i="1"/>
  <c r="G11898" i="1"/>
  <c r="H11898" i="1" s="1"/>
  <c r="I11898" i="1" s="1"/>
  <c r="J11898" i="1" s="1"/>
  <c r="I11897" i="1"/>
  <c r="J11897" i="1" s="1"/>
  <c r="H11897" i="1"/>
  <c r="G11897" i="1"/>
  <c r="H11896" i="1"/>
  <c r="I11896" i="1" s="1"/>
  <c r="J11896" i="1" s="1"/>
  <c r="G11896" i="1"/>
  <c r="G11895" i="1"/>
  <c r="H11895" i="1" s="1"/>
  <c r="I11895" i="1" s="1"/>
  <c r="J11895" i="1" s="1"/>
  <c r="K11894" i="1"/>
  <c r="H11894" i="1"/>
  <c r="I11894" i="1" s="1"/>
  <c r="J11894" i="1" s="1"/>
  <c r="L11894" i="1" s="1"/>
  <c r="G11894" i="1"/>
  <c r="J11893" i="1"/>
  <c r="G11893" i="1"/>
  <c r="H11893" i="1" s="1"/>
  <c r="I11893" i="1" s="1"/>
  <c r="I11892" i="1"/>
  <c r="J11892" i="1" s="1"/>
  <c r="H11892" i="1"/>
  <c r="G11892" i="1"/>
  <c r="H11891" i="1"/>
  <c r="I11891" i="1" s="1"/>
  <c r="J11891" i="1" s="1"/>
  <c r="L11891" i="1" s="1"/>
  <c r="G11891" i="1"/>
  <c r="G11890" i="1"/>
  <c r="H11890" i="1" s="1"/>
  <c r="I11890" i="1" s="1"/>
  <c r="J11890" i="1" s="1"/>
  <c r="I11889" i="1"/>
  <c r="J11889" i="1" s="1"/>
  <c r="H11889" i="1"/>
  <c r="G11889" i="1"/>
  <c r="H11888" i="1"/>
  <c r="I11888" i="1" s="1"/>
  <c r="J11888" i="1" s="1"/>
  <c r="G11888" i="1"/>
  <c r="G11887" i="1"/>
  <c r="H11887" i="1" s="1"/>
  <c r="I11887" i="1" s="1"/>
  <c r="J11887" i="1" s="1"/>
  <c r="K11887" i="1" s="1"/>
  <c r="K11886" i="1"/>
  <c r="H11886" i="1"/>
  <c r="I11886" i="1" s="1"/>
  <c r="J11886" i="1" s="1"/>
  <c r="L11886" i="1" s="1"/>
  <c r="G11886" i="1"/>
  <c r="G11885" i="1"/>
  <c r="H11885" i="1" s="1"/>
  <c r="I11885" i="1" s="1"/>
  <c r="J11885" i="1" s="1"/>
  <c r="I11884" i="1"/>
  <c r="J11884" i="1" s="1"/>
  <c r="K11884" i="1" s="1"/>
  <c r="H11884" i="1"/>
  <c r="G11884" i="1"/>
  <c r="K11883" i="1"/>
  <c r="H11883" i="1"/>
  <c r="I11883" i="1" s="1"/>
  <c r="J11883" i="1" s="1"/>
  <c r="L11883" i="1" s="1"/>
  <c r="G11883" i="1"/>
  <c r="J11882" i="1"/>
  <c r="G11882" i="1"/>
  <c r="H11882" i="1" s="1"/>
  <c r="I11882" i="1" s="1"/>
  <c r="I11881" i="1"/>
  <c r="J11881" i="1" s="1"/>
  <c r="H11881" i="1"/>
  <c r="G11881" i="1"/>
  <c r="H11880" i="1"/>
  <c r="I11880" i="1" s="1"/>
  <c r="J11880" i="1" s="1"/>
  <c r="G11880" i="1"/>
  <c r="L11879" i="1"/>
  <c r="G11879" i="1"/>
  <c r="H11879" i="1" s="1"/>
  <c r="I11879" i="1" s="1"/>
  <c r="J11879" i="1" s="1"/>
  <c r="K11879" i="1" s="1"/>
  <c r="H11878" i="1"/>
  <c r="I11878" i="1" s="1"/>
  <c r="J11878" i="1" s="1"/>
  <c r="G11878" i="1"/>
  <c r="G11877" i="1"/>
  <c r="H11877" i="1" s="1"/>
  <c r="I11877" i="1" s="1"/>
  <c r="J11877" i="1" s="1"/>
  <c r="L11876" i="1"/>
  <c r="I11876" i="1"/>
  <c r="J11876" i="1" s="1"/>
  <c r="K11876" i="1" s="1"/>
  <c r="H11876" i="1"/>
  <c r="G11876" i="1"/>
  <c r="K11875" i="1"/>
  <c r="H11875" i="1"/>
  <c r="I11875" i="1" s="1"/>
  <c r="J11875" i="1" s="1"/>
  <c r="L11875" i="1" s="1"/>
  <c r="G11875" i="1"/>
  <c r="G11874" i="1"/>
  <c r="H11874" i="1" s="1"/>
  <c r="I11874" i="1" s="1"/>
  <c r="J11874" i="1" s="1"/>
  <c r="I11873" i="1"/>
  <c r="J11873" i="1" s="1"/>
  <c r="H11873" i="1"/>
  <c r="G11873" i="1"/>
  <c r="H11872" i="1"/>
  <c r="I11872" i="1" s="1"/>
  <c r="J11872" i="1" s="1"/>
  <c r="G11872" i="1"/>
  <c r="G11871" i="1"/>
  <c r="H11871" i="1" s="1"/>
  <c r="I11871" i="1" s="1"/>
  <c r="J11871" i="1" s="1"/>
  <c r="K11871" i="1" s="1"/>
  <c r="H11870" i="1"/>
  <c r="I11870" i="1" s="1"/>
  <c r="J11870" i="1" s="1"/>
  <c r="L11870" i="1" s="1"/>
  <c r="G11870" i="1"/>
  <c r="J11869" i="1"/>
  <c r="G11869" i="1"/>
  <c r="H11869" i="1" s="1"/>
  <c r="I11869" i="1" s="1"/>
  <c r="I11868" i="1"/>
  <c r="J11868" i="1" s="1"/>
  <c r="K11868" i="1" s="1"/>
  <c r="H11868" i="1"/>
  <c r="G11868" i="1"/>
  <c r="K11867" i="1"/>
  <c r="H11867" i="1"/>
  <c r="I11867" i="1" s="1"/>
  <c r="J11867" i="1" s="1"/>
  <c r="L11867" i="1" s="1"/>
  <c r="G11867" i="1"/>
  <c r="G11866" i="1"/>
  <c r="H11866" i="1" s="1"/>
  <c r="I11866" i="1" s="1"/>
  <c r="J11866" i="1" s="1"/>
  <c r="I11865" i="1"/>
  <c r="J11865" i="1" s="1"/>
  <c r="H11865" i="1"/>
  <c r="G11865" i="1"/>
  <c r="H11864" i="1"/>
  <c r="I11864" i="1" s="1"/>
  <c r="J11864" i="1" s="1"/>
  <c r="G11864" i="1"/>
  <c r="G11863" i="1"/>
  <c r="H11863" i="1" s="1"/>
  <c r="I11863" i="1" s="1"/>
  <c r="J11863" i="1" s="1"/>
  <c r="K11863" i="1" s="1"/>
  <c r="K11862" i="1"/>
  <c r="H11862" i="1"/>
  <c r="I11862" i="1" s="1"/>
  <c r="J11862" i="1" s="1"/>
  <c r="L11862" i="1" s="1"/>
  <c r="G11862" i="1"/>
  <c r="J11861" i="1"/>
  <c r="G11861" i="1"/>
  <c r="H11861" i="1" s="1"/>
  <c r="I11861" i="1" s="1"/>
  <c r="I11860" i="1"/>
  <c r="J11860" i="1" s="1"/>
  <c r="K11860" i="1" s="1"/>
  <c r="H11860" i="1"/>
  <c r="G11860" i="1"/>
  <c r="H11859" i="1"/>
  <c r="I11859" i="1" s="1"/>
  <c r="J11859" i="1" s="1"/>
  <c r="G11859" i="1"/>
  <c r="J11858" i="1"/>
  <c r="G11858" i="1"/>
  <c r="H11858" i="1" s="1"/>
  <c r="I11858" i="1" s="1"/>
  <c r="I11857" i="1"/>
  <c r="J11857" i="1" s="1"/>
  <c r="H11857" i="1"/>
  <c r="G11857" i="1"/>
  <c r="L11856" i="1"/>
  <c r="H11856" i="1"/>
  <c r="I11856" i="1" s="1"/>
  <c r="J11856" i="1" s="1"/>
  <c r="K11856" i="1" s="1"/>
  <c r="G11856" i="1"/>
  <c r="G11855" i="1"/>
  <c r="H11855" i="1" s="1"/>
  <c r="I11855" i="1" s="1"/>
  <c r="J11855" i="1" s="1"/>
  <c r="L11855" i="1" s="1"/>
  <c r="H11854" i="1"/>
  <c r="I11854" i="1" s="1"/>
  <c r="J11854" i="1" s="1"/>
  <c r="G11854" i="1"/>
  <c r="G11853" i="1"/>
  <c r="H11853" i="1" s="1"/>
  <c r="I11853" i="1" s="1"/>
  <c r="J11853" i="1" s="1"/>
  <c r="H11852" i="1"/>
  <c r="I11852" i="1" s="1"/>
  <c r="J11852" i="1" s="1"/>
  <c r="G11852" i="1"/>
  <c r="G11851" i="1"/>
  <c r="H11851" i="1" s="1"/>
  <c r="I11851" i="1" s="1"/>
  <c r="J11851" i="1" s="1"/>
  <c r="J11850" i="1"/>
  <c r="G11850" i="1"/>
  <c r="H11850" i="1" s="1"/>
  <c r="I11850" i="1" s="1"/>
  <c r="I11849" i="1"/>
  <c r="J11849" i="1" s="1"/>
  <c r="H11849" i="1"/>
  <c r="G11849" i="1"/>
  <c r="H11848" i="1"/>
  <c r="I11848" i="1" s="1"/>
  <c r="J11848" i="1" s="1"/>
  <c r="K11848" i="1" s="1"/>
  <c r="G11848" i="1"/>
  <c r="K11847" i="1"/>
  <c r="G11847" i="1"/>
  <c r="H11847" i="1" s="1"/>
  <c r="I11847" i="1" s="1"/>
  <c r="J11847" i="1" s="1"/>
  <c r="L11847" i="1" s="1"/>
  <c r="H11846" i="1"/>
  <c r="I11846" i="1" s="1"/>
  <c r="J11846" i="1" s="1"/>
  <c r="G11846" i="1"/>
  <c r="L11845" i="1"/>
  <c r="J11845" i="1"/>
  <c r="K11845" i="1" s="1"/>
  <c r="I11845" i="1"/>
  <c r="G11845" i="1"/>
  <c r="H11845" i="1" s="1"/>
  <c r="H11844" i="1"/>
  <c r="I11844" i="1" s="1"/>
  <c r="J11844" i="1" s="1"/>
  <c r="G11844" i="1"/>
  <c r="G11843" i="1"/>
  <c r="H11843" i="1" s="1"/>
  <c r="I11843" i="1" s="1"/>
  <c r="J11843" i="1" s="1"/>
  <c r="G11842" i="1"/>
  <c r="H11842" i="1" s="1"/>
  <c r="I11842" i="1" s="1"/>
  <c r="J11842" i="1" s="1"/>
  <c r="I11841" i="1"/>
  <c r="J11841" i="1" s="1"/>
  <c r="H11841" i="1"/>
  <c r="G11841" i="1"/>
  <c r="G11840" i="1"/>
  <c r="H11840" i="1" s="1"/>
  <c r="I11840" i="1" s="1"/>
  <c r="J11840" i="1" s="1"/>
  <c r="L11839" i="1"/>
  <c r="K11839" i="1"/>
  <c r="G11839" i="1"/>
  <c r="H11839" i="1" s="1"/>
  <c r="I11839" i="1" s="1"/>
  <c r="J11839" i="1" s="1"/>
  <c r="J11838" i="1"/>
  <c r="L11838" i="1" s="1"/>
  <c r="H11838" i="1"/>
  <c r="I11838" i="1" s="1"/>
  <c r="G11838" i="1"/>
  <c r="G11837" i="1"/>
  <c r="H11837" i="1" s="1"/>
  <c r="I11837" i="1" s="1"/>
  <c r="J11837" i="1" s="1"/>
  <c r="H11836" i="1"/>
  <c r="I11836" i="1" s="1"/>
  <c r="J11836" i="1" s="1"/>
  <c r="G11836" i="1"/>
  <c r="G11835" i="1"/>
  <c r="H11835" i="1" s="1"/>
  <c r="I11835" i="1" s="1"/>
  <c r="J11835" i="1" s="1"/>
  <c r="G11834" i="1"/>
  <c r="H11834" i="1" s="1"/>
  <c r="I11834" i="1" s="1"/>
  <c r="J11834" i="1" s="1"/>
  <c r="I11833" i="1"/>
  <c r="J11833" i="1" s="1"/>
  <c r="H11833" i="1"/>
  <c r="G11833" i="1"/>
  <c r="G11832" i="1"/>
  <c r="H11832" i="1" s="1"/>
  <c r="I11832" i="1" s="1"/>
  <c r="J11832" i="1" s="1"/>
  <c r="L11831" i="1"/>
  <c r="K11831" i="1"/>
  <c r="G11831" i="1"/>
  <c r="H11831" i="1" s="1"/>
  <c r="I11831" i="1" s="1"/>
  <c r="J11831" i="1" s="1"/>
  <c r="H11830" i="1"/>
  <c r="I11830" i="1" s="1"/>
  <c r="J11830" i="1" s="1"/>
  <c r="G11830" i="1"/>
  <c r="G11829" i="1"/>
  <c r="H11829" i="1" s="1"/>
  <c r="I11829" i="1" s="1"/>
  <c r="J11829" i="1" s="1"/>
  <c r="I11828" i="1"/>
  <c r="J11828" i="1" s="1"/>
  <c r="H11828" i="1"/>
  <c r="G11828" i="1"/>
  <c r="H11827" i="1"/>
  <c r="I11827" i="1" s="1"/>
  <c r="J11827" i="1" s="1"/>
  <c r="G11827" i="1"/>
  <c r="I11826" i="1"/>
  <c r="J11826" i="1" s="1"/>
  <c r="G11826" i="1"/>
  <c r="H11826" i="1" s="1"/>
  <c r="H11825" i="1"/>
  <c r="I11825" i="1" s="1"/>
  <c r="J11825" i="1" s="1"/>
  <c r="G11825" i="1"/>
  <c r="H11824" i="1"/>
  <c r="I11824" i="1" s="1"/>
  <c r="J11824" i="1" s="1"/>
  <c r="G11824" i="1"/>
  <c r="L11823" i="1"/>
  <c r="G11823" i="1"/>
  <c r="H11823" i="1" s="1"/>
  <c r="I11823" i="1" s="1"/>
  <c r="J11823" i="1" s="1"/>
  <c r="K11823" i="1" s="1"/>
  <c r="H11822" i="1"/>
  <c r="I11822" i="1" s="1"/>
  <c r="J11822" i="1" s="1"/>
  <c r="G11822" i="1"/>
  <c r="I11821" i="1"/>
  <c r="J11821" i="1" s="1"/>
  <c r="G11821" i="1"/>
  <c r="H11821" i="1" s="1"/>
  <c r="K11820" i="1"/>
  <c r="I11820" i="1"/>
  <c r="J11820" i="1" s="1"/>
  <c r="L11820" i="1" s="1"/>
  <c r="H11820" i="1"/>
  <c r="G11820" i="1"/>
  <c r="G11819" i="1"/>
  <c r="H11819" i="1" s="1"/>
  <c r="I11819" i="1" s="1"/>
  <c r="J11819" i="1" s="1"/>
  <c r="J11818" i="1"/>
  <c r="I11818" i="1"/>
  <c r="G11818" i="1"/>
  <c r="H11818" i="1" s="1"/>
  <c r="H11817" i="1"/>
  <c r="I11817" i="1" s="1"/>
  <c r="J11817" i="1" s="1"/>
  <c r="G11817" i="1"/>
  <c r="L11816" i="1"/>
  <c r="H11816" i="1"/>
  <c r="I11816" i="1" s="1"/>
  <c r="J11816" i="1" s="1"/>
  <c r="K11816" i="1" s="1"/>
  <c r="G11816" i="1"/>
  <c r="G11815" i="1"/>
  <c r="H11815" i="1" s="1"/>
  <c r="I11815" i="1" s="1"/>
  <c r="J11815" i="1" s="1"/>
  <c r="J11814" i="1"/>
  <c r="H11814" i="1"/>
  <c r="I11814" i="1" s="1"/>
  <c r="G11814" i="1"/>
  <c r="G11813" i="1"/>
  <c r="H11813" i="1" s="1"/>
  <c r="I11813" i="1" s="1"/>
  <c r="J11813" i="1" s="1"/>
  <c r="L11812" i="1"/>
  <c r="K11812" i="1"/>
  <c r="I11812" i="1"/>
  <c r="J11812" i="1" s="1"/>
  <c r="H11812" i="1"/>
  <c r="G11812" i="1"/>
  <c r="K11811" i="1"/>
  <c r="G11811" i="1"/>
  <c r="H11811" i="1" s="1"/>
  <c r="I11811" i="1" s="1"/>
  <c r="J11811" i="1" s="1"/>
  <c r="L11811" i="1" s="1"/>
  <c r="J11810" i="1"/>
  <c r="I11810" i="1"/>
  <c r="G11810" i="1"/>
  <c r="H11810" i="1" s="1"/>
  <c r="I11809" i="1"/>
  <c r="J11809" i="1" s="1"/>
  <c r="H11809" i="1"/>
  <c r="G11809" i="1"/>
  <c r="L11808" i="1"/>
  <c r="H11808" i="1"/>
  <c r="I11808" i="1" s="1"/>
  <c r="J11808" i="1" s="1"/>
  <c r="K11808" i="1" s="1"/>
  <c r="G11808" i="1"/>
  <c r="L11807" i="1"/>
  <c r="K11807" i="1"/>
  <c r="G11807" i="1"/>
  <c r="H11807" i="1" s="1"/>
  <c r="I11807" i="1" s="1"/>
  <c r="J11807" i="1" s="1"/>
  <c r="K11806" i="1"/>
  <c r="J11806" i="1"/>
  <c r="L11806" i="1" s="1"/>
  <c r="H11806" i="1"/>
  <c r="I11806" i="1" s="1"/>
  <c r="G11806" i="1"/>
  <c r="G11805" i="1"/>
  <c r="H11805" i="1" s="1"/>
  <c r="I11805" i="1" s="1"/>
  <c r="J11805" i="1" s="1"/>
  <c r="K11805" i="1" s="1"/>
  <c r="H11804" i="1"/>
  <c r="I11804" i="1" s="1"/>
  <c r="J11804" i="1" s="1"/>
  <c r="G11804" i="1"/>
  <c r="J11803" i="1"/>
  <c r="H11803" i="1"/>
  <c r="I11803" i="1" s="1"/>
  <c r="G11803" i="1"/>
  <c r="I11802" i="1"/>
  <c r="J11802" i="1" s="1"/>
  <c r="G11802" i="1"/>
  <c r="H11802" i="1" s="1"/>
  <c r="K11801" i="1"/>
  <c r="I11801" i="1"/>
  <c r="J11801" i="1" s="1"/>
  <c r="L11801" i="1" s="1"/>
  <c r="H11801" i="1"/>
  <c r="G11801" i="1"/>
  <c r="L11800" i="1"/>
  <c r="G11800" i="1"/>
  <c r="H11800" i="1" s="1"/>
  <c r="I11800" i="1" s="1"/>
  <c r="J11800" i="1" s="1"/>
  <c r="K11800" i="1" s="1"/>
  <c r="G11799" i="1"/>
  <c r="H11799" i="1" s="1"/>
  <c r="I11799" i="1" s="1"/>
  <c r="J11799" i="1" s="1"/>
  <c r="H11798" i="1"/>
  <c r="I11798" i="1" s="1"/>
  <c r="J11798" i="1" s="1"/>
  <c r="G11798" i="1"/>
  <c r="I11797" i="1"/>
  <c r="J11797" i="1" s="1"/>
  <c r="G11797" i="1"/>
  <c r="H11797" i="1" s="1"/>
  <c r="K11796" i="1"/>
  <c r="I11796" i="1"/>
  <c r="J11796" i="1" s="1"/>
  <c r="L11796" i="1" s="1"/>
  <c r="H11796" i="1"/>
  <c r="G11796" i="1"/>
  <c r="K11795" i="1"/>
  <c r="G11795" i="1"/>
  <c r="H11795" i="1" s="1"/>
  <c r="I11795" i="1" s="1"/>
  <c r="J11795" i="1" s="1"/>
  <c r="L11795" i="1" s="1"/>
  <c r="G11794" i="1"/>
  <c r="H11794" i="1" s="1"/>
  <c r="I11794" i="1" s="1"/>
  <c r="J11794" i="1" s="1"/>
  <c r="H11793" i="1"/>
  <c r="I11793" i="1" s="1"/>
  <c r="J11793" i="1" s="1"/>
  <c r="G11793" i="1"/>
  <c r="H11792" i="1"/>
  <c r="I11792" i="1" s="1"/>
  <c r="J11792" i="1" s="1"/>
  <c r="G11792" i="1"/>
  <c r="K11791" i="1"/>
  <c r="I11791" i="1"/>
  <c r="J11791" i="1" s="1"/>
  <c r="L11791" i="1" s="1"/>
  <c r="G11791" i="1"/>
  <c r="H11791" i="1" s="1"/>
  <c r="J11790" i="1"/>
  <c r="H11790" i="1"/>
  <c r="I11790" i="1" s="1"/>
  <c r="G11790" i="1"/>
  <c r="G11789" i="1"/>
  <c r="H11789" i="1" s="1"/>
  <c r="I11789" i="1" s="1"/>
  <c r="J11789" i="1" s="1"/>
  <c r="L11788" i="1"/>
  <c r="H11788" i="1"/>
  <c r="I11788" i="1" s="1"/>
  <c r="J11788" i="1" s="1"/>
  <c r="K11788" i="1" s="1"/>
  <c r="G11788" i="1"/>
  <c r="H11787" i="1"/>
  <c r="I11787" i="1" s="1"/>
  <c r="J11787" i="1" s="1"/>
  <c r="G11787" i="1"/>
  <c r="J11786" i="1"/>
  <c r="I11786" i="1"/>
  <c r="G11786" i="1"/>
  <c r="H11786" i="1" s="1"/>
  <c r="I11785" i="1"/>
  <c r="J11785" i="1" s="1"/>
  <c r="H11785" i="1"/>
  <c r="G11785" i="1"/>
  <c r="G11784" i="1"/>
  <c r="H11784" i="1" s="1"/>
  <c r="I11784" i="1" s="1"/>
  <c r="J11784" i="1" s="1"/>
  <c r="G11783" i="1"/>
  <c r="H11783" i="1" s="1"/>
  <c r="I11783" i="1" s="1"/>
  <c r="J11783" i="1" s="1"/>
  <c r="K11783" i="1" s="1"/>
  <c r="H11782" i="1"/>
  <c r="I11782" i="1" s="1"/>
  <c r="J11782" i="1" s="1"/>
  <c r="G11782" i="1"/>
  <c r="J11781" i="1"/>
  <c r="I11781" i="1"/>
  <c r="G11781" i="1"/>
  <c r="H11781" i="1" s="1"/>
  <c r="I11780" i="1"/>
  <c r="J11780" i="1" s="1"/>
  <c r="H11780" i="1"/>
  <c r="G11780" i="1"/>
  <c r="K11779" i="1"/>
  <c r="G11779" i="1"/>
  <c r="H11779" i="1" s="1"/>
  <c r="I11779" i="1" s="1"/>
  <c r="J11779" i="1" s="1"/>
  <c r="L11779" i="1" s="1"/>
  <c r="G11778" i="1"/>
  <c r="H11778" i="1" s="1"/>
  <c r="I11778" i="1" s="1"/>
  <c r="J11778" i="1" s="1"/>
  <c r="H11777" i="1"/>
  <c r="I11777" i="1" s="1"/>
  <c r="J11777" i="1" s="1"/>
  <c r="G11777" i="1"/>
  <c r="H11776" i="1"/>
  <c r="I11776" i="1" s="1"/>
  <c r="J11776" i="1" s="1"/>
  <c r="G11776" i="1"/>
  <c r="I11775" i="1"/>
  <c r="J11775" i="1" s="1"/>
  <c r="G11775" i="1"/>
  <c r="H11775" i="1" s="1"/>
  <c r="K11774" i="1"/>
  <c r="J11774" i="1"/>
  <c r="L11774" i="1" s="1"/>
  <c r="H11774" i="1"/>
  <c r="I11774" i="1" s="1"/>
  <c r="G11774" i="1"/>
  <c r="L11773" i="1"/>
  <c r="G11773" i="1"/>
  <c r="H11773" i="1" s="1"/>
  <c r="I11773" i="1" s="1"/>
  <c r="J11773" i="1" s="1"/>
  <c r="K11773" i="1" s="1"/>
  <c r="H11772" i="1"/>
  <c r="I11772" i="1" s="1"/>
  <c r="J11772" i="1" s="1"/>
  <c r="G11772" i="1"/>
  <c r="H11771" i="1"/>
  <c r="I11771" i="1" s="1"/>
  <c r="J11771" i="1" s="1"/>
  <c r="G11771" i="1"/>
  <c r="I11770" i="1"/>
  <c r="J11770" i="1" s="1"/>
  <c r="G11770" i="1"/>
  <c r="H11770" i="1" s="1"/>
  <c r="I11769" i="1"/>
  <c r="J11769" i="1" s="1"/>
  <c r="H11769" i="1"/>
  <c r="G11769" i="1"/>
  <c r="G11768" i="1"/>
  <c r="H11768" i="1" s="1"/>
  <c r="I11768" i="1" s="1"/>
  <c r="J11768" i="1" s="1"/>
  <c r="K11768" i="1" s="1"/>
  <c r="L11767" i="1"/>
  <c r="G11767" i="1"/>
  <c r="H11767" i="1" s="1"/>
  <c r="I11767" i="1" s="1"/>
  <c r="J11767" i="1" s="1"/>
  <c r="K11767" i="1" s="1"/>
  <c r="H11766" i="1"/>
  <c r="I11766" i="1" s="1"/>
  <c r="J11766" i="1" s="1"/>
  <c r="G11766" i="1"/>
  <c r="I11765" i="1"/>
  <c r="J11765" i="1" s="1"/>
  <c r="G11765" i="1"/>
  <c r="H11765" i="1" s="1"/>
  <c r="I11764" i="1"/>
  <c r="J11764" i="1" s="1"/>
  <c r="L11764" i="1" s="1"/>
  <c r="H11764" i="1"/>
  <c r="G11764" i="1"/>
  <c r="K11763" i="1"/>
  <c r="G11763" i="1"/>
  <c r="H11763" i="1" s="1"/>
  <c r="I11763" i="1" s="1"/>
  <c r="J11763" i="1" s="1"/>
  <c r="L11763" i="1" s="1"/>
  <c r="G11762" i="1"/>
  <c r="H11762" i="1" s="1"/>
  <c r="I11762" i="1" s="1"/>
  <c r="J11762" i="1" s="1"/>
  <c r="K11762" i="1" s="1"/>
  <c r="H11761" i="1"/>
  <c r="I11761" i="1" s="1"/>
  <c r="J11761" i="1" s="1"/>
  <c r="G11761" i="1"/>
  <c r="H11760" i="1"/>
  <c r="I11760" i="1" s="1"/>
  <c r="J11760" i="1" s="1"/>
  <c r="G11760" i="1"/>
  <c r="K11759" i="1"/>
  <c r="I11759" i="1"/>
  <c r="J11759" i="1" s="1"/>
  <c r="L11759" i="1" s="1"/>
  <c r="G11759" i="1"/>
  <c r="H11759" i="1" s="1"/>
  <c r="J11758" i="1"/>
  <c r="H11758" i="1"/>
  <c r="I11758" i="1" s="1"/>
  <c r="G11758" i="1"/>
  <c r="L11757" i="1"/>
  <c r="G11757" i="1"/>
  <c r="H11757" i="1" s="1"/>
  <c r="I11757" i="1" s="1"/>
  <c r="J11757" i="1" s="1"/>
  <c r="K11757" i="1" s="1"/>
  <c r="H11756" i="1"/>
  <c r="I11756" i="1" s="1"/>
  <c r="J11756" i="1" s="1"/>
  <c r="K11756" i="1" s="1"/>
  <c r="G11756" i="1"/>
  <c r="H11755" i="1"/>
  <c r="I11755" i="1" s="1"/>
  <c r="J11755" i="1" s="1"/>
  <c r="G11755" i="1"/>
  <c r="I11754" i="1"/>
  <c r="J11754" i="1" s="1"/>
  <c r="G11754" i="1"/>
  <c r="H11754" i="1" s="1"/>
  <c r="I11753" i="1"/>
  <c r="J11753" i="1" s="1"/>
  <c r="H11753" i="1"/>
  <c r="G11753" i="1"/>
  <c r="L11752" i="1"/>
  <c r="G11752" i="1"/>
  <c r="H11752" i="1" s="1"/>
  <c r="I11752" i="1" s="1"/>
  <c r="J11752" i="1" s="1"/>
  <c r="K11752" i="1" s="1"/>
  <c r="L11751" i="1"/>
  <c r="G11751" i="1"/>
  <c r="H11751" i="1" s="1"/>
  <c r="I11751" i="1" s="1"/>
  <c r="J11751" i="1" s="1"/>
  <c r="K11751" i="1" s="1"/>
  <c r="H11750" i="1"/>
  <c r="I11750" i="1" s="1"/>
  <c r="J11750" i="1" s="1"/>
  <c r="G11750" i="1"/>
  <c r="J11749" i="1"/>
  <c r="I11749" i="1"/>
  <c r="G11749" i="1"/>
  <c r="H11749" i="1" s="1"/>
  <c r="I11748" i="1"/>
  <c r="J11748" i="1" s="1"/>
  <c r="H11748" i="1"/>
  <c r="G11748" i="1"/>
  <c r="G11747" i="1"/>
  <c r="H11747" i="1" s="1"/>
  <c r="I11747" i="1" s="1"/>
  <c r="J11747" i="1" s="1"/>
  <c r="K11747" i="1" s="1"/>
  <c r="K11746" i="1"/>
  <c r="J11746" i="1"/>
  <c r="L11746" i="1" s="1"/>
  <c r="I11746" i="1"/>
  <c r="G11746" i="1"/>
  <c r="H11746" i="1" s="1"/>
  <c r="I11745" i="1"/>
  <c r="J11745" i="1" s="1"/>
  <c r="K11745" i="1" s="1"/>
  <c r="H11745" i="1"/>
  <c r="G11745" i="1"/>
  <c r="G11744" i="1"/>
  <c r="H11744" i="1" s="1"/>
  <c r="I11744" i="1" s="1"/>
  <c r="J11744" i="1" s="1"/>
  <c r="J11743" i="1"/>
  <c r="G11743" i="1"/>
  <c r="H11743" i="1" s="1"/>
  <c r="I11743" i="1" s="1"/>
  <c r="I11742" i="1"/>
  <c r="J11742" i="1" s="1"/>
  <c r="H11742" i="1"/>
  <c r="G11742" i="1"/>
  <c r="L11741" i="1"/>
  <c r="H11741" i="1"/>
  <c r="I11741" i="1" s="1"/>
  <c r="J11741" i="1" s="1"/>
  <c r="K11741" i="1" s="1"/>
  <c r="G11741" i="1"/>
  <c r="G11740" i="1"/>
  <c r="H11740" i="1" s="1"/>
  <c r="I11740" i="1" s="1"/>
  <c r="J11740" i="1" s="1"/>
  <c r="L11740" i="1" s="1"/>
  <c r="G11739" i="1"/>
  <c r="H11739" i="1" s="1"/>
  <c r="I11739" i="1" s="1"/>
  <c r="J11739" i="1" s="1"/>
  <c r="I11738" i="1"/>
  <c r="J11738" i="1" s="1"/>
  <c r="H11738" i="1"/>
  <c r="G11738" i="1"/>
  <c r="H11737" i="1"/>
  <c r="I11737" i="1" s="1"/>
  <c r="J11737" i="1" s="1"/>
  <c r="G11737" i="1"/>
  <c r="H11736" i="1"/>
  <c r="I11736" i="1" s="1"/>
  <c r="J11736" i="1" s="1"/>
  <c r="L11736" i="1" s="1"/>
  <c r="G11736" i="1"/>
  <c r="J11735" i="1"/>
  <c r="G11735" i="1"/>
  <c r="H11735" i="1" s="1"/>
  <c r="I11735" i="1" s="1"/>
  <c r="I11734" i="1"/>
  <c r="J11734" i="1" s="1"/>
  <c r="H11734" i="1"/>
  <c r="G11734" i="1"/>
  <c r="H11733" i="1"/>
  <c r="I11733" i="1" s="1"/>
  <c r="J11733" i="1" s="1"/>
  <c r="K11733" i="1" s="1"/>
  <c r="G11733" i="1"/>
  <c r="K11732" i="1"/>
  <c r="G11732" i="1"/>
  <c r="H11732" i="1" s="1"/>
  <c r="I11732" i="1" s="1"/>
  <c r="J11732" i="1" s="1"/>
  <c r="L11732" i="1" s="1"/>
  <c r="J11731" i="1"/>
  <c r="L11731" i="1" s="1"/>
  <c r="G11731" i="1"/>
  <c r="H11731" i="1" s="1"/>
  <c r="I11731" i="1" s="1"/>
  <c r="J11730" i="1"/>
  <c r="I11730" i="1"/>
  <c r="H11730" i="1"/>
  <c r="G11730" i="1"/>
  <c r="I11729" i="1"/>
  <c r="J11729" i="1" s="1"/>
  <c r="K11729" i="1" s="1"/>
  <c r="H11729" i="1"/>
  <c r="G11729" i="1"/>
  <c r="G11728" i="1"/>
  <c r="H11728" i="1" s="1"/>
  <c r="I11728" i="1" s="1"/>
  <c r="J11728" i="1" s="1"/>
  <c r="J11727" i="1"/>
  <c r="G11727" i="1"/>
  <c r="H11727" i="1" s="1"/>
  <c r="I11727" i="1" s="1"/>
  <c r="I11726" i="1"/>
  <c r="J11726" i="1" s="1"/>
  <c r="H11726" i="1"/>
  <c r="G11726" i="1"/>
  <c r="L11725" i="1"/>
  <c r="H11725" i="1"/>
  <c r="I11725" i="1" s="1"/>
  <c r="J11725" i="1" s="1"/>
  <c r="K11725" i="1" s="1"/>
  <c r="G11725" i="1"/>
  <c r="G11724" i="1"/>
  <c r="H11724" i="1" s="1"/>
  <c r="I11724" i="1" s="1"/>
  <c r="J11724" i="1" s="1"/>
  <c r="L11724" i="1" s="1"/>
  <c r="G11723" i="1"/>
  <c r="H11723" i="1" s="1"/>
  <c r="I11723" i="1" s="1"/>
  <c r="J11723" i="1" s="1"/>
  <c r="I11722" i="1"/>
  <c r="J11722" i="1" s="1"/>
  <c r="H11722" i="1"/>
  <c r="G11722" i="1"/>
  <c r="H11721" i="1"/>
  <c r="I11721" i="1" s="1"/>
  <c r="J11721" i="1" s="1"/>
  <c r="G11721" i="1"/>
  <c r="H11720" i="1"/>
  <c r="I11720" i="1" s="1"/>
  <c r="J11720" i="1" s="1"/>
  <c r="L11720" i="1" s="1"/>
  <c r="G11720" i="1"/>
  <c r="J11719" i="1"/>
  <c r="G11719" i="1"/>
  <c r="H11719" i="1" s="1"/>
  <c r="I11719" i="1" s="1"/>
  <c r="I11718" i="1"/>
  <c r="J11718" i="1" s="1"/>
  <c r="H11718" i="1"/>
  <c r="G11718" i="1"/>
  <c r="H11717" i="1"/>
  <c r="I11717" i="1" s="1"/>
  <c r="J11717" i="1" s="1"/>
  <c r="K11717" i="1" s="1"/>
  <c r="G11717" i="1"/>
  <c r="K11716" i="1"/>
  <c r="G11716" i="1"/>
  <c r="H11716" i="1" s="1"/>
  <c r="I11716" i="1" s="1"/>
  <c r="J11716" i="1" s="1"/>
  <c r="L11716" i="1" s="1"/>
  <c r="J11715" i="1"/>
  <c r="L11715" i="1" s="1"/>
  <c r="G11715" i="1"/>
  <c r="H11715" i="1" s="1"/>
  <c r="I11715" i="1" s="1"/>
  <c r="J11714" i="1"/>
  <c r="I11714" i="1"/>
  <c r="H11714" i="1"/>
  <c r="G11714" i="1"/>
  <c r="I11713" i="1"/>
  <c r="J11713" i="1" s="1"/>
  <c r="K11713" i="1" s="1"/>
  <c r="H11713" i="1"/>
  <c r="G11713" i="1"/>
  <c r="G11712" i="1"/>
  <c r="H11712" i="1" s="1"/>
  <c r="I11712" i="1" s="1"/>
  <c r="J11712" i="1" s="1"/>
  <c r="J11711" i="1"/>
  <c r="G11711" i="1"/>
  <c r="H11711" i="1" s="1"/>
  <c r="I11711" i="1" s="1"/>
  <c r="I11710" i="1"/>
  <c r="J11710" i="1" s="1"/>
  <c r="H11710" i="1"/>
  <c r="G11710" i="1"/>
  <c r="L11709" i="1"/>
  <c r="H11709" i="1"/>
  <c r="I11709" i="1" s="1"/>
  <c r="J11709" i="1" s="1"/>
  <c r="K11709" i="1" s="1"/>
  <c r="G11709" i="1"/>
  <c r="G11708" i="1"/>
  <c r="H11708" i="1" s="1"/>
  <c r="I11708" i="1" s="1"/>
  <c r="J11708" i="1" s="1"/>
  <c r="L11708" i="1" s="1"/>
  <c r="G11707" i="1"/>
  <c r="H11707" i="1" s="1"/>
  <c r="I11707" i="1" s="1"/>
  <c r="J11707" i="1" s="1"/>
  <c r="I11706" i="1"/>
  <c r="J11706" i="1" s="1"/>
  <c r="H11706" i="1"/>
  <c r="G11706" i="1"/>
  <c r="H11705" i="1"/>
  <c r="I11705" i="1" s="1"/>
  <c r="J11705" i="1" s="1"/>
  <c r="G11705" i="1"/>
  <c r="H11704" i="1"/>
  <c r="I11704" i="1" s="1"/>
  <c r="J11704" i="1" s="1"/>
  <c r="L11704" i="1" s="1"/>
  <c r="G11704" i="1"/>
  <c r="J11703" i="1"/>
  <c r="G11703" i="1"/>
  <c r="H11703" i="1" s="1"/>
  <c r="I11703" i="1" s="1"/>
  <c r="L11702" i="1"/>
  <c r="I11702" i="1"/>
  <c r="J11702" i="1" s="1"/>
  <c r="K11702" i="1" s="1"/>
  <c r="H11702" i="1"/>
  <c r="G11702" i="1"/>
  <c r="H11701" i="1"/>
  <c r="I11701" i="1" s="1"/>
  <c r="J11701" i="1" s="1"/>
  <c r="G11701" i="1"/>
  <c r="G11700" i="1"/>
  <c r="H11700" i="1" s="1"/>
  <c r="I11700" i="1" s="1"/>
  <c r="J11700" i="1" s="1"/>
  <c r="I11699" i="1"/>
  <c r="J11699" i="1" s="1"/>
  <c r="G11699" i="1"/>
  <c r="H11699" i="1" s="1"/>
  <c r="H11698" i="1"/>
  <c r="I11698" i="1" s="1"/>
  <c r="J11698" i="1" s="1"/>
  <c r="G11698" i="1"/>
  <c r="I11697" i="1"/>
  <c r="J11697" i="1" s="1"/>
  <c r="H11697" i="1"/>
  <c r="G11697" i="1"/>
  <c r="G11696" i="1"/>
  <c r="H11696" i="1" s="1"/>
  <c r="I11696" i="1" s="1"/>
  <c r="J11696" i="1" s="1"/>
  <c r="G11695" i="1"/>
  <c r="H11695" i="1" s="1"/>
  <c r="I11695" i="1" s="1"/>
  <c r="J11695" i="1" s="1"/>
  <c r="I11694" i="1"/>
  <c r="J11694" i="1" s="1"/>
  <c r="K11694" i="1" s="1"/>
  <c r="H11694" i="1"/>
  <c r="G11694" i="1"/>
  <c r="H11693" i="1"/>
  <c r="I11693" i="1" s="1"/>
  <c r="J11693" i="1" s="1"/>
  <c r="L11693" i="1" s="1"/>
  <c r="G11693" i="1"/>
  <c r="J11692" i="1"/>
  <c r="G11692" i="1"/>
  <c r="H11692" i="1" s="1"/>
  <c r="I11692" i="1" s="1"/>
  <c r="I11691" i="1"/>
  <c r="J11691" i="1" s="1"/>
  <c r="G11691" i="1"/>
  <c r="H11691" i="1" s="1"/>
  <c r="I11690" i="1"/>
  <c r="J11690" i="1" s="1"/>
  <c r="H11690" i="1"/>
  <c r="G11690" i="1"/>
  <c r="L11689" i="1"/>
  <c r="I11689" i="1"/>
  <c r="J11689" i="1" s="1"/>
  <c r="K11689" i="1" s="1"/>
  <c r="G11689" i="1"/>
  <c r="H11689" i="1" s="1"/>
  <c r="H11688" i="1"/>
  <c r="I11688" i="1" s="1"/>
  <c r="J11688" i="1" s="1"/>
  <c r="G11688" i="1"/>
  <c r="G11687" i="1"/>
  <c r="H11687" i="1" s="1"/>
  <c r="I11687" i="1" s="1"/>
  <c r="J11687" i="1" s="1"/>
  <c r="L11686" i="1"/>
  <c r="I11686" i="1"/>
  <c r="J11686" i="1" s="1"/>
  <c r="K11686" i="1" s="1"/>
  <c r="H11686" i="1"/>
  <c r="G11686" i="1"/>
  <c r="L11685" i="1"/>
  <c r="K11685" i="1"/>
  <c r="H11685" i="1"/>
  <c r="I11685" i="1" s="1"/>
  <c r="J11685" i="1" s="1"/>
  <c r="G11685" i="1"/>
  <c r="K11684" i="1"/>
  <c r="J11684" i="1"/>
  <c r="L11684" i="1" s="1"/>
  <c r="G11684" i="1"/>
  <c r="H11684" i="1" s="1"/>
  <c r="I11684" i="1" s="1"/>
  <c r="G11683" i="1"/>
  <c r="H11683" i="1" s="1"/>
  <c r="I11683" i="1" s="1"/>
  <c r="J11683" i="1" s="1"/>
  <c r="J11682" i="1"/>
  <c r="I11682" i="1"/>
  <c r="H11682" i="1"/>
  <c r="G11682" i="1"/>
  <c r="L11681" i="1"/>
  <c r="H11681" i="1"/>
  <c r="I11681" i="1" s="1"/>
  <c r="J11681" i="1" s="1"/>
  <c r="K11681" i="1" s="1"/>
  <c r="G11681" i="1"/>
  <c r="K11680" i="1"/>
  <c r="H11680" i="1"/>
  <c r="I11680" i="1" s="1"/>
  <c r="J11680" i="1" s="1"/>
  <c r="L11680" i="1" s="1"/>
  <c r="G11680" i="1"/>
  <c r="J11679" i="1"/>
  <c r="G11679" i="1"/>
  <c r="H11679" i="1" s="1"/>
  <c r="I11679" i="1" s="1"/>
  <c r="I11678" i="1"/>
  <c r="J11678" i="1" s="1"/>
  <c r="H11678" i="1"/>
  <c r="G11678" i="1"/>
  <c r="L11677" i="1"/>
  <c r="H11677" i="1"/>
  <c r="I11677" i="1" s="1"/>
  <c r="J11677" i="1" s="1"/>
  <c r="K11677" i="1" s="1"/>
  <c r="G11677" i="1"/>
  <c r="L11676" i="1"/>
  <c r="G11676" i="1"/>
  <c r="H11676" i="1" s="1"/>
  <c r="I11676" i="1" s="1"/>
  <c r="J11676" i="1" s="1"/>
  <c r="K11676" i="1" s="1"/>
  <c r="I11675" i="1"/>
  <c r="J11675" i="1" s="1"/>
  <c r="L11675" i="1" s="1"/>
  <c r="G11675" i="1"/>
  <c r="H11675" i="1" s="1"/>
  <c r="H11674" i="1"/>
  <c r="I11674" i="1" s="1"/>
  <c r="J11674" i="1" s="1"/>
  <c r="G11674" i="1"/>
  <c r="H11673" i="1"/>
  <c r="I11673" i="1" s="1"/>
  <c r="J11673" i="1" s="1"/>
  <c r="G11673" i="1"/>
  <c r="H11672" i="1"/>
  <c r="I11672" i="1" s="1"/>
  <c r="J11672" i="1" s="1"/>
  <c r="L11672" i="1" s="1"/>
  <c r="G11672" i="1"/>
  <c r="J11671" i="1"/>
  <c r="G11671" i="1"/>
  <c r="H11671" i="1" s="1"/>
  <c r="I11671" i="1" s="1"/>
  <c r="L11670" i="1"/>
  <c r="J11670" i="1"/>
  <c r="K11670" i="1" s="1"/>
  <c r="I11670" i="1"/>
  <c r="H11670" i="1"/>
  <c r="G11670" i="1"/>
  <c r="I11669" i="1"/>
  <c r="J11669" i="1" s="1"/>
  <c r="H11669" i="1"/>
  <c r="G11669" i="1"/>
  <c r="J11668" i="1"/>
  <c r="H11668" i="1"/>
  <c r="I11668" i="1" s="1"/>
  <c r="G11668" i="1"/>
  <c r="G11667" i="1"/>
  <c r="H11667" i="1" s="1"/>
  <c r="I11667" i="1" s="1"/>
  <c r="J11667" i="1" s="1"/>
  <c r="J11666" i="1"/>
  <c r="I11666" i="1"/>
  <c r="H11666" i="1"/>
  <c r="G11666" i="1"/>
  <c r="G11665" i="1"/>
  <c r="H11665" i="1" s="1"/>
  <c r="I11665" i="1" s="1"/>
  <c r="J11665" i="1" s="1"/>
  <c r="G11664" i="1"/>
  <c r="H11664" i="1" s="1"/>
  <c r="I11664" i="1" s="1"/>
  <c r="J11664" i="1" s="1"/>
  <c r="G11663" i="1"/>
  <c r="H11663" i="1" s="1"/>
  <c r="I11663" i="1" s="1"/>
  <c r="J11663" i="1" s="1"/>
  <c r="J11662" i="1"/>
  <c r="I11662" i="1"/>
  <c r="H11662" i="1"/>
  <c r="G11662" i="1"/>
  <c r="L11661" i="1"/>
  <c r="H11661" i="1"/>
  <c r="I11661" i="1" s="1"/>
  <c r="J11661" i="1" s="1"/>
  <c r="K11661" i="1" s="1"/>
  <c r="G11661" i="1"/>
  <c r="H11660" i="1"/>
  <c r="I11660" i="1" s="1"/>
  <c r="J11660" i="1" s="1"/>
  <c r="G11660" i="1"/>
  <c r="J11659" i="1"/>
  <c r="I11659" i="1"/>
  <c r="G11659" i="1"/>
  <c r="H11659" i="1" s="1"/>
  <c r="I11658" i="1"/>
  <c r="J11658" i="1" s="1"/>
  <c r="H11658" i="1"/>
  <c r="G11658" i="1"/>
  <c r="L11657" i="1"/>
  <c r="H11657" i="1"/>
  <c r="I11657" i="1" s="1"/>
  <c r="J11657" i="1" s="1"/>
  <c r="K11657" i="1" s="1"/>
  <c r="G11657" i="1"/>
  <c r="G11656" i="1"/>
  <c r="H11656" i="1" s="1"/>
  <c r="I11656" i="1" s="1"/>
  <c r="J11656" i="1" s="1"/>
  <c r="K11656" i="1" s="1"/>
  <c r="J11655" i="1"/>
  <c r="G11655" i="1"/>
  <c r="H11655" i="1" s="1"/>
  <c r="I11655" i="1" s="1"/>
  <c r="I11654" i="1"/>
  <c r="J11654" i="1" s="1"/>
  <c r="H11654" i="1"/>
  <c r="G11654" i="1"/>
  <c r="K11653" i="1"/>
  <c r="I11653" i="1"/>
  <c r="J11653" i="1" s="1"/>
  <c r="L11653" i="1" s="1"/>
  <c r="H11653" i="1"/>
  <c r="G11653" i="1"/>
  <c r="G11652" i="1"/>
  <c r="H11652" i="1" s="1"/>
  <c r="I11652" i="1" s="1"/>
  <c r="J11652" i="1" s="1"/>
  <c r="J11651" i="1"/>
  <c r="I11651" i="1"/>
  <c r="G11651" i="1"/>
  <c r="H11651" i="1" s="1"/>
  <c r="J11650" i="1"/>
  <c r="I11650" i="1"/>
  <c r="H11650" i="1"/>
  <c r="G11650" i="1"/>
  <c r="H11649" i="1"/>
  <c r="I11649" i="1" s="1"/>
  <c r="J11649" i="1" s="1"/>
  <c r="L11649" i="1" s="1"/>
  <c r="G11649" i="1"/>
  <c r="K11648" i="1"/>
  <c r="J11648" i="1"/>
  <c r="L11648" i="1" s="1"/>
  <c r="G11648" i="1"/>
  <c r="H11648" i="1" s="1"/>
  <c r="I11648" i="1" s="1"/>
  <c r="G11647" i="1"/>
  <c r="H11647" i="1" s="1"/>
  <c r="I11647" i="1" s="1"/>
  <c r="J11647" i="1" s="1"/>
  <c r="L11647" i="1" s="1"/>
  <c r="J11646" i="1"/>
  <c r="H11646" i="1"/>
  <c r="I11646" i="1" s="1"/>
  <c r="G11646" i="1"/>
  <c r="L11645" i="1"/>
  <c r="H11645" i="1"/>
  <c r="I11645" i="1" s="1"/>
  <c r="J11645" i="1" s="1"/>
  <c r="K11645" i="1" s="1"/>
  <c r="G11645" i="1"/>
  <c r="H11644" i="1"/>
  <c r="I11644" i="1" s="1"/>
  <c r="J11644" i="1" s="1"/>
  <c r="K11644" i="1" s="1"/>
  <c r="G11644" i="1"/>
  <c r="K11643" i="1"/>
  <c r="I11643" i="1"/>
  <c r="J11643" i="1" s="1"/>
  <c r="L11643" i="1" s="1"/>
  <c r="G11643" i="1"/>
  <c r="H11643" i="1" s="1"/>
  <c r="J11642" i="1"/>
  <c r="K11642" i="1" s="1"/>
  <c r="H11642" i="1"/>
  <c r="I11642" i="1" s="1"/>
  <c r="G11642" i="1"/>
  <c r="I11641" i="1"/>
  <c r="J11641" i="1" s="1"/>
  <c r="H11641" i="1"/>
  <c r="G11641" i="1"/>
  <c r="J11640" i="1"/>
  <c r="K11640" i="1" s="1"/>
  <c r="H11640" i="1"/>
  <c r="I11640" i="1" s="1"/>
  <c r="G11640" i="1"/>
  <c r="K11639" i="1"/>
  <c r="I11639" i="1"/>
  <c r="J11639" i="1" s="1"/>
  <c r="L11639" i="1" s="1"/>
  <c r="G11639" i="1"/>
  <c r="H11639" i="1" s="1"/>
  <c r="H11638" i="1"/>
  <c r="I11638" i="1" s="1"/>
  <c r="J11638" i="1" s="1"/>
  <c r="G11638" i="1"/>
  <c r="G11637" i="1"/>
  <c r="H11637" i="1" s="1"/>
  <c r="I11637" i="1" s="1"/>
  <c r="J11637" i="1" s="1"/>
  <c r="G11636" i="1"/>
  <c r="H11636" i="1" s="1"/>
  <c r="I11636" i="1" s="1"/>
  <c r="J11636" i="1" s="1"/>
  <c r="J11635" i="1"/>
  <c r="I11635" i="1"/>
  <c r="G11635" i="1"/>
  <c r="H11635" i="1" s="1"/>
  <c r="J11634" i="1"/>
  <c r="I11634" i="1"/>
  <c r="H11634" i="1"/>
  <c r="G11634" i="1"/>
  <c r="G11633" i="1"/>
  <c r="H11633" i="1" s="1"/>
  <c r="I11633" i="1" s="1"/>
  <c r="J11633" i="1" s="1"/>
  <c r="G11632" i="1"/>
  <c r="H11632" i="1" s="1"/>
  <c r="I11632" i="1" s="1"/>
  <c r="J11632" i="1" s="1"/>
  <c r="J11631" i="1"/>
  <c r="G11631" i="1"/>
  <c r="H11631" i="1" s="1"/>
  <c r="I11631" i="1" s="1"/>
  <c r="H11630" i="1"/>
  <c r="I11630" i="1" s="1"/>
  <c r="J11630" i="1" s="1"/>
  <c r="G11630" i="1"/>
  <c r="H11629" i="1"/>
  <c r="I11629" i="1" s="1"/>
  <c r="J11629" i="1" s="1"/>
  <c r="G11629" i="1"/>
  <c r="H11628" i="1"/>
  <c r="I11628" i="1" s="1"/>
  <c r="J11628" i="1" s="1"/>
  <c r="L11628" i="1" s="1"/>
  <c r="G11628" i="1"/>
  <c r="G11627" i="1"/>
  <c r="H11627" i="1" s="1"/>
  <c r="I11627" i="1" s="1"/>
  <c r="J11627" i="1" s="1"/>
  <c r="H11626" i="1"/>
  <c r="I11626" i="1" s="1"/>
  <c r="J11626" i="1" s="1"/>
  <c r="G11626" i="1"/>
  <c r="H11625" i="1"/>
  <c r="I11625" i="1" s="1"/>
  <c r="J11625" i="1" s="1"/>
  <c r="G11625" i="1"/>
  <c r="H11624" i="1"/>
  <c r="I11624" i="1" s="1"/>
  <c r="J11624" i="1" s="1"/>
  <c r="G11624" i="1"/>
  <c r="I11623" i="1"/>
  <c r="J11623" i="1" s="1"/>
  <c r="G11623" i="1"/>
  <c r="H11623" i="1" s="1"/>
  <c r="I11622" i="1"/>
  <c r="J11622" i="1" s="1"/>
  <c r="K11622" i="1" s="1"/>
  <c r="H11622" i="1"/>
  <c r="G11622" i="1"/>
  <c r="K11621" i="1"/>
  <c r="I11621" i="1"/>
  <c r="J11621" i="1" s="1"/>
  <c r="L11621" i="1" s="1"/>
  <c r="G11621" i="1"/>
  <c r="H11621" i="1" s="1"/>
  <c r="J11620" i="1"/>
  <c r="K11620" i="1" s="1"/>
  <c r="G11620" i="1"/>
  <c r="H11620" i="1" s="1"/>
  <c r="I11620" i="1" s="1"/>
  <c r="I11619" i="1"/>
  <c r="J11619" i="1" s="1"/>
  <c r="G11619" i="1"/>
  <c r="H11619" i="1" s="1"/>
  <c r="I11618" i="1"/>
  <c r="J11618" i="1" s="1"/>
  <c r="H11618" i="1"/>
  <c r="G11618" i="1"/>
  <c r="K11617" i="1"/>
  <c r="H11617" i="1"/>
  <c r="I11617" i="1" s="1"/>
  <c r="J11617" i="1" s="1"/>
  <c r="L11617" i="1" s="1"/>
  <c r="G11617" i="1"/>
  <c r="J11616" i="1"/>
  <c r="L11616" i="1" s="1"/>
  <c r="G11616" i="1"/>
  <c r="H11616" i="1" s="1"/>
  <c r="I11616" i="1" s="1"/>
  <c r="G11615" i="1"/>
  <c r="H11615" i="1" s="1"/>
  <c r="I11615" i="1" s="1"/>
  <c r="J11615" i="1" s="1"/>
  <c r="H11614" i="1"/>
  <c r="I11614" i="1" s="1"/>
  <c r="J11614" i="1" s="1"/>
  <c r="G11614" i="1"/>
  <c r="L11613" i="1"/>
  <c r="K11613" i="1"/>
  <c r="H11613" i="1"/>
  <c r="I11613" i="1" s="1"/>
  <c r="J11613" i="1" s="1"/>
  <c r="G11613" i="1"/>
  <c r="G11612" i="1"/>
  <c r="H11612" i="1" s="1"/>
  <c r="I11612" i="1" s="1"/>
  <c r="J11612" i="1" s="1"/>
  <c r="I11611" i="1"/>
  <c r="J11611" i="1" s="1"/>
  <c r="L11611" i="1" s="1"/>
  <c r="G11611" i="1"/>
  <c r="H11611" i="1" s="1"/>
  <c r="L11610" i="1"/>
  <c r="J11610" i="1"/>
  <c r="K11610" i="1" s="1"/>
  <c r="H11610" i="1"/>
  <c r="I11610" i="1" s="1"/>
  <c r="G11610" i="1"/>
  <c r="I11609" i="1"/>
  <c r="J11609" i="1" s="1"/>
  <c r="K11609" i="1" s="1"/>
  <c r="H11609" i="1"/>
  <c r="G11609" i="1"/>
  <c r="H11608" i="1"/>
  <c r="I11608" i="1" s="1"/>
  <c r="J11608" i="1" s="1"/>
  <c r="G11608" i="1"/>
  <c r="K11607" i="1"/>
  <c r="I11607" i="1"/>
  <c r="J11607" i="1" s="1"/>
  <c r="L11607" i="1" s="1"/>
  <c r="G11607" i="1"/>
  <c r="H11607" i="1" s="1"/>
  <c r="H11606" i="1"/>
  <c r="I11606" i="1" s="1"/>
  <c r="J11606" i="1" s="1"/>
  <c r="G11606" i="1"/>
  <c r="I11605" i="1"/>
  <c r="J11605" i="1" s="1"/>
  <c r="G11605" i="1"/>
  <c r="H11605" i="1" s="1"/>
  <c r="G11604" i="1"/>
  <c r="H11604" i="1" s="1"/>
  <c r="I11604" i="1" s="1"/>
  <c r="J11604" i="1" s="1"/>
  <c r="J11603" i="1"/>
  <c r="I11603" i="1"/>
  <c r="G11603" i="1"/>
  <c r="H11603" i="1" s="1"/>
  <c r="I11602" i="1"/>
  <c r="J11602" i="1" s="1"/>
  <c r="H11602" i="1"/>
  <c r="G11602" i="1"/>
  <c r="H11601" i="1"/>
  <c r="I11601" i="1" s="1"/>
  <c r="J11601" i="1" s="1"/>
  <c r="G11601" i="1"/>
  <c r="G11600" i="1"/>
  <c r="H11600" i="1" s="1"/>
  <c r="I11600" i="1" s="1"/>
  <c r="J11600" i="1" s="1"/>
  <c r="J11599" i="1"/>
  <c r="L11599" i="1" s="1"/>
  <c r="G11599" i="1"/>
  <c r="H11599" i="1" s="1"/>
  <c r="I11599" i="1" s="1"/>
  <c r="J11598" i="1"/>
  <c r="H11598" i="1"/>
  <c r="I11598" i="1" s="1"/>
  <c r="G11598" i="1"/>
  <c r="L11597" i="1"/>
  <c r="H11597" i="1"/>
  <c r="I11597" i="1" s="1"/>
  <c r="J11597" i="1" s="1"/>
  <c r="K11597" i="1" s="1"/>
  <c r="G11597" i="1"/>
  <c r="G11596" i="1"/>
  <c r="H11596" i="1" s="1"/>
  <c r="I11596" i="1" s="1"/>
  <c r="J11596" i="1" s="1"/>
  <c r="I11595" i="1"/>
  <c r="J11595" i="1" s="1"/>
  <c r="L11595" i="1" s="1"/>
  <c r="G11595" i="1"/>
  <c r="H11595" i="1" s="1"/>
  <c r="L11594" i="1"/>
  <c r="J11594" i="1"/>
  <c r="K11594" i="1" s="1"/>
  <c r="H11594" i="1"/>
  <c r="I11594" i="1" s="1"/>
  <c r="G11594" i="1"/>
  <c r="I11593" i="1"/>
  <c r="J11593" i="1" s="1"/>
  <c r="K11593" i="1" s="1"/>
  <c r="H11593" i="1"/>
  <c r="G11593" i="1"/>
  <c r="H11592" i="1"/>
  <c r="I11592" i="1" s="1"/>
  <c r="J11592" i="1" s="1"/>
  <c r="G11592" i="1"/>
  <c r="I11591" i="1"/>
  <c r="J11591" i="1" s="1"/>
  <c r="H11591" i="1"/>
  <c r="G11591" i="1"/>
  <c r="I11590" i="1"/>
  <c r="J11590" i="1" s="1"/>
  <c r="K11590" i="1" s="1"/>
  <c r="G11590" i="1"/>
  <c r="H11590" i="1" s="1"/>
  <c r="H11589" i="1"/>
  <c r="I11589" i="1" s="1"/>
  <c r="J11589" i="1" s="1"/>
  <c r="G11589" i="1"/>
  <c r="J11588" i="1"/>
  <c r="H11588" i="1"/>
  <c r="I11588" i="1" s="1"/>
  <c r="G11588" i="1"/>
  <c r="I11587" i="1"/>
  <c r="J11587" i="1" s="1"/>
  <c r="K11587" i="1" s="1"/>
  <c r="G11587" i="1"/>
  <c r="H11587" i="1" s="1"/>
  <c r="H11586" i="1"/>
  <c r="I11586" i="1" s="1"/>
  <c r="J11586" i="1" s="1"/>
  <c r="G11586" i="1"/>
  <c r="K11585" i="1"/>
  <c r="G11585" i="1"/>
  <c r="H11585" i="1" s="1"/>
  <c r="I11585" i="1" s="1"/>
  <c r="J11585" i="1" s="1"/>
  <c r="L11585" i="1" s="1"/>
  <c r="H11584" i="1"/>
  <c r="I11584" i="1" s="1"/>
  <c r="J11584" i="1" s="1"/>
  <c r="K11584" i="1" s="1"/>
  <c r="G11584" i="1"/>
  <c r="I11583" i="1"/>
  <c r="J11583" i="1" s="1"/>
  <c r="G11583" i="1"/>
  <c r="H11583" i="1" s="1"/>
  <c r="G11582" i="1"/>
  <c r="H11582" i="1" s="1"/>
  <c r="I11582" i="1" s="1"/>
  <c r="J11582" i="1" s="1"/>
  <c r="G11581" i="1"/>
  <c r="H11581" i="1" s="1"/>
  <c r="I11581" i="1" s="1"/>
  <c r="J11581" i="1" s="1"/>
  <c r="J11580" i="1"/>
  <c r="G11580" i="1"/>
  <c r="H11580" i="1" s="1"/>
  <c r="I11580" i="1" s="1"/>
  <c r="K11579" i="1"/>
  <c r="G11579" i="1"/>
  <c r="H11579" i="1" s="1"/>
  <c r="I11579" i="1" s="1"/>
  <c r="J11579" i="1" s="1"/>
  <c r="L11579" i="1" s="1"/>
  <c r="H11578" i="1"/>
  <c r="I11578" i="1" s="1"/>
  <c r="J11578" i="1" s="1"/>
  <c r="G11578" i="1"/>
  <c r="H11577" i="1"/>
  <c r="I11577" i="1" s="1"/>
  <c r="J11577" i="1" s="1"/>
  <c r="L11577" i="1" s="1"/>
  <c r="G11577" i="1"/>
  <c r="H11576" i="1"/>
  <c r="I11576" i="1" s="1"/>
  <c r="J11576" i="1" s="1"/>
  <c r="G11576" i="1"/>
  <c r="K11575" i="1"/>
  <c r="G11575" i="1"/>
  <c r="H11575" i="1" s="1"/>
  <c r="I11575" i="1" s="1"/>
  <c r="J11575" i="1" s="1"/>
  <c r="L11575" i="1" s="1"/>
  <c r="I11574" i="1"/>
  <c r="J11574" i="1" s="1"/>
  <c r="H11574" i="1"/>
  <c r="G11574" i="1"/>
  <c r="H11573" i="1"/>
  <c r="I11573" i="1" s="1"/>
  <c r="J11573" i="1" s="1"/>
  <c r="K11573" i="1" s="1"/>
  <c r="G11573" i="1"/>
  <c r="H11572" i="1"/>
  <c r="I11572" i="1" s="1"/>
  <c r="J11572" i="1" s="1"/>
  <c r="G11572" i="1"/>
  <c r="H11571" i="1"/>
  <c r="I11571" i="1" s="1"/>
  <c r="J11571" i="1" s="1"/>
  <c r="G11571" i="1"/>
  <c r="J11570" i="1"/>
  <c r="G11570" i="1"/>
  <c r="H11570" i="1" s="1"/>
  <c r="I11570" i="1" s="1"/>
  <c r="K11569" i="1"/>
  <c r="H11569" i="1"/>
  <c r="I11569" i="1" s="1"/>
  <c r="J11569" i="1" s="1"/>
  <c r="L11569" i="1" s="1"/>
  <c r="G11569" i="1"/>
  <c r="H11568" i="1"/>
  <c r="I11568" i="1" s="1"/>
  <c r="J11568" i="1" s="1"/>
  <c r="L11568" i="1" s="1"/>
  <c r="G11568" i="1"/>
  <c r="I11567" i="1"/>
  <c r="J11567" i="1" s="1"/>
  <c r="K11567" i="1" s="1"/>
  <c r="G11567" i="1"/>
  <c r="H11567" i="1" s="1"/>
  <c r="H11566" i="1"/>
  <c r="I11566" i="1" s="1"/>
  <c r="J11566" i="1" s="1"/>
  <c r="G11566" i="1"/>
  <c r="G11565" i="1"/>
  <c r="H11565" i="1" s="1"/>
  <c r="I11565" i="1" s="1"/>
  <c r="J11565" i="1" s="1"/>
  <c r="H11564" i="1"/>
  <c r="I11564" i="1" s="1"/>
  <c r="J11564" i="1" s="1"/>
  <c r="G11564" i="1"/>
  <c r="H11563" i="1"/>
  <c r="I11563" i="1" s="1"/>
  <c r="J11563" i="1" s="1"/>
  <c r="G11563" i="1"/>
  <c r="H11562" i="1"/>
  <c r="I11562" i="1" s="1"/>
  <c r="J11562" i="1" s="1"/>
  <c r="K11562" i="1" s="1"/>
  <c r="G11562" i="1"/>
  <c r="I11561" i="1"/>
  <c r="J11561" i="1" s="1"/>
  <c r="L11561" i="1" s="1"/>
  <c r="G11561" i="1"/>
  <c r="H11561" i="1" s="1"/>
  <c r="H11560" i="1"/>
  <c r="I11560" i="1" s="1"/>
  <c r="J11560" i="1" s="1"/>
  <c r="G11560" i="1"/>
  <c r="G11559" i="1"/>
  <c r="H11559" i="1" s="1"/>
  <c r="I11559" i="1" s="1"/>
  <c r="J11559" i="1" s="1"/>
  <c r="G11558" i="1"/>
  <c r="H11558" i="1" s="1"/>
  <c r="I11558" i="1" s="1"/>
  <c r="J11558" i="1" s="1"/>
  <c r="H11557" i="1"/>
  <c r="I11557" i="1" s="1"/>
  <c r="J11557" i="1" s="1"/>
  <c r="G11557" i="1"/>
  <c r="G11556" i="1"/>
  <c r="H11556" i="1" s="1"/>
  <c r="I11556" i="1" s="1"/>
  <c r="J11556" i="1" s="1"/>
  <c r="H11555" i="1"/>
  <c r="I11555" i="1" s="1"/>
  <c r="J11555" i="1" s="1"/>
  <c r="K11555" i="1" s="1"/>
  <c r="G11555" i="1"/>
  <c r="G11554" i="1"/>
  <c r="H11554" i="1" s="1"/>
  <c r="I11554" i="1" s="1"/>
  <c r="J11554" i="1" s="1"/>
  <c r="I11553" i="1"/>
  <c r="J11553" i="1" s="1"/>
  <c r="G11553" i="1"/>
  <c r="H11553" i="1" s="1"/>
  <c r="H11552" i="1"/>
  <c r="I11552" i="1" s="1"/>
  <c r="J11552" i="1" s="1"/>
  <c r="G11552" i="1"/>
  <c r="G11551" i="1"/>
  <c r="H11551" i="1" s="1"/>
  <c r="I11551" i="1" s="1"/>
  <c r="J11551" i="1" s="1"/>
  <c r="G11550" i="1"/>
  <c r="H11550" i="1" s="1"/>
  <c r="I11550" i="1" s="1"/>
  <c r="J11550" i="1" s="1"/>
  <c r="H11549" i="1"/>
  <c r="I11549" i="1" s="1"/>
  <c r="J11549" i="1" s="1"/>
  <c r="G11549" i="1"/>
  <c r="G11548" i="1"/>
  <c r="H11548" i="1" s="1"/>
  <c r="I11548" i="1" s="1"/>
  <c r="J11548" i="1" s="1"/>
  <c r="H11547" i="1"/>
  <c r="I11547" i="1" s="1"/>
  <c r="J11547" i="1" s="1"/>
  <c r="K11547" i="1" s="1"/>
  <c r="G11547" i="1"/>
  <c r="G11546" i="1"/>
  <c r="H11546" i="1" s="1"/>
  <c r="I11546" i="1" s="1"/>
  <c r="J11546" i="1" s="1"/>
  <c r="I11545" i="1"/>
  <c r="J11545" i="1" s="1"/>
  <c r="G11545" i="1"/>
  <c r="H11545" i="1" s="1"/>
  <c r="H11544" i="1"/>
  <c r="I11544" i="1" s="1"/>
  <c r="J11544" i="1" s="1"/>
  <c r="G11544" i="1"/>
  <c r="G11543" i="1"/>
  <c r="H11543" i="1" s="1"/>
  <c r="I11543" i="1" s="1"/>
  <c r="J11543" i="1" s="1"/>
  <c r="G11542" i="1"/>
  <c r="H11542" i="1" s="1"/>
  <c r="I11542" i="1" s="1"/>
  <c r="J11542" i="1" s="1"/>
  <c r="H11541" i="1"/>
  <c r="I11541" i="1" s="1"/>
  <c r="J11541" i="1" s="1"/>
  <c r="G11541" i="1"/>
  <c r="G11540" i="1"/>
  <c r="H11540" i="1" s="1"/>
  <c r="I11540" i="1" s="1"/>
  <c r="J11540" i="1" s="1"/>
  <c r="H11539" i="1"/>
  <c r="I11539" i="1" s="1"/>
  <c r="J11539" i="1" s="1"/>
  <c r="K11539" i="1" s="1"/>
  <c r="G11539" i="1"/>
  <c r="G11538" i="1"/>
  <c r="H11538" i="1" s="1"/>
  <c r="I11538" i="1" s="1"/>
  <c r="J11538" i="1" s="1"/>
  <c r="I11537" i="1"/>
  <c r="J11537" i="1" s="1"/>
  <c r="G11537" i="1"/>
  <c r="H11537" i="1" s="1"/>
  <c r="H11536" i="1"/>
  <c r="I11536" i="1" s="1"/>
  <c r="J11536" i="1" s="1"/>
  <c r="G11536" i="1"/>
  <c r="G11535" i="1"/>
  <c r="H11535" i="1" s="1"/>
  <c r="I11535" i="1" s="1"/>
  <c r="J11535" i="1" s="1"/>
  <c r="G11534" i="1"/>
  <c r="H11534" i="1" s="1"/>
  <c r="I11534" i="1" s="1"/>
  <c r="J11534" i="1" s="1"/>
  <c r="H11533" i="1"/>
  <c r="I11533" i="1" s="1"/>
  <c r="J11533" i="1" s="1"/>
  <c r="G11533" i="1"/>
  <c r="G11532" i="1"/>
  <c r="H11532" i="1" s="1"/>
  <c r="I11532" i="1" s="1"/>
  <c r="J11532" i="1" s="1"/>
  <c r="H11531" i="1"/>
  <c r="I11531" i="1" s="1"/>
  <c r="J11531" i="1" s="1"/>
  <c r="K11531" i="1" s="1"/>
  <c r="G11531" i="1"/>
  <c r="G11530" i="1"/>
  <c r="H11530" i="1" s="1"/>
  <c r="I11530" i="1" s="1"/>
  <c r="J11530" i="1" s="1"/>
  <c r="I11529" i="1"/>
  <c r="J11529" i="1" s="1"/>
  <c r="G11529" i="1"/>
  <c r="H11529" i="1" s="1"/>
  <c r="H11528" i="1"/>
  <c r="I11528" i="1" s="1"/>
  <c r="J11528" i="1" s="1"/>
  <c r="G11528" i="1"/>
  <c r="G11527" i="1"/>
  <c r="H11527" i="1" s="1"/>
  <c r="I11527" i="1" s="1"/>
  <c r="J11527" i="1" s="1"/>
  <c r="G11526" i="1"/>
  <c r="H11526" i="1" s="1"/>
  <c r="I11526" i="1" s="1"/>
  <c r="J11526" i="1" s="1"/>
  <c r="H11525" i="1"/>
  <c r="I11525" i="1" s="1"/>
  <c r="J11525" i="1" s="1"/>
  <c r="G11525" i="1"/>
  <c r="G11524" i="1"/>
  <c r="H11524" i="1" s="1"/>
  <c r="I11524" i="1" s="1"/>
  <c r="J11524" i="1" s="1"/>
  <c r="H11523" i="1"/>
  <c r="I11523" i="1" s="1"/>
  <c r="J11523" i="1" s="1"/>
  <c r="K11523" i="1" s="1"/>
  <c r="G11523" i="1"/>
  <c r="G11522" i="1"/>
  <c r="H11522" i="1" s="1"/>
  <c r="I11522" i="1" s="1"/>
  <c r="J11522" i="1" s="1"/>
  <c r="I11521" i="1"/>
  <c r="J11521" i="1" s="1"/>
  <c r="G11521" i="1"/>
  <c r="H11521" i="1" s="1"/>
  <c r="H11520" i="1"/>
  <c r="I11520" i="1" s="1"/>
  <c r="J11520" i="1" s="1"/>
  <c r="G11520" i="1"/>
  <c r="G11519" i="1"/>
  <c r="H11519" i="1" s="1"/>
  <c r="I11519" i="1" s="1"/>
  <c r="J11519" i="1" s="1"/>
  <c r="G11518" i="1"/>
  <c r="H11518" i="1" s="1"/>
  <c r="I11518" i="1" s="1"/>
  <c r="J11518" i="1" s="1"/>
  <c r="H11517" i="1"/>
  <c r="I11517" i="1" s="1"/>
  <c r="J11517" i="1" s="1"/>
  <c r="G11517" i="1"/>
  <c r="G11516" i="1"/>
  <c r="H11516" i="1" s="1"/>
  <c r="I11516" i="1" s="1"/>
  <c r="J11516" i="1" s="1"/>
  <c r="H11515" i="1"/>
  <c r="I11515" i="1" s="1"/>
  <c r="J11515" i="1" s="1"/>
  <c r="K11515" i="1" s="1"/>
  <c r="G11515" i="1"/>
  <c r="G11514" i="1"/>
  <c r="H11514" i="1" s="1"/>
  <c r="I11514" i="1" s="1"/>
  <c r="J11514" i="1" s="1"/>
  <c r="I11513" i="1"/>
  <c r="J11513" i="1" s="1"/>
  <c r="G11513" i="1"/>
  <c r="H11513" i="1" s="1"/>
  <c r="H11512" i="1"/>
  <c r="I11512" i="1" s="1"/>
  <c r="J11512" i="1" s="1"/>
  <c r="G11512" i="1"/>
  <c r="G11511" i="1"/>
  <c r="H11511" i="1" s="1"/>
  <c r="I11511" i="1" s="1"/>
  <c r="J11511" i="1" s="1"/>
  <c r="G11510" i="1"/>
  <c r="H11510" i="1" s="1"/>
  <c r="I11510" i="1" s="1"/>
  <c r="J11510" i="1" s="1"/>
  <c r="H11509" i="1"/>
  <c r="I11509" i="1" s="1"/>
  <c r="J11509" i="1" s="1"/>
  <c r="G11509" i="1"/>
  <c r="G11508" i="1"/>
  <c r="H11508" i="1" s="1"/>
  <c r="I11508" i="1" s="1"/>
  <c r="J11508" i="1" s="1"/>
  <c r="H11507" i="1"/>
  <c r="I11507" i="1" s="1"/>
  <c r="J11507" i="1" s="1"/>
  <c r="K11507" i="1" s="1"/>
  <c r="G11507" i="1"/>
  <c r="G11506" i="1"/>
  <c r="H11506" i="1" s="1"/>
  <c r="I11506" i="1" s="1"/>
  <c r="J11506" i="1" s="1"/>
  <c r="I11505" i="1"/>
  <c r="J11505" i="1" s="1"/>
  <c r="G11505" i="1"/>
  <c r="H11505" i="1" s="1"/>
  <c r="H11504" i="1"/>
  <c r="I11504" i="1" s="1"/>
  <c r="J11504" i="1" s="1"/>
  <c r="G11504" i="1"/>
  <c r="G11503" i="1"/>
  <c r="H11503" i="1" s="1"/>
  <c r="I11503" i="1" s="1"/>
  <c r="J11503" i="1" s="1"/>
  <c r="H11502" i="1"/>
  <c r="I11502" i="1" s="1"/>
  <c r="J11502" i="1" s="1"/>
  <c r="G11502" i="1"/>
  <c r="G11501" i="1"/>
  <c r="H11501" i="1" s="1"/>
  <c r="I11501" i="1" s="1"/>
  <c r="J11501" i="1" s="1"/>
  <c r="I11500" i="1"/>
  <c r="J11500" i="1" s="1"/>
  <c r="G11500" i="1"/>
  <c r="H11500" i="1" s="1"/>
  <c r="L11499" i="1"/>
  <c r="H11499" i="1"/>
  <c r="I11499" i="1" s="1"/>
  <c r="J11499" i="1" s="1"/>
  <c r="K11499" i="1" s="1"/>
  <c r="G11499" i="1"/>
  <c r="L11498" i="1"/>
  <c r="G11498" i="1"/>
  <c r="H11498" i="1" s="1"/>
  <c r="I11498" i="1" s="1"/>
  <c r="J11498" i="1" s="1"/>
  <c r="K11498" i="1" s="1"/>
  <c r="G11497" i="1"/>
  <c r="H11497" i="1" s="1"/>
  <c r="I11497" i="1" s="1"/>
  <c r="J11497" i="1" s="1"/>
  <c r="H11496" i="1"/>
  <c r="I11496" i="1" s="1"/>
  <c r="J11496" i="1" s="1"/>
  <c r="G11496" i="1"/>
  <c r="G11495" i="1"/>
  <c r="H11495" i="1" s="1"/>
  <c r="I11495" i="1" s="1"/>
  <c r="J11495" i="1" s="1"/>
  <c r="K11495" i="1" s="1"/>
  <c r="J11494" i="1"/>
  <c r="G11494" i="1"/>
  <c r="H11494" i="1" s="1"/>
  <c r="I11494" i="1" s="1"/>
  <c r="H11493" i="1"/>
  <c r="I11493" i="1" s="1"/>
  <c r="J11493" i="1" s="1"/>
  <c r="G11493" i="1"/>
  <c r="G11492" i="1"/>
  <c r="H11492" i="1" s="1"/>
  <c r="I11492" i="1" s="1"/>
  <c r="J11492" i="1" s="1"/>
  <c r="G11491" i="1"/>
  <c r="H11491" i="1" s="1"/>
  <c r="I11491" i="1" s="1"/>
  <c r="J11491" i="1" s="1"/>
  <c r="K11490" i="1"/>
  <c r="G11490" i="1"/>
  <c r="H11490" i="1" s="1"/>
  <c r="I11490" i="1" s="1"/>
  <c r="J11490" i="1" s="1"/>
  <c r="L11490" i="1" s="1"/>
  <c r="I11489" i="1"/>
  <c r="J11489" i="1" s="1"/>
  <c r="G11489" i="1"/>
  <c r="H11489" i="1" s="1"/>
  <c r="H11488" i="1"/>
  <c r="I11488" i="1" s="1"/>
  <c r="J11488" i="1" s="1"/>
  <c r="G11488" i="1"/>
  <c r="G11487" i="1"/>
  <c r="H11487" i="1" s="1"/>
  <c r="I11487" i="1" s="1"/>
  <c r="J11487" i="1" s="1"/>
  <c r="G11486" i="1"/>
  <c r="H11486" i="1" s="1"/>
  <c r="I11486" i="1" s="1"/>
  <c r="J11486" i="1" s="1"/>
  <c r="K11486" i="1" s="1"/>
  <c r="J11485" i="1"/>
  <c r="G11485" i="1"/>
  <c r="H11485" i="1" s="1"/>
  <c r="I11485" i="1" s="1"/>
  <c r="H11484" i="1"/>
  <c r="I11484" i="1" s="1"/>
  <c r="J11484" i="1" s="1"/>
  <c r="G11484" i="1"/>
  <c r="L11483" i="1"/>
  <c r="G11483" i="1"/>
  <c r="H11483" i="1" s="1"/>
  <c r="I11483" i="1" s="1"/>
  <c r="J11483" i="1" s="1"/>
  <c r="K11483" i="1" s="1"/>
  <c r="J11482" i="1"/>
  <c r="G11482" i="1"/>
  <c r="H11482" i="1" s="1"/>
  <c r="I11482" i="1" s="1"/>
  <c r="K11481" i="1"/>
  <c r="G11481" i="1"/>
  <c r="H11481" i="1" s="1"/>
  <c r="I11481" i="1" s="1"/>
  <c r="J11481" i="1" s="1"/>
  <c r="L11481" i="1" s="1"/>
  <c r="I11480" i="1"/>
  <c r="J11480" i="1" s="1"/>
  <c r="H11480" i="1"/>
  <c r="G11480" i="1"/>
  <c r="H11479" i="1"/>
  <c r="I11479" i="1" s="1"/>
  <c r="J11479" i="1" s="1"/>
  <c r="G11479" i="1"/>
  <c r="K11478" i="1"/>
  <c r="G11478" i="1"/>
  <c r="H11478" i="1" s="1"/>
  <c r="I11478" i="1" s="1"/>
  <c r="J11478" i="1" s="1"/>
  <c r="L11478" i="1" s="1"/>
  <c r="I11477" i="1"/>
  <c r="J11477" i="1" s="1"/>
  <c r="G11477" i="1"/>
  <c r="H11477" i="1" s="1"/>
  <c r="G11476" i="1"/>
  <c r="H11476" i="1" s="1"/>
  <c r="I11476" i="1" s="1"/>
  <c r="J11476" i="1" s="1"/>
  <c r="H11475" i="1"/>
  <c r="I11475" i="1" s="1"/>
  <c r="J11475" i="1" s="1"/>
  <c r="G11475" i="1"/>
  <c r="G11474" i="1"/>
  <c r="H11474" i="1" s="1"/>
  <c r="I11474" i="1" s="1"/>
  <c r="J11474" i="1" s="1"/>
  <c r="J11473" i="1"/>
  <c r="G11473" i="1"/>
  <c r="H11473" i="1" s="1"/>
  <c r="I11473" i="1" s="1"/>
  <c r="K11472" i="1"/>
  <c r="H11472" i="1"/>
  <c r="I11472" i="1" s="1"/>
  <c r="J11472" i="1" s="1"/>
  <c r="L11472" i="1" s="1"/>
  <c r="G11472" i="1"/>
  <c r="G11471" i="1"/>
  <c r="H11471" i="1" s="1"/>
  <c r="I11471" i="1" s="1"/>
  <c r="J11471" i="1" s="1"/>
  <c r="H11470" i="1"/>
  <c r="I11470" i="1" s="1"/>
  <c r="J11470" i="1" s="1"/>
  <c r="G11470" i="1"/>
  <c r="G11469" i="1"/>
  <c r="H11469" i="1" s="1"/>
  <c r="I11469" i="1" s="1"/>
  <c r="J11469" i="1" s="1"/>
  <c r="L11469" i="1" s="1"/>
  <c r="I11468" i="1"/>
  <c r="J11468" i="1" s="1"/>
  <c r="G11468" i="1"/>
  <c r="H11468" i="1" s="1"/>
  <c r="K11467" i="1"/>
  <c r="G11467" i="1"/>
  <c r="H11467" i="1" s="1"/>
  <c r="I11467" i="1" s="1"/>
  <c r="J11467" i="1" s="1"/>
  <c r="L11467" i="1" s="1"/>
  <c r="H11466" i="1"/>
  <c r="I11466" i="1" s="1"/>
  <c r="J11466" i="1" s="1"/>
  <c r="G11466" i="1"/>
  <c r="L11465" i="1"/>
  <c r="G11465" i="1"/>
  <c r="H11465" i="1" s="1"/>
  <c r="I11465" i="1" s="1"/>
  <c r="J11465" i="1" s="1"/>
  <c r="K11465" i="1" s="1"/>
  <c r="K11464" i="1"/>
  <c r="G11464" i="1"/>
  <c r="H11464" i="1" s="1"/>
  <c r="I11464" i="1" s="1"/>
  <c r="J11464" i="1" s="1"/>
  <c r="L11464" i="1" s="1"/>
  <c r="J11463" i="1"/>
  <c r="H11463" i="1"/>
  <c r="I11463" i="1" s="1"/>
  <c r="G11463" i="1"/>
  <c r="L11462" i="1"/>
  <c r="I11462" i="1"/>
  <c r="J11462" i="1" s="1"/>
  <c r="K11462" i="1" s="1"/>
  <c r="G11462" i="1"/>
  <c r="H11462" i="1" s="1"/>
  <c r="H11461" i="1"/>
  <c r="I11461" i="1" s="1"/>
  <c r="J11461" i="1" s="1"/>
  <c r="G11461" i="1"/>
  <c r="J11460" i="1"/>
  <c r="G11460" i="1"/>
  <c r="H11460" i="1" s="1"/>
  <c r="I11460" i="1" s="1"/>
  <c r="I11459" i="1"/>
  <c r="J11459" i="1" s="1"/>
  <c r="H11459" i="1"/>
  <c r="G11459" i="1"/>
  <c r="H11458" i="1"/>
  <c r="I11458" i="1" s="1"/>
  <c r="J11458" i="1" s="1"/>
  <c r="G11458" i="1"/>
  <c r="L11457" i="1"/>
  <c r="G11457" i="1"/>
  <c r="H11457" i="1" s="1"/>
  <c r="I11457" i="1" s="1"/>
  <c r="J11457" i="1" s="1"/>
  <c r="K11457" i="1" s="1"/>
  <c r="K11456" i="1"/>
  <c r="G11456" i="1"/>
  <c r="H11456" i="1" s="1"/>
  <c r="I11456" i="1" s="1"/>
  <c r="J11456" i="1" s="1"/>
  <c r="L11456" i="1" s="1"/>
  <c r="H11455" i="1"/>
  <c r="I11455" i="1" s="1"/>
  <c r="J11455" i="1" s="1"/>
  <c r="G11455" i="1"/>
  <c r="G11454" i="1"/>
  <c r="H11454" i="1" s="1"/>
  <c r="I11454" i="1" s="1"/>
  <c r="J11454" i="1" s="1"/>
  <c r="K11453" i="1"/>
  <c r="H11453" i="1"/>
  <c r="I11453" i="1" s="1"/>
  <c r="J11453" i="1" s="1"/>
  <c r="L11453" i="1" s="1"/>
  <c r="G11453" i="1"/>
  <c r="J11452" i="1"/>
  <c r="G11452" i="1"/>
  <c r="H11452" i="1" s="1"/>
  <c r="I11452" i="1" s="1"/>
  <c r="I11451" i="1"/>
  <c r="J11451" i="1" s="1"/>
  <c r="H11451" i="1"/>
  <c r="G11451" i="1"/>
  <c r="H11450" i="1"/>
  <c r="I11450" i="1" s="1"/>
  <c r="J11450" i="1" s="1"/>
  <c r="G11450" i="1"/>
  <c r="L11449" i="1"/>
  <c r="G11449" i="1"/>
  <c r="H11449" i="1" s="1"/>
  <c r="I11449" i="1" s="1"/>
  <c r="J11449" i="1" s="1"/>
  <c r="K11449" i="1" s="1"/>
  <c r="K11448" i="1"/>
  <c r="G11448" i="1"/>
  <c r="H11448" i="1" s="1"/>
  <c r="I11448" i="1" s="1"/>
  <c r="J11448" i="1" s="1"/>
  <c r="L11448" i="1" s="1"/>
  <c r="J11447" i="1"/>
  <c r="H11447" i="1"/>
  <c r="I11447" i="1" s="1"/>
  <c r="G11447" i="1"/>
  <c r="L11446" i="1"/>
  <c r="I11446" i="1"/>
  <c r="J11446" i="1" s="1"/>
  <c r="K11446" i="1" s="1"/>
  <c r="G11446" i="1"/>
  <c r="H11446" i="1" s="1"/>
  <c r="H11445" i="1"/>
  <c r="I11445" i="1" s="1"/>
  <c r="J11445" i="1" s="1"/>
  <c r="L11445" i="1" s="1"/>
  <c r="G11445" i="1"/>
  <c r="G11444" i="1"/>
  <c r="H11444" i="1" s="1"/>
  <c r="I11444" i="1" s="1"/>
  <c r="J11444" i="1" s="1"/>
  <c r="L11443" i="1"/>
  <c r="I11443" i="1"/>
  <c r="J11443" i="1" s="1"/>
  <c r="K11443" i="1" s="1"/>
  <c r="H11443" i="1"/>
  <c r="G11443" i="1"/>
  <c r="K11442" i="1"/>
  <c r="H11442" i="1"/>
  <c r="I11442" i="1" s="1"/>
  <c r="J11442" i="1" s="1"/>
  <c r="L11442" i="1" s="1"/>
  <c r="G11442" i="1"/>
  <c r="L11441" i="1"/>
  <c r="J11441" i="1"/>
  <c r="K11441" i="1" s="1"/>
  <c r="G11441" i="1"/>
  <c r="H11441" i="1" s="1"/>
  <c r="I11441" i="1" s="1"/>
  <c r="K11440" i="1"/>
  <c r="I11440" i="1"/>
  <c r="J11440" i="1" s="1"/>
  <c r="L11440" i="1" s="1"/>
  <c r="G11440" i="1"/>
  <c r="H11440" i="1" s="1"/>
  <c r="J11439" i="1"/>
  <c r="H11439" i="1"/>
  <c r="I11439" i="1" s="1"/>
  <c r="G11439" i="1"/>
  <c r="I11438" i="1"/>
  <c r="J11438" i="1" s="1"/>
  <c r="K11438" i="1" s="1"/>
  <c r="G11438" i="1"/>
  <c r="H11438" i="1" s="1"/>
  <c r="K11437" i="1"/>
  <c r="H11437" i="1"/>
  <c r="I11437" i="1" s="1"/>
  <c r="J11437" i="1" s="1"/>
  <c r="L11437" i="1" s="1"/>
  <c r="G11437" i="1"/>
  <c r="J11436" i="1"/>
  <c r="G11436" i="1"/>
  <c r="H11436" i="1" s="1"/>
  <c r="I11436" i="1" s="1"/>
  <c r="L11435" i="1"/>
  <c r="I11435" i="1"/>
  <c r="J11435" i="1" s="1"/>
  <c r="K11435" i="1" s="1"/>
  <c r="H11435" i="1"/>
  <c r="G11435" i="1"/>
  <c r="K11434" i="1"/>
  <c r="H11434" i="1"/>
  <c r="I11434" i="1" s="1"/>
  <c r="J11434" i="1" s="1"/>
  <c r="L11434" i="1" s="1"/>
  <c r="G11434" i="1"/>
  <c r="L11433" i="1"/>
  <c r="J11433" i="1"/>
  <c r="K11433" i="1" s="1"/>
  <c r="G11433" i="1"/>
  <c r="H11433" i="1" s="1"/>
  <c r="I11433" i="1" s="1"/>
  <c r="I11432" i="1"/>
  <c r="J11432" i="1" s="1"/>
  <c r="G11432" i="1"/>
  <c r="H11432" i="1" s="1"/>
  <c r="H11431" i="1"/>
  <c r="I11431" i="1" s="1"/>
  <c r="J11431" i="1" s="1"/>
  <c r="G11431" i="1"/>
  <c r="G11430" i="1"/>
  <c r="H11430" i="1" s="1"/>
  <c r="I11430" i="1" s="1"/>
  <c r="J11430" i="1" s="1"/>
  <c r="K11429" i="1"/>
  <c r="H11429" i="1"/>
  <c r="I11429" i="1" s="1"/>
  <c r="J11429" i="1" s="1"/>
  <c r="L11429" i="1" s="1"/>
  <c r="G11429" i="1"/>
  <c r="J11428" i="1"/>
  <c r="G11428" i="1"/>
  <c r="H11428" i="1" s="1"/>
  <c r="I11428" i="1" s="1"/>
  <c r="I11427" i="1"/>
  <c r="J11427" i="1" s="1"/>
  <c r="H11427" i="1"/>
  <c r="G11427" i="1"/>
  <c r="K11426" i="1"/>
  <c r="H11426" i="1"/>
  <c r="I11426" i="1" s="1"/>
  <c r="J11426" i="1" s="1"/>
  <c r="L11426" i="1" s="1"/>
  <c r="G11426" i="1"/>
  <c r="J11425" i="1"/>
  <c r="G11425" i="1"/>
  <c r="H11425" i="1" s="1"/>
  <c r="I11425" i="1" s="1"/>
  <c r="G11424" i="1"/>
  <c r="H11424" i="1" s="1"/>
  <c r="I11424" i="1" s="1"/>
  <c r="J11424" i="1" s="1"/>
  <c r="J11423" i="1"/>
  <c r="H11423" i="1"/>
  <c r="I11423" i="1" s="1"/>
  <c r="G11423" i="1"/>
  <c r="L11422" i="1"/>
  <c r="I11422" i="1"/>
  <c r="J11422" i="1" s="1"/>
  <c r="K11422" i="1" s="1"/>
  <c r="G11422" i="1"/>
  <c r="H11422" i="1" s="1"/>
  <c r="K11421" i="1"/>
  <c r="H11421" i="1"/>
  <c r="I11421" i="1" s="1"/>
  <c r="J11421" i="1" s="1"/>
  <c r="L11421" i="1" s="1"/>
  <c r="G11421" i="1"/>
  <c r="J11420" i="1"/>
  <c r="G11420" i="1"/>
  <c r="H11420" i="1" s="1"/>
  <c r="I11420" i="1" s="1"/>
  <c r="L11419" i="1"/>
  <c r="I11419" i="1"/>
  <c r="J11419" i="1" s="1"/>
  <c r="K11419" i="1" s="1"/>
  <c r="H11419" i="1"/>
  <c r="G11419" i="1"/>
  <c r="H11418" i="1"/>
  <c r="I11418" i="1" s="1"/>
  <c r="J11418" i="1" s="1"/>
  <c r="G11418" i="1"/>
  <c r="G11417" i="1"/>
  <c r="H11417" i="1" s="1"/>
  <c r="I11417" i="1" s="1"/>
  <c r="J11417" i="1" s="1"/>
  <c r="K11416" i="1"/>
  <c r="I11416" i="1"/>
  <c r="J11416" i="1" s="1"/>
  <c r="L11416" i="1" s="1"/>
  <c r="G11416" i="1"/>
  <c r="H11416" i="1" s="1"/>
  <c r="J11415" i="1"/>
  <c r="H11415" i="1"/>
  <c r="I11415" i="1" s="1"/>
  <c r="G11415" i="1"/>
  <c r="L11414" i="1"/>
  <c r="I11414" i="1"/>
  <c r="J11414" i="1" s="1"/>
  <c r="K11414" i="1" s="1"/>
  <c r="G11414" i="1"/>
  <c r="H11414" i="1" s="1"/>
  <c r="H11413" i="1"/>
  <c r="I11413" i="1" s="1"/>
  <c r="J11413" i="1" s="1"/>
  <c r="G11413" i="1"/>
  <c r="G11412" i="1"/>
  <c r="H11412" i="1" s="1"/>
  <c r="I11412" i="1" s="1"/>
  <c r="J11412" i="1" s="1"/>
  <c r="L11411" i="1"/>
  <c r="I11411" i="1"/>
  <c r="J11411" i="1" s="1"/>
  <c r="K11411" i="1" s="1"/>
  <c r="H11411" i="1"/>
  <c r="G11411" i="1"/>
  <c r="K11410" i="1"/>
  <c r="H11410" i="1"/>
  <c r="I11410" i="1" s="1"/>
  <c r="J11410" i="1" s="1"/>
  <c r="L11410" i="1" s="1"/>
  <c r="G11410" i="1"/>
  <c r="L11409" i="1"/>
  <c r="J11409" i="1"/>
  <c r="K11409" i="1" s="1"/>
  <c r="G11409" i="1"/>
  <c r="H11409" i="1" s="1"/>
  <c r="I11409" i="1" s="1"/>
  <c r="K11408" i="1"/>
  <c r="I11408" i="1"/>
  <c r="J11408" i="1" s="1"/>
  <c r="L11408" i="1" s="1"/>
  <c r="G11408" i="1"/>
  <c r="H11408" i="1" s="1"/>
  <c r="J11407" i="1"/>
  <c r="H11407" i="1"/>
  <c r="I11407" i="1" s="1"/>
  <c r="G11407" i="1"/>
  <c r="I11406" i="1"/>
  <c r="J11406" i="1" s="1"/>
  <c r="G11406" i="1"/>
  <c r="H11406" i="1" s="1"/>
  <c r="K11405" i="1"/>
  <c r="H11405" i="1"/>
  <c r="I11405" i="1" s="1"/>
  <c r="J11405" i="1" s="1"/>
  <c r="L11405" i="1" s="1"/>
  <c r="G11405" i="1"/>
  <c r="J11404" i="1"/>
  <c r="G11404" i="1"/>
  <c r="H11404" i="1" s="1"/>
  <c r="I11404" i="1" s="1"/>
  <c r="L11403" i="1"/>
  <c r="I11403" i="1"/>
  <c r="J11403" i="1" s="1"/>
  <c r="K11403" i="1" s="1"/>
  <c r="H11403" i="1"/>
  <c r="G11403" i="1"/>
  <c r="K11402" i="1"/>
  <c r="H11402" i="1"/>
  <c r="I11402" i="1" s="1"/>
  <c r="J11402" i="1" s="1"/>
  <c r="L11402" i="1" s="1"/>
  <c r="G11402" i="1"/>
  <c r="L11401" i="1"/>
  <c r="J11401" i="1"/>
  <c r="K11401" i="1" s="1"/>
  <c r="G11401" i="1"/>
  <c r="H11401" i="1" s="1"/>
  <c r="I11401" i="1" s="1"/>
  <c r="I11400" i="1"/>
  <c r="J11400" i="1" s="1"/>
  <c r="L11400" i="1" s="1"/>
  <c r="G11400" i="1"/>
  <c r="H11400" i="1" s="1"/>
  <c r="H11399" i="1"/>
  <c r="I11399" i="1" s="1"/>
  <c r="J11399" i="1" s="1"/>
  <c r="G11399" i="1"/>
  <c r="G11398" i="1"/>
  <c r="H11398" i="1" s="1"/>
  <c r="I11398" i="1" s="1"/>
  <c r="J11398" i="1" s="1"/>
  <c r="K11397" i="1"/>
  <c r="H11397" i="1"/>
  <c r="I11397" i="1" s="1"/>
  <c r="J11397" i="1" s="1"/>
  <c r="L11397" i="1" s="1"/>
  <c r="G11397" i="1"/>
  <c r="J11396" i="1"/>
  <c r="G11396" i="1"/>
  <c r="H11396" i="1" s="1"/>
  <c r="I11396" i="1" s="1"/>
  <c r="I11395" i="1"/>
  <c r="J11395" i="1" s="1"/>
  <c r="K11395" i="1" s="1"/>
  <c r="H11395" i="1"/>
  <c r="G11395" i="1"/>
  <c r="K11394" i="1"/>
  <c r="H11394" i="1"/>
  <c r="I11394" i="1" s="1"/>
  <c r="J11394" i="1" s="1"/>
  <c r="L11394" i="1" s="1"/>
  <c r="G11394" i="1"/>
  <c r="J11393" i="1"/>
  <c r="K11393" i="1" s="1"/>
  <c r="G11393" i="1"/>
  <c r="H11393" i="1" s="1"/>
  <c r="I11393" i="1" s="1"/>
  <c r="G11392" i="1"/>
  <c r="H11392" i="1" s="1"/>
  <c r="I11392" i="1" s="1"/>
  <c r="J11392" i="1" s="1"/>
  <c r="J11391" i="1"/>
  <c r="H11391" i="1"/>
  <c r="I11391" i="1" s="1"/>
  <c r="G11391" i="1"/>
  <c r="L11390" i="1"/>
  <c r="I11390" i="1"/>
  <c r="J11390" i="1" s="1"/>
  <c r="K11390" i="1" s="1"/>
  <c r="G11390" i="1"/>
  <c r="H11390" i="1" s="1"/>
  <c r="K11389" i="1"/>
  <c r="H11389" i="1"/>
  <c r="I11389" i="1" s="1"/>
  <c r="J11389" i="1" s="1"/>
  <c r="L11389" i="1" s="1"/>
  <c r="G11389" i="1"/>
  <c r="J11388" i="1"/>
  <c r="G11388" i="1"/>
  <c r="H11388" i="1" s="1"/>
  <c r="I11388" i="1" s="1"/>
  <c r="L11387" i="1"/>
  <c r="I11387" i="1"/>
  <c r="J11387" i="1" s="1"/>
  <c r="K11387" i="1" s="1"/>
  <c r="H11387" i="1"/>
  <c r="G11387" i="1"/>
  <c r="H11386" i="1"/>
  <c r="I11386" i="1" s="1"/>
  <c r="J11386" i="1" s="1"/>
  <c r="L11386" i="1" s="1"/>
  <c r="G11386" i="1"/>
  <c r="G11385" i="1"/>
  <c r="H11385" i="1" s="1"/>
  <c r="I11385" i="1" s="1"/>
  <c r="J11385" i="1" s="1"/>
  <c r="K11384" i="1"/>
  <c r="I11384" i="1"/>
  <c r="J11384" i="1" s="1"/>
  <c r="L11384" i="1" s="1"/>
  <c r="G11384" i="1"/>
  <c r="H11384" i="1" s="1"/>
  <c r="J11383" i="1"/>
  <c r="H11383" i="1"/>
  <c r="I11383" i="1" s="1"/>
  <c r="G11383" i="1"/>
  <c r="L11382" i="1"/>
  <c r="I11382" i="1"/>
  <c r="J11382" i="1" s="1"/>
  <c r="K11382" i="1" s="1"/>
  <c r="G11382" i="1"/>
  <c r="H11382" i="1" s="1"/>
  <c r="H11381" i="1"/>
  <c r="I11381" i="1" s="1"/>
  <c r="J11381" i="1" s="1"/>
  <c r="L11381" i="1" s="1"/>
  <c r="G11381" i="1"/>
  <c r="G11380" i="1"/>
  <c r="H11380" i="1" s="1"/>
  <c r="I11380" i="1" s="1"/>
  <c r="J11380" i="1" s="1"/>
  <c r="L11379" i="1"/>
  <c r="I11379" i="1"/>
  <c r="J11379" i="1" s="1"/>
  <c r="K11379" i="1" s="1"/>
  <c r="H11379" i="1"/>
  <c r="G11379" i="1"/>
  <c r="K11378" i="1"/>
  <c r="H11378" i="1"/>
  <c r="I11378" i="1" s="1"/>
  <c r="J11378" i="1" s="1"/>
  <c r="L11378" i="1" s="1"/>
  <c r="G11378" i="1"/>
  <c r="L11377" i="1"/>
  <c r="J11377" i="1"/>
  <c r="K11377" i="1" s="1"/>
  <c r="G11377" i="1"/>
  <c r="H11377" i="1" s="1"/>
  <c r="I11377" i="1" s="1"/>
  <c r="K11376" i="1"/>
  <c r="I11376" i="1"/>
  <c r="J11376" i="1" s="1"/>
  <c r="L11376" i="1" s="1"/>
  <c r="G11376" i="1"/>
  <c r="H11376" i="1" s="1"/>
  <c r="J11375" i="1"/>
  <c r="H11375" i="1"/>
  <c r="I11375" i="1" s="1"/>
  <c r="G11375" i="1"/>
  <c r="I11374" i="1"/>
  <c r="J11374" i="1" s="1"/>
  <c r="K11374" i="1" s="1"/>
  <c r="G11374" i="1"/>
  <c r="H11374" i="1" s="1"/>
  <c r="K11373" i="1"/>
  <c r="H11373" i="1"/>
  <c r="I11373" i="1" s="1"/>
  <c r="J11373" i="1" s="1"/>
  <c r="L11373" i="1" s="1"/>
  <c r="G11373" i="1"/>
  <c r="J11372" i="1"/>
  <c r="G11372" i="1"/>
  <c r="H11372" i="1" s="1"/>
  <c r="I11372" i="1" s="1"/>
  <c r="L11371" i="1"/>
  <c r="I11371" i="1"/>
  <c r="J11371" i="1" s="1"/>
  <c r="K11371" i="1" s="1"/>
  <c r="H11371" i="1"/>
  <c r="G11371" i="1"/>
  <c r="K11370" i="1"/>
  <c r="H11370" i="1"/>
  <c r="I11370" i="1" s="1"/>
  <c r="J11370" i="1" s="1"/>
  <c r="L11370" i="1" s="1"/>
  <c r="G11370" i="1"/>
  <c r="L11369" i="1"/>
  <c r="J11369" i="1"/>
  <c r="K11369" i="1" s="1"/>
  <c r="G11369" i="1"/>
  <c r="H11369" i="1" s="1"/>
  <c r="I11369" i="1" s="1"/>
  <c r="I11368" i="1"/>
  <c r="J11368" i="1" s="1"/>
  <c r="G11368" i="1"/>
  <c r="H11368" i="1" s="1"/>
  <c r="H11367" i="1"/>
  <c r="I11367" i="1" s="1"/>
  <c r="J11367" i="1" s="1"/>
  <c r="G11367" i="1"/>
  <c r="G11366" i="1"/>
  <c r="H11366" i="1" s="1"/>
  <c r="I11366" i="1" s="1"/>
  <c r="J11366" i="1" s="1"/>
  <c r="K11365" i="1"/>
  <c r="H11365" i="1"/>
  <c r="I11365" i="1" s="1"/>
  <c r="J11365" i="1" s="1"/>
  <c r="L11365" i="1" s="1"/>
  <c r="G11365" i="1"/>
  <c r="J11364" i="1"/>
  <c r="G11364" i="1"/>
  <c r="H11364" i="1" s="1"/>
  <c r="I11364" i="1" s="1"/>
  <c r="I11363" i="1"/>
  <c r="J11363" i="1" s="1"/>
  <c r="H11363" i="1"/>
  <c r="G11363" i="1"/>
  <c r="K11362" i="1"/>
  <c r="H11362" i="1"/>
  <c r="I11362" i="1" s="1"/>
  <c r="J11362" i="1" s="1"/>
  <c r="L11362" i="1" s="1"/>
  <c r="G11362" i="1"/>
  <c r="J11361" i="1"/>
  <c r="G11361" i="1"/>
  <c r="H11361" i="1" s="1"/>
  <c r="I11361" i="1" s="1"/>
  <c r="G11360" i="1"/>
  <c r="H11360" i="1" s="1"/>
  <c r="I11360" i="1" s="1"/>
  <c r="J11360" i="1" s="1"/>
  <c r="J11359" i="1"/>
  <c r="H11359" i="1"/>
  <c r="I11359" i="1" s="1"/>
  <c r="G11359" i="1"/>
  <c r="G11358" i="1"/>
  <c r="H11358" i="1" s="1"/>
  <c r="I11358" i="1" s="1"/>
  <c r="J11358" i="1" s="1"/>
  <c r="L11357" i="1"/>
  <c r="K11357" i="1"/>
  <c r="H11357" i="1"/>
  <c r="I11357" i="1" s="1"/>
  <c r="J11357" i="1" s="1"/>
  <c r="G11357" i="1"/>
  <c r="G11356" i="1"/>
  <c r="H11356" i="1" s="1"/>
  <c r="I11356" i="1" s="1"/>
  <c r="J11356" i="1" s="1"/>
  <c r="L11355" i="1"/>
  <c r="J11355" i="1"/>
  <c r="K11355" i="1" s="1"/>
  <c r="I11355" i="1"/>
  <c r="H11355" i="1"/>
  <c r="G11355" i="1"/>
  <c r="I11354" i="1"/>
  <c r="J11354" i="1" s="1"/>
  <c r="L11354" i="1" s="1"/>
  <c r="H11354" i="1"/>
  <c r="G11354" i="1"/>
  <c r="J11353" i="1"/>
  <c r="H11353" i="1"/>
  <c r="I11353" i="1" s="1"/>
  <c r="G11353" i="1"/>
  <c r="I11352" i="1"/>
  <c r="J11352" i="1" s="1"/>
  <c r="L11352" i="1" s="1"/>
  <c r="G11352" i="1"/>
  <c r="H11352" i="1" s="1"/>
  <c r="H11351" i="1"/>
  <c r="I11351" i="1" s="1"/>
  <c r="J11351" i="1" s="1"/>
  <c r="G11351" i="1"/>
  <c r="I11350" i="1"/>
  <c r="J11350" i="1" s="1"/>
  <c r="K11350" i="1" s="1"/>
  <c r="G11350" i="1"/>
  <c r="H11350" i="1" s="1"/>
  <c r="H11349" i="1"/>
  <c r="I11349" i="1" s="1"/>
  <c r="J11349" i="1" s="1"/>
  <c r="G11349" i="1"/>
  <c r="J11348" i="1"/>
  <c r="L11348" i="1" s="1"/>
  <c r="G11348" i="1"/>
  <c r="H11348" i="1" s="1"/>
  <c r="I11348" i="1" s="1"/>
  <c r="I11347" i="1"/>
  <c r="J11347" i="1" s="1"/>
  <c r="H11347" i="1"/>
  <c r="G11347" i="1"/>
  <c r="K11346" i="1"/>
  <c r="I11346" i="1"/>
  <c r="J11346" i="1" s="1"/>
  <c r="L11346" i="1" s="1"/>
  <c r="H11346" i="1"/>
  <c r="G11346" i="1"/>
  <c r="L11345" i="1"/>
  <c r="J11345" i="1"/>
  <c r="K11345" i="1" s="1"/>
  <c r="H11345" i="1"/>
  <c r="I11345" i="1" s="1"/>
  <c r="G11345" i="1"/>
  <c r="K11344" i="1"/>
  <c r="I11344" i="1"/>
  <c r="J11344" i="1" s="1"/>
  <c r="L11344" i="1" s="1"/>
  <c r="G11344" i="1"/>
  <c r="H11344" i="1" s="1"/>
  <c r="J11343" i="1"/>
  <c r="H11343" i="1"/>
  <c r="I11343" i="1" s="1"/>
  <c r="G11343" i="1"/>
  <c r="L11342" i="1"/>
  <c r="I11342" i="1"/>
  <c r="J11342" i="1" s="1"/>
  <c r="K11342" i="1" s="1"/>
  <c r="G11342" i="1"/>
  <c r="H11342" i="1" s="1"/>
  <c r="K11341" i="1"/>
  <c r="H11341" i="1"/>
  <c r="I11341" i="1" s="1"/>
  <c r="J11341" i="1" s="1"/>
  <c r="L11341" i="1" s="1"/>
  <c r="G11341" i="1"/>
  <c r="K11340" i="1"/>
  <c r="J11340" i="1"/>
  <c r="L11340" i="1" s="1"/>
  <c r="G11340" i="1"/>
  <c r="H11340" i="1" s="1"/>
  <c r="I11340" i="1" s="1"/>
  <c r="J11339" i="1"/>
  <c r="I11339" i="1"/>
  <c r="H11339" i="1"/>
  <c r="G11339" i="1"/>
  <c r="G11338" i="1"/>
  <c r="H11338" i="1" s="1"/>
  <c r="I11338" i="1" s="1"/>
  <c r="J11338" i="1" s="1"/>
  <c r="G11337" i="1"/>
  <c r="H11337" i="1" s="1"/>
  <c r="I11337" i="1" s="1"/>
  <c r="J11337" i="1" s="1"/>
  <c r="G11336" i="1"/>
  <c r="H11336" i="1" s="1"/>
  <c r="I11336" i="1" s="1"/>
  <c r="J11336" i="1" s="1"/>
  <c r="H11335" i="1"/>
  <c r="I11335" i="1" s="1"/>
  <c r="J11335" i="1" s="1"/>
  <c r="G11335" i="1"/>
  <c r="K11334" i="1"/>
  <c r="I11334" i="1"/>
  <c r="J11334" i="1" s="1"/>
  <c r="L11334" i="1" s="1"/>
  <c r="G11334" i="1"/>
  <c r="H11334" i="1" s="1"/>
  <c r="K11333" i="1"/>
  <c r="J11333" i="1"/>
  <c r="L11333" i="1" s="1"/>
  <c r="H11333" i="1"/>
  <c r="I11333" i="1" s="1"/>
  <c r="G11333" i="1"/>
  <c r="G11332" i="1"/>
  <c r="H11332" i="1" s="1"/>
  <c r="I11332" i="1" s="1"/>
  <c r="J11332" i="1" s="1"/>
  <c r="H11331" i="1"/>
  <c r="I11331" i="1" s="1"/>
  <c r="J11331" i="1" s="1"/>
  <c r="G11331" i="1"/>
  <c r="I11330" i="1"/>
  <c r="J11330" i="1" s="1"/>
  <c r="L11330" i="1" s="1"/>
  <c r="H11330" i="1"/>
  <c r="G11330" i="1"/>
  <c r="J11329" i="1"/>
  <c r="H11329" i="1"/>
  <c r="I11329" i="1" s="1"/>
  <c r="G11329" i="1"/>
  <c r="K11328" i="1"/>
  <c r="I11328" i="1"/>
  <c r="J11328" i="1" s="1"/>
  <c r="L11328" i="1" s="1"/>
  <c r="G11328" i="1"/>
  <c r="H11328" i="1" s="1"/>
  <c r="L11327" i="1"/>
  <c r="J11327" i="1"/>
  <c r="K11327" i="1" s="1"/>
  <c r="H11327" i="1"/>
  <c r="I11327" i="1" s="1"/>
  <c r="G11327" i="1"/>
  <c r="G11326" i="1"/>
  <c r="H11326" i="1" s="1"/>
  <c r="I11326" i="1" s="1"/>
  <c r="J11326" i="1" s="1"/>
  <c r="H11325" i="1"/>
  <c r="I11325" i="1" s="1"/>
  <c r="J11325" i="1" s="1"/>
  <c r="G11325" i="1"/>
  <c r="J11324" i="1"/>
  <c r="I11324" i="1"/>
  <c r="G11324" i="1"/>
  <c r="H11324" i="1" s="1"/>
  <c r="J11323" i="1"/>
  <c r="K11323" i="1" s="1"/>
  <c r="I11323" i="1"/>
  <c r="H11323" i="1"/>
  <c r="G11323" i="1"/>
  <c r="G11322" i="1"/>
  <c r="H11322" i="1" s="1"/>
  <c r="I11322" i="1" s="1"/>
  <c r="J11322" i="1" s="1"/>
  <c r="G11321" i="1"/>
  <c r="H11321" i="1" s="1"/>
  <c r="I11321" i="1" s="1"/>
  <c r="J11321" i="1" s="1"/>
  <c r="I11320" i="1"/>
  <c r="J11320" i="1" s="1"/>
  <c r="G11320" i="1"/>
  <c r="H11320" i="1" s="1"/>
  <c r="J11319" i="1"/>
  <c r="I11319" i="1"/>
  <c r="H11319" i="1"/>
  <c r="G11319" i="1"/>
  <c r="H11318" i="1"/>
  <c r="I11318" i="1" s="1"/>
  <c r="J11318" i="1" s="1"/>
  <c r="G11318" i="1"/>
  <c r="J11317" i="1"/>
  <c r="L11317" i="1" s="1"/>
  <c r="H11317" i="1"/>
  <c r="I11317" i="1" s="1"/>
  <c r="G11317" i="1"/>
  <c r="G11316" i="1"/>
  <c r="H11316" i="1" s="1"/>
  <c r="I11316" i="1" s="1"/>
  <c r="J11316" i="1" s="1"/>
  <c r="J11315" i="1"/>
  <c r="I11315" i="1"/>
  <c r="H11315" i="1"/>
  <c r="G11315" i="1"/>
  <c r="I11314" i="1"/>
  <c r="J11314" i="1" s="1"/>
  <c r="H11314" i="1"/>
  <c r="G11314" i="1"/>
  <c r="H11313" i="1"/>
  <c r="I11313" i="1" s="1"/>
  <c r="J11313" i="1" s="1"/>
  <c r="G11313" i="1"/>
  <c r="G11312" i="1"/>
  <c r="H11312" i="1" s="1"/>
  <c r="I11312" i="1" s="1"/>
  <c r="J11312" i="1" s="1"/>
  <c r="J11311" i="1"/>
  <c r="L11311" i="1" s="1"/>
  <c r="I11311" i="1"/>
  <c r="H11311" i="1"/>
  <c r="G11311" i="1"/>
  <c r="I11310" i="1"/>
  <c r="J11310" i="1" s="1"/>
  <c r="H11310" i="1"/>
  <c r="G11310" i="1"/>
  <c r="H11309" i="1"/>
  <c r="I11309" i="1" s="1"/>
  <c r="J11309" i="1" s="1"/>
  <c r="K11309" i="1" s="1"/>
  <c r="G11309" i="1"/>
  <c r="G11308" i="1"/>
  <c r="H11308" i="1" s="1"/>
  <c r="I11308" i="1" s="1"/>
  <c r="J11308" i="1" s="1"/>
  <c r="L11308" i="1" s="1"/>
  <c r="J11307" i="1"/>
  <c r="I11307" i="1"/>
  <c r="H11307" i="1"/>
  <c r="G11307" i="1"/>
  <c r="I11306" i="1"/>
  <c r="J11306" i="1" s="1"/>
  <c r="H11306" i="1"/>
  <c r="G11306" i="1"/>
  <c r="H11305" i="1"/>
  <c r="I11305" i="1" s="1"/>
  <c r="J11305" i="1" s="1"/>
  <c r="G11305" i="1"/>
  <c r="G11304" i="1"/>
  <c r="H11304" i="1" s="1"/>
  <c r="I11304" i="1" s="1"/>
  <c r="J11304" i="1" s="1"/>
  <c r="J11303" i="1"/>
  <c r="L11303" i="1" s="1"/>
  <c r="I11303" i="1"/>
  <c r="H11303" i="1"/>
  <c r="G11303" i="1"/>
  <c r="I11302" i="1"/>
  <c r="J11302" i="1" s="1"/>
  <c r="H11302" i="1"/>
  <c r="G11302" i="1"/>
  <c r="H11301" i="1"/>
  <c r="I11301" i="1" s="1"/>
  <c r="J11301" i="1" s="1"/>
  <c r="K11301" i="1" s="1"/>
  <c r="G11301" i="1"/>
  <c r="G11300" i="1"/>
  <c r="H11300" i="1" s="1"/>
  <c r="I11300" i="1" s="1"/>
  <c r="J11300" i="1" s="1"/>
  <c r="L11300" i="1" s="1"/>
  <c r="J11299" i="1"/>
  <c r="I11299" i="1"/>
  <c r="H11299" i="1"/>
  <c r="G11299" i="1"/>
  <c r="I11298" i="1"/>
  <c r="J11298" i="1" s="1"/>
  <c r="H11298" i="1"/>
  <c r="G11298" i="1"/>
  <c r="H11297" i="1"/>
  <c r="I11297" i="1" s="1"/>
  <c r="J11297" i="1" s="1"/>
  <c r="G11297" i="1"/>
  <c r="G11296" i="1"/>
  <c r="H11296" i="1" s="1"/>
  <c r="I11296" i="1" s="1"/>
  <c r="J11296" i="1" s="1"/>
  <c r="J11295" i="1"/>
  <c r="L11295" i="1" s="1"/>
  <c r="I11295" i="1"/>
  <c r="H11295" i="1"/>
  <c r="G11295" i="1"/>
  <c r="I11294" i="1"/>
  <c r="J11294" i="1" s="1"/>
  <c r="H11294" i="1"/>
  <c r="G11294" i="1"/>
  <c r="H11293" i="1"/>
  <c r="I11293" i="1" s="1"/>
  <c r="J11293" i="1" s="1"/>
  <c r="K11293" i="1" s="1"/>
  <c r="G11293" i="1"/>
  <c r="K11292" i="1"/>
  <c r="G11292" i="1"/>
  <c r="H11292" i="1" s="1"/>
  <c r="I11292" i="1" s="1"/>
  <c r="J11292" i="1" s="1"/>
  <c r="L11292" i="1" s="1"/>
  <c r="J11291" i="1"/>
  <c r="I11291" i="1"/>
  <c r="H11291" i="1"/>
  <c r="G11291" i="1"/>
  <c r="I11290" i="1"/>
  <c r="J11290" i="1" s="1"/>
  <c r="H11290" i="1"/>
  <c r="G11290" i="1"/>
  <c r="H11289" i="1"/>
  <c r="I11289" i="1" s="1"/>
  <c r="J11289" i="1" s="1"/>
  <c r="G11289" i="1"/>
  <c r="G11288" i="1"/>
  <c r="H11288" i="1" s="1"/>
  <c r="I11288" i="1" s="1"/>
  <c r="J11288" i="1" s="1"/>
  <c r="J11287" i="1"/>
  <c r="L11287" i="1" s="1"/>
  <c r="I11287" i="1"/>
  <c r="H11287" i="1"/>
  <c r="G11287" i="1"/>
  <c r="I11286" i="1"/>
  <c r="J11286" i="1" s="1"/>
  <c r="H11286" i="1"/>
  <c r="G11286" i="1"/>
  <c r="L11285" i="1"/>
  <c r="H11285" i="1"/>
  <c r="I11285" i="1" s="1"/>
  <c r="J11285" i="1" s="1"/>
  <c r="K11285" i="1" s="1"/>
  <c r="G11285" i="1"/>
  <c r="G11284" i="1"/>
  <c r="H11284" i="1" s="1"/>
  <c r="I11284" i="1" s="1"/>
  <c r="J11284" i="1" s="1"/>
  <c r="L11284" i="1" s="1"/>
  <c r="J11283" i="1"/>
  <c r="I11283" i="1"/>
  <c r="H11283" i="1"/>
  <c r="G11283" i="1"/>
  <c r="I11282" i="1"/>
  <c r="J11282" i="1" s="1"/>
  <c r="H11282" i="1"/>
  <c r="G11282" i="1"/>
  <c r="H11281" i="1"/>
  <c r="I11281" i="1" s="1"/>
  <c r="J11281" i="1" s="1"/>
  <c r="G11281" i="1"/>
  <c r="G11280" i="1"/>
  <c r="H11280" i="1" s="1"/>
  <c r="I11280" i="1" s="1"/>
  <c r="J11280" i="1" s="1"/>
  <c r="J11279" i="1"/>
  <c r="L11279" i="1" s="1"/>
  <c r="I11279" i="1"/>
  <c r="H11279" i="1"/>
  <c r="G11279" i="1"/>
  <c r="I11278" i="1"/>
  <c r="J11278" i="1" s="1"/>
  <c r="H11278" i="1"/>
  <c r="G11278" i="1"/>
  <c r="H11277" i="1"/>
  <c r="I11277" i="1" s="1"/>
  <c r="J11277" i="1" s="1"/>
  <c r="G11277" i="1"/>
  <c r="G11276" i="1"/>
  <c r="H11276" i="1" s="1"/>
  <c r="I11276" i="1" s="1"/>
  <c r="J11276" i="1" s="1"/>
  <c r="L11276" i="1" s="1"/>
  <c r="J11275" i="1"/>
  <c r="I11275" i="1"/>
  <c r="H11275" i="1"/>
  <c r="G11275" i="1"/>
  <c r="I11274" i="1"/>
  <c r="J11274" i="1" s="1"/>
  <c r="H11274" i="1"/>
  <c r="G11274" i="1"/>
  <c r="H11273" i="1"/>
  <c r="I11273" i="1" s="1"/>
  <c r="J11273" i="1" s="1"/>
  <c r="G11273" i="1"/>
  <c r="G11272" i="1"/>
  <c r="H11272" i="1" s="1"/>
  <c r="I11272" i="1" s="1"/>
  <c r="J11272" i="1" s="1"/>
  <c r="J11271" i="1"/>
  <c r="L11271" i="1" s="1"/>
  <c r="I11271" i="1"/>
  <c r="H11271" i="1"/>
  <c r="G11271" i="1"/>
  <c r="I11270" i="1"/>
  <c r="J11270" i="1" s="1"/>
  <c r="H11270" i="1"/>
  <c r="G11270" i="1"/>
  <c r="H11269" i="1"/>
  <c r="I11269" i="1" s="1"/>
  <c r="J11269" i="1" s="1"/>
  <c r="K11269" i="1" s="1"/>
  <c r="G11269" i="1"/>
  <c r="G11268" i="1"/>
  <c r="H11268" i="1" s="1"/>
  <c r="I11268" i="1" s="1"/>
  <c r="J11268" i="1" s="1"/>
  <c r="L11268" i="1" s="1"/>
  <c r="J11267" i="1"/>
  <c r="I11267" i="1"/>
  <c r="H11267" i="1"/>
  <c r="G11267" i="1"/>
  <c r="I11266" i="1"/>
  <c r="J11266" i="1" s="1"/>
  <c r="H11266" i="1"/>
  <c r="G11266" i="1"/>
  <c r="L11265" i="1"/>
  <c r="H11265" i="1"/>
  <c r="I11265" i="1" s="1"/>
  <c r="J11265" i="1" s="1"/>
  <c r="K11265" i="1" s="1"/>
  <c r="G11265" i="1"/>
  <c r="G11264" i="1"/>
  <c r="H11264" i="1" s="1"/>
  <c r="I11264" i="1" s="1"/>
  <c r="J11264" i="1" s="1"/>
  <c r="L11264" i="1" s="1"/>
  <c r="J11263" i="1"/>
  <c r="I11263" i="1"/>
  <c r="H11263" i="1"/>
  <c r="G11263" i="1"/>
  <c r="I11262" i="1"/>
  <c r="J11262" i="1" s="1"/>
  <c r="H11262" i="1"/>
  <c r="G11262" i="1"/>
  <c r="L11261" i="1"/>
  <c r="H11261" i="1"/>
  <c r="I11261" i="1" s="1"/>
  <c r="J11261" i="1" s="1"/>
  <c r="K11261" i="1" s="1"/>
  <c r="G11261" i="1"/>
  <c r="G11260" i="1"/>
  <c r="H11260" i="1" s="1"/>
  <c r="I11260" i="1" s="1"/>
  <c r="J11260" i="1" s="1"/>
  <c r="L11260" i="1" s="1"/>
  <c r="J11259" i="1"/>
  <c r="I11259" i="1"/>
  <c r="H11259" i="1"/>
  <c r="G11259" i="1"/>
  <c r="I11258" i="1"/>
  <c r="J11258" i="1" s="1"/>
  <c r="H11258" i="1"/>
  <c r="G11258" i="1"/>
  <c r="L11257" i="1"/>
  <c r="H11257" i="1"/>
  <c r="I11257" i="1" s="1"/>
  <c r="J11257" i="1" s="1"/>
  <c r="K11257" i="1" s="1"/>
  <c r="G11257" i="1"/>
  <c r="K11256" i="1"/>
  <c r="G11256" i="1"/>
  <c r="H11256" i="1" s="1"/>
  <c r="I11256" i="1" s="1"/>
  <c r="J11256" i="1" s="1"/>
  <c r="L11256" i="1" s="1"/>
  <c r="J11255" i="1"/>
  <c r="I11255" i="1"/>
  <c r="H11255" i="1"/>
  <c r="G11255" i="1"/>
  <c r="I11254" i="1"/>
  <c r="J11254" i="1" s="1"/>
  <c r="H11254" i="1"/>
  <c r="G11254" i="1"/>
  <c r="H11253" i="1"/>
  <c r="I11253" i="1" s="1"/>
  <c r="J11253" i="1" s="1"/>
  <c r="K11253" i="1" s="1"/>
  <c r="G11253" i="1"/>
  <c r="G11252" i="1"/>
  <c r="H11252" i="1" s="1"/>
  <c r="I11252" i="1" s="1"/>
  <c r="J11252" i="1" s="1"/>
  <c r="L11252" i="1" s="1"/>
  <c r="J11251" i="1"/>
  <c r="I11251" i="1"/>
  <c r="H11251" i="1"/>
  <c r="G11251" i="1"/>
  <c r="I11250" i="1"/>
  <c r="J11250" i="1" s="1"/>
  <c r="H11250" i="1"/>
  <c r="G11250" i="1"/>
  <c r="H11249" i="1"/>
  <c r="I11249" i="1" s="1"/>
  <c r="J11249" i="1" s="1"/>
  <c r="G11249" i="1"/>
  <c r="G11248" i="1"/>
  <c r="H11248" i="1" s="1"/>
  <c r="I11248" i="1" s="1"/>
  <c r="J11248" i="1" s="1"/>
  <c r="L11248" i="1" s="1"/>
  <c r="J11247" i="1"/>
  <c r="I11247" i="1"/>
  <c r="H11247" i="1"/>
  <c r="G11247" i="1"/>
  <c r="I11246" i="1"/>
  <c r="J11246" i="1" s="1"/>
  <c r="H11246" i="1"/>
  <c r="G11246" i="1"/>
  <c r="L11245" i="1"/>
  <c r="H11245" i="1"/>
  <c r="I11245" i="1" s="1"/>
  <c r="J11245" i="1" s="1"/>
  <c r="K11245" i="1" s="1"/>
  <c r="G11245" i="1"/>
  <c r="G11244" i="1"/>
  <c r="H11244" i="1" s="1"/>
  <c r="I11244" i="1" s="1"/>
  <c r="J11244" i="1" s="1"/>
  <c r="J11243" i="1"/>
  <c r="I11243" i="1"/>
  <c r="H11243" i="1"/>
  <c r="G11243" i="1"/>
  <c r="I11242" i="1"/>
  <c r="J11242" i="1" s="1"/>
  <c r="H11242" i="1"/>
  <c r="G11242" i="1"/>
  <c r="H11241" i="1"/>
  <c r="I11241" i="1" s="1"/>
  <c r="J11241" i="1" s="1"/>
  <c r="K11241" i="1" s="1"/>
  <c r="G11241" i="1"/>
  <c r="K11240" i="1"/>
  <c r="G11240" i="1"/>
  <c r="H11240" i="1" s="1"/>
  <c r="I11240" i="1" s="1"/>
  <c r="J11240" i="1" s="1"/>
  <c r="L11240" i="1" s="1"/>
  <c r="J11239" i="1"/>
  <c r="I11239" i="1"/>
  <c r="H11239" i="1"/>
  <c r="G11239" i="1"/>
  <c r="I11238" i="1"/>
  <c r="J11238" i="1" s="1"/>
  <c r="H11238" i="1"/>
  <c r="G11238" i="1"/>
  <c r="H11237" i="1"/>
  <c r="I11237" i="1" s="1"/>
  <c r="J11237" i="1" s="1"/>
  <c r="K11237" i="1" s="1"/>
  <c r="G11237" i="1"/>
  <c r="G11236" i="1"/>
  <c r="H11236" i="1" s="1"/>
  <c r="I11236" i="1" s="1"/>
  <c r="J11236" i="1" s="1"/>
  <c r="L11236" i="1" s="1"/>
  <c r="J11235" i="1"/>
  <c r="I11235" i="1"/>
  <c r="H11235" i="1"/>
  <c r="G11235" i="1"/>
  <c r="I11234" i="1"/>
  <c r="J11234" i="1" s="1"/>
  <c r="H11234" i="1"/>
  <c r="G11234" i="1"/>
  <c r="L11233" i="1"/>
  <c r="H11233" i="1"/>
  <c r="I11233" i="1" s="1"/>
  <c r="J11233" i="1" s="1"/>
  <c r="K11233" i="1" s="1"/>
  <c r="G11233" i="1"/>
  <c r="G11232" i="1"/>
  <c r="H11232" i="1" s="1"/>
  <c r="I11232" i="1" s="1"/>
  <c r="J11232" i="1" s="1"/>
  <c r="L11232" i="1" s="1"/>
  <c r="J11231" i="1"/>
  <c r="I11231" i="1"/>
  <c r="H11231" i="1"/>
  <c r="G11231" i="1"/>
  <c r="I11230" i="1"/>
  <c r="J11230" i="1" s="1"/>
  <c r="H11230" i="1"/>
  <c r="G11230" i="1"/>
  <c r="L11229" i="1"/>
  <c r="H11229" i="1"/>
  <c r="I11229" i="1" s="1"/>
  <c r="J11229" i="1" s="1"/>
  <c r="K11229" i="1" s="1"/>
  <c r="G11229" i="1"/>
  <c r="G11228" i="1"/>
  <c r="H11228" i="1" s="1"/>
  <c r="I11228" i="1" s="1"/>
  <c r="J11228" i="1" s="1"/>
  <c r="L11228" i="1" s="1"/>
  <c r="J11227" i="1"/>
  <c r="I11227" i="1"/>
  <c r="H11227" i="1"/>
  <c r="G11227" i="1"/>
  <c r="I11226" i="1"/>
  <c r="J11226" i="1" s="1"/>
  <c r="H11226" i="1"/>
  <c r="G11226" i="1"/>
  <c r="L11225" i="1"/>
  <c r="H11225" i="1"/>
  <c r="I11225" i="1" s="1"/>
  <c r="J11225" i="1" s="1"/>
  <c r="K11225" i="1" s="1"/>
  <c r="G11225" i="1"/>
  <c r="K11224" i="1"/>
  <c r="G11224" i="1"/>
  <c r="H11224" i="1" s="1"/>
  <c r="I11224" i="1" s="1"/>
  <c r="J11224" i="1" s="1"/>
  <c r="L11224" i="1" s="1"/>
  <c r="J11223" i="1"/>
  <c r="I11223" i="1"/>
  <c r="H11223" i="1"/>
  <c r="G11223" i="1"/>
  <c r="I11222" i="1"/>
  <c r="J11222" i="1" s="1"/>
  <c r="H11222" i="1"/>
  <c r="G11222" i="1"/>
  <c r="H11221" i="1"/>
  <c r="I11221" i="1" s="1"/>
  <c r="J11221" i="1" s="1"/>
  <c r="K11221" i="1" s="1"/>
  <c r="G11221" i="1"/>
  <c r="G11220" i="1"/>
  <c r="H11220" i="1" s="1"/>
  <c r="I11220" i="1" s="1"/>
  <c r="J11220" i="1" s="1"/>
  <c r="L11220" i="1" s="1"/>
  <c r="J11219" i="1"/>
  <c r="I11219" i="1"/>
  <c r="H11219" i="1"/>
  <c r="G11219" i="1"/>
  <c r="I11218" i="1"/>
  <c r="J11218" i="1" s="1"/>
  <c r="H11218" i="1"/>
  <c r="G11218" i="1"/>
  <c r="H11217" i="1"/>
  <c r="I11217" i="1" s="1"/>
  <c r="J11217" i="1" s="1"/>
  <c r="G11217" i="1"/>
  <c r="G11216" i="1"/>
  <c r="H11216" i="1" s="1"/>
  <c r="I11216" i="1" s="1"/>
  <c r="J11216" i="1" s="1"/>
  <c r="L11216" i="1" s="1"/>
  <c r="J11215" i="1"/>
  <c r="I11215" i="1"/>
  <c r="H11215" i="1"/>
  <c r="G11215" i="1"/>
  <c r="H11214" i="1"/>
  <c r="I11214" i="1" s="1"/>
  <c r="J11214" i="1" s="1"/>
  <c r="G11214" i="1"/>
  <c r="G11213" i="1"/>
  <c r="H11213" i="1" s="1"/>
  <c r="I11213" i="1" s="1"/>
  <c r="J11213" i="1" s="1"/>
  <c r="G11212" i="1"/>
  <c r="H11212" i="1" s="1"/>
  <c r="I11212" i="1" s="1"/>
  <c r="J11212" i="1" s="1"/>
  <c r="J11211" i="1"/>
  <c r="I11211" i="1"/>
  <c r="H11211" i="1"/>
  <c r="G11211" i="1"/>
  <c r="I11210" i="1"/>
  <c r="J11210" i="1" s="1"/>
  <c r="H11210" i="1"/>
  <c r="G11210" i="1"/>
  <c r="L11209" i="1"/>
  <c r="K11209" i="1"/>
  <c r="H11209" i="1"/>
  <c r="I11209" i="1" s="1"/>
  <c r="J11209" i="1" s="1"/>
  <c r="G11209" i="1"/>
  <c r="J11208" i="1"/>
  <c r="G11208" i="1"/>
  <c r="H11208" i="1" s="1"/>
  <c r="I11208" i="1" s="1"/>
  <c r="I11207" i="1"/>
  <c r="J11207" i="1" s="1"/>
  <c r="H11207" i="1"/>
  <c r="G11207" i="1"/>
  <c r="H11206" i="1"/>
  <c r="I11206" i="1" s="1"/>
  <c r="J11206" i="1" s="1"/>
  <c r="G11206" i="1"/>
  <c r="H11205" i="1"/>
  <c r="I11205" i="1" s="1"/>
  <c r="J11205" i="1" s="1"/>
  <c r="K11205" i="1" s="1"/>
  <c r="G11205" i="1"/>
  <c r="G11204" i="1"/>
  <c r="H11204" i="1" s="1"/>
  <c r="I11204" i="1" s="1"/>
  <c r="J11204" i="1" s="1"/>
  <c r="L11204" i="1" s="1"/>
  <c r="J11203" i="1"/>
  <c r="I11203" i="1"/>
  <c r="H11203" i="1"/>
  <c r="G11203" i="1"/>
  <c r="I11202" i="1"/>
  <c r="J11202" i="1" s="1"/>
  <c r="K11202" i="1" s="1"/>
  <c r="H11202" i="1"/>
  <c r="G11202" i="1"/>
  <c r="H11201" i="1"/>
  <c r="I11201" i="1" s="1"/>
  <c r="J11201" i="1" s="1"/>
  <c r="K11201" i="1" s="1"/>
  <c r="G11201" i="1"/>
  <c r="G11200" i="1"/>
  <c r="H11200" i="1" s="1"/>
  <c r="I11200" i="1" s="1"/>
  <c r="J11200" i="1" s="1"/>
  <c r="J11199" i="1"/>
  <c r="I11199" i="1"/>
  <c r="H11199" i="1"/>
  <c r="G11199" i="1"/>
  <c r="H11198" i="1"/>
  <c r="I11198" i="1" s="1"/>
  <c r="J11198" i="1" s="1"/>
  <c r="G11198" i="1"/>
  <c r="L11197" i="1"/>
  <c r="H11197" i="1"/>
  <c r="I11197" i="1" s="1"/>
  <c r="J11197" i="1" s="1"/>
  <c r="K11197" i="1" s="1"/>
  <c r="G11197" i="1"/>
  <c r="K11196" i="1"/>
  <c r="G11196" i="1"/>
  <c r="H11196" i="1" s="1"/>
  <c r="I11196" i="1" s="1"/>
  <c r="J11196" i="1" s="1"/>
  <c r="L11196" i="1" s="1"/>
  <c r="J11195" i="1"/>
  <c r="I11195" i="1"/>
  <c r="H11195" i="1"/>
  <c r="G11195" i="1"/>
  <c r="L11194" i="1"/>
  <c r="I11194" i="1"/>
  <c r="J11194" i="1" s="1"/>
  <c r="K11194" i="1" s="1"/>
  <c r="H11194" i="1"/>
  <c r="G11194" i="1"/>
  <c r="L11193" i="1"/>
  <c r="K11193" i="1"/>
  <c r="H11193" i="1"/>
  <c r="I11193" i="1" s="1"/>
  <c r="J11193" i="1" s="1"/>
  <c r="G11193" i="1"/>
  <c r="K11192" i="1"/>
  <c r="J11192" i="1"/>
  <c r="L11192" i="1" s="1"/>
  <c r="G11192" i="1"/>
  <c r="H11192" i="1" s="1"/>
  <c r="I11192" i="1" s="1"/>
  <c r="I11191" i="1"/>
  <c r="J11191" i="1" s="1"/>
  <c r="H11191" i="1"/>
  <c r="G11191" i="1"/>
  <c r="H11190" i="1"/>
  <c r="I11190" i="1" s="1"/>
  <c r="J11190" i="1" s="1"/>
  <c r="G11190" i="1"/>
  <c r="G11189" i="1"/>
  <c r="H11189" i="1" s="1"/>
  <c r="I11189" i="1" s="1"/>
  <c r="J11189" i="1" s="1"/>
  <c r="K11189" i="1" s="1"/>
  <c r="G11188" i="1"/>
  <c r="H11188" i="1" s="1"/>
  <c r="I11188" i="1" s="1"/>
  <c r="J11188" i="1" s="1"/>
  <c r="J11187" i="1"/>
  <c r="I11187" i="1"/>
  <c r="H11187" i="1"/>
  <c r="G11187" i="1"/>
  <c r="H11186" i="1"/>
  <c r="I11186" i="1" s="1"/>
  <c r="J11186" i="1" s="1"/>
  <c r="G11186" i="1"/>
  <c r="H11185" i="1"/>
  <c r="I11185" i="1" s="1"/>
  <c r="J11185" i="1" s="1"/>
  <c r="K11185" i="1" s="1"/>
  <c r="G11185" i="1"/>
  <c r="G11184" i="1"/>
  <c r="H11184" i="1" s="1"/>
  <c r="I11184" i="1" s="1"/>
  <c r="J11184" i="1" s="1"/>
  <c r="J11183" i="1"/>
  <c r="I11183" i="1"/>
  <c r="H11183" i="1"/>
  <c r="G11183" i="1"/>
  <c r="H11182" i="1"/>
  <c r="I11182" i="1" s="1"/>
  <c r="J11182" i="1" s="1"/>
  <c r="G11182" i="1"/>
  <c r="K11181" i="1"/>
  <c r="H11181" i="1"/>
  <c r="I11181" i="1" s="1"/>
  <c r="J11181" i="1" s="1"/>
  <c r="L11181" i="1" s="1"/>
  <c r="G11181" i="1"/>
  <c r="G11180" i="1"/>
  <c r="H11180" i="1" s="1"/>
  <c r="I11180" i="1" s="1"/>
  <c r="J11180" i="1" s="1"/>
  <c r="I11179" i="1"/>
  <c r="J11179" i="1" s="1"/>
  <c r="H11179" i="1"/>
  <c r="G11179" i="1"/>
  <c r="I11178" i="1"/>
  <c r="J11178" i="1" s="1"/>
  <c r="H11178" i="1"/>
  <c r="G11178" i="1"/>
  <c r="G11177" i="1"/>
  <c r="H11177" i="1" s="1"/>
  <c r="I11177" i="1" s="1"/>
  <c r="J11177" i="1" s="1"/>
  <c r="J11176" i="1"/>
  <c r="G11176" i="1"/>
  <c r="H11176" i="1" s="1"/>
  <c r="I11176" i="1" s="1"/>
  <c r="J11175" i="1"/>
  <c r="I11175" i="1"/>
  <c r="H11175" i="1"/>
  <c r="G11175" i="1"/>
  <c r="L11174" i="1"/>
  <c r="I11174" i="1"/>
  <c r="J11174" i="1" s="1"/>
  <c r="K11174" i="1" s="1"/>
  <c r="H11174" i="1"/>
  <c r="G11174" i="1"/>
  <c r="G11173" i="1"/>
  <c r="H11173" i="1" s="1"/>
  <c r="I11173" i="1" s="1"/>
  <c r="J11173" i="1" s="1"/>
  <c r="K11172" i="1"/>
  <c r="J11172" i="1"/>
  <c r="L11172" i="1" s="1"/>
  <c r="G11172" i="1"/>
  <c r="H11172" i="1" s="1"/>
  <c r="I11172" i="1" s="1"/>
  <c r="J11171" i="1"/>
  <c r="I11171" i="1"/>
  <c r="H11171" i="1"/>
  <c r="G11171" i="1"/>
  <c r="H11170" i="1"/>
  <c r="I11170" i="1" s="1"/>
  <c r="J11170" i="1" s="1"/>
  <c r="G11170" i="1"/>
  <c r="G11169" i="1"/>
  <c r="H11169" i="1" s="1"/>
  <c r="I11169" i="1" s="1"/>
  <c r="J11169" i="1" s="1"/>
  <c r="G11168" i="1"/>
  <c r="H11168" i="1" s="1"/>
  <c r="I11168" i="1" s="1"/>
  <c r="J11168" i="1" s="1"/>
  <c r="I11167" i="1"/>
  <c r="J11167" i="1" s="1"/>
  <c r="H11167" i="1"/>
  <c r="G11167" i="1"/>
  <c r="I11166" i="1"/>
  <c r="J11166" i="1" s="1"/>
  <c r="K11166" i="1" s="1"/>
  <c r="H11166" i="1"/>
  <c r="G11166" i="1"/>
  <c r="H11165" i="1"/>
  <c r="I11165" i="1" s="1"/>
  <c r="J11165" i="1" s="1"/>
  <c r="G11165" i="1"/>
  <c r="J11164" i="1"/>
  <c r="L11164" i="1" s="1"/>
  <c r="G11164" i="1"/>
  <c r="H11164" i="1" s="1"/>
  <c r="I11164" i="1" s="1"/>
  <c r="I11163" i="1"/>
  <c r="J11163" i="1" s="1"/>
  <c r="H11163" i="1"/>
  <c r="G11163" i="1"/>
  <c r="L11162" i="1"/>
  <c r="I11162" i="1"/>
  <c r="J11162" i="1" s="1"/>
  <c r="K11162" i="1" s="1"/>
  <c r="H11162" i="1"/>
  <c r="G11162" i="1"/>
  <c r="L11161" i="1"/>
  <c r="K11161" i="1"/>
  <c r="H11161" i="1"/>
  <c r="I11161" i="1" s="1"/>
  <c r="J11161" i="1" s="1"/>
  <c r="G11161" i="1"/>
  <c r="K11160" i="1"/>
  <c r="J11160" i="1"/>
  <c r="L11160" i="1" s="1"/>
  <c r="G11160" i="1"/>
  <c r="H11160" i="1" s="1"/>
  <c r="I11160" i="1" s="1"/>
  <c r="I11159" i="1"/>
  <c r="J11159" i="1" s="1"/>
  <c r="H11159" i="1"/>
  <c r="G11159" i="1"/>
  <c r="H11158" i="1"/>
  <c r="I11158" i="1" s="1"/>
  <c r="J11158" i="1" s="1"/>
  <c r="G11158" i="1"/>
  <c r="G11157" i="1"/>
  <c r="H11157" i="1" s="1"/>
  <c r="I11157" i="1" s="1"/>
  <c r="J11157" i="1" s="1"/>
  <c r="G11156" i="1"/>
  <c r="H11156" i="1" s="1"/>
  <c r="I11156" i="1" s="1"/>
  <c r="J11156" i="1" s="1"/>
  <c r="J11155" i="1"/>
  <c r="I11155" i="1"/>
  <c r="H11155" i="1"/>
  <c r="G11155" i="1"/>
  <c r="H11154" i="1"/>
  <c r="I11154" i="1" s="1"/>
  <c r="J11154" i="1" s="1"/>
  <c r="G11154" i="1"/>
  <c r="H11153" i="1"/>
  <c r="I11153" i="1" s="1"/>
  <c r="J11153" i="1" s="1"/>
  <c r="K11153" i="1" s="1"/>
  <c r="G11153" i="1"/>
  <c r="G11152" i="1"/>
  <c r="H11152" i="1" s="1"/>
  <c r="I11152" i="1" s="1"/>
  <c r="J11152" i="1" s="1"/>
  <c r="J11151" i="1"/>
  <c r="I11151" i="1"/>
  <c r="H11151" i="1"/>
  <c r="G11151" i="1"/>
  <c r="H11150" i="1"/>
  <c r="I11150" i="1" s="1"/>
  <c r="J11150" i="1" s="1"/>
  <c r="G11150" i="1"/>
  <c r="K11149" i="1"/>
  <c r="H11149" i="1"/>
  <c r="I11149" i="1" s="1"/>
  <c r="J11149" i="1" s="1"/>
  <c r="L11149" i="1" s="1"/>
  <c r="G11149" i="1"/>
  <c r="G11148" i="1"/>
  <c r="H11148" i="1" s="1"/>
  <c r="I11148" i="1" s="1"/>
  <c r="J11148" i="1" s="1"/>
  <c r="I11147" i="1"/>
  <c r="J11147" i="1" s="1"/>
  <c r="H11147" i="1"/>
  <c r="G11147" i="1"/>
  <c r="I11146" i="1"/>
  <c r="J11146" i="1" s="1"/>
  <c r="H11146" i="1"/>
  <c r="G11146" i="1"/>
  <c r="G11145" i="1"/>
  <c r="H11145" i="1" s="1"/>
  <c r="I11145" i="1" s="1"/>
  <c r="J11145" i="1" s="1"/>
  <c r="J11144" i="1"/>
  <c r="G11144" i="1"/>
  <c r="H11144" i="1" s="1"/>
  <c r="I11144" i="1" s="1"/>
  <c r="J11143" i="1"/>
  <c r="I11143" i="1"/>
  <c r="H11143" i="1"/>
  <c r="G11143" i="1"/>
  <c r="L11142" i="1"/>
  <c r="I11142" i="1"/>
  <c r="J11142" i="1" s="1"/>
  <c r="K11142" i="1" s="1"/>
  <c r="H11142" i="1"/>
  <c r="G11142" i="1"/>
  <c r="G11141" i="1"/>
  <c r="H11141" i="1" s="1"/>
  <c r="I11141" i="1" s="1"/>
  <c r="J11141" i="1" s="1"/>
  <c r="K11140" i="1"/>
  <c r="J11140" i="1"/>
  <c r="L11140" i="1" s="1"/>
  <c r="G11140" i="1"/>
  <c r="H11140" i="1" s="1"/>
  <c r="I11140" i="1" s="1"/>
  <c r="J11139" i="1"/>
  <c r="I11139" i="1"/>
  <c r="H11139" i="1"/>
  <c r="G11139" i="1"/>
  <c r="H11138" i="1"/>
  <c r="I11138" i="1" s="1"/>
  <c r="J11138" i="1" s="1"/>
  <c r="G11138" i="1"/>
  <c r="G11137" i="1"/>
  <c r="H11137" i="1" s="1"/>
  <c r="I11137" i="1" s="1"/>
  <c r="J11137" i="1" s="1"/>
  <c r="G11136" i="1"/>
  <c r="H11136" i="1" s="1"/>
  <c r="I11136" i="1" s="1"/>
  <c r="J11136" i="1" s="1"/>
  <c r="I11135" i="1"/>
  <c r="J11135" i="1" s="1"/>
  <c r="H11135" i="1"/>
  <c r="G11135" i="1"/>
  <c r="I11134" i="1"/>
  <c r="J11134" i="1" s="1"/>
  <c r="K11134" i="1" s="1"/>
  <c r="H11134" i="1"/>
  <c r="G11134" i="1"/>
  <c r="H11133" i="1"/>
  <c r="I11133" i="1" s="1"/>
  <c r="J11133" i="1" s="1"/>
  <c r="G11133" i="1"/>
  <c r="J11132" i="1"/>
  <c r="L11132" i="1" s="1"/>
  <c r="G11132" i="1"/>
  <c r="H11132" i="1" s="1"/>
  <c r="I11132" i="1" s="1"/>
  <c r="I11131" i="1"/>
  <c r="J11131" i="1" s="1"/>
  <c r="H11131" i="1"/>
  <c r="G11131" i="1"/>
  <c r="L11130" i="1"/>
  <c r="I11130" i="1"/>
  <c r="J11130" i="1" s="1"/>
  <c r="K11130" i="1" s="1"/>
  <c r="H11130" i="1"/>
  <c r="G11130" i="1"/>
  <c r="L11129" i="1"/>
  <c r="K11129" i="1"/>
  <c r="H11129" i="1"/>
  <c r="I11129" i="1" s="1"/>
  <c r="J11129" i="1" s="1"/>
  <c r="G11129" i="1"/>
  <c r="K11128" i="1"/>
  <c r="J11128" i="1"/>
  <c r="L11128" i="1" s="1"/>
  <c r="G11128" i="1"/>
  <c r="H11128" i="1" s="1"/>
  <c r="I11128" i="1" s="1"/>
  <c r="I11127" i="1"/>
  <c r="J11127" i="1" s="1"/>
  <c r="H11127" i="1"/>
  <c r="G11127" i="1"/>
  <c r="H11126" i="1"/>
  <c r="I11126" i="1" s="1"/>
  <c r="J11126" i="1" s="1"/>
  <c r="G11126" i="1"/>
  <c r="G11125" i="1"/>
  <c r="H11125" i="1" s="1"/>
  <c r="I11125" i="1" s="1"/>
  <c r="J11125" i="1" s="1"/>
  <c r="K11125" i="1" s="1"/>
  <c r="G11124" i="1"/>
  <c r="H11124" i="1" s="1"/>
  <c r="I11124" i="1" s="1"/>
  <c r="J11124" i="1" s="1"/>
  <c r="J11123" i="1"/>
  <c r="I11123" i="1"/>
  <c r="H11123" i="1"/>
  <c r="G11123" i="1"/>
  <c r="H11122" i="1"/>
  <c r="I11122" i="1" s="1"/>
  <c r="J11122" i="1" s="1"/>
  <c r="G11122" i="1"/>
  <c r="H11121" i="1"/>
  <c r="I11121" i="1" s="1"/>
  <c r="J11121" i="1" s="1"/>
  <c r="K11121" i="1" s="1"/>
  <c r="G11121" i="1"/>
  <c r="G11120" i="1"/>
  <c r="H11120" i="1" s="1"/>
  <c r="I11120" i="1" s="1"/>
  <c r="J11120" i="1" s="1"/>
  <c r="J11119" i="1"/>
  <c r="I11119" i="1"/>
  <c r="H11119" i="1"/>
  <c r="G11119" i="1"/>
  <c r="H11118" i="1"/>
  <c r="I11118" i="1" s="1"/>
  <c r="J11118" i="1" s="1"/>
  <c r="G11118" i="1"/>
  <c r="K11117" i="1"/>
  <c r="H11117" i="1"/>
  <c r="I11117" i="1" s="1"/>
  <c r="J11117" i="1" s="1"/>
  <c r="L11117" i="1" s="1"/>
  <c r="G11117" i="1"/>
  <c r="G11116" i="1"/>
  <c r="H11116" i="1" s="1"/>
  <c r="I11116" i="1" s="1"/>
  <c r="J11116" i="1" s="1"/>
  <c r="I11115" i="1"/>
  <c r="J11115" i="1" s="1"/>
  <c r="H11115" i="1"/>
  <c r="G11115" i="1"/>
  <c r="I11114" i="1"/>
  <c r="J11114" i="1" s="1"/>
  <c r="H11114" i="1"/>
  <c r="G11114" i="1"/>
  <c r="G11113" i="1"/>
  <c r="H11113" i="1" s="1"/>
  <c r="I11113" i="1" s="1"/>
  <c r="J11113" i="1" s="1"/>
  <c r="J11112" i="1"/>
  <c r="G11112" i="1"/>
  <c r="H11112" i="1" s="1"/>
  <c r="I11112" i="1" s="1"/>
  <c r="J11111" i="1"/>
  <c r="I11111" i="1"/>
  <c r="H11111" i="1"/>
  <c r="G11111" i="1"/>
  <c r="L11110" i="1"/>
  <c r="I11110" i="1"/>
  <c r="J11110" i="1" s="1"/>
  <c r="K11110" i="1" s="1"/>
  <c r="H11110" i="1"/>
  <c r="G11110" i="1"/>
  <c r="G11109" i="1"/>
  <c r="H11109" i="1" s="1"/>
  <c r="I11109" i="1" s="1"/>
  <c r="J11109" i="1" s="1"/>
  <c r="K11108" i="1"/>
  <c r="J11108" i="1"/>
  <c r="L11108" i="1" s="1"/>
  <c r="G11108" i="1"/>
  <c r="H11108" i="1" s="1"/>
  <c r="I11108" i="1" s="1"/>
  <c r="J11107" i="1"/>
  <c r="I11107" i="1"/>
  <c r="H11107" i="1"/>
  <c r="G11107" i="1"/>
  <c r="H11106" i="1"/>
  <c r="I11106" i="1" s="1"/>
  <c r="J11106" i="1" s="1"/>
  <c r="G11106" i="1"/>
  <c r="G11105" i="1"/>
  <c r="H11105" i="1" s="1"/>
  <c r="I11105" i="1" s="1"/>
  <c r="J11105" i="1" s="1"/>
  <c r="G11104" i="1"/>
  <c r="H11104" i="1" s="1"/>
  <c r="I11104" i="1" s="1"/>
  <c r="J11104" i="1" s="1"/>
  <c r="I11103" i="1"/>
  <c r="J11103" i="1" s="1"/>
  <c r="H11103" i="1"/>
  <c r="G11103" i="1"/>
  <c r="I11102" i="1"/>
  <c r="J11102" i="1" s="1"/>
  <c r="K11102" i="1" s="1"/>
  <c r="H11102" i="1"/>
  <c r="G11102" i="1"/>
  <c r="H11101" i="1"/>
  <c r="I11101" i="1" s="1"/>
  <c r="J11101" i="1" s="1"/>
  <c r="G11101" i="1"/>
  <c r="K11100" i="1"/>
  <c r="J11100" i="1"/>
  <c r="L11100" i="1" s="1"/>
  <c r="G11100" i="1"/>
  <c r="H11100" i="1" s="1"/>
  <c r="I11100" i="1" s="1"/>
  <c r="J11099" i="1"/>
  <c r="I11099" i="1"/>
  <c r="H11099" i="1"/>
  <c r="G11099" i="1"/>
  <c r="H11098" i="1"/>
  <c r="I11098" i="1" s="1"/>
  <c r="J11098" i="1" s="1"/>
  <c r="G11098" i="1"/>
  <c r="G11097" i="1"/>
  <c r="H11097" i="1" s="1"/>
  <c r="I11097" i="1" s="1"/>
  <c r="J11097" i="1" s="1"/>
  <c r="J11096" i="1"/>
  <c r="I11096" i="1"/>
  <c r="G11096" i="1"/>
  <c r="H11096" i="1" s="1"/>
  <c r="H11095" i="1"/>
  <c r="I11095" i="1" s="1"/>
  <c r="J11095" i="1" s="1"/>
  <c r="G11095" i="1"/>
  <c r="H11094" i="1"/>
  <c r="I11094" i="1" s="1"/>
  <c r="J11094" i="1" s="1"/>
  <c r="G11094" i="1"/>
  <c r="G11093" i="1"/>
  <c r="H11093" i="1" s="1"/>
  <c r="I11093" i="1" s="1"/>
  <c r="J11093" i="1" s="1"/>
  <c r="J11092" i="1"/>
  <c r="L11092" i="1" s="1"/>
  <c r="G11092" i="1"/>
  <c r="H11092" i="1" s="1"/>
  <c r="I11092" i="1" s="1"/>
  <c r="I11091" i="1"/>
  <c r="J11091" i="1" s="1"/>
  <c r="H11091" i="1"/>
  <c r="G11091" i="1"/>
  <c r="H11090" i="1"/>
  <c r="I11090" i="1" s="1"/>
  <c r="J11090" i="1" s="1"/>
  <c r="G11090" i="1"/>
  <c r="J11089" i="1"/>
  <c r="K11089" i="1" s="1"/>
  <c r="H11089" i="1"/>
  <c r="I11089" i="1" s="1"/>
  <c r="G11089" i="1"/>
  <c r="I11088" i="1"/>
  <c r="J11088" i="1" s="1"/>
  <c r="G11088" i="1"/>
  <c r="H11088" i="1" s="1"/>
  <c r="J11087" i="1"/>
  <c r="I11087" i="1"/>
  <c r="H11087" i="1"/>
  <c r="G11087" i="1"/>
  <c r="G11086" i="1"/>
  <c r="H11086" i="1" s="1"/>
  <c r="I11086" i="1" s="1"/>
  <c r="J11086" i="1" s="1"/>
  <c r="K11086" i="1" s="1"/>
  <c r="G11085" i="1"/>
  <c r="H11085" i="1" s="1"/>
  <c r="I11085" i="1" s="1"/>
  <c r="J11085" i="1" s="1"/>
  <c r="G11084" i="1"/>
  <c r="H11084" i="1" s="1"/>
  <c r="I11084" i="1" s="1"/>
  <c r="J11084" i="1" s="1"/>
  <c r="I11083" i="1"/>
  <c r="J11083" i="1" s="1"/>
  <c r="H11083" i="1"/>
  <c r="G11083" i="1"/>
  <c r="H11082" i="1"/>
  <c r="I11082" i="1" s="1"/>
  <c r="J11082" i="1" s="1"/>
  <c r="G11082" i="1"/>
  <c r="L11081" i="1"/>
  <c r="H11081" i="1"/>
  <c r="I11081" i="1" s="1"/>
  <c r="J11081" i="1" s="1"/>
  <c r="K11081" i="1" s="1"/>
  <c r="G11081" i="1"/>
  <c r="G11080" i="1"/>
  <c r="H11080" i="1" s="1"/>
  <c r="I11080" i="1" s="1"/>
  <c r="J11080" i="1" s="1"/>
  <c r="I11079" i="1"/>
  <c r="J11079" i="1" s="1"/>
  <c r="H11079" i="1"/>
  <c r="G11079" i="1"/>
  <c r="I11078" i="1"/>
  <c r="J11078" i="1" s="1"/>
  <c r="H11078" i="1"/>
  <c r="G11078" i="1"/>
  <c r="G11077" i="1"/>
  <c r="H11077" i="1" s="1"/>
  <c r="I11077" i="1" s="1"/>
  <c r="J11077" i="1" s="1"/>
  <c r="K11076" i="1"/>
  <c r="J11076" i="1"/>
  <c r="L11076" i="1" s="1"/>
  <c r="G11076" i="1"/>
  <c r="H11076" i="1" s="1"/>
  <c r="I11076" i="1" s="1"/>
  <c r="I11075" i="1"/>
  <c r="J11075" i="1" s="1"/>
  <c r="H11075" i="1"/>
  <c r="G11075" i="1"/>
  <c r="K11074" i="1"/>
  <c r="I11074" i="1"/>
  <c r="J11074" i="1" s="1"/>
  <c r="L11074" i="1" s="1"/>
  <c r="H11074" i="1"/>
  <c r="G11074" i="1"/>
  <c r="K11073" i="1"/>
  <c r="G11073" i="1"/>
  <c r="H11073" i="1" s="1"/>
  <c r="I11073" i="1" s="1"/>
  <c r="J11073" i="1" s="1"/>
  <c r="L11073" i="1" s="1"/>
  <c r="G11072" i="1"/>
  <c r="H11072" i="1" s="1"/>
  <c r="I11072" i="1" s="1"/>
  <c r="J11072" i="1" s="1"/>
  <c r="H11071" i="1"/>
  <c r="I11071" i="1" s="1"/>
  <c r="J11071" i="1" s="1"/>
  <c r="G11071" i="1"/>
  <c r="H11070" i="1"/>
  <c r="I11070" i="1" s="1"/>
  <c r="J11070" i="1" s="1"/>
  <c r="G11070" i="1"/>
  <c r="K11069" i="1"/>
  <c r="H11069" i="1"/>
  <c r="I11069" i="1" s="1"/>
  <c r="J11069" i="1" s="1"/>
  <c r="L11069" i="1" s="1"/>
  <c r="G11069" i="1"/>
  <c r="J11068" i="1"/>
  <c r="G11068" i="1"/>
  <c r="H11068" i="1" s="1"/>
  <c r="I11068" i="1" s="1"/>
  <c r="H11067" i="1"/>
  <c r="I11067" i="1" s="1"/>
  <c r="J11067" i="1" s="1"/>
  <c r="G11067" i="1"/>
  <c r="I11066" i="1"/>
  <c r="J11066" i="1" s="1"/>
  <c r="K11066" i="1" s="1"/>
  <c r="H11066" i="1"/>
  <c r="G11066" i="1"/>
  <c r="J11065" i="1"/>
  <c r="H11065" i="1"/>
  <c r="I11065" i="1" s="1"/>
  <c r="G11065" i="1"/>
  <c r="G11064" i="1"/>
  <c r="H11064" i="1" s="1"/>
  <c r="I11064" i="1" s="1"/>
  <c r="J11064" i="1" s="1"/>
  <c r="I11063" i="1"/>
  <c r="J11063" i="1" s="1"/>
  <c r="H11063" i="1"/>
  <c r="G11063" i="1"/>
  <c r="G11062" i="1"/>
  <c r="H11062" i="1" s="1"/>
  <c r="I11062" i="1" s="1"/>
  <c r="J11062" i="1" s="1"/>
  <c r="L11062" i="1" s="1"/>
  <c r="G11061" i="1"/>
  <c r="H11061" i="1" s="1"/>
  <c r="I11061" i="1" s="1"/>
  <c r="J11061" i="1" s="1"/>
  <c r="J11060" i="1"/>
  <c r="L11060" i="1" s="1"/>
  <c r="I11060" i="1"/>
  <c r="G11060" i="1"/>
  <c r="H11060" i="1" s="1"/>
  <c r="J11059" i="1"/>
  <c r="I11059" i="1"/>
  <c r="H11059" i="1"/>
  <c r="G11059" i="1"/>
  <c r="H11058" i="1"/>
  <c r="I11058" i="1" s="1"/>
  <c r="J11058" i="1" s="1"/>
  <c r="G11058" i="1"/>
  <c r="G11057" i="1"/>
  <c r="H11057" i="1" s="1"/>
  <c r="I11057" i="1" s="1"/>
  <c r="J11057" i="1" s="1"/>
  <c r="K11056" i="1"/>
  <c r="G11056" i="1"/>
  <c r="H11056" i="1" s="1"/>
  <c r="I11056" i="1" s="1"/>
  <c r="J11056" i="1" s="1"/>
  <c r="L11056" i="1" s="1"/>
  <c r="H11055" i="1"/>
  <c r="I11055" i="1" s="1"/>
  <c r="J11055" i="1" s="1"/>
  <c r="G11055" i="1"/>
  <c r="G11054" i="1"/>
  <c r="H11054" i="1" s="1"/>
  <c r="I11054" i="1" s="1"/>
  <c r="J11054" i="1" s="1"/>
  <c r="K11054" i="1" s="1"/>
  <c r="L11053" i="1"/>
  <c r="H11053" i="1"/>
  <c r="I11053" i="1" s="1"/>
  <c r="J11053" i="1" s="1"/>
  <c r="K11053" i="1" s="1"/>
  <c r="G11053" i="1"/>
  <c r="I11052" i="1"/>
  <c r="J11052" i="1" s="1"/>
  <c r="G11052" i="1"/>
  <c r="H11052" i="1" s="1"/>
  <c r="H11051" i="1"/>
  <c r="I11051" i="1" s="1"/>
  <c r="J11051" i="1" s="1"/>
  <c r="K11051" i="1" s="1"/>
  <c r="G11051" i="1"/>
  <c r="I11050" i="1"/>
  <c r="J11050" i="1" s="1"/>
  <c r="H11050" i="1"/>
  <c r="G11050" i="1"/>
  <c r="J11049" i="1"/>
  <c r="H11049" i="1"/>
  <c r="I11049" i="1" s="1"/>
  <c r="G11049" i="1"/>
  <c r="G11048" i="1"/>
  <c r="H11048" i="1" s="1"/>
  <c r="I11048" i="1" s="1"/>
  <c r="J11048" i="1" s="1"/>
  <c r="I11047" i="1"/>
  <c r="J11047" i="1" s="1"/>
  <c r="H11047" i="1"/>
  <c r="G11047" i="1"/>
  <c r="G11046" i="1"/>
  <c r="H11046" i="1" s="1"/>
  <c r="I11046" i="1" s="1"/>
  <c r="J11046" i="1" s="1"/>
  <c r="L11046" i="1" s="1"/>
  <c r="G11045" i="1"/>
  <c r="H11045" i="1" s="1"/>
  <c r="I11045" i="1" s="1"/>
  <c r="J11045" i="1" s="1"/>
  <c r="J11044" i="1"/>
  <c r="I11044" i="1"/>
  <c r="G11044" i="1"/>
  <c r="H11044" i="1" s="1"/>
  <c r="J11043" i="1"/>
  <c r="I11043" i="1"/>
  <c r="H11043" i="1"/>
  <c r="G11043" i="1"/>
  <c r="H11042" i="1"/>
  <c r="I11042" i="1" s="1"/>
  <c r="J11042" i="1" s="1"/>
  <c r="G11042" i="1"/>
  <c r="G11041" i="1"/>
  <c r="H11041" i="1" s="1"/>
  <c r="I11041" i="1" s="1"/>
  <c r="J11041" i="1" s="1"/>
  <c r="G11040" i="1"/>
  <c r="H11040" i="1" s="1"/>
  <c r="I11040" i="1" s="1"/>
  <c r="J11040" i="1" s="1"/>
  <c r="L11040" i="1" s="1"/>
  <c r="H11039" i="1"/>
  <c r="I11039" i="1" s="1"/>
  <c r="J11039" i="1" s="1"/>
  <c r="G11039" i="1"/>
  <c r="G11038" i="1"/>
  <c r="H11038" i="1" s="1"/>
  <c r="I11038" i="1" s="1"/>
  <c r="J11038" i="1" s="1"/>
  <c r="K11038" i="1" s="1"/>
  <c r="H11037" i="1"/>
  <c r="I11037" i="1" s="1"/>
  <c r="J11037" i="1" s="1"/>
  <c r="G11037" i="1"/>
  <c r="I11036" i="1"/>
  <c r="J11036" i="1" s="1"/>
  <c r="G11036" i="1"/>
  <c r="H11036" i="1" s="1"/>
  <c r="H11035" i="1"/>
  <c r="I11035" i="1" s="1"/>
  <c r="J11035" i="1" s="1"/>
  <c r="K11035" i="1" s="1"/>
  <c r="G11035" i="1"/>
  <c r="I11034" i="1"/>
  <c r="J11034" i="1" s="1"/>
  <c r="H11034" i="1"/>
  <c r="G11034" i="1"/>
  <c r="J11033" i="1"/>
  <c r="H11033" i="1"/>
  <c r="I11033" i="1" s="1"/>
  <c r="G11033" i="1"/>
  <c r="G11032" i="1"/>
  <c r="H11032" i="1" s="1"/>
  <c r="I11032" i="1" s="1"/>
  <c r="J11032" i="1" s="1"/>
  <c r="I11031" i="1"/>
  <c r="J11031" i="1" s="1"/>
  <c r="H11031" i="1"/>
  <c r="G11031" i="1"/>
  <c r="G11030" i="1"/>
  <c r="H11030" i="1" s="1"/>
  <c r="I11030" i="1" s="1"/>
  <c r="J11030" i="1" s="1"/>
  <c r="L11030" i="1" s="1"/>
  <c r="G11029" i="1"/>
  <c r="H11029" i="1" s="1"/>
  <c r="I11029" i="1" s="1"/>
  <c r="J11029" i="1" s="1"/>
  <c r="J11028" i="1"/>
  <c r="I11028" i="1"/>
  <c r="G11028" i="1"/>
  <c r="H11028" i="1" s="1"/>
  <c r="J11027" i="1"/>
  <c r="I11027" i="1"/>
  <c r="H11027" i="1"/>
  <c r="G11027" i="1"/>
  <c r="H11026" i="1"/>
  <c r="I11026" i="1" s="1"/>
  <c r="J11026" i="1" s="1"/>
  <c r="G11026" i="1"/>
  <c r="K11025" i="1"/>
  <c r="G11025" i="1"/>
  <c r="H11025" i="1" s="1"/>
  <c r="I11025" i="1" s="1"/>
  <c r="J11025" i="1" s="1"/>
  <c r="L11025" i="1" s="1"/>
  <c r="K11024" i="1"/>
  <c r="G11024" i="1"/>
  <c r="H11024" i="1" s="1"/>
  <c r="I11024" i="1" s="1"/>
  <c r="J11024" i="1" s="1"/>
  <c r="L11024" i="1" s="1"/>
  <c r="H11023" i="1"/>
  <c r="I11023" i="1" s="1"/>
  <c r="J11023" i="1" s="1"/>
  <c r="G11023" i="1"/>
  <c r="L11022" i="1"/>
  <c r="G11022" i="1"/>
  <c r="H11022" i="1" s="1"/>
  <c r="I11022" i="1" s="1"/>
  <c r="J11022" i="1" s="1"/>
  <c r="K11022" i="1" s="1"/>
  <c r="L11021" i="1"/>
  <c r="H11021" i="1"/>
  <c r="I11021" i="1" s="1"/>
  <c r="J11021" i="1" s="1"/>
  <c r="K11021" i="1" s="1"/>
  <c r="G11021" i="1"/>
  <c r="I11020" i="1"/>
  <c r="J11020" i="1" s="1"/>
  <c r="G11020" i="1"/>
  <c r="H11020" i="1" s="1"/>
  <c r="H11019" i="1"/>
  <c r="I11019" i="1" s="1"/>
  <c r="J11019" i="1" s="1"/>
  <c r="K11019" i="1" s="1"/>
  <c r="G11019" i="1"/>
  <c r="I11018" i="1"/>
  <c r="J11018" i="1" s="1"/>
  <c r="H11018" i="1"/>
  <c r="G11018" i="1"/>
  <c r="J11017" i="1"/>
  <c r="H11017" i="1"/>
  <c r="I11017" i="1" s="1"/>
  <c r="G11017" i="1"/>
  <c r="G11016" i="1"/>
  <c r="H11016" i="1" s="1"/>
  <c r="I11016" i="1" s="1"/>
  <c r="J11016" i="1" s="1"/>
  <c r="I11015" i="1"/>
  <c r="J11015" i="1" s="1"/>
  <c r="H11015" i="1"/>
  <c r="G11015" i="1"/>
  <c r="G11014" i="1"/>
  <c r="H11014" i="1" s="1"/>
  <c r="I11014" i="1" s="1"/>
  <c r="J11014" i="1" s="1"/>
  <c r="L11014" i="1" s="1"/>
  <c r="G11013" i="1"/>
  <c r="H11013" i="1" s="1"/>
  <c r="I11013" i="1" s="1"/>
  <c r="J11013" i="1" s="1"/>
  <c r="J11012" i="1"/>
  <c r="I11012" i="1"/>
  <c r="G11012" i="1"/>
  <c r="H11012" i="1" s="1"/>
  <c r="J11011" i="1"/>
  <c r="I11011" i="1"/>
  <c r="H11011" i="1"/>
  <c r="G11011" i="1"/>
  <c r="H11010" i="1"/>
  <c r="I11010" i="1" s="1"/>
  <c r="J11010" i="1" s="1"/>
  <c r="G11010" i="1"/>
  <c r="G11009" i="1"/>
  <c r="H11009" i="1" s="1"/>
  <c r="I11009" i="1" s="1"/>
  <c r="J11009" i="1" s="1"/>
  <c r="L11009" i="1" s="1"/>
  <c r="G11008" i="1"/>
  <c r="H11008" i="1" s="1"/>
  <c r="I11008" i="1" s="1"/>
  <c r="J11008" i="1" s="1"/>
  <c r="L11008" i="1" s="1"/>
  <c r="H11007" i="1"/>
  <c r="I11007" i="1" s="1"/>
  <c r="J11007" i="1" s="1"/>
  <c r="G11007" i="1"/>
  <c r="G11006" i="1"/>
  <c r="H11006" i="1" s="1"/>
  <c r="I11006" i="1" s="1"/>
  <c r="J11006" i="1" s="1"/>
  <c r="H11005" i="1"/>
  <c r="I11005" i="1" s="1"/>
  <c r="J11005" i="1" s="1"/>
  <c r="K11005" i="1" s="1"/>
  <c r="G11005" i="1"/>
  <c r="I11004" i="1"/>
  <c r="J11004" i="1" s="1"/>
  <c r="G11004" i="1"/>
  <c r="H11004" i="1" s="1"/>
  <c r="L11003" i="1"/>
  <c r="H11003" i="1"/>
  <c r="I11003" i="1" s="1"/>
  <c r="J11003" i="1" s="1"/>
  <c r="K11003" i="1" s="1"/>
  <c r="G11003" i="1"/>
  <c r="I11002" i="1"/>
  <c r="J11002" i="1" s="1"/>
  <c r="H11002" i="1"/>
  <c r="G11002" i="1"/>
  <c r="J11001" i="1"/>
  <c r="H11001" i="1"/>
  <c r="I11001" i="1" s="1"/>
  <c r="G11001" i="1"/>
  <c r="G11000" i="1"/>
  <c r="H11000" i="1" s="1"/>
  <c r="I11000" i="1" s="1"/>
  <c r="J11000" i="1" s="1"/>
  <c r="I10999" i="1"/>
  <c r="J10999" i="1" s="1"/>
  <c r="H10999" i="1"/>
  <c r="G10999" i="1"/>
  <c r="K10998" i="1"/>
  <c r="G10998" i="1"/>
  <c r="H10998" i="1" s="1"/>
  <c r="I10998" i="1" s="1"/>
  <c r="J10998" i="1" s="1"/>
  <c r="L10998" i="1" s="1"/>
  <c r="G10997" i="1"/>
  <c r="H10997" i="1" s="1"/>
  <c r="I10997" i="1" s="1"/>
  <c r="J10997" i="1" s="1"/>
  <c r="J10996" i="1"/>
  <c r="I10996" i="1"/>
  <c r="G10996" i="1"/>
  <c r="H10996" i="1" s="1"/>
  <c r="J10995" i="1"/>
  <c r="I10995" i="1"/>
  <c r="H10995" i="1"/>
  <c r="G10995" i="1"/>
  <c r="H10994" i="1"/>
  <c r="I10994" i="1" s="1"/>
  <c r="J10994" i="1" s="1"/>
  <c r="G10994" i="1"/>
  <c r="K10993" i="1"/>
  <c r="G10993" i="1"/>
  <c r="H10993" i="1" s="1"/>
  <c r="I10993" i="1" s="1"/>
  <c r="J10993" i="1" s="1"/>
  <c r="L10993" i="1" s="1"/>
  <c r="G10992" i="1"/>
  <c r="H10992" i="1" s="1"/>
  <c r="I10992" i="1" s="1"/>
  <c r="J10992" i="1" s="1"/>
  <c r="L10992" i="1" s="1"/>
  <c r="H10991" i="1"/>
  <c r="I10991" i="1" s="1"/>
  <c r="J10991" i="1" s="1"/>
  <c r="G10991" i="1"/>
  <c r="L10990" i="1"/>
  <c r="G10990" i="1"/>
  <c r="H10990" i="1" s="1"/>
  <c r="I10990" i="1" s="1"/>
  <c r="J10990" i="1" s="1"/>
  <c r="K10990" i="1" s="1"/>
  <c r="L10989" i="1"/>
  <c r="H10989" i="1"/>
  <c r="I10989" i="1" s="1"/>
  <c r="J10989" i="1" s="1"/>
  <c r="K10989" i="1" s="1"/>
  <c r="G10989" i="1"/>
  <c r="I10988" i="1"/>
  <c r="J10988" i="1" s="1"/>
  <c r="G10988" i="1"/>
  <c r="H10988" i="1" s="1"/>
  <c r="H10987" i="1"/>
  <c r="I10987" i="1" s="1"/>
  <c r="J10987" i="1" s="1"/>
  <c r="G10987" i="1"/>
  <c r="I10986" i="1"/>
  <c r="J10986" i="1" s="1"/>
  <c r="H10986" i="1"/>
  <c r="G10986" i="1"/>
  <c r="J10985" i="1"/>
  <c r="H10985" i="1"/>
  <c r="I10985" i="1" s="1"/>
  <c r="G10985" i="1"/>
  <c r="G10984" i="1"/>
  <c r="H10984" i="1" s="1"/>
  <c r="I10984" i="1" s="1"/>
  <c r="J10984" i="1" s="1"/>
  <c r="I10983" i="1"/>
  <c r="J10983" i="1" s="1"/>
  <c r="H10983" i="1"/>
  <c r="G10983" i="1"/>
  <c r="G10982" i="1"/>
  <c r="H10982" i="1" s="1"/>
  <c r="I10982" i="1" s="1"/>
  <c r="J10982" i="1" s="1"/>
  <c r="G10981" i="1"/>
  <c r="H10981" i="1" s="1"/>
  <c r="I10981" i="1" s="1"/>
  <c r="J10981" i="1" s="1"/>
  <c r="J10980" i="1"/>
  <c r="I10980" i="1"/>
  <c r="G10980" i="1"/>
  <c r="H10980" i="1" s="1"/>
  <c r="J10979" i="1"/>
  <c r="I10979" i="1"/>
  <c r="H10979" i="1"/>
  <c r="G10979" i="1"/>
  <c r="H10978" i="1"/>
  <c r="I10978" i="1" s="1"/>
  <c r="J10978" i="1" s="1"/>
  <c r="G10978" i="1"/>
  <c r="G10977" i="1"/>
  <c r="H10977" i="1" s="1"/>
  <c r="I10977" i="1" s="1"/>
  <c r="J10977" i="1" s="1"/>
  <c r="G10976" i="1"/>
  <c r="H10976" i="1" s="1"/>
  <c r="I10976" i="1" s="1"/>
  <c r="J10976" i="1" s="1"/>
  <c r="H10975" i="1"/>
  <c r="I10975" i="1" s="1"/>
  <c r="J10975" i="1" s="1"/>
  <c r="G10975" i="1"/>
  <c r="G10974" i="1"/>
  <c r="H10974" i="1" s="1"/>
  <c r="I10974" i="1" s="1"/>
  <c r="J10974" i="1" s="1"/>
  <c r="L10974" i="1" s="1"/>
  <c r="H10973" i="1"/>
  <c r="I10973" i="1" s="1"/>
  <c r="J10973" i="1" s="1"/>
  <c r="G10973" i="1"/>
  <c r="I10972" i="1"/>
  <c r="J10972" i="1" s="1"/>
  <c r="G10972" i="1"/>
  <c r="H10972" i="1" s="1"/>
  <c r="H10971" i="1"/>
  <c r="I10971" i="1" s="1"/>
  <c r="J10971" i="1" s="1"/>
  <c r="G10971" i="1"/>
  <c r="I10970" i="1"/>
  <c r="J10970" i="1" s="1"/>
  <c r="K10970" i="1" s="1"/>
  <c r="H10970" i="1"/>
  <c r="G10970" i="1"/>
  <c r="H10969" i="1"/>
  <c r="I10969" i="1" s="1"/>
  <c r="J10969" i="1" s="1"/>
  <c r="G10969" i="1"/>
  <c r="G10968" i="1"/>
  <c r="H10968" i="1" s="1"/>
  <c r="I10968" i="1" s="1"/>
  <c r="J10968" i="1" s="1"/>
  <c r="L10968" i="1" s="1"/>
  <c r="H10967" i="1"/>
  <c r="I10967" i="1" s="1"/>
  <c r="J10967" i="1" s="1"/>
  <c r="G10967" i="1"/>
  <c r="K10966" i="1"/>
  <c r="G10966" i="1"/>
  <c r="H10966" i="1" s="1"/>
  <c r="I10966" i="1" s="1"/>
  <c r="J10966" i="1" s="1"/>
  <c r="L10966" i="1" s="1"/>
  <c r="G10965" i="1"/>
  <c r="H10965" i="1" s="1"/>
  <c r="I10965" i="1" s="1"/>
  <c r="J10965" i="1" s="1"/>
  <c r="K10965" i="1" s="1"/>
  <c r="J10964" i="1"/>
  <c r="I10964" i="1"/>
  <c r="G10964" i="1"/>
  <c r="H10964" i="1" s="1"/>
  <c r="I10963" i="1"/>
  <c r="J10963" i="1" s="1"/>
  <c r="H10963" i="1"/>
  <c r="G10963" i="1"/>
  <c r="H10962" i="1"/>
  <c r="I10962" i="1" s="1"/>
  <c r="J10962" i="1" s="1"/>
  <c r="G10962" i="1"/>
  <c r="G10961" i="1"/>
  <c r="H10961" i="1" s="1"/>
  <c r="I10961" i="1" s="1"/>
  <c r="J10961" i="1" s="1"/>
  <c r="L10961" i="1" s="1"/>
  <c r="G10960" i="1"/>
  <c r="H10960" i="1" s="1"/>
  <c r="I10960" i="1" s="1"/>
  <c r="J10960" i="1" s="1"/>
  <c r="H10959" i="1"/>
  <c r="I10959" i="1" s="1"/>
  <c r="J10959" i="1" s="1"/>
  <c r="G10959" i="1"/>
  <c r="L10958" i="1"/>
  <c r="K10958" i="1"/>
  <c r="G10958" i="1"/>
  <c r="H10958" i="1" s="1"/>
  <c r="I10958" i="1" s="1"/>
  <c r="J10958" i="1" s="1"/>
  <c r="J10957" i="1"/>
  <c r="K10957" i="1" s="1"/>
  <c r="H10957" i="1"/>
  <c r="I10957" i="1" s="1"/>
  <c r="G10957" i="1"/>
  <c r="J10956" i="1"/>
  <c r="L10956" i="1" s="1"/>
  <c r="G10956" i="1"/>
  <c r="H10956" i="1" s="1"/>
  <c r="I10956" i="1" s="1"/>
  <c r="H10955" i="1"/>
  <c r="I10955" i="1" s="1"/>
  <c r="J10955" i="1" s="1"/>
  <c r="G10955" i="1"/>
  <c r="H10954" i="1"/>
  <c r="I10954" i="1" s="1"/>
  <c r="J10954" i="1" s="1"/>
  <c r="K10954" i="1" s="1"/>
  <c r="G10954" i="1"/>
  <c r="G10953" i="1"/>
  <c r="H10953" i="1" s="1"/>
  <c r="I10953" i="1" s="1"/>
  <c r="J10953" i="1" s="1"/>
  <c r="L10953" i="1" s="1"/>
  <c r="K10952" i="1"/>
  <c r="G10952" i="1"/>
  <c r="H10952" i="1" s="1"/>
  <c r="I10952" i="1" s="1"/>
  <c r="J10952" i="1" s="1"/>
  <c r="L10952" i="1" s="1"/>
  <c r="I10951" i="1"/>
  <c r="J10951" i="1" s="1"/>
  <c r="G10951" i="1"/>
  <c r="H10951" i="1" s="1"/>
  <c r="L10950" i="1"/>
  <c r="I10950" i="1"/>
  <c r="J10950" i="1" s="1"/>
  <c r="K10950" i="1" s="1"/>
  <c r="H10950" i="1"/>
  <c r="G10950" i="1"/>
  <c r="G10949" i="1"/>
  <c r="H10949" i="1" s="1"/>
  <c r="I10949" i="1" s="1"/>
  <c r="J10949" i="1" s="1"/>
  <c r="I10948" i="1"/>
  <c r="J10948" i="1" s="1"/>
  <c r="G10948" i="1"/>
  <c r="H10948" i="1" s="1"/>
  <c r="H10947" i="1"/>
  <c r="I10947" i="1" s="1"/>
  <c r="J10947" i="1" s="1"/>
  <c r="G10947" i="1"/>
  <c r="H10946" i="1"/>
  <c r="I10946" i="1" s="1"/>
  <c r="J10946" i="1" s="1"/>
  <c r="K10946" i="1" s="1"/>
  <c r="G10946" i="1"/>
  <c r="G10945" i="1"/>
  <c r="H10945" i="1" s="1"/>
  <c r="I10945" i="1" s="1"/>
  <c r="J10945" i="1" s="1"/>
  <c r="L10945" i="1" s="1"/>
  <c r="G10944" i="1"/>
  <c r="H10944" i="1" s="1"/>
  <c r="I10944" i="1" s="1"/>
  <c r="J10944" i="1" s="1"/>
  <c r="I10943" i="1"/>
  <c r="J10943" i="1" s="1"/>
  <c r="G10943" i="1"/>
  <c r="H10943" i="1" s="1"/>
  <c r="K10942" i="1"/>
  <c r="I10942" i="1"/>
  <c r="J10942" i="1" s="1"/>
  <c r="L10942" i="1" s="1"/>
  <c r="H10942" i="1"/>
  <c r="G10942" i="1"/>
  <c r="J10941" i="1"/>
  <c r="G10941" i="1"/>
  <c r="H10941" i="1" s="1"/>
  <c r="I10941" i="1" s="1"/>
  <c r="G10940" i="1"/>
  <c r="H10940" i="1" s="1"/>
  <c r="I10940" i="1" s="1"/>
  <c r="J10940" i="1" s="1"/>
  <c r="H10939" i="1"/>
  <c r="I10939" i="1" s="1"/>
  <c r="J10939" i="1" s="1"/>
  <c r="G10939" i="1"/>
  <c r="G10938" i="1"/>
  <c r="H10938" i="1" s="1"/>
  <c r="I10938" i="1" s="1"/>
  <c r="J10938" i="1" s="1"/>
  <c r="K10937" i="1"/>
  <c r="H10937" i="1"/>
  <c r="I10937" i="1" s="1"/>
  <c r="J10937" i="1" s="1"/>
  <c r="L10937" i="1" s="1"/>
  <c r="G10937" i="1"/>
  <c r="G10936" i="1"/>
  <c r="H10936" i="1" s="1"/>
  <c r="I10936" i="1" s="1"/>
  <c r="J10936" i="1" s="1"/>
  <c r="G10935" i="1"/>
  <c r="H10935" i="1" s="1"/>
  <c r="I10935" i="1" s="1"/>
  <c r="J10935" i="1" s="1"/>
  <c r="K10934" i="1"/>
  <c r="H10934" i="1"/>
  <c r="I10934" i="1" s="1"/>
  <c r="J10934" i="1" s="1"/>
  <c r="L10934" i="1" s="1"/>
  <c r="G10934" i="1"/>
  <c r="G10933" i="1"/>
  <c r="H10933" i="1" s="1"/>
  <c r="I10933" i="1" s="1"/>
  <c r="J10933" i="1" s="1"/>
  <c r="J10932" i="1"/>
  <c r="L10932" i="1" s="1"/>
  <c r="I10932" i="1"/>
  <c r="G10932" i="1"/>
  <c r="H10932" i="1" s="1"/>
  <c r="H10931" i="1"/>
  <c r="I10931" i="1" s="1"/>
  <c r="J10931" i="1" s="1"/>
  <c r="G10931" i="1"/>
  <c r="G10930" i="1"/>
  <c r="H10930" i="1" s="1"/>
  <c r="I10930" i="1" s="1"/>
  <c r="J10930" i="1" s="1"/>
  <c r="K10929" i="1"/>
  <c r="G10929" i="1"/>
  <c r="H10929" i="1" s="1"/>
  <c r="I10929" i="1" s="1"/>
  <c r="J10929" i="1" s="1"/>
  <c r="L10929" i="1" s="1"/>
  <c r="G10928" i="1"/>
  <c r="H10928" i="1" s="1"/>
  <c r="I10928" i="1" s="1"/>
  <c r="J10928" i="1" s="1"/>
  <c r="L10927" i="1"/>
  <c r="I10927" i="1"/>
  <c r="J10927" i="1" s="1"/>
  <c r="K10927" i="1" s="1"/>
  <c r="G10927" i="1"/>
  <c r="H10927" i="1" s="1"/>
  <c r="H10926" i="1"/>
  <c r="I10926" i="1" s="1"/>
  <c r="J10926" i="1" s="1"/>
  <c r="G10926" i="1"/>
  <c r="G10925" i="1"/>
  <c r="H10925" i="1" s="1"/>
  <c r="I10925" i="1" s="1"/>
  <c r="J10925" i="1" s="1"/>
  <c r="G10924" i="1"/>
  <c r="H10924" i="1" s="1"/>
  <c r="I10924" i="1" s="1"/>
  <c r="J10924" i="1" s="1"/>
  <c r="H10923" i="1"/>
  <c r="I10923" i="1" s="1"/>
  <c r="J10923" i="1" s="1"/>
  <c r="G10923" i="1"/>
  <c r="I10922" i="1"/>
  <c r="J10922" i="1" s="1"/>
  <c r="K10922" i="1" s="1"/>
  <c r="H10922" i="1"/>
  <c r="G10922" i="1"/>
  <c r="G10921" i="1"/>
  <c r="H10921" i="1" s="1"/>
  <c r="I10921" i="1" s="1"/>
  <c r="J10921" i="1" s="1"/>
  <c r="K10920" i="1"/>
  <c r="J10920" i="1"/>
  <c r="L10920" i="1" s="1"/>
  <c r="G10920" i="1"/>
  <c r="H10920" i="1" s="1"/>
  <c r="I10920" i="1" s="1"/>
  <c r="I10919" i="1"/>
  <c r="J10919" i="1" s="1"/>
  <c r="G10919" i="1"/>
  <c r="H10919" i="1" s="1"/>
  <c r="H10918" i="1"/>
  <c r="I10918" i="1" s="1"/>
  <c r="J10918" i="1" s="1"/>
  <c r="G10918" i="1"/>
  <c r="L10917" i="1"/>
  <c r="J10917" i="1"/>
  <c r="K10917" i="1" s="1"/>
  <c r="H10917" i="1"/>
  <c r="I10917" i="1" s="1"/>
  <c r="G10917" i="1"/>
  <c r="G10916" i="1"/>
  <c r="H10916" i="1" s="1"/>
  <c r="I10916" i="1" s="1"/>
  <c r="J10916" i="1" s="1"/>
  <c r="J10915" i="1"/>
  <c r="I10915" i="1"/>
  <c r="H10915" i="1"/>
  <c r="G10915" i="1"/>
  <c r="I10914" i="1"/>
  <c r="J10914" i="1" s="1"/>
  <c r="G10914" i="1"/>
  <c r="H10914" i="1" s="1"/>
  <c r="G10913" i="1"/>
  <c r="H10913" i="1" s="1"/>
  <c r="I10913" i="1" s="1"/>
  <c r="J10913" i="1" s="1"/>
  <c r="G10912" i="1"/>
  <c r="H10912" i="1" s="1"/>
  <c r="I10912" i="1" s="1"/>
  <c r="J10912" i="1" s="1"/>
  <c r="L10912" i="1" s="1"/>
  <c r="I10911" i="1"/>
  <c r="J10911" i="1" s="1"/>
  <c r="G10911" i="1"/>
  <c r="H10911" i="1" s="1"/>
  <c r="K10910" i="1"/>
  <c r="I10910" i="1"/>
  <c r="J10910" i="1" s="1"/>
  <c r="L10910" i="1" s="1"/>
  <c r="H10910" i="1"/>
  <c r="G10910" i="1"/>
  <c r="J10909" i="1"/>
  <c r="G10909" i="1"/>
  <c r="H10909" i="1" s="1"/>
  <c r="I10909" i="1" s="1"/>
  <c r="G10908" i="1"/>
  <c r="H10908" i="1" s="1"/>
  <c r="I10908" i="1" s="1"/>
  <c r="J10908" i="1" s="1"/>
  <c r="H10907" i="1"/>
  <c r="I10907" i="1" s="1"/>
  <c r="J10907" i="1" s="1"/>
  <c r="G10907" i="1"/>
  <c r="G10906" i="1"/>
  <c r="H10906" i="1" s="1"/>
  <c r="I10906" i="1" s="1"/>
  <c r="J10906" i="1" s="1"/>
  <c r="K10905" i="1"/>
  <c r="H10905" i="1"/>
  <c r="I10905" i="1" s="1"/>
  <c r="J10905" i="1" s="1"/>
  <c r="L10905" i="1" s="1"/>
  <c r="G10905" i="1"/>
  <c r="G10904" i="1"/>
  <c r="H10904" i="1" s="1"/>
  <c r="I10904" i="1" s="1"/>
  <c r="J10904" i="1" s="1"/>
  <c r="L10903" i="1"/>
  <c r="J10903" i="1"/>
  <c r="K10903" i="1" s="1"/>
  <c r="I10903" i="1"/>
  <c r="H10903" i="1"/>
  <c r="G10903" i="1"/>
  <c r="L10902" i="1"/>
  <c r="I10902" i="1"/>
  <c r="J10902" i="1" s="1"/>
  <c r="K10902" i="1" s="1"/>
  <c r="H10902" i="1"/>
  <c r="G10902" i="1"/>
  <c r="H10901" i="1"/>
  <c r="I10901" i="1" s="1"/>
  <c r="J10901" i="1" s="1"/>
  <c r="G10901" i="1"/>
  <c r="G10900" i="1"/>
  <c r="H10900" i="1" s="1"/>
  <c r="I10900" i="1" s="1"/>
  <c r="J10900" i="1" s="1"/>
  <c r="I10899" i="1"/>
  <c r="J10899" i="1" s="1"/>
  <c r="H10899" i="1"/>
  <c r="G10899" i="1"/>
  <c r="H10898" i="1"/>
  <c r="I10898" i="1" s="1"/>
  <c r="J10898" i="1" s="1"/>
  <c r="G10898" i="1"/>
  <c r="L10897" i="1"/>
  <c r="H10897" i="1"/>
  <c r="I10897" i="1" s="1"/>
  <c r="J10897" i="1" s="1"/>
  <c r="K10897" i="1" s="1"/>
  <c r="G10897" i="1"/>
  <c r="J10896" i="1"/>
  <c r="L10896" i="1" s="1"/>
  <c r="G10896" i="1"/>
  <c r="H10896" i="1" s="1"/>
  <c r="I10896" i="1" s="1"/>
  <c r="J10895" i="1"/>
  <c r="K10895" i="1" s="1"/>
  <c r="I10895" i="1"/>
  <c r="H10895" i="1"/>
  <c r="G10895" i="1"/>
  <c r="K10894" i="1"/>
  <c r="H10894" i="1"/>
  <c r="I10894" i="1" s="1"/>
  <c r="J10894" i="1" s="1"/>
  <c r="L10894" i="1" s="1"/>
  <c r="G10894" i="1"/>
  <c r="G10893" i="1"/>
  <c r="H10893" i="1" s="1"/>
  <c r="I10893" i="1" s="1"/>
  <c r="J10893" i="1" s="1"/>
  <c r="J10892" i="1"/>
  <c r="L10892" i="1" s="1"/>
  <c r="I10892" i="1"/>
  <c r="G10892" i="1"/>
  <c r="H10892" i="1" s="1"/>
  <c r="H10891" i="1"/>
  <c r="I10891" i="1" s="1"/>
  <c r="J10891" i="1" s="1"/>
  <c r="G10891" i="1"/>
  <c r="G10890" i="1"/>
  <c r="H10890" i="1" s="1"/>
  <c r="I10890" i="1" s="1"/>
  <c r="J10890" i="1" s="1"/>
  <c r="K10889" i="1"/>
  <c r="G10889" i="1"/>
  <c r="H10889" i="1" s="1"/>
  <c r="I10889" i="1" s="1"/>
  <c r="J10889" i="1" s="1"/>
  <c r="L10889" i="1" s="1"/>
  <c r="G10888" i="1"/>
  <c r="H10888" i="1" s="1"/>
  <c r="I10888" i="1" s="1"/>
  <c r="J10888" i="1" s="1"/>
  <c r="I10887" i="1"/>
  <c r="J10887" i="1" s="1"/>
  <c r="H10887" i="1"/>
  <c r="G10887" i="1"/>
  <c r="I10886" i="1"/>
  <c r="J10886" i="1" s="1"/>
  <c r="H10886" i="1"/>
  <c r="G10886" i="1"/>
  <c r="H10885" i="1"/>
  <c r="I10885" i="1" s="1"/>
  <c r="J10885" i="1" s="1"/>
  <c r="G10885" i="1"/>
  <c r="K10884" i="1"/>
  <c r="I10884" i="1"/>
  <c r="J10884" i="1" s="1"/>
  <c r="L10884" i="1" s="1"/>
  <c r="G10884" i="1"/>
  <c r="H10884" i="1" s="1"/>
  <c r="H10883" i="1"/>
  <c r="I10883" i="1" s="1"/>
  <c r="J10883" i="1" s="1"/>
  <c r="G10883" i="1"/>
  <c r="H10882" i="1"/>
  <c r="I10882" i="1" s="1"/>
  <c r="J10882" i="1" s="1"/>
  <c r="G10882" i="1"/>
  <c r="L10881" i="1"/>
  <c r="J10881" i="1"/>
  <c r="K10881" i="1" s="1"/>
  <c r="H10881" i="1"/>
  <c r="I10881" i="1" s="1"/>
  <c r="G10881" i="1"/>
  <c r="I10880" i="1"/>
  <c r="J10880" i="1" s="1"/>
  <c r="G10880" i="1"/>
  <c r="H10880" i="1" s="1"/>
  <c r="H10879" i="1"/>
  <c r="I10879" i="1" s="1"/>
  <c r="J10879" i="1" s="1"/>
  <c r="G10879" i="1"/>
  <c r="K10878" i="1"/>
  <c r="I10878" i="1"/>
  <c r="J10878" i="1" s="1"/>
  <c r="L10878" i="1" s="1"/>
  <c r="H10878" i="1"/>
  <c r="G10878" i="1"/>
  <c r="J10877" i="1"/>
  <c r="G10877" i="1"/>
  <c r="H10877" i="1" s="1"/>
  <c r="I10877" i="1" s="1"/>
  <c r="I10876" i="1"/>
  <c r="J10876" i="1" s="1"/>
  <c r="G10876" i="1"/>
  <c r="H10876" i="1" s="1"/>
  <c r="J10875" i="1"/>
  <c r="K10875" i="1" s="1"/>
  <c r="I10875" i="1"/>
  <c r="H10875" i="1"/>
  <c r="G10875" i="1"/>
  <c r="I10874" i="1"/>
  <c r="J10874" i="1" s="1"/>
  <c r="L10874" i="1" s="1"/>
  <c r="H10874" i="1"/>
  <c r="G10874" i="1"/>
  <c r="I10873" i="1"/>
  <c r="J10873" i="1" s="1"/>
  <c r="G10873" i="1"/>
  <c r="H10873" i="1" s="1"/>
  <c r="G10872" i="1"/>
  <c r="H10872" i="1" s="1"/>
  <c r="I10872" i="1" s="1"/>
  <c r="J10872" i="1" s="1"/>
  <c r="G10871" i="1"/>
  <c r="H10871" i="1" s="1"/>
  <c r="I10871" i="1" s="1"/>
  <c r="J10871" i="1" s="1"/>
  <c r="L10870" i="1"/>
  <c r="I10870" i="1"/>
  <c r="J10870" i="1" s="1"/>
  <c r="K10870" i="1" s="1"/>
  <c r="H10870" i="1"/>
  <c r="G10870" i="1"/>
  <c r="J10869" i="1"/>
  <c r="G10869" i="1"/>
  <c r="H10869" i="1" s="1"/>
  <c r="I10869" i="1" s="1"/>
  <c r="G10868" i="1"/>
  <c r="H10868" i="1" s="1"/>
  <c r="I10868" i="1" s="1"/>
  <c r="J10868" i="1" s="1"/>
  <c r="H10867" i="1"/>
  <c r="I10867" i="1" s="1"/>
  <c r="J10867" i="1" s="1"/>
  <c r="G10867" i="1"/>
  <c r="G10866" i="1"/>
  <c r="H10866" i="1" s="1"/>
  <c r="I10866" i="1" s="1"/>
  <c r="J10866" i="1" s="1"/>
  <c r="K10865" i="1"/>
  <c r="I10865" i="1"/>
  <c r="J10865" i="1" s="1"/>
  <c r="L10865" i="1" s="1"/>
  <c r="H10865" i="1"/>
  <c r="G10865" i="1"/>
  <c r="I10864" i="1"/>
  <c r="J10864" i="1" s="1"/>
  <c r="G10864" i="1"/>
  <c r="H10864" i="1" s="1"/>
  <c r="G10863" i="1"/>
  <c r="H10863" i="1" s="1"/>
  <c r="I10863" i="1" s="1"/>
  <c r="J10863" i="1" s="1"/>
  <c r="G10862" i="1"/>
  <c r="H10862" i="1" s="1"/>
  <c r="I10862" i="1" s="1"/>
  <c r="J10862" i="1" s="1"/>
  <c r="L10861" i="1"/>
  <c r="J10861" i="1"/>
  <c r="K10861" i="1" s="1"/>
  <c r="H10861" i="1"/>
  <c r="I10861" i="1" s="1"/>
  <c r="G10861" i="1"/>
  <c r="J10860" i="1"/>
  <c r="G10860" i="1"/>
  <c r="H10860" i="1" s="1"/>
  <c r="I10860" i="1" s="1"/>
  <c r="H10859" i="1"/>
  <c r="I10859" i="1" s="1"/>
  <c r="J10859" i="1" s="1"/>
  <c r="G10859" i="1"/>
  <c r="G10858" i="1"/>
  <c r="H10858" i="1" s="1"/>
  <c r="I10858" i="1" s="1"/>
  <c r="J10858" i="1" s="1"/>
  <c r="G10857" i="1"/>
  <c r="H10857" i="1" s="1"/>
  <c r="I10857" i="1" s="1"/>
  <c r="J10857" i="1" s="1"/>
  <c r="I10856" i="1"/>
  <c r="J10856" i="1" s="1"/>
  <c r="L10856" i="1" s="1"/>
  <c r="H10856" i="1"/>
  <c r="G10856" i="1"/>
  <c r="I10855" i="1"/>
  <c r="J10855" i="1" s="1"/>
  <c r="G10855" i="1"/>
  <c r="H10855" i="1" s="1"/>
  <c r="G10854" i="1"/>
  <c r="H10854" i="1" s="1"/>
  <c r="I10854" i="1" s="1"/>
  <c r="J10854" i="1" s="1"/>
  <c r="G10853" i="1"/>
  <c r="H10853" i="1" s="1"/>
  <c r="I10853" i="1" s="1"/>
  <c r="J10853" i="1" s="1"/>
  <c r="L10852" i="1"/>
  <c r="J10852" i="1"/>
  <c r="K10852" i="1" s="1"/>
  <c r="I10852" i="1"/>
  <c r="G10852" i="1"/>
  <c r="H10852" i="1" s="1"/>
  <c r="J10851" i="1"/>
  <c r="H10851" i="1"/>
  <c r="I10851" i="1" s="1"/>
  <c r="G10851" i="1"/>
  <c r="I10850" i="1"/>
  <c r="J10850" i="1" s="1"/>
  <c r="G10850" i="1"/>
  <c r="H10850" i="1" s="1"/>
  <c r="G10849" i="1"/>
  <c r="H10849" i="1" s="1"/>
  <c r="I10849" i="1" s="1"/>
  <c r="J10849" i="1" s="1"/>
  <c r="G10848" i="1"/>
  <c r="H10848" i="1" s="1"/>
  <c r="I10848" i="1" s="1"/>
  <c r="J10848" i="1" s="1"/>
  <c r="I10847" i="1"/>
  <c r="J10847" i="1" s="1"/>
  <c r="K10847" i="1" s="1"/>
  <c r="H10847" i="1"/>
  <c r="G10847" i="1"/>
  <c r="I10846" i="1"/>
  <c r="J10846" i="1" s="1"/>
  <c r="G10846" i="1"/>
  <c r="H10846" i="1" s="1"/>
  <c r="G10845" i="1"/>
  <c r="H10845" i="1" s="1"/>
  <c r="I10845" i="1" s="1"/>
  <c r="J10845" i="1" s="1"/>
  <c r="G10844" i="1"/>
  <c r="H10844" i="1" s="1"/>
  <c r="I10844" i="1" s="1"/>
  <c r="J10844" i="1" s="1"/>
  <c r="L10843" i="1"/>
  <c r="J10843" i="1"/>
  <c r="K10843" i="1" s="1"/>
  <c r="I10843" i="1"/>
  <c r="H10843" i="1"/>
  <c r="G10843" i="1"/>
  <c r="I10842" i="1"/>
  <c r="J10842" i="1" s="1"/>
  <c r="L10842" i="1" s="1"/>
  <c r="H10842" i="1"/>
  <c r="G10842" i="1"/>
  <c r="I10841" i="1"/>
  <c r="J10841" i="1" s="1"/>
  <c r="G10841" i="1"/>
  <c r="H10841" i="1" s="1"/>
  <c r="G10840" i="1"/>
  <c r="H10840" i="1" s="1"/>
  <c r="I10840" i="1" s="1"/>
  <c r="J10840" i="1" s="1"/>
  <c r="G10839" i="1"/>
  <c r="H10839" i="1" s="1"/>
  <c r="I10839" i="1" s="1"/>
  <c r="J10839" i="1" s="1"/>
  <c r="L10838" i="1"/>
  <c r="I10838" i="1"/>
  <c r="J10838" i="1" s="1"/>
  <c r="K10838" i="1" s="1"/>
  <c r="H10838" i="1"/>
  <c r="G10838" i="1"/>
  <c r="J10837" i="1"/>
  <c r="G10837" i="1"/>
  <c r="H10837" i="1" s="1"/>
  <c r="I10837" i="1" s="1"/>
  <c r="G10836" i="1"/>
  <c r="H10836" i="1" s="1"/>
  <c r="I10836" i="1" s="1"/>
  <c r="J10836" i="1" s="1"/>
  <c r="H10835" i="1"/>
  <c r="I10835" i="1" s="1"/>
  <c r="J10835" i="1" s="1"/>
  <c r="G10835" i="1"/>
  <c r="G10834" i="1"/>
  <c r="H10834" i="1" s="1"/>
  <c r="I10834" i="1" s="1"/>
  <c r="J10834" i="1" s="1"/>
  <c r="L10833" i="1"/>
  <c r="J10833" i="1"/>
  <c r="K10833" i="1" s="1"/>
  <c r="I10833" i="1"/>
  <c r="H10833" i="1"/>
  <c r="G10833" i="1"/>
  <c r="I10832" i="1"/>
  <c r="J10832" i="1" s="1"/>
  <c r="L10832" i="1" s="1"/>
  <c r="H10832" i="1"/>
  <c r="G10832" i="1"/>
  <c r="J10831" i="1"/>
  <c r="H10831" i="1"/>
  <c r="I10831" i="1" s="1"/>
  <c r="G10831" i="1"/>
  <c r="I10830" i="1"/>
  <c r="J10830" i="1" s="1"/>
  <c r="G10830" i="1"/>
  <c r="H10830" i="1" s="1"/>
  <c r="H10829" i="1"/>
  <c r="I10829" i="1" s="1"/>
  <c r="J10829" i="1" s="1"/>
  <c r="G10829" i="1"/>
  <c r="G10828" i="1"/>
  <c r="H10828" i="1" s="1"/>
  <c r="I10828" i="1" s="1"/>
  <c r="J10828" i="1" s="1"/>
  <c r="H10827" i="1"/>
  <c r="I10827" i="1" s="1"/>
  <c r="J10827" i="1" s="1"/>
  <c r="G10827" i="1"/>
  <c r="G10826" i="1"/>
  <c r="H10826" i="1" s="1"/>
  <c r="I10826" i="1" s="1"/>
  <c r="J10826" i="1" s="1"/>
  <c r="L10825" i="1"/>
  <c r="J10825" i="1"/>
  <c r="K10825" i="1" s="1"/>
  <c r="I10825" i="1"/>
  <c r="H10825" i="1"/>
  <c r="G10825" i="1"/>
  <c r="I10824" i="1"/>
  <c r="J10824" i="1" s="1"/>
  <c r="H10824" i="1"/>
  <c r="G10824" i="1"/>
  <c r="J10823" i="1"/>
  <c r="H10823" i="1"/>
  <c r="I10823" i="1" s="1"/>
  <c r="G10823" i="1"/>
  <c r="I10822" i="1"/>
  <c r="J10822" i="1" s="1"/>
  <c r="G10822" i="1"/>
  <c r="H10822" i="1" s="1"/>
  <c r="H10821" i="1"/>
  <c r="I10821" i="1" s="1"/>
  <c r="J10821" i="1" s="1"/>
  <c r="G10821" i="1"/>
  <c r="G10820" i="1"/>
  <c r="H10820" i="1" s="1"/>
  <c r="I10820" i="1" s="1"/>
  <c r="J10820" i="1" s="1"/>
  <c r="H10819" i="1"/>
  <c r="I10819" i="1" s="1"/>
  <c r="J10819" i="1" s="1"/>
  <c r="G10819" i="1"/>
  <c r="G10818" i="1"/>
  <c r="H10818" i="1" s="1"/>
  <c r="I10818" i="1" s="1"/>
  <c r="J10818" i="1" s="1"/>
  <c r="L10817" i="1"/>
  <c r="J10817" i="1"/>
  <c r="K10817" i="1" s="1"/>
  <c r="I10817" i="1"/>
  <c r="H10817" i="1"/>
  <c r="G10817" i="1"/>
  <c r="K10816" i="1"/>
  <c r="I10816" i="1"/>
  <c r="J10816" i="1" s="1"/>
  <c r="L10816" i="1" s="1"/>
  <c r="H10816" i="1"/>
  <c r="G10816" i="1"/>
  <c r="J10815" i="1"/>
  <c r="H10815" i="1"/>
  <c r="I10815" i="1" s="1"/>
  <c r="G10815" i="1"/>
  <c r="I10814" i="1"/>
  <c r="J10814" i="1" s="1"/>
  <c r="G10814" i="1"/>
  <c r="H10814" i="1" s="1"/>
  <c r="H10813" i="1"/>
  <c r="I10813" i="1" s="1"/>
  <c r="J10813" i="1" s="1"/>
  <c r="G10813" i="1"/>
  <c r="G10812" i="1"/>
  <c r="H10812" i="1" s="1"/>
  <c r="I10812" i="1" s="1"/>
  <c r="J10812" i="1" s="1"/>
  <c r="H10811" i="1"/>
  <c r="I10811" i="1" s="1"/>
  <c r="J10811" i="1" s="1"/>
  <c r="G10811" i="1"/>
  <c r="G10810" i="1"/>
  <c r="H10810" i="1" s="1"/>
  <c r="I10810" i="1" s="1"/>
  <c r="J10810" i="1" s="1"/>
  <c r="L10809" i="1"/>
  <c r="J10809" i="1"/>
  <c r="K10809" i="1" s="1"/>
  <c r="I10809" i="1"/>
  <c r="H10809" i="1"/>
  <c r="G10809" i="1"/>
  <c r="K10808" i="1"/>
  <c r="I10808" i="1"/>
  <c r="J10808" i="1" s="1"/>
  <c r="L10808" i="1" s="1"/>
  <c r="H10808" i="1"/>
  <c r="G10808" i="1"/>
  <c r="H10807" i="1"/>
  <c r="I10807" i="1" s="1"/>
  <c r="J10807" i="1" s="1"/>
  <c r="G10807" i="1"/>
  <c r="I10806" i="1"/>
  <c r="J10806" i="1" s="1"/>
  <c r="G10806" i="1"/>
  <c r="H10806" i="1" s="1"/>
  <c r="H10805" i="1"/>
  <c r="I10805" i="1" s="1"/>
  <c r="J10805" i="1" s="1"/>
  <c r="G10805" i="1"/>
  <c r="G10804" i="1"/>
  <c r="H10804" i="1" s="1"/>
  <c r="I10804" i="1" s="1"/>
  <c r="J10804" i="1" s="1"/>
  <c r="H10803" i="1"/>
  <c r="I10803" i="1" s="1"/>
  <c r="J10803" i="1" s="1"/>
  <c r="G10803" i="1"/>
  <c r="G10802" i="1"/>
  <c r="H10802" i="1" s="1"/>
  <c r="I10802" i="1" s="1"/>
  <c r="J10802" i="1" s="1"/>
  <c r="L10801" i="1"/>
  <c r="J10801" i="1"/>
  <c r="K10801" i="1" s="1"/>
  <c r="I10801" i="1"/>
  <c r="H10801" i="1"/>
  <c r="G10801" i="1"/>
  <c r="K10800" i="1"/>
  <c r="I10800" i="1"/>
  <c r="J10800" i="1" s="1"/>
  <c r="L10800" i="1" s="1"/>
  <c r="H10800" i="1"/>
  <c r="G10800" i="1"/>
  <c r="H10799" i="1"/>
  <c r="I10799" i="1" s="1"/>
  <c r="J10799" i="1" s="1"/>
  <c r="G10799" i="1"/>
  <c r="G10798" i="1"/>
  <c r="H10798" i="1" s="1"/>
  <c r="I10798" i="1" s="1"/>
  <c r="J10798" i="1" s="1"/>
  <c r="H10797" i="1"/>
  <c r="I10797" i="1" s="1"/>
  <c r="J10797" i="1" s="1"/>
  <c r="G10797" i="1"/>
  <c r="G10796" i="1"/>
  <c r="H10796" i="1" s="1"/>
  <c r="I10796" i="1" s="1"/>
  <c r="J10796" i="1" s="1"/>
  <c r="H10795" i="1"/>
  <c r="I10795" i="1" s="1"/>
  <c r="J10795" i="1" s="1"/>
  <c r="G10795" i="1"/>
  <c r="G10794" i="1"/>
  <c r="H10794" i="1" s="1"/>
  <c r="I10794" i="1" s="1"/>
  <c r="J10794" i="1" s="1"/>
  <c r="L10793" i="1"/>
  <c r="J10793" i="1"/>
  <c r="K10793" i="1" s="1"/>
  <c r="I10793" i="1"/>
  <c r="H10793" i="1"/>
  <c r="G10793" i="1"/>
  <c r="K10792" i="1"/>
  <c r="I10792" i="1"/>
  <c r="J10792" i="1" s="1"/>
  <c r="L10792" i="1" s="1"/>
  <c r="H10792" i="1"/>
  <c r="G10792" i="1"/>
  <c r="H10791" i="1"/>
  <c r="I10791" i="1" s="1"/>
  <c r="J10791" i="1" s="1"/>
  <c r="G10791" i="1"/>
  <c r="G10790" i="1"/>
  <c r="H10790" i="1" s="1"/>
  <c r="I10790" i="1" s="1"/>
  <c r="J10790" i="1" s="1"/>
  <c r="H10789" i="1"/>
  <c r="I10789" i="1" s="1"/>
  <c r="J10789" i="1" s="1"/>
  <c r="G10789" i="1"/>
  <c r="G10788" i="1"/>
  <c r="H10788" i="1" s="1"/>
  <c r="I10788" i="1" s="1"/>
  <c r="J10788" i="1" s="1"/>
  <c r="H10787" i="1"/>
  <c r="I10787" i="1" s="1"/>
  <c r="J10787" i="1" s="1"/>
  <c r="G10787" i="1"/>
  <c r="G10786" i="1"/>
  <c r="H10786" i="1" s="1"/>
  <c r="I10786" i="1" s="1"/>
  <c r="J10786" i="1" s="1"/>
  <c r="L10785" i="1"/>
  <c r="J10785" i="1"/>
  <c r="K10785" i="1" s="1"/>
  <c r="I10785" i="1"/>
  <c r="H10785" i="1"/>
  <c r="G10785" i="1"/>
  <c r="K10784" i="1"/>
  <c r="I10784" i="1"/>
  <c r="J10784" i="1" s="1"/>
  <c r="L10784" i="1" s="1"/>
  <c r="H10784" i="1"/>
  <c r="G10784" i="1"/>
  <c r="J10783" i="1"/>
  <c r="H10783" i="1"/>
  <c r="I10783" i="1" s="1"/>
  <c r="G10783" i="1"/>
  <c r="G10782" i="1"/>
  <c r="H10782" i="1" s="1"/>
  <c r="I10782" i="1" s="1"/>
  <c r="J10782" i="1" s="1"/>
  <c r="H10781" i="1"/>
  <c r="I10781" i="1" s="1"/>
  <c r="J10781" i="1" s="1"/>
  <c r="G10781" i="1"/>
  <c r="G10780" i="1"/>
  <c r="H10780" i="1" s="1"/>
  <c r="I10780" i="1" s="1"/>
  <c r="J10780" i="1" s="1"/>
  <c r="H10779" i="1"/>
  <c r="I10779" i="1" s="1"/>
  <c r="J10779" i="1" s="1"/>
  <c r="G10779" i="1"/>
  <c r="G10778" i="1"/>
  <c r="H10778" i="1" s="1"/>
  <c r="I10778" i="1" s="1"/>
  <c r="J10778" i="1" s="1"/>
  <c r="L10777" i="1"/>
  <c r="J10777" i="1"/>
  <c r="K10777" i="1" s="1"/>
  <c r="I10777" i="1"/>
  <c r="H10777" i="1"/>
  <c r="G10777" i="1"/>
  <c r="I10776" i="1"/>
  <c r="J10776" i="1" s="1"/>
  <c r="L10776" i="1" s="1"/>
  <c r="H10776" i="1"/>
  <c r="G10776" i="1"/>
  <c r="J10775" i="1"/>
  <c r="H10775" i="1"/>
  <c r="I10775" i="1" s="1"/>
  <c r="G10775" i="1"/>
  <c r="I10774" i="1"/>
  <c r="J10774" i="1" s="1"/>
  <c r="G10774" i="1"/>
  <c r="H10774" i="1" s="1"/>
  <c r="H10773" i="1"/>
  <c r="I10773" i="1" s="1"/>
  <c r="J10773" i="1" s="1"/>
  <c r="G10773" i="1"/>
  <c r="G10772" i="1"/>
  <c r="H10772" i="1" s="1"/>
  <c r="I10772" i="1" s="1"/>
  <c r="J10772" i="1" s="1"/>
  <c r="H10771" i="1"/>
  <c r="I10771" i="1" s="1"/>
  <c r="J10771" i="1" s="1"/>
  <c r="G10771" i="1"/>
  <c r="G10770" i="1"/>
  <c r="H10770" i="1" s="1"/>
  <c r="I10770" i="1" s="1"/>
  <c r="J10770" i="1" s="1"/>
  <c r="L10769" i="1"/>
  <c r="J10769" i="1"/>
  <c r="K10769" i="1" s="1"/>
  <c r="I10769" i="1"/>
  <c r="H10769" i="1"/>
  <c r="G10769" i="1"/>
  <c r="I10768" i="1"/>
  <c r="J10768" i="1" s="1"/>
  <c r="L10768" i="1" s="1"/>
  <c r="H10768" i="1"/>
  <c r="G10768" i="1"/>
  <c r="J10767" i="1"/>
  <c r="H10767" i="1"/>
  <c r="I10767" i="1" s="1"/>
  <c r="G10767" i="1"/>
  <c r="I10766" i="1"/>
  <c r="J10766" i="1" s="1"/>
  <c r="G10766" i="1"/>
  <c r="H10766" i="1" s="1"/>
  <c r="H10765" i="1"/>
  <c r="I10765" i="1" s="1"/>
  <c r="J10765" i="1" s="1"/>
  <c r="G10765" i="1"/>
  <c r="G10764" i="1"/>
  <c r="H10764" i="1" s="1"/>
  <c r="I10764" i="1" s="1"/>
  <c r="J10764" i="1" s="1"/>
  <c r="H10763" i="1"/>
  <c r="I10763" i="1" s="1"/>
  <c r="J10763" i="1" s="1"/>
  <c r="G10763" i="1"/>
  <c r="G10762" i="1"/>
  <c r="H10762" i="1" s="1"/>
  <c r="I10762" i="1" s="1"/>
  <c r="J10762" i="1" s="1"/>
  <c r="L10761" i="1"/>
  <c r="J10761" i="1"/>
  <c r="K10761" i="1" s="1"/>
  <c r="I10761" i="1"/>
  <c r="H10761" i="1"/>
  <c r="G10761" i="1"/>
  <c r="I10760" i="1"/>
  <c r="J10760" i="1" s="1"/>
  <c r="H10760" i="1"/>
  <c r="G10760" i="1"/>
  <c r="J10759" i="1"/>
  <c r="H10759" i="1"/>
  <c r="I10759" i="1" s="1"/>
  <c r="G10759" i="1"/>
  <c r="I10758" i="1"/>
  <c r="J10758" i="1" s="1"/>
  <c r="G10758" i="1"/>
  <c r="H10758" i="1" s="1"/>
  <c r="H10757" i="1"/>
  <c r="I10757" i="1" s="1"/>
  <c r="J10757" i="1" s="1"/>
  <c r="G10757" i="1"/>
  <c r="G10756" i="1"/>
  <c r="H10756" i="1" s="1"/>
  <c r="I10756" i="1" s="1"/>
  <c r="J10756" i="1" s="1"/>
  <c r="L10755" i="1"/>
  <c r="H10755" i="1"/>
  <c r="I10755" i="1" s="1"/>
  <c r="J10755" i="1" s="1"/>
  <c r="K10755" i="1" s="1"/>
  <c r="G10755" i="1"/>
  <c r="K10754" i="1"/>
  <c r="G10754" i="1"/>
  <c r="H10754" i="1" s="1"/>
  <c r="I10754" i="1" s="1"/>
  <c r="J10754" i="1" s="1"/>
  <c r="L10754" i="1" s="1"/>
  <c r="J10753" i="1"/>
  <c r="K10753" i="1" s="1"/>
  <c r="I10753" i="1"/>
  <c r="H10753" i="1"/>
  <c r="G10753" i="1"/>
  <c r="I10752" i="1"/>
  <c r="J10752" i="1" s="1"/>
  <c r="H10752" i="1"/>
  <c r="G10752" i="1"/>
  <c r="J10751" i="1"/>
  <c r="H10751" i="1"/>
  <c r="I10751" i="1" s="1"/>
  <c r="G10751" i="1"/>
  <c r="I10750" i="1"/>
  <c r="J10750" i="1" s="1"/>
  <c r="G10750" i="1"/>
  <c r="H10750" i="1" s="1"/>
  <c r="H10749" i="1"/>
  <c r="I10749" i="1" s="1"/>
  <c r="J10749" i="1" s="1"/>
  <c r="G10749" i="1"/>
  <c r="G10748" i="1"/>
  <c r="H10748" i="1" s="1"/>
  <c r="I10748" i="1" s="1"/>
  <c r="J10748" i="1" s="1"/>
  <c r="L10747" i="1"/>
  <c r="H10747" i="1"/>
  <c r="I10747" i="1" s="1"/>
  <c r="J10747" i="1" s="1"/>
  <c r="K10747" i="1" s="1"/>
  <c r="G10747" i="1"/>
  <c r="K10746" i="1"/>
  <c r="G10746" i="1"/>
  <c r="H10746" i="1" s="1"/>
  <c r="I10746" i="1" s="1"/>
  <c r="J10746" i="1" s="1"/>
  <c r="L10746" i="1" s="1"/>
  <c r="J10745" i="1"/>
  <c r="K10745" i="1" s="1"/>
  <c r="I10745" i="1"/>
  <c r="H10745" i="1"/>
  <c r="G10745" i="1"/>
  <c r="I10744" i="1"/>
  <c r="J10744" i="1" s="1"/>
  <c r="H10744" i="1"/>
  <c r="G10744" i="1"/>
  <c r="J10743" i="1"/>
  <c r="H10743" i="1"/>
  <c r="I10743" i="1" s="1"/>
  <c r="G10743" i="1"/>
  <c r="I10742" i="1"/>
  <c r="J10742" i="1" s="1"/>
  <c r="G10742" i="1"/>
  <c r="H10742" i="1" s="1"/>
  <c r="H10741" i="1"/>
  <c r="I10741" i="1" s="1"/>
  <c r="J10741" i="1" s="1"/>
  <c r="G10741" i="1"/>
  <c r="G10740" i="1"/>
  <c r="H10740" i="1" s="1"/>
  <c r="I10740" i="1" s="1"/>
  <c r="J10740" i="1" s="1"/>
  <c r="L10739" i="1"/>
  <c r="H10739" i="1"/>
  <c r="I10739" i="1" s="1"/>
  <c r="J10739" i="1" s="1"/>
  <c r="K10739" i="1" s="1"/>
  <c r="G10739" i="1"/>
  <c r="K10738" i="1"/>
  <c r="G10738" i="1"/>
  <c r="H10738" i="1" s="1"/>
  <c r="I10738" i="1" s="1"/>
  <c r="J10738" i="1" s="1"/>
  <c r="L10738" i="1" s="1"/>
  <c r="J10737" i="1"/>
  <c r="K10737" i="1" s="1"/>
  <c r="I10737" i="1"/>
  <c r="H10737" i="1"/>
  <c r="G10737" i="1"/>
  <c r="I10736" i="1"/>
  <c r="J10736" i="1" s="1"/>
  <c r="H10736" i="1"/>
  <c r="G10736" i="1"/>
  <c r="J10735" i="1"/>
  <c r="H10735" i="1"/>
  <c r="I10735" i="1" s="1"/>
  <c r="G10735" i="1"/>
  <c r="I10734" i="1"/>
  <c r="J10734" i="1" s="1"/>
  <c r="G10734" i="1"/>
  <c r="H10734" i="1" s="1"/>
  <c r="H10733" i="1"/>
  <c r="I10733" i="1" s="1"/>
  <c r="J10733" i="1" s="1"/>
  <c r="G10733" i="1"/>
  <c r="G10732" i="1"/>
  <c r="H10732" i="1" s="1"/>
  <c r="I10732" i="1" s="1"/>
  <c r="J10732" i="1" s="1"/>
  <c r="L10731" i="1"/>
  <c r="H10731" i="1"/>
  <c r="I10731" i="1" s="1"/>
  <c r="J10731" i="1" s="1"/>
  <c r="K10731" i="1" s="1"/>
  <c r="G10731" i="1"/>
  <c r="K10730" i="1"/>
  <c r="G10730" i="1"/>
  <c r="H10730" i="1" s="1"/>
  <c r="I10730" i="1" s="1"/>
  <c r="J10730" i="1" s="1"/>
  <c r="L10730" i="1" s="1"/>
  <c r="J10729" i="1"/>
  <c r="K10729" i="1" s="1"/>
  <c r="I10729" i="1"/>
  <c r="H10729" i="1"/>
  <c r="G10729" i="1"/>
  <c r="I10728" i="1"/>
  <c r="J10728" i="1" s="1"/>
  <c r="H10728" i="1"/>
  <c r="G10728" i="1"/>
  <c r="J10727" i="1"/>
  <c r="H10727" i="1"/>
  <c r="I10727" i="1" s="1"/>
  <c r="G10727" i="1"/>
  <c r="I10726" i="1"/>
  <c r="J10726" i="1" s="1"/>
  <c r="G10726" i="1"/>
  <c r="H10726" i="1" s="1"/>
  <c r="H10725" i="1"/>
  <c r="I10725" i="1" s="1"/>
  <c r="J10725" i="1" s="1"/>
  <c r="G10725" i="1"/>
  <c r="G10724" i="1"/>
  <c r="H10724" i="1" s="1"/>
  <c r="I10724" i="1" s="1"/>
  <c r="J10724" i="1" s="1"/>
  <c r="L10723" i="1"/>
  <c r="H10723" i="1"/>
  <c r="I10723" i="1" s="1"/>
  <c r="J10723" i="1" s="1"/>
  <c r="K10723" i="1" s="1"/>
  <c r="G10723" i="1"/>
  <c r="K10722" i="1"/>
  <c r="G10722" i="1"/>
  <c r="H10722" i="1" s="1"/>
  <c r="I10722" i="1" s="1"/>
  <c r="J10722" i="1" s="1"/>
  <c r="L10722" i="1" s="1"/>
  <c r="J10721" i="1"/>
  <c r="K10721" i="1" s="1"/>
  <c r="I10721" i="1"/>
  <c r="H10721" i="1"/>
  <c r="G10721" i="1"/>
  <c r="I10720" i="1"/>
  <c r="J10720" i="1" s="1"/>
  <c r="H10720" i="1"/>
  <c r="G10720" i="1"/>
  <c r="J10719" i="1"/>
  <c r="H10719" i="1"/>
  <c r="I10719" i="1" s="1"/>
  <c r="G10719" i="1"/>
  <c r="I10718" i="1"/>
  <c r="J10718" i="1" s="1"/>
  <c r="G10718" i="1"/>
  <c r="H10718" i="1" s="1"/>
  <c r="H10717" i="1"/>
  <c r="I10717" i="1" s="1"/>
  <c r="J10717" i="1" s="1"/>
  <c r="G10717" i="1"/>
  <c r="G10716" i="1"/>
  <c r="H10716" i="1" s="1"/>
  <c r="I10716" i="1" s="1"/>
  <c r="J10716" i="1" s="1"/>
  <c r="L10715" i="1"/>
  <c r="H10715" i="1"/>
  <c r="I10715" i="1" s="1"/>
  <c r="J10715" i="1" s="1"/>
  <c r="K10715" i="1" s="1"/>
  <c r="G10715" i="1"/>
  <c r="K10714" i="1"/>
  <c r="G10714" i="1"/>
  <c r="H10714" i="1" s="1"/>
  <c r="I10714" i="1" s="1"/>
  <c r="J10714" i="1" s="1"/>
  <c r="L10714" i="1" s="1"/>
  <c r="J10713" i="1"/>
  <c r="K10713" i="1" s="1"/>
  <c r="I10713" i="1"/>
  <c r="H10713" i="1"/>
  <c r="G10713" i="1"/>
  <c r="I10712" i="1"/>
  <c r="J10712" i="1" s="1"/>
  <c r="H10712" i="1"/>
  <c r="G10712" i="1"/>
  <c r="J10711" i="1"/>
  <c r="H10711" i="1"/>
  <c r="I10711" i="1" s="1"/>
  <c r="G10711" i="1"/>
  <c r="I10710" i="1"/>
  <c r="J10710" i="1" s="1"/>
  <c r="G10710" i="1"/>
  <c r="H10710" i="1" s="1"/>
  <c r="H10709" i="1"/>
  <c r="I10709" i="1" s="1"/>
  <c r="J10709" i="1" s="1"/>
  <c r="G10709" i="1"/>
  <c r="G10708" i="1"/>
  <c r="H10708" i="1" s="1"/>
  <c r="I10708" i="1" s="1"/>
  <c r="J10708" i="1" s="1"/>
  <c r="L10707" i="1"/>
  <c r="H10707" i="1"/>
  <c r="I10707" i="1" s="1"/>
  <c r="J10707" i="1" s="1"/>
  <c r="K10707" i="1" s="1"/>
  <c r="G10707" i="1"/>
  <c r="K10706" i="1"/>
  <c r="G10706" i="1"/>
  <c r="H10706" i="1" s="1"/>
  <c r="I10706" i="1" s="1"/>
  <c r="J10706" i="1" s="1"/>
  <c r="L10706" i="1" s="1"/>
  <c r="J10705" i="1"/>
  <c r="K10705" i="1" s="1"/>
  <c r="I10705" i="1"/>
  <c r="H10705" i="1"/>
  <c r="G10705" i="1"/>
  <c r="I10704" i="1"/>
  <c r="J10704" i="1" s="1"/>
  <c r="H10704" i="1"/>
  <c r="G10704" i="1"/>
  <c r="J10703" i="1"/>
  <c r="H10703" i="1"/>
  <c r="I10703" i="1" s="1"/>
  <c r="G10703" i="1"/>
  <c r="I10702" i="1"/>
  <c r="J10702" i="1" s="1"/>
  <c r="G10702" i="1"/>
  <c r="H10702" i="1" s="1"/>
  <c r="H10701" i="1"/>
  <c r="I10701" i="1" s="1"/>
  <c r="J10701" i="1" s="1"/>
  <c r="G10701" i="1"/>
  <c r="G10700" i="1"/>
  <c r="H10700" i="1" s="1"/>
  <c r="I10700" i="1" s="1"/>
  <c r="J10700" i="1" s="1"/>
  <c r="L10699" i="1"/>
  <c r="H10699" i="1"/>
  <c r="I10699" i="1" s="1"/>
  <c r="J10699" i="1" s="1"/>
  <c r="K10699" i="1" s="1"/>
  <c r="G10699" i="1"/>
  <c r="K10698" i="1"/>
  <c r="G10698" i="1"/>
  <c r="H10698" i="1" s="1"/>
  <c r="I10698" i="1" s="1"/>
  <c r="J10698" i="1" s="1"/>
  <c r="L10698" i="1" s="1"/>
  <c r="J10697" i="1"/>
  <c r="K10697" i="1" s="1"/>
  <c r="I10697" i="1"/>
  <c r="H10697" i="1"/>
  <c r="G10697" i="1"/>
  <c r="I10696" i="1"/>
  <c r="J10696" i="1" s="1"/>
  <c r="H10696" i="1"/>
  <c r="G10696" i="1"/>
  <c r="J10695" i="1"/>
  <c r="H10695" i="1"/>
  <c r="I10695" i="1" s="1"/>
  <c r="G10695" i="1"/>
  <c r="I10694" i="1"/>
  <c r="J10694" i="1" s="1"/>
  <c r="G10694" i="1"/>
  <c r="H10694" i="1" s="1"/>
  <c r="H10693" i="1"/>
  <c r="I10693" i="1" s="1"/>
  <c r="J10693" i="1" s="1"/>
  <c r="G10693" i="1"/>
  <c r="G10692" i="1"/>
  <c r="H10692" i="1" s="1"/>
  <c r="I10692" i="1" s="1"/>
  <c r="J10692" i="1" s="1"/>
  <c r="L10691" i="1"/>
  <c r="H10691" i="1"/>
  <c r="I10691" i="1" s="1"/>
  <c r="J10691" i="1" s="1"/>
  <c r="K10691" i="1" s="1"/>
  <c r="G10691" i="1"/>
  <c r="K10690" i="1"/>
  <c r="G10690" i="1"/>
  <c r="H10690" i="1" s="1"/>
  <c r="I10690" i="1" s="1"/>
  <c r="J10690" i="1" s="1"/>
  <c r="L10690" i="1" s="1"/>
  <c r="J10689" i="1"/>
  <c r="K10689" i="1" s="1"/>
  <c r="I10689" i="1"/>
  <c r="H10689" i="1"/>
  <c r="G10689" i="1"/>
  <c r="K10688" i="1"/>
  <c r="I10688" i="1"/>
  <c r="J10688" i="1" s="1"/>
  <c r="L10688" i="1" s="1"/>
  <c r="H10688" i="1"/>
  <c r="G10688" i="1"/>
  <c r="H10687" i="1"/>
  <c r="I10687" i="1" s="1"/>
  <c r="J10687" i="1" s="1"/>
  <c r="G10687" i="1"/>
  <c r="K10686" i="1"/>
  <c r="I10686" i="1"/>
  <c r="J10686" i="1" s="1"/>
  <c r="L10686" i="1" s="1"/>
  <c r="G10686" i="1"/>
  <c r="H10686" i="1" s="1"/>
  <c r="J10685" i="1"/>
  <c r="H10685" i="1"/>
  <c r="I10685" i="1" s="1"/>
  <c r="G10685" i="1"/>
  <c r="G10684" i="1"/>
  <c r="H10684" i="1" s="1"/>
  <c r="I10684" i="1" s="1"/>
  <c r="J10684" i="1" s="1"/>
  <c r="L10683" i="1"/>
  <c r="H10683" i="1"/>
  <c r="I10683" i="1" s="1"/>
  <c r="J10683" i="1" s="1"/>
  <c r="K10683" i="1" s="1"/>
  <c r="G10683" i="1"/>
  <c r="G10682" i="1"/>
  <c r="H10682" i="1" s="1"/>
  <c r="I10682" i="1" s="1"/>
  <c r="J10682" i="1" s="1"/>
  <c r="L10682" i="1" s="1"/>
  <c r="J10681" i="1"/>
  <c r="I10681" i="1"/>
  <c r="H10681" i="1"/>
  <c r="G10681" i="1"/>
  <c r="I10680" i="1"/>
  <c r="J10680" i="1" s="1"/>
  <c r="L10680" i="1" s="1"/>
  <c r="H10680" i="1"/>
  <c r="G10680" i="1"/>
  <c r="H10679" i="1"/>
  <c r="I10679" i="1" s="1"/>
  <c r="J10679" i="1" s="1"/>
  <c r="G10679" i="1"/>
  <c r="I10678" i="1"/>
  <c r="J10678" i="1" s="1"/>
  <c r="L10678" i="1" s="1"/>
  <c r="G10678" i="1"/>
  <c r="H10678" i="1" s="1"/>
  <c r="J10677" i="1"/>
  <c r="H10677" i="1"/>
  <c r="I10677" i="1" s="1"/>
  <c r="G10677" i="1"/>
  <c r="I10676" i="1"/>
  <c r="J10676" i="1" s="1"/>
  <c r="G10676" i="1"/>
  <c r="H10676" i="1" s="1"/>
  <c r="L10675" i="1"/>
  <c r="H10675" i="1"/>
  <c r="I10675" i="1" s="1"/>
  <c r="J10675" i="1" s="1"/>
  <c r="K10675" i="1" s="1"/>
  <c r="G10675" i="1"/>
  <c r="G10674" i="1"/>
  <c r="H10674" i="1" s="1"/>
  <c r="I10674" i="1" s="1"/>
  <c r="J10674" i="1" s="1"/>
  <c r="L10674" i="1" s="1"/>
  <c r="L10673" i="1"/>
  <c r="J10673" i="1"/>
  <c r="K10673" i="1" s="1"/>
  <c r="I10673" i="1"/>
  <c r="H10673" i="1"/>
  <c r="G10673" i="1"/>
  <c r="I10672" i="1"/>
  <c r="J10672" i="1" s="1"/>
  <c r="L10672" i="1" s="1"/>
  <c r="H10672" i="1"/>
  <c r="G10672" i="1"/>
  <c r="H10671" i="1"/>
  <c r="I10671" i="1" s="1"/>
  <c r="J10671" i="1" s="1"/>
  <c r="G10671" i="1"/>
  <c r="I10670" i="1"/>
  <c r="J10670" i="1" s="1"/>
  <c r="L10670" i="1" s="1"/>
  <c r="G10670" i="1"/>
  <c r="H10670" i="1" s="1"/>
  <c r="H10669" i="1"/>
  <c r="I10669" i="1" s="1"/>
  <c r="J10669" i="1" s="1"/>
  <c r="G10669" i="1"/>
  <c r="I10668" i="1"/>
  <c r="J10668" i="1" s="1"/>
  <c r="G10668" i="1"/>
  <c r="H10668" i="1" s="1"/>
  <c r="L10667" i="1"/>
  <c r="H10667" i="1"/>
  <c r="I10667" i="1" s="1"/>
  <c r="J10667" i="1" s="1"/>
  <c r="K10667" i="1" s="1"/>
  <c r="G10667" i="1"/>
  <c r="G10666" i="1"/>
  <c r="H10666" i="1" s="1"/>
  <c r="I10666" i="1" s="1"/>
  <c r="J10666" i="1" s="1"/>
  <c r="L10665" i="1"/>
  <c r="J10665" i="1"/>
  <c r="K10665" i="1" s="1"/>
  <c r="I10665" i="1"/>
  <c r="H10665" i="1"/>
  <c r="G10665" i="1"/>
  <c r="I10664" i="1"/>
  <c r="J10664" i="1" s="1"/>
  <c r="H10664" i="1"/>
  <c r="G10664" i="1"/>
  <c r="L10663" i="1"/>
  <c r="J10663" i="1"/>
  <c r="K10663" i="1" s="1"/>
  <c r="H10663" i="1"/>
  <c r="I10663" i="1" s="1"/>
  <c r="G10663" i="1"/>
  <c r="I10662" i="1"/>
  <c r="J10662" i="1" s="1"/>
  <c r="G10662" i="1"/>
  <c r="H10662" i="1" s="1"/>
  <c r="H10661" i="1"/>
  <c r="I10661" i="1" s="1"/>
  <c r="J10661" i="1" s="1"/>
  <c r="G10661" i="1"/>
  <c r="I10660" i="1"/>
  <c r="J10660" i="1" s="1"/>
  <c r="G10660" i="1"/>
  <c r="H10660" i="1" s="1"/>
  <c r="L10659" i="1"/>
  <c r="H10659" i="1"/>
  <c r="I10659" i="1" s="1"/>
  <c r="J10659" i="1" s="1"/>
  <c r="K10659" i="1" s="1"/>
  <c r="G10659" i="1"/>
  <c r="K10658" i="1"/>
  <c r="G10658" i="1"/>
  <c r="H10658" i="1" s="1"/>
  <c r="I10658" i="1" s="1"/>
  <c r="J10658" i="1" s="1"/>
  <c r="L10658" i="1" s="1"/>
  <c r="L10657" i="1"/>
  <c r="J10657" i="1"/>
  <c r="K10657" i="1" s="1"/>
  <c r="I10657" i="1"/>
  <c r="H10657" i="1"/>
  <c r="G10657" i="1"/>
  <c r="K10656" i="1"/>
  <c r="I10656" i="1"/>
  <c r="J10656" i="1" s="1"/>
  <c r="L10656" i="1" s="1"/>
  <c r="H10656" i="1"/>
  <c r="G10656" i="1"/>
  <c r="L10655" i="1"/>
  <c r="J10655" i="1"/>
  <c r="K10655" i="1" s="1"/>
  <c r="H10655" i="1"/>
  <c r="I10655" i="1" s="1"/>
  <c r="G10655" i="1"/>
  <c r="G10654" i="1"/>
  <c r="H10654" i="1" s="1"/>
  <c r="I10654" i="1" s="1"/>
  <c r="J10654" i="1" s="1"/>
  <c r="H10653" i="1"/>
  <c r="I10653" i="1" s="1"/>
  <c r="J10653" i="1" s="1"/>
  <c r="G10653" i="1"/>
  <c r="L10652" i="1"/>
  <c r="I10652" i="1"/>
  <c r="J10652" i="1" s="1"/>
  <c r="K10652" i="1" s="1"/>
  <c r="G10652" i="1"/>
  <c r="H10652" i="1" s="1"/>
  <c r="H10651" i="1"/>
  <c r="I10651" i="1" s="1"/>
  <c r="J10651" i="1" s="1"/>
  <c r="G10651" i="1"/>
  <c r="K10650" i="1"/>
  <c r="J10650" i="1"/>
  <c r="L10650" i="1" s="1"/>
  <c r="G10650" i="1"/>
  <c r="H10650" i="1" s="1"/>
  <c r="I10650" i="1" s="1"/>
  <c r="I10649" i="1"/>
  <c r="J10649" i="1" s="1"/>
  <c r="H10649" i="1"/>
  <c r="G10649" i="1"/>
  <c r="H10648" i="1"/>
  <c r="I10648" i="1" s="1"/>
  <c r="J10648" i="1" s="1"/>
  <c r="G10648" i="1"/>
  <c r="L10647" i="1"/>
  <c r="G10647" i="1"/>
  <c r="H10647" i="1" s="1"/>
  <c r="I10647" i="1" s="1"/>
  <c r="J10647" i="1" s="1"/>
  <c r="K10647" i="1" s="1"/>
  <c r="G10646" i="1"/>
  <c r="H10646" i="1" s="1"/>
  <c r="I10646" i="1" s="1"/>
  <c r="J10646" i="1" s="1"/>
  <c r="J10645" i="1"/>
  <c r="H10645" i="1"/>
  <c r="I10645" i="1" s="1"/>
  <c r="G10645" i="1"/>
  <c r="G10644" i="1"/>
  <c r="H10644" i="1" s="1"/>
  <c r="I10644" i="1" s="1"/>
  <c r="J10644" i="1" s="1"/>
  <c r="K10643" i="1"/>
  <c r="H10643" i="1"/>
  <c r="I10643" i="1" s="1"/>
  <c r="J10643" i="1" s="1"/>
  <c r="L10643" i="1" s="1"/>
  <c r="G10643" i="1"/>
  <c r="G10642" i="1"/>
  <c r="H10642" i="1" s="1"/>
  <c r="I10642" i="1" s="1"/>
  <c r="J10642" i="1" s="1"/>
  <c r="J10641" i="1"/>
  <c r="I10641" i="1"/>
  <c r="H10641" i="1"/>
  <c r="G10641" i="1"/>
  <c r="I10640" i="1"/>
  <c r="J10640" i="1" s="1"/>
  <c r="L10640" i="1" s="1"/>
  <c r="H10640" i="1"/>
  <c r="G10640" i="1"/>
  <c r="H10639" i="1"/>
  <c r="I10639" i="1" s="1"/>
  <c r="J10639" i="1" s="1"/>
  <c r="G10639" i="1"/>
  <c r="I10638" i="1"/>
  <c r="J10638" i="1" s="1"/>
  <c r="L10638" i="1" s="1"/>
  <c r="G10638" i="1"/>
  <c r="H10638" i="1" s="1"/>
  <c r="J10637" i="1"/>
  <c r="H10637" i="1"/>
  <c r="I10637" i="1" s="1"/>
  <c r="G10637" i="1"/>
  <c r="I10636" i="1"/>
  <c r="J10636" i="1" s="1"/>
  <c r="K10636" i="1" s="1"/>
  <c r="G10636" i="1"/>
  <c r="H10636" i="1" s="1"/>
  <c r="L10635" i="1"/>
  <c r="K10635" i="1"/>
  <c r="H10635" i="1"/>
  <c r="I10635" i="1" s="1"/>
  <c r="J10635" i="1" s="1"/>
  <c r="G10635" i="1"/>
  <c r="J10634" i="1"/>
  <c r="L10634" i="1" s="1"/>
  <c r="G10634" i="1"/>
  <c r="H10634" i="1" s="1"/>
  <c r="I10634" i="1" s="1"/>
  <c r="L10633" i="1"/>
  <c r="J10633" i="1"/>
  <c r="K10633" i="1" s="1"/>
  <c r="I10633" i="1"/>
  <c r="H10633" i="1"/>
  <c r="G10633" i="1"/>
  <c r="H10632" i="1"/>
  <c r="I10632" i="1" s="1"/>
  <c r="J10632" i="1" s="1"/>
  <c r="G10632" i="1"/>
  <c r="J10631" i="1"/>
  <c r="K10631" i="1" s="1"/>
  <c r="H10631" i="1"/>
  <c r="I10631" i="1" s="1"/>
  <c r="G10631" i="1"/>
  <c r="G10630" i="1"/>
  <c r="H10630" i="1" s="1"/>
  <c r="I10630" i="1" s="1"/>
  <c r="J10630" i="1" s="1"/>
  <c r="H10629" i="1"/>
  <c r="I10629" i="1" s="1"/>
  <c r="J10629" i="1" s="1"/>
  <c r="G10629" i="1"/>
  <c r="G10628" i="1"/>
  <c r="H10628" i="1" s="1"/>
  <c r="I10628" i="1" s="1"/>
  <c r="J10628" i="1" s="1"/>
  <c r="H10627" i="1"/>
  <c r="I10627" i="1" s="1"/>
  <c r="J10627" i="1" s="1"/>
  <c r="L10627" i="1" s="1"/>
  <c r="G10627" i="1"/>
  <c r="G10626" i="1"/>
  <c r="H10626" i="1" s="1"/>
  <c r="I10626" i="1" s="1"/>
  <c r="J10626" i="1" s="1"/>
  <c r="I10625" i="1"/>
  <c r="J10625" i="1" s="1"/>
  <c r="H10625" i="1"/>
  <c r="G10625" i="1"/>
  <c r="I10624" i="1"/>
  <c r="J10624" i="1" s="1"/>
  <c r="H10624" i="1"/>
  <c r="G10624" i="1"/>
  <c r="G10623" i="1"/>
  <c r="H10623" i="1" s="1"/>
  <c r="I10623" i="1" s="1"/>
  <c r="J10623" i="1" s="1"/>
  <c r="I10622" i="1"/>
  <c r="J10622" i="1" s="1"/>
  <c r="G10622" i="1"/>
  <c r="H10622" i="1" s="1"/>
  <c r="J10621" i="1"/>
  <c r="H10621" i="1"/>
  <c r="I10621" i="1" s="1"/>
  <c r="G10621" i="1"/>
  <c r="I10620" i="1"/>
  <c r="J10620" i="1" s="1"/>
  <c r="G10620" i="1"/>
  <c r="H10620" i="1" s="1"/>
  <c r="K10619" i="1"/>
  <c r="H10619" i="1"/>
  <c r="I10619" i="1" s="1"/>
  <c r="J10619" i="1" s="1"/>
  <c r="L10619" i="1" s="1"/>
  <c r="G10619" i="1"/>
  <c r="J10618" i="1"/>
  <c r="G10618" i="1"/>
  <c r="H10618" i="1" s="1"/>
  <c r="I10618" i="1" s="1"/>
  <c r="J10617" i="1"/>
  <c r="K10617" i="1" s="1"/>
  <c r="I10617" i="1"/>
  <c r="H10617" i="1"/>
  <c r="G10617" i="1"/>
  <c r="K10616" i="1"/>
  <c r="I10616" i="1"/>
  <c r="J10616" i="1" s="1"/>
  <c r="L10616" i="1" s="1"/>
  <c r="H10616" i="1"/>
  <c r="G10616" i="1"/>
  <c r="H10615" i="1"/>
  <c r="I10615" i="1" s="1"/>
  <c r="J10615" i="1" s="1"/>
  <c r="G10615" i="1"/>
  <c r="K10614" i="1"/>
  <c r="I10614" i="1"/>
  <c r="J10614" i="1" s="1"/>
  <c r="L10614" i="1" s="1"/>
  <c r="G10614" i="1"/>
  <c r="H10614" i="1" s="1"/>
  <c r="J10613" i="1"/>
  <c r="H10613" i="1"/>
  <c r="I10613" i="1" s="1"/>
  <c r="G10613" i="1"/>
  <c r="L10612" i="1"/>
  <c r="I10612" i="1"/>
  <c r="J10612" i="1" s="1"/>
  <c r="K10612" i="1" s="1"/>
  <c r="G10612" i="1"/>
  <c r="H10612" i="1" s="1"/>
  <c r="L10611" i="1"/>
  <c r="K10611" i="1"/>
  <c r="H10611" i="1"/>
  <c r="I10611" i="1" s="1"/>
  <c r="J10611" i="1" s="1"/>
  <c r="G10611" i="1"/>
  <c r="K10610" i="1"/>
  <c r="J10610" i="1"/>
  <c r="L10610" i="1" s="1"/>
  <c r="G10610" i="1"/>
  <c r="H10610" i="1" s="1"/>
  <c r="I10610" i="1" s="1"/>
  <c r="L10609" i="1"/>
  <c r="J10609" i="1"/>
  <c r="K10609" i="1" s="1"/>
  <c r="I10609" i="1"/>
  <c r="H10609" i="1"/>
  <c r="G10609" i="1"/>
  <c r="H10608" i="1"/>
  <c r="I10608" i="1" s="1"/>
  <c r="J10608" i="1" s="1"/>
  <c r="G10608" i="1"/>
  <c r="G10607" i="1"/>
  <c r="H10607" i="1" s="1"/>
  <c r="I10607" i="1" s="1"/>
  <c r="J10607" i="1" s="1"/>
  <c r="G10606" i="1"/>
  <c r="H10606" i="1" s="1"/>
  <c r="I10606" i="1" s="1"/>
  <c r="J10606" i="1" s="1"/>
  <c r="H10605" i="1"/>
  <c r="I10605" i="1" s="1"/>
  <c r="J10605" i="1" s="1"/>
  <c r="G10605" i="1"/>
  <c r="G10604" i="1"/>
  <c r="H10604" i="1" s="1"/>
  <c r="I10604" i="1" s="1"/>
  <c r="J10604" i="1" s="1"/>
  <c r="H10603" i="1"/>
  <c r="I10603" i="1" s="1"/>
  <c r="J10603" i="1" s="1"/>
  <c r="L10603" i="1" s="1"/>
  <c r="G10603" i="1"/>
  <c r="G10602" i="1"/>
  <c r="H10602" i="1" s="1"/>
  <c r="I10602" i="1" s="1"/>
  <c r="J10602" i="1" s="1"/>
  <c r="I10601" i="1"/>
  <c r="J10601" i="1" s="1"/>
  <c r="H10601" i="1"/>
  <c r="G10601" i="1"/>
  <c r="I10600" i="1"/>
  <c r="J10600" i="1" s="1"/>
  <c r="L10600" i="1" s="1"/>
  <c r="H10600" i="1"/>
  <c r="G10600" i="1"/>
  <c r="H10599" i="1"/>
  <c r="I10599" i="1" s="1"/>
  <c r="J10599" i="1" s="1"/>
  <c r="G10599" i="1"/>
  <c r="I10598" i="1"/>
  <c r="J10598" i="1" s="1"/>
  <c r="L10598" i="1" s="1"/>
  <c r="G10598" i="1"/>
  <c r="H10598" i="1" s="1"/>
  <c r="J10597" i="1"/>
  <c r="H10597" i="1"/>
  <c r="I10597" i="1" s="1"/>
  <c r="G10597" i="1"/>
  <c r="I10596" i="1"/>
  <c r="J10596" i="1" s="1"/>
  <c r="K10596" i="1" s="1"/>
  <c r="G10596" i="1"/>
  <c r="H10596" i="1" s="1"/>
  <c r="L10595" i="1"/>
  <c r="K10595" i="1"/>
  <c r="H10595" i="1"/>
  <c r="I10595" i="1" s="1"/>
  <c r="J10595" i="1" s="1"/>
  <c r="G10595" i="1"/>
  <c r="J10594" i="1"/>
  <c r="L10594" i="1" s="1"/>
  <c r="G10594" i="1"/>
  <c r="H10594" i="1" s="1"/>
  <c r="I10594" i="1" s="1"/>
  <c r="J10593" i="1"/>
  <c r="K10593" i="1" s="1"/>
  <c r="I10593" i="1"/>
  <c r="H10593" i="1"/>
  <c r="G10593" i="1"/>
  <c r="K10592" i="1"/>
  <c r="I10592" i="1"/>
  <c r="J10592" i="1" s="1"/>
  <c r="L10592" i="1" s="1"/>
  <c r="H10592" i="1"/>
  <c r="G10592" i="1"/>
  <c r="J10591" i="1"/>
  <c r="H10591" i="1"/>
  <c r="I10591" i="1" s="1"/>
  <c r="G10591" i="1"/>
  <c r="K10590" i="1"/>
  <c r="I10590" i="1"/>
  <c r="J10590" i="1" s="1"/>
  <c r="L10590" i="1" s="1"/>
  <c r="G10590" i="1"/>
  <c r="H10590" i="1" s="1"/>
  <c r="H10589" i="1"/>
  <c r="I10589" i="1" s="1"/>
  <c r="J10589" i="1" s="1"/>
  <c r="G10589" i="1"/>
  <c r="L10588" i="1"/>
  <c r="I10588" i="1"/>
  <c r="J10588" i="1" s="1"/>
  <c r="K10588" i="1" s="1"/>
  <c r="G10588" i="1"/>
  <c r="H10588" i="1" s="1"/>
  <c r="H10587" i="1"/>
  <c r="I10587" i="1" s="1"/>
  <c r="J10587" i="1" s="1"/>
  <c r="G10587" i="1"/>
  <c r="K10586" i="1"/>
  <c r="J10586" i="1"/>
  <c r="L10586" i="1" s="1"/>
  <c r="G10586" i="1"/>
  <c r="H10586" i="1" s="1"/>
  <c r="I10586" i="1" s="1"/>
  <c r="I10585" i="1"/>
  <c r="J10585" i="1" s="1"/>
  <c r="H10585" i="1"/>
  <c r="G10585" i="1"/>
  <c r="H10584" i="1"/>
  <c r="I10584" i="1" s="1"/>
  <c r="J10584" i="1" s="1"/>
  <c r="G10584" i="1"/>
  <c r="L10583" i="1"/>
  <c r="G10583" i="1"/>
  <c r="H10583" i="1" s="1"/>
  <c r="I10583" i="1" s="1"/>
  <c r="J10583" i="1" s="1"/>
  <c r="K10583" i="1" s="1"/>
  <c r="G10582" i="1"/>
  <c r="H10582" i="1" s="1"/>
  <c r="I10582" i="1" s="1"/>
  <c r="J10582" i="1" s="1"/>
  <c r="J10581" i="1"/>
  <c r="H10581" i="1"/>
  <c r="I10581" i="1" s="1"/>
  <c r="G10581" i="1"/>
  <c r="G10580" i="1"/>
  <c r="H10580" i="1" s="1"/>
  <c r="I10580" i="1" s="1"/>
  <c r="J10580" i="1" s="1"/>
  <c r="K10579" i="1"/>
  <c r="H10579" i="1"/>
  <c r="I10579" i="1" s="1"/>
  <c r="J10579" i="1" s="1"/>
  <c r="L10579" i="1" s="1"/>
  <c r="G10579" i="1"/>
  <c r="G10578" i="1"/>
  <c r="H10578" i="1" s="1"/>
  <c r="I10578" i="1" s="1"/>
  <c r="J10578" i="1" s="1"/>
  <c r="J10577" i="1"/>
  <c r="I10577" i="1"/>
  <c r="H10577" i="1"/>
  <c r="G10577" i="1"/>
  <c r="I10576" i="1"/>
  <c r="J10576" i="1" s="1"/>
  <c r="L10576" i="1" s="1"/>
  <c r="H10576" i="1"/>
  <c r="G10576" i="1"/>
  <c r="H10575" i="1"/>
  <c r="I10575" i="1" s="1"/>
  <c r="J10575" i="1" s="1"/>
  <c r="G10575" i="1"/>
  <c r="I10574" i="1"/>
  <c r="J10574" i="1" s="1"/>
  <c r="L10574" i="1" s="1"/>
  <c r="G10574" i="1"/>
  <c r="H10574" i="1" s="1"/>
  <c r="J10573" i="1"/>
  <c r="H10573" i="1"/>
  <c r="I10573" i="1" s="1"/>
  <c r="G10573" i="1"/>
  <c r="I10572" i="1"/>
  <c r="J10572" i="1" s="1"/>
  <c r="K10572" i="1" s="1"/>
  <c r="G10572" i="1"/>
  <c r="H10572" i="1" s="1"/>
  <c r="L10571" i="1"/>
  <c r="K10571" i="1"/>
  <c r="H10571" i="1"/>
  <c r="I10571" i="1" s="1"/>
  <c r="J10571" i="1" s="1"/>
  <c r="G10571" i="1"/>
  <c r="J10570" i="1"/>
  <c r="L10570" i="1" s="1"/>
  <c r="G10570" i="1"/>
  <c r="H10570" i="1" s="1"/>
  <c r="I10570" i="1" s="1"/>
  <c r="L10569" i="1"/>
  <c r="J10569" i="1"/>
  <c r="K10569" i="1" s="1"/>
  <c r="I10569" i="1"/>
  <c r="H10569" i="1"/>
  <c r="G10569" i="1"/>
  <c r="H10568" i="1"/>
  <c r="I10568" i="1" s="1"/>
  <c r="J10568" i="1" s="1"/>
  <c r="G10568" i="1"/>
  <c r="J10567" i="1"/>
  <c r="K10567" i="1" s="1"/>
  <c r="H10567" i="1"/>
  <c r="I10567" i="1" s="1"/>
  <c r="G10567" i="1"/>
  <c r="G10566" i="1"/>
  <c r="H10566" i="1" s="1"/>
  <c r="I10566" i="1" s="1"/>
  <c r="J10566" i="1" s="1"/>
  <c r="H10565" i="1"/>
  <c r="I10565" i="1" s="1"/>
  <c r="J10565" i="1" s="1"/>
  <c r="G10565" i="1"/>
  <c r="G10564" i="1"/>
  <c r="H10564" i="1" s="1"/>
  <c r="I10564" i="1" s="1"/>
  <c r="J10564" i="1" s="1"/>
  <c r="H10563" i="1"/>
  <c r="I10563" i="1" s="1"/>
  <c r="J10563" i="1" s="1"/>
  <c r="L10563" i="1" s="1"/>
  <c r="G10563" i="1"/>
  <c r="G10562" i="1"/>
  <c r="H10562" i="1" s="1"/>
  <c r="I10562" i="1" s="1"/>
  <c r="J10562" i="1" s="1"/>
  <c r="I10561" i="1"/>
  <c r="J10561" i="1" s="1"/>
  <c r="H10561" i="1"/>
  <c r="G10561" i="1"/>
  <c r="I10560" i="1"/>
  <c r="J10560" i="1" s="1"/>
  <c r="H10560" i="1"/>
  <c r="G10560" i="1"/>
  <c r="G10559" i="1"/>
  <c r="H10559" i="1" s="1"/>
  <c r="I10559" i="1" s="1"/>
  <c r="J10559" i="1" s="1"/>
  <c r="K10558" i="1"/>
  <c r="I10558" i="1"/>
  <c r="J10558" i="1" s="1"/>
  <c r="L10558" i="1" s="1"/>
  <c r="G10558" i="1"/>
  <c r="H10558" i="1" s="1"/>
  <c r="H10557" i="1"/>
  <c r="I10557" i="1" s="1"/>
  <c r="J10557" i="1" s="1"/>
  <c r="G10557" i="1"/>
  <c r="I10556" i="1"/>
  <c r="J10556" i="1" s="1"/>
  <c r="L10556" i="1" s="1"/>
  <c r="G10556" i="1"/>
  <c r="H10556" i="1" s="1"/>
  <c r="H10555" i="1"/>
  <c r="I10555" i="1" s="1"/>
  <c r="J10555" i="1" s="1"/>
  <c r="G10555" i="1"/>
  <c r="G10554" i="1"/>
  <c r="H10554" i="1" s="1"/>
  <c r="I10554" i="1" s="1"/>
  <c r="J10554" i="1" s="1"/>
  <c r="J10553" i="1"/>
  <c r="I10553" i="1"/>
  <c r="H10553" i="1"/>
  <c r="G10553" i="1"/>
  <c r="G10552" i="1"/>
  <c r="H10552" i="1" s="1"/>
  <c r="I10552" i="1" s="1"/>
  <c r="J10552" i="1" s="1"/>
  <c r="H10551" i="1"/>
  <c r="I10551" i="1" s="1"/>
  <c r="J10551" i="1" s="1"/>
  <c r="G10551" i="1"/>
  <c r="G10550" i="1"/>
  <c r="H10550" i="1" s="1"/>
  <c r="I10550" i="1" s="1"/>
  <c r="J10550" i="1" s="1"/>
  <c r="J10549" i="1"/>
  <c r="K10549" i="1" s="1"/>
  <c r="H10549" i="1"/>
  <c r="I10549" i="1" s="1"/>
  <c r="G10549" i="1"/>
  <c r="K10548" i="1"/>
  <c r="I10548" i="1"/>
  <c r="J10548" i="1" s="1"/>
  <c r="L10548" i="1" s="1"/>
  <c r="G10548" i="1"/>
  <c r="H10548" i="1" s="1"/>
  <c r="H10547" i="1"/>
  <c r="I10547" i="1" s="1"/>
  <c r="J10547" i="1" s="1"/>
  <c r="G10547" i="1"/>
  <c r="I10546" i="1"/>
  <c r="J10546" i="1" s="1"/>
  <c r="G10546" i="1"/>
  <c r="H10546" i="1" s="1"/>
  <c r="H10545" i="1"/>
  <c r="I10545" i="1" s="1"/>
  <c r="J10545" i="1" s="1"/>
  <c r="G10545" i="1"/>
  <c r="G10544" i="1"/>
  <c r="H10544" i="1" s="1"/>
  <c r="I10544" i="1" s="1"/>
  <c r="J10544" i="1" s="1"/>
  <c r="J10543" i="1"/>
  <c r="H10543" i="1"/>
  <c r="I10543" i="1" s="1"/>
  <c r="G10543" i="1"/>
  <c r="G10542" i="1"/>
  <c r="H10542" i="1" s="1"/>
  <c r="I10542" i="1" s="1"/>
  <c r="J10542" i="1" s="1"/>
  <c r="L10541" i="1"/>
  <c r="J10541" i="1"/>
  <c r="K10541" i="1" s="1"/>
  <c r="H10541" i="1"/>
  <c r="I10541" i="1" s="1"/>
  <c r="G10541" i="1"/>
  <c r="G10540" i="1"/>
  <c r="H10540" i="1" s="1"/>
  <c r="I10540" i="1" s="1"/>
  <c r="J10540" i="1" s="1"/>
  <c r="J10539" i="1"/>
  <c r="L10539" i="1" s="1"/>
  <c r="H10539" i="1"/>
  <c r="I10539" i="1" s="1"/>
  <c r="G10539" i="1"/>
  <c r="J10538" i="1"/>
  <c r="I10538" i="1"/>
  <c r="G10538" i="1"/>
  <c r="H10538" i="1" s="1"/>
  <c r="H10537" i="1"/>
  <c r="I10537" i="1" s="1"/>
  <c r="J10537" i="1" s="1"/>
  <c r="G10537" i="1"/>
  <c r="H10536" i="1"/>
  <c r="I10536" i="1" s="1"/>
  <c r="J10536" i="1" s="1"/>
  <c r="G10536" i="1"/>
  <c r="G10535" i="1"/>
  <c r="H10535" i="1" s="1"/>
  <c r="I10535" i="1" s="1"/>
  <c r="J10535" i="1" s="1"/>
  <c r="I10534" i="1"/>
  <c r="J10534" i="1" s="1"/>
  <c r="L10534" i="1" s="1"/>
  <c r="G10534" i="1"/>
  <c r="H10534" i="1" s="1"/>
  <c r="H10533" i="1"/>
  <c r="I10533" i="1" s="1"/>
  <c r="J10533" i="1" s="1"/>
  <c r="G10533" i="1"/>
  <c r="G10532" i="1"/>
  <c r="H10532" i="1" s="1"/>
  <c r="I10532" i="1" s="1"/>
  <c r="J10532" i="1" s="1"/>
  <c r="K10531" i="1"/>
  <c r="J10531" i="1"/>
  <c r="L10531" i="1" s="1"/>
  <c r="H10531" i="1"/>
  <c r="I10531" i="1" s="1"/>
  <c r="G10531" i="1"/>
  <c r="G10530" i="1"/>
  <c r="H10530" i="1" s="1"/>
  <c r="I10530" i="1" s="1"/>
  <c r="J10530" i="1" s="1"/>
  <c r="I10529" i="1"/>
  <c r="J10529" i="1" s="1"/>
  <c r="H10529" i="1"/>
  <c r="G10529" i="1"/>
  <c r="I10528" i="1"/>
  <c r="J10528" i="1" s="1"/>
  <c r="H10528" i="1"/>
  <c r="G10528" i="1"/>
  <c r="G10527" i="1"/>
  <c r="H10527" i="1" s="1"/>
  <c r="I10527" i="1" s="1"/>
  <c r="J10527" i="1" s="1"/>
  <c r="K10526" i="1"/>
  <c r="I10526" i="1"/>
  <c r="J10526" i="1" s="1"/>
  <c r="L10526" i="1" s="1"/>
  <c r="G10526" i="1"/>
  <c r="H10526" i="1" s="1"/>
  <c r="H10525" i="1"/>
  <c r="I10525" i="1" s="1"/>
  <c r="J10525" i="1" s="1"/>
  <c r="G10525" i="1"/>
  <c r="I10524" i="1"/>
  <c r="J10524" i="1" s="1"/>
  <c r="L10524" i="1" s="1"/>
  <c r="G10524" i="1"/>
  <c r="H10524" i="1" s="1"/>
  <c r="H10523" i="1"/>
  <c r="I10523" i="1" s="1"/>
  <c r="J10523" i="1" s="1"/>
  <c r="G10523" i="1"/>
  <c r="G10522" i="1"/>
  <c r="H10522" i="1" s="1"/>
  <c r="I10522" i="1" s="1"/>
  <c r="J10522" i="1" s="1"/>
  <c r="J10521" i="1"/>
  <c r="I10521" i="1"/>
  <c r="H10521" i="1"/>
  <c r="G10521" i="1"/>
  <c r="G10520" i="1"/>
  <c r="H10520" i="1" s="1"/>
  <c r="I10520" i="1" s="1"/>
  <c r="J10520" i="1" s="1"/>
  <c r="H10519" i="1"/>
  <c r="I10519" i="1" s="1"/>
  <c r="J10519" i="1" s="1"/>
  <c r="G10519" i="1"/>
  <c r="G10518" i="1"/>
  <c r="H10518" i="1" s="1"/>
  <c r="I10518" i="1" s="1"/>
  <c r="J10518" i="1" s="1"/>
  <c r="J10517" i="1"/>
  <c r="K10517" i="1" s="1"/>
  <c r="H10517" i="1"/>
  <c r="I10517" i="1" s="1"/>
  <c r="G10517" i="1"/>
  <c r="K10516" i="1"/>
  <c r="I10516" i="1"/>
  <c r="J10516" i="1" s="1"/>
  <c r="L10516" i="1" s="1"/>
  <c r="G10516" i="1"/>
  <c r="H10516" i="1" s="1"/>
  <c r="H10515" i="1"/>
  <c r="I10515" i="1" s="1"/>
  <c r="J10515" i="1" s="1"/>
  <c r="G10515" i="1"/>
  <c r="I10514" i="1"/>
  <c r="J10514" i="1" s="1"/>
  <c r="G10514" i="1"/>
  <c r="H10514" i="1" s="1"/>
  <c r="H10513" i="1"/>
  <c r="I10513" i="1" s="1"/>
  <c r="J10513" i="1" s="1"/>
  <c r="G10513" i="1"/>
  <c r="G10512" i="1"/>
  <c r="H10512" i="1" s="1"/>
  <c r="I10512" i="1" s="1"/>
  <c r="J10512" i="1" s="1"/>
  <c r="J10511" i="1"/>
  <c r="H10511" i="1"/>
  <c r="I10511" i="1" s="1"/>
  <c r="G10511" i="1"/>
  <c r="G10510" i="1"/>
  <c r="H10510" i="1" s="1"/>
  <c r="I10510" i="1" s="1"/>
  <c r="J10510" i="1" s="1"/>
  <c r="L10509" i="1"/>
  <c r="J10509" i="1"/>
  <c r="K10509" i="1" s="1"/>
  <c r="H10509" i="1"/>
  <c r="I10509" i="1" s="1"/>
  <c r="G10509" i="1"/>
  <c r="G10508" i="1"/>
  <c r="H10508" i="1" s="1"/>
  <c r="I10508" i="1" s="1"/>
  <c r="J10508" i="1" s="1"/>
  <c r="J10507" i="1"/>
  <c r="L10507" i="1" s="1"/>
  <c r="H10507" i="1"/>
  <c r="I10507" i="1" s="1"/>
  <c r="G10507" i="1"/>
  <c r="J10506" i="1"/>
  <c r="I10506" i="1"/>
  <c r="G10506" i="1"/>
  <c r="H10506" i="1" s="1"/>
  <c r="H10505" i="1"/>
  <c r="I10505" i="1" s="1"/>
  <c r="J10505" i="1" s="1"/>
  <c r="G10505" i="1"/>
  <c r="H10504" i="1"/>
  <c r="I10504" i="1" s="1"/>
  <c r="J10504" i="1" s="1"/>
  <c r="G10504" i="1"/>
  <c r="G10503" i="1"/>
  <c r="H10503" i="1" s="1"/>
  <c r="I10503" i="1" s="1"/>
  <c r="J10503" i="1" s="1"/>
  <c r="I10502" i="1"/>
  <c r="J10502" i="1" s="1"/>
  <c r="L10502" i="1" s="1"/>
  <c r="G10502" i="1"/>
  <c r="H10502" i="1" s="1"/>
  <c r="H10501" i="1"/>
  <c r="I10501" i="1" s="1"/>
  <c r="J10501" i="1" s="1"/>
  <c r="G10501" i="1"/>
  <c r="G10500" i="1"/>
  <c r="H10500" i="1" s="1"/>
  <c r="I10500" i="1" s="1"/>
  <c r="J10500" i="1" s="1"/>
  <c r="K10499" i="1"/>
  <c r="J10499" i="1"/>
  <c r="L10499" i="1" s="1"/>
  <c r="H10499" i="1"/>
  <c r="I10499" i="1" s="1"/>
  <c r="G10499" i="1"/>
  <c r="G10498" i="1"/>
  <c r="H10498" i="1" s="1"/>
  <c r="I10498" i="1" s="1"/>
  <c r="J10498" i="1" s="1"/>
  <c r="I10497" i="1"/>
  <c r="J10497" i="1" s="1"/>
  <c r="H10497" i="1"/>
  <c r="G10497" i="1"/>
  <c r="I10496" i="1"/>
  <c r="J10496" i="1" s="1"/>
  <c r="H10496" i="1"/>
  <c r="G10496" i="1"/>
  <c r="G10495" i="1"/>
  <c r="H10495" i="1" s="1"/>
  <c r="I10495" i="1" s="1"/>
  <c r="J10495" i="1" s="1"/>
  <c r="K10494" i="1"/>
  <c r="I10494" i="1"/>
  <c r="J10494" i="1" s="1"/>
  <c r="L10494" i="1" s="1"/>
  <c r="G10494" i="1"/>
  <c r="H10494" i="1" s="1"/>
  <c r="H10493" i="1"/>
  <c r="I10493" i="1" s="1"/>
  <c r="J10493" i="1" s="1"/>
  <c r="G10493" i="1"/>
  <c r="I10492" i="1"/>
  <c r="J10492" i="1" s="1"/>
  <c r="L10492" i="1" s="1"/>
  <c r="G10492" i="1"/>
  <c r="H10492" i="1" s="1"/>
  <c r="H10491" i="1"/>
  <c r="I10491" i="1" s="1"/>
  <c r="J10491" i="1" s="1"/>
  <c r="G10491" i="1"/>
  <c r="G10490" i="1"/>
  <c r="H10490" i="1" s="1"/>
  <c r="I10490" i="1" s="1"/>
  <c r="J10490" i="1" s="1"/>
  <c r="J10489" i="1"/>
  <c r="I10489" i="1"/>
  <c r="H10489" i="1"/>
  <c r="G10489" i="1"/>
  <c r="G10488" i="1"/>
  <c r="H10488" i="1" s="1"/>
  <c r="I10488" i="1" s="1"/>
  <c r="J10488" i="1" s="1"/>
  <c r="H10487" i="1"/>
  <c r="I10487" i="1" s="1"/>
  <c r="J10487" i="1" s="1"/>
  <c r="G10487" i="1"/>
  <c r="G10486" i="1"/>
  <c r="H10486" i="1" s="1"/>
  <c r="I10486" i="1" s="1"/>
  <c r="J10486" i="1" s="1"/>
  <c r="J10485" i="1"/>
  <c r="K10485" i="1" s="1"/>
  <c r="H10485" i="1"/>
  <c r="I10485" i="1" s="1"/>
  <c r="G10485" i="1"/>
  <c r="K10484" i="1"/>
  <c r="I10484" i="1"/>
  <c r="J10484" i="1" s="1"/>
  <c r="L10484" i="1" s="1"/>
  <c r="G10484" i="1"/>
  <c r="H10484" i="1" s="1"/>
  <c r="H10483" i="1"/>
  <c r="I10483" i="1" s="1"/>
  <c r="J10483" i="1" s="1"/>
  <c r="G10483" i="1"/>
  <c r="I10482" i="1"/>
  <c r="J10482" i="1" s="1"/>
  <c r="G10482" i="1"/>
  <c r="H10482" i="1" s="1"/>
  <c r="H10481" i="1"/>
  <c r="I10481" i="1" s="1"/>
  <c r="J10481" i="1" s="1"/>
  <c r="G10481" i="1"/>
  <c r="G10480" i="1"/>
  <c r="H10480" i="1" s="1"/>
  <c r="I10480" i="1" s="1"/>
  <c r="J10480" i="1" s="1"/>
  <c r="G10479" i="1"/>
  <c r="H10479" i="1" s="1"/>
  <c r="I10479" i="1" s="1"/>
  <c r="J10479" i="1" s="1"/>
  <c r="K10479" i="1" s="1"/>
  <c r="G10478" i="1"/>
  <c r="H10478" i="1" s="1"/>
  <c r="I10478" i="1" s="1"/>
  <c r="J10478" i="1" s="1"/>
  <c r="H10477" i="1"/>
  <c r="I10477" i="1" s="1"/>
  <c r="J10477" i="1" s="1"/>
  <c r="G10477" i="1"/>
  <c r="G10476" i="1"/>
  <c r="H10476" i="1" s="1"/>
  <c r="I10476" i="1" s="1"/>
  <c r="J10476" i="1" s="1"/>
  <c r="L10475" i="1"/>
  <c r="I10475" i="1"/>
  <c r="J10475" i="1" s="1"/>
  <c r="K10475" i="1" s="1"/>
  <c r="H10475" i="1"/>
  <c r="G10475" i="1"/>
  <c r="K10474" i="1"/>
  <c r="H10474" i="1"/>
  <c r="I10474" i="1" s="1"/>
  <c r="J10474" i="1" s="1"/>
  <c r="L10474" i="1" s="1"/>
  <c r="G10474" i="1"/>
  <c r="G10473" i="1"/>
  <c r="H10473" i="1" s="1"/>
  <c r="I10473" i="1" s="1"/>
  <c r="J10473" i="1" s="1"/>
  <c r="I10472" i="1"/>
  <c r="J10472" i="1" s="1"/>
  <c r="H10472" i="1"/>
  <c r="G10472" i="1"/>
  <c r="H10471" i="1"/>
  <c r="I10471" i="1" s="1"/>
  <c r="J10471" i="1" s="1"/>
  <c r="G10471" i="1"/>
  <c r="G10470" i="1"/>
  <c r="H10470" i="1" s="1"/>
  <c r="I10470" i="1" s="1"/>
  <c r="J10470" i="1" s="1"/>
  <c r="H10469" i="1"/>
  <c r="I10469" i="1" s="1"/>
  <c r="J10469" i="1" s="1"/>
  <c r="G10469" i="1"/>
  <c r="G10468" i="1"/>
  <c r="H10468" i="1" s="1"/>
  <c r="I10468" i="1" s="1"/>
  <c r="J10468" i="1" s="1"/>
  <c r="I10467" i="1"/>
  <c r="J10467" i="1" s="1"/>
  <c r="H10467" i="1"/>
  <c r="G10467" i="1"/>
  <c r="H10466" i="1"/>
  <c r="I10466" i="1" s="1"/>
  <c r="J10466" i="1" s="1"/>
  <c r="L10466" i="1" s="1"/>
  <c r="G10466" i="1"/>
  <c r="J10465" i="1"/>
  <c r="G10465" i="1"/>
  <c r="H10465" i="1" s="1"/>
  <c r="I10465" i="1" s="1"/>
  <c r="I10464" i="1"/>
  <c r="J10464" i="1" s="1"/>
  <c r="H10464" i="1"/>
  <c r="G10464" i="1"/>
  <c r="H10463" i="1"/>
  <c r="I10463" i="1" s="1"/>
  <c r="J10463" i="1" s="1"/>
  <c r="G10463" i="1"/>
  <c r="G10462" i="1"/>
  <c r="H10462" i="1" s="1"/>
  <c r="I10462" i="1" s="1"/>
  <c r="J10462" i="1" s="1"/>
  <c r="H10461" i="1"/>
  <c r="I10461" i="1" s="1"/>
  <c r="J10461" i="1" s="1"/>
  <c r="G10461" i="1"/>
  <c r="G10460" i="1"/>
  <c r="H10460" i="1" s="1"/>
  <c r="I10460" i="1" s="1"/>
  <c r="J10460" i="1" s="1"/>
  <c r="L10459" i="1"/>
  <c r="I10459" i="1"/>
  <c r="J10459" i="1" s="1"/>
  <c r="K10459" i="1" s="1"/>
  <c r="H10459" i="1"/>
  <c r="G10459" i="1"/>
  <c r="K10458" i="1"/>
  <c r="H10458" i="1"/>
  <c r="I10458" i="1" s="1"/>
  <c r="J10458" i="1" s="1"/>
  <c r="L10458" i="1" s="1"/>
  <c r="G10458" i="1"/>
  <c r="G10457" i="1"/>
  <c r="H10457" i="1" s="1"/>
  <c r="I10457" i="1" s="1"/>
  <c r="J10457" i="1" s="1"/>
  <c r="I10456" i="1"/>
  <c r="J10456" i="1" s="1"/>
  <c r="H10456" i="1"/>
  <c r="G10456" i="1"/>
  <c r="H10455" i="1"/>
  <c r="I10455" i="1" s="1"/>
  <c r="J10455" i="1" s="1"/>
  <c r="G10455" i="1"/>
  <c r="L10454" i="1"/>
  <c r="G10454" i="1"/>
  <c r="H10454" i="1" s="1"/>
  <c r="I10454" i="1" s="1"/>
  <c r="J10454" i="1" s="1"/>
  <c r="K10454" i="1" s="1"/>
  <c r="K10453" i="1"/>
  <c r="H10453" i="1"/>
  <c r="I10453" i="1" s="1"/>
  <c r="J10453" i="1" s="1"/>
  <c r="L10453" i="1" s="1"/>
  <c r="G10453" i="1"/>
  <c r="J10452" i="1"/>
  <c r="G10452" i="1"/>
  <c r="H10452" i="1" s="1"/>
  <c r="I10452" i="1" s="1"/>
  <c r="L10451" i="1"/>
  <c r="I10451" i="1"/>
  <c r="J10451" i="1" s="1"/>
  <c r="K10451" i="1" s="1"/>
  <c r="H10451" i="1"/>
  <c r="G10451" i="1"/>
  <c r="H10450" i="1"/>
  <c r="I10450" i="1" s="1"/>
  <c r="J10450" i="1" s="1"/>
  <c r="L10450" i="1" s="1"/>
  <c r="G10450" i="1"/>
  <c r="G10449" i="1"/>
  <c r="H10449" i="1" s="1"/>
  <c r="I10449" i="1" s="1"/>
  <c r="J10449" i="1" s="1"/>
  <c r="I10448" i="1"/>
  <c r="J10448" i="1" s="1"/>
  <c r="H10448" i="1"/>
  <c r="G10448" i="1"/>
  <c r="H10447" i="1"/>
  <c r="I10447" i="1" s="1"/>
  <c r="J10447" i="1" s="1"/>
  <c r="G10447" i="1"/>
  <c r="G10446" i="1"/>
  <c r="H10446" i="1" s="1"/>
  <c r="I10446" i="1" s="1"/>
  <c r="J10446" i="1" s="1"/>
  <c r="H10445" i="1"/>
  <c r="I10445" i="1" s="1"/>
  <c r="J10445" i="1" s="1"/>
  <c r="L10445" i="1" s="1"/>
  <c r="G10445" i="1"/>
  <c r="G10444" i="1"/>
  <c r="H10444" i="1" s="1"/>
  <c r="I10444" i="1" s="1"/>
  <c r="J10444" i="1" s="1"/>
  <c r="I10443" i="1"/>
  <c r="J10443" i="1" s="1"/>
  <c r="H10443" i="1"/>
  <c r="G10443" i="1"/>
  <c r="H10442" i="1"/>
  <c r="I10442" i="1" s="1"/>
  <c r="J10442" i="1" s="1"/>
  <c r="L10442" i="1" s="1"/>
  <c r="G10442" i="1"/>
  <c r="J10441" i="1"/>
  <c r="G10441" i="1"/>
  <c r="H10441" i="1" s="1"/>
  <c r="I10441" i="1" s="1"/>
  <c r="I10440" i="1"/>
  <c r="J10440" i="1" s="1"/>
  <c r="H10440" i="1"/>
  <c r="G10440" i="1"/>
  <c r="H10439" i="1"/>
  <c r="I10439" i="1" s="1"/>
  <c r="J10439" i="1" s="1"/>
  <c r="G10439" i="1"/>
  <c r="L10438" i="1"/>
  <c r="G10438" i="1"/>
  <c r="H10438" i="1" s="1"/>
  <c r="I10438" i="1" s="1"/>
  <c r="J10438" i="1" s="1"/>
  <c r="K10438" i="1" s="1"/>
  <c r="K10437" i="1"/>
  <c r="H10437" i="1"/>
  <c r="I10437" i="1" s="1"/>
  <c r="J10437" i="1" s="1"/>
  <c r="L10437" i="1" s="1"/>
  <c r="G10437" i="1"/>
  <c r="G10436" i="1"/>
  <c r="H10436" i="1" s="1"/>
  <c r="I10436" i="1" s="1"/>
  <c r="J10436" i="1" s="1"/>
  <c r="L10435" i="1"/>
  <c r="I10435" i="1"/>
  <c r="J10435" i="1" s="1"/>
  <c r="K10435" i="1" s="1"/>
  <c r="H10435" i="1"/>
  <c r="G10435" i="1"/>
  <c r="K10434" i="1"/>
  <c r="H10434" i="1"/>
  <c r="I10434" i="1" s="1"/>
  <c r="J10434" i="1" s="1"/>
  <c r="L10434" i="1" s="1"/>
  <c r="G10434" i="1"/>
  <c r="G10433" i="1"/>
  <c r="H10433" i="1" s="1"/>
  <c r="I10433" i="1" s="1"/>
  <c r="J10433" i="1" s="1"/>
  <c r="I10432" i="1"/>
  <c r="J10432" i="1" s="1"/>
  <c r="H10432" i="1"/>
  <c r="G10432" i="1"/>
  <c r="H10431" i="1"/>
  <c r="I10431" i="1" s="1"/>
  <c r="J10431" i="1" s="1"/>
  <c r="G10431" i="1"/>
  <c r="G10430" i="1"/>
  <c r="H10430" i="1" s="1"/>
  <c r="I10430" i="1" s="1"/>
  <c r="J10430" i="1" s="1"/>
  <c r="K10430" i="1" s="1"/>
  <c r="H10429" i="1"/>
  <c r="I10429" i="1" s="1"/>
  <c r="J10429" i="1" s="1"/>
  <c r="G10429" i="1"/>
  <c r="J10428" i="1"/>
  <c r="G10428" i="1"/>
  <c r="H10428" i="1" s="1"/>
  <c r="I10428" i="1" s="1"/>
  <c r="I10427" i="1"/>
  <c r="J10427" i="1" s="1"/>
  <c r="K10427" i="1" s="1"/>
  <c r="H10427" i="1"/>
  <c r="G10427" i="1"/>
  <c r="H10426" i="1"/>
  <c r="I10426" i="1" s="1"/>
  <c r="J10426" i="1" s="1"/>
  <c r="L10426" i="1" s="1"/>
  <c r="G10426" i="1"/>
  <c r="G10425" i="1"/>
  <c r="H10425" i="1" s="1"/>
  <c r="I10425" i="1" s="1"/>
  <c r="J10425" i="1" s="1"/>
  <c r="I10424" i="1"/>
  <c r="J10424" i="1" s="1"/>
  <c r="H10424" i="1"/>
  <c r="G10424" i="1"/>
  <c r="H10423" i="1"/>
  <c r="I10423" i="1" s="1"/>
  <c r="J10423" i="1" s="1"/>
  <c r="G10423" i="1"/>
  <c r="G10422" i="1"/>
  <c r="H10422" i="1" s="1"/>
  <c r="I10422" i="1" s="1"/>
  <c r="J10422" i="1" s="1"/>
  <c r="K10422" i="1" s="1"/>
  <c r="K10421" i="1"/>
  <c r="H10421" i="1"/>
  <c r="I10421" i="1" s="1"/>
  <c r="J10421" i="1" s="1"/>
  <c r="L10421" i="1" s="1"/>
  <c r="G10421" i="1"/>
  <c r="J10420" i="1"/>
  <c r="G10420" i="1"/>
  <c r="H10420" i="1" s="1"/>
  <c r="I10420" i="1" s="1"/>
  <c r="I10419" i="1"/>
  <c r="J10419" i="1" s="1"/>
  <c r="K10419" i="1" s="1"/>
  <c r="H10419" i="1"/>
  <c r="G10419" i="1"/>
  <c r="K10418" i="1"/>
  <c r="H10418" i="1"/>
  <c r="I10418" i="1" s="1"/>
  <c r="J10418" i="1" s="1"/>
  <c r="L10418" i="1" s="1"/>
  <c r="G10418" i="1"/>
  <c r="G10417" i="1"/>
  <c r="H10417" i="1" s="1"/>
  <c r="I10417" i="1" s="1"/>
  <c r="J10417" i="1" s="1"/>
  <c r="I10416" i="1"/>
  <c r="J10416" i="1" s="1"/>
  <c r="H10416" i="1"/>
  <c r="G10416" i="1"/>
  <c r="H10415" i="1"/>
  <c r="I10415" i="1" s="1"/>
  <c r="J10415" i="1" s="1"/>
  <c r="G10415" i="1"/>
  <c r="G10414" i="1"/>
  <c r="H10414" i="1" s="1"/>
  <c r="I10414" i="1" s="1"/>
  <c r="J10414" i="1" s="1"/>
  <c r="K10414" i="1" s="1"/>
  <c r="H10413" i="1"/>
  <c r="I10413" i="1" s="1"/>
  <c r="J10413" i="1" s="1"/>
  <c r="L10413" i="1" s="1"/>
  <c r="G10413" i="1"/>
  <c r="G10412" i="1"/>
  <c r="H10412" i="1" s="1"/>
  <c r="I10412" i="1" s="1"/>
  <c r="J10412" i="1" s="1"/>
  <c r="I10411" i="1"/>
  <c r="J10411" i="1" s="1"/>
  <c r="K10411" i="1" s="1"/>
  <c r="H10411" i="1"/>
  <c r="G10411" i="1"/>
  <c r="H10410" i="1"/>
  <c r="I10410" i="1" s="1"/>
  <c r="J10410" i="1" s="1"/>
  <c r="G10410" i="1"/>
  <c r="J10409" i="1"/>
  <c r="G10409" i="1"/>
  <c r="H10409" i="1" s="1"/>
  <c r="I10409" i="1" s="1"/>
  <c r="I10408" i="1"/>
  <c r="J10408" i="1" s="1"/>
  <c r="H10408" i="1"/>
  <c r="G10408" i="1"/>
  <c r="H10407" i="1"/>
  <c r="I10407" i="1" s="1"/>
  <c r="J10407" i="1" s="1"/>
  <c r="G10407" i="1"/>
  <c r="L10406" i="1"/>
  <c r="G10406" i="1"/>
  <c r="H10406" i="1" s="1"/>
  <c r="I10406" i="1" s="1"/>
  <c r="J10406" i="1" s="1"/>
  <c r="K10406" i="1" s="1"/>
  <c r="H10405" i="1"/>
  <c r="I10405" i="1" s="1"/>
  <c r="J10405" i="1" s="1"/>
  <c r="L10405" i="1" s="1"/>
  <c r="G10405" i="1"/>
  <c r="J10404" i="1"/>
  <c r="G10404" i="1"/>
  <c r="H10404" i="1" s="1"/>
  <c r="I10404" i="1" s="1"/>
  <c r="L10403" i="1"/>
  <c r="I10403" i="1"/>
  <c r="J10403" i="1" s="1"/>
  <c r="K10403" i="1" s="1"/>
  <c r="H10403" i="1"/>
  <c r="G10403" i="1"/>
  <c r="K10402" i="1"/>
  <c r="H10402" i="1"/>
  <c r="I10402" i="1" s="1"/>
  <c r="J10402" i="1" s="1"/>
  <c r="L10402" i="1" s="1"/>
  <c r="G10402" i="1"/>
  <c r="G10401" i="1"/>
  <c r="H10401" i="1" s="1"/>
  <c r="I10401" i="1" s="1"/>
  <c r="J10401" i="1" s="1"/>
  <c r="I10400" i="1"/>
  <c r="J10400" i="1" s="1"/>
  <c r="H10400" i="1"/>
  <c r="G10400" i="1"/>
  <c r="H10399" i="1"/>
  <c r="I10399" i="1" s="1"/>
  <c r="J10399" i="1" s="1"/>
  <c r="G10399" i="1"/>
  <c r="G10398" i="1"/>
  <c r="H10398" i="1" s="1"/>
  <c r="I10398" i="1" s="1"/>
  <c r="J10398" i="1" s="1"/>
  <c r="K10398" i="1" s="1"/>
  <c r="K10397" i="1"/>
  <c r="H10397" i="1"/>
  <c r="I10397" i="1" s="1"/>
  <c r="J10397" i="1" s="1"/>
  <c r="L10397" i="1" s="1"/>
  <c r="G10397" i="1"/>
  <c r="G10396" i="1"/>
  <c r="H10396" i="1" s="1"/>
  <c r="I10396" i="1" s="1"/>
  <c r="J10396" i="1" s="1"/>
  <c r="I10395" i="1"/>
  <c r="J10395" i="1" s="1"/>
  <c r="K10395" i="1" s="1"/>
  <c r="H10395" i="1"/>
  <c r="G10395" i="1"/>
  <c r="H10394" i="1"/>
  <c r="I10394" i="1" s="1"/>
  <c r="J10394" i="1" s="1"/>
  <c r="L10394" i="1" s="1"/>
  <c r="G10394" i="1"/>
  <c r="J10393" i="1"/>
  <c r="G10393" i="1"/>
  <c r="H10393" i="1" s="1"/>
  <c r="I10393" i="1" s="1"/>
  <c r="I10392" i="1"/>
  <c r="J10392" i="1" s="1"/>
  <c r="H10392" i="1"/>
  <c r="G10392" i="1"/>
  <c r="H10391" i="1"/>
  <c r="I10391" i="1" s="1"/>
  <c r="J10391" i="1" s="1"/>
  <c r="G10391" i="1"/>
  <c r="L10390" i="1"/>
  <c r="G10390" i="1"/>
  <c r="H10390" i="1" s="1"/>
  <c r="I10390" i="1" s="1"/>
  <c r="J10390" i="1" s="1"/>
  <c r="K10390" i="1" s="1"/>
  <c r="K10389" i="1"/>
  <c r="H10389" i="1"/>
  <c r="I10389" i="1" s="1"/>
  <c r="J10389" i="1" s="1"/>
  <c r="L10389" i="1" s="1"/>
  <c r="G10389" i="1"/>
  <c r="J10388" i="1"/>
  <c r="G10388" i="1"/>
  <c r="H10388" i="1" s="1"/>
  <c r="I10388" i="1" s="1"/>
  <c r="L10387" i="1"/>
  <c r="I10387" i="1"/>
  <c r="J10387" i="1" s="1"/>
  <c r="K10387" i="1" s="1"/>
  <c r="H10387" i="1"/>
  <c r="G10387" i="1"/>
  <c r="H10386" i="1"/>
  <c r="I10386" i="1" s="1"/>
  <c r="J10386" i="1" s="1"/>
  <c r="L10386" i="1" s="1"/>
  <c r="G10386" i="1"/>
  <c r="L10385" i="1"/>
  <c r="G10385" i="1"/>
  <c r="H10385" i="1" s="1"/>
  <c r="I10385" i="1" s="1"/>
  <c r="J10385" i="1" s="1"/>
  <c r="K10385" i="1" s="1"/>
  <c r="I10384" i="1"/>
  <c r="J10384" i="1" s="1"/>
  <c r="L10384" i="1" s="1"/>
  <c r="H10384" i="1"/>
  <c r="G10384" i="1"/>
  <c r="J10383" i="1"/>
  <c r="K10383" i="1" s="1"/>
  <c r="H10383" i="1"/>
  <c r="I10383" i="1" s="1"/>
  <c r="G10383" i="1"/>
  <c r="G10382" i="1"/>
  <c r="H10382" i="1" s="1"/>
  <c r="I10382" i="1" s="1"/>
  <c r="J10382" i="1" s="1"/>
  <c r="J10381" i="1"/>
  <c r="L10381" i="1" s="1"/>
  <c r="H10381" i="1"/>
  <c r="I10381" i="1" s="1"/>
  <c r="G10381" i="1"/>
  <c r="G10380" i="1"/>
  <c r="H10380" i="1" s="1"/>
  <c r="I10380" i="1" s="1"/>
  <c r="J10380" i="1" s="1"/>
  <c r="I10379" i="1"/>
  <c r="J10379" i="1" s="1"/>
  <c r="K10379" i="1" s="1"/>
  <c r="H10379" i="1"/>
  <c r="G10379" i="1"/>
  <c r="G10378" i="1"/>
  <c r="H10378" i="1" s="1"/>
  <c r="I10378" i="1" s="1"/>
  <c r="J10378" i="1" s="1"/>
  <c r="J10377" i="1"/>
  <c r="K10377" i="1" s="1"/>
  <c r="G10377" i="1"/>
  <c r="H10377" i="1" s="1"/>
  <c r="I10377" i="1" s="1"/>
  <c r="I10376" i="1"/>
  <c r="J10376" i="1" s="1"/>
  <c r="L10376" i="1" s="1"/>
  <c r="H10376" i="1"/>
  <c r="G10376" i="1"/>
  <c r="L10375" i="1"/>
  <c r="J10375" i="1"/>
  <c r="K10375" i="1" s="1"/>
  <c r="H10375" i="1"/>
  <c r="I10375" i="1" s="1"/>
  <c r="G10375" i="1"/>
  <c r="I10374" i="1"/>
  <c r="J10374" i="1" s="1"/>
  <c r="G10374" i="1"/>
  <c r="H10374" i="1" s="1"/>
  <c r="K10373" i="1"/>
  <c r="J10373" i="1"/>
  <c r="L10373" i="1" s="1"/>
  <c r="H10373" i="1"/>
  <c r="I10373" i="1" s="1"/>
  <c r="G10373" i="1"/>
  <c r="I10372" i="1"/>
  <c r="J10372" i="1" s="1"/>
  <c r="G10372" i="1"/>
  <c r="H10372" i="1" s="1"/>
  <c r="L10371" i="1"/>
  <c r="I10371" i="1"/>
  <c r="J10371" i="1" s="1"/>
  <c r="K10371" i="1" s="1"/>
  <c r="H10371" i="1"/>
  <c r="G10371" i="1"/>
  <c r="H10370" i="1"/>
  <c r="I10370" i="1" s="1"/>
  <c r="J10370" i="1" s="1"/>
  <c r="G10370" i="1"/>
  <c r="L10369" i="1"/>
  <c r="J10369" i="1"/>
  <c r="K10369" i="1" s="1"/>
  <c r="G10369" i="1"/>
  <c r="H10369" i="1" s="1"/>
  <c r="I10369" i="1" s="1"/>
  <c r="K10368" i="1"/>
  <c r="I10368" i="1"/>
  <c r="J10368" i="1" s="1"/>
  <c r="L10368" i="1" s="1"/>
  <c r="H10368" i="1"/>
  <c r="G10368" i="1"/>
  <c r="H10367" i="1"/>
  <c r="I10367" i="1" s="1"/>
  <c r="J10367" i="1" s="1"/>
  <c r="G10367" i="1"/>
  <c r="G10366" i="1"/>
  <c r="H10366" i="1" s="1"/>
  <c r="I10366" i="1" s="1"/>
  <c r="J10366" i="1" s="1"/>
  <c r="H10365" i="1"/>
  <c r="I10365" i="1" s="1"/>
  <c r="J10365" i="1" s="1"/>
  <c r="G10365" i="1"/>
  <c r="G10364" i="1"/>
  <c r="H10364" i="1" s="1"/>
  <c r="I10364" i="1" s="1"/>
  <c r="J10364" i="1" s="1"/>
  <c r="H10363" i="1"/>
  <c r="I10363" i="1" s="1"/>
  <c r="J10363" i="1" s="1"/>
  <c r="G10363" i="1"/>
  <c r="G10362" i="1"/>
  <c r="H10362" i="1" s="1"/>
  <c r="I10362" i="1" s="1"/>
  <c r="J10362" i="1" s="1"/>
  <c r="G10361" i="1"/>
  <c r="H10361" i="1" s="1"/>
  <c r="I10361" i="1" s="1"/>
  <c r="J10361" i="1" s="1"/>
  <c r="I10360" i="1"/>
  <c r="J10360" i="1" s="1"/>
  <c r="H10360" i="1"/>
  <c r="G10360" i="1"/>
  <c r="H10359" i="1"/>
  <c r="I10359" i="1" s="1"/>
  <c r="J10359" i="1" s="1"/>
  <c r="G10359" i="1"/>
  <c r="L10358" i="1"/>
  <c r="I10358" i="1"/>
  <c r="J10358" i="1" s="1"/>
  <c r="K10358" i="1" s="1"/>
  <c r="G10358" i="1"/>
  <c r="H10358" i="1" s="1"/>
  <c r="J10357" i="1"/>
  <c r="L10357" i="1" s="1"/>
  <c r="H10357" i="1"/>
  <c r="I10357" i="1" s="1"/>
  <c r="G10357" i="1"/>
  <c r="G10356" i="1"/>
  <c r="H10356" i="1" s="1"/>
  <c r="I10356" i="1" s="1"/>
  <c r="J10356" i="1" s="1"/>
  <c r="I10355" i="1"/>
  <c r="J10355" i="1" s="1"/>
  <c r="H10355" i="1"/>
  <c r="G10355" i="1"/>
  <c r="H10354" i="1"/>
  <c r="I10354" i="1" s="1"/>
  <c r="J10354" i="1" s="1"/>
  <c r="G10354" i="1"/>
  <c r="I10353" i="1"/>
  <c r="J10353" i="1" s="1"/>
  <c r="K10353" i="1" s="1"/>
  <c r="G10353" i="1"/>
  <c r="H10353" i="1" s="1"/>
  <c r="I10352" i="1"/>
  <c r="J10352" i="1" s="1"/>
  <c r="L10352" i="1" s="1"/>
  <c r="H10352" i="1"/>
  <c r="G10352" i="1"/>
  <c r="G10351" i="1"/>
  <c r="H10351" i="1" s="1"/>
  <c r="I10351" i="1" s="1"/>
  <c r="J10351" i="1" s="1"/>
  <c r="I10350" i="1"/>
  <c r="J10350" i="1" s="1"/>
  <c r="G10350" i="1"/>
  <c r="H10350" i="1" s="1"/>
  <c r="H10349" i="1"/>
  <c r="I10349" i="1" s="1"/>
  <c r="J10349" i="1" s="1"/>
  <c r="G10349" i="1"/>
  <c r="L10348" i="1"/>
  <c r="I10348" i="1"/>
  <c r="J10348" i="1" s="1"/>
  <c r="K10348" i="1" s="1"/>
  <c r="G10348" i="1"/>
  <c r="H10348" i="1" s="1"/>
  <c r="I10347" i="1"/>
  <c r="J10347" i="1" s="1"/>
  <c r="L10347" i="1" s="1"/>
  <c r="H10347" i="1"/>
  <c r="G10347" i="1"/>
  <c r="G10346" i="1"/>
  <c r="H10346" i="1" s="1"/>
  <c r="I10346" i="1" s="1"/>
  <c r="J10346" i="1" s="1"/>
  <c r="I10345" i="1"/>
  <c r="J10345" i="1" s="1"/>
  <c r="G10345" i="1"/>
  <c r="H10345" i="1" s="1"/>
  <c r="H10344" i="1"/>
  <c r="I10344" i="1" s="1"/>
  <c r="J10344" i="1" s="1"/>
  <c r="G10344" i="1"/>
  <c r="H10343" i="1"/>
  <c r="I10343" i="1" s="1"/>
  <c r="J10343" i="1" s="1"/>
  <c r="K10343" i="1" s="1"/>
  <c r="G10343" i="1"/>
  <c r="I10342" i="1"/>
  <c r="J10342" i="1" s="1"/>
  <c r="L10342" i="1" s="1"/>
  <c r="G10342" i="1"/>
  <c r="H10342" i="1" s="1"/>
  <c r="J10341" i="1"/>
  <c r="L10341" i="1" s="1"/>
  <c r="H10341" i="1"/>
  <c r="I10341" i="1" s="1"/>
  <c r="G10341" i="1"/>
  <c r="I10340" i="1"/>
  <c r="J10340" i="1" s="1"/>
  <c r="G10340" i="1"/>
  <c r="H10340" i="1" s="1"/>
  <c r="H10339" i="1"/>
  <c r="I10339" i="1" s="1"/>
  <c r="J10339" i="1" s="1"/>
  <c r="G10339" i="1"/>
  <c r="K10338" i="1"/>
  <c r="H10338" i="1"/>
  <c r="I10338" i="1" s="1"/>
  <c r="J10338" i="1" s="1"/>
  <c r="L10338" i="1" s="1"/>
  <c r="G10338" i="1"/>
  <c r="I10337" i="1"/>
  <c r="J10337" i="1" s="1"/>
  <c r="G10337" i="1"/>
  <c r="H10337" i="1" s="1"/>
  <c r="I10336" i="1"/>
  <c r="J10336" i="1" s="1"/>
  <c r="L10336" i="1" s="1"/>
  <c r="H10336" i="1"/>
  <c r="G10336" i="1"/>
  <c r="H10335" i="1"/>
  <c r="I10335" i="1" s="1"/>
  <c r="J10335" i="1" s="1"/>
  <c r="G10335" i="1"/>
  <c r="G10334" i="1"/>
  <c r="H10334" i="1" s="1"/>
  <c r="I10334" i="1" s="1"/>
  <c r="J10334" i="1" s="1"/>
  <c r="J10333" i="1"/>
  <c r="H10333" i="1"/>
  <c r="I10333" i="1" s="1"/>
  <c r="G10333" i="1"/>
  <c r="I10332" i="1"/>
  <c r="J10332" i="1" s="1"/>
  <c r="G10332" i="1"/>
  <c r="H10332" i="1" s="1"/>
  <c r="L10331" i="1"/>
  <c r="I10331" i="1"/>
  <c r="J10331" i="1" s="1"/>
  <c r="K10331" i="1" s="1"/>
  <c r="H10331" i="1"/>
  <c r="G10331" i="1"/>
  <c r="H10330" i="1"/>
  <c r="I10330" i="1" s="1"/>
  <c r="J10330" i="1" s="1"/>
  <c r="G10330" i="1"/>
  <c r="G10329" i="1"/>
  <c r="H10329" i="1" s="1"/>
  <c r="I10329" i="1" s="1"/>
  <c r="J10329" i="1" s="1"/>
  <c r="I10328" i="1"/>
  <c r="J10328" i="1" s="1"/>
  <c r="H10328" i="1"/>
  <c r="G10328" i="1"/>
  <c r="H10327" i="1"/>
  <c r="I10327" i="1" s="1"/>
  <c r="J10327" i="1" s="1"/>
  <c r="G10327" i="1"/>
  <c r="L10326" i="1"/>
  <c r="I10326" i="1"/>
  <c r="J10326" i="1" s="1"/>
  <c r="K10326" i="1" s="1"/>
  <c r="G10326" i="1"/>
  <c r="H10326" i="1" s="1"/>
  <c r="J10325" i="1"/>
  <c r="L10325" i="1" s="1"/>
  <c r="H10325" i="1"/>
  <c r="I10325" i="1" s="1"/>
  <c r="G10325" i="1"/>
  <c r="G10324" i="1"/>
  <c r="H10324" i="1" s="1"/>
  <c r="I10324" i="1" s="1"/>
  <c r="J10324" i="1" s="1"/>
  <c r="I10323" i="1"/>
  <c r="J10323" i="1" s="1"/>
  <c r="H10323" i="1"/>
  <c r="G10323" i="1"/>
  <c r="H10322" i="1"/>
  <c r="I10322" i="1" s="1"/>
  <c r="J10322" i="1" s="1"/>
  <c r="G10322" i="1"/>
  <c r="I10321" i="1"/>
  <c r="J10321" i="1" s="1"/>
  <c r="G10321" i="1"/>
  <c r="H10321" i="1" s="1"/>
  <c r="I10320" i="1"/>
  <c r="J10320" i="1" s="1"/>
  <c r="L10320" i="1" s="1"/>
  <c r="H10320" i="1"/>
  <c r="G10320" i="1"/>
  <c r="G10319" i="1"/>
  <c r="H10319" i="1" s="1"/>
  <c r="I10319" i="1" s="1"/>
  <c r="J10319" i="1" s="1"/>
  <c r="I10318" i="1"/>
  <c r="J10318" i="1" s="1"/>
  <c r="G10318" i="1"/>
  <c r="H10318" i="1" s="1"/>
  <c r="H10317" i="1"/>
  <c r="I10317" i="1" s="1"/>
  <c r="J10317" i="1" s="1"/>
  <c r="G10317" i="1"/>
  <c r="L10316" i="1"/>
  <c r="I10316" i="1"/>
  <c r="J10316" i="1" s="1"/>
  <c r="K10316" i="1" s="1"/>
  <c r="G10316" i="1"/>
  <c r="H10316" i="1" s="1"/>
  <c r="I10315" i="1"/>
  <c r="J10315" i="1" s="1"/>
  <c r="L10315" i="1" s="1"/>
  <c r="H10315" i="1"/>
  <c r="G10315" i="1"/>
  <c r="G10314" i="1"/>
  <c r="H10314" i="1" s="1"/>
  <c r="I10314" i="1" s="1"/>
  <c r="J10314" i="1" s="1"/>
  <c r="I10313" i="1"/>
  <c r="J10313" i="1" s="1"/>
  <c r="G10313" i="1"/>
  <c r="H10313" i="1" s="1"/>
  <c r="H10312" i="1"/>
  <c r="I10312" i="1" s="1"/>
  <c r="J10312" i="1" s="1"/>
  <c r="G10312" i="1"/>
  <c r="L10311" i="1"/>
  <c r="H10311" i="1"/>
  <c r="I10311" i="1" s="1"/>
  <c r="J10311" i="1" s="1"/>
  <c r="K10311" i="1" s="1"/>
  <c r="G10311" i="1"/>
  <c r="I10310" i="1"/>
  <c r="J10310" i="1" s="1"/>
  <c r="L10310" i="1" s="1"/>
  <c r="G10310" i="1"/>
  <c r="H10310" i="1" s="1"/>
  <c r="J10309" i="1"/>
  <c r="L10309" i="1" s="1"/>
  <c r="H10309" i="1"/>
  <c r="I10309" i="1" s="1"/>
  <c r="G10309" i="1"/>
  <c r="I10308" i="1"/>
  <c r="J10308" i="1" s="1"/>
  <c r="G10308" i="1"/>
  <c r="H10308" i="1" s="1"/>
  <c r="H10307" i="1"/>
  <c r="I10307" i="1" s="1"/>
  <c r="J10307" i="1" s="1"/>
  <c r="G10307" i="1"/>
  <c r="K10306" i="1"/>
  <c r="H10306" i="1"/>
  <c r="I10306" i="1" s="1"/>
  <c r="J10306" i="1" s="1"/>
  <c r="L10306" i="1" s="1"/>
  <c r="G10306" i="1"/>
  <c r="I10305" i="1"/>
  <c r="J10305" i="1" s="1"/>
  <c r="G10305" i="1"/>
  <c r="H10305" i="1" s="1"/>
  <c r="I10304" i="1"/>
  <c r="J10304" i="1" s="1"/>
  <c r="L10304" i="1" s="1"/>
  <c r="H10304" i="1"/>
  <c r="G10304" i="1"/>
  <c r="H10303" i="1"/>
  <c r="I10303" i="1" s="1"/>
  <c r="J10303" i="1" s="1"/>
  <c r="G10303" i="1"/>
  <c r="G10302" i="1"/>
  <c r="H10302" i="1" s="1"/>
  <c r="I10302" i="1" s="1"/>
  <c r="J10302" i="1" s="1"/>
  <c r="J10301" i="1"/>
  <c r="H10301" i="1"/>
  <c r="I10301" i="1" s="1"/>
  <c r="G10301" i="1"/>
  <c r="I10300" i="1"/>
  <c r="J10300" i="1" s="1"/>
  <c r="G10300" i="1"/>
  <c r="H10300" i="1" s="1"/>
  <c r="L10299" i="1"/>
  <c r="I10299" i="1"/>
  <c r="J10299" i="1" s="1"/>
  <c r="K10299" i="1" s="1"/>
  <c r="H10299" i="1"/>
  <c r="G10299" i="1"/>
  <c r="H10298" i="1"/>
  <c r="I10298" i="1" s="1"/>
  <c r="J10298" i="1" s="1"/>
  <c r="G10298" i="1"/>
  <c r="G10297" i="1"/>
  <c r="H10297" i="1" s="1"/>
  <c r="I10297" i="1" s="1"/>
  <c r="J10297" i="1" s="1"/>
  <c r="I10296" i="1"/>
  <c r="J10296" i="1" s="1"/>
  <c r="H10296" i="1"/>
  <c r="G10296" i="1"/>
  <c r="H10295" i="1"/>
  <c r="I10295" i="1" s="1"/>
  <c r="J10295" i="1" s="1"/>
  <c r="G10295" i="1"/>
  <c r="L10294" i="1"/>
  <c r="I10294" i="1"/>
  <c r="J10294" i="1" s="1"/>
  <c r="K10294" i="1" s="1"/>
  <c r="G10294" i="1"/>
  <c r="H10294" i="1" s="1"/>
  <c r="J10293" i="1"/>
  <c r="L10293" i="1" s="1"/>
  <c r="H10293" i="1"/>
  <c r="I10293" i="1" s="1"/>
  <c r="G10293" i="1"/>
  <c r="G10292" i="1"/>
  <c r="H10292" i="1" s="1"/>
  <c r="I10292" i="1" s="1"/>
  <c r="J10292" i="1" s="1"/>
  <c r="I10291" i="1"/>
  <c r="J10291" i="1" s="1"/>
  <c r="H10291" i="1"/>
  <c r="G10291" i="1"/>
  <c r="H10290" i="1"/>
  <c r="I10290" i="1" s="1"/>
  <c r="J10290" i="1" s="1"/>
  <c r="G10290" i="1"/>
  <c r="I10289" i="1"/>
  <c r="J10289" i="1" s="1"/>
  <c r="K10289" i="1" s="1"/>
  <c r="G10289" i="1"/>
  <c r="H10289" i="1" s="1"/>
  <c r="I10288" i="1"/>
  <c r="J10288" i="1" s="1"/>
  <c r="L10288" i="1" s="1"/>
  <c r="H10288" i="1"/>
  <c r="G10288" i="1"/>
  <c r="G10287" i="1"/>
  <c r="H10287" i="1" s="1"/>
  <c r="I10287" i="1" s="1"/>
  <c r="J10287" i="1" s="1"/>
  <c r="I10286" i="1"/>
  <c r="J10286" i="1" s="1"/>
  <c r="G10286" i="1"/>
  <c r="H10286" i="1" s="1"/>
  <c r="H10285" i="1"/>
  <c r="I10285" i="1" s="1"/>
  <c r="J10285" i="1" s="1"/>
  <c r="G10285" i="1"/>
  <c r="L10284" i="1"/>
  <c r="I10284" i="1"/>
  <c r="J10284" i="1" s="1"/>
  <c r="K10284" i="1" s="1"/>
  <c r="G10284" i="1"/>
  <c r="H10284" i="1" s="1"/>
  <c r="I10283" i="1"/>
  <c r="J10283" i="1" s="1"/>
  <c r="L10283" i="1" s="1"/>
  <c r="H10283" i="1"/>
  <c r="G10283" i="1"/>
  <c r="G10282" i="1"/>
  <c r="H10282" i="1" s="1"/>
  <c r="I10282" i="1" s="1"/>
  <c r="J10282" i="1" s="1"/>
  <c r="I10281" i="1"/>
  <c r="J10281" i="1" s="1"/>
  <c r="G10281" i="1"/>
  <c r="H10281" i="1" s="1"/>
  <c r="H10280" i="1"/>
  <c r="I10280" i="1" s="1"/>
  <c r="J10280" i="1" s="1"/>
  <c r="G10280" i="1"/>
  <c r="H10279" i="1"/>
  <c r="I10279" i="1" s="1"/>
  <c r="J10279" i="1" s="1"/>
  <c r="K10279" i="1" s="1"/>
  <c r="G10279" i="1"/>
  <c r="I10278" i="1"/>
  <c r="J10278" i="1" s="1"/>
  <c r="L10278" i="1" s="1"/>
  <c r="G10278" i="1"/>
  <c r="H10278" i="1" s="1"/>
  <c r="J10277" i="1"/>
  <c r="L10277" i="1" s="1"/>
  <c r="H10277" i="1"/>
  <c r="I10277" i="1" s="1"/>
  <c r="G10277" i="1"/>
  <c r="I10276" i="1"/>
  <c r="J10276" i="1" s="1"/>
  <c r="G10276" i="1"/>
  <c r="H10276" i="1" s="1"/>
  <c r="H10275" i="1"/>
  <c r="I10275" i="1" s="1"/>
  <c r="J10275" i="1" s="1"/>
  <c r="G10275" i="1"/>
  <c r="K10274" i="1"/>
  <c r="H10274" i="1"/>
  <c r="I10274" i="1" s="1"/>
  <c r="J10274" i="1" s="1"/>
  <c r="L10274" i="1" s="1"/>
  <c r="G10274" i="1"/>
  <c r="I10273" i="1"/>
  <c r="J10273" i="1" s="1"/>
  <c r="G10273" i="1"/>
  <c r="H10273" i="1" s="1"/>
  <c r="I10272" i="1"/>
  <c r="J10272" i="1" s="1"/>
  <c r="L10272" i="1" s="1"/>
  <c r="H10272" i="1"/>
  <c r="G10272" i="1"/>
  <c r="H10271" i="1"/>
  <c r="I10271" i="1" s="1"/>
  <c r="J10271" i="1" s="1"/>
  <c r="G10271" i="1"/>
  <c r="G10270" i="1"/>
  <c r="H10270" i="1" s="1"/>
  <c r="I10270" i="1" s="1"/>
  <c r="J10270" i="1" s="1"/>
  <c r="J10269" i="1"/>
  <c r="H10269" i="1"/>
  <c r="I10269" i="1" s="1"/>
  <c r="G10269" i="1"/>
  <c r="I10268" i="1"/>
  <c r="J10268" i="1" s="1"/>
  <c r="G10268" i="1"/>
  <c r="H10268" i="1" s="1"/>
  <c r="L10267" i="1"/>
  <c r="I10267" i="1"/>
  <c r="J10267" i="1" s="1"/>
  <c r="K10267" i="1" s="1"/>
  <c r="H10267" i="1"/>
  <c r="G10267" i="1"/>
  <c r="H10266" i="1"/>
  <c r="I10266" i="1" s="1"/>
  <c r="J10266" i="1" s="1"/>
  <c r="G10266" i="1"/>
  <c r="G10265" i="1"/>
  <c r="H10265" i="1" s="1"/>
  <c r="I10265" i="1" s="1"/>
  <c r="J10265" i="1" s="1"/>
  <c r="I10264" i="1"/>
  <c r="J10264" i="1" s="1"/>
  <c r="H10264" i="1"/>
  <c r="G10264" i="1"/>
  <c r="H10263" i="1"/>
  <c r="I10263" i="1" s="1"/>
  <c r="J10263" i="1" s="1"/>
  <c r="G10263" i="1"/>
  <c r="L10262" i="1"/>
  <c r="I10262" i="1"/>
  <c r="J10262" i="1" s="1"/>
  <c r="K10262" i="1" s="1"/>
  <c r="G10262" i="1"/>
  <c r="H10262" i="1" s="1"/>
  <c r="J10261" i="1"/>
  <c r="L10261" i="1" s="1"/>
  <c r="H10261" i="1"/>
  <c r="I10261" i="1" s="1"/>
  <c r="G10261" i="1"/>
  <c r="G10260" i="1"/>
  <c r="H10260" i="1" s="1"/>
  <c r="I10260" i="1" s="1"/>
  <c r="J10260" i="1" s="1"/>
  <c r="I10259" i="1"/>
  <c r="J10259" i="1" s="1"/>
  <c r="H10259" i="1"/>
  <c r="G10259" i="1"/>
  <c r="H10258" i="1"/>
  <c r="I10258" i="1" s="1"/>
  <c r="J10258" i="1" s="1"/>
  <c r="G10258" i="1"/>
  <c r="I10257" i="1"/>
  <c r="J10257" i="1" s="1"/>
  <c r="G10257" i="1"/>
  <c r="H10257" i="1" s="1"/>
  <c r="I10256" i="1"/>
  <c r="J10256" i="1" s="1"/>
  <c r="L10256" i="1" s="1"/>
  <c r="H10256" i="1"/>
  <c r="G10256" i="1"/>
  <c r="G10255" i="1"/>
  <c r="H10255" i="1" s="1"/>
  <c r="I10255" i="1" s="1"/>
  <c r="J10255" i="1" s="1"/>
  <c r="I10254" i="1"/>
  <c r="J10254" i="1" s="1"/>
  <c r="G10254" i="1"/>
  <c r="H10254" i="1" s="1"/>
  <c r="H10253" i="1"/>
  <c r="I10253" i="1" s="1"/>
  <c r="J10253" i="1" s="1"/>
  <c r="G10253" i="1"/>
  <c r="L10252" i="1"/>
  <c r="I10252" i="1"/>
  <c r="J10252" i="1" s="1"/>
  <c r="K10252" i="1" s="1"/>
  <c r="G10252" i="1"/>
  <c r="H10252" i="1" s="1"/>
  <c r="I10251" i="1"/>
  <c r="J10251" i="1" s="1"/>
  <c r="L10251" i="1" s="1"/>
  <c r="H10251" i="1"/>
  <c r="G10251" i="1"/>
  <c r="G10250" i="1"/>
  <c r="H10250" i="1" s="1"/>
  <c r="I10250" i="1" s="1"/>
  <c r="J10250" i="1" s="1"/>
  <c r="I10249" i="1"/>
  <c r="J10249" i="1" s="1"/>
  <c r="G10249" i="1"/>
  <c r="H10249" i="1" s="1"/>
  <c r="H10248" i="1"/>
  <c r="I10248" i="1" s="1"/>
  <c r="J10248" i="1" s="1"/>
  <c r="G10248" i="1"/>
  <c r="L10247" i="1"/>
  <c r="H10247" i="1"/>
  <c r="I10247" i="1" s="1"/>
  <c r="J10247" i="1" s="1"/>
  <c r="K10247" i="1" s="1"/>
  <c r="G10247" i="1"/>
  <c r="I10246" i="1"/>
  <c r="J10246" i="1" s="1"/>
  <c r="L10246" i="1" s="1"/>
  <c r="G10246" i="1"/>
  <c r="H10246" i="1" s="1"/>
  <c r="J10245" i="1"/>
  <c r="L10245" i="1" s="1"/>
  <c r="H10245" i="1"/>
  <c r="I10245" i="1" s="1"/>
  <c r="G10245" i="1"/>
  <c r="I10244" i="1"/>
  <c r="J10244" i="1" s="1"/>
  <c r="G10244" i="1"/>
  <c r="H10244" i="1" s="1"/>
  <c r="H10243" i="1"/>
  <c r="I10243" i="1" s="1"/>
  <c r="J10243" i="1" s="1"/>
  <c r="G10243" i="1"/>
  <c r="K10242" i="1"/>
  <c r="H10242" i="1"/>
  <c r="I10242" i="1" s="1"/>
  <c r="J10242" i="1" s="1"/>
  <c r="L10242" i="1" s="1"/>
  <c r="G10242" i="1"/>
  <c r="I10241" i="1"/>
  <c r="J10241" i="1" s="1"/>
  <c r="G10241" i="1"/>
  <c r="H10241" i="1" s="1"/>
  <c r="I10240" i="1"/>
  <c r="J10240" i="1" s="1"/>
  <c r="L10240" i="1" s="1"/>
  <c r="H10240" i="1"/>
  <c r="G10240" i="1"/>
  <c r="H10239" i="1"/>
  <c r="I10239" i="1" s="1"/>
  <c r="J10239" i="1" s="1"/>
  <c r="G10239" i="1"/>
  <c r="G10238" i="1"/>
  <c r="H10238" i="1" s="1"/>
  <c r="I10238" i="1" s="1"/>
  <c r="J10238" i="1" s="1"/>
  <c r="J10237" i="1"/>
  <c r="H10237" i="1"/>
  <c r="I10237" i="1" s="1"/>
  <c r="G10237" i="1"/>
  <c r="I10236" i="1"/>
  <c r="J10236" i="1" s="1"/>
  <c r="G10236" i="1"/>
  <c r="H10236" i="1" s="1"/>
  <c r="L10235" i="1"/>
  <c r="I10235" i="1"/>
  <c r="J10235" i="1" s="1"/>
  <c r="K10235" i="1" s="1"/>
  <c r="H10235" i="1"/>
  <c r="G10235" i="1"/>
  <c r="H10234" i="1"/>
  <c r="I10234" i="1" s="1"/>
  <c r="J10234" i="1" s="1"/>
  <c r="G10234" i="1"/>
  <c r="G10233" i="1"/>
  <c r="H10233" i="1" s="1"/>
  <c r="I10233" i="1" s="1"/>
  <c r="J10233" i="1" s="1"/>
  <c r="I10232" i="1"/>
  <c r="J10232" i="1" s="1"/>
  <c r="H10232" i="1"/>
  <c r="G10232" i="1"/>
  <c r="H10231" i="1"/>
  <c r="I10231" i="1" s="1"/>
  <c r="J10231" i="1" s="1"/>
  <c r="G10231" i="1"/>
  <c r="L10230" i="1"/>
  <c r="I10230" i="1"/>
  <c r="J10230" i="1" s="1"/>
  <c r="K10230" i="1" s="1"/>
  <c r="G10230" i="1"/>
  <c r="H10230" i="1" s="1"/>
  <c r="J10229" i="1"/>
  <c r="L10229" i="1" s="1"/>
  <c r="H10229" i="1"/>
  <c r="I10229" i="1" s="1"/>
  <c r="G10229" i="1"/>
  <c r="G10228" i="1"/>
  <c r="H10228" i="1" s="1"/>
  <c r="I10228" i="1" s="1"/>
  <c r="J10228" i="1" s="1"/>
  <c r="L10227" i="1"/>
  <c r="I10227" i="1"/>
  <c r="J10227" i="1" s="1"/>
  <c r="K10227" i="1" s="1"/>
  <c r="H10227" i="1"/>
  <c r="G10227" i="1"/>
  <c r="H10226" i="1"/>
  <c r="I10226" i="1" s="1"/>
  <c r="J10226" i="1" s="1"/>
  <c r="G10226" i="1"/>
  <c r="I10225" i="1"/>
  <c r="J10225" i="1" s="1"/>
  <c r="G10225" i="1"/>
  <c r="H10225" i="1" s="1"/>
  <c r="I10224" i="1"/>
  <c r="J10224" i="1" s="1"/>
  <c r="H10224" i="1"/>
  <c r="G10224" i="1"/>
  <c r="G10223" i="1"/>
  <c r="H10223" i="1" s="1"/>
  <c r="I10223" i="1" s="1"/>
  <c r="J10223" i="1" s="1"/>
  <c r="I10222" i="1"/>
  <c r="J10222" i="1" s="1"/>
  <c r="K10222" i="1" s="1"/>
  <c r="G10222" i="1"/>
  <c r="H10222" i="1" s="1"/>
  <c r="H10221" i="1"/>
  <c r="I10221" i="1" s="1"/>
  <c r="J10221" i="1" s="1"/>
  <c r="G10221" i="1"/>
  <c r="L10220" i="1"/>
  <c r="I10220" i="1"/>
  <c r="J10220" i="1" s="1"/>
  <c r="K10220" i="1" s="1"/>
  <c r="G10220" i="1"/>
  <c r="H10220" i="1" s="1"/>
  <c r="I10219" i="1"/>
  <c r="J10219" i="1" s="1"/>
  <c r="H10219" i="1"/>
  <c r="G10219" i="1"/>
  <c r="G10218" i="1"/>
  <c r="H10218" i="1" s="1"/>
  <c r="I10218" i="1" s="1"/>
  <c r="J10218" i="1" s="1"/>
  <c r="I10217" i="1"/>
  <c r="J10217" i="1" s="1"/>
  <c r="G10217" i="1"/>
  <c r="H10217" i="1" s="1"/>
  <c r="H10216" i="1"/>
  <c r="I10216" i="1" s="1"/>
  <c r="J10216" i="1" s="1"/>
  <c r="G10216" i="1"/>
  <c r="H10215" i="1"/>
  <c r="I10215" i="1" s="1"/>
  <c r="J10215" i="1" s="1"/>
  <c r="G10215" i="1"/>
  <c r="I10214" i="1"/>
  <c r="J10214" i="1" s="1"/>
  <c r="G10214" i="1"/>
  <c r="H10214" i="1" s="1"/>
  <c r="J10213" i="1"/>
  <c r="L10213" i="1" s="1"/>
  <c r="H10213" i="1"/>
  <c r="I10213" i="1" s="1"/>
  <c r="G10213" i="1"/>
  <c r="L10212" i="1"/>
  <c r="I10212" i="1"/>
  <c r="J10212" i="1" s="1"/>
  <c r="K10212" i="1" s="1"/>
  <c r="G10212" i="1"/>
  <c r="H10212" i="1" s="1"/>
  <c r="H10211" i="1"/>
  <c r="I10211" i="1" s="1"/>
  <c r="J10211" i="1" s="1"/>
  <c r="G10211" i="1"/>
  <c r="K10210" i="1"/>
  <c r="H10210" i="1"/>
  <c r="I10210" i="1" s="1"/>
  <c r="J10210" i="1" s="1"/>
  <c r="L10210" i="1" s="1"/>
  <c r="G10210" i="1"/>
  <c r="I10209" i="1"/>
  <c r="J10209" i="1" s="1"/>
  <c r="G10209" i="1"/>
  <c r="H10209" i="1" s="1"/>
  <c r="I10208" i="1"/>
  <c r="J10208" i="1" s="1"/>
  <c r="L10208" i="1" s="1"/>
  <c r="H10208" i="1"/>
  <c r="G10208" i="1"/>
  <c r="H10207" i="1"/>
  <c r="I10207" i="1" s="1"/>
  <c r="J10207" i="1" s="1"/>
  <c r="K10207" i="1" s="1"/>
  <c r="G10207" i="1"/>
  <c r="G10206" i="1"/>
  <c r="H10206" i="1" s="1"/>
  <c r="I10206" i="1" s="1"/>
  <c r="J10206" i="1" s="1"/>
  <c r="J10205" i="1"/>
  <c r="H10205" i="1"/>
  <c r="I10205" i="1" s="1"/>
  <c r="G10205" i="1"/>
  <c r="I10204" i="1"/>
  <c r="J10204" i="1" s="1"/>
  <c r="G10204" i="1"/>
  <c r="H10204" i="1" s="1"/>
  <c r="L10203" i="1"/>
  <c r="I10203" i="1"/>
  <c r="J10203" i="1" s="1"/>
  <c r="K10203" i="1" s="1"/>
  <c r="H10203" i="1"/>
  <c r="G10203" i="1"/>
  <c r="H10202" i="1"/>
  <c r="I10202" i="1" s="1"/>
  <c r="J10202" i="1" s="1"/>
  <c r="L10202" i="1" s="1"/>
  <c r="G10202" i="1"/>
  <c r="G10201" i="1"/>
  <c r="H10201" i="1" s="1"/>
  <c r="I10201" i="1" s="1"/>
  <c r="J10201" i="1" s="1"/>
  <c r="I10200" i="1"/>
  <c r="J10200" i="1" s="1"/>
  <c r="H10200" i="1"/>
  <c r="G10200" i="1"/>
  <c r="H10199" i="1"/>
  <c r="I10199" i="1" s="1"/>
  <c r="J10199" i="1" s="1"/>
  <c r="G10199" i="1"/>
  <c r="I10198" i="1"/>
  <c r="J10198" i="1" s="1"/>
  <c r="G10198" i="1"/>
  <c r="H10198" i="1" s="1"/>
  <c r="J10197" i="1"/>
  <c r="H10197" i="1"/>
  <c r="I10197" i="1" s="1"/>
  <c r="G10197" i="1"/>
  <c r="L10196" i="1"/>
  <c r="G10196" i="1"/>
  <c r="H10196" i="1" s="1"/>
  <c r="I10196" i="1" s="1"/>
  <c r="J10196" i="1" s="1"/>
  <c r="K10196" i="1" s="1"/>
  <c r="I10195" i="1"/>
  <c r="J10195" i="1" s="1"/>
  <c r="H10195" i="1"/>
  <c r="G10195" i="1"/>
  <c r="H10194" i="1"/>
  <c r="I10194" i="1" s="1"/>
  <c r="J10194" i="1" s="1"/>
  <c r="G10194" i="1"/>
  <c r="L10193" i="1"/>
  <c r="I10193" i="1"/>
  <c r="J10193" i="1" s="1"/>
  <c r="K10193" i="1" s="1"/>
  <c r="G10193" i="1"/>
  <c r="H10193" i="1" s="1"/>
  <c r="I10192" i="1"/>
  <c r="J10192" i="1" s="1"/>
  <c r="H10192" i="1"/>
  <c r="G10192" i="1"/>
  <c r="L10191" i="1"/>
  <c r="G10191" i="1"/>
  <c r="H10191" i="1" s="1"/>
  <c r="I10191" i="1" s="1"/>
  <c r="J10191" i="1" s="1"/>
  <c r="K10191" i="1" s="1"/>
  <c r="L10190" i="1"/>
  <c r="I10190" i="1"/>
  <c r="J10190" i="1" s="1"/>
  <c r="K10190" i="1" s="1"/>
  <c r="G10190" i="1"/>
  <c r="H10190" i="1" s="1"/>
  <c r="H10189" i="1"/>
  <c r="I10189" i="1" s="1"/>
  <c r="J10189" i="1" s="1"/>
  <c r="G10189" i="1"/>
  <c r="L10188" i="1"/>
  <c r="I10188" i="1"/>
  <c r="J10188" i="1" s="1"/>
  <c r="K10188" i="1" s="1"/>
  <c r="G10188" i="1"/>
  <c r="H10188" i="1" s="1"/>
  <c r="I10187" i="1"/>
  <c r="J10187" i="1" s="1"/>
  <c r="H10187" i="1"/>
  <c r="G10187" i="1"/>
  <c r="K10186" i="1"/>
  <c r="G10186" i="1"/>
  <c r="H10186" i="1" s="1"/>
  <c r="I10186" i="1" s="1"/>
  <c r="J10186" i="1" s="1"/>
  <c r="L10186" i="1" s="1"/>
  <c r="L10185" i="1"/>
  <c r="I10185" i="1"/>
  <c r="J10185" i="1" s="1"/>
  <c r="K10185" i="1" s="1"/>
  <c r="G10185" i="1"/>
  <c r="H10185" i="1" s="1"/>
  <c r="H10184" i="1"/>
  <c r="I10184" i="1" s="1"/>
  <c r="J10184" i="1" s="1"/>
  <c r="G10184" i="1"/>
  <c r="H10183" i="1"/>
  <c r="I10183" i="1" s="1"/>
  <c r="J10183" i="1" s="1"/>
  <c r="K10183" i="1" s="1"/>
  <c r="G10183" i="1"/>
  <c r="I10182" i="1"/>
  <c r="J10182" i="1" s="1"/>
  <c r="G10182" i="1"/>
  <c r="H10182" i="1" s="1"/>
  <c r="J10181" i="1"/>
  <c r="H10181" i="1"/>
  <c r="I10181" i="1" s="1"/>
  <c r="G10181" i="1"/>
  <c r="I10180" i="1"/>
  <c r="J10180" i="1" s="1"/>
  <c r="G10180" i="1"/>
  <c r="H10180" i="1" s="1"/>
  <c r="H10179" i="1"/>
  <c r="I10179" i="1" s="1"/>
  <c r="J10179" i="1" s="1"/>
  <c r="K10179" i="1" s="1"/>
  <c r="G10179" i="1"/>
  <c r="K10178" i="1"/>
  <c r="H10178" i="1"/>
  <c r="I10178" i="1" s="1"/>
  <c r="J10178" i="1" s="1"/>
  <c r="L10178" i="1" s="1"/>
  <c r="G10178" i="1"/>
  <c r="J10177" i="1"/>
  <c r="G10177" i="1"/>
  <c r="H10177" i="1" s="1"/>
  <c r="I10177" i="1" s="1"/>
  <c r="H10176" i="1"/>
  <c r="I10176" i="1" s="1"/>
  <c r="J10176" i="1" s="1"/>
  <c r="K10176" i="1" s="1"/>
  <c r="G10176" i="1"/>
  <c r="L10175" i="1"/>
  <c r="J10175" i="1"/>
  <c r="K10175" i="1" s="1"/>
  <c r="H10175" i="1"/>
  <c r="I10175" i="1" s="1"/>
  <c r="G10175" i="1"/>
  <c r="I10174" i="1"/>
  <c r="J10174" i="1" s="1"/>
  <c r="L10174" i="1" s="1"/>
  <c r="G10174" i="1"/>
  <c r="H10174" i="1" s="1"/>
  <c r="H10173" i="1"/>
  <c r="I10173" i="1" s="1"/>
  <c r="J10173" i="1" s="1"/>
  <c r="G10173" i="1"/>
  <c r="J10172" i="1"/>
  <c r="G10172" i="1"/>
  <c r="H10172" i="1" s="1"/>
  <c r="I10172" i="1" s="1"/>
  <c r="G10171" i="1"/>
  <c r="H10171" i="1" s="1"/>
  <c r="I10171" i="1" s="1"/>
  <c r="J10171" i="1" s="1"/>
  <c r="H10170" i="1"/>
  <c r="I10170" i="1" s="1"/>
  <c r="J10170" i="1" s="1"/>
  <c r="G10170" i="1"/>
  <c r="J10169" i="1"/>
  <c r="I10169" i="1"/>
  <c r="G10169" i="1"/>
  <c r="H10169" i="1" s="1"/>
  <c r="I10168" i="1"/>
  <c r="J10168" i="1" s="1"/>
  <c r="K10168" i="1" s="1"/>
  <c r="H10168" i="1"/>
  <c r="G10168" i="1"/>
  <c r="G10167" i="1"/>
  <c r="H10167" i="1" s="1"/>
  <c r="I10167" i="1" s="1"/>
  <c r="J10167" i="1" s="1"/>
  <c r="G10166" i="1"/>
  <c r="H10166" i="1" s="1"/>
  <c r="I10166" i="1" s="1"/>
  <c r="J10166" i="1" s="1"/>
  <c r="L10166" i="1" s="1"/>
  <c r="H10165" i="1"/>
  <c r="I10165" i="1" s="1"/>
  <c r="J10165" i="1" s="1"/>
  <c r="G10165" i="1"/>
  <c r="H10164" i="1"/>
  <c r="I10164" i="1" s="1"/>
  <c r="J10164" i="1" s="1"/>
  <c r="G10164" i="1"/>
  <c r="G10163" i="1"/>
  <c r="H10163" i="1" s="1"/>
  <c r="I10163" i="1" s="1"/>
  <c r="J10163" i="1" s="1"/>
  <c r="K10163" i="1" s="1"/>
  <c r="H10162" i="1"/>
  <c r="I10162" i="1" s="1"/>
  <c r="J10162" i="1" s="1"/>
  <c r="G10162" i="1"/>
  <c r="G10161" i="1"/>
  <c r="H10161" i="1" s="1"/>
  <c r="I10161" i="1" s="1"/>
  <c r="J10161" i="1" s="1"/>
  <c r="H10160" i="1"/>
  <c r="I10160" i="1" s="1"/>
  <c r="J10160" i="1" s="1"/>
  <c r="K10160" i="1" s="1"/>
  <c r="G10160" i="1"/>
  <c r="J10159" i="1"/>
  <c r="H10159" i="1"/>
  <c r="I10159" i="1" s="1"/>
  <c r="G10159" i="1"/>
  <c r="K10158" i="1"/>
  <c r="I10158" i="1"/>
  <c r="J10158" i="1" s="1"/>
  <c r="L10158" i="1" s="1"/>
  <c r="G10158" i="1"/>
  <c r="H10158" i="1" s="1"/>
  <c r="H10157" i="1"/>
  <c r="I10157" i="1" s="1"/>
  <c r="J10157" i="1" s="1"/>
  <c r="G10157" i="1"/>
  <c r="G10156" i="1"/>
  <c r="H10156" i="1" s="1"/>
  <c r="I10156" i="1" s="1"/>
  <c r="J10156" i="1" s="1"/>
  <c r="G10155" i="1"/>
  <c r="H10155" i="1" s="1"/>
  <c r="I10155" i="1" s="1"/>
  <c r="J10155" i="1" s="1"/>
  <c r="H10154" i="1"/>
  <c r="I10154" i="1" s="1"/>
  <c r="J10154" i="1" s="1"/>
  <c r="G10154" i="1"/>
  <c r="J10153" i="1"/>
  <c r="I10153" i="1"/>
  <c r="G10153" i="1"/>
  <c r="H10153" i="1" s="1"/>
  <c r="I10152" i="1"/>
  <c r="J10152" i="1" s="1"/>
  <c r="K10152" i="1" s="1"/>
  <c r="H10152" i="1"/>
  <c r="G10152" i="1"/>
  <c r="G10151" i="1"/>
  <c r="H10151" i="1" s="1"/>
  <c r="I10151" i="1" s="1"/>
  <c r="J10151" i="1" s="1"/>
  <c r="K10150" i="1"/>
  <c r="G10150" i="1"/>
  <c r="H10150" i="1" s="1"/>
  <c r="I10150" i="1" s="1"/>
  <c r="J10150" i="1" s="1"/>
  <c r="L10150" i="1" s="1"/>
  <c r="H10149" i="1"/>
  <c r="I10149" i="1" s="1"/>
  <c r="J10149" i="1" s="1"/>
  <c r="G10149" i="1"/>
  <c r="H10148" i="1"/>
  <c r="I10148" i="1" s="1"/>
  <c r="J10148" i="1" s="1"/>
  <c r="G10148" i="1"/>
  <c r="G10147" i="1"/>
  <c r="H10147" i="1" s="1"/>
  <c r="I10147" i="1" s="1"/>
  <c r="J10147" i="1" s="1"/>
  <c r="K10147" i="1" s="1"/>
  <c r="H10146" i="1"/>
  <c r="I10146" i="1" s="1"/>
  <c r="J10146" i="1" s="1"/>
  <c r="L10146" i="1" s="1"/>
  <c r="G10146" i="1"/>
  <c r="G10145" i="1"/>
  <c r="H10145" i="1" s="1"/>
  <c r="I10145" i="1" s="1"/>
  <c r="J10145" i="1" s="1"/>
  <c r="L10144" i="1"/>
  <c r="H10144" i="1"/>
  <c r="I10144" i="1" s="1"/>
  <c r="J10144" i="1" s="1"/>
  <c r="K10144" i="1" s="1"/>
  <c r="G10144" i="1"/>
  <c r="J10143" i="1"/>
  <c r="K10143" i="1" s="1"/>
  <c r="H10143" i="1"/>
  <c r="I10143" i="1" s="1"/>
  <c r="G10143" i="1"/>
  <c r="I10142" i="1"/>
  <c r="J10142" i="1" s="1"/>
  <c r="G10142" i="1"/>
  <c r="H10142" i="1" s="1"/>
  <c r="H10141" i="1"/>
  <c r="I10141" i="1" s="1"/>
  <c r="J10141" i="1" s="1"/>
  <c r="G10141" i="1"/>
  <c r="G10140" i="1"/>
  <c r="H10140" i="1" s="1"/>
  <c r="I10140" i="1" s="1"/>
  <c r="J10140" i="1" s="1"/>
  <c r="L10139" i="1"/>
  <c r="H10139" i="1"/>
  <c r="I10139" i="1" s="1"/>
  <c r="J10139" i="1" s="1"/>
  <c r="K10139" i="1" s="1"/>
  <c r="G10139" i="1"/>
  <c r="G10138" i="1"/>
  <c r="H10138" i="1" s="1"/>
  <c r="I10138" i="1" s="1"/>
  <c r="J10138" i="1" s="1"/>
  <c r="G10137" i="1"/>
  <c r="H10137" i="1" s="1"/>
  <c r="I10137" i="1" s="1"/>
  <c r="J10137" i="1" s="1"/>
  <c r="I10136" i="1"/>
  <c r="J10136" i="1" s="1"/>
  <c r="L10136" i="1" s="1"/>
  <c r="H10136" i="1"/>
  <c r="G10136" i="1"/>
  <c r="H10135" i="1"/>
  <c r="I10135" i="1" s="1"/>
  <c r="J10135" i="1" s="1"/>
  <c r="G10135" i="1"/>
  <c r="G10134" i="1"/>
  <c r="H10134" i="1" s="1"/>
  <c r="I10134" i="1" s="1"/>
  <c r="J10134" i="1" s="1"/>
  <c r="J10133" i="1"/>
  <c r="H10133" i="1"/>
  <c r="I10133" i="1" s="1"/>
  <c r="G10133" i="1"/>
  <c r="G10132" i="1"/>
  <c r="H10132" i="1" s="1"/>
  <c r="I10132" i="1" s="1"/>
  <c r="J10132" i="1" s="1"/>
  <c r="H10131" i="1"/>
  <c r="I10131" i="1" s="1"/>
  <c r="J10131" i="1" s="1"/>
  <c r="K10131" i="1" s="1"/>
  <c r="G10131" i="1"/>
  <c r="G10130" i="1"/>
  <c r="H10130" i="1" s="1"/>
  <c r="I10130" i="1" s="1"/>
  <c r="J10130" i="1" s="1"/>
  <c r="G10129" i="1"/>
  <c r="H10129" i="1" s="1"/>
  <c r="I10129" i="1" s="1"/>
  <c r="J10129" i="1" s="1"/>
  <c r="K10128" i="1"/>
  <c r="I10128" i="1"/>
  <c r="J10128" i="1" s="1"/>
  <c r="L10128" i="1" s="1"/>
  <c r="H10128" i="1"/>
  <c r="G10128" i="1"/>
  <c r="H10127" i="1"/>
  <c r="I10127" i="1" s="1"/>
  <c r="J10127" i="1" s="1"/>
  <c r="G10127" i="1"/>
  <c r="G10126" i="1"/>
  <c r="H10126" i="1" s="1"/>
  <c r="I10126" i="1" s="1"/>
  <c r="J10126" i="1" s="1"/>
  <c r="J10125" i="1"/>
  <c r="H10125" i="1"/>
  <c r="I10125" i="1" s="1"/>
  <c r="G10125" i="1"/>
  <c r="G10124" i="1"/>
  <c r="H10124" i="1" s="1"/>
  <c r="I10124" i="1" s="1"/>
  <c r="J10124" i="1" s="1"/>
  <c r="H10123" i="1"/>
  <c r="I10123" i="1" s="1"/>
  <c r="J10123" i="1" s="1"/>
  <c r="K10123" i="1" s="1"/>
  <c r="G10123" i="1"/>
  <c r="G10122" i="1"/>
  <c r="H10122" i="1" s="1"/>
  <c r="I10122" i="1" s="1"/>
  <c r="J10122" i="1" s="1"/>
  <c r="L10122" i="1" s="1"/>
  <c r="J10121" i="1"/>
  <c r="G10121" i="1"/>
  <c r="H10121" i="1" s="1"/>
  <c r="I10121" i="1" s="1"/>
  <c r="H10120" i="1"/>
  <c r="I10120" i="1" s="1"/>
  <c r="J10120" i="1" s="1"/>
  <c r="L10120" i="1" s="1"/>
  <c r="G10120" i="1"/>
  <c r="J10119" i="1"/>
  <c r="G10119" i="1"/>
  <c r="H10119" i="1" s="1"/>
  <c r="I10119" i="1" s="1"/>
  <c r="G10118" i="1"/>
  <c r="H10118" i="1" s="1"/>
  <c r="I10118" i="1" s="1"/>
  <c r="J10118" i="1" s="1"/>
  <c r="H10117" i="1"/>
  <c r="I10117" i="1" s="1"/>
  <c r="J10117" i="1" s="1"/>
  <c r="G10117" i="1"/>
  <c r="L10116" i="1"/>
  <c r="G10116" i="1"/>
  <c r="H10116" i="1" s="1"/>
  <c r="I10116" i="1" s="1"/>
  <c r="J10116" i="1" s="1"/>
  <c r="K10116" i="1" s="1"/>
  <c r="H10115" i="1"/>
  <c r="I10115" i="1" s="1"/>
  <c r="J10115" i="1" s="1"/>
  <c r="G10115" i="1"/>
  <c r="G10114" i="1"/>
  <c r="H10114" i="1" s="1"/>
  <c r="I10114" i="1" s="1"/>
  <c r="J10114" i="1" s="1"/>
  <c r="I10113" i="1"/>
  <c r="J10113" i="1" s="1"/>
  <c r="G10113" i="1"/>
  <c r="H10113" i="1" s="1"/>
  <c r="H10112" i="1"/>
  <c r="I10112" i="1" s="1"/>
  <c r="J10112" i="1" s="1"/>
  <c r="L10112" i="1" s="1"/>
  <c r="G10112" i="1"/>
  <c r="J10111" i="1"/>
  <c r="G10111" i="1"/>
  <c r="H10111" i="1" s="1"/>
  <c r="I10111" i="1" s="1"/>
  <c r="K10110" i="1"/>
  <c r="G10110" i="1"/>
  <c r="H10110" i="1" s="1"/>
  <c r="I10110" i="1" s="1"/>
  <c r="J10110" i="1" s="1"/>
  <c r="L10110" i="1" s="1"/>
  <c r="H10109" i="1"/>
  <c r="I10109" i="1" s="1"/>
  <c r="J10109" i="1" s="1"/>
  <c r="G10109" i="1"/>
  <c r="G10108" i="1"/>
  <c r="H10108" i="1" s="1"/>
  <c r="I10108" i="1" s="1"/>
  <c r="J10108" i="1" s="1"/>
  <c r="K10108" i="1" s="1"/>
  <c r="H10107" i="1"/>
  <c r="I10107" i="1" s="1"/>
  <c r="J10107" i="1" s="1"/>
  <c r="G10107" i="1"/>
  <c r="K10106" i="1"/>
  <c r="G10106" i="1"/>
  <c r="H10106" i="1" s="1"/>
  <c r="I10106" i="1" s="1"/>
  <c r="J10106" i="1" s="1"/>
  <c r="L10106" i="1" s="1"/>
  <c r="I10105" i="1"/>
  <c r="J10105" i="1" s="1"/>
  <c r="G10105" i="1"/>
  <c r="H10105" i="1" s="1"/>
  <c r="H10104" i="1"/>
  <c r="I10104" i="1" s="1"/>
  <c r="J10104" i="1" s="1"/>
  <c r="L10104" i="1" s="1"/>
  <c r="G10104" i="1"/>
  <c r="G10103" i="1"/>
  <c r="H10103" i="1" s="1"/>
  <c r="I10103" i="1" s="1"/>
  <c r="J10103" i="1" s="1"/>
  <c r="G10102" i="1"/>
  <c r="H10102" i="1" s="1"/>
  <c r="I10102" i="1" s="1"/>
  <c r="J10102" i="1" s="1"/>
  <c r="L10102" i="1" s="1"/>
  <c r="H10101" i="1"/>
  <c r="I10101" i="1" s="1"/>
  <c r="J10101" i="1" s="1"/>
  <c r="G10101" i="1"/>
  <c r="L10100" i="1"/>
  <c r="G10100" i="1"/>
  <c r="H10100" i="1" s="1"/>
  <c r="I10100" i="1" s="1"/>
  <c r="J10100" i="1" s="1"/>
  <c r="K10100" i="1" s="1"/>
  <c r="H10099" i="1"/>
  <c r="I10099" i="1" s="1"/>
  <c r="J10099" i="1" s="1"/>
  <c r="G10099" i="1"/>
  <c r="G10098" i="1"/>
  <c r="H10098" i="1" s="1"/>
  <c r="I10098" i="1" s="1"/>
  <c r="J10098" i="1" s="1"/>
  <c r="L10098" i="1" s="1"/>
  <c r="I10097" i="1"/>
  <c r="J10097" i="1" s="1"/>
  <c r="G10097" i="1"/>
  <c r="H10097" i="1" s="1"/>
  <c r="K10096" i="1"/>
  <c r="H10096" i="1"/>
  <c r="I10096" i="1" s="1"/>
  <c r="J10096" i="1" s="1"/>
  <c r="L10096" i="1" s="1"/>
  <c r="G10096" i="1"/>
  <c r="L10095" i="1"/>
  <c r="G10095" i="1"/>
  <c r="H10095" i="1" s="1"/>
  <c r="I10095" i="1" s="1"/>
  <c r="J10095" i="1" s="1"/>
  <c r="K10095" i="1" s="1"/>
  <c r="G10094" i="1"/>
  <c r="H10094" i="1" s="1"/>
  <c r="I10094" i="1" s="1"/>
  <c r="J10094" i="1" s="1"/>
  <c r="H10093" i="1"/>
  <c r="I10093" i="1" s="1"/>
  <c r="J10093" i="1" s="1"/>
  <c r="G10093" i="1"/>
  <c r="I10092" i="1"/>
  <c r="J10092" i="1" s="1"/>
  <c r="G10092" i="1"/>
  <c r="H10092" i="1" s="1"/>
  <c r="K10091" i="1"/>
  <c r="H10091" i="1"/>
  <c r="I10091" i="1" s="1"/>
  <c r="J10091" i="1" s="1"/>
  <c r="L10091" i="1" s="1"/>
  <c r="G10091" i="1"/>
  <c r="G10090" i="1"/>
  <c r="H10090" i="1" s="1"/>
  <c r="I10090" i="1" s="1"/>
  <c r="J10090" i="1" s="1"/>
  <c r="L10090" i="1" s="1"/>
  <c r="G10089" i="1"/>
  <c r="H10089" i="1" s="1"/>
  <c r="I10089" i="1" s="1"/>
  <c r="J10089" i="1" s="1"/>
  <c r="H10088" i="1"/>
  <c r="I10088" i="1" s="1"/>
  <c r="J10088" i="1" s="1"/>
  <c r="G10088" i="1"/>
  <c r="H10087" i="1"/>
  <c r="I10087" i="1" s="1"/>
  <c r="J10087" i="1" s="1"/>
  <c r="G10087" i="1"/>
  <c r="G10086" i="1"/>
  <c r="H10086" i="1" s="1"/>
  <c r="I10086" i="1" s="1"/>
  <c r="J10086" i="1" s="1"/>
  <c r="L10086" i="1" s="1"/>
  <c r="J10085" i="1"/>
  <c r="H10085" i="1"/>
  <c r="I10085" i="1" s="1"/>
  <c r="G10085" i="1"/>
  <c r="G10084" i="1"/>
  <c r="H10084" i="1" s="1"/>
  <c r="I10084" i="1" s="1"/>
  <c r="J10084" i="1" s="1"/>
  <c r="H10083" i="1"/>
  <c r="I10083" i="1" s="1"/>
  <c r="J10083" i="1" s="1"/>
  <c r="K10083" i="1" s="1"/>
  <c r="G10083" i="1"/>
  <c r="H10082" i="1"/>
  <c r="I10082" i="1" s="1"/>
  <c r="J10082" i="1" s="1"/>
  <c r="G10082" i="1"/>
  <c r="G10081" i="1"/>
  <c r="H10081" i="1" s="1"/>
  <c r="I10081" i="1" s="1"/>
  <c r="J10081" i="1" s="1"/>
  <c r="I10080" i="1"/>
  <c r="J10080" i="1" s="1"/>
  <c r="H10080" i="1"/>
  <c r="G10080" i="1"/>
  <c r="G10079" i="1"/>
  <c r="H10079" i="1" s="1"/>
  <c r="I10079" i="1" s="1"/>
  <c r="J10079" i="1" s="1"/>
  <c r="L10078" i="1"/>
  <c r="G10078" i="1"/>
  <c r="H10078" i="1" s="1"/>
  <c r="I10078" i="1" s="1"/>
  <c r="J10078" i="1" s="1"/>
  <c r="K10078" i="1" s="1"/>
  <c r="H10077" i="1"/>
  <c r="I10077" i="1" s="1"/>
  <c r="J10077" i="1" s="1"/>
  <c r="G10077" i="1"/>
  <c r="G10076" i="1"/>
  <c r="H10076" i="1" s="1"/>
  <c r="I10076" i="1" s="1"/>
  <c r="J10076" i="1" s="1"/>
  <c r="I10075" i="1"/>
  <c r="J10075" i="1" s="1"/>
  <c r="H10075" i="1"/>
  <c r="G10075" i="1"/>
  <c r="G10074" i="1"/>
  <c r="H10074" i="1" s="1"/>
  <c r="I10074" i="1" s="1"/>
  <c r="J10074" i="1" s="1"/>
  <c r="L10073" i="1"/>
  <c r="G10073" i="1"/>
  <c r="H10073" i="1" s="1"/>
  <c r="I10073" i="1" s="1"/>
  <c r="J10073" i="1" s="1"/>
  <c r="K10073" i="1" s="1"/>
  <c r="H10072" i="1"/>
  <c r="I10072" i="1" s="1"/>
  <c r="J10072" i="1" s="1"/>
  <c r="G10072" i="1"/>
  <c r="J10071" i="1"/>
  <c r="G10071" i="1"/>
  <c r="H10071" i="1" s="1"/>
  <c r="I10071" i="1" s="1"/>
  <c r="I10070" i="1"/>
  <c r="J10070" i="1" s="1"/>
  <c r="G10070" i="1"/>
  <c r="H10070" i="1" s="1"/>
  <c r="K10069" i="1"/>
  <c r="H10069" i="1"/>
  <c r="I10069" i="1" s="1"/>
  <c r="J10069" i="1" s="1"/>
  <c r="L10069" i="1" s="1"/>
  <c r="G10069" i="1"/>
  <c r="G10068" i="1"/>
  <c r="H10068" i="1" s="1"/>
  <c r="I10068" i="1" s="1"/>
  <c r="J10068" i="1" s="1"/>
  <c r="K10068" i="1" s="1"/>
  <c r="H10067" i="1"/>
  <c r="I10067" i="1" s="1"/>
  <c r="J10067" i="1" s="1"/>
  <c r="G10067" i="1"/>
  <c r="J10066" i="1"/>
  <c r="G10066" i="1"/>
  <c r="H10066" i="1" s="1"/>
  <c r="I10066" i="1" s="1"/>
  <c r="I10065" i="1"/>
  <c r="J10065" i="1" s="1"/>
  <c r="G10065" i="1"/>
  <c r="H10065" i="1" s="1"/>
  <c r="H10064" i="1"/>
  <c r="I10064" i="1" s="1"/>
  <c r="J10064" i="1" s="1"/>
  <c r="L10064" i="1" s="1"/>
  <c r="G10064" i="1"/>
  <c r="G10063" i="1"/>
  <c r="H10063" i="1" s="1"/>
  <c r="I10063" i="1" s="1"/>
  <c r="J10063" i="1" s="1"/>
  <c r="G10062" i="1"/>
  <c r="H10062" i="1" s="1"/>
  <c r="I10062" i="1" s="1"/>
  <c r="J10062" i="1" s="1"/>
  <c r="H10061" i="1"/>
  <c r="I10061" i="1" s="1"/>
  <c r="J10061" i="1" s="1"/>
  <c r="G10061" i="1"/>
  <c r="I10060" i="1"/>
  <c r="J10060" i="1" s="1"/>
  <c r="G10060" i="1"/>
  <c r="H10060" i="1" s="1"/>
  <c r="L10059" i="1"/>
  <c r="I10059" i="1"/>
  <c r="J10059" i="1" s="1"/>
  <c r="K10059" i="1" s="1"/>
  <c r="H10059" i="1"/>
  <c r="G10059" i="1"/>
  <c r="G10058" i="1"/>
  <c r="H10058" i="1" s="1"/>
  <c r="I10058" i="1" s="1"/>
  <c r="J10058" i="1" s="1"/>
  <c r="J10057" i="1"/>
  <c r="G10057" i="1"/>
  <c r="H10057" i="1" s="1"/>
  <c r="I10057" i="1" s="1"/>
  <c r="H10056" i="1"/>
  <c r="I10056" i="1" s="1"/>
  <c r="J10056" i="1" s="1"/>
  <c r="G10056" i="1"/>
  <c r="J10055" i="1"/>
  <c r="H10055" i="1"/>
  <c r="I10055" i="1" s="1"/>
  <c r="G10055" i="1"/>
  <c r="K10054" i="1"/>
  <c r="G10054" i="1"/>
  <c r="H10054" i="1" s="1"/>
  <c r="I10054" i="1" s="1"/>
  <c r="J10054" i="1" s="1"/>
  <c r="L10054" i="1" s="1"/>
  <c r="G10053" i="1"/>
  <c r="H10053" i="1" s="1"/>
  <c r="I10053" i="1" s="1"/>
  <c r="J10053" i="1" s="1"/>
  <c r="J10052" i="1"/>
  <c r="G10052" i="1"/>
  <c r="H10052" i="1" s="1"/>
  <c r="I10052" i="1" s="1"/>
  <c r="K10051" i="1"/>
  <c r="H10051" i="1"/>
  <c r="I10051" i="1" s="1"/>
  <c r="J10051" i="1" s="1"/>
  <c r="L10051" i="1" s="1"/>
  <c r="G10051" i="1"/>
  <c r="H10050" i="1"/>
  <c r="I10050" i="1" s="1"/>
  <c r="J10050" i="1" s="1"/>
  <c r="G10050" i="1"/>
  <c r="K10049" i="1"/>
  <c r="I10049" i="1"/>
  <c r="J10049" i="1" s="1"/>
  <c r="L10049" i="1" s="1"/>
  <c r="G10049" i="1"/>
  <c r="H10049" i="1" s="1"/>
  <c r="H10048" i="1"/>
  <c r="I10048" i="1" s="1"/>
  <c r="J10048" i="1" s="1"/>
  <c r="L10048" i="1" s="1"/>
  <c r="G10048" i="1"/>
  <c r="I10047" i="1"/>
  <c r="J10047" i="1" s="1"/>
  <c r="H10047" i="1"/>
  <c r="G10047" i="1"/>
  <c r="G10046" i="1"/>
  <c r="H10046" i="1" s="1"/>
  <c r="I10046" i="1" s="1"/>
  <c r="J10046" i="1" s="1"/>
  <c r="K10046" i="1" s="1"/>
  <c r="H10045" i="1"/>
  <c r="I10045" i="1" s="1"/>
  <c r="J10045" i="1" s="1"/>
  <c r="G10045" i="1"/>
  <c r="L10044" i="1"/>
  <c r="H10044" i="1"/>
  <c r="I10044" i="1" s="1"/>
  <c r="J10044" i="1" s="1"/>
  <c r="K10044" i="1" s="1"/>
  <c r="G10044" i="1"/>
  <c r="I10043" i="1"/>
  <c r="J10043" i="1" s="1"/>
  <c r="H10043" i="1"/>
  <c r="G10043" i="1"/>
  <c r="G10042" i="1"/>
  <c r="H10042" i="1" s="1"/>
  <c r="I10042" i="1" s="1"/>
  <c r="J10042" i="1" s="1"/>
  <c r="K10041" i="1"/>
  <c r="I10041" i="1"/>
  <c r="J10041" i="1" s="1"/>
  <c r="L10041" i="1" s="1"/>
  <c r="G10041" i="1"/>
  <c r="H10041" i="1" s="1"/>
  <c r="I10040" i="1"/>
  <c r="J10040" i="1" s="1"/>
  <c r="K10040" i="1" s="1"/>
  <c r="H10040" i="1"/>
  <c r="G10040" i="1"/>
  <c r="K10039" i="1"/>
  <c r="H10039" i="1"/>
  <c r="I10039" i="1" s="1"/>
  <c r="J10039" i="1" s="1"/>
  <c r="L10039" i="1" s="1"/>
  <c r="G10039" i="1"/>
  <c r="I10038" i="1"/>
  <c r="J10038" i="1" s="1"/>
  <c r="H10038" i="1"/>
  <c r="G10038" i="1"/>
  <c r="G10037" i="1"/>
  <c r="H10037" i="1" s="1"/>
  <c r="I10037" i="1" s="1"/>
  <c r="J10037" i="1" s="1"/>
  <c r="J10036" i="1"/>
  <c r="H10036" i="1"/>
  <c r="I10036" i="1" s="1"/>
  <c r="G10036" i="1"/>
  <c r="L10035" i="1"/>
  <c r="H10035" i="1"/>
  <c r="I10035" i="1" s="1"/>
  <c r="J10035" i="1" s="1"/>
  <c r="K10035" i="1" s="1"/>
  <c r="G10035" i="1"/>
  <c r="J10034" i="1"/>
  <c r="H10034" i="1"/>
  <c r="I10034" i="1" s="1"/>
  <c r="G10034" i="1"/>
  <c r="G10033" i="1"/>
  <c r="H10033" i="1" s="1"/>
  <c r="I10033" i="1" s="1"/>
  <c r="J10033" i="1" s="1"/>
  <c r="K10032" i="1"/>
  <c r="I10032" i="1"/>
  <c r="J10032" i="1" s="1"/>
  <c r="L10032" i="1" s="1"/>
  <c r="H10032" i="1"/>
  <c r="G10032" i="1"/>
  <c r="J10031" i="1"/>
  <c r="H10031" i="1"/>
  <c r="I10031" i="1" s="1"/>
  <c r="G10031" i="1"/>
  <c r="K10030" i="1"/>
  <c r="H10030" i="1"/>
  <c r="I10030" i="1" s="1"/>
  <c r="J10030" i="1" s="1"/>
  <c r="L10030" i="1" s="1"/>
  <c r="G10030" i="1"/>
  <c r="I10029" i="1"/>
  <c r="J10029" i="1" s="1"/>
  <c r="H10029" i="1"/>
  <c r="G10029" i="1"/>
  <c r="G10028" i="1"/>
  <c r="H10028" i="1" s="1"/>
  <c r="I10028" i="1" s="1"/>
  <c r="J10028" i="1" s="1"/>
  <c r="K10027" i="1"/>
  <c r="H10027" i="1"/>
  <c r="I10027" i="1" s="1"/>
  <c r="J10027" i="1" s="1"/>
  <c r="L10027" i="1" s="1"/>
  <c r="G10027" i="1"/>
  <c r="H10026" i="1"/>
  <c r="I10026" i="1" s="1"/>
  <c r="J10026" i="1" s="1"/>
  <c r="K10026" i="1" s="1"/>
  <c r="G10026" i="1"/>
  <c r="J10025" i="1"/>
  <c r="I10025" i="1"/>
  <c r="G10025" i="1"/>
  <c r="H10025" i="1" s="1"/>
  <c r="H10024" i="1"/>
  <c r="I10024" i="1" s="1"/>
  <c r="J10024" i="1" s="1"/>
  <c r="G10024" i="1"/>
  <c r="G10023" i="1"/>
  <c r="H10023" i="1" s="1"/>
  <c r="I10023" i="1" s="1"/>
  <c r="J10023" i="1" s="1"/>
  <c r="K10023" i="1" s="1"/>
  <c r="J10022" i="1"/>
  <c r="H10022" i="1"/>
  <c r="I10022" i="1" s="1"/>
  <c r="G10022" i="1"/>
  <c r="K10021" i="1"/>
  <c r="H10021" i="1"/>
  <c r="I10021" i="1" s="1"/>
  <c r="J10021" i="1" s="1"/>
  <c r="L10021" i="1" s="1"/>
  <c r="G10021" i="1"/>
  <c r="I10020" i="1"/>
  <c r="J10020" i="1" s="1"/>
  <c r="H10020" i="1"/>
  <c r="G10020" i="1"/>
  <c r="G10019" i="1"/>
  <c r="H10019" i="1" s="1"/>
  <c r="I10019" i="1" s="1"/>
  <c r="J10019" i="1" s="1"/>
  <c r="K10018" i="1"/>
  <c r="H10018" i="1"/>
  <c r="I10018" i="1" s="1"/>
  <c r="J10018" i="1" s="1"/>
  <c r="L10018" i="1" s="1"/>
  <c r="G10018" i="1"/>
  <c r="I10017" i="1"/>
  <c r="J10017" i="1" s="1"/>
  <c r="K10017" i="1" s="1"/>
  <c r="G10017" i="1"/>
  <c r="H10017" i="1" s="1"/>
  <c r="J10016" i="1"/>
  <c r="I10016" i="1"/>
  <c r="H10016" i="1"/>
  <c r="G10016" i="1"/>
  <c r="I10015" i="1"/>
  <c r="J10015" i="1" s="1"/>
  <c r="H10015" i="1"/>
  <c r="G10015" i="1"/>
  <c r="L10014" i="1"/>
  <c r="G10014" i="1"/>
  <c r="H10014" i="1" s="1"/>
  <c r="I10014" i="1" s="1"/>
  <c r="J10014" i="1" s="1"/>
  <c r="K10014" i="1" s="1"/>
  <c r="J10013" i="1"/>
  <c r="H10013" i="1"/>
  <c r="I10013" i="1" s="1"/>
  <c r="G10013" i="1"/>
  <c r="H10012" i="1"/>
  <c r="I10012" i="1" s="1"/>
  <c r="J10012" i="1" s="1"/>
  <c r="K10012" i="1" s="1"/>
  <c r="G10012" i="1"/>
  <c r="I10011" i="1"/>
  <c r="J10011" i="1" s="1"/>
  <c r="H10011" i="1"/>
  <c r="G10011" i="1"/>
  <c r="G10010" i="1"/>
  <c r="H10010" i="1" s="1"/>
  <c r="I10010" i="1" s="1"/>
  <c r="J10010" i="1" s="1"/>
  <c r="I10009" i="1"/>
  <c r="J10009" i="1" s="1"/>
  <c r="L10009" i="1" s="1"/>
  <c r="G10009" i="1"/>
  <c r="H10009" i="1" s="1"/>
  <c r="L10008" i="1"/>
  <c r="I10008" i="1"/>
  <c r="J10008" i="1" s="1"/>
  <c r="K10008" i="1" s="1"/>
  <c r="H10008" i="1"/>
  <c r="G10008" i="1"/>
  <c r="K10007" i="1"/>
  <c r="H10007" i="1"/>
  <c r="I10007" i="1" s="1"/>
  <c r="J10007" i="1" s="1"/>
  <c r="L10007" i="1" s="1"/>
  <c r="G10007" i="1"/>
  <c r="I10006" i="1"/>
  <c r="J10006" i="1" s="1"/>
  <c r="H10006" i="1"/>
  <c r="G10006" i="1"/>
  <c r="G10005" i="1"/>
  <c r="H10005" i="1" s="1"/>
  <c r="I10005" i="1" s="1"/>
  <c r="J10005" i="1" s="1"/>
  <c r="J10004" i="1"/>
  <c r="H10004" i="1"/>
  <c r="I10004" i="1" s="1"/>
  <c r="G10004" i="1"/>
  <c r="L10003" i="1"/>
  <c r="H10003" i="1"/>
  <c r="I10003" i="1" s="1"/>
  <c r="J10003" i="1" s="1"/>
  <c r="K10003" i="1" s="1"/>
  <c r="G10003" i="1"/>
  <c r="J10002" i="1"/>
  <c r="H10002" i="1"/>
  <c r="I10002" i="1" s="1"/>
  <c r="G10002" i="1"/>
  <c r="G10001" i="1"/>
  <c r="H10001" i="1" s="1"/>
  <c r="I10001" i="1" s="1"/>
  <c r="J10001" i="1" s="1"/>
  <c r="K10000" i="1"/>
  <c r="I10000" i="1"/>
  <c r="J10000" i="1" s="1"/>
  <c r="L10000" i="1" s="1"/>
  <c r="H10000" i="1"/>
  <c r="G10000" i="1"/>
  <c r="J9999" i="1"/>
  <c r="H9999" i="1"/>
  <c r="I9999" i="1" s="1"/>
  <c r="G9999" i="1"/>
  <c r="K9998" i="1"/>
  <c r="H9998" i="1"/>
  <c r="I9998" i="1" s="1"/>
  <c r="J9998" i="1" s="1"/>
  <c r="L9998" i="1" s="1"/>
  <c r="G9998" i="1"/>
  <c r="I9997" i="1"/>
  <c r="J9997" i="1" s="1"/>
  <c r="H9997" i="1"/>
  <c r="G9997" i="1"/>
  <c r="G9996" i="1"/>
  <c r="H9996" i="1" s="1"/>
  <c r="I9996" i="1" s="1"/>
  <c r="J9996" i="1" s="1"/>
  <c r="K9995" i="1"/>
  <c r="H9995" i="1"/>
  <c r="I9995" i="1" s="1"/>
  <c r="J9995" i="1" s="1"/>
  <c r="L9995" i="1" s="1"/>
  <c r="G9995" i="1"/>
  <c r="L9994" i="1"/>
  <c r="H9994" i="1"/>
  <c r="I9994" i="1" s="1"/>
  <c r="J9994" i="1" s="1"/>
  <c r="K9994" i="1" s="1"/>
  <c r="G9994" i="1"/>
  <c r="J9993" i="1"/>
  <c r="I9993" i="1"/>
  <c r="G9993" i="1"/>
  <c r="H9993" i="1" s="1"/>
  <c r="H9992" i="1"/>
  <c r="I9992" i="1" s="1"/>
  <c r="J9992" i="1" s="1"/>
  <c r="G9992" i="1"/>
  <c r="L9991" i="1"/>
  <c r="G9991" i="1"/>
  <c r="H9991" i="1" s="1"/>
  <c r="I9991" i="1" s="1"/>
  <c r="J9991" i="1" s="1"/>
  <c r="K9991" i="1" s="1"/>
  <c r="H9990" i="1"/>
  <c r="I9990" i="1" s="1"/>
  <c r="J9990" i="1" s="1"/>
  <c r="G9990" i="1"/>
  <c r="K9989" i="1"/>
  <c r="H9989" i="1"/>
  <c r="I9989" i="1" s="1"/>
  <c r="J9989" i="1" s="1"/>
  <c r="L9989" i="1" s="1"/>
  <c r="G9989" i="1"/>
  <c r="I9988" i="1"/>
  <c r="J9988" i="1" s="1"/>
  <c r="H9988" i="1"/>
  <c r="G9988" i="1"/>
  <c r="G9987" i="1"/>
  <c r="H9987" i="1" s="1"/>
  <c r="I9987" i="1" s="1"/>
  <c r="J9987" i="1" s="1"/>
  <c r="K9986" i="1"/>
  <c r="H9986" i="1"/>
  <c r="I9986" i="1" s="1"/>
  <c r="J9986" i="1" s="1"/>
  <c r="L9986" i="1" s="1"/>
  <c r="G9986" i="1"/>
  <c r="L9985" i="1"/>
  <c r="I9985" i="1"/>
  <c r="J9985" i="1" s="1"/>
  <c r="K9985" i="1" s="1"/>
  <c r="G9985" i="1"/>
  <c r="H9985" i="1" s="1"/>
  <c r="J9984" i="1"/>
  <c r="I9984" i="1"/>
  <c r="H9984" i="1"/>
  <c r="G9984" i="1"/>
  <c r="I9983" i="1"/>
  <c r="J9983" i="1" s="1"/>
  <c r="H9983" i="1"/>
  <c r="G9983" i="1"/>
  <c r="G9982" i="1"/>
  <c r="H9982" i="1" s="1"/>
  <c r="I9982" i="1" s="1"/>
  <c r="J9982" i="1" s="1"/>
  <c r="K9982" i="1" s="1"/>
  <c r="J9981" i="1"/>
  <c r="H9981" i="1"/>
  <c r="I9981" i="1" s="1"/>
  <c r="G9981" i="1"/>
  <c r="L9980" i="1"/>
  <c r="H9980" i="1"/>
  <c r="I9980" i="1" s="1"/>
  <c r="J9980" i="1" s="1"/>
  <c r="K9980" i="1" s="1"/>
  <c r="G9980" i="1"/>
  <c r="I9979" i="1"/>
  <c r="J9979" i="1" s="1"/>
  <c r="H9979" i="1"/>
  <c r="G9979" i="1"/>
  <c r="G9978" i="1"/>
  <c r="H9978" i="1" s="1"/>
  <c r="I9978" i="1" s="1"/>
  <c r="J9978" i="1" s="1"/>
  <c r="K9977" i="1"/>
  <c r="I9977" i="1"/>
  <c r="J9977" i="1" s="1"/>
  <c r="L9977" i="1" s="1"/>
  <c r="G9977" i="1"/>
  <c r="H9977" i="1" s="1"/>
  <c r="I9976" i="1"/>
  <c r="J9976" i="1" s="1"/>
  <c r="K9976" i="1" s="1"/>
  <c r="H9976" i="1"/>
  <c r="G9976" i="1"/>
  <c r="H9975" i="1"/>
  <c r="I9975" i="1" s="1"/>
  <c r="J9975" i="1" s="1"/>
  <c r="G9975" i="1"/>
  <c r="I9974" i="1"/>
  <c r="J9974" i="1" s="1"/>
  <c r="H9974" i="1"/>
  <c r="G9974" i="1"/>
  <c r="G9973" i="1"/>
  <c r="H9973" i="1" s="1"/>
  <c r="I9973" i="1" s="1"/>
  <c r="J9973" i="1" s="1"/>
  <c r="H9972" i="1"/>
  <c r="I9972" i="1" s="1"/>
  <c r="J9972" i="1" s="1"/>
  <c r="G9972" i="1"/>
  <c r="L9971" i="1"/>
  <c r="H9971" i="1"/>
  <c r="I9971" i="1" s="1"/>
  <c r="J9971" i="1" s="1"/>
  <c r="K9971" i="1" s="1"/>
  <c r="G9971" i="1"/>
  <c r="J9970" i="1"/>
  <c r="H9970" i="1"/>
  <c r="I9970" i="1" s="1"/>
  <c r="G9970" i="1"/>
  <c r="G9969" i="1"/>
  <c r="H9969" i="1" s="1"/>
  <c r="I9969" i="1" s="1"/>
  <c r="J9969" i="1" s="1"/>
  <c r="K9968" i="1"/>
  <c r="I9968" i="1"/>
  <c r="J9968" i="1" s="1"/>
  <c r="L9968" i="1" s="1"/>
  <c r="H9968" i="1"/>
  <c r="G9968" i="1"/>
  <c r="H9967" i="1"/>
  <c r="I9967" i="1" s="1"/>
  <c r="J9967" i="1" s="1"/>
  <c r="G9967" i="1"/>
  <c r="K9966" i="1"/>
  <c r="H9966" i="1"/>
  <c r="I9966" i="1" s="1"/>
  <c r="J9966" i="1" s="1"/>
  <c r="L9966" i="1" s="1"/>
  <c r="G9966" i="1"/>
  <c r="I9965" i="1"/>
  <c r="J9965" i="1" s="1"/>
  <c r="H9965" i="1"/>
  <c r="G9965" i="1"/>
  <c r="G9964" i="1"/>
  <c r="H9964" i="1" s="1"/>
  <c r="I9964" i="1" s="1"/>
  <c r="J9964" i="1" s="1"/>
  <c r="K9963" i="1"/>
  <c r="H9963" i="1"/>
  <c r="I9963" i="1" s="1"/>
  <c r="J9963" i="1" s="1"/>
  <c r="L9963" i="1" s="1"/>
  <c r="G9963" i="1"/>
  <c r="L9962" i="1"/>
  <c r="H9962" i="1"/>
  <c r="I9962" i="1" s="1"/>
  <c r="J9962" i="1" s="1"/>
  <c r="K9962" i="1" s="1"/>
  <c r="G9962" i="1"/>
  <c r="J9961" i="1"/>
  <c r="I9961" i="1"/>
  <c r="G9961" i="1"/>
  <c r="H9961" i="1" s="1"/>
  <c r="H9960" i="1"/>
  <c r="I9960" i="1" s="1"/>
  <c r="J9960" i="1" s="1"/>
  <c r="G9960" i="1"/>
  <c r="L9959" i="1"/>
  <c r="G9959" i="1"/>
  <c r="H9959" i="1" s="1"/>
  <c r="I9959" i="1" s="1"/>
  <c r="J9959" i="1" s="1"/>
  <c r="K9959" i="1" s="1"/>
  <c r="J9958" i="1"/>
  <c r="H9958" i="1"/>
  <c r="I9958" i="1" s="1"/>
  <c r="G9958" i="1"/>
  <c r="H9957" i="1"/>
  <c r="I9957" i="1" s="1"/>
  <c r="J9957" i="1" s="1"/>
  <c r="L9957" i="1" s="1"/>
  <c r="G9957" i="1"/>
  <c r="I9956" i="1"/>
  <c r="J9956" i="1" s="1"/>
  <c r="H9956" i="1"/>
  <c r="G9956" i="1"/>
  <c r="G9955" i="1"/>
  <c r="H9955" i="1" s="1"/>
  <c r="I9955" i="1" s="1"/>
  <c r="J9955" i="1" s="1"/>
  <c r="H9954" i="1"/>
  <c r="I9954" i="1" s="1"/>
  <c r="J9954" i="1" s="1"/>
  <c r="L9954" i="1" s="1"/>
  <c r="G9954" i="1"/>
  <c r="L9953" i="1"/>
  <c r="I9953" i="1"/>
  <c r="J9953" i="1" s="1"/>
  <c r="K9953" i="1" s="1"/>
  <c r="G9953" i="1"/>
  <c r="H9953" i="1" s="1"/>
  <c r="J9952" i="1"/>
  <c r="I9952" i="1"/>
  <c r="H9952" i="1"/>
  <c r="G9952" i="1"/>
  <c r="I9951" i="1"/>
  <c r="J9951" i="1" s="1"/>
  <c r="H9951" i="1"/>
  <c r="G9951" i="1"/>
  <c r="L9950" i="1"/>
  <c r="G9950" i="1"/>
  <c r="H9950" i="1" s="1"/>
  <c r="I9950" i="1" s="1"/>
  <c r="J9950" i="1" s="1"/>
  <c r="K9950" i="1" s="1"/>
  <c r="J9949" i="1"/>
  <c r="H9949" i="1"/>
  <c r="I9949" i="1" s="1"/>
  <c r="G9949" i="1"/>
  <c r="L9948" i="1"/>
  <c r="H9948" i="1"/>
  <c r="I9948" i="1" s="1"/>
  <c r="J9948" i="1" s="1"/>
  <c r="K9948" i="1" s="1"/>
  <c r="G9948" i="1"/>
  <c r="I9947" i="1"/>
  <c r="J9947" i="1" s="1"/>
  <c r="G9947" i="1"/>
  <c r="H9947" i="1" s="1"/>
  <c r="G9946" i="1"/>
  <c r="H9946" i="1" s="1"/>
  <c r="I9946" i="1" s="1"/>
  <c r="J9946" i="1" s="1"/>
  <c r="I9945" i="1"/>
  <c r="J9945" i="1" s="1"/>
  <c r="L9945" i="1" s="1"/>
  <c r="G9945" i="1"/>
  <c r="H9945" i="1" s="1"/>
  <c r="I9944" i="1"/>
  <c r="J9944" i="1" s="1"/>
  <c r="H9944" i="1"/>
  <c r="G9944" i="1"/>
  <c r="H9943" i="1"/>
  <c r="I9943" i="1" s="1"/>
  <c r="J9943" i="1" s="1"/>
  <c r="L9943" i="1" s="1"/>
  <c r="G9943" i="1"/>
  <c r="I9942" i="1"/>
  <c r="J9942" i="1" s="1"/>
  <c r="G9942" i="1"/>
  <c r="H9942" i="1" s="1"/>
  <c r="G9941" i="1"/>
  <c r="H9941" i="1" s="1"/>
  <c r="I9941" i="1" s="1"/>
  <c r="J9941" i="1" s="1"/>
  <c r="J9940" i="1"/>
  <c r="H9940" i="1"/>
  <c r="I9940" i="1" s="1"/>
  <c r="G9940" i="1"/>
  <c r="L9939" i="1"/>
  <c r="H9939" i="1"/>
  <c r="I9939" i="1" s="1"/>
  <c r="J9939" i="1" s="1"/>
  <c r="K9939" i="1" s="1"/>
  <c r="G9939" i="1"/>
  <c r="J9938" i="1"/>
  <c r="G9938" i="1"/>
  <c r="H9938" i="1" s="1"/>
  <c r="I9938" i="1" s="1"/>
  <c r="G9937" i="1"/>
  <c r="H9937" i="1" s="1"/>
  <c r="I9937" i="1" s="1"/>
  <c r="J9937" i="1" s="1"/>
  <c r="I9936" i="1"/>
  <c r="J9936" i="1" s="1"/>
  <c r="L9936" i="1" s="1"/>
  <c r="H9936" i="1"/>
  <c r="G9936" i="1"/>
  <c r="J9935" i="1"/>
  <c r="H9935" i="1"/>
  <c r="I9935" i="1" s="1"/>
  <c r="G9935" i="1"/>
  <c r="H9934" i="1"/>
  <c r="I9934" i="1" s="1"/>
  <c r="J9934" i="1" s="1"/>
  <c r="L9934" i="1" s="1"/>
  <c r="G9934" i="1"/>
  <c r="G9933" i="1"/>
  <c r="H9933" i="1" s="1"/>
  <c r="I9933" i="1" s="1"/>
  <c r="J9933" i="1" s="1"/>
  <c r="G9932" i="1"/>
  <c r="H9932" i="1" s="1"/>
  <c r="I9932" i="1" s="1"/>
  <c r="J9932" i="1" s="1"/>
  <c r="H9931" i="1"/>
  <c r="I9931" i="1" s="1"/>
  <c r="J9931" i="1" s="1"/>
  <c r="L9931" i="1" s="1"/>
  <c r="G9931" i="1"/>
  <c r="L9930" i="1"/>
  <c r="H9930" i="1"/>
  <c r="I9930" i="1" s="1"/>
  <c r="J9930" i="1" s="1"/>
  <c r="K9930" i="1" s="1"/>
  <c r="G9930" i="1"/>
  <c r="J9929" i="1"/>
  <c r="G9929" i="1"/>
  <c r="H9929" i="1" s="1"/>
  <c r="I9929" i="1" s="1"/>
  <c r="H9928" i="1"/>
  <c r="I9928" i="1" s="1"/>
  <c r="J9928" i="1" s="1"/>
  <c r="G9928" i="1"/>
  <c r="L9927" i="1"/>
  <c r="G9927" i="1"/>
  <c r="H9927" i="1" s="1"/>
  <c r="I9927" i="1" s="1"/>
  <c r="J9927" i="1" s="1"/>
  <c r="K9927" i="1" s="1"/>
  <c r="J9926" i="1"/>
  <c r="H9926" i="1"/>
  <c r="I9926" i="1" s="1"/>
  <c r="G9926" i="1"/>
  <c r="H9925" i="1"/>
  <c r="I9925" i="1" s="1"/>
  <c r="J9925" i="1" s="1"/>
  <c r="L9925" i="1" s="1"/>
  <c r="G9925" i="1"/>
  <c r="I9924" i="1"/>
  <c r="J9924" i="1" s="1"/>
  <c r="G9924" i="1"/>
  <c r="H9924" i="1" s="1"/>
  <c r="G9923" i="1"/>
  <c r="H9923" i="1" s="1"/>
  <c r="I9923" i="1" s="1"/>
  <c r="J9923" i="1" s="1"/>
  <c r="K9922" i="1"/>
  <c r="H9922" i="1"/>
  <c r="I9922" i="1" s="1"/>
  <c r="J9922" i="1" s="1"/>
  <c r="L9922" i="1" s="1"/>
  <c r="G9922" i="1"/>
  <c r="L9921" i="1"/>
  <c r="I9921" i="1"/>
  <c r="J9921" i="1" s="1"/>
  <c r="K9921" i="1" s="1"/>
  <c r="G9921" i="1"/>
  <c r="H9921" i="1" s="1"/>
  <c r="J9920" i="1"/>
  <c r="H9920" i="1"/>
  <c r="I9920" i="1" s="1"/>
  <c r="G9920" i="1"/>
  <c r="G9919" i="1"/>
  <c r="H9919" i="1" s="1"/>
  <c r="I9919" i="1" s="1"/>
  <c r="J9919" i="1" s="1"/>
  <c r="L9918" i="1"/>
  <c r="G9918" i="1"/>
  <c r="H9918" i="1" s="1"/>
  <c r="I9918" i="1" s="1"/>
  <c r="J9918" i="1" s="1"/>
  <c r="K9918" i="1" s="1"/>
  <c r="G9917" i="1"/>
  <c r="H9917" i="1" s="1"/>
  <c r="I9917" i="1" s="1"/>
  <c r="J9917" i="1" s="1"/>
  <c r="J9916" i="1"/>
  <c r="H9916" i="1"/>
  <c r="I9916" i="1" s="1"/>
  <c r="G9916" i="1"/>
  <c r="L9915" i="1"/>
  <c r="I9915" i="1"/>
  <c r="J9915" i="1" s="1"/>
  <c r="K9915" i="1" s="1"/>
  <c r="G9915" i="1"/>
  <c r="H9915" i="1" s="1"/>
  <c r="K9914" i="1"/>
  <c r="H9914" i="1"/>
  <c r="I9914" i="1" s="1"/>
  <c r="J9914" i="1" s="1"/>
  <c r="L9914" i="1" s="1"/>
  <c r="G9914" i="1"/>
  <c r="G9913" i="1"/>
  <c r="H9913" i="1" s="1"/>
  <c r="I9913" i="1" s="1"/>
  <c r="J9913" i="1" s="1"/>
  <c r="I9912" i="1"/>
  <c r="J9912" i="1" s="1"/>
  <c r="G9912" i="1"/>
  <c r="H9912" i="1" s="1"/>
  <c r="H9911" i="1"/>
  <c r="I9911" i="1" s="1"/>
  <c r="J9911" i="1" s="1"/>
  <c r="G9911" i="1"/>
  <c r="L9910" i="1"/>
  <c r="G9910" i="1"/>
  <c r="H9910" i="1" s="1"/>
  <c r="I9910" i="1" s="1"/>
  <c r="J9910" i="1" s="1"/>
  <c r="K9910" i="1" s="1"/>
  <c r="G9909" i="1"/>
  <c r="H9909" i="1" s="1"/>
  <c r="I9909" i="1" s="1"/>
  <c r="J9909" i="1" s="1"/>
  <c r="L9909" i="1" s="1"/>
  <c r="H9908" i="1"/>
  <c r="I9908" i="1" s="1"/>
  <c r="J9908" i="1" s="1"/>
  <c r="G9908" i="1"/>
  <c r="G9907" i="1"/>
  <c r="H9907" i="1" s="1"/>
  <c r="I9907" i="1" s="1"/>
  <c r="J9907" i="1" s="1"/>
  <c r="K9906" i="1"/>
  <c r="H9906" i="1"/>
  <c r="I9906" i="1" s="1"/>
  <c r="J9906" i="1" s="1"/>
  <c r="L9906" i="1" s="1"/>
  <c r="G9906" i="1"/>
  <c r="J9905" i="1"/>
  <c r="G9905" i="1"/>
  <c r="H9905" i="1" s="1"/>
  <c r="I9905" i="1" s="1"/>
  <c r="I9904" i="1"/>
  <c r="J9904" i="1" s="1"/>
  <c r="G9904" i="1"/>
  <c r="H9904" i="1" s="1"/>
  <c r="H9903" i="1"/>
  <c r="I9903" i="1" s="1"/>
  <c r="J9903" i="1" s="1"/>
  <c r="G9903" i="1"/>
  <c r="G9902" i="1"/>
  <c r="H9902" i="1" s="1"/>
  <c r="I9902" i="1" s="1"/>
  <c r="J9902" i="1" s="1"/>
  <c r="K9901" i="1"/>
  <c r="G9901" i="1"/>
  <c r="H9901" i="1" s="1"/>
  <c r="I9901" i="1" s="1"/>
  <c r="J9901" i="1" s="1"/>
  <c r="L9901" i="1" s="1"/>
  <c r="H9900" i="1"/>
  <c r="I9900" i="1" s="1"/>
  <c r="J9900" i="1" s="1"/>
  <c r="G9900" i="1"/>
  <c r="I9899" i="1"/>
  <c r="J9899" i="1" s="1"/>
  <c r="G9899" i="1"/>
  <c r="H9899" i="1" s="1"/>
  <c r="K9898" i="1"/>
  <c r="H9898" i="1"/>
  <c r="I9898" i="1" s="1"/>
  <c r="J9898" i="1" s="1"/>
  <c r="L9898" i="1" s="1"/>
  <c r="G9898" i="1"/>
  <c r="J9897" i="1"/>
  <c r="G9897" i="1"/>
  <c r="H9897" i="1" s="1"/>
  <c r="I9897" i="1" s="1"/>
  <c r="G9896" i="1"/>
  <c r="H9896" i="1" s="1"/>
  <c r="I9896" i="1" s="1"/>
  <c r="J9896" i="1" s="1"/>
  <c r="H9895" i="1"/>
  <c r="I9895" i="1" s="1"/>
  <c r="J9895" i="1" s="1"/>
  <c r="G9895" i="1"/>
  <c r="G9894" i="1"/>
  <c r="H9894" i="1" s="1"/>
  <c r="I9894" i="1" s="1"/>
  <c r="J9894" i="1" s="1"/>
  <c r="K9894" i="1" s="1"/>
  <c r="K9893" i="1"/>
  <c r="G9893" i="1"/>
  <c r="H9893" i="1" s="1"/>
  <c r="I9893" i="1" s="1"/>
  <c r="J9893" i="1" s="1"/>
  <c r="L9893" i="1" s="1"/>
  <c r="H9892" i="1"/>
  <c r="I9892" i="1" s="1"/>
  <c r="J9892" i="1" s="1"/>
  <c r="G9892" i="1"/>
  <c r="I9891" i="1"/>
  <c r="J9891" i="1" s="1"/>
  <c r="K9891" i="1" s="1"/>
  <c r="G9891" i="1"/>
  <c r="H9891" i="1" s="1"/>
  <c r="H9890" i="1"/>
  <c r="I9890" i="1" s="1"/>
  <c r="J9890" i="1" s="1"/>
  <c r="G9890" i="1"/>
  <c r="J9889" i="1"/>
  <c r="G9889" i="1"/>
  <c r="H9889" i="1" s="1"/>
  <c r="I9889" i="1" s="1"/>
  <c r="G9888" i="1"/>
  <c r="H9888" i="1" s="1"/>
  <c r="I9888" i="1" s="1"/>
  <c r="J9888" i="1" s="1"/>
  <c r="H9887" i="1"/>
  <c r="I9887" i="1" s="1"/>
  <c r="J9887" i="1" s="1"/>
  <c r="G9887" i="1"/>
  <c r="G9886" i="1"/>
  <c r="H9886" i="1" s="1"/>
  <c r="I9886" i="1" s="1"/>
  <c r="J9886" i="1" s="1"/>
  <c r="K9886" i="1" s="1"/>
  <c r="K9885" i="1"/>
  <c r="G9885" i="1"/>
  <c r="H9885" i="1" s="1"/>
  <c r="I9885" i="1" s="1"/>
  <c r="J9885" i="1" s="1"/>
  <c r="L9885" i="1" s="1"/>
  <c r="J9884" i="1"/>
  <c r="H9884" i="1"/>
  <c r="I9884" i="1" s="1"/>
  <c r="G9884" i="1"/>
  <c r="I9883" i="1"/>
  <c r="J9883" i="1" s="1"/>
  <c r="K9883" i="1" s="1"/>
  <c r="G9883" i="1"/>
  <c r="H9883" i="1" s="1"/>
  <c r="H9882" i="1"/>
  <c r="I9882" i="1" s="1"/>
  <c r="J9882" i="1" s="1"/>
  <c r="L9882" i="1" s="1"/>
  <c r="G9882" i="1"/>
  <c r="G9881" i="1"/>
  <c r="H9881" i="1" s="1"/>
  <c r="I9881" i="1" s="1"/>
  <c r="J9881" i="1" s="1"/>
  <c r="G9880" i="1"/>
  <c r="H9880" i="1" s="1"/>
  <c r="I9880" i="1" s="1"/>
  <c r="J9880" i="1" s="1"/>
  <c r="H9879" i="1"/>
  <c r="I9879" i="1" s="1"/>
  <c r="J9879" i="1" s="1"/>
  <c r="G9879" i="1"/>
  <c r="L9878" i="1"/>
  <c r="G9878" i="1"/>
  <c r="H9878" i="1" s="1"/>
  <c r="I9878" i="1" s="1"/>
  <c r="J9878" i="1" s="1"/>
  <c r="K9878" i="1" s="1"/>
  <c r="K9877" i="1"/>
  <c r="G9877" i="1"/>
  <c r="H9877" i="1" s="1"/>
  <c r="I9877" i="1" s="1"/>
  <c r="J9877" i="1" s="1"/>
  <c r="L9877" i="1" s="1"/>
  <c r="H9876" i="1"/>
  <c r="I9876" i="1" s="1"/>
  <c r="J9876" i="1" s="1"/>
  <c r="G9876" i="1"/>
  <c r="G9875" i="1"/>
  <c r="H9875" i="1" s="1"/>
  <c r="I9875" i="1" s="1"/>
  <c r="J9875" i="1" s="1"/>
  <c r="H9874" i="1"/>
  <c r="I9874" i="1" s="1"/>
  <c r="J9874" i="1" s="1"/>
  <c r="L9874" i="1" s="1"/>
  <c r="G9874" i="1"/>
  <c r="G9873" i="1"/>
  <c r="H9873" i="1" s="1"/>
  <c r="I9873" i="1" s="1"/>
  <c r="J9873" i="1" s="1"/>
  <c r="I9872" i="1"/>
  <c r="J9872" i="1" s="1"/>
  <c r="G9872" i="1"/>
  <c r="H9872" i="1" s="1"/>
  <c r="H9871" i="1"/>
  <c r="I9871" i="1" s="1"/>
  <c r="J9871" i="1" s="1"/>
  <c r="G9871" i="1"/>
  <c r="G9870" i="1"/>
  <c r="H9870" i="1" s="1"/>
  <c r="I9870" i="1" s="1"/>
  <c r="J9870" i="1" s="1"/>
  <c r="K9870" i="1" s="1"/>
  <c r="K9869" i="1"/>
  <c r="G9869" i="1"/>
  <c r="H9869" i="1" s="1"/>
  <c r="I9869" i="1" s="1"/>
  <c r="J9869" i="1" s="1"/>
  <c r="L9869" i="1" s="1"/>
  <c r="J9868" i="1"/>
  <c r="H9868" i="1"/>
  <c r="I9868" i="1" s="1"/>
  <c r="G9868" i="1"/>
  <c r="G9867" i="1"/>
  <c r="H9867" i="1" s="1"/>
  <c r="I9867" i="1" s="1"/>
  <c r="J9867" i="1" s="1"/>
  <c r="K9866" i="1"/>
  <c r="H9866" i="1"/>
  <c r="I9866" i="1" s="1"/>
  <c r="J9866" i="1" s="1"/>
  <c r="L9866" i="1" s="1"/>
  <c r="G9866" i="1"/>
  <c r="G9865" i="1"/>
  <c r="H9865" i="1" s="1"/>
  <c r="I9865" i="1" s="1"/>
  <c r="J9865" i="1" s="1"/>
  <c r="G9864" i="1"/>
  <c r="H9864" i="1" s="1"/>
  <c r="I9864" i="1" s="1"/>
  <c r="J9864" i="1" s="1"/>
  <c r="H9863" i="1"/>
  <c r="I9863" i="1" s="1"/>
  <c r="J9863" i="1" s="1"/>
  <c r="G9863" i="1"/>
  <c r="L9862" i="1"/>
  <c r="G9862" i="1"/>
  <c r="H9862" i="1" s="1"/>
  <c r="I9862" i="1" s="1"/>
  <c r="J9862" i="1" s="1"/>
  <c r="K9862" i="1" s="1"/>
  <c r="K9861" i="1"/>
  <c r="G9861" i="1"/>
  <c r="H9861" i="1" s="1"/>
  <c r="I9861" i="1" s="1"/>
  <c r="J9861" i="1" s="1"/>
  <c r="L9861" i="1" s="1"/>
  <c r="J9860" i="1"/>
  <c r="H9860" i="1"/>
  <c r="I9860" i="1" s="1"/>
  <c r="G9860" i="1"/>
  <c r="L9859" i="1"/>
  <c r="G9859" i="1"/>
  <c r="H9859" i="1" s="1"/>
  <c r="I9859" i="1" s="1"/>
  <c r="J9859" i="1" s="1"/>
  <c r="K9859" i="1" s="1"/>
  <c r="H9858" i="1"/>
  <c r="I9858" i="1" s="1"/>
  <c r="J9858" i="1" s="1"/>
  <c r="L9858" i="1" s="1"/>
  <c r="G9858" i="1"/>
  <c r="J9857" i="1"/>
  <c r="G9857" i="1"/>
  <c r="H9857" i="1" s="1"/>
  <c r="I9857" i="1" s="1"/>
  <c r="I9856" i="1"/>
  <c r="J9856" i="1" s="1"/>
  <c r="G9856" i="1"/>
  <c r="H9856" i="1" s="1"/>
  <c r="H9855" i="1"/>
  <c r="I9855" i="1" s="1"/>
  <c r="J9855" i="1" s="1"/>
  <c r="G9855" i="1"/>
  <c r="L9854" i="1"/>
  <c r="G9854" i="1"/>
  <c r="H9854" i="1" s="1"/>
  <c r="I9854" i="1" s="1"/>
  <c r="J9854" i="1" s="1"/>
  <c r="K9854" i="1" s="1"/>
  <c r="G9853" i="1"/>
  <c r="H9853" i="1" s="1"/>
  <c r="I9853" i="1" s="1"/>
  <c r="J9853" i="1" s="1"/>
  <c r="J9852" i="1"/>
  <c r="H9852" i="1"/>
  <c r="I9852" i="1" s="1"/>
  <c r="G9852" i="1"/>
  <c r="L9851" i="1"/>
  <c r="I9851" i="1"/>
  <c r="J9851" i="1" s="1"/>
  <c r="K9851" i="1" s="1"/>
  <c r="G9851" i="1"/>
  <c r="H9851" i="1" s="1"/>
  <c r="K9850" i="1"/>
  <c r="H9850" i="1"/>
  <c r="I9850" i="1" s="1"/>
  <c r="J9850" i="1" s="1"/>
  <c r="L9850" i="1" s="1"/>
  <c r="G9850" i="1"/>
  <c r="G9849" i="1"/>
  <c r="H9849" i="1" s="1"/>
  <c r="I9849" i="1" s="1"/>
  <c r="J9849" i="1" s="1"/>
  <c r="I9848" i="1"/>
  <c r="J9848" i="1" s="1"/>
  <c r="G9848" i="1"/>
  <c r="H9848" i="1" s="1"/>
  <c r="H9847" i="1"/>
  <c r="I9847" i="1" s="1"/>
  <c r="J9847" i="1" s="1"/>
  <c r="G9847" i="1"/>
  <c r="L9846" i="1"/>
  <c r="G9846" i="1"/>
  <c r="H9846" i="1" s="1"/>
  <c r="I9846" i="1" s="1"/>
  <c r="J9846" i="1" s="1"/>
  <c r="K9846" i="1" s="1"/>
  <c r="G9845" i="1"/>
  <c r="H9845" i="1" s="1"/>
  <c r="I9845" i="1" s="1"/>
  <c r="J9845" i="1" s="1"/>
  <c r="L9845" i="1" s="1"/>
  <c r="H9844" i="1"/>
  <c r="I9844" i="1" s="1"/>
  <c r="J9844" i="1" s="1"/>
  <c r="G9844" i="1"/>
  <c r="L9843" i="1"/>
  <c r="I9843" i="1"/>
  <c r="J9843" i="1" s="1"/>
  <c r="K9843" i="1" s="1"/>
  <c r="G9843" i="1"/>
  <c r="H9843" i="1" s="1"/>
  <c r="K9842" i="1"/>
  <c r="H9842" i="1"/>
  <c r="I9842" i="1" s="1"/>
  <c r="J9842" i="1" s="1"/>
  <c r="L9842" i="1" s="1"/>
  <c r="G9842" i="1"/>
  <c r="J9841" i="1"/>
  <c r="G9841" i="1"/>
  <c r="H9841" i="1" s="1"/>
  <c r="I9841" i="1" s="1"/>
  <c r="I9840" i="1"/>
  <c r="J9840" i="1" s="1"/>
  <c r="G9840" i="1"/>
  <c r="H9840" i="1" s="1"/>
  <c r="H9839" i="1"/>
  <c r="I9839" i="1" s="1"/>
  <c r="J9839" i="1" s="1"/>
  <c r="G9839" i="1"/>
  <c r="G9838" i="1"/>
  <c r="H9838" i="1" s="1"/>
  <c r="I9838" i="1" s="1"/>
  <c r="J9838" i="1" s="1"/>
  <c r="G9837" i="1"/>
  <c r="H9837" i="1" s="1"/>
  <c r="I9837" i="1" s="1"/>
  <c r="J9837" i="1" s="1"/>
  <c r="L9837" i="1" s="1"/>
  <c r="H9836" i="1"/>
  <c r="I9836" i="1" s="1"/>
  <c r="J9836" i="1" s="1"/>
  <c r="G9836" i="1"/>
  <c r="I9835" i="1"/>
  <c r="J9835" i="1" s="1"/>
  <c r="G9835" i="1"/>
  <c r="H9835" i="1" s="1"/>
  <c r="K9834" i="1"/>
  <c r="H9834" i="1"/>
  <c r="I9834" i="1" s="1"/>
  <c r="J9834" i="1" s="1"/>
  <c r="L9834" i="1" s="1"/>
  <c r="G9834" i="1"/>
  <c r="J9833" i="1"/>
  <c r="G9833" i="1"/>
  <c r="H9833" i="1" s="1"/>
  <c r="I9833" i="1" s="1"/>
  <c r="G9832" i="1"/>
  <c r="H9832" i="1" s="1"/>
  <c r="I9832" i="1" s="1"/>
  <c r="J9832" i="1" s="1"/>
  <c r="H9831" i="1"/>
  <c r="I9831" i="1" s="1"/>
  <c r="J9831" i="1" s="1"/>
  <c r="G9831" i="1"/>
  <c r="G9830" i="1"/>
  <c r="H9830" i="1" s="1"/>
  <c r="I9830" i="1" s="1"/>
  <c r="J9830" i="1" s="1"/>
  <c r="K9830" i="1" s="1"/>
  <c r="K9829" i="1"/>
  <c r="G9829" i="1"/>
  <c r="H9829" i="1" s="1"/>
  <c r="I9829" i="1" s="1"/>
  <c r="J9829" i="1" s="1"/>
  <c r="L9829" i="1" s="1"/>
  <c r="H9828" i="1"/>
  <c r="I9828" i="1" s="1"/>
  <c r="J9828" i="1" s="1"/>
  <c r="G9828" i="1"/>
  <c r="I9827" i="1"/>
  <c r="J9827" i="1" s="1"/>
  <c r="K9827" i="1" s="1"/>
  <c r="G9827" i="1"/>
  <c r="H9827" i="1" s="1"/>
  <c r="H9826" i="1"/>
  <c r="I9826" i="1" s="1"/>
  <c r="J9826" i="1" s="1"/>
  <c r="G9826" i="1"/>
  <c r="J9825" i="1"/>
  <c r="G9825" i="1"/>
  <c r="H9825" i="1" s="1"/>
  <c r="I9825" i="1" s="1"/>
  <c r="G9824" i="1"/>
  <c r="H9824" i="1" s="1"/>
  <c r="I9824" i="1" s="1"/>
  <c r="J9824" i="1" s="1"/>
  <c r="H9823" i="1"/>
  <c r="I9823" i="1" s="1"/>
  <c r="J9823" i="1" s="1"/>
  <c r="G9823" i="1"/>
  <c r="G9822" i="1"/>
  <c r="H9822" i="1" s="1"/>
  <c r="I9822" i="1" s="1"/>
  <c r="J9822" i="1" s="1"/>
  <c r="K9822" i="1" s="1"/>
  <c r="K9821" i="1"/>
  <c r="G9821" i="1"/>
  <c r="H9821" i="1" s="1"/>
  <c r="I9821" i="1" s="1"/>
  <c r="J9821" i="1" s="1"/>
  <c r="L9821" i="1" s="1"/>
  <c r="J9820" i="1"/>
  <c r="H9820" i="1"/>
  <c r="I9820" i="1" s="1"/>
  <c r="G9820" i="1"/>
  <c r="I9819" i="1"/>
  <c r="J9819" i="1" s="1"/>
  <c r="K9819" i="1" s="1"/>
  <c r="G9819" i="1"/>
  <c r="H9819" i="1" s="1"/>
  <c r="H9818" i="1"/>
  <c r="I9818" i="1" s="1"/>
  <c r="J9818" i="1" s="1"/>
  <c r="L9818" i="1" s="1"/>
  <c r="G9818" i="1"/>
  <c r="G9817" i="1"/>
  <c r="H9817" i="1" s="1"/>
  <c r="I9817" i="1" s="1"/>
  <c r="J9817" i="1" s="1"/>
  <c r="G9816" i="1"/>
  <c r="H9816" i="1" s="1"/>
  <c r="I9816" i="1" s="1"/>
  <c r="J9816" i="1" s="1"/>
  <c r="H9815" i="1"/>
  <c r="I9815" i="1" s="1"/>
  <c r="J9815" i="1" s="1"/>
  <c r="G9815" i="1"/>
  <c r="L9814" i="1"/>
  <c r="G9814" i="1"/>
  <c r="H9814" i="1" s="1"/>
  <c r="I9814" i="1" s="1"/>
  <c r="J9814" i="1" s="1"/>
  <c r="K9814" i="1" s="1"/>
  <c r="K9813" i="1"/>
  <c r="G9813" i="1"/>
  <c r="H9813" i="1" s="1"/>
  <c r="I9813" i="1" s="1"/>
  <c r="J9813" i="1" s="1"/>
  <c r="L9813" i="1" s="1"/>
  <c r="J9812" i="1"/>
  <c r="H9812" i="1"/>
  <c r="I9812" i="1" s="1"/>
  <c r="G9812" i="1"/>
  <c r="G9811" i="1"/>
  <c r="H9811" i="1" s="1"/>
  <c r="I9811" i="1" s="1"/>
  <c r="J9811" i="1" s="1"/>
  <c r="H9810" i="1"/>
  <c r="I9810" i="1" s="1"/>
  <c r="J9810" i="1" s="1"/>
  <c r="L9810" i="1" s="1"/>
  <c r="G9810" i="1"/>
  <c r="G9809" i="1"/>
  <c r="H9809" i="1" s="1"/>
  <c r="I9809" i="1" s="1"/>
  <c r="J9809" i="1" s="1"/>
  <c r="I9808" i="1"/>
  <c r="J9808" i="1" s="1"/>
  <c r="G9808" i="1"/>
  <c r="H9808" i="1" s="1"/>
  <c r="H9807" i="1"/>
  <c r="I9807" i="1" s="1"/>
  <c r="J9807" i="1" s="1"/>
  <c r="G9807" i="1"/>
  <c r="L9806" i="1"/>
  <c r="G9806" i="1"/>
  <c r="H9806" i="1" s="1"/>
  <c r="I9806" i="1" s="1"/>
  <c r="J9806" i="1" s="1"/>
  <c r="K9806" i="1" s="1"/>
  <c r="K9805" i="1"/>
  <c r="G9805" i="1"/>
  <c r="H9805" i="1" s="1"/>
  <c r="I9805" i="1" s="1"/>
  <c r="J9805" i="1" s="1"/>
  <c r="L9805" i="1" s="1"/>
  <c r="J9804" i="1"/>
  <c r="H9804" i="1"/>
  <c r="I9804" i="1" s="1"/>
  <c r="G9804" i="1"/>
  <c r="G9803" i="1"/>
  <c r="H9803" i="1" s="1"/>
  <c r="I9803" i="1" s="1"/>
  <c r="J9803" i="1" s="1"/>
  <c r="K9802" i="1"/>
  <c r="H9802" i="1"/>
  <c r="I9802" i="1" s="1"/>
  <c r="J9802" i="1" s="1"/>
  <c r="L9802" i="1" s="1"/>
  <c r="G9802" i="1"/>
  <c r="G9801" i="1"/>
  <c r="H9801" i="1" s="1"/>
  <c r="I9801" i="1" s="1"/>
  <c r="J9801" i="1" s="1"/>
  <c r="I9800" i="1"/>
  <c r="J9800" i="1" s="1"/>
  <c r="G9800" i="1"/>
  <c r="H9800" i="1" s="1"/>
  <c r="H9799" i="1"/>
  <c r="I9799" i="1" s="1"/>
  <c r="J9799" i="1" s="1"/>
  <c r="G9799" i="1"/>
  <c r="L9798" i="1"/>
  <c r="G9798" i="1"/>
  <c r="H9798" i="1" s="1"/>
  <c r="I9798" i="1" s="1"/>
  <c r="J9798" i="1" s="1"/>
  <c r="K9798" i="1" s="1"/>
  <c r="K9797" i="1"/>
  <c r="G9797" i="1"/>
  <c r="H9797" i="1" s="1"/>
  <c r="I9797" i="1" s="1"/>
  <c r="J9797" i="1" s="1"/>
  <c r="L9797" i="1" s="1"/>
  <c r="J9796" i="1"/>
  <c r="H9796" i="1"/>
  <c r="I9796" i="1" s="1"/>
  <c r="G9796" i="1"/>
  <c r="L9795" i="1"/>
  <c r="G9795" i="1"/>
  <c r="H9795" i="1" s="1"/>
  <c r="I9795" i="1" s="1"/>
  <c r="J9795" i="1" s="1"/>
  <c r="K9795" i="1" s="1"/>
  <c r="K9794" i="1"/>
  <c r="H9794" i="1"/>
  <c r="I9794" i="1" s="1"/>
  <c r="J9794" i="1" s="1"/>
  <c r="L9794" i="1" s="1"/>
  <c r="G9794" i="1"/>
  <c r="J9793" i="1"/>
  <c r="G9793" i="1"/>
  <c r="H9793" i="1" s="1"/>
  <c r="I9793" i="1" s="1"/>
  <c r="I9792" i="1"/>
  <c r="J9792" i="1" s="1"/>
  <c r="G9792" i="1"/>
  <c r="H9792" i="1" s="1"/>
  <c r="H9791" i="1"/>
  <c r="I9791" i="1" s="1"/>
  <c r="J9791" i="1" s="1"/>
  <c r="G9791" i="1"/>
  <c r="L9790" i="1"/>
  <c r="G9790" i="1"/>
  <c r="H9790" i="1" s="1"/>
  <c r="I9790" i="1" s="1"/>
  <c r="J9790" i="1" s="1"/>
  <c r="K9790" i="1" s="1"/>
  <c r="G9789" i="1"/>
  <c r="H9789" i="1" s="1"/>
  <c r="I9789" i="1" s="1"/>
  <c r="J9789" i="1" s="1"/>
  <c r="J9788" i="1"/>
  <c r="H9788" i="1"/>
  <c r="I9788" i="1" s="1"/>
  <c r="G9788" i="1"/>
  <c r="L9787" i="1"/>
  <c r="I9787" i="1"/>
  <c r="J9787" i="1" s="1"/>
  <c r="K9787" i="1" s="1"/>
  <c r="G9787" i="1"/>
  <c r="H9787" i="1" s="1"/>
  <c r="K9786" i="1"/>
  <c r="H9786" i="1"/>
  <c r="I9786" i="1" s="1"/>
  <c r="J9786" i="1" s="1"/>
  <c r="L9786" i="1" s="1"/>
  <c r="G9786" i="1"/>
  <c r="J9785" i="1"/>
  <c r="G9785" i="1"/>
  <c r="H9785" i="1" s="1"/>
  <c r="I9785" i="1" s="1"/>
  <c r="I9784" i="1"/>
  <c r="J9784" i="1" s="1"/>
  <c r="G9784" i="1"/>
  <c r="H9784" i="1" s="1"/>
  <c r="H9783" i="1"/>
  <c r="I9783" i="1" s="1"/>
  <c r="J9783" i="1" s="1"/>
  <c r="G9783" i="1"/>
  <c r="L9782" i="1"/>
  <c r="G9782" i="1"/>
  <c r="H9782" i="1" s="1"/>
  <c r="I9782" i="1" s="1"/>
  <c r="J9782" i="1" s="1"/>
  <c r="K9782" i="1" s="1"/>
  <c r="G9781" i="1"/>
  <c r="H9781" i="1" s="1"/>
  <c r="I9781" i="1" s="1"/>
  <c r="J9781" i="1" s="1"/>
  <c r="L9781" i="1" s="1"/>
  <c r="H9780" i="1"/>
  <c r="I9780" i="1" s="1"/>
  <c r="J9780" i="1" s="1"/>
  <c r="G9780" i="1"/>
  <c r="L9779" i="1"/>
  <c r="I9779" i="1"/>
  <c r="J9779" i="1" s="1"/>
  <c r="K9779" i="1" s="1"/>
  <c r="G9779" i="1"/>
  <c r="H9779" i="1" s="1"/>
  <c r="K9778" i="1"/>
  <c r="H9778" i="1"/>
  <c r="I9778" i="1" s="1"/>
  <c r="J9778" i="1" s="1"/>
  <c r="L9778" i="1" s="1"/>
  <c r="G9778" i="1"/>
  <c r="J9777" i="1"/>
  <c r="G9777" i="1"/>
  <c r="H9777" i="1" s="1"/>
  <c r="I9777" i="1" s="1"/>
  <c r="I9776" i="1"/>
  <c r="J9776" i="1" s="1"/>
  <c r="G9776" i="1"/>
  <c r="H9776" i="1" s="1"/>
  <c r="H9775" i="1"/>
  <c r="I9775" i="1" s="1"/>
  <c r="J9775" i="1" s="1"/>
  <c r="G9775" i="1"/>
  <c r="G9774" i="1"/>
  <c r="H9774" i="1" s="1"/>
  <c r="I9774" i="1" s="1"/>
  <c r="J9774" i="1" s="1"/>
  <c r="G9773" i="1"/>
  <c r="H9773" i="1" s="1"/>
  <c r="I9773" i="1" s="1"/>
  <c r="J9773" i="1" s="1"/>
  <c r="L9773" i="1" s="1"/>
  <c r="H9772" i="1"/>
  <c r="I9772" i="1" s="1"/>
  <c r="J9772" i="1" s="1"/>
  <c r="G9772" i="1"/>
  <c r="I9771" i="1"/>
  <c r="J9771" i="1" s="1"/>
  <c r="G9771" i="1"/>
  <c r="H9771" i="1" s="1"/>
  <c r="K9770" i="1"/>
  <c r="H9770" i="1"/>
  <c r="I9770" i="1" s="1"/>
  <c r="J9770" i="1" s="1"/>
  <c r="L9770" i="1" s="1"/>
  <c r="G9770" i="1"/>
  <c r="J9769" i="1"/>
  <c r="G9769" i="1"/>
  <c r="H9769" i="1" s="1"/>
  <c r="I9769" i="1" s="1"/>
  <c r="G9768" i="1"/>
  <c r="H9768" i="1" s="1"/>
  <c r="I9768" i="1" s="1"/>
  <c r="J9768" i="1" s="1"/>
  <c r="H9767" i="1"/>
  <c r="I9767" i="1" s="1"/>
  <c r="J9767" i="1" s="1"/>
  <c r="G9767" i="1"/>
  <c r="G9766" i="1"/>
  <c r="H9766" i="1" s="1"/>
  <c r="I9766" i="1" s="1"/>
  <c r="J9766" i="1" s="1"/>
  <c r="K9766" i="1" s="1"/>
  <c r="K9765" i="1"/>
  <c r="G9765" i="1"/>
  <c r="H9765" i="1" s="1"/>
  <c r="I9765" i="1" s="1"/>
  <c r="J9765" i="1" s="1"/>
  <c r="L9765" i="1" s="1"/>
  <c r="H9764" i="1"/>
  <c r="I9764" i="1" s="1"/>
  <c r="J9764" i="1" s="1"/>
  <c r="G9764" i="1"/>
  <c r="I9763" i="1"/>
  <c r="J9763" i="1" s="1"/>
  <c r="K9763" i="1" s="1"/>
  <c r="G9763" i="1"/>
  <c r="H9763" i="1" s="1"/>
  <c r="H9762" i="1"/>
  <c r="I9762" i="1" s="1"/>
  <c r="J9762" i="1" s="1"/>
  <c r="G9762" i="1"/>
  <c r="J9761" i="1"/>
  <c r="G9761" i="1"/>
  <c r="H9761" i="1" s="1"/>
  <c r="I9761" i="1" s="1"/>
  <c r="G9760" i="1"/>
  <c r="H9760" i="1" s="1"/>
  <c r="I9760" i="1" s="1"/>
  <c r="J9760" i="1" s="1"/>
  <c r="H9759" i="1"/>
  <c r="I9759" i="1" s="1"/>
  <c r="J9759" i="1" s="1"/>
  <c r="G9759" i="1"/>
  <c r="G9758" i="1"/>
  <c r="H9758" i="1" s="1"/>
  <c r="I9758" i="1" s="1"/>
  <c r="J9758" i="1" s="1"/>
  <c r="K9758" i="1" s="1"/>
  <c r="K9757" i="1"/>
  <c r="G9757" i="1"/>
  <c r="H9757" i="1" s="1"/>
  <c r="I9757" i="1" s="1"/>
  <c r="J9757" i="1" s="1"/>
  <c r="L9757" i="1" s="1"/>
  <c r="J9756" i="1"/>
  <c r="H9756" i="1"/>
  <c r="I9756" i="1" s="1"/>
  <c r="G9756" i="1"/>
  <c r="I9755" i="1"/>
  <c r="J9755" i="1" s="1"/>
  <c r="K9755" i="1" s="1"/>
  <c r="G9755" i="1"/>
  <c r="H9755" i="1" s="1"/>
  <c r="H9754" i="1"/>
  <c r="I9754" i="1" s="1"/>
  <c r="J9754" i="1" s="1"/>
  <c r="L9754" i="1" s="1"/>
  <c r="G9754" i="1"/>
  <c r="G9753" i="1"/>
  <c r="H9753" i="1" s="1"/>
  <c r="I9753" i="1" s="1"/>
  <c r="J9753" i="1" s="1"/>
  <c r="G9752" i="1"/>
  <c r="H9752" i="1" s="1"/>
  <c r="I9752" i="1" s="1"/>
  <c r="J9752" i="1" s="1"/>
  <c r="H9751" i="1"/>
  <c r="I9751" i="1" s="1"/>
  <c r="J9751" i="1" s="1"/>
  <c r="G9751" i="1"/>
  <c r="L9750" i="1"/>
  <c r="G9750" i="1"/>
  <c r="H9750" i="1" s="1"/>
  <c r="I9750" i="1" s="1"/>
  <c r="J9750" i="1" s="1"/>
  <c r="K9750" i="1" s="1"/>
  <c r="K9749" i="1"/>
  <c r="G9749" i="1"/>
  <c r="H9749" i="1" s="1"/>
  <c r="I9749" i="1" s="1"/>
  <c r="J9749" i="1" s="1"/>
  <c r="L9749" i="1" s="1"/>
  <c r="J9748" i="1"/>
  <c r="H9748" i="1"/>
  <c r="I9748" i="1" s="1"/>
  <c r="G9748" i="1"/>
  <c r="G9747" i="1"/>
  <c r="H9747" i="1" s="1"/>
  <c r="I9747" i="1" s="1"/>
  <c r="J9747" i="1" s="1"/>
  <c r="H9746" i="1"/>
  <c r="I9746" i="1" s="1"/>
  <c r="J9746" i="1" s="1"/>
  <c r="L9746" i="1" s="1"/>
  <c r="G9746" i="1"/>
  <c r="G9745" i="1"/>
  <c r="H9745" i="1" s="1"/>
  <c r="I9745" i="1" s="1"/>
  <c r="J9745" i="1" s="1"/>
  <c r="I9744" i="1"/>
  <c r="J9744" i="1" s="1"/>
  <c r="G9744" i="1"/>
  <c r="H9744" i="1" s="1"/>
  <c r="H9743" i="1"/>
  <c r="I9743" i="1" s="1"/>
  <c r="J9743" i="1" s="1"/>
  <c r="G9743" i="1"/>
  <c r="L9742" i="1"/>
  <c r="G9742" i="1"/>
  <c r="H9742" i="1" s="1"/>
  <c r="I9742" i="1" s="1"/>
  <c r="J9742" i="1" s="1"/>
  <c r="K9742" i="1" s="1"/>
  <c r="K9741" i="1"/>
  <c r="G9741" i="1"/>
  <c r="H9741" i="1" s="1"/>
  <c r="I9741" i="1" s="1"/>
  <c r="J9741" i="1" s="1"/>
  <c r="L9741" i="1" s="1"/>
  <c r="J9740" i="1"/>
  <c r="H9740" i="1"/>
  <c r="I9740" i="1" s="1"/>
  <c r="G9740" i="1"/>
  <c r="G9739" i="1"/>
  <c r="H9739" i="1" s="1"/>
  <c r="I9739" i="1" s="1"/>
  <c r="J9739" i="1" s="1"/>
  <c r="K9738" i="1"/>
  <c r="H9738" i="1"/>
  <c r="I9738" i="1" s="1"/>
  <c r="J9738" i="1" s="1"/>
  <c r="L9738" i="1" s="1"/>
  <c r="G9738" i="1"/>
  <c r="G9737" i="1"/>
  <c r="H9737" i="1" s="1"/>
  <c r="I9737" i="1" s="1"/>
  <c r="J9737" i="1" s="1"/>
  <c r="I9736" i="1"/>
  <c r="J9736" i="1" s="1"/>
  <c r="G9736" i="1"/>
  <c r="H9736" i="1" s="1"/>
  <c r="H9735" i="1"/>
  <c r="I9735" i="1" s="1"/>
  <c r="J9735" i="1" s="1"/>
  <c r="G9735" i="1"/>
  <c r="L9734" i="1"/>
  <c r="G9734" i="1"/>
  <c r="H9734" i="1" s="1"/>
  <c r="I9734" i="1" s="1"/>
  <c r="J9734" i="1" s="1"/>
  <c r="K9734" i="1" s="1"/>
  <c r="K9733" i="1"/>
  <c r="G9733" i="1"/>
  <c r="H9733" i="1" s="1"/>
  <c r="I9733" i="1" s="1"/>
  <c r="J9733" i="1" s="1"/>
  <c r="L9733" i="1" s="1"/>
  <c r="J9732" i="1"/>
  <c r="H9732" i="1"/>
  <c r="I9732" i="1" s="1"/>
  <c r="G9732" i="1"/>
  <c r="L9731" i="1"/>
  <c r="G9731" i="1"/>
  <c r="H9731" i="1" s="1"/>
  <c r="I9731" i="1" s="1"/>
  <c r="J9731" i="1" s="1"/>
  <c r="K9731" i="1" s="1"/>
  <c r="K9730" i="1"/>
  <c r="H9730" i="1"/>
  <c r="I9730" i="1" s="1"/>
  <c r="J9730" i="1" s="1"/>
  <c r="L9730" i="1" s="1"/>
  <c r="G9730" i="1"/>
  <c r="J9729" i="1"/>
  <c r="G9729" i="1"/>
  <c r="H9729" i="1" s="1"/>
  <c r="I9729" i="1" s="1"/>
  <c r="I9728" i="1"/>
  <c r="J9728" i="1" s="1"/>
  <c r="G9728" i="1"/>
  <c r="H9728" i="1" s="1"/>
  <c r="H9727" i="1"/>
  <c r="I9727" i="1" s="1"/>
  <c r="J9727" i="1" s="1"/>
  <c r="G9727" i="1"/>
  <c r="L9726" i="1"/>
  <c r="G9726" i="1"/>
  <c r="H9726" i="1" s="1"/>
  <c r="I9726" i="1" s="1"/>
  <c r="J9726" i="1" s="1"/>
  <c r="K9726" i="1" s="1"/>
  <c r="G9725" i="1"/>
  <c r="H9725" i="1" s="1"/>
  <c r="I9725" i="1" s="1"/>
  <c r="J9725" i="1" s="1"/>
  <c r="J9724" i="1"/>
  <c r="H9724" i="1"/>
  <c r="I9724" i="1" s="1"/>
  <c r="G9724" i="1"/>
  <c r="L9723" i="1"/>
  <c r="I9723" i="1"/>
  <c r="J9723" i="1" s="1"/>
  <c r="K9723" i="1" s="1"/>
  <c r="G9723" i="1"/>
  <c r="H9723" i="1" s="1"/>
  <c r="K9722" i="1"/>
  <c r="H9722" i="1"/>
  <c r="I9722" i="1" s="1"/>
  <c r="J9722" i="1" s="1"/>
  <c r="L9722" i="1" s="1"/>
  <c r="G9722" i="1"/>
  <c r="J9721" i="1"/>
  <c r="G9721" i="1"/>
  <c r="H9721" i="1" s="1"/>
  <c r="I9721" i="1" s="1"/>
  <c r="I9720" i="1"/>
  <c r="J9720" i="1" s="1"/>
  <c r="G9720" i="1"/>
  <c r="H9720" i="1" s="1"/>
  <c r="H9719" i="1"/>
  <c r="I9719" i="1" s="1"/>
  <c r="J9719" i="1" s="1"/>
  <c r="G9719" i="1"/>
  <c r="L9718" i="1"/>
  <c r="G9718" i="1"/>
  <c r="H9718" i="1" s="1"/>
  <c r="I9718" i="1" s="1"/>
  <c r="J9718" i="1" s="1"/>
  <c r="K9718" i="1" s="1"/>
  <c r="G9717" i="1"/>
  <c r="H9717" i="1" s="1"/>
  <c r="I9717" i="1" s="1"/>
  <c r="J9717" i="1" s="1"/>
  <c r="L9717" i="1" s="1"/>
  <c r="H9716" i="1"/>
  <c r="I9716" i="1" s="1"/>
  <c r="J9716" i="1" s="1"/>
  <c r="G9716" i="1"/>
  <c r="L9715" i="1"/>
  <c r="I9715" i="1"/>
  <c r="J9715" i="1" s="1"/>
  <c r="K9715" i="1" s="1"/>
  <c r="G9715" i="1"/>
  <c r="H9715" i="1" s="1"/>
  <c r="K9714" i="1"/>
  <c r="H9714" i="1"/>
  <c r="I9714" i="1" s="1"/>
  <c r="J9714" i="1" s="1"/>
  <c r="L9714" i="1" s="1"/>
  <c r="G9714" i="1"/>
  <c r="J9713" i="1"/>
  <c r="G9713" i="1"/>
  <c r="H9713" i="1" s="1"/>
  <c r="I9713" i="1" s="1"/>
  <c r="I9712" i="1"/>
  <c r="J9712" i="1" s="1"/>
  <c r="G9712" i="1"/>
  <c r="H9712" i="1" s="1"/>
  <c r="H9711" i="1"/>
  <c r="I9711" i="1" s="1"/>
  <c r="J9711" i="1" s="1"/>
  <c r="G9711" i="1"/>
  <c r="G9710" i="1"/>
  <c r="H9710" i="1" s="1"/>
  <c r="I9710" i="1" s="1"/>
  <c r="J9710" i="1" s="1"/>
  <c r="G9709" i="1"/>
  <c r="H9709" i="1" s="1"/>
  <c r="I9709" i="1" s="1"/>
  <c r="J9709" i="1" s="1"/>
  <c r="L9709" i="1" s="1"/>
  <c r="H9708" i="1"/>
  <c r="I9708" i="1" s="1"/>
  <c r="J9708" i="1" s="1"/>
  <c r="G9708" i="1"/>
  <c r="I9707" i="1"/>
  <c r="J9707" i="1" s="1"/>
  <c r="G9707" i="1"/>
  <c r="H9707" i="1" s="1"/>
  <c r="K9706" i="1"/>
  <c r="H9706" i="1"/>
  <c r="I9706" i="1" s="1"/>
  <c r="J9706" i="1" s="1"/>
  <c r="L9706" i="1" s="1"/>
  <c r="G9706" i="1"/>
  <c r="J9705" i="1"/>
  <c r="G9705" i="1"/>
  <c r="H9705" i="1" s="1"/>
  <c r="I9705" i="1" s="1"/>
  <c r="G9704" i="1"/>
  <c r="H9704" i="1" s="1"/>
  <c r="I9704" i="1" s="1"/>
  <c r="J9704" i="1" s="1"/>
  <c r="H9703" i="1"/>
  <c r="I9703" i="1" s="1"/>
  <c r="J9703" i="1" s="1"/>
  <c r="G9703" i="1"/>
  <c r="G9702" i="1"/>
  <c r="H9702" i="1" s="1"/>
  <c r="I9702" i="1" s="1"/>
  <c r="J9702" i="1" s="1"/>
  <c r="K9702" i="1" s="1"/>
  <c r="K9701" i="1"/>
  <c r="G9701" i="1"/>
  <c r="H9701" i="1" s="1"/>
  <c r="I9701" i="1" s="1"/>
  <c r="J9701" i="1" s="1"/>
  <c r="L9701" i="1" s="1"/>
  <c r="H9700" i="1"/>
  <c r="I9700" i="1" s="1"/>
  <c r="J9700" i="1" s="1"/>
  <c r="G9700" i="1"/>
  <c r="I9699" i="1"/>
  <c r="J9699" i="1" s="1"/>
  <c r="K9699" i="1" s="1"/>
  <c r="G9699" i="1"/>
  <c r="H9699" i="1" s="1"/>
  <c r="H9698" i="1"/>
  <c r="I9698" i="1" s="1"/>
  <c r="J9698" i="1" s="1"/>
  <c r="G9698" i="1"/>
  <c r="J9697" i="1"/>
  <c r="G9697" i="1"/>
  <c r="H9697" i="1" s="1"/>
  <c r="I9697" i="1" s="1"/>
  <c r="I9696" i="1"/>
  <c r="J9696" i="1" s="1"/>
  <c r="K9696" i="1" s="1"/>
  <c r="G9696" i="1"/>
  <c r="H9696" i="1" s="1"/>
  <c r="K9695" i="1"/>
  <c r="H9695" i="1"/>
  <c r="I9695" i="1" s="1"/>
  <c r="J9695" i="1" s="1"/>
  <c r="L9695" i="1" s="1"/>
  <c r="G9695" i="1"/>
  <c r="G9694" i="1"/>
  <c r="H9694" i="1" s="1"/>
  <c r="I9694" i="1" s="1"/>
  <c r="J9694" i="1" s="1"/>
  <c r="G9693" i="1"/>
  <c r="H9693" i="1" s="1"/>
  <c r="I9693" i="1" s="1"/>
  <c r="J9693" i="1" s="1"/>
  <c r="J9692" i="1"/>
  <c r="H9692" i="1"/>
  <c r="I9692" i="1" s="1"/>
  <c r="G9692" i="1"/>
  <c r="L9691" i="1"/>
  <c r="I9691" i="1"/>
  <c r="J9691" i="1" s="1"/>
  <c r="K9691" i="1" s="1"/>
  <c r="G9691" i="1"/>
  <c r="H9691" i="1" s="1"/>
  <c r="K9690" i="1"/>
  <c r="H9690" i="1"/>
  <c r="I9690" i="1" s="1"/>
  <c r="J9690" i="1" s="1"/>
  <c r="L9690" i="1" s="1"/>
  <c r="G9690" i="1"/>
  <c r="G9689" i="1"/>
  <c r="H9689" i="1" s="1"/>
  <c r="I9689" i="1" s="1"/>
  <c r="J9689" i="1" s="1"/>
  <c r="G9688" i="1"/>
  <c r="H9688" i="1" s="1"/>
  <c r="I9688" i="1" s="1"/>
  <c r="J9688" i="1" s="1"/>
  <c r="K9687" i="1"/>
  <c r="H9687" i="1"/>
  <c r="I9687" i="1" s="1"/>
  <c r="J9687" i="1" s="1"/>
  <c r="L9687" i="1" s="1"/>
  <c r="G9687" i="1"/>
  <c r="L9686" i="1"/>
  <c r="J9686" i="1"/>
  <c r="K9686" i="1" s="1"/>
  <c r="G9686" i="1"/>
  <c r="H9686" i="1" s="1"/>
  <c r="I9686" i="1" s="1"/>
  <c r="K9685" i="1"/>
  <c r="G9685" i="1"/>
  <c r="H9685" i="1" s="1"/>
  <c r="I9685" i="1" s="1"/>
  <c r="J9685" i="1" s="1"/>
  <c r="L9685" i="1" s="1"/>
  <c r="H9684" i="1"/>
  <c r="I9684" i="1" s="1"/>
  <c r="J9684" i="1" s="1"/>
  <c r="G9684" i="1"/>
  <c r="I9683" i="1"/>
  <c r="J9683" i="1" s="1"/>
  <c r="G9683" i="1"/>
  <c r="H9683" i="1" s="1"/>
  <c r="K9682" i="1"/>
  <c r="H9682" i="1"/>
  <c r="I9682" i="1" s="1"/>
  <c r="J9682" i="1" s="1"/>
  <c r="L9682" i="1" s="1"/>
  <c r="G9682" i="1"/>
  <c r="J9681" i="1"/>
  <c r="G9681" i="1"/>
  <c r="H9681" i="1" s="1"/>
  <c r="I9681" i="1" s="1"/>
  <c r="G9680" i="1"/>
  <c r="H9680" i="1" s="1"/>
  <c r="I9680" i="1" s="1"/>
  <c r="J9680" i="1" s="1"/>
  <c r="K9680" i="1" s="1"/>
  <c r="H9679" i="1"/>
  <c r="I9679" i="1" s="1"/>
  <c r="J9679" i="1" s="1"/>
  <c r="L9679" i="1" s="1"/>
  <c r="G9679" i="1"/>
  <c r="J9678" i="1"/>
  <c r="G9678" i="1"/>
  <c r="H9678" i="1" s="1"/>
  <c r="I9678" i="1" s="1"/>
  <c r="K9677" i="1"/>
  <c r="I9677" i="1"/>
  <c r="J9677" i="1" s="1"/>
  <c r="L9677" i="1" s="1"/>
  <c r="G9677" i="1"/>
  <c r="H9677" i="1" s="1"/>
  <c r="J9676" i="1"/>
  <c r="H9676" i="1"/>
  <c r="I9676" i="1" s="1"/>
  <c r="G9676" i="1"/>
  <c r="L9675" i="1"/>
  <c r="I9675" i="1"/>
  <c r="J9675" i="1" s="1"/>
  <c r="K9675" i="1" s="1"/>
  <c r="G9675" i="1"/>
  <c r="H9675" i="1" s="1"/>
  <c r="L9674" i="1"/>
  <c r="K9674" i="1"/>
  <c r="H9674" i="1"/>
  <c r="I9674" i="1" s="1"/>
  <c r="J9674" i="1" s="1"/>
  <c r="G9674" i="1"/>
  <c r="K9673" i="1"/>
  <c r="J9673" i="1"/>
  <c r="L9673" i="1" s="1"/>
  <c r="G9673" i="1"/>
  <c r="H9673" i="1" s="1"/>
  <c r="I9673" i="1" s="1"/>
  <c r="G9672" i="1"/>
  <c r="H9672" i="1" s="1"/>
  <c r="I9672" i="1" s="1"/>
  <c r="J9672" i="1" s="1"/>
  <c r="K9671" i="1"/>
  <c r="I9671" i="1"/>
  <c r="J9671" i="1" s="1"/>
  <c r="L9671" i="1" s="1"/>
  <c r="H9671" i="1"/>
  <c r="G9671" i="1"/>
  <c r="H9670" i="1"/>
  <c r="I9670" i="1" s="1"/>
  <c r="J9670" i="1" s="1"/>
  <c r="G9670" i="1"/>
  <c r="K9669" i="1"/>
  <c r="I9669" i="1"/>
  <c r="J9669" i="1" s="1"/>
  <c r="L9669" i="1" s="1"/>
  <c r="G9669" i="1"/>
  <c r="H9669" i="1" s="1"/>
  <c r="J9668" i="1"/>
  <c r="H9668" i="1"/>
  <c r="I9668" i="1" s="1"/>
  <c r="G9668" i="1"/>
  <c r="L9667" i="1"/>
  <c r="I9667" i="1"/>
  <c r="J9667" i="1" s="1"/>
  <c r="K9667" i="1" s="1"/>
  <c r="G9667" i="1"/>
  <c r="H9667" i="1" s="1"/>
  <c r="L9666" i="1"/>
  <c r="K9666" i="1"/>
  <c r="H9666" i="1"/>
  <c r="I9666" i="1" s="1"/>
  <c r="J9666" i="1" s="1"/>
  <c r="G9666" i="1"/>
  <c r="K9665" i="1"/>
  <c r="J9665" i="1"/>
  <c r="L9665" i="1" s="1"/>
  <c r="G9665" i="1"/>
  <c r="H9665" i="1" s="1"/>
  <c r="I9665" i="1" s="1"/>
  <c r="G9664" i="1"/>
  <c r="H9664" i="1" s="1"/>
  <c r="I9664" i="1" s="1"/>
  <c r="J9664" i="1" s="1"/>
  <c r="K9663" i="1"/>
  <c r="I9663" i="1"/>
  <c r="J9663" i="1" s="1"/>
  <c r="L9663" i="1" s="1"/>
  <c r="H9663" i="1"/>
  <c r="G9663" i="1"/>
  <c r="H9662" i="1"/>
  <c r="I9662" i="1" s="1"/>
  <c r="J9662" i="1" s="1"/>
  <c r="G9662" i="1"/>
  <c r="K9661" i="1"/>
  <c r="I9661" i="1"/>
  <c r="J9661" i="1" s="1"/>
  <c r="L9661" i="1" s="1"/>
  <c r="G9661" i="1"/>
  <c r="H9661" i="1" s="1"/>
  <c r="J9660" i="1"/>
  <c r="H9660" i="1"/>
  <c r="I9660" i="1" s="1"/>
  <c r="G9660" i="1"/>
  <c r="L9659" i="1"/>
  <c r="I9659" i="1"/>
  <c r="J9659" i="1" s="1"/>
  <c r="K9659" i="1" s="1"/>
  <c r="G9659" i="1"/>
  <c r="H9659" i="1" s="1"/>
  <c r="L9658" i="1"/>
  <c r="K9658" i="1"/>
  <c r="H9658" i="1"/>
  <c r="I9658" i="1" s="1"/>
  <c r="J9658" i="1" s="1"/>
  <c r="G9658" i="1"/>
  <c r="K9657" i="1"/>
  <c r="J9657" i="1"/>
  <c r="L9657" i="1" s="1"/>
  <c r="G9657" i="1"/>
  <c r="H9657" i="1" s="1"/>
  <c r="I9657" i="1" s="1"/>
  <c r="G9656" i="1"/>
  <c r="H9656" i="1" s="1"/>
  <c r="I9656" i="1" s="1"/>
  <c r="J9656" i="1" s="1"/>
  <c r="K9655" i="1"/>
  <c r="I9655" i="1"/>
  <c r="J9655" i="1" s="1"/>
  <c r="L9655" i="1" s="1"/>
  <c r="H9655" i="1"/>
  <c r="G9655" i="1"/>
  <c r="H9654" i="1"/>
  <c r="I9654" i="1" s="1"/>
  <c r="J9654" i="1" s="1"/>
  <c r="G9654" i="1"/>
  <c r="K9653" i="1"/>
  <c r="I9653" i="1"/>
  <c r="J9653" i="1" s="1"/>
  <c r="L9653" i="1" s="1"/>
  <c r="G9653" i="1"/>
  <c r="H9653" i="1" s="1"/>
  <c r="J9652" i="1"/>
  <c r="H9652" i="1"/>
  <c r="I9652" i="1" s="1"/>
  <c r="G9652" i="1"/>
  <c r="I9651" i="1"/>
  <c r="J9651" i="1" s="1"/>
  <c r="K9651" i="1" s="1"/>
  <c r="G9651" i="1"/>
  <c r="H9651" i="1" s="1"/>
  <c r="L9650" i="1"/>
  <c r="K9650" i="1"/>
  <c r="H9650" i="1"/>
  <c r="I9650" i="1" s="1"/>
  <c r="J9650" i="1" s="1"/>
  <c r="G9650" i="1"/>
  <c r="J9649" i="1"/>
  <c r="L9649" i="1" s="1"/>
  <c r="G9649" i="1"/>
  <c r="H9649" i="1" s="1"/>
  <c r="I9649" i="1" s="1"/>
  <c r="I9648" i="1"/>
  <c r="J9648" i="1" s="1"/>
  <c r="G9648" i="1"/>
  <c r="H9648" i="1" s="1"/>
  <c r="I9647" i="1"/>
  <c r="J9647" i="1" s="1"/>
  <c r="H9647" i="1"/>
  <c r="G9647" i="1"/>
  <c r="H9646" i="1"/>
  <c r="I9646" i="1" s="1"/>
  <c r="J9646" i="1" s="1"/>
  <c r="G9646" i="1"/>
  <c r="G9645" i="1"/>
  <c r="H9645" i="1" s="1"/>
  <c r="I9645" i="1" s="1"/>
  <c r="J9645" i="1" s="1"/>
  <c r="H9644" i="1"/>
  <c r="I9644" i="1" s="1"/>
  <c r="J9644" i="1" s="1"/>
  <c r="G9644" i="1"/>
  <c r="G9643" i="1"/>
  <c r="H9643" i="1" s="1"/>
  <c r="I9643" i="1" s="1"/>
  <c r="J9643" i="1" s="1"/>
  <c r="L9642" i="1"/>
  <c r="K9642" i="1"/>
  <c r="H9642" i="1"/>
  <c r="I9642" i="1" s="1"/>
  <c r="J9642" i="1" s="1"/>
  <c r="G9642" i="1"/>
  <c r="G9641" i="1"/>
  <c r="H9641" i="1" s="1"/>
  <c r="I9641" i="1" s="1"/>
  <c r="J9641" i="1" s="1"/>
  <c r="L9641" i="1" s="1"/>
  <c r="J9640" i="1"/>
  <c r="L9640" i="1" s="1"/>
  <c r="I9640" i="1"/>
  <c r="G9640" i="1"/>
  <c r="H9640" i="1" s="1"/>
  <c r="I9639" i="1"/>
  <c r="J9639" i="1" s="1"/>
  <c r="H9639" i="1"/>
  <c r="G9639" i="1"/>
  <c r="I9638" i="1"/>
  <c r="J9638" i="1" s="1"/>
  <c r="G9638" i="1"/>
  <c r="H9638" i="1" s="1"/>
  <c r="H9637" i="1"/>
  <c r="I9637" i="1" s="1"/>
  <c r="J9637" i="1" s="1"/>
  <c r="G9637" i="1"/>
  <c r="G9636" i="1"/>
  <c r="H9636" i="1" s="1"/>
  <c r="I9636" i="1" s="1"/>
  <c r="J9636" i="1" s="1"/>
  <c r="I9635" i="1"/>
  <c r="J9635" i="1" s="1"/>
  <c r="K9635" i="1" s="1"/>
  <c r="G9635" i="1"/>
  <c r="H9635" i="1" s="1"/>
  <c r="L9634" i="1"/>
  <c r="H9634" i="1"/>
  <c r="I9634" i="1" s="1"/>
  <c r="J9634" i="1" s="1"/>
  <c r="K9634" i="1" s="1"/>
  <c r="G9634" i="1"/>
  <c r="G9633" i="1"/>
  <c r="H9633" i="1" s="1"/>
  <c r="I9633" i="1" s="1"/>
  <c r="J9633" i="1" s="1"/>
  <c r="G9632" i="1"/>
  <c r="H9632" i="1" s="1"/>
  <c r="I9632" i="1" s="1"/>
  <c r="J9632" i="1" s="1"/>
  <c r="J9631" i="1"/>
  <c r="H9631" i="1"/>
  <c r="I9631" i="1" s="1"/>
  <c r="G9631" i="1"/>
  <c r="G9630" i="1"/>
  <c r="H9630" i="1" s="1"/>
  <c r="I9630" i="1" s="1"/>
  <c r="J9630" i="1" s="1"/>
  <c r="I9629" i="1"/>
  <c r="J9629" i="1" s="1"/>
  <c r="L9629" i="1" s="1"/>
  <c r="H9629" i="1"/>
  <c r="G9629" i="1"/>
  <c r="G9628" i="1"/>
  <c r="H9628" i="1" s="1"/>
  <c r="I9628" i="1" s="1"/>
  <c r="J9628" i="1" s="1"/>
  <c r="L9627" i="1"/>
  <c r="I9627" i="1"/>
  <c r="J9627" i="1" s="1"/>
  <c r="K9627" i="1" s="1"/>
  <c r="G9627" i="1"/>
  <c r="H9627" i="1" s="1"/>
  <c r="H9626" i="1"/>
  <c r="I9626" i="1" s="1"/>
  <c r="J9626" i="1" s="1"/>
  <c r="G9626" i="1"/>
  <c r="J9625" i="1"/>
  <c r="L9625" i="1" s="1"/>
  <c r="G9625" i="1"/>
  <c r="H9625" i="1" s="1"/>
  <c r="I9625" i="1" s="1"/>
  <c r="I9624" i="1"/>
  <c r="J9624" i="1" s="1"/>
  <c r="G9624" i="1"/>
  <c r="H9624" i="1" s="1"/>
  <c r="H9623" i="1"/>
  <c r="I9623" i="1" s="1"/>
  <c r="J9623" i="1" s="1"/>
  <c r="G9623" i="1"/>
  <c r="H9622" i="1"/>
  <c r="I9622" i="1" s="1"/>
  <c r="J9622" i="1" s="1"/>
  <c r="G9622" i="1"/>
  <c r="I9621" i="1"/>
  <c r="J9621" i="1" s="1"/>
  <c r="G9621" i="1"/>
  <c r="H9621" i="1" s="1"/>
  <c r="H9620" i="1"/>
  <c r="I9620" i="1" s="1"/>
  <c r="J9620" i="1" s="1"/>
  <c r="G9620" i="1"/>
  <c r="G9619" i="1"/>
  <c r="H9619" i="1" s="1"/>
  <c r="I9619" i="1" s="1"/>
  <c r="J9619" i="1" s="1"/>
  <c r="K9619" i="1" s="1"/>
  <c r="K9618" i="1"/>
  <c r="H9618" i="1"/>
  <c r="I9618" i="1" s="1"/>
  <c r="J9618" i="1" s="1"/>
  <c r="L9618" i="1" s="1"/>
  <c r="G9618" i="1"/>
  <c r="K9617" i="1"/>
  <c r="J9617" i="1"/>
  <c r="L9617" i="1" s="1"/>
  <c r="G9617" i="1"/>
  <c r="H9617" i="1" s="1"/>
  <c r="I9617" i="1" s="1"/>
  <c r="I9616" i="1"/>
  <c r="J9616" i="1" s="1"/>
  <c r="G9616" i="1"/>
  <c r="H9616" i="1" s="1"/>
  <c r="I9615" i="1"/>
  <c r="J9615" i="1" s="1"/>
  <c r="H9615" i="1"/>
  <c r="G9615" i="1"/>
  <c r="L9614" i="1"/>
  <c r="I9614" i="1"/>
  <c r="J9614" i="1" s="1"/>
  <c r="K9614" i="1" s="1"/>
  <c r="H9614" i="1"/>
  <c r="G9614" i="1"/>
  <c r="G9613" i="1"/>
  <c r="H9613" i="1" s="1"/>
  <c r="I9613" i="1" s="1"/>
  <c r="J9613" i="1" s="1"/>
  <c r="J9612" i="1"/>
  <c r="H9612" i="1"/>
  <c r="I9612" i="1" s="1"/>
  <c r="G9612" i="1"/>
  <c r="G9611" i="1"/>
  <c r="H9611" i="1" s="1"/>
  <c r="I9611" i="1" s="1"/>
  <c r="J9611" i="1" s="1"/>
  <c r="L9610" i="1"/>
  <c r="K9610" i="1"/>
  <c r="H9610" i="1"/>
  <c r="I9610" i="1" s="1"/>
  <c r="J9610" i="1" s="1"/>
  <c r="G9610" i="1"/>
  <c r="G9609" i="1"/>
  <c r="H9609" i="1" s="1"/>
  <c r="I9609" i="1" s="1"/>
  <c r="J9609" i="1" s="1"/>
  <c r="L9609" i="1" s="1"/>
  <c r="J9608" i="1"/>
  <c r="L9608" i="1" s="1"/>
  <c r="I9608" i="1"/>
  <c r="G9608" i="1"/>
  <c r="H9608" i="1" s="1"/>
  <c r="H9607" i="1"/>
  <c r="I9607" i="1" s="1"/>
  <c r="J9607" i="1" s="1"/>
  <c r="G9607" i="1"/>
  <c r="I9606" i="1"/>
  <c r="J9606" i="1" s="1"/>
  <c r="L9606" i="1" s="1"/>
  <c r="H9606" i="1"/>
  <c r="G9606" i="1"/>
  <c r="H9605" i="1"/>
  <c r="I9605" i="1" s="1"/>
  <c r="J9605" i="1" s="1"/>
  <c r="G9605" i="1"/>
  <c r="H9604" i="1"/>
  <c r="I9604" i="1" s="1"/>
  <c r="J9604" i="1" s="1"/>
  <c r="G9604" i="1"/>
  <c r="H9603" i="1"/>
  <c r="I9603" i="1" s="1"/>
  <c r="J9603" i="1" s="1"/>
  <c r="K9603" i="1" s="1"/>
  <c r="G9603" i="1"/>
  <c r="G9602" i="1"/>
  <c r="H9602" i="1" s="1"/>
  <c r="I9602" i="1" s="1"/>
  <c r="J9602" i="1" s="1"/>
  <c r="G9601" i="1"/>
  <c r="H9601" i="1" s="1"/>
  <c r="I9601" i="1" s="1"/>
  <c r="J9601" i="1" s="1"/>
  <c r="I9600" i="1"/>
  <c r="J9600" i="1" s="1"/>
  <c r="L9600" i="1" s="1"/>
  <c r="G9600" i="1"/>
  <c r="H9600" i="1" s="1"/>
  <c r="I9599" i="1"/>
  <c r="J9599" i="1" s="1"/>
  <c r="H9599" i="1"/>
  <c r="G9599" i="1"/>
  <c r="G9598" i="1"/>
  <c r="H9598" i="1" s="1"/>
  <c r="I9598" i="1" s="1"/>
  <c r="J9598" i="1" s="1"/>
  <c r="G9597" i="1"/>
  <c r="H9597" i="1" s="1"/>
  <c r="I9597" i="1" s="1"/>
  <c r="J9597" i="1" s="1"/>
  <c r="G9596" i="1"/>
  <c r="H9596" i="1" s="1"/>
  <c r="I9596" i="1" s="1"/>
  <c r="J9596" i="1" s="1"/>
  <c r="I9595" i="1"/>
  <c r="J9595" i="1" s="1"/>
  <c r="K9595" i="1" s="1"/>
  <c r="H9595" i="1"/>
  <c r="G9595" i="1"/>
  <c r="K9594" i="1"/>
  <c r="H9594" i="1"/>
  <c r="I9594" i="1" s="1"/>
  <c r="J9594" i="1" s="1"/>
  <c r="L9594" i="1" s="1"/>
  <c r="G9594" i="1"/>
  <c r="J9593" i="1"/>
  <c r="G9593" i="1"/>
  <c r="H9593" i="1" s="1"/>
  <c r="I9593" i="1" s="1"/>
  <c r="J9592" i="1"/>
  <c r="L9592" i="1" s="1"/>
  <c r="I9592" i="1"/>
  <c r="G9592" i="1"/>
  <c r="H9592" i="1" s="1"/>
  <c r="H9591" i="1"/>
  <c r="I9591" i="1" s="1"/>
  <c r="J9591" i="1" s="1"/>
  <c r="G9591" i="1"/>
  <c r="K9590" i="1"/>
  <c r="I9590" i="1"/>
  <c r="J9590" i="1" s="1"/>
  <c r="L9590" i="1" s="1"/>
  <c r="H9590" i="1"/>
  <c r="G9590" i="1"/>
  <c r="H9589" i="1"/>
  <c r="I9589" i="1" s="1"/>
  <c r="J9589" i="1" s="1"/>
  <c r="G9589" i="1"/>
  <c r="H9588" i="1"/>
  <c r="I9588" i="1" s="1"/>
  <c r="J9588" i="1" s="1"/>
  <c r="G9588" i="1"/>
  <c r="L9587" i="1"/>
  <c r="H9587" i="1"/>
  <c r="I9587" i="1" s="1"/>
  <c r="J9587" i="1" s="1"/>
  <c r="K9587" i="1" s="1"/>
  <c r="G9587" i="1"/>
  <c r="I9586" i="1"/>
  <c r="J9586" i="1" s="1"/>
  <c r="G9586" i="1"/>
  <c r="H9586" i="1" s="1"/>
  <c r="H9585" i="1"/>
  <c r="I9585" i="1" s="1"/>
  <c r="J9585" i="1" s="1"/>
  <c r="G9585" i="1"/>
  <c r="G9584" i="1"/>
  <c r="H9584" i="1" s="1"/>
  <c r="I9584" i="1" s="1"/>
  <c r="J9584" i="1" s="1"/>
  <c r="I9583" i="1"/>
  <c r="J9583" i="1" s="1"/>
  <c r="H9583" i="1"/>
  <c r="G9583" i="1"/>
  <c r="H9582" i="1"/>
  <c r="I9582" i="1" s="1"/>
  <c r="J9582" i="1" s="1"/>
  <c r="G9582" i="1"/>
  <c r="G9581" i="1"/>
  <c r="H9581" i="1" s="1"/>
  <c r="I9581" i="1" s="1"/>
  <c r="J9581" i="1" s="1"/>
  <c r="K9581" i="1" s="1"/>
  <c r="K9580" i="1"/>
  <c r="I9580" i="1"/>
  <c r="J9580" i="1" s="1"/>
  <c r="L9580" i="1" s="1"/>
  <c r="H9580" i="1"/>
  <c r="G9580" i="1"/>
  <c r="H9579" i="1"/>
  <c r="I9579" i="1" s="1"/>
  <c r="J9579" i="1" s="1"/>
  <c r="G9579" i="1"/>
  <c r="G9578" i="1"/>
  <c r="H9578" i="1" s="1"/>
  <c r="I9578" i="1" s="1"/>
  <c r="J9578" i="1" s="1"/>
  <c r="H9577" i="1"/>
  <c r="I9577" i="1" s="1"/>
  <c r="J9577" i="1" s="1"/>
  <c r="G9577" i="1"/>
  <c r="G9576" i="1"/>
  <c r="H9576" i="1" s="1"/>
  <c r="I9576" i="1" s="1"/>
  <c r="J9576" i="1" s="1"/>
  <c r="I9575" i="1"/>
  <c r="J9575" i="1" s="1"/>
  <c r="H9575" i="1"/>
  <c r="G9575" i="1"/>
  <c r="H9574" i="1"/>
  <c r="I9574" i="1" s="1"/>
  <c r="J9574" i="1" s="1"/>
  <c r="G9574" i="1"/>
  <c r="G9573" i="1"/>
  <c r="H9573" i="1" s="1"/>
  <c r="I9573" i="1" s="1"/>
  <c r="J9573" i="1" s="1"/>
  <c r="K9573" i="1" s="1"/>
  <c r="I9572" i="1"/>
  <c r="J9572" i="1" s="1"/>
  <c r="H9572" i="1"/>
  <c r="G9572" i="1"/>
  <c r="J9571" i="1"/>
  <c r="H9571" i="1"/>
  <c r="I9571" i="1" s="1"/>
  <c r="G9571" i="1"/>
  <c r="I9570" i="1"/>
  <c r="J9570" i="1" s="1"/>
  <c r="G9570" i="1"/>
  <c r="H9570" i="1" s="1"/>
  <c r="H9569" i="1"/>
  <c r="I9569" i="1" s="1"/>
  <c r="J9569" i="1" s="1"/>
  <c r="G9569" i="1"/>
  <c r="G9568" i="1"/>
  <c r="H9568" i="1" s="1"/>
  <c r="I9568" i="1" s="1"/>
  <c r="J9568" i="1" s="1"/>
  <c r="I9567" i="1"/>
  <c r="J9567" i="1" s="1"/>
  <c r="H9567" i="1"/>
  <c r="G9567" i="1"/>
  <c r="H9566" i="1"/>
  <c r="I9566" i="1" s="1"/>
  <c r="J9566" i="1" s="1"/>
  <c r="G9566" i="1"/>
  <c r="G9565" i="1"/>
  <c r="H9565" i="1" s="1"/>
  <c r="I9565" i="1" s="1"/>
  <c r="J9565" i="1" s="1"/>
  <c r="K9565" i="1" s="1"/>
  <c r="K9564" i="1"/>
  <c r="I9564" i="1"/>
  <c r="J9564" i="1" s="1"/>
  <c r="L9564" i="1" s="1"/>
  <c r="H9564" i="1"/>
  <c r="G9564" i="1"/>
  <c r="H9563" i="1"/>
  <c r="I9563" i="1" s="1"/>
  <c r="J9563" i="1" s="1"/>
  <c r="G9563" i="1"/>
  <c r="G9562" i="1"/>
  <c r="H9562" i="1" s="1"/>
  <c r="I9562" i="1" s="1"/>
  <c r="J9562" i="1" s="1"/>
  <c r="H9561" i="1"/>
  <c r="I9561" i="1" s="1"/>
  <c r="J9561" i="1" s="1"/>
  <c r="G9561" i="1"/>
  <c r="G9560" i="1"/>
  <c r="H9560" i="1" s="1"/>
  <c r="I9560" i="1" s="1"/>
  <c r="J9560" i="1" s="1"/>
  <c r="I9559" i="1"/>
  <c r="J9559" i="1" s="1"/>
  <c r="H9559" i="1"/>
  <c r="G9559" i="1"/>
  <c r="H9558" i="1"/>
  <c r="I9558" i="1" s="1"/>
  <c r="J9558" i="1" s="1"/>
  <c r="G9558" i="1"/>
  <c r="G9557" i="1"/>
  <c r="H9557" i="1" s="1"/>
  <c r="I9557" i="1" s="1"/>
  <c r="J9557" i="1" s="1"/>
  <c r="K9557" i="1" s="1"/>
  <c r="I9556" i="1"/>
  <c r="J9556" i="1" s="1"/>
  <c r="H9556" i="1"/>
  <c r="G9556" i="1"/>
  <c r="J9555" i="1"/>
  <c r="H9555" i="1"/>
  <c r="I9555" i="1" s="1"/>
  <c r="G9555" i="1"/>
  <c r="I9554" i="1"/>
  <c r="J9554" i="1" s="1"/>
  <c r="G9554" i="1"/>
  <c r="H9554" i="1" s="1"/>
  <c r="H9553" i="1"/>
  <c r="I9553" i="1" s="1"/>
  <c r="J9553" i="1" s="1"/>
  <c r="G9553" i="1"/>
  <c r="G9552" i="1"/>
  <c r="H9552" i="1" s="1"/>
  <c r="I9552" i="1" s="1"/>
  <c r="J9552" i="1" s="1"/>
  <c r="I9551" i="1"/>
  <c r="J9551" i="1" s="1"/>
  <c r="H9551" i="1"/>
  <c r="G9551" i="1"/>
  <c r="H9550" i="1"/>
  <c r="I9550" i="1" s="1"/>
  <c r="J9550" i="1" s="1"/>
  <c r="G9550" i="1"/>
  <c r="G9549" i="1"/>
  <c r="H9549" i="1" s="1"/>
  <c r="I9549" i="1" s="1"/>
  <c r="J9549" i="1" s="1"/>
  <c r="K9549" i="1" s="1"/>
  <c r="K9548" i="1"/>
  <c r="I9548" i="1"/>
  <c r="J9548" i="1" s="1"/>
  <c r="L9548" i="1" s="1"/>
  <c r="H9548" i="1"/>
  <c r="G9548" i="1"/>
  <c r="H9547" i="1"/>
  <c r="I9547" i="1" s="1"/>
  <c r="J9547" i="1" s="1"/>
  <c r="G9547" i="1"/>
  <c r="G9546" i="1"/>
  <c r="H9546" i="1" s="1"/>
  <c r="I9546" i="1" s="1"/>
  <c r="J9546" i="1" s="1"/>
  <c r="H9545" i="1"/>
  <c r="I9545" i="1" s="1"/>
  <c r="J9545" i="1" s="1"/>
  <c r="G9545" i="1"/>
  <c r="G9544" i="1"/>
  <c r="H9544" i="1" s="1"/>
  <c r="I9544" i="1" s="1"/>
  <c r="J9544" i="1" s="1"/>
  <c r="I9543" i="1"/>
  <c r="J9543" i="1" s="1"/>
  <c r="H9543" i="1"/>
  <c r="G9543" i="1"/>
  <c r="H9542" i="1"/>
  <c r="I9542" i="1" s="1"/>
  <c r="J9542" i="1" s="1"/>
  <c r="G9542" i="1"/>
  <c r="G9541" i="1"/>
  <c r="H9541" i="1" s="1"/>
  <c r="I9541" i="1" s="1"/>
  <c r="J9541" i="1" s="1"/>
  <c r="K9541" i="1" s="1"/>
  <c r="I9540" i="1"/>
  <c r="J9540" i="1" s="1"/>
  <c r="H9540" i="1"/>
  <c r="G9540" i="1"/>
  <c r="J9539" i="1"/>
  <c r="H9539" i="1"/>
  <c r="I9539" i="1" s="1"/>
  <c r="G9539" i="1"/>
  <c r="I9538" i="1"/>
  <c r="J9538" i="1" s="1"/>
  <c r="G9538" i="1"/>
  <c r="H9538" i="1" s="1"/>
  <c r="H9537" i="1"/>
  <c r="I9537" i="1" s="1"/>
  <c r="J9537" i="1" s="1"/>
  <c r="G9537" i="1"/>
  <c r="G9536" i="1"/>
  <c r="H9536" i="1" s="1"/>
  <c r="I9536" i="1" s="1"/>
  <c r="J9536" i="1" s="1"/>
  <c r="I9535" i="1"/>
  <c r="J9535" i="1" s="1"/>
  <c r="H9535" i="1"/>
  <c r="G9535" i="1"/>
  <c r="H9534" i="1"/>
  <c r="I9534" i="1" s="1"/>
  <c r="J9534" i="1" s="1"/>
  <c r="G9534" i="1"/>
  <c r="G9533" i="1"/>
  <c r="H9533" i="1" s="1"/>
  <c r="I9533" i="1" s="1"/>
  <c r="J9533" i="1" s="1"/>
  <c r="K9533" i="1" s="1"/>
  <c r="K9532" i="1"/>
  <c r="I9532" i="1"/>
  <c r="J9532" i="1" s="1"/>
  <c r="L9532" i="1" s="1"/>
  <c r="H9532" i="1"/>
  <c r="G9532" i="1"/>
  <c r="H9531" i="1"/>
  <c r="I9531" i="1" s="1"/>
  <c r="J9531" i="1" s="1"/>
  <c r="G9531" i="1"/>
  <c r="G9530" i="1"/>
  <c r="H9530" i="1" s="1"/>
  <c r="I9530" i="1" s="1"/>
  <c r="J9530" i="1" s="1"/>
  <c r="H9529" i="1"/>
  <c r="I9529" i="1" s="1"/>
  <c r="J9529" i="1" s="1"/>
  <c r="G9529" i="1"/>
  <c r="G9528" i="1"/>
  <c r="H9528" i="1" s="1"/>
  <c r="I9528" i="1" s="1"/>
  <c r="J9528" i="1" s="1"/>
  <c r="I9527" i="1"/>
  <c r="J9527" i="1" s="1"/>
  <c r="H9527" i="1"/>
  <c r="G9527" i="1"/>
  <c r="H9526" i="1"/>
  <c r="I9526" i="1" s="1"/>
  <c r="J9526" i="1" s="1"/>
  <c r="G9526" i="1"/>
  <c r="G9525" i="1"/>
  <c r="H9525" i="1" s="1"/>
  <c r="I9525" i="1" s="1"/>
  <c r="J9525" i="1" s="1"/>
  <c r="K9525" i="1" s="1"/>
  <c r="I9524" i="1"/>
  <c r="J9524" i="1" s="1"/>
  <c r="H9524" i="1"/>
  <c r="G9524" i="1"/>
  <c r="J9523" i="1"/>
  <c r="H9523" i="1"/>
  <c r="I9523" i="1" s="1"/>
  <c r="G9523" i="1"/>
  <c r="I9522" i="1"/>
  <c r="J9522" i="1" s="1"/>
  <c r="G9522" i="1"/>
  <c r="H9522" i="1" s="1"/>
  <c r="H9521" i="1"/>
  <c r="I9521" i="1" s="1"/>
  <c r="J9521" i="1" s="1"/>
  <c r="G9521" i="1"/>
  <c r="G9520" i="1"/>
  <c r="H9520" i="1" s="1"/>
  <c r="I9520" i="1" s="1"/>
  <c r="J9520" i="1" s="1"/>
  <c r="I9519" i="1"/>
  <c r="J9519" i="1" s="1"/>
  <c r="H9519" i="1"/>
  <c r="G9519" i="1"/>
  <c r="H9518" i="1"/>
  <c r="I9518" i="1" s="1"/>
  <c r="J9518" i="1" s="1"/>
  <c r="G9518" i="1"/>
  <c r="G9517" i="1"/>
  <c r="H9517" i="1" s="1"/>
  <c r="I9517" i="1" s="1"/>
  <c r="J9517" i="1" s="1"/>
  <c r="K9517" i="1" s="1"/>
  <c r="K9516" i="1"/>
  <c r="I9516" i="1"/>
  <c r="J9516" i="1" s="1"/>
  <c r="L9516" i="1" s="1"/>
  <c r="H9516" i="1"/>
  <c r="G9516" i="1"/>
  <c r="H9515" i="1"/>
  <c r="I9515" i="1" s="1"/>
  <c r="J9515" i="1" s="1"/>
  <c r="G9515" i="1"/>
  <c r="G9514" i="1"/>
  <c r="H9514" i="1" s="1"/>
  <c r="I9514" i="1" s="1"/>
  <c r="J9514" i="1" s="1"/>
  <c r="H9513" i="1"/>
  <c r="I9513" i="1" s="1"/>
  <c r="J9513" i="1" s="1"/>
  <c r="G9513" i="1"/>
  <c r="G9512" i="1"/>
  <c r="H9512" i="1" s="1"/>
  <c r="I9512" i="1" s="1"/>
  <c r="J9512" i="1" s="1"/>
  <c r="I9511" i="1"/>
  <c r="J9511" i="1" s="1"/>
  <c r="H9511" i="1"/>
  <c r="G9511" i="1"/>
  <c r="H9510" i="1"/>
  <c r="I9510" i="1" s="1"/>
  <c r="J9510" i="1" s="1"/>
  <c r="G9510" i="1"/>
  <c r="G9509" i="1"/>
  <c r="H9509" i="1" s="1"/>
  <c r="I9509" i="1" s="1"/>
  <c r="J9509" i="1" s="1"/>
  <c r="K9509" i="1" s="1"/>
  <c r="I9508" i="1"/>
  <c r="J9508" i="1" s="1"/>
  <c r="H9508" i="1"/>
  <c r="G9508" i="1"/>
  <c r="J9507" i="1"/>
  <c r="H9507" i="1"/>
  <c r="I9507" i="1" s="1"/>
  <c r="G9507" i="1"/>
  <c r="I9506" i="1"/>
  <c r="J9506" i="1" s="1"/>
  <c r="G9506" i="1"/>
  <c r="H9506" i="1" s="1"/>
  <c r="H9505" i="1"/>
  <c r="I9505" i="1" s="1"/>
  <c r="J9505" i="1" s="1"/>
  <c r="G9505" i="1"/>
  <c r="G9504" i="1"/>
  <c r="H9504" i="1" s="1"/>
  <c r="I9504" i="1" s="1"/>
  <c r="J9504" i="1" s="1"/>
  <c r="I9503" i="1"/>
  <c r="J9503" i="1" s="1"/>
  <c r="H9503" i="1"/>
  <c r="G9503" i="1"/>
  <c r="H9502" i="1"/>
  <c r="I9502" i="1" s="1"/>
  <c r="J9502" i="1" s="1"/>
  <c r="G9502" i="1"/>
  <c r="G9501" i="1"/>
  <c r="H9501" i="1" s="1"/>
  <c r="I9501" i="1" s="1"/>
  <c r="J9501" i="1" s="1"/>
  <c r="K9501" i="1" s="1"/>
  <c r="K9500" i="1"/>
  <c r="I9500" i="1"/>
  <c r="J9500" i="1" s="1"/>
  <c r="L9500" i="1" s="1"/>
  <c r="H9500" i="1"/>
  <c r="G9500" i="1"/>
  <c r="H9499" i="1"/>
  <c r="I9499" i="1" s="1"/>
  <c r="J9499" i="1" s="1"/>
  <c r="G9499" i="1"/>
  <c r="G9498" i="1"/>
  <c r="H9498" i="1" s="1"/>
  <c r="I9498" i="1" s="1"/>
  <c r="J9498" i="1" s="1"/>
  <c r="H9497" i="1"/>
  <c r="I9497" i="1" s="1"/>
  <c r="J9497" i="1" s="1"/>
  <c r="G9497" i="1"/>
  <c r="G9496" i="1"/>
  <c r="H9496" i="1" s="1"/>
  <c r="I9496" i="1" s="1"/>
  <c r="J9496" i="1" s="1"/>
  <c r="I9495" i="1"/>
  <c r="J9495" i="1" s="1"/>
  <c r="H9495" i="1"/>
  <c r="G9495" i="1"/>
  <c r="H9494" i="1"/>
  <c r="I9494" i="1" s="1"/>
  <c r="J9494" i="1" s="1"/>
  <c r="G9494" i="1"/>
  <c r="G9493" i="1"/>
  <c r="H9493" i="1" s="1"/>
  <c r="I9493" i="1" s="1"/>
  <c r="J9493" i="1" s="1"/>
  <c r="K9493" i="1" s="1"/>
  <c r="I9492" i="1"/>
  <c r="J9492" i="1" s="1"/>
  <c r="H9492" i="1"/>
  <c r="G9492" i="1"/>
  <c r="J9491" i="1"/>
  <c r="H9491" i="1"/>
  <c r="I9491" i="1" s="1"/>
  <c r="G9491" i="1"/>
  <c r="I9490" i="1"/>
  <c r="J9490" i="1" s="1"/>
  <c r="G9490" i="1"/>
  <c r="H9490" i="1" s="1"/>
  <c r="H9489" i="1"/>
  <c r="I9489" i="1" s="1"/>
  <c r="J9489" i="1" s="1"/>
  <c r="G9489" i="1"/>
  <c r="G9488" i="1"/>
  <c r="H9488" i="1" s="1"/>
  <c r="I9488" i="1" s="1"/>
  <c r="J9488" i="1" s="1"/>
  <c r="I9487" i="1"/>
  <c r="J9487" i="1" s="1"/>
  <c r="H9487" i="1"/>
  <c r="G9487" i="1"/>
  <c r="H9486" i="1"/>
  <c r="I9486" i="1" s="1"/>
  <c r="J9486" i="1" s="1"/>
  <c r="G9486" i="1"/>
  <c r="G9485" i="1"/>
  <c r="H9485" i="1" s="1"/>
  <c r="I9485" i="1" s="1"/>
  <c r="J9485" i="1" s="1"/>
  <c r="K9485" i="1" s="1"/>
  <c r="K9484" i="1"/>
  <c r="I9484" i="1"/>
  <c r="J9484" i="1" s="1"/>
  <c r="L9484" i="1" s="1"/>
  <c r="H9484" i="1"/>
  <c r="G9484" i="1"/>
  <c r="H9483" i="1"/>
  <c r="I9483" i="1" s="1"/>
  <c r="J9483" i="1" s="1"/>
  <c r="G9483" i="1"/>
  <c r="G9482" i="1"/>
  <c r="H9482" i="1" s="1"/>
  <c r="I9482" i="1" s="1"/>
  <c r="J9482" i="1" s="1"/>
  <c r="H9481" i="1"/>
  <c r="I9481" i="1" s="1"/>
  <c r="J9481" i="1" s="1"/>
  <c r="G9481" i="1"/>
  <c r="G9480" i="1"/>
  <c r="H9480" i="1" s="1"/>
  <c r="I9480" i="1" s="1"/>
  <c r="J9480" i="1" s="1"/>
  <c r="I9479" i="1"/>
  <c r="J9479" i="1" s="1"/>
  <c r="H9479" i="1"/>
  <c r="G9479" i="1"/>
  <c r="H9478" i="1"/>
  <c r="I9478" i="1" s="1"/>
  <c r="J9478" i="1" s="1"/>
  <c r="G9478" i="1"/>
  <c r="G9477" i="1"/>
  <c r="H9477" i="1" s="1"/>
  <c r="I9477" i="1" s="1"/>
  <c r="J9477" i="1" s="1"/>
  <c r="K9477" i="1" s="1"/>
  <c r="I9476" i="1"/>
  <c r="J9476" i="1" s="1"/>
  <c r="H9476" i="1"/>
  <c r="G9476" i="1"/>
  <c r="J9475" i="1"/>
  <c r="H9475" i="1"/>
  <c r="I9475" i="1" s="1"/>
  <c r="G9475" i="1"/>
  <c r="I9474" i="1"/>
  <c r="J9474" i="1" s="1"/>
  <c r="G9474" i="1"/>
  <c r="H9474" i="1" s="1"/>
  <c r="H9473" i="1"/>
  <c r="I9473" i="1" s="1"/>
  <c r="J9473" i="1" s="1"/>
  <c r="G9473" i="1"/>
  <c r="G9472" i="1"/>
  <c r="H9472" i="1" s="1"/>
  <c r="I9472" i="1" s="1"/>
  <c r="J9472" i="1" s="1"/>
  <c r="I9471" i="1"/>
  <c r="J9471" i="1" s="1"/>
  <c r="H9471" i="1"/>
  <c r="G9471" i="1"/>
  <c r="H9470" i="1"/>
  <c r="I9470" i="1" s="1"/>
  <c r="J9470" i="1" s="1"/>
  <c r="G9470" i="1"/>
  <c r="G9469" i="1"/>
  <c r="H9469" i="1" s="1"/>
  <c r="I9469" i="1" s="1"/>
  <c r="J9469" i="1" s="1"/>
  <c r="K9469" i="1" s="1"/>
  <c r="K9468" i="1"/>
  <c r="I9468" i="1"/>
  <c r="J9468" i="1" s="1"/>
  <c r="L9468" i="1" s="1"/>
  <c r="H9468" i="1"/>
  <c r="G9468" i="1"/>
  <c r="H9467" i="1"/>
  <c r="I9467" i="1" s="1"/>
  <c r="J9467" i="1" s="1"/>
  <c r="G9467" i="1"/>
  <c r="G9466" i="1"/>
  <c r="H9466" i="1" s="1"/>
  <c r="I9466" i="1" s="1"/>
  <c r="J9466" i="1" s="1"/>
  <c r="H9465" i="1"/>
  <c r="I9465" i="1" s="1"/>
  <c r="J9465" i="1" s="1"/>
  <c r="G9465" i="1"/>
  <c r="G9464" i="1"/>
  <c r="H9464" i="1" s="1"/>
  <c r="I9464" i="1" s="1"/>
  <c r="J9464" i="1" s="1"/>
  <c r="I9463" i="1"/>
  <c r="J9463" i="1" s="1"/>
  <c r="H9463" i="1"/>
  <c r="G9463" i="1"/>
  <c r="H9462" i="1"/>
  <c r="I9462" i="1" s="1"/>
  <c r="J9462" i="1" s="1"/>
  <c r="G9462" i="1"/>
  <c r="G9461" i="1"/>
  <c r="H9461" i="1" s="1"/>
  <c r="I9461" i="1" s="1"/>
  <c r="J9461" i="1" s="1"/>
  <c r="K9461" i="1" s="1"/>
  <c r="I9460" i="1"/>
  <c r="J9460" i="1" s="1"/>
  <c r="H9460" i="1"/>
  <c r="G9460" i="1"/>
  <c r="H9459" i="1"/>
  <c r="I9459" i="1" s="1"/>
  <c r="J9459" i="1" s="1"/>
  <c r="G9459" i="1"/>
  <c r="I9458" i="1"/>
  <c r="J9458" i="1" s="1"/>
  <c r="G9458" i="1"/>
  <c r="H9458" i="1" s="1"/>
  <c r="H9457" i="1"/>
  <c r="I9457" i="1" s="1"/>
  <c r="J9457" i="1" s="1"/>
  <c r="G9457" i="1"/>
  <c r="G9456" i="1"/>
  <c r="H9456" i="1" s="1"/>
  <c r="I9456" i="1" s="1"/>
  <c r="J9456" i="1" s="1"/>
  <c r="I9455" i="1"/>
  <c r="J9455" i="1" s="1"/>
  <c r="H9455" i="1"/>
  <c r="G9455" i="1"/>
  <c r="H9454" i="1"/>
  <c r="I9454" i="1" s="1"/>
  <c r="J9454" i="1" s="1"/>
  <c r="G9454" i="1"/>
  <c r="G9453" i="1"/>
  <c r="H9453" i="1" s="1"/>
  <c r="I9453" i="1" s="1"/>
  <c r="J9453" i="1" s="1"/>
  <c r="K9453" i="1" s="1"/>
  <c r="I9452" i="1"/>
  <c r="J9452" i="1" s="1"/>
  <c r="L9452" i="1" s="1"/>
  <c r="H9452" i="1"/>
  <c r="G9452" i="1"/>
  <c r="H9451" i="1"/>
  <c r="I9451" i="1" s="1"/>
  <c r="J9451" i="1" s="1"/>
  <c r="G9451" i="1"/>
  <c r="G9450" i="1"/>
  <c r="H9450" i="1" s="1"/>
  <c r="I9450" i="1" s="1"/>
  <c r="J9450" i="1" s="1"/>
  <c r="H9449" i="1"/>
  <c r="I9449" i="1" s="1"/>
  <c r="J9449" i="1" s="1"/>
  <c r="G9449" i="1"/>
  <c r="G9448" i="1"/>
  <c r="H9448" i="1" s="1"/>
  <c r="I9448" i="1" s="1"/>
  <c r="J9448" i="1" s="1"/>
  <c r="I9447" i="1"/>
  <c r="J9447" i="1" s="1"/>
  <c r="H9447" i="1"/>
  <c r="G9447" i="1"/>
  <c r="H9446" i="1"/>
  <c r="I9446" i="1" s="1"/>
  <c r="J9446" i="1" s="1"/>
  <c r="G9446" i="1"/>
  <c r="G9445" i="1"/>
  <c r="H9445" i="1" s="1"/>
  <c r="I9445" i="1" s="1"/>
  <c r="J9445" i="1" s="1"/>
  <c r="K9445" i="1" s="1"/>
  <c r="I9444" i="1"/>
  <c r="J9444" i="1" s="1"/>
  <c r="H9444" i="1"/>
  <c r="G9444" i="1"/>
  <c r="H9443" i="1"/>
  <c r="I9443" i="1" s="1"/>
  <c r="J9443" i="1" s="1"/>
  <c r="G9443" i="1"/>
  <c r="I9442" i="1"/>
  <c r="J9442" i="1" s="1"/>
  <c r="G9442" i="1"/>
  <c r="H9442" i="1" s="1"/>
  <c r="H9441" i="1"/>
  <c r="I9441" i="1" s="1"/>
  <c r="J9441" i="1" s="1"/>
  <c r="G9441" i="1"/>
  <c r="G9440" i="1"/>
  <c r="H9440" i="1" s="1"/>
  <c r="I9440" i="1" s="1"/>
  <c r="J9440" i="1" s="1"/>
  <c r="I9439" i="1"/>
  <c r="J9439" i="1" s="1"/>
  <c r="H9439" i="1"/>
  <c r="G9439" i="1"/>
  <c r="H9438" i="1"/>
  <c r="I9438" i="1" s="1"/>
  <c r="J9438" i="1" s="1"/>
  <c r="G9438" i="1"/>
  <c r="G9437" i="1"/>
  <c r="H9437" i="1" s="1"/>
  <c r="I9437" i="1" s="1"/>
  <c r="J9437" i="1" s="1"/>
  <c r="K9437" i="1" s="1"/>
  <c r="I9436" i="1"/>
  <c r="J9436" i="1" s="1"/>
  <c r="L9436" i="1" s="1"/>
  <c r="H9436" i="1"/>
  <c r="G9436" i="1"/>
  <c r="H9435" i="1"/>
  <c r="I9435" i="1" s="1"/>
  <c r="J9435" i="1" s="1"/>
  <c r="G9435" i="1"/>
  <c r="G9434" i="1"/>
  <c r="H9434" i="1" s="1"/>
  <c r="I9434" i="1" s="1"/>
  <c r="J9434" i="1" s="1"/>
  <c r="H9433" i="1"/>
  <c r="I9433" i="1" s="1"/>
  <c r="J9433" i="1" s="1"/>
  <c r="G9433" i="1"/>
  <c r="G9432" i="1"/>
  <c r="H9432" i="1" s="1"/>
  <c r="I9432" i="1" s="1"/>
  <c r="J9432" i="1" s="1"/>
  <c r="I9431" i="1"/>
  <c r="J9431" i="1" s="1"/>
  <c r="H9431" i="1"/>
  <c r="G9431" i="1"/>
  <c r="H9430" i="1"/>
  <c r="I9430" i="1" s="1"/>
  <c r="J9430" i="1" s="1"/>
  <c r="G9430" i="1"/>
  <c r="G9429" i="1"/>
  <c r="H9429" i="1" s="1"/>
  <c r="I9429" i="1" s="1"/>
  <c r="J9429" i="1" s="1"/>
  <c r="K9429" i="1" s="1"/>
  <c r="I9428" i="1"/>
  <c r="J9428" i="1" s="1"/>
  <c r="H9428" i="1"/>
  <c r="G9428" i="1"/>
  <c r="H9427" i="1"/>
  <c r="I9427" i="1" s="1"/>
  <c r="J9427" i="1" s="1"/>
  <c r="G9427" i="1"/>
  <c r="I9426" i="1"/>
  <c r="J9426" i="1" s="1"/>
  <c r="G9426" i="1"/>
  <c r="H9426" i="1" s="1"/>
  <c r="H9425" i="1"/>
  <c r="I9425" i="1" s="1"/>
  <c r="J9425" i="1" s="1"/>
  <c r="G9425" i="1"/>
  <c r="G9424" i="1"/>
  <c r="H9424" i="1" s="1"/>
  <c r="I9424" i="1" s="1"/>
  <c r="J9424" i="1" s="1"/>
  <c r="I9423" i="1"/>
  <c r="J9423" i="1" s="1"/>
  <c r="H9423" i="1"/>
  <c r="G9423" i="1"/>
  <c r="H9422" i="1"/>
  <c r="I9422" i="1" s="1"/>
  <c r="J9422" i="1" s="1"/>
  <c r="G9422" i="1"/>
  <c r="G9421" i="1"/>
  <c r="H9421" i="1" s="1"/>
  <c r="I9421" i="1" s="1"/>
  <c r="J9421" i="1" s="1"/>
  <c r="K9421" i="1" s="1"/>
  <c r="I9420" i="1"/>
  <c r="J9420" i="1" s="1"/>
  <c r="L9420" i="1" s="1"/>
  <c r="H9420" i="1"/>
  <c r="G9420" i="1"/>
  <c r="H9419" i="1"/>
  <c r="I9419" i="1" s="1"/>
  <c r="J9419" i="1" s="1"/>
  <c r="G9419" i="1"/>
  <c r="I9418" i="1"/>
  <c r="J9418" i="1" s="1"/>
  <c r="G9418" i="1"/>
  <c r="H9418" i="1" s="1"/>
  <c r="H9417" i="1"/>
  <c r="I9417" i="1" s="1"/>
  <c r="J9417" i="1" s="1"/>
  <c r="G9417" i="1"/>
  <c r="G9416" i="1"/>
  <c r="H9416" i="1" s="1"/>
  <c r="I9416" i="1" s="1"/>
  <c r="J9416" i="1" s="1"/>
  <c r="I9415" i="1"/>
  <c r="J9415" i="1" s="1"/>
  <c r="H9415" i="1"/>
  <c r="G9415" i="1"/>
  <c r="H9414" i="1"/>
  <c r="I9414" i="1" s="1"/>
  <c r="J9414" i="1" s="1"/>
  <c r="G9414" i="1"/>
  <c r="G9413" i="1"/>
  <c r="H9413" i="1" s="1"/>
  <c r="I9413" i="1" s="1"/>
  <c r="J9413" i="1" s="1"/>
  <c r="K9413" i="1" s="1"/>
  <c r="I9412" i="1"/>
  <c r="J9412" i="1" s="1"/>
  <c r="H9412" i="1"/>
  <c r="G9412" i="1"/>
  <c r="J9411" i="1"/>
  <c r="H9411" i="1"/>
  <c r="I9411" i="1" s="1"/>
  <c r="G9411" i="1"/>
  <c r="I9410" i="1"/>
  <c r="J9410" i="1" s="1"/>
  <c r="G9410" i="1"/>
  <c r="H9410" i="1" s="1"/>
  <c r="H9409" i="1"/>
  <c r="I9409" i="1" s="1"/>
  <c r="J9409" i="1" s="1"/>
  <c r="L9409" i="1" s="1"/>
  <c r="G9409" i="1"/>
  <c r="J9408" i="1"/>
  <c r="G9408" i="1"/>
  <c r="H9408" i="1" s="1"/>
  <c r="I9408" i="1" s="1"/>
  <c r="L9407" i="1"/>
  <c r="I9407" i="1"/>
  <c r="J9407" i="1" s="1"/>
  <c r="K9407" i="1" s="1"/>
  <c r="H9407" i="1"/>
  <c r="G9407" i="1"/>
  <c r="H9406" i="1"/>
  <c r="I9406" i="1" s="1"/>
  <c r="J9406" i="1" s="1"/>
  <c r="L9406" i="1" s="1"/>
  <c r="G9406" i="1"/>
  <c r="G9405" i="1"/>
  <c r="H9405" i="1" s="1"/>
  <c r="I9405" i="1" s="1"/>
  <c r="J9405" i="1" s="1"/>
  <c r="K9405" i="1" s="1"/>
  <c r="I9404" i="1"/>
  <c r="J9404" i="1" s="1"/>
  <c r="L9404" i="1" s="1"/>
  <c r="H9404" i="1"/>
  <c r="G9404" i="1"/>
  <c r="J9403" i="1"/>
  <c r="H9403" i="1"/>
  <c r="I9403" i="1" s="1"/>
  <c r="G9403" i="1"/>
  <c r="I9402" i="1"/>
  <c r="J9402" i="1" s="1"/>
  <c r="K9402" i="1" s="1"/>
  <c r="G9402" i="1"/>
  <c r="H9402" i="1" s="1"/>
  <c r="K9401" i="1"/>
  <c r="H9401" i="1"/>
  <c r="I9401" i="1" s="1"/>
  <c r="J9401" i="1" s="1"/>
  <c r="L9401" i="1" s="1"/>
  <c r="G9401" i="1"/>
  <c r="G9400" i="1"/>
  <c r="H9400" i="1" s="1"/>
  <c r="I9400" i="1" s="1"/>
  <c r="J9400" i="1" s="1"/>
  <c r="L9399" i="1"/>
  <c r="I9399" i="1"/>
  <c r="J9399" i="1" s="1"/>
  <c r="K9399" i="1" s="1"/>
  <c r="H9399" i="1"/>
  <c r="G9399" i="1"/>
  <c r="H9398" i="1"/>
  <c r="I9398" i="1" s="1"/>
  <c r="J9398" i="1" s="1"/>
  <c r="L9398" i="1" s="1"/>
  <c r="G9398" i="1"/>
  <c r="G9397" i="1"/>
  <c r="H9397" i="1" s="1"/>
  <c r="I9397" i="1" s="1"/>
  <c r="J9397" i="1" s="1"/>
  <c r="I9396" i="1"/>
  <c r="J9396" i="1" s="1"/>
  <c r="H9396" i="1"/>
  <c r="G9396" i="1"/>
  <c r="J9395" i="1"/>
  <c r="H9395" i="1"/>
  <c r="I9395" i="1" s="1"/>
  <c r="G9395" i="1"/>
  <c r="I9394" i="1"/>
  <c r="J9394" i="1" s="1"/>
  <c r="G9394" i="1"/>
  <c r="H9394" i="1" s="1"/>
  <c r="H9393" i="1"/>
  <c r="I9393" i="1" s="1"/>
  <c r="J9393" i="1" s="1"/>
  <c r="L9393" i="1" s="1"/>
  <c r="G9393" i="1"/>
  <c r="J9392" i="1"/>
  <c r="G9392" i="1"/>
  <c r="H9392" i="1" s="1"/>
  <c r="I9392" i="1" s="1"/>
  <c r="L9391" i="1"/>
  <c r="I9391" i="1"/>
  <c r="J9391" i="1" s="1"/>
  <c r="K9391" i="1" s="1"/>
  <c r="H9391" i="1"/>
  <c r="G9391" i="1"/>
  <c r="H9390" i="1"/>
  <c r="I9390" i="1" s="1"/>
  <c r="J9390" i="1" s="1"/>
  <c r="L9390" i="1" s="1"/>
  <c r="G9390" i="1"/>
  <c r="G9389" i="1"/>
  <c r="H9389" i="1" s="1"/>
  <c r="I9389" i="1" s="1"/>
  <c r="J9389" i="1" s="1"/>
  <c r="K9389" i="1" s="1"/>
  <c r="I9388" i="1"/>
  <c r="J9388" i="1" s="1"/>
  <c r="L9388" i="1" s="1"/>
  <c r="H9388" i="1"/>
  <c r="G9388" i="1"/>
  <c r="J9387" i="1"/>
  <c r="H9387" i="1"/>
  <c r="I9387" i="1" s="1"/>
  <c r="G9387" i="1"/>
  <c r="I9386" i="1"/>
  <c r="J9386" i="1" s="1"/>
  <c r="K9386" i="1" s="1"/>
  <c r="G9386" i="1"/>
  <c r="H9386" i="1" s="1"/>
  <c r="K9385" i="1"/>
  <c r="H9385" i="1"/>
  <c r="I9385" i="1" s="1"/>
  <c r="J9385" i="1" s="1"/>
  <c r="L9385" i="1" s="1"/>
  <c r="G9385" i="1"/>
  <c r="G9384" i="1"/>
  <c r="H9384" i="1" s="1"/>
  <c r="I9384" i="1" s="1"/>
  <c r="J9384" i="1" s="1"/>
  <c r="L9383" i="1"/>
  <c r="I9383" i="1"/>
  <c r="J9383" i="1" s="1"/>
  <c r="K9383" i="1" s="1"/>
  <c r="H9383" i="1"/>
  <c r="G9383" i="1"/>
  <c r="H9382" i="1"/>
  <c r="I9382" i="1" s="1"/>
  <c r="J9382" i="1" s="1"/>
  <c r="L9382" i="1" s="1"/>
  <c r="G9382" i="1"/>
  <c r="G9381" i="1"/>
  <c r="H9381" i="1" s="1"/>
  <c r="I9381" i="1" s="1"/>
  <c r="J9381" i="1" s="1"/>
  <c r="I9380" i="1"/>
  <c r="J9380" i="1" s="1"/>
  <c r="H9380" i="1"/>
  <c r="G9380" i="1"/>
  <c r="J9379" i="1"/>
  <c r="H9379" i="1"/>
  <c r="I9379" i="1" s="1"/>
  <c r="G9379" i="1"/>
  <c r="I9378" i="1"/>
  <c r="J9378" i="1" s="1"/>
  <c r="G9378" i="1"/>
  <c r="H9378" i="1" s="1"/>
  <c r="H9377" i="1"/>
  <c r="I9377" i="1" s="1"/>
  <c r="J9377" i="1" s="1"/>
  <c r="L9377" i="1" s="1"/>
  <c r="G9377" i="1"/>
  <c r="J9376" i="1"/>
  <c r="G9376" i="1"/>
  <c r="H9376" i="1" s="1"/>
  <c r="I9376" i="1" s="1"/>
  <c r="L9375" i="1"/>
  <c r="I9375" i="1"/>
  <c r="J9375" i="1" s="1"/>
  <c r="K9375" i="1" s="1"/>
  <c r="H9375" i="1"/>
  <c r="G9375" i="1"/>
  <c r="H9374" i="1"/>
  <c r="I9374" i="1" s="1"/>
  <c r="J9374" i="1" s="1"/>
  <c r="L9374" i="1" s="1"/>
  <c r="G9374" i="1"/>
  <c r="G9373" i="1"/>
  <c r="H9373" i="1" s="1"/>
  <c r="I9373" i="1" s="1"/>
  <c r="J9373" i="1" s="1"/>
  <c r="K9373" i="1" s="1"/>
  <c r="I9372" i="1"/>
  <c r="J9372" i="1" s="1"/>
  <c r="L9372" i="1" s="1"/>
  <c r="H9372" i="1"/>
  <c r="G9372" i="1"/>
  <c r="J9371" i="1"/>
  <c r="H9371" i="1"/>
  <c r="I9371" i="1" s="1"/>
  <c r="G9371" i="1"/>
  <c r="I9370" i="1"/>
  <c r="J9370" i="1" s="1"/>
  <c r="K9370" i="1" s="1"/>
  <c r="G9370" i="1"/>
  <c r="H9370" i="1" s="1"/>
  <c r="K9369" i="1"/>
  <c r="H9369" i="1"/>
  <c r="I9369" i="1" s="1"/>
  <c r="J9369" i="1" s="1"/>
  <c r="L9369" i="1" s="1"/>
  <c r="G9369" i="1"/>
  <c r="G9368" i="1"/>
  <c r="H9368" i="1" s="1"/>
  <c r="I9368" i="1" s="1"/>
  <c r="J9368" i="1" s="1"/>
  <c r="L9367" i="1"/>
  <c r="I9367" i="1"/>
  <c r="J9367" i="1" s="1"/>
  <c r="K9367" i="1" s="1"/>
  <c r="H9367" i="1"/>
  <c r="G9367" i="1"/>
  <c r="H9366" i="1"/>
  <c r="I9366" i="1" s="1"/>
  <c r="J9366" i="1" s="1"/>
  <c r="L9366" i="1" s="1"/>
  <c r="G9366" i="1"/>
  <c r="G9365" i="1"/>
  <c r="H9365" i="1" s="1"/>
  <c r="I9365" i="1" s="1"/>
  <c r="J9365" i="1" s="1"/>
  <c r="I9364" i="1"/>
  <c r="J9364" i="1" s="1"/>
  <c r="H9364" i="1"/>
  <c r="G9364" i="1"/>
  <c r="J9363" i="1"/>
  <c r="H9363" i="1"/>
  <c r="I9363" i="1" s="1"/>
  <c r="G9363" i="1"/>
  <c r="I9362" i="1"/>
  <c r="J9362" i="1" s="1"/>
  <c r="G9362" i="1"/>
  <c r="H9362" i="1" s="1"/>
  <c r="H9361" i="1"/>
  <c r="I9361" i="1" s="1"/>
  <c r="J9361" i="1" s="1"/>
  <c r="L9361" i="1" s="1"/>
  <c r="G9361" i="1"/>
  <c r="J9360" i="1"/>
  <c r="G9360" i="1"/>
  <c r="H9360" i="1" s="1"/>
  <c r="I9360" i="1" s="1"/>
  <c r="L9359" i="1"/>
  <c r="I9359" i="1"/>
  <c r="J9359" i="1" s="1"/>
  <c r="K9359" i="1" s="1"/>
  <c r="H9359" i="1"/>
  <c r="G9359" i="1"/>
  <c r="H9358" i="1"/>
  <c r="I9358" i="1" s="1"/>
  <c r="J9358" i="1" s="1"/>
  <c r="L9358" i="1" s="1"/>
  <c r="G9358" i="1"/>
  <c r="G9357" i="1"/>
  <c r="H9357" i="1" s="1"/>
  <c r="I9357" i="1" s="1"/>
  <c r="J9357" i="1" s="1"/>
  <c r="K9357" i="1" s="1"/>
  <c r="I9356" i="1"/>
  <c r="J9356" i="1" s="1"/>
  <c r="L9356" i="1" s="1"/>
  <c r="H9356" i="1"/>
  <c r="G9356" i="1"/>
  <c r="J9355" i="1"/>
  <c r="H9355" i="1"/>
  <c r="I9355" i="1" s="1"/>
  <c r="G9355" i="1"/>
  <c r="I9354" i="1"/>
  <c r="J9354" i="1" s="1"/>
  <c r="K9354" i="1" s="1"/>
  <c r="G9354" i="1"/>
  <c r="H9354" i="1" s="1"/>
  <c r="K9353" i="1"/>
  <c r="H9353" i="1"/>
  <c r="I9353" i="1" s="1"/>
  <c r="J9353" i="1" s="1"/>
  <c r="L9353" i="1" s="1"/>
  <c r="G9353" i="1"/>
  <c r="G9352" i="1"/>
  <c r="H9352" i="1" s="1"/>
  <c r="I9352" i="1" s="1"/>
  <c r="J9352" i="1" s="1"/>
  <c r="L9351" i="1"/>
  <c r="I9351" i="1"/>
  <c r="J9351" i="1" s="1"/>
  <c r="K9351" i="1" s="1"/>
  <c r="H9351" i="1"/>
  <c r="G9351" i="1"/>
  <c r="H9350" i="1"/>
  <c r="I9350" i="1" s="1"/>
  <c r="J9350" i="1" s="1"/>
  <c r="L9350" i="1" s="1"/>
  <c r="G9350" i="1"/>
  <c r="G9349" i="1"/>
  <c r="H9349" i="1" s="1"/>
  <c r="I9349" i="1" s="1"/>
  <c r="J9349" i="1" s="1"/>
  <c r="I9348" i="1"/>
  <c r="J9348" i="1" s="1"/>
  <c r="H9348" i="1"/>
  <c r="G9348" i="1"/>
  <c r="J9347" i="1"/>
  <c r="H9347" i="1"/>
  <c r="I9347" i="1" s="1"/>
  <c r="G9347" i="1"/>
  <c r="I9346" i="1"/>
  <c r="J9346" i="1" s="1"/>
  <c r="G9346" i="1"/>
  <c r="H9346" i="1" s="1"/>
  <c r="H9345" i="1"/>
  <c r="I9345" i="1" s="1"/>
  <c r="J9345" i="1" s="1"/>
  <c r="L9345" i="1" s="1"/>
  <c r="G9345" i="1"/>
  <c r="J9344" i="1"/>
  <c r="G9344" i="1"/>
  <c r="H9344" i="1" s="1"/>
  <c r="I9344" i="1" s="1"/>
  <c r="L9343" i="1"/>
  <c r="I9343" i="1"/>
  <c r="J9343" i="1" s="1"/>
  <c r="K9343" i="1" s="1"/>
  <c r="H9343" i="1"/>
  <c r="G9343" i="1"/>
  <c r="H9342" i="1"/>
  <c r="I9342" i="1" s="1"/>
  <c r="J9342" i="1" s="1"/>
  <c r="L9342" i="1" s="1"/>
  <c r="G9342" i="1"/>
  <c r="G9341" i="1"/>
  <c r="H9341" i="1" s="1"/>
  <c r="I9341" i="1" s="1"/>
  <c r="J9341" i="1" s="1"/>
  <c r="K9341" i="1" s="1"/>
  <c r="I9340" i="1"/>
  <c r="J9340" i="1" s="1"/>
  <c r="L9340" i="1" s="1"/>
  <c r="G9340" i="1"/>
  <c r="H9340" i="1" s="1"/>
  <c r="H9339" i="1"/>
  <c r="I9339" i="1" s="1"/>
  <c r="J9339" i="1" s="1"/>
  <c r="G9339" i="1"/>
  <c r="G9338" i="1"/>
  <c r="H9338" i="1" s="1"/>
  <c r="I9338" i="1" s="1"/>
  <c r="J9338" i="1" s="1"/>
  <c r="H9337" i="1"/>
  <c r="I9337" i="1" s="1"/>
  <c r="J9337" i="1" s="1"/>
  <c r="L9337" i="1" s="1"/>
  <c r="G9337" i="1"/>
  <c r="G9336" i="1"/>
  <c r="H9336" i="1" s="1"/>
  <c r="I9336" i="1" s="1"/>
  <c r="J9336" i="1" s="1"/>
  <c r="I9335" i="1"/>
  <c r="J9335" i="1" s="1"/>
  <c r="K9335" i="1" s="1"/>
  <c r="H9335" i="1"/>
  <c r="G9335" i="1"/>
  <c r="K9334" i="1"/>
  <c r="H9334" i="1"/>
  <c r="I9334" i="1" s="1"/>
  <c r="J9334" i="1" s="1"/>
  <c r="L9334" i="1" s="1"/>
  <c r="G9334" i="1"/>
  <c r="J9333" i="1"/>
  <c r="K9333" i="1" s="1"/>
  <c r="G9333" i="1"/>
  <c r="H9333" i="1" s="1"/>
  <c r="I9333" i="1" s="1"/>
  <c r="G9332" i="1"/>
  <c r="H9332" i="1" s="1"/>
  <c r="I9332" i="1" s="1"/>
  <c r="J9332" i="1" s="1"/>
  <c r="H9331" i="1"/>
  <c r="I9331" i="1" s="1"/>
  <c r="J9331" i="1" s="1"/>
  <c r="G9331" i="1"/>
  <c r="I9330" i="1"/>
  <c r="J9330" i="1" s="1"/>
  <c r="K9330" i="1" s="1"/>
  <c r="G9330" i="1"/>
  <c r="H9330" i="1" s="1"/>
  <c r="K9329" i="1"/>
  <c r="H9329" i="1"/>
  <c r="I9329" i="1" s="1"/>
  <c r="J9329" i="1" s="1"/>
  <c r="L9329" i="1" s="1"/>
  <c r="G9329" i="1"/>
  <c r="J9328" i="1"/>
  <c r="G9328" i="1"/>
  <c r="H9328" i="1" s="1"/>
  <c r="I9328" i="1" s="1"/>
  <c r="L9327" i="1"/>
  <c r="I9327" i="1"/>
  <c r="J9327" i="1" s="1"/>
  <c r="K9327" i="1" s="1"/>
  <c r="H9327" i="1"/>
  <c r="G9327" i="1"/>
  <c r="H9326" i="1"/>
  <c r="I9326" i="1" s="1"/>
  <c r="J9326" i="1" s="1"/>
  <c r="L9326" i="1" s="1"/>
  <c r="G9326" i="1"/>
  <c r="G9325" i="1"/>
  <c r="H9325" i="1" s="1"/>
  <c r="I9325" i="1" s="1"/>
  <c r="J9325" i="1" s="1"/>
  <c r="G9324" i="1"/>
  <c r="H9324" i="1" s="1"/>
  <c r="I9324" i="1" s="1"/>
  <c r="J9324" i="1" s="1"/>
  <c r="H9323" i="1"/>
  <c r="I9323" i="1" s="1"/>
  <c r="J9323" i="1" s="1"/>
  <c r="G9323" i="1"/>
  <c r="L9322" i="1"/>
  <c r="G9322" i="1"/>
  <c r="H9322" i="1" s="1"/>
  <c r="I9322" i="1" s="1"/>
  <c r="J9322" i="1" s="1"/>
  <c r="K9322" i="1" s="1"/>
  <c r="H9321" i="1"/>
  <c r="I9321" i="1" s="1"/>
  <c r="J9321" i="1" s="1"/>
  <c r="G9321" i="1"/>
  <c r="G9320" i="1"/>
  <c r="H9320" i="1" s="1"/>
  <c r="I9320" i="1" s="1"/>
  <c r="J9320" i="1" s="1"/>
  <c r="I9319" i="1"/>
  <c r="J9319" i="1" s="1"/>
  <c r="K9319" i="1" s="1"/>
  <c r="H9319" i="1"/>
  <c r="G9319" i="1"/>
  <c r="K9318" i="1"/>
  <c r="H9318" i="1"/>
  <c r="I9318" i="1" s="1"/>
  <c r="J9318" i="1" s="1"/>
  <c r="L9318" i="1" s="1"/>
  <c r="G9318" i="1"/>
  <c r="G9317" i="1"/>
  <c r="H9317" i="1" s="1"/>
  <c r="I9317" i="1" s="1"/>
  <c r="J9317" i="1" s="1"/>
  <c r="G9316" i="1"/>
  <c r="H9316" i="1" s="1"/>
  <c r="I9316" i="1" s="1"/>
  <c r="J9316" i="1" s="1"/>
  <c r="L9316" i="1" s="1"/>
  <c r="J9315" i="1"/>
  <c r="H9315" i="1"/>
  <c r="I9315" i="1" s="1"/>
  <c r="G9315" i="1"/>
  <c r="I9314" i="1"/>
  <c r="J9314" i="1" s="1"/>
  <c r="G9314" i="1"/>
  <c r="H9314" i="1" s="1"/>
  <c r="K9313" i="1"/>
  <c r="H9313" i="1"/>
  <c r="I9313" i="1" s="1"/>
  <c r="J9313" i="1" s="1"/>
  <c r="L9313" i="1" s="1"/>
  <c r="G9313" i="1"/>
  <c r="G9312" i="1"/>
  <c r="H9312" i="1" s="1"/>
  <c r="I9312" i="1" s="1"/>
  <c r="J9312" i="1" s="1"/>
  <c r="L9311" i="1"/>
  <c r="I9311" i="1"/>
  <c r="J9311" i="1" s="1"/>
  <c r="K9311" i="1" s="1"/>
  <c r="H9311" i="1"/>
  <c r="G9311" i="1"/>
  <c r="H9310" i="1"/>
  <c r="I9310" i="1" s="1"/>
  <c r="J9310" i="1" s="1"/>
  <c r="L9310" i="1" s="1"/>
  <c r="G9310" i="1"/>
  <c r="G9309" i="1"/>
  <c r="H9309" i="1" s="1"/>
  <c r="I9309" i="1" s="1"/>
  <c r="J9309" i="1" s="1"/>
  <c r="K9309" i="1" s="1"/>
  <c r="I9308" i="1"/>
  <c r="J9308" i="1" s="1"/>
  <c r="G9308" i="1"/>
  <c r="H9308" i="1" s="1"/>
  <c r="H9307" i="1"/>
  <c r="I9307" i="1" s="1"/>
  <c r="J9307" i="1" s="1"/>
  <c r="G9307" i="1"/>
  <c r="G9306" i="1"/>
  <c r="H9306" i="1" s="1"/>
  <c r="I9306" i="1" s="1"/>
  <c r="J9306" i="1" s="1"/>
  <c r="H9305" i="1"/>
  <c r="I9305" i="1" s="1"/>
  <c r="J9305" i="1" s="1"/>
  <c r="L9305" i="1" s="1"/>
  <c r="G9305" i="1"/>
  <c r="G9304" i="1"/>
  <c r="H9304" i="1" s="1"/>
  <c r="I9304" i="1" s="1"/>
  <c r="J9304" i="1" s="1"/>
  <c r="I9303" i="1"/>
  <c r="J9303" i="1" s="1"/>
  <c r="H9303" i="1"/>
  <c r="G9303" i="1"/>
  <c r="K9302" i="1"/>
  <c r="H9302" i="1"/>
  <c r="I9302" i="1" s="1"/>
  <c r="J9302" i="1" s="1"/>
  <c r="L9302" i="1" s="1"/>
  <c r="G9302" i="1"/>
  <c r="J9301" i="1"/>
  <c r="G9301" i="1"/>
  <c r="H9301" i="1" s="1"/>
  <c r="I9301" i="1" s="1"/>
  <c r="G9300" i="1"/>
  <c r="H9300" i="1" s="1"/>
  <c r="I9300" i="1" s="1"/>
  <c r="J9300" i="1" s="1"/>
  <c r="J9299" i="1"/>
  <c r="H9299" i="1"/>
  <c r="I9299" i="1" s="1"/>
  <c r="G9299" i="1"/>
  <c r="G9298" i="1"/>
  <c r="H9298" i="1" s="1"/>
  <c r="I9298" i="1" s="1"/>
  <c r="J9298" i="1" s="1"/>
  <c r="K9297" i="1"/>
  <c r="H9297" i="1"/>
  <c r="I9297" i="1" s="1"/>
  <c r="J9297" i="1" s="1"/>
  <c r="L9297" i="1" s="1"/>
  <c r="G9297" i="1"/>
  <c r="J9296" i="1"/>
  <c r="G9296" i="1"/>
  <c r="H9296" i="1" s="1"/>
  <c r="I9296" i="1" s="1"/>
  <c r="I9295" i="1"/>
  <c r="J9295" i="1" s="1"/>
  <c r="K9295" i="1" s="1"/>
  <c r="H9295" i="1"/>
  <c r="G9295" i="1"/>
  <c r="H9294" i="1"/>
  <c r="I9294" i="1" s="1"/>
  <c r="J9294" i="1" s="1"/>
  <c r="G9294" i="1"/>
  <c r="G9293" i="1"/>
  <c r="H9293" i="1" s="1"/>
  <c r="I9293" i="1" s="1"/>
  <c r="J9293" i="1" s="1"/>
  <c r="I9292" i="1"/>
  <c r="J9292" i="1" s="1"/>
  <c r="L9292" i="1" s="1"/>
  <c r="G9292" i="1"/>
  <c r="H9292" i="1" s="1"/>
  <c r="H9291" i="1"/>
  <c r="I9291" i="1" s="1"/>
  <c r="J9291" i="1" s="1"/>
  <c r="G9291" i="1"/>
  <c r="G9290" i="1"/>
  <c r="H9290" i="1" s="1"/>
  <c r="I9290" i="1" s="1"/>
  <c r="J9290" i="1" s="1"/>
  <c r="K9290" i="1" s="1"/>
  <c r="H9289" i="1"/>
  <c r="I9289" i="1" s="1"/>
  <c r="J9289" i="1" s="1"/>
  <c r="G9289" i="1"/>
  <c r="G9288" i="1"/>
  <c r="H9288" i="1" s="1"/>
  <c r="I9288" i="1" s="1"/>
  <c r="J9288" i="1" s="1"/>
  <c r="I9287" i="1"/>
  <c r="J9287" i="1" s="1"/>
  <c r="K9287" i="1" s="1"/>
  <c r="H9287" i="1"/>
  <c r="G9287" i="1"/>
  <c r="H9286" i="1"/>
  <c r="I9286" i="1" s="1"/>
  <c r="J9286" i="1" s="1"/>
  <c r="L9286" i="1" s="1"/>
  <c r="G9286" i="1"/>
  <c r="J9285" i="1"/>
  <c r="K9285" i="1" s="1"/>
  <c r="G9285" i="1"/>
  <c r="H9285" i="1" s="1"/>
  <c r="I9285" i="1" s="1"/>
  <c r="K9284" i="1"/>
  <c r="G9284" i="1"/>
  <c r="H9284" i="1" s="1"/>
  <c r="I9284" i="1" s="1"/>
  <c r="J9284" i="1" s="1"/>
  <c r="L9284" i="1" s="1"/>
  <c r="J9283" i="1"/>
  <c r="H9283" i="1"/>
  <c r="I9283" i="1" s="1"/>
  <c r="G9283" i="1"/>
  <c r="I9282" i="1"/>
  <c r="J9282" i="1" s="1"/>
  <c r="G9282" i="1"/>
  <c r="H9282" i="1" s="1"/>
  <c r="H9281" i="1"/>
  <c r="I9281" i="1" s="1"/>
  <c r="J9281" i="1" s="1"/>
  <c r="L9281" i="1" s="1"/>
  <c r="G9281" i="1"/>
  <c r="J9280" i="1"/>
  <c r="G9280" i="1"/>
  <c r="H9280" i="1" s="1"/>
  <c r="I9280" i="1" s="1"/>
  <c r="L9279" i="1"/>
  <c r="I9279" i="1"/>
  <c r="J9279" i="1" s="1"/>
  <c r="K9279" i="1" s="1"/>
  <c r="H9279" i="1"/>
  <c r="G9279" i="1"/>
  <c r="H9278" i="1"/>
  <c r="I9278" i="1" s="1"/>
  <c r="J9278" i="1" s="1"/>
  <c r="L9278" i="1" s="1"/>
  <c r="G9278" i="1"/>
  <c r="G9277" i="1"/>
  <c r="H9277" i="1" s="1"/>
  <c r="I9277" i="1" s="1"/>
  <c r="J9277" i="1" s="1"/>
  <c r="K9277" i="1" s="1"/>
  <c r="I9276" i="1"/>
  <c r="J9276" i="1" s="1"/>
  <c r="G9276" i="1"/>
  <c r="H9276" i="1" s="1"/>
  <c r="H9275" i="1"/>
  <c r="I9275" i="1" s="1"/>
  <c r="J9275" i="1" s="1"/>
  <c r="G9275" i="1"/>
  <c r="G9274" i="1"/>
  <c r="H9274" i="1" s="1"/>
  <c r="I9274" i="1" s="1"/>
  <c r="J9274" i="1" s="1"/>
  <c r="H9273" i="1"/>
  <c r="I9273" i="1" s="1"/>
  <c r="J9273" i="1" s="1"/>
  <c r="L9273" i="1" s="1"/>
  <c r="G9273" i="1"/>
  <c r="G9272" i="1"/>
  <c r="H9272" i="1" s="1"/>
  <c r="I9272" i="1" s="1"/>
  <c r="J9272" i="1" s="1"/>
  <c r="I9271" i="1"/>
  <c r="J9271" i="1" s="1"/>
  <c r="H9271" i="1"/>
  <c r="G9271" i="1"/>
  <c r="K9270" i="1"/>
  <c r="H9270" i="1"/>
  <c r="I9270" i="1" s="1"/>
  <c r="J9270" i="1" s="1"/>
  <c r="L9270" i="1" s="1"/>
  <c r="G9270" i="1"/>
  <c r="J9269" i="1"/>
  <c r="G9269" i="1"/>
  <c r="H9269" i="1" s="1"/>
  <c r="I9269" i="1" s="1"/>
  <c r="G9268" i="1"/>
  <c r="H9268" i="1" s="1"/>
  <c r="I9268" i="1" s="1"/>
  <c r="J9268" i="1" s="1"/>
  <c r="L9268" i="1" s="1"/>
  <c r="H9267" i="1"/>
  <c r="I9267" i="1" s="1"/>
  <c r="J9267" i="1" s="1"/>
  <c r="G9267" i="1"/>
  <c r="I9266" i="1"/>
  <c r="J9266" i="1" s="1"/>
  <c r="G9266" i="1"/>
  <c r="H9266" i="1" s="1"/>
  <c r="K9265" i="1"/>
  <c r="H9265" i="1"/>
  <c r="I9265" i="1" s="1"/>
  <c r="J9265" i="1" s="1"/>
  <c r="L9265" i="1" s="1"/>
  <c r="G9265" i="1"/>
  <c r="J9264" i="1"/>
  <c r="G9264" i="1"/>
  <c r="H9264" i="1" s="1"/>
  <c r="I9264" i="1" s="1"/>
  <c r="L9263" i="1"/>
  <c r="I9263" i="1"/>
  <c r="J9263" i="1" s="1"/>
  <c r="K9263" i="1" s="1"/>
  <c r="H9263" i="1"/>
  <c r="G9263" i="1"/>
  <c r="H9262" i="1"/>
  <c r="I9262" i="1" s="1"/>
  <c r="J9262" i="1" s="1"/>
  <c r="G9262" i="1"/>
  <c r="L9261" i="1"/>
  <c r="G9261" i="1"/>
  <c r="H9261" i="1" s="1"/>
  <c r="I9261" i="1" s="1"/>
  <c r="J9261" i="1" s="1"/>
  <c r="K9261" i="1" s="1"/>
  <c r="G9260" i="1"/>
  <c r="H9260" i="1" s="1"/>
  <c r="I9260" i="1" s="1"/>
  <c r="J9260" i="1" s="1"/>
  <c r="H9259" i="1"/>
  <c r="I9259" i="1" s="1"/>
  <c r="J9259" i="1" s="1"/>
  <c r="G9259" i="1"/>
  <c r="G9258" i="1"/>
  <c r="H9258" i="1" s="1"/>
  <c r="I9258" i="1" s="1"/>
  <c r="J9258" i="1" s="1"/>
  <c r="K9258" i="1" s="1"/>
  <c r="H9257" i="1"/>
  <c r="I9257" i="1" s="1"/>
  <c r="J9257" i="1" s="1"/>
  <c r="G9257" i="1"/>
  <c r="G9256" i="1"/>
  <c r="H9256" i="1" s="1"/>
  <c r="I9256" i="1" s="1"/>
  <c r="J9256" i="1" s="1"/>
  <c r="I9255" i="1"/>
  <c r="J9255" i="1" s="1"/>
  <c r="K9255" i="1" s="1"/>
  <c r="H9255" i="1"/>
  <c r="G9255" i="1"/>
  <c r="K9254" i="1"/>
  <c r="H9254" i="1"/>
  <c r="I9254" i="1" s="1"/>
  <c r="J9254" i="1" s="1"/>
  <c r="L9254" i="1" s="1"/>
  <c r="G9254" i="1"/>
  <c r="G9253" i="1"/>
  <c r="H9253" i="1" s="1"/>
  <c r="I9253" i="1" s="1"/>
  <c r="J9253" i="1" s="1"/>
  <c r="K9252" i="1"/>
  <c r="G9252" i="1"/>
  <c r="H9252" i="1" s="1"/>
  <c r="I9252" i="1" s="1"/>
  <c r="J9252" i="1" s="1"/>
  <c r="L9252" i="1" s="1"/>
  <c r="J9251" i="1"/>
  <c r="H9251" i="1"/>
  <c r="I9251" i="1" s="1"/>
  <c r="G9251" i="1"/>
  <c r="I9250" i="1"/>
  <c r="J9250" i="1" s="1"/>
  <c r="G9250" i="1"/>
  <c r="H9250" i="1" s="1"/>
  <c r="K9249" i="1"/>
  <c r="H9249" i="1"/>
  <c r="I9249" i="1" s="1"/>
  <c r="J9249" i="1" s="1"/>
  <c r="L9249" i="1" s="1"/>
  <c r="G9249" i="1"/>
  <c r="G9248" i="1"/>
  <c r="H9248" i="1" s="1"/>
  <c r="I9248" i="1" s="1"/>
  <c r="J9248" i="1" s="1"/>
  <c r="L9247" i="1"/>
  <c r="I9247" i="1"/>
  <c r="J9247" i="1" s="1"/>
  <c r="K9247" i="1" s="1"/>
  <c r="H9247" i="1"/>
  <c r="G9247" i="1"/>
  <c r="H9246" i="1"/>
  <c r="I9246" i="1" s="1"/>
  <c r="J9246" i="1" s="1"/>
  <c r="L9246" i="1" s="1"/>
  <c r="G9246" i="1"/>
  <c r="L9245" i="1"/>
  <c r="G9245" i="1"/>
  <c r="H9245" i="1" s="1"/>
  <c r="I9245" i="1" s="1"/>
  <c r="J9245" i="1" s="1"/>
  <c r="K9245" i="1" s="1"/>
  <c r="I9244" i="1"/>
  <c r="J9244" i="1" s="1"/>
  <c r="G9244" i="1"/>
  <c r="H9244" i="1" s="1"/>
  <c r="H9243" i="1"/>
  <c r="I9243" i="1" s="1"/>
  <c r="J9243" i="1" s="1"/>
  <c r="G9243" i="1"/>
  <c r="G9242" i="1"/>
  <c r="H9242" i="1" s="1"/>
  <c r="I9242" i="1" s="1"/>
  <c r="J9242" i="1" s="1"/>
  <c r="K9242" i="1" s="1"/>
  <c r="H9241" i="1"/>
  <c r="I9241" i="1" s="1"/>
  <c r="J9241" i="1" s="1"/>
  <c r="L9241" i="1" s="1"/>
  <c r="G9241" i="1"/>
  <c r="G9240" i="1"/>
  <c r="H9240" i="1" s="1"/>
  <c r="I9240" i="1" s="1"/>
  <c r="J9240" i="1" s="1"/>
  <c r="I9239" i="1"/>
  <c r="J9239" i="1" s="1"/>
  <c r="H9239" i="1"/>
  <c r="G9239" i="1"/>
  <c r="K9238" i="1"/>
  <c r="H9238" i="1"/>
  <c r="I9238" i="1" s="1"/>
  <c r="J9238" i="1" s="1"/>
  <c r="L9238" i="1" s="1"/>
  <c r="G9238" i="1"/>
  <c r="J9237" i="1"/>
  <c r="G9237" i="1"/>
  <c r="H9237" i="1" s="1"/>
  <c r="I9237" i="1" s="1"/>
  <c r="G9236" i="1"/>
  <c r="H9236" i="1" s="1"/>
  <c r="I9236" i="1" s="1"/>
  <c r="J9236" i="1" s="1"/>
  <c r="J9235" i="1"/>
  <c r="H9235" i="1"/>
  <c r="I9235" i="1" s="1"/>
  <c r="G9235" i="1"/>
  <c r="G9234" i="1"/>
  <c r="H9234" i="1" s="1"/>
  <c r="I9234" i="1" s="1"/>
  <c r="J9234" i="1" s="1"/>
  <c r="K9233" i="1"/>
  <c r="H9233" i="1"/>
  <c r="I9233" i="1" s="1"/>
  <c r="J9233" i="1" s="1"/>
  <c r="L9233" i="1" s="1"/>
  <c r="G9233" i="1"/>
  <c r="J9232" i="1"/>
  <c r="G9232" i="1"/>
  <c r="H9232" i="1" s="1"/>
  <c r="I9232" i="1" s="1"/>
  <c r="I9231" i="1"/>
  <c r="J9231" i="1" s="1"/>
  <c r="K9231" i="1" s="1"/>
  <c r="H9231" i="1"/>
  <c r="G9231" i="1"/>
  <c r="H9230" i="1"/>
  <c r="I9230" i="1" s="1"/>
  <c r="J9230" i="1" s="1"/>
  <c r="G9230" i="1"/>
  <c r="G9229" i="1"/>
  <c r="H9229" i="1" s="1"/>
  <c r="I9229" i="1" s="1"/>
  <c r="J9229" i="1" s="1"/>
  <c r="I9228" i="1"/>
  <c r="J9228" i="1" s="1"/>
  <c r="G9228" i="1"/>
  <c r="H9228" i="1" s="1"/>
  <c r="H9227" i="1"/>
  <c r="I9227" i="1" s="1"/>
  <c r="J9227" i="1" s="1"/>
  <c r="G9227" i="1"/>
  <c r="G9226" i="1"/>
  <c r="H9226" i="1" s="1"/>
  <c r="I9226" i="1" s="1"/>
  <c r="J9226" i="1" s="1"/>
  <c r="K9226" i="1" s="1"/>
  <c r="H9225" i="1"/>
  <c r="I9225" i="1" s="1"/>
  <c r="J9225" i="1" s="1"/>
  <c r="G9225" i="1"/>
  <c r="G9224" i="1"/>
  <c r="H9224" i="1" s="1"/>
  <c r="I9224" i="1" s="1"/>
  <c r="J9224" i="1" s="1"/>
  <c r="I9223" i="1"/>
  <c r="J9223" i="1" s="1"/>
  <c r="H9223" i="1"/>
  <c r="G9223" i="1"/>
  <c r="H9222" i="1"/>
  <c r="I9222" i="1" s="1"/>
  <c r="J9222" i="1" s="1"/>
  <c r="G9222" i="1"/>
  <c r="H9221" i="1"/>
  <c r="I9221" i="1" s="1"/>
  <c r="J9221" i="1" s="1"/>
  <c r="K9221" i="1" s="1"/>
  <c r="G9221" i="1"/>
  <c r="G9220" i="1"/>
  <c r="H9220" i="1" s="1"/>
  <c r="I9220" i="1" s="1"/>
  <c r="J9220" i="1" s="1"/>
  <c r="J9219" i="1"/>
  <c r="H9219" i="1"/>
  <c r="I9219" i="1" s="1"/>
  <c r="G9219" i="1"/>
  <c r="G9218" i="1"/>
  <c r="H9218" i="1" s="1"/>
  <c r="I9218" i="1" s="1"/>
  <c r="J9218" i="1" s="1"/>
  <c r="K9217" i="1"/>
  <c r="H9217" i="1"/>
  <c r="I9217" i="1" s="1"/>
  <c r="J9217" i="1" s="1"/>
  <c r="L9217" i="1" s="1"/>
  <c r="G9217" i="1"/>
  <c r="G9216" i="1"/>
  <c r="H9216" i="1" s="1"/>
  <c r="I9216" i="1" s="1"/>
  <c r="J9216" i="1" s="1"/>
  <c r="J9215" i="1"/>
  <c r="I9215" i="1"/>
  <c r="H9215" i="1"/>
  <c r="G9215" i="1"/>
  <c r="I9214" i="1"/>
  <c r="J9214" i="1" s="1"/>
  <c r="H9214" i="1"/>
  <c r="G9214" i="1"/>
  <c r="G9213" i="1"/>
  <c r="H9213" i="1" s="1"/>
  <c r="I9213" i="1" s="1"/>
  <c r="J9213" i="1" s="1"/>
  <c r="I9212" i="1"/>
  <c r="J9212" i="1" s="1"/>
  <c r="G9212" i="1"/>
  <c r="H9212" i="1" s="1"/>
  <c r="H9211" i="1"/>
  <c r="I9211" i="1" s="1"/>
  <c r="J9211" i="1" s="1"/>
  <c r="G9211" i="1"/>
  <c r="I9210" i="1"/>
  <c r="J9210" i="1" s="1"/>
  <c r="G9210" i="1"/>
  <c r="H9210" i="1" s="1"/>
  <c r="L9209" i="1"/>
  <c r="H9209" i="1"/>
  <c r="I9209" i="1" s="1"/>
  <c r="J9209" i="1" s="1"/>
  <c r="K9209" i="1" s="1"/>
  <c r="G9209" i="1"/>
  <c r="J9208" i="1"/>
  <c r="G9208" i="1"/>
  <c r="H9208" i="1" s="1"/>
  <c r="I9208" i="1" s="1"/>
  <c r="L9207" i="1"/>
  <c r="I9207" i="1"/>
  <c r="J9207" i="1" s="1"/>
  <c r="K9207" i="1" s="1"/>
  <c r="H9207" i="1"/>
  <c r="G9207" i="1"/>
  <c r="H9206" i="1"/>
  <c r="I9206" i="1" s="1"/>
  <c r="J9206" i="1" s="1"/>
  <c r="L9206" i="1" s="1"/>
  <c r="G9206" i="1"/>
  <c r="G9205" i="1"/>
  <c r="H9205" i="1" s="1"/>
  <c r="I9205" i="1" s="1"/>
  <c r="J9205" i="1" s="1"/>
  <c r="K9205" i="1" s="1"/>
  <c r="G9204" i="1"/>
  <c r="H9204" i="1" s="1"/>
  <c r="I9204" i="1" s="1"/>
  <c r="J9204" i="1" s="1"/>
  <c r="L9204" i="1" s="1"/>
  <c r="J9203" i="1"/>
  <c r="H9203" i="1"/>
  <c r="I9203" i="1" s="1"/>
  <c r="G9203" i="1"/>
  <c r="L9202" i="1"/>
  <c r="G9202" i="1"/>
  <c r="H9202" i="1" s="1"/>
  <c r="I9202" i="1" s="1"/>
  <c r="J9202" i="1" s="1"/>
  <c r="K9202" i="1" s="1"/>
  <c r="L9201" i="1"/>
  <c r="K9201" i="1"/>
  <c r="H9201" i="1"/>
  <c r="I9201" i="1" s="1"/>
  <c r="J9201" i="1" s="1"/>
  <c r="G9201" i="1"/>
  <c r="G9200" i="1"/>
  <c r="H9200" i="1" s="1"/>
  <c r="I9200" i="1" s="1"/>
  <c r="J9200" i="1" s="1"/>
  <c r="L9200" i="1" s="1"/>
  <c r="J9199" i="1"/>
  <c r="I9199" i="1"/>
  <c r="H9199" i="1"/>
  <c r="G9199" i="1"/>
  <c r="I9198" i="1"/>
  <c r="J9198" i="1" s="1"/>
  <c r="H9198" i="1"/>
  <c r="G9198" i="1"/>
  <c r="G9197" i="1"/>
  <c r="H9197" i="1" s="1"/>
  <c r="I9197" i="1" s="1"/>
  <c r="J9197" i="1" s="1"/>
  <c r="I9196" i="1"/>
  <c r="J9196" i="1" s="1"/>
  <c r="G9196" i="1"/>
  <c r="H9196" i="1" s="1"/>
  <c r="H9195" i="1"/>
  <c r="I9195" i="1" s="1"/>
  <c r="J9195" i="1" s="1"/>
  <c r="G9195" i="1"/>
  <c r="I9194" i="1"/>
  <c r="J9194" i="1" s="1"/>
  <c r="G9194" i="1"/>
  <c r="H9194" i="1" s="1"/>
  <c r="L9193" i="1"/>
  <c r="H9193" i="1"/>
  <c r="I9193" i="1" s="1"/>
  <c r="J9193" i="1" s="1"/>
  <c r="K9193" i="1" s="1"/>
  <c r="G9193" i="1"/>
  <c r="J9192" i="1"/>
  <c r="G9192" i="1"/>
  <c r="H9192" i="1" s="1"/>
  <c r="I9192" i="1" s="1"/>
  <c r="I9191" i="1"/>
  <c r="J9191" i="1" s="1"/>
  <c r="K9191" i="1" s="1"/>
  <c r="H9191" i="1"/>
  <c r="G9191" i="1"/>
  <c r="H9190" i="1"/>
  <c r="I9190" i="1" s="1"/>
  <c r="J9190" i="1" s="1"/>
  <c r="L9190" i="1" s="1"/>
  <c r="G9190" i="1"/>
  <c r="H9189" i="1"/>
  <c r="I9189" i="1" s="1"/>
  <c r="J9189" i="1" s="1"/>
  <c r="G9189" i="1"/>
  <c r="K9188" i="1"/>
  <c r="G9188" i="1"/>
  <c r="H9188" i="1" s="1"/>
  <c r="I9188" i="1" s="1"/>
  <c r="J9188" i="1" s="1"/>
  <c r="L9188" i="1" s="1"/>
  <c r="H9187" i="1"/>
  <c r="I9187" i="1" s="1"/>
  <c r="J9187" i="1" s="1"/>
  <c r="G9187" i="1"/>
  <c r="G9186" i="1"/>
  <c r="H9186" i="1" s="1"/>
  <c r="I9186" i="1" s="1"/>
  <c r="J9186" i="1" s="1"/>
  <c r="K9186" i="1" s="1"/>
  <c r="H9185" i="1"/>
  <c r="I9185" i="1" s="1"/>
  <c r="J9185" i="1" s="1"/>
  <c r="K9185" i="1" s="1"/>
  <c r="G9185" i="1"/>
  <c r="K9184" i="1"/>
  <c r="G9184" i="1"/>
  <c r="H9184" i="1" s="1"/>
  <c r="I9184" i="1" s="1"/>
  <c r="J9184" i="1" s="1"/>
  <c r="L9184" i="1" s="1"/>
  <c r="I9183" i="1"/>
  <c r="J9183" i="1" s="1"/>
  <c r="H9183" i="1"/>
  <c r="G9183" i="1"/>
  <c r="I9182" i="1"/>
  <c r="J9182" i="1" s="1"/>
  <c r="H9182" i="1"/>
  <c r="G9182" i="1"/>
  <c r="G9181" i="1"/>
  <c r="H9181" i="1" s="1"/>
  <c r="I9181" i="1" s="1"/>
  <c r="J9181" i="1" s="1"/>
  <c r="I9180" i="1"/>
  <c r="J9180" i="1" s="1"/>
  <c r="G9180" i="1"/>
  <c r="H9180" i="1" s="1"/>
  <c r="J9179" i="1"/>
  <c r="H9179" i="1"/>
  <c r="I9179" i="1" s="1"/>
  <c r="G9179" i="1"/>
  <c r="L9178" i="1"/>
  <c r="G9178" i="1"/>
  <c r="H9178" i="1" s="1"/>
  <c r="I9178" i="1" s="1"/>
  <c r="J9178" i="1" s="1"/>
  <c r="K9178" i="1" s="1"/>
  <c r="L9177" i="1"/>
  <c r="J9177" i="1"/>
  <c r="K9177" i="1" s="1"/>
  <c r="H9177" i="1"/>
  <c r="I9177" i="1" s="1"/>
  <c r="G9177" i="1"/>
  <c r="I9176" i="1"/>
  <c r="J9176" i="1" s="1"/>
  <c r="G9176" i="1"/>
  <c r="H9176" i="1" s="1"/>
  <c r="H9175" i="1"/>
  <c r="I9175" i="1" s="1"/>
  <c r="J9175" i="1" s="1"/>
  <c r="G9175" i="1"/>
  <c r="J9174" i="1"/>
  <c r="H9174" i="1"/>
  <c r="I9174" i="1" s="1"/>
  <c r="G9174" i="1"/>
  <c r="I9173" i="1"/>
  <c r="J9173" i="1" s="1"/>
  <c r="G9173" i="1"/>
  <c r="H9173" i="1" s="1"/>
  <c r="K9172" i="1"/>
  <c r="G9172" i="1"/>
  <c r="H9172" i="1" s="1"/>
  <c r="I9172" i="1" s="1"/>
  <c r="J9172" i="1" s="1"/>
  <c r="L9172" i="1" s="1"/>
  <c r="J9171" i="1"/>
  <c r="G9171" i="1"/>
  <c r="H9171" i="1" s="1"/>
  <c r="I9171" i="1" s="1"/>
  <c r="I9170" i="1"/>
  <c r="J9170" i="1" s="1"/>
  <c r="G9170" i="1"/>
  <c r="H9170" i="1" s="1"/>
  <c r="K9169" i="1"/>
  <c r="H9169" i="1"/>
  <c r="I9169" i="1" s="1"/>
  <c r="J9169" i="1" s="1"/>
  <c r="L9169" i="1" s="1"/>
  <c r="G9169" i="1"/>
  <c r="I9168" i="1"/>
  <c r="J9168" i="1" s="1"/>
  <c r="L9168" i="1" s="1"/>
  <c r="G9168" i="1"/>
  <c r="H9168" i="1" s="1"/>
  <c r="H9167" i="1"/>
  <c r="I9167" i="1" s="1"/>
  <c r="J9167" i="1" s="1"/>
  <c r="G9167" i="1"/>
  <c r="H9166" i="1"/>
  <c r="I9166" i="1" s="1"/>
  <c r="J9166" i="1" s="1"/>
  <c r="G9166" i="1"/>
  <c r="I9165" i="1"/>
  <c r="J9165" i="1" s="1"/>
  <c r="K9165" i="1" s="1"/>
  <c r="G9165" i="1"/>
  <c r="H9165" i="1" s="1"/>
  <c r="K9164" i="1"/>
  <c r="H9164" i="1"/>
  <c r="I9164" i="1" s="1"/>
  <c r="J9164" i="1" s="1"/>
  <c r="L9164" i="1" s="1"/>
  <c r="G9164" i="1"/>
  <c r="G9163" i="1"/>
  <c r="H9163" i="1" s="1"/>
  <c r="I9163" i="1" s="1"/>
  <c r="J9163" i="1" s="1"/>
  <c r="I9162" i="1"/>
  <c r="J9162" i="1" s="1"/>
  <c r="K9162" i="1" s="1"/>
  <c r="G9162" i="1"/>
  <c r="H9162" i="1" s="1"/>
  <c r="K9161" i="1"/>
  <c r="H9161" i="1"/>
  <c r="I9161" i="1" s="1"/>
  <c r="J9161" i="1" s="1"/>
  <c r="L9161" i="1" s="1"/>
  <c r="G9161" i="1"/>
  <c r="I9160" i="1"/>
  <c r="J9160" i="1" s="1"/>
  <c r="G9160" i="1"/>
  <c r="H9160" i="1" s="1"/>
  <c r="H9159" i="1"/>
  <c r="I9159" i="1" s="1"/>
  <c r="J9159" i="1" s="1"/>
  <c r="G9159" i="1"/>
  <c r="J9158" i="1"/>
  <c r="H9158" i="1"/>
  <c r="I9158" i="1" s="1"/>
  <c r="G9158" i="1"/>
  <c r="I9157" i="1"/>
  <c r="J9157" i="1" s="1"/>
  <c r="G9157" i="1"/>
  <c r="H9157" i="1" s="1"/>
  <c r="K9156" i="1"/>
  <c r="G9156" i="1"/>
  <c r="H9156" i="1" s="1"/>
  <c r="I9156" i="1" s="1"/>
  <c r="J9156" i="1" s="1"/>
  <c r="L9156" i="1" s="1"/>
  <c r="J9155" i="1"/>
  <c r="G9155" i="1"/>
  <c r="H9155" i="1" s="1"/>
  <c r="I9155" i="1" s="1"/>
  <c r="I9154" i="1"/>
  <c r="J9154" i="1" s="1"/>
  <c r="G9154" i="1"/>
  <c r="H9154" i="1" s="1"/>
  <c r="K9153" i="1"/>
  <c r="H9153" i="1"/>
  <c r="I9153" i="1" s="1"/>
  <c r="J9153" i="1" s="1"/>
  <c r="L9153" i="1" s="1"/>
  <c r="G9153" i="1"/>
  <c r="I9152" i="1"/>
  <c r="J9152" i="1" s="1"/>
  <c r="L9152" i="1" s="1"/>
  <c r="G9152" i="1"/>
  <c r="H9152" i="1" s="1"/>
  <c r="H9151" i="1"/>
  <c r="I9151" i="1" s="1"/>
  <c r="J9151" i="1" s="1"/>
  <c r="G9151" i="1"/>
  <c r="H9150" i="1"/>
  <c r="I9150" i="1" s="1"/>
  <c r="J9150" i="1" s="1"/>
  <c r="G9150" i="1"/>
  <c r="I9149" i="1"/>
  <c r="J9149" i="1" s="1"/>
  <c r="K9149" i="1" s="1"/>
  <c r="G9149" i="1"/>
  <c r="H9149" i="1" s="1"/>
  <c r="K9148" i="1"/>
  <c r="H9148" i="1"/>
  <c r="I9148" i="1" s="1"/>
  <c r="J9148" i="1" s="1"/>
  <c r="L9148" i="1" s="1"/>
  <c r="G9148" i="1"/>
  <c r="G9147" i="1"/>
  <c r="H9147" i="1" s="1"/>
  <c r="I9147" i="1" s="1"/>
  <c r="J9147" i="1" s="1"/>
  <c r="I9146" i="1"/>
  <c r="J9146" i="1" s="1"/>
  <c r="K9146" i="1" s="1"/>
  <c r="G9146" i="1"/>
  <c r="H9146" i="1" s="1"/>
  <c r="K9145" i="1"/>
  <c r="H9145" i="1"/>
  <c r="I9145" i="1" s="1"/>
  <c r="J9145" i="1" s="1"/>
  <c r="L9145" i="1" s="1"/>
  <c r="G9145" i="1"/>
  <c r="I9144" i="1"/>
  <c r="J9144" i="1" s="1"/>
  <c r="G9144" i="1"/>
  <c r="H9144" i="1" s="1"/>
  <c r="H9143" i="1"/>
  <c r="I9143" i="1" s="1"/>
  <c r="J9143" i="1" s="1"/>
  <c r="G9143" i="1"/>
  <c r="J9142" i="1"/>
  <c r="H9142" i="1"/>
  <c r="I9142" i="1" s="1"/>
  <c r="G9142" i="1"/>
  <c r="I9141" i="1"/>
  <c r="J9141" i="1" s="1"/>
  <c r="G9141" i="1"/>
  <c r="H9141" i="1" s="1"/>
  <c r="K9140" i="1"/>
  <c r="G9140" i="1"/>
  <c r="H9140" i="1" s="1"/>
  <c r="I9140" i="1" s="1"/>
  <c r="J9140" i="1" s="1"/>
  <c r="L9140" i="1" s="1"/>
  <c r="J9139" i="1"/>
  <c r="G9139" i="1"/>
  <c r="H9139" i="1" s="1"/>
  <c r="I9139" i="1" s="1"/>
  <c r="I9138" i="1"/>
  <c r="J9138" i="1" s="1"/>
  <c r="G9138" i="1"/>
  <c r="H9138" i="1" s="1"/>
  <c r="K9137" i="1"/>
  <c r="H9137" i="1"/>
  <c r="I9137" i="1" s="1"/>
  <c r="J9137" i="1" s="1"/>
  <c r="L9137" i="1" s="1"/>
  <c r="G9137" i="1"/>
  <c r="I9136" i="1"/>
  <c r="J9136" i="1" s="1"/>
  <c r="L9136" i="1" s="1"/>
  <c r="G9136" i="1"/>
  <c r="H9136" i="1" s="1"/>
  <c r="H9135" i="1"/>
  <c r="I9135" i="1" s="1"/>
  <c r="J9135" i="1" s="1"/>
  <c r="G9135" i="1"/>
  <c r="H9134" i="1"/>
  <c r="I9134" i="1" s="1"/>
  <c r="J9134" i="1" s="1"/>
  <c r="G9134" i="1"/>
  <c r="I9133" i="1"/>
  <c r="J9133" i="1" s="1"/>
  <c r="K9133" i="1" s="1"/>
  <c r="G9133" i="1"/>
  <c r="H9133" i="1" s="1"/>
  <c r="K9132" i="1"/>
  <c r="H9132" i="1"/>
  <c r="I9132" i="1" s="1"/>
  <c r="J9132" i="1" s="1"/>
  <c r="L9132" i="1" s="1"/>
  <c r="G9132" i="1"/>
  <c r="G9131" i="1"/>
  <c r="H9131" i="1" s="1"/>
  <c r="I9131" i="1" s="1"/>
  <c r="J9131" i="1" s="1"/>
  <c r="I9130" i="1"/>
  <c r="J9130" i="1" s="1"/>
  <c r="K9130" i="1" s="1"/>
  <c r="G9130" i="1"/>
  <c r="H9130" i="1" s="1"/>
  <c r="K9129" i="1"/>
  <c r="H9129" i="1"/>
  <c r="I9129" i="1" s="1"/>
  <c r="J9129" i="1" s="1"/>
  <c r="L9129" i="1" s="1"/>
  <c r="G9129" i="1"/>
  <c r="I9128" i="1"/>
  <c r="J9128" i="1" s="1"/>
  <c r="G9128" i="1"/>
  <c r="H9128" i="1" s="1"/>
  <c r="H9127" i="1"/>
  <c r="I9127" i="1" s="1"/>
  <c r="J9127" i="1" s="1"/>
  <c r="G9127" i="1"/>
  <c r="J9126" i="1"/>
  <c r="H9126" i="1"/>
  <c r="I9126" i="1" s="1"/>
  <c r="G9126" i="1"/>
  <c r="I9125" i="1"/>
  <c r="J9125" i="1" s="1"/>
  <c r="G9125" i="1"/>
  <c r="H9125" i="1" s="1"/>
  <c r="K9124" i="1"/>
  <c r="G9124" i="1"/>
  <c r="H9124" i="1" s="1"/>
  <c r="I9124" i="1" s="1"/>
  <c r="J9124" i="1" s="1"/>
  <c r="L9124" i="1" s="1"/>
  <c r="J9123" i="1"/>
  <c r="G9123" i="1"/>
  <c r="H9123" i="1" s="1"/>
  <c r="I9123" i="1" s="1"/>
  <c r="I9122" i="1"/>
  <c r="J9122" i="1" s="1"/>
  <c r="G9122" i="1"/>
  <c r="H9122" i="1" s="1"/>
  <c r="K9121" i="1"/>
  <c r="H9121" i="1"/>
  <c r="I9121" i="1" s="1"/>
  <c r="J9121" i="1" s="1"/>
  <c r="L9121" i="1" s="1"/>
  <c r="G9121" i="1"/>
  <c r="I9120" i="1"/>
  <c r="J9120" i="1" s="1"/>
  <c r="L9120" i="1" s="1"/>
  <c r="G9120" i="1"/>
  <c r="H9120" i="1" s="1"/>
  <c r="H9119" i="1"/>
  <c r="I9119" i="1" s="1"/>
  <c r="J9119" i="1" s="1"/>
  <c r="G9119" i="1"/>
  <c r="H9118" i="1"/>
  <c r="I9118" i="1" s="1"/>
  <c r="J9118" i="1" s="1"/>
  <c r="G9118" i="1"/>
  <c r="I9117" i="1"/>
  <c r="J9117" i="1" s="1"/>
  <c r="K9117" i="1" s="1"/>
  <c r="G9117" i="1"/>
  <c r="H9117" i="1" s="1"/>
  <c r="K9116" i="1"/>
  <c r="H9116" i="1"/>
  <c r="I9116" i="1" s="1"/>
  <c r="J9116" i="1" s="1"/>
  <c r="L9116" i="1" s="1"/>
  <c r="G9116" i="1"/>
  <c r="G9115" i="1"/>
  <c r="H9115" i="1" s="1"/>
  <c r="I9115" i="1" s="1"/>
  <c r="J9115" i="1" s="1"/>
  <c r="I9114" i="1"/>
  <c r="J9114" i="1" s="1"/>
  <c r="K9114" i="1" s="1"/>
  <c r="G9114" i="1"/>
  <c r="H9114" i="1" s="1"/>
  <c r="K9113" i="1"/>
  <c r="H9113" i="1"/>
  <c r="I9113" i="1" s="1"/>
  <c r="J9113" i="1" s="1"/>
  <c r="L9113" i="1" s="1"/>
  <c r="G9113" i="1"/>
  <c r="I9112" i="1"/>
  <c r="J9112" i="1" s="1"/>
  <c r="G9112" i="1"/>
  <c r="H9112" i="1" s="1"/>
  <c r="H9111" i="1"/>
  <c r="I9111" i="1" s="1"/>
  <c r="J9111" i="1" s="1"/>
  <c r="G9111" i="1"/>
  <c r="J9110" i="1"/>
  <c r="H9110" i="1"/>
  <c r="I9110" i="1" s="1"/>
  <c r="G9110" i="1"/>
  <c r="I9109" i="1"/>
  <c r="J9109" i="1" s="1"/>
  <c r="G9109" i="1"/>
  <c r="H9109" i="1" s="1"/>
  <c r="K9108" i="1"/>
  <c r="G9108" i="1"/>
  <c r="H9108" i="1" s="1"/>
  <c r="I9108" i="1" s="1"/>
  <c r="J9108" i="1" s="1"/>
  <c r="L9108" i="1" s="1"/>
  <c r="J9107" i="1"/>
  <c r="G9107" i="1"/>
  <c r="H9107" i="1" s="1"/>
  <c r="I9107" i="1" s="1"/>
  <c r="I9106" i="1"/>
  <c r="J9106" i="1" s="1"/>
  <c r="G9106" i="1"/>
  <c r="H9106" i="1" s="1"/>
  <c r="K9105" i="1"/>
  <c r="H9105" i="1"/>
  <c r="I9105" i="1" s="1"/>
  <c r="J9105" i="1" s="1"/>
  <c r="L9105" i="1" s="1"/>
  <c r="G9105" i="1"/>
  <c r="I9104" i="1"/>
  <c r="J9104" i="1" s="1"/>
  <c r="L9104" i="1" s="1"/>
  <c r="G9104" i="1"/>
  <c r="H9104" i="1" s="1"/>
  <c r="H9103" i="1"/>
  <c r="I9103" i="1" s="1"/>
  <c r="J9103" i="1" s="1"/>
  <c r="G9103" i="1"/>
  <c r="H9102" i="1"/>
  <c r="I9102" i="1" s="1"/>
  <c r="J9102" i="1" s="1"/>
  <c r="G9102" i="1"/>
  <c r="I9101" i="1"/>
  <c r="J9101" i="1" s="1"/>
  <c r="K9101" i="1" s="1"/>
  <c r="G9101" i="1"/>
  <c r="H9101" i="1" s="1"/>
  <c r="K9100" i="1"/>
  <c r="H9100" i="1"/>
  <c r="I9100" i="1" s="1"/>
  <c r="J9100" i="1" s="1"/>
  <c r="L9100" i="1" s="1"/>
  <c r="G9100" i="1"/>
  <c r="G9099" i="1"/>
  <c r="H9099" i="1" s="1"/>
  <c r="I9099" i="1" s="1"/>
  <c r="J9099" i="1" s="1"/>
  <c r="I9098" i="1"/>
  <c r="J9098" i="1" s="1"/>
  <c r="K9098" i="1" s="1"/>
  <c r="G9098" i="1"/>
  <c r="H9098" i="1" s="1"/>
  <c r="K9097" i="1"/>
  <c r="H9097" i="1"/>
  <c r="I9097" i="1" s="1"/>
  <c r="J9097" i="1" s="1"/>
  <c r="L9097" i="1" s="1"/>
  <c r="G9097" i="1"/>
  <c r="I9096" i="1"/>
  <c r="J9096" i="1" s="1"/>
  <c r="G9096" i="1"/>
  <c r="H9096" i="1" s="1"/>
  <c r="H9095" i="1"/>
  <c r="I9095" i="1" s="1"/>
  <c r="J9095" i="1" s="1"/>
  <c r="G9095" i="1"/>
  <c r="J9094" i="1"/>
  <c r="H9094" i="1"/>
  <c r="I9094" i="1" s="1"/>
  <c r="G9094" i="1"/>
  <c r="I9093" i="1"/>
  <c r="J9093" i="1" s="1"/>
  <c r="G9093" i="1"/>
  <c r="H9093" i="1" s="1"/>
  <c r="K9092" i="1"/>
  <c r="G9092" i="1"/>
  <c r="H9092" i="1" s="1"/>
  <c r="I9092" i="1" s="1"/>
  <c r="J9092" i="1" s="1"/>
  <c r="L9092" i="1" s="1"/>
  <c r="J9091" i="1"/>
  <c r="G9091" i="1"/>
  <c r="H9091" i="1" s="1"/>
  <c r="I9091" i="1" s="1"/>
  <c r="I9090" i="1"/>
  <c r="J9090" i="1" s="1"/>
  <c r="L9090" i="1" s="1"/>
  <c r="G9090" i="1"/>
  <c r="H9090" i="1" s="1"/>
  <c r="K9089" i="1"/>
  <c r="H9089" i="1"/>
  <c r="I9089" i="1" s="1"/>
  <c r="J9089" i="1" s="1"/>
  <c r="L9089" i="1" s="1"/>
  <c r="G9089" i="1"/>
  <c r="I9088" i="1"/>
  <c r="J9088" i="1" s="1"/>
  <c r="L9088" i="1" s="1"/>
  <c r="G9088" i="1"/>
  <c r="H9088" i="1" s="1"/>
  <c r="K9087" i="1"/>
  <c r="J9087" i="1"/>
  <c r="L9087" i="1" s="1"/>
  <c r="H9087" i="1"/>
  <c r="I9087" i="1" s="1"/>
  <c r="G9087" i="1"/>
  <c r="H9086" i="1"/>
  <c r="I9086" i="1" s="1"/>
  <c r="J9086" i="1" s="1"/>
  <c r="G9086" i="1"/>
  <c r="L9085" i="1"/>
  <c r="I9085" i="1"/>
  <c r="J9085" i="1" s="1"/>
  <c r="K9085" i="1" s="1"/>
  <c r="G9085" i="1"/>
  <c r="H9085" i="1" s="1"/>
  <c r="H9084" i="1"/>
  <c r="I9084" i="1" s="1"/>
  <c r="J9084" i="1" s="1"/>
  <c r="L9084" i="1" s="1"/>
  <c r="G9084" i="1"/>
  <c r="H9083" i="1"/>
  <c r="I9083" i="1" s="1"/>
  <c r="J9083" i="1" s="1"/>
  <c r="G9083" i="1"/>
  <c r="I9082" i="1"/>
  <c r="J9082" i="1" s="1"/>
  <c r="K9082" i="1" s="1"/>
  <c r="G9082" i="1"/>
  <c r="H9082" i="1" s="1"/>
  <c r="L9081" i="1"/>
  <c r="K9081" i="1"/>
  <c r="H9081" i="1"/>
  <c r="I9081" i="1" s="1"/>
  <c r="J9081" i="1" s="1"/>
  <c r="G9081" i="1"/>
  <c r="I9080" i="1"/>
  <c r="J9080" i="1" s="1"/>
  <c r="G9080" i="1"/>
  <c r="H9080" i="1" s="1"/>
  <c r="J9079" i="1"/>
  <c r="K9079" i="1" s="1"/>
  <c r="H9079" i="1"/>
  <c r="I9079" i="1" s="1"/>
  <c r="G9079" i="1"/>
  <c r="H9078" i="1"/>
  <c r="I9078" i="1" s="1"/>
  <c r="J9078" i="1" s="1"/>
  <c r="G9078" i="1"/>
  <c r="I9077" i="1"/>
  <c r="J9077" i="1" s="1"/>
  <c r="G9077" i="1"/>
  <c r="H9077" i="1" s="1"/>
  <c r="K9076" i="1"/>
  <c r="G9076" i="1"/>
  <c r="H9076" i="1" s="1"/>
  <c r="I9076" i="1" s="1"/>
  <c r="J9076" i="1" s="1"/>
  <c r="L9076" i="1" s="1"/>
  <c r="J9075" i="1"/>
  <c r="G9075" i="1"/>
  <c r="H9075" i="1" s="1"/>
  <c r="I9075" i="1" s="1"/>
  <c r="I9074" i="1"/>
  <c r="J9074" i="1" s="1"/>
  <c r="L9074" i="1" s="1"/>
  <c r="G9074" i="1"/>
  <c r="H9074" i="1" s="1"/>
  <c r="K9073" i="1"/>
  <c r="H9073" i="1"/>
  <c r="I9073" i="1" s="1"/>
  <c r="J9073" i="1" s="1"/>
  <c r="L9073" i="1" s="1"/>
  <c r="G9073" i="1"/>
  <c r="I9072" i="1"/>
  <c r="J9072" i="1" s="1"/>
  <c r="L9072" i="1" s="1"/>
  <c r="G9072" i="1"/>
  <c r="H9072" i="1" s="1"/>
  <c r="K9071" i="1"/>
  <c r="J9071" i="1"/>
  <c r="L9071" i="1" s="1"/>
  <c r="H9071" i="1"/>
  <c r="I9071" i="1" s="1"/>
  <c r="G9071" i="1"/>
  <c r="H9070" i="1"/>
  <c r="I9070" i="1" s="1"/>
  <c r="J9070" i="1" s="1"/>
  <c r="G9070" i="1"/>
  <c r="L9069" i="1"/>
  <c r="I9069" i="1"/>
  <c r="J9069" i="1" s="1"/>
  <c r="K9069" i="1" s="1"/>
  <c r="G9069" i="1"/>
  <c r="H9069" i="1" s="1"/>
  <c r="H9068" i="1"/>
  <c r="I9068" i="1" s="1"/>
  <c r="J9068" i="1" s="1"/>
  <c r="L9068" i="1" s="1"/>
  <c r="G9068" i="1"/>
  <c r="H9067" i="1"/>
  <c r="I9067" i="1" s="1"/>
  <c r="J9067" i="1" s="1"/>
  <c r="G9067" i="1"/>
  <c r="I9066" i="1"/>
  <c r="J9066" i="1" s="1"/>
  <c r="K9066" i="1" s="1"/>
  <c r="G9066" i="1"/>
  <c r="H9066" i="1" s="1"/>
  <c r="L9065" i="1"/>
  <c r="K9065" i="1"/>
  <c r="H9065" i="1"/>
  <c r="I9065" i="1" s="1"/>
  <c r="J9065" i="1" s="1"/>
  <c r="G9065" i="1"/>
  <c r="I9064" i="1"/>
  <c r="J9064" i="1" s="1"/>
  <c r="G9064" i="1"/>
  <c r="H9064" i="1" s="1"/>
  <c r="J9063" i="1"/>
  <c r="K9063" i="1" s="1"/>
  <c r="H9063" i="1"/>
  <c r="I9063" i="1" s="1"/>
  <c r="G9063" i="1"/>
  <c r="H9062" i="1"/>
  <c r="I9062" i="1" s="1"/>
  <c r="J9062" i="1" s="1"/>
  <c r="G9062" i="1"/>
  <c r="I9061" i="1"/>
  <c r="J9061" i="1" s="1"/>
  <c r="G9061" i="1"/>
  <c r="H9061" i="1" s="1"/>
  <c r="G9060" i="1"/>
  <c r="H9060" i="1" s="1"/>
  <c r="I9060" i="1" s="1"/>
  <c r="J9060" i="1" s="1"/>
  <c r="L9060" i="1" s="1"/>
  <c r="J9059" i="1"/>
  <c r="G9059" i="1"/>
  <c r="H9059" i="1" s="1"/>
  <c r="I9059" i="1" s="1"/>
  <c r="I9058" i="1"/>
  <c r="J9058" i="1" s="1"/>
  <c r="L9058" i="1" s="1"/>
  <c r="G9058" i="1"/>
  <c r="H9058" i="1" s="1"/>
  <c r="K9057" i="1"/>
  <c r="H9057" i="1"/>
  <c r="I9057" i="1" s="1"/>
  <c r="J9057" i="1" s="1"/>
  <c r="L9057" i="1" s="1"/>
  <c r="G9057" i="1"/>
  <c r="I9056" i="1"/>
  <c r="J9056" i="1" s="1"/>
  <c r="L9056" i="1" s="1"/>
  <c r="G9056" i="1"/>
  <c r="H9056" i="1" s="1"/>
  <c r="J9055" i="1"/>
  <c r="L9055" i="1" s="1"/>
  <c r="H9055" i="1"/>
  <c r="I9055" i="1" s="1"/>
  <c r="G9055" i="1"/>
  <c r="H9054" i="1"/>
  <c r="I9054" i="1" s="1"/>
  <c r="J9054" i="1" s="1"/>
  <c r="G9054" i="1"/>
  <c r="I9053" i="1"/>
  <c r="J9053" i="1" s="1"/>
  <c r="K9053" i="1" s="1"/>
  <c r="G9053" i="1"/>
  <c r="H9053" i="1" s="1"/>
  <c r="H9052" i="1"/>
  <c r="I9052" i="1" s="1"/>
  <c r="J9052" i="1" s="1"/>
  <c r="L9052" i="1" s="1"/>
  <c r="G9052" i="1"/>
  <c r="G9051" i="1"/>
  <c r="H9051" i="1" s="1"/>
  <c r="I9051" i="1" s="1"/>
  <c r="J9051" i="1" s="1"/>
  <c r="I9050" i="1"/>
  <c r="J9050" i="1" s="1"/>
  <c r="K9050" i="1" s="1"/>
  <c r="G9050" i="1"/>
  <c r="H9050" i="1" s="1"/>
  <c r="L9049" i="1"/>
  <c r="K9049" i="1"/>
  <c r="H9049" i="1"/>
  <c r="I9049" i="1" s="1"/>
  <c r="J9049" i="1" s="1"/>
  <c r="G9049" i="1"/>
  <c r="I9048" i="1"/>
  <c r="J9048" i="1" s="1"/>
  <c r="G9048" i="1"/>
  <c r="H9048" i="1" s="1"/>
  <c r="J9047" i="1"/>
  <c r="K9047" i="1" s="1"/>
  <c r="H9047" i="1"/>
  <c r="I9047" i="1" s="1"/>
  <c r="G9047" i="1"/>
  <c r="H9046" i="1"/>
  <c r="I9046" i="1" s="1"/>
  <c r="J9046" i="1" s="1"/>
  <c r="G9046" i="1"/>
  <c r="I9045" i="1"/>
  <c r="J9045" i="1" s="1"/>
  <c r="G9045" i="1"/>
  <c r="H9045" i="1" s="1"/>
  <c r="G9044" i="1"/>
  <c r="H9044" i="1" s="1"/>
  <c r="I9044" i="1" s="1"/>
  <c r="J9044" i="1" s="1"/>
  <c r="L9044" i="1" s="1"/>
  <c r="J9043" i="1"/>
  <c r="G9043" i="1"/>
  <c r="H9043" i="1" s="1"/>
  <c r="I9043" i="1" s="1"/>
  <c r="I9042" i="1"/>
  <c r="J9042" i="1" s="1"/>
  <c r="L9042" i="1" s="1"/>
  <c r="G9042" i="1"/>
  <c r="H9042" i="1" s="1"/>
  <c r="K9041" i="1"/>
  <c r="H9041" i="1"/>
  <c r="I9041" i="1" s="1"/>
  <c r="J9041" i="1" s="1"/>
  <c r="L9041" i="1" s="1"/>
  <c r="G9041" i="1"/>
  <c r="I9040" i="1"/>
  <c r="J9040" i="1" s="1"/>
  <c r="L9040" i="1" s="1"/>
  <c r="G9040" i="1"/>
  <c r="H9040" i="1" s="1"/>
  <c r="J9039" i="1"/>
  <c r="L9039" i="1" s="1"/>
  <c r="H9039" i="1"/>
  <c r="I9039" i="1" s="1"/>
  <c r="G9039" i="1"/>
  <c r="H9038" i="1"/>
  <c r="I9038" i="1" s="1"/>
  <c r="J9038" i="1" s="1"/>
  <c r="G9038" i="1"/>
  <c r="I9037" i="1"/>
  <c r="J9037" i="1" s="1"/>
  <c r="K9037" i="1" s="1"/>
  <c r="G9037" i="1"/>
  <c r="H9037" i="1" s="1"/>
  <c r="H9036" i="1"/>
  <c r="I9036" i="1" s="1"/>
  <c r="J9036" i="1" s="1"/>
  <c r="L9036" i="1" s="1"/>
  <c r="G9036" i="1"/>
  <c r="G9035" i="1"/>
  <c r="H9035" i="1" s="1"/>
  <c r="I9035" i="1" s="1"/>
  <c r="J9035" i="1" s="1"/>
  <c r="I9034" i="1"/>
  <c r="J9034" i="1" s="1"/>
  <c r="K9034" i="1" s="1"/>
  <c r="G9034" i="1"/>
  <c r="H9034" i="1" s="1"/>
  <c r="L9033" i="1"/>
  <c r="H9033" i="1"/>
  <c r="I9033" i="1" s="1"/>
  <c r="J9033" i="1" s="1"/>
  <c r="K9033" i="1" s="1"/>
  <c r="G9033" i="1"/>
  <c r="I9032" i="1"/>
  <c r="J9032" i="1" s="1"/>
  <c r="G9032" i="1"/>
  <c r="H9032" i="1" s="1"/>
  <c r="H9031" i="1"/>
  <c r="I9031" i="1" s="1"/>
  <c r="J9031" i="1" s="1"/>
  <c r="G9031" i="1"/>
  <c r="H9030" i="1"/>
  <c r="I9030" i="1" s="1"/>
  <c r="J9030" i="1" s="1"/>
  <c r="G9030" i="1"/>
  <c r="I9029" i="1"/>
  <c r="J9029" i="1" s="1"/>
  <c r="G9029" i="1"/>
  <c r="H9029" i="1" s="1"/>
  <c r="G9028" i="1"/>
  <c r="H9028" i="1" s="1"/>
  <c r="I9028" i="1" s="1"/>
  <c r="J9028" i="1" s="1"/>
  <c r="G9027" i="1"/>
  <c r="H9027" i="1" s="1"/>
  <c r="I9027" i="1" s="1"/>
  <c r="J9027" i="1" s="1"/>
  <c r="I9026" i="1"/>
  <c r="J9026" i="1" s="1"/>
  <c r="L9026" i="1" s="1"/>
  <c r="G9026" i="1"/>
  <c r="H9026" i="1" s="1"/>
  <c r="K9025" i="1"/>
  <c r="H9025" i="1"/>
  <c r="I9025" i="1" s="1"/>
  <c r="J9025" i="1" s="1"/>
  <c r="L9025" i="1" s="1"/>
  <c r="G9025" i="1"/>
  <c r="I9024" i="1"/>
  <c r="J9024" i="1" s="1"/>
  <c r="L9024" i="1" s="1"/>
  <c r="G9024" i="1"/>
  <c r="H9024" i="1" s="1"/>
  <c r="H9023" i="1"/>
  <c r="I9023" i="1" s="1"/>
  <c r="J9023" i="1" s="1"/>
  <c r="G9023" i="1"/>
  <c r="H9022" i="1"/>
  <c r="I9022" i="1" s="1"/>
  <c r="J9022" i="1" s="1"/>
  <c r="G9022" i="1"/>
  <c r="G9021" i="1"/>
  <c r="H9021" i="1" s="1"/>
  <c r="I9021" i="1" s="1"/>
  <c r="J9021" i="1" s="1"/>
  <c r="K9020" i="1"/>
  <c r="H9020" i="1"/>
  <c r="I9020" i="1" s="1"/>
  <c r="J9020" i="1" s="1"/>
  <c r="L9020" i="1" s="1"/>
  <c r="G9020" i="1"/>
  <c r="G9019" i="1"/>
  <c r="H9019" i="1" s="1"/>
  <c r="I9019" i="1" s="1"/>
  <c r="J9019" i="1" s="1"/>
  <c r="I9018" i="1"/>
  <c r="J9018" i="1" s="1"/>
  <c r="K9018" i="1" s="1"/>
  <c r="G9018" i="1"/>
  <c r="H9018" i="1" s="1"/>
  <c r="L9017" i="1"/>
  <c r="H9017" i="1"/>
  <c r="I9017" i="1" s="1"/>
  <c r="J9017" i="1" s="1"/>
  <c r="K9017" i="1" s="1"/>
  <c r="G9017" i="1"/>
  <c r="I9016" i="1"/>
  <c r="J9016" i="1" s="1"/>
  <c r="G9016" i="1"/>
  <c r="H9016" i="1" s="1"/>
  <c r="H9015" i="1"/>
  <c r="I9015" i="1" s="1"/>
  <c r="J9015" i="1" s="1"/>
  <c r="G9015" i="1"/>
  <c r="H9014" i="1"/>
  <c r="I9014" i="1" s="1"/>
  <c r="J9014" i="1" s="1"/>
  <c r="G9014" i="1"/>
  <c r="I9013" i="1"/>
  <c r="J9013" i="1" s="1"/>
  <c r="G9013" i="1"/>
  <c r="H9013" i="1" s="1"/>
  <c r="G9012" i="1"/>
  <c r="H9012" i="1" s="1"/>
  <c r="I9012" i="1" s="1"/>
  <c r="J9012" i="1" s="1"/>
  <c r="G9011" i="1"/>
  <c r="H9011" i="1" s="1"/>
  <c r="I9011" i="1" s="1"/>
  <c r="J9011" i="1" s="1"/>
  <c r="I9010" i="1"/>
  <c r="J9010" i="1" s="1"/>
  <c r="L9010" i="1" s="1"/>
  <c r="G9010" i="1"/>
  <c r="H9010" i="1" s="1"/>
  <c r="K9009" i="1"/>
  <c r="H9009" i="1"/>
  <c r="I9009" i="1" s="1"/>
  <c r="J9009" i="1" s="1"/>
  <c r="L9009" i="1" s="1"/>
  <c r="G9009" i="1"/>
  <c r="I9008" i="1"/>
  <c r="J9008" i="1" s="1"/>
  <c r="L9008" i="1" s="1"/>
  <c r="G9008" i="1"/>
  <c r="H9008" i="1" s="1"/>
  <c r="H9007" i="1"/>
  <c r="I9007" i="1" s="1"/>
  <c r="J9007" i="1" s="1"/>
  <c r="G9007" i="1"/>
  <c r="H9006" i="1"/>
  <c r="I9006" i="1" s="1"/>
  <c r="J9006" i="1" s="1"/>
  <c r="G9006" i="1"/>
  <c r="G9005" i="1"/>
  <c r="H9005" i="1" s="1"/>
  <c r="I9005" i="1" s="1"/>
  <c r="J9005" i="1" s="1"/>
  <c r="K9004" i="1"/>
  <c r="H9004" i="1"/>
  <c r="I9004" i="1" s="1"/>
  <c r="J9004" i="1" s="1"/>
  <c r="L9004" i="1" s="1"/>
  <c r="G9004" i="1"/>
  <c r="G9003" i="1"/>
  <c r="H9003" i="1" s="1"/>
  <c r="I9003" i="1" s="1"/>
  <c r="J9003" i="1" s="1"/>
  <c r="I9002" i="1"/>
  <c r="J9002" i="1" s="1"/>
  <c r="K9002" i="1" s="1"/>
  <c r="G9002" i="1"/>
  <c r="H9002" i="1" s="1"/>
  <c r="L9001" i="1"/>
  <c r="H9001" i="1"/>
  <c r="I9001" i="1" s="1"/>
  <c r="J9001" i="1" s="1"/>
  <c r="K9001" i="1" s="1"/>
  <c r="G9001" i="1"/>
  <c r="I9000" i="1"/>
  <c r="J9000" i="1" s="1"/>
  <c r="G9000" i="1"/>
  <c r="H9000" i="1" s="1"/>
  <c r="H8999" i="1"/>
  <c r="I8999" i="1" s="1"/>
  <c r="J8999" i="1" s="1"/>
  <c r="G8999" i="1"/>
  <c r="H8998" i="1"/>
  <c r="I8998" i="1" s="1"/>
  <c r="J8998" i="1" s="1"/>
  <c r="G8998" i="1"/>
  <c r="I8997" i="1"/>
  <c r="J8997" i="1" s="1"/>
  <c r="G8997" i="1"/>
  <c r="H8997" i="1" s="1"/>
  <c r="G8996" i="1"/>
  <c r="H8996" i="1" s="1"/>
  <c r="I8996" i="1" s="1"/>
  <c r="J8996" i="1" s="1"/>
  <c r="G8995" i="1"/>
  <c r="H8995" i="1" s="1"/>
  <c r="I8995" i="1" s="1"/>
  <c r="J8995" i="1" s="1"/>
  <c r="I8994" i="1"/>
  <c r="J8994" i="1" s="1"/>
  <c r="L8994" i="1" s="1"/>
  <c r="G8994" i="1"/>
  <c r="H8994" i="1" s="1"/>
  <c r="K8993" i="1"/>
  <c r="H8993" i="1"/>
  <c r="I8993" i="1" s="1"/>
  <c r="J8993" i="1" s="1"/>
  <c r="L8993" i="1" s="1"/>
  <c r="G8993" i="1"/>
  <c r="I8992" i="1"/>
  <c r="J8992" i="1" s="1"/>
  <c r="L8992" i="1" s="1"/>
  <c r="G8992" i="1"/>
  <c r="H8992" i="1" s="1"/>
  <c r="H8991" i="1"/>
  <c r="I8991" i="1" s="1"/>
  <c r="J8991" i="1" s="1"/>
  <c r="G8991" i="1"/>
  <c r="H8990" i="1"/>
  <c r="I8990" i="1" s="1"/>
  <c r="J8990" i="1" s="1"/>
  <c r="G8990" i="1"/>
  <c r="G8989" i="1"/>
  <c r="H8989" i="1" s="1"/>
  <c r="I8989" i="1" s="1"/>
  <c r="J8989" i="1" s="1"/>
  <c r="K8988" i="1"/>
  <c r="H8988" i="1"/>
  <c r="I8988" i="1" s="1"/>
  <c r="J8988" i="1" s="1"/>
  <c r="L8988" i="1" s="1"/>
  <c r="G8988" i="1"/>
  <c r="G8987" i="1"/>
  <c r="H8987" i="1" s="1"/>
  <c r="I8987" i="1" s="1"/>
  <c r="J8987" i="1" s="1"/>
  <c r="I8986" i="1"/>
  <c r="J8986" i="1" s="1"/>
  <c r="K8986" i="1" s="1"/>
  <c r="G8986" i="1"/>
  <c r="H8986" i="1" s="1"/>
  <c r="L8985" i="1"/>
  <c r="H8985" i="1"/>
  <c r="I8985" i="1" s="1"/>
  <c r="J8985" i="1" s="1"/>
  <c r="K8985" i="1" s="1"/>
  <c r="G8985" i="1"/>
  <c r="I8984" i="1"/>
  <c r="J8984" i="1" s="1"/>
  <c r="G8984" i="1"/>
  <c r="H8984" i="1" s="1"/>
  <c r="H8983" i="1"/>
  <c r="I8983" i="1" s="1"/>
  <c r="J8983" i="1" s="1"/>
  <c r="G8983" i="1"/>
  <c r="H8982" i="1"/>
  <c r="I8982" i="1" s="1"/>
  <c r="J8982" i="1" s="1"/>
  <c r="G8982" i="1"/>
  <c r="I8981" i="1"/>
  <c r="J8981" i="1" s="1"/>
  <c r="G8981" i="1"/>
  <c r="H8981" i="1" s="1"/>
  <c r="G8980" i="1"/>
  <c r="H8980" i="1" s="1"/>
  <c r="I8980" i="1" s="1"/>
  <c r="J8980" i="1" s="1"/>
  <c r="G8979" i="1"/>
  <c r="H8979" i="1" s="1"/>
  <c r="I8979" i="1" s="1"/>
  <c r="J8979" i="1" s="1"/>
  <c r="I8978" i="1"/>
  <c r="J8978" i="1" s="1"/>
  <c r="L8978" i="1" s="1"/>
  <c r="G8978" i="1"/>
  <c r="H8978" i="1" s="1"/>
  <c r="K8977" i="1"/>
  <c r="H8977" i="1"/>
  <c r="I8977" i="1" s="1"/>
  <c r="J8977" i="1" s="1"/>
  <c r="L8977" i="1" s="1"/>
  <c r="G8977" i="1"/>
  <c r="I8976" i="1"/>
  <c r="J8976" i="1" s="1"/>
  <c r="L8976" i="1" s="1"/>
  <c r="G8976" i="1"/>
  <c r="H8976" i="1" s="1"/>
  <c r="H8975" i="1"/>
  <c r="I8975" i="1" s="1"/>
  <c r="J8975" i="1" s="1"/>
  <c r="G8975" i="1"/>
  <c r="H8974" i="1"/>
  <c r="I8974" i="1" s="1"/>
  <c r="J8974" i="1" s="1"/>
  <c r="G8974" i="1"/>
  <c r="G8973" i="1"/>
  <c r="H8973" i="1" s="1"/>
  <c r="I8973" i="1" s="1"/>
  <c r="J8973" i="1" s="1"/>
  <c r="K8972" i="1"/>
  <c r="H8972" i="1"/>
  <c r="I8972" i="1" s="1"/>
  <c r="J8972" i="1" s="1"/>
  <c r="L8972" i="1" s="1"/>
  <c r="G8972" i="1"/>
  <c r="G8971" i="1"/>
  <c r="H8971" i="1" s="1"/>
  <c r="I8971" i="1" s="1"/>
  <c r="J8971" i="1" s="1"/>
  <c r="I8970" i="1"/>
  <c r="J8970" i="1" s="1"/>
  <c r="K8970" i="1" s="1"/>
  <c r="G8970" i="1"/>
  <c r="H8970" i="1" s="1"/>
  <c r="L8969" i="1"/>
  <c r="H8969" i="1"/>
  <c r="I8969" i="1" s="1"/>
  <c r="J8969" i="1" s="1"/>
  <c r="K8969" i="1" s="1"/>
  <c r="G8969" i="1"/>
  <c r="I8968" i="1"/>
  <c r="J8968" i="1" s="1"/>
  <c r="G8968" i="1"/>
  <c r="H8968" i="1" s="1"/>
  <c r="H8967" i="1"/>
  <c r="I8967" i="1" s="1"/>
  <c r="J8967" i="1" s="1"/>
  <c r="G8967" i="1"/>
  <c r="H8966" i="1"/>
  <c r="I8966" i="1" s="1"/>
  <c r="J8966" i="1" s="1"/>
  <c r="G8966" i="1"/>
  <c r="I8965" i="1"/>
  <c r="J8965" i="1" s="1"/>
  <c r="G8965" i="1"/>
  <c r="H8965" i="1" s="1"/>
  <c r="G8964" i="1"/>
  <c r="H8964" i="1" s="1"/>
  <c r="I8964" i="1" s="1"/>
  <c r="J8964" i="1" s="1"/>
  <c r="G8963" i="1"/>
  <c r="H8963" i="1" s="1"/>
  <c r="I8963" i="1" s="1"/>
  <c r="J8963" i="1" s="1"/>
  <c r="I8962" i="1"/>
  <c r="J8962" i="1" s="1"/>
  <c r="L8962" i="1" s="1"/>
  <c r="G8962" i="1"/>
  <c r="H8962" i="1" s="1"/>
  <c r="K8961" i="1"/>
  <c r="H8961" i="1"/>
  <c r="I8961" i="1" s="1"/>
  <c r="J8961" i="1" s="1"/>
  <c r="L8961" i="1" s="1"/>
  <c r="G8961" i="1"/>
  <c r="I8960" i="1"/>
  <c r="J8960" i="1" s="1"/>
  <c r="L8960" i="1" s="1"/>
  <c r="G8960" i="1"/>
  <c r="H8960" i="1" s="1"/>
  <c r="H8959" i="1"/>
  <c r="I8959" i="1" s="1"/>
  <c r="J8959" i="1" s="1"/>
  <c r="G8959" i="1"/>
  <c r="H8958" i="1"/>
  <c r="I8958" i="1" s="1"/>
  <c r="J8958" i="1" s="1"/>
  <c r="G8958" i="1"/>
  <c r="G8957" i="1"/>
  <c r="H8957" i="1" s="1"/>
  <c r="I8957" i="1" s="1"/>
  <c r="J8957" i="1" s="1"/>
  <c r="H8956" i="1"/>
  <c r="I8956" i="1" s="1"/>
  <c r="J8956" i="1" s="1"/>
  <c r="G8956" i="1"/>
  <c r="G8955" i="1"/>
  <c r="H8955" i="1" s="1"/>
  <c r="I8955" i="1" s="1"/>
  <c r="J8955" i="1" s="1"/>
  <c r="I8954" i="1"/>
  <c r="J8954" i="1" s="1"/>
  <c r="K8954" i="1" s="1"/>
  <c r="G8954" i="1"/>
  <c r="H8954" i="1" s="1"/>
  <c r="J8953" i="1"/>
  <c r="L8953" i="1" s="1"/>
  <c r="H8953" i="1"/>
  <c r="I8953" i="1" s="1"/>
  <c r="G8953" i="1"/>
  <c r="G8952" i="1"/>
  <c r="H8952" i="1" s="1"/>
  <c r="I8952" i="1" s="1"/>
  <c r="J8952" i="1" s="1"/>
  <c r="I8951" i="1"/>
  <c r="J8951" i="1" s="1"/>
  <c r="H8951" i="1"/>
  <c r="G8951" i="1"/>
  <c r="G8950" i="1"/>
  <c r="H8950" i="1" s="1"/>
  <c r="I8950" i="1" s="1"/>
  <c r="J8950" i="1" s="1"/>
  <c r="H8949" i="1"/>
  <c r="I8949" i="1" s="1"/>
  <c r="J8949" i="1" s="1"/>
  <c r="G8949" i="1"/>
  <c r="H8948" i="1"/>
  <c r="I8948" i="1" s="1"/>
  <c r="J8948" i="1" s="1"/>
  <c r="G8948" i="1"/>
  <c r="H8947" i="1"/>
  <c r="I8947" i="1" s="1"/>
  <c r="J8947" i="1" s="1"/>
  <c r="G8947" i="1"/>
  <c r="H8946" i="1"/>
  <c r="I8946" i="1" s="1"/>
  <c r="J8946" i="1" s="1"/>
  <c r="G8946" i="1"/>
  <c r="G8945" i="1"/>
  <c r="H8945" i="1" s="1"/>
  <c r="I8945" i="1" s="1"/>
  <c r="J8945" i="1" s="1"/>
  <c r="G8944" i="1"/>
  <c r="H8944" i="1" s="1"/>
  <c r="I8944" i="1" s="1"/>
  <c r="J8944" i="1" s="1"/>
  <c r="I8943" i="1"/>
  <c r="J8943" i="1" s="1"/>
  <c r="H8943" i="1"/>
  <c r="G8943" i="1"/>
  <c r="H8942" i="1"/>
  <c r="I8942" i="1" s="1"/>
  <c r="J8942" i="1" s="1"/>
  <c r="G8942" i="1"/>
  <c r="H8941" i="1"/>
  <c r="I8941" i="1" s="1"/>
  <c r="J8941" i="1" s="1"/>
  <c r="G8941" i="1"/>
  <c r="G8940" i="1"/>
  <c r="H8940" i="1" s="1"/>
  <c r="I8940" i="1" s="1"/>
  <c r="J8940" i="1" s="1"/>
  <c r="G8939" i="1"/>
  <c r="H8939" i="1" s="1"/>
  <c r="I8939" i="1" s="1"/>
  <c r="J8939" i="1" s="1"/>
  <c r="G8938" i="1"/>
  <c r="H8938" i="1" s="1"/>
  <c r="I8938" i="1" s="1"/>
  <c r="J8938" i="1" s="1"/>
  <c r="H8937" i="1"/>
  <c r="I8937" i="1" s="1"/>
  <c r="J8937" i="1" s="1"/>
  <c r="G8937" i="1"/>
  <c r="G8936" i="1"/>
  <c r="H8936" i="1" s="1"/>
  <c r="I8936" i="1" s="1"/>
  <c r="J8936" i="1" s="1"/>
  <c r="H8935" i="1"/>
  <c r="I8935" i="1" s="1"/>
  <c r="J8935" i="1" s="1"/>
  <c r="G8935" i="1"/>
  <c r="G8934" i="1"/>
  <c r="H8934" i="1" s="1"/>
  <c r="I8934" i="1" s="1"/>
  <c r="J8934" i="1" s="1"/>
  <c r="G8933" i="1"/>
  <c r="H8933" i="1" s="1"/>
  <c r="I8933" i="1" s="1"/>
  <c r="J8933" i="1" s="1"/>
  <c r="H8932" i="1"/>
  <c r="I8932" i="1" s="1"/>
  <c r="J8932" i="1" s="1"/>
  <c r="G8932" i="1"/>
  <c r="G8931" i="1"/>
  <c r="H8931" i="1" s="1"/>
  <c r="I8931" i="1" s="1"/>
  <c r="J8931" i="1" s="1"/>
  <c r="G8930" i="1"/>
  <c r="H8930" i="1" s="1"/>
  <c r="I8930" i="1" s="1"/>
  <c r="J8930" i="1" s="1"/>
  <c r="H8929" i="1"/>
  <c r="I8929" i="1" s="1"/>
  <c r="J8929" i="1" s="1"/>
  <c r="G8929" i="1"/>
  <c r="G8928" i="1"/>
  <c r="H8928" i="1" s="1"/>
  <c r="I8928" i="1" s="1"/>
  <c r="J8928" i="1" s="1"/>
  <c r="H8927" i="1"/>
  <c r="I8927" i="1" s="1"/>
  <c r="J8927" i="1" s="1"/>
  <c r="G8927" i="1"/>
  <c r="G8926" i="1"/>
  <c r="H8926" i="1" s="1"/>
  <c r="I8926" i="1" s="1"/>
  <c r="J8926" i="1" s="1"/>
  <c r="G8925" i="1"/>
  <c r="H8925" i="1" s="1"/>
  <c r="I8925" i="1" s="1"/>
  <c r="J8925" i="1" s="1"/>
  <c r="H8924" i="1"/>
  <c r="I8924" i="1" s="1"/>
  <c r="J8924" i="1" s="1"/>
  <c r="G8924" i="1"/>
  <c r="G8923" i="1"/>
  <c r="H8923" i="1" s="1"/>
  <c r="I8923" i="1" s="1"/>
  <c r="J8923" i="1" s="1"/>
  <c r="G8922" i="1"/>
  <c r="H8922" i="1" s="1"/>
  <c r="I8922" i="1" s="1"/>
  <c r="J8922" i="1" s="1"/>
  <c r="H8921" i="1"/>
  <c r="I8921" i="1" s="1"/>
  <c r="J8921" i="1" s="1"/>
  <c r="G8921" i="1"/>
  <c r="G8920" i="1"/>
  <c r="H8920" i="1" s="1"/>
  <c r="I8920" i="1" s="1"/>
  <c r="J8920" i="1" s="1"/>
  <c r="H8919" i="1"/>
  <c r="I8919" i="1" s="1"/>
  <c r="J8919" i="1" s="1"/>
  <c r="G8919" i="1"/>
  <c r="G8918" i="1"/>
  <c r="H8918" i="1" s="1"/>
  <c r="I8918" i="1" s="1"/>
  <c r="J8918" i="1" s="1"/>
  <c r="G8917" i="1"/>
  <c r="H8917" i="1" s="1"/>
  <c r="I8917" i="1" s="1"/>
  <c r="J8917" i="1" s="1"/>
  <c r="H8916" i="1"/>
  <c r="I8916" i="1" s="1"/>
  <c r="J8916" i="1" s="1"/>
  <c r="G8916" i="1"/>
  <c r="G8915" i="1"/>
  <c r="H8915" i="1" s="1"/>
  <c r="I8915" i="1" s="1"/>
  <c r="J8915" i="1" s="1"/>
  <c r="G8914" i="1"/>
  <c r="H8914" i="1" s="1"/>
  <c r="I8914" i="1" s="1"/>
  <c r="J8914" i="1" s="1"/>
  <c r="H8913" i="1"/>
  <c r="I8913" i="1" s="1"/>
  <c r="J8913" i="1" s="1"/>
  <c r="G8913" i="1"/>
  <c r="G8912" i="1"/>
  <c r="H8912" i="1" s="1"/>
  <c r="I8912" i="1" s="1"/>
  <c r="J8912" i="1" s="1"/>
  <c r="H8911" i="1"/>
  <c r="I8911" i="1" s="1"/>
  <c r="J8911" i="1" s="1"/>
  <c r="G8911" i="1"/>
  <c r="G8910" i="1"/>
  <c r="H8910" i="1" s="1"/>
  <c r="I8910" i="1" s="1"/>
  <c r="J8910" i="1" s="1"/>
  <c r="G8909" i="1"/>
  <c r="H8909" i="1" s="1"/>
  <c r="I8909" i="1" s="1"/>
  <c r="J8909" i="1" s="1"/>
  <c r="H8908" i="1"/>
  <c r="I8908" i="1" s="1"/>
  <c r="J8908" i="1" s="1"/>
  <c r="G8908" i="1"/>
  <c r="G8907" i="1"/>
  <c r="H8907" i="1" s="1"/>
  <c r="I8907" i="1" s="1"/>
  <c r="J8907" i="1" s="1"/>
  <c r="G8906" i="1"/>
  <c r="H8906" i="1" s="1"/>
  <c r="I8906" i="1" s="1"/>
  <c r="J8906" i="1" s="1"/>
  <c r="H8905" i="1"/>
  <c r="I8905" i="1" s="1"/>
  <c r="J8905" i="1" s="1"/>
  <c r="G8905" i="1"/>
  <c r="G8904" i="1"/>
  <c r="H8904" i="1" s="1"/>
  <c r="I8904" i="1" s="1"/>
  <c r="J8904" i="1" s="1"/>
  <c r="H8903" i="1"/>
  <c r="I8903" i="1" s="1"/>
  <c r="J8903" i="1" s="1"/>
  <c r="G8903" i="1"/>
  <c r="G8902" i="1"/>
  <c r="H8902" i="1" s="1"/>
  <c r="I8902" i="1" s="1"/>
  <c r="J8902" i="1" s="1"/>
  <c r="G8901" i="1"/>
  <c r="H8901" i="1" s="1"/>
  <c r="I8901" i="1" s="1"/>
  <c r="J8901" i="1" s="1"/>
  <c r="H8900" i="1"/>
  <c r="I8900" i="1" s="1"/>
  <c r="J8900" i="1" s="1"/>
  <c r="G8900" i="1"/>
  <c r="G8899" i="1"/>
  <c r="H8899" i="1" s="1"/>
  <c r="I8899" i="1" s="1"/>
  <c r="J8899" i="1" s="1"/>
  <c r="G8898" i="1"/>
  <c r="H8898" i="1" s="1"/>
  <c r="I8898" i="1" s="1"/>
  <c r="J8898" i="1" s="1"/>
  <c r="H8897" i="1"/>
  <c r="I8897" i="1" s="1"/>
  <c r="J8897" i="1" s="1"/>
  <c r="G8897" i="1"/>
  <c r="G8896" i="1"/>
  <c r="H8896" i="1" s="1"/>
  <c r="I8896" i="1" s="1"/>
  <c r="J8896" i="1" s="1"/>
  <c r="H8895" i="1"/>
  <c r="I8895" i="1" s="1"/>
  <c r="J8895" i="1" s="1"/>
  <c r="G8895" i="1"/>
  <c r="G8894" i="1"/>
  <c r="H8894" i="1" s="1"/>
  <c r="I8894" i="1" s="1"/>
  <c r="J8894" i="1" s="1"/>
  <c r="G8893" i="1"/>
  <c r="H8893" i="1" s="1"/>
  <c r="I8893" i="1" s="1"/>
  <c r="J8893" i="1" s="1"/>
  <c r="H8892" i="1"/>
  <c r="I8892" i="1" s="1"/>
  <c r="J8892" i="1" s="1"/>
  <c r="G8892" i="1"/>
  <c r="G8891" i="1"/>
  <c r="H8891" i="1" s="1"/>
  <c r="I8891" i="1" s="1"/>
  <c r="J8891" i="1" s="1"/>
  <c r="G8890" i="1"/>
  <c r="H8890" i="1" s="1"/>
  <c r="I8890" i="1" s="1"/>
  <c r="J8890" i="1" s="1"/>
  <c r="H8889" i="1"/>
  <c r="I8889" i="1" s="1"/>
  <c r="J8889" i="1" s="1"/>
  <c r="G8889" i="1"/>
  <c r="G8888" i="1"/>
  <c r="H8888" i="1" s="1"/>
  <c r="I8888" i="1" s="1"/>
  <c r="J8888" i="1" s="1"/>
  <c r="H8887" i="1"/>
  <c r="I8887" i="1" s="1"/>
  <c r="J8887" i="1" s="1"/>
  <c r="G8887" i="1"/>
  <c r="G8886" i="1"/>
  <c r="H8886" i="1" s="1"/>
  <c r="I8886" i="1" s="1"/>
  <c r="J8886" i="1" s="1"/>
  <c r="G8885" i="1"/>
  <c r="H8885" i="1" s="1"/>
  <c r="I8885" i="1" s="1"/>
  <c r="J8885" i="1" s="1"/>
  <c r="H8884" i="1"/>
  <c r="I8884" i="1" s="1"/>
  <c r="J8884" i="1" s="1"/>
  <c r="G8884" i="1"/>
  <c r="G8883" i="1"/>
  <c r="H8883" i="1" s="1"/>
  <c r="I8883" i="1" s="1"/>
  <c r="J8883" i="1" s="1"/>
  <c r="G8882" i="1"/>
  <c r="H8882" i="1" s="1"/>
  <c r="I8882" i="1" s="1"/>
  <c r="J8882" i="1" s="1"/>
  <c r="H8881" i="1"/>
  <c r="I8881" i="1" s="1"/>
  <c r="J8881" i="1" s="1"/>
  <c r="G8881" i="1"/>
  <c r="G8880" i="1"/>
  <c r="H8880" i="1" s="1"/>
  <c r="I8880" i="1" s="1"/>
  <c r="J8880" i="1" s="1"/>
  <c r="H8879" i="1"/>
  <c r="I8879" i="1" s="1"/>
  <c r="J8879" i="1" s="1"/>
  <c r="G8879" i="1"/>
  <c r="G8878" i="1"/>
  <c r="H8878" i="1" s="1"/>
  <c r="I8878" i="1" s="1"/>
  <c r="J8878" i="1" s="1"/>
  <c r="G8877" i="1"/>
  <c r="H8877" i="1" s="1"/>
  <c r="I8877" i="1" s="1"/>
  <c r="J8877" i="1" s="1"/>
  <c r="H8876" i="1"/>
  <c r="I8876" i="1" s="1"/>
  <c r="J8876" i="1" s="1"/>
  <c r="G8876" i="1"/>
  <c r="G8875" i="1"/>
  <c r="H8875" i="1" s="1"/>
  <c r="I8875" i="1" s="1"/>
  <c r="J8875" i="1" s="1"/>
  <c r="G8874" i="1"/>
  <c r="H8874" i="1" s="1"/>
  <c r="I8874" i="1" s="1"/>
  <c r="J8874" i="1" s="1"/>
  <c r="H8873" i="1"/>
  <c r="I8873" i="1" s="1"/>
  <c r="J8873" i="1" s="1"/>
  <c r="G8873" i="1"/>
  <c r="G8872" i="1"/>
  <c r="H8872" i="1" s="1"/>
  <c r="I8872" i="1" s="1"/>
  <c r="J8872" i="1" s="1"/>
  <c r="H8871" i="1"/>
  <c r="I8871" i="1" s="1"/>
  <c r="J8871" i="1" s="1"/>
  <c r="G8871" i="1"/>
  <c r="G8870" i="1"/>
  <c r="H8870" i="1" s="1"/>
  <c r="I8870" i="1" s="1"/>
  <c r="J8870" i="1" s="1"/>
  <c r="G8869" i="1"/>
  <c r="H8869" i="1" s="1"/>
  <c r="I8869" i="1" s="1"/>
  <c r="J8869" i="1" s="1"/>
  <c r="H8868" i="1"/>
  <c r="I8868" i="1" s="1"/>
  <c r="J8868" i="1" s="1"/>
  <c r="G8868" i="1"/>
  <c r="G8867" i="1"/>
  <c r="H8867" i="1" s="1"/>
  <c r="I8867" i="1" s="1"/>
  <c r="J8867" i="1" s="1"/>
  <c r="G8866" i="1"/>
  <c r="H8866" i="1" s="1"/>
  <c r="I8866" i="1" s="1"/>
  <c r="J8866" i="1" s="1"/>
  <c r="H8865" i="1"/>
  <c r="I8865" i="1" s="1"/>
  <c r="J8865" i="1" s="1"/>
  <c r="G8865" i="1"/>
  <c r="G8864" i="1"/>
  <c r="H8864" i="1" s="1"/>
  <c r="I8864" i="1" s="1"/>
  <c r="J8864" i="1" s="1"/>
  <c r="H8863" i="1"/>
  <c r="I8863" i="1" s="1"/>
  <c r="J8863" i="1" s="1"/>
  <c r="G8863" i="1"/>
  <c r="G8862" i="1"/>
  <c r="H8862" i="1" s="1"/>
  <c r="I8862" i="1" s="1"/>
  <c r="J8862" i="1" s="1"/>
  <c r="G8861" i="1"/>
  <c r="H8861" i="1" s="1"/>
  <c r="I8861" i="1" s="1"/>
  <c r="J8861" i="1" s="1"/>
  <c r="H8860" i="1"/>
  <c r="I8860" i="1" s="1"/>
  <c r="J8860" i="1" s="1"/>
  <c r="G8860" i="1"/>
  <c r="G8859" i="1"/>
  <c r="H8859" i="1" s="1"/>
  <c r="I8859" i="1" s="1"/>
  <c r="J8859" i="1" s="1"/>
  <c r="G8858" i="1"/>
  <c r="H8858" i="1" s="1"/>
  <c r="I8858" i="1" s="1"/>
  <c r="J8858" i="1" s="1"/>
  <c r="H8857" i="1"/>
  <c r="I8857" i="1" s="1"/>
  <c r="J8857" i="1" s="1"/>
  <c r="G8857" i="1"/>
  <c r="G8856" i="1"/>
  <c r="H8856" i="1" s="1"/>
  <c r="I8856" i="1" s="1"/>
  <c r="J8856" i="1" s="1"/>
  <c r="H8855" i="1"/>
  <c r="I8855" i="1" s="1"/>
  <c r="J8855" i="1" s="1"/>
  <c r="G8855" i="1"/>
  <c r="G8854" i="1"/>
  <c r="H8854" i="1" s="1"/>
  <c r="I8854" i="1" s="1"/>
  <c r="J8854" i="1" s="1"/>
  <c r="G8853" i="1"/>
  <c r="H8853" i="1" s="1"/>
  <c r="I8853" i="1" s="1"/>
  <c r="J8853" i="1" s="1"/>
  <c r="H8852" i="1"/>
  <c r="I8852" i="1" s="1"/>
  <c r="J8852" i="1" s="1"/>
  <c r="G8852" i="1"/>
  <c r="G8851" i="1"/>
  <c r="H8851" i="1" s="1"/>
  <c r="I8851" i="1" s="1"/>
  <c r="J8851" i="1" s="1"/>
  <c r="G8850" i="1"/>
  <c r="H8850" i="1" s="1"/>
  <c r="I8850" i="1" s="1"/>
  <c r="J8850" i="1" s="1"/>
  <c r="H8849" i="1"/>
  <c r="I8849" i="1" s="1"/>
  <c r="J8849" i="1" s="1"/>
  <c r="G8849" i="1"/>
  <c r="G8848" i="1"/>
  <c r="H8848" i="1" s="1"/>
  <c r="I8848" i="1" s="1"/>
  <c r="J8848" i="1" s="1"/>
  <c r="H8847" i="1"/>
  <c r="I8847" i="1" s="1"/>
  <c r="J8847" i="1" s="1"/>
  <c r="G8847" i="1"/>
  <c r="G8846" i="1"/>
  <c r="H8846" i="1" s="1"/>
  <c r="I8846" i="1" s="1"/>
  <c r="J8846" i="1" s="1"/>
  <c r="G8845" i="1"/>
  <c r="H8845" i="1" s="1"/>
  <c r="I8845" i="1" s="1"/>
  <c r="J8845" i="1" s="1"/>
  <c r="H8844" i="1"/>
  <c r="I8844" i="1" s="1"/>
  <c r="J8844" i="1" s="1"/>
  <c r="G8844" i="1"/>
  <c r="G8843" i="1"/>
  <c r="H8843" i="1" s="1"/>
  <c r="I8843" i="1" s="1"/>
  <c r="J8843" i="1" s="1"/>
  <c r="G8842" i="1"/>
  <c r="H8842" i="1" s="1"/>
  <c r="I8842" i="1" s="1"/>
  <c r="J8842" i="1" s="1"/>
  <c r="H8841" i="1"/>
  <c r="I8841" i="1" s="1"/>
  <c r="J8841" i="1" s="1"/>
  <c r="G8841" i="1"/>
  <c r="G8840" i="1"/>
  <c r="H8840" i="1" s="1"/>
  <c r="I8840" i="1" s="1"/>
  <c r="J8840" i="1" s="1"/>
  <c r="H8839" i="1"/>
  <c r="I8839" i="1" s="1"/>
  <c r="J8839" i="1" s="1"/>
  <c r="G8839" i="1"/>
  <c r="G8838" i="1"/>
  <c r="H8838" i="1" s="1"/>
  <c r="I8838" i="1" s="1"/>
  <c r="J8838" i="1" s="1"/>
  <c r="G8837" i="1"/>
  <c r="H8837" i="1" s="1"/>
  <c r="I8837" i="1" s="1"/>
  <c r="J8837" i="1" s="1"/>
  <c r="H8836" i="1"/>
  <c r="I8836" i="1" s="1"/>
  <c r="J8836" i="1" s="1"/>
  <c r="G8836" i="1"/>
  <c r="G8835" i="1"/>
  <c r="H8835" i="1" s="1"/>
  <c r="I8835" i="1" s="1"/>
  <c r="J8835" i="1" s="1"/>
  <c r="G8834" i="1"/>
  <c r="H8834" i="1" s="1"/>
  <c r="I8834" i="1" s="1"/>
  <c r="J8834" i="1" s="1"/>
  <c r="H8833" i="1"/>
  <c r="I8833" i="1" s="1"/>
  <c r="J8833" i="1" s="1"/>
  <c r="G8833" i="1"/>
  <c r="G8832" i="1"/>
  <c r="H8832" i="1" s="1"/>
  <c r="I8832" i="1" s="1"/>
  <c r="J8832" i="1" s="1"/>
  <c r="I8831" i="1"/>
  <c r="J8831" i="1" s="1"/>
  <c r="H8831" i="1"/>
  <c r="G8831" i="1"/>
  <c r="H8830" i="1"/>
  <c r="I8830" i="1" s="1"/>
  <c r="J8830" i="1" s="1"/>
  <c r="G8830" i="1"/>
  <c r="G8829" i="1"/>
  <c r="H8829" i="1" s="1"/>
  <c r="I8829" i="1" s="1"/>
  <c r="J8829" i="1" s="1"/>
  <c r="H8828" i="1"/>
  <c r="I8828" i="1" s="1"/>
  <c r="J8828" i="1" s="1"/>
  <c r="G8828" i="1"/>
  <c r="G8827" i="1"/>
  <c r="H8827" i="1" s="1"/>
  <c r="I8827" i="1" s="1"/>
  <c r="J8827" i="1" s="1"/>
  <c r="G8826" i="1"/>
  <c r="H8826" i="1" s="1"/>
  <c r="I8826" i="1" s="1"/>
  <c r="J8826" i="1" s="1"/>
  <c r="H8825" i="1"/>
  <c r="I8825" i="1" s="1"/>
  <c r="J8825" i="1" s="1"/>
  <c r="G8825" i="1"/>
  <c r="G8824" i="1"/>
  <c r="H8824" i="1" s="1"/>
  <c r="I8824" i="1" s="1"/>
  <c r="J8824" i="1" s="1"/>
  <c r="I8823" i="1"/>
  <c r="J8823" i="1" s="1"/>
  <c r="H8823" i="1"/>
  <c r="G8823" i="1"/>
  <c r="H8822" i="1"/>
  <c r="I8822" i="1" s="1"/>
  <c r="J8822" i="1" s="1"/>
  <c r="G8822" i="1"/>
  <c r="G8821" i="1"/>
  <c r="H8821" i="1" s="1"/>
  <c r="I8821" i="1" s="1"/>
  <c r="J8821" i="1" s="1"/>
  <c r="H8820" i="1"/>
  <c r="I8820" i="1" s="1"/>
  <c r="J8820" i="1" s="1"/>
  <c r="G8820" i="1"/>
  <c r="G8819" i="1"/>
  <c r="H8819" i="1" s="1"/>
  <c r="I8819" i="1" s="1"/>
  <c r="J8819" i="1" s="1"/>
  <c r="G8818" i="1"/>
  <c r="H8818" i="1" s="1"/>
  <c r="I8818" i="1" s="1"/>
  <c r="J8818" i="1" s="1"/>
  <c r="H8817" i="1"/>
  <c r="I8817" i="1" s="1"/>
  <c r="J8817" i="1" s="1"/>
  <c r="G8817" i="1"/>
  <c r="G8816" i="1"/>
  <c r="H8816" i="1" s="1"/>
  <c r="I8816" i="1" s="1"/>
  <c r="J8816" i="1" s="1"/>
  <c r="I8815" i="1"/>
  <c r="J8815" i="1" s="1"/>
  <c r="H8815" i="1"/>
  <c r="G8815" i="1"/>
  <c r="H8814" i="1"/>
  <c r="I8814" i="1" s="1"/>
  <c r="J8814" i="1" s="1"/>
  <c r="G8814" i="1"/>
  <c r="G8813" i="1"/>
  <c r="H8813" i="1" s="1"/>
  <c r="I8813" i="1" s="1"/>
  <c r="J8813" i="1" s="1"/>
  <c r="H8812" i="1"/>
  <c r="I8812" i="1" s="1"/>
  <c r="J8812" i="1" s="1"/>
  <c r="G8812" i="1"/>
  <c r="G8811" i="1"/>
  <c r="H8811" i="1" s="1"/>
  <c r="I8811" i="1" s="1"/>
  <c r="J8811" i="1" s="1"/>
  <c r="G8810" i="1"/>
  <c r="H8810" i="1" s="1"/>
  <c r="I8810" i="1" s="1"/>
  <c r="J8810" i="1" s="1"/>
  <c r="H8809" i="1"/>
  <c r="I8809" i="1" s="1"/>
  <c r="J8809" i="1" s="1"/>
  <c r="G8809" i="1"/>
  <c r="G8808" i="1"/>
  <c r="H8808" i="1" s="1"/>
  <c r="I8808" i="1" s="1"/>
  <c r="J8808" i="1" s="1"/>
  <c r="I8807" i="1"/>
  <c r="J8807" i="1" s="1"/>
  <c r="H8807" i="1"/>
  <c r="G8807" i="1"/>
  <c r="H8806" i="1"/>
  <c r="I8806" i="1" s="1"/>
  <c r="J8806" i="1" s="1"/>
  <c r="G8806" i="1"/>
  <c r="G8805" i="1"/>
  <c r="H8805" i="1" s="1"/>
  <c r="I8805" i="1" s="1"/>
  <c r="J8805" i="1" s="1"/>
  <c r="H8804" i="1"/>
  <c r="I8804" i="1" s="1"/>
  <c r="J8804" i="1" s="1"/>
  <c r="G8804" i="1"/>
  <c r="G8803" i="1"/>
  <c r="H8803" i="1" s="1"/>
  <c r="I8803" i="1" s="1"/>
  <c r="J8803" i="1" s="1"/>
  <c r="G8802" i="1"/>
  <c r="H8802" i="1" s="1"/>
  <c r="I8802" i="1" s="1"/>
  <c r="J8802" i="1" s="1"/>
  <c r="H8801" i="1"/>
  <c r="I8801" i="1" s="1"/>
  <c r="J8801" i="1" s="1"/>
  <c r="G8801" i="1"/>
  <c r="G8800" i="1"/>
  <c r="H8800" i="1" s="1"/>
  <c r="I8800" i="1" s="1"/>
  <c r="J8800" i="1" s="1"/>
  <c r="I8799" i="1"/>
  <c r="J8799" i="1" s="1"/>
  <c r="H8799" i="1"/>
  <c r="G8799" i="1"/>
  <c r="H8798" i="1"/>
  <c r="I8798" i="1" s="1"/>
  <c r="J8798" i="1" s="1"/>
  <c r="G8798" i="1"/>
  <c r="G8797" i="1"/>
  <c r="H8797" i="1" s="1"/>
  <c r="I8797" i="1" s="1"/>
  <c r="J8797" i="1" s="1"/>
  <c r="H8796" i="1"/>
  <c r="I8796" i="1" s="1"/>
  <c r="J8796" i="1" s="1"/>
  <c r="G8796" i="1"/>
  <c r="G8795" i="1"/>
  <c r="H8795" i="1" s="1"/>
  <c r="I8795" i="1" s="1"/>
  <c r="J8795" i="1" s="1"/>
  <c r="G8794" i="1"/>
  <c r="H8794" i="1" s="1"/>
  <c r="I8794" i="1" s="1"/>
  <c r="J8794" i="1" s="1"/>
  <c r="H8793" i="1"/>
  <c r="I8793" i="1" s="1"/>
  <c r="J8793" i="1" s="1"/>
  <c r="G8793" i="1"/>
  <c r="G8792" i="1"/>
  <c r="H8792" i="1" s="1"/>
  <c r="I8792" i="1" s="1"/>
  <c r="J8792" i="1" s="1"/>
  <c r="I8791" i="1"/>
  <c r="J8791" i="1" s="1"/>
  <c r="H8791" i="1"/>
  <c r="G8791" i="1"/>
  <c r="H8790" i="1"/>
  <c r="I8790" i="1" s="1"/>
  <c r="J8790" i="1" s="1"/>
  <c r="G8790" i="1"/>
  <c r="G8789" i="1"/>
  <c r="H8789" i="1" s="1"/>
  <c r="I8789" i="1" s="1"/>
  <c r="J8789" i="1" s="1"/>
  <c r="H8788" i="1"/>
  <c r="I8788" i="1" s="1"/>
  <c r="J8788" i="1" s="1"/>
  <c r="G8788" i="1"/>
  <c r="G8787" i="1"/>
  <c r="H8787" i="1" s="1"/>
  <c r="I8787" i="1" s="1"/>
  <c r="J8787" i="1" s="1"/>
  <c r="G8786" i="1"/>
  <c r="H8786" i="1" s="1"/>
  <c r="I8786" i="1" s="1"/>
  <c r="J8786" i="1" s="1"/>
  <c r="H8785" i="1"/>
  <c r="I8785" i="1" s="1"/>
  <c r="J8785" i="1" s="1"/>
  <c r="G8785" i="1"/>
  <c r="G8784" i="1"/>
  <c r="H8784" i="1" s="1"/>
  <c r="I8784" i="1" s="1"/>
  <c r="J8784" i="1" s="1"/>
  <c r="I8783" i="1"/>
  <c r="J8783" i="1" s="1"/>
  <c r="H8783" i="1"/>
  <c r="G8783" i="1"/>
  <c r="H8782" i="1"/>
  <c r="I8782" i="1" s="1"/>
  <c r="J8782" i="1" s="1"/>
  <c r="G8782" i="1"/>
  <c r="G8781" i="1"/>
  <c r="H8781" i="1" s="1"/>
  <c r="I8781" i="1" s="1"/>
  <c r="J8781" i="1" s="1"/>
  <c r="H8780" i="1"/>
  <c r="I8780" i="1" s="1"/>
  <c r="J8780" i="1" s="1"/>
  <c r="G8780" i="1"/>
  <c r="G8779" i="1"/>
  <c r="H8779" i="1" s="1"/>
  <c r="I8779" i="1" s="1"/>
  <c r="J8779" i="1" s="1"/>
  <c r="G8778" i="1"/>
  <c r="H8778" i="1" s="1"/>
  <c r="I8778" i="1" s="1"/>
  <c r="J8778" i="1" s="1"/>
  <c r="H8777" i="1"/>
  <c r="I8777" i="1" s="1"/>
  <c r="J8777" i="1" s="1"/>
  <c r="G8777" i="1"/>
  <c r="G8776" i="1"/>
  <c r="H8776" i="1" s="1"/>
  <c r="I8776" i="1" s="1"/>
  <c r="J8776" i="1" s="1"/>
  <c r="I8775" i="1"/>
  <c r="J8775" i="1" s="1"/>
  <c r="H8775" i="1"/>
  <c r="G8775" i="1"/>
  <c r="H8774" i="1"/>
  <c r="I8774" i="1" s="1"/>
  <c r="J8774" i="1" s="1"/>
  <c r="G8774" i="1"/>
  <c r="G8773" i="1"/>
  <c r="H8773" i="1" s="1"/>
  <c r="I8773" i="1" s="1"/>
  <c r="J8773" i="1" s="1"/>
  <c r="H8772" i="1"/>
  <c r="I8772" i="1" s="1"/>
  <c r="J8772" i="1" s="1"/>
  <c r="G8772" i="1"/>
  <c r="G8771" i="1"/>
  <c r="H8771" i="1" s="1"/>
  <c r="I8771" i="1" s="1"/>
  <c r="J8771" i="1" s="1"/>
  <c r="G8770" i="1"/>
  <c r="H8770" i="1" s="1"/>
  <c r="I8770" i="1" s="1"/>
  <c r="J8770" i="1" s="1"/>
  <c r="H8769" i="1"/>
  <c r="I8769" i="1" s="1"/>
  <c r="J8769" i="1" s="1"/>
  <c r="G8769" i="1"/>
  <c r="G8768" i="1"/>
  <c r="H8768" i="1" s="1"/>
  <c r="I8768" i="1" s="1"/>
  <c r="J8768" i="1" s="1"/>
  <c r="I8767" i="1"/>
  <c r="J8767" i="1" s="1"/>
  <c r="H8767" i="1"/>
  <c r="G8767" i="1"/>
  <c r="H8766" i="1"/>
  <c r="I8766" i="1" s="1"/>
  <c r="J8766" i="1" s="1"/>
  <c r="G8766" i="1"/>
  <c r="G8765" i="1"/>
  <c r="H8765" i="1" s="1"/>
  <c r="I8765" i="1" s="1"/>
  <c r="J8765" i="1" s="1"/>
  <c r="H8764" i="1"/>
  <c r="I8764" i="1" s="1"/>
  <c r="J8764" i="1" s="1"/>
  <c r="G8764" i="1"/>
  <c r="G8763" i="1"/>
  <c r="H8763" i="1" s="1"/>
  <c r="I8763" i="1" s="1"/>
  <c r="J8763" i="1" s="1"/>
  <c r="G8762" i="1"/>
  <c r="H8762" i="1" s="1"/>
  <c r="I8762" i="1" s="1"/>
  <c r="J8762" i="1" s="1"/>
  <c r="H8761" i="1"/>
  <c r="I8761" i="1" s="1"/>
  <c r="J8761" i="1" s="1"/>
  <c r="G8761" i="1"/>
  <c r="G8760" i="1"/>
  <c r="H8760" i="1" s="1"/>
  <c r="I8760" i="1" s="1"/>
  <c r="J8760" i="1" s="1"/>
  <c r="I8759" i="1"/>
  <c r="J8759" i="1" s="1"/>
  <c r="H8759" i="1"/>
  <c r="G8759" i="1"/>
  <c r="H8758" i="1"/>
  <c r="I8758" i="1" s="1"/>
  <c r="J8758" i="1" s="1"/>
  <c r="G8758" i="1"/>
  <c r="G8757" i="1"/>
  <c r="H8757" i="1" s="1"/>
  <c r="I8757" i="1" s="1"/>
  <c r="J8757" i="1" s="1"/>
  <c r="H8756" i="1"/>
  <c r="I8756" i="1" s="1"/>
  <c r="J8756" i="1" s="1"/>
  <c r="G8756" i="1"/>
  <c r="G8755" i="1"/>
  <c r="H8755" i="1" s="1"/>
  <c r="I8755" i="1" s="1"/>
  <c r="J8755" i="1" s="1"/>
  <c r="G8754" i="1"/>
  <c r="H8754" i="1" s="1"/>
  <c r="I8754" i="1" s="1"/>
  <c r="J8754" i="1" s="1"/>
  <c r="H8753" i="1"/>
  <c r="I8753" i="1" s="1"/>
  <c r="J8753" i="1" s="1"/>
  <c r="G8753" i="1"/>
  <c r="G8752" i="1"/>
  <c r="H8752" i="1" s="1"/>
  <c r="I8752" i="1" s="1"/>
  <c r="J8752" i="1" s="1"/>
  <c r="I8751" i="1"/>
  <c r="J8751" i="1" s="1"/>
  <c r="H8751" i="1"/>
  <c r="G8751" i="1"/>
  <c r="H8750" i="1"/>
  <c r="I8750" i="1" s="1"/>
  <c r="J8750" i="1" s="1"/>
  <c r="G8750" i="1"/>
  <c r="G8749" i="1"/>
  <c r="H8749" i="1" s="1"/>
  <c r="I8749" i="1" s="1"/>
  <c r="J8749" i="1" s="1"/>
  <c r="H8748" i="1"/>
  <c r="I8748" i="1" s="1"/>
  <c r="J8748" i="1" s="1"/>
  <c r="G8748" i="1"/>
  <c r="G8747" i="1"/>
  <c r="H8747" i="1" s="1"/>
  <c r="I8747" i="1" s="1"/>
  <c r="J8747" i="1" s="1"/>
  <c r="G8746" i="1"/>
  <c r="H8746" i="1" s="1"/>
  <c r="I8746" i="1" s="1"/>
  <c r="J8746" i="1" s="1"/>
  <c r="H8745" i="1"/>
  <c r="I8745" i="1" s="1"/>
  <c r="J8745" i="1" s="1"/>
  <c r="G8745" i="1"/>
  <c r="G8744" i="1"/>
  <c r="H8744" i="1" s="1"/>
  <c r="I8744" i="1" s="1"/>
  <c r="J8744" i="1" s="1"/>
  <c r="I8743" i="1"/>
  <c r="J8743" i="1" s="1"/>
  <c r="H8743" i="1"/>
  <c r="G8743" i="1"/>
  <c r="H8742" i="1"/>
  <c r="I8742" i="1" s="1"/>
  <c r="J8742" i="1" s="1"/>
  <c r="G8742" i="1"/>
  <c r="G8741" i="1"/>
  <c r="H8741" i="1" s="1"/>
  <c r="I8741" i="1" s="1"/>
  <c r="J8741" i="1" s="1"/>
  <c r="H8740" i="1"/>
  <c r="I8740" i="1" s="1"/>
  <c r="J8740" i="1" s="1"/>
  <c r="G8740" i="1"/>
  <c r="G8739" i="1"/>
  <c r="H8739" i="1" s="1"/>
  <c r="I8739" i="1" s="1"/>
  <c r="J8739" i="1" s="1"/>
  <c r="G8738" i="1"/>
  <c r="H8738" i="1" s="1"/>
  <c r="I8738" i="1" s="1"/>
  <c r="J8738" i="1" s="1"/>
  <c r="H8737" i="1"/>
  <c r="I8737" i="1" s="1"/>
  <c r="J8737" i="1" s="1"/>
  <c r="G8737" i="1"/>
  <c r="G8736" i="1"/>
  <c r="H8736" i="1" s="1"/>
  <c r="I8736" i="1" s="1"/>
  <c r="J8736" i="1" s="1"/>
  <c r="I8735" i="1"/>
  <c r="J8735" i="1" s="1"/>
  <c r="H8735" i="1"/>
  <c r="G8735" i="1"/>
  <c r="H8734" i="1"/>
  <c r="I8734" i="1" s="1"/>
  <c r="J8734" i="1" s="1"/>
  <c r="G8734" i="1"/>
  <c r="G8733" i="1"/>
  <c r="H8733" i="1" s="1"/>
  <c r="I8733" i="1" s="1"/>
  <c r="J8733" i="1" s="1"/>
  <c r="H8732" i="1"/>
  <c r="I8732" i="1" s="1"/>
  <c r="J8732" i="1" s="1"/>
  <c r="G8732" i="1"/>
  <c r="G8731" i="1"/>
  <c r="H8731" i="1" s="1"/>
  <c r="I8731" i="1" s="1"/>
  <c r="J8731" i="1" s="1"/>
  <c r="G8730" i="1"/>
  <c r="H8730" i="1" s="1"/>
  <c r="I8730" i="1" s="1"/>
  <c r="J8730" i="1" s="1"/>
  <c r="H8729" i="1"/>
  <c r="I8729" i="1" s="1"/>
  <c r="J8729" i="1" s="1"/>
  <c r="G8729" i="1"/>
  <c r="G8728" i="1"/>
  <c r="H8728" i="1" s="1"/>
  <c r="I8728" i="1" s="1"/>
  <c r="J8728" i="1" s="1"/>
  <c r="I8727" i="1"/>
  <c r="J8727" i="1" s="1"/>
  <c r="H8727" i="1"/>
  <c r="G8727" i="1"/>
  <c r="H8726" i="1"/>
  <c r="I8726" i="1" s="1"/>
  <c r="J8726" i="1" s="1"/>
  <c r="G8726" i="1"/>
  <c r="G8725" i="1"/>
  <c r="H8725" i="1" s="1"/>
  <c r="I8725" i="1" s="1"/>
  <c r="J8725" i="1" s="1"/>
  <c r="H8724" i="1"/>
  <c r="I8724" i="1" s="1"/>
  <c r="J8724" i="1" s="1"/>
  <c r="G8724" i="1"/>
  <c r="G8723" i="1"/>
  <c r="H8723" i="1" s="1"/>
  <c r="I8723" i="1" s="1"/>
  <c r="J8723" i="1" s="1"/>
  <c r="G8722" i="1"/>
  <c r="H8722" i="1" s="1"/>
  <c r="I8722" i="1" s="1"/>
  <c r="J8722" i="1" s="1"/>
  <c r="H8721" i="1"/>
  <c r="I8721" i="1" s="1"/>
  <c r="J8721" i="1" s="1"/>
  <c r="G8721" i="1"/>
  <c r="G8720" i="1"/>
  <c r="H8720" i="1" s="1"/>
  <c r="I8720" i="1" s="1"/>
  <c r="J8720" i="1" s="1"/>
  <c r="I8719" i="1"/>
  <c r="J8719" i="1" s="1"/>
  <c r="L8719" i="1" s="1"/>
  <c r="H8719" i="1"/>
  <c r="G8719" i="1"/>
  <c r="H8718" i="1"/>
  <c r="I8718" i="1" s="1"/>
  <c r="J8718" i="1" s="1"/>
  <c r="G8718" i="1"/>
  <c r="G8717" i="1"/>
  <c r="H8717" i="1" s="1"/>
  <c r="I8717" i="1" s="1"/>
  <c r="J8717" i="1" s="1"/>
  <c r="H8716" i="1"/>
  <c r="I8716" i="1" s="1"/>
  <c r="J8716" i="1" s="1"/>
  <c r="G8716" i="1"/>
  <c r="G8715" i="1"/>
  <c r="H8715" i="1" s="1"/>
  <c r="I8715" i="1" s="1"/>
  <c r="J8715" i="1" s="1"/>
  <c r="G8714" i="1"/>
  <c r="H8714" i="1" s="1"/>
  <c r="I8714" i="1" s="1"/>
  <c r="J8714" i="1" s="1"/>
  <c r="H8713" i="1"/>
  <c r="I8713" i="1" s="1"/>
  <c r="J8713" i="1" s="1"/>
  <c r="G8713" i="1"/>
  <c r="G8712" i="1"/>
  <c r="H8712" i="1" s="1"/>
  <c r="I8712" i="1" s="1"/>
  <c r="J8712" i="1" s="1"/>
  <c r="K8712" i="1" s="1"/>
  <c r="K8711" i="1"/>
  <c r="I8711" i="1"/>
  <c r="J8711" i="1" s="1"/>
  <c r="L8711" i="1" s="1"/>
  <c r="H8711" i="1"/>
  <c r="G8711" i="1"/>
  <c r="H8710" i="1"/>
  <c r="I8710" i="1" s="1"/>
  <c r="J8710" i="1" s="1"/>
  <c r="G8710" i="1"/>
  <c r="G8709" i="1"/>
  <c r="H8709" i="1" s="1"/>
  <c r="I8709" i="1" s="1"/>
  <c r="J8709" i="1" s="1"/>
  <c r="H8708" i="1"/>
  <c r="I8708" i="1" s="1"/>
  <c r="J8708" i="1" s="1"/>
  <c r="G8708" i="1"/>
  <c r="G8707" i="1"/>
  <c r="H8707" i="1" s="1"/>
  <c r="I8707" i="1" s="1"/>
  <c r="J8707" i="1" s="1"/>
  <c r="G8706" i="1"/>
  <c r="H8706" i="1" s="1"/>
  <c r="I8706" i="1" s="1"/>
  <c r="J8706" i="1" s="1"/>
  <c r="H8705" i="1"/>
  <c r="I8705" i="1" s="1"/>
  <c r="J8705" i="1" s="1"/>
  <c r="G8705" i="1"/>
  <c r="L8704" i="1"/>
  <c r="G8704" i="1"/>
  <c r="H8704" i="1" s="1"/>
  <c r="I8704" i="1" s="1"/>
  <c r="J8704" i="1" s="1"/>
  <c r="K8704" i="1" s="1"/>
  <c r="I8703" i="1"/>
  <c r="J8703" i="1" s="1"/>
  <c r="L8703" i="1" s="1"/>
  <c r="H8703" i="1"/>
  <c r="G8703" i="1"/>
  <c r="H8702" i="1"/>
  <c r="I8702" i="1" s="1"/>
  <c r="J8702" i="1" s="1"/>
  <c r="G8702" i="1"/>
  <c r="G8701" i="1"/>
  <c r="H8701" i="1" s="1"/>
  <c r="I8701" i="1" s="1"/>
  <c r="J8701" i="1" s="1"/>
  <c r="H8700" i="1"/>
  <c r="I8700" i="1" s="1"/>
  <c r="J8700" i="1" s="1"/>
  <c r="G8700" i="1"/>
  <c r="G8699" i="1"/>
  <c r="H8699" i="1" s="1"/>
  <c r="I8699" i="1" s="1"/>
  <c r="J8699" i="1" s="1"/>
  <c r="G8698" i="1"/>
  <c r="H8698" i="1" s="1"/>
  <c r="I8698" i="1" s="1"/>
  <c r="J8698" i="1" s="1"/>
  <c r="H8697" i="1"/>
  <c r="I8697" i="1" s="1"/>
  <c r="J8697" i="1" s="1"/>
  <c r="G8697" i="1"/>
  <c r="G8696" i="1"/>
  <c r="H8696" i="1" s="1"/>
  <c r="I8696" i="1" s="1"/>
  <c r="J8696" i="1" s="1"/>
  <c r="K8696" i="1" s="1"/>
  <c r="I8695" i="1"/>
  <c r="J8695" i="1" s="1"/>
  <c r="L8695" i="1" s="1"/>
  <c r="H8695" i="1"/>
  <c r="G8695" i="1"/>
  <c r="J8694" i="1"/>
  <c r="H8694" i="1"/>
  <c r="I8694" i="1" s="1"/>
  <c r="G8694" i="1"/>
  <c r="I8693" i="1"/>
  <c r="J8693" i="1" s="1"/>
  <c r="G8693" i="1"/>
  <c r="H8693" i="1" s="1"/>
  <c r="H8692" i="1"/>
  <c r="I8692" i="1" s="1"/>
  <c r="J8692" i="1" s="1"/>
  <c r="G8692" i="1"/>
  <c r="G8691" i="1"/>
  <c r="H8691" i="1" s="1"/>
  <c r="I8691" i="1" s="1"/>
  <c r="J8691" i="1" s="1"/>
  <c r="G8690" i="1"/>
  <c r="H8690" i="1" s="1"/>
  <c r="I8690" i="1" s="1"/>
  <c r="J8690" i="1" s="1"/>
  <c r="H8689" i="1"/>
  <c r="I8689" i="1" s="1"/>
  <c r="J8689" i="1" s="1"/>
  <c r="G8689" i="1"/>
  <c r="G8688" i="1"/>
  <c r="H8688" i="1" s="1"/>
  <c r="I8688" i="1" s="1"/>
  <c r="J8688" i="1" s="1"/>
  <c r="K8688" i="1" s="1"/>
  <c r="I8687" i="1"/>
  <c r="J8687" i="1" s="1"/>
  <c r="L8687" i="1" s="1"/>
  <c r="H8687" i="1"/>
  <c r="G8687" i="1"/>
  <c r="H8686" i="1"/>
  <c r="I8686" i="1" s="1"/>
  <c r="J8686" i="1" s="1"/>
  <c r="G8686" i="1"/>
  <c r="I8685" i="1"/>
  <c r="J8685" i="1" s="1"/>
  <c r="G8685" i="1"/>
  <c r="H8685" i="1" s="1"/>
  <c r="H8684" i="1"/>
  <c r="I8684" i="1" s="1"/>
  <c r="J8684" i="1" s="1"/>
  <c r="G8684" i="1"/>
  <c r="G8683" i="1"/>
  <c r="H8683" i="1" s="1"/>
  <c r="I8683" i="1" s="1"/>
  <c r="J8683" i="1" s="1"/>
  <c r="G8682" i="1"/>
  <c r="H8682" i="1" s="1"/>
  <c r="I8682" i="1" s="1"/>
  <c r="J8682" i="1" s="1"/>
  <c r="H8681" i="1"/>
  <c r="I8681" i="1" s="1"/>
  <c r="J8681" i="1" s="1"/>
  <c r="G8681" i="1"/>
  <c r="A3" i="3"/>
  <c r="C9097" i="1"/>
  <c r="C8660" i="1"/>
  <c r="C8643" i="1"/>
  <c r="C8408" i="1"/>
  <c r="C8513" i="1"/>
  <c r="C8348" i="1"/>
  <c r="C8393" i="1"/>
  <c r="C8239" i="1"/>
  <c r="C8406" i="1"/>
  <c r="C8090" i="1"/>
  <c r="C8255" i="1"/>
  <c r="C8661" i="1"/>
  <c r="C8161" i="1"/>
  <c r="C8641" i="1"/>
  <c r="C8595" i="1"/>
  <c r="C8652" i="1"/>
  <c r="C8633" i="1"/>
  <c r="C8626" i="1"/>
  <c r="C8623" i="1"/>
  <c r="C8632" i="1"/>
  <c r="C8664" i="1"/>
  <c r="C8580" i="1"/>
  <c r="C8637" i="1"/>
  <c r="C8638" i="1"/>
  <c r="C8620" i="1"/>
  <c r="C8581" i="1"/>
  <c r="C8582" i="1"/>
  <c r="C8546" i="1"/>
  <c r="C8526" i="1"/>
  <c r="C8568" i="1"/>
  <c r="C8572" i="1"/>
  <c r="C8447" i="1"/>
  <c r="C8525" i="1"/>
  <c r="C8474" i="1"/>
  <c r="C8495" i="1"/>
  <c r="C8614" i="1"/>
  <c r="C8430" i="1"/>
  <c r="C8407" i="1"/>
  <c r="C8486" i="1"/>
  <c r="C8423" i="1"/>
  <c r="C8302" i="1"/>
  <c r="C8372" i="1"/>
  <c r="C8396" i="1"/>
  <c r="C8359" i="1"/>
  <c r="C8403" i="1"/>
  <c r="C8264" i="1"/>
  <c r="C8531" i="1"/>
  <c r="C8310" i="1"/>
  <c r="C8193" i="1"/>
  <c r="C8273" i="1"/>
  <c r="C8278" i="1"/>
  <c r="C8294" i="1"/>
  <c r="C8213" i="1"/>
  <c r="C8157" i="1"/>
  <c r="C8199" i="1"/>
  <c r="C8201" i="1"/>
  <c r="C8209" i="1"/>
  <c r="C8114" i="1"/>
  <c r="C8438" i="1"/>
  <c r="C8117" i="1"/>
  <c r="C8095" i="1"/>
  <c r="C8151" i="1"/>
  <c r="C8215" i="1"/>
  <c r="C8081" i="1"/>
  <c r="C8325" i="1"/>
  <c r="C8007" i="1"/>
  <c r="C8075" i="1"/>
  <c r="C8067" i="1"/>
  <c r="C8013" i="1"/>
  <c r="C7981" i="1"/>
  <c r="C8005" i="1"/>
  <c r="C8001" i="1"/>
  <c r="C7931" i="1"/>
  <c r="C7987" i="1"/>
  <c r="C8015" i="1"/>
  <c r="C7977" i="1"/>
  <c r="C7808" i="1"/>
  <c r="C7905" i="1"/>
  <c r="C7921" i="1"/>
  <c r="C7873" i="1"/>
  <c r="C7889" i="1"/>
  <c r="C7841" i="1"/>
  <c r="C7857" i="1"/>
  <c r="C8008" i="1"/>
  <c r="C7825" i="1"/>
  <c r="C7939" i="1"/>
  <c r="C7958" i="1"/>
  <c r="C7900" i="1"/>
  <c r="C7916" i="1"/>
  <c r="C7868" i="1"/>
  <c r="C7884" i="1"/>
  <c r="C7836" i="1"/>
  <c r="C7852" i="1"/>
  <c r="C7886" i="1"/>
  <c r="C7934" i="1"/>
  <c r="C7843" i="1"/>
  <c r="C7907" i="1"/>
  <c r="C7692" i="1"/>
  <c r="C7766" i="1"/>
  <c r="C7729" i="1"/>
  <c r="C7800" i="1"/>
  <c r="C7806" i="1"/>
  <c r="C7878" i="1"/>
  <c r="C7747" i="1"/>
  <c r="C7701" i="1"/>
  <c r="C7663" i="1"/>
  <c r="C7614" i="1"/>
  <c r="C7645" i="1"/>
  <c r="C7586" i="1"/>
  <c r="C7598" i="1"/>
  <c r="C7787" i="1"/>
  <c r="C7688" i="1"/>
  <c r="C7653" i="1"/>
  <c r="C7501" i="1"/>
  <c r="C7456" i="1"/>
  <c r="C7464" i="1"/>
  <c r="C7662" i="1"/>
  <c r="C7471" i="1"/>
  <c r="C7516" i="1"/>
  <c r="C7537" i="1"/>
  <c r="C7933" i="1"/>
  <c r="C7165" i="1"/>
  <c r="C7457" i="1"/>
  <c r="C7508" i="1"/>
  <c r="C7423" i="1"/>
  <c r="C7209" i="1"/>
  <c r="C7378" i="1"/>
  <c r="C7318" i="1"/>
  <c r="C7559" i="1"/>
  <c r="C7507" i="1"/>
  <c r="C7679" i="1"/>
  <c r="C7470" i="1"/>
  <c r="C7324" i="1"/>
  <c r="C7371" i="1"/>
  <c r="C7421" i="1"/>
  <c r="C7519" i="1"/>
  <c r="C7328" i="1"/>
  <c r="C7210" i="1"/>
  <c r="C7386" i="1"/>
  <c r="C7314" i="1"/>
  <c r="C7128" i="1"/>
  <c r="C6948" i="1"/>
  <c r="C7133" i="1"/>
  <c r="C7115" i="1"/>
  <c r="C7267" i="1"/>
  <c r="C7082" i="1"/>
  <c r="C7194" i="1"/>
  <c r="C6954" i="1"/>
  <c r="C7018" i="1"/>
  <c r="C7152" i="1"/>
  <c r="C7250" i="1"/>
  <c r="C7353" i="1"/>
  <c r="C7483" i="1"/>
  <c r="C7233" i="1"/>
  <c r="C7221" i="1"/>
  <c r="C6960" i="1"/>
  <c r="C7138" i="1"/>
  <c r="C6858" i="1"/>
  <c r="C6896" i="1"/>
  <c r="C7053" i="1"/>
  <c r="C6802" i="1"/>
  <c r="C7293" i="1"/>
  <c r="C6987" i="1"/>
  <c r="C7185" i="1"/>
  <c r="C7099" i="1"/>
  <c r="C6898" i="1"/>
  <c r="C7040" i="1"/>
  <c r="C6930" i="1"/>
  <c r="C7094" i="1"/>
  <c r="C6625" i="1"/>
  <c r="C6886" i="1"/>
  <c r="C6997" i="1"/>
  <c r="C6385" i="1"/>
  <c r="C6773" i="1"/>
  <c r="C6891" i="1"/>
  <c r="C6449" i="1"/>
  <c r="C6610" i="1"/>
  <c r="C6827" i="1"/>
  <c r="C7125" i="1"/>
  <c r="C6690" i="1"/>
  <c r="C6757" i="1"/>
  <c r="C6775" i="1"/>
  <c r="C6639" i="1"/>
  <c r="C6489" i="1"/>
  <c r="C6607" i="1"/>
  <c r="C7012" i="1"/>
  <c r="C7387" i="1"/>
  <c r="C6723" i="1"/>
  <c r="C6945" i="1"/>
  <c r="C6409" i="1"/>
  <c r="C6671" i="1"/>
  <c r="C6837" i="1"/>
  <c r="C7043" i="1"/>
  <c r="C6325" i="1"/>
  <c r="C6651" i="1"/>
  <c r="C6972" i="1"/>
  <c r="C7171" i="1"/>
  <c r="C7081" i="1"/>
  <c r="C6483" i="1"/>
  <c r="C6550" i="1"/>
  <c r="C6643" i="1"/>
  <c r="C6373" i="1"/>
  <c r="C6732" i="1"/>
  <c r="C7960" i="1"/>
  <c r="C6242" i="1"/>
  <c r="C6852" i="1"/>
  <c r="C6348" i="1"/>
  <c r="C6467" i="1"/>
  <c r="C6670" i="1"/>
  <c r="C5966" i="1"/>
  <c r="C6218" i="1"/>
  <c r="C5895" i="1"/>
  <c r="C5925" i="1"/>
  <c r="C5656" i="1"/>
  <c r="C5816" i="1"/>
  <c r="C6329" i="1"/>
  <c r="C6427" i="1"/>
  <c r="C6067" i="1"/>
  <c r="C6133" i="1"/>
  <c r="C5957" i="1"/>
  <c r="C5997" i="1"/>
  <c r="C5867" i="1"/>
  <c r="C5899" i="1"/>
  <c r="C5984" i="1"/>
  <c r="C6454" i="1"/>
  <c r="C6588" i="1"/>
  <c r="C5714" i="1"/>
  <c r="C6291" i="1"/>
  <c r="C6540" i="1"/>
  <c r="C6125" i="1"/>
  <c r="C6179" i="1"/>
  <c r="C5910" i="1"/>
  <c r="C6052" i="1"/>
  <c r="C6431" i="1"/>
  <c r="C6652" i="1"/>
  <c r="C6018" i="1"/>
  <c r="C6132" i="1"/>
  <c r="C6709" i="1"/>
  <c r="C5956" i="1"/>
  <c r="C6309" i="1"/>
  <c r="C6422" i="1"/>
  <c r="C6019" i="1"/>
  <c r="C6491" i="1"/>
  <c r="C5665" i="1"/>
  <c r="C5788" i="1"/>
  <c r="C5468" i="1"/>
  <c r="C5540" i="1"/>
  <c r="C5379" i="1"/>
  <c r="C5418" i="1"/>
  <c r="C6402" i="1"/>
  <c r="C5318" i="1"/>
  <c r="C5884" i="1"/>
  <c r="C6028" i="1"/>
  <c r="C5537" i="1"/>
  <c r="C5612" i="1"/>
  <c r="C5411" i="1"/>
  <c r="C5465" i="1"/>
  <c r="C5732" i="1"/>
  <c r="C5238" i="1"/>
  <c r="C5414" i="1"/>
  <c r="C5563" i="1"/>
  <c r="C6661" i="1"/>
  <c r="C5280" i="1"/>
  <c r="C5624" i="1"/>
  <c r="C6310" i="1"/>
  <c r="C6332" i="1"/>
  <c r="C5494" i="1"/>
  <c r="C5877" i="1"/>
  <c r="C5952" i="1"/>
  <c r="C5472" i="1"/>
  <c r="C5728" i="1"/>
  <c r="C6083" i="1"/>
  <c r="C5248" i="1"/>
  <c r="C5743" i="1"/>
  <c r="C5795" i="1"/>
  <c r="C5662" i="1"/>
  <c r="C5708" i="1"/>
  <c r="C5501" i="1"/>
  <c r="C5613" i="1"/>
  <c r="C6246" i="1"/>
  <c r="C5463" i="1"/>
  <c r="C5694" i="1"/>
  <c r="C5900" i="1"/>
  <c r="C5169" i="1"/>
  <c r="C5383" i="1"/>
  <c r="C5013" i="1"/>
  <c r="C5108" i="1"/>
  <c r="C4949" i="1"/>
  <c r="C4981" i="1"/>
  <c r="C6353" i="1"/>
  <c r="C4917" i="1"/>
  <c r="C5321" i="1"/>
  <c r="C5853" i="1"/>
  <c r="C5770" i="1"/>
  <c r="C5142" i="1"/>
  <c r="C5158" i="1"/>
  <c r="C5398" i="1"/>
  <c r="C5180" i="1"/>
  <c r="C5080" i="1"/>
  <c r="C5092" i="1"/>
  <c r="C5487" i="1"/>
  <c r="C5493" i="1"/>
  <c r="C5651" i="1"/>
  <c r="C5102" i="1"/>
  <c r="C5409" i="1"/>
  <c r="C4891" i="1"/>
  <c r="C5061" i="1"/>
  <c r="C5150" i="1"/>
  <c r="C5326" i="1"/>
  <c r="C4748" i="1"/>
  <c r="C4904" i="1"/>
  <c r="C5384" i="1"/>
  <c r="C4678" i="1"/>
  <c r="C4944" i="1"/>
  <c r="C5118" i="1"/>
  <c r="C4671" i="1"/>
  <c r="C4820" i="1"/>
  <c r="C4519" i="1"/>
  <c r="C4572" i="1"/>
  <c r="C5201" i="1"/>
  <c r="C4307" i="1"/>
  <c r="C4869" i="1"/>
  <c r="C4885" i="1"/>
  <c r="C4602" i="1"/>
  <c r="C4853" i="1"/>
  <c r="C5039" i="1"/>
  <c r="C5160" i="1"/>
  <c r="C4946" i="1"/>
  <c r="C4993" i="1"/>
  <c r="C4751" i="1"/>
  <c r="C4903" i="1"/>
  <c r="C4605" i="1"/>
  <c r="C4698" i="1"/>
  <c r="C4508" i="1"/>
  <c r="C4566" i="1"/>
  <c r="C4380" i="1"/>
  <c r="C4444" i="1"/>
  <c r="C5410" i="1"/>
  <c r="C5829" i="1"/>
  <c r="C4724" i="1"/>
  <c r="C4825" i="1"/>
  <c r="C4532" i="1"/>
  <c r="C4614" i="1"/>
  <c r="C5335" i="1"/>
  <c r="C6805" i="1"/>
  <c r="C4999" i="1"/>
  <c r="C5058" i="1"/>
  <c r="C4739" i="1"/>
  <c r="C4930" i="1"/>
  <c r="C7995" i="1"/>
  <c r="C4604" i="1"/>
  <c r="C4749" i="1"/>
  <c r="C4871" i="1"/>
  <c r="C4495" i="1"/>
  <c r="C4549" i="1"/>
  <c r="C4108" i="1"/>
  <c r="C4431" i="1"/>
  <c r="C4295" i="1"/>
  <c r="C4534" i="1"/>
  <c r="C4123" i="1"/>
  <c r="C4241" i="1"/>
  <c r="C4723" i="1"/>
  <c r="C4785" i="1"/>
  <c r="C4544" i="1"/>
  <c r="C4649" i="1"/>
  <c r="C4473" i="1"/>
  <c r="C4494" i="1"/>
  <c r="C4430" i="1"/>
  <c r="C4454" i="1"/>
  <c r="C4284" i="1"/>
  <c r="C4405" i="1"/>
  <c r="C4076" i="1"/>
  <c r="C4136" i="1"/>
  <c r="C5050" i="1"/>
  <c r="C4008" i="1"/>
  <c r="C4806" i="1"/>
  <c r="C4934" i="1"/>
  <c r="C4003" i="1"/>
  <c r="C4680" i="1"/>
  <c r="C4379" i="1"/>
  <c r="C5124" i="1"/>
  <c r="C4099" i="1"/>
  <c r="C4283" i="1"/>
  <c r="C4895" i="1"/>
  <c r="C4049" i="1"/>
  <c r="C4613" i="1"/>
  <c r="C4667" i="1"/>
  <c r="C4468" i="1"/>
  <c r="C4500" i="1"/>
  <c r="C4383" i="1"/>
  <c r="C4436" i="1"/>
  <c r="C4246" i="1"/>
  <c r="C4308" i="1"/>
  <c r="C4771" i="1"/>
  <c r="C5024" i="1"/>
  <c r="C4598" i="1"/>
  <c r="C4670" i="1"/>
  <c r="C4369" i="1"/>
  <c r="C4415" i="1"/>
  <c r="C4300" i="1"/>
  <c r="C4334" i="1"/>
  <c r="C4098" i="1"/>
  <c r="C4277" i="1"/>
  <c r="C4496" i="1"/>
  <c r="C5009" i="1"/>
  <c r="C4216" i="1"/>
  <c r="C4361" i="1"/>
  <c r="C3897" i="1"/>
  <c r="C3992" i="1"/>
  <c r="C3771" i="1"/>
  <c r="C3822" i="1"/>
  <c r="C3707" i="1"/>
  <c r="C3739" i="1"/>
  <c r="C4338" i="1"/>
  <c r="C3675" i="1"/>
  <c r="C4182" i="1"/>
  <c r="C4260" i="1"/>
  <c r="C3883" i="1"/>
  <c r="C3940" i="1"/>
  <c r="C3815" i="1"/>
  <c r="C3851" i="1"/>
  <c r="C3721" i="1"/>
  <c r="C3785" i="1"/>
  <c r="C3583" i="1"/>
  <c r="C3647" i="1"/>
  <c r="C3455" i="1"/>
  <c r="C3519" i="1"/>
  <c r="C4237" i="1"/>
  <c r="C4568" i="1"/>
  <c r="C3932" i="1"/>
  <c r="C4030" i="1"/>
  <c r="C3808" i="1"/>
  <c r="C3858" i="1"/>
  <c r="C4005" i="1"/>
  <c r="C3727" i="1"/>
  <c r="C3906" i="1"/>
  <c r="C3943" i="1"/>
  <c r="C4872" i="1"/>
  <c r="C3837" i="1"/>
  <c r="C4119" i="1"/>
  <c r="C4167" i="1"/>
  <c r="C3758" i="1"/>
  <c r="C3790" i="1"/>
  <c r="C3694" i="1"/>
  <c r="C3726" i="1"/>
  <c r="C3550" i="1"/>
  <c r="C3614" i="1"/>
  <c r="C3989" i="1"/>
  <c r="C3486" i="1"/>
  <c r="C3817" i="1"/>
  <c r="C3843" i="1"/>
  <c r="C3666" i="1"/>
  <c r="C3705" i="1"/>
  <c r="C3538" i="1"/>
  <c r="C3602" i="1"/>
  <c r="C6918" i="1"/>
  <c r="C3474" i="1"/>
  <c r="C4072" i="1"/>
  <c r="C4278" i="1"/>
  <c r="C3819" i="1"/>
  <c r="C3908" i="1"/>
  <c r="C3754" i="1"/>
  <c r="C3786" i="1"/>
  <c r="C3690" i="1"/>
  <c r="C3722" i="1"/>
  <c r="C4327" i="1"/>
  <c r="C4894" i="1"/>
  <c r="C4036" i="1"/>
  <c r="C4114" i="1"/>
  <c r="C3912" i="1"/>
  <c r="C3984" i="1"/>
  <c r="C3736" i="1"/>
  <c r="C3793" i="1"/>
  <c r="C3613" i="1"/>
  <c r="C3693" i="1"/>
  <c r="C3485" i="1"/>
  <c r="C3549" i="1"/>
  <c r="C3153" i="1"/>
  <c r="C3381" i="1"/>
  <c r="C3025" i="1"/>
  <c r="C3120" i="1"/>
  <c r="C2922" i="1"/>
  <c r="C2961" i="1"/>
  <c r="C2858" i="1"/>
  <c r="C2890" i="1"/>
  <c r="C3667" i="1"/>
  <c r="C2826" i="1"/>
  <c r="C3372" i="1"/>
  <c r="C3543" i="1"/>
  <c r="C3210" i="1"/>
  <c r="C3274" i="1"/>
  <c r="C2928" i="1"/>
  <c r="C3160" i="1"/>
  <c r="C2864" i="1"/>
  <c r="C2896" i="1"/>
  <c r="C3239" i="1"/>
  <c r="C2832" i="1"/>
  <c r="C3008" i="1"/>
  <c r="C3072" i="1"/>
  <c r="C3259" i="1"/>
  <c r="C2944" i="1"/>
  <c r="C3075" i="1"/>
  <c r="C3122" i="1"/>
  <c r="C3353" i="1"/>
  <c r="C3571" i="1"/>
  <c r="C3121" i="1"/>
  <c r="C3226" i="1"/>
  <c r="C3024" i="1"/>
  <c r="C3088" i="1"/>
  <c r="C3334" i="1"/>
  <c r="C2960" i="1"/>
  <c r="C2968" i="1"/>
  <c r="C3032" i="1"/>
  <c r="C3104" i="1"/>
  <c r="C3137" i="1"/>
  <c r="C3237" i="1"/>
  <c r="C3395" i="1"/>
  <c r="C3017" i="1"/>
  <c r="C3204" i="1"/>
  <c r="C2828" i="1"/>
  <c r="C2892" i="1"/>
  <c r="C2658" i="1"/>
  <c r="C2722" i="1"/>
  <c r="C2530" i="1"/>
  <c r="C2594" i="1"/>
  <c r="C2402" i="1"/>
  <c r="C2466" i="1"/>
  <c r="C2250" i="1"/>
  <c r="C2314" i="1"/>
  <c r="C1898" i="1"/>
  <c r="C2026" i="1"/>
  <c r="C2265" i="1"/>
  <c r="C2358" i="1"/>
  <c r="C2073" i="1"/>
  <c r="C2230" i="1"/>
  <c r="C2306" i="1"/>
  <c r="C2370" i="1"/>
  <c r="C2018" i="1"/>
  <c r="C2242" i="1"/>
  <c r="C2353" i="1"/>
  <c r="C1890" i="1"/>
  <c r="C2225" i="1"/>
  <c r="C2318" i="1"/>
  <c r="C2762" i="1"/>
  <c r="C2097" i="1"/>
  <c r="C1882" i="1"/>
  <c r="C2010" i="1"/>
  <c r="C1993" i="1"/>
  <c r="C2308" i="1"/>
  <c r="C2815" i="1"/>
  <c r="C2962" i="1"/>
  <c r="C2753" i="1"/>
  <c r="C2783" i="1"/>
  <c r="C2692" i="1"/>
  <c r="C2724" i="1"/>
  <c r="C2628" i="1"/>
  <c r="C2660" i="1"/>
  <c r="C2564" i="1"/>
  <c r="C2596" i="1"/>
  <c r="C2500" i="1"/>
  <c r="C2532" i="1"/>
  <c r="C2436" i="1"/>
  <c r="C2468" i="1"/>
  <c r="C2382" i="1"/>
  <c r="C2404" i="1"/>
  <c r="C2957" i="1"/>
  <c r="C2145" i="1"/>
  <c r="C2749" i="1"/>
  <c r="C2798" i="1"/>
  <c r="C2621" i="1"/>
  <c r="C2685" i="1"/>
  <c r="C2493" i="1"/>
  <c r="C2557" i="1"/>
  <c r="C2369" i="1"/>
  <c r="C2429" i="1"/>
  <c r="C2241" i="1"/>
  <c r="C2334" i="1"/>
  <c r="C2113" i="1"/>
  <c r="C2206" i="1"/>
  <c r="C2064" i="1"/>
  <c r="C1985" i="1"/>
  <c r="C1706" i="1"/>
  <c r="C1738" i="1"/>
  <c r="C1642" i="1"/>
  <c r="C1674" i="1"/>
  <c r="C1578" i="1"/>
  <c r="C1610" i="1"/>
  <c r="C1396" i="1"/>
  <c r="C1502" i="1"/>
  <c r="C2088" i="1"/>
  <c r="C2155" i="1"/>
  <c r="C1888" i="1"/>
  <c r="C1947" i="1"/>
  <c r="C1820" i="1"/>
  <c r="C1845" i="1"/>
  <c r="C1501" i="1"/>
  <c r="C1543" i="1"/>
  <c r="C2112" i="1"/>
  <c r="C1445" i="1"/>
  <c r="C1915" i="1"/>
  <c r="C2056" i="1"/>
  <c r="C1691" i="1"/>
  <c r="C1723" i="1"/>
  <c r="C1627" i="1"/>
  <c r="C1659" i="1"/>
  <c r="C1561" i="1"/>
  <c r="C1595" i="1"/>
  <c r="C2062" i="1"/>
  <c r="C2118" i="1"/>
  <c r="C1918" i="1"/>
  <c r="C1974" i="1"/>
  <c r="C1813" i="1"/>
  <c r="C1862" i="1"/>
  <c r="C1756" i="1"/>
  <c r="C1781" i="1"/>
  <c r="C1512" i="1"/>
  <c r="C1555" i="1"/>
  <c r="C1398" i="1"/>
  <c r="C1462" i="1"/>
  <c r="C1995" i="1"/>
  <c r="C2051" i="1"/>
  <c r="C1827" i="1"/>
  <c r="C1939" i="1"/>
  <c r="C1745" i="1"/>
  <c r="C1787" i="1"/>
  <c r="C1681" i="1"/>
  <c r="C1713" i="1"/>
  <c r="C1617" i="1"/>
  <c r="C1649" i="1"/>
  <c r="C1549" i="1"/>
  <c r="C1585" i="1"/>
  <c r="C2110" i="1"/>
  <c r="C1507" i="1"/>
  <c r="C1998" i="1"/>
  <c r="C2054" i="1"/>
  <c r="C1796" i="1"/>
  <c r="C1910" i="1"/>
  <c r="C1717" i="1"/>
  <c r="C1749" i="1"/>
  <c r="C1653" i="1"/>
  <c r="C1685" i="1"/>
  <c r="C1589" i="1"/>
  <c r="C1621" i="1"/>
  <c r="C1526" i="1"/>
  <c r="C1559" i="1"/>
  <c r="C1406" i="1"/>
  <c r="C1470" i="1"/>
  <c r="C2040" i="1"/>
  <c r="C2147" i="1"/>
  <c r="C1712" i="1"/>
  <c r="C1744" i="1"/>
  <c r="C1648" i="1"/>
  <c r="C1680" i="1"/>
  <c r="C1584" i="1"/>
  <c r="C1616" i="1"/>
  <c r="C1857" i="1"/>
  <c r="C1553" i="1"/>
  <c r="C1762" i="1"/>
  <c r="C1825" i="1"/>
  <c r="C1702" i="1"/>
  <c r="C1734" i="1"/>
  <c r="C1638" i="1"/>
  <c r="C1670" i="1"/>
  <c r="C1540" i="1"/>
  <c r="C1606" i="1"/>
  <c r="C752" i="1"/>
  <c r="C864" i="1"/>
  <c r="C678" i="1"/>
  <c r="C1440" i="1"/>
  <c r="C1473" i="1"/>
  <c r="C926" i="1"/>
  <c r="C967" i="1"/>
  <c r="C997" i="1"/>
  <c r="C811" i="1"/>
  <c r="C939" i="1"/>
  <c r="C1367" i="1"/>
  <c r="C683" i="1"/>
  <c r="C1335" i="1"/>
  <c r="C1351" i="1"/>
  <c r="C1303" i="1"/>
  <c r="C1319" i="1"/>
  <c r="C1271" i="1"/>
  <c r="C1287" i="1"/>
  <c r="C1239" i="1"/>
  <c r="C1255" i="1"/>
  <c r="C1207" i="1"/>
  <c r="C1223" i="1"/>
  <c r="C1175" i="1"/>
  <c r="C1191" i="1"/>
  <c r="C1143" i="1"/>
  <c r="C1159" i="1"/>
  <c r="C1111" i="1"/>
  <c r="C1127" i="1"/>
  <c r="C1079" i="1"/>
  <c r="C1095" i="1"/>
  <c r="C1047" i="1"/>
  <c r="C1063" i="1"/>
  <c r="C1015" i="1"/>
  <c r="C1031" i="1"/>
  <c r="C806" i="1"/>
  <c r="C934" i="1"/>
  <c r="C879" i="1"/>
  <c r="C922" i="1"/>
  <c r="C751" i="1"/>
  <c r="C794" i="1"/>
  <c r="C540" i="1"/>
  <c r="C1005" i="1"/>
  <c r="C476" i="1"/>
  <c r="C516" i="1"/>
  <c r="C141" i="1"/>
  <c r="C452" i="1"/>
  <c r="C616" i="1"/>
  <c r="C675" i="1"/>
  <c r="C486" i="1"/>
  <c r="C563" i="1"/>
  <c r="C349" i="1"/>
  <c r="C408" i="1"/>
  <c r="C221" i="1"/>
  <c r="C285" i="1"/>
  <c r="C117" i="1"/>
  <c r="C157" i="1"/>
  <c r="C510" i="1"/>
  <c r="C544" i="1"/>
  <c r="C427" i="1"/>
  <c r="C460" i="1"/>
  <c r="C93" i="1"/>
  <c r="C319" i="1"/>
  <c r="C440" i="1"/>
  <c r="C552" i="1"/>
  <c r="C196" i="1"/>
  <c r="C411" i="1"/>
  <c r="C430" i="1"/>
  <c r="C494" i="1"/>
  <c r="C328" i="1"/>
  <c r="C360" i="1"/>
  <c r="C488" i="1"/>
  <c r="C632" i="1"/>
  <c r="C317" i="1"/>
  <c r="C414" i="1"/>
  <c r="C189" i="1"/>
  <c r="C253" i="1"/>
  <c r="C502" i="1"/>
  <c r="C547" i="1"/>
  <c r="C312" i="1"/>
  <c r="C398" i="1"/>
  <c r="C382" i="1"/>
  <c r="C113" i="1"/>
  <c r="C8006" i="1"/>
  <c r="C8064" i="1"/>
  <c r="C8058" i="1"/>
  <c r="C8085" i="1"/>
  <c r="C7962" i="1"/>
  <c r="C7805" i="1"/>
  <c r="C7954" i="1"/>
  <c r="C7785" i="1"/>
  <c r="C7797" i="1"/>
  <c r="C8052" i="1"/>
  <c r="C7874" i="1"/>
  <c r="C7755" i="1"/>
  <c r="C7712" i="1"/>
  <c r="C7750" i="1"/>
  <c r="C7957" i="1"/>
  <c r="C7879" i="1"/>
  <c r="C8024" i="1"/>
  <c r="C7742" i="1"/>
  <c r="C7809" i="1"/>
  <c r="C7887" i="1"/>
  <c r="C7656" i="1"/>
  <c r="C7756" i="1"/>
  <c r="C7579" i="1"/>
  <c r="C7646" i="1"/>
  <c r="C7666" i="1"/>
  <c r="C7694" i="1"/>
  <c r="C7576" i="1"/>
  <c r="C7616" i="1"/>
  <c r="C7867" i="1"/>
  <c r="C7530" i="1"/>
  <c r="C7644" i="1"/>
  <c r="C7768" i="1"/>
  <c r="C7563" i="1"/>
  <c r="C7383" i="1"/>
  <c r="C7573" i="1"/>
  <c r="C7498" i="1"/>
  <c r="C7592" i="1"/>
  <c r="C7391" i="1"/>
  <c r="C7661" i="1"/>
  <c r="C7513" i="1"/>
  <c r="C7914" i="1"/>
  <c r="C7596" i="1"/>
  <c r="C7595" i="1"/>
  <c r="C7850" i="1"/>
  <c r="C7304" i="1"/>
  <c r="C7388" i="1"/>
  <c r="C7394" i="1"/>
  <c r="C7551" i="1"/>
  <c r="C7272" i="1"/>
  <c r="C7334" i="1"/>
  <c r="C7367" i="1"/>
  <c r="C7434" i="1"/>
  <c r="C7207" i="1"/>
  <c r="C7340" i="1"/>
  <c r="C7420" i="1"/>
  <c r="C7500" i="1"/>
  <c r="C7454" i="1"/>
  <c r="C7518" i="1"/>
  <c r="C7253" i="1"/>
  <c r="C7257" i="1"/>
  <c r="C6944" i="1"/>
  <c r="C7186" i="1"/>
  <c r="C6824" i="1"/>
  <c r="C6888" i="1"/>
  <c r="C7263" i="1"/>
  <c r="C6760" i="1"/>
  <c r="C6977" i="1"/>
  <c r="C7041" i="1"/>
  <c r="C7260" i="1"/>
  <c r="C7575" i="1"/>
  <c r="C7675" i="1"/>
  <c r="C7127" i="1"/>
  <c r="C7192" i="1"/>
  <c r="C7283" i="1"/>
  <c r="C7074" i="1"/>
  <c r="C7131" i="1"/>
  <c r="C7402" i="1"/>
  <c r="C7010" i="1"/>
  <c r="C7011" i="1"/>
  <c r="C7069" i="1"/>
  <c r="C7113" i="1"/>
  <c r="C7411" i="1"/>
  <c r="C6834" i="1"/>
  <c r="C6917" i="1"/>
  <c r="C7021" i="1"/>
  <c r="C7255" i="1"/>
  <c r="C7102" i="1"/>
  <c r="C7487" i="1"/>
  <c r="C6955" i="1"/>
  <c r="C7005" i="1"/>
  <c r="C6714" i="1"/>
  <c r="C6790" i="1"/>
  <c r="C7001" i="1"/>
  <c r="C7299" i="1"/>
  <c r="C6737" i="1"/>
  <c r="C6819" i="1"/>
  <c r="C7068" i="1"/>
  <c r="C7180" i="1"/>
  <c r="C6992" i="1"/>
  <c r="C6677" i="1"/>
  <c r="C7245" i="1"/>
  <c r="C6553" i="1"/>
  <c r="C6400" i="1"/>
  <c r="C7114" i="1"/>
  <c r="C6957" i="1"/>
  <c r="C7029" i="1"/>
  <c r="C6698" i="1"/>
  <c r="C6772" i="1"/>
  <c r="C6569" i="1"/>
  <c r="C6604" i="1"/>
  <c r="C6864" i="1"/>
  <c r="C6762" i="1"/>
  <c r="C6872" i="1"/>
  <c r="C6586" i="1"/>
  <c r="C6296" i="1"/>
  <c r="C6443" i="1"/>
  <c r="C6212" i="1"/>
  <c r="C6259" i="1"/>
  <c r="C6082" i="1"/>
  <c r="C6146" i="1"/>
  <c r="C6697" i="1"/>
  <c r="C7111" i="1"/>
  <c r="C6465" i="1"/>
  <c r="C6497" i="1"/>
  <c r="C6379" i="1"/>
  <c r="C6433" i="1"/>
  <c r="C6245" i="1"/>
  <c r="C6299" i="1"/>
  <c r="C6091" i="1"/>
  <c r="C6155" i="1"/>
  <c r="C5883" i="1"/>
  <c r="C6027" i="1"/>
  <c r="C6645" i="1"/>
  <c r="C7028" i="1"/>
  <c r="C6333" i="1"/>
  <c r="C6529" i="1"/>
  <c r="C5994" i="1"/>
  <c r="C6289" i="1"/>
  <c r="C6907" i="1"/>
  <c r="C5898" i="1"/>
  <c r="C6571" i="1"/>
  <c r="C6700" i="1"/>
  <c r="C6193" i="1"/>
  <c r="C6505" i="1"/>
  <c r="C6735" i="1"/>
  <c r="C7022" i="1"/>
  <c r="C6436" i="1"/>
  <c r="C6541" i="1"/>
  <c r="C6257" i="1"/>
  <c r="C6301" i="1"/>
  <c r="C6122" i="1"/>
  <c r="C6186" i="1"/>
  <c r="C5970" i="1"/>
  <c r="C6058" i="1"/>
  <c r="C6249" i="1"/>
  <c r="C6313" i="1"/>
  <c r="C6068" i="1"/>
  <c r="C6141" i="1"/>
  <c r="C5504" i="1"/>
  <c r="C5800" i="1"/>
  <c r="C5993" i="1"/>
  <c r="C6292" i="1"/>
  <c r="C6038" i="1"/>
  <c r="C6211" i="1"/>
  <c r="C5704" i="1"/>
  <c r="C5908" i="1"/>
  <c r="C6316" i="1"/>
  <c r="C6268" i="1"/>
  <c r="C5906" i="1"/>
  <c r="C6116" i="1"/>
  <c r="C5776" i="1"/>
  <c r="C6220" i="1"/>
  <c r="C5516" i="1"/>
  <c r="C5693" i="1"/>
  <c r="C5376" i="1"/>
  <c r="C5408" i="1"/>
  <c r="C5772" i="1"/>
  <c r="C5283" i="1"/>
  <c r="C5500" i="1"/>
  <c r="C5726" i="1"/>
  <c r="C6598" i="1"/>
  <c r="C5462" i="1"/>
  <c r="C6164" i="1"/>
  <c r="C6429" i="1"/>
  <c r="C5779" i="1"/>
  <c r="C5981" i="1"/>
  <c r="C5455" i="1"/>
  <c r="C5652" i="1"/>
  <c r="C6593" i="1"/>
  <c r="C5309" i="1"/>
  <c r="C6035" i="1"/>
  <c r="C6109" i="1"/>
  <c r="C5859" i="1"/>
  <c r="C5907" i="1"/>
  <c r="C5710" i="1"/>
  <c r="C5771" i="1"/>
  <c r="C5596" i="1"/>
  <c r="C5667" i="1"/>
  <c r="C5399" i="1"/>
  <c r="C5437" i="1"/>
  <c r="C5235" i="1"/>
  <c r="C5322" i="1"/>
  <c r="C5819" i="1"/>
  <c r="C6149" i="1"/>
  <c r="C5395" i="1"/>
  <c r="C5627" i="1"/>
  <c r="C6295" i="1"/>
  <c r="C5347" i="1"/>
  <c r="C5538" i="1"/>
  <c r="C5564" i="1"/>
  <c r="C5400" i="1"/>
  <c r="C5456" i="1"/>
  <c r="C6354" i="1"/>
  <c r="C5300" i="1"/>
  <c r="C5224" i="1"/>
  <c r="C5352" i="1"/>
  <c r="C5105" i="1"/>
  <c r="C5152" i="1"/>
  <c r="C5427" i="1"/>
  <c r="C6272" i="1"/>
  <c r="C5087" i="1"/>
  <c r="C5203" i="1"/>
  <c r="C5940" i="1"/>
  <c r="C6140" i="1"/>
  <c r="C5598" i="1"/>
  <c r="C5677" i="1"/>
  <c r="C5237" i="1"/>
  <c r="C5510" i="1"/>
  <c r="C5991" i="1"/>
  <c r="C6223" i="1"/>
  <c r="C5533" i="1"/>
  <c r="C5740" i="1"/>
  <c r="C5306" i="1"/>
  <c r="C5470" i="1"/>
  <c r="C5243" i="1"/>
  <c r="C5274" i="1"/>
  <c r="C5998" i="1"/>
  <c r="C5709" i="1"/>
  <c r="C5811" i="1"/>
  <c r="C5273" i="1"/>
  <c r="C5351" i="1"/>
  <c r="C5380" i="1"/>
  <c r="C5147" i="1"/>
  <c r="C4883" i="1"/>
  <c r="C5220" i="1"/>
  <c r="C5469" i="1"/>
  <c r="C5644" i="1"/>
  <c r="C4950" i="1"/>
  <c r="C5022" i="1"/>
  <c r="C4862" i="1"/>
  <c r="C4878" i="1"/>
  <c r="C4810" i="1"/>
  <c r="C4847" i="1"/>
  <c r="C4621" i="1"/>
  <c r="C4714" i="1"/>
  <c r="C4517" i="1"/>
  <c r="C4575" i="1"/>
  <c r="C4397" i="1"/>
  <c r="C4461" i="1"/>
  <c r="C5056" i="1"/>
  <c r="C5747" i="1"/>
  <c r="C4773" i="1"/>
  <c r="C4994" i="1"/>
  <c r="C4612" i="1"/>
  <c r="C4707" i="1"/>
  <c r="C4419" i="1"/>
  <c r="C4555" i="1"/>
  <c r="C5188" i="1"/>
  <c r="C4267" i="1"/>
  <c r="C4744" i="1"/>
  <c r="C4793" i="1"/>
  <c r="C4653" i="1"/>
  <c r="C4692" i="1"/>
  <c r="C5798" i="1"/>
  <c r="C4516" i="1"/>
  <c r="C4896" i="1"/>
  <c r="C4928" i="1"/>
  <c r="C4644" i="1"/>
  <c r="C4764" i="1"/>
  <c r="C5032" i="1"/>
  <c r="C5121" i="1"/>
  <c r="C4786" i="1"/>
  <c r="C4819" i="1"/>
  <c r="C4515" i="1"/>
  <c r="C4655" i="1"/>
  <c r="C4844" i="1"/>
  <c r="C5262" i="1"/>
  <c r="C4587" i="1"/>
  <c r="C4676" i="1"/>
  <c r="C4848" i="1"/>
  <c r="C7979" i="1"/>
  <c r="C4326" i="1"/>
  <c r="C4687" i="1"/>
  <c r="C4074" i="1"/>
  <c r="C4147" i="1"/>
  <c r="C5265" i="1"/>
  <c r="C4027" i="1"/>
  <c r="C4911" i="1"/>
  <c r="C5023" i="1"/>
  <c r="C4356" i="1"/>
  <c r="C4406" i="1"/>
  <c r="C4287" i="1"/>
  <c r="C4325" i="1"/>
  <c r="C4066" i="1"/>
  <c r="C4235" i="1"/>
  <c r="C3871" i="1"/>
  <c r="C3930" i="1"/>
  <c r="C4607" i="1"/>
  <c r="C5268" i="1"/>
  <c r="C4131" i="1"/>
  <c r="C4247" i="1"/>
  <c r="C4615" i="1"/>
  <c r="C4055" i="1"/>
  <c r="C4481" i="1"/>
  <c r="C4543" i="1"/>
  <c r="C4400" i="1"/>
  <c r="C4449" i="1"/>
  <c r="C4324" i="1"/>
  <c r="C4359" i="1"/>
  <c r="C4238" i="1"/>
  <c r="C4298" i="1"/>
  <c r="C5604" i="1"/>
  <c r="C4110" i="1"/>
  <c r="C4977" i="1"/>
  <c r="C5569" i="1"/>
  <c r="C4789" i="1"/>
  <c r="C4887" i="1"/>
  <c r="C4533" i="1"/>
  <c r="C4702" i="1"/>
  <c r="C5166" i="1"/>
  <c r="C4188" i="1"/>
  <c r="C4912" i="1"/>
  <c r="C5016" i="1"/>
  <c r="C5000" i="1"/>
  <c r="C4708" i="1"/>
  <c r="C3983" i="1"/>
  <c r="C4031" i="1"/>
  <c r="C3346" i="1"/>
  <c r="C3855" i="1"/>
  <c r="C3802" i="1"/>
  <c r="C4315" i="1"/>
  <c r="C3394" i="1"/>
  <c r="C3759" i="1"/>
  <c r="C4821" i="1"/>
  <c r="C3326" i="1"/>
  <c r="C4222" i="1"/>
  <c r="C4654" i="1"/>
  <c r="C3784" i="1"/>
  <c r="C4161" i="1"/>
  <c r="C3658" i="1"/>
  <c r="C3720" i="1"/>
  <c r="C3530" i="1"/>
  <c r="C3594" i="1"/>
  <c r="C3426" i="1"/>
  <c r="C3466" i="1"/>
  <c r="C3347" i="1"/>
  <c r="C3410" i="1"/>
  <c r="C4409" i="1"/>
  <c r="C5170" i="1"/>
  <c r="C4214" i="1"/>
  <c r="C4342" i="1"/>
  <c r="C4033" i="1"/>
  <c r="C4070" i="1"/>
  <c r="C3909" i="1"/>
  <c r="C3954" i="1"/>
  <c r="C3339" i="1"/>
  <c r="C3868" i="1"/>
  <c r="C4293" i="1"/>
  <c r="C4480" i="1"/>
  <c r="C3942" i="1"/>
  <c r="C4129" i="1"/>
  <c r="C3744" i="1"/>
  <c r="C3881" i="1"/>
  <c r="C4788" i="1"/>
  <c r="C3701" i="1"/>
  <c r="C3782" i="1"/>
  <c r="C3935" i="1"/>
  <c r="C3718" i="1"/>
  <c r="C3750" i="1"/>
  <c r="C4219" i="1"/>
  <c r="C3686" i="1"/>
  <c r="C4095" i="1"/>
  <c r="C4159" i="1"/>
  <c r="C3789" i="1"/>
  <c r="C3852" i="1"/>
  <c r="C3475" i="1"/>
  <c r="C3603" i="1"/>
  <c r="C3285" i="1"/>
  <c r="C3373" i="1"/>
  <c r="C3288" i="1"/>
  <c r="C3076" i="1"/>
  <c r="C3116" i="1"/>
  <c r="C3251" i="1"/>
  <c r="C2997" i="1"/>
  <c r="C3061" i="1"/>
  <c r="C3359" i="1"/>
  <c r="C3377" i="1"/>
  <c r="C3196" i="1"/>
  <c r="C3332" i="1"/>
  <c r="C3105" i="1"/>
  <c r="C3156" i="1"/>
  <c r="C3376" i="1"/>
  <c r="C3699" i="1"/>
  <c r="C3203" i="1"/>
  <c r="C3250" i="1"/>
  <c r="C3112" i="1"/>
  <c r="C3145" i="1"/>
  <c r="C2999" i="1"/>
  <c r="C3063" i="1"/>
  <c r="C2927" i="1"/>
  <c r="C3172" i="1"/>
  <c r="C2895" i="1"/>
  <c r="C2911" i="1"/>
  <c r="C2863" i="1"/>
  <c r="C2879" i="1"/>
  <c r="C2831" i="1"/>
  <c r="C2847" i="1"/>
  <c r="C3443" i="1"/>
  <c r="C3563" i="1"/>
  <c r="C3348" i="1"/>
  <c r="C3400" i="1"/>
  <c r="C3205" i="1"/>
  <c r="C3279" i="1"/>
  <c r="C3138" i="1"/>
  <c r="C3165" i="1"/>
  <c r="C3435" i="1"/>
  <c r="C3091" i="1"/>
  <c r="C3300" i="1"/>
  <c r="C3355" i="1"/>
  <c r="C3201" i="1"/>
  <c r="C3272" i="1"/>
  <c r="C2959" i="1"/>
  <c r="C3023" i="1"/>
  <c r="C3267" i="1"/>
  <c r="C3389" i="1"/>
  <c r="C3107" i="1"/>
  <c r="C3154" i="1"/>
  <c r="C2984" i="1"/>
  <c r="C3048" i="1"/>
  <c r="C2884" i="1"/>
  <c r="C2953" i="1"/>
  <c r="C2714" i="1"/>
  <c r="C2775" i="1"/>
  <c r="C2586" i="1"/>
  <c r="C2650" i="1"/>
  <c r="C2458" i="1"/>
  <c r="C2522" i="1"/>
  <c r="C3125" i="1"/>
  <c r="C2394" i="1"/>
  <c r="C2771" i="1"/>
  <c r="C2989" i="1"/>
  <c r="C2707" i="1"/>
  <c r="C2739" i="1"/>
  <c r="C2643" i="1"/>
  <c r="C2675" i="1"/>
  <c r="C2579" i="1"/>
  <c r="C2611" i="1"/>
  <c r="C2515" i="1"/>
  <c r="C2547" i="1"/>
  <c r="C2451" i="1"/>
  <c r="C2483" i="1"/>
  <c r="C2387" i="1"/>
  <c r="C2419" i="1"/>
  <c r="C3077" i="1"/>
  <c r="C2153" i="1"/>
  <c r="C2665" i="1"/>
  <c r="C2729" i="1"/>
  <c r="C2537" i="1"/>
  <c r="C2601" i="1"/>
  <c r="C2409" i="1"/>
  <c r="C2473" i="1"/>
  <c r="C2228" i="1"/>
  <c r="C2356" i="1"/>
  <c r="C1977" i="1"/>
  <c r="C2150" i="1"/>
  <c r="C2791" i="1"/>
  <c r="C2949" i="1"/>
  <c r="C2719" i="1"/>
  <c r="C2751" i="1"/>
  <c r="C2655" i="1"/>
  <c r="C2687" i="1"/>
  <c r="C2591" i="1"/>
  <c r="C2623" i="1"/>
  <c r="C2527" i="1"/>
  <c r="C2559" i="1"/>
  <c r="C2463" i="1"/>
  <c r="C2495" i="1"/>
  <c r="C2399" i="1"/>
  <c r="C2431" i="1"/>
  <c r="C3053" i="1"/>
  <c r="C2161" i="1"/>
  <c r="C2796" i="1"/>
  <c r="C2978" i="1"/>
  <c r="C2677" i="1"/>
  <c r="C2741" i="1"/>
  <c r="C2549" i="1"/>
  <c r="C2613" i="1"/>
  <c r="C2421" i="1"/>
  <c r="C2485" i="1"/>
  <c r="C2001" i="1"/>
  <c r="C2316" i="1"/>
  <c r="C2731" i="1"/>
  <c r="C2809" i="1"/>
  <c r="C2667" i="1"/>
  <c r="C2699" i="1"/>
  <c r="C2603" i="1"/>
  <c r="C2635" i="1"/>
  <c r="C2539" i="1"/>
  <c r="C2571" i="1"/>
  <c r="C2475" i="1"/>
  <c r="C2507" i="1"/>
  <c r="C2411" i="1"/>
  <c r="C2443" i="1"/>
  <c r="C2301" i="1"/>
  <c r="C2365" i="1"/>
  <c r="C2137" i="1"/>
  <c r="C2237" i="1"/>
  <c r="C2689" i="1"/>
  <c r="C2765" i="1"/>
  <c r="C2561" i="1"/>
  <c r="C2625" i="1"/>
  <c r="C2433" i="1"/>
  <c r="C2497" i="1"/>
  <c r="C2342" i="1"/>
  <c r="C2377" i="1"/>
  <c r="C2214" i="1"/>
  <c r="C2249" i="1"/>
  <c r="C1897" i="1"/>
  <c r="C2166" i="1"/>
  <c r="C2805" i="1"/>
  <c r="C1798" i="1"/>
  <c r="C2002" i="1"/>
  <c r="C2130" i="1"/>
  <c r="C2332" i="1"/>
  <c r="C1874" i="1"/>
  <c r="C1814" i="1"/>
  <c r="C2200" i="1"/>
  <c r="C1979" i="1"/>
  <c r="C2120" i="1"/>
  <c r="C1864" i="1"/>
  <c r="C1920" i="1"/>
  <c r="C1552" i="1"/>
  <c r="C1836" i="1"/>
  <c r="C2077" i="1"/>
  <c r="C2133" i="1"/>
  <c r="C1877" i="1"/>
  <c r="C2021" i="1"/>
  <c r="C1777" i="1"/>
  <c r="C1809" i="1"/>
  <c r="C2101" i="1"/>
  <c r="C2178" i="1"/>
  <c r="C1989" i="1"/>
  <c r="C2045" i="1"/>
  <c r="C1714" i="1"/>
  <c r="C1746" i="1"/>
  <c r="C1650" i="1"/>
  <c r="C1682" i="1"/>
  <c r="C1586" i="1"/>
  <c r="C1618" i="1"/>
  <c r="C1404" i="1"/>
  <c r="C1556" i="1"/>
  <c r="C1508" i="1"/>
  <c r="C1901" i="1"/>
  <c r="C1850" i="1"/>
  <c r="C1936" i="1"/>
  <c r="C1774" i="1"/>
  <c r="C1806" i="1"/>
  <c r="C2093" i="1"/>
  <c r="C1500" i="1"/>
  <c r="C1548" i="1"/>
  <c r="C1826" i="1"/>
  <c r="C2102" i="1"/>
  <c r="C1503" i="1"/>
  <c r="C1990" i="1"/>
  <c r="C2046" i="1"/>
  <c r="C1574" i="1"/>
  <c r="C1934" i="1"/>
  <c r="C1437" i="1"/>
  <c r="C1495" i="1"/>
  <c r="C1389" i="1"/>
  <c r="C1488" i="1"/>
  <c r="C1373" i="1"/>
  <c r="C963" i="1"/>
  <c r="C1341" i="1"/>
  <c r="C1357" i="1"/>
  <c r="C1309" i="1"/>
  <c r="C1325" i="1"/>
  <c r="C1277" i="1"/>
  <c r="C1293" i="1"/>
  <c r="C1245" i="1"/>
  <c r="C1261" i="1"/>
  <c r="C1213" i="1"/>
  <c r="C1229" i="1"/>
  <c r="C1181" i="1"/>
  <c r="C1197" i="1"/>
  <c r="C1149" i="1"/>
  <c r="C1165" i="1"/>
  <c r="C1117" i="1"/>
  <c r="C1133" i="1"/>
  <c r="C1085" i="1"/>
  <c r="C1101" i="1"/>
  <c r="C1053" i="1"/>
  <c r="C1069" i="1"/>
  <c r="C1021" i="1"/>
  <c r="C1037" i="1"/>
  <c r="C832" i="1"/>
  <c r="C600" i="1"/>
  <c r="C1448" i="1"/>
  <c r="C704" i="1"/>
  <c r="C1232" i="1"/>
  <c r="C910" i="1"/>
  <c r="C1200" i="1"/>
  <c r="C1216" i="1"/>
  <c r="C1168" i="1"/>
  <c r="C1184" i="1"/>
  <c r="C1136" i="1"/>
  <c r="C1152" i="1"/>
  <c r="C1104" i="1"/>
  <c r="C1120" i="1"/>
  <c r="C1072" i="1"/>
  <c r="C1088" i="1"/>
  <c r="C1040" i="1"/>
  <c r="C1056" i="1"/>
  <c r="C903" i="1"/>
  <c r="C1024" i="1"/>
  <c r="C775" i="1"/>
  <c r="C839" i="1"/>
  <c r="C1536" i="1"/>
  <c r="C711" i="1"/>
  <c r="C923" i="1"/>
  <c r="C1455" i="1"/>
  <c r="C1472" i="1"/>
  <c r="C795" i="1"/>
  <c r="C1480" i="1"/>
  <c r="C1399" i="1"/>
  <c r="C918" i="1"/>
  <c r="C1407" i="1"/>
  <c r="C1529" i="1"/>
  <c r="C790" i="1"/>
  <c r="C1226" i="1"/>
  <c r="C1424" i="1"/>
  <c r="C1194" i="1"/>
  <c r="C1210" i="1"/>
  <c r="C1162" i="1"/>
  <c r="C1178" i="1"/>
  <c r="C1130" i="1"/>
  <c r="C1146" i="1"/>
  <c r="C1098" i="1"/>
  <c r="C1114" i="1"/>
  <c r="C1066" i="1"/>
  <c r="C1082" i="1"/>
  <c r="C1034" i="1"/>
  <c r="C1050" i="1"/>
  <c r="C959" i="1"/>
  <c r="C1018" i="1"/>
  <c r="C831" i="1"/>
  <c r="C874" i="1"/>
  <c r="C703" i="1"/>
  <c r="C746" i="1"/>
  <c r="C769" i="1"/>
  <c r="C868" i="1"/>
  <c r="C631" i="1"/>
  <c r="C697" i="1"/>
  <c r="C362" i="1"/>
  <c r="C417" i="1"/>
  <c r="C306" i="1"/>
  <c r="C335" i="1"/>
  <c r="C242" i="1"/>
  <c r="C271" i="1"/>
  <c r="C178" i="1"/>
  <c r="C207" i="1"/>
  <c r="C948" i="1"/>
  <c r="C118" i="1"/>
  <c r="C820" i="1"/>
  <c r="C897" i="1"/>
  <c r="C525" i="1"/>
  <c r="C721" i="1"/>
  <c r="C310" i="1"/>
  <c r="C461" i="1"/>
  <c r="C182" i="1"/>
  <c r="C246" i="1"/>
  <c r="C912" i="1"/>
  <c r="C94" i="1"/>
  <c r="C599" i="1"/>
  <c r="C796" i="1"/>
  <c r="C378" i="1"/>
  <c r="C487" i="1"/>
  <c r="C243" i="1"/>
  <c r="C311" i="1"/>
  <c r="C900" i="1"/>
  <c r="C107" i="1"/>
  <c r="C772" i="1"/>
  <c r="C856" i="1"/>
  <c r="C612" i="1"/>
  <c r="C653" i="1"/>
  <c r="C290" i="1"/>
  <c r="C377" i="1"/>
  <c r="C226" i="1"/>
  <c r="C255" i="1"/>
  <c r="C162" i="1"/>
  <c r="C191" i="1"/>
  <c r="C164" i="1"/>
  <c r="C134" i="1"/>
  <c r="C852" i="1"/>
  <c r="C940" i="1"/>
  <c r="C652" i="1"/>
  <c r="C753" i="1"/>
  <c r="C465" i="1"/>
  <c r="C514" i="1"/>
  <c r="C324" i="1"/>
  <c r="C361" i="1"/>
  <c r="C260" i="1"/>
  <c r="C289" i="1"/>
  <c r="C161" i="1"/>
  <c r="C225" i="1"/>
  <c r="C1000" i="1"/>
  <c r="C121" i="1"/>
  <c r="C812" i="1"/>
  <c r="C892" i="1"/>
  <c r="C663" i="1"/>
  <c r="C713" i="1"/>
  <c r="C585" i="1"/>
  <c r="C615" i="1"/>
  <c r="C469" i="1"/>
  <c r="C533" i="1"/>
  <c r="C299" i="1"/>
  <c r="C407" i="1"/>
  <c r="C235" i="1"/>
  <c r="C264" i="1"/>
  <c r="C171" i="1"/>
  <c r="C200" i="1"/>
  <c r="C103" i="1"/>
  <c r="C144" i="1"/>
  <c r="C873" i="1"/>
  <c r="C961" i="1"/>
  <c r="C712" i="1"/>
  <c r="C785" i="1"/>
  <c r="C513" i="1"/>
  <c r="C565" i="1"/>
  <c r="C391" i="1"/>
  <c r="C449" i="1"/>
  <c r="C278" i="1"/>
  <c r="C342" i="1"/>
  <c r="C155" i="1"/>
  <c r="C214" i="1"/>
  <c r="C91" i="1"/>
  <c r="C132" i="1"/>
  <c r="C913" i="1"/>
  <c r="C964" i="1"/>
  <c r="C737" i="1"/>
  <c r="C836" i="1"/>
  <c r="C588" i="1"/>
  <c r="C677" i="1"/>
  <c r="C375" i="1"/>
  <c r="C473" i="1"/>
  <c r="C283" i="1"/>
  <c r="C347" i="1"/>
  <c r="C219" i="1"/>
  <c r="C248" i="1"/>
  <c r="C154" i="1"/>
  <c r="C184" i="1"/>
  <c r="C825" i="1"/>
  <c r="C90" i="1"/>
  <c r="C482" i="1"/>
  <c r="C609" i="1"/>
  <c r="C282" i="1"/>
  <c r="C346" i="1"/>
  <c r="C8631" i="1"/>
  <c r="C193" i="1"/>
  <c r="C8290" i="1"/>
  <c r="C8498" i="1"/>
  <c r="C8172" i="1"/>
  <c r="C8464" i="1"/>
  <c r="C8093" i="1"/>
  <c r="C8174" i="1"/>
  <c r="C8645" i="1"/>
  <c r="C8061" i="1"/>
  <c r="C8577" i="1"/>
  <c r="C8613" i="1"/>
  <c r="C8576" i="1"/>
  <c r="C8635" i="1"/>
  <c r="C8578" i="1"/>
  <c r="C8622" i="1"/>
  <c r="C8552" i="1"/>
  <c r="C8542" i="1"/>
  <c r="C8536" i="1"/>
  <c r="C8561" i="1"/>
  <c r="C8559" i="1"/>
  <c r="C8555" i="1"/>
  <c r="C8435" i="1"/>
  <c r="C8489" i="1"/>
  <c r="C8494" i="1"/>
  <c r="C8375" i="1"/>
  <c r="C8610" i="1"/>
  <c r="C8500" i="1"/>
  <c r="C8485" i="1"/>
  <c r="C8477" i="1"/>
  <c r="C8340" i="1"/>
  <c r="C8367" i="1"/>
  <c r="C8357" i="1"/>
  <c r="C8451" i="1"/>
  <c r="C8391" i="1"/>
  <c r="C8487" i="1"/>
  <c r="C8431" i="1"/>
  <c r="C8564" i="1"/>
  <c r="C8267" i="1"/>
  <c r="C8362" i="1"/>
  <c r="C8251" i="1"/>
  <c r="C8401" i="1"/>
  <c r="C8153" i="1"/>
  <c r="C8169" i="1"/>
  <c r="C8133" i="1"/>
  <c r="C8192" i="1"/>
  <c r="C8154" i="1"/>
  <c r="C8227" i="1"/>
  <c r="C8074" i="1"/>
  <c r="C8156" i="1"/>
  <c r="C8071" i="1"/>
  <c r="C8148" i="1"/>
  <c r="C8082" i="1"/>
  <c r="C8086" i="1"/>
  <c r="C8250" i="1"/>
  <c r="C8222" i="1"/>
  <c r="C8003" i="1"/>
  <c r="C8051" i="1"/>
  <c r="C7998" i="1"/>
  <c r="C8030" i="1"/>
  <c r="C7994" i="1"/>
  <c r="C8062" i="1"/>
  <c r="C7997" i="1"/>
  <c r="C7978" i="1"/>
  <c r="C7963" i="1"/>
  <c r="C7993" i="1"/>
  <c r="C7932" i="1"/>
  <c r="C7959" i="1"/>
  <c r="C7917" i="1"/>
  <c r="C8049" i="1"/>
  <c r="C7885" i="1"/>
  <c r="C7901" i="1"/>
  <c r="C7853" i="1"/>
  <c r="C7869" i="1"/>
  <c r="C8004" i="1"/>
  <c r="C7837" i="1"/>
  <c r="C7912" i="1"/>
  <c r="C7928" i="1"/>
  <c r="C7880" i="1"/>
  <c r="C7896" i="1"/>
  <c r="C7848" i="1"/>
  <c r="C7864" i="1"/>
  <c r="C7980" i="1"/>
  <c r="C7832" i="1"/>
  <c r="C7944" i="1"/>
  <c r="C8069" i="1"/>
  <c r="C7727" i="1"/>
  <c r="C7870" i="1"/>
  <c r="C7827" i="1"/>
  <c r="C7891" i="1"/>
  <c r="C7674" i="1"/>
  <c r="C7710" i="1"/>
  <c r="C7739" i="1"/>
  <c r="C7811" i="1"/>
  <c r="C7862" i="1"/>
  <c r="C7926" i="1"/>
  <c r="C7606" i="1"/>
  <c r="C7678" i="1"/>
  <c r="C7602" i="1"/>
  <c r="C7718" i="1"/>
  <c r="C7686" i="1"/>
  <c r="C7735" i="1"/>
  <c r="C7763" i="1"/>
  <c r="C7472" i="1"/>
  <c r="C7582" i="1"/>
  <c r="C7639" i="1"/>
  <c r="C7450" i="1"/>
  <c r="C7574" i="1"/>
  <c r="C7481" i="1"/>
  <c r="C7535" i="1"/>
  <c r="C7452" i="1"/>
  <c r="C7484" i="1"/>
  <c r="C7526" i="1"/>
  <c r="C7512" i="1"/>
  <c r="C7229" i="1"/>
  <c r="C7615" i="1"/>
  <c r="C7409" i="1"/>
  <c r="C7161" i="1"/>
  <c r="C7337" i="1"/>
  <c r="C7492" i="1"/>
  <c r="C7664" i="1"/>
  <c r="C7315" i="1"/>
  <c r="C7366" i="1"/>
  <c r="C7437" i="1"/>
  <c r="C7350" i="1"/>
  <c r="C7410" i="1"/>
  <c r="C7419" i="1"/>
  <c r="C7301" i="1"/>
  <c r="C7195" i="1"/>
  <c r="C7308" i="1"/>
  <c r="C7181" i="1"/>
  <c r="C7548" i="1"/>
  <c r="C7178" i="1"/>
  <c r="C7372" i="1"/>
  <c r="C7066" i="1"/>
  <c r="C7428" i="1"/>
  <c r="C7320" i="1"/>
  <c r="C7002" i="1"/>
  <c r="C7147" i="1"/>
  <c r="C7222" i="1"/>
  <c r="C7467" i="1"/>
  <c r="C7532" i="1"/>
  <c r="C7287" i="1"/>
  <c r="C7205" i="1"/>
  <c r="C7351" i="1"/>
  <c r="C7117" i="1"/>
  <c r="C6890" i="1"/>
  <c r="C7049" i="1"/>
  <c r="C6998" i="1"/>
  <c r="C6753" i="1"/>
  <c r="C6729" i="1"/>
  <c r="C6849" i="1"/>
  <c r="C7455" i="1"/>
  <c r="C6656" i="1"/>
  <c r="C6851" i="1"/>
  <c r="C6982" i="1"/>
  <c r="C6613" i="1"/>
  <c r="C6672" i="1"/>
  <c r="C7104" i="1"/>
  <c r="C6369" i="1"/>
  <c r="C6730" i="1"/>
  <c r="C6854" i="1"/>
  <c r="C6594" i="1"/>
  <c r="C6666" i="1"/>
  <c r="C6979" i="1"/>
  <c r="C6410" i="1"/>
  <c r="C6733" i="1"/>
  <c r="C6821" i="1"/>
  <c r="C6628" i="1"/>
  <c r="C6665" i="1"/>
  <c r="C6908" i="1"/>
  <c r="C7008" i="1"/>
  <c r="C7075" i="1"/>
  <c r="C6457" i="1"/>
  <c r="C6933" i="1"/>
  <c r="C6990" i="1"/>
  <c r="C6660" i="1"/>
  <c r="C6715" i="1"/>
  <c r="C7086" i="1"/>
  <c r="C6393" i="1"/>
  <c r="C6638" i="1"/>
  <c r="C6706" i="1"/>
  <c r="C6303" i="1"/>
  <c r="C6389" i="1"/>
  <c r="C6682" i="1"/>
  <c r="C7164" i="1"/>
  <c r="C6475" i="1"/>
  <c r="C6578" i="1"/>
  <c r="C7077" i="1"/>
  <c r="C6376" i="1"/>
  <c r="C6640" i="1"/>
  <c r="C6875" i="1"/>
  <c r="C6530" i="1"/>
  <c r="C6592" i="1"/>
  <c r="C6330" i="1"/>
  <c r="C6725" i="1"/>
  <c r="C7682" i="1"/>
  <c r="C6345" i="1"/>
  <c r="C6298" i="1"/>
  <c r="C6537" i="1"/>
  <c r="C6559" i="1"/>
  <c r="C6840" i="1"/>
  <c r="C6300" i="1"/>
  <c r="C6372" i="1"/>
  <c r="C5959" i="1"/>
  <c r="C6204" i="1"/>
  <c r="C5886" i="1"/>
  <c r="C5922" i="1"/>
  <c r="C6562" i="1"/>
  <c r="C5602" i="1"/>
  <c r="C6207" i="1"/>
  <c r="C6418" i="1"/>
  <c r="C6060" i="1"/>
  <c r="C6111" i="1"/>
  <c r="C5892" i="1"/>
  <c r="C5932" i="1"/>
  <c r="C6611" i="1"/>
  <c r="C5843" i="1"/>
  <c r="C5982" i="1"/>
  <c r="C6426" i="1"/>
  <c r="C6221" i="1"/>
  <c r="C6339" i="1"/>
  <c r="C6118" i="1"/>
  <c r="C6172" i="1"/>
  <c r="C5948" i="1"/>
  <c r="C6037" i="1"/>
  <c r="C5827" i="1"/>
  <c r="C5901" i="1"/>
  <c r="C6420" i="1"/>
  <c r="C6554" i="1"/>
  <c r="C6010" i="1"/>
  <c r="C6095" i="1"/>
  <c r="C5891" i="1"/>
  <c r="C5950" i="1"/>
  <c r="C6419" i="1"/>
  <c r="C6629" i="1"/>
  <c r="C6012" i="1"/>
  <c r="C6265" i="1"/>
  <c r="C6444" i="1"/>
  <c r="C5856" i="1"/>
  <c r="C5690" i="1"/>
  <c r="C6013" i="1"/>
  <c r="C5459" i="1"/>
  <c r="C5659" i="1"/>
  <c r="C6395" i="1"/>
  <c r="C5254" i="1"/>
  <c r="C5860" i="1"/>
  <c r="C5973" i="1"/>
  <c r="C5603" i="1"/>
  <c r="C5646" i="1"/>
  <c r="C5338" i="1"/>
  <c r="C5405" i="1"/>
  <c r="C5524" i="1"/>
  <c r="C5729" i="1"/>
  <c r="C5363" i="1"/>
  <c r="C5396" i="1"/>
  <c r="C5197" i="1"/>
  <c r="C5302" i="1"/>
  <c r="C5706" i="1"/>
  <c r="C6226" i="1"/>
  <c r="C5552" i="1"/>
  <c r="C5658" i="1"/>
  <c r="C5392" i="1"/>
  <c r="C5476" i="1"/>
  <c r="C6266" i="1"/>
  <c r="C5304" i="1"/>
  <c r="C5923" i="1"/>
  <c r="C6029" i="1"/>
  <c r="C5739" i="1"/>
  <c r="C5773" i="1"/>
  <c r="C5643" i="1"/>
  <c r="C5685" i="1"/>
  <c r="C6213" i="1"/>
  <c r="C5489" i="1"/>
  <c r="C5691" i="1"/>
  <c r="C5796" i="1"/>
  <c r="C5037" i="1"/>
  <c r="C5523" i="1"/>
  <c r="C4973" i="1"/>
  <c r="C5005" i="1"/>
  <c r="C4909" i="1"/>
  <c r="C4941" i="1"/>
  <c r="C5565" i="1"/>
  <c r="C5837" i="1"/>
  <c r="C5285" i="1"/>
  <c r="C5416" i="1"/>
  <c r="C5460" i="1"/>
  <c r="C5762" i="1"/>
  <c r="C5053" i="1"/>
  <c r="C5107" i="1"/>
  <c r="C5144" i="1"/>
  <c r="C5240" i="1"/>
  <c r="C5764" i="1"/>
  <c r="C5085" i="1"/>
  <c r="C5454" i="1"/>
  <c r="C5620" i="1"/>
  <c r="C5153" i="1"/>
  <c r="C5290" i="1"/>
  <c r="C5054" i="1"/>
  <c r="C5088" i="1"/>
  <c r="C5448" i="1"/>
  <c r="C4875" i="1"/>
  <c r="C5008" i="1"/>
  <c r="C5103" i="1"/>
  <c r="C4660" i="1"/>
  <c r="C4839" i="1"/>
  <c r="C4666" i="1"/>
  <c r="C5372" i="1"/>
  <c r="C4203" i="1"/>
  <c r="C4403" i="1"/>
  <c r="C4959" i="1"/>
  <c r="C5679" i="1"/>
  <c r="C4865" i="1"/>
  <c r="C4881" i="1"/>
  <c r="C4787" i="1"/>
  <c r="C4849" i="1"/>
  <c r="C5128" i="1"/>
  <c r="C4580" i="1"/>
  <c r="C4986" i="1"/>
  <c r="C5025" i="1"/>
  <c r="C4733" i="1"/>
  <c r="C4797" i="1"/>
  <c r="C4599" i="1"/>
  <c r="C4695" i="1"/>
  <c r="C4492" i="1"/>
  <c r="C4541" i="1"/>
  <c r="C4364" i="1"/>
  <c r="C4428" i="1"/>
  <c r="C5406" i="1"/>
  <c r="C5517" i="1"/>
  <c r="C4808" i="1"/>
  <c r="C5028" i="1"/>
  <c r="C6047" i="1"/>
  <c r="C6707" i="1"/>
  <c r="C5049" i="1"/>
  <c r="C5098" i="1"/>
  <c r="C4763" i="1"/>
  <c r="C4985" i="1"/>
  <c r="C5179" i="1"/>
  <c r="C4730" i="1"/>
  <c r="C4537" i="1"/>
  <c r="C4570" i="1"/>
  <c r="C4299" i="1"/>
  <c r="C4479" i="1"/>
  <c r="C4121" i="1"/>
  <c r="C4236" i="1"/>
  <c r="C4025" i="1"/>
  <c r="C4069" i="1"/>
  <c r="C4518" i="1"/>
  <c r="C4622" i="1"/>
  <c r="C4279" i="1"/>
  <c r="C4321" i="1"/>
  <c r="C3919" i="1"/>
  <c r="C4063" i="1"/>
  <c r="C4833" i="1"/>
  <c r="C4918" i="1"/>
  <c r="C4717" i="1"/>
  <c r="C4781" i="1"/>
  <c r="C4489" i="1"/>
  <c r="C4510" i="1"/>
  <c r="C4446" i="1"/>
  <c r="C4470" i="1"/>
  <c r="C4384" i="1"/>
  <c r="C4425" i="1"/>
  <c r="C4165" i="1"/>
  <c r="C4336" i="1"/>
  <c r="C5445" i="1"/>
  <c r="C3980" i="1"/>
  <c r="C4914" i="1"/>
  <c r="C5038" i="1"/>
  <c r="C4672" i="1"/>
  <c r="C4803" i="1"/>
  <c r="C4091" i="1"/>
  <c r="C4603" i="1"/>
  <c r="C4864" i="1"/>
  <c r="C4968" i="1"/>
  <c r="C4138" i="1"/>
  <c r="C4255" i="1"/>
  <c r="C4927" i="1"/>
  <c r="C4044" i="1"/>
  <c r="C4641" i="1"/>
  <c r="C4841" i="1"/>
  <c r="C4488" i="1"/>
  <c r="C4558" i="1"/>
  <c r="C4424" i="1"/>
  <c r="C4456" i="1"/>
  <c r="C4301" i="1"/>
  <c r="C4335" i="1"/>
  <c r="C4130" i="1"/>
  <c r="C4240" i="1"/>
  <c r="C4658" i="1"/>
  <c r="C5173" i="1"/>
  <c r="C4503" i="1"/>
  <c r="C4582" i="1"/>
  <c r="C4439" i="1"/>
  <c r="C4471" i="1"/>
  <c r="C4357" i="1"/>
  <c r="C4382" i="1"/>
  <c r="C4296" i="1"/>
  <c r="C4330" i="1"/>
  <c r="C4196" i="1"/>
  <c r="C4268" i="1"/>
  <c r="C4407" i="1"/>
  <c r="C4046" i="1"/>
  <c r="C4174" i="1"/>
  <c r="C4358" i="1"/>
  <c r="C3890" i="1"/>
  <c r="C3920" i="1"/>
  <c r="C3767" i="1"/>
  <c r="C3805" i="1"/>
  <c r="C3703" i="1"/>
  <c r="C3735" i="1"/>
  <c r="C3601" i="1"/>
  <c r="C3671" i="1"/>
  <c r="C3473" i="1"/>
  <c r="C3537" i="1"/>
  <c r="C4398" i="1"/>
  <c r="C4926" i="1"/>
  <c r="C4173" i="1"/>
  <c r="C4204" i="1"/>
  <c r="C3998" i="1"/>
  <c r="C4094" i="1"/>
  <c r="C3848" i="1"/>
  <c r="C3933" i="1"/>
  <c r="C3696" i="1"/>
  <c r="C3760" i="1"/>
  <c r="C3554" i="1"/>
  <c r="C3618" i="1"/>
  <c r="C3363" i="1"/>
  <c r="C3490" i="1"/>
  <c r="C4232" i="1"/>
  <c r="C4565" i="1"/>
  <c r="C4018" i="1"/>
  <c r="C4102" i="1"/>
  <c r="C3900" i="1"/>
  <c r="C3958" i="1"/>
  <c r="C3791" i="1"/>
  <c r="C3841" i="1"/>
  <c r="C3609" i="1"/>
  <c r="C3674" i="1"/>
  <c r="C3481" i="1"/>
  <c r="C3545" i="1"/>
  <c r="C5130" i="1"/>
  <c r="C3234" i="1"/>
  <c r="C3975" i="1"/>
  <c r="C4141" i="1"/>
  <c r="C3895" i="1"/>
  <c r="C3939" i="1"/>
  <c r="C5140" i="1"/>
  <c r="C3864" i="1"/>
  <c r="C3899" i="1"/>
  <c r="C3922" i="1"/>
  <c r="C3978" i="1"/>
  <c r="C3834" i="1"/>
  <c r="C3797" i="1"/>
  <c r="C3840" i="1"/>
  <c r="C3573" i="1"/>
  <c r="C3637" i="1"/>
  <c r="C3442" i="1"/>
  <c r="C3509" i="1"/>
  <c r="C5844" i="1"/>
  <c r="C6915" i="1"/>
  <c r="C4104" i="1"/>
  <c r="C4262" i="1"/>
  <c r="C3904" i="1"/>
  <c r="C4028" i="1"/>
  <c r="C3816" i="1"/>
  <c r="C3846" i="1"/>
  <c r="C3587" i="1"/>
  <c r="C3651" i="1"/>
  <c r="C4705" i="1"/>
  <c r="C3523" i="1"/>
  <c r="C4024" i="1"/>
  <c r="C4448" i="1"/>
  <c r="C3901" i="1"/>
  <c r="C3977" i="1"/>
  <c r="C3672" i="1"/>
  <c r="C3729" i="1"/>
  <c r="C3546" i="1"/>
  <c r="C3610" i="1"/>
  <c r="C3379" i="1"/>
  <c r="C3482" i="1"/>
  <c r="C3103" i="1"/>
  <c r="C3194" i="1"/>
  <c r="C2882" i="1"/>
  <c r="C2914" i="1"/>
  <c r="C3663" i="1"/>
  <c r="C2850" i="1"/>
  <c r="C3427" i="1"/>
  <c r="C3531" i="1"/>
  <c r="C3270" i="1"/>
  <c r="C3343" i="1"/>
  <c r="C2920" i="1"/>
  <c r="C3190" i="1"/>
  <c r="C2856" i="1"/>
  <c r="C2888" i="1"/>
  <c r="C3354" i="1"/>
  <c r="C2824" i="1"/>
  <c r="C3406" i="1"/>
  <c r="C3310" i="1"/>
  <c r="C2996" i="1"/>
  <c r="C3060" i="1"/>
  <c r="C3567" i="1"/>
  <c r="C3639" i="1"/>
  <c r="C3349" i="1"/>
  <c r="C3459" i="1"/>
  <c r="C3007" i="1"/>
  <c r="C3071" i="1"/>
  <c r="C2925" i="1"/>
  <c r="C2941" i="1"/>
  <c r="C2893" i="1"/>
  <c r="C2909" i="1"/>
  <c r="C2861" i="1"/>
  <c r="C2877" i="1"/>
  <c r="C2829" i="1"/>
  <c r="C2845" i="1"/>
  <c r="C3242" i="1"/>
  <c r="C3370" i="1"/>
  <c r="C3087" i="1"/>
  <c r="C3128" i="1"/>
  <c r="C2956" i="1"/>
  <c r="C3020" i="1"/>
  <c r="C3224" i="1"/>
  <c r="C3261" i="1"/>
  <c r="C3144" i="1"/>
  <c r="C3187" i="1"/>
  <c r="C2876" i="1"/>
  <c r="C2940" i="1"/>
  <c r="C2706" i="1"/>
  <c r="C2766" i="1"/>
  <c r="C2578" i="1"/>
  <c r="C2642" i="1"/>
  <c r="C2450" i="1"/>
  <c r="C2514" i="1"/>
  <c r="C2122" i="1"/>
  <c r="C2386" i="1"/>
  <c r="C1866" i="1"/>
  <c r="C1994" i="1"/>
  <c r="C2297" i="1"/>
  <c r="C2770" i="1"/>
  <c r="C2144" i="1"/>
  <c r="C2262" i="1"/>
  <c r="C2813" i="1"/>
  <c r="C1881" i="1"/>
  <c r="C2114" i="1"/>
  <c r="C2778" i="1"/>
  <c r="C1858" i="1"/>
  <c r="C1986" i="1"/>
  <c r="C2350" i="1"/>
  <c r="C2948" i="1"/>
  <c r="C2222" i="1"/>
  <c r="C2257" i="1"/>
  <c r="C1905" i="1"/>
  <c r="C2158" i="1"/>
  <c r="C2362" i="1"/>
  <c r="C1846" i="1"/>
  <c r="C2234" i="1"/>
  <c r="C2298" i="1"/>
  <c r="C1978" i="1"/>
  <c r="C2106" i="1"/>
  <c r="C2212" i="1"/>
  <c r="C2340" i="1"/>
  <c r="C2057" i="1"/>
  <c r="C2160" i="1"/>
  <c r="C2780" i="1"/>
  <c r="C2946" i="1"/>
  <c r="C2711" i="1"/>
  <c r="C2743" i="1"/>
  <c r="C2647" i="1"/>
  <c r="C2679" i="1"/>
  <c r="C2583" i="1"/>
  <c r="C2615" i="1"/>
  <c r="C2519" i="1"/>
  <c r="C2551" i="1"/>
  <c r="C2455" i="1"/>
  <c r="C2487" i="1"/>
  <c r="C2391" i="1"/>
  <c r="C2423" i="1"/>
  <c r="C2293" i="1"/>
  <c r="C2357" i="1"/>
  <c r="C2820" i="1"/>
  <c r="C2229" i="1"/>
  <c r="C2733" i="1"/>
  <c r="C2788" i="1"/>
  <c r="C2605" i="1"/>
  <c r="C2669" i="1"/>
  <c r="C2477" i="1"/>
  <c r="C2541" i="1"/>
  <c r="C2366" i="1"/>
  <c r="C2413" i="1"/>
  <c r="C2238" i="1"/>
  <c r="C2273" i="1"/>
  <c r="C1953" i="1"/>
  <c r="C2081" i="1"/>
  <c r="C2053" i="1"/>
  <c r="C2109" i="1"/>
  <c r="C1824" i="1"/>
  <c r="C1909" i="1"/>
  <c r="C1944" i="1"/>
  <c r="C1539" i="1"/>
  <c r="C1733" i="1"/>
  <c r="C1839" i="1"/>
  <c r="C1669" i="1"/>
  <c r="C1701" i="1"/>
  <c r="C1605" i="1"/>
  <c r="C1637" i="1"/>
  <c r="C1528" i="1"/>
  <c r="C1567" i="1"/>
  <c r="C1422" i="1"/>
  <c r="C1494" i="1"/>
  <c r="C1851" i="1"/>
  <c r="C1912" i="1"/>
  <c r="C1776" i="1"/>
  <c r="C1808" i="1"/>
  <c r="C2083" i="1"/>
  <c r="C1493" i="1"/>
  <c r="C1971" i="1"/>
  <c r="C2027" i="1"/>
  <c r="C1807" i="1"/>
  <c r="C1844" i="1"/>
  <c r="C1741" i="1"/>
  <c r="C1775" i="1"/>
  <c r="C1677" i="1"/>
  <c r="C1709" i="1"/>
  <c r="C1613" i="1"/>
  <c r="C1645" i="1"/>
  <c r="C1550" i="1"/>
  <c r="C1581" i="1"/>
  <c r="C2187" i="1"/>
  <c r="C1453" i="1"/>
  <c r="C2048" i="1"/>
  <c r="C2107" i="1"/>
  <c r="C1736" i="1"/>
  <c r="C1992" i="1"/>
  <c r="C1672" i="1"/>
  <c r="C1704" i="1"/>
  <c r="C1608" i="1"/>
  <c r="C1640" i="1"/>
  <c r="C1541" i="1"/>
  <c r="C1576" i="1"/>
  <c r="C2019" i="1"/>
  <c r="C1387" i="1"/>
  <c r="C1907" i="1"/>
  <c r="C1963" i="1"/>
  <c r="C1740" i="1"/>
  <c r="C1780" i="1"/>
  <c r="C1676" i="1"/>
  <c r="C1708" i="1"/>
  <c r="C1612" i="1"/>
  <c r="C1644" i="1"/>
  <c r="C1554" i="1"/>
  <c r="C1580" i="1"/>
  <c r="C1461" i="1"/>
  <c r="C1511" i="1"/>
  <c r="C2134" i="1"/>
  <c r="C1397" i="1"/>
  <c r="C2022" i="1"/>
  <c r="C2078" i="1"/>
  <c r="C1878" i="1"/>
  <c r="C1966" i="1"/>
  <c r="C1779" i="1"/>
  <c r="C1811" i="1"/>
  <c r="C1707" i="1"/>
  <c r="C1739" i="1"/>
  <c r="C1643" i="1"/>
  <c r="C1675" i="1"/>
  <c r="C1579" i="1"/>
  <c r="C1611" i="1"/>
  <c r="C2029" i="1"/>
  <c r="C1491" i="1"/>
  <c r="C1810" i="1"/>
  <c r="C1849" i="1"/>
  <c r="C1449" i="1"/>
  <c r="C1754" i="1"/>
  <c r="C947" i="1"/>
  <c r="C1007" i="1"/>
  <c r="C720" i="1"/>
  <c r="C848" i="1"/>
  <c r="C978" i="1"/>
  <c r="C1431" i="1"/>
  <c r="C436" i="1"/>
  <c r="C664" i="1"/>
  <c r="C1417" i="1"/>
  <c r="C894" i="1"/>
  <c r="C779" i="1"/>
  <c r="C907" i="1"/>
  <c r="C555" i="1"/>
  <c r="C640" i="1"/>
  <c r="C1363" i="1"/>
  <c r="C1391" i="1"/>
  <c r="C1331" i="1"/>
  <c r="C1347" i="1"/>
  <c r="C1299" i="1"/>
  <c r="C1315" i="1"/>
  <c r="C1267" i="1"/>
  <c r="C1283" i="1"/>
  <c r="C1235" i="1"/>
  <c r="C1251" i="1"/>
  <c r="C1203" i="1"/>
  <c r="C1219" i="1"/>
  <c r="C1171" i="1"/>
  <c r="C1187" i="1"/>
  <c r="C1139" i="1"/>
  <c r="C1155" i="1"/>
  <c r="C1107" i="1"/>
  <c r="C1123" i="1"/>
  <c r="C1075" i="1"/>
  <c r="C1091" i="1"/>
  <c r="C1043" i="1"/>
  <c r="C1059" i="1"/>
  <c r="C1011" i="1"/>
  <c r="C1027" i="1"/>
  <c r="C774" i="1"/>
  <c r="C902" i="1"/>
  <c r="C560" i="1"/>
  <c r="C667" i="1"/>
  <c r="C911" i="1"/>
  <c r="C954" i="1"/>
  <c r="C783" i="1"/>
  <c r="C826" i="1"/>
  <c r="C358" i="1"/>
  <c r="C835" i="1"/>
  <c r="C232" i="1"/>
  <c r="C296" i="1"/>
  <c r="C520" i="1"/>
  <c r="C787" i="1"/>
  <c r="C755" i="1"/>
  <c r="C456" i="1"/>
  <c r="C472" i="1"/>
  <c r="C595" i="1"/>
  <c r="C648" i="1"/>
  <c r="C739" i="1"/>
  <c r="C451" i="1"/>
  <c r="C534" i="1"/>
  <c r="C344" i="1"/>
  <c r="C416" i="1"/>
  <c r="C216" i="1"/>
  <c r="C280" i="1"/>
  <c r="C400" i="1"/>
  <c r="C819" i="1"/>
  <c r="C659" i="1"/>
  <c r="C279" i="1"/>
  <c r="C566" i="1"/>
  <c r="C611" i="1"/>
  <c r="C229" i="1"/>
  <c r="C293" i="1"/>
  <c r="C851" i="1"/>
  <c r="C165" i="1"/>
  <c r="C149" i="1"/>
  <c r="C244" i="1"/>
  <c r="C803" i="1"/>
  <c r="C173" i="1"/>
  <c r="C542" i="1"/>
  <c r="C662" i="1"/>
  <c r="C448" i="1"/>
  <c r="C492" i="1"/>
  <c r="C277" i="1"/>
  <c r="C341" i="1"/>
  <c r="C208" i="1"/>
  <c r="C213" i="1"/>
  <c r="C374" i="1"/>
  <c r="C568" i="1"/>
  <c r="C8540" i="1"/>
  <c r="C8650" i="1"/>
  <c r="C8383" i="1"/>
  <c r="C8344" i="1"/>
  <c r="C8370" i="1"/>
  <c r="C8329" i="1"/>
  <c r="C8155" i="1"/>
  <c r="C8291" i="1"/>
  <c r="C8276" i="1"/>
  <c r="C8149" i="1"/>
  <c r="C8097" i="1"/>
  <c r="C8170" i="1"/>
  <c r="C8625" i="1"/>
  <c r="C8679" i="1"/>
  <c r="C8649" i="1"/>
  <c r="C8634" i="1"/>
  <c r="C8627" i="1"/>
  <c r="C8624" i="1"/>
  <c r="C8639" i="1"/>
  <c r="C8668" i="1"/>
  <c r="C8628" i="1"/>
  <c r="C8653" i="1"/>
  <c r="C8601" i="1"/>
  <c r="C8602" i="1"/>
  <c r="C8586" i="1"/>
  <c r="C8590" i="1"/>
  <c r="C8537" i="1"/>
  <c r="C8612" i="1"/>
  <c r="C8562" i="1"/>
  <c r="C8541" i="1"/>
  <c r="C8560" i="1"/>
  <c r="C8533" i="1"/>
  <c r="C8440" i="1"/>
  <c r="C8535" i="1"/>
  <c r="C8460" i="1"/>
  <c r="C8492" i="1"/>
  <c r="C8521" i="1"/>
  <c r="C8484" i="1"/>
  <c r="C8445" i="1"/>
  <c r="C8483" i="1"/>
  <c r="C8404" i="1"/>
  <c r="C8405" i="1"/>
  <c r="C8360" i="1"/>
  <c r="C8364" i="1"/>
  <c r="C8379" i="1"/>
  <c r="C8413" i="1"/>
  <c r="C8450" i="1"/>
  <c r="C8343" i="1"/>
  <c r="C8354" i="1"/>
  <c r="C8342" i="1"/>
  <c r="C8398" i="1"/>
  <c r="C8527" i="1"/>
  <c r="C8243" i="1"/>
  <c r="C8300" i="1"/>
  <c r="C8307" i="1"/>
  <c r="C8385" i="1"/>
  <c r="C8236" i="1"/>
  <c r="C8268" i="1"/>
  <c r="C8277" i="1"/>
  <c r="C8361" i="1"/>
  <c r="C8265" i="1"/>
  <c r="C8353" i="1"/>
  <c r="C8122" i="1"/>
  <c r="C8120" i="1"/>
  <c r="C8146" i="1"/>
  <c r="C8191" i="1"/>
  <c r="C8256" i="1"/>
  <c r="C8132" i="1"/>
  <c r="C8164" i="1"/>
  <c r="C8198" i="1"/>
  <c r="C8210" i="1"/>
  <c r="C8167" i="1"/>
  <c r="C8105" i="1"/>
  <c r="C8084" i="1"/>
  <c r="C8140" i="1"/>
  <c r="C8077" i="1"/>
  <c r="C8041" i="1"/>
  <c r="C8246" i="1"/>
  <c r="C8025" i="1"/>
  <c r="C7968" i="1"/>
  <c r="C8020" i="1"/>
  <c r="C7988" i="1"/>
  <c r="C7822" i="1"/>
  <c r="C8028" i="1"/>
  <c r="C7781" i="1"/>
  <c r="C8035" i="1"/>
  <c r="C7705" i="1"/>
  <c r="C7715" i="1"/>
  <c r="C7858" i="1"/>
  <c r="C7922" i="1"/>
  <c r="C7927" i="1"/>
  <c r="C7723" i="1"/>
  <c r="C7772" i="1"/>
  <c r="C7863" i="1"/>
  <c r="C7791" i="1"/>
  <c r="C7722" i="1"/>
  <c r="C7941" i="1"/>
  <c r="C7719" i="1"/>
  <c r="C7786" i="1"/>
  <c r="C7871" i="1"/>
  <c r="C7695" i="1"/>
  <c r="C7746" i="1"/>
  <c r="C7638" i="1"/>
  <c r="C7631" i="1"/>
  <c r="C7634" i="1"/>
  <c r="C7731" i="1"/>
  <c r="C7612" i="1"/>
  <c r="C7658" i="1"/>
  <c r="C7915" i="1"/>
  <c r="C7567" i="1"/>
  <c r="C7696" i="1"/>
  <c r="C7851" i="1"/>
  <c r="C7726" i="1"/>
  <c r="C7641" i="1"/>
  <c r="C7554" i="1"/>
  <c r="C7469" i="1"/>
  <c r="C7621" i="1"/>
  <c r="C7527" i="1"/>
  <c r="C7468" i="1"/>
  <c r="C7562" i="1"/>
  <c r="C7649" i="1"/>
  <c r="C7359" i="1"/>
  <c r="C7636" i="1"/>
  <c r="C7558" i="1"/>
  <c r="C7461" i="1"/>
  <c r="C7566" i="1"/>
  <c r="C7834" i="1"/>
  <c r="C7898" i="1"/>
  <c r="C7379" i="1"/>
  <c r="C7503" i="1"/>
  <c r="C7159" i="1"/>
  <c r="C7298" i="1"/>
  <c r="C7364" i="1"/>
  <c r="C7517" i="1"/>
  <c r="C7640" i="1"/>
  <c r="C7331" i="1"/>
  <c r="C7659" i="1"/>
  <c r="C7476" i="1"/>
  <c r="C7305" i="1"/>
  <c r="C7490" i="1"/>
  <c r="C7231" i="1"/>
  <c r="C7191" i="1"/>
  <c r="C7369" i="1"/>
  <c r="C7169" i="1"/>
  <c r="C7025" i="1"/>
  <c r="C7089" i="1"/>
  <c r="C7256" i="1"/>
  <c r="C6961" i="1"/>
  <c r="C7274" i="1"/>
  <c r="C7348" i="1"/>
  <c r="C7121" i="1"/>
  <c r="C7176" i="1"/>
  <c r="C6994" i="1"/>
  <c r="C7058" i="1"/>
  <c r="C7065" i="1"/>
  <c r="C7226" i="1"/>
  <c r="C6956" i="1"/>
  <c r="C7006" i="1"/>
  <c r="C6839" i="1"/>
  <c r="C6893" i="1"/>
  <c r="C6964" i="1"/>
  <c r="C6785" i="1"/>
  <c r="C7199" i="1"/>
  <c r="C6740" i="1"/>
  <c r="C6903" i="1"/>
  <c r="C7076" i="1"/>
  <c r="C7091" i="1"/>
  <c r="C7168" i="1"/>
  <c r="C6935" i="1"/>
  <c r="C7036" i="1"/>
  <c r="C6787" i="1"/>
  <c r="C6881" i="1"/>
  <c r="C7282" i="1"/>
  <c r="C6673" i="1"/>
  <c r="C6989" i="1"/>
  <c r="C7067" i="1"/>
  <c r="C6811" i="1"/>
  <c r="C6913" i="1"/>
  <c r="C7105" i="1"/>
  <c r="C6705" i="1"/>
  <c r="C7269" i="1"/>
  <c r="C6734" i="1"/>
  <c r="C6950" i="1"/>
  <c r="C6842" i="1"/>
  <c r="C6668" i="1"/>
  <c r="C6384" i="1"/>
  <c r="C6884" i="1"/>
  <c r="C6601" i="1"/>
  <c r="C7078" i="1"/>
  <c r="C6756" i="1"/>
  <c r="C7119" i="1"/>
  <c r="C6527" i="1"/>
  <c r="C6321" i="1"/>
  <c r="C6778" i="1"/>
  <c r="C6250" i="1"/>
  <c r="C6284" i="1"/>
  <c r="C6130" i="1"/>
  <c r="C6199" i="1"/>
  <c r="C6681" i="1"/>
  <c r="C6066" i="1"/>
  <c r="C6520" i="1"/>
  <c r="C6627" i="1"/>
  <c r="C6460" i="1"/>
  <c r="C6492" i="1"/>
  <c r="C6370" i="1"/>
  <c r="C6428" i="1"/>
  <c r="C6209" i="1"/>
  <c r="C6293" i="1"/>
  <c r="C6075" i="1"/>
  <c r="C6139" i="1"/>
  <c r="C7236" i="1"/>
  <c r="C6003" i="1"/>
  <c r="C6626" i="1"/>
  <c r="C6797" i="1"/>
  <c r="C6358" i="1"/>
  <c r="C6524" i="1"/>
  <c r="C6219" i="1"/>
  <c r="C6286" i="1"/>
  <c r="C7380" i="1"/>
  <c r="C5962" i="1"/>
  <c r="C6693" i="1"/>
  <c r="C6883" i="1"/>
  <c r="C6473" i="1"/>
  <c r="C6563" i="1"/>
  <c r="C6731" i="1"/>
  <c r="C6988" i="1"/>
  <c r="C6326" i="1"/>
  <c r="C6405" i="1"/>
  <c r="C6170" i="1"/>
  <c r="C6254" i="1"/>
  <c r="C6042" i="1"/>
  <c r="C6106" i="1"/>
  <c r="C6243" i="1"/>
  <c r="C5938" i="1"/>
  <c r="C6031" i="1"/>
  <c r="C6134" i="1"/>
  <c r="C5592" i="1"/>
  <c r="C5861" i="1"/>
  <c r="C6282" i="1"/>
  <c r="C6747" i="1"/>
  <c r="C6197" i="1"/>
  <c r="C6275" i="1"/>
  <c r="C5894" i="1"/>
  <c r="C6100" i="1"/>
  <c r="C5576" i="1"/>
  <c r="C5778" i="1"/>
  <c r="C6579" i="1"/>
  <c r="C5512" i="1"/>
  <c r="C6324" i="1"/>
  <c r="C6531" i="1"/>
  <c r="C6210" i="1"/>
  <c r="C6252" i="1"/>
  <c r="C6290" i="1"/>
  <c r="C5897" i="1"/>
  <c r="C6079" i="1"/>
  <c r="C6600" i="1"/>
  <c r="C5315" i="1"/>
  <c r="C5506" i="1"/>
  <c r="C5749" i="1"/>
  <c r="C6260" i="1"/>
  <c r="C5642" i="1"/>
  <c r="C5707" i="1"/>
  <c r="C5444" i="1"/>
  <c r="C5594" i="1"/>
  <c r="C5213" i="1"/>
  <c r="C5320" i="1"/>
  <c r="C6413" i="1"/>
  <c r="C6557" i="1"/>
  <c r="C5978" i="1"/>
  <c r="C6117" i="1"/>
  <c r="C5450" i="1"/>
  <c r="C5757" i="1"/>
  <c r="C6102" i="1"/>
  <c r="C5360" i="1"/>
  <c r="C5893" i="1"/>
  <c r="C6022" i="1"/>
  <c r="C5765" i="1"/>
  <c r="C5838" i="1"/>
  <c r="C5425" i="1"/>
  <c r="C5615" i="1"/>
  <c r="C6251" i="1"/>
  <c r="C6476" i="1"/>
  <c r="C5947" i="1"/>
  <c r="C6101" i="1"/>
  <c r="C5813" i="1"/>
  <c r="C5865" i="1"/>
  <c r="C5587" i="1"/>
  <c r="C5716" i="1"/>
  <c r="C5389" i="1"/>
  <c r="C5449" i="1"/>
  <c r="C5674" i="1"/>
  <c r="C5219" i="1"/>
  <c r="C5364" i="1"/>
  <c r="C5514" i="1"/>
  <c r="C5634" i="1"/>
  <c r="C6344" i="1"/>
  <c r="C5132" i="1"/>
  <c r="C5216" i="1"/>
  <c r="C5530" i="1"/>
  <c r="C5101" i="1"/>
  <c r="C5194" i="1"/>
  <c r="C5278" i="1"/>
  <c r="C6131" i="1"/>
  <c r="C5075" i="1"/>
  <c r="C5663" i="1"/>
  <c r="C5909" i="1"/>
  <c r="C5386" i="1"/>
  <c r="C5574" i="1"/>
  <c r="C5036" i="1"/>
  <c r="C5223" i="1"/>
  <c r="C5852" i="1"/>
  <c r="C6188" i="1"/>
  <c r="C5527" i="1"/>
  <c r="C5702" i="1"/>
  <c r="C5303" i="1"/>
  <c r="C5419" i="1"/>
  <c r="C5112" i="1"/>
  <c r="C5266" i="1"/>
  <c r="C5787" i="1"/>
  <c r="C5989" i="1"/>
  <c r="C5473" i="1"/>
  <c r="C5573" i="1"/>
  <c r="C5269" i="1"/>
  <c r="C5341" i="1"/>
  <c r="C5580" i="1"/>
  <c r="C5141" i="1"/>
  <c r="C5136" i="1"/>
  <c r="C5334" i="1"/>
  <c r="C4867" i="1"/>
  <c r="C5081" i="1"/>
  <c r="C5233" i="1"/>
  <c r="C5636" i="1"/>
  <c r="C4890" i="1"/>
  <c r="C4938" i="1"/>
  <c r="C4858" i="1"/>
  <c r="C4874" i="1"/>
  <c r="C4741" i="1"/>
  <c r="C4791" i="1"/>
  <c r="C4609" i="1"/>
  <c r="C4711" i="1"/>
  <c r="C4509" i="1"/>
  <c r="C4564" i="1"/>
  <c r="C4381" i="1"/>
  <c r="C4445" i="1"/>
  <c r="C5308" i="1"/>
  <c r="C5692" i="1"/>
  <c r="C5043" i="1"/>
  <c r="C5106" i="1"/>
  <c r="C4935" i="1"/>
  <c r="C4983" i="1"/>
  <c r="C4769" i="1"/>
  <c r="C4813" i="1"/>
  <c r="C4656" i="1"/>
  <c r="C4701" i="1"/>
  <c r="C5294" i="1"/>
  <c r="C4387" i="1"/>
  <c r="C4772" i="1"/>
  <c r="C5164" i="1"/>
  <c r="C4623" i="1"/>
  <c r="C4736" i="1"/>
  <c r="C4688" i="1"/>
  <c r="C5780" i="1"/>
  <c r="C5082" i="1"/>
  <c r="C4632" i="1"/>
  <c r="C4700" i="1"/>
  <c r="C4783" i="1"/>
  <c r="C4596" i="1"/>
  <c r="C4650" i="1"/>
  <c r="C5230" i="1"/>
  <c r="C4243" i="1"/>
  <c r="C4657" i="1"/>
  <c r="C4720" i="1"/>
  <c r="C4061" i="1"/>
  <c r="C4390" i="1"/>
  <c r="C4982" i="1"/>
  <c r="C5261" i="1"/>
  <c r="C4401" i="1"/>
  <c r="C4782" i="1"/>
  <c r="C4172" i="1"/>
  <c r="C4344" i="1"/>
  <c r="C4888" i="1"/>
  <c r="C3915" i="1"/>
  <c r="C4752" i="1"/>
  <c r="C4828" i="1"/>
  <c r="C4157" i="1"/>
  <c r="C4696" i="1"/>
  <c r="C4832" i="1"/>
  <c r="C4029" i="1"/>
  <c r="C4501" i="1"/>
  <c r="C4756" i="1"/>
  <c r="C4437" i="1"/>
  <c r="C4469" i="1"/>
  <c r="C4351" i="1"/>
  <c r="C4392" i="1"/>
  <c r="C4292" i="1"/>
  <c r="C4317" i="1"/>
  <c r="C3972" i="1"/>
  <c r="C4220" i="1"/>
  <c r="C5555" i="1"/>
  <c r="C5601" i="1"/>
  <c r="C4759" i="1"/>
  <c r="C5055" i="1"/>
  <c r="C4416" i="1"/>
  <c r="C4638" i="1"/>
  <c r="C4133" i="1"/>
  <c r="C4375" i="1"/>
  <c r="C4836" i="1"/>
  <c r="C4083" i="1"/>
  <c r="C4539" i="1"/>
  <c r="C4628" i="1"/>
  <c r="C4459" i="1"/>
  <c r="C4491" i="1"/>
  <c r="C4155" i="1"/>
  <c r="C4427" i="1"/>
  <c r="C3959" i="1"/>
  <c r="C3997" i="1"/>
  <c r="C3879" i="1"/>
  <c r="C3911" i="1"/>
  <c r="C3598" i="1"/>
  <c r="C3665" i="1"/>
  <c r="C3470" i="1"/>
  <c r="C3534" i="1"/>
  <c r="C4840" i="1"/>
  <c r="C3342" i="1"/>
  <c r="C3979" i="1"/>
  <c r="C4291" i="1"/>
  <c r="C4093" i="1"/>
  <c r="C3799" i="1"/>
  <c r="C3951" i="1"/>
  <c r="C3991" i="1"/>
  <c r="C3706" i="1"/>
  <c r="C3886" i="1"/>
  <c r="C3606" i="1"/>
  <c r="C3670" i="1"/>
  <c r="C3478" i="1"/>
  <c r="C3542" i="1"/>
  <c r="C4742" i="1"/>
  <c r="C3390" i="1"/>
  <c r="C4185" i="1"/>
  <c r="C4512" i="1"/>
  <c r="C3814" i="1"/>
  <c r="C3857" i="1"/>
  <c r="C3713" i="1"/>
  <c r="C3777" i="1"/>
  <c r="C3591" i="1"/>
  <c r="C3655" i="1"/>
  <c r="C3463" i="1"/>
  <c r="C3527" i="1"/>
  <c r="C3407" i="1"/>
  <c r="C3423" i="1"/>
  <c r="C4762" i="1"/>
  <c r="C3287" i="1"/>
  <c r="C4274" i="1"/>
  <c r="C4391" i="1"/>
  <c r="C4156" i="1"/>
  <c r="C4202" i="1"/>
  <c r="C4062" i="1"/>
  <c r="C4112" i="1"/>
  <c r="C3787" i="1"/>
  <c r="C4014" i="1"/>
  <c r="C3723" i="1"/>
  <c r="C3755" i="1"/>
  <c r="C3611" i="1"/>
  <c r="C3687" i="1"/>
  <c r="C3483" i="1"/>
  <c r="C3547" i="1"/>
  <c r="C4414" i="1"/>
  <c r="C3275" i="1"/>
  <c r="C4065" i="1"/>
  <c r="C4286" i="1"/>
  <c r="C3874" i="1"/>
  <c r="C3936" i="1"/>
  <c r="C3680" i="1"/>
  <c r="C3737" i="1"/>
  <c r="C3993" i="1"/>
  <c r="C4239" i="1"/>
  <c r="C3839" i="1"/>
  <c r="C3891" i="1"/>
  <c r="C3558" i="1"/>
  <c r="C3622" i="1"/>
  <c r="C4151" i="1"/>
  <c r="C3494" i="1"/>
  <c r="C4013" i="1"/>
  <c r="C4075" i="1"/>
  <c r="C3725" i="1"/>
  <c r="C3768" i="1"/>
  <c r="C3599" i="1"/>
  <c r="C3321" i="1"/>
  <c r="C3311" i="1"/>
  <c r="C3471" i="1"/>
  <c r="C3147" i="1"/>
  <c r="C3240" i="1"/>
  <c r="C2992" i="1"/>
  <c r="C3056" i="1"/>
  <c r="C3284" i="1"/>
  <c r="C3329" i="1"/>
  <c r="C3133" i="1"/>
  <c r="C3248" i="1"/>
  <c r="C3050" i="1"/>
  <c r="C3106" i="1"/>
  <c r="C3371" i="1"/>
  <c r="C2986" i="1"/>
  <c r="C3173" i="1"/>
  <c r="C3235" i="1"/>
  <c r="C3099" i="1"/>
  <c r="C3146" i="1"/>
  <c r="C3005" i="1"/>
  <c r="C3069" i="1"/>
  <c r="C3335" i="1"/>
  <c r="C3795" i="1"/>
  <c r="C3192" i="1"/>
  <c r="C3246" i="1"/>
  <c r="C3314" i="1"/>
  <c r="C3095" i="1"/>
  <c r="C3162" i="1"/>
  <c r="C3215" i="1"/>
  <c r="C3068" i="1"/>
  <c r="C3115" i="1"/>
  <c r="C3643" i="1"/>
  <c r="C3004" i="1"/>
  <c r="C3439" i="1"/>
  <c r="C3511" i="1"/>
  <c r="C3327" i="1"/>
  <c r="C3345" i="1"/>
  <c r="C3161" i="1"/>
  <c r="C3188" i="1"/>
  <c r="C3029" i="1"/>
  <c r="C3084" i="1"/>
  <c r="C3399" i="1"/>
  <c r="C2965" i="1"/>
  <c r="C3295" i="1"/>
  <c r="C3313" i="1"/>
  <c r="C3181" i="1"/>
  <c r="C3268" i="1"/>
  <c r="C3422" i="1"/>
  <c r="C3131" i="1"/>
  <c r="C3100" i="1"/>
  <c r="C3323" i="1"/>
  <c r="C2868" i="1"/>
  <c r="C2932" i="1"/>
  <c r="C2698" i="1"/>
  <c r="C2761" i="1"/>
  <c r="C2570" i="1"/>
  <c r="C2634" i="1"/>
  <c r="C2442" i="1"/>
  <c r="C2506" i="1"/>
  <c r="C3117" i="1"/>
  <c r="C2378" i="1"/>
  <c r="C2767" i="1"/>
  <c r="C2817" i="1"/>
  <c r="C2704" i="1"/>
  <c r="C2736" i="1"/>
  <c r="C2640" i="1"/>
  <c r="C2672" i="1"/>
  <c r="C2576" i="1"/>
  <c r="C2608" i="1"/>
  <c r="C2512" i="1"/>
  <c r="C2544" i="1"/>
  <c r="C2448" i="1"/>
  <c r="C2480" i="1"/>
  <c r="C2349" i="1"/>
  <c r="C2416" i="1"/>
  <c r="C2221" i="1"/>
  <c r="C2285" i="1"/>
  <c r="C2649" i="1"/>
  <c r="C2713" i="1"/>
  <c r="C2521" i="1"/>
  <c r="C2585" i="1"/>
  <c r="C2393" i="1"/>
  <c r="C2457" i="1"/>
  <c r="C2041" i="1"/>
  <c r="C2260" i="1"/>
  <c r="C2748" i="1"/>
  <c r="C1766" i="1"/>
  <c r="C2684" i="1"/>
  <c r="C2716" i="1"/>
  <c r="C2620" i="1"/>
  <c r="C2652" i="1"/>
  <c r="C2556" i="1"/>
  <c r="C2588" i="1"/>
  <c r="C2492" i="1"/>
  <c r="C2524" i="1"/>
  <c r="C2428" i="1"/>
  <c r="C2460" i="1"/>
  <c r="C2341" i="1"/>
  <c r="C2396" i="1"/>
  <c r="C2213" i="1"/>
  <c r="C2277" i="1"/>
  <c r="C2790" i="1"/>
  <c r="C3013" i="1"/>
  <c r="C2661" i="1"/>
  <c r="C2725" i="1"/>
  <c r="C2533" i="1"/>
  <c r="C2597" i="1"/>
  <c r="C2405" i="1"/>
  <c r="C2469" i="1"/>
  <c r="C2220" i="1"/>
  <c r="C2348" i="1"/>
  <c r="C2065" i="1"/>
  <c r="C2152" i="1"/>
  <c r="C2758" i="1"/>
  <c r="C2793" i="1"/>
  <c r="C2696" i="1"/>
  <c r="C2728" i="1"/>
  <c r="C2632" i="1"/>
  <c r="C2664" i="1"/>
  <c r="C2568" i="1"/>
  <c r="C2600" i="1"/>
  <c r="C2504" i="1"/>
  <c r="C2536" i="1"/>
  <c r="C2440" i="1"/>
  <c r="C2472" i="1"/>
  <c r="C3197" i="1"/>
  <c r="C2408" i="1"/>
  <c r="C2673" i="1"/>
  <c r="C2737" i="1"/>
  <c r="C2545" i="1"/>
  <c r="C2609" i="1"/>
  <c r="C2417" i="1"/>
  <c r="C2481" i="1"/>
  <c r="C2281" i="1"/>
  <c r="C2374" i="1"/>
  <c r="C1961" i="1"/>
  <c r="C2246" i="1"/>
  <c r="C2354" i="1"/>
  <c r="C2943" i="1"/>
  <c r="C2226" i="1"/>
  <c r="C2290" i="1"/>
  <c r="C1970" i="1"/>
  <c r="C2098" i="1"/>
  <c r="C2236" i="1"/>
  <c r="C2364" i="1"/>
  <c r="C1750" i="1"/>
  <c r="C2174" i="1"/>
  <c r="C1856" i="1"/>
  <c r="C1976" i="1"/>
  <c r="C1697" i="1"/>
  <c r="C1729" i="1"/>
  <c r="C1633" i="1"/>
  <c r="C1665" i="1"/>
  <c r="C1573" i="1"/>
  <c r="C1601" i="1"/>
  <c r="C1487" i="1"/>
  <c r="C1532" i="1"/>
  <c r="C1801" i="1"/>
  <c r="C1829" i="1"/>
  <c r="C1524" i="1"/>
  <c r="C1769" i="1"/>
  <c r="C1838" i="1"/>
  <c r="C2154" i="1"/>
  <c r="C1705" i="1"/>
  <c r="C1737" i="1"/>
  <c r="C1641" i="1"/>
  <c r="C1673" i="1"/>
  <c r="C1577" i="1"/>
  <c r="C1609" i="1"/>
  <c r="C1968" i="1"/>
  <c r="C1385" i="1"/>
  <c r="C2037" i="1"/>
  <c r="C1765" i="1"/>
  <c r="C1925" i="1"/>
  <c r="C1981" i="1"/>
  <c r="C2186" i="1"/>
  <c r="C1476" i="1"/>
  <c r="C1818" i="1"/>
  <c r="C1904" i="1"/>
  <c r="C2061" i="1"/>
  <c r="C1380" i="1"/>
  <c r="C1770" i="1"/>
  <c r="C1802" i="1"/>
  <c r="C1698" i="1"/>
  <c r="C1730" i="1"/>
  <c r="C1634" i="1"/>
  <c r="C1666" i="1"/>
  <c r="C1484" i="1"/>
  <c r="C1602" i="1"/>
  <c r="C2099" i="1"/>
  <c r="C2195" i="1"/>
  <c r="C1899" i="1"/>
  <c r="C1955" i="1"/>
  <c r="C1693" i="1"/>
  <c r="C1725" i="1"/>
  <c r="C1629" i="1"/>
  <c r="C1661" i="1"/>
  <c r="C1563" i="1"/>
  <c r="C1597" i="1"/>
  <c r="C1478" i="1"/>
  <c r="C1521" i="1"/>
  <c r="C931" i="1"/>
  <c r="C1414" i="1"/>
  <c r="C1369" i="1"/>
  <c r="C1393" i="1"/>
  <c r="C1337" i="1"/>
  <c r="C1353" i="1"/>
  <c r="C1305" i="1"/>
  <c r="C1321" i="1"/>
  <c r="C1273" i="1"/>
  <c r="C1289" i="1"/>
  <c r="C1241" i="1"/>
  <c r="C1257" i="1"/>
  <c r="C1209" i="1"/>
  <c r="C1225" i="1"/>
  <c r="C1177" i="1"/>
  <c r="C1193" i="1"/>
  <c r="C1145" i="1"/>
  <c r="C1161" i="1"/>
  <c r="C1113" i="1"/>
  <c r="C1129" i="1"/>
  <c r="C1081" i="1"/>
  <c r="C1097" i="1"/>
  <c r="C1049" i="1"/>
  <c r="C1065" i="1"/>
  <c r="C1017" i="1"/>
  <c r="C1033" i="1"/>
  <c r="C800" i="1"/>
  <c r="C500" i="1"/>
  <c r="C1439" i="1"/>
  <c r="C668" i="1"/>
  <c r="C878" i="1"/>
  <c r="C980" i="1"/>
  <c r="C1228" i="1"/>
  <c r="C1456" i="1"/>
  <c r="C1196" i="1"/>
  <c r="C1212" i="1"/>
  <c r="C1164" i="1"/>
  <c r="C1180" i="1"/>
  <c r="C1132" i="1"/>
  <c r="C1148" i="1"/>
  <c r="C1100" i="1"/>
  <c r="C1116" i="1"/>
  <c r="C1068" i="1"/>
  <c r="C1084" i="1"/>
  <c r="C1036" i="1"/>
  <c r="C1052" i="1"/>
  <c r="C990" i="1"/>
  <c r="C1020" i="1"/>
  <c r="C887" i="1"/>
  <c r="C951" i="1"/>
  <c r="C759" i="1"/>
  <c r="C823" i="1"/>
  <c r="C1504" i="1"/>
  <c r="C695" i="1"/>
  <c r="C763" i="1"/>
  <c r="C891" i="1"/>
  <c r="C1471" i="1"/>
  <c r="C1463" i="1"/>
  <c r="C758" i="1"/>
  <c r="C886" i="1"/>
  <c r="C1415" i="1"/>
  <c r="C1497" i="1"/>
  <c r="C1206" i="1"/>
  <c r="C1222" i="1"/>
  <c r="C1174" i="1"/>
  <c r="C1190" i="1"/>
  <c r="C1142" i="1"/>
  <c r="C1158" i="1"/>
  <c r="C1110" i="1"/>
  <c r="C1126" i="1"/>
  <c r="C1078" i="1"/>
  <c r="C1094" i="1"/>
  <c r="C1046" i="1"/>
  <c r="C1062" i="1"/>
  <c r="C1014" i="1"/>
  <c r="C1030" i="1"/>
  <c r="C863" i="1"/>
  <c r="C906" i="1"/>
  <c r="C735" i="1"/>
  <c r="C778" i="1"/>
  <c r="C956" i="1"/>
  <c r="C687" i="1"/>
  <c r="C689" i="1"/>
  <c r="C748" i="1"/>
  <c r="C531" i="1"/>
  <c r="C620" i="1"/>
  <c r="C467" i="1"/>
  <c r="C506" i="1"/>
  <c r="C409" i="1"/>
  <c r="C442" i="1"/>
  <c r="C267" i="1"/>
  <c r="C331" i="1"/>
  <c r="C168" i="1"/>
  <c r="C203" i="1"/>
  <c r="C112" i="1"/>
  <c r="C135" i="1"/>
  <c r="C857" i="1"/>
  <c r="C944" i="1"/>
  <c r="C657" i="1"/>
  <c r="C700" i="1"/>
  <c r="C545" i="1"/>
  <c r="C613" i="1"/>
  <c r="C401" i="1"/>
  <c r="C481" i="1"/>
  <c r="C305" i="1"/>
  <c r="C340" i="1"/>
  <c r="C241" i="1"/>
  <c r="C276" i="1"/>
  <c r="C177" i="1"/>
  <c r="C212" i="1"/>
  <c r="C111" i="1"/>
  <c r="C152" i="1"/>
  <c r="C905" i="1"/>
  <c r="C88" i="1"/>
  <c r="C292" i="1"/>
  <c r="C359" i="1"/>
  <c r="C985" i="1"/>
  <c r="C218" i="1"/>
  <c r="C809" i="1"/>
  <c r="C896" i="1"/>
  <c r="C505" i="1"/>
  <c r="C591" i="1"/>
  <c r="C251" i="1"/>
  <c r="C315" i="1"/>
  <c r="C151" i="1"/>
  <c r="C187" i="1"/>
  <c r="C98" i="1"/>
  <c r="C128" i="1"/>
  <c r="C929" i="1"/>
  <c r="C136" i="1"/>
  <c r="C629" i="1"/>
  <c r="C732" i="1"/>
  <c r="C509" i="1"/>
  <c r="C549" i="1"/>
  <c r="C431" i="1"/>
  <c r="C455" i="1"/>
  <c r="C314" i="1"/>
  <c r="C343" i="1"/>
  <c r="C215" i="1"/>
  <c r="C250" i="1"/>
  <c r="C139" i="1"/>
  <c r="C186" i="1"/>
  <c r="C932" i="1"/>
  <c r="C116" i="1"/>
  <c r="C804" i="1"/>
  <c r="C881" i="1"/>
  <c r="C523" i="1"/>
  <c r="C705" i="1"/>
  <c r="C459" i="1"/>
  <c r="C489" i="1"/>
  <c r="C403" i="1"/>
  <c r="C426" i="1"/>
  <c r="C318" i="1"/>
  <c r="C353" i="1"/>
  <c r="C190" i="1"/>
  <c r="C254" i="1"/>
  <c r="C97" i="1"/>
  <c r="C138" i="1"/>
  <c r="C764" i="1"/>
  <c r="C920" i="1"/>
  <c r="C589" i="1"/>
  <c r="C684" i="1"/>
  <c r="C503" i="1"/>
  <c r="C543" i="1"/>
  <c r="C439" i="1"/>
  <c r="C479" i="1"/>
  <c r="C387" i="1"/>
  <c r="C410" i="1"/>
  <c r="C308" i="1"/>
  <c r="C337" i="1"/>
  <c r="C209" i="1"/>
  <c r="C273" i="1"/>
  <c r="C126" i="1"/>
  <c r="C180" i="1"/>
  <c r="C872" i="1"/>
  <c r="C960" i="1"/>
  <c r="C561" i="1"/>
  <c r="C716" i="1"/>
  <c r="C371" i="1"/>
  <c r="C394" i="1"/>
  <c r="C238" i="1"/>
  <c r="C302" i="1"/>
  <c r="C131" i="1"/>
  <c r="C174" i="1"/>
  <c r="C788" i="1"/>
  <c r="C108" i="1"/>
  <c r="C326" i="1"/>
  <c r="C477" i="1"/>
  <c r="C179" i="1"/>
  <c r="C262" i="1"/>
  <c r="C8520" i="1"/>
  <c r="C8671" i="1"/>
  <c r="C8467" i="1"/>
  <c r="C8502" i="1"/>
  <c r="C8468" i="1"/>
  <c r="C8453" i="1"/>
  <c r="C8458" i="1"/>
  <c r="C8416" i="1"/>
  <c r="C8270" i="1"/>
  <c r="C8271" i="1"/>
  <c r="C8083" i="1"/>
  <c r="C8269" i="1"/>
  <c r="C8657" i="1"/>
  <c r="C8674" i="1"/>
  <c r="C8658" i="1"/>
  <c r="C8672" i="1"/>
  <c r="C8648" i="1"/>
  <c r="C8597" i="1"/>
  <c r="C8647" i="1"/>
  <c r="C8676" i="1"/>
  <c r="C8618" i="1"/>
  <c r="C8619" i="1"/>
  <c r="C8549" i="1"/>
  <c r="C8570" i="1"/>
  <c r="C8462" i="1"/>
  <c r="C8479" i="1"/>
  <c r="C8603" i="1"/>
  <c r="C8457" i="1"/>
  <c r="C8441" i="1"/>
  <c r="C8335" i="1"/>
  <c r="C8439" i="1"/>
  <c r="C8394" i="1"/>
  <c r="C8443" i="1"/>
  <c r="C8392" i="1"/>
  <c r="C8553" i="1"/>
  <c r="C8351" i="1"/>
  <c r="C8395" i="1"/>
  <c r="C8505" i="1"/>
  <c r="C8328" i="1"/>
  <c r="C8226" i="1"/>
  <c r="C8320" i="1"/>
  <c r="C8296" i="1"/>
  <c r="C8368" i="1"/>
  <c r="C8248" i="1"/>
  <c r="C8262" i="1"/>
  <c r="C8252" i="1"/>
  <c r="C8165" i="1"/>
  <c r="C8150" i="1"/>
  <c r="C8124" i="1"/>
  <c r="C8261" i="1"/>
  <c r="C8203" i="1"/>
  <c r="C8470" i="1"/>
  <c r="C8066" i="1"/>
  <c r="C8145" i="1"/>
  <c r="C8152" i="1"/>
  <c r="C8042" i="1"/>
  <c r="C8011" i="1"/>
  <c r="C8089" i="1"/>
  <c r="C7989" i="1"/>
  <c r="C8022" i="1"/>
  <c r="C8021" i="1"/>
  <c r="C8026" i="1"/>
  <c r="C7974" i="1"/>
  <c r="C7991" i="1"/>
  <c r="C7983" i="1"/>
  <c r="C8125" i="1"/>
  <c r="C8036" i="1"/>
  <c r="C7940" i="1"/>
  <c r="C7929" i="1"/>
  <c r="C7955" i="1"/>
  <c r="C7897" i="1"/>
  <c r="C7913" i="1"/>
  <c r="C7865" i="1"/>
  <c r="C7881" i="1"/>
  <c r="C7833" i="1"/>
  <c r="C7849" i="1"/>
  <c r="C7924" i="1"/>
  <c r="C7779" i="1"/>
  <c r="C7892" i="1"/>
  <c r="C7908" i="1"/>
  <c r="C7860" i="1"/>
  <c r="C7876" i="1"/>
  <c r="C7828" i="1"/>
  <c r="C7844" i="1"/>
  <c r="C7918" i="1"/>
  <c r="C7975" i="1"/>
  <c r="C7875" i="1"/>
  <c r="C7854" i="1"/>
  <c r="C7740" i="1"/>
  <c r="C7823" i="1"/>
  <c r="C7910" i="1"/>
  <c r="C7765" i="1"/>
  <c r="C7769" i="1"/>
  <c r="C7846" i="1"/>
  <c r="C7757" i="1"/>
  <c r="C7627" i="1"/>
  <c r="C7599" i="1"/>
  <c r="C7702" i="1"/>
  <c r="C7670" i="1"/>
  <c r="C7570" i="1"/>
  <c r="C7816" i="1"/>
  <c r="C7521" i="1"/>
  <c r="C7633" i="1"/>
  <c r="C7651" i="1"/>
  <c r="C7466" i="1"/>
  <c r="C7628" i="1"/>
  <c r="C7698" i="1"/>
  <c r="C7447" i="1"/>
  <c r="C7458" i="1"/>
  <c r="C7491" i="1"/>
  <c r="C7545" i="1"/>
  <c r="C7343" i="1"/>
  <c r="C7506" i="1"/>
  <c r="C7480" i="1"/>
  <c r="C7591" i="1"/>
  <c r="C7432" i="1"/>
  <c r="C7225" i="1"/>
  <c r="C7497" i="1"/>
  <c r="C7361" i="1"/>
  <c r="C7590" i="1"/>
  <c r="C7403" i="1"/>
  <c r="C7555" i="1"/>
  <c r="C7309" i="1"/>
  <c r="C7370" i="1"/>
  <c r="C7336" i="1"/>
  <c r="C7433" i="1"/>
  <c r="C7404" i="1"/>
  <c r="C7451" i="1"/>
  <c r="C7564" i="1"/>
  <c r="C7347" i="1"/>
  <c r="C7244" i="1"/>
  <c r="C7416" i="1"/>
  <c r="C7215" i="1"/>
  <c r="C7389" i="1"/>
  <c r="C7240" i="1"/>
  <c r="C7571" i="1"/>
  <c r="C7239" i="1"/>
  <c r="C7399" i="1"/>
  <c r="C7050" i="1"/>
  <c r="C7112" i="1"/>
  <c r="C7668" i="1"/>
  <c r="C6986" i="1"/>
  <c r="C7203" i="1"/>
  <c r="C7281" i="1"/>
  <c r="C7502" i="1"/>
  <c r="C7137" i="1"/>
  <c r="C7088" i="1"/>
  <c r="C7382" i="1"/>
  <c r="C7092" i="1"/>
  <c r="C6820" i="1"/>
  <c r="C6928" i="1"/>
  <c r="C7037" i="1"/>
  <c r="C6868" i="1"/>
  <c r="C7056" i="1"/>
  <c r="C6720" i="1"/>
  <c r="C6812" i="1"/>
  <c r="C6844" i="1"/>
  <c r="C6916" i="1"/>
  <c r="C6876" i="1"/>
  <c r="C6966" i="1"/>
  <c r="C7197" i="1"/>
  <c r="C6768" i="1"/>
  <c r="C6669" i="1"/>
  <c r="C7035" i="1"/>
  <c r="C6417" i="1"/>
  <c r="C6597" i="1"/>
  <c r="C6974" i="1"/>
  <c r="C7100" i="1"/>
  <c r="C6636" i="1"/>
  <c r="C6716" i="1"/>
  <c r="C6513" i="1"/>
  <c r="C6582" i="1"/>
  <c r="C7234" i="1"/>
  <c r="C6394" i="1"/>
  <c r="C6807" i="1"/>
  <c r="C7063" i="1"/>
  <c r="C6657" i="1"/>
  <c r="C6718" i="1"/>
  <c r="C6904" i="1"/>
  <c r="C6622" i="1"/>
  <c r="C6546" i="1"/>
  <c r="C6766" i="1"/>
  <c r="C7045" i="1"/>
  <c r="C6425" i="1"/>
  <c r="C6689" i="1"/>
  <c r="C6969" i="1"/>
  <c r="C6377" i="1"/>
  <c r="C6649" i="1"/>
  <c r="C6371" i="1"/>
  <c r="C6695" i="1"/>
  <c r="C6637" i="1"/>
  <c r="C6281" i="1"/>
  <c r="C6466" i="1"/>
  <c r="C6507" i="1"/>
  <c r="C6352" i="1"/>
  <c r="C6434" i="1"/>
  <c r="C6995" i="1"/>
  <c r="C7093" i="1"/>
  <c r="C6675" i="1"/>
  <c r="C6869" i="1"/>
  <c r="C7193" i="1"/>
  <c r="C6589" i="1"/>
  <c r="C6274" i="1"/>
  <c r="C6722" i="1"/>
  <c r="C6648" i="1"/>
  <c r="C6800" i="1"/>
  <c r="C6244" i="1"/>
  <c r="C6283" i="1"/>
  <c r="C6525" i="1"/>
  <c r="C6744" i="1"/>
  <c r="C5946" i="1"/>
  <c r="C6194" i="1"/>
  <c r="C5730" i="1"/>
  <c r="C5916" i="1"/>
  <c r="C6386" i="1"/>
  <c r="C6532" i="1"/>
  <c r="C6093" i="1"/>
  <c r="C6173" i="1"/>
  <c r="C5980" i="1"/>
  <c r="C6034" i="1"/>
  <c r="C5875" i="1"/>
  <c r="C5918" i="1"/>
  <c r="C6595" i="1"/>
  <c r="C5812" i="1"/>
  <c r="C5768" i="1"/>
  <c r="C6411" i="1"/>
  <c r="C6099" i="1"/>
  <c r="C6165" i="1"/>
  <c r="C5931" i="1"/>
  <c r="C5987" i="1"/>
  <c r="C6486" i="1"/>
  <c r="C6859" i="1"/>
  <c r="C6077" i="1"/>
  <c r="C6388" i="1"/>
  <c r="C5926" i="1"/>
  <c r="C6005" i="1"/>
  <c r="C6331" i="1"/>
  <c r="C5885" i="1"/>
  <c r="C5828" i="1"/>
  <c r="C6198" i="1"/>
  <c r="C6147" i="1"/>
  <c r="C6380" i="1"/>
  <c r="C5755" i="1"/>
  <c r="C5854" i="1"/>
  <c r="C5600" i="1"/>
  <c r="C5684" i="1"/>
  <c r="C5385" i="1"/>
  <c r="C5453" i="1"/>
  <c r="C5312" i="1"/>
  <c r="C5369" i="1"/>
  <c r="C5964" i="1"/>
  <c r="C5229" i="1"/>
  <c r="C5738" i="1"/>
  <c r="C5835" i="1"/>
  <c r="C5393" i="1"/>
  <c r="C5495" i="1"/>
  <c r="C6356" i="1"/>
  <c r="C5204" i="1"/>
  <c r="C5723" i="1"/>
  <c r="C5754" i="1"/>
  <c r="C5440" i="1"/>
  <c r="C5619" i="1"/>
  <c r="C5093" i="1"/>
  <c r="C5251" i="1"/>
  <c r="C5802" i="1"/>
  <c r="C6493" i="1"/>
  <c r="C5464" i="1"/>
  <c r="C5760" i="1"/>
  <c r="C5264" i="1"/>
  <c r="C5368" i="1"/>
  <c r="C5848" i="1"/>
  <c r="C6236" i="1"/>
  <c r="C5949" i="1"/>
  <c r="C5446" i="1"/>
  <c r="C5763" i="1"/>
  <c r="C5851" i="1"/>
  <c r="C5637" i="1"/>
  <c r="C5733" i="1"/>
  <c r="C5486" i="1"/>
  <c r="C5559" i="1"/>
  <c r="C5245" i="1"/>
  <c r="C5433" i="1"/>
  <c r="C5789" i="1"/>
  <c r="C6084" i="1"/>
  <c r="C5297" i="1"/>
  <c r="C5479" i="1"/>
  <c r="C4997" i="1"/>
  <c r="C5030" i="1"/>
  <c r="C4933" i="1"/>
  <c r="C4965" i="1"/>
  <c r="C6267" i="1"/>
  <c r="C4901" i="1"/>
  <c r="C5478" i="1"/>
  <c r="C5699" i="1"/>
  <c r="C5095" i="1"/>
  <c r="C5060" i="1"/>
  <c r="C5284" i="1"/>
  <c r="C5404" i="1"/>
  <c r="C5134" i="1"/>
  <c r="C5256" i="1"/>
  <c r="C5328" i="1"/>
  <c r="C5570" i="1"/>
  <c r="C5700" i="1"/>
  <c r="C5252" i="1"/>
  <c r="C5282" i="1"/>
  <c r="C5441" i="1"/>
  <c r="C5047" i="1"/>
  <c r="C5210" i="1"/>
  <c r="C5614" i="1"/>
  <c r="C4859" i="1"/>
  <c r="C4920" i="1"/>
  <c r="C5212" i="1"/>
  <c r="C4704" i="1"/>
  <c r="C4784" i="1"/>
  <c r="C4547" i="1"/>
  <c r="C4648" i="1"/>
  <c r="C4589" i="1"/>
  <c r="C5232" i="1"/>
  <c r="C4371" i="1"/>
  <c r="C4550" i="1"/>
  <c r="C4922" i="1"/>
  <c r="C5759" i="1"/>
  <c r="C4861" i="1"/>
  <c r="C4877" i="1"/>
  <c r="C4563" i="1"/>
  <c r="C4842" i="1"/>
  <c r="C5111" i="1"/>
  <c r="C5520" i="1"/>
  <c r="C4975" i="1"/>
  <c r="C5018" i="1"/>
  <c r="C4845" i="1"/>
  <c r="C4919" i="1"/>
  <c r="C4757" i="1"/>
  <c r="C4790" i="1"/>
  <c r="C4588" i="1"/>
  <c r="C4721" i="1"/>
  <c r="C4476" i="1"/>
  <c r="C4535" i="1"/>
  <c r="C4348" i="1"/>
  <c r="C4412" i="1"/>
  <c r="C4943" i="1"/>
  <c r="C5457" i="1"/>
  <c r="C4760" i="1"/>
  <c r="C4800" i="1"/>
  <c r="C4579" i="1"/>
  <c r="C4640" i="1"/>
  <c r="C6703" i="1"/>
  <c r="C4179" i="1"/>
  <c r="C5072" i="1"/>
  <c r="C6004" i="1"/>
  <c r="C4978" i="1"/>
  <c r="C5017" i="1"/>
  <c r="C4753" i="1"/>
  <c r="C4829" i="1"/>
  <c r="C4540" i="1"/>
  <c r="C4643" i="1"/>
  <c r="C5071" i="1"/>
  <c r="C7973" i="1"/>
  <c r="C4560" i="1"/>
  <c r="C4795" i="1"/>
  <c r="C4463" i="1"/>
  <c r="C4527" i="1"/>
  <c r="C4574" i="1"/>
  <c r="C4116" i="1"/>
  <c r="C4212" i="1"/>
  <c r="C4314" i="1"/>
  <c r="C5031" i="1"/>
  <c r="C5291" i="1"/>
  <c r="C4505" i="1"/>
  <c r="C4597" i="1"/>
  <c r="C4462" i="1"/>
  <c r="C4486" i="1"/>
  <c r="C4422" i="1"/>
  <c r="C4441" i="1"/>
  <c r="C4313" i="1"/>
  <c r="C4376" i="1"/>
  <c r="C4084" i="1"/>
  <c r="C4244" i="1"/>
  <c r="C5438" i="1"/>
  <c r="C3964" i="1"/>
  <c r="C4664" i="1"/>
  <c r="C5014" i="1"/>
  <c r="C4039" i="1"/>
  <c r="C4183" i="1"/>
  <c r="C4125" i="1"/>
  <c r="C4735" i="1"/>
  <c r="C4019" i="1"/>
  <c r="C4057" i="1"/>
  <c r="C4902" i="1"/>
  <c r="C5048" i="1"/>
  <c r="C4452" i="1"/>
  <c r="C4484" i="1"/>
  <c r="C4316" i="1"/>
  <c r="C4420" i="1"/>
  <c r="C4170" i="1"/>
  <c r="C4269" i="1"/>
  <c r="C5065" i="1"/>
  <c r="C4078" i="1"/>
  <c r="C4818" i="1"/>
  <c r="C4991" i="1"/>
  <c r="C4631" i="1"/>
  <c r="C4682" i="1"/>
  <c r="C4377" i="1"/>
  <c r="C4567" i="1"/>
  <c r="C4319" i="1"/>
  <c r="C4349" i="1"/>
  <c r="C4245" i="1"/>
  <c r="C4285" i="1"/>
  <c r="C4393" i="1"/>
  <c r="C4823" i="1"/>
  <c r="C4169" i="1"/>
  <c r="C4272" i="1"/>
  <c r="C3849" i="1"/>
  <c r="C4016" i="1"/>
  <c r="C3746" i="1"/>
  <c r="C3778" i="1"/>
  <c r="C3682" i="1"/>
  <c r="C3714" i="1"/>
  <c r="C4370" i="1"/>
  <c r="C3662" i="1"/>
  <c r="C4158" i="1"/>
  <c r="C4197" i="1"/>
  <c r="C3929" i="1"/>
  <c r="C4082" i="1"/>
  <c r="C3845" i="1"/>
  <c r="C3869" i="1"/>
  <c r="C3689" i="1"/>
  <c r="C3753" i="1"/>
  <c r="C3551" i="1"/>
  <c r="C3615" i="1"/>
  <c r="C3299" i="1"/>
  <c r="C3487" i="1"/>
  <c r="C4229" i="1"/>
  <c r="C4464" i="1"/>
  <c r="C3738" i="1"/>
  <c r="C3828" i="1"/>
  <c r="C4045" i="1"/>
  <c r="C3702" i="1"/>
  <c r="C3931" i="1"/>
  <c r="C3957" i="1"/>
  <c r="C4263" i="1"/>
  <c r="C3807" i="1"/>
  <c r="C3831" i="1"/>
  <c r="C4199" i="1"/>
  <c r="C3518" i="1"/>
  <c r="C3582" i="1"/>
  <c r="C4984" i="1"/>
  <c r="C3454" i="1"/>
  <c r="C3827" i="1"/>
  <c r="C3863" i="1"/>
  <c r="C3733" i="1"/>
  <c r="C3776" i="1"/>
  <c r="C3570" i="1"/>
  <c r="C3634" i="1"/>
  <c r="C6965" i="1"/>
  <c r="C3506" i="1"/>
  <c r="C4815" i="1"/>
  <c r="C6069" i="1"/>
  <c r="C4096" i="1"/>
  <c r="C4304" i="1"/>
  <c r="C3813" i="1"/>
  <c r="C3924" i="1"/>
  <c r="C3747" i="1"/>
  <c r="C3779" i="1"/>
  <c r="C3683" i="1"/>
  <c r="C3715" i="1"/>
  <c r="C4399" i="1"/>
  <c r="C4601" i="1"/>
  <c r="C3970" i="1"/>
  <c r="C4208" i="1"/>
  <c r="C3826" i="1"/>
  <c r="C3894" i="1"/>
  <c r="C3581" i="1"/>
  <c r="C3645" i="1"/>
  <c r="C3453" i="1"/>
  <c r="C3517" i="1"/>
  <c r="C3398" i="1"/>
  <c r="C3317" i="1"/>
  <c r="C3089" i="1"/>
  <c r="C3233" i="1"/>
  <c r="C2906" i="1"/>
  <c r="C2938" i="1"/>
  <c r="C2842" i="1"/>
  <c r="C2874" i="1"/>
  <c r="C3479" i="1"/>
  <c r="C3607" i="1"/>
  <c r="C3306" i="1"/>
  <c r="C3391" i="1"/>
  <c r="C3096" i="1"/>
  <c r="C3186" i="1"/>
  <c r="C2880" i="1"/>
  <c r="C2912" i="1"/>
  <c r="C3350" i="1"/>
  <c r="C2848" i="1"/>
  <c r="C3189" i="1"/>
  <c r="C3136" i="1"/>
  <c r="C3049" i="1"/>
  <c r="C3139" i="1"/>
  <c r="C3635" i="1"/>
  <c r="C2985" i="1"/>
  <c r="C3375" i="1"/>
  <c r="C3507" i="1"/>
  <c r="C3152" i="1"/>
  <c r="C3199" i="1"/>
  <c r="C3366" i="1"/>
  <c r="C3414" i="1"/>
  <c r="C3290" i="1"/>
  <c r="C3185" i="1"/>
  <c r="C3168" i="1"/>
  <c r="C3253" i="1"/>
  <c r="C3009" i="1"/>
  <c r="C3073" i="1"/>
  <c r="C3221" i="1"/>
  <c r="C3252" i="1"/>
  <c r="C3045" i="1"/>
  <c r="C3127" i="1"/>
  <c r="C2924" i="1"/>
  <c r="C2981" i="1"/>
  <c r="C2752" i="1"/>
  <c r="C2860" i="1"/>
  <c r="C2626" i="1"/>
  <c r="C2690" i="1"/>
  <c r="C2498" i="1"/>
  <c r="C2562" i="1"/>
  <c r="C2346" i="1"/>
  <c r="C2434" i="1"/>
  <c r="C2218" i="1"/>
  <c r="C2282" i="1"/>
  <c r="C1962" i="1"/>
  <c r="C2090" i="1"/>
  <c r="C2329" i="1"/>
  <c r="C2384" i="1"/>
  <c r="C1945" i="1"/>
  <c r="C2294" i="1"/>
  <c r="C2274" i="1"/>
  <c r="C2338" i="1"/>
  <c r="C2082" i="1"/>
  <c r="C2210" i="1"/>
  <c r="C3202" i="1"/>
  <c r="C1954" i="1"/>
  <c r="C2254" i="1"/>
  <c r="C2289" i="1"/>
  <c r="C2074" i="1"/>
  <c r="C1969" i="1"/>
  <c r="C2372" i="1"/>
  <c r="C1946" i="1"/>
  <c r="C2121" i="1"/>
  <c r="C2244" i="1"/>
  <c r="C3042" i="1"/>
  <c r="C1865" i="1"/>
  <c r="C2776" i="1"/>
  <c r="C2799" i="1"/>
  <c r="C2708" i="1"/>
  <c r="C2740" i="1"/>
  <c r="C2644" i="1"/>
  <c r="C2676" i="1"/>
  <c r="C2580" i="1"/>
  <c r="C2612" i="1"/>
  <c r="C2516" i="1"/>
  <c r="C2548" i="1"/>
  <c r="C2452" i="1"/>
  <c r="C2484" i="1"/>
  <c r="C2388" i="1"/>
  <c r="C2420" i="1"/>
  <c r="C2814" i="1"/>
  <c r="C3066" i="1"/>
  <c r="C2717" i="1"/>
  <c r="C2779" i="1"/>
  <c r="C2589" i="1"/>
  <c r="C2653" i="1"/>
  <c r="C2461" i="1"/>
  <c r="C2525" i="1"/>
  <c r="C2305" i="1"/>
  <c r="C2397" i="1"/>
  <c r="C2168" i="1"/>
  <c r="C2270" i="1"/>
  <c r="C1921" i="1"/>
  <c r="C2049" i="1"/>
  <c r="C1852" i="1"/>
  <c r="C2194" i="1"/>
  <c r="C1460" i="1"/>
  <c r="C1817" i="1"/>
  <c r="C2126" i="1"/>
  <c r="C2203" i="1"/>
  <c r="C1982" i="1"/>
  <c r="C2038" i="1"/>
  <c r="C1870" i="1"/>
  <c r="C1926" i="1"/>
  <c r="C1692" i="1"/>
  <c r="C1724" i="1"/>
  <c r="C1628" i="1"/>
  <c r="C1660" i="1"/>
  <c r="C1562" i="1"/>
  <c r="C1596" i="1"/>
  <c r="C1413" i="1"/>
  <c r="C1477" i="1"/>
  <c r="C2006" i="1"/>
  <c r="C2094" i="1"/>
  <c r="C1894" i="1"/>
  <c r="C1950" i="1"/>
  <c r="C1772" i="1"/>
  <c r="C1804" i="1"/>
  <c r="C1383" i="1"/>
  <c r="C1486" i="1"/>
  <c r="C2024" i="1"/>
  <c r="C2080" i="1"/>
  <c r="C1828" i="1"/>
  <c r="C1883" i="1"/>
  <c r="C1732" i="1"/>
  <c r="C1797" i="1"/>
  <c r="C1668" i="1"/>
  <c r="C1700" i="1"/>
  <c r="C1604" i="1"/>
  <c r="C1636" i="1"/>
  <c r="C1542" i="1"/>
  <c r="C1571" i="1"/>
  <c r="C1430" i="1"/>
  <c r="C1489" i="1"/>
  <c r="C2104" i="1"/>
  <c r="C2163" i="1"/>
  <c r="C1803" i="1"/>
  <c r="C1843" i="1"/>
  <c r="C1731" i="1"/>
  <c r="C1771" i="1"/>
  <c r="C1667" i="1"/>
  <c r="C1699" i="1"/>
  <c r="C1603" i="1"/>
  <c r="C1635" i="1"/>
  <c r="C1534" i="1"/>
  <c r="C1565" i="1"/>
  <c r="C2016" i="1"/>
  <c r="C2075" i="1"/>
  <c r="C1764" i="1"/>
  <c r="C1960" i="1"/>
  <c r="C1703" i="1"/>
  <c r="C1735" i="1"/>
  <c r="C1639" i="1"/>
  <c r="C1671" i="1"/>
  <c r="C1575" i="1"/>
  <c r="C1607" i="1"/>
  <c r="C1496" i="1"/>
  <c r="C1537" i="1"/>
  <c r="C2131" i="1"/>
  <c r="C1438" i="1"/>
  <c r="C1931" i="1"/>
  <c r="C1987" i="1"/>
  <c r="C1569" i="1"/>
  <c r="C1875" i="1"/>
  <c r="C2170" i="1"/>
  <c r="C1525" i="1"/>
  <c r="C1841" i="1"/>
  <c r="C2096" i="1"/>
  <c r="C915" i="1"/>
  <c r="C1794" i="1"/>
  <c r="C688" i="1"/>
  <c r="C816" i="1"/>
  <c r="C579" i="1"/>
  <c r="C968" i="1"/>
  <c r="C965" i="1"/>
  <c r="C1401" i="1"/>
  <c r="C875" i="1"/>
  <c r="C1481" i="1"/>
  <c r="C1425" i="1"/>
  <c r="C747" i="1"/>
  <c r="C1359" i="1"/>
  <c r="C1375" i="1"/>
  <c r="C1327" i="1"/>
  <c r="C1343" i="1"/>
  <c r="C1295" i="1"/>
  <c r="C1311" i="1"/>
  <c r="C1263" i="1"/>
  <c r="C1279" i="1"/>
  <c r="C1231" i="1"/>
  <c r="C1247" i="1"/>
  <c r="C1199" i="1"/>
  <c r="C1215" i="1"/>
  <c r="C1167" i="1"/>
  <c r="C1183" i="1"/>
  <c r="C1135" i="1"/>
  <c r="C1151" i="1"/>
  <c r="C1103" i="1"/>
  <c r="C1119" i="1"/>
  <c r="C1071" i="1"/>
  <c r="C1087" i="1"/>
  <c r="C1039" i="1"/>
  <c r="C1055" i="1"/>
  <c r="C999" i="1"/>
  <c r="C1023" i="1"/>
  <c r="C1002" i="1"/>
  <c r="C1433" i="1"/>
  <c r="C742" i="1"/>
  <c r="C870" i="1"/>
  <c r="C943" i="1"/>
  <c r="C624" i="1"/>
  <c r="C815" i="1"/>
  <c r="C858" i="1"/>
  <c r="C608" i="1"/>
  <c r="C730" i="1"/>
  <c r="C462" i="1"/>
  <c r="C526" i="1"/>
  <c r="C261" i="1"/>
  <c r="C325" i="1"/>
  <c r="C654" i="1"/>
  <c r="C197" i="1"/>
  <c r="C536" i="1"/>
  <c r="C598" i="1"/>
  <c r="C524" i="1"/>
  <c r="C272" i="1"/>
  <c r="C446" i="1"/>
  <c r="C480" i="1"/>
  <c r="C309" i="1"/>
  <c r="C392" i="1"/>
  <c r="C181" i="1"/>
  <c r="C245" i="1"/>
  <c r="C504" i="1"/>
  <c r="C237" i="1"/>
  <c r="C176" i="1"/>
  <c r="C376" i="1"/>
  <c r="C771" i="1"/>
  <c r="C133" i="1"/>
  <c r="C508" i="1"/>
  <c r="C691" i="1"/>
  <c r="C444" i="1"/>
  <c r="C484" i="1"/>
  <c r="C395" i="1"/>
  <c r="C422" i="1"/>
  <c r="C672" i="1"/>
  <c r="C156" i="1"/>
  <c r="C528" i="1"/>
  <c r="C584" i="1"/>
  <c r="C464" i="1"/>
  <c r="C498" i="1"/>
  <c r="C379" i="1"/>
  <c r="C406" i="1"/>
  <c r="C120" i="1"/>
  <c r="C143" i="1"/>
  <c r="C558" i="1"/>
  <c r="C638" i="1"/>
  <c r="C438" i="1"/>
  <c r="C483" i="1"/>
  <c r="C363" i="1"/>
  <c r="C390" i="1"/>
  <c r="C125" i="1"/>
  <c r="C204" i="1"/>
  <c r="C8656" i="1"/>
  <c r="C148" i="1"/>
  <c r="C8538" i="1"/>
  <c r="C8606" i="1"/>
  <c r="C8176" i="1"/>
  <c r="C8373" i="1"/>
  <c r="C8574" i="1"/>
  <c r="C8609" i="1"/>
  <c r="C8529" i="1"/>
  <c r="C8604" i="1"/>
  <c r="C8556" i="1"/>
  <c r="C8551" i="1"/>
  <c r="C8550" i="1"/>
  <c r="C8517" i="1"/>
  <c r="C8530" i="1"/>
  <c r="C8554" i="1"/>
  <c r="C8384" i="1"/>
  <c r="C8469" i="1"/>
  <c r="C8442" i="1"/>
  <c r="C8512" i="1"/>
  <c r="C8427" i="1"/>
  <c r="C8515" i="1"/>
  <c r="C8418" i="1"/>
  <c r="C8472" i="1"/>
  <c r="C8358" i="1"/>
  <c r="C8380" i="1"/>
  <c r="C8316" i="1"/>
  <c r="C8327" i="1"/>
  <c r="C8352" i="1"/>
  <c r="C8448" i="1"/>
  <c r="C8337" i="1"/>
  <c r="C8410" i="1"/>
  <c r="C8428" i="1"/>
  <c r="C8382" i="1"/>
  <c r="C8341" i="1"/>
  <c r="C8249" i="1"/>
  <c r="C8214" i="1"/>
  <c r="C8257" i="1"/>
  <c r="C8347" i="1"/>
  <c r="C8312" i="1"/>
  <c r="C8336" i="1"/>
  <c r="C8206" i="1"/>
  <c r="C8166" i="1"/>
  <c r="C8241" i="1"/>
  <c r="C8106" i="1"/>
  <c r="C8258" i="1"/>
  <c r="C8130" i="1"/>
  <c r="C8184" i="1"/>
  <c r="C8223" i="1"/>
  <c r="C8186" i="1"/>
  <c r="C8111" i="1"/>
  <c r="C8190" i="1"/>
  <c r="C8091" i="1"/>
  <c r="C8053" i="1"/>
  <c r="C8134" i="1"/>
  <c r="C8135" i="1"/>
  <c r="C8079" i="1"/>
  <c r="C8219" i="1"/>
  <c r="C7984" i="1"/>
  <c r="C8016" i="1"/>
  <c r="C8000" i="1"/>
  <c r="C7976" i="1"/>
  <c r="C7948" i="1"/>
  <c r="C7985" i="1"/>
  <c r="C7789" i="1"/>
  <c r="C7969" i="1"/>
  <c r="C7906" i="1"/>
  <c r="C7737" i="1"/>
  <c r="C7911" i="1"/>
  <c r="C7842" i="1"/>
  <c r="C7736" i="1"/>
  <c r="C7847" i="1"/>
  <c r="C7703" i="1"/>
  <c r="C7704" i="1"/>
  <c r="C7855" i="1"/>
  <c r="C7919" i="1"/>
  <c r="C7734" i="1"/>
  <c r="C7767" i="1"/>
  <c r="C7671" i="1"/>
  <c r="C7782" i="1"/>
  <c r="C7685" i="1"/>
  <c r="C7626" i="1"/>
  <c r="C7553" i="1"/>
  <c r="C7609" i="1"/>
  <c r="C7835" i="1"/>
  <c r="C7899" i="1"/>
  <c r="C7690" i="1"/>
  <c r="C7676" i="1"/>
  <c r="C7528" i="1"/>
  <c r="C7561" i="1"/>
  <c r="C7514" i="1"/>
  <c r="C7436" i="1"/>
  <c r="C7531" i="1"/>
  <c r="C7608" i="1"/>
  <c r="C7629" i="1"/>
  <c r="C7327" i="1"/>
  <c r="C7632" i="1"/>
  <c r="C7449" i="1"/>
  <c r="C7882" i="1"/>
  <c r="C7557" i="1"/>
  <c r="C7356" i="1"/>
  <c r="C7442" i="1"/>
  <c r="C7223" i="1"/>
  <c r="C7292" i="1"/>
  <c r="C7406" i="1"/>
  <c r="C7509" i="1"/>
  <c r="C7477" i="1"/>
  <c r="C7325" i="1"/>
  <c r="C7460" i="1"/>
  <c r="C7352" i="1"/>
  <c r="C7289" i="1"/>
  <c r="C7482" i="1"/>
  <c r="C7158" i="1"/>
  <c r="C7143" i="1"/>
  <c r="C6856" i="1"/>
  <c r="C6920" i="1"/>
  <c r="C7237" i="1"/>
  <c r="C6792" i="1"/>
  <c r="C7073" i="1"/>
  <c r="C7130" i="1"/>
  <c r="C6946" i="1"/>
  <c r="C7009" i="1"/>
  <c r="C7654" i="1"/>
  <c r="C7217" i="1"/>
  <c r="C7486" i="1"/>
  <c r="C7157" i="1"/>
  <c r="C7258" i="1"/>
  <c r="C7344" i="1"/>
  <c r="C7170" i="1"/>
  <c r="C7202" i="1"/>
  <c r="C7042" i="1"/>
  <c r="C7108" i="1"/>
  <c r="C7280" i="1"/>
  <c r="C6978" i="1"/>
  <c r="C7061" i="1"/>
  <c r="C7219" i="1"/>
  <c r="C6939" i="1"/>
  <c r="C7003" i="1"/>
  <c r="C6743" i="1"/>
  <c r="C6885" i="1"/>
  <c r="C7072" i="1"/>
  <c r="C7162" i="1"/>
  <c r="C6817" i="1"/>
  <c r="C7014" i="1"/>
  <c r="C6971" i="1"/>
  <c r="C7106" i="1"/>
  <c r="C7273" i="1"/>
  <c r="C6624" i="1"/>
  <c r="C7083" i="1"/>
  <c r="C7153" i="1"/>
  <c r="C6963" i="1"/>
  <c r="C7017" i="1"/>
  <c r="C6641" i="1"/>
  <c r="C6779" i="1"/>
  <c r="C7044" i="1"/>
  <c r="C7228" i="1"/>
  <c r="C6713" i="1"/>
  <c r="C7101" i="1"/>
  <c r="C6810" i="1"/>
  <c r="C6561" i="1"/>
  <c r="C6770" i="1"/>
  <c r="C6940" i="1"/>
  <c r="C6368" i="1"/>
  <c r="C6577" i="1"/>
  <c r="C6996" i="1"/>
  <c r="C7132" i="1"/>
  <c r="C6728" i="1"/>
  <c r="C6617" i="1"/>
  <c r="C6522" i="1"/>
  <c r="C6634" i="1"/>
  <c r="C6424" i="1"/>
  <c r="C6456" i="1"/>
  <c r="C6280" i="1"/>
  <c r="C6318" i="1"/>
  <c r="C6178" i="1"/>
  <c r="C6235" i="1"/>
  <c r="C6050" i="1"/>
  <c r="C6114" i="1"/>
  <c r="C6619" i="1"/>
  <c r="C6764" i="1"/>
  <c r="C6515" i="1"/>
  <c r="C6585" i="1"/>
  <c r="C6450" i="1"/>
  <c r="C6482" i="1"/>
  <c r="C6364" i="1"/>
  <c r="C6421" i="1"/>
  <c r="C6187" i="1"/>
  <c r="C6277" i="1"/>
  <c r="C6059" i="1"/>
  <c r="C6123" i="1"/>
  <c r="C6789" i="1"/>
  <c r="C5971" i="1"/>
  <c r="C6566" i="1"/>
  <c r="C6680" i="1"/>
  <c r="C6355" i="1"/>
  <c r="C6514" i="1"/>
  <c r="C6206" i="1"/>
  <c r="C6311" i="1"/>
  <c r="C7290" i="1"/>
  <c r="C5930" i="1"/>
  <c r="C6441" i="1"/>
  <c r="C6560" i="1"/>
  <c r="C6921" i="1"/>
  <c r="C7054" i="1"/>
  <c r="C6500" i="1"/>
  <c r="C6608" i="1"/>
  <c r="C6323" i="1"/>
  <c r="C6387" i="1"/>
  <c r="C6154" i="1"/>
  <c r="C6279" i="1"/>
  <c r="C6026" i="1"/>
  <c r="C6090" i="1"/>
  <c r="C6357" i="1"/>
  <c r="C7070" i="1"/>
  <c r="C6239" i="1"/>
  <c r="C6287" i="1"/>
  <c r="C6014" i="1"/>
  <c r="C6115" i="1"/>
  <c r="C5720" i="1"/>
  <c r="C5834" i="1"/>
  <c r="C6738" i="1"/>
  <c r="C5568" i="1"/>
  <c r="C6180" i="1"/>
  <c r="C6269" i="1"/>
  <c r="C6011" i="1"/>
  <c r="C6063" i="1"/>
  <c r="C5650" i="1"/>
  <c r="C5934" i="1"/>
  <c r="C6508" i="1"/>
  <c r="C6573" i="1"/>
  <c r="C6832" i="1"/>
  <c r="C5882" i="1"/>
  <c r="C6061" i="1"/>
  <c r="C6314" i="1"/>
  <c r="C5742" i="1"/>
  <c r="C5995" i="1"/>
  <c r="C5382" i="1"/>
  <c r="C5492" i="1"/>
  <c r="C5701" i="1"/>
  <c r="C5358" i="1"/>
  <c r="C5488" i="1"/>
  <c r="C5556" i="1"/>
  <c r="C6614" i="1"/>
  <c r="C5432" i="1"/>
  <c r="C6062" i="1"/>
  <c r="C6523" i="1"/>
  <c r="C5491" i="1"/>
  <c r="C5863" i="1"/>
  <c r="C5244" i="1"/>
  <c r="C5299" i="1"/>
  <c r="C6053" i="1"/>
  <c r="C6163" i="1"/>
  <c r="C5890" i="1"/>
  <c r="C5986" i="1"/>
  <c r="C5645" i="1"/>
  <c r="C5695" i="1"/>
  <c r="C5542" i="1"/>
  <c r="C5611" i="1"/>
  <c r="C6435" i="1"/>
  <c r="C5422" i="1"/>
  <c r="C5927" i="1"/>
  <c r="C6085" i="1"/>
  <c r="C5683" i="1"/>
  <c r="C5807" i="1"/>
  <c r="C5357" i="1"/>
  <c r="C5499" i="1"/>
  <c r="C6484" i="1"/>
  <c r="C5337" i="1"/>
  <c r="C5632" i="1"/>
  <c r="C5752" i="1"/>
  <c r="C5430" i="1"/>
  <c r="C5554" i="1"/>
  <c r="C5722" i="1"/>
  <c r="C5236" i="1"/>
  <c r="C5113" i="1"/>
  <c r="C5172" i="1"/>
  <c r="C5185" i="1"/>
  <c r="C5361" i="1"/>
  <c r="C5836" i="1"/>
  <c r="C6127" i="1"/>
  <c r="C5638" i="1"/>
  <c r="C5731" i="1"/>
  <c r="C5447" i="1"/>
  <c r="C5539" i="1"/>
  <c r="C5196" i="1"/>
  <c r="C5345" i="1"/>
  <c r="C5801" i="1"/>
  <c r="C6181" i="1"/>
  <c r="C5507" i="1"/>
  <c r="C5595" i="1"/>
  <c r="C5029" i="1"/>
  <c r="C5226" i="1"/>
  <c r="C5781" i="1"/>
  <c r="C5855" i="1"/>
  <c r="C5104" i="1"/>
  <c r="C5415" i="1"/>
  <c r="C5424" i="1"/>
  <c r="C5069" i="1"/>
  <c r="C5431" i="1"/>
  <c r="C4851" i="1"/>
  <c r="C4990" i="1"/>
  <c r="C5064" i="1"/>
  <c r="C4870" i="1"/>
  <c r="C4886" i="1"/>
  <c r="C4827" i="1"/>
  <c r="C4854" i="1"/>
  <c r="C4606" i="1"/>
  <c r="C4737" i="1"/>
  <c r="C4429" i="1"/>
  <c r="C4493" i="1"/>
  <c r="C5621" i="1"/>
  <c r="C4365" i="1"/>
  <c r="C5015" i="1"/>
  <c r="C5086" i="1"/>
  <c r="C4838" i="1"/>
  <c r="C4969" i="1"/>
  <c r="C4761" i="1"/>
  <c r="C4798" i="1"/>
  <c r="C4355" i="1"/>
  <c r="C4689" i="1"/>
  <c r="C4834" i="1"/>
  <c r="C5712" i="1"/>
  <c r="C4668" i="1"/>
  <c r="C4765" i="1"/>
  <c r="C4776" i="1"/>
  <c r="C4618" i="1"/>
  <c r="C5163" i="1"/>
  <c r="C4571" i="1"/>
  <c r="C4691" i="1"/>
  <c r="C5063" i="1"/>
  <c r="C5532" i="1"/>
  <c r="C6906" i="1"/>
  <c r="C5190" i="1"/>
  <c r="C4523" i="1"/>
  <c r="C4647" i="1"/>
  <c r="C4880" i="1"/>
  <c r="C4276" i="1"/>
  <c r="C4385" i="1"/>
  <c r="C5675" i="1"/>
  <c r="C4213" i="1"/>
  <c r="C4974" i="1"/>
  <c r="C5091" i="1"/>
  <c r="C4340" i="1"/>
  <c r="C4389" i="1"/>
  <c r="C3903" i="1"/>
  <c r="C4079" i="1"/>
  <c r="C5359" i="1"/>
  <c r="C4807" i="1"/>
  <c r="C4732" i="1"/>
  <c r="C4816" i="1"/>
  <c r="C4497" i="1"/>
  <c r="C4573" i="1"/>
  <c r="C4433" i="1"/>
  <c r="C4465" i="1"/>
  <c r="C4343" i="1"/>
  <c r="C4388" i="1"/>
  <c r="C4261" i="1"/>
  <c r="C4309" i="1"/>
  <c r="C5581" i="1"/>
  <c r="C3956" i="1"/>
  <c r="C5041" i="1"/>
  <c r="C5549" i="1"/>
  <c r="C4855" i="1"/>
  <c r="C4954" i="1"/>
  <c r="C4408" i="1"/>
  <c r="C4625" i="1"/>
  <c r="C4234" i="1"/>
  <c r="C4367" i="1"/>
  <c r="C4624" i="1"/>
  <c r="C4712" i="1"/>
  <c r="C4059" i="1"/>
  <c r="C4395" i="1"/>
  <c r="C4103" i="1"/>
  <c r="C4616" i="1"/>
  <c r="C3907" i="1"/>
  <c r="C3995" i="1"/>
  <c r="C3774" i="1"/>
  <c r="C3825" i="1"/>
  <c r="C3710" i="1"/>
  <c r="C3742" i="1"/>
  <c r="C3282" i="1"/>
  <c r="C3678" i="1"/>
  <c r="C4067" i="1"/>
  <c r="C4271" i="1"/>
  <c r="C4117" i="1"/>
  <c r="C3838" i="1"/>
  <c r="C3770" i="1"/>
  <c r="C4053" i="1"/>
  <c r="C3266" i="1"/>
  <c r="C3734" i="1"/>
  <c r="C4679" i="1"/>
  <c r="C4998" i="1"/>
  <c r="C4181" i="1"/>
  <c r="C4329" i="1"/>
  <c r="C3752" i="1"/>
  <c r="C3888" i="1"/>
  <c r="C3626" i="1"/>
  <c r="C3688" i="1"/>
  <c r="C3498" i="1"/>
  <c r="C3562" i="1"/>
  <c r="C3418" i="1"/>
  <c r="C3434" i="1"/>
  <c r="C3283" i="1"/>
  <c r="C3402" i="1"/>
  <c r="C4526" i="1"/>
  <c r="C5137" i="1"/>
  <c r="C4140" i="1"/>
  <c r="C4368" i="1"/>
  <c r="C4048" i="1"/>
  <c r="C4092" i="1"/>
  <c r="C3916" i="1"/>
  <c r="C3968" i="1"/>
  <c r="C3783" i="1"/>
  <c r="C3885" i="1"/>
  <c r="C3719" i="1"/>
  <c r="C3751" i="1"/>
  <c r="C4350" i="1"/>
  <c r="C3649" i="1"/>
  <c r="C4041" i="1"/>
  <c r="C4221" i="1"/>
  <c r="C3913" i="1"/>
  <c r="C3974" i="1"/>
  <c r="C3673" i="1"/>
  <c r="C3823" i="1"/>
  <c r="C4175" i="1"/>
  <c r="C6938" i="1"/>
  <c r="C4143" i="1"/>
  <c r="C3973" i="1"/>
  <c r="C3946" i="1"/>
  <c r="C3999" i="1"/>
  <c r="C3704" i="1"/>
  <c r="C3761" i="1"/>
  <c r="C3303" i="1"/>
  <c r="C3539" i="1"/>
  <c r="C3140" i="1"/>
  <c r="C3183" i="1"/>
  <c r="C2975" i="1"/>
  <c r="C3039" i="1"/>
  <c r="C3263" i="1"/>
  <c r="C3281" i="1"/>
  <c r="C3129" i="1"/>
  <c r="C3236" i="1"/>
  <c r="C2969" i="1"/>
  <c r="C3033" i="1"/>
  <c r="C3368" i="1"/>
  <c r="C3659" i="1"/>
  <c r="C3213" i="1"/>
  <c r="C3291" i="1"/>
  <c r="C3092" i="1"/>
  <c r="C3169" i="1"/>
  <c r="C2994" i="1"/>
  <c r="C3058" i="1"/>
  <c r="C3403" i="1"/>
  <c r="C3763" i="1"/>
  <c r="C3243" i="1"/>
  <c r="C3331" i="1"/>
  <c r="C3081" i="1"/>
  <c r="C3176" i="1"/>
  <c r="C3057" i="1"/>
  <c r="C3108" i="1"/>
  <c r="C2935" i="1"/>
  <c r="C2993" i="1"/>
  <c r="C2903" i="1"/>
  <c r="C2919" i="1"/>
  <c r="C2871" i="1"/>
  <c r="C2887" i="1"/>
  <c r="C2839" i="1"/>
  <c r="C2855" i="1"/>
  <c r="C3627" i="1"/>
  <c r="C2823" i="1"/>
  <c r="C3341" i="1"/>
  <c r="C3499" i="1"/>
  <c r="C3225" i="1"/>
  <c r="C3319" i="1"/>
  <c r="C3101" i="1"/>
  <c r="C3155" i="1"/>
  <c r="C3018" i="1"/>
  <c r="C3074" i="1"/>
  <c r="C3396" i="1"/>
  <c r="C2954" i="1"/>
  <c r="C3124" i="1"/>
  <c r="C3307" i="1"/>
  <c r="C3208" i="1"/>
  <c r="C3312" i="1"/>
  <c r="C3090" i="1"/>
  <c r="C3171" i="1"/>
  <c r="C2916" i="1"/>
  <c r="C3031" i="1"/>
  <c r="C2746" i="1"/>
  <c r="C2852" i="1"/>
  <c r="C2618" i="1"/>
  <c r="C2682" i="1"/>
  <c r="C2490" i="1"/>
  <c r="C2554" i="1"/>
  <c r="C3149" i="1"/>
  <c r="C2426" i="1"/>
  <c r="C2801" i="1"/>
  <c r="C3037" i="1"/>
  <c r="C2723" i="1"/>
  <c r="C2764" i="1"/>
  <c r="C2659" i="1"/>
  <c r="C2691" i="1"/>
  <c r="C2595" i="1"/>
  <c r="C2627" i="1"/>
  <c r="C2531" i="1"/>
  <c r="C2563" i="1"/>
  <c r="C2467" i="1"/>
  <c r="C2499" i="1"/>
  <c r="C2403" i="1"/>
  <c r="C2435" i="1"/>
  <c r="C2763" i="1"/>
  <c r="C3157" i="1"/>
  <c r="C2633" i="1"/>
  <c r="C2697" i="1"/>
  <c r="C2505" i="1"/>
  <c r="C2569" i="1"/>
  <c r="C2292" i="1"/>
  <c r="C2441" i="1"/>
  <c r="C2105" i="1"/>
  <c r="C2182" i="1"/>
  <c r="C2807" i="1"/>
  <c r="C3211" i="1"/>
  <c r="C2735" i="1"/>
  <c r="C2774" i="1"/>
  <c r="C2671" i="1"/>
  <c r="C2703" i="1"/>
  <c r="C2607" i="1"/>
  <c r="C2639" i="1"/>
  <c r="C2543" i="1"/>
  <c r="C2575" i="1"/>
  <c r="C2479" i="1"/>
  <c r="C2511" i="1"/>
  <c r="C2415" i="1"/>
  <c r="C2447" i="1"/>
  <c r="C3010" i="1"/>
  <c r="C2381" i="1"/>
  <c r="C2781" i="1"/>
  <c r="C2812" i="1"/>
  <c r="C2645" i="1"/>
  <c r="C2709" i="1"/>
  <c r="C2517" i="1"/>
  <c r="C2581" i="1"/>
  <c r="C2389" i="1"/>
  <c r="C2453" i="1"/>
  <c r="C2129" i="1"/>
  <c r="C2252" i="1"/>
  <c r="C2773" i="1"/>
  <c r="C1873" i="1"/>
  <c r="C2715" i="1"/>
  <c r="C2747" i="1"/>
  <c r="C2651" i="1"/>
  <c r="C2683" i="1"/>
  <c r="C2587" i="1"/>
  <c r="C2619" i="1"/>
  <c r="C2523" i="1"/>
  <c r="C2555" i="1"/>
  <c r="C2459" i="1"/>
  <c r="C2491" i="1"/>
  <c r="C2395" i="1"/>
  <c r="C2427" i="1"/>
  <c r="C2269" i="1"/>
  <c r="C2333" i="1"/>
  <c r="C2973" i="1"/>
  <c r="C2201" i="1"/>
  <c r="C2657" i="1"/>
  <c r="C2721" i="1"/>
  <c r="C2529" i="1"/>
  <c r="C2593" i="1"/>
  <c r="C2401" i="1"/>
  <c r="C2465" i="1"/>
  <c r="C2278" i="1"/>
  <c r="C2313" i="1"/>
  <c r="C2025" i="1"/>
  <c r="C2198" i="1"/>
  <c r="C2789" i="1"/>
  <c r="C2821" i="1"/>
  <c r="C1938" i="1"/>
  <c r="C2066" i="1"/>
  <c r="C2070" i="1"/>
  <c r="C2268" i="1"/>
  <c r="C1958" i="1"/>
  <c r="C2014" i="1"/>
  <c r="C1720" i="1"/>
  <c r="C1902" i="1"/>
  <c r="C1656" i="1"/>
  <c r="C1688" i="1"/>
  <c r="C1592" i="1"/>
  <c r="C1624" i="1"/>
  <c r="C1965" i="1"/>
  <c r="C1568" i="1"/>
  <c r="C1761" i="1"/>
  <c r="C1793" i="1"/>
  <c r="C1760" i="1"/>
  <c r="C1933" i="1"/>
  <c r="C1535" i="1"/>
  <c r="C1572" i="1"/>
  <c r="C2069" i="1"/>
  <c r="C1468" i="1"/>
  <c r="C1957" i="1"/>
  <c r="C2013" i="1"/>
  <c r="C1834" i="1"/>
  <c r="C2138" i="1"/>
  <c r="C1758" i="1"/>
  <c r="C1790" i="1"/>
  <c r="C1690" i="1"/>
  <c r="C1722" i="1"/>
  <c r="C1626" i="1"/>
  <c r="C1658" i="1"/>
  <c r="C1444" i="1"/>
  <c r="C1594" i="1"/>
  <c r="C2005" i="1"/>
  <c r="C2162" i="1"/>
  <c r="C1893" i="1"/>
  <c r="C1949" i="1"/>
  <c r="C1694" i="1"/>
  <c r="C1726" i="1"/>
  <c r="C1630" i="1"/>
  <c r="C1662" i="1"/>
  <c r="C1492" i="1"/>
  <c r="C1598" i="1"/>
  <c r="C1872" i="1"/>
  <c r="C2128" i="1"/>
  <c r="C1689" i="1"/>
  <c r="C1721" i="1"/>
  <c r="C1625" i="1"/>
  <c r="C1657" i="1"/>
  <c r="C1564" i="1"/>
  <c r="C1593" i="1"/>
  <c r="C2011" i="1"/>
  <c r="C1452" i="1"/>
  <c r="C1896" i="1"/>
  <c r="C1952" i="1"/>
  <c r="C1716" i="1"/>
  <c r="C1748" i="1"/>
  <c r="C1652" i="1"/>
  <c r="C1684" i="1"/>
  <c r="C1588" i="1"/>
  <c r="C1620" i="1"/>
  <c r="C1517" i="1"/>
  <c r="C1558" i="1"/>
  <c r="C1405" i="1"/>
  <c r="C1469" i="1"/>
  <c r="C991" i="1"/>
  <c r="C1432" i="1"/>
  <c r="C1457" i="1"/>
  <c r="C899" i="1"/>
  <c r="C1349" i="1"/>
  <c r="C1365" i="1"/>
  <c r="C1317" i="1"/>
  <c r="C1333" i="1"/>
  <c r="C1285" i="1"/>
  <c r="C1301" i="1"/>
  <c r="C1253" i="1"/>
  <c r="C1269" i="1"/>
  <c r="C1221" i="1"/>
  <c r="C1237" i="1"/>
  <c r="C1189" i="1"/>
  <c r="C1205" i="1"/>
  <c r="C1157" i="1"/>
  <c r="C1173" i="1"/>
  <c r="C1125" i="1"/>
  <c r="C1141" i="1"/>
  <c r="C1093" i="1"/>
  <c r="C1109" i="1"/>
  <c r="C1061" i="1"/>
  <c r="C1077" i="1"/>
  <c r="C1029" i="1"/>
  <c r="C1045" i="1"/>
  <c r="C643" i="1"/>
  <c r="C1013" i="1"/>
  <c r="C604" i="1"/>
  <c r="C768" i="1"/>
  <c r="C1447" i="1"/>
  <c r="C1545" i="1"/>
  <c r="C1208" i="1"/>
  <c r="C1224" i="1"/>
  <c r="C1176" i="1"/>
  <c r="C1192" i="1"/>
  <c r="C1144" i="1"/>
  <c r="C1160" i="1"/>
  <c r="C1112" i="1"/>
  <c r="C1128" i="1"/>
  <c r="C1080" i="1"/>
  <c r="C1096" i="1"/>
  <c r="C1048" i="1"/>
  <c r="C1064" i="1"/>
  <c r="C1016" i="1"/>
  <c r="C1032" i="1"/>
  <c r="C935" i="1"/>
  <c r="C977" i="1"/>
  <c r="C807" i="1"/>
  <c r="C871" i="1"/>
  <c r="C660" i="1"/>
  <c r="C743" i="1"/>
  <c r="C859" i="1"/>
  <c r="C1400" i="1"/>
  <c r="C619" i="1"/>
  <c r="C731" i="1"/>
  <c r="C995" i="1"/>
  <c r="C644" i="1"/>
  <c r="C726" i="1"/>
  <c r="C854" i="1"/>
  <c r="C1390" i="1"/>
  <c r="C1479" i="1"/>
  <c r="C1202" i="1"/>
  <c r="C1218" i="1"/>
  <c r="C1170" i="1"/>
  <c r="C1186" i="1"/>
  <c r="C1138" i="1"/>
  <c r="C1154" i="1"/>
  <c r="C1106" i="1"/>
  <c r="C1122" i="1"/>
  <c r="C1074" i="1"/>
  <c r="C1090" i="1"/>
  <c r="C1042" i="1"/>
  <c r="C1058" i="1"/>
  <c r="C992" i="1"/>
  <c r="C1026" i="1"/>
  <c r="C895" i="1"/>
  <c r="C938" i="1"/>
  <c r="C767" i="1"/>
  <c r="C810" i="1"/>
  <c r="C945" i="1"/>
  <c r="C628" i="1"/>
  <c r="C740" i="1"/>
  <c r="C824" i="1"/>
  <c r="C501" i="1"/>
  <c r="C661" i="1"/>
  <c r="C381" i="1"/>
  <c r="C437" i="1"/>
  <c r="C286" i="1"/>
  <c r="C350" i="1"/>
  <c r="C158" i="1"/>
  <c r="C222" i="1"/>
  <c r="C106" i="1"/>
  <c r="C129" i="1"/>
  <c r="C849" i="1"/>
  <c r="C937" i="1"/>
  <c r="C696" i="1"/>
  <c r="C776" i="1"/>
  <c r="C511" i="1"/>
  <c r="C535" i="1"/>
  <c r="C447" i="1"/>
  <c r="C471" i="1"/>
  <c r="C330" i="1"/>
  <c r="C393" i="1"/>
  <c r="C266" i="1"/>
  <c r="C295" i="1"/>
  <c r="C202" i="1"/>
  <c r="C231" i="1"/>
  <c r="C146" i="1"/>
  <c r="C167" i="1"/>
  <c r="C1006" i="1"/>
  <c r="C105" i="1"/>
  <c r="C676" i="1"/>
  <c r="C876" i="1"/>
  <c r="C351" i="1"/>
  <c r="C433" i="1"/>
  <c r="C969" i="1"/>
  <c r="C183" i="1"/>
  <c r="C801" i="1"/>
  <c r="C889" i="1"/>
  <c r="C636" i="1"/>
  <c r="C728" i="1"/>
  <c r="C334" i="1"/>
  <c r="C567" i="1"/>
  <c r="C206" i="1"/>
  <c r="C270" i="1"/>
  <c r="C122" i="1"/>
  <c r="C145" i="1"/>
  <c r="C888" i="1"/>
  <c r="C89" i="1"/>
  <c r="C724" i="1"/>
  <c r="C808" i="1"/>
  <c r="C529" i="1"/>
  <c r="C597" i="1"/>
  <c r="C423" i="1"/>
  <c r="C450" i="1"/>
  <c r="C304" i="1"/>
  <c r="C339" i="1"/>
  <c r="C240" i="1"/>
  <c r="C275" i="1"/>
  <c r="C110" i="1"/>
  <c r="C211" i="1"/>
  <c r="C841" i="1"/>
  <c r="C928" i="1"/>
  <c r="C593" i="1"/>
  <c r="C625" i="1"/>
  <c r="C348" i="1"/>
  <c r="C548" i="1"/>
  <c r="C284" i="1"/>
  <c r="C313" i="1"/>
  <c r="C220" i="1"/>
  <c r="C249" i="1"/>
  <c r="C115" i="1"/>
  <c r="C185" i="1"/>
  <c r="C884" i="1"/>
  <c r="C92" i="1"/>
  <c r="C756" i="1"/>
  <c r="C840" i="1"/>
  <c r="C327" i="1"/>
  <c r="C434" i="1"/>
  <c r="C263" i="1"/>
  <c r="C298" i="1"/>
  <c r="C199" i="1"/>
  <c r="C234" i="1"/>
  <c r="C153" i="1"/>
  <c r="C170" i="1"/>
  <c r="C865" i="1"/>
  <c r="C953" i="1"/>
  <c r="C708" i="1"/>
  <c r="C792" i="1"/>
  <c r="C332" i="1"/>
  <c r="C537" i="1"/>
  <c r="C268" i="1"/>
  <c r="C297" i="1"/>
  <c r="C169" i="1"/>
  <c r="C233" i="1"/>
  <c r="C95" i="1"/>
  <c r="C102" i="1"/>
  <c r="C541" i="1"/>
  <c r="C744" i="1"/>
  <c r="C367" i="1"/>
  <c r="C463" i="1"/>
  <c r="C247" i="1"/>
  <c r="C307" i="1"/>
  <c r="C8488" i="1"/>
  <c r="C8651" i="1"/>
  <c r="C8284" i="1"/>
  <c r="C8371" i="1"/>
  <c r="C8365" i="1"/>
  <c r="C8185" i="1"/>
  <c r="C8141" i="1"/>
  <c r="C8424" i="1"/>
  <c r="C8621" i="1"/>
  <c r="C8080" i="1"/>
  <c r="C8598" i="1"/>
  <c r="C8675" i="1"/>
  <c r="C8665" i="1"/>
  <c r="C8573" i="1"/>
  <c r="C8669" i="1"/>
  <c r="C8642" i="1"/>
  <c r="C8611" i="1"/>
  <c r="C8585" i="1"/>
  <c r="C8511" i="1"/>
  <c r="C8558" i="1"/>
  <c r="C8539" i="1"/>
  <c r="C8545" i="1"/>
  <c r="C8463" i="1"/>
  <c r="C8543" i="1"/>
  <c r="C8501" i="1"/>
  <c r="C8455" i="1"/>
  <c r="C8473" i="1"/>
  <c r="C8476" i="1"/>
  <c r="C8490" i="1"/>
  <c r="C8617" i="1"/>
  <c r="C8319" i="1"/>
  <c r="C8411" i="1"/>
  <c r="C8399" i="1"/>
  <c r="C8387" i="1"/>
  <c r="C8426" i="1"/>
  <c r="C8376" i="1"/>
  <c r="C8326" i="1"/>
  <c r="C8363" i="1"/>
  <c r="C8493" i="1"/>
  <c r="C8419" i="1"/>
  <c r="C8317" i="1"/>
  <c r="C8275" i="1"/>
  <c r="C8242" i="1"/>
  <c r="C8288" i="1"/>
  <c r="C8259" i="1"/>
  <c r="C8235" i="1"/>
  <c r="C8142" i="1"/>
  <c r="C8158" i="1"/>
  <c r="C8228" i="1"/>
  <c r="C8240" i="1"/>
  <c r="C8286" i="1"/>
  <c r="C8181" i="1"/>
  <c r="C8123" i="1"/>
  <c r="C8454" i="1"/>
  <c r="C8211" i="1"/>
  <c r="C8087" i="1"/>
  <c r="C8056" i="1"/>
  <c r="C8034" i="1"/>
  <c r="C8076" i="1"/>
  <c r="C8129" i="1"/>
  <c r="C8014" i="1"/>
  <c r="C8107" i="1"/>
  <c r="C8017" i="1"/>
  <c r="C8063" i="1"/>
  <c r="C7964" i="1"/>
  <c r="C7967" i="1"/>
  <c r="C8121" i="1"/>
  <c r="C8009" i="1"/>
  <c r="C7937" i="1"/>
  <c r="C7972" i="1"/>
  <c r="C7949" i="1"/>
  <c r="C7990" i="1"/>
  <c r="C7925" i="1"/>
  <c r="C7815" i="1"/>
  <c r="C7893" i="1"/>
  <c r="C7909" i="1"/>
  <c r="C7861" i="1"/>
  <c r="C7877" i="1"/>
  <c r="C7829" i="1"/>
  <c r="C7845" i="1"/>
  <c r="C7942" i="1"/>
  <c r="C8039" i="1"/>
  <c r="C7904" i="1"/>
  <c r="C7920" i="1"/>
  <c r="C7872" i="1"/>
  <c r="C7888" i="1"/>
  <c r="C7840" i="1"/>
  <c r="C7856" i="1"/>
  <c r="C7838" i="1"/>
  <c r="C7902" i="1"/>
  <c r="C7859" i="1"/>
  <c r="C7923" i="1"/>
  <c r="C7717" i="1"/>
  <c r="C7700" i="1"/>
  <c r="C7894" i="1"/>
  <c r="C7691" i="1"/>
  <c r="C8029" i="1"/>
  <c r="C7830" i="1"/>
  <c r="C7749" i="1"/>
  <c r="C7761" i="1"/>
  <c r="C7623" i="1"/>
  <c r="C7677" i="1"/>
  <c r="C7547" i="1"/>
  <c r="C7589" i="1"/>
  <c r="C7619" i="1"/>
  <c r="C7721" i="1"/>
  <c r="C7680" i="1"/>
  <c r="C7504" i="1"/>
  <c r="C7802" i="1"/>
  <c r="C7622" i="1"/>
  <c r="C7624" i="1"/>
  <c r="C7667" i="1"/>
  <c r="C7424" i="1"/>
  <c r="C7699" i="1"/>
  <c r="C7546" i="1"/>
  <c r="C7687" i="1"/>
  <c r="C7430" i="1"/>
  <c r="C7465" i="1"/>
  <c r="C7523" i="1"/>
  <c r="C7311" i="1"/>
  <c r="C7440" i="1"/>
  <c r="C7474" i="1"/>
  <c r="C7496" i="1"/>
  <c r="C7611" i="1"/>
  <c r="C7774" i="1"/>
  <c r="C7956" i="1"/>
  <c r="C7493" i="1"/>
  <c r="C7549" i="1"/>
  <c r="C7401" i="1"/>
  <c r="C7587" i="1"/>
  <c r="C7213" i="1"/>
  <c r="C7384" i="1"/>
  <c r="C7333" i="1"/>
  <c r="C7643" i="1"/>
  <c r="C7541" i="1"/>
  <c r="C7296" i="1"/>
  <c r="C7330" i="1"/>
  <c r="C7396" i="1"/>
  <c r="C7398" i="1"/>
  <c r="C7443" i="1"/>
  <c r="C7540" i="1"/>
  <c r="C7341" i="1"/>
  <c r="C7218" i="1"/>
  <c r="C7390" i="1"/>
  <c r="C7201" i="1"/>
  <c r="C7317" i="1"/>
  <c r="C7321" i="1"/>
  <c r="C7276" i="1"/>
  <c r="C7034" i="1"/>
  <c r="C7098" i="1"/>
  <c r="C7266" i="1"/>
  <c r="C6970" i="1"/>
  <c r="C7146" i="1"/>
  <c r="C7124" i="1"/>
  <c r="C7030" i="1"/>
  <c r="C7247" i="1"/>
  <c r="C6804" i="1"/>
  <c r="C6874" i="1"/>
  <c r="C7427" i="1"/>
  <c r="C6871" i="1"/>
  <c r="C6776" i="1"/>
  <c r="C6866" i="1"/>
  <c r="C7024" i="1"/>
  <c r="C6900" i="1"/>
  <c r="C7183" i="1"/>
  <c r="C6932" i="1"/>
  <c r="C6702" i="1"/>
  <c r="C6894" i="1"/>
  <c r="C6401" i="1"/>
  <c r="C6658" i="1"/>
  <c r="C7051" i="1"/>
  <c r="C7242" i="1"/>
  <c r="C6708" i="1"/>
  <c r="C6923" i="1"/>
  <c r="C6575" i="1"/>
  <c r="C6620" i="1"/>
  <c r="C6378" i="1"/>
  <c r="C6481" i="1"/>
  <c r="C7059" i="1"/>
  <c r="C7144" i="1"/>
  <c r="C6644" i="1"/>
  <c r="C6701" i="1"/>
  <c r="C6853" i="1"/>
  <c r="C7062" i="1"/>
  <c r="C6591" i="1"/>
  <c r="C6763" i="1"/>
  <c r="C7425" i="1"/>
  <c r="C6521" i="1"/>
  <c r="C6953" i="1"/>
  <c r="C7020" i="1"/>
  <c r="C6676" i="1"/>
  <c r="C6829" i="1"/>
  <c r="C7139" i="1"/>
  <c r="C6581" i="1"/>
  <c r="C6843" i="1"/>
  <c r="C7052" i="1"/>
  <c r="C6347" i="1"/>
  <c r="C6616" i="1"/>
  <c r="C7004" i="1"/>
  <c r="C6225" i="1"/>
  <c r="C6633" i="1"/>
  <c r="C6765" i="1"/>
  <c r="C6343" i="1"/>
  <c r="C6498" i="1"/>
  <c r="C7085" i="1"/>
  <c r="C6306" i="1"/>
  <c r="C6408" i="1"/>
  <c r="C6985" i="1"/>
  <c r="C6308" i="1"/>
  <c r="C6336" i="1"/>
  <c r="C6196" i="1"/>
  <c r="C6264" i="1"/>
  <c r="C6261" i="1"/>
  <c r="C6794" i="1"/>
  <c r="C6360" i="1"/>
  <c r="C6788" i="1"/>
  <c r="C6276" i="1"/>
  <c r="C6304" i="1"/>
  <c r="C5941" i="1"/>
  <c r="C6495" i="1"/>
  <c r="C6499" i="1"/>
  <c r="C5902" i="1"/>
  <c r="C6238" i="1"/>
  <c r="C6351" i="1"/>
  <c r="C6086" i="1"/>
  <c r="C6148" i="1"/>
  <c r="C5963" i="1"/>
  <c r="C6020" i="1"/>
  <c r="C5870" i="1"/>
  <c r="C5911" i="1"/>
  <c r="C6576" i="1"/>
  <c r="C6981" i="1"/>
  <c r="C5818" i="1"/>
  <c r="C6350" i="1"/>
  <c r="C6392" i="1"/>
  <c r="C5640" i="1"/>
  <c r="C6241" i="1"/>
  <c r="C6317" i="1"/>
  <c r="C6143" i="1"/>
  <c r="C6189" i="1"/>
  <c r="C5965" i="1"/>
  <c r="C6092" i="1"/>
  <c r="C6459" i="1"/>
  <c r="C5924" i="1"/>
  <c r="C6273" i="1"/>
  <c r="C6381" i="1"/>
  <c r="C5979" i="1"/>
  <c r="C6070" i="1"/>
  <c r="C5872" i="1"/>
  <c r="C5917" i="1"/>
  <c r="C6191" i="1"/>
  <c r="C6463" i="1"/>
  <c r="C6294" i="1"/>
  <c r="C6741" i="1"/>
  <c r="C5803" i="1"/>
  <c r="C6055" i="1"/>
  <c r="C5423" i="1"/>
  <c r="C5668" i="1"/>
  <c r="C6156" i="1"/>
  <c r="C6490" i="1"/>
  <c r="C5821" i="1"/>
  <c r="C5944" i="1"/>
  <c r="C5631" i="1"/>
  <c r="C5696" i="1"/>
  <c r="C5748" i="1"/>
  <c r="C5390" i="1"/>
  <c r="C5373" i="1"/>
  <c r="C5664" i="1"/>
  <c r="C5296" i="1"/>
  <c r="C5353" i="1"/>
  <c r="C6452" i="1"/>
  <c r="C5222" i="1"/>
  <c r="C5786" i="1"/>
  <c r="C5332" i="1"/>
  <c r="C5428" i="1"/>
  <c r="C5648" i="1"/>
  <c r="C6157" i="1"/>
  <c r="C5350" i="1"/>
  <c r="C5806" i="1"/>
  <c r="C5933" i="1"/>
  <c r="C5671" i="1"/>
  <c r="C5724" i="1"/>
  <c r="C5466" i="1"/>
  <c r="C5509" i="1"/>
  <c r="C6341" i="1"/>
  <c r="C5354" i="1"/>
  <c r="C5629" i="1"/>
  <c r="C6076" i="1"/>
  <c r="C5271" i="1"/>
  <c r="C5475" i="1"/>
  <c r="C5021" i="1"/>
  <c r="C5090" i="1"/>
  <c r="C4957" i="1"/>
  <c r="C4989" i="1"/>
  <c r="C4893" i="1"/>
  <c r="C4925" i="1"/>
  <c r="C5660" i="1"/>
  <c r="C6124" i="1"/>
  <c r="C5698" i="1"/>
  <c r="C5168" i="1"/>
  <c r="C5292" i="1"/>
  <c r="C5522" i="1"/>
  <c r="C5089" i="1"/>
  <c r="C5184" i="1"/>
  <c r="C5246" i="1"/>
  <c r="C5794" i="1"/>
  <c r="C5288" i="1"/>
  <c r="C5208" i="1"/>
  <c r="C5657" i="1"/>
  <c r="C5097" i="1"/>
  <c r="C5331" i="1"/>
  <c r="C5505" i="1"/>
  <c r="C5189" i="1"/>
  <c r="C5258" i="1"/>
  <c r="C5076" i="1"/>
  <c r="C5114" i="1"/>
  <c r="C5192" i="1"/>
  <c r="C5610" i="1"/>
  <c r="C4976" i="1"/>
  <c r="C5052" i="1"/>
  <c r="C4780" i="1"/>
  <c r="C5480" i="1"/>
  <c r="C4633" i="1"/>
  <c r="C4728" i="1"/>
  <c r="C4525" i="1"/>
  <c r="C4583" i="1"/>
  <c r="C5211" i="1"/>
  <c r="C4339" i="1"/>
  <c r="C4889" i="1"/>
  <c r="C5157" i="1"/>
  <c r="C4857" i="1"/>
  <c r="C4873" i="1"/>
  <c r="C4608" i="1"/>
  <c r="C4713" i="1"/>
  <c r="C5046" i="1"/>
  <c r="C5214" i="1"/>
  <c r="C4958" i="1"/>
  <c r="C5007" i="1"/>
  <c r="C4830" i="1"/>
  <c r="C4906" i="1"/>
  <c r="C4718" i="1"/>
  <c r="C4754" i="1"/>
  <c r="C4611" i="1"/>
  <c r="C4665" i="1"/>
  <c r="C4460" i="1"/>
  <c r="C4524" i="1"/>
  <c r="C4332" i="1"/>
  <c r="C4396" i="1"/>
  <c r="C5148" i="1"/>
  <c r="C5421" i="1"/>
  <c r="C4796" i="1"/>
  <c r="C4837" i="1"/>
  <c r="C4554" i="1"/>
  <c r="C4743" i="1"/>
  <c r="C5221" i="1"/>
  <c r="C6692" i="1"/>
  <c r="C5010" i="1"/>
  <c r="C5062" i="1"/>
  <c r="C4822" i="1"/>
  <c r="C4967" i="1"/>
  <c r="C4697" i="1"/>
  <c r="C4746" i="1"/>
  <c r="C4778" i="1"/>
  <c r="C4637" i="1"/>
  <c r="C4511" i="1"/>
  <c r="C4556" i="1"/>
  <c r="C4259" i="1"/>
  <c r="C4447" i="1"/>
  <c r="C4056" i="1"/>
  <c r="C4113" i="1"/>
  <c r="C4669" i="1"/>
  <c r="C5276" i="1"/>
  <c r="C4142" i="1"/>
  <c r="C4548" i="1"/>
  <c r="C5287" i="1"/>
  <c r="C4071" i="1"/>
  <c r="C4879" i="1"/>
  <c r="C4970" i="1"/>
  <c r="C4673" i="1"/>
  <c r="C4727" i="1"/>
  <c r="C4502" i="1"/>
  <c r="C4551" i="1"/>
  <c r="C4457" i="1"/>
  <c r="C4478" i="1"/>
  <c r="C4417" i="1"/>
  <c r="C4438" i="1"/>
  <c r="C4310" i="1"/>
  <c r="C4372" i="1"/>
  <c r="C4152" i="1"/>
  <c r="C4189" i="1"/>
  <c r="C4020" i="1"/>
  <c r="C4081" i="1"/>
  <c r="C5006" i="1"/>
  <c r="C3948" i="1"/>
  <c r="C4652" i="1"/>
  <c r="C4726" i="1"/>
  <c r="C4363" i="1"/>
  <c r="C4562" i="1"/>
  <c r="C5546" i="1"/>
  <c r="C5578" i="1"/>
  <c r="C4331" i="1"/>
  <c r="C4595" i="1"/>
  <c r="C4010" i="1"/>
  <c r="C4052" i="1"/>
  <c r="C4898" i="1"/>
  <c r="C5040" i="1"/>
  <c r="C4472" i="1"/>
  <c r="C4504" i="1"/>
  <c r="C4312" i="1"/>
  <c r="C4440" i="1"/>
  <c r="C4164" i="1"/>
  <c r="C4257" i="1"/>
  <c r="C4966" i="1"/>
  <c r="C5057" i="1"/>
  <c r="C4675" i="1"/>
  <c r="C4809" i="1"/>
  <c r="C4487" i="1"/>
  <c r="C4557" i="1"/>
  <c r="C4423" i="1"/>
  <c r="C4455" i="1"/>
  <c r="C4341" i="1"/>
  <c r="C4374" i="1"/>
  <c r="C4280" i="1"/>
  <c r="C4311" i="1"/>
  <c r="C3988" i="1"/>
  <c r="C4210" i="1"/>
  <c r="C4366" i="1"/>
  <c r="C4774" i="1"/>
  <c r="C4146" i="1"/>
  <c r="C4233" i="1"/>
  <c r="C3872" i="1"/>
  <c r="C3945" i="1"/>
  <c r="C3569" i="1"/>
  <c r="C3633" i="1"/>
  <c r="C3441" i="1"/>
  <c r="C3505" i="1"/>
  <c r="C4352" i="1"/>
  <c r="C4576" i="1"/>
  <c r="C4145" i="1"/>
  <c r="C4193" i="1"/>
  <c r="C3896" i="1"/>
  <c r="C3952" i="1"/>
  <c r="C3792" i="1"/>
  <c r="C3862" i="1"/>
  <c r="C3650" i="1"/>
  <c r="C3728" i="1"/>
  <c r="C3522" i="1"/>
  <c r="C3586" i="1"/>
  <c r="C4590" i="1"/>
  <c r="C3458" i="1"/>
  <c r="C3986" i="1"/>
  <c r="C4320" i="1"/>
  <c r="C3865" i="1"/>
  <c r="C3944" i="1"/>
  <c r="C3766" i="1"/>
  <c r="C3818" i="1"/>
  <c r="C3577" i="1"/>
  <c r="C3641" i="1"/>
  <c r="C3449" i="1"/>
  <c r="C3513" i="1"/>
  <c r="C3947" i="1"/>
  <c r="C4011" i="1"/>
  <c r="C4960" i="1"/>
  <c r="C3854" i="1"/>
  <c r="C3914" i="1"/>
  <c r="C4077" i="1"/>
  <c r="C4007" i="1"/>
  <c r="C3646" i="1"/>
  <c r="C3902" i="1"/>
  <c r="C3967" i="1"/>
  <c r="C3712" i="1"/>
  <c r="C3769" i="1"/>
  <c r="C3605" i="1"/>
  <c r="C3669" i="1"/>
  <c r="C3477" i="1"/>
  <c r="C3541" i="1"/>
  <c r="C4801" i="1"/>
  <c r="C6051" i="1"/>
  <c r="C4088" i="1"/>
  <c r="C4289" i="1"/>
  <c r="C3880" i="1"/>
  <c r="C3921" i="1"/>
  <c r="C3800" i="1"/>
  <c r="C3836" i="1"/>
  <c r="C3743" i="1"/>
  <c r="C3775" i="1"/>
  <c r="C3679" i="1"/>
  <c r="C3711" i="1"/>
  <c r="C3555" i="1"/>
  <c r="C3619" i="1"/>
  <c r="C4591" i="1"/>
  <c r="C3491" i="1"/>
  <c r="C4205" i="1"/>
  <c r="C4353" i="1"/>
  <c r="C3884" i="1"/>
  <c r="C4040" i="1"/>
  <c r="C3757" i="1"/>
  <c r="C3809" i="1"/>
  <c r="C3578" i="1"/>
  <c r="C3642" i="1"/>
  <c r="C3450" i="1"/>
  <c r="C3514" i="1"/>
  <c r="C3378" i="1"/>
  <c r="C3315" i="1"/>
  <c r="C3167" i="1"/>
  <c r="C3230" i="1"/>
  <c r="C2972" i="1"/>
  <c r="C3036" i="1"/>
  <c r="C2898" i="1"/>
  <c r="C2930" i="1"/>
  <c r="C2834" i="1"/>
  <c r="C2866" i="1"/>
  <c r="C3595" i="1"/>
  <c r="C3691" i="1"/>
  <c r="C3383" i="1"/>
  <c r="C3467" i="1"/>
  <c r="C3217" i="1"/>
  <c r="C3302" i="1"/>
  <c r="C3000" i="1"/>
  <c r="C3064" i="1"/>
  <c r="C2904" i="1"/>
  <c r="C2936" i="1"/>
  <c r="C2840" i="1"/>
  <c r="C2872" i="1"/>
  <c r="C3247" i="1"/>
  <c r="C3445" i="1"/>
  <c r="C3132" i="1"/>
  <c r="C3325" i="1"/>
  <c r="C3503" i="1"/>
  <c r="C3631" i="1"/>
  <c r="C3309" i="1"/>
  <c r="C3367" i="1"/>
  <c r="C2933" i="1"/>
  <c r="C3135" i="1"/>
  <c r="C2901" i="1"/>
  <c r="C2917" i="1"/>
  <c r="C2869" i="1"/>
  <c r="C2885" i="1"/>
  <c r="C2837" i="1"/>
  <c r="C2853" i="1"/>
  <c r="C3218" i="1"/>
  <c r="C3338" i="1"/>
  <c r="C3374" i="1"/>
  <c r="C3178" i="1"/>
  <c r="C3231" i="1"/>
  <c r="C3286" i="1"/>
  <c r="C3419" i="1"/>
  <c r="C3151" i="1"/>
  <c r="C3113" i="1"/>
  <c r="C3241" i="1"/>
  <c r="C3028" i="1"/>
  <c r="C3080" i="1"/>
  <c r="C2908" i="1"/>
  <c r="C2970" i="1"/>
  <c r="C2738" i="1"/>
  <c r="C2844" i="1"/>
  <c r="C2610" i="1"/>
  <c r="C2674" i="1"/>
  <c r="C2482" i="1"/>
  <c r="C2546" i="1"/>
  <c r="C2058" i="1"/>
  <c r="C2418" i="1"/>
  <c r="C2361" i="1"/>
  <c r="C1930" i="1"/>
  <c r="C2233" i="1"/>
  <c r="C2326" i="1"/>
  <c r="C2009" i="1"/>
  <c r="C2176" i="1"/>
  <c r="C2050" i="1"/>
  <c r="C2797" i="1"/>
  <c r="C2754" i="1"/>
  <c r="C1922" i="1"/>
  <c r="C2286" i="1"/>
  <c r="C2321" i="1"/>
  <c r="C2033" i="1"/>
  <c r="C2190" i="1"/>
  <c r="C2330" i="1"/>
  <c r="C1782" i="1"/>
  <c r="C2042" i="1"/>
  <c r="C2266" i="1"/>
  <c r="C2276" i="1"/>
  <c r="C1914" i="1"/>
  <c r="C1929" i="1"/>
  <c r="C2192" i="1"/>
  <c r="C2757" i="1"/>
  <c r="C3034" i="1"/>
  <c r="C2695" i="1"/>
  <c r="C2727" i="1"/>
  <c r="C2631" i="1"/>
  <c r="C2663" i="1"/>
  <c r="C2567" i="1"/>
  <c r="C2599" i="1"/>
  <c r="C2503" i="1"/>
  <c r="C2535" i="1"/>
  <c r="C2439" i="1"/>
  <c r="C2471" i="1"/>
  <c r="C2385" i="1"/>
  <c r="C2407" i="1"/>
  <c r="C2261" i="1"/>
  <c r="C2325" i="1"/>
  <c r="C3026" i="1"/>
  <c r="C2177" i="1"/>
  <c r="C2756" i="1"/>
  <c r="C2804" i="1"/>
  <c r="C2637" i="1"/>
  <c r="C2701" i="1"/>
  <c r="C2509" i="1"/>
  <c r="C2573" i="1"/>
  <c r="C2379" i="1"/>
  <c r="C2445" i="1"/>
  <c r="C2302" i="1"/>
  <c r="C2337" i="1"/>
  <c r="C2142" i="1"/>
  <c r="C2209" i="1"/>
  <c r="C1889" i="1"/>
  <c r="C2017" i="1"/>
  <c r="C1509" i="1"/>
  <c r="C1997" i="1"/>
  <c r="C2179" i="1"/>
  <c r="C1428" i="1"/>
  <c r="C2035" i="1"/>
  <c r="C2091" i="1"/>
  <c r="C1855" i="1"/>
  <c r="C1891" i="1"/>
  <c r="C1719" i="1"/>
  <c r="C1823" i="1"/>
  <c r="C1655" i="1"/>
  <c r="C1687" i="1"/>
  <c r="C1591" i="1"/>
  <c r="C1623" i="1"/>
  <c r="C1505" i="1"/>
  <c r="C1551" i="1"/>
  <c r="C1381" i="1"/>
  <c r="C1454" i="1"/>
  <c r="C2059" i="1"/>
  <c r="C2115" i="1"/>
  <c r="C1859" i="1"/>
  <c r="C2003" i="1"/>
  <c r="C1792" i="1"/>
  <c r="C1835" i="1"/>
  <c r="C1696" i="1"/>
  <c r="C1728" i="1"/>
  <c r="C1632" i="1"/>
  <c r="C1664" i="1"/>
  <c r="C1523" i="1"/>
  <c r="C1600" i="1"/>
  <c r="C1880" i="1"/>
  <c r="C2139" i="1"/>
  <c r="C1791" i="1"/>
  <c r="C1819" i="1"/>
  <c r="C1727" i="1"/>
  <c r="C1759" i="1"/>
  <c r="C1663" i="1"/>
  <c r="C1695" i="1"/>
  <c r="C1599" i="1"/>
  <c r="C1631" i="1"/>
  <c r="C1527" i="1"/>
  <c r="C1566" i="1"/>
  <c r="C1421" i="1"/>
  <c r="C1485" i="1"/>
  <c r="C2030" i="1"/>
  <c r="C2086" i="1"/>
  <c r="C1886" i="1"/>
  <c r="C1942" i="1"/>
  <c r="C2072" i="1"/>
  <c r="C1560" i="1"/>
  <c r="C1755" i="1"/>
  <c r="C1812" i="1"/>
  <c r="C1533" i="1"/>
  <c r="C1570" i="1"/>
  <c r="C2171" i="1"/>
  <c r="C1429" i="1"/>
  <c r="C1984" i="1"/>
  <c r="C2043" i="1"/>
  <c r="C1795" i="1"/>
  <c r="C1928" i="1"/>
  <c r="C1518" i="1"/>
  <c r="C1763" i="1"/>
  <c r="C2085" i="1"/>
  <c r="C2146" i="1"/>
  <c r="C1885" i="1"/>
  <c r="C1941" i="1"/>
  <c r="C1778" i="1"/>
  <c r="C1833" i="1"/>
  <c r="C784" i="1"/>
  <c r="C883" i="1"/>
  <c r="C550" i="1"/>
  <c r="C1384" i="1"/>
  <c r="C1465" i="1"/>
  <c r="C468" i="1"/>
  <c r="C958" i="1"/>
  <c r="C1388" i="1"/>
  <c r="C843" i="1"/>
  <c r="C1409" i="1"/>
  <c r="C1371" i="1"/>
  <c r="C715" i="1"/>
  <c r="C1339" i="1"/>
  <c r="C1355" i="1"/>
  <c r="C1307" i="1"/>
  <c r="C1323" i="1"/>
  <c r="C1275" i="1"/>
  <c r="C1291" i="1"/>
  <c r="C1243" i="1"/>
  <c r="C1259" i="1"/>
  <c r="C1211" i="1"/>
  <c r="C1227" i="1"/>
  <c r="C1179" i="1"/>
  <c r="C1195" i="1"/>
  <c r="C1147" i="1"/>
  <c r="C1163" i="1"/>
  <c r="C1115" i="1"/>
  <c r="C1131" i="1"/>
  <c r="C1083" i="1"/>
  <c r="C1099" i="1"/>
  <c r="C1051" i="1"/>
  <c r="C1067" i="1"/>
  <c r="C1019" i="1"/>
  <c r="C1035" i="1"/>
  <c r="C710" i="1"/>
  <c r="C838" i="1"/>
  <c r="C890" i="1"/>
  <c r="C1441" i="1"/>
  <c r="C762" i="1"/>
  <c r="C847" i="1"/>
  <c r="C707" i="1"/>
  <c r="C719" i="1"/>
  <c r="C587" i="1"/>
  <c r="C646" i="1"/>
  <c r="C366" i="1"/>
  <c r="C424" i="1"/>
  <c r="C989" i="1"/>
  <c r="C188" i="1"/>
  <c r="C530" i="1"/>
  <c r="C574" i="1"/>
  <c r="C466" i="1"/>
  <c r="C496" i="1"/>
  <c r="C256" i="1"/>
  <c r="C432" i="1"/>
  <c r="C627" i="1"/>
  <c r="C192" i="1"/>
  <c r="C867" i="1"/>
  <c r="C336" i="1"/>
  <c r="C470" i="1"/>
  <c r="C630" i="1"/>
  <c r="C975" i="1"/>
  <c r="C236" i="1"/>
  <c r="C582" i="1"/>
  <c r="C670" i="1"/>
  <c r="C269" i="1"/>
  <c r="C333" i="1"/>
  <c r="C104" i="1"/>
  <c r="C205" i="1"/>
  <c r="C590" i="1"/>
  <c r="C622" i="1"/>
  <c r="C109" i="1"/>
  <c r="C384" i="1"/>
  <c r="C651" i="1"/>
  <c r="C723" i="1"/>
  <c r="C454" i="1"/>
  <c r="C518" i="1"/>
  <c r="C224" i="1"/>
  <c r="C368" i="1"/>
  <c r="C101" i="1"/>
  <c r="C160" i="1"/>
  <c r="C606" i="1"/>
  <c r="C680" i="1"/>
  <c r="C478" i="1"/>
  <c r="C512" i="1"/>
  <c r="C287" i="1"/>
  <c r="C352" i="1"/>
  <c r="C228" i="1"/>
  <c r="C301" i="1"/>
  <c r="C8563" i="1"/>
  <c r="C8589" i="1"/>
  <c r="C8374" i="1"/>
  <c r="C8452" i="1"/>
  <c r="C8254" i="1"/>
  <c r="C8444" i="1"/>
  <c r="C8139" i="1"/>
  <c r="C8285" i="1"/>
  <c r="C8636" i="1"/>
  <c r="C8680" i="1"/>
  <c r="C8587" i="1"/>
  <c r="C8670" i="1"/>
  <c r="C8655" i="1"/>
  <c r="C8640" i="1"/>
  <c r="C8644" i="1"/>
  <c r="C8673" i="1"/>
  <c r="C8605" i="1"/>
  <c r="C8666" i="1"/>
  <c r="C8593" i="1"/>
  <c r="C8659" i="1"/>
  <c r="C8663" i="1"/>
  <c r="C8629" i="1"/>
  <c r="C8566" i="1"/>
  <c r="C8667" i="1"/>
  <c r="C8654" i="1"/>
  <c r="C8594" i="1"/>
  <c r="C8596" i="1"/>
  <c r="C8677" i="1"/>
  <c r="C8557" i="1"/>
  <c r="C8547" i="1"/>
  <c r="C8544" i="1"/>
  <c r="C8510" i="1"/>
  <c r="C8516" i="1"/>
  <c r="C8514" i="1"/>
  <c r="C8497" i="1"/>
  <c r="C8532" i="1"/>
  <c r="C8377" i="1"/>
  <c r="C8456" i="1"/>
  <c r="C8304" i="1"/>
  <c r="C8350" i="1"/>
  <c r="C8283" i="1"/>
  <c r="C8436" i="1"/>
  <c r="C8292" i="1"/>
  <c r="C8400" i="1"/>
  <c r="C8356" i="1"/>
  <c r="C8282" i="1"/>
  <c r="C8315" i="1"/>
  <c r="C8369" i="1"/>
  <c r="C8425" i="1"/>
  <c r="C8548" i="1"/>
  <c r="C8195" i="1"/>
  <c r="C8381" i="1"/>
  <c r="C8321" i="1"/>
  <c r="C8207" i="1"/>
  <c r="C8402" i="1"/>
  <c r="C8245" i="1"/>
  <c r="C8225" i="1"/>
  <c r="C8299" i="1"/>
  <c r="C8182" i="1"/>
  <c r="C8305" i="1"/>
  <c r="C8196" i="1"/>
  <c r="C8308" i="1"/>
  <c r="C8217" i="1"/>
  <c r="C8162" i="1"/>
  <c r="C8175" i="1"/>
  <c r="C8098" i="1"/>
  <c r="C8183" i="1"/>
  <c r="C8208" i="1"/>
  <c r="C8131" i="1"/>
  <c r="C8216" i="1"/>
  <c r="C8116" i="1"/>
  <c r="C8113" i="1"/>
  <c r="C8108" i="1"/>
  <c r="C8115" i="1"/>
  <c r="C8010" i="1"/>
  <c r="C8072" i="1"/>
  <c r="C8102" i="1"/>
  <c r="C8033" i="1"/>
  <c r="C7810" i="1"/>
  <c r="C8019" i="1"/>
  <c r="C7936" i="1"/>
  <c r="C7966" i="1"/>
  <c r="C7970" i="1"/>
  <c r="C7812" i="1"/>
  <c r="C7965" i="1"/>
  <c r="C7807" i="1"/>
  <c r="C7733" i="1"/>
  <c r="C7947" i="1"/>
  <c r="C7826" i="1"/>
  <c r="C7890" i="1"/>
  <c r="C7895" i="1"/>
  <c r="C7758" i="1"/>
  <c r="C7732" i="1"/>
  <c r="C7831" i="1"/>
  <c r="C7903" i="1"/>
  <c r="C7764" i="1"/>
  <c r="C7759" i="1"/>
  <c r="C7839" i="1"/>
  <c r="C7660" i="1"/>
  <c r="C7708" i="1"/>
  <c r="C7725" i="1"/>
  <c r="C7617" i="1"/>
  <c r="C7794" i="1"/>
  <c r="C7613" i="1"/>
  <c r="C7790" i="1"/>
  <c r="C7655" i="1"/>
  <c r="C7544" i="1"/>
  <c r="C7583" i="1"/>
  <c r="C7648" i="1"/>
  <c r="C7883" i="1"/>
  <c r="C7515" i="1"/>
  <c r="C7604" i="1"/>
  <c r="C7577" i="1"/>
  <c r="C7459" i="1"/>
  <c r="C7444" i="1"/>
  <c r="C7539" i="1"/>
  <c r="C7520" i="1"/>
  <c r="C7593" i="1"/>
  <c r="C7295" i="1"/>
  <c r="C7418" i="1"/>
  <c r="C7534" i="1"/>
  <c r="C7607" i="1"/>
  <c r="C7665" i="1"/>
  <c r="C7866" i="1"/>
  <c r="C7286" i="1"/>
  <c r="C7319" i="1"/>
  <c r="C7349" i="1"/>
  <c r="C7435" i="1"/>
  <c r="C7525" i="1"/>
  <c r="C7312" i="1"/>
  <c r="C7346" i="1"/>
  <c r="C7438" i="1"/>
  <c r="C7393" i="1"/>
  <c r="C7448" i="1"/>
  <c r="C7140" i="1"/>
  <c r="C7261" i="1"/>
  <c r="C7057" i="1"/>
  <c r="C7429" i="1"/>
  <c r="C7647" i="1"/>
  <c r="C6993" i="1"/>
  <c r="C7536" i="1"/>
  <c r="C7377" i="1"/>
  <c r="C7302" i="1"/>
  <c r="C7362" i="1"/>
  <c r="C7196" i="1"/>
  <c r="C7232" i="1"/>
  <c r="C7026" i="1"/>
  <c r="C7090" i="1"/>
  <c r="C7141" i="1"/>
  <c r="C6962" i="1"/>
  <c r="C6980" i="1"/>
  <c r="C7084" i="1"/>
  <c r="C6721" i="1"/>
  <c r="C6901" i="1"/>
  <c r="C6925" i="1"/>
  <c r="C7148" i="1"/>
  <c r="C6780" i="1"/>
  <c r="C6836" i="1"/>
  <c r="C6922" i="1"/>
  <c r="C7033" i="1"/>
  <c r="C6688" i="1"/>
  <c r="C6748" i="1"/>
  <c r="C7259" i="1"/>
  <c r="C7499" i="1"/>
  <c r="C7060" i="1"/>
  <c r="C7109" i="1"/>
  <c r="C6958" i="1"/>
  <c r="C7013" i="1"/>
  <c r="C6758" i="1"/>
  <c r="C6795" i="1"/>
  <c r="C7172" i="1"/>
  <c r="C7354" i="1"/>
  <c r="C6755" i="1"/>
  <c r="C6822" i="1"/>
  <c r="C6691" i="1"/>
  <c r="C7097" i="1"/>
  <c r="C7122" i="1"/>
  <c r="C6549" i="1"/>
  <c r="C6556" i="1"/>
  <c r="C6683" i="1"/>
  <c r="C7046" i="1"/>
  <c r="C7265" i="1"/>
  <c r="C6416" i="1"/>
  <c r="C6565" i="1"/>
  <c r="C6973" i="1"/>
  <c r="C6362" i="1"/>
  <c r="C6826" i="1"/>
  <c r="C6572" i="1"/>
  <c r="C6654" i="1"/>
  <c r="C7135" i="1"/>
  <c r="C6596" i="1"/>
  <c r="C6746" i="1"/>
  <c r="C6412" i="1"/>
  <c r="C6451" i="1"/>
  <c r="C6262" i="1"/>
  <c r="C6340" i="1"/>
  <c r="C6162" i="1"/>
  <c r="C6222" i="1"/>
  <c r="C7357" i="1"/>
  <c r="C6098" i="1"/>
  <c r="C6761" i="1"/>
  <c r="C6976" i="1"/>
  <c r="C6609" i="1"/>
  <c r="C6650" i="1"/>
  <c r="C6474" i="1"/>
  <c r="C6506" i="1"/>
  <c r="C6403" i="1"/>
  <c r="C6442" i="1"/>
  <c r="C6271" i="1"/>
  <c r="C6315" i="1"/>
  <c r="C6107" i="1"/>
  <c r="C6171" i="1"/>
  <c r="C5939" i="1"/>
  <c r="C6043" i="1"/>
  <c r="C6659" i="1"/>
  <c r="C7160" i="1"/>
  <c r="C5914" i="1"/>
  <c r="C6538" i="1"/>
  <c r="C6612" i="1"/>
  <c r="C7019" i="1"/>
  <c r="C6396" i="1"/>
  <c r="C6547" i="1"/>
  <c r="C6544" i="1"/>
  <c r="C7027" i="1"/>
  <c r="C6203" i="1"/>
  <c r="C6468" i="1"/>
  <c r="C6074" i="1"/>
  <c r="C6138" i="1"/>
  <c r="C7038" i="1"/>
  <c r="C6002" i="1"/>
  <c r="C6335" i="1"/>
  <c r="C6724" i="1"/>
  <c r="C6229" i="1"/>
  <c r="C6270" i="1"/>
  <c r="C6108" i="1"/>
  <c r="C6159" i="1"/>
  <c r="C5536" i="1"/>
  <c r="C5666" i="1"/>
  <c r="C6228" i="1"/>
  <c r="C6684" i="1"/>
  <c r="C6328" i="1"/>
  <c r="C6635" i="1"/>
  <c r="C6166" i="1"/>
  <c r="C6217" i="1"/>
  <c r="C5988" i="1"/>
  <c r="C6045" i="1"/>
  <c r="C5544" i="1"/>
  <c r="C5915" i="1"/>
  <c r="C6543" i="1"/>
  <c r="C6686" i="1"/>
  <c r="C6231" i="1"/>
  <c r="C6346" i="1"/>
  <c r="C5866" i="1"/>
  <c r="C5961" i="1"/>
  <c r="C5913" i="1"/>
  <c r="C6338" i="1"/>
  <c r="C5954" i="1"/>
  <c r="C6054" i="1"/>
  <c r="C5715" i="1"/>
  <c r="C6288" i="1"/>
  <c r="C5325" i="1"/>
  <c r="C5588" i="1"/>
  <c r="C5735" i="1"/>
  <c r="C5305" i="1"/>
  <c r="C5267" i="1"/>
  <c r="C5348" i="1"/>
  <c r="C6516" i="1"/>
  <c r="C6605" i="1"/>
  <c r="C6036" i="1"/>
  <c r="C6230" i="1"/>
  <c r="C5485" i="1"/>
  <c r="C5820" i="1"/>
  <c r="C5366" i="1"/>
  <c r="C5417" i="1"/>
  <c r="C6150" i="1"/>
  <c r="C5342" i="1"/>
  <c r="C5972" i="1"/>
  <c r="C6044" i="1"/>
  <c r="C5797" i="1"/>
  <c r="C5862" i="1"/>
  <c r="C5676" i="1"/>
  <c r="C5741" i="1"/>
  <c r="C5605" i="1"/>
  <c r="C5635" i="1"/>
  <c r="C5443" i="1"/>
  <c r="C5531" i="1"/>
  <c r="C5242" i="1"/>
  <c r="C5402" i="1"/>
  <c r="C6175" i="1"/>
  <c r="C6404" i="1"/>
  <c r="C5920" i="1"/>
  <c r="C6021" i="1"/>
  <c r="C5482" i="1"/>
  <c r="C5831" i="1"/>
  <c r="C6461" i="1"/>
  <c r="C5293" i="1"/>
  <c r="C5548" i="1"/>
  <c r="C5929" i="1"/>
  <c r="C5336" i="1"/>
  <c r="C5412" i="1"/>
  <c r="C5562" i="1"/>
  <c r="C5200" i="1"/>
  <c r="C5073" i="1"/>
  <c r="C5260" i="1"/>
  <c r="C5434" i="1"/>
  <c r="C5586" i="1"/>
  <c r="C6182" i="1"/>
  <c r="C5227" i="1"/>
  <c r="C5774" i="1"/>
  <c r="C5955" i="1"/>
  <c r="C5401" i="1"/>
  <c r="C5628" i="1"/>
  <c r="C5996" i="1"/>
  <c r="C6363" i="1"/>
  <c r="C5481" i="1"/>
  <c r="C5571" i="1"/>
  <c r="C5277" i="1"/>
  <c r="C5329" i="1"/>
  <c r="C6458" i="1"/>
  <c r="C5131" i="1"/>
  <c r="C5766" i="1"/>
  <c r="C5845" i="1"/>
  <c r="C5367" i="1"/>
  <c r="C5541" i="1"/>
  <c r="C5857" i="1"/>
  <c r="C5249" i="1"/>
  <c r="C5228" i="1"/>
  <c r="C5316" i="1"/>
  <c r="C5669" i="1"/>
  <c r="C5156" i="1"/>
  <c r="C4910" i="1"/>
  <c r="C5370" i="1"/>
  <c r="C4866" i="1"/>
  <c r="C4882" i="1"/>
  <c r="C4817" i="1"/>
  <c r="C4850" i="1"/>
  <c r="C4734" i="1"/>
  <c r="C4766" i="1"/>
  <c r="C4627" i="1"/>
  <c r="C4681" i="1"/>
  <c r="C4542" i="1"/>
  <c r="C4581" i="1"/>
  <c r="C4413" i="1"/>
  <c r="C4477" i="1"/>
  <c r="C5154" i="1"/>
  <c r="C5756" i="1"/>
  <c r="C5001" i="1"/>
  <c r="C5070" i="1"/>
  <c r="C4835" i="1"/>
  <c r="C4962" i="1"/>
  <c r="C4630" i="1"/>
  <c r="C4686" i="1"/>
  <c r="C5688" i="1"/>
  <c r="C4323" i="1"/>
  <c r="C4805" i="1"/>
  <c r="C5079" i="1"/>
  <c r="C4710" i="1"/>
  <c r="C4758" i="1"/>
  <c r="C4538" i="1"/>
  <c r="C4659" i="1"/>
  <c r="C4812" i="1"/>
  <c r="C5804" i="1"/>
  <c r="C4662" i="1"/>
  <c r="C4768" i="1"/>
  <c r="C4685" i="1"/>
  <c r="C5045" i="1"/>
  <c r="C6667" i="1"/>
  <c r="C4617" i="1"/>
  <c r="C4775" i="1"/>
  <c r="C5120" i="1"/>
  <c r="C5182" i="1"/>
  <c r="C4694" i="1"/>
  <c r="C4373" i="1"/>
  <c r="C4634" i="1"/>
  <c r="C5074" i="1"/>
  <c r="C4035" i="1"/>
  <c r="C4646" i="1"/>
  <c r="C4942" i="1"/>
  <c r="C4333" i="1"/>
  <c r="C4360" i="1"/>
  <c r="C4253" i="1"/>
  <c r="C4303" i="1"/>
  <c r="C3987" i="1"/>
  <c r="C4195" i="1"/>
  <c r="C5272" i="1"/>
  <c r="C3887" i="1"/>
  <c r="C4856" i="1"/>
  <c r="C4952" i="1"/>
  <c r="C4171" i="1"/>
  <c r="C4347" i="1"/>
  <c r="C4485" i="1"/>
  <c r="C5584" i="1"/>
  <c r="C4421" i="1"/>
  <c r="C4453" i="1"/>
  <c r="C4302" i="1"/>
  <c r="C4328" i="1"/>
  <c r="C4180" i="1"/>
  <c r="C4252" i="1"/>
  <c r="C5607" i="1"/>
  <c r="C4034" i="1"/>
  <c r="C4951" i="1"/>
  <c r="C5002" i="1"/>
  <c r="C4729" i="1"/>
  <c r="C4811" i="1"/>
  <c r="C4228" i="1"/>
  <c r="C4404" i="1"/>
  <c r="C4992" i="1"/>
  <c r="C4120" i="1"/>
  <c r="C5176" i="1"/>
  <c r="C4135" i="1"/>
  <c r="C4507" i="1"/>
  <c r="C4936" i="1"/>
  <c r="C4443" i="1"/>
  <c r="C4475" i="1"/>
  <c r="C4087" i="1"/>
  <c r="C4207" i="1"/>
  <c r="C3859" i="1"/>
  <c r="C3934" i="1"/>
  <c r="C3566" i="1"/>
  <c r="C3630" i="1"/>
  <c r="C3438" i="1"/>
  <c r="C3502" i="1"/>
  <c r="C4411" i="1"/>
  <c r="C3278" i="1"/>
  <c r="C4023" i="1"/>
  <c r="C4127" i="1"/>
  <c r="C3832" i="1"/>
  <c r="C3889" i="1"/>
  <c r="C3962" i="1"/>
  <c r="C4109" i="1"/>
  <c r="C3638" i="1"/>
  <c r="C3695" i="1"/>
  <c r="C3510" i="1"/>
  <c r="C3574" i="1"/>
  <c r="C3330" i="1"/>
  <c r="C3446" i="1"/>
  <c r="C4863" i="1"/>
  <c r="C3262" i="1"/>
  <c r="C4297" i="1"/>
  <c r="C4663" i="1"/>
  <c r="C3926" i="1"/>
  <c r="C4168" i="1"/>
  <c r="C3804" i="1"/>
  <c r="C3875" i="1"/>
  <c r="C3681" i="1"/>
  <c r="C3745" i="1"/>
  <c r="C3559" i="1"/>
  <c r="C3623" i="1"/>
  <c r="C3431" i="1"/>
  <c r="C3495" i="1"/>
  <c r="C3351" i="1"/>
  <c r="C3415" i="1"/>
  <c r="C4432" i="1"/>
  <c r="C3227" i="1"/>
  <c r="C4225" i="1"/>
  <c r="C4345" i="1"/>
  <c r="C4126" i="1"/>
  <c r="C4176" i="1"/>
  <c r="C3961" i="1"/>
  <c r="C4038" i="1"/>
  <c r="C3794" i="1"/>
  <c r="C3878" i="1"/>
  <c r="C3730" i="1"/>
  <c r="C3762" i="1"/>
  <c r="C3579" i="1"/>
  <c r="C3698" i="1"/>
  <c r="C3451" i="1"/>
  <c r="C3515" i="1"/>
  <c r="C4318" i="1"/>
  <c r="C4559" i="1"/>
  <c r="C3850" i="1"/>
  <c r="C4148" i="1"/>
  <c r="C5869" i="1"/>
  <c r="C3765" i="1"/>
  <c r="C4139" i="1"/>
  <c r="C4792" i="1"/>
  <c r="C3867" i="1"/>
  <c r="C3963" i="1"/>
  <c r="C3590" i="1"/>
  <c r="C3654" i="1"/>
  <c r="C4531" i="1"/>
  <c r="C3526" i="1"/>
  <c r="C3870" i="1"/>
  <c r="C4191" i="1"/>
  <c r="C3385" i="1"/>
  <c r="C3697" i="1"/>
  <c r="C3535" i="1"/>
  <c r="C3257" i="1"/>
  <c r="C3223" i="1"/>
  <c r="C3289" i="1"/>
  <c r="C3083" i="1"/>
  <c r="C3130" i="1"/>
  <c r="C3277" i="1"/>
  <c r="C3430" i="1"/>
  <c r="C3170" i="1"/>
  <c r="C3255" i="1"/>
  <c r="C3364" i="1"/>
  <c r="C3123" i="1"/>
  <c r="C3206" i="1"/>
  <c r="C3336" i="1"/>
  <c r="C3109" i="1"/>
  <c r="C3163" i="1"/>
  <c r="C3041" i="1"/>
  <c r="C3082" i="1"/>
  <c r="C3731" i="1"/>
  <c r="C2977" i="1"/>
  <c r="C3219" i="1"/>
  <c r="C3387" i="1"/>
  <c r="C3016" i="1"/>
  <c r="C3159" i="1"/>
  <c r="C3462" i="1"/>
  <c r="C2952" i="1"/>
  <c r="C3195" i="1"/>
  <c r="C3238" i="1"/>
  <c r="C3575" i="1"/>
  <c r="C3098" i="1"/>
  <c r="C3411" i="1"/>
  <c r="C3448" i="1"/>
  <c r="C3308" i="1"/>
  <c r="C3352" i="1"/>
  <c r="C3097" i="1"/>
  <c r="C3148" i="1"/>
  <c r="C3001" i="1"/>
  <c r="C3065" i="1"/>
  <c r="C3304" i="1"/>
  <c r="C3447" i="1"/>
  <c r="C3040" i="1"/>
  <c r="C3114" i="1"/>
  <c r="C3271" i="1"/>
  <c r="C2976" i="1"/>
  <c r="C2964" i="1"/>
  <c r="C3164" i="1"/>
  <c r="C2836" i="1"/>
  <c r="C2900" i="1"/>
  <c r="C2666" i="1"/>
  <c r="C2730" i="1"/>
  <c r="C2538" i="1"/>
  <c r="C2602" i="1"/>
  <c r="C2410" i="1"/>
  <c r="C2474" i="1"/>
  <c r="C3021" i="1"/>
  <c r="C3141" i="1"/>
  <c r="C2760" i="1"/>
  <c r="C2785" i="1"/>
  <c r="C2688" i="1"/>
  <c r="C2720" i="1"/>
  <c r="C2624" i="1"/>
  <c r="C2656" i="1"/>
  <c r="C2560" i="1"/>
  <c r="C2592" i="1"/>
  <c r="C2496" i="1"/>
  <c r="C2528" i="1"/>
  <c r="C2432" i="1"/>
  <c r="C2464" i="1"/>
  <c r="C2317" i="1"/>
  <c r="C2400" i="1"/>
  <c r="C2185" i="1"/>
  <c r="C2253" i="1"/>
  <c r="C2745" i="1"/>
  <c r="C3085" i="1"/>
  <c r="C2617" i="1"/>
  <c r="C2681" i="1"/>
  <c r="C2489" i="1"/>
  <c r="C2553" i="1"/>
  <c r="C2324" i="1"/>
  <c r="C2425" i="1"/>
  <c r="C1830" i="1"/>
  <c r="C1913" i="1"/>
  <c r="C2755" i="1"/>
  <c r="C3093" i="1"/>
  <c r="C2700" i="1"/>
  <c r="C2732" i="1"/>
  <c r="C2636" i="1"/>
  <c r="C2668" i="1"/>
  <c r="C2572" i="1"/>
  <c r="C2604" i="1"/>
  <c r="C2508" i="1"/>
  <c r="C2540" i="1"/>
  <c r="C2444" i="1"/>
  <c r="C2476" i="1"/>
  <c r="C2373" i="1"/>
  <c r="C2412" i="1"/>
  <c r="C2245" i="1"/>
  <c r="C2309" i="1"/>
  <c r="C3179" i="1"/>
  <c r="C2193" i="1"/>
  <c r="C2806" i="1"/>
  <c r="C3002" i="1"/>
  <c r="C2629" i="1"/>
  <c r="C2693" i="1"/>
  <c r="C2501" i="1"/>
  <c r="C2565" i="1"/>
  <c r="C2284" i="1"/>
  <c r="C2437" i="1"/>
  <c r="C1937" i="1"/>
  <c r="C2184" i="1"/>
  <c r="C2744" i="1"/>
  <c r="C2769" i="1"/>
  <c r="C2680" i="1"/>
  <c r="C2712" i="1"/>
  <c r="C2616" i="1"/>
  <c r="C2648" i="1"/>
  <c r="C2552" i="1"/>
  <c r="C2584" i="1"/>
  <c r="C2488" i="1"/>
  <c r="C2520" i="1"/>
  <c r="C2424" i="1"/>
  <c r="C2456" i="1"/>
  <c r="C2169" i="1"/>
  <c r="C2392" i="1"/>
  <c r="C2705" i="1"/>
  <c r="C2772" i="1"/>
  <c r="C2577" i="1"/>
  <c r="C2641" i="1"/>
  <c r="C2449" i="1"/>
  <c r="C2513" i="1"/>
  <c r="C2345" i="1"/>
  <c r="C2380" i="1"/>
  <c r="C2217" i="1"/>
  <c r="C2310" i="1"/>
  <c r="C2322" i="1"/>
  <c r="C2089" i="1"/>
  <c r="C2034" i="1"/>
  <c r="C2258" i="1"/>
  <c r="C2300" i="1"/>
  <c r="C1906" i="1"/>
  <c r="C2123" i="1"/>
  <c r="C2136" i="1"/>
  <c r="C1923" i="1"/>
  <c r="C2067" i="1"/>
  <c r="C1840" i="1"/>
  <c r="C1867" i="1"/>
  <c r="C1715" i="1"/>
  <c r="C1747" i="1"/>
  <c r="C1651" i="1"/>
  <c r="C1683" i="1"/>
  <c r="C1587" i="1"/>
  <c r="C1619" i="1"/>
  <c r="C2032" i="1"/>
  <c r="C1557" i="1"/>
  <c r="C1742" i="1"/>
  <c r="C1785" i="1"/>
  <c r="C1678" i="1"/>
  <c r="C1710" i="1"/>
  <c r="C1614" i="1"/>
  <c r="C1646" i="1"/>
  <c r="C2202" i="1"/>
  <c r="C1582" i="1"/>
  <c r="C1854" i="1"/>
  <c r="C2000" i="1"/>
  <c r="C1788" i="1"/>
  <c r="C1822" i="1"/>
  <c r="C1516" i="1"/>
  <c r="C1753" i="1"/>
  <c r="C1718" i="1"/>
  <c r="C1436" i="1"/>
  <c r="C1654" i="1"/>
  <c r="C1686" i="1"/>
  <c r="C1590" i="1"/>
  <c r="C1622" i="1"/>
  <c r="C1869" i="1"/>
  <c r="C2125" i="1"/>
  <c r="C1412" i="1"/>
  <c r="C1519" i="1"/>
  <c r="C2117" i="1"/>
  <c r="C1842" i="1"/>
  <c r="C1917" i="1"/>
  <c r="C1973" i="1"/>
  <c r="C1786" i="1"/>
  <c r="C1861" i="1"/>
  <c r="C2008" i="1"/>
  <c r="C1420" i="1"/>
  <c r="C1711" i="1"/>
  <c r="C1743" i="1"/>
  <c r="C1647" i="1"/>
  <c r="C1679" i="1"/>
  <c r="C1583" i="1"/>
  <c r="C1615" i="1"/>
  <c r="C1510" i="1"/>
  <c r="C1544" i="1"/>
  <c r="C1520" i="1"/>
  <c r="C1446" i="1"/>
  <c r="C981" i="1"/>
  <c r="C1423" i="1"/>
  <c r="C1377" i="1"/>
  <c r="C532" i="1"/>
  <c r="C1345" i="1"/>
  <c r="C1361" i="1"/>
  <c r="C1313" i="1"/>
  <c r="C1329" i="1"/>
  <c r="C1281" i="1"/>
  <c r="C1297" i="1"/>
  <c r="C1249" i="1"/>
  <c r="C1265" i="1"/>
  <c r="C1217" i="1"/>
  <c r="C1233" i="1"/>
  <c r="C1185" i="1"/>
  <c r="C1201" i="1"/>
  <c r="C1153" i="1"/>
  <c r="C1169" i="1"/>
  <c r="C1121" i="1"/>
  <c r="C1137" i="1"/>
  <c r="C1089" i="1"/>
  <c r="C1105" i="1"/>
  <c r="C1057" i="1"/>
  <c r="C1073" i="1"/>
  <c r="C1025" i="1"/>
  <c r="C1041" i="1"/>
  <c r="C614" i="1"/>
  <c r="C983" i="1"/>
  <c r="C942" i="1"/>
  <c r="C736" i="1"/>
  <c r="C1220" i="1"/>
  <c r="C1513" i="1"/>
  <c r="C1188" i="1"/>
  <c r="C1204" i="1"/>
  <c r="C1156" i="1"/>
  <c r="C1172" i="1"/>
  <c r="C1124" i="1"/>
  <c r="C1140" i="1"/>
  <c r="C1092" i="1"/>
  <c r="C1108" i="1"/>
  <c r="C1060" i="1"/>
  <c r="C1076" i="1"/>
  <c r="C1028" i="1"/>
  <c r="C1044" i="1"/>
  <c r="C972" i="1"/>
  <c r="C1012" i="1"/>
  <c r="C855" i="1"/>
  <c r="C919" i="1"/>
  <c r="C727" i="1"/>
  <c r="C791" i="1"/>
  <c r="C1464" i="1"/>
  <c r="C596" i="1"/>
  <c r="C827" i="1"/>
  <c r="C955" i="1"/>
  <c r="C576" i="1"/>
  <c r="C699" i="1"/>
  <c r="C1408" i="1"/>
  <c r="C580" i="1"/>
  <c r="C1416" i="1"/>
  <c r="C996" i="1"/>
  <c r="C822" i="1"/>
  <c r="C950" i="1"/>
  <c r="C603" i="1"/>
  <c r="C694" i="1"/>
  <c r="C1214" i="1"/>
  <c r="C1230" i="1"/>
  <c r="C1182" i="1"/>
  <c r="C1198" i="1"/>
  <c r="C1150" i="1"/>
  <c r="C1166" i="1"/>
  <c r="C1118" i="1"/>
  <c r="C1134" i="1"/>
  <c r="C1086" i="1"/>
  <c r="C1102" i="1"/>
  <c r="C1054" i="1"/>
  <c r="C1070" i="1"/>
  <c r="C1022" i="1"/>
  <c r="C1038" i="1"/>
  <c r="C927" i="1"/>
  <c r="C984" i="1"/>
  <c r="C799" i="1"/>
  <c r="C842" i="1"/>
  <c r="C564" i="1"/>
  <c r="C714" i="1"/>
  <c r="C777" i="1"/>
  <c r="C904" i="1"/>
  <c r="C491" i="1"/>
  <c r="C521" i="1"/>
  <c r="C345" i="1"/>
  <c r="C457" i="1"/>
  <c r="C281" i="1"/>
  <c r="C316" i="1"/>
  <c r="C217" i="1"/>
  <c r="C252" i="1"/>
  <c r="C124" i="1"/>
  <c r="C147" i="1"/>
  <c r="C828" i="1"/>
  <c r="C908" i="1"/>
  <c r="C679" i="1"/>
  <c r="C729" i="1"/>
  <c r="C365" i="1"/>
  <c r="C649" i="1"/>
  <c r="C291" i="1"/>
  <c r="C320" i="1"/>
  <c r="C163" i="1"/>
  <c r="C227" i="1"/>
  <c r="C100" i="1"/>
  <c r="C123" i="1"/>
  <c r="C817" i="1"/>
  <c r="C916" i="1"/>
  <c r="C397" i="1"/>
  <c r="C497" i="1"/>
  <c r="C142" i="1"/>
  <c r="C257" i="1"/>
  <c r="C780" i="1"/>
  <c r="C936" i="1"/>
  <c r="C556" i="1"/>
  <c r="C692" i="1"/>
  <c r="C441" i="1"/>
  <c r="C515" i="1"/>
  <c r="C329" i="1"/>
  <c r="C385" i="1"/>
  <c r="C265" i="1"/>
  <c r="C300" i="1"/>
  <c r="C172" i="1"/>
  <c r="C201" i="1"/>
  <c r="C99" i="1"/>
  <c r="C140" i="1"/>
  <c r="C860" i="1"/>
  <c r="C198" i="1"/>
  <c r="C519" i="1"/>
  <c r="C761" i="1"/>
  <c r="C445" i="1"/>
  <c r="C495" i="1"/>
  <c r="C369" i="1"/>
  <c r="C419" i="1"/>
  <c r="C230" i="1"/>
  <c r="C294" i="1"/>
  <c r="C127" i="1"/>
  <c r="C166" i="1"/>
  <c r="C833" i="1"/>
  <c r="C921" i="1"/>
  <c r="C673" i="1"/>
  <c r="C760" i="1"/>
  <c r="C499" i="1"/>
  <c r="C538" i="1"/>
  <c r="C435" i="1"/>
  <c r="C474" i="1"/>
  <c r="C338" i="1"/>
  <c r="C415" i="1"/>
  <c r="C274" i="1"/>
  <c r="C303" i="1"/>
  <c r="C210" i="1"/>
  <c r="C239" i="1"/>
  <c r="C150" i="1"/>
  <c r="C175" i="1"/>
  <c r="C880" i="1"/>
  <c r="C321" i="1"/>
  <c r="C572" i="1"/>
  <c r="C793" i="1"/>
  <c r="C429" i="1"/>
  <c r="C493" i="1"/>
  <c r="C323" i="1"/>
  <c r="C399" i="1"/>
  <c r="C259" i="1"/>
  <c r="C288" i="1"/>
  <c r="C137" i="1"/>
  <c r="C195" i="1"/>
  <c r="C924" i="1"/>
  <c r="C114" i="1"/>
  <c r="C745" i="1"/>
  <c r="C844" i="1"/>
  <c r="C413" i="1"/>
  <c r="C551" i="1"/>
  <c r="C322" i="1"/>
  <c r="C383" i="1"/>
  <c r="C223" i="1"/>
  <c r="C258" i="1"/>
  <c r="C159" i="1"/>
  <c r="C194" i="1"/>
  <c r="C96" i="1"/>
  <c r="C119" i="1"/>
  <c r="C655" i="1"/>
  <c r="C952" i="1"/>
  <c r="C425" i="1"/>
  <c r="C527" i="1"/>
  <c r="C130" i="1"/>
  <c r="C355" i="1"/>
  <c r="C557" i="1"/>
  <c r="C356" i="1"/>
  <c r="C592" i="1"/>
  <c r="C586" i="1"/>
  <c r="C650" i="1"/>
  <c r="C621" i="1"/>
  <c r="C685" i="1"/>
  <c r="C656" i="1"/>
  <c r="C717" i="1"/>
  <c r="C701" i="1"/>
  <c r="C749" i="1"/>
  <c r="C733" i="1"/>
  <c r="C781" i="1"/>
  <c r="C765" i="1"/>
  <c r="C813" i="1"/>
  <c r="C797" i="1"/>
  <c r="C845" i="1"/>
  <c r="C829" i="1"/>
  <c r="C877" i="1"/>
  <c r="C861" i="1"/>
  <c r="C909" i="1"/>
  <c r="C893" i="1"/>
  <c r="C941" i="1"/>
  <c r="C925" i="1"/>
  <c r="C982" i="1"/>
  <c r="C957" i="1"/>
  <c r="C354" i="1"/>
  <c r="C372" i="1"/>
  <c r="C370" i="1"/>
  <c r="C364" i="1"/>
  <c r="C386" i="1"/>
  <c r="C380" i="1"/>
  <c r="C402" i="1"/>
  <c r="C396" i="1"/>
  <c r="C418" i="1"/>
  <c r="C412" i="1"/>
  <c r="C594" i="1"/>
  <c r="C428" i="1"/>
  <c r="C987" i="1"/>
  <c r="C658" i="1"/>
  <c r="C420" i="1"/>
  <c r="C993" i="1"/>
  <c r="C490" i="1"/>
  <c r="C458" i="1"/>
  <c r="C666" i="1"/>
  <c r="C637" i="1"/>
  <c r="C1009" i="1"/>
  <c r="C1003" i="1"/>
  <c r="C573" i="1"/>
  <c r="C522" i="1"/>
  <c r="C357" i="1"/>
  <c r="C602" i="1"/>
  <c r="C389" i="1"/>
  <c r="C373" i="1"/>
  <c r="C421" i="1"/>
  <c r="C405" i="1"/>
  <c r="C485" i="1"/>
  <c r="C453" i="1"/>
  <c r="C546" i="1"/>
  <c r="C517" i="1"/>
  <c r="C610" i="1"/>
  <c r="C581" i="1"/>
  <c r="C674" i="1"/>
  <c r="C645" i="1"/>
  <c r="C618" i="1"/>
  <c r="C554" i="1"/>
  <c r="C693" i="1"/>
  <c r="C682" i="1"/>
  <c r="C725" i="1"/>
  <c r="C709" i="1"/>
  <c r="C757" i="1"/>
  <c r="C741" i="1"/>
  <c r="C789" i="1"/>
  <c r="C773" i="1"/>
  <c r="C821" i="1"/>
  <c r="C805" i="1"/>
  <c r="C853" i="1"/>
  <c r="C837" i="1"/>
  <c r="C885" i="1"/>
  <c r="C869" i="1"/>
  <c r="C917" i="1"/>
  <c r="C901" i="1"/>
  <c r="C949" i="1"/>
  <c r="C933" i="1"/>
  <c r="C404" i="1"/>
  <c r="C388" i="1"/>
  <c r="C570" i="1"/>
  <c r="C626" i="1"/>
  <c r="C634" i="1"/>
  <c r="C605" i="1"/>
  <c r="C966" i="1"/>
  <c r="C669" i="1"/>
  <c r="C578" i="1"/>
  <c r="C562" i="1"/>
  <c r="C971" i="1"/>
  <c r="C642" i="1"/>
  <c r="C979" i="1"/>
  <c r="C974" i="1"/>
  <c r="C575" i="1"/>
  <c r="C559" i="1"/>
  <c r="C607" i="1"/>
  <c r="C583" i="1"/>
  <c r="C639" i="1"/>
  <c r="C623" i="1"/>
  <c r="C671" i="1"/>
  <c r="C647" i="1"/>
  <c r="C1403" i="1"/>
  <c r="C988" i="1"/>
  <c r="C1467" i="1"/>
  <c r="C1435" i="1"/>
  <c r="C702" i="1"/>
  <c r="C686" i="1"/>
  <c r="C734" i="1"/>
  <c r="C718" i="1"/>
  <c r="C766" i="1"/>
  <c r="C750" i="1"/>
  <c r="C798" i="1"/>
  <c r="C782" i="1"/>
  <c r="C830" i="1"/>
  <c r="C814" i="1"/>
  <c r="C862" i="1"/>
  <c r="C846" i="1"/>
  <c r="C1427" i="1"/>
  <c r="C1395" i="1"/>
  <c r="C443" i="1"/>
  <c r="C1459" i="1"/>
  <c r="C507" i="1"/>
  <c r="C475" i="1"/>
  <c r="C571" i="1"/>
  <c r="C539" i="1"/>
  <c r="C1004" i="1"/>
  <c r="C635" i="1"/>
  <c r="C1419" i="1"/>
  <c r="C1379" i="1"/>
  <c r="C1483" i="1"/>
  <c r="C1451" i="1"/>
  <c r="C698" i="1"/>
  <c r="C690" i="1"/>
  <c r="C722" i="1"/>
  <c r="C706" i="1"/>
  <c r="C754" i="1"/>
  <c r="C738" i="1"/>
  <c r="C786" i="1"/>
  <c r="C770" i="1"/>
  <c r="C818" i="1"/>
  <c r="C802" i="1"/>
  <c r="C850" i="1"/>
  <c r="C834" i="1"/>
  <c r="C882" i="1"/>
  <c r="C866" i="1"/>
  <c r="C914" i="1"/>
  <c r="C898" i="1"/>
  <c r="C946" i="1"/>
  <c r="C930" i="1"/>
  <c r="C1001" i="1"/>
  <c r="C962" i="1"/>
  <c r="C569" i="1"/>
  <c r="C553" i="1"/>
  <c r="C601" i="1"/>
  <c r="C577" i="1"/>
  <c r="C633" i="1"/>
  <c r="C617" i="1"/>
  <c r="C665" i="1"/>
  <c r="C641" i="1"/>
  <c r="C973" i="1"/>
  <c r="C681" i="1"/>
  <c r="C1443" i="1"/>
  <c r="C1411" i="1"/>
  <c r="C998" i="1"/>
  <c r="C1475" i="1"/>
  <c r="C1246" i="1"/>
  <c r="C1238" i="1"/>
  <c r="C1262" i="1"/>
  <c r="C1254" i="1"/>
  <c r="C1278" i="1"/>
  <c r="C1270" i="1"/>
  <c r="C1294" i="1"/>
  <c r="C1286" i="1"/>
  <c r="C1310" i="1"/>
  <c r="C1302" i="1"/>
  <c r="C1326" i="1"/>
  <c r="C1318" i="1"/>
  <c r="C1342" i="1"/>
  <c r="C1334" i="1"/>
  <c r="C1358" i="1"/>
  <c r="C1350" i="1"/>
  <c r="C1374" i="1"/>
  <c r="C1366" i="1"/>
  <c r="C1751" i="1"/>
  <c r="C1382" i="1"/>
  <c r="C1815" i="1"/>
  <c r="C1784" i="1"/>
  <c r="C1871" i="1"/>
  <c r="C1848" i="1"/>
  <c r="C1935" i="1"/>
  <c r="C1903" i="1"/>
  <c r="C1999" i="1"/>
  <c r="C1967" i="1"/>
  <c r="C2063" i="1"/>
  <c r="C2031" i="1"/>
  <c r="C2127" i="1"/>
  <c r="C2095" i="1"/>
  <c r="C2175" i="1"/>
  <c r="C2143" i="1"/>
  <c r="C1244" i="1"/>
  <c r="C1236" i="1"/>
  <c r="C1260" i="1"/>
  <c r="C1252" i="1"/>
  <c r="C1276" i="1"/>
  <c r="C1268" i="1"/>
  <c r="C1292" i="1"/>
  <c r="C1284" i="1"/>
  <c r="C1308" i="1"/>
  <c r="C1300" i="1"/>
  <c r="C1324" i="1"/>
  <c r="C1316" i="1"/>
  <c r="C1340" i="1"/>
  <c r="C1332" i="1"/>
  <c r="C1356" i="1"/>
  <c r="C1348" i="1"/>
  <c r="C1372" i="1"/>
  <c r="C1364" i="1"/>
  <c r="C1515" i="1"/>
  <c r="C1499" i="1"/>
  <c r="C1547" i="1"/>
  <c r="C1531" i="1"/>
  <c r="C1799" i="1"/>
  <c r="C1768" i="1"/>
  <c r="C1879" i="1"/>
  <c r="C1832" i="1"/>
  <c r="C1943" i="1"/>
  <c r="C1911" i="1"/>
  <c r="C2007" i="1"/>
  <c r="C1975" i="1"/>
  <c r="C2071" i="1"/>
  <c r="C2039" i="1"/>
  <c r="C2135" i="1"/>
  <c r="C2103" i="1"/>
  <c r="C2199" i="1"/>
  <c r="C2167" i="1"/>
  <c r="C986" i="1"/>
  <c r="C970" i="1"/>
  <c r="C1010" i="1"/>
  <c r="C994" i="1"/>
  <c r="C1242" i="1"/>
  <c r="C1234" i="1"/>
  <c r="C1258" i="1"/>
  <c r="C1250" i="1"/>
  <c r="C1274" i="1"/>
  <c r="C1266" i="1"/>
  <c r="C1290" i="1"/>
  <c r="C1282" i="1"/>
  <c r="C1306" i="1"/>
  <c r="C1298" i="1"/>
  <c r="C1322" i="1"/>
  <c r="C1314" i="1"/>
  <c r="C1338" i="1"/>
  <c r="C1330" i="1"/>
  <c r="C1354" i="1"/>
  <c r="C1346" i="1"/>
  <c r="C1370" i="1"/>
  <c r="C1362" i="1"/>
  <c r="C1386" i="1"/>
  <c r="C1378" i="1"/>
  <c r="C1402" i="1"/>
  <c r="C1394" i="1"/>
  <c r="C1418" i="1"/>
  <c r="C1410" i="1"/>
  <c r="C1434" i="1"/>
  <c r="C1426" i="1"/>
  <c r="C1450" i="1"/>
  <c r="C1442" i="1"/>
  <c r="C1466" i="1"/>
  <c r="C1458" i="1"/>
  <c r="C1482" i="1"/>
  <c r="C1474" i="1"/>
  <c r="C1498" i="1"/>
  <c r="C1490" i="1"/>
  <c r="C1514" i="1"/>
  <c r="C1506" i="1"/>
  <c r="C1530" i="1"/>
  <c r="C1522" i="1"/>
  <c r="C1546" i="1"/>
  <c r="C1538" i="1"/>
  <c r="C1783" i="1"/>
  <c r="C1752" i="1"/>
  <c r="C1847" i="1"/>
  <c r="C1816" i="1"/>
  <c r="C1919" i="1"/>
  <c r="C1887" i="1"/>
  <c r="C1983" i="1"/>
  <c r="C1951" i="1"/>
  <c r="C2047" i="1"/>
  <c r="C2015" i="1"/>
  <c r="C2111" i="1"/>
  <c r="C2079" i="1"/>
  <c r="C2191" i="1"/>
  <c r="C2159" i="1"/>
  <c r="C1008" i="1"/>
  <c r="C976" i="1"/>
  <c r="C1248" i="1"/>
  <c r="C1240" i="1"/>
  <c r="C1264" i="1"/>
  <c r="C1256" i="1"/>
  <c r="C1280" i="1"/>
  <c r="C1272" i="1"/>
  <c r="C1296" i="1"/>
  <c r="C1288" i="1"/>
  <c r="C1312" i="1"/>
  <c r="C1304" i="1"/>
  <c r="C1328" i="1"/>
  <c r="C1320" i="1"/>
  <c r="C1344" i="1"/>
  <c r="C1336" i="1"/>
  <c r="C1360" i="1"/>
  <c r="C1352" i="1"/>
  <c r="C1376" i="1"/>
  <c r="C1368" i="1"/>
  <c r="C1767" i="1"/>
  <c r="C1392" i="1"/>
  <c r="C1831" i="1"/>
  <c r="C1800" i="1"/>
  <c r="C1895" i="1"/>
  <c r="C1863" i="1"/>
  <c r="C1959" i="1"/>
  <c r="C1927" i="1"/>
  <c r="C2023" i="1"/>
  <c r="C1991" i="1"/>
  <c r="C2087" i="1"/>
  <c r="C2055" i="1"/>
  <c r="C2151" i="1"/>
  <c r="C2119" i="1"/>
  <c r="C1860" i="1"/>
  <c r="C2183" i="1"/>
  <c r="C1876" i="1"/>
  <c r="C1868" i="1"/>
  <c r="C1892" i="1"/>
  <c r="C1884" i="1"/>
  <c r="C1908" i="1"/>
  <c r="C1900" i="1"/>
  <c r="C1924" i="1"/>
  <c r="C1916" i="1"/>
  <c r="C1940" i="1"/>
  <c r="C1932" i="1"/>
  <c r="C1956" i="1"/>
  <c r="C1948" i="1"/>
  <c r="C1972" i="1"/>
  <c r="C1964" i="1"/>
  <c r="C1988" i="1"/>
  <c r="C1980" i="1"/>
  <c r="C2004" i="1"/>
  <c r="C1996" i="1"/>
  <c r="C2020" i="1"/>
  <c r="C2012" i="1"/>
  <c r="C2036" i="1"/>
  <c r="C2028" i="1"/>
  <c r="C2052" i="1"/>
  <c r="C2044" i="1"/>
  <c r="C2068" i="1"/>
  <c r="C2060" i="1"/>
  <c r="C2084" i="1"/>
  <c r="C2076" i="1"/>
  <c r="C2100" i="1"/>
  <c r="C2092" i="1"/>
  <c r="C2116" i="1"/>
  <c r="C2108" i="1"/>
  <c r="C2132" i="1"/>
  <c r="C2124" i="1"/>
  <c r="C2148" i="1"/>
  <c r="C2140" i="1"/>
  <c r="C2164" i="1"/>
  <c r="C2156" i="1"/>
  <c r="C2180" i="1"/>
  <c r="C2172" i="1"/>
  <c r="C2196" i="1"/>
  <c r="C2188" i="1"/>
  <c r="C2990" i="1"/>
  <c r="C2204" i="1"/>
  <c r="C3316" i="1"/>
  <c r="C3054" i="1"/>
  <c r="C2219" i="1"/>
  <c r="C2211" i="1"/>
  <c r="C2235" i="1"/>
  <c r="C2227" i="1"/>
  <c r="C2251" i="1"/>
  <c r="C2243" i="1"/>
  <c r="C2267" i="1"/>
  <c r="C2259" i="1"/>
  <c r="C2283" i="1"/>
  <c r="C2275" i="1"/>
  <c r="C2299" i="1"/>
  <c r="C2291" i="1"/>
  <c r="C2315" i="1"/>
  <c r="C2307" i="1"/>
  <c r="C2331" i="1"/>
  <c r="C2323" i="1"/>
  <c r="C2347" i="1"/>
  <c r="C2339" i="1"/>
  <c r="C2363" i="1"/>
  <c r="C2355" i="1"/>
  <c r="C2982" i="1"/>
  <c r="C2371" i="1"/>
  <c r="C3209" i="1"/>
  <c r="C3046" i="1"/>
  <c r="C2810" i="1"/>
  <c r="C2794" i="1"/>
  <c r="C3038" i="1"/>
  <c r="C2974" i="1"/>
  <c r="C2787" i="1"/>
  <c r="C3232" i="1"/>
  <c r="C2819" i="1"/>
  <c r="C2803" i="1"/>
  <c r="C2966" i="1"/>
  <c r="C2822" i="1"/>
  <c r="C3320" i="1"/>
  <c r="C3030" i="1"/>
  <c r="C2216" i="1"/>
  <c r="C2208" i="1"/>
  <c r="C2232" i="1"/>
  <c r="C2224" i="1"/>
  <c r="C2248" i="1"/>
  <c r="C2240" i="1"/>
  <c r="C2264" i="1"/>
  <c r="C2256" i="1"/>
  <c r="C2280" i="1"/>
  <c r="C2272" i="1"/>
  <c r="C2296" i="1"/>
  <c r="C2288" i="1"/>
  <c r="C2312" i="1"/>
  <c r="C2304" i="1"/>
  <c r="C2328" i="1"/>
  <c r="C2320" i="1"/>
  <c r="C2344" i="1"/>
  <c r="C2336" i="1"/>
  <c r="C2360" i="1"/>
  <c r="C2352" i="1"/>
  <c r="C2376" i="1"/>
  <c r="C2368" i="1"/>
  <c r="C2838" i="1"/>
  <c r="C2830" i="1"/>
  <c r="C2854" i="1"/>
  <c r="C2846" i="1"/>
  <c r="C2870" i="1"/>
  <c r="C2862" i="1"/>
  <c r="C2886" i="1"/>
  <c r="C2878" i="1"/>
  <c r="C2910" i="1"/>
  <c r="C2902" i="1"/>
  <c r="C2926" i="1"/>
  <c r="C2918" i="1"/>
  <c r="C2942" i="1"/>
  <c r="C2934" i="1"/>
  <c r="C3022" i="1"/>
  <c r="C2958" i="1"/>
  <c r="C3380" i="1"/>
  <c r="C3200" i="1"/>
  <c r="C2215" i="1"/>
  <c r="C2207" i="1"/>
  <c r="C2231" i="1"/>
  <c r="C2223" i="1"/>
  <c r="C2247" i="1"/>
  <c r="C2239" i="1"/>
  <c r="C2263" i="1"/>
  <c r="C2255" i="1"/>
  <c r="C2279" i="1"/>
  <c r="C2271" i="1"/>
  <c r="C2295" i="1"/>
  <c r="C2287" i="1"/>
  <c r="C2311" i="1"/>
  <c r="C2303" i="1"/>
  <c r="C2327" i="1"/>
  <c r="C2319" i="1"/>
  <c r="C2343" i="1"/>
  <c r="C2335" i="1"/>
  <c r="C2359" i="1"/>
  <c r="C2351" i="1"/>
  <c r="C2375" i="1"/>
  <c r="C2367" i="1"/>
  <c r="C2950" i="1"/>
  <c r="C2383" i="1"/>
  <c r="C3177" i="1"/>
  <c r="C3014" i="1"/>
  <c r="C2390" i="1"/>
  <c r="C3244" i="1"/>
  <c r="C2406" i="1"/>
  <c r="C2398" i="1"/>
  <c r="C2422" i="1"/>
  <c r="C2414" i="1"/>
  <c r="C2438" i="1"/>
  <c r="C2430" i="1"/>
  <c r="C2454" i="1"/>
  <c r="C2446" i="1"/>
  <c r="C2470" i="1"/>
  <c r="C2462" i="1"/>
  <c r="C2486" i="1"/>
  <c r="C2478" i="1"/>
  <c r="C2502" i="1"/>
  <c r="C2494" i="1"/>
  <c r="C2518" i="1"/>
  <c r="C2510" i="1"/>
  <c r="C2534" i="1"/>
  <c r="C2526" i="1"/>
  <c r="C2550" i="1"/>
  <c r="C2542" i="1"/>
  <c r="C2566" i="1"/>
  <c r="C2558" i="1"/>
  <c r="C2582" i="1"/>
  <c r="C2574" i="1"/>
  <c r="C2598" i="1"/>
  <c r="C2590" i="1"/>
  <c r="C2614" i="1"/>
  <c r="C2606" i="1"/>
  <c r="C2630" i="1"/>
  <c r="C2622" i="1"/>
  <c r="C2646" i="1"/>
  <c r="C2638" i="1"/>
  <c r="C2662" i="1"/>
  <c r="C2654" i="1"/>
  <c r="C2678" i="1"/>
  <c r="C2670" i="1"/>
  <c r="C2694" i="1"/>
  <c r="C2686" i="1"/>
  <c r="C2710" i="1"/>
  <c r="C2702" i="1"/>
  <c r="C2726" i="1"/>
  <c r="C2718" i="1"/>
  <c r="C2742" i="1"/>
  <c r="C2734" i="1"/>
  <c r="C2782" i="1"/>
  <c r="C2750" i="1"/>
  <c r="C2802" i="1"/>
  <c r="C2786" i="1"/>
  <c r="C2945" i="1"/>
  <c r="C2818" i="1"/>
  <c r="C3070" i="1"/>
  <c r="C3006" i="1"/>
  <c r="C1773" i="1"/>
  <c r="C1757" i="1"/>
  <c r="C1805" i="1"/>
  <c r="C1789" i="1"/>
  <c r="C1837" i="1"/>
  <c r="C1821" i="1"/>
  <c r="C2141" i="1"/>
  <c r="C1853" i="1"/>
  <c r="C2157" i="1"/>
  <c r="C2149" i="1"/>
  <c r="C2173" i="1"/>
  <c r="C2165" i="1"/>
  <c r="C2189" i="1"/>
  <c r="C2181" i="1"/>
  <c r="C2205" i="1"/>
  <c r="C2197" i="1"/>
  <c r="C2768" i="1"/>
  <c r="C2759" i="1"/>
  <c r="C2795" i="1"/>
  <c r="C2777" i="1"/>
  <c r="C2825" i="1"/>
  <c r="C2811" i="1"/>
  <c r="C2841" i="1"/>
  <c r="C2833" i="1"/>
  <c r="C2857" i="1"/>
  <c r="C2849" i="1"/>
  <c r="C2873" i="1"/>
  <c r="C2865" i="1"/>
  <c r="C2889" i="1"/>
  <c r="C2881" i="1"/>
  <c r="C2905" i="1"/>
  <c r="C2897" i="1"/>
  <c r="C2921" i="1"/>
  <c r="C2913" i="1"/>
  <c r="C2937" i="1"/>
  <c r="C2929" i="1"/>
  <c r="C3062" i="1"/>
  <c r="C2998" i="1"/>
  <c r="C3249" i="1"/>
  <c r="C3191" i="1"/>
  <c r="C3384" i="1"/>
  <c r="C3256" i="1"/>
  <c r="C3214" i="1"/>
  <c r="C3182" i="1"/>
  <c r="C3960" i="1"/>
  <c r="C3222" i="1"/>
  <c r="C2784" i="1"/>
  <c r="C4017" i="1"/>
  <c r="C2800" i="1"/>
  <c r="C2792" i="1"/>
  <c r="C2816" i="1"/>
  <c r="C2808" i="1"/>
  <c r="C3264" i="1"/>
  <c r="C3260" i="1"/>
  <c r="C3328" i="1"/>
  <c r="C3324" i="1"/>
  <c r="C3392" i="1"/>
  <c r="C3388" i="1"/>
  <c r="C2967" i="1"/>
  <c r="C2951" i="1"/>
  <c r="C2991" i="1"/>
  <c r="C2983" i="1"/>
  <c r="C3047" i="1"/>
  <c r="C3015" i="1"/>
  <c r="C3079" i="1"/>
  <c r="C3055" i="1"/>
  <c r="C3119" i="1"/>
  <c r="C3111" i="1"/>
  <c r="C3175" i="1"/>
  <c r="C3143" i="1"/>
  <c r="C3212" i="1"/>
  <c r="C3180" i="1"/>
  <c r="C3078" i="1"/>
  <c r="C3937" i="1"/>
  <c r="C3094" i="1"/>
  <c r="C3086" i="1"/>
  <c r="C3110" i="1"/>
  <c r="C3102" i="1"/>
  <c r="C3126" i="1"/>
  <c r="C3118" i="1"/>
  <c r="C3142" i="1"/>
  <c r="C3134" i="1"/>
  <c r="C3158" i="1"/>
  <c r="C3150" i="1"/>
  <c r="C3174" i="1"/>
  <c r="C3166" i="1"/>
  <c r="C3276" i="1"/>
  <c r="C3198" i="1"/>
  <c r="C3340" i="1"/>
  <c r="C3280" i="1"/>
  <c r="C3835" i="1"/>
  <c r="C3344" i="1"/>
  <c r="C3184" i="1"/>
  <c r="C4211" i="1"/>
  <c r="C3207" i="1"/>
  <c r="C3193" i="1"/>
  <c r="C3220" i="1"/>
  <c r="C3216" i="1"/>
  <c r="C3976" i="1"/>
  <c r="C3228" i="1"/>
  <c r="C2988" i="1"/>
  <c r="C2980" i="1"/>
  <c r="C3044" i="1"/>
  <c r="C3012" i="1"/>
  <c r="C3292" i="1"/>
  <c r="C3052" i="1"/>
  <c r="C3356" i="1"/>
  <c r="C3296" i="1"/>
  <c r="C4281" i="1"/>
  <c r="C3360" i="1"/>
  <c r="C2835" i="1"/>
  <c r="C2827" i="1"/>
  <c r="C2851" i="1"/>
  <c r="C2843" i="1"/>
  <c r="C2867" i="1"/>
  <c r="C2859" i="1"/>
  <c r="C2883" i="1"/>
  <c r="C2875" i="1"/>
  <c r="C2899" i="1"/>
  <c r="C2891" i="1"/>
  <c r="C2915" i="1"/>
  <c r="C2907" i="1"/>
  <c r="C2931" i="1"/>
  <c r="C2923" i="1"/>
  <c r="C2947" i="1"/>
  <c r="C2939" i="1"/>
  <c r="C2963" i="1"/>
  <c r="C2955" i="1"/>
  <c r="C2979" i="1"/>
  <c r="C2971" i="1"/>
  <c r="C2995" i="1"/>
  <c r="C2987" i="1"/>
  <c r="C3011" i="1"/>
  <c r="C3003" i="1"/>
  <c r="C3027" i="1"/>
  <c r="C3019" i="1"/>
  <c r="C3043" i="1"/>
  <c r="C3035" i="1"/>
  <c r="C3059" i="1"/>
  <c r="C3051" i="1"/>
  <c r="C3803" i="1"/>
  <c r="C3067" i="1"/>
  <c r="C3408" i="1"/>
  <c r="C4047" i="1"/>
  <c r="C3424" i="1"/>
  <c r="C3416" i="1"/>
  <c r="C3440" i="1"/>
  <c r="C3432" i="1"/>
  <c r="C3464" i="1"/>
  <c r="C3456" i="1"/>
  <c r="C3480" i="1"/>
  <c r="C3472" i="1"/>
  <c r="C3496" i="1"/>
  <c r="C3488" i="1"/>
  <c r="C3512" i="1"/>
  <c r="C3504" i="1"/>
  <c r="C3528" i="1"/>
  <c r="C3520" i="1"/>
  <c r="C3544" i="1"/>
  <c r="C3536" i="1"/>
  <c r="C3560" i="1"/>
  <c r="C3552" i="1"/>
  <c r="C3576" i="1"/>
  <c r="C3568" i="1"/>
  <c r="C3592" i="1"/>
  <c r="C3584" i="1"/>
  <c r="C3608" i="1"/>
  <c r="C3600" i="1"/>
  <c r="C3624" i="1"/>
  <c r="C3616" i="1"/>
  <c r="C3640" i="1"/>
  <c r="C3632" i="1"/>
  <c r="C3656" i="1"/>
  <c r="C3648" i="1"/>
  <c r="C4217" i="1"/>
  <c r="C3664" i="1"/>
  <c r="C4868" i="1"/>
  <c r="C4249" i="1"/>
  <c r="C3254" i="1"/>
  <c r="C4988" i="1"/>
  <c r="C3318" i="1"/>
  <c r="C3294" i="1"/>
  <c r="C3382" i="1"/>
  <c r="C3358" i="1"/>
  <c r="C3812" i="1"/>
  <c r="C3798" i="1"/>
  <c r="C3830" i="1"/>
  <c r="C3821" i="1"/>
  <c r="C3853" i="1"/>
  <c r="C3844" i="1"/>
  <c r="C3877" i="1"/>
  <c r="C3861" i="1"/>
  <c r="C3917" i="1"/>
  <c r="C3893" i="1"/>
  <c r="C4001" i="1"/>
  <c r="C3928" i="1"/>
  <c r="C4068" i="1"/>
  <c r="C4015" i="1"/>
  <c r="C4149" i="1"/>
  <c r="C4089" i="1"/>
  <c r="C4275" i="1"/>
  <c r="C4177" i="1"/>
  <c r="C4892" i="1"/>
  <c r="C4860" i="1"/>
  <c r="C3229" i="1"/>
  <c r="C4924" i="1"/>
  <c r="C3269" i="1"/>
  <c r="C3245" i="1"/>
  <c r="C3301" i="1"/>
  <c r="C3293" i="1"/>
  <c r="C3357" i="1"/>
  <c r="C3333" i="1"/>
  <c r="C3397" i="1"/>
  <c r="C3365" i="1"/>
  <c r="C3413" i="1"/>
  <c r="C3405" i="1"/>
  <c r="C3429" i="1"/>
  <c r="C3421" i="1"/>
  <c r="C3461" i="1"/>
  <c r="C3437" i="1"/>
  <c r="C3493" i="1"/>
  <c r="C3469" i="1"/>
  <c r="C3525" i="1"/>
  <c r="C3501" i="1"/>
  <c r="C3557" i="1"/>
  <c r="C3533" i="1"/>
  <c r="C3589" i="1"/>
  <c r="C3565" i="1"/>
  <c r="C3621" i="1"/>
  <c r="C3597" i="1"/>
  <c r="C3653" i="1"/>
  <c r="C3629" i="1"/>
  <c r="C3677" i="1"/>
  <c r="C3661" i="1"/>
  <c r="C3709" i="1"/>
  <c r="C3685" i="1"/>
  <c r="C3741" i="1"/>
  <c r="C3717" i="1"/>
  <c r="C3773" i="1"/>
  <c r="C3749" i="1"/>
  <c r="C3811" i="1"/>
  <c r="C3781" i="1"/>
  <c r="C4037" i="1"/>
  <c r="C3941" i="1"/>
  <c r="C3404" i="1"/>
  <c r="C4948" i="1"/>
  <c r="C3420" i="1"/>
  <c r="C3412" i="1"/>
  <c r="C3436" i="1"/>
  <c r="C3428" i="1"/>
  <c r="C3452" i="1"/>
  <c r="C3444" i="1"/>
  <c r="C3468" i="1"/>
  <c r="C3460" i="1"/>
  <c r="C3484" i="1"/>
  <c r="C3476" i="1"/>
  <c r="C3500" i="1"/>
  <c r="C3492" i="1"/>
  <c r="C3516" i="1"/>
  <c r="C3508" i="1"/>
  <c r="C3532" i="1"/>
  <c r="C3524" i="1"/>
  <c r="C3548" i="1"/>
  <c r="C3540" i="1"/>
  <c r="C3564" i="1"/>
  <c r="C3556" i="1"/>
  <c r="C3580" i="1"/>
  <c r="C3572" i="1"/>
  <c r="C3596" i="1"/>
  <c r="C3588" i="1"/>
  <c r="C3612" i="1"/>
  <c r="C3604" i="1"/>
  <c r="C3628" i="1"/>
  <c r="C3620" i="1"/>
  <c r="C3644" i="1"/>
  <c r="C3636" i="1"/>
  <c r="C3660" i="1"/>
  <c r="C3652" i="1"/>
  <c r="C3676" i="1"/>
  <c r="C3668" i="1"/>
  <c r="C3692" i="1"/>
  <c r="C3684" i="1"/>
  <c r="C3708" i="1"/>
  <c r="C3700" i="1"/>
  <c r="C3724" i="1"/>
  <c r="C3716" i="1"/>
  <c r="C3740" i="1"/>
  <c r="C3732" i="1"/>
  <c r="C3756" i="1"/>
  <c r="C3748" i="1"/>
  <c r="C3772" i="1"/>
  <c r="C3764" i="1"/>
  <c r="C3788" i="1"/>
  <c r="C3780" i="1"/>
  <c r="C3801" i="1"/>
  <c r="C3796" i="1"/>
  <c r="C3820" i="1"/>
  <c r="C3806" i="1"/>
  <c r="C3829" i="1"/>
  <c r="C3824" i="1"/>
  <c r="C3847" i="1"/>
  <c r="C3833" i="1"/>
  <c r="C3873" i="1"/>
  <c r="C3856" i="1"/>
  <c r="C3923" i="1"/>
  <c r="C3905" i="1"/>
  <c r="C3955" i="1"/>
  <c r="C3953" i="1"/>
  <c r="C3971" i="1"/>
  <c r="C3969" i="1"/>
  <c r="C4100" i="1"/>
  <c r="C3985" i="1"/>
  <c r="C4884" i="1"/>
  <c r="C4852" i="1"/>
  <c r="C3876" i="1"/>
  <c r="C3860" i="1"/>
  <c r="C3925" i="1"/>
  <c r="C3892" i="1"/>
  <c r="C4111" i="1"/>
  <c r="C4004" i="1"/>
  <c r="C3298" i="1"/>
  <c r="C3258" i="1"/>
  <c r="C3362" i="1"/>
  <c r="C3322" i="1"/>
  <c r="C4021" i="1"/>
  <c r="C3386" i="1"/>
  <c r="C4132" i="1"/>
  <c r="C4085" i="1"/>
  <c r="C4187" i="1"/>
  <c r="C4153" i="1"/>
  <c r="C4908" i="1"/>
  <c r="C4876" i="1"/>
  <c r="C3265" i="1"/>
  <c r="C5020" i="1"/>
  <c r="C3297" i="1"/>
  <c r="C3273" i="1"/>
  <c r="C3337" i="1"/>
  <c r="C3305" i="1"/>
  <c r="C3369" i="1"/>
  <c r="C3361" i="1"/>
  <c r="C3401" i="1"/>
  <c r="C3393" i="1"/>
  <c r="C3417" i="1"/>
  <c r="C3409" i="1"/>
  <c r="C3433" i="1"/>
  <c r="C3425" i="1"/>
  <c r="C3465" i="1"/>
  <c r="C3457" i="1"/>
  <c r="C3497" i="1"/>
  <c r="C3489" i="1"/>
  <c r="C3529" i="1"/>
  <c r="C3521" i="1"/>
  <c r="C3561" i="1"/>
  <c r="C3553" i="1"/>
  <c r="C3593" i="1"/>
  <c r="C3585" i="1"/>
  <c r="C3625" i="1"/>
  <c r="C3617" i="1"/>
  <c r="C4101" i="1"/>
  <c r="C3657" i="1"/>
  <c r="C3927" i="1"/>
  <c r="C4251" i="1"/>
  <c r="C4201" i="1"/>
  <c r="C4012" i="1"/>
  <c r="C4964" i="1"/>
  <c r="C4265" i="1"/>
  <c r="C3949" i="1"/>
  <c r="C4996" i="1"/>
  <c r="C3981" i="1"/>
  <c r="C3965" i="1"/>
  <c r="C4051" i="1"/>
  <c r="C4009" i="1"/>
  <c r="C4105" i="1"/>
  <c r="C4073" i="1"/>
  <c r="C4137" i="1"/>
  <c r="C4115" i="1"/>
  <c r="C4273" i="1"/>
  <c r="C4209" i="1"/>
  <c r="C4451" i="1"/>
  <c r="C4435" i="1"/>
  <c r="C4483" i="1"/>
  <c r="C4467" i="1"/>
  <c r="C4940" i="1"/>
  <c r="C4499" i="1"/>
  <c r="C4900" i="1"/>
  <c r="C5115" i="1"/>
  <c r="C4972" i="1"/>
  <c r="C4916" i="1"/>
  <c r="C5083" i="1"/>
  <c r="C5004" i="1"/>
  <c r="C4097" i="1"/>
  <c r="C4043" i="1"/>
  <c r="C4956" i="1"/>
  <c r="C4107" i="1"/>
  <c r="C3842" i="1"/>
  <c r="C3810" i="1"/>
  <c r="C3882" i="1"/>
  <c r="C3866" i="1"/>
  <c r="C3996" i="1"/>
  <c r="C3898" i="1"/>
  <c r="C4124" i="1"/>
  <c r="C4060" i="1"/>
  <c r="C4227" i="1"/>
  <c r="C4163" i="1"/>
  <c r="C4980" i="1"/>
  <c r="C4932" i="1"/>
  <c r="C5217" i="1"/>
  <c r="C5012" i="1"/>
  <c r="C3994" i="1"/>
  <c r="C3938" i="1"/>
  <c r="C4026" i="1"/>
  <c r="C4002" i="1"/>
  <c r="C4050" i="1"/>
  <c r="C4042" i="1"/>
  <c r="C4090" i="1"/>
  <c r="C4058" i="1"/>
  <c r="C4122" i="1"/>
  <c r="C4106" i="1"/>
  <c r="C4162" i="1"/>
  <c r="C4154" i="1"/>
  <c r="C4186" i="1"/>
  <c r="C4178" i="1"/>
  <c r="C4218" i="1"/>
  <c r="C4194" i="1"/>
  <c r="C4242" i="1"/>
  <c r="C4226" i="1"/>
  <c r="C4258" i="1"/>
  <c r="C4250" i="1"/>
  <c r="C4282" i="1"/>
  <c r="C4266" i="1"/>
  <c r="C4306" i="1"/>
  <c r="C4290" i="1"/>
  <c r="C4346" i="1"/>
  <c r="C4322" i="1"/>
  <c r="C4362" i="1"/>
  <c r="C4354" i="1"/>
  <c r="C4386" i="1"/>
  <c r="C4378" i="1"/>
  <c r="C4402" i="1"/>
  <c r="C4394" i="1"/>
  <c r="C4418" i="1"/>
  <c r="C4410" i="1"/>
  <c r="C4434" i="1"/>
  <c r="C4426" i="1"/>
  <c r="C4450" i="1"/>
  <c r="C4442" i="1"/>
  <c r="C4466" i="1"/>
  <c r="C4458" i="1"/>
  <c r="C4482" i="1"/>
  <c r="C4474" i="1"/>
  <c r="C4498" i="1"/>
  <c r="C4490" i="1"/>
  <c r="C4514" i="1"/>
  <c r="C4506" i="1"/>
  <c r="C4530" i="1"/>
  <c r="C4522" i="1"/>
  <c r="C4578" i="1"/>
  <c r="C4546" i="1"/>
  <c r="C4594" i="1"/>
  <c r="C4586" i="1"/>
  <c r="C4337" i="1"/>
  <c r="C4305" i="1"/>
  <c r="C4521" i="1"/>
  <c r="C4513" i="1"/>
  <c r="C4545" i="1"/>
  <c r="C4529" i="1"/>
  <c r="C4561" i="1"/>
  <c r="C4553" i="1"/>
  <c r="C4577" i="1"/>
  <c r="C4569" i="1"/>
  <c r="C4593" i="1"/>
  <c r="C4585" i="1"/>
  <c r="C4636" i="1"/>
  <c r="C4620" i="1"/>
  <c r="C4716" i="1"/>
  <c r="C4684" i="1"/>
  <c r="C5289" i="1"/>
  <c r="C5110" i="1"/>
  <c r="C4032" i="1"/>
  <c r="C4000" i="1"/>
  <c r="C4080" i="1"/>
  <c r="C4064" i="1"/>
  <c r="C4144" i="1"/>
  <c r="C4128" i="1"/>
  <c r="C4184" i="1"/>
  <c r="C4160" i="1"/>
  <c r="C4200" i="1"/>
  <c r="C4192" i="1"/>
  <c r="C4248" i="1"/>
  <c r="C4224" i="1"/>
  <c r="C4264" i="1"/>
  <c r="C4256" i="1"/>
  <c r="C4520" i="1"/>
  <c r="C4288" i="1"/>
  <c r="C4536" i="1"/>
  <c r="C4528" i="1"/>
  <c r="C4584" i="1"/>
  <c r="C4552" i="1"/>
  <c r="C4600" i="1"/>
  <c r="C4592" i="1"/>
  <c r="C4626" i="1"/>
  <c r="C4610" i="1"/>
  <c r="C4674" i="1"/>
  <c r="C4642" i="1"/>
  <c r="C4706" i="1"/>
  <c r="C4690" i="1"/>
  <c r="C4738" i="1"/>
  <c r="C4722" i="1"/>
  <c r="C4770" i="1"/>
  <c r="C4750" i="1"/>
  <c r="C4814" i="1"/>
  <c r="C4802" i="1"/>
  <c r="C5078" i="1"/>
  <c r="C5044" i="1"/>
  <c r="C5534" i="1"/>
  <c r="C5502" i="1"/>
  <c r="C4223" i="1"/>
  <c r="C4215" i="1"/>
  <c r="C4629" i="1"/>
  <c r="C4231" i="1"/>
  <c r="C4661" i="1"/>
  <c r="C4645" i="1"/>
  <c r="C4693" i="1"/>
  <c r="C4677" i="1"/>
  <c r="C4725" i="1"/>
  <c r="C4709" i="1"/>
  <c r="C4745" i="1"/>
  <c r="C4740" i="1"/>
  <c r="C4804" i="1"/>
  <c r="C4777" i="1"/>
  <c r="C5324" i="1"/>
  <c r="C5068" i="1"/>
  <c r="C3910" i="1"/>
  <c r="C5833" i="1"/>
  <c r="C3950" i="1"/>
  <c r="C3918" i="1"/>
  <c r="C3982" i="1"/>
  <c r="C3966" i="1"/>
  <c r="C4006" i="1"/>
  <c r="C3990" i="1"/>
  <c r="C4054" i="1"/>
  <c r="C4022" i="1"/>
  <c r="C4118" i="1"/>
  <c r="C4086" i="1"/>
  <c r="C4150" i="1"/>
  <c r="C4134" i="1"/>
  <c r="C4190" i="1"/>
  <c r="C4166" i="1"/>
  <c r="C4206" i="1"/>
  <c r="C4198" i="1"/>
  <c r="C4254" i="1"/>
  <c r="C4230" i="1"/>
  <c r="C4294" i="1"/>
  <c r="C4270" i="1"/>
  <c r="C4826" i="1"/>
  <c r="C4794" i="1"/>
  <c r="C5842" i="1"/>
  <c r="C5785" i="1"/>
  <c r="C4619" i="1"/>
  <c r="C5879" i="1"/>
  <c r="C4651" i="1"/>
  <c r="C4635" i="1"/>
  <c r="C4699" i="1"/>
  <c r="C4683" i="1"/>
  <c r="C4731" i="1"/>
  <c r="C4715" i="1"/>
  <c r="C4755" i="1"/>
  <c r="C4747" i="1"/>
  <c r="C4843" i="1"/>
  <c r="C4779" i="1"/>
  <c r="C4907" i="1"/>
  <c r="C4899" i="1"/>
  <c r="C4923" i="1"/>
  <c r="C4915" i="1"/>
  <c r="C4939" i="1"/>
  <c r="C4931" i="1"/>
  <c r="C4955" i="1"/>
  <c r="C4947" i="1"/>
  <c r="C4971" i="1"/>
  <c r="C4963" i="1"/>
  <c r="C4987" i="1"/>
  <c r="C4979" i="1"/>
  <c r="C5003" i="1"/>
  <c r="C4995" i="1"/>
  <c r="C5019" i="1"/>
  <c r="C5011" i="1"/>
  <c r="C5035" i="1"/>
  <c r="C5027" i="1"/>
  <c r="C5059" i="1"/>
  <c r="C5051" i="1"/>
  <c r="C5129" i="1"/>
  <c r="C5067" i="1"/>
  <c r="C5161" i="1"/>
  <c r="C5145" i="1"/>
  <c r="C5193" i="1"/>
  <c r="C5177" i="1"/>
  <c r="C5497" i="1"/>
  <c r="C5340" i="1"/>
  <c r="C5737" i="1"/>
  <c r="C5566" i="1"/>
  <c r="C5034" i="1"/>
  <c r="C5026" i="1"/>
  <c r="C5066" i="1"/>
  <c r="C5042" i="1"/>
  <c r="C5133" i="1"/>
  <c r="C5117" i="1"/>
  <c r="C5165" i="1"/>
  <c r="C5149" i="1"/>
  <c r="C5209" i="1"/>
  <c r="C5181" i="1"/>
  <c r="C6113" i="1"/>
  <c r="C5529" i="1"/>
  <c r="C4905" i="1"/>
  <c r="C4897" i="1"/>
  <c r="C4921" i="1"/>
  <c r="C4913" i="1"/>
  <c r="C4937" i="1"/>
  <c r="C4929" i="1"/>
  <c r="C4953" i="1"/>
  <c r="C4945" i="1"/>
  <c r="C5033" i="1"/>
  <c r="C4961" i="1"/>
  <c r="C5099" i="1"/>
  <c r="C5077" i="1"/>
  <c r="C5225" i="1"/>
  <c r="C5109" i="1"/>
  <c r="C5561" i="1"/>
  <c r="C5356" i="1"/>
  <c r="C4824" i="1"/>
  <c r="C5673" i="1"/>
  <c r="C5241" i="1"/>
  <c r="C5094" i="1"/>
  <c r="C6216" i="1"/>
  <c r="C5281" i="1"/>
  <c r="C4703" i="1"/>
  <c r="C4639" i="1"/>
  <c r="C4767" i="1"/>
  <c r="C4719" i="1"/>
  <c r="C4831" i="1"/>
  <c r="C4799" i="1"/>
  <c r="C5162" i="1"/>
  <c r="C5146" i="1"/>
  <c r="C5257" i="1"/>
  <c r="C5178" i="1"/>
  <c r="C6033" i="1"/>
  <c r="C5609" i="1"/>
  <c r="C5313" i="1"/>
  <c r="C6161" i="1"/>
  <c r="C5593" i="1"/>
  <c r="C5377" i="1"/>
  <c r="C5817" i="1"/>
  <c r="C5721" i="1"/>
  <c r="C6065" i="1"/>
  <c r="C5826" i="1"/>
  <c r="C5100" i="1"/>
  <c r="C5084" i="1"/>
  <c r="C5126" i="1"/>
  <c r="C5116" i="1"/>
  <c r="C5206" i="1"/>
  <c r="C5174" i="1"/>
  <c r="C5286" i="1"/>
  <c r="C5270" i="1"/>
  <c r="C5558" i="1"/>
  <c r="C5526" i="1"/>
  <c r="C5681" i="1"/>
  <c r="C5617" i="1"/>
  <c r="C5809" i="1"/>
  <c r="C5745" i="1"/>
  <c r="C5388" i="1"/>
  <c r="C6081" i="1"/>
  <c r="C5436" i="1"/>
  <c r="C5420" i="1"/>
  <c r="C5484" i="1"/>
  <c r="C5452" i="1"/>
  <c r="C5553" i="1"/>
  <c r="C5521" i="1"/>
  <c r="C5625" i="1"/>
  <c r="C5585" i="1"/>
  <c r="C5753" i="1"/>
  <c r="C5689" i="1"/>
  <c r="C5849" i="1"/>
  <c r="C5784" i="1"/>
  <c r="C5953" i="1"/>
  <c r="C5858" i="1"/>
  <c r="C5122" i="1"/>
  <c r="C6129" i="1"/>
  <c r="C5186" i="1"/>
  <c r="C5138" i="1"/>
  <c r="C5218" i="1"/>
  <c r="C5202" i="1"/>
  <c r="C5250" i="1"/>
  <c r="C5234" i="1"/>
  <c r="C5314" i="1"/>
  <c r="C5298" i="1"/>
  <c r="C5346" i="1"/>
  <c r="C5330" i="1"/>
  <c r="C5378" i="1"/>
  <c r="C5362" i="1"/>
  <c r="C5426" i="1"/>
  <c r="C5394" i="1"/>
  <c r="C5458" i="1"/>
  <c r="C5442" i="1"/>
  <c r="C5490" i="1"/>
  <c r="C5474" i="1"/>
  <c r="C5508" i="1"/>
  <c r="C5496" i="1"/>
  <c r="C5528" i="1"/>
  <c r="C5518" i="1"/>
  <c r="C5560" i="1"/>
  <c r="C5550" i="1"/>
  <c r="C5582" i="1"/>
  <c r="C5572" i="1"/>
  <c r="C5633" i="1"/>
  <c r="C5608" i="1"/>
  <c r="C5697" i="1"/>
  <c r="C5672" i="1"/>
  <c r="C5761" i="1"/>
  <c r="C5736" i="1"/>
  <c r="C5808" i="1"/>
  <c r="C5793" i="1"/>
  <c r="C6049" i="1"/>
  <c r="C5825" i="1"/>
  <c r="C5253" i="1"/>
  <c r="C5205" i="1"/>
  <c r="C5317" i="1"/>
  <c r="C5301" i="1"/>
  <c r="C5349" i="1"/>
  <c r="C5333" i="1"/>
  <c r="C5381" i="1"/>
  <c r="C5365" i="1"/>
  <c r="C5413" i="1"/>
  <c r="C5397" i="1"/>
  <c r="C5461" i="1"/>
  <c r="C5429" i="1"/>
  <c r="C5498" i="1"/>
  <c r="C5477" i="1"/>
  <c r="C5545" i="1"/>
  <c r="C5513" i="1"/>
  <c r="C5616" i="1"/>
  <c r="C5577" i="1"/>
  <c r="C5641" i="1"/>
  <c r="C5618" i="1"/>
  <c r="C5682" i="1"/>
  <c r="C5680" i="1"/>
  <c r="C5744" i="1"/>
  <c r="C5705" i="1"/>
  <c r="C5769" i="1"/>
  <c r="C5746" i="1"/>
  <c r="C5985" i="1"/>
  <c r="C5810" i="1"/>
  <c r="C6177" i="1"/>
  <c r="C6097" i="1"/>
  <c r="C5198" i="1"/>
  <c r="C5096" i="1"/>
  <c r="C5374" i="1"/>
  <c r="C5310" i="1"/>
  <c r="C5649" i="1"/>
  <c r="C5626" i="1"/>
  <c r="C5777" i="1"/>
  <c r="C5713" i="1"/>
  <c r="C5841" i="1"/>
  <c r="C5792" i="1"/>
  <c r="C6017" i="1"/>
  <c r="C5850" i="1"/>
  <c r="C5824" i="1"/>
  <c r="C6145" i="1"/>
  <c r="C5840" i="1"/>
  <c r="C5832" i="1"/>
  <c r="C5876" i="1"/>
  <c r="C5874" i="1"/>
  <c r="C5127" i="1"/>
  <c r="C5119" i="1"/>
  <c r="C5143" i="1"/>
  <c r="C5135" i="1"/>
  <c r="C5159" i="1"/>
  <c r="C5151" i="1"/>
  <c r="C5175" i="1"/>
  <c r="C5167" i="1"/>
  <c r="C5191" i="1"/>
  <c r="C5183" i="1"/>
  <c r="C5207" i="1"/>
  <c r="C5199" i="1"/>
  <c r="C5231" i="1"/>
  <c r="C5215" i="1"/>
  <c r="C5247" i="1"/>
  <c r="C5239" i="1"/>
  <c r="C5263" i="1"/>
  <c r="C5255" i="1"/>
  <c r="C5295" i="1"/>
  <c r="C5279" i="1"/>
  <c r="C5319" i="1"/>
  <c r="C5311" i="1"/>
  <c r="C5343" i="1"/>
  <c r="C5327" i="1"/>
  <c r="C5391" i="1"/>
  <c r="C5375" i="1"/>
  <c r="C5439" i="1"/>
  <c r="C5407" i="1"/>
  <c r="C5503" i="1"/>
  <c r="C5471" i="1"/>
  <c r="C5519" i="1"/>
  <c r="C5511" i="1"/>
  <c r="C5543" i="1"/>
  <c r="C5535" i="1"/>
  <c r="C5567" i="1"/>
  <c r="C5551" i="1"/>
  <c r="C5583" i="1"/>
  <c r="C5575" i="1"/>
  <c r="C5599" i="1"/>
  <c r="C5591" i="1"/>
  <c r="C5639" i="1"/>
  <c r="C5623" i="1"/>
  <c r="C5655" i="1"/>
  <c r="C5647" i="1"/>
  <c r="C5703" i="1"/>
  <c r="C5687" i="1"/>
  <c r="C5719" i="1"/>
  <c r="C5711" i="1"/>
  <c r="C5751" i="1"/>
  <c r="C5727" i="1"/>
  <c r="C5775" i="1"/>
  <c r="C5767" i="1"/>
  <c r="C5791" i="1"/>
  <c r="C5783" i="1"/>
  <c r="C5815" i="1"/>
  <c r="C5799" i="1"/>
  <c r="C5839" i="1"/>
  <c r="C5823" i="1"/>
  <c r="C5871" i="1"/>
  <c r="C5847" i="1"/>
  <c r="C5889" i="1"/>
  <c r="C5881" i="1"/>
  <c r="C5921" i="1"/>
  <c r="C5905" i="1"/>
  <c r="C5977" i="1"/>
  <c r="C5945" i="1"/>
  <c r="C6232" i="1"/>
  <c r="C6009" i="1"/>
  <c r="C5606" i="1"/>
  <c r="C5590" i="1"/>
  <c r="C5630" i="1"/>
  <c r="C5622" i="1"/>
  <c r="C5670" i="1"/>
  <c r="C5654" i="1"/>
  <c r="C5686" i="1"/>
  <c r="C5678" i="1"/>
  <c r="C5734" i="1"/>
  <c r="C5718" i="1"/>
  <c r="C5758" i="1"/>
  <c r="C5750" i="1"/>
  <c r="C5790" i="1"/>
  <c r="C5782" i="1"/>
  <c r="C5822" i="1"/>
  <c r="C5814" i="1"/>
  <c r="C5846" i="1"/>
  <c r="C5830" i="1"/>
  <c r="C6878" i="1"/>
  <c r="C5868" i="1"/>
  <c r="C5525" i="1"/>
  <c r="C7155" i="1"/>
  <c r="C5589" i="1"/>
  <c r="C5557" i="1"/>
  <c r="C5653" i="1"/>
  <c r="C5597" i="1"/>
  <c r="C5717" i="1"/>
  <c r="C5661" i="1"/>
  <c r="C5805" i="1"/>
  <c r="C5725" i="1"/>
  <c r="C5937" i="1"/>
  <c r="C5873" i="1"/>
  <c r="C6001" i="1"/>
  <c r="C5969" i="1"/>
  <c r="C6041" i="1"/>
  <c r="C6025" i="1"/>
  <c r="C6073" i="1"/>
  <c r="C6057" i="1"/>
  <c r="C6105" i="1"/>
  <c r="C6089" i="1"/>
  <c r="C6137" i="1"/>
  <c r="C6121" i="1"/>
  <c r="C6169" i="1"/>
  <c r="C6153" i="1"/>
  <c r="C6248" i="1"/>
  <c r="C6185" i="1"/>
  <c r="C6512" i="1"/>
  <c r="C7150" i="1"/>
  <c r="C5139" i="1"/>
  <c r="C5123" i="1"/>
  <c r="C5171" i="1"/>
  <c r="C5155" i="1"/>
  <c r="C5195" i="1"/>
  <c r="C5187" i="1"/>
  <c r="C5275" i="1"/>
  <c r="C5259" i="1"/>
  <c r="C5323" i="1"/>
  <c r="C5307" i="1"/>
  <c r="C5355" i="1"/>
  <c r="C5339" i="1"/>
  <c r="C5387" i="1"/>
  <c r="C5371" i="1"/>
  <c r="C5435" i="1"/>
  <c r="C5403" i="1"/>
  <c r="C5467" i="1"/>
  <c r="C5451" i="1"/>
  <c r="C5515" i="1"/>
  <c r="C5483" i="1"/>
  <c r="C5579" i="1"/>
  <c r="C5547" i="1"/>
  <c r="C6448" i="1"/>
  <c r="C6200" i="1"/>
  <c r="C6750" i="1"/>
  <c r="C6480" i="1"/>
  <c r="C5880" i="1"/>
  <c r="C5864" i="1"/>
  <c r="C5896" i="1"/>
  <c r="C5888" i="1"/>
  <c r="C5912" i="1"/>
  <c r="C5904" i="1"/>
  <c r="C5936" i="1"/>
  <c r="C5928" i="1"/>
  <c r="C5968" i="1"/>
  <c r="C5960" i="1"/>
  <c r="C5992" i="1"/>
  <c r="C5976" i="1"/>
  <c r="C6008" i="1"/>
  <c r="C6000" i="1"/>
  <c r="C6024" i="1"/>
  <c r="C6016" i="1"/>
  <c r="C6040" i="1"/>
  <c r="C6032" i="1"/>
  <c r="C6056" i="1"/>
  <c r="C6048" i="1"/>
  <c r="C6072" i="1"/>
  <c r="C6064" i="1"/>
  <c r="C6088" i="1"/>
  <c r="C6080" i="1"/>
  <c r="C6104" i="1"/>
  <c r="C6096" i="1"/>
  <c r="C6120" i="1"/>
  <c r="C6112" i="1"/>
  <c r="C6136" i="1"/>
  <c r="C6128" i="1"/>
  <c r="C6152" i="1"/>
  <c r="C6144" i="1"/>
  <c r="C6168" i="1"/>
  <c r="C6160" i="1"/>
  <c r="C6184" i="1"/>
  <c r="C6176" i="1"/>
  <c r="C6440" i="1"/>
  <c r="C6192" i="1"/>
  <c r="C6504" i="1"/>
  <c r="C6472" i="1"/>
  <c r="C5887" i="1"/>
  <c r="C6536" i="1"/>
  <c r="C5919" i="1"/>
  <c r="C5903" i="1"/>
  <c r="C5943" i="1"/>
  <c r="C5935" i="1"/>
  <c r="C5967" i="1"/>
  <c r="C5951" i="1"/>
  <c r="C5983" i="1"/>
  <c r="C5975" i="1"/>
  <c r="C6007" i="1"/>
  <c r="C5999" i="1"/>
  <c r="C6023" i="1"/>
  <c r="C6015" i="1"/>
  <c r="C6071" i="1"/>
  <c r="C6039" i="1"/>
  <c r="C6103" i="1"/>
  <c r="C6087" i="1"/>
  <c r="C6135" i="1"/>
  <c r="C6119" i="1"/>
  <c r="C6167" i="1"/>
  <c r="C6151" i="1"/>
  <c r="C6202" i="1"/>
  <c r="C6183" i="1"/>
  <c r="C6256" i="1"/>
  <c r="C6234" i="1"/>
  <c r="C6320" i="1"/>
  <c r="C6278" i="1"/>
  <c r="C7278" i="1"/>
  <c r="C6342" i="1"/>
  <c r="C5942" i="1"/>
  <c r="C5878" i="1"/>
  <c r="C5974" i="1"/>
  <c r="C5958" i="1"/>
  <c r="C6006" i="1"/>
  <c r="C5990" i="1"/>
  <c r="C6046" i="1"/>
  <c r="C6030" i="1"/>
  <c r="C6094" i="1"/>
  <c r="C6078" i="1"/>
  <c r="C6126" i="1"/>
  <c r="C6110" i="1"/>
  <c r="C6158" i="1"/>
  <c r="C6142" i="1"/>
  <c r="C6190" i="1"/>
  <c r="C6174" i="1"/>
  <c r="C6208" i="1"/>
  <c r="C6195" i="1"/>
  <c r="C6224" i="1"/>
  <c r="C6214" i="1"/>
  <c r="C6240" i="1"/>
  <c r="C6227" i="1"/>
  <c r="C6305" i="1"/>
  <c r="C6258" i="1"/>
  <c r="C6337" i="1"/>
  <c r="C6322" i="1"/>
  <c r="C6464" i="1"/>
  <c r="C6432" i="1"/>
  <c r="C6528" i="1"/>
  <c r="C6496" i="1"/>
  <c r="C6312" i="1"/>
  <c r="C6302" i="1"/>
  <c r="C6201" i="1"/>
  <c r="C6334" i="1"/>
  <c r="C6297" i="1"/>
  <c r="C6233" i="1"/>
  <c r="C6488" i="1"/>
  <c r="C6361" i="1"/>
  <c r="C6846" i="1"/>
  <c r="C6814" i="1"/>
  <c r="C6247" i="1"/>
  <c r="C6215" i="1"/>
  <c r="C6263" i="1"/>
  <c r="C6255" i="1"/>
  <c r="C6327" i="1"/>
  <c r="C6319" i="1"/>
  <c r="C6367" i="1"/>
  <c r="C6359" i="1"/>
  <c r="C6383" i="1"/>
  <c r="C6375" i="1"/>
  <c r="C6399" i="1"/>
  <c r="C6391" i="1"/>
  <c r="C6415" i="1"/>
  <c r="C6407" i="1"/>
  <c r="C6439" i="1"/>
  <c r="C6423" i="1"/>
  <c r="C6455" i="1"/>
  <c r="C6447" i="1"/>
  <c r="C6479" i="1"/>
  <c r="C6471" i="1"/>
  <c r="C6503" i="1"/>
  <c r="C6487" i="1"/>
  <c r="C6519" i="1"/>
  <c r="C6511" i="1"/>
  <c r="C6539" i="1"/>
  <c r="C6535" i="1"/>
  <c r="C6555" i="1"/>
  <c r="C6552" i="1"/>
  <c r="C6584" i="1"/>
  <c r="C6568" i="1"/>
  <c r="C6603" i="1"/>
  <c r="C6587" i="1"/>
  <c r="C6632" i="1"/>
  <c r="C6621" i="1"/>
  <c r="C6664" i="1"/>
  <c r="C6653" i="1"/>
  <c r="C6696" i="1"/>
  <c r="C6685" i="1"/>
  <c r="C6782" i="1"/>
  <c r="C6712" i="1"/>
  <c r="C6374" i="1"/>
  <c r="C6366" i="1"/>
  <c r="C6390" i="1"/>
  <c r="C6382" i="1"/>
  <c r="C6406" i="1"/>
  <c r="C6398" i="1"/>
  <c r="C6430" i="1"/>
  <c r="C6414" i="1"/>
  <c r="C6446" i="1"/>
  <c r="C6438" i="1"/>
  <c r="C6470" i="1"/>
  <c r="C6462" i="1"/>
  <c r="C6494" i="1"/>
  <c r="C6478" i="1"/>
  <c r="C6510" i="1"/>
  <c r="C6502" i="1"/>
  <c r="C6526" i="1"/>
  <c r="C6518" i="1"/>
  <c r="C6542" i="1"/>
  <c r="C6534" i="1"/>
  <c r="C6574" i="1"/>
  <c r="C6558" i="1"/>
  <c r="C6606" i="1"/>
  <c r="C6590" i="1"/>
  <c r="C6237" i="1"/>
  <c r="C6205" i="1"/>
  <c r="C6285" i="1"/>
  <c r="C6253" i="1"/>
  <c r="C6365" i="1"/>
  <c r="C6349" i="1"/>
  <c r="C6437" i="1"/>
  <c r="C6397" i="1"/>
  <c r="C6453" i="1"/>
  <c r="C6445" i="1"/>
  <c r="C6477" i="1"/>
  <c r="C6469" i="1"/>
  <c r="C6501" i="1"/>
  <c r="C6485" i="1"/>
  <c r="C6517" i="1"/>
  <c r="C6509" i="1"/>
  <c r="C6545" i="1"/>
  <c r="C6533" i="1"/>
  <c r="C6674" i="1"/>
  <c r="C6642" i="1"/>
  <c r="C6736" i="1"/>
  <c r="C6704" i="1"/>
  <c r="C6602" i="1"/>
  <c r="C6570" i="1"/>
  <c r="C6942" i="1"/>
  <c r="C6618" i="1"/>
  <c r="C6910" i="1"/>
  <c r="C6307" i="1"/>
  <c r="C7211" i="1"/>
  <c r="C7174" i="1"/>
  <c r="C6551" i="1"/>
  <c r="C7230" i="1"/>
  <c r="C6583" i="1"/>
  <c r="C6567" i="1"/>
  <c r="C6615" i="1"/>
  <c r="C6599" i="1"/>
  <c r="C6631" i="1"/>
  <c r="C6623" i="1"/>
  <c r="C6655" i="1"/>
  <c r="C6647" i="1"/>
  <c r="C6679" i="1"/>
  <c r="C6663" i="1"/>
  <c r="C6711" i="1"/>
  <c r="C6687" i="1"/>
  <c r="C6727" i="1"/>
  <c r="C6719" i="1"/>
  <c r="C6777" i="1"/>
  <c r="C6745" i="1"/>
  <c r="C6841" i="1"/>
  <c r="C6809" i="1"/>
  <c r="C6905" i="1"/>
  <c r="C6873" i="1"/>
  <c r="C7166" i="1"/>
  <c r="C6937" i="1"/>
  <c r="C6646" i="1"/>
  <c r="C6630" i="1"/>
  <c r="C6678" i="1"/>
  <c r="C6662" i="1"/>
  <c r="C6710" i="1"/>
  <c r="C6694" i="1"/>
  <c r="C6742" i="1"/>
  <c r="C6726" i="1"/>
  <c r="C6774" i="1"/>
  <c r="C6752" i="1"/>
  <c r="C6796" i="1"/>
  <c r="C6784" i="1"/>
  <c r="C6816" i="1"/>
  <c r="C6806" i="1"/>
  <c r="C6838" i="1"/>
  <c r="C6828" i="1"/>
  <c r="C6860" i="1"/>
  <c r="C6848" i="1"/>
  <c r="C6880" i="1"/>
  <c r="C6870" i="1"/>
  <c r="C6902" i="1"/>
  <c r="C6892" i="1"/>
  <c r="C6924" i="1"/>
  <c r="C6912" i="1"/>
  <c r="C6952" i="1"/>
  <c r="C6934" i="1"/>
  <c r="C6984" i="1"/>
  <c r="C6968" i="1"/>
  <c r="C7016" i="1"/>
  <c r="C7000" i="1"/>
  <c r="C7048" i="1"/>
  <c r="C7032" i="1"/>
  <c r="C7080" i="1"/>
  <c r="C7064" i="1"/>
  <c r="C7118" i="1"/>
  <c r="C7096" i="1"/>
  <c r="C6717" i="1"/>
  <c r="C7246" i="1"/>
  <c r="C6769" i="1"/>
  <c r="C6754" i="1"/>
  <c r="C6801" i="1"/>
  <c r="C6786" i="1"/>
  <c r="C6833" i="1"/>
  <c r="C6818" i="1"/>
  <c r="C6865" i="1"/>
  <c r="C6850" i="1"/>
  <c r="C6897" i="1"/>
  <c r="C6882" i="1"/>
  <c r="C6929" i="1"/>
  <c r="C6914" i="1"/>
  <c r="C6564" i="1"/>
  <c r="C6548" i="1"/>
  <c r="C6798" i="1"/>
  <c r="C6580" i="1"/>
  <c r="C6830" i="1"/>
  <c r="C6808" i="1"/>
  <c r="C6926" i="1"/>
  <c r="C6862" i="1"/>
  <c r="C7238" i="1"/>
  <c r="C6936" i="1"/>
  <c r="C6793" i="1"/>
  <c r="C6699" i="1"/>
  <c r="C6857" i="1"/>
  <c r="C6825" i="1"/>
  <c r="C7134" i="1"/>
  <c r="C6889" i="1"/>
  <c r="C7271" i="1"/>
  <c r="C7182" i="1"/>
  <c r="C6751" i="1"/>
  <c r="C7374" i="1"/>
  <c r="C6767" i="1"/>
  <c r="C6759" i="1"/>
  <c r="C6791" i="1"/>
  <c r="C6783" i="1"/>
  <c r="C6815" i="1"/>
  <c r="C6799" i="1"/>
  <c r="C6831" i="1"/>
  <c r="C6823" i="1"/>
  <c r="C6855" i="1"/>
  <c r="C6847" i="1"/>
  <c r="C6879" i="1"/>
  <c r="C6863" i="1"/>
  <c r="C6895" i="1"/>
  <c r="C6887" i="1"/>
  <c r="C6919" i="1"/>
  <c r="C6911" i="1"/>
  <c r="C6943" i="1"/>
  <c r="C6927" i="1"/>
  <c r="C6959" i="1"/>
  <c r="C6951" i="1"/>
  <c r="C6975" i="1"/>
  <c r="C6967" i="1"/>
  <c r="C6991" i="1"/>
  <c r="C6983" i="1"/>
  <c r="C7007" i="1"/>
  <c r="C6999" i="1"/>
  <c r="C7023" i="1"/>
  <c r="C7015" i="1"/>
  <c r="C7039" i="1"/>
  <c r="C7031" i="1"/>
  <c r="C7055" i="1"/>
  <c r="C7047" i="1"/>
  <c r="C7079" i="1"/>
  <c r="C7071" i="1"/>
  <c r="C7095" i="1"/>
  <c r="C7087" i="1"/>
  <c r="C7163" i="1"/>
  <c r="C7103" i="1"/>
  <c r="C7227" i="1"/>
  <c r="C7190" i="1"/>
  <c r="C7107" i="1"/>
  <c r="C7254" i="1"/>
  <c r="C7123" i="1"/>
  <c r="C7120" i="1"/>
  <c r="C7198" i="1"/>
  <c r="C7136" i="1"/>
  <c r="C7262" i="1"/>
  <c r="C7235" i="1"/>
  <c r="C6781" i="1"/>
  <c r="C6749" i="1"/>
  <c r="C6845" i="1"/>
  <c r="C6813" i="1"/>
  <c r="C6909" i="1"/>
  <c r="C6877" i="1"/>
  <c r="C6949" i="1"/>
  <c r="C6941" i="1"/>
  <c r="C7126" i="1"/>
  <c r="C7110" i="1"/>
  <c r="C7142" i="1"/>
  <c r="C7129" i="1"/>
  <c r="C7167" i="1"/>
  <c r="C7145" i="1"/>
  <c r="C7179" i="1"/>
  <c r="C7177" i="1"/>
  <c r="C7241" i="1"/>
  <c r="C7206" i="1"/>
  <c r="C7270" i="1"/>
  <c r="C7243" i="1"/>
  <c r="C7151" i="1"/>
  <c r="C7116" i="1"/>
  <c r="C7175" i="1"/>
  <c r="C7156" i="1"/>
  <c r="C7214" i="1"/>
  <c r="C7187" i="1"/>
  <c r="C7251" i="1"/>
  <c r="C7249" i="1"/>
  <c r="C6771" i="1"/>
  <c r="C6739" i="1"/>
  <c r="C6835" i="1"/>
  <c r="C6803" i="1"/>
  <c r="C6899" i="1"/>
  <c r="C6867" i="1"/>
  <c r="C6947" i="1"/>
  <c r="C6931" i="1"/>
  <c r="C7149" i="1"/>
  <c r="C7279" i="1"/>
  <c r="C7189" i="1"/>
  <c r="C7173" i="1"/>
  <c r="C7285" i="1"/>
  <c r="C7277" i="1"/>
  <c r="C7291" i="1"/>
  <c r="C7288" i="1"/>
  <c r="C7323" i="1"/>
  <c r="C7307" i="1"/>
  <c r="C7355" i="1"/>
  <c r="C7339" i="1"/>
  <c r="C7408" i="1"/>
  <c r="C7376" i="1"/>
  <c r="C7188" i="1"/>
  <c r="C7572" i="1"/>
  <c r="C7212" i="1"/>
  <c r="C7204" i="1"/>
  <c r="C7252" i="1"/>
  <c r="C7220" i="1"/>
  <c r="C7284" i="1"/>
  <c r="C7268" i="1"/>
  <c r="C7313" i="1"/>
  <c r="C7297" i="1"/>
  <c r="C7345" i="1"/>
  <c r="C7329" i="1"/>
  <c r="C7395" i="1"/>
  <c r="C7363" i="1"/>
  <c r="C7275" i="1"/>
  <c r="C7494" i="1"/>
  <c r="C7310" i="1"/>
  <c r="C7294" i="1"/>
  <c r="C7342" i="1"/>
  <c r="C7326" i="1"/>
  <c r="C7368" i="1"/>
  <c r="C7358" i="1"/>
  <c r="C7400" i="1"/>
  <c r="C7385" i="1"/>
  <c r="C7462" i="1"/>
  <c r="C7417" i="1"/>
  <c r="C7303" i="1"/>
  <c r="C7154" i="1"/>
  <c r="C7415" i="1"/>
  <c r="C7335" i="1"/>
  <c r="C7375" i="1"/>
  <c r="C7360" i="1"/>
  <c r="C7407" i="1"/>
  <c r="C7392" i="1"/>
  <c r="C7200" i="1"/>
  <c r="C7184" i="1"/>
  <c r="C7216" i="1"/>
  <c r="C7208" i="1"/>
  <c r="C7248" i="1"/>
  <c r="C7224" i="1"/>
  <c r="C7414" i="1"/>
  <c r="C7264" i="1"/>
  <c r="C7306" i="1"/>
  <c r="C7489" i="1"/>
  <c r="C7338" i="1"/>
  <c r="C7322" i="1"/>
  <c r="C7365" i="1"/>
  <c r="C7709" i="1"/>
  <c r="C7381" i="1"/>
  <c r="C7373" i="1"/>
  <c r="C7405" i="1"/>
  <c r="C7397" i="1"/>
  <c r="C7426" i="1"/>
  <c r="C7413" i="1"/>
  <c r="C7478" i="1"/>
  <c r="C7446" i="1"/>
  <c r="C7510" i="1"/>
  <c r="C7488" i="1"/>
  <c r="C7300" i="1"/>
  <c r="C7684" i="1"/>
  <c r="C7332" i="1"/>
  <c r="C7316" i="1"/>
  <c r="C7422" i="1"/>
  <c r="C7412" i="1"/>
  <c r="C7473" i="1"/>
  <c r="C7441" i="1"/>
  <c r="C7543" i="1"/>
  <c r="C7505" i="1"/>
  <c r="C7771" i="1"/>
  <c r="C7580" i="1"/>
  <c r="C7431" i="1"/>
  <c r="C7938" i="1"/>
  <c r="C7463" i="1"/>
  <c r="C7439" i="1"/>
  <c r="C7495" i="1"/>
  <c r="C7479" i="1"/>
  <c r="C7524" i="1"/>
  <c r="C7511" i="1"/>
  <c r="C7533" i="1"/>
  <c r="C7529" i="1"/>
  <c r="C7552" i="1"/>
  <c r="C7538" i="1"/>
  <c r="C7565" i="1"/>
  <c r="C7556" i="1"/>
  <c r="C7795" i="1"/>
  <c r="C7775" i="1"/>
  <c r="C7707" i="1"/>
  <c r="C7588" i="1"/>
  <c r="C7783" i="1"/>
  <c r="C7743" i="1"/>
  <c r="C7453" i="1"/>
  <c r="C7445" i="1"/>
  <c r="C7560" i="1"/>
  <c r="C7485" i="1"/>
  <c r="C7581" i="1"/>
  <c r="C7578" i="1"/>
  <c r="C7597" i="1"/>
  <c r="C7594" i="1"/>
  <c r="C7568" i="1"/>
  <c r="C7773" i="1"/>
  <c r="C7600" i="1"/>
  <c r="C7584" i="1"/>
  <c r="C7635" i="1"/>
  <c r="C7603" i="1"/>
  <c r="C7522" i="1"/>
  <c r="C7475" i="1"/>
  <c r="C7620" i="1"/>
  <c r="C7605" i="1"/>
  <c r="C7652" i="1"/>
  <c r="C7637" i="1"/>
  <c r="C7683" i="1"/>
  <c r="C7669" i="1"/>
  <c r="C7706" i="1"/>
  <c r="C7693" i="1"/>
  <c r="C7738" i="1"/>
  <c r="C7711" i="1"/>
  <c r="C7824" i="1"/>
  <c r="C7741" i="1"/>
  <c r="C7550" i="1"/>
  <c r="C7542" i="1"/>
  <c r="C7754" i="1"/>
  <c r="C7630" i="1"/>
  <c r="C7770" i="1"/>
  <c r="C7762" i="1"/>
  <c r="C7798" i="1"/>
  <c r="C7796" i="1"/>
  <c r="C7714" i="1"/>
  <c r="C7820" i="1"/>
  <c r="C7778" i="1"/>
  <c r="C7751" i="1"/>
  <c r="C7610" i="1"/>
  <c r="C7946" i="1"/>
  <c r="C7642" i="1"/>
  <c r="C7618" i="1"/>
  <c r="C7803" i="1"/>
  <c r="C7650" i="1"/>
  <c r="C7585" i="1"/>
  <c r="C7569" i="1"/>
  <c r="C7625" i="1"/>
  <c r="C7601" i="1"/>
  <c r="C7672" i="1"/>
  <c r="C7657" i="1"/>
  <c r="C7804" i="1"/>
  <c r="C7730" i="1"/>
  <c r="C7952" i="1"/>
  <c r="C7814" i="1"/>
  <c r="C7724" i="1"/>
  <c r="C7716" i="1"/>
  <c r="C7780" i="1"/>
  <c r="C7748" i="1"/>
  <c r="C7818" i="1"/>
  <c r="C7788" i="1"/>
  <c r="C7673" i="1"/>
  <c r="C8054" i="1"/>
  <c r="C7689" i="1"/>
  <c r="C7681" i="1"/>
  <c r="C7713" i="1"/>
  <c r="C7697" i="1"/>
  <c r="C7753" i="1"/>
  <c r="C7745" i="1"/>
  <c r="C7799" i="1"/>
  <c r="C7777" i="1"/>
  <c r="C7728" i="1"/>
  <c r="C7720" i="1"/>
  <c r="C7752" i="1"/>
  <c r="C7744" i="1"/>
  <c r="C7776" i="1"/>
  <c r="C7760" i="1"/>
  <c r="C7792" i="1"/>
  <c r="C7784" i="1"/>
  <c r="C8073" i="1"/>
  <c r="C7930" i="1"/>
  <c r="C7801" i="1"/>
  <c r="C7793" i="1"/>
  <c r="C7945" i="1"/>
  <c r="C7817" i="1"/>
  <c r="C7961" i="1"/>
  <c r="C7953" i="1"/>
  <c r="C8044" i="1"/>
  <c r="C8038" i="1"/>
  <c r="C8068" i="1"/>
  <c r="C8050" i="1"/>
  <c r="C7951" i="1"/>
  <c r="C7935" i="1"/>
  <c r="C8012" i="1"/>
  <c r="C7996" i="1"/>
  <c r="C7986" i="1"/>
  <c r="C7950" i="1"/>
  <c r="C8018" i="1"/>
  <c r="C8002" i="1"/>
  <c r="C7813" i="1"/>
  <c r="C8057" i="1"/>
  <c r="C7992" i="1"/>
  <c r="C7821" i="1"/>
  <c r="C8078" i="1"/>
  <c r="C8060" i="1"/>
  <c r="C7819" i="1"/>
  <c r="C7982" i="1"/>
  <c r="C8027" i="1"/>
  <c r="C8065" i="1"/>
  <c r="C8043" i="1"/>
  <c r="C8031" i="1"/>
  <c r="C8059" i="1"/>
  <c r="C8046" i="1"/>
  <c r="C8159" i="1"/>
  <c r="C8143" i="1"/>
  <c r="C8055" i="1"/>
  <c r="C7971" i="1"/>
  <c r="C8070" i="1"/>
  <c r="C8138" i="1"/>
  <c r="C7999" i="1"/>
  <c r="C8092" i="1"/>
  <c r="C8037" i="1"/>
  <c r="C8023" i="1"/>
  <c r="C8099" i="1"/>
  <c r="C8047" i="1"/>
  <c r="C8040" i="1"/>
  <c r="C8032" i="1"/>
  <c r="C8088" i="1"/>
  <c r="C8048" i="1"/>
  <c r="C8101" i="1"/>
  <c r="C8096" i="1"/>
  <c r="C8119" i="1"/>
  <c r="C8110" i="1"/>
  <c r="C8197" i="1"/>
  <c r="C8128" i="1"/>
  <c r="C8100" i="1"/>
  <c r="C8094" i="1"/>
  <c r="C8109" i="1"/>
  <c r="C8104" i="1"/>
  <c r="C8127" i="1"/>
  <c r="C8118" i="1"/>
  <c r="C8144" i="1"/>
  <c r="C8136" i="1"/>
  <c r="C8171" i="1"/>
  <c r="C8160" i="1"/>
  <c r="C8221" i="1"/>
  <c r="C8173" i="1"/>
  <c r="C8045" i="1"/>
  <c r="C8231" i="1"/>
  <c r="C8163" i="1"/>
  <c r="C8147" i="1"/>
  <c r="C8103" i="1"/>
  <c r="C8179" i="1"/>
  <c r="C8126" i="1"/>
  <c r="C8112" i="1"/>
  <c r="C8189" i="1"/>
  <c r="C8187" i="1"/>
  <c r="C8180" i="1"/>
  <c r="C8205" i="1"/>
  <c r="C8204" i="1"/>
  <c r="C8188" i="1"/>
  <c r="C8220" i="1"/>
  <c r="C8212" i="1"/>
  <c r="C8306" i="1"/>
  <c r="C8232" i="1"/>
  <c r="C8194" i="1"/>
  <c r="C8178" i="1"/>
  <c r="C8218" i="1"/>
  <c r="C8202" i="1"/>
  <c r="C8247" i="1"/>
  <c r="C8244" i="1"/>
  <c r="C8263" i="1"/>
  <c r="C8260" i="1"/>
  <c r="C8274" i="1"/>
  <c r="C8272" i="1"/>
  <c r="C8324" i="1"/>
  <c r="C8280" i="1"/>
  <c r="C8137" i="1"/>
  <c r="C8332" i="1"/>
  <c r="C8234" i="1"/>
  <c r="C8177" i="1"/>
  <c r="C8253" i="1"/>
  <c r="C8237" i="1"/>
  <c r="C8168" i="1"/>
  <c r="C8266" i="1"/>
  <c r="C8224" i="1"/>
  <c r="C8200" i="1"/>
  <c r="C8314" i="1"/>
  <c r="C8229" i="1"/>
  <c r="C8421" i="1"/>
  <c r="C8298" i="1"/>
  <c r="C8432" i="1"/>
  <c r="C8334" i="1"/>
  <c r="C8281" i="1"/>
  <c r="C8233" i="1"/>
  <c r="C8297" i="1"/>
  <c r="C8289" i="1"/>
  <c r="C8333" i="1"/>
  <c r="C8313" i="1"/>
  <c r="C8415" i="1"/>
  <c r="C8437" i="1"/>
  <c r="C8465" i="1"/>
  <c r="C8420" i="1"/>
  <c r="C8287" i="1"/>
  <c r="C8279" i="1"/>
  <c r="C8303" i="1"/>
  <c r="C8295" i="1"/>
  <c r="C8318" i="1"/>
  <c r="C8311" i="1"/>
  <c r="C8345" i="1"/>
  <c r="C8322" i="1"/>
  <c r="C8397" i="1"/>
  <c r="C8366" i="1"/>
  <c r="C8417" i="1"/>
  <c r="C8412" i="1"/>
  <c r="C8238" i="1"/>
  <c r="C8230" i="1"/>
  <c r="C8389" i="1"/>
  <c r="C8349" i="1"/>
  <c r="C8433" i="1"/>
  <c r="C8409" i="1"/>
  <c r="C8475" i="1"/>
  <c r="C8459" i="1"/>
  <c r="C8301" i="1"/>
  <c r="C8293" i="1"/>
  <c r="C8330" i="1"/>
  <c r="C8309" i="1"/>
  <c r="C8480" i="1"/>
  <c r="C8388" i="1"/>
  <c r="C8414" i="1"/>
  <c r="C8390" i="1"/>
  <c r="C8506" i="1"/>
  <c r="C8422" i="1"/>
  <c r="C8331" i="1"/>
  <c r="C8323" i="1"/>
  <c r="C8355" i="1"/>
  <c r="C8339" i="1"/>
  <c r="C8449" i="1"/>
  <c r="C8429" i="1"/>
  <c r="C8481" i="1"/>
  <c r="C8461" i="1"/>
  <c r="C8509" i="1"/>
  <c r="C8507" i="1"/>
  <c r="C8346" i="1"/>
  <c r="C8338" i="1"/>
  <c r="C8386" i="1"/>
  <c r="C8378" i="1"/>
  <c r="C8499" i="1"/>
  <c r="C8491" i="1"/>
  <c r="C8434" i="1"/>
  <c r="C8567" i="1"/>
  <c r="C8482" i="1"/>
  <c r="C8466" i="1"/>
  <c r="C8519" i="1"/>
  <c r="C8503" i="1"/>
  <c r="C8471" i="1"/>
  <c r="C8522" i="1"/>
  <c r="C8534" i="1"/>
  <c r="C8518" i="1"/>
  <c r="C8478" i="1"/>
  <c r="C8446" i="1"/>
  <c r="C8508" i="1"/>
  <c r="C8523" i="1"/>
  <c r="C8569" i="1"/>
  <c r="C8524" i="1"/>
  <c r="C8496" i="1"/>
  <c r="C8575" i="1"/>
  <c r="C8528" i="1"/>
  <c r="C8504" i="1"/>
  <c r="C8571" i="1"/>
  <c r="C8565" i="1"/>
  <c r="C8584" i="1"/>
  <c r="C8579" i="1"/>
  <c r="C8600" i="1"/>
  <c r="C8592" i="1"/>
  <c r="C8616" i="1"/>
  <c r="C8608" i="1"/>
  <c r="C8591" i="1"/>
  <c r="C8583" i="1"/>
  <c r="C8607" i="1"/>
  <c r="C8599" i="1"/>
  <c r="C8630" i="1"/>
  <c r="C8615" i="1"/>
  <c r="C8662" i="1"/>
  <c r="C8646" i="1"/>
  <c r="C8588" i="1"/>
  <c r="C8678" i="1"/>
  <c r="L8709" i="1" l="1"/>
  <c r="K8709" i="1"/>
  <c r="L8686" i="1"/>
  <c r="K8686" i="1"/>
  <c r="K8710" i="1"/>
  <c r="L8710" i="1"/>
  <c r="L8701" i="1"/>
  <c r="K8701" i="1"/>
  <c r="K8702" i="1"/>
  <c r="L8702" i="1"/>
  <c r="L8717" i="1"/>
  <c r="K8717" i="1"/>
  <c r="L8683" i="1"/>
  <c r="K8683" i="1"/>
  <c r="K8708" i="1"/>
  <c r="L8708" i="1"/>
  <c r="L8715" i="1"/>
  <c r="K8715" i="1"/>
  <c r="K8728" i="1"/>
  <c r="L8728" i="1"/>
  <c r="L8738" i="1"/>
  <c r="K8738" i="1"/>
  <c r="L8748" i="1"/>
  <c r="K8748" i="1"/>
  <c r="K8758" i="1"/>
  <c r="L8758" i="1"/>
  <c r="L8763" i="1"/>
  <c r="K8763" i="1"/>
  <c r="L8767" i="1"/>
  <c r="K8767" i="1"/>
  <c r="L8773" i="1"/>
  <c r="K8773" i="1"/>
  <c r="L8777" i="1"/>
  <c r="K8777" i="1"/>
  <c r="K8792" i="1"/>
  <c r="L8792" i="1"/>
  <c r="L8802" i="1"/>
  <c r="K8802" i="1"/>
  <c r="K8812" i="1"/>
  <c r="L8812" i="1"/>
  <c r="K8822" i="1"/>
  <c r="L8822" i="1"/>
  <c r="L8827" i="1"/>
  <c r="K8827" i="1"/>
  <c r="L8831" i="1"/>
  <c r="K8831" i="1"/>
  <c r="L8837" i="1"/>
  <c r="K8837" i="1"/>
  <c r="L8843" i="1"/>
  <c r="K8843" i="1"/>
  <c r="K8860" i="1"/>
  <c r="L8860" i="1"/>
  <c r="L8866" i="1"/>
  <c r="K8866" i="1"/>
  <c r="K8872" i="1"/>
  <c r="L8872" i="1"/>
  <c r="K8878" i="1"/>
  <c r="L8878" i="1"/>
  <c r="L8889" i="1"/>
  <c r="K8889" i="1"/>
  <c r="L8895" i="1"/>
  <c r="K8895" i="1"/>
  <c r="L8901" i="1"/>
  <c r="K8901" i="1"/>
  <c r="L8907" i="1"/>
  <c r="K8907" i="1"/>
  <c r="K8924" i="1"/>
  <c r="L8924" i="1"/>
  <c r="L8930" i="1"/>
  <c r="K8930" i="1"/>
  <c r="K8936" i="1"/>
  <c r="L8936" i="1"/>
  <c r="K8946" i="1"/>
  <c r="L8946" i="1"/>
  <c r="L8959" i="1"/>
  <c r="K8959" i="1"/>
  <c r="K8963" i="1"/>
  <c r="L8963" i="1"/>
  <c r="L8980" i="1"/>
  <c r="K8980" i="1"/>
  <c r="L8984" i="1"/>
  <c r="K8984" i="1"/>
  <c r="K9013" i="1"/>
  <c r="L9013" i="1"/>
  <c r="K9021" i="1"/>
  <c r="L9021" i="1"/>
  <c r="K9045" i="1"/>
  <c r="L9045" i="1"/>
  <c r="L9086" i="1"/>
  <c r="K9086" i="1"/>
  <c r="L9151" i="1"/>
  <c r="K9151" i="1"/>
  <c r="K8718" i="1"/>
  <c r="L8718" i="1"/>
  <c r="K8776" i="1"/>
  <c r="L8776" i="1"/>
  <c r="K8815" i="1"/>
  <c r="L8815" i="1"/>
  <c r="L8882" i="1"/>
  <c r="K8882" i="1"/>
  <c r="L8958" i="1"/>
  <c r="K8958" i="1"/>
  <c r="K8983" i="1"/>
  <c r="L8983" i="1"/>
  <c r="L9016" i="1"/>
  <c r="K9016" i="1"/>
  <c r="L8689" i="1"/>
  <c r="K8689" i="1"/>
  <c r="K8703" i="1"/>
  <c r="K8700" i="1"/>
  <c r="L8700" i="1"/>
  <c r="L8722" i="1"/>
  <c r="K8722" i="1"/>
  <c r="L8761" i="1"/>
  <c r="K8761" i="1"/>
  <c r="K8806" i="1"/>
  <c r="L8806" i="1"/>
  <c r="L8841" i="1"/>
  <c r="K8841" i="1"/>
  <c r="K8876" i="1"/>
  <c r="L8876" i="1"/>
  <c r="L8923" i="1"/>
  <c r="K8923" i="1"/>
  <c r="K9051" i="1"/>
  <c r="L9051" i="1"/>
  <c r="L8787" i="1"/>
  <c r="K8787" i="1"/>
  <c r="L8801" i="1"/>
  <c r="K8801" i="1"/>
  <c r="L8836" i="1"/>
  <c r="K8836" i="1"/>
  <c r="K8871" i="1"/>
  <c r="L8871" i="1"/>
  <c r="K8900" i="1"/>
  <c r="L8900" i="1"/>
  <c r="L8929" i="1"/>
  <c r="K8929" i="1"/>
  <c r="K8971" i="1"/>
  <c r="L8971" i="1"/>
  <c r="K9143" i="1"/>
  <c r="L9143" i="1"/>
  <c r="K8724" i="1"/>
  <c r="L8724" i="1"/>
  <c r="L8749" i="1"/>
  <c r="K8749" i="1"/>
  <c r="K8798" i="1"/>
  <c r="L8798" i="1"/>
  <c r="L8817" i="1"/>
  <c r="K8817" i="1"/>
  <c r="K8855" i="1"/>
  <c r="L8855" i="1"/>
  <c r="L8890" i="1"/>
  <c r="K8890" i="1"/>
  <c r="L8913" i="1"/>
  <c r="K8913" i="1"/>
  <c r="L8942" i="1"/>
  <c r="K8942" i="1"/>
  <c r="L8968" i="1"/>
  <c r="K8968" i="1"/>
  <c r="K8744" i="1"/>
  <c r="L8744" i="1"/>
  <c r="L8754" i="1"/>
  <c r="K8754" i="1"/>
  <c r="K8764" i="1"/>
  <c r="L8764" i="1"/>
  <c r="K8774" i="1"/>
  <c r="L8774" i="1"/>
  <c r="L8779" i="1"/>
  <c r="K8779" i="1"/>
  <c r="K8783" i="1"/>
  <c r="L8783" i="1"/>
  <c r="L8789" i="1"/>
  <c r="K8789" i="1"/>
  <c r="L8793" i="1"/>
  <c r="K8793" i="1"/>
  <c r="K8808" i="1"/>
  <c r="L8808" i="1"/>
  <c r="L8818" i="1"/>
  <c r="K8818" i="1"/>
  <c r="K8828" i="1"/>
  <c r="L8828" i="1"/>
  <c r="K8844" i="1"/>
  <c r="L8844" i="1"/>
  <c r="L8850" i="1"/>
  <c r="K8850" i="1"/>
  <c r="K8856" i="1"/>
  <c r="L8856" i="1"/>
  <c r="L8862" i="1"/>
  <c r="K8862" i="1"/>
  <c r="L8873" i="1"/>
  <c r="K8873" i="1"/>
  <c r="K8879" i="1"/>
  <c r="L8879" i="1"/>
  <c r="L8885" i="1"/>
  <c r="K8885" i="1"/>
  <c r="L8891" i="1"/>
  <c r="K8891" i="1"/>
  <c r="K8908" i="1"/>
  <c r="L8908" i="1"/>
  <c r="L8914" i="1"/>
  <c r="K8914" i="1"/>
  <c r="K8920" i="1"/>
  <c r="L8920" i="1"/>
  <c r="K8926" i="1"/>
  <c r="L8926" i="1"/>
  <c r="L8937" i="1"/>
  <c r="K8937" i="1"/>
  <c r="K8947" i="1"/>
  <c r="L8947" i="1"/>
  <c r="K8951" i="1"/>
  <c r="L8951" i="1"/>
  <c r="K8981" i="1"/>
  <c r="L8981" i="1"/>
  <c r="K8989" i="1"/>
  <c r="L8989" i="1"/>
  <c r="L9014" i="1"/>
  <c r="K9014" i="1"/>
  <c r="L9022" i="1"/>
  <c r="K9022" i="1"/>
  <c r="L9046" i="1"/>
  <c r="K9046" i="1"/>
  <c r="K9064" i="1"/>
  <c r="L9064" i="1"/>
  <c r="K9077" i="1"/>
  <c r="L9077" i="1"/>
  <c r="L9119" i="1"/>
  <c r="K9119" i="1"/>
  <c r="K9159" i="1"/>
  <c r="L9159" i="1"/>
  <c r="K9213" i="1"/>
  <c r="L9213" i="1"/>
  <c r="L8707" i="1"/>
  <c r="K8707" i="1"/>
  <c r="K8742" i="1"/>
  <c r="L8742" i="1"/>
  <c r="L8751" i="1"/>
  <c r="K8751" i="1"/>
  <c r="L8796" i="1"/>
  <c r="K8796" i="1"/>
  <c r="L8825" i="1"/>
  <c r="K8825" i="1"/>
  <c r="L8859" i="1"/>
  <c r="K8859" i="1"/>
  <c r="L8905" i="1"/>
  <c r="K8905" i="1"/>
  <c r="L8945" i="1"/>
  <c r="K8945" i="1"/>
  <c r="L9012" i="1"/>
  <c r="K9012" i="1"/>
  <c r="L8682" i="1"/>
  <c r="K8682" i="1"/>
  <c r="L8714" i="1"/>
  <c r="K8714" i="1"/>
  <c r="L8733" i="1"/>
  <c r="K8733" i="1"/>
  <c r="L8772" i="1"/>
  <c r="K8772" i="1"/>
  <c r="L8791" i="1"/>
  <c r="K8791" i="1"/>
  <c r="L8826" i="1"/>
  <c r="K8826" i="1"/>
  <c r="K8854" i="1"/>
  <c r="L8854" i="1"/>
  <c r="L8883" i="1"/>
  <c r="K8883" i="1"/>
  <c r="K8918" i="1"/>
  <c r="L8918" i="1"/>
  <c r="L8941" i="1"/>
  <c r="K8941" i="1"/>
  <c r="L8996" i="1"/>
  <c r="K8996" i="1"/>
  <c r="L9103" i="1"/>
  <c r="K9103" i="1"/>
  <c r="L8690" i="1"/>
  <c r="K8690" i="1"/>
  <c r="K8768" i="1"/>
  <c r="L8768" i="1"/>
  <c r="L8803" i="1"/>
  <c r="K8803" i="1"/>
  <c r="L8838" i="1"/>
  <c r="K8838" i="1"/>
  <c r="L8861" i="1"/>
  <c r="K8861" i="1"/>
  <c r="K8902" i="1"/>
  <c r="L8902" i="1"/>
  <c r="L8931" i="1"/>
  <c r="K8931" i="1"/>
  <c r="K8955" i="1"/>
  <c r="L8955" i="1"/>
  <c r="K8997" i="1"/>
  <c r="L8997" i="1"/>
  <c r="K9005" i="1"/>
  <c r="L9005" i="1"/>
  <c r="L9030" i="1"/>
  <c r="K9030" i="1"/>
  <c r="K9111" i="1"/>
  <c r="L9111" i="1"/>
  <c r="K8684" i="1"/>
  <c r="L8684" i="1"/>
  <c r="K8716" i="1"/>
  <c r="L8716" i="1"/>
  <c r="K8719" i="1"/>
  <c r="L8725" i="1"/>
  <c r="K8725" i="1"/>
  <c r="L8729" i="1"/>
  <c r="K8729" i="1"/>
  <c r="K8687" i="1"/>
  <c r="L8698" i="1"/>
  <c r="K8698" i="1"/>
  <c r="L8705" i="1"/>
  <c r="K8705" i="1"/>
  <c r="L8712" i="1"/>
  <c r="K8720" i="1"/>
  <c r="L8720" i="1"/>
  <c r="L8730" i="1"/>
  <c r="K8730" i="1"/>
  <c r="L8740" i="1"/>
  <c r="K8740" i="1"/>
  <c r="L8750" i="1"/>
  <c r="K8750" i="1"/>
  <c r="L8755" i="1"/>
  <c r="K8755" i="1"/>
  <c r="L8759" i="1"/>
  <c r="K8759" i="1"/>
  <c r="L8765" i="1"/>
  <c r="K8765" i="1"/>
  <c r="L8769" i="1"/>
  <c r="K8769" i="1"/>
  <c r="K8784" i="1"/>
  <c r="L8784" i="1"/>
  <c r="L8794" i="1"/>
  <c r="K8794" i="1"/>
  <c r="K8804" i="1"/>
  <c r="L8804" i="1"/>
  <c r="K8814" i="1"/>
  <c r="L8814" i="1"/>
  <c r="L8819" i="1"/>
  <c r="K8819" i="1"/>
  <c r="L8823" i="1"/>
  <c r="K8823" i="1"/>
  <c r="L8829" i="1"/>
  <c r="K8829" i="1"/>
  <c r="L8833" i="1"/>
  <c r="K8833" i="1"/>
  <c r="L8839" i="1"/>
  <c r="K8839" i="1"/>
  <c r="L8845" i="1"/>
  <c r="K8845" i="1"/>
  <c r="L8851" i="1"/>
  <c r="K8851" i="1"/>
  <c r="K8868" i="1"/>
  <c r="L8868" i="1"/>
  <c r="L8874" i="1"/>
  <c r="K8874" i="1"/>
  <c r="K8880" i="1"/>
  <c r="L8880" i="1"/>
  <c r="K8886" i="1"/>
  <c r="L8886" i="1"/>
  <c r="L8897" i="1"/>
  <c r="K8897" i="1"/>
  <c r="K8903" i="1"/>
  <c r="L8903" i="1"/>
  <c r="L8909" i="1"/>
  <c r="K8909" i="1"/>
  <c r="L8915" i="1"/>
  <c r="K8915" i="1"/>
  <c r="K8932" i="1"/>
  <c r="L8932" i="1"/>
  <c r="L8938" i="1"/>
  <c r="K8938" i="1"/>
  <c r="L8952" i="1"/>
  <c r="K8952" i="1"/>
  <c r="L8956" i="1"/>
  <c r="K8956" i="1"/>
  <c r="K8965" i="1"/>
  <c r="L8965" i="1"/>
  <c r="K8973" i="1"/>
  <c r="L8973" i="1"/>
  <c r="L8998" i="1"/>
  <c r="K8998" i="1"/>
  <c r="L9006" i="1"/>
  <c r="K9006" i="1"/>
  <c r="K9031" i="1"/>
  <c r="L9031" i="1"/>
  <c r="K9035" i="1"/>
  <c r="L9035" i="1"/>
  <c r="K9061" i="1"/>
  <c r="L9061" i="1"/>
  <c r="L9167" i="1"/>
  <c r="K9167" i="1"/>
  <c r="K9181" i="1"/>
  <c r="L9181" i="1"/>
  <c r="L8693" i="1"/>
  <c r="K8693" i="1"/>
  <c r="K8732" i="1"/>
  <c r="L8732" i="1"/>
  <c r="L8757" i="1"/>
  <c r="K8757" i="1"/>
  <c r="L8811" i="1"/>
  <c r="K8811" i="1"/>
  <c r="L8847" i="1"/>
  <c r="K8847" i="1"/>
  <c r="K8894" i="1"/>
  <c r="L8894" i="1"/>
  <c r="L8917" i="1"/>
  <c r="K8917" i="1"/>
  <c r="L8991" i="1"/>
  <c r="K8991" i="1"/>
  <c r="K9095" i="1"/>
  <c r="L9095" i="1"/>
  <c r="L8696" i="1"/>
  <c r="L8727" i="1"/>
  <c r="K8727" i="1"/>
  <c r="K8752" i="1"/>
  <c r="L8752" i="1"/>
  <c r="K8782" i="1"/>
  <c r="L8782" i="1"/>
  <c r="L8797" i="1"/>
  <c r="K8797" i="1"/>
  <c r="L8842" i="1"/>
  <c r="K8842" i="1"/>
  <c r="L8865" i="1"/>
  <c r="K8865" i="1"/>
  <c r="L8906" i="1"/>
  <c r="K8906" i="1"/>
  <c r="L8935" i="1"/>
  <c r="K8935" i="1"/>
  <c r="L8975" i="1"/>
  <c r="K8975" i="1"/>
  <c r="K9029" i="1"/>
  <c r="L9029" i="1"/>
  <c r="K8694" i="1"/>
  <c r="L8694" i="1"/>
  <c r="K8734" i="1"/>
  <c r="L8734" i="1"/>
  <c r="L8753" i="1"/>
  <c r="K8753" i="1"/>
  <c r="L8788" i="1"/>
  <c r="K8788" i="1"/>
  <c r="L8813" i="1"/>
  <c r="K8813" i="1"/>
  <c r="L8849" i="1"/>
  <c r="K8849" i="1"/>
  <c r="L8884" i="1"/>
  <c r="K8884" i="1"/>
  <c r="K8919" i="1"/>
  <c r="L8919" i="1"/>
  <c r="L9070" i="1"/>
  <c r="K9070" i="1"/>
  <c r="L8691" i="1"/>
  <c r="K8691" i="1"/>
  <c r="L8685" i="1"/>
  <c r="K8685" i="1"/>
  <c r="L8692" i="1"/>
  <c r="K8692" i="1"/>
  <c r="L8699" i="1"/>
  <c r="K8699" i="1"/>
  <c r="K8726" i="1"/>
  <c r="L8726" i="1"/>
  <c r="L8731" i="1"/>
  <c r="K8731" i="1"/>
  <c r="K8735" i="1"/>
  <c r="L8735" i="1"/>
  <c r="L8741" i="1"/>
  <c r="K8741" i="1"/>
  <c r="L8745" i="1"/>
  <c r="K8745" i="1"/>
  <c r="K8760" i="1"/>
  <c r="L8760" i="1"/>
  <c r="L8770" i="1"/>
  <c r="K8770" i="1"/>
  <c r="L8780" i="1"/>
  <c r="K8780" i="1"/>
  <c r="L8790" i="1"/>
  <c r="K8790" i="1"/>
  <c r="L8795" i="1"/>
  <c r="K8795" i="1"/>
  <c r="L8799" i="1"/>
  <c r="K8799" i="1"/>
  <c r="L8805" i="1"/>
  <c r="K8805" i="1"/>
  <c r="L8809" i="1"/>
  <c r="K8809" i="1"/>
  <c r="K8824" i="1"/>
  <c r="L8824" i="1"/>
  <c r="L8834" i="1"/>
  <c r="K8834" i="1"/>
  <c r="K8840" i="1"/>
  <c r="L8840" i="1"/>
  <c r="K8846" i="1"/>
  <c r="L8846" i="1"/>
  <c r="L8857" i="1"/>
  <c r="K8857" i="1"/>
  <c r="L8863" i="1"/>
  <c r="K8863" i="1"/>
  <c r="L8869" i="1"/>
  <c r="K8869" i="1"/>
  <c r="L8875" i="1"/>
  <c r="K8875" i="1"/>
  <c r="L8892" i="1"/>
  <c r="K8892" i="1"/>
  <c r="L8898" i="1"/>
  <c r="K8898" i="1"/>
  <c r="K8904" i="1"/>
  <c r="L8904" i="1"/>
  <c r="K8910" i="1"/>
  <c r="L8910" i="1"/>
  <c r="L8921" i="1"/>
  <c r="K8921" i="1"/>
  <c r="L8927" i="1"/>
  <c r="K8927" i="1"/>
  <c r="L8933" i="1"/>
  <c r="K8933" i="1"/>
  <c r="K8939" i="1"/>
  <c r="L8939" i="1"/>
  <c r="L8943" i="1"/>
  <c r="K8943" i="1"/>
  <c r="L8948" i="1"/>
  <c r="K8948" i="1"/>
  <c r="K8957" i="1"/>
  <c r="L8957" i="1"/>
  <c r="L8982" i="1"/>
  <c r="K8982" i="1"/>
  <c r="L8990" i="1"/>
  <c r="K8990" i="1"/>
  <c r="K9015" i="1"/>
  <c r="L9015" i="1"/>
  <c r="K9019" i="1"/>
  <c r="L9019" i="1"/>
  <c r="L9023" i="1"/>
  <c r="K9023" i="1"/>
  <c r="K9027" i="1"/>
  <c r="L9027" i="1"/>
  <c r="L9054" i="1"/>
  <c r="K9054" i="1"/>
  <c r="L9078" i="1"/>
  <c r="K9078" i="1"/>
  <c r="K9127" i="1"/>
  <c r="L9127" i="1"/>
  <c r="L8747" i="1"/>
  <c r="K8747" i="1"/>
  <c r="L8786" i="1"/>
  <c r="K8786" i="1"/>
  <c r="L8821" i="1"/>
  <c r="K8821" i="1"/>
  <c r="L8853" i="1"/>
  <c r="K8853" i="1"/>
  <c r="K8888" i="1"/>
  <c r="L8888" i="1"/>
  <c r="L8911" i="1"/>
  <c r="K8911" i="1"/>
  <c r="K8949" i="1"/>
  <c r="L8949" i="1"/>
  <c r="K8987" i="1"/>
  <c r="L8987" i="1"/>
  <c r="K8995" i="1"/>
  <c r="L8995" i="1"/>
  <c r="L8723" i="1"/>
  <c r="K8723" i="1"/>
  <c r="L8737" i="1"/>
  <c r="K8737" i="1"/>
  <c r="L8762" i="1"/>
  <c r="K8762" i="1"/>
  <c r="K8816" i="1"/>
  <c r="L8816" i="1"/>
  <c r="K8848" i="1"/>
  <c r="L8848" i="1"/>
  <c r="L8877" i="1"/>
  <c r="K8877" i="1"/>
  <c r="K8912" i="1"/>
  <c r="L8912" i="1"/>
  <c r="L8950" i="1"/>
  <c r="K8950" i="1"/>
  <c r="K8967" i="1"/>
  <c r="L8967" i="1"/>
  <c r="K8979" i="1"/>
  <c r="L8979" i="1"/>
  <c r="L9000" i="1"/>
  <c r="K9000" i="1"/>
  <c r="K9048" i="1"/>
  <c r="L9048" i="1"/>
  <c r="L8697" i="1"/>
  <c r="K8697" i="1"/>
  <c r="L8739" i="1"/>
  <c r="K8739" i="1"/>
  <c r="L8743" i="1"/>
  <c r="K8743" i="1"/>
  <c r="L8778" i="1"/>
  <c r="K8778" i="1"/>
  <c r="K8807" i="1"/>
  <c r="L8807" i="1"/>
  <c r="K8832" i="1"/>
  <c r="L8832" i="1"/>
  <c r="L8867" i="1"/>
  <c r="K8867" i="1"/>
  <c r="K8896" i="1"/>
  <c r="L8896" i="1"/>
  <c r="L8925" i="1"/>
  <c r="K8925" i="1"/>
  <c r="L8964" i="1"/>
  <c r="K8964" i="1"/>
  <c r="L9038" i="1"/>
  <c r="K9038" i="1"/>
  <c r="K9080" i="1"/>
  <c r="L9080" i="1"/>
  <c r="L8681" i="1"/>
  <c r="K8681" i="1"/>
  <c r="L8688" i="1"/>
  <c r="K8695" i="1"/>
  <c r="L8706" i="1"/>
  <c r="K8706" i="1"/>
  <c r="L8713" i="1"/>
  <c r="K8713" i="1"/>
  <c r="L8721" i="1"/>
  <c r="K8721" i="1"/>
  <c r="K8736" i="1"/>
  <c r="L8736" i="1"/>
  <c r="L8746" i="1"/>
  <c r="K8746" i="1"/>
  <c r="L8756" i="1"/>
  <c r="K8756" i="1"/>
  <c r="L8766" i="1"/>
  <c r="K8766" i="1"/>
  <c r="L8771" i="1"/>
  <c r="K8771" i="1"/>
  <c r="L8775" i="1"/>
  <c r="K8775" i="1"/>
  <c r="L8781" i="1"/>
  <c r="K8781" i="1"/>
  <c r="L8785" i="1"/>
  <c r="K8785" i="1"/>
  <c r="K8800" i="1"/>
  <c r="L8800" i="1"/>
  <c r="L8810" i="1"/>
  <c r="K8810" i="1"/>
  <c r="K8820" i="1"/>
  <c r="L8820" i="1"/>
  <c r="K8830" i="1"/>
  <c r="L8830" i="1"/>
  <c r="L8835" i="1"/>
  <c r="K8835" i="1"/>
  <c r="L8852" i="1"/>
  <c r="K8852" i="1"/>
  <c r="L8858" i="1"/>
  <c r="K8858" i="1"/>
  <c r="K8864" i="1"/>
  <c r="L8864" i="1"/>
  <c r="K8870" i="1"/>
  <c r="L8870" i="1"/>
  <c r="L8881" i="1"/>
  <c r="K8881" i="1"/>
  <c r="K8887" i="1"/>
  <c r="L8887" i="1"/>
  <c r="L8893" i="1"/>
  <c r="K8893" i="1"/>
  <c r="L8899" i="1"/>
  <c r="K8899" i="1"/>
  <c r="K8916" i="1"/>
  <c r="L8916" i="1"/>
  <c r="L8922" i="1"/>
  <c r="K8922" i="1"/>
  <c r="K8928" i="1"/>
  <c r="L8928" i="1"/>
  <c r="K8934" i="1"/>
  <c r="L8934" i="1"/>
  <c r="L8940" i="1"/>
  <c r="K8940" i="1"/>
  <c r="L8944" i="1"/>
  <c r="K8944" i="1"/>
  <c r="L8966" i="1"/>
  <c r="K8966" i="1"/>
  <c r="L8974" i="1"/>
  <c r="K8974" i="1"/>
  <c r="K8999" i="1"/>
  <c r="L8999" i="1"/>
  <c r="K9003" i="1"/>
  <c r="L9003" i="1"/>
  <c r="K9007" i="1"/>
  <c r="L9007" i="1"/>
  <c r="K9011" i="1"/>
  <c r="L9011" i="1"/>
  <c r="L9028" i="1"/>
  <c r="K9028" i="1"/>
  <c r="L9032" i="1"/>
  <c r="K9032" i="1"/>
  <c r="L9062" i="1"/>
  <c r="K9062" i="1"/>
  <c r="L9135" i="1"/>
  <c r="K9135" i="1"/>
  <c r="K9175" i="1"/>
  <c r="L9175" i="1"/>
  <c r="K9173" i="1"/>
  <c r="L9173" i="1"/>
  <c r="K9218" i="1"/>
  <c r="L9218" i="1"/>
  <c r="L9257" i="1"/>
  <c r="K9257" i="1"/>
  <c r="L9264" i="1"/>
  <c r="K9264" i="1"/>
  <c r="L9289" i="1"/>
  <c r="K9289" i="1"/>
  <c r="L9304" i="1"/>
  <c r="K9304" i="1"/>
  <c r="L9457" i="1"/>
  <c r="K9457" i="1"/>
  <c r="L9547" i="1"/>
  <c r="K9547" i="1"/>
  <c r="L9684" i="1"/>
  <c r="K9684" i="1"/>
  <c r="L8954" i="1"/>
  <c r="K9056" i="1"/>
  <c r="L9063" i="1"/>
  <c r="K9072" i="1"/>
  <c r="K9088" i="1"/>
  <c r="K9090" i="1"/>
  <c r="L9098" i="1"/>
  <c r="L9101" i="1"/>
  <c r="L9106" i="1"/>
  <c r="K9106" i="1"/>
  <c r="L9114" i="1"/>
  <c r="L9117" i="1"/>
  <c r="L9122" i="1"/>
  <c r="K9122" i="1"/>
  <c r="L9130" i="1"/>
  <c r="L9133" i="1"/>
  <c r="L9138" i="1"/>
  <c r="K9138" i="1"/>
  <c r="L9146" i="1"/>
  <c r="L9149" i="1"/>
  <c r="L9154" i="1"/>
  <c r="K9154" i="1"/>
  <c r="L9162" i="1"/>
  <c r="L9165" i="1"/>
  <c r="L9170" i="1"/>
  <c r="K9170" i="1"/>
  <c r="L9191" i="1"/>
  <c r="K9194" i="1"/>
  <c r="L9194" i="1"/>
  <c r="L9222" i="1"/>
  <c r="K9222" i="1"/>
  <c r="L9226" i="1"/>
  <c r="L9230" i="1"/>
  <c r="K9230" i="1"/>
  <c r="K9237" i="1"/>
  <c r="L9237" i="1"/>
  <c r="L9244" i="1"/>
  <c r="K9244" i="1"/>
  <c r="K9268" i="1"/>
  <c r="K9271" i="1"/>
  <c r="L9271" i="1"/>
  <c r="K9282" i="1"/>
  <c r="L9282" i="1"/>
  <c r="K9301" i="1"/>
  <c r="L9301" i="1"/>
  <c r="K9338" i="1"/>
  <c r="L9338" i="1"/>
  <c r="L9348" i="1"/>
  <c r="K9348" i="1"/>
  <c r="L9364" i="1"/>
  <c r="K9364" i="1"/>
  <c r="L9380" i="1"/>
  <c r="K9380" i="1"/>
  <c r="L9396" i="1"/>
  <c r="K9396" i="1"/>
  <c r="L9412" i="1"/>
  <c r="K9412" i="1"/>
  <c r="L9428" i="1"/>
  <c r="K9428" i="1"/>
  <c r="L9441" i="1"/>
  <c r="K9441" i="1"/>
  <c r="L9466" i="1"/>
  <c r="K9466" i="1"/>
  <c r="L9489" i="1"/>
  <c r="K9489" i="1"/>
  <c r="L9492" i="1"/>
  <c r="K9492" i="1"/>
  <c r="L9563" i="1"/>
  <c r="K9563" i="1"/>
  <c r="L9933" i="1"/>
  <c r="K9933" i="1"/>
  <c r="K9036" i="1"/>
  <c r="K9052" i="1"/>
  <c r="K9068" i="1"/>
  <c r="K9084" i="1"/>
  <c r="K9096" i="1"/>
  <c r="L9096" i="1"/>
  <c r="K9099" i="1"/>
  <c r="L9099" i="1"/>
  <c r="K9104" i="1"/>
  <c r="K9112" i="1"/>
  <c r="L9112" i="1"/>
  <c r="K9115" i="1"/>
  <c r="L9115" i="1"/>
  <c r="K9120" i="1"/>
  <c r="K9128" i="1"/>
  <c r="L9128" i="1"/>
  <c r="K9131" i="1"/>
  <c r="L9131" i="1"/>
  <c r="K9136" i="1"/>
  <c r="K9144" i="1"/>
  <c r="L9144" i="1"/>
  <c r="K9147" i="1"/>
  <c r="L9147" i="1"/>
  <c r="K9152" i="1"/>
  <c r="K9160" i="1"/>
  <c r="L9160" i="1"/>
  <c r="K9163" i="1"/>
  <c r="L9163" i="1"/>
  <c r="K9168" i="1"/>
  <c r="L9176" i="1"/>
  <c r="K9176" i="1"/>
  <c r="L9182" i="1"/>
  <c r="K9182" i="1"/>
  <c r="K9189" i="1"/>
  <c r="L9189" i="1"/>
  <c r="K9200" i="1"/>
  <c r="K9206" i="1"/>
  <c r="L9212" i="1"/>
  <c r="K9212" i="1"/>
  <c r="L9258" i="1"/>
  <c r="L9262" i="1"/>
  <c r="K9262" i="1"/>
  <c r="L9272" i="1"/>
  <c r="K9272" i="1"/>
  <c r="L9276" i="1"/>
  <c r="K9276" i="1"/>
  <c r="L9290" i="1"/>
  <c r="L9294" i="1"/>
  <c r="K9294" i="1"/>
  <c r="L9309" i="1"/>
  <c r="L9312" i="1"/>
  <c r="K9312" i="1"/>
  <c r="L9315" i="1"/>
  <c r="K9315" i="1"/>
  <c r="L9323" i="1"/>
  <c r="K9323" i="1"/>
  <c r="K9349" i="1"/>
  <c r="L9349" i="1"/>
  <c r="L9352" i="1"/>
  <c r="K9352" i="1"/>
  <c r="L9355" i="1"/>
  <c r="K9355" i="1"/>
  <c r="K9365" i="1"/>
  <c r="L9365" i="1"/>
  <c r="L9368" i="1"/>
  <c r="K9368" i="1"/>
  <c r="L9371" i="1"/>
  <c r="K9371" i="1"/>
  <c r="K9381" i="1"/>
  <c r="L9381" i="1"/>
  <c r="L9384" i="1"/>
  <c r="K9384" i="1"/>
  <c r="L9387" i="1"/>
  <c r="K9387" i="1"/>
  <c r="K9397" i="1"/>
  <c r="L9397" i="1"/>
  <c r="L9400" i="1"/>
  <c r="K9400" i="1"/>
  <c r="L9403" i="1"/>
  <c r="K9403" i="1"/>
  <c r="L9425" i="1"/>
  <c r="K9425" i="1"/>
  <c r="L9450" i="1"/>
  <c r="K9450" i="1"/>
  <c r="L9482" i="1"/>
  <c r="K9482" i="1"/>
  <c r="L9505" i="1"/>
  <c r="K9505" i="1"/>
  <c r="L9508" i="1"/>
  <c r="K9508" i="1"/>
  <c r="L9579" i="1"/>
  <c r="K9579" i="1"/>
  <c r="K9646" i="1"/>
  <c r="L9646" i="1"/>
  <c r="K9902" i="1"/>
  <c r="L9902" i="1"/>
  <c r="L10114" i="1"/>
  <c r="K10114" i="1"/>
  <c r="K9157" i="1"/>
  <c r="L9157" i="1"/>
  <c r="L9308" i="1"/>
  <c r="K9308" i="1"/>
  <c r="L9476" i="1"/>
  <c r="K9476" i="1"/>
  <c r="K9040" i="1"/>
  <c r="K9043" i="1"/>
  <c r="L9043" i="1"/>
  <c r="K9059" i="1"/>
  <c r="L9059" i="1"/>
  <c r="L9102" i="1"/>
  <c r="K9102" i="1"/>
  <c r="K9107" i="1"/>
  <c r="L9107" i="1"/>
  <c r="L9134" i="1"/>
  <c r="K9134" i="1"/>
  <c r="K9139" i="1"/>
  <c r="L9139" i="1"/>
  <c r="L9142" i="1"/>
  <c r="K9142" i="1"/>
  <c r="K9155" i="1"/>
  <c r="L9155" i="1"/>
  <c r="L9174" i="1"/>
  <c r="K9174" i="1"/>
  <c r="L9192" i="1"/>
  <c r="K9192" i="1"/>
  <c r="L9219" i="1"/>
  <c r="K9219" i="1"/>
  <c r="K9269" i="1"/>
  <c r="L9269" i="1"/>
  <c r="L9339" i="1"/>
  <c r="K9339" i="1"/>
  <c r="K9378" i="1"/>
  <c r="L9378" i="1"/>
  <c r="K9410" i="1"/>
  <c r="L9410" i="1"/>
  <c r="L9467" i="1"/>
  <c r="K9467" i="1"/>
  <c r="L9521" i="1"/>
  <c r="K9521" i="1"/>
  <c r="L9596" i="1"/>
  <c r="K9596" i="1"/>
  <c r="L9881" i="1"/>
  <c r="K9881" i="1"/>
  <c r="L10066" i="1"/>
  <c r="K10066" i="1"/>
  <c r="K8953" i="1"/>
  <c r="K8960" i="1"/>
  <c r="K8962" i="1"/>
  <c r="L8970" i="1"/>
  <c r="K8976" i="1"/>
  <c r="K8978" i="1"/>
  <c r="L8986" i="1"/>
  <c r="K8992" i="1"/>
  <c r="K8994" i="1"/>
  <c r="L9002" i="1"/>
  <c r="K9008" i="1"/>
  <c r="K9010" i="1"/>
  <c r="L9018" i="1"/>
  <c r="K9024" i="1"/>
  <c r="K9026" i="1"/>
  <c r="L9034" i="1"/>
  <c r="L9050" i="1"/>
  <c r="L9066" i="1"/>
  <c r="L9082" i="1"/>
  <c r="L9186" i="1"/>
  <c r="L9195" i="1"/>
  <c r="K9195" i="1"/>
  <c r="L9216" i="1"/>
  <c r="K9216" i="1"/>
  <c r="L9220" i="1"/>
  <c r="K9220" i="1"/>
  <c r="K9223" i="1"/>
  <c r="L9223" i="1"/>
  <c r="L9259" i="1"/>
  <c r="K9259" i="1"/>
  <c r="L9277" i="1"/>
  <c r="L9283" i="1"/>
  <c r="K9283" i="1"/>
  <c r="L9291" i="1"/>
  <c r="K9291" i="1"/>
  <c r="K9306" i="1"/>
  <c r="L9306" i="1"/>
  <c r="K9316" i="1"/>
  <c r="L9320" i="1"/>
  <c r="K9320" i="1"/>
  <c r="K9325" i="1"/>
  <c r="L9325" i="1"/>
  <c r="L9332" i="1"/>
  <c r="K9332" i="1"/>
  <c r="L9451" i="1"/>
  <c r="K9451" i="1"/>
  <c r="L9459" i="1"/>
  <c r="K9459" i="1"/>
  <c r="L9483" i="1"/>
  <c r="K9483" i="1"/>
  <c r="L9514" i="1"/>
  <c r="K9514" i="1"/>
  <c r="L9537" i="1"/>
  <c r="K9537" i="1"/>
  <c r="L9540" i="1"/>
  <c r="K9540" i="1"/>
  <c r="L9602" i="1"/>
  <c r="K9602" i="1"/>
  <c r="L9639" i="1"/>
  <c r="K9639" i="1"/>
  <c r="K9125" i="1"/>
  <c r="L9125" i="1"/>
  <c r="K9141" i="1"/>
  <c r="L9141" i="1"/>
  <c r="K9197" i="1"/>
  <c r="L9197" i="1"/>
  <c r="L9208" i="1"/>
  <c r="K9208" i="1"/>
  <c r="K9250" i="1"/>
  <c r="L9250" i="1"/>
  <c r="L9275" i="1"/>
  <c r="K9275" i="1"/>
  <c r="L9473" i="1"/>
  <c r="K9473" i="1"/>
  <c r="K9611" i="1"/>
  <c r="L9611" i="1"/>
  <c r="K9042" i="1"/>
  <c r="L9047" i="1"/>
  <c r="K9058" i="1"/>
  <c r="K9075" i="1"/>
  <c r="L9075" i="1"/>
  <c r="K9091" i="1"/>
  <c r="L9091" i="1"/>
  <c r="L9110" i="1"/>
  <c r="K9110" i="1"/>
  <c r="L9150" i="1"/>
  <c r="K9150" i="1"/>
  <c r="L9158" i="1"/>
  <c r="K9158" i="1"/>
  <c r="L9203" i="1"/>
  <c r="K9203" i="1"/>
  <c r="K9215" i="1"/>
  <c r="L9215" i="1"/>
  <c r="L9227" i="1"/>
  <c r="K9227" i="1"/>
  <c r="L9248" i="1"/>
  <c r="K9248" i="1"/>
  <c r="K9298" i="1"/>
  <c r="L9298" i="1"/>
  <c r="L9324" i="1"/>
  <c r="K9324" i="1"/>
  <c r="L9331" i="1"/>
  <c r="K9331" i="1"/>
  <c r="K9362" i="1"/>
  <c r="L9362" i="1"/>
  <c r="K9394" i="1"/>
  <c r="L9394" i="1"/>
  <c r="L9434" i="1"/>
  <c r="K9434" i="1"/>
  <c r="L9498" i="1"/>
  <c r="K9498" i="1"/>
  <c r="L9524" i="1"/>
  <c r="K9524" i="1"/>
  <c r="K9835" i="1"/>
  <c r="L9835" i="1"/>
  <c r="L9876" i="1"/>
  <c r="K9876" i="1"/>
  <c r="L10058" i="1"/>
  <c r="K10058" i="1"/>
  <c r="L9180" i="1"/>
  <c r="K9180" i="1"/>
  <c r="K9190" i="1"/>
  <c r="K9204" i="1"/>
  <c r="K9210" i="1"/>
  <c r="L9210" i="1"/>
  <c r="L9224" i="1"/>
  <c r="K9224" i="1"/>
  <c r="L9242" i="1"/>
  <c r="L9256" i="1"/>
  <c r="K9256" i="1"/>
  <c r="K9266" i="1"/>
  <c r="L9266" i="1"/>
  <c r="K9317" i="1"/>
  <c r="L9317" i="1"/>
  <c r="L9336" i="1"/>
  <c r="K9336" i="1"/>
  <c r="L9435" i="1"/>
  <c r="K9435" i="1"/>
  <c r="L9443" i="1"/>
  <c r="K9443" i="1"/>
  <c r="L9499" i="1"/>
  <c r="K9499" i="1"/>
  <c r="L9530" i="1"/>
  <c r="K9530" i="1"/>
  <c r="L9553" i="1"/>
  <c r="K9553" i="1"/>
  <c r="L9556" i="1"/>
  <c r="K9556" i="1"/>
  <c r="L9598" i="1"/>
  <c r="K9598" i="1"/>
  <c r="L9631" i="1"/>
  <c r="K9631" i="1"/>
  <c r="L9636" i="1"/>
  <c r="K9636" i="1"/>
  <c r="K9771" i="1"/>
  <c r="L9771" i="1"/>
  <c r="L9975" i="1"/>
  <c r="K9975" i="1"/>
  <c r="L9997" i="1"/>
  <c r="K9997" i="1"/>
  <c r="L9079" i="1"/>
  <c r="L9037" i="1"/>
  <c r="K9039" i="1"/>
  <c r="K9044" i="1"/>
  <c r="L9053" i="1"/>
  <c r="K9055" i="1"/>
  <c r="K9060" i="1"/>
  <c r="K9067" i="1"/>
  <c r="L9067" i="1"/>
  <c r="K9083" i="1"/>
  <c r="L9083" i="1"/>
  <c r="K9183" i="1"/>
  <c r="L9183" i="1"/>
  <c r="L9187" i="1"/>
  <c r="K9187" i="1"/>
  <c r="L9228" i="1"/>
  <c r="K9228" i="1"/>
  <c r="L9235" i="1"/>
  <c r="K9235" i="1"/>
  <c r="K9253" i="1"/>
  <c r="L9253" i="1"/>
  <c r="L9260" i="1"/>
  <c r="K9260" i="1"/>
  <c r="K9274" i="1"/>
  <c r="L9274" i="1"/>
  <c r="L9288" i="1"/>
  <c r="K9288" i="1"/>
  <c r="L9307" i="1"/>
  <c r="K9307" i="1"/>
  <c r="L9321" i="1"/>
  <c r="K9321" i="1"/>
  <c r="L9419" i="1"/>
  <c r="K9419" i="1"/>
  <c r="L9427" i="1"/>
  <c r="K9427" i="1"/>
  <c r="L9515" i="1"/>
  <c r="K9515" i="1"/>
  <c r="L9546" i="1"/>
  <c r="K9546" i="1"/>
  <c r="L9569" i="1"/>
  <c r="K9569" i="1"/>
  <c r="L9572" i="1"/>
  <c r="K9572" i="1"/>
  <c r="L9620" i="1"/>
  <c r="K9620" i="1"/>
  <c r="L9624" i="1"/>
  <c r="K9624" i="1"/>
  <c r="K9093" i="1"/>
  <c r="L9093" i="1"/>
  <c r="K9109" i="1"/>
  <c r="L9109" i="1"/>
  <c r="K9199" i="1"/>
  <c r="L9199" i="1"/>
  <c r="L9240" i="1"/>
  <c r="K9240" i="1"/>
  <c r="K9293" i="1"/>
  <c r="L9293" i="1"/>
  <c r="L9444" i="1"/>
  <c r="K9444" i="1"/>
  <c r="L9578" i="1"/>
  <c r="K9578" i="1"/>
  <c r="K9074" i="1"/>
  <c r="L9094" i="1"/>
  <c r="K9094" i="1"/>
  <c r="L9118" i="1"/>
  <c r="K9118" i="1"/>
  <c r="K9123" i="1"/>
  <c r="L9123" i="1"/>
  <c r="L9126" i="1"/>
  <c r="K9126" i="1"/>
  <c r="L9166" i="1"/>
  <c r="K9166" i="1"/>
  <c r="K9171" i="1"/>
  <c r="L9171" i="1"/>
  <c r="K9179" i="1"/>
  <c r="L9179" i="1"/>
  <c r="L9198" i="1"/>
  <c r="K9198" i="1"/>
  <c r="K9234" i="1"/>
  <c r="L9234" i="1"/>
  <c r="L9251" i="1"/>
  <c r="K9251" i="1"/>
  <c r="K9346" i="1"/>
  <c r="L9346" i="1"/>
  <c r="L9196" i="1"/>
  <c r="K9196" i="1"/>
  <c r="L9205" i="1"/>
  <c r="L9211" i="1"/>
  <c r="K9211" i="1"/>
  <c r="L9214" i="1"/>
  <c r="K9214" i="1"/>
  <c r="L9221" i="1"/>
  <c r="L9225" i="1"/>
  <c r="K9225" i="1"/>
  <c r="K9229" i="1"/>
  <c r="L9229" i="1"/>
  <c r="L9232" i="1"/>
  <c r="K9232" i="1"/>
  <c r="L9236" i="1"/>
  <c r="K9236" i="1"/>
  <c r="K9239" i="1"/>
  <c r="L9239" i="1"/>
  <c r="L9243" i="1"/>
  <c r="K9243" i="1"/>
  <c r="L9267" i="1"/>
  <c r="K9267" i="1"/>
  <c r="L9296" i="1"/>
  <c r="K9296" i="1"/>
  <c r="L9300" i="1"/>
  <c r="K9300" i="1"/>
  <c r="K9303" i="1"/>
  <c r="L9303" i="1"/>
  <c r="K9314" i="1"/>
  <c r="L9314" i="1"/>
  <c r="L9341" i="1"/>
  <c r="L9357" i="1"/>
  <c r="L9373" i="1"/>
  <c r="L9389" i="1"/>
  <c r="L9405" i="1"/>
  <c r="L9460" i="1"/>
  <c r="K9460" i="1"/>
  <c r="L9531" i="1"/>
  <c r="K9531" i="1"/>
  <c r="L9562" i="1"/>
  <c r="K9562" i="1"/>
  <c r="L9585" i="1"/>
  <c r="K9585" i="1"/>
  <c r="K9707" i="1"/>
  <c r="L9707" i="1"/>
  <c r="L9947" i="1"/>
  <c r="K9947" i="1"/>
  <c r="L9185" i="1"/>
  <c r="K9241" i="1"/>
  <c r="K9246" i="1"/>
  <c r="L9255" i="1"/>
  <c r="K9305" i="1"/>
  <c r="K9310" i="1"/>
  <c r="L9319" i="1"/>
  <c r="K9350" i="1"/>
  <c r="K9366" i="1"/>
  <c r="K9382" i="1"/>
  <c r="K9398" i="1"/>
  <c r="L9421" i="1"/>
  <c r="L9437" i="1"/>
  <c r="L9453" i="1"/>
  <c r="L9469" i="1"/>
  <c r="L9485" i="1"/>
  <c r="L9501" i="1"/>
  <c r="L9517" i="1"/>
  <c r="L9533" i="1"/>
  <c r="L9549" i="1"/>
  <c r="L9565" i="1"/>
  <c r="L9581" i="1"/>
  <c r="L9588" i="1"/>
  <c r="K9588" i="1"/>
  <c r="L9591" i="1"/>
  <c r="K9591" i="1"/>
  <c r="L9597" i="1"/>
  <c r="K9597" i="1"/>
  <c r="L9601" i="1"/>
  <c r="K9601" i="1"/>
  <c r="L9605" i="1"/>
  <c r="K9605" i="1"/>
  <c r="L9680" i="1"/>
  <c r="L9719" i="1"/>
  <c r="K9719" i="1"/>
  <c r="L9745" i="1"/>
  <c r="K9745" i="1"/>
  <c r="L9783" i="1"/>
  <c r="K9783" i="1"/>
  <c r="L9809" i="1"/>
  <c r="K9809" i="1"/>
  <c r="L9847" i="1"/>
  <c r="K9847" i="1"/>
  <c r="K9867" i="1"/>
  <c r="L9867" i="1"/>
  <c r="L9880" i="1"/>
  <c r="K9880" i="1"/>
  <c r="L9990" i="1"/>
  <c r="K9990" i="1"/>
  <c r="L10074" i="1"/>
  <c r="K10074" i="1"/>
  <c r="L10118" i="1"/>
  <c r="K10118" i="1"/>
  <c r="K10599" i="1"/>
  <c r="L10599" i="1"/>
  <c r="L9415" i="1"/>
  <c r="K9415" i="1"/>
  <c r="L9422" i="1"/>
  <c r="K9422" i="1"/>
  <c r="L9431" i="1"/>
  <c r="K9431" i="1"/>
  <c r="L9438" i="1"/>
  <c r="K9438" i="1"/>
  <c r="L9447" i="1"/>
  <c r="K9447" i="1"/>
  <c r="L9454" i="1"/>
  <c r="K9454" i="1"/>
  <c r="L9463" i="1"/>
  <c r="K9463" i="1"/>
  <c r="L9470" i="1"/>
  <c r="K9470" i="1"/>
  <c r="L9479" i="1"/>
  <c r="K9479" i="1"/>
  <c r="L9486" i="1"/>
  <c r="K9486" i="1"/>
  <c r="L9495" i="1"/>
  <c r="K9495" i="1"/>
  <c r="L9502" i="1"/>
  <c r="K9502" i="1"/>
  <c r="L9511" i="1"/>
  <c r="K9511" i="1"/>
  <c r="L9518" i="1"/>
  <c r="K9518" i="1"/>
  <c r="L9527" i="1"/>
  <c r="K9527" i="1"/>
  <c r="L9534" i="1"/>
  <c r="K9534" i="1"/>
  <c r="L9543" i="1"/>
  <c r="K9543" i="1"/>
  <c r="L9550" i="1"/>
  <c r="K9550" i="1"/>
  <c r="L9559" i="1"/>
  <c r="K9559" i="1"/>
  <c r="L9566" i="1"/>
  <c r="K9566" i="1"/>
  <c r="L9575" i="1"/>
  <c r="K9575" i="1"/>
  <c r="L9582" i="1"/>
  <c r="K9582" i="1"/>
  <c r="L9589" i="1"/>
  <c r="K9589" i="1"/>
  <c r="L9628" i="1"/>
  <c r="K9628" i="1"/>
  <c r="L9632" i="1"/>
  <c r="K9632" i="1"/>
  <c r="K9672" i="1"/>
  <c r="L9672" i="1"/>
  <c r="K9688" i="1"/>
  <c r="L9688" i="1"/>
  <c r="L9704" i="1"/>
  <c r="K9704" i="1"/>
  <c r="L9768" i="1"/>
  <c r="K9768" i="1"/>
  <c r="L9832" i="1"/>
  <c r="K9832" i="1"/>
  <c r="L9890" i="1"/>
  <c r="K9890" i="1"/>
  <c r="L9911" i="1"/>
  <c r="K9911" i="1"/>
  <c r="L9919" i="1"/>
  <c r="K9919" i="1"/>
  <c r="K10217" i="1"/>
  <c r="L10217" i="1"/>
  <c r="K10228" i="1"/>
  <c r="L10228" i="1"/>
  <c r="K10231" i="1"/>
  <c r="L10231" i="1"/>
  <c r="L10238" i="1"/>
  <c r="K10238" i="1"/>
  <c r="K10305" i="1"/>
  <c r="L10305" i="1"/>
  <c r="L9280" i="1"/>
  <c r="K9280" i="1"/>
  <c r="L9299" i="1"/>
  <c r="K9299" i="1"/>
  <c r="L9344" i="1"/>
  <c r="K9344" i="1"/>
  <c r="L9360" i="1"/>
  <c r="K9360" i="1"/>
  <c r="L9376" i="1"/>
  <c r="K9376" i="1"/>
  <c r="L9392" i="1"/>
  <c r="K9392" i="1"/>
  <c r="L9408" i="1"/>
  <c r="K9408" i="1"/>
  <c r="L9416" i="1"/>
  <c r="K9416" i="1"/>
  <c r="L9426" i="1"/>
  <c r="K9426" i="1"/>
  <c r="L9432" i="1"/>
  <c r="K9432" i="1"/>
  <c r="L9442" i="1"/>
  <c r="K9442" i="1"/>
  <c r="L9448" i="1"/>
  <c r="K9448" i="1"/>
  <c r="L9458" i="1"/>
  <c r="K9458" i="1"/>
  <c r="L9464" i="1"/>
  <c r="K9464" i="1"/>
  <c r="L9474" i="1"/>
  <c r="K9474" i="1"/>
  <c r="L9480" i="1"/>
  <c r="K9480" i="1"/>
  <c r="L9490" i="1"/>
  <c r="K9490" i="1"/>
  <c r="L9496" i="1"/>
  <c r="K9496" i="1"/>
  <c r="L9506" i="1"/>
  <c r="K9506" i="1"/>
  <c r="L9512" i="1"/>
  <c r="K9512" i="1"/>
  <c r="L9522" i="1"/>
  <c r="K9522" i="1"/>
  <c r="L9528" i="1"/>
  <c r="K9528" i="1"/>
  <c r="L9538" i="1"/>
  <c r="K9538" i="1"/>
  <c r="L9544" i="1"/>
  <c r="K9544" i="1"/>
  <c r="L9554" i="1"/>
  <c r="K9554" i="1"/>
  <c r="L9560" i="1"/>
  <c r="K9560" i="1"/>
  <c r="L9570" i="1"/>
  <c r="K9570" i="1"/>
  <c r="L9576" i="1"/>
  <c r="K9576" i="1"/>
  <c r="L9586" i="1"/>
  <c r="K9586" i="1"/>
  <c r="L9621" i="1"/>
  <c r="K9621" i="1"/>
  <c r="L9633" i="1"/>
  <c r="K9633" i="1"/>
  <c r="K9664" i="1"/>
  <c r="L9664" i="1"/>
  <c r="L9689" i="1"/>
  <c r="K9689" i="1"/>
  <c r="L9700" i="1"/>
  <c r="K9700" i="1"/>
  <c r="L9708" i="1"/>
  <c r="K9708" i="1"/>
  <c r="L9713" i="1"/>
  <c r="K9713" i="1"/>
  <c r="L9716" i="1"/>
  <c r="K9716" i="1"/>
  <c r="K9739" i="1"/>
  <c r="L9739" i="1"/>
  <c r="K9747" i="1"/>
  <c r="L9747" i="1"/>
  <c r="L9760" i="1"/>
  <c r="K9760" i="1"/>
  <c r="L9764" i="1"/>
  <c r="K9764" i="1"/>
  <c r="L9772" i="1"/>
  <c r="K9772" i="1"/>
  <c r="L9777" i="1"/>
  <c r="K9777" i="1"/>
  <c r="L9780" i="1"/>
  <c r="K9780" i="1"/>
  <c r="K9803" i="1"/>
  <c r="L9803" i="1"/>
  <c r="K9811" i="1"/>
  <c r="L9811" i="1"/>
  <c r="L9824" i="1"/>
  <c r="K9824" i="1"/>
  <c r="L9828" i="1"/>
  <c r="K9828" i="1"/>
  <c r="L9836" i="1"/>
  <c r="K9836" i="1"/>
  <c r="L9841" i="1"/>
  <c r="K9841" i="1"/>
  <c r="L9844" i="1"/>
  <c r="K9844" i="1"/>
  <c r="L9849" i="1"/>
  <c r="K9849" i="1"/>
  <c r="L9856" i="1"/>
  <c r="K9856" i="1"/>
  <c r="L9864" i="1"/>
  <c r="K9864" i="1"/>
  <c r="L9868" i="1"/>
  <c r="K9868" i="1"/>
  <c r="K9907" i="1"/>
  <c r="L9907" i="1"/>
  <c r="K9972" i="1"/>
  <c r="L9972" i="1"/>
  <c r="L10019" i="1"/>
  <c r="K10019" i="1"/>
  <c r="L10038" i="1"/>
  <c r="K10038" i="1"/>
  <c r="K10063" i="1"/>
  <c r="L10063" i="1"/>
  <c r="K10145" i="1"/>
  <c r="L10145" i="1"/>
  <c r="L10167" i="1"/>
  <c r="K10167" i="1"/>
  <c r="L10170" i="1"/>
  <c r="K10170" i="1"/>
  <c r="K9273" i="1"/>
  <c r="K9278" i="1"/>
  <c r="L9285" i="1"/>
  <c r="L9287" i="1"/>
  <c r="K9292" i="1"/>
  <c r="L9330" i="1"/>
  <c r="K9337" i="1"/>
  <c r="K9342" i="1"/>
  <c r="K9358" i="1"/>
  <c r="K9374" i="1"/>
  <c r="K9390" i="1"/>
  <c r="K9406" i="1"/>
  <c r="L9413" i="1"/>
  <c r="L9429" i="1"/>
  <c r="L9445" i="1"/>
  <c r="L9461" i="1"/>
  <c r="L9477" i="1"/>
  <c r="L9493" i="1"/>
  <c r="L9509" i="1"/>
  <c r="L9525" i="1"/>
  <c r="L9541" i="1"/>
  <c r="L9557" i="1"/>
  <c r="L9573" i="1"/>
  <c r="L9599" i="1"/>
  <c r="K9599" i="1"/>
  <c r="L9603" i="1"/>
  <c r="K9606" i="1"/>
  <c r="K9609" i="1"/>
  <c r="L9615" i="1"/>
  <c r="K9615" i="1"/>
  <c r="L9637" i="1"/>
  <c r="K9637" i="1"/>
  <c r="K9643" i="1"/>
  <c r="L9643" i="1"/>
  <c r="K9656" i="1"/>
  <c r="L9656" i="1"/>
  <c r="K9678" i="1"/>
  <c r="L9678" i="1"/>
  <c r="L9728" i="1"/>
  <c r="K9728" i="1"/>
  <c r="L9792" i="1"/>
  <c r="K9792" i="1"/>
  <c r="L9865" i="1"/>
  <c r="K9865" i="1"/>
  <c r="L9873" i="1"/>
  <c r="K9873" i="1"/>
  <c r="K9899" i="1"/>
  <c r="L9899" i="1"/>
  <c r="L9926" i="1"/>
  <c r="K9926" i="1"/>
  <c r="K9944" i="1"/>
  <c r="L9944" i="1"/>
  <c r="L10013" i="1"/>
  <c r="K10013" i="1"/>
  <c r="K10076" i="1"/>
  <c r="L10076" i="1"/>
  <c r="L10133" i="1"/>
  <c r="K10133" i="1"/>
  <c r="L10138" i="1"/>
  <c r="K10138" i="1"/>
  <c r="L9328" i="1"/>
  <c r="K9328" i="1"/>
  <c r="L9347" i="1"/>
  <c r="K9347" i="1"/>
  <c r="L9363" i="1"/>
  <c r="K9363" i="1"/>
  <c r="L9379" i="1"/>
  <c r="K9379" i="1"/>
  <c r="L9395" i="1"/>
  <c r="K9395" i="1"/>
  <c r="L9411" i="1"/>
  <c r="K9411" i="1"/>
  <c r="L9417" i="1"/>
  <c r="K9417" i="1"/>
  <c r="L9433" i="1"/>
  <c r="K9433" i="1"/>
  <c r="L9449" i="1"/>
  <c r="K9449" i="1"/>
  <c r="L9465" i="1"/>
  <c r="K9465" i="1"/>
  <c r="L9481" i="1"/>
  <c r="K9481" i="1"/>
  <c r="L9497" i="1"/>
  <c r="K9497" i="1"/>
  <c r="L9513" i="1"/>
  <c r="K9513" i="1"/>
  <c r="L9529" i="1"/>
  <c r="K9529" i="1"/>
  <c r="L9545" i="1"/>
  <c r="K9545" i="1"/>
  <c r="L9561" i="1"/>
  <c r="K9561" i="1"/>
  <c r="L9577" i="1"/>
  <c r="K9577" i="1"/>
  <c r="L9613" i="1"/>
  <c r="K9613" i="1"/>
  <c r="K9622" i="1"/>
  <c r="L9622" i="1"/>
  <c r="L9647" i="1"/>
  <c r="K9647" i="1"/>
  <c r="K9670" i="1"/>
  <c r="L9670" i="1"/>
  <c r="L9693" i="1"/>
  <c r="K9693" i="1"/>
  <c r="K9710" i="1"/>
  <c r="L9710" i="1"/>
  <c r="L9752" i="1"/>
  <c r="K9752" i="1"/>
  <c r="K9774" i="1"/>
  <c r="L9774" i="1"/>
  <c r="L9816" i="1"/>
  <c r="K9816" i="1"/>
  <c r="K9838" i="1"/>
  <c r="L9838" i="1"/>
  <c r="L9853" i="1"/>
  <c r="K9853" i="1"/>
  <c r="L9896" i="1"/>
  <c r="K9896" i="1"/>
  <c r="L9908" i="1"/>
  <c r="K9908" i="1"/>
  <c r="L9913" i="1"/>
  <c r="K9913" i="1"/>
  <c r="L9920" i="1"/>
  <c r="K9920" i="1"/>
  <c r="L9938" i="1"/>
  <c r="K9938" i="1"/>
  <c r="L9961" i="1"/>
  <c r="K9961" i="1"/>
  <c r="L9967" i="1"/>
  <c r="K9967" i="1"/>
  <c r="L9983" i="1"/>
  <c r="K9983" i="1"/>
  <c r="L10045" i="1"/>
  <c r="K10045" i="1"/>
  <c r="K10081" i="1"/>
  <c r="L10081" i="1"/>
  <c r="K10103" i="1"/>
  <c r="L10103" i="1"/>
  <c r="K10129" i="1"/>
  <c r="L10129" i="1"/>
  <c r="K9326" i="1"/>
  <c r="L9333" i="1"/>
  <c r="L9335" i="1"/>
  <c r="K9340" i="1"/>
  <c r="L9354" i="1"/>
  <c r="K9356" i="1"/>
  <c r="L9370" i="1"/>
  <c r="K9372" i="1"/>
  <c r="L9386" i="1"/>
  <c r="K9388" i="1"/>
  <c r="L9402" i="1"/>
  <c r="K9404" i="1"/>
  <c r="L9414" i="1"/>
  <c r="K9414" i="1"/>
  <c r="K9420" i="1"/>
  <c r="L9423" i="1"/>
  <c r="K9423" i="1"/>
  <c r="L9430" i="1"/>
  <c r="K9430" i="1"/>
  <c r="K9436" i="1"/>
  <c r="L9439" i="1"/>
  <c r="K9439" i="1"/>
  <c r="L9446" i="1"/>
  <c r="K9446" i="1"/>
  <c r="K9452" i="1"/>
  <c r="L9455" i="1"/>
  <c r="K9455" i="1"/>
  <c r="L9462" i="1"/>
  <c r="K9462" i="1"/>
  <c r="L9471" i="1"/>
  <c r="K9471" i="1"/>
  <c r="L9475" i="1"/>
  <c r="K9475" i="1"/>
  <c r="L9478" i="1"/>
  <c r="K9478" i="1"/>
  <c r="L9487" i="1"/>
  <c r="K9487" i="1"/>
  <c r="L9491" i="1"/>
  <c r="K9491" i="1"/>
  <c r="L9494" i="1"/>
  <c r="K9494" i="1"/>
  <c r="L9503" i="1"/>
  <c r="K9503" i="1"/>
  <c r="L9507" i="1"/>
  <c r="K9507" i="1"/>
  <c r="L9510" i="1"/>
  <c r="K9510" i="1"/>
  <c r="L9519" i="1"/>
  <c r="K9519" i="1"/>
  <c r="L9523" i="1"/>
  <c r="K9523" i="1"/>
  <c r="L9526" i="1"/>
  <c r="K9526" i="1"/>
  <c r="L9535" i="1"/>
  <c r="K9535" i="1"/>
  <c r="L9539" i="1"/>
  <c r="K9539" i="1"/>
  <c r="L9542" i="1"/>
  <c r="K9542" i="1"/>
  <c r="L9551" i="1"/>
  <c r="K9551" i="1"/>
  <c r="L9555" i="1"/>
  <c r="K9555" i="1"/>
  <c r="L9558" i="1"/>
  <c r="K9558" i="1"/>
  <c r="L9567" i="1"/>
  <c r="K9567" i="1"/>
  <c r="L9571" i="1"/>
  <c r="K9571" i="1"/>
  <c r="L9574" i="1"/>
  <c r="K9574" i="1"/>
  <c r="L9583" i="1"/>
  <c r="K9583" i="1"/>
  <c r="L9593" i="1"/>
  <c r="K9593" i="1"/>
  <c r="L9604" i="1"/>
  <c r="K9604" i="1"/>
  <c r="L9607" i="1"/>
  <c r="K9607" i="1"/>
  <c r="L9616" i="1"/>
  <c r="K9616" i="1"/>
  <c r="L9626" i="1"/>
  <c r="K9626" i="1"/>
  <c r="K9630" i="1"/>
  <c r="L9630" i="1"/>
  <c r="K9638" i="1"/>
  <c r="L9638" i="1"/>
  <c r="L9644" i="1"/>
  <c r="K9644" i="1"/>
  <c r="K9662" i="1"/>
  <c r="L9662" i="1"/>
  <c r="K9694" i="1"/>
  <c r="L9694" i="1"/>
  <c r="L9725" i="1"/>
  <c r="K9725" i="1"/>
  <c r="L9740" i="1"/>
  <c r="K9740" i="1"/>
  <c r="L9753" i="1"/>
  <c r="K9753" i="1"/>
  <c r="L9789" i="1"/>
  <c r="K9789" i="1"/>
  <c r="L9804" i="1"/>
  <c r="K9804" i="1"/>
  <c r="L9817" i="1"/>
  <c r="K9817" i="1"/>
  <c r="L9888" i="1"/>
  <c r="K9888" i="1"/>
  <c r="L9892" i="1"/>
  <c r="K9892" i="1"/>
  <c r="L9900" i="1"/>
  <c r="K9900" i="1"/>
  <c r="L9958" i="1"/>
  <c r="K9958" i="1"/>
  <c r="L10053" i="1"/>
  <c r="K10053" i="1"/>
  <c r="L10077" i="1"/>
  <c r="K10077" i="1"/>
  <c r="K10121" i="1"/>
  <c r="L10121" i="1"/>
  <c r="L10126" i="1"/>
  <c r="K10126" i="1"/>
  <c r="L9231" i="1"/>
  <c r="K9281" i="1"/>
  <c r="K9286" i="1"/>
  <c r="L9295" i="1"/>
  <c r="K9345" i="1"/>
  <c r="K9361" i="1"/>
  <c r="K9377" i="1"/>
  <c r="K9393" i="1"/>
  <c r="K9409" i="1"/>
  <c r="L9418" i="1"/>
  <c r="K9418" i="1"/>
  <c r="L9424" i="1"/>
  <c r="K9424" i="1"/>
  <c r="L9440" i="1"/>
  <c r="K9440" i="1"/>
  <c r="L9456" i="1"/>
  <c r="K9456" i="1"/>
  <c r="L9472" i="1"/>
  <c r="K9472" i="1"/>
  <c r="L9488" i="1"/>
  <c r="K9488" i="1"/>
  <c r="L9504" i="1"/>
  <c r="K9504" i="1"/>
  <c r="L9520" i="1"/>
  <c r="K9520" i="1"/>
  <c r="L9536" i="1"/>
  <c r="K9536" i="1"/>
  <c r="L9552" i="1"/>
  <c r="K9552" i="1"/>
  <c r="L9568" i="1"/>
  <c r="K9568" i="1"/>
  <c r="L9584" i="1"/>
  <c r="K9584" i="1"/>
  <c r="K9600" i="1"/>
  <c r="L9619" i="1"/>
  <c r="L9623" i="1"/>
  <c r="K9623" i="1"/>
  <c r="K9641" i="1"/>
  <c r="L9645" i="1"/>
  <c r="K9645" i="1"/>
  <c r="L9648" i="1"/>
  <c r="K9648" i="1"/>
  <c r="K9654" i="1"/>
  <c r="L9654" i="1"/>
  <c r="K9683" i="1"/>
  <c r="L9683" i="1"/>
  <c r="L9698" i="1"/>
  <c r="K9698" i="1"/>
  <c r="L9737" i="1"/>
  <c r="K9737" i="1"/>
  <c r="L9762" i="1"/>
  <c r="K9762" i="1"/>
  <c r="L9801" i="1"/>
  <c r="K9801" i="1"/>
  <c r="L9826" i="1"/>
  <c r="K9826" i="1"/>
  <c r="K9875" i="1"/>
  <c r="L9875" i="1"/>
  <c r="L9905" i="1"/>
  <c r="K9905" i="1"/>
  <c r="L9917" i="1"/>
  <c r="K9917" i="1"/>
  <c r="L10002" i="1"/>
  <c r="K10002" i="1"/>
  <c r="L9759" i="1"/>
  <c r="K9759" i="1"/>
  <c r="L9823" i="1"/>
  <c r="K9823" i="1"/>
  <c r="L9887" i="1"/>
  <c r="K9887" i="1"/>
  <c r="L9978" i="1"/>
  <c r="K9978" i="1"/>
  <c r="L9992" i="1"/>
  <c r="K9992" i="1"/>
  <c r="L10016" i="1"/>
  <c r="K10016" i="1"/>
  <c r="K10028" i="1"/>
  <c r="L10028" i="1"/>
  <c r="L10033" i="1"/>
  <c r="K10033" i="1"/>
  <c r="L10070" i="1"/>
  <c r="K10070" i="1"/>
  <c r="L10088" i="1"/>
  <c r="K10088" i="1"/>
  <c r="L10099" i="1"/>
  <c r="K10099" i="1"/>
  <c r="L10130" i="1"/>
  <c r="K10130" i="1"/>
  <c r="L10134" i="1"/>
  <c r="K10134" i="1"/>
  <c r="L10142" i="1"/>
  <c r="K10142" i="1"/>
  <c r="L10162" i="1"/>
  <c r="K10162" i="1"/>
  <c r="K10171" i="1"/>
  <c r="L10171" i="1"/>
  <c r="K10225" i="1"/>
  <c r="L10225" i="1"/>
  <c r="K10292" i="1"/>
  <c r="L10292" i="1"/>
  <c r="K10295" i="1"/>
  <c r="L10295" i="1"/>
  <c r="L10302" i="1"/>
  <c r="K10302" i="1"/>
  <c r="K10363" i="1"/>
  <c r="L10363" i="1"/>
  <c r="L10477" i="1"/>
  <c r="K10477" i="1"/>
  <c r="L9652" i="1"/>
  <c r="K9652" i="1"/>
  <c r="L9660" i="1"/>
  <c r="K9660" i="1"/>
  <c r="L9668" i="1"/>
  <c r="K9668" i="1"/>
  <c r="L9676" i="1"/>
  <c r="K9676" i="1"/>
  <c r="L9681" i="1"/>
  <c r="K9681" i="1"/>
  <c r="L9729" i="1"/>
  <c r="K9729" i="1"/>
  <c r="L9735" i="1"/>
  <c r="K9735" i="1"/>
  <c r="L9744" i="1"/>
  <c r="K9744" i="1"/>
  <c r="L9756" i="1"/>
  <c r="K9756" i="1"/>
  <c r="L9793" i="1"/>
  <c r="K9793" i="1"/>
  <c r="L9799" i="1"/>
  <c r="K9799" i="1"/>
  <c r="L9808" i="1"/>
  <c r="K9808" i="1"/>
  <c r="L9820" i="1"/>
  <c r="K9820" i="1"/>
  <c r="L9857" i="1"/>
  <c r="K9857" i="1"/>
  <c r="L9863" i="1"/>
  <c r="K9863" i="1"/>
  <c r="L9872" i="1"/>
  <c r="K9872" i="1"/>
  <c r="L9884" i="1"/>
  <c r="K9884" i="1"/>
  <c r="K9924" i="1"/>
  <c r="L9924" i="1"/>
  <c r="L9942" i="1"/>
  <c r="K9942" i="1"/>
  <c r="K9956" i="1"/>
  <c r="L9956" i="1"/>
  <c r="L9973" i="1"/>
  <c r="K9973" i="1"/>
  <c r="L10011" i="1"/>
  <c r="K10011" i="1"/>
  <c r="L10022" i="1"/>
  <c r="K10022" i="1"/>
  <c r="L10025" i="1"/>
  <c r="K10025" i="1"/>
  <c r="K10047" i="1"/>
  <c r="L10047" i="1"/>
  <c r="L10050" i="1"/>
  <c r="K10050" i="1"/>
  <c r="L10057" i="1"/>
  <c r="K10057" i="1"/>
  <c r="L10067" i="1"/>
  <c r="K10067" i="1"/>
  <c r="K10092" i="1"/>
  <c r="L10092" i="1"/>
  <c r="L10107" i="1"/>
  <c r="K10107" i="1"/>
  <c r="K10111" i="1"/>
  <c r="L10111" i="1"/>
  <c r="L10151" i="1"/>
  <c r="K10151" i="1"/>
  <c r="L10194" i="1"/>
  <c r="K10194" i="1"/>
  <c r="K10201" i="1"/>
  <c r="L10201" i="1"/>
  <c r="L10211" i="1"/>
  <c r="K10211" i="1"/>
  <c r="K10281" i="1"/>
  <c r="L10281" i="1"/>
  <c r="K10356" i="1"/>
  <c r="L10356" i="1"/>
  <c r="K10359" i="1"/>
  <c r="L10359" i="1"/>
  <c r="L10364" i="1"/>
  <c r="K10364" i="1"/>
  <c r="L10440" i="1"/>
  <c r="K10440" i="1"/>
  <c r="L10444" i="1"/>
  <c r="K10444" i="1"/>
  <c r="L9705" i="1"/>
  <c r="K9705" i="1"/>
  <c r="L9711" i="1"/>
  <c r="K9711" i="1"/>
  <c r="L9720" i="1"/>
  <c r="K9720" i="1"/>
  <c r="L9732" i="1"/>
  <c r="K9732" i="1"/>
  <c r="L9769" i="1"/>
  <c r="K9769" i="1"/>
  <c r="L9775" i="1"/>
  <c r="K9775" i="1"/>
  <c r="L9784" i="1"/>
  <c r="K9784" i="1"/>
  <c r="L9796" i="1"/>
  <c r="K9796" i="1"/>
  <c r="L9833" i="1"/>
  <c r="K9833" i="1"/>
  <c r="L9839" i="1"/>
  <c r="K9839" i="1"/>
  <c r="L9848" i="1"/>
  <c r="K9848" i="1"/>
  <c r="L9860" i="1"/>
  <c r="K9860" i="1"/>
  <c r="L9897" i="1"/>
  <c r="K9897" i="1"/>
  <c r="L9903" i="1"/>
  <c r="K9903" i="1"/>
  <c r="L9912" i="1"/>
  <c r="K9912" i="1"/>
  <c r="L9951" i="1"/>
  <c r="K9951" i="1"/>
  <c r="L9965" i="1"/>
  <c r="K9965" i="1"/>
  <c r="L9970" i="1"/>
  <c r="K9970" i="1"/>
  <c r="L9981" i="1"/>
  <c r="K9981" i="1"/>
  <c r="L9987" i="1"/>
  <c r="K9987" i="1"/>
  <c r="L10006" i="1"/>
  <c r="K10006" i="1"/>
  <c r="L10031" i="1"/>
  <c r="K10031" i="1"/>
  <c r="K10036" i="1"/>
  <c r="L10036" i="1"/>
  <c r="L10042" i="1"/>
  <c r="K10042" i="1"/>
  <c r="K10060" i="1"/>
  <c r="L10060" i="1"/>
  <c r="K10071" i="1"/>
  <c r="L10071" i="1"/>
  <c r="K10079" i="1"/>
  <c r="L10079" i="1"/>
  <c r="L10082" i="1"/>
  <c r="K10082" i="1"/>
  <c r="L10085" i="1"/>
  <c r="K10085" i="1"/>
  <c r="K10089" i="1"/>
  <c r="L10089" i="1"/>
  <c r="L10115" i="1"/>
  <c r="K10115" i="1"/>
  <c r="K10119" i="1"/>
  <c r="L10119" i="1"/>
  <c r="K10127" i="1"/>
  <c r="L10127" i="1"/>
  <c r="K10135" i="1"/>
  <c r="L10135" i="1"/>
  <c r="K10155" i="1"/>
  <c r="L10155" i="1"/>
  <c r="K10172" i="1"/>
  <c r="L10172" i="1"/>
  <c r="L10250" i="1"/>
  <c r="K10250" i="1"/>
  <c r="L10253" i="1"/>
  <c r="K10253" i="1"/>
  <c r="K10257" i="1"/>
  <c r="L10257" i="1"/>
  <c r="K10345" i="1"/>
  <c r="L10345" i="1"/>
  <c r="L10404" i="1"/>
  <c r="K10404" i="1"/>
  <c r="K10525" i="1"/>
  <c r="L10525" i="1"/>
  <c r="L10532" i="1"/>
  <c r="K10532" i="1"/>
  <c r="L10790" i="1"/>
  <c r="K10790" i="1"/>
  <c r="K9592" i="1"/>
  <c r="L9595" i="1"/>
  <c r="K9608" i="1"/>
  <c r="K9625" i="1"/>
  <c r="L9635" i="1"/>
  <c r="K9640" i="1"/>
  <c r="K9679" i="1"/>
  <c r="L9696" i="1"/>
  <c r="L9699" i="1"/>
  <c r="L9702" i="1"/>
  <c r="K9717" i="1"/>
  <c r="L9751" i="1"/>
  <c r="K9751" i="1"/>
  <c r="K9754" i="1"/>
  <c r="L9763" i="1"/>
  <c r="L9766" i="1"/>
  <c r="K9781" i="1"/>
  <c r="L9815" i="1"/>
  <c r="K9815" i="1"/>
  <c r="K9818" i="1"/>
  <c r="L9827" i="1"/>
  <c r="L9830" i="1"/>
  <c r="K9845" i="1"/>
  <c r="L9879" i="1"/>
  <c r="K9879" i="1"/>
  <c r="K9882" i="1"/>
  <c r="L9891" i="1"/>
  <c r="L9894" i="1"/>
  <c r="K9909" i="1"/>
  <c r="L9928" i="1"/>
  <c r="K9928" i="1"/>
  <c r="K9934" i="1"/>
  <c r="K9936" i="1"/>
  <c r="K9945" i="1"/>
  <c r="L9960" i="1"/>
  <c r="K9960" i="1"/>
  <c r="L9984" i="1"/>
  <c r="K9984" i="1"/>
  <c r="K9996" i="1"/>
  <c r="L9996" i="1"/>
  <c r="L10001" i="1"/>
  <c r="K10001" i="1"/>
  <c r="L10017" i="1"/>
  <c r="K10020" i="1"/>
  <c r="L10020" i="1"/>
  <c r="L10023" i="1"/>
  <c r="L10037" i="1"/>
  <c r="K10037" i="1"/>
  <c r="K10064" i="1"/>
  <c r="L10068" i="1"/>
  <c r="L10075" i="1"/>
  <c r="K10075" i="1"/>
  <c r="L10093" i="1"/>
  <c r="K10093" i="1"/>
  <c r="K10104" i="1"/>
  <c r="L10108" i="1"/>
  <c r="L10124" i="1"/>
  <c r="K10124" i="1"/>
  <c r="L10132" i="1"/>
  <c r="K10132" i="1"/>
  <c r="L10140" i="1"/>
  <c r="K10140" i="1"/>
  <c r="K10156" i="1"/>
  <c r="L10156" i="1"/>
  <c r="K10159" i="1"/>
  <c r="L10159" i="1"/>
  <c r="K10164" i="1"/>
  <c r="L10164" i="1"/>
  <c r="K10198" i="1"/>
  <c r="L10198" i="1"/>
  <c r="K10215" i="1"/>
  <c r="L10215" i="1"/>
  <c r="L10243" i="1"/>
  <c r="K10243" i="1"/>
  <c r="L10314" i="1"/>
  <c r="K10314" i="1"/>
  <c r="L10317" i="1"/>
  <c r="K10317" i="1"/>
  <c r="K10321" i="1"/>
  <c r="L10321" i="1"/>
  <c r="L10374" i="1"/>
  <c r="K10374" i="1"/>
  <c r="L9721" i="1"/>
  <c r="K9721" i="1"/>
  <c r="L9727" i="1"/>
  <c r="K9727" i="1"/>
  <c r="L9736" i="1"/>
  <c r="K9736" i="1"/>
  <c r="L9748" i="1"/>
  <c r="K9748" i="1"/>
  <c r="L9785" i="1"/>
  <c r="K9785" i="1"/>
  <c r="L9791" i="1"/>
  <c r="K9791" i="1"/>
  <c r="L9800" i="1"/>
  <c r="K9800" i="1"/>
  <c r="L9812" i="1"/>
  <c r="K9812" i="1"/>
  <c r="L9855" i="1"/>
  <c r="K9855" i="1"/>
  <c r="K9858" i="1"/>
  <c r="L9870" i="1"/>
  <c r="K9925" i="1"/>
  <c r="K9931" i="1"/>
  <c r="L9937" i="1"/>
  <c r="K9937" i="1"/>
  <c r="K9943" i="1"/>
  <c r="L9946" i="1"/>
  <c r="K9946" i="1"/>
  <c r="K9954" i="1"/>
  <c r="K9957" i="1"/>
  <c r="L9976" i="1"/>
  <c r="L9979" i="1"/>
  <c r="K9979" i="1"/>
  <c r="L9982" i="1"/>
  <c r="L9993" i="1"/>
  <c r="K9993" i="1"/>
  <c r="K10009" i="1"/>
  <c r="L10012" i="1"/>
  <c r="L10015" i="1"/>
  <c r="K10015" i="1"/>
  <c r="L10026" i="1"/>
  <c r="L10029" i="1"/>
  <c r="K10029" i="1"/>
  <c r="L10034" i="1"/>
  <c r="K10034" i="1"/>
  <c r="K10048" i="1"/>
  <c r="K10055" i="1"/>
  <c r="L10055" i="1"/>
  <c r="L10061" i="1"/>
  <c r="K10061" i="1"/>
  <c r="L10072" i="1"/>
  <c r="K10072" i="1"/>
  <c r="K10086" i="1"/>
  <c r="K10090" i="1"/>
  <c r="K10097" i="1"/>
  <c r="L10097" i="1"/>
  <c r="L10101" i="1"/>
  <c r="K10101" i="1"/>
  <c r="K10112" i="1"/>
  <c r="K10148" i="1"/>
  <c r="L10148" i="1"/>
  <c r="L10173" i="1"/>
  <c r="K10173" i="1"/>
  <c r="L10192" i="1"/>
  <c r="K10192" i="1"/>
  <c r="K10195" i="1"/>
  <c r="L10195" i="1"/>
  <c r="L10205" i="1"/>
  <c r="K10205" i="1"/>
  <c r="K10209" i="1"/>
  <c r="L10209" i="1"/>
  <c r="L10258" i="1"/>
  <c r="K10258" i="1"/>
  <c r="K10265" i="1"/>
  <c r="L10265" i="1"/>
  <c r="K10268" i="1"/>
  <c r="L10268" i="1"/>
  <c r="L10307" i="1"/>
  <c r="K10307" i="1"/>
  <c r="L10366" i="1"/>
  <c r="K10366" i="1"/>
  <c r="K10446" i="1"/>
  <c r="L10446" i="1"/>
  <c r="L9612" i="1"/>
  <c r="K9612" i="1"/>
  <c r="K9649" i="1"/>
  <c r="L9651" i="1"/>
  <c r="L9692" i="1"/>
  <c r="K9692" i="1"/>
  <c r="L9697" i="1"/>
  <c r="K9697" i="1"/>
  <c r="L9703" i="1"/>
  <c r="K9703" i="1"/>
  <c r="L9712" i="1"/>
  <c r="K9712" i="1"/>
  <c r="L9724" i="1"/>
  <c r="K9724" i="1"/>
  <c r="L9761" i="1"/>
  <c r="K9761" i="1"/>
  <c r="L9767" i="1"/>
  <c r="K9767" i="1"/>
  <c r="L9776" i="1"/>
  <c r="K9776" i="1"/>
  <c r="L9788" i="1"/>
  <c r="K9788" i="1"/>
  <c r="L9825" i="1"/>
  <c r="K9825" i="1"/>
  <c r="L9831" i="1"/>
  <c r="K9831" i="1"/>
  <c r="L9840" i="1"/>
  <c r="K9840" i="1"/>
  <c r="L9852" i="1"/>
  <c r="K9852" i="1"/>
  <c r="L9889" i="1"/>
  <c r="K9889" i="1"/>
  <c r="L9895" i="1"/>
  <c r="K9895" i="1"/>
  <c r="L9904" i="1"/>
  <c r="K9904" i="1"/>
  <c r="L9916" i="1"/>
  <c r="K9916" i="1"/>
  <c r="K9932" i="1"/>
  <c r="L9932" i="1"/>
  <c r="K9940" i="1"/>
  <c r="L9940" i="1"/>
  <c r="L9949" i="1"/>
  <c r="K9949" i="1"/>
  <c r="L9955" i="1"/>
  <c r="K9955" i="1"/>
  <c r="L9974" i="1"/>
  <c r="K9974" i="1"/>
  <c r="L9999" i="1"/>
  <c r="K9999" i="1"/>
  <c r="K10004" i="1"/>
  <c r="L10004" i="1"/>
  <c r="L10010" i="1"/>
  <c r="K10010" i="1"/>
  <c r="L10024" i="1"/>
  <c r="K10024" i="1"/>
  <c r="K10065" i="1"/>
  <c r="L10065" i="1"/>
  <c r="L10083" i="1"/>
  <c r="L10094" i="1"/>
  <c r="K10094" i="1"/>
  <c r="K10105" i="1"/>
  <c r="L10105" i="1"/>
  <c r="L10109" i="1"/>
  <c r="K10109" i="1"/>
  <c r="K10120" i="1"/>
  <c r="L10165" i="1"/>
  <c r="K10165" i="1"/>
  <c r="K10169" i="1"/>
  <c r="L10169" i="1"/>
  <c r="K10180" i="1"/>
  <c r="L10180" i="1"/>
  <c r="K10255" i="1"/>
  <c r="L10255" i="1"/>
  <c r="L10322" i="1"/>
  <c r="K10322" i="1"/>
  <c r="K10329" i="1"/>
  <c r="L10329" i="1"/>
  <c r="K10332" i="1"/>
  <c r="L10332" i="1"/>
  <c r="K9629" i="1"/>
  <c r="K9709" i="1"/>
  <c r="L9743" i="1"/>
  <c r="K9743" i="1"/>
  <c r="K9746" i="1"/>
  <c r="L9755" i="1"/>
  <c r="L9758" i="1"/>
  <c r="K9773" i="1"/>
  <c r="L9807" i="1"/>
  <c r="K9807" i="1"/>
  <c r="K9810" i="1"/>
  <c r="L9819" i="1"/>
  <c r="L9822" i="1"/>
  <c r="K9837" i="1"/>
  <c r="L9871" i="1"/>
  <c r="K9871" i="1"/>
  <c r="K9874" i="1"/>
  <c r="L9883" i="1"/>
  <c r="L9886" i="1"/>
  <c r="L9923" i="1"/>
  <c r="K9923" i="1"/>
  <c r="L9929" i="1"/>
  <c r="K9929" i="1"/>
  <c r="L9935" i="1"/>
  <c r="K9935" i="1"/>
  <c r="L9941" i="1"/>
  <c r="K9941" i="1"/>
  <c r="L9952" i="1"/>
  <c r="K9952" i="1"/>
  <c r="K9964" i="1"/>
  <c r="L9964" i="1"/>
  <c r="L9969" i="1"/>
  <c r="K9969" i="1"/>
  <c r="K9988" i="1"/>
  <c r="L9988" i="1"/>
  <c r="L10005" i="1"/>
  <c r="K10005" i="1"/>
  <c r="L10040" i="1"/>
  <c r="L10043" i="1"/>
  <c r="K10043" i="1"/>
  <c r="L10046" i="1"/>
  <c r="K10052" i="1"/>
  <c r="L10052" i="1"/>
  <c r="L10056" i="1"/>
  <c r="K10056" i="1"/>
  <c r="L10062" i="1"/>
  <c r="K10062" i="1"/>
  <c r="L10080" i="1"/>
  <c r="K10080" i="1"/>
  <c r="K10084" i="1"/>
  <c r="L10084" i="1"/>
  <c r="K10087" i="1"/>
  <c r="L10087" i="1"/>
  <c r="K10098" i="1"/>
  <c r="K10102" i="1"/>
  <c r="K10113" i="1"/>
  <c r="L10113" i="1"/>
  <c r="L10117" i="1"/>
  <c r="K10117" i="1"/>
  <c r="L10125" i="1"/>
  <c r="K10125" i="1"/>
  <c r="K10137" i="1"/>
  <c r="L10137" i="1"/>
  <c r="L10141" i="1"/>
  <c r="K10141" i="1"/>
  <c r="L10149" i="1"/>
  <c r="K10149" i="1"/>
  <c r="K10161" i="1"/>
  <c r="L10161" i="1"/>
  <c r="K10177" i="1"/>
  <c r="L10177" i="1"/>
  <c r="K10241" i="1"/>
  <c r="L10241" i="1"/>
  <c r="K10319" i="1"/>
  <c r="L10319" i="1"/>
  <c r="L10362" i="1"/>
  <c r="K10362" i="1"/>
  <c r="K10367" i="1"/>
  <c r="L10367" i="1"/>
  <c r="K10153" i="1"/>
  <c r="L10153" i="1"/>
  <c r="L10197" i="1"/>
  <c r="K10197" i="1"/>
  <c r="L10200" i="1"/>
  <c r="K10200" i="1"/>
  <c r="L10214" i="1"/>
  <c r="K10214" i="1"/>
  <c r="L10224" i="1"/>
  <c r="K10224" i="1"/>
  <c r="L10234" i="1"/>
  <c r="K10234" i="1"/>
  <c r="K10271" i="1"/>
  <c r="L10271" i="1"/>
  <c r="L10280" i="1"/>
  <c r="K10280" i="1"/>
  <c r="L10298" i="1"/>
  <c r="K10298" i="1"/>
  <c r="K10335" i="1"/>
  <c r="L10335" i="1"/>
  <c r="L10344" i="1"/>
  <c r="K10344" i="1"/>
  <c r="L10412" i="1"/>
  <c r="K10412" i="1"/>
  <c r="L10449" i="1"/>
  <c r="K10449" i="1"/>
  <c r="L10566" i="1"/>
  <c r="K10566" i="1"/>
  <c r="L10944" i="1"/>
  <c r="K10944" i="1"/>
  <c r="L10123" i="1"/>
  <c r="L10183" i="1"/>
  <c r="L10189" i="1"/>
  <c r="K10189" i="1"/>
  <c r="L10206" i="1"/>
  <c r="K10206" i="1"/>
  <c r="L10218" i="1"/>
  <c r="K10218" i="1"/>
  <c r="L10221" i="1"/>
  <c r="K10221" i="1"/>
  <c r="L10237" i="1"/>
  <c r="K10237" i="1"/>
  <c r="K10244" i="1"/>
  <c r="L10244" i="1"/>
  <c r="L10254" i="1"/>
  <c r="K10254" i="1"/>
  <c r="L10264" i="1"/>
  <c r="K10264" i="1"/>
  <c r="L10291" i="1"/>
  <c r="K10291" i="1"/>
  <c r="L10301" i="1"/>
  <c r="K10301" i="1"/>
  <c r="K10308" i="1"/>
  <c r="L10308" i="1"/>
  <c r="L10318" i="1"/>
  <c r="K10318" i="1"/>
  <c r="L10328" i="1"/>
  <c r="K10328" i="1"/>
  <c r="L10355" i="1"/>
  <c r="K10355" i="1"/>
  <c r="L10372" i="1"/>
  <c r="K10372" i="1"/>
  <c r="L10378" i="1"/>
  <c r="K10378" i="1"/>
  <c r="L10382" i="1"/>
  <c r="K10382" i="1"/>
  <c r="L10471" i="1"/>
  <c r="K10471" i="1"/>
  <c r="L10550" i="1"/>
  <c r="K10550" i="1"/>
  <c r="L10554" i="1"/>
  <c r="K10554" i="1"/>
  <c r="L10154" i="1"/>
  <c r="K10154" i="1"/>
  <c r="L10157" i="1"/>
  <c r="K10157" i="1"/>
  <c r="L10181" i="1"/>
  <c r="K10181" i="1"/>
  <c r="L10184" i="1"/>
  <c r="K10184" i="1"/>
  <c r="L10275" i="1"/>
  <c r="K10275" i="1"/>
  <c r="L10282" i="1"/>
  <c r="K10282" i="1"/>
  <c r="L10285" i="1"/>
  <c r="K10285" i="1"/>
  <c r="L10339" i="1"/>
  <c r="K10339" i="1"/>
  <c r="L10346" i="1"/>
  <c r="K10346" i="1"/>
  <c r="L10349" i="1"/>
  <c r="K10349" i="1"/>
  <c r="L10370" i="1"/>
  <c r="K10370" i="1"/>
  <c r="L10417" i="1"/>
  <c r="K10417" i="1"/>
  <c r="L10457" i="1"/>
  <c r="K10457" i="1"/>
  <c r="K10467" i="1"/>
  <c r="L10467" i="1"/>
  <c r="K10521" i="1"/>
  <c r="L10521" i="1"/>
  <c r="L10131" i="1"/>
  <c r="L10143" i="1"/>
  <c r="K10146" i="1"/>
  <c r="L10168" i="1"/>
  <c r="L10187" i="1"/>
  <c r="K10187" i="1"/>
  <c r="K10204" i="1"/>
  <c r="L10204" i="1"/>
  <c r="L10207" i="1"/>
  <c r="L10219" i="1"/>
  <c r="K10219" i="1"/>
  <c r="L10222" i="1"/>
  <c r="K10239" i="1"/>
  <c r="L10239" i="1"/>
  <c r="L10248" i="1"/>
  <c r="K10248" i="1"/>
  <c r="L10266" i="1"/>
  <c r="K10266" i="1"/>
  <c r="L10289" i="1"/>
  <c r="K10303" i="1"/>
  <c r="L10303" i="1"/>
  <c r="L10312" i="1"/>
  <c r="K10312" i="1"/>
  <c r="L10330" i="1"/>
  <c r="K10330" i="1"/>
  <c r="L10353" i="1"/>
  <c r="L10396" i="1"/>
  <c r="K10396" i="1"/>
  <c r="L10410" i="1"/>
  <c r="K10410" i="1"/>
  <c r="L10464" i="1"/>
  <c r="K10464" i="1"/>
  <c r="L10496" i="1"/>
  <c r="K10496" i="1"/>
  <c r="L10504" i="1"/>
  <c r="K10504" i="1"/>
  <c r="L10654" i="1"/>
  <c r="K10654" i="1"/>
  <c r="L10662" i="1"/>
  <c r="K10662" i="1"/>
  <c r="K10122" i="1"/>
  <c r="K10136" i="1"/>
  <c r="L10152" i="1"/>
  <c r="L10163" i="1"/>
  <c r="L10176" i="1"/>
  <c r="L10179" i="1"/>
  <c r="K10199" i="1"/>
  <c r="L10199" i="1"/>
  <c r="L10216" i="1"/>
  <c r="K10216" i="1"/>
  <c r="K10223" i="1"/>
  <c r="L10223" i="1"/>
  <c r="L10226" i="1"/>
  <c r="K10226" i="1"/>
  <c r="L10232" i="1"/>
  <c r="K10232" i="1"/>
  <c r="L10259" i="1"/>
  <c r="K10259" i="1"/>
  <c r="L10269" i="1"/>
  <c r="K10269" i="1"/>
  <c r="K10276" i="1"/>
  <c r="L10276" i="1"/>
  <c r="L10286" i="1"/>
  <c r="K10286" i="1"/>
  <c r="L10296" i="1"/>
  <c r="K10296" i="1"/>
  <c r="L10323" i="1"/>
  <c r="K10323" i="1"/>
  <c r="L10333" i="1"/>
  <c r="K10333" i="1"/>
  <c r="K10340" i="1"/>
  <c r="L10340" i="1"/>
  <c r="L10350" i="1"/>
  <c r="K10350" i="1"/>
  <c r="L10360" i="1"/>
  <c r="K10360" i="1"/>
  <c r="L10380" i="1"/>
  <c r="K10380" i="1"/>
  <c r="L10407" i="1"/>
  <c r="K10407" i="1"/>
  <c r="L10425" i="1"/>
  <c r="K10425" i="1"/>
  <c r="L10433" i="1"/>
  <c r="K10433" i="1"/>
  <c r="L10436" i="1"/>
  <c r="K10436" i="1"/>
  <c r="L10473" i="1"/>
  <c r="K10473" i="1"/>
  <c r="L10147" i="1"/>
  <c r="L10160" i="1"/>
  <c r="K10166" i="1"/>
  <c r="K10174" i="1"/>
  <c r="L10182" i="1"/>
  <c r="K10182" i="1"/>
  <c r="K10202" i="1"/>
  <c r="K10233" i="1"/>
  <c r="L10233" i="1"/>
  <c r="K10236" i="1"/>
  <c r="L10236" i="1"/>
  <c r="K10249" i="1"/>
  <c r="L10249" i="1"/>
  <c r="K10260" i="1"/>
  <c r="L10260" i="1"/>
  <c r="K10263" i="1"/>
  <c r="L10263" i="1"/>
  <c r="L10270" i="1"/>
  <c r="K10270" i="1"/>
  <c r="K10273" i="1"/>
  <c r="L10273" i="1"/>
  <c r="L10279" i="1"/>
  <c r="K10287" i="1"/>
  <c r="L10287" i="1"/>
  <c r="L10290" i="1"/>
  <c r="K10290" i="1"/>
  <c r="K10297" i="1"/>
  <c r="L10297" i="1"/>
  <c r="K10300" i="1"/>
  <c r="L10300" i="1"/>
  <c r="K10313" i="1"/>
  <c r="L10313" i="1"/>
  <c r="K10324" i="1"/>
  <c r="L10324" i="1"/>
  <c r="K10327" i="1"/>
  <c r="L10327" i="1"/>
  <c r="L10334" i="1"/>
  <c r="K10334" i="1"/>
  <c r="K10337" i="1"/>
  <c r="L10337" i="1"/>
  <c r="L10343" i="1"/>
  <c r="K10351" i="1"/>
  <c r="L10351" i="1"/>
  <c r="L10354" i="1"/>
  <c r="K10354" i="1"/>
  <c r="K10361" i="1"/>
  <c r="L10361" i="1"/>
  <c r="L10365" i="1"/>
  <c r="K10365" i="1"/>
  <c r="L10393" i="1"/>
  <c r="K10393" i="1"/>
  <c r="L10401" i="1"/>
  <c r="K10401" i="1"/>
  <c r="L10429" i="1"/>
  <c r="K10429" i="1"/>
  <c r="K10443" i="1"/>
  <c r="L10443" i="1"/>
  <c r="L10482" i="1"/>
  <c r="K10482" i="1"/>
  <c r="K10607" i="1"/>
  <c r="L10607" i="1"/>
  <c r="K10208" i="1"/>
  <c r="K10213" i="1"/>
  <c r="K10240" i="1"/>
  <c r="K10245" i="1"/>
  <c r="K10272" i="1"/>
  <c r="K10277" i="1"/>
  <c r="K10304" i="1"/>
  <c r="K10309" i="1"/>
  <c r="K10336" i="1"/>
  <c r="K10341" i="1"/>
  <c r="L10377" i="1"/>
  <c r="L10379" i="1"/>
  <c r="K10381" i="1"/>
  <c r="L10383" i="1"/>
  <c r="L10395" i="1"/>
  <c r="L10398" i="1"/>
  <c r="L10415" i="1"/>
  <c r="K10415" i="1"/>
  <c r="K10426" i="1"/>
  <c r="K10445" i="1"/>
  <c r="L10448" i="1"/>
  <c r="K10448" i="1"/>
  <c r="L10460" i="1"/>
  <c r="K10460" i="1"/>
  <c r="L10510" i="1"/>
  <c r="K10510" i="1"/>
  <c r="L10514" i="1"/>
  <c r="K10514" i="1"/>
  <c r="L10528" i="1"/>
  <c r="K10528" i="1"/>
  <c r="L10536" i="1"/>
  <c r="K10536" i="1"/>
  <c r="K10553" i="1"/>
  <c r="L10553" i="1"/>
  <c r="K10557" i="1"/>
  <c r="L10557" i="1"/>
  <c r="L10565" i="1"/>
  <c r="K10565" i="1"/>
  <c r="L10602" i="1"/>
  <c r="K10602" i="1"/>
  <c r="L10606" i="1"/>
  <c r="K10606" i="1"/>
  <c r="K10623" i="1"/>
  <c r="L10623" i="1"/>
  <c r="L10653" i="1"/>
  <c r="K10653" i="1"/>
  <c r="L10664" i="1"/>
  <c r="K10664" i="1"/>
  <c r="L10772" i="1"/>
  <c r="K10772" i="1"/>
  <c r="L10807" i="1"/>
  <c r="K10807" i="1"/>
  <c r="L10836" i="1"/>
  <c r="K10836" i="1"/>
  <c r="L10840" i="1"/>
  <c r="K10840" i="1"/>
  <c r="L10901" i="1"/>
  <c r="K10901" i="1"/>
  <c r="L10907" i="1"/>
  <c r="K10907" i="1"/>
  <c r="K11138" i="1"/>
  <c r="L11138" i="1"/>
  <c r="L11296" i="1"/>
  <c r="K11296" i="1"/>
  <c r="L11325" i="1"/>
  <c r="K11325" i="1"/>
  <c r="K11331" i="1"/>
  <c r="L11331" i="1"/>
  <c r="L10399" i="1"/>
  <c r="K10399" i="1"/>
  <c r="L10432" i="1"/>
  <c r="K10432" i="1"/>
  <c r="L10478" i="1"/>
  <c r="K10478" i="1"/>
  <c r="K10489" i="1"/>
  <c r="L10489" i="1"/>
  <c r="K10493" i="1"/>
  <c r="L10493" i="1"/>
  <c r="L10500" i="1"/>
  <c r="K10500" i="1"/>
  <c r="L10518" i="1"/>
  <c r="K10518" i="1"/>
  <c r="L10522" i="1"/>
  <c r="K10522" i="1"/>
  <c r="L10540" i="1"/>
  <c r="K10540" i="1"/>
  <c r="K10543" i="1"/>
  <c r="L10543" i="1"/>
  <c r="L10547" i="1"/>
  <c r="K10547" i="1"/>
  <c r="K10561" i="1"/>
  <c r="L10561" i="1"/>
  <c r="K10577" i="1"/>
  <c r="L10577" i="1"/>
  <c r="L10581" i="1"/>
  <c r="K10581" i="1"/>
  <c r="K10585" i="1"/>
  <c r="L10585" i="1"/>
  <c r="K10591" i="1"/>
  <c r="L10591" i="1"/>
  <c r="K10620" i="1"/>
  <c r="L10620" i="1"/>
  <c r="K10628" i="1"/>
  <c r="L10628" i="1"/>
  <c r="L10632" i="1"/>
  <c r="K10632" i="1"/>
  <c r="K10671" i="1"/>
  <c r="L10671" i="1"/>
  <c r="K10887" i="1"/>
  <c r="L10887" i="1"/>
  <c r="L10941" i="1"/>
  <c r="K10941" i="1"/>
  <c r="L10388" i="1"/>
  <c r="K10388" i="1"/>
  <c r="L10391" i="1"/>
  <c r="K10391" i="1"/>
  <c r="L10424" i="1"/>
  <c r="K10424" i="1"/>
  <c r="L10441" i="1"/>
  <c r="K10441" i="1"/>
  <c r="L10452" i="1"/>
  <c r="K10452" i="1"/>
  <c r="L10455" i="1"/>
  <c r="K10455" i="1"/>
  <c r="L10461" i="1"/>
  <c r="K10461" i="1"/>
  <c r="L10465" i="1"/>
  <c r="K10465" i="1"/>
  <c r="L10468" i="1"/>
  <c r="K10468" i="1"/>
  <c r="L10486" i="1"/>
  <c r="K10486" i="1"/>
  <c r="L10490" i="1"/>
  <c r="K10490" i="1"/>
  <c r="L10508" i="1"/>
  <c r="K10508" i="1"/>
  <c r="K10511" i="1"/>
  <c r="L10511" i="1"/>
  <c r="L10515" i="1"/>
  <c r="K10515" i="1"/>
  <c r="K10529" i="1"/>
  <c r="L10529" i="1"/>
  <c r="K10533" i="1"/>
  <c r="L10533" i="1"/>
  <c r="K10537" i="1"/>
  <c r="L10537" i="1"/>
  <c r="L10544" i="1"/>
  <c r="K10544" i="1"/>
  <c r="K10551" i="1"/>
  <c r="L10551" i="1"/>
  <c r="L10555" i="1"/>
  <c r="K10555" i="1"/>
  <c r="L10562" i="1"/>
  <c r="K10562" i="1"/>
  <c r="K10575" i="1"/>
  <c r="L10575" i="1"/>
  <c r="L10578" i="1"/>
  <c r="K10578" i="1"/>
  <c r="L10582" i="1"/>
  <c r="K10582" i="1"/>
  <c r="L10608" i="1"/>
  <c r="K10608" i="1"/>
  <c r="K10615" i="1"/>
  <c r="L10615" i="1"/>
  <c r="L10624" i="1"/>
  <c r="K10624" i="1"/>
  <c r="K10644" i="1"/>
  <c r="L10644" i="1"/>
  <c r="L10648" i="1"/>
  <c r="K10648" i="1"/>
  <c r="L10651" i="1"/>
  <c r="K10651" i="1"/>
  <c r="L10677" i="1"/>
  <c r="K10677" i="1"/>
  <c r="L10684" i="1"/>
  <c r="K10684" i="1"/>
  <c r="K10687" i="1"/>
  <c r="L10687" i="1"/>
  <c r="L10693" i="1"/>
  <c r="K10693" i="1"/>
  <c r="L10696" i="1"/>
  <c r="K10696" i="1"/>
  <c r="L10709" i="1"/>
  <c r="K10709" i="1"/>
  <c r="L10712" i="1"/>
  <c r="K10712" i="1"/>
  <c r="L10725" i="1"/>
  <c r="K10725" i="1"/>
  <c r="L10728" i="1"/>
  <c r="K10728" i="1"/>
  <c r="L10741" i="1"/>
  <c r="K10741" i="1"/>
  <c r="L10744" i="1"/>
  <c r="K10744" i="1"/>
  <c r="L10757" i="1"/>
  <c r="K10757" i="1"/>
  <c r="L10760" i="1"/>
  <c r="K10760" i="1"/>
  <c r="L10791" i="1"/>
  <c r="K10791" i="1"/>
  <c r="L10798" i="1"/>
  <c r="K10798" i="1"/>
  <c r="L10821" i="1"/>
  <c r="K10821" i="1"/>
  <c r="L10824" i="1"/>
  <c r="K10824" i="1"/>
  <c r="L10928" i="1"/>
  <c r="K10928" i="1"/>
  <c r="K10973" i="1"/>
  <c r="L10973" i="1"/>
  <c r="L10982" i="1"/>
  <c r="K10982" i="1"/>
  <c r="K10229" i="1"/>
  <c r="K10246" i="1"/>
  <c r="K10251" i="1"/>
  <c r="K10256" i="1"/>
  <c r="K10261" i="1"/>
  <c r="K10278" i="1"/>
  <c r="K10283" i="1"/>
  <c r="K10288" i="1"/>
  <c r="K10293" i="1"/>
  <c r="K10310" i="1"/>
  <c r="K10315" i="1"/>
  <c r="K10320" i="1"/>
  <c r="K10325" i="1"/>
  <c r="K10342" i="1"/>
  <c r="K10347" i="1"/>
  <c r="K10352" i="1"/>
  <c r="K10357" i="1"/>
  <c r="K10376" i="1"/>
  <c r="K10386" i="1"/>
  <c r="K10394" i="1"/>
  <c r="K10413" i="1"/>
  <c r="L10416" i="1"/>
  <c r="K10416" i="1"/>
  <c r="L10427" i="1"/>
  <c r="L10430" i="1"/>
  <c r="L10447" i="1"/>
  <c r="K10447" i="1"/>
  <c r="L10462" i="1"/>
  <c r="K10462" i="1"/>
  <c r="L10472" i="1"/>
  <c r="K10472" i="1"/>
  <c r="L10479" i="1"/>
  <c r="L10483" i="1"/>
  <c r="K10483" i="1"/>
  <c r="K10497" i="1"/>
  <c r="L10497" i="1"/>
  <c r="K10501" i="1"/>
  <c r="L10501" i="1"/>
  <c r="K10505" i="1"/>
  <c r="L10505" i="1"/>
  <c r="L10512" i="1"/>
  <c r="K10512" i="1"/>
  <c r="K10519" i="1"/>
  <c r="L10519" i="1"/>
  <c r="L10523" i="1"/>
  <c r="K10523" i="1"/>
  <c r="L10530" i="1"/>
  <c r="K10530" i="1"/>
  <c r="L10552" i="1"/>
  <c r="K10552" i="1"/>
  <c r="K10559" i="1"/>
  <c r="L10559" i="1"/>
  <c r="L10589" i="1"/>
  <c r="K10589" i="1"/>
  <c r="K10604" i="1"/>
  <c r="L10604" i="1"/>
  <c r="L10629" i="1"/>
  <c r="K10629" i="1"/>
  <c r="L10811" i="1"/>
  <c r="K10811" i="1"/>
  <c r="L10815" i="1"/>
  <c r="K10815" i="1"/>
  <c r="L10924" i="1"/>
  <c r="K10924" i="1"/>
  <c r="K10384" i="1"/>
  <c r="K10405" i="1"/>
  <c r="L10408" i="1"/>
  <c r="K10408" i="1"/>
  <c r="L10419" i="1"/>
  <c r="L10422" i="1"/>
  <c r="L10439" i="1"/>
  <c r="K10439" i="1"/>
  <c r="K10450" i="1"/>
  <c r="L10480" i="1"/>
  <c r="K10480" i="1"/>
  <c r="K10487" i="1"/>
  <c r="L10487" i="1"/>
  <c r="L10491" i="1"/>
  <c r="K10491" i="1"/>
  <c r="L10498" i="1"/>
  <c r="K10498" i="1"/>
  <c r="L10520" i="1"/>
  <c r="K10520" i="1"/>
  <c r="K10527" i="1"/>
  <c r="L10527" i="1"/>
  <c r="K10545" i="1"/>
  <c r="L10545" i="1"/>
  <c r="L10618" i="1"/>
  <c r="K10618" i="1"/>
  <c r="L10630" i="1"/>
  <c r="K10630" i="1"/>
  <c r="L10799" i="1"/>
  <c r="K10799" i="1"/>
  <c r="L10858" i="1"/>
  <c r="K10858" i="1"/>
  <c r="K10914" i="1"/>
  <c r="L10914" i="1"/>
  <c r="L10400" i="1"/>
  <c r="K10400" i="1"/>
  <c r="L10411" i="1"/>
  <c r="L10414" i="1"/>
  <c r="L10428" i="1"/>
  <c r="K10428" i="1"/>
  <c r="L10431" i="1"/>
  <c r="K10431" i="1"/>
  <c r="K10442" i="1"/>
  <c r="L10456" i="1"/>
  <c r="K10456" i="1"/>
  <c r="L10463" i="1"/>
  <c r="K10463" i="1"/>
  <c r="K10466" i="1"/>
  <c r="L10469" i="1"/>
  <c r="K10469" i="1"/>
  <c r="L10476" i="1"/>
  <c r="K10476" i="1"/>
  <c r="L10488" i="1"/>
  <c r="K10488" i="1"/>
  <c r="K10495" i="1"/>
  <c r="L10495" i="1"/>
  <c r="K10513" i="1"/>
  <c r="L10513" i="1"/>
  <c r="K10535" i="1"/>
  <c r="L10535" i="1"/>
  <c r="L10538" i="1"/>
  <c r="K10538" i="1"/>
  <c r="K10564" i="1"/>
  <c r="L10564" i="1"/>
  <c r="L10568" i="1"/>
  <c r="K10568" i="1"/>
  <c r="K10625" i="1"/>
  <c r="L10625" i="1"/>
  <c r="K10641" i="1"/>
  <c r="L10641" i="1"/>
  <c r="L10645" i="1"/>
  <c r="K10645" i="1"/>
  <c r="K10649" i="1"/>
  <c r="L10649" i="1"/>
  <c r="L10666" i="1"/>
  <c r="K10666" i="1"/>
  <c r="L10669" i="1"/>
  <c r="K10669" i="1"/>
  <c r="K10681" i="1"/>
  <c r="L10681" i="1"/>
  <c r="L10782" i="1"/>
  <c r="K10782" i="1"/>
  <c r="L10806" i="1"/>
  <c r="K10806" i="1"/>
  <c r="L10854" i="1"/>
  <c r="K10854" i="1"/>
  <c r="L10955" i="1"/>
  <c r="K10955" i="1"/>
  <c r="L10392" i="1"/>
  <c r="K10392" i="1"/>
  <c r="L10409" i="1"/>
  <c r="K10409" i="1"/>
  <c r="L10420" i="1"/>
  <c r="K10420" i="1"/>
  <c r="L10423" i="1"/>
  <c r="K10423" i="1"/>
  <c r="L10470" i="1"/>
  <c r="K10470" i="1"/>
  <c r="K10481" i="1"/>
  <c r="L10481" i="1"/>
  <c r="K10503" i="1"/>
  <c r="L10503" i="1"/>
  <c r="L10506" i="1"/>
  <c r="K10506" i="1"/>
  <c r="L10542" i="1"/>
  <c r="K10542" i="1"/>
  <c r="L10546" i="1"/>
  <c r="K10546" i="1"/>
  <c r="L10560" i="1"/>
  <c r="K10560" i="1"/>
  <c r="K10580" i="1"/>
  <c r="L10580" i="1"/>
  <c r="L10584" i="1"/>
  <c r="K10584" i="1"/>
  <c r="L10587" i="1"/>
  <c r="K10587" i="1"/>
  <c r="K10601" i="1"/>
  <c r="L10601" i="1"/>
  <c r="L10605" i="1"/>
  <c r="K10605" i="1"/>
  <c r="L10622" i="1"/>
  <c r="K10622" i="1"/>
  <c r="L10626" i="1"/>
  <c r="K10626" i="1"/>
  <c r="K10639" i="1"/>
  <c r="L10639" i="1"/>
  <c r="L10642" i="1"/>
  <c r="K10642" i="1"/>
  <c r="L10646" i="1"/>
  <c r="K10646" i="1"/>
  <c r="L10661" i="1"/>
  <c r="K10661" i="1"/>
  <c r="K10679" i="1"/>
  <c r="L10679" i="1"/>
  <c r="L10701" i="1"/>
  <c r="K10701" i="1"/>
  <c r="L10704" i="1"/>
  <c r="K10704" i="1"/>
  <c r="L10717" i="1"/>
  <c r="K10717" i="1"/>
  <c r="L10720" i="1"/>
  <c r="K10720" i="1"/>
  <c r="L10733" i="1"/>
  <c r="K10733" i="1"/>
  <c r="L10736" i="1"/>
  <c r="K10736" i="1"/>
  <c r="L10749" i="1"/>
  <c r="K10749" i="1"/>
  <c r="L10752" i="1"/>
  <c r="K10752" i="1"/>
  <c r="L10802" i="1"/>
  <c r="K10802" i="1"/>
  <c r="L10939" i="1"/>
  <c r="K10939" i="1"/>
  <c r="K10951" i="1"/>
  <c r="L10951" i="1"/>
  <c r="L10778" i="1"/>
  <c r="K10778" i="1"/>
  <c r="L10787" i="1"/>
  <c r="K10787" i="1"/>
  <c r="L10797" i="1"/>
  <c r="K10797" i="1"/>
  <c r="L10812" i="1"/>
  <c r="K10812" i="1"/>
  <c r="L10862" i="1"/>
  <c r="K10862" i="1"/>
  <c r="L10866" i="1"/>
  <c r="K10866" i="1"/>
  <c r="L10921" i="1"/>
  <c r="K10921" i="1"/>
  <c r="L10933" i="1"/>
  <c r="K10933" i="1"/>
  <c r="L10948" i="1"/>
  <c r="K10948" i="1"/>
  <c r="L11041" i="1"/>
  <c r="K11041" i="1"/>
  <c r="K11063" i="1"/>
  <c r="L11063" i="1"/>
  <c r="K11122" i="1"/>
  <c r="L11122" i="1"/>
  <c r="L10597" i="1"/>
  <c r="K10597" i="1"/>
  <c r="L10660" i="1"/>
  <c r="K10660" i="1"/>
  <c r="L10694" i="1"/>
  <c r="K10694" i="1"/>
  <c r="L10702" i="1"/>
  <c r="K10702" i="1"/>
  <c r="L10710" i="1"/>
  <c r="K10710" i="1"/>
  <c r="L10718" i="1"/>
  <c r="K10718" i="1"/>
  <c r="L10726" i="1"/>
  <c r="K10726" i="1"/>
  <c r="L10734" i="1"/>
  <c r="K10734" i="1"/>
  <c r="L10742" i="1"/>
  <c r="K10742" i="1"/>
  <c r="L10750" i="1"/>
  <c r="K10750" i="1"/>
  <c r="L10758" i="1"/>
  <c r="K10758" i="1"/>
  <c r="L10763" i="1"/>
  <c r="K10763" i="1"/>
  <c r="L10767" i="1"/>
  <c r="K10767" i="1"/>
  <c r="L10773" i="1"/>
  <c r="K10773" i="1"/>
  <c r="L10788" i="1"/>
  <c r="K10788" i="1"/>
  <c r="L10818" i="1"/>
  <c r="K10818" i="1"/>
  <c r="L10822" i="1"/>
  <c r="K10822" i="1"/>
  <c r="L10827" i="1"/>
  <c r="K10827" i="1"/>
  <c r="L10831" i="1"/>
  <c r="K10831" i="1"/>
  <c r="L10837" i="1"/>
  <c r="K10837" i="1"/>
  <c r="L10841" i="1"/>
  <c r="K10841" i="1"/>
  <c r="L10851" i="1"/>
  <c r="K10851" i="1"/>
  <c r="K10855" i="1"/>
  <c r="L10855" i="1"/>
  <c r="L10859" i="1"/>
  <c r="K10859" i="1"/>
  <c r="K10863" i="1"/>
  <c r="L10863" i="1"/>
  <c r="L10876" i="1"/>
  <c r="K10876" i="1"/>
  <c r="L10885" i="1"/>
  <c r="K10885" i="1"/>
  <c r="L10888" i="1"/>
  <c r="K10888" i="1"/>
  <c r="K10898" i="1"/>
  <c r="L10898" i="1"/>
  <c r="L10904" i="1"/>
  <c r="K10904" i="1"/>
  <c r="L10908" i="1"/>
  <c r="K10908" i="1"/>
  <c r="L10925" i="1"/>
  <c r="K10925" i="1"/>
  <c r="K10938" i="1"/>
  <c r="L10938" i="1"/>
  <c r="L10949" i="1"/>
  <c r="K10949" i="1"/>
  <c r="K10963" i="1"/>
  <c r="L10963" i="1"/>
  <c r="K10967" i="1"/>
  <c r="L10967" i="1"/>
  <c r="L10994" i="1"/>
  <c r="K10994" i="1"/>
  <c r="L10997" i="1"/>
  <c r="K10997" i="1"/>
  <c r="L11016" i="1"/>
  <c r="K11016" i="1"/>
  <c r="L11115" i="1"/>
  <c r="K11115" i="1"/>
  <c r="L11191" i="1"/>
  <c r="K11191" i="1"/>
  <c r="K10570" i="1"/>
  <c r="L10572" i="1"/>
  <c r="K10574" i="1"/>
  <c r="K10576" i="1"/>
  <c r="L10593" i="1"/>
  <c r="K10603" i="1"/>
  <c r="K10634" i="1"/>
  <c r="L10636" i="1"/>
  <c r="K10638" i="1"/>
  <c r="K10640" i="1"/>
  <c r="K10678" i="1"/>
  <c r="K10680" i="1"/>
  <c r="K10682" i="1"/>
  <c r="L10764" i="1"/>
  <c r="K10764" i="1"/>
  <c r="K10776" i="1"/>
  <c r="L10794" i="1"/>
  <c r="K10794" i="1"/>
  <c r="L10803" i="1"/>
  <c r="K10803" i="1"/>
  <c r="L10813" i="1"/>
  <c r="K10813" i="1"/>
  <c r="L10828" i="1"/>
  <c r="K10828" i="1"/>
  <c r="L10847" i="1"/>
  <c r="K10874" i="1"/>
  <c r="K10879" i="1"/>
  <c r="L10879" i="1"/>
  <c r="L10882" i="1"/>
  <c r="K10882" i="1"/>
  <c r="L10893" i="1"/>
  <c r="K10893" i="1"/>
  <c r="K10911" i="1"/>
  <c r="L10911" i="1"/>
  <c r="L10918" i="1"/>
  <c r="K10918" i="1"/>
  <c r="K10930" i="1"/>
  <c r="L10930" i="1"/>
  <c r="L10960" i="1"/>
  <c r="K10960" i="1"/>
  <c r="L11096" i="1"/>
  <c r="K11096" i="1"/>
  <c r="L11184" i="1"/>
  <c r="K11184" i="1"/>
  <c r="L11187" i="1"/>
  <c r="K11187" i="1"/>
  <c r="L10613" i="1"/>
  <c r="K10613" i="1"/>
  <c r="L10676" i="1"/>
  <c r="K10676" i="1"/>
  <c r="L10770" i="1"/>
  <c r="K10770" i="1"/>
  <c r="L10774" i="1"/>
  <c r="K10774" i="1"/>
  <c r="L10779" i="1"/>
  <c r="K10779" i="1"/>
  <c r="L10783" i="1"/>
  <c r="K10783" i="1"/>
  <c r="L10789" i="1"/>
  <c r="K10789" i="1"/>
  <c r="L10804" i="1"/>
  <c r="K10804" i="1"/>
  <c r="L10834" i="1"/>
  <c r="K10834" i="1"/>
  <c r="L10844" i="1"/>
  <c r="K10844" i="1"/>
  <c r="L10848" i="1"/>
  <c r="K10848" i="1"/>
  <c r="L10860" i="1"/>
  <c r="K10860" i="1"/>
  <c r="L10864" i="1"/>
  <c r="K10864" i="1"/>
  <c r="L10867" i="1"/>
  <c r="K10867" i="1"/>
  <c r="K10871" i="1"/>
  <c r="L10871" i="1"/>
  <c r="L10877" i="1"/>
  <c r="K10877" i="1"/>
  <c r="L10909" i="1"/>
  <c r="K10909" i="1"/>
  <c r="L10926" i="1"/>
  <c r="K10926" i="1"/>
  <c r="K10971" i="1"/>
  <c r="L10971" i="1"/>
  <c r="L10976" i="1"/>
  <c r="K10976" i="1"/>
  <c r="K10987" i="1"/>
  <c r="L10987" i="1"/>
  <c r="L11012" i="1"/>
  <c r="K11012" i="1"/>
  <c r="K11037" i="1"/>
  <c r="L11037" i="1"/>
  <c r="L11093" i="1"/>
  <c r="K11093" i="1"/>
  <c r="L10621" i="1"/>
  <c r="K10621" i="1"/>
  <c r="L10685" i="1"/>
  <c r="K10685" i="1"/>
  <c r="L10692" i="1"/>
  <c r="K10692" i="1"/>
  <c r="L10695" i="1"/>
  <c r="K10695" i="1"/>
  <c r="L10700" i="1"/>
  <c r="K10700" i="1"/>
  <c r="L10703" i="1"/>
  <c r="K10703" i="1"/>
  <c r="L10708" i="1"/>
  <c r="K10708" i="1"/>
  <c r="L10711" i="1"/>
  <c r="K10711" i="1"/>
  <c r="L10716" i="1"/>
  <c r="K10716" i="1"/>
  <c r="L10719" i="1"/>
  <c r="K10719" i="1"/>
  <c r="L10724" i="1"/>
  <c r="K10724" i="1"/>
  <c r="L10727" i="1"/>
  <c r="K10727" i="1"/>
  <c r="L10732" i="1"/>
  <c r="K10732" i="1"/>
  <c r="L10735" i="1"/>
  <c r="K10735" i="1"/>
  <c r="L10740" i="1"/>
  <c r="K10740" i="1"/>
  <c r="L10743" i="1"/>
  <c r="K10743" i="1"/>
  <c r="L10748" i="1"/>
  <c r="K10748" i="1"/>
  <c r="L10751" i="1"/>
  <c r="K10751" i="1"/>
  <c r="L10756" i="1"/>
  <c r="K10756" i="1"/>
  <c r="L10759" i="1"/>
  <c r="K10759" i="1"/>
  <c r="L10765" i="1"/>
  <c r="K10765" i="1"/>
  <c r="L10780" i="1"/>
  <c r="K10780" i="1"/>
  <c r="L10810" i="1"/>
  <c r="K10810" i="1"/>
  <c r="L10814" i="1"/>
  <c r="K10814" i="1"/>
  <c r="L10819" i="1"/>
  <c r="K10819" i="1"/>
  <c r="L10823" i="1"/>
  <c r="K10823" i="1"/>
  <c r="L10829" i="1"/>
  <c r="K10829" i="1"/>
  <c r="L10845" i="1"/>
  <c r="K10845" i="1"/>
  <c r="L10849" i="1"/>
  <c r="K10849" i="1"/>
  <c r="L10868" i="1"/>
  <c r="K10868" i="1"/>
  <c r="L10872" i="1"/>
  <c r="K10872" i="1"/>
  <c r="L10880" i="1"/>
  <c r="K10880" i="1"/>
  <c r="K10883" i="1"/>
  <c r="L10883" i="1"/>
  <c r="L10886" i="1"/>
  <c r="K10886" i="1"/>
  <c r="K10890" i="1"/>
  <c r="L10890" i="1"/>
  <c r="L10899" i="1"/>
  <c r="K10899" i="1"/>
  <c r="K10912" i="1"/>
  <c r="L10916" i="1"/>
  <c r="K10916" i="1"/>
  <c r="K10919" i="1"/>
  <c r="L10919" i="1"/>
  <c r="L10931" i="1"/>
  <c r="K10931" i="1"/>
  <c r="K10935" i="1"/>
  <c r="L10935" i="1"/>
  <c r="K10961" i="1"/>
  <c r="L10977" i="1"/>
  <c r="K10977" i="1"/>
  <c r="L11165" i="1"/>
  <c r="K11165" i="1"/>
  <c r="L11169" i="1"/>
  <c r="K11169" i="1"/>
  <c r="L10485" i="1"/>
  <c r="K10492" i="1"/>
  <c r="K10502" i="1"/>
  <c r="K10507" i="1"/>
  <c r="L10517" i="1"/>
  <c r="K10524" i="1"/>
  <c r="K10534" i="1"/>
  <c r="K10539" i="1"/>
  <c r="L10549" i="1"/>
  <c r="K10556" i="1"/>
  <c r="K10563" i="1"/>
  <c r="L10567" i="1"/>
  <c r="K10594" i="1"/>
  <c r="L10596" i="1"/>
  <c r="K10598" i="1"/>
  <c r="K10600" i="1"/>
  <c r="L10617" i="1"/>
  <c r="K10627" i="1"/>
  <c r="L10631" i="1"/>
  <c r="K10670" i="1"/>
  <c r="K10672" i="1"/>
  <c r="K10674" i="1"/>
  <c r="L10689" i="1"/>
  <c r="L10697" i="1"/>
  <c r="L10705" i="1"/>
  <c r="L10713" i="1"/>
  <c r="L10721" i="1"/>
  <c r="L10729" i="1"/>
  <c r="L10737" i="1"/>
  <c r="L10745" i="1"/>
  <c r="L10753" i="1"/>
  <c r="K10768" i="1"/>
  <c r="L10786" i="1"/>
  <c r="K10786" i="1"/>
  <c r="L10795" i="1"/>
  <c r="K10795" i="1"/>
  <c r="L10805" i="1"/>
  <c r="K10805" i="1"/>
  <c r="L10820" i="1"/>
  <c r="K10820" i="1"/>
  <c r="K10832" i="1"/>
  <c r="K10842" i="1"/>
  <c r="K10856" i="1"/>
  <c r="L10900" i="1"/>
  <c r="K10900" i="1"/>
  <c r="K10906" i="1"/>
  <c r="L10906" i="1"/>
  <c r="L10913" i="1"/>
  <c r="K10913" i="1"/>
  <c r="L10936" i="1"/>
  <c r="K10936" i="1"/>
  <c r="L10940" i="1"/>
  <c r="K10940" i="1"/>
  <c r="L10969" i="1"/>
  <c r="K10969" i="1"/>
  <c r="K11034" i="1"/>
  <c r="L11034" i="1"/>
  <c r="K11157" i="1"/>
  <c r="L11157" i="1"/>
  <c r="L10573" i="1"/>
  <c r="K10573" i="1"/>
  <c r="L10637" i="1"/>
  <c r="K10637" i="1"/>
  <c r="L10668" i="1"/>
  <c r="K10668" i="1"/>
  <c r="L10762" i="1"/>
  <c r="K10762" i="1"/>
  <c r="L10766" i="1"/>
  <c r="K10766" i="1"/>
  <c r="L10771" i="1"/>
  <c r="K10771" i="1"/>
  <c r="L10775" i="1"/>
  <c r="K10775" i="1"/>
  <c r="L10781" i="1"/>
  <c r="K10781" i="1"/>
  <c r="L10796" i="1"/>
  <c r="K10796" i="1"/>
  <c r="L10826" i="1"/>
  <c r="K10826" i="1"/>
  <c r="L10830" i="1"/>
  <c r="K10830" i="1"/>
  <c r="L10835" i="1"/>
  <c r="K10835" i="1"/>
  <c r="K10839" i="1"/>
  <c r="L10839" i="1"/>
  <c r="L10846" i="1"/>
  <c r="K10846" i="1"/>
  <c r="L10850" i="1"/>
  <c r="K10850" i="1"/>
  <c r="L10853" i="1"/>
  <c r="K10853" i="1"/>
  <c r="L10857" i="1"/>
  <c r="K10857" i="1"/>
  <c r="L10869" i="1"/>
  <c r="K10869" i="1"/>
  <c r="L10873" i="1"/>
  <c r="K10873" i="1"/>
  <c r="L10891" i="1"/>
  <c r="K10891" i="1"/>
  <c r="L10923" i="1"/>
  <c r="K10923" i="1"/>
  <c r="K10943" i="1"/>
  <c r="L10943" i="1"/>
  <c r="L10947" i="1"/>
  <c r="K10947" i="1"/>
  <c r="K11006" i="1"/>
  <c r="L11006" i="1"/>
  <c r="K11047" i="1"/>
  <c r="L11047" i="1"/>
  <c r="K11150" i="1"/>
  <c r="L11150" i="1"/>
  <c r="K10959" i="1"/>
  <c r="L10959" i="1"/>
  <c r="L11010" i="1"/>
  <c r="K11010" i="1"/>
  <c r="L11013" i="1"/>
  <c r="K11013" i="1"/>
  <c r="L11028" i="1"/>
  <c r="K11028" i="1"/>
  <c r="L11032" i="1"/>
  <c r="K11032" i="1"/>
  <c r="K11050" i="1"/>
  <c r="L11050" i="1"/>
  <c r="L11057" i="1"/>
  <c r="K11057" i="1"/>
  <c r="L11079" i="1"/>
  <c r="K11079" i="1"/>
  <c r="L11097" i="1"/>
  <c r="K11097" i="1"/>
  <c r="L11112" i="1"/>
  <c r="K11112" i="1"/>
  <c r="L11116" i="1"/>
  <c r="K11116" i="1"/>
  <c r="K11126" i="1"/>
  <c r="L11126" i="1"/>
  <c r="L11141" i="1"/>
  <c r="K11141" i="1"/>
  <c r="K11178" i="1"/>
  <c r="L11178" i="1"/>
  <c r="L11188" i="1"/>
  <c r="K11188" i="1"/>
  <c r="L11206" i="1"/>
  <c r="K11206" i="1"/>
  <c r="L10962" i="1"/>
  <c r="K10962" i="1"/>
  <c r="L10964" i="1"/>
  <c r="K10964" i="1"/>
  <c r="L10985" i="1"/>
  <c r="K10985" i="1"/>
  <c r="K10991" i="1"/>
  <c r="L10991" i="1"/>
  <c r="L11026" i="1"/>
  <c r="K11026" i="1"/>
  <c r="L11029" i="1"/>
  <c r="K11029" i="1"/>
  <c r="L11044" i="1"/>
  <c r="K11044" i="1"/>
  <c r="L11048" i="1"/>
  <c r="K11048" i="1"/>
  <c r="L11064" i="1"/>
  <c r="K11064" i="1"/>
  <c r="K11070" i="1"/>
  <c r="L11070" i="1"/>
  <c r="L11080" i="1"/>
  <c r="K11080" i="1"/>
  <c r="K11083" i="1"/>
  <c r="L11083" i="1"/>
  <c r="L11090" i="1"/>
  <c r="K11090" i="1"/>
  <c r="K11094" i="1"/>
  <c r="L11094" i="1"/>
  <c r="L11103" i="1"/>
  <c r="K11103" i="1"/>
  <c r="L11113" i="1"/>
  <c r="K11113" i="1"/>
  <c r="L11131" i="1"/>
  <c r="K11131" i="1"/>
  <c r="L11147" i="1"/>
  <c r="K11147" i="1"/>
  <c r="K11154" i="1"/>
  <c r="L11154" i="1"/>
  <c r="K11170" i="1"/>
  <c r="L11170" i="1"/>
  <c r="K11182" i="1"/>
  <c r="L11182" i="1"/>
  <c r="L11199" i="1"/>
  <c r="K11199" i="1"/>
  <c r="L11212" i="1"/>
  <c r="K11212" i="1"/>
  <c r="L11313" i="1"/>
  <c r="K11313" i="1"/>
  <c r="L11316" i="1"/>
  <c r="K11316" i="1"/>
  <c r="K11474" i="1"/>
  <c r="L11474" i="1"/>
  <c r="K10896" i="1"/>
  <c r="K10945" i="1"/>
  <c r="K10953" i="1"/>
  <c r="L10957" i="1"/>
  <c r="K10974" i="1"/>
  <c r="K10979" i="1"/>
  <c r="L10979" i="1"/>
  <c r="L10988" i="1"/>
  <c r="K10988" i="1"/>
  <c r="L11001" i="1"/>
  <c r="K11001" i="1"/>
  <c r="K11007" i="1"/>
  <c r="L11007" i="1"/>
  <c r="K11014" i="1"/>
  <c r="L11019" i="1"/>
  <c r="L11038" i="1"/>
  <c r="L11042" i="1"/>
  <c r="K11042" i="1"/>
  <c r="L11045" i="1"/>
  <c r="K11045" i="1"/>
  <c r="L11058" i="1"/>
  <c r="K11058" i="1"/>
  <c r="L11061" i="1"/>
  <c r="K11061" i="1"/>
  <c r="K11067" i="1"/>
  <c r="L11067" i="1"/>
  <c r="L11077" i="1"/>
  <c r="K11077" i="1"/>
  <c r="L11084" i="1"/>
  <c r="K11084" i="1"/>
  <c r="L11098" i="1"/>
  <c r="K11098" i="1"/>
  <c r="L11104" i="1"/>
  <c r="K11104" i="1"/>
  <c r="L11144" i="1"/>
  <c r="K11144" i="1"/>
  <c r="L11148" i="1"/>
  <c r="K11148" i="1"/>
  <c r="K11158" i="1"/>
  <c r="L11158" i="1"/>
  <c r="L11173" i="1"/>
  <c r="K11173" i="1"/>
  <c r="L11189" i="1"/>
  <c r="L11200" i="1"/>
  <c r="K11200" i="1"/>
  <c r="K11213" i="1"/>
  <c r="L11213" i="1"/>
  <c r="L11266" i="1"/>
  <c r="K11266" i="1"/>
  <c r="L11310" i="1"/>
  <c r="K11310" i="1"/>
  <c r="K11455" i="1"/>
  <c r="L11455" i="1"/>
  <c r="K10983" i="1"/>
  <c r="L10983" i="1"/>
  <c r="K10992" i="1"/>
  <c r="K10995" i="1"/>
  <c r="L10995" i="1"/>
  <c r="L11004" i="1"/>
  <c r="K11004" i="1"/>
  <c r="L11017" i="1"/>
  <c r="K11017" i="1"/>
  <c r="K11023" i="1"/>
  <c r="L11023" i="1"/>
  <c r="K11030" i="1"/>
  <c r="L11035" i="1"/>
  <c r="L11054" i="1"/>
  <c r="L11071" i="1"/>
  <c r="K11071" i="1"/>
  <c r="L11101" i="1"/>
  <c r="K11101" i="1"/>
  <c r="L11105" i="1"/>
  <c r="K11105" i="1"/>
  <c r="L11120" i="1"/>
  <c r="K11120" i="1"/>
  <c r="L11123" i="1"/>
  <c r="K11123" i="1"/>
  <c r="L11127" i="1"/>
  <c r="K11127" i="1"/>
  <c r="L11135" i="1"/>
  <c r="K11135" i="1"/>
  <c r="L11145" i="1"/>
  <c r="K11145" i="1"/>
  <c r="L11163" i="1"/>
  <c r="K11163" i="1"/>
  <c r="L11179" i="1"/>
  <c r="K11179" i="1"/>
  <c r="K11186" i="1"/>
  <c r="L11186" i="1"/>
  <c r="L11203" i="1"/>
  <c r="K11203" i="1"/>
  <c r="L11207" i="1"/>
  <c r="K11207" i="1"/>
  <c r="L11234" i="1"/>
  <c r="K11234" i="1"/>
  <c r="K11249" i="1"/>
  <c r="L11249" i="1"/>
  <c r="L11263" i="1"/>
  <c r="K11263" i="1"/>
  <c r="K11417" i="1"/>
  <c r="L11417" i="1"/>
  <c r="L11420" i="1"/>
  <c r="K11420" i="1"/>
  <c r="K11430" i="1"/>
  <c r="L11430" i="1"/>
  <c r="L10965" i="1"/>
  <c r="K10986" i="1"/>
  <c r="L10986" i="1"/>
  <c r="K10999" i="1"/>
  <c r="L10999" i="1"/>
  <c r="K11008" i="1"/>
  <c r="K11011" i="1"/>
  <c r="L11011" i="1"/>
  <c r="L11020" i="1"/>
  <c r="K11020" i="1"/>
  <c r="L11033" i="1"/>
  <c r="K11033" i="1"/>
  <c r="K11039" i="1"/>
  <c r="L11039" i="1"/>
  <c r="K11046" i="1"/>
  <c r="L11051" i="1"/>
  <c r="K11062" i="1"/>
  <c r="L11065" i="1"/>
  <c r="K11065" i="1"/>
  <c r="L11068" i="1"/>
  <c r="K11068" i="1"/>
  <c r="L11085" i="1"/>
  <c r="K11085" i="1"/>
  <c r="L11088" i="1"/>
  <c r="K11088" i="1"/>
  <c r="K11091" i="1"/>
  <c r="L11091" i="1"/>
  <c r="L11095" i="1"/>
  <c r="K11095" i="1"/>
  <c r="K11114" i="1"/>
  <c r="L11114" i="1"/>
  <c r="L11124" i="1"/>
  <c r="K11124" i="1"/>
  <c r="L11136" i="1"/>
  <c r="K11136" i="1"/>
  <c r="L11176" i="1"/>
  <c r="K11176" i="1"/>
  <c r="L11180" i="1"/>
  <c r="K11180" i="1"/>
  <c r="K11190" i="1"/>
  <c r="L11190" i="1"/>
  <c r="K11210" i="1"/>
  <c r="L11210" i="1"/>
  <c r="L11214" i="1"/>
  <c r="K11214" i="1"/>
  <c r="K11217" i="1"/>
  <c r="L11217" i="1"/>
  <c r="L11231" i="1"/>
  <c r="K11231" i="1"/>
  <c r="L11307" i="1"/>
  <c r="K11307" i="1"/>
  <c r="L10915" i="1"/>
  <c r="K10915" i="1"/>
  <c r="L10972" i="1"/>
  <c r="K10972" i="1"/>
  <c r="K10975" i="1"/>
  <c r="L10975" i="1"/>
  <c r="L10978" i="1"/>
  <c r="K10978" i="1"/>
  <c r="L10980" i="1"/>
  <c r="K10980" i="1"/>
  <c r="L10984" i="1"/>
  <c r="K10984" i="1"/>
  <c r="K11002" i="1"/>
  <c r="L11002" i="1"/>
  <c r="K11015" i="1"/>
  <c r="L11015" i="1"/>
  <c r="K11027" i="1"/>
  <c r="L11027" i="1"/>
  <c r="L11036" i="1"/>
  <c r="K11036" i="1"/>
  <c r="L11049" i="1"/>
  <c r="K11049" i="1"/>
  <c r="K11055" i="1"/>
  <c r="L11055" i="1"/>
  <c r="L11072" i="1"/>
  <c r="K11072" i="1"/>
  <c r="K11078" i="1"/>
  <c r="L11078" i="1"/>
  <c r="K11106" i="1"/>
  <c r="L11106" i="1"/>
  <c r="K11118" i="1"/>
  <c r="L11118" i="1"/>
  <c r="L11133" i="1"/>
  <c r="K11133" i="1"/>
  <c r="L11137" i="1"/>
  <c r="K11137" i="1"/>
  <c r="L11152" i="1"/>
  <c r="K11152" i="1"/>
  <c r="L11155" i="1"/>
  <c r="K11155" i="1"/>
  <c r="L11159" i="1"/>
  <c r="K11159" i="1"/>
  <c r="L11167" i="1"/>
  <c r="K11167" i="1"/>
  <c r="L11177" i="1"/>
  <c r="K11177" i="1"/>
  <c r="L11198" i="1"/>
  <c r="K11198" i="1"/>
  <c r="L11208" i="1"/>
  <c r="K11208" i="1"/>
  <c r="L11244" i="1"/>
  <c r="K11244" i="1"/>
  <c r="K11277" i="1"/>
  <c r="L11277" i="1"/>
  <c r="L11380" i="1"/>
  <c r="K11380" i="1"/>
  <c r="L10875" i="1"/>
  <c r="K10892" i="1"/>
  <c r="L10895" i="1"/>
  <c r="L10922" i="1"/>
  <c r="K10932" i="1"/>
  <c r="L10946" i="1"/>
  <c r="L10954" i="1"/>
  <c r="K10956" i="1"/>
  <c r="K10968" i="1"/>
  <c r="L10970" i="1"/>
  <c r="L10981" i="1"/>
  <c r="K10981" i="1"/>
  <c r="L10996" i="1"/>
  <c r="K10996" i="1"/>
  <c r="L11000" i="1"/>
  <c r="K11000" i="1"/>
  <c r="L11005" i="1"/>
  <c r="K11009" i="1"/>
  <c r="K11018" i="1"/>
  <c r="L11018" i="1"/>
  <c r="K11031" i="1"/>
  <c r="L11031" i="1"/>
  <c r="K11040" i="1"/>
  <c r="K11043" i="1"/>
  <c r="L11043" i="1"/>
  <c r="L11052" i="1"/>
  <c r="K11052" i="1"/>
  <c r="K11059" i="1"/>
  <c r="L11059" i="1"/>
  <c r="K11075" i="1"/>
  <c r="L11075" i="1"/>
  <c r="L11082" i="1"/>
  <c r="K11082" i="1"/>
  <c r="L11086" i="1"/>
  <c r="K11099" i="1"/>
  <c r="L11099" i="1"/>
  <c r="L11109" i="1"/>
  <c r="K11109" i="1"/>
  <c r="L11125" i="1"/>
  <c r="K11146" i="1"/>
  <c r="L11146" i="1"/>
  <c r="L11156" i="1"/>
  <c r="K11156" i="1"/>
  <c r="L11168" i="1"/>
  <c r="K11168" i="1"/>
  <c r="L11274" i="1"/>
  <c r="K11274" i="1"/>
  <c r="L11349" i="1"/>
  <c r="K11349" i="1"/>
  <c r="L11066" i="1"/>
  <c r="L11089" i="1"/>
  <c r="L11119" i="1"/>
  <c r="K11119" i="1"/>
  <c r="L11121" i="1"/>
  <c r="L11151" i="1"/>
  <c r="K11151" i="1"/>
  <c r="L11153" i="1"/>
  <c r="L11183" i="1"/>
  <c r="K11183" i="1"/>
  <c r="L11185" i="1"/>
  <c r="L11201" i="1"/>
  <c r="K11236" i="1"/>
  <c r="L11241" i="1"/>
  <c r="L11243" i="1"/>
  <c r="K11243" i="1"/>
  <c r="L11246" i="1"/>
  <c r="K11246" i="1"/>
  <c r="K11268" i="1"/>
  <c r="L11282" i="1"/>
  <c r="K11282" i="1"/>
  <c r="L11293" i="1"/>
  <c r="L11304" i="1"/>
  <c r="K11304" i="1"/>
  <c r="L11315" i="1"/>
  <c r="K11315" i="1"/>
  <c r="K11358" i="1"/>
  <c r="L11358" i="1"/>
  <c r="K11399" i="1"/>
  <c r="L11399" i="1"/>
  <c r="L11444" i="1"/>
  <c r="K11444" i="1"/>
  <c r="L11219" i="1"/>
  <c r="K11219" i="1"/>
  <c r="L11222" i="1"/>
  <c r="K11222" i="1"/>
  <c r="L11251" i="1"/>
  <c r="K11251" i="1"/>
  <c r="L11254" i="1"/>
  <c r="K11254" i="1"/>
  <c r="L11288" i="1"/>
  <c r="K11288" i="1"/>
  <c r="L11299" i="1"/>
  <c r="K11299" i="1"/>
  <c r="L11302" i="1"/>
  <c r="K11302" i="1"/>
  <c r="L11305" i="1"/>
  <c r="K11305" i="1"/>
  <c r="L11326" i="1"/>
  <c r="K11326" i="1"/>
  <c r="L11332" i="1"/>
  <c r="K11332" i="1"/>
  <c r="K11353" i="1"/>
  <c r="L11353" i="1"/>
  <c r="K11366" i="1"/>
  <c r="L11366" i="1"/>
  <c r="K11439" i="1"/>
  <c r="L11439" i="1"/>
  <c r="L11497" i="1"/>
  <c r="K11497" i="1"/>
  <c r="L11501" i="1"/>
  <c r="K11501" i="1"/>
  <c r="L11506" i="1"/>
  <c r="K11506" i="1"/>
  <c r="L11522" i="1"/>
  <c r="K11522" i="1"/>
  <c r="L11538" i="1"/>
  <c r="K11538" i="1"/>
  <c r="L11554" i="1"/>
  <c r="K11554" i="1"/>
  <c r="L11195" i="1"/>
  <c r="K11195" i="1"/>
  <c r="K11232" i="1"/>
  <c r="L11237" i="1"/>
  <c r="L11239" i="1"/>
  <c r="K11239" i="1"/>
  <c r="L11242" i="1"/>
  <c r="K11242" i="1"/>
  <c r="K11264" i="1"/>
  <c r="L11269" i="1"/>
  <c r="L11280" i="1"/>
  <c r="K11280" i="1"/>
  <c r="L11291" i="1"/>
  <c r="K11291" i="1"/>
  <c r="L11294" i="1"/>
  <c r="K11294" i="1"/>
  <c r="L11297" i="1"/>
  <c r="K11297" i="1"/>
  <c r="K11308" i="1"/>
  <c r="K11319" i="1"/>
  <c r="L11319" i="1"/>
  <c r="K11339" i="1"/>
  <c r="L11339" i="1"/>
  <c r="L11356" i="1"/>
  <c r="K11356" i="1"/>
  <c r="K11375" i="1"/>
  <c r="L11375" i="1"/>
  <c r="K11406" i="1"/>
  <c r="L11406" i="1"/>
  <c r="L11418" i="1"/>
  <c r="K11418" i="1"/>
  <c r="L11424" i="1"/>
  <c r="K11424" i="1"/>
  <c r="K11427" i="1"/>
  <c r="L11427" i="1"/>
  <c r="K11431" i="1"/>
  <c r="L11431" i="1"/>
  <c r="L11452" i="1"/>
  <c r="K11452" i="1"/>
  <c r="L11471" i="1"/>
  <c r="K11471" i="1"/>
  <c r="L11202" i="1"/>
  <c r="K11204" i="1"/>
  <c r="K11220" i="1"/>
  <c r="L11227" i="1"/>
  <c r="K11227" i="1"/>
  <c r="L11230" i="1"/>
  <c r="K11230" i="1"/>
  <c r="K11252" i="1"/>
  <c r="L11259" i="1"/>
  <c r="K11259" i="1"/>
  <c r="L11262" i="1"/>
  <c r="K11262" i="1"/>
  <c r="L11272" i="1"/>
  <c r="K11272" i="1"/>
  <c r="L11283" i="1"/>
  <c r="K11283" i="1"/>
  <c r="L11286" i="1"/>
  <c r="K11286" i="1"/>
  <c r="L11289" i="1"/>
  <c r="K11289" i="1"/>
  <c r="K11300" i="1"/>
  <c r="L11314" i="1"/>
  <c r="K11314" i="1"/>
  <c r="K11329" i="1"/>
  <c r="L11329" i="1"/>
  <c r="K11335" i="1"/>
  <c r="L11335" i="1"/>
  <c r="L11360" i="1"/>
  <c r="K11360" i="1"/>
  <c r="K11363" i="1"/>
  <c r="L11363" i="1"/>
  <c r="K11367" i="1"/>
  <c r="L11367" i="1"/>
  <c r="L11412" i="1"/>
  <c r="K11412" i="1"/>
  <c r="K11476" i="1"/>
  <c r="L11476" i="1"/>
  <c r="L11488" i="1"/>
  <c r="K11488" i="1"/>
  <c r="L11107" i="1"/>
  <c r="K11107" i="1"/>
  <c r="L11139" i="1"/>
  <c r="K11139" i="1"/>
  <c r="L11171" i="1"/>
  <c r="K11171" i="1"/>
  <c r="L11215" i="1"/>
  <c r="K11215" i="1"/>
  <c r="L11218" i="1"/>
  <c r="K11218" i="1"/>
  <c r="L11247" i="1"/>
  <c r="K11247" i="1"/>
  <c r="L11250" i="1"/>
  <c r="K11250" i="1"/>
  <c r="L11275" i="1"/>
  <c r="K11275" i="1"/>
  <c r="L11278" i="1"/>
  <c r="K11278" i="1"/>
  <c r="L11281" i="1"/>
  <c r="K11281" i="1"/>
  <c r="L11306" i="1"/>
  <c r="K11306" i="1"/>
  <c r="L11320" i="1"/>
  <c r="K11320" i="1"/>
  <c r="L11336" i="1"/>
  <c r="K11336" i="1"/>
  <c r="K11347" i="1"/>
  <c r="L11347" i="1"/>
  <c r="K11351" i="1"/>
  <c r="L11351" i="1"/>
  <c r="K11385" i="1"/>
  <c r="L11385" i="1"/>
  <c r="K11425" i="1"/>
  <c r="L11425" i="1"/>
  <c r="L11432" i="1"/>
  <c r="K11432" i="1"/>
  <c r="L11087" i="1"/>
  <c r="K11087" i="1"/>
  <c r="L11111" i="1"/>
  <c r="K11111" i="1"/>
  <c r="L11143" i="1"/>
  <c r="K11143" i="1"/>
  <c r="L11175" i="1"/>
  <c r="K11175" i="1"/>
  <c r="K11228" i="1"/>
  <c r="L11235" i="1"/>
  <c r="K11235" i="1"/>
  <c r="L11238" i="1"/>
  <c r="K11238" i="1"/>
  <c r="K11260" i="1"/>
  <c r="L11267" i="1"/>
  <c r="K11267" i="1"/>
  <c r="L11270" i="1"/>
  <c r="K11270" i="1"/>
  <c r="L11273" i="1"/>
  <c r="K11273" i="1"/>
  <c r="K11284" i="1"/>
  <c r="L11298" i="1"/>
  <c r="K11298" i="1"/>
  <c r="L11309" i="1"/>
  <c r="K11321" i="1"/>
  <c r="L11321" i="1"/>
  <c r="K11337" i="1"/>
  <c r="L11337" i="1"/>
  <c r="K11361" i="1"/>
  <c r="L11361" i="1"/>
  <c r="L11368" i="1"/>
  <c r="K11368" i="1"/>
  <c r="K11398" i="1"/>
  <c r="L11398" i="1"/>
  <c r="L11413" i="1"/>
  <c r="K11413" i="1"/>
  <c r="L11461" i="1"/>
  <c r="K11461" i="1"/>
  <c r="L11480" i="1"/>
  <c r="K11480" i="1"/>
  <c r="K11060" i="1"/>
  <c r="K11092" i="1"/>
  <c r="L11102" i="1"/>
  <c r="K11132" i="1"/>
  <c r="L11134" i="1"/>
  <c r="K11164" i="1"/>
  <c r="L11166" i="1"/>
  <c r="L11205" i="1"/>
  <c r="L11211" i="1"/>
  <c r="K11211" i="1"/>
  <c r="K11216" i="1"/>
  <c r="L11221" i="1"/>
  <c r="L11223" i="1"/>
  <c r="K11223" i="1"/>
  <c r="L11226" i="1"/>
  <c r="K11226" i="1"/>
  <c r="K11248" i="1"/>
  <c r="L11253" i="1"/>
  <c r="L11255" i="1"/>
  <c r="K11255" i="1"/>
  <c r="L11258" i="1"/>
  <c r="K11258" i="1"/>
  <c r="K11276" i="1"/>
  <c r="L11290" i="1"/>
  <c r="K11290" i="1"/>
  <c r="L11301" i="1"/>
  <c r="L11312" i="1"/>
  <c r="K11312" i="1"/>
  <c r="L11318" i="1"/>
  <c r="K11318" i="1"/>
  <c r="L11322" i="1"/>
  <c r="K11322" i="1"/>
  <c r="L11324" i="1"/>
  <c r="K11324" i="1"/>
  <c r="L11338" i="1"/>
  <c r="K11338" i="1"/>
  <c r="K11343" i="1"/>
  <c r="L11343" i="1"/>
  <c r="L11392" i="1"/>
  <c r="K11392" i="1"/>
  <c r="K11454" i="1"/>
  <c r="L11454" i="1"/>
  <c r="L11458" i="1"/>
  <c r="K11458" i="1"/>
  <c r="K11484" i="1"/>
  <c r="L11484" i="1"/>
  <c r="L11493" i="1"/>
  <c r="K11493" i="1"/>
  <c r="L11512" i="1"/>
  <c r="K11512" i="1"/>
  <c r="L11517" i="1"/>
  <c r="K11517" i="1"/>
  <c r="L11528" i="1"/>
  <c r="K11528" i="1"/>
  <c r="L11533" i="1"/>
  <c r="K11533" i="1"/>
  <c r="L11544" i="1"/>
  <c r="K11544" i="1"/>
  <c r="L11549" i="1"/>
  <c r="K11549" i="1"/>
  <c r="L11560" i="1"/>
  <c r="K11560" i="1"/>
  <c r="K11564" i="1"/>
  <c r="L11564" i="1"/>
  <c r="L11572" i="1"/>
  <c r="K11572" i="1"/>
  <c r="L11687" i="1"/>
  <c r="K11687" i="1"/>
  <c r="K11359" i="1"/>
  <c r="L11359" i="1"/>
  <c r="L11404" i="1"/>
  <c r="K11404" i="1"/>
  <c r="K11423" i="1"/>
  <c r="L11423" i="1"/>
  <c r="L11450" i="1"/>
  <c r="K11450" i="1"/>
  <c r="K11468" i="1"/>
  <c r="L11468" i="1"/>
  <c r="L11489" i="1"/>
  <c r="K11489" i="1"/>
  <c r="L11502" i="1"/>
  <c r="K11502" i="1"/>
  <c r="L11518" i="1"/>
  <c r="K11518" i="1"/>
  <c r="L11534" i="1"/>
  <c r="K11534" i="1"/>
  <c r="L11550" i="1"/>
  <c r="K11550" i="1"/>
  <c r="K11565" i="1"/>
  <c r="L11565" i="1"/>
  <c r="K11638" i="1"/>
  <c r="L11638" i="1"/>
  <c r="L11364" i="1"/>
  <c r="K11364" i="1"/>
  <c r="K11383" i="1"/>
  <c r="L11383" i="1"/>
  <c r="L11428" i="1"/>
  <c r="K11428" i="1"/>
  <c r="K11447" i="1"/>
  <c r="L11447" i="1"/>
  <c r="L11475" i="1"/>
  <c r="K11475" i="1"/>
  <c r="L11485" i="1"/>
  <c r="K11485" i="1"/>
  <c r="L11494" i="1"/>
  <c r="K11494" i="1"/>
  <c r="K11503" i="1"/>
  <c r="L11503" i="1"/>
  <c r="K11508" i="1"/>
  <c r="L11508" i="1"/>
  <c r="K11513" i="1"/>
  <c r="L11513" i="1"/>
  <c r="K11519" i="1"/>
  <c r="L11519" i="1"/>
  <c r="K11524" i="1"/>
  <c r="L11524" i="1"/>
  <c r="K11529" i="1"/>
  <c r="L11529" i="1"/>
  <c r="K11535" i="1"/>
  <c r="L11535" i="1"/>
  <c r="K11540" i="1"/>
  <c r="L11540" i="1"/>
  <c r="K11545" i="1"/>
  <c r="L11545" i="1"/>
  <c r="K11551" i="1"/>
  <c r="L11551" i="1"/>
  <c r="K11556" i="1"/>
  <c r="L11556" i="1"/>
  <c r="L11388" i="1"/>
  <c r="K11388" i="1"/>
  <c r="K11407" i="1"/>
  <c r="L11407" i="1"/>
  <c r="L11459" i="1"/>
  <c r="K11459" i="1"/>
  <c r="L11479" i="1"/>
  <c r="K11479" i="1"/>
  <c r="K11482" i="1"/>
  <c r="L11482" i="1"/>
  <c r="L11514" i="1"/>
  <c r="K11514" i="1"/>
  <c r="L11530" i="1"/>
  <c r="K11530" i="1"/>
  <c r="L11546" i="1"/>
  <c r="K11546" i="1"/>
  <c r="L11566" i="1"/>
  <c r="K11566" i="1"/>
  <c r="K11582" i="1"/>
  <c r="L11582" i="1"/>
  <c r="K11602" i="1"/>
  <c r="L11602" i="1"/>
  <c r="K11606" i="1"/>
  <c r="L11606" i="1"/>
  <c r="L11619" i="1"/>
  <c r="K11619" i="1"/>
  <c r="K11626" i="1"/>
  <c r="L11626" i="1"/>
  <c r="K11271" i="1"/>
  <c r="K11279" i="1"/>
  <c r="K11287" i="1"/>
  <c r="K11295" i="1"/>
  <c r="K11303" i="1"/>
  <c r="K11311" i="1"/>
  <c r="K11317" i="1"/>
  <c r="L11323" i="1"/>
  <c r="K11330" i="1"/>
  <c r="K11348" i="1"/>
  <c r="L11350" i="1"/>
  <c r="K11352" i="1"/>
  <c r="K11354" i="1"/>
  <c r="L11374" i="1"/>
  <c r="K11381" i="1"/>
  <c r="K11386" i="1"/>
  <c r="L11393" i="1"/>
  <c r="L11395" i="1"/>
  <c r="K11400" i="1"/>
  <c r="L11438" i="1"/>
  <c r="K11445" i="1"/>
  <c r="K11469" i="1"/>
  <c r="L11486" i="1"/>
  <c r="K11491" i="1"/>
  <c r="L11491" i="1"/>
  <c r="L11495" i="1"/>
  <c r="L11504" i="1"/>
  <c r="K11504" i="1"/>
  <c r="L11509" i="1"/>
  <c r="K11509" i="1"/>
  <c r="L11520" i="1"/>
  <c r="K11520" i="1"/>
  <c r="L11525" i="1"/>
  <c r="K11525" i="1"/>
  <c r="L11536" i="1"/>
  <c r="K11536" i="1"/>
  <c r="L11541" i="1"/>
  <c r="K11541" i="1"/>
  <c r="L11552" i="1"/>
  <c r="K11552" i="1"/>
  <c r="L11557" i="1"/>
  <c r="K11557" i="1"/>
  <c r="K11570" i="1"/>
  <c r="L11570" i="1"/>
  <c r="K11596" i="1"/>
  <c r="L11596" i="1"/>
  <c r="L11372" i="1"/>
  <c r="K11372" i="1"/>
  <c r="K11391" i="1"/>
  <c r="L11391" i="1"/>
  <c r="L11436" i="1"/>
  <c r="K11436" i="1"/>
  <c r="L11451" i="1"/>
  <c r="K11451" i="1"/>
  <c r="L11460" i="1"/>
  <c r="K11460" i="1"/>
  <c r="L11466" i="1"/>
  <c r="K11466" i="1"/>
  <c r="K11473" i="1"/>
  <c r="L11473" i="1"/>
  <c r="L11487" i="1"/>
  <c r="K11487" i="1"/>
  <c r="L11510" i="1"/>
  <c r="K11510" i="1"/>
  <c r="L11526" i="1"/>
  <c r="K11526" i="1"/>
  <c r="L11542" i="1"/>
  <c r="K11542" i="1"/>
  <c r="L11558" i="1"/>
  <c r="K11558" i="1"/>
  <c r="K11578" i="1"/>
  <c r="L11578" i="1"/>
  <c r="L11396" i="1"/>
  <c r="K11396" i="1"/>
  <c r="K11415" i="1"/>
  <c r="L11415" i="1"/>
  <c r="K11463" i="1"/>
  <c r="L11463" i="1"/>
  <c r="L11470" i="1"/>
  <c r="K11470" i="1"/>
  <c r="L11477" i="1"/>
  <c r="K11477" i="1"/>
  <c r="K11492" i="1"/>
  <c r="L11492" i="1"/>
  <c r="L11496" i="1"/>
  <c r="K11496" i="1"/>
  <c r="K11500" i="1"/>
  <c r="L11500" i="1"/>
  <c r="K11505" i="1"/>
  <c r="L11505" i="1"/>
  <c r="K11511" i="1"/>
  <c r="L11511" i="1"/>
  <c r="K11516" i="1"/>
  <c r="L11516" i="1"/>
  <c r="K11521" i="1"/>
  <c r="L11521" i="1"/>
  <c r="K11527" i="1"/>
  <c r="L11527" i="1"/>
  <c r="K11532" i="1"/>
  <c r="L11532" i="1"/>
  <c r="K11537" i="1"/>
  <c r="L11537" i="1"/>
  <c r="K11543" i="1"/>
  <c r="L11543" i="1"/>
  <c r="K11548" i="1"/>
  <c r="L11548" i="1"/>
  <c r="K11553" i="1"/>
  <c r="L11553" i="1"/>
  <c r="K11559" i="1"/>
  <c r="L11559" i="1"/>
  <c r="L11563" i="1"/>
  <c r="K11563" i="1"/>
  <c r="L11507" i="1"/>
  <c r="L11515" i="1"/>
  <c r="L11523" i="1"/>
  <c r="L11531" i="1"/>
  <c r="L11539" i="1"/>
  <c r="L11547" i="1"/>
  <c r="L11555" i="1"/>
  <c r="L11590" i="1"/>
  <c r="K11595" i="1"/>
  <c r="L11612" i="1"/>
  <c r="K11612" i="1"/>
  <c r="K11630" i="1"/>
  <c r="L11630" i="1"/>
  <c r="L11588" i="1"/>
  <c r="K11588" i="1"/>
  <c r="L11627" i="1"/>
  <c r="K11627" i="1"/>
  <c r="L11631" i="1"/>
  <c r="K11631" i="1"/>
  <c r="L11641" i="1"/>
  <c r="K11641" i="1"/>
  <c r="K11650" i="1"/>
  <c r="L11650" i="1"/>
  <c r="L11679" i="1"/>
  <c r="K11679" i="1"/>
  <c r="L11562" i="1"/>
  <c r="K11568" i="1"/>
  <c r="L11573" i="1"/>
  <c r="L11576" i="1"/>
  <c r="K11576" i="1"/>
  <c r="L11586" i="1"/>
  <c r="K11586" i="1"/>
  <c r="L11591" i="1"/>
  <c r="K11591" i="1"/>
  <c r="L11623" i="1"/>
  <c r="K11623" i="1"/>
  <c r="L11632" i="1"/>
  <c r="K11632" i="1"/>
  <c r="K11662" i="1"/>
  <c r="L11662" i="1"/>
  <c r="L11667" i="1"/>
  <c r="K11667" i="1"/>
  <c r="L11691" i="1"/>
  <c r="K11691" i="1"/>
  <c r="L11706" i="1"/>
  <c r="K11706" i="1"/>
  <c r="L11738" i="1"/>
  <c r="K11738" i="1"/>
  <c r="L11771" i="1"/>
  <c r="K11771" i="1"/>
  <c r="L11571" i="1"/>
  <c r="K11571" i="1"/>
  <c r="L11583" i="1"/>
  <c r="K11583" i="1"/>
  <c r="L11589" i="1"/>
  <c r="K11589" i="1"/>
  <c r="L11600" i="1"/>
  <c r="K11600" i="1"/>
  <c r="L11633" i="1"/>
  <c r="K11633" i="1"/>
  <c r="L11635" i="1"/>
  <c r="K11635" i="1"/>
  <c r="L11696" i="1"/>
  <c r="K11696" i="1"/>
  <c r="L11700" i="1"/>
  <c r="K11700" i="1"/>
  <c r="L11592" i="1"/>
  <c r="K11592" i="1"/>
  <c r="K11604" i="1"/>
  <c r="L11604" i="1"/>
  <c r="K11624" i="1"/>
  <c r="L11624" i="1"/>
  <c r="K11636" i="1"/>
  <c r="L11636" i="1"/>
  <c r="L11664" i="1"/>
  <c r="K11664" i="1"/>
  <c r="L11683" i="1"/>
  <c r="K11683" i="1"/>
  <c r="L11692" i="1"/>
  <c r="K11692" i="1"/>
  <c r="L11574" i="1"/>
  <c r="K11574" i="1"/>
  <c r="L11580" i="1"/>
  <c r="K11580" i="1"/>
  <c r="L11601" i="1"/>
  <c r="K11601" i="1"/>
  <c r="K11608" i="1"/>
  <c r="L11608" i="1"/>
  <c r="K11614" i="1"/>
  <c r="L11614" i="1"/>
  <c r="L11629" i="1"/>
  <c r="K11629" i="1"/>
  <c r="L11637" i="1"/>
  <c r="K11637" i="1"/>
  <c r="K11652" i="1"/>
  <c r="L11652" i="1"/>
  <c r="K11561" i="1"/>
  <c r="L11567" i="1"/>
  <c r="K11577" i="1"/>
  <c r="L11581" i="1"/>
  <c r="K11581" i="1"/>
  <c r="L11584" i="1"/>
  <c r="L11587" i="1"/>
  <c r="L11605" i="1"/>
  <c r="K11605" i="1"/>
  <c r="L11615" i="1"/>
  <c r="K11615" i="1"/>
  <c r="K11618" i="1"/>
  <c r="L11618" i="1"/>
  <c r="K11625" i="1"/>
  <c r="L11625" i="1"/>
  <c r="L11660" i="1"/>
  <c r="K11660" i="1"/>
  <c r="L11663" i="1"/>
  <c r="K11663" i="1"/>
  <c r="L11666" i="1"/>
  <c r="K11666" i="1"/>
  <c r="L11674" i="1"/>
  <c r="K11674" i="1"/>
  <c r="L11707" i="1"/>
  <c r="K11707" i="1"/>
  <c r="K11721" i="1"/>
  <c r="L11721" i="1"/>
  <c r="L11739" i="1"/>
  <c r="K11739" i="1"/>
  <c r="L11603" i="1"/>
  <c r="K11603" i="1"/>
  <c r="K11646" i="1"/>
  <c r="L11646" i="1"/>
  <c r="L11655" i="1"/>
  <c r="K11655" i="1"/>
  <c r="L11669" i="1"/>
  <c r="K11669" i="1"/>
  <c r="L11671" i="1"/>
  <c r="K11671" i="1"/>
  <c r="L11701" i="1"/>
  <c r="K11701" i="1"/>
  <c r="K11772" i="1"/>
  <c r="L11772" i="1"/>
  <c r="L11803" i="1"/>
  <c r="K11803" i="1"/>
  <c r="L11978" i="1"/>
  <c r="K11978" i="1"/>
  <c r="L11593" i="1"/>
  <c r="K11599" i="1"/>
  <c r="L11609" i="1"/>
  <c r="K11611" i="1"/>
  <c r="L11644" i="1"/>
  <c r="K11649" i="1"/>
  <c r="L11682" i="1"/>
  <c r="K11682" i="1"/>
  <c r="L11690" i="1"/>
  <c r="K11690" i="1"/>
  <c r="K11693" i="1"/>
  <c r="K11697" i="1"/>
  <c r="L11697" i="1"/>
  <c r="L11712" i="1"/>
  <c r="K11712" i="1"/>
  <c r="L11718" i="1"/>
  <c r="K11718" i="1"/>
  <c r="L11744" i="1"/>
  <c r="K11744" i="1"/>
  <c r="L11790" i="1"/>
  <c r="K11790" i="1"/>
  <c r="K11634" i="1"/>
  <c r="L11634" i="1"/>
  <c r="L11651" i="1"/>
  <c r="K11651" i="1"/>
  <c r="L11658" i="1"/>
  <c r="K11658" i="1"/>
  <c r="K11665" i="1"/>
  <c r="L11665" i="1"/>
  <c r="L11722" i="1"/>
  <c r="K11722" i="1"/>
  <c r="K11754" i="1"/>
  <c r="L11754" i="1"/>
  <c r="L11769" i="1"/>
  <c r="K11769" i="1"/>
  <c r="K11776" i="1"/>
  <c r="L11776" i="1"/>
  <c r="L11787" i="1"/>
  <c r="K11787" i="1"/>
  <c r="L11866" i="1"/>
  <c r="K11866" i="1"/>
  <c r="K11895" i="1"/>
  <c r="L11895" i="1"/>
  <c r="L11909" i="1"/>
  <c r="K11909" i="1"/>
  <c r="K11616" i="1"/>
  <c r="L11620" i="1"/>
  <c r="L11622" i="1"/>
  <c r="K11628" i="1"/>
  <c r="L11640" i="1"/>
  <c r="L11642" i="1"/>
  <c r="K11647" i="1"/>
  <c r="L11656" i="1"/>
  <c r="K11672" i="1"/>
  <c r="K11675" i="1"/>
  <c r="L11688" i="1"/>
  <c r="K11688" i="1"/>
  <c r="L11698" i="1"/>
  <c r="K11698" i="1"/>
  <c r="K11705" i="1"/>
  <c r="L11705" i="1"/>
  <c r="L11723" i="1"/>
  <c r="K11723" i="1"/>
  <c r="K11737" i="1"/>
  <c r="L11737" i="1"/>
  <c r="K11813" i="1"/>
  <c r="L11813" i="1"/>
  <c r="K11678" i="1"/>
  <c r="L11678" i="1"/>
  <c r="L11748" i="1"/>
  <c r="K11748" i="1"/>
  <c r="L11766" i="1"/>
  <c r="K11766" i="1"/>
  <c r="K11598" i="1"/>
  <c r="L11598" i="1"/>
  <c r="K11654" i="1"/>
  <c r="L11654" i="1"/>
  <c r="L11659" i="1"/>
  <c r="K11659" i="1"/>
  <c r="L11668" i="1"/>
  <c r="K11668" i="1"/>
  <c r="K11673" i="1"/>
  <c r="L11673" i="1"/>
  <c r="L11695" i="1"/>
  <c r="K11695" i="1"/>
  <c r="L11699" i="1"/>
  <c r="K11699" i="1"/>
  <c r="L11728" i="1"/>
  <c r="K11728" i="1"/>
  <c r="L11734" i="1"/>
  <c r="K11734" i="1"/>
  <c r="K11778" i="1"/>
  <c r="L11778" i="1"/>
  <c r="L11828" i="1"/>
  <c r="K11828" i="1"/>
  <c r="L11711" i="1"/>
  <c r="K11711" i="1"/>
  <c r="L11727" i="1"/>
  <c r="K11727" i="1"/>
  <c r="L11743" i="1"/>
  <c r="K11743" i="1"/>
  <c r="L11780" i="1"/>
  <c r="K11780" i="1"/>
  <c r="K11784" i="1"/>
  <c r="L11784" i="1"/>
  <c r="L11793" i="1"/>
  <c r="K11793" i="1"/>
  <c r="L11817" i="1"/>
  <c r="K11817" i="1"/>
  <c r="K11824" i="1"/>
  <c r="L11824" i="1"/>
  <c r="K11832" i="1"/>
  <c r="L11832" i="1"/>
  <c r="K11837" i="1"/>
  <c r="L11837" i="1"/>
  <c r="K11840" i="1"/>
  <c r="L11840" i="1"/>
  <c r="L11844" i="1"/>
  <c r="K11844" i="1"/>
  <c r="L11851" i="1"/>
  <c r="K11851" i="1"/>
  <c r="L11859" i="1"/>
  <c r="K11859" i="1"/>
  <c r="K11927" i="1"/>
  <c r="L11927" i="1"/>
  <c r="L11962" i="1"/>
  <c r="K11962" i="1"/>
  <c r="K12014" i="1"/>
  <c r="L12014" i="1"/>
  <c r="L12190" i="1"/>
  <c r="K12190" i="1"/>
  <c r="K11760" i="1"/>
  <c r="L11760" i="1"/>
  <c r="L11775" i="1"/>
  <c r="K11775" i="1"/>
  <c r="K11794" i="1"/>
  <c r="L11794" i="1"/>
  <c r="K11797" i="1"/>
  <c r="L11797" i="1"/>
  <c r="L11814" i="1"/>
  <c r="K11814" i="1"/>
  <c r="K11821" i="1"/>
  <c r="L11821" i="1"/>
  <c r="L11825" i="1"/>
  <c r="K11825" i="1"/>
  <c r="K11829" i="1"/>
  <c r="L11829" i="1"/>
  <c r="K11852" i="1"/>
  <c r="L11852" i="1"/>
  <c r="L11874" i="1"/>
  <c r="K11874" i="1"/>
  <c r="L11877" i="1"/>
  <c r="K11877" i="1"/>
  <c r="L11906" i="1"/>
  <c r="K11906" i="1"/>
  <c r="L11920" i="1"/>
  <c r="K11920" i="1"/>
  <c r="L11703" i="1"/>
  <c r="K11703" i="1"/>
  <c r="L11714" i="1"/>
  <c r="K11714" i="1"/>
  <c r="L11730" i="1"/>
  <c r="K11730" i="1"/>
  <c r="K11781" i="1"/>
  <c r="L11781" i="1"/>
  <c r="L11804" i="1"/>
  <c r="K11804" i="1"/>
  <c r="L11809" i="1"/>
  <c r="K11809" i="1"/>
  <c r="L11815" i="1"/>
  <c r="K11815" i="1"/>
  <c r="L11818" i="1"/>
  <c r="K11818" i="1"/>
  <c r="L11853" i="1"/>
  <c r="K11853" i="1"/>
  <c r="K11892" i="1"/>
  <c r="L11892" i="1"/>
  <c r="L11719" i="1"/>
  <c r="K11719" i="1"/>
  <c r="L11735" i="1"/>
  <c r="K11735" i="1"/>
  <c r="K11749" i="1"/>
  <c r="L11749" i="1"/>
  <c r="L11755" i="1"/>
  <c r="K11755" i="1"/>
  <c r="L11761" i="1"/>
  <c r="K11761" i="1"/>
  <c r="K11770" i="1"/>
  <c r="L11770" i="1"/>
  <c r="L11785" i="1"/>
  <c r="K11785" i="1"/>
  <c r="L11798" i="1"/>
  <c r="K11798" i="1"/>
  <c r="L11819" i="1"/>
  <c r="K11819" i="1"/>
  <c r="L11822" i="1"/>
  <c r="K11822" i="1"/>
  <c r="L11826" i="1"/>
  <c r="K11826" i="1"/>
  <c r="L11830" i="1"/>
  <c r="K11830" i="1"/>
  <c r="L11834" i="1"/>
  <c r="K11834" i="1"/>
  <c r="L11878" i="1"/>
  <c r="K11878" i="1"/>
  <c r="L11885" i="1"/>
  <c r="K11885" i="1"/>
  <c r="L11917" i="1"/>
  <c r="K11917" i="1"/>
  <c r="L11925" i="1"/>
  <c r="K11925" i="1"/>
  <c r="K11949" i="1"/>
  <c r="L11949" i="1"/>
  <c r="K11708" i="1"/>
  <c r="L11710" i="1"/>
  <c r="K11710" i="1"/>
  <c r="L11717" i="1"/>
  <c r="K11724" i="1"/>
  <c r="L11726" i="1"/>
  <c r="K11726" i="1"/>
  <c r="L11733" i="1"/>
  <c r="K11740" i="1"/>
  <c r="L11742" i="1"/>
  <c r="K11742" i="1"/>
  <c r="L11747" i="1"/>
  <c r="L11758" i="1"/>
  <c r="K11758" i="1"/>
  <c r="K11764" i="1"/>
  <c r="L11782" i="1"/>
  <c r="K11782" i="1"/>
  <c r="K11789" i="1"/>
  <c r="L11789" i="1"/>
  <c r="L11805" i="1"/>
  <c r="L11835" i="1"/>
  <c r="K11835" i="1"/>
  <c r="L11842" i="1"/>
  <c r="K11842" i="1"/>
  <c r="L11849" i="1"/>
  <c r="K11849" i="1"/>
  <c r="L11854" i="1"/>
  <c r="K11854" i="1"/>
  <c r="L11889" i="1"/>
  <c r="K11889" i="1"/>
  <c r="L11943" i="1"/>
  <c r="K11943" i="1"/>
  <c r="L11750" i="1"/>
  <c r="K11750" i="1"/>
  <c r="L11768" i="1"/>
  <c r="K11792" i="1"/>
  <c r="L11792" i="1"/>
  <c r="L11799" i="1"/>
  <c r="K11799" i="1"/>
  <c r="K11802" i="1"/>
  <c r="L11802" i="1"/>
  <c r="L11827" i="1"/>
  <c r="K11827" i="1"/>
  <c r="L11843" i="1"/>
  <c r="K11843" i="1"/>
  <c r="L11846" i="1"/>
  <c r="K11846" i="1"/>
  <c r="L11890" i="1"/>
  <c r="K11890" i="1"/>
  <c r="L11901" i="1"/>
  <c r="K11901" i="1"/>
  <c r="L11930" i="1"/>
  <c r="K11930" i="1"/>
  <c r="L11933" i="1"/>
  <c r="K11933" i="1"/>
  <c r="K11937" i="1"/>
  <c r="L11937" i="1"/>
  <c r="L11694" i="1"/>
  <c r="K11704" i="1"/>
  <c r="L11713" i="1"/>
  <c r="K11715" i="1"/>
  <c r="K11720" i="1"/>
  <c r="L11729" i="1"/>
  <c r="K11731" i="1"/>
  <c r="K11736" i="1"/>
  <c r="L11745" i="1"/>
  <c r="L11753" i="1"/>
  <c r="K11753" i="1"/>
  <c r="L11756" i="1"/>
  <c r="L11762" i="1"/>
  <c r="K11765" i="1"/>
  <c r="L11765" i="1"/>
  <c r="L11777" i="1"/>
  <c r="K11777" i="1"/>
  <c r="L11783" i="1"/>
  <c r="K11786" i="1"/>
  <c r="L11786" i="1"/>
  <c r="L11836" i="1"/>
  <c r="K11836" i="1"/>
  <c r="L11898" i="1"/>
  <c r="K11898" i="1"/>
  <c r="L11881" i="1"/>
  <c r="K11881" i="1"/>
  <c r="L11912" i="1"/>
  <c r="K11912" i="1"/>
  <c r="L11934" i="1"/>
  <c r="K11934" i="1"/>
  <c r="L11950" i="1"/>
  <c r="K11950" i="1"/>
  <c r="L11953" i="1"/>
  <c r="K11953" i="1"/>
  <c r="L11956" i="1"/>
  <c r="K11956" i="1"/>
  <c r="L11972" i="1"/>
  <c r="K11972" i="1"/>
  <c r="L11988" i="1"/>
  <c r="K11988" i="1"/>
  <c r="L12004" i="1"/>
  <c r="K12004" i="1"/>
  <c r="L12039" i="1"/>
  <c r="K12039" i="1"/>
  <c r="K12161" i="1"/>
  <c r="L12161" i="1"/>
  <c r="K11870" i="1"/>
  <c r="L11873" i="1"/>
  <c r="K11873" i="1"/>
  <c r="L11884" i="1"/>
  <c r="L11887" i="1"/>
  <c r="L11904" i="1"/>
  <c r="K11904" i="1"/>
  <c r="K11915" i="1"/>
  <c r="L11924" i="1"/>
  <c r="K11924" i="1"/>
  <c r="L11966" i="1"/>
  <c r="K11966" i="1"/>
  <c r="L11982" i="1"/>
  <c r="K11982" i="1"/>
  <c r="L11850" i="1"/>
  <c r="K11850" i="1"/>
  <c r="L11865" i="1"/>
  <c r="K11865" i="1"/>
  <c r="L11882" i="1"/>
  <c r="K11882" i="1"/>
  <c r="L11893" i="1"/>
  <c r="K11893" i="1"/>
  <c r="L11896" i="1"/>
  <c r="K11896" i="1"/>
  <c r="L11928" i="1"/>
  <c r="K11928" i="1"/>
  <c r="K11931" i="1"/>
  <c r="L11931" i="1"/>
  <c r="L11935" i="1"/>
  <c r="K11935" i="1"/>
  <c r="K11941" i="1"/>
  <c r="L11941" i="1"/>
  <c r="L11944" i="1"/>
  <c r="K11944" i="1"/>
  <c r="L11960" i="1"/>
  <c r="K11960" i="1"/>
  <c r="L11976" i="1"/>
  <c r="K11976" i="1"/>
  <c r="L11992" i="1"/>
  <c r="K11992" i="1"/>
  <c r="K12005" i="1"/>
  <c r="L12005" i="1"/>
  <c r="K12011" i="1"/>
  <c r="L12011" i="1"/>
  <c r="K12019" i="1"/>
  <c r="L12019" i="1"/>
  <c r="L12095" i="1"/>
  <c r="K12095" i="1"/>
  <c r="K11838" i="1"/>
  <c r="L11848" i="1"/>
  <c r="K11855" i="1"/>
  <c r="L11857" i="1"/>
  <c r="K11857" i="1"/>
  <c r="L11868" i="1"/>
  <c r="L11871" i="1"/>
  <c r="L11888" i="1"/>
  <c r="K11888" i="1"/>
  <c r="K11899" i="1"/>
  <c r="K11918" i="1"/>
  <c r="L11921" i="1"/>
  <c r="K11921" i="1"/>
  <c r="L11970" i="1"/>
  <c r="K11970" i="1"/>
  <c r="L11986" i="1"/>
  <c r="K11986" i="1"/>
  <c r="L12008" i="1"/>
  <c r="K12008" i="1"/>
  <c r="L12016" i="1"/>
  <c r="K12016" i="1"/>
  <c r="K12027" i="1"/>
  <c r="L12027" i="1"/>
  <c r="L12049" i="1"/>
  <c r="K12049" i="1"/>
  <c r="K12054" i="1"/>
  <c r="L12054" i="1"/>
  <c r="L11860" i="1"/>
  <c r="L11863" i="1"/>
  <c r="L11880" i="1"/>
  <c r="K11880" i="1"/>
  <c r="K11891" i="1"/>
  <c r="K11910" i="1"/>
  <c r="L11913" i="1"/>
  <c r="K11913" i="1"/>
  <c r="L11922" i="1"/>
  <c r="K11922" i="1"/>
  <c r="K11939" i="1"/>
  <c r="L11939" i="1"/>
  <c r="K11951" i="1"/>
  <c r="L11951" i="1"/>
  <c r="L11964" i="1"/>
  <c r="K11964" i="1"/>
  <c r="L11980" i="1"/>
  <c r="K11980" i="1"/>
  <c r="L11833" i="1"/>
  <c r="K11833" i="1"/>
  <c r="L11858" i="1"/>
  <c r="K11858" i="1"/>
  <c r="L11869" i="1"/>
  <c r="K11869" i="1"/>
  <c r="L11872" i="1"/>
  <c r="K11872" i="1"/>
  <c r="L11905" i="1"/>
  <c r="K11905" i="1"/>
  <c r="L11936" i="1"/>
  <c r="K11936" i="1"/>
  <c r="L11942" i="1"/>
  <c r="K11942" i="1"/>
  <c r="L11948" i="1"/>
  <c r="K11948" i="1"/>
  <c r="L11958" i="1"/>
  <c r="K11958" i="1"/>
  <c r="L11974" i="1"/>
  <c r="K11974" i="1"/>
  <c r="L11990" i="1"/>
  <c r="K11990" i="1"/>
  <c r="K12003" i="1"/>
  <c r="L12003" i="1"/>
  <c r="K12006" i="1"/>
  <c r="L12006" i="1"/>
  <c r="K12013" i="1"/>
  <c r="L12013" i="1"/>
  <c r="L12024" i="1"/>
  <c r="K12024" i="1"/>
  <c r="L11810" i="1"/>
  <c r="K11810" i="1"/>
  <c r="L11841" i="1"/>
  <c r="K11841" i="1"/>
  <c r="L11861" i="1"/>
  <c r="K11861" i="1"/>
  <c r="L11864" i="1"/>
  <c r="K11864" i="1"/>
  <c r="L11897" i="1"/>
  <c r="K11897" i="1"/>
  <c r="L11908" i="1"/>
  <c r="L11914" i="1"/>
  <c r="K11914" i="1"/>
  <c r="L11923" i="1"/>
  <c r="K11923" i="1"/>
  <c r="L11929" i="1"/>
  <c r="K11929" i="1"/>
  <c r="L11940" i="1"/>
  <c r="K11940" i="1"/>
  <c r="L11952" i="1"/>
  <c r="K11952" i="1"/>
  <c r="L11968" i="1"/>
  <c r="K11968" i="1"/>
  <c r="L11984" i="1"/>
  <c r="K11984" i="1"/>
  <c r="K12033" i="1"/>
  <c r="L12033" i="1"/>
  <c r="L12036" i="1"/>
  <c r="K12036" i="1"/>
  <c r="K12046" i="1"/>
  <c r="L12046" i="1"/>
  <c r="L12079" i="1"/>
  <c r="K12079" i="1"/>
  <c r="L12092" i="1"/>
  <c r="K12092" i="1"/>
  <c r="L12096" i="1"/>
  <c r="K12096" i="1"/>
  <c r="K12129" i="1"/>
  <c r="L12129" i="1"/>
  <c r="L12022" i="1"/>
  <c r="L12030" i="1"/>
  <c r="K12050" i="1"/>
  <c r="L12050" i="1"/>
  <c r="L12084" i="1"/>
  <c r="K12084" i="1"/>
  <c r="L12088" i="1"/>
  <c r="K12088" i="1"/>
  <c r="L12104" i="1"/>
  <c r="K12104" i="1"/>
  <c r="L12269" i="1"/>
  <c r="K12269" i="1"/>
  <c r="K12328" i="1"/>
  <c r="L12328" i="1"/>
  <c r="L12332" i="1"/>
  <c r="K12332" i="1"/>
  <c r="K11995" i="1"/>
  <c r="L11995" i="1"/>
  <c r="L12009" i="1"/>
  <c r="K12009" i="1"/>
  <c r="L12037" i="1"/>
  <c r="K12037" i="1"/>
  <c r="L12059" i="1"/>
  <c r="K12059" i="1"/>
  <c r="L12085" i="1"/>
  <c r="K12085" i="1"/>
  <c r="L12101" i="1"/>
  <c r="K12101" i="1"/>
  <c r="L12172" i="1"/>
  <c r="K12172" i="1"/>
  <c r="K11938" i="1"/>
  <c r="L11955" i="1"/>
  <c r="L11957" i="1"/>
  <c r="L11959" i="1"/>
  <c r="L11961" i="1"/>
  <c r="L11963" i="1"/>
  <c r="L11965" i="1"/>
  <c r="L11967" i="1"/>
  <c r="L11969" i="1"/>
  <c r="L11971" i="1"/>
  <c r="L11973" i="1"/>
  <c r="L11975" i="1"/>
  <c r="L11977" i="1"/>
  <c r="L11979" i="1"/>
  <c r="L11981" i="1"/>
  <c r="L11983" i="1"/>
  <c r="L11985" i="1"/>
  <c r="L11987" i="1"/>
  <c r="L11989" i="1"/>
  <c r="L11991" i="1"/>
  <c r="L11997" i="1"/>
  <c r="K11999" i="1"/>
  <c r="K12001" i="1"/>
  <c r="L12012" i="1"/>
  <c r="K12012" i="1"/>
  <c r="L12017" i="1"/>
  <c r="L12020" i="1"/>
  <c r="K12020" i="1"/>
  <c r="K12025" i="1"/>
  <c r="K12040" i="1"/>
  <c r="L12043" i="1"/>
  <c r="L12047" i="1"/>
  <c r="K12047" i="1"/>
  <c r="L12051" i="1"/>
  <c r="K12051" i="1"/>
  <c r="L12140" i="1"/>
  <c r="K12140" i="1"/>
  <c r="L12232" i="1"/>
  <c r="K12232" i="1"/>
  <c r="L12015" i="1"/>
  <c r="K12015" i="1"/>
  <c r="L12023" i="1"/>
  <c r="K12023" i="1"/>
  <c r="L12031" i="1"/>
  <c r="K12031" i="1"/>
  <c r="K12038" i="1"/>
  <c r="L12038" i="1"/>
  <c r="L12044" i="1"/>
  <c r="K12044" i="1"/>
  <c r="L12052" i="1"/>
  <c r="K12052" i="1"/>
  <c r="L12056" i="1"/>
  <c r="K12056" i="1"/>
  <c r="L12063" i="1"/>
  <c r="K12063" i="1"/>
  <c r="K12086" i="1"/>
  <c r="L12086" i="1"/>
  <c r="L12094" i="1"/>
  <c r="K12094" i="1"/>
  <c r="L12102" i="1"/>
  <c r="K12102" i="1"/>
  <c r="L11947" i="1"/>
  <c r="L12053" i="1"/>
  <c r="K12053" i="1"/>
  <c r="L12068" i="1"/>
  <c r="K12068" i="1"/>
  <c r="L12165" i="1"/>
  <c r="K12165" i="1"/>
  <c r="L12168" i="1"/>
  <c r="K12168" i="1"/>
  <c r="L11996" i="1"/>
  <c r="K11996" i="1"/>
  <c r="L12021" i="1"/>
  <c r="K12021" i="1"/>
  <c r="L12026" i="1"/>
  <c r="K12026" i="1"/>
  <c r="L12032" i="1"/>
  <c r="K12032" i="1"/>
  <c r="K12035" i="1"/>
  <c r="L12035" i="1"/>
  <c r="L12061" i="1"/>
  <c r="K12061" i="1"/>
  <c r="L12069" i="1"/>
  <c r="K12069" i="1"/>
  <c r="L12075" i="1"/>
  <c r="K12075" i="1"/>
  <c r="K12082" i="1"/>
  <c r="L12082" i="1"/>
  <c r="L12108" i="1"/>
  <c r="K12108" i="1"/>
  <c r="L12133" i="1"/>
  <c r="K12133" i="1"/>
  <c r="L12136" i="1"/>
  <c r="K12136" i="1"/>
  <c r="K12028" i="1"/>
  <c r="K12048" i="1"/>
  <c r="K12077" i="1"/>
  <c r="L12103" i="1"/>
  <c r="K12103" i="1"/>
  <c r="L12107" i="1"/>
  <c r="K12107" i="1"/>
  <c r="L12114" i="1"/>
  <c r="K12114" i="1"/>
  <c r="L12118" i="1"/>
  <c r="K12118" i="1"/>
  <c r="L12121" i="1"/>
  <c r="K12128" i="1"/>
  <c r="L12135" i="1"/>
  <c r="K12135" i="1"/>
  <c r="L12139" i="1"/>
  <c r="K12139" i="1"/>
  <c r="L12146" i="1"/>
  <c r="K12146" i="1"/>
  <c r="L12150" i="1"/>
  <c r="K12150" i="1"/>
  <c r="L12153" i="1"/>
  <c r="L12167" i="1"/>
  <c r="K12167" i="1"/>
  <c r="L12171" i="1"/>
  <c r="K12171" i="1"/>
  <c r="L12178" i="1"/>
  <c r="K12178" i="1"/>
  <c r="L12182" i="1"/>
  <c r="K12182" i="1"/>
  <c r="K12189" i="1"/>
  <c r="L12189" i="1"/>
  <c r="L12200" i="1"/>
  <c r="K12200" i="1"/>
  <c r="K12204" i="1"/>
  <c r="L12204" i="1"/>
  <c r="L12221" i="1"/>
  <c r="K12221" i="1"/>
  <c r="L12240" i="1"/>
  <c r="K12240" i="1"/>
  <c r="L12255" i="1"/>
  <c r="K12255" i="1"/>
  <c r="L12265" i="1"/>
  <c r="K12265" i="1"/>
  <c r="L12111" i="1"/>
  <c r="K12111" i="1"/>
  <c r="L12115" i="1"/>
  <c r="K12115" i="1"/>
  <c r="L12122" i="1"/>
  <c r="K12122" i="1"/>
  <c r="L12126" i="1"/>
  <c r="K12126" i="1"/>
  <c r="L12143" i="1"/>
  <c r="K12143" i="1"/>
  <c r="L12147" i="1"/>
  <c r="K12147" i="1"/>
  <c r="L12154" i="1"/>
  <c r="K12154" i="1"/>
  <c r="L12158" i="1"/>
  <c r="K12158" i="1"/>
  <c r="L12175" i="1"/>
  <c r="K12175" i="1"/>
  <c r="L12179" i="1"/>
  <c r="K12179" i="1"/>
  <c r="L12186" i="1"/>
  <c r="K12186" i="1"/>
  <c r="K12191" i="1"/>
  <c r="L12191" i="1"/>
  <c r="L12194" i="1"/>
  <c r="K12194" i="1"/>
  <c r="L12205" i="1"/>
  <c r="K12205" i="1"/>
  <c r="L12273" i="1"/>
  <c r="K12273" i="1"/>
  <c r="L12317" i="1"/>
  <c r="K12317" i="1"/>
  <c r="L12087" i="1"/>
  <c r="K12087" i="1"/>
  <c r="L12093" i="1"/>
  <c r="K12093" i="1"/>
  <c r="L12109" i="1"/>
  <c r="K12109" i="1"/>
  <c r="L12116" i="1"/>
  <c r="K12116" i="1"/>
  <c r="L12141" i="1"/>
  <c r="K12141" i="1"/>
  <c r="L12148" i="1"/>
  <c r="K12148" i="1"/>
  <c r="L12173" i="1"/>
  <c r="K12173" i="1"/>
  <c r="L12180" i="1"/>
  <c r="K12180" i="1"/>
  <c r="L12192" i="1"/>
  <c r="K12192" i="1"/>
  <c r="K12201" i="1"/>
  <c r="L12201" i="1"/>
  <c r="L12206" i="1"/>
  <c r="K12206" i="1"/>
  <c r="K12225" i="1"/>
  <c r="L12225" i="1"/>
  <c r="K12241" i="1"/>
  <c r="L12241" i="1"/>
  <c r="K12045" i="1"/>
  <c r="L12066" i="1"/>
  <c r="L12078" i="1"/>
  <c r="K12080" i="1"/>
  <c r="L12105" i="1"/>
  <c r="K12112" i="1"/>
  <c r="L12119" i="1"/>
  <c r="K12119" i="1"/>
  <c r="L12123" i="1"/>
  <c r="K12123" i="1"/>
  <c r="L12130" i="1"/>
  <c r="K12130" i="1"/>
  <c r="L12134" i="1"/>
  <c r="K12134" i="1"/>
  <c r="L12137" i="1"/>
  <c r="L12151" i="1"/>
  <c r="K12151" i="1"/>
  <c r="L12155" i="1"/>
  <c r="K12155" i="1"/>
  <c r="L12162" i="1"/>
  <c r="K12162" i="1"/>
  <c r="L12166" i="1"/>
  <c r="K12166" i="1"/>
  <c r="L12169" i="1"/>
  <c r="L12183" i="1"/>
  <c r="K12183" i="1"/>
  <c r="L12187" i="1"/>
  <c r="K12187" i="1"/>
  <c r="L12195" i="1"/>
  <c r="K12195" i="1"/>
  <c r="L12202" i="1"/>
  <c r="K12202" i="1"/>
  <c r="K12223" i="1"/>
  <c r="L12223" i="1"/>
  <c r="K12233" i="1"/>
  <c r="L12233" i="1"/>
  <c r="L12238" i="1"/>
  <c r="K12238" i="1"/>
  <c r="L12246" i="1"/>
  <c r="K12246" i="1"/>
  <c r="L12250" i="1"/>
  <c r="K12250" i="1"/>
  <c r="L12260" i="1"/>
  <c r="K12260" i="1"/>
  <c r="L12270" i="1"/>
  <c r="K12270" i="1"/>
  <c r="L12313" i="1"/>
  <c r="K12313" i="1"/>
  <c r="L12071" i="1"/>
  <c r="K12071" i="1"/>
  <c r="L12076" i="1"/>
  <c r="K12076" i="1"/>
  <c r="L12083" i="1"/>
  <c r="K12083" i="1"/>
  <c r="L12099" i="1"/>
  <c r="K12099" i="1"/>
  <c r="L12117" i="1"/>
  <c r="K12117" i="1"/>
  <c r="L12124" i="1"/>
  <c r="K12124" i="1"/>
  <c r="L12149" i="1"/>
  <c r="K12149" i="1"/>
  <c r="L12156" i="1"/>
  <c r="K12156" i="1"/>
  <c r="L12181" i="1"/>
  <c r="K12181" i="1"/>
  <c r="L12188" i="1"/>
  <c r="K12188" i="1"/>
  <c r="L12196" i="1"/>
  <c r="K12196" i="1"/>
  <c r="K12207" i="1"/>
  <c r="L12207" i="1"/>
  <c r="L12226" i="1"/>
  <c r="K12226" i="1"/>
  <c r="L12234" i="1"/>
  <c r="K12234" i="1"/>
  <c r="L12239" i="1"/>
  <c r="K12239" i="1"/>
  <c r="L12242" i="1"/>
  <c r="K12242" i="1"/>
  <c r="K12264" i="1"/>
  <c r="L12264" i="1"/>
  <c r="K12296" i="1"/>
  <c r="L12296" i="1"/>
  <c r="K12300" i="1"/>
  <c r="L12300" i="1"/>
  <c r="L12062" i="1"/>
  <c r="K12064" i="1"/>
  <c r="K12081" i="1"/>
  <c r="L12106" i="1"/>
  <c r="K12106" i="1"/>
  <c r="L12110" i="1"/>
  <c r="K12110" i="1"/>
  <c r="L12113" i="1"/>
  <c r="K12120" i="1"/>
  <c r="L12127" i="1"/>
  <c r="K12127" i="1"/>
  <c r="L12131" i="1"/>
  <c r="K12131" i="1"/>
  <c r="L12138" i="1"/>
  <c r="K12138" i="1"/>
  <c r="L12142" i="1"/>
  <c r="K12142" i="1"/>
  <c r="L12145" i="1"/>
  <c r="K12152" i="1"/>
  <c r="L12159" i="1"/>
  <c r="K12159" i="1"/>
  <c r="L12163" i="1"/>
  <c r="K12163" i="1"/>
  <c r="L12170" i="1"/>
  <c r="K12170" i="1"/>
  <c r="L12174" i="1"/>
  <c r="K12174" i="1"/>
  <c r="L12177" i="1"/>
  <c r="K12184" i="1"/>
  <c r="K12199" i="1"/>
  <c r="L12199" i="1"/>
  <c r="K12215" i="1"/>
  <c r="L12215" i="1"/>
  <c r="K12217" i="1"/>
  <c r="L12217" i="1"/>
  <c r="L12257" i="1"/>
  <c r="K12257" i="1"/>
  <c r="L12286" i="1"/>
  <c r="K12286" i="1"/>
  <c r="L12055" i="1"/>
  <c r="K12055" i="1"/>
  <c r="L12060" i="1"/>
  <c r="K12060" i="1"/>
  <c r="L12067" i="1"/>
  <c r="K12067" i="1"/>
  <c r="L12091" i="1"/>
  <c r="K12091" i="1"/>
  <c r="L12100" i="1"/>
  <c r="K12100" i="1"/>
  <c r="L12125" i="1"/>
  <c r="K12125" i="1"/>
  <c r="L12132" i="1"/>
  <c r="K12132" i="1"/>
  <c r="L12157" i="1"/>
  <c r="K12157" i="1"/>
  <c r="L12164" i="1"/>
  <c r="K12164" i="1"/>
  <c r="K12193" i="1"/>
  <c r="L12193" i="1"/>
  <c r="L12208" i="1"/>
  <c r="K12208" i="1"/>
  <c r="L12231" i="1"/>
  <c r="K12231" i="1"/>
  <c r="L12235" i="1"/>
  <c r="K12235" i="1"/>
  <c r="L12247" i="1"/>
  <c r="K12247" i="1"/>
  <c r="L12251" i="1"/>
  <c r="K12251" i="1"/>
  <c r="L12254" i="1"/>
  <c r="K12254" i="1"/>
  <c r="L12281" i="1"/>
  <c r="K12281" i="1"/>
  <c r="L12289" i="1"/>
  <c r="K12289" i="1"/>
  <c r="L12297" i="1"/>
  <c r="K12297" i="1"/>
  <c r="L12301" i="1"/>
  <c r="K12301" i="1"/>
  <c r="L12305" i="1"/>
  <c r="K12305" i="1"/>
  <c r="L12309" i="1"/>
  <c r="K12309" i="1"/>
  <c r="K12318" i="1"/>
  <c r="L12318" i="1"/>
  <c r="K12326" i="1"/>
  <c r="L12326" i="1"/>
  <c r="K12336" i="1"/>
  <c r="L12336" i="1"/>
  <c r="L12429" i="1"/>
  <c r="K12429" i="1"/>
  <c r="K12495" i="1"/>
  <c r="L12495" i="1"/>
  <c r="L12509" i="1"/>
  <c r="K12509" i="1"/>
  <c r="L12514" i="1"/>
  <c r="K12514" i="1"/>
  <c r="K12252" i="1"/>
  <c r="K12276" i="1"/>
  <c r="L12276" i="1"/>
  <c r="L12282" i="1"/>
  <c r="K12282" i="1"/>
  <c r="K12302" i="1"/>
  <c r="L12302" i="1"/>
  <c r="L12329" i="1"/>
  <c r="K12329" i="1"/>
  <c r="L12333" i="1"/>
  <c r="K12333" i="1"/>
  <c r="L12337" i="1"/>
  <c r="K12337" i="1"/>
  <c r="L12374" i="1"/>
  <c r="K12374" i="1"/>
  <c r="L12213" i="1"/>
  <c r="K12213" i="1"/>
  <c r="L12229" i="1"/>
  <c r="K12229" i="1"/>
  <c r="L12245" i="1"/>
  <c r="K12245" i="1"/>
  <c r="L12263" i="1"/>
  <c r="K12263" i="1"/>
  <c r="L12268" i="1"/>
  <c r="K12268" i="1"/>
  <c r="K12271" i="1"/>
  <c r="L12271" i="1"/>
  <c r="L12287" i="1"/>
  <c r="K12287" i="1"/>
  <c r="L12290" i="1"/>
  <c r="K12290" i="1"/>
  <c r="K12294" i="1"/>
  <c r="L12294" i="1"/>
  <c r="L12303" i="1"/>
  <c r="K12303" i="1"/>
  <c r="K12306" i="1"/>
  <c r="L12306" i="1"/>
  <c r="L12319" i="1"/>
  <c r="K12319" i="1"/>
  <c r="K12334" i="1"/>
  <c r="L12334" i="1"/>
  <c r="K12341" i="1"/>
  <c r="L12341" i="1"/>
  <c r="K12349" i="1"/>
  <c r="L12349" i="1"/>
  <c r="K12198" i="1"/>
  <c r="L12209" i="1"/>
  <c r="K12219" i="1"/>
  <c r="L12236" i="1"/>
  <c r="L12248" i="1"/>
  <c r="L12258" i="1"/>
  <c r="K12258" i="1"/>
  <c r="K12266" i="1"/>
  <c r="L12274" i="1"/>
  <c r="K12274" i="1"/>
  <c r="K12291" i="1"/>
  <c r="L12291" i="1"/>
  <c r="L12307" i="1"/>
  <c r="K12307" i="1"/>
  <c r="K12310" i="1"/>
  <c r="L12310" i="1"/>
  <c r="K12315" i="1"/>
  <c r="L12315" i="1"/>
  <c r="K12227" i="1"/>
  <c r="K12243" i="1"/>
  <c r="L12253" i="1"/>
  <c r="K12261" i="1"/>
  <c r="L12277" i="1"/>
  <c r="K12277" i="1"/>
  <c r="K12280" i="1"/>
  <c r="L12280" i="1"/>
  <c r="K12285" i="1"/>
  <c r="L12285" i="1"/>
  <c r="L12311" i="1"/>
  <c r="K12311" i="1"/>
  <c r="L12230" i="1"/>
  <c r="K12230" i="1"/>
  <c r="K12256" i="1"/>
  <c r="L12256" i="1"/>
  <c r="L12259" i="1"/>
  <c r="K12259" i="1"/>
  <c r="K12272" i="1"/>
  <c r="L12272" i="1"/>
  <c r="L12283" i="1"/>
  <c r="K12283" i="1"/>
  <c r="L12295" i="1"/>
  <c r="K12295" i="1"/>
  <c r="L12299" i="1"/>
  <c r="K12299" i="1"/>
  <c r="K12304" i="1"/>
  <c r="L12304" i="1"/>
  <c r="K12331" i="1"/>
  <c r="L12331" i="1"/>
  <c r="L12335" i="1"/>
  <c r="K12335" i="1"/>
  <c r="L12339" i="1"/>
  <c r="K12339" i="1"/>
  <c r="K12354" i="1"/>
  <c r="L12354" i="1"/>
  <c r="L12237" i="1"/>
  <c r="K12237" i="1"/>
  <c r="L12249" i="1"/>
  <c r="K12249" i="1"/>
  <c r="L12267" i="1"/>
  <c r="K12267" i="1"/>
  <c r="L12275" i="1"/>
  <c r="L12278" i="1"/>
  <c r="K12278" i="1"/>
  <c r="K12292" i="1"/>
  <c r="L12292" i="1"/>
  <c r="K12312" i="1"/>
  <c r="L12312" i="1"/>
  <c r="L12316" i="1"/>
  <c r="K12316" i="1"/>
  <c r="L12343" i="1"/>
  <c r="K12343" i="1"/>
  <c r="L12359" i="1"/>
  <c r="K12359" i="1"/>
  <c r="L12348" i="1"/>
  <c r="K12348" i="1"/>
  <c r="L12355" i="1"/>
  <c r="K12355" i="1"/>
  <c r="L12358" i="1"/>
  <c r="K12358" i="1"/>
  <c r="L12369" i="1"/>
  <c r="K12369" i="1"/>
  <c r="L12604" i="1"/>
  <c r="K12604" i="1"/>
  <c r="L12620" i="1"/>
  <c r="K12620" i="1"/>
  <c r="L12636" i="1"/>
  <c r="K12636" i="1"/>
  <c r="K12362" i="1"/>
  <c r="L12362" i="1"/>
  <c r="L12366" i="1"/>
  <c r="K12366" i="1"/>
  <c r="L12383" i="1"/>
  <c r="K12383" i="1"/>
  <c r="L12397" i="1"/>
  <c r="K12397" i="1"/>
  <c r="K12346" i="1"/>
  <c r="L12346" i="1"/>
  <c r="L12363" i="1"/>
  <c r="K12363" i="1"/>
  <c r="L12375" i="1"/>
  <c r="K12375" i="1"/>
  <c r="L12421" i="1"/>
  <c r="K12421" i="1"/>
  <c r="K12314" i="1"/>
  <c r="K12344" i="1"/>
  <c r="L12347" i="1"/>
  <c r="K12347" i="1"/>
  <c r="L12360" i="1"/>
  <c r="L12447" i="1"/>
  <c r="K12447" i="1"/>
  <c r="L12324" i="1"/>
  <c r="K12324" i="1"/>
  <c r="L12350" i="1"/>
  <c r="K12350" i="1"/>
  <c r="L12353" i="1"/>
  <c r="K12353" i="1"/>
  <c r="L12364" i="1"/>
  <c r="K12364" i="1"/>
  <c r="L12389" i="1"/>
  <c r="K12389" i="1"/>
  <c r="L12413" i="1"/>
  <c r="K12413" i="1"/>
  <c r="L12320" i="1"/>
  <c r="K12330" i="1"/>
  <c r="K12340" i="1"/>
  <c r="K12342" i="1"/>
  <c r="L12357" i="1"/>
  <c r="K12368" i="1"/>
  <c r="L12368" i="1"/>
  <c r="L12365" i="1"/>
  <c r="L12405" i="1"/>
  <c r="K12405" i="1"/>
  <c r="L12436" i="1"/>
  <c r="K12436" i="1"/>
  <c r="L12371" i="1"/>
  <c r="K12371" i="1"/>
  <c r="L12380" i="1"/>
  <c r="K12380" i="1"/>
  <c r="L12393" i="1"/>
  <c r="K12393" i="1"/>
  <c r="L12401" i="1"/>
  <c r="K12401" i="1"/>
  <c r="L12409" i="1"/>
  <c r="K12409" i="1"/>
  <c r="L12417" i="1"/>
  <c r="K12417" i="1"/>
  <c r="L12425" i="1"/>
  <c r="K12425" i="1"/>
  <c r="L12444" i="1"/>
  <c r="K12444" i="1"/>
  <c r="K12448" i="1"/>
  <c r="L12448" i="1"/>
  <c r="K12472" i="1"/>
  <c r="L12472" i="1"/>
  <c r="L12589" i="1"/>
  <c r="K12589" i="1"/>
  <c r="K12377" i="1"/>
  <c r="L12386" i="1"/>
  <c r="K12437" i="1"/>
  <c r="L12437" i="1"/>
  <c r="L12440" i="1"/>
  <c r="L12452" i="1"/>
  <c r="K12452" i="1"/>
  <c r="K12461" i="1"/>
  <c r="L12461" i="1"/>
  <c r="L12501" i="1"/>
  <c r="K12501" i="1"/>
  <c r="L12510" i="1"/>
  <c r="K12510" i="1"/>
  <c r="L12381" i="1"/>
  <c r="K12381" i="1"/>
  <c r="L12387" i="1"/>
  <c r="K12387" i="1"/>
  <c r="L12390" i="1"/>
  <c r="K12390" i="1"/>
  <c r="L12394" i="1"/>
  <c r="K12394" i="1"/>
  <c r="L12398" i="1"/>
  <c r="K12398" i="1"/>
  <c r="L12402" i="1"/>
  <c r="K12402" i="1"/>
  <c r="L12406" i="1"/>
  <c r="K12406" i="1"/>
  <c r="L12410" i="1"/>
  <c r="K12410" i="1"/>
  <c r="L12414" i="1"/>
  <c r="K12414" i="1"/>
  <c r="L12418" i="1"/>
  <c r="K12418" i="1"/>
  <c r="L12422" i="1"/>
  <c r="K12422" i="1"/>
  <c r="L12426" i="1"/>
  <c r="K12426" i="1"/>
  <c r="K12434" i="1"/>
  <c r="L12434" i="1"/>
  <c r="L12449" i="1"/>
  <c r="K12449" i="1"/>
  <c r="K12453" i="1"/>
  <c r="L12453" i="1"/>
  <c r="K12458" i="1"/>
  <c r="L12458" i="1"/>
  <c r="K12533" i="1"/>
  <c r="L12533" i="1"/>
  <c r="L12564" i="1"/>
  <c r="K12564" i="1"/>
  <c r="L12372" i="1"/>
  <c r="K12372" i="1"/>
  <c r="L12384" i="1"/>
  <c r="L12395" i="1"/>
  <c r="K12395" i="1"/>
  <c r="L12403" i="1"/>
  <c r="K12403" i="1"/>
  <c r="L12411" i="1"/>
  <c r="K12411" i="1"/>
  <c r="L12419" i="1"/>
  <c r="K12419" i="1"/>
  <c r="L12427" i="1"/>
  <c r="K12427" i="1"/>
  <c r="L12431" i="1"/>
  <c r="K12431" i="1"/>
  <c r="L12441" i="1"/>
  <c r="K12441" i="1"/>
  <c r="L12445" i="1"/>
  <c r="K12466" i="1"/>
  <c r="L12466" i="1"/>
  <c r="L12469" i="1"/>
  <c r="L12493" i="1"/>
  <c r="K12493" i="1"/>
  <c r="L12378" i="1"/>
  <c r="K12391" i="1"/>
  <c r="K12399" i="1"/>
  <c r="K12407" i="1"/>
  <c r="K12415" i="1"/>
  <c r="K12423" i="1"/>
  <c r="L12454" i="1"/>
  <c r="K12454" i="1"/>
  <c r="L12459" i="1"/>
  <c r="K12459" i="1"/>
  <c r="L12521" i="1"/>
  <c r="K12521" i="1"/>
  <c r="L12525" i="1"/>
  <c r="K12525" i="1"/>
  <c r="L12373" i="1"/>
  <c r="K12373" i="1"/>
  <c r="L12379" i="1"/>
  <c r="K12379" i="1"/>
  <c r="L12382" i="1"/>
  <c r="K12382" i="1"/>
  <c r="L12388" i="1"/>
  <c r="K12388" i="1"/>
  <c r="L12396" i="1"/>
  <c r="K12396" i="1"/>
  <c r="L12404" i="1"/>
  <c r="K12404" i="1"/>
  <c r="L12412" i="1"/>
  <c r="K12412" i="1"/>
  <c r="L12420" i="1"/>
  <c r="K12420" i="1"/>
  <c r="L12428" i="1"/>
  <c r="K12428" i="1"/>
  <c r="K12432" i="1"/>
  <c r="L12432" i="1"/>
  <c r="K12435" i="1"/>
  <c r="K12442" i="1"/>
  <c r="L12442" i="1"/>
  <c r="L12446" i="1"/>
  <c r="K12446" i="1"/>
  <c r="L12450" i="1"/>
  <c r="L12455" i="1"/>
  <c r="K12455" i="1"/>
  <c r="K12463" i="1"/>
  <c r="L12463" i="1"/>
  <c r="L12499" i="1"/>
  <c r="K12499" i="1"/>
  <c r="K12367" i="1"/>
  <c r="L12376" i="1"/>
  <c r="K12385" i="1"/>
  <c r="L12392" i="1"/>
  <c r="L12400" i="1"/>
  <c r="L12439" i="1"/>
  <c r="K12439" i="1"/>
  <c r="L12443" i="1"/>
  <c r="K12443" i="1"/>
  <c r="L12451" i="1"/>
  <c r="K12451" i="1"/>
  <c r="K12456" i="1"/>
  <c r="L12456" i="1"/>
  <c r="L12467" i="1"/>
  <c r="K12467" i="1"/>
  <c r="K12479" i="1"/>
  <c r="L12479" i="1"/>
  <c r="L12475" i="1"/>
  <c r="K12475" i="1"/>
  <c r="L12484" i="1"/>
  <c r="K12484" i="1"/>
  <c r="K12488" i="1"/>
  <c r="L12488" i="1"/>
  <c r="L12507" i="1"/>
  <c r="K12507" i="1"/>
  <c r="L12522" i="1"/>
  <c r="K12522" i="1"/>
  <c r="L12529" i="1"/>
  <c r="K12529" i="1"/>
  <c r="L12560" i="1"/>
  <c r="K12560" i="1"/>
  <c r="L12610" i="1"/>
  <c r="K12610" i="1"/>
  <c r="L12621" i="1"/>
  <c r="K12621" i="1"/>
  <c r="L12637" i="1"/>
  <c r="K12637" i="1"/>
  <c r="L12492" i="1"/>
  <c r="K12492" i="1"/>
  <c r="K12496" i="1"/>
  <c r="L12496" i="1"/>
  <c r="L12503" i="1"/>
  <c r="L12515" i="1"/>
  <c r="K12515" i="1"/>
  <c r="K12518" i="1"/>
  <c r="L12530" i="1"/>
  <c r="K12530" i="1"/>
  <c r="K12539" i="1"/>
  <c r="L12539" i="1"/>
  <c r="L12549" i="1"/>
  <c r="K12549" i="1"/>
  <c r="K12631" i="1"/>
  <c r="L12631" i="1"/>
  <c r="K12470" i="1"/>
  <c r="L12485" i="1"/>
  <c r="K12485" i="1"/>
  <c r="L12500" i="1"/>
  <c r="K12500" i="1"/>
  <c r="K12504" i="1"/>
  <c r="L12504" i="1"/>
  <c r="L12523" i="1"/>
  <c r="K12523" i="1"/>
  <c r="L12540" i="1"/>
  <c r="K12540" i="1"/>
  <c r="L12556" i="1"/>
  <c r="K12556" i="1"/>
  <c r="L12581" i="1"/>
  <c r="K12581" i="1"/>
  <c r="L12606" i="1"/>
  <c r="K12606" i="1"/>
  <c r="L12627" i="1"/>
  <c r="K12627" i="1"/>
  <c r="L12482" i="1"/>
  <c r="K12482" i="1"/>
  <c r="L12489" i="1"/>
  <c r="K12489" i="1"/>
  <c r="L12508" i="1"/>
  <c r="K12508" i="1"/>
  <c r="K12512" i="1"/>
  <c r="L12512" i="1"/>
  <c r="L12519" i="1"/>
  <c r="L12557" i="1"/>
  <c r="K12557" i="1"/>
  <c r="L12601" i="1"/>
  <c r="K12601" i="1"/>
  <c r="L12645" i="1"/>
  <c r="K12645" i="1"/>
  <c r="K12468" i="1"/>
  <c r="K12473" i="1"/>
  <c r="L12476" i="1"/>
  <c r="K12476" i="1"/>
  <c r="L12490" i="1"/>
  <c r="K12490" i="1"/>
  <c r="L12497" i="1"/>
  <c r="K12497" i="1"/>
  <c r="L12516" i="1"/>
  <c r="K12516" i="1"/>
  <c r="K12520" i="1"/>
  <c r="L12520" i="1"/>
  <c r="L12527" i="1"/>
  <c r="L12531" i="1"/>
  <c r="K12531" i="1"/>
  <c r="L12536" i="1"/>
  <c r="K12536" i="1"/>
  <c r="K12551" i="1"/>
  <c r="L12551" i="1"/>
  <c r="L12640" i="1"/>
  <c r="K12640" i="1"/>
  <c r="K12464" i="1"/>
  <c r="L12464" i="1"/>
  <c r="L12483" i="1"/>
  <c r="K12483" i="1"/>
  <c r="L12498" i="1"/>
  <c r="K12498" i="1"/>
  <c r="L12505" i="1"/>
  <c r="K12505" i="1"/>
  <c r="L12524" i="1"/>
  <c r="K12524" i="1"/>
  <c r="K12528" i="1"/>
  <c r="L12528" i="1"/>
  <c r="L12532" i="1"/>
  <c r="K12532" i="1"/>
  <c r="L12573" i="1"/>
  <c r="K12573" i="1"/>
  <c r="L12597" i="1"/>
  <c r="K12597" i="1"/>
  <c r="L12613" i="1"/>
  <c r="K12613" i="1"/>
  <c r="K12433" i="1"/>
  <c r="K12438" i="1"/>
  <c r="L12471" i="1"/>
  <c r="L12474" i="1"/>
  <c r="L12477" i="1"/>
  <c r="K12477" i="1"/>
  <c r="K12480" i="1"/>
  <c r="L12480" i="1"/>
  <c r="L12491" i="1"/>
  <c r="K12491" i="1"/>
  <c r="L12506" i="1"/>
  <c r="K12506" i="1"/>
  <c r="L12513" i="1"/>
  <c r="K12513" i="1"/>
  <c r="L12517" i="1"/>
  <c r="K12517" i="1"/>
  <c r="L12537" i="1"/>
  <c r="K12537" i="1"/>
  <c r="L12547" i="1"/>
  <c r="K12547" i="1"/>
  <c r="L12555" i="1"/>
  <c r="K12555" i="1"/>
  <c r="L12568" i="1"/>
  <c r="K12568" i="1"/>
  <c r="L12572" i="1"/>
  <c r="K12572" i="1"/>
  <c r="L12576" i="1"/>
  <c r="K12576" i="1"/>
  <c r="L12580" i="1"/>
  <c r="K12580" i="1"/>
  <c r="L12584" i="1"/>
  <c r="K12584" i="1"/>
  <c r="L12588" i="1"/>
  <c r="K12588" i="1"/>
  <c r="L12592" i="1"/>
  <c r="K12592" i="1"/>
  <c r="L12605" i="1"/>
  <c r="K12605" i="1"/>
  <c r="L12609" i="1"/>
  <c r="K12609" i="1"/>
  <c r="L12618" i="1"/>
  <c r="K12618" i="1"/>
  <c r="L12635" i="1"/>
  <c r="K12635" i="1"/>
  <c r="L12644" i="1"/>
  <c r="K12644" i="1"/>
  <c r="L12593" i="1"/>
  <c r="K12593" i="1"/>
  <c r="L12602" i="1"/>
  <c r="K12602" i="1"/>
  <c r="L12619" i="1"/>
  <c r="K12619" i="1"/>
  <c r="L12548" i="1"/>
  <c r="K12548" i="1"/>
  <c r="L12552" i="1"/>
  <c r="K12552" i="1"/>
  <c r="L12565" i="1"/>
  <c r="K12565" i="1"/>
  <c r="L12569" i="1"/>
  <c r="K12569" i="1"/>
  <c r="L12577" i="1"/>
  <c r="K12577" i="1"/>
  <c r="L12585" i="1"/>
  <c r="K12585" i="1"/>
  <c r="L12594" i="1"/>
  <c r="K12594" i="1"/>
  <c r="L12611" i="1"/>
  <c r="K12611" i="1"/>
  <c r="L12628" i="1"/>
  <c r="K12628" i="1"/>
  <c r="L12632" i="1"/>
  <c r="K12632" i="1"/>
  <c r="L12641" i="1"/>
  <c r="K12641" i="1"/>
  <c r="K12534" i="1"/>
  <c r="L12544" i="1"/>
  <c r="K12544" i="1"/>
  <c r="L12561" i="1"/>
  <c r="K12561" i="1"/>
  <c r="L12570" i="1"/>
  <c r="K12570" i="1"/>
  <c r="K12574" i="1"/>
  <c r="L12578" i="1"/>
  <c r="K12578" i="1"/>
  <c r="K12582" i="1"/>
  <c r="L12586" i="1"/>
  <c r="K12586" i="1"/>
  <c r="K12590" i="1"/>
  <c r="L12603" i="1"/>
  <c r="K12603" i="1"/>
  <c r="L12615" i="1"/>
  <c r="L12624" i="1"/>
  <c r="K12624" i="1"/>
  <c r="L12642" i="1"/>
  <c r="K12642" i="1"/>
  <c r="K12646" i="1"/>
  <c r="L12553" i="1"/>
  <c r="K12553" i="1"/>
  <c r="L12562" i="1"/>
  <c r="K12562" i="1"/>
  <c r="K12566" i="1"/>
  <c r="L12595" i="1"/>
  <c r="K12595" i="1"/>
  <c r="L12612" i="1"/>
  <c r="K12612" i="1"/>
  <c r="L12616" i="1"/>
  <c r="K12616" i="1"/>
  <c r="L12629" i="1"/>
  <c r="K12629" i="1"/>
  <c r="L12633" i="1"/>
  <c r="K12633" i="1"/>
  <c r="L12541" i="1"/>
  <c r="K12541" i="1"/>
  <c r="L12545" i="1"/>
  <c r="K12545" i="1"/>
  <c r="L12554" i="1"/>
  <c r="K12554" i="1"/>
  <c r="L12571" i="1"/>
  <c r="K12571" i="1"/>
  <c r="L12579" i="1"/>
  <c r="K12579" i="1"/>
  <c r="L12587" i="1"/>
  <c r="K12587" i="1"/>
  <c r="L12599" i="1"/>
  <c r="L12608" i="1"/>
  <c r="K12608" i="1"/>
  <c r="L12625" i="1"/>
  <c r="K12625" i="1"/>
  <c r="L12634" i="1"/>
  <c r="K12634" i="1"/>
  <c r="K12638" i="1"/>
  <c r="L12643" i="1"/>
  <c r="K12643" i="1"/>
  <c r="L12647" i="1"/>
  <c r="L12535" i="1"/>
  <c r="K12538" i="1"/>
  <c r="L12546" i="1"/>
  <c r="K12546" i="1"/>
  <c r="K12550" i="1"/>
  <c r="L12563" i="1"/>
  <c r="K12563" i="1"/>
  <c r="L12567" i="1"/>
  <c r="L12575" i="1"/>
  <c r="L12583" i="1"/>
  <c r="L12596" i="1"/>
  <c r="K12596" i="1"/>
  <c r="L12600" i="1"/>
  <c r="K12600" i="1"/>
  <c r="L12617" i="1"/>
  <c r="K12617" i="1"/>
  <c r="L12626" i="1"/>
  <c r="K12626" i="1"/>
  <c r="K12630" i="1"/>
  <c r="L12648" i="1"/>
  <c r="K12648" i="1"/>
  <c r="G8680" i="1"/>
  <c r="H8680" i="1" s="1"/>
  <c r="I8680" i="1" s="1"/>
  <c r="J8680" i="1" s="1"/>
  <c r="G8679" i="1"/>
  <c r="H8679" i="1" s="1"/>
  <c r="I8679" i="1" s="1"/>
  <c r="J8679" i="1" s="1"/>
  <c r="K8679" i="1" s="1"/>
  <c r="G8678" i="1"/>
  <c r="H8678" i="1" s="1"/>
  <c r="I8678" i="1" s="1"/>
  <c r="J8678" i="1" s="1"/>
  <c r="L8678" i="1" s="1"/>
  <c r="G8677" i="1"/>
  <c r="H8677" i="1" s="1"/>
  <c r="I8677" i="1" s="1"/>
  <c r="J8677" i="1" s="1"/>
  <c r="I8676" i="1"/>
  <c r="J8676" i="1" s="1"/>
  <c r="H8676" i="1"/>
  <c r="G8676" i="1"/>
  <c r="H8675" i="1"/>
  <c r="I8675" i="1" s="1"/>
  <c r="J8675" i="1" s="1"/>
  <c r="G8675" i="1"/>
  <c r="G8674" i="1"/>
  <c r="H8674" i="1" s="1"/>
  <c r="I8674" i="1" s="1"/>
  <c r="J8674" i="1" s="1"/>
  <c r="I8673" i="1"/>
  <c r="J8673" i="1" s="1"/>
  <c r="H8673" i="1"/>
  <c r="G8673" i="1"/>
  <c r="H8672" i="1"/>
  <c r="I8672" i="1" s="1"/>
  <c r="J8672" i="1" s="1"/>
  <c r="G8672" i="1"/>
  <c r="G8671" i="1"/>
  <c r="H8671" i="1" s="1"/>
  <c r="I8671" i="1" s="1"/>
  <c r="J8671" i="1" s="1"/>
  <c r="K8671" i="1" s="1"/>
  <c r="G8670" i="1"/>
  <c r="H8670" i="1" s="1"/>
  <c r="I8670" i="1" s="1"/>
  <c r="J8670" i="1" s="1"/>
  <c r="J8669" i="1"/>
  <c r="I8669" i="1"/>
  <c r="H8669" i="1"/>
  <c r="G8669" i="1"/>
  <c r="I8668" i="1"/>
  <c r="J8668" i="1" s="1"/>
  <c r="H8668" i="1"/>
  <c r="G8668" i="1"/>
  <c r="H8667" i="1"/>
  <c r="I8667" i="1" s="1"/>
  <c r="J8667" i="1" s="1"/>
  <c r="G8667" i="1"/>
  <c r="G8666" i="1"/>
  <c r="H8666" i="1" s="1"/>
  <c r="I8666" i="1" s="1"/>
  <c r="J8666" i="1" s="1"/>
  <c r="I8665" i="1"/>
  <c r="J8665" i="1" s="1"/>
  <c r="H8665" i="1"/>
  <c r="G8665" i="1"/>
  <c r="H8664" i="1"/>
  <c r="I8664" i="1" s="1"/>
  <c r="J8664" i="1" s="1"/>
  <c r="G8664" i="1"/>
  <c r="G8663" i="1"/>
  <c r="H8663" i="1" s="1"/>
  <c r="I8663" i="1" s="1"/>
  <c r="J8663" i="1" s="1"/>
  <c r="K8663" i="1" s="1"/>
  <c r="G8662" i="1"/>
  <c r="H8662" i="1" s="1"/>
  <c r="I8662" i="1" s="1"/>
  <c r="J8662" i="1" s="1"/>
  <c r="L8662" i="1" s="1"/>
  <c r="J8661" i="1"/>
  <c r="I8661" i="1"/>
  <c r="H8661" i="1"/>
  <c r="G8661" i="1"/>
  <c r="I8660" i="1"/>
  <c r="J8660" i="1" s="1"/>
  <c r="H8660" i="1"/>
  <c r="G8660" i="1"/>
  <c r="H8659" i="1"/>
  <c r="I8659" i="1" s="1"/>
  <c r="J8659" i="1" s="1"/>
  <c r="G8659" i="1"/>
  <c r="G8658" i="1"/>
  <c r="H8658" i="1" s="1"/>
  <c r="I8658" i="1" s="1"/>
  <c r="J8658" i="1" s="1"/>
  <c r="I8657" i="1"/>
  <c r="J8657" i="1" s="1"/>
  <c r="H8657" i="1"/>
  <c r="G8657" i="1"/>
  <c r="H8656" i="1"/>
  <c r="I8656" i="1" s="1"/>
  <c r="J8656" i="1" s="1"/>
  <c r="G8656" i="1"/>
  <c r="G8655" i="1"/>
  <c r="H8655" i="1" s="1"/>
  <c r="I8655" i="1" s="1"/>
  <c r="J8655" i="1" s="1"/>
  <c r="K8655" i="1" s="1"/>
  <c r="G8654" i="1"/>
  <c r="H8654" i="1" s="1"/>
  <c r="I8654" i="1" s="1"/>
  <c r="J8654" i="1" s="1"/>
  <c r="J8653" i="1"/>
  <c r="I8653" i="1"/>
  <c r="H8653" i="1"/>
  <c r="G8653" i="1"/>
  <c r="I8652" i="1"/>
  <c r="J8652" i="1" s="1"/>
  <c r="H8652" i="1"/>
  <c r="G8652" i="1"/>
  <c r="H8651" i="1"/>
  <c r="I8651" i="1" s="1"/>
  <c r="J8651" i="1" s="1"/>
  <c r="G8651" i="1"/>
  <c r="G8650" i="1"/>
  <c r="H8650" i="1" s="1"/>
  <c r="I8650" i="1" s="1"/>
  <c r="J8650" i="1" s="1"/>
  <c r="I8649" i="1"/>
  <c r="J8649" i="1" s="1"/>
  <c r="H8649" i="1"/>
  <c r="G8649" i="1"/>
  <c r="H8648" i="1"/>
  <c r="I8648" i="1" s="1"/>
  <c r="J8648" i="1" s="1"/>
  <c r="G8648" i="1"/>
  <c r="G8647" i="1"/>
  <c r="H8647" i="1" s="1"/>
  <c r="I8647" i="1" s="1"/>
  <c r="J8647" i="1" s="1"/>
  <c r="K8647" i="1" s="1"/>
  <c r="G8646" i="1"/>
  <c r="H8646" i="1" s="1"/>
  <c r="I8646" i="1" s="1"/>
  <c r="J8646" i="1" s="1"/>
  <c r="L8646" i="1" s="1"/>
  <c r="J8645" i="1"/>
  <c r="I8645" i="1"/>
  <c r="H8645" i="1"/>
  <c r="G8645" i="1"/>
  <c r="I8644" i="1"/>
  <c r="J8644" i="1" s="1"/>
  <c r="H8644" i="1"/>
  <c r="G8644" i="1"/>
  <c r="H8643" i="1"/>
  <c r="I8643" i="1" s="1"/>
  <c r="J8643" i="1" s="1"/>
  <c r="G8643" i="1"/>
  <c r="G8642" i="1"/>
  <c r="H8642" i="1" s="1"/>
  <c r="I8642" i="1" s="1"/>
  <c r="J8642" i="1" s="1"/>
  <c r="I8641" i="1"/>
  <c r="J8641" i="1" s="1"/>
  <c r="H8641" i="1"/>
  <c r="G8641" i="1"/>
  <c r="H8640" i="1"/>
  <c r="I8640" i="1" s="1"/>
  <c r="J8640" i="1" s="1"/>
  <c r="G8640" i="1"/>
  <c r="G8639" i="1"/>
  <c r="H8639" i="1" s="1"/>
  <c r="I8639" i="1" s="1"/>
  <c r="J8639" i="1" s="1"/>
  <c r="K8639" i="1" s="1"/>
  <c r="G8638" i="1"/>
  <c r="H8638" i="1" s="1"/>
  <c r="I8638" i="1" s="1"/>
  <c r="J8638" i="1" s="1"/>
  <c r="J8637" i="1"/>
  <c r="I8637" i="1"/>
  <c r="H8637" i="1"/>
  <c r="G8637" i="1"/>
  <c r="I8636" i="1"/>
  <c r="J8636" i="1" s="1"/>
  <c r="H8636" i="1"/>
  <c r="G8636" i="1"/>
  <c r="H8635" i="1"/>
  <c r="I8635" i="1" s="1"/>
  <c r="J8635" i="1" s="1"/>
  <c r="G8635" i="1"/>
  <c r="G8634" i="1"/>
  <c r="H8634" i="1" s="1"/>
  <c r="I8634" i="1" s="1"/>
  <c r="J8634" i="1" s="1"/>
  <c r="I8633" i="1"/>
  <c r="J8633" i="1" s="1"/>
  <c r="H8633" i="1"/>
  <c r="G8633" i="1"/>
  <c r="H8632" i="1"/>
  <c r="I8632" i="1" s="1"/>
  <c r="J8632" i="1" s="1"/>
  <c r="G8632" i="1"/>
  <c r="G8631" i="1"/>
  <c r="H8631" i="1" s="1"/>
  <c r="I8631" i="1" s="1"/>
  <c r="J8631" i="1" s="1"/>
  <c r="K8631" i="1" s="1"/>
  <c r="G8630" i="1"/>
  <c r="H8630" i="1" s="1"/>
  <c r="I8630" i="1" s="1"/>
  <c r="J8630" i="1" s="1"/>
  <c r="L8630" i="1" s="1"/>
  <c r="J8629" i="1"/>
  <c r="I8629" i="1"/>
  <c r="H8629" i="1"/>
  <c r="G8629" i="1"/>
  <c r="I8628" i="1"/>
  <c r="J8628" i="1" s="1"/>
  <c r="H8628" i="1"/>
  <c r="G8628" i="1"/>
  <c r="H8627" i="1"/>
  <c r="I8627" i="1" s="1"/>
  <c r="J8627" i="1" s="1"/>
  <c r="G8627" i="1"/>
  <c r="G8626" i="1"/>
  <c r="H8626" i="1" s="1"/>
  <c r="I8626" i="1" s="1"/>
  <c r="J8626" i="1" s="1"/>
  <c r="I8625" i="1"/>
  <c r="J8625" i="1" s="1"/>
  <c r="H8625" i="1"/>
  <c r="G8625" i="1"/>
  <c r="H8624" i="1"/>
  <c r="I8624" i="1" s="1"/>
  <c r="J8624" i="1" s="1"/>
  <c r="G8624" i="1"/>
  <c r="G8623" i="1"/>
  <c r="H8623" i="1" s="1"/>
  <c r="I8623" i="1" s="1"/>
  <c r="J8623" i="1" s="1"/>
  <c r="K8623" i="1" s="1"/>
  <c r="G8622" i="1"/>
  <c r="H8622" i="1" s="1"/>
  <c r="I8622" i="1" s="1"/>
  <c r="J8622" i="1" s="1"/>
  <c r="J8621" i="1"/>
  <c r="I8621" i="1"/>
  <c r="H8621" i="1"/>
  <c r="G8621" i="1"/>
  <c r="H8620" i="1"/>
  <c r="I8620" i="1" s="1"/>
  <c r="J8620" i="1" s="1"/>
  <c r="G8620" i="1"/>
  <c r="G8619" i="1"/>
  <c r="H8619" i="1" s="1"/>
  <c r="I8619" i="1" s="1"/>
  <c r="J8619" i="1" s="1"/>
  <c r="G8618" i="1"/>
  <c r="H8618" i="1" s="1"/>
  <c r="I8618" i="1" s="1"/>
  <c r="J8618" i="1" s="1"/>
  <c r="I8617" i="1"/>
  <c r="J8617" i="1" s="1"/>
  <c r="H8617" i="1"/>
  <c r="G8617" i="1"/>
  <c r="L8616" i="1"/>
  <c r="H8616" i="1"/>
  <c r="I8616" i="1" s="1"/>
  <c r="J8616" i="1" s="1"/>
  <c r="K8616" i="1" s="1"/>
  <c r="G8616" i="1"/>
  <c r="K8615" i="1"/>
  <c r="G8615" i="1"/>
  <c r="H8615" i="1" s="1"/>
  <c r="I8615" i="1" s="1"/>
  <c r="J8615" i="1" s="1"/>
  <c r="L8615" i="1" s="1"/>
  <c r="G8614" i="1"/>
  <c r="H8614" i="1" s="1"/>
  <c r="I8614" i="1" s="1"/>
  <c r="J8614" i="1" s="1"/>
  <c r="J8613" i="1"/>
  <c r="I8613" i="1"/>
  <c r="H8613" i="1"/>
  <c r="G8613" i="1"/>
  <c r="H8612" i="1"/>
  <c r="I8612" i="1" s="1"/>
  <c r="J8612" i="1" s="1"/>
  <c r="G8612" i="1"/>
  <c r="G8611" i="1"/>
  <c r="H8611" i="1" s="1"/>
  <c r="I8611" i="1" s="1"/>
  <c r="J8611" i="1" s="1"/>
  <c r="G8610" i="1"/>
  <c r="H8610" i="1" s="1"/>
  <c r="I8610" i="1" s="1"/>
  <c r="J8610" i="1" s="1"/>
  <c r="I8609" i="1"/>
  <c r="J8609" i="1" s="1"/>
  <c r="H8609" i="1"/>
  <c r="G8609" i="1"/>
  <c r="L8608" i="1"/>
  <c r="H8608" i="1"/>
  <c r="I8608" i="1" s="1"/>
  <c r="J8608" i="1" s="1"/>
  <c r="K8608" i="1" s="1"/>
  <c r="G8608" i="1"/>
  <c r="K8607" i="1"/>
  <c r="G8607" i="1"/>
  <c r="H8607" i="1" s="1"/>
  <c r="I8607" i="1" s="1"/>
  <c r="J8607" i="1" s="1"/>
  <c r="L8607" i="1" s="1"/>
  <c r="G8606" i="1"/>
  <c r="H8606" i="1" s="1"/>
  <c r="I8606" i="1" s="1"/>
  <c r="J8606" i="1" s="1"/>
  <c r="J8605" i="1"/>
  <c r="I8605" i="1"/>
  <c r="H8605" i="1"/>
  <c r="G8605" i="1"/>
  <c r="H8604" i="1"/>
  <c r="I8604" i="1" s="1"/>
  <c r="J8604" i="1" s="1"/>
  <c r="G8604" i="1"/>
  <c r="G8603" i="1"/>
  <c r="H8603" i="1" s="1"/>
  <c r="I8603" i="1" s="1"/>
  <c r="J8603" i="1" s="1"/>
  <c r="G8602" i="1"/>
  <c r="H8602" i="1" s="1"/>
  <c r="I8602" i="1" s="1"/>
  <c r="J8602" i="1" s="1"/>
  <c r="I8601" i="1"/>
  <c r="J8601" i="1" s="1"/>
  <c r="H8601" i="1"/>
  <c r="G8601" i="1"/>
  <c r="L8600" i="1"/>
  <c r="H8600" i="1"/>
  <c r="I8600" i="1" s="1"/>
  <c r="J8600" i="1" s="1"/>
  <c r="K8600" i="1" s="1"/>
  <c r="G8600" i="1"/>
  <c r="K8599" i="1"/>
  <c r="G8599" i="1"/>
  <c r="H8599" i="1" s="1"/>
  <c r="I8599" i="1" s="1"/>
  <c r="J8599" i="1" s="1"/>
  <c r="L8599" i="1" s="1"/>
  <c r="G8598" i="1"/>
  <c r="H8598" i="1" s="1"/>
  <c r="I8598" i="1" s="1"/>
  <c r="J8598" i="1" s="1"/>
  <c r="J8597" i="1"/>
  <c r="I8597" i="1"/>
  <c r="H8597" i="1"/>
  <c r="G8597" i="1"/>
  <c r="H8596" i="1"/>
  <c r="I8596" i="1" s="1"/>
  <c r="J8596" i="1" s="1"/>
  <c r="G8596" i="1"/>
  <c r="G8595" i="1"/>
  <c r="H8595" i="1" s="1"/>
  <c r="I8595" i="1" s="1"/>
  <c r="J8595" i="1" s="1"/>
  <c r="G8594" i="1"/>
  <c r="H8594" i="1" s="1"/>
  <c r="I8594" i="1" s="1"/>
  <c r="J8594" i="1" s="1"/>
  <c r="I8593" i="1"/>
  <c r="J8593" i="1" s="1"/>
  <c r="H8593" i="1"/>
  <c r="G8593" i="1"/>
  <c r="L8592" i="1"/>
  <c r="H8592" i="1"/>
  <c r="I8592" i="1" s="1"/>
  <c r="J8592" i="1" s="1"/>
  <c r="K8592" i="1" s="1"/>
  <c r="G8592" i="1"/>
  <c r="K8591" i="1"/>
  <c r="G8591" i="1"/>
  <c r="H8591" i="1" s="1"/>
  <c r="I8591" i="1" s="1"/>
  <c r="J8591" i="1" s="1"/>
  <c r="L8591" i="1" s="1"/>
  <c r="G8590" i="1"/>
  <c r="H8590" i="1" s="1"/>
  <c r="I8590" i="1" s="1"/>
  <c r="J8590" i="1" s="1"/>
  <c r="J8589" i="1"/>
  <c r="I8589" i="1"/>
  <c r="H8589" i="1"/>
  <c r="G8589" i="1"/>
  <c r="L8588" i="1"/>
  <c r="H8588" i="1"/>
  <c r="I8588" i="1" s="1"/>
  <c r="J8588" i="1" s="1"/>
  <c r="K8588" i="1" s="1"/>
  <c r="G8588" i="1"/>
  <c r="G8587" i="1"/>
  <c r="H8587" i="1" s="1"/>
  <c r="I8587" i="1" s="1"/>
  <c r="J8587" i="1" s="1"/>
  <c r="G8586" i="1"/>
  <c r="H8586" i="1" s="1"/>
  <c r="I8586" i="1" s="1"/>
  <c r="J8586" i="1" s="1"/>
  <c r="I8585" i="1"/>
  <c r="J8585" i="1" s="1"/>
  <c r="H8585" i="1"/>
  <c r="G8585" i="1"/>
  <c r="L8584" i="1"/>
  <c r="H8584" i="1"/>
  <c r="I8584" i="1" s="1"/>
  <c r="J8584" i="1" s="1"/>
  <c r="K8584" i="1" s="1"/>
  <c r="G8584" i="1"/>
  <c r="K8583" i="1"/>
  <c r="G8583" i="1"/>
  <c r="H8583" i="1" s="1"/>
  <c r="I8583" i="1" s="1"/>
  <c r="J8583" i="1" s="1"/>
  <c r="L8583" i="1" s="1"/>
  <c r="G8582" i="1"/>
  <c r="H8582" i="1" s="1"/>
  <c r="I8582" i="1" s="1"/>
  <c r="J8582" i="1" s="1"/>
  <c r="J8581" i="1"/>
  <c r="I8581" i="1"/>
  <c r="H8581" i="1"/>
  <c r="G8581" i="1"/>
  <c r="H8580" i="1"/>
  <c r="I8580" i="1" s="1"/>
  <c r="J8580" i="1" s="1"/>
  <c r="G8580" i="1"/>
  <c r="H8579" i="1"/>
  <c r="I8579" i="1" s="1"/>
  <c r="J8579" i="1" s="1"/>
  <c r="L8579" i="1" s="1"/>
  <c r="G8579" i="1"/>
  <c r="I8578" i="1"/>
  <c r="J8578" i="1" s="1"/>
  <c r="G8578" i="1"/>
  <c r="H8578" i="1" s="1"/>
  <c r="I8577" i="1"/>
  <c r="J8577" i="1" s="1"/>
  <c r="H8577" i="1"/>
  <c r="G8577" i="1"/>
  <c r="H8576" i="1"/>
  <c r="I8576" i="1" s="1"/>
  <c r="J8576" i="1" s="1"/>
  <c r="G8576" i="1"/>
  <c r="L8575" i="1"/>
  <c r="J8575" i="1"/>
  <c r="K8575" i="1" s="1"/>
  <c r="G8575" i="1"/>
  <c r="H8575" i="1" s="1"/>
  <c r="I8575" i="1" s="1"/>
  <c r="J8574" i="1"/>
  <c r="G8574" i="1"/>
  <c r="H8574" i="1" s="1"/>
  <c r="I8574" i="1" s="1"/>
  <c r="I8573" i="1"/>
  <c r="J8573" i="1" s="1"/>
  <c r="H8573" i="1"/>
  <c r="G8573" i="1"/>
  <c r="G8572" i="1"/>
  <c r="H8572" i="1" s="1"/>
  <c r="I8572" i="1" s="1"/>
  <c r="J8572" i="1" s="1"/>
  <c r="K8571" i="1"/>
  <c r="H8571" i="1"/>
  <c r="I8571" i="1" s="1"/>
  <c r="J8571" i="1" s="1"/>
  <c r="L8571" i="1" s="1"/>
  <c r="G8571" i="1"/>
  <c r="G8570" i="1"/>
  <c r="H8570" i="1" s="1"/>
  <c r="I8570" i="1" s="1"/>
  <c r="J8570" i="1" s="1"/>
  <c r="L8569" i="1"/>
  <c r="I8569" i="1"/>
  <c r="J8569" i="1" s="1"/>
  <c r="K8569" i="1" s="1"/>
  <c r="H8569" i="1"/>
  <c r="G8569" i="1"/>
  <c r="G8568" i="1"/>
  <c r="H8568" i="1" s="1"/>
  <c r="I8568" i="1" s="1"/>
  <c r="J8568" i="1" s="1"/>
  <c r="K8567" i="1"/>
  <c r="H8567" i="1"/>
  <c r="I8567" i="1" s="1"/>
  <c r="J8567" i="1" s="1"/>
  <c r="L8567" i="1" s="1"/>
  <c r="G8567" i="1"/>
  <c r="G8566" i="1"/>
  <c r="H8566" i="1" s="1"/>
  <c r="I8566" i="1" s="1"/>
  <c r="J8566" i="1" s="1"/>
  <c r="L8565" i="1"/>
  <c r="I8565" i="1"/>
  <c r="J8565" i="1" s="1"/>
  <c r="K8565" i="1" s="1"/>
  <c r="H8565" i="1"/>
  <c r="G8565" i="1"/>
  <c r="G8564" i="1"/>
  <c r="H8564" i="1" s="1"/>
  <c r="I8564" i="1" s="1"/>
  <c r="J8564" i="1" s="1"/>
  <c r="J8563" i="1"/>
  <c r="G8563" i="1"/>
  <c r="H8563" i="1" s="1"/>
  <c r="I8563" i="1" s="1"/>
  <c r="G8562" i="1"/>
  <c r="H8562" i="1" s="1"/>
  <c r="I8562" i="1" s="1"/>
  <c r="J8562" i="1" s="1"/>
  <c r="H8561" i="1"/>
  <c r="I8561" i="1" s="1"/>
  <c r="J8561" i="1" s="1"/>
  <c r="G8561" i="1"/>
  <c r="G8560" i="1"/>
  <c r="H8560" i="1" s="1"/>
  <c r="I8560" i="1" s="1"/>
  <c r="J8560" i="1" s="1"/>
  <c r="H8559" i="1"/>
  <c r="I8559" i="1" s="1"/>
  <c r="J8559" i="1" s="1"/>
  <c r="G8559" i="1"/>
  <c r="G8558" i="1"/>
  <c r="H8558" i="1" s="1"/>
  <c r="I8558" i="1" s="1"/>
  <c r="J8558" i="1" s="1"/>
  <c r="H8557" i="1"/>
  <c r="I8557" i="1" s="1"/>
  <c r="J8557" i="1" s="1"/>
  <c r="G8557" i="1"/>
  <c r="G8556" i="1"/>
  <c r="H8556" i="1" s="1"/>
  <c r="I8556" i="1" s="1"/>
  <c r="J8556" i="1" s="1"/>
  <c r="H8555" i="1"/>
  <c r="I8555" i="1" s="1"/>
  <c r="J8555" i="1" s="1"/>
  <c r="G8555" i="1"/>
  <c r="G8554" i="1"/>
  <c r="H8554" i="1" s="1"/>
  <c r="I8554" i="1" s="1"/>
  <c r="J8554" i="1" s="1"/>
  <c r="H8553" i="1"/>
  <c r="I8553" i="1" s="1"/>
  <c r="J8553" i="1" s="1"/>
  <c r="G8553" i="1"/>
  <c r="G8552" i="1"/>
  <c r="H8552" i="1" s="1"/>
  <c r="I8552" i="1" s="1"/>
  <c r="J8552" i="1" s="1"/>
  <c r="H8551" i="1"/>
  <c r="I8551" i="1" s="1"/>
  <c r="J8551" i="1" s="1"/>
  <c r="G8551" i="1"/>
  <c r="G8550" i="1"/>
  <c r="H8550" i="1" s="1"/>
  <c r="I8550" i="1" s="1"/>
  <c r="J8550" i="1" s="1"/>
  <c r="H8549" i="1"/>
  <c r="I8549" i="1" s="1"/>
  <c r="J8549" i="1" s="1"/>
  <c r="G8549" i="1"/>
  <c r="G8548" i="1"/>
  <c r="H8548" i="1" s="1"/>
  <c r="I8548" i="1" s="1"/>
  <c r="J8548" i="1" s="1"/>
  <c r="H8547" i="1"/>
  <c r="I8547" i="1" s="1"/>
  <c r="J8547" i="1" s="1"/>
  <c r="G8547" i="1"/>
  <c r="G8546" i="1"/>
  <c r="H8546" i="1" s="1"/>
  <c r="I8546" i="1" s="1"/>
  <c r="J8546" i="1" s="1"/>
  <c r="H8545" i="1"/>
  <c r="I8545" i="1" s="1"/>
  <c r="J8545" i="1" s="1"/>
  <c r="G8545" i="1"/>
  <c r="G8544" i="1"/>
  <c r="H8544" i="1" s="1"/>
  <c r="I8544" i="1" s="1"/>
  <c r="J8544" i="1" s="1"/>
  <c r="H8543" i="1"/>
  <c r="I8543" i="1" s="1"/>
  <c r="J8543" i="1" s="1"/>
  <c r="G8543" i="1"/>
  <c r="G8542" i="1"/>
  <c r="H8542" i="1" s="1"/>
  <c r="I8542" i="1" s="1"/>
  <c r="J8542" i="1" s="1"/>
  <c r="H8541" i="1"/>
  <c r="I8541" i="1" s="1"/>
  <c r="J8541" i="1" s="1"/>
  <c r="G8541" i="1"/>
  <c r="G8540" i="1"/>
  <c r="H8540" i="1" s="1"/>
  <c r="I8540" i="1" s="1"/>
  <c r="J8540" i="1" s="1"/>
  <c r="H8539" i="1"/>
  <c r="I8539" i="1" s="1"/>
  <c r="J8539" i="1" s="1"/>
  <c r="G8539" i="1"/>
  <c r="I8538" i="1"/>
  <c r="J8538" i="1" s="1"/>
  <c r="G8538" i="1"/>
  <c r="H8538" i="1" s="1"/>
  <c r="J8537" i="1"/>
  <c r="H8537" i="1"/>
  <c r="I8537" i="1" s="1"/>
  <c r="G8537" i="1"/>
  <c r="H8536" i="1"/>
  <c r="I8536" i="1" s="1"/>
  <c r="J8536" i="1" s="1"/>
  <c r="K8536" i="1" s="1"/>
  <c r="G8536" i="1"/>
  <c r="H8535" i="1"/>
  <c r="I8535" i="1" s="1"/>
  <c r="J8535" i="1" s="1"/>
  <c r="G8535" i="1"/>
  <c r="K8534" i="1"/>
  <c r="I8534" i="1"/>
  <c r="J8534" i="1" s="1"/>
  <c r="L8534" i="1" s="1"/>
  <c r="G8534" i="1"/>
  <c r="H8534" i="1" s="1"/>
  <c r="H8533" i="1"/>
  <c r="I8533" i="1" s="1"/>
  <c r="J8533" i="1" s="1"/>
  <c r="K8533" i="1" s="1"/>
  <c r="G8533" i="1"/>
  <c r="I8532" i="1"/>
  <c r="J8532" i="1" s="1"/>
  <c r="H8532" i="1"/>
  <c r="G8532" i="1"/>
  <c r="G8531" i="1"/>
  <c r="H8531" i="1" s="1"/>
  <c r="I8531" i="1" s="1"/>
  <c r="J8531" i="1" s="1"/>
  <c r="I8530" i="1"/>
  <c r="J8530" i="1" s="1"/>
  <c r="G8530" i="1"/>
  <c r="H8530" i="1" s="1"/>
  <c r="I8529" i="1"/>
  <c r="J8529" i="1" s="1"/>
  <c r="H8529" i="1"/>
  <c r="G8529" i="1"/>
  <c r="K8528" i="1"/>
  <c r="G8528" i="1"/>
  <c r="H8528" i="1" s="1"/>
  <c r="I8528" i="1" s="1"/>
  <c r="J8528" i="1" s="1"/>
  <c r="L8528" i="1" s="1"/>
  <c r="J8527" i="1"/>
  <c r="G8527" i="1"/>
  <c r="H8527" i="1" s="1"/>
  <c r="I8527" i="1" s="1"/>
  <c r="J8526" i="1"/>
  <c r="I8526" i="1"/>
  <c r="G8526" i="1"/>
  <c r="H8526" i="1" s="1"/>
  <c r="J8525" i="1"/>
  <c r="H8525" i="1"/>
  <c r="I8525" i="1" s="1"/>
  <c r="G8525" i="1"/>
  <c r="K8524" i="1"/>
  <c r="H8524" i="1"/>
  <c r="I8524" i="1" s="1"/>
  <c r="J8524" i="1" s="1"/>
  <c r="L8524" i="1" s="1"/>
  <c r="G8524" i="1"/>
  <c r="G8523" i="1"/>
  <c r="H8523" i="1" s="1"/>
  <c r="I8523" i="1" s="1"/>
  <c r="J8523" i="1" s="1"/>
  <c r="L8523" i="1" s="1"/>
  <c r="K8522" i="1"/>
  <c r="G8522" i="1"/>
  <c r="H8522" i="1" s="1"/>
  <c r="I8522" i="1" s="1"/>
  <c r="J8522" i="1" s="1"/>
  <c r="L8522" i="1" s="1"/>
  <c r="J8521" i="1"/>
  <c r="H8521" i="1"/>
  <c r="I8521" i="1" s="1"/>
  <c r="G8521" i="1"/>
  <c r="H8520" i="1"/>
  <c r="I8520" i="1" s="1"/>
  <c r="J8520" i="1" s="1"/>
  <c r="K8520" i="1" s="1"/>
  <c r="G8520" i="1"/>
  <c r="L8519" i="1"/>
  <c r="H8519" i="1"/>
  <c r="I8519" i="1" s="1"/>
  <c r="J8519" i="1" s="1"/>
  <c r="K8519" i="1" s="1"/>
  <c r="G8519" i="1"/>
  <c r="K8518" i="1"/>
  <c r="I8518" i="1"/>
  <c r="J8518" i="1" s="1"/>
  <c r="L8518" i="1" s="1"/>
  <c r="G8518" i="1"/>
  <c r="H8518" i="1" s="1"/>
  <c r="H8517" i="1"/>
  <c r="I8517" i="1" s="1"/>
  <c r="J8517" i="1" s="1"/>
  <c r="K8517" i="1" s="1"/>
  <c r="G8517" i="1"/>
  <c r="I8516" i="1"/>
  <c r="J8516" i="1" s="1"/>
  <c r="H8516" i="1"/>
  <c r="G8516" i="1"/>
  <c r="G8515" i="1"/>
  <c r="H8515" i="1" s="1"/>
  <c r="I8515" i="1" s="1"/>
  <c r="J8515" i="1" s="1"/>
  <c r="I8514" i="1"/>
  <c r="J8514" i="1" s="1"/>
  <c r="G8514" i="1"/>
  <c r="H8514" i="1" s="1"/>
  <c r="I8513" i="1"/>
  <c r="J8513" i="1" s="1"/>
  <c r="H8513" i="1"/>
  <c r="G8513" i="1"/>
  <c r="G8512" i="1"/>
  <c r="H8512" i="1" s="1"/>
  <c r="I8512" i="1" s="1"/>
  <c r="J8512" i="1" s="1"/>
  <c r="J8511" i="1"/>
  <c r="H8511" i="1"/>
  <c r="I8511" i="1" s="1"/>
  <c r="G8511" i="1"/>
  <c r="J8510" i="1"/>
  <c r="I8510" i="1"/>
  <c r="G8510" i="1"/>
  <c r="H8510" i="1" s="1"/>
  <c r="L8509" i="1"/>
  <c r="J8509" i="1"/>
  <c r="K8509" i="1" s="1"/>
  <c r="H8509" i="1"/>
  <c r="I8509" i="1" s="1"/>
  <c r="G8509" i="1"/>
  <c r="K8508" i="1"/>
  <c r="I8508" i="1"/>
  <c r="J8508" i="1" s="1"/>
  <c r="L8508" i="1" s="1"/>
  <c r="H8508" i="1"/>
  <c r="G8508" i="1"/>
  <c r="K8507" i="1"/>
  <c r="J8507" i="1"/>
  <c r="L8507" i="1" s="1"/>
  <c r="G8507" i="1"/>
  <c r="H8507" i="1" s="1"/>
  <c r="I8507" i="1" s="1"/>
  <c r="K8506" i="1"/>
  <c r="G8506" i="1"/>
  <c r="H8506" i="1" s="1"/>
  <c r="I8506" i="1" s="1"/>
  <c r="J8506" i="1" s="1"/>
  <c r="L8506" i="1" s="1"/>
  <c r="J8505" i="1"/>
  <c r="I8505" i="1"/>
  <c r="H8505" i="1"/>
  <c r="G8505" i="1"/>
  <c r="K8504" i="1"/>
  <c r="H8504" i="1"/>
  <c r="I8504" i="1" s="1"/>
  <c r="J8504" i="1" s="1"/>
  <c r="L8504" i="1" s="1"/>
  <c r="G8504" i="1"/>
  <c r="L8503" i="1"/>
  <c r="H8503" i="1"/>
  <c r="I8503" i="1" s="1"/>
  <c r="J8503" i="1" s="1"/>
  <c r="K8503" i="1" s="1"/>
  <c r="G8503" i="1"/>
  <c r="I8502" i="1"/>
  <c r="J8502" i="1" s="1"/>
  <c r="G8502" i="1"/>
  <c r="H8502" i="1" s="1"/>
  <c r="J8501" i="1"/>
  <c r="H8501" i="1"/>
  <c r="I8501" i="1" s="1"/>
  <c r="G8501" i="1"/>
  <c r="H8500" i="1"/>
  <c r="I8500" i="1" s="1"/>
  <c r="J8500" i="1" s="1"/>
  <c r="G8500" i="1"/>
  <c r="K8499" i="1"/>
  <c r="J8499" i="1"/>
  <c r="L8499" i="1" s="1"/>
  <c r="G8499" i="1"/>
  <c r="H8499" i="1" s="1"/>
  <c r="I8499" i="1" s="1"/>
  <c r="I8498" i="1"/>
  <c r="J8498" i="1" s="1"/>
  <c r="G8498" i="1"/>
  <c r="H8498" i="1" s="1"/>
  <c r="I8497" i="1"/>
  <c r="J8497" i="1" s="1"/>
  <c r="H8497" i="1"/>
  <c r="G8497" i="1"/>
  <c r="K8496" i="1"/>
  <c r="G8496" i="1"/>
  <c r="H8496" i="1" s="1"/>
  <c r="I8496" i="1" s="1"/>
  <c r="J8496" i="1" s="1"/>
  <c r="L8496" i="1" s="1"/>
  <c r="J8495" i="1"/>
  <c r="H8495" i="1"/>
  <c r="I8495" i="1" s="1"/>
  <c r="G8495" i="1"/>
  <c r="I8494" i="1"/>
  <c r="J8494" i="1" s="1"/>
  <c r="G8494" i="1"/>
  <c r="H8494" i="1" s="1"/>
  <c r="J8493" i="1"/>
  <c r="H8493" i="1"/>
  <c r="I8493" i="1" s="1"/>
  <c r="G8493" i="1"/>
  <c r="I8492" i="1"/>
  <c r="J8492" i="1" s="1"/>
  <c r="H8492" i="1"/>
  <c r="G8492" i="1"/>
  <c r="K8491" i="1"/>
  <c r="J8491" i="1"/>
  <c r="L8491" i="1" s="1"/>
  <c r="G8491" i="1"/>
  <c r="H8491" i="1" s="1"/>
  <c r="I8491" i="1" s="1"/>
  <c r="G8490" i="1"/>
  <c r="H8490" i="1" s="1"/>
  <c r="I8490" i="1" s="1"/>
  <c r="J8490" i="1" s="1"/>
  <c r="I8489" i="1"/>
  <c r="J8489" i="1" s="1"/>
  <c r="H8489" i="1"/>
  <c r="G8489" i="1"/>
  <c r="H8488" i="1"/>
  <c r="I8488" i="1" s="1"/>
  <c r="J8488" i="1" s="1"/>
  <c r="G8488" i="1"/>
  <c r="G8487" i="1"/>
  <c r="H8487" i="1" s="1"/>
  <c r="I8487" i="1" s="1"/>
  <c r="J8487" i="1" s="1"/>
  <c r="I8486" i="1"/>
  <c r="J8486" i="1" s="1"/>
  <c r="G8486" i="1"/>
  <c r="H8486" i="1" s="1"/>
  <c r="G8485" i="1"/>
  <c r="H8485" i="1" s="1"/>
  <c r="I8485" i="1" s="1"/>
  <c r="J8485" i="1" s="1"/>
  <c r="G8484" i="1"/>
  <c r="H8484" i="1" s="1"/>
  <c r="I8484" i="1" s="1"/>
  <c r="J8484" i="1" s="1"/>
  <c r="I8483" i="1"/>
  <c r="J8483" i="1" s="1"/>
  <c r="H8483" i="1"/>
  <c r="G8483" i="1"/>
  <c r="K8482" i="1"/>
  <c r="H8482" i="1"/>
  <c r="I8482" i="1" s="1"/>
  <c r="J8482" i="1" s="1"/>
  <c r="L8482" i="1" s="1"/>
  <c r="G8482" i="1"/>
  <c r="L8481" i="1"/>
  <c r="K8481" i="1"/>
  <c r="J8481" i="1"/>
  <c r="G8481" i="1"/>
  <c r="H8481" i="1" s="1"/>
  <c r="I8481" i="1" s="1"/>
  <c r="K8480" i="1"/>
  <c r="G8480" i="1"/>
  <c r="H8480" i="1" s="1"/>
  <c r="I8480" i="1" s="1"/>
  <c r="J8480" i="1" s="1"/>
  <c r="L8480" i="1" s="1"/>
  <c r="H8479" i="1"/>
  <c r="I8479" i="1" s="1"/>
  <c r="J8479" i="1" s="1"/>
  <c r="G8479" i="1"/>
  <c r="I8478" i="1"/>
  <c r="J8478" i="1" s="1"/>
  <c r="L8478" i="1" s="1"/>
  <c r="H8478" i="1"/>
  <c r="G8478" i="1"/>
  <c r="J8477" i="1"/>
  <c r="H8477" i="1"/>
  <c r="I8477" i="1" s="1"/>
  <c r="G8477" i="1"/>
  <c r="J8476" i="1"/>
  <c r="I8476" i="1"/>
  <c r="G8476" i="1"/>
  <c r="H8476" i="1" s="1"/>
  <c r="L8475" i="1"/>
  <c r="I8475" i="1"/>
  <c r="J8475" i="1" s="1"/>
  <c r="K8475" i="1" s="1"/>
  <c r="H8475" i="1"/>
  <c r="G8475" i="1"/>
  <c r="G8474" i="1"/>
  <c r="H8474" i="1" s="1"/>
  <c r="I8474" i="1" s="1"/>
  <c r="J8474" i="1" s="1"/>
  <c r="J8473" i="1"/>
  <c r="G8473" i="1"/>
  <c r="H8473" i="1" s="1"/>
  <c r="I8473" i="1" s="1"/>
  <c r="I8472" i="1"/>
  <c r="J8472" i="1" s="1"/>
  <c r="G8472" i="1"/>
  <c r="H8472" i="1" s="1"/>
  <c r="L8471" i="1"/>
  <c r="J8471" i="1"/>
  <c r="K8471" i="1" s="1"/>
  <c r="I8471" i="1"/>
  <c r="H8471" i="1"/>
  <c r="G8471" i="1"/>
  <c r="H8470" i="1"/>
  <c r="I8470" i="1" s="1"/>
  <c r="J8470" i="1" s="1"/>
  <c r="G8470" i="1"/>
  <c r="G8469" i="1"/>
  <c r="H8469" i="1" s="1"/>
  <c r="I8469" i="1" s="1"/>
  <c r="J8469" i="1" s="1"/>
  <c r="G8468" i="1"/>
  <c r="H8468" i="1" s="1"/>
  <c r="I8468" i="1" s="1"/>
  <c r="J8468" i="1" s="1"/>
  <c r="H8467" i="1"/>
  <c r="I8467" i="1" s="1"/>
  <c r="J8467" i="1" s="1"/>
  <c r="G8467" i="1"/>
  <c r="L8466" i="1"/>
  <c r="K8466" i="1"/>
  <c r="H8466" i="1"/>
  <c r="I8466" i="1" s="1"/>
  <c r="J8466" i="1" s="1"/>
  <c r="G8466" i="1"/>
  <c r="K8465" i="1"/>
  <c r="J8465" i="1"/>
  <c r="L8465" i="1" s="1"/>
  <c r="G8465" i="1"/>
  <c r="H8465" i="1" s="1"/>
  <c r="I8465" i="1" s="1"/>
  <c r="G8464" i="1"/>
  <c r="H8464" i="1" s="1"/>
  <c r="I8464" i="1" s="1"/>
  <c r="J8464" i="1" s="1"/>
  <c r="I8463" i="1"/>
  <c r="J8463" i="1" s="1"/>
  <c r="H8463" i="1"/>
  <c r="G8463" i="1"/>
  <c r="I8462" i="1"/>
  <c r="J8462" i="1" s="1"/>
  <c r="H8462" i="1"/>
  <c r="G8462" i="1"/>
  <c r="K8461" i="1"/>
  <c r="J8461" i="1"/>
  <c r="L8461" i="1" s="1"/>
  <c r="H8461" i="1"/>
  <c r="I8461" i="1" s="1"/>
  <c r="G8461" i="1"/>
  <c r="J8460" i="1"/>
  <c r="I8460" i="1"/>
  <c r="G8460" i="1"/>
  <c r="H8460" i="1" s="1"/>
  <c r="L8459" i="1"/>
  <c r="I8459" i="1"/>
  <c r="J8459" i="1" s="1"/>
  <c r="K8459" i="1" s="1"/>
  <c r="H8459" i="1"/>
  <c r="G8459" i="1"/>
  <c r="G8458" i="1"/>
  <c r="H8458" i="1" s="1"/>
  <c r="I8458" i="1" s="1"/>
  <c r="J8458" i="1" s="1"/>
  <c r="G8457" i="1"/>
  <c r="H8457" i="1" s="1"/>
  <c r="I8457" i="1" s="1"/>
  <c r="J8457" i="1" s="1"/>
  <c r="J8456" i="1"/>
  <c r="I8456" i="1"/>
  <c r="G8456" i="1"/>
  <c r="H8456" i="1" s="1"/>
  <c r="J8455" i="1"/>
  <c r="I8455" i="1"/>
  <c r="H8455" i="1"/>
  <c r="G8455" i="1"/>
  <c r="G8454" i="1"/>
  <c r="H8454" i="1" s="1"/>
  <c r="I8454" i="1" s="1"/>
  <c r="J8454" i="1" s="1"/>
  <c r="G8453" i="1"/>
  <c r="H8453" i="1" s="1"/>
  <c r="I8453" i="1" s="1"/>
  <c r="J8453" i="1" s="1"/>
  <c r="G8452" i="1"/>
  <c r="H8452" i="1" s="1"/>
  <c r="I8452" i="1" s="1"/>
  <c r="J8452" i="1" s="1"/>
  <c r="H8451" i="1"/>
  <c r="I8451" i="1" s="1"/>
  <c r="J8451" i="1" s="1"/>
  <c r="G8451" i="1"/>
  <c r="H8450" i="1"/>
  <c r="I8450" i="1" s="1"/>
  <c r="J8450" i="1" s="1"/>
  <c r="G8450" i="1"/>
  <c r="L8449" i="1"/>
  <c r="K8449" i="1"/>
  <c r="J8449" i="1"/>
  <c r="G8449" i="1"/>
  <c r="H8449" i="1" s="1"/>
  <c r="I8449" i="1" s="1"/>
  <c r="G8448" i="1"/>
  <c r="H8448" i="1" s="1"/>
  <c r="I8448" i="1" s="1"/>
  <c r="J8448" i="1" s="1"/>
  <c r="H8447" i="1"/>
  <c r="I8447" i="1" s="1"/>
  <c r="J8447" i="1" s="1"/>
  <c r="G8447" i="1"/>
  <c r="I8446" i="1"/>
  <c r="J8446" i="1" s="1"/>
  <c r="L8446" i="1" s="1"/>
  <c r="H8446" i="1"/>
  <c r="G8446" i="1"/>
  <c r="J8445" i="1"/>
  <c r="H8445" i="1"/>
  <c r="I8445" i="1" s="1"/>
  <c r="G8445" i="1"/>
  <c r="I8444" i="1"/>
  <c r="J8444" i="1" s="1"/>
  <c r="G8444" i="1"/>
  <c r="H8444" i="1" s="1"/>
  <c r="I8443" i="1"/>
  <c r="J8443" i="1" s="1"/>
  <c r="H8443" i="1"/>
  <c r="G8443" i="1"/>
  <c r="G8442" i="1"/>
  <c r="H8442" i="1" s="1"/>
  <c r="I8442" i="1" s="1"/>
  <c r="J8442" i="1" s="1"/>
  <c r="K8442" i="1" s="1"/>
  <c r="G8441" i="1"/>
  <c r="H8441" i="1" s="1"/>
  <c r="I8441" i="1" s="1"/>
  <c r="J8441" i="1" s="1"/>
  <c r="I8440" i="1"/>
  <c r="J8440" i="1" s="1"/>
  <c r="G8440" i="1"/>
  <c r="H8440" i="1" s="1"/>
  <c r="I8439" i="1"/>
  <c r="J8439" i="1" s="1"/>
  <c r="H8439" i="1"/>
  <c r="G8439" i="1"/>
  <c r="G8438" i="1"/>
  <c r="H8438" i="1" s="1"/>
  <c r="I8438" i="1" s="1"/>
  <c r="J8438" i="1" s="1"/>
  <c r="G8437" i="1"/>
  <c r="H8437" i="1" s="1"/>
  <c r="I8437" i="1" s="1"/>
  <c r="J8437" i="1" s="1"/>
  <c r="L8437" i="1" s="1"/>
  <c r="I8436" i="1"/>
  <c r="J8436" i="1" s="1"/>
  <c r="G8436" i="1"/>
  <c r="H8436" i="1" s="1"/>
  <c r="H8435" i="1"/>
  <c r="I8435" i="1" s="1"/>
  <c r="J8435" i="1" s="1"/>
  <c r="G8435" i="1"/>
  <c r="L8434" i="1"/>
  <c r="K8434" i="1"/>
  <c r="H8434" i="1"/>
  <c r="I8434" i="1" s="1"/>
  <c r="J8434" i="1" s="1"/>
  <c r="G8434" i="1"/>
  <c r="J8433" i="1"/>
  <c r="L8433" i="1" s="1"/>
  <c r="G8433" i="1"/>
  <c r="H8433" i="1" s="1"/>
  <c r="I8433" i="1" s="1"/>
  <c r="J8432" i="1"/>
  <c r="L8432" i="1" s="1"/>
  <c r="I8432" i="1"/>
  <c r="G8432" i="1"/>
  <c r="H8432" i="1" s="1"/>
  <c r="H8431" i="1"/>
  <c r="I8431" i="1" s="1"/>
  <c r="J8431" i="1" s="1"/>
  <c r="G8431" i="1"/>
  <c r="I8430" i="1"/>
  <c r="J8430" i="1" s="1"/>
  <c r="H8430" i="1"/>
  <c r="G8430" i="1"/>
  <c r="J8429" i="1"/>
  <c r="L8429" i="1" s="1"/>
  <c r="H8429" i="1"/>
  <c r="I8429" i="1" s="1"/>
  <c r="G8429" i="1"/>
  <c r="I8428" i="1"/>
  <c r="J8428" i="1" s="1"/>
  <c r="G8428" i="1"/>
  <c r="H8428" i="1" s="1"/>
  <c r="I8427" i="1"/>
  <c r="J8427" i="1" s="1"/>
  <c r="K8427" i="1" s="1"/>
  <c r="H8427" i="1"/>
  <c r="G8427" i="1"/>
  <c r="H8426" i="1"/>
  <c r="I8426" i="1" s="1"/>
  <c r="J8426" i="1" s="1"/>
  <c r="G8426" i="1"/>
  <c r="G8425" i="1"/>
  <c r="H8425" i="1" s="1"/>
  <c r="I8425" i="1" s="1"/>
  <c r="J8425" i="1" s="1"/>
  <c r="I8424" i="1"/>
  <c r="J8424" i="1" s="1"/>
  <c r="G8424" i="1"/>
  <c r="H8424" i="1" s="1"/>
  <c r="H8423" i="1"/>
  <c r="I8423" i="1" s="1"/>
  <c r="J8423" i="1" s="1"/>
  <c r="G8423" i="1"/>
  <c r="L8422" i="1"/>
  <c r="H8422" i="1"/>
  <c r="I8422" i="1" s="1"/>
  <c r="J8422" i="1" s="1"/>
  <c r="K8422" i="1" s="1"/>
  <c r="G8422" i="1"/>
  <c r="J8421" i="1"/>
  <c r="L8421" i="1" s="1"/>
  <c r="G8421" i="1"/>
  <c r="H8421" i="1" s="1"/>
  <c r="I8421" i="1" s="1"/>
  <c r="J8420" i="1"/>
  <c r="L8420" i="1" s="1"/>
  <c r="I8420" i="1"/>
  <c r="H8420" i="1"/>
  <c r="G8420" i="1"/>
  <c r="J8419" i="1"/>
  <c r="H8419" i="1"/>
  <c r="I8419" i="1" s="1"/>
  <c r="G8419" i="1"/>
  <c r="G8418" i="1"/>
  <c r="H8418" i="1" s="1"/>
  <c r="I8418" i="1" s="1"/>
  <c r="J8418" i="1" s="1"/>
  <c r="J8417" i="1"/>
  <c r="L8417" i="1" s="1"/>
  <c r="H8417" i="1"/>
  <c r="I8417" i="1" s="1"/>
  <c r="G8417" i="1"/>
  <c r="G8416" i="1"/>
  <c r="H8416" i="1" s="1"/>
  <c r="I8416" i="1" s="1"/>
  <c r="J8416" i="1" s="1"/>
  <c r="L8415" i="1"/>
  <c r="I8415" i="1"/>
  <c r="J8415" i="1" s="1"/>
  <c r="K8415" i="1" s="1"/>
  <c r="H8415" i="1"/>
  <c r="G8415" i="1"/>
  <c r="K8414" i="1"/>
  <c r="G8414" i="1"/>
  <c r="H8414" i="1" s="1"/>
  <c r="I8414" i="1" s="1"/>
  <c r="J8414" i="1" s="1"/>
  <c r="L8414" i="1" s="1"/>
  <c r="G8413" i="1"/>
  <c r="H8413" i="1" s="1"/>
  <c r="I8413" i="1" s="1"/>
  <c r="J8413" i="1" s="1"/>
  <c r="I8412" i="1"/>
  <c r="J8412" i="1" s="1"/>
  <c r="L8412" i="1" s="1"/>
  <c r="H8412" i="1"/>
  <c r="G8412" i="1"/>
  <c r="I8411" i="1"/>
  <c r="J8411" i="1" s="1"/>
  <c r="H8411" i="1"/>
  <c r="G8411" i="1"/>
  <c r="H8410" i="1"/>
  <c r="I8410" i="1" s="1"/>
  <c r="J8410" i="1" s="1"/>
  <c r="G8410" i="1"/>
  <c r="K8409" i="1"/>
  <c r="H8409" i="1"/>
  <c r="I8409" i="1" s="1"/>
  <c r="J8409" i="1" s="1"/>
  <c r="L8409" i="1" s="1"/>
  <c r="G8409" i="1"/>
  <c r="I8408" i="1"/>
  <c r="J8408" i="1" s="1"/>
  <c r="G8408" i="1"/>
  <c r="H8408" i="1" s="1"/>
  <c r="I8407" i="1"/>
  <c r="J8407" i="1" s="1"/>
  <c r="K8407" i="1" s="1"/>
  <c r="H8407" i="1"/>
  <c r="G8407" i="1"/>
  <c r="H8406" i="1"/>
  <c r="I8406" i="1" s="1"/>
  <c r="J8406" i="1" s="1"/>
  <c r="G8406" i="1"/>
  <c r="G8405" i="1"/>
  <c r="H8405" i="1" s="1"/>
  <c r="I8405" i="1" s="1"/>
  <c r="J8405" i="1" s="1"/>
  <c r="J8404" i="1"/>
  <c r="I8404" i="1"/>
  <c r="H8404" i="1"/>
  <c r="G8404" i="1"/>
  <c r="H8403" i="1"/>
  <c r="I8403" i="1" s="1"/>
  <c r="J8403" i="1" s="1"/>
  <c r="G8403" i="1"/>
  <c r="G8402" i="1"/>
  <c r="H8402" i="1" s="1"/>
  <c r="I8402" i="1" s="1"/>
  <c r="J8402" i="1" s="1"/>
  <c r="G8401" i="1"/>
  <c r="H8401" i="1" s="1"/>
  <c r="I8401" i="1" s="1"/>
  <c r="J8401" i="1" s="1"/>
  <c r="G8400" i="1"/>
  <c r="H8400" i="1" s="1"/>
  <c r="I8400" i="1" s="1"/>
  <c r="J8400" i="1" s="1"/>
  <c r="H8399" i="1"/>
  <c r="I8399" i="1" s="1"/>
  <c r="J8399" i="1" s="1"/>
  <c r="K8399" i="1" s="1"/>
  <c r="G8399" i="1"/>
  <c r="G8398" i="1"/>
  <c r="H8398" i="1" s="1"/>
  <c r="I8398" i="1" s="1"/>
  <c r="J8398" i="1" s="1"/>
  <c r="L8397" i="1"/>
  <c r="K8397" i="1"/>
  <c r="J8397" i="1"/>
  <c r="G8397" i="1"/>
  <c r="H8397" i="1" s="1"/>
  <c r="I8397" i="1" s="1"/>
  <c r="I8396" i="1"/>
  <c r="J8396" i="1" s="1"/>
  <c r="H8396" i="1"/>
  <c r="G8396" i="1"/>
  <c r="I8395" i="1"/>
  <c r="J8395" i="1" s="1"/>
  <c r="H8395" i="1"/>
  <c r="G8395" i="1"/>
  <c r="G8394" i="1"/>
  <c r="H8394" i="1" s="1"/>
  <c r="I8394" i="1" s="1"/>
  <c r="J8394" i="1" s="1"/>
  <c r="H8393" i="1"/>
  <c r="I8393" i="1" s="1"/>
  <c r="J8393" i="1" s="1"/>
  <c r="G8393" i="1"/>
  <c r="G8392" i="1"/>
  <c r="H8392" i="1" s="1"/>
  <c r="I8392" i="1" s="1"/>
  <c r="J8392" i="1" s="1"/>
  <c r="I8391" i="1"/>
  <c r="J8391" i="1" s="1"/>
  <c r="H8391" i="1"/>
  <c r="G8391" i="1"/>
  <c r="H8390" i="1"/>
  <c r="I8390" i="1" s="1"/>
  <c r="J8390" i="1" s="1"/>
  <c r="L8390" i="1" s="1"/>
  <c r="G8390" i="1"/>
  <c r="L8389" i="1"/>
  <c r="J8389" i="1"/>
  <c r="K8389" i="1" s="1"/>
  <c r="G8389" i="1"/>
  <c r="H8389" i="1" s="1"/>
  <c r="I8389" i="1" s="1"/>
  <c r="J8388" i="1"/>
  <c r="L8388" i="1" s="1"/>
  <c r="I8388" i="1"/>
  <c r="H8388" i="1"/>
  <c r="G8388" i="1"/>
  <c r="H8387" i="1"/>
  <c r="I8387" i="1" s="1"/>
  <c r="J8387" i="1" s="1"/>
  <c r="G8387" i="1"/>
  <c r="L8386" i="1"/>
  <c r="I8386" i="1"/>
  <c r="J8386" i="1" s="1"/>
  <c r="K8386" i="1" s="1"/>
  <c r="H8386" i="1"/>
  <c r="G8386" i="1"/>
  <c r="G8385" i="1"/>
  <c r="H8385" i="1" s="1"/>
  <c r="I8385" i="1" s="1"/>
  <c r="J8385" i="1" s="1"/>
  <c r="J8384" i="1"/>
  <c r="I8384" i="1"/>
  <c r="G8384" i="1"/>
  <c r="H8384" i="1" s="1"/>
  <c r="H8383" i="1"/>
  <c r="I8383" i="1" s="1"/>
  <c r="J8383" i="1" s="1"/>
  <c r="G8383" i="1"/>
  <c r="G8382" i="1"/>
  <c r="H8382" i="1" s="1"/>
  <c r="I8382" i="1" s="1"/>
  <c r="J8382" i="1" s="1"/>
  <c r="G8381" i="1"/>
  <c r="H8381" i="1" s="1"/>
  <c r="I8381" i="1" s="1"/>
  <c r="J8381" i="1" s="1"/>
  <c r="I8380" i="1"/>
  <c r="J8380" i="1" s="1"/>
  <c r="H8380" i="1"/>
  <c r="G8380" i="1"/>
  <c r="H8379" i="1"/>
  <c r="I8379" i="1" s="1"/>
  <c r="J8379" i="1" s="1"/>
  <c r="G8379" i="1"/>
  <c r="K8378" i="1"/>
  <c r="H8378" i="1"/>
  <c r="I8378" i="1" s="1"/>
  <c r="J8378" i="1" s="1"/>
  <c r="L8378" i="1" s="1"/>
  <c r="G8378" i="1"/>
  <c r="H8377" i="1"/>
  <c r="I8377" i="1" s="1"/>
  <c r="J8377" i="1" s="1"/>
  <c r="G8377" i="1"/>
  <c r="I8376" i="1"/>
  <c r="J8376" i="1" s="1"/>
  <c r="G8376" i="1"/>
  <c r="H8376" i="1" s="1"/>
  <c r="I8375" i="1"/>
  <c r="J8375" i="1" s="1"/>
  <c r="K8375" i="1" s="1"/>
  <c r="H8375" i="1"/>
  <c r="G8375" i="1"/>
  <c r="G8374" i="1"/>
  <c r="H8374" i="1" s="1"/>
  <c r="I8374" i="1" s="1"/>
  <c r="J8374" i="1" s="1"/>
  <c r="J8373" i="1"/>
  <c r="G8373" i="1"/>
  <c r="H8373" i="1" s="1"/>
  <c r="I8373" i="1" s="1"/>
  <c r="I8372" i="1"/>
  <c r="J8372" i="1" s="1"/>
  <c r="H8372" i="1"/>
  <c r="G8372" i="1"/>
  <c r="J8371" i="1"/>
  <c r="K8371" i="1" s="1"/>
  <c r="I8371" i="1"/>
  <c r="H8371" i="1"/>
  <c r="G8371" i="1"/>
  <c r="G8370" i="1"/>
  <c r="H8370" i="1" s="1"/>
  <c r="I8370" i="1" s="1"/>
  <c r="J8370" i="1" s="1"/>
  <c r="G8369" i="1"/>
  <c r="H8369" i="1" s="1"/>
  <c r="I8369" i="1" s="1"/>
  <c r="J8369" i="1" s="1"/>
  <c r="G8368" i="1"/>
  <c r="H8368" i="1" s="1"/>
  <c r="I8368" i="1" s="1"/>
  <c r="J8368" i="1" s="1"/>
  <c r="H8367" i="1"/>
  <c r="I8367" i="1" s="1"/>
  <c r="J8367" i="1" s="1"/>
  <c r="G8367" i="1"/>
  <c r="L8366" i="1"/>
  <c r="K8366" i="1"/>
  <c r="H8366" i="1"/>
  <c r="I8366" i="1" s="1"/>
  <c r="J8366" i="1" s="1"/>
  <c r="G8366" i="1"/>
  <c r="J8365" i="1"/>
  <c r="G8365" i="1"/>
  <c r="H8365" i="1" s="1"/>
  <c r="I8365" i="1" s="1"/>
  <c r="I8364" i="1"/>
  <c r="J8364" i="1" s="1"/>
  <c r="H8364" i="1"/>
  <c r="G8364" i="1"/>
  <c r="H8363" i="1"/>
  <c r="I8363" i="1" s="1"/>
  <c r="J8363" i="1" s="1"/>
  <c r="G8363" i="1"/>
  <c r="G8362" i="1"/>
  <c r="H8362" i="1" s="1"/>
  <c r="I8362" i="1" s="1"/>
  <c r="J8362" i="1" s="1"/>
  <c r="G8361" i="1"/>
  <c r="H8361" i="1" s="1"/>
  <c r="I8361" i="1" s="1"/>
  <c r="J8361" i="1" s="1"/>
  <c r="H8360" i="1"/>
  <c r="I8360" i="1" s="1"/>
  <c r="J8360" i="1" s="1"/>
  <c r="G8360" i="1"/>
  <c r="I8359" i="1"/>
  <c r="J8359" i="1" s="1"/>
  <c r="H8359" i="1"/>
  <c r="G8359" i="1"/>
  <c r="H8358" i="1"/>
  <c r="I8358" i="1" s="1"/>
  <c r="J8358" i="1" s="1"/>
  <c r="G8358" i="1"/>
  <c r="G8357" i="1"/>
  <c r="H8357" i="1" s="1"/>
  <c r="I8357" i="1" s="1"/>
  <c r="J8357" i="1" s="1"/>
  <c r="J8356" i="1"/>
  <c r="K8356" i="1" s="1"/>
  <c r="I8356" i="1"/>
  <c r="H8356" i="1"/>
  <c r="G8356" i="1"/>
  <c r="K8355" i="1"/>
  <c r="I8355" i="1"/>
  <c r="J8355" i="1" s="1"/>
  <c r="L8355" i="1" s="1"/>
  <c r="H8355" i="1"/>
  <c r="G8355" i="1"/>
  <c r="I8354" i="1"/>
  <c r="J8354" i="1" s="1"/>
  <c r="G8354" i="1"/>
  <c r="H8354" i="1" s="1"/>
  <c r="H8353" i="1"/>
  <c r="I8353" i="1" s="1"/>
  <c r="J8353" i="1" s="1"/>
  <c r="G8353" i="1"/>
  <c r="I8352" i="1"/>
  <c r="J8352" i="1" s="1"/>
  <c r="H8352" i="1"/>
  <c r="G8352" i="1"/>
  <c r="H8351" i="1"/>
  <c r="I8351" i="1" s="1"/>
  <c r="J8351" i="1" s="1"/>
  <c r="G8351" i="1"/>
  <c r="G8350" i="1"/>
  <c r="H8350" i="1" s="1"/>
  <c r="I8350" i="1" s="1"/>
  <c r="J8350" i="1" s="1"/>
  <c r="L8349" i="1"/>
  <c r="J8349" i="1"/>
  <c r="K8349" i="1" s="1"/>
  <c r="G8349" i="1"/>
  <c r="H8349" i="1" s="1"/>
  <c r="I8349" i="1" s="1"/>
  <c r="I8348" i="1"/>
  <c r="J8348" i="1" s="1"/>
  <c r="H8348" i="1"/>
  <c r="G8348" i="1"/>
  <c r="H8347" i="1"/>
  <c r="I8347" i="1" s="1"/>
  <c r="J8347" i="1" s="1"/>
  <c r="G8347" i="1"/>
  <c r="L8346" i="1"/>
  <c r="H8346" i="1"/>
  <c r="I8346" i="1" s="1"/>
  <c r="J8346" i="1" s="1"/>
  <c r="K8346" i="1" s="1"/>
  <c r="G8346" i="1"/>
  <c r="I8345" i="1"/>
  <c r="J8345" i="1" s="1"/>
  <c r="L8345" i="1" s="1"/>
  <c r="H8345" i="1"/>
  <c r="G8345" i="1"/>
  <c r="H8344" i="1"/>
  <c r="I8344" i="1" s="1"/>
  <c r="J8344" i="1" s="1"/>
  <c r="G8344" i="1"/>
  <c r="G8343" i="1"/>
  <c r="H8343" i="1" s="1"/>
  <c r="I8343" i="1" s="1"/>
  <c r="J8343" i="1" s="1"/>
  <c r="H8342" i="1"/>
  <c r="I8342" i="1" s="1"/>
  <c r="J8342" i="1" s="1"/>
  <c r="K8342" i="1" s="1"/>
  <c r="G8342" i="1"/>
  <c r="G8341" i="1"/>
  <c r="H8341" i="1" s="1"/>
  <c r="I8341" i="1" s="1"/>
  <c r="J8341" i="1" s="1"/>
  <c r="I8340" i="1"/>
  <c r="J8340" i="1" s="1"/>
  <c r="K8340" i="1" s="1"/>
  <c r="H8340" i="1"/>
  <c r="G8340" i="1"/>
  <c r="K8339" i="1"/>
  <c r="H8339" i="1"/>
  <c r="I8339" i="1" s="1"/>
  <c r="J8339" i="1" s="1"/>
  <c r="L8339" i="1" s="1"/>
  <c r="G8339" i="1"/>
  <c r="I8338" i="1"/>
  <c r="J8338" i="1" s="1"/>
  <c r="L8338" i="1" s="1"/>
  <c r="H8338" i="1"/>
  <c r="G8338" i="1"/>
  <c r="H8337" i="1"/>
  <c r="I8337" i="1" s="1"/>
  <c r="J8337" i="1" s="1"/>
  <c r="G8337" i="1"/>
  <c r="G8336" i="1"/>
  <c r="H8336" i="1" s="1"/>
  <c r="I8336" i="1" s="1"/>
  <c r="J8336" i="1" s="1"/>
  <c r="H8335" i="1"/>
  <c r="I8335" i="1" s="1"/>
  <c r="J8335" i="1" s="1"/>
  <c r="K8335" i="1" s="1"/>
  <c r="G8335" i="1"/>
  <c r="G8334" i="1"/>
  <c r="H8334" i="1" s="1"/>
  <c r="I8334" i="1" s="1"/>
  <c r="J8334" i="1" s="1"/>
  <c r="L8334" i="1" s="1"/>
  <c r="L8333" i="1"/>
  <c r="G8333" i="1"/>
  <c r="H8333" i="1" s="1"/>
  <c r="I8333" i="1" s="1"/>
  <c r="J8333" i="1" s="1"/>
  <c r="K8333" i="1" s="1"/>
  <c r="L8332" i="1"/>
  <c r="J8332" i="1"/>
  <c r="K8332" i="1" s="1"/>
  <c r="I8332" i="1"/>
  <c r="H8332" i="1"/>
  <c r="G8332" i="1"/>
  <c r="K8331" i="1"/>
  <c r="I8331" i="1"/>
  <c r="J8331" i="1" s="1"/>
  <c r="L8331" i="1" s="1"/>
  <c r="H8331" i="1"/>
  <c r="G8331" i="1"/>
  <c r="K8330" i="1"/>
  <c r="I8330" i="1"/>
  <c r="J8330" i="1" s="1"/>
  <c r="L8330" i="1" s="1"/>
  <c r="G8330" i="1"/>
  <c r="H8330" i="1" s="1"/>
  <c r="G8329" i="1"/>
  <c r="H8329" i="1" s="1"/>
  <c r="I8329" i="1" s="1"/>
  <c r="J8329" i="1" s="1"/>
  <c r="G8328" i="1"/>
  <c r="H8328" i="1" s="1"/>
  <c r="I8328" i="1" s="1"/>
  <c r="J8328" i="1" s="1"/>
  <c r="I8327" i="1"/>
  <c r="J8327" i="1" s="1"/>
  <c r="K8327" i="1" s="1"/>
  <c r="H8327" i="1"/>
  <c r="G8327" i="1"/>
  <c r="J8326" i="1"/>
  <c r="K8326" i="1" s="1"/>
  <c r="G8326" i="1"/>
  <c r="H8326" i="1" s="1"/>
  <c r="I8326" i="1" s="1"/>
  <c r="J8325" i="1"/>
  <c r="G8325" i="1"/>
  <c r="H8325" i="1" s="1"/>
  <c r="I8325" i="1" s="1"/>
  <c r="L8324" i="1"/>
  <c r="H8324" i="1"/>
  <c r="I8324" i="1" s="1"/>
  <c r="J8324" i="1" s="1"/>
  <c r="K8324" i="1" s="1"/>
  <c r="G8324" i="1"/>
  <c r="K8323" i="1"/>
  <c r="G8323" i="1"/>
  <c r="H8323" i="1" s="1"/>
  <c r="I8323" i="1" s="1"/>
  <c r="J8323" i="1" s="1"/>
  <c r="L8323" i="1" s="1"/>
  <c r="K8322" i="1"/>
  <c r="I8322" i="1"/>
  <c r="J8322" i="1" s="1"/>
  <c r="L8322" i="1" s="1"/>
  <c r="H8322" i="1"/>
  <c r="G8322" i="1"/>
  <c r="G8321" i="1"/>
  <c r="H8321" i="1" s="1"/>
  <c r="I8321" i="1" s="1"/>
  <c r="J8321" i="1" s="1"/>
  <c r="G8320" i="1"/>
  <c r="H8320" i="1" s="1"/>
  <c r="I8320" i="1" s="1"/>
  <c r="J8320" i="1" s="1"/>
  <c r="G8319" i="1"/>
  <c r="H8319" i="1" s="1"/>
  <c r="I8319" i="1" s="1"/>
  <c r="J8319" i="1" s="1"/>
  <c r="K8319" i="1" s="1"/>
  <c r="L8318" i="1"/>
  <c r="J8318" i="1"/>
  <c r="K8318" i="1" s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I8315" i="1"/>
  <c r="J8315" i="1" s="1"/>
  <c r="G8315" i="1"/>
  <c r="H8315" i="1" s="1"/>
  <c r="L8314" i="1"/>
  <c r="H8314" i="1"/>
  <c r="I8314" i="1" s="1"/>
  <c r="J8314" i="1" s="1"/>
  <c r="K8314" i="1" s="1"/>
  <c r="G8314" i="1"/>
  <c r="G8313" i="1"/>
  <c r="H8313" i="1" s="1"/>
  <c r="I8313" i="1" s="1"/>
  <c r="J8313" i="1" s="1"/>
  <c r="L8313" i="1" s="1"/>
  <c r="G8312" i="1"/>
  <c r="H8312" i="1" s="1"/>
  <c r="I8312" i="1" s="1"/>
  <c r="J8312" i="1" s="1"/>
  <c r="K8311" i="1"/>
  <c r="I8311" i="1"/>
  <c r="J8311" i="1" s="1"/>
  <c r="L8311" i="1" s="1"/>
  <c r="H8311" i="1"/>
  <c r="G8311" i="1"/>
  <c r="H8310" i="1"/>
  <c r="I8310" i="1" s="1"/>
  <c r="J8310" i="1" s="1"/>
  <c r="G8310" i="1"/>
  <c r="K8309" i="1"/>
  <c r="I8309" i="1"/>
  <c r="J8309" i="1" s="1"/>
  <c r="L8309" i="1" s="1"/>
  <c r="G8309" i="1"/>
  <c r="H8309" i="1" s="1"/>
  <c r="H8308" i="1"/>
  <c r="I8308" i="1" s="1"/>
  <c r="J8308" i="1" s="1"/>
  <c r="G8308" i="1"/>
  <c r="G8307" i="1"/>
  <c r="H8307" i="1" s="1"/>
  <c r="I8307" i="1" s="1"/>
  <c r="J8307" i="1" s="1"/>
  <c r="L8306" i="1"/>
  <c r="H8306" i="1"/>
  <c r="I8306" i="1" s="1"/>
  <c r="J8306" i="1" s="1"/>
  <c r="K8306" i="1" s="1"/>
  <c r="G8306" i="1"/>
  <c r="G8305" i="1"/>
  <c r="H8305" i="1" s="1"/>
  <c r="I8305" i="1" s="1"/>
  <c r="J8305" i="1" s="1"/>
  <c r="J8304" i="1"/>
  <c r="K8304" i="1" s="1"/>
  <c r="G8304" i="1"/>
  <c r="H8304" i="1" s="1"/>
  <c r="I8304" i="1" s="1"/>
  <c r="I8303" i="1"/>
  <c r="J8303" i="1" s="1"/>
  <c r="L8303" i="1" s="1"/>
  <c r="H8303" i="1"/>
  <c r="G8303" i="1"/>
  <c r="J8302" i="1"/>
  <c r="K8302" i="1" s="1"/>
  <c r="H8302" i="1"/>
  <c r="I8302" i="1" s="1"/>
  <c r="G8302" i="1"/>
  <c r="I8301" i="1"/>
  <c r="J8301" i="1" s="1"/>
  <c r="L8301" i="1" s="1"/>
  <c r="G8301" i="1"/>
  <c r="H8301" i="1" s="1"/>
  <c r="J8300" i="1"/>
  <c r="H8300" i="1"/>
  <c r="I8300" i="1" s="1"/>
  <c r="G8300" i="1"/>
  <c r="G8299" i="1"/>
  <c r="H8299" i="1" s="1"/>
  <c r="I8299" i="1" s="1"/>
  <c r="J8299" i="1" s="1"/>
  <c r="L8298" i="1"/>
  <c r="H8298" i="1"/>
  <c r="I8298" i="1" s="1"/>
  <c r="J8298" i="1" s="1"/>
  <c r="K8298" i="1" s="1"/>
  <c r="G8298" i="1"/>
  <c r="K8297" i="1"/>
  <c r="G8297" i="1"/>
  <c r="H8297" i="1" s="1"/>
  <c r="I8297" i="1" s="1"/>
  <c r="J8297" i="1" s="1"/>
  <c r="L8297" i="1" s="1"/>
  <c r="G8296" i="1"/>
  <c r="H8296" i="1" s="1"/>
  <c r="I8296" i="1" s="1"/>
  <c r="J8296" i="1" s="1"/>
  <c r="K8295" i="1"/>
  <c r="I8295" i="1"/>
  <c r="J8295" i="1" s="1"/>
  <c r="L8295" i="1" s="1"/>
  <c r="H8295" i="1"/>
  <c r="G8295" i="1"/>
  <c r="H8294" i="1"/>
  <c r="I8294" i="1" s="1"/>
  <c r="J8294" i="1" s="1"/>
  <c r="G8294" i="1"/>
  <c r="G8293" i="1"/>
  <c r="H8293" i="1" s="1"/>
  <c r="I8293" i="1" s="1"/>
  <c r="J8293" i="1" s="1"/>
  <c r="L8293" i="1" s="1"/>
  <c r="J8292" i="1"/>
  <c r="H8292" i="1"/>
  <c r="I8292" i="1" s="1"/>
  <c r="G8292" i="1"/>
  <c r="G8291" i="1"/>
  <c r="H8291" i="1" s="1"/>
  <c r="I8291" i="1" s="1"/>
  <c r="J8291" i="1" s="1"/>
  <c r="H8290" i="1"/>
  <c r="I8290" i="1" s="1"/>
  <c r="J8290" i="1" s="1"/>
  <c r="K8290" i="1" s="1"/>
  <c r="G8290" i="1"/>
  <c r="G8289" i="1"/>
  <c r="H8289" i="1" s="1"/>
  <c r="I8289" i="1" s="1"/>
  <c r="J8289" i="1" s="1"/>
  <c r="L8289" i="1" s="1"/>
  <c r="J8288" i="1"/>
  <c r="G8288" i="1"/>
  <c r="H8288" i="1" s="1"/>
  <c r="I8288" i="1" s="1"/>
  <c r="K8287" i="1"/>
  <c r="I8287" i="1"/>
  <c r="J8287" i="1" s="1"/>
  <c r="L8287" i="1" s="1"/>
  <c r="H8287" i="1"/>
  <c r="G8287" i="1"/>
  <c r="J8286" i="1"/>
  <c r="H8286" i="1"/>
  <c r="I8286" i="1" s="1"/>
  <c r="G8286" i="1"/>
  <c r="G8285" i="1"/>
  <c r="H8285" i="1" s="1"/>
  <c r="I8285" i="1" s="1"/>
  <c r="J8285" i="1" s="1"/>
  <c r="J8284" i="1"/>
  <c r="H8284" i="1"/>
  <c r="I8284" i="1" s="1"/>
  <c r="G8284" i="1"/>
  <c r="I8283" i="1"/>
  <c r="J8283" i="1" s="1"/>
  <c r="G8283" i="1"/>
  <c r="H8283" i="1" s="1"/>
  <c r="H8282" i="1"/>
  <c r="I8282" i="1" s="1"/>
  <c r="J8282" i="1" s="1"/>
  <c r="K8282" i="1" s="1"/>
  <c r="G8282" i="1"/>
  <c r="K8281" i="1"/>
  <c r="G8281" i="1"/>
  <c r="H8281" i="1" s="1"/>
  <c r="I8281" i="1" s="1"/>
  <c r="J8281" i="1" s="1"/>
  <c r="L8281" i="1" s="1"/>
  <c r="L8280" i="1"/>
  <c r="J8280" i="1"/>
  <c r="K8280" i="1" s="1"/>
  <c r="G8280" i="1"/>
  <c r="H8280" i="1" s="1"/>
  <c r="I8280" i="1" s="1"/>
  <c r="K8279" i="1"/>
  <c r="I8279" i="1"/>
  <c r="J8279" i="1" s="1"/>
  <c r="L8279" i="1" s="1"/>
  <c r="H8279" i="1"/>
  <c r="G8279" i="1"/>
  <c r="H8278" i="1"/>
  <c r="I8278" i="1" s="1"/>
  <c r="J8278" i="1" s="1"/>
  <c r="G8278" i="1"/>
  <c r="I8277" i="1"/>
  <c r="J8277" i="1" s="1"/>
  <c r="G8277" i="1"/>
  <c r="H8277" i="1" s="1"/>
  <c r="G8276" i="1"/>
  <c r="H8276" i="1" s="1"/>
  <c r="I8276" i="1" s="1"/>
  <c r="J8276" i="1" s="1"/>
  <c r="G8275" i="1"/>
  <c r="H8275" i="1" s="1"/>
  <c r="I8275" i="1" s="1"/>
  <c r="J8275" i="1" s="1"/>
  <c r="L8274" i="1"/>
  <c r="H8274" i="1"/>
  <c r="I8274" i="1" s="1"/>
  <c r="J8274" i="1" s="1"/>
  <c r="K8274" i="1" s="1"/>
  <c r="G8274" i="1"/>
  <c r="G8273" i="1"/>
  <c r="H8273" i="1" s="1"/>
  <c r="I8273" i="1" s="1"/>
  <c r="J8273" i="1" s="1"/>
  <c r="L8272" i="1"/>
  <c r="K8272" i="1"/>
  <c r="J8272" i="1"/>
  <c r="G8272" i="1"/>
  <c r="H8272" i="1" s="1"/>
  <c r="I8272" i="1" s="1"/>
  <c r="I8271" i="1"/>
  <c r="J8271" i="1" s="1"/>
  <c r="H8271" i="1"/>
  <c r="G8271" i="1"/>
  <c r="H8270" i="1"/>
  <c r="I8270" i="1" s="1"/>
  <c r="J8270" i="1" s="1"/>
  <c r="G8270" i="1"/>
  <c r="H8269" i="1"/>
  <c r="I8269" i="1" s="1"/>
  <c r="J8269" i="1" s="1"/>
  <c r="G8269" i="1"/>
  <c r="G8268" i="1"/>
  <c r="H8268" i="1" s="1"/>
  <c r="I8268" i="1" s="1"/>
  <c r="J8268" i="1" s="1"/>
  <c r="G8267" i="1"/>
  <c r="H8267" i="1" s="1"/>
  <c r="I8267" i="1" s="1"/>
  <c r="J8267" i="1" s="1"/>
  <c r="H8266" i="1"/>
  <c r="I8266" i="1" s="1"/>
  <c r="J8266" i="1" s="1"/>
  <c r="L8266" i="1" s="1"/>
  <c r="G8266" i="1"/>
  <c r="H8265" i="1"/>
  <c r="I8265" i="1" s="1"/>
  <c r="J8265" i="1" s="1"/>
  <c r="G8265" i="1"/>
  <c r="G8264" i="1"/>
  <c r="H8264" i="1" s="1"/>
  <c r="I8264" i="1" s="1"/>
  <c r="J8264" i="1" s="1"/>
  <c r="K8263" i="1"/>
  <c r="I8263" i="1"/>
  <c r="J8263" i="1" s="1"/>
  <c r="L8263" i="1" s="1"/>
  <c r="H8263" i="1"/>
  <c r="G8263" i="1"/>
  <c r="I8262" i="1"/>
  <c r="J8262" i="1" s="1"/>
  <c r="G8262" i="1"/>
  <c r="H8262" i="1" s="1"/>
  <c r="H8261" i="1"/>
  <c r="I8261" i="1" s="1"/>
  <c r="J8261" i="1" s="1"/>
  <c r="G8261" i="1"/>
  <c r="J8260" i="1"/>
  <c r="L8260" i="1" s="1"/>
  <c r="H8260" i="1"/>
  <c r="I8260" i="1" s="1"/>
  <c r="G8260" i="1"/>
  <c r="I8259" i="1"/>
  <c r="J8259" i="1" s="1"/>
  <c r="G8259" i="1"/>
  <c r="H8259" i="1" s="1"/>
  <c r="H8258" i="1"/>
  <c r="I8258" i="1" s="1"/>
  <c r="J8258" i="1" s="1"/>
  <c r="G8258" i="1"/>
  <c r="G8257" i="1"/>
  <c r="H8257" i="1" s="1"/>
  <c r="I8257" i="1" s="1"/>
  <c r="J8257" i="1" s="1"/>
  <c r="G8256" i="1"/>
  <c r="H8256" i="1" s="1"/>
  <c r="I8256" i="1" s="1"/>
  <c r="J8256" i="1" s="1"/>
  <c r="I8255" i="1"/>
  <c r="J8255" i="1" s="1"/>
  <c r="H8255" i="1"/>
  <c r="G8255" i="1"/>
  <c r="G8254" i="1"/>
  <c r="H8254" i="1" s="1"/>
  <c r="I8254" i="1" s="1"/>
  <c r="J8254" i="1" s="1"/>
  <c r="K8253" i="1"/>
  <c r="H8253" i="1"/>
  <c r="I8253" i="1" s="1"/>
  <c r="J8253" i="1" s="1"/>
  <c r="L8253" i="1" s="1"/>
  <c r="G8253" i="1"/>
  <c r="G8252" i="1"/>
  <c r="H8252" i="1" s="1"/>
  <c r="I8252" i="1" s="1"/>
  <c r="J8252" i="1" s="1"/>
  <c r="G8251" i="1"/>
  <c r="H8251" i="1" s="1"/>
  <c r="I8251" i="1" s="1"/>
  <c r="J8251" i="1" s="1"/>
  <c r="H8250" i="1"/>
  <c r="I8250" i="1" s="1"/>
  <c r="J8250" i="1" s="1"/>
  <c r="G8250" i="1"/>
  <c r="H8249" i="1"/>
  <c r="I8249" i="1" s="1"/>
  <c r="J8249" i="1" s="1"/>
  <c r="G8249" i="1"/>
  <c r="G8248" i="1"/>
  <c r="H8248" i="1" s="1"/>
  <c r="I8248" i="1" s="1"/>
  <c r="J8248" i="1" s="1"/>
  <c r="I8247" i="1"/>
  <c r="J8247" i="1" s="1"/>
  <c r="L8247" i="1" s="1"/>
  <c r="H8247" i="1"/>
  <c r="G8247" i="1"/>
  <c r="G8246" i="1"/>
  <c r="H8246" i="1" s="1"/>
  <c r="I8246" i="1" s="1"/>
  <c r="J8246" i="1" s="1"/>
  <c r="H8245" i="1"/>
  <c r="I8245" i="1" s="1"/>
  <c r="J8245" i="1" s="1"/>
  <c r="G8245" i="1"/>
  <c r="J8244" i="1"/>
  <c r="L8244" i="1" s="1"/>
  <c r="H8244" i="1"/>
  <c r="I8244" i="1" s="1"/>
  <c r="G8244" i="1"/>
  <c r="I8243" i="1"/>
  <c r="J8243" i="1" s="1"/>
  <c r="K8243" i="1" s="1"/>
  <c r="G8243" i="1"/>
  <c r="H8243" i="1" s="1"/>
  <c r="H8242" i="1"/>
  <c r="I8242" i="1" s="1"/>
  <c r="J8242" i="1" s="1"/>
  <c r="G8242" i="1"/>
  <c r="G8241" i="1"/>
  <c r="H8241" i="1" s="1"/>
  <c r="I8241" i="1" s="1"/>
  <c r="J8241" i="1" s="1"/>
  <c r="G8240" i="1"/>
  <c r="H8240" i="1" s="1"/>
  <c r="I8240" i="1" s="1"/>
  <c r="J8240" i="1" s="1"/>
  <c r="K8240" i="1" s="1"/>
  <c r="I8239" i="1"/>
  <c r="J8239" i="1" s="1"/>
  <c r="H8239" i="1"/>
  <c r="G8239" i="1"/>
  <c r="L8238" i="1"/>
  <c r="G8238" i="1"/>
  <c r="H8238" i="1" s="1"/>
  <c r="I8238" i="1" s="1"/>
  <c r="J8238" i="1" s="1"/>
  <c r="K8238" i="1" s="1"/>
  <c r="K8237" i="1"/>
  <c r="H8237" i="1"/>
  <c r="I8237" i="1" s="1"/>
  <c r="J8237" i="1" s="1"/>
  <c r="L8237" i="1" s="1"/>
  <c r="G8237" i="1"/>
  <c r="J8236" i="1"/>
  <c r="G8236" i="1"/>
  <c r="H8236" i="1" s="1"/>
  <c r="I8236" i="1" s="1"/>
  <c r="G8235" i="1"/>
  <c r="H8235" i="1" s="1"/>
  <c r="I8235" i="1" s="1"/>
  <c r="J8235" i="1" s="1"/>
  <c r="K8235" i="1" s="1"/>
  <c r="K8234" i="1"/>
  <c r="H8234" i="1"/>
  <c r="I8234" i="1" s="1"/>
  <c r="J8234" i="1" s="1"/>
  <c r="L8234" i="1" s="1"/>
  <c r="G8234" i="1"/>
  <c r="K8233" i="1"/>
  <c r="H8233" i="1"/>
  <c r="I8233" i="1" s="1"/>
  <c r="J8233" i="1" s="1"/>
  <c r="L8233" i="1" s="1"/>
  <c r="G8233" i="1"/>
  <c r="L8232" i="1"/>
  <c r="G8232" i="1"/>
  <c r="H8232" i="1" s="1"/>
  <c r="I8232" i="1" s="1"/>
  <c r="J8232" i="1" s="1"/>
  <c r="K8232" i="1" s="1"/>
  <c r="L8231" i="1"/>
  <c r="J8231" i="1"/>
  <c r="K8231" i="1" s="1"/>
  <c r="I8231" i="1"/>
  <c r="H8231" i="1"/>
  <c r="G8231" i="1"/>
  <c r="K8230" i="1"/>
  <c r="I8230" i="1"/>
  <c r="J8230" i="1" s="1"/>
  <c r="L8230" i="1" s="1"/>
  <c r="H8230" i="1"/>
  <c r="G8230" i="1"/>
  <c r="K8229" i="1"/>
  <c r="I8229" i="1"/>
  <c r="J8229" i="1" s="1"/>
  <c r="L8229" i="1" s="1"/>
  <c r="G8229" i="1"/>
  <c r="H8229" i="1" s="1"/>
  <c r="G8228" i="1"/>
  <c r="H8228" i="1" s="1"/>
  <c r="I8228" i="1" s="1"/>
  <c r="J8228" i="1" s="1"/>
  <c r="G8227" i="1"/>
  <c r="H8227" i="1" s="1"/>
  <c r="I8227" i="1" s="1"/>
  <c r="J8227" i="1" s="1"/>
  <c r="I8226" i="1"/>
  <c r="J8226" i="1" s="1"/>
  <c r="K8226" i="1" s="1"/>
  <c r="H8226" i="1"/>
  <c r="G8226" i="1"/>
  <c r="J8225" i="1"/>
  <c r="K8225" i="1" s="1"/>
  <c r="H8225" i="1"/>
  <c r="I8225" i="1" s="1"/>
  <c r="G8225" i="1"/>
  <c r="I8224" i="1"/>
  <c r="J8224" i="1" s="1"/>
  <c r="L8224" i="1" s="1"/>
  <c r="G8224" i="1"/>
  <c r="H8224" i="1" s="1"/>
  <c r="H8223" i="1"/>
  <c r="I8223" i="1" s="1"/>
  <c r="J8223" i="1" s="1"/>
  <c r="G8223" i="1"/>
  <c r="I8222" i="1"/>
  <c r="J8222" i="1" s="1"/>
  <c r="G8222" i="1"/>
  <c r="H8222" i="1" s="1"/>
  <c r="L8221" i="1"/>
  <c r="H8221" i="1"/>
  <c r="I8221" i="1" s="1"/>
  <c r="J8221" i="1" s="1"/>
  <c r="K8221" i="1" s="1"/>
  <c r="G8221" i="1"/>
  <c r="K8220" i="1"/>
  <c r="G8220" i="1"/>
  <c r="H8220" i="1" s="1"/>
  <c r="I8220" i="1" s="1"/>
  <c r="J8220" i="1" s="1"/>
  <c r="L8220" i="1" s="1"/>
  <c r="G8219" i="1"/>
  <c r="H8219" i="1" s="1"/>
  <c r="I8219" i="1" s="1"/>
  <c r="J8219" i="1" s="1"/>
  <c r="I8218" i="1"/>
  <c r="J8218" i="1" s="1"/>
  <c r="L8218" i="1" s="1"/>
  <c r="H8218" i="1"/>
  <c r="G8218" i="1"/>
  <c r="H8217" i="1"/>
  <c r="I8217" i="1" s="1"/>
  <c r="J8217" i="1" s="1"/>
  <c r="K8217" i="1" s="1"/>
  <c r="G8217" i="1"/>
  <c r="G8216" i="1"/>
  <c r="H8216" i="1" s="1"/>
  <c r="I8216" i="1" s="1"/>
  <c r="J8216" i="1" s="1"/>
  <c r="H8215" i="1"/>
  <c r="I8215" i="1" s="1"/>
  <c r="J8215" i="1" s="1"/>
  <c r="G8215" i="1"/>
  <c r="I8214" i="1"/>
  <c r="J8214" i="1" s="1"/>
  <c r="G8214" i="1"/>
  <c r="H8214" i="1" s="1"/>
  <c r="H8213" i="1"/>
  <c r="I8213" i="1" s="1"/>
  <c r="J8213" i="1" s="1"/>
  <c r="K8213" i="1" s="1"/>
  <c r="G8213" i="1"/>
  <c r="G8212" i="1"/>
  <c r="H8212" i="1" s="1"/>
  <c r="I8212" i="1" s="1"/>
  <c r="J8212" i="1" s="1"/>
  <c r="L8212" i="1" s="1"/>
  <c r="G8211" i="1"/>
  <c r="H8211" i="1" s="1"/>
  <c r="I8211" i="1" s="1"/>
  <c r="J8211" i="1" s="1"/>
  <c r="I8210" i="1"/>
  <c r="J8210" i="1" s="1"/>
  <c r="H8210" i="1"/>
  <c r="G8210" i="1"/>
  <c r="H8209" i="1"/>
  <c r="I8209" i="1" s="1"/>
  <c r="J8209" i="1" s="1"/>
  <c r="G8209" i="1"/>
  <c r="I8208" i="1"/>
  <c r="J8208" i="1" s="1"/>
  <c r="G8208" i="1"/>
  <c r="H8208" i="1" s="1"/>
  <c r="J8207" i="1"/>
  <c r="H8207" i="1"/>
  <c r="I8207" i="1" s="1"/>
  <c r="G8207" i="1"/>
  <c r="I8206" i="1"/>
  <c r="J8206" i="1" s="1"/>
  <c r="G8206" i="1"/>
  <c r="H8206" i="1" s="1"/>
  <c r="L8205" i="1"/>
  <c r="H8205" i="1"/>
  <c r="I8205" i="1" s="1"/>
  <c r="J8205" i="1" s="1"/>
  <c r="K8205" i="1" s="1"/>
  <c r="G8205" i="1"/>
  <c r="G8204" i="1"/>
  <c r="H8204" i="1" s="1"/>
  <c r="I8204" i="1" s="1"/>
  <c r="J8204" i="1" s="1"/>
  <c r="L8204" i="1" s="1"/>
  <c r="G8203" i="1"/>
  <c r="H8203" i="1" s="1"/>
  <c r="I8203" i="1" s="1"/>
  <c r="J8203" i="1" s="1"/>
  <c r="K8202" i="1"/>
  <c r="I8202" i="1"/>
  <c r="J8202" i="1" s="1"/>
  <c r="L8202" i="1" s="1"/>
  <c r="H8202" i="1"/>
  <c r="G8202" i="1"/>
  <c r="H8201" i="1"/>
  <c r="I8201" i="1" s="1"/>
  <c r="J8201" i="1" s="1"/>
  <c r="G8201" i="1"/>
  <c r="K8200" i="1"/>
  <c r="I8200" i="1"/>
  <c r="J8200" i="1" s="1"/>
  <c r="L8200" i="1" s="1"/>
  <c r="G8200" i="1"/>
  <c r="H8200" i="1" s="1"/>
  <c r="H8199" i="1"/>
  <c r="I8199" i="1" s="1"/>
  <c r="J8199" i="1" s="1"/>
  <c r="G8199" i="1"/>
  <c r="G8198" i="1"/>
  <c r="H8198" i="1" s="1"/>
  <c r="I8198" i="1" s="1"/>
  <c r="J8198" i="1" s="1"/>
  <c r="L8197" i="1"/>
  <c r="H8197" i="1"/>
  <c r="I8197" i="1" s="1"/>
  <c r="J8197" i="1" s="1"/>
  <c r="K8197" i="1" s="1"/>
  <c r="G8197" i="1"/>
  <c r="G8196" i="1"/>
  <c r="H8196" i="1" s="1"/>
  <c r="I8196" i="1" s="1"/>
  <c r="J8196" i="1" s="1"/>
  <c r="J8195" i="1"/>
  <c r="K8195" i="1" s="1"/>
  <c r="G8195" i="1"/>
  <c r="H8195" i="1" s="1"/>
  <c r="I8195" i="1" s="1"/>
  <c r="I8194" i="1"/>
  <c r="J8194" i="1" s="1"/>
  <c r="L8194" i="1" s="1"/>
  <c r="H8194" i="1"/>
  <c r="G8194" i="1"/>
  <c r="J8193" i="1"/>
  <c r="K8193" i="1" s="1"/>
  <c r="H8193" i="1"/>
  <c r="I8193" i="1" s="1"/>
  <c r="G8193" i="1"/>
  <c r="G8192" i="1"/>
  <c r="H8192" i="1" s="1"/>
  <c r="I8192" i="1" s="1"/>
  <c r="J8192" i="1" s="1"/>
  <c r="H8191" i="1"/>
  <c r="I8191" i="1" s="1"/>
  <c r="J8191" i="1" s="1"/>
  <c r="G8191" i="1"/>
  <c r="G8190" i="1"/>
  <c r="H8190" i="1" s="1"/>
  <c r="I8190" i="1" s="1"/>
  <c r="J8190" i="1" s="1"/>
  <c r="L8189" i="1"/>
  <c r="H8189" i="1"/>
  <c r="I8189" i="1" s="1"/>
  <c r="J8189" i="1" s="1"/>
  <c r="K8189" i="1" s="1"/>
  <c r="G8189" i="1"/>
  <c r="G8188" i="1"/>
  <c r="H8188" i="1" s="1"/>
  <c r="I8188" i="1" s="1"/>
  <c r="J8188" i="1" s="1"/>
  <c r="L8188" i="1" s="1"/>
  <c r="G8187" i="1"/>
  <c r="H8187" i="1" s="1"/>
  <c r="I8187" i="1" s="1"/>
  <c r="J8187" i="1" s="1"/>
  <c r="L8187" i="1" s="1"/>
  <c r="I8186" i="1"/>
  <c r="J8186" i="1" s="1"/>
  <c r="H8186" i="1"/>
  <c r="G8186" i="1"/>
  <c r="J8185" i="1"/>
  <c r="K8185" i="1" s="1"/>
  <c r="I8185" i="1"/>
  <c r="H8185" i="1"/>
  <c r="G8185" i="1"/>
  <c r="H8184" i="1"/>
  <c r="I8184" i="1" s="1"/>
  <c r="J8184" i="1" s="1"/>
  <c r="G8184" i="1"/>
  <c r="J8183" i="1"/>
  <c r="H8183" i="1"/>
  <c r="I8183" i="1" s="1"/>
  <c r="G8183" i="1"/>
  <c r="I8182" i="1"/>
  <c r="J8182" i="1" s="1"/>
  <c r="G8182" i="1"/>
  <c r="H8182" i="1" s="1"/>
  <c r="H8181" i="1"/>
  <c r="I8181" i="1" s="1"/>
  <c r="J8181" i="1" s="1"/>
  <c r="G8181" i="1"/>
  <c r="L8180" i="1"/>
  <c r="K8180" i="1"/>
  <c r="G8180" i="1"/>
  <c r="H8180" i="1" s="1"/>
  <c r="I8180" i="1" s="1"/>
  <c r="J8180" i="1" s="1"/>
  <c r="L8179" i="1"/>
  <c r="J8179" i="1"/>
  <c r="K8179" i="1" s="1"/>
  <c r="G8179" i="1"/>
  <c r="H8179" i="1" s="1"/>
  <c r="I8179" i="1" s="1"/>
  <c r="J8178" i="1"/>
  <c r="L8178" i="1" s="1"/>
  <c r="I8178" i="1"/>
  <c r="H8178" i="1"/>
  <c r="G8178" i="1"/>
  <c r="L8177" i="1"/>
  <c r="H8177" i="1"/>
  <c r="I8177" i="1" s="1"/>
  <c r="J8177" i="1" s="1"/>
  <c r="K8177" i="1" s="1"/>
  <c r="G8177" i="1"/>
  <c r="G8176" i="1"/>
  <c r="H8176" i="1" s="1"/>
  <c r="I8176" i="1" s="1"/>
  <c r="J8176" i="1" s="1"/>
  <c r="G8175" i="1"/>
  <c r="H8175" i="1" s="1"/>
  <c r="I8175" i="1" s="1"/>
  <c r="J8175" i="1" s="1"/>
  <c r="G8174" i="1"/>
  <c r="H8174" i="1" s="1"/>
  <c r="I8174" i="1" s="1"/>
  <c r="J8174" i="1" s="1"/>
  <c r="L8173" i="1"/>
  <c r="H8173" i="1"/>
  <c r="I8173" i="1" s="1"/>
  <c r="J8173" i="1" s="1"/>
  <c r="K8173" i="1" s="1"/>
  <c r="G8173" i="1"/>
  <c r="G8172" i="1"/>
  <c r="H8172" i="1" s="1"/>
  <c r="I8172" i="1" s="1"/>
  <c r="J8172" i="1" s="1"/>
  <c r="L8171" i="1"/>
  <c r="K8171" i="1"/>
  <c r="J8171" i="1"/>
  <c r="G8171" i="1"/>
  <c r="H8171" i="1" s="1"/>
  <c r="I8171" i="1" s="1"/>
  <c r="I8170" i="1"/>
  <c r="J8170" i="1" s="1"/>
  <c r="H8170" i="1"/>
  <c r="G8170" i="1"/>
  <c r="I8169" i="1"/>
  <c r="J8169" i="1" s="1"/>
  <c r="H8169" i="1"/>
  <c r="G8169" i="1"/>
  <c r="G8168" i="1"/>
  <c r="H8168" i="1" s="1"/>
  <c r="I8168" i="1" s="1"/>
  <c r="J8168" i="1" s="1"/>
  <c r="L8168" i="1" s="1"/>
  <c r="H8167" i="1"/>
  <c r="I8167" i="1" s="1"/>
  <c r="J8167" i="1" s="1"/>
  <c r="G8167" i="1"/>
  <c r="G8166" i="1"/>
  <c r="H8166" i="1" s="1"/>
  <c r="I8166" i="1" s="1"/>
  <c r="J8166" i="1" s="1"/>
  <c r="I8165" i="1"/>
  <c r="J8165" i="1" s="1"/>
  <c r="H8165" i="1"/>
  <c r="G8165" i="1"/>
  <c r="H8164" i="1"/>
  <c r="I8164" i="1" s="1"/>
  <c r="J8164" i="1" s="1"/>
  <c r="G8164" i="1"/>
  <c r="L8163" i="1"/>
  <c r="J8163" i="1"/>
  <c r="K8163" i="1" s="1"/>
  <c r="G8163" i="1"/>
  <c r="H8163" i="1" s="1"/>
  <c r="I8163" i="1" s="1"/>
  <c r="J8162" i="1"/>
  <c r="I8162" i="1"/>
  <c r="H8162" i="1"/>
  <c r="G8162" i="1"/>
  <c r="H8161" i="1"/>
  <c r="I8161" i="1" s="1"/>
  <c r="J8161" i="1" s="1"/>
  <c r="G8161" i="1"/>
  <c r="L8160" i="1"/>
  <c r="I8160" i="1"/>
  <c r="J8160" i="1" s="1"/>
  <c r="K8160" i="1" s="1"/>
  <c r="H8160" i="1"/>
  <c r="G8160" i="1"/>
  <c r="K8159" i="1"/>
  <c r="H8159" i="1"/>
  <c r="I8159" i="1" s="1"/>
  <c r="J8159" i="1" s="1"/>
  <c r="L8159" i="1" s="1"/>
  <c r="G8159" i="1"/>
  <c r="G8158" i="1"/>
  <c r="H8158" i="1" s="1"/>
  <c r="I8158" i="1" s="1"/>
  <c r="J8158" i="1" s="1"/>
  <c r="I8157" i="1"/>
  <c r="J8157" i="1" s="1"/>
  <c r="K8157" i="1" s="1"/>
  <c r="H8157" i="1"/>
  <c r="G8157" i="1"/>
  <c r="J8156" i="1"/>
  <c r="G8156" i="1"/>
  <c r="H8156" i="1" s="1"/>
  <c r="I8156" i="1" s="1"/>
  <c r="I8155" i="1"/>
  <c r="J8155" i="1" s="1"/>
  <c r="G8155" i="1"/>
  <c r="H8155" i="1" s="1"/>
  <c r="J8154" i="1"/>
  <c r="I8154" i="1"/>
  <c r="H8154" i="1"/>
  <c r="G8154" i="1"/>
  <c r="J8153" i="1"/>
  <c r="H8153" i="1"/>
  <c r="I8153" i="1" s="1"/>
  <c r="G8153" i="1"/>
  <c r="G8152" i="1"/>
  <c r="H8152" i="1" s="1"/>
  <c r="I8152" i="1" s="1"/>
  <c r="J8152" i="1" s="1"/>
  <c r="G8151" i="1"/>
  <c r="H8151" i="1" s="1"/>
  <c r="I8151" i="1" s="1"/>
  <c r="J8151" i="1" s="1"/>
  <c r="J8150" i="1"/>
  <c r="G8150" i="1"/>
  <c r="H8150" i="1" s="1"/>
  <c r="I8150" i="1" s="1"/>
  <c r="I8149" i="1"/>
  <c r="J8149" i="1" s="1"/>
  <c r="H8149" i="1"/>
  <c r="G8149" i="1"/>
  <c r="G8148" i="1"/>
  <c r="H8148" i="1" s="1"/>
  <c r="I8148" i="1" s="1"/>
  <c r="J8148" i="1" s="1"/>
  <c r="I8147" i="1"/>
  <c r="J8147" i="1" s="1"/>
  <c r="L8147" i="1" s="1"/>
  <c r="G8147" i="1"/>
  <c r="H8147" i="1" s="1"/>
  <c r="J8146" i="1"/>
  <c r="H8146" i="1"/>
  <c r="I8146" i="1" s="1"/>
  <c r="G8146" i="1"/>
  <c r="H8145" i="1"/>
  <c r="I8145" i="1" s="1"/>
  <c r="J8145" i="1" s="1"/>
  <c r="G8145" i="1"/>
  <c r="L8144" i="1"/>
  <c r="I8144" i="1"/>
  <c r="J8144" i="1" s="1"/>
  <c r="K8144" i="1" s="1"/>
  <c r="H8144" i="1"/>
  <c r="G8144" i="1"/>
  <c r="K8143" i="1"/>
  <c r="H8143" i="1"/>
  <c r="I8143" i="1" s="1"/>
  <c r="J8143" i="1" s="1"/>
  <c r="L8143" i="1" s="1"/>
  <c r="G8143" i="1"/>
  <c r="G8142" i="1"/>
  <c r="H8142" i="1" s="1"/>
  <c r="I8142" i="1" s="1"/>
  <c r="J8142" i="1" s="1"/>
  <c r="I8141" i="1"/>
  <c r="J8141" i="1" s="1"/>
  <c r="K8141" i="1" s="1"/>
  <c r="H8141" i="1"/>
  <c r="G8141" i="1"/>
  <c r="J8140" i="1"/>
  <c r="G8140" i="1"/>
  <c r="H8140" i="1" s="1"/>
  <c r="I8140" i="1" s="1"/>
  <c r="J8139" i="1"/>
  <c r="G8139" i="1"/>
  <c r="H8139" i="1" s="1"/>
  <c r="I8139" i="1" s="1"/>
  <c r="L8138" i="1"/>
  <c r="H8138" i="1"/>
  <c r="I8138" i="1" s="1"/>
  <c r="J8138" i="1" s="1"/>
  <c r="K8138" i="1" s="1"/>
  <c r="G8138" i="1"/>
  <c r="K8137" i="1"/>
  <c r="G8137" i="1"/>
  <c r="H8137" i="1" s="1"/>
  <c r="I8137" i="1" s="1"/>
  <c r="J8137" i="1" s="1"/>
  <c r="L8137" i="1" s="1"/>
  <c r="K8136" i="1"/>
  <c r="I8136" i="1"/>
  <c r="J8136" i="1" s="1"/>
  <c r="L8136" i="1" s="1"/>
  <c r="H8136" i="1"/>
  <c r="G8136" i="1"/>
  <c r="G8135" i="1"/>
  <c r="H8135" i="1" s="1"/>
  <c r="I8135" i="1" s="1"/>
  <c r="J8135" i="1" s="1"/>
  <c r="G8134" i="1"/>
  <c r="H8134" i="1" s="1"/>
  <c r="I8134" i="1" s="1"/>
  <c r="J8134" i="1" s="1"/>
  <c r="G8133" i="1"/>
  <c r="H8133" i="1" s="1"/>
  <c r="I8133" i="1" s="1"/>
  <c r="J8133" i="1" s="1"/>
  <c r="K8133" i="1" s="1"/>
  <c r="J8132" i="1"/>
  <c r="K8132" i="1" s="1"/>
  <c r="H8132" i="1"/>
  <c r="I8132" i="1" s="1"/>
  <c r="G8132" i="1"/>
  <c r="J8131" i="1"/>
  <c r="K8131" i="1" s="1"/>
  <c r="G8131" i="1"/>
  <c r="H8131" i="1" s="1"/>
  <c r="I8131" i="1" s="1"/>
  <c r="J8130" i="1"/>
  <c r="H8130" i="1"/>
  <c r="I8130" i="1" s="1"/>
  <c r="G8130" i="1"/>
  <c r="I8129" i="1"/>
  <c r="J8129" i="1" s="1"/>
  <c r="G8129" i="1"/>
  <c r="H8129" i="1" s="1"/>
  <c r="K8128" i="1"/>
  <c r="G8128" i="1"/>
  <c r="H8128" i="1" s="1"/>
  <c r="I8128" i="1" s="1"/>
  <c r="J8128" i="1" s="1"/>
  <c r="L8128" i="1" s="1"/>
  <c r="K8127" i="1"/>
  <c r="I8127" i="1"/>
  <c r="J8127" i="1" s="1"/>
  <c r="L8127" i="1" s="1"/>
  <c r="H8127" i="1"/>
  <c r="G8127" i="1"/>
  <c r="L8126" i="1"/>
  <c r="G8126" i="1"/>
  <c r="H8126" i="1" s="1"/>
  <c r="I8126" i="1" s="1"/>
  <c r="J8126" i="1" s="1"/>
  <c r="K8126" i="1" s="1"/>
  <c r="G8125" i="1"/>
  <c r="H8125" i="1" s="1"/>
  <c r="I8125" i="1" s="1"/>
  <c r="J8125" i="1" s="1"/>
  <c r="G8124" i="1"/>
  <c r="H8124" i="1" s="1"/>
  <c r="I8124" i="1" s="1"/>
  <c r="J8124" i="1" s="1"/>
  <c r="K8124" i="1" s="1"/>
  <c r="J8123" i="1"/>
  <c r="I8123" i="1"/>
  <c r="G8123" i="1"/>
  <c r="H8123" i="1" s="1"/>
  <c r="J8122" i="1"/>
  <c r="K8122" i="1" s="1"/>
  <c r="H8122" i="1"/>
  <c r="I8122" i="1" s="1"/>
  <c r="G8122" i="1"/>
  <c r="I8121" i="1"/>
  <c r="J8121" i="1" s="1"/>
  <c r="G8121" i="1"/>
  <c r="H8121" i="1" s="1"/>
  <c r="I8120" i="1"/>
  <c r="J8120" i="1" s="1"/>
  <c r="G8120" i="1"/>
  <c r="H8120" i="1" s="1"/>
  <c r="K8119" i="1"/>
  <c r="G8119" i="1"/>
  <c r="H8119" i="1" s="1"/>
  <c r="I8119" i="1" s="1"/>
  <c r="J8119" i="1" s="1"/>
  <c r="L8119" i="1" s="1"/>
  <c r="L8118" i="1"/>
  <c r="I8118" i="1"/>
  <c r="J8118" i="1" s="1"/>
  <c r="K8118" i="1" s="1"/>
  <c r="H8118" i="1"/>
  <c r="G8118" i="1"/>
  <c r="G8117" i="1"/>
  <c r="H8117" i="1" s="1"/>
  <c r="I8117" i="1" s="1"/>
  <c r="J8117" i="1" s="1"/>
  <c r="G8116" i="1"/>
  <c r="H8116" i="1" s="1"/>
  <c r="I8116" i="1" s="1"/>
  <c r="J8116" i="1" s="1"/>
  <c r="G8115" i="1"/>
  <c r="H8115" i="1" s="1"/>
  <c r="I8115" i="1" s="1"/>
  <c r="J8115" i="1" s="1"/>
  <c r="J8114" i="1"/>
  <c r="K8114" i="1" s="1"/>
  <c r="I8114" i="1"/>
  <c r="H8114" i="1"/>
  <c r="G8114" i="1"/>
  <c r="I8113" i="1"/>
  <c r="J8113" i="1" s="1"/>
  <c r="H8113" i="1"/>
  <c r="G8113" i="1"/>
  <c r="I8112" i="1"/>
  <c r="J8112" i="1" s="1"/>
  <c r="L8112" i="1" s="1"/>
  <c r="G8112" i="1"/>
  <c r="H8112" i="1" s="1"/>
  <c r="I8111" i="1"/>
  <c r="J8111" i="1" s="1"/>
  <c r="G8111" i="1"/>
  <c r="H8111" i="1" s="1"/>
  <c r="L8110" i="1"/>
  <c r="G8110" i="1"/>
  <c r="H8110" i="1" s="1"/>
  <c r="I8110" i="1" s="1"/>
  <c r="J8110" i="1" s="1"/>
  <c r="K8110" i="1" s="1"/>
  <c r="L8109" i="1"/>
  <c r="I8109" i="1"/>
  <c r="J8109" i="1" s="1"/>
  <c r="K8109" i="1" s="1"/>
  <c r="H8109" i="1"/>
  <c r="G8109" i="1"/>
  <c r="G8108" i="1"/>
  <c r="H8108" i="1" s="1"/>
  <c r="I8108" i="1" s="1"/>
  <c r="J8108" i="1" s="1"/>
  <c r="G8107" i="1"/>
  <c r="H8107" i="1" s="1"/>
  <c r="I8107" i="1" s="1"/>
  <c r="J8107" i="1" s="1"/>
  <c r="H8106" i="1"/>
  <c r="I8106" i="1" s="1"/>
  <c r="J8106" i="1" s="1"/>
  <c r="K8106" i="1" s="1"/>
  <c r="G8106" i="1"/>
  <c r="G8105" i="1"/>
  <c r="H8105" i="1" s="1"/>
  <c r="I8105" i="1" s="1"/>
  <c r="J8105" i="1" s="1"/>
  <c r="I8104" i="1"/>
  <c r="J8104" i="1" s="1"/>
  <c r="L8104" i="1" s="1"/>
  <c r="H8104" i="1"/>
  <c r="G8104" i="1"/>
  <c r="I8103" i="1"/>
  <c r="J8103" i="1" s="1"/>
  <c r="L8103" i="1" s="1"/>
  <c r="G8103" i="1"/>
  <c r="H8103" i="1" s="1"/>
  <c r="I8102" i="1"/>
  <c r="J8102" i="1" s="1"/>
  <c r="G8102" i="1"/>
  <c r="H8102" i="1" s="1"/>
  <c r="L8101" i="1"/>
  <c r="G8101" i="1"/>
  <c r="H8101" i="1" s="1"/>
  <c r="I8101" i="1" s="1"/>
  <c r="J8101" i="1" s="1"/>
  <c r="K8101" i="1" s="1"/>
  <c r="L8100" i="1"/>
  <c r="J8100" i="1"/>
  <c r="K8100" i="1" s="1"/>
  <c r="H8100" i="1"/>
  <c r="I8100" i="1" s="1"/>
  <c r="G8100" i="1"/>
  <c r="L8099" i="1"/>
  <c r="G8099" i="1"/>
  <c r="H8099" i="1" s="1"/>
  <c r="I8099" i="1" s="1"/>
  <c r="J8099" i="1" s="1"/>
  <c r="K8099" i="1" s="1"/>
  <c r="J8098" i="1"/>
  <c r="H8098" i="1"/>
  <c r="I8098" i="1" s="1"/>
  <c r="G8098" i="1"/>
  <c r="G8097" i="1"/>
  <c r="H8097" i="1" s="1"/>
  <c r="I8097" i="1" s="1"/>
  <c r="J8097" i="1" s="1"/>
  <c r="K8097" i="1" s="1"/>
  <c r="J8096" i="1"/>
  <c r="L8096" i="1" s="1"/>
  <c r="G8096" i="1"/>
  <c r="H8096" i="1" s="1"/>
  <c r="I8096" i="1" s="1"/>
  <c r="I8095" i="1"/>
  <c r="J8095" i="1" s="1"/>
  <c r="G8095" i="1"/>
  <c r="H8095" i="1" s="1"/>
  <c r="I8094" i="1"/>
  <c r="J8094" i="1" s="1"/>
  <c r="L8094" i="1" s="1"/>
  <c r="H8094" i="1"/>
  <c r="G8094" i="1"/>
  <c r="J8093" i="1"/>
  <c r="G8093" i="1"/>
  <c r="H8093" i="1" s="1"/>
  <c r="I8093" i="1" s="1"/>
  <c r="I8092" i="1"/>
  <c r="J8092" i="1" s="1"/>
  <c r="L8092" i="1" s="1"/>
  <c r="G8092" i="1"/>
  <c r="H8092" i="1" s="1"/>
  <c r="H8091" i="1"/>
  <c r="I8091" i="1" s="1"/>
  <c r="J8091" i="1" s="1"/>
  <c r="G8091" i="1"/>
  <c r="I8090" i="1"/>
  <c r="J8090" i="1" s="1"/>
  <c r="K8090" i="1" s="1"/>
  <c r="G8090" i="1"/>
  <c r="H8090" i="1" s="1"/>
  <c r="H8089" i="1"/>
  <c r="I8089" i="1" s="1"/>
  <c r="J8089" i="1" s="1"/>
  <c r="G8089" i="1"/>
  <c r="J8088" i="1"/>
  <c r="L8088" i="1" s="1"/>
  <c r="G8088" i="1"/>
  <c r="H8088" i="1" s="1"/>
  <c r="I8088" i="1" s="1"/>
  <c r="I8087" i="1"/>
  <c r="J8087" i="1" s="1"/>
  <c r="G8087" i="1"/>
  <c r="H8087" i="1" s="1"/>
  <c r="I8086" i="1"/>
  <c r="J8086" i="1" s="1"/>
  <c r="H8086" i="1"/>
  <c r="G8086" i="1"/>
  <c r="G8085" i="1"/>
  <c r="H8085" i="1" s="1"/>
  <c r="I8085" i="1" s="1"/>
  <c r="J8085" i="1" s="1"/>
  <c r="I8084" i="1"/>
  <c r="J8084" i="1" s="1"/>
  <c r="G8084" i="1"/>
  <c r="H8084" i="1" s="1"/>
  <c r="H8083" i="1"/>
  <c r="I8083" i="1" s="1"/>
  <c r="J8083" i="1" s="1"/>
  <c r="G8083" i="1"/>
  <c r="I8082" i="1"/>
  <c r="J8082" i="1" s="1"/>
  <c r="G8082" i="1"/>
  <c r="H8082" i="1" s="1"/>
  <c r="H8081" i="1"/>
  <c r="I8081" i="1" s="1"/>
  <c r="J8081" i="1" s="1"/>
  <c r="G8081" i="1"/>
  <c r="J8080" i="1"/>
  <c r="H8080" i="1"/>
  <c r="I8080" i="1" s="1"/>
  <c r="G8080" i="1"/>
  <c r="G8079" i="1"/>
  <c r="H8079" i="1" s="1"/>
  <c r="I8079" i="1" s="1"/>
  <c r="J8079" i="1" s="1"/>
  <c r="K8078" i="1"/>
  <c r="I8078" i="1"/>
  <c r="J8078" i="1" s="1"/>
  <c r="L8078" i="1" s="1"/>
  <c r="H8078" i="1"/>
  <c r="G8078" i="1"/>
  <c r="J8077" i="1"/>
  <c r="G8077" i="1"/>
  <c r="H8077" i="1" s="1"/>
  <c r="I8077" i="1" s="1"/>
  <c r="G8076" i="1"/>
  <c r="H8076" i="1" s="1"/>
  <c r="I8076" i="1" s="1"/>
  <c r="J8076" i="1" s="1"/>
  <c r="H8075" i="1"/>
  <c r="I8075" i="1" s="1"/>
  <c r="J8075" i="1" s="1"/>
  <c r="G8075" i="1"/>
  <c r="J8074" i="1"/>
  <c r="G8074" i="1"/>
  <c r="H8074" i="1" s="1"/>
  <c r="I8074" i="1" s="1"/>
  <c r="K8073" i="1"/>
  <c r="I8073" i="1"/>
  <c r="J8073" i="1" s="1"/>
  <c r="L8073" i="1" s="1"/>
  <c r="H8073" i="1"/>
  <c r="G8073" i="1"/>
  <c r="G8072" i="1"/>
  <c r="H8072" i="1" s="1"/>
  <c r="I8072" i="1" s="1"/>
  <c r="J8072" i="1" s="1"/>
  <c r="G8071" i="1"/>
  <c r="H8071" i="1" s="1"/>
  <c r="I8071" i="1" s="1"/>
  <c r="J8071" i="1" s="1"/>
  <c r="K8071" i="1" s="1"/>
  <c r="H8070" i="1"/>
  <c r="I8070" i="1" s="1"/>
  <c r="J8070" i="1" s="1"/>
  <c r="L8070" i="1" s="1"/>
  <c r="G8070" i="1"/>
  <c r="J8069" i="1"/>
  <c r="G8069" i="1"/>
  <c r="H8069" i="1" s="1"/>
  <c r="I8069" i="1" s="1"/>
  <c r="K8068" i="1"/>
  <c r="I8068" i="1"/>
  <c r="J8068" i="1" s="1"/>
  <c r="L8068" i="1" s="1"/>
  <c r="H8068" i="1"/>
  <c r="G8068" i="1"/>
  <c r="G8067" i="1"/>
  <c r="H8067" i="1" s="1"/>
  <c r="I8067" i="1" s="1"/>
  <c r="J8067" i="1" s="1"/>
  <c r="I8066" i="1"/>
  <c r="J8066" i="1" s="1"/>
  <c r="G8066" i="1"/>
  <c r="H8066" i="1" s="1"/>
  <c r="I8065" i="1"/>
  <c r="J8065" i="1" s="1"/>
  <c r="L8065" i="1" s="1"/>
  <c r="H8065" i="1"/>
  <c r="G8065" i="1"/>
  <c r="G8064" i="1"/>
  <c r="H8064" i="1" s="1"/>
  <c r="I8064" i="1" s="1"/>
  <c r="J8064" i="1" s="1"/>
  <c r="G8063" i="1"/>
  <c r="H8063" i="1" s="1"/>
  <c r="I8063" i="1" s="1"/>
  <c r="J8063" i="1" s="1"/>
  <c r="J8062" i="1"/>
  <c r="I8062" i="1"/>
  <c r="H8062" i="1"/>
  <c r="G8062" i="1"/>
  <c r="H8061" i="1"/>
  <c r="I8061" i="1" s="1"/>
  <c r="J8061" i="1" s="1"/>
  <c r="G8061" i="1"/>
  <c r="K8060" i="1"/>
  <c r="H8060" i="1"/>
  <c r="I8060" i="1" s="1"/>
  <c r="J8060" i="1" s="1"/>
  <c r="L8060" i="1" s="1"/>
  <c r="G8060" i="1"/>
  <c r="K8059" i="1"/>
  <c r="G8059" i="1"/>
  <c r="H8059" i="1" s="1"/>
  <c r="I8059" i="1" s="1"/>
  <c r="J8059" i="1" s="1"/>
  <c r="L8059" i="1" s="1"/>
  <c r="G8058" i="1"/>
  <c r="H8058" i="1" s="1"/>
  <c r="I8058" i="1" s="1"/>
  <c r="J8058" i="1" s="1"/>
  <c r="H8057" i="1"/>
  <c r="I8057" i="1" s="1"/>
  <c r="J8057" i="1" s="1"/>
  <c r="L8057" i="1" s="1"/>
  <c r="G8057" i="1"/>
  <c r="H8056" i="1"/>
  <c r="I8056" i="1" s="1"/>
  <c r="J8056" i="1" s="1"/>
  <c r="K8056" i="1" s="1"/>
  <c r="G8056" i="1"/>
  <c r="L8055" i="1"/>
  <c r="I8055" i="1"/>
  <c r="J8055" i="1" s="1"/>
  <c r="K8055" i="1" s="1"/>
  <c r="G8055" i="1"/>
  <c r="H8055" i="1" s="1"/>
  <c r="K8054" i="1"/>
  <c r="I8054" i="1"/>
  <c r="J8054" i="1" s="1"/>
  <c r="L8054" i="1" s="1"/>
  <c r="H8054" i="1"/>
  <c r="G8054" i="1"/>
  <c r="I8053" i="1"/>
  <c r="J8053" i="1" s="1"/>
  <c r="K8053" i="1" s="1"/>
  <c r="G8053" i="1"/>
  <c r="H8053" i="1" s="1"/>
  <c r="H8052" i="1"/>
  <c r="I8052" i="1" s="1"/>
  <c r="J8052" i="1" s="1"/>
  <c r="G8052" i="1"/>
  <c r="G8051" i="1"/>
  <c r="H8051" i="1" s="1"/>
  <c r="I8051" i="1" s="1"/>
  <c r="J8051" i="1" s="1"/>
  <c r="L8050" i="1"/>
  <c r="I8050" i="1"/>
  <c r="J8050" i="1" s="1"/>
  <c r="K8050" i="1" s="1"/>
  <c r="G8050" i="1"/>
  <c r="H8050" i="1" s="1"/>
  <c r="H8049" i="1"/>
  <c r="I8049" i="1" s="1"/>
  <c r="J8049" i="1" s="1"/>
  <c r="G8049" i="1"/>
  <c r="H8048" i="1"/>
  <c r="I8048" i="1" s="1"/>
  <c r="J8048" i="1" s="1"/>
  <c r="L8048" i="1" s="1"/>
  <c r="G8048" i="1"/>
  <c r="L8047" i="1"/>
  <c r="G8047" i="1"/>
  <c r="H8047" i="1" s="1"/>
  <c r="I8047" i="1" s="1"/>
  <c r="J8047" i="1" s="1"/>
  <c r="K8047" i="1" s="1"/>
  <c r="J8046" i="1"/>
  <c r="L8046" i="1" s="1"/>
  <c r="I8046" i="1"/>
  <c r="H8046" i="1"/>
  <c r="G8046" i="1"/>
  <c r="L8045" i="1"/>
  <c r="H8045" i="1"/>
  <c r="I8045" i="1" s="1"/>
  <c r="J8045" i="1" s="1"/>
  <c r="K8045" i="1" s="1"/>
  <c r="G8045" i="1"/>
  <c r="K8044" i="1"/>
  <c r="H8044" i="1"/>
  <c r="I8044" i="1" s="1"/>
  <c r="J8044" i="1" s="1"/>
  <c r="L8044" i="1" s="1"/>
  <c r="G8044" i="1"/>
  <c r="K8043" i="1"/>
  <c r="G8043" i="1"/>
  <c r="H8043" i="1" s="1"/>
  <c r="I8043" i="1" s="1"/>
  <c r="J8043" i="1" s="1"/>
  <c r="L8043" i="1" s="1"/>
  <c r="I8042" i="1"/>
  <c r="J8042" i="1" s="1"/>
  <c r="K8042" i="1" s="1"/>
  <c r="G8042" i="1"/>
  <c r="H8042" i="1" s="1"/>
  <c r="H8041" i="1"/>
  <c r="I8041" i="1" s="1"/>
  <c r="J8041" i="1" s="1"/>
  <c r="G8041" i="1"/>
  <c r="K8040" i="1"/>
  <c r="H8040" i="1"/>
  <c r="I8040" i="1" s="1"/>
  <c r="J8040" i="1" s="1"/>
  <c r="L8040" i="1" s="1"/>
  <c r="G8040" i="1"/>
  <c r="G8039" i="1"/>
  <c r="H8039" i="1" s="1"/>
  <c r="I8039" i="1" s="1"/>
  <c r="J8039" i="1" s="1"/>
  <c r="I8038" i="1"/>
  <c r="J8038" i="1" s="1"/>
  <c r="L8038" i="1" s="1"/>
  <c r="H8038" i="1"/>
  <c r="G8038" i="1"/>
  <c r="L8037" i="1"/>
  <c r="G8037" i="1"/>
  <c r="H8037" i="1" s="1"/>
  <c r="I8037" i="1" s="1"/>
  <c r="J8037" i="1" s="1"/>
  <c r="K8037" i="1" s="1"/>
  <c r="G8036" i="1"/>
  <c r="H8036" i="1" s="1"/>
  <c r="I8036" i="1" s="1"/>
  <c r="J8036" i="1" s="1"/>
  <c r="G8035" i="1"/>
  <c r="H8035" i="1" s="1"/>
  <c r="I8035" i="1" s="1"/>
  <c r="J8035" i="1" s="1"/>
  <c r="J8034" i="1"/>
  <c r="K8034" i="1" s="1"/>
  <c r="G8034" i="1"/>
  <c r="H8034" i="1" s="1"/>
  <c r="I8034" i="1" s="1"/>
  <c r="J8033" i="1"/>
  <c r="H8033" i="1"/>
  <c r="I8033" i="1" s="1"/>
  <c r="G8033" i="1"/>
  <c r="I8032" i="1"/>
  <c r="J8032" i="1" s="1"/>
  <c r="L8032" i="1" s="1"/>
  <c r="G8032" i="1"/>
  <c r="H8032" i="1" s="1"/>
  <c r="K8031" i="1"/>
  <c r="I8031" i="1"/>
  <c r="J8031" i="1" s="1"/>
  <c r="L8031" i="1" s="1"/>
  <c r="G8031" i="1"/>
  <c r="H8031" i="1" s="1"/>
  <c r="H8030" i="1"/>
  <c r="I8030" i="1" s="1"/>
  <c r="J8030" i="1" s="1"/>
  <c r="G8030" i="1"/>
  <c r="G8029" i="1"/>
  <c r="H8029" i="1" s="1"/>
  <c r="I8029" i="1" s="1"/>
  <c r="J8029" i="1" s="1"/>
  <c r="G8028" i="1"/>
  <c r="H8028" i="1" s="1"/>
  <c r="I8028" i="1" s="1"/>
  <c r="J8028" i="1" s="1"/>
  <c r="K8027" i="1"/>
  <c r="G8027" i="1"/>
  <c r="H8027" i="1" s="1"/>
  <c r="I8027" i="1" s="1"/>
  <c r="J8027" i="1" s="1"/>
  <c r="L8027" i="1" s="1"/>
  <c r="G8026" i="1"/>
  <c r="H8026" i="1" s="1"/>
  <c r="I8026" i="1" s="1"/>
  <c r="J8026" i="1" s="1"/>
  <c r="J8025" i="1"/>
  <c r="H8025" i="1"/>
  <c r="I8025" i="1" s="1"/>
  <c r="G8025" i="1"/>
  <c r="G8024" i="1"/>
  <c r="H8024" i="1" s="1"/>
  <c r="I8024" i="1" s="1"/>
  <c r="J8024" i="1" s="1"/>
  <c r="G8023" i="1"/>
  <c r="H8023" i="1" s="1"/>
  <c r="I8023" i="1" s="1"/>
  <c r="J8023" i="1" s="1"/>
  <c r="L8023" i="1" s="1"/>
  <c r="H8022" i="1"/>
  <c r="I8022" i="1" s="1"/>
  <c r="J8022" i="1" s="1"/>
  <c r="G8022" i="1"/>
  <c r="G8021" i="1"/>
  <c r="H8021" i="1" s="1"/>
  <c r="I8021" i="1" s="1"/>
  <c r="J8021" i="1" s="1"/>
  <c r="H8020" i="1"/>
  <c r="I8020" i="1" s="1"/>
  <c r="J8020" i="1" s="1"/>
  <c r="G8020" i="1"/>
  <c r="G8019" i="1"/>
  <c r="H8019" i="1" s="1"/>
  <c r="I8019" i="1" s="1"/>
  <c r="J8019" i="1" s="1"/>
  <c r="K8018" i="1"/>
  <c r="H8018" i="1"/>
  <c r="I8018" i="1" s="1"/>
  <c r="J8018" i="1" s="1"/>
  <c r="L8018" i="1" s="1"/>
  <c r="G8018" i="1"/>
  <c r="G8017" i="1"/>
  <c r="H8017" i="1" s="1"/>
  <c r="I8017" i="1" s="1"/>
  <c r="J8017" i="1" s="1"/>
  <c r="I8016" i="1"/>
  <c r="J8016" i="1" s="1"/>
  <c r="H8016" i="1"/>
  <c r="G8016" i="1"/>
  <c r="G8015" i="1"/>
  <c r="H8015" i="1" s="1"/>
  <c r="I8015" i="1" s="1"/>
  <c r="J8015" i="1" s="1"/>
  <c r="K8015" i="1" s="1"/>
  <c r="H8014" i="1"/>
  <c r="I8014" i="1" s="1"/>
  <c r="J8014" i="1" s="1"/>
  <c r="G8014" i="1"/>
  <c r="G8013" i="1"/>
  <c r="H8013" i="1" s="1"/>
  <c r="I8013" i="1" s="1"/>
  <c r="J8013" i="1" s="1"/>
  <c r="L8012" i="1"/>
  <c r="I8012" i="1"/>
  <c r="J8012" i="1" s="1"/>
  <c r="K8012" i="1" s="1"/>
  <c r="H8012" i="1"/>
  <c r="G8012" i="1"/>
  <c r="I8011" i="1"/>
  <c r="J8011" i="1" s="1"/>
  <c r="G8011" i="1"/>
  <c r="H8011" i="1" s="1"/>
  <c r="H8010" i="1"/>
  <c r="I8010" i="1" s="1"/>
  <c r="J8010" i="1" s="1"/>
  <c r="G8010" i="1"/>
  <c r="G8009" i="1"/>
  <c r="H8009" i="1" s="1"/>
  <c r="I8009" i="1" s="1"/>
  <c r="J8009" i="1" s="1"/>
  <c r="I8008" i="1"/>
  <c r="J8008" i="1" s="1"/>
  <c r="H8008" i="1"/>
  <c r="G8008" i="1"/>
  <c r="G8007" i="1"/>
  <c r="H8007" i="1" s="1"/>
  <c r="I8007" i="1" s="1"/>
  <c r="J8007" i="1" s="1"/>
  <c r="H8006" i="1"/>
  <c r="I8006" i="1" s="1"/>
  <c r="J8006" i="1" s="1"/>
  <c r="G8006" i="1"/>
  <c r="J8005" i="1"/>
  <c r="G8005" i="1"/>
  <c r="H8005" i="1" s="1"/>
  <c r="I8005" i="1" s="1"/>
  <c r="I8004" i="1"/>
  <c r="J8004" i="1" s="1"/>
  <c r="H8004" i="1"/>
  <c r="G8004" i="1"/>
  <c r="G8003" i="1"/>
  <c r="H8003" i="1" s="1"/>
  <c r="I8003" i="1" s="1"/>
  <c r="J8003" i="1" s="1"/>
  <c r="H8002" i="1"/>
  <c r="I8002" i="1" s="1"/>
  <c r="J8002" i="1" s="1"/>
  <c r="L8002" i="1" s="1"/>
  <c r="G8002" i="1"/>
  <c r="G8001" i="1"/>
  <c r="H8001" i="1" s="1"/>
  <c r="I8001" i="1" s="1"/>
  <c r="J8001" i="1" s="1"/>
  <c r="I8000" i="1"/>
  <c r="J8000" i="1" s="1"/>
  <c r="H8000" i="1"/>
  <c r="G8000" i="1"/>
  <c r="L7999" i="1"/>
  <c r="G7999" i="1"/>
  <c r="H7999" i="1" s="1"/>
  <c r="I7999" i="1" s="1"/>
  <c r="J7999" i="1" s="1"/>
  <c r="K7999" i="1" s="1"/>
  <c r="H7998" i="1"/>
  <c r="I7998" i="1" s="1"/>
  <c r="J7998" i="1" s="1"/>
  <c r="G7998" i="1"/>
  <c r="G7997" i="1"/>
  <c r="H7997" i="1" s="1"/>
  <c r="I7997" i="1" s="1"/>
  <c r="J7997" i="1" s="1"/>
  <c r="L7996" i="1"/>
  <c r="I7996" i="1"/>
  <c r="J7996" i="1" s="1"/>
  <c r="K7996" i="1" s="1"/>
  <c r="H7996" i="1"/>
  <c r="G7996" i="1"/>
  <c r="G7995" i="1"/>
  <c r="H7995" i="1" s="1"/>
  <c r="I7995" i="1" s="1"/>
  <c r="J7995" i="1" s="1"/>
  <c r="H7994" i="1"/>
  <c r="I7994" i="1" s="1"/>
  <c r="J7994" i="1" s="1"/>
  <c r="G7994" i="1"/>
  <c r="G7993" i="1"/>
  <c r="H7993" i="1" s="1"/>
  <c r="I7993" i="1" s="1"/>
  <c r="J7993" i="1" s="1"/>
  <c r="L7992" i="1"/>
  <c r="I7992" i="1"/>
  <c r="J7992" i="1" s="1"/>
  <c r="K7992" i="1" s="1"/>
  <c r="H7992" i="1"/>
  <c r="G7992" i="1"/>
  <c r="I7991" i="1"/>
  <c r="J7991" i="1" s="1"/>
  <c r="G7991" i="1"/>
  <c r="H7991" i="1" s="1"/>
  <c r="H7990" i="1"/>
  <c r="I7990" i="1" s="1"/>
  <c r="J7990" i="1" s="1"/>
  <c r="G7990" i="1"/>
  <c r="J7989" i="1"/>
  <c r="G7989" i="1"/>
  <c r="H7989" i="1" s="1"/>
  <c r="I7989" i="1" s="1"/>
  <c r="I7988" i="1"/>
  <c r="J7988" i="1" s="1"/>
  <c r="H7988" i="1"/>
  <c r="G7988" i="1"/>
  <c r="G7987" i="1"/>
  <c r="H7987" i="1" s="1"/>
  <c r="I7987" i="1" s="1"/>
  <c r="J7987" i="1" s="1"/>
  <c r="H7986" i="1"/>
  <c r="I7986" i="1" s="1"/>
  <c r="J7986" i="1" s="1"/>
  <c r="L7986" i="1" s="1"/>
  <c r="G7986" i="1"/>
  <c r="G7985" i="1"/>
  <c r="H7985" i="1" s="1"/>
  <c r="I7985" i="1" s="1"/>
  <c r="J7985" i="1" s="1"/>
  <c r="I7984" i="1"/>
  <c r="J7984" i="1" s="1"/>
  <c r="H7984" i="1"/>
  <c r="G7984" i="1"/>
  <c r="G7983" i="1"/>
  <c r="H7983" i="1" s="1"/>
  <c r="I7983" i="1" s="1"/>
  <c r="J7983" i="1" s="1"/>
  <c r="K7983" i="1" s="1"/>
  <c r="K7982" i="1"/>
  <c r="H7982" i="1"/>
  <c r="I7982" i="1" s="1"/>
  <c r="J7982" i="1" s="1"/>
  <c r="L7982" i="1" s="1"/>
  <c r="G7982" i="1"/>
  <c r="G7981" i="1"/>
  <c r="H7981" i="1" s="1"/>
  <c r="I7981" i="1" s="1"/>
  <c r="J7981" i="1" s="1"/>
  <c r="I7980" i="1"/>
  <c r="J7980" i="1" s="1"/>
  <c r="H7980" i="1"/>
  <c r="G7980" i="1"/>
  <c r="G7979" i="1"/>
  <c r="H7979" i="1" s="1"/>
  <c r="I7979" i="1" s="1"/>
  <c r="J7979" i="1" s="1"/>
  <c r="I7978" i="1"/>
  <c r="J7978" i="1" s="1"/>
  <c r="G7978" i="1"/>
  <c r="H7978" i="1" s="1"/>
  <c r="G7977" i="1"/>
  <c r="H7977" i="1" s="1"/>
  <c r="I7977" i="1" s="1"/>
  <c r="J7977" i="1" s="1"/>
  <c r="G7976" i="1"/>
  <c r="H7976" i="1" s="1"/>
  <c r="I7976" i="1" s="1"/>
  <c r="J7976" i="1" s="1"/>
  <c r="K7976" i="1" s="1"/>
  <c r="G7975" i="1"/>
  <c r="H7975" i="1" s="1"/>
  <c r="I7975" i="1" s="1"/>
  <c r="J7975" i="1" s="1"/>
  <c r="J7974" i="1"/>
  <c r="G7974" i="1"/>
  <c r="H7974" i="1" s="1"/>
  <c r="I7974" i="1" s="1"/>
  <c r="G7973" i="1"/>
  <c r="H7973" i="1" s="1"/>
  <c r="I7973" i="1" s="1"/>
  <c r="J7973" i="1" s="1"/>
  <c r="H7972" i="1"/>
  <c r="I7972" i="1" s="1"/>
  <c r="J7972" i="1" s="1"/>
  <c r="K7972" i="1" s="1"/>
  <c r="G7972" i="1"/>
  <c r="G7971" i="1"/>
  <c r="H7971" i="1" s="1"/>
  <c r="I7971" i="1" s="1"/>
  <c r="J7971" i="1" s="1"/>
  <c r="L7971" i="1" s="1"/>
  <c r="I7970" i="1"/>
  <c r="J7970" i="1" s="1"/>
  <c r="G7970" i="1"/>
  <c r="H7970" i="1" s="1"/>
  <c r="I7969" i="1"/>
  <c r="J7969" i="1" s="1"/>
  <c r="G7969" i="1"/>
  <c r="H7969" i="1" s="1"/>
  <c r="G7968" i="1"/>
  <c r="H7968" i="1" s="1"/>
  <c r="I7968" i="1" s="1"/>
  <c r="J7968" i="1" s="1"/>
  <c r="G7967" i="1"/>
  <c r="H7967" i="1" s="1"/>
  <c r="I7967" i="1" s="1"/>
  <c r="J7967" i="1" s="1"/>
  <c r="K7967" i="1" s="1"/>
  <c r="J7966" i="1"/>
  <c r="H7966" i="1"/>
  <c r="I7966" i="1" s="1"/>
  <c r="G7966" i="1"/>
  <c r="G7965" i="1"/>
  <c r="H7965" i="1" s="1"/>
  <c r="I7965" i="1" s="1"/>
  <c r="J7965" i="1" s="1"/>
  <c r="J7964" i="1"/>
  <c r="H7964" i="1"/>
  <c r="I7964" i="1" s="1"/>
  <c r="G7964" i="1"/>
  <c r="I7963" i="1"/>
  <c r="J7963" i="1" s="1"/>
  <c r="G7963" i="1"/>
  <c r="H7963" i="1" s="1"/>
  <c r="H7962" i="1"/>
  <c r="I7962" i="1" s="1"/>
  <c r="J7962" i="1" s="1"/>
  <c r="G7962" i="1"/>
  <c r="K7961" i="1"/>
  <c r="G7961" i="1"/>
  <c r="H7961" i="1" s="1"/>
  <c r="I7961" i="1" s="1"/>
  <c r="J7961" i="1" s="1"/>
  <c r="L7961" i="1" s="1"/>
  <c r="H7960" i="1"/>
  <c r="I7960" i="1" s="1"/>
  <c r="J7960" i="1" s="1"/>
  <c r="G7960" i="1"/>
  <c r="I7959" i="1"/>
  <c r="J7959" i="1" s="1"/>
  <c r="G7959" i="1"/>
  <c r="H7959" i="1" s="1"/>
  <c r="H7958" i="1"/>
  <c r="I7958" i="1" s="1"/>
  <c r="J7958" i="1" s="1"/>
  <c r="K7958" i="1" s="1"/>
  <c r="G7958" i="1"/>
  <c r="G7957" i="1"/>
  <c r="H7957" i="1" s="1"/>
  <c r="I7957" i="1" s="1"/>
  <c r="J7957" i="1" s="1"/>
  <c r="H7956" i="1"/>
  <c r="I7956" i="1" s="1"/>
  <c r="J7956" i="1" s="1"/>
  <c r="G7956" i="1"/>
  <c r="I7955" i="1"/>
  <c r="J7955" i="1" s="1"/>
  <c r="G7955" i="1"/>
  <c r="H7955" i="1" s="1"/>
  <c r="H7954" i="1"/>
  <c r="I7954" i="1" s="1"/>
  <c r="J7954" i="1" s="1"/>
  <c r="G7954" i="1"/>
  <c r="G7953" i="1"/>
  <c r="H7953" i="1" s="1"/>
  <c r="I7953" i="1" s="1"/>
  <c r="J7953" i="1" s="1"/>
  <c r="L7953" i="1" s="1"/>
  <c r="L7952" i="1"/>
  <c r="J7952" i="1"/>
  <c r="K7952" i="1" s="1"/>
  <c r="H7952" i="1"/>
  <c r="I7952" i="1" s="1"/>
  <c r="G7952" i="1"/>
  <c r="G7951" i="1"/>
  <c r="H7951" i="1" s="1"/>
  <c r="I7951" i="1" s="1"/>
  <c r="J7951" i="1" s="1"/>
  <c r="L7951" i="1" s="1"/>
  <c r="L7950" i="1"/>
  <c r="J7950" i="1"/>
  <c r="K7950" i="1" s="1"/>
  <c r="H7950" i="1"/>
  <c r="I7950" i="1" s="1"/>
  <c r="G7950" i="1"/>
  <c r="I7949" i="1"/>
  <c r="J7949" i="1" s="1"/>
  <c r="G7949" i="1"/>
  <c r="H7949" i="1" s="1"/>
  <c r="H7948" i="1"/>
  <c r="I7948" i="1" s="1"/>
  <c r="J7948" i="1" s="1"/>
  <c r="G7948" i="1"/>
  <c r="I7947" i="1"/>
  <c r="J7947" i="1" s="1"/>
  <c r="G7947" i="1"/>
  <c r="H7947" i="1" s="1"/>
  <c r="L7946" i="1"/>
  <c r="H7946" i="1"/>
  <c r="I7946" i="1" s="1"/>
  <c r="J7946" i="1" s="1"/>
  <c r="K7946" i="1" s="1"/>
  <c r="G7946" i="1"/>
  <c r="K7945" i="1"/>
  <c r="G7945" i="1"/>
  <c r="H7945" i="1" s="1"/>
  <c r="I7945" i="1" s="1"/>
  <c r="J7945" i="1" s="1"/>
  <c r="L7945" i="1" s="1"/>
  <c r="H7944" i="1"/>
  <c r="I7944" i="1" s="1"/>
  <c r="J7944" i="1" s="1"/>
  <c r="G7944" i="1"/>
  <c r="K7943" i="1"/>
  <c r="I7943" i="1"/>
  <c r="J7943" i="1" s="1"/>
  <c r="L7943" i="1" s="1"/>
  <c r="G7943" i="1"/>
  <c r="H7943" i="1" s="1"/>
  <c r="H7942" i="1"/>
  <c r="I7942" i="1" s="1"/>
  <c r="J7942" i="1" s="1"/>
  <c r="K7942" i="1" s="1"/>
  <c r="G7942" i="1"/>
  <c r="I7941" i="1"/>
  <c r="J7941" i="1" s="1"/>
  <c r="G7941" i="1"/>
  <c r="H7941" i="1" s="1"/>
  <c r="H7940" i="1"/>
  <c r="I7940" i="1" s="1"/>
  <c r="J7940" i="1" s="1"/>
  <c r="G7940" i="1"/>
  <c r="G7939" i="1"/>
  <c r="H7939" i="1" s="1"/>
  <c r="I7939" i="1" s="1"/>
  <c r="J7939" i="1" s="1"/>
  <c r="L7938" i="1"/>
  <c r="H7938" i="1"/>
  <c r="I7938" i="1" s="1"/>
  <c r="J7938" i="1" s="1"/>
  <c r="K7938" i="1" s="1"/>
  <c r="G7938" i="1"/>
  <c r="G7937" i="1"/>
  <c r="H7937" i="1" s="1"/>
  <c r="I7937" i="1" s="1"/>
  <c r="J7937" i="1" s="1"/>
  <c r="H7936" i="1"/>
  <c r="I7936" i="1" s="1"/>
  <c r="J7936" i="1" s="1"/>
  <c r="G7936" i="1"/>
  <c r="G7935" i="1"/>
  <c r="H7935" i="1" s="1"/>
  <c r="I7935" i="1" s="1"/>
  <c r="J7935" i="1" s="1"/>
  <c r="L7935" i="1" s="1"/>
  <c r="H7934" i="1"/>
  <c r="I7934" i="1" s="1"/>
  <c r="J7934" i="1" s="1"/>
  <c r="G7934" i="1"/>
  <c r="I7933" i="1"/>
  <c r="J7933" i="1" s="1"/>
  <c r="G7933" i="1"/>
  <c r="H7933" i="1" s="1"/>
  <c r="J7932" i="1"/>
  <c r="H7932" i="1"/>
  <c r="I7932" i="1" s="1"/>
  <c r="G7932" i="1"/>
  <c r="I7931" i="1"/>
  <c r="J7931" i="1" s="1"/>
  <c r="G7931" i="1"/>
  <c r="H7931" i="1" s="1"/>
  <c r="L7930" i="1"/>
  <c r="H7930" i="1"/>
  <c r="I7930" i="1" s="1"/>
  <c r="J7930" i="1" s="1"/>
  <c r="K7930" i="1" s="1"/>
  <c r="G7930" i="1"/>
  <c r="G7929" i="1"/>
  <c r="H7929" i="1" s="1"/>
  <c r="I7929" i="1" s="1"/>
  <c r="J7929" i="1" s="1"/>
  <c r="H7928" i="1"/>
  <c r="I7928" i="1" s="1"/>
  <c r="J7928" i="1" s="1"/>
  <c r="G7928" i="1"/>
  <c r="G7927" i="1"/>
  <c r="H7927" i="1" s="1"/>
  <c r="I7927" i="1" s="1"/>
  <c r="J7927" i="1" s="1"/>
  <c r="H7926" i="1"/>
  <c r="I7926" i="1" s="1"/>
  <c r="J7926" i="1" s="1"/>
  <c r="G7926" i="1"/>
  <c r="G7925" i="1"/>
  <c r="H7925" i="1" s="1"/>
  <c r="I7925" i="1" s="1"/>
  <c r="J7925" i="1" s="1"/>
  <c r="H7924" i="1"/>
  <c r="I7924" i="1" s="1"/>
  <c r="J7924" i="1" s="1"/>
  <c r="G7924" i="1"/>
  <c r="G7923" i="1"/>
  <c r="H7923" i="1" s="1"/>
  <c r="I7923" i="1" s="1"/>
  <c r="J7923" i="1" s="1"/>
  <c r="H7922" i="1"/>
  <c r="I7922" i="1" s="1"/>
  <c r="J7922" i="1" s="1"/>
  <c r="G7922" i="1"/>
  <c r="G7921" i="1"/>
  <c r="H7921" i="1" s="1"/>
  <c r="I7921" i="1" s="1"/>
  <c r="J7921" i="1" s="1"/>
  <c r="H7920" i="1"/>
  <c r="I7920" i="1" s="1"/>
  <c r="J7920" i="1" s="1"/>
  <c r="G7920" i="1"/>
  <c r="G7919" i="1"/>
  <c r="H7919" i="1" s="1"/>
  <c r="I7919" i="1" s="1"/>
  <c r="J7919" i="1" s="1"/>
  <c r="H7918" i="1"/>
  <c r="I7918" i="1" s="1"/>
  <c r="J7918" i="1" s="1"/>
  <c r="G7918" i="1"/>
  <c r="G7917" i="1"/>
  <c r="H7917" i="1" s="1"/>
  <c r="I7917" i="1" s="1"/>
  <c r="J7917" i="1" s="1"/>
  <c r="H7916" i="1"/>
  <c r="I7916" i="1" s="1"/>
  <c r="J7916" i="1" s="1"/>
  <c r="G7916" i="1"/>
  <c r="G7915" i="1"/>
  <c r="H7915" i="1" s="1"/>
  <c r="I7915" i="1" s="1"/>
  <c r="J7915" i="1" s="1"/>
  <c r="H7914" i="1"/>
  <c r="I7914" i="1" s="1"/>
  <c r="J7914" i="1" s="1"/>
  <c r="G7914" i="1"/>
  <c r="G7913" i="1"/>
  <c r="H7913" i="1" s="1"/>
  <c r="I7913" i="1" s="1"/>
  <c r="J7913" i="1" s="1"/>
  <c r="H7912" i="1"/>
  <c r="I7912" i="1" s="1"/>
  <c r="J7912" i="1" s="1"/>
  <c r="G7912" i="1"/>
  <c r="G7911" i="1"/>
  <c r="H7911" i="1" s="1"/>
  <c r="I7911" i="1" s="1"/>
  <c r="J7911" i="1" s="1"/>
  <c r="H7910" i="1"/>
  <c r="I7910" i="1" s="1"/>
  <c r="J7910" i="1" s="1"/>
  <c r="G7910" i="1"/>
  <c r="G7909" i="1"/>
  <c r="H7909" i="1" s="1"/>
  <c r="I7909" i="1" s="1"/>
  <c r="J7909" i="1" s="1"/>
  <c r="H7908" i="1"/>
  <c r="I7908" i="1" s="1"/>
  <c r="J7908" i="1" s="1"/>
  <c r="G7908" i="1"/>
  <c r="G7907" i="1"/>
  <c r="H7907" i="1" s="1"/>
  <c r="I7907" i="1" s="1"/>
  <c r="J7907" i="1" s="1"/>
  <c r="H7906" i="1"/>
  <c r="I7906" i="1" s="1"/>
  <c r="J7906" i="1" s="1"/>
  <c r="G7906" i="1"/>
  <c r="G7905" i="1"/>
  <c r="H7905" i="1" s="1"/>
  <c r="I7905" i="1" s="1"/>
  <c r="J7905" i="1" s="1"/>
  <c r="H7904" i="1"/>
  <c r="I7904" i="1" s="1"/>
  <c r="J7904" i="1" s="1"/>
  <c r="G7904" i="1"/>
  <c r="G7903" i="1"/>
  <c r="H7903" i="1" s="1"/>
  <c r="I7903" i="1" s="1"/>
  <c r="J7903" i="1" s="1"/>
  <c r="H7902" i="1"/>
  <c r="I7902" i="1" s="1"/>
  <c r="J7902" i="1" s="1"/>
  <c r="G7902" i="1"/>
  <c r="G7901" i="1"/>
  <c r="H7901" i="1" s="1"/>
  <c r="I7901" i="1" s="1"/>
  <c r="J7901" i="1" s="1"/>
  <c r="H7900" i="1"/>
  <c r="I7900" i="1" s="1"/>
  <c r="J7900" i="1" s="1"/>
  <c r="G7900" i="1"/>
  <c r="G7899" i="1"/>
  <c r="H7899" i="1" s="1"/>
  <c r="I7899" i="1" s="1"/>
  <c r="J7899" i="1" s="1"/>
  <c r="H7898" i="1"/>
  <c r="I7898" i="1" s="1"/>
  <c r="J7898" i="1" s="1"/>
  <c r="G7898" i="1"/>
  <c r="G7897" i="1"/>
  <c r="H7897" i="1" s="1"/>
  <c r="I7897" i="1" s="1"/>
  <c r="J7897" i="1" s="1"/>
  <c r="H7896" i="1"/>
  <c r="I7896" i="1" s="1"/>
  <c r="J7896" i="1" s="1"/>
  <c r="G7896" i="1"/>
  <c r="G7895" i="1"/>
  <c r="H7895" i="1" s="1"/>
  <c r="I7895" i="1" s="1"/>
  <c r="J7895" i="1" s="1"/>
  <c r="H7894" i="1"/>
  <c r="I7894" i="1" s="1"/>
  <c r="J7894" i="1" s="1"/>
  <c r="G7894" i="1"/>
  <c r="G7893" i="1"/>
  <c r="H7893" i="1" s="1"/>
  <c r="I7893" i="1" s="1"/>
  <c r="J7893" i="1" s="1"/>
  <c r="H7892" i="1"/>
  <c r="I7892" i="1" s="1"/>
  <c r="J7892" i="1" s="1"/>
  <c r="G7892" i="1"/>
  <c r="G7891" i="1"/>
  <c r="H7891" i="1" s="1"/>
  <c r="I7891" i="1" s="1"/>
  <c r="J7891" i="1" s="1"/>
  <c r="H7890" i="1"/>
  <c r="I7890" i="1" s="1"/>
  <c r="J7890" i="1" s="1"/>
  <c r="G7890" i="1"/>
  <c r="G7889" i="1"/>
  <c r="H7889" i="1" s="1"/>
  <c r="I7889" i="1" s="1"/>
  <c r="J7889" i="1" s="1"/>
  <c r="H7888" i="1"/>
  <c r="I7888" i="1" s="1"/>
  <c r="J7888" i="1" s="1"/>
  <c r="G7888" i="1"/>
  <c r="G7887" i="1"/>
  <c r="H7887" i="1" s="1"/>
  <c r="I7887" i="1" s="1"/>
  <c r="J7887" i="1" s="1"/>
  <c r="H7886" i="1"/>
  <c r="I7886" i="1" s="1"/>
  <c r="J7886" i="1" s="1"/>
  <c r="G7886" i="1"/>
  <c r="G7885" i="1"/>
  <c r="H7885" i="1" s="1"/>
  <c r="I7885" i="1" s="1"/>
  <c r="J7885" i="1" s="1"/>
  <c r="H7884" i="1"/>
  <c r="I7884" i="1" s="1"/>
  <c r="J7884" i="1" s="1"/>
  <c r="G7884" i="1"/>
  <c r="G7883" i="1"/>
  <c r="H7883" i="1" s="1"/>
  <c r="I7883" i="1" s="1"/>
  <c r="J7883" i="1" s="1"/>
  <c r="H7882" i="1"/>
  <c r="I7882" i="1" s="1"/>
  <c r="J7882" i="1" s="1"/>
  <c r="G7882" i="1"/>
  <c r="G7881" i="1"/>
  <c r="H7881" i="1" s="1"/>
  <c r="I7881" i="1" s="1"/>
  <c r="J7881" i="1" s="1"/>
  <c r="H7880" i="1"/>
  <c r="I7880" i="1" s="1"/>
  <c r="J7880" i="1" s="1"/>
  <c r="G7880" i="1"/>
  <c r="G7879" i="1"/>
  <c r="H7879" i="1" s="1"/>
  <c r="I7879" i="1" s="1"/>
  <c r="J7879" i="1" s="1"/>
  <c r="H7878" i="1"/>
  <c r="I7878" i="1" s="1"/>
  <c r="J7878" i="1" s="1"/>
  <c r="G7878" i="1"/>
  <c r="G7877" i="1"/>
  <c r="H7877" i="1" s="1"/>
  <c r="I7877" i="1" s="1"/>
  <c r="J7877" i="1" s="1"/>
  <c r="H7876" i="1"/>
  <c r="I7876" i="1" s="1"/>
  <c r="J7876" i="1" s="1"/>
  <c r="G7876" i="1"/>
  <c r="G7875" i="1"/>
  <c r="H7875" i="1" s="1"/>
  <c r="I7875" i="1" s="1"/>
  <c r="J7875" i="1" s="1"/>
  <c r="H7874" i="1"/>
  <c r="I7874" i="1" s="1"/>
  <c r="J7874" i="1" s="1"/>
  <c r="G7874" i="1"/>
  <c r="G7873" i="1"/>
  <c r="H7873" i="1" s="1"/>
  <c r="I7873" i="1" s="1"/>
  <c r="J7873" i="1" s="1"/>
  <c r="H7872" i="1"/>
  <c r="I7872" i="1" s="1"/>
  <c r="J7872" i="1" s="1"/>
  <c r="G7872" i="1"/>
  <c r="G7871" i="1"/>
  <c r="H7871" i="1" s="1"/>
  <c r="I7871" i="1" s="1"/>
  <c r="J7871" i="1" s="1"/>
  <c r="H7870" i="1"/>
  <c r="I7870" i="1" s="1"/>
  <c r="J7870" i="1" s="1"/>
  <c r="G7870" i="1"/>
  <c r="G7869" i="1"/>
  <c r="H7869" i="1" s="1"/>
  <c r="I7869" i="1" s="1"/>
  <c r="J7869" i="1" s="1"/>
  <c r="H7868" i="1"/>
  <c r="I7868" i="1" s="1"/>
  <c r="J7868" i="1" s="1"/>
  <c r="G7868" i="1"/>
  <c r="G7867" i="1"/>
  <c r="H7867" i="1" s="1"/>
  <c r="I7867" i="1" s="1"/>
  <c r="J7867" i="1" s="1"/>
  <c r="H7866" i="1"/>
  <c r="I7866" i="1" s="1"/>
  <c r="J7866" i="1" s="1"/>
  <c r="G7866" i="1"/>
  <c r="G7865" i="1"/>
  <c r="H7865" i="1" s="1"/>
  <c r="I7865" i="1" s="1"/>
  <c r="J7865" i="1" s="1"/>
  <c r="H7864" i="1"/>
  <c r="I7864" i="1" s="1"/>
  <c r="J7864" i="1" s="1"/>
  <c r="G7864" i="1"/>
  <c r="G7863" i="1"/>
  <c r="H7863" i="1" s="1"/>
  <c r="I7863" i="1" s="1"/>
  <c r="J7863" i="1" s="1"/>
  <c r="H7862" i="1"/>
  <c r="I7862" i="1" s="1"/>
  <c r="J7862" i="1" s="1"/>
  <c r="G7862" i="1"/>
  <c r="G7861" i="1"/>
  <c r="H7861" i="1" s="1"/>
  <c r="I7861" i="1" s="1"/>
  <c r="J7861" i="1" s="1"/>
  <c r="H7860" i="1"/>
  <c r="I7860" i="1" s="1"/>
  <c r="J7860" i="1" s="1"/>
  <c r="G7860" i="1"/>
  <c r="G7859" i="1"/>
  <c r="H7859" i="1" s="1"/>
  <c r="I7859" i="1" s="1"/>
  <c r="J7859" i="1" s="1"/>
  <c r="H7858" i="1"/>
  <c r="I7858" i="1" s="1"/>
  <c r="J7858" i="1" s="1"/>
  <c r="G7858" i="1"/>
  <c r="G7857" i="1"/>
  <c r="H7857" i="1" s="1"/>
  <c r="I7857" i="1" s="1"/>
  <c r="J7857" i="1" s="1"/>
  <c r="H7856" i="1"/>
  <c r="I7856" i="1" s="1"/>
  <c r="J7856" i="1" s="1"/>
  <c r="G7856" i="1"/>
  <c r="G7855" i="1"/>
  <c r="H7855" i="1" s="1"/>
  <c r="I7855" i="1" s="1"/>
  <c r="J7855" i="1" s="1"/>
  <c r="H7854" i="1"/>
  <c r="I7854" i="1" s="1"/>
  <c r="J7854" i="1" s="1"/>
  <c r="G7854" i="1"/>
  <c r="G7853" i="1"/>
  <c r="H7853" i="1" s="1"/>
  <c r="I7853" i="1" s="1"/>
  <c r="J7853" i="1" s="1"/>
  <c r="H7852" i="1"/>
  <c r="I7852" i="1" s="1"/>
  <c r="J7852" i="1" s="1"/>
  <c r="G7852" i="1"/>
  <c r="G7851" i="1"/>
  <c r="H7851" i="1" s="1"/>
  <c r="I7851" i="1" s="1"/>
  <c r="J7851" i="1" s="1"/>
  <c r="H7850" i="1"/>
  <c r="I7850" i="1" s="1"/>
  <c r="J7850" i="1" s="1"/>
  <c r="G7850" i="1"/>
  <c r="G7849" i="1"/>
  <c r="H7849" i="1" s="1"/>
  <c r="I7849" i="1" s="1"/>
  <c r="J7849" i="1" s="1"/>
  <c r="H7848" i="1"/>
  <c r="I7848" i="1" s="1"/>
  <c r="J7848" i="1" s="1"/>
  <c r="G7848" i="1"/>
  <c r="G7847" i="1"/>
  <c r="H7847" i="1" s="1"/>
  <c r="I7847" i="1" s="1"/>
  <c r="J7847" i="1" s="1"/>
  <c r="H7846" i="1"/>
  <c r="I7846" i="1" s="1"/>
  <c r="J7846" i="1" s="1"/>
  <c r="G7846" i="1"/>
  <c r="G7845" i="1"/>
  <c r="H7845" i="1" s="1"/>
  <c r="I7845" i="1" s="1"/>
  <c r="J7845" i="1" s="1"/>
  <c r="H7844" i="1"/>
  <c r="I7844" i="1" s="1"/>
  <c r="J7844" i="1" s="1"/>
  <c r="G7844" i="1"/>
  <c r="G7843" i="1"/>
  <c r="H7843" i="1" s="1"/>
  <c r="I7843" i="1" s="1"/>
  <c r="J7843" i="1" s="1"/>
  <c r="H7842" i="1"/>
  <c r="I7842" i="1" s="1"/>
  <c r="J7842" i="1" s="1"/>
  <c r="G7842" i="1"/>
  <c r="G7841" i="1"/>
  <c r="H7841" i="1" s="1"/>
  <c r="I7841" i="1" s="1"/>
  <c r="J7841" i="1" s="1"/>
  <c r="H7840" i="1"/>
  <c r="I7840" i="1" s="1"/>
  <c r="J7840" i="1" s="1"/>
  <c r="G7840" i="1"/>
  <c r="G7839" i="1"/>
  <c r="H7839" i="1" s="1"/>
  <c r="I7839" i="1" s="1"/>
  <c r="J7839" i="1" s="1"/>
  <c r="H7838" i="1"/>
  <c r="I7838" i="1" s="1"/>
  <c r="J7838" i="1" s="1"/>
  <c r="G7838" i="1"/>
  <c r="G7837" i="1"/>
  <c r="H7837" i="1" s="1"/>
  <c r="I7837" i="1" s="1"/>
  <c r="J7837" i="1" s="1"/>
  <c r="H7836" i="1"/>
  <c r="I7836" i="1" s="1"/>
  <c r="J7836" i="1" s="1"/>
  <c r="G7836" i="1"/>
  <c r="G7835" i="1"/>
  <c r="H7835" i="1" s="1"/>
  <c r="I7835" i="1" s="1"/>
  <c r="J7835" i="1" s="1"/>
  <c r="H7834" i="1"/>
  <c r="I7834" i="1" s="1"/>
  <c r="J7834" i="1" s="1"/>
  <c r="G7834" i="1"/>
  <c r="G7833" i="1"/>
  <c r="H7833" i="1" s="1"/>
  <c r="I7833" i="1" s="1"/>
  <c r="J7833" i="1" s="1"/>
  <c r="H7832" i="1"/>
  <c r="I7832" i="1" s="1"/>
  <c r="J7832" i="1" s="1"/>
  <c r="G7832" i="1"/>
  <c r="G7831" i="1"/>
  <c r="H7831" i="1" s="1"/>
  <c r="I7831" i="1" s="1"/>
  <c r="J7831" i="1" s="1"/>
  <c r="H7830" i="1"/>
  <c r="I7830" i="1" s="1"/>
  <c r="J7830" i="1" s="1"/>
  <c r="G7830" i="1"/>
  <c r="G7829" i="1"/>
  <c r="H7829" i="1" s="1"/>
  <c r="I7829" i="1" s="1"/>
  <c r="J7829" i="1" s="1"/>
  <c r="H7828" i="1"/>
  <c r="I7828" i="1" s="1"/>
  <c r="J7828" i="1" s="1"/>
  <c r="G7828" i="1"/>
  <c r="G7827" i="1"/>
  <c r="H7827" i="1" s="1"/>
  <c r="I7827" i="1" s="1"/>
  <c r="J7827" i="1" s="1"/>
  <c r="H7826" i="1"/>
  <c r="I7826" i="1" s="1"/>
  <c r="J7826" i="1" s="1"/>
  <c r="G7826" i="1"/>
  <c r="G7825" i="1"/>
  <c r="H7825" i="1" s="1"/>
  <c r="I7825" i="1" s="1"/>
  <c r="J7825" i="1" s="1"/>
  <c r="L7824" i="1"/>
  <c r="H7824" i="1"/>
  <c r="I7824" i="1" s="1"/>
  <c r="J7824" i="1" s="1"/>
  <c r="K7824" i="1" s="1"/>
  <c r="G7824" i="1"/>
  <c r="G7823" i="1"/>
  <c r="H7823" i="1" s="1"/>
  <c r="I7823" i="1" s="1"/>
  <c r="J7823" i="1" s="1"/>
  <c r="J7822" i="1"/>
  <c r="H7822" i="1"/>
  <c r="I7822" i="1" s="1"/>
  <c r="G7822" i="1"/>
  <c r="K7821" i="1"/>
  <c r="I7821" i="1"/>
  <c r="J7821" i="1" s="1"/>
  <c r="L7821" i="1" s="1"/>
  <c r="G7821" i="1"/>
  <c r="H7821" i="1" s="1"/>
  <c r="L7820" i="1"/>
  <c r="J7820" i="1"/>
  <c r="K7820" i="1" s="1"/>
  <c r="H7820" i="1"/>
  <c r="I7820" i="1" s="1"/>
  <c r="G7820" i="1"/>
  <c r="K7819" i="1"/>
  <c r="I7819" i="1"/>
  <c r="J7819" i="1" s="1"/>
  <c r="L7819" i="1" s="1"/>
  <c r="G7819" i="1"/>
  <c r="H7819" i="1" s="1"/>
  <c r="L7818" i="1"/>
  <c r="H7818" i="1"/>
  <c r="I7818" i="1" s="1"/>
  <c r="J7818" i="1" s="1"/>
  <c r="K7818" i="1" s="1"/>
  <c r="G7818" i="1"/>
  <c r="K7817" i="1"/>
  <c r="H7817" i="1"/>
  <c r="I7817" i="1" s="1"/>
  <c r="J7817" i="1" s="1"/>
  <c r="L7817" i="1" s="1"/>
  <c r="G7817" i="1"/>
  <c r="H7816" i="1"/>
  <c r="I7816" i="1" s="1"/>
  <c r="J7816" i="1" s="1"/>
  <c r="G7816" i="1"/>
  <c r="I7815" i="1"/>
  <c r="J7815" i="1" s="1"/>
  <c r="G7815" i="1"/>
  <c r="H7815" i="1" s="1"/>
  <c r="L7814" i="1"/>
  <c r="J7814" i="1"/>
  <c r="K7814" i="1" s="1"/>
  <c r="H7814" i="1"/>
  <c r="I7814" i="1" s="1"/>
  <c r="G7814" i="1"/>
  <c r="L7813" i="1"/>
  <c r="G7813" i="1"/>
  <c r="H7813" i="1" s="1"/>
  <c r="I7813" i="1" s="1"/>
  <c r="J7813" i="1" s="1"/>
  <c r="K7813" i="1" s="1"/>
  <c r="J7812" i="1"/>
  <c r="K7812" i="1" s="1"/>
  <c r="H7812" i="1"/>
  <c r="I7812" i="1" s="1"/>
  <c r="G7812" i="1"/>
  <c r="I7811" i="1"/>
  <c r="J7811" i="1" s="1"/>
  <c r="G7811" i="1"/>
  <c r="H7811" i="1" s="1"/>
  <c r="I7810" i="1"/>
  <c r="J7810" i="1" s="1"/>
  <c r="K7810" i="1" s="1"/>
  <c r="H7810" i="1"/>
  <c r="G7810" i="1"/>
  <c r="H7809" i="1"/>
  <c r="I7809" i="1" s="1"/>
  <c r="J7809" i="1" s="1"/>
  <c r="G7809" i="1"/>
  <c r="G7808" i="1"/>
  <c r="H7808" i="1" s="1"/>
  <c r="I7808" i="1" s="1"/>
  <c r="J7808" i="1" s="1"/>
  <c r="K7808" i="1" s="1"/>
  <c r="I7807" i="1"/>
  <c r="J7807" i="1" s="1"/>
  <c r="G7807" i="1"/>
  <c r="H7807" i="1" s="1"/>
  <c r="H7806" i="1"/>
  <c r="I7806" i="1" s="1"/>
  <c r="J7806" i="1" s="1"/>
  <c r="G7806" i="1"/>
  <c r="I7805" i="1"/>
  <c r="J7805" i="1" s="1"/>
  <c r="K7805" i="1" s="1"/>
  <c r="G7805" i="1"/>
  <c r="H7805" i="1" s="1"/>
  <c r="K7804" i="1"/>
  <c r="J7804" i="1"/>
  <c r="L7804" i="1" s="1"/>
  <c r="H7804" i="1"/>
  <c r="I7804" i="1" s="1"/>
  <c r="G7804" i="1"/>
  <c r="K7803" i="1"/>
  <c r="G7803" i="1"/>
  <c r="H7803" i="1" s="1"/>
  <c r="I7803" i="1" s="1"/>
  <c r="J7803" i="1" s="1"/>
  <c r="L7803" i="1" s="1"/>
  <c r="H7802" i="1"/>
  <c r="I7802" i="1" s="1"/>
  <c r="J7802" i="1" s="1"/>
  <c r="G7802" i="1"/>
  <c r="K7801" i="1"/>
  <c r="H7801" i="1"/>
  <c r="I7801" i="1" s="1"/>
  <c r="J7801" i="1" s="1"/>
  <c r="L7801" i="1" s="1"/>
  <c r="G7801" i="1"/>
  <c r="G7800" i="1"/>
  <c r="H7800" i="1" s="1"/>
  <c r="I7800" i="1" s="1"/>
  <c r="J7800" i="1" s="1"/>
  <c r="K7799" i="1"/>
  <c r="I7799" i="1"/>
  <c r="J7799" i="1" s="1"/>
  <c r="L7799" i="1" s="1"/>
  <c r="G7799" i="1"/>
  <c r="H7799" i="1" s="1"/>
  <c r="L7798" i="1"/>
  <c r="H7798" i="1"/>
  <c r="I7798" i="1" s="1"/>
  <c r="J7798" i="1" s="1"/>
  <c r="K7798" i="1" s="1"/>
  <c r="G7798" i="1"/>
  <c r="I7797" i="1"/>
  <c r="J7797" i="1" s="1"/>
  <c r="H7797" i="1"/>
  <c r="G7797" i="1"/>
  <c r="L7796" i="1"/>
  <c r="J7796" i="1"/>
  <c r="K7796" i="1" s="1"/>
  <c r="H7796" i="1"/>
  <c r="I7796" i="1" s="1"/>
  <c r="G7796" i="1"/>
  <c r="K7795" i="1"/>
  <c r="I7795" i="1"/>
  <c r="J7795" i="1" s="1"/>
  <c r="L7795" i="1" s="1"/>
  <c r="G7795" i="1"/>
  <c r="H7795" i="1" s="1"/>
  <c r="H7794" i="1"/>
  <c r="I7794" i="1" s="1"/>
  <c r="J7794" i="1" s="1"/>
  <c r="G7794" i="1"/>
  <c r="K7793" i="1"/>
  <c r="G7793" i="1"/>
  <c r="H7793" i="1" s="1"/>
  <c r="I7793" i="1" s="1"/>
  <c r="J7793" i="1" s="1"/>
  <c r="L7793" i="1" s="1"/>
  <c r="L7792" i="1"/>
  <c r="J7792" i="1"/>
  <c r="K7792" i="1" s="1"/>
  <c r="G7792" i="1"/>
  <c r="H7792" i="1" s="1"/>
  <c r="I7792" i="1" s="1"/>
  <c r="H7791" i="1"/>
  <c r="I7791" i="1" s="1"/>
  <c r="J7791" i="1" s="1"/>
  <c r="G7791" i="1"/>
  <c r="J7790" i="1"/>
  <c r="I7790" i="1"/>
  <c r="G7790" i="1"/>
  <c r="H7790" i="1" s="1"/>
  <c r="H7789" i="1"/>
  <c r="I7789" i="1" s="1"/>
  <c r="J7789" i="1" s="1"/>
  <c r="G7789" i="1"/>
  <c r="K7788" i="1"/>
  <c r="H7788" i="1"/>
  <c r="I7788" i="1" s="1"/>
  <c r="J7788" i="1" s="1"/>
  <c r="L7788" i="1" s="1"/>
  <c r="G7788" i="1"/>
  <c r="G7787" i="1"/>
  <c r="H7787" i="1" s="1"/>
  <c r="I7787" i="1" s="1"/>
  <c r="J7787" i="1" s="1"/>
  <c r="I7786" i="1"/>
  <c r="J7786" i="1" s="1"/>
  <c r="H7786" i="1"/>
  <c r="G7786" i="1"/>
  <c r="J7785" i="1"/>
  <c r="K7785" i="1" s="1"/>
  <c r="H7785" i="1"/>
  <c r="I7785" i="1" s="1"/>
  <c r="G7785" i="1"/>
  <c r="L7784" i="1"/>
  <c r="K7784" i="1"/>
  <c r="G7784" i="1"/>
  <c r="H7784" i="1" s="1"/>
  <c r="I7784" i="1" s="1"/>
  <c r="J7784" i="1" s="1"/>
  <c r="J7783" i="1"/>
  <c r="L7783" i="1" s="1"/>
  <c r="H7783" i="1"/>
  <c r="I7783" i="1" s="1"/>
  <c r="G7783" i="1"/>
  <c r="G7782" i="1"/>
  <c r="H7782" i="1" s="1"/>
  <c r="I7782" i="1" s="1"/>
  <c r="J7782" i="1" s="1"/>
  <c r="I7781" i="1"/>
  <c r="J7781" i="1" s="1"/>
  <c r="K7781" i="1" s="1"/>
  <c r="H7781" i="1"/>
  <c r="G7781" i="1"/>
  <c r="G7780" i="1"/>
  <c r="H7780" i="1" s="1"/>
  <c r="I7780" i="1" s="1"/>
  <c r="J7780" i="1" s="1"/>
  <c r="L7780" i="1" s="1"/>
  <c r="J7779" i="1"/>
  <c r="K7779" i="1" s="1"/>
  <c r="G7779" i="1"/>
  <c r="H7779" i="1" s="1"/>
  <c r="I7779" i="1" s="1"/>
  <c r="K7778" i="1"/>
  <c r="I7778" i="1"/>
  <c r="J7778" i="1" s="1"/>
  <c r="L7778" i="1" s="1"/>
  <c r="H7778" i="1"/>
  <c r="G7778" i="1"/>
  <c r="L7777" i="1"/>
  <c r="J7777" i="1"/>
  <c r="K7777" i="1" s="1"/>
  <c r="H7777" i="1"/>
  <c r="I7777" i="1" s="1"/>
  <c r="G7777" i="1"/>
  <c r="L7776" i="1"/>
  <c r="G7776" i="1"/>
  <c r="H7776" i="1" s="1"/>
  <c r="I7776" i="1" s="1"/>
  <c r="J7776" i="1" s="1"/>
  <c r="K7776" i="1" s="1"/>
  <c r="K7775" i="1"/>
  <c r="J7775" i="1"/>
  <c r="L7775" i="1" s="1"/>
  <c r="H7775" i="1"/>
  <c r="I7775" i="1" s="1"/>
  <c r="G7775" i="1"/>
  <c r="G7774" i="1"/>
  <c r="H7774" i="1" s="1"/>
  <c r="I7774" i="1" s="1"/>
  <c r="J7774" i="1" s="1"/>
  <c r="L7773" i="1"/>
  <c r="I7773" i="1"/>
  <c r="J7773" i="1" s="1"/>
  <c r="K7773" i="1" s="1"/>
  <c r="H7773" i="1"/>
  <c r="G7773" i="1"/>
  <c r="G7772" i="1"/>
  <c r="H7772" i="1" s="1"/>
  <c r="I7772" i="1" s="1"/>
  <c r="J7772" i="1" s="1"/>
  <c r="L7771" i="1"/>
  <c r="J7771" i="1"/>
  <c r="K7771" i="1" s="1"/>
  <c r="G7771" i="1"/>
  <c r="H7771" i="1" s="1"/>
  <c r="I7771" i="1" s="1"/>
  <c r="K7770" i="1"/>
  <c r="I7770" i="1"/>
  <c r="J7770" i="1" s="1"/>
  <c r="L7770" i="1" s="1"/>
  <c r="H7770" i="1"/>
  <c r="G7770" i="1"/>
  <c r="H7769" i="1"/>
  <c r="I7769" i="1" s="1"/>
  <c r="J7769" i="1" s="1"/>
  <c r="G7769" i="1"/>
  <c r="G7768" i="1"/>
  <c r="H7768" i="1" s="1"/>
  <c r="I7768" i="1" s="1"/>
  <c r="J7768" i="1" s="1"/>
  <c r="H7767" i="1"/>
  <c r="I7767" i="1" s="1"/>
  <c r="J7767" i="1" s="1"/>
  <c r="G7767" i="1"/>
  <c r="G7766" i="1"/>
  <c r="H7766" i="1" s="1"/>
  <c r="I7766" i="1" s="1"/>
  <c r="J7766" i="1" s="1"/>
  <c r="H7765" i="1"/>
  <c r="I7765" i="1" s="1"/>
  <c r="J7765" i="1" s="1"/>
  <c r="G7765" i="1"/>
  <c r="G7764" i="1"/>
  <c r="H7764" i="1" s="1"/>
  <c r="I7764" i="1" s="1"/>
  <c r="J7764" i="1" s="1"/>
  <c r="G7763" i="1"/>
  <c r="H7763" i="1" s="1"/>
  <c r="I7763" i="1" s="1"/>
  <c r="J7763" i="1" s="1"/>
  <c r="I7762" i="1"/>
  <c r="J7762" i="1" s="1"/>
  <c r="L7762" i="1" s="1"/>
  <c r="H7762" i="1"/>
  <c r="G7762" i="1"/>
  <c r="H7761" i="1"/>
  <c r="I7761" i="1" s="1"/>
  <c r="J7761" i="1" s="1"/>
  <c r="G7761" i="1"/>
  <c r="I7760" i="1"/>
  <c r="J7760" i="1" s="1"/>
  <c r="L7760" i="1" s="1"/>
  <c r="G7760" i="1"/>
  <c r="H7760" i="1" s="1"/>
  <c r="J7759" i="1"/>
  <c r="H7759" i="1"/>
  <c r="I7759" i="1" s="1"/>
  <c r="G7759" i="1"/>
  <c r="I7758" i="1"/>
  <c r="J7758" i="1" s="1"/>
  <c r="G7758" i="1"/>
  <c r="H7758" i="1" s="1"/>
  <c r="H7757" i="1"/>
  <c r="I7757" i="1" s="1"/>
  <c r="J7757" i="1" s="1"/>
  <c r="G7757" i="1"/>
  <c r="H7756" i="1"/>
  <c r="I7756" i="1" s="1"/>
  <c r="J7756" i="1" s="1"/>
  <c r="G7756" i="1"/>
  <c r="J7755" i="1"/>
  <c r="G7755" i="1"/>
  <c r="H7755" i="1" s="1"/>
  <c r="I7755" i="1" s="1"/>
  <c r="I7754" i="1"/>
  <c r="J7754" i="1" s="1"/>
  <c r="L7754" i="1" s="1"/>
  <c r="H7754" i="1"/>
  <c r="G7754" i="1"/>
  <c r="L7753" i="1"/>
  <c r="J7753" i="1"/>
  <c r="K7753" i="1" s="1"/>
  <c r="H7753" i="1"/>
  <c r="I7753" i="1" s="1"/>
  <c r="G7753" i="1"/>
  <c r="L7752" i="1"/>
  <c r="K7752" i="1"/>
  <c r="I7752" i="1"/>
  <c r="J7752" i="1" s="1"/>
  <c r="G7752" i="1"/>
  <c r="H7752" i="1" s="1"/>
  <c r="K7751" i="1"/>
  <c r="J7751" i="1"/>
  <c r="L7751" i="1" s="1"/>
  <c r="H7751" i="1"/>
  <c r="I7751" i="1" s="1"/>
  <c r="G7751" i="1"/>
  <c r="J7750" i="1"/>
  <c r="I7750" i="1"/>
  <c r="G7750" i="1"/>
  <c r="H7750" i="1" s="1"/>
  <c r="I7749" i="1"/>
  <c r="J7749" i="1" s="1"/>
  <c r="K7749" i="1" s="1"/>
  <c r="H7749" i="1"/>
  <c r="G7749" i="1"/>
  <c r="K7748" i="1"/>
  <c r="H7748" i="1"/>
  <c r="I7748" i="1" s="1"/>
  <c r="J7748" i="1" s="1"/>
  <c r="L7748" i="1" s="1"/>
  <c r="G7748" i="1"/>
  <c r="J7747" i="1"/>
  <c r="G7747" i="1"/>
  <c r="H7747" i="1" s="1"/>
  <c r="I7747" i="1" s="1"/>
  <c r="I7746" i="1"/>
  <c r="J7746" i="1" s="1"/>
  <c r="H7746" i="1"/>
  <c r="G7746" i="1"/>
  <c r="L7745" i="1"/>
  <c r="H7745" i="1"/>
  <c r="I7745" i="1" s="1"/>
  <c r="J7745" i="1" s="1"/>
  <c r="K7745" i="1" s="1"/>
  <c r="G7745" i="1"/>
  <c r="L7744" i="1"/>
  <c r="G7744" i="1"/>
  <c r="H7744" i="1" s="1"/>
  <c r="I7744" i="1" s="1"/>
  <c r="J7744" i="1" s="1"/>
  <c r="K7744" i="1" s="1"/>
  <c r="H7743" i="1"/>
  <c r="I7743" i="1" s="1"/>
  <c r="J7743" i="1" s="1"/>
  <c r="L7743" i="1" s="1"/>
  <c r="G7743" i="1"/>
  <c r="G7742" i="1"/>
  <c r="H7742" i="1" s="1"/>
  <c r="I7742" i="1" s="1"/>
  <c r="J7742" i="1" s="1"/>
  <c r="L7741" i="1"/>
  <c r="H7741" i="1"/>
  <c r="I7741" i="1" s="1"/>
  <c r="J7741" i="1" s="1"/>
  <c r="K7741" i="1" s="1"/>
  <c r="G7741" i="1"/>
  <c r="G7740" i="1"/>
  <c r="H7740" i="1" s="1"/>
  <c r="I7740" i="1" s="1"/>
  <c r="J7740" i="1" s="1"/>
  <c r="G7739" i="1"/>
  <c r="H7739" i="1" s="1"/>
  <c r="I7739" i="1" s="1"/>
  <c r="J7739" i="1" s="1"/>
  <c r="K7739" i="1" s="1"/>
  <c r="K7738" i="1"/>
  <c r="I7738" i="1"/>
  <c r="J7738" i="1" s="1"/>
  <c r="L7738" i="1" s="1"/>
  <c r="H7738" i="1"/>
  <c r="G7738" i="1"/>
  <c r="H7737" i="1"/>
  <c r="I7737" i="1" s="1"/>
  <c r="J7737" i="1" s="1"/>
  <c r="G7737" i="1"/>
  <c r="I7736" i="1"/>
  <c r="J7736" i="1" s="1"/>
  <c r="G7736" i="1"/>
  <c r="H7736" i="1" s="1"/>
  <c r="H7735" i="1"/>
  <c r="I7735" i="1" s="1"/>
  <c r="J7735" i="1" s="1"/>
  <c r="G7735" i="1"/>
  <c r="I7734" i="1"/>
  <c r="J7734" i="1" s="1"/>
  <c r="G7734" i="1"/>
  <c r="H7734" i="1" s="1"/>
  <c r="H7733" i="1"/>
  <c r="I7733" i="1" s="1"/>
  <c r="J7733" i="1" s="1"/>
  <c r="G7733" i="1"/>
  <c r="H7732" i="1"/>
  <c r="I7732" i="1" s="1"/>
  <c r="J7732" i="1" s="1"/>
  <c r="G7732" i="1"/>
  <c r="G7731" i="1"/>
  <c r="H7731" i="1" s="1"/>
  <c r="I7731" i="1" s="1"/>
  <c r="J7731" i="1" s="1"/>
  <c r="K7730" i="1"/>
  <c r="I7730" i="1"/>
  <c r="J7730" i="1" s="1"/>
  <c r="L7730" i="1" s="1"/>
  <c r="H7730" i="1"/>
  <c r="G7730" i="1"/>
  <c r="H7729" i="1"/>
  <c r="I7729" i="1" s="1"/>
  <c r="J7729" i="1" s="1"/>
  <c r="G7729" i="1"/>
  <c r="I7728" i="1"/>
  <c r="J7728" i="1" s="1"/>
  <c r="L7728" i="1" s="1"/>
  <c r="G7728" i="1"/>
  <c r="H7728" i="1" s="1"/>
  <c r="H7727" i="1"/>
  <c r="I7727" i="1" s="1"/>
  <c r="J7727" i="1" s="1"/>
  <c r="G7727" i="1"/>
  <c r="I7726" i="1"/>
  <c r="J7726" i="1" s="1"/>
  <c r="G7726" i="1"/>
  <c r="H7726" i="1" s="1"/>
  <c r="H7725" i="1"/>
  <c r="I7725" i="1" s="1"/>
  <c r="J7725" i="1" s="1"/>
  <c r="G7725" i="1"/>
  <c r="K7724" i="1"/>
  <c r="H7724" i="1"/>
  <c r="I7724" i="1" s="1"/>
  <c r="J7724" i="1" s="1"/>
  <c r="L7724" i="1" s="1"/>
  <c r="G7724" i="1"/>
  <c r="G7723" i="1"/>
  <c r="H7723" i="1" s="1"/>
  <c r="I7723" i="1" s="1"/>
  <c r="J7723" i="1" s="1"/>
  <c r="I7722" i="1"/>
  <c r="J7722" i="1" s="1"/>
  <c r="H7722" i="1"/>
  <c r="G7722" i="1"/>
  <c r="J7721" i="1"/>
  <c r="H7721" i="1"/>
  <c r="I7721" i="1" s="1"/>
  <c r="G7721" i="1"/>
  <c r="G7720" i="1"/>
  <c r="H7720" i="1" s="1"/>
  <c r="I7720" i="1" s="1"/>
  <c r="J7720" i="1" s="1"/>
  <c r="L7720" i="1" s="1"/>
  <c r="J7719" i="1"/>
  <c r="H7719" i="1"/>
  <c r="I7719" i="1" s="1"/>
  <c r="G7719" i="1"/>
  <c r="G7718" i="1"/>
  <c r="H7718" i="1" s="1"/>
  <c r="I7718" i="1" s="1"/>
  <c r="J7718" i="1" s="1"/>
  <c r="I7717" i="1"/>
  <c r="J7717" i="1" s="1"/>
  <c r="H7717" i="1"/>
  <c r="G7717" i="1"/>
  <c r="K7716" i="1"/>
  <c r="G7716" i="1"/>
  <c r="H7716" i="1" s="1"/>
  <c r="I7716" i="1" s="1"/>
  <c r="J7716" i="1" s="1"/>
  <c r="L7716" i="1" s="1"/>
  <c r="J7715" i="1"/>
  <c r="G7715" i="1"/>
  <c r="H7715" i="1" s="1"/>
  <c r="I7715" i="1" s="1"/>
  <c r="I7714" i="1"/>
  <c r="J7714" i="1" s="1"/>
  <c r="L7714" i="1" s="1"/>
  <c r="H7714" i="1"/>
  <c r="G7714" i="1"/>
  <c r="L7713" i="1"/>
  <c r="J7713" i="1"/>
  <c r="K7713" i="1" s="1"/>
  <c r="H7713" i="1"/>
  <c r="I7713" i="1" s="1"/>
  <c r="G7713" i="1"/>
  <c r="G7712" i="1"/>
  <c r="H7712" i="1" s="1"/>
  <c r="I7712" i="1" s="1"/>
  <c r="J7712" i="1" s="1"/>
  <c r="K7712" i="1" s="1"/>
  <c r="K7711" i="1"/>
  <c r="J7711" i="1"/>
  <c r="L7711" i="1" s="1"/>
  <c r="H7711" i="1"/>
  <c r="I7711" i="1" s="1"/>
  <c r="G7711" i="1"/>
  <c r="G7710" i="1"/>
  <c r="H7710" i="1" s="1"/>
  <c r="I7710" i="1" s="1"/>
  <c r="J7710" i="1" s="1"/>
  <c r="L7709" i="1"/>
  <c r="I7709" i="1"/>
  <c r="J7709" i="1" s="1"/>
  <c r="K7709" i="1" s="1"/>
  <c r="H7709" i="1"/>
  <c r="G7709" i="1"/>
  <c r="G7708" i="1"/>
  <c r="H7708" i="1" s="1"/>
  <c r="I7708" i="1" s="1"/>
  <c r="J7708" i="1" s="1"/>
  <c r="L7707" i="1"/>
  <c r="J7707" i="1"/>
  <c r="K7707" i="1" s="1"/>
  <c r="G7707" i="1"/>
  <c r="H7707" i="1" s="1"/>
  <c r="I7707" i="1" s="1"/>
  <c r="K7706" i="1"/>
  <c r="I7706" i="1"/>
  <c r="J7706" i="1" s="1"/>
  <c r="L7706" i="1" s="1"/>
  <c r="H7706" i="1"/>
  <c r="G7706" i="1"/>
  <c r="H7705" i="1"/>
  <c r="I7705" i="1" s="1"/>
  <c r="J7705" i="1" s="1"/>
  <c r="G7705" i="1"/>
  <c r="G7704" i="1"/>
  <c r="H7704" i="1" s="1"/>
  <c r="I7704" i="1" s="1"/>
  <c r="J7704" i="1" s="1"/>
  <c r="H7703" i="1"/>
  <c r="I7703" i="1" s="1"/>
  <c r="J7703" i="1" s="1"/>
  <c r="G7703" i="1"/>
  <c r="G7702" i="1"/>
  <c r="H7702" i="1" s="1"/>
  <c r="I7702" i="1" s="1"/>
  <c r="J7702" i="1" s="1"/>
  <c r="H7701" i="1"/>
  <c r="I7701" i="1" s="1"/>
  <c r="J7701" i="1" s="1"/>
  <c r="G7701" i="1"/>
  <c r="G7700" i="1"/>
  <c r="H7700" i="1" s="1"/>
  <c r="I7700" i="1" s="1"/>
  <c r="J7700" i="1" s="1"/>
  <c r="G7699" i="1"/>
  <c r="H7699" i="1" s="1"/>
  <c r="I7699" i="1" s="1"/>
  <c r="J7699" i="1" s="1"/>
  <c r="I7698" i="1"/>
  <c r="J7698" i="1" s="1"/>
  <c r="H7698" i="1"/>
  <c r="G7698" i="1"/>
  <c r="L7697" i="1"/>
  <c r="H7697" i="1"/>
  <c r="I7697" i="1" s="1"/>
  <c r="J7697" i="1" s="1"/>
  <c r="K7697" i="1" s="1"/>
  <c r="G7697" i="1"/>
  <c r="I7696" i="1"/>
  <c r="J7696" i="1" s="1"/>
  <c r="G7696" i="1"/>
  <c r="H7696" i="1" s="1"/>
  <c r="J7695" i="1"/>
  <c r="I7695" i="1"/>
  <c r="H7695" i="1"/>
  <c r="G7695" i="1"/>
  <c r="G7694" i="1"/>
  <c r="H7694" i="1" s="1"/>
  <c r="I7694" i="1" s="1"/>
  <c r="J7694" i="1" s="1"/>
  <c r="L7693" i="1"/>
  <c r="G7693" i="1"/>
  <c r="H7693" i="1" s="1"/>
  <c r="I7693" i="1" s="1"/>
  <c r="J7693" i="1" s="1"/>
  <c r="K7693" i="1" s="1"/>
  <c r="G7692" i="1"/>
  <c r="H7692" i="1" s="1"/>
  <c r="I7692" i="1" s="1"/>
  <c r="J7692" i="1" s="1"/>
  <c r="G7691" i="1"/>
  <c r="H7691" i="1" s="1"/>
  <c r="I7691" i="1" s="1"/>
  <c r="J7691" i="1" s="1"/>
  <c r="I7690" i="1"/>
  <c r="J7690" i="1" s="1"/>
  <c r="H7690" i="1"/>
  <c r="G7690" i="1"/>
  <c r="L7689" i="1"/>
  <c r="K7689" i="1"/>
  <c r="G7689" i="1"/>
  <c r="H7689" i="1" s="1"/>
  <c r="I7689" i="1" s="1"/>
  <c r="J7689" i="1" s="1"/>
  <c r="G7688" i="1"/>
  <c r="H7688" i="1" s="1"/>
  <c r="I7688" i="1" s="1"/>
  <c r="J7688" i="1" s="1"/>
  <c r="J7687" i="1"/>
  <c r="I7687" i="1"/>
  <c r="H7687" i="1"/>
  <c r="G7687" i="1"/>
  <c r="G7686" i="1"/>
  <c r="H7686" i="1" s="1"/>
  <c r="I7686" i="1" s="1"/>
  <c r="J7686" i="1" s="1"/>
  <c r="I7685" i="1"/>
  <c r="J7685" i="1" s="1"/>
  <c r="H7685" i="1"/>
  <c r="G7685" i="1"/>
  <c r="K7684" i="1"/>
  <c r="J7684" i="1"/>
  <c r="L7684" i="1" s="1"/>
  <c r="H7684" i="1"/>
  <c r="I7684" i="1" s="1"/>
  <c r="G7684" i="1"/>
  <c r="L7683" i="1"/>
  <c r="G7683" i="1"/>
  <c r="H7683" i="1" s="1"/>
  <c r="I7683" i="1" s="1"/>
  <c r="J7683" i="1" s="1"/>
  <c r="K7683" i="1" s="1"/>
  <c r="H7682" i="1"/>
  <c r="I7682" i="1" s="1"/>
  <c r="J7682" i="1" s="1"/>
  <c r="G7682" i="1"/>
  <c r="L7681" i="1"/>
  <c r="K7681" i="1"/>
  <c r="J7681" i="1"/>
  <c r="G7681" i="1"/>
  <c r="H7681" i="1" s="1"/>
  <c r="I7681" i="1" s="1"/>
  <c r="G7680" i="1"/>
  <c r="H7680" i="1" s="1"/>
  <c r="I7680" i="1" s="1"/>
  <c r="J7680" i="1" s="1"/>
  <c r="I7679" i="1"/>
  <c r="J7679" i="1" s="1"/>
  <c r="H7679" i="1"/>
  <c r="G7679" i="1"/>
  <c r="G7678" i="1"/>
  <c r="H7678" i="1" s="1"/>
  <c r="I7678" i="1" s="1"/>
  <c r="J7678" i="1" s="1"/>
  <c r="I7677" i="1"/>
  <c r="J7677" i="1" s="1"/>
  <c r="H7677" i="1"/>
  <c r="G7677" i="1"/>
  <c r="G7676" i="1"/>
  <c r="H7676" i="1" s="1"/>
  <c r="I7676" i="1" s="1"/>
  <c r="J7676" i="1" s="1"/>
  <c r="J7675" i="1"/>
  <c r="G7675" i="1"/>
  <c r="H7675" i="1" s="1"/>
  <c r="I7675" i="1" s="1"/>
  <c r="I7674" i="1"/>
  <c r="J7674" i="1" s="1"/>
  <c r="H7674" i="1"/>
  <c r="G7674" i="1"/>
  <c r="K7673" i="1"/>
  <c r="G7673" i="1"/>
  <c r="H7673" i="1" s="1"/>
  <c r="I7673" i="1" s="1"/>
  <c r="J7673" i="1" s="1"/>
  <c r="L7673" i="1" s="1"/>
  <c r="L7672" i="1"/>
  <c r="I7672" i="1"/>
  <c r="J7672" i="1" s="1"/>
  <c r="K7672" i="1" s="1"/>
  <c r="G7672" i="1"/>
  <c r="H7672" i="1" s="1"/>
  <c r="H7671" i="1"/>
  <c r="I7671" i="1" s="1"/>
  <c r="J7671" i="1" s="1"/>
  <c r="G7671" i="1"/>
  <c r="G7670" i="1"/>
  <c r="H7670" i="1" s="1"/>
  <c r="I7670" i="1" s="1"/>
  <c r="J7670" i="1" s="1"/>
  <c r="K7669" i="1"/>
  <c r="H7669" i="1"/>
  <c r="I7669" i="1" s="1"/>
  <c r="J7669" i="1" s="1"/>
  <c r="L7669" i="1" s="1"/>
  <c r="G7669" i="1"/>
  <c r="G7668" i="1"/>
  <c r="H7668" i="1" s="1"/>
  <c r="I7668" i="1" s="1"/>
  <c r="J7668" i="1" s="1"/>
  <c r="J7667" i="1"/>
  <c r="K7667" i="1" s="1"/>
  <c r="I7667" i="1"/>
  <c r="G7667" i="1"/>
  <c r="H7667" i="1" s="1"/>
  <c r="H7666" i="1"/>
  <c r="I7666" i="1" s="1"/>
  <c r="J7666" i="1" s="1"/>
  <c r="G7666" i="1"/>
  <c r="G7665" i="1"/>
  <c r="H7665" i="1" s="1"/>
  <c r="I7665" i="1" s="1"/>
  <c r="J7665" i="1" s="1"/>
  <c r="J7664" i="1"/>
  <c r="I7664" i="1"/>
  <c r="G7664" i="1"/>
  <c r="H7664" i="1" s="1"/>
  <c r="H7663" i="1"/>
  <c r="I7663" i="1" s="1"/>
  <c r="J7663" i="1" s="1"/>
  <c r="G7663" i="1"/>
  <c r="G7662" i="1"/>
  <c r="H7662" i="1" s="1"/>
  <c r="I7662" i="1" s="1"/>
  <c r="J7662" i="1" s="1"/>
  <c r="G7661" i="1"/>
  <c r="H7661" i="1" s="1"/>
  <c r="I7661" i="1" s="1"/>
  <c r="J7661" i="1" s="1"/>
  <c r="G7660" i="1"/>
  <c r="H7660" i="1" s="1"/>
  <c r="I7660" i="1" s="1"/>
  <c r="J7660" i="1" s="1"/>
  <c r="G7659" i="1"/>
  <c r="H7659" i="1" s="1"/>
  <c r="I7659" i="1" s="1"/>
  <c r="J7659" i="1" s="1"/>
  <c r="H7658" i="1"/>
  <c r="I7658" i="1" s="1"/>
  <c r="J7658" i="1" s="1"/>
  <c r="G7658" i="1"/>
  <c r="L7657" i="1"/>
  <c r="K7657" i="1"/>
  <c r="G7657" i="1"/>
  <c r="H7657" i="1" s="1"/>
  <c r="I7657" i="1" s="1"/>
  <c r="J7657" i="1" s="1"/>
  <c r="G7656" i="1"/>
  <c r="H7656" i="1" s="1"/>
  <c r="I7656" i="1" s="1"/>
  <c r="J7656" i="1" s="1"/>
  <c r="H7655" i="1"/>
  <c r="I7655" i="1" s="1"/>
  <c r="J7655" i="1" s="1"/>
  <c r="G7655" i="1"/>
  <c r="H7654" i="1"/>
  <c r="I7654" i="1" s="1"/>
  <c r="J7654" i="1" s="1"/>
  <c r="G7654" i="1"/>
  <c r="G7653" i="1"/>
  <c r="H7653" i="1" s="1"/>
  <c r="I7653" i="1" s="1"/>
  <c r="J7653" i="1" s="1"/>
  <c r="K7652" i="1"/>
  <c r="J7652" i="1"/>
  <c r="L7652" i="1" s="1"/>
  <c r="G7652" i="1"/>
  <c r="H7652" i="1" s="1"/>
  <c r="I7652" i="1" s="1"/>
  <c r="I7651" i="1"/>
  <c r="J7651" i="1" s="1"/>
  <c r="G7651" i="1"/>
  <c r="H7651" i="1" s="1"/>
  <c r="L7650" i="1"/>
  <c r="H7650" i="1"/>
  <c r="I7650" i="1" s="1"/>
  <c r="J7650" i="1" s="1"/>
  <c r="K7650" i="1" s="1"/>
  <c r="G7650" i="1"/>
  <c r="H7649" i="1"/>
  <c r="I7649" i="1" s="1"/>
  <c r="J7649" i="1" s="1"/>
  <c r="G7649" i="1"/>
  <c r="G7648" i="1"/>
  <c r="H7648" i="1" s="1"/>
  <c r="I7648" i="1" s="1"/>
  <c r="J7648" i="1" s="1"/>
  <c r="I7647" i="1"/>
  <c r="J7647" i="1" s="1"/>
  <c r="H7647" i="1"/>
  <c r="G7647" i="1"/>
  <c r="G7646" i="1"/>
  <c r="H7646" i="1" s="1"/>
  <c r="I7646" i="1" s="1"/>
  <c r="J7646" i="1" s="1"/>
  <c r="G7645" i="1"/>
  <c r="H7645" i="1" s="1"/>
  <c r="I7645" i="1" s="1"/>
  <c r="J7645" i="1" s="1"/>
  <c r="K7645" i="1" s="1"/>
  <c r="G7644" i="1"/>
  <c r="H7644" i="1" s="1"/>
  <c r="I7644" i="1" s="1"/>
  <c r="J7644" i="1" s="1"/>
  <c r="I7643" i="1"/>
  <c r="J7643" i="1" s="1"/>
  <c r="G7643" i="1"/>
  <c r="H7643" i="1" s="1"/>
  <c r="K7642" i="1"/>
  <c r="I7642" i="1"/>
  <c r="J7642" i="1" s="1"/>
  <c r="L7642" i="1" s="1"/>
  <c r="H7642" i="1"/>
  <c r="G7642" i="1"/>
  <c r="G7641" i="1"/>
  <c r="H7641" i="1" s="1"/>
  <c r="I7641" i="1" s="1"/>
  <c r="J7641" i="1" s="1"/>
  <c r="G7640" i="1"/>
  <c r="H7640" i="1" s="1"/>
  <c r="I7640" i="1" s="1"/>
  <c r="J7640" i="1" s="1"/>
  <c r="H7639" i="1"/>
  <c r="I7639" i="1" s="1"/>
  <c r="J7639" i="1" s="1"/>
  <c r="G7639" i="1"/>
  <c r="G7638" i="1"/>
  <c r="H7638" i="1" s="1"/>
  <c r="I7638" i="1" s="1"/>
  <c r="J7638" i="1" s="1"/>
  <c r="H7637" i="1"/>
  <c r="I7637" i="1" s="1"/>
  <c r="J7637" i="1" s="1"/>
  <c r="L7637" i="1" s="1"/>
  <c r="G7637" i="1"/>
  <c r="G7636" i="1"/>
  <c r="H7636" i="1" s="1"/>
  <c r="I7636" i="1" s="1"/>
  <c r="J7636" i="1" s="1"/>
  <c r="L7635" i="1"/>
  <c r="J7635" i="1"/>
  <c r="K7635" i="1" s="1"/>
  <c r="I7635" i="1"/>
  <c r="G7635" i="1"/>
  <c r="H7635" i="1" s="1"/>
  <c r="H7634" i="1"/>
  <c r="I7634" i="1" s="1"/>
  <c r="J7634" i="1" s="1"/>
  <c r="G7634" i="1"/>
  <c r="G7633" i="1"/>
  <c r="H7633" i="1" s="1"/>
  <c r="I7633" i="1" s="1"/>
  <c r="J7633" i="1" s="1"/>
  <c r="J7632" i="1"/>
  <c r="I7632" i="1"/>
  <c r="G7632" i="1"/>
  <c r="H7632" i="1" s="1"/>
  <c r="H7631" i="1"/>
  <c r="I7631" i="1" s="1"/>
  <c r="J7631" i="1" s="1"/>
  <c r="G7631" i="1"/>
  <c r="L7630" i="1"/>
  <c r="G7630" i="1"/>
  <c r="H7630" i="1" s="1"/>
  <c r="I7630" i="1" s="1"/>
  <c r="J7630" i="1" s="1"/>
  <c r="K7630" i="1" s="1"/>
  <c r="G7629" i="1"/>
  <c r="H7629" i="1" s="1"/>
  <c r="I7629" i="1" s="1"/>
  <c r="J7629" i="1" s="1"/>
  <c r="G7628" i="1"/>
  <c r="H7628" i="1" s="1"/>
  <c r="I7628" i="1" s="1"/>
  <c r="J7628" i="1" s="1"/>
  <c r="I7627" i="1"/>
  <c r="J7627" i="1" s="1"/>
  <c r="G7627" i="1"/>
  <c r="H7627" i="1" s="1"/>
  <c r="H7626" i="1"/>
  <c r="I7626" i="1" s="1"/>
  <c r="J7626" i="1" s="1"/>
  <c r="G7626" i="1"/>
  <c r="G7625" i="1"/>
  <c r="H7625" i="1" s="1"/>
  <c r="I7625" i="1" s="1"/>
  <c r="J7625" i="1" s="1"/>
  <c r="L7625" i="1" s="1"/>
  <c r="G7624" i="1"/>
  <c r="H7624" i="1" s="1"/>
  <c r="I7624" i="1" s="1"/>
  <c r="J7624" i="1" s="1"/>
  <c r="H7623" i="1"/>
  <c r="I7623" i="1" s="1"/>
  <c r="J7623" i="1" s="1"/>
  <c r="G7623" i="1"/>
  <c r="I7622" i="1"/>
  <c r="J7622" i="1" s="1"/>
  <c r="H7622" i="1"/>
  <c r="G7622" i="1"/>
  <c r="G7621" i="1"/>
  <c r="H7621" i="1" s="1"/>
  <c r="I7621" i="1" s="1"/>
  <c r="J7621" i="1" s="1"/>
  <c r="J7620" i="1"/>
  <c r="L7620" i="1" s="1"/>
  <c r="G7620" i="1"/>
  <c r="H7620" i="1" s="1"/>
  <c r="I7620" i="1" s="1"/>
  <c r="I7619" i="1"/>
  <c r="J7619" i="1" s="1"/>
  <c r="G7619" i="1"/>
  <c r="H7619" i="1" s="1"/>
  <c r="L7618" i="1"/>
  <c r="H7618" i="1"/>
  <c r="I7618" i="1" s="1"/>
  <c r="J7618" i="1" s="1"/>
  <c r="K7618" i="1" s="1"/>
  <c r="G7618" i="1"/>
  <c r="J7617" i="1"/>
  <c r="H7617" i="1"/>
  <c r="I7617" i="1" s="1"/>
  <c r="G7617" i="1"/>
  <c r="G7616" i="1"/>
  <c r="H7616" i="1" s="1"/>
  <c r="I7616" i="1" s="1"/>
  <c r="J7616" i="1" s="1"/>
  <c r="I7615" i="1"/>
  <c r="J7615" i="1" s="1"/>
  <c r="H7615" i="1"/>
  <c r="G7615" i="1"/>
  <c r="G7614" i="1"/>
  <c r="H7614" i="1" s="1"/>
  <c r="I7614" i="1" s="1"/>
  <c r="J7614" i="1" s="1"/>
  <c r="G7613" i="1"/>
  <c r="H7613" i="1" s="1"/>
  <c r="I7613" i="1" s="1"/>
  <c r="J7613" i="1" s="1"/>
  <c r="K7613" i="1" s="1"/>
  <c r="G7612" i="1"/>
  <c r="H7612" i="1" s="1"/>
  <c r="I7612" i="1" s="1"/>
  <c r="J7612" i="1" s="1"/>
  <c r="I7611" i="1"/>
  <c r="J7611" i="1" s="1"/>
  <c r="G7611" i="1"/>
  <c r="H7611" i="1" s="1"/>
  <c r="I7610" i="1"/>
  <c r="J7610" i="1" s="1"/>
  <c r="L7610" i="1" s="1"/>
  <c r="H7610" i="1"/>
  <c r="G7610" i="1"/>
  <c r="G7609" i="1"/>
  <c r="H7609" i="1" s="1"/>
  <c r="I7609" i="1" s="1"/>
  <c r="J7609" i="1" s="1"/>
  <c r="G7608" i="1"/>
  <c r="H7608" i="1" s="1"/>
  <c r="I7608" i="1" s="1"/>
  <c r="J7608" i="1" s="1"/>
  <c r="H7607" i="1"/>
  <c r="I7607" i="1" s="1"/>
  <c r="J7607" i="1" s="1"/>
  <c r="G7607" i="1"/>
  <c r="G7606" i="1"/>
  <c r="H7606" i="1" s="1"/>
  <c r="I7606" i="1" s="1"/>
  <c r="J7606" i="1" s="1"/>
  <c r="H7605" i="1"/>
  <c r="I7605" i="1" s="1"/>
  <c r="J7605" i="1" s="1"/>
  <c r="L7605" i="1" s="1"/>
  <c r="G7605" i="1"/>
  <c r="G7604" i="1"/>
  <c r="H7604" i="1" s="1"/>
  <c r="I7604" i="1" s="1"/>
  <c r="J7604" i="1" s="1"/>
  <c r="L7603" i="1"/>
  <c r="J7603" i="1"/>
  <c r="K7603" i="1" s="1"/>
  <c r="I7603" i="1"/>
  <c r="G7603" i="1"/>
  <c r="H7603" i="1" s="1"/>
  <c r="H7602" i="1"/>
  <c r="I7602" i="1" s="1"/>
  <c r="J7602" i="1" s="1"/>
  <c r="G7602" i="1"/>
  <c r="L7601" i="1"/>
  <c r="G7601" i="1"/>
  <c r="H7601" i="1" s="1"/>
  <c r="I7601" i="1" s="1"/>
  <c r="J7601" i="1" s="1"/>
  <c r="K7601" i="1" s="1"/>
  <c r="K7600" i="1"/>
  <c r="J7600" i="1"/>
  <c r="L7600" i="1" s="1"/>
  <c r="I7600" i="1"/>
  <c r="G7600" i="1"/>
  <c r="H7600" i="1" s="1"/>
  <c r="H7599" i="1"/>
  <c r="I7599" i="1" s="1"/>
  <c r="J7599" i="1" s="1"/>
  <c r="G7599" i="1"/>
  <c r="H7598" i="1"/>
  <c r="I7598" i="1" s="1"/>
  <c r="J7598" i="1" s="1"/>
  <c r="G7598" i="1"/>
  <c r="L7597" i="1"/>
  <c r="I7597" i="1"/>
  <c r="J7597" i="1" s="1"/>
  <c r="K7597" i="1" s="1"/>
  <c r="G7597" i="1"/>
  <c r="H7597" i="1" s="1"/>
  <c r="G7596" i="1"/>
  <c r="H7596" i="1" s="1"/>
  <c r="I7596" i="1" s="1"/>
  <c r="J7596" i="1" s="1"/>
  <c r="G7595" i="1"/>
  <c r="H7595" i="1" s="1"/>
  <c r="I7595" i="1" s="1"/>
  <c r="J7595" i="1" s="1"/>
  <c r="L7594" i="1"/>
  <c r="I7594" i="1"/>
  <c r="J7594" i="1" s="1"/>
  <c r="K7594" i="1" s="1"/>
  <c r="H7594" i="1"/>
  <c r="G7594" i="1"/>
  <c r="G7593" i="1"/>
  <c r="H7593" i="1" s="1"/>
  <c r="I7593" i="1" s="1"/>
  <c r="J7593" i="1" s="1"/>
  <c r="I7592" i="1"/>
  <c r="J7592" i="1" s="1"/>
  <c r="G7592" i="1"/>
  <c r="H7592" i="1" s="1"/>
  <c r="H7591" i="1"/>
  <c r="I7591" i="1" s="1"/>
  <c r="J7591" i="1" s="1"/>
  <c r="G7591" i="1"/>
  <c r="J7590" i="1"/>
  <c r="I7590" i="1"/>
  <c r="H7590" i="1"/>
  <c r="G7590" i="1"/>
  <c r="G7589" i="1"/>
  <c r="H7589" i="1" s="1"/>
  <c r="I7589" i="1" s="1"/>
  <c r="J7589" i="1" s="1"/>
  <c r="K7588" i="1"/>
  <c r="H7588" i="1"/>
  <c r="I7588" i="1" s="1"/>
  <c r="J7588" i="1" s="1"/>
  <c r="L7588" i="1" s="1"/>
  <c r="G7588" i="1"/>
  <c r="J7587" i="1"/>
  <c r="G7587" i="1"/>
  <c r="H7587" i="1" s="1"/>
  <c r="I7587" i="1" s="1"/>
  <c r="I7586" i="1"/>
  <c r="J7586" i="1" s="1"/>
  <c r="H7586" i="1"/>
  <c r="G7586" i="1"/>
  <c r="L7585" i="1"/>
  <c r="G7585" i="1"/>
  <c r="H7585" i="1" s="1"/>
  <c r="I7585" i="1" s="1"/>
  <c r="J7585" i="1" s="1"/>
  <c r="K7585" i="1" s="1"/>
  <c r="J7584" i="1"/>
  <c r="L7584" i="1" s="1"/>
  <c r="I7584" i="1"/>
  <c r="G7584" i="1"/>
  <c r="H7584" i="1" s="1"/>
  <c r="J7583" i="1"/>
  <c r="H7583" i="1"/>
  <c r="I7583" i="1" s="1"/>
  <c r="G7583" i="1"/>
  <c r="H7582" i="1"/>
  <c r="I7582" i="1" s="1"/>
  <c r="J7582" i="1" s="1"/>
  <c r="G7582" i="1"/>
  <c r="I7581" i="1"/>
  <c r="J7581" i="1" s="1"/>
  <c r="L7581" i="1" s="1"/>
  <c r="G7581" i="1"/>
  <c r="H7581" i="1" s="1"/>
  <c r="K7580" i="1"/>
  <c r="H7580" i="1"/>
  <c r="I7580" i="1" s="1"/>
  <c r="J7580" i="1" s="1"/>
  <c r="L7580" i="1" s="1"/>
  <c r="G7580" i="1"/>
  <c r="G7579" i="1"/>
  <c r="H7579" i="1" s="1"/>
  <c r="I7579" i="1" s="1"/>
  <c r="J7579" i="1" s="1"/>
  <c r="K7578" i="1"/>
  <c r="I7578" i="1"/>
  <c r="J7578" i="1" s="1"/>
  <c r="L7578" i="1" s="1"/>
  <c r="H7578" i="1"/>
  <c r="G7578" i="1"/>
  <c r="G7577" i="1"/>
  <c r="H7577" i="1" s="1"/>
  <c r="I7577" i="1" s="1"/>
  <c r="J7577" i="1" s="1"/>
  <c r="I7576" i="1"/>
  <c r="J7576" i="1" s="1"/>
  <c r="G7576" i="1"/>
  <c r="H7576" i="1" s="1"/>
  <c r="H7575" i="1"/>
  <c r="I7575" i="1" s="1"/>
  <c r="J7575" i="1" s="1"/>
  <c r="G7575" i="1"/>
  <c r="H7574" i="1"/>
  <c r="I7574" i="1" s="1"/>
  <c r="J7574" i="1" s="1"/>
  <c r="G7574" i="1"/>
  <c r="G7573" i="1"/>
  <c r="H7573" i="1" s="1"/>
  <c r="I7573" i="1" s="1"/>
  <c r="J7573" i="1" s="1"/>
  <c r="H7572" i="1"/>
  <c r="I7572" i="1" s="1"/>
  <c r="J7572" i="1" s="1"/>
  <c r="L7572" i="1" s="1"/>
  <c r="G7572" i="1"/>
  <c r="G7571" i="1"/>
  <c r="H7571" i="1" s="1"/>
  <c r="I7571" i="1" s="1"/>
  <c r="J7571" i="1" s="1"/>
  <c r="I7570" i="1"/>
  <c r="J7570" i="1" s="1"/>
  <c r="H7570" i="1"/>
  <c r="G7570" i="1"/>
  <c r="L7569" i="1"/>
  <c r="G7569" i="1"/>
  <c r="H7569" i="1" s="1"/>
  <c r="I7569" i="1" s="1"/>
  <c r="J7569" i="1" s="1"/>
  <c r="K7569" i="1" s="1"/>
  <c r="J7568" i="1"/>
  <c r="L7568" i="1" s="1"/>
  <c r="I7568" i="1"/>
  <c r="G7568" i="1"/>
  <c r="H7568" i="1" s="1"/>
  <c r="J7567" i="1"/>
  <c r="H7567" i="1"/>
  <c r="I7567" i="1" s="1"/>
  <c r="G7567" i="1"/>
  <c r="G7566" i="1"/>
  <c r="H7566" i="1" s="1"/>
  <c r="I7566" i="1" s="1"/>
  <c r="J7566" i="1" s="1"/>
  <c r="G7565" i="1"/>
  <c r="H7565" i="1" s="1"/>
  <c r="I7565" i="1" s="1"/>
  <c r="J7565" i="1" s="1"/>
  <c r="L7565" i="1" s="1"/>
  <c r="I7564" i="1"/>
  <c r="J7564" i="1" s="1"/>
  <c r="G7564" i="1"/>
  <c r="H7564" i="1" s="1"/>
  <c r="G7563" i="1"/>
  <c r="H7563" i="1" s="1"/>
  <c r="I7563" i="1" s="1"/>
  <c r="J7563" i="1" s="1"/>
  <c r="G7562" i="1"/>
  <c r="H7562" i="1" s="1"/>
  <c r="I7562" i="1" s="1"/>
  <c r="J7562" i="1" s="1"/>
  <c r="G7561" i="1"/>
  <c r="H7561" i="1" s="1"/>
  <c r="I7561" i="1" s="1"/>
  <c r="J7561" i="1" s="1"/>
  <c r="K7561" i="1" s="1"/>
  <c r="J7560" i="1"/>
  <c r="L7560" i="1" s="1"/>
  <c r="G7560" i="1"/>
  <c r="H7560" i="1" s="1"/>
  <c r="I7560" i="1" s="1"/>
  <c r="H7559" i="1"/>
  <c r="I7559" i="1" s="1"/>
  <c r="J7559" i="1" s="1"/>
  <c r="K7559" i="1" s="1"/>
  <c r="G7559" i="1"/>
  <c r="G7558" i="1"/>
  <c r="H7558" i="1" s="1"/>
  <c r="I7558" i="1" s="1"/>
  <c r="J7558" i="1" s="1"/>
  <c r="I7557" i="1"/>
  <c r="J7557" i="1" s="1"/>
  <c r="G7557" i="1"/>
  <c r="H7557" i="1" s="1"/>
  <c r="G7556" i="1"/>
  <c r="H7556" i="1" s="1"/>
  <c r="I7556" i="1" s="1"/>
  <c r="J7556" i="1" s="1"/>
  <c r="L7556" i="1" s="1"/>
  <c r="I7555" i="1"/>
  <c r="J7555" i="1" s="1"/>
  <c r="G7555" i="1"/>
  <c r="H7555" i="1" s="1"/>
  <c r="G7554" i="1"/>
  <c r="H7554" i="1" s="1"/>
  <c r="I7554" i="1" s="1"/>
  <c r="J7554" i="1" s="1"/>
  <c r="J7553" i="1"/>
  <c r="G7553" i="1"/>
  <c r="H7553" i="1" s="1"/>
  <c r="I7553" i="1" s="1"/>
  <c r="L7552" i="1"/>
  <c r="G7552" i="1"/>
  <c r="H7552" i="1" s="1"/>
  <c r="I7552" i="1" s="1"/>
  <c r="J7552" i="1" s="1"/>
  <c r="K7552" i="1" s="1"/>
  <c r="H7551" i="1"/>
  <c r="I7551" i="1" s="1"/>
  <c r="J7551" i="1" s="1"/>
  <c r="G7551" i="1"/>
  <c r="I7550" i="1"/>
  <c r="J7550" i="1" s="1"/>
  <c r="L7550" i="1" s="1"/>
  <c r="G7550" i="1"/>
  <c r="H7550" i="1" s="1"/>
  <c r="G7549" i="1"/>
  <c r="H7549" i="1" s="1"/>
  <c r="I7549" i="1" s="1"/>
  <c r="J7549" i="1" s="1"/>
  <c r="I7548" i="1"/>
  <c r="J7548" i="1" s="1"/>
  <c r="G7548" i="1"/>
  <c r="H7548" i="1" s="1"/>
  <c r="G7547" i="1"/>
  <c r="H7547" i="1" s="1"/>
  <c r="I7547" i="1" s="1"/>
  <c r="J7547" i="1" s="1"/>
  <c r="K7547" i="1" s="1"/>
  <c r="I7546" i="1"/>
  <c r="J7546" i="1" s="1"/>
  <c r="G7546" i="1"/>
  <c r="H7546" i="1" s="1"/>
  <c r="G7545" i="1"/>
  <c r="H7545" i="1" s="1"/>
  <c r="I7545" i="1" s="1"/>
  <c r="J7545" i="1" s="1"/>
  <c r="J7544" i="1"/>
  <c r="G7544" i="1"/>
  <c r="H7544" i="1" s="1"/>
  <c r="I7544" i="1" s="1"/>
  <c r="L7543" i="1"/>
  <c r="H7543" i="1"/>
  <c r="I7543" i="1" s="1"/>
  <c r="J7543" i="1" s="1"/>
  <c r="K7543" i="1" s="1"/>
  <c r="G7543" i="1"/>
  <c r="K7542" i="1"/>
  <c r="G7542" i="1"/>
  <c r="H7542" i="1" s="1"/>
  <c r="I7542" i="1" s="1"/>
  <c r="J7542" i="1" s="1"/>
  <c r="L7542" i="1" s="1"/>
  <c r="G7541" i="1"/>
  <c r="H7541" i="1" s="1"/>
  <c r="I7541" i="1" s="1"/>
  <c r="J7541" i="1" s="1"/>
  <c r="H7540" i="1"/>
  <c r="I7540" i="1" s="1"/>
  <c r="J7540" i="1" s="1"/>
  <c r="G7540" i="1"/>
  <c r="I7539" i="1"/>
  <c r="J7539" i="1" s="1"/>
  <c r="G7539" i="1"/>
  <c r="H7539" i="1" s="1"/>
  <c r="L7538" i="1"/>
  <c r="G7538" i="1"/>
  <c r="H7538" i="1" s="1"/>
  <c r="I7538" i="1" s="1"/>
  <c r="J7538" i="1" s="1"/>
  <c r="K7538" i="1" s="1"/>
  <c r="G7537" i="1"/>
  <c r="H7537" i="1" s="1"/>
  <c r="I7537" i="1" s="1"/>
  <c r="J7537" i="1" s="1"/>
  <c r="I7536" i="1"/>
  <c r="J7536" i="1" s="1"/>
  <c r="G7536" i="1"/>
  <c r="H7536" i="1" s="1"/>
  <c r="H7535" i="1"/>
  <c r="I7535" i="1" s="1"/>
  <c r="J7535" i="1" s="1"/>
  <c r="G7535" i="1"/>
  <c r="I7534" i="1"/>
  <c r="J7534" i="1" s="1"/>
  <c r="G7534" i="1"/>
  <c r="H7534" i="1" s="1"/>
  <c r="L7533" i="1"/>
  <c r="G7533" i="1"/>
  <c r="H7533" i="1" s="1"/>
  <c r="I7533" i="1" s="1"/>
  <c r="J7533" i="1" s="1"/>
  <c r="K7533" i="1" s="1"/>
  <c r="G7532" i="1"/>
  <c r="H7532" i="1" s="1"/>
  <c r="I7532" i="1" s="1"/>
  <c r="J7532" i="1" s="1"/>
  <c r="G7531" i="1"/>
  <c r="H7531" i="1" s="1"/>
  <c r="I7531" i="1" s="1"/>
  <c r="J7531" i="1" s="1"/>
  <c r="I7530" i="1"/>
  <c r="J7530" i="1" s="1"/>
  <c r="G7530" i="1"/>
  <c r="H7530" i="1" s="1"/>
  <c r="L7529" i="1"/>
  <c r="G7529" i="1"/>
  <c r="H7529" i="1" s="1"/>
  <c r="I7529" i="1" s="1"/>
  <c r="J7529" i="1" s="1"/>
  <c r="K7529" i="1" s="1"/>
  <c r="G7528" i="1"/>
  <c r="H7528" i="1" s="1"/>
  <c r="I7528" i="1" s="1"/>
  <c r="J7528" i="1" s="1"/>
  <c r="J7527" i="1"/>
  <c r="I7527" i="1"/>
  <c r="H7527" i="1"/>
  <c r="G7527" i="1"/>
  <c r="H7526" i="1"/>
  <c r="I7526" i="1" s="1"/>
  <c r="J7526" i="1" s="1"/>
  <c r="G7526" i="1"/>
  <c r="I7525" i="1"/>
  <c r="J7525" i="1" s="1"/>
  <c r="G7525" i="1"/>
  <c r="H7525" i="1" s="1"/>
  <c r="K7524" i="1"/>
  <c r="G7524" i="1"/>
  <c r="H7524" i="1" s="1"/>
  <c r="I7524" i="1" s="1"/>
  <c r="J7524" i="1" s="1"/>
  <c r="L7524" i="1" s="1"/>
  <c r="G7523" i="1"/>
  <c r="H7523" i="1" s="1"/>
  <c r="I7523" i="1" s="1"/>
  <c r="J7523" i="1" s="1"/>
  <c r="L7522" i="1"/>
  <c r="H7522" i="1"/>
  <c r="I7522" i="1" s="1"/>
  <c r="J7522" i="1" s="1"/>
  <c r="K7522" i="1" s="1"/>
  <c r="G7522" i="1"/>
  <c r="J7521" i="1"/>
  <c r="K7521" i="1" s="1"/>
  <c r="G7521" i="1"/>
  <c r="H7521" i="1" s="1"/>
  <c r="I7521" i="1" s="1"/>
  <c r="H7520" i="1"/>
  <c r="I7520" i="1" s="1"/>
  <c r="J7520" i="1" s="1"/>
  <c r="K7520" i="1" s="1"/>
  <c r="G7520" i="1"/>
  <c r="G7519" i="1"/>
  <c r="H7519" i="1" s="1"/>
  <c r="I7519" i="1" s="1"/>
  <c r="J7519" i="1" s="1"/>
  <c r="H7518" i="1"/>
  <c r="I7518" i="1" s="1"/>
  <c r="J7518" i="1" s="1"/>
  <c r="G7518" i="1"/>
  <c r="G7517" i="1"/>
  <c r="H7517" i="1" s="1"/>
  <c r="I7517" i="1" s="1"/>
  <c r="J7517" i="1" s="1"/>
  <c r="I7516" i="1"/>
  <c r="J7516" i="1" s="1"/>
  <c r="H7516" i="1"/>
  <c r="G7516" i="1"/>
  <c r="G7515" i="1"/>
  <c r="H7515" i="1" s="1"/>
  <c r="I7515" i="1" s="1"/>
  <c r="J7515" i="1" s="1"/>
  <c r="H7514" i="1"/>
  <c r="I7514" i="1" s="1"/>
  <c r="J7514" i="1" s="1"/>
  <c r="G7514" i="1"/>
  <c r="G7513" i="1"/>
  <c r="H7513" i="1" s="1"/>
  <c r="I7513" i="1" s="1"/>
  <c r="J7513" i="1" s="1"/>
  <c r="J7512" i="1"/>
  <c r="H7512" i="1"/>
  <c r="I7512" i="1" s="1"/>
  <c r="G7512" i="1"/>
  <c r="I7511" i="1"/>
  <c r="J7511" i="1" s="1"/>
  <c r="L7511" i="1" s="1"/>
  <c r="G7511" i="1"/>
  <c r="H7511" i="1" s="1"/>
  <c r="H7510" i="1"/>
  <c r="I7510" i="1" s="1"/>
  <c r="J7510" i="1" s="1"/>
  <c r="L7510" i="1" s="1"/>
  <c r="G7510" i="1"/>
  <c r="G7509" i="1"/>
  <c r="H7509" i="1" s="1"/>
  <c r="I7509" i="1" s="1"/>
  <c r="J7509" i="1" s="1"/>
  <c r="H7508" i="1"/>
  <c r="I7508" i="1" s="1"/>
  <c r="J7508" i="1" s="1"/>
  <c r="G7508" i="1"/>
  <c r="G7507" i="1"/>
  <c r="H7507" i="1" s="1"/>
  <c r="I7507" i="1" s="1"/>
  <c r="J7507" i="1" s="1"/>
  <c r="H7506" i="1"/>
  <c r="I7506" i="1" s="1"/>
  <c r="J7506" i="1" s="1"/>
  <c r="G7506" i="1"/>
  <c r="K7505" i="1"/>
  <c r="G7505" i="1"/>
  <c r="H7505" i="1" s="1"/>
  <c r="I7505" i="1" s="1"/>
  <c r="J7505" i="1" s="1"/>
  <c r="L7505" i="1" s="1"/>
  <c r="J7504" i="1"/>
  <c r="K7504" i="1" s="1"/>
  <c r="H7504" i="1"/>
  <c r="I7504" i="1" s="1"/>
  <c r="G7504" i="1"/>
  <c r="G7503" i="1"/>
  <c r="H7503" i="1" s="1"/>
  <c r="I7503" i="1" s="1"/>
  <c r="J7503" i="1" s="1"/>
  <c r="J7502" i="1"/>
  <c r="H7502" i="1"/>
  <c r="I7502" i="1" s="1"/>
  <c r="G7502" i="1"/>
  <c r="I7501" i="1"/>
  <c r="J7501" i="1" s="1"/>
  <c r="G7501" i="1"/>
  <c r="H7501" i="1" s="1"/>
  <c r="H7500" i="1"/>
  <c r="I7500" i="1" s="1"/>
  <c r="J7500" i="1" s="1"/>
  <c r="G7500" i="1"/>
  <c r="H7499" i="1"/>
  <c r="I7499" i="1" s="1"/>
  <c r="J7499" i="1" s="1"/>
  <c r="G7499" i="1"/>
  <c r="G7498" i="1"/>
  <c r="H7498" i="1" s="1"/>
  <c r="I7498" i="1" s="1"/>
  <c r="J7498" i="1" s="1"/>
  <c r="G7497" i="1"/>
  <c r="H7497" i="1" s="1"/>
  <c r="I7497" i="1" s="1"/>
  <c r="J7497" i="1" s="1"/>
  <c r="H7496" i="1"/>
  <c r="I7496" i="1" s="1"/>
  <c r="J7496" i="1" s="1"/>
  <c r="G7496" i="1"/>
  <c r="L7495" i="1"/>
  <c r="K7495" i="1"/>
  <c r="G7495" i="1"/>
  <c r="H7495" i="1" s="1"/>
  <c r="I7495" i="1" s="1"/>
  <c r="J7495" i="1" s="1"/>
  <c r="J7494" i="1"/>
  <c r="L7494" i="1" s="1"/>
  <c r="H7494" i="1"/>
  <c r="I7494" i="1" s="1"/>
  <c r="G7494" i="1"/>
  <c r="G7493" i="1"/>
  <c r="H7493" i="1" s="1"/>
  <c r="I7493" i="1" s="1"/>
  <c r="J7493" i="1" s="1"/>
  <c r="I7492" i="1"/>
  <c r="J7492" i="1" s="1"/>
  <c r="H7492" i="1"/>
  <c r="G7492" i="1"/>
  <c r="H7491" i="1"/>
  <c r="I7491" i="1" s="1"/>
  <c r="J7491" i="1" s="1"/>
  <c r="G7491" i="1"/>
  <c r="G7490" i="1"/>
  <c r="H7490" i="1" s="1"/>
  <c r="I7490" i="1" s="1"/>
  <c r="J7490" i="1" s="1"/>
  <c r="I7489" i="1"/>
  <c r="J7489" i="1" s="1"/>
  <c r="L7489" i="1" s="1"/>
  <c r="G7489" i="1"/>
  <c r="H7489" i="1" s="1"/>
  <c r="L7488" i="1"/>
  <c r="H7488" i="1"/>
  <c r="I7488" i="1" s="1"/>
  <c r="J7488" i="1" s="1"/>
  <c r="K7488" i="1" s="1"/>
  <c r="G7488" i="1"/>
  <c r="G7487" i="1"/>
  <c r="H7487" i="1" s="1"/>
  <c r="I7487" i="1" s="1"/>
  <c r="J7487" i="1" s="1"/>
  <c r="H7486" i="1"/>
  <c r="I7486" i="1" s="1"/>
  <c r="J7486" i="1" s="1"/>
  <c r="G7486" i="1"/>
  <c r="J7485" i="1"/>
  <c r="L7485" i="1" s="1"/>
  <c r="G7485" i="1"/>
  <c r="H7485" i="1" s="1"/>
  <c r="I7485" i="1" s="1"/>
  <c r="I7484" i="1"/>
  <c r="J7484" i="1" s="1"/>
  <c r="H7484" i="1"/>
  <c r="G7484" i="1"/>
  <c r="G7483" i="1"/>
  <c r="H7483" i="1" s="1"/>
  <c r="I7483" i="1" s="1"/>
  <c r="J7483" i="1" s="1"/>
  <c r="G7482" i="1"/>
  <c r="H7482" i="1" s="1"/>
  <c r="I7482" i="1" s="1"/>
  <c r="J7482" i="1" s="1"/>
  <c r="G7481" i="1"/>
  <c r="H7481" i="1" s="1"/>
  <c r="I7481" i="1" s="1"/>
  <c r="J7481" i="1" s="1"/>
  <c r="J7480" i="1"/>
  <c r="H7480" i="1"/>
  <c r="I7480" i="1" s="1"/>
  <c r="G7480" i="1"/>
  <c r="I7479" i="1"/>
  <c r="J7479" i="1" s="1"/>
  <c r="L7479" i="1" s="1"/>
  <c r="G7479" i="1"/>
  <c r="H7479" i="1" s="1"/>
  <c r="L7478" i="1"/>
  <c r="K7478" i="1"/>
  <c r="H7478" i="1"/>
  <c r="I7478" i="1" s="1"/>
  <c r="J7478" i="1" s="1"/>
  <c r="G7478" i="1"/>
  <c r="G7477" i="1"/>
  <c r="H7477" i="1" s="1"/>
  <c r="I7477" i="1" s="1"/>
  <c r="J7477" i="1" s="1"/>
  <c r="H7476" i="1"/>
  <c r="I7476" i="1" s="1"/>
  <c r="J7476" i="1" s="1"/>
  <c r="G7476" i="1"/>
  <c r="I7475" i="1"/>
  <c r="J7475" i="1" s="1"/>
  <c r="L7475" i="1" s="1"/>
  <c r="G7475" i="1"/>
  <c r="H7475" i="1" s="1"/>
  <c r="H7474" i="1"/>
  <c r="I7474" i="1" s="1"/>
  <c r="J7474" i="1" s="1"/>
  <c r="G7474" i="1"/>
  <c r="K7473" i="1"/>
  <c r="G7473" i="1"/>
  <c r="H7473" i="1" s="1"/>
  <c r="I7473" i="1" s="1"/>
  <c r="J7473" i="1" s="1"/>
  <c r="L7473" i="1" s="1"/>
  <c r="J7472" i="1"/>
  <c r="K7472" i="1" s="1"/>
  <c r="H7472" i="1"/>
  <c r="I7472" i="1" s="1"/>
  <c r="G7472" i="1"/>
  <c r="G7471" i="1"/>
  <c r="H7471" i="1" s="1"/>
  <c r="I7471" i="1" s="1"/>
  <c r="J7471" i="1" s="1"/>
  <c r="H7470" i="1"/>
  <c r="I7470" i="1" s="1"/>
  <c r="J7470" i="1" s="1"/>
  <c r="G7470" i="1"/>
  <c r="I7469" i="1"/>
  <c r="J7469" i="1" s="1"/>
  <c r="G7469" i="1"/>
  <c r="H7469" i="1" s="1"/>
  <c r="J7468" i="1"/>
  <c r="K7468" i="1" s="1"/>
  <c r="H7468" i="1"/>
  <c r="I7468" i="1" s="1"/>
  <c r="G7468" i="1"/>
  <c r="H7467" i="1"/>
  <c r="I7467" i="1" s="1"/>
  <c r="J7467" i="1" s="1"/>
  <c r="G7467" i="1"/>
  <c r="G7466" i="1"/>
  <c r="H7466" i="1" s="1"/>
  <c r="I7466" i="1" s="1"/>
  <c r="J7466" i="1" s="1"/>
  <c r="I7465" i="1"/>
  <c r="J7465" i="1" s="1"/>
  <c r="G7465" i="1"/>
  <c r="H7465" i="1" s="1"/>
  <c r="H7464" i="1"/>
  <c r="I7464" i="1" s="1"/>
  <c r="J7464" i="1" s="1"/>
  <c r="G7464" i="1"/>
  <c r="K7463" i="1"/>
  <c r="G7463" i="1"/>
  <c r="H7463" i="1" s="1"/>
  <c r="I7463" i="1" s="1"/>
  <c r="J7463" i="1" s="1"/>
  <c r="L7463" i="1" s="1"/>
  <c r="J7462" i="1"/>
  <c r="L7462" i="1" s="1"/>
  <c r="H7462" i="1"/>
  <c r="I7462" i="1" s="1"/>
  <c r="G7462" i="1"/>
  <c r="G7461" i="1"/>
  <c r="H7461" i="1" s="1"/>
  <c r="I7461" i="1" s="1"/>
  <c r="J7461" i="1" s="1"/>
  <c r="H7460" i="1"/>
  <c r="I7460" i="1" s="1"/>
  <c r="J7460" i="1" s="1"/>
  <c r="G7460" i="1"/>
  <c r="H7459" i="1"/>
  <c r="I7459" i="1" s="1"/>
  <c r="J7459" i="1" s="1"/>
  <c r="G7459" i="1"/>
  <c r="J7458" i="1"/>
  <c r="K7458" i="1" s="1"/>
  <c r="G7458" i="1"/>
  <c r="H7458" i="1" s="1"/>
  <c r="I7458" i="1" s="1"/>
  <c r="I7457" i="1"/>
  <c r="J7457" i="1" s="1"/>
  <c r="G7457" i="1"/>
  <c r="H7457" i="1" s="1"/>
  <c r="H7456" i="1"/>
  <c r="I7456" i="1" s="1"/>
  <c r="J7456" i="1" s="1"/>
  <c r="K7456" i="1" s="1"/>
  <c r="G7456" i="1"/>
  <c r="G7455" i="1"/>
  <c r="H7455" i="1" s="1"/>
  <c r="I7455" i="1" s="1"/>
  <c r="J7455" i="1" s="1"/>
  <c r="H7454" i="1"/>
  <c r="I7454" i="1" s="1"/>
  <c r="J7454" i="1" s="1"/>
  <c r="G7454" i="1"/>
  <c r="J7453" i="1"/>
  <c r="L7453" i="1" s="1"/>
  <c r="G7453" i="1"/>
  <c r="H7453" i="1" s="1"/>
  <c r="I7453" i="1" s="1"/>
  <c r="I7452" i="1"/>
  <c r="J7452" i="1" s="1"/>
  <c r="H7452" i="1"/>
  <c r="G7452" i="1"/>
  <c r="G7451" i="1"/>
  <c r="H7451" i="1" s="1"/>
  <c r="I7451" i="1" s="1"/>
  <c r="J7451" i="1" s="1"/>
  <c r="H7450" i="1"/>
  <c r="I7450" i="1" s="1"/>
  <c r="J7450" i="1" s="1"/>
  <c r="K7450" i="1" s="1"/>
  <c r="G7450" i="1"/>
  <c r="G7449" i="1"/>
  <c r="H7449" i="1" s="1"/>
  <c r="I7449" i="1" s="1"/>
  <c r="J7449" i="1" s="1"/>
  <c r="H7448" i="1"/>
  <c r="I7448" i="1" s="1"/>
  <c r="J7448" i="1" s="1"/>
  <c r="G7448" i="1"/>
  <c r="I7447" i="1"/>
  <c r="J7447" i="1" s="1"/>
  <c r="G7447" i="1"/>
  <c r="H7447" i="1" s="1"/>
  <c r="K7446" i="1"/>
  <c r="H7446" i="1"/>
  <c r="I7446" i="1" s="1"/>
  <c r="J7446" i="1" s="1"/>
  <c r="L7446" i="1" s="1"/>
  <c r="G7446" i="1"/>
  <c r="I7445" i="1"/>
  <c r="J7445" i="1" s="1"/>
  <c r="L7445" i="1" s="1"/>
  <c r="G7445" i="1"/>
  <c r="H7445" i="1" s="1"/>
  <c r="H7444" i="1"/>
  <c r="I7444" i="1" s="1"/>
  <c r="J7444" i="1" s="1"/>
  <c r="G7444" i="1"/>
  <c r="G7443" i="1"/>
  <c r="H7443" i="1" s="1"/>
  <c r="I7443" i="1" s="1"/>
  <c r="J7443" i="1" s="1"/>
  <c r="H7442" i="1"/>
  <c r="I7442" i="1" s="1"/>
  <c r="J7442" i="1" s="1"/>
  <c r="G7442" i="1"/>
  <c r="K7441" i="1"/>
  <c r="G7441" i="1"/>
  <c r="H7441" i="1" s="1"/>
  <c r="I7441" i="1" s="1"/>
  <c r="J7441" i="1" s="1"/>
  <c r="L7441" i="1" s="1"/>
  <c r="J7440" i="1"/>
  <c r="H7440" i="1"/>
  <c r="I7440" i="1" s="1"/>
  <c r="G7440" i="1"/>
  <c r="K7439" i="1"/>
  <c r="G7439" i="1"/>
  <c r="H7439" i="1" s="1"/>
  <c r="I7439" i="1" s="1"/>
  <c r="J7439" i="1" s="1"/>
  <c r="L7439" i="1" s="1"/>
  <c r="H7438" i="1"/>
  <c r="I7438" i="1" s="1"/>
  <c r="J7438" i="1" s="1"/>
  <c r="G7438" i="1"/>
  <c r="I7437" i="1"/>
  <c r="J7437" i="1" s="1"/>
  <c r="G7437" i="1"/>
  <c r="H7437" i="1" s="1"/>
  <c r="J7436" i="1"/>
  <c r="K7436" i="1" s="1"/>
  <c r="H7436" i="1"/>
  <c r="I7436" i="1" s="1"/>
  <c r="G7436" i="1"/>
  <c r="G7435" i="1"/>
  <c r="H7435" i="1" s="1"/>
  <c r="I7435" i="1" s="1"/>
  <c r="J7435" i="1" s="1"/>
  <c r="J7434" i="1"/>
  <c r="G7434" i="1"/>
  <c r="H7434" i="1" s="1"/>
  <c r="I7434" i="1" s="1"/>
  <c r="G7433" i="1"/>
  <c r="H7433" i="1" s="1"/>
  <c r="I7433" i="1" s="1"/>
  <c r="J7433" i="1" s="1"/>
  <c r="H7432" i="1"/>
  <c r="I7432" i="1" s="1"/>
  <c r="J7432" i="1" s="1"/>
  <c r="K7432" i="1" s="1"/>
  <c r="G7432" i="1"/>
  <c r="L7431" i="1"/>
  <c r="G7431" i="1"/>
  <c r="H7431" i="1" s="1"/>
  <c r="I7431" i="1" s="1"/>
  <c r="J7431" i="1" s="1"/>
  <c r="K7431" i="1" s="1"/>
  <c r="J7430" i="1"/>
  <c r="H7430" i="1"/>
  <c r="I7430" i="1" s="1"/>
  <c r="G7430" i="1"/>
  <c r="G7429" i="1"/>
  <c r="H7429" i="1" s="1"/>
  <c r="I7429" i="1" s="1"/>
  <c r="J7429" i="1" s="1"/>
  <c r="H7428" i="1"/>
  <c r="I7428" i="1" s="1"/>
  <c r="J7428" i="1" s="1"/>
  <c r="G7428" i="1"/>
  <c r="G7427" i="1"/>
  <c r="H7427" i="1" s="1"/>
  <c r="I7427" i="1" s="1"/>
  <c r="J7427" i="1" s="1"/>
  <c r="L7426" i="1"/>
  <c r="H7426" i="1"/>
  <c r="I7426" i="1" s="1"/>
  <c r="J7426" i="1" s="1"/>
  <c r="K7426" i="1" s="1"/>
  <c r="G7426" i="1"/>
  <c r="G7425" i="1"/>
  <c r="H7425" i="1" s="1"/>
  <c r="I7425" i="1" s="1"/>
  <c r="J7425" i="1" s="1"/>
  <c r="H7424" i="1"/>
  <c r="I7424" i="1" s="1"/>
  <c r="J7424" i="1" s="1"/>
  <c r="K7424" i="1" s="1"/>
  <c r="G7424" i="1"/>
  <c r="G7423" i="1"/>
  <c r="H7423" i="1" s="1"/>
  <c r="I7423" i="1" s="1"/>
  <c r="J7423" i="1" s="1"/>
  <c r="L7422" i="1"/>
  <c r="J7422" i="1"/>
  <c r="K7422" i="1" s="1"/>
  <c r="I7422" i="1"/>
  <c r="H7422" i="1"/>
  <c r="G7422" i="1"/>
  <c r="J7421" i="1"/>
  <c r="I7421" i="1"/>
  <c r="H7421" i="1"/>
  <c r="G7421" i="1"/>
  <c r="G7420" i="1"/>
  <c r="H7420" i="1" s="1"/>
  <c r="I7420" i="1" s="1"/>
  <c r="J7420" i="1" s="1"/>
  <c r="J7419" i="1"/>
  <c r="G7419" i="1"/>
  <c r="H7419" i="1" s="1"/>
  <c r="I7419" i="1" s="1"/>
  <c r="J7418" i="1"/>
  <c r="K7418" i="1" s="1"/>
  <c r="H7418" i="1"/>
  <c r="I7418" i="1" s="1"/>
  <c r="G7418" i="1"/>
  <c r="K7417" i="1"/>
  <c r="H7417" i="1"/>
  <c r="I7417" i="1" s="1"/>
  <c r="J7417" i="1" s="1"/>
  <c r="L7417" i="1" s="1"/>
  <c r="G7417" i="1"/>
  <c r="G7416" i="1"/>
  <c r="H7416" i="1" s="1"/>
  <c r="I7416" i="1" s="1"/>
  <c r="J7416" i="1" s="1"/>
  <c r="G7415" i="1"/>
  <c r="H7415" i="1" s="1"/>
  <c r="I7415" i="1" s="1"/>
  <c r="J7415" i="1" s="1"/>
  <c r="L7415" i="1" s="1"/>
  <c r="L7414" i="1"/>
  <c r="I7414" i="1"/>
  <c r="J7414" i="1" s="1"/>
  <c r="K7414" i="1" s="1"/>
  <c r="H7414" i="1"/>
  <c r="G7414" i="1"/>
  <c r="L7413" i="1"/>
  <c r="J7413" i="1"/>
  <c r="K7413" i="1" s="1"/>
  <c r="H7413" i="1"/>
  <c r="I7413" i="1" s="1"/>
  <c r="G7413" i="1"/>
  <c r="L7412" i="1"/>
  <c r="I7412" i="1"/>
  <c r="J7412" i="1" s="1"/>
  <c r="K7412" i="1" s="1"/>
  <c r="G7412" i="1"/>
  <c r="H7412" i="1" s="1"/>
  <c r="H7411" i="1"/>
  <c r="I7411" i="1" s="1"/>
  <c r="J7411" i="1" s="1"/>
  <c r="G7411" i="1"/>
  <c r="H7410" i="1"/>
  <c r="I7410" i="1" s="1"/>
  <c r="J7410" i="1" s="1"/>
  <c r="G7410" i="1"/>
  <c r="I7409" i="1"/>
  <c r="J7409" i="1" s="1"/>
  <c r="H7409" i="1"/>
  <c r="G7409" i="1"/>
  <c r="H7408" i="1"/>
  <c r="I7408" i="1" s="1"/>
  <c r="J7408" i="1" s="1"/>
  <c r="L7408" i="1" s="1"/>
  <c r="G7408" i="1"/>
  <c r="L7407" i="1"/>
  <c r="J7407" i="1"/>
  <c r="K7407" i="1" s="1"/>
  <c r="G7407" i="1"/>
  <c r="H7407" i="1" s="1"/>
  <c r="I7407" i="1" s="1"/>
  <c r="G7406" i="1"/>
  <c r="H7406" i="1" s="1"/>
  <c r="I7406" i="1" s="1"/>
  <c r="J7406" i="1" s="1"/>
  <c r="L7405" i="1"/>
  <c r="J7405" i="1"/>
  <c r="K7405" i="1" s="1"/>
  <c r="H7405" i="1"/>
  <c r="I7405" i="1" s="1"/>
  <c r="G7405" i="1"/>
  <c r="J7404" i="1"/>
  <c r="I7404" i="1"/>
  <c r="G7404" i="1"/>
  <c r="H7404" i="1" s="1"/>
  <c r="I7403" i="1"/>
  <c r="J7403" i="1" s="1"/>
  <c r="H7403" i="1"/>
  <c r="G7403" i="1"/>
  <c r="J7402" i="1"/>
  <c r="H7402" i="1"/>
  <c r="I7402" i="1" s="1"/>
  <c r="G7402" i="1"/>
  <c r="G7401" i="1"/>
  <c r="H7401" i="1" s="1"/>
  <c r="I7401" i="1" s="1"/>
  <c r="J7401" i="1" s="1"/>
  <c r="H7400" i="1"/>
  <c r="I7400" i="1" s="1"/>
  <c r="J7400" i="1" s="1"/>
  <c r="L7400" i="1" s="1"/>
  <c r="G7400" i="1"/>
  <c r="G7399" i="1"/>
  <c r="H7399" i="1" s="1"/>
  <c r="I7399" i="1" s="1"/>
  <c r="J7399" i="1" s="1"/>
  <c r="G7398" i="1"/>
  <c r="H7398" i="1" s="1"/>
  <c r="I7398" i="1" s="1"/>
  <c r="J7398" i="1" s="1"/>
  <c r="J7397" i="1"/>
  <c r="L7397" i="1" s="1"/>
  <c r="H7397" i="1"/>
  <c r="I7397" i="1" s="1"/>
  <c r="G7397" i="1"/>
  <c r="G7396" i="1"/>
  <c r="H7396" i="1" s="1"/>
  <c r="I7396" i="1" s="1"/>
  <c r="J7396" i="1" s="1"/>
  <c r="I7395" i="1"/>
  <c r="J7395" i="1" s="1"/>
  <c r="L7395" i="1" s="1"/>
  <c r="H7395" i="1"/>
  <c r="G7395" i="1"/>
  <c r="I7394" i="1"/>
  <c r="J7394" i="1" s="1"/>
  <c r="H7394" i="1"/>
  <c r="G7394" i="1"/>
  <c r="H7393" i="1"/>
  <c r="I7393" i="1" s="1"/>
  <c r="J7393" i="1" s="1"/>
  <c r="G7393" i="1"/>
  <c r="K7392" i="1"/>
  <c r="H7392" i="1"/>
  <c r="I7392" i="1" s="1"/>
  <c r="J7392" i="1" s="1"/>
  <c r="L7392" i="1" s="1"/>
  <c r="G7392" i="1"/>
  <c r="J7391" i="1"/>
  <c r="K7391" i="1" s="1"/>
  <c r="G7391" i="1"/>
  <c r="H7391" i="1" s="1"/>
  <c r="I7391" i="1" s="1"/>
  <c r="G7390" i="1"/>
  <c r="H7390" i="1" s="1"/>
  <c r="I7390" i="1" s="1"/>
  <c r="J7390" i="1" s="1"/>
  <c r="H7389" i="1"/>
  <c r="I7389" i="1" s="1"/>
  <c r="J7389" i="1" s="1"/>
  <c r="G7389" i="1"/>
  <c r="I7388" i="1"/>
  <c r="J7388" i="1" s="1"/>
  <c r="G7388" i="1"/>
  <c r="H7388" i="1" s="1"/>
  <c r="I7387" i="1"/>
  <c r="J7387" i="1" s="1"/>
  <c r="H7387" i="1"/>
  <c r="G7387" i="1"/>
  <c r="G7386" i="1"/>
  <c r="H7386" i="1" s="1"/>
  <c r="I7386" i="1" s="1"/>
  <c r="J7386" i="1" s="1"/>
  <c r="L7385" i="1"/>
  <c r="H7385" i="1"/>
  <c r="I7385" i="1" s="1"/>
  <c r="J7385" i="1" s="1"/>
  <c r="K7385" i="1" s="1"/>
  <c r="G7385" i="1"/>
  <c r="G7384" i="1"/>
  <c r="H7384" i="1" s="1"/>
  <c r="I7384" i="1" s="1"/>
  <c r="J7384" i="1" s="1"/>
  <c r="J7383" i="1"/>
  <c r="K7383" i="1" s="1"/>
  <c r="G7383" i="1"/>
  <c r="H7383" i="1" s="1"/>
  <c r="I7383" i="1" s="1"/>
  <c r="I7382" i="1"/>
  <c r="J7382" i="1" s="1"/>
  <c r="G7382" i="1"/>
  <c r="H7382" i="1" s="1"/>
  <c r="L7381" i="1"/>
  <c r="J7381" i="1"/>
  <c r="K7381" i="1" s="1"/>
  <c r="H7381" i="1"/>
  <c r="I7381" i="1" s="1"/>
  <c r="G7381" i="1"/>
  <c r="I7380" i="1"/>
  <c r="J7380" i="1" s="1"/>
  <c r="G7380" i="1"/>
  <c r="H7380" i="1" s="1"/>
  <c r="H7379" i="1"/>
  <c r="I7379" i="1" s="1"/>
  <c r="J7379" i="1" s="1"/>
  <c r="G7379" i="1"/>
  <c r="H7378" i="1"/>
  <c r="I7378" i="1" s="1"/>
  <c r="J7378" i="1" s="1"/>
  <c r="G7378" i="1"/>
  <c r="H7377" i="1"/>
  <c r="I7377" i="1" s="1"/>
  <c r="J7377" i="1" s="1"/>
  <c r="G7377" i="1"/>
  <c r="H7376" i="1"/>
  <c r="I7376" i="1" s="1"/>
  <c r="J7376" i="1" s="1"/>
  <c r="L7376" i="1" s="1"/>
  <c r="G7376" i="1"/>
  <c r="L7375" i="1"/>
  <c r="J7375" i="1"/>
  <c r="K7375" i="1" s="1"/>
  <c r="G7375" i="1"/>
  <c r="H7375" i="1" s="1"/>
  <c r="I7375" i="1" s="1"/>
  <c r="K7374" i="1"/>
  <c r="I7374" i="1"/>
  <c r="J7374" i="1" s="1"/>
  <c r="L7374" i="1" s="1"/>
  <c r="G7374" i="1"/>
  <c r="H7374" i="1" s="1"/>
  <c r="L7373" i="1"/>
  <c r="J7373" i="1"/>
  <c r="K7373" i="1" s="1"/>
  <c r="H7373" i="1"/>
  <c r="I7373" i="1" s="1"/>
  <c r="G7373" i="1"/>
  <c r="I7372" i="1"/>
  <c r="J7372" i="1" s="1"/>
  <c r="G7372" i="1"/>
  <c r="H7372" i="1" s="1"/>
  <c r="I7371" i="1"/>
  <c r="J7371" i="1" s="1"/>
  <c r="H7371" i="1"/>
  <c r="G7371" i="1"/>
  <c r="J7370" i="1"/>
  <c r="H7370" i="1"/>
  <c r="I7370" i="1" s="1"/>
  <c r="G7370" i="1"/>
  <c r="G7369" i="1"/>
  <c r="H7369" i="1" s="1"/>
  <c r="I7369" i="1" s="1"/>
  <c r="J7369" i="1" s="1"/>
  <c r="H7368" i="1"/>
  <c r="I7368" i="1" s="1"/>
  <c r="J7368" i="1" s="1"/>
  <c r="L7368" i="1" s="1"/>
  <c r="G7368" i="1"/>
  <c r="G7367" i="1"/>
  <c r="H7367" i="1" s="1"/>
  <c r="I7367" i="1" s="1"/>
  <c r="J7367" i="1" s="1"/>
  <c r="G7366" i="1"/>
  <c r="H7366" i="1" s="1"/>
  <c r="I7366" i="1" s="1"/>
  <c r="J7366" i="1" s="1"/>
  <c r="J7365" i="1"/>
  <c r="L7365" i="1" s="1"/>
  <c r="H7365" i="1"/>
  <c r="I7365" i="1" s="1"/>
  <c r="G7365" i="1"/>
  <c r="G7364" i="1"/>
  <c r="H7364" i="1" s="1"/>
  <c r="I7364" i="1" s="1"/>
  <c r="J7364" i="1" s="1"/>
  <c r="I7363" i="1"/>
  <c r="J7363" i="1" s="1"/>
  <c r="L7363" i="1" s="1"/>
  <c r="H7363" i="1"/>
  <c r="G7363" i="1"/>
  <c r="I7362" i="1"/>
  <c r="J7362" i="1" s="1"/>
  <c r="H7362" i="1"/>
  <c r="G7362" i="1"/>
  <c r="H7361" i="1"/>
  <c r="I7361" i="1" s="1"/>
  <c r="J7361" i="1" s="1"/>
  <c r="G7361" i="1"/>
  <c r="K7360" i="1"/>
  <c r="H7360" i="1"/>
  <c r="I7360" i="1" s="1"/>
  <c r="J7360" i="1" s="1"/>
  <c r="L7360" i="1" s="1"/>
  <c r="G7360" i="1"/>
  <c r="J7359" i="1"/>
  <c r="K7359" i="1" s="1"/>
  <c r="H7359" i="1"/>
  <c r="I7359" i="1" s="1"/>
  <c r="G7359" i="1"/>
  <c r="L7358" i="1"/>
  <c r="I7358" i="1"/>
  <c r="J7358" i="1" s="1"/>
  <c r="K7358" i="1" s="1"/>
  <c r="G7358" i="1"/>
  <c r="H7358" i="1" s="1"/>
  <c r="H7357" i="1"/>
  <c r="I7357" i="1" s="1"/>
  <c r="J7357" i="1" s="1"/>
  <c r="G7357" i="1"/>
  <c r="G7356" i="1"/>
  <c r="H7356" i="1" s="1"/>
  <c r="I7356" i="1" s="1"/>
  <c r="J7356" i="1" s="1"/>
  <c r="L7355" i="1"/>
  <c r="H7355" i="1"/>
  <c r="I7355" i="1" s="1"/>
  <c r="J7355" i="1" s="1"/>
  <c r="K7355" i="1" s="1"/>
  <c r="G7355" i="1"/>
  <c r="H7354" i="1"/>
  <c r="I7354" i="1" s="1"/>
  <c r="J7354" i="1" s="1"/>
  <c r="G7354" i="1"/>
  <c r="G7353" i="1"/>
  <c r="H7353" i="1" s="1"/>
  <c r="I7353" i="1" s="1"/>
  <c r="J7353" i="1" s="1"/>
  <c r="H7352" i="1"/>
  <c r="I7352" i="1" s="1"/>
  <c r="J7352" i="1" s="1"/>
  <c r="G7352" i="1"/>
  <c r="G7351" i="1"/>
  <c r="H7351" i="1" s="1"/>
  <c r="I7351" i="1" s="1"/>
  <c r="J7351" i="1" s="1"/>
  <c r="G7350" i="1"/>
  <c r="H7350" i="1" s="1"/>
  <c r="I7350" i="1" s="1"/>
  <c r="J7350" i="1" s="1"/>
  <c r="H7349" i="1"/>
  <c r="I7349" i="1" s="1"/>
  <c r="J7349" i="1" s="1"/>
  <c r="G7349" i="1"/>
  <c r="I7348" i="1"/>
  <c r="J7348" i="1" s="1"/>
  <c r="G7348" i="1"/>
  <c r="H7348" i="1" s="1"/>
  <c r="I7347" i="1"/>
  <c r="J7347" i="1" s="1"/>
  <c r="H7347" i="1"/>
  <c r="G7347" i="1"/>
  <c r="G7346" i="1"/>
  <c r="H7346" i="1" s="1"/>
  <c r="I7346" i="1" s="1"/>
  <c r="J7346" i="1" s="1"/>
  <c r="L7345" i="1"/>
  <c r="G7345" i="1"/>
  <c r="H7345" i="1" s="1"/>
  <c r="I7345" i="1" s="1"/>
  <c r="J7345" i="1" s="1"/>
  <c r="K7345" i="1" s="1"/>
  <c r="I7344" i="1"/>
  <c r="J7344" i="1" s="1"/>
  <c r="H7344" i="1"/>
  <c r="G7344" i="1"/>
  <c r="J7343" i="1"/>
  <c r="K7343" i="1" s="1"/>
  <c r="H7343" i="1"/>
  <c r="I7343" i="1" s="1"/>
  <c r="G7343" i="1"/>
  <c r="L7342" i="1"/>
  <c r="I7342" i="1"/>
  <c r="J7342" i="1" s="1"/>
  <c r="K7342" i="1" s="1"/>
  <c r="G7342" i="1"/>
  <c r="H7342" i="1" s="1"/>
  <c r="J7341" i="1"/>
  <c r="H7341" i="1"/>
  <c r="I7341" i="1" s="1"/>
  <c r="G7341" i="1"/>
  <c r="G7340" i="1"/>
  <c r="H7340" i="1" s="1"/>
  <c r="I7340" i="1" s="1"/>
  <c r="J7340" i="1" s="1"/>
  <c r="L7339" i="1"/>
  <c r="H7339" i="1"/>
  <c r="I7339" i="1" s="1"/>
  <c r="J7339" i="1" s="1"/>
  <c r="K7339" i="1" s="1"/>
  <c r="G7339" i="1"/>
  <c r="K7338" i="1"/>
  <c r="J7338" i="1"/>
  <c r="L7338" i="1" s="1"/>
  <c r="H7338" i="1"/>
  <c r="I7338" i="1" s="1"/>
  <c r="G7338" i="1"/>
  <c r="H7337" i="1"/>
  <c r="I7337" i="1" s="1"/>
  <c r="J7337" i="1" s="1"/>
  <c r="G7337" i="1"/>
  <c r="H7336" i="1"/>
  <c r="I7336" i="1" s="1"/>
  <c r="J7336" i="1" s="1"/>
  <c r="G7336" i="1"/>
  <c r="L7335" i="1"/>
  <c r="J7335" i="1"/>
  <c r="K7335" i="1" s="1"/>
  <c r="G7335" i="1"/>
  <c r="H7335" i="1" s="1"/>
  <c r="I7335" i="1" s="1"/>
  <c r="G7334" i="1"/>
  <c r="H7334" i="1" s="1"/>
  <c r="I7334" i="1" s="1"/>
  <c r="J7334" i="1" s="1"/>
  <c r="H7333" i="1"/>
  <c r="I7333" i="1" s="1"/>
  <c r="J7333" i="1" s="1"/>
  <c r="G7333" i="1"/>
  <c r="L7332" i="1"/>
  <c r="K7332" i="1"/>
  <c r="I7332" i="1"/>
  <c r="J7332" i="1" s="1"/>
  <c r="G7332" i="1"/>
  <c r="H7332" i="1" s="1"/>
  <c r="I7331" i="1"/>
  <c r="J7331" i="1" s="1"/>
  <c r="H7331" i="1"/>
  <c r="G7331" i="1"/>
  <c r="G7330" i="1"/>
  <c r="H7330" i="1" s="1"/>
  <c r="I7330" i="1" s="1"/>
  <c r="J7330" i="1" s="1"/>
  <c r="L7329" i="1"/>
  <c r="G7329" i="1"/>
  <c r="H7329" i="1" s="1"/>
  <c r="I7329" i="1" s="1"/>
  <c r="J7329" i="1" s="1"/>
  <c r="K7329" i="1" s="1"/>
  <c r="I7328" i="1"/>
  <c r="J7328" i="1" s="1"/>
  <c r="H7328" i="1"/>
  <c r="G7328" i="1"/>
  <c r="J7327" i="1"/>
  <c r="K7327" i="1" s="1"/>
  <c r="H7327" i="1"/>
  <c r="I7327" i="1" s="1"/>
  <c r="G7327" i="1"/>
  <c r="L7326" i="1"/>
  <c r="I7326" i="1"/>
  <c r="J7326" i="1" s="1"/>
  <c r="K7326" i="1" s="1"/>
  <c r="G7326" i="1"/>
  <c r="H7326" i="1" s="1"/>
  <c r="J7325" i="1"/>
  <c r="H7325" i="1"/>
  <c r="I7325" i="1" s="1"/>
  <c r="G7325" i="1"/>
  <c r="G7324" i="1"/>
  <c r="H7324" i="1" s="1"/>
  <c r="I7324" i="1" s="1"/>
  <c r="J7324" i="1" s="1"/>
  <c r="L7323" i="1"/>
  <c r="H7323" i="1"/>
  <c r="I7323" i="1" s="1"/>
  <c r="J7323" i="1" s="1"/>
  <c r="K7323" i="1" s="1"/>
  <c r="G7323" i="1"/>
  <c r="J7322" i="1"/>
  <c r="L7322" i="1" s="1"/>
  <c r="H7322" i="1"/>
  <c r="I7322" i="1" s="1"/>
  <c r="G7322" i="1"/>
  <c r="G7321" i="1"/>
  <c r="H7321" i="1" s="1"/>
  <c r="I7321" i="1" s="1"/>
  <c r="J7321" i="1" s="1"/>
  <c r="H7320" i="1"/>
  <c r="I7320" i="1" s="1"/>
  <c r="J7320" i="1" s="1"/>
  <c r="G7320" i="1"/>
  <c r="J7319" i="1"/>
  <c r="K7319" i="1" s="1"/>
  <c r="G7319" i="1"/>
  <c r="H7319" i="1" s="1"/>
  <c r="I7319" i="1" s="1"/>
  <c r="G7318" i="1"/>
  <c r="H7318" i="1" s="1"/>
  <c r="I7318" i="1" s="1"/>
  <c r="J7318" i="1" s="1"/>
  <c r="H7317" i="1"/>
  <c r="I7317" i="1" s="1"/>
  <c r="J7317" i="1" s="1"/>
  <c r="G7317" i="1"/>
  <c r="L7316" i="1"/>
  <c r="I7316" i="1"/>
  <c r="J7316" i="1" s="1"/>
  <c r="K7316" i="1" s="1"/>
  <c r="G7316" i="1"/>
  <c r="H7316" i="1" s="1"/>
  <c r="I7315" i="1"/>
  <c r="J7315" i="1" s="1"/>
  <c r="H7315" i="1"/>
  <c r="G7315" i="1"/>
  <c r="G7314" i="1"/>
  <c r="H7314" i="1" s="1"/>
  <c r="I7314" i="1" s="1"/>
  <c r="J7314" i="1" s="1"/>
  <c r="L7313" i="1"/>
  <c r="G7313" i="1"/>
  <c r="H7313" i="1" s="1"/>
  <c r="I7313" i="1" s="1"/>
  <c r="J7313" i="1" s="1"/>
  <c r="K7313" i="1" s="1"/>
  <c r="I7312" i="1"/>
  <c r="J7312" i="1" s="1"/>
  <c r="H7312" i="1"/>
  <c r="G7312" i="1"/>
  <c r="J7311" i="1"/>
  <c r="K7311" i="1" s="1"/>
  <c r="H7311" i="1"/>
  <c r="I7311" i="1" s="1"/>
  <c r="G7311" i="1"/>
  <c r="L7310" i="1"/>
  <c r="I7310" i="1"/>
  <c r="J7310" i="1" s="1"/>
  <c r="K7310" i="1" s="1"/>
  <c r="G7310" i="1"/>
  <c r="H7310" i="1" s="1"/>
  <c r="J7309" i="1"/>
  <c r="H7309" i="1"/>
  <c r="I7309" i="1" s="1"/>
  <c r="G7309" i="1"/>
  <c r="G7308" i="1"/>
  <c r="H7308" i="1" s="1"/>
  <c r="I7308" i="1" s="1"/>
  <c r="J7308" i="1" s="1"/>
  <c r="L7307" i="1"/>
  <c r="H7307" i="1"/>
  <c r="I7307" i="1" s="1"/>
  <c r="J7307" i="1" s="1"/>
  <c r="K7307" i="1" s="1"/>
  <c r="G7307" i="1"/>
  <c r="K7306" i="1"/>
  <c r="J7306" i="1"/>
  <c r="L7306" i="1" s="1"/>
  <c r="H7306" i="1"/>
  <c r="I7306" i="1" s="1"/>
  <c r="G7306" i="1"/>
  <c r="H7305" i="1"/>
  <c r="I7305" i="1" s="1"/>
  <c r="J7305" i="1" s="1"/>
  <c r="G7305" i="1"/>
  <c r="H7304" i="1"/>
  <c r="I7304" i="1" s="1"/>
  <c r="J7304" i="1" s="1"/>
  <c r="G7304" i="1"/>
  <c r="L7303" i="1"/>
  <c r="J7303" i="1"/>
  <c r="K7303" i="1" s="1"/>
  <c r="G7303" i="1"/>
  <c r="H7303" i="1" s="1"/>
  <c r="I7303" i="1" s="1"/>
  <c r="G7302" i="1"/>
  <c r="H7302" i="1" s="1"/>
  <c r="I7302" i="1" s="1"/>
  <c r="J7302" i="1" s="1"/>
  <c r="H7301" i="1"/>
  <c r="I7301" i="1" s="1"/>
  <c r="J7301" i="1" s="1"/>
  <c r="G7301" i="1"/>
  <c r="L7300" i="1"/>
  <c r="K7300" i="1"/>
  <c r="I7300" i="1"/>
  <c r="J7300" i="1" s="1"/>
  <c r="G7300" i="1"/>
  <c r="H7300" i="1" s="1"/>
  <c r="H7299" i="1"/>
  <c r="I7299" i="1" s="1"/>
  <c r="J7299" i="1" s="1"/>
  <c r="G7299" i="1"/>
  <c r="G7298" i="1"/>
  <c r="H7298" i="1" s="1"/>
  <c r="I7298" i="1" s="1"/>
  <c r="J7298" i="1" s="1"/>
  <c r="L7297" i="1"/>
  <c r="G7297" i="1"/>
  <c r="H7297" i="1" s="1"/>
  <c r="I7297" i="1" s="1"/>
  <c r="J7297" i="1" s="1"/>
  <c r="K7297" i="1" s="1"/>
  <c r="I7296" i="1"/>
  <c r="J7296" i="1" s="1"/>
  <c r="H7296" i="1"/>
  <c r="G7296" i="1"/>
  <c r="J7295" i="1"/>
  <c r="K7295" i="1" s="1"/>
  <c r="H7295" i="1"/>
  <c r="I7295" i="1" s="1"/>
  <c r="G7295" i="1"/>
  <c r="L7294" i="1"/>
  <c r="I7294" i="1"/>
  <c r="J7294" i="1" s="1"/>
  <c r="K7294" i="1" s="1"/>
  <c r="G7294" i="1"/>
  <c r="H7294" i="1" s="1"/>
  <c r="J7293" i="1"/>
  <c r="H7293" i="1"/>
  <c r="I7293" i="1" s="1"/>
  <c r="G7293" i="1"/>
  <c r="G7292" i="1"/>
  <c r="H7292" i="1" s="1"/>
  <c r="I7292" i="1" s="1"/>
  <c r="J7292" i="1" s="1"/>
  <c r="L7291" i="1"/>
  <c r="H7291" i="1"/>
  <c r="I7291" i="1" s="1"/>
  <c r="J7291" i="1" s="1"/>
  <c r="K7291" i="1" s="1"/>
  <c r="G7291" i="1"/>
  <c r="H7290" i="1"/>
  <c r="I7290" i="1" s="1"/>
  <c r="J7290" i="1" s="1"/>
  <c r="G7290" i="1"/>
  <c r="G7289" i="1"/>
  <c r="H7289" i="1" s="1"/>
  <c r="I7289" i="1" s="1"/>
  <c r="J7289" i="1" s="1"/>
  <c r="K7288" i="1"/>
  <c r="H7288" i="1"/>
  <c r="I7288" i="1" s="1"/>
  <c r="J7288" i="1" s="1"/>
  <c r="L7288" i="1" s="1"/>
  <c r="G7288" i="1"/>
  <c r="J7287" i="1"/>
  <c r="G7287" i="1"/>
  <c r="H7287" i="1" s="1"/>
  <c r="I7287" i="1" s="1"/>
  <c r="G7286" i="1"/>
  <c r="H7286" i="1" s="1"/>
  <c r="I7286" i="1" s="1"/>
  <c r="J7286" i="1" s="1"/>
  <c r="K7285" i="1"/>
  <c r="H7285" i="1"/>
  <c r="I7285" i="1" s="1"/>
  <c r="J7285" i="1" s="1"/>
  <c r="L7285" i="1" s="1"/>
  <c r="G7285" i="1"/>
  <c r="L7284" i="1"/>
  <c r="K7284" i="1"/>
  <c r="I7284" i="1"/>
  <c r="J7284" i="1" s="1"/>
  <c r="G7284" i="1"/>
  <c r="H7284" i="1" s="1"/>
  <c r="H7283" i="1"/>
  <c r="I7283" i="1" s="1"/>
  <c r="J7283" i="1" s="1"/>
  <c r="G7283" i="1"/>
  <c r="I7282" i="1"/>
  <c r="J7282" i="1" s="1"/>
  <c r="G7282" i="1"/>
  <c r="H7282" i="1" s="1"/>
  <c r="H7281" i="1"/>
  <c r="I7281" i="1" s="1"/>
  <c r="J7281" i="1" s="1"/>
  <c r="G7281" i="1"/>
  <c r="G7280" i="1"/>
  <c r="H7280" i="1" s="1"/>
  <c r="I7280" i="1" s="1"/>
  <c r="J7280" i="1" s="1"/>
  <c r="L7279" i="1"/>
  <c r="G7279" i="1"/>
  <c r="H7279" i="1" s="1"/>
  <c r="I7279" i="1" s="1"/>
  <c r="J7279" i="1" s="1"/>
  <c r="K7279" i="1" s="1"/>
  <c r="K7278" i="1"/>
  <c r="I7278" i="1"/>
  <c r="J7278" i="1" s="1"/>
  <c r="L7278" i="1" s="1"/>
  <c r="H7278" i="1"/>
  <c r="G7278" i="1"/>
  <c r="L7277" i="1"/>
  <c r="J7277" i="1"/>
  <c r="K7277" i="1" s="1"/>
  <c r="H7277" i="1"/>
  <c r="I7277" i="1" s="1"/>
  <c r="G7277" i="1"/>
  <c r="G7276" i="1"/>
  <c r="H7276" i="1" s="1"/>
  <c r="I7276" i="1" s="1"/>
  <c r="J7276" i="1" s="1"/>
  <c r="K7275" i="1"/>
  <c r="J7275" i="1"/>
  <c r="L7275" i="1" s="1"/>
  <c r="H7275" i="1"/>
  <c r="I7275" i="1" s="1"/>
  <c r="G7275" i="1"/>
  <c r="I7274" i="1"/>
  <c r="J7274" i="1" s="1"/>
  <c r="G7274" i="1"/>
  <c r="H7274" i="1" s="1"/>
  <c r="H7273" i="1"/>
  <c r="I7273" i="1" s="1"/>
  <c r="J7273" i="1" s="1"/>
  <c r="G7273" i="1"/>
  <c r="H7272" i="1"/>
  <c r="I7272" i="1" s="1"/>
  <c r="J7272" i="1" s="1"/>
  <c r="G7272" i="1"/>
  <c r="L7271" i="1"/>
  <c r="G7271" i="1"/>
  <c r="H7271" i="1" s="1"/>
  <c r="I7271" i="1" s="1"/>
  <c r="J7271" i="1" s="1"/>
  <c r="K7271" i="1" s="1"/>
  <c r="K7270" i="1"/>
  <c r="I7270" i="1"/>
  <c r="J7270" i="1" s="1"/>
  <c r="L7270" i="1" s="1"/>
  <c r="H7270" i="1"/>
  <c r="G7270" i="1"/>
  <c r="H7269" i="1"/>
  <c r="I7269" i="1" s="1"/>
  <c r="J7269" i="1" s="1"/>
  <c r="G7269" i="1"/>
  <c r="L7268" i="1"/>
  <c r="I7268" i="1"/>
  <c r="J7268" i="1" s="1"/>
  <c r="K7268" i="1" s="1"/>
  <c r="G7268" i="1"/>
  <c r="H7268" i="1" s="1"/>
  <c r="H7267" i="1"/>
  <c r="I7267" i="1" s="1"/>
  <c r="J7267" i="1" s="1"/>
  <c r="G7267" i="1"/>
  <c r="I7266" i="1"/>
  <c r="J7266" i="1" s="1"/>
  <c r="G7266" i="1"/>
  <c r="H7266" i="1" s="1"/>
  <c r="H7265" i="1"/>
  <c r="I7265" i="1" s="1"/>
  <c r="J7265" i="1" s="1"/>
  <c r="G7265" i="1"/>
  <c r="H7264" i="1"/>
  <c r="I7264" i="1" s="1"/>
  <c r="J7264" i="1" s="1"/>
  <c r="L7264" i="1" s="1"/>
  <c r="G7264" i="1"/>
  <c r="G7263" i="1"/>
  <c r="H7263" i="1" s="1"/>
  <c r="I7263" i="1" s="1"/>
  <c r="J7263" i="1" s="1"/>
  <c r="K7262" i="1"/>
  <c r="I7262" i="1"/>
  <c r="J7262" i="1" s="1"/>
  <c r="L7262" i="1" s="1"/>
  <c r="H7262" i="1"/>
  <c r="G7262" i="1"/>
  <c r="J7261" i="1"/>
  <c r="H7261" i="1"/>
  <c r="I7261" i="1" s="1"/>
  <c r="G7261" i="1"/>
  <c r="G7260" i="1"/>
  <c r="H7260" i="1" s="1"/>
  <c r="I7260" i="1" s="1"/>
  <c r="J7260" i="1" s="1"/>
  <c r="H7259" i="1"/>
  <c r="I7259" i="1" s="1"/>
  <c r="J7259" i="1" s="1"/>
  <c r="G7259" i="1"/>
  <c r="G7258" i="1"/>
  <c r="H7258" i="1" s="1"/>
  <c r="I7258" i="1" s="1"/>
  <c r="J7258" i="1" s="1"/>
  <c r="I7257" i="1"/>
  <c r="J7257" i="1" s="1"/>
  <c r="H7257" i="1"/>
  <c r="G7257" i="1"/>
  <c r="G7256" i="1"/>
  <c r="H7256" i="1" s="1"/>
  <c r="I7256" i="1" s="1"/>
  <c r="J7256" i="1" s="1"/>
  <c r="G7255" i="1"/>
  <c r="H7255" i="1" s="1"/>
  <c r="I7255" i="1" s="1"/>
  <c r="J7255" i="1" s="1"/>
  <c r="I7254" i="1"/>
  <c r="J7254" i="1" s="1"/>
  <c r="L7254" i="1" s="1"/>
  <c r="H7254" i="1"/>
  <c r="G7254" i="1"/>
  <c r="J7253" i="1"/>
  <c r="K7253" i="1" s="1"/>
  <c r="H7253" i="1"/>
  <c r="I7253" i="1" s="1"/>
  <c r="G7253" i="1"/>
  <c r="L7252" i="1"/>
  <c r="I7252" i="1"/>
  <c r="J7252" i="1" s="1"/>
  <c r="K7252" i="1" s="1"/>
  <c r="G7252" i="1"/>
  <c r="H7252" i="1" s="1"/>
  <c r="K7251" i="1"/>
  <c r="J7251" i="1"/>
  <c r="L7251" i="1" s="1"/>
  <c r="H7251" i="1"/>
  <c r="I7251" i="1" s="1"/>
  <c r="G7251" i="1"/>
  <c r="I7250" i="1"/>
  <c r="J7250" i="1" s="1"/>
  <c r="G7250" i="1"/>
  <c r="H7250" i="1" s="1"/>
  <c r="L7249" i="1"/>
  <c r="I7249" i="1"/>
  <c r="J7249" i="1" s="1"/>
  <c r="K7249" i="1" s="1"/>
  <c r="H7249" i="1"/>
  <c r="G7249" i="1"/>
  <c r="H7248" i="1"/>
  <c r="I7248" i="1" s="1"/>
  <c r="J7248" i="1" s="1"/>
  <c r="L7248" i="1" s="1"/>
  <c r="G7248" i="1"/>
  <c r="J7247" i="1"/>
  <c r="G7247" i="1"/>
  <c r="H7247" i="1" s="1"/>
  <c r="I7247" i="1" s="1"/>
  <c r="K7246" i="1"/>
  <c r="I7246" i="1"/>
  <c r="J7246" i="1" s="1"/>
  <c r="L7246" i="1" s="1"/>
  <c r="H7246" i="1"/>
  <c r="G7246" i="1"/>
  <c r="J7245" i="1"/>
  <c r="H7245" i="1"/>
  <c r="I7245" i="1" s="1"/>
  <c r="G7245" i="1"/>
  <c r="G7244" i="1"/>
  <c r="H7244" i="1" s="1"/>
  <c r="I7244" i="1" s="1"/>
  <c r="J7244" i="1" s="1"/>
  <c r="J7243" i="1"/>
  <c r="L7243" i="1" s="1"/>
  <c r="H7243" i="1"/>
  <c r="I7243" i="1" s="1"/>
  <c r="G7243" i="1"/>
  <c r="G7242" i="1"/>
  <c r="H7242" i="1" s="1"/>
  <c r="I7242" i="1" s="1"/>
  <c r="J7242" i="1" s="1"/>
  <c r="L7241" i="1"/>
  <c r="I7241" i="1"/>
  <c r="J7241" i="1" s="1"/>
  <c r="K7241" i="1" s="1"/>
  <c r="H7241" i="1"/>
  <c r="G7241" i="1"/>
  <c r="G7240" i="1"/>
  <c r="H7240" i="1" s="1"/>
  <c r="I7240" i="1" s="1"/>
  <c r="J7240" i="1" s="1"/>
  <c r="J7239" i="1"/>
  <c r="K7239" i="1" s="1"/>
  <c r="G7239" i="1"/>
  <c r="H7239" i="1" s="1"/>
  <c r="I7239" i="1" s="1"/>
  <c r="I7238" i="1"/>
  <c r="J7238" i="1" s="1"/>
  <c r="L7238" i="1" s="1"/>
  <c r="H7238" i="1"/>
  <c r="G7238" i="1"/>
  <c r="H7237" i="1"/>
  <c r="I7237" i="1" s="1"/>
  <c r="J7237" i="1" s="1"/>
  <c r="K7237" i="1" s="1"/>
  <c r="G7237" i="1"/>
  <c r="G7236" i="1"/>
  <c r="H7236" i="1" s="1"/>
  <c r="I7236" i="1" s="1"/>
  <c r="J7236" i="1" s="1"/>
  <c r="K7235" i="1"/>
  <c r="H7235" i="1"/>
  <c r="I7235" i="1" s="1"/>
  <c r="J7235" i="1" s="1"/>
  <c r="L7235" i="1" s="1"/>
  <c r="G7235" i="1"/>
  <c r="G7234" i="1"/>
  <c r="H7234" i="1" s="1"/>
  <c r="I7234" i="1" s="1"/>
  <c r="J7234" i="1" s="1"/>
  <c r="H7233" i="1"/>
  <c r="I7233" i="1" s="1"/>
  <c r="J7233" i="1" s="1"/>
  <c r="G7233" i="1"/>
  <c r="H7232" i="1"/>
  <c r="I7232" i="1" s="1"/>
  <c r="J7232" i="1" s="1"/>
  <c r="G7232" i="1"/>
  <c r="G7231" i="1"/>
  <c r="H7231" i="1" s="1"/>
  <c r="I7231" i="1" s="1"/>
  <c r="J7231" i="1" s="1"/>
  <c r="K7231" i="1" s="1"/>
  <c r="K7230" i="1"/>
  <c r="I7230" i="1"/>
  <c r="J7230" i="1" s="1"/>
  <c r="L7230" i="1" s="1"/>
  <c r="H7230" i="1"/>
  <c r="G7230" i="1"/>
  <c r="J7229" i="1"/>
  <c r="K7229" i="1" s="1"/>
  <c r="H7229" i="1"/>
  <c r="I7229" i="1" s="1"/>
  <c r="G7229" i="1"/>
  <c r="G7228" i="1"/>
  <c r="H7228" i="1" s="1"/>
  <c r="I7228" i="1" s="1"/>
  <c r="J7228" i="1" s="1"/>
  <c r="J7227" i="1"/>
  <c r="L7227" i="1" s="1"/>
  <c r="H7227" i="1"/>
  <c r="I7227" i="1" s="1"/>
  <c r="G7227" i="1"/>
  <c r="G7226" i="1"/>
  <c r="H7226" i="1" s="1"/>
  <c r="I7226" i="1" s="1"/>
  <c r="J7226" i="1" s="1"/>
  <c r="I7225" i="1"/>
  <c r="J7225" i="1" s="1"/>
  <c r="K7225" i="1" s="1"/>
  <c r="H7225" i="1"/>
  <c r="G7225" i="1"/>
  <c r="K7224" i="1"/>
  <c r="H7224" i="1"/>
  <c r="I7224" i="1" s="1"/>
  <c r="J7224" i="1" s="1"/>
  <c r="L7224" i="1" s="1"/>
  <c r="G7224" i="1"/>
  <c r="J7223" i="1"/>
  <c r="K7223" i="1" s="1"/>
  <c r="G7223" i="1"/>
  <c r="H7223" i="1" s="1"/>
  <c r="I7223" i="1" s="1"/>
  <c r="I7222" i="1"/>
  <c r="J7222" i="1" s="1"/>
  <c r="H7222" i="1"/>
  <c r="G7222" i="1"/>
  <c r="H7221" i="1"/>
  <c r="I7221" i="1" s="1"/>
  <c r="J7221" i="1" s="1"/>
  <c r="G7221" i="1"/>
  <c r="I7220" i="1"/>
  <c r="J7220" i="1" s="1"/>
  <c r="L7220" i="1" s="1"/>
  <c r="G7220" i="1"/>
  <c r="H7220" i="1" s="1"/>
  <c r="H7219" i="1"/>
  <c r="I7219" i="1" s="1"/>
  <c r="J7219" i="1" s="1"/>
  <c r="G7219" i="1"/>
  <c r="J7218" i="1"/>
  <c r="I7218" i="1"/>
  <c r="G7218" i="1"/>
  <c r="H7218" i="1" s="1"/>
  <c r="H7217" i="1"/>
  <c r="I7217" i="1" s="1"/>
  <c r="J7217" i="1" s="1"/>
  <c r="G7217" i="1"/>
  <c r="K7216" i="1"/>
  <c r="H7216" i="1"/>
  <c r="I7216" i="1" s="1"/>
  <c r="J7216" i="1" s="1"/>
  <c r="L7216" i="1" s="1"/>
  <c r="G7216" i="1"/>
  <c r="G7215" i="1"/>
  <c r="H7215" i="1" s="1"/>
  <c r="I7215" i="1" s="1"/>
  <c r="J7215" i="1" s="1"/>
  <c r="I7214" i="1"/>
  <c r="J7214" i="1" s="1"/>
  <c r="L7214" i="1" s="1"/>
  <c r="H7214" i="1"/>
  <c r="G7214" i="1"/>
  <c r="J7213" i="1"/>
  <c r="K7213" i="1" s="1"/>
  <c r="H7213" i="1"/>
  <c r="I7213" i="1" s="1"/>
  <c r="G7213" i="1"/>
  <c r="G7212" i="1"/>
  <c r="H7212" i="1" s="1"/>
  <c r="I7212" i="1" s="1"/>
  <c r="J7212" i="1" s="1"/>
  <c r="L7212" i="1" s="1"/>
  <c r="J7211" i="1"/>
  <c r="L7211" i="1" s="1"/>
  <c r="H7211" i="1"/>
  <c r="I7211" i="1" s="1"/>
  <c r="G7211" i="1"/>
  <c r="J7210" i="1"/>
  <c r="G7210" i="1"/>
  <c r="H7210" i="1" s="1"/>
  <c r="I7210" i="1" s="1"/>
  <c r="I7209" i="1"/>
  <c r="J7209" i="1" s="1"/>
  <c r="K7209" i="1" s="1"/>
  <c r="H7209" i="1"/>
  <c r="G7209" i="1"/>
  <c r="K7208" i="1"/>
  <c r="G7208" i="1"/>
  <c r="H7208" i="1" s="1"/>
  <c r="I7208" i="1" s="1"/>
  <c r="J7208" i="1" s="1"/>
  <c r="L7208" i="1" s="1"/>
  <c r="J7207" i="1"/>
  <c r="K7207" i="1" s="1"/>
  <c r="G7207" i="1"/>
  <c r="H7207" i="1" s="1"/>
  <c r="I7207" i="1" s="1"/>
  <c r="K7206" i="1"/>
  <c r="I7206" i="1"/>
  <c r="J7206" i="1" s="1"/>
  <c r="L7206" i="1" s="1"/>
  <c r="H7206" i="1"/>
  <c r="G7206" i="1"/>
  <c r="H7205" i="1"/>
  <c r="I7205" i="1" s="1"/>
  <c r="J7205" i="1" s="1"/>
  <c r="G7205" i="1"/>
  <c r="L7204" i="1"/>
  <c r="I7204" i="1"/>
  <c r="J7204" i="1" s="1"/>
  <c r="K7204" i="1" s="1"/>
  <c r="G7204" i="1"/>
  <c r="H7204" i="1" s="1"/>
  <c r="H7203" i="1"/>
  <c r="I7203" i="1" s="1"/>
  <c r="J7203" i="1" s="1"/>
  <c r="G7203" i="1"/>
  <c r="I7202" i="1"/>
  <c r="J7202" i="1" s="1"/>
  <c r="G7202" i="1"/>
  <c r="H7202" i="1" s="1"/>
  <c r="H7201" i="1"/>
  <c r="I7201" i="1" s="1"/>
  <c r="J7201" i="1" s="1"/>
  <c r="G7201" i="1"/>
  <c r="H7200" i="1"/>
  <c r="I7200" i="1" s="1"/>
  <c r="J7200" i="1" s="1"/>
  <c r="L7200" i="1" s="1"/>
  <c r="G7200" i="1"/>
  <c r="G7199" i="1"/>
  <c r="H7199" i="1" s="1"/>
  <c r="I7199" i="1" s="1"/>
  <c r="J7199" i="1" s="1"/>
  <c r="K7198" i="1"/>
  <c r="I7198" i="1"/>
  <c r="J7198" i="1" s="1"/>
  <c r="L7198" i="1" s="1"/>
  <c r="H7198" i="1"/>
  <c r="G7198" i="1"/>
  <c r="H7197" i="1"/>
  <c r="I7197" i="1" s="1"/>
  <c r="J7197" i="1" s="1"/>
  <c r="G7197" i="1"/>
  <c r="G7196" i="1"/>
  <c r="H7196" i="1" s="1"/>
  <c r="I7196" i="1" s="1"/>
  <c r="J7196" i="1" s="1"/>
  <c r="J7195" i="1"/>
  <c r="H7195" i="1"/>
  <c r="I7195" i="1" s="1"/>
  <c r="G7195" i="1"/>
  <c r="G7194" i="1"/>
  <c r="H7194" i="1" s="1"/>
  <c r="I7194" i="1" s="1"/>
  <c r="J7194" i="1" s="1"/>
  <c r="H7193" i="1"/>
  <c r="I7193" i="1" s="1"/>
  <c r="J7193" i="1" s="1"/>
  <c r="G7193" i="1"/>
  <c r="G7192" i="1"/>
  <c r="H7192" i="1" s="1"/>
  <c r="I7192" i="1" s="1"/>
  <c r="J7192" i="1" s="1"/>
  <c r="J7191" i="1"/>
  <c r="G7191" i="1"/>
  <c r="H7191" i="1" s="1"/>
  <c r="I7191" i="1" s="1"/>
  <c r="I7190" i="1"/>
  <c r="J7190" i="1" s="1"/>
  <c r="L7190" i="1" s="1"/>
  <c r="H7190" i="1"/>
  <c r="G7190" i="1"/>
  <c r="L7189" i="1"/>
  <c r="J7189" i="1"/>
  <c r="K7189" i="1" s="1"/>
  <c r="H7189" i="1"/>
  <c r="I7189" i="1" s="1"/>
  <c r="G7189" i="1"/>
  <c r="L7188" i="1"/>
  <c r="I7188" i="1"/>
  <c r="J7188" i="1" s="1"/>
  <c r="K7188" i="1" s="1"/>
  <c r="G7188" i="1"/>
  <c r="H7188" i="1" s="1"/>
  <c r="J7187" i="1"/>
  <c r="L7187" i="1" s="1"/>
  <c r="H7187" i="1"/>
  <c r="I7187" i="1" s="1"/>
  <c r="G7187" i="1"/>
  <c r="I7186" i="1"/>
  <c r="J7186" i="1" s="1"/>
  <c r="G7186" i="1"/>
  <c r="H7186" i="1" s="1"/>
  <c r="H7185" i="1"/>
  <c r="I7185" i="1" s="1"/>
  <c r="J7185" i="1" s="1"/>
  <c r="G7185" i="1"/>
  <c r="H7184" i="1"/>
  <c r="I7184" i="1" s="1"/>
  <c r="J7184" i="1" s="1"/>
  <c r="L7184" i="1" s="1"/>
  <c r="G7184" i="1"/>
  <c r="G7183" i="1"/>
  <c r="H7183" i="1" s="1"/>
  <c r="I7183" i="1" s="1"/>
  <c r="J7183" i="1" s="1"/>
  <c r="K7182" i="1"/>
  <c r="I7182" i="1"/>
  <c r="J7182" i="1" s="1"/>
  <c r="L7182" i="1" s="1"/>
  <c r="H7182" i="1"/>
  <c r="G7182" i="1"/>
  <c r="J7181" i="1"/>
  <c r="K7181" i="1" s="1"/>
  <c r="H7181" i="1"/>
  <c r="I7181" i="1" s="1"/>
  <c r="G7181" i="1"/>
  <c r="G7180" i="1"/>
  <c r="H7180" i="1" s="1"/>
  <c r="I7180" i="1" s="1"/>
  <c r="J7180" i="1" s="1"/>
  <c r="K7179" i="1"/>
  <c r="J7179" i="1"/>
  <c r="L7179" i="1" s="1"/>
  <c r="H7179" i="1"/>
  <c r="I7179" i="1" s="1"/>
  <c r="G7179" i="1"/>
  <c r="G7178" i="1"/>
  <c r="H7178" i="1" s="1"/>
  <c r="I7178" i="1" s="1"/>
  <c r="J7178" i="1" s="1"/>
  <c r="L7177" i="1"/>
  <c r="I7177" i="1"/>
  <c r="J7177" i="1" s="1"/>
  <c r="K7177" i="1" s="1"/>
  <c r="H7177" i="1"/>
  <c r="G7177" i="1"/>
  <c r="G7176" i="1"/>
  <c r="H7176" i="1" s="1"/>
  <c r="I7176" i="1" s="1"/>
  <c r="J7176" i="1" s="1"/>
  <c r="L7175" i="1"/>
  <c r="J7175" i="1"/>
  <c r="K7175" i="1" s="1"/>
  <c r="G7175" i="1"/>
  <c r="H7175" i="1" s="1"/>
  <c r="I7175" i="1" s="1"/>
  <c r="I7174" i="1"/>
  <c r="J7174" i="1" s="1"/>
  <c r="L7174" i="1" s="1"/>
  <c r="H7174" i="1"/>
  <c r="G7174" i="1"/>
  <c r="L7173" i="1"/>
  <c r="H7173" i="1"/>
  <c r="I7173" i="1" s="1"/>
  <c r="J7173" i="1" s="1"/>
  <c r="K7173" i="1" s="1"/>
  <c r="G7173" i="1"/>
  <c r="G7172" i="1"/>
  <c r="H7172" i="1" s="1"/>
  <c r="I7172" i="1" s="1"/>
  <c r="J7172" i="1" s="1"/>
  <c r="H7171" i="1"/>
  <c r="I7171" i="1" s="1"/>
  <c r="J7171" i="1" s="1"/>
  <c r="G7171" i="1"/>
  <c r="I7170" i="1"/>
  <c r="J7170" i="1" s="1"/>
  <c r="G7170" i="1"/>
  <c r="H7170" i="1" s="1"/>
  <c r="H7169" i="1"/>
  <c r="I7169" i="1" s="1"/>
  <c r="J7169" i="1" s="1"/>
  <c r="K7169" i="1" s="1"/>
  <c r="G7169" i="1"/>
  <c r="G7168" i="1"/>
  <c r="H7168" i="1" s="1"/>
  <c r="I7168" i="1" s="1"/>
  <c r="J7168" i="1" s="1"/>
  <c r="L7167" i="1"/>
  <c r="G7167" i="1"/>
  <c r="H7167" i="1" s="1"/>
  <c r="I7167" i="1" s="1"/>
  <c r="J7167" i="1" s="1"/>
  <c r="K7167" i="1" s="1"/>
  <c r="K7166" i="1"/>
  <c r="I7166" i="1"/>
  <c r="J7166" i="1" s="1"/>
  <c r="L7166" i="1" s="1"/>
  <c r="H7166" i="1"/>
  <c r="G7166" i="1"/>
  <c r="J7165" i="1"/>
  <c r="K7165" i="1" s="1"/>
  <c r="H7165" i="1"/>
  <c r="I7165" i="1" s="1"/>
  <c r="G7165" i="1"/>
  <c r="G7164" i="1"/>
  <c r="H7164" i="1" s="1"/>
  <c r="I7164" i="1" s="1"/>
  <c r="J7164" i="1" s="1"/>
  <c r="J7163" i="1"/>
  <c r="L7163" i="1" s="1"/>
  <c r="H7163" i="1"/>
  <c r="I7163" i="1" s="1"/>
  <c r="G7163" i="1"/>
  <c r="J7162" i="1"/>
  <c r="I7162" i="1"/>
  <c r="G7162" i="1"/>
  <c r="H7162" i="1" s="1"/>
  <c r="I7161" i="1"/>
  <c r="J7161" i="1" s="1"/>
  <c r="K7161" i="1" s="1"/>
  <c r="H7161" i="1"/>
  <c r="G7161" i="1"/>
  <c r="H7160" i="1"/>
  <c r="I7160" i="1" s="1"/>
  <c r="J7160" i="1" s="1"/>
  <c r="G7160" i="1"/>
  <c r="J7159" i="1"/>
  <c r="K7159" i="1" s="1"/>
  <c r="G7159" i="1"/>
  <c r="H7159" i="1" s="1"/>
  <c r="I7159" i="1" s="1"/>
  <c r="I7158" i="1"/>
  <c r="J7158" i="1" s="1"/>
  <c r="H7158" i="1"/>
  <c r="G7158" i="1"/>
  <c r="H7157" i="1"/>
  <c r="I7157" i="1" s="1"/>
  <c r="J7157" i="1" s="1"/>
  <c r="G7157" i="1"/>
  <c r="L7156" i="1"/>
  <c r="K7156" i="1"/>
  <c r="I7156" i="1"/>
  <c r="J7156" i="1" s="1"/>
  <c r="G7156" i="1"/>
  <c r="H7156" i="1" s="1"/>
  <c r="J7155" i="1"/>
  <c r="L7155" i="1" s="1"/>
  <c r="H7155" i="1"/>
  <c r="I7155" i="1" s="1"/>
  <c r="G7155" i="1"/>
  <c r="L7154" i="1"/>
  <c r="I7154" i="1"/>
  <c r="J7154" i="1" s="1"/>
  <c r="K7154" i="1" s="1"/>
  <c r="G7154" i="1"/>
  <c r="H7154" i="1" s="1"/>
  <c r="H7153" i="1"/>
  <c r="I7153" i="1" s="1"/>
  <c r="J7153" i="1" s="1"/>
  <c r="G7153" i="1"/>
  <c r="H7152" i="1"/>
  <c r="I7152" i="1" s="1"/>
  <c r="J7152" i="1" s="1"/>
  <c r="G7152" i="1"/>
  <c r="L7151" i="1"/>
  <c r="J7151" i="1"/>
  <c r="K7151" i="1" s="1"/>
  <c r="I7151" i="1"/>
  <c r="G7151" i="1"/>
  <c r="H7151" i="1" s="1"/>
  <c r="I7150" i="1"/>
  <c r="J7150" i="1" s="1"/>
  <c r="L7150" i="1" s="1"/>
  <c r="H7150" i="1"/>
  <c r="G7150" i="1"/>
  <c r="L7149" i="1"/>
  <c r="G7149" i="1"/>
  <c r="H7149" i="1" s="1"/>
  <c r="I7149" i="1" s="1"/>
  <c r="J7149" i="1" s="1"/>
  <c r="K7149" i="1" s="1"/>
  <c r="I7148" i="1"/>
  <c r="J7148" i="1" s="1"/>
  <c r="G7148" i="1"/>
  <c r="H7148" i="1" s="1"/>
  <c r="H7147" i="1"/>
  <c r="I7147" i="1" s="1"/>
  <c r="J7147" i="1" s="1"/>
  <c r="G7147" i="1"/>
  <c r="H7146" i="1"/>
  <c r="I7146" i="1" s="1"/>
  <c r="J7146" i="1" s="1"/>
  <c r="G7146" i="1"/>
  <c r="I7145" i="1"/>
  <c r="J7145" i="1" s="1"/>
  <c r="L7145" i="1" s="1"/>
  <c r="G7145" i="1"/>
  <c r="H7145" i="1" s="1"/>
  <c r="G7144" i="1"/>
  <c r="H7144" i="1" s="1"/>
  <c r="I7144" i="1" s="1"/>
  <c r="J7144" i="1" s="1"/>
  <c r="G7143" i="1"/>
  <c r="H7143" i="1" s="1"/>
  <c r="I7143" i="1" s="1"/>
  <c r="J7143" i="1" s="1"/>
  <c r="I7142" i="1"/>
  <c r="J7142" i="1" s="1"/>
  <c r="L7142" i="1" s="1"/>
  <c r="H7142" i="1"/>
  <c r="G7142" i="1"/>
  <c r="J7141" i="1"/>
  <c r="H7141" i="1"/>
  <c r="I7141" i="1" s="1"/>
  <c r="G7141" i="1"/>
  <c r="I7140" i="1"/>
  <c r="J7140" i="1" s="1"/>
  <c r="G7140" i="1"/>
  <c r="H7140" i="1" s="1"/>
  <c r="H7139" i="1"/>
  <c r="I7139" i="1" s="1"/>
  <c r="J7139" i="1" s="1"/>
  <c r="G7139" i="1"/>
  <c r="H7138" i="1"/>
  <c r="I7138" i="1" s="1"/>
  <c r="J7138" i="1" s="1"/>
  <c r="G7138" i="1"/>
  <c r="G7137" i="1"/>
  <c r="H7137" i="1" s="1"/>
  <c r="I7137" i="1" s="1"/>
  <c r="J7137" i="1" s="1"/>
  <c r="K7136" i="1"/>
  <c r="H7136" i="1"/>
  <c r="I7136" i="1" s="1"/>
  <c r="J7136" i="1" s="1"/>
  <c r="L7136" i="1" s="1"/>
  <c r="G7136" i="1"/>
  <c r="G7135" i="1"/>
  <c r="H7135" i="1" s="1"/>
  <c r="I7135" i="1" s="1"/>
  <c r="J7135" i="1" s="1"/>
  <c r="L7134" i="1"/>
  <c r="I7134" i="1"/>
  <c r="J7134" i="1" s="1"/>
  <c r="K7134" i="1" s="1"/>
  <c r="H7134" i="1"/>
  <c r="G7134" i="1"/>
  <c r="G7133" i="1"/>
  <c r="H7133" i="1" s="1"/>
  <c r="I7133" i="1" s="1"/>
  <c r="J7133" i="1" s="1"/>
  <c r="K7133" i="1" s="1"/>
  <c r="I7132" i="1"/>
  <c r="J7132" i="1" s="1"/>
  <c r="G7132" i="1"/>
  <c r="H7132" i="1" s="1"/>
  <c r="H7131" i="1"/>
  <c r="I7131" i="1" s="1"/>
  <c r="J7131" i="1" s="1"/>
  <c r="G7131" i="1"/>
  <c r="H7130" i="1"/>
  <c r="I7130" i="1" s="1"/>
  <c r="J7130" i="1" s="1"/>
  <c r="G7130" i="1"/>
  <c r="K7129" i="1"/>
  <c r="I7129" i="1"/>
  <c r="J7129" i="1" s="1"/>
  <c r="L7129" i="1" s="1"/>
  <c r="G7129" i="1"/>
  <c r="H7129" i="1" s="1"/>
  <c r="H7128" i="1"/>
  <c r="I7128" i="1" s="1"/>
  <c r="J7128" i="1" s="1"/>
  <c r="G7128" i="1"/>
  <c r="G7127" i="1"/>
  <c r="H7127" i="1" s="1"/>
  <c r="I7127" i="1" s="1"/>
  <c r="J7127" i="1" s="1"/>
  <c r="I7126" i="1"/>
  <c r="J7126" i="1" s="1"/>
  <c r="L7126" i="1" s="1"/>
  <c r="H7126" i="1"/>
  <c r="G7126" i="1"/>
  <c r="G7125" i="1"/>
  <c r="H7125" i="1" s="1"/>
  <c r="I7125" i="1" s="1"/>
  <c r="J7125" i="1" s="1"/>
  <c r="I7124" i="1"/>
  <c r="J7124" i="1" s="1"/>
  <c r="G7124" i="1"/>
  <c r="H7124" i="1" s="1"/>
  <c r="K7123" i="1"/>
  <c r="J7123" i="1"/>
  <c r="L7123" i="1" s="1"/>
  <c r="H7123" i="1"/>
  <c r="I7123" i="1" s="1"/>
  <c r="G7123" i="1"/>
  <c r="H7122" i="1"/>
  <c r="I7122" i="1" s="1"/>
  <c r="J7122" i="1" s="1"/>
  <c r="G7122" i="1"/>
  <c r="G7121" i="1"/>
  <c r="H7121" i="1" s="1"/>
  <c r="I7121" i="1" s="1"/>
  <c r="J7121" i="1" s="1"/>
  <c r="H7120" i="1"/>
  <c r="I7120" i="1" s="1"/>
  <c r="J7120" i="1" s="1"/>
  <c r="L7120" i="1" s="1"/>
  <c r="G7120" i="1"/>
  <c r="G7119" i="1"/>
  <c r="H7119" i="1" s="1"/>
  <c r="I7119" i="1" s="1"/>
  <c r="J7119" i="1" s="1"/>
  <c r="L7118" i="1"/>
  <c r="I7118" i="1"/>
  <c r="J7118" i="1" s="1"/>
  <c r="K7118" i="1" s="1"/>
  <c r="H7118" i="1"/>
  <c r="G7118" i="1"/>
  <c r="G7117" i="1"/>
  <c r="H7117" i="1" s="1"/>
  <c r="I7117" i="1" s="1"/>
  <c r="J7117" i="1" s="1"/>
  <c r="K7116" i="1"/>
  <c r="J7116" i="1"/>
  <c r="L7116" i="1" s="1"/>
  <c r="I7116" i="1"/>
  <c r="G7116" i="1"/>
  <c r="H7116" i="1" s="1"/>
  <c r="H7115" i="1"/>
  <c r="I7115" i="1" s="1"/>
  <c r="J7115" i="1" s="1"/>
  <c r="G7115" i="1"/>
  <c r="H7114" i="1"/>
  <c r="I7114" i="1" s="1"/>
  <c r="J7114" i="1" s="1"/>
  <c r="G7114" i="1"/>
  <c r="G7113" i="1"/>
  <c r="H7113" i="1" s="1"/>
  <c r="I7113" i="1" s="1"/>
  <c r="J7113" i="1" s="1"/>
  <c r="H7112" i="1"/>
  <c r="I7112" i="1" s="1"/>
  <c r="J7112" i="1" s="1"/>
  <c r="G7112" i="1"/>
  <c r="G7111" i="1"/>
  <c r="H7111" i="1" s="1"/>
  <c r="I7111" i="1" s="1"/>
  <c r="J7111" i="1" s="1"/>
  <c r="L7110" i="1"/>
  <c r="K7110" i="1"/>
  <c r="I7110" i="1"/>
  <c r="J7110" i="1" s="1"/>
  <c r="H7110" i="1"/>
  <c r="G7110" i="1"/>
  <c r="H7109" i="1"/>
  <c r="I7109" i="1" s="1"/>
  <c r="J7109" i="1" s="1"/>
  <c r="G7109" i="1"/>
  <c r="I7108" i="1"/>
  <c r="J7108" i="1" s="1"/>
  <c r="G7108" i="1"/>
  <c r="H7108" i="1" s="1"/>
  <c r="J7107" i="1"/>
  <c r="L7107" i="1" s="1"/>
  <c r="H7107" i="1"/>
  <c r="I7107" i="1" s="1"/>
  <c r="G7107" i="1"/>
  <c r="J7106" i="1"/>
  <c r="I7106" i="1"/>
  <c r="H7106" i="1"/>
  <c r="G7106" i="1"/>
  <c r="G7105" i="1"/>
  <c r="H7105" i="1" s="1"/>
  <c r="I7105" i="1" s="1"/>
  <c r="J7105" i="1" s="1"/>
  <c r="H7104" i="1"/>
  <c r="I7104" i="1" s="1"/>
  <c r="J7104" i="1" s="1"/>
  <c r="G7104" i="1"/>
  <c r="L7103" i="1"/>
  <c r="G7103" i="1"/>
  <c r="H7103" i="1" s="1"/>
  <c r="I7103" i="1" s="1"/>
  <c r="J7103" i="1" s="1"/>
  <c r="K7103" i="1" s="1"/>
  <c r="J7102" i="1"/>
  <c r="H7102" i="1"/>
  <c r="I7102" i="1" s="1"/>
  <c r="G7102" i="1"/>
  <c r="G7101" i="1"/>
  <c r="H7101" i="1" s="1"/>
  <c r="I7101" i="1" s="1"/>
  <c r="J7101" i="1" s="1"/>
  <c r="I7100" i="1"/>
  <c r="J7100" i="1" s="1"/>
  <c r="H7100" i="1"/>
  <c r="G7100" i="1"/>
  <c r="G7099" i="1"/>
  <c r="H7099" i="1" s="1"/>
  <c r="I7099" i="1" s="1"/>
  <c r="J7099" i="1" s="1"/>
  <c r="H7098" i="1"/>
  <c r="I7098" i="1" s="1"/>
  <c r="J7098" i="1" s="1"/>
  <c r="G7098" i="1"/>
  <c r="G7097" i="1"/>
  <c r="H7097" i="1" s="1"/>
  <c r="I7097" i="1" s="1"/>
  <c r="J7097" i="1" s="1"/>
  <c r="L7096" i="1"/>
  <c r="H7096" i="1"/>
  <c r="I7096" i="1" s="1"/>
  <c r="J7096" i="1" s="1"/>
  <c r="K7096" i="1" s="1"/>
  <c r="G7096" i="1"/>
  <c r="G7095" i="1"/>
  <c r="H7095" i="1" s="1"/>
  <c r="I7095" i="1" s="1"/>
  <c r="J7095" i="1" s="1"/>
  <c r="L7095" i="1" s="1"/>
  <c r="H7094" i="1"/>
  <c r="I7094" i="1" s="1"/>
  <c r="J7094" i="1" s="1"/>
  <c r="G7094" i="1"/>
  <c r="J7093" i="1"/>
  <c r="I7093" i="1"/>
  <c r="G7093" i="1"/>
  <c r="H7093" i="1" s="1"/>
  <c r="H7092" i="1"/>
  <c r="I7092" i="1" s="1"/>
  <c r="J7092" i="1" s="1"/>
  <c r="G7092" i="1"/>
  <c r="H7091" i="1"/>
  <c r="I7091" i="1" s="1"/>
  <c r="J7091" i="1" s="1"/>
  <c r="G7091" i="1"/>
  <c r="H7090" i="1"/>
  <c r="I7090" i="1" s="1"/>
  <c r="J7090" i="1" s="1"/>
  <c r="G7090" i="1"/>
  <c r="G7089" i="1"/>
  <c r="H7089" i="1" s="1"/>
  <c r="I7089" i="1" s="1"/>
  <c r="J7089" i="1" s="1"/>
  <c r="H7088" i="1"/>
  <c r="I7088" i="1" s="1"/>
  <c r="J7088" i="1" s="1"/>
  <c r="G7088" i="1"/>
  <c r="L7087" i="1"/>
  <c r="G7087" i="1"/>
  <c r="H7087" i="1" s="1"/>
  <c r="I7087" i="1" s="1"/>
  <c r="J7087" i="1" s="1"/>
  <c r="K7087" i="1" s="1"/>
  <c r="H7086" i="1"/>
  <c r="I7086" i="1" s="1"/>
  <c r="J7086" i="1" s="1"/>
  <c r="G7086" i="1"/>
  <c r="G7085" i="1"/>
  <c r="H7085" i="1" s="1"/>
  <c r="I7085" i="1" s="1"/>
  <c r="J7085" i="1" s="1"/>
  <c r="I7084" i="1"/>
  <c r="J7084" i="1" s="1"/>
  <c r="H7084" i="1"/>
  <c r="G7084" i="1"/>
  <c r="G7083" i="1"/>
  <c r="H7083" i="1" s="1"/>
  <c r="I7083" i="1" s="1"/>
  <c r="J7083" i="1" s="1"/>
  <c r="H7082" i="1"/>
  <c r="I7082" i="1" s="1"/>
  <c r="J7082" i="1" s="1"/>
  <c r="G7082" i="1"/>
  <c r="G7081" i="1"/>
  <c r="H7081" i="1" s="1"/>
  <c r="I7081" i="1" s="1"/>
  <c r="J7081" i="1" s="1"/>
  <c r="L7080" i="1"/>
  <c r="H7080" i="1"/>
  <c r="I7080" i="1" s="1"/>
  <c r="J7080" i="1" s="1"/>
  <c r="K7080" i="1" s="1"/>
  <c r="G7080" i="1"/>
  <c r="K7079" i="1"/>
  <c r="G7079" i="1"/>
  <c r="H7079" i="1" s="1"/>
  <c r="I7079" i="1" s="1"/>
  <c r="J7079" i="1" s="1"/>
  <c r="L7079" i="1" s="1"/>
  <c r="H7078" i="1"/>
  <c r="I7078" i="1" s="1"/>
  <c r="J7078" i="1" s="1"/>
  <c r="G7078" i="1"/>
  <c r="J7077" i="1"/>
  <c r="I7077" i="1"/>
  <c r="G7077" i="1"/>
  <c r="H7077" i="1" s="1"/>
  <c r="H7076" i="1"/>
  <c r="I7076" i="1" s="1"/>
  <c r="J7076" i="1" s="1"/>
  <c r="G7076" i="1"/>
  <c r="G7075" i="1"/>
  <c r="H7075" i="1" s="1"/>
  <c r="I7075" i="1" s="1"/>
  <c r="J7075" i="1" s="1"/>
  <c r="H7074" i="1"/>
  <c r="I7074" i="1" s="1"/>
  <c r="J7074" i="1" s="1"/>
  <c r="G7074" i="1"/>
  <c r="G7073" i="1"/>
  <c r="H7073" i="1" s="1"/>
  <c r="I7073" i="1" s="1"/>
  <c r="J7073" i="1" s="1"/>
  <c r="H7072" i="1"/>
  <c r="I7072" i="1" s="1"/>
  <c r="J7072" i="1" s="1"/>
  <c r="G7072" i="1"/>
  <c r="L7071" i="1"/>
  <c r="G7071" i="1"/>
  <c r="H7071" i="1" s="1"/>
  <c r="I7071" i="1" s="1"/>
  <c r="J7071" i="1" s="1"/>
  <c r="K7071" i="1" s="1"/>
  <c r="H7070" i="1"/>
  <c r="I7070" i="1" s="1"/>
  <c r="J7070" i="1" s="1"/>
  <c r="G7070" i="1"/>
  <c r="G7069" i="1"/>
  <c r="H7069" i="1" s="1"/>
  <c r="I7069" i="1" s="1"/>
  <c r="J7069" i="1" s="1"/>
  <c r="H7068" i="1"/>
  <c r="I7068" i="1" s="1"/>
  <c r="J7068" i="1" s="1"/>
  <c r="G7068" i="1"/>
  <c r="G7067" i="1"/>
  <c r="H7067" i="1" s="1"/>
  <c r="I7067" i="1" s="1"/>
  <c r="J7067" i="1" s="1"/>
  <c r="H7066" i="1"/>
  <c r="I7066" i="1" s="1"/>
  <c r="J7066" i="1" s="1"/>
  <c r="G7066" i="1"/>
  <c r="G7065" i="1"/>
  <c r="H7065" i="1" s="1"/>
  <c r="I7065" i="1" s="1"/>
  <c r="J7065" i="1" s="1"/>
  <c r="L7064" i="1"/>
  <c r="H7064" i="1"/>
  <c r="I7064" i="1" s="1"/>
  <c r="J7064" i="1" s="1"/>
  <c r="K7064" i="1" s="1"/>
  <c r="G7064" i="1"/>
  <c r="G7063" i="1"/>
  <c r="H7063" i="1" s="1"/>
  <c r="I7063" i="1" s="1"/>
  <c r="J7063" i="1" s="1"/>
  <c r="H7062" i="1"/>
  <c r="I7062" i="1" s="1"/>
  <c r="J7062" i="1" s="1"/>
  <c r="G7062" i="1"/>
  <c r="J7061" i="1"/>
  <c r="I7061" i="1"/>
  <c r="G7061" i="1"/>
  <c r="H7061" i="1" s="1"/>
  <c r="H7060" i="1"/>
  <c r="I7060" i="1" s="1"/>
  <c r="J7060" i="1" s="1"/>
  <c r="G7060" i="1"/>
  <c r="H7059" i="1"/>
  <c r="I7059" i="1" s="1"/>
  <c r="J7059" i="1" s="1"/>
  <c r="G7059" i="1"/>
  <c r="H7058" i="1"/>
  <c r="I7058" i="1" s="1"/>
  <c r="J7058" i="1" s="1"/>
  <c r="G7058" i="1"/>
  <c r="G7057" i="1"/>
  <c r="H7057" i="1" s="1"/>
  <c r="I7057" i="1" s="1"/>
  <c r="J7057" i="1" s="1"/>
  <c r="H7056" i="1"/>
  <c r="I7056" i="1" s="1"/>
  <c r="J7056" i="1" s="1"/>
  <c r="G7056" i="1"/>
  <c r="L7055" i="1"/>
  <c r="G7055" i="1"/>
  <c r="H7055" i="1" s="1"/>
  <c r="I7055" i="1" s="1"/>
  <c r="J7055" i="1" s="1"/>
  <c r="K7055" i="1" s="1"/>
  <c r="H7054" i="1"/>
  <c r="I7054" i="1" s="1"/>
  <c r="J7054" i="1" s="1"/>
  <c r="G7054" i="1"/>
  <c r="G7053" i="1"/>
  <c r="H7053" i="1" s="1"/>
  <c r="I7053" i="1" s="1"/>
  <c r="J7053" i="1" s="1"/>
  <c r="H7052" i="1"/>
  <c r="I7052" i="1" s="1"/>
  <c r="J7052" i="1" s="1"/>
  <c r="G7052" i="1"/>
  <c r="G7051" i="1"/>
  <c r="H7051" i="1" s="1"/>
  <c r="I7051" i="1" s="1"/>
  <c r="J7051" i="1" s="1"/>
  <c r="H7050" i="1"/>
  <c r="I7050" i="1" s="1"/>
  <c r="J7050" i="1" s="1"/>
  <c r="G7050" i="1"/>
  <c r="G7049" i="1"/>
  <c r="H7049" i="1" s="1"/>
  <c r="I7049" i="1" s="1"/>
  <c r="J7049" i="1" s="1"/>
  <c r="L7048" i="1"/>
  <c r="H7048" i="1"/>
  <c r="I7048" i="1" s="1"/>
  <c r="J7048" i="1" s="1"/>
  <c r="K7048" i="1" s="1"/>
  <c r="G7048" i="1"/>
  <c r="G7047" i="1"/>
  <c r="H7047" i="1" s="1"/>
  <c r="I7047" i="1" s="1"/>
  <c r="J7047" i="1" s="1"/>
  <c r="L7047" i="1" s="1"/>
  <c r="H7046" i="1"/>
  <c r="I7046" i="1" s="1"/>
  <c r="J7046" i="1" s="1"/>
  <c r="G7046" i="1"/>
  <c r="I7045" i="1"/>
  <c r="J7045" i="1" s="1"/>
  <c r="G7045" i="1"/>
  <c r="H7045" i="1" s="1"/>
  <c r="H7044" i="1"/>
  <c r="I7044" i="1" s="1"/>
  <c r="J7044" i="1" s="1"/>
  <c r="G7044" i="1"/>
  <c r="G7043" i="1"/>
  <c r="H7043" i="1" s="1"/>
  <c r="I7043" i="1" s="1"/>
  <c r="J7043" i="1" s="1"/>
  <c r="H7042" i="1"/>
  <c r="I7042" i="1" s="1"/>
  <c r="J7042" i="1" s="1"/>
  <c r="G7042" i="1"/>
  <c r="G7041" i="1"/>
  <c r="H7041" i="1" s="1"/>
  <c r="I7041" i="1" s="1"/>
  <c r="J7041" i="1" s="1"/>
  <c r="H7040" i="1"/>
  <c r="I7040" i="1" s="1"/>
  <c r="J7040" i="1" s="1"/>
  <c r="G7040" i="1"/>
  <c r="G7039" i="1"/>
  <c r="H7039" i="1" s="1"/>
  <c r="I7039" i="1" s="1"/>
  <c r="J7039" i="1" s="1"/>
  <c r="L7039" i="1" s="1"/>
  <c r="H7038" i="1"/>
  <c r="I7038" i="1" s="1"/>
  <c r="J7038" i="1" s="1"/>
  <c r="G7038" i="1"/>
  <c r="I7037" i="1"/>
  <c r="J7037" i="1" s="1"/>
  <c r="G7037" i="1"/>
  <c r="H7037" i="1" s="1"/>
  <c r="I7036" i="1"/>
  <c r="J7036" i="1" s="1"/>
  <c r="H7036" i="1"/>
  <c r="G7036" i="1"/>
  <c r="G7035" i="1"/>
  <c r="H7035" i="1" s="1"/>
  <c r="I7035" i="1" s="1"/>
  <c r="J7035" i="1" s="1"/>
  <c r="H7034" i="1"/>
  <c r="I7034" i="1" s="1"/>
  <c r="J7034" i="1" s="1"/>
  <c r="G7034" i="1"/>
  <c r="G7033" i="1"/>
  <c r="H7033" i="1" s="1"/>
  <c r="I7033" i="1" s="1"/>
  <c r="J7033" i="1" s="1"/>
  <c r="L7032" i="1"/>
  <c r="H7032" i="1"/>
  <c r="I7032" i="1" s="1"/>
  <c r="J7032" i="1" s="1"/>
  <c r="K7032" i="1" s="1"/>
  <c r="G7032" i="1"/>
  <c r="K7031" i="1"/>
  <c r="G7031" i="1"/>
  <c r="H7031" i="1" s="1"/>
  <c r="I7031" i="1" s="1"/>
  <c r="J7031" i="1" s="1"/>
  <c r="L7031" i="1" s="1"/>
  <c r="H7030" i="1"/>
  <c r="I7030" i="1" s="1"/>
  <c r="J7030" i="1" s="1"/>
  <c r="G7030" i="1"/>
  <c r="I7029" i="1"/>
  <c r="J7029" i="1" s="1"/>
  <c r="G7029" i="1"/>
  <c r="H7029" i="1" s="1"/>
  <c r="H7028" i="1"/>
  <c r="I7028" i="1" s="1"/>
  <c r="J7028" i="1" s="1"/>
  <c r="G7028" i="1"/>
  <c r="H7027" i="1"/>
  <c r="I7027" i="1" s="1"/>
  <c r="J7027" i="1" s="1"/>
  <c r="G7027" i="1"/>
  <c r="H7026" i="1"/>
  <c r="I7026" i="1" s="1"/>
  <c r="J7026" i="1" s="1"/>
  <c r="G7026" i="1"/>
  <c r="G7025" i="1"/>
  <c r="H7025" i="1" s="1"/>
  <c r="I7025" i="1" s="1"/>
  <c r="J7025" i="1" s="1"/>
  <c r="H7024" i="1"/>
  <c r="I7024" i="1" s="1"/>
  <c r="J7024" i="1" s="1"/>
  <c r="G7024" i="1"/>
  <c r="G7023" i="1"/>
  <c r="H7023" i="1" s="1"/>
  <c r="I7023" i="1" s="1"/>
  <c r="J7023" i="1" s="1"/>
  <c r="L7023" i="1" s="1"/>
  <c r="J7022" i="1"/>
  <c r="H7022" i="1"/>
  <c r="I7022" i="1" s="1"/>
  <c r="G7022" i="1"/>
  <c r="I7021" i="1"/>
  <c r="J7021" i="1" s="1"/>
  <c r="G7021" i="1"/>
  <c r="H7021" i="1" s="1"/>
  <c r="H7020" i="1"/>
  <c r="I7020" i="1" s="1"/>
  <c r="J7020" i="1" s="1"/>
  <c r="G7020" i="1"/>
  <c r="G7019" i="1"/>
  <c r="H7019" i="1" s="1"/>
  <c r="I7019" i="1" s="1"/>
  <c r="J7019" i="1" s="1"/>
  <c r="H7018" i="1"/>
  <c r="I7018" i="1" s="1"/>
  <c r="J7018" i="1" s="1"/>
  <c r="G7018" i="1"/>
  <c r="G7017" i="1"/>
  <c r="H7017" i="1" s="1"/>
  <c r="I7017" i="1" s="1"/>
  <c r="J7017" i="1" s="1"/>
  <c r="L7016" i="1"/>
  <c r="H7016" i="1"/>
  <c r="I7016" i="1" s="1"/>
  <c r="J7016" i="1" s="1"/>
  <c r="K7016" i="1" s="1"/>
  <c r="G7016" i="1"/>
  <c r="K7015" i="1"/>
  <c r="G7015" i="1"/>
  <c r="H7015" i="1" s="1"/>
  <c r="I7015" i="1" s="1"/>
  <c r="J7015" i="1" s="1"/>
  <c r="L7015" i="1" s="1"/>
  <c r="H7014" i="1"/>
  <c r="I7014" i="1" s="1"/>
  <c r="J7014" i="1" s="1"/>
  <c r="G7014" i="1"/>
  <c r="J7013" i="1"/>
  <c r="I7013" i="1"/>
  <c r="G7013" i="1"/>
  <c r="H7013" i="1" s="1"/>
  <c r="H7012" i="1"/>
  <c r="I7012" i="1" s="1"/>
  <c r="J7012" i="1" s="1"/>
  <c r="G7012" i="1"/>
  <c r="H7011" i="1"/>
  <c r="I7011" i="1" s="1"/>
  <c r="J7011" i="1" s="1"/>
  <c r="G7011" i="1"/>
  <c r="H7010" i="1"/>
  <c r="I7010" i="1" s="1"/>
  <c r="J7010" i="1" s="1"/>
  <c r="G7010" i="1"/>
  <c r="G7009" i="1"/>
  <c r="H7009" i="1" s="1"/>
  <c r="I7009" i="1" s="1"/>
  <c r="J7009" i="1" s="1"/>
  <c r="H7008" i="1"/>
  <c r="I7008" i="1" s="1"/>
  <c r="J7008" i="1" s="1"/>
  <c r="G7008" i="1"/>
  <c r="G7007" i="1"/>
  <c r="H7007" i="1" s="1"/>
  <c r="I7007" i="1" s="1"/>
  <c r="J7007" i="1" s="1"/>
  <c r="L7007" i="1" s="1"/>
  <c r="J7006" i="1"/>
  <c r="H7006" i="1"/>
  <c r="I7006" i="1" s="1"/>
  <c r="G7006" i="1"/>
  <c r="I7005" i="1"/>
  <c r="J7005" i="1" s="1"/>
  <c r="G7005" i="1"/>
  <c r="H7005" i="1" s="1"/>
  <c r="H7004" i="1"/>
  <c r="I7004" i="1" s="1"/>
  <c r="J7004" i="1" s="1"/>
  <c r="G7004" i="1"/>
  <c r="G7003" i="1"/>
  <c r="H7003" i="1" s="1"/>
  <c r="I7003" i="1" s="1"/>
  <c r="J7003" i="1" s="1"/>
  <c r="H7002" i="1"/>
  <c r="I7002" i="1" s="1"/>
  <c r="J7002" i="1" s="1"/>
  <c r="G7002" i="1"/>
  <c r="G7001" i="1"/>
  <c r="H7001" i="1" s="1"/>
  <c r="I7001" i="1" s="1"/>
  <c r="J7001" i="1" s="1"/>
  <c r="L7000" i="1"/>
  <c r="H7000" i="1"/>
  <c r="I7000" i="1" s="1"/>
  <c r="J7000" i="1" s="1"/>
  <c r="K7000" i="1" s="1"/>
  <c r="G7000" i="1"/>
  <c r="K6999" i="1"/>
  <c r="G6999" i="1"/>
  <c r="H6999" i="1" s="1"/>
  <c r="I6999" i="1" s="1"/>
  <c r="J6999" i="1" s="1"/>
  <c r="L6999" i="1" s="1"/>
  <c r="H6998" i="1"/>
  <c r="I6998" i="1" s="1"/>
  <c r="J6998" i="1" s="1"/>
  <c r="G6998" i="1"/>
  <c r="I6997" i="1"/>
  <c r="J6997" i="1" s="1"/>
  <c r="G6997" i="1"/>
  <c r="H6997" i="1" s="1"/>
  <c r="H6996" i="1"/>
  <c r="I6996" i="1" s="1"/>
  <c r="J6996" i="1" s="1"/>
  <c r="G6996" i="1"/>
  <c r="G6995" i="1"/>
  <c r="H6995" i="1" s="1"/>
  <c r="I6995" i="1" s="1"/>
  <c r="J6995" i="1" s="1"/>
  <c r="H6994" i="1"/>
  <c r="I6994" i="1" s="1"/>
  <c r="J6994" i="1" s="1"/>
  <c r="G6994" i="1"/>
  <c r="G6993" i="1"/>
  <c r="H6993" i="1" s="1"/>
  <c r="I6993" i="1" s="1"/>
  <c r="J6993" i="1" s="1"/>
  <c r="H6992" i="1"/>
  <c r="I6992" i="1" s="1"/>
  <c r="J6992" i="1" s="1"/>
  <c r="G6992" i="1"/>
  <c r="G6991" i="1"/>
  <c r="H6991" i="1" s="1"/>
  <c r="I6991" i="1" s="1"/>
  <c r="J6991" i="1" s="1"/>
  <c r="L6991" i="1" s="1"/>
  <c r="H6990" i="1"/>
  <c r="I6990" i="1" s="1"/>
  <c r="J6990" i="1" s="1"/>
  <c r="G6990" i="1"/>
  <c r="I6989" i="1"/>
  <c r="J6989" i="1" s="1"/>
  <c r="G6989" i="1"/>
  <c r="H6989" i="1" s="1"/>
  <c r="H6988" i="1"/>
  <c r="I6988" i="1" s="1"/>
  <c r="J6988" i="1" s="1"/>
  <c r="G6988" i="1"/>
  <c r="G6987" i="1"/>
  <c r="H6987" i="1" s="1"/>
  <c r="I6987" i="1" s="1"/>
  <c r="J6987" i="1" s="1"/>
  <c r="H6986" i="1"/>
  <c r="I6986" i="1" s="1"/>
  <c r="J6986" i="1" s="1"/>
  <c r="G6986" i="1"/>
  <c r="G6985" i="1"/>
  <c r="H6985" i="1" s="1"/>
  <c r="I6985" i="1" s="1"/>
  <c r="J6985" i="1" s="1"/>
  <c r="L6984" i="1"/>
  <c r="H6984" i="1"/>
  <c r="I6984" i="1" s="1"/>
  <c r="J6984" i="1" s="1"/>
  <c r="K6984" i="1" s="1"/>
  <c r="G6984" i="1"/>
  <c r="G6983" i="1"/>
  <c r="H6983" i="1" s="1"/>
  <c r="I6983" i="1" s="1"/>
  <c r="J6983" i="1" s="1"/>
  <c r="L6983" i="1" s="1"/>
  <c r="H6982" i="1"/>
  <c r="I6982" i="1" s="1"/>
  <c r="J6982" i="1" s="1"/>
  <c r="G6982" i="1"/>
  <c r="I6981" i="1"/>
  <c r="J6981" i="1" s="1"/>
  <c r="G6981" i="1"/>
  <c r="H6981" i="1" s="1"/>
  <c r="H6980" i="1"/>
  <c r="I6980" i="1" s="1"/>
  <c r="J6980" i="1" s="1"/>
  <c r="G6980" i="1"/>
  <c r="G6979" i="1"/>
  <c r="H6979" i="1" s="1"/>
  <c r="I6979" i="1" s="1"/>
  <c r="J6979" i="1" s="1"/>
  <c r="H6978" i="1"/>
  <c r="I6978" i="1" s="1"/>
  <c r="J6978" i="1" s="1"/>
  <c r="G6978" i="1"/>
  <c r="G6977" i="1"/>
  <c r="H6977" i="1" s="1"/>
  <c r="I6977" i="1" s="1"/>
  <c r="J6977" i="1" s="1"/>
  <c r="H6976" i="1"/>
  <c r="I6976" i="1" s="1"/>
  <c r="J6976" i="1" s="1"/>
  <c r="G6976" i="1"/>
  <c r="G6975" i="1"/>
  <c r="H6975" i="1" s="1"/>
  <c r="I6975" i="1" s="1"/>
  <c r="J6975" i="1" s="1"/>
  <c r="L6975" i="1" s="1"/>
  <c r="H6974" i="1"/>
  <c r="I6974" i="1" s="1"/>
  <c r="J6974" i="1" s="1"/>
  <c r="G6974" i="1"/>
  <c r="I6973" i="1"/>
  <c r="J6973" i="1" s="1"/>
  <c r="G6973" i="1"/>
  <c r="H6973" i="1" s="1"/>
  <c r="I6972" i="1"/>
  <c r="J6972" i="1" s="1"/>
  <c r="H6972" i="1"/>
  <c r="G6972" i="1"/>
  <c r="G6971" i="1"/>
  <c r="H6971" i="1" s="1"/>
  <c r="I6971" i="1" s="1"/>
  <c r="J6971" i="1" s="1"/>
  <c r="H6970" i="1"/>
  <c r="I6970" i="1" s="1"/>
  <c r="J6970" i="1" s="1"/>
  <c r="G6970" i="1"/>
  <c r="G6969" i="1"/>
  <c r="H6969" i="1" s="1"/>
  <c r="I6969" i="1" s="1"/>
  <c r="J6969" i="1" s="1"/>
  <c r="L6968" i="1"/>
  <c r="H6968" i="1"/>
  <c r="I6968" i="1" s="1"/>
  <c r="J6968" i="1" s="1"/>
  <c r="K6968" i="1" s="1"/>
  <c r="G6968" i="1"/>
  <c r="G6967" i="1"/>
  <c r="H6967" i="1" s="1"/>
  <c r="I6967" i="1" s="1"/>
  <c r="J6967" i="1" s="1"/>
  <c r="L6967" i="1" s="1"/>
  <c r="H6966" i="1"/>
  <c r="I6966" i="1" s="1"/>
  <c r="J6966" i="1" s="1"/>
  <c r="G6966" i="1"/>
  <c r="I6965" i="1"/>
  <c r="J6965" i="1" s="1"/>
  <c r="G6965" i="1"/>
  <c r="H6965" i="1" s="1"/>
  <c r="H6964" i="1"/>
  <c r="I6964" i="1" s="1"/>
  <c r="J6964" i="1" s="1"/>
  <c r="G6964" i="1"/>
  <c r="H6963" i="1"/>
  <c r="I6963" i="1" s="1"/>
  <c r="J6963" i="1" s="1"/>
  <c r="G6963" i="1"/>
  <c r="H6962" i="1"/>
  <c r="I6962" i="1" s="1"/>
  <c r="J6962" i="1" s="1"/>
  <c r="G6962" i="1"/>
  <c r="G6961" i="1"/>
  <c r="H6961" i="1" s="1"/>
  <c r="I6961" i="1" s="1"/>
  <c r="J6961" i="1" s="1"/>
  <c r="H6960" i="1"/>
  <c r="I6960" i="1" s="1"/>
  <c r="J6960" i="1" s="1"/>
  <c r="G6960" i="1"/>
  <c r="G6959" i="1"/>
  <c r="H6959" i="1" s="1"/>
  <c r="I6959" i="1" s="1"/>
  <c r="J6959" i="1" s="1"/>
  <c r="L6959" i="1" s="1"/>
  <c r="J6958" i="1"/>
  <c r="H6958" i="1"/>
  <c r="I6958" i="1" s="1"/>
  <c r="G6958" i="1"/>
  <c r="I6957" i="1"/>
  <c r="J6957" i="1" s="1"/>
  <c r="G6957" i="1"/>
  <c r="H6957" i="1" s="1"/>
  <c r="I6956" i="1"/>
  <c r="J6956" i="1" s="1"/>
  <c r="H6956" i="1"/>
  <c r="G6956" i="1"/>
  <c r="G6955" i="1"/>
  <c r="H6955" i="1" s="1"/>
  <c r="I6955" i="1" s="1"/>
  <c r="J6955" i="1" s="1"/>
  <c r="H6954" i="1"/>
  <c r="I6954" i="1" s="1"/>
  <c r="J6954" i="1" s="1"/>
  <c r="G6954" i="1"/>
  <c r="G6953" i="1"/>
  <c r="H6953" i="1" s="1"/>
  <c r="I6953" i="1" s="1"/>
  <c r="J6953" i="1" s="1"/>
  <c r="L6952" i="1"/>
  <c r="H6952" i="1"/>
  <c r="I6952" i="1" s="1"/>
  <c r="J6952" i="1" s="1"/>
  <c r="K6952" i="1" s="1"/>
  <c r="G6952" i="1"/>
  <c r="K6951" i="1"/>
  <c r="G6951" i="1"/>
  <c r="H6951" i="1" s="1"/>
  <c r="I6951" i="1" s="1"/>
  <c r="J6951" i="1" s="1"/>
  <c r="L6951" i="1" s="1"/>
  <c r="H6950" i="1"/>
  <c r="I6950" i="1" s="1"/>
  <c r="J6950" i="1" s="1"/>
  <c r="G6950" i="1"/>
  <c r="K6949" i="1"/>
  <c r="J6949" i="1"/>
  <c r="L6949" i="1" s="1"/>
  <c r="I6949" i="1"/>
  <c r="G6949" i="1"/>
  <c r="H6949" i="1" s="1"/>
  <c r="J6948" i="1"/>
  <c r="K6948" i="1" s="1"/>
  <c r="I6948" i="1"/>
  <c r="H6948" i="1"/>
  <c r="G6948" i="1"/>
  <c r="K6947" i="1"/>
  <c r="I6947" i="1"/>
  <c r="J6947" i="1" s="1"/>
  <c r="L6947" i="1" s="1"/>
  <c r="H6947" i="1"/>
  <c r="G6947" i="1"/>
  <c r="J6946" i="1"/>
  <c r="H6946" i="1"/>
  <c r="I6946" i="1" s="1"/>
  <c r="G6946" i="1"/>
  <c r="I6945" i="1"/>
  <c r="J6945" i="1" s="1"/>
  <c r="G6945" i="1"/>
  <c r="H6945" i="1" s="1"/>
  <c r="H6944" i="1"/>
  <c r="I6944" i="1" s="1"/>
  <c r="J6944" i="1" s="1"/>
  <c r="K6944" i="1" s="1"/>
  <c r="G6944" i="1"/>
  <c r="L6943" i="1"/>
  <c r="K6943" i="1"/>
  <c r="G6943" i="1"/>
  <c r="H6943" i="1" s="1"/>
  <c r="I6943" i="1" s="1"/>
  <c r="J6943" i="1" s="1"/>
  <c r="J6942" i="1"/>
  <c r="L6942" i="1" s="1"/>
  <c r="H6942" i="1"/>
  <c r="I6942" i="1" s="1"/>
  <c r="G6942" i="1"/>
  <c r="K6941" i="1"/>
  <c r="J6941" i="1"/>
  <c r="L6941" i="1" s="1"/>
  <c r="I6941" i="1"/>
  <c r="G6941" i="1"/>
  <c r="H6941" i="1" s="1"/>
  <c r="H6940" i="1"/>
  <c r="I6940" i="1" s="1"/>
  <c r="J6940" i="1" s="1"/>
  <c r="G6940" i="1"/>
  <c r="H6939" i="1"/>
  <c r="I6939" i="1" s="1"/>
  <c r="J6939" i="1" s="1"/>
  <c r="G6939" i="1"/>
  <c r="H6938" i="1"/>
  <c r="I6938" i="1" s="1"/>
  <c r="J6938" i="1" s="1"/>
  <c r="G6938" i="1"/>
  <c r="I6937" i="1"/>
  <c r="J6937" i="1" s="1"/>
  <c r="L6937" i="1" s="1"/>
  <c r="G6937" i="1"/>
  <c r="H6937" i="1" s="1"/>
  <c r="L6936" i="1"/>
  <c r="J6936" i="1"/>
  <c r="K6936" i="1" s="1"/>
  <c r="H6936" i="1"/>
  <c r="I6936" i="1" s="1"/>
  <c r="G6936" i="1"/>
  <c r="G6935" i="1"/>
  <c r="H6935" i="1" s="1"/>
  <c r="I6935" i="1" s="1"/>
  <c r="J6935" i="1" s="1"/>
  <c r="L6934" i="1"/>
  <c r="K6934" i="1"/>
  <c r="J6934" i="1"/>
  <c r="H6934" i="1"/>
  <c r="I6934" i="1" s="1"/>
  <c r="G6934" i="1"/>
  <c r="I6933" i="1"/>
  <c r="J6933" i="1" s="1"/>
  <c r="G6933" i="1"/>
  <c r="H6933" i="1" s="1"/>
  <c r="I6932" i="1"/>
  <c r="J6932" i="1" s="1"/>
  <c r="H6932" i="1"/>
  <c r="G6932" i="1"/>
  <c r="K6931" i="1"/>
  <c r="I6931" i="1"/>
  <c r="J6931" i="1" s="1"/>
  <c r="L6931" i="1" s="1"/>
  <c r="H6931" i="1"/>
  <c r="G6931" i="1"/>
  <c r="G6930" i="1"/>
  <c r="H6930" i="1" s="1"/>
  <c r="I6930" i="1" s="1"/>
  <c r="J6930" i="1" s="1"/>
  <c r="K6929" i="1"/>
  <c r="I6929" i="1"/>
  <c r="J6929" i="1" s="1"/>
  <c r="L6929" i="1" s="1"/>
  <c r="G6929" i="1"/>
  <c r="H6929" i="1" s="1"/>
  <c r="H6928" i="1"/>
  <c r="I6928" i="1" s="1"/>
  <c r="J6928" i="1" s="1"/>
  <c r="G6928" i="1"/>
  <c r="I6927" i="1"/>
  <c r="J6927" i="1" s="1"/>
  <c r="L6927" i="1" s="1"/>
  <c r="G6927" i="1"/>
  <c r="H6927" i="1" s="1"/>
  <c r="K6926" i="1"/>
  <c r="J6926" i="1"/>
  <c r="L6926" i="1" s="1"/>
  <c r="H6926" i="1"/>
  <c r="I6926" i="1" s="1"/>
  <c r="G6926" i="1"/>
  <c r="G6925" i="1"/>
  <c r="H6925" i="1" s="1"/>
  <c r="I6925" i="1" s="1"/>
  <c r="J6925" i="1" s="1"/>
  <c r="L6924" i="1"/>
  <c r="J6924" i="1"/>
  <c r="K6924" i="1" s="1"/>
  <c r="I6924" i="1"/>
  <c r="H6924" i="1"/>
  <c r="G6924" i="1"/>
  <c r="I6923" i="1"/>
  <c r="J6923" i="1" s="1"/>
  <c r="H6923" i="1"/>
  <c r="G6923" i="1"/>
  <c r="H6922" i="1"/>
  <c r="I6922" i="1" s="1"/>
  <c r="J6922" i="1" s="1"/>
  <c r="G6922" i="1"/>
  <c r="I6921" i="1"/>
  <c r="J6921" i="1" s="1"/>
  <c r="G6921" i="1"/>
  <c r="H6921" i="1" s="1"/>
  <c r="J6920" i="1"/>
  <c r="K6920" i="1" s="1"/>
  <c r="H6920" i="1"/>
  <c r="I6920" i="1" s="1"/>
  <c r="G6920" i="1"/>
  <c r="L6919" i="1"/>
  <c r="K6919" i="1"/>
  <c r="I6919" i="1"/>
  <c r="J6919" i="1" s="1"/>
  <c r="G6919" i="1"/>
  <c r="H6919" i="1" s="1"/>
  <c r="H6918" i="1"/>
  <c r="I6918" i="1" s="1"/>
  <c r="J6918" i="1" s="1"/>
  <c r="G6918" i="1"/>
  <c r="I6917" i="1"/>
  <c r="J6917" i="1" s="1"/>
  <c r="G6917" i="1"/>
  <c r="H6917" i="1" s="1"/>
  <c r="J6916" i="1"/>
  <c r="I6916" i="1"/>
  <c r="H6916" i="1"/>
  <c r="G6916" i="1"/>
  <c r="G6915" i="1"/>
  <c r="H6915" i="1" s="1"/>
  <c r="I6915" i="1" s="1"/>
  <c r="J6915" i="1" s="1"/>
  <c r="L6914" i="1"/>
  <c r="J6914" i="1"/>
  <c r="K6914" i="1" s="1"/>
  <c r="H6914" i="1"/>
  <c r="I6914" i="1" s="1"/>
  <c r="G6914" i="1"/>
  <c r="G6913" i="1"/>
  <c r="H6913" i="1" s="1"/>
  <c r="I6913" i="1" s="1"/>
  <c r="J6913" i="1" s="1"/>
  <c r="L6912" i="1"/>
  <c r="J6912" i="1"/>
  <c r="K6912" i="1" s="1"/>
  <c r="H6912" i="1"/>
  <c r="I6912" i="1" s="1"/>
  <c r="G6912" i="1"/>
  <c r="I6911" i="1"/>
  <c r="J6911" i="1" s="1"/>
  <c r="L6911" i="1" s="1"/>
  <c r="G6911" i="1"/>
  <c r="H6911" i="1" s="1"/>
  <c r="J6910" i="1"/>
  <c r="L6910" i="1" s="1"/>
  <c r="H6910" i="1"/>
  <c r="I6910" i="1" s="1"/>
  <c r="G6910" i="1"/>
  <c r="K6909" i="1"/>
  <c r="J6909" i="1"/>
  <c r="L6909" i="1" s="1"/>
  <c r="I6909" i="1"/>
  <c r="G6909" i="1"/>
  <c r="H6909" i="1" s="1"/>
  <c r="H6908" i="1"/>
  <c r="I6908" i="1" s="1"/>
  <c r="J6908" i="1" s="1"/>
  <c r="G6908" i="1"/>
  <c r="H6907" i="1"/>
  <c r="I6907" i="1" s="1"/>
  <c r="J6907" i="1" s="1"/>
  <c r="G6907" i="1"/>
  <c r="H6906" i="1"/>
  <c r="I6906" i="1" s="1"/>
  <c r="J6906" i="1" s="1"/>
  <c r="G6906" i="1"/>
  <c r="I6905" i="1"/>
  <c r="J6905" i="1" s="1"/>
  <c r="L6905" i="1" s="1"/>
  <c r="G6905" i="1"/>
  <c r="H6905" i="1" s="1"/>
  <c r="J6904" i="1"/>
  <c r="K6904" i="1" s="1"/>
  <c r="H6904" i="1"/>
  <c r="I6904" i="1" s="1"/>
  <c r="G6904" i="1"/>
  <c r="G6903" i="1"/>
  <c r="H6903" i="1" s="1"/>
  <c r="I6903" i="1" s="1"/>
  <c r="J6903" i="1" s="1"/>
  <c r="L6902" i="1"/>
  <c r="K6902" i="1"/>
  <c r="J6902" i="1"/>
  <c r="H6902" i="1"/>
  <c r="I6902" i="1" s="1"/>
  <c r="G6902" i="1"/>
  <c r="J6901" i="1"/>
  <c r="I6901" i="1"/>
  <c r="G6901" i="1"/>
  <c r="H6901" i="1" s="1"/>
  <c r="I6900" i="1"/>
  <c r="J6900" i="1" s="1"/>
  <c r="H6900" i="1"/>
  <c r="G6900" i="1"/>
  <c r="K6899" i="1"/>
  <c r="I6899" i="1"/>
  <c r="J6899" i="1" s="1"/>
  <c r="L6899" i="1" s="1"/>
  <c r="H6899" i="1"/>
  <c r="G6899" i="1"/>
  <c r="G6898" i="1"/>
  <c r="H6898" i="1" s="1"/>
  <c r="I6898" i="1" s="1"/>
  <c r="J6898" i="1" s="1"/>
  <c r="K6897" i="1"/>
  <c r="I6897" i="1"/>
  <c r="J6897" i="1" s="1"/>
  <c r="L6897" i="1" s="1"/>
  <c r="G6897" i="1"/>
  <c r="H6897" i="1" s="1"/>
  <c r="H6896" i="1"/>
  <c r="I6896" i="1" s="1"/>
  <c r="J6896" i="1" s="1"/>
  <c r="G6896" i="1"/>
  <c r="I6895" i="1"/>
  <c r="J6895" i="1" s="1"/>
  <c r="L6895" i="1" s="1"/>
  <c r="G6895" i="1"/>
  <c r="H6895" i="1" s="1"/>
  <c r="J6894" i="1"/>
  <c r="H6894" i="1"/>
  <c r="I6894" i="1" s="1"/>
  <c r="G6894" i="1"/>
  <c r="G6893" i="1"/>
  <c r="H6893" i="1" s="1"/>
  <c r="I6893" i="1" s="1"/>
  <c r="J6893" i="1" s="1"/>
  <c r="L6892" i="1"/>
  <c r="J6892" i="1"/>
  <c r="K6892" i="1" s="1"/>
  <c r="I6892" i="1"/>
  <c r="H6892" i="1"/>
  <c r="G6892" i="1"/>
  <c r="I6891" i="1"/>
  <c r="J6891" i="1" s="1"/>
  <c r="H6891" i="1"/>
  <c r="G6891" i="1"/>
  <c r="H6890" i="1"/>
  <c r="I6890" i="1" s="1"/>
  <c r="J6890" i="1" s="1"/>
  <c r="G6890" i="1"/>
  <c r="K6889" i="1"/>
  <c r="I6889" i="1"/>
  <c r="J6889" i="1" s="1"/>
  <c r="L6889" i="1" s="1"/>
  <c r="G6889" i="1"/>
  <c r="H6889" i="1" s="1"/>
  <c r="J6888" i="1"/>
  <c r="K6888" i="1" s="1"/>
  <c r="H6888" i="1"/>
  <c r="I6888" i="1" s="1"/>
  <c r="G6888" i="1"/>
  <c r="L6887" i="1"/>
  <c r="K6887" i="1"/>
  <c r="I6887" i="1"/>
  <c r="J6887" i="1" s="1"/>
  <c r="G6887" i="1"/>
  <c r="H6887" i="1" s="1"/>
  <c r="H6886" i="1"/>
  <c r="I6886" i="1" s="1"/>
  <c r="J6886" i="1" s="1"/>
  <c r="G6886" i="1"/>
  <c r="I6885" i="1"/>
  <c r="J6885" i="1" s="1"/>
  <c r="G6885" i="1"/>
  <c r="H6885" i="1" s="1"/>
  <c r="I6884" i="1"/>
  <c r="J6884" i="1" s="1"/>
  <c r="H6884" i="1"/>
  <c r="G6884" i="1"/>
  <c r="G6883" i="1"/>
  <c r="H6883" i="1" s="1"/>
  <c r="I6883" i="1" s="1"/>
  <c r="J6883" i="1" s="1"/>
  <c r="L6882" i="1"/>
  <c r="J6882" i="1"/>
  <c r="K6882" i="1" s="1"/>
  <c r="H6882" i="1"/>
  <c r="I6882" i="1" s="1"/>
  <c r="G6882" i="1"/>
  <c r="G6881" i="1"/>
  <c r="H6881" i="1" s="1"/>
  <c r="I6881" i="1" s="1"/>
  <c r="J6881" i="1" s="1"/>
  <c r="L6880" i="1"/>
  <c r="J6880" i="1"/>
  <c r="K6880" i="1" s="1"/>
  <c r="H6880" i="1"/>
  <c r="I6880" i="1" s="1"/>
  <c r="G6880" i="1"/>
  <c r="I6879" i="1"/>
  <c r="J6879" i="1" s="1"/>
  <c r="L6879" i="1" s="1"/>
  <c r="G6879" i="1"/>
  <c r="H6879" i="1" s="1"/>
  <c r="J6878" i="1"/>
  <c r="L6878" i="1" s="1"/>
  <c r="H6878" i="1"/>
  <c r="I6878" i="1" s="1"/>
  <c r="G6878" i="1"/>
  <c r="K6877" i="1"/>
  <c r="J6877" i="1"/>
  <c r="L6877" i="1" s="1"/>
  <c r="I6877" i="1"/>
  <c r="G6877" i="1"/>
  <c r="H6877" i="1" s="1"/>
  <c r="H6876" i="1"/>
  <c r="I6876" i="1" s="1"/>
  <c r="J6876" i="1" s="1"/>
  <c r="G6876" i="1"/>
  <c r="H6875" i="1"/>
  <c r="I6875" i="1" s="1"/>
  <c r="J6875" i="1" s="1"/>
  <c r="G6875" i="1"/>
  <c r="J6874" i="1"/>
  <c r="H6874" i="1"/>
  <c r="I6874" i="1" s="1"/>
  <c r="G6874" i="1"/>
  <c r="I6873" i="1"/>
  <c r="J6873" i="1" s="1"/>
  <c r="L6873" i="1" s="1"/>
  <c r="G6873" i="1"/>
  <c r="H6873" i="1" s="1"/>
  <c r="J6872" i="1"/>
  <c r="H6872" i="1"/>
  <c r="I6872" i="1" s="1"/>
  <c r="G6872" i="1"/>
  <c r="G6871" i="1"/>
  <c r="H6871" i="1" s="1"/>
  <c r="I6871" i="1" s="1"/>
  <c r="J6871" i="1" s="1"/>
  <c r="L6870" i="1"/>
  <c r="K6870" i="1"/>
  <c r="J6870" i="1"/>
  <c r="H6870" i="1"/>
  <c r="I6870" i="1" s="1"/>
  <c r="G6870" i="1"/>
  <c r="J6869" i="1"/>
  <c r="I6869" i="1"/>
  <c r="G6869" i="1"/>
  <c r="H6869" i="1" s="1"/>
  <c r="I6868" i="1"/>
  <c r="J6868" i="1" s="1"/>
  <c r="H6868" i="1"/>
  <c r="G6868" i="1"/>
  <c r="K6867" i="1"/>
  <c r="I6867" i="1"/>
  <c r="J6867" i="1" s="1"/>
  <c r="L6867" i="1" s="1"/>
  <c r="H6867" i="1"/>
  <c r="G6867" i="1"/>
  <c r="G6866" i="1"/>
  <c r="H6866" i="1" s="1"/>
  <c r="I6866" i="1" s="1"/>
  <c r="J6866" i="1" s="1"/>
  <c r="K6865" i="1"/>
  <c r="I6865" i="1"/>
  <c r="J6865" i="1" s="1"/>
  <c r="L6865" i="1" s="1"/>
  <c r="G6865" i="1"/>
  <c r="H6865" i="1" s="1"/>
  <c r="H6864" i="1"/>
  <c r="I6864" i="1" s="1"/>
  <c r="J6864" i="1" s="1"/>
  <c r="G6864" i="1"/>
  <c r="I6863" i="1"/>
  <c r="J6863" i="1" s="1"/>
  <c r="L6863" i="1" s="1"/>
  <c r="G6863" i="1"/>
  <c r="H6863" i="1" s="1"/>
  <c r="K6862" i="1"/>
  <c r="J6862" i="1"/>
  <c r="L6862" i="1" s="1"/>
  <c r="H6862" i="1"/>
  <c r="I6862" i="1" s="1"/>
  <c r="G6862" i="1"/>
  <c r="G6861" i="1"/>
  <c r="H6861" i="1" s="1"/>
  <c r="I6861" i="1" s="1"/>
  <c r="J6861" i="1" s="1"/>
  <c r="L6860" i="1"/>
  <c r="J6860" i="1"/>
  <c r="K6860" i="1" s="1"/>
  <c r="I6860" i="1"/>
  <c r="H6860" i="1"/>
  <c r="G6860" i="1"/>
  <c r="H6859" i="1"/>
  <c r="I6859" i="1" s="1"/>
  <c r="J6859" i="1" s="1"/>
  <c r="G6859" i="1"/>
  <c r="H6858" i="1"/>
  <c r="I6858" i="1" s="1"/>
  <c r="J6858" i="1" s="1"/>
  <c r="G6858" i="1"/>
  <c r="I6857" i="1"/>
  <c r="J6857" i="1" s="1"/>
  <c r="L6857" i="1" s="1"/>
  <c r="G6857" i="1"/>
  <c r="H6857" i="1" s="1"/>
  <c r="J6856" i="1"/>
  <c r="K6856" i="1" s="1"/>
  <c r="H6856" i="1"/>
  <c r="I6856" i="1" s="1"/>
  <c r="G6856" i="1"/>
  <c r="L6855" i="1"/>
  <c r="K6855" i="1"/>
  <c r="I6855" i="1"/>
  <c r="J6855" i="1" s="1"/>
  <c r="G6855" i="1"/>
  <c r="H6855" i="1" s="1"/>
  <c r="H6854" i="1"/>
  <c r="I6854" i="1" s="1"/>
  <c r="J6854" i="1" s="1"/>
  <c r="G6854" i="1"/>
  <c r="I6853" i="1"/>
  <c r="J6853" i="1" s="1"/>
  <c r="G6853" i="1"/>
  <c r="H6853" i="1" s="1"/>
  <c r="I6852" i="1"/>
  <c r="J6852" i="1" s="1"/>
  <c r="H6852" i="1"/>
  <c r="G6852" i="1"/>
  <c r="G6851" i="1"/>
  <c r="H6851" i="1" s="1"/>
  <c r="I6851" i="1" s="1"/>
  <c r="J6851" i="1" s="1"/>
  <c r="L6850" i="1"/>
  <c r="J6850" i="1"/>
  <c r="K6850" i="1" s="1"/>
  <c r="H6850" i="1"/>
  <c r="I6850" i="1" s="1"/>
  <c r="G6850" i="1"/>
  <c r="G6849" i="1"/>
  <c r="H6849" i="1" s="1"/>
  <c r="I6849" i="1" s="1"/>
  <c r="J6849" i="1" s="1"/>
  <c r="L6848" i="1"/>
  <c r="J6848" i="1"/>
  <c r="K6848" i="1" s="1"/>
  <c r="H6848" i="1"/>
  <c r="I6848" i="1" s="1"/>
  <c r="G6848" i="1"/>
  <c r="K6847" i="1"/>
  <c r="I6847" i="1"/>
  <c r="J6847" i="1" s="1"/>
  <c r="L6847" i="1" s="1"/>
  <c r="G6847" i="1"/>
  <c r="H6847" i="1" s="1"/>
  <c r="J6846" i="1"/>
  <c r="L6846" i="1" s="1"/>
  <c r="H6846" i="1"/>
  <c r="I6846" i="1" s="1"/>
  <c r="G6846" i="1"/>
  <c r="K6845" i="1"/>
  <c r="J6845" i="1"/>
  <c r="L6845" i="1" s="1"/>
  <c r="I6845" i="1"/>
  <c r="G6845" i="1"/>
  <c r="H6845" i="1" s="1"/>
  <c r="H6844" i="1"/>
  <c r="I6844" i="1" s="1"/>
  <c r="J6844" i="1" s="1"/>
  <c r="G6844" i="1"/>
  <c r="H6843" i="1"/>
  <c r="I6843" i="1" s="1"/>
  <c r="J6843" i="1" s="1"/>
  <c r="G6843" i="1"/>
  <c r="J6842" i="1"/>
  <c r="H6842" i="1"/>
  <c r="I6842" i="1" s="1"/>
  <c r="G6842" i="1"/>
  <c r="I6841" i="1"/>
  <c r="J6841" i="1" s="1"/>
  <c r="L6841" i="1" s="1"/>
  <c r="G6841" i="1"/>
  <c r="H6841" i="1" s="1"/>
  <c r="J6840" i="1"/>
  <c r="H6840" i="1"/>
  <c r="I6840" i="1" s="1"/>
  <c r="G6840" i="1"/>
  <c r="G6839" i="1"/>
  <c r="H6839" i="1" s="1"/>
  <c r="I6839" i="1" s="1"/>
  <c r="J6839" i="1" s="1"/>
  <c r="L6838" i="1"/>
  <c r="K6838" i="1"/>
  <c r="J6838" i="1"/>
  <c r="H6838" i="1"/>
  <c r="I6838" i="1" s="1"/>
  <c r="G6838" i="1"/>
  <c r="J6837" i="1"/>
  <c r="I6837" i="1"/>
  <c r="G6837" i="1"/>
  <c r="H6837" i="1" s="1"/>
  <c r="I6836" i="1"/>
  <c r="J6836" i="1" s="1"/>
  <c r="H6836" i="1"/>
  <c r="G6836" i="1"/>
  <c r="K6835" i="1"/>
  <c r="I6835" i="1"/>
  <c r="J6835" i="1" s="1"/>
  <c r="L6835" i="1" s="1"/>
  <c r="H6835" i="1"/>
  <c r="G6835" i="1"/>
  <c r="G6834" i="1"/>
  <c r="H6834" i="1" s="1"/>
  <c r="I6834" i="1" s="1"/>
  <c r="J6834" i="1" s="1"/>
  <c r="K6833" i="1"/>
  <c r="I6833" i="1"/>
  <c r="J6833" i="1" s="1"/>
  <c r="L6833" i="1" s="1"/>
  <c r="G6833" i="1"/>
  <c r="H6833" i="1" s="1"/>
  <c r="H6832" i="1"/>
  <c r="I6832" i="1" s="1"/>
  <c r="J6832" i="1" s="1"/>
  <c r="G6832" i="1"/>
  <c r="I6831" i="1"/>
  <c r="J6831" i="1" s="1"/>
  <c r="L6831" i="1" s="1"/>
  <c r="G6831" i="1"/>
  <c r="H6831" i="1" s="1"/>
  <c r="J6830" i="1"/>
  <c r="L6830" i="1" s="1"/>
  <c r="H6830" i="1"/>
  <c r="I6830" i="1" s="1"/>
  <c r="G6830" i="1"/>
  <c r="G6829" i="1"/>
  <c r="H6829" i="1" s="1"/>
  <c r="I6829" i="1" s="1"/>
  <c r="J6829" i="1" s="1"/>
  <c r="L6828" i="1"/>
  <c r="J6828" i="1"/>
  <c r="K6828" i="1" s="1"/>
  <c r="I6828" i="1"/>
  <c r="H6828" i="1"/>
  <c r="G6828" i="1"/>
  <c r="H6827" i="1"/>
  <c r="I6827" i="1" s="1"/>
  <c r="J6827" i="1" s="1"/>
  <c r="G6827" i="1"/>
  <c r="H6826" i="1"/>
  <c r="I6826" i="1" s="1"/>
  <c r="J6826" i="1" s="1"/>
  <c r="G6826" i="1"/>
  <c r="I6825" i="1"/>
  <c r="J6825" i="1" s="1"/>
  <c r="L6825" i="1" s="1"/>
  <c r="G6825" i="1"/>
  <c r="H6825" i="1" s="1"/>
  <c r="J6824" i="1"/>
  <c r="K6824" i="1" s="1"/>
  <c r="H6824" i="1"/>
  <c r="I6824" i="1" s="1"/>
  <c r="G6824" i="1"/>
  <c r="L6823" i="1"/>
  <c r="K6823" i="1"/>
  <c r="I6823" i="1"/>
  <c r="J6823" i="1" s="1"/>
  <c r="G6823" i="1"/>
  <c r="H6823" i="1" s="1"/>
  <c r="H6822" i="1"/>
  <c r="I6822" i="1" s="1"/>
  <c r="J6822" i="1" s="1"/>
  <c r="G6822" i="1"/>
  <c r="I6821" i="1"/>
  <c r="J6821" i="1" s="1"/>
  <c r="G6821" i="1"/>
  <c r="H6821" i="1" s="1"/>
  <c r="J6820" i="1"/>
  <c r="I6820" i="1"/>
  <c r="H6820" i="1"/>
  <c r="G6820" i="1"/>
  <c r="G6819" i="1"/>
  <c r="H6819" i="1" s="1"/>
  <c r="I6819" i="1" s="1"/>
  <c r="J6819" i="1" s="1"/>
  <c r="L6818" i="1"/>
  <c r="J6818" i="1"/>
  <c r="K6818" i="1" s="1"/>
  <c r="H6818" i="1"/>
  <c r="I6818" i="1" s="1"/>
  <c r="G6818" i="1"/>
  <c r="G6817" i="1"/>
  <c r="H6817" i="1" s="1"/>
  <c r="I6817" i="1" s="1"/>
  <c r="J6817" i="1" s="1"/>
  <c r="L6816" i="1"/>
  <c r="J6816" i="1"/>
  <c r="K6816" i="1" s="1"/>
  <c r="H6816" i="1"/>
  <c r="I6816" i="1" s="1"/>
  <c r="G6816" i="1"/>
  <c r="K6815" i="1"/>
  <c r="I6815" i="1"/>
  <c r="J6815" i="1" s="1"/>
  <c r="L6815" i="1" s="1"/>
  <c r="G6815" i="1"/>
  <c r="H6815" i="1" s="1"/>
  <c r="J6814" i="1"/>
  <c r="L6814" i="1" s="1"/>
  <c r="H6814" i="1"/>
  <c r="I6814" i="1" s="1"/>
  <c r="G6814" i="1"/>
  <c r="K6813" i="1"/>
  <c r="J6813" i="1"/>
  <c r="L6813" i="1" s="1"/>
  <c r="I6813" i="1"/>
  <c r="G6813" i="1"/>
  <c r="H6813" i="1" s="1"/>
  <c r="H6812" i="1"/>
  <c r="I6812" i="1" s="1"/>
  <c r="J6812" i="1" s="1"/>
  <c r="G6812" i="1"/>
  <c r="H6811" i="1"/>
  <c r="I6811" i="1" s="1"/>
  <c r="J6811" i="1" s="1"/>
  <c r="G6811" i="1"/>
  <c r="J6810" i="1"/>
  <c r="H6810" i="1"/>
  <c r="I6810" i="1" s="1"/>
  <c r="G6810" i="1"/>
  <c r="I6809" i="1"/>
  <c r="J6809" i="1" s="1"/>
  <c r="L6809" i="1" s="1"/>
  <c r="G6809" i="1"/>
  <c r="H6809" i="1" s="1"/>
  <c r="L6808" i="1"/>
  <c r="J6808" i="1"/>
  <c r="K6808" i="1" s="1"/>
  <c r="H6808" i="1"/>
  <c r="I6808" i="1" s="1"/>
  <c r="G6808" i="1"/>
  <c r="G6807" i="1"/>
  <c r="H6807" i="1" s="1"/>
  <c r="I6807" i="1" s="1"/>
  <c r="J6807" i="1" s="1"/>
  <c r="L6806" i="1"/>
  <c r="K6806" i="1"/>
  <c r="J6806" i="1"/>
  <c r="H6806" i="1"/>
  <c r="I6806" i="1" s="1"/>
  <c r="G6806" i="1"/>
  <c r="I6805" i="1"/>
  <c r="J6805" i="1" s="1"/>
  <c r="G6805" i="1"/>
  <c r="H6805" i="1" s="1"/>
  <c r="I6804" i="1"/>
  <c r="J6804" i="1" s="1"/>
  <c r="H6804" i="1"/>
  <c r="G6804" i="1"/>
  <c r="K6803" i="1"/>
  <c r="I6803" i="1"/>
  <c r="J6803" i="1" s="1"/>
  <c r="L6803" i="1" s="1"/>
  <c r="H6803" i="1"/>
  <c r="G6803" i="1"/>
  <c r="G6802" i="1"/>
  <c r="H6802" i="1" s="1"/>
  <c r="I6802" i="1" s="1"/>
  <c r="J6802" i="1" s="1"/>
  <c r="K6801" i="1"/>
  <c r="I6801" i="1"/>
  <c r="J6801" i="1" s="1"/>
  <c r="L6801" i="1" s="1"/>
  <c r="G6801" i="1"/>
  <c r="H6801" i="1" s="1"/>
  <c r="H6800" i="1"/>
  <c r="I6800" i="1" s="1"/>
  <c r="J6800" i="1" s="1"/>
  <c r="G6800" i="1"/>
  <c r="I6799" i="1"/>
  <c r="J6799" i="1" s="1"/>
  <c r="L6799" i="1" s="1"/>
  <c r="G6799" i="1"/>
  <c r="H6799" i="1" s="1"/>
  <c r="J6798" i="1"/>
  <c r="L6798" i="1" s="1"/>
  <c r="H6798" i="1"/>
  <c r="I6798" i="1" s="1"/>
  <c r="G6798" i="1"/>
  <c r="G6797" i="1"/>
  <c r="H6797" i="1" s="1"/>
  <c r="I6797" i="1" s="1"/>
  <c r="J6797" i="1" s="1"/>
  <c r="L6796" i="1"/>
  <c r="J6796" i="1"/>
  <c r="K6796" i="1" s="1"/>
  <c r="I6796" i="1"/>
  <c r="H6796" i="1"/>
  <c r="G6796" i="1"/>
  <c r="I6795" i="1"/>
  <c r="J6795" i="1" s="1"/>
  <c r="H6795" i="1"/>
  <c r="G6795" i="1"/>
  <c r="H6794" i="1"/>
  <c r="I6794" i="1" s="1"/>
  <c r="J6794" i="1" s="1"/>
  <c r="G6794" i="1"/>
  <c r="K6793" i="1"/>
  <c r="I6793" i="1"/>
  <c r="J6793" i="1" s="1"/>
  <c r="L6793" i="1" s="1"/>
  <c r="G6793" i="1"/>
  <c r="H6793" i="1" s="1"/>
  <c r="J6792" i="1"/>
  <c r="K6792" i="1" s="1"/>
  <c r="H6792" i="1"/>
  <c r="I6792" i="1" s="1"/>
  <c r="G6792" i="1"/>
  <c r="L6791" i="1"/>
  <c r="K6791" i="1"/>
  <c r="I6791" i="1"/>
  <c r="J6791" i="1" s="1"/>
  <c r="G6791" i="1"/>
  <c r="H6791" i="1" s="1"/>
  <c r="H6790" i="1"/>
  <c r="I6790" i="1" s="1"/>
  <c r="J6790" i="1" s="1"/>
  <c r="G6790" i="1"/>
  <c r="I6789" i="1"/>
  <c r="J6789" i="1" s="1"/>
  <c r="G6789" i="1"/>
  <c r="H6789" i="1" s="1"/>
  <c r="J6788" i="1"/>
  <c r="I6788" i="1"/>
  <c r="H6788" i="1"/>
  <c r="G6788" i="1"/>
  <c r="G6787" i="1"/>
  <c r="H6787" i="1" s="1"/>
  <c r="I6787" i="1" s="1"/>
  <c r="J6787" i="1" s="1"/>
  <c r="L6786" i="1"/>
  <c r="J6786" i="1"/>
  <c r="K6786" i="1" s="1"/>
  <c r="H6786" i="1"/>
  <c r="I6786" i="1" s="1"/>
  <c r="G6786" i="1"/>
  <c r="G6785" i="1"/>
  <c r="H6785" i="1" s="1"/>
  <c r="I6785" i="1" s="1"/>
  <c r="J6785" i="1" s="1"/>
  <c r="L6784" i="1"/>
  <c r="J6784" i="1"/>
  <c r="K6784" i="1" s="1"/>
  <c r="H6784" i="1"/>
  <c r="I6784" i="1" s="1"/>
  <c r="G6784" i="1"/>
  <c r="I6783" i="1"/>
  <c r="J6783" i="1" s="1"/>
  <c r="L6783" i="1" s="1"/>
  <c r="G6783" i="1"/>
  <c r="H6783" i="1" s="1"/>
  <c r="J6782" i="1"/>
  <c r="L6782" i="1" s="1"/>
  <c r="H6782" i="1"/>
  <c r="I6782" i="1" s="1"/>
  <c r="G6782" i="1"/>
  <c r="K6781" i="1"/>
  <c r="J6781" i="1"/>
  <c r="L6781" i="1" s="1"/>
  <c r="I6781" i="1"/>
  <c r="G6781" i="1"/>
  <c r="H6781" i="1" s="1"/>
  <c r="H6780" i="1"/>
  <c r="I6780" i="1" s="1"/>
  <c r="J6780" i="1" s="1"/>
  <c r="G6780" i="1"/>
  <c r="H6779" i="1"/>
  <c r="I6779" i="1" s="1"/>
  <c r="J6779" i="1" s="1"/>
  <c r="G6779" i="1"/>
  <c r="H6778" i="1"/>
  <c r="I6778" i="1" s="1"/>
  <c r="J6778" i="1" s="1"/>
  <c r="G6778" i="1"/>
  <c r="I6777" i="1"/>
  <c r="J6777" i="1" s="1"/>
  <c r="L6777" i="1" s="1"/>
  <c r="G6777" i="1"/>
  <c r="H6777" i="1" s="1"/>
  <c r="J6776" i="1"/>
  <c r="K6776" i="1" s="1"/>
  <c r="H6776" i="1"/>
  <c r="I6776" i="1" s="1"/>
  <c r="G6776" i="1"/>
  <c r="G6775" i="1"/>
  <c r="H6775" i="1" s="1"/>
  <c r="I6775" i="1" s="1"/>
  <c r="J6775" i="1" s="1"/>
  <c r="L6774" i="1"/>
  <c r="K6774" i="1"/>
  <c r="J6774" i="1"/>
  <c r="H6774" i="1"/>
  <c r="I6774" i="1" s="1"/>
  <c r="G6774" i="1"/>
  <c r="I6773" i="1"/>
  <c r="J6773" i="1" s="1"/>
  <c r="G6773" i="1"/>
  <c r="H6773" i="1" s="1"/>
  <c r="I6772" i="1"/>
  <c r="J6772" i="1" s="1"/>
  <c r="H6772" i="1"/>
  <c r="G6772" i="1"/>
  <c r="K6771" i="1"/>
  <c r="I6771" i="1"/>
  <c r="J6771" i="1" s="1"/>
  <c r="L6771" i="1" s="1"/>
  <c r="H6771" i="1"/>
  <c r="G6771" i="1"/>
  <c r="G6770" i="1"/>
  <c r="H6770" i="1" s="1"/>
  <c r="I6770" i="1" s="1"/>
  <c r="J6770" i="1" s="1"/>
  <c r="K6769" i="1"/>
  <c r="I6769" i="1"/>
  <c r="J6769" i="1" s="1"/>
  <c r="L6769" i="1" s="1"/>
  <c r="G6769" i="1"/>
  <c r="H6769" i="1" s="1"/>
  <c r="H6768" i="1"/>
  <c r="I6768" i="1" s="1"/>
  <c r="J6768" i="1" s="1"/>
  <c r="G6768" i="1"/>
  <c r="I6767" i="1"/>
  <c r="J6767" i="1" s="1"/>
  <c r="L6767" i="1" s="1"/>
  <c r="G6767" i="1"/>
  <c r="H6767" i="1" s="1"/>
  <c r="H6766" i="1"/>
  <c r="I6766" i="1" s="1"/>
  <c r="J6766" i="1" s="1"/>
  <c r="G6766" i="1"/>
  <c r="G6765" i="1"/>
  <c r="H6765" i="1" s="1"/>
  <c r="I6765" i="1" s="1"/>
  <c r="J6765" i="1" s="1"/>
  <c r="J6764" i="1"/>
  <c r="K6764" i="1" s="1"/>
  <c r="I6764" i="1"/>
  <c r="H6764" i="1"/>
  <c r="G6764" i="1"/>
  <c r="G6763" i="1"/>
  <c r="H6763" i="1" s="1"/>
  <c r="I6763" i="1" s="1"/>
  <c r="J6763" i="1" s="1"/>
  <c r="H6762" i="1"/>
  <c r="I6762" i="1" s="1"/>
  <c r="J6762" i="1" s="1"/>
  <c r="G6762" i="1"/>
  <c r="G6761" i="1"/>
  <c r="H6761" i="1" s="1"/>
  <c r="I6761" i="1" s="1"/>
  <c r="J6761" i="1" s="1"/>
  <c r="J6760" i="1"/>
  <c r="K6760" i="1" s="1"/>
  <c r="H6760" i="1"/>
  <c r="I6760" i="1" s="1"/>
  <c r="G6760" i="1"/>
  <c r="L6759" i="1"/>
  <c r="K6759" i="1"/>
  <c r="I6759" i="1"/>
  <c r="J6759" i="1" s="1"/>
  <c r="G6759" i="1"/>
  <c r="H6759" i="1" s="1"/>
  <c r="H6758" i="1"/>
  <c r="I6758" i="1" s="1"/>
  <c r="J6758" i="1" s="1"/>
  <c r="G6758" i="1"/>
  <c r="I6757" i="1"/>
  <c r="J6757" i="1" s="1"/>
  <c r="G6757" i="1"/>
  <c r="H6757" i="1" s="1"/>
  <c r="H6756" i="1"/>
  <c r="I6756" i="1" s="1"/>
  <c r="J6756" i="1" s="1"/>
  <c r="G6756" i="1"/>
  <c r="G6755" i="1"/>
  <c r="H6755" i="1" s="1"/>
  <c r="I6755" i="1" s="1"/>
  <c r="J6755" i="1" s="1"/>
  <c r="L6754" i="1"/>
  <c r="J6754" i="1"/>
  <c r="K6754" i="1" s="1"/>
  <c r="H6754" i="1"/>
  <c r="I6754" i="1" s="1"/>
  <c r="G6754" i="1"/>
  <c r="G6753" i="1"/>
  <c r="H6753" i="1" s="1"/>
  <c r="I6753" i="1" s="1"/>
  <c r="J6753" i="1" s="1"/>
  <c r="L6752" i="1"/>
  <c r="J6752" i="1"/>
  <c r="K6752" i="1" s="1"/>
  <c r="H6752" i="1"/>
  <c r="I6752" i="1" s="1"/>
  <c r="G6752" i="1"/>
  <c r="K6751" i="1"/>
  <c r="I6751" i="1"/>
  <c r="J6751" i="1" s="1"/>
  <c r="L6751" i="1" s="1"/>
  <c r="G6751" i="1"/>
  <c r="H6751" i="1" s="1"/>
  <c r="J6750" i="1"/>
  <c r="L6750" i="1" s="1"/>
  <c r="H6750" i="1"/>
  <c r="I6750" i="1" s="1"/>
  <c r="G6750" i="1"/>
  <c r="K6749" i="1"/>
  <c r="J6749" i="1"/>
  <c r="L6749" i="1" s="1"/>
  <c r="I6749" i="1"/>
  <c r="G6749" i="1"/>
  <c r="H6749" i="1" s="1"/>
  <c r="H6748" i="1"/>
  <c r="I6748" i="1" s="1"/>
  <c r="J6748" i="1" s="1"/>
  <c r="G6748" i="1"/>
  <c r="H6747" i="1"/>
  <c r="I6747" i="1" s="1"/>
  <c r="J6747" i="1" s="1"/>
  <c r="G6747" i="1"/>
  <c r="J6746" i="1"/>
  <c r="H6746" i="1"/>
  <c r="I6746" i="1" s="1"/>
  <c r="G6746" i="1"/>
  <c r="I6745" i="1"/>
  <c r="J6745" i="1" s="1"/>
  <c r="L6745" i="1" s="1"/>
  <c r="G6745" i="1"/>
  <c r="H6745" i="1" s="1"/>
  <c r="H6744" i="1"/>
  <c r="I6744" i="1" s="1"/>
  <c r="J6744" i="1" s="1"/>
  <c r="G6744" i="1"/>
  <c r="G6743" i="1"/>
  <c r="H6743" i="1" s="1"/>
  <c r="I6743" i="1" s="1"/>
  <c r="J6743" i="1" s="1"/>
  <c r="L6742" i="1"/>
  <c r="K6742" i="1"/>
  <c r="J6742" i="1"/>
  <c r="H6742" i="1"/>
  <c r="I6742" i="1" s="1"/>
  <c r="G6742" i="1"/>
  <c r="I6741" i="1"/>
  <c r="J6741" i="1" s="1"/>
  <c r="G6741" i="1"/>
  <c r="H6741" i="1" s="1"/>
  <c r="I6740" i="1"/>
  <c r="J6740" i="1" s="1"/>
  <c r="H6740" i="1"/>
  <c r="G6740" i="1"/>
  <c r="I6739" i="1"/>
  <c r="J6739" i="1" s="1"/>
  <c r="L6739" i="1" s="1"/>
  <c r="H6739" i="1"/>
  <c r="G6739" i="1"/>
  <c r="G6738" i="1"/>
  <c r="H6738" i="1" s="1"/>
  <c r="I6738" i="1" s="1"/>
  <c r="J6738" i="1" s="1"/>
  <c r="G6737" i="1"/>
  <c r="H6737" i="1" s="1"/>
  <c r="I6737" i="1" s="1"/>
  <c r="J6737" i="1" s="1"/>
  <c r="L6736" i="1"/>
  <c r="I6736" i="1"/>
  <c r="J6736" i="1" s="1"/>
  <c r="K6736" i="1" s="1"/>
  <c r="H6736" i="1"/>
  <c r="G6736" i="1"/>
  <c r="H6735" i="1"/>
  <c r="I6735" i="1" s="1"/>
  <c r="J6735" i="1" s="1"/>
  <c r="G6735" i="1"/>
  <c r="G6734" i="1"/>
  <c r="H6734" i="1" s="1"/>
  <c r="I6734" i="1" s="1"/>
  <c r="J6734" i="1" s="1"/>
  <c r="K6734" i="1" s="1"/>
  <c r="I6733" i="1"/>
  <c r="J6733" i="1" s="1"/>
  <c r="H6733" i="1"/>
  <c r="G6733" i="1"/>
  <c r="H6732" i="1"/>
  <c r="I6732" i="1" s="1"/>
  <c r="J6732" i="1" s="1"/>
  <c r="G6732" i="1"/>
  <c r="H6731" i="1"/>
  <c r="I6731" i="1" s="1"/>
  <c r="J6731" i="1" s="1"/>
  <c r="G6731" i="1"/>
  <c r="H6730" i="1"/>
  <c r="I6730" i="1" s="1"/>
  <c r="J6730" i="1" s="1"/>
  <c r="G6730" i="1"/>
  <c r="G6729" i="1"/>
  <c r="H6729" i="1" s="1"/>
  <c r="I6729" i="1" s="1"/>
  <c r="J6729" i="1" s="1"/>
  <c r="I6728" i="1"/>
  <c r="J6728" i="1" s="1"/>
  <c r="H6728" i="1"/>
  <c r="G6728" i="1"/>
  <c r="H6727" i="1"/>
  <c r="I6727" i="1" s="1"/>
  <c r="J6727" i="1" s="1"/>
  <c r="L6727" i="1" s="1"/>
  <c r="G6727" i="1"/>
  <c r="L6726" i="1"/>
  <c r="K6726" i="1"/>
  <c r="J6726" i="1"/>
  <c r="G6726" i="1"/>
  <c r="H6726" i="1" s="1"/>
  <c r="I6726" i="1" s="1"/>
  <c r="I6725" i="1"/>
  <c r="J6725" i="1" s="1"/>
  <c r="H6725" i="1"/>
  <c r="G6725" i="1"/>
  <c r="I6724" i="1"/>
  <c r="J6724" i="1" s="1"/>
  <c r="H6724" i="1"/>
  <c r="G6724" i="1"/>
  <c r="H6723" i="1"/>
  <c r="I6723" i="1" s="1"/>
  <c r="J6723" i="1" s="1"/>
  <c r="G6723" i="1"/>
  <c r="H6722" i="1"/>
  <c r="I6722" i="1" s="1"/>
  <c r="J6722" i="1" s="1"/>
  <c r="G6722" i="1"/>
  <c r="G6721" i="1"/>
  <c r="H6721" i="1" s="1"/>
  <c r="I6721" i="1" s="1"/>
  <c r="J6721" i="1" s="1"/>
  <c r="I6720" i="1"/>
  <c r="J6720" i="1" s="1"/>
  <c r="K6720" i="1" s="1"/>
  <c r="H6720" i="1"/>
  <c r="G6720" i="1"/>
  <c r="L6719" i="1"/>
  <c r="K6719" i="1"/>
  <c r="H6719" i="1"/>
  <c r="I6719" i="1" s="1"/>
  <c r="J6719" i="1" s="1"/>
  <c r="G6719" i="1"/>
  <c r="J6718" i="1"/>
  <c r="G6718" i="1"/>
  <c r="H6718" i="1" s="1"/>
  <c r="I6718" i="1" s="1"/>
  <c r="K6717" i="1"/>
  <c r="J6717" i="1"/>
  <c r="L6717" i="1" s="1"/>
  <c r="I6717" i="1"/>
  <c r="H6717" i="1"/>
  <c r="G6717" i="1"/>
  <c r="I6716" i="1"/>
  <c r="J6716" i="1" s="1"/>
  <c r="H6716" i="1"/>
  <c r="G6716" i="1"/>
  <c r="G6715" i="1"/>
  <c r="H6715" i="1" s="1"/>
  <c r="I6715" i="1" s="1"/>
  <c r="J6715" i="1" s="1"/>
  <c r="H6714" i="1"/>
  <c r="I6714" i="1" s="1"/>
  <c r="J6714" i="1" s="1"/>
  <c r="G6714" i="1"/>
  <c r="G6713" i="1"/>
  <c r="H6713" i="1" s="1"/>
  <c r="I6713" i="1" s="1"/>
  <c r="J6713" i="1" s="1"/>
  <c r="L6712" i="1"/>
  <c r="I6712" i="1"/>
  <c r="J6712" i="1" s="1"/>
  <c r="K6712" i="1" s="1"/>
  <c r="H6712" i="1"/>
  <c r="G6712" i="1"/>
  <c r="L6711" i="1"/>
  <c r="K6711" i="1"/>
  <c r="H6711" i="1"/>
  <c r="I6711" i="1" s="1"/>
  <c r="J6711" i="1" s="1"/>
  <c r="G6711" i="1"/>
  <c r="J6710" i="1"/>
  <c r="L6710" i="1" s="1"/>
  <c r="G6710" i="1"/>
  <c r="H6710" i="1" s="1"/>
  <c r="I6710" i="1" s="1"/>
  <c r="J6709" i="1"/>
  <c r="I6709" i="1"/>
  <c r="H6709" i="1"/>
  <c r="G6709" i="1"/>
  <c r="I6708" i="1"/>
  <c r="J6708" i="1" s="1"/>
  <c r="H6708" i="1"/>
  <c r="G6708" i="1"/>
  <c r="H6707" i="1"/>
  <c r="I6707" i="1" s="1"/>
  <c r="J6707" i="1" s="1"/>
  <c r="G6707" i="1"/>
  <c r="G6706" i="1"/>
  <c r="H6706" i="1" s="1"/>
  <c r="I6706" i="1" s="1"/>
  <c r="J6706" i="1" s="1"/>
  <c r="G6705" i="1"/>
  <c r="H6705" i="1" s="1"/>
  <c r="I6705" i="1" s="1"/>
  <c r="J6705" i="1" s="1"/>
  <c r="L6704" i="1"/>
  <c r="I6704" i="1"/>
  <c r="J6704" i="1" s="1"/>
  <c r="K6704" i="1" s="1"/>
  <c r="H6704" i="1"/>
  <c r="G6704" i="1"/>
  <c r="H6703" i="1"/>
  <c r="I6703" i="1" s="1"/>
  <c r="J6703" i="1" s="1"/>
  <c r="G6703" i="1"/>
  <c r="G6702" i="1"/>
  <c r="H6702" i="1" s="1"/>
  <c r="I6702" i="1" s="1"/>
  <c r="J6702" i="1" s="1"/>
  <c r="K6702" i="1" s="1"/>
  <c r="I6701" i="1"/>
  <c r="J6701" i="1" s="1"/>
  <c r="H6701" i="1"/>
  <c r="G6701" i="1"/>
  <c r="H6700" i="1"/>
  <c r="I6700" i="1" s="1"/>
  <c r="J6700" i="1" s="1"/>
  <c r="G6700" i="1"/>
  <c r="L6699" i="1"/>
  <c r="H6699" i="1"/>
  <c r="I6699" i="1" s="1"/>
  <c r="J6699" i="1" s="1"/>
  <c r="K6699" i="1" s="1"/>
  <c r="G6699" i="1"/>
  <c r="G6698" i="1"/>
  <c r="H6698" i="1" s="1"/>
  <c r="I6698" i="1" s="1"/>
  <c r="J6698" i="1" s="1"/>
  <c r="G6697" i="1"/>
  <c r="H6697" i="1" s="1"/>
  <c r="I6697" i="1" s="1"/>
  <c r="J6697" i="1" s="1"/>
  <c r="L6696" i="1"/>
  <c r="I6696" i="1"/>
  <c r="J6696" i="1" s="1"/>
  <c r="K6696" i="1" s="1"/>
  <c r="H6696" i="1"/>
  <c r="G6696" i="1"/>
  <c r="H6695" i="1"/>
  <c r="I6695" i="1" s="1"/>
  <c r="J6695" i="1" s="1"/>
  <c r="G6695" i="1"/>
  <c r="J6694" i="1"/>
  <c r="L6694" i="1" s="1"/>
  <c r="G6694" i="1"/>
  <c r="H6694" i="1" s="1"/>
  <c r="I6694" i="1" s="1"/>
  <c r="I6693" i="1"/>
  <c r="J6693" i="1" s="1"/>
  <c r="H6693" i="1"/>
  <c r="G6693" i="1"/>
  <c r="H6692" i="1"/>
  <c r="I6692" i="1" s="1"/>
  <c r="J6692" i="1" s="1"/>
  <c r="G6692" i="1"/>
  <c r="G6691" i="1"/>
  <c r="H6691" i="1" s="1"/>
  <c r="I6691" i="1" s="1"/>
  <c r="J6691" i="1" s="1"/>
  <c r="K6691" i="1" s="1"/>
  <c r="G6690" i="1"/>
  <c r="H6690" i="1" s="1"/>
  <c r="I6690" i="1" s="1"/>
  <c r="J6690" i="1" s="1"/>
  <c r="J6689" i="1"/>
  <c r="G6689" i="1"/>
  <c r="H6689" i="1" s="1"/>
  <c r="I6689" i="1" s="1"/>
  <c r="I6688" i="1"/>
  <c r="J6688" i="1" s="1"/>
  <c r="K6688" i="1" s="1"/>
  <c r="H6688" i="1"/>
  <c r="G6688" i="1"/>
  <c r="L6687" i="1"/>
  <c r="K6687" i="1"/>
  <c r="H6687" i="1"/>
  <c r="I6687" i="1" s="1"/>
  <c r="J6687" i="1" s="1"/>
  <c r="G6687" i="1"/>
  <c r="G6686" i="1"/>
  <c r="H6686" i="1" s="1"/>
  <c r="I6686" i="1" s="1"/>
  <c r="J6686" i="1" s="1"/>
  <c r="K6685" i="1"/>
  <c r="J6685" i="1"/>
  <c r="L6685" i="1" s="1"/>
  <c r="I6685" i="1"/>
  <c r="H6685" i="1"/>
  <c r="G6685" i="1"/>
  <c r="H6684" i="1"/>
  <c r="I6684" i="1" s="1"/>
  <c r="J6684" i="1" s="1"/>
  <c r="G6684" i="1"/>
  <c r="H6683" i="1"/>
  <c r="I6683" i="1" s="1"/>
  <c r="J6683" i="1" s="1"/>
  <c r="G6683" i="1"/>
  <c r="G6682" i="1"/>
  <c r="H6682" i="1" s="1"/>
  <c r="I6682" i="1" s="1"/>
  <c r="J6682" i="1" s="1"/>
  <c r="G6681" i="1"/>
  <c r="H6681" i="1" s="1"/>
  <c r="I6681" i="1" s="1"/>
  <c r="J6681" i="1" s="1"/>
  <c r="I6680" i="1"/>
  <c r="J6680" i="1" s="1"/>
  <c r="H6680" i="1"/>
  <c r="G6680" i="1"/>
  <c r="H6679" i="1"/>
  <c r="I6679" i="1" s="1"/>
  <c r="J6679" i="1" s="1"/>
  <c r="L6679" i="1" s="1"/>
  <c r="G6679" i="1"/>
  <c r="J6678" i="1"/>
  <c r="L6678" i="1" s="1"/>
  <c r="G6678" i="1"/>
  <c r="H6678" i="1" s="1"/>
  <c r="I6678" i="1" s="1"/>
  <c r="I6677" i="1"/>
  <c r="J6677" i="1" s="1"/>
  <c r="H6677" i="1"/>
  <c r="G6677" i="1"/>
  <c r="J6676" i="1"/>
  <c r="I6676" i="1"/>
  <c r="H6676" i="1"/>
  <c r="G6676" i="1"/>
  <c r="G6675" i="1"/>
  <c r="H6675" i="1" s="1"/>
  <c r="I6675" i="1" s="1"/>
  <c r="J6675" i="1" s="1"/>
  <c r="K6674" i="1"/>
  <c r="H6674" i="1"/>
  <c r="I6674" i="1" s="1"/>
  <c r="J6674" i="1" s="1"/>
  <c r="L6674" i="1" s="1"/>
  <c r="G6674" i="1"/>
  <c r="J6673" i="1"/>
  <c r="G6673" i="1"/>
  <c r="H6673" i="1" s="1"/>
  <c r="I6673" i="1" s="1"/>
  <c r="I6672" i="1"/>
  <c r="J6672" i="1" s="1"/>
  <c r="K6672" i="1" s="1"/>
  <c r="H6672" i="1"/>
  <c r="G6672" i="1"/>
  <c r="H6671" i="1"/>
  <c r="I6671" i="1" s="1"/>
  <c r="J6671" i="1" s="1"/>
  <c r="G6671" i="1"/>
  <c r="G6670" i="1"/>
  <c r="H6670" i="1" s="1"/>
  <c r="I6670" i="1" s="1"/>
  <c r="J6670" i="1" s="1"/>
  <c r="K6670" i="1" s="1"/>
  <c r="I6669" i="1"/>
  <c r="J6669" i="1" s="1"/>
  <c r="H6669" i="1"/>
  <c r="G6669" i="1"/>
  <c r="H6668" i="1"/>
  <c r="I6668" i="1" s="1"/>
  <c r="J6668" i="1" s="1"/>
  <c r="G6668" i="1"/>
  <c r="H6667" i="1"/>
  <c r="I6667" i="1" s="1"/>
  <c r="J6667" i="1" s="1"/>
  <c r="G6667" i="1"/>
  <c r="G6666" i="1"/>
  <c r="H6666" i="1" s="1"/>
  <c r="I6666" i="1" s="1"/>
  <c r="J6666" i="1" s="1"/>
  <c r="J6665" i="1"/>
  <c r="G6665" i="1"/>
  <c r="H6665" i="1" s="1"/>
  <c r="I6665" i="1" s="1"/>
  <c r="L6664" i="1"/>
  <c r="I6664" i="1"/>
  <c r="J6664" i="1" s="1"/>
  <c r="K6664" i="1" s="1"/>
  <c r="H6664" i="1"/>
  <c r="G6664" i="1"/>
  <c r="L6663" i="1"/>
  <c r="H6663" i="1"/>
  <c r="I6663" i="1" s="1"/>
  <c r="J6663" i="1" s="1"/>
  <c r="K6663" i="1" s="1"/>
  <c r="G6663" i="1"/>
  <c r="J6662" i="1"/>
  <c r="L6662" i="1" s="1"/>
  <c r="G6662" i="1"/>
  <c r="H6662" i="1" s="1"/>
  <c r="I6662" i="1" s="1"/>
  <c r="I6661" i="1"/>
  <c r="J6661" i="1" s="1"/>
  <c r="H6661" i="1"/>
  <c r="G6661" i="1"/>
  <c r="H6660" i="1"/>
  <c r="I6660" i="1" s="1"/>
  <c r="J6660" i="1" s="1"/>
  <c r="G6660" i="1"/>
  <c r="G6659" i="1"/>
  <c r="H6659" i="1" s="1"/>
  <c r="I6659" i="1" s="1"/>
  <c r="J6659" i="1" s="1"/>
  <c r="K6659" i="1" s="1"/>
  <c r="G6658" i="1"/>
  <c r="H6658" i="1" s="1"/>
  <c r="I6658" i="1" s="1"/>
  <c r="J6658" i="1" s="1"/>
  <c r="J6657" i="1"/>
  <c r="G6657" i="1"/>
  <c r="H6657" i="1" s="1"/>
  <c r="I6657" i="1" s="1"/>
  <c r="I6656" i="1"/>
  <c r="J6656" i="1" s="1"/>
  <c r="K6656" i="1" s="1"/>
  <c r="H6656" i="1"/>
  <c r="G6656" i="1"/>
  <c r="L6655" i="1"/>
  <c r="K6655" i="1"/>
  <c r="H6655" i="1"/>
  <c r="I6655" i="1" s="1"/>
  <c r="J6655" i="1" s="1"/>
  <c r="G6655" i="1"/>
  <c r="G6654" i="1"/>
  <c r="H6654" i="1" s="1"/>
  <c r="I6654" i="1" s="1"/>
  <c r="J6654" i="1" s="1"/>
  <c r="K6653" i="1"/>
  <c r="J6653" i="1"/>
  <c r="L6653" i="1" s="1"/>
  <c r="I6653" i="1"/>
  <c r="H6653" i="1"/>
  <c r="G6653" i="1"/>
  <c r="H6652" i="1"/>
  <c r="I6652" i="1" s="1"/>
  <c r="J6652" i="1" s="1"/>
  <c r="G6652" i="1"/>
  <c r="H6651" i="1"/>
  <c r="I6651" i="1" s="1"/>
  <c r="J6651" i="1" s="1"/>
  <c r="G6651" i="1"/>
  <c r="G6650" i="1"/>
  <c r="H6650" i="1" s="1"/>
  <c r="I6650" i="1" s="1"/>
  <c r="J6650" i="1" s="1"/>
  <c r="G6649" i="1"/>
  <c r="H6649" i="1" s="1"/>
  <c r="I6649" i="1" s="1"/>
  <c r="J6649" i="1" s="1"/>
  <c r="I6648" i="1"/>
  <c r="J6648" i="1" s="1"/>
  <c r="H6648" i="1"/>
  <c r="G6648" i="1"/>
  <c r="H6647" i="1"/>
  <c r="I6647" i="1" s="1"/>
  <c r="J6647" i="1" s="1"/>
  <c r="L6647" i="1" s="1"/>
  <c r="G6647" i="1"/>
  <c r="J6646" i="1"/>
  <c r="L6646" i="1" s="1"/>
  <c r="G6646" i="1"/>
  <c r="H6646" i="1" s="1"/>
  <c r="I6646" i="1" s="1"/>
  <c r="I6645" i="1"/>
  <c r="J6645" i="1" s="1"/>
  <c r="H6645" i="1"/>
  <c r="G6645" i="1"/>
  <c r="J6644" i="1"/>
  <c r="I6644" i="1"/>
  <c r="H6644" i="1"/>
  <c r="G6644" i="1"/>
  <c r="H6643" i="1"/>
  <c r="I6643" i="1" s="1"/>
  <c r="J6643" i="1" s="1"/>
  <c r="G6643" i="1"/>
  <c r="K6642" i="1"/>
  <c r="H6642" i="1"/>
  <c r="I6642" i="1" s="1"/>
  <c r="J6642" i="1" s="1"/>
  <c r="L6642" i="1" s="1"/>
  <c r="G6642" i="1"/>
  <c r="J6641" i="1"/>
  <c r="G6641" i="1"/>
  <c r="H6641" i="1" s="1"/>
  <c r="I6641" i="1" s="1"/>
  <c r="I6640" i="1"/>
  <c r="J6640" i="1" s="1"/>
  <c r="K6640" i="1" s="1"/>
  <c r="H6640" i="1"/>
  <c r="G6640" i="1"/>
  <c r="H6639" i="1"/>
  <c r="I6639" i="1" s="1"/>
  <c r="J6639" i="1" s="1"/>
  <c r="G6639" i="1"/>
  <c r="G6638" i="1"/>
  <c r="H6638" i="1" s="1"/>
  <c r="I6638" i="1" s="1"/>
  <c r="J6638" i="1" s="1"/>
  <c r="I6637" i="1"/>
  <c r="J6637" i="1" s="1"/>
  <c r="H6637" i="1"/>
  <c r="G6637" i="1"/>
  <c r="H6636" i="1"/>
  <c r="I6636" i="1" s="1"/>
  <c r="J6636" i="1" s="1"/>
  <c r="G6636" i="1"/>
  <c r="H6635" i="1"/>
  <c r="I6635" i="1" s="1"/>
  <c r="J6635" i="1" s="1"/>
  <c r="G6635" i="1"/>
  <c r="G6634" i="1"/>
  <c r="H6634" i="1" s="1"/>
  <c r="I6634" i="1" s="1"/>
  <c r="J6634" i="1" s="1"/>
  <c r="G6633" i="1"/>
  <c r="H6633" i="1" s="1"/>
  <c r="I6633" i="1" s="1"/>
  <c r="J6633" i="1" s="1"/>
  <c r="L6632" i="1"/>
  <c r="I6632" i="1"/>
  <c r="J6632" i="1" s="1"/>
  <c r="K6632" i="1" s="1"/>
  <c r="H6632" i="1"/>
  <c r="G6632" i="1"/>
  <c r="L6631" i="1"/>
  <c r="H6631" i="1"/>
  <c r="I6631" i="1" s="1"/>
  <c r="J6631" i="1" s="1"/>
  <c r="K6631" i="1" s="1"/>
  <c r="G6631" i="1"/>
  <c r="J6630" i="1"/>
  <c r="L6630" i="1" s="1"/>
  <c r="G6630" i="1"/>
  <c r="H6630" i="1" s="1"/>
  <c r="I6630" i="1" s="1"/>
  <c r="I6629" i="1"/>
  <c r="J6629" i="1" s="1"/>
  <c r="H6629" i="1"/>
  <c r="G6629" i="1"/>
  <c r="H6628" i="1"/>
  <c r="I6628" i="1" s="1"/>
  <c r="J6628" i="1" s="1"/>
  <c r="G6628" i="1"/>
  <c r="G6627" i="1"/>
  <c r="H6627" i="1" s="1"/>
  <c r="I6627" i="1" s="1"/>
  <c r="J6627" i="1" s="1"/>
  <c r="G6626" i="1"/>
  <c r="H6626" i="1" s="1"/>
  <c r="I6626" i="1" s="1"/>
  <c r="J6626" i="1" s="1"/>
  <c r="J6625" i="1"/>
  <c r="G6625" i="1"/>
  <c r="H6625" i="1" s="1"/>
  <c r="I6625" i="1" s="1"/>
  <c r="I6624" i="1"/>
  <c r="J6624" i="1" s="1"/>
  <c r="K6624" i="1" s="1"/>
  <c r="H6624" i="1"/>
  <c r="G6624" i="1"/>
  <c r="L6623" i="1"/>
  <c r="K6623" i="1"/>
  <c r="H6623" i="1"/>
  <c r="I6623" i="1" s="1"/>
  <c r="J6623" i="1" s="1"/>
  <c r="G6623" i="1"/>
  <c r="J6622" i="1"/>
  <c r="G6622" i="1"/>
  <c r="H6622" i="1" s="1"/>
  <c r="I6622" i="1" s="1"/>
  <c r="K6621" i="1"/>
  <c r="J6621" i="1"/>
  <c r="L6621" i="1" s="1"/>
  <c r="I6621" i="1"/>
  <c r="H6621" i="1"/>
  <c r="G6621" i="1"/>
  <c r="J6620" i="1"/>
  <c r="I6620" i="1"/>
  <c r="H6620" i="1"/>
  <c r="G6620" i="1"/>
  <c r="H6619" i="1"/>
  <c r="I6619" i="1" s="1"/>
  <c r="J6619" i="1" s="1"/>
  <c r="G6619" i="1"/>
  <c r="H6618" i="1"/>
  <c r="I6618" i="1" s="1"/>
  <c r="J6618" i="1" s="1"/>
  <c r="L6618" i="1" s="1"/>
  <c r="G6618" i="1"/>
  <c r="G6617" i="1"/>
  <c r="H6617" i="1" s="1"/>
  <c r="I6617" i="1" s="1"/>
  <c r="J6617" i="1" s="1"/>
  <c r="H6616" i="1"/>
  <c r="I6616" i="1" s="1"/>
  <c r="J6616" i="1" s="1"/>
  <c r="K6616" i="1" s="1"/>
  <c r="G6616" i="1"/>
  <c r="K6615" i="1"/>
  <c r="J6615" i="1"/>
  <c r="L6615" i="1" s="1"/>
  <c r="H6615" i="1"/>
  <c r="I6615" i="1" s="1"/>
  <c r="G6615" i="1"/>
  <c r="I6614" i="1"/>
  <c r="J6614" i="1" s="1"/>
  <c r="G6614" i="1"/>
  <c r="H6614" i="1" s="1"/>
  <c r="H6613" i="1"/>
  <c r="I6613" i="1" s="1"/>
  <c r="J6613" i="1" s="1"/>
  <c r="G6613" i="1"/>
  <c r="G6612" i="1"/>
  <c r="H6612" i="1" s="1"/>
  <c r="I6612" i="1" s="1"/>
  <c r="J6612" i="1" s="1"/>
  <c r="H6611" i="1"/>
  <c r="I6611" i="1" s="1"/>
  <c r="J6611" i="1" s="1"/>
  <c r="G6611" i="1"/>
  <c r="H6610" i="1"/>
  <c r="I6610" i="1" s="1"/>
  <c r="J6610" i="1" s="1"/>
  <c r="G6610" i="1"/>
  <c r="J6609" i="1"/>
  <c r="I6609" i="1"/>
  <c r="G6609" i="1"/>
  <c r="H6609" i="1" s="1"/>
  <c r="H6608" i="1"/>
  <c r="I6608" i="1" s="1"/>
  <c r="J6608" i="1" s="1"/>
  <c r="G6608" i="1"/>
  <c r="G6607" i="1"/>
  <c r="H6607" i="1" s="1"/>
  <c r="I6607" i="1" s="1"/>
  <c r="J6607" i="1" s="1"/>
  <c r="G6606" i="1"/>
  <c r="H6606" i="1" s="1"/>
  <c r="I6606" i="1" s="1"/>
  <c r="J6606" i="1" s="1"/>
  <c r="L6606" i="1" s="1"/>
  <c r="H6605" i="1"/>
  <c r="I6605" i="1" s="1"/>
  <c r="J6605" i="1" s="1"/>
  <c r="G6605" i="1"/>
  <c r="H6604" i="1"/>
  <c r="I6604" i="1" s="1"/>
  <c r="J6604" i="1" s="1"/>
  <c r="G6604" i="1"/>
  <c r="L6603" i="1"/>
  <c r="G6603" i="1"/>
  <c r="H6603" i="1" s="1"/>
  <c r="I6603" i="1" s="1"/>
  <c r="J6603" i="1" s="1"/>
  <c r="K6603" i="1" s="1"/>
  <c r="K6602" i="1"/>
  <c r="H6602" i="1"/>
  <c r="I6602" i="1" s="1"/>
  <c r="J6602" i="1" s="1"/>
  <c r="L6602" i="1" s="1"/>
  <c r="G6602" i="1"/>
  <c r="G6601" i="1"/>
  <c r="H6601" i="1" s="1"/>
  <c r="I6601" i="1" s="1"/>
  <c r="J6601" i="1" s="1"/>
  <c r="H6600" i="1"/>
  <c r="I6600" i="1" s="1"/>
  <c r="J6600" i="1" s="1"/>
  <c r="G6600" i="1"/>
  <c r="K6599" i="1"/>
  <c r="J6599" i="1"/>
  <c r="L6599" i="1" s="1"/>
  <c r="H6599" i="1"/>
  <c r="I6599" i="1" s="1"/>
  <c r="G6599" i="1"/>
  <c r="G6598" i="1"/>
  <c r="H6598" i="1" s="1"/>
  <c r="I6598" i="1" s="1"/>
  <c r="J6598" i="1" s="1"/>
  <c r="H6597" i="1"/>
  <c r="I6597" i="1" s="1"/>
  <c r="J6597" i="1" s="1"/>
  <c r="G6597" i="1"/>
  <c r="G6596" i="1"/>
  <c r="H6596" i="1" s="1"/>
  <c r="I6596" i="1" s="1"/>
  <c r="J6596" i="1" s="1"/>
  <c r="H6595" i="1"/>
  <c r="I6595" i="1" s="1"/>
  <c r="J6595" i="1" s="1"/>
  <c r="G6595" i="1"/>
  <c r="H6594" i="1"/>
  <c r="I6594" i="1" s="1"/>
  <c r="J6594" i="1" s="1"/>
  <c r="G6594" i="1"/>
  <c r="J6593" i="1"/>
  <c r="I6593" i="1"/>
  <c r="G6593" i="1"/>
  <c r="H6593" i="1" s="1"/>
  <c r="H6592" i="1"/>
  <c r="I6592" i="1" s="1"/>
  <c r="J6592" i="1" s="1"/>
  <c r="G6592" i="1"/>
  <c r="G6591" i="1"/>
  <c r="H6591" i="1" s="1"/>
  <c r="I6591" i="1" s="1"/>
  <c r="J6591" i="1" s="1"/>
  <c r="L6590" i="1"/>
  <c r="K6590" i="1"/>
  <c r="J6590" i="1"/>
  <c r="I6590" i="1"/>
  <c r="G6590" i="1"/>
  <c r="H6590" i="1" s="1"/>
  <c r="H6589" i="1"/>
  <c r="I6589" i="1" s="1"/>
  <c r="J6589" i="1" s="1"/>
  <c r="G6589" i="1"/>
  <c r="G6588" i="1"/>
  <c r="H6588" i="1" s="1"/>
  <c r="I6588" i="1" s="1"/>
  <c r="J6588" i="1" s="1"/>
  <c r="L6587" i="1"/>
  <c r="G6587" i="1"/>
  <c r="H6587" i="1" s="1"/>
  <c r="I6587" i="1" s="1"/>
  <c r="J6587" i="1" s="1"/>
  <c r="K6587" i="1" s="1"/>
  <c r="H6586" i="1"/>
  <c r="I6586" i="1" s="1"/>
  <c r="J6586" i="1" s="1"/>
  <c r="G6586" i="1"/>
  <c r="G6585" i="1"/>
  <c r="H6585" i="1" s="1"/>
  <c r="I6585" i="1" s="1"/>
  <c r="J6585" i="1" s="1"/>
  <c r="L6584" i="1"/>
  <c r="K6584" i="1"/>
  <c r="I6584" i="1"/>
  <c r="J6584" i="1" s="1"/>
  <c r="H6584" i="1"/>
  <c r="G6584" i="1"/>
  <c r="K6583" i="1"/>
  <c r="J6583" i="1"/>
  <c r="L6583" i="1" s="1"/>
  <c r="H6583" i="1"/>
  <c r="I6583" i="1" s="1"/>
  <c r="G6583" i="1"/>
  <c r="I6582" i="1"/>
  <c r="J6582" i="1" s="1"/>
  <c r="G6582" i="1"/>
  <c r="H6582" i="1" s="1"/>
  <c r="H6581" i="1"/>
  <c r="I6581" i="1" s="1"/>
  <c r="J6581" i="1" s="1"/>
  <c r="G6581" i="1"/>
  <c r="L6580" i="1"/>
  <c r="J6580" i="1"/>
  <c r="K6580" i="1" s="1"/>
  <c r="I6580" i="1"/>
  <c r="H6580" i="1"/>
  <c r="G6580" i="1"/>
  <c r="H6579" i="1"/>
  <c r="I6579" i="1" s="1"/>
  <c r="J6579" i="1" s="1"/>
  <c r="G6579" i="1"/>
  <c r="H6578" i="1"/>
  <c r="I6578" i="1" s="1"/>
  <c r="J6578" i="1" s="1"/>
  <c r="G6578" i="1"/>
  <c r="J6577" i="1"/>
  <c r="K6577" i="1" s="1"/>
  <c r="I6577" i="1"/>
  <c r="G6577" i="1"/>
  <c r="H6577" i="1" s="1"/>
  <c r="I6576" i="1"/>
  <c r="J6576" i="1" s="1"/>
  <c r="H6576" i="1"/>
  <c r="G6576" i="1"/>
  <c r="G6575" i="1"/>
  <c r="H6575" i="1" s="1"/>
  <c r="I6575" i="1" s="1"/>
  <c r="J6575" i="1" s="1"/>
  <c r="L6574" i="1"/>
  <c r="K6574" i="1"/>
  <c r="J6574" i="1"/>
  <c r="I6574" i="1"/>
  <c r="G6574" i="1"/>
  <c r="H6574" i="1" s="1"/>
  <c r="J6573" i="1"/>
  <c r="H6573" i="1"/>
  <c r="I6573" i="1" s="1"/>
  <c r="G6573" i="1"/>
  <c r="H6572" i="1"/>
  <c r="I6572" i="1" s="1"/>
  <c r="J6572" i="1" s="1"/>
  <c r="G6572" i="1"/>
  <c r="G6571" i="1"/>
  <c r="H6571" i="1" s="1"/>
  <c r="I6571" i="1" s="1"/>
  <c r="J6571" i="1" s="1"/>
  <c r="K6571" i="1" s="1"/>
  <c r="H6570" i="1"/>
  <c r="I6570" i="1" s="1"/>
  <c r="J6570" i="1" s="1"/>
  <c r="L6570" i="1" s="1"/>
  <c r="G6570" i="1"/>
  <c r="G6569" i="1"/>
  <c r="H6569" i="1" s="1"/>
  <c r="I6569" i="1" s="1"/>
  <c r="J6569" i="1" s="1"/>
  <c r="L6568" i="1"/>
  <c r="K6568" i="1"/>
  <c r="I6568" i="1"/>
  <c r="J6568" i="1" s="1"/>
  <c r="H6568" i="1"/>
  <c r="G6568" i="1"/>
  <c r="K6567" i="1"/>
  <c r="J6567" i="1"/>
  <c r="L6567" i="1" s="1"/>
  <c r="H6567" i="1"/>
  <c r="I6567" i="1" s="1"/>
  <c r="G6567" i="1"/>
  <c r="I6566" i="1"/>
  <c r="J6566" i="1" s="1"/>
  <c r="G6566" i="1"/>
  <c r="H6566" i="1" s="1"/>
  <c r="H6565" i="1"/>
  <c r="I6565" i="1" s="1"/>
  <c r="J6565" i="1" s="1"/>
  <c r="G6565" i="1"/>
  <c r="L6564" i="1"/>
  <c r="J6564" i="1"/>
  <c r="K6564" i="1" s="1"/>
  <c r="I6564" i="1"/>
  <c r="H6564" i="1"/>
  <c r="G6564" i="1"/>
  <c r="H6563" i="1"/>
  <c r="I6563" i="1" s="1"/>
  <c r="J6563" i="1" s="1"/>
  <c r="G6563" i="1"/>
  <c r="H6562" i="1"/>
  <c r="I6562" i="1" s="1"/>
  <c r="J6562" i="1" s="1"/>
  <c r="G6562" i="1"/>
  <c r="J6561" i="1"/>
  <c r="K6561" i="1" s="1"/>
  <c r="I6561" i="1"/>
  <c r="G6561" i="1"/>
  <c r="H6561" i="1" s="1"/>
  <c r="H6560" i="1"/>
  <c r="I6560" i="1" s="1"/>
  <c r="J6560" i="1" s="1"/>
  <c r="G6560" i="1"/>
  <c r="G6559" i="1"/>
  <c r="H6559" i="1" s="1"/>
  <c r="I6559" i="1" s="1"/>
  <c r="J6559" i="1" s="1"/>
  <c r="L6558" i="1"/>
  <c r="K6558" i="1"/>
  <c r="J6558" i="1"/>
  <c r="I6558" i="1"/>
  <c r="G6558" i="1"/>
  <c r="H6558" i="1" s="1"/>
  <c r="H6557" i="1"/>
  <c r="I6557" i="1" s="1"/>
  <c r="J6557" i="1" s="1"/>
  <c r="G6557" i="1"/>
  <c r="H6556" i="1"/>
  <c r="I6556" i="1" s="1"/>
  <c r="J6556" i="1" s="1"/>
  <c r="G6556" i="1"/>
  <c r="L6555" i="1"/>
  <c r="G6555" i="1"/>
  <c r="H6555" i="1" s="1"/>
  <c r="I6555" i="1" s="1"/>
  <c r="J6555" i="1" s="1"/>
  <c r="K6555" i="1" s="1"/>
  <c r="H6554" i="1"/>
  <c r="I6554" i="1" s="1"/>
  <c r="J6554" i="1" s="1"/>
  <c r="G6554" i="1"/>
  <c r="G6553" i="1"/>
  <c r="H6553" i="1" s="1"/>
  <c r="I6553" i="1" s="1"/>
  <c r="J6553" i="1" s="1"/>
  <c r="L6552" i="1"/>
  <c r="K6552" i="1"/>
  <c r="I6552" i="1"/>
  <c r="J6552" i="1" s="1"/>
  <c r="H6552" i="1"/>
  <c r="G6552" i="1"/>
  <c r="K6551" i="1"/>
  <c r="J6551" i="1"/>
  <c r="L6551" i="1" s="1"/>
  <c r="H6551" i="1"/>
  <c r="I6551" i="1" s="1"/>
  <c r="G6551" i="1"/>
  <c r="I6550" i="1"/>
  <c r="J6550" i="1" s="1"/>
  <c r="G6550" i="1"/>
  <c r="H6550" i="1" s="1"/>
  <c r="H6549" i="1"/>
  <c r="I6549" i="1" s="1"/>
  <c r="J6549" i="1" s="1"/>
  <c r="G6549" i="1"/>
  <c r="L6548" i="1"/>
  <c r="J6548" i="1"/>
  <c r="K6548" i="1" s="1"/>
  <c r="I6548" i="1"/>
  <c r="H6548" i="1"/>
  <c r="G6548" i="1"/>
  <c r="H6547" i="1"/>
  <c r="I6547" i="1" s="1"/>
  <c r="J6547" i="1" s="1"/>
  <c r="G6547" i="1"/>
  <c r="H6546" i="1"/>
  <c r="I6546" i="1" s="1"/>
  <c r="J6546" i="1" s="1"/>
  <c r="G6546" i="1"/>
  <c r="L6545" i="1"/>
  <c r="J6545" i="1"/>
  <c r="K6545" i="1" s="1"/>
  <c r="I6545" i="1"/>
  <c r="G6545" i="1"/>
  <c r="H6545" i="1" s="1"/>
  <c r="H6544" i="1"/>
  <c r="I6544" i="1" s="1"/>
  <c r="J6544" i="1" s="1"/>
  <c r="G6544" i="1"/>
  <c r="G6543" i="1"/>
  <c r="H6543" i="1" s="1"/>
  <c r="I6543" i="1" s="1"/>
  <c r="J6543" i="1" s="1"/>
  <c r="L6542" i="1"/>
  <c r="K6542" i="1"/>
  <c r="J6542" i="1"/>
  <c r="I6542" i="1"/>
  <c r="G6542" i="1"/>
  <c r="H6542" i="1" s="1"/>
  <c r="H6541" i="1"/>
  <c r="I6541" i="1" s="1"/>
  <c r="J6541" i="1" s="1"/>
  <c r="G6541" i="1"/>
  <c r="H6540" i="1"/>
  <c r="I6540" i="1" s="1"/>
  <c r="J6540" i="1" s="1"/>
  <c r="G6540" i="1"/>
  <c r="L6539" i="1"/>
  <c r="G6539" i="1"/>
  <c r="H6539" i="1" s="1"/>
  <c r="I6539" i="1" s="1"/>
  <c r="J6539" i="1" s="1"/>
  <c r="K6539" i="1" s="1"/>
  <c r="H6538" i="1"/>
  <c r="I6538" i="1" s="1"/>
  <c r="J6538" i="1" s="1"/>
  <c r="G6538" i="1"/>
  <c r="G6537" i="1"/>
  <c r="H6537" i="1" s="1"/>
  <c r="I6537" i="1" s="1"/>
  <c r="J6537" i="1" s="1"/>
  <c r="L6536" i="1"/>
  <c r="H6536" i="1"/>
  <c r="I6536" i="1" s="1"/>
  <c r="J6536" i="1" s="1"/>
  <c r="K6536" i="1" s="1"/>
  <c r="G6536" i="1"/>
  <c r="L6535" i="1"/>
  <c r="G6535" i="1"/>
  <c r="H6535" i="1" s="1"/>
  <c r="I6535" i="1" s="1"/>
  <c r="J6535" i="1" s="1"/>
  <c r="K6535" i="1" s="1"/>
  <c r="K6534" i="1"/>
  <c r="J6534" i="1"/>
  <c r="L6534" i="1" s="1"/>
  <c r="I6534" i="1"/>
  <c r="H6534" i="1"/>
  <c r="G6534" i="1"/>
  <c r="K6533" i="1"/>
  <c r="J6533" i="1"/>
  <c r="L6533" i="1" s="1"/>
  <c r="I6533" i="1"/>
  <c r="H6533" i="1"/>
  <c r="G6533" i="1"/>
  <c r="H6532" i="1"/>
  <c r="I6532" i="1" s="1"/>
  <c r="J6532" i="1" s="1"/>
  <c r="G6532" i="1"/>
  <c r="G6531" i="1"/>
  <c r="H6531" i="1" s="1"/>
  <c r="I6531" i="1" s="1"/>
  <c r="J6531" i="1" s="1"/>
  <c r="G6530" i="1"/>
  <c r="H6530" i="1" s="1"/>
  <c r="I6530" i="1" s="1"/>
  <c r="J6530" i="1" s="1"/>
  <c r="G6529" i="1"/>
  <c r="H6529" i="1" s="1"/>
  <c r="I6529" i="1" s="1"/>
  <c r="J6529" i="1" s="1"/>
  <c r="L6528" i="1"/>
  <c r="H6528" i="1"/>
  <c r="I6528" i="1" s="1"/>
  <c r="J6528" i="1" s="1"/>
  <c r="K6528" i="1" s="1"/>
  <c r="G6528" i="1"/>
  <c r="G6527" i="1"/>
  <c r="H6527" i="1" s="1"/>
  <c r="I6527" i="1" s="1"/>
  <c r="J6527" i="1" s="1"/>
  <c r="L6526" i="1"/>
  <c r="K6526" i="1"/>
  <c r="J6526" i="1"/>
  <c r="I6526" i="1"/>
  <c r="H6526" i="1"/>
  <c r="G6526" i="1"/>
  <c r="J6525" i="1"/>
  <c r="I6525" i="1"/>
  <c r="H6525" i="1"/>
  <c r="G6525" i="1"/>
  <c r="H6524" i="1"/>
  <c r="I6524" i="1" s="1"/>
  <c r="J6524" i="1" s="1"/>
  <c r="G6524" i="1"/>
  <c r="H6523" i="1"/>
  <c r="I6523" i="1" s="1"/>
  <c r="J6523" i="1" s="1"/>
  <c r="G6523" i="1"/>
  <c r="G6522" i="1"/>
  <c r="H6522" i="1" s="1"/>
  <c r="I6522" i="1" s="1"/>
  <c r="J6522" i="1" s="1"/>
  <c r="G6521" i="1"/>
  <c r="H6521" i="1" s="1"/>
  <c r="I6521" i="1" s="1"/>
  <c r="J6521" i="1" s="1"/>
  <c r="H6520" i="1"/>
  <c r="I6520" i="1" s="1"/>
  <c r="J6520" i="1" s="1"/>
  <c r="K6520" i="1" s="1"/>
  <c r="G6520" i="1"/>
  <c r="G6519" i="1"/>
  <c r="H6519" i="1" s="1"/>
  <c r="I6519" i="1" s="1"/>
  <c r="J6519" i="1" s="1"/>
  <c r="L6519" i="1" s="1"/>
  <c r="J6518" i="1"/>
  <c r="L6518" i="1" s="1"/>
  <c r="I6518" i="1"/>
  <c r="H6518" i="1"/>
  <c r="G6518" i="1"/>
  <c r="J6517" i="1"/>
  <c r="L6517" i="1" s="1"/>
  <c r="I6517" i="1"/>
  <c r="H6517" i="1"/>
  <c r="G6517" i="1"/>
  <c r="J6516" i="1"/>
  <c r="H6516" i="1"/>
  <c r="I6516" i="1" s="1"/>
  <c r="G6516" i="1"/>
  <c r="G6515" i="1"/>
  <c r="H6515" i="1" s="1"/>
  <c r="I6515" i="1" s="1"/>
  <c r="J6515" i="1" s="1"/>
  <c r="H6514" i="1"/>
  <c r="I6514" i="1" s="1"/>
  <c r="J6514" i="1" s="1"/>
  <c r="G6514" i="1"/>
  <c r="G6513" i="1"/>
  <c r="H6513" i="1" s="1"/>
  <c r="I6513" i="1" s="1"/>
  <c r="J6513" i="1" s="1"/>
  <c r="L6512" i="1"/>
  <c r="H6512" i="1"/>
  <c r="I6512" i="1" s="1"/>
  <c r="J6512" i="1" s="1"/>
  <c r="K6512" i="1" s="1"/>
  <c r="G6512" i="1"/>
  <c r="L6511" i="1"/>
  <c r="G6511" i="1"/>
  <c r="H6511" i="1" s="1"/>
  <c r="I6511" i="1" s="1"/>
  <c r="J6511" i="1" s="1"/>
  <c r="K6511" i="1" s="1"/>
  <c r="K6510" i="1"/>
  <c r="J6510" i="1"/>
  <c r="L6510" i="1" s="1"/>
  <c r="I6510" i="1"/>
  <c r="H6510" i="1"/>
  <c r="G6510" i="1"/>
  <c r="J6509" i="1"/>
  <c r="L6509" i="1" s="1"/>
  <c r="I6509" i="1"/>
  <c r="H6509" i="1"/>
  <c r="G6509" i="1"/>
  <c r="I6508" i="1"/>
  <c r="J6508" i="1" s="1"/>
  <c r="H6508" i="1"/>
  <c r="G6508" i="1"/>
  <c r="G6507" i="1"/>
  <c r="H6507" i="1" s="1"/>
  <c r="I6507" i="1" s="1"/>
  <c r="J6507" i="1" s="1"/>
  <c r="G6506" i="1"/>
  <c r="H6506" i="1" s="1"/>
  <c r="I6506" i="1" s="1"/>
  <c r="J6506" i="1" s="1"/>
  <c r="G6505" i="1"/>
  <c r="H6505" i="1" s="1"/>
  <c r="I6505" i="1" s="1"/>
  <c r="J6505" i="1" s="1"/>
  <c r="L6504" i="1"/>
  <c r="H6504" i="1"/>
  <c r="I6504" i="1" s="1"/>
  <c r="J6504" i="1" s="1"/>
  <c r="K6504" i="1" s="1"/>
  <c r="G6504" i="1"/>
  <c r="K6503" i="1"/>
  <c r="G6503" i="1"/>
  <c r="H6503" i="1" s="1"/>
  <c r="I6503" i="1" s="1"/>
  <c r="J6503" i="1" s="1"/>
  <c r="L6503" i="1" s="1"/>
  <c r="K6502" i="1"/>
  <c r="J6502" i="1"/>
  <c r="L6502" i="1" s="1"/>
  <c r="I6502" i="1"/>
  <c r="H6502" i="1"/>
  <c r="G6502" i="1"/>
  <c r="J6501" i="1"/>
  <c r="L6501" i="1" s="1"/>
  <c r="I6501" i="1"/>
  <c r="H6501" i="1"/>
  <c r="G6501" i="1"/>
  <c r="H6500" i="1"/>
  <c r="I6500" i="1" s="1"/>
  <c r="J6500" i="1" s="1"/>
  <c r="G6500" i="1"/>
  <c r="I6499" i="1"/>
  <c r="J6499" i="1" s="1"/>
  <c r="G6499" i="1"/>
  <c r="H6499" i="1" s="1"/>
  <c r="G6498" i="1"/>
  <c r="H6498" i="1" s="1"/>
  <c r="I6498" i="1" s="1"/>
  <c r="J6498" i="1" s="1"/>
  <c r="G6497" i="1"/>
  <c r="H6497" i="1" s="1"/>
  <c r="I6497" i="1" s="1"/>
  <c r="J6497" i="1" s="1"/>
  <c r="L6496" i="1"/>
  <c r="H6496" i="1"/>
  <c r="I6496" i="1" s="1"/>
  <c r="J6496" i="1" s="1"/>
  <c r="K6496" i="1" s="1"/>
  <c r="G6496" i="1"/>
  <c r="G6495" i="1"/>
  <c r="H6495" i="1" s="1"/>
  <c r="I6495" i="1" s="1"/>
  <c r="J6495" i="1" s="1"/>
  <c r="L6494" i="1"/>
  <c r="K6494" i="1"/>
  <c r="J6494" i="1"/>
  <c r="I6494" i="1"/>
  <c r="H6494" i="1"/>
  <c r="G6494" i="1"/>
  <c r="I6493" i="1"/>
  <c r="J6493" i="1" s="1"/>
  <c r="H6493" i="1"/>
  <c r="G6493" i="1"/>
  <c r="H6492" i="1"/>
  <c r="I6492" i="1" s="1"/>
  <c r="J6492" i="1" s="1"/>
  <c r="G6492" i="1"/>
  <c r="G6491" i="1"/>
  <c r="H6491" i="1" s="1"/>
  <c r="I6491" i="1" s="1"/>
  <c r="J6491" i="1" s="1"/>
  <c r="G6490" i="1"/>
  <c r="H6490" i="1" s="1"/>
  <c r="I6490" i="1" s="1"/>
  <c r="J6490" i="1" s="1"/>
  <c r="G6489" i="1"/>
  <c r="H6489" i="1" s="1"/>
  <c r="I6489" i="1" s="1"/>
  <c r="J6489" i="1" s="1"/>
  <c r="L6488" i="1"/>
  <c r="H6488" i="1"/>
  <c r="I6488" i="1" s="1"/>
  <c r="J6488" i="1" s="1"/>
  <c r="K6488" i="1" s="1"/>
  <c r="G6488" i="1"/>
  <c r="G6487" i="1"/>
  <c r="H6487" i="1" s="1"/>
  <c r="I6487" i="1" s="1"/>
  <c r="J6487" i="1" s="1"/>
  <c r="L6487" i="1" s="1"/>
  <c r="J6486" i="1"/>
  <c r="I6486" i="1"/>
  <c r="H6486" i="1"/>
  <c r="G6486" i="1"/>
  <c r="J6485" i="1"/>
  <c r="L6485" i="1" s="1"/>
  <c r="I6485" i="1"/>
  <c r="H6485" i="1"/>
  <c r="G6485" i="1"/>
  <c r="H6484" i="1"/>
  <c r="I6484" i="1" s="1"/>
  <c r="J6484" i="1" s="1"/>
  <c r="G6484" i="1"/>
  <c r="G6483" i="1"/>
  <c r="H6483" i="1" s="1"/>
  <c r="I6483" i="1" s="1"/>
  <c r="J6483" i="1" s="1"/>
  <c r="H6482" i="1"/>
  <c r="I6482" i="1" s="1"/>
  <c r="J6482" i="1" s="1"/>
  <c r="G6482" i="1"/>
  <c r="G6481" i="1"/>
  <c r="H6481" i="1" s="1"/>
  <c r="I6481" i="1" s="1"/>
  <c r="J6481" i="1" s="1"/>
  <c r="L6480" i="1"/>
  <c r="H6480" i="1"/>
  <c r="I6480" i="1" s="1"/>
  <c r="J6480" i="1" s="1"/>
  <c r="K6480" i="1" s="1"/>
  <c r="G6480" i="1"/>
  <c r="L6479" i="1"/>
  <c r="G6479" i="1"/>
  <c r="H6479" i="1" s="1"/>
  <c r="I6479" i="1" s="1"/>
  <c r="J6479" i="1" s="1"/>
  <c r="K6479" i="1" s="1"/>
  <c r="L6478" i="1"/>
  <c r="K6478" i="1"/>
  <c r="J6478" i="1"/>
  <c r="I6478" i="1"/>
  <c r="H6478" i="1"/>
  <c r="G6478" i="1"/>
  <c r="J6477" i="1"/>
  <c r="L6477" i="1" s="1"/>
  <c r="I6477" i="1"/>
  <c r="H6477" i="1"/>
  <c r="G6477" i="1"/>
  <c r="H6476" i="1"/>
  <c r="I6476" i="1" s="1"/>
  <c r="J6476" i="1" s="1"/>
  <c r="G6476" i="1"/>
  <c r="G6475" i="1"/>
  <c r="H6475" i="1" s="1"/>
  <c r="I6475" i="1" s="1"/>
  <c r="J6475" i="1" s="1"/>
  <c r="G6474" i="1"/>
  <c r="H6474" i="1" s="1"/>
  <c r="I6474" i="1" s="1"/>
  <c r="J6474" i="1" s="1"/>
  <c r="G6473" i="1"/>
  <c r="H6473" i="1" s="1"/>
  <c r="I6473" i="1" s="1"/>
  <c r="J6473" i="1" s="1"/>
  <c r="L6472" i="1"/>
  <c r="H6472" i="1"/>
  <c r="I6472" i="1" s="1"/>
  <c r="J6472" i="1" s="1"/>
  <c r="K6472" i="1" s="1"/>
  <c r="G6472" i="1"/>
  <c r="K6471" i="1"/>
  <c r="G6471" i="1"/>
  <c r="H6471" i="1" s="1"/>
  <c r="I6471" i="1" s="1"/>
  <c r="J6471" i="1" s="1"/>
  <c r="L6471" i="1" s="1"/>
  <c r="K6470" i="1"/>
  <c r="J6470" i="1"/>
  <c r="L6470" i="1" s="1"/>
  <c r="I6470" i="1"/>
  <c r="H6470" i="1"/>
  <c r="G6470" i="1"/>
  <c r="J6469" i="1"/>
  <c r="L6469" i="1" s="1"/>
  <c r="I6469" i="1"/>
  <c r="H6469" i="1"/>
  <c r="G6469" i="1"/>
  <c r="H6468" i="1"/>
  <c r="I6468" i="1" s="1"/>
  <c r="J6468" i="1" s="1"/>
  <c r="G6468" i="1"/>
  <c r="I6467" i="1"/>
  <c r="J6467" i="1" s="1"/>
  <c r="G6467" i="1"/>
  <c r="H6467" i="1" s="1"/>
  <c r="G6466" i="1"/>
  <c r="H6466" i="1" s="1"/>
  <c r="I6466" i="1" s="1"/>
  <c r="J6466" i="1" s="1"/>
  <c r="G6465" i="1"/>
  <c r="H6465" i="1" s="1"/>
  <c r="I6465" i="1" s="1"/>
  <c r="J6465" i="1" s="1"/>
  <c r="L6464" i="1"/>
  <c r="H6464" i="1"/>
  <c r="I6464" i="1" s="1"/>
  <c r="J6464" i="1" s="1"/>
  <c r="K6464" i="1" s="1"/>
  <c r="G6464" i="1"/>
  <c r="G6463" i="1"/>
  <c r="H6463" i="1" s="1"/>
  <c r="I6463" i="1" s="1"/>
  <c r="J6463" i="1" s="1"/>
  <c r="L6462" i="1"/>
  <c r="K6462" i="1"/>
  <c r="J6462" i="1"/>
  <c r="I6462" i="1"/>
  <c r="H6462" i="1"/>
  <c r="G6462" i="1"/>
  <c r="J6461" i="1"/>
  <c r="I6461" i="1"/>
  <c r="H6461" i="1"/>
  <c r="G6461" i="1"/>
  <c r="H6460" i="1"/>
  <c r="I6460" i="1" s="1"/>
  <c r="J6460" i="1" s="1"/>
  <c r="G6460" i="1"/>
  <c r="G6459" i="1"/>
  <c r="H6459" i="1" s="1"/>
  <c r="I6459" i="1" s="1"/>
  <c r="J6459" i="1" s="1"/>
  <c r="G6458" i="1"/>
  <c r="H6458" i="1" s="1"/>
  <c r="I6458" i="1" s="1"/>
  <c r="J6458" i="1" s="1"/>
  <c r="G6457" i="1"/>
  <c r="H6457" i="1" s="1"/>
  <c r="I6457" i="1" s="1"/>
  <c r="J6457" i="1" s="1"/>
  <c r="H6456" i="1"/>
  <c r="I6456" i="1" s="1"/>
  <c r="J6456" i="1" s="1"/>
  <c r="K6456" i="1" s="1"/>
  <c r="G6456" i="1"/>
  <c r="G6455" i="1"/>
  <c r="H6455" i="1" s="1"/>
  <c r="I6455" i="1" s="1"/>
  <c r="J6455" i="1" s="1"/>
  <c r="L6455" i="1" s="1"/>
  <c r="J6454" i="1"/>
  <c r="I6454" i="1"/>
  <c r="H6454" i="1"/>
  <c r="G6454" i="1"/>
  <c r="J6453" i="1"/>
  <c r="L6453" i="1" s="1"/>
  <c r="I6453" i="1"/>
  <c r="H6453" i="1"/>
  <c r="G6453" i="1"/>
  <c r="H6452" i="1"/>
  <c r="I6452" i="1" s="1"/>
  <c r="J6452" i="1" s="1"/>
  <c r="G6452" i="1"/>
  <c r="G6451" i="1"/>
  <c r="H6451" i="1" s="1"/>
  <c r="I6451" i="1" s="1"/>
  <c r="J6451" i="1" s="1"/>
  <c r="H6450" i="1"/>
  <c r="I6450" i="1" s="1"/>
  <c r="J6450" i="1" s="1"/>
  <c r="G6450" i="1"/>
  <c r="G6449" i="1"/>
  <c r="H6449" i="1" s="1"/>
  <c r="I6449" i="1" s="1"/>
  <c r="J6449" i="1" s="1"/>
  <c r="L6448" i="1"/>
  <c r="H6448" i="1"/>
  <c r="I6448" i="1" s="1"/>
  <c r="J6448" i="1" s="1"/>
  <c r="K6448" i="1" s="1"/>
  <c r="G6448" i="1"/>
  <c r="L6447" i="1"/>
  <c r="G6447" i="1"/>
  <c r="H6447" i="1" s="1"/>
  <c r="I6447" i="1" s="1"/>
  <c r="J6447" i="1" s="1"/>
  <c r="K6447" i="1" s="1"/>
  <c r="L6446" i="1"/>
  <c r="K6446" i="1"/>
  <c r="J6446" i="1"/>
  <c r="I6446" i="1"/>
  <c r="H6446" i="1"/>
  <c r="G6446" i="1"/>
  <c r="J6445" i="1"/>
  <c r="L6445" i="1" s="1"/>
  <c r="I6445" i="1"/>
  <c r="H6445" i="1"/>
  <c r="G6445" i="1"/>
  <c r="H6444" i="1"/>
  <c r="I6444" i="1" s="1"/>
  <c r="J6444" i="1" s="1"/>
  <c r="G6444" i="1"/>
  <c r="G6443" i="1"/>
  <c r="H6443" i="1" s="1"/>
  <c r="I6443" i="1" s="1"/>
  <c r="J6443" i="1" s="1"/>
  <c r="G6442" i="1"/>
  <c r="H6442" i="1" s="1"/>
  <c r="I6442" i="1" s="1"/>
  <c r="J6442" i="1" s="1"/>
  <c r="G6441" i="1"/>
  <c r="H6441" i="1" s="1"/>
  <c r="I6441" i="1" s="1"/>
  <c r="J6441" i="1" s="1"/>
  <c r="L6440" i="1"/>
  <c r="H6440" i="1"/>
  <c r="I6440" i="1" s="1"/>
  <c r="J6440" i="1" s="1"/>
  <c r="K6440" i="1" s="1"/>
  <c r="G6440" i="1"/>
  <c r="G6439" i="1"/>
  <c r="H6439" i="1" s="1"/>
  <c r="I6439" i="1" s="1"/>
  <c r="J6439" i="1" s="1"/>
  <c r="L6439" i="1" s="1"/>
  <c r="K6438" i="1"/>
  <c r="J6438" i="1"/>
  <c r="L6438" i="1" s="1"/>
  <c r="I6438" i="1"/>
  <c r="H6438" i="1"/>
  <c r="G6438" i="1"/>
  <c r="J6437" i="1"/>
  <c r="L6437" i="1" s="1"/>
  <c r="I6437" i="1"/>
  <c r="H6437" i="1"/>
  <c r="G6437" i="1"/>
  <c r="H6436" i="1"/>
  <c r="I6436" i="1" s="1"/>
  <c r="J6436" i="1" s="1"/>
  <c r="G6436" i="1"/>
  <c r="I6435" i="1"/>
  <c r="J6435" i="1" s="1"/>
  <c r="G6435" i="1"/>
  <c r="H6435" i="1" s="1"/>
  <c r="G6434" i="1"/>
  <c r="H6434" i="1" s="1"/>
  <c r="I6434" i="1" s="1"/>
  <c r="J6434" i="1" s="1"/>
  <c r="G6433" i="1"/>
  <c r="H6433" i="1" s="1"/>
  <c r="I6433" i="1" s="1"/>
  <c r="J6433" i="1" s="1"/>
  <c r="L6432" i="1"/>
  <c r="H6432" i="1"/>
  <c r="I6432" i="1" s="1"/>
  <c r="J6432" i="1" s="1"/>
  <c r="K6432" i="1" s="1"/>
  <c r="G6432" i="1"/>
  <c r="G6431" i="1"/>
  <c r="H6431" i="1" s="1"/>
  <c r="I6431" i="1" s="1"/>
  <c r="J6431" i="1" s="1"/>
  <c r="L6430" i="1"/>
  <c r="K6430" i="1"/>
  <c r="J6430" i="1"/>
  <c r="I6430" i="1"/>
  <c r="H6430" i="1"/>
  <c r="G6430" i="1"/>
  <c r="I6429" i="1"/>
  <c r="J6429" i="1" s="1"/>
  <c r="H6429" i="1"/>
  <c r="G6429" i="1"/>
  <c r="H6428" i="1"/>
  <c r="I6428" i="1" s="1"/>
  <c r="J6428" i="1" s="1"/>
  <c r="G6428" i="1"/>
  <c r="G6427" i="1"/>
  <c r="H6427" i="1" s="1"/>
  <c r="I6427" i="1" s="1"/>
  <c r="J6427" i="1" s="1"/>
  <c r="G6426" i="1"/>
  <c r="H6426" i="1" s="1"/>
  <c r="I6426" i="1" s="1"/>
  <c r="J6426" i="1" s="1"/>
  <c r="G6425" i="1"/>
  <c r="H6425" i="1" s="1"/>
  <c r="I6425" i="1" s="1"/>
  <c r="J6425" i="1" s="1"/>
  <c r="H6424" i="1"/>
  <c r="I6424" i="1" s="1"/>
  <c r="J6424" i="1" s="1"/>
  <c r="K6424" i="1" s="1"/>
  <c r="G6424" i="1"/>
  <c r="G6423" i="1"/>
  <c r="H6423" i="1" s="1"/>
  <c r="I6423" i="1" s="1"/>
  <c r="J6423" i="1" s="1"/>
  <c r="L6423" i="1" s="1"/>
  <c r="J6422" i="1"/>
  <c r="I6422" i="1"/>
  <c r="H6422" i="1"/>
  <c r="G6422" i="1"/>
  <c r="G6421" i="1"/>
  <c r="H6421" i="1" s="1"/>
  <c r="I6421" i="1" s="1"/>
  <c r="J6421" i="1" s="1"/>
  <c r="I6420" i="1"/>
  <c r="J6420" i="1" s="1"/>
  <c r="H6420" i="1"/>
  <c r="G6420" i="1"/>
  <c r="H6419" i="1"/>
  <c r="I6419" i="1" s="1"/>
  <c r="J6419" i="1" s="1"/>
  <c r="G6419" i="1"/>
  <c r="G6418" i="1"/>
  <c r="H6418" i="1" s="1"/>
  <c r="I6418" i="1" s="1"/>
  <c r="J6418" i="1" s="1"/>
  <c r="G6417" i="1"/>
  <c r="H6417" i="1" s="1"/>
  <c r="I6417" i="1" s="1"/>
  <c r="J6417" i="1" s="1"/>
  <c r="H6416" i="1"/>
  <c r="I6416" i="1" s="1"/>
  <c r="J6416" i="1" s="1"/>
  <c r="K6416" i="1" s="1"/>
  <c r="G6416" i="1"/>
  <c r="L6415" i="1"/>
  <c r="K6415" i="1"/>
  <c r="G6415" i="1"/>
  <c r="H6415" i="1" s="1"/>
  <c r="I6415" i="1" s="1"/>
  <c r="J6415" i="1" s="1"/>
  <c r="J6414" i="1"/>
  <c r="L6414" i="1" s="1"/>
  <c r="H6414" i="1"/>
  <c r="I6414" i="1" s="1"/>
  <c r="G6414" i="1"/>
  <c r="J6413" i="1"/>
  <c r="G6413" i="1"/>
  <c r="H6413" i="1" s="1"/>
  <c r="I6413" i="1" s="1"/>
  <c r="I6412" i="1"/>
  <c r="J6412" i="1" s="1"/>
  <c r="H6412" i="1"/>
  <c r="G6412" i="1"/>
  <c r="H6411" i="1"/>
  <c r="I6411" i="1" s="1"/>
  <c r="J6411" i="1" s="1"/>
  <c r="G6411" i="1"/>
  <c r="H6410" i="1"/>
  <c r="I6410" i="1" s="1"/>
  <c r="J6410" i="1" s="1"/>
  <c r="G6410" i="1"/>
  <c r="G6409" i="1"/>
  <c r="H6409" i="1" s="1"/>
  <c r="I6409" i="1" s="1"/>
  <c r="J6409" i="1" s="1"/>
  <c r="H6408" i="1"/>
  <c r="I6408" i="1" s="1"/>
  <c r="J6408" i="1" s="1"/>
  <c r="K6408" i="1" s="1"/>
  <c r="G6408" i="1"/>
  <c r="K6407" i="1"/>
  <c r="G6407" i="1"/>
  <c r="H6407" i="1" s="1"/>
  <c r="I6407" i="1" s="1"/>
  <c r="J6407" i="1" s="1"/>
  <c r="L6407" i="1" s="1"/>
  <c r="J6406" i="1"/>
  <c r="L6406" i="1" s="1"/>
  <c r="H6406" i="1"/>
  <c r="I6406" i="1" s="1"/>
  <c r="G6406" i="1"/>
  <c r="G6405" i="1"/>
  <c r="H6405" i="1" s="1"/>
  <c r="I6405" i="1" s="1"/>
  <c r="J6405" i="1" s="1"/>
  <c r="I6404" i="1"/>
  <c r="J6404" i="1" s="1"/>
  <c r="H6404" i="1"/>
  <c r="G6404" i="1"/>
  <c r="H6403" i="1"/>
  <c r="I6403" i="1" s="1"/>
  <c r="J6403" i="1" s="1"/>
  <c r="G6403" i="1"/>
  <c r="G6402" i="1"/>
  <c r="H6402" i="1" s="1"/>
  <c r="I6402" i="1" s="1"/>
  <c r="J6402" i="1" s="1"/>
  <c r="G6401" i="1"/>
  <c r="H6401" i="1" s="1"/>
  <c r="I6401" i="1" s="1"/>
  <c r="J6401" i="1" s="1"/>
  <c r="H6400" i="1"/>
  <c r="I6400" i="1" s="1"/>
  <c r="J6400" i="1" s="1"/>
  <c r="K6400" i="1" s="1"/>
  <c r="G6400" i="1"/>
  <c r="L6399" i="1"/>
  <c r="K6399" i="1"/>
  <c r="G6399" i="1"/>
  <c r="H6399" i="1" s="1"/>
  <c r="I6399" i="1" s="1"/>
  <c r="J6399" i="1" s="1"/>
  <c r="J6398" i="1"/>
  <c r="L6398" i="1" s="1"/>
  <c r="H6398" i="1"/>
  <c r="I6398" i="1" s="1"/>
  <c r="G6398" i="1"/>
  <c r="J6397" i="1"/>
  <c r="L6397" i="1" s="1"/>
  <c r="G6397" i="1"/>
  <c r="H6397" i="1" s="1"/>
  <c r="I6397" i="1" s="1"/>
  <c r="I6396" i="1"/>
  <c r="J6396" i="1" s="1"/>
  <c r="H6396" i="1"/>
  <c r="G6396" i="1"/>
  <c r="I6395" i="1"/>
  <c r="J6395" i="1" s="1"/>
  <c r="H6395" i="1"/>
  <c r="G6395" i="1"/>
  <c r="H6394" i="1"/>
  <c r="I6394" i="1" s="1"/>
  <c r="J6394" i="1" s="1"/>
  <c r="G6394" i="1"/>
  <c r="G6393" i="1"/>
  <c r="H6393" i="1" s="1"/>
  <c r="I6393" i="1" s="1"/>
  <c r="J6393" i="1" s="1"/>
  <c r="H6392" i="1"/>
  <c r="I6392" i="1" s="1"/>
  <c r="J6392" i="1" s="1"/>
  <c r="K6392" i="1" s="1"/>
  <c r="G6392" i="1"/>
  <c r="K6391" i="1"/>
  <c r="G6391" i="1"/>
  <c r="H6391" i="1" s="1"/>
  <c r="I6391" i="1" s="1"/>
  <c r="J6391" i="1" s="1"/>
  <c r="L6391" i="1" s="1"/>
  <c r="J6390" i="1"/>
  <c r="L6390" i="1" s="1"/>
  <c r="H6390" i="1"/>
  <c r="I6390" i="1" s="1"/>
  <c r="G6390" i="1"/>
  <c r="G6389" i="1"/>
  <c r="H6389" i="1" s="1"/>
  <c r="I6389" i="1" s="1"/>
  <c r="J6389" i="1" s="1"/>
  <c r="I6388" i="1"/>
  <c r="J6388" i="1" s="1"/>
  <c r="H6388" i="1"/>
  <c r="G6388" i="1"/>
  <c r="H6387" i="1"/>
  <c r="I6387" i="1" s="1"/>
  <c r="J6387" i="1" s="1"/>
  <c r="G6387" i="1"/>
  <c r="H6386" i="1"/>
  <c r="I6386" i="1" s="1"/>
  <c r="J6386" i="1" s="1"/>
  <c r="G6386" i="1"/>
  <c r="G6385" i="1"/>
  <c r="H6385" i="1" s="1"/>
  <c r="I6385" i="1" s="1"/>
  <c r="J6385" i="1" s="1"/>
  <c r="H6384" i="1"/>
  <c r="I6384" i="1" s="1"/>
  <c r="J6384" i="1" s="1"/>
  <c r="K6384" i="1" s="1"/>
  <c r="G6384" i="1"/>
  <c r="L6383" i="1"/>
  <c r="K6383" i="1"/>
  <c r="G6383" i="1"/>
  <c r="H6383" i="1" s="1"/>
  <c r="I6383" i="1" s="1"/>
  <c r="J6383" i="1" s="1"/>
  <c r="J6382" i="1"/>
  <c r="L6382" i="1" s="1"/>
  <c r="H6382" i="1"/>
  <c r="I6382" i="1" s="1"/>
  <c r="G6382" i="1"/>
  <c r="G6381" i="1"/>
  <c r="H6381" i="1" s="1"/>
  <c r="I6381" i="1" s="1"/>
  <c r="J6381" i="1" s="1"/>
  <c r="I6380" i="1"/>
  <c r="J6380" i="1" s="1"/>
  <c r="H6380" i="1"/>
  <c r="G6380" i="1"/>
  <c r="I6379" i="1"/>
  <c r="J6379" i="1" s="1"/>
  <c r="H6379" i="1"/>
  <c r="G6379" i="1"/>
  <c r="H6378" i="1"/>
  <c r="I6378" i="1" s="1"/>
  <c r="J6378" i="1" s="1"/>
  <c r="G6378" i="1"/>
  <c r="G6377" i="1"/>
  <c r="H6377" i="1" s="1"/>
  <c r="I6377" i="1" s="1"/>
  <c r="J6377" i="1" s="1"/>
  <c r="H6376" i="1"/>
  <c r="I6376" i="1" s="1"/>
  <c r="J6376" i="1" s="1"/>
  <c r="K6376" i="1" s="1"/>
  <c r="G6376" i="1"/>
  <c r="K6375" i="1"/>
  <c r="G6375" i="1"/>
  <c r="H6375" i="1" s="1"/>
  <c r="I6375" i="1" s="1"/>
  <c r="J6375" i="1" s="1"/>
  <c r="L6375" i="1" s="1"/>
  <c r="L6374" i="1"/>
  <c r="K6374" i="1"/>
  <c r="J6374" i="1"/>
  <c r="H6374" i="1"/>
  <c r="I6374" i="1" s="1"/>
  <c r="G6374" i="1"/>
  <c r="G6373" i="1"/>
  <c r="H6373" i="1" s="1"/>
  <c r="I6373" i="1" s="1"/>
  <c r="J6373" i="1" s="1"/>
  <c r="I6372" i="1"/>
  <c r="J6372" i="1" s="1"/>
  <c r="H6372" i="1"/>
  <c r="G6372" i="1"/>
  <c r="H6371" i="1"/>
  <c r="I6371" i="1" s="1"/>
  <c r="J6371" i="1" s="1"/>
  <c r="G6371" i="1"/>
  <c r="H6370" i="1"/>
  <c r="I6370" i="1" s="1"/>
  <c r="J6370" i="1" s="1"/>
  <c r="G6370" i="1"/>
  <c r="G6369" i="1"/>
  <c r="H6369" i="1" s="1"/>
  <c r="I6369" i="1" s="1"/>
  <c r="J6369" i="1" s="1"/>
  <c r="H6368" i="1"/>
  <c r="I6368" i="1" s="1"/>
  <c r="J6368" i="1" s="1"/>
  <c r="K6368" i="1" s="1"/>
  <c r="G6368" i="1"/>
  <c r="L6367" i="1"/>
  <c r="K6367" i="1"/>
  <c r="G6367" i="1"/>
  <c r="H6367" i="1" s="1"/>
  <c r="I6367" i="1" s="1"/>
  <c r="J6367" i="1" s="1"/>
  <c r="J6366" i="1"/>
  <c r="L6366" i="1" s="1"/>
  <c r="H6366" i="1"/>
  <c r="I6366" i="1" s="1"/>
  <c r="G6366" i="1"/>
  <c r="G6365" i="1"/>
  <c r="H6365" i="1" s="1"/>
  <c r="I6365" i="1" s="1"/>
  <c r="J6365" i="1" s="1"/>
  <c r="L6365" i="1" s="1"/>
  <c r="I6364" i="1"/>
  <c r="J6364" i="1" s="1"/>
  <c r="H6364" i="1"/>
  <c r="G6364" i="1"/>
  <c r="G6363" i="1"/>
  <c r="H6363" i="1" s="1"/>
  <c r="I6363" i="1" s="1"/>
  <c r="J6363" i="1" s="1"/>
  <c r="H6362" i="1"/>
  <c r="I6362" i="1" s="1"/>
  <c r="J6362" i="1" s="1"/>
  <c r="K6362" i="1" s="1"/>
  <c r="G6362" i="1"/>
  <c r="G6361" i="1"/>
  <c r="H6361" i="1" s="1"/>
  <c r="I6361" i="1" s="1"/>
  <c r="J6361" i="1" s="1"/>
  <c r="L6361" i="1" s="1"/>
  <c r="H6360" i="1"/>
  <c r="I6360" i="1" s="1"/>
  <c r="J6360" i="1" s="1"/>
  <c r="G6360" i="1"/>
  <c r="G6359" i="1"/>
  <c r="H6359" i="1" s="1"/>
  <c r="I6359" i="1" s="1"/>
  <c r="J6359" i="1" s="1"/>
  <c r="L6359" i="1" s="1"/>
  <c r="H6358" i="1"/>
  <c r="I6358" i="1" s="1"/>
  <c r="J6358" i="1" s="1"/>
  <c r="G6358" i="1"/>
  <c r="G6357" i="1"/>
  <c r="H6357" i="1" s="1"/>
  <c r="I6357" i="1" s="1"/>
  <c r="J6357" i="1" s="1"/>
  <c r="H6356" i="1"/>
  <c r="I6356" i="1" s="1"/>
  <c r="J6356" i="1" s="1"/>
  <c r="G6356" i="1"/>
  <c r="G6355" i="1"/>
  <c r="H6355" i="1" s="1"/>
  <c r="I6355" i="1" s="1"/>
  <c r="J6355" i="1" s="1"/>
  <c r="G6354" i="1"/>
  <c r="H6354" i="1" s="1"/>
  <c r="I6354" i="1" s="1"/>
  <c r="J6354" i="1" s="1"/>
  <c r="G6353" i="1"/>
  <c r="H6353" i="1" s="1"/>
  <c r="I6353" i="1" s="1"/>
  <c r="J6353" i="1" s="1"/>
  <c r="H6352" i="1"/>
  <c r="I6352" i="1" s="1"/>
  <c r="J6352" i="1" s="1"/>
  <c r="K6352" i="1" s="1"/>
  <c r="G6352" i="1"/>
  <c r="G6351" i="1"/>
  <c r="H6351" i="1" s="1"/>
  <c r="I6351" i="1" s="1"/>
  <c r="J6351" i="1" s="1"/>
  <c r="H6350" i="1"/>
  <c r="I6350" i="1" s="1"/>
  <c r="J6350" i="1" s="1"/>
  <c r="G6350" i="1"/>
  <c r="K6349" i="1"/>
  <c r="J6349" i="1"/>
  <c r="L6349" i="1" s="1"/>
  <c r="G6349" i="1"/>
  <c r="H6349" i="1" s="1"/>
  <c r="I6349" i="1" s="1"/>
  <c r="H6348" i="1"/>
  <c r="I6348" i="1" s="1"/>
  <c r="J6348" i="1" s="1"/>
  <c r="G6348" i="1"/>
  <c r="G6347" i="1"/>
  <c r="H6347" i="1" s="1"/>
  <c r="I6347" i="1" s="1"/>
  <c r="J6347" i="1" s="1"/>
  <c r="H6346" i="1"/>
  <c r="I6346" i="1" s="1"/>
  <c r="J6346" i="1" s="1"/>
  <c r="G6346" i="1"/>
  <c r="G6345" i="1"/>
  <c r="H6345" i="1" s="1"/>
  <c r="I6345" i="1" s="1"/>
  <c r="J6345" i="1" s="1"/>
  <c r="J6344" i="1"/>
  <c r="H6344" i="1"/>
  <c r="I6344" i="1" s="1"/>
  <c r="G6344" i="1"/>
  <c r="G6343" i="1"/>
  <c r="H6343" i="1" s="1"/>
  <c r="I6343" i="1" s="1"/>
  <c r="J6343" i="1" s="1"/>
  <c r="L6342" i="1"/>
  <c r="K6342" i="1"/>
  <c r="H6342" i="1"/>
  <c r="I6342" i="1" s="1"/>
  <c r="J6342" i="1" s="1"/>
  <c r="G6342" i="1"/>
  <c r="J6341" i="1"/>
  <c r="I6341" i="1"/>
  <c r="G6341" i="1"/>
  <c r="H6341" i="1" s="1"/>
  <c r="H6340" i="1"/>
  <c r="I6340" i="1" s="1"/>
  <c r="J6340" i="1" s="1"/>
  <c r="G6340" i="1"/>
  <c r="G6339" i="1"/>
  <c r="H6339" i="1" s="1"/>
  <c r="I6339" i="1" s="1"/>
  <c r="J6339" i="1" s="1"/>
  <c r="G6338" i="1"/>
  <c r="H6338" i="1" s="1"/>
  <c r="I6338" i="1" s="1"/>
  <c r="J6338" i="1" s="1"/>
  <c r="G6337" i="1"/>
  <c r="H6337" i="1" s="1"/>
  <c r="I6337" i="1" s="1"/>
  <c r="J6337" i="1" s="1"/>
  <c r="L6337" i="1" s="1"/>
  <c r="H6336" i="1"/>
  <c r="I6336" i="1" s="1"/>
  <c r="J6336" i="1" s="1"/>
  <c r="G6336" i="1"/>
  <c r="G6335" i="1"/>
  <c r="H6335" i="1" s="1"/>
  <c r="I6335" i="1" s="1"/>
  <c r="J6335" i="1" s="1"/>
  <c r="K6334" i="1"/>
  <c r="H6334" i="1"/>
  <c r="I6334" i="1" s="1"/>
  <c r="J6334" i="1" s="1"/>
  <c r="L6334" i="1" s="1"/>
  <c r="G6334" i="1"/>
  <c r="G6333" i="1"/>
  <c r="H6333" i="1" s="1"/>
  <c r="I6333" i="1" s="1"/>
  <c r="J6333" i="1" s="1"/>
  <c r="H6332" i="1"/>
  <c r="I6332" i="1" s="1"/>
  <c r="J6332" i="1" s="1"/>
  <c r="G6332" i="1"/>
  <c r="G6331" i="1"/>
  <c r="H6331" i="1" s="1"/>
  <c r="I6331" i="1" s="1"/>
  <c r="J6331" i="1" s="1"/>
  <c r="G6330" i="1"/>
  <c r="H6330" i="1" s="1"/>
  <c r="I6330" i="1" s="1"/>
  <c r="J6330" i="1" s="1"/>
  <c r="G6329" i="1"/>
  <c r="H6329" i="1" s="1"/>
  <c r="I6329" i="1" s="1"/>
  <c r="J6329" i="1" s="1"/>
  <c r="H6328" i="1"/>
  <c r="I6328" i="1" s="1"/>
  <c r="J6328" i="1" s="1"/>
  <c r="G6328" i="1"/>
  <c r="L6327" i="1"/>
  <c r="K6327" i="1"/>
  <c r="G6327" i="1"/>
  <c r="H6327" i="1" s="1"/>
  <c r="I6327" i="1" s="1"/>
  <c r="J6327" i="1" s="1"/>
  <c r="H6326" i="1"/>
  <c r="I6326" i="1" s="1"/>
  <c r="J6326" i="1" s="1"/>
  <c r="G6326" i="1"/>
  <c r="G6325" i="1"/>
  <c r="H6325" i="1" s="1"/>
  <c r="I6325" i="1" s="1"/>
  <c r="J6325" i="1" s="1"/>
  <c r="I6324" i="1"/>
  <c r="J6324" i="1" s="1"/>
  <c r="H6324" i="1"/>
  <c r="G6324" i="1"/>
  <c r="G6323" i="1"/>
  <c r="H6323" i="1" s="1"/>
  <c r="I6323" i="1" s="1"/>
  <c r="J6323" i="1" s="1"/>
  <c r="L6322" i="1"/>
  <c r="J6322" i="1"/>
  <c r="K6322" i="1" s="1"/>
  <c r="G6322" i="1"/>
  <c r="H6322" i="1" s="1"/>
  <c r="I6322" i="1" s="1"/>
  <c r="G6321" i="1"/>
  <c r="H6321" i="1" s="1"/>
  <c r="I6321" i="1" s="1"/>
  <c r="J6321" i="1" s="1"/>
  <c r="L6320" i="1"/>
  <c r="H6320" i="1"/>
  <c r="I6320" i="1" s="1"/>
  <c r="J6320" i="1" s="1"/>
  <c r="K6320" i="1" s="1"/>
  <c r="G6320" i="1"/>
  <c r="K6319" i="1"/>
  <c r="I6319" i="1"/>
  <c r="J6319" i="1" s="1"/>
  <c r="L6319" i="1" s="1"/>
  <c r="G6319" i="1"/>
  <c r="H6319" i="1" s="1"/>
  <c r="H6318" i="1"/>
  <c r="I6318" i="1" s="1"/>
  <c r="J6318" i="1" s="1"/>
  <c r="G6318" i="1"/>
  <c r="G6317" i="1"/>
  <c r="H6317" i="1" s="1"/>
  <c r="I6317" i="1" s="1"/>
  <c r="J6317" i="1" s="1"/>
  <c r="H6316" i="1"/>
  <c r="I6316" i="1" s="1"/>
  <c r="J6316" i="1" s="1"/>
  <c r="G6316" i="1"/>
  <c r="G6315" i="1"/>
  <c r="H6315" i="1" s="1"/>
  <c r="I6315" i="1" s="1"/>
  <c r="J6315" i="1" s="1"/>
  <c r="G6314" i="1"/>
  <c r="H6314" i="1" s="1"/>
  <c r="I6314" i="1" s="1"/>
  <c r="J6314" i="1" s="1"/>
  <c r="G6313" i="1"/>
  <c r="H6313" i="1" s="1"/>
  <c r="I6313" i="1" s="1"/>
  <c r="J6313" i="1" s="1"/>
  <c r="L6312" i="1"/>
  <c r="H6312" i="1"/>
  <c r="I6312" i="1" s="1"/>
  <c r="J6312" i="1" s="1"/>
  <c r="K6312" i="1" s="1"/>
  <c r="G6312" i="1"/>
  <c r="G6311" i="1"/>
  <c r="H6311" i="1" s="1"/>
  <c r="I6311" i="1" s="1"/>
  <c r="J6311" i="1" s="1"/>
  <c r="H6310" i="1"/>
  <c r="I6310" i="1" s="1"/>
  <c r="J6310" i="1" s="1"/>
  <c r="G6310" i="1"/>
  <c r="G6309" i="1"/>
  <c r="H6309" i="1" s="1"/>
  <c r="I6309" i="1" s="1"/>
  <c r="J6309" i="1" s="1"/>
  <c r="H6308" i="1"/>
  <c r="I6308" i="1" s="1"/>
  <c r="J6308" i="1" s="1"/>
  <c r="G6308" i="1"/>
  <c r="I6307" i="1"/>
  <c r="J6307" i="1" s="1"/>
  <c r="L6307" i="1" s="1"/>
  <c r="G6307" i="1"/>
  <c r="H6307" i="1" s="1"/>
  <c r="G6306" i="1"/>
  <c r="H6306" i="1" s="1"/>
  <c r="I6306" i="1" s="1"/>
  <c r="J6306" i="1" s="1"/>
  <c r="K6305" i="1"/>
  <c r="G6305" i="1"/>
  <c r="H6305" i="1" s="1"/>
  <c r="I6305" i="1" s="1"/>
  <c r="J6305" i="1" s="1"/>
  <c r="L6305" i="1" s="1"/>
  <c r="H6304" i="1"/>
  <c r="I6304" i="1" s="1"/>
  <c r="J6304" i="1" s="1"/>
  <c r="G6304" i="1"/>
  <c r="G6303" i="1"/>
  <c r="H6303" i="1" s="1"/>
  <c r="I6303" i="1" s="1"/>
  <c r="J6303" i="1" s="1"/>
  <c r="J6302" i="1"/>
  <c r="L6302" i="1" s="1"/>
  <c r="H6302" i="1"/>
  <c r="I6302" i="1" s="1"/>
  <c r="G6302" i="1"/>
  <c r="G6301" i="1"/>
  <c r="H6301" i="1" s="1"/>
  <c r="I6301" i="1" s="1"/>
  <c r="J6301" i="1" s="1"/>
  <c r="J6300" i="1"/>
  <c r="K6300" i="1" s="1"/>
  <c r="H6300" i="1"/>
  <c r="I6300" i="1" s="1"/>
  <c r="G6300" i="1"/>
  <c r="I6299" i="1"/>
  <c r="J6299" i="1" s="1"/>
  <c r="H6299" i="1"/>
  <c r="G6299" i="1"/>
  <c r="G6298" i="1"/>
  <c r="H6298" i="1" s="1"/>
  <c r="I6298" i="1" s="1"/>
  <c r="J6298" i="1" s="1"/>
  <c r="I6297" i="1"/>
  <c r="J6297" i="1" s="1"/>
  <c r="L6297" i="1" s="1"/>
  <c r="G6297" i="1"/>
  <c r="H6297" i="1" s="1"/>
  <c r="H6296" i="1"/>
  <c r="I6296" i="1" s="1"/>
  <c r="J6296" i="1" s="1"/>
  <c r="G6296" i="1"/>
  <c r="G6295" i="1"/>
  <c r="H6295" i="1" s="1"/>
  <c r="I6295" i="1" s="1"/>
  <c r="J6295" i="1" s="1"/>
  <c r="H6294" i="1"/>
  <c r="I6294" i="1" s="1"/>
  <c r="J6294" i="1" s="1"/>
  <c r="G6294" i="1"/>
  <c r="G6293" i="1"/>
  <c r="H6293" i="1" s="1"/>
  <c r="I6293" i="1" s="1"/>
  <c r="J6293" i="1" s="1"/>
  <c r="H6292" i="1"/>
  <c r="I6292" i="1" s="1"/>
  <c r="J6292" i="1" s="1"/>
  <c r="G6292" i="1"/>
  <c r="G6291" i="1"/>
  <c r="H6291" i="1" s="1"/>
  <c r="I6291" i="1" s="1"/>
  <c r="J6291" i="1" s="1"/>
  <c r="G6290" i="1"/>
  <c r="H6290" i="1" s="1"/>
  <c r="I6290" i="1" s="1"/>
  <c r="J6290" i="1" s="1"/>
  <c r="G6289" i="1"/>
  <c r="H6289" i="1" s="1"/>
  <c r="I6289" i="1" s="1"/>
  <c r="J6289" i="1" s="1"/>
  <c r="H6288" i="1"/>
  <c r="I6288" i="1" s="1"/>
  <c r="J6288" i="1" s="1"/>
  <c r="G6288" i="1"/>
  <c r="G6287" i="1"/>
  <c r="H6287" i="1" s="1"/>
  <c r="I6287" i="1" s="1"/>
  <c r="J6287" i="1" s="1"/>
  <c r="H6286" i="1"/>
  <c r="I6286" i="1" s="1"/>
  <c r="J6286" i="1" s="1"/>
  <c r="G6286" i="1"/>
  <c r="K6285" i="1"/>
  <c r="J6285" i="1"/>
  <c r="L6285" i="1" s="1"/>
  <c r="G6285" i="1"/>
  <c r="H6285" i="1" s="1"/>
  <c r="I6285" i="1" s="1"/>
  <c r="H6284" i="1"/>
  <c r="I6284" i="1" s="1"/>
  <c r="J6284" i="1" s="1"/>
  <c r="G6284" i="1"/>
  <c r="G6283" i="1"/>
  <c r="H6283" i="1" s="1"/>
  <c r="I6283" i="1" s="1"/>
  <c r="J6283" i="1" s="1"/>
  <c r="H6282" i="1"/>
  <c r="I6282" i="1" s="1"/>
  <c r="J6282" i="1" s="1"/>
  <c r="G6282" i="1"/>
  <c r="G6281" i="1"/>
  <c r="H6281" i="1" s="1"/>
  <c r="I6281" i="1" s="1"/>
  <c r="J6281" i="1" s="1"/>
  <c r="J6280" i="1"/>
  <c r="K6280" i="1" s="1"/>
  <c r="H6280" i="1"/>
  <c r="I6280" i="1" s="1"/>
  <c r="G6280" i="1"/>
  <c r="G6279" i="1"/>
  <c r="H6279" i="1" s="1"/>
  <c r="I6279" i="1" s="1"/>
  <c r="J6279" i="1" s="1"/>
  <c r="L6278" i="1"/>
  <c r="K6278" i="1"/>
  <c r="H6278" i="1"/>
  <c r="I6278" i="1" s="1"/>
  <c r="J6278" i="1" s="1"/>
  <c r="G6278" i="1"/>
  <c r="J6277" i="1"/>
  <c r="I6277" i="1"/>
  <c r="G6277" i="1"/>
  <c r="H6277" i="1" s="1"/>
  <c r="H6276" i="1"/>
  <c r="I6276" i="1" s="1"/>
  <c r="J6276" i="1" s="1"/>
  <c r="G6276" i="1"/>
  <c r="G6275" i="1"/>
  <c r="H6275" i="1" s="1"/>
  <c r="I6275" i="1" s="1"/>
  <c r="J6275" i="1" s="1"/>
  <c r="G6274" i="1"/>
  <c r="H6274" i="1" s="1"/>
  <c r="I6274" i="1" s="1"/>
  <c r="J6274" i="1" s="1"/>
  <c r="G6273" i="1"/>
  <c r="H6273" i="1" s="1"/>
  <c r="I6273" i="1" s="1"/>
  <c r="J6273" i="1" s="1"/>
  <c r="H6272" i="1"/>
  <c r="I6272" i="1" s="1"/>
  <c r="J6272" i="1" s="1"/>
  <c r="G6272" i="1"/>
  <c r="G6271" i="1"/>
  <c r="H6271" i="1" s="1"/>
  <c r="I6271" i="1" s="1"/>
  <c r="J6271" i="1" s="1"/>
  <c r="H6270" i="1"/>
  <c r="I6270" i="1" s="1"/>
  <c r="J6270" i="1" s="1"/>
  <c r="G6270" i="1"/>
  <c r="G6269" i="1"/>
  <c r="H6269" i="1" s="1"/>
  <c r="I6269" i="1" s="1"/>
  <c r="J6269" i="1" s="1"/>
  <c r="H6268" i="1"/>
  <c r="I6268" i="1" s="1"/>
  <c r="J6268" i="1" s="1"/>
  <c r="G6268" i="1"/>
  <c r="G6267" i="1"/>
  <c r="H6267" i="1" s="1"/>
  <c r="I6267" i="1" s="1"/>
  <c r="J6267" i="1" s="1"/>
  <c r="G6266" i="1"/>
  <c r="H6266" i="1" s="1"/>
  <c r="I6266" i="1" s="1"/>
  <c r="J6266" i="1" s="1"/>
  <c r="G6265" i="1"/>
  <c r="H6265" i="1" s="1"/>
  <c r="I6265" i="1" s="1"/>
  <c r="J6265" i="1" s="1"/>
  <c r="H6264" i="1"/>
  <c r="I6264" i="1" s="1"/>
  <c r="J6264" i="1" s="1"/>
  <c r="G6264" i="1"/>
  <c r="L6263" i="1"/>
  <c r="K6263" i="1"/>
  <c r="G6263" i="1"/>
  <c r="H6263" i="1" s="1"/>
  <c r="I6263" i="1" s="1"/>
  <c r="J6263" i="1" s="1"/>
  <c r="H6262" i="1"/>
  <c r="I6262" i="1" s="1"/>
  <c r="J6262" i="1" s="1"/>
  <c r="G6262" i="1"/>
  <c r="G6261" i="1"/>
  <c r="H6261" i="1" s="1"/>
  <c r="I6261" i="1" s="1"/>
  <c r="J6261" i="1" s="1"/>
  <c r="H6260" i="1"/>
  <c r="I6260" i="1" s="1"/>
  <c r="J6260" i="1" s="1"/>
  <c r="G6260" i="1"/>
  <c r="G6259" i="1"/>
  <c r="H6259" i="1" s="1"/>
  <c r="I6259" i="1" s="1"/>
  <c r="J6259" i="1" s="1"/>
  <c r="L6258" i="1"/>
  <c r="J6258" i="1"/>
  <c r="K6258" i="1" s="1"/>
  <c r="G6258" i="1"/>
  <c r="H6258" i="1" s="1"/>
  <c r="I6258" i="1" s="1"/>
  <c r="G6257" i="1"/>
  <c r="H6257" i="1" s="1"/>
  <c r="I6257" i="1" s="1"/>
  <c r="J6257" i="1" s="1"/>
  <c r="L6256" i="1"/>
  <c r="H6256" i="1"/>
  <c r="I6256" i="1" s="1"/>
  <c r="J6256" i="1" s="1"/>
  <c r="K6256" i="1" s="1"/>
  <c r="G6256" i="1"/>
  <c r="K6255" i="1"/>
  <c r="I6255" i="1"/>
  <c r="J6255" i="1" s="1"/>
  <c r="L6255" i="1" s="1"/>
  <c r="G6255" i="1"/>
  <c r="H6255" i="1" s="1"/>
  <c r="I6254" i="1"/>
  <c r="J6254" i="1" s="1"/>
  <c r="H6254" i="1"/>
  <c r="G6254" i="1"/>
  <c r="G6253" i="1"/>
  <c r="H6253" i="1" s="1"/>
  <c r="I6253" i="1" s="1"/>
  <c r="J6253" i="1" s="1"/>
  <c r="L6253" i="1" s="1"/>
  <c r="H6252" i="1"/>
  <c r="I6252" i="1" s="1"/>
  <c r="J6252" i="1" s="1"/>
  <c r="G6252" i="1"/>
  <c r="G6251" i="1"/>
  <c r="H6251" i="1" s="1"/>
  <c r="I6251" i="1" s="1"/>
  <c r="J6251" i="1" s="1"/>
  <c r="H6250" i="1"/>
  <c r="I6250" i="1" s="1"/>
  <c r="J6250" i="1" s="1"/>
  <c r="K6250" i="1" s="1"/>
  <c r="G6250" i="1"/>
  <c r="G6249" i="1"/>
  <c r="H6249" i="1" s="1"/>
  <c r="I6249" i="1" s="1"/>
  <c r="J6249" i="1" s="1"/>
  <c r="J6248" i="1"/>
  <c r="L6248" i="1" s="1"/>
  <c r="H6248" i="1"/>
  <c r="I6248" i="1" s="1"/>
  <c r="G6248" i="1"/>
  <c r="L6247" i="1"/>
  <c r="G6247" i="1"/>
  <c r="H6247" i="1" s="1"/>
  <c r="I6247" i="1" s="1"/>
  <c r="J6247" i="1" s="1"/>
  <c r="K6247" i="1" s="1"/>
  <c r="J6246" i="1"/>
  <c r="I6246" i="1"/>
  <c r="H6246" i="1"/>
  <c r="G6246" i="1"/>
  <c r="I6245" i="1"/>
  <c r="J6245" i="1" s="1"/>
  <c r="H6245" i="1"/>
  <c r="G6245" i="1"/>
  <c r="H6244" i="1"/>
  <c r="I6244" i="1" s="1"/>
  <c r="J6244" i="1" s="1"/>
  <c r="G6244" i="1"/>
  <c r="G6243" i="1"/>
  <c r="H6243" i="1" s="1"/>
  <c r="I6243" i="1" s="1"/>
  <c r="J6243" i="1" s="1"/>
  <c r="H6242" i="1"/>
  <c r="I6242" i="1" s="1"/>
  <c r="J6242" i="1" s="1"/>
  <c r="G6242" i="1"/>
  <c r="G6241" i="1"/>
  <c r="H6241" i="1" s="1"/>
  <c r="I6241" i="1" s="1"/>
  <c r="J6241" i="1" s="1"/>
  <c r="L6240" i="1"/>
  <c r="J6240" i="1"/>
  <c r="K6240" i="1" s="1"/>
  <c r="H6240" i="1"/>
  <c r="I6240" i="1" s="1"/>
  <c r="G6240" i="1"/>
  <c r="G6239" i="1"/>
  <c r="H6239" i="1" s="1"/>
  <c r="I6239" i="1" s="1"/>
  <c r="J6239" i="1" s="1"/>
  <c r="I6238" i="1"/>
  <c r="J6238" i="1" s="1"/>
  <c r="H6238" i="1"/>
  <c r="G6238" i="1"/>
  <c r="K6237" i="1"/>
  <c r="G6237" i="1"/>
  <c r="H6237" i="1" s="1"/>
  <c r="I6237" i="1" s="1"/>
  <c r="J6237" i="1" s="1"/>
  <c r="L6237" i="1" s="1"/>
  <c r="I6236" i="1"/>
  <c r="J6236" i="1" s="1"/>
  <c r="H6236" i="1"/>
  <c r="G6236" i="1"/>
  <c r="G6235" i="1"/>
  <c r="H6235" i="1" s="1"/>
  <c r="I6235" i="1" s="1"/>
  <c r="J6235" i="1" s="1"/>
  <c r="L6234" i="1"/>
  <c r="H6234" i="1"/>
  <c r="I6234" i="1" s="1"/>
  <c r="J6234" i="1" s="1"/>
  <c r="K6234" i="1" s="1"/>
  <c r="G6234" i="1"/>
  <c r="I6233" i="1"/>
  <c r="J6233" i="1" s="1"/>
  <c r="L6233" i="1" s="1"/>
  <c r="G6233" i="1"/>
  <c r="H6233" i="1" s="1"/>
  <c r="J6232" i="1"/>
  <c r="L6232" i="1" s="1"/>
  <c r="H6232" i="1"/>
  <c r="I6232" i="1" s="1"/>
  <c r="G6232" i="1"/>
  <c r="G6231" i="1"/>
  <c r="H6231" i="1" s="1"/>
  <c r="I6231" i="1" s="1"/>
  <c r="J6231" i="1" s="1"/>
  <c r="I6230" i="1"/>
  <c r="J6230" i="1" s="1"/>
  <c r="H6230" i="1"/>
  <c r="G6230" i="1"/>
  <c r="G6229" i="1"/>
  <c r="H6229" i="1" s="1"/>
  <c r="I6229" i="1" s="1"/>
  <c r="J6229" i="1" s="1"/>
  <c r="H6228" i="1"/>
  <c r="I6228" i="1" s="1"/>
  <c r="J6228" i="1" s="1"/>
  <c r="G6228" i="1"/>
  <c r="K6227" i="1"/>
  <c r="I6227" i="1"/>
  <c r="J6227" i="1" s="1"/>
  <c r="L6227" i="1" s="1"/>
  <c r="G6227" i="1"/>
  <c r="H6227" i="1" s="1"/>
  <c r="G6226" i="1"/>
  <c r="H6226" i="1" s="1"/>
  <c r="I6226" i="1" s="1"/>
  <c r="J6226" i="1" s="1"/>
  <c r="G6225" i="1"/>
  <c r="H6225" i="1" s="1"/>
  <c r="I6225" i="1" s="1"/>
  <c r="J6225" i="1" s="1"/>
  <c r="K6224" i="1"/>
  <c r="J6224" i="1"/>
  <c r="L6224" i="1" s="1"/>
  <c r="H6224" i="1"/>
  <c r="I6224" i="1" s="1"/>
  <c r="G6224" i="1"/>
  <c r="I6223" i="1"/>
  <c r="J6223" i="1" s="1"/>
  <c r="G6223" i="1"/>
  <c r="H6223" i="1" s="1"/>
  <c r="I6222" i="1"/>
  <c r="J6222" i="1" s="1"/>
  <c r="H6222" i="1"/>
  <c r="G6222" i="1"/>
  <c r="G6221" i="1"/>
  <c r="H6221" i="1" s="1"/>
  <c r="I6221" i="1" s="1"/>
  <c r="J6221" i="1" s="1"/>
  <c r="H6220" i="1"/>
  <c r="I6220" i="1" s="1"/>
  <c r="J6220" i="1" s="1"/>
  <c r="G6220" i="1"/>
  <c r="G6219" i="1"/>
  <c r="H6219" i="1" s="1"/>
  <c r="I6219" i="1" s="1"/>
  <c r="J6219" i="1" s="1"/>
  <c r="H6218" i="1"/>
  <c r="I6218" i="1" s="1"/>
  <c r="J6218" i="1" s="1"/>
  <c r="G6218" i="1"/>
  <c r="G6217" i="1"/>
  <c r="H6217" i="1" s="1"/>
  <c r="I6217" i="1" s="1"/>
  <c r="J6217" i="1" s="1"/>
  <c r="J6216" i="1"/>
  <c r="L6216" i="1" s="1"/>
  <c r="H6216" i="1"/>
  <c r="I6216" i="1" s="1"/>
  <c r="G6216" i="1"/>
  <c r="L6215" i="1"/>
  <c r="G6215" i="1"/>
  <c r="H6215" i="1" s="1"/>
  <c r="I6215" i="1" s="1"/>
  <c r="J6215" i="1" s="1"/>
  <c r="K6215" i="1" s="1"/>
  <c r="J6214" i="1"/>
  <c r="L6214" i="1" s="1"/>
  <c r="I6214" i="1"/>
  <c r="H6214" i="1"/>
  <c r="G6214" i="1"/>
  <c r="H6213" i="1"/>
  <c r="I6213" i="1" s="1"/>
  <c r="J6213" i="1" s="1"/>
  <c r="G6213" i="1"/>
  <c r="H6212" i="1"/>
  <c r="I6212" i="1" s="1"/>
  <c r="J6212" i="1" s="1"/>
  <c r="G6212" i="1"/>
  <c r="G6211" i="1"/>
  <c r="H6211" i="1" s="1"/>
  <c r="I6211" i="1" s="1"/>
  <c r="J6211" i="1" s="1"/>
  <c r="H6210" i="1"/>
  <c r="I6210" i="1" s="1"/>
  <c r="J6210" i="1" s="1"/>
  <c r="G6210" i="1"/>
  <c r="G6209" i="1"/>
  <c r="H6209" i="1" s="1"/>
  <c r="I6209" i="1" s="1"/>
  <c r="J6209" i="1" s="1"/>
  <c r="J6208" i="1"/>
  <c r="L6208" i="1" s="1"/>
  <c r="H6208" i="1"/>
  <c r="I6208" i="1" s="1"/>
  <c r="G6208" i="1"/>
  <c r="G6207" i="1"/>
  <c r="H6207" i="1" s="1"/>
  <c r="I6207" i="1" s="1"/>
  <c r="J6207" i="1" s="1"/>
  <c r="I6206" i="1"/>
  <c r="J6206" i="1" s="1"/>
  <c r="H6206" i="1"/>
  <c r="G6206" i="1"/>
  <c r="K6205" i="1"/>
  <c r="G6205" i="1"/>
  <c r="H6205" i="1" s="1"/>
  <c r="I6205" i="1" s="1"/>
  <c r="J6205" i="1" s="1"/>
  <c r="L6205" i="1" s="1"/>
  <c r="I6204" i="1"/>
  <c r="J6204" i="1" s="1"/>
  <c r="H6204" i="1"/>
  <c r="G6204" i="1"/>
  <c r="G6203" i="1"/>
  <c r="H6203" i="1" s="1"/>
  <c r="I6203" i="1" s="1"/>
  <c r="J6203" i="1" s="1"/>
  <c r="L6202" i="1"/>
  <c r="H6202" i="1"/>
  <c r="I6202" i="1" s="1"/>
  <c r="J6202" i="1" s="1"/>
  <c r="K6202" i="1" s="1"/>
  <c r="G6202" i="1"/>
  <c r="K6201" i="1"/>
  <c r="I6201" i="1"/>
  <c r="J6201" i="1" s="1"/>
  <c r="L6201" i="1" s="1"/>
  <c r="G6201" i="1"/>
  <c r="H6201" i="1" s="1"/>
  <c r="J6200" i="1"/>
  <c r="L6200" i="1" s="1"/>
  <c r="H6200" i="1"/>
  <c r="I6200" i="1" s="1"/>
  <c r="G6200" i="1"/>
  <c r="G6199" i="1"/>
  <c r="H6199" i="1" s="1"/>
  <c r="I6199" i="1" s="1"/>
  <c r="J6199" i="1" s="1"/>
  <c r="K6199" i="1" s="1"/>
  <c r="I6198" i="1"/>
  <c r="J6198" i="1" s="1"/>
  <c r="H6198" i="1"/>
  <c r="G6198" i="1"/>
  <c r="G6197" i="1"/>
  <c r="H6197" i="1" s="1"/>
  <c r="I6197" i="1" s="1"/>
  <c r="J6197" i="1" s="1"/>
  <c r="H6196" i="1"/>
  <c r="I6196" i="1" s="1"/>
  <c r="J6196" i="1" s="1"/>
  <c r="G6196" i="1"/>
  <c r="I6195" i="1"/>
  <c r="J6195" i="1" s="1"/>
  <c r="L6195" i="1" s="1"/>
  <c r="G6195" i="1"/>
  <c r="H6195" i="1" s="1"/>
  <c r="G6194" i="1"/>
  <c r="H6194" i="1" s="1"/>
  <c r="I6194" i="1" s="1"/>
  <c r="J6194" i="1" s="1"/>
  <c r="H6193" i="1"/>
  <c r="I6193" i="1" s="1"/>
  <c r="J6193" i="1" s="1"/>
  <c r="G6193" i="1"/>
  <c r="L6192" i="1"/>
  <c r="K6192" i="1"/>
  <c r="G6192" i="1"/>
  <c r="H6192" i="1" s="1"/>
  <c r="I6192" i="1" s="1"/>
  <c r="J6192" i="1" s="1"/>
  <c r="H6191" i="1"/>
  <c r="I6191" i="1" s="1"/>
  <c r="J6191" i="1" s="1"/>
  <c r="G6191" i="1"/>
  <c r="K6190" i="1"/>
  <c r="G6190" i="1"/>
  <c r="H6190" i="1" s="1"/>
  <c r="I6190" i="1" s="1"/>
  <c r="J6190" i="1" s="1"/>
  <c r="L6190" i="1" s="1"/>
  <c r="H6189" i="1"/>
  <c r="I6189" i="1" s="1"/>
  <c r="J6189" i="1" s="1"/>
  <c r="G6189" i="1"/>
  <c r="I6188" i="1"/>
  <c r="J6188" i="1" s="1"/>
  <c r="H6188" i="1"/>
  <c r="G6188" i="1"/>
  <c r="H6187" i="1"/>
  <c r="I6187" i="1" s="1"/>
  <c r="J6187" i="1" s="1"/>
  <c r="G6187" i="1"/>
  <c r="G6186" i="1"/>
  <c r="H6186" i="1" s="1"/>
  <c r="I6186" i="1" s="1"/>
  <c r="J6186" i="1" s="1"/>
  <c r="L6185" i="1"/>
  <c r="H6185" i="1"/>
  <c r="I6185" i="1" s="1"/>
  <c r="J6185" i="1" s="1"/>
  <c r="K6185" i="1" s="1"/>
  <c r="G6185" i="1"/>
  <c r="G6184" i="1"/>
  <c r="H6184" i="1" s="1"/>
  <c r="I6184" i="1" s="1"/>
  <c r="J6184" i="1" s="1"/>
  <c r="L6184" i="1" s="1"/>
  <c r="L6183" i="1"/>
  <c r="K6183" i="1"/>
  <c r="J6183" i="1"/>
  <c r="H6183" i="1"/>
  <c r="I6183" i="1" s="1"/>
  <c r="G6183" i="1"/>
  <c r="G6182" i="1"/>
  <c r="H6182" i="1" s="1"/>
  <c r="I6182" i="1" s="1"/>
  <c r="J6182" i="1" s="1"/>
  <c r="J6181" i="1"/>
  <c r="I6181" i="1"/>
  <c r="H6181" i="1"/>
  <c r="G6181" i="1"/>
  <c r="G6180" i="1"/>
  <c r="H6180" i="1" s="1"/>
  <c r="I6180" i="1" s="1"/>
  <c r="J6180" i="1" s="1"/>
  <c r="H6179" i="1"/>
  <c r="I6179" i="1" s="1"/>
  <c r="J6179" i="1" s="1"/>
  <c r="G6179" i="1"/>
  <c r="G6178" i="1"/>
  <c r="H6178" i="1" s="1"/>
  <c r="I6178" i="1" s="1"/>
  <c r="J6178" i="1" s="1"/>
  <c r="L6177" i="1"/>
  <c r="H6177" i="1"/>
  <c r="I6177" i="1" s="1"/>
  <c r="J6177" i="1" s="1"/>
  <c r="K6177" i="1" s="1"/>
  <c r="G6177" i="1"/>
  <c r="L6176" i="1"/>
  <c r="K6176" i="1"/>
  <c r="G6176" i="1"/>
  <c r="H6176" i="1" s="1"/>
  <c r="I6176" i="1" s="1"/>
  <c r="J6176" i="1" s="1"/>
  <c r="H6175" i="1"/>
  <c r="I6175" i="1" s="1"/>
  <c r="J6175" i="1" s="1"/>
  <c r="G6175" i="1"/>
  <c r="G6174" i="1"/>
  <c r="H6174" i="1" s="1"/>
  <c r="I6174" i="1" s="1"/>
  <c r="J6174" i="1" s="1"/>
  <c r="L6174" i="1" s="1"/>
  <c r="H6173" i="1"/>
  <c r="I6173" i="1" s="1"/>
  <c r="J6173" i="1" s="1"/>
  <c r="G6173" i="1"/>
  <c r="I6172" i="1"/>
  <c r="J6172" i="1" s="1"/>
  <c r="H6172" i="1"/>
  <c r="G6172" i="1"/>
  <c r="H6171" i="1"/>
  <c r="I6171" i="1" s="1"/>
  <c r="J6171" i="1" s="1"/>
  <c r="G6171" i="1"/>
  <c r="G6170" i="1"/>
  <c r="H6170" i="1" s="1"/>
  <c r="I6170" i="1" s="1"/>
  <c r="J6170" i="1" s="1"/>
  <c r="L6169" i="1"/>
  <c r="H6169" i="1"/>
  <c r="I6169" i="1" s="1"/>
  <c r="J6169" i="1" s="1"/>
  <c r="K6169" i="1" s="1"/>
  <c r="G6169" i="1"/>
  <c r="G6168" i="1"/>
  <c r="H6168" i="1" s="1"/>
  <c r="I6168" i="1" s="1"/>
  <c r="J6168" i="1" s="1"/>
  <c r="L6168" i="1" s="1"/>
  <c r="L6167" i="1"/>
  <c r="H6167" i="1"/>
  <c r="I6167" i="1" s="1"/>
  <c r="J6167" i="1" s="1"/>
  <c r="K6167" i="1" s="1"/>
  <c r="G6167" i="1"/>
  <c r="G6166" i="1"/>
  <c r="H6166" i="1" s="1"/>
  <c r="I6166" i="1" s="1"/>
  <c r="J6166" i="1" s="1"/>
  <c r="J6165" i="1"/>
  <c r="H6165" i="1"/>
  <c r="I6165" i="1" s="1"/>
  <c r="G6165" i="1"/>
  <c r="G6164" i="1"/>
  <c r="H6164" i="1" s="1"/>
  <c r="I6164" i="1" s="1"/>
  <c r="J6164" i="1" s="1"/>
  <c r="G6163" i="1"/>
  <c r="H6163" i="1" s="1"/>
  <c r="I6163" i="1" s="1"/>
  <c r="J6163" i="1" s="1"/>
  <c r="G6162" i="1"/>
  <c r="H6162" i="1" s="1"/>
  <c r="I6162" i="1" s="1"/>
  <c r="J6162" i="1" s="1"/>
  <c r="L6161" i="1"/>
  <c r="H6161" i="1"/>
  <c r="I6161" i="1" s="1"/>
  <c r="J6161" i="1" s="1"/>
  <c r="K6161" i="1" s="1"/>
  <c r="G6161" i="1"/>
  <c r="L6160" i="1"/>
  <c r="G6160" i="1"/>
  <c r="H6160" i="1" s="1"/>
  <c r="I6160" i="1" s="1"/>
  <c r="J6160" i="1" s="1"/>
  <c r="K6160" i="1" s="1"/>
  <c r="H6159" i="1"/>
  <c r="I6159" i="1" s="1"/>
  <c r="J6159" i="1" s="1"/>
  <c r="G6159" i="1"/>
  <c r="I6158" i="1"/>
  <c r="J6158" i="1" s="1"/>
  <c r="L6158" i="1" s="1"/>
  <c r="G6158" i="1"/>
  <c r="H6158" i="1" s="1"/>
  <c r="H6157" i="1"/>
  <c r="I6157" i="1" s="1"/>
  <c r="J6157" i="1" s="1"/>
  <c r="G6157" i="1"/>
  <c r="G6156" i="1"/>
  <c r="H6156" i="1" s="1"/>
  <c r="I6156" i="1" s="1"/>
  <c r="J6156" i="1" s="1"/>
  <c r="H6155" i="1"/>
  <c r="I6155" i="1" s="1"/>
  <c r="J6155" i="1" s="1"/>
  <c r="G6155" i="1"/>
  <c r="G6154" i="1"/>
  <c r="H6154" i="1" s="1"/>
  <c r="I6154" i="1" s="1"/>
  <c r="J6154" i="1" s="1"/>
  <c r="L6153" i="1"/>
  <c r="H6153" i="1"/>
  <c r="I6153" i="1" s="1"/>
  <c r="J6153" i="1" s="1"/>
  <c r="K6153" i="1" s="1"/>
  <c r="G6153" i="1"/>
  <c r="G6152" i="1"/>
  <c r="H6152" i="1" s="1"/>
  <c r="I6152" i="1" s="1"/>
  <c r="J6152" i="1" s="1"/>
  <c r="L6152" i="1" s="1"/>
  <c r="H6151" i="1"/>
  <c r="I6151" i="1" s="1"/>
  <c r="J6151" i="1" s="1"/>
  <c r="L6151" i="1" s="1"/>
  <c r="G6151" i="1"/>
  <c r="G6150" i="1"/>
  <c r="H6150" i="1" s="1"/>
  <c r="I6150" i="1" s="1"/>
  <c r="J6150" i="1" s="1"/>
  <c r="J6149" i="1"/>
  <c r="H6149" i="1"/>
  <c r="I6149" i="1" s="1"/>
  <c r="G6149" i="1"/>
  <c r="G6148" i="1"/>
  <c r="H6148" i="1" s="1"/>
  <c r="I6148" i="1" s="1"/>
  <c r="J6148" i="1" s="1"/>
  <c r="G6147" i="1"/>
  <c r="H6147" i="1" s="1"/>
  <c r="I6147" i="1" s="1"/>
  <c r="J6147" i="1" s="1"/>
  <c r="G6146" i="1"/>
  <c r="H6146" i="1" s="1"/>
  <c r="I6146" i="1" s="1"/>
  <c r="J6146" i="1" s="1"/>
  <c r="L6145" i="1"/>
  <c r="H6145" i="1"/>
  <c r="I6145" i="1" s="1"/>
  <c r="J6145" i="1" s="1"/>
  <c r="K6145" i="1" s="1"/>
  <c r="G6145" i="1"/>
  <c r="L6144" i="1"/>
  <c r="G6144" i="1"/>
  <c r="H6144" i="1" s="1"/>
  <c r="I6144" i="1" s="1"/>
  <c r="J6144" i="1" s="1"/>
  <c r="K6144" i="1" s="1"/>
  <c r="H6143" i="1"/>
  <c r="I6143" i="1" s="1"/>
  <c r="J6143" i="1" s="1"/>
  <c r="G6143" i="1"/>
  <c r="K6142" i="1"/>
  <c r="I6142" i="1"/>
  <c r="J6142" i="1" s="1"/>
  <c r="L6142" i="1" s="1"/>
  <c r="G6142" i="1"/>
  <c r="H6142" i="1" s="1"/>
  <c r="H6141" i="1"/>
  <c r="I6141" i="1" s="1"/>
  <c r="J6141" i="1" s="1"/>
  <c r="G6141" i="1"/>
  <c r="G6140" i="1"/>
  <c r="H6140" i="1" s="1"/>
  <c r="I6140" i="1" s="1"/>
  <c r="J6140" i="1" s="1"/>
  <c r="H6139" i="1"/>
  <c r="I6139" i="1" s="1"/>
  <c r="J6139" i="1" s="1"/>
  <c r="G6139" i="1"/>
  <c r="G6138" i="1"/>
  <c r="H6138" i="1" s="1"/>
  <c r="I6138" i="1" s="1"/>
  <c r="J6138" i="1" s="1"/>
  <c r="L6137" i="1"/>
  <c r="H6137" i="1"/>
  <c r="I6137" i="1" s="1"/>
  <c r="J6137" i="1" s="1"/>
  <c r="K6137" i="1" s="1"/>
  <c r="G6137" i="1"/>
  <c r="G6136" i="1"/>
  <c r="H6136" i="1" s="1"/>
  <c r="I6136" i="1" s="1"/>
  <c r="J6136" i="1" s="1"/>
  <c r="L6136" i="1" s="1"/>
  <c r="K6135" i="1"/>
  <c r="H6135" i="1"/>
  <c r="I6135" i="1" s="1"/>
  <c r="J6135" i="1" s="1"/>
  <c r="L6135" i="1" s="1"/>
  <c r="G6135" i="1"/>
  <c r="G6134" i="1"/>
  <c r="H6134" i="1" s="1"/>
  <c r="I6134" i="1" s="1"/>
  <c r="J6134" i="1" s="1"/>
  <c r="J6133" i="1"/>
  <c r="H6133" i="1"/>
  <c r="I6133" i="1" s="1"/>
  <c r="G6133" i="1"/>
  <c r="G6132" i="1"/>
  <c r="H6132" i="1" s="1"/>
  <c r="I6132" i="1" s="1"/>
  <c r="J6132" i="1" s="1"/>
  <c r="H6131" i="1"/>
  <c r="I6131" i="1" s="1"/>
  <c r="J6131" i="1" s="1"/>
  <c r="G6131" i="1"/>
  <c r="G6130" i="1"/>
  <c r="H6130" i="1" s="1"/>
  <c r="I6130" i="1" s="1"/>
  <c r="J6130" i="1" s="1"/>
  <c r="L6129" i="1"/>
  <c r="H6129" i="1"/>
  <c r="I6129" i="1" s="1"/>
  <c r="J6129" i="1" s="1"/>
  <c r="K6129" i="1" s="1"/>
  <c r="G6129" i="1"/>
  <c r="L6128" i="1"/>
  <c r="G6128" i="1"/>
  <c r="H6128" i="1" s="1"/>
  <c r="I6128" i="1" s="1"/>
  <c r="J6128" i="1" s="1"/>
  <c r="K6128" i="1" s="1"/>
  <c r="H6127" i="1"/>
  <c r="I6127" i="1" s="1"/>
  <c r="J6127" i="1" s="1"/>
  <c r="G6127" i="1"/>
  <c r="K6126" i="1"/>
  <c r="I6126" i="1"/>
  <c r="J6126" i="1" s="1"/>
  <c r="L6126" i="1" s="1"/>
  <c r="G6126" i="1"/>
  <c r="H6126" i="1" s="1"/>
  <c r="H6125" i="1"/>
  <c r="I6125" i="1" s="1"/>
  <c r="J6125" i="1" s="1"/>
  <c r="G6125" i="1"/>
  <c r="I6124" i="1"/>
  <c r="J6124" i="1" s="1"/>
  <c r="G6124" i="1"/>
  <c r="H6124" i="1" s="1"/>
  <c r="H6123" i="1"/>
  <c r="I6123" i="1" s="1"/>
  <c r="J6123" i="1" s="1"/>
  <c r="G6123" i="1"/>
  <c r="G6122" i="1"/>
  <c r="H6122" i="1" s="1"/>
  <c r="I6122" i="1" s="1"/>
  <c r="J6122" i="1" s="1"/>
  <c r="L6121" i="1"/>
  <c r="H6121" i="1"/>
  <c r="I6121" i="1" s="1"/>
  <c r="J6121" i="1" s="1"/>
  <c r="K6121" i="1" s="1"/>
  <c r="G6121" i="1"/>
  <c r="G6120" i="1"/>
  <c r="H6120" i="1" s="1"/>
  <c r="I6120" i="1" s="1"/>
  <c r="J6120" i="1" s="1"/>
  <c r="L6120" i="1" s="1"/>
  <c r="K6119" i="1"/>
  <c r="H6119" i="1"/>
  <c r="I6119" i="1" s="1"/>
  <c r="J6119" i="1" s="1"/>
  <c r="L6119" i="1" s="1"/>
  <c r="G6119" i="1"/>
  <c r="G6118" i="1"/>
  <c r="H6118" i="1" s="1"/>
  <c r="I6118" i="1" s="1"/>
  <c r="J6118" i="1" s="1"/>
  <c r="H6117" i="1"/>
  <c r="I6117" i="1" s="1"/>
  <c r="J6117" i="1" s="1"/>
  <c r="G6117" i="1"/>
  <c r="G6116" i="1"/>
  <c r="H6116" i="1" s="1"/>
  <c r="I6116" i="1" s="1"/>
  <c r="J6116" i="1" s="1"/>
  <c r="H6115" i="1"/>
  <c r="I6115" i="1" s="1"/>
  <c r="J6115" i="1" s="1"/>
  <c r="G6115" i="1"/>
  <c r="G6114" i="1"/>
  <c r="H6114" i="1" s="1"/>
  <c r="I6114" i="1" s="1"/>
  <c r="J6114" i="1" s="1"/>
  <c r="L6113" i="1"/>
  <c r="H6113" i="1"/>
  <c r="I6113" i="1" s="1"/>
  <c r="J6113" i="1" s="1"/>
  <c r="K6113" i="1" s="1"/>
  <c r="G6113" i="1"/>
  <c r="L6112" i="1"/>
  <c r="G6112" i="1"/>
  <c r="H6112" i="1" s="1"/>
  <c r="I6112" i="1" s="1"/>
  <c r="J6112" i="1" s="1"/>
  <c r="K6112" i="1" s="1"/>
  <c r="H6111" i="1"/>
  <c r="I6111" i="1" s="1"/>
  <c r="J6111" i="1" s="1"/>
  <c r="G6111" i="1"/>
  <c r="K6110" i="1"/>
  <c r="I6110" i="1"/>
  <c r="J6110" i="1" s="1"/>
  <c r="L6110" i="1" s="1"/>
  <c r="G6110" i="1"/>
  <c r="H6110" i="1" s="1"/>
  <c r="H6109" i="1"/>
  <c r="I6109" i="1" s="1"/>
  <c r="J6109" i="1" s="1"/>
  <c r="G6109" i="1"/>
  <c r="I6108" i="1"/>
  <c r="J6108" i="1" s="1"/>
  <c r="G6108" i="1"/>
  <c r="H6108" i="1" s="1"/>
  <c r="H6107" i="1"/>
  <c r="I6107" i="1" s="1"/>
  <c r="J6107" i="1" s="1"/>
  <c r="G6107" i="1"/>
  <c r="G6106" i="1"/>
  <c r="H6106" i="1" s="1"/>
  <c r="I6106" i="1" s="1"/>
  <c r="J6106" i="1" s="1"/>
  <c r="L6105" i="1"/>
  <c r="H6105" i="1"/>
  <c r="I6105" i="1" s="1"/>
  <c r="J6105" i="1" s="1"/>
  <c r="K6105" i="1" s="1"/>
  <c r="G6105" i="1"/>
  <c r="G6104" i="1"/>
  <c r="H6104" i="1" s="1"/>
  <c r="I6104" i="1" s="1"/>
  <c r="J6104" i="1" s="1"/>
  <c r="L6104" i="1" s="1"/>
  <c r="L6103" i="1"/>
  <c r="K6103" i="1"/>
  <c r="H6103" i="1"/>
  <c r="I6103" i="1" s="1"/>
  <c r="J6103" i="1" s="1"/>
  <c r="G6103" i="1"/>
  <c r="G6102" i="1"/>
  <c r="H6102" i="1" s="1"/>
  <c r="I6102" i="1" s="1"/>
  <c r="J6102" i="1" s="1"/>
  <c r="H6101" i="1"/>
  <c r="I6101" i="1" s="1"/>
  <c r="J6101" i="1" s="1"/>
  <c r="G6101" i="1"/>
  <c r="G6100" i="1"/>
  <c r="H6100" i="1" s="1"/>
  <c r="I6100" i="1" s="1"/>
  <c r="J6100" i="1" s="1"/>
  <c r="H6099" i="1"/>
  <c r="I6099" i="1" s="1"/>
  <c r="J6099" i="1" s="1"/>
  <c r="G6099" i="1"/>
  <c r="G6098" i="1"/>
  <c r="H6098" i="1" s="1"/>
  <c r="I6098" i="1" s="1"/>
  <c r="J6098" i="1" s="1"/>
  <c r="L6097" i="1"/>
  <c r="H6097" i="1"/>
  <c r="I6097" i="1" s="1"/>
  <c r="J6097" i="1" s="1"/>
  <c r="K6097" i="1" s="1"/>
  <c r="G6097" i="1"/>
  <c r="L6096" i="1"/>
  <c r="G6096" i="1"/>
  <c r="H6096" i="1" s="1"/>
  <c r="I6096" i="1" s="1"/>
  <c r="J6096" i="1" s="1"/>
  <c r="K6096" i="1" s="1"/>
  <c r="H6095" i="1"/>
  <c r="I6095" i="1" s="1"/>
  <c r="J6095" i="1" s="1"/>
  <c r="G6095" i="1"/>
  <c r="K6094" i="1"/>
  <c r="I6094" i="1"/>
  <c r="J6094" i="1" s="1"/>
  <c r="L6094" i="1" s="1"/>
  <c r="G6094" i="1"/>
  <c r="H6094" i="1" s="1"/>
  <c r="H6093" i="1"/>
  <c r="I6093" i="1" s="1"/>
  <c r="J6093" i="1" s="1"/>
  <c r="G6093" i="1"/>
  <c r="I6092" i="1"/>
  <c r="J6092" i="1" s="1"/>
  <c r="G6092" i="1"/>
  <c r="H6092" i="1" s="1"/>
  <c r="H6091" i="1"/>
  <c r="I6091" i="1" s="1"/>
  <c r="J6091" i="1" s="1"/>
  <c r="G6091" i="1"/>
  <c r="G6090" i="1"/>
  <c r="H6090" i="1" s="1"/>
  <c r="I6090" i="1" s="1"/>
  <c r="J6090" i="1" s="1"/>
  <c r="L6089" i="1"/>
  <c r="H6089" i="1"/>
  <c r="I6089" i="1" s="1"/>
  <c r="J6089" i="1" s="1"/>
  <c r="K6089" i="1" s="1"/>
  <c r="G6089" i="1"/>
  <c r="G6088" i="1"/>
  <c r="H6088" i="1" s="1"/>
  <c r="I6088" i="1" s="1"/>
  <c r="J6088" i="1" s="1"/>
  <c r="L6088" i="1" s="1"/>
  <c r="L6087" i="1"/>
  <c r="K6087" i="1"/>
  <c r="H6087" i="1"/>
  <c r="I6087" i="1" s="1"/>
  <c r="J6087" i="1" s="1"/>
  <c r="G6087" i="1"/>
  <c r="G6086" i="1"/>
  <c r="H6086" i="1" s="1"/>
  <c r="I6086" i="1" s="1"/>
  <c r="J6086" i="1" s="1"/>
  <c r="H6085" i="1"/>
  <c r="I6085" i="1" s="1"/>
  <c r="J6085" i="1" s="1"/>
  <c r="G6085" i="1"/>
  <c r="G6084" i="1"/>
  <c r="H6084" i="1" s="1"/>
  <c r="I6084" i="1" s="1"/>
  <c r="J6084" i="1" s="1"/>
  <c r="H6083" i="1"/>
  <c r="I6083" i="1" s="1"/>
  <c r="J6083" i="1" s="1"/>
  <c r="G6083" i="1"/>
  <c r="G6082" i="1"/>
  <c r="H6082" i="1" s="1"/>
  <c r="I6082" i="1" s="1"/>
  <c r="J6082" i="1" s="1"/>
  <c r="L6081" i="1"/>
  <c r="H6081" i="1"/>
  <c r="I6081" i="1" s="1"/>
  <c r="J6081" i="1" s="1"/>
  <c r="K6081" i="1" s="1"/>
  <c r="G6081" i="1"/>
  <c r="L6080" i="1"/>
  <c r="G6080" i="1"/>
  <c r="H6080" i="1" s="1"/>
  <c r="I6080" i="1" s="1"/>
  <c r="J6080" i="1" s="1"/>
  <c r="K6080" i="1" s="1"/>
  <c r="H6079" i="1"/>
  <c r="I6079" i="1" s="1"/>
  <c r="J6079" i="1" s="1"/>
  <c r="G6079" i="1"/>
  <c r="K6078" i="1"/>
  <c r="I6078" i="1"/>
  <c r="J6078" i="1" s="1"/>
  <c r="L6078" i="1" s="1"/>
  <c r="G6078" i="1"/>
  <c r="H6078" i="1" s="1"/>
  <c r="H6077" i="1"/>
  <c r="I6077" i="1" s="1"/>
  <c r="J6077" i="1" s="1"/>
  <c r="G6077" i="1"/>
  <c r="I6076" i="1"/>
  <c r="J6076" i="1" s="1"/>
  <c r="G6076" i="1"/>
  <c r="H6076" i="1" s="1"/>
  <c r="H6075" i="1"/>
  <c r="I6075" i="1" s="1"/>
  <c r="J6075" i="1" s="1"/>
  <c r="G6075" i="1"/>
  <c r="G6074" i="1"/>
  <c r="H6074" i="1" s="1"/>
  <c r="I6074" i="1" s="1"/>
  <c r="J6074" i="1" s="1"/>
  <c r="L6073" i="1"/>
  <c r="H6073" i="1"/>
  <c r="I6073" i="1" s="1"/>
  <c r="J6073" i="1" s="1"/>
  <c r="K6073" i="1" s="1"/>
  <c r="G6073" i="1"/>
  <c r="G6072" i="1"/>
  <c r="H6072" i="1" s="1"/>
  <c r="I6072" i="1" s="1"/>
  <c r="J6072" i="1" s="1"/>
  <c r="L6072" i="1" s="1"/>
  <c r="L6071" i="1"/>
  <c r="K6071" i="1"/>
  <c r="H6071" i="1"/>
  <c r="I6071" i="1" s="1"/>
  <c r="J6071" i="1" s="1"/>
  <c r="G6071" i="1"/>
  <c r="G6070" i="1"/>
  <c r="H6070" i="1" s="1"/>
  <c r="I6070" i="1" s="1"/>
  <c r="J6070" i="1" s="1"/>
  <c r="H6069" i="1"/>
  <c r="I6069" i="1" s="1"/>
  <c r="J6069" i="1" s="1"/>
  <c r="G6069" i="1"/>
  <c r="G6068" i="1"/>
  <c r="H6068" i="1" s="1"/>
  <c r="I6068" i="1" s="1"/>
  <c r="J6068" i="1" s="1"/>
  <c r="H6067" i="1"/>
  <c r="I6067" i="1" s="1"/>
  <c r="J6067" i="1" s="1"/>
  <c r="G6067" i="1"/>
  <c r="G6066" i="1"/>
  <c r="H6066" i="1" s="1"/>
  <c r="I6066" i="1" s="1"/>
  <c r="J6066" i="1" s="1"/>
  <c r="L6065" i="1"/>
  <c r="H6065" i="1"/>
  <c r="I6065" i="1" s="1"/>
  <c r="J6065" i="1" s="1"/>
  <c r="K6065" i="1" s="1"/>
  <c r="G6065" i="1"/>
  <c r="L6064" i="1"/>
  <c r="G6064" i="1"/>
  <c r="H6064" i="1" s="1"/>
  <c r="I6064" i="1" s="1"/>
  <c r="J6064" i="1" s="1"/>
  <c r="K6064" i="1" s="1"/>
  <c r="H6063" i="1"/>
  <c r="I6063" i="1" s="1"/>
  <c r="J6063" i="1" s="1"/>
  <c r="G6063" i="1"/>
  <c r="I6062" i="1"/>
  <c r="J6062" i="1" s="1"/>
  <c r="G6062" i="1"/>
  <c r="H6062" i="1" s="1"/>
  <c r="H6061" i="1"/>
  <c r="I6061" i="1" s="1"/>
  <c r="J6061" i="1" s="1"/>
  <c r="G6061" i="1"/>
  <c r="I6060" i="1"/>
  <c r="J6060" i="1" s="1"/>
  <c r="G6060" i="1"/>
  <c r="H6060" i="1" s="1"/>
  <c r="H6059" i="1"/>
  <c r="I6059" i="1" s="1"/>
  <c r="J6059" i="1" s="1"/>
  <c r="G6059" i="1"/>
  <c r="G6058" i="1"/>
  <c r="H6058" i="1" s="1"/>
  <c r="I6058" i="1" s="1"/>
  <c r="J6058" i="1" s="1"/>
  <c r="L6057" i="1"/>
  <c r="H6057" i="1"/>
  <c r="I6057" i="1" s="1"/>
  <c r="J6057" i="1" s="1"/>
  <c r="K6057" i="1" s="1"/>
  <c r="G6057" i="1"/>
  <c r="G6056" i="1"/>
  <c r="H6056" i="1" s="1"/>
  <c r="I6056" i="1" s="1"/>
  <c r="J6056" i="1" s="1"/>
  <c r="L6056" i="1" s="1"/>
  <c r="H6055" i="1"/>
  <c r="I6055" i="1" s="1"/>
  <c r="J6055" i="1" s="1"/>
  <c r="G6055" i="1"/>
  <c r="G6054" i="1"/>
  <c r="H6054" i="1" s="1"/>
  <c r="I6054" i="1" s="1"/>
  <c r="J6054" i="1" s="1"/>
  <c r="H6053" i="1"/>
  <c r="I6053" i="1" s="1"/>
  <c r="J6053" i="1" s="1"/>
  <c r="G6053" i="1"/>
  <c r="G6052" i="1"/>
  <c r="H6052" i="1" s="1"/>
  <c r="I6052" i="1" s="1"/>
  <c r="J6052" i="1" s="1"/>
  <c r="G6051" i="1"/>
  <c r="H6051" i="1" s="1"/>
  <c r="I6051" i="1" s="1"/>
  <c r="J6051" i="1" s="1"/>
  <c r="G6050" i="1"/>
  <c r="H6050" i="1" s="1"/>
  <c r="I6050" i="1" s="1"/>
  <c r="J6050" i="1" s="1"/>
  <c r="L6049" i="1"/>
  <c r="H6049" i="1"/>
  <c r="I6049" i="1" s="1"/>
  <c r="J6049" i="1" s="1"/>
  <c r="K6049" i="1" s="1"/>
  <c r="G6049" i="1"/>
  <c r="L6048" i="1"/>
  <c r="G6048" i="1"/>
  <c r="H6048" i="1" s="1"/>
  <c r="I6048" i="1" s="1"/>
  <c r="J6048" i="1" s="1"/>
  <c r="K6048" i="1" s="1"/>
  <c r="H6047" i="1"/>
  <c r="I6047" i="1" s="1"/>
  <c r="J6047" i="1" s="1"/>
  <c r="G6047" i="1"/>
  <c r="I6046" i="1"/>
  <c r="J6046" i="1" s="1"/>
  <c r="L6046" i="1" s="1"/>
  <c r="G6046" i="1"/>
  <c r="H6046" i="1" s="1"/>
  <c r="H6045" i="1"/>
  <c r="I6045" i="1" s="1"/>
  <c r="J6045" i="1" s="1"/>
  <c r="G6045" i="1"/>
  <c r="G6044" i="1"/>
  <c r="H6044" i="1" s="1"/>
  <c r="I6044" i="1" s="1"/>
  <c r="J6044" i="1" s="1"/>
  <c r="H6043" i="1"/>
  <c r="I6043" i="1" s="1"/>
  <c r="J6043" i="1" s="1"/>
  <c r="G6043" i="1"/>
  <c r="G6042" i="1"/>
  <c r="H6042" i="1" s="1"/>
  <c r="I6042" i="1" s="1"/>
  <c r="J6042" i="1" s="1"/>
  <c r="L6041" i="1"/>
  <c r="H6041" i="1"/>
  <c r="I6041" i="1" s="1"/>
  <c r="J6041" i="1" s="1"/>
  <c r="K6041" i="1" s="1"/>
  <c r="G6041" i="1"/>
  <c r="G6040" i="1"/>
  <c r="H6040" i="1" s="1"/>
  <c r="I6040" i="1" s="1"/>
  <c r="J6040" i="1" s="1"/>
  <c r="L6040" i="1" s="1"/>
  <c r="L6039" i="1"/>
  <c r="H6039" i="1"/>
  <c r="I6039" i="1" s="1"/>
  <c r="J6039" i="1" s="1"/>
  <c r="K6039" i="1" s="1"/>
  <c r="G6039" i="1"/>
  <c r="G6038" i="1"/>
  <c r="H6038" i="1" s="1"/>
  <c r="I6038" i="1" s="1"/>
  <c r="J6038" i="1" s="1"/>
  <c r="J6037" i="1"/>
  <c r="H6037" i="1"/>
  <c r="I6037" i="1" s="1"/>
  <c r="G6037" i="1"/>
  <c r="G6036" i="1"/>
  <c r="H6036" i="1" s="1"/>
  <c r="I6036" i="1" s="1"/>
  <c r="J6036" i="1" s="1"/>
  <c r="G6035" i="1"/>
  <c r="H6035" i="1" s="1"/>
  <c r="I6035" i="1" s="1"/>
  <c r="J6035" i="1" s="1"/>
  <c r="G6034" i="1"/>
  <c r="H6034" i="1" s="1"/>
  <c r="I6034" i="1" s="1"/>
  <c r="J6034" i="1" s="1"/>
  <c r="L6033" i="1"/>
  <c r="H6033" i="1"/>
  <c r="I6033" i="1" s="1"/>
  <c r="J6033" i="1" s="1"/>
  <c r="K6033" i="1" s="1"/>
  <c r="G6033" i="1"/>
  <c r="L6032" i="1"/>
  <c r="G6032" i="1"/>
  <c r="H6032" i="1" s="1"/>
  <c r="I6032" i="1" s="1"/>
  <c r="J6032" i="1" s="1"/>
  <c r="K6032" i="1" s="1"/>
  <c r="H6031" i="1"/>
  <c r="I6031" i="1" s="1"/>
  <c r="J6031" i="1" s="1"/>
  <c r="G6031" i="1"/>
  <c r="I6030" i="1"/>
  <c r="J6030" i="1" s="1"/>
  <c r="L6030" i="1" s="1"/>
  <c r="G6030" i="1"/>
  <c r="H6030" i="1" s="1"/>
  <c r="H6029" i="1"/>
  <c r="I6029" i="1" s="1"/>
  <c r="J6029" i="1" s="1"/>
  <c r="G6029" i="1"/>
  <c r="G6028" i="1"/>
  <c r="H6028" i="1" s="1"/>
  <c r="I6028" i="1" s="1"/>
  <c r="J6028" i="1" s="1"/>
  <c r="H6027" i="1"/>
  <c r="I6027" i="1" s="1"/>
  <c r="J6027" i="1" s="1"/>
  <c r="G6027" i="1"/>
  <c r="G6026" i="1"/>
  <c r="H6026" i="1" s="1"/>
  <c r="I6026" i="1" s="1"/>
  <c r="J6026" i="1" s="1"/>
  <c r="L6025" i="1"/>
  <c r="H6025" i="1"/>
  <c r="I6025" i="1" s="1"/>
  <c r="J6025" i="1" s="1"/>
  <c r="K6025" i="1" s="1"/>
  <c r="G6025" i="1"/>
  <c r="G6024" i="1"/>
  <c r="H6024" i="1" s="1"/>
  <c r="I6024" i="1" s="1"/>
  <c r="J6024" i="1" s="1"/>
  <c r="L6024" i="1" s="1"/>
  <c r="H6023" i="1"/>
  <c r="I6023" i="1" s="1"/>
  <c r="J6023" i="1" s="1"/>
  <c r="L6023" i="1" s="1"/>
  <c r="G6023" i="1"/>
  <c r="G6022" i="1"/>
  <c r="H6022" i="1" s="1"/>
  <c r="I6022" i="1" s="1"/>
  <c r="J6022" i="1" s="1"/>
  <c r="J6021" i="1"/>
  <c r="H6021" i="1"/>
  <c r="I6021" i="1" s="1"/>
  <c r="G6021" i="1"/>
  <c r="G6020" i="1"/>
  <c r="H6020" i="1" s="1"/>
  <c r="I6020" i="1" s="1"/>
  <c r="J6020" i="1" s="1"/>
  <c r="G6019" i="1"/>
  <c r="H6019" i="1" s="1"/>
  <c r="I6019" i="1" s="1"/>
  <c r="J6019" i="1" s="1"/>
  <c r="G6018" i="1"/>
  <c r="H6018" i="1" s="1"/>
  <c r="I6018" i="1" s="1"/>
  <c r="J6018" i="1" s="1"/>
  <c r="L6017" i="1"/>
  <c r="H6017" i="1"/>
  <c r="I6017" i="1" s="1"/>
  <c r="J6017" i="1" s="1"/>
  <c r="K6017" i="1" s="1"/>
  <c r="G6017" i="1"/>
  <c r="L6016" i="1"/>
  <c r="G6016" i="1"/>
  <c r="H6016" i="1" s="1"/>
  <c r="I6016" i="1" s="1"/>
  <c r="J6016" i="1" s="1"/>
  <c r="K6016" i="1" s="1"/>
  <c r="L6015" i="1"/>
  <c r="J6015" i="1"/>
  <c r="K6015" i="1" s="1"/>
  <c r="I6015" i="1"/>
  <c r="H6015" i="1"/>
  <c r="G6015" i="1"/>
  <c r="J6014" i="1"/>
  <c r="I6014" i="1"/>
  <c r="H6014" i="1"/>
  <c r="G6014" i="1"/>
  <c r="H6013" i="1"/>
  <c r="I6013" i="1" s="1"/>
  <c r="J6013" i="1" s="1"/>
  <c r="G6013" i="1"/>
  <c r="I6012" i="1"/>
  <c r="J6012" i="1" s="1"/>
  <c r="H6012" i="1"/>
  <c r="G6012" i="1"/>
  <c r="G6011" i="1"/>
  <c r="H6011" i="1" s="1"/>
  <c r="I6011" i="1" s="1"/>
  <c r="J6011" i="1" s="1"/>
  <c r="G6010" i="1"/>
  <c r="H6010" i="1" s="1"/>
  <c r="I6010" i="1" s="1"/>
  <c r="J6010" i="1" s="1"/>
  <c r="L6009" i="1"/>
  <c r="H6009" i="1"/>
  <c r="I6009" i="1" s="1"/>
  <c r="J6009" i="1" s="1"/>
  <c r="K6009" i="1" s="1"/>
  <c r="G6009" i="1"/>
  <c r="G6008" i="1"/>
  <c r="H6008" i="1" s="1"/>
  <c r="I6008" i="1" s="1"/>
  <c r="J6008" i="1" s="1"/>
  <c r="L6008" i="1" s="1"/>
  <c r="K6007" i="1"/>
  <c r="J6007" i="1"/>
  <c r="L6007" i="1" s="1"/>
  <c r="I6007" i="1"/>
  <c r="H6007" i="1"/>
  <c r="G6007" i="1"/>
  <c r="J6006" i="1"/>
  <c r="L6006" i="1" s="1"/>
  <c r="I6006" i="1"/>
  <c r="H6006" i="1"/>
  <c r="G6006" i="1"/>
  <c r="H6005" i="1"/>
  <c r="I6005" i="1" s="1"/>
  <c r="J6005" i="1" s="1"/>
  <c r="G6005" i="1"/>
  <c r="I6004" i="1"/>
  <c r="J6004" i="1" s="1"/>
  <c r="G6004" i="1"/>
  <c r="H6004" i="1" s="1"/>
  <c r="H6003" i="1"/>
  <c r="I6003" i="1" s="1"/>
  <c r="J6003" i="1" s="1"/>
  <c r="G6003" i="1"/>
  <c r="G6002" i="1"/>
  <c r="H6002" i="1" s="1"/>
  <c r="I6002" i="1" s="1"/>
  <c r="J6002" i="1" s="1"/>
  <c r="L6001" i="1"/>
  <c r="H6001" i="1"/>
  <c r="I6001" i="1" s="1"/>
  <c r="J6001" i="1" s="1"/>
  <c r="K6001" i="1" s="1"/>
  <c r="G6001" i="1"/>
  <c r="G6000" i="1"/>
  <c r="H6000" i="1" s="1"/>
  <c r="I6000" i="1" s="1"/>
  <c r="J6000" i="1" s="1"/>
  <c r="L6000" i="1" s="1"/>
  <c r="L5999" i="1"/>
  <c r="K5999" i="1"/>
  <c r="J5999" i="1"/>
  <c r="I5999" i="1"/>
  <c r="H5999" i="1"/>
  <c r="G5999" i="1"/>
  <c r="I5998" i="1"/>
  <c r="J5998" i="1" s="1"/>
  <c r="H5998" i="1"/>
  <c r="G5998" i="1"/>
  <c r="J5997" i="1"/>
  <c r="I5997" i="1"/>
  <c r="H5997" i="1"/>
  <c r="G5997" i="1"/>
  <c r="G5996" i="1"/>
  <c r="H5996" i="1" s="1"/>
  <c r="I5996" i="1" s="1"/>
  <c r="J5996" i="1" s="1"/>
  <c r="G5995" i="1"/>
  <c r="H5995" i="1" s="1"/>
  <c r="I5995" i="1" s="1"/>
  <c r="J5995" i="1" s="1"/>
  <c r="G5994" i="1"/>
  <c r="H5994" i="1" s="1"/>
  <c r="I5994" i="1" s="1"/>
  <c r="J5994" i="1" s="1"/>
  <c r="H5993" i="1"/>
  <c r="I5993" i="1" s="1"/>
  <c r="J5993" i="1" s="1"/>
  <c r="G5993" i="1"/>
  <c r="L5992" i="1"/>
  <c r="K5992" i="1"/>
  <c r="G5992" i="1"/>
  <c r="H5992" i="1" s="1"/>
  <c r="I5992" i="1" s="1"/>
  <c r="J5992" i="1" s="1"/>
  <c r="J5991" i="1"/>
  <c r="I5991" i="1"/>
  <c r="H5991" i="1"/>
  <c r="G5991" i="1"/>
  <c r="K5990" i="1"/>
  <c r="J5990" i="1"/>
  <c r="L5990" i="1" s="1"/>
  <c r="I5990" i="1"/>
  <c r="H5990" i="1"/>
  <c r="G5990" i="1"/>
  <c r="H5989" i="1"/>
  <c r="I5989" i="1" s="1"/>
  <c r="J5989" i="1" s="1"/>
  <c r="G5989" i="1"/>
  <c r="G5988" i="1"/>
  <c r="H5988" i="1" s="1"/>
  <c r="I5988" i="1" s="1"/>
  <c r="J5988" i="1" s="1"/>
  <c r="H5987" i="1"/>
  <c r="I5987" i="1" s="1"/>
  <c r="J5987" i="1" s="1"/>
  <c r="G5987" i="1"/>
  <c r="G5986" i="1"/>
  <c r="H5986" i="1" s="1"/>
  <c r="I5986" i="1" s="1"/>
  <c r="J5986" i="1" s="1"/>
  <c r="L5985" i="1"/>
  <c r="H5985" i="1"/>
  <c r="I5985" i="1" s="1"/>
  <c r="J5985" i="1" s="1"/>
  <c r="K5985" i="1" s="1"/>
  <c r="G5985" i="1"/>
  <c r="G5984" i="1"/>
  <c r="H5984" i="1" s="1"/>
  <c r="I5984" i="1" s="1"/>
  <c r="J5984" i="1" s="1"/>
  <c r="K5984" i="1" s="1"/>
  <c r="L5983" i="1"/>
  <c r="K5983" i="1"/>
  <c r="J5983" i="1"/>
  <c r="I5983" i="1"/>
  <c r="H5983" i="1"/>
  <c r="G5983" i="1"/>
  <c r="J5982" i="1"/>
  <c r="I5982" i="1"/>
  <c r="H5982" i="1"/>
  <c r="G5982" i="1"/>
  <c r="I5981" i="1"/>
  <c r="J5981" i="1" s="1"/>
  <c r="H5981" i="1"/>
  <c r="G5981" i="1"/>
  <c r="I5980" i="1"/>
  <c r="J5980" i="1" s="1"/>
  <c r="H5980" i="1"/>
  <c r="G5980" i="1"/>
  <c r="G5979" i="1"/>
  <c r="H5979" i="1" s="1"/>
  <c r="I5979" i="1" s="1"/>
  <c r="J5979" i="1" s="1"/>
  <c r="G5978" i="1"/>
  <c r="H5978" i="1" s="1"/>
  <c r="I5978" i="1" s="1"/>
  <c r="J5978" i="1" s="1"/>
  <c r="L5977" i="1"/>
  <c r="H5977" i="1"/>
  <c r="I5977" i="1" s="1"/>
  <c r="J5977" i="1" s="1"/>
  <c r="K5977" i="1" s="1"/>
  <c r="G5977" i="1"/>
  <c r="G5976" i="1"/>
  <c r="H5976" i="1" s="1"/>
  <c r="I5976" i="1" s="1"/>
  <c r="J5976" i="1" s="1"/>
  <c r="L5976" i="1" s="1"/>
  <c r="K5975" i="1"/>
  <c r="J5975" i="1"/>
  <c r="L5975" i="1" s="1"/>
  <c r="I5975" i="1"/>
  <c r="H5975" i="1"/>
  <c r="G5975" i="1"/>
  <c r="K5974" i="1"/>
  <c r="J5974" i="1"/>
  <c r="L5974" i="1" s="1"/>
  <c r="I5974" i="1"/>
  <c r="H5974" i="1"/>
  <c r="G5974" i="1"/>
  <c r="H5973" i="1"/>
  <c r="I5973" i="1" s="1"/>
  <c r="J5973" i="1" s="1"/>
  <c r="G5973" i="1"/>
  <c r="G5972" i="1"/>
  <c r="H5972" i="1" s="1"/>
  <c r="I5972" i="1" s="1"/>
  <c r="J5972" i="1" s="1"/>
  <c r="H5971" i="1"/>
  <c r="I5971" i="1" s="1"/>
  <c r="J5971" i="1" s="1"/>
  <c r="G5971" i="1"/>
  <c r="G5970" i="1"/>
  <c r="H5970" i="1" s="1"/>
  <c r="I5970" i="1" s="1"/>
  <c r="J5970" i="1" s="1"/>
  <c r="L5969" i="1"/>
  <c r="H5969" i="1"/>
  <c r="I5969" i="1" s="1"/>
  <c r="J5969" i="1" s="1"/>
  <c r="K5969" i="1" s="1"/>
  <c r="G5969" i="1"/>
  <c r="G5968" i="1"/>
  <c r="H5968" i="1" s="1"/>
  <c r="I5968" i="1" s="1"/>
  <c r="J5968" i="1" s="1"/>
  <c r="L5968" i="1" s="1"/>
  <c r="L5967" i="1"/>
  <c r="K5967" i="1"/>
  <c r="J5967" i="1"/>
  <c r="I5967" i="1"/>
  <c r="H5967" i="1"/>
  <c r="G5967" i="1"/>
  <c r="I5966" i="1"/>
  <c r="J5966" i="1" s="1"/>
  <c r="H5966" i="1"/>
  <c r="G5966" i="1"/>
  <c r="J5965" i="1"/>
  <c r="I5965" i="1"/>
  <c r="H5965" i="1"/>
  <c r="G5965" i="1"/>
  <c r="G5964" i="1"/>
  <c r="H5964" i="1" s="1"/>
  <c r="I5964" i="1" s="1"/>
  <c r="J5964" i="1" s="1"/>
  <c r="G5963" i="1"/>
  <c r="H5963" i="1" s="1"/>
  <c r="I5963" i="1" s="1"/>
  <c r="J5963" i="1" s="1"/>
  <c r="G5962" i="1"/>
  <c r="H5962" i="1" s="1"/>
  <c r="I5962" i="1" s="1"/>
  <c r="J5962" i="1" s="1"/>
  <c r="H5961" i="1"/>
  <c r="I5961" i="1" s="1"/>
  <c r="J5961" i="1" s="1"/>
  <c r="G5961" i="1"/>
  <c r="L5960" i="1"/>
  <c r="K5960" i="1"/>
  <c r="G5960" i="1"/>
  <c r="H5960" i="1" s="1"/>
  <c r="I5960" i="1" s="1"/>
  <c r="J5960" i="1" s="1"/>
  <c r="J5959" i="1"/>
  <c r="I5959" i="1"/>
  <c r="H5959" i="1"/>
  <c r="G5959" i="1"/>
  <c r="K5958" i="1"/>
  <c r="J5958" i="1"/>
  <c r="L5958" i="1" s="1"/>
  <c r="I5958" i="1"/>
  <c r="H5958" i="1"/>
  <c r="G5958" i="1"/>
  <c r="J5957" i="1"/>
  <c r="H5957" i="1"/>
  <c r="I5957" i="1" s="1"/>
  <c r="G5957" i="1"/>
  <c r="G5956" i="1"/>
  <c r="H5956" i="1" s="1"/>
  <c r="I5956" i="1" s="1"/>
  <c r="J5956" i="1" s="1"/>
  <c r="H5955" i="1"/>
  <c r="I5955" i="1" s="1"/>
  <c r="J5955" i="1" s="1"/>
  <c r="G5955" i="1"/>
  <c r="G5954" i="1"/>
  <c r="H5954" i="1" s="1"/>
  <c r="I5954" i="1" s="1"/>
  <c r="J5954" i="1" s="1"/>
  <c r="L5953" i="1"/>
  <c r="H5953" i="1"/>
  <c r="I5953" i="1" s="1"/>
  <c r="J5953" i="1" s="1"/>
  <c r="K5953" i="1" s="1"/>
  <c r="G5953" i="1"/>
  <c r="G5952" i="1"/>
  <c r="H5952" i="1" s="1"/>
  <c r="I5952" i="1" s="1"/>
  <c r="J5952" i="1" s="1"/>
  <c r="L5951" i="1"/>
  <c r="K5951" i="1"/>
  <c r="J5951" i="1"/>
  <c r="I5951" i="1"/>
  <c r="H5951" i="1"/>
  <c r="G5951" i="1"/>
  <c r="J5950" i="1"/>
  <c r="I5950" i="1"/>
  <c r="H5950" i="1"/>
  <c r="G5950" i="1"/>
  <c r="H5949" i="1"/>
  <c r="I5949" i="1" s="1"/>
  <c r="J5949" i="1" s="1"/>
  <c r="G5949" i="1"/>
  <c r="I5948" i="1"/>
  <c r="J5948" i="1" s="1"/>
  <c r="H5948" i="1"/>
  <c r="G5948" i="1"/>
  <c r="G5947" i="1"/>
  <c r="H5947" i="1" s="1"/>
  <c r="I5947" i="1" s="1"/>
  <c r="J5947" i="1" s="1"/>
  <c r="G5946" i="1"/>
  <c r="H5946" i="1" s="1"/>
  <c r="I5946" i="1" s="1"/>
  <c r="J5946" i="1" s="1"/>
  <c r="L5945" i="1"/>
  <c r="H5945" i="1"/>
  <c r="I5945" i="1" s="1"/>
  <c r="J5945" i="1" s="1"/>
  <c r="K5945" i="1" s="1"/>
  <c r="G5945" i="1"/>
  <c r="G5944" i="1"/>
  <c r="H5944" i="1" s="1"/>
  <c r="I5944" i="1" s="1"/>
  <c r="J5944" i="1" s="1"/>
  <c r="K5943" i="1"/>
  <c r="J5943" i="1"/>
  <c r="L5943" i="1" s="1"/>
  <c r="I5943" i="1"/>
  <c r="H5943" i="1"/>
  <c r="G5943" i="1"/>
  <c r="K5942" i="1"/>
  <c r="J5942" i="1"/>
  <c r="L5942" i="1" s="1"/>
  <c r="I5942" i="1"/>
  <c r="H5942" i="1"/>
  <c r="G5942" i="1"/>
  <c r="H5941" i="1"/>
  <c r="I5941" i="1" s="1"/>
  <c r="J5941" i="1" s="1"/>
  <c r="G5941" i="1"/>
  <c r="G5940" i="1"/>
  <c r="H5940" i="1" s="1"/>
  <c r="I5940" i="1" s="1"/>
  <c r="J5940" i="1" s="1"/>
  <c r="H5939" i="1"/>
  <c r="I5939" i="1" s="1"/>
  <c r="J5939" i="1" s="1"/>
  <c r="G5939" i="1"/>
  <c r="G5938" i="1"/>
  <c r="H5938" i="1" s="1"/>
  <c r="I5938" i="1" s="1"/>
  <c r="J5938" i="1" s="1"/>
  <c r="L5937" i="1"/>
  <c r="H5937" i="1"/>
  <c r="I5937" i="1" s="1"/>
  <c r="J5937" i="1" s="1"/>
  <c r="K5937" i="1" s="1"/>
  <c r="G5937" i="1"/>
  <c r="G5936" i="1"/>
  <c r="H5936" i="1" s="1"/>
  <c r="I5936" i="1" s="1"/>
  <c r="J5936" i="1" s="1"/>
  <c r="L5936" i="1" s="1"/>
  <c r="L5935" i="1"/>
  <c r="K5935" i="1"/>
  <c r="J5935" i="1"/>
  <c r="I5935" i="1"/>
  <c r="H5935" i="1"/>
  <c r="G5935" i="1"/>
  <c r="I5934" i="1"/>
  <c r="J5934" i="1" s="1"/>
  <c r="H5934" i="1"/>
  <c r="G5934" i="1"/>
  <c r="J5933" i="1"/>
  <c r="I5933" i="1"/>
  <c r="H5933" i="1"/>
  <c r="G5933" i="1"/>
  <c r="H5932" i="1"/>
  <c r="I5932" i="1" s="1"/>
  <c r="J5932" i="1" s="1"/>
  <c r="G5932" i="1"/>
  <c r="G5931" i="1"/>
  <c r="H5931" i="1" s="1"/>
  <c r="I5931" i="1" s="1"/>
  <c r="J5931" i="1" s="1"/>
  <c r="G5930" i="1"/>
  <c r="H5930" i="1" s="1"/>
  <c r="I5930" i="1" s="1"/>
  <c r="J5930" i="1" s="1"/>
  <c r="H5929" i="1"/>
  <c r="I5929" i="1" s="1"/>
  <c r="J5929" i="1" s="1"/>
  <c r="G5929" i="1"/>
  <c r="L5928" i="1"/>
  <c r="K5928" i="1"/>
  <c r="G5928" i="1"/>
  <c r="H5928" i="1" s="1"/>
  <c r="I5928" i="1" s="1"/>
  <c r="J5928" i="1" s="1"/>
  <c r="G5927" i="1"/>
  <c r="H5927" i="1" s="1"/>
  <c r="I5927" i="1" s="1"/>
  <c r="J5927" i="1" s="1"/>
  <c r="J5926" i="1"/>
  <c r="I5926" i="1"/>
  <c r="H5926" i="1"/>
  <c r="G5926" i="1"/>
  <c r="I5925" i="1"/>
  <c r="J5925" i="1" s="1"/>
  <c r="H5925" i="1"/>
  <c r="G5925" i="1"/>
  <c r="I5924" i="1"/>
  <c r="J5924" i="1" s="1"/>
  <c r="H5924" i="1"/>
  <c r="G5924" i="1"/>
  <c r="G5923" i="1"/>
  <c r="H5923" i="1" s="1"/>
  <c r="I5923" i="1" s="1"/>
  <c r="J5923" i="1" s="1"/>
  <c r="G5922" i="1"/>
  <c r="H5922" i="1" s="1"/>
  <c r="I5922" i="1" s="1"/>
  <c r="J5922" i="1" s="1"/>
  <c r="L5921" i="1"/>
  <c r="H5921" i="1"/>
  <c r="I5921" i="1" s="1"/>
  <c r="J5921" i="1" s="1"/>
  <c r="K5921" i="1" s="1"/>
  <c r="G5921" i="1"/>
  <c r="G5920" i="1"/>
  <c r="H5920" i="1" s="1"/>
  <c r="I5920" i="1" s="1"/>
  <c r="J5920" i="1" s="1"/>
  <c r="K5919" i="1"/>
  <c r="J5919" i="1"/>
  <c r="L5919" i="1" s="1"/>
  <c r="G5919" i="1"/>
  <c r="H5919" i="1" s="1"/>
  <c r="I5919" i="1" s="1"/>
  <c r="I5918" i="1"/>
  <c r="J5918" i="1" s="1"/>
  <c r="H5918" i="1"/>
  <c r="G5918" i="1"/>
  <c r="J5917" i="1"/>
  <c r="I5917" i="1"/>
  <c r="H5917" i="1"/>
  <c r="G5917" i="1"/>
  <c r="H5916" i="1"/>
  <c r="I5916" i="1" s="1"/>
  <c r="J5916" i="1" s="1"/>
  <c r="G5916" i="1"/>
  <c r="G5915" i="1"/>
  <c r="H5915" i="1" s="1"/>
  <c r="I5915" i="1" s="1"/>
  <c r="J5915" i="1" s="1"/>
  <c r="G5914" i="1"/>
  <c r="H5914" i="1" s="1"/>
  <c r="I5914" i="1" s="1"/>
  <c r="J5914" i="1" s="1"/>
  <c r="H5913" i="1"/>
  <c r="I5913" i="1" s="1"/>
  <c r="J5913" i="1" s="1"/>
  <c r="G5913" i="1"/>
  <c r="L5912" i="1"/>
  <c r="K5912" i="1"/>
  <c r="G5912" i="1"/>
  <c r="H5912" i="1" s="1"/>
  <c r="I5912" i="1" s="1"/>
  <c r="J5912" i="1" s="1"/>
  <c r="J5911" i="1"/>
  <c r="G5911" i="1"/>
  <c r="H5911" i="1" s="1"/>
  <c r="I5911" i="1" s="1"/>
  <c r="J5910" i="1"/>
  <c r="I5910" i="1"/>
  <c r="H5910" i="1"/>
  <c r="G5910" i="1"/>
  <c r="H5909" i="1"/>
  <c r="I5909" i="1" s="1"/>
  <c r="J5909" i="1" s="1"/>
  <c r="G5909" i="1"/>
  <c r="I5908" i="1"/>
  <c r="J5908" i="1" s="1"/>
  <c r="H5908" i="1"/>
  <c r="G5908" i="1"/>
  <c r="G5907" i="1"/>
  <c r="H5907" i="1" s="1"/>
  <c r="I5907" i="1" s="1"/>
  <c r="J5907" i="1" s="1"/>
  <c r="G5906" i="1"/>
  <c r="H5906" i="1" s="1"/>
  <c r="I5906" i="1" s="1"/>
  <c r="J5906" i="1" s="1"/>
  <c r="L5905" i="1"/>
  <c r="H5905" i="1"/>
  <c r="I5905" i="1" s="1"/>
  <c r="J5905" i="1" s="1"/>
  <c r="K5905" i="1" s="1"/>
  <c r="G5905" i="1"/>
  <c r="K5904" i="1"/>
  <c r="G5904" i="1"/>
  <c r="H5904" i="1" s="1"/>
  <c r="I5904" i="1" s="1"/>
  <c r="J5904" i="1" s="1"/>
  <c r="L5904" i="1" s="1"/>
  <c r="K5903" i="1"/>
  <c r="J5903" i="1"/>
  <c r="L5903" i="1" s="1"/>
  <c r="G5903" i="1"/>
  <c r="H5903" i="1" s="1"/>
  <c r="I5903" i="1" s="1"/>
  <c r="I5902" i="1"/>
  <c r="J5902" i="1" s="1"/>
  <c r="H5902" i="1"/>
  <c r="G5902" i="1"/>
  <c r="J5901" i="1"/>
  <c r="I5901" i="1"/>
  <c r="H5901" i="1"/>
  <c r="G5901" i="1"/>
  <c r="G5900" i="1"/>
  <c r="H5900" i="1" s="1"/>
  <c r="I5900" i="1" s="1"/>
  <c r="J5900" i="1" s="1"/>
  <c r="G5899" i="1"/>
  <c r="H5899" i="1" s="1"/>
  <c r="I5899" i="1" s="1"/>
  <c r="J5899" i="1" s="1"/>
  <c r="G5898" i="1"/>
  <c r="H5898" i="1" s="1"/>
  <c r="I5898" i="1" s="1"/>
  <c r="J5898" i="1" s="1"/>
  <c r="H5897" i="1"/>
  <c r="I5897" i="1" s="1"/>
  <c r="J5897" i="1" s="1"/>
  <c r="G5897" i="1"/>
  <c r="L5896" i="1"/>
  <c r="K5896" i="1"/>
  <c r="G5896" i="1"/>
  <c r="H5896" i="1" s="1"/>
  <c r="I5896" i="1" s="1"/>
  <c r="J5896" i="1" s="1"/>
  <c r="J5895" i="1"/>
  <c r="G5895" i="1"/>
  <c r="H5895" i="1" s="1"/>
  <c r="I5895" i="1" s="1"/>
  <c r="J5894" i="1"/>
  <c r="I5894" i="1"/>
  <c r="H5894" i="1"/>
  <c r="G5894" i="1"/>
  <c r="I5893" i="1"/>
  <c r="J5893" i="1" s="1"/>
  <c r="H5893" i="1"/>
  <c r="G5893" i="1"/>
  <c r="I5892" i="1"/>
  <c r="J5892" i="1" s="1"/>
  <c r="H5892" i="1"/>
  <c r="G5892" i="1"/>
  <c r="G5891" i="1"/>
  <c r="H5891" i="1" s="1"/>
  <c r="I5891" i="1" s="1"/>
  <c r="J5891" i="1" s="1"/>
  <c r="G5890" i="1"/>
  <c r="H5890" i="1" s="1"/>
  <c r="I5890" i="1" s="1"/>
  <c r="J5890" i="1" s="1"/>
  <c r="L5889" i="1"/>
  <c r="H5889" i="1"/>
  <c r="I5889" i="1" s="1"/>
  <c r="J5889" i="1" s="1"/>
  <c r="K5889" i="1" s="1"/>
  <c r="G5889" i="1"/>
  <c r="G5888" i="1"/>
  <c r="H5888" i="1" s="1"/>
  <c r="I5888" i="1" s="1"/>
  <c r="J5888" i="1" s="1"/>
  <c r="L5888" i="1" s="1"/>
  <c r="K5887" i="1"/>
  <c r="J5887" i="1"/>
  <c r="L5887" i="1" s="1"/>
  <c r="I5887" i="1"/>
  <c r="G5887" i="1"/>
  <c r="H5887" i="1" s="1"/>
  <c r="J5886" i="1"/>
  <c r="I5886" i="1"/>
  <c r="H5886" i="1"/>
  <c r="G5886" i="1"/>
  <c r="G5885" i="1"/>
  <c r="H5885" i="1" s="1"/>
  <c r="I5885" i="1" s="1"/>
  <c r="J5885" i="1" s="1"/>
  <c r="I5884" i="1"/>
  <c r="J5884" i="1" s="1"/>
  <c r="H5884" i="1"/>
  <c r="G5884" i="1"/>
  <c r="H5883" i="1"/>
  <c r="I5883" i="1" s="1"/>
  <c r="J5883" i="1" s="1"/>
  <c r="G5883" i="1"/>
  <c r="G5882" i="1"/>
  <c r="H5882" i="1" s="1"/>
  <c r="I5882" i="1" s="1"/>
  <c r="J5882" i="1" s="1"/>
  <c r="K5881" i="1"/>
  <c r="H5881" i="1"/>
  <c r="I5881" i="1" s="1"/>
  <c r="J5881" i="1" s="1"/>
  <c r="L5881" i="1" s="1"/>
  <c r="G5881" i="1"/>
  <c r="K5880" i="1"/>
  <c r="J5880" i="1"/>
  <c r="L5880" i="1" s="1"/>
  <c r="G5880" i="1"/>
  <c r="H5880" i="1" s="1"/>
  <c r="I5880" i="1" s="1"/>
  <c r="L5879" i="1"/>
  <c r="G5879" i="1"/>
  <c r="H5879" i="1" s="1"/>
  <c r="I5879" i="1" s="1"/>
  <c r="J5879" i="1" s="1"/>
  <c r="K5879" i="1" s="1"/>
  <c r="K5878" i="1"/>
  <c r="I5878" i="1"/>
  <c r="J5878" i="1" s="1"/>
  <c r="L5878" i="1" s="1"/>
  <c r="H5878" i="1"/>
  <c r="G5878" i="1"/>
  <c r="H5877" i="1"/>
  <c r="I5877" i="1" s="1"/>
  <c r="J5877" i="1" s="1"/>
  <c r="G5877" i="1"/>
  <c r="K5876" i="1"/>
  <c r="I5876" i="1"/>
  <c r="J5876" i="1" s="1"/>
  <c r="L5876" i="1" s="1"/>
  <c r="H5876" i="1"/>
  <c r="G5876" i="1"/>
  <c r="J5875" i="1"/>
  <c r="H5875" i="1"/>
  <c r="I5875" i="1" s="1"/>
  <c r="G5875" i="1"/>
  <c r="L5874" i="1"/>
  <c r="I5874" i="1"/>
  <c r="J5874" i="1" s="1"/>
  <c r="K5874" i="1" s="1"/>
  <c r="G5874" i="1"/>
  <c r="H5874" i="1" s="1"/>
  <c r="L5873" i="1"/>
  <c r="K5873" i="1"/>
  <c r="H5873" i="1"/>
  <c r="I5873" i="1" s="1"/>
  <c r="J5873" i="1" s="1"/>
  <c r="G5873" i="1"/>
  <c r="G5872" i="1"/>
  <c r="H5872" i="1" s="1"/>
  <c r="I5872" i="1" s="1"/>
  <c r="J5872" i="1" s="1"/>
  <c r="L5871" i="1"/>
  <c r="J5871" i="1"/>
  <c r="K5871" i="1" s="1"/>
  <c r="I5871" i="1"/>
  <c r="G5871" i="1"/>
  <c r="H5871" i="1" s="1"/>
  <c r="J5870" i="1"/>
  <c r="I5870" i="1"/>
  <c r="H5870" i="1"/>
  <c r="G5870" i="1"/>
  <c r="G5869" i="1"/>
  <c r="H5869" i="1" s="1"/>
  <c r="I5869" i="1" s="1"/>
  <c r="J5869" i="1" s="1"/>
  <c r="K5868" i="1"/>
  <c r="H5868" i="1"/>
  <c r="I5868" i="1" s="1"/>
  <c r="J5868" i="1" s="1"/>
  <c r="L5868" i="1" s="1"/>
  <c r="G5868" i="1"/>
  <c r="G5867" i="1"/>
  <c r="H5867" i="1" s="1"/>
  <c r="I5867" i="1" s="1"/>
  <c r="J5867" i="1" s="1"/>
  <c r="I5866" i="1"/>
  <c r="J5866" i="1" s="1"/>
  <c r="G5866" i="1"/>
  <c r="H5866" i="1" s="1"/>
  <c r="H5865" i="1"/>
  <c r="I5865" i="1" s="1"/>
  <c r="J5865" i="1" s="1"/>
  <c r="G5865" i="1"/>
  <c r="L5864" i="1"/>
  <c r="K5864" i="1"/>
  <c r="J5864" i="1"/>
  <c r="G5864" i="1"/>
  <c r="H5864" i="1" s="1"/>
  <c r="I5864" i="1" s="1"/>
  <c r="G5863" i="1"/>
  <c r="H5863" i="1" s="1"/>
  <c r="I5863" i="1" s="1"/>
  <c r="J5863" i="1" s="1"/>
  <c r="H5862" i="1"/>
  <c r="I5862" i="1" s="1"/>
  <c r="J5862" i="1" s="1"/>
  <c r="G5862" i="1"/>
  <c r="J5861" i="1"/>
  <c r="I5861" i="1"/>
  <c r="H5861" i="1"/>
  <c r="G5861" i="1"/>
  <c r="I5860" i="1"/>
  <c r="J5860" i="1" s="1"/>
  <c r="G5860" i="1"/>
  <c r="H5860" i="1" s="1"/>
  <c r="G5859" i="1"/>
  <c r="H5859" i="1" s="1"/>
  <c r="I5859" i="1" s="1"/>
  <c r="J5859" i="1" s="1"/>
  <c r="L5858" i="1"/>
  <c r="G5858" i="1"/>
  <c r="H5858" i="1" s="1"/>
  <c r="I5858" i="1" s="1"/>
  <c r="J5858" i="1" s="1"/>
  <c r="K5858" i="1" s="1"/>
  <c r="G5857" i="1"/>
  <c r="H5857" i="1" s="1"/>
  <c r="I5857" i="1" s="1"/>
  <c r="J5857" i="1" s="1"/>
  <c r="J5856" i="1"/>
  <c r="K5856" i="1" s="1"/>
  <c r="I5856" i="1"/>
  <c r="H5856" i="1"/>
  <c r="G5856" i="1"/>
  <c r="I5855" i="1"/>
  <c r="J5855" i="1" s="1"/>
  <c r="H5855" i="1"/>
  <c r="G5855" i="1"/>
  <c r="H5854" i="1"/>
  <c r="I5854" i="1" s="1"/>
  <c r="J5854" i="1" s="1"/>
  <c r="G5854" i="1"/>
  <c r="I5853" i="1"/>
  <c r="J5853" i="1" s="1"/>
  <c r="G5853" i="1"/>
  <c r="H5853" i="1" s="1"/>
  <c r="H5852" i="1"/>
  <c r="I5852" i="1" s="1"/>
  <c r="J5852" i="1" s="1"/>
  <c r="G5852" i="1"/>
  <c r="G5851" i="1"/>
  <c r="H5851" i="1" s="1"/>
  <c r="I5851" i="1" s="1"/>
  <c r="J5851" i="1" s="1"/>
  <c r="L5850" i="1"/>
  <c r="G5850" i="1"/>
  <c r="H5850" i="1" s="1"/>
  <c r="I5850" i="1" s="1"/>
  <c r="J5850" i="1" s="1"/>
  <c r="K5850" i="1" s="1"/>
  <c r="K5849" i="1"/>
  <c r="G5849" i="1"/>
  <c r="H5849" i="1" s="1"/>
  <c r="I5849" i="1" s="1"/>
  <c r="J5849" i="1" s="1"/>
  <c r="L5849" i="1" s="1"/>
  <c r="J5848" i="1"/>
  <c r="I5848" i="1"/>
  <c r="H5848" i="1"/>
  <c r="G5848" i="1"/>
  <c r="I5847" i="1"/>
  <c r="J5847" i="1" s="1"/>
  <c r="L5847" i="1" s="1"/>
  <c r="H5847" i="1"/>
  <c r="G5847" i="1"/>
  <c r="K5846" i="1"/>
  <c r="H5846" i="1"/>
  <c r="I5846" i="1" s="1"/>
  <c r="J5846" i="1" s="1"/>
  <c r="L5846" i="1" s="1"/>
  <c r="G5846" i="1"/>
  <c r="I5845" i="1"/>
  <c r="J5845" i="1" s="1"/>
  <c r="G5845" i="1"/>
  <c r="H5845" i="1" s="1"/>
  <c r="H5844" i="1"/>
  <c r="I5844" i="1" s="1"/>
  <c r="J5844" i="1" s="1"/>
  <c r="G5844" i="1"/>
  <c r="H5843" i="1"/>
  <c r="I5843" i="1" s="1"/>
  <c r="J5843" i="1" s="1"/>
  <c r="G5843" i="1"/>
  <c r="L5842" i="1"/>
  <c r="G5842" i="1"/>
  <c r="H5842" i="1" s="1"/>
  <c r="I5842" i="1" s="1"/>
  <c r="J5842" i="1" s="1"/>
  <c r="K5842" i="1" s="1"/>
  <c r="K5841" i="1"/>
  <c r="G5841" i="1"/>
  <c r="H5841" i="1" s="1"/>
  <c r="I5841" i="1" s="1"/>
  <c r="J5841" i="1" s="1"/>
  <c r="L5841" i="1" s="1"/>
  <c r="L5840" i="1"/>
  <c r="J5840" i="1"/>
  <c r="K5840" i="1" s="1"/>
  <c r="I5840" i="1"/>
  <c r="H5840" i="1"/>
  <c r="G5840" i="1"/>
  <c r="L5839" i="1"/>
  <c r="I5839" i="1"/>
  <c r="J5839" i="1" s="1"/>
  <c r="K5839" i="1" s="1"/>
  <c r="H5839" i="1"/>
  <c r="G5839" i="1"/>
  <c r="H5838" i="1"/>
  <c r="I5838" i="1" s="1"/>
  <c r="J5838" i="1" s="1"/>
  <c r="G5838" i="1"/>
  <c r="G5837" i="1"/>
  <c r="H5837" i="1" s="1"/>
  <c r="I5837" i="1" s="1"/>
  <c r="J5837" i="1" s="1"/>
  <c r="H5836" i="1"/>
  <c r="I5836" i="1" s="1"/>
  <c r="J5836" i="1" s="1"/>
  <c r="G5836" i="1"/>
  <c r="H5835" i="1"/>
  <c r="I5835" i="1" s="1"/>
  <c r="J5835" i="1" s="1"/>
  <c r="G5835" i="1"/>
  <c r="G5834" i="1"/>
  <c r="H5834" i="1" s="1"/>
  <c r="I5834" i="1" s="1"/>
  <c r="J5834" i="1" s="1"/>
  <c r="K5834" i="1" s="1"/>
  <c r="K5833" i="1"/>
  <c r="G5833" i="1"/>
  <c r="H5833" i="1" s="1"/>
  <c r="I5833" i="1" s="1"/>
  <c r="J5833" i="1" s="1"/>
  <c r="L5833" i="1" s="1"/>
  <c r="L5832" i="1"/>
  <c r="J5832" i="1"/>
  <c r="K5832" i="1" s="1"/>
  <c r="I5832" i="1"/>
  <c r="H5832" i="1"/>
  <c r="G5832" i="1"/>
  <c r="I5831" i="1"/>
  <c r="J5831" i="1" s="1"/>
  <c r="H5831" i="1"/>
  <c r="G5831" i="1"/>
  <c r="J5830" i="1"/>
  <c r="L5830" i="1" s="1"/>
  <c r="H5830" i="1"/>
  <c r="I5830" i="1" s="1"/>
  <c r="G5830" i="1"/>
  <c r="G5829" i="1"/>
  <c r="H5829" i="1" s="1"/>
  <c r="I5829" i="1" s="1"/>
  <c r="J5829" i="1" s="1"/>
  <c r="I5828" i="1"/>
  <c r="J5828" i="1" s="1"/>
  <c r="H5828" i="1"/>
  <c r="G5828" i="1"/>
  <c r="H5827" i="1"/>
  <c r="I5827" i="1" s="1"/>
  <c r="J5827" i="1" s="1"/>
  <c r="G5827" i="1"/>
  <c r="L5826" i="1"/>
  <c r="G5826" i="1"/>
  <c r="H5826" i="1" s="1"/>
  <c r="I5826" i="1" s="1"/>
  <c r="J5826" i="1" s="1"/>
  <c r="K5826" i="1" s="1"/>
  <c r="G5825" i="1"/>
  <c r="H5825" i="1" s="1"/>
  <c r="I5825" i="1" s="1"/>
  <c r="J5825" i="1" s="1"/>
  <c r="L5825" i="1" s="1"/>
  <c r="L5824" i="1"/>
  <c r="J5824" i="1"/>
  <c r="K5824" i="1" s="1"/>
  <c r="I5824" i="1"/>
  <c r="H5824" i="1"/>
  <c r="G5824" i="1"/>
  <c r="K5823" i="1"/>
  <c r="I5823" i="1"/>
  <c r="J5823" i="1" s="1"/>
  <c r="L5823" i="1" s="1"/>
  <c r="H5823" i="1"/>
  <c r="G5823" i="1"/>
  <c r="J5822" i="1"/>
  <c r="L5822" i="1" s="1"/>
  <c r="H5822" i="1"/>
  <c r="I5822" i="1" s="1"/>
  <c r="G5822" i="1"/>
  <c r="G5821" i="1"/>
  <c r="H5821" i="1" s="1"/>
  <c r="I5821" i="1" s="1"/>
  <c r="J5821" i="1" s="1"/>
  <c r="H5820" i="1"/>
  <c r="I5820" i="1" s="1"/>
  <c r="J5820" i="1" s="1"/>
  <c r="G5820" i="1"/>
  <c r="G5819" i="1"/>
  <c r="H5819" i="1" s="1"/>
  <c r="I5819" i="1" s="1"/>
  <c r="J5819" i="1" s="1"/>
  <c r="G5818" i="1"/>
  <c r="H5818" i="1" s="1"/>
  <c r="I5818" i="1" s="1"/>
  <c r="J5818" i="1" s="1"/>
  <c r="K5818" i="1" s="1"/>
  <c r="K5817" i="1"/>
  <c r="G5817" i="1"/>
  <c r="H5817" i="1" s="1"/>
  <c r="I5817" i="1" s="1"/>
  <c r="J5817" i="1" s="1"/>
  <c r="L5817" i="1" s="1"/>
  <c r="J5816" i="1"/>
  <c r="K5816" i="1" s="1"/>
  <c r="I5816" i="1"/>
  <c r="H5816" i="1"/>
  <c r="G5816" i="1"/>
  <c r="L5815" i="1"/>
  <c r="K5815" i="1"/>
  <c r="I5815" i="1"/>
  <c r="J5815" i="1" s="1"/>
  <c r="H5815" i="1"/>
  <c r="G5815" i="1"/>
  <c r="J5814" i="1"/>
  <c r="L5814" i="1" s="1"/>
  <c r="H5814" i="1"/>
  <c r="I5814" i="1" s="1"/>
  <c r="G5814" i="1"/>
  <c r="J5813" i="1"/>
  <c r="I5813" i="1"/>
  <c r="G5813" i="1"/>
  <c r="H5813" i="1" s="1"/>
  <c r="I5812" i="1"/>
  <c r="J5812" i="1" s="1"/>
  <c r="H5812" i="1"/>
  <c r="G5812" i="1"/>
  <c r="G5811" i="1"/>
  <c r="H5811" i="1" s="1"/>
  <c r="I5811" i="1" s="1"/>
  <c r="J5811" i="1" s="1"/>
  <c r="L5810" i="1"/>
  <c r="G5810" i="1"/>
  <c r="H5810" i="1" s="1"/>
  <c r="I5810" i="1" s="1"/>
  <c r="J5810" i="1" s="1"/>
  <c r="K5810" i="1" s="1"/>
  <c r="G5809" i="1"/>
  <c r="H5809" i="1" s="1"/>
  <c r="I5809" i="1" s="1"/>
  <c r="J5809" i="1" s="1"/>
  <c r="L5809" i="1" s="1"/>
  <c r="L5808" i="1"/>
  <c r="J5808" i="1"/>
  <c r="K5808" i="1" s="1"/>
  <c r="I5808" i="1"/>
  <c r="H5808" i="1"/>
  <c r="G5808" i="1"/>
  <c r="I5807" i="1"/>
  <c r="J5807" i="1" s="1"/>
  <c r="H5807" i="1"/>
  <c r="G5807" i="1"/>
  <c r="H5806" i="1"/>
  <c r="I5806" i="1" s="1"/>
  <c r="J5806" i="1" s="1"/>
  <c r="G5806" i="1"/>
  <c r="J5805" i="1"/>
  <c r="L5805" i="1" s="1"/>
  <c r="I5805" i="1"/>
  <c r="G5805" i="1"/>
  <c r="H5805" i="1" s="1"/>
  <c r="H5804" i="1"/>
  <c r="I5804" i="1" s="1"/>
  <c r="J5804" i="1" s="1"/>
  <c r="G5804" i="1"/>
  <c r="I5803" i="1"/>
  <c r="J5803" i="1" s="1"/>
  <c r="H5803" i="1"/>
  <c r="G5803" i="1"/>
  <c r="G5802" i="1"/>
  <c r="H5802" i="1" s="1"/>
  <c r="I5802" i="1" s="1"/>
  <c r="J5802" i="1" s="1"/>
  <c r="G5801" i="1"/>
  <c r="H5801" i="1" s="1"/>
  <c r="I5801" i="1" s="1"/>
  <c r="J5801" i="1" s="1"/>
  <c r="J5800" i="1"/>
  <c r="K5800" i="1" s="1"/>
  <c r="I5800" i="1"/>
  <c r="H5800" i="1"/>
  <c r="G5800" i="1"/>
  <c r="L5799" i="1"/>
  <c r="K5799" i="1"/>
  <c r="I5799" i="1"/>
  <c r="J5799" i="1" s="1"/>
  <c r="H5799" i="1"/>
  <c r="G5799" i="1"/>
  <c r="H5798" i="1"/>
  <c r="I5798" i="1" s="1"/>
  <c r="J5798" i="1" s="1"/>
  <c r="G5798" i="1"/>
  <c r="G5797" i="1"/>
  <c r="H5797" i="1" s="1"/>
  <c r="I5797" i="1" s="1"/>
  <c r="J5797" i="1" s="1"/>
  <c r="H5796" i="1"/>
  <c r="I5796" i="1" s="1"/>
  <c r="J5796" i="1" s="1"/>
  <c r="G5796" i="1"/>
  <c r="G5795" i="1"/>
  <c r="H5795" i="1" s="1"/>
  <c r="I5795" i="1" s="1"/>
  <c r="J5795" i="1" s="1"/>
  <c r="G5794" i="1"/>
  <c r="H5794" i="1" s="1"/>
  <c r="I5794" i="1" s="1"/>
  <c r="J5794" i="1" s="1"/>
  <c r="G5793" i="1"/>
  <c r="H5793" i="1" s="1"/>
  <c r="I5793" i="1" s="1"/>
  <c r="J5793" i="1" s="1"/>
  <c r="L5793" i="1" s="1"/>
  <c r="L5792" i="1"/>
  <c r="J5792" i="1"/>
  <c r="K5792" i="1" s="1"/>
  <c r="I5792" i="1"/>
  <c r="H5792" i="1"/>
  <c r="G5792" i="1"/>
  <c r="I5791" i="1"/>
  <c r="J5791" i="1" s="1"/>
  <c r="L5791" i="1" s="1"/>
  <c r="H5791" i="1"/>
  <c r="G5791" i="1"/>
  <c r="L5790" i="1"/>
  <c r="H5790" i="1"/>
  <c r="I5790" i="1" s="1"/>
  <c r="J5790" i="1" s="1"/>
  <c r="K5790" i="1" s="1"/>
  <c r="G5790" i="1"/>
  <c r="I5789" i="1"/>
  <c r="J5789" i="1" s="1"/>
  <c r="G5789" i="1"/>
  <c r="H5789" i="1" s="1"/>
  <c r="H5788" i="1"/>
  <c r="I5788" i="1" s="1"/>
  <c r="J5788" i="1" s="1"/>
  <c r="G5788" i="1"/>
  <c r="G5787" i="1"/>
  <c r="H5787" i="1" s="1"/>
  <c r="I5787" i="1" s="1"/>
  <c r="J5787" i="1" s="1"/>
  <c r="G5786" i="1"/>
  <c r="H5786" i="1" s="1"/>
  <c r="I5786" i="1" s="1"/>
  <c r="J5786" i="1" s="1"/>
  <c r="K5785" i="1"/>
  <c r="G5785" i="1"/>
  <c r="H5785" i="1" s="1"/>
  <c r="I5785" i="1" s="1"/>
  <c r="J5785" i="1" s="1"/>
  <c r="L5785" i="1" s="1"/>
  <c r="L5784" i="1"/>
  <c r="J5784" i="1"/>
  <c r="K5784" i="1" s="1"/>
  <c r="I5784" i="1"/>
  <c r="H5784" i="1"/>
  <c r="G5784" i="1"/>
  <c r="K5783" i="1"/>
  <c r="I5783" i="1"/>
  <c r="J5783" i="1" s="1"/>
  <c r="L5783" i="1" s="1"/>
  <c r="H5783" i="1"/>
  <c r="G5783" i="1"/>
  <c r="J5782" i="1"/>
  <c r="L5782" i="1" s="1"/>
  <c r="H5782" i="1"/>
  <c r="I5782" i="1" s="1"/>
  <c r="G5782" i="1"/>
  <c r="G5781" i="1"/>
  <c r="H5781" i="1" s="1"/>
  <c r="I5781" i="1" s="1"/>
  <c r="J5781" i="1" s="1"/>
  <c r="I5780" i="1"/>
  <c r="J5780" i="1" s="1"/>
  <c r="H5780" i="1"/>
  <c r="G5780" i="1"/>
  <c r="G5779" i="1"/>
  <c r="H5779" i="1" s="1"/>
  <c r="I5779" i="1" s="1"/>
  <c r="J5779" i="1" s="1"/>
  <c r="H5778" i="1"/>
  <c r="I5778" i="1" s="1"/>
  <c r="J5778" i="1" s="1"/>
  <c r="K5778" i="1" s="1"/>
  <c r="G5778" i="1"/>
  <c r="K5777" i="1"/>
  <c r="G5777" i="1"/>
  <c r="H5777" i="1" s="1"/>
  <c r="I5777" i="1" s="1"/>
  <c r="J5777" i="1" s="1"/>
  <c r="L5777" i="1" s="1"/>
  <c r="H5776" i="1"/>
  <c r="I5776" i="1" s="1"/>
  <c r="J5776" i="1" s="1"/>
  <c r="G5776" i="1"/>
  <c r="L5775" i="1"/>
  <c r="G5775" i="1"/>
  <c r="H5775" i="1" s="1"/>
  <c r="I5775" i="1" s="1"/>
  <c r="J5775" i="1" s="1"/>
  <c r="K5775" i="1" s="1"/>
  <c r="H5774" i="1"/>
  <c r="I5774" i="1" s="1"/>
  <c r="J5774" i="1" s="1"/>
  <c r="G5774" i="1"/>
  <c r="I5773" i="1"/>
  <c r="J5773" i="1" s="1"/>
  <c r="G5773" i="1"/>
  <c r="H5773" i="1" s="1"/>
  <c r="H5772" i="1"/>
  <c r="I5772" i="1" s="1"/>
  <c r="J5772" i="1" s="1"/>
  <c r="G5772" i="1"/>
  <c r="H5771" i="1"/>
  <c r="I5771" i="1" s="1"/>
  <c r="J5771" i="1" s="1"/>
  <c r="G5771" i="1"/>
  <c r="G5770" i="1"/>
  <c r="H5770" i="1" s="1"/>
  <c r="I5770" i="1" s="1"/>
  <c r="J5770" i="1" s="1"/>
  <c r="K5769" i="1"/>
  <c r="G5769" i="1"/>
  <c r="H5769" i="1" s="1"/>
  <c r="I5769" i="1" s="1"/>
  <c r="J5769" i="1" s="1"/>
  <c r="L5769" i="1" s="1"/>
  <c r="J5768" i="1"/>
  <c r="K5768" i="1" s="1"/>
  <c r="H5768" i="1"/>
  <c r="I5768" i="1" s="1"/>
  <c r="G5768" i="1"/>
  <c r="L5767" i="1"/>
  <c r="I5767" i="1"/>
  <c r="J5767" i="1" s="1"/>
  <c r="K5767" i="1" s="1"/>
  <c r="G5767" i="1"/>
  <c r="H5767" i="1" s="1"/>
  <c r="H5766" i="1"/>
  <c r="I5766" i="1" s="1"/>
  <c r="J5766" i="1" s="1"/>
  <c r="G5766" i="1"/>
  <c r="G5765" i="1"/>
  <c r="H5765" i="1" s="1"/>
  <c r="I5765" i="1" s="1"/>
  <c r="J5765" i="1" s="1"/>
  <c r="H5764" i="1"/>
  <c r="I5764" i="1" s="1"/>
  <c r="J5764" i="1" s="1"/>
  <c r="G5764" i="1"/>
  <c r="G5763" i="1"/>
  <c r="H5763" i="1" s="1"/>
  <c r="I5763" i="1" s="1"/>
  <c r="J5763" i="1" s="1"/>
  <c r="G5762" i="1"/>
  <c r="H5762" i="1" s="1"/>
  <c r="I5762" i="1" s="1"/>
  <c r="J5762" i="1" s="1"/>
  <c r="G5761" i="1"/>
  <c r="H5761" i="1" s="1"/>
  <c r="I5761" i="1" s="1"/>
  <c r="J5761" i="1" s="1"/>
  <c r="L5761" i="1" s="1"/>
  <c r="H5760" i="1"/>
  <c r="I5760" i="1" s="1"/>
  <c r="J5760" i="1" s="1"/>
  <c r="G5760" i="1"/>
  <c r="G5759" i="1"/>
  <c r="H5759" i="1" s="1"/>
  <c r="I5759" i="1" s="1"/>
  <c r="J5759" i="1" s="1"/>
  <c r="K5758" i="1"/>
  <c r="J5758" i="1"/>
  <c r="L5758" i="1" s="1"/>
  <c r="H5758" i="1"/>
  <c r="I5758" i="1" s="1"/>
  <c r="G5758" i="1"/>
  <c r="I5757" i="1"/>
  <c r="J5757" i="1" s="1"/>
  <c r="G5757" i="1"/>
  <c r="H5757" i="1" s="1"/>
  <c r="I5756" i="1"/>
  <c r="J5756" i="1" s="1"/>
  <c r="H5756" i="1"/>
  <c r="G5756" i="1"/>
  <c r="H5755" i="1"/>
  <c r="I5755" i="1" s="1"/>
  <c r="J5755" i="1" s="1"/>
  <c r="G5755" i="1"/>
  <c r="H5754" i="1"/>
  <c r="I5754" i="1" s="1"/>
  <c r="J5754" i="1" s="1"/>
  <c r="K5754" i="1" s="1"/>
  <c r="G5754" i="1"/>
  <c r="K5753" i="1"/>
  <c r="G5753" i="1"/>
  <c r="H5753" i="1" s="1"/>
  <c r="I5753" i="1" s="1"/>
  <c r="J5753" i="1" s="1"/>
  <c r="L5753" i="1" s="1"/>
  <c r="J5752" i="1"/>
  <c r="H5752" i="1"/>
  <c r="I5752" i="1" s="1"/>
  <c r="G5752" i="1"/>
  <c r="I5751" i="1"/>
  <c r="J5751" i="1" s="1"/>
  <c r="L5751" i="1" s="1"/>
  <c r="G5751" i="1"/>
  <c r="H5751" i="1" s="1"/>
  <c r="L5750" i="1"/>
  <c r="K5750" i="1"/>
  <c r="J5750" i="1"/>
  <c r="H5750" i="1"/>
  <c r="I5750" i="1" s="1"/>
  <c r="G5750" i="1"/>
  <c r="G5749" i="1"/>
  <c r="H5749" i="1" s="1"/>
  <c r="I5749" i="1" s="1"/>
  <c r="J5749" i="1" s="1"/>
  <c r="J5748" i="1"/>
  <c r="I5748" i="1"/>
  <c r="H5748" i="1"/>
  <c r="G5748" i="1"/>
  <c r="G5747" i="1"/>
  <c r="H5747" i="1" s="1"/>
  <c r="I5747" i="1" s="1"/>
  <c r="J5747" i="1" s="1"/>
  <c r="L5746" i="1"/>
  <c r="H5746" i="1"/>
  <c r="I5746" i="1" s="1"/>
  <c r="J5746" i="1" s="1"/>
  <c r="K5746" i="1" s="1"/>
  <c r="G5746" i="1"/>
  <c r="G5745" i="1"/>
  <c r="H5745" i="1" s="1"/>
  <c r="I5745" i="1" s="1"/>
  <c r="J5745" i="1" s="1"/>
  <c r="L5745" i="1" s="1"/>
  <c r="L5744" i="1"/>
  <c r="J5744" i="1"/>
  <c r="K5744" i="1" s="1"/>
  <c r="H5744" i="1"/>
  <c r="I5744" i="1" s="1"/>
  <c r="G5744" i="1"/>
  <c r="G5743" i="1"/>
  <c r="H5743" i="1" s="1"/>
  <c r="I5743" i="1" s="1"/>
  <c r="J5743" i="1" s="1"/>
  <c r="H5742" i="1"/>
  <c r="I5742" i="1" s="1"/>
  <c r="J5742" i="1" s="1"/>
  <c r="K5742" i="1" s="1"/>
  <c r="G5742" i="1"/>
  <c r="I5741" i="1"/>
  <c r="J5741" i="1" s="1"/>
  <c r="G5741" i="1"/>
  <c r="H5741" i="1" s="1"/>
  <c r="H5740" i="1"/>
  <c r="I5740" i="1" s="1"/>
  <c r="J5740" i="1" s="1"/>
  <c r="G5740" i="1"/>
  <c r="H5739" i="1"/>
  <c r="I5739" i="1" s="1"/>
  <c r="J5739" i="1" s="1"/>
  <c r="G5739" i="1"/>
  <c r="G5738" i="1"/>
  <c r="H5738" i="1" s="1"/>
  <c r="I5738" i="1" s="1"/>
  <c r="J5738" i="1" s="1"/>
  <c r="K5737" i="1"/>
  <c r="G5737" i="1"/>
  <c r="H5737" i="1" s="1"/>
  <c r="I5737" i="1" s="1"/>
  <c r="J5737" i="1" s="1"/>
  <c r="L5737" i="1" s="1"/>
  <c r="L5736" i="1"/>
  <c r="J5736" i="1"/>
  <c r="K5736" i="1" s="1"/>
  <c r="H5736" i="1"/>
  <c r="I5736" i="1" s="1"/>
  <c r="G5736" i="1"/>
  <c r="I5735" i="1"/>
  <c r="J5735" i="1" s="1"/>
  <c r="G5735" i="1"/>
  <c r="H5735" i="1" s="1"/>
  <c r="L5734" i="1"/>
  <c r="J5734" i="1"/>
  <c r="K5734" i="1" s="1"/>
  <c r="H5734" i="1"/>
  <c r="I5734" i="1" s="1"/>
  <c r="G5734" i="1"/>
  <c r="J5733" i="1"/>
  <c r="I5733" i="1"/>
  <c r="G5733" i="1"/>
  <c r="H5733" i="1" s="1"/>
  <c r="I5732" i="1"/>
  <c r="J5732" i="1" s="1"/>
  <c r="H5732" i="1"/>
  <c r="G5732" i="1"/>
  <c r="I5731" i="1"/>
  <c r="J5731" i="1" s="1"/>
  <c r="H5731" i="1"/>
  <c r="G5731" i="1"/>
  <c r="H5730" i="1"/>
  <c r="I5730" i="1" s="1"/>
  <c r="J5730" i="1" s="1"/>
  <c r="K5730" i="1" s="1"/>
  <c r="G5730" i="1"/>
  <c r="G5729" i="1"/>
  <c r="H5729" i="1" s="1"/>
  <c r="I5729" i="1" s="1"/>
  <c r="J5729" i="1" s="1"/>
  <c r="H5728" i="1"/>
  <c r="I5728" i="1" s="1"/>
  <c r="J5728" i="1" s="1"/>
  <c r="G5728" i="1"/>
  <c r="K5727" i="1"/>
  <c r="I5727" i="1"/>
  <c r="J5727" i="1" s="1"/>
  <c r="L5727" i="1" s="1"/>
  <c r="G5727" i="1"/>
  <c r="H5727" i="1" s="1"/>
  <c r="H5726" i="1"/>
  <c r="I5726" i="1" s="1"/>
  <c r="J5726" i="1" s="1"/>
  <c r="G5726" i="1"/>
  <c r="K5725" i="1"/>
  <c r="J5725" i="1"/>
  <c r="L5725" i="1" s="1"/>
  <c r="I5725" i="1"/>
  <c r="G5725" i="1"/>
  <c r="H5725" i="1" s="1"/>
  <c r="H5724" i="1"/>
  <c r="I5724" i="1" s="1"/>
  <c r="J5724" i="1" s="1"/>
  <c r="G5724" i="1"/>
  <c r="I5723" i="1"/>
  <c r="J5723" i="1" s="1"/>
  <c r="H5723" i="1"/>
  <c r="G5723" i="1"/>
  <c r="G5722" i="1"/>
  <c r="H5722" i="1" s="1"/>
  <c r="I5722" i="1" s="1"/>
  <c r="J5722" i="1" s="1"/>
  <c r="K5721" i="1"/>
  <c r="G5721" i="1"/>
  <c r="H5721" i="1" s="1"/>
  <c r="I5721" i="1" s="1"/>
  <c r="J5721" i="1" s="1"/>
  <c r="L5721" i="1" s="1"/>
  <c r="J5720" i="1"/>
  <c r="K5720" i="1" s="1"/>
  <c r="H5720" i="1"/>
  <c r="I5720" i="1" s="1"/>
  <c r="G5720" i="1"/>
  <c r="L5719" i="1"/>
  <c r="K5719" i="1"/>
  <c r="I5719" i="1"/>
  <c r="J5719" i="1" s="1"/>
  <c r="G5719" i="1"/>
  <c r="H5719" i="1" s="1"/>
  <c r="J5718" i="1"/>
  <c r="L5718" i="1" s="1"/>
  <c r="H5718" i="1"/>
  <c r="I5718" i="1" s="1"/>
  <c r="G5718" i="1"/>
  <c r="G5717" i="1"/>
  <c r="H5717" i="1" s="1"/>
  <c r="I5717" i="1" s="1"/>
  <c r="J5717" i="1" s="1"/>
  <c r="L5717" i="1" s="1"/>
  <c r="I5716" i="1"/>
  <c r="J5716" i="1" s="1"/>
  <c r="H5716" i="1"/>
  <c r="G5716" i="1"/>
  <c r="G5715" i="1"/>
  <c r="H5715" i="1" s="1"/>
  <c r="I5715" i="1" s="1"/>
  <c r="J5715" i="1" s="1"/>
  <c r="H5714" i="1"/>
  <c r="I5714" i="1" s="1"/>
  <c r="J5714" i="1" s="1"/>
  <c r="K5714" i="1" s="1"/>
  <c r="G5714" i="1"/>
  <c r="K5713" i="1"/>
  <c r="G5713" i="1"/>
  <c r="H5713" i="1" s="1"/>
  <c r="I5713" i="1" s="1"/>
  <c r="J5713" i="1" s="1"/>
  <c r="L5713" i="1" s="1"/>
  <c r="H5712" i="1"/>
  <c r="I5712" i="1" s="1"/>
  <c r="J5712" i="1" s="1"/>
  <c r="G5712" i="1"/>
  <c r="L5711" i="1"/>
  <c r="G5711" i="1"/>
  <c r="H5711" i="1" s="1"/>
  <c r="I5711" i="1" s="1"/>
  <c r="J5711" i="1" s="1"/>
  <c r="K5711" i="1" s="1"/>
  <c r="H5710" i="1"/>
  <c r="I5710" i="1" s="1"/>
  <c r="J5710" i="1" s="1"/>
  <c r="G5710" i="1"/>
  <c r="I5709" i="1"/>
  <c r="J5709" i="1" s="1"/>
  <c r="G5709" i="1"/>
  <c r="H5709" i="1" s="1"/>
  <c r="H5708" i="1"/>
  <c r="I5708" i="1" s="1"/>
  <c r="J5708" i="1" s="1"/>
  <c r="G5708" i="1"/>
  <c r="H5707" i="1"/>
  <c r="I5707" i="1" s="1"/>
  <c r="J5707" i="1" s="1"/>
  <c r="G5707" i="1"/>
  <c r="G5706" i="1"/>
  <c r="H5706" i="1" s="1"/>
  <c r="I5706" i="1" s="1"/>
  <c r="J5706" i="1" s="1"/>
  <c r="K5705" i="1"/>
  <c r="G5705" i="1"/>
  <c r="H5705" i="1" s="1"/>
  <c r="I5705" i="1" s="1"/>
  <c r="J5705" i="1" s="1"/>
  <c r="L5705" i="1" s="1"/>
  <c r="J5704" i="1"/>
  <c r="K5704" i="1" s="1"/>
  <c r="H5704" i="1"/>
  <c r="I5704" i="1" s="1"/>
  <c r="G5704" i="1"/>
  <c r="L5703" i="1"/>
  <c r="I5703" i="1"/>
  <c r="J5703" i="1" s="1"/>
  <c r="K5703" i="1" s="1"/>
  <c r="G5703" i="1"/>
  <c r="H5703" i="1" s="1"/>
  <c r="J5702" i="1"/>
  <c r="H5702" i="1"/>
  <c r="I5702" i="1" s="1"/>
  <c r="G5702" i="1"/>
  <c r="G5701" i="1"/>
  <c r="H5701" i="1" s="1"/>
  <c r="I5701" i="1" s="1"/>
  <c r="J5701" i="1" s="1"/>
  <c r="H5700" i="1"/>
  <c r="I5700" i="1" s="1"/>
  <c r="J5700" i="1" s="1"/>
  <c r="G5700" i="1"/>
  <c r="G5699" i="1"/>
  <c r="H5699" i="1" s="1"/>
  <c r="I5699" i="1" s="1"/>
  <c r="J5699" i="1" s="1"/>
  <c r="H5698" i="1"/>
  <c r="I5698" i="1" s="1"/>
  <c r="J5698" i="1" s="1"/>
  <c r="G5698" i="1"/>
  <c r="G5697" i="1"/>
  <c r="H5697" i="1" s="1"/>
  <c r="I5697" i="1" s="1"/>
  <c r="J5697" i="1" s="1"/>
  <c r="L5697" i="1" s="1"/>
  <c r="H5696" i="1"/>
  <c r="I5696" i="1" s="1"/>
  <c r="J5696" i="1" s="1"/>
  <c r="G5696" i="1"/>
  <c r="G5695" i="1"/>
  <c r="H5695" i="1" s="1"/>
  <c r="I5695" i="1" s="1"/>
  <c r="J5695" i="1" s="1"/>
  <c r="J5694" i="1"/>
  <c r="H5694" i="1"/>
  <c r="I5694" i="1" s="1"/>
  <c r="G5694" i="1"/>
  <c r="I5693" i="1"/>
  <c r="J5693" i="1" s="1"/>
  <c r="G5693" i="1"/>
  <c r="H5693" i="1" s="1"/>
  <c r="I5692" i="1"/>
  <c r="J5692" i="1" s="1"/>
  <c r="H5692" i="1"/>
  <c r="G5692" i="1"/>
  <c r="H5691" i="1"/>
  <c r="I5691" i="1" s="1"/>
  <c r="J5691" i="1" s="1"/>
  <c r="G5691" i="1"/>
  <c r="H5690" i="1"/>
  <c r="I5690" i="1" s="1"/>
  <c r="J5690" i="1" s="1"/>
  <c r="K5690" i="1" s="1"/>
  <c r="G5690" i="1"/>
  <c r="K5689" i="1"/>
  <c r="G5689" i="1"/>
  <c r="H5689" i="1" s="1"/>
  <c r="I5689" i="1" s="1"/>
  <c r="J5689" i="1" s="1"/>
  <c r="L5689" i="1" s="1"/>
  <c r="J5688" i="1"/>
  <c r="H5688" i="1"/>
  <c r="I5688" i="1" s="1"/>
  <c r="G5688" i="1"/>
  <c r="I5687" i="1"/>
  <c r="J5687" i="1" s="1"/>
  <c r="L5687" i="1" s="1"/>
  <c r="G5687" i="1"/>
  <c r="H5687" i="1" s="1"/>
  <c r="L5686" i="1"/>
  <c r="K5686" i="1"/>
  <c r="J5686" i="1"/>
  <c r="H5686" i="1"/>
  <c r="I5686" i="1" s="1"/>
  <c r="G5686" i="1"/>
  <c r="G5685" i="1"/>
  <c r="H5685" i="1" s="1"/>
  <c r="I5685" i="1" s="1"/>
  <c r="J5685" i="1" s="1"/>
  <c r="J5684" i="1"/>
  <c r="I5684" i="1"/>
  <c r="H5684" i="1"/>
  <c r="G5684" i="1"/>
  <c r="G5683" i="1"/>
  <c r="H5683" i="1" s="1"/>
  <c r="I5683" i="1" s="1"/>
  <c r="J5683" i="1" s="1"/>
  <c r="L5682" i="1"/>
  <c r="H5682" i="1"/>
  <c r="I5682" i="1" s="1"/>
  <c r="J5682" i="1" s="1"/>
  <c r="K5682" i="1" s="1"/>
  <c r="G5682" i="1"/>
  <c r="G5681" i="1"/>
  <c r="H5681" i="1" s="1"/>
  <c r="I5681" i="1" s="1"/>
  <c r="J5681" i="1" s="1"/>
  <c r="L5681" i="1" s="1"/>
  <c r="L5680" i="1"/>
  <c r="J5680" i="1"/>
  <c r="K5680" i="1" s="1"/>
  <c r="H5680" i="1"/>
  <c r="I5680" i="1" s="1"/>
  <c r="G5680" i="1"/>
  <c r="G5679" i="1"/>
  <c r="H5679" i="1" s="1"/>
  <c r="I5679" i="1" s="1"/>
  <c r="J5679" i="1" s="1"/>
  <c r="L5678" i="1"/>
  <c r="H5678" i="1"/>
  <c r="I5678" i="1" s="1"/>
  <c r="J5678" i="1" s="1"/>
  <c r="K5678" i="1" s="1"/>
  <c r="G5678" i="1"/>
  <c r="G5677" i="1"/>
  <c r="H5677" i="1" s="1"/>
  <c r="I5677" i="1" s="1"/>
  <c r="J5677" i="1" s="1"/>
  <c r="H5676" i="1"/>
  <c r="I5676" i="1" s="1"/>
  <c r="J5676" i="1" s="1"/>
  <c r="G5676" i="1"/>
  <c r="G5675" i="1"/>
  <c r="H5675" i="1" s="1"/>
  <c r="I5675" i="1" s="1"/>
  <c r="J5675" i="1" s="1"/>
  <c r="G5674" i="1"/>
  <c r="H5674" i="1" s="1"/>
  <c r="I5674" i="1" s="1"/>
  <c r="J5674" i="1" s="1"/>
  <c r="K5673" i="1"/>
  <c r="G5673" i="1"/>
  <c r="H5673" i="1" s="1"/>
  <c r="I5673" i="1" s="1"/>
  <c r="J5673" i="1" s="1"/>
  <c r="L5673" i="1" s="1"/>
  <c r="L5672" i="1"/>
  <c r="J5672" i="1"/>
  <c r="K5672" i="1" s="1"/>
  <c r="H5672" i="1"/>
  <c r="I5672" i="1" s="1"/>
  <c r="G5672" i="1"/>
  <c r="I5671" i="1"/>
  <c r="J5671" i="1" s="1"/>
  <c r="G5671" i="1"/>
  <c r="H5671" i="1" s="1"/>
  <c r="L5670" i="1"/>
  <c r="J5670" i="1"/>
  <c r="K5670" i="1" s="1"/>
  <c r="H5670" i="1"/>
  <c r="I5670" i="1" s="1"/>
  <c r="G5670" i="1"/>
  <c r="I5669" i="1"/>
  <c r="J5669" i="1" s="1"/>
  <c r="G5669" i="1"/>
  <c r="H5669" i="1" s="1"/>
  <c r="I5668" i="1"/>
  <c r="J5668" i="1" s="1"/>
  <c r="H5668" i="1"/>
  <c r="G5668" i="1"/>
  <c r="I5667" i="1"/>
  <c r="J5667" i="1" s="1"/>
  <c r="H5667" i="1"/>
  <c r="G5667" i="1"/>
  <c r="H5666" i="1"/>
  <c r="I5666" i="1" s="1"/>
  <c r="J5666" i="1" s="1"/>
  <c r="K5666" i="1" s="1"/>
  <c r="G5666" i="1"/>
  <c r="G5665" i="1"/>
  <c r="H5665" i="1" s="1"/>
  <c r="I5665" i="1" s="1"/>
  <c r="J5665" i="1" s="1"/>
  <c r="H5664" i="1"/>
  <c r="I5664" i="1" s="1"/>
  <c r="J5664" i="1" s="1"/>
  <c r="G5664" i="1"/>
  <c r="I5663" i="1"/>
  <c r="J5663" i="1" s="1"/>
  <c r="G5663" i="1"/>
  <c r="H5663" i="1" s="1"/>
  <c r="H5662" i="1"/>
  <c r="I5662" i="1" s="1"/>
  <c r="J5662" i="1" s="1"/>
  <c r="G5662" i="1"/>
  <c r="J5661" i="1"/>
  <c r="L5661" i="1" s="1"/>
  <c r="I5661" i="1"/>
  <c r="G5661" i="1"/>
  <c r="H5661" i="1" s="1"/>
  <c r="H5660" i="1"/>
  <c r="I5660" i="1" s="1"/>
  <c r="J5660" i="1" s="1"/>
  <c r="G5660" i="1"/>
  <c r="I5659" i="1"/>
  <c r="J5659" i="1" s="1"/>
  <c r="H5659" i="1"/>
  <c r="G5659" i="1"/>
  <c r="G5658" i="1"/>
  <c r="H5658" i="1" s="1"/>
  <c r="I5658" i="1" s="1"/>
  <c r="J5658" i="1" s="1"/>
  <c r="G5657" i="1"/>
  <c r="H5657" i="1" s="1"/>
  <c r="I5657" i="1" s="1"/>
  <c r="J5657" i="1" s="1"/>
  <c r="J5656" i="1"/>
  <c r="K5656" i="1" s="1"/>
  <c r="H5656" i="1"/>
  <c r="I5656" i="1" s="1"/>
  <c r="G5656" i="1"/>
  <c r="L5655" i="1"/>
  <c r="K5655" i="1"/>
  <c r="I5655" i="1"/>
  <c r="J5655" i="1" s="1"/>
  <c r="G5655" i="1"/>
  <c r="H5655" i="1" s="1"/>
  <c r="J5654" i="1"/>
  <c r="L5654" i="1" s="1"/>
  <c r="H5654" i="1"/>
  <c r="I5654" i="1" s="1"/>
  <c r="G5654" i="1"/>
  <c r="G5653" i="1"/>
  <c r="H5653" i="1" s="1"/>
  <c r="I5653" i="1" s="1"/>
  <c r="J5653" i="1" s="1"/>
  <c r="L5653" i="1" s="1"/>
  <c r="I5652" i="1"/>
  <c r="J5652" i="1" s="1"/>
  <c r="H5652" i="1"/>
  <c r="G5652" i="1"/>
  <c r="G5651" i="1"/>
  <c r="H5651" i="1" s="1"/>
  <c r="I5651" i="1" s="1"/>
  <c r="J5651" i="1" s="1"/>
  <c r="H5650" i="1"/>
  <c r="I5650" i="1" s="1"/>
  <c r="J5650" i="1" s="1"/>
  <c r="K5650" i="1" s="1"/>
  <c r="G5650" i="1"/>
  <c r="K5649" i="1"/>
  <c r="G5649" i="1"/>
  <c r="H5649" i="1" s="1"/>
  <c r="I5649" i="1" s="1"/>
  <c r="J5649" i="1" s="1"/>
  <c r="L5649" i="1" s="1"/>
  <c r="H5648" i="1"/>
  <c r="I5648" i="1" s="1"/>
  <c r="J5648" i="1" s="1"/>
  <c r="G5648" i="1"/>
  <c r="L5647" i="1"/>
  <c r="G5647" i="1"/>
  <c r="H5647" i="1" s="1"/>
  <c r="I5647" i="1" s="1"/>
  <c r="J5647" i="1" s="1"/>
  <c r="K5647" i="1" s="1"/>
  <c r="H5646" i="1"/>
  <c r="I5646" i="1" s="1"/>
  <c r="J5646" i="1" s="1"/>
  <c r="G5646" i="1"/>
  <c r="I5645" i="1"/>
  <c r="J5645" i="1" s="1"/>
  <c r="G5645" i="1"/>
  <c r="H5645" i="1" s="1"/>
  <c r="H5644" i="1"/>
  <c r="I5644" i="1" s="1"/>
  <c r="J5644" i="1" s="1"/>
  <c r="G5644" i="1"/>
  <c r="H5643" i="1"/>
  <c r="I5643" i="1" s="1"/>
  <c r="J5643" i="1" s="1"/>
  <c r="G5643" i="1"/>
  <c r="G5642" i="1"/>
  <c r="H5642" i="1" s="1"/>
  <c r="I5642" i="1" s="1"/>
  <c r="J5642" i="1" s="1"/>
  <c r="K5641" i="1"/>
  <c r="G5641" i="1"/>
  <c r="H5641" i="1" s="1"/>
  <c r="I5641" i="1" s="1"/>
  <c r="J5641" i="1" s="1"/>
  <c r="L5641" i="1" s="1"/>
  <c r="J5640" i="1"/>
  <c r="K5640" i="1" s="1"/>
  <c r="H5640" i="1"/>
  <c r="I5640" i="1" s="1"/>
  <c r="G5640" i="1"/>
  <c r="L5639" i="1"/>
  <c r="I5639" i="1"/>
  <c r="J5639" i="1" s="1"/>
  <c r="K5639" i="1" s="1"/>
  <c r="G5639" i="1"/>
  <c r="H5639" i="1" s="1"/>
  <c r="H5638" i="1"/>
  <c r="I5638" i="1" s="1"/>
  <c r="J5638" i="1" s="1"/>
  <c r="G5638" i="1"/>
  <c r="G5637" i="1"/>
  <c r="H5637" i="1" s="1"/>
  <c r="I5637" i="1" s="1"/>
  <c r="J5637" i="1" s="1"/>
  <c r="H5636" i="1"/>
  <c r="I5636" i="1" s="1"/>
  <c r="J5636" i="1" s="1"/>
  <c r="G5636" i="1"/>
  <c r="G5635" i="1"/>
  <c r="H5635" i="1" s="1"/>
  <c r="I5635" i="1" s="1"/>
  <c r="J5635" i="1" s="1"/>
  <c r="G5634" i="1"/>
  <c r="H5634" i="1" s="1"/>
  <c r="I5634" i="1" s="1"/>
  <c r="J5634" i="1" s="1"/>
  <c r="G5633" i="1"/>
  <c r="H5633" i="1" s="1"/>
  <c r="I5633" i="1" s="1"/>
  <c r="J5633" i="1" s="1"/>
  <c r="L5633" i="1" s="1"/>
  <c r="H5632" i="1"/>
  <c r="I5632" i="1" s="1"/>
  <c r="J5632" i="1" s="1"/>
  <c r="G5632" i="1"/>
  <c r="G5631" i="1"/>
  <c r="H5631" i="1" s="1"/>
  <c r="I5631" i="1" s="1"/>
  <c r="J5631" i="1" s="1"/>
  <c r="J5630" i="1"/>
  <c r="L5630" i="1" s="1"/>
  <c r="H5630" i="1"/>
  <c r="I5630" i="1" s="1"/>
  <c r="G5630" i="1"/>
  <c r="I5629" i="1"/>
  <c r="J5629" i="1" s="1"/>
  <c r="G5629" i="1"/>
  <c r="H5629" i="1" s="1"/>
  <c r="I5628" i="1"/>
  <c r="J5628" i="1" s="1"/>
  <c r="H5628" i="1"/>
  <c r="G5628" i="1"/>
  <c r="H5627" i="1"/>
  <c r="I5627" i="1" s="1"/>
  <c r="J5627" i="1" s="1"/>
  <c r="G5627" i="1"/>
  <c r="L5626" i="1"/>
  <c r="H5626" i="1"/>
  <c r="I5626" i="1" s="1"/>
  <c r="J5626" i="1" s="1"/>
  <c r="K5626" i="1" s="1"/>
  <c r="G5626" i="1"/>
  <c r="K5625" i="1"/>
  <c r="G5625" i="1"/>
  <c r="H5625" i="1" s="1"/>
  <c r="I5625" i="1" s="1"/>
  <c r="J5625" i="1" s="1"/>
  <c r="L5625" i="1" s="1"/>
  <c r="J5624" i="1"/>
  <c r="H5624" i="1"/>
  <c r="I5624" i="1" s="1"/>
  <c r="G5624" i="1"/>
  <c r="I5623" i="1"/>
  <c r="J5623" i="1" s="1"/>
  <c r="L5623" i="1" s="1"/>
  <c r="G5623" i="1"/>
  <c r="H5623" i="1" s="1"/>
  <c r="L5622" i="1"/>
  <c r="K5622" i="1"/>
  <c r="J5622" i="1"/>
  <c r="H5622" i="1"/>
  <c r="I5622" i="1" s="1"/>
  <c r="G5622" i="1"/>
  <c r="G5621" i="1"/>
  <c r="H5621" i="1" s="1"/>
  <c r="I5621" i="1" s="1"/>
  <c r="J5621" i="1" s="1"/>
  <c r="J5620" i="1"/>
  <c r="I5620" i="1"/>
  <c r="H5620" i="1"/>
  <c r="G5620" i="1"/>
  <c r="G5619" i="1"/>
  <c r="H5619" i="1" s="1"/>
  <c r="I5619" i="1" s="1"/>
  <c r="J5619" i="1" s="1"/>
  <c r="L5618" i="1"/>
  <c r="H5618" i="1"/>
  <c r="I5618" i="1" s="1"/>
  <c r="J5618" i="1" s="1"/>
  <c r="K5618" i="1" s="1"/>
  <c r="G5618" i="1"/>
  <c r="G5617" i="1"/>
  <c r="H5617" i="1" s="1"/>
  <c r="I5617" i="1" s="1"/>
  <c r="J5617" i="1" s="1"/>
  <c r="L5617" i="1" s="1"/>
  <c r="L5616" i="1"/>
  <c r="J5616" i="1"/>
  <c r="K5616" i="1" s="1"/>
  <c r="H5616" i="1"/>
  <c r="I5616" i="1" s="1"/>
  <c r="G5616" i="1"/>
  <c r="G5615" i="1"/>
  <c r="H5615" i="1" s="1"/>
  <c r="I5615" i="1" s="1"/>
  <c r="J5615" i="1" s="1"/>
  <c r="H5614" i="1"/>
  <c r="I5614" i="1" s="1"/>
  <c r="J5614" i="1" s="1"/>
  <c r="G5614" i="1"/>
  <c r="I5613" i="1"/>
  <c r="J5613" i="1" s="1"/>
  <c r="G5613" i="1"/>
  <c r="H5613" i="1" s="1"/>
  <c r="H5612" i="1"/>
  <c r="I5612" i="1" s="1"/>
  <c r="J5612" i="1" s="1"/>
  <c r="G5612" i="1"/>
  <c r="H5611" i="1"/>
  <c r="I5611" i="1" s="1"/>
  <c r="J5611" i="1" s="1"/>
  <c r="G5611" i="1"/>
  <c r="G5610" i="1"/>
  <c r="H5610" i="1" s="1"/>
  <c r="I5610" i="1" s="1"/>
  <c r="J5610" i="1" s="1"/>
  <c r="K5609" i="1"/>
  <c r="G5609" i="1"/>
  <c r="H5609" i="1" s="1"/>
  <c r="I5609" i="1" s="1"/>
  <c r="J5609" i="1" s="1"/>
  <c r="L5609" i="1" s="1"/>
  <c r="L5608" i="1"/>
  <c r="J5608" i="1"/>
  <c r="K5608" i="1" s="1"/>
  <c r="H5608" i="1"/>
  <c r="I5608" i="1" s="1"/>
  <c r="G5608" i="1"/>
  <c r="G5607" i="1"/>
  <c r="H5607" i="1" s="1"/>
  <c r="I5607" i="1" s="1"/>
  <c r="J5607" i="1" s="1"/>
  <c r="L5606" i="1"/>
  <c r="J5606" i="1"/>
  <c r="K5606" i="1" s="1"/>
  <c r="H5606" i="1"/>
  <c r="I5606" i="1" s="1"/>
  <c r="G5606" i="1"/>
  <c r="J5605" i="1"/>
  <c r="I5605" i="1"/>
  <c r="G5605" i="1"/>
  <c r="H5605" i="1" s="1"/>
  <c r="I5604" i="1"/>
  <c r="J5604" i="1" s="1"/>
  <c r="H5604" i="1"/>
  <c r="G5604" i="1"/>
  <c r="I5603" i="1"/>
  <c r="J5603" i="1" s="1"/>
  <c r="H5603" i="1"/>
  <c r="G5603" i="1"/>
  <c r="H5602" i="1"/>
  <c r="I5602" i="1" s="1"/>
  <c r="J5602" i="1" s="1"/>
  <c r="K5602" i="1" s="1"/>
  <c r="G5602" i="1"/>
  <c r="G5601" i="1"/>
  <c r="H5601" i="1" s="1"/>
  <c r="I5601" i="1" s="1"/>
  <c r="J5601" i="1" s="1"/>
  <c r="H5600" i="1"/>
  <c r="I5600" i="1" s="1"/>
  <c r="J5600" i="1" s="1"/>
  <c r="G5600" i="1"/>
  <c r="I5599" i="1"/>
  <c r="J5599" i="1" s="1"/>
  <c r="L5599" i="1" s="1"/>
  <c r="G5599" i="1"/>
  <c r="H5599" i="1" s="1"/>
  <c r="H5598" i="1"/>
  <c r="I5598" i="1" s="1"/>
  <c r="J5598" i="1" s="1"/>
  <c r="G5598" i="1"/>
  <c r="K5597" i="1"/>
  <c r="J5597" i="1"/>
  <c r="L5597" i="1" s="1"/>
  <c r="I5597" i="1"/>
  <c r="G5597" i="1"/>
  <c r="H5597" i="1" s="1"/>
  <c r="H5596" i="1"/>
  <c r="I5596" i="1" s="1"/>
  <c r="J5596" i="1" s="1"/>
  <c r="G5596" i="1"/>
  <c r="I5595" i="1"/>
  <c r="J5595" i="1" s="1"/>
  <c r="H5595" i="1"/>
  <c r="G5595" i="1"/>
  <c r="G5594" i="1"/>
  <c r="H5594" i="1" s="1"/>
  <c r="I5594" i="1" s="1"/>
  <c r="J5594" i="1" s="1"/>
  <c r="G5593" i="1"/>
  <c r="H5593" i="1" s="1"/>
  <c r="I5593" i="1" s="1"/>
  <c r="J5593" i="1" s="1"/>
  <c r="L5593" i="1" s="1"/>
  <c r="J5592" i="1"/>
  <c r="K5592" i="1" s="1"/>
  <c r="H5592" i="1"/>
  <c r="I5592" i="1" s="1"/>
  <c r="G5592" i="1"/>
  <c r="L5591" i="1"/>
  <c r="K5591" i="1"/>
  <c r="I5591" i="1"/>
  <c r="J5591" i="1" s="1"/>
  <c r="G5591" i="1"/>
  <c r="H5591" i="1" s="1"/>
  <c r="J5590" i="1"/>
  <c r="L5590" i="1" s="1"/>
  <c r="H5590" i="1"/>
  <c r="I5590" i="1" s="1"/>
  <c r="G5590" i="1"/>
  <c r="K5589" i="1"/>
  <c r="G5589" i="1"/>
  <c r="H5589" i="1" s="1"/>
  <c r="I5589" i="1" s="1"/>
  <c r="J5589" i="1" s="1"/>
  <c r="L5589" i="1" s="1"/>
  <c r="I5588" i="1"/>
  <c r="J5588" i="1" s="1"/>
  <c r="H5588" i="1"/>
  <c r="G5588" i="1"/>
  <c r="H5587" i="1"/>
  <c r="I5587" i="1" s="1"/>
  <c r="J5587" i="1" s="1"/>
  <c r="G5587" i="1"/>
  <c r="H5586" i="1"/>
  <c r="I5586" i="1" s="1"/>
  <c r="J5586" i="1" s="1"/>
  <c r="G5586" i="1"/>
  <c r="I5585" i="1"/>
  <c r="J5585" i="1" s="1"/>
  <c r="L5585" i="1" s="1"/>
  <c r="G5585" i="1"/>
  <c r="H5585" i="1" s="1"/>
  <c r="H5584" i="1"/>
  <c r="I5584" i="1" s="1"/>
  <c r="J5584" i="1" s="1"/>
  <c r="G5584" i="1"/>
  <c r="I5583" i="1"/>
  <c r="J5583" i="1" s="1"/>
  <c r="L5583" i="1" s="1"/>
  <c r="G5583" i="1"/>
  <c r="H5583" i="1" s="1"/>
  <c r="L5582" i="1"/>
  <c r="K5582" i="1"/>
  <c r="J5582" i="1"/>
  <c r="H5582" i="1"/>
  <c r="I5582" i="1" s="1"/>
  <c r="G5582" i="1"/>
  <c r="G5581" i="1"/>
  <c r="H5581" i="1" s="1"/>
  <c r="I5581" i="1" s="1"/>
  <c r="J5581" i="1" s="1"/>
  <c r="I5580" i="1"/>
  <c r="J5580" i="1" s="1"/>
  <c r="H5580" i="1"/>
  <c r="G5580" i="1"/>
  <c r="K5579" i="1"/>
  <c r="I5579" i="1"/>
  <c r="J5579" i="1" s="1"/>
  <c r="L5579" i="1" s="1"/>
  <c r="H5579" i="1"/>
  <c r="G5579" i="1"/>
  <c r="H5578" i="1"/>
  <c r="I5578" i="1" s="1"/>
  <c r="J5578" i="1" s="1"/>
  <c r="G5578" i="1"/>
  <c r="K5577" i="1"/>
  <c r="I5577" i="1"/>
  <c r="J5577" i="1" s="1"/>
  <c r="L5577" i="1" s="1"/>
  <c r="G5577" i="1"/>
  <c r="H5577" i="1" s="1"/>
  <c r="J5576" i="1"/>
  <c r="K5576" i="1" s="1"/>
  <c r="H5576" i="1"/>
  <c r="I5576" i="1" s="1"/>
  <c r="G5576" i="1"/>
  <c r="L5575" i="1"/>
  <c r="I5575" i="1"/>
  <c r="J5575" i="1" s="1"/>
  <c r="K5575" i="1" s="1"/>
  <c r="G5575" i="1"/>
  <c r="H5575" i="1" s="1"/>
  <c r="H5574" i="1"/>
  <c r="I5574" i="1" s="1"/>
  <c r="J5574" i="1" s="1"/>
  <c r="G5574" i="1"/>
  <c r="I5573" i="1"/>
  <c r="J5573" i="1" s="1"/>
  <c r="G5573" i="1"/>
  <c r="H5573" i="1" s="1"/>
  <c r="L5572" i="1"/>
  <c r="J5572" i="1"/>
  <c r="K5572" i="1" s="1"/>
  <c r="I5572" i="1"/>
  <c r="H5572" i="1"/>
  <c r="G5572" i="1"/>
  <c r="G5571" i="1"/>
  <c r="H5571" i="1" s="1"/>
  <c r="I5571" i="1" s="1"/>
  <c r="J5571" i="1" s="1"/>
  <c r="H5570" i="1"/>
  <c r="I5570" i="1" s="1"/>
  <c r="J5570" i="1" s="1"/>
  <c r="G5570" i="1"/>
  <c r="G5569" i="1"/>
  <c r="H5569" i="1" s="1"/>
  <c r="I5569" i="1" s="1"/>
  <c r="J5569" i="1" s="1"/>
  <c r="J5568" i="1"/>
  <c r="K5568" i="1" s="1"/>
  <c r="H5568" i="1"/>
  <c r="I5568" i="1" s="1"/>
  <c r="G5568" i="1"/>
  <c r="L5567" i="1"/>
  <c r="K5567" i="1"/>
  <c r="I5567" i="1"/>
  <c r="J5567" i="1" s="1"/>
  <c r="G5567" i="1"/>
  <c r="H5567" i="1" s="1"/>
  <c r="J5566" i="1"/>
  <c r="L5566" i="1" s="1"/>
  <c r="H5566" i="1"/>
  <c r="I5566" i="1" s="1"/>
  <c r="G5566" i="1"/>
  <c r="I5565" i="1"/>
  <c r="J5565" i="1" s="1"/>
  <c r="G5565" i="1"/>
  <c r="H5565" i="1" s="1"/>
  <c r="I5564" i="1"/>
  <c r="J5564" i="1" s="1"/>
  <c r="H5564" i="1"/>
  <c r="G5564" i="1"/>
  <c r="H5563" i="1"/>
  <c r="I5563" i="1" s="1"/>
  <c r="J5563" i="1" s="1"/>
  <c r="G5563" i="1"/>
  <c r="J5562" i="1"/>
  <c r="H5562" i="1"/>
  <c r="I5562" i="1" s="1"/>
  <c r="G5562" i="1"/>
  <c r="I5561" i="1"/>
  <c r="J5561" i="1" s="1"/>
  <c r="L5561" i="1" s="1"/>
  <c r="G5561" i="1"/>
  <c r="H5561" i="1" s="1"/>
  <c r="L5560" i="1"/>
  <c r="J5560" i="1"/>
  <c r="K5560" i="1" s="1"/>
  <c r="H5560" i="1"/>
  <c r="I5560" i="1" s="1"/>
  <c r="G5560" i="1"/>
  <c r="I5559" i="1"/>
  <c r="J5559" i="1" s="1"/>
  <c r="G5559" i="1"/>
  <c r="H5559" i="1" s="1"/>
  <c r="L5558" i="1"/>
  <c r="J5558" i="1"/>
  <c r="K5558" i="1" s="1"/>
  <c r="H5558" i="1"/>
  <c r="I5558" i="1" s="1"/>
  <c r="G5558" i="1"/>
  <c r="K5557" i="1"/>
  <c r="J5557" i="1"/>
  <c r="L5557" i="1" s="1"/>
  <c r="I5557" i="1"/>
  <c r="G5557" i="1"/>
  <c r="H5557" i="1" s="1"/>
  <c r="I5556" i="1"/>
  <c r="J5556" i="1" s="1"/>
  <c r="H5556" i="1"/>
  <c r="G5556" i="1"/>
  <c r="H5555" i="1"/>
  <c r="I5555" i="1" s="1"/>
  <c r="J5555" i="1" s="1"/>
  <c r="G5555" i="1"/>
  <c r="H5554" i="1"/>
  <c r="I5554" i="1" s="1"/>
  <c r="J5554" i="1" s="1"/>
  <c r="G5554" i="1"/>
  <c r="I5553" i="1"/>
  <c r="J5553" i="1" s="1"/>
  <c r="L5553" i="1" s="1"/>
  <c r="G5553" i="1"/>
  <c r="H5553" i="1" s="1"/>
  <c r="J5552" i="1"/>
  <c r="H5552" i="1"/>
  <c r="I5552" i="1" s="1"/>
  <c r="G5552" i="1"/>
  <c r="I5551" i="1"/>
  <c r="J5551" i="1" s="1"/>
  <c r="L5551" i="1" s="1"/>
  <c r="G5551" i="1"/>
  <c r="H5551" i="1" s="1"/>
  <c r="L5550" i="1"/>
  <c r="K5550" i="1"/>
  <c r="J5550" i="1"/>
  <c r="H5550" i="1"/>
  <c r="I5550" i="1" s="1"/>
  <c r="G5550" i="1"/>
  <c r="I5549" i="1"/>
  <c r="J5549" i="1" s="1"/>
  <c r="G5549" i="1"/>
  <c r="H5549" i="1" s="1"/>
  <c r="I5548" i="1"/>
  <c r="J5548" i="1" s="1"/>
  <c r="H5548" i="1"/>
  <c r="G5548" i="1"/>
  <c r="I5547" i="1"/>
  <c r="J5547" i="1" s="1"/>
  <c r="L5547" i="1" s="1"/>
  <c r="H5547" i="1"/>
  <c r="G5547" i="1"/>
  <c r="H5546" i="1"/>
  <c r="I5546" i="1" s="1"/>
  <c r="J5546" i="1" s="1"/>
  <c r="G5546" i="1"/>
  <c r="K5545" i="1"/>
  <c r="I5545" i="1"/>
  <c r="J5545" i="1" s="1"/>
  <c r="L5545" i="1" s="1"/>
  <c r="G5545" i="1"/>
  <c r="H5545" i="1" s="1"/>
  <c r="J5544" i="1"/>
  <c r="K5544" i="1" s="1"/>
  <c r="H5544" i="1"/>
  <c r="I5544" i="1" s="1"/>
  <c r="G5544" i="1"/>
  <c r="L5543" i="1"/>
  <c r="I5543" i="1"/>
  <c r="J5543" i="1" s="1"/>
  <c r="K5543" i="1" s="1"/>
  <c r="G5543" i="1"/>
  <c r="H5543" i="1" s="1"/>
  <c r="J5542" i="1"/>
  <c r="H5542" i="1"/>
  <c r="I5542" i="1" s="1"/>
  <c r="G5542" i="1"/>
  <c r="I5541" i="1"/>
  <c r="J5541" i="1" s="1"/>
  <c r="G5541" i="1"/>
  <c r="H5541" i="1" s="1"/>
  <c r="J5540" i="1"/>
  <c r="K5540" i="1" s="1"/>
  <c r="I5540" i="1"/>
  <c r="H5540" i="1"/>
  <c r="G5540" i="1"/>
  <c r="H5539" i="1"/>
  <c r="I5539" i="1" s="1"/>
  <c r="J5539" i="1" s="1"/>
  <c r="G5539" i="1"/>
  <c r="H5538" i="1"/>
  <c r="I5538" i="1" s="1"/>
  <c r="J5538" i="1" s="1"/>
  <c r="G5538" i="1"/>
  <c r="I5537" i="1"/>
  <c r="J5537" i="1" s="1"/>
  <c r="G5537" i="1"/>
  <c r="H5537" i="1" s="1"/>
  <c r="J5536" i="1"/>
  <c r="K5536" i="1" s="1"/>
  <c r="H5536" i="1"/>
  <c r="I5536" i="1" s="1"/>
  <c r="G5536" i="1"/>
  <c r="L5535" i="1"/>
  <c r="K5535" i="1"/>
  <c r="I5535" i="1"/>
  <c r="J5535" i="1" s="1"/>
  <c r="G5535" i="1"/>
  <c r="H5535" i="1" s="1"/>
  <c r="J5534" i="1"/>
  <c r="L5534" i="1" s="1"/>
  <c r="H5534" i="1"/>
  <c r="I5534" i="1" s="1"/>
  <c r="G5534" i="1"/>
  <c r="I5533" i="1"/>
  <c r="J5533" i="1" s="1"/>
  <c r="G5533" i="1"/>
  <c r="H5533" i="1" s="1"/>
  <c r="H5532" i="1"/>
  <c r="I5532" i="1" s="1"/>
  <c r="J5532" i="1" s="1"/>
  <c r="G5532" i="1"/>
  <c r="H5531" i="1"/>
  <c r="I5531" i="1" s="1"/>
  <c r="J5531" i="1" s="1"/>
  <c r="G5531" i="1"/>
  <c r="J5530" i="1"/>
  <c r="K5530" i="1" s="1"/>
  <c r="H5530" i="1"/>
  <c r="I5530" i="1" s="1"/>
  <c r="G5530" i="1"/>
  <c r="I5529" i="1"/>
  <c r="J5529" i="1" s="1"/>
  <c r="L5529" i="1" s="1"/>
  <c r="G5529" i="1"/>
  <c r="H5529" i="1" s="1"/>
  <c r="L5528" i="1"/>
  <c r="J5528" i="1"/>
  <c r="K5528" i="1" s="1"/>
  <c r="H5528" i="1"/>
  <c r="I5528" i="1" s="1"/>
  <c r="G5528" i="1"/>
  <c r="G5527" i="1"/>
  <c r="H5527" i="1" s="1"/>
  <c r="I5527" i="1" s="1"/>
  <c r="J5527" i="1" s="1"/>
  <c r="L5526" i="1"/>
  <c r="J5526" i="1"/>
  <c r="K5526" i="1" s="1"/>
  <c r="H5526" i="1"/>
  <c r="I5526" i="1" s="1"/>
  <c r="G5526" i="1"/>
  <c r="K5525" i="1"/>
  <c r="J5525" i="1"/>
  <c r="L5525" i="1" s="1"/>
  <c r="I5525" i="1"/>
  <c r="G5525" i="1"/>
  <c r="H5525" i="1" s="1"/>
  <c r="I5524" i="1"/>
  <c r="J5524" i="1" s="1"/>
  <c r="H5524" i="1"/>
  <c r="G5524" i="1"/>
  <c r="H5523" i="1"/>
  <c r="I5523" i="1" s="1"/>
  <c r="J5523" i="1" s="1"/>
  <c r="G5523" i="1"/>
  <c r="G5522" i="1"/>
  <c r="H5522" i="1" s="1"/>
  <c r="I5522" i="1" s="1"/>
  <c r="J5522" i="1" s="1"/>
  <c r="I5521" i="1"/>
  <c r="J5521" i="1" s="1"/>
  <c r="L5521" i="1" s="1"/>
  <c r="G5521" i="1"/>
  <c r="H5521" i="1" s="1"/>
  <c r="H5520" i="1"/>
  <c r="I5520" i="1" s="1"/>
  <c r="J5520" i="1" s="1"/>
  <c r="G5520" i="1"/>
  <c r="I5519" i="1"/>
  <c r="J5519" i="1" s="1"/>
  <c r="L5519" i="1" s="1"/>
  <c r="G5519" i="1"/>
  <c r="H5519" i="1" s="1"/>
  <c r="L5518" i="1"/>
  <c r="K5518" i="1"/>
  <c r="J5518" i="1"/>
  <c r="H5518" i="1"/>
  <c r="I5518" i="1" s="1"/>
  <c r="G5518" i="1"/>
  <c r="I5517" i="1"/>
  <c r="J5517" i="1" s="1"/>
  <c r="G5517" i="1"/>
  <c r="H5517" i="1" s="1"/>
  <c r="I5516" i="1"/>
  <c r="J5516" i="1" s="1"/>
  <c r="H5516" i="1"/>
  <c r="G5516" i="1"/>
  <c r="K5515" i="1"/>
  <c r="I5515" i="1"/>
  <c r="J5515" i="1" s="1"/>
  <c r="L5515" i="1" s="1"/>
  <c r="H5515" i="1"/>
  <c r="G5515" i="1"/>
  <c r="H5514" i="1"/>
  <c r="I5514" i="1" s="1"/>
  <c r="J5514" i="1" s="1"/>
  <c r="G5514" i="1"/>
  <c r="K5513" i="1"/>
  <c r="I5513" i="1"/>
  <c r="J5513" i="1" s="1"/>
  <c r="L5513" i="1" s="1"/>
  <c r="G5513" i="1"/>
  <c r="H5513" i="1" s="1"/>
  <c r="J5512" i="1"/>
  <c r="K5512" i="1" s="1"/>
  <c r="H5512" i="1"/>
  <c r="I5512" i="1" s="1"/>
  <c r="G5512" i="1"/>
  <c r="L5511" i="1"/>
  <c r="I5511" i="1"/>
  <c r="J5511" i="1" s="1"/>
  <c r="K5511" i="1" s="1"/>
  <c r="G5511" i="1"/>
  <c r="H5511" i="1" s="1"/>
  <c r="H5510" i="1"/>
  <c r="I5510" i="1" s="1"/>
  <c r="J5510" i="1" s="1"/>
  <c r="G5510" i="1"/>
  <c r="I5509" i="1"/>
  <c r="J5509" i="1" s="1"/>
  <c r="G5509" i="1"/>
  <c r="H5509" i="1" s="1"/>
  <c r="L5508" i="1"/>
  <c r="J5508" i="1"/>
  <c r="K5508" i="1" s="1"/>
  <c r="I5508" i="1"/>
  <c r="H5508" i="1"/>
  <c r="G5508" i="1"/>
  <c r="H5507" i="1"/>
  <c r="I5507" i="1" s="1"/>
  <c r="J5507" i="1" s="1"/>
  <c r="G5507" i="1"/>
  <c r="H5506" i="1"/>
  <c r="I5506" i="1" s="1"/>
  <c r="J5506" i="1" s="1"/>
  <c r="G5506" i="1"/>
  <c r="G5505" i="1"/>
  <c r="H5505" i="1" s="1"/>
  <c r="I5505" i="1" s="1"/>
  <c r="J5505" i="1" s="1"/>
  <c r="J5504" i="1"/>
  <c r="K5504" i="1" s="1"/>
  <c r="H5504" i="1"/>
  <c r="I5504" i="1" s="1"/>
  <c r="G5504" i="1"/>
  <c r="L5503" i="1"/>
  <c r="K5503" i="1"/>
  <c r="I5503" i="1"/>
  <c r="J5503" i="1" s="1"/>
  <c r="G5503" i="1"/>
  <c r="H5503" i="1" s="1"/>
  <c r="J5502" i="1"/>
  <c r="L5502" i="1" s="1"/>
  <c r="H5502" i="1"/>
  <c r="I5502" i="1" s="1"/>
  <c r="G5502" i="1"/>
  <c r="I5501" i="1"/>
  <c r="J5501" i="1" s="1"/>
  <c r="G5501" i="1"/>
  <c r="H5501" i="1" s="1"/>
  <c r="I5500" i="1"/>
  <c r="J5500" i="1" s="1"/>
  <c r="H5500" i="1"/>
  <c r="G5500" i="1"/>
  <c r="H5499" i="1"/>
  <c r="I5499" i="1" s="1"/>
  <c r="J5499" i="1" s="1"/>
  <c r="G5499" i="1"/>
  <c r="L5498" i="1"/>
  <c r="J5498" i="1"/>
  <c r="K5498" i="1" s="1"/>
  <c r="H5498" i="1"/>
  <c r="I5498" i="1" s="1"/>
  <c r="G5498" i="1"/>
  <c r="I5497" i="1"/>
  <c r="J5497" i="1" s="1"/>
  <c r="L5497" i="1" s="1"/>
  <c r="G5497" i="1"/>
  <c r="H5497" i="1" s="1"/>
  <c r="L5496" i="1"/>
  <c r="J5496" i="1"/>
  <c r="K5496" i="1" s="1"/>
  <c r="H5496" i="1"/>
  <c r="I5496" i="1" s="1"/>
  <c r="G5496" i="1"/>
  <c r="I5495" i="1"/>
  <c r="J5495" i="1" s="1"/>
  <c r="G5495" i="1"/>
  <c r="H5495" i="1" s="1"/>
  <c r="G5494" i="1"/>
  <c r="H5494" i="1" s="1"/>
  <c r="I5494" i="1" s="1"/>
  <c r="J5494" i="1" s="1"/>
  <c r="J5493" i="1"/>
  <c r="I5493" i="1"/>
  <c r="G5493" i="1"/>
  <c r="H5493" i="1" s="1"/>
  <c r="H5492" i="1"/>
  <c r="I5492" i="1" s="1"/>
  <c r="J5492" i="1" s="1"/>
  <c r="G5492" i="1"/>
  <c r="H5491" i="1"/>
  <c r="I5491" i="1" s="1"/>
  <c r="J5491" i="1" s="1"/>
  <c r="G5491" i="1"/>
  <c r="K5490" i="1"/>
  <c r="G5490" i="1"/>
  <c r="H5490" i="1" s="1"/>
  <c r="I5490" i="1" s="1"/>
  <c r="J5490" i="1" s="1"/>
  <c r="L5490" i="1" s="1"/>
  <c r="I5489" i="1"/>
  <c r="J5489" i="1" s="1"/>
  <c r="G5489" i="1"/>
  <c r="H5489" i="1" s="1"/>
  <c r="H5488" i="1"/>
  <c r="I5488" i="1" s="1"/>
  <c r="J5488" i="1" s="1"/>
  <c r="G5488" i="1"/>
  <c r="H5487" i="1"/>
  <c r="I5487" i="1" s="1"/>
  <c r="J5487" i="1" s="1"/>
  <c r="G5487" i="1"/>
  <c r="J5486" i="1"/>
  <c r="H5486" i="1"/>
  <c r="I5486" i="1" s="1"/>
  <c r="G5486" i="1"/>
  <c r="I5485" i="1"/>
  <c r="J5485" i="1" s="1"/>
  <c r="G5485" i="1"/>
  <c r="H5485" i="1" s="1"/>
  <c r="L5484" i="1"/>
  <c r="H5484" i="1"/>
  <c r="I5484" i="1" s="1"/>
  <c r="J5484" i="1" s="1"/>
  <c r="K5484" i="1" s="1"/>
  <c r="G5484" i="1"/>
  <c r="I5483" i="1"/>
  <c r="J5483" i="1" s="1"/>
  <c r="L5483" i="1" s="1"/>
  <c r="H5483" i="1"/>
  <c r="G5483" i="1"/>
  <c r="G5482" i="1"/>
  <c r="H5482" i="1" s="1"/>
  <c r="I5482" i="1" s="1"/>
  <c r="J5482" i="1" s="1"/>
  <c r="I5481" i="1"/>
  <c r="J5481" i="1" s="1"/>
  <c r="G5481" i="1"/>
  <c r="H5481" i="1" s="1"/>
  <c r="I5480" i="1"/>
  <c r="J5480" i="1" s="1"/>
  <c r="H5480" i="1"/>
  <c r="G5480" i="1"/>
  <c r="G5479" i="1"/>
  <c r="H5479" i="1" s="1"/>
  <c r="I5479" i="1" s="1"/>
  <c r="J5479" i="1" s="1"/>
  <c r="G5478" i="1"/>
  <c r="H5478" i="1" s="1"/>
  <c r="I5478" i="1" s="1"/>
  <c r="J5478" i="1" s="1"/>
  <c r="K5477" i="1"/>
  <c r="J5477" i="1"/>
  <c r="L5477" i="1" s="1"/>
  <c r="I5477" i="1"/>
  <c r="G5477" i="1"/>
  <c r="H5477" i="1" s="1"/>
  <c r="H5476" i="1"/>
  <c r="I5476" i="1" s="1"/>
  <c r="J5476" i="1" s="1"/>
  <c r="G5476" i="1"/>
  <c r="H5475" i="1"/>
  <c r="I5475" i="1" s="1"/>
  <c r="J5475" i="1" s="1"/>
  <c r="G5475" i="1"/>
  <c r="L5474" i="1"/>
  <c r="G5474" i="1"/>
  <c r="H5474" i="1" s="1"/>
  <c r="I5474" i="1" s="1"/>
  <c r="J5474" i="1" s="1"/>
  <c r="K5474" i="1" s="1"/>
  <c r="G5473" i="1"/>
  <c r="H5473" i="1" s="1"/>
  <c r="I5473" i="1" s="1"/>
  <c r="J5473" i="1" s="1"/>
  <c r="H5472" i="1"/>
  <c r="I5472" i="1" s="1"/>
  <c r="J5472" i="1" s="1"/>
  <c r="G5472" i="1"/>
  <c r="L5471" i="1"/>
  <c r="H5471" i="1"/>
  <c r="I5471" i="1" s="1"/>
  <c r="J5471" i="1" s="1"/>
  <c r="K5471" i="1" s="1"/>
  <c r="G5471" i="1"/>
  <c r="H5470" i="1"/>
  <c r="I5470" i="1" s="1"/>
  <c r="J5470" i="1" s="1"/>
  <c r="G5470" i="1"/>
  <c r="I5469" i="1"/>
  <c r="J5469" i="1" s="1"/>
  <c r="G5469" i="1"/>
  <c r="H5469" i="1" s="1"/>
  <c r="H5468" i="1"/>
  <c r="I5468" i="1" s="1"/>
  <c r="J5468" i="1" s="1"/>
  <c r="K5468" i="1" s="1"/>
  <c r="G5468" i="1"/>
  <c r="K5467" i="1"/>
  <c r="I5467" i="1"/>
  <c r="J5467" i="1" s="1"/>
  <c r="L5467" i="1" s="1"/>
  <c r="H5467" i="1"/>
  <c r="G5467" i="1"/>
  <c r="G5466" i="1"/>
  <c r="H5466" i="1" s="1"/>
  <c r="I5466" i="1" s="1"/>
  <c r="J5466" i="1" s="1"/>
  <c r="I5465" i="1"/>
  <c r="J5465" i="1" s="1"/>
  <c r="G5465" i="1"/>
  <c r="H5465" i="1" s="1"/>
  <c r="J5464" i="1"/>
  <c r="I5464" i="1"/>
  <c r="H5464" i="1"/>
  <c r="G5464" i="1"/>
  <c r="H5463" i="1"/>
  <c r="I5463" i="1" s="1"/>
  <c r="J5463" i="1" s="1"/>
  <c r="G5463" i="1"/>
  <c r="G5462" i="1"/>
  <c r="H5462" i="1" s="1"/>
  <c r="I5462" i="1" s="1"/>
  <c r="J5462" i="1" s="1"/>
  <c r="J5461" i="1"/>
  <c r="L5461" i="1" s="1"/>
  <c r="I5461" i="1"/>
  <c r="G5461" i="1"/>
  <c r="H5461" i="1" s="1"/>
  <c r="H5460" i="1"/>
  <c r="I5460" i="1" s="1"/>
  <c r="J5460" i="1" s="1"/>
  <c r="G5460" i="1"/>
  <c r="H5459" i="1"/>
  <c r="I5459" i="1" s="1"/>
  <c r="J5459" i="1" s="1"/>
  <c r="G5459" i="1"/>
  <c r="L5458" i="1"/>
  <c r="K5458" i="1"/>
  <c r="G5458" i="1"/>
  <c r="H5458" i="1" s="1"/>
  <c r="I5458" i="1" s="1"/>
  <c r="J5458" i="1" s="1"/>
  <c r="G5457" i="1"/>
  <c r="H5457" i="1" s="1"/>
  <c r="I5457" i="1" s="1"/>
  <c r="J5457" i="1" s="1"/>
  <c r="H5456" i="1"/>
  <c r="I5456" i="1" s="1"/>
  <c r="J5456" i="1" s="1"/>
  <c r="G5456" i="1"/>
  <c r="H5455" i="1"/>
  <c r="I5455" i="1" s="1"/>
  <c r="J5455" i="1" s="1"/>
  <c r="K5455" i="1" s="1"/>
  <c r="G5455" i="1"/>
  <c r="J5454" i="1"/>
  <c r="H5454" i="1"/>
  <c r="I5454" i="1" s="1"/>
  <c r="G5454" i="1"/>
  <c r="I5453" i="1"/>
  <c r="J5453" i="1" s="1"/>
  <c r="G5453" i="1"/>
  <c r="H5453" i="1" s="1"/>
  <c r="L5452" i="1"/>
  <c r="H5452" i="1"/>
  <c r="I5452" i="1" s="1"/>
  <c r="J5452" i="1" s="1"/>
  <c r="K5452" i="1" s="1"/>
  <c r="G5452" i="1"/>
  <c r="K5451" i="1"/>
  <c r="I5451" i="1"/>
  <c r="J5451" i="1" s="1"/>
  <c r="L5451" i="1" s="1"/>
  <c r="H5451" i="1"/>
  <c r="G5451" i="1"/>
  <c r="G5450" i="1"/>
  <c r="H5450" i="1" s="1"/>
  <c r="I5450" i="1" s="1"/>
  <c r="J5450" i="1" s="1"/>
  <c r="I5449" i="1"/>
  <c r="J5449" i="1" s="1"/>
  <c r="G5449" i="1"/>
  <c r="H5449" i="1" s="1"/>
  <c r="J5448" i="1"/>
  <c r="I5448" i="1"/>
  <c r="H5448" i="1"/>
  <c r="G5448" i="1"/>
  <c r="G5447" i="1"/>
  <c r="H5447" i="1" s="1"/>
  <c r="I5447" i="1" s="1"/>
  <c r="J5447" i="1" s="1"/>
  <c r="G5446" i="1"/>
  <c r="H5446" i="1" s="1"/>
  <c r="I5446" i="1" s="1"/>
  <c r="J5446" i="1" s="1"/>
  <c r="J5445" i="1"/>
  <c r="I5445" i="1"/>
  <c r="G5445" i="1"/>
  <c r="H5445" i="1" s="1"/>
  <c r="H5444" i="1"/>
  <c r="I5444" i="1" s="1"/>
  <c r="J5444" i="1" s="1"/>
  <c r="G5444" i="1"/>
  <c r="H5443" i="1"/>
  <c r="I5443" i="1" s="1"/>
  <c r="J5443" i="1" s="1"/>
  <c r="G5443" i="1"/>
  <c r="L5442" i="1"/>
  <c r="K5442" i="1"/>
  <c r="G5442" i="1"/>
  <c r="H5442" i="1" s="1"/>
  <c r="I5442" i="1" s="1"/>
  <c r="J5442" i="1" s="1"/>
  <c r="G5441" i="1"/>
  <c r="H5441" i="1" s="1"/>
  <c r="I5441" i="1" s="1"/>
  <c r="J5441" i="1" s="1"/>
  <c r="H5440" i="1"/>
  <c r="I5440" i="1" s="1"/>
  <c r="J5440" i="1" s="1"/>
  <c r="G5440" i="1"/>
  <c r="L5439" i="1"/>
  <c r="H5439" i="1"/>
  <c r="I5439" i="1" s="1"/>
  <c r="J5439" i="1" s="1"/>
  <c r="K5439" i="1" s="1"/>
  <c r="G5439" i="1"/>
  <c r="H5438" i="1"/>
  <c r="I5438" i="1" s="1"/>
  <c r="J5438" i="1" s="1"/>
  <c r="G5438" i="1"/>
  <c r="I5437" i="1"/>
  <c r="J5437" i="1" s="1"/>
  <c r="G5437" i="1"/>
  <c r="H5437" i="1" s="1"/>
  <c r="L5436" i="1"/>
  <c r="H5436" i="1"/>
  <c r="I5436" i="1" s="1"/>
  <c r="J5436" i="1" s="1"/>
  <c r="K5436" i="1" s="1"/>
  <c r="G5436" i="1"/>
  <c r="K5435" i="1"/>
  <c r="I5435" i="1"/>
  <c r="J5435" i="1" s="1"/>
  <c r="L5435" i="1" s="1"/>
  <c r="H5435" i="1"/>
  <c r="G5435" i="1"/>
  <c r="G5434" i="1"/>
  <c r="H5434" i="1" s="1"/>
  <c r="I5434" i="1" s="1"/>
  <c r="J5434" i="1" s="1"/>
  <c r="I5433" i="1"/>
  <c r="J5433" i="1" s="1"/>
  <c r="G5433" i="1"/>
  <c r="H5433" i="1" s="1"/>
  <c r="J5432" i="1"/>
  <c r="I5432" i="1"/>
  <c r="H5432" i="1"/>
  <c r="G5432" i="1"/>
  <c r="G5431" i="1"/>
  <c r="H5431" i="1" s="1"/>
  <c r="I5431" i="1" s="1"/>
  <c r="J5431" i="1" s="1"/>
  <c r="G5430" i="1"/>
  <c r="H5430" i="1" s="1"/>
  <c r="I5430" i="1" s="1"/>
  <c r="J5430" i="1" s="1"/>
  <c r="J5429" i="1"/>
  <c r="L5429" i="1" s="1"/>
  <c r="I5429" i="1"/>
  <c r="G5429" i="1"/>
  <c r="H5429" i="1" s="1"/>
  <c r="H5428" i="1"/>
  <c r="I5428" i="1" s="1"/>
  <c r="J5428" i="1" s="1"/>
  <c r="G5428" i="1"/>
  <c r="H5427" i="1"/>
  <c r="I5427" i="1" s="1"/>
  <c r="J5427" i="1" s="1"/>
  <c r="G5427" i="1"/>
  <c r="K5426" i="1"/>
  <c r="G5426" i="1"/>
  <c r="H5426" i="1" s="1"/>
  <c r="I5426" i="1" s="1"/>
  <c r="J5426" i="1" s="1"/>
  <c r="L5426" i="1" s="1"/>
  <c r="I5425" i="1"/>
  <c r="J5425" i="1" s="1"/>
  <c r="G5425" i="1"/>
  <c r="H5425" i="1" s="1"/>
  <c r="H5424" i="1"/>
  <c r="I5424" i="1" s="1"/>
  <c r="J5424" i="1" s="1"/>
  <c r="G5424" i="1"/>
  <c r="H5423" i="1"/>
  <c r="I5423" i="1" s="1"/>
  <c r="J5423" i="1" s="1"/>
  <c r="K5423" i="1" s="1"/>
  <c r="G5423" i="1"/>
  <c r="J5422" i="1"/>
  <c r="H5422" i="1"/>
  <c r="I5422" i="1" s="1"/>
  <c r="G5422" i="1"/>
  <c r="I5421" i="1"/>
  <c r="J5421" i="1" s="1"/>
  <c r="G5421" i="1"/>
  <c r="H5421" i="1" s="1"/>
  <c r="L5420" i="1"/>
  <c r="H5420" i="1"/>
  <c r="I5420" i="1" s="1"/>
  <c r="J5420" i="1" s="1"/>
  <c r="K5420" i="1" s="1"/>
  <c r="G5420" i="1"/>
  <c r="I5419" i="1"/>
  <c r="J5419" i="1" s="1"/>
  <c r="H5419" i="1"/>
  <c r="G5419" i="1"/>
  <c r="G5418" i="1"/>
  <c r="H5418" i="1" s="1"/>
  <c r="I5418" i="1" s="1"/>
  <c r="J5418" i="1" s="1"/>
  <c r="I5417" i="1"/>
  <c r="J5417" i="1" s="1"/>
  <c r="G5417" i="1"/>
  <c r="H5417" i="1" s="1"/>
  <c r="I5416" i="1"/>
  <c r="J5416" i="1" s="1"/>
  <c r="H5416" i="1"/>
  <c r="G5416" i="1"/>
  <c r="G5415" i="1"/>
  <c r="H5415" i="1" s="1"/>
  <c r="I5415" i="1" s="1"/>
  <c r="J5415" i="1" s="1"/>
  <c r="G5414" i="1"/>
  <c r="H5414" i="1" s="1"/>
  <c r="I5414" i="1" s="1"/>
  <c r="J5414" i="1" s="1"/>
  <c r="K5413" i="1"/>
  <c r="J5413" i="1"/>
  <c r="L5413" i="1" s="1"/>
  <c r="I5413" i="1"/>
  <c r="G5413" i="1"/>
  <c r="H5413" i="1" s="1"/>
  <c r="H5412" i="1"/>
  <c r="I5412" i="1" s="1"/>
  <c r="J5412" i="1" s="1"/>
  <c r="G5412" i="1"/>
  <c r="H5411" i="1"/>
  <c r="I5411" i="1" s="1"/>
  <c r="J5411" i="1" s="1"/>
  <c r="G5411" i="1"/>
  <c r="G5410" i="1"/>
  <c r="H5410" i="1" s="1"/>
  <c r="I5410" i="1" s="1"/>
  <c r="J5410" i="1" s="1"/>
  <c r="I5409" i="1"/>
  <c r="J5409" i="1" s="1"/>
  <c r="G5409" i="1"/>
  <c r="H5409" i="1" s="1"/>
  <c r="H5408" i="1"/>
  <c r="I5408" i="1" s="1"/>
  <c r="J5408" i="1" s="1"/>
  <c r="G5408" i="1"/>
  <c r="L5407" i="1"/>
  <c r="H5407" i="1"/>
  <c r="I5407" i="1" s="1"/>
  <c r="J5407" i="1" s="1"/>
  <c r="K5407" i="1" s="1"/>
  <c r="G5407" i="1"/>
  <c r="J5406" i="1"/>
  <c r="H5406" i="1"/>
  <c r="I5406" i="1" s="1"/>
  <c r="G5406" i="1"/>
  <c r="I5405" i="1"/>
  <c r="J5405" i="1" s="1"/>
  <c r="G5405" i="1"/>
  <c r="H5405" i="1" s="1"/>
  <c r="H5404" i="1"/>
  <c r="I5404" i="1" s="1"/>
  <c r="J5404" i="1" s="1"/>
  <c r="G5404" i="1"/>
  <c r="K5403" i="1"/>
  <c r="I5403" i="1"/>
  <c r="J5403" i="1" s="1"/>
  <c r="L5403" i="1" s="1"/>
  <c r="H5403" i="1"/>
  <c r="G5403" i="1"/>
  <c r="G5402" i="1"/>
  <c r="H5402" i="1" s="1"/>
  <c r="I5402" i="1" s="1"/>
  <c r="J5402" i="1" s="1"/>
  <c r="I5401" i="1"/>
  <c r="J5401" i="1" s="1"/>
  <c r="G5401" i="1"/>
  <c r="H5401" i="1" s="1"/>
  <c r="J5400" i="1"/>
  <c r="I5400" i="1"/>
  <c r="H5400" i="1"/>
  <c r="G5400" i="1"/>
  <c r="H5399" i="1"/>
  <c r="I5399" i="1" s="1"/>
  <c r="J5399" i="1" s="1"/>
  <c r="G5399" i="1"/>
  <c r="G5398" i="1"/>
  <c r="H5398" i="1" s="1"/>
  <c r="I5398" i="1" s="1"/>
  <c r="J5398" i="1" s="1"/>
  <c r="K5397" i="1"/>
  <c r="J5397" i="1"/>
  <c r="L5397" i="1" s="1"/>
  <c r="I5397" i="1"/>
  <c r="G5397" i="1"/>
  <c r="H5397" i="1" s="1"/>
  <c r="H5396" i="1"/>
  <c r="I5396" i="1" s="1"/>
  <c r="J5396" i="1" s="1"/>
  <c r="G5396" i="1"/>
  <c r="H5395" i="1"/>
  <c r="I5395" i="1" s="1"/>
  <c r="J5395" i="1" s="1"/>
  <c r="G5395" i="1"/>
  <c r="L5394" i="1"/>
  <c r="K5394" i="1"/>
  <c r="G5394" i="1"/>
  <c r="H5394" i="1" s="1"/>
  <c r="I5394" i="1" s="1"/>
  <c r="J5394" i="1" s="1"/>
  <c r="I5393" i="1"/>
  <c r="J5393" i="1" s="1"/>
  <c r="G5393" i="1"/>
  <c r="H5393" i="1" s="1"/>
  <c r="H5392" i="1"/>
  <c r="I5392" i="1" s="1"/>
  <c r="J5392" i="1" s="1"/>
  <c r="G5392" i="1"/>
  <c r="L5391" i="1"/>
  <c r="H5391" i="1"/>
  <c r="I5391" i="1" s="1"/>
  <c r="J5391" i="1" s="1"/>
  <c r="K5391" i="1" s="1"/>
  <c r="G5391" i="1"/>
  <c r="J5390" i="1"/>
  <c r="H5390" i="1"/>
  <c r="I5390" i="1" s="1"/>
  <c r="G5390" i="1"/>
  <c r="I5389" i="1"/>
  <c r="J5389" i="1" s="1"/>
  <c r="G5389" i="1"/>
  <c r="H5389" i="1" s="1"/>
  <c r="L5388" i="1"/>
  <c r="H5388" i="1"/>
  <c r="I5388" i="1" s="1"/>
  <c r="J5388" i="1" s="1"/>
  <c r="K5388" i="1" s="1"/>
  <c r="G5388" i="1"/>
  <c r="I5387" i="1"/>
  <c r="J5387" i="1" s="1"/>
  <c r="L5387" i="1" s="1"/>
  <c r="H5387" i="1"/>
  <c r="G5387" i="1"/>
  <c r="G5386" i="1"/>
  <c r="H5386" i="1" s="1"/>
  <c r="I5386" i="1" s="1"/>
  <c r="J5386" i="1" s="1"/>
  <c r="I5385" i="1"/>
  <c r="J5385" i="1" s="1"/>
  <c r="G5385" i="1"/>
  <c r="H5385" i="1" s="1"/>
  <c r="I5384" i="1"/>
  <c r="J5384" i="1" s="1"/>
  <c r="H5384" i="1"/>
  <c r="G5384" i="1"/>
  <c r="H5383" i="1"/>
  <c r="I5383" i="1" s="1"/>
  <c r="J5383" i="1" s="1"/>
  <c r="G5383" i="1"/>
  <c r="G5382" i="1"/>
  <c r="H5382" i="1" s="1"/>
  <c r="I5382" i="1" s="1"/>
  <c r="J5382" i="1" s="1"/>
  <c r="K5381" i="1"/>
  <c r="J5381" i="1"/>
  <c r="L5381" i="1" s="1"/>
  <c r="I5381" i="1"/>
  <c r="G5381" i="1"/>
  <c r="H5381" i="1" s="1"/>
  <c r="J5380" i="1"/>
  <c r="H5380" i="1"/>
  <c r="I5380" i="1" s="1"/>
  <c r="G5380" i="1"/>
  <c r="H5379" i="1"/>
  <c r="I5379" i="1" s="1"/>
  <c r="J5379" i="1" s="1"/>
  <c r="G5379" i="1"/>
  <c r="L5378" i="1"/>
  <c r="K5378" i="1"/>
  <c r="G5378" i="1"/>
  <c r="H5378" i="1" s="1"/>
  <c r="I5378" i="1" s="1"/>
  <c r="J5378" i="1" s="1"/>
  <c r="K5377" i="1"/>
  <c r="I5377" i="1"/>
  <c r="J5377" i="1" s="1"/>
  <c r="L5377" i="1" s="1"/>
  <c r="G5377" i="1"/>
  <c r="H5377" i="1" s="1"/>
  <c r="H5376" i="1"/>
  <c r="I5376" i="1" s="1"/>
  <c r="J5376" i="1" s="1"/>
  <c r="G5376" i="1"/>
  <c r="L5375" i="1"/>
  <c r="H5375" i="1"/>
  <c r="I5375" i="1" s="1"/>
  <c r="J5375" i="1" s="1"/>
  <c r="K5375" i="1" s="1"/>
  <c r="G5375" i="1"/>
  <c r="L5374" i="1"/>
  <c r="J5374" i="1"/>
  <c r="K5374" i="1" s="1"/>
  <c r="H5374" i="1"/>
  <c r="I5374" i="1" s="1"/>
  <c r="G5374" i="1"/>
  <c r="I5373" i="1"/>
  <c r="J5373" i="1" s="1"/>
  <c r="G5373" i="1"/>
  <c r="H5373" i="1" s="1"/>
  <c r="H5372" i="1"/>
  <c r="I5372" i="1" s="1"/>
  <c r="J5372" i="1" s="1"/>
  <c r="K5372" i="1" s="1"/>
  <c r="G5372" i="1"/>
  <c r="K5371" i="1"/>
  <c r="I5371" i="1"/>
  <c r="J5371" i="1" s="1"/>
  <c r="L5371" i="1" s="1"/>
  <c r="H5371" i="1"/>
  <c r="G5371" i="1"/>
  <c r="G5370" i="1"/>
  <c r="H5370" i="1" s="1"/>
  <c r="I5370" i="1" s="1"/>
  <c r="J5370" i="1" s="1"/>
  <c r="I5369" i="1"/>
  <c r="J5369" i="1" s="1"/>
  <c r="G5369" i="1"/>
  <c r="H5369" i="1" s="1"/>
  <c r="J5368" i="1"/>
  <c r="I5368" i="1"/>
  <c r="H5368" i="1"/>
  <c r="G5368" i="1"/>
  <c r="G5367" i="1"/>
  <c r="H5367" i="1" s="1"/>
  <c r="I5367" i="1" s="1"/>
  <c r="J5367" i="1" s="1"/>
  <c r="G5366" i="1"/>
  <c r="H5366" i="1" s="1"/>
  <c r="I5366" i="1" s="1"/>
  <c r="J5366" i="1" s="1"/>
  <c r="K5365" i="1"/>
  <c r="J5365" i="1"/>
  <c r="L5365" i="1" s="1"/>
  <c r="I5365" i="1"/>
  <c r="G5365" i="1"/>
  <c r="H5365" i="1" s="1"/>
  <c r="J5364" i="1"/>
  <c r="H5364" i="1"/>
  <c r="I5364" i="1" s="1"/>
  <c r="G5364" i="1"/>
  <c r="H5363" i="1"/>
  <c r="I5363" i="1" s="1"/>
  <c r="J5363" i="1" s="1"/>
  <c r="G5363" i="1"/>
  <c r="K5362" i="1"/>
  <c r="G5362" i="1"/>
  <c r="H5362" i="1" s="1"/>
  <c r="I5362" i="1" s="1"/>
  <c r="J5362" i="1" s="1"/>
  <c r="L5362" i="1" s="1"/>
  <c r="G5361" i="1"/>
  <c r="H5361" i="1" s="1"/>
  <c r="I5361" i="1" s="1"/>
  <c r="J5361" i="1" s="1"/>
  <c r="H5360" i="1"/>
  <c r="I5360" i="1" s="1"/>
  <c r="J5360" i="1" s="1"/>
  <c r="G5360" i="1"/>
  <c r="H5359" i="1"/>
  <c r="I5359" i="1" s="1"/>
  <c r="J5359" i="1" s="1"/>
  <c r="G5359" i="1"/>
  <c r="J5358" i="1"/>
  <c r="K5358" i="1" s="1"/>
  <c r="H5358" i="1"/>
  <c r="I5358" i="1" s="1"/>
  <c r="G5358" i="1"/>
  <c r="I5357" i="1"/>
  <c r="J5357" i="1" s="1"/>
  <c r="G5357" i="1"/>
  <c r="H5357" i="1" s="1"/>
  <c r="L5356" i="1"/>
  <c r="H5356" i="1"/>
  <c r="I5356" i="1" s="1"/>
  <c r="J5356" i="1" s="1"/>
  <c r="K5356" i="1" s="1"/>
  <c r="G5356" i="1"/>
  <c r="K5355" i="1"/>
  <c r="I5355" i="1"/>
  <c r="J5355" i="1" s="1"/>
  <c r="L5355" i="1" s="1"/>
  <c r="H5355" i="1"/>
  <c r="G5355" i="1"/>
  <c r="J5354" i="1"/>
  <c r="G5354" i="1"/>
  <c r="H5354" i="1" s="1"/>
  <c r="I5354" i="1" s="1"/>
  <c r="I5353" i="1"/>
  <c r="J5353" i="1" s="1"/>
  <c r="G5353" i="1"/>
  <c r="H5353" i="1" s="1"/>
  <c r="J5352" i="1"/>
  <c r="I5352" i="1"/>
  <c r="H5352" i="1"/>
  <c r="G5352" i="1"/>
  <c r="G5351" i="1"/>
  <c r="H5351" i="1" s="1"/>
  <c r="I5351" i="1" s="1"/>
  <c r="J5351" i="1" s="1"/>
  <c r="G5350" i="1"/>
  <c r="H5350" i="1" s="1"/>
  <c r="I5350" i="1" s="1"/>
  <c r="J5350" i="1" s="1"/>
  <c r="K5349" i="1"/>
  <c r="J5349" i="1"/>
  <c r="L5349" i="1" s="1"/>
  <c r="I5349" i="1"/>
  <c r="G5349" i="1"/>
  <c r="H5349" i="1" s="1"/>
  <c r="J5348" i="1"/>
  <c r="H5348" i="1"/>
  <c r="I5348" i="1" s="1"/>
  <c r="G5348" i="1"/>
  <c r="H5347" i="1"/>
  <c r="I5347" i="1" s="1"/>
  <c r="J5347" i="1" s="1"/>
  <c r="G5347" i="1"/>
  <c r="L5346" i="1"/>
  <c r="K5346" i="1"/>
  <c r="G5346" i="1"/>
  <c r="H5346" i="1" s="1"/>
  <c r="I5346" i="1" s="1"/>
  <c r="J5346" i="1" s="1"/>
  <c r="G5345" i="1"/>
  <c r="H5345" i="1" s="1"/>
  <c r="I5345" i="1" s="1"/>
  <c r="J5345" i="1" s="1"/>
  <c r="H5344" i="1"/>
  <c r="I5344" i="1" s="1"/>
  <c r="J5344" i="1" s="1"/>
  <c r="G5344" i="1"/>
  <c r="L5343" i="1"/>
  <c r="H5343" i="1"/>
  <c r="I5343" i="1" s="1"/>
  <c r="J5343" i="1" s="1"/>
  <c r="K5343" i="1" s="1"/>
  <c r="G5343" i="1"/>
  <c r="J5342" i="1"/>
  <c r="K5342" i="1" s="1"/>
  <c r="H5342" i="1"/>
  <c r="I5342" i="1" s="1"/>
  <c r="G5342" i="1"/>
  <c r="I5341" i="1"/>
  <c r="J5341" i="1" s="1"/>
  <c r="G5341" i="1"/>
  <c r="H5341" i="1" s="1"/>
  <c r="L5340" i="1"/>
  <c r="H5340" i="1"/>
  <c r="I5340" i="1" s="1"/>
  <c r="J5340" i="1" s="1"/>
  <c r="K5340" i="1" s="1"/>
  <c r="G5340" i="1"/>
  <c r="I5339" i="1"/>
  <c r="J5339" i="1" s="1"/>
  <c r="L5339" i="1" s="1"/>
  <c r="H5339" i="1"/>
  <c r="G5339" i="1"/>
  <c r="J5338" i="1"/>
  <c r="G5338" i="1"/>
  <c r="H5338" i="1" s="1"/>
  <c r="I5338" i="1" s="1"/>
  <c r="I5337" i="1"/>
  <c r="J5337" i="1" s="1"/>
  <c r="G5337" i="1"/>
  <c r="H5337" i="1" s="1"/>
  <c r="J5336" i="1"/>
  <c r="I5336" i="1"/>
  <c r="H5336" i="1"/>
  <c r="G5336" i="1"/>
  <c r="G5335" i="1"/>
  <c r="H5335" i="1" s="1"/>
  <c r="I5335" i="1" s="1"/>
  <c r="J5335" i="1" s="1"/>
  <c r="G5334" i="1"/>
  <c r="H5334" i="1" s="1"/>
  <c r="I5334" i="1" s="1"/>
  <c r="J5334" i="1" s="1"/>
  <c r="K5333" i="1"/>
  <c r="J5333" i="1"/>
  <c r="L5333" i="1" s="1"/>
  <c r="I5333" i="1"/>
  <c r="G5333" i="1"/>
  <c r="H5333" i="1" s="1"/>
  <c r="J5332" i="1"/>
  <c r="H5332" i="1"/>
  <c r="I5332" i="1" s="1"/>
  <c r="G5332" i="1"/>
  <c r="H5331" i="1"/>
  <c r="I5331" i="1" s="1"/>
  <c r="J5331" i="1" s="1"/>
  <c r="G5331" i="1"/>
  <c r="K5330" i="1"/>
  <c r="G5330" i="1"/>
  <c r="H5330" i="1" s="1"/>
  <c r="I5330" i="1" s="1"/>
  <c r="J5330" i="1" s="1"/>
  <c r="L5330" i="1" s="1"/>
  <c r="G5329" i="1"/>
  <c r="H5329" i="1" s="1"/>
  <c r="I5329" i="1" s="1"/>
  <c r="J5329" i="1" s="1"/>
  <c r="H5328" i="1"/>
  <c r="I5328" i="1" s="1"/>
  <c r="J5328" i="1" s="1"/>
  <c r="G5328" i="1"/>
  <c r="L5327" i="1"/>
  <c r="H5327" i="1"/>
  <c r="I5327" i="1" s="1"/>
  <c r="J5327" i="1" s="1"/>
  <c r="K5327" i="1" s="1"/>
  <c r="G5327" i="1"/>
  <c r="H5326" i="1"/>
  <c r="I5326" i="1" s="1"/>
  <c r="J5326" i="1" s="1"/>
  <c r="G5326" i="1"/>
  <c r="I5325" i="1"/>
  <c r="J5325" i="1" s="1"/>
  <c r="G5325" i="1"/>
  <c r="H5325" i="1" s="1"/>
  <c r="L5324" i="1"/>
  <c r="H5324" i="1"/>
  <c r="I5324" i="1" s="1"/>
  <c r="J5324" i="1" s="1"/>
  <c r="K5324" i="1" s="1"/>
  <c r="G5324" i="1"/>
  <c r="K5323" i="1"/>
  <c r="I5323" i="1"/>
  <c r="J5323" i="1" s="1"/>
  <c r="L5323" i="1" s="1"/>
  <c r="H5323" i="1"/>
  <c r="G5323" i="1"/>
  <c r="J5322" i="1"/>
  <c r="G5322" i="1"/>
  <c r="H5322" i="1" s="1"/>
  <c r="I5322" i="1" s="1"/>
  <c r="I5321" i="1"/>
  <c r="J5321" i="1" s="1"/>
  <c r="G5321" i="1"/>
  <c r="H5321" i="1" s="1"/>
  <c r="J5320" i="1"/>
  <c r="I5320" i="1"/>
  <c r="H5320" i="1"/>
  <c r="G5320" i="1"/>
  <c r="K5319" i="1"/>
  <c r="H5319" i="1"/>
  <c r="I5319" i="1" s="1"/>
  <c r="J5319" i="1" s="1"/>
  <c r="L5319" i="1" s="1"/>
  <c r="G5319" i="1"/>
  <c r="G5318" i="1"/>
  <c r="H5318" i="1" s="1"/>
  <c r="I5318" i="1" s="1"/>
  <c r="J5318" i="1" s="1"/>
  <c r="K5317" i="1"/>
  <c r="J5317" i="1"/>
  <c r="L5317" i="1" s="1"/>
  <c r="I5317" i="1"/>
  <c r="G5317" i="1"/>
  <c r="H5317" i="1" s="1"/>
  <c r="J5316" i="1"/>
  <c r="H5316" i="1"/>
  <c r="I5316" i="1" s="1"/>
  <c r="G5316" i="1"/>
  <c r="H5315" i="1"/>
  <c r="I5315" i="1" s="1"/>
  <c r="J5315" i="1" s="1"/>
  <c r="G5315" i="1"/>
  <c r="L5314" i="1"/>
  <c r="K5314" i="1"/>
  <c r="G5314" i="1"/>
  <c r="H5314" i="1" s="1"/>
  <c r="I5314" i="1" s="1"/>
  <c r="J5314" i="1" s="1"/>
  <c r="K5313" i="1"/>
  <c r="I5313" i="1"/>
  <c r="J5313" i="1" s="1"/>
  <c r="L5313" i="1" s="1"/>
  <c r="G5313" i="1"/>
  <c r="H5313" i="1" s="1"/>
  <c r="H5312" i="1"/>
  <c r="I5312" i="1" s="1"/>
  <c r="J5312" i="1" s="1"/>
  <c r="G5312" i="1"/>
  <c r="L5311" i="1"/>
  <c r="H5311" i="1"/>
  <c r="I5311" i="1" s="1"/>
  <c r="J5311" i="1" s="1"/>
  <c r="K5311" i="1" s="1"/>
  <c r="G5311" i="1"/>
  <c r="L5310" i="1"/>
  <c r="J5310" i="1"/>
  <c r="K5310" i="1" s="1"/>
  <c r="H5310" i="1"/>
  <c r="I5310" i="1" s="1"/>
  <c r="G5310" i="1"/>
  <c r="I5309" i="1"/>
  <c r="J5309" i="1" s="1"/>
  <c r="G5309" i="1"/>
  <c r="H5309" i="1" s="1"/>
  <c r="H5308" i="1"/>
  <c r="I5308" i="1" s="1"/>
  <c r="J5308" i="1" s="1"/>
  <c r="K5308" i="1" s="1"/>
  <c r="G5308" i="1"/>
  <c r="I5307" i="1"/>
  <c r="J5307" i="1" s="1"/>
  <c r="L5307" i="1" s="1"/>
  <c r="H5307" i="1"/>
  <c r="G5307" i="1"/>
  <c r="J5306" i="1"/>
  <c r="G5306" i="1"/>
  <c r="H5306" i="1" s="1"/>
  <c r="I5306" i="1" s="1"/>
  <c r="I5305" i="1"/>
  <c r="J5305" i="1" s="1"/>
  <c r="G5305" i="1"/>
  <c r="H5305" i="1" s="1"/>
  <c r="J5304" i="1"/>
  <c r="I5304" i="1"/>
  <c r="H5304" i="1"/>
  <c r="G5304" i="1"/>
  <c r="G5303" i="1"/>
  <c r="H5303" i="1" s="1"/>
  <c r="I5303" i="1" s="1"/>
  <c r="J5303" i="1" s="1"/>
  <c r="G5302" i="1"/>
  <c r="H5302" i="1" s="1"/>
  <c r="I5302" i="1" s="1"/>
  <c r="J5302" i="1" s="1"/>
  <c r="K5301" i="1"/>
  <c r="J5301" i="1"/>
  <c r="L5301" i="1" s="1"/>
  <c r="I5301" i="1"/>
  <c r="G5301" i="1"/>
  <c r="H5301" i="1" s="1"/>
  <c r="J5300" i="1"/>
  <c r="H5300" i="1"/>
  <c r="I5300" i="1" s="1"/>
  <c r="G5300" i="1"/>
  <c r="H5299" i="1"/>
  <c r="I5299" i="1" s="1"/>
  <c r="J5299" i="1" s="1"/>
  <c r="G5299" i="1"/>
  <c r="K5298" i="1"/>
  <c r="G5298" i="1"/>
  <c r="H5298" i="1" s="1"/>
  <c r="I5298" i="1" s="1"/>
  <c r="J5298" i="1" s="1"/>
  <c r="L5298" i="1" s="1"/>
  <c r="G5297" i="1"/>
  <c r="H5297" i="1" s="1"/>
  <c r="I5297" i="1" s="1"/>
  <c r="J5297" i="1" s="1"/>
  <c r="H5296" i="1"/>
  <c r="I5296" i="1" s="1"/>
  <c r="J5296" i="1" s="1"/>
  <c r="G5296" i="1"/>
  <c r="L5295" i="1"/>
  <c r="H5295" i="1"/>
  <c r="I5295" i="1" s="1"/>
  <c r="J5295" i="1" s="1"/>
  <c r="K5295" i="1" s="1"/>
  <c r="G5295" i="1"/>
  <c r="G5294" i="1"/>
  <c r="H5294" i="1" s="1"/>
  <c r="I5294" i="1" s="1"/>
  <c r="J5294" i="1" s="1"/>
  <c r="I5293" i="1"/>
  <c r="J5293" i="1" s="1"/>
  <c r="G5293" i="1"/>
  <c r="H5293" i="1" s="1"/>
  <c r="H5292" i="1"/>
  <c r="I5292" i="1" s="1"/>
  <c r="J5292" i="1" s="1"/>
  <c r="G5292" i="1"/>
  <c r="H5291" i="1"/>
  <c r="I5291" i="1" s="1"/>
  <c r="J5291" i="1" s="1"/>
  <c r="G5291" i="1"/>
  <c r="G5290" i="1"/>
  <c r="H5290" i="1" s="1"/>
  <c r="I5290" i="1" s="1"/>
  <c r="J5290" i="1" s="1"/>
  <c r="K5289" i="1"/>
  <c r="I5289" i="1"/>
  <c r="J5289" i="1" s="1"/>
  <c r="L5289" i="1" s="1"/>
  <c r="G5289" i="1"/>
  <c r="H5289" i="1" s="1"/>
  <c r="H5288" i="1"/>
  <c r="I5288" i="1" s="1"/>
  <c r="J5288" i="1" s="1"/>
  <c r="G5288" i="1"/>
  <c r="G5287" i="1"/>
  <c r="H5287" i="1" s="1"/>
  <c r="I5287" i="1" s="1"/>
  <c r="J5287" i="1" s="1"/>
  <c r="L5286" i="1"/>
  <c r="G5286" i="1"/>
  <c r="H5286" i="1" s="1"/>
  <c r="I5286" i="1" s="1"/>
  <c r="J5286" i="1" s="1"/>
  <c r="K5286" i="1" s="1"/>
  <c r="I5285" i="1"/>
  <c r="J5285" i="1" s="1"/>
  <c r="G5285" i="1"/>
  <c r="H5285" i="1" s="1"/>
  <c r="H5284" i="1"/>
  <c r="I5284" i="1" s="1"/>
  <c r="J5284" i="1" s="1"/>
  <c r="G5284" i="1"/>
  <c r="H5283" i="1"/>
  <c r="I5283" i="1" s="1"/>
  <c r="J5283" i="1" s="1"/>
  <c r="G5283" i="1"/>
  <c r="G5282" i="1"/>
  <c r="H5282" i="1" s="1"/>
  <c r="I5282" i="1" s="1"/>
  <c r="J5282" i="1" s="1"/>
  <c r="K5281" i="1"/>
  <c r="I5281" i="1"/>
  <c r="J5281" i="1" s="1"/>
  <c r="L5281" i="1" s="1"/>
  <c r="G5281" i="1"/>
  <c r="H5281" i="1" s="1"/>
  <c r="H5280" i="1"/>
  <c r="I5280" i="1" s="1"/>
  <c r="J5280" i="1" s="1"/>
  <c r="G5280" i="1"/>
  <c r="L5279" i="1"/>
  <c r="K5279" i="1"/>
  <c r="H5279" i="1"/>
  <c r="I5279" i="1" s="1"/>
  <c r="J5279" i="1" s="1"/>
  <c r="G5279" i="1"/>
  <c r="H5278" i="1"/>
  <c r="I5278" i="1" s="1"/>
  <c r="J5278" i="1" s="1"/>
  <c r="G5278" i="1"/>
  <c r="I5277" i="1"/>
  <c r="J5277" i="1" s="1"/>
  <c r="G5277" i="1"/>
  <c r="H5277" i="1" s="1"/>
  <c r="H5276" i="1"/>
  <c r="I5276" i="1" s="1"/>
  <c r="J5276" i="1" s="1"/>
  <c r="G5276" i="1"/>
  <c r="K5275" i="1"/>
  <c r="I5275" i="1"/>
  <c r="J5275" i="1" s="1"/>
  <c r="L5275" i="1" s="1"/>
  <c r="H5275" i="1"/>
  <c r="G5275" i="1"/>
  <c r="G5274" i="1"/>
  <c r="H5274" i="1" s="1"/>
  <c r="I5274" i="1" s="1"/>
  <c r="J5274" i="1" s="1"/>
  <c r="I5273" i="1"/>
  <c r="J5273" i="1" s="1"/>
  <c r="G5273" i="1"/>
  <c r="H5273" i="1" s="1"/>
  <c r="H5272" i="1"/>
  <c r="I5272" i="1" s="1"/>
  <c r="J5272" i="1" s="1"/>
  <c r="G5272" i="1"/>
  <c r="H5271" i="1"/>
  <c r="I5271" i="1" s="1"/>
  <c r="J5271" i="1" s="1"/>
  <c r="G5271" i="1"/>
  <c r="L5270" i="1"/>
  <c r="G5270" i="1"/>
  <c r="H5270" i="1" s="1"/>
  <c r="I5270" i="1" s="1"/>
  <c r="J5270" i="1" s="1"/>
  <c r="K5270" i="1" s="1"/>
  <c r="I5269" i="1"/>
  <c r="J5269" i="1" s="1"/>
  <c r="G5269" i="1"/>
  <c r="H5269" i="1" s="1"/>
  <c r="J5268" i="1"/>
  <c r="H5268" i="1"/>
  <c r="I5268" i="1" s="1"/>
  <c r="G5268" i="1"/>
  <c r="H5267" i="1"/>
  <c r="I5267" i="1" s="1"/>
  <c r="J5267" i="1" s="1"/>
  <c r="G5267" i="1"/>
  <c r="J5266" i="1"/>
  <c r="G5266" i="1"/>
  <c r="H5266" i="1" s="1"/>
  <c r="I5266" i="1" s="1"/>
  <c r="G5265" i="1"/>
  <c r="H5265" i="1" s="1"/>
  <c r="I5265" i="1" s="1"/>
  <c r="J5265" i="1" s="1"/>
  <c r="H5264" i="1"/>
  <c r="I5264" i="1" s="1"/>
  <c r="J5264" i="1" s="1"/>
  <c r="G5264" i="1"/>
  <c r="L5263" i="1"/>
  <c r="K5263" i="1"/>
  <c r="H5263" i="1"/>
  <c r="I5263" i="1" s="1"/>
  <c r="J5263" i="1" s="1"/>
  <c r="G5263" i="1"/>
  <c r="G5262" i="1"/>
  <c r="H5262" i="1" s="1"/>
  <c r="I5262" i="1" s="1"/>
  <c r="J5262" i="1" s="1"/>
  <c r="I5261" i="1"/>
  <c r="J5261" i="1" s="1"/>
  <c r="G5261" i="1"/>
  <c r="H5261" i="1" s="1"/>
  <c r="H5260" i="1"/>
  <c r="I5260" i="1" s="1"/>
  <c r="J5260" i="1" s="1"/>
  <c r="G5260" i="1"/>
  <c r="K5259" i="1"/>
  <c r="I5259" i="1"/>
  <c r="J5259" i="1" s="1"/>
  <c r="L5259" i="1" s="1"/>
  <c r="H5259" i="1"/>
  <c r="G5259" i="1"/>
  <c r="G5258" i="1"/>
  <c r="H5258" i="1" s="1"/>
  <c r="I5258" i="1" s="1"/>
  <c r="J5258" i="1" s="1"/>
  <c r="K5257" i="1"/>
  <c r="I5257" i="1"/>
  <c r="J5257" i="1" s="1"/>
  <c r="L5257" i="1" s="1"/>
  <c r="G5257" i="1"/>
  <c r="H5257" i="1" s="1"/>
  <c r="H5256" i="1"/>
  <c r="I5256" i="1" s="1"/>
  <c r="J5256" i="1" s="1"/>
  <c r="G5256" i="1"/>
  <c r="H5255" i="1"/>
  <c r="I5255" i="1" s="1"/>
  <c r="J5255" i="1" s="1"/>
  <c r="L5255" i="1" s="1"/>
  <c r="G5255" i="1"/>
  <c r="G5254" i="1"/>
  <c r="H5254" i="1" s="1"/>
  <c r="I5254" i="1" s="1"/>
  <c r="J5254" i="1" s="1"/>
  <c r="K5254" i="1" s="1"/>
  <c r="J5253" i="1"/>
  <c r="L5253" i="1" s="1"/>
  <c r="I5253" i="1"/>
  <c r="G5253" i="1"/>
  <c r="H5253" i="1" s="1"/>
  <c r="J5252" i="1"/>
  <c r="H5252" i="1"/>
  <c r="I5252" i="1" s="1"/>
  <c r="G5252" i="1"/>
  <c r="H5251" i="1"/>
  <c r="I5251" i="1" s="1"/>
  <c r="J5251" i="1" s="1"/>
  <c r="G5251" i="1"/>
  <c r="J5250" i="1"/>
  <c r="L5250" i="1" s="1"/>
  <c r="G5250" i="1"/>
  <c r="H5250" i="1" s="1"/>
  <c r="I5250" i="1" s="1"/>
  <c r="G5249" i="1"/>
  <c r="H5249" i="1" s="1"/>
  <c r="I5249" i="1" s="1"/>
  <c r="J5249" i="1" s="1"/>
  <c r="H5248" i="1"/>
  <c r="I5248" i="1" s="1"/>
  <c r="J5248" i="1" s="1"/>
  <c r="G5248" i="1"/>
  <c r="L5247" i="1"/>
  <c r="H5247" i="1"/>
  <c r="I5247" i="1" s="1"/>
  <c r="J5247" i="1" s="1"/>
  <c r="K5247" i="1" s="1"/>
  <c r="G5247" i="1"/>
  <c r="H5246" i="1"/>
  <c r="I5246" i="1" s="1"/>
  <c r="J5246" i="1" s="1"/>
  <c r="G5246" i="1"/>
  <c r="I5245" i="1"/>
  <c r="J5245" i="1" s="1"/>
  <c r="G5245" i="1"/>
  <c r="H5245" i="1" s="1"/>
  <c r="J5244" i="1"/>
  <c r="K5244" i="1" s="1"/>
  <c r="H5244" i="1"/>
  <c r="I5244" i="1" s="1"/>
  <c r="G5244" i="1"/>
  <c r="H5243" i="1"/>
  <c r="I5243" i="1" s="1"/>
  <c r="J5243" i="1" s="1"/>
  <c r="G5243" i="1"/>
  <c r="J5242" i="1"/>
  <c r="G5242" i="1"/>
  <c r="H5242" i="1" s="1"/>
  <c r="I5242" i="1" s="1"/>
  <c r="K5241" i="1"/>
  <c r="I5241" i="1"/>
  <c r="J5241" i="1" s="1"/>
  <c r="L5241" i="1" s="1"/>
  <c r="G5241" i="1"/>
  <c r="H5241" i="1" s="1"/>
  <c r="I5240" i="1"/>
  <c r="J5240" i="1" s="1"/>
  <c r="H5240" i="1"/>
  <c r="G5240" i="1"/>
  <c r="K5239" i="1"/>
  <c r="H5239" i="1"/>
  <c r="I5239" i="1" s="1"/>
  <c r="J5239" i="1" s="1"/>
  <c r="L5239" i="1" s="1"/>
  <c r="G5239" i="1"/>
  <c r="G5238" i="1"/>
  <c r="H5238" i="1" s="1"/>
  <c r="I5238" i="1" s="1"/>
  <c r="J5238" i="1" s="1"/>
  <c r="K5238" i="1" s="1"/>
  <c r="I5237" i="1"/>
  <c r="J5237" i="1" s="1"/>
  <c r="G5237" i="1"/>
  <c r="H5237" i="1" s="1"/>
  <c r="J5236" i="1"/>
  <c r="H5236" i="1"/>
  <c r="I5236" i="1" s="1"/>
  <c r="G5236" i="1"/>
  <c r="H5235" i="1"/>
  <c r="I5235" i="1" s="1"/>
  <c r="J5235" i="1" s="1"/>
  <c r="G5235" i="1"/>
  <c r="L5234" i="1"/>
  <c r="K5234" i="1"/>
  <c r="J5234" i="1"/>
  <c r="G5234" i="1"/>
  <c r="H5234" i="1" s="1"/>
  <c r="I5234" i="1" s="1"/>
  <c r="G5233" i="1"/>
  <c r="H5233" i="1" s="1"/>
  <c r="I5233" i="1" s="1"/>
  <c r="J5233" i="1" s="1"/>
  <c r="H5232" i="1"/>
  <c r="I5232" i="1" s="1"/>
  <c r="J5232" i="1" s="1"/>
  <c r="G5232" i="1"/>
  <c r="H5231" i="1"/>
  <c r="I5231" i="1" s="1"/>
  <c r="J5231" i="1" s="1"/>
  <c r="L5231" i="1" s="1"/>
  <c r="G5231" i="1"/>
  <c r="H5230" i="1"/>
  <c r="I5230" i="1" s="1"/>
  <c r="J5230" i="1" s="1"/>
  <c r="G5230" i="1"/>
  <c r="I5229" i="1"/>
  <c r="J5229" i="1" s="1"/>
  <c r="G5229" i="1"/>
  <c r="H5229" i="1" s="1"/>
  <c r="H5228" i="1"/>
  <c r="I5228" i="1" s="1"/>
  <c r="J5228" i="1" s="1"/>
  <c r="G5228" i="1"/>
  <c r="H5227" i="1"/>
  <c r="I5227" i="1" s="1"/>
  <c r="J5227" i="1" s="1"/>
  <c r="G5227" i="1"/>
  <c r="G5226" i="1"/>
  <c r="H5226" i="1" s="1"/>
  <c r="I5226" i="1" s="1"/>
  <c r="J5226" i="1" s="1"/>
  <c r="K5225" i="1"/>
  <c r="I5225" i="1"/>
  <c r="J5225" i="1" s="1"/>
  <c r="L5225" i="1" s="1"/>
  <c r="G5225" i="1"/>
  <c r="H5225" i="1" s="1"/>
  <c r="H5224" i="1"/>
  <c r="I5224" i="1" s="1"/>
  <c r="J5224" i="1" s="1"/>
  <c r="G5224" i="1"/>
  <c r="G5223" i="1"/>
  <c r="H5223" i="1" s="1"/>
  <c r="I5223" i="1" s="1"/>
  <c r="J5223" i="1" s="1"/>
  <c r="G5222" i="1"/>
  <c r="H5222" i="1" s="1"/>
  <c r="I5222" i="1" s="1"/>
  <c r="J5222" i="1" s="1"/>
  <c r="K5222" i="1" s="1"/>
  <c r="I5221" i="1"/>
  <c r="J5221" i="1" s="1"/>
  <c r="G5221" i="1"/>
  <c r="H5221" i="1" s="1"/>
  <c r="H5220" i="1"/>
  <c r="I5220" i="1" s="1"/>
  <c r="J5220" i="1" s="1"/>
  <c r="G5220" i="1"/>
  <c r="H5219" i="1"/>
  <c r="I5219" i="1" s="1"/>
  <c r="J5219" i="1" s="1"/>
  <c r="G5219" i="1"/>
  <c r="L5218" i="1"/>
  <c r="G5218" i="1"/>
  <c r="H5218" i="1" s="1"/>
  <c r="I5218" i="1" s="1"/>
  <c r="J5218" i="1" s="1"/>
  <c r="K5218" i="1" s="1"/>
  <c r="I5217" i="1"/>
  <c r="J5217" i="1" s="1"/>
  <c r="L5217" i="1" s="1"/>
  <c r="G5217" i="1"/>
  <c r="H5217" i="1" s="1"/>
  <c r="H5216" i="1"/>
  <c r="I5216" i="1" s="1"/>
  <c r="J5216" i="1" s="1"/>
  <c r="G5216" i="1"/>
  <c r="H5215" i="1"/>
  <c r="I5215" i="1" s="1"/>
  <c r="J5215" i="1" s="1"/>
  <c r="L5215" i="1" s="1"/>
  <c r="G5215" i="1"/>
  <c r="J5214" i="1"/>
  <c r="H5214" i="1"/>
  <c r="I5214" i="1" s="1"/>
  <c r="G5214" i="1"/>
  <c r="I5213" i="1"/>
  <c r="J5213" i="1" s="1"/>
  <c r="G5213" i="1"/>
  <c r="H5213" i="1" s="1"/>
  <c r="H5212" i="1"/>
  <c r="I5212" i="1" s="1"/>
  <c r="J5212" i="1" s="1"/>
  <c r="G5212" i="1"/>
  <c r="H5211" i="1"/>
  <c r="I5211" i="1" s="1"/>
  <c r="J5211" i="1" s="1"/>
  <c r="G5211" i="1"/>
  <c r="J5210" i="1"/>
  <c r="G5210" i="1"/>
  <c r="H5210" i="1" s="1"/>
  <c r="I5210" i="1" s="1"/>
  <c r="I5209" i="1"/>
  <c r="J5209" i="1" s="1"/>
  <c r="L5209" i="1" s="1"/>
  <c r="G5209" i="1"/>
  <c r="H5209" i="1" s="1"/>
  <c r="I5208" i="1"/>
  <c r="J5208" i="1" s="1"/>
  <c r="H5208" i="1"/>
  <c r="G5208" i="1"/>
  <c r="H5207" i="1"/>
  <c r="I5207" i="1" s="1"/>
  <c r="J5207" i="1" s="1"/>
  <c r="L5207" i="1" s="1"/>
  <c r="G5207" i="1"/>
  <c r="L5206" i="1"/>
  <c r="G5206" i="1"/>
  <c r="H5206" i="1" s="1"/>
  <c r="I5206" i="1" s="1"/>
  <c r="J5206" i="1" s="1"/>
  <c r="K5206" i="1" s="1"/>
  <c r="J5205" i="1"/>
  <c r="L5205" i="1" s="1"/>
  <c r="I5205" i="1"/>
  <c r="G5205" i="1"/>
  <c r="H5205" i="1" s="1"/>
  <c r="J5204" i="1"/>
  <c r="H5204" i="1"/>
  <c r="I5204" i="1" s="1"/>
  <c r="G5204" i="1"/>
  <c r="H5203" i="1"/>
  <c r="I5203" i="1" s="1"/>
  <c r="J5203" i="1" s="1"/>
  <c r="G5203" i="1"/>
  <c r="L5202" i="1"/>
  <c r="J5202" i="1"/>
  <c r="K5202" i="1" s="1"/>
  <c r="G5202" i="1"/>
  <c r="H5202" i="1" s="1"/>
  <c r="I5202" i="1" s="1"/>
  <c r="G5201" i="1"/>
  <c r="H5201" i="1" s="1"/>
  <c r="I5201" i="1" s="1"/>
  <c r="J5201" i="1" s="1"/>
  <c r="H5200" i="1"/>
  <c r="I5200" i="1" s="1"/>
  <c r="J5200" i="1" s="1"/>
  <c r="G5200" i="1"/>
  <c r="L5199" i="1"/>
  <c r="K5199" i="1"/>
  <c r="H5199" i="1"/>
  <c r="I5199" i="1" s="1"/>
  <c r="J5199" i="1" s="1"/>
  <c r="G5199" i="1"/>
  <c r="L5198" i="1"/>
  <c r="G5198" i="1"/>
  <c r="H5198" i="1" s="1"/>
  <c r="I5198" i="1" s="1"/>
  <c r="J5198" i="1" s="1"/>
  <c r="K5198" i="1" s="1"/>
  <c r="I5197" i="1"/>
  <c r="J5197" i="1" s="1"/>
  <c r="G5197" i="1"/>
  <c r="H5197" i="1" s="1"/>
  <c r="J5196" i="1"/>
  <c r="K5196" i="1" s="1"/>
  <c r="H5196" i="1"/>
  <c r="I5196" i="1" s="1"/>
  <c r="G5196" i="1"/>
  <c r="I5195" i="1"/>
  <c r="J5195" i="1" s="1"/>
  <c r="L5195" i="1" s="1"/>
  <c r="H5195" i="1"/>
  <c r="G5195" i="1"/>
  <c r="J5194" i="1"/>
  <c r="G5194" i="1"/>
  <c r="H5194" i="1" s="1"/>
  <c r="I5194" i="1" s="1"/>
  <c r="K5193" i="1"/>
  <c r="I5193" i="1"/>
  <c r="J5193" i="1" s="1"/>
  <c r="L5193" i="1" s="1"/>
  <c r="G5193" i="1"/>
  <c r="H5193" i="1" s="1"/>
  <c r="J5192" i="1"/>
  <c r="I5192" i="1"/>
  <c r="H5192" i="1"/>
  <c r="G5192" i="1"/>
  <c r="H5191" i="1"/>
  <c r="I5191" i="1" s="1"/>
  <c r="J5191" i="1" s="1"/>
  <c r="L5191" i="1" s="1"/>
  <c r="G5191" i="1"/>
  <c r="J5190" i="1"/>
  <c r="G5190" i="1"/>
  <c r="H5190" i="1" s="1"/>
  <c r="I5190" i="1" s="1"/>
  <c r="I5189" i="1"/>
  <c r="J5189" i="1" s="1"/>
  <c r="G5189" i="1"/>
  <c r="H5189" i="1" s="1"/>
  <c r="H5188" i="1"/>
  <c r="I5188" i="1" s="1"/>
  <c r="J5188" i="1" s="1"/>
  <c r="G5188" i="1"/>
  <c r="H5187" i="1"/>
  <c r="I5187" i="1" s="1"/>
  <c r="J5187" i="1" s="1"/>
  <c r="L5187" i="1" s="1"/>
  <c r="G5187" i="1"/>
  <c r="K5186" i="1"/>
  <c r="J5186" i="1"/>
  <c r="L5186" i="1" s="1"/>
  <c r="G5186" i="1"/>
  <c r="H5186" i="1" s="1"/>
  <c r="I5186" i="1" s="1"/>
  <c r="G5185" i="1"/>
  <c r="H5185" i="1" s="1"/>
  <c r="I5185" i="1" s="1"/>
  <c r="J5185" i="1" s="1"/>
  <c r="H5184" i="1"/>
  <c r="I5184" i="1" s="1"/>
  <c r="J5184" i="1" s="1"/>
  <c r="G5184" i="1"/>
  <c r="H5183" i="1"/>
  <c r="I5183" i="1" s="1"/>
  <c r="J5183" i="1" s="1"/>
  <c r="L5183" i="1" s="1"/>
  <c r="G5183" i="1"/>
  <c r="J5182" i="1"/>
  <c r="H5182" i="1"/>
  <c r="I5182" i="1" s="1"/>
  <c r="G5182" i="1"/>
  <c r="I5181" i="1"/>
  <c r="J5181" i="1" s="1"/>
  <c r="L5181" i="1" s="1"/>
  <c r="G5181" i="1"/>
  <c r="H5181" i="1" s="1"/>
  <c r="J5180" i="1"/>
  <c r="H5180" i="1"/>
  <c r="I5180" i="1" s="1"/>
  <c r="G5180" i="1"/>
  <c r="H5179" i="1"/>
  <c r="I5179" i="1" s="1"/>
  <c r="J5179" i="1" s="1"/>
  <c r="G5179" i="1"/>
  <c r="L5178" i="1"/>
  <c r="J5178" i="1"/>
  <c r="K5178" i="1" s="1"/>
  <c r="G5178" i="1"/>
  <c r="H5178" i="1" s="1"/>
  <c r="I5178" i="1" s="1"/>
  <c r="I5177" i="1"/>
  <c r="J5177" i="1" s="1"/>
  <c r="L5177" i="1" s="1"/>
  <c r="G5177" i="1"/>
  <c r="H5177" i="1" s="1"/>
  <c r="I5176" i="1"/>
  <c r="J5176" i="1" s="1"/>
  <c r="H5176" i="1"/>
  <c r="G5176" i="1"/>
  <c r="H5175" i="1"/>
  <c r="I5175" i="1" s="1"/>
  <c r="J5175" i="1" s="1"/>
  <c r="L5175" i="1" s="1"/>
  <c r="G5175" i="1"/>
  <c r="L5174" i="1"/>
  <c r="J5174" i="1"/>
  <c r="K5174" i="1" s="1"/>
  <c r="G5174" i="1"/>
  <c r="H5174" i="1" s="1"/>
  <c r="I5174" i="1" s="1"/>
  <c r="I5173" i="1"/>
  <c r="J5173" i="1" s="1"/>
  <c r="G5173" i="1"/>
  <c r="H5173" i="1" s="1"/>
  <c r="J5172" i="1"/>
  <c r="H5172" i="1"/>
  <c r="I5172" i="1" s="1"/>
  <c r="G5172" i="1"/>
  <c r="H5171" i="1"/>
  <c r="I5171" i="1" s="1"/>
  <c r="J5171" i="1" s="1"/>
  <c r="L5171" i="1" s="1"/>
  <c r="G5171" i="1"/>
  <c r="J5170" i="1"/>
  <c r="G5170" i="1"/>
  <c r="H5170" i="1" s="1"/>
  <c r="I5170" i="1" s="1"/>
  <c r="G5169" i="1"/>
  <c r="H5169" i="1" s="1"/>
  <c r="I5169" i="1" s="1"/>
  <c r="J5169" i="1" s="1"/>
  <c r="H5168" i="1"/>
  <c r="I5168" i="1" s="1"/>
  <c r="J5168" i="1" s="1"/>
  <c r="G5168" i="1"/>
  <c r="H5167" i="1"/>
  <c r="I5167" i="1" s="1"/>
  <c r="J5167" i="1" s="1"/>
  <c r="L5167" i="1" s="1"/>
  <c r="G5167" i="1"/>
  <c r="H5166" i="1"/>
  <c r="I5166" i="1" s="1"/>
  <c r="J5166" i="1" s="1"/>
  <c r="G5166" i="1"/>
  <c r="I5165" i="1"/>
  <c r="J5165" i="1" s="1"/>
  <c r="L5165" i="1" s="1"/>
  <c r="G5165" i="1"/>
  <c r="H5165" i="1" s="1"/>
  <c r="H5164" i="1"/>
  <c r="I5164" i="1" s="1"/>
  <c r="J5164" i="1" s="1"/>
  <c r="G5164" i="1"/>
  <c r="H5163" i="1"/>
  <c r="I5163" i="1" s="1"/>
  <c r="J5163" i="1" s="1"/>
  <c r="G5163" i="1"/>
  <c r="L5162" i="1"/>
  <c r="J5162" i="1"/>
  <c r="K5162" i="1" s="1"/>
  <c r="G5162" i="1"/>
  <c r="H5162" i="1" s="1"/>
  <c r="I5162" i="1" s="1"/>
  <c r="I5161" i="1"/>
  <c r="J5161" i="1" s="1"/>
  <c r="L5161" i="1" s="1"/>
  <c r="G5161" i="1"/>
  <c r="H5161" i="1" s="1"/>
  <c r="I5160" i="1"/>
  <c r="J5160" i="1" s="1"/>
  <c r="H5160" i="1"/>
  <c r="G5160" i="1"/>
  <c r="H5159" i="1"/>
  <c r="I5159" i="1" s="1"/>
  <c r="J5159" i="1" s="1"/>
  <c r="L5159" i="1" s="1"/>
  <c r="G5159" i="1"/>
  <c r="J5158" i="1"/>
  <c r="K5158" i="1" s="1"/>
  <c r="G5158" i="1"/>
  <c r="H5158" i="1" s="1"/>
  <c r="I5158" i="1" s="1"/>
  <c r="I5157" i="1"/>
  <c r="J5157" i="1" s="1"/>
  <c r="G5157" i="1"/>
  <c r="H5157" i="1" s="1"/>
  <c r="J5156" i="1"/>
  <c r="H5156" i="1"/>
  <c r="I5156" i="1" s="1"/>
  <c r="G5156" i="1"/>
  <c r="H5155" i="1"/>
  <c r="I5155" i="1" s="1"/>
  <c r="J5155" i="1" s="1"/>
  <c r="L5155" i="1" s="1"/>
  <c r="G5155" i="1"/>
  <c r="J5154" i="1"/>
  <c r="G5154" i="1"/>
  <c r="H5154" i="1" s="1"/>
  <c r="I5154" i="1" s="1"/>
  <c r="G5153" i="1"/>
  <c r="H5153" i="1" s="1"/>
  <c r="I5153" i="1" s="1"/>
  <c r="J5153" i="1" s="1"/>
  <c r="H5152" i="1"/>
  <c r="I5152" i="1" s="1"/>
  <c r="J5152" i="1" s="1"/>
  <c r="G5152" i="1"/>
  <c r="H5151" i="1"/>
  <c r="I5151" i="1" s="1"/>
  <c r="J5151" i="1" s="1"/>
  <c r="L5151" i="1" s="1"/>
  <c r="G5151" i="1"/>
  <c r="H5150" i="1"/>
  <c r="I5150" i="1" s="1"/>
  <c r="J5150" i="1" s="1"/>
  <c r="G5150" i="1"/>
  <c r="I5149" i="1"/>
  <c r="J5149" i="1" s="1"/>
  <c r="L5149" i="1" s="1"/>
  <c r="G5149" i="1"/>
  <c r="H5149" i="1" s="1"/>
  <c r="H5148" i="1"/>
  <c r="I5148" i="1" s="1"/>
  <c r="J5148" i="1" s="1"/>
  <c r="G5148" i="1"/>
  <c r="H5147" i="1"/>
  <c r="I5147" i="1" s="1"/>
  <c r="J5147" i="1" s="1"/>
  <c r="G5147" i="1"/>
  <c r="L5146" i="1"/>
  <c r="J5146" i="1"/>
  <c r="K5146" i="1" s="1"/>
  <c r="G5146" i="1"/>
  <c r="H5146" i="1" s="1"/>
  <c r="I5146" i="1" s="1"/>
  <c r="I5145" i="1"/>
  <c r="J5145" i="1" s="1"/>
  <c r="L5145" i="1" s="1"/>
  <c r="G5145" i="1"/>
  <c r="H5145" i="1" s="1"/>
  <c r="J5144" i="1"/>
  <c r="I5144" i="1"/>
  <c r="H5144" i="1"/>
  <c r="G5144" i="1"/>
  <c r="H5143" i="1"/>
  <c r="I5143" i="1" s="1"/>
  <c r="J5143" i="1" s="1"/>
  <c r="L5143" i="1" s="1"/>
  <c r="G5143" i="1"/>
  <c r="J5142" i="1"/>
  <c r="K5142" i="1" s="1"/>
  <c r="G5142" i="1"/>
  <c r="H5142" i="1" s="1"/>
  <c r="I5142" i="1" s="1"/>
  <c r="I5141" i="1"/>
  <c r="J5141" i="1" s="1"/>
  <c r="G5141" i="1"/>
  <c r="H5141" i="1" s="1"/>
  <c r="J5140" i="1"/>
  <c r="H5140" i="1"/>
  <c r="I5140" i="1" s="1"/>
  <c r="G5140" i="1"/>
  <c r="H5139" i="1"/>
  <c r="I5139" i="1" s="1"/>
  <c r="J5139" i="1" s="1"/>
  <c r="L5139" i="1" s="1"/>
  <c r="G5139" i="1"/>
  <c r="K5138" i="1"/>
  <c r="J5138" i="1"/>
  <c r="L5138" i="1" s="1"/>
  <c r="G5138" i="1"/>
  <c r="H5138" i="1" s="1"/>
  <c r="I5138" i="1" s="1"/>
  <c r="G5137" i="1"/>
  <c r="H5137" i="1" s="1"/>
  <c r="I5137" i="1" s="1"/>
  <c r="J5137" i="1" s="1"/>
  <c r="H5136" i="1"/>
  <c r="I5136" i="1" s="1"/>
  <c r="J5136" i="1" s="1"/>
  <c r="G5136" i="1"/>
  <c r="H5135" i="1"/>
  <c r="I5135" i="1" s="1"/>
  <c r="J5135" i="1" s="1"/>
  <c r="L5135" i="1" s="1"/>
  <c r="G5135" i="1"/>
  <c r="J5134" i="1"/>
  <c r="H5134" i="1"/>
  <c r="I5134" i="1" s="1"/>
  <c r="G5134" i="1"/>
  <c r="I5133" i="1"/>
  <c r="J5133" i="1" s="1"/>
  <c r="L5133" i="1" s="1"/>
  <c r="G5133" i="1"/>
  <c r="H5133" i="1" s="1"/>
  <c r="J5132" i="1"/>
  <c r="H5132" i="1"/>
  <c r="I5132" i="1" s="1"/>
  <c r="G5132" i="1"/>
  <c r="H5131" i="1"/>
  <c r="I5131" i="1" s="1"/>
  <c r="J5131" i="1" s="1"/>
  <c r="G5131" i="1"/>
  <c r="J5130" i="1"/>
  <c r="G5130" i="1"/>
  <c r="H5130" i="1" s="1"/>
  <c r="I5130" i="1" s="1"/>
  <c r="I5129" i="1"/>
  <c r="J5129" i="1" s="1"/>
  <c r="L5129" i="1" s="1"/>
  <c r="G5129" i="1"/>
  <c r="H5129" i="1" s="1"/>
  <c r="I5128" i="1"/>
  <c r="J5128" i="1" s="1"/>
  <c r="H5128" i="1"/>
  <c r="G5128" i="1"/>
  <c r="H5127" i="1"/>
  <c r="I5127" i="1" s="1"/>
  <c r="J5127" i="1" s="1"/>
  <c r="L5127" i="1" s="1"/>
  <c r="G5127" i="1"/>
  <c r="L5126" i="1"/>
  <c r="J5126" i="1"/>
  <c r="K5126" i="1" s="1"/>
  <c r="G5126" i="1"/>
  <c r="H5126" i="1" s="1"/>
  <c r="I5126" i="1" s="1"/>
  <c r="I5125" i="1"/>
  <c r="J5125" i="1" s="1"/>
  <c r="G5125" i="1"/>
  <c r="H5125" i="1" s="1"/>
  <c r="H5124" i="1"/>
  <c r="I5124" i="1" s="1"/>
  <c r="J5124" i="1" s="1"/>
  <c r="G5124" i="1"/>
  <c r="H5123" i="1"/>
  <c r="I5123" i="1" s="1"/>
  <c r="J5123" i="1" s="1"/>
  <c r="L5123" i="1" s="1"/>
  <c r="G5123" i="1"/>
  <c r="J5122" i="1"/>
  <c r="L5122" i="1" s="1"/>
  <c r="G5122" i="1"/>
  <c r="H5122" i="1" s="1"/>
  <c r="I5122" i="1" s="1"/>
  <c r="G5121" i="1"/>
  <c r="H5121" i="1" s="1"/>
  <c r="I5121" i="1" s="1"/>
  <c r="J5121" i="1" s="1"/>
  <c r="H5120" i="1"/>
  <c r="I5120" i="1" s="1"/>
  <c r="J5120" i="1" s="1"/>
  <c r="G5120" i="1"/>
  <c r="H5119" i="1"/>
  <c r="I5119" i="1" s="1"/>
  <c r="J5119" i="1" s="1"/>
  <c r="L5119" i="1" s="1"/>
  <c r="G5119" i="1"/>
  <c r="H5118" i="1"/>
  <c r="I5118" i="1" s="1"/>
  <c r="J5118" i="1" s="1"/>
  <c r="G5118" i="1"/>
  <c r="I5117" i="1"/>
  <c r="J5117" i="1" s="1"/>
  <c r="L5117" i="1" s="1"/>
  <c r="G5117" i="1"/>
  <c r="H5117" i="1" s="1"/>
  <c r="K5116" i="1"/>
  <c r="I5116" i="1"/>
  <c r="J5116" i="1" s="1"/>
  <c r="L5116" i="1" s="1"/>
  <c r="H5116" i="1"/>
  <c r="G5116" i="1"/>
  <c r="J5115" i="1"/>
  <c r="L5115" i="1" s="1"/>
  <c r="H5115" i="1"/>
  <c r="I5115" i="1" s="1"/>
  <c r="G5115" i="1"/>
  <c r="G5114" i="1"/>
  <c r="H5114" i="1" s="1"/>
  <c r="I5114" i="1" s="1"/>
  <c r="J5114" i="1" s="1"/>
  <c r="I5113" i="1"/>
  <c r="J5113" i="1" s="1"/>
  <c r="H5113" i="1"/>
  <c r="G5113" i="1"/>
  <c r="H5112" i="1"/>
  <c r="I5112" i="1" s="1"/>
  <c r="J5112" i="1" s="1"/>
  <c r="G5112" i="1"/>
  <c r="J5111" i="1"/>
  <c r="K5111" i="1" s="1"/>
  <c r="H5111" i="1"/>
  <c r="I5111" i="1" s="1"/>
  <c r="G5111" i="1"/>
  <c r="I5110" i="1"/>
  <c r="J5110" i="1" s="1"/>
  <c r="L5110" i="1" s="1"/>
  <c r="G5110" i="1"/>
  <c r="H5110" i="1" s="1"/>
  <c r="L5109" i="1"/>
  <c r="J5109" i="1"/>
  <c r="K5109" i="1" s="1"/>
  <c r="H5109" i="1"/>
  <c r="I5109" i="1" s="1"/>
  <c r="G5109" i="1"/>
  <c r="I5108" i="1"/>
  <c r="J5108" i="1" s="1"/>
  <c r="G5108" i="1"/>
  <c r="H5108" i="1" s="1"/>
  <c r="H5107" i="1"/>
  <c r="I5107" i="1" s="1"/>
  <c r="J5107" i="1" s="1"/>
  <c r="G5107" i="1"/>
  <c r="J5106" i="1"/>
  <c r="I5106" i="1"/>
  <c r="G5106" i="1"/>
  <c r="H5106" i="1" s="1"/>
  <c r="I5105" i="1"/>
  <c r="J5105" i="1" s="1"/>
  <c r="H5105" i="1"/>
  <c r="G5105" i="1"/>
  <c r="G5104" i="1"/>
  <c r="H5104" i="1" s="1"/>
  <c r="I5104" i="1" s="1"/>
  <c r="J5104" i="1" s="1"/>
  <c r="H5103" i="1"/>
  <c r="I5103" i="1" s="1"/>
  <c r="J5103" i="1" s="1"/>
  <c r="G5103" i="1"/>
  <c r="G5102" i="1"/>
  <c r="H5102" i="1" s="1"/>
  <c r="I5102" i="1" s="1"/>
  <c r="J5102" i="1" s="1"/>
  <c r="J5101" i="1"/>
  <c r="H5101" i="1"/>
  <c r="I5101" i="1" s="1"/>
  <c r="G5101" i="1"/>
  <c r="I5100" i="1"/>
  <c r="J5100" i="1" s="1"/>
  <c r="L5100" i="1" s="1"/>
  <c r="G5100" i="1"/>
  <c r="H5100" i="1" s="1"/>
  <c r="L5099" i="1"/>
  <c r="K5099" i="1"/>
  <c r="J5099" i="1"/>
  <c r="H5099" i="1"/>
  <c r="I5099" i="1" s="1"/>
  <c r="G5099" i="1"/>
  <c r="G5098" i="1"/>
  <c r="H5098" i="1" s="1"/>
  <c r="I5098" i="1" s="1"/>
  <c r="J5098" i="1" s="1"/>
  <c r="H5097" i="1"/>
  <c r="I5097" i="1" s="1"/>
  <c r="J5097" i="1" s="1"/>
  <c r="G5097" i="1"/>
  <c r="K5096" i="1"/>
  <c r="I5096" i="1"/>
  <c r="J5096" i="1" s="1"/>
  <c r="L5096" i="1" s="1"/>
  <c r="H5096" i="1"/>
  <c r="G5096" i="1"/>
  <c r="H5095" i="1"/>
  <c r="I5095" i="1" s="1"/>
  <c r="J5095" i="1" s="1"/>
  <c r="G5095" i="1"/>
  <c r="K5094" i="1"/>
  <c r="I5094" i="1"/>
  <c r="J5094" i="1" s="1"/>
  <c r="L5094" i="1" s="1"/>
  <c r="G5094" i="1"/>
  <c r="H5094" i="1" s="1"/>
  <c r="J5093" i="1"/>
  <c r="K5093" i="1" s="1"/>
  <c r="H5093" i="1"/>
  <c r="I5093" i="1" s="1"/>
  <c r="G5093" i="1"/>
  <c r="G5092" i="1"/>
  <c r="H5092" i="1" s="1"/>
  <c r="I5092" i="1" s="1"/>
  <c r="J5092" i="1" s="1"/>
  <c r="H5091" i="1"/>
  <c r="I5091" i="1" s="1"/>
  <c r="J5091" i="1" s="1"/>
  <c r="G5091" i="1"/>
  <c r="I5090" i="1"/>
  <c r="J5090" i="1" s="1"/>
  <c r="G5090" i="1"/>
  <c r="H5090" i="1" s="1"/>
  <c r="J5089" i="1"/>
  <c r="K5089" i="1" s="1"/>
  <c r="I5089" i="1"/>
  <c r="H5089" i="1"/>
  <c r="G5089" i="1"/>
  <c r="H5088" i="1"/>
  <c r="I5088" i="1" s="1"/>
  <c r="J5088" i="1" s="1"/>
  <c r="G5088" i="1"/>
  <c r="G5087" i="1"/>
  <c r="H5087" i="1" s="1"/>
  <c r="I5087" i="1" s="1"/>
  <c r="J5087" i="1" s="1"/>
  <c r="G5086" i="1"/>
  <c r="H5086" i="1" s="1"/>
  <c r="I5086" i="1" s="1"/>
  <c r="J5086" i="1" s="1"/>
  <c r="H5085" i="1"/>
  <c r="I5085" i="1" s="1"/>
  <c r="J5085" i="1" s="1"/>
  <c r="G5085" i="1"/>
  <c r="L5084" i="1"/>
  <c r="K5084" i="1"/>
  <c r="I5084" i="1"/>
  <c r="J5084" i="1" s="1"/>
  <c r="G5084" i="1"/>
  <c r="H5084" i="1" s="1"/>
  <c r="J5083" i="1"/>
  <c r="L5083" i="1" s="1"/>
  <c r="H5083" i="1"/>
  <c r="I5083" i="1" s="1"/>
  <c r="G5083" i="1"/>
  <c r="G5082" i="1"/>
  <c r="H5082" i="1" s="1"/>
  <c r="I5082" i="1" s="1"/>
  <c r="J5082" i="1" s="1"/>
  <c r="I5081" i="1"/>
  <c r="J5081" i="1" s="1"/>
  <c r="H5081" i="1"/>
  <c r="G5081" i="1"/>
  <c r="H5080" i="1"/>
  <c r="I5080" i="1" s="1"/>
  <c r="J5080" i="1" s="1"/>
  <c r="G5080" i="1"/>
  <c r="J5079" i="1"/>
  <c r="H5079" i="1"/>
  <c r="I5079" i="1" s="1"/>
  <c r="G5079" i="1"/>
  <c r="I5078" i="1"/>
  <c r="J5078" i="1" s="1"/>
  <c r="L5078" i="1" s="1"/>
  <c r="G5078" i="1"/>
  <c r="H5078" i="1" s="1"/>
  <c r="L5077" i="1"/>
  <c r="J5077" i="1"/>
  <c r="K5077" i="1" s="1"/>
  <c r="H5077" i="1"/>
  <c r="I5077" i="1" s="1"/>
  <c r="G5077" i="1"/>
  <c r="I5076" i="1"/>
  <c r="J5076" i="1" s="1"/>
  <c r="G5076" i="1"/>
  <c r="H5076" i="1" s="1"/>
  <c r="H5075" i="1"/>
  <c r="I5075" i="1" s="1"/>
  <c r="J5075" i="1" s="1"/>
  <c r="K5075" i="1" s="1"/>
  <c r="G5075" i="1"/>
  <c r="J5074" i="1"/>
  <c r="I5074" i="1"/>
  <c r="G5074" i="1"/>
  <c r="H5074" i="1" s="1"/>
  <c r="I5073" i="1"/>
  <c r="J5073" i="1" s="1"/>
  <c r="H5073" i="1"/>
  <c r="G5073" i="1"/>
  <c r="G5072" i="1"/>
  <c r="H5072" i="1" s="1"/>
  <c r="I5072" i="1" s="1"/>
  <c r="J5072" i="1" s="1"/>
  <c r="J5071" i="1"/>
  <c r="H5071" i="1"/>
  <c r="I5071" i="1" s="1"/>
  <c r="G5071" i="1"/>
  <c r="G5070" i="1"/>
  <c r="H5070" i="1" s="1"/>
  <c r="I5070" i="1" s="1"/>
  <c r="J5070" i="1" s="1"/>
  <c r="G5069" i="1"/>
  <c r="H5069" i="1" s="1"/>
  <c r="I5069" i="1" s="1"/>
  <c r="J5069" i="1" s="1"/>
  <c r="L5068" i="1"/>
  <c r="H5068" i="1"/>
  <c r="I5068" i="1" s="1"/>
  <c r="J5068" i="1" s="1"/>
  <c r="K5068" i="1" s="1"/>
  <c r="G5068" i="1"/>
  <c r="L5067" i="1"/>
  <c r="K5067" i="1"/>
  <c r="G5067" i="1"/>
  <c r="H5067" i="1" s="1"/>
  <c r="I5067" i="1" s="1"/>
  <c r="J5067" i="1" s="1"/>
  <c r="L5066" i="1"/>
  <c r="K5066" i="1"/>
  <c r="J5066" i="1"/>
  <c r="G5066" i="1"/>
  <c r="H5066" i="1" s="1"/>
  <c r="I5066" i="1" s="1"/>
  <c r="I5065" i="1"/>
  <c r="J5065" i="1" s="1"/>
  <c r="G5065" i="1"/>
  <c r="H5065" i="1" s="1"/>
  <c r="J5064" i="1"/>
  <c r="I5064" i="1"/>
  <c r="H5064" i="1"/>
  <c r="G5064" i="1"/>
  <c r="G5063" i="1"/>
  <c r="H5063" i="1" s="1"/>
  <c r="I5063" i="1" s="1"/>
  <c r="J5063" i="1" s="1"/>
  <c r="G5062" i="1"/>
  <c r="H5062" i="1" s="1"/>
  <c r="I5062" i="1" s="1"/>
  <c r="J5062" i="1" s="1"/>
  <c r="G5061" i="1"/>
  <c r="H5061" i="1" s="1"/>
  <c r="I5061" i="1" s="1"/>
  <c r="J5061" i="1" s="1"/>
  <c r="H5060" i="1"/>
  <c r="I5060" i="1" s="1"/>
  <c r="J5060" i="1" s="1"/>
  <c r="K5060" i="1" s="1"/>
  <c r="G5060" i="1"/>
  <c r="L5059" i="1"/>
  <c r="K5059" i="1"/>
  <c r="G5059" i="1"/>
  <c r="H5059" i="1" s="1"/>
  <c r="I5059" i="1" s="1"/>
  <c r="J5059" i="1" s="1"/>
  <c r="G5058" i="1"/>
  <c r="H5058" i="1" s="1"/>
  <c r="I5058" i="1" s="1"/>
  <c r="J5058" i="1" s="1"/>
  <c r="J5057" i="1"/>
  <c r="I5057" i="1"/>
  <c r="G5057" i="1"/>
  <c r="H5057" i="1" s="1"/>
  <c r="H5056" i="1"/>
  <c r="I5056" i="1" s="1"/>
  <c r="J5056" i="1" s="1"/>
  <c r="G5056" i="1"/>
  <c r="G5055" i="1"/>
  <c r="H5055" i="1" s="1"/>
  <c r="I5055" i="1" s="1"/>
  <c r="J5055" i="1" s="1"/>
  <c r="H5054" i="1"/>
  <c r="I5054" i="1" s="1"/>
  <c r="J5054" i="1" s="1"/>
  <c r="G5054" i="1"/>
  <c r="G5053" i="1"/>
  <c r="H5053" i="1" s="1"/>
  <c r="I5053" i="1" s="1"/>
  <c r="J5053" i="1" s="1"/>
  <c r="H5052" i="1"/>
  <c r="I5052" i="1" s="1"/>
  <c r="J5052" i="1" s="1"/>
  <c r="G5052" i="1"/>
  <c r="G5051" i="1"/>
  <c r="H5051" i="1" s="1"/>
  <c r="I5051" i="1" s="1"/>
  <c r="J5051" i="1" s="1"/>
  <c r="L5051" i="1" s="1"/>
  <c r="G5050" i="1"/>
  <c r="H5050" i="1" s="1"/>
  <c r="I5050" i="1" s="1"/>
  <c r="J5050" i="1" s="1"/>
  <c r="G5049" i="1"/>
  <c r="H5049" i="1" s="1"/>
  <c r="I5049" i="1" s="1"/>
  <c r="J5049" i="1" s="1"/>
  <c r="H5048" i="1"/>
  <c r="I5048" i="1" s="1"/>
  <c r="J5048" i="1" s="1"/>
  <c r="G5048" i="1"/>
  <c r="I5047" i="1"/>
  <c r="J5047" i="1" s="1"/>
  <c r="H5047" i="1"/>
  <c r="G5047" i="1"/>
  <c r="G5046" i="1"/>
  <c r="H5046" i="1" s="1"/>
  <c r="I5046" i="1" s="1"/>
  <c r="J5046" i="1" s="1"/>
  <c r="G5045" i="1"/>
  <c r="H5045" i="1" s="1"/>
  <c r="I5045" i="1" s="1"/>
  <c r="J5045" i="1" s="1"/>
  <c r="L5044" i="1"/>
  <c r="H5044" i="1"/>
  <c r="I5044" i="1" s="1"/>
  <c r="J5044" i="1" s="1"/>
  <c r="K5044" i="1" s="1"/>
  <c r="G5044" i="1"/>
  <c r="G5043" i="1"/>
  <c r="H5043" i="1" s="1"/>
  <c r="I5043" i="1" s="1"/>
  <c r="J5043" i="1" s="1"/>
  <c r="L5042" i="1"/>
  <c r="K5042" i="1"/>
  <c r="J5042" i="1"/>
  <c r="G5042" i="1"/>
  <c r="H5042" i="1" s="1"/>
  <c r="I5042" i="1" s="1"/>
  <c r="G5041" i="1"/>
  <c r="H5041" i="1" s="1"/>
  <c r="I5041" i="1" s="1"/>
  <c r="J5041" i="1" s="1"/>
  <c r="J5040" i="1"/>
  <c r="I5040" i="1"/>
  <c r="H5040" i="1"/>
  <c r="G5040" i="1"/>
  <c r="H5039" i="1"/>
  <c r="I5039" i="1" s="1"/>
  <c r="J5039" i="1" s="1"/>
  <c r="G5039" i="1"/>
  <c r="G5038" i="1"/>
  <c r="H5038" i="1" s="1"/>
  <c r="I5038" i="1" s="1"/>
  <c r="J5038" i="1" s="1"/>
  <c r="G5037" i="1"/>
  <c r="H5037" i="1" s="1"/>
  <c r="I5037" i="1" s="1"/>
  <c r="J5037" i="1" s="1"/>
  <c r="H5036" i="1"/>
  <c r="I5036" i="1" s="1"/>
  <c r="J5036" i="1" s="1"/>
  <c r="K5036" i="1" s="1"/>
  <c r="G5036" i="1"/>
  <c r="L5035" i="1"/>
  <c r="K5035" i="1"/>
  <c r="G5035" i="1"/>
  <c r="H5035" i="1" s="1"/>
  <c r="I5035" i="1" s="1"/>
  <c r="J5035" i="1" s="1"/>
  <c r="J5034" i="1"/>
  <c r="L5034" i="1" s="1"/>
  <c r="G5034" i="1"/>
  <c r="H5034" i="1" s="1"/>
  <c r="I5034" i="1" s="1"/>
  <c r="K5033" i="1"/>
  <c r="J5033" i="1"/>
  <c r="L5033" i="1" s="1"/>
  <c r="I5033" i="1"/>
  <c r="G5033" i="1"/>
  <c r="H5033" i="1" s="1"/>
  <c r="H5032" i="1"/>
  <c r="I5032" i="1" s="1"/>
  <c r="J5032" i="1" s="1"/>
  <c r="G5032" i="1"/>
  <c r="I5031" i="1"/>
  <c r="J5031" i="1" s="1"/>
  <c r="H5031" i="1"/>
  <c r="G5031" i="1"/>
  <c r="H5030" i="1"/>
  <c r="I5030" i="1" s="1"/>
  <c r="J5030" i="1" s="1"/>
  <c r="G5030" i="1"/>
  <c r="G5029" i="1"/>
  <c r="H5029" i="1" s="1"/>
  <c r="I5029" i="1" s="1"/>
  <c r="J5029" i="1" s="1"/>
  <c r="H5028" i="1"/>
  <c r="I5028" i="1" s="1"/>
  <c r="J5028" i="1" s="1"/>
  <c r="K5028" i="1" s="1"/>
  <c r="G5028" i="1"/>
  <c r="G5027" i="1"/>
  <c r="H5027" i="1" s="1"/>
  <c r="I5027" i="1" s="1"/>
  <c r="J5027" i="1" s="1"/>
  <c r="L5027" i="1" s="1"/>
  <c r="K5026" i="1"/>
  <c r="J5026" i="1"/>
  <c r="L5026" i="1" s="1"/>
  <c r="G5026" i="1"/>
  <c r="H5026" i="1" s="1"/>
  <c r="I5026" i="1" s="1"/>
  <c r="G5025" i="1"/>
  <c r="H5025" i="1" s="1"/>
  <c r="I5025" i="1" s="1"/>
  <c r="J5025" i="1" s="1"/>
  <c r="H5024" i="1"/>
  <c r="I5024" i="1" s="1"/>
  <c r="J5024" i="1" s="1"/>
  <c r="G5024" i="1"/>
  <c r="G5023" i="1"/>
  <c r="H5023" i="1" s="1"/>
  <c r="I5023" i="1" s="1"/>
  <c r="J5023" i="1" s="1"/>
  <c r="H5022" i="1"/>
  <c r="I5022" i="1" s="1"/>
  <c r="J5022" i="1" s="1"/>
  <c r="G5022" i="1"/>
  <c r="I5021" i="1"/>
  <c r="J5021" i="1" s="1"/>
  <c r="G5021" i="1"/>
  <c r="H5021" i="1" s="1"/>
  <c r="L5020" i="1"/>
  <c r="H5020" i="1"/>
  <c r="I5020" i="1" s="1"/>
  <c r="J5020" i="1" s="1"/>
  <c r="K5020" i="1" s="1"/>
  <c r="G5020" i="1"/>
  <c r="L5019" i="1"/>
  <c r="K5019" i="1"/>
  <c r="G5019" i="1"/>
  <c r="H5019" i="1" s="1"/>
  <c r="I5019" i="1" s="1"/>
  <c r="J5019" i="1" s="1"/>
  <c r="G5018" i="1"/>
  <c r="H5018" i="1" s="1"/>
  <c r="I5018" i="1" s="1"/>
  <c r="J5018" i="1" s="1"/>
  <c r="G5017" i="1"/>
  <c r="H5017" i="1" s="1"/>
  <c r="I5017" i="1" s="1"/>
  <c r="J5017" i="1" s="1"/>
  <c r="I5016" i="1"/>
  <c r="J5016" i="1" s="1"/>
  <c r="H5016" i="1"/>
  <c r="G5016" i="1"/>
  <c r="G5015" i="1"/>
  <c r="H5015" i="1" s="1"/>
  <c r="I5015" i="1" s="1"/>
  <c r="J5015" i="1" s="1"/>
  <c r="G5014" i="1"/>
  <c r="H5014" i="1" s="1"/>
  <c r="I5014" i="1" s="1"/>
  <c r="J5014" i="1" s="1"/>
  <c r="I5013" i="1"/>
  <c r="J5013" i="1" s="1"/>
  <c r="G5013" i="1"/>
  <c r="H5013" i="1" s="1"/>
  <c r="L5012" i="1"/>
  <c r="H5012" i="1"/>
  <c r="I5012" i="1" s="1"/>
  <c r="J5012" i="1" s="1"/>
  <c r="K5012" i="1" s="1"/>
  <c r="G5012" i="1"/>
  <c r="L5011" i="1"/>
  <c r="K5011" i="1"/>
  <c r="G5011" i="1"/>
  <c r="H5011" i="1" s="1"/>
  <c r="I5011" i="1" s="1"/>
  <c r="J5011" i="1" s="1"/>
  <c r="G5010" i="1"/>
  <c r="H5010" i="1" s="1"/>
  <c r="I5010" i="1" s="1"/>
  <c r="J5010" i="1" s="1"/>
  <c r="G5009" i="1"/>
  <c r="H5009" i="1" s="1"/>
  <c r="I5009" i="1" s="1"/>
  <c r="J5009" i="1" s="1"/>
  <c r="I5008" i="1"/>
  <c r="J5008" i="1" s="1"/>
  <c r="H5008" i="1"/>
  <c r="G5008" i="1"/>
  <c r="G5007" i="1"/>
  <c r="H5007" i="1" s="1"/>
  <c r="I5007" i="1" s="1"/>
  <c r="J5007" i="1" s="1"/>
  <c r="G5006" i="1"/>
  <c r="H5006" i="1" s="1"/>
  <c r="I5006" i="1" s="1"/>
  <c r="J5006" i="1" s="1"/>
  <c r="I5005" i="1"/>
  <c r="J5005" i="1" s="1"/>
  <c r="G5005" i="1"/>
  <c r="H5005" i="1" s="1"/>
  <c r="L5004" i="1"/>
  <c r="H5004" i="1"/>
  <c r="I5004" i="1" s="1"/>
  <c r="J5004" i="1" s="1"/>
  <c r="K5004" i="1" s="1"/>
  <c r="G5004" i="1"/>
  <c r="L5003" i="1"/>
  <c r="K5003" i="1"/>
  <c r="G5003" i="1"/>
  <c r="H5003" i="1" s="1"/>
  <c r="I5003" i="1" s="1"/>
  <c r="J5003" i="1" s="1"/>
  <c r="G5002" i="1"/>
  <c r="H5002" i="1" s="1"/>
  <c r="I5002" i="1" s="1"/>
  <c r="J5002" i="1" s="1"/>
  <c r="G5001" i="1"/>
  <c r="H5001" i="1" s="1"/>
  <c r="I5001" i="1" s="1"/>
  <c r="J5001" i="1" s="1"/>
  <c r="H5000" i="1"/>
  <c r="I5000" i="1" s="1"/>
  <c r="J5000" i="1" s="1"/>
  <c r="G5000" i="1"/>
  <c r="G4999" i="1"/>
  <c r="H4999" i="1" s="1"/>
  <c r="I4999" i="1" s="1"/>
  <c r="J4999" i="1" s="1"/>
  <c r="G4998" i="1"/>
  <c r="H4998" i="1" s="1"/>
  <c r="I4998" i="1" s="1"/>
  <c r="J4998" i="1" s="1"/>
  <c r="I4997" i="1"/>
  <c r="J4997" i="1" s="1"/>
  <c r="G4997" i="1"/>
  <c r="H4997" i="1" s="1"/>
  <c r="L4996" i="1"/>
  <c r="H4996" i="1"/>
  <c r="I4996" i="1" s="1"/>
  <c r="J4996" i="1" s="1"/>
  <c r="K4996" i="1" s="1"/>
  <c r="G4996" i="1"/>
  <c r="L4995" i="1"/>
  <c r="K4995" i="1"/>
  <c r="G4995" i="1"/>
  <c r="H4995" i="1" s="1"/>
  <c r="I4995" i="1" s="1"/>
  <c r="J4995" i="1" s="1"/>
  <c r="G4994" i="1"/>
  <c r="H4994" i="1" s="1"/>
  <c r="I4994" i="1" s="1"/>
  <c r="J4994" i="1" s="1"/>
  <c r="G4993" i="1"/>
  <c r="H4993" i="1" s="1"/>
  <c r="I4993" i="1" s="1"/>
  <c r="J4993" i="1" s="1"/>
  <c r="H4992" i="1"/>
  <c r="I4992" i="1" s="1"/>
  <c r="J4992" i="1" s="1"/>
  <c r="G4992" i="1"/>
  <c r="G4991" i="1"/>
  <c r="H4991" i="1" s="1"/>
  <c r="I4991" i="1" s="1"/>
  <c r="J4991" i="1" s="1"/>
  <c r="H4990" i="1"/>
  <c r="I4990" i="1" s="1"/>
  <c r="J4990" i="1" s="1"/>
  <c r="G4990" i="1"/>
  <c r="I4989" i="1"/>
  <c r="J4989" i="1" s="1"/>
  <c r="G4989" i="1"/>
  <c r="H4989" i="1" s="1"/>
  <c r="L4988" i="1"/>
  <c r="H4988" i="1"/>
  <c r="I4988" i="1" s="1"/>
  <c r="J4988" i="1" s="1"/>
  <c r="K4988" i="1" s="1"/>
  <c r="G4988" i="1"/>
  <c r="L4987" i="1"/>
  <c r="K4987" i="1"/>
  <c r="G4987" i="1"/>
  <c r="H4987" i="1" s="1"/>
  <c r="I4987" i="1" s="1"/>
  <c r="J4987" i="1" s="1"/>
  <c r="G4986" i="1"/>
  <c r="H4986" i="1" s="1"/>
  <c r="I4986" i="1" s="1"/>
  <c r="J4986" i="1" s="1"/>
  <c r="G4985" i="1"/>
  <c r="H4985" i="1" s="1"/>
  <c r="I4985" i="1" s="1"/>
  <c r="J4985" i="1" s="1"/>
  <c r="H4984" i="1"/>
  <c r="I4984" i="1" s="1"/>
  <c r="J4984" i="1" s="1"/>
  <c r="G4984" i="1"/>
  <c r="G4983" i="1"/>
  <c r="H4983" i="1" s="1"/>
  <c r="I4983" i="1" s="1"/>
  <c r="J4983" i="1" s="1"/>
  <c r="G4982" i="1"/>
  <c r="H4982" i="1" s="1"/>
  <c r="I4982" i="1" s="1"/>
  <c r="J4982" i="1" s="1"/>
  <c r="I4981" i="1"/>
  <c r="J4981" i="1" s="1"/>
  <c r="G4981" i="1"/>
  <c r="H4981" i="1" s="1"/>
  <c r="L4980" i="1"/>
  <c r="H4980" i="1"/>
  <c r="I4980" i="1" s="1"/>
  <c r="J4980" i="1" s="1"/>
  <c r="K4980" i="1" s="1"/>
  <c r="G4980" i="1"/>
  <c r="L4979" i="1"/>
  <c r="K4979" i="1"/>
  <c r="G4979" i="1"/>
  <c r="H4979" i="1" s="1"/>
  <c r="I4979" i="1" s="1"/>
  <c r="J4979" i="1" s="1"/>
  <c r="G4978" i="1"/>
  <c r="H4978" i="1" s="1"/>
  <c r="I4978" i="1" s="1"/>
  <c r="J4978" i="1" s="1"/>
  <c r="G4977" i="1"/>
  <c r="H4977" i="1" s="1"/>
  <c r="I4977" i="1" s="1"/>
  <c r="J4977" i="1" s="1"/>
  <c r="I4976" i="1"/>
  <c r="J4976" i="1" s="1"/>
  <c r="H4976" i="1"/>
  <c r="G4976" i="1"/>
  <c r="G4975" i="1"/>
  <c r="H4975" i="1" s="1"/>
  <c r="I4975" i="1" s="1"/>
  <c r="J4975" i="1" s="1"/>
  <c r="G4974" i="1"/>
  <c r="H4974" i="1" s="1"/>
  <c r="I4974" i="1" s="1"/>
  <c r="J4974" i="1" s="1"/>
  <c r="I4973" i="1"/>
  <c r="J4973" i="1" s="1"/>
  <c r="G4973" i="1"/>
  <c r="H4973" i="1" s="1"/>
  <c r="L4972" i="1"/>
  <c r="H4972" i="1"/>
  <c r="I4972" i="1" s="1"/>
  <c r="J4972" i="1" s="1"/>
  <c r="K4972" i="1" s="1"/>
  <c r="G4972" i="1"/>
  <c r="L4971" i="1"/>
  <c r="K4971" i="1"/>
  <c r="G4971" i="1"/>
  <c r="H4971" i="1" s="1"/>
  <c r="I4971" i="1" s="1"/>
  <c r="J4971" i="1" s="1"/>
  <c r="G4970" i="1"/>
  <c r="H4970" i="1" s="1"/>
  <c r="I4970" i="1" s="1"/>
  <c r="J4970" i="1" s="1"/>
  <c r="G4969" i="1"/>
  <c r="H4969" i="1" s="1"/>
  <c r="I4969" i="1" s="1"/>
  <c r="J4969" i="1" s="1"/>
  <c r="H4968" i="1"/>
  <c r="I4968" i="1" s="1"/>
  <c r="J4968" i="1" s="1"/>
  <c r="G4968" i="1"/>
  <c r="G4967" i="1"/>
  <c r="H4967" i="1" s="1"/>
  <c r="I4967" i="1" s="1"/>
  <c r="J4967" i="1" s="1"/>
  <c r="H4966" i="1"/>
  <c r="I4966" i="1" s="1"/>
  <c r="J4966" i="1" s="1"/>
  <c r="G4966" i="1"/>
  <c r="I4965" i="1"/>
  <c r="J4965" i="1" s="1"/>
  <c r="G4965" i="1"/>
  <c r="H4965" i="1" s="1"/>
  <c r="L4964" i="1"/>
  <c r="H4964" i="1"/>
  <c r="I4964" i="1" s="1"/>
  <c r="J4964" i="1" s="1"/>
  <c r="K4964" i="1" s="1"/>
  <c r="G4964" i="1"/>
  <c r="L4963" i="1"/>
  <c r="K4963" i="1"/>
  <c r="G4963" i="1"/>
  <c r="H4963" i="1" s="1"/>
  <c r="I4963" i="1" s="1"/>
  <c r="J4963" i="1" s="1"/>
  <c r="G4962" i="1"/>
  <c r="H4962" i="1" s="1"/>
  <c r="I4962" i="1" s="1"/>
  <c r="J4962" i="1" s="1"/>
  <c r="K4961" i="1"/>
  <c r="J4961" i="1"/>
  <c r="L4961" i="1" s="1"/>
  <c r="I4961" i="1"/>
  <c r="G4961" i="1"/>
  <c r="H4961" i="1" s="1"/>
  <c r="I4960" i="1"/>
  <c r="J4960" i="1" s="1"/>
  <c r="H4960" i="1"/>
  <c r="G4960" i="1"/>
  <c r="G4959" i="1"/>
  <c r="H4959" i="1" s="1"/>
  <c r="I4959" i="1" s="1"/>
  <c r="J4959" i="1" s="1"/>
  <c r="H4958" i="1"/>
  <c r="I4958" i="1" s="1"/>
  <c r="J4958" i="1" s="1"/>
  <c r="G4958" i="1"/>
  <c r="I4957" i="1"/>
  <c r="J4957" i="1" s="1"/>
  <c r="G4957" i="1"/>
  <c r="H4957" i="1" s="1"/>
  <c r="L4956" i="1"/>
  <c r="H4956" i="1"/>
  <c r="I4956" i="1" s="1"/>
  <c r="J4956" i="1" s="1"/>
  <c r="K4956" i="1" s="1"/>
  <c r="G4956" i="1"/>
  <c r="L4955" i="1"/>
  <c r="K4955" i="1"/>
  <c r="G4955" i="1"/>
  <c r="H4955" i="1" s="1"/>
  <c r="I4955" i="1" s="1"/>
  <c r="J4955" i="1" s="1"/>
  <c r="G4954" i="1"/>
  <c r="H4954" i="1" s="1"/>
  <c r="I4954" i="1" s="1"/>
  <c r="J4954" i="1" s="1"/>
  <c r="K4953" i="1"/>
  <c r="J4953" i="1"/>
  <c r="L4953" i="1" s="1"/>
  <c r="I4953" i="1"/>
  <c r="G4953" i="1"/>
  <c r="H4953" i="1" s="1"/>
  <c r="H4952" i="1"/>
  <c r="I4952" i="1" s="1"/>
  <c r="J4952" i="1" s="1"/>
  <c r="G4952" i="1"/>
  <c r="G4951" i="1"/>
  <c r="H4951" i="1" s="1"/>
  <c r="I4951" i="1" s="1"/>
  <c r="J4951" i="1" s="1"/>
  <c r="H4950" i="1"/>
  <c r="I4950" i="1" s="1"/>
  <c r="J4950" i="1" s="1"/>
  <c r="G4950" i="1"/>
  <c r="I4949" i="1"/>
  <c r="J4949" i="1" s="1"/>
  <c r="G4949" i="1"/>
  <c r="H4949" i="1" s="1"/>
  <c r="L4948" i="1"/>
  <c r="H4948" i="1"/>
  <c r="I4948" i="1" s="1"/>
  <c r="J4948" i="1" s="1"/>
  <c r="K4948" i="1" s="1"/>
  <c r="G4948" i="1"/>
  <c r="L4947" i="1"/>
  <c r="K4947" i="1"/>
  <c r="G4947" i="1"/>
  <c r="H4947" i="1" s="1"/>
  <c r="I4947" i="1" s="1"/>
  <c r="J4947" i="1" s="1"/>
  <c r="G4946" i="1"/>
  <c r="H4946" i="1" s="1"/>
  <c r="I4946" i="1" s="1"/>
  <c r="J4946" i="1" s="1"/>
  <c r="K4945" i="1"/>
  <c r="J4945" i="1"/>
  <c r="L4945" i="1" s="1"/>
  <c r="I4945" i="1"/>
  <c r="G4945" i="1"/>
  <c r="H4945" i="1" s="1"/>
  <c r="I4944" i="1"/>
  <c r="J4944" i="1" s="1"/>
  <c r="H4944" i="1"/>
  <c r="G4944" i="1"/>
  <c r="G4943" i="1"/>
  <c r="H4943" i="1" s="1"/>
  <c r="I4943" i="1" s="1"/>
  <c r="J4943" i="1" s="1"/>
  <c r="G4942" i="1"/>
  <c r="H4942" i="1" s="1"/>
  <c r="I4942" i="1" s="1"/>
  <c r="J4942" i="1" s="1"/>
  <c r="I4941" i="1"/>
  <c r="J4941" i="1" s="1"/>
  <c r="G4941" i="1"/>
  <c r="H4941" i="1" s="1"/>
  <c r="L4940" i="1"/>
  <c r="H4940" i="1"/>
  <c r="I4940" i="1" s="1"/>
  <c r="J4940" i="1" s="1"/>
  <c r="K4940" i="1" s="1"/>
  <c r="G4940" i="1"/>
  <c r="L4939" i="1"/>
  <c r="K4939" i="1"/>
  <c r="G4939" i="1"/>
  <c r="H4939" i="1" s="1"/>
  <c r="I4939" i="1" s="1"/>
  <c r="J4939" i="1" s="1"/>
  <c r="G4938" i="1"/>
  <c r="H4938" i="1" s="1"/>
  <c r="I4938" i="1" s="1"/>
  <c r="J4938" i="1" s="1"/>
  <c r="K4937" i="1"/>
  <c r="J4937" i="1"/>
  <c r="L4937" i="1" s="1"/>
  <c r="I4937" i="1"/>
  <c r="G4937" i="1"/>
  <c r="H4937" i="1" s="1"/>
  <c r="I4936" i="1"/>
  <c r="J4936" i="1" s="1"/>
  <c r="H4936" i="1"/>
  <c r="G4936" i="1"/>
  <c r="G4935" i="1"/>
  <c r="H4935" i="1" s="1"/>
  <c r="I4935" i="1" s="1"/>
  <c r="J4935" i="1" s="1"/>
  <c r="G4934" i="1"/>
  <c r="H4934" i="1" s="1"/>
  <c r="I4934" i="1" s="1"/>
  <c r="J4934" i="1" s="1"/>
  <c r="I4933" i="1"/>
  <c r="J4933" i="1" s="1"/>
  <c r="G4933" i="1"/>
  <c r="H4933" i="1" s="1"/>
  <c r="L4932" i="1"/>
  <c r="H4932" i="1"/>
  <c r="I4932" i="1" s="1"/>
  <c r="J4932" i="1" s="1"/>
  <c r="K4932" i="1" s="1"/>
  <c r="G4932" i="1"/>
  <c r="L4931" i="1"/>
  <c r="K4931" i="1"/>
  <c r="G4931" i="1"/>
  <c r="H4931" i="1" s="1"/>
  <c r="I4931" i="1" s="1"/>
  <c r="J4931" i="1" s="1"/>
  <c r="G4930" i="1"/>
  <c r="H4930" i="1" s="1"/>
  <c r="I4930" i="1" s="1"/>
  <c r="J4930" i="1" s="1"/>
  <c r="K4929" i="1"/>
  <c r="J4929" i="1"/>
  <c r="L4929" i="1" s="1"/>
  <c r="I4929" i="1"/>
  <c r="G4929" i="1"/>
  <c r="H4929" i="1" s="1"/>
  <c r="I4928" i="1"/>
  <c r="J4928" i="1" s="1"/>
  <c r="H4928" i="1"/>
  <c r="G4928" i="1"/>
  <c r="G4927" i="1"/>
  <c r="H4927" i="1" s="1"/>
  <c r="I4927" i="1" s="1"/>
  <c r="J4927" i="1" s="1"/>
  <c r="H4926" i="1"/>
  <c r="I4926" i="1" s="1"/>
  <c r="J4926" i="1" s="1"/>
  <c r="G4926" i="1"/>
  <c r="I4925" i="1"/>
  <c r="J4925" i="1" s="1"/>
  <c r="G4925" i="1"/>
  <c r="H4925" i="1" s="1"/>
  <c r="L4924" i="1"/>
  <c r="H4924" i="1"/>
  <c r="I4924" i="1" s="1"/>
  <c r="J4924" i="1" s="1"/>
  <c r="K4924" i="1" s="1"/>
  <c r="G4924" i="1"/>
  <c r="L4923" i="1"/>
  <c r="K4923" i="1"/>
  <c r="G4923" i="1"/>
  <c r="H4923" i="1" s="1"/>
  <c r="I4923" i="1" s="1"/>
  <c r="J4923" i="1" s="1"/>
  <c r="G4922" i="1"/>
  <c r="H4922" i="1" s="1"/>
  <c r="I4922" i="1" s="1"/>
  <c r="J4922" i="1" s="1"/>
  <c r="K4921" i="1"/>
  <c r="J4921" i="1"/>
  <c r="L4921" i="1" s="1"/>
  <c r="I4921" i="1"/>
  <c r="G4921" i="1"/>
  <c r="H4921" i="1" s="1"/>
  <c r="I4920" i="1"/>
  <c r="J4920" i="1" s="1"/>
  <c r="H4920" i="1"/>
  <c r="G4920" i="1"/>
  <c r="G4919" i="1"/>
  <c r="H4919" i="1" s="1"/>
  <c r="I4919" i="1" s="1"/>
  <c r="J4919" i="1" s="1"/>
  <c r="G4918" i="1"/>
  <c r="H4918" i="1" s="1"/>
  <c r="I4918" i="1" s="1"/>
  <c r="J4918" i="1" s="1"/>
  <c r="I4917" i="1"/>
  <c r="J4917" i="1" s="1"/>
  <c r="G4917" i="1"/>
  <c r="H4917" i="1" s="1"/>
  <c r="L4916" i="1"/>
  <c r="H4916" i="1"/>
  <c r="I4916" i="1" s="1"/>
  <c r="J4916" i="1" s="1"/>
  <c r="K4916" i="1" s="1"/>
  <c r="G4916" i="1"/>
  <c r="L4915" i="1"/>
  <c r="K4915" i="1"/>
  <c r="G4915" i="1"/>
  <c r="H4915" i="1" s="1"/>
  <c r="I4915" i="1" s="1"/>
  <c r="J4915" i="1" s="1"/>
  <c r="G4914" i="1"/>
  <c r="H4914" i="1" s="1"/>
  <c r="I4914" i="1" s="1"/>
  <c r="J4914" i="1" s="1"/>
  <c r="J4913" i="1"/>
  <c r="L4913" i="1" s="1"/>
  <c r="I4913" i="1"/>
  <c r="G4913" i="1"/>
  <c r="H4913" i="1" s="1"/>
  <c r="H4912" i="1"/>
  <c r="I4912" i="1" s="1"/>
  <c r="J4912" i="1" s="1"/>
  <c r="G4912" i="1"/>
  <c r="G4911" i="1"/>
  <c r="H4911" i="1" s="1"/>
  <c r="I4911" i="1" s="1"/>
  <c r="J4911" i="1" s="1"/>
  <c r="H4910" i="1"/>
  <c r="I4910" i="1" s="1"/>
  <c r="J4910" i="1" s="1"/>
  <c r="G4910" i="1"/>
  <c r="I4909" i="1"/>
  <c r="J4909" i="1" s="1"/>
  <c r="G4909" i="1"/>
  <c r="H4909" i="1" s="1"/>
  <c r="L4908" i="1"/>
  <c r="H4908" i="1"/>
  <c r="I4908" i="1" s="1"/>
  <c r="J4908" i="1" s="1"/>
  <c r="K4908" i="1" s="1"/>
  <c r="G4908" i="1"/>
  <c r="L4907" i="1"/>
  <c r="K4907" i="1"/>
  <c r="G4907" i="1"/>
  <c r="H4907" i="1" s="1"/>
  <c r="I4907" i="1" s="1"/>
  <c r="J4907" i="1" s="1"/>
  <c r="G4906" i="1"/>
  <c r="H4906" i="1" s="1"/>
  <c r="I4906" i="1" s="1"/>
  <c r="J4906" i="1" s="1"/>
  <c r="J4905" i="1"/>
  <c r="L4905" i="1" s="1"/>
  <c r="I4905" i="1"/>
  <c r="G4905" i="1"/>
  <c r="H4905" i="1" s="1"/>
  <c r="I4904" i="1"/>
  <c r="J4904" i="1" s="1"/>
  <c r="H4904" i="1"/>
  <c r="G4904" i="1"/>
  <c r="G4903" i="1"/>
  <c r="H4903" i="1" s="1"/>
  <c r="I4903" i="1" s="1"/>
  <c r="J4903" i="1" s="1"/>
  <c r="G4902" i="1"/>
  <c r="H4902" i="1" s="1"/>
  <c r="I4902" i="1" s="1"/>
  <c r="J4902" i="1" s="1"/>
  <c r="I4901" i="1"/>
  <c r="J4901" i="1" s="1"/>
  <c r="G4901" i="1"/>
  <c r="H4901" i="1" s="1"/>
  <c r="L4900" i="1"/>
  <c r="H4900" i="1"/>
  <c r="I4900" i="1" s="1"/>
  <c r="J4900" i="1" s="1"/>
  <c r="K4900" i="1" s="1"/>
  <c r="G4900" i="1"/>
  <c r="K4899" i="1"/>
  <c r="G4899" i="1"/>
  <c r="H4899" i="1" s="1"/>
  <c r="I4899" i="1" s="1"/>
  <c r="J4899" i="1" s="1"/>
  <c r="L4899" i="1" s="1"/>
  <c r="G4898" i="1"/>
  <c r="H4898" i="1" s="1"/>
  <c r="I4898" i="1" s="1"/>
  <c r="J4898" i="1" s="1"/>
  <c r="J4897" i="1"/>
  <c r="L4897" i="1" s="1"/>
  <c r="I4897" i="1"/>
  <c r="G4897" i="1"/>
  <c r="H4897" i="1" s="1"/>
  <c r="I4896" i="1"/>
  <c r="J4896" i="1" s="1"/>
  <c r="H4896" i="1"/>
  <c r="G4896" i="1"/>
  <c r="G4895" i="1"/>
  <c r="H4895" i="1" s="1"/>
  <c r="I4895" i="1" s="1"/>
  <c r="J4895" i="1" s="1"/>
  <c r="H4894" i="1"/>
  <c r="I4894" i="1" s="1"/>
  <c r="J4894" i="1" s="1"/>
  <c r="G4894" i="1"/>
  <c r="I4893" i="1"/>
  <c r="J4893" i="1" s="1"/>
  <c r="G4893" i="1"/>
  <c r="H4893" i="1" s="1"/>
  <c r="L4892" i="1"/>
  <c r="H4892" i="1"/>
  <c r="I4892" i="1" s="1"/>
  <c r="J4892" i="1" s="1"/>
  <c r="K4892" i="1" s="1"/>
  <c r="G4892" i="1"/>
  <c r="G4891" i="1"/>
  <c r="H4891" i="1" s="1"/>
  <c r="I4891" i="1" s="1"/>
  <c r="J4891" i="1" s="1"/>
  <c r="K4891" i="1" s="1"/>
  <c r="G4890" i="1"/>
  <c r="H4890" i="1" s="1"/>
  <c r="I4890" i="1" s="1"/>
  <c r="J4890" i="1" s="1"/>
  <c r="I4889" i="1"/>
  <c r="J4889" i="1" s="1"/>
  <c r="G4889" i="1"/>
  <c r="H4889" i="1" s="1"/>
  <c r="H4888" i="1"/>
  <c r="I4888" i="1" s="1"/>
  <c r="J4888" i="1" s="1"/>
  <c r="G4888" i="1"/>
  <c r="G4887" i="1"/>
  <c r="H4887" i="1" s="1"/>
  <c r="I4887" i="1" s="1"/>
  <c r="J4887" i="1" s="1"/>
  <c r="H4886" i="1"/>
  <c r="I4886" i="1" s="1"/>
  <c r="J4886" i="1" s="1"/>
  <c r="G4886" i="1"/>
  <c r="G4885" i="1"/>
  <c r="H4885" i="1" s="1"/>
  <c r="I4885" i="1" s="1"/>
  <c r="J4885" i="1" s="1"/>
  <c r="L4884" i="1"/>
  <c r="H4884" i="1"/>
  <c r="I4884" i="1" s="1"/>
  <c r="J4884" i="1" s="1"/>
  <c r="K4884" i="1" s="1"/>
  <c r="G4884" i="1"/>
  <c r="G4883" i="1"/>
  <c r="H4883" i="1" s="1"/>
  <c r="I4883" i="1" s="1"/>
  <c r="J4883" i="1" s="1"/>
  <c r="K4883" i="1" s="1"/>
  <c r="G4882" i="1"/>
  <c r="H4882" i="1" s="1"/>
  <c r="I4882" i="1" s="1"/>
  <c r="J4882" i="1" s="1"/>
  <c r="I4881" i="1"/>
  <c r="J4881" i="1" s="1"/>
  <c r="G4881" i="1"/>
  <c r="H4881" i="1" s="1"/>
  <c r="H4880" i="1"/>
  <c r="I4880" i="1" s="1"/>
  <c r="J4880" i="1" s="1"/>
  <c r="G4880" i="1"/>
  <c r="G4879" i="1"/>
  <c r="H4879" i="1" s="1"/>
  <c r="I4879" i="1" s="1"/>
  <c r="J4879" i="1" s="1"/>
  <c r="H4878" i="1"/>
  <c r="I4878" i="1" s="1"/>
  <c r="J4878" i="1" s="1"/>
  <c r="G4878" i="1"/>
  <c r="G4877" i="1"/>
  <c r="H4877" i="1" s="1"/>
  <c r="I4877" i="1" s="1"/>
  <c r="J4877" i="1" s="1"/>
  <c r="L4876" i="1"/>
  <c r="H4876" i="1"/>
  <c r="I4876" i="1" s="1"/>
  <c r="J4876" i="1" s="1"/>
  <c r="K4876" i="1" s="1"/>
  <c r="G4876" i="1"/>
  <c r="G4875" i="1"/>
  <c r="H4875" i="1" s="1"/>
  <c r="I4875" i="1" s="1"/>
  <c r="J4875" i="1" s="1"/>
  <c r="K4875" i="1" s="1"/>
  <c r="G4874" i="1"/>
  <c r="H4874" i="1" s="1"/>
  <c r="I4874" i="1" s="1"/>
  <c r="J4874" i="1" s="1"/>
  <c r="I4873" i="1"/>
  <c r="J4873" i="1" s="1"/>
  <c r="G4873" i="1"/>
  <c r="H4873" i="1" s="1"/>
  <c r="H4872" i="1"/>
  <c r="I4872" i="1" s="1"/>
  <c r="J4872" i="1" s="1"/>
  <c r="G4872" i="1"/>
  <c r="G4871" i="1"/>
  <c r="H4871" i="1" s="1"/>
  <c r="I4871" i="1" s="1"/>
  <c r="J4871" i="1" s="1"/>
  <c r="H4870" i="1"/>
  <c r="I4870" i="1" s="1"/>
  <c r="J4870" i="1" s="1"/>
  <c r="G4870" i="1"/>
  <c r="G4869" i="1"/>
  <c r="H4869" i="1" s="1"/>
  <c r="I4869" i="1" s="1"/>
  <c r="J4869" i="1" s="1"/>
  <c r="L4868" i="1"/>
  <c r="H4868" i="1"/>
  <c r="I4868" i="1" s="1"/>
  <c r="J4868" i="1" s="1"/>
  <c r="K4868" i="1" s="1"/>
  <c r="G4868" i="1"/>
  <c r="G4867" i="1"/>
  <c r="H4867" i="1" s="1"/>
  <c r="I4867" i="1" s="1"/>
  <c r="J4867" i="1" s="1"/>
  <c r="K4867" i="1" s="1"/>
  <c r="G4866" i="1"/>
  <c r="H4866" i="1" s="1"/>
  <c r="I4866" i="1" s="1"/>
  <c r="J4866" i="1" s="1"/>
  <c r="I4865" i="1"/>
  <c r="J4865" i="1" s="1"/>
  <c r="G4865" i="1"/>
  <c r="H4865" i="1" s="1"/>
  <c r="H4864" i="1"/>
  <c r="I4864" i="1" s="1"/>
  <c r="J4864" i="1" s="1"/>
  <c r="G4864" i="1"/>
  <c r="G4863" i="1"/>
  <c r="H4863" i="1" s="1"/>
  <c r="I4863" i="1" s="1"/>
  <c r="J4863" i="1" s="1"/>
  <c r="H4862" i="1"/>
  <c r="I4862" i="1" s="1"/>
  <c r="J4862" i="1" s="1"/>
  <c r="G4862" i="1"/>
  <c r="G4861" i="1"/>
  <c r="H4861" i="1" s="1"/>
  <c r="I4861" i="1" s="1"/>
  <c r="J4861" i="1" s="1"/>
  <c r="L4860" i="1"/>
  <c r="H4860" i="1"/>
  <c r="I4860" i="1" s="1"/>
  <c r="J4860" i="1" s="1"/>
  <c r="K4860" i="1" s="1"/>
  <c r="G4860" i="1"/>
  <c r="G4859" i="1"/>
  <c r="H4859" i="1" s="1"/>
  <c r="I4859" i="1" s="1"/>
  <c r="J4859" i="1" s="1"/>
  <c r="K4859" i="1" s="1"/>
  <c r="G4858" i="1"/>
  <c r="H4858" i="1" s="1"/>
  <c r="I4858" i="1" s="1"/>
  <c r="J4858" i="1" s="1"/>
  <c r="I4857" i="1"/>
  <c r="J4857" i="1" s="1"/>
  <c r="G4857" i="1"/>
  <c r="H4857" i="1" s="1"/>
  <c r="H4856" i="1"/>
  <c r="I4856" i="1" s="1"/>
  <c r="J4856" i="1" s="1"/>
  <c r="G4856" i="1"/>
  <c r="G4855" i="1"/>
  <c r="H4855" i="1" s="1"/>
  <c r="I4855" i="1" s="1"/>
  <c r="J4855" i="1" s="1"/>
  <c r="H4854" i="1"/>
  <c r="I4854" i="1" s="1"/>
  <c r="J4854" i="1" s="1"/>
  <c r="G4854" i="1"/>
  <c r="G4853" i="1"/>
  <c r="H4853" i="1" s="1"/>
  <c r="I4853" i="1" s="1"/>
  <c r="J4853" i="1" s="1"/>
  <c r="L4852" i="1"/>
  <c r="H4852" i="1"/>
  <c r="I4852" i="1" s="1"/>
  <c r="J4852" i="1" s="1"/>
  <c r="K4852" i="1" s="1"/>
  <c r="G4852" i="1"/>
  <c r="G4851" i="1"/>
  <c r="H4851" i="1" s="1"/>
  <c r="I4851" i="1" s="1"/>
  <c r="J4851" i="1" s="1"/>
  <c r="K4851" i="1" s="1"/>
  <c r="G4850" i="1"/>
  <c r="H4850" i="1" s="1"/>
  <c r="I4850" i="1" s="1"/>
  <c r="J4850" i="1" s="1"/>
  <c r="I4849" i="1"/>
  <c r="J4849" i="1" s="1"/>
  <c r="G4849" i="1"/>
  <c r="H4849" i="1" s="1"/>
  <c r="I4848" i="1"/>
  <c r="J4848" i="1" s="1"/>
  <c r="H4848" i="1"/>
  <c r="G4848" i="1"/>
  <c r="G4847" i="1"/>
  <c r="H4847" i="1" s="1"/>
  <c r="I4847" i="1" s="1"/>
  <c r="J4847" i="1" s="1"/>
  <c r="K4846" i="1"/>
  <c r="G4846" i="1"/>
  <c r="H4846" i="1" s="1"/>
  <c r="I4846" i="1" s="1"/>
  <c r="J4846" i="1" s="1"/>
  <c r="L4846" i="1" s="1"/>
  <c r="G4845" i="1"/>
  <c r="H4845" i="1" s="1"/>
  <c r="I4845" i="1" s="1"/>
  <c r="J4845" i="1" s="1"/>
  <c r="H4844" i="1"/>
  <c r="I4844" i="1" s="1"/>
  <c r="J4844" i="1" s="1"/>
  <c r="G4844" i="1"/>
  <c r="K4843" i="1"/>
  <c r="H4843" i="1"/>
  <c r="I4843" i="1" s="1"/>
  <c r="J4843" i="1" s="1"/>
  <c r="L4843" i="1" s="1"/>
  <c r="G4843" i="1"/>
  <c r="G4842" i="1"/>
  <c r="H4842" i="1" s="1"/>
  <c r="I4842" i="1" s="1"/>
  <c r="J4842" i="1" s="1"/>
  <c r="G4841" i="1"/>
  <c r="H4841" i="1" s="1"/>
  <c r="I4841" i="1" s="1"/>
  <c r="J4841" i="1" s="1"/>
  <c r="H4840" i="1"/>
  <c r="I4840" i="1" s="1"/>
  <c r="J4840" i="1" s="1"/>
  <c r="G4840" i="1"/>
  <c r="G4839" i="1"/>
  <c r="H4839" i="1" s="1"/>
  <c r="I4839" i="1" s="1"/>
  <c r="J4839" i="1" s="1"/>
  <c r="J4838" i="1"/>
  <c r="H4838" i="1"/>
  <c r="I4838" i="1" s="1"/>
  <c r="G4838" i="1"/>
  <c r="G4837" i="1"/>
  <c r="H4837" i="1" s="1"/>
  <c r="I4837" i="1" s="1"/>
  <c r="J4837" i="1" s="1"/>
  <c r="I4836" i="1"/>
  <c r="J4836" i="1" s="1"/>
  <c r="H4836" i="1"/>
  <c r="G4836" i="1"/>
  <c r="G4835" i="1"/>
  <c r="H4835" i="1" s="1"/>
  <c r="I4835" i="1" s="1"/>
  <c r="J4835" i="1" s="1"/>
  <c r="G4834" i="1"/>
  <c r="H4834" i="1" s="1"/>
  <c r="I4834" i="1" s="1"/>
  <c r="J4834" i="1" s="1"/>
  <c r="K4834" i="1" s="1"/>
  <c r="G4833" i="1"/>
  <c r="H4833" i="1" s="1"/>
  <c r="I4833" i="1" s="1"/>
  <c r="J4833" i="1" s="1"/>
  <c r="H4832" i="1"/>
  <c r="I4832" i="1" s="1"/>
  <c r="J4832" i="1" s="1"/>
  <c r="G4832" i="1"/>
  <c r="L4831" i="1"/>
  <c r="K4831" i="1"/>
  <c r="G4831" i="1"/>
  <c r="H4831" i="1" s="1"/>
  <c r="I4831" i="1" s="1"/>
  <c r="J4831" i="1" s="1"/>
  <c r="G4830" i="1"/>
  <c r="H4830" i="1" s="1"/>
  <c r="I4830" i="1" s="1"/>
  <c r="J4830" i="1" s="1"/>
  <c r="G4829" i="1"/>
  <c r="H4829" i="1" s="1"/>
  <c r="I4829" i="1" s="1"/>
  <c r="J4829" i="1" s="1"/>
  <c r="H4828" i="1"/>
  <c r="I4828" i="1" s="1"/>
  <c r="J4828" i="1" s="1"/>
  <c r="G4828" i="1"/>
  <c r="G4827" i="1"/>
  <c r="H4827" i="1" s="1"/>
  <c r="I4827" i="1" s="1"/>
  <c r="J4827" i="1" s="1"/>
  <c r="K4826" i="1"/>
  <c r="J4826" i="1"/>
  <c r="L4826" i="1" s="1"/>
  <c r="G4826" i="1"/>
  <c r="H4826" i="1" s="1"/>
  <c r="I4826" i="1" s="1"/>
  <c r="I4825" i="1"/>
  <c r="J4825" i="1" s="1"/>
  <c r="G4825" i="1"/>
  <c r="H4825" i="1" s="1"/>
  <c r="L4824" i="1"/>
  <c r="H4824" i="1"/>
  <c r="I4824" i="1" s="1"/>
  <c r="J4824" i="1" s="1"/>
  <c r="K4824" i="1" s="1"/>
  <c r="G4824" i="1"/>
  <c r="H4823" i="1"/>
  <c r="I4823" i="1" s="1"/>
  <c r="J4823" i="1" s="1"/>
  <c r="G4823" i="1"/>
  <c r="G4822" i="1"/>
  <c r="H4822" i="1" s="1"/>
  <c r="I4822" i="1" s="1"/>
  <c r="J4822" i="1" s="1"/>
  <c r="I4821" i="1"/>
  <c r="J4821" i="1" s="1"/>
  <c r="G4821" i="1"/>
  <c r="H4821" i="1" s="1"/>
  <c r="H4820" i="1"/>
  <c r="I4820" i="1" s="1"/>
  <c r="J4820" i="1" s="1"/>
  <c r="G4820" i="1"/>
  <c r="G4819" i="1"/>
  <c r="H4819" i="1" s="1"/>
  <c r="I4819" i="1" s="1"/>
  <c r="J4819" i="1" s="1"/>
  <c r="K4819" i="1" s="1"/>
  <c r="G4818" i="1"/>
  <c r="H4818" i="1" s="1"/>
  <c r="I4818" i="1" s="1"/>
  <c r="J4818" i="1" s="1"/>
  <c r="I4817" i="1"/>
  <c r="J4817" i="1" s="1"/>
  <c r="G4817" i="1"/>
  <c r="H4817" i="1" s="1"/>
  <c r="I4816" i="1"/>
  <c r="J4816" i="1" s="1"/>
  <c r="H4816" i="1"/>
  <c r="G4816" i="1"/>
  <c r="G4815" i="1"/>
  <c r="H4815" i="1" s="1"/>
  <c r="I4815" i="1" s="1"/>
  <c r="J4815" i="1" s="1"/>
  <c r="K4814" i="1"/>
  <c r="G4814" i="1"/>
  <c r="H4814" i="1" s="1"/>
  <c r="I4814" i="1" s="1"/>
  <c r="J4814" i="1" s="1"/>
  <c r="L4814" i="1" s="1"/>
  <c r="G4813" i="1"/>
  <c r="H4813" i="1" s="1"/>
  <c r="I4813" i="1" s="1"/>
  <c r="J4813" i="1" s="1"/>
  <c r="H4812" i="1"/>
  <c r="I4812" i="1" s="1"/>
  <c r="J4812" i="1" s="1"/>
  <c r="G4812" i="1"/>
  <c r="H4811" i="1"/>
  <c r="I4811" i="1" s="1"/>
  <c r="J4811" i="1" s="1"/>
  <c r="G4811" i="1"/>
  <c r="G4810" i="1"/>
  <c r="H4810" i="1" s="1"/>
  <c r="I4810" i="1" s="1"/>
  <c r="J4810" i="1" s="1"/>
  <c r="G4809" i="1"/>
  <c r="H4809" i="1" s="1"/>
  <c r="I4809" i="1" s="1"/>
  <c r="J4809" i="1" s="1"/>
  <c r="H4808" i="1"/>
  <c r="I4808" i="1" s="1"/>
  <c r="J4808" i="1" s="1"/>
  <c r="G4808" i="1"/>
  <c r="G4807" i="1"/>
  <c r="H4807" i="1" s="1"/>
  <c r="I4807" i="1" s="1"/>
  <c r="J4807" i="1" s="1"/>
  <c r="J4806" i="1"/>
  <c r="H4806" i="1"/>
  <c r="I4806" i="1" s="1"/>
  <c r="G4806" i="1"/>
  <c r="G4805" i="1"/>
  <c r="H4805" i="1" s="1"/>
  <c r="I4805" i="1" s="1"/>
  <c r="J4805" i="1" s="1"/>
  <c r="L4804" i="1"/>
  <c r="I4804" i="1"/>
  <c r="J4804" i="1" s="1"/>
  <c r="K4804" i="1" s="1"/>
  <c r="H4804" i="1"/>
  <c r="G4804" i="1"/>
  <c r="G4803" i="1"/>
  <c r="H4803" i="1" s="1"/>
  <c r="I4803" i="1" s="1"/>
  <c r="J4803" i="1" s="1"/>
  <c r="L4802" i="1"/>
  <c r="G4802" i="1"/>
  <c r="H4802" i="1" s="1"/>
  <c r="I4802" i="1" s="1"/>
  <c r="J4802" i="1" s="1"/>
  <c r="K4802" i="1" s="1"/>
  <c r="G4801" i="1"/>
  <c r="H4801" i="1" s="1"/>
  <c r="I4801" i="1" s="1"/>
  <c r="J4801" i="1" s="1"/>
  <c r="H4800" i="1"/>
  <c r="I4800" i="1" s="1"/>
  <c r="J4800" i="1" s="1"/>
  <c r="G4800" i="1"/>
  <c r="L4799" i="1"/>
  <c r="K4799" i="1"/>
  <c r="G4799" i="1"/>
  <c r="H4799" i="1" s="1"/>
  <c r="I4799" i="1" s="1"/>
  <c r="J4799" i="1" s="1"/>
  <c r="G4798" i="1"/>
  <c r="H4798" i="1" s="1"/>
  <c r="I4798" i="1" s="1"/>
  <c r="J4798" i="1" s="1"/>
  <c r="G4797" i="1"/>
  <c r="H4797" i="1" s="1"/>
  <c r="I4797" i="1" s="1"/>
  <c r="J4797" i="1" s="1"/>
  <c r="H4796" i="1"/>
  <c r="I4796" i="1" s="1"/>
  <c r="J4796" i="1" s="1"/>
  <c r="G4796" i="1"/>
  <c r="G4795" i="1"/>
  <c r="H4795" i="1" s="1"/>
  <c r="I4795" i="1" s="1"/>
  <c r="J4795" i="1" s="1"/>
  <c r="K4794" i="1"/>
  <c r="J4794" i="1"/>
  <c r="L4794" i="1" s="1"/>
  <c r="G4794" i="1"/>
  <c r="H4794" i="1" s="1"/>
  <c r="I4794" i="1" s="1"/>
  <c r="I4793" i="1"/>
  <c r="J4793" i="1" s="1"/>
  <c r="G4793" i="1"/>
  <c r="H4793" i="1" s="1"/>
  <c r="H4792" i="1"/>
  <c r="I4792" i="1" s="1"/>
  <c r="J4792" i="1" s="1"/>
  <c r="G4792" i="1"/>
  <c r="I4791" i="1"/>
  <c r="J4791" i="1" s="1"/>
  <c r="H4791" i="1"/>
  <c r="G4791" i="1"/>
  <c r="G4790" i="1"/>
  <c r="H4790" i="1" s="1"/>
  <c r="I4790" i="1" s="1"/>
  <c r="J4790" i="1" s="1"/>
  <c r="I4789" i="1"/>
  <c r="J4789" i="1" s="1"/>
  <c r="G4789" i="1"/>
  <c r="H4789" i="1" s="1"/>
  <c r="H4788" i="1"/>
  <c r="I4788" i="1" s="1"/>
  <c r="J4788" i="1" s="1"/>
  <c r="G4788" i="1"/>
  <c r="G4787" i="1"/>
  <c r="H4787" i="1" s="1"/>
  <c r="I4787" i="1" s="1"/>
  <c r="J4787" i="1" s="1"/>
  <c r="K4787" i="1" s="1"/>
  <c r="G4786" i="1"/>
  <c r="H4786" i="1" s="1"/>
  <c r="I4786" i="1" s="1"/>
  <c r="J4786" i="1" s="1"/>
  <c r="I4785" i="1"/>
  <c r="J4785" i="1" s="1"/>
  <c r="G4785" i="1"/>
  <c r="H4785" i="1" s="1"/>
  <c r="J4784" i="1"/>
  <c r="I4784" i="1"/>
  <c r="H4784" i="1"/>
  <c r="G4784" i="1"/>
  <c r="G4783" i="1"/>
  <c r="H4783" i="1" s="1"/>
  <c r="I4783" i="1" s="1"/>
  <c r="J4783" i="1" s="1"/>
  <c r="G4782" i="1"/>
  <c r="H4782" i="1" s="1"/>
  <c r="I4782" i="1" s="1"/>
  <c r="J4782" i="1" s="1"/>
  <c r="G4781" i="1"/>
  <c r="H4781" i="1" s="1"/>
  <c r="I4781" i="1" s="1"/>
  <c r="J4781" i="1" s="1"/>
  <c r="H4780" i="1"/>
  <c r="I4780" i="1" s="1"/>
  <c r="J4780" i="1" s="1"/>
  <c r="G4780" i="1"/>
  <c r="K4779" i="1"/>
  <c r="H4779" i="1"/>
  <c r="I4779" i="1" s="1"/>
  <c r="J4779" i="1" s="1"/>
  <c r="L4779" i="1" s="1"/>
  <c r="G4779" i="1"/>
  <c r="G4778" i="1"/>
  <c r="H4778" i="1" s="1"/>
  <c r="I4778" i="1" s="1"/>
  <c r="J4778" i="1" s="1"/>
  <c r="K4777" i="1"/>
  <c r="J4777" i="1"/>
  <c r="L4777" i="1" s="1"/>
  <c r="I4777" i="1"/>
  <c r="G4777" i="1"/>
  <c r="H4777" i="1" s="1"/>
  <c r="H4776" i="1"/>
  <c r="I4776" i="1" s="1"/>
  <c r="J4776" i="1" s="1"/>
  <c r="G4776" i="1"/>
  <c r="G4775" i="1"/>
  <c r="H4775" i="1" s="1"/>
  <c r="I4775" i="1" s="1"/>
  <c r="J4775" i="1" s="1"/>
  <c r="H4774" i="1"/>
  <c r="I4774" i="1" s="1"/>
  <c r="J4774" i="1" s="1"/>
  <c r="G4774" i="1"/>
  <c r="G4773" i="1"/>
  <c r="H4773" i="1" s="1"/>
  <c r="I4773" i="1" s="1"/>
  <c r="J4773" i="1" s="1"/>
  <c r="I4772" i="1"/>
  <c r="J4772" i="1" s="1"/>
  <c r="K4772" i="1" s="1"/>
  <c r="H4772" i="1"/>
  <c r="G4772" i="1"/>
  <c r="G4771" i="1"/>
  <c r="H4771" i="1" s="1"/>
  <c r="I4771" i="1" s="1"/>
  <c r="J4771" i="1" s="1"/>
  <c r="L4770" i="1"/>
  <c r="G4770" i="1"/>
  <c r="H4770" i="1" s="1"/>
  <c r="I4770" i="1" s="1"/>
  <c r="J4770" i="1" s="1"/>
  <c r="K4770" i="1" s="1"/>
  <c r="I4769" i="1"/>
  <c r="J4769" i="1" s="1"/>
  <c r="G4769" i="1"/>
  <c r="H4769" i="1" s="1"/>
  <c r="H4768" i="1"/>
  <c r="I4768" i="1" s="1"/>
  <c r="J4768" i="1" s="1"/>
  <c r="G4768" i="1"/>
  <c r="K4767" i="1"/>
  <c r="G4767" i="1"/>
  <c r="H4767" i="1" s="1"/>
  <c r="I4767" i="1" s="1"/>
  <c r="J4767" i="1" s="1"/>
  <c r="L4767" i="1" s="1"/>
  <c r="G4766" i="1"/>
  <c r="H4766" i="1" s="1"/>
  <c r="I4766" i="1" s="1"/>
  <c r="J4766" i="1" s="1"/>
  <c r="G4765" i="1"/>
  <c r="H4765" i="1" s="1"/>
  <c r="I4765" i="1" s="1"/>
  <c r="J4765" i="1" s="1"/>
  <c r="H4764" i="1"/>
  <c r="I4764" i="1" s="1"/>
  <c r="J4764" i="1" s="1"/>
  <c r="G4764" i="1"/>
  <c r="G4763" i="1"/>
  <c r="H4763" i="1" s="1"/>
  <c r="I4763" i="1" s="1"/>
  <c r="J4763" i="1" s="1"/>
  <c r="J4762" i="1"/>
  <c r="G4762" i="1"/>
  <c r="H4762" i="1" s="1"/>
  <c r="I4762" i="1" s="1"/>
  <c r="I4761" i="1"/>
  <c r="J4761" i="1" s="1"/>
  <c r="G4761" i="1"/>
  <c r="H4761" i="1" s="1"/>
  <c r="H4760" i="1"/>
  <c r="I4760" i="1" s="1"/>
  <c r="J4760" i="1" s="1"/>
  <c r="K4760" i="1" s="1"/>
  <c r="G4760" i="1"/>
  <c r="I4759" i="1"/>
  <c r="J4759" i="1" s="1"/>
  <c r="H4759" i="1"/>
  <c r="G4759" i="1"/>
  <c r="G4758" i="1"/>
  <c r="H4758" i="1" s="1"/>
  <c r="I4758" i="1" s="1"/>
  <c r="J4758" i="1" s="1"/>
  <c r="J4757" i="1"/>
  <c r="I4757" i="1"/>
  <c r="G4757" i="1"/>
  <c r="H4757" i="1" s="1"/>
  <c r="H4756" i="1"/>
  <c r="I4756" i="1" s="1"/>
  <c r="J4756" i="1" s="1"/>
  <c r="G4756" i="1"/>
  <c r="L4755" i="1"/>
  <c r="G4755" i="1"/>
  <c r="H4755" i="1" s="1"/>
  <c r="I4755" i="1" s="1"/>
  <c r="J4755" i="1" s="1"/>
  <c r="K4755" i="1" s="1"/>
  <c r="G4754" i="1"/>
  <c r="H4754" i="1" s="1"/>
  <c r="I4754" i="1" s="1"/>
  <c r="J4754" i="1" s="1"/>
  <c r="I4753" i="1"/>
  <c r="J4753" i="1" s="1"/>
  <c r="G4753" i="1"/>
  <c r="H4753" i="1" s="1"/>
  <c r="J4752" i="1"/>
  <c r="I4752" i="1"/>
  <c r="H4752" i="1"/>
  <c r="G4752" i="1"/>
  <c r="G4751" i="1"/>
  <c r="H4751" i="1" s="1"/>
  <c r="I4751" i="1" s="1"/>
  <c r="J4751" i="1" s="1"/>
  <c r="G4750" i="1"/>
  <c r="H4750" i="1" s="1"/>
  <c r="I4750" i="1" s="1"/>
  <c r="J4750" i="1" s="1"/>
  <c r="L4750" i="1" s="1"/>
  <c r="G4749" i="1"/>
  <c r="H4749" i="1" s="1"/>
  <c r="I4749" i="1" s="1"/>
  <c r="J4749" i="1" s="1"/>
  <c r="H4748" i="1"/>
  <c r="I4748" i="1" s="1"/>
  <c r="J4748" i="1" s="1"/>
  <c r="G4748" i="1"/>
  <c r="H4747" i="1"/>
  <c r="I4747" i="1" s="1"/>
  <c r="J4747" i="1" s="1"/>
  <c r="L4747" i="1" s="1"/>
  <c r="G4747" i="1"/>
  <c r="G4746" i="1"/>
  <c r="H4746" i="1" s="1"/>
  <c r="I4746" i="1" s="1"/>
  <c r="J4746" i="1" s="1"/>
  <c r="K4745" i="1"/>
  <c r="J4745" i="1"/>
  <c r="L4745" i="1" s="1"/>
  <c r="I4745" i="1"/>
  <c r="G4745" i="1"/>
  <c r="H4745" i="1" s="1"/>
  <c r="H4744" i="1"/>
  <c r="I4744" i="1" s="1"/>
  <c r="J4744" i="1" s="1"/>
  <c r="G4744" i="1"/>
  <c r="G4743" i="1"/>
  <c r="H4743" i="1" s="1"/>
  <c r="I4743" i="1" s="1"/>
  <c r="J4743" i="1" s="1"/>
  <c r="H4742" i="1"/>
  <c r="I4742" i="1" s="1"/>
  <c r="J4742" i="1" s="1"/>
  <c r="G4742" i="1"/>
  <c r="G4741" i="1"/>
  <c r="H4741" i="1" s="1"/>
  <c r="I4741" i="1" s="1"/>
  <c r="J4741" i="1" s="1"/>
  <c r="L4740" i="1"/>
  <c r="I4740" i="1"/>
  <c r="J4740" i="1" s="1"/>
  <c r="K4740" i="1" s="1"/>
  <c r="H4740" i="1"/>
  <c r="G4740" i="1"/>
  <c r="G4739" i="1"/>
  <c r="H4739" i="1" s="1"/>
  <c r="I4739" i="1" s="1"/>
  <c r="J4739" i="1" s="1"/>
  <c r="L4738" i="1"/>
  <c r="G4738" i="1"/>
  <c r="H4738" i="1" s="1"/>
  <c r="I4738" i="1" s="1"/>
  <c r="J4738" i="1" s="1"/>
  <c r="K4738" i="1" s="1"/>
  <c r="I4737" i="1"/>
  <c r="J4737" i="1" s="1"/>
  <c r="G4737" i="1"/>
  <c r="H4737" i="1" s="1"/>
  <c r="H4736" i="1"/>
  <c r="I4736" i="1" s="1"/>
  <c r="J4736" i="1" s="1"/>
  <c r="G4736" i="1"/>
  <c r="H4735" i="1"/>
  <c r="I4735" i="1" s="1"/>
  <c r="J4735" i="1" s="1"/>
  <c r="G4735" i="1"/>
  <c r="J4734" i="1"/>
  <c r="H4734" i="1"/>
  <c r="I4734" i="1" s="1"/>
  <c r="G4734" i="1"/>
  <c r="I4733" i="1"/>
  <c r="J4733" i="1" s="1"/>
  <c r="G4733" i="1"/>
  <c r="H4733" i="1" s="1"/>
  <c r="H4732" i="1"/>
  <c r="I4732" i="1" s="1"/>
  <c r="J4732" i="1" s="1"/>
  <c r="K4732" i="1" s="1"/>
  <c r="G4732" i="1"/>
  <c r="K4731" i="1"/>
  <c r="I4731" i="1"/>
  <c r="J4731" i="1" s="1"/>
  <c r="L4731" i="1" s="1"/>
  <c r="H4731" i="1"/>
  <c r="G4731" i="1"/>
  <c r="G4730" i="1"/>
  <c r="H4730" i="1" s="1"/>
  <c r="I4730" i="1" s="1"/>
  <c r="J4730" i="1" s="1"/>
  <c r="I4729" i="1"/>
  <c r="J4729" i="1" s="1"/>
  <c r="G4729" i="1"/>
  <c r="H4729" i="1" s="1"/>
  <c r="J4728" i="1"/>
  <c r="I4728" i="1"/>
  <c r="H4728" i="1"/>
  <c r="G4728" i="1"/>
  <c r="G4727" i="1"/>
  <c r="H4727" i="1" s="1"/>
  <c r="I4727" i="1" s="1"/>
  <c r="J4727" i="1" s="1"/>
  <c r="G4726" i="1"/>
  <c r="H4726" i="1" s="1"/>
  <c r="I4726" i="1" s="1"/>
  <c r="J4726" i="1" s="1"/>
  <c r="K4725" i="1"/>
  <c r="J4725" i="1"/>
  <c r="L4725" i="1" s="1"/>
  <c r="I4725" i="1"/>
  <c r="G4725" i="1"/>
  <c r="H4725" i="1" s="1"/>
  <c r="H4724" i="1"/>
  <c r="I4724" i="1" s="1"/>
  <c r="J4724" i="1" s="1"/>
  <c r="G4724" i="1"/>
  <c r="H4723" i="1"/>
  <c r="I4723" i="1" s="1"/>
  <c r="J4723" i="1" s="1"/>
  <c r="G4723" i="1"/>
  <c r="L4722" i="1"/>
  <c r="K4722" i="1"/>
  <c r="G4722" i="1"/>
  <c r="H4722" i="1" s="1"/>
  <c r="I4722" i="1" s="1"/>
  <c r="J4722" i="1" s="1"/>
  <c r="I4721" i="1"/>
  <c r="J4721" i="1" s="1"/>
  <c r="G4721" i="1"/>
  <c r="H4721" i="1" s="1"/>
  <c r="H4720" i="1"/>
  <c r="I4720" i="1" s="1"/>
  <c r="J4720" i="1" s="1"/>
  <c r="G4720" i="1"/>
  <c r="L4719" i="1"/>
  <c r="H4719" i="1"/>
  <c r="I4719" i="1" s="1"/>
  <c r="J4719" i="1" s="1"/>
  <c r="K4719" i="1" s="1"/>
  <c r="G4719" i="1"/>
  <c r="J4718" i="1"/>
  <c r="H4718" i="1"/>
  <c r="I4718" i="1" s="1"/>
  <c r="G4718" i="1"/>
  <c r="I4717" i="1"/>
  <c r="J4717" i="1" s="1"/>
  <c r="G4717" i="1"/>
  <c r="H4717" i="1" s="1"/>
  <c r="L4716" i="1"/>
  <c r="H4716" i="1"/>
  <c r="I4716" i="1" s="1"/>
  <c r="J4716" i="1" s="1"/>
  <c r="K4716" i="1" s="1"/>
  <c r="G4716" i="1"/>
  <c r="I4715" i="1"/>
  <c r="J4715" i="1" s="1"/>
  <c r="L4715" i="1" s="1"/>
  <c r="H4715" i="1"/>
  <c r="G4715" i="1"/>
  <c r="G4714" i="1"/>
  <c r="H4714" i="1" s="1"/>
  <c r="I4714" i="1" s="1"/>
  <c r="J4714" i="1" s="1"/>
  <c r="I4713" i="1"/>
  <c r="J4713" i="1" s="1"/>
  <c r="G4713" i="1"/>
  <c r="H4713" i="1" s="1"/>
  <c r="I4712" i="1"/>
  <c r="J4712" i="1" s="1"/>
  <c r="H4712" i="1"/>
  <c r="G4712" i="1"/>
  <c r="H4711" i="1"/>
  <c r="I4711" i="1" s="1"/>
  <c r="J4711" i="1" s="1"/>
  <c r="G4711" i="1"/>
  <c r="G4710" i="1"/>
  <c r="H4710" i="1" s="1"/>
  <c r="I4710" i="1" s="1"/>
  <c r="J4710" i="1" s="1"/>
  <c r="K4709" i="1"/>
  <c r="J4709" i="1"/>
  <c r="L4709" i="1" s="1"/>
  <c r="I4709" i="1"/>
  <c r="G4709" i="1"/>
  <c r="H4709" i="1" s="1"/>
  <c r="H4708" i="1"/>
  <c r="I4708" i="1" s="1"/>
  <c r="J4708" i="1" s="1"/>
  <c r="G4708" i="1"/>
  <c r="H4707" i="1"/>
  <c r="I4707" i="1" s="1"/>
  <c r="J4707" i="1" s="1"/>
  <c r="G4707" i="1"/>
  <c r="L4706" i="1"/>
  <c r="G4706" i="1"/>
  <c r="H4706" i="1" s="1"/>
  <c r="I4706" i="1" s="1"/>
  <c r="J4706" i="1" s="1"/>
  <c r="K4706" i="1" s="1"/>
  <c r="G4705" i="1"/>
  <c r="H4705" i="1" s="1"/>
  <c r="I4705" i="1" s="1"/>
  <c r="J4705" i="1" s="1"/>
  <c r="H4704" i="1"/>
  <c r="I4704" i="1" s="1"/>
  <c r="J4704" i="1" s="1"/>
  <c r="G4704" i="1"/>
  <c r="L4703" i="1"/>
  <c r="H4703" i="1"/>
  <c r="I4703" i="1" s="1"/>
  <c r="J4703" i="1" s="1"/>
  <c r="K4703" i="1" s="1"/>
  <c r="G4703" i="1"/>
  <c r="J4702" i="1"/>
  <c r="H4702" i="1"/>
  <c r="I4702" i="1" s="1"/>
  <c r="G4702" i="1"/>
  <c r="I4701" i="1"/>
  <c r="J4701" i="1" s="1"/>
  <c r="G4701" i="1"/>
  <c r="H4701" i="1" s="1"/>
  <c r="H4700" i="1"/>
  <c r="I4700" i="1" s="1"/>
  <c r="J4700" i="1" s="1"/>
  <c r="K4700" i="1" s="1"/>
  <c r="G4700" i="1"/>
  <c r="K4699" i="1"/>
  <c r="I4699" i="1"/>
  <c r="J4699" i="1" s="1"/>
  <c r="L4699" i="1" s="1"/>
  <c r="H4699" i="1"/>
  <c r="G4699" i="1"/>
  <c r="G4698" i="1"/>
  <c r="H4698" i="1" s="1"/>
  <c r="I4698" i="1" s="1"/>
  <c r="J4698" i="1" s="1"/>
  <c r="I4697" i="1"/>
  <c r="J4697" i="1" s="1"/>
  <c r="G4697" i="1"/>
  <c r="H4697" i="1" s="1"/>
  <c r="J4696" i="1"/>
  <c r="I4696" i="1"/>
  <c r="H4696" i="1"/>
  <c r="G4696" i="1"/>
  <c r="H4695" i="1"/>
  <c r="I4695" i="1" s="1"/>
  <c r="J4695" i="1" s="1"/>
  <c r="G4695" i="1"/>
  <c r="G4694" i="1"/>
  <c r="H4694" i="1" s="1"/>
  <c r="I4694" i="1" s="1"/>
  <c r="J4694" i="1" s="1"/>
  <c r="J4693" i="1"/>
  <c r="L4693" i="1" s="1"/>
  <c r="I4693" i="1"/>
  <c r="G4693" i="1"/>
  <c r="H4693" i="1" s="1"/>
  <c r="H4692" i="1"/>
  <c r="I4692" i="1" s="1"/>
  <c r="J4692" i="1" s="1"/>
  <c r="G4692" i="1"/>
  <c r="H4691" i="1"/>
  <c r="I4691" i="1" s="1"/>
  <c r="J4691" i="1" s="1"/>
  <c r="G4691" i="1"/>
  <c r="L4690" i="1"/>
  <c r="K4690" i="1"/>
  <c r="G4690" i="1"/>
  <c r="H4690" i="1" s="1"/>
  <c r="I4690" i="1" s="1"/>
  <c r="J4690" i="1" s="1"/>
  <c r="I4689" i="1"/>
  <c r="J4689" i="1" s="1"/>
  <c r="G4689" i="1"/>
  <c r="H4689" i="1" s="1"/>
  <c r="H4688" i="1"/>
  <c r="I4688" i="1" s="1"/>
  <c r="J4688" i="1" s="1"/>
  <c r="G4688" i="1"/>
  <c r="H4687" i="1"/>
  <c r="I4687" i="1" s="1"/>
  <c r="J4687" i="1" s="1"/>
  <c r="K4687" i="1" s="1"/>
  <c r="G4687" i="1"/>
  <c r="J4686" i="1"/>
  <c r="H4686" i="1"/>
  <c r="I4686" i="1" s="1"/>
  <c r="G4686" i="1"/>
  <c r="I4685" i="1"/>
  <c r="J4685" i="1" s="1"/>
  <c r="G4685" i="1"/>
  <c r="H4685" i="1" s="1"/>
  <c r="L4684" i="1"/>
  <c r="H4684" i="1"/>
  <c r="I4684" i="1" s="1"/>
  <c r="J4684" i="1" s="1"/>
  <c r="K4684" i="1" s="1"/>
  <c r="G4684" i="1"/>
  <c r="I4683" i="1"/>
  <c r="J4683" i="1" s="1"/>
  <c r="L4683" i="1" s="1"/>
  <c r="H4683" i="1"/>
  <c r="G4683" i="1"/>
  <c r="G4682" i="1"/>
  <c r="H4682" i="1" s="1"/>
  <c r="I4682" i="1" s="1"/>
  <c r="J4682" i="1" s="1"/>
  <c r="I4681" i="1"/>
  <c r="J4681" i="1" s="1"/>
  <c r="G4681" i="1"/>
  <c r="H4681" i="1" s="1"/>
  <c r="I4680" i="1"/>
  <c r="J4680" i="1" s="1"/>
  <c r="H4680" i="1"/>
  <c r="G4680" i="1"/>
  <c r="H4679" i="1"/>
  <c r="I4679" i="1" s="1"/>
  <c r="J4679" i="1" s="1"/>
  <c r="G4679" i="1"/>
  <c r="G4678" i="1"/>
  <c r="H4678" i="1" s="1"/>
  <c r="I4678" i="1" s="1"/>
  <c r="J4678" i="1" s="1"/>
  <c r="K4677" i="1"/>
  <c r="J4677" i="1"/>
  <c r="L4677" i="1" s="1"/>
  <c r="I4677" i="1"/>
  <c r="G4677" i="1"/>
  <c r="H4677" i="1" s="1"/>
  <c r="H4676" i="1"/>
  <c r="I4676" i="1" s="1"/>
  <c r="J4676" i="1" s="1"/>
  <c r="G4676" i="1"/>
  <c r="H4675" i="1"/>
  <c r="I4675" i="1" s="1"/>
  <c r="J4675" i="1" s="1"/>
  <c r="G4675" i="1"/>
  <c r="G4674" i="1"/>
  <c r="H4674" i="1" s="1"/>
  <c r="I4674" i="1" s="1"/>
  <c r="J4674" i="1" s="1"/>
  <c r="L4674" i="1" s="1"/>
  <c r="G4673" i="1"/>
  <c r="H4673" i="1" s="1"/>
  <c r="I4673" i="1" s="1"/>
  <c r="J4673" i="1" s="1"/>
  <c r="H4672" i="1"/>
  <c r="I4672" i="1" s="1"/>
  <c r="J4672" i="1" s="1"/>
  <c r="G4672" i="1"/>
  <c r="H4671" i="1"/>
  <c r="I4671" i="1" s="1"/>
  <c r="J4671" i="1" s="1"/>
  <c r="K4671" i="1" s="1"/>
  <c r="G4671" i="1"/>
  <c r="H4670" i="1"/>
  <c r="I4670" i="1" s="1"/>
  <c r="J4670" i="1" s="1"/>
  <c r="G4670" i="1"/>
  <c r="I4669" i="1"/>
  <c r="J4669" i="1" s="1"/>
  <c r="G4669" i="1"/>
  <c r="H4669" i="1" s="1"/>
  <c r="H4668" i="1"/>
  <c r="I4668" i="1" s="1"/>
  <c r="J4668" i="1" s="1"/>
  <c r="K4668" i="1" s="1"/>
  <c r="G4668" i="1"/>
  <c r="I4667" i="1"/>
  <c r="J4667" i="1" s="1"/>
  <c r="H4667" i="1"/>
  <c r="G4667" i="1"/>
  <c r="G4666" i="1"/>
  <c r="H4666" i="1" s="1"/>
  <c r="I4666" i="1" s="1"/>
  <c r="J4666" i="1" s="1"/>
  <c r="I4665" i="1"/>
  <c r="J4665" i="1" s="1"/>
  <c r="G4665" i="1"/>
  <c r="H4665" i="1" s="1"/>
  <c r="I4664" i="1"/>
  <c r="J4664" i="1" s="1"/>
  <c r="H4664" i="1"/>
  <c r="G4664" i="1"/>
  <c r="G4663" i="1"/>
  <c r="H4663" i="1" s="1"/>
  <c r="I4663" i="1" s="1"/>
  <c r="J4663" i="1" s="1"/>
  <c r="G4662" i="1"/>
  <c r="H4662" i="1" s="1"/>
  <c r="I4662" i="1" s="1"/>
  <c r="J4662" i="1" s="1"/>
  <c r="J4661" i="1"/>
  <c r="L4661" i="1" s="1"/>
  <c r="I4661" i="1"/>
  <c r="G4661" i="1"/>
  <c r="H4661" i="1" s="1"/>
  <c r="H4660" i="1"/>
  <c r="I4660" i="1" s="1"/>
  <c r="J4660" i="1" s="1"/>
  <c r="G4660" i="1"/>
  <c r="H4659" i="1"/>
  <c r="I4659" i="1" s="1"/>
  <c r="J4659" i="1" s="1"/>
  <c r="G4659" i="1"/>
  <c r="G4658" i="1"/>
  <c r="H4658" i="1" s="1"/>
  <c r="I4658" i="1" s="1"/>
  <c r="J4658" i="1" s="1"/>
  <c r="I4657" i="1"/>
  <c r="J4657" i="1" s="1"/>
  <c r="G4657" i="1"/>
  <c r="H4657" i="1" s="1"/>
  <c r="H4656" i="1"/>
  <c r="I4656" i="1" s="1"/>
  <c r="J4656" i="1" s="1"/>
  <c r="G4656" i="1"/>
  <c r="H4655" i="1"/>
  <c r="I4655" i="1" s="1"/>
  <c r="J4655" i="1" s="1"/>
  <c r="K4655" i="1" s="1"/>
  <c r="G4655" i="1"/>
  <c r="J4654" i="1"/>
  <c r="H4654" i="1"/>
  <c r="I4654" i="1" s="1"/>
  <c r="G4654" i="1"/>
  <c r="I4653" i="1"/>
  <c r="J4653" i="1" s="1"/>
  <c r="G4653" i="1"/>
  <c r="H4653" i="1" s="1"/>
  <c r="H4652" i="1"/>
  <c r="I4652" i="1" s="1"/>
  <c r="J4652" i="1" s="1"/>
  <c r="G4652" i="1"/>
  <c r="K4651" i="1"/>
  <c r="I4651" i="1"/>
  <c r="J4651" i="1" s="1"/>
  <c r="L4651" i="1" s="1"/>
  <c r="H4651" i="1"/>
  <c r="G4651" i="1"/>
  <c r="G4650" i="1"/>
  <c r="H4650" i="1" s="1"/>
  <c r="I4650" i="1" s="1"/>
  <c r="J4650" i="1" s="1"/>
  <c r="I4649" i="1"/>
  <c r="J4649" i="1" s="1"/>
  <c r="G4649" i="1"/>
  <c r="H4649" i="1" s="1"/>
  <c r="J4648" i="1"/>
  <c r="I4648" i="1"/>
  <c r="H4648" i="1"/>
  <c r="G4648" i="1"/>
  <c r="G4647" i="1"/>
  <c r="H4647" i="1" s="1"/>
  <c r="I4647" i="1" s="1"/>
  <c r="J4647" i="1" s="1"/>
  <c r="G4646" i="1"/>
  <c r="H4646" i="1" s="1"/>
  <c r="I4646" i="1" s="1"/>
  <c r="J4646" i="1" s="1"/>
  <c r="K4645" i="1"/>
  <c r="J4645" i="1"/>
  <c r="L4645" i="1" s="1"/>
  <c r="I4645" i="1"/>
  <c r="G4645" i="1"/>
  <c r="H4645" i="1" s="1"/>
  <c r="H4644" i="1"/>
  <c r="I4644" i="1" s="1"/>
  <c r="J4644" i="1" s="1"/>
  <c r="G4644" i="1"/>
  <c r="H4643" i="1"/>
  <c r="I4643" i="1" s="1"/>
  <c r="J4643" i="1" s="1"/>
  <c r="G4643" i="1"/>
  <c r="L4642" i="1"/>
  <c r="K4642" i="1"/>
  <c r="G4642" i="1"/>
  <c r="H4642" i="1" s="1"/>
  <c r="I4642" i="1" s="1"/>
  <c r="J4642" i="1" s="1"/>
  <c r="G4641" i="1"/>
  <c r="H4641" i="1" s="1"/>
  <c r="I4641" i="1" s="1"/>
  <c r="J4641" i="1" s="1"/>
  <c r="H4640" i="1"/>
  <c r="I4640" i="1" s="1"/>
  <c r="J4640" i="1" s="1"/>
  <c r="G4640" i="1"/>
  <c r="L4639" i="1"/>
  <c r="H4639" i="1"/>
  <c r="I4639" i="1" s="1"/>
  <c r="J4639" i="1" s="1"/>
  <c r="K4639" i="1" s="1"/>
  <c r="G4639" i="1"/>
  <c r="H4638" i="1"/>
  <c r="I4638" i="1" s="1"/>
  <c r="J4638" i="1" s="1"/>
  <c r="G4638" i="1"/>
  <c r="I4637" i="1"/>
  <c r="J4637" i="1" s="1"/>
  <c r="G4637" i="1"/>
  <c r="H4637" i="1" s="1"/>
  <c r="L4636" i="1"/>
  <c r="H4636" i="1"/>
  <c r="I4636" i="1" s="1"/>
  <c r="J4636" i="1" s="1"/>
  <c r="K4636" i="1" s="1"/>
  <c r="G4636" i="1"/>
  <c r="K4635" i="1"/>
  <c r="I4635" i="1"/>
  <c r="J4635" i="1" s="1"/>
  <c r="L4635" i="1" s="1"/>
  <c r="H4635" i="1"/>
  <c r="G4635" i="1"/>
  <c r="G4634" i="1"/>
  <c r="H4634" i="1" s="1"/>
  <c r="I4634" i="1" s="1"/>
  <c r="J4634" i="1" s="1"/>
  <c r="I4633" i="1"/>
  <c r="J4633" i="1" s="1"/>
  <c r="G4633" i="1"/>
  <c r="H4633" i="1" s="1"/>
  <c r="J4632" i="1"/>
  <c r="I4632" i="1"/>
  <c r="H4632" i="1"/>
  <c r="G4632" i="1"/>
  <c r="H4631" i="1"/>
  <c r="I4631" i="1" s="1"/>
  <c r="J4631" i="1" s="1"/>
  <c r="G4631" i="1"/>
  <c r="G4630" i="1"/>
  <c r="H4630" i="1" s="1"/>
  <c r="I4630" i="1" s="1"/>
  <c r="J4630" i="1" s="1"/>
  <c r="J4629" i="1"/>
  <c r="L4629" i="1" s="1"/>
  <c r="I4629" i="1"/>
  <c r="G4629" i="1"/>
  <c r="H4629" i="1" s="1"/>
  <c r="H4628" i="1"/>
  <c r="I4628" i="1" s="1"/>
  <c r="J4628" i="1" s="1"/>
  <c r="G4628" i="1"/>
  <c r="H4627" i="1"/>
  <c r="I4627" i="1" s="1"/>
  <c r="J4627" i="1" s="1"/>
  <c r="G4627" i="1"/>
  <c r="L4626" i="1"/>
  <c r="K4626" i="1"/>
  <c r="G4626" i="1"/>
  <c r="H4626" i="1" s="1"/>
  <c r="I4626" i="1" s="1"/>
  <c r="J4626" i="1" s="1"/>
  <c r="G4625" i="1"/>
  <c r="H4625" i="1" s="1"/>
  <c r="I4625" i="1" s="1"/>
  <c r="J4625" i="1" s="1"/>
  <c r="H4624" i="1"/>
  <c r="I4624" i="1" s="1"/>
  <c r="J4624" i="1" s="1"/>
  <c r="G4624" i="1"/>
  <c r="H4623" i="1"/>
  <c r="I4623" i="1" s="1"/>
  <c r="J4623" i="1" s="1"/>
  <c r="K4623" i="1" s="1"/>
  <c r="G4623" i="1"/>
  <c r="H4622" i="1"/>
  <c r="I4622" i="1" s="1"/>
  <c r="J4622" i="1" s="1"/>
  <c r="G4622" i="1"/>
  <c r="I4621" i="1"/>
  <c r="J4621" i="1" s="1"/>
  <c r="G4621" i="1"/>
  <c r="H4621" i="1" s="1"/>
  <c r="L4620" i="1"/>
  <c r="H4620" i="1"/>
  <c r="I4620" i="1" s="1"/>
  <c r="J4620" i="1" s="1"/>
  <c r="K4620" i="1" s="1"/>
  <c r="G4620" i="1"/>
  <c r="I4619" i="1"/>
  <c r="J4619" i="1" s="1"/>
  <c r="L4619" i="1" s="1"/>
  <c r="H4619" i="1"/>
  <c r="G4619" i="1"/>
  <c r="G4618" i="1"/>
  <c r="H4618" i="1" s="1"/>
  <c r="I4618" i="1" s="1"/>
  <c r="J4618" i="1" s="1"/>
  <c r="I4617" i="1"/>
  <c r="J4617" i="1" s="1"/>
  <c r="G4617" i="1"/>
  <c r="H4617" i="1" s="1"/>
  <c r="J4616" i="1"/>
  <c r="I4616" i="1"/>
  <c r="H4616" i="1"/>
  <c r="G4616" i="1"/>
  <c r="G4615" i="1"/>
  <c r="H4615" i="1" s="1"/>
  <c r="I4615" i="1" s="1"/>
  <c r="J4615" i="1" s="1"/>
  <c r="G4614" i="1"/>
  <c r="H4614" i="1" s="1"/>
  <c r="I4614" i="1" s="1"/>
  <c r="J4614" i="1" s="1"/>
  <c r="J4613" i="1"/>
  <c r="I4613" i="1"/>
  <c r="G4613" i="1"/>
  <c r="H4613" i="1" s="1"/>
  <c r="H4612" i="1"/>
  <c r="I4612" i="1" s="1"/>
  <c r="J4612" i="1" s="1"/>
  <c r="G4612" i="1"/>
  <c r="H4611" i="1"/>
  <c r="I4611" i="1" s="1"/>
  <c r="J4611" i="1" s="1"/>
  <c r="G4611" i="1"/>
  <c r="K4610" i="1"/>
  <c r="G4610" i="1"/>
  <c r="H4610" i="1" s="1"/>
  <c r="I4610" i="1" s="1"/>
  <c r="J4610" i="1" s="1"/>
  <c r="L4610" i="1" s="1"/>
  <c r="I4609" i="1"/>
  <c r="J4609" i="1" s="1"/>
  <c r="G4609" i="1"/>
  <c r="H4609" i="1" s="1"/>
  <c r="H4608" i="1"/>
  <c r="I4608" i="1" s="1"/>
  <c r="J4608" i="1" s="1"/>
  <c r="G4608" i="1"/>
  <c r="H4607" i="1"/>
  <c r="I4607" i="1" s="1"/>
  <c r="J4607" i="1" s="1"/>
  <c r="G4607" i="1"/>
  <c r="J4606" i="1"/>
  <c r="H4606" i="1"/>
  <c r="I4606" i="1" s="1"/>
  <c r="G4606" i="1"/>
  <c r="H4605" i="1"/>
  <c r="I4605" i="1" s="1"/>
  <c r="J4605" i="1" s="1"/>
  <c r="G4605" i="1"/>
  <c r="G4604" i="1"/>
  <c r="H4604" i="1" s="1"/>
  <c r="I4604" i="1" s="1"/>
  <c r="J4604" i="1" s="1"/>
  <c r="H4603" i="1"/>
  <c r="I4603" i="1" s="1"/>
  <c r="J4603" i="1" s="1"/>
  <c r="G4603" i="1"/>
  <c r="G4602" i="1"/>
  <c r="H4602" i="1" s="1"/>
  <c r="I4602" i="1" s="1"/>
  <c r="J4602" i="1" s="1"/>
  <c r="K4602" i="1" s="1"/>
  <c r="H4601" i="1"/>
  <c r="I4601" i="1" s="1"/>
  <c r="J4601" i="1" s="1"/>
  <c r="G4601" i="1"/>
  <c r="K4600" i="1"/>
  <c r="J4600" i="1"/>
  <c r="L4600" i="1" s="1"/>
  <c r="G4600" i="1"/>
  <c r="H4600" i="1" s="1"/>
  <c r="I4600" i="1" s="1"/>
  <c r="J4599" i="1"/>
  <c r="I4599" i="1"/>
  <c r="H4599" i="1"/>
  <c r="G4599" i="1"/>
  <c r="I4598" i="1"/>
  <c r="J4598" i="1" s="1"/>
  <c r="H4598" i="1"/>
  <c r="G4598" i="1"/>
  <c r="G4597" i="1"/>
  <c r="H4597" i="1" s="1"/>
  <c r="I4597" i="1" s="1"/>
  <c r="J4597" i="1" s="1"/>
  <c r="G4596" i="1"/>
  <c r="H4596" i="1" s="1"/>
  <c r="I4596" i="1" s="1"/>
  <c r="J4596" i="1" s="1"/>
  <c r="H4595" i="1"/>
  <c r="I4595" i="1" s="1"/>
  <c r="J4595" i="1" s="1"/>
  <c r="G4595" i="1"/>
  <c r="L4594" i="1"/>
  <c r="G4594" i="1"/>
  <c r="H4594" i="1" s="1"/>
  <c r="I4594" i="1" s="1"/>
  <c r="J4594" i="1" s="1"/>
  <c r="K4594" i="1" s="1"/>
  <c r="L4593" i="1"/>
  <c r="H4593" i="1"/>
  <c r="I4593" i="1" s="1"/>
  <c r="J4593" i="1" s="1"/>
  <c r="K4593" i="1" s="1"/>
  <c r="G4593" i="1"/>
  <c r="K4592" i="1"/>
  <c r="J4592" i="1"/>
  <c r="L4592" i="1" s="1"/>
  <c r="G4592" i="1"/>
  <c r="H4592" i="1" s="1"/>
  <c r="I4592" i="1" s="1"/>
  <c r="I4591" i="1"/>
  <c r="J4591" i="1" s="1"/>
  <c r="H4591" i="1"/>
  <c r="G4591" i="1"/>
  <c r="H4590" i="1"/>
  <c r="I4590" i="1" s="1"/>
  <c r="J4590" i="1" s="1"/>
  <c r="G4590" i="1"/>
  <c r="H4589" i="1"/>
  <c r="I4589" i="1" s="1"/>
  <c r="J4589" i="1" s="1"/>
  <c r="G4589" i="1"/>
  <c r="G4588" i="1"/>
  <c r="H4588" i="1" s="1"/>
  <c r="I4588" i="1" s="1"/>
  <c r="J4588" i="1" s="1"/>
  <c r="H4587" i="1"/>
  <c r="I4587" i="1" s="1"/>
  <c r="J4587" i="1" s="1"/>
  <c r="G4587" i="1"/>
  <c r="L4586" i="1"/>
  <c r="G4586" i="1"/>
  <c r="H4586" i="1" s="1"/>
  <c r="I4586" i="1" s="1"/>
  <c r="J4586" i="1" s="1"/>
  <c r="K4586" i="1" s="1"/>
  <c r="L4585" i="1"/>
  <c r="K4585" i="1"/>
  <c r="H4585" i="1"/>
  <c r="I4585" i="1" s="1"/>
  <c r="J4585" i="1" s="1"/>
  <c r="G4585" i="1"/>
  <c r="J4584" i="1"/>
  <c r="L4584" i="1" s="1"/>
  <c r="G4584" i="1"/>
  <c r="H4584" i="1" s="1"/>
  <c r="I4584" i="1" s="1"/>
  <c r="J4583" i="1"/>
  <c r="I4583" i="1"/>
  <c r="H4583" i="1"/>
  <c r="G4583" i="1"/>
  <c r="H4582" i="1"/>
  <c r="I4582" i="1" s="1"/>
  <c r="J4582" i="1" s="1"/>
  <c r="G4582" i="1"/>
  <c r="H4581" i="1"/>
  <c r="I4581" i="1" s="1"/>
  <c r="J4581" i="1" s="1"/>
  <c r="G4581" i="1"/>
  <c r="G4580" i="1"/>
  <c r="H4580" i="1" s="1"/>
  <c r="I4580" i="1" s="1"/>
  <c r="J4580" i="1" s="1"/>
  <c r="H4579" i="1"/>
  <c r="I4579" i="1" s="1"/>
  <c r="J4579" i="1" s="1"/>
  <c r="G4579" i="1"/>
  <c r="L4578" i="1"/>
  <c r="G4578" i="1"/>
  <c r="H4578" i="1" s="1"/>
  <c r="I4578" i="1" s="1"/>
  <c r="J4578" i="1" s="1"/>
  <c r="K4578" i="1" s="1"/>
  <c r="H4577" i="1"/>
  <c r="I4577" i="1" s="1"/>
  <c r="J4577" i="1" s="1"/>
  <c r="L4577" i="1" s="1"/>
  <c r="G4577" i="1"/>
  <c r="G4576" i="1"/>
  <c r="H4576" i="1" s="1"/>
  <c r="I4576" i="1" s="1"/>
  <c r="J4576" i="1" s="1"/>
  <c r="J4575" i="1"/>
  <c r="I4575" i="1"/>
  <c r="H4575" i="1"/>
  <c r="G4575" i="1"/>
  <c r="H4574" i="1"/>
  <c r="I4574" i="1" s="1"/>
  <c r="J4574" i="1" s="1"/>
  <c r="G4574" i="1"/>
  <c r="H4573" i="1"/>
  <c r="I4573" i="1" s="1"/>
  <c r="J4573" i="1" s="1"/>
  <c r="G4573" i="1"/>
  <c r="G4572" i="1"/>
  <c r="H4572" i="1" s="1"/>
  <c r="I4572" i="1" s="1"/>
  <c r="J4572" i="1" s="1"/>
  <c r="H4571" i="1"/>
  <c r="I4571" i="1" s="1"/>
  <c r="J4571" i="1" s="1"/>
  <c r="G4571" i="1"/>
  <c r="G4570" i="1"/>
  <c r="H4570" i="1" s="1"/>
  <c r="I4570" i="1" s="1"/>
  <c r="J4570" i="1" s="1"/>
  <c r="K4570" i="1" s="1"/>
  <c r="L4569" i="1"/>
  <c r="K4569" i="1"/>
  <c r="H4569" i="1"/>
  <c r="I4569" i="1" s="1"/>
  <c r="J4569" i="1" s="1"/>
  <c r="G4569" i="1"/>
  <c r="G4568" i="1"/>
  <c r="H4568" i="1" s="1"/>
  <c r="I4568" i="1" s="1"/>
  <c r="J4568" i="1" s="1"/>
  <c r="J4567" i="1"/>
  <c r="I4567" i="1"/>
  <c r="H4567" i="1"/>
  <c r="G4567" i="1"/>
  <c r="I4566" i="1"/>
  <c r="J4566" i="1" s="1"/>
  <c r="H4566" i="1"/>
  <c r="G4566" i="1"/>
  <c r="H4565" i="1"/>
  <c r="I4565" i="1" s="1"/>
  <c r="J4565" i="1" s="1"/>
  <c r="G4565" i="1"/>
  <c r="G4564" i="1"/>
  <c r="H4564" i="1" s="1"/>
  <c r="I4564" i="1" s="1"/>
  <c r="J4564" i="1" s="1"/>
  <c r="H4563" i="1"/>
  <c r="I4563" i="1" s="1"/>
  <c r="J4563" i="1" s="1"/>
  <c r="G4563" i="1"/>
  <c r="G4562" i="1"/>
  <c r="H4562" i="1" s="1"/>
  <c r="I4562" i="1" s="1"/>
  <c r="J4562" i="1" s="1"/>
  <c r="L4561" i="1"/>
  <c r="K4561" i="1"/>
  <c r="H4561" i="1"/>
  <c r="I4561" i="1" s="1"/>
  <c r="J4561" i="1" s="1"/>
  <c r="G4561" i="1"/>
  <c r="G4560" i="1"/>
  <c r="H4560" i="1" s="1"/>
  <c r="I4560" i="1" s="1"/>
  <c r="J4560" i="1" s="1"/>
  <c r="I4559" i="1"/>
  <c r="J4559" i="1" s="1"/>
  <c r="H4559" i="1"/>
  <c r="G4559" i="1"/>
  <c r="H4558" i="1"/>
  <c r="I4558" i="1" s="1"/>
  <c r="J4558" i="1" s="1"/>
  <c r="G4558" i="1"/>
  <c r="G4557" i="1"/>
  <c r="H4557" i="1" s="1"/>
  <c r="I4557" i="1" s="1"/>
  <c r="J4557" i="1" s="1"/>
  <c r="G4556" i="1"/>
  <c r="H4556" i="1" s="1"/>
  <c r="I4556" i="1" s="1"/>
  <c r="J4556" i="1" s="1"/>
  <c r="H4555" i="1"/>
  <c r="I4555" i="1" s="1"/>
  <c r="J4555" i="1" s="1"/>
  <c r="G4555" i="1"/>
  <c r="G4554" i="1"/>
  <c r="H4554" i="1" s="1"/>
  <c r="I4554" i="1" s="1"/>
  <c r="J4554" i="1" s="1"/>
  <c r="K4554" i="1" s="1"/>
  <c r="L4553" i="1"/>
  <c r="K4553" i="1"/>
  <c r="H4553" i="1"/>
  <c r="I4553" i="1" s="1"/>
  <c r="J4553" i="1" s="1"/>
  <c r="G4553" i="1"/>
  <c r="J4552" i="1"/>
  <c r="L4552" i="1" s="1"/>
  <c r="G4552" i="1"/>
  <c r="H4552" i="1" s="1"/>
  <c r="I4552" i="1" s="1"/>
  <c r="I4551" i="1"/>
  <c r="J4551" i="1" s="1"/>
  <c r="H4551" i="1"/>
  <c r="G4551" i="1"/>
  <c r="I4550" i="1"/>
  <c r="J4550" i="1" s="1"/>
  <c r="H4550" i="1"/>
  <c r="G4550" i="1"/>
  <c r="G4549" i="1"/>
  <c r="H4549" i="1" s="1"/>
  <c r="I4549" i="1" s="1"/>
  <c r="J4549" i="1" s="1"/>
  <c r="G4548" i="1"/>
  <c r="H4548" i="1" s="1"/>
  <c r="I4548" i="1" s="1"/>
  <c r="J4548" i="1" s="1"/>
  <c r="H4547" i="1"/>
  <c r="I4547" i="1" s="1"/>
  <c r="J4547" i="1" s="1"/>
  <c r="G4547" i="1"/>
  <c r="L4546" i="1"/>
  <c r="G4546" i="1"/>
  <c r="H4546" i="1" s="1"/>
  <c r="I4546" i="1" s="1"/>
  <c r="J4546" i="1" s="1"/>
  <c r="K4546" i="1" s="1"/>
  <c r="K4545" i="1"/>
  <c r="H4545" i="1"/>
  <c r="I4545" i="1" s="1"/>
  <c r="J4545" i="1" s="1"/>
  <c r="L4545" i="1" s="1"/>
  <c r="G4545" i="1"/>
  <c r="G4544" i="1"/>
  <c r="H4544" i="1" s="1"/>
  <c r="I4544" i="1" s="1"/>
  <c r="J4544" i="1" s="1"/>
  <c r="I4543" i="1"/>
  <c r="J4543" i="1" s="1"/>
  <c r="H4543" i="1"/>
  <c r="G4543" i="1"/>
  <c r="I4542" i="1"/>
  <c r="J4542" i="1" s="1"/>
  <c r="H4542" i="1"/>
  <c r="G4542" i="1"/>
  <c r="H4541" i="1"/>
  <c r="I4541" i="1" s="1"/>
  <c r="J4541" i="1" s="1"/>
  <c r="G4541" i="1"/>
  <c r="G4540" i="1"/>
  <c r="H4540" i="1" s="1"/>
  <c r="I4540" i="1" s="1"/>
  <c r="J4540" i="1" s="1"/>
  <c r="H4539" i="1"/>
  <c r="I4539" i="1" s="1"/>
  <c r="J4539" i="1" s="1"/>
  <c r="G4539" i="1"/>
  <c r="G4538" i="1"/>
  <c r="H4538" i="1" s="1"/>
  <c r="I4538" i="1" s="1"/>
  <c r="J4538" i="1" s="1"/>
  <c r="K4538" i="1" s="1"/>
  <c r="H4537" i="1"/>
  <c r="I4537" i="1" s="1"/>
  <c r="J4537" i="1" s="1"/>
  <c r="G4537" i="1"/>
  <c r="K4536" i="1"/>
  <c r="J4536" i="1"/>
  <c r="L4536" i="1" s="1"/>
  <c r="G4536" i="1"/>
  <c r="H4536" i="1" s="1"/>
  <c r="I4536" i="1" s="1"/>
  <c r="J4535" i="1"/>
  <c r="I4535" i="1"/>
  <c r="H4535" i="1"/>
  <c r="G4535" i="1"/>
  <c r="I4534" i="1"/>
  <c r="J4534" i="1" s="1"/>
  <c r="H4534" i="1"/>
  <c r="G4534" i="1"/>
  <c r="G4533" i="1"/>
  <c r="H4533" i="1" s="1"/>
  <c r="I4533" i="1" s="1"/>
  <c r="J4533" i="1" s="1"/>
  <c r="G4532" i="1"/>
  <c r="H4532" i="1" s="1"/>
  <c r="I4532" i="1" s="1"/>
  <c r="J4532" i="1" s="1"/>
  <c r="H4531" i="1"/>
  <c r="I4531" i="1" s="1"/>
  <c r="J4531" i="1" s="1"/>
  <c r="G4531" i="1"/>
  <c r="L4530" i="1"/>
  <c r="G4530" i="1"/>
  <c r="H4530" i="1" s="1"/>
  <c r="I4530" i="1" s="1"/>
  <c r="J4530" i="1" s="1"/>
  <c r="K4530" i="1" s="1"/>
  <c r="L4529" i="1"/>
  <c r="H4529" i="1"/>
  <c r="I4529" i="1" s="1"/>
  <c r="J4529" i="1" s="1"/>
  <c r="K4529" i="1" s="1"/>
  <c r="G4529" i="1"/>
  <c r="K4528" i="1"/>
  <c r="J4528" i="1"/>
  <c r="L4528" i="1" s="1"/>
  <c r="G4528" i="1"/>
  <c r="H4528" i="1" s="1"/>
  <c r="I4528" i="1" s="1"/>
  <c r="I4527" i="1"/>
  <c r="J4527" i="1" s="1"/>
  <c r="H4527" i="1"/>
  <c r="G4527" i="1"/>
  <c r="H4526" i="1"/>
  <c r="I4526" i="1" s="1"/>
  <c r="J4526" i="1" s="1"/>
  <c r="G4526" i="1"/>
  <c r="H4525" i="1"/>
  <c r="I4525" i="1" s="1"/>
  <c r="J4525" i="1" s="1"/>
  <c r="G4525" i="1"/>
  <c r="G4524" i="1"/>
  <c r="H4524" i="1" s="1"/>
  <c r="I4524" i="1" s="1"/>
  <c r="J4524" i="1" s="1"/>
  <c r="H4523" i="1"/>
  <c r="I4523" i="1" s="1"/>
  <c r="J4523" i="1" s="1"/>
  <c r="G4523" i="1"/>
  <c r="L4522" i="1"/>
  <c r="G4522" i="1"/>
  <c r="H4522" i="1" s="1"/>
  <c r="I4522" i="1" s="1"/>
  <c r="J4522" i="1" s="1"/>
  <c r="K4522" i="1" s="1"/>
  <c r="L4521" i="1"/>
  <c r="K4521" i="1"/>
  <c r="H4521" i="1"/>
  <c r="I4521" i="1" s="1"/>
  <c r="J4521" i="1" s="1"/>
  <c r="G4521" i="1"/>
  <c r="K4520" i="1"/>
  <c r="J4520" i="1"/>
  <c r="L4520" i="1" s="1"/>
  <c r="G4520" i="1"/>
  <c r="H4520" i="1" s="1"/>
  <c r="I4520" i="1" s="1"/>
  <c r="J4519" i="1"/>
  <c r="I4519" i="1"/>
  <c r="H4519" i="1"/>
  <c r="G4519" i="1"/>
  <c r="H4518" i="1"/>
  <c r="I4518" i="1" s="1"/>
  <c r="J4518" i="1" s="1"/>
  <c r="G4518" i="1"/>
  <c r="H4517" i="1"/>
  <c r="I4517" i="1" s="1"/>
  <c r="J4517" i="1" s="1"/>
  <c r="G4517" i="1"/>
  <c r="G4516" i="1"/>
  <c r="H4516" i="1" s="1"/>
  <c r="I4516" i="1" s="1"/>
  <c r="J4516" i="1" s="1"/>
  <c r="H4515" i="1"/>
  <c r="I4515" i="1" s="1"/>
  <c r="J4515" i="1" s="1"/>
  <c r="G4515" i="1"/>
  <c r="L4514" i="1"/>
  <c r="G4514" i="1"/>
  <c r="H4514" i="1" s="1"/>
  <c r="I4514" i="1" s="1"/>
  <c r="J4514" i="1" s="1"/>
  <c r="K4514" i="1" s="1"/>
  <c r="H4513" i="1"/>
  <c r="I4513" i="1" s="1"/>
  <c r="J4513" i="1" s="1"/>
  <c r="L4513" i="1" s="1"/>
  <c r="G4513" i="1"/>
  <c r="I4512" i="1"/>
  <c r="J4512" i="1" s="1"/>
  <c r="G4512" i="1"/>
  <c r="H4512" i="1" s="1"/>
  <c r="H4511" i="1"/>
  <c r="I4511" i="1" s="1"/>
  <c r="J4511" i="1" s="1"/>
  <c r="G4511" i="1"/>
  <c r="H4510" i="1"/>
  <c r="I4510" i="1" s="1"/>
  <c r="J4510" i="1" s="1"/>
  <c r="G4510" i="1"/>
  <c r="H4509" i="1"/>
  <c r="I4509" i="1" s="1"/>
  <c r="J4509" i="1" s="1"/>
  <c r="G4509" i="1"/>
  <c r="G4508" i="1"/>
  <c r="H4508" i="1" s="1"/>
  <c r="I4508" i="1" s="1"/>
  <c r="J4508" i="1" s="1"/>
  <c r="H4507" i="1"/>
  <c r="I4507" i="1" s="1"/>
  <c r="J4507" i="1" s="1"/>
  <c r="G4507" i="1"/>
  <c r="G4506" i="1"/>
  <c r="H4506" i="1" s="1"/>
  <c r="I4506" i="1" s="1"/>
  <c r="J4506" i="1" s="1"/>
  <c r="L4506" i="1" s="1"/>
  <c r="J4505" i="1"/>
  <c r="H4505" i="1"/>
  <c r="I4505" i="1" s="1"/>
  <c r="G4505" i="1"/>
  <c r="I4504" i="1"/>
  <c r="J4504" i="1" s="1"/>
  <c r="G4504" i="1"/>
  <c r="H4504" i="1" s="1"/>
  <c r="I4503" i="1"/>
  <c r="J4503" i="1" s="1"/>
  <c r="H4503" i="1"/>
  <c r="G4503" i="1"/>
  <c r="G4502" i="1"/>
  <c r="H4502" i="1" s="1"/>
  <c r="I4502" i="1" s="1"/>
  <c r="J4502" i="1" s="1"/>
  <c r="G4501" i="1"/>
  <c r="H4501" i="1" s="1"/>
  <c r="I4501" i="1" s="1"/>
  <c r="J4501" i="1" s="1"/>
  <c r="G4500" i="1"/>
  <c r="H4500" i="1" s="1"/>
  <c r="I4500" i="1" s="1"/>
  <c r="J4500" i="1" s="1"/>
  <c r="L4499" i="1"/>
  <c r="H4499" i="1"/>
  <c r="I4499" i="1" s="1"/>
  <c r="J4499" i="1" s="1"/>
  <c r="K4499" i="1" s="1"/>
  <c r="G4499" i="1"/>
  <c r="G4498" i="1"/>
  <c r="H4498" i="1" s="1"/>
  <c r="I4498" i="1" s="1"/>
  <c r="J4498" i="1" s="1"/>
  <c r="L4498" i="1" s="1"/>
  <c r="H4497" i="1"/>
  <c r="I4497" i="1" s="1"/>
  <c r="J4497" i="1" s="1"/>
  <c r="G4497" i="1"/>
  <c r="I4496" i="1"/>
  <c r="J4496" i="1" s="1"/>
  <c r="G4496" i="1"/>
  <c r="H4496" i="1" s="1"/>
  <c r="H4495" i="1"/>
  <c r="I4495" i="1" s="1"/>
  <c r="J4495" i="1" s="1"/>
  <c r="G4495" i="1"/>
  <c r="H4494" i="1"/>
  <c r="I4494" i="1" s="1"/>
  <c r="J4494" i="1" s="1"/>
  <c r="G4494" i="1"/>
  <c r="H4493" i="1"/>
  <c r="I4493" i="1" s="1"/>
  <c r="J4493" i="1" s="1"/>
  <c r="G4493" i="1"/>
  <c r="G4492" i="1"/>
  <c r="H4492" i="1" s="1"/>
  <c r="I4492" i="1" s="1"/>
  <c r="J4492" i="1" s="1"/>
  <c r="H4491" i="1"/>
  <c r="I4491" i="1" s="1"/>
  <c r="J4491" i="1" s="1"/>
  <c r="G4491" i="1"/>
  <c r="G4490" i="1"/>
  <c r="H4490" i="1" s="1"/>
  <c r="I4490" i="1" s="1"/>
  <c r="J4490" i="1" s="1"/>
  <c r="L4490" i="1" s="1"/>
  <c r="J4489" i="1"/>
  <c r="H4489" i="1"/>
  <c r="I4489" i="1" s="1"/>
  <c r="G4489" i="1"/>
  <c r="I4488" i="1"/>
  <c r="J4488" i="1" s="1"/>
  <c r="G4488" i="1"/>
  <c r="H4488" i="1" s="1"/>
  <c r="I4487" i="1"/>
  <c r="J4487" i="1" s="1"/>
  <c r="H4487" i="1"/>
  <c r="G4487" i="1"/>
  <c r="G4486" i="1"/>
  <c r="H4486" i="1" s="1"/>
  <c r="I4486" i="1" s="1"/>
  <c r="J4486" i="1" s="1"/>
  <c r="G4485" i="1"/>
  <c r="H4485" i="1" s="1"/>
  <c r="I4485" i="1" s="1"/>
  <c r="J4485" i="1" s="1"/>
  <c r="G4484" i="1"/>
  <c r="H4484" i="1" s="1"/>
  <c r="I4484" i="1" s="1"/>
  <c r="J4484" i="1" s="1"/>
  <c r="L4483" i="1"/>
  <c r="H4483" i="1"/>
  <c r="I4483" i="1" s="1"/>
  <c r="J4483" i="1" s="1"/>
  <c r="K4483" i="1" s="1"/>
  <c r="G4483" i="1"/>
  <c r="G4482" i="1"/>
  <c r="H4482" i="1" s="1"/>
  <c r="I4482" i="1" s="1"/>
  <c r="J4482" i="1" s="1"/>
  <c r="L4482" i="1" s="1"/>
  <c r="H4481" i="1"/>
  <c r="I4481" i="1" s="1"/>
  <c r="J4481" i="1" s="1"/>
  <c r="G4481" i="1"/>
  <c r="I4480" i="1"/>
  <c r="J4480" i="1" s="1"/>
  <c r="G4480" i="1"/>
  <c r="H4480" i="1" s="1"/>
  <c r="H4479" i="1"/>
  <c r="I4479" i="1" s="1"/>
  <c r="J4479" i="1" s="1"/>
  <c r="G4479" i="1"/>
  <c r="H4478" i="1"/>
  <c r="I4478" i="1" s="1"/>
  <c r="J4478" i="1" s="1"/>
  <c r="G4478" i="1"/>
  <c r="H4477" i="1"/>
  <c r="I4477" i="1" s="1"/>
  <c r="J4477" i="1" s="1"/>
  <c r="G4477" i="1"/>
  <c r="G4476" i="1"/>
  <c r="H4476" i="1" s="1"/>
  <c r="I4476" i="1" s="1"/>
  <c r="J4476" i="1" s="1"/>
  <c r="H4475" i="1"/>
  <c r="I4475" i="1" s="1"/>
  <c r="J4475" i="1" s="1"/>
  <c r="G4475" i="1"/>
  <c r="G4474" i="1"/>
  <c r="H4474" i="1" s="1"/>
  <c r="I4474" i="1" s="1"/>
  <c r="J4474" i="1" s="1"/>
  <c r="L4474" i="1" s="1"/>
  <c r="J4473" i="1"/>
  <c r="H4473" i="1"/>
  <c r="I4473" i="1" s="1"/>
  <c r="G4473" i="1"/>
  <c r="I4472" i="1"/>
  <c r="J4472" i="1" s="1"/>
  <c r="G4472" i="1"/>
  <c r="H4472" i="1" s="1"/>
  <c r="I4471" i="1"/>
  <c r="J4471" i="1" s="1"/>
  <c r="H4471" i="1"/>
  <c r="G4471" i="1"/>
  <c r="G4470" i="1"/>
  <c r="H4470" i="1" s="1"/>
  <c r="I4470" i="1" s="1"/>
  <c r="J4470" i="1" s="1"/>
  <c r="G4469" i="1"/>
  <c r="H4469" i="1" s="1"/>
  <c r="I4469" i="1" s="1"/>
  <c r="J4469" i="1" s="1"/>
  <c r="G4468" i="1"/>
  <c r="H4468" i="1" s="1"/>
  <c r="I4468" i="1" s="1"/>
  <c r="J4468" i="1" s="1"/>
  <c r="L4467" i="1"/>
  <c r="H4467" i="1"/>
  <c r="I4467" i="1" s="1"/>
  <c r="J4467" i="1" s="1"/>
  <c r="K4467" i="1" s="1"/>
  <c r="G4467" i="1"/>
  <c r="G4466" i="1"/>
  <c r="H4466" i="1" s="1"/>
  <c r="I4466" i="1" s="1"/>
  <c r="J4466" i="1" s="1"/>
  <c r="L4466" i="1" s="1"/>
  <c r="H4465" i="1"/>
  <c r="I4465" i="1" s="1"/>
  <c r="J4465" i="1" s="1"/>
  <c r="G4465" i="1"/>
  <c r="I4464" i="1"/>
  <c r="J4464" i="1" s="1"/>
  <c r="G4464" i="1"/>
  <c r="H4464" i="1" s="1"/>
  <c r="H4463" i="1"/>
  <c r="I4463" i="1" s="1"/>
  <c r="J4463" i="1" s="1"/>
  <c r="G4463" i="1"/>
  <c r="H4462" i="1"/>
  <c r="I4462" i="1" s="1"/>
  <c r="J4462" i="1" s="1"/>
  <c r="G4462" i="1"/>
  <c r="H4461" i="1"/>
  <c r="I4461" i="1" s="1"/>
  <c r="J4461" i="1" s="1"/>
  <c r="G4461" i="1"/>
  <c r="G4460" i="1"/>
  <c r="H4460" i="1" s="1"/>
  <c r="I4460" i="1" s="1"/>
  <c r="J4460" i="1" s="1"/>
  <c r="H4459" i="1"/>
  <c r="I4459" i="1" s="1"/>
  <c r="J4459" i="1" s="1"/>
  <c r="G4459" i="1"/>
  <c r="G4458" i="1"/>
  <c r="H4458" i="1" s="1"/>
  <c r="I4458" i="1" s="1"/>
  <c r="J4458" i="1" s="1"/>
  <c r="L4458" i="1" s="1"/>
  <c r="J4457" i="1"/>
  <c r="H4457" i="1"/>
  <c r="I4457" i="1" s="1"/>
  <c r="G4457" i="1"/>
  <c r="I4456" i="1"/>
  <c r="J4456" i="1" s="1"/>
  <c r="G4456" i="1"/>
  <c r="H4456" i="1" s="1"/>
  <c r="I4455" i="1"/>
  <c r="J4455" i="1" s="1"/>
  <c r="H4455" i="1"/>
  <c r="G4455" i="1"/>
  <c r="G4454" i="1"/>
  <c r="H4454" i="1" s="1"/>
  <c r="I4454" i="1" s="1"/>
  <c r="J4454" i="1" s="1"/>
  <c r="G4453" i="1"/>
  <c r="H4453" i="1" s="1"/>
  <c r="I4453" i="1" s="1"/>
  <c r="J4453" i="1" s="1"/>
  <c r="G4452" i="1"/>
  <c r="H4452" i="1" s="1"/>
  <c r="I4452" i="1" s="1"/>
  <c r="J4452" i="1" s="1"/>
  <c r="L4451" i="1"/>
  <c r="H4451" i="1"/>
  <c r="I4451" i="1" s="1"/>
  <c r="J4451" i="1" s="1"/>
  <c r="K4451" i="1" s="1"/>
  <c r="G4451" i="1"/>
  <c r="G4450" i="1"/>
  <c r="H4450" i="1" s="1"/>
  <c r="I4450" i="1" s="1"/>
  <c r="J4450" i="1" s="1"/>
  <c r="L4450" i="1" s="1"/>
  <c r="H4449" i="1"/>
  <c r="I4449" i="1" s="1"/>
  <c r="J4449" i="1" s="1"/>
  <c r="G4449" i="1"/>
  <c r="I4448" i="1"/>
  <c r="J4448" i="1" s="1"/>
  <c r="G4448" i="1"/>
  <c r="H4448" i="1" s="1"/>
  <c r="H4447" i="1"/>
  <c r="I4447" i="1" s="1"/>
  <c r="J4447" i="1" s="1"/>
  <c r="G4447" i="1"/>
  <c r="H4446" i="1"/>
  <c r="I4446" i="1" s="1"/>
  <c r="J4446" i="1" s="1"/>
  <c r="G4446" i="1"/>
  <c r="H4445" i="1"/>
  <c r="I4445" i="1" s="1"/>
  <c r="J4445" i="1" s="1"/>
  <c r="G4445" i="1"/>
  <c r="G4444" i="1"/>
  <c r="H4444" i="1" s="1"/>
  <c r="I4444" i="1" s="1"/>
  <c r="J4444" i="1" s="1"/>
  <c r="H4443" i="1"/>
  <c r="I4443" i="1" s="1"/>
  <c r="J4443" i="1" s="1"/>
  <c r="G4443" i="1"/>
  <c r="G4442" i="1"/>
  <c r="H4442" i="1" s="1"/>
  <c r="I4442" i="1" s="1"/>
  <c r="J4442" i="1" s="1"/>
  <c r="L4442" i="1" s="1"/>
  <c r="J4441" i="1"/>
  <c r="H4441" i="1"/>
  <c r="I4441" i="1" s="1"/>
  <c r="G4441" i="1"/>
  <c r="I4440" i="1"/>
  <c r="J4440" i="1" s="1"/>
  <c r="G4440" i="1"/>
  <c r="H4440" i="1" s="1"/>
  <c r="I4439" i="1"/>
  <c r="J4439" i="1" s="1"/>
  <c r="H4439" i="1"/>
  <c r="G4439" i="1"/>
  <c r="G4438" i="1"/>
  <c r="H4438" i="1" s="1"/>
  <c r="I4438" i="1" s="1"/>
  <c r="J4438" i="1" s="1"/>
  <c r="G4437" i="1"/>
  <c r="H4437" i="1" s="1"/>
  <c r="I4437" i="1" s="1"/>
  <c r="J4437" i="1" s="1"/>
  <c r="G4436" i="1"/>
  <c r="H4436" i="1" s="1"/>
  <c r="I4436" i="1" s="1"/>
  <c r="J4436" i="1" s="1"/>
  <c r="L4435" i="1"/>
  <c r="H4435" i="1"/>
  <c r="I4435" i="1" s="1"/>
  <c r="J4435" i="1" s="1"/>
  <c r="K4435" i="1" s="1"/>
  <c r="G4435" i="1"/>
  <c r="G4434" i="1"/>
  <c r="H4434" i="1" s="1"/>
  <c r="I4434" i="1" s="1"/>
  <c r="J4434" i="1" s="1"/>
  <c r="L4434" i="1" s="1"/>
  <c r="H4433" i="1"/>
  <c r="I4433" i="1" s="1"/>
  <c r="J4433" i="1" s="1"/>
  <c r="G4433" i="1"/>
  <c r="I4432" i="1"/>
  <c r="J4432" i="1" s="1"/>
  <c r="G4432" i="1"/>
  <c r="H4432" i="1" s="1"/>
  <c r="H4431" i="1"/>
  <c r="I4431" i="1" s="1"/>
  <c r="J4431" i="1" s="1"/>
  <c r="G4431" i="1"/>
  <c r="H4430" i="1"/>
  <c r="I4430" i="1" s="1"/>
  <c r="J4430" i="1" s="1"/>
  <c r="G4430" i="1"/>
  <c r="H4429" i="1"/>
  <c r="I4429" i="1" s="1"/>
  <c r="J4429" i="1" s="1"/>
  <c r="G4429" i="1"/>
  <c r="G4428" i="1"/>
  <c r="H4428" i="1" s="1"/>
  <c r="I4428" i="1" s="1"/>
  <c r="J4428" i="1" s="1"/>
  <c r="H4427" i="1"/>
  <c r="I4427" i="1" s="1"/>
  <c r="J4427" i="1" s="1"/>
  <c r="G4427" i="1"/>
  <c r="G4426" i="1"/>
  <c r="H4426" i="1" s="1"/>
  <c r="I4426" i="1" s="1"/>
  <c r="J4426" i="1" s="1"/>
  <c r="L4426" i="1" s="1"/>
  <c r="J4425" i="1"/>
  <c r="H4425" i="1"/>
  <c r="I4425" i="1" s="1"/>
  <c r="G4425" i="1"/>
  <c r="I4424" i="1"/>
  <c r="J4424" i="1" s="1"/>
  <c r="G4424" i="1"/>
  <c r="H4424" i="1" s="1"/>
  <c r="I4423" i="1"/>
  <c r="J4423" i="1" s="1"/>
  <c r="H4423" i="1"/>
  <c r="G4423" i="1"/>
  <c r="G4422" i="1"/>
  <c r="H4422" i="1" s="1"/>
  <c r="I4422" i="1" s="1"/>
  <c r="J4422" i="1" s="1"/>
  <c r="G4421" i="1"/>
  <c r="H4421" i="1" s="1"/>
  <c r="I4421" i="1" s="1"/>
  <c r="J4421" i="1" s="1"/>
  <c r="G4420" i="1"/>
  <c r="H4420" i="1" s="1"/>
  <c r="I4420" i="1" s="1"/>
  <c r="J4420" i="1" s="1"/>
  <c r="H4419" i="1"/>
  <c r="I4419" i="1" s="1"/>
  <c r="J4419" i="1" s="1"/>
  <c r="K4419" i="1" s="1"/>
  <c r="G4419" i="1"/>
  <c r="G4418" i="1"/>
  <c r="H4418" i="1" s="1"/>
  <c r="I4418" i="1" s="1"/>
  <c r="J4418" i="1" s="1"/>
  <c r="L4418" i="1" s="1"/>
  <c r="H4417" i="1"/>
  <c r="I4417" i="1" s="1"/>
  <c r="J4417" i="1" s="1"/>
  <c r="G4417" i="1"/>
  <c r="J4416" i="1"/>
  <c r="I4416" i="1"/>
  <c r="G4416" i="1"/>
  <c r="H4416" i="1" s="1"/>
  <c r="H4415" i="1"/>
  <c r="I4415" i="1" s="1"/>
  <c r="J4415" i="1" s="1"/>
  <c r="G4415" i="1"/>
  <c r="G4414" i="1"/>
  <c r="H4414" i="1" s="1"/>
  <c r="I4414" i="1" s="1"/>
  <c r="J4414" i="1" s="1"/>
  <c r="H4413" i="1"/>
  <c r="I4413" i="1" s="1"/>
  <c r="J4413" i="1" s="1"/>
  <c r="G4413" i="1"/>
  <c r="G4412" i="1"/>
  <c r="H4412" i="1" s="1"/>
  <c r="I4412" i="1" s="1"/>
  <c r="J4412" i="1" s="1"/>
  <c r="H4411" i="1"/>
  <c r="I4411" i="1" s="1"/>
  <c r="J4411" i="1" s="1"/>
  <c r="G4411" i="1"/>
  <c r="G4410" i="1"/>
  <c r="H4410" i="1" s="1"/>
  <c r="I4410" i="1" s="1"/>
  <c r="J4410" i="1" s="1"/>
  <c r="L4410" i="1" s="1"/>
  <c r="H4409" i="1"/>
  <c r="I4409" i="1" s="1"/>
  <c r="J4409" i="1" s="1"/>
  <c r="G4409" i="1"/>
  <c r="I4408" i="1"/>
  <c r="J4408" i="1" s="1"/>
  <c r="G4408" i="1"/>
  <c r="H4408" i="1" s="1"/>
  <c r="I4407" i="1"/>
  <c r="J4407" i="1" s="1"/>
  <c r="H4407" i="1"/>
  <c r="G4407" i="1"/>
  <c r="G4406" i="1"/>
  <c r="H4406" i="1" s="1"/>
  <c r="I4406" i="1" s="1"/>
  <c r="J4406" i="1" s="1"/>
  <c r="G4405" i="1"/>
  <c r="H4405" i="1" s="1"/>
  <c r="I4405" i="1" s="1"/>
  <c r="J4405" i="1" s="1"/>
  <c r="G4404" i="1"/>
  <c r="H4404" i="1" s="1"/>
  <c r="I4404" i="1" s="1"/>
  <c r="J4404" i="1" s="1"/>
  <c r="H4403" i="1"/>
  <c r="I4403" i="1" s="1"/>
  <c r="J4403" i="1" s="1"/>
  <c r="K4403" i="1" s="1"/>
  <c r="G4403" i="1"/>
  <c r="K4402" i="1"/>
  <c r="G4402" i="1"/>
  <c r="H4402" i="1" s="1"/>
  <c r="I4402" i="1" s="1"/>
  <c r="J4402" i="1" s="1"/>
  <c r="L4402" i="1" s="1"/>
  <c r="H4401" i="1"/>
  <c r="I4401" i="1" s="1"/>
  <c r="J4401" i="1" s="1"/>
  <c r="G4401" i="1"/>
  <c r="J4400" i="1"/>
  <c r="I4400" i="1"/>
  <c r="G4400" i="1"/>
  <c r="H4400" i="1" s="1"/>
  <c r="H4399" i="1"/>
  <c r="I4399" i="1" s="1"/>
  <c r="J4399" i="1" s="1"/>
  <c r="G4399" i="1"/>
  <c r="G4398" i="1"/>
  <c r="H4398" i="1" s="1"/>
  <c r="I4398" i="1" s="1"/>
  <c r="J4398" i="1" s="1"/>
  <c r="H4397" i="1"/>
  <c r="I4397" i="1" s="1"/>
  <c r="J4397" i="1" s="1"/>
  <c r="G4397" i="1"/>
  <c r="G4396" i="1"/>
  <c r="H4396" i="1" s="1"/>
  <c r="I4396" i="1" s="1"/>
  <c r="J4396" i="1" s="1"/>
  <c r="H4395" i="1"/>
  <c r="I4395" i="1" s="1"/>
  <c r="J4395" i="1" s="1"/>
  <c r="G4395" i="1"/>
  <c r="G4394" i="1"/>
  <c r="H4394" i="1" s="1"/>
  <c r="I4394" i="1" s="1"/>
  <c r="J4394" i="1" s="1"/>
  <c r="L4394" i="1" s="1"/>
  <c r="H4393" i="1"/>
  <c r="I4393" i="1" s="1"/>
  <c r="J4393" i="1" s="1"/>
  <c r="G4393" i="1"/>
  <c r="I4392" i="1"/>
  <c r="J4392" i="1" s="1"/>
  <c r="G4392" i="1"/>
  <c r="H4392" i="1" s="1"/>
  <c r="H4391" i="1"/>
  <c r="I4391" i="1" s="1"/>
  <c r="J4391" i="1" s="1"/>
  <c r="G4391" i="1"/>
  <c r="G4390" i="1"/>
  <c r="H4390" i="1" s="1"/>
  <c r="I4390" i="1" s="1"/>
  <c r="J4390" i="1" s="1"/>
  <c r="G4389" i="1"/>
  <c r="H4389" i="1" s="1"/>
  <c r="I4389" i="1" s="1"/>
  <c r="J4389" i="1" s="1"/>
  <c r="G4388" i="1"/>
  <c r="H4388" i="1" s="1"/>
  <c r="I4388" i="1" s="1"/>
  <c r="J4388" i="1" s="1"/>
  <c r="H4387" i="1"/>
  <c r="I4387" i="1" s="1"/>
  <c r="J4387" i="1" s="1"/>
  <c r="K4387" i="1" s="1"/>
  <c r="G4387" i="1"/>
  <c r="K4386" i="1"/>
  <c r="G4386" i="1"/>
  <c r="H4386" i="1" s="1"/>
  <c r="I4386" i="1" s="1"/>
  <c r="J4386" i="1" s="1"/>
  <c r="L4386" i="1" s="1"/>
  <c r="H4385" i="1"/>
  <c r="I4385" i="1" s="1"/>
  <c r="J4385" i="1" s="1"/>
  <c r="G4385" i="1"/>
  <c r="J4384" i="1"/>
  <c r="I4384" i="1"/>
  <c r="G4384" i="1"/>
  <c r="H4384" i="1" s="1"/>
  <c r="H4383" i="1"/>
  <c r="I4383" i="1" s="1"/>
  <c r="J4383" i="1" s="1"/>
  <c r="G4383" i="1"/>
  <c r="H4382" i="1"/>
  <c r="I4382" i="1" s="1"/>
  <c r="J4382" i="1" s="1"/>
  <c r="G4382" i="1"/>
  <c r="H4381" i="1"/>
  <c r="I4381" i="1" s="1"/>
  <c r="J4381" i="1" s="1"/>
  <c r="G4381" i="1"/>
  <c r="G4380" i="1"/>
  <c r="H4380" i="1" s="1"/>
  <c r="I4380" i="1" s="1"/>
  <c r="J4380" i="1" s="1"/>
  <c r="H4379" i="1"/>
  <c r="I4379" i="1" s="1"/>
  <c r="J4379" i="1" s="1"/>
  <c r="G4379" i="1"/>
  <c r="G4378" i="1"/>
  <c r="H4378" i="1" s="1"/>
  <c r="I4378" i="1" s="1"/>
  <c r="J4378" i="1" s="1"/>
  <c r="L4378" i="1" s="1"/>
  <c r="J4377" i="1"/>
  <c r="H4377" i="1"/>
  <c r="I4377" i="1" s="1"/>
  <c r="G4377" i="1"/>
  <c r="I4376" i="1"/>
  <c r="J4376" i="1" s="1"/>
  <c r="G4376" i="1"/>
  <c r="H4376" i="1" s="1"/>
  <c r="I4375" i="1"/>
  <c r="J4375" i="1" s="1"/>
  <c r="H4375" i="1"/>
  <c r="G4375" i="1"/>
  <c r="G4374" i="1"/>
  <c r="H4374" i="1" s="1"/>
  <c r="I4374" i="1" s="1"/>
  <c r="J4374" i="1" s="1"/>
  <c r="G4373" i="1"/>
  <c r="H4373" i="1" s="1"/>
  <c r="I4373" i="1" s="1"/>
  <c r="J4373" i="1" s="1"/>
  <c r="G4372" i="1"/>
  <c r="H4372" i="1" s="1"/>
  <c r="I4372" i="1" s="1"/>
  <c r="J4372" i="1" s="1"/>
  <c r="H4371" i="1"/>
  <c r="I4371" i="1" s="1"/>
  <c r="J4371" i="1" s="1"/>
  <c r="K4371" i="1" s="1"/>
  <c r="G4371" i="1"/>
  <c r="G4370" i="1"/>
  <c r="H4370" i="1" s="1"/>
  <c r="I4370" i="1" s="1"/>
  <c r="J4370" i="1" s="1"/>
  <c r="H4369" i="1"/>
  <c r="I4369" i="1" s="1"/>
  <c r="J4369" i="1" s="1"/>
  <c r="G4369" i="1"/>
  <c r="I4368" i="1"/>
  <c r="J4368" i="1" s="1"/>
  <c r="G4368" i="1"/>
  <c r="H4368" i="1" s="1"/>
  <c r="H4367" i="1"/>
  <c r="I4367" i="1" s="1"/>
  <c r="J4367" i="1" s="1"/>
  <c r="G4367" i="1"/>
  <c r="H4366" i="1"/>
  <c r="I4366" i="1" s="1"/>
  <c r="J4366" i="1" s="1"/>
  <c r="G4366" i="1"/>
  <c r="H4365" i="1"/>
  <c r="I4365" i="1" s="1"/>
  <c r="J4365" i="1" s="1"/>
  <c r="G4365" i="1"/>
  <c r="G4364" i="1"/>
  <c r="H4364" i="1" s="1"/>
  <c r="I4364" i="1" s="1"/>
  <c r="J4364" i="1" s="1"/>
  <c r="H4363" i="1"/>
  <c r="I4363" i="1" s="1"/>
  <c r="J4363" i="1" s="1"/>
  <c r="G4363" i="1"/>
  <c r="G4362" i="1"/>
  <c r="H4362" i="1" s="1"/>
  <c r="I4362" i="1" s="1"/>
  <c r="J4362" i="1" s="1"/>
  <c r="L4362" i="1" s="1"/>
  <c r="J4361" i="1"/>
  <c r="H4361" i="1"/>
  <c r="I4361" i="1" s="1"/>
  <c r="G4361" i="1"/>
  <c r="I4360" i="1"/>
  <c r="J4360" i="1" s="1"/>
  <c r="G4360" i="1"/>
  <c r="H4360" i="1" s="1"/>
  <c r="I4359" i="1"/>
  <c r="J4359" i="1" s="1"/>
  <c r="H4359" i="1"/>
  <c r="G4359" i="1"/>
  <c r="G4358" i="1"/>
  <c r="H4358" i="1" s="1"/>
  <c r="I4358" i="1" s="1"/>
  <c r="J4358" i="1" s="1"/>
  <c r="G4357" i="1"/>
  <c r="H4357" i="1" s="1"/>
  <c r="I4357" i="1" s="1"/>
  <c r="J4357" i="1" s="1"/>
  <c r="G4356" i="1"/>
  <c r="H4356" i="1" s="1"/>
  <c r="I4356" i="1" s="1"/>
  <c r="J4356" i="1" s="1"/>
  <c r="H4355" i="1"/>
  <c r="I4355" i="1" s="1"/>
  <c r="J4355" i="1" s="1"/>
  <c r="K4355" i="1" s="1"/>
  <c r="G4355" i="1"/>
  <c r="K4354" i="1"/>
  <c r="G4354" i="1"/>
  <c r="H4354" i="1" s="1"/>
  <c r="I4354" i="1" s="1"/>
  <c r="J4354" i="1" s="1"/>
  <c r="L4354" i="1" s="1"/>
  <c r="H4353" i="1"/>
  <c r="I4353" i="1" s="1"/>
  <c r="J4353" i="1" s="1"/>
  <c r="G4353" i="1"/>
  <c r="I4352" i="1"/>
  <c r="J4352" i="1" s="1"/>
  <c r="G4352" i="1"/>
  <c r="H4352" i="1" s="1"/>
  <c r="H4351" i="1"/>
  <c r="I4351" i="1" s="1"/>
  <c r="J4351" i="1" s="1"/>
  <c r="G4351" i="1"/>
  <c r="G4350" i="1"/>
  <c r="H4350" i="1" s="1"/>
  <c r="I4350" i="1" s="1"/>
  <c r="J4350" i="1" s="1"/>
  <c r="H4349" i="1"/>
  <c r="I4349" i="1" s="1"/>
  <c r="J4349" i="1" s="1"/>
  <c r="G4349" i="1"/>
  <c r="G4348" i="1"/>
  <c r="H4348" i="1" s="1"/>
  <c r="I4348" i="1" s="1"/>
  <c r="J4348" i="1" s="1"/>
  <c r="H4347" i="1"/>
  <c r="I4347" i="1" s="1"/>
  <c r="J4347" i="1" s="1"/>
  <c r="G4347" i="1"/>
  <c r="G4346" i="1"/>
  <c r="H4346" i="1" s="1"/>
  <c r="I4346" i="1" s="1"/>
  <c r="J4346" i="1" s="1"/>
  <c r="L4346" i="1" s="1"/>
  <c r="J4345" i="1"/>
  <c r="H4345" i="1"/>
  <c r="I4345" i="1" s="1"/>
  <c r="G4345" i="1"/>
  <c r="I4344" i="1"/>
  <c r="J4344" i="1" s="1"/>
  <c r="G4344" i="1"/>
  <c r="H4344" i="1" s="1"/>
  <c r="I4343" i="1"/>
  <c r="J4343" i="1" s="1"/>
  <c r="H4343" i="1"/>
  <c r="G4343" i="1"/>
  <c r="G4342" i="1"/>
  <c r="H4342" i="1" s="1"/>
  <c r="I4342" i="1" s="1"/>
  <c r="J4342" i="1" s="1"/>
  <c r="G4341" i="1"/>
  <c r="H4341" i="1" s="1"/>
  <c r="I4341" i="1" s="1"/>
  <c r="J4341" i="1" s="1"/>
  <c r="G4340" i="1"/>
  <c r="H4340" i="1" s="1"/>
  <c r="I4340" i="1" s="1"/>
  <c r="J4340" i="1" s="1"/>
  <c r="H4339" i="1"/>
  <c r="I4339" i="1" s="1"/>
  <c r="J4339" i="1" s="1"/>
  <c r="K4339" i="1" s="1"/>
  <c r="G4339" i="1"/>
  <c r="G4338" i="1"/>
  <c r="H4338" i="1" s="1"/>
  <c r="I4338" i="1" s="1"/>
  <c r="J4338" i="1" s="1"/>
  <c r="L4337" i="1"/>
  <c r="H4337" i="1"/>
  <c r="I4337" i="1" s="1"/>
  <c r="J4337" i="1" s="1"/>
  <c r="K4337" i="1" s="1"/>
  <c r="G4337" i="1"/>
  <c r="J4336" i="1"/>
  <c r="I4336" i="1"/>
  <c r="G4336" i="1"/>
  <c r="H4336" i="1" s="1"/>
  <c r="H4335" i="1"/>
  <c r="I4335" i="1" s="1"/>
  <c r="J4335" i="1" s="1"/>
  <c r="G4335" i="1"/>
  <c r="H4334" i="1"/>
  <c r="I4334" i="1" s="1"/>
  <c r="J4334" i="1" s="1"/>
  <c r="G4334" i="1"/>
  <c r="H4333" i="1"/>
  <c r="I4333" i="1" s="1"/>
  <c r="J4333" i="1" s="1"/>
  <c r="G4333" i="1"/>
  <c r="G4332" i="1"/>
  <c r="H4332" i="1" s="1"/>
  <c r="I4332" i="1" s="1"/>
  <c r="J4332" i="1" s="1"/>
  <c r="H4331" i="1"/>
  <c r="I4331" i="1" s="1"/>
  <c r="J4331" i="1" s="1"/>
  <c r="G4331" i="1"/>
  <c r="G4330" i="1"/>
  <c r="H4330" i="1" s="1"/>
  <c r="I4330" i="1" s="1"/>
  <c r="J4330" i="1" s="1"/>
  <c r="H4329" i="1"/>
  <c r="I4329" i="1" s="1"/>
  <c r="J4329" i="1" s="1"/>
  <c r="G4329" i="1"/>
  <c r="I4328" i="1"/>
  <c r="J4328" i="1" s="1"/>
  <c r="G4328" i="1"/>
  <c r="H4328" i="1" s="1"/>
  <c r="H4327" i="1"/>
  <c r="I4327" i="1" s="1"/>
  <c r="J4327" i="1" s="1"/>
  <c r="G4327" i="1"/>
  <c r="G4326" i="1"/>
  <c r="H4326" i="1" s="1"/>
  <c r="I4326" i="1" s="1"/>
  <c r="J4326" i="1" s="1"/>
  <c r="G4325" i="1"/>
  <c r="H4325" i="1" s="1"/>
  <c r="I4325" i="1" s="1"/>
  <c r="J4325" i="1" s="1"/>
  <c r="G4324" i="1"/>
  <c r="H4324" i="1" s="1"/>
  <c r="I4324" i="1" s="1"/>
  <c r="J4324" i="1" s="1"/>
  <c r="H4323" i="1"/>
  <c r="I4323" i="1" s="1"/>
  <c r="J4323" i="1" s="1"/>
  <c r="K4323" i="1" s="1"/>
  <c r="G4323" i="1"/>
  <c r="K4322" i="1"/>
  <c r="G4322" i="1"/>
  <c r="H4322" i="1" s="1"/>
  <c r="I4322" i="1" s="1"/>
  <c r="J4322" i="1" s="1"/>
  <c r="L4322" i="1" s="1"/>
  <c r="H4321" i="1"/>
  <c r="I4321" i="1" s="1"/>
  <c r="J4321" i="1" s="1"/>
  <c r="K4321" i="1" s="1"/>
  <c r="G4321" i="1"/>
  <c r="G4320" i="1"/>
  <c r="H4320" i="1" s="1"/>
  <c r="I4320" i="1" s="1"/>
  <c r="J4320" i="1" s="1"/>
  <c r="H4319" i="1"/>
  <c r="I4319" i="1" s="1"/>
  <c r="J4319" i="1" s="1"/>
  <c r="G4319" i="1"/>
  <c r="G4318" i="1"/>
  <c r="H4318" i="1" s="1"/>
  <c r="I4318" i="1" s="1"/>
  <c r="J4318" i="1" s="1"/>
  <c r="H4317" i="1"/>
  <c r="I4317" i="1" s="1"/>
  <c r="J4317" i="1" s="1"/>
  <c r="G4317" i="1"/>
  <c r="G4316" i="1"/>
  <c r="H4316" i="1" s="1"/>
  <c r="I4316" i="1" s="1"/>
  <c r="J4316" i="1" s="1"/>
  <c r="H4315" i="1"/>
  <c r="I4315" i="1" s="1"/>
  <c r="J4315" i="1" s="1"/>
  <c r="G4315" i="1"/>
  <c r="G4314" i="1"/>
  <c r="H4314" i="1" s="1"/>
  <c r="I4314" i="1" s="1"/>
  <c r="J4314" i="1" s="1"/>
  <c r="J4313" i="1"/>
  <c r="H4313" i="1"/>
  <c r="I4313" i="1" s="1"/>
  <c r="G4313" i="1"/>
  <c r="I4312" i="1"/>
  <c r="J4312" i="1" s="1"/>
  <c r="G4312" i="1"/>
  <c r="H4312" i="1" s="1"/>
  <c r="I4311" i="1"/>
  <c r="J4311" i="1" s="1"/>
  <c r="H4311" i="1"/>
  <c r="G4311" i="1"/>
  <c r="G4310" i="1"/>
  <c r="H4310" i="1" s="1"/>
  <c r="I4310" i="1" s="1"/>
  <c r="J4310" i="1" s="1"/>
  <c r="G4309" i="1"/>
  <c r="H4309" i="1" s="1"/>
  <c r="I4309" i="1" s="1"/>
  <c r="J4309" i="1" s="1"/>
  <c r="G4308" i="1"/>
  <c r="H4308" i="1" s="1"/>
  <c r="I4308" i="1" s="1"/>
  <c r="J4308" i="1" s="1"/>
  <c r="H4307" i="1"/>
  <c r="I4307" i="1" s="1"/>
  <c r="J4307" i="1" s="1"/>
  <c r="K4307" i="1" s="1"/>
  <c r="G4307" i="1"/>
  <c r="G4306" i="1"/>
  <c r="H4306" i="1" s="1"/>
  <c r="I4306" i="1" s="1"/>
  <c r="J4306" i="1" s="1"/>
  <c r="L4306" i="1" s="1"/>
  <c r="L4305" i="1"/>
  <c r="H4305" i="1"/>
  <c r="I4305" i="1" s="1"/>
  <c r="J4305" i="1" s="1"/>
  <c r="K4305" i="1" s="1"/>
  <c r="G4305" i="1"/>
  <c r="J4304" i="1"/>
  <c r="I4304" i="1"/>
  <c r="G4304" i="1"/>
  <c r="H4304" i="1" s="1"/>
  <c r="H4303" i="1"/>
  <c r="I4303" i="1" s="1"/>
  <c r="J4303" i="1" s="1"/>
  <c r="G4303" i="1"/>
  <c r="H4302" i="1"/>
  <c r="I4302" i="1" s="1"/>
  <c r="J4302" i="1" s="1"/>
  <c r="G4302" i="1"/>
  <c r="H4301" i="1"/>
  <c r="I4301" i="1" s="1"/>
  <c r="J4301" i="1" s="1"/>
  <c r="G4301" i="1"/>
  <c r="G4300" i="1"/>
  <c r="H4300" i="1" s="1"/>
  <c r="I4300" i="1" s="1"/>
  <c r="J4300" i="1" s="1"/>
  <c r="H4299" i="1"/>
  <c r="I4299" i="1" s="1"/>
  <c r="J4299" i="1" s="1"/>
  <c r="G4299" i="1"/>
  <c r="G4298" i="1"/>
  <c r="H4298" i="1" s="1"/>
  <c r="I4298" i="1" s="1"/>
  <c r="J4298" i="1" s="1"/>
  <c r="H4297" i="1"/>
  <c r="I4297" i="1" s="1"/>
  <c r="J4297" i="1" s="1"/>
  <c r="G4297" i="1"/>
  <c r="J4296" i="1"/>
  <c r="G4296" i="1"/>
  <c r="H4296" i="1" s="1"/>
  <c r="I4296" i="1" s="1"/>
  <c r="J4295" i="1"/>
  <c r="K4295" i="1" s="1"/>
  <c r="I4295" i="1"/>
  <c r="H4295" i="1"/>
  <c r="G4295" i="1"/>
  <c r="K4294" i="1"/>
  <c r="G4294" i="1"/>
  <c r="H4294" i="1" s="1"/>
  <c r="I4294" i="1" s="1"/>
  <c r="J4294" i="1" s="1"/>
  <c r="L4294" i="1" s="1"/>
  <c r="H4293" i="1"/>
  <c r="I4293" i="1" s="1"/>
  <c r="J4293" i="1" s="1"/>
  <c r="G4293" i="1"/>
  <c r="I4292" i="1"/>
  <c r="J4292" i="1" s="1"/>
  <c r="G4292" i="1"/>
  <c r="H4292" i="1" s="1"/>
  <c r="H4291" i="1"/>
  <c r="I4291" i="1" s="1"/>
  <c r="J4291" i="1" s="1"/>
  <c r="G4291" i="1"/>
  <c r="L4290" i="1"/>
  <c r="K4290" i="1"/>
  <c r="G4290" i="1"/>
  <c r="H4290" i="1" s="1"/>
  <c r="I4290" i="1" s="1"/>
  <c r="J4290" i="1" s="1"/>
  <c r="H4289" i="1"/>
  <c r="I4289" i="1" s="1"/>
  <c r="J4289" i="1" s="1"/>
  <c r="G4289" i="1"/>
  <c r="K4288" i="1"/>
  <c r="G4288" i="1"/>
  <c r="H4288" i="1" s="1"/>
  <c r="I4288" i="1" s="1"/>
  <c r="J4288" i="1" s="1"/>
  <c r="L4288" i="1" s="1"/>
  <c r="J4287" i="1"/>
  <c r="K4287" i="1" s="1"/>
  <c r="H4287" i="1"/>
  <c r="I4287" i="1" s="1"/>
  <c r="G4287" i="1"/>
  <c r="G4286" i="1"/>
  <c r="H4286" i="1" s="1"/>
  <c r="I4286" i="1" s="1"/>
  <c r="J4286" i="1" s="1"/>
  <c r="J4285" i="1"/>
  <c r="G4285" i="1"/>
  <c r="H4285" i="1" s="1"/>
  <c r="I4285" i="1" s="1"/>
  <c r="G4284" i="1"/>
  <c r="H4284" i="1" s="1"/>
  <c r="I4284" i="1" s="1"/>
  <c r="J4284" i="1" s="1"/>
  <c r="H4283" i="1"/>
  <c r="I4283" i="1" s="1"/>
  <c r="J4283" i="1" s="1"/>
  <c r="K4283" i="1" s="1"/>
  <c r="G4283" i="1"/>
  <c r="L4282" i="1"/>
  <c r="G4282" i="1"/>
  <c r="H4282" i="1" s="1"/>
  <c r="I4282" i="1" s="1"/>
  <c r="J4282" i="1" s="1"/>
  <c r="K4282" i="1" s="1"/>
  <c r="K4281" i="1"/>
  <c r="J4281" i="1"/>
  <c r="L4281" i="1" s="1"/>
  <c r="H4281" i="1"/>
  <c r="I4281" i="1" s="1"/>
  <c r="G4281" i="1"/>
  <c r="I4280" i="1"/>
  <c r="J4280" i="1" s="1"/>
  <c r="G4280" i="1"/>
  <c r="H4280" i="1" s="1"/>
  <c r="H4279" i="1"/>
  <c r="I4279" i="1" s="1"/>
  <c r="J4279" i="1" s="1"/>
  <c r="K4279" i="1" s="1"/>
  <c r="G4279" i="1"/>
  <c r="G4278" i="1"/>
  <c r="H4278" i="1" s="1"/>
  <c r="I4278" i="1" s="1"/>
  <c r="J4278" i="1" s="1"/>
  <c r="G4277" i="1"/>
  <c r="H4277" i="1" s="1"/>
  <c r="I4277" i="1" s="1"/>
  <c r="J4277" i="1" s="1"/>
  <c r="G4276" i="1"/>
  <c r="H4276" i="1" s="1"/>
  <c r="I4276" i="1" s="1"/>
  <c r="J4276" i="1" s="1"/>
  <c r="L4275" i="1"/>
  <c r="H4275" i="1"/>
  <c r="I4275" i="1" s="1"/>
  <c r="J4275" i="1" s="1"/>
  <c r="K4275" i="1" s="1"/>
  <c r="G4275" i="1"/>
  <c r="G4274" i="1"/>
  <c r="H4274" i="1" s="1"/>
  <c r="I4274" i="1" s="1"/>
  <c r="J4274" i="1" s="1"/>
  <c r="L4273" i="1"/>
  <c r="H4273" i="1"/>
  <c r="I4273" i="1" s="1"/>
  <c r="J4273" i="1" s="1"/>
  <c r="K4273" i="1" s="1"/>
  <c r="G4273" i="1"/>
  <c r="G4272" i="1"/>
  <c r="H4272" i="1" s="1"/>
  <c r="I4272" i="1" s="1"/>
  <c r="J4272" i="1" s="1"/>
  <c r="I4271" i="1"/>
  <c r="J4271" i="1" s="1"/>
  <c r="H4271" i="1"/>
  <c r="G4271" i="1"/>
  <c r="I4270" i="1"/>
  <c r="J4270" i="1" s="1"/>
  <c r="L4270" i="1" s="1"/>
  <c r="H4270" i="1"/>
  <c r="G4270" i="1"/>
  <c r="H4269" i="1"/>
  <c r="I4269" i="1" s="1"/>
  <c r="J4269" i="1" s="1"/>
  <c r="G4269" i="1"/>
  <c r="I4268" i="1"/>
  <c r="J4268" i="1" s="1"/>
  <c r="G4268" i="1"/>
  <c r="H4268" i="1" s="1"/>
  <c r="H4267" i="1"/>
  <c r="I4267" i="1" s="1"/>
  <c r="J4267" i="1" s="1"/>
  <c r="K4267" i="1" s="1"/>
  <c r="G4267" i="1"/>
  <c r="G4266" i="1"/>
  <c r="H4266" i="1" s="1"/>
  <c r="I4266" i="1" s="1"/>
  <c r="J4266" i="1" s="1"/>
  <c r="L4266" i="1" s="1"/>
  <c r="L4265" i="1"/>
  <c r="H4265" i="1"/>
  <c r="I4265" i="1" s="1"/>
  <c r="J4265" i="1" s="1"/>
  <c r="K4265" i="1" s="1"/>
  <c r="G4265" i="1"/>
  <c r="J4264" i="1"/>
  <c r="L4264" i="1" s="1"/>
  <c r="I4264" i="1"/>
  <c r="G4264" i="1"/>
  <c r="H4264" i="1" s="1"/>
  <c r="H4263" i="1"/>
  <c r="I4263" i="1" s="1"/>
  <c r="J4263" i="1" s="1"/>
  <c r="G4263" i="1"/>
  <c r="G4262" i="1"/>
  <c r="H4262" i="1" s="1"/>
  <c r="I4262" i="1" s="1"/>
  <c r="J4262" i="1" s="1"/>
  <c r="J4261" i="1"/>
  <c r="G4261" i="1"/>
  <c r="H4261" i="1" s="1"/>
  <c r="I4261" i="1" s="1"/>
  <c r="I4260" i="1"/>
  <c r="J4260" i="1" s="1"/>
  <c r="G4260" i="1"/>
  <c r="H4260" i="1" s="1"/>
  <c r="H4259" i="1"/>
  <c r="I4259" i="1" s="1"/>
  <c r="J4259" i="1" s="1"/>
  <c r="G4259" i="1"/>
  <c r="L4258" i="1"/>
  <c r="K4258" i="1"/>
  <c r="G4258" i="1"/>
  <c r="H4258" i="1" s="1"/>
  <c r="I4258" i="1" s="1"/>
  <c r="J4258" i="1" s="1"/>
  <c r="J4257" i="1"/>
  <c r="H4257" i="1"/>
  <c r="I4257" i="1" s="1"/>
  <c r="G4257" i="1"/>
  <c r="J4256" i="1"/>
  <c r="L4256" i="1" s="1"/>
  <c r="G4256" i="1"/>
  <c r="H4256" i="1" s="1"/>
  <c r="I4256" i="1" s="1"/>
  <c r="H4255" i="1"/>
  <c r="I4255" i="1" s="1"/>
  <c r="J4255" i="1" s="1"/>
  <c r="K4255" i="1" s="1"/>
  <c r="G4255" i="1"/>
  <c r="K4254" i="1"/>
  <c r="G4254" i="1"/>
  <c r="H4254" i="1" s="1"/>
  <c r="I4254" i="1" s="1"/>
  <c r="J4254" i="1" s="1"/>
  <c r="L4254" i="1" s="1"/>
  <c r="G4253" i="1"/>
  <c r="H4253" i="1" s="1"/>
  <c r="I4253" i="1" s="1"/>
  <c r="J4253" i="1" s="1"/>
  <c r="I4252" i="1"/>
  <c r="J4252" i="1" s="1"/>
  <c r="G4252" i="1"/>
  <c r="H4252" i="1" s="1"/>
  <c r="L4251" i="1"/>
  <c r="H4251" i="1"/>
  <c r="I4251" i="1" s="1"/>
  <c r="J4251" i="1" s="1"/>
  <c r="K4251" i="1" s="1"/>
  <c r="G4251" i="1"/>
  <c r="L4250" i="1"/>
  <c r="K4250" i="1"/>
  <c r="G4250" i="1"/>
  <c r="H4250" i="1" s="1"/>
  <c r="I4250" i="1" s="1"/>
  <c r="J4250" i="1" s="1"/>
  <c r="H4249" i="1"/>
  <c r="I4249" i="1" s="1"/>
  <c r="J4249" i="1" s="1"/>
  <c r="L4249" i="1" s="1"/>
  <c r="G4249" i="1"/>
  <c r="G4248" i="1"/>
  <c r="H4248" i="1" s="1"/>
  <c r="I4248" i="1" s="1"/>
  <c r="J4248" i="1" s="1"/>
  <c r="L4248" i="1" s="1"/>
  <c r="I4247" i="1"/>
  <c r="J4247" i="1" s="1"/>
  <c r="H4247" i="1"/>
  <c r="G4247" i="1"/>
  <c r="H4246" i="1"/>
  <c r="I4246" i="1" s="1"/>
  <c r="J4246" i="1" s="1"/>
  <c r="G4246" i="1"/>
  <c r="H4245" i="1"/>
  <c r="I4245" i="1" s="1"/>
  <c r="J4245" i="1" s="1"/>
  <c r="G4245" i="1"/>
  <c r="G4244" i="1"/>
  <c r="H4244" i="1" s="1"/>
  <c r="I4244" i="1" s="1"/>
  <c r="J4244" i="1" s="1"/>
  <c r="H4243" i="1"/>
  <c r="I4243" i="1" s="1"/>
  <c r="J4243" i="1" s="1"/>
  <c r="K4243" i="1" s="1"/>
  <c r="G4243" i="1"/>
  <c r="L4242" i="1"/>
  <c r="G4242" i="1"/>
  <c r="H4242" i="1" s="1"/>
  <c r="I4242" i="1" s="1"/>
  <c r="J4242" i="1" s="1"/>
  <c r="K4242" i="1" s="1"/>
  <c r="H4241" i="1"/>
  <c r="I4241" i="1" s="1"/>
  <c r="J4241" i="1" s="1"/>
  <c r="K4241" i="1" s="1"/>
  <c r="G4241" i="1"/>
  <c r="I4240" i="1"/>
  <c r="J4240" i="1" s="1"/>
  <c r="G4240" i="1"/>
  <c r="H4240" i="1" s="1"/>
  <c r="H4239" i="1"/>
  <c r="I4239" i="1" s="1"/>
  <c r="J4239" i="1" s="1"/>
  <c r="G4239" i="1"/>
  <c r="I4238" i="1"/>
  <c r="J4238" i="1" s="1"/>
  <c r="G4238" i="1"/>
  <c r="H4238" i="1" s="1"/>
  <c r="H4237" i="1"/>
  <c r="I4237" i="1" s="1"/>
  <c r="J4237" i="1" s="1"/>
  <c r="G4237" i="1"/>
  <c r="G4236" i="1"/>
  <c r="H4236" i="1" s="1"/>
  <c r="I4236" i="1" s="1"/>
  <c r="J4236" i="1" s="1"/>
  <c r="H4235" i="1"/>
  <c r="I4235" i="1" s="1"/>
  <c r="J4235" i="1" s="1"/>
  <c r="G4235" i="1"/>
  <c r="G4234" i="1"/>
  <c r="H4234" i="1" s="1"/>
  <c r="I4234" i="1" s="1"/>
  <c r="J4234" i="1" s="1"/>
  <c r="H4233" i="1"/>
  <c r="I4233" i="1" s="1"/>
  <c r="J4233" i="1" s="1"/>
  <c r="G4233" i="1"/>
  <c r="G4232" i="1"/>
  <c r="H4232" i="1" s="1"/>
  <c r="I4232" i="1" s="1"/>
  <c r="J4232" i="1" s="1"/>
  <c r="L4231" i="1"/>
  <c r="J4231" i="1"/>
  <c r="K4231" i="1" s="1"/>
  <c r="I4231" i="1"/>
  <c r="H4231" i="1"/>
  <c r="G4231" i="1"/>
  <c r="K4230" i="1"/>
  <c r="G4230" i="1"/>
  <c r="H4230" i="1" s="1"/>
  <c r="I4230" i="1" s="1"/>
  <c r="J4230" i="1" s="1"/>
  <c r="L4230" i="1" s="1"/>
  <c r="H4229" i="1"/>
  <c r="I4229" i="1" s="1"/>
  <c r="J4229" i="1" s="1"/>
  <c r="G4229" i="1"/>
  <c r="I4228" i="1"/>
  <c r="J4228" i="1" s="1"/>
  <c r="G4228" i="1"/>
  <c r="H4228" i="1" s="1"/>
  <c r="L4227" i="1"/>
  <c r="H4227" i="1"/>
  <c r="I4227" i="1" s="1"/>
  <c r="J4227" i="1" s="1"/>
  <c r="K4227" i="1" s="1"/>
  <c r="G4227" i="1"/>
  <c r="L4226" i="1"/>
  <c r="K4226" i="1"/>
  <c r="G4226" i="1"/>
  <c r="H4226" i="1" s="1"/>
  <c r="I4226" i="1" s="1"/>
  <c r="J4226" i="1" s="1"/>
  <c r="H4225" i="1"/>
  <c r="I4225" i="1" s="1"/>
  <c r="J4225" i="1" s="1"/>
  <c r="G4225" i="1"/>
  <c r="G4224" i="1"/>
  <c r="H4224" i="1" s="1"/>
  <c r="I4224" i="1" s="1"/>
  <c r="J4224" i="1" s="1"/>
  <c r="L4224" i="1" s="1"/>
  <c r="L4223" i="1"/>
  <c r="J4223" i="1"/>
  <c r="K4223" i="1" s="1"/>
  <c r="H4223" i="1"/>
  <c r="I4223" i="1" s="1"/>
  <c r="G4223" i="1"/>
  <c r="H4222" i="1"/>
  <c r="I4222" i="1" s="1"/>
  <c r="J4222" i="1" s="1"/>
  <c r="G4222" i="1"/>
  <c r="G4221" i="1"/>
  <c r="H4221" i="1" s="1"/>
  <c r="I4221" i="1" s="1"/>
  <c r="J4221" i="1" s="1"/>
  <c r="G4220" i="1"/>
  <c r="H4220" i="1" s="1"/>
  <c r="I4220" i="1" s="1"/>
  <c r="J4220" i="1" s="1"/>
  <c r="H4219" i="1"/>
  <c r="I4219" i="1" s="1"/>
  <c r="J4219" i="1" s="1"/>
  <c r="G4219" i="1"/>
  <c r="L4218" i="1"/>
  <c r="G4218" i="1"/>
  <c r="H4218" i="1" s="1"/>
  <c r="I4218" i="1" s="1"/>
  <c r="J4218" i="1" s="1"/>
  <c r="K4218" i="1" s="1"/>
  <c r="L4217" i="1"/>
  <c r="K4217" i="1"/>
  <c r="J4217" i="1"/>
  <c r="H4217" i="1"/>
  <c r="I4217" i="1" s="1"/>
  <c r="G4217" i="1"/>
  <c r="G4216" i="1"/>
  <c r="H4216" i="1" s="1"/>
  <c r="I4216" i="1" s="1"/>
  <c r="J4216" i="1" s="1"/>
  <c r="L4215" i="1"/>
  <c r="H4215" i="1"/>
  <c r="I4215" i="1" s="1"/>
  <c r="J4215" i="1" s="1"/>
  <c r="K4215" i="1" s="1"/>
  <c r="G4215" i="1"/>
  <c r="H4214" i="1"/>
  <c r="I4214" i="1" s="1"/>
  <c r="J4214" i="1" s="1"/>
  <c r="G4214" i="1"/>
  <c r="G4213" i="1"/>
  <c r="H4213" i="1" s="1"/>
  <c r="I4213" i="1" s="1"/>
  <c r="J4213" i="1" s="1"/>
  <c r="G4212" i="1"/>
  <c r="H4212" i="1" s="1"/>
  <c r="I4212" i="1" s="1"/>
  <c r="J4212" i="1" s="1"/>
  <c r="L4211" i="1"/>
  <c r="H4211" i="1"/>
  <c r="I4211" i="1" s="1"/>
  <c r="J4211" i="1" s="1"/>
  <c r="K4211" i="1" s="1"/>
  <c r="G4211" i="1"/>
  <c r="G4210" i="1"/>
  <c r="H4210" i="1" s="1"/>
  <c r="I4210" i="1" s="1"/>
  <c r="J4210" i="1" s="1"/>
  <c r="H4209" i="1"/>
  <c r="I4209" i="1" s="1"/>
  <c r="J4209" i="1" s="1"/>
  <c r="L4209" i="1" s="1"/>
  <c r="G4209" i="1"/>
  <c r="G4208" i="1"/>
  <c r="H4208" i="1" s="1"/>
  <c r="I4208" i="1" s="1"/>
  <c r="J4208" i="1" s="1"/>
  <c r="I4207" i="1"/>
  <c r="J4207" i="1" s="1"/>
  <c r="H4207" i="1"/>
  <c r="G4207" i="1"/>
  <c r="K4206" i="1"/>
  <c r="I4206" i="1"/>
  <c r="J4206" i="1" s="1"/>
  <c r="L4206" i="1" s="1"/>
  <c r="H4206" i="1"/>
  <c r="G4206" i="1"/>
  <c r="H4205" i="1"/>
  <c r="I4205" i="1" s="1"/>
  <c r="J4205" i="1" s="1"/>
  <c r="G4205" i="1"/>
  <c r="G4204" i="1"/>
  <c r="H4204" i="1" s="1"/>
  <c r="I4204" i="1" s="1"/>
  <c r="J4204" i="1" s="1"/>
  <c r="H4203" i="1"/>
  <c r="I4203" i="1" s="1"/>
  <c r="J4203" i="1" s="1"/>
  <c r="K4203" i="1" s="1"/>
  <c r="G4203" i="1"/>
  <c r="G4202" i="1"/>
  <c r="H4202" i="1" s="1"/>
  <c r="I4202" i="1" s="1"/>
  <c r="J4202" i="1" s="1"/>
  <c r="L4201" i="1"/>
  <c r="H4201" i="1"/>
  <c r="I4201" i="1" s="1"/>
  <c r="J4201" i="1" s="1"/>
  <c r="K4201" i="1" s="1"/>
  <c r="G4201" i="1"/>
  <c r="K4200" i="1"/>
  <c r="J4200" i="1"/>
  <c r="L4200" i="1" s="1"/>
  <c r="I4200" i="1"/>
  <c r="G4200" i="1"/>
  <c r="H4200" i="1" s="1"/>
  <c r="J4199" i="1"/>
  <c r="H4199" i="1"/>
  <c r="I4199" i="1" s="1"/>
  <c r="G4199" i="1"/>
  <c r="I4198" i="1"/>
  <c r="J4198" i="1" s="1"/>
  <c r="L4198" i="1" s="1"/>
  <c r="G4198" i="1"/>
  <c r="H4198" i="1" s="1"/>
  <c r="G4197" i="1"/>
  <c r="H4197" i="1" s="1"/>
  <c r="I4197" i="1" s="1"/>
  <c r="J4197" i="1" s="1"/>
  <c r="I4196" i="1"/>
  <c r="J4196" i="1" s="1"/>
  <c r="G4196" i="1"/>
  <c r="H4196" i="1" s="1"/>
  <c r="H4195" i="1"/>
  <c r="I4195" i="1" s="1"/>
  <c r="J4195" i="1" s="1"/>
  <c r="G4195" i="1"/>
  <c r="L4194" i="1"/>
  <c r="G4194" i="1"/>
  <c r="H4194" i="1" s="1"/>
  <c r="I4194" i="1" s="1"/>
  <c r="J4194" i="1" s="1"/>
  <c r="K4194" i="1" s="1"/>
  <c r="J4193" i="1"/>
  <c r="H4193" i="1"/>
  <c r="I4193" i="1" s="1"/>
  <c r="G4193" i="1"/>
  <c r="K4192" i="1"/>
  <c r="J4192" i="1"/>
  <c r="L4192" i="1" s="1"/>
  <c r="G4192" i="1"/>
  <c r="H4192" i="1" s="1"/>
  <c r="I4192" i="1" s="1"/>
  <c r="H4191" i="1"/>
  <c r="I4191" i="1" s="1"/>
  <c r="J4191" i="1" s="1"/>
  <c r="G4191" i="1"/>
  <c r="G4190" i="1"/>
  <c r="H4190" i="1" s="1"/>
  <c r="I4190" i="1" s="1"/>
  <c r="J4190" i="1" s="1"/>
  <c r="L4190" i="1" s="1"/>
  <c r="G4189" i="1"/>
  <c r="H4189" i="1" s="1"/>
  <c r="I4189" i="1" s="1"/>
  <c r="J4189" i="1" s="1"/>
  <c r="I4188" i="1"/>
  <c r="J4188" i="1" s="1"/>
  <c r="G4188" i="1"/>
  <c r="H4188" i="1" s="1"/>
  <c r="L4187" i="1"/>
  <c r="H4187" i="1"/>
  <c r="I4187" i="1" s="1"/>
  <c r="J4187" i="1" s="1"/>
  <c r="K4187" i="1" s="1"/>
  <c r="G4187" i="1"/>
  <c r="L4186" i="1"/>
  <c r="K4186" i="1"/>
  <c r="G4186" i="1"/>
  <c r="H4186" i="1" s="1"/>
  <c r="I4186" i="1" s="1"/>
  <c r="J4186" i="1" s="1"/>
  <c r="H4185" i="1"/>
  <c r="I4185" i="1" s="1"/>
  <c r="J4185" i="1" s="1"/>
  <c r="G4185" i="1"/>
  <c r="G4184" i="1"/>
  <c r="H4184" i="1" s="1"/>
  <c r="I4184" i="1" s="1"/>
  <c r="J4184" i="1" s="1"/>
  <c r="L4184" i="1" s="1"/>
  <c r="I4183" i="1"/>
  <c r="J4183" i="1" s="1"/>
  <c r="H4183" i="1"/>
  <c r="G4183" i="1"/>
  <c r="H4182" i="1"/>
  <c r="I4182" i="1" s="1"/>
  <c r="J4182" i="1" s="1"/>
  <c r="G4182" i="1"/>
  <c r="G4181" i="1"/>
  <c r="H4181" i="1" s="1"/>
  <c r="I4181" i="1" s="1"/>
  <c r="J4181" i="1" s="1"/>
  <c r="G4180" i="1"/>
  <c r="H4180" i="1" s="1"/>
  <c r="I4180" i="1" s="1"/>
  <c r="J4180" i="1" s="1"/>
  <c r="H4179" i="1"/>
  <c r="I4179" i="1" s="1"/>
  <c r="J4179" i="1" s="1"/>
  <c r="K4179" i="1" s="1"/>
  <c r="G4179" i="1"/>
  <c r="L4178" i="1"/>
  <c r="G4178" i="1"/>
  <c r="H4178" i="1" s="1"/>
  <c r="I4178" i="1" s="1"/>
  <c r="J4178" i="1" s="1"/>
  <c r="K4178" i="1" s="1"/>
  <c r="L4177" i="1"/>
  <c r="H4177" i="1"/>
  <c r="I4177" i="1" s="1"/>
  <c r="J4177" i="1" s="1"/>
  <c r="K4177" i="1" s="1"/>
  <c r="G4177" i="1"/>
  <c r="I4176" i="1"/>
  <c r="J4176" i="1" s="1"/>
  <c r="G4176" i="1"/>
  <c r="H4176" i="1" s="1"/>
  <c r="H4175" i="1"/>
  <c r="I4175" i="1" s="1"/>
  <c r="J4175" i="1" s="1"/>
  <c r="G4175" i="1"/>
  <c r="G4174" i="1"/>
  <c r="H4174" i="1" s="1"/>
  <c r="I4174" i="1" s="1"/>
  <c r="J4174" i="1" s="1"/>
  <c r="J4173" i="1"/>
  <c r="H4173" i="1"/>
  <c r="I4173" i="1" s="1"/>
  <c r="G4173" i="1"/>
  <c r="G4172" i="1"/>
  <c r="H4172" i="1" s="1"/>
  <c r="I4172" i="1" s="1"/>
  <c r="J4172" i="1" s="1"/>
  <c r="H4171" i="1"/>
  <c r="I4171" i="1" s="1"/>
  <c r="J4171" i="1" s="1"/>
  <c r="G4171" i="1"/>
  <c r="G4170" i="1"/>
  <c r="H4170" i="1" s="1"/>
  <c r="I4170" i="1" s="1"/>
  <c r="J4170" i="1" s="1"/>
  <c r="J4169" i="1"/>
  <c r="H4169" i="1"/>
  <c r="I4169" i="1" s="1"/>
  <c r="G4169" i="1"/>
  <c r="G4168" i="1"/>
  <c r="H4168" i="1" s="1"/>
  <c r="I4168" i="1" s="1"/>
  <c r="J4168" i="1" s="1"/>
  <c r="I4167" i="1"/>
  <c r="J4167" i="1" s="1"/>
  <c r="H4167" i="1"/>
  <c r="G4167" i="1"/>
  <c r="G4166" i="1"/>
  <c r="H4166" i="1" s="1"/>
  <c r="I4166" i="1" s="1"/>
  <c r="J4166" i="1" s="1"/>
  <c r="L4166" i="1" s="1"/>
  <c r="J4165" i="1"/>
  <c r="H4165" i="1"/>
  <c r="I4165" i="1" s="1"/>
  <c r="G4165" i="1"/>
  <c r="I4164" i="1"/>
  <c r="J4164" i="1" s="1"/>
  <c r="G4164" i="1"/>
  <c r="H4164" i="1" s="1"/>
  <c r="L4163" i="1"/>
  <c r="H4163" i="1"/>
  <c r="I4163" i="1" s="1"/>
  <c r="J4163" i="1" s="1"/>
  <c r="K4163" i="1" s="1"/>
  <c r="G4163" i="1"/>
  <c r="L4162" i="1"/>
  <c r="K4162" i="1"/>
  <c r="G4162" i="1"/>
  <c r="H4162" i="1" s="1"/>
  <c r="I4162" i="1" s="1"/>
  <c r="J4162" i="1" s="1"/>
  <c r="J4161" i="1"/>
  <c r="H4161" i="1"/>
  <c r="I4161" i="1" s="1"/>
  <c r="G4161" i="1"/>
  <c r="G4160" i="1"/>
  <c r="H4160" i="1" s="1"/>
  <c r="I4160" i="1" s="1"/>
  <c r="J4160" i="1" s="1"/>
  <c r="L4160" i="1" s="1"/>
  <c r="H4159" i="1"/>
  <c r="I4159" i="1" s="1"/>
  <c r="J4159" i="1" s="1"/>
  <c r="G4159" i="1"/>
  <c r="G4158" i="1"/>
  <c r="H4158" i="1" s="1"/>
  <c r="I4158" i="1" s="1"/>
  <c r="J4158" i="1" s="1"/>
  <c r="H4157" i="1"/>
  <c r="I4157" i="1" s="1"/>
  <c r="J4157" i="1" s="1"/>
  <c r="G4157" i="1"/>
  <c r="G4156" i="1"/>
  <c r="H4156" i="1" s="1"/>
  <c r="I4156" i="1" s="1"/>
  <c r="J4156" i="1" s="1"/>
  <c r="J4155" i="1"/>
  <c r="H4155" i="1"/>
  <c r="I4155" i="1" s="1"/>
  <c r="G4155" i="1"/>
  <c r="L4154" i="1"/>
  <c r="G4154" i="1"/>
  <c r="H4154" i="1" s="1"/>
  <c r="I4154" i="1" s="1"/>
  <c r="J4154" i="1" s="1"/>
  <c r="K4154" i="1" s="1"/>
  <c r="L4153" i="1"/>
  <c r="H4153" i="1"/>
  <c r="I4153" i="1" s="1"/>
  <c r="J4153" i="1" s="1"/>
  <c r="K4153" i="1" s="1"/>
  <c r="G4153" i="1"/>
  <c r="I4152" i="1"/>
  <c r="J4152" i="1" s="1"/>
  <c r="G4152" i="1"/>
  <c r="H4152" i="1" s="1"/>
  <c r="H4151" i="1"/>
  <c r="I4151" i="1" s="1"/>
  <c r="J4151" i="1" s="1"/>
  <c r="G4151" i="1"/>
  <c r="G4150" i="1"/>
  <c r="H4150" i="1" s="1"/>
  <c r="I4150" i="1" s="1"/>
  <c r="J4150" i="1" s="1"/>
  <c r="L4150" i="1" s="1"/>
  <c r="L4149" i="1"/>
  <c r="J4149" i="1"/>
  <c r="K4149" i="1" s="1"/>
  <c r="G4149" i="1"/>
  <c r="H4149" i="1" s="1"/>
  <c r="I4149" i="1" s="1"/>
  <c r="G4148" i="1"/>
  <c r="H4148" i="1" s="1"/>
  <c r="I4148" i="1" s="1"/>
  <c r="J4148" i="1" s="1"/>
  <c r="H4147" i="1"/>
  <c r="I4147" i="1" s="1"/>
  <c r="J4147" i="1" s="1"/>
  <c r="K4147" i="1" s="1"/>
  <c r="G4147" i="1"/>
  <c r="G4146" i="1"/>
  <c r="H4146" i="1" s="1"/>
  <c r="I4146" i="1" s="1"/>
  <c r="J4146" i="1" s="1"/>
  <c r="J4145" i="1"/>
  <c r="H4145" i="1"/>
  <c r="I4145" i="1" s="1"/>
  <c r="G4145" i="1"/>
  <c r="K4144" i="1"/>
  <c r="J4144" i="1"/>
  <c r="L4144" i="1" s="1"/>
  <c r="G4144" i="1"/>
  <c r="H4144" i="1" s="1"/>
  <c r="I4144" i="1" s="1"/>
  <c r="H4143" i="1"/>
  <c r="I4143" i="1" s="1"/>
  <c r="J4143" i="1" s="1"/>
  <c r="G4143" i="1"/>
  <c r="H4142" i="1"/>
  <c r="I4142" i="1" s="1"/>
  <c r="J4142" i="1" s="1"/>
  <c r="G4142" i="1"/>
  <c r="G4141" i="1"/>
  <c r="H4141" i="1" s="1"/>
  <c r="I4141" i="1" s="1"/>
  <c r="J4141" i="1" s="1"/>
  <c r="I4140" i="1"/>
  <c r="J4140" i="1" s="1"/>
  <c r="G4140" i="1"/>
  <c r="H4140" i="1" s="1"/>
  <c r="H4139" i="1"/>
  <c r="I4139" i="1" s="1"/>
  <c r="J4139" i="1" s="1"/>
  <c r="G4139" i="1"/>
  <c r="G4138" i="1"/>
  <c r="H4138" i="1" s="1"/>
  <c r="I4138" i="1" s="1"/>
  <c r="J4138" i="1" s="1"/>
  <c r="K4138" i="1" s="1"/>
  <c r="L4137" i="1"/>
  <c r="K4137" i="1"/>
  <c r="H4137" i="1"/>
  <c r="I4137" i="1" s="1"/>
  <c r="J4137" i="1" s="1"/>
  <c r="G4137" i="1"/>
  <c r="J4136" i="1"/>
  <c r="I4136" i="1"/>
  <c r="G4136" i="1"/>
  <c r="H4136" i="1" s="1"/>
  <c r="I4135" i="1"/>
  <c r="J4135" i="1" s="1"/>
  <c r="H4135" i="1"/>
  <c r="G4135" i="1"/>
  <c r="I4134" i="1"/>
  <c r="J4134" i="1" s="1"/>
  <c r="L4134" i="1" s="1"/>
  <c r="G4134" i="1"/>
  <c r="H4134" i="1" s="1"/>
  <c r="G4133" i="1"/>
  <c r="H4133" i="1" s="1"/>
  <c r="I4133" i="1" s="1"/>
  <c r="J4133" i="1" s="1"/>
  <c r="K4133" i="1" s="1"/>
  <c r="K4132" i="1"/>
  <c r="G4132" i="1"/>
  <c r="H4132" i="1" s="1"/>
  <c r="I4132" i="1" s="1"/>
  <c r="J4132" i="1" s="1"/>
  <c r="L4132" i="1" s="1"/>
  <c r="H4131" i="1"/>
  <c r="I4131" i="1" s="1"/>
  <c r="J4131" i="1" s="1"/>
  <c r="G4131" i="1"/>
  <c r="I4130" i="1"/>
  <c r="J4130" i="1" s="1"/>
  <c r="G4130" i="1"/>
  <c r="H4130" i="1" s="1"/>
  <c r="H4129" i="1"/>
  <c r="I4129" i="1" s="1"/>
  <c r="J4129" i="1" s="1"/>
  <c r="G4129" i="1"/>
  <c r="K4128" i="1"/>
  <c r="G4128" i="1"/>
  <c r="H4128" i="1" s="1"/>
  <c r="I4128" i="1" s="1"/>
  <c r="J4128" i="1" s="1"/>
  <c r="L4128" i="1" s="1"/>
  <c r="J4127" i="1"/>
  <c r="H4127" i="1"/>
  <c r="I4127" i="1" s="1"/>
  <c r="G4127" i="1"/>
  <c r="H4126" i="1"/>
  <c r="I4126" i="1" s="1"/>
  <c r="J4126" i="1" s="1"/>
  <c r="G4126" i="1"/>
  <c r="H4125" i="1"/>
  <c r="I4125" i="1" s="1"/>
  <c r="J4125" i="1" s="1"/>
  <c r="G4125" i="1"/>
  <c r="K4124" i="1"/>
  <c r="I4124" i="1"/>
  <c r="J4124" i="1" s="1"/>
  <c r="L4124" i="1" s="1"/>
  <c r="G4124" i="1"/>
  <c r="H4124" i="1" s="1"/>
  <c r="J4123" i="1"/>
  <c r="H4123" i="1"/>
  <c r="I4123" i="1" s="1"/>
  <c r="G4123" i="1"/>
  <c r="K4122" i="1"/>
  <c r="G4122" i="1"/>
  <c r="H4122" i="1" s="1"/>
  <c r="I4122" i="1" s="1"/>
  <c r="J4122" i="1" s="1"/>
  <c r="L4122" i="1" s="1"/>
  <c r="H4121" i="1"/>
  <c r="I4121" i="1" s="1"/>
  <c r="J4121" i="1" s="1"/>
  <c r="K4121" i="1" s="1"/>
  <c r="G4121" i="1"/>
  <c r="I4120" i="1"/>
  <c r="J4120" i="1" s="1"/>
  <c r="G4120" i="1"/>
  <c r="H4120" i="1" s="1"/>
  <c r="J4119" i="1"/>
  <c r="I4119" i="1"/>
  <c r="H4119" i="1"/>
  <c r="G4119" i="1"/>
  <c r="K4118" i="1"/>
  <c r="G4118" i="1"/>
  <c r="H4118" i="1" s="1"/>
  <c r="I4118" i="1" s="1"/>
  <c r="J4118" i="1" s="1"/>
  <c r="L4118" i="1" s="1"/>
  <c r="G4117" i="1"/>
  <c r="H4117" i="1" s="1"/>
  <c r="I4117" i="1" s="1"/>
  <c r="J4117" i="1" s="1"/>
  <c r="G4116" i="1"/>
  <c r="H4116" i="1" s="1"/>
  <c r="I4116" i="1" s="1"/>
  <c r="J4116" i="1" s="1"/>
  <c r="L4115" i="1"/>
  <c r="H4115" i="1"/>
  <c r="I4115" i="1" s="1"/>
  <c r="J4115" i="1" s="1"/>
  <c r="K4115" i="1" s="1"/>
  <c r="G4115" i="1"/>
  <c r="I4114" i="1"/>
  <c r="J4114" i="1" s="1"/>
  <c r="G4114" i="1"/>
  <c r="H4114" i="1" s="1"/>
  <c r="J4113" i="1"/>
  <c r="H4113" i="1"/>
  <c r="I4113" i="1" s="1"/>
  <c r="G4113" i="1"/>
  <c r="G4112" i="1"/>
  <c r="H4112" i="1" s="1"/>
  <c r="I4112" i="1" s="1"/>
  <c r="J4112" i="1" s="1"/>
  <c r="L4111" i="1"/>
  <c r="H4111" i="1"/>
  <c r="I4111" i="1" s="1"/>
  <c r="J4111" i="1" s="1"/>
  <c r="K4111" i="1" s="1"/>
  <c r="G4111" i="1"/>
  <c r="H4110" i="1"/>
  <c r="I4110" i="1" s="1"/>
  <c r="J4110" i="1" s="1"/>
  <c r="G4110" i="1"/>
  <c r="H4109" i="1"/>
  <c r="I4109" i="1" s="1"/>
  <c r="J4109" i="1" s="1"/>
  <c r="G4109" i="1"/>
  <c r="I4108" i="1"/>
  <c r="J4108" i="1" s="1"/>
  <c r="G4108" i="1"/>
  <c r="H4108" i="1" s="1"/>
  <c r="L4107" i="1"/>
  <c r="J4107" i="1"/>
  <c r="K4107" i="1" s="1"/>
  <c r="H4107" i="1"/>
  <c r="I4107" i="1" s="1"/>
  <c r="G4107" i="1"/>
  <c r="L4106" i="1"/>
  <c r="G4106" i="1"/>
  <c r="H4106" i="1" s="1"/>
  <c r="I4106" i="1" s="1"/>
  <c r="J4106" i="1" s="1"/>
  <c r="K4106" i="1" s="1"/>
  <c r="H4105" i="1"/>
  <c r="I4105" i="1" s="1"/>
  <c r="J4105" i="1" s="1"/>
  <c r="L4105" i="1" s="1"/>
  <c r="G4105" i="1"/>
  <c r="G4104" i="1"/>
  <c r="H4104" i="1" s="1"/>
  <c r="I4104" i="1" s="1"/>
  <c r="J4104" i="1" s="1"/>
  <c r="I4103" i="1"/>
  <c r="J4103" i="1" s="1"/>
  <c r="H4103" i="1"/>
  <c r="G4103" i="1"/>
  <c r="G4102" i="1"/>
  <c r="H4102" i="1" s="1"/>
  <c r="I4102" i="1" s="1"/>
  <c r="J4102" i="1" s="1"/>
  <c r="L4101" i="1"/>
  <c r="G4101" i="1"/>
  <c r="H4101" i="1" s="1"/>
  <c r="I4101" i="1" s="1"/>
  <c r="J4101" i="1" s="1"/>
  <c r="K4101" i="1" s="1"/>
  <c r="G4100" i="1"/>
  <c r="H4100" i="1" s="1"/>
  <c r="I4100" i="1" s="1"/>
  <c r="J4100" i="1" s="1"/>
  <c r="L4100" i="1" s="1"/>
  <c r="H4099" i="1"/>
  <c r="I4099" i="1" s="1"/>
  <c r="J4099" i="1" s="1"/>
  <c r="G4099" i="1"/>
  <c r="I4098" i="1"/>
  <c r="J4098" i="1" s="1"/>
  <c r="G4098" i="1"/>
  <c r="H4098" i="1" s="1"/>
  <c r="J4097" i="1"/>
  <c r="L4097" i="1" s="1"/>
  <c r="H4097" i="1"/>
  <c r="I4097" i="1" s="1"/>
  <c r="G4097" i="1"/>
  <c r="G4096" i="1"/>
  <c r="H4096" i="1" s="1"/>
  <c r="I4096" i="1" s="1"/>
  <c r="J4096" i="1" s="1"/>
  <c r="H4095" i="1"/>
  <c r="I4095" i="1" s="1"/>
  <c r="J4095" i="1" s="1"/>
  <c r="G4095" i="1"/>
  <c r="G4094" i="1"/>
  <c r="H4094" i="1" s="1"/>
  <c r="I4094" i="1" s="1"/>
  <c r="J4094" i="1" s="1"/>
  <c r="H4093" i="1"/>
  <c r="I4093" i="1" s="1"/>
  <c r="J4093" i="1" s="1"/>
  <c r="G4093" i="1"/>
  <c r="G4092" i="1"/>
  <c r="H4092" i="1" s="1"/>
  <c r="I4092" i="1" s="1"/>
  <c r="J4092" i="1" s="1"/>
  <c r="J4091" i="1"/>
  <c r="H4091" i="1"/>
  <c r="I4091" i="1" s="1"/>
  <c r="G4091" i="1"/>
  <c r="L4090" i="1"/>
  <c r="G4090" i="1"/>
  <c r="H4090" i="1" s="1"/>
  <c r="I4090" i="1" s="1"/>
  <c r="J4090" i="1" s="1"/>
  <c r="K4090" i="1" s="1"/>
  <c r="L4089" i="1"/>
  <c r="H4089" i="1"/>
  <c r="I4089" i="1" s="1"/>
  <c r="J4089" i="1" s="1"/>
  <c r="K4089" i="1" s="1"/>
  <c r="G4089" i="1"/>
  <c r="I4088" i="1"/>
  <c r="J4088" i="1" s="1"/>
  <c r="G4088" i="1"/>
  <c r="H4088" i="1" s="1"/>
  <c r="H4087" i="1"/>
  <c r="I4087" i="1" s="1"/>
  <c r="J4087" i="1" s="1"/>
  <c r="G4087" i="1"/>
  <c r="G4086" i="1"/>
  <c r="H4086" i="1" s="1"/>
  <c r="I4086" i="1" s="1"/>
  <c r="J4086" i="1" s="1"/>
  <c r="L4086" i="1" s="1"/>
  <c r="L4085" i="1"/>
  <c r="J4085" i="1"/>
  <c r="K4085" i="1" s="1"/>
  <c r="G4085" i="1"/>
  <c r="H4085" i="1" s="1"/>
  <c r="I4085" i="1" s="1"/>
  <c r="G4084" i="1"/>
  <c r="H4084" i="1" s="1"/>
  <c r="I4084" i="1" s="1"/>
  <c r="J4084" i="1" s="1"/>
  <c r="H4083" i="1"/>
  <c r="I4083" i="1" s="1"/>
  <c r="J4083" i="1" s="1"/>
  <c r="K4083" i="1" s="1"/>
  <c r="G4083" i="1"/>
  <c r="G4082" i="1"/>
  <c r="H4082" i="1" s="1"/>
  <c r="I4082" i="1" s="1"/>
  <c r="J4082" i="1" s="1"/>
  <c r="J4081" i="1"/>
  <c r="H4081" i="1"/>
  <c r="I4081" i="1" s="1"/>
  <c r="G4081" i="1"/>
  <c r="K4080" i="1"/>
  <c r="J4080" i="1"/>
  <c r="L4080" i="1" s="1"/>
  <c r="G4080" i="1"/>
  <c r="H4080" i="1" s="1"/>
  <c r="I4080" i="1" s="1"/>
  <c r="H4079" i="1"/>
  <c r="I4079" i="1" s="1"/>
  <c r="J4079" i="1" s="1"/>
  <c r="K4079" i="1" s="1"/>
  <c r="G4079" i="1"/>
  <c r="H4078" i="1"/>
  <c r="I4078" i="1" s="1"/>
  <c r="J4078" i="1" s="1"/>
  <c r="G4078" i="1"/>
  <c r="G4077" i="1"/>
  <c r="H4077" i="1" s="1"/>
  <c r="I4077" i="1" s="1"/>
  <c r="J4077" i="1" s="1"/>
  <c r="I4076" i="1"/>
  <c r="J4076" i="1" s="1"/>
  <c r="G4076" i="1"/>
  <c r="H4076" i="1" s="1"/>
  <c r="H4075" i="1"/>
  <c r="I4075" i="1" s="1"/>
  <c r="J4075" i="1" s="1"/>
  <c r="G4075" i="1"/>
  <c r="G4074" i="1"/>
  <c r="H4074" i="1" s="1"/>
  <c r="I4074" i="1" s="1"/>
  <c r="J4074" i="1" s="1"/>
  <c r="K4074" i="1" s="1"/>
  <c r="L4073" i="1"/>
  <c r="K4073" i="1"/>
  <c r="H4073" i="1"/>
  <c r="I4073" i="1" s="1"/>
  <c r="J4073" i="1" s="1"/>
  <c r="G4073" i="1"/>
  <c r="J4072" i="1"/>
  <c r="I4072" i="1"/>
  <c r="G4072" i="1"/>
  <c r="H4072" i="1" s="1"/>
  <c r="I4071" i="1"/>
  <c r="J4071" i="1" s="1"/>
  <c r="H4071" i="1"/>
  <c r="G4071" i="1"/>
  <c r="I4070" i="1"/>
  <c r="J4070" i="1" s="1"/>
  <c r="G4070" i="1"/>
  <c r="H4070" i="1" s="1"/>
  <c r="G4069" i="1"/>
  <c r="H4069" i="1" s="1"/>
  <c r="I4069" i="1" s="1"/>
  <c r="J4069" i="1" s="1"/>
  <c r="K4069" i="1" s="1"/>
  <c r="K4068" i="1"/>
  <c r="G4068" i="1"/>
  <c r="H4068" i="1" s="1"/>
  <c r="I4068" i="1" s="1"/>
  <c r="J4068" i="1" s="1"/>
  <c r="L4068" i="1" s="1"/>
  <c r="H4067" i="1"/>
  <c r="I4067" i="1" s="1"/>
  <c r="J4067" i="1" s="1"/>
  <c r="G4067" i="1"/>
  <c r="I4066" i="1"/>
  <c r="J4066" i="1" s="1"/>
  <c r="G4066" i="1"/>
  <c r="H4066" i="1" s="1"/>
  <c r="H4065" i="1"/>
  <c r="I4065" i="1" s="1"/>
  <c r="J4065" i="1" s="1"/>
  <c r="G4065" i="1"/>
  <c r="K4064" i="1"/>
  <c r="G4064" i="1"/>
  <c r="H4064" i="1" s="1"/>
  <c r="I4064" i="1" s="1"/>
  <c r="J4064" i="1" s="1"/>
  <c r="L4064" i="1" s="1"/>
  <c r="J4063" i="1"/>
  <c r="K4063" i="1" s="1"/>
  <c r="H4063" i="1"/>
  <c r="I4063" i="1" s="1"/>
  <c r="G4063" i="1"/>
  <c r="H4062" i="1"/>
  <c r="I4062" i="1" s="1"/>
  <c r="J4062" i="1" s="1"/>
  <c r="G4062" i="1"/>
  <c r="H4061" i="1"/>
  <c r="I4061" i="1" s="1"/>
  <c r="J4061" i="1" s="1"/>
  <c r="G4061" i="1"/>
  <c r="K4060" i="1"/>
  <c r="I4060" i="1"/>
  <c r="J4060" i="1" s="1"/>
  <c r="L4060" i="1" s="1"/>
  <c r="G4060" i="1"/>
  <c r="H4060" i="1" s="1"/>
  <c r="J4059" i="1"/>
  <c r="H4059" i="1"/>
  <c r="I4059" i="1" s="1"/>
  <c r="G4059" i="1"/>
  <c r="K4058" i="1"/>
  <c r="G4058" i="1"/>
  <c r="H4058" i="1" s="1"/>
  <c r="I4058" i="1" s="1"/>
  <c r="J4058" i="1" s="1"/>
  <c r="L4058" i="1" s="1"/>
  <c r="H4057" i="1"/>
  <c r="I4057" i="1" s="1"/>
  <c r="J4057" i="1" s="1"/>
  <c r="K4057" i="1" s="1"/>
  <c r="G4057" i="1"/>
  <c r="I4056" i="1"/>
  <c r="J4056" i="1" s="1"/>
  <c r="G4056" i="1"/>
  <c r="H4056" i="1" s="1"/>
  <c r="J4055" i="1"/>
  <c r="I4055" i="1"/>
  <c r="H4055" i="1"/>
  <c r="G4055" i="1"/>
  <c r="K4054" i="1"/>
  <c r="G4054" i="1"/>
  <c r="H4054" i="1" s="1"/>
  <c r="I4054" i="1" s="1"/>
  <c r="J4054" i="1" s="1"/>
  <c r="L4054" i="1" s="1"/>
  <c r="G4053" i="1"/>
  <c r="H4053" i="1" s="1"/>
  <c r="I4053" i="1" s="1"/>
  <c r="J4053" i="1" s="1"/>
  <c r="G4052" i="1"/>
  <c r="H4052" i="1" s="1"/>
  <c r="I4052" i="1" s="1"/>
  <c r="J4052" i="1" s="1"/>
  <c r="L4051" i="1"/>
  <c r="H4051" i="1"/>
  <c r="I4051" i="1" s="1"/>
  <c r="J4051" i="1" s="1"/>
  <c r="K4051" i="1" s="1"/>
  <c r="G4051" i="1"/>
  <c r="I4050" i="1"/>
  <c r="J4050" i="1" s="1"/>
  <c r="L4050" i="1" s="1"/>
  <c r="G4050" i="1"/>
  <c r="H4050" i="1" s="1"/>
  <c r="J4049" i="1"/>
  <c r="H4049" i="1"/>
  <c r="I4049" i="1" s="1"/>
  <c r="G4049" i="1"/>
  <c r="G4048" i="1"/>
  <c r="H4048" i="1" s="1"/>
  <c r="I4048" i="1" s="1"/>
  <c r="J4048" i="1" s="1"/>
  <c r="L4047" i="1"/>
  <c r="H4047" i="1"/>
  <c r="I4047" i="1" s="1"/>
  <c r="J4047" i="1" s="1"/>
  <c r="K4047" i="1" s="1"/>
  <c r="G4047" i="1"/>
  <c r="H4046" i="1"/>
  <c r="I4046" i="1" s="1"/>
  <c r="J4046" i="1" s="1"/>
  <c r="G4046" i="1"/>
  <c r="H4045" i="1"/>
  <c r="I4045" i="1" s="1"/>
  <c r="J4045" i="1" s="1"/>
  <c r="G4045" i="1"/>
  <c r="I4044" i="1"/>
  <c r="J4044" i="1" s="1"/>
  <c r="G4044" i="1"/>
  <c r="H4044" i="1" s="1"/>
  <c r="L4043" i="1"/>
  <c r="J4043" i="1"/>
  <c r="K4043" i="1" s="1"/>
  <c r="H4043" i="1"/>
  <c r="I4043" i="1" s="1"/>
  <c r="G4043" i="1"/>
  <c r="L4042" i="1"/>
  <c r="G4042" i="1"/>
  <c r="H4042" i="1" s="1"/>
  <c r="I4042" i="1" s="1"/>
  <c r="J4042" i="1" s="1"/>
  <c r="K4042" i="1" s="1"/>
  <c r="H4041" i="1"/>
  <c r="I4041" i="1" s="1"/>
  <c r="J4041" i="1" s="1"/>
  <c r="G4041" i="1"/>
  <c r="G4040" i="1"/>
  <c r="H4040" i="1" s="1"/>
  <c r="I4040" i="1" s="1"/>
  <c r="J4040" i="1" s="1"/>
  <c r="I4039" i="1"/>
  <c r="J4039" i="1" s="1"/>
  <c r="H4039" i="1"/>
  <c r="G4039" i="1"/>
  <c r="G4038" i="1"/>
  <c r="H4038" i="1" s="1"/>
  <c r="I4038" i="1" s="1"/>
  <c r="J4038" i="1" s="1"/>
  <c r="L4037" i="1"/>
  <c r="G4037" i="1"/>
  <c r="H4037" i="1" s="1"/>
  <c r="I4037" i="1" s="1"/>
  <c r="J4037" i="1" s="1"/>
  <c r="K4037" i="1" s="1"/>
  <c r="G4036" i="1"/>
  <c r="H4036" i="1" s="1"/>
  <c r="I4036" i="1" s="1"/>
  <c r="J4036" i="1" s="1"/>
  <c r="H4035" i="1"/>
  <c r="I4035" i="1" s="1"/>
  <c r="J4035" i="1" s="1"/>
  <c r="G4035" i="1"/>
  <c r="I4034" i="1"/>
  <c r="J4034" i="1" s="1"/>
  <c r="G4034" i="1"/>
  <c r="H4034" i="1" s="1"/>
  <c r="J4033" i="1"/>
  <c r="H4033" i="1"/>
  <c r="I4033" i="1" s="1"/>
  <c r="G4033" i="1"/>
  <c r="G4032" i="1"/>
  <c r="H4032" i="1" s="1"/>
  <c r="I4032" i="1" s="1"/>
  <c r="J4032" i="1" s="1"/>
  <c r="L4032" i="1" s="1"/>
  <c r="H4031" i="1"/>
  <c r="I4031" i="1" s="1"/>
  <c r="J4031" i="1" s="1"/>
  <c r="G4031" i="1"/>
  <c r="G4030" i="1"/>
  <c r="H4030" i="1" s="1"/>
  <c r="I4030" i="1" s="1"/>
  <c r="J4030" i="1" s="1"/>
  <c r="J4029" i="1"/>
  <c r="H4029" i="1"/>
  <c r="I4029" i="1" s="1"/>
  <c r="G4029" i="1"/>
  <c r="I4028" i="1"/>
  <c r="J4028" i="1" s="1"/>
  <c r="G4028" i="1"/>
  <c r="H4028" i="1" s="1"/>
  <c r="J4027" i="1"/>
  <c r="K4027" i="1" s="1"/>
  <c r="H4027" i="1"/>
  <c r="I4027" i="1" s="1"/>
  <c r="G4027" i="1"/>
  <c r="K4026" i="1"/>
  <c r="G4026" i="1"/>
  <c r="H4026" i="1" s="1"/>
  <c r="I4026" i="1" s="1"/>
  <c r="J4026" i="1" s="1"/>
  <c r="L4026" i="1" s="1"/>
  <c r="H4025" i="1"/>
  <c r="I4025" i="1" s="1"/>
  <c r="J4025" i="1" s="1"/>
  <c r="K4025" i="1" s="1"/>
  <c r="G4025" i="1"/>
  <c r="I4024" i="1"/>
  <c r="J4024" i="1" s="1"/>
  <c r="G4024" i="1"/>
  <c r="H4024" i="1" s="1"/>
  <c r="H4023" i="1"/>
  <c r="I4023" i="1" s="1"/>
  <c r="J4023" i="1" s="1"/>
  <c r="G4023" i="1"/>
  <c r="G4022" i="1"/>
  <c r="H4022" i="1" s="1"/>
  <c r="I4022" i="1" s="1"/>
  <c r="J4022" i="1" s="1"/>
  <c r="L4022" i="1" s="1"/>
  <c r="L4021" i="1"/>
  <c r="J4021" i="1"/>
  <c r="K4021" i="1" s="1"/>
  <c r="G4021" i="1"/>
  <c r="H4021" i="1" s="1"/>
  <c r="I4021" i="1" s="1"/>
  <c r="G4020" i="1"/>
  <c r="H4020" i="1" s="1"/>
  <c r="I4020" i="1" s="1"/>
  <c r="J4020" i="1" s="1"/>
  <c r="H4019" i="1"/>
  <c r="I4019" i="1" s="1"/>
  <c r="J4019" i="1" s="1"/>
  <c r="K4019" i="1" s="1"/>
  <c r="G4019" i="1"/>
  <c r="G4018" i="1"/>
  <c r="H4018" i="1" s="1"/>
  <c r="I4018" i="1" s="1"/>
  <c r="J4018" i="1" s="1"/>
  <c r="K4017" i="1"/>
  <c r="J4017" i="1"/>
  <c r="L4017" i="1" s="1"/>
  <c r="H4017" i="1"/>
  <c r="I4017" i="1" s="1"/>
  <c r="G4017" i="1"/>
  <c r="G4016" i="1"/>
  <c r="H4016" i="1" s="1"/>
  <c r="I4016" i="1" s="1"/>
  <c r="J4016" i="1" s="1"/>
  <c r="L4015" i="1"/>
  <c r="H4015" i="1"/>
  <c r="I4015" i="1" s="1"/>
  <c r="J4015" i="1" s="1"/>
  <c r="K4015" i="1" s="1"/>
  <c r="G4015" i="1"/>
  <c r="I4014" i="1"/>
  <c r="J4014" i="1" s="1"/>
  <c r="H4014" i="1"/>
  <c r="G4014" i="1"/>
  <c r="H4013" i="1"/>
  <c r="I4013" i="1" s="1"/>
  <c r="J4013" i="1" s="1"/>
  <c r="G4013" i="1"/>
  <c r="I4012" i="1"/>
  <c r="J4012" i="1" s="1"/>
  <c r="L4012" i="1" s="1"/>
  <c r="G4012" i="1"/>
  <c r="H4012" i="1" s="1"/>
  <c r="H4011" i="1"/>
  <c r="I4011" i="1" s="1"/>
  <c r="J4011" i="1" s="1"/>
  <c r="G4011" i="1"/>
  <c r="G4010" i="1"/>
  <c r="H4010" i="1" s="1"/>
  <c r="I4010" i="1" s="1"/>
  <c r="J4010" i="1" s="1"/>
  <c r="K4010" i="1" s="1"/>
  <c r="L4009" i="1"/>
  <c r="K4009" i="1"/>
  <c r="H4009" i="1"/>
  <c r="I4009" i="1" s="1"/>
  <c r="J4009" i="1" s="1"/>
  <c r="G4009" i="1"/>
  <c r="J4008" i="1"/>
  <c r="I4008" i="1"/>
  <c r="G4008" i="1"/>
  <c r="H4008" i="1" s="1"/>
  <c r="I4007" i="1"/>
  <c r="J4007" i="1" s="1"/>
  <c r="H4007" i="1"/>
  <c r="G4007" i="1"/>
  <c r="K4006" i="1"/>
  <c r="I4006" i="1"/>
  <c r="J4006" i="1" s="1"/>
  <c r="L4006" i="1" s="1"/>
  <c r="G4006" i="1"/>
  <c r="H4006" i="1" s="1"/>
  <c r="G4005" i="1"/>
  <c r="H4005" i="1" s="1"/>
  <c r="I4005" i="1" s="1"/>
  <c r="J4005" i="1" s="1"/>
  <c r="G4004" i="1"/>
  <c r="H4004" i="1" s="1"/>
  <c r="I4004" i="1" s="1"/>
  <c r="J4004" i="1" s="1"/>
  <c r="L4004" i="1" s="1"/>
  <c r="H4003" i="1"/>
  <c r="I4003" i="1" s="1"/>
  <c r="J4003" i="1" s="1"/>
  <c r="G4003" i="1"/>
  <c r="K4002" i="1"/>
  <c r="I4002" i="1"/>
  <c r="J4002" i="1" s="1"/>
  <c r="L4002" i="1" s="1"/>
  <c r="G4002" i="1"/>
  <c r="H4002" i="1" s="1"/>
  <c r="J4001" i="1"/>
  <c r="L4001" i="1" s="1"/>
  <c r="H4001" i="1"/>
  <c r="I4001" i="1" s="1"/>
  <c r="G4001" i="1"/>
  <c r="K4000" i="1"/>
  <c r="G4000" i="1"/>
  <c r="H4000" i="1" s="1"/>
  <c r="I4000" i="1" s="1"/>
  <c r="J4000" i="1" s="1"/>
  <c r="L4000" i="1" s="1"/>
  <c r="H3999" i="1"/>
  <c r="I3999" i="1" s="1"/>
  <c r="J3999" i="1" s="1"/>
  <c r="G3999" i="1"/>
  <c r="G3998" i="1"/>
  <c r="H3998" i="1" s="1"/>
  <c r="I3998" i="1" s="1"/>
  <c r="J3998" i="1" s="1"/>
  <c r="J3997" i="1"/>
  <c r="H3997" i="1"/>
  <c r="I3997" i="1" s="1"/>
  <c r="G3997" i="1"/>
  <c r="K3996" i="1"/>
  <c r="I3996" i="1"/>
  <c r="J3996" i="1" s="1"/>
  <c r="L3996" i="1" s="1"/>
  <c r="G3996" i="1"/>
  <c r="H3996" i="1" s="1"/>
  <c r="J3995" i="1"/>
  <c r="H3995" i="1"/>
  <c r="I3995" i="1" s="1"/>
  <c r="G3995" i="1"/>
  <c r="L3994" i="1"/>
  <c r="K3994" i="1"/>
  <c r="G3994" i="1"/>
  <c r="H3994" i="1" s="1"/>
  <c r="I3994" i="1" s="1"/>
  <c r="J3994" i="1" s="1"/>
  <c r="H3993" i="1"/>
  <c r="I3993" i="1" s="1"/>
  <c r="J3993" i="1" s="1"/>
  <c r="G3993" i="1"/>
  <c r="I3992" i="1"/>
  <c r="J3992" i="1" s="1"/>
  <c r="G3992" i="1"/>
  <c r="H3992" i="1" s="1"/>
  <c r="H3991" i="1"/>
  <c r="I3991" i="1" s="1"/>
  <c r="J3991" i="1" s="1"/>
  <c r="G3991" i="1"/>
  <c r="G3990" i="1"/>
  <c r="H3990" i="1" s="1"/>
  <c r="I3990" i="1" s="1"/>
  <c r="J3990" i="1" s="1"/>
  <c r="L3990" i="1" s="1"/>
  <c r="G3989" i="1"/>
  <c r="H3989" i="1" s="1"/>
  <c r="I3989" i="1" s="1"/>
  <c r="J3989" i="1" s="1"/>
  <c r="G3988" i="1"/>
  <c r="H3988" i="1" s="1"/>
  <c r="I3988" i="1" s="1"/>
  <c r="J3988" i="1" s="1"/>
  <c r="H3987" i="1"/>
  <c r="I3987" i="1" s="1"/>
  <c r="J3987" i="1" s="1"/>
  <c r="K3987" i="1" s="1"/>
  <c r="G3987" i="1"/>
  <c r="G3986" i="1"/>
  <c r="H3986" i="1" s="1"/>
  <c r="I3986" i="1" s="1"/>
  <c r="J3986" i="1" s="1"/>
  <c r="K3985" i="1"/>
  <c r="J3985" i="1"/>
  <c r="L3985" i="1" s="1"/>
  <c r="H3985" i="1"/>
  <c r="I3985" i="1" s="1"/>
  <c r="G3985" i="1"/>
  <c r="G3984" i="1"/>
  <c r="H3984" i="1" s="1"/>
  <c r="I3984" i="1" s="1"/>
  <c r="J3984" i="1" s="1"/>
  <c r="H3983" i="1"/>
  <c r="I3983" i="1" s="1"/>
  <c r="J3983" i="1" s="1"/>
  <c r="G3983" i="1"/>
  <c r="L3982" i="1"/>
  <c r="G3982" i="1"/>
  <c r="H3982" i="1" s="1"/>
  <c r="I3982" i="1" s="1"/>
  <c r="J3982" i="1" s="1"/>
  <c r="K3982" i="1" s="1"/>
  <c r="L3981" i="1"/>
  <c r="G3981" i="1"/>
  <c r="H3981" i="1" s="1"/>
  <c r="I3981" i="1" s="1"/>
  <c r="J3981" i="1" s="1"/>
  <c r="K3981" i="1" s="1"/>
  <c r="J3980" i="1"/>
  <c r="I3980" i="1"/>
  <c r="G3980" i="1"/>
  <c r="H3980" i="1" s="1"/>
  <c r="J3979" i="1"/>
  <c r="I3979" i="1"/>
  <c r="H3979" i="1"/>
  <c r="G3979" i="1"/>
  <c r="H3978" i="1"/>
  <c r="I3978" i="1" s="1"/>
  <c r="J3978" i="1" s="1"/>
  <c r="G3978" i="1"/>
  <c r="H3977" i="1"/>
  <c r="I3977" i="1" s="1"/>
  <c r="J3977" i="1" s="1"/>
  <c r="G3977" i="1"/>
  <c r="G3976" i="1"/>
  <c r="H3976" i="1" s="1"/>
  <c r="I3976" i="1" s="1"/>
  <c r="J3976" i="1" s="1"/>
  <c r="L3976" i="1" s="1"/>
  <c r="H3975" i="1"/>
  <c r="I3975" i="1" s="1"/>
  <c r="J3975" i="1" s="1"/>
  <c r="G3975" i="1"/>
  <c r="G3974" i="1"/>
  <c r="H3974" i="1" s="1"/>
  <c r="I3974" i="1" s="1"/>
  <c r="J3974" i="1" s="1"/>
  <c r="G3973" i="1"/>
  <c r="H3973" i="1" s="1"/>
  <c r="I3973" i="1" s="1"/>
  <c r="J3973" i="1" s="1"/>
  <c r="J3972" i="1"/>
  <c r="I3972" i="1"/>
  <c r="G3972" i="1"/>
  <c r="H3972" i="1" s="1"/>
  <c r="L3971" i="1"/>
  <c r="J3971" i="1"/>
  <c r="K3971" i="1" s="1"/>
  <c r="I3971" i="1"/>
  <c r="H3971" i="1"/>
  <c r="G3971" i="1"/>
  <c r="G3970" i="1"/>
  <c r="H3970" i="1" s="1"/>
  <c r="I3970" i="1" s="1"/>
  <c r="J3970" i="1" s="1"/>
  <c r="K3969" i="1"/>
  <c r="J3969" i="1"/>
  <c r="L3969" i="1" s="1"/>
  <c r="H3969" i="1"/>
  <c r="I3969" i="1" s="1"/>
  <c r="G3969" i="1"/>
  <c r="G3968" i="1"/>
  <c r="H3968" i="1" s="1"/>
  <c r="I3968" i="1" s="1"/>
  <c r="J3968" i="1" s="1"/>
  <c r="H3967" i="1"/>
  <c r="I3967" i="1" s="1"/>
  <c r="J3967" i="1" s="1"/>
  <c r="G3967" i="1"/>
  <c r="L3966" i="1"/>
  <c r="G3966" i="1"/>
  <c r="H3966" i="1" s="1"/>
  <c r="I3966" i="1" s="1"/>
  <c r="J3966" i="1" s="1"/>
  <c r="K3966" i="1" s="1"/>
  <c r="L3965" i="1"/>
  <c r="G3965" i="1"/>
  <c r="H3965" i="1" s="1"/>
  <c r="I3965" i="1" s="1"/>
  <c r="J3965" i="1" s="1"/>
  <c r="K3965" i="1" s="1"/>
  <c r="J3964" i="1"/>
  <c r="I3964" i="1"/>
  <c r="G3964" i="1"/>
  <c r="H3964" i="1" s="1"/>
  <c r="J3963" i="1"/>
  <c r="I3963" i="1"/>
  <c r="H3963" i="1"/>
  <c r="G3963" i="1"/>
  <c r="H3962" i="1"/>
  <c r="I3962" i="1" s="1"/>
  <c r="J3962" i="1" s="1"/>
  <c r="G3962" i="1"/>
  <c r="H3961" i="1"/>
  <c r="I3961" i="1" s="1"/>
  <c r="J3961" i="1" s="1"/>
  <c r="G3961" i="1"/>
  <c r="G3960" i="1"/>
  <c r="H3960" i="1" s="1"/>
  <c r="I3960" i="1" s="1"/>
  <c r="J3960" i="1" s="1"/>
  <c r="L3960" i="1" s="1"/>
  <c r="H3959" i="1"/>
  <c r="I3959" i="1" s="1"/>
  <c r="J3959" i="1" s="1"/>
  <c r="G3959" i="1"/>
  <c r="G3958" i="1"/>
  <c r="H3958" i="1" s="1"/>
  <c r="I3958" i="1" s="1"/>
  <c r="J3958" i="1" s="1"/>
  <c r="G3957" i="1"/>
  <c r="H3957" i="1" s="1"/>
  <c r="I3957" i="1" s="1"/>
  <c r="J3957" i="1" s="1"/>
  <c r="J3956" i="1"/>
  <c r="I3956" i="1"/>
  <c r="G3956" i="1"/>
  <c r="H3956" i="1" s="1"/>
  <c r="L3955" i="1"/>
  <c r="J3955" i="1"/>
  <c r="K3955" i="1" s="1"/>
  <c r="I3955" i="1"/>
  <c r="H3955" i="1"/>
  <c r="G3955" i="1"/>
  <c r="G3954" i="1"/>
  <c r="H3954" i="1" s="1"/>
  <c r="I3954" i="1" s="1"/>
  <c r="J3954" i="1" s="1"/>
  <c r="K3953" i="1"/>
  <c r="J3953" i="1"/>
  <c r="L3953" i="1" s="1"/>
  <c r="H3953" i="1"/>
  <c r="I3953" i="1" s="1"/>
  <c r="G3953" i="1"/>
  <c r="G3952" i="1"/>
  <c r="H3952" i="1" s="1"/>
  <c r="I3952" i="1" s="1"/>
  <c r="J3952" i="1" s="1"/>
  <c r="H3951" i="1"/>
  <c r="I3951" i="1" s="1"/>
  <c r="J3951" i="1" s="1"/>
  <c r="G3951" i="1"/>
  <c r="L3950" i="1"/>
  <c r="G3950" i="1"/>
  <c r="H3950" i="1" s="1"/>
  <c r="I3950" i="1" s="1"/>
  <c r="J3950" i="1" s="1"/>
  <c r="K3950" i="1" s="1"/>
  <c r="L3949" i="1"/>
  <c r="G3949" i="1"/>
  <c r="H3949" i="1" s="1"/>
  <c r="I3949" i="1" s="1"/>
  <c r="J3949" i="1" s="1"/>
  <c r="K3949" i="1" s="1"/>
  <c r="J3948" i="1"/>
  <c r="I3948" i="1"/>
  <c r="G3948" i="1"/>
  <c r="H3948" i="1" s="1"/>
  <c r="J3947" i="1"/>
  <c r="I3947" i="1"/>
  <c r="H3947" i="1"/>
  <c r="G3947" i="1"/>
  <c r="G3946" i="1"/>
  <c r="H3946" i="1" s="1"/>
  <c r="I3946" i="1" s="1"/>
  <c r="J3946" i="1" s="1"/>
  <c r="H3945" i="1"/>
  <c r="I3945" i="1" s="1"/>
  <c r="J3945" i="1" s="1"/>
  <c r="G3945" i="1"/>
  <c r="G3944" i="1"/>
  <c r="H3944" i="1" s="1"/>
  <c r="I3944" i="1" s="1"/>
  <c r="J3944" i="1" s="1"/>
  <c r="H3943" i="1"/>
  <c r="I3943" i="1" s="1"/>
  <c r="J3943" i="1" s="1"/>
  <c r="G3943" i="1"/>
  <c r="I3942" i="1"/>
  <c r="J3942" i="1" s="1"/>
  <c r="G3942" i="1"/>
  <c r="H3942" i="1" s="1"/>
  <c r="H3941" i="1"/>
  <c r="I3941" i="1" s="1"/>
  <c r="J3941" i="1" s="1"/>
  <c r="L3941" i="1" s="1"/>
  <c r="G3941" i="1"/>
  <c r="I3940" i="1"/>
  <c r="J3940" i="1" s="1"/>
  <c r="G3940" i="1"/>
  <c r="H3940" i="1" s="1"/>
  <c r="I3939" i="1"/>
  <c r="J3939" i="1" s="1"/>
  <c r="H3939" i="1"/>
  <c r="G3939" i="1"/>
  <c r="L3938" i="1"/>
  <c r="G3938" i="1"/>
  <c r="H3938" i="1" s="1"/>
  <c r="I3938" i="1" s="1"/>
  <c r="J3938" i="1" s="1"/>
  <c r="K3938" i="1" s="1"/>
  <c r="K3937" i="1"/>
  <c r="J3937" i="1"/>
  <c r="L3937" i="1" s="1"/>
  <c r="H3937" i="1"/>
  <c r="I3937" i="1" s="1"/>
  <c r="G3937" i="1"/>
  <c r="G3936" i="1"/>
  <c r="H3936" i="1" s="1"/>
  <c r="I3936" i="1" s="1"/>
  <c r="J3936" i="1" s="1"/>
  <c r="H3935" i="1"/>
  <c r="I3935" i="1" s="1"/>
  <c r="J3935" i="1" s="1"/>
  <c r="G3935" i="1"/>
  <c r="G3934" i="1"/>
  <c r="H3934" i="1" s="1"/>
  <c r="I3934" i="1" s="1"/>
  <c r="J3934" i="1" s="1"/>
  <c r="G3933" i="1"/>
  <c r="H3933" i="1" s="1"/>
  <c r="I3933" i="1" s="1"/>
  <c r="J3933" i="1" s="1"/>
  <c r="G3932" i="1"/>
  <c r="H3932" i="1" s="1"/>
  <c r="I3932" i="1" s="1"/>
  <c r="J3932" i="1" s="1"/>
  <c r="I3931" i="1"/>
  <c r="J3931" i="1" s="1"/>
  <c r="H3931" i="1"/>
  <c r="G3931" i="1"/>
  <c r="I3930" i="1"/>
  <c r="J3930" i="1" s="1"/>
  <c r="K3930" i="1" s="1"/>
  <c r="H3930" i="1"/>
  <c r="G3930" i="1"/>
  <c r="J3929" i="1"/>
  <c r="H3929" i="1"/>
  <c r="I3929" i="1" s="1"/>
  <c r="G3929" i="1"/>
  <c r="K3928" i="1"/>
  <c r="J3928" i="1"/>
  <c r="L3928" i="1" s="1"/>
  <c r="G3928" i="1"/>
  <c r="H3928" i="1" s="1"/>
  <c r="I3928" i="1" s="1"/>
  <c r="L3927" i="1"/>
  <c r="I3927" i="1"/>
  <c r="J3927" i="1" s="1"/>
  <c r="K3927" i="1" s="1"/>
  <c r="H3927" i="1"/>
  <c r="G3927" i="1"/>
  <c r="G3926" i="1"/>
  <c r="H3926" i="1" s="1"/>
  <c r="I3926" i="1" s="1"/>
  <c r="J3926" i="1" s="1"/>
  <c r="L3925" i="1"/>
  <c r="G3925" i="1"/>
  <c r="H3925" i="1" s="1"/>
  <c r="I3925" i="1" s="1"/>
  <c r="J3925" i="1" s="1"/>
  <c r="K3925" i="1" s="1"/>
  <c r="G3924" i="1"/>
  <c r="H3924" i="1" s="1"/>
  <c r="I3924" i="1" s="1"/>
  <c r="J3924" i="1" s="1"/>
  <c r="L3923" i="1"/>
  <c r="J3923" i="1"/>
  <c r="K3923" i="1" s="1"/>
  <c r="I3923" i="1"/>
  <c r="H3923" i="1"/>
  <c r="G3923" i="1"/>
  <c r="H3922" i="1"/>
  <c r="I3922" i="1" s="1"/>
  <c r="J3922" i="1" s="1"/>
  <c r="G3922" i="1"/>
  <c r="H3921" i="1"/>
  <c r="I3921" i="1" s="1"/>
  <c r="J3921" i="1" s="1"/>
  <c r="G3921" i="1"/>
  <c r="J3920" i="1"/>
  <c r="G3920" i="1"/>
  <c r="H3920" i="1" s="1"/>
  <c r="I3920" i="1" s="1"/>
  <c r="I3919" i="1"/>
  <c r="J3919" i="1" s="1"/>
  <c r="K3919" i="1" s="1"/>
  <c r="H3919" i="1"/>
  <c r="G3919" i="1"/>
  <c r="K3918" i="1"/>
  <c r="I3918" i="1"/>
  <c r="J3918" i="1" s="1"/>
  <c r="L3918" i="1" s="1"/>
  <c r="G3918" i="1"/>
  <c r="H3918" i="1" s="1"/>
  <c r="L3917" i="1"/>
  <c r="K3917" i="1"/>
  <c r="H3917" i="1"/>
  <c r="I3917" i="1" s="1"/>
  <c r="J3917" i="1" s="1"/>
  <c r="G3917" i="1"/>
  <c r="J3916" i="1"/>
  <c r="I3916" i="1"/>
  <c r="G3916" i="1"/>
  <c r="H3916" i="1" s="1"/>
  <c r="J3915" i="1"/>
  <c r="K3915" i="1" s="1"/>
  <c r="I3915" i="1"/>
  <c r="H3915" i="1"/>
  <c r="G3915" i="1"/>
  <c r="G3914" i="1"/>
  <c r="H3914" i="1" s="1"/>
  <c r="I3914" i="1" s="1"/>
  <c r="J3914" i="1" s="1"/>
  <c r="H3913" i="1"/>
  <c r="I3913" i="1" s="1"/>
  <c r="J3913" i="1" s="1"/>
  <c r="G3913" i="1"/>
  <c r="G3912" i="1"/>
  <c r="H3912" i="1" s="1"/>
  <c r="I3912" i="1" s="1"/>
  <c r="J3912" i="1" s="1"/>
  <c r="H3911" i="1"/>
  <c r="I3911" i="1" s="1"/>
  <c r="J3911" i="1" s="1"/>
  <c r="G3911" i="1"/>
  <c r="I3910" i="1"/>
  <c r="J3910" i="1" s="1"/>
  <c r="L3910" i="1" s="1"/>
  <c r="G3910" i="1"/>
  <c r="H3910" i="1" s="1"/>
  <c r="H3909" i="1"/>
  <c r="I3909" i="1" s="1"/>
  <c r="J3909" i="1" s="1"/>
  <c r="G3909" i="1"/>
  <c r="I3908" i="1"/>
  <c r="J3908" i="1" s="1"/>
  <c r="G3908" i="1"/>
  <c r="H3908" i="1" s="1"/>
  <c r="I3907" i="1"/>
  <c r="J3907" i="1" s="1"/>
  <c r="H3907" i="1"/>
  <c r="G3907" i="1"/>
  <c r="G3906" i="1"/>
  <c r="H3906" i="1" s="1"/>
  <c r="I3906" i="1" s="1"/>
  <c r="J3906" i="1" s="1"/>
  <c r="L3905" i="1"/>
  <c r="G3905" i="1"/>
  <c r="H3905" i="1" s="1"/>
  <c r="I3905" i="1" s="1"/>
  <c r="J3905" i="1" s="1"/>
  <c r="K3905" i="1" s="1"/>
  <c r="I3904" i="1"/>
  <c r="J3904" i="1" s="1"/>
  <c r="G3904" i="1"/>
  <c r="H3904" i="1" s="1"/>
  <c r="J3903" i="1"/>
  <c r="K3903" i="1" s="1"/>
  <c r="I3903" i="1"/>
  <c r="H3903" i="1"/>
  <c r="G3903" i="1"/>
  <c r="H3902" i="1"/>
  <c r="I3902" i="1" s="1"/>
  <c r="J3902" i="1" s="1"/>
  <c r="G3902" i="1"/>
  <c r="J3901" i="1"/>
  <c r="H3901" i="1"/>
  <c r="I3901" i="1" s="1"/>
  <c r="G3901" i="1"/>
  <c r="G3900" i="1"/>
  <c r="H3900" i="1" s="1"/>
  <c r="I3900" i="1" s="1"/>
  <c r="J3900" i="1" s="1"/>
  <c r="H3899" i="1"/>
  <c r="I3899" i="1" s="1"/>
  <c r="J3899" i="1" s="1"/>
  <c r="G3899" i="1"/>
  <c r="K3898" i="1"/>
  <c r="G3898" i="1"/>
  <c r="H3898" i="1" s="1"/>
  <c r="I3898" i="1" s="1"/>
  <c r="J3898" i="1" s="1"/>
  <c r="L3898" i="1" s="1"/>
  <c r="G3897" i="1"/>
  <c r="H3897" i="1" s="1"/>
  <c r="I3897" i="1" s="1"/>
  <c r="J3897" i="1" s="1"/>
  <c r="I3896" i="1"/>
  <c r="J3896" i="1" s="1"/>
  <c r="G3896" i="1"/>
  <c r="H3896" i="1" s="1"/>
  <c r="J3895" i="1"/>
  <c r="I3895" i="1"/>
  <c r="H3895" i="1"/>
  <c r="G3895" i="1"/>
  <c r="H3894" i="1"/>
  <c r="I3894" i="1" s="1"/>
  <c r="J3894" i="1" s="1"/>
  <c r="G3894" i="1"/>
  <c r="J3893" i="1"/>
  <c r="L3893" i="1" s="1"/>
  <c r="H3893" i="1"/>
  <c r="I3893" i="1" s="1"/>
  <c r="G3893" i="1"/>
  <c r="K3892" i="1"/>
  <c r="G3892" i="1"/>
  <c r="H3892" i="1" s="1"/>
  <c r="I3892" i="1" s="1"/>
  <c r="J3892" i="1" s="1"/>
  <c r="L3892" i="1" s="1"/>
  <c r="H3891" i="1"/>
  <c r="I3891" i="1" s="1"/>
  <c r="J3891" i="1" s="1"/>
  <c r="G3891" i="1"/>
  <c r="G3890" i="1"/>
  <c r="H3890" i="1" s="1"/>
  <c r="I3890" i="1" s="1"/>
  <c r="J3890" i="1" s="1"/>
  <c r="G3889" i="1"/>
  <c r="H3889" i="1" s="1"/>
  <c r="I3889" i="1" s="1"/>
  <c r="J3889" i="1" s="1"/>
  <c r="K3889" i="1" s="1"/>
  <c r="I3888" i="1"/>
  <c r="J3888" i="1" s="1"/>
  <c r="G3888" i="1"/>
  <c r="H3888" i="1" s="1"/>
  <c r="J3887" i="1"/>
  <c r="K3887" i="1" s="1"/>
  <c r="I3887" i="1"/>
  <c r="H3887" i="1"/>
  <c r="G3887" i="1"/>
  <c r="H3886" i="1"/>
  <c r="I3886" i="1" s="1"/>
  <c r="J3886" i="1" s="1"/>
  <c r="G3886" i="1"/>
  <c r="J3885" i="1"/>
  <c r="H3885" i="1"/>
  <c r="I3885" i="1" s="1"/>
  <c r="G3885" i="1"/>
  <c r="G3884" i="1"/>
  <c r="H3884" i="1" s="1"/>
  <c r="I3884" i="1" s="1"/>
  <c r="J3884" i="1" s="1"/>
  <c r="H3883" i="1"/>
  <c r="I3883" i="1" s="1"/>
  <c r="J3883" i="1" s="1"/>
  <c r="G3883" i="1"/>
  <c r="G3882" i="1"/>
  <c r="H3882" i="1" s="1"/>
  <c r="I3882" i="1" s="1"/>
  <c r="J3882" i="1" s="1"/>
  <c r="L3882" i="1" s="1"/>
  <c r="G3881" i="1"/>
  <c r="H3881" i="1" s="1"/>
  <c r="I3881" i="1" s="1"/>
  <c r="J3881" i="1" s="1"/>
  <c r="I3880" i="1"/>
  <c r="J3880" i="1" s="1"/>
  <c r="G3880" i="1"/>
  <c r="H3880" i="1" s="1"/>
  <c r="J3879" i="1"/>
  <c r="I3879" i="1"/>
  <c r="H3879" i="1"/>
  <c r="G3879" i="1"/>
  <c r="H3878" i="1"/>
  <c r="I3878" i="1" s="1"/>
  <c r="J3878" i="1" s="1"/>
  <c r="G3878" i="1"/>
  <c r="J3877" i="1"/>
  <c r="L3877" i="1" s="1"/>
  <c r="H3877" i="1"/>
  <c r="I3877" i="1" s="1"/>
  <c r="G3877" i="1"/>
  <c r="G3876" i="1"/>
  <c r="H3876" i="1" s="1"/>
  <c r="I3876" i="1" s="1"/>
  <c r="J3876" i="1" s="1"/>
  <c r="L3876" i="1" s="1"/>
  <c r="H3875" i="1"/>
  <c r="I3875" i="1" s="1"/>
  <c r="J3875" i="1" s="1"/>
  <c r="G3875" i="1"/>
  <c r="G3874" i="1"/>
  <c r="H3874" i="1" s="1"/>
  <c r="I3874" i="1" s="1"/>
  <c r="J3874" i="1" s="1"/>
  <c r="L3873" i="1"/>
  <c r="G3873" i="1"/>
  <c r="H3873" i="1" s="1"/>
  <c r="I3873" i="1" s="1"/>
  <c r="J3873" i="1" s="1"/>
  <c r="K3873" i="1" s="1"/>
  <c r="I3872" i="1"/>
  <c r="J3872" i="1" s="1"/>
  <c r="G3872" i="1"/>
  <c r="H3872" i="1" s="1"/>
  <c r="J3871" i="1"/>
  <c r="K3871" i="1" s="1"/>
  <c r="I3871" i="1"/>
  <c r="H3871" i="1"/>
  <c r="G3871" i="1"/>
  <c r="H3870" i="1"/>
  <c r="I3870" i="1" s="1"/>
  <c r="J3870" i="1" s="1"/>
  <c r="G3870" i="1"/>
  <c r="J3869" i="1"/>
  <c r="H3869" i="1"/>
  <c r="I3869" i="1" s="1"/>
  <c r="G3869" i="1"/>
  <c r="G3868" i="1"/>
  <c r="H3868" i="1" s="1"/>
  <c r="I3868" i="1" s="1"/>
  <c r="J3868" i="1" s="1"/>
  <c r="H3867" i="1"/>
  <c r="I3867" i="1" s="1"/>
  <c r="J3867" i="1" s="1"/>
  <c r="G3867" i="1"/>
  <c r="K3866" i="1"/>
  <c r="G3866" i="1"/>
  <c r="H3866" i="1" s="1"/>
  <c r="I3866" i="1" s="1"/>
  <c r="J3866" i="1" s="1"/>
  <c r="L3866" i="1" s="1"/>
  <c r="G3865" i="1"/>
  <c r="H3865" i="1" s="1"/>
  <c r="I3865" i="1" s="1"/>
  <c r="J3865" i="1" s="1"/>
  <c r="I3864" i="1"/>
  <c r="J3864" i="1" s="1"/>
  <c r="G3864" i="1"/>
  <c r="H3864" i="1" s="1"/>
  <c r="J3863" i="1"/>
  <c r="I3863" i="1"/>
  <c r="H3863" i="1"/>
  <c r="G3863" i="1"/>
  <c r="H3862" i="1"/>
  <c r="I3862" i="1" s="1"/>
  <c r="J3862" i="1" s="1"/>
  <c r="G3862" i="1"/>
  <c r="J3861" i="1"/>
  <c r="L3861" i="1" s="1"/>
  <c r="H3861" i="1"/>
  <c r="I3861" i="1" s="1"/>
  <c r="G3861" i="1"/>
  <c r="K3860" i="1"/>
  <c r="G3860" i="1"/>
  <c r="H3860" i="1" s="1"/>
  <c r="I3860" i="1" s="1"/>
  <c r="J3860" i="1" s="1"/>
  <c r="L3860" i="1" s="1"/>
  <c r="H3859" i="1"/>
  <c r="I3859" i="1" s="1"/>
  <c r="J3859" i="1" s="1"/>
  <c r="G3859" i="1"/>
  <c r="G3858" i="1"/>
  <c r="H3858" i="1" s="1"/>
  <c r="I3858" i="1" s="1"/>
  <c r="J3858" i="1" s="1"/>
  <c r="I3857" i="1"/>
  <c r="J3857" i="1" s="1"/>
  <c r="H3857" i="1"/>
  <c r="G3857" i="1"/>
  <c r="K3856" i="1"/>
  <c r="G3856" i="1"/>
  <c r="H3856" i="1" s="1"/>
  <c r="I3856" i="1" s="1"/>
  <c r="J3856" i="1" s="1"/>
  <c r="L3856" i="1" s="1"/>
  <c r="I3855" i="1"/>
  <c r="J3855" i="1" s="1"/>
  <c r="H3855" i="1"/>
  <c r="G3855" i="1"/>
  <c r="G3854" i="1"/>
  <c r="H3854" i="1" s="1"/>
  <c r="I3854" i="1" s="1"/>
  <c r="J3854" i="1" s="1"/>
  <c r="J3853" i="1"/>
  <c r="L3853" i="1" s="1"/>
  <c r="H3853" i="1"/>
  <c r="I3853" i="1" s="1"/>
  <c r="G3853" i="1"/>
  <c r="G3852" i="1"/>
  <c r="H3852" i="1" s="1"/>
  <c r="I3852" i="1" s="1"/>
  <c r="J3852" i="1" s="1"/>
  <c r="K3852" i="1" s="1"/>
  <c r="J3851" i="1"/>
  <c r="I3851" i="1"/>
  <c r="H3851" i="1"/>
  <c r="G3851" i="1"/>
  <c r="I3850" i="1"/>
  <c r="J3850" i="1" s="1"/>
  <c r="H3850" i="1"/>
  <c r="G3850" i="1"/>
  <c r="G3849" i="1"/>
  <c r="H3849" i="1" s="1"/>
  <c r="I3849" i="1" s="1"/>
  <c r="J3849" i="1" s="1"/>
  <c r="I3848" i="1"/>
  <c r="J3848" i="1" s="1"/>
  <c r="H3848" i="1"/>
  <c r="G3848" i="1"/>
  <c r="L3847" i="1"/>
  <c r="G3847" i="1"/>
  <c r="H3847" i="1" s="1"/>
  <c r="I3847" i="1" s="1"/>
  <c r="J3847" i="1" s="1"/>
  <c r="K3847" i="1" s="1"/>
  <c r="I3846" i="1"/>
  <c r="J3846" i="1" s="1"/>
  <c r="H3846" i="1"/>
  <c r="G3846" i="1"/>
  <c r="G3845" i="1"/>
  <c r="H3845" i="1" s="1"/>
  <c r="I3845" i="1" s="1"/>
  <c r="J3845" i="1" s="1"/>
  <c r="J3844" i="1"/>
  <c r="L3844" i="1" s="1"/>
  <c r="I3844" i="1"/>
  <c r="G3844" i="1"/>
  <c r="H3844" i="1" s="1"/>
  <c r="H3843" i="1"/>
  <c r="I3843" i="1" s="1"/>
  <c r="J3843" i="1" s="1"/>
  <c r="K3843" i="1" s="1"/>
  <c r="G3843" i="1"/>
  <c r="K3842" i="1"/>
  <c r="G3842" i="1"/>
  <c r="H3842" i="1" s="1"/>
  <c r="I3842" i="1" s="1"/>
  <c r="J3842" i="1" s="1"/>
  <c r="L3842" i="1" s="1"/>
  <c r="I3841" i="1"/>
  <c r="J3841" i="1" s="1"/>
  <c r="H3841" i="1"/>
  <c r="G3841" i="1"/>
  <c r="G3840" i="1"/>
  <c r="H3840" i="1" s="1"/>
  <c r="I3840" i="1" s="1"/>
  <c r="J3840" i="1" s="1"/>
  <c r="I3839" i="1"/>
  <c r="J3839" i="1" s="1"/>
  <c r="H3839" i="1"/>
  <c r="G3839" i="1"/>
  <c r="G3838" i="1"/>
  <c r="H3838" i="1" s="1"/>
  <c r="I3838" i="1" s="1"/>
  <c r="J3838" i="1" s="1"/>
  <c r="K3838" i="1" s="1"/>
  <c r="J3837" i="1"/>
  <c r="H3837" i="1"/>
  <c r="I3837" i="1" s="1"/>
  <c r="G3837" i="1"/>
  <c r="G3836" i="1"/>
  <c r="H3836" i="1" s="1"/>
  <c r="I3836" i="1" s="1"/>
  <c r="J3836" i="1" s="1"/>
  <c r="J3835" i="1"/>
  <c r="L3835" i="1" s="1"/>
  <c r="I3835" i="1"/>
  <c r="H3835" i="1"/>
  <c r="G3835" i="1"/>
  <c r="I3834" i="1"/>
  <c r="J3834" i="1" s="1"/>
  <c r="H3834" i="1"/>
  <c r="G3834" i="1"/>
  <c r="G3833" i="1"/>
  <c r="H3833" i="1" s="1"/>
  <c r="I3833" i="1" s="1"/>
  <c r="J3833" i="1" s="1"/>
  <c r="L3833" i="1" s="1"/>
  <c r="I3832" i="1"/>
  <c r="J3832" i="1" s="1"/>
  <c r="H3832" i="1"/>
  <c r="G3832" i="1"/>
  <c r="G3831" i="1"/>
  <c r="H3831" i="1" s="1"/>
  <c r="I3831" i="1" s="1"/>
  <c r="J3831" i="1" s="1"/>
  <c r="I3830" i="1"/>
  <c r="J3830" i="1" s="1"/>
  <c r="L3830" i="1" s="1"/>
  <c r="H3830" i="1"/>
  <c r="G3830" i="1"/>
  <c r="L3829" i="1"/>
  <c r="G3829" i="1"/>
  <c r="H3829" i="1" s="1"/>
  <c r="I3829" i="1" s="1"/>
  <c r="J3829" i="1" s="1"/>
  <c r="K3829" i="1" s="1"/>
  <c r="J3828" i="1"/>
  <c r="I3828" i="1"/>
  <c r="G3828" i="1"/>
  <c r="H3828" i="1" s="1"/>
  <c r="H3827" i="1"/>
  <c r="I3827" i="1" s="1"/>
  <c r="J3827" i="1" s="1"/>
  <c r="G3827" i="1"/>
  <c r="G3826" i="1"/>
  <c r="H3826" i="1" s="1"/>
  <c r="I3826" i="1" s="1"/>
  <c r="J3826" i="1" s="1"/>
  <c r="I3825" i="1"/>
  <c r="J3825" i="1" s="1"/>
  <c r="H3825" i="1"/>
  <c r="G3825" i="1"/>
  <c r="G3824" i="1"/>
  <c r="H3824" i="1" s="1"/>
  <c r="I3824" i="1" s="1"/>
  <c r="J3824" i="1" s="1"/>
  <c r="L3824" i="1" s="1"/>
  <c r="I3823" i="1"/>
  <c r="J3823" i="1" s="1"/>
  <c r="H3823" i="1"/>
  <c r="G3823" i="1"/>
  <c r="G3822" i="1"/>
  <c r="H3822" i="1" s="1"/>
  <c r="I3822" i="1" s="1"/>
  <c r="J3822" i="1" s="1"/>
  <c r="J3821" i="1"/>
  <c r="L3821" i="1" s="1"/>
  <c r="H3821" i="1"/>
  <c r="I3821" i="1" s="1"/>
  <c r="G3821" i="1"/>
  <c r="L3820" i="1"/>
  <c r="G3820" i="1"/>
  <c r="H3820" i="1" s="1"/>
  <c r="I3820" i="1" s="1"/>
  <c r="J3820" i="1" s="1"/>
  <c r="K3820" i="1" s="1"/>
  <c r="J3819" i="1"/>
  <c r="I3819" i="1"/>
  <c r="H3819" i="1"/>
  <c r="G3819" i="1"/>
  <c r="I3818" i="1"/>
  <c r="J3818" i="1" s="1"/>
  <c r="H3818" i="1"/>
  <c r="G3818" i="1"/>
  <c r="G3817" i="1"/>
  <c r="H3817" i="1" s="1"/>
  <c r="I3817" i="1" s="1"/>
  <c r="J3817" i="1" s="1"/>
  <c r="I3816" i="1"/>
  <c r="J3816" i="1" s="1"/>
  <c r="H3816" i="1"/>
  <c r="G3816" i="1"/>
  <c r="G3815" i="1"/>
  <c r="H3815" i="1" s="1"/>
  <c r="I3815" i="1" s="1"/>
  <c r="J3815" i="1" s="1"/>
  <c r="K3815" i="1" s="1"/>
  <c r="I3814" i="1"/>
  <c r="J3814" i="1" s="1"/>
  <c r="H3814" i="1"/>
  <c r="G3814" i="1"/>
  <c r="G3813" i="1"/>
  <c r="H3813" i="1" s="1"/>
  <c r="I3813" i="1" s="1"/>
  <c r="J3813" i="1" s="1"/>
  <c r="J3812" i="1"/>
  <c r="L3812" i="1" s="1"/>
  <c r="I3812" i="1"/>
  <c r="G3812" i="1"/>
  <c r="H3812" i="1" s="1"/>
  <c r="L3811" i="1"/>
  <c r="H3811" i="1"/>
  <c r="I3811" i="1" s="1"/>
  <c r="J3811" i="1" s="1"/>
  <c r="K3811" i="1" s="1"/>
  <c r="G3811" i="1"/>
  <c r="G3810" i="1"/>
  <c r="H3810" i="1" s="1"/>
  <c r="I3810" i="1" s="1"/>
  <c r="J3810" i="1" s="1"/>
  <c r="L3810" i="1" s="1"/>
  <c r="I3809" i="1"/>
  <c r="J3809" i="1" s="1"/>
  <c r="H3809" i="1"/>
  <c r="G3809" i="1"/>
  <c r="G3808" i="1"/>
  <c r="H3808" i="1" s="1"/>
  <c r="I3808" i="1" s="1"/>
  <c r="J3808" i="1" s="1"/>
  <c r="I3807" i="1"/>
  <c r="J3807" i="1" s="1"/>
  <c r="H3807" i="1"/>
  <c r="G3807" i="1"/>
  <c r="L3806" i="1"/>
  <c r="G3806" i="1"/>
  <c r="H3806" i="1" s="1"/>
  <c r="I3806" i="1" s="1"/>
  <c r="J3806" i="1" s="1"/>
  <c r="K3806" i="1" s="1"/>
  <c r="J3805" i="1"/>
  <c r="H3805" i="1"/>
  <c r="I3805" i="1" s="1"/>
  <c r="G3805" i="1"/>
  <c r="G3804" i="1"/>
  <c r="H3804" i="1" s="1"/>
  <c r="I3804" i="1" s="1"/>
  <c r="J3804" i="1" s="1"/>
  <c r="J3803" i="1"/>
  <c r="L3803" i="1" s="1"/>
  <c r="I3803" i="1"/>
  <c r="H3803" i="1"/>
  <c r="G3803" i="1"/>
  <c r="I3802" i="1"/>
  <c r="J3802" i="1" s="1"/>
  <c r="H3802" i="1"/>
  <c r="G3802" i="1"/>
  <c r="K3801" i="1"/>
  <c r="G3801" i="1"/>
  <c r="H3801" i="1" s="1"/>
  <c r="I3801" i="1" s="1"/>
  <c r="J3801" i="1" s="1"/>
  <c r="L3801" i="1" s="1"/>
  <c r="I3800" i="1"/>
  <c r="J3800" i="1" s="1"/>
  <c r="H3800" i="1"/>
  <c r="G3800" i="1"/>
  <c r="G3799" i="1"/>
  <c r="H3799" i="1" s="1"/>
  <c r="I3799" i="1" s="1"/>
  <c r="J3799" i="1" s="1"/>
  <c r="I3798" i="1"/>
  <c r="J3798" i="1" s="1"/>
  <c r="L3798" i="1" s="1"/>
  <c r="H3798" i="1"/>
  <c r="G3798" i="1"/>
  <c r="H3797" i="1"/>
  <c r="I3797" i="1" s="1"/>
  <c r="J3797" i="1" s="1"/>
  <c r="K3797" i="1" s="1"/>
  <c r="G3797" i="1"/>
  <c r="K3796" i="1"/>
  <c r="G3796" i="1"/>
  <c r="H3796" i="1" s="1"/>
  <c r="I3796" i="1" s="1"/>
  <c r="J3796" i="1" s="1"/>
  <c r="L3796" i="1" s="1"/>
  <c r="G3795" i="1"/>
  <c r="H3795" i="1" s="1"/>
  <c r="I3795" i="1" s="1"/>
  <c r="J3795" i="1" s="1"/>
  <c r="I3794" i="1"/>
  <c r="J3794" i="1" s="1"/>
  <c r="H3794" i="1"/>
  <c r="G3794" i="1"/>
  <c r="H3793" i="1"/>
  <c r="I3793" i="1" s="1"/>
  <c r="J3793" i="1" s="1"/>
  <c r="G3793" i="1"/>
  <c r="G3792" i="1"/>
  <c r="H3792" i="1" s="1"/>
  <c r="I3792" i="1" s="1"/>
  <c r="J3792" i="1" s="1"/>
  <c r="G3791" i="1"/>
  <c r="H3791" i="1" s="1"/>
  <c r="I3791" i="1" s="1"/>
  <c r="J3791" i="1" s="1"/>
  <c r="I3790" i="1"/>
  <c r="J3790" i="1" s="1"/>
  <c r="H3790" i="1"/>
  <c r="G3790" i="1"/>
  <c r="H3789" i="1"/>
  <c r="I3789" i="1" s="1"/>
  <c r="J3789" i="1" s="1"/>
  <c r="K3789" i="1" s="1"/>
  <c r="G3789" i="1"/>
  <c r="G3788" i="1"/>
  <c r="H3788" i="1" s="1"/>
  <c r="I3788" i="1" s="1"/>
  <c r="J3788" i="1" s="1"/>
  <c r="L3788" i="1" s="1"/>
  <c r="J3787" i="1"/>
  <c r="G3787" i="1"/>
  <c r="H3787" i="1" s="1"/>
  <c r="I3787" i="1" s="1"/>
  <c r="I3786" i="1"/>
  <c r="J3786" i="1" s="1"/>
  <c r="H3786" i="1"/>
  <c r="G3786" i="1"/>
  <c r="H3785" i="1"/>
  <c r="I3785" i="1" s="1"/>
  <c r="J3785" i="1" s="1"/>
  <c r="G3785" i="1"/>
  <c r="G3784" i="1"/>
  <c r="H3784" i="1" s="1"/>
  <c r="I3784" i="1" s="1"/>
  <c r="J3784" i="1" s="1"/>
  <c r="G3783" i="1"/>
  <c r="H3783" i="1" s="1"/>
  <c r="I3783" i="1" s="1"/>
  <c r="J3783" i="1" s="1"/>
  <c r="I3782" i="1"/>
  <c r="J3782" i="1" s="1"/>
  <c r="H3782" i="1"/>
  <c r="G3782" i="1"/>
  <c r="L3781" i="1"/>
  <c r="H3781" i="1"/>
  <c r="I3781" i="1" s="1"/>
  <c r="J3781" i="1" s="1"/>
  <c r="K3781" i="1" s="1"/>
  <c r="G3781" i="1"/>
  <c r="K3780" i="1"/>
  <c r="G3780" i="1"/>
  <c r="H3780" i="1" s="1"/>
  <c r="I3780" i="1" s="1"/>
  <c r="J3780" i="1" s="1"/>
  <c r="L3780" i="1" s="1"/>
  <c r="J3779" i="1"/>
  <c r="G3779" i="1"/>
  <c r="H3779" i="1" s="1"/>
  <c r="I3779" i="1" s="1"/>
  <c r="I3778" i="1"/>
  <c r="J3778" i="1" s="1"/>
  <c r="H3778" i="1"/>
  <c r="G3778" i="1"/>
  <c r="H3777" i="1"/>
  <c r="I3777" i="1" s="1"/>
  <c r="J3777" i="1" s="1"/>
  <c r="G3777" i="1"/>
  <c r="G3776" i="1"/>
  <c r="H3776" i="1" s="1"/>
  <c r="I3776" i="1" s="1"/>
  <c r="J3776" i="1" s="1"/>
  <c r="G3775" i="1"/>
  <c r="H3775" i="1" s="1"/>
  <c r="I3775" i="1" s="1"/>
  <c r="J3775" i="1" s="1"/>
  <c r="I3774" i="1"/>
  <c r="J3774" i="1" s="1"/>
  <c r="H3774" i="1"/>
  <c r="G3774" i="1"/>
  <c r="L3773" i="1"/>
  <c r="H3773" i="1"/>
  <c r="I3773" i="1" s="1"/>
  <c r="J3773" i="1" s="1"/>
  <c r="K3773" i="1" s="1"/>
  <c r="G3773" i="1"/>
  <c r="K3772" i="1"/>
  <c r="G3772" i="1"/>
  <c r="H3772" i="1" s="1"/>
  <c r="I3772" i="1" s="1"/>
  <c r="J3772" i="1" s="1"/>
  <c r="L3772" i="1" s="1"/>
  <c r="J3771" i="1"/>
  <c r="G3771" i="1"/>
  <c r="H3771" i="1" s="1"/>
  <c r="I3771" i="1" s="1"/>
  <c r="I3770" i="1"/>
  <c r="J3770" i="1" s="1"/>
  <c r="H3770" i="1"/>
  <c r="G3770" i="1"/>
  <c r="H3769" i="1"/>
  <c r="I3769" i="1" s="1"/>
  <c r="J3769" i="1" s="1"/>
  <c r="G3769" i="1"/>
  <c r="G3768" i="1"/>
  <c r="H3768" i="1" s="1"/>
  <c r="I3768" i="1" s="1"/>
  <c r="J3768" i="1" s="1"/>
  <c r="G3767" i="1"/>
  <c r="H3767" i="1" s="1"/>
  <c r="I3767" i="1" s="1"/>
  <c r="J3767" i="1" s="1"/>
  <c r="I3766" i="1"/>
  <c r="J3766" i="1" s="1"/>
  <c r="H3766" i="1"/>
  <c r="G3766" i="1"/>
  <c r="H3765" i="1"/>
  <c r="I3765" i="1" s="1"/>
  <c r="J3765" i="1" s="1"/>
  <c r="K3765" i="1" s="1"/>
  <c r="G3765" i="1"/>
  <c r="K3764" i="1"/>
  <c r="G3764" i="1"/>
  <c r="H3764" i="1" s="1"/>
  <c r="I3764" i="1" s="1"/>
  <c r="J3764" i="1" s="1"/>
  <c r="L3764" i="1" s="1"/>
  <c r="G3763" i="1"/>
  <c r="H3763" i="1" s="1"/>
  <c r="I3763" i="1" s="1"/>
  <c r="J3763" i="1" s="1"/>
  <c r="I3762" i="1"/>
  <c r="J3762" i="1" s="1"/>
  <c r="H3762" i="1"/>
  <c r="G3762" i="1"/>
  <c r="H3761" i="1"/>
  <c r="I3761" i="1" s="1"/>
  <c r="J3761" i="1" s="1"/>
  <c r="G3761" i="1"/>
  <c r="G3760" i="1"/>
  <c r="H3760" i="1" s="1"/>
  <c r="I3760" i="1" s="1"/>
  <c r="J3760" i="1" s="1"/>
  <c r="G3759" i="1"/>
  <c r="H3759" i="1" s="1"/>
  <c r="I3759" i="1" s="1"/>
  <c r="J3759" i="1" s="1"/>
  <c r="I3758" i="1"/>
  <c r="J3758" i="1" s="1"/>
  <c r="H3758" i="1"/>
  <c r="G3758" i="1"/>
  <c r="H3757" i="1"/>
  <c r="I3757" i="1" s="1"/>
  <c r="J3757" i="1" s="1"/>
  <c r="K3757" i="1" s="1"/>
  <c r="G3757" i="1"/>
  <c r="G3756" i="1"/>
  <c r="H3756" i="1" s="1"/>
  <c r="I3756" i="1" s="1"/>
  <c r="J3756" i="1" s="1"/>
  <c r="L3756" i="1" s="1"/>
  <c r="J3755" i="1"/>
  <c r="G3755" i="1"/>
  <c r="H3755" i="1" s="1"/>
  <c r="I3755" i="1" s="1"/>
  <c r="I3754" i="1"/>
  <c r="J3754" i="1" s="1"/>
  <c r="H3754" i="1"/>
  <c r="G3754" i="1"/>
  <c r="H3753" i="1"/>
  <c r="I3753" i="1" s="1"/>
  <c r="J3753" i="1" s="1"/>
  <c r="G3753" i="1"/>
  <c r="G3752" i="1"/>
  <c r="H3752" i="1" s="1"/>
  <c r="I3752" i="1" s="1"/>
  <c r="J3752" i="1" s="1"/>
  <c r="G3751" i="1"/>
  <c r="H3751" i="1" s="1"/>
  <c r="I3751" i="1" s="1"/>
  <c r="J3751" i="1" s="1"/>
  <c r="I3750" i="1"/>
  <c r="J3750" i="1" s="1"/>
  <c r="H3750" i="1"/>
  <c r="G3750" i="1"/>
  <c r="L3749" i="1"/>
  <c r="H3749" i="1"/>
  <c r="I3749" i="1" s="1"/>
  <c r="J3749" i="1" s="1"/>
  <c r="K3749" i="1" s="1"/>
  <c r="G3749" i="1"/>
  <c r="K3748" i="1"/>
  <c r="G3748" i="1"/>
  <c r="H3748" i="1" s="1"/>
  <c r="I3748" i="1" s="1"/>
  <c r="J3748" i="1" s="1"/>
  <c r="L3748" i="1" s="1"/>
  <c r="J3747" i="1"/>
  <c r="G3747" i="1"/>
  <c r="H3747" i="1" s="1"/>
  <c r="I3747" i="1" s="1"/>
  <c r="I3746" i="1"/>
  <c r="J3746" i="1" s="1"/>
  <c r="H3746" i="1"/>
  <c r="G3746" i="1"/>
  <c r="H3745" i="1"/>
  <c r="I3745" i="1" s="1"/>
  <c r="J3745" i="1" s="1"/>
  <c r="G3745" i="1"/>
  <c r="G3744" i="1"/>
  <c r="H3744" i="1" s="1"/>
  <c r="I3744" i="1" s="1"/>
  <c r="J3744" i="1" s="1"/>
  <c r="G3743" i="1"/>
  <c r="H3743" i="1" s="1"/>
  <c r="I3743" i="1" s="1"/>
  <c r="J3743" i="1" s="1"/>
  <c r="I3742" i="1"/>
  <c r="J3742" i="1" s="1"/>
  <c r="H3742" i="1"/>
  <c r="G3742" i="1"/>
  <c r="L3741" i="1"/>
  <c r="H3741" i="1"/>
  <c r="I3741" i="1" s="1"/>
  <c r="J3741" i="1" s="1"/>
  <c r="K3741" i="1" s="1"/>
  <c r="G3741" i="1"/>
  <c r="K3740" i="1"/>
  <c r="G3740" i="1"/>
  <c r="H3740" i="1" s="1"/>
  <c r="I3740" i="1" s="1"/>
  <c r="J3740" i="1" s="1"/>
  <c r="L3740" i="1" s="1"/>
  <c r="J3739" i="1"/>
  <c r="G3739" i="1"/>
  <c r="H3739" i="1" s="1"/>
  <c r="I3739" i="1" s="1"/>
  <c r="I3738" i="1"/>
  <c r="J3738" i="1" s="1"/>
  <c r="H3738" i="1"/>
  <c r="G3738" i="1"/>
  <c r="H3737" i="1"/>
  <c r="I3737" i="1" s="1"/>
  <c r="J3737" i="1" s="1"/>
  <c r="G3737" i="1"/>
  <c r="G3736" i="1"/>
  <c r="H3736" i="1" s="1"/>
  <c r="I3736" i="1" s="1"/>
  <c r="J3736" i="1" s="1"/>
  <c r="G3735" i="1"/>
  <c r="H3735" i="1" s="1"/>
  <c r="I3735" i="1" s="1"/>
  <c r="J3735" i="1" s="1"/>
  <c r="I3734" i="1"/>
  <c r="J3734" i="1" s="1"/>
  <c r="H3734" i="1"/>
  <c r="G3734" i="1"/>
  <c r="H3733" i="1"/>
  <c r="I3733" i="1" s="1"/>
  <c r="J3733" i="1" s="1"/>
  <c r="K3733" i="1" s="1"/>
  <c r="G3733" i="1"/>
  <c r="K3732" i="1"/>
  <c r="G3732" i="1"/>
  <c r="H3732" i="1" s="1"/>
  <c r="I3732" i="1" s="1"/>
  <c r="J3732" i="1" s="1"/>
  <c r="L3732" i="1" s="1"/>
  <c r="G3731" i="1"/>
  <c r="H3731" i="1" s="1"/>
  <c r="I3731" i="1" s="1"/>
  <c r="J3731" i="1" s="1"/>
  <c r="I3730" i="1"/>
  <c r="J3730" i="1" s="1"/>
  <c r="H3730" i="1"/>
  <c r="G3730" i="1"/>
  <c r="H3729" i="1"/>
  <c r="I3729" i="1" s="1"/>
  <c r="J3729" i="1" s="1"/>
  <c r="G3729" i="1"/>
  <c r="G3728" i="1"/>
  <c r="H3728" i="1" s="1"/>
  <c r="I3728" i="1" s="1"/>
  <c r="J3728" i="1" s="1"/>
  <c r="G3727" i="1"/>
  <c r="H3727" i="1" s="1"/>
  <c r="I3727" i="1" s="1"/>
  <c r="J3727" i="1" s="1"/>
  <c r="I3726" i="1"/>
  <c r="J3726" i="1" s="1"/>
  <c r="H3726" i="1"/>
  <c r="G3726" i="1"/>
  <c r="H3725" i="1"/>
  <c r="I3725" i="1" s="1"/>
  <c r="J3725" i="1" s="1"/>
  <c r="K3725" i="1" s="1"/>
  <c r="G3725" i="1"/>
  <c r="G3724" i="1"/>
  <c r="H3724" i="1" s="1"/>
  <c r="I3724" i="1" s="1"/>
  <c r="J3724" i="1" s="1"/>
  <c r="L3724" i="1" s="1"/>
  <c r="J3723" i="1"/>
  <c r="G3723" i="1"/>
  <c r="H3723" i="1" s="1"/>
  <c r="I3723" i="1" s="1"/>
  <c r="I3722" i="1"/>
  <c r="J3722" i="1" s="1"/>
  <c r="H3722" i="1"/>
  <c r="G3722" i="1"/>
  <c r="H3721" i="1"/>
  <c r="I3721" i="1" s="1"/>
  <c r="J3721" i="1" s="1"/>
  <c r="G3721" i="1"/>
  <c r="G3720" i="1"/>
  <c r="H3720" i="1" s="1"/>
  <c r="I3720" i="1" s="1"/>
  <c r="J3720" i="1" s="1"/>
  <c r="G3719" i="1"/>
  <c r="H3719" i="1" s="1"/>
  <c r="I3719" i="1" s="1"/>
  <c r="J3719" i="1" s="1"/>
  <c r="I3718" i="1"/>
  <c r="J3718" i="1" s="1"/>
  <c r="H3718" i="1"/>
  <c r="G3718" i="1"/>
  <c r="L3717" i="1"/>
  <c r="H3717" i="1"/>
  <c r="I3717" i="1" s="1"/>
  <c r="J3717" i="1" s="1"/>
  <c r="K3717" i="1" s="1"/>
  <c r="G3717" i="1"/>
  <c r="K3716" i="1"/>
  <c r="G3716" i="1"/>
  <c r="H3716" i="1" s="1"/>
  <c r="I3716" i="1" s="1"/>
  <c r="J3716" i="1" s="1"/>
  <c r="L3716" i="1" s="1"/>
  <c r="J3715" i="1"/>
  <c r="G3715" i="1"/>
  <c r="H3715" i="1" s="1"/>
  <c r="I3715" i="1" s="1"/>
  <c r="I3714" i="1"/>
  <c r="J3714" i="1" s="1"/>
  <c r="H3714" i="1"/>
  <c r="G3714" i="1"/>
  <c r="H3713" i="1"/>
  <c r="I3713" i="1" s="1"/>
  <c r="J3713" i="1" s="1"/>
  <c r="G3713" i="1"/>
  <c r="G3712" i="1"/>
  <c r="H3712" i="1" s="1"/>
  <c r="I3712" i="1" s="1"/>
  <c r="J3712" i="1" s="1"/>
  <c r="G3711" i="1"/>
  <c r="H3711" i="1" s="1"/>
  <c r="I3711" i="1" s="1"/>
  <c r="J3711" i="1" s="1"/>
  <c r="I3710" i="1"/>
  <c r="J3710" i="1" s="1"/>
  <c r="H3710" i="1"/>
  <c r="G3710" i="1"/>
  <c r="L3709" i="1"/>
  <c r="H3709" i="1"/>
  <c r="I3709" i="1" s="1"/>
  <c r="J3709" i="1" s="1"/>
  <c r="K3709" i="1" s="1"/>
  <c r="G3709" i="1"/>
  <c r="K3708" i="1"/>
  <c r="G3708" i="1"/>
  <c r="H3708" i="1" s="1"/>
  <c r="I3708" i="1" s="1"/>
  <c r="J3708" i="1" s="1"/>
  <c r="L3708" i="1" s="1"/>
  <c r="J3707" i="1"/>
  <c r="G3707" i="1"/>
  <c r="H3707" i="1" s="1"/>
  <c r="I3707" i="1" s="1"/>
  <c r="I3706" i="1"/>
  <c r="J3706" i="1" s="1"/>
  <c r="H3706" i="1"/>
  <c r="G3706" i="1"/>
  <c r="H3705" i="1"/>
  <c r="I3705" i="1" s="1"/>
  <c r="J3705" i="1" s="1"/>
  <c r="G3705" i="1"/>
  <c r="G3704" i="1"/>
  <c r="H3704" i="1" s="1"/>
  <c r="I3704" i="1" s="1"/>
  <c r="J3704" i="1" s="1"/>
  <c r="G3703" i="1"/>
  <c r="H3703" i="1" s="1"/>
  <c r="I3703" i="1" s="1"/>
  <c r="J3703" i="1" s="1"/>
  <c r="I3702" i="1"/>
  <c r="J3702" i="1" s="1"/>
  <c r="H3702" i="1"/>
  <c r="G3702" i="1"/>
  <c r="H3701" i="1"/>
  <c r="I3701" i="1" s="1"/>
  <c r="J3701" i="1" s="1"/>
  <c r="K3701" i="1" s="1"/>
  <c r="G3701" i="1"/>
  <c r="K3700" i="1"/>
  <c r="G3700" i="1"/>
  <c r="H3700" i="1" s="1"/>
  <c r="I3700" i="1" s="1"/>
  <c r="J3700" i="1" s="1"/>
  <c r="L3700" i="1" s="1"/>
  <c r="G3699" i="1"/>
  <c r="H3699" i="1" s="1"/>
  <c r="I3699" i="1" s="1"/>
  <c r="J3699" i="1" s="1"/>
  <c r="I3698" i="1"/>
  <c r="J3698" i="1" s="1"/>
  <c r="H3698" i="1"/>
  <c r="G3698" i="1"/>
  <c r="H3697" i="1"/>
  <c r="I3697" i="1" s="1"/>
  <c r="J3697" i="1" s="1"/>
  <c r="G3697" i="1"/>
  <c r="G3696" i="1"/>
  <c r="H3696" i="1" s="1"/>
  <c r="I3696" i="1" s="1"/>
  <c r="J3696" i="1" s="1"/>
  <c r="G3695" i="1"/>
  <c r="H3695" i="1" s="1"/>
  <c r="I3695" i="1" s="1"/>
  <c r="J3695" i="1" s="1"/>
  <c r="I3694" i="1"/>
  <c r="J3694" i="1" s="1"/>
  <c r="H3694" i="1"/>
  <c r="G3694" i="1"/>
  <c r="H3693" i="1"/>
  <c r="I3693" i="1" s="1"/>
  <c r="J3693" i="1" s="1"/>
  <c r="K3693" i="1" s="1"/>
  <c r="G3693" i="1"/>
  <c r="G3692" i="1"/>
  <c r="H3692" i="1" s="1"/>
  <c r="I3692" i="1" s="1"/>
  <c r="J3692" i="1" s="1"/>
  <c r="L3692" i="1" s="1"/>
  <c r="G3691" i="1"/>
  <c r="H3691" i="1" s="1"/>
  <c r="I3691" i="1" s="1"/>
  <c r="J3691" i="1" s="1"/>
  <c r="I3690" i="1"/>
  <c r="J3690" i="1" s="1"/>
  <c r="H3690" i="1"/>
  <c r="G3690" i="1"/>
  <c r="H3689" i="1"/>
  <c r="I3689" i="1" s="1"/>
  <c r="J3689" i="1" s="1"/>
  <c r="G3689" i="1"/>
  <c r="G3688" i="1"/>
  <c r="H3688" i="1" s="1"/>
  <c r="I3688" i="1" s="1"/>
  <c r="J3688" i="1" s="1"/>
  <c r="G3687" i="1"/>
  <c r="H3687" i="1" s="1"/>
  <c r="I3687" i="1" s="1"/>
  <c r="J3687" i="1" s="1"/>
  <c r="I3686" i="1"/>
  <c r="J3686" i="1" s="1"/>
  <c r="H3686" i="1"/>
  <c r="G3686" i="1"/>
  <c r="L3685" i="1"/>
  <c r="H3685" i="1"/>
  <c r="I3685" i="1" s="1"/>
  <c r="J3685" i="1" s="1"/>
  <c r="K3685" i="1" s="1"/>
  <c r="G3685" i="1"/>
  <c r="G3684" i="1"/>
  <c r="H3684" i="1" s="1"/>
  <c r="I3684" i="1" s="1"/>
  <c r="J3684" i="1" s="1"/>
  <c r="L3684" i="1" s="1"/>
  <c r="J3683" i="1"/>
  <c r="G3683" i="1"/>
  <c r="H3683" i="1" s="1"/>
  <c r="I3683" i="1" s="1"/>
  <c r="I3682" i="1"/>
  <c r="J3682" i="1" s="1"/>
  <c r="H3682" i="1"/>
  <c r="G3682" i="1"/>
  <c r="H3681" i="1"/>
  <c r="I3681" i="1" s="1"/>
  <c r="J3681" i="1" s="1"/>
  <c r="G3681" i="1"/>
  <c r="G3680" i="1"/>
  <c r="H3680" i="1" s="1"/>
  <c r="I3680" i="1" s="1"/>
  <c r="J3680" i="1" s="1"/>
  <c r="G3679" i="1"/>
  <c r="H3679" i="1" s="1"/>
  <c r="I3679" i="1" s="1"/>
  <c r="J3679" i="1" s="1"/>
  <c r="I3678" i="1"/>
  <c r="J3678" i="1" s="1"/>
  <c r="H3678" i="1"/>
  <c r="G3678" i="1"/>
  <c r="L3677" i="1"/>
  <c r="H3677" i="1"/>
  <c r="I3677" i="1" s="1"/>
  <c r="J3677" i="1" s="1"/>
  <c r="K3677" i="1" s="1"/>
  <c r="G3677" i="1"/>
  <c r="K3676" i="1"/>
  <c r="G3676" i="1"/>
  <c r="H3676" i="1" s="1"/>
  <c r="I3676" i="1" s="1"/>
  <c r="J3676" i="1" s="1"/>
  <c r="L3676" i="1" s="1"/>
  <c r="J3675" i="1"/>
  <c r="G3675" i="1"/>
  <c r="H3675" i="1" s="1"/>
  <c r="I3675" i="1" s="1"/>
  <c r="I3674" i="1"/>
  <c r="J3674" i="1" s="1"/>
  <c r="H3674" i="1"/>
  <c r="G3674" i="1"/>
  <c r="H3673" i="1"/>
  <c r="I3673" i="1" s="1"/>
  <c r="J3673" i="1" s="1"/>
  <c r="G3673" i="1"/>
  <c r="G3672" i="1"/>
  <c r="H3672" i="1" s="1"/>
  <c r="I3672" i="1" s="1"/>
  <c r="J3672" i="1" s="1"/>
  <c r="G3671" i="1"/>
  <c r="H3671" i="1" s="1"/>
  <c r="I3671" i="1" s="1"/>
  <c r="J3671" i="1" s="1"/>
  <c r="I3670" i="1"/>
  <c r="J3670" i="1" s="1"/>
  <c r="H3670" i="1"/>
  <c r="G3670" i="1"/>
  <c r="H3669" i="1"/>
  <c r="I3669" i="1" s="1"/>
  <c r="J3669" i="1" s="1"/>
  <c r="K3669" i="1" s="1"/>
  <c r="G3669" i="1"/>
  <c r="K3668" i="1"/>
  <c r="G3668" i="1"/>
  <c r="H3668" i="1" s="1"/>
  <c r="I3668" i="1" s="1"/>
  <c r="J3668" i="1" s="1"/>
  <c r="L3668" i="1" s="1"/>
  <c r="G3667" i="1"/>
  <c r="H3667" i="1" s="1"/>
  <c r="I3667" i="1" s="1"/>
  <c r="J3667" i="1" s="1"/>
  <c r="I3666" i="1"/>
  <c r="J3666" i="1" s="1"/>
  <c r="H3666" i="1"/>
  <c r="G3666" i="1"/>
  <c r="H3665" i="1"/>
  <c r="I3665" i="1" s="1"/>
  <c r="J3665" i="1" s="1"/>
  <c r="K3665" i="1" s="1"/>
  <c r="G3665" i="1"/>
  <c r="K3664" i="1"/>
  <c r="G3664" i="1"/>
  <c r="H3664" i="1" s="1"/>
  <c r="I3664" i="1" s="1"/>
  <c r="J3664" i="1" s="1"/>
  <c r="L3664" i="1" s="1"/>
  <c r="G3663" i="1"/>
  <c r="H3663" i="1" s="1"/>
  <c r="I3663" i="1" s="1"/>
  <c r="J3663" i="1" s="1"/>
  <c r="I3662" i="1"/>
  <c r="J3662" i="1" s="1"/>
  <c r="H3662" i="1"/>
  <c r="G3662" i="1"/>
  <c r="L3661" i="1"/>
  <c r="H3661" i="1"/>
  <c r="I3661" i="1" s="1"/>
  <c r="J3661" i="1" s="1"/>
  <c r="K3661" i="1" s="1"/>
  <c r="G3661" i="1"/>
  <c r="K3660" i="1"/>
  <c r="G3660" i="1"/>
  <c r="H3660" i="1" s="1"/>
  <c r="I3660" i="1" s="1"/>
  <c r="J3660" i="1" s="1"/>
  <c r="L3660" i="1" s="1"/>
  <c r="G3659" i="1"/>
  <c r="H3659" i="1" s="1"/>
  <c r="I3659" i="1" s="1"/>
  <c r="J3659" i="1" s="1"/>
  <c r="I3658" i="1"/>
  <c r="J3658" i="1" s="1"/>
  <c r="H3658" i="1"/>
  <c r="G3658" i="1"/>
  <c r="L3657" i="1"/>
  <c r="H3657" i="1"/>
  <c r="I3657" i="1" s="1"/>
  <c r="J3657" i="1" s="1"/>
  <c r="K3657" i="1" s="1"/>
  <c r="G3657" i="1"/>
  <c r="K3656" i="1"/>
  <c r="G3656" i="1"/>
  <c r="H3656" i="1" s="1"/>
  <c r="I3656" i="1" s="1"/>
  <c r="J3656" i="1" s="1"/>
  <c r="L3656" i="1" s="1"/>
  <c r="J3655" i="1"/>
  <c r="G3655" i="1"/>
  <c r="H3655" i="1" s="1"/>
  <c r="I3655" i="1" s="1"/>
  <c r="I3654" i="1"/>
  <c r="J3654" i="1" s="1"/>
  <c r="H3654" i="1"/>
  <c r="G3654" i="1"/>
  <c r="L3653" i="1"/>
  <c r="H3653" i="1"/>
  <c r="I3653" i="1" s="1"/>
  <c r="J3653" i="1" s="1"/>
  <c r="K3653" i="1" s="1"/>
  <c r="G3653" i="1"/>
  <c r="K3652" i="1"/>
  <c r="G3652" i="1"/>
  <c r="H3652" i="1" s="1"/>
  <c r="I3652" i="1" s="1"/>
  <c r="J3652" i="1" s="1"/>
  <c r="L3652" i="1" s="1"/>
  <c r="J3651" i="1"/>
  <c r="G3651" i="1"/>
  <c r="H3651" i="1" s="1"/>
  <c r="I3651" i="1" s="1"/>
  <c r="I3650" i="1"/>
  <c r="J3650" i="1" s="1"/>
  <c r="H3650" i="1"/>
  <c r="G3650" i="1"/>
  <c r="H3649" i="1"/>
  <c r="I3649" i="1" s="1"/>
  <c r="J3649" i="1" s="1"/>
  <c r="K3649" i="1" s="1"/>
  <c r="G3649" i="1"/>
  <c r="G3648" i="1"/>
  <c r="H3648" i="1" s="1"/>
  <c r="I3648" i="1" s="1"/>
  <c r="J3648" i="1" s="1"/>
  <c r="L3648" i="1" s="1"/>
  <c r="J3647" i="1"/>
  <c r="G3647" i="1"/>
  <c r="H3647" i="1" s="1"/>
  <c r="I3647" i="1" s="1"/>
  <c r="I3646" i="1"/>
  <c r="J3646" i="1" s="1"/>
  <c r="H3646" i="1"/>
  <c r="G3646" i="1"/>
  <c r="H3645" i="1"/>
  <c r="I3645" i="1" s="1"/>
  <c r="J3645" i="1" s="1"/>
  <c r="K3645" i="1" s="1"/>
  <c r="G3645" i="1"/>
  <c r="G3644" i="1"/>
  <c r="H3644" i="1" s="1"/>
  <c r="I3644" i="1" s="1"/>
  <c r="J3644" i="1" s="1"/>
  <c r="L3644" i="1" s="1"/>
  <c r="G3643" i="1"/>
  <c r="H3643" i="1" s="1"/>
  <c r="I3643" i="1" s="1"/>
  <c r="J3643" i="1" s="1"/>
  <c r="I3642" i="1"/>
  <c r="J3642" i="1" s="1"/>
  <c r="H3642" i="1"/>
  <c r="G3642" i="1"/>
  <c r="H3641" i="1"/>
  <c r="I3641" i="1" s="1"/>
  <c r="J3641" i="1" s="1"/>
  <c r="K3641" i="1" s="1"/>
  <c r="G3641" i="1"/>
  <c r="G3640" i="1"/>
  <c r="H3640" i="1" s="1"/>
  <c r="I3640" i="1" s="1"/>
  <c r="J3640" i="1" s="1"/>
  <c r="L3640" i="1" s="1"/>
  <c r="G3639" i="1"/>
  <c r="H3639" i="1" s="1"/>
  <c r="I3639" i="1" s="1"/>
  <c r="J3639" i="1" s="1"/>
  <c r="I3638" i="1"/>
  <c r="J3638" i="1" s="1"/>
  <c r="H3638" i="1"/>
  <c r="G3638" i="1"/>
  <c r="H3637" i="1"/>
  <c r="I3637" i="1" s="1"/>
  <c r="J3637" i="1" s="1"/>
  <c r="K3637" i="1" s="1"/>
  <c r="G3637" i="1"/>
  <c r="K3636" i="1"/>
  <c r="G3636" i="1"/>
  <c r="H3636" i="1" s="1"/>
  <c r="I3636" i="1" s="1"/>
  <c r="J3636" i="1" s="1"/>
  <c r="L3636" i="1" s="1"/>
  <c r="G3635" i="1"/>
  <c r="H3635" i="1" s="1"/>
  <c r="I3635" i="1" s="1"/>
  <c r="J3635" i="1" s="1"/>
  <c r="I3634" i="1"/>
  <c r="J3634" i="1" s="1"/>
  <c r="H3634" i="1"/>
  <c r="G3634" i="1"/>
  <c r="H3633" i="1"/>
  <c r="I3633" i="1" s="1"/>
  <c r="J3633" i="1" s="1"/>
  <c r="K3633" i="1" s="1"/>
  <c r="G3633" i="1"/>
  <c r="K3632" i="1"/>
  <c r="G3632" i="1"/>
  <c r="H3632" i="1" s="1"/>
  <c r="I3632" i="1" s="1"/>
  <c r="J3632" i="1" s="1"/>
  <c r="L3632" i="1" s="1"/>
  <c r="G3631" i="1"/>
  <c r="H3631" i="1" s="1"/>
  <c r="I3631" i="1" s="1"/>
  <c r="J3631" i="1" s="1"/>
  <c r="I3630" i="1"/>
  <c r="J3630" i="1" s="1"/>
  <c r="H3630" i="1"/>
  <c r="G3630" i="1"/>
  <c r="L3629" i="1"/>
  <c r="H3629" i="1"/>
  <c r="I3629" i="1" s="1"/>
  <c r="J3629" i="1" s="1"/>
  <c r="K3629" i="1" s="1"/>
  <c r="G3629" i="1"/>
  <c r="K3628" i="1"/>
  <c r="G3628" i="1"/>
  <c r="H3628" i="1" s="1"/>
  <c r="I3628" i="1" s="1"/>
  <c r="J3628" i="1" s="1"/>
  <c r="L3628" i="1" s="1"/>
  <c r="G3627" i="1"/>
  <c r="H3627" i="1" s="1"/>
  <c r="I3627" i="1" s="1"/>
  <c r="J3627" i="1" s="1"/>
  <c r="I3626" i="1"/>
  <c r="J3626" i="1" s="1"/>
  <c r="H3626" i="1"/>
  <c r="G3626" i="1"/>
  <c r="L3625" i="1"/>
  <c r="H3625" i="1"/>
  <c r="I3625" i="1" s="1"/>
  <c r="J3625" i="1" s="1"/>
  <c r="K3625" i="1" s="1"/>
  <c r="G3625" i="1"/>
  <c r="K3624" i="1"/>
  <c r="G3624" i="1"/>
  <c r="H3624" i="1" s="1"/>
  <c r="I3624" i="1" s="1"/>
  <c r="J3624" i="1" s="1"/>
  <c r="L3624" i="1" s="1"/>
  <c r="J3623" i="1"/>
  <c r="G3623" i="1"/>
  <c r="H3623" i="1" s="1"/>
  <c r="I3623" i="1" s="1"/>
  <c r="I3622" i="1"/>
  <c r="J3622" i="1" s="1"/>
  <c r="H3622" i="1"/>
  <c r="G3622" i="1"/>
  <c r="L3621" i="1"/>
  <c r="H3621" i="1"/>
  <c r="I3621" i="1" s="1"/>
  <c r="J3621" i="1" s="1"/>
  <c r="K3621" i="1" s="1"/>
  <c r="G3621" i="1"/>
  <c r="K3620" i="1"/>
  <c r="G3620" i="1"/>
  <c r="H3620" i="1" s="1"/>
  <c r="I3620" i="1" s="1"/>
  <c r="J3620" i="1" s="1"/>
  <c r="L3620" i="1" s="1"/>
  <c r="J3619" i="1"/>
  <c r="G3619" i="1"/>
  <c r="H3619" i="1" s="1"/>
  <c r="I3619" i="1" s="1"/>
  <c r="I3618" i="1"/>
  <c r="J3618" i="1" s="1"/>
  <c r="H3618" i="1"/>
  <c r="G3618" i="1"/>
  <c r="L3617" i="1"/>
  <c r="H3617" i="1"/>
  <c r="I3617" i="1" s="1"/>
  <c r="J3617" i="1" s="1"/>
  <c r="K3617" i="1" s="1"/>
  <c r="G3617" i="1"/>
  <c r="G3616" i="1"/>
  <c r="H3616" i="1" s="1"/>
  <c r="I3616" i="1" s="1"/>
  <c r="J3616" i="1" s="1"/>
  <c r="L3616" i="1" s="1"/>
  <c r="J3615" i="1"/>
  <c r="G3615" i="1"/>
  <c r="H3615" i="1" s="1"/>
  <c r="I3615" i="1" s="1"/>
  <c r="I3614" i="1"/>
  <c r="J3614" i="1" s="1"/>
  <c r="H3614" i="1"/>
  <c r="G3614" i="1"/>
  <c r="H3613" i="1"/>
  <c r="I3613" i="1" s="1"/>
  <c r="J3613" i="1" s="1"/>
  <c r="K3613" i="1" s="1"/>
  <c r="G3613" i="1"/>
  <c r="G3612" i="1"/>
  <c r="H3612" i="1" s="1"/>
  <c r="I3612" i="1" s="1"/>
  <c r="J3612" i="1" s="1"/>
  <c r="L3612" i="1" s="1"/>
  <c r="J3611" i="1"/>
  <c r="G3611" i="1"/>
  <c r="H3611" i="1" s="1"/>
  <c r="I3611" i="1" s="1"/>
  <c r="I3610" i="1"/>
  <c r="J3610" i="1" s="1"/>
  <c r="H3610" i="1"/>
  <c r="G3610" i="1"/>
  <c r="H3609" i="1"/>
  <c r="I3609" i="1" s="1"/>
  <c r="J3609" i="1" s="1"/>
  <c r="K3609" i="1" s="1"/>
  <c r="G3609" i="1"/>
  <c r="G3608" i="1"/>
  <c r="H3608" i="1" s="1"/>
  <c r="I3608" i="1" s="1"/>
  <c r="J3608" i="1" s="1"/>
  <c r="L3608" i="1" s="1"/>
  <c r="G3607" i="1"/>
  <c r="H3607" i="1" s="1"/>
  <c r="I3607" i="1" s="1"/>
  <c r="J3607" i="1" s="1"/>
  <c r="I3606" i="1"/>
  <c r="J3606" i="1" s="1"/>
  <c r="H3606" i="1"/>
  <c r="G3606" i="1"/>
  <c r="H3605" i="1"/>
  <c r="I3605" i="1" s="1"/>
  <c r="J3605" i="1" s="1"/>
  <c r="K3605" i="1" s="1"/>
  <c r="G3605" i="1"/>
  <c r="G3604" i="1"/>
  <c r="H3604" i="1" s="1"/>
  <c r="I3604" i="1" s="1"/>
  <c r="J3604" i="1" s="1"/>
  <c r="L3604" i="1" s="1"/>
  <c r="G3603" i="1"/>
  <c r="H3603" i="1" s="1"/>
  <c r="I3603" i="1" s="1"/>
  <c r="J3603" i="1" s="1"/>
  <c r="I3602" i="1"/>
  <c r="J3602" i="1" s="1"/>
  <c r="H3602" i="1"/>
  <c r="G3602" i="1"/>
  <c r="H3601" i="1"/>
  <c r="I3601" i="1" s="1"/>
  <c r="J3601" i="1" s="1"/>
  <c r="K3601" i="1" s="1"/>
  <c r="G3601" i="1"/>
  <c r="K3600" i="1"/>
  <c r="G3600" i="1"/>
  <c r="H3600" i="1" s="1"/>
  <c r="I3600" i="1" s="1"/>
  <c r="J3600" i="1" s="1"/>
  <c r="L3600" i="1" s="1"/>
  <c r="G3599" i="1"/>
  <c r="H3599" i="1" s="1"/>
  <c r="I3599" i="1" s="1"/>
  <c r="J3599" i="1" s="1"/>
  <c r="I3598" i="1"/>
  <c r="J3598" i="1" s="1"/>
  <c r="H3598" i="1"/>
  <c r="G3598" i="1"/>
  <c r="L3597" i="1"/>
  <c r="H3597" i="1"/>
  <c r="I3597" i="1" s="1"/>
  <c r="J3597" i="1" s="1"/>
  <c r="K3597" i="1" s="1"/>
  <c r="G3597" i="1"/>
  <c r="K3596" i="1"/>
  <c r="G3596" i="1"/>
  <c r="H3596" i="1" s="1"/>
  <c r="I3596" i="1" s="1"/>
  <c r="J3596" i="1" s="1"/>
  <c r="L3596" i="1" s="1"/>
  <c r="G3595" i="1"/>
  <c r="H3595" i="1" s="1"/>
  <c r="I3595" i="1" s="1"/>
  <c r="J3595" i="1" s="1"/>
  <c r="I3594" i="1"/>
  <c r="J3594" i="1" s="1"/>
  <c r="H3594" i="1"/>
  <c r="G3594" i="1"/>
  <c r="L3593" i="1"/>
  <c r="H3593" i="1"/>
  <c r="I3593" i="1" s="1"/>
  <c r="J3593" i="1" s="1"/>
  <c r="K3593" i="1" s="1"/>
  <c r="G3593" i="1"/>
  <c r="K3592" i="1"/>
  <c r="G3592" i="1"/>
  <c r="H3592" i="1" s="1"/>
  <c r="I3592" i="1" s="1"/>
  <c r="J3592" i="1" s="1"/>
  <c r="L3592" i="1" s="1"/>
  <c r="J3591" i="1"/>
  <c r="G3591" i="1"/>
  <c r="H3591" i="1" s="1"/>
  <c r="I3591" i="1" s="1"/>
  <c r="I3590" i="1"/>
  <c r="J3590" i="1" s="1"/>
  <c r="H3590" i="1"/>
  <c r="G3590" i="1"/>
  <c r="L3589" i="1"/>
  <c r="H3589" i="1"/>
  <c r="I3589" i="1" s="1"/>
  <c r="J3589" i="1" s="1"/>
  <c r="K3589" i="1" s="1"/>
  <c r="G3589" i="1"/>
  <c r="K3588" i="1"/>
  <c r="G3588" i="1"/>
  <c r="H3588" i="1" s="1"/>
  <c r="I3588" i="1" s="1"/>
  <c r="J3588" i="1" s="1"/>
  <c r="L3588" i="1" s="1"/>
  <c r="J3587" i="1"/>
  <c r="G3587" i="1"/>
  <c r="H3587" i="1" s="1"/>
  <c r="I3587" i="1" s="1"/>
  <c r="I3586" i="1"/>
  <c r="J3586" i="1" s="1"/>
  <c r="H3586" i="1"/>
  <c r="G3586" i="1"/>
  <c r="L3585" i="1"/>
  <c r="H3585" i="1"/>
  <c r="I3585" i="1" s="1"/>
  <c r="J3585" i="1" s="1"/>
  <c r="K3585" i="1" s="1"/>
  <c r="G3585" i="1"/>
  <c r="G3584" i="1"/>
  <c r="H3584" i="1" s="1"/>
  <c r="I3584" i="1" s="1"/>
  <c r="J3584" i="1" s="1"/>
  <c r="L3584" i="1" s="1"/>
  <c r="J3583" i="1"/>
  <c r="G3583" i="1"/>
  <c r="H3583" i="1" s="1"/>
  <c r="I3583" i="1" s="1"/>
  <c r="I3582" i="1"/>
  <c r="J3582" i="1" s="1"/>
  <c r="H3582" i="1"/>
  <c r="G3582" i="1"/>
  <c r="H3581" i="1"/>
  <c r="I3581" i="1" s="1"/>
  <c r="J3581" i="1" s="1"/>
  <c r="K3581" i="1" s="1"/>
  <c r="G3581" i="1"/>
  <c r="G3580" i="1"/>
  <c r="H3580" i="1" s="1"/>
  <c r="I3580" i="1" s="1"/>
  <c r="J3580" i="1" s="1"/>
  <c r="L3580" i="1" s="1"/>
  <c r="J3579" i="1"/>
  <c r="G3579" i="1"/>
  <c r="H3579" i="1" s="1"/>
  <c r="I3579" i="1" s="1"/>
  <c r="I3578" i="1"/>
  <c r="J3578" i="1" s="1"/>
  <c r="H3578" i="1"/>
  <c r="G3578" i="1"/>
  <c r="H3577" i="1"/>
  <c r="I3577" i="1" s="1"/>
  <c r="J3577" i="1" s="1"/>
  <c r="K3577" i="1" s="1"/>
  <c r="G3577" i="1"/>
  <c r="G3576" i="1"/>
  <c r="H3576" i="1" s="1"/>
  <c r="I3576" i="1" s="1"/>
  <c r="J3576" i="1" s="1"/>
  <c r="L3576" i="1" s="1"/>
  <c r="G3575" i="1"/>
  <c r="H3575" i="1" s="1"/>
  <c r="I3575" i="1" s="1"/>
  <c r="J3575" i="1" s="1"/>
  <c r="I3574" i="1"/>
  <c r="J3574" i="1" s="1"/>
  <c r="H3574" i="1"/>
  <c r="G3574" i="1"/>
  <c r="H3573" i="1"/>
  <c r="I3573" i="1" s="1"/>
  <c r="J3573" i="1" s="1"/>
  <c r="K3573" i="1" s="1"/>
  <c r="G3573" i="1"/>
  <c r="G3572" i="1"/>
  <c r="H3572" i="1" s="1"/>
  <c r="I3572" i="1" s="1"/>
  <c r="J3572" i="1" s="1"/>
  <c r="L3572" i="1" s="1"/>
  <c r="G3571" i="1"/>
  <c r="H3571" i="1" s="1"/>
  <c r="I3571" i="1" s="1"/>
  <c r="J3571" i="1" s="1"/>
  <c r="I3570" i="1"/>
  <c r="J3570" i="1" s="1"/>
  <c r="H3570" i="1"/>
  <c r="G3570" i="1"/>
  <c r="H3569" i="1"/>
  <c r="I3569" i="1" s="1"/>
  <c r="J3569" i="1" s="1"/>
  <c r="K3569" i="1" s="1"/>
  <c r="G3569" i="1"/>
  <c r="K3568" i="1"/>
  <c r="G3568" i="1"/>
  <c r="H3568" i="1" s="1"/>
  <c r="I3568" i="1" s="1"/>
  <c r="J3568" i="1" s="1"/>
  <c r="L3568" i="1" s="1"/>
  <c r="G3567" i="1"/>
  <c r="H3567" i="1" s="1"/>
  <c r="I3567" i="1" s="1"/>
  <c r="J3567" i="1" s="1"/>
  <c r="I3566" i="1"/>
  <c r="J3566" i="1" s="1"/>
  <c r="H3566" i="1"/>
  <c r="G3566" i="1"/>
  <c r="L3565" i="1"/>
  <c r="H3565" i="1"/>
  <c r="I3565" i="1" s="1"/>
  <c r="J3565" i="1" s="1"/>
  <c r="K3565" i="1" s="1"/>
  <c r="G3565" i="1"/>
  <c r="K3564" i="1"/>
  <c r="G3564" i="1"/>
  <c r="H3564" i="1" s="1"/>
  <c r="I3564" i="1" s="1"/>
  <c r="J3564" i="1" s="1"/>
  <c r="L3564" i="1" s="1"/>
  <c r="G3563" i="1"/>
  <c r="H3563" i="1" s="1"/>
  <c r="I3563" i="1" s="1"/>
  <c r="J3563" i="1" s="1"/>
  <c r="I3562" i="1"/>
  <c r="J3562" i="1" s="1"/>
  <c r="H3562" i="1"/>
  <c r="G3562" i="1"/>
  <c r="L3561" i="1"/>
  <c r="H3561" i="1"/>
  <c r="I3561" i="1" s="1"/>
  <c r="J3561" i="1" s="1"/>
  <c r="K3561" i="1" s="1"/>
  <c r="G3561" i="1"/>
  <c r="K3560" i="1"/>
  <c r="G3560" i="1"/>
  <c r="H3560" i="1" s="1"/>
  <c r="I3560" i="1" s="1"/>
  <c r="J3560" i="1" s="1"/>
  <c r="L3560" i="1" s="1"/>
  <c r="J3559" i="1"/>
  <c r="G3559" i="1"/>
  <c r="H3559" i="1" s="1"/>
  <c r="I3559" i="1" s="1"/>
  <c r="I3558" i="1"/>
  <c r="J3558" i="1" s="1"/>
  <c r="H3558" i="1"/>
  <c r="G3558" i="1"/>
  <c r="L3557" i="1"/>
  <c r="H3557" i="1"/>
  <c r="I3557" i="1" s="1"/>
  <c r="J3557" i="1" s="1"/>
  <c r="K3557" i="1" s="1"/>
  <c r="G3557" i="1"/>
  <c r="K3556" i="1"/>
  <c r="G3556" i="1"/>
  <c r="H3556" i="1" s="1"/>
  <c r="I3556" i="1" s="1"/>
  <c r="J3556" i="1" s="1"/>
  <c r="L3556" i="1" s="1"/>
  <c r="J3555" i="1"/>
  <c r="G3555" i="1"/>
  <c r="H3555" i="1" s="1"/>
  <c r="I3555" i="1" s="1"/>
  <c r="I3554" i="1"/>
  <c r="J3554" i="1" s="1"/>
  <c r="H3554" i="1"/>
  <c r="G3554" i="1"/>
  <c r="L3553" i="1"/>
  <c r="H3553" i="1"/>
  <c r="I3553" i="1" s="1"/>
  <c r="J3553" i="1" s="1"/>
  <c r="K3553" i="1" s="1"/>
  <c r="G3553" i="1"/>
  <c r="G3552" i="1"/>
  <c r="H3552" i="1" s="1"/>
  <c r="I3552" i="1" s="1"/>
  <c r="J3552" i="1" s="1"/>
  <c r="L3552" i="1" s="1"/>
  <c r="J3551" i="1"/>
  <c r="G3551" i="1"/>
  <c r="H3551" i="1" s="1"/>
  <c r="I3551" i="1" s="1"/>
  <c r="I3550" i="1"/>
  <c r="J3550" i="1" s="1"/>
  <c r="H3550" i="1"/>
  <c r="G3550" i="1"/>
  <c r="H3549" i="1"/>
  <c r="I3549" i="1" s="1"/>
  <c r="J3549" i="1" s="1"/>
  <c r="K3549" i="1" s="1"/>
  <c r="G3549" i="1"/>
  <c r="G3548" i="1"/>
  <c r="H3548" i="1" s="1"/>
  <c r="I3548" i="1" s="1"/>
  <c r="J3548" i="1" s="1"/>
  <c r="L3548" i="1" s="1"/>
  <c r="J3547" i="1"/>
  <c r="G3547" i="1"/>
  <c r="H3547" i="1" s="1"/>
  <c r="I3547" i="1" s="1"/>
  <c r="I3546" i="1"/>
  <c r="J3546" i="1" s="1"/>
  <c r="H3546" i="1"/>
  <c r="G3546" i="1"/>
  <c r="H3545" i="1"/>
  <c r="I3545" i="1" s="1"/>
  <c r="J3545" i="1" s="1"/>
  <c r="K3545" i="1" s="1"/>
  <c r="G3545" i="1"/>
  <c r="G3544" i="1"/>
  <c r="H3544" i="1" s="1"/>
  <c r="I3544" i="1" s="1"/>
  <c r="J3544" i="1" s="1"/>
  <c r="L3544" i="1" s="1"/>
  <c r="G3543" i="1"/>
  <c r="H3543" i="1" s="1"/>
  <c r="I3543" i="1" s="1"/>
  <c r="J3543" i="1" s="1"/>
  <c r="I3542" i="1"/>
  <c r="J3542" i="1" s="1"/>
  <c r="H3542" i="1"/>
  <c r="G3542" i="1"/>
  <c r="H3541" i="1"/>
  <c r="I3541" i="1" s="1"/>
  <c r="J3541" i="1" s="1"/>
  <c r="K3541" i="1" s="1"/>
  <c r="G3541" i="1"/>
  <c r="G3540" i="1"/>
  <c r="H3540" i="1" s="1"/>
  <c r="I3540" i="1" s="1"/>
  <c r="J3540" i="1" s="1"/>
  <c r="L3540" i="1" s="1"/>
  <c r="G3539" i="1"/>
  <c r="H3539" i="1" s="1"/>
  <c r="I3539" i="1" s="1"/>
  <c r="J3539" i="1" s="1"/>
  <c r="I3538" i="1"/>
  <c r="J3538" i="1" s="1"/>
  <c r="H3538" i="1"/>
  <c r="G3538" i="1"/>
  <c r="H3537" i="1"/>
  <c r="I3537" i="1" s="1"/>
  <c r="J3537" i="1" s="1"/>
  <c r="K3537" i="1" s="1"/>
  <c r="G3537" i="1"/>
  <c r="K3536" i="1"/>
  <c r="G3536" i="1"/>
  <c r="H3536" i="1" s="1"/>
  <c r="I3536" i="1" s="1"/>
  <c r="J3536" i="1" s="1"/>
  <c r="L3536" i="1" s="1"/>
  <c r="G3535" i="1"/>
  <c r="H3535" i="1" s="1"/>
  <c r="I3535" i="1" s="1"/>
  <c r="J3535" i="1" s="1"/>
  <c r="I3534" i="1"/>
  <c r="J3534" i="1" s="1"/>
  <c r="H3534" i="1"/>
  <c r="G3534" i="1"/>
  <c r="L3533" i="1"/>
  <c r="H3533" i="1"/>
  <c r="I3533" i="1" s="1"/>
  <c r="J3533" i="1" s="1"/>
  <c r="K3533" i="1" s="1"/>
  <c r="G3533" i="1"/>
  <c r="K3532" i="1"/>
  <c r="G3532" i="1"/>
  <c r="H3532" i="1" s="1"/>
  <c r="I3532" i="1" s="1"/>
  <c r="J3532" i="1" s="1"/>
  <c r="L3532" i="1" s="1"/>
  <c r="G3531" i="1"/>
  <c r="H3531" i="1" s="1"/>
  <c r="I3531" i="1" s="1"/>
  <c r="J3531" i="1" s="1"/>
  <c r="I3530" i="1"/>
  <c r="J3530" i="1" s="1"/>
  <c r="H3530" i="1"/>
  <c r="G3530" i="1"/>
  <c r="L3529" i="1"/>
  <c r="H3529" i="1"/>
  <c r="I3529" i="1" s="1"/>
  <c r="J3529" i="1" s="1"/>
  <c r="K3529" i="1" s="1"/>
  <c r="G3529" i="1"/>
  <c r="K3528" i="1"/>
  <c r="G3528" i="1"/>
  <c r="H3528" i="1" s="1"/>
  <c r="I3528" i="1" s="1"/>
  <c r="J3528" i="1" s="1"/>
  <c r="L3528" i="1" s="1"/>
  <c r="J3527" i="1"/>
  <c r="G3527" i="1"/>
  <c r="H3527" i="1" s="1"/>
  <c r="I3527" i="1" s="1"/>
  <c r="I3526" i="1"/>
  <c r="J3526" i="1" s="1"/>
  <c r="H3526" i="1"/>
  <c r="G3526" i="1"/>
  <c r="L3525" i="1"/>
  <c r="H3525" i="1"/>
  <c r="I3525" i="1" s="1"/>
  <c r="J3525" i="1" s="1"/>
  <c r="K3525" i="1" s="1"/>
  <c r="G3525" i="1"/>
  <c r="K3524" i="1"/>
  <c r="G3524" i="1"/>
  <c r="H3524" i="1" s="1"/>
  <c r="I3524" i="1" s="1"/>
  <c r="J3524" i="1" s="1"/>
  <c r="L3524" i="1" s="1"/>
  <c r="J3523" i="1"/>
  <c r="G3523" i="1"/>
  <c r="H3523" i="1" s="1"/>
  <c r="I3523" i="1" s="1"/>
  <c r="I3522" i="1"/>
  <c r="J3522" i="1" s="1"/>
  <c r="H3522" i="1"/>
  <c r="G3522" i="1"/>
  <c r="L3521" i="1"/>
  <c r="H3521" i="1"/>
  <c r="I3521" i="1" s="1"/>
  <c r="J3521" i="1" s="1"/>
  <c r="K3521" i="1" s="1"/>
  <c r="G3521" i="1"/>
  <c r="G3520" i="1"/>
  <c r="H3520" i="1" s="1"/>
  <c r="I3520" i="1" s="1"/>
  <c r="J3520" i="1" s="1"/>
  <c r="L3520" i="1" s="1"/>
  <c r="J3519" i="1"/>
  <c r="G3519" i="1"/>
  <c r="H3519" i="1" s="1"/>
  <c r="I3519" i="1" s="1"/>
  <c r="I3518" i="1"/>
  <c r="J3518" i="1" s="1"/>
  <c r="H3518" i="1"/>
  <c r="G3518" i="1"/>
  <c r="H3517" i="1"/>
  <c r="I3517" i="1" s="1"/>
  <c r="J3517" i="1" s="1"/>
  <c r="K3517" i="1" s="1"/>
  <c r="G3517" i="1"/>
  <c r="G3516" i="1"/>
  <c r="H3516" i="1" s="1"/>
  <c r="I3516" i="1" s="1"/>
  <c r="J3516" i="1" s="1"/>
  <c r="L3516" i="1" s="1"/>
  <c r="J3515" i="1"/>
  <c r="G3515" i="1"/>
  <c r="H3515" i="1" s="1"/>
  <c r="I3515" i="1" s="1"/>
  <c r="I3514" i="1"/>
  <c r="J3514" i="1" s="1"/>
  <c r="H3514" i="1"/>
  <c r="G3514" i="1"/>
  <c r="H3513" i="1"/>
  <c r="I3513" i="1" s="1"/>
  <c r="J3513" i="1" s="1"/>
  <c r="K3513" i="1" s="1"/>
  <c r="G3513" i="1"/>
  <c r="G3512" i="1"/>
  <c r="H3512" i="1" s="1"/>
  <c r="I3512" i="1" s="1"/>
  <c r="J3512" i="1" s="1"/>
  <c r="L3512" i="1" s="1"/>
  <c r="G3511" i="1"/>
  <c r="H3511" i="1" s="1"/>
  <c r="I3511" i="1" s="1"/>
  <c r="J3511" i="1" s="1"/>
  <c r="I3510" i="1"/>
  <c r="J3510" i="1" s="1"/>
  <c r="H3510" i="1"/>
  <c r="G3510" i="1"/>
  <c r="H3509" i="1"/>
  <c r="I3509" i="1" s="1"/>
  <c r="J3509" i="1" s="1"/>
  <c r="K3509" i="1" s="1"/>
  <c r="G3509" i="1"/>
  <c r="G3508" i="1"/>
  <c r="H3508" i="1" s="1"/>
  <c r="I3508" i="1" s="1"/>
  <c r="J3508" i="1" s="1"/>
  <c r="L3508" i="1" s="1"/>
  <c r="G3507" i="1"/>
  <c r="H3507" i="1" s="1"/>
  <c r="I3507" i="1" s="1"/>
  <c r="J3507" i="1" s="1"/>
  <c r="I3506" i="1"/>
  <c r="J3506" i="1" s="1"/>
  <c r="H3506" i="1"/>
  <c r="G3506" i="1"/>
  <c r="H3505" i="1"/>
  <c r="I3505" i="1" s="1"/>
  <c r="J3505" i="1" s="1"/>
  <c r="K3505" i="1" s="1"/>
  <c r="G3505" i="1"/>
  <c r="K3504" i="1"/>
  <c r="G3504" i="1"/>
  <c r="H3504" i="1" s="1"/>
  <c r="I3504" i="1" s="1"/>
  <c r="J3504" i="1" s="1"/>
  <c r="L3504" i="1" s="1"/>
  <c r="G3503" i="1"/>
  <c r="H3503" i="1" s="1"/>
  <c r="I3503" i="1" s="1"/>
  <c r="J3503" i="1" s="1"/>
  <c r="I3502" i="1"/>
  <c r="J3502" i="1" s="1"/>
  <c r="H3502" i="1"/>
  <c r="G3502" i="1"/>
  <c r="L3501" i="1"/>
  <c r="H3501" i="1"/>
  <c r="I3501" i="1" s="1"/>
  <c r="J3501" i="1" s="1"/>
  <c r="K3501" i="1" s="1"/>
  <c r="G3501" i="1"/>
  <c r="K3500" i="1"/>
  <c r="G3500" i="1"/>
  <c r="H3500" i="1" s="1"/>
  <c r="I3500" i="1" s="1"/>
  <c r="J3500" i="1" s="1"/>
  <c r="L3500" i="1" s="1"/>
  <c r="G3499" i="1"/>
  <c r="H3499" i="1" s="1"/>
  <c r="I3499" i="1" s="1"/>
  <c r="J3499" i="1" s="1"/>
  <c r="I3498" i="1"/>
  <c r="J3498" i="1" s="1"/>
  <c r="H3498" i="1"/>
  <c r="G3498" i="1"/>
  <c r="L3497" i="1"/>
  <c r="H3497" i="1"/>
  <c r="I3497" i="1" s="1"/>
  <c r="J3497" i="1" s="1"/>
  <c r="K3497" i="1" s="1"/>
  <c r="G3497" i="1"/>
  <c r="K3496" i="1"/>
  <c r="G3496" i="1"/>
  <c r="H3496" i="1" s="1"/>
  <c r="I3496" i="1" s="1"/>
  <c r="J3496" i="1" s="1"/>
  <c r="L3496" i="1" s="1"/>
  <c r="J3495" i="1"/>
  <c r="G3495" i="1"/>
  <c r="H3495" i="1" s="1"/>
  <c r="I3495" i="1" s="1"/>
  <c r="I3494" i="1"/>
  <c r="J3494" i="1" s="1"/>
  <c r="H3494" i="1"/>
  <c r="G3494" i="1"/>
  <c r="L3493" i="1"/>
  <c r="H3493" i="1"/>
  <c r="I3493" i="1" s="1"/>
  <c r="J3493" i="1" s="1"/>
  <c r="K3493" i="1" s="1"/>
  <c r="G3493" i="1"/>
  <c r="K3492" i="1"/>
  <c r="G3492" i="1"/>
  <c r="H3492" i="1" s="1"/>
  <c r="I3492" i="1" s="1"/>
  <c r="J3492" i="1" s="1"/>
  <c r="L3492" i="1" s="1"/>
  <c r="J3491" i="1"/>
  <c r="G3491" i="1"/>
  <c r="H3491" i="1" s="1"/>
  <c r="I3491" i="1" s="1"/>
  <c r="I3490" i="1"/>
  <c r="J3490" i="1" s="1"/>
  <c r="H3490" i="1"/>
  <c r="G3490" i="1"/>
  <c r="L3489" i="1"/>
  <c r="H3489" i="1"/>
  <c r="I3489" i="1" s="1"/>
  <c r="J3489" i="1" s="1"/>
  <c r="K3489" i="1" s="1"/>
  <c r="G3489" i="1"/>
  <c r="G3488" i="1"/>
  <c r="H3488" i="1" s="1"/>
  <c r="I3488" i="1" s="1"/>
  <c r="J3488" i="1" s="1"/>
  <c r="L3488" i="1" s="1"/>
  <c r="J3487" i="1"/>
  <c r="G3487" i="1"/>
  <c r="H3487" i="1" s="1"/>
  <c r="I3487" i="1" s="1"/>
  <c r="I3486" i="1"/>
  <c r="J3486" i="1" s="1"/>
  <c r="H3486" i="1"/>
  <c r="G3486" i="1"/>
  <c r="H3485" i="1"/>
  <c r="I3485" i="1" s="1"/>
  <c r="J3485" i="1" s="1"/>
  <c r="K3485" i="1" s="1"/>
  <c r="G3485" i="1"/>
  <c r="G3484" i="1"/>
  <c r="H3484" i="1" s="1"/>
  <c r="I3484" i="1" s="1"/>
  <c r="J3484" i="1" s="1"/>
  <c r="L3484" i="1" s="1"/>
  <c r="J3483" i="1"/>
  <c r="G3483" i="1"/>
  <c r="H3483" i="1" s="1"/>
  <c r="I3483" i="1" s="1"/>
  <c r="I3482" i="1"/>
  <c r="J3482" i="1" s="1"/>
  <c r="H3482" i="1"/>
  <c r="G3482" i="1"/>
  <c r="H3481" i="1"/>
  <c r="I3481" i="1" s="1"/>
  <c r="J3481" i="1" s="1"/>
  <c r="K3481" i="1" s="1"/>
  <c r="G3481" i="1"/>
  <c r="G3480" i="1"/>
  <c r="H3480" i="1" s="1"/>
  <c r="I3480" i="1" s="1"/>
  <c r="J3480" i="1" s="1"/>
  <c r="L3480" i="1" s="1"/>
  <c r="G3479" i="1"/>
  <c r="H3479" i="1" s="1"/>
  <c r="I3479" i="1" s="1"/>
  <c r="J3479" i="1" s="1"/>
  <c r="I3478" i="1"/>
  <c r="J3478" i="1" s="1"/>
  <c r="H3478" i="1"/>
  <c r="G3478" i="1"/>
  <c r="H3477" i="1"/>
  <c r="I3477" i="1" s="1"/>
  <c r="J3477" i="1" s="1"/>
  <c r="K3477" i="1" s="1"/>
  <c r="G3477" i="1"/>
  <c r="G3476" i="1"/>
  <c r="H3476" i="1" s="1"/>
  <c r="I3476" i="1" s="1"/>
  <c r="J3476" i="1" s="1"/>
  <c r="L3476" i="1" s="1"/>
  <c r="G3475" i="1"/>
  <c r="H3475" i="1" s="1"/>
  <c r="I3475" i="1" s="1"/>
  <c r="J3475" i="1" s="1"/>
  <c r="I3474" i="1"/>
  <c r="J3474" i="1" s="1"/>
  <c r="H3474" i="1"/>
  <c r="G3474" i="1"/>
  <c r="H3473" i="1"/>
  <c r="I3473" i="1" s="1"/>
  <c r="J3473" i="1" s="1"/>
  <c r="K3473" i="1" s="1"/>
  <c r="G3473" i="1"/>
  <c r="K3472" i="1"/>
  <c r="G3472" i="1"/>
  <c r="H3472" i="1" s="1"/>
  <c r="I3472" i="1" s="1"/>
  <c r="J3472" i="1" s="1"/>
  <c r="L3472" i="1" s="1"/>
  <c r="G3471" i="1"/>
  <c r="H3471" i="1" s="1"/>
  <c r="I3471" i="1" s="1"/>
  <c r="J3471" i="1" s="1"/>
  <c r="I3470" i="1"/>
  <c r="J3470" i="1" s="1"/>
  <c r="H3470" i="1"/>
  <c r="G3470" i="1"/>
  <c r="L3469" i="1"/>
  <c r="H3469" i="1"/>
  <c r="I3469" i="1" s="1"/>
  <c r="J3469" i="1" s="1"/>
  <c r="K3469" i="1" s="1"/>
  <c r="G3469" i="1"/>
  <c r="K3468" i="1"/>
  <c r="G3468" i="1"/>
  <c r="H3468" i="1" s="1"/>
  <c r="I3468" i="1" s="1"/>
  <c r="J3468" i="1" s="1"/>
  <c r="L3468" i="1" s="1"/>
  <c r="G3467" i="1"/>
  <c r="H3467" i="1" s="1"/>
  <c r="I3467" i="1" s="1"/>
  <c r="J3467" i="1" s="1"/>
  <c r="I3466" i="1"/>
  <c r="J3466" i="1" s="1"/>
  <c r="H3466" i="1"/>
  <c r="G3466" i="1"/>
  <c r="L3465" i="1"/>
  <c r="H3465" i="1"/>
  <c r="I3465" i="1" s="1"/>
  <c r="J3465" i="1" s="1"/>
  <c r="K3465" i="1" s="1"/>
  <c r="G3465" i="1"/>
  <c r="K3464" i="1"/>
  <c r="G3464" i="1"/>
  <c r="H3464" i="1" s="1"/>
  <c r="I3464" i="1" s="1"/>
  <c r="J3464" i="1" s="1"/>
  <c r="L3464" i="1" s="1"/>
  <c r="J3463" i="1"/>
  <c r="G3463" i="1"/>
  <c r="H3463" i="1" s="1"/>
  <c r="I3463" i="1" s="1"/>
  <c r="I3462" i="1"/>
  <c r="J3462" i="1" s="1"/>
  <c r="H3462" i="1"/>
  <c r="G3462" i="1"/>
  <c r="L3461" i="1"/>
  <c r="H3461" i="1"/>
  <c r="I3461" i="1" s="1"/>
  <c r="J3461" i="1" s="1"/>
  <c r="K3461" i="1" s="1"/>
  <c r="G3461" i="1"/>
  <c r="K3460" i="1"/>
  <c r="G3460" i="1"/>
  <c r="H3460" i="1" s="1"/>
  <c r="I3460" i="1" s="1"/>
  <c r="J3460" i="1" s="1"/>
  <c r="L3460" i="1" s="1"/>
  <c r="J3459" i="1"/>
  <c r="G3459" i="1"/>
  <c r="H3459" i="1" s="1"/>
  <c r="I3459" i="1" s="1"/>
  <c r="I3458" i="1"/>
  <c r="J3458" i="1" s="1"/>
  <c r="H3458" i="1"/>
  <c r="G3458" i="1"/>
  <c r="L3457" i="1"/>
  <c r="H3457" i="1"/>
  <c r="I3457" i="1" s="1"/>
  <c r="J3457" i="1" s="1"/>
  <c r="K3457" i="1" s="1"/>
  <c r="G3457" i="1"/>
  <c r="G3456" i="1"/>
  <c r="H3456" i="1" s="1"/>
  <c r="I3456" i="1" s="1"/>
  <c r="J3456" i="1" s="1"/>
  <c r="L3456" i="1" s="1"/>
  <c r="J3455" i="1"/>
  <c r="G3455" i="1"/>
  <c r="H3455" i="1" s="1"/>
  <c r="I3455" i="1" s="1"/>
  <c r="I3454" i="1"/>
  <c r="J3454" i="1" s="1"/>
  <c r="H3454" i="1"/>
  <c r="G3454" i="1"/>
  <c r="H3453" i="1"/>
  <c r="I3453" i="1" s="1"/>
  <c r="J3453" i="1" s="1"/>
  <c r="K3453" i="1" s="1"/>
  <c r="G3453" i="1"/>
  <c r="G3452" i="1"/>
  <c r="H3452" i="1" s="1"/>
  <c r="I3452" i="1" s="1"/>
  <c r="J3452" i="1" s="1"/>
  <c r="L3452" i="1" s="1"/>
  <c r="J3451" i="1"/>
  <c r="G3451" i="1"/>
  <c r="H3451" i="1" s="1"/>
  <c r="I3451" i="1" s="1"/>
  <c r="I3450" i="1"/>
  <c r="J3450" i="1" s="1"/>
  <c r="H3450" i="1"/>
  <c r="G3450" i="1"/>
  <c r="H3449" i="1"/>
  <c r="I3449" i="1" s="1"/>
  <c r="J3449" i="1" s="1"/>
  <c r="K3449" i="1" s="1"/>
  <c r="G3449" i="1"/>
  <c r="G3448" i="1"/>
  <c r="H3448" i="1" s="1"/>
  <c r="I3448" i="1" s="1"/>
  <c r="J3448" i="1" s="1"/>
  <c r="G3447" i="1"/>
  <c r="H3447" i="1" s="1"/>
  <c r="I3447" i="1" s="1"/>
  <c r="J3447" i="1" s="1"/>
  <c r="I3446" i="1"/>
  <c r="J3446" i="1" s="1"/>
  <c r="H3446" i="1"/>
  <c r="G3446" i="1"/>
  <c r="H3445" i="1"/>
  <c r="I3445" i="1" s="1"/>
  <c r="J3445" i="1" s="1"/>
  <c r="G3445" i="1"/>
  <c r="G3444" i="1"/>
  <c r="H3444" i="1" s="1"/>
  <c r="I3444" i="1" s="1"/>
  <c r="J3444" i="1" s="1"/>
  <c r="L3444" i="1" s="1"/>
  <c r="G3443" i="1"/>
  <c r="H3443" i="1" s="1"/>
  <c r="I3443" i="1" s="1"/>
  <c r="J3443" i="1" s="1"/>
  <c r="I3442" i="1"/>
  <c r="J3442" i="1" s="1"/>
  <c r="H3442" i="1"/>
  <c r="G3442" i="1"/>
  <c r="H3441" i="1"/>
  <c r="I3441" i="1" s="1"/>
  <c r="J3441" i="1" s="1"/>
  <c r="K3441" i="1" s="1"/>
  <c r="G3441" i="1"/>
  <c r="K3440" i="1"/>
  <c r="G3440" i="1"/>
  <c r="H3440" i="1" s="1"/>
  <c r="I3440" i="1" s="1"/>
  <c r="J3440" i="1" s="1"/>
  <c r="L3440" i="1" s="1"/>
  <c r="G3439" i="1"/>
  <c r="H3439" i="1" s="1"/>
  <c r="I3439" i="1" s="1"/>
  <c r="J3439" i="1" s="1"/>
  <c r="I3438" i="1"/>
  <c r="J3438" i="1" s="1"/>
  <c r="H3438" i="1"/>
  <c r="G3438" i="1"/>
  <c r="L3437" i="1"/>
  <c r="H3437" i="1"/>
  <c r="I3437" i="1" s="1"/>
  <c r="J3437" i="1" s="1"/>
  <c r="K3437" i="1" s="1"/>
  <c r="G3437" i="1"/>
  <c r="K3436" i="1"/>
  <c r="G3436" i="1"/>
  <c r="H3436" i="1" s="1"/>
  <c r="I3436" i="1" s="1"/>
  <c r="J3436" i="1" s="1"/>
  <c r="L3436" i="1" s="1"/>
  <c r="G3435" i="1"/>
  <c r="H3435" i="1" s="1"/>
  <c r="I3435" i="1" s="1"/>
  <c r="J3435" i="1" s="1"/>
  <c r="I3434" i="1"/>
  <c r="J3434" i="1" s="1"/>
  <c r="H3434" i="1"/>
  <c r="G3434" i="1"/>
  <c r="L3433" i="1"/>
  <c r="H3433" i="1"/>
  <c r="I3433" i="1" s="1"/>
  <c r="J3433" i="1" s="1"/>
  <c r="K3433" i="1" s="1"/>
  <c r="G3433" i="1"/>
  <c r="K3432" i="1"/>
  <c r="G3432" i="1"/>
  <c r="H3432" i="1" s="1"/>
  <c r="I3432" i="1" s="1"/>
  <c r="J3432" i="1" s="1"/>
  <c r="L3432" i="1" s="1"/>
  <c r="J3431" i="1"/>
  <c r="G3431" i="1"/>
  <c r="H3431" i="1" s="1"/>
  <c r="I3431" i="1" s="1"/>
  <c r="I3430" i="1"/>
  <c r="J3430" i="1" s="1"/>
  <c r="H3430" i="1"/>
  <c r="G3430" i="1"/>
  <c r="L3429" i="1"/>
  <c r="H3429" i="1"/>
  <c r="I3429" i="1" s="1"/>
  <c r="J3429" i="1" s="1"/>
  <c r="K3429" i="1" s="1"/>
  <c r="G3429" i="1"/>
  <c r="K3428" i="1"/>
  <c r="G3428" i="1"/>
  <c r="H3428" i="1" s="1"/>
  <c r="I3428" i="1" s="1"/>
  <c r="J3428" i="1" s="1"/>
  <c r="L3428" i="1" s="1"/>
  <c r="J3427" i="1"/>
  <c r="I3427" i="1"/>
  <c r="H3427" i="1"/>
  <c r="G3427" i="1"/>
  <c r="I3426" i="1"/>
  <c r="J3426" i="1" s="1"/>
  <c r="H3426" i="1"/>
  <c r="G3426" i="1"/>
  <c r="L3425" i="1"/>
  <c r="H3425" i="1"/>
  <c r="I3425" i="1" s="1"/>
  <c r="J3425" i="1" s="1"/>
  <c r="K3425" i="1" s="1"/>
  <c r="G3425" i="1"/>
  <c r="K3424" i="1"/>
  <c r="G3424" i="1"/>
  <c r="H3424" i="1" s="1"/>
  <c r="I3424" i="1" s="1"/>
  <c r="J3424" i="1" s="1"/>
  <c r="L3424" i="1" s="1"/>
  <c r="J3423" i="1"/>
  <c r="G3423" i="1"/>
  <c r="H3423" i="1" s="1"/>
  <c r="I3423" i="1" s="1"/>
  <c r="I3422" i="1"/>
  <c r="J3422" i="1" s="1"/>
  <c r="H3422" i="1"/>
  <c r="G3422" i="1"/>
  <c r="L3421" i="1"/>
  <c r="H3421" i="1"/>
  <c r="I3421" i="1" s="1"/>
  <c r="J3421" i="1" s="1"/>
  <c r="K3421" i="1" s="1"/>
  <c r="G3421" i="1"/>
  <c r="K3420" i="1"/>
  <c r="G3420" i="1"/>
  <c r="H3420" i="1" s="1"/>
  <c r="I3420" i="1" s="1"/>
  <c r="J3420" i="1" s="1"/>
  <c r="L3420" i="1" s="1"/>
  <c r="J3419" i="1"/>
  <c r="I3419" i="1"/>
  <c r="H3419" i="1"/>
  <c r="G3419" i="1"/>
  <c r="I3418" i="1"/>
  <c r="J3418" i="1" s="1"/>
  <c r="H3418" i="1"/>
  <c r="G3418" i="1"/>
  <c r="L3417" i="1"/>
  <c r="H3417" i="1"/>
  <c r="I3417" i="1" s="1"/>
  <c r="J3417" i="1" s="1"/>
  <c r="K3417" i="1" s="1"/>
  <c r="G3417" i="1"/>
  <c r="K3416" i="1"/>
  <c r="G3416" i="1"/>
  <c r="H3416" i="1" s="1"/>
  <c r="I3416" i="1" s="1"/>
  <c r="J3416" i="1" s="1"/>
  <c r="L3416" i="1" s="1"/>
  <c r="J3415" i="1"/>
  <c r="G3415" i="1"/>
  <c r="H3415" i="1" s="1"/>
  <c r="I3415" i="1" s="1"/>
  <c r="I3414" i="1"/>
  <c r="J3414" i="1" s="1"/>
  <c r="H3414" i="1"/>
  <c r="G3414" i="1"/>
  <c r="L3413" i="1"/>
  <c r="H3413" i="1"/>
  <c r="I3413" i="1" s="1"/>
  <c r="J3413" i="1" s="1"/>
  <c r="K3413" i="1" s="1"/>
  <c r="G3413" i="1"/>
  <c r="K3412" i="1"/>
  <c r="G3412" i="1"/>
  <c r="H3412" i="1" s="1"/>
  <c r="I3412" i="1" s="1"/>
  <c r="J3412" i="1" s="1"/>
  <c r="L3412" i="1" s="1"/>
  <c r="J3411" i="1"/>
  <c r="I3411" i="1"/>
  <c r="H3411" i="1"/>
  <c r="G3411" i="1"/>
  <c r="I3410" i="1"/>
  <c r="J3410" i="1" s="1"/>
  <c r="H3410" i="1"/>
  <c r="G3410" i="1"/>
  <c r="L3409" i="1"/>
  <c r="H3409" i="1"/>
  <c r="I3409" i="1" s="1"/>
  <c r="J3409" i="1" s="1"/>
  <c r="K3409" i="1" s="1"/>
  <c r="G3409" i="1"/>
  <c r="K3408" i="1"/>
  <c r="G3408" i="1"/>
  <c r="H3408" i="1" s="1"/>
  <c r="I3408" i="1" s="1"/>
  <c r="J3408" i="1" s="1"/>
  <c r="L3408" i="1" s="1"/>
  <c r="J3407" i="1"/>
  <c r="G3407" i="1"/>
  <c r="H3407" i="1" s="1"/>
  <c r="I3407" i="1" s="1"/>
  <c r="I3406" i="1"/>
  <c r="J3406" i="1" s="1"/>
  <c r="H3406" i="1"/>
  <c r="G3406" i="1"/>
  <c r="L3405" i="1"/>
  <c r="H3405" i="1"/>
  <c r="I3405" i="1" s="1"/>
  <c r="J3405" i="1" s="1"/>
  <c r="K3405" i="1" s="1"/>
  <c r="G3405" i="1"/>
  <c r="K3404" i="1"/>
  <c r="G3404" i="1"/>
  <c r="H3404" i="1" s="1"/>
  <c r="I3404" i="1" s="1"/>
  <c r="J3404" i="1" s="1"/>
  <c r="L3404" i="1" s="1"/>
  <c r="J3403" i="1"/>
  <c r="I3403" i="1"/>
  <c r="H3403" i="1"/>
  <c r="G3403" i="1"/>
  <c r="I3402" i="1"/>
  <c r="J3402" i="1" s="1"/>
  <c r="H3402" i="1"/>
  <c r="G3402" i="1"/>
  <c r="L3401" i="1"/>
  <c r="H3401" i="1"/>
  <c r="I3401" i="1" s="1"/>
  <c r="J3401" i="1" s="1"/>
  <c r="K3401" i="1" s="1"/>
  <c r="G3401" i="1"/>
  <c r="G3400" i="1"/>
  <c r="H3400" i="1" s="1"/>
  <c r="I3400" i="1" s="1"/>
  <c r="J3400" i="1" s="1"/>
  <c r="I3399" i="1"/>
  <c r="J3399" i="1" s="1"/>
  <c r="G3399" i="1"/>
  <c r="H3399" i="1" s="1"/>
  <c r="H3398" i="1"/>
  <c r="I3398" i="1" s="1"/>
  <c r="J3398" i="1" s="1"/>
  <c r="G3398" i="1"/>
  <c r="L3397" i="1"/>
  <c r="K3397" i="1"/>
  <c r="H3397" i="1"/>
  <c r="I3397" i="1" s="1"/>
  <c r="J3397" i="1" s="1"/>
  <c r="G3397" i="1"/>
  <c r="G3396" i="1"/>
  <c r="H3396" i="1" s="1"/>
  <c r="I3396" i="1" s="1"/>
  <c r="J3396" i="1" s="1"/>
  <c r="I3395" i="1"/>
  <c r="J3395" i="1" s="1"/>
  <c r="H3395" i="1"/>
  <c r="G3395" i="1"/>
  <c r="I3394" i="1"/>
  <c r="J3394" i="1" s="1"/>
  <c r="K3394" i="1" s="1"/>
  <c r="H3394" i="1"/>
  <c r="G3394" i="1"/>
  <c r="L3393" i="1"/>
  <c r="G3393" i="1"/>
  <c r="H3393" i="1" s="1"/>
  <c r="I3393" i="1" s="1"/>
  <c r="J3393" i="1" s="1"/>
  <c r="K3393" i="1" s="1"/>
  <c r="J3392" i="1"/>
  <c r="L3392" i="1" s="1"/>
  <c r="G3392" i="1"/>
  <c r="H3392" i="1" s="1"/>
  <c r="I3392" i="1" s="1"/>
  <c r="J3391" i="1"/>
  <c r="I3391" i="1"/>
  <c r="G3391" i="1"/>
  <c r="H3391" i="1" s="1"/>
  <c r="I3390" i="1"/>
  <c r="J3390" i="1" s="1"/>
  <c r="K3390" i="1" s="1"/>
  <c r="H3390" i="1"/>
  <c r="G3390" i="1"/>
  <c r="G3389" i="1"/>
  <c r="H3389" i="1" s="1"/>
  <c r="I3389" i="1" s="1"/>
  <c r="J3389" i="1" s="1"/>
  <c r="K3389" i="1" s="1"/>
  <c r="J3388" i="1"/>
  <c r="L3388" i="1" s="1"/>
  <c r="G3388" i="1"/>
  <c r="H3388" i="1" s="1"/>
  <c r="I3388" i="1" s="1"/>
  <c r="J3387" i="1"/>
  <c r="I3387" i="1"/>
  <c r="H3387" i="1"/>
  <c r="G3387" i="1"/>
  <c r="L3386" i="1"/>
  <c r="I3386" i="1"/>
  <c r="J3386" i="1" s="1"/>
  <c r="K3386" i="1" s="1"/>
  <c r="H3386" i="1"/>
  <c r="G3386" i="1"/>
  <c r="H3385" i="1"/>
  <c r="I3385" i="1" s="1"/>
  <c r="J3385" i="1" s="1"/>
  <c r="K3385" i="1" s="1"/>
  <c r="G3385" i="1"/>
  <c r="K3384" i="1"/>
  <c r="J3384" i="1"/>
  <c r="L3384" i="1" s="1"/>
  <c r="G3384" i="1"/>
  <c r="H3384" i="1" s="1"/>
  <c r="I3384" i="1" s="1"/>
  <c r="G3383" i="1"/>
  <c r="H3383" i="1" s="1"/>
  <c r="I3383" i="1" s="1"/>
  <c r="J3383" i="1" s="1"/>
  <c r="L3382" i="1"/>
  <c r="I3382" i="1"/>
  <c r="J3382" i="1" s="1"/>
  <c r="K3382" i="1" s="1"/>
  <c r="H3382" i="1"/>
  <c r="G3382" i="1"/>
  <c r="H3381" i="1"/>
  <c r="I3381" i="1" s="1"/>
  <c r="J3381" i="1" s="1"/>
  <c r="K3381" i="1" s="1"/>
  <c r="G3381" i="1"/>
  <c r="K3380" i="1"/>
  <c r="J3380" i="1"/>
  <c r="L3380" i="1" s="1"/>
  <c r="G3380" i="1"/>
  <c r="H3380" i="1" s="1"/>
  <c r="I3380" i="1" s="1"/>
  <c r="J3379" i="1"/>
  <c r="I3379" i="1"/>
  <c r="H3379" i="1"/>
  <c r="G3379" i="1"/>
  <c r="H3378" i="1"/>
  <c r="I3378" i="1" s="1"/>
  <c r="J3378" i="1" s="1"/>
  <c r="G3378" i="1"/>
  <c r="G3377" i="1"/>
  <c r="H3377" i="1" s="1"/>
  <c r="I3377" i="1" s="1"/>
  <c r="J3377" i="1" s="1"/>
  <c r="G3376" i="1"/>
  <c r="H3376" i="1" s="1"/>
  <c r="I3376" i="1" s="1"/>
  <c r="J3376" i="1" s="1"/>
  <c r="I3375" i="1"/>
  <c r="J3375" i="1" s="1"/>
  <c r="G3375" i="1"/>
  <c r="H3375" i="1" s="1"/>
  <c r="H3374" i="1"/>
  <c r="I3374" i="1" s="1"/>
  <c r="J3374" i="1" s="1"/>
  <c r="G3374" i="1"/>
  <c r="G3373" i="1"/>
  <c r="H3373" i="1" s="1"/>
  <c r="I3373" i="1" s="1"/>
  <c r="J3373" i="1" s="1"/>
  <c r="G3372" i="1"/>
  <c r="H3372" i="1" s="1"/>
  <c r="I3372" i="1" s="1"/>
  <c r="J3372" i="1" s="1"/>
  <c r="I3371" i="1"/>
  <c r="J3371" i="1" s="1"/>
  <c r="H3371" i="1"/>
  <c r="G3371" i="1"/>
  <c r="I3370" i="1"/>
  <c r="J3370" i="1" s="1"/>
  <c r="H3370" i="1"/>
  <c r="G3370" i="1"/>
  <c r="H3369" i="1"/>
  <c r="I3369" i="1" s="1"/>
  <c r="J3369" i="1" s="1"/>
  <c r="L3369" i="1" s="1"/>
  <c r="G3369" i="1"/>
  <c r="J3368" i="1"/>
  <c r="G3368" i="1"/>
  <c r="H3368" i="1" s="1"/>
  <c r="I3368" i="1" s="1"/>
  <c r="G3367" i="1"/>
  <c r="H3367" i="1" s="1"/>
  <c r="I3367" i="1" s="1"/>
  <c r="J3367" i="1" s="1"/>
  <c r="I3366" i="1"/>
  <c r="J3366" i="1" s="1"/>
  <c r="H3366" i="1"/>
  <c r="G3366" i="1"/>
  <c r="H3365" i="1"/>
  <c r="I3365" i="1" s="1"/>
  <c r="J3365" i="1" s="1"/>
  <c r="L3365" i="1" s="1"/>
  <c r="G3365" i="1"/>
  <c r="J3364" i="1"/>
  <c r="G3364" i="1"/>
  <c r="H3364" i="1" s="1"/>
  <c r="I3364" i="1" s="1"/>
  <c r="J3363" i="1"/>
  <c r="I3363" i="1"/>
  <c r="H3363" i="1"/>
  <c r="G3363" i="1"/>
  <c r="L3362" i="1"/>
  <c r="I3362" i="1"/>
  <c r="J3362" i="1" s="1"/>
  <c r="K3362" i="1" s="1"/>
  <c r="H3362" i="1"/>
  <c r="G3362" i="1"/>
  <c r="K3361" i="1"/>
  <c r="H3361" i="1"/>
  <c r="I3361" i="1" s="1"/>
  <c r="J3361" i="1" s="1"/>
  <c r="L3361" i="1" s="1"/>
  <c r="G3361" i="1"/>
  <c r="K3360" i="1"/>
  <c r="J3360" i="1"/>
  <c r="L3360" i="1" s="1"/>
  <c r="G3360" i="1"/>
  <c r="H3360" i="1" s="1"/>
  <c r="I3360" i="1" s="1"/>
  <c r="I3359" i="1"/>
  <c r="J3359" i="1" s="1"/>
  <c r="G3359" i="1"/>
  <c r="H3359" i="1" s="1"/>
  <c r="L3358" i="1"/>
  <c r="I3358" i="1"/>
  <c r="J3358" i="1" s="1"/>
  <c r="K3358" i="1" s="1"/>
  <c r="H3358" i="1"/>
  <c r="G3358" i="1"/>
  <c r="K3357" i="1"/>
  <c r="H3357" i="1"/>
  <c r="I3357" i="1" s="1"/>
  <c r="J3357" i="1" s="1"/>
  <c r="L3357" i="1" s="1"/>
  <c r="G3357" i="1"/>
  <c r="K3356" i="1"/>
  <c r="J3356" i="1"/>
  <c r="L3356" i="1" s="1"/>
  <c r="G3356" i="1"/>
  <c r="H3356" i="1" s="1"/>
  <c r="I3356" i="1" s="1"/>
  <c r="I3355" i="1"/>
  <c r="J3355" i="1" s="1"/>
  <c r="H3355" i="1"/>
  <c r="G3355" i="1"/>
  <c r="H3354" i="1"/>
  <c r="I3354" i="1" s="1"/>
  <c r="J3354" i="1" s="1"/>
  <c r="G3354" i="1"/>
  <c r="G3353" i="1"/>
  <c r="H3353" i="1" s="1"/>
  <c r="I3353" i="1" s="1"/>
  <c r="J3353" i="1" s="1"/>
  <c r="G3352" i="1"/>
  <c r="H3352" i="1" s="1"/>
  <c r="I3352" i="1" s="1"/>
  <c r="J3352" i="1" s="1"/>
  <c r="J3351" i="1"/>
  <c r="I3351" i="1"/>
  <c r="G3351" i="1"/>
  <c r="H3351" i="1" s="1"/>
  <c r="H3350" i="1"/>
  <c r="I3350" i="1" s="1"/>
  <c r="J3350" i="1" s="1"/>
  <c r="G3350" i="1"/>
  <c r="G3349" i="1"/>
  <c r="H3349" i="1" s="1"/>
  <c r="I3349" i="1" s="1"/>
  <c r="J3349" i="1" s="1"/>
  <c r="G3348" i="1"/>
  <c r="H3348" i="1" s="1"/>
  <c r="I3348" i="1" s="1"/>
  <c r="J3348" i="1" s="1"/>
  <c r="J3347" i="1"/>
  <c r="I3347" i="1"/>
  <c r="H3347" i="1"/>
  <c r="G3347" i="1"/>
  <c r="I3346" i="1"/>
  <c r="J3346" i="1" s="1"/>
  <c r="K3346" i="1" s="1"/>
  <c r="H3346" i="1"/>
  <c r="G3346" i="1"/>
  <c r="H3345" i="1"/>
  <c r="I3345" i="1" s="1"/>
  <c r="J3345" i="1" s="1"/>
  <c r="G3345" i="1"/>
  <c r="J3344" i="1"/>
  <c r="L3344" i="1" s="1"/>
  <c r="G3344" i="1"/>
  <c r="H3344" i="1" s="1"/>
  <c r="I3344" i="1" s="1"/>
  <c r="G3343" i="1"/>
  <c r="H3343" i="1" s="1"/>
  <c r="I3343" i="1" s="1"/>
  <c r="J3343" i="1" s="1"/>
  <c r="I3342" i="1"/>
  <c r="J3342" i="1" s="1"/>
  <c r="K3342" i="1" s="1"/>
  <c r="H3342" i="1"/>
  <c r="G3342" i="1"/>
  <c r="H3341" i="1"/>
  <c r="I3341" i="1" s="1"/>
  <c r="J3341" i="1" s="1"/>
  <c r="G3341" i="1"/>
  <c r="J3340" i="1"/>
  <c r="L3340" i="1" s="1"/>
  <c r="G3340" i="1"/>
  <c r="H3340" i="1" s="1"/>
  <c r="I3340" i="1" s="1"/>
  <c r="J3339" i="1"/>
  <c r="I3339" i="1"/>
  <c r="H3339" i="1"/>
  <c r="G3339" i="1"/>
  <c r="H3338" i="1"/>
  <c r="I3338" i="1" s="1"/>
  <c r="J3338" i="1" s="1"/>
  <c r="G3338" i="1"/>
  <c r="K3337" i="1"/>
  <c r="H3337" i="1"/>
  <c r="I3337" i="1" s="1"/>
  <c r="J3337" i="1" s="1"/>
  <c r="L3337" i="1" s="1"/>
  <c r="G3337" i="1"/>
  <c r="G3336" i="1"/>
  <c r="H3336" i="1" s="1"/>
  <c r="I3336" i="1" s="1"/>
  <c r="J3336" i="1" s="1"/>
  <c r="I3335" i="1"/>
  <c r="J3335" i="1" s="1"/>
  <c r="G3335" i="1"/>
  <c r="H3335" i="1" s="1"/>
  <c r="H3334" i="1"/>
  <c r="I3334" i="1" s="1"/>
  <c r="J3334" i="1" s="1"/>
  <c r="G3334" i="1"/>
  <c r="K3333" i="1"/>
  <c r="H3333" i="1"/>
  <c r="I3333" i="1" s="1"/>
  <c r="J3333" i="1" s="1"/>
  <c r="L3333" i="1" s="1"/>
  <c r="G3333" i="1"/>
  <c r="G3332" i="1"/>
  <c r="H3332" i="1" s="1"/>
  <c r="I3332" i="1" s="1"/>
  <c r="J3332" i="1" s="1"/>
  <c r="I3331" i="1"/>
  <c r="J3331" i="1" s="1"/>
  <c r="H3331" i="1"/>
  <c r="G3331" i="1"/>
  <c r="I3330" i="1"/>
  <c r="J3330" i="1" s="1"/>
  <c r="K3330" i="1" s="1"/>
  <c r="H3330" i="1"/>
  <c r="G3330" i="1"/>
  <c r="G3329" i="1"/>
  <c r="H3329" i="1" s="1"/>
  <c r="I3329" i="1" s="1"/>
  <c r="J3329" i="1" s="1"/>
  <c r="K3329" i="1" s="1"/>
  <c r="J3328" i="1"/>
  <c r="L3328" i="1" s="1"/>
  <c r="G3328" i="1"/>
  <c r="H3328" i="1" s="1"/>
  <c r="I3328" i="1" s="1"/>
  <c r="J3327" i="1"/>
  <c r="I3327" i="1"/>
  <c r="G3327" i="1"/>
  <c r="H3327" i="1" s="1"/>
  <c r="I3326" i="1"/>
  <c r="J3326" i="1" s="1"/>
  <c r="K3326" i="1" s="1"/>
  <c r="H3326" i="1"/>
  <c r="G3326" i="1"/>
  <c r="G3325" i="1"/>
  <c r="H3325" i="1" s="1"/>
  <c r="I3325" i="1" s="1"/>
  <c r="J3325" i="1" s="1"/>
  <c r="K3325" i="1" s="1"/>
  <c r="J3324" i="1"/>
  <c r="L3324" i="1" s="1"/>
  <c r="G3324" i="1"/>
  <c r="H3324" i="1" s="1"/>
  <c r="I3324" i="1" s="1"/>
  <c r="J3323" i="1"/>
  <c r="I3323" i="1"/>
  <c r="H3323" i="1"/>
  <c r="G3323" i="1"/>
  <c r="L3322" i="1"/>
  <c r="I3322" i="1"/>
  <c r="J3322" i="1" s="1"/>
  <c r="K3322" i="1" s="1"/>
  <c r="H3322" i="1"/>
  <c r="G3322" i="1"/>
  <c r="H3321" i="1"/>
  <c r="I3321" i="1" s="1"/>
  <c r="J3321" i="1" s="1"/>
  <c r="K3321" i="1" s="1"/>
  <c r="G3321" i="1"/>
  <c r="K3320" i="1"/>
  <c r="J3320" i="1"/>
  <c r="L3320" i="1" s="1"/>
  <c r="G3320" i="1"/>
  <c r="H3320" i="1" s="1"/>
  <c r="I3320" i="1" s="1"/>
  <c r="G3319" i="1"/>
  <c r="H3319" i="1" s="1"/>
  <c r="I3319" i="1" s="1"/>
  <c r="J3319" i="1" s="1"/>
  <c r="L3318" i="1"/>
  <c r="I3318" i="1"/>
  <c r="J3318" i="1" s="1"/>
  <c r="K3318" i="1" s="1"/>
  <c r="H3318" i="1"/>
  <c r="G3318" i="1"/>
  <c r="H3317" i="1"/>
  <c r="I3317" i="1" s="1"/>
  <c r="J3317" i="1" s="1"/>
  <c r="K3317" i="1" s="1"/>
  <c r="G3317" i="1"/>
  <c r="K3316" i="1"/>
  <c r="J3316" i="1"/>
  <c r="L3316" i="1" s="1"/>
  <c r="G3316" i="1"/>
  <c r="H3316" i="1" s="1"/>
  <c r="I3316" i="1" s="1"/>
  <c r="J3315" i="1"/>
  <c r="I3315" i="1"/>
  <c r="H3315" i="1"/>
  <c r="G3315" i="1"/>
  <c r="H3314" i="1"/>
  <c r="I3314" i="1" s="1"/>
  <c r="J3314" i="1" s="1"/>
  <c r="G3314" i="1"/>
  <c r="G3313" i="1"/>
  <c r="H3313" i="1" s="1"/>
  <c r="I3313" i="1" s="1"/>
  <c r="J3313" i="1" s="1"/>
  <c r="G3312" i="1"/>
  <c r="H3312" i="1" s="1"/>
  <c r="I3312" i="1" s="1"/>
  <c r="J3312" i="1" s="1"/>
  <c r="I3311" i="1"/>
  <c r="J3311" i="1" s="1"/>
  <c r="G3311" i="1"/>
  <c r="H3311" i="1" s="1"/>
  <c r="H3310" i="1"/>
  <c r="I3310" i="1" s="1"/>
  <c r="J3310" i="1" s="1"/>
  <c r="G3310" i="1"/>
  <c r="G3309" i="1"/>
  <c r="H3309" i="1" s="1"/>
  <c r="I3309" i="1" s="1"/>
  <c r="J3309" i="1" s="1"/>
  <c r="G3308" i="1"/>
  <c r="H3308" i="1" s="1"/>
  <c r="I3308" i="1" s="1"/>
  <c r="J3308" i="1" s="1"/>
  <c r="I3307" i="1"/>
  <c r="J3307" i="1" s="1"/>
  <c r="H3307" i="1"/>
  <c r="G3307" i="1"/>
  <c r="I3306" i="1"/>
  <c r="J3306" i="1" s="1"/>
  <c r="H3306" i="1"/>
  <c r="G3306" i="1"/>
  <c r="H3305" i="1"/>
  <c r="I3305" i="1" s="1"/>
  <c r="J3305" i="1" s="1"/>
  <c r="L3305" i="1" s="1"/>
  <c r="G3305" i="1"/>
  <c r="J3304" i="1"/>
  <c r="G3304" i="1"/>
  <c r="H3304" i="1" s="1"/>
  <c r="I3304" i="1" s="1"/>
  <c r="G3303" i="1"/>
  <c r="H3303" i="1" s="1"/>
  <c r="I3303" i="1" s="1"/>
  <c r="J3303" i="1" s="1"/>
  <c r="I3302" i="1"/>
  <c r="J3302" i="1" s="1"/>
  <c r="H3302" i="1"/>
  <c r="G3302" i="1"/>
  <c r="H3301" i="1"/>
  <c r="I3301" i="1" s="1"/>
  <c r="J3301" i="1" s="1"/>
  <c r="L3301" i="1" s="1"/>
  <c r="G3301" i="1"/>
  <c r="J3300" i="1"/>
  <c r="G3300" i="1"/>
  <c r="H3300" i="1" s="1"/>
  <c r="I3300" i="1" s="1"/>
  <c r="J3299" i="1"/>
  <c r="I3299" i="1"/>
  <c r="H3299" i="1"/>
  <c r="G3299" i="1"/>
  <c r="L3298" i="1"/>
  <c r="I3298" i="1"/>
  <c r="J3298" i="1" s="1"/>
  <c r="K3298" i="1" s="1"/>
  <c r="H3298" i="1"/>
  <c r="G3298" i="1"/>
  <c r="K3297" i="1"/>
  <c r="H3297" i="1"/>
  <c r="I3297" i="1" s="1"/>
  <c r="J3297" i="1" s="1"/>
  <c r="L3297" i="1" s="1"/>
  <c r="G3297" i="1"/>
  <c r="K3296" i="1"/>
  <c r="J3296" i="1"/>
  <c r="L3296" i="1" s="1"/>
  <c r="G3296" i="1"/>
  <c r="H3296" i="1" s="1"/>
  <c r="I3296" i="1" s="1"/>
  <c r="I3295" i="1"/>
  <c r="J3295" i="1" s="1"/>
  <c r="G3295" i="1"/>
  <c r="H3295" i="1" s="1"/>
  <c r="L3294" i="1"/>
  <c r="I3294" i="1"/>
  <c r="J3294" i="1" s="1"/>
  <c r="K3294" i="1" s="1"/>
  <c r="H3294" i="1"/>
  <c r="G3294" i="1"/>
  <c r="K3293" i="1"/>
  <c r="H3293" i="1"/>
  <c r="I3293" i="1" s="1"/>
  <c r="J3293" i="1" s="1"/>
  <c r="L3293" i="1" s="1"/>
  <c r="G3293" i="1"/>
  <c r="K3292" i="1"/>
  <c r="J3292" i="1"/>
  <c r="L3292" i="1" s="1"/>
  <c r="G3292" i="1"/>
  <c r="H3292" i="1" s="1"/>
  <c r="I3292" i="1" s="1"/>
  <c r="I3291" i="1"/>
  <c r="J3291" i="1" s="1"/>
  <c r="H3291" i="1"/>
  <c r="G3291" i="1"/>
  <c r="H3290" i="1"/>
  <c r="I3290" i="1" s="1"/>
  <c r="J3290" i="1" s="1"/>
  <c r="G3290" i="1"/>
  <c r="G3289" i="1"/>
  <c r="H3289" i="1" s="1"/>
  <c r="I3289" i="1" s="1"/>
  <c r="J3289" i="1" s="1"/>
  <c r="G3288" i="1"/>
  <c r="H3288" i="1" s="1"/>
  <c r="I3288" i="1" s="1"/>
  <c r="J3288" i="1" s="1"/>
  <c r="J3287" i="1"/>
  <c r="I3287" i="1"/>
  <c r="G3287" i="1"/>
  <c r="H3287" i="1" s="1"/>
  <c r="H3286" i="1"/>
  <c r="I3286" i="1" s="1"/>
  <c r="J3286" i="1" s="1"/>
  <c r="G3286" i="1"/>
  <c r="G3285" i="1"/>
  <c r="H3285" i="1" s="1"/>
  <c r="I3285" i="1" s="1"/>
  <c r="J3285" i="1" s="1"/>
  <c r="G3284" i="1"/>
  <c r="H3284" i="1" s="1"/>
  <c r="I3284" i="1" s="1"/>
  <c r="J3284" i="1" s="1"/>
  <c r="J3283" i="1"/>
  <c r="I3283" i="1"/>
  <c r="H3283" i="1"/>
  <c r="G3283" i="1"/>
  <c r="I3282" i="1"/>
  <c r="J3282" i="1" s="1"/>
  <c r="K3282" i="1" s="1"/>
  <c r="H3282" i="1"/>
  <c r="G3282" i="1"/>
  <c r="H3281" i="1"/>
  <c r="I3281" i="1" s="1"/>
  <c r="J3281" i="1" s="1"/>
  <c r="G3281" i="1"/>
  <c r="J3280" i="1"/>
  <c r="L3280" i="1" s="1"/>
  <c r="G3280" i="1"/>
  <c r="H3280" i="1" s="1"/>
  <c r="I3280" i="1" s="1"/>
  <c r="G3279" i="1"/>
  <c r="H3279" i="1" s="1"/>
  <c r="I3279" i="1" s="1"/>
  <c r="J3279" i="1" s="1"/>
  <c r="I3278" i="1"/>
  <c r="J3278" i="1" s="1"/>
  <c r="K3278" i="1" s="1"/>
  <c r="H3278" i="1"/>
  <c r="G3278" i="1"/>
  <c r="H3277" i="1"/>
  <c r="I3277" i="1" s="1"/>
  <c r="J3277" i="1" s="1"/>
  <c r="G3277" i="1"/>
  <c r="J3276" i="1"/>
  <c r="L3276" i="1" s="1"/>
  <c r="G3276" i="1"/>
  <c r="H3276" i="1" s="1"/>
  <c r="I3276" i="1" s="1"/>
  <c r="J3275" i="1"/>
  <c r="I3275" i="1"/>
  <c r="H3275" i="1"/>
  <c r="G3275" i="1"/>
  <c r="H3274" i="1"/>
  <c r="I3274" i="1" s="1"/>
  <c r="J3274" i="1" s="1"/>
  <c r="G3274" i="1"/>
  <c r="K3273" i="1"/>
  <c r="H3273" i="1"/>
  <c r="I3273" i="1" s="1"/>
  <c r="J3273" i="1" s="1"/>
  <c r="L3273" i="1" s="1"/>
  <c r="G3273" i="1"/>
  <c r="G3272" i="1"/>
  <c r="H3272" i="1" s="1"/>
  <c r="I3272" i="1" s="1"/>
  <c r="J3272" i="1" s="1"/>
  <c r="I3271" i="1"/>
  <c r="J3271" i="1" s="1"/>
  <c r="G3271" i="1"/>
  <c r="H3271" i="1" s="1"/>
  <c r="H3270" i="1"/>
  <c r="I3270" i="1" s="1"/>
  <c r="J3270" i="1" s="1"/>
  <c r="G3270" i="1"/>
  <c r="K3269" i="1"/>
  <c r="H3269" i="1"/>
  <c r="I3269" i="1" s="1"/>
  <c r="J3269" i="1" s="1"/>
  <c r="L3269" i="1" s="1"/>
  <c r="G3269" i="1"/>
  <c r="G3268" i="1"/>
  <c r="H3268" i="1" s="1"/>
  <c r="I3268" i="1" s="1"/>
  <c r="J3268" i="1" s="1"/>
  <c r="I3267" i="1"/>
  <c r="J3267" i="1" s="1"/>
  <c r="H3267" i="1"/>
  <c r="G3267" i="1"/>
  <c r="I3266" i="1"/>
  <c r="J3266" i="1" s="1"/>
  <c r="K3266" i="1" s="1"/>
  <c r="H3266" i="1"/>
  <c r="G3266" i="1"/>
  <c r="L3265" i="1"/>
  <c r="G3265" i="1"/>
  <c r="H3265" i="1" s="1"/>
  <c r="I3265" i="1" s="1"/>
  <c r="J3265" i="1" s="1"/>
  <c r="K3265" i="1" s="1"/>
  <c r="J3264" i="1"/>
  <c r="L3264" i="1" s="1"/>
  <c r="G3264" i="1"/>
  <c r="H3264" i="1" s="1"/>
  <c r="I3264" i="1" s="1"/>
  <c r="J3263" i="1"/>
  <c r="I3263" i="1"/>
  <c r="G3263" i="1"/>
  <c r="H3263" i="1" s="1"/>
  <c r="I3262" i="1"/>
  <c r="J3262" i="1" s="1"/>
  <c r="K3262" i="1" s="1"/>
  <c r="H3262" i="1"/>
  <c r="G3262" i="1"/>
  <c r="G3261" i="1"/>
  <c r="H3261" i="1" s="1"/>
  <c r="I3261" i="1" s="1"/>
  <c r="J3261" i="1" s="1"/>
  <c r="K3261" i="1" s="1"/>
  <c r="J3260" i="1"/>
  <c r="L3260" i="1" s="1"/>
  <c r="G3260" i="1"/>
  <c r="H3260" i="1" s="1"/>
  <c r="I3260" i="1" s="1"/>
  <c r="J3259" i="1"/>
  <c r="I3259" i="1"/>
  <c r="H3259" i="1"/>
  <c r="G3259" i="1"/>
  <c r="L3258" i="1"/>
  <c r="I3258" i="1"/>
  <c r="J3258" i="1" s="1"/>
  <c r="K3258" i="1" s="1"/>
  <c r="H3258" i="1"/>
  <c r="G3258" i="1"/>
  <c r="H3257" i="1"/>
  <c r="I3257" i="1" s="1"/>
  <c r="J3257" i="1" s="1"/>
  <c r="K3257" i="1" s="1"/>
  <c r="G3257" i="1"/>
  <c r="K3256" i="1"/>
  <c r="J3256" i="1"/>
  <c r="L3256" i="1" s="1"/>
  <c r="G3256" i="1"/>
  <c r="H3256" i="1" s="1"/>
  <c r="I3256" i="1" s="1"/>
  <c r="G3255" i="1"/>
  <c r="H3255" i="1" s="1"/>
  <c r="I3255" i="1" s="1"/>
  <c r="J3255" i="1" s="1"/>
  <c r="L3254" i="1"/>
  <c r="I3254" i="1"/>
  <c r="J3254" i="1" s="1"/>
  <c r="K3254" i="1" s="1"/>
  <c r="H3254" i="1"/>
  <c r="G3254" i="1"/>
  <c r="G3253" i="1"/>
  <c r="H3253" i="1" s="1"/>
  <c r="I3253" i="1" s="1"/>
  <c r="J3253" i="1" s="1"/>
  <c r="I3252" i="1"/>
  <c r="J3252" i="1" s="1"/>
  <c r="G3252" i="1"/>
  <c r="H3252" i="1" s="1"/>
  <c r="H3251" i="1"/>
  <c r="I3251" i="1" s="1"/>
  <c r="J3251" i="1" s="1"/>
  <c r="G3251" i="1"/>
  <c r="G3250" i="1"/>
  <c r="H3250" i="1" s="1"/>
  <c r="I3250" i="1" s="1"/>
  <c r="J3250" i="1" s="1"/>
  <c r="K3250" i="1" s="1"/>
  <c r="K3249" i="1"/>
  <c r="H3249" i="1"/>
  <c r="I3249" i="1" s="1"/>
  <c r="J3249" i="1" s="1"/>
  <c r="L3249" i="1" s="1"/>
  <c r="G3249" i="1"/>
  <c r="G3248" i="1"/>
  <c r="H3248" i="1" s="1"/>
  <c r="I3248" i="1" s="1"/>
  <c r="J3248" i="1" s="1"/>
  <c r="G3247" i="1"/>
  <c r="H3247" i="1" s="1"/>
  <c r="I3247" i="1" s="1"/>
  <c r="J3247" i="1" s="1"/>
  <c r="H3246" i="1"/>
  <c r="I3246" i="1" s="1"/>
  <c r="J3246" i="1" s="1"/>
  <c r="G3246" i="1"/>
  <c r="K3245" i="1"/>
  <c r="G3245" i="1"/>
  <c r="H3245" i="1" s="1"/>
  <c r="I3245" i="1" s="1"/>
  <c r="J3245" i="1" s="1"/>
  <c r="L3245" i="1" s="1"/>
  <c r="J3244" i="1"/>
  <c r="L3244" i="1" s="1"/>
  <c r="I3244" i="1"/>
  <c r="G3244" i="1"/>
  <c r="H3244" i="1" s="1"/>
  <c r="H3243" i="1"/>
  <c r="I3243" i="1" s="1"/>
  <c r="J3243" i="1" s="1"/>
  <c r="G3243" i="1"/>
  <c r="H3242" i="1"/>
  <c r="I3242" i="1" s="1"/>
  <c r="J3242" i="1" s="1"/>
  <c r="G3242" i="1"/>
  <c r="G3241" i="1"/>
  <c r="H3241" i="1" s="1"/>
  <c r="I3241" i="1" s="1"/>
  <c r="J3241" i="1" s="1"/>
  <c r="J3240" i="1"/>
  <c r="G3240" i="1"/>
  <c r="H3240" i="1" s="1"/>
  <c r="I3240" i="1" s="1"/>
  <c r="I3239" i="1"/>
  <c r="J3239" i="1" s="1"/>
  <c r="G3239" i="1"/>
  <c r="H3239" i="1" s="1"/>
  <c r="H3238" i="1"/>
  <c r="I3238" i="1" s="1"/>
  <c r="J3238" i="1" s="1"/>
  <c r="K3238" i="1" s="1"/>
  <c r="G3238" i="1"/>
  <c r="H3237" i="1"/>
  <c r="I3237" i="1" s="1"/>
  <c r="J3237" i="1" s="1"/>
  <c r="G3237" i="1"/>
  <c r="G3236" i="1"/>
  <c r="H3236" i="1" s="1"/>
  <c r="I3236" i="1" s="1"/>
  <c r="J3236" i="1" s="1"/>
  <c r="I3235" i="1"/>
  <c r="J3235" i="1" s="1"/>
  <c r="H3235" i="1"/>
  <c r="G3235" i="1"/>
  <c r="I3234" i="1"/>
  <c r="J3234" i="1" s="1"/>
  <c r="K3234" i="1" s="1"/>
  <c r="H3234" i="1"/>
  <c r="G3234" i="1"/>
  <c r="G3233" i="1"/>
  <c r="H3233" i="1" s="1"/>
  <c r="I3233" i="1" s="1"/>
  <c r="J3233" i="1" s="1"/>
  <c r="K3233" i="1" s="1"/>
  <c r="K3232" i="1"/>
  <c r="J3232" i="1"/>
  <c r="L3232" i="1" s="1"/>
  <c r="G3232" i="1"/>
  <c r="H3232" i="1" s="1"/>
  <c r="I3232" i="1" s="1"/>
  <c r="I3231" i="1"/>
  <c r="J3231" i="1" s="1"/>
  <c r="G3231" i="1"/>
  <c r="H3231" i="1" s="1"/>
  <c r="I3230" i="1"/>
  <c r="J3230" i="1" s="1"/>
  <c r="H3230" i="1"/>
  <c r="G3230" i="1"/>
  <c r="J3229" i="1"/>
  <c r="L3229" i="1" s="1"/>
  <c r="H3229" i="1"/>
  <c r="I3229" i="1" s="1"/>
  <c r="G3229" i="1"/>
  <c r="K3228" i="1"/>
  <c r="G3228" i="1"/>
  <c r="H3228" i="1" s="1"/>
  <c r="I3228" i="1" s="1"/>
  <c r="J3228" i="1" s="1"/>
  <c r="L3228" i="1" s="1"/>
  <c r="J3227" i="1"/>
  <c r="I3227" i="1"/>
  <c r="H3227" i="1"/>
  <c r="G3227" i="1"/>
  <c r="G3226" i="1"/>
  <c r="H3226" i="1" s="1"/>
  <c r="I3226" i="1" s="1"/>
  <c r="J3226" i="1" s="1"/>
  <c r="H3225" i="1"/>
  <c r="I3225" i="1" s="1"/>
  <c r="J3225" i="1" s="1"/>
  <c r="G3225" i="1"/>
  <c r="G3224" i="1"/>
  <c r="H3224" i="1" s="1"/>
  <c r="I3224" i="1" s="1"/>
  <c r="J3224" i="1" s="1"/>
  <c r="J3223" i="1"/>
  <c r="I3223" i="1"/>
  <c r="G3223" i="1"/>
  <c r="H3223" i="1" s="1"/>
  <c r="K3222" i="1"/>
  <c r="I3222" i="1"/>
  <c r="J3222" i="1" s="1"/>
  <c r="L3222" i="1" s="1"/>
  <c r="H3222" i="1"/>
  <c r="G3222" i="1"/>
  <c r="H3221" i="1"/>
  <c r="I3221" i="1" s="1"/>
  <c r="J3221" i="1" s="1"/>
  <c r="G3221" i="1"/>
  <c r="K3220" i="1"/>
  <c r="G3220" i="1"/>
  <c r="H3220" i="1" s="1"/>
  <c r="I3220" i="1" s="1"/>
  <c r="J3220" i="1" s="1"/>
  <c r="L3220" i="1" s="1"/>
  <c r="H3219" i="1"/>
  <c r="I3219" i="1" s="1"/>
  <c r="J3219" i="1" s="1"/>
  <c r="G3219" i="1"/>
  <c r="I3218" i="1"/>
  <c r="J3218" i="1" s="1"/>
  <c r="H3218" i="1"/>
  <c r="G3218" i="1"/>
  <c r="G3217" i="1"/>
  <c r="H3217" i="1" s="1"/>
  <c r="I3217" i="1" s="1"/>
  <c r="J3217" i="1" s="1"/>
  <c r="K3216" i="1"/>
  <c r="G3216" i="1"/>
  <c r="H3216" i="1" s="1"/>
  <c r="I3216" i="1" s="1"/>
  <c r="J3216" i="1" s="1"/>
  <c r="L3216" i="1" s="1"/>
  <c r="I3215" i="1"/>
  <c r="J3215" i="1" s="1"/>
  <c r="G3215" i="1"/>
  <c r="H3215" i="1" s="1"/>
  <c r="J3214" i="1"/>
  <c r="L3214" i="1" s="1"/>
  <c r="I3214" i="1"/>
  <c r="H3214" i="1"/>
  <c r="G3214" i="1"/>
  <c r="I3213" i="1"/>
  <c r="J3213" i="1" s="1"/>
  <c r="H3213" i="1"/>
  <c r="G3213" i="1"/>
  <c r="L3212" i="1"/>
  <c r="G3212" i="1"/>
  <c r="H3212" i="1" s="1"/>
  <c r="I3212" i="1" s="1"/>
  <c r="J3212" i="1" s="1"/>
  <c r="K3212" i="1" s="1"/>
  <c r="G3211" i="1"/>
  <c r="H3211" i="1" s="1"/>
  <c r="I3211" i="1" s="1"/>
  <c r="J3211" i="1" s="1"/>
  <c r="H3210" i="1"/>
  <c r="I3210" i="1" s="1"/>
  <c r="J3210" i="1" s="1"/>
  <c r="G3210" i="1"/>
  <c r="I3209" i="1"/>
  <c r="J3209" i="1" s="1"/>
  <c r="L3209" i="1" s="1"/>
  <c r="H3209" i="1"/>
  <c r="G3209" i="1"/>
  <c r="G3208" i="1"/>
  <c r="H3208" i="1" s="1"/>
  <c r="I3208" i="1" s="1"/>
  <c r="J3208" i="1" s="1"/>
  <c r="G3207" i="1"/>
  <c r="H3207" i="1" s="1"/>
  <c r="I3207" i="1" s="1"/>
  <c r="J3207" i="1" s="1"/>
  <c r="L3207" i="1" s="1"/>
  <c r="I3206" i="1"/>
  <c r="J3206" i="1" s="1"/>
  <c r="H3206" i="1"/>
  <c r="G3206" i="1"/>
  <c r="H3205" i="1"/>
  <c r="I3205" i="1" s="1"/>
  <c r="J3205" i="1" s="1"/>
  <c r="G3205" i="1"/>
  <c r="I3204" i="1"/>
  <c r="J3204" i="1" s="1"/>
  <c r="H3204" i="1"/>
  <c r="G3204" i="1"/>
  <c r="G3203" i="1"/>
  <c r="H3203" i="1" s="1"/>
  <c r="I3203" i="1" s="1"/>
  <c r="J3203" i="1" s="1"/>
  <c r="G3202" i="1"/>
  <c r="H3202" i="1" s="1"/>
  <c r="I3202" i="1" s="1"/>
  <c r="J3202" i="1" s="1"/>
  <c r="H3201" i="1"/>
  <c r="I3201" i="1" s="1"/>
  <c r="J3201" i="1" s="1"/>
  <c r="G3201" i="1"/>
  <c r="J3200" i="1"/>
  <c r="L3200" i="1" s="1"/>
  <c r="H3200" i="1"/>
  <c r="I3200" i="1" s="1"/>
  <c r="G3200" i="1"/>
  <c r="G3199" i="1"/>
  <c r="H3199" i="1" s="1"/>
  <c r="I3199" i="1" s="1"/>
  <c r="J3199" i="1" s="1"/>
  <c r="K3198" i="1"/>
  <c r="H3198" i="1"/>
  <c r="I3198" i="1" s="1"/>
  <c r="J3198" i="1" s="1"/>
  <c r="L3198" i="1" s="1"/>
  <c r="G3198" i="1"/>
  <c r="G3197" i="1"/>
  <c r="H3197" i="1" s="1"/>
  <c r="I3197" i="1" s="1"/>
  <c r="J3197" i="1" s="1"/>
  <c r="H3196" i="1"/>
  <c r="I3196" i="1" s="1"/>
  <c r="J3196" i="1" s="1"/>
  <c r="G3196" i="1"/>
  <c r="I3195" i="1"/>
  <c r="J3195" i="1" s="1"/>
  <c r="H3195" i="1"/>
  <c r="G3195" i="1"/>
  <c r="G3194" i="1"/>
  <c r="H3194" i="1" s="1"/>
  <c r="I3194" i="1" s="1"/>
  <c r="J3194" i="1" s="1"/>
  <c r="K3193" i="1"/>
  <c r="G3193" i="1"/>
  <c r="H3193" i="1" s="1"/>
  <c r="I3193" i="1" s="1"/>
  <c r="J3193" i="1" s="1"/>
  <c r="L3193" i="1" s="1"/>
  <c r="H3192" i="1"/>
  <c r="I3192" i="1" s="1"/>
  <c r="J3192" i="1" s="1"/>
  <c r="G3192" i="1"/>
  <c r="J3191" i="1"/>
  <c r="L3191" i="1" s="1"/>
  <c r="I3191" i="1"/>
  <c r="G3191" i="1"/>
  <c r="H3191" i="1" s="1"/>
  <c r="H3190" i="1"/>
  <c r="I3190" i="1" s="1"/>
  <c r="J3190" i="1" s="1"/>
  <c r="G3190" i="1"/>
  <c r="G3189" i="1"/>
  <c r="H3189" i="1" s="1"/>
  <c r="I3189" i="1" s="1"/>
  <c r="J3189" i="1" s="1"/>
  <c r="K3189" i="1" s="1"/>
  <c r="J3188" i="1"/>
  <c r="G3188" i="1"/>
  <c r="H3188" i="1" s="1"/>
  <c r="I3188" i="1" s="1"/>
  <c r="H3187" i="1"/>
  <c r="I3187" i="1" s="1"/>
  <c r="J3187" i="1" s="1"/>
  <c r="G3187" i="1"/>
  <c r="I3186" i="1"/>
  <c r="J3186" i="1" s="1"/>
  <c r="H3186" i="1"/>
  <c r="G3186" i="1"/>
  <c r="G3185" i="1"/>
  <c r="H3185" i="1" s="1"/>
  <c r="I3185" i="1" s="1"/>
  <c r="J3185" i="1" s="1"/>
  <c r="K3184" i="1"/>
  <c r="G3184" i="1"/>
  <c r="H3184" i="1" s="1"/>
  <c r="I3184" i="1" s="1"/>
  <c r="J3184" i="1" s="1"/>
  <c r="L3184" i="1" s="1"/>
  <c r="I3183" i="1"/>
  <c r="J3183" i="1" s="1"/>
  <c r="G3183" i="1"/>
  <c r="H3183" i="1" s="1"/>
  <c r="J3182" i="1"/>
  <c r="L3182" i="1" s="1"/>
  <c r="I3182" i="1"/>
  <c r="H3182" i="1"/>
  <c r="G3182" i="1"/>
  <c r="I3181" i="1"/>
  <c r="J3181" i="1" s="1"/>
  <c r="H3181" i="1"/>
  <c r="G3181" i="1"/>
  <c r="L3180" i="1"/>
  <c r="G3180" i="1"/>
  <c r="H3180" i="1" s="1"/>
  <c r="I3180" i="1" s="1"/>
  <c r="J3180" i="1" s="1"/>
  <c r="K3180" i="1" s="1"/>
  <c r="G3179" i="1"/>
  <c r="H3179" i="1" s="1"/>
  <c r="I3179" i="1" s="1"/>
  <c r="J3179" i="1" s="1"/>
  <c r="H3178" i="1"/>
  <c r="I3178" i="1" s="1"/>
  <c r="J3178" i="1" s="1"/>
  <c r="G3178" i="1"/>
  <c r="I3177" i="1"/>
  <c r="J3177" i="1" s="1"/>
  <c r="L3177" i="1" s="1"/>
  <c r="H3177" i="1"/>
  <c r="G3177" i="1"/>
  <c r="H3176" i="1"/>
  <c r="I3176" i="1" s="1"/>
  <c r="J3176" i="1" s="1"/>
  <c r="G3176" i="1"/>
  <c r="L3175" i="1"/>
  <c r="G3175" i="1"/>
  <c r="H3175" i="1" s="1"/>
  <c r="I3175" i="1" s="1"/>
  <c r="J3175" i="1" s="1"/>
  <c r="K3175" i="1" s="1"/>
  <c r="H3174" i="1"/>
  <c r="I3174" i="1" s="1"/>
  <c r="J3174" i="1" s="1"/>
  <c r="L3174" i="1" s="1"/>
  <c r="G3174" i="1"/>
  <c r="J3173" i="1"/>
  <c r="G3173" i="1"/>
  <c r="H3173" i="1" s="1"/>
  <c r="I3173" i="1" s="1"/>
  <c r="I3172" i="1"/>
  <c r="J3172" i="1" s="1"/>
  <c r="H3172" i="1"/>
  <c r="G3172" i="1"/>
  <c r="H3171" i="1"/>
  <c r="I3171" i="1" s="1"/>
  <c r="J3171" i="1" s="1"/>
  <c r="G3171" i="1"/>
  <c r="G3170" i="1"/>
  <c r="H3170" i="1" s="1"/>
  <c r="I3170" i="1" s="1"/>
  <c r="J3170" i="1" s="1"/>
  <c r="I3169" i="1"/>
  <c r="J3169" i="1" s="1"/>
  <c r="H3169" i="1"/>
  <c r="G3169" i="1"/>
  <c r="H3168" i="1"/>
  <c r="I3168" i="1" s="1"/>
  <c r="J3168" i="1" s="1"/>
  <c r="G3168" i="1"/>
  <c r="G3167" i="1"/>
  <c r="H3167" i="1" s="1"/>
  <c r="I3167" i="1" s="1"/>
  <c r="J3167" i="1" s="1"/>
  <c r="K3167" i="1" s="1"/>
  <c r="K3166" i="1"/>
  <c r="H3166" i="1"/>
  <c r="I3166" i="1" s="1"/>
  <c r="J3166" i="1" s="1"/>
  <c r="L3166" i="1" s="1"/>
  <c r="G3166" i="1"/>
  <c r="J3165" i="1"/>
  <c r="G3165" i="1"/>
  <c r="H3165" i="1" s="1"/>
  <c r="I3165" i="1" s="1"/>
  <c r="I3164" i="1"/>
  <c r="J3164" i="1" s="1"/>
  <c r="H3164" i="1"/>
  <c r="G3164" i="1"/>
  <c r="H3163" i="1"/>
  <c r="I3163" i="1" s="1"/>
  <c r="J3163" i="1" s="1"/>
  <c r="G3163" i="1"/>
  <c r="G3162" i="1"/>
  <c r="H3162" i="1" s="1"/>
  <c r="I3162" i="1" s="1"/>
  <c r="J3162" i="1" s="1"/>
  <c r="I3161" i="1"/>
  <c r="J3161" i="1" s="1"/>
  <c r="H3161" i="1"/>
  <c r="G3161" i="1"/>
  <c r="H3160" i="1"/>
  <c r="I3160" i="1" s="1"/>
  <c r="J3160" i="1" s="1"/>
  <c r="G3160" i="1"/>
  <c r="G3159" i="1"/>
  <c r="H3159" i="1" s="1"/>
  <c r="I3159" i="1" s="1"/>
  <c r="J3159" i="1" s="1"/>
  <c r="K3159" i="1" s="1"/>
  <c r="K3158" i="1"/>
  <c r="H3158" i="1"/>
  <c r="I3158" i="1" s="1"/>
  <c r="J3158" i="1" s="1"/>
  <c r="L3158" i="1" s="1"/>
  <c r="G3158" i="1"/>
  <c r="G3157" i="1"/>
  <c r="H3157" i="1" s="1"/>
  <c r="I3157" i="1" s="1"/>
  <c r="J3157" i="1" s="1"/>
  <c r="I3156" i="1"/>
  <c r="J3156" i="1" s="1"/>
  <c r="H3156" i="1"/>
  <c r="G3156" i="1"/>
  <c r="H3155" i="1"/>
  <c r="I3155" i="1" s="1"/>
  <c r="J3155" i="1" s="1"/>
  <c r="G3155" i="1"/>
  <c r="G3154" i="1"/>
  <c r="H3154" i="1" s="1"/>
  <c r="I3154" i="1" s="1"/>
  <c r="J3154" i="1" s="1"/>
  <c r="I3153" i="1"/>
  <c r="J3153" i="1" s="1"/>
  <c r="H3153" i="1"/>
  <c r="G3153" i="1"/>
  <c r="H3152" i="1"/>
  <c r="I3152" i="1" s="1"/>
  <c r="J3152" i="1" s="1"/>
  <c r="G3152" i="1"/>
  <c r="G3151" i="1"/>
  <c r="H3151" i="1" s="1"/>
  <c r="I3151" i="1" s="1"/>
  <c r="J3151" i="1" s="1"/>
  <c r="K3151" i="1" s="1"/>
  <c r="H3150" i="1"/>
  <c r="I3150" i="1" s="1"/>
  <c r="J3150" i="1" s="1"/>
  <c r="L3150" i="1" s="1"/>
  <c r="G3150" i="1"/>
  <c r="G3149" i="1"/>
  <c r="H3149" i="1" s="1"/>
  <c r="I3149" i="1" s="1"/>
  <c r="J3149" i="1" s="1"/>
  <c r="I3148" i="1"/>
  <c r="J3148" i="1" s="1"/>
  <c r="H3148" i="1"/>
  <c r="G3148" i="1"/>
  <c r="H3147" i="1"/>
  <c r="I3147" i="1" s="1"/>
  <c r="J3147" i="1" s="1"/>
  <c r="G3147" i="1"/>
  <c r="G3146" i="1"/>
  <c r="H3146" i="1" s="1"/>
  <c r="I3146" i="1" s="1"/>
  <c r="J3146" i="1" s="1"/>
  <c r="I3145" i="1"/>
  <c r="J3145" i="1" s="1"/>
  <c r="H3145" i="1"/>
  <c r="G3145" i="1"/>
  <c r="H3144" i="1"/>
  <c r="I3144" i="1" s="1"/>
  <c r="J3144" i="1" s="1"/>
  <c r="G3144" i="1"/>
  <c r="L3143" i="1"/>
  <c r="G3143" i="1"/>
  <c r="H3143" i="1" s="1"/>
  <c r="I3143" i="1" s="1"/>
  <c r="J3143" i="1" s="1"/>
  <c r="K3143" i="1" s="1"/>
  <c r="H3142" i="1"/>
  <c r="I3142" i="1" s="1"/>
  <c r="J3142" i="1" s="1"/>
  <c r="L3142" i="1" s="1"/>
  <c r="G3142" i="1"/>
  <c r="G3141" i="1"/>
  <c r="H3141" i="1" s="1"/>
  <c r="I3141" i="1" s="1"/>
  <c r="J3141" i="1" s="1"/>
  <c r="I3140" i="1"/>
  <c r="J3140" i="1" s="1"/>
  <c r="H3140" i="1"/>
  <c r="G3140" i="1"/>
  <c r="H3139" i="1"/>
  <c r="I3139" i="1" s="1"/>
  <c r="J3139" i="1" s="1"/>
  <c r="G3139" i="1"/>
  <c r="G3138" i="1"/>
  <c r="H3138" i="1" s="1"/>
  <c r="I3138" i="1" s="1"/>
  <c r="J3138" i="1" s="1"/>
  <c r="I3137" i="1"/>
  <c r="J3137" i="1" s="1"/>
  <c r="H3137" i="1"/>
  <c r="G3137" i="1"/>
  <c r="H3136" i="1"/>
  <c r="I3136" i="1" s="1"/>
  <c r="J3136" i="1" s="1"/>
  <c r="G3136" i="1"/>
  <c r="G3135" i="1"/>
  <c r="H3135" i="1" s="1"/>
  <c r="I3135" i="1" s="1"/>
  <c r="J3135" i="1" s="1"/>
  <c r="K3135" i="1" s="1"/>
  <c r="H3134" i="1"/>
  <c r="I3134" i="1" s="1"/>
  <c r="J3134" i="1" s="1"/>
  <c r="L3134" i="1" s="1"/>
  <c r="G3134" i="1"/>
  <c r="J3133" i="1"/>
  <c r="G3133" i="1"/>
  <c r="H3133" i="1" s="1"/>
  <c r="I3133" i="1" s="1"/>
  <c r="I3132" i="1"/>
  <c r="J3132" i="1" s="1"/>
  <c r="H3132" i="1"/>
  <c r="G3132" i="1"/>
  <c r="H3131" i="1"/>
  <c r="I3131" i="1" s="1"/>
  <c r="J3131" i="1" s="1"/>
  <c r="G3131" i="1"/>
  <c r="G3130" i="1"/>
  <c r="H3130" i="1" s="1"/>
  <c r="I3130" i="1" s="1"/>
  <c r="J3130" i="1" s="1"/>
  <c r="I3129" i="1"/>
  <c r="J3129" i="1" s="1"/>
  <c r="H3129" i="1"/>
  <c r="G3129" i="1"/>
  <c r="H3128" i="1"/>
  <c r="I3128" i="1" s="1"/>
  <c r="J3128" i="1" s="1"/>
  <c r="G3128" i="1"/>
  <c r="G3127" i="1"/>
  <c r="H3127" i="1" s="1"/>
  <c r="I3127" i="1" s="1"/>
  <c r="J3127" i="1" s="1"/>
  <c r="K3127" i="1" s="1"/>
  <c r="K3126" i="1"/>
  <c r="H3126" i="1"/>
  <c r="I3126" i="1" s="1"/>
  <c r="J3126" i="1" s="1"/>
  <c r="L3126" i="1" s="1"/>
  <c r="G3126" i="1"/>
  <c r="G3125" i="1"/>
  <c r="H3125" i="1" s="1"/>
  <c r="I3125" i="1" s="1"/>
  <c r="J3125" i="1" s="1"/>
  <c r="I3124" i="1"/>
  <c r="J3124" i="1" s="1"/>
  <c r="H3124" i="1"/>
  <c r="G3124" i="1"/>
  <c r="H3123" i="1"/>
  <c r="I3123" i="1" s="1"/>
  <c r="J3123" i="1" s="1"/>
  <c r="G3123" i="1"/>
  <c r="G3122" i="1"/>
  <c r="H3122" i="1" s="1"/>
  <c r="I3122" i="1" s="1"/>
  <c r="J3122" i="1" s="1"/>
  <c r="I3121" i="1"/>
  <c r="J3121" i="1" s="1"/>
  <c r="H3121" i="1"/>
  <c r="G3121" i="1"/>
  <c r="H3120" i="1"/>
  <c r="I3120" i="1" s="1"/>
  <c r="J3120" i="1" s="1"/>
  <c r="G3120" i="1"/>
  <c r="L3119" i="1"/>
  <c r="G3119" i="1"/>
  <c r="H3119" i="1" s="1"/>
  <c r="I3119" i="1" s="1"/>
  <c r="J3119" i="1" s="1"/>
  <c r="K3119" i="1" s="1"/>
  <c r="H3118" i="1"/>
  <c r="I3118" i="1" s="1"/>
  <c r="J3118" i="1" s="1"/>
  <c r="L3118" i="1" s="1"/>
  <c r="G3118" i="1"/>
  <c r="G3117" i="1"/>
  <c r="H3117" i="1" s="1"/>
  <c r="I3117" i="1" s="1"/>
  <c r="J3117" i="1" s="1"/>
  <c r="I3116" i="1"/>
  <c r="J3116" i="1" s="1"/>
  <c r="H3116" i="1"/>
  <c r="G3116" i="1"/>
  <c r="H3115" i="1"/>
  <c r="I3115" i="1" s="1"/>
  <c r="J3115" i="1" s="1"/>
  <c r="G3115" i="1"/>
  <c r="G3114" i="1"/>
  <c r="H3114" i="1" s="1"/>
  <c r="I3114" i="1" s="1"/>
  <c r="J3114" i="1" s="1"/>
  <c r="I3113" i="1"/>
  <c r="J3113" i="1" s="1"/>
  <c r="H3113" i="1"/>
  <c r="G3113" i="1"/>
  <c r="H3112" i="1"/>
  <c r="I3112" i="1" s="1"/>
  <c r="J3112" i="1" s="1"/>
  <c r="G3112" i="1"/>
  <c r="L3111" i="1"/>
  <c r="G3111" i="1"/>
  <c r="H3111" i="1" s="1"/>
  <c r="I3111" i="1" s="1"/>
  <c r="J3111" i="1" s="1"/>
  <c r="K3111" i="1" s="1"/>
  <c r="H3110" i="1"/>
  <c r="I3110" i="1" s="1"/>
  <c r="J3110" i="1" s="1"/>
  <c r="L3110" i="1" s="1"/>
  <c r="G3110" i="1"/>
  <c r="J3109" i="1"/>
  <c r="G3109" i="1"/>
  <c r="H3109" i="1" s="1"/>
  <c r="I3109" i="1" s="1"/>
  <c r="I3108" i="1"/>
  <c r="J3108" i="1" s="1"/>
  <c r="H3108" i="1"/>
  <c r="G3108" i="1"/>
  <c r="H3107" i="1"/>
  <c r="I3107" i="1" s="1"/>
  <c r="J3107" i="1" s="1"/>
  <c r="G3107" i="1"/>
  <c r="G3106" i="1"/>
  <c r="H3106" i="1" s="1"/>
  <c r="I3106" i="1" s="1"/>
  <c r="J3106" i="1" s="1"/>
  <c r="I3105" i="1"/>
  <c r="J3105" i="1" s="1"/>
  <c r="H3105" i="1"/>
  <c r="G3105" i="1"/>
  <c r="H3104" i="1"/>
  <c r="I3104" i="1" s="1"/>
  <c r="J3104" i="1" s="1"/>
  <c r="G3104" i="1"/>
  <c r="G3103" i="1"/>
  <c r="H3103" i="1" s="1"/>
  <c r="I3103" i="1" s="1"/>
  <c r="J3103" i="1" s="1"/>
  <c r="K3103" i="1" s="1"/>
  <c r="K3102" i="1"/>
  <c r="H3102" i="1"/>
  <c r="I3102" i="1" s="1"/>
  <c r="J3102" i="1" s="1"/>
  <c r="L3102" i="1" s="1"/>
  <c r="G3102" i="1"/>
  <c r="J3101" i="1"/>
  <c r="G3101" i="1"/>
  <c r="H3101" i="1" s="1"/>
  <c r="I3101" i="1" s="1"/>
  <c r="I3100" i="1"/>
  <c r="J3100" i="1" s="1"/>
  <c r="H3100" i="1"/>
  <c r="G3100" i="1"/>
  <c r="H3099" i="1"/>
  <c r="I3099" i="1" s="1"/>
  <c r="J3099" i="1" s="1"/>
  <c r="G3099" i="1"/>
  <c r="G3098" i="1"/>
  <c r="H3098" i="1" s="1"/>
  <c r="I3098" i="1" s="1"/>
  <c r="J3098" i="1" s="1"/>
  <c r="I3097" i="1"/>
  <c r="J3097" i="1" s="1"/>
  <c r="H3097" i="1"/>
  <c r="G3097" i="1"/>
  <c r="H3096" i="1"/>
  <c r="I3096" i="1" s="1"/>
  <c r="J3096" i="1" s="1"/>
  <c r="G3096" i="1"/>
  <c r="G3095" i="1"/>
  <c r="H3095" i="1" s="1"/>
  <c r="I3095" i="1" s="1"/>
  <c r="J3095" i="1" s="1"/>
  <c r="K3095" i="1" s="1"/>
  <c r="K3094" i="1"/>
  <c r="H3094" i="1"/>
  <c r="I3094" i="1" s="1"/>
  <c r="J3094" i="1" s="1"/>
  <c r="L3094" i="1" s="1"/>
  <c r="G3094" i="1"/>
  <c r="G3093" i="1"/>
  <c r="H3093" i="1" s="1"/>
  <c r="I3093" i="1" s="1"/>
  <c r="J3093" i="1" s="1"/>
  <c r="I3092" i="1"/>
  <c r="J3092" i="1" s="1"/>
  <c r="H3092" i="1"/>
  <c r="G3092" i="1"/>
  <c r="H3091" i="1"/>
  <c r="I3091" i="1" s="1"/>
  <c r="J3091" i="1" s="1"/>
  <c r="G3091" i="1"/>
  <c r="G3090" i="1"/>
  <c r="H3090" i="1" s="1"/>
  <c r="I3090" i="1" s="1"/>
  <c r="J3090" i="1" s="1"/>
  <c r="I3089" i="1"/>
  <c r="J3089" i="1" s="1"/>
  <c r="H3089" i="1"/>
  <c r="G3089" i="1"/>
  <c r="H3088" i="1"/>
  <c r="I3088" i="1" s="1"/>
  <c r="J3088" i="1" s="1"/>
  <c r="G3088" i="1"/>
  <c r="G3087" i="1"/>
  <c r="H3087" i="1" s="1"/>
  <c r="I3087" i="1" s="1"/>
  <c r="J3087" i="1" s="1"/>
  <c r="K3087" i="1" s="1"/>
  <c r="H3086" i="1"/>
  <c r="I3086" i="1" s="1"/>
  <c r="J3086" i="1" s="1"/>
  <c r="L3086" i="1" s="1"/>
  <c r="G3086" i="1"/>
  <c r="G3085" i="1"/>
  <c r="H3085" i="1" s="1"/>
  <c r="I3085" i="1" s="1"/>
  <c r="J3085" i="1" s="1"/>
  <c r="I3084" i="1"/>
  <c r="J3084" i="1" s="1"/>
  <c r="H3084" i="1"/>
  <c r="G3084" i="1"/>
  <c r="H3083" i="1"/>
  <c r="I3083" i="1" s="1"/>
  <c r="J3083" i="1" s="1"/>
  <c r="G3083" i="1"/>
  <c r="G3082" i="1"/>
  <c r="H3082" i="1" s="1"/>
  <c r="I3082" i="1" s="1"/>
  <c r="J3082" i="1" s="1"/>
  <c r="I3081" i="1"/>
  <c r="J3081" i="1" s="1"/>
  <c r="H3081" i="1"/>
  <c r="G3081" i="1"/>
  <c r="H3080" i="1"/>
  <c r="I3080" i="1" s="1"/>
  <c r="J3080" i="1" s="1"/>
  <c r="G3080" i="1"/>
  <c r="L3079" i="1"/>
  <c r="G3079" i="1"/>
  <c r="H3079" i="1" s="1"/>
  <c r="I3079" i="1" s="1"/>
  <c r="J3079" i="1" s="1"/>
  <c r="K3079" i="1" s="1"/>
  <c r="H3078" i="1"/>
  <c r="I3078" i="1" s="1"/>
  <c r="J3078" i="1" s="1"/>
  <c r="L3078" i="1" s="1"/>
  <c r="G3078" i="1"/>
  <c r="G3077" i="1"/>
  <c r="H3077" i="1" s="1"/>
  <c r="I3077" i="1" s="1"/>
  <c r="J3077" i="1" s="1"/>
  <c r="I3076" i="1"/>
  <c r="J3076" i="1" s="1"/>
  <c r="H3076" i="1"/>
  <c r="G3076" i="1"/>
  <c r="H3075" i="1"/>
  <c r="I3075" i="1" s="1"/>
  <c r="J3075" i="1" s="1"/>
  <c r="G3075" i="1"/>
  <c r="G3074" i="1"/>
  <c r="H3074" i="1" s="1"/>
  <c r="I3074" i="1" s="1"/>
  <c r="J3074" i="1" s="1"/>
  <c r="I3073" i="1"/>
  <c r="J3073" i="1" s="1"/>
  <c r="H3073" i="1"/>
  <c r="G3073" i="1"/>
  <c r="H3072" i="1"/>
  <c r="I3072" i="1" s="1"/>
  <c r="J3072" i="1" s="1"/>
  <c r="G3072" i="1"/>
  <c r="G3071" i="1"/>
  <c r="H3071" i="1" s="1"/>
  <c r="I3071" i="1" s="1"/>
  <c r="J3071" i="1" s="1"/>
  <c r="K3071" i="1" s="1"/>
  <c r="H3070" i="1"/>
  <c r="I3070" i="1" s="1"/>
  <c r="J3070" i="1" s="1"/>
  <c r="L3070" i="1" s="1"/>
  <c r="G3070" i="1"/>
  <c r="J3069" i="1"/>
  <c r="G3069" i="1"/>
  <c r="H3069" i="1" s="1"/>
  <c r="I3069" i="1" s="1"/>
  <c r="I3068" i="1"/>
  <c r="J3068" i="1" s="1"/>
  <c r="K3068" i="1" s="1"/>
  <c r="H3068" i="1"/>
  <c r="G3068" i="1"/>
  <c r="H3067" i="1"/>
  <c r="I3067" i="1" s="1"/>
  <c r="J3067" i="1" s="1"/>
  <c r="L3067" i="1" s="1"/>
  <c r="G3067" i="1"/>
  <c r="G3066" i="1"/>
  <c r="H3066" i="1" s="1"/>
  <c r="I3066" i="1" s="1"/>
  <c r="J3066" i="1" s="1"/>
  <c r="I3065" i="1"/>
  <c r="J3065" i="1" s="1"/>
  <c r="H3065" i="1"/>
  <c r="G3065" i="1"/>
  <c r="H3064" i="1"/>
  <c r="I3064" i="1" s="1"/>
  <c r="J3064" i="1" s="1"/>
  <c r="G3064" i="1"/>
  <c r="G3063" i="1"/>
  <c r="H3063" i="1" s="1"/>
  <c r="I3063" i="1" s="1"/>
  <c r="J3063" i="1" s="1"/>
  <c r="K3063" i="1" s="1"/>
  <c r="K3062" i="1"/>
  <c r="H3062" i="1"/>
  <c r="I3062" i="1" s="1"/>
  <c r="J3062" i="1" s="1"/>
  <c r="L3062" i="1" s="1"/>
  <c r="G3062" i="1"/>
  <c r="J3061" i="1"/>
  <c r="G3061" i="1"/>
  <c r="H3061" i="1" s="1"/>
  <c r="I3061" i="1" s="1"/>
  <c r="I3060" i="1"/>
  <c r="J3060" i="1" s="1"/>
  <c r="K3060" i="1" s="1"/>
  <c r="H3060" i="1"/>
  <c r="G3060" i="1"/>
  <c r="H3059" i="1"/>
  <c r="I3059" i="1" s="1"/>
  <c r="J3059" i="1" s="1"/>
  <c r="L3059" i="1" s="1"/>
  <c r="G3059" i="1"/>
  <c r="J3058" i="1"/>
  <c r="G3058" i="1"/>
  <c r="H3058" i="1" s="1"/>
  <c r="I3058" i="1" s="1"/>
  <c r="I3057" i="1"/>
  <c r="J3057" i="1" s="1"/>
  <c r="H3057" i="1"/>
  <c r="G3057" i="1"/>
  <c r="H3056" i="1"/>
  <c r="I3056" i="1" s="1"/>
  <c r="J3056" i="1" s="1"/>
  <c r="G3056" i="1"/>
  <c r="L3055" i="1"/>
  <c r="G3055" i="1"/>
  <c r="H3055" i="1" s="1"/>
  <c r="I3055" i="1" s="1"/>
  <c r="J3055" i="1" s="1"/>
  <c r="K3055" i="1" s="1"/>
  <c r="H3054" i="1"/>
  <c r="I3054" i="1" s="1"/>
  <c r="J3054" i="1" s="1"/>
  <c r="L3054" i="1" s="1"/>
  <c r="G3054" i="1"/>
  <c r="G3053" i="1"/>
  <c r="H3053" i="1" s="1"/>
  <c r="I3053" i="1" s="1"/>
  <c r="J3053" i="1" s="1"/>
  <c r="L3052" i="1"/>
  <c r="I3052" i="1"/>
  <c r="J3052" i="1" s="1"/>
  <c r="K3052" i="1" s="1"/>
  <c r="H3052" i="1"/>
  <c r="G3052" i="1"/>
  <c r="H3051" i="1"/>
  <c r="I3051" i="1" s="1"/>
  <c r="J3051" i="1" s="1"/>
  <c r="L3051" i="1" s="1"/>
  <c r="G3051" i="1"/>
  <c r="J3050" i="1"/>
  <c r="G3050" i="1"/>
  <c r="H3050" i="1" s="1"/>
  <c r="I3050" i="1" s="1"/>
  <c r="I3049" i="1"/>
  <c r="J3049" i="1" s="1"/>
  <c r="H3049" i="1"/>
  <c r="G3049" i="1"/>
  <c r="H3048" i="1"/>
  <c r="I3048" i="1" s="1"/>
  <c r="J3048" i="1" s="1"/>
  <c r="G3048" i="1"/>
  <c r="L3047" i="1"/>
  <c r="G3047" i="1"/>
  <c r="H3047" i="1" s="1"/>
  <c r="I3047" i="1" s="1"/>
  <c r="J3047" i="1" s="1"/>
  <c r="K3047" i="1" s="1"/>
  <c r="H3046" i="1"/>
  <c r="I3046" i="1" s="1"/>
  <c r="J3046" i="1" s="1"/>
  <c r="L3046" i="1" s="1"/>
  <c r="G3046" i="1"/>
  <c r="J3045" i="1"/>
  <c r="G3045" i="1"/>
  <c r="H3045" i="1" s="1"/>
  <c r="I3045" i="1" s="1"/>
  <c r="L3044" i="1"/>
  <c r="I3044" i="1"/>
  <c r="J3044" i="1" s="1"/>
  <c r="K3044" i="1" s="1"/>
  <c r="H3044" i="1"/>
  <c r="G3044" i="1"/>
  <c r="K3043" i="1"/>
  <c r="H3043" i="1"/>
  <c r="I3043" i="1" s="1"/>
  <c r="J3043" i="1" s="1"/>
  <c r="L3043" i="1" s="1"/>
  <c r="G3043" i="1"/>
  <c r="G3042" i="1"/>
  <c r="H3042" i="1" s="1"/>
  <c r="I3042" i="1" s="1"/>
  <c r="J3042" i="1" s="1"/>
  <c r="I3041" i="1"/>
  <c r="J3041" i="1" s="1"/>
  <c r="H3041" i="1"/>
  <c r="G3041" i="1"/>
  <c r="H3040" i="1"/>
  <c r="I3040" i="1" s="1"/>
  <c r="J3040" i="1" s="1"/>
  <c r="G3040" i="1"/>
  <c r="G3039" i="1"/>
  <c r="H3039" i="1" s="1"/>
  <c r="I3039" i="1" s="1"/>
  <c r="J3039" i="1" s="1"/>
  <c r="K3039" i="1" s="1"/>
  <c r="K3038" i="1"/>
  <c r="H3038" i="1"/>
  <c r="I3038" i="1" s="1"/>
  <c r="J3038" i="1" s="1"/>
  <c r="L3038" i="1" s="1"/>
  <c r="G3038" i="1"/>
  <c r="G3037" i="1"/>
  <c r="H3037" i="1" s="1"/>
  <c r="I3037" i="1" s="1"/>
  <c r="J3037" i="1" s="1"/>
  <c r="I3036" i="1"/>
  <c r="J3036" i="1" s="1"/>
  <c r="K3036" i="1" s="1"/>
  <c r="H3036" i="1"/>
  <c r="G3036" i="1"/>
  <c r="H3035" i="1"/>
  <c r="I3035" i="1" s="1"/>
  <c r="J3035" i="1" s="1"/>
  <c r="L3035" i="1" s="1"/>
  <c r="G3035" i="1"/>
  <c r="G3034" i="1"/>
  <c r="H3034" i="1" s="1"/>
  <c r="I3034" i="1" s="1"/>
  <c r="J3034" i="1" s="1"/>
  <c r="I3033" i="1"/>
  <c r="J3033" i="1" s="1"/>
  <c r="H3033" i="1"/>
  <c r="G3033" i="1"/>
  <c r="H3032" i="1"/>
  <c r="I3032" i="1" s="1"/>
  <c r="J3032" i="1" s="1"/>
  <c r="G3032" i="1"/>
  <c r="G3031" i="1"/>
  <c r="H3031" i="1" s="1"/>
  <c r="I3031" i="1" s="1"/>
  <c r="J3031" i="1" s="1"/>
  <c r="K3031" i="1" s="1"/>
  <c r="K3030" i="1"/>
  <c r="H3030" i="1"/>
  <c r="I3030" i="1" s="1"/>
  <c r="J3030" i="1" s="1"/>
  <c r="L3030" i="1" s="1"/>
  <c r="G3030" i="1"/>
  <c r="J3029" i="1"/>
  <c r="G3029" i="1"/>
  <c r="H3029" i="1" s="1"/>
  <c r="I3029" i="1" s="1"/>
  <c r="I3028" i="1"/>
  <c r="J3028" i="1" s="1"/>
  <c r="K3028" i="1" s="1"/>
  <c r="H3028" i="1"/>
  <c r="G3028" i="1"/>
  <c r="H3027" i="1"/>
  <c r="I3027" i="1" s="1"/>
  <c r="J3027" i="1" s="1"/>
  <c r="L3027" i="1" s="1"/>
  <c r="G3027" i="1"/>
  <c r="G3026" i="1"/>
  <c r="H3026" i="1" s="1"/>
  <c r="I3026" i="1" s="1"/>
  <c r="J3026" i="1" s="1"/>
  <c r="I3025" i="1"/>
  <c r="J3025" i="1" s="1"/>
  <c r="H3025" i="1"/>
  <c r="G3025" i="1"/>
  <c r="H3024" i="1"/>
  <c r="I3024" i="1" s="1"/>
  <c r="J3024" i="1" s="1"/>
  <c r="G3024" i="1"/>
  <c r="G3023" i="1"/>
  <c r="H3023" i="1" s="1"/>
  <c r="I3023" i="1" s="1"/>
  <c r="J3023" i="1" s="1"/>
  <c r="K3023" i="1" s="1"/>
  <c r="H3022" i="1"/>
  <c r="I3022" i="1" s="1"/>
  <c r="J3022" i="1" s="1"/>
  <c r="L3022" i="1" s="1"/>
  <c r="G3022" i="1"/>
  <c r="G3021" i="1"/>
  <c r="H3021" i="1" s="1"/>
  <c r="I3021" i="1" s="1"/>
  <c r="J3021" i="1" s="1"/>
  <c r="I3020" i="1"/>
  <c r="J3020" i="1" s="1"/>
  <c r="K3020" i="1" s="1"/>
  <c r="H3020" i="1"/>
  <c r="G3020" i="1"/>
  <c r="K3019" i="1"/>
  <c r="H3019" i="1"/>
  <c r="I3019" i="1" s="1"/>
  <c r="J3019" i="1" s="1"/>
  <c r="L3019" i="1" s="1"/>
  <c r="G3019" i="1"/>
  <c r="J3018" i="1"/>
  <c r="G3018" i="1"/>
  <c r="H3018" i="1" s="1"/>
  <c r="I3018" i="1" s="1"/>
  <c r="I3017" i="1"/>
  <c r="J3017" i="1" s="1"/>
  <c r="H3017" i="1"/>
  <c r="G3017" i="1"/>
  <c r="H3016" i="1"/>
  <c r="I3016" i="1" s="1"/>
  <c r="J3016" i="1" s="1"/>
  <c r="G3016" i="1"/>
  <c r="L3015" i="1"/>
  <c r="G3015" i="1"/>
  <c r="H3015" i="1" s="1"/>
  <c r="I3015" i="1" s="1"/>
  <c r="J3015" i="1" s="1"/>
  <c r="K3015" i="1" s="1"/>
  <c r="K3014" i="1"/>
  <c r="H3014" i="1"/>
  <c r="I3014" i="1" s="1"/>
  <c r="J3014" i="1" s="1"/>
  <c r="L3014" i="1" s="1"/>
  <c r="G3014" i="1"/>
  <c r="G3013" i="1"/>
  <c r="H3013" i="1" s="1"/>
  <c r="I3013" i="1" s="1"/>
  <c r="J3013" i="1" s="1"/>
  <c r="L3012" i="1"/>
  <c r="I3012" i="1"/>
  <c r="J3012" i="1" s="1"/>
  <c r="K3012" i="1" s="1"/>
  <c r="H3012" i="1"/>
  <c r="G3012" i="1"/>
  <c r="K3011" i="1"/>
  <c r="H3011" i="1"/>
  <c r="I3011" i="1" s="1"/>
  <c r="J3011" i="1" s="1"/>
  <c r="L3011" i="1" s="1"/>
  <c r="G3011" i="1"/>
  <c r="G3010" i="1"/>
  <c r="H3010" i="1" s="1"/>
  <c r="I3010" i="1" s="1"/>
  <c r="J3010" i="1" s="1"/>
  <c r="I3009" i="1"/>
  <c r="J3009" i="1" s="1"/>
  <c r="H3009" i="1"/>
  <c r="G3009" i="1"/>
  <c r="H3008" i="1"/>
  <c r="I3008" i="1" s="1"/>
  <c r="J3008" i="1" s="1"/>
  <c r="G3008" i="1"/>
  <c r="G3007" i="1"/>
  <c r="H3007" i="1" s="1"/>
  <c r="I3007" i="1" s="1"/>
  <c r="J3007" i="1" s="1"/>
  <c r="K3007" i="1" s="1"/>
  <c r="H3006" i="1"/>
  <c r="I3006" i="1" s="1"/>
  <c r="J3006" i="1" s="1"/>
  <c r="L3006" i="1" s="1"/>
  <c r="G3006" i="1"/>
  <c r="J3005" i="1"/>
  <c r="G3005" i="1"/>
  <c r="H3005" i="1" s="1"/>
  <c r="I3005" i="1" s="1"/>
  <c r="I3004" i="1"/>
  <c r="J3004" i="1" s="1"/>
  <c r="K3004" i="1" s="1"/>
  <c r="H3004" i="1"/>
  <c r="G3004" i="1"/>
  <c r="H3003" i="1"/>
  <c r="I3003" i="1" s="1"/>
  <c r="J3003" i="1" s="1"/>
  <c r="L3003" i="1" s="1"/>
  <c r="G3003" i="1"/>
  <c r="G3002" i="1"/>
  <c r="H3002" i="1" s="1"/>
  <c r="I3002" i="1" s="1"/>
  <c r="J3002" i="1" s="1"/>
  <c r="I3001" i="1"/>
  <c r="J3001" i="1" s="1"/>
  <c r="H3001" i="1"/>
  <c r="G3001" i="1"/>
  <c r="H3000" i="1"/>
  <c r="I3000" i="1" s="1"/>
  <c r="J3000" i="1" s="1"/>
  <c r="G3000" i="1"/>
  <c r="G2999" i="1"/>
  <c r="H2999" i="1" s="1"/>
  <c r="I2999" i="1" s="1"/>
  <c r="J2999" i="1" s="1"/>
  <c r="K2999" i="1" s="1"/>
  <c r="K2998" i="1"/>
  <c r="H2998" i="1"/>
  <c r="I2998" i="1" s="1"/>
  <c r="J2998" i="1" s="1"/>
  <c r="L2998" i="1" s="1"/>
  <c r="G2998" i="1"/>
  <c r="J2997" i="1"/>
  <c r="G2997" i="1"/>
  <c r="H2997" i="1" s="1"/>
  <c r="I2997" i="1" s="1"/>
  <c r="I2996" i="1"/>
  <c r="J2996" i="1" s="1"/>
  <c r="K2996" i="1" s="1"/>
  <c r="H2996" i="1"/>
  <c r="G2996" i="1"/>
  <c r="K2995" i="1"/>
  <c r="H2995" i="1"/>
  <c r="I2995" i="1" s="1"/>
  <c r="J2995" i="1" s="1"/>
  <c r="L2995" i="1" s="1"/>
  <c r="G2995" i="1"/>
  <c r="J2994" i="1"/>
  <c r="G2994" i="1"/>
  <c r="H2994" i="1" s="1"/>
  <c r="I2994" i="1" s="1"/>
  <c r="I2993" i="1"/>
  <c r="J2993" i="1" s="1"/>
  <c r="H2993" i="1"/>
  <c r="G2993" i="1"/>
  <c r="H2992" i="1"/>
  <c r="I2992" i="1" s="1"/>
  <c r="J2992" i="1" s="1"/>
  <c r="G2992" i="1"/>
  <c r="L2991" i="1"/>
  <c r="G2991" i="1"/>
  <c r="H2991" i="1" s="1"/>
  <c r="I2991" i="1" s="1"/>
  <c r="J2991" i="1" s="1"/>
  <c r="K2991" i="1" s="1"/>
  <c r="H2990" i="1"/>
  <c r="I2990" i="1" s="1"/>
  <c r="J2990" i="1" s="1"/>
  <c r="L2990" i="1" s="1"/>
  <c r="G2990" i="1"/>
  <c r="G2989" i="1"/>
  <c r="H2989" i="1" s="1"/>
  <c r="I2989" i="1" s="1"/>
  <c r="J2989" i="1" s="1"/>
  <c r="L2988" i="1"/>
  <c r="I2988" i="1"/>
  <c r="J2988" i="1" s="1"/>
  <c r="K2988" i="1" s="1"/>
  <c r="H2988" i="1"/>
  <c r="G2988" i="1"/>
  <c r="H2987" i="1"/>
  <c r="I2987" i="1" s="1"/>
  <c r="J2987" i="1" s="1"/>
  <c r="L2987" i="1" s="1"/>
  <c r="G2987" i="1"/>
  <c r="J2986" i="1"/>
  <c r="G2986" i="1"/>
  <c r="H2986" i="1" s="1"/>
  <c r="I2986" i="1" s="1"/>
  <c r="I2985" i="1"/>
  <c r="J2985" i="1" s="1"/>
  <c r="H2985" i="1"/>
  <c r="G2985" i="1"/>
  <c r="H2984" i="1"/>
  <c r="I2984" i="1" s="1"/>
  <c r="J2984" i="1" s="1"/>
  <c r="G2984" i="1"/>
  <c r="L2983" i="1"/>
  <c r="G2983" i="1"/>
  <c r="H2983" i="1" s="1"/>
  <c r="I2983" i="1" s="1"/>
  <c r="J2983" i="1" s="1"/>
  <c r="K2983" i="1" s="1"/>
  <c r="H2982" i="1"/>
  <c r="I2982" i="1" s="1"/>
  <c r="J2982" i="1" s="1"/>
  <c r="L2982" i="1" s="1"/>
  <c r="G2982" i="1"/>
  <c r="J2981" i="1"/>
  <c r="G2981" i="1"/>
  <c r="H2981" i="1" s="1"/>
  <c r="I2981" i="1" s="1"/>
  <c r="L2980" i="1"/>
  <c r="I2980" i="1"/>
  <c r="J2980" i="1" s="1"/>
  <c r="K2980" i="1" s="1"/>
  <c r="H2980" i="1"/>
  <c r="G2980" i="1"/>
  <c r="K2979" i="1"/>
  <c r="H2979" i="1"/>
  <c r="I2979" i="1" s="1"/>
  <c r="J2979" i="1" s="1"/>
  <c r="L2979" i="1" s="1"/>
  <c r="G2979" i="1"/>
  <c r="G2978" i="1"/>
  <c r="H2978" i="1" s="1"/>
  <c r="I2978" i="1" s="1"/>
  <c r="J2978" i="1" s="1"/>
  <c r="I2977" i="1"/>
  <c r="J2977" i="1" s="1"/>
  <c r="H2977" i="1"/>
  <c r="G2977" i="1"/>
  <c r="H2976" i="1"/>
  <c r="I2976" i="1" s="1"/>
  <c r="J2976" i="1" s="1"/>
  <c r="G2976" i="1"/>
  <c r="G2975" i="1"/>
  <c r="H2975" i="1" s="1"/>
  <c r="I2975" i="1" s="1"/>
  <c r="J2975" i="1" s="1"/>
  <c r="K2975" i="1" s="1"/>
  <c r="K2974" i="1"/>
  <c r="H2974" i="1"/>
  <c r="I2974" i="1" s="1"/>
  <c r="J2974" i="1" s="1"/>
  <c r="L2974" i="1" s="1"/>
  <c r="G2974" i="1"/>
  <c r="G2973" i="1"/>
  <c r="H2973" i="1" s="1"/>
  <c r="I2973" i="1" s="1"/>
  <c r="J2973" i="1" s="1"/>
  <c r="I2972" i="1"/>
  <c r="J2972" i="1" s="1"/>
  <c r="K2972" i="1" s="1"/>
  <c r="H2972" i="1"/>
  <c r="G2972" i="1"/>
  <c r="H2971" i="1"/>
  <c r="I2971" i="1" s="1"/>
  <c r="J2971" i="1" s="1"/>
  <c r="L2971" i="1" s="1"/>
  <c r="G2971" i="1"/>
  <c r="J2970" i="1"/>
  <c r="G2970" i="1"/>
  <c r="H2970" i="1" s="1"/>
  <c r="I2970" i="1" s="1"/>
  <c r="I2969" i="1"/>
  <c r="J2969" i="1" s="1"/>
  <c r="H2969" i="1"/>
  <c r="G2969" i="1"/>
  <c r="H2968" i="1"/>
  <c r="I2968" i="1" s="1"/>
  <c r="J2968" i="1" s="1"/>
  <c r="G2968" i="1"/>
  <c r="L2967" i="1"/>
  <c r="G2967" i="1"/>
  <c r="H2967" i="1" s="1"/>
  <c r="I2967" i="1" s="1"/>
  <c r="J2967" i="1" s="1"/>
  <c r="K2967" i="1" s="1"/>
  <c r="K2966" i="1"/>
  <c r="H2966" i="1"/>
  <c r="I2966" i="1" s="1"/>
  <c r="J2966" i="1" s="1"/>
  <c r="L2966" i="1" s="1"/>
  <c r="G2966" i="1"/>
  <c r="J2965" i="1"/>
  <c r="G2965" i="1"/>
  <c r="H2965" i="1" s="1"/>
  <c r="I2965" i="1" s="1"/>
  <c r="I2964" i="1"/>
  <c r="J2964" i="1" s="1"/>
  <c r="K2964" i="1" s="1"/>
  <c r="H2964" i="1"/>
  <c r="G2964" i="1"/>
  <c r="H2963" i="1"/>
  <c r="I2963" i="1" s="1"/>
  <c r="J2963" i="1" s="1"/>
  <c r="L2963" i="1" s="1"/>
  <c r="G2963" i="1"/>
  <c r="G2962" i="1"/>
  <c r="H2962" i="1" s="1"/>
  <c r="I2962" i="1" s="1"/>
  <c r="J2962" i="1" s="1"/>
  <c r="I2961" i="1"/>
  <c r="J2961" i="1" s="1"/>
  <c r="H2961" i="1"/>
  <c r="G2961" i="1"/>
  <c r="H2960" i="1"/>
  <c r="I2960" i="1" s="1"/>
  <c r="J2960" i="1" s="1"/>
  <c r="G2960" i="1"/>
  <c r="G2959" i="1"/>
  <c r="H2959" i="1" s="1"/>
  <c r="I2959" i="1" s="1"/>
  <c r="J2959" i="1" s="1"/>
  <c r="K2959" i="1" s="1"/>
  <c r="H2958" i="1"/>
  <c r="I2958" i="1" s="1"/>
  <c r="J2958" i="1" s="1"/>
  <c r="L2958" i="1" s="1"/>
  <c r="G2958" i="1"/>
  <c r="G2957" i="1"/>
  <c r="H2957" i="1" s="1"/>
  <c r="I2957" i="1" s="1"/>
  <c r="J2957" i="1" s="1"/>
  <c r="I2956" i="1"/>
  <c r="J2956" i="1" s="1"/>
  <c r="K2956" i="1" s="1"/>
  <c r="H2956" i="1"/>
  <c r="G2956" i="1"/>
  <c r="K2955" i="1"/>
  <c r="H2955" i="1"/>
  <c r="I2955" i="1" s="1"/>
  <c r="J2955" i="1" s="1"/>
  <c r="L2955" i="1" s="1"/>
  <c r="G2955" i="1"/>
  <c r="J2954" i="1"/>
  <c r="G2954" i="1"/>
  <c r="H2954" i="1" s="1"/>
  <c r="I2954" i="1" s="1"/>
  <c r="I2953" i="1"/>
  <c r="J2953" i="1" s="1"/>
  <c r="H2953" i="1"/>
  <c r="G2953" i="1"/>
  <c r="H2952" i="1"/>
  <c r="I2952" i="1" s="1"/>
  <c r="J2952" i="1" s="1"/>
  <c r="G2952" i="1"/>
  <c r="L2951" i="1"/>
  <c r="G2951" i="1"/>
  <c r="H2951" i="1" s="1"/>
  <c r="I2951" i="1" s="1"/>
  <c r="J2951" i="1" s="1"/>
  <c r="K2951" i="1" s="1"/>
  <c r="K2950" i="1"/>
  <c r="H2950" i="1"/>
  <c r="I2950" i="1" s="1"/>
  <c r="J2950" i="1" s="1"/>
  <c r="L2950" i="1" s="1"/>
  <c r="G2950" i="1"/>
  <c r="G2949" i="1"/>
  <c r="H2949" i="1" s="1"/>
  <c r="I2949" i="1" s="1"/>
  <c r="J2949" i="1" s="1"/>
  <c r="G2948" i="1"/>
  <c r="H2948" i="1" s="1"/>
  <c r="I2948" i="1" s="1"/>
  <c r="J2948" i="1" s="1"/>
  <c r="H2947" i="1"/>
  <c r="I2947" i="1" s="1"/>
  <c r="J2947" i="1" s="1"/>
  <c r="L2947" i="1" s="1"/>
  <c r="G2947" i="1"/>
  <c r="G2946" i="1"/>
  <c r="H2946" i="1" s="1"/>
  <c r="I2946" i="1" s="1"/>
  <c r="J2946" i="1" s="1"/>
  <c r="K2945" i="1"/>
  <c r="I2945" i="1"/>
  <c r="J2945" i="1" s="1"/>
  <c r="L2945" i="1" s="1"/>
  <c r="H2945" i="1"/>
  <c r="G2945" i="1"/>
  <c r="J2944" i="1"/>
  <c r="H2944" i="1"/>
  <c r="I2944" i="1" s="1"/>
  <c r="G2944" i="1"/>
  <c r="G2943" i="1"/>
  <c r="H2943" i="1" s="1"/>
  <c r="I2943" i="1" s="1"/>
  <c r="J2943" i="1" s="1"/>
  <c r="H2942" i="1"/>
  <c r="I2942" i="1" s="1"/>
  <c r="J2942" i="1" s="1"/>
  <c r="L2942" i="1" s="1"/>
  <c r="G2942" i="1"/>
  <c r="J2941" i="1"/>
  <c r="K2941" i="1" s="1"/>
  <c r="G2941" i="1"/>
  <c r="H2941" i="1" s="1"/>
  <c r="I2941" i="1" s="1"/>
  <c r="I2940" i="1"/>
  <c r="J2940" i="1" s="1"/>
  <c r="K2940" i="1" s="1"/>
  <c r="G2940" i="1"/>
  <c r="H2940" i="1" s="1"/>
  <c r="J2939" i="1"/>
  <c r="L2939" i="1" s="1"/>
  <c r="H2939" i="1"/>
  <c r="I2939" i="1" s="1"/>
  <c r="G2939" i="1"/>
  <c r="J2938" i="1"/>
  <c r="K2938" i="1" s="1"/>
  <c r="I2938" i="1"/>
  <c r="G2938" i="1"/>
  <c r="H2938" i="1" s="1"/>
  <c r="I2937" i="1"/>
  <c r="J2937" i="1" s="1"/>
  <c r="L2937" i="1" s="1"/>
  <c r="H2937" i="1"/>
  <c r="G2937" i="1"/>
  <c r="J2936" i="1"/>
  <c r="H2936" i="1"/>
  <c r="I2936" i="1" s="1"/>
  <c r="G2936" i="1"/>
  <c r="I2935" i="1"/>
  <c r="J2935" i="1" s="1"/>
  <c r="K2935" i="1" s="1"/>
  <c r="G2935" i="1"/>
  <c r="H2935" i="1" s="1"/>
  <c r="H2934" i="1"/>
  <c r="I2934" i="1" s="1"/>
  <c r="J2934" i="1" s="1"/>
  <c r="L2934" i="1" s="1"/>
  <c r="G2934" i="1"/>
  <c r="J2933" i="1"/>
  <c r="K2933" i="1" s="1"/>
  <c r="G2933" i="1"/>
  <c r="H2933" i="1" s="1"/>
  <c r="I2933" i="1" s="1"/>
  <c r="I2932" i="1"/>
  <c r="J2932" i="1" s="1"/>
  <c r="K2932" i="1" s="1"/>
  <c r="G2932" i="1"/>
  <c r="H2932" i="1" s="1"/>
  <c r="J2931" i="1"/>
  <c r="L2931" i="1" s="1"/>
  <c r="H2931" i="1"/>
  <c r="I2931" i="1" s="1"/>
  <c r="G2931" i="1"/>
  <c r="J2930" i="1"/>
  <c r="K2930" i="1" s="1"/>
  <c r="I2930" i="1"/>
  <c r="G2930" i="1"/>
  <c r="H2930" i="1" s="1"/>
  <c r="I2929" i="1"/>
  <c r="J2929" i="1" s="1"/>
  <c r="L2929" i="1" s="1"/>
  <c r="H2929" i="1"/>
  <c r="G2929" i="1"/>
  <c r="J2928" i="1"/>
  <c r="H2928" i="1"/>
  <c r="I2928" i="1" s="1"/>
  <c r="G2928" i="1"/>
  <c r="I2927" i="1"/>
  <c r="J2927" i="1" s="1"/>
  <c r="K2927" i="1" s="1"/>
  <c r="G2927" i="1"/>
  <c r="H2927" i="1" s="1"/>
  <c r="H2926" i="1"/>
  <c r="I2926" i="1" s="1"/>
  <c r="J2926" i="1" s="1"/>
  <c r="L2926" i="1" s="1"/>
  <c r="G2926" i="1"/>
  <c r="J2925" i="1"/>
  <c r="K2925" i="1" s="1"/>
  <c r="G2925" i="1"/>
  <c r="H2925" i="1" s="1"/>
  <c r="I2925" i="1" s="1"/>
  <c r="I2924" i="1"/>
  <c r="J2924" i="1" s="1"/>
  <c r="K2924" i="1" s="1"/>
  <c r="G2924" i="1"/>
  <c r="H2924" i="1" s="1"/>
  <c r="J2923" i="1"/>
  <c r="L2923" i="1" s="1"/>
  <c r="H2923" i="1"/>
  <c r="I2923" i="1" s="1"/>
  <c r="G2923" i="1"/>
  <c r="J2922" i="1"/>
  <c r="K2922" i="1" s="1"/>
  <c r="I2922" i="1"/>
  <c r="G2922" i="1"/>
  <c r="H2922" i="1" s="1"/>
  <c r="I2921" i="1"/>
  <c r="J2921" i="1" s="1"/>
  <c r="L2921" i="1" s="1"/>
  <c r="H2921" i="1"/>
  <c r="G2921" i="1"/>
  <c r="J2920" i="1"/>
  <c r="H2920" i="1"/>
  <c r="I2920" i="1" s="1"/>
  <c r="G2920" i="1"/>
  <c r="I2919" i="1"/>
  <c r="J2919" i="1" s="1"/>
  <c r="K2919" i="1" s="1"/>
  <c r="G2919" i="1"/>
  <c r="H2919" i="1" s="1"/>
  <c r="H2918" i="1"/>
  <c r="I2918" i="1" s="1"/>
  <c r="J2918" i="1" s="1"/>
  <c r="L2918" i="1" s="1"/>
  <c r="G2918" i="1"/>
  <c r="J2917" i="1"/>
  <c r="K2917" i="1" s="1"/>
  <c r="G2917" i="1"/>
  <c r="H2917" i="1" s="1"/>
  <c r="I2917" i="1" s="1"/>
  <c r="I2916" i="1"/>
  <c r="J2916" i="1" s="1"/>
  <c r="K2916" i="1" s="1"/>
  <c r="G2916" i="1"/>
  <c r="H2916" i="1" s="1"/>
  <c r="J2915" i="1"/>
  <c r="L2915" i="1" s="1"/>
  <c r="H2915" i="1"/>
  <c r="I2915" i="1" s="1"/>
  <c r="G2915" i="1"/>
  <c r="J2914" i="1"/>
  <c r="K2914" i="1" s="1"/>
  <c r="I2914" i="1"/>
  <c r="G2914" i="1"/>
  <c r="H2914" i="1" s="1"/>
  <c r="I2913" i="1"/>
  <c r="J2913" i="1" s="1"/>
  <c r="L2913" i="1" s="1"/>
  <c r="H2913" i="1"/>
  <c r="G2913" i="1"/>
  <c r="J2912" i="1"/>
  <c r="H2912" i="1"/>
  <c r="I2912" i="1" s="1"/>
  <c r="G2912" i="1"/>
  <c r="I2911" i="1"/>
  <c r="J2911" i="1" s="1"/>
  <c r="K2911" i="1" s="1"/>
  <c r="G2911" i="1"/>
  <c r="H2911" i="1" s="1"/>
  <c r="H2910" i="1"/>
  <c r="I2910" i="1" s="1"/>
  <c r="J2910" i="1" s="1"/>
  <c r="L2910" i="1" s="1"/>
  <c r="G2910" i="1"/>
  <c r="J2909" i="1"/>
  <c r="K2909" i="1" s="1"/>
  <c r="G2909" i="1"/>
  <c r="H2909" i="1" s="1"/>
  <c r="I2909" i="1" s="1"/>
  <c r="I2908" i="1"/>
  <c r="J2908" i="1" s="1"/>
  <c r="K2908" i="1" s="1"/>
  <c r="G2908" i="1"/>
  <c r="H2908" i="1" s="1"/>
  <c r="J2907" i="1"/>
  <c r="L2907" i="1" s="1"/>
  <c r="H2907" i="1"/>
  <c r="I2907" i="1" s="1"/>
  <c r="G2907" i="1"/>
  <c r="J2906" i="1"/>
  <c r="K2906" i="1" s="1"/>
  <c r="I2906" i="1"/>
  <c r="G2906" i="1"/>
  <c r="H2906" i="1" s="1"/>
  <c r="I2905" i="1"/>
  <c r="J2905" i="1" s="1"/>
  <c r="L2905" i="1" s="1"/>
  <c r="H2905" i="1"/>
  <c r="G2905" i="1"/>
  <c r="J2904" i="1"/>
  <c r="H2904" i="1"/>
  <c r="I2904" i="1" s="1"/>
  <c r="G2904" i="1"/>
  <c r="I2903" i="1"/>
  <c r="J2903" i="1" s="1"/>
  <c r="K2903" i="1" s="1"/>
  <c r="G2903" i="1"/>
  <c r="H2903" i="1" s="1"/>
  <c r="H2902" i="1"/>
  <c r="I2902" i="1" s="1"/>
  <c r="J2902" i="1" s="1"/>
  <c r="L2902" i="1" s="1"/>
  <c r="G2902" i="1"/>
  <c r="J2901" i="1"/>
  <c r="K2901" i="1" s="1"/>
  <c r="G2901" i="1"/>
  <c r="H2901" i="1" s="1"/>
  <c r="I2901" i="1" s="1"/>
  <c r="I2900" i="1"/>
  <c r="J2900" i="1" s="1"/>
  <c r="K2900" i="1" s="1"/>
  <c r="G2900" i="1"/>
  <c r="H2900" i="1" s="1"/>
  <c r="J2899" i="1"/>
  <c r="L2899" i="1" s="1"/>
  <c r="H2899" i="1"/>
  <c r="I2899" i="1" s="1"/>
  <c r="G2899" i="1"/>
  <c r="J2898" i="1"/>
  <c r="K2898" i="1" s="1"/>
  <c r="I2898" i="1"/>
  <c r="G2898" i="1"/>
  <c r="H2898" i="1" s="1"/>
  <c r="I2897" i="1"/>
  <c r="J2897" i="1" s="1"/>
  <c r="L2897" i="1" s="1"/>
  <c r="H2897" i="1"/>
  <c r="G2897" i="1"/>
  <c r="J2896" i="1"/>
  <c r="H2896" i="1"/>
  <c r="I2896" i="1" s="1"/>
  <c r="G2896" i="1"/>
  <c r="I2895" i="1"/>
  <c r="J2895" i="1" s="1"/>
  <c r="K2895" i="1" s="1"/>
  <c r="G2895" i="1"/>
  <c r="H2895" i="1" s="1"/>
  <c r="H2894" i="1"/>
  <c r="I2894" i="1" s="1"/>
  <c r="J2894" i="1" s="1"/>
  <c r="L2894" i="1" s="1"/>
  <c r="G2894" i="1"/>
  <c r="J2893" i="1"/>
  <c r="K2893" i="1" s="1"/>
  <c r="G2893" i="1"/>
  <c r="H2893" i="1" s="1"/>
  <c r="I2893" i="1" s="1"/>
  <c r="I2892" i="1"/>
  <c r="J2892" i="1" s="1"/>
  <c r="K2892" i="1" s="1"/>
  <c r="G2892" i="1"/>
  <c r="H2892" i="1" s="1"/>
  <c r="J2891" i="1"/>
  <c r="L2891" i="1" s="1"/>
  <c r="H2891" i="1"/>
  <c r="I2891" i="1" s="1"/>
  <c r="G2891" i="1"/>
  <c r="J2890" i="1"/>
  <c r="K2890" i="1" s="1"/>
  <c r="I2890" i="1"/>
  <c r="G2890" i="1"/>
  <c r="H2890" i="1" s="1"/>
  <c r="I2889" i="1"/>
  <c r="J2889" i="1" s="1"/>
  <c r="L2889" i="1" s="1"/>
  <c r="H2889" i="1"/>
  <c r="G2889" i="1"/>
  <c r="J2888" i="1"/>
  <c r="H2888" i="1"/>
  <c r="I2888" i="1" s="1"/>
  <c r="G2888" i="1"/>
  <c r="I2887" i="1"/>
  <c r="J2887" i="1" s="1"/>
  <c r="K2887" i="1" s="1"/>
  <c r="G2887" i="1"/>
  <c r="H2887" i="1" s="1"/>
  <c r="H2886" i="1"/>
  <c r="I2886" i="1" s="1"/>
  <c r="J2886" i="1" s="1"/>
  <c r="L2886" i="1" s="1"/>
  <c r="G2886" i="1"/>
  <c r="J2885" i="1"/>
  <c r="K2885" i="1" s="1"/>
  <c r="G2885" i="1"/>
  <c r="H2885" i="1" s="1"/>
  <c r="I2885" i="1" s="1"/>
  <c r="I2884" i="1"/>
  <c r="J2884" i="1" s="1"/>
  <c r="K2884" i="1" s="1"/>
  <c r="G2884" i="1"/>
  <c r="H2884" i="1" s="1"/>
  <c r="J2883" i="1"/>
  <c r="L2883" i="1" s="1"/>
  <c r="H2883" i="1"/>
  <c r="I2883" i="1" s="1"/>
  <c r="G2883" i="1"/>
  <c r="J2882" i="1"/>
  <c r="K2882" i="1" s="1"/>
  <c r="I2882" i="1"/>
  <c r="G2882" i="1"/>
  <c r="H2882" i="1" s="1"/>
  <c r="I2881" i="1"/>
  <c r="J2881" i="1" s="1"/>
  <c r="L2881" i="1" s="1"/>
  <c r="H2881" i="1"/>
  <c r="G2881" i="1"/>
  <c r="J2880" i="1"/>
  <c r="H2880" i="1"/>
  <c r="I2880" i="1" s="1"/>
  <c r="G2880" i="1"/>
  <c r="I2879" i="1"/>
  <c r="J2879" i="1" s="1"/>
  <c r="K2879" i="1" s="1"/>
  <c r="G2879" i="1"/>
  <c r="H2879" i="1" s="1"/>
  <c r="H2878" i="1"/>
  <c r="I2878" i="1" s="1"/>
  <c r="J2878" i="1" s="1"/>
  <c r="L2878" i="1" s="1"/>
  <c r="G2878" i="1"/>
  <c r="J2877" i="1"/>
  <c r="K2877" i="1" s="1"/>
  <c r="G2877" i="1"/>
  <c r="H2877" i="1" s="1"/>
  <c r="I2877" i="1" s="1"/>
  <c r="I2876" i="1"/>
  <c r="J2876" i="1" s="1"/>
  <c r="K2876" i="1" s="1"/>
  <c r="G2876" i="1"/>
  <c r="H2876" i="1" s="1"/>
  <c r="J2875" i="1"/>
  <c r="L2875" i="1" s="1"/>
  <c r="H2875" i="1"/>
  <c r="I2875" i="1" s="1"/>
  <c r="G2875" i="1"/>
  <c r="J2874" i="1"/>
  <c r="K2874" i="1" s="1"/>
  <c r="I2874" i="1"/>
  <c r="G2874" i="1"/>
  <c r="H2874" i="1" s="1"/>
  <c r="I2873" i="1"/>
  <c r="J2873" i="1" s="1"/>
  <c r="L2873" i="1" s="1"/>
  <c r="H2873" i="1"/>
  <c r="G2873" i="1"/>
  <c r="J2872" i="1"/>
  <c r="H2872" i="1"/>
  <c r="I2872" i="1" s="1"/>
  <c r="G2872" i="1"/>
  <c r="I2871" i="1"/>
  <c r="J2871" i="1" s="1"/>
  <c r="K2871" i="1" s="1"/>
  <c r="G2871" i="1"/>
  <c r="H2871" i="1" s="1"/>
  <c r="H2870" i="1"/>
  <c r="I2870" i="1" s="1"/>
  <c r="J2870" i="1" s="1"/>
  <c r="L2870" i="1" s="1"/>
  <c r="G2870" i="1"/>
  <c r="J2869" i="1"/>
  <c r="K2869" i="1" s="1"/>
  <c r="G2869" i="1"/>
  <c r="H2869" i="1" s="1"/>
  <c r="I2869" i="1" s="1"/>
  <c r="I2868" i="1"/>
  <c r="J2868" i="1" s="1"/>
  <c r="K2868" i="1" s="1"/>
  <c r="G2868" i="1"/>
  <c r="H2868" i="1" s="1"/>
  <c r="J2867" i="1"/>
  <c r="L2867" i="1" s="1"/>
  <c r="H2867" i="1"/>
  <c r="I2867" i="1" s="1"/>
  <c r="G2867" i="1"/>
  <c r="J2866" i="1"/>
  <c r="K2866" i="1" s="1"/>
  <c r="I2866" i="1"/>
  <c r="G2866" i="1"/>
  <c r="H2866" i="1" s="1"/>
  <c r="I2865" i="1"/>
  <c r="J2865" i="1" s="1"/>
  <c r="L2865" i="1" s="1"/>
  <c r="H2865" i="1"/>
  <c r="G2865" i="1"/>
  <c r="J2864" i="1"/>
  <c r="H2864" i="1"/>
  <c r="I2864" i="1" s="1"/>
  <c r="G2864" i="1"/>
  <c r="I2863" i="1"/>
  <c r="J2863" i="1" s="1"/>
  <c r="K2863" i="1" s="1"/>
  <c r="G2863" i="1"/>
  <c r="H2863" i="1" s="1"/>
  <c r="H2862" i="1"/>
  <c r="I2862" i="1" s="1"/>
  <c r="J2862" i="1" s="1"/>
  <c r="L2862" i="1" s="1"/>
  <c r="G2862" i="1"/>
  <c r="J2861" i="1"/>
  <c r="K2861" i="1" s="1"/>
  <c r="G2861" i="1"/>
  <c r="H2861" i="1" s="1"/>
  <c r="I2861" i="1" s="1"/>
  <c r="I2860" i="1"/>
  <c r="J2860" i="1" s="1"/>
  <c r="K2860" i="1" s="1"/>
  <c r="G2860" i="1"/>
  <c r="H2860" i="1" s="1"/>
  <c r="J2859" i="1"/>
  <c r="L2859" i="1" s="1"/>
  <c r="H2859" i="1"/>
  <c r="I2859" i="1" s="1"/>
  <c r="G2859" i="1"/>
  <c r="J2858" i="1"/>
  <c r="K2858" i="1" s="1"/>
  <c r="I2858" i="1"/>
  <c r="G2858" i="1"/>
  <c r="H2858" i="1" s="1"/>
  <c r="I2857" i="1"/>
  <c r="J2857" i="1" s="1"/>
  <c r="L2857" i="1" s="1"/>
  <c r="H2857" i="1"/>
  <c r="G2857" i="1"/>
  <c r="J2856" i="1"/>
  <c r="H2856" i="1"/>
  <c r="I2856" i="1" s="1"/>
  <c r="G2856" i="1"/>
  <c r="I2855" i="1"/>
  <c r="J2855" i="1" s="1"/>
  <c r="K2855" i="1" s="1"/>
  <c r="G2855" i="1"/>
  <c r="H2855" i="1" s="1"/>
  <c r="H2854" i="1"/>
  <c r="I2854" i="1" s="1"/>
  <c r="J2854" i="1" s="1"/>
  <c r="L2854" i="1" s="1"/>
  <c r="G2854" i="1"/>
  <c r="J2853" i="1"/>
  <c r="K2853" i="1" s="1"/>
  <c r="G2853" i="1"/>
  <c r="H2853" i="1" s="1"/>
  <c r="I2853" i="1" s="1"/>
  <c r="I2852" i="1"/>
  <c r="J2852" i="1" s="1"/>
  <c r="K2852" i="1" s="1"/>
  <c r="G2852" i="1"/>
  <c r="H2852" i="1" s="1"/>
  <c r="J2851" i="1"/>
  <c r="L2851" i="1" s="1"/>
  <c r="H2851" i="1"/>
  <c r="I2851" i="1" s="1"/>
  <c r="G2851" i="1"/>
  <c r="J2850" i="1"/>
  <c r="K2850" i="1" s="1"/>
  <c r="I2850" i="1"/>
  <c r="G2850" i="1"/>
  <c r="H2850" i="1" s="1"/>
  <c r="I2849" i="1"/>
  <c r="J2849" i="1" s="1"/>
  <c r="L2849" i="1" s="1"/>
  <c r="H2849" i="1"/>
  <c r="G2849" i="1"/>
  <c r="J2848" i="1"/>
  <c r="H2848" i="1"/>
  <c r="I2848" i="1" s="1"/>
  <c r="G2848" i="1"/>
  <c r="I2847" i="1"/>
  <c r="J2847" i="1" s="1"/>
  <c r="K2847" i="1" s="1"/>
  <c r="G2847" i="1"/>
  <c r="H2847" i="1" s="1"/>
  <c r="H2846" i="1"/>
  <c r="I2846" i="1" s="1"/>
  <c r="J2846" i="1" s="1"/>
  <c r="L2846" i="1" s="1"/>
  <c r="G2846" i="1"/>
  <c r="J2845" i="1"/>
  <c r="K2845" i="1" s="1"/>
  <c r="G2845" i="1"/>
  <c r="H2845" i="1" s="1"/>
  <c r="I2845" i="1" s="1"/>
  <c r="I2844" i="1"/>
  <c r="J2844" i="1" s="1"/>
  <c r="K2844" i="1" s="1"/>
  <c r="G2844" i="1"/>
  <c r="H2844" i="1" s="1"/>
  <c r="J2843" i="1"/>
  <c r="L2843" i="1" s="1"/>
  <c r="H2843" i="1"/>
  <c r="I2843" i="1" s="1"/>
  <c r="G2843" i="1"/>
  <c r="J2842" i="1"/>
  <c r="K2842" i="1" s="1"/>
  <c r="I2842" i="1"/>
  <c r="G2842" i="1"/>
  <c r="H2842" i="1" s="1"/>
  <c r="I2841" i="1"/>
  <c r="J2841" i="1" s="1"/>
  <c r="L2841" i="1" s="1"/>
  <c r="H2841" i="1"/>
  <c r="G2841" i="1"/>
  <c r="J2840" i="1"/>
  <c r="H2840" i="1"/>
  <c r="I2840" i="1" s="1"/>
  <c r="G2840" i="1"/>
  <c r="I2839" i="1"/>
  <c r="J2839" i="1" s="1"/>
  <c r="K2839" i="1" s="1"/>
  <c r="G2839" i="1"/>
  <c r="H2839" i="1" s="1"/>
  <c r="H2838" i="1"/>
  <c r="I2838" i="1" s="1"/>
  <c r="J2838" i="1" s="1"/>
  <c r="L2838" i="1" s="1"/>
  <c r="G2838" i="1"/>
  <c r="J2837" i="1"/>
  <c r="K2837" i="1" s="1"/>
  <c r="G2837" i="1"/>
  <c r="H2837" i="1" s="1"/>
  <c r="I2837" i="1" s="1"/>
  <c r="I2836" i="1"/>
  <c r="J2836" i="1" s="1"/>
  <c r="K2836" i="1" s="1"/>
  <c r="G2836" i="1"/>
  <c r="H2836" i="1" s="1"/>
  <c r="J2835" i="1"/>
  <c r="L2835" i="1" s="1"/>
  <c r="H2835" i="1"/>
  <c r="I2835" i="1" s="1"/>
  <c r="G2835" i="1"/>
  <c r="J2834" i="1"/>
  <c r="K2834" i="1" s="1"/>
  <c r="I2834" i="1"/>
  <c r="G2834" i="1"/>
  <c r="H2834" i="1" s="1"/>
  <c r="I2833" i="1"/>
  <c r="J2833" i="1" s="1"/>
  <c r="L2833" i="1" s="1"/>
  <c r="H2833" i="1"/>
  <c r="G2833" i="1"/>
  <c r="J2832" i="1"/>
  <c r="H2832" i="1"/>
  <c r="I2832" i="1" s="1"/>
  <c r="G2832" i="1"/>
  <c r="I2831" i="1"/>
  <c r="J2831" i="1" s="1"/>
  <c r="K2831" i="1" s="1"/>
  <c r="G2831" i="1"/>
  <c r="H2831" i="1" s="1"/>
  <c r="H2830" i="1"/>
  <c r="I2830" i="1" s="1"/>
  <c r="J2830" i="1" s="1"/>
  <c r="L2830" i="1" s="1"/>
  <c r="G2830" i="1"/>
  <c r="J2829" i="1"/>
  <c r="K2829" i="1" s="1"/>
  <c r="G2829" i="1"/>
  <c r="H2829" i="1" s="1"/>
  <c r="I2829" i="1" s="1"/>
  <c r="I2828" i="1"/>
  <c r="J2828" i="1" s="1"/>
  <c r="K2828" i="1" s="1"/>
  <c r="G2828" i="1"/>
  <c r="H2828" i="1" s="1"/>
  <c r="J2827" i="1"/>
  <c r="L2827" i="1" s="1"/>
  <c r="H2827" i="1"/>
  <c r="I2827" i="1" s="1"/>
  <c r="G2827" i="1"/>
  <c r="J2826" i="1"/>
  <c r="K2826" i="1" s="1"/>
  <c r="I2826" i="1"/>
  <c r="G2826" i="1"/>
  <c r="H2826" i="1" s="1"/>
  <c r="I2825" i="1"/>
  <c r="J2825" i="1" s="1"/>
  <c r="L2825" i="1" s="1"/>
  <c r="H2825" i="1"/>
  <c r="G2825" i="1"/>
  <c r="J2824" i="1"/>
  <c r="H2824" i="1"/>
  <c r="I2824" i="1" s="1"/>
  <c r="G2824" i="1"/>
  <c r="I2823" i="1"/>
  <c r="J2823" i="1" s="1"/>
  <c r="K2823" i="1" s="1"/>
  <c r="G2823" i="1"/>
  <c r="H2823" i="1" s="1"/>
  <c r="I2822" i="1"/>
  <c r="J2822" i="1" s="1"/>
  <c r="L2822" i="1" s="1"/>
  <c r="H2822" i="1"/>
  <c r="G2822" i="1"/>
  <c r="G2821" i="1"/>
  <c r="H2821" i="1" s="1"/>
  <c r="I2821" i="1" s="1"/>
  <c r="J2821" i="1" s="1"/>
  <c r="H2820" i="1"/>
  <c r="I2820" i="1" s="1"/>
  <c r="J2820" i="1" s="1"/>
  <c r="G2820" i="1"/>
  <c r="J2819" i="1"/>
  <c r="L2819" i="1" s="1"/>
  <c r="H2819" i="1"/>
  <c r="I2819" i="1" s="1"/>
  <c r="G2819" i="1"/>
  <c r="L2818" i="1"/>
  <c r="J2818" i="1"/>
  <c r="K2818" i="1" s="1"/>
  <c r="I2818" i="1"/>
  <c r="G2818" i="1"/>
  <c r="H2818" i="1" s="1"/>
  <c r="H2817" i="1"/>
  <c r="I2817" i="1" s="1"/>
  <c r="J2817" i="1" s="1"/>
  <c r="G2817" i="1"/>
  <c r="K2816" i="1"/>
  <c r="J2816" i="1"/>
  <c r="L2816" i="1" s="1"/>
  <c r="H2816" i="1"/>
  <c r="I2816" i="1" s="1"/>
  <c r="G2816" i="1"/>
  <c r="G2815" i="1"/>
  <c r="H2815" i="1" s="1"/>
  <c r="I2815" i="1" s="1"/>
  <c r="J2815" i="1" s="1"/>
  <c r="I2814" i="1"/>
  <c r="J2814" i="1" s="1"/>
  <c r="H2814" i="1"/>
  <c r="G2814" i="1"/>
  <c r="G2813" i="1"/>
  <c r="H2813" i="1" s="1"/>
  <c r="I2813" i="1" s="1"/>
  <c r="J2813" i="1" s="1"/>
  <c r="H2812" i="1"/>
  <c r="I2812" i="1" s="1"/>
  <c r="J2812" i="1" s="1"/>
  <c r="G2812" i="1"/>
  <c r="J2811" i="1"/>
  <c r="L2811" i="1" s="1"/>
  <c r="H2811" i="1"/>
  <c r="I2811" i="1" s="1"/>
  <c r="G2811" i="1"/>
  <c r="L2810" i="1"/>
  <c r="J2810" i="1"/>
  <c r="K2810" i="1" s="1"/>
  <c r="I2810" i="1"/>
  <c r="G2810" i="1"/>
  <c r="H2810" i="1" s="1"/>
  <c r="H2809" i="1"/>
  <c r="I2809" i="1" s="1"/>
  <c r="J2809" i="1" s="1"/>
  <c r="G2809" i="1"/>
  <c r="K2808" i="1"/>
  <c r="J2808" i="1"/>
  <c r="L2808" i="1" s="1"/>
  <c r="H2808" i="1"/>
  <c r="I2808" i="1" s="1"/>
  <c r="G2808" i="1"/>
  <c r="G2807" i="1"/>
  <c r="H2807" i="1" s="1"/>
  <c r="I2807" i="1" s="1"/>
  <c r="J2807" i="1" s="1"/>
  <c r="I2806" i="1"/>
  <c r="J2806" i="1" s="1"/>
  <c r="H2806" i="1"/>
  <c r="G2806" i="1"/>
  <c r="G2805" i="1"/>
  <c r="H2805" i="1" s="1"/>
  <c r="I2805" i="1" s="1"/>
  <c r="J2805" i="1" s="1"/>
  <c r="H2804" i="1"/>
  <c r="I2804" i="1" s="1"/>
  <c r="J2804" i="1" s="1"/>
  <c r="G2804" i="1"/>
  <c r="J2803" i="1"/>
  <c r="L2803" i="1" s="1"/>
  <c r="H2803" i="1"/>
  <c r="I2803" i="1" s="1"/>
  <c r="G2803" i="1"/>
  <c r="L2802" i="1"/>
  <c r="J2802" i="1"/>
  <c r="K2802" i="1" s="1"/>
  <c r="I2802" i="1"/>
  <c r="G2802" i="1"/>
  <c r="H2802" i="1" s="1"/>
  <c r="H2801" i="1"/>
  <c r="I2801" i="1" s="1"/>
  <c r="J2801" i="1" s="1"/>
  <c r="G2801" i="1"/>
  <c r="K2800" i="1"/>
  <c r="J2800" i="1"/>
  <c r="L2800" i="1" s="1"/>
  <c r="H2800" i="1"/>
  <c r="I2800" i="1" s="1"/>
  <c r="G2800" i="1"/>
  <c r="G2799" i="1"/>
  <c r="H2799" i="1" s="1"/>
  <c r="I2799" i="1" s="1"/>
  <c r="J2799" i="1" s="1"/>
  <c r="I2798" i="1"/>
  <c r="J2798" i="1" s="1"/>
  <c r="H2798" i="1"/>
  <c r="G2798" i="1"/>
  <c r="G2797" i="1"/>
  <c r="H2797" i="1" s="1"/>
  <c r="I2797" i="1" s="1"/>
  <c r="J2797" i="1" s="1"/>
  <c r="H2796" i="1"/>
  <c r="I2796" i="1" s="1"/>
  <c r="J2796" i="1" s="1"/>
  <c r="G2796" i="1"/>
  <c r="J2795" i="1"/>
  <c r="L2795" i="1" s="1"/>
  <c r="H2795" i="1"/>
  <c r="I2795" i="1" s="1"/>
  <c r="G2795" i="1"/>
  <c r="L2794" i="1"/>
  <c r="J2794" i="1"/>
  <c r="K2794" i="1" s="1"/>
  <c r="I2794" i="1"/>
  <c r="G2794" i="1"/>
  <c r="H2794" i="1" s="1"/>
  <c r="H2793" i="1"/>
  <c r="I2793" i="1" s="1"/>
  <c r="J2793" i="1" s="1"/>
  <c r="G2793" i="1"/>
  <c r="K2792" i="1"/>
  <c r="J2792" i="1"/>
  <c r="L2792" i="1" s="1"/>
  <c r="H2792" i="1"/>
  <c r="I2792" i="1" s="1"/>
  <c r="G2792" i="1"/>
  <c r="G2791" i="1"/>
  <c r="H2791" i="1" s="1"/>
  <c r="I2791" i="1" s="1"/>
  <c r="J2791" i="1" s="1"/>
  <c r="I2790" i="1"/>
  <c r="J2790" i="1" s="1"/>
  <c r="H2790" i="1"/>
  <c r="G2790" i="1"/>
  <c r="G2789" i="1"/>
  <c r="H2789" i="1" s="1"/>
  <c r="I2789" i="1" s="1"/>
  <c r="J2789" i="1" s="1"/>
  <c r="H2788" i="1"/>
  <c r="I2788" i="1" s="1"/>
  <c r="J2788" i="1" s="1"/>
  <c r="G2788" i="1"/>
  <c r="J2787" i="1"/>
  <c r="L2787" i="1" s="1"/>
  <c r="H2787" i="1"/>
  <c r="I2787" i="1" s="1"/>
  <c r="G2787" i="1"/>
  <c r="L2786" i="1"/>
  <c r="J2786" i="1"/>
  <c r="K2786" i="1" s="1"/>
  <c r="I2786" i="1"/>
  <c r="G2786" i="1"/>
  <c r="H2786" i="1" s="1"/>
  <c r="H2785" i="1"/>
  <c r="I2785" i="1" s="1"/>
  <c r="J2785" i="1" s="1"/>
  <c r="G2785" i="1"/>
  <c r="K2784" i="1"/>
  <c r="J2784" i="1"/>
  <c r="L2784" i="1" s="1"/>
  <c r="H2784" i="1"/>
  <c r="I2784" i="1" s="1"/>
  <c r="G2784" i="1"/>
  <c r="G2783" i="1"/>
  <c r="H2783" i="1" s="1"/>
  <c r="I2783" i="1" s="1"/>
  <c r="J2783" i="1" s="1"/>
  <c r="J2782" i="1"/>
  <c r="L2782" i="1" s="1"/>
  <c r="I2782" i="1"/>
  <c r="H2782" i="1"/>
  <c r="G2782" i="1"/>
  <c r="I2781" i="1"/>
  <c r="J2781" i="1" s="1"/>
  <c r="H2781" i="1"/>
  <c r="G2781" i="1"/>
  <c r="G2780" i="1"/>
  <c r="H2780" i="1" s="1"/>
  <c r="I2780" i="1" s="1"/>
  <c r="J2780" i="1" s="1"/>
  <c r="I2779" i="1"/>
  <c r="J2779" i="1" s="1"/>
  <c r="H2779" i="1"/>
  <c r="G2779" i="1"/>
  <c r="G2778" i="1"/>
  <c r="H2778" i="1" s="1"/>
  <c r="I2778" i="1" s="1"/>
  <c r="J2778" i="1" s="1"/>
  <c r="I2777" i="1"/>
  <c r="J2777" i="1" s="1"/>
  <c r="L2777" i="1" s="1"/>
  <c r="H2777" i="1"/>
  <c r="G2777" i="1"/>
  <c r="G2776" i="1"/>
  <c r="H2776" i="1" s="1"/>
  <c r="I2776" i="1" s="1"/>
  <c r="J2776" i="1" s="1"/>
  <c r="J2775" i="1"/>
  <c r="K2775" i="1" s="1"/>
  <c r="I2775" i="1"/>
  <c r="G2775" i="1"/>
  <c r="H2775" i="1" s="1"/>
  <c r="H2774" i="1"/>
  <c r="I2774" i="1" s="1"/>
  <c r="J2774" i="1" s="1"/>
  <c r="G2774" i="1"/>
  <c r="G2773" i="1"/>
  <c r="H2773" i="1" s="1"/>
  <c r="I2773" i="1" s="1"/>
  <c r="J2773" i="1" s="1"/>
  <c r="I2772" i="1"/>
  <c r="J2772" i="1" s="1"/>
  <c r="H2772" i="1"/>
  <c r="G2772" i="1"/>
  <c r="G2771" i="1"/>
  <c r="H2771" i="1" s="1"/>
  <c r="I2771" i="1" s="1"/>
  <c r="J2771" i="1" s="1"/>
  <c r="I2770" i="1"/>
  <c r="J2770" i="1" s="1"/>
  <c r="H2770" i="1"/>
  <c r="G2770" i="1"/>
  <c r="G2769" i="1"/>
  <c r="H2769" i="1" s="1"/>
  <c r="I2769" i="1" s="1"/>
  <c r="J2769" i="1" s="1"/>
  <c r="J2768" i="1"/>
  <c r="L2768" i="1" s="1"/>
  <c r="H2768" i="1"/>
  <c r="I2768" i="1" s="1"/>
  <c r="G2768" i="1"/>
  <c r="G2767" i="1"/>
  <c r="H2767" i="1" s="1"/>
  <c r="I2767" i="1" s="1"/>
  <c r="J2767" i="1" s="1"/>
  <c r="J2766" i="1"/>
  <c r="K2766" i="1" s="1"/>
  <c r="I2766" i="1"/>
  <c r="H2766" i="1"/>
  <c r="G2766" i="1"/>
  <c r="I2765" i="1"/>
  <c r="J2765" i="1" s="1"/>
  <c r="H2765" i="1"/>
  <c r="G2765" i="1"/>
  <c r="G2764" i="1"/>
  <c r="H2764" i="1" s="1"/>
  <c r="I2764" i="1" s="1"/>
  <c r="J2764" i="1" s="1"/>
  <c r="I2763" i="1"/>
  <c r="J2763" i="1" s="1"/>
  <c r="H2763" i="1"/>
  <c r="G2763" i="1"/>
  <c r="G2762" i="1"/>
  <c r="H2762" i="1" s="1"/>
  <c r="I2762" i="1" s="1"/>
  <c r="J2762" i="1" s="1"/>
  <c r="I2761" i="1"/>
  <c r="J2761" i="1" s="1"/>
  <c r="K2761" i="1" s="1"/>
  <c r="H2761" i="1"/>
  <c r="G2761" i="1"/>
  <c r="G2760" i="1"/>
  <c r="H2760" i="1" s="1"/>
  <c r="I2760" i="1" s="1"/>
  <c r="J2760" i="1" s="1"/>
  <c r="J2759" i="1"/>
  <c r="L2759" i="1" s="1"/>
  <c r="I2759" i="1"/>
  <c r="G2759" i="1"/>
  <c r="H2759" i="1" s="1"/>
  <c r="H2758" i="1"/>
  <c r="I2758" i="1" s="1"/>
  <c r="J2758" i="1" s="1"/>
  <c r="G2758" i="1"/>
  <c r="G2757" i="1"/>
  <c r="H2757" i="1" s="1"/>
  <c r="I2757" i="1" s="1"/>
  <c r="J2757" i="1" s="1"/>
  <c r="I2756" i="1"/>
  <c r="J2756" i="1" s="1"/>
  <c r="H2756" i="1"/>
  <c r="G2756" i="1"/>
  <c r="G2755" i="1"/>
  <c r="H2755" i="1" s="1"/>
  <c r="I2755" i="1" s="1"/>
  <c r="J2755" i="1" s="1"/>
  <c r="I2754" i="1"/>
  <c r="J2754" i="1" s="1"/>
  <c r="H2754" i="1"/>
  <c r="G2754" i="1"/>
  <c r="G2753" i="1"/>
  <c r="H2753" i="1" s="1"/>
  <c r="I2753" i="1" s="1"/>
  <c r="J2753" i="1" s="1"/>
  <c r="J2752" i="1"/>
  <c r="K2752" i="1" s="1"/>
  <c r="H2752" i="1"/>
  <c r="I2752" i="1" s="1"/>
  <c r="G2752" i="1"/>
  <c r="G2751" i="1"/>
  <c r="H2751" i="1" s="1"/>
  <c r="I2751" i="1" s="1"/>
  <c r="J2751" i="1" s="1"/>
  <c r="J2750" i="1"/>
  <c r="L2750" i="1" s="1"/>
  <c r="I2750" i="1"/>
  <c r="H2750" i="1"/>
  <c r="G2750" i="1"/>
  <c r="I2749" i="1"/>
  <c r="J2749" i="1" s="1"/>
  <c r="H2749" i="1"/>
  <c r="G2749" i="1"/>
  <c r="H2748" i="1"/>
  <c r="I2748" i="1" s="1"/>
  <c r="J2748" i="1" s="1"/>
  <c r="G2748" i="1"/>
  <c r="G2747" i="1"/>
  <c r="H2747" i="1" s="1"/>
  <c r="I2747" i="1" s="1"/>
  <c r="J2747" i="1" s="1"/>
  <c r="J2746" i="1"/>
  <c r="K2746" i="1" s="1"/>
  <c r="I2746" i="1"/>
  <c r="H2746" i="1"/>
  <c r="G2746" i="1"/>
  <c r="I2745" i="1"/>
  <c r="J2745" i="1" s="1"/>
  <c r="H2745" i="1"/>
  <c r="G2745" i="1"/>
  <c r="H2744" i="1"/>
  <c r="I2744" i="1" s="1"/>
  <c r="J2744" i="1" s="1"/>
  <c r="G2744" i="1"/>
  <c r="G2743" i="1"/>
  <c r="H2743" i="1" s="1"/>
  <c r="I2743" i="1" s="1"/>
  <c r="J2743" i="1" s="1"/>
  <c r="J2742" i="1"/>
  <c r="L2742" i="1" s="1"/>
  <c r="I2742" i="1"/>
  <c r="H2742" i="1"/>
  <c r="G2742" i="1"/>
  <c r="I2741" i="1"/>
  <c r="J2741" i="1" s="1"/>
  <c r="H2741" i="1"/>
  <c r="G2741" i="1"/>
  <c r="H2740" i="1"/>
  <c r="I2740" i="1" s="1"/>
  <c r="J2740" i="1" s="1"/>
  <c r="G2740" i="1"/>
  <c r="G2739" i="1"/>
  <c r="H2739" i="1" s="1"/>
  <c r="I2739" i="1" s="1"/>
  <c r="J2739" i="1" s="1"/>
  <c r="J2738" i="1"/>
  <c r="K2738" i="1" s="1"/>
  <c r="I2738" i="1"/>
  <c r="H2738" i="1"/>
  <c r="G2738" i="1"/>
  <c r="I2737" i="1"/>
  <c r="J2737" i="1" s="1"/>
  <c r="H2737" i="1"/>
  <c r="G2737" i="1"/>
  <c r="H2736" i="1"/>
  <c r="I2736" i="1" s="1"/>
  <c r="J2736" i="1" s="1"/>
  <c r="G2736" i="1"/>
  <c r="G2735" i="1"/>
  <c r="H2735" i="1" s="1"/>
  <c r="I2735" i="1" s="1"/>
  <c r="J2735" i="1" s="1"/>
  <c r="J2734" i="1"/>
  <c r="L2734" i="1" s="1"/>
  <c r="I2734" i="1"/>
  <c r="H2734" i="1"/>
  <c r="G2734" i="1"/>
  <c r="I2733" i="1"/>
  <c r="J2733" i="1" s="1"/>
  <c r="H2733" i="1"/>
  <c r="G2733" i="1"/>
  <c r="H2732" i="1"/>
  <c r="I2732" i="1" s="1"/>
  <c r="J2732" i="1" s="1"/>
  <c r="G2732" i="1"/>
  <c r="G2731" i="1"/>
  <c r="H2731" i="1" s="1"/>
  <c r="I2731" i="1" s="1"/>
  <c r="J2731" i="1" s="1"/>
  <c r="J2730" i="1"/>
  <c r="K2730" i="1" s="1"/>
  <c r="I2730" i="1"/>
  <c r="H2730" i="1"/>
  <c r="G2730" i="1"/>
  <c r="I2729" i="1"/>
  <c r="J2729" i="1" s="1"/>
  <c r="H2729" i="1"/>
  <c r="G2729" i="1"/>
  <c r="H2728" i="1"/>
  <c r="I2728" i="1" s="1"/>
  <c r="J2728" i="1" s="1"/>
  <c r="G2728" i="1"/>
  <c r="G2727" i="1"/>
  <c r="H2727" i="1" s="1"/>
  <c r="I2727" i="1" s="1"/>
  <c r="J2727" i="1" s="1"/>
  <c r="J2726" i="1"/>
  <c r="L2726" i="1" s="1"/>
  <c r="I2726" i="1"/>
  <c r="H2726" i="1"/>
  <c r="G2726" i="1"/>
  <c r="I2725" i="1"/>
  <c r="J2725" i="1" s="1"/>
  <c r="H2725" i="1"/>
  <c r="G2725" i="1"/>
  <c r="H2724" i="1"/>
  <c r="I2724" i="1" s="1"/>
  <c r="J2724" i="1" s="1"/>
  <c r="G2724" i="1"/>
  <c r="G2723" i="1"/>
  <c r="H2723" i="1" s="1"/>
  <c r="I2723" i="1" s="1"/>
  <c r="J2723" i="1" s="1"/>
  <c r="J2722" i="1"/>
  <c r="K2722" i="1" s="1"/>
  <c r="I2722" i="1"/>
  <c r="H2722" i="1"/>
  <c r="G2722" i="1"/>
  <c r="I2721" i="1"/>
  <c r="J2721" i="1" s="1"/>
  <c r="H2721" i="1"/>
  <c r="G2721" i="1"/>
  <c r="H2720" i="1"/>
  <c r="I2720" i="1" s="1"/>
  <c r="J2720" i="1" s="1"/>
  <c r="G2720" i="1"/>
  <c r="G2719" i="1"/>
  <c r="H2719" i="1" s="1"/>
  <c r="I2719" i="1" s="1"/>
  <c r="J2719" i="1" s="1"/>
  <c r="J2718" i="1"/>
  <c r="L2718" i="1" s="1"/>
  <c r="I2718" i="1"/>
  <c r="H2718" i="1"/>
  <c r="G2718" i="1"/>
  <c r="I2717" i="1"/>
  <c r="J2717" i="1" s="1"/>
  <c r="H2717" i="1"/>
  <c r="G2717" i="1"/>
  <c r="H2716" i="1"/>
  <c r="I2716" i="1" s="1"/>
  <c r="J2716" i="1" s="1"/>
  <c r="G2716" i="1"/>
  <c r="G2715" i="1"/>
  <c r="H2715" i="1" s="1"/>
  <c r="I2715" i="1" s="1"/>
  <c r="J2715" i="1" s="1"/>
  <c r="J2714" i="1"/>
  <c r="K2714" i="1" s="1"/>
  <c r="I2714" i="1"/>
  <c r="H2714" i="1"/>
  <c r="G2714" i="1"/>
  <c r="I2713" i="1"/>
  <c r="J2713" i="1" s="1"/>
  <c r="H2713" i="1"/>
  <c r="G2713" i="1"/>
  <c r="H2712" i="1"/>
  <c r="I2712" i="1" s="1"/>
  <c r="J2712" i="1" s="1"/>
  <c r="G2712" i="1"/>
  <c r="G2711" i="1"/>
  <c r="H2711" i="1" s="1"/>
  <c r="I2711" i="1" s="1"/>
  <c r="J2711" i="1" s="1"/>
  <c r="J2710" i="1"/>
  <c r="L2710" i="1" s="1"/>
  <c r="I2710" i="1"/>
  <c r="H2710" i="1"/>
  <c r="G2710" i="1"/>
  <c r="I2709" i="1"/>
  <c r="J2709" i="1" s="1"/>
  <c r="H2709" i="1"/>
  <c r="G2709" i="1"/>
  <c r="H2708" i="1"/>
  <c r="I2708" i="1" s="1"/>
  <c r="J2708" i="1" s="1"/>
  <c r="G2708" i="1"/>
  <c r="G2707" i="1"/>
  <c r="H2707" i="1" s="1"/>
  <c r="I2707" i="1" s="1"/>
  <c r="J2707" i="1" s="1"/>
  <c r="J2706" i="1"/>
  <c r="K2706" i="1" s="1"/>
  <c r="I2706" i="1"/>
  <c r="H2706" i="1"/>
  <c r="G2706" i="1"/>
  <c r="I2705" i="1"/>
  <c r="J2705" i="1" s="1"/>
  <c r="H2705" i="1"/>
  <c r="G2705" i="1"/>
  <c r="H2704" i="1"/>
  <c r="I2704" i="1" s="1"/>
  <c r="J2704" i="1" s="1"/>
  <c r="G2704" i="1"/>
  <c r="G2703" i="1"/>
  <c r="H2703" i="1" s="1"/>
  <c r="I2703" i="1" s="1"/>
  <c r="J2703" i="1" s="1"/>
  <c r="J2702" i="1"/>
  <c r="L2702" i="1" s="1"/>
  <c r="I2702" i="1"/>
  <c r="H2702" i="1"/>
  <c r="G2702" i="1"/>
  <c r="I2701" i="1"/>
  <c r="J2701" i="1" s="1"/>
  <c r="H2701" i="1"/>
  <c r="G2701" i="1"/>
  <c r="H2700" i="1"/>
  <c r="I2700" i="1" s="1"/>
  <c r="J2700" i="1" s="1"/>
  <c r="G2700" i="1"/>
  <c r="G2699" i="1"/>
  <c r="H2699" i="1" s="1"/>
  <c r="I2699" i="1" s="1"/>
  <c r="J2699" i="1" s="1"/>
  <c r="J2698" i="1"/>
  <c r="K2698" i="1" s="1"/>
  <c r="I2698" i="1"/>
  <c r="H2698" i="1"/>
  <c r="G2698" i="1"/>
  <c r="I2697" i="1"/>
  <c r="J2697" i="1" s="1"/>
  <c r="H2697" i="1"/>
  <c r="G2697" i="1"/>
  <c r="H2696" i="1"/>
  <c r="I2696" i="1" s="1"/>
  <c r="J2696" i="1" s="1"/>
  <c r="G2696" i="1"/>
  <c r="G2695" i="1"/>
  <c r="H2695" i="1" s="1"/>
  <c r="I2695" i="1" s="1"/>
  <c r="J2695" i="1" s="1"/>
  <c r="J2694" i="1"/>
  <c r="L2694" i="1" s="1"/>
  <c r="I2694" i="1"/>
  <c r="H2694" i="1"/>
  <c r="G2694" i="1"/>
  <c r="I2693" i="1"/>
  <c r="J2693" i="1" s="1"/>
  <c r="H2693" i="1"/>
  <c r="G2693" i="1"/>
  <c r="H2692" i="1"/>
  <c r="I2692" i="1" s="1"/>
  <c r="J2692" i="1" s="1"/>
  <c r="G2692" i="1"/>
  <c r="G2691" i="1"/>
  <c r="H2691" i="1" s="1"/>
  <c r="I2691" i="1" s="1"/>
  <c r="J2691" i="1" s="1"/>
  <c r="J2690" i="1"/>
  <c r="K2690" i="1" s="1"/>
  <c r="I2690" i="1"/>
  <c r="H2690" i="1"/>
  <c r="G2690" i="1"/>
  <c r="I2689" i="1"/>
  <c r="J2689" i="1" s="1"/>
  <c r="H2689" i="1"/>
  <c r="G2689" i="1"/>
  <c r="H2688" i="1"/>
  <c r="I2688" i="1" s="1"/>
  <c r="J2688" i="1" s="1"/>
  <c r="G2688" i="1"/>
  <c r="G2687" i="1"/>
  <c r="H2687" i="1" s="1"/>
  <c r="I2687" i="1" s="1"/>
  <c r="J2687" i="1" s="1"/>
  <c r="J2686" i="1"/>
  <c r="L2686" i="1" s="1"/>
  <c r="I2686" i="1"/>
  <c r="H2686" i="1"/>
  <c r="G2686" i="1"/>
  <c r="I2685" i="1"/>
  <c r="J2685" i="1" s="1"/>
  <c r="H2685" i="1"/>
  <c r="G2685" i="1"/>
  <c r="H2684" i="1"/>
  <c r="I2684" i="1" s="1"/>
  <c r="J2684" i="1" s="1"/>
  <c r="G2684" i="1"/>
  <c r="G2683" i="1"/>
  <c r="H2683" i="1" s="1"/>
  <c r="I2683" i="1" s="1"/>
  <c r="J2683" i="1" s="1"/>
  <c r="J2682" i="1"/>
  <c r="K2682" i="1" s="1"/>
  <c r="I2682" i="1"/>
  <c r="H2682" i="1"/>
  <c r="G2682" i="1"/>
  <c r="I2681" i="1"/>
  <c r="J2681" i="1" s="1"/>
  <c r="H2681" i="1"/>
  <c r="G2681" i="1"/>
  <c r="H2680" i="1"/>
  <c r="I2680" i="1" s="1"/>
  <c r="J2680" i="1" s="1"/>
  <c r="G2680" i="1"/>
  <c r="G2679" i="1"/>
  <c r="H2679" i="1" s="1"/>
  <c r="I2679" i="1" s="1"/>
  <c r="J2679" i="1" s="1"/>
  <c r="J2678" i="1"/>
  <c r="L2678" i="1" s="1"/>
  <c r="I2678" i="1"/>
  <c r="H2678" i="1"/>
  <c r="G2678" i="1"/>
  <c r="I2677" i="1"/>
  <c r="J2677" i="1" s="1"/>
  <c r="H2677" i="1"/>
  <c r="G2677" i="1"/>
  <c r="H2676" i="1"/>
  <c r="I2676" i="1" s="1"/>
  <c r="J2676" i="1" s="1"/>
  <c r="G2676" i="1"/>
  <c r="G2675" i="1"/>
  <c r="H2675" i="1" s="1"/>
  <c r="I2675" i="1" s="1"/>
  <c r="J2675" i="1" s="1"/>
  <c r="J2674" i="1"/>
  <c r="K2674" i="1" s="1"/>
  <c r="I2674" i="1"/>
  <c r="H2674" i="1"/>
  <c r="G2674" i="1"/>
  <c r="I2673" i="1"/>
  <c r="J2673" i="1" s="1"/>
  <c r="H2673" i="1"/>
  <c r="G2673" i="1"/>
  <c r="H2672" i="1"/>
  <c r="I2672" i="1" s="1"/>
  <c r="J2672" i="1" s="1"/>
  <c r="G2672" i="1"/>
  <c r="G2671" i="1"/>
  <c r="H2671" i="1" s="1"/>
  <c r="I2671" i="1" s="1"/>
  <c r="J2671" i="1" s="1"/>
  <c r="J2670" i="1"/>
  <c r="L2670" i="1" s="1"/>
  <c r="I2670" i="1"/>
  <c r="H2670" i="1"/>
  <c r="G2670" i="1"/>
  <c r="I2669" i="1"/>
  <c r="J2669" i="1" s="1"/>
  <c r="H2669" i="1"/>
  <c r="G2669" i="1"/>
  <c r="H2668" i="1"/>
  <c r="I2668" i="1" s="1"/>
  <c r="J2668" i="1" s="1"/>
  <c r="G2668" i="1"/>
  <c r="G2667" i="1"/>
  <c r="H2667" i="1" s="1"/>
  <c r="I2667" i="1" s="1"/>
  <c r="J2667" i="1" s="1"/>
  <c r="J2666" i="1"/>
  <c r="K2666" i="1" s="1"/>
  <c r="I2666" i="1"/>
  <c r="H2666" i="1"/>
  <c r="G2666" i="1"/>
  <c r="I2665" i="1"/>
  <c r="J2665" i="1" s="1"/>
  <c r="H2665" i="1"/>
  <c r="G2665" i="1"/>
  <c r="H2664" i="1"/>
  <c r="I2664" i="1" s="1"/>
  <c r="J2664" i="1" s="1"/>
  <c r="G2664" i="1"/>
  <c r="G2663" i="1"/>
  <c r="H2663" i="1" s="1"/>
  <c r="I2663" i="1" s="1"/>
  <c r="J2663" i="1" s="1"/>
  <c r="J2662" i="1"/>
  <c r="L2662" i="1" s="1"/>
  <c r="I2662" i="1"/>
  <c r="H2662" i="1"/>
  <c r="G2662" i="1"/>
  <c r="I2661" i="1"/>
  <c r="J2661" i="1" s="1"/>
  <c r="H2661" i="1"/>
  <c r="G2661" i="1"/>
  <c r="H2660" i="1"/>
  <c r="I2660" i="1" s="1"/>
  <c r="J2660" i="1" s="1"/>
  <c r="G2660" i="1"/>
  <c r="G2659" i="1"/>
  <c r="H2659" i="1" s="1"/>
  <c r="I2659" i="1" s="1"/>
  <c r="J2659" i="1" s="1"/>
  <c r="J2658" i="1"/>
  <c r="K2658" i="1" s="1"/>
  <c r="I2658" i="1"/>
  <c r="H2658" i="1"/>
  <c r="G2658" i="1"/>
  <c r="I2657" i="1"/>
  <c r="J2657" i="1" s="1"/>
  <c r="H2657" i="1"/>
  <c r="G2657" i="1"/>
  <c r="H2656" i="1"/>
  <c r="I2656" i="1" s="1"/>
  <c r="J2656" i="1" s="1"/>
  <c r="G2656" i="1"/>
  <c r="G2655" i="1"/>
  <c r="H2655" i="1" s="1"/>
  <c r="I2655" i="1" s="1"/>
  <c r="J2655" i="1" s="1"/>
  <c r="J2654" i="1"/>
  <c r="L2654" i="1" s="1"/>
  <c r="I2654" i="1"/>
  <c r="H2654" i="1"/>
  <c r="G2654" i="1"/>
  <c r="I2653" i="1"/>
  <c r="J2653" i="1" s="1"/>
  <c r="H2653" i="1"/>
  <c r="G2653" i="1"/>
  <c r="H2652" i="1"/>
  <c r="I2652" i="1" s="1"/>
  <c r="J2652" i="1" s="1"/>
  <c r="G2652" i="1"/>
  <c r="G2651" i="1"/>
  <c r="H2651" i="1" s="1"/>
  <c r="I2651" i="1" s="1"/>
  <c r="J2651" i="1" s="1"/>
  <c r="J2650" i="1"/>
  <c r="K2650" i="1" s="1"/>
  <c r="I2650" i="1"/>
  <c r="H2650" i="1"/>
  <c r="G2650" i="1"/>
  <c r="I2649" i="1"/>
  <c r="J2649" i="1" s="1"/>
  <c r="H2649" i="1"/>
  <c r="G2649" i="1"/>
  <c r="H2648" i="1"/>
  <c r="I2648" i="1" s="1"/>
  <c r="J2648" i="1" s="1"/>
  <c r="G2648" i="1"/>
  <c r="G2647" i="1"/>
  <c r="H2647" i="1" s="1"/>
  <c r="I2647" i="1" s="1"/>
  <c r="J2647" i="1" s="1"/>
  <c r="J2646" i="1"/>
  <c r="L2646" i="1" s="1"/>
  <c r="I2646" i="1"/>
  <c r="H2646" i="1"/>
  <c r="G2646" i="1"/>
  <c r="I2645" i="1"/>
  <c r="J2645" i="1" s="1"/>
  <c r="H2645" i="1"/>
  <c r="G2645" i="1"/>
  <c r="H2644" i="1"/>
  <c r="I2644" i="1" s="1"/>
  <c r="J2644" i="1" s="1"/>
  <c r="G2644" i="1"/>
  <c r="G2643" i="1"/>
  <c r="H2643" i="1" s="1"/>
  <c r="I2643" i="1" s="1"/>
  <c r="J2643" i="1" s="1"/>
  <c r="J2642" i="1"/>
  <c r="K2642" i="1" s="1"/>
  <c r="I2642" i="1"/>
  <c r="H2642" i="1"/>
  <c r="G2642" i="1"/>
  <c r="I2641" i="1"/>
  <c r="J2641" i="1" s="1"/>
  <c r="H2641" i="1"/>
  <c r="G2641" i="1"/>
  <c r="H2640" i="1"/>
  <c r="I2640" i="1" s="1"/>
  <c r="J2640" i="1" s="1"/>
  <c r="G2640" i="1"/>
  <c r="G2639" i="1"/>
  <c r="H2639" i="1" s="1"/>
  <c r="I2639" i="1" s="1"/>
  <c r="J2639" i="1" s="1"/>
  <c r="J2638" i="1"/>
  <c r="L2638" i="1" s="1"/>
  <c r="I2638" i="1"/>
  <c r="H2638" i="1"/>
  <c r="G2638" i="1"/>
  <c r="I2637" i="1"/>
  <c r="J2637" i="1" s="1"/>
  <c r="H2637" i="1"/>
  <c r="G2637" i="1"/>
  <c r="H2636" i="1"/>
  <c r="I2636" i="1" s="1"/>
  <c r="J2636" i="1" s="1"/>
  <c r="G2636" i="1"/>
  <c r="G2635" i="1"/>
  <c r="H2635" i="1" s="1"/>
  <c r="I2635" i="1" s="1"/>
  <c r="J2635" i="1" s="1"/>
  <c r="J2634" i="1"/>
  <c r="K2634" i="1" s="1"/>
  <c r="I2634" i="1"/>
  <c r="H2634" i="1"/>
  <c r="G2634" i="1"/>
  <c r="I2633" i="1"/>
  <c r="J2633" i="1" s="1"/>
  <c r="H2633" i="1"/>
  <c r="G2633" i="1"/>
  <c r="H2632" i="1"/>
  <c r="I2632" i="1" s="1"/>
  <c r="J2632" i="1" s="1"/>
  <c r="G2632" i="1"/>
  <c r="G2631" i="1"/>
  <c r="H2631" i="1" s="1"/>
  <c r="I2631" i="1" s="1"/>
  <c r="J2631" i="1" s="1"/>
  <c r="J2630" i="1"/>
  <c r="L2630" i="1" s="1"/>
  <c r="I2630" i="1"/>
  <c r="H2630" i="1"/>
  <c r="G2630" i="1"/>
  <c r="I2629" i="1"/>
  <c r="J2629" i="1" s="1"/>
  <c r="H2629" i="1"/>
  <c r="G2629" i="1"/>
  <c r="H2628" i="1"/>
  <c r="I2628" i="1" s="1"/>
  <c r="J2628" i="1" s="1"/>
  <c r="G2628" i="1"/>
  <c r="G2627" i="1"/>
  <c r="H2627" i="1" s="1"/>
  <c r="I2627" i="1" s="1"/>
  <c r="J2627" i="1" s="1"/>
  <c r="J2626" i="1"/>
  <c r="K2626" i="1" s="1"/>
  <c r="I2626" i="1"/>
  <c r="H2626" i="1"/>
  <c r="G2626" i="1"/>
  <c r="I2625" i="1"/>
  <c r="J2625" i="1" s="1"/>
  <c r="H2625" i="1"/>
  <c r="G2625" i="1"/>
  <c r="H2624" i="1"/>
  <c r="I2624" i="1" s="1"/>
  <c r="J2624" i="1" s="1"/>
  <c r="G2624" i="1"/>
  <c r="G2623" i="1"/>
  <c r="H2623" i="1" s="1"/>
  <c r="I2623" i="1" s="1"/>
  <c r="J2623" i="1" s="1"/>
  <c r="J2622" i="1"/>
  <c r="L2622" i="1" s="1"/>
  <c r="I2622" i="1"/>
  <c r="H2622" i="1"/>
  <c r="G2622" i="1"/>
  <c r="I2621" i="1"/>
  <c r="J2621" i="1" s="1"/>
  <c r="H2621" i="1"/>
  <c r="G2621" i="1"/>
  <c r="H2620" i="1"/>
  <c r="I2620" i="1" s="1"/>
  <c r="J2620" i="1" s="1"/>
  <c r="G2620" i="1"/>
  <c r="G2619" i="1"/>
  <c r="H2619" i="1" s="1"/>
  <c r="I2619" i="1" s="1"/>
  <c r="J2619" i="1" s="1"/>
  <c r="J2618" i="1"/>
  <c r="K2618" i="1" s="1"/>
  <c r="I2618" i="1"/>
  <c r="H2618" i="1"/>
  <c r="G2618" i="1"/>
  <c r="I2617" i="1"/>
  <c r="J2617" i="1" s="1"/>
  <c r="H2617" i="1"/>
  <c r="G2617" i="1"/>
  <c r="H2616" i="1"/>
  <c r="I2616" i="1" s="1"/>
  <c r="J2616" i="1" s="1"/>
  <c r="G2616" i="1"/>
  <c r="G2615" i="1"/>
  <c r="H2615" i="1" s="1"/>
  <c r="I2615" i="1" s="1"/>
  <c r="J2615" i="1" s="1"/>
  <c r="J2614" i="1"/>
  <c r="L2614" i="1" s="1"/>
  <c r="I2614" i="1"/>
  <c r="H2614" i="1"/>
  <c r="G2614" i="1"/>
  <c r="I2613" i="1"/>
  <c r="J2613" i="1" s="1"/>
  <c r="H2613" i="1"/>
  <c r="G2613" i="1"/>
  <c r="H2612" i="1"/>
  <c r="I2612" i="1" s="1"/>
  <c r="J2612" i="1" s="1"/>
  <c r="G2612" i="1"/>
  <c r="G2611" i="1"/>
  <c r="H2611" i="1" s="1"/>
  <c r="I2611" i="1" s="1"/>
  <c r="J2611" i="1" s="1"/>
  <c r="J2610" i="1"/>
  <c r="K2610" i="1" s="1"/>
  <c r="I2610" i="1"/>
  <c r="H2610" i="1"/>
  <c r="G2610" i="1"/>
  <c r="I2609" i="1"/>
  <c r="J2609" i="1" s="1"/>
  <c r="H2609" i="1"/>
  <c r="G2609" i="1"/>
  <c r="H2608" i="1"/>
  <c r="I2608" i="1" s="1"/>
  <c r="J2608" i="1" s="1"/>
  <c r="G2608" i="1"/>
  <c r="G2607" i="1"/>
  <c r="H2607" i="1" s="1"/>
  <c r="I2607" i="1" s="1"/>
  <c r="J2607" i="1" s="1"/>
  <c r="J2606" i="1"/>
  <c r="L2606" i="1" s="1"/>
  <c r="I2606" i="1"/>
  <c r="H2606" i="1"/>
  <c r="G2606" i="1"/>
  <c r="I2605" i="1"/>
  <c r="J2605" i="1" s="1"/>
  <c r="H2605" i="1"/>
  <c r="G2605" i="1"/>
  <c r="H2604" i="1"/>
  <c r="I2604" i="1" s="1"/>
  <c r="J2604" i="1" s="1"/>
  <c r="G2604" i="1"/>
  <c r="G2603" i="1"/>
  <c r="H2603" i="1" s="1"/>
  <c r="I2603" i="1" s="1"/>
  <c r="J2603" i="1" s="1"/>
  <c r="J2602" i="1"/>
  <c r="K2602" i="1" s="1"/>
  <c r="I2602" i="1"/>
  <c r="H2602" i="1"/>
  <c r="G2602" i="1"/>
  <c r="I2601" i="1"/>
  <c r="J2601" i="1" s="1"/>
  <c r="H2601" i="1"/>
  <c r="G2601" i="1"/>
  <c r="H2600" i="1"/>
  <c r="I2600" i="1" s="1"/>
  <c r="J2600" i="1" s="1"/>
  <c r="G2600" i="1"/>
  <c r="G2599" i="1"/>
  <c r="H2599" i="1" s="1"/>
  <c r="I2599" i="1" s="1"/>
  <c r="J2599" i="1" s="1"/>
  <c r="J2598" i="1"/>
  <c r="L2598" i="1" s="1"/>
  <c r="I2598" i="1"/>
  <c r="H2598" i="1"/>
  <c r="G2598" i="1"/>
  <c r="I2597" i="1"/>
  <c r="J2597" i="1" s="1"/>
  <c r="H2597" i="1"/>
  <c r="G2597" i="1"/>
  <c r="H2596" i="1"/>
  <c r="I2596" i="1" s="1"/>
  <c r="J2596" i="1" s="1"/>
  <c r="G2596" i="1"/>
  <c r="G2595" i="1"/>
  <c r="H2595" i="1" s="1"/>
  <c r="I2595" i="1" s="1"/>
  <c r="J2595" i="1" s="1"/>
  <c r="J2594" i="1"/>
  <c r="K2594" i="1" s="1"/>
  <c r="I2594" i="1"/>
  <c r="H2594" i="1"/>
  <c r="G2594" i="1"/>
  <c r="I2593" i="1"/>
  <c r="J2593" i="1" s="1"/>
  <c r="H2593" i="1"/>
  <c r="G2593" i="1"/>
  <c r="H2592" i="1"/>
  <c r="I2592" i="1" s="1"/>
  <c r="J2592" i="1" s="1"/>
  <c r="G2592" i="1"/>
  <c r="G2591" i="1"/>
  <c r="H2591" i="1" s="1"/>
  <c r="I2591" i="1" s="1"/>
  <c r="J2591" i="1" s="1"/>
  <c r="J2590" i="1"/>
  <c r="L2590" i="1" s="1"/>
  <c r="I2590" i="1"/>
  <c r="H2590" i="1"/>
  <c r="G2590" i="1"/>
  <c r="I2589" i="1"/>
  <c r="J2589" i="1" s="1"/>
  <c r="H2589" i="1"/>
  <c r="G2589" i="1"/>
  <c r="H2588" i="1"/>
  <c r="I2588" i="1" s="1"/>
  <c r="J2588" i="1" s="1"/>
  <c r="G2588" i="1"/>
  <c r="G2587" i="1"/>
  <c r="H2587" i="1" s="1"/>
  <c r="I2587" i="1" s="1"/>
  <c r="J2587" i="1" s="1"/>
  <c r="J2586" i="1"/>
  <c r="K2586" i="1" s="1"/>
  <c r="I2586" i="1"/>
  <c r="H2586" i="1"/>
  <c r="G2586" i="1"/>
  <c r="I2585" i="1"/>
  <c r="J2585" i="1" s="1"/>
  <c r="H2585" i="1"/>
  <c r="G2585" i="1"/>
  <c r="H2584" i="1"/>
  <c r="I2584" i="1" s="1"/>
  <c r="J2584" i="1" s="1"/>
  <c r="G2584" i="1"/>
  <c r="G2583" i="1"/>
  <c r="H2583" i="1" s="1"/>
  <c r="I2583" i="1" s="1"/>
  <c r="J2583" i="1" s="1"/>
  <c r="J2582" i="1"/>
  <c r="L2582" i="1" s="1"/>
  <c r="I2582" i="1"/>
  <c r="H2582" i="1"/>
  <c r="G2582" i="1"/>
  <c r="I2581" i="1"/>
  <c r="J2581" i="1" s="1"/>
  <c r="H2581" i="1"/>
  <c r="G2581" i="1"/>
  <c r="H2580" i="1"/>
  <c r="I2580" i="1" s="1"/>
  <c r="J2580" i="1" s="1"/>
  <c r="G2580" i="1"/>
  <c r="G2579" i="1"/>
  <c r="H2579" i="1" s="1"/>
  <c r="I2579" i="1" s="1"/>
  <c r="J2579" i="1" s="1"/>
  <c r="J2578" i="1"/>
  <c r="K2578" i="1" s="1"/>
  <c r="I2578" i="1"/>
  <c r="H2578" i="1"/>
  <c r="G2578" i="1"/>
  <c r="I2577" i="1"/>
  <c r="J2577" i="1" s="1"/>
  <c r="H2577" i="1"/>
  <c r="G2577" i="1"/>
  <c r="H2576" i="1"/>
  <c r="I2576" i="1" s="1"/>
  <c r="J2576" i="1" s="1"/>
  <c r="G2576" i="1"/>
  <c r="G2575" i="1"/>
  <c r="H2575" i="1" s="1"/>
  <c r="I2575" i="1" s="1"/>
  <c r="J2575" i="1" s="1"/>
  <c r="J2574" i="1"/>
  <c r="L2574" i="1" s="1"/>
  <c r="I2574" i="1"/>
  <c r="H2574" i="1"/>
  <c r="G2574" i="1"/>
  <c r="I2573" i="1"/>
  <c r="J2573" i="1" s="1"/>
  <c r="H2573" i="1"/>
  <c r="G2573" i="1"/>
  <c r="H2572" i="1"/>
  <c r="I2572" i="1" s="1"/>
  <c r="J2572" i="1" s="1"/>
  <c r="G2572" i="1"/>
  <c r="G2571" i="1"/>
  <c r="H2571" i="1" s="1"/>
  <c r="I2571" i="1" s="1"/>
  <c r="J2571" i="1" s="1"/>
  <c r="J2570" i="1"/>
  <c r="K2570" i="1" s="1"/>
  <c r="I2570" i="1"/>
  <c r="H2570" i="1"/>
  <c r="G2570" i="1"/>
  <c r="I2569" i="1"/>
  <c r="J2569" i="1" s="1"/>
  <c r="H2569" i="1"/>
  <c r="G2569" i="1"/>
  <c r="H2568" i="1"/>
  <c r="I2568" i="1" s="1"/>
  <c r="J2568" i="1" s="1"/>
  <c r="G2568" i="1"/>
  <c r="G2567" i="1"/>
  <c r="H2567" i="1" s="1"/>
  <c r="I2567" i="1" s="1"/>
  <c r="J2567" i="1" s="1"/>
  <c r="J2566" i="1"/>
  <c r="L2566" i="1" s="1"/>
  <c r="I2566" i="1"/>
  <c r="H2566" i="1"/>
  <c r="G2566" i="1"/>
  <c r="I2565" i="1"/>
  <c r="J2565" i="1" s="1"/>
  <c r="H2565" i="1"/>
  <c r="G2565" i="1"/>
  <c r="H2564" i="1"/>
  <c r="I2564" i="1" s="1"/>
  <c r="J2564" i="1" s="1"/>
  <c r="G2564" i="1"/>
  <c r="G2563" i="1"/>
  <c r="H2563" i="1" s="1"/>
  <c r="I2563" i="1" s="1"/>
  <c r="J2563" i="1" s="1"/>
  <c r="J2562" i="1"/>
  <c r="K2562" i="1" s="1"/>
  <c r="I2562" i="1"/>
  <c r="H2562" i="1"/>
  <c r="G2562" i="1"/>
  <c r="I2561" i="1"/>
  <c r="J2561" i="1" s="1"/>
  <c r="H2561" i="1"/>
  <c r="G2561" i="1"/>
  <c r="H2560" i="1"/>
  <c r="I2560" i="1" s="1"/>
  <c r="J2560" i="1" s="1"/>
  <c r="G2560" i="1"/>
  <c r="G2559" i="1"/>
  <c r="H2559" i="1" s="1"/>
  <c r="I2559" i="1" s="1"/>
  <c r="J2559" i="1" s="1"/>
  <c r="J2558" i="1"/>
  <c r="L2558" i="1" s="1"/>
  <c r="I2558" i="1"/>
  <c r="H2558" i="1"/>
  <c r="G2558" i="1"/>
  <c r="I2557" i="1"/>
  <c r="J2557" i="1" s="1"/>
  <c r="H2557" i="1"/>
  <c r="G2557" i="1"/>
  <c r="H2556" i="1"/>
  <c r="I2556" i="1" s="1"/>
  <c r="J2556" i="1" s="1"/>
  <c r="G2556" i="1"/>
  <c r="G2555" i="1"/>
  <c r="H2555" i="1" s="1"/>
  <c r="I2555" i="1" s="1"/>
  <c r="J2555" i="1" s="1"/>
  <c r="J2554" i="1"/>
  <c r="K2554" i="1" s="1"/>
  <c r="I2554" i="1"/>
  <c r="H2554" i="1"/>
  <c r="G2554" i="1"/>
  <c r="I2553" i="1"/>
  <c r="J2553" i="1" s="1"/>
  <c r="H2553" i="1"/>
  <c r="G2553" i="1"/>
  <c r="H2552" i="1"/>
  <c r="I2552" i="1" s="1"/>
  <c r="J2552" i="1" s="1"/>
  <c r="G2552" i="1"/>
  <c r="G2551" i="1"/>
  <c r="H2551" i="1" s="1"/>
  <c r="I2551" i="1" s="1"/>
  <c r="J2551" i="1" s="1"/>
  <c r="J2550" i="1"/>
  <c r="L2550" i="1" s="1"/>
  <c r="I2550" i="1"/>
  <c r="H2550" i="1"/>
  <c r="G2550" i="1"/>
  <c r="I2549" i="1"/>
  <c r="J2549" i="1" s="1"/>
  <c r="H2549" i="1"/>
  <c r="G2549" i="1"/>
  <c r="H2548" i="1"/>
  <c r="I2548" i="1" s="1"/>
  <c r="J2548" i="1" s="1"/>
  <c r="G2548" i="1"/>
  <c r="G2547" i="1"/>
  <c r="H2547" i="1" s="1"/>
  <c r="I2547" i="1" s="1"/>
  <c r="J2547" i="1" s="1"/>
  <c r="J2546" i="1"/>
  <c r="K2546" i="1" s="1"/>
  <c r="I2546" i="1"/>
  <c r="H2546" i="1"/>
  <c r="G2546" i="1"/>
  <c r="I2545" i="1"/>
  <c r="J2545" i="1" s="1"/>
  <c r="H2545" i="1"/>
  <c r="G2545" i="1"/>
  <c r="H2544" i="1"/>
  <c r="I2544" i="1" s="1"/>
  <c r="J2544" i="1" s="1"/>
  <c r="G2544" i="1"/>
  <c r="G2543" i="1"/>
  <c r="H2543" i="1" s="1"/>
  <c r="I2543" i="1" s="1"/>
  <c r="J2543" i="1" s="1"/>
  <c r="J2542" i="1"/>
  <c r="L2542" i="1" s="1"/>
  <c r="I2542" i="1"/>
  <c r="H2542" i="1"/>
  <c r="G2542" i="1"/>
  <c r="I2541" i="1"/>
  <c r="J2541" i="1" s="1"/>
  <c r="H2541" i="1"/>
  <c r="G2541" i="1"/>
  <c r="H2540" i="1"/>
  <c r="I2540" i="1" s="1"/>
  <c r="J2540" i="1" s="1"/>
  <c r="G2540" i="1"/>
  <c r="G2539" i="1"/>
  <c r="H2539" i="1" s="1"/>
  <c r="I2539" i="1" s="1"/>
  <c r="J2539" i="1" s="1"/>
  <c r="J2538" i="1"/>
  <c r="K2538" i="1" s="1"/>
  <c r="I2538" i="1"/>
  <c r="H2538" i="1"/>
  <c r="G2538" i="1"/>
  <c r="I2537" i="1"/>
  <c r="J2537" i="1" s="1"/>
  <c r="H2537" i="1"/>
  <c r="G2537" i="1"/>
  <c r="H2536" i="1"/>
  <c r="I2536" i="1" s="1"/>
  <c r="J2536" i="1" s="1"/>
  <c r="G2536" i="1"/>
  <c r="G2535" i="1"/>
  <c r="H2535" i="1" s="1"/>
  <c r="I2535" i="1" s="1"/>
  <c r="J2535" i="1" s="1"/>
  <c r="J2534" i="1"/>
  <c r="L2534" i="1" s="1"/>
  <c r="I2534" i="1"/>
  <c r="H2534" i="1"/>
  <c r="G2534" i="1"/>
  <c r="I2533" i="1"/>
  <c r="J2533" i="1" s="1"/>
  <c r="H2533" i="1"/>
  <c r="G2533" i="1"/>
  <c r="H2532" i="1"/>
  <c r="I2532" i="1" s="1"/>
  <c r="J2532" i="1" s="1"/>
  <c r="G2532" i="1"/>
  <c r="G2531" i="1"/>
  <c r="H2531" i="1" s="1"/>
  <c r="I2531" i="1" s="1"/>
  <c r="J2531" i="1" s="1"/>
  <c r="J2530" i="1"/>
  <c r="K2530" i="1" s="1"/>
  <c r="I2530" i="1"/>
  <c r="H2530" i="1"/>
  <c r="G2530" i="1"/>
  <c r="I2529" i="1"/>
  <c r="J2529" i="1" s="1"/>
  <c r="H2529" i="1"/>
  <c r="G2529" i="1"/>
  <c r="H2528" i="1"/>
  <c r="I2528" i="1" s="1"/>
  <c r="J2528" i="1" s="1"/>
  <c r="G2528" i="1"/>
  <c r="G2527" i="1"/>
  <c r="H2527" i="1" s="1"/>
  <c r="I2527" i="1" s="1"/>
  <c r="J2527" i="1" s="1"/>
  <c r="J2526" i="1"/>
  <c r="L2526" i="1" s="1"/>
  <c r="I2526" i="1"/>
  <c r="H2526" i="1"/>
  <c r="G2526" i="1"/>
  <c r="I2525" i="1"/>
  <c r="J2525" i="1" s="1"/>
  <c r="H2525" i="1"/>
  <c r="G2525" i="1"/>
  <c r="H2524" i="1"/>
  <c r="I2524" i="1" s="1"/>
  <c r="J2524" i="1" s="1"/>
  <c r="G2524" i="1"/>
  <c r="G2523" i="1"/>
  <c r="H2523" i="1" s="1"/>
  <c r="I2523" i="1" s="1"/>
  <c r="J2523" i="1" s="1"/>
  <c r="J2522" i="1"/>
  <c r="K2522" i="1" s="1"/>
  <c r="I2522" i="1"/>
  <c r="H2522" i="1"/>
  <c r="G2522" i="1"/>
  <c r="I2521" i="1"/>
  <c r="J2521" i="1" s="1"/>
  <c r="H2521" i="1"/>
  <c r="G2521" i="1"/>
  <c r="H2520" i="1"/>
  <c r="I2520" i="1" s="1"/>
  <c r="J2520" i="1" s="1"/>
  <c r="G2520" i="1"/>
  <c r="G2519" i="1"/>
  <c r="H2519" i="1" s="1"/>
  <c r="I2519" i="1" s="1"/>
  <c r="J2519" i="1" s="1"/>
  <c r="J2518" i="1"/>
  <c r="L2518" i="1" s="1"/>
  <c r="I2518" i="1"/>
  <c r="H2518" i="1"/>
  <c r="G2518" i="1"/>
  <c r="I2517" i="1"/>
  <c r="J2517" i="1" s="1"/>
  <c r="H2517" i="1"/>
  <c r="G2517" i="1"/>
  <c r="H2516" i="1"/>
  <c r="I2516" i="1" s="1"/>
  <c r="J2516" i="1" s="1"/>
  <c r="G2516" i="1"/>
  <c r="G2515" i="1"/>
  <c r="H2515" i="1" s="1"/>
  <c r="I2515" i="1" s="1"/>
  <c r="J2515" i="1" s="1"/>
  <c r="J2514" i="1"/>
  <c r="K2514" i="1" s="1"/>
  <c r="I2514" i="1"/>
  <c r="H2514" i="1"/>
  <c r="G2514" i="1"/>
  <c r="I2513" i="1"/>
  <c r="J2513" i="1" s="1"/>
  <c r="H2513" i="1"/>
  <c r="G2513" i="1"/>
  <c r="H2512" i="1"/>
  <c r="I2512" i="1" s="1"/>
  <c r="J2512" i="1" s="1"/>
  <c r="G2512" i="1"/>
  <c r="G2511" i="1"/>
  <c r="H2511" i="1" s="1"/>
  <c r="I2511" i="1" s="1"/>
  <c r="J2511" i="1" s="1"/>
  <c r="J2510" i="1"/>
  <c r="L2510" i="1" s="1"/>
  <c r="I2510" i="1"/>
  <c r="H2510" i="1"/>
  <c r="G2510" i="1"/>
  <c r="I2509" i="1"/>
  <c r="J2509" i="1" s="1"/>
  <c r="H2509" i="1"/>
  <c r="G2509" i="1"/>
  <c r="H2508" i="1"/>
  <c r="I2508" i="1" s="1"/>
  <c r="J2508" i="1" s="1"/>
  <c r="G2508" i="1"/>
  <c r="G2507" i="1"/>
  <c r="H2507" i="1" s="1"/>
  <c r="I2507" i="1" s="1"/>
  <c r="J2507" i="1" s="1"/>
  <c r="J2506" i="1"/>
  <c r="K2506" i="1" s="1"/>
  <c r="I2506" i="1"/>
  <c r="H2506" i="1"/>
  <c r="G2506" i="1"/>
  <c r="I2505" i="1"/>
  <c r="J2505" i="1" s="1"/>
  <c r="H2505" i="1"/>
  <c r="G2505" i="1"/>
  <c r="H2504" i="1"/>
  <c r="I2504" i="1" s="1"/>
  <c r="J2504" i="1" s="1"/>
  <c r="G2504" i="1"/>
  <c r="G2503" i="1"/>
  <c r="H2503" i="1" s="1"/>
  <c r="I2503" i="1" s="1"/>
  <c r="J2503" i="1" s="1"/>
  <c r="J2502" i="1"/>
  <c r="L2502" i="1" s="1"/>
  <c r="I2502" i="1"/>
  <c r="H2502" i="1"/>
  <c r="G2502" i="1"/>
  <c r="I2501" i="1"/>
  <c r="J2501" i="1" s="1"/>
  <c r="H2501" i="1"/>
  <c r="G2501" i="1"/>
  <c r="H2500" i="1"/>
  <c r="I2500" i="1" s="1"/>
  <c r="J2500" i="1" s="1"/>
  <c r="G2500" i="1"/>
  <c r="G2499" i="1"/>
  <c r="H2499" i="1" s="1"/>
  <c r="I2499" i="1" s="1"/>
  <c r="J2499" i="1" s="1"/>
  <c r="J2498" i="1"/>
  <c r="K2498" i="1" s="1"/>
  <c r="I2498" i="1"/>
  <c r="H2498" i="1"/>
  <c r="G2498" i="1"/>
  <c r="I2497" i="1"/>
  <c r="J2497" i="1" s="1"/>
  <c r="H2497" i="1"/>
  <c r="G2497" i="1"/>
  <c r="H2496" i="1"/>
  <c r="I2496" i="1" s="1"/>
  <c r="J2496" i="1" s="1"/>
  <c r="G2496" i="1"/>
  <c r="G2495" i="1"/>
  <c r="H2495" i="1" s="1"/>
  <c r="I2495" i="1" s="1"/>
  <c r="J2495" i="1" s="1"/>
  <c r="J2494" i="1"/>
  <c r="L2494" i="1" s="1"/>
  <c r="I2494" i="1"/>
  <c r="H2494" i="1"/>
  <c r="G2494" i="1"/>
  <c r="I2493" i="1"/>
  <c r="J2493" i="1" s="1"/>
  <c r="H2493" i="1"/>
  <c r="G2493" i="1"/>
  <c r="H2492" i="1"/>
  <c r="I2492" i="1" s="1"/>
  <c r="J2492" i="1" s="1"/>
  <c r="G2492" i="1"/>
  <c r="G2491" i="1"/>
  <c r="H2491" i="1" s="1"/>
  <c r="I2491" i="1" s="1"/>
  <c r="J2491" i="1" s="1"/>
  <c r="J2490" i="1"/>
  <c r="K2490" i="1" s="1"/>
  <c r="I2490" i="1"/>
  <c r="H2490" i="1"/>
  <c r="G2490" i="1"/>
  <c r="I2489" i="1"/>
  <c r="J2489" i="1" s="1"/>
  <c r="H2489" i="1"/>
  <c r="G2489" i="1"/>
  <c r="H2488" i="1"/>
  <c r="I2488" i="1" s="1"/>
  <c r="J2488" i="1" s="1"/>
  <c r="G2488" i="1"/>
  <c r="G2487" i="1"/>
  <c r="H2487" i="1" s="1"/>
  <c r="I2487" i="1" s="1"/>
  <c r="J2487" i="1" s="1"/>
  <c r="J2486" i="1"/>
  <c r="L2486" i="1" s="1"/>
  <c r="I2486" i="1"/>
  <c r="H2486" i="1"/>
  <c r="G2486" i="1"/>
  <c r="I2485" i="1"/>
  <c r="J2485" i="1" s="1"/>
  <c r="H2485" i="1"/>
  <c r="G2485" i="1"/>
  <c r="H2484" i="1"/>
  <c r="I2484" i="1" s="1"/>
  <c r="J2484" i="1" s="1"/>
  <c r="G2484" i="1"/>
  <c r="G2483" i="1"/>
  <c r="H2483" i="1" s="1"/>
  <c r="I2483" i="1" s="1"/>
  <c r="J2483" i="1" s="1"/>
  <c r="J2482" i="1"/>
  <c r="K2482" i="1" s="1"/>
  <c r="I2482" i="1"/>
  <c r="H2482" i="1"/>
  <c r="G2482" i="1"/>
  <c r="I2481" i="1"/>
  <c r="J2481" i="1" s="1"/>
  <c r="H2481" i="1"/>
  <c r="G2481" i="1"/>
  <c r="H2480" i="1"/>
  <c r="I2480" i="1" s="1"/>
  <c r="J2480" i="1" s="1"/>
  <c r="G2480" i="1"/>
  <c r="G2479" i="1"/>
  <c r="H2479" i="1" s="1"/>
  <c r="I2479" i="1" s="1"/>
  <c r="J2479" i="1" s="1"/>
  <c r="J2478" i="1"/>
  <c r="L2478" i="1" s="1"/>
  <c r="I2478" i="1"/>
  <c r="H2478" i="1"/>
  <c r="G2478" i="1"/>
  <c r="I2477" i="1"/>
  <c r="J2477" i="1" s="1"/>
  <c r="H2477" i="1"/>
  <c r="G2477" i="1"/>
  <c r="H2476" i="1"/>
  <c r="I2476" i="1" s="1"/>
  <c r="J2476" i="1" s="1"/>
  <c r="G2476" i="1"/>
  <c r="G2475" i="1"/>
  <c r="H2475" i="1" s="1"/>
  <c r="I2475" i="1" s="1"/>
  <c r="J2475" i="1" s="1"/>
  <c r="J2474" i="1"/>
  <c r="K2474" i="1" s="1"/>
  <c r="I2474" i="1"/>
  <c r="H2474" i="1"/>
  <c r="G2474" i="1"/>
  <c r="I2473" i="1"/>
  <c r="J2473" i="1" s="1"/>
  <c r="H2473" i="1"/>
  <c r="G2473" i="1"/>
  <c r="H2472" i="1"/>
  <c r="I2472" i="1" s="1"/>
  <c r="J2472" i="1" s="1"/>
  <c r="G2472" i="1"/>
  <c r="G2471" i="1"/>
  <c r="H2471" i="1" s="1"/>
  <c r="I2471" i="1" s="1"/>
  <c r="J2471" i="1" s="1"/>
  <c r="J2470" i="1"/>
  <c r="L2470" i="1" s="1"/>
  <c r="I2470" i="1"/>
  <c r="H2470" i="1"/>
  <c r="G2470" i="1"/>
  <c r="I2469" i="1"/>
  <c r="J2469" i="1" s="1"/>
  <c r="H2469" i="1"/>
  <c r="G2469" i="1"/>
  <c r="H2468" i="1"/>
  <c r="I2468" i="1" s="1"/>
  <c r="J2468" i="1" s="1"/>
  <c r="G2468" i="1"/>
  <c r="G2467" i="1"/>
  <c r="H2467" i="1" s="1"/>
  <c r="I2467" i="1" s="1"/>
  <c r="J2467" i="1" s="1"/>
  <c r="J2466" i="1"/>
  <c r="K2466" i="1" s="1"/>
  <c r="I2466" i="1"/>
  <c r="H2466" i="1"/>
  <c r="G2466" i="1"/>
  <c r="I2465" i="1"/>
  <c r="J2465" i="1" s="1"/>
  <c r="H2465" i="1"/>
  <c r="G2465" i="1"/>
  <c r="H2464" i="1"/>
  <c r="I2464" i="1" s="1"/>
  <c r="J2464" i="1" s="1"/>
  <c r="G2464" i="1"/>
  <c r="G2463" i="1"/>
  <c r="H2463" i="1" s="1"/>
  <c r="I2463" i="1" s="1"/>
  <c r="J2463" i="1" s="1"/>
  <c r="J2462" i="1"/>
  <c r="L2462" i="1" s="1"/>
  <c r="I2462" i="1"/>
  <c r="H2462" i="1"/>
  <c r="G2462" i="1"/>
  <c r="I2461" i="1"/>
  <c r="J2461" i="1" s="1"/>
  <c r="H2461" i="1"/>
  <c r="G2461" i="1"/>
  <c r="H2460" i="1"/>
  <c r="I2460" i="1" s="1"/>
  <c r="J2460" i="1" s="1"/>
  <c r="G2460" i="1"/>
  <c r="G2459" i="1"/>
  <c r="H2459" i="1" s="1"/>
  <c r="I2459" i="1" s="1"/>
  <c r="J2459" i="1" s="1"/>
  <c r="J2458" i="1"/>
  <c r="K2458" i="1" s="1"/>
  <c r="I2458" i="1"/>
  <c r="H2458" i="1"/>
  <c r="G2458" i="1"/>
  <c r="I2457" i="1"/>
  <c r="J2457" i="1" s="1"/>
  <c r="H2457" i="1"/>
  <c r="G2457" i="1"/>
  <c r="H2456" i="1"/>
  <c r="I2456" i="1" s="1"/>
  <c r="J2456" i="1" s="1"/>
  <c r="G2456" i="1"/>
  <c r="G2455" i="1"/>
  <c r="H2455" i="1" s="1"/>
  <c r="I2455" i="1" s="1"/>
  <c r="J2455" i="1" s="1"/>
  <c r="J2454" i="1"/>
  <c r="L2454" i="1" s="1"/>
  <c r="I2454" i="1"/>
  <c r="H2454" i="1"/>
  <c r="G2454" i="1"/>
  <c r="I2453" i="1"/>
  <c r="J2453" i="1" s="1"/>
  <c r="H2453" i="1"/>
  <c r="G2453" i="1"/>
  <c r="H2452" i="1"/>
  <c r="I2452" i="1" s="1"/>
  <c r="J2452" i="1" s="1"/>
  <c r="G2452" i="1"/>
  <c r="G2451" i="1"/>
  <c r="H2451" i="1" s="1"/>
  <c r="I2451" i="1" s="1"/>
  <c r="J2451" i="1" s="1"/>
  <c r="J2450" i="1"/>
  <c r="K2450" i="1" s="1"/>
  <c r="I2450" i="1"/>
  <c r="H2450" i="1"/>
  <c r="G2450" i="1"/>
  <c r="I2449" i="1"/>
  <c r="J2449" i="1" s="1"/>
  <c r="H2449" i="1"/>
  <c r="G2449" i="1"/>
  <c r="H2448" i="1"/>
  <c r="I2448" i="1" s="1"/>
  <c r="J2448" i="1" s="1"/>
  <c r="G2448" i="1"/>
  <c r="G2447" i="1"/>
  <c r="H2447" i="1" s="1"/>
  <c r="I2447" i="1" s="1"/>
  <c r="J2447" i="1" s="1"/>
  <c r="J2446" i="1"/>
  <c r="L2446" i="1" s="1"/>
  <c r="I2446" i="1"/>
  <c r="H2446" i="1"/>
  <c r="G2446" i="1"/>
  <c r="I2445" i="1"/>
  <c r="J2445" i="1" s="1"/>
  <c r="H2445" i="1"/>
  <c r="G2445" i="1"/>
  <c r="H2444" i="1"/>
  <c r="I2444" i="1" s="1"/>
  <c r="J2444" i="1" s="1"/>
  <c r="G2444" i="1"/>
  <c r="G2443" i="1"/>
  <c r="H2443" i="1" s="1"/>
  <c r="I2443" i="1" s="1"/>
  <c r="J2443" i="1" s="1"/>
  <c r="J2442" i="1"/>
  <c r="K2442" i="1" s="1"/>
  <c r="I2442" i="1"/>
  <c r="H2442" i="1"/>
  <c r="G2442" i="1"/>
  <c r="I2441" i="1"/>
  <c r="J2441" i="1" s="1"/>
  <c r="H2441" i="1"/>
  <c r="G2441" i="1"/>
  <c r="H2440" i="1"/>
  <c r="I2440" i="1" s="1"/>
  <c r="J2440" i="1" s="1"/>
  <c r="G2440" i="1"/>
  <c r="G2439" i="1"/>
  <c r="H2439" i="1" s="1"/>
  <c r="I2439" i="1" s="1"/>
  <c r="J2439" i="1" s="1"/>
  <c r="J2438" i="1"/>
  <c r="L2438" i="1" s="1"/>
  <c r="I2438" i="1"/>
  <c r="H2438" i="1"/>
  <c r="G2438" i="1"/>
  <c r="I2437" i="1"/>
  <c r="J2437" i="1" s="1"/>
  <c r="H2437" i="1"/>
  <c r="G2437" i="1"/>
  <c r="H2436" i="1"/>
  <c r="I2436" i="1" s="1"/>
  <c r="J2436" i="1" s="1"/>
  <c r="G2436" i="1"/>
  <c r="G2435" i="1"/>
  <c r="H2435" i="1" s="1"/>
  <c r="I2435" i="1" s="1"/>
  <c r="J2435" i="1" s="1"/>
  <c r="J2434" i="1"/>
  <c r="K2434" i="1" s="1"/>
  <c r="I2434" i="1"/>
  <c r="H2434" i="1"/>
  <c r="G2434" i="1"/>
  <c r="I2433" i="1"/>
  <c r="J2433" i="1" s="1"/>
  <c r="H2433" i="1"/>
  <c r="G2433" i="1"/>
  <c r="H2432" i="1"/>
  <c r="I2432" i="1" s="1"/>
  <c r="J2432" i="1" s="1"/>
  <c r="G2432" i="1"/>
  <c r="G2431" i="1"/>
  <c r="H2431" i="1" s="1"/>
  <c r="I2431" i="1" s="1"/>
  <c r="J2431" i="1" s="1"/>
  <c r="J2430" i="1"/>
  <c r="L2430" i="1" s="1"/>
  <c r="I2430" i="1"/>
  <c r="H2430" i="1"/>
  <c r="G2430" i="1"/>
  <c r="I2429" i="1"/>
  <c r="J2429" i="1" s="1"/>
  <c r="H2429" i="1"/>
  <c r="G2429" i="1"/>
  <c r="H2428" i="1"/>
  <c r="I2428" i="1" s="1"/>
  <c r="J2428" i="1" s="1"/>
  <c r="G2428" i="1"/>
  <c r="G2427" i="1"/>
  <c r="H2427" i="1" s="1"/>
  <c r="I2427" i="1" s="1"/>
  <c r="J2427" i="1" s="1"/>
  <c r="J2426" i="1"/>
  <c r="K2426" i="1" s="1"/>
  <c r="I2426" i="1"/>
  <c r="H2426" i="1"/>
  <c r="G2426" i="1"/>
  <c r="I2425" i="1"/>
  <c r="J2425" i="1" s="1"/>
  <c r="H2425" i="1"/>
  <c r="G2425" i="1"/>
  <c r="H2424" i="1"/>
  <c r="I2424" i="1" s="1"/>
  <c r="J2424" i="1" s="1"/>
  <c r="G2424" i="1"/>
  <c r="G2423" i="1"/>
  <c r="H2423" i="1" s="1"/>
  <c r="I2423" i="1" s="1"/>
  <c r="J2423" i="1" s="1"/>
  <c r="J2422" i="1"/>
  <c r="L2422" i="1" s="1"/>
  <c r="I2422" i="1"/>
  <c r="H2422" i="1"/>
  <c r="G2422" i="1"/>
  <c r="I2421" i="1"/>
  <c r="J2421" i="1" s="1"/>
  <c r="H2421" i="1"/>
  <c r="G2421" i="1"/>
  <c r="H2420" i="1"/>
  <c r="I2420" i="1" s="1"/>
  <c r="J2420" i="1" s="1"/>
  <c r="G2420" i="1"/>
  <c r="G2419" i="1"/>
  <c r="H2419" i="1" s="1"/>
  <c r="I2419" i="1" s="1"/>
  <c r="J2419" i="1" s="1"/>
  <c r="J2418" i="1"/>
  <c r="K2418" i="1" s="1"/>
  <c r="I2418" i="1"/>
  <c r="H2418" i="1"/>
  <c r="G2418" i="1"/>
  <c r="I2417" i="1"/>
  <c r="J2417" i="1" s="1"/>
  <c r="H2417" i="1"/>
  <c r="G2417" i="1"/>
  <c r="H2416" i="1"/>
  <c r="I2416" i="1" s="1"/>
  <c r="J2416" i="1" s="1"/>
  <c r="G2416" i="1"/>
  <c r="G2415" i="1"/>
  <c r="H2415" i="1" s="1"/>
  <c r="I2415" i="1" s="1"/>
  <c r="J2415" i="1" s="1"/>
  <c r="J2414" i="1"/>
  <c r="L2414" i="1" s="1"/>
  <c r="I2414" i="1"/>
  <c r="H2414" i="1"/>
  <c r="G2414" i="1"/>
  <c r="I2413" i="1"/>
  <c r="J2413" i="1" s="1"/>
  <c r="H2413" i="1"/>
  <c r="G2413" i="1"/>
  <c r="H2412" i="1"/>
  <c r="I2412" i="1" s="1"/>
  <c r="J2412" i="1" s="1"/>
  <c r="G2412" i="1"/>
  <c r="G2411" i="1"/>
  <c r="H2411" i="1" s="1"/>
  <c r="I2411" i="1" s="1"/>
  <c r="J2411" i="1" s="1"/>
  <c r="J2410" i="1"/>
  <c r="K2410" i="1" s="1"/>
  <c r="I2410" i="1"/>
  <c r="H2410" i="1"/>
  <c r="G2410" i="1"/>
  <c r="I2409" i="1"/>
  <c r="J2409" i="1" s="1"/>
  <c r="H2409" i="1"/>
  <c r="G2409" i="1"/>
  <c r="H2408" i="1"/>
  <c r="I2408" i="1" s="1"/>
  <c r="J2408" i="1" s="1"/>
  <c r="G2408" i="1"/>
  <c r="G2407" i="1"/>
  <c r="H2407" i="1" s="1"/>
  <c r="I2407" i="1" s="1"/>
  <c r="J2407" i="1" s="1"/>
  <c r="J2406" i="1"/>
  <c r="L2406" i="1" s="1"/>
  <c r="I2406" i="1"/>
  <c r="H2406" i="1"/>
  <c r="G2406" i="1"/>
  <c r="I2405" i="1"/>
  <c r="J2405" i="1" s="1"/>
  <c r="H2405" i="1"/>
  <c r="G2405" i="1"/>
  <c r="H2404" i="1"/>
  <c r="I2404" i="1" s="1"/>
  <c r="J2404" i="1" s="1"/>
  <c r="G2404" i="1"/>
  <c r="G2403" i="1"/>
  <c r="H2403" i="1" s="1"/>
  <c r="I2403" i="1" s="1"/>
  <c r="J2403" i="1" s="1"/>
  <c r="J2402" i="1"/>
  <c r="K2402" i="1" s="1"/>
  <c r="I2402" i="1"/>
  <c r="H2402" i="1"/>
  <c r="G2402" i="1"/>
  <c r="I2401" i="1"/>
  <c r="J2401" i="1" s="1"/>
  <c r="H2401" i="1"/>
  <c r="G2401" i="1"/>
  <c r="H2400" i="1"/>
  <c r="I2400" i="1" s="1"/>
  <c r="J2400" i="1" s="1"/>
  <c r="G2400" i="1"/>
  <c r="G2399" i="1"/>
  <c r="H2399" i="1" s="1"/>
  <c r="I2399" i="1" s="1"/>
  <c r="J2399" i="1" s="1"/>
  <c r="J2398" i="1"/>
  <c r="L2398" i="1" s="1"/>
  <c r="I2398" i="1"/>
  <c r="H2398" i="1"/>
  <c r="G2398" i="1"/>
  <c r="I2397" i="1"/>
  <c r="J2397" i="1" s="1"/>
  <c r="H2397" i="1"/>
  <c r="G2397" i="1"/>
  <c r="H2396" i="1"/>
  <c r="I2396" i="1" s="1"/>
  <c r="J2396" i="1" s="1"/>
  <c r="G2396" i="1"/>
  <c r="G2395" i="1"/>
  <c r="H2395" i="1" s="1"/>
  <c r="I2395" i="1" s="1"/>
  <c r="J2395" i="1" s="1"/>
  <c r="J2394" i="1"/>
  <c r="K2394" i="1" s="1"/>
  <c r="I2394" i="1"/>
  <c r="H2394" i="1"/>
  <c r="G2394" i="1"/>
  <c r="I2393" i="1"/>
  <c r="J2393" i="1" s="1"/>
  <c r="H2393" i="1"/>
  <c r="G2393" i="1"/>
  <c r="H2392" i="1"/>
  <c r="I2392" i="1" s="1"/>
  <c r="J2392" i="1" s="1"/>
  <c r="G2392" i="1"/>
  <c r="G2391" i="1"/>
  <c r="H2391" i="1" s="1"/>
  <c r="I2391" i="1" s="1"/>
  <c r="J2391" i="1" s="1"/>
  <c r="J2390" i="1"/>
  <c r="L2390" i="1" s="1"/>
  <c r="I2390" i="1"/>
  <c r="H2390" i="1"/>
  <c r="G2390" i="1"/>
  <c r="I2389" i="1"/>
  <c r="J2389" i="1" s="1"/>
  <c r="H2389" i="1"/>
  <c r="G2389" i="1"/>
  <c r="H2388" i="1"/>
  <c r="I2388" i="1" s="1"/>
  <c r="J2388" i="1" s="1"/>
  <c r="G2388" i="1"/>
  <c r="G2387" i="1"/>
  <c r="H2387" i="1" s="1"/>
  <c r="I2387" i="1" s="1"/>
  <c r="J2387" i="1" s="1"/>
  <c r="J2386" i="1"/>
  <c r="K2386" i="1" s="1"/>
  <c r="I2386" i="1"/>
  <c r="H2386" i="1"/>
  <c r="G2386" i="1"/>
  <c r="I2385" i="1"/>
  <c r="J2385" i="1" s="1"/>
  <c r="H2385" i="1"/>
  <c r="G2385" i="1"/>
  <c r="H2384" i="1"/>
  <c r="I2384" i="1" s="1"/>
  <c r="J2384" i="1" s="1"/>
  <c r="K2384" i="1" s="1"/>
  <c r="G2384" i="1"/>
  <c r="K2383" i="1"/>
  <c r="G2383" i="1"/>
  <c r="H2383" i="1" s="1"/>
  <c r="I2383" i="1" s="1"/>
  <c r="J2383" i="1" s="1"/>
  <c r="L2383" i="1" s="1"/>
  <c r="J2382" i="1"/>
  <c r="I2382" i="1"/>
  <c r="H2382" i="1"/>
  <c r="G2382" i="1"/>
  <c r="I2381" i="1"/>
  <c r="J2381" i="1" s="1"/>
  <c r="H2381" i="1"/>
  <c r="G2381" i="1"/>
  <c r="H2380" i="1"/>
  <c r="I2380" i="1" s="1"/>
  <c r="J2380" i="1" s="1"/>
  <c r="G2380" i="1"/>
  <c r="G2379" i="1"/>
  <c r="H2379" i="1" s="1"/>
  <c r="I2379" i="1" s="1"/>
  <c r="J2379" i="1" s="1"/>
  <c r="J2378" i="1"/>
  <c r="K2378" i="1" s="1"/>
  <c r="I2378" i="1"/>
  <c r="H2378" i="1"/>
  <c r="G2378" i="1"/>
  <c r="I2377" i="1"/>
  <c r="J2377" i="1" s="1"/>
  <c r="H2377" i="1"/>
  <c r="G2377" i="1"/>
  <c r="L2376" i="1"/>
  <c r="H2376" i="1"/>
  <c r="I2376" i="1" s="1"/>
  <c r="J2376" i="1" s="1"/>
  <c r="K2376" i="1" s="1"/>
  <c r="G2376" i="1"/>
  <c r="G2375" i="1"/>
  <c r="H2375" i="1" s="1"/>
  <c r="I2375" i="1" s="1"/>
  <c r="J2375" i="1" s="1"/>
  <c r="L2375" i="1" s="1"/>
  <c r="J2374" i="1"/>
  <c r="I2374" i="1"/>
  <c r="H2374" i="1"/>
  <c r="G2374" i="1"/>
  <c r="I2373" i="1"/>
  <c r="J2373" i="1" s="1"/>
  <c r="H2373" i="1"/>
  <c r="G2373" i="1"/>
  <c r="H2372" i="1"/>
  <c r="I2372" i="1" s="1"/>
  <c r="J2372" i="1" s="1"/>
  <c r="K2372" i="1" s="1"/>
  <c r="G2372" i="1"/>
  <c r="K2371" i="1"/>
  <c r="G2371" i="1"/>
  <c r="H2371" i="1" s="1"/>
  <c r="I2371" i="1" s="1"/>
  <c r="J2371" i="1" s="1"/>
  <c r="L2371" i="1" s="1"/>
  <c r="J2370" i="1"/>
  <c r="I2370" i="1"/>
  <c r="H2370" i="1"/>
  <c r="G2370" i="1"/>
  <c r="I2369" i="1"/>
  <c r="J2369" i="1" s="1"/>
  <c r="H2369" i="1"/>
  <c r="G2369" i="1"/>
  <c r="L2368" i="1"/>
  <c r="H2368" i="1"/>
  <c r="I2368" i="1" s="1"/>
  <c r="J2368" i="1" s="1"/>
  <c r="K2368" i="1" s="1"/>
  <c r="G2368" i="1"/>
  <c r="G2367" i="1"/>
  <c r="H2367" i="1" s="1"/>
  <c r="I2367" i="1" s="1"/>
  <c r="J2367" i="1" s="1"/>
  <c r="L2367" i="1" s="1"/>
  <c r="J2366" i="1"/>
  <c r="I2366" i="1"/>
  <c r="H2366" i="1"/>
  <c r="G2366" i="1"/>
  <c r="I2365" i="1"/>
  <c r="J2365" i="1" s="1"/>
  <c r="H2365" i="1"/>
  <c r="G2365" i="1"/>
  <c r="H2364" i="1"/>
  <c r="I2364" i="1" s="1"/>
  <c r="J2364" i="1" s="1"/>
  <c r="K2364" i="1" s="1"/>
  <c r="G2364" i="1"/>
  <c r="K2363" i="1"/>
  <c r="G2363" i="1"/>
  <c r="H2363" i="1" s="1"/>
  <c r="I2363" i="1" s="1"/>
  <c r="J2363" i="1" s="1"/>
  <c r="L2363" i="1" s="1"/>
  <c r="J2362" i="1"/>
  <c r="I2362" i="1"/>
  <c r="H2362" i="1"/>
  <c r="G2362" i="1"/>
  <c r="I2361" i="1"/>
  <c r="J2361" i="1" s="1"/>
  <c r="H2361" i="1"/>
  <c r="G2361" i="1"/>
  <c r="L2360" i="1"/>
  <c r="H2360" i="1"/>
  <c r="I2360" i="1" s="1"/>
  <c r="J2360" i="1" s="1"/>
  <c r="K2360" i="1" s="1"/>
  <c r="G2360" i="1"/>
  <c r="G2359" i="1"/>
  <c r="H2359" i="1" s="1"/>
  <c r="I2359" i="1" s="1"/>
  <c r="J2359" i="1" s="1"/>
  <c r="L2359" i="1" s="1"/>
  <c r="J2358" i="1"/>
  <c r="I2358" i="1"/>
  <c r="H2358" i="1"/>
  <c r="G2358" i="1"/>
  <c r="I2357" i="1"/>
  <c r="J2357" i="1" s="1"/>
  <c r="H2357" i="1"/>
  <c r="G2357" i="1"/>
  <c r="H2356" i="1"/>
  <c r="I2356" i="1" s="1"/>
  <c r="J2356" i="1" s="1"/>
  <c r="K2356" i="1" s="1"/>
  <c r="G2356" i="1"/>
  <c r="K2355" i="1"/>
  <c r="G2355" i="1"/>
  <c r="H2355" i="1" s="1"/>
  <c r="I2355" i="1" s="1"/>
  <c r="J2355" i="1" s="1"/>
  <c r="L2355" i="1" s="1"/>
  <c r="J2354" i="1"/>
  <c r="I2354" i="1"/>
  <c r="H2354" i="1"/>
  <c r="G2354" i="1"/>
  <c r="I2353" i="1"/>
  <c r="J2353" i="1" s="1"/>
  <c r="H2353" i="1"/>
  <c r="G2353" i="1"/>
  <c r="L2352" i="1"/>
  <c r="H2352" i="1"/>
  <c r="I2352" i="1" s="1"/>
  <c r="J2352" i="1" s="1"/>
  <c r="K2352" i="1" s="1"/>
  <c r="G2352" i="1"/>
  <c r="G2351" i="1"/>
  <c r="H2351" i="1" s="1"/>
  <c r="I2351" i="1" s="1"/>
  <c r="J2351" i="1" s="1"/>
  <c r="L2351" i="1" s="1"/>
  <c r="J2350" i="1"/>
  <c r="I2350" i="1"/>
  <c r="H2350" i="1"/>
  <c r="G2350" i="1"/>
  <c r="I2349" i="1"/>
  <c r="J2349" i="1" s="1"/>
  <c r="H2349" i="1"/>
  <c r="G2349" i="1"/>
  <c r="H2348" i="1"/>
  <c r="I2348" i="1" s="1"/>
  <c r="J2348" i="1" s="1"/>
  <c r="K2348" i="1" s="1"/>
  <c r="G2348" i="1"/>
  <c r="K2347" i="1"/>
  <c r="G2347" i="1"/>
  <c r="H2347" i="1" s="1"/>
  <c r="I2347" i="1" s="1"/>
  <c r="J2347" i="1" s="1"/>
  <c r="L2347" i="1" s="1"/>
  <c r="J2346" i="1"/>
  <c r="I2346" i="1"/>
  <c r="H2346" i="1"/>
  <c r="G2346" i="1"/>
  <c r="I2345" i="1"/>
  <c r="J2345" i="1" s="1"/>
  <c r="H2345" i="1"/>
  <c r="G2345" i="1"/>
  <c r="L2344" i="1"/>
  <c r="H2344" i="1"/>
  <c r="I2344" i="1" s="1"/>
  <c r="J2344" i="1" s="1"/>
  <c r="K2344" i="1" s="1"/>
  <c r="G2344" i="1"/>
  <c r="G2343" i="1"/>
  <c r="H2343" i="1" s="1"/>
  <c r="I2343" i="1" s="1"/>
  <c r="J2343" i="1" s="1"/>
  <c r="L2343" i="1" s="1"/>
  <c r="J2342" i="1"/>
  <c r="I2342" i="1"/>
  <c r="H2342" i="1"/>
  <c r="G2342" i="1"/>
  <c r="I2341" i="1"/>
  <c r="J2341" i="1" s="1"/>
  <c r="H2341" i="1"/>
  <c r="G2341" i="1"/>
  <c r="H2340" i="1"/>
  <c r="I2340" i="1" s="1"/>
  <c r="J2340" i="1" s="1"/>
  <c r="K2340" i="1" s="1"/>
  <c r="G2340" i="1"/>
  <c r="K2339" i="1"/>
  <c r="G2339" i="1"/>
  <c r="H2339" i="1" s="1"/>
  <c r="I2339" i="1" s="1"/>
  <c r="J2339" i="1" s="1"/>
  <c r="L2339" i="1" s="1"/>
  <c r="J2338" i="1"/>
  <c r="I2338" i="1"/>
  <c r="H2338" i="1"/>
  <c r="G2338" i="1"/>
  <c r="I2337" i="1"/>
  <c r="J2337" i="1" s="1"/>
  <c r="H2337" i="1"/>
  <c r="G2337" i="1"/>
  <c r="L2336" i="1"/>
  <c r="H2336" i="1"/>
  <c r="I2336" i="1" s="1"/>
  <c r="J2336" i="1" s="1"/>
  <c r="K2336" i="1" s="1"/>
  <c r="G2336" i="1"/>
  <c r="G2335" i="1"/>
  <c r="H2335" i="1" s="1"/>
  <c r="I2335" i="1" s="1"/>
  <c r="J2335" i="1" s="1"/>
  <c r="L2335" i="1" s="1"/>
  <c r="J2334" i="1"/>
  <c r="I2334" i="1"/>
  <c r="H2334" i="1"/>
  <c r="G2334" i="1"/>
  <c r="I2333" i="1"/>
  <c r="J2333" i="1" s="1"/>
  <c r="H2333" i="1"/>
  <c r="G2333" i="1"/>
  <c r="H2332" i="1"/>
  <c r="I2332" i="1" s="1"/>
  <c r="J2332" i="1" s="1"/>
  <c r="K2332" i="1" s="1"/>
  <c r="G2332" i="1"/>
  <c r="K2331" i="1"/>
  <c r="G2331" i="1"/>
  <c r="H2331" i="1" s="1"/>
  <c r="I2331" i="1" s="1"/>
  <c r="J2331" i="1" s="1"/>
  <c r="L2331" i="1" s="1"/>
  <c r="J2330" i="1"/>
  <c r="I2330" i="1"/>
  <c r="H2330" i="1"/>
  <c r="G2330" i="1"/>
  <c r="I2329" i="1"/>
  <c r="J2329" i="1" s="1"/>
  <c r="H2329" i="1"/>
  <c r="G2329" i="1"/>
  <c r="L2328" i="1"/>
  <c r="H2328" i="1"/>
  <c r="I2328" i="1" s="1"/>
  <c r="J2328" i="1" s="1"/>
  <c r="K2328" i="1" s="1"/>
  <c r="G2328" i="1"/>
  <c r="G2327" i="1"/>
  <c r="H2327" i="1" s="1"/>
  <c r="I2327" i="1" s="1"/>
  <c r="J2327" i="1" s="1"/>
  <c r="L2327" i="1" s="1"/>
  <c r="J2326" i="1"/>
  <c r="I2326" i="1"/>
  <c r="H2326" i="1"/>
  <c r="G2326" i="1"/>
  <c r="I2325" i="1"/>
  <c r="J2325" i="1" s="1"/>
  <c r="H2325" i="1"/>
  <c r="G2325" i="1"/>
  <c r="H2324" i="1"/>
  <c r="I2324" i="1" s="1"/>
  <c r="J2324" i="1" s="1"/>
  <c r="K2324" i="1" s="1"/>
  <c r="G2324" i="1"/>
  <c r="K2323" i="1"/>
  <c r="G2323" i="1"/>
  <c r="H2323" i="1" s="1"/>
  <c r="I2323" i="1" s="1"/>
  <c r="J2323" i="1" s="1"/>
  <c r="L2323" i="1" s="1"/>
  <c r="J2322" i="1"/>
  <c r="I2322" i="1"/>
  <c r="H2322" i="1"/>
  <c r="G2322" i="1"/>
  <c r="I2321" i="1"/>
  <c r="J2321" i="1" s="1"/>
  <c r="H2321" i="1"/>
  <c r="G2321" i="1"/>
  <c r="L2320" i="1"/>
  <c r="H2320" i="1"/>
  <c r="I2320" i="1" s="1"/>
  <c r="J2320" i="1" s="1"/>
  <c r="K2320" i="1" s="1"/>
  <c r="G2320" i="1"/>
  <c r="G2319" i="1"/>
  <c r="H2319" i="1" s="1"/>
  <c r="I2319" i="1" s="1"/>
  <c r="J2319" i="1" s="1"/>
  <c r="L2319" i="1" s="1"/>
  <c r="J2318" i="1"/>
  <c r="I2318" i="1"/>
  <c r="H2318" i="1"/>
  <c r="G2318" i="1"/>
  <c r="I2317" i="1"/>
  <c r="J2317" i="1" s="1"/>
  <c r="H2317" i="1"/>
  <c r="G2317" i="1"/>
  <c r="H2316" i="1"/>
  <c r="I2316" i="1" s="1"/>
  <c r="J2316" i="1" s="1"/>
  <c r="K2316" i="1" s="1"/>
  <c r="G2316" i="1"/>
  <c r="K2315" i="1"/>
  <c r="G2315" i="1"/>
  <c r="H2315" i="1" s="1"/>
  <c r="I2315" i="1" s="1"/>
  <c r="J2315" i="1" s="1"/>
  <c r="L2315" i="1" s="1"/>
  <c r="J2314" i="1"/>
  <c r="I2314" i="1"/>
  <c r="H2314" i="1"/>
  <c r="G2314" i="1"/>
  <c r="I2313" i="1"/>
  <c r="J2313" i="1" s="1"/>
  <c r="H2313" i="1"/>
  <c r="G2313" i="1"/>
  <c r="L2312" i="1"/>
  <c r="H2312" i="1"/>
  <c r="I2312" i="1" s="1"/>
  <c r="J2312" i="1" s="1"/>
  <c r="K2312" i="1" s="1"/>
  <c r="G2312" i="1"/>
  <c r="G2311" i="1"/>
  <c r="H2311" i="1" s="1"/>
  <c r="I2311" i="1" s="1"/>
  <c r="J2311" i="1" s="1"/>
  <c r="L2311" i="1" s="1"/>
  <c r="J2310" i="1"/>
  <c r="I2310" i="1"/>
  <c r="H2310" i="1"/>
  <c r="G2310" i="1"/>
  <c r="I2309" i="1"/>
  <c r="J2309" i="1" s="1"/>
  <c r="H2309" i="1"/>
  <c r="G2309" i="1"/>
  <c r="H2308" i="1"/>
  <c r="I2308" i="1" s="1"/>
  <c r="J2308" i="1" s="1"/>
  <c r="K2308" i="1" s="1"/>
  <c r="G2308" i="1"/>
  <c r="K2307" i="1"/>
  <c r="G2307" i="1"/>
  <c r="H2307" i="1" s="1"/>
  <c r="I2307" i="1" s="1"/>
  <c r="J2307" i="1" s="1"/>
  <c r="L2307" i="1" s="1"/>
  <c r="J2306" i="1"/>
  <c r="I2306" i="1"/>
  <c r="H2306" i="1"/>
  <c r="G2306" i="1"/>
  <c r="I2305" i="1"/>
  <c r="J2305" i="1" s="1"/>
  <c r="H2305" i="1"/>
  <c r="G2305" i="1"/>
  <c r="L2304" i="1"/>
  <c r="H2304" i="1"/>
  <c r="I2304" i="1" s="1"/>
  <c r="J2304" i="1" s="1"/>
  <c r="K2304" i="1" s="1"/>
  <c r="G2304" i="1"/>
  <c r="G2303" i="1"/>
  <c r="H2303" i="1" s="1"/>
  <c r="I2303" i="1" s="1"/>
  <c r="J2303" i="1" s="1"/>
  <c r="L2303" i="1" s="1"/>
  <c r="J2302" i="1"/>
  <c r="I2302" i="1"/>
  <c r="H2302" i="1"/>
  <c r="G2302" i="1"/>
  <c r="I2301" i="1"/>
  <c r="J2301" i="1" s="1"/>
  <c r="H2301" i="1"/>
  <c r="G2301" i="1"/>
  <c r="H2300" i="1"/>
  <c r="I2300" i="1" s="1"/>
  <c r="J2300" i="1" s="1"/>
  <c r="K2300" i="1" s="1"/>
  <c r="G2300" i="1"/>
  <c r="K2299" i="1"/>
  <c r="G2299" i="1"/>
  <c r="H2299" i="1" s="1"/>
  <c r="I2299" i="1" s="1"/>
  <c r="J2299" i="1" s="1"/>
  <c r="L2299" i="1" s="1"/>
  <c r="J2298" i="1"/>
  <c r="I2298" i="1"/>
  <c r="H2298" i="1"/>
  <c r="G2298" i="1"/>
  <c r="I2297" i="1"/>
  <c r="J2297" i="1" s="1"/>
  <c r="H2297" i="1"/>
  <c r="G2297" i="1"/>
  <c r="L2296" i="1"/>
  <c r="H2296" i="1"/>
  <c r="I2296" i="1" s="1"/>
  <c r="J2296" i="1" s="1"/>
  <c r="K2296" i="1" s="1"/>
  <c r="G2296" i="1"/>
  <c r="G2295" i="1"/>
  <c r="H2295" i="1" s="1"/>
  <c r="I2295" i="1" s="1"/>
  <c r="J2295" i="1" s="1"/>
  <c r="L2295" i="1" s="1"/>
  <c r="J2294" i="1"/>
  <c r="I2294" i="1"/>
  <c r="H2294" i="1"/>
  <c r="G2294" i="1"/>
  <c r="I2293" i="1"/>
  <c r="J2293" i="1" s="1"/>
  <c r="H2293" i="1"/>
  <c r="G2293" i="1"/>
  <c r="H2292" i="1"/>
  <c r="I2292" i="1" s="1"/>
  <c r="J2292" i="1" s="1"/>
  <c r="K2292" i="1" s="1"/>
  <c r="G2292" i="1"/>
  <c r="K2291" i="1"/>
  <c r="G2291" i="1"/>
  <c r="H2291" i="1" s="1"/>
  <c r="I2291" i="1" s="1"/>
  <c r="J2291" i="1" s="1"/>
  <c r="L2291" i="1" s="1"/>
  <c r="J2290" i="1"/>
  <c r="I2290" i="1"/>
  <c r="H2290" i="1"/>
  <c r="G2290" i="1"/>
  <c r="I2289" i="1"/>
  <c r="J2289" i="1" s="1"/>
  <c r="H2289" i="1"/>
  <c r="G2289" i="1"/>
  <c r="L2288" i="1"/>
  <c r="H2288" i="1"/>
  <c r="I2288" i="1" s="1"/>
  <c r="J2288" i="1" s="1"/>
  <c r="K2288" i="1" s="1"/>
  <c r="G2288" i="1"/>
  <c r="G2287" i="1"/>
  <c r="H2287" i="1" s="1"/>
  <c r="I2287" i="1" s="1"/>
  <c r="J2287" i="1" s="1"/>
  <c r="L2287" i="1" s="1"/>
  <c r="J2286" i="1"/>
  <c r="I2286" i="1"/>
  <c r="H2286" i="1"/>
  <c r="G2286" i="1"/>
  <c r="I2285" i="1"/>
  <c r="J2285" i="1" s="1"/>
  <c r="H2285" i="1"/>
  <c r="G2285" i="1"/>
  <c r="H2284" i="1"/>
  <c r="I2284" i="1" s="1"/>
  <c r="J2284" i="1" s="1"/>
  <c r="K2284" i="1" s="1"/>
  <c r="G2284" i="1"/>
  <c r="K2283" i="1"/>
  <c r="G2283" i="1"/>
  <c r="H2283" i="1" s="1"/>
  <c r="I2283" i="1" s="1"/>
  <c r="J2283" i="1" s="1"/>
  <c r="L2283" i="1" s="1"/>
  <c r="J2282" i="1"/>
  <c r="I2282" i="1"/>
  <c r="H2282" i="1"/>
  <c r="G2282" i="1"/>
  <c r="I2281" i="1"/>
  <c r="J2281" i="1" s="1"/>
  <c r="H2281" i="1"/>
  <c r="G2281" i="1"/>
  <c r="L2280" i="1"/>
  <c r="H2280" i="1"/>
  <c r="I2280" i="1" s="1"/>
  <c r="J2280" i="1" s="1"/>
  <c r="K2280" i="1" s="1"/>
  <c r="G2280" i="1"/>
  <c r="G2279" i="1"/>
  <c r="H2279" i="1" s="1"/>
  <c r="I2279" i="1" s="1"/>
  <c r="J2279" i="1" s="1"/>
  <c r="L2279" i="1" s="1"/>
  <c r="J2278" i="1"/>
  <c r="I2278" i="1"/>
  <c r="H2278" i="1"/>
  <c r="G2278" i="1"/>
  <c r="I2277" i="1"/>
  <c r="J2277" i="1" s="1"/>
  <c r="H2277" i="1"/>
  <c r="G2277" i="1"/>
  <c r="H2276" i="1"/>
  <c r="I2276" i="1" s="1"/>
  <c r="J2276" i="1" s="1"/>
  <c r="K2276" i="1" s="1"/>
  <c r="G2276" i="1"/>
  <c r="K2275" i="1"/>
  <c r="G2275" i="1"/>
  <c r="H2275" i="1" s="1"/>
  <c r="I2275" i="1" s="1"/>
  <c r="J2275" i="1" s="1"/>
  <c r="L2275" i="1" s="1"/>
  <c r="J2274" i="1"/>
  <c r="I2274" i="1"/>
  <c r="H2274" i="1"/>
  <c r="G2274" i="1"/>
  <c r="I2273" i="1"/>
  <c r="J2273" i="1" s="1"/>
  <c r="H2273" i="1"/>
  <c r="G2273" i="1"/>
  <c r="L2272" i="1"/>
  <c r="H2272" i="1"/>
  <c r="I2272" i="1" s="1"/>
  <c r="J2272" i="1" s="1"/>
  <c r="K2272" i="1" s="1"/>
  <c r="G2272" i="1"/>
  <c r="G2271" i="1"/>
  <c r="H2271" i="1" s="1"/>
  <c r="I2271" i="1" s="1"/>
  <c r="J2271" i="1" s="1"/>
  <c r="L2271" i="1" s="1"/>
  <c r="J2270" i="1"/>
  <c r="I2270" i="1"/>
  <c r="H2270" i="1"/>
  <c r="G2270" i="1"/>
  <c r="I2269" i="1"/>
  <c r="J2269" i="1" s="1"/>
  <c r="H2269" i="1"/>
  <c r="G2269" i="1"/>
  <c r="H2268" i="1"/>
  <c r="I2268" i="1" s="1"/>
  <c r="J2268" i="1" s="1"/>
  <c r="K2268" i="1" s="1"/>
  <c r="G2268" i="1"/>
  <c r="K2267" i="1"/>
  <c r="G2267" i="1"/>
  <c r="H2267" i="1" s="1"/>
  <c r="I2267" i="1" s="1"/>
  <c r="J2267" i="1" s="1"/>
  <c r="L2267" i="1" s="1"/>
  <c r="J2266" i="1"/>
  <c r="I2266" i="1"/>
  <c r="H2266" i="1"/>
  <c r="G2266" i="1"/>
  <c r="I2265" i="1"/>
  <c r="J2265" i="1" s="1"/>
  <c r="H2265" i="1"/>
  <c r="G2265" i="1"/>
  <c r="L2264" i="1"/>
  <c r="H2264" i="1"/>
  <c r="I2264" i="1" s="1"/>
  <c r="J2264" i="1" s="1"/>
  <c r="K2264" i="1" s="1"/>
  <c r="G2264" i="1"/>
  <c r="G2263" i="1"/>
  <c r="H2263" i="1" s="1"/>
  <c r="I2263" i="1" s="1"/>
  <c r="J2263" i="1" s="1"/>
  <c r="L2263" i="1" s="1"/>
  <c r="J2262" i="1"/>
  <c r="I2262" i="1"/>
  <c r="H2262" i="1"/>
  <c r="G2262" i="1"/>
  <c r="I2261" i="1"/>
  <c r="J2261" i="1" s="1"/>
  <c r="H2261" i="1"/>
  <c r="G2261" i="1"/>
  <c r="H2260" i="1"/>
  <c r="I2260" i="1" s="1"/>
  <c r="J2260" i="1" s="1"/>
  <c r="K2260" i="1" s="1"/>
  <c r="G2260" i="1"/>
  <c r="K2259" i="1"/>
  <c r="G2259" i="1"/>
  <c r="H2259" i="1" s="1"/>
  <c r="I2259" i="1" s="1"/>
  <c r="J2259" i="1" s="1"/>
  <c r="L2259" i="1" s="1"/>
  <c r="J2258" i="1"/>
  <c r="I2258" i="1"/>
  <c r="H2258" i="1"/>
  <c r="G2258" i="1"/>
  <c r="I2257" i="1"/>
  <c r="J2257" i="1" s="1"/>
  <c r="H2257" i="1"/>
  <c r="G2257" i="1"/>
  <c r="L2256" i="1"/>
  <c r="H2256" i="1"/>
  <c r="I2256" i="1" s="1"/>
  <c r="J2256" i="1" s="1"/>
  <c r="K2256" i="1" s="1"/>
  <c r="G2256" i="1"/>
  <c r="G2255" i="1"/>
  <c r="H2255" i="1" s="1"/>
  <c r="I2255" i="1" s="1"/>
  <c r="J2255" i="1" s="1"/>
  <c r="L2255" i="1" s="1"/>
  <c r="J2254" i="1"/>
  <c r="I2254" i="1"/>
  <c r="H2254" i="1"/>
  <c r="G2254" i="1"/>
  <c r="I2253" i="1"/>
  <c r="J2253" i="1" s="1"/>
  <c r="H2253" i="1"/>
  <c r="G2253" i="1"/>
  <c r="H2252" i="1"/>
  <c r="I2252" i="1" s="1"/>
  <c r="J2252" i="1" s="1"/>
  <c r="K2252" i="1" s="1"/>
  <c r="G2252" i="1"/>
  <c r="K2251" i="1"/>
  <c r="G2251" i="1"/>
  <c r="H2251" i="1" s="1"/>
  <c r="I2251" i="1" s="1"/>
  <c r="J2251" i="1" s="1"/>
  <c r="L2251" i="1" s="1"/>
  <c r="J2250" i="1"/>
  <c r="I2250" i="1"/>
  <c r="H2250" i="1"/>
  <c r="G2250" i="1"/>
  <c r="I2249" i="1"/>
  <c r="J2249" i="1" s="1"/>
  <c r="H2249" i="1"/>
  <c r="G2249" i="1"/>
  <c r="L2248" i="1"/>
  <c r="H2248" i="1"/>
  <c r="I2248" i="1" s="1"/>
  <c r="J2248" i="1" s="1"/>
  <c r="K2248" i="1" s="1"/>
  <c r="G2248" i="1"/>
  <c r="G2247" i="1"/>
  <c r="H2247" i="1" s="1"/>
  <c r="I2247" i="1" s="1"/>
  <c r="J2247" i="1" s="1"/>
  <c r="L2247" i="1" s="1"/>
  <c r="J2246" i="1"/>
  <c r="I2246" i="1"/>
  <c r="H2246" i="1"/>
  <c r="G2246" i="1"/>
  <c r="I2245" i="1"/>
  <c r="J2245" i="1" s="1"/>
  <c r="H2245" i="1"/>
  <c r="G2245" i="1"/>
  <c r="H2244" i="1"/>
  <c r="I2244" i="1" s="1"/>
  <c r="J2244" i="1" s="1"/>
  <c r="K2244" i="1" s="1"/>
  <c r="G2244" i="1"/>
  <c r="K2243" i="1"/>
  <c r="G2243" i="1"/>
  <c r="H2243" i="1" s="1"/>
  <c r="I2243" i="1" s="1"/>
  <c r="J2243" i="1" s="1"/>
  <c r="L2243" i="1" s="1"/>
  <c r="J2242" i="1"/>
  <c r="I2242" i="1"/>
  <c r="H2242" i="1"/>
  <c r="G2242" i="1"/>
  <c r="I2241" i="1"/>
  <c r="J2241" i="1" s="1"/>
  <c r="H2241" i="1"/>
  <c r="G2241" i="1"/>
  <c r="L2240" i="1"/>
  <c r="H2240" i="1"/>
  <c r="I2240" i="1" s="1"/>
  <c r="J2240" i="1" s="1"/>
  <c r="K2240" i="1" s="1"/>
  <c r="G2240" i="1"/>
  <c r="G2239" i="1"/>
  <c r="H2239" i="1" s="1"/>
  <c r="I2239" i="1" s="1"/>
  <c r="J2239" i="1" s="1"/>
  <c r="L2239" i="1" s="1"/>
  <c r="J2238" i="1"/>
  <c r="I2238" i="1"/>
  <c r="H2238" i="1"/>
  <c r="G2238" i="1"/>
  <c r="I2237" i="1"/>
  <c r="J2237" i="1" s="1"/>
  <c r="H2237" i="1"/>
  <c r="G2237" i="1"/>
  <c r="H2236" i="1"/>
  <c r="I2236" i="1" s="1"/>
  <c r="J2236" i="1" s="1"/>
  <c r="K2236" i="1" s="1"/>
  <c r="G2236" i="1"/>
  <c r="K2235" i="1"/>
  <c r="G2235" i="1"/>
  <c r="H2235" i="1" s="1"/>
  <c r="I2235" i="1" s="1"/>
  <c r="J2235" i="1" s="1"/>
  <c r="L2235" i="1" s="1"/>
  <c r="J2234" i="1"/>
  <c r="I2234" i="1"/>
  <c r="H2234" i="1"/>
  <c r="G2234" i="1"/>
  <c r="I2233" i="1"/>
  <c r="J2233" i="1" s="1"/>
  <c r="H2233" i="1"/>
  <c r="G2233" i="1"/>
  <c r="L2232" i="1"/>
  <c r="H2232" i="1"/>
  <c r="I2232" i="1" s="1"/>
  <c r="J2232" i="1" s="1"/>
  <c r="K2232" i="1" s="1"/>
  <c r="G2232" i="1"/>
  <c r="G2231" i="1"/>
  <c r="H2231" i="1" s="1"/>
  <c r="I2231" i="1" s="1"/>
  <c r="J2231" i="1" s="1"/>
  <c r="L2231" i="1" s="1"/>
  <c r="J2230" i="1"/>
  <c r="I2230" i="1"/>
  <c r="H2230" i="1"/>
  <c r="G2230" i="1"/>
  <c r="I2229" i="1"/>
  <c r="J2229" i="1" s="1"/>
  <c r="H2229" i="1"/>
  <c r="G2229" i="1"/>
  <c r="H2228" i="1"/>
  <c r="I2228" i="1" s="1"/>
  <c r="J2228" i="1" s="1"/>
  <c r="K2228" i="1" s="1"/>
  <c r="G2228" i="1"/>
  <c r="K2227" i="1"/>
  <c r="G2227" i="1"/>
  <c r="H2227" i="1" s="1"/>
  <c r="I2227" i="1" s="1"/>
  <c r="J2227" i="1" s="1"/>
  <c r="L2227" i="1" s="1"/>
  <c r="J2226" i="1"/>
  <c r="I2226" i="1"/>
  <c r="H2226" i="1"/>
  <c r="G2226" i="1"/>
  <c r="I2225" i="1"/>
  <c r="J2225" i="1" s="1"/>
  <c r="H2225" i="1"/>
  <c r="G2225" i="1"/>
  <c r="L2224" i="1"/>
  <c r="H2224" i="1"/>
  <c r="I2224" i="1" s="1"/>
  <c r="J2224" i="1" s="1"/>
  <c r="K2224" i="1" s="1"/>
  <c r="G2224" i="1"/>
  <c r="G2223" i="1"/>
  <c r="H2223" i="1" s="1"/>
  <c r="I2223" i="1" s="1"/>
  <c r="J2223" i="1" s="1"/>
  <c r="L2223" i="1" s="1"/>
  <c r="J2222" i="1"/>
  <c r="I2222" i="1"/>
  <c r="H2222" i="1"/>
  <c r="G2222" i="1"/>
  <c r="I2221" i="1"/>
  <c r="J2221" i="1" s="1"/>
  <c r="H2221" i="1"/>
  <c r="G2221" i="1"/>
  <c r="H2220" i="1"/>
  <c r="I2220" i="1" s="1"/>
  <c r="J2220" i="1" s="1"/>
  <c r="K2220" i="1" s="1"/>
  <c r="G2220" i="1"/>
  <c r="K2219" i="1"/>
  <c r="G2219" i="1"/>
  <c r="H2219" i="1" s="1"/>
  <c r="I2219" i="1" s="1"/>
  <c r="J2219" i="1" s="1"/>
  <c r="L2219" i="1" s="1"/>
  <c r="J2218" i="1"/>
  <c r="I2218" i="1"/>
  <c r="H2218" i="1"/>
  <c r="G2218" i="1"/>
  <c r="I2217" i="1"/>
  <c r="J2217" i="1" s="1"/>
  <c r="H2217" i="1"/>
  <c r="G2217" i="1"/>
  <c r="L2216" i="1"/>
  <c r="H2216" i="1"/>
  <c r="I2216" i="1" s="1"/>
  <c r="J2216" i="1" s="1"/>
  <c r="K2216" i="1" s="1"/>
  <c r="G2216" i="1"/>
  <c r="G2215" i="1"/>
  <c r="H2215" i="1" s="1"/>
  <c r="I2215" i="1" s="1"/>
  <c r="J2215" i="1" s="1"/>
  <c r="L2215" i="1" s="1"/>
  <c r="J2214" i="1"/>
  <c r="I2214" i="1"/>
  <c r="H2214" i="1"/>
  <c r="G2214" i="1"/>
  <c r="I2213" i="1"/>
  <c r="J2213" i="1" s="1"/>
  <c r="H2213" i="1"/>
  <c r="G2213" i="1"/>
  <c r="H2212" i="1"/>
  <c r="I2212" i="1" s="1"/>
  <c r="J2212" i="1" s="1"/>
  <c r="K2212" i="1" s="1"/>
  <c r="G2212" i="1"/>
  <c r="K2211" i="1"/>
  <c r="G2211" i="1"/>
  <c r="H2211" i="1" s="1"/>
  <c r="I2211" i="1" s="1"/>
  <c r="J2211" i="1" s="1"/>
  <c r="L2211" i="1" s="1"/>
  <c r="J2210" i="1"/>
  <c r="I2210" i="1"/>
  <c r="H2210" i="1"/>
  <c r="G2210" i="1"/>
  <c r="I2209" i="1"/>
  <c r="J2209" i="1" s="1"/>
  <c r="H2209" i="1"/>
  <c r="G2209" i="1"/>
  <c r="L2208" i="1"/>
  <c r="H2208" i="1"/>
  <c r="I2208" i="1" s="1"/>
  <c r="J2208" i="1" s="1"/>
  <c r="K2208" i="1" s="1"/>
  <c r="G2208" i="1"/>
  <c r="G2207" i="1"/>
  <c r="H2207" i="1" s="1"/>
  <c r="I2207" i="1" s="1"/>
  <c r="J2207" i="1" s="1"/>
  <c r="L2207" i="1" s="1"/>
  <c r="J2206" i="1"/>
  <c r="I2206" i="1"/>
  <c r="H2206" i="1"/>
  <c r="G2206" i="1"/>
  <c r="L2205" i="1"/>
  <c r="I2205" i="1"/>
  <c r="J2205" i="1" s="1"/>
  <c r="K2205" i="1" s="1"/>
  <c r="H2205" i="1"/>
  <c r="G2205" i="1"/>
  <c r="H2204" i="1"/>
  <c r="I2204" i="1" s="1"/>
  <c r="J2204" i="1" s="1"/>
  <c r="L2204" i="1" s="1"/>
  <c r="G2204" i="1"/>
  <c r="G2203" i="1"/>
  <c r="H2203" i="1" s="1"/>
  <c r="I2203" i="1" s="1"/>
  <c r="J2203" i="1" s="1"/>
  <c r="I2202" i="1"/>
  <c r="J2202" i="1" s="1"/>
  <c r="H2202" i="1"/>
  <c r="G2202" i="1"/>
  <c r="I2201" i="1"/>
  <c r="J2201" i="1" s="1"/>
  <c r="H2201" i="1"/>
  <c r="G2201" i="1"/>
  <c r="H2200" i="1"/>
  <c r="I2200" i="1" s="1"/>
  <c r="J2200" i="1" s="1"/>
  <c r="K2200" i="1" s="1"/>
  <c r="G2200" i="1"/>
  <c r="K2199" i="1"/>
  <c r="G2199" i="1"/>
  <c r="H2199" i="1" s="1"/>
  <c r="I2199" i="1" s="1"/>
  <c r="J2199" i="1" s="1"/>
  <c r="L2199" i="1" s="1"/>
  <c r="J2198" i="1"/>
  <c r="I2198" i="1"/>
  <c r="H2198" i="1"/>
  <c r="G2198" i="1"/>
  <c r="L2197" i="1"/>
  <c r="I2197" i="1"/>
  <c r="J2197" i="1" s="1"/>
  <c r="K2197" i="1" s="1"/>
  <c r="H2197" i="1"/>
  <c r="G2197" i="1"/>
  <c r="L2196" i="1"/>
  <c r="H2196" i="1"/>
  <c r="I2196" i="1" s="1"/>
  <c r="J2196" i="1" s="1"/>
  <c r="K2196" i="1" s="1"/>
  <c r="G2196" i="1"/>
  <c r="G2195" i="1"/>
  <c r="H2195" i="1" s="1"/>
  <c r="I2195" i="1" s="1"/>
  <c r="J2195" i="1" s="1"/>
  <c r="I2194" i="1"/>
  <c r="J2194" i="1" s="1"/>
  <c r="H2194" i="1"/>
  <c r="G2194" i="1"/>
  <c r="I2193" i="1"/>
  <c r="J2193" i="1" s="1"/>
  <c r="H2193" i="1"/>
  <c r="G2193" i="1"/>
  <c r="H2192" i="1"/>
  <c r="I2192" i="1" s="1"/>
  <c r="J2192" i="1" s="1"/>
  <c r="K2192" i="1" s="1"/>
  <c r="G2192" i="1"/>
  <c r="K2191" i="1"/>
  <c r="G2191" i="1"/>
  <c r="H2191" i="1" s="1"/>
  <c r="I2191" i="1" s="1"/>
  <c r="J2191" i="1" s="1"/>
  <c r="L2191" i="1" s="1"/>
  <c r="J2190" i="1"/>
  <c r="I2190" i="1"/>
  <c r="H2190" i="1"/>
  <c r="G2190" i="1"/>
  <c r="L2189" i="1"/>
  <c r="I2189" i="1"/>
  <c r="J2189" i="1" s="1"/>
  <c r="K2189" i="1" s="1"/>
  <c r="H2189" i="1"/>
  <c r="G2189" i="1"/>
  <c r="H2188" i="1"/>
  <c r="I2188" i="1" s="1"/>
  <c r="J2188" i="1" s="1"/>
  <c r="L2188" i="1" s="1"/>
  <c r="G2188" i="1"/>
  <c r="G2187" i="1"/>
  <c r="H2187" i="1" s="1"/>
  <c r="I2187" i="1" s="1"/>
  <c r="J2187" i="1" s="1"/>
  <c r="I2186" i="1"/>
  <c r="J2186" i="1" s="1"/>
  <c r="H2186" i="1"/>
  <c r="G2186" i="1"/>
  <c r="I2185" i="1"/>
  <c r="J2185" i="1" s="1"/>
  <c r="H2185" i="1"/>
  <c r="G2185" i="1"/>
  <c r="H2184" i="1"/>
  <c r="I2184" i="1" s="1"/>
  <c r="J2184" i="1" s="1"/>
  <c r="K2184" i="1" s="1"/>
  <c r="G2184" i="1"/>
  <c r="K2183" i="1"/>
  <c r="G2183" i="1"/>
  <c r="H2183" i="1" s="1"/>
  <c r="I2183" i="1" s="1"/>
  <c r="J2183" i="1" s="1"/>
  <c r="L2183" i="1" s="1"/>
  <c r="J2182" i="1"/>
  <c r="I2182" i="1"/>
  <c r="H2182" i="1"/>
  <c r="G2182" i="1"/>
  <c r="L2181" i="1"/>
  <c r="I2181" i="1"/>
  <c r="J2181" i="1" s="1"/>
  <c r="K2181" i="1" s="1"/>
  <c r="H2181" i="1"/>
  <c r="G2181" i="1"/>
  <c r="H2180" i="1"/>
  <c r="I2180" i="1" s="1"/>
  <c r="J2180" i="1" s="1"/>
  <c r="L2180" i="1" s="1"/>
  <c r="G2180" i="1"/>
  <c r="G2179" i="1"/>
  <c r="H2179" i="1" s="1"/>
  <c r="I2179" i="1" s="1"/>
  <c r="J2179" i="1" s="1"/>
  <c r="I2178" i="1"/>
  <c r="J2178" i="1" s="1"/>
  <c r="H2178" i="1"/>
  <c r="G2178" i="1"/>
  <c r="I2177" i="1"/>
  <c r="J2177" i="1" s="1"/>
  <c r="H2177" i="1"/>
  <c r="G2177" i="1"/>
  <c r="H2176" i="1"/>
  <c r="I2176" i="1" s="1"/>
  <c r="J2176" i="1" s="1"/>
  <c r="K2176" i="1" s="1"/>
  <c r="G2176" i="1"/>
  <c r="K2175" i="1"/>
  <c r="G2175" i="1"/>
  <c r="H2175" i="1" s="1"/>
  <c r="I2175" i="1" s="1"/>
  <c r="J2175" i="1" s="1"/>
  <c r="L2175" i="1" s="1"/>
  <c r="J2174" i="1"/>
  <c r="I2174" i="1"/>
  <c r="H2174" i="1"/>
  <c r="G2174" i="1"/>
  <c r="L2173" i="1"/>
  <c r="I2173" i="1"/>
  <c r="J2173" i="1" s="1"/>
  <c r="K2173" i="1" s="1"/>
  <c r="H2173" i="1"/>
  <c r="G2173" i="1"/>
  <c r="H2172" i="1"/>
  <c r="I2172" i="1" s="1"/>
  <c r="J2172" i="1" s="1"/>
  <c r="L2172" i="1" s="1"/>
  <c r="G2172" i="1"/>
  <c r="G2171" i="1"/>
  <c r="H2171" i="1" s="1"/>
  <c r="I2171" i="1" s="1"/>
  <c r="J2171" i="1" s="1"/>
  <c r="I2170" i="1"/>
  <c r="J2170" i="1" s="1"/>
  <c r="H2170" i="1"/>
  <c r="G2170" i="1"/>
  <c r="I2169" i="1"/>
  <c r="J2169" i="1" s="1"/>
  <c r="H2169" i="1"/>
  <c r="G2169" i="1"/>
  <c r="H2168" i="1"/>
  <c r="I2168" i="1" s="1"/>
  <c r="J2168" i="1" s="1"/>
  <c r="K2168" i="1" s="1"/>
  <c r="G2168" i="1"/>
  <c r="K2167" i="1"/>
  <c r="G2167" i="1"/>
  <c r="H2167" i="1" s="1"/>
  <c r="I2167" i="1" s="1"/>
  <c r="J2167" i="1" s="1"/>
  <c r="L2167" i="1" s="1"/>
  <c r="J2166" i="1"/>
  <c r="I2166" i="1"/>
  <c r="H2166" i="1"/>
  <c r="G2166" i="1"/>
  <c r="L2165" i="1"/>
  <c r="I2165" i="1"/>
  <c r="J2165" i="1" s="1"/>
  <c r="K2165" i="1" s="1"/>
  <c r="H2165" i="1"/>
  <c r="G2165" i="1"/>
  <c r="L2164" i="1"/>
  <c r="H2164" i="1"/>
  <c r="I2164" i="1" s="1"/>
  <c r="J2164" i="1" s="1"/>
  <c r="K2164" i="1" s="1"/>
  <c r="G2164" i="1"/>
  <c r="G2163" i="1"/>
  <c r="H2163" i="1" s="1"/>
  <c r="I2163" i="1" s="1"/>
  <c r="J2163" i="1" s="1"/>
  <c r="I2162" i="1"/>
  <c r="J2162" i="1" s="1"/>
  <c r="H2162" i="1"/>
  <c r="G2162" i="1"/>
  <c r="I2161" i="1"/>
  <c r="J2161" i="1" s="1"/>
  <c r="H2161" i="1"/>
  <c r="G2161" i="1"/>
  <c r="H2160" i="1"/>
  <c r="I2160" i="1" s="1"/>
  <c r="J2160" i="1" s="1"/>
  <c r="K2160" i="1" s="1"/>
  <c r="G2160" i="1"/>
  <c r="K2159" i="1"/>
  <c r="G2159" i="1"/>
  <c r="H2159" i="1" s="1"/>
  <c r="I2159" i="1" s="1"/>
  <c r="J2159" i="1" s="1"/>
  <c r="L2159" i="1" s="1"/>
  <c r="J2158" i="1"/>
  <c r="I2158" i="1"/>
  <c r="H2158" i="1"/>
  <c r="G2158" i="1"/>
  <c r="L2157" i="1"/>
  <c r="I2157" i="1"/>
  <c r="J2157" i="1" s="1"/>
  <c r="K2157" i="1" s="1"/>
  <c r="H2157" i="1"/>
  <c r="G2157" i="1"/>
  <c r="H2156" i="1"/>
  <c r="I2156" i="1" s="1"/>
  <c r="J2156" i="1" s="1"/>
  <c r="L2156" i="1" s="1"/>
  <c r="G2156" i="1"/>
  <c r="G2155" i="1"/>
  <c r="H2155" i="1" s="1"/>
  <c r="I2155" i="1" s="1"/>
  <c r="J2155" i="1" s="1"/>
  <c r="I2154" i="1"/>
  <c r="J2154" i="1" s="1"/>
  <c r="H2154" i="1"/>
  <c r="G2154" i="1"/>
  <c r="I2153" i="1"/>
  <c r="J2153" i="1" s="1"/>
  <c r="H2153" i="1"/>
  <c r="G2153" i="1"/>
  <c r="H2152" i="1"/>
  <c r="I2152" i="1" s="1"/>
  <c r="J2152" i="1" s="1"/>
  <c r="K2152" i="1" s="1"/>
  <c r="G2152" i="1"/>
  <c r="K2151" i="1"/>
  <c r="G2151" i="1"/>
  <c r="H2151" i="1" s="1"/>
  <c r="I2151" i="1" s="1"/>
  <c r="J2151" i="1" s="1"/>
  <c r="L2151" i="1" s="1"/>
  <c r="J2150" i="1"/>
  <c r="I2150" i="1"/>
  <c r="H2150" i="1"/>
  <c r="G2150" i="1"/>
  <c r="L2149" i="1"/>
  <c r="I2149" i="1"/>
  <c r="J2149" i="1" s="1"/>
  <c r="K2149" i="1" s="1"/>
  <c r="H2149" i="1"/>
  <c r="G2149" i="1"/>
  <c r="H2148" i="1"/>
  <c r="I2148" i="1" s="1"/>
  <c r="J2148" i="1" s="1"/>
  <c r="L2148" i="1" s="1"/>
  <c r="G2148" i="1"/>
  <c r="G2147" i="1"/>
  <c r="H2147" i="1" s="1"/>
  <c r="I2147" i="1" s="1"/>
  <c r="J2147" i="1" s="1"/>
  <c r="I2146" i="1"/>
  <c r="J2146" i="1" s="1"/>
  <c r="H2146" i="1"/>
  <c r="G2146" i="1"/>
  <c r="I2145" i="1"/>
  <c r="J2145" i="1" s="1"/>
  <c r="H2145" i="1"/>
  <c r="G2145" i="1"/>
  <c r="H2144" i="1"/>
  <c r="I2144" i="1" s="1"/>
  <c r="J2144" i="1" s="1"/>
  <c r="K2144" i="1" s="1"/>
  <c r="G2144" i="1"/>
  <c r="K2143" i="1"/>
  <c r="G2143" i="1"/>
  <c r="H2143" i="1" s="1"/>
  <c r="I2143" i="1" s="1"/>
  <c r="J2143" i="1" s="1"/>
  <c r="L2143" i="1" s="1"/>
  <c r="J2142" i="1"/>
  <c r="I2142" i="1"/>
  <c r="H2142" i="1"/>
  <c r="G2142" i="1"/>
  <c r="L2141" i="1"/>
  <c r="I2141" i="1"/>
  <c r="J2141" i="1" s="1"/>
  <c r="K2141" i="1" s="1"/>
  <c r="H2141" i="1"/>
  <c r="G2141" i="1"/>
  <c r="H2140" i="1"/>
  <c r="I2140" i="1" s="1"/>
  <c r="J2140" i="1" s="1"/>
  <c r="L2140" i="1" s="1"/>
  <c r="G2140" i="1"/>
  <c r="G2139" i="1"/>
  <c r="H2139" i="1" s="1"/>
  <c r="I2139" i="1" s="1"/>
  <c r="J2139" i="1" s="1"/>
  <c r="I2138" i="1"/>
  <c r="J2138" i="1" s="1"/>
  <c r="H2138" i="1"/>
  <c r="G2138" i="1"/>
  <c r="I2137" i="1"/>
  <c r="J2137" i="1" s="1"/>
  <c r="H2137" i="1"/>
  <c r="G2137" i="1"/>
  <c r="H2136" i="1"/>
  <c r="I2136" i="1" s="1"/>
  <c r="J2136" i="1" s="1"/>
  <c r="K2136" i="1" s="1"/>
  <c r="G2136" i="1"/>
  <c r="K2135" i="1"/>
  <c r="G2135" i="1"/>
  <c r="H2135" i="1" s="1"/>
  <c r="I2135" i="1" s="1"/>
  <c r="J2135" i="1" s="1"/>
  <c r="L2135" i="1" s="1"/>
  <c r="I2134" i="1"/>
  <c r="J2134" i="1" s="1"/>
  <c r="H2134" i="1"/>
  <c r="G2134" i="1"/>
  <c r="H2133" i="1"/>
  <c r="I2133" i="1" s="1"/>
  <c r="J2133" i="1" s="1"/>
  <c r="G2133" i="1"/>
  <c r="L2132" i="1"/>
  <c r="H2132" i="1"/>
  <c r="I2132" i="1" s="1"/>
  <c r="J2132" i="1" s="1"/>
  <c r="K2132" i="1" s="1"/>
  <c r="G2132" i="1"/>
  <c r="G2131" i="1"/>
  <c r="H2131" i="1" s="1"/>
  <c r="I2131" i="1" s="1"/>
  <c r="J2131" i="1" s="1"/>
  <c r="J2130" i="1"/>
  <c r="I2130" i="1"/>
  <c r="H2130" i="1"/>
  <c r="G2130" i="1"/>
  <c r="I2129" i="1"/>
  <c r="J2129" i="1" s="1"/>
  <c r="K2129" i="1" s="1"/>
  <c r="H2129" i="1"/>
  <c r="G2129" i="1"/>
  <c r="G2128" i="1"/>
  <c r="H2128" i="1" s="1"/>
  <c r="I2128" i="1" s="1"/>
  <c r="J2128" i="1" s="1"/>
  <c r="J2127" i="1"/>
  <c r="L2127" i="1" s="1"/>
  <c r="G2127" i="1"/>
  <c r="H2127" i="1" s="1"/>
  <c r="I2127" i="1" s="1"/>
  <c r="I2126" i="1"/>
  <c r="J2126" i="1" s="1"/>
  <c r="H2126" i="1"/>
  <c r="G2126" i="1"/>
  <c r="H2125" i="1"/>
  <c r="I2125" i="1" s="1"/>
  <c r="J2125" i="1" s="1"/>
  <c r="G2125" i="1"/>
  <c r="H2124" i="1"/>
  <c r="I2124" i="1" s="1"/>
  <c r="J2124" i="1" s="1"/>
  <c r="L2124" i="1" s="1"/>
  <c r="G2124" i="1"/>
  <c r="G2123" i="1"/>
  <c r="H2123" i="1" s="1"/>
  <c r="I2123" i="1" s="1"/>
  <c r="J2123" i="1" s="1"/>
  <c r="J2122" i="1"/>
  <c r="I2122" i="1"/>
  <c r="H2122" i="1"/>
  <c r="G2122" i="1"/>
  <c r="I2121" i="1"/>
  <c r="J2121" i="1" s="1"/>
  <c r="K2121" i="1" s="1"/>
  <c r="H2121" i="1"/>
  <c r="G2121" i="1"/>
  <c r="G2120" i="1"/>
  <c r="H2120" i="1" s="1"/>
  <c r="I2120" i="1" s="1"/>
  <c r="J2120" i="1" s="1"/>
  <c r="J2119" i="1"/>
  <c r="L2119" i="1" s="1"/>
  <c r="G2119" i="1"/>
  <c r="H2119" i="1" s="1"/>
  <c r="I2119" i="1" s="1"/>
  <c r="I2118" i="1"/>
  <c r="J2118" i="1" s="1"/>
  <c r="H2118" i="1"/>
  <c r="G2118" i="1"/>
  <c r="H2117" i="1"/>
  <c r="I2117" i="1" s="1"/>
  <c r="J2117" i="1" s="1"/>
  <c r="G2117" i="1"/>
  <c r="H2116" i="1"/>
  <c r="I2116" i="1" s="1"/>
  <c r="J2116" i="1" s="1"/>
  <c r="L2116" i="1" s="1"/>
  <c r="G2116" i="1"/>
  <c r="G2115" i="1"/>
  <c r="H2115" i="1" s="1"/>
  <c r="I2115" i="1" s="1"/>
  <c r="J2115" i="1" s="1"/>
  <c r="J2114" i="1"/>
  <c r="I2114" i="1"/>
  <c r="H2114" i="1"/>
  <c r="G2114" i="1"/>
  <c r="I2113" i="1"/>
  <c r="J2113" i="1" s="1"/>
  <c r="K2113" i="1" s="1"/>
  <c r="H2113" i="1"/>
  <c r="G2113" i="1"/>
  <c r="G2112" i="1"/>
  <c r="H2112" i="1" s="1"/>
  <c r="I2112" i="1" s="1"/>
  <c r="J2112" i="1" s="1"/>
  <c r="J2111" i="1"/>
  <c r="L2111" i="1" s="1"/>
  <c r="G2111" i="1"/>
  <c r="H2111" i="1" s="1"/>
  <c r="I2111" i="1" s="1"/>
  <c r="I2110" i="1"/>
  <c r="J2110" i="1" s="1"/>
  <c r="H2110" i="1"/>
  <c r="G2110" i="1"/>
  <c r="H2109" i="1"/>
  <c r="I2109" i="1" s="1"/>
  <c r="J2109" i="1" s="1"/>
  <c r="G2109" i="1"/>
  <c r="H2108" i="1"/>
  <c r="I2108" i="1" s="1"/>
  <c r="J2108" i="1" s="1"/>
  <c r="L2108" i="1" s="1"/>
  <c r="G2108" i="1"/>
  <c r="G2107" i="1"/>
  <c r="H2107" i="1" s="1"/>
  <c r="I2107" i="1" s="1"/>
  <c r="J2107" i="1" s="1"/>
  <c r="J2106" i="1"/>
  <c r="I2106" i="1"/>
  <c r="H2106" i="1"/>
  <c r="G2106" i="1"/>
  <c r="I2105" i="1"/>
  <c r="J2105" i="1" s="1"/>
  <c r="K2105" i="1" s="1"/>
  <c r="H2105" i="1"/>
  <c r="G2105" i="1"/>
  <c r="G2104" i="1"/>
  <c r="H2104" i="1" s="1"/>
  <c r="I2104" i="1" s="1"/>
  <c r="J2104" i="1" s="1"/>
  <c r="J2103" i="1"/>
  <c r="L2103" i="1" s="1"/>
  <c r="G2103" i="1"/>
  <c r="H2103" i="1" s="1"/>
  <c r="I2103" i="1" s="1"/>
  <c r="I2102" i="1"/>
  <c r="J2102" i="1" s="1"/>
  <c r="H2102" i="1"/>
  <c r="G2102" i="1"/>
  <c r="H2101" i="1"/>
  <c r="I2101" i="1" s="1"/>
  <c r="J2101" i="1" s="1"/>
  <c r="G2101" i="1"/>
  <c r="L2100" i="1"/>
  <c r="H2100" i="1"/>
  <c r="I2100" i="1" s="1"/>
  <c r="J2100" i="1" s="1"/>
  <c r="K2100" i="1" s="1"/>
  <c r="G2100" i="1"/>
  <c r="G2099" i="1"/>
  <c r="H2099" i="1" s="1"/>
  <c r="I2099" i="1" s="1"/>
  <c r="J2099" i="1" s="1"/>
  <c r="J2098" i="1"/>
  <c r="I2098" i="1"/>
  <c r="H2098" i="1"/>
  <c r="G2098" i="1"/>
  <c r="I2097" i="1"/>
  <c r="J2097" i="1" s="1"/>
  <c r="K2097" i="1" s="1"/>
  <c r="H2097" i="1"/>
  <c r="G2097" i="1"/>
  <c r="G2096" i="1"/>
  <c r="H2096" i="1" s="1"/>
  <c r="I2096" i="1" s="1"/>
  <c r="J2096" i="1" s="1"/>
  <c r="J2095" i="1"/>
  <c r="L2095" i="1" s="1"/>
  <c r="G2095" i="1"/>
  <c r="H2095" i="1" s="1"/>
  <c r="I2095" i="1" s="1"/>
  <c r="I2094" i="1"/>
  <c r="J2094" i="1" s="1"/>
  <c r="H2094" i="1"/>
  <c r="G2094" i="1"/>
  <c r="H2093" i="1"/>
  <c r="I2093" i="1" s="1"/>
  <c r="J2093" i="1" s="1"/>
  <c r="G2093" i="1"/>
  <c r="H2092" i="1"/>
  <c r="I2092" i="1" s="1"/>
  <c r="J2092" i="1" s="1"/>
  <c r="L2092" i="1" s="1"/>
  <c r="G2092" i="1"/>
  <c r="G2091" i="1"/>
  <c r="H2091" i="1" s="1"/>
  <c r="I2091" i="1" s="1"/>
  <c r="J2091" i="1" s="1"/>
  <c r="J2090" i="1"/>
  <c r="I2090" i="1"/>
  <c r="H2090" i="1"/>
  <c r="G2090" i="1"/>
  <c r="I2089" i="1"/>
  <c r="J2089" i="1" s="1"/>
  <c r="K2089" i="1" s="1"/>
  <c r="H2089" i="1"/>
  <c r="G2089" i="1"/>
  <c r="G2088" i="1"/>
  <c r="H2088" i="1" s="1"/>
  <c r="I2088" i="1" s="1"/>
  <c r="J2088" i="1" s="1"/>
  <c r="J2087" i="1"/>
  <c r="L2087" i="1" s="1"/>
  <c r="G2087" i="1"/>
  <c r="H2087" i="1" s="1"/>
  <c r="I2087" i="1" s="1"/>
  <c r="I2086" i="1"/>
  <c r="J2086" i="1" s="1"/>
  <c r="H2086" i="1"/>
  <c r="G2086" i="1"/>
  <c r="H2085" i="1"/>
  <c r="I2085" i="1" s="1"/>
  <c r="J2085" i="1" s="1"/>
  <c r="G2085" i="1"/>
  <c r="H2084" i="1"/>
  <c r="I2084" i="1" s="1"/>
  <c r="J2084" i="1" s="1"/>
  <c r="L2084" i="1" s="1"/>
  <c r="G2084" i="1"/>
  <c r="G2083" i="1"/>
  <c r="H2083" i="1" s="1"/>
  <c r="I2083" i="1" s="1"/>
  <c r="J2083" i="1" s="1"/>
  <c r="J2082" i="1"/>
  <c r="I2082" i="1"/>
  <c r="H2082" i="1"/>
  <c r="G2082" i="1"/>
  <c r="I2081" i="1"/>
  <c r="J2081" i="1" s="1"/>
  <c r="K2081" i="1" s="1"/>
  <c r="H2081" i="1"/>
  <c r="G2081" i="1"/>
  <c r="G2080" i="1"/>
  <c r="H2080" i="1" s="1"/>
  <c r="I2080" i="1" s="1"/>
  <c r="J2080" i="1" s="1"/>
  <c r="J2079" i="1"/>
  <c r="L2079" i="1" s="1"/>
  <c r="G2079" i="1"/>
  <c r="H2079" i="1" s="1"/>
  <c r="I2079" i="1" s="1"/>
  <c r="I2078" i="1"/>
  <c r="J2078" i="1" s="1"/>
  <c r="H2078" i="1"/>
  <c r="G2078" i="1"/>
  <c r="H2077" i="1"/>
  <c r="I2077" i="1" s="1"/>
  <c r="J2077" i="1" s="1"/>
  <c r="G2077" i="1"/>
  <c r="H2076" i="1"/>
  <c r="I2076" i="1" s="1"/>
  <c r="J2076" i="1" s="1"/>
  <c r="L2076" i="1" s="1"/>
  <c r="G2076" i="1"/>
  <c r="G2075" i="1"/>
  <c r="H2075" i="1" s="1"/>
  <c r="I2075" i="1" s="1"/>
  <c r="J2075" i="1" s="1"/>
  <c r="J2074" i="1"/>
  <c r="I2074" i="1"/>
  <c r="H2074" i="1"/>
  <c r="G2074" i="1"/>
  <c r="I2073" i="1"/>
  <c r="J2073" i="1" s="1"/>
  <c r="K2073" i="1" s="1"/>
  <c r="H2073" i="1"/>
  <c r="G2073" i="1"/>
  <c r="G2072" i="1"/>
  <c r="H2072" i="1" s="1"/>
  <c r="I2072" i="1" s="1"/>
  <c r="J2072" i="1" s="1"/>
  <c r="J2071" i="1"/>
  <c r="L2071" i="1" s="1"/>
  <c r="G2071" i="1"/>
  <c r="H2071" i="1" s="1"/>
  <c r="I2071" i="1" s="1"/>
  <c r="I2070" i="1"/>
  <c r="J2070" i="1" s="1"/>
  <c r="H2070" i="1"/>
  <c r="G2070" i="1"/>
  <c r="H2069" i="1"/>
  <c r="I2069" i="1" s="1"/>
  <c r="J2069" i="1" s="1"/>
  <c r="G2069" i="1"/>
  <c r="L2068" i="1"/>
  <c r="H2068" i="1"/>
  <c r="I2068" i="1" s="1"/>
  <c r="J2068" i="1" s="1"/>
  <c r="K2068" i="1" s="1"/>
  <c r="G2068" i="1"/>
  <c r="G2067" i="1"/>
  <c r="H2067" i="1" s="1"/>
  <c r="I2067" i="1" s="1"/>
  <c r="J2067" i="1" s="1"/>
  <c r="J2066" i="1"/>
  <c r="I2066" i="1"/>
  <c r="H2066" i="1"/>
  <c r="G2066" i="1"/>
  <c r="I2065" i="1"/>
  <c r="J2065" i="1" s="1"/>
  <c r="K2065" i="1" s="1"/>
  <c r="H2065" i="1"/>
  <c r="G2065" i="1"/>
  <c r="G2064" i="1"/>
  <c r="H2064" i="1" s="1"/>
  <c r="I2064" i="1" s="1"/>
  <c r="J2064" i="1" s="1"/>
  <c r="J2063" i="1"/>
  <c r="L2063" i="1" s="1"/>
  <c r="G2063" i="1"/>
  <c r="H2063" i="1" s="1"/>
  <c r="I2063" i="1" s="1"/>
  <c r="I2062" i="1"/>
  <c r="J2062" i="1" s="1"/>
  <c r="H2062" i="1"/>
  <c r="G2062" i="1"/>
  <c r="H2061" i="1"/>
  <c r="I2061" i="1" s="1"/>
  <c r="J2061" i="1" s="1"/>
  <c r="G2061" i="1"/>
  <c r="H2060" i="1"/>
  <c r="I2060" i="1" s="1"/>
  <c r="J2060" i="1" s="1"/>
  <c r="L2060" i="1" s="1"/>
  <c r="G2060" i="1"/>
  <c r="G2059" i="1"/>
  <c r="H2059" i="1" s="1"/>
  <c r="I2059" i="1" s="1"/>
  <c r="J2059" i="1" s="1"/>
  <c r="J2058" i="1"/>
  <c r="I2058" i="1"/>
  <c r="H2058" i="1"/>
  <c r="G2058" i="1"/>
  <c r="I2057" i="1"/>
  <c r="J2057" i="1" s="1"/>
  <c r="K2057" i="1" s="1"/>
  <c r="H2057" i="1"/>
  <c r="G2057" i="1"/>
  <c r="G2056" i="1"/>
  <c r="H2056" i="1" s="1"/>
  <c r="I2056" i="1" s="1"/>
  <c r="J2056" i="1" s="1"/>
  <c r="J2055" i="1"/>
  <c r="L2055" i="1" s="1"/>
  <c r="G2055" i="1"/>
  <c r="H2055" i="1" s="1"/>
  <c r="I2055" i="1" s="1"/>
  <c r="I2054" i="1"/>
  <c r="J2054" i="1" s="1"/>
  <c r="H2054" i="1"/>
  <c r="G2054" i="1"/>
  <c r="H2053" i="1"/>
  <c r="I2053" i="1" s="1"/>
  <c r="J2053" i="1" s="1"/>
  <c r="G2053" i="1"/>
  <c r="H2052" i="1"/>
  <c r="I2052" i="1" s="1"/>
  <c r="J2052" i="1" s="1"/>
  <c r="L2052" i="1" s="1"/>
  <c r="G2052" i="1"/>
  <c r="G2051" i="1"/>
  <c r="H2051" i="1" s="1"/>
  <c r="I2051" i="1" s="1"/>
  <c r="J2051" i="1" s="1"/>
  <c r="J2050" i="1"/>
  <c r="I2050" i="1"/>
  <c r="H2050" i="1"/>
  <c r="G2050" i="1"/>
  <c r="I2049" i="1"/>
  <c r="J2049" i="1" s="1"/>
  <c r="K2049" i="1" s="1"/>
  <c r="H2049" i="1"/>
  <c r="G2049" i="1"/>
  <c r="G2048" i="1"/>
  <c r="H2048" i="1" s="1"/>
  <c r="I2048" i="1" s="1"/>
  <c r="J2048" i="1" s="1"/>
  <c r="J2047" i="1"/>
  <c r="L2047" i="1" s="1"/>
  <c r="G2047" i="1"/>
  <c r="H2047" i="1" s="1"/>
  <c r="I2047" i="1" s="1"/>
  <c r="I2046" i="1"/>
  <c r="J2046" i="1" s="1"/>
  <c r="H2046" i="1"/>
  <c r="G2046" i="1"/>
  <c r="H2045" i="1"/>
  <c r="I2045" i="1" s="1"/>
  <c r="J2045" i="1" s="1"/>
  <c r="G2045" i="1"/>
  <c r="H2044" i="1"/>
  <c r="I2044" i="1" s="1"/>
  <c r="J2044" i="1" s="1"/>
  <c r="L2044" i="1" s="1"/>
  <c r="G2044" i="1"/>
  <c r="G2043" i="1"/>
  <c r="H2043" i="1" s="1"/>
  <c r="I2043" i="1" s="1"/>
  <c r="J2043" i="1" s="1"/>
  <c r="J2042" i="1"/>
  <c r="I2042" i="1"/>
  <c r="H2042" i="1"/>
  <c r="G2042" i="1"/>
  <c r="I2041" i="1"/>
  <c r="J2041" i="1" s="1"/>
  <c r="K2041" i="1" s="1"/>
  <c r="H2041" i="1"/>
  <c r="G2041" i="1"/>
  <c r="G2040" i="1"/>
  <c r="H2040" i="1" s="1"/>
  <c r="I2040" i="1" s="1"/>
  <c r="J2040" i="1" s="1"/>
  <c r="J2039" i="1"/>
  <c r="L2039" i="1" s="1"/>
  <c r="G2039" i="1"/>
  <c r="H2039" i="1" s="1"/>
  <c r="I2039" i="1" s="1"/>
  <c r="I2038" i="1"/>
  <c r="J2038" i="1" s="1"/>
  <c r="H2038" i="1"/>
  <c r="G2038" i="1"/>
  <c r="H2037" i="1"/>
  <c r="I2037" i="1" s="1"/>
  <c r="J2037" i="1" s="1"/>
  <c r="G2037" i="1"/>
  <c r="L2036" i="1"/>
  <c r="H2036" i="1"/>
  <c r="I2036" i="1" s="1"/>
  <c r="J2036" i="1" s="1"/>
  <c r="K2036" i="1" s="1"/>
  <c r="G2036" i="1"/>
  <c r="G2035" i="1"/>
  <c r="H2035" i="1" s="1"/>
  <c r="I2035" i="1" s="1"/>
  <c r="J2035" i="1" s="1"/>
  <c r="J2034" i="1"/>
  <c r="I2034" i="1"/>
  <c r="H2034" i="1"/>
  <c r="G2034" i="1"/>
  <c r="I2033" i="1"/>
  <c r="J2033" i="1" s="1"/>
  <c r="K2033" i="1" s="1"/>
  <c r="H2033" i="1"/>
  <c r="G2033" i="1"/>
  <c r="G2032" i="1"/>
  <c r="H2032" i="1" s="1"/>
  <c r="I2032" i="1" s="1"/>
  <c r="J2032" i="1" s="1"/>
  <c r="J2031" i="1"/>
  <c r="L2031" i="1" s="1"/>
  <c r="G2031" i="1"/>
  <c r="H2031" i="1" s="1"/>
  <c r="I2031" i="1" s="1"/>
  <c r="I2030" i="1"/>
  <c r="J2030" i="1" s="1"/>
  <c r="H2030" i="1"/>
  <c r="G2030" i="1"/>
  <c r="H2029" i="1"/>
  <c r="I2029" i="1" s="1"/>
  <c r="J2029" i="1" s="1"/>
  <c r="G2029" i="1"/>
  <c r="H2028" i="1"/>
  <c r="I2028" i="1" s="1"/>
  <c r="J2028" i="1" s="1"/>
  <c r="L2028" i="1" s="1"/>
  <c r="G2028" i="1"/>
  <c r="G2027" i="1"/>
  <c r="H2027" i="1" s="1"/>
  <c r="I2027" i="1" s="1"/>
  <c r="J2027" i="1" s="1"/>
  <c r="J2026" i="1"/>
  <c r="I2026" i="1"/>
  <c r="H2026" i="1"/>
  <c r="G2026" i="1"/>
  <c r="I2025" i="1"/>
  <c r="J2025" i="1" s="1"/>
  <c r="K2025" i="1" s="1"/>
  <c r="H2025" i="1"/>
  <c r="G2025" i="1"/>
  <c r="G2024" i="1"/>
  <c r="H2024" i="1" s="1"/>
  <c r="I2024" i="1" s="1"/>
  <c r="J2024" i="1" s="1"/>
  <c r="J2023" i="1"/>
  <c r="L2023" i="1" s="1"/>
  <c r="G2023" i="1"/>
  <c r="H2023" i="1" s="1"/>
  <c r="I2023" i="1" s="1"/>
  <c r="I2022" i="1"/>
  <c r="J2022" i="1" s="1"/>
  <c r="H2022" i="1"/>
  <c r="G2022" i="1"/>
  <c r="H2021" i="1"/>
  <c r="I2021" i="1" s="1"/>
  <c r="J2021" i="1" s="1"/>
  <c r="G2021" i="1"/>
  <c r="H2020" i="1"/>
  <c r="I2020" i="1" s="1"/>
  <c r="J2020" i="1" s="1"/>
  <c r="L2020" i="1" s="1"/>
  <c r="G2020" i="1"/>
  <c r="G2019" i="1"/>
  <c r="H2019" i="1" s="1"/>
  <c r="I2019" i="1" s="1"/>
  <c r="J2019" i="1" s="1"/>
  <c r="J2018" i="1"/>
  <c r="I2018" i="1"/>
  <c r="H2018" i="1"/>
  <c r="G2018" i="1"/>
  <c r="I2017" i="1"/>
  <c r="J2017" i="1" s="1"/>
  <c r="K2017" i="1" s="1"/>
  <c r="H2017" i="1"/>
  <c r="G2017" i="1"/>
  <c r="G2016" i="1"/>
  <c r="H2016" i="1" s="1"/>
  <c r="I2016" i="1" s="1"/>
  <c r="J2016" i="1" s="1"/>
  <c r="J2015" i="1"/>
  <c r="L2015" i="1" s="1"/>
  <c r="G2015" i="1"/>
  <c r="H2015" i="1" s="1"/>
  <c r="I2015" i="1" s="1"/>
  <c r="I2014" i="1"/>
  <c r="J2014" i="1" s="1"/>
  <c r="H2014" i="1"/>
  <c r="G2014" i="1"/>
  <c r="H2013" i="1"/>
  <c r="I2013" i="1" s="1"/>
  <c r="J2013" i="1" s="1"/>
  <c r="G2013" i="1"/>
  <c r="H2012" i="1"/>
  <c r="I2012" i="1" s="1"/>
  <c r="J2012" i="1" s="1"/>
  <c r="L2012" i="1" s="1"/>
  <c r="G2012" i="1"/>
  <c r="G2011" i="1"/>
  <c r="H2011" i="1" s="1"/>
  <c r="I2011" i="1" s="1"/>
  <c r="J2011" i="1" s="1"/>
  <c r="J2010" i="1"/>
  <c r="I2010" i="1"/>
  <c r="H2010" i="1"/>
  <c r="G2010" i="1"/>
  <c r="I2009" i="1"/>
  <c r="J2009" i="1" s="1"/>
  <c r="K2009" i="1" s="1"/>
  <c r="H2009" i="1"/>
  <c r="G2009" i="1"/>
  <c r="G2008" i="1"/>
  <c r="H2008" i="1" s="1"/>
  <c r="I2008" i="1" s="1"/>
  <c r="J2008" i="1" s="1"/>
  <c r="J2007" i="1"/>
  <c r="L2007" i="1" s="1"/>
  <c r="G2007" i="1"/>
  <c r="H2007" i="1" s="1"/>
  <c r="I2007" i="1" s="1"/>
  <c r="I2006" i="1"/>
  <c r="J2006" i="1" s="1"/>
  <c r="H2006" i="1"/>
  <c r="G2006" i="1"/>
  <c r="H2005" i="1"/>
  <c r="I2005" i="1" s="1"/>
  <c r="J2005" i="1" s="1"/>
  <c r="G2005" i="1"/>
  <c r="L2004" i="1"/>
  <c r="H2004" i="1"/>
  <c r="I2004" i="1" s="1"/>
  <c r="J2004" i="1" s="1"/>
  <c r="K2004" i="1" s="1"/>
  <c r="G2004" i="1"/>
  <c r="G2003" i="1"/>
  <c r="H2003" i="1" s="1"/>
  <c r="I2003" i="1" s="1"/>
  <c r="J2003" i="1" s="1"/>
  <c r="J2002" i="1"/>
  <c r="I2002" i="1"/>
  <c r="H2002" i="1"/>
  <c r="G2002" i="1"/>
  <c r="I2001" i="1"/>
  <c r="J2001" i="1" s="1"/>
  <c r="K2001" i="1" s="1"/>
  <c r="H2001" i="1"/>
  <c r="G2001" i="1"/>
  <c r="G2000" i="1"/>
  <c r="H2000" i="1" s="1"/>
  <c r="I2000" i="1" s="1"/>
  <c r="J2000" i="1" s="1"/>
  <c r="J1999" i="1"/>
  <c r="L1999" i="1" s="1"/>
  <c r="G1999" i="1"/>
  <c r="H1999" i="1" s="1"/>
  <c r="I1999" i="1" s="1"/>
  <c r="I1998" i="1"/>
  <c r="J1998" i="1" s="1"/>
  <c r="H1998" i="1"/>
  <c r="G1998" i="1"/>
  <c r="H1997" i="1"/>
  <c r="I1997" i="1" s="1"/>
  <c r="J1997" i="1" s="1"/>
  <c r="G1997" i="1"/>
  <c r="H1996" i="1"/>
  <c r="I1996" i="1" s="1"/>
  <c r="J1996" i="1" s="1"/>
  <c r="L1996" i="1" s="1"/>
  <c r="G1996" i="1"/>
  <c r="G1995" i="1"/>
  <c r="H1995" i="1" s="1"/>
  <c r="I1995" i="1" s="1"/>
  <c r="J1995" i="1" s="1"/>
  <c r="J1994" i="1"/>
  <c r="I1994" i="1"/>
  <c r="H1994" i="1"/>
  <c r="G1994" i="1"/>
  <c r="I1993" i="1"/>
  <c r="J1993" i="1" s="1"/>
  <c r="K1993" i="1" s="1"/>
  <c r="H1993" i="1"/>
  <c r="G1993" i="1"/>
  <c r="G1992" i="1"/>
  <c r="H1992" i="1" s="1"/>
  <c r="I1992" i="1" s="1"/>
  <c r="J1992" i="1" s="1"/>
  <c r="J1991" i="1"/>
  <c r="L1991" i="1" s="1"/>
  <c r="G1991" i="1"/>
  <c r="H1991" i="1" s="1"/>
  <c r="I1991" i="1" s="1"/>
  <c r="I1990" i="1"/>
  <c r="J1990" i="1" s="1"/>
  <c r="H1990" i="1"/>
  <c r="G1990" i="1"/>
  <c r="H1989" i="1"/>
  <c r="I1989" i="1" s="1"/>
  <c r="J1989" i="1" s="1"/>
  <c r="G1989" i="1"/>
  <c r="H1988" i="1"/>
  <c r="I1988" i="1" s="1"/>
  <c r="J1988" i="1" s="1"/>
  <c r="L1988" i="1" s="1"/>
  <c r="G1988" i="1"/>
  <c r="G1987" i="1"/>
  <c r="H1987" i="1" s="1"/>
  <c r="I1987" i="1" s="1"/>
  <c r="J1987" i="1" s="1"/>
  <c r="J1986" i="1"/>
  <c r="I1986" i="1"/>
  <c r="H1986" i="1"/>
  <c r="G1986" i="1"/>
  <c r="I1985" i="1"/>
  <c r="J1985" i="1" s="1"/>
  <c r="K1985" i="1" s="1"/>
  <c r="H1985" i="1"/>
  <c r="G1985" i="1"/>
  <c r="G1984" i="1"/>
  <c r="H1984" i="1" s="1"/>
  <c r="I1984" i="1" s="1"/>
  <c r="J1984" i="1" s="1"/>
  <c r="J1983" i="1"/>
  <c r="L1983" i="1" s="1"/>
  <c r="G1983" i="1"/>
  <c r="H1983" i="1" s="1"/>
  <c r="I1983" i="1" s="1"/>
  <c r="I1982" i="1"/>
  <c r="J1982" i="1" s="1"/>
  <c r="H1982" i="1"/>
  <c r="G1982" i="1"/>
  <c r="H1981" i="1"/>
  <c r="I1981" i="1" s="1"/>
  <c r="J1981" i="1" s="1"/>
  <c r="G1981" i="1"/>
  <c r="H1980" i="1"/>
  <c r="I1980" i="1" s="1"/>
  <c r="J1980" i="1" s="1"/>
  <c r="L1980" i="1" s="1"/>
  <c r="G1980" i="1"/>
  <c r="G1979" i="1"/>
  <c r="H1979" i="1" s="1"/>
  <c r="I1979" i="1" s="1"/>
  <c r="J1979" i="1" s="1"/>
  <c r="J1978" i="1"/>
  <c r="I1978" i="1"/>
  <c r="H1978" i="1"/>
  <c r="G1978" i="1"/>
  <c r="I1977" i="1"/>
  <c r="J1977" i="1" s="1"/>
  <c r="K1977" i="1" s="1"/>
  <c r="H1977" i="1"/>
  <c r="G1977" i="1"/>
  <c r="G1976" i="1"/>
  <c r="H1976" i="1" s="1"/>
  <c r="I1976" i="1" s="1"/>
  <c r="J1976" i="1" s="1"/>
  <c r="J1975" i="1"/>
  <c r="L1975" i="1" s="1"/>
  <c r="G1975" i="1"/>
  <c r="H1975" i="1" s="1"/>
  <c r="I1975" i="1" s="1"/>
  <c r="I1974" i="1"/>
  <c r="J1974" i="1" s="1"/>
  <c r="H1974" i="1"/>
  <c r="G1974" i="1"/>
  <c r="H1973" i="1"/>
  <c r="I1973" i="1" s="1"/>
  <c r="J1973" i="1" s="1"/>
  <c r="G1973" i="1"/>
  <c r="L1972" i="1"/>
  <c r="H1972" i="1"/>
  <c r="I1972" i="1" s="1"/>
  <c r="J1972" i="1" s="1"/>
  <c r="K1972" i="1" s="1"/>
  <c r="G1972" i="1"/>
  <c r="G1971" i="1"/>
  <c r="H1971" i="1" s="1"/>
  <c r="I1971" i="1" s="1"/>
  <c r="J1971" i="1" s="1"/>
  <c r="J1970" i="1"/>
  <c r="I1970" i="1"/>
  <c r="H1970" i="1"/>
  <c r="G1970" i="1"/>
  <c r="I1969" i="1"/>
  <c r="J1969" i="1" s="1"/>
  <c r="K1969" i="1" s="1"/>
  <c r="H1969" i="1"/>
  <c r="G1969" i="1"/>
  <c r="G1968" i="1"/>
  <c r="H1968" i="1" s="1"/>
  <c r="I1968" i="1" s="1"/>
  <c r="J1968" i="1" s="1"/>
  <c r="J1967" i="1"/>
  <c r="L1967" i="1" s="1"/>
  <c r="G1967" i="1"/>
  <c r="H1967" i="1" s="1"/>
  <c r="I1967" i="1" s="1"/>
  <c r="I1966" i="1"/>
  <c r="J1966" i="1" s="1"/>
  <c r="H1966" i="1"/>
  <c r="G1966" i="1"/>
  <c r="H1965" i="1"/>
  <c r="I1965" i="1" s="1"/>
  <c r="J1965" i="1" s="1"/>
  <c r="G1965" i="1"/>
  <c r="H1964" i="1"/>
  <c r="I1964" i="1" s="1"/>
  <c r="J1964" i="1" s="1"/>
  <c r="L1964" i="1" s="1"/>
  <c r="G1964" i="1"/>
  <c r="G1963" i="1"/>
  <c r="H1963" i="1" s="1"/>
  <c r="I1963" i="1" s="1"/>
  <c r="J1963" i="1" s="1"/>
  <c r="J1962" i="1"/>
  <c r="I1962" i="1"/>
  <c r="H1962" i="1"/>
  <c r="G1962" i="1"/>
  <c r="I1961" i="1"/>
  <c r="J1961" i="1" s="1"/>
  <c r="K1961" i="1" s="1"/>
  <c r="H1961" i="1"/>
  <c r="G1961" i="1"/>
  <c r="G1960" i="1"/>
  <c r="H1960" i="1" s="1"/>
  <c r="I1960" i="1" s="1"/>
  <c r="J1960" i="1" s="1"/>
  <c r="J1959" i="1"/>
  <c r="L1959" i="1" s="1"/>
  <c r="G1959" i="1"/>
  <c r="H1959" i="1" s="1"/>
  <c r="I1959" i="1" s="1"/>
  <c r="I1958" i="1"/>
  <c r="J1958" i="1" s="1"/>
  <c r="H1958" i="1"/>
  <c r="G1958" i="1"/>
  <c r="H1957" i="1"/>
  <c r="I1957" i="1" s="1"/>
  <c r="J1957" i="1" s="1"/>
  <c r="G1957" i="1"/>
  <c r="H1956" i="1"/>
  <c r="I1956" i="1" s="1"/>
  <c r="J1956" i="1" s="1"/>
  <c r="L1956" i="1" s="1"/>
  <c r="G1956" i="1"/>
  <c r="G1955" i="1"/>
  <c r="H1955" i="1" s="1"/>
  <c r="I1955" i="1" s="1"/>
  <c r="J1955" i="1" s="1"/>
  <c r="J1954" i="1"/>
  <c r="I1954" i="1"/>
  <c r="H1954" i="1"/>
  <c r="G1954" i="1"/>
  <c r="I1953" i="1"/>
  <c r="J1953" i="1" s="1"/>
  <c r="K1953" i="1" s="1"/>
  <c r="H1953" i="1"/>
  <c r="G1953" i="1"/>
  <c r="G1952" i="1"/>
  <c r="H1952" i="1" s="1"/>
  <c r="I1952" i="1" s="1"/>
  <c r="J1952" i="1" s="1"/>
  <c r="J1951" i="1"/>
  <c r="L1951" i="1" s="1"/>
  <c r="G1951" i="1"/>
  <c r="H1951" i="1" s="1"/>
  <c r="I1951" i="1" s="1"/>
  <c r="I1950" i="1"/>
  <c r="J1950" i="1" s="1"/>
  <c r="H1950" i="1"/>
  <c r="G1950" i="1"/>
  <c r="H1949" i="1"/>
  <c r="I1949" i="1" s="1"/>
  <c r="J1949" i="1" s="1"/>
  <c r="G1949" i="1"/>
  <c r="H1948" i="1"/>
  <c r="I1948" i="1" s="1"/>
  <c r="J1948" i="1" s="1"/>
  <c r="L1948" i="1" s="1"/>
  <c r="G1948" i="1"/>
  <c r="G1947" i="1"/>
  <c r="H1947" i="1" s="1"/>
  <c r="I1947" i="1" s="1"/>
  <c r="J1947" i="1" s="1"/>
  <c r="J1946" i="1"/>
  <c r="I1946" i="1"/>
  <c r="H1946" i="1"/>
  <c r="G1946" i="1"/>
  <c r="I1945" i="1"/>
  <c r="J1945" i="1" s="1"/>
  <c r="K1945" i="1" s="1"/>
  <c r="H1945" i="1"/>
  <c r="G1945" i="1"/>
  <c r="G1944" i="1"/>
  <c r="H1944" i="1" s="1"/>
  <c r="I1944" i="1" s="1"/>
  <c r="J1944" i="1" s="1"/>
  <c r="J1943" i="1"/>
  <c r="L1943" i="1" s="1"/>
  <c r="G1943" i="1"/>
  <c r="H1943" i="1" s="1"/>
  <c r="I1943" i="1" s="1"/>
  <c r="I1942" i="1"/>
  <c r="J1942" i="1" s="1"/>
  <c r="H1942" i="1"/>
  <c r="G1942" i="1"/>
  <c r="H1941" i="1"/>
  <c r="I1941" i="1" s="1"/>
  <c r="J1941" i="1" s="1"/>
  <c r="G1941" i="1"/>
  <c r="L1940" i="1"/>
  <c r="H1940" i="1"/>
  <c r="I1940" i="1" s="1"/>
  <c r="J1940" i="1" s="1"/>
  <c r="K1940" i="1" s="1"/>
  <c r="G1940" i="1"/>
  <c r="G1939" i="1"/>
  <c r="H1939" i="1" s="1"/>
  <c r="I1939" i="1" s="1"/>
  <c r="J1939" i="1" s="1"/>
  <c r="J1938" i="1"/>
  <c r="I1938" i="1"/>
  <c r="H1938" i="1"/>
  <c r="G1938" i="1"/>
  <c r="I1937" i="1"/>
  <c r="J1937" i="1" s="1"/>
  <c r="K1937" i="1" s="1"/>
  <c r="H1937" i="1"/>
  <c r="G1937" i="1"/>
  <c r="G1936" i="1"/>
  <c r="H1936" i="1" s="1"/>
  <c r="I1936" i="1" s="1"/>
  <c r="J1936" i="1" s="1"/>
  <c r="J1935" i="1"/>
  <c r="L1935" i="1" s="1"/>
  <c r="G1935" i="1"/>
  <c r="H1935" i="1" s="1"/>
  <c r="I1935" i="1" s="1"/>
  <c r="I1934" i="1"/>
  <c r="J1934" i="1" s="1"/>
  <c r="H1934" i="1"/>
  <c r="G1934" i="1"/>
  <c r="H1933" i="1"/>
  <c r="I1933" i="1" s="1"/>
  <c r="J1933" i="1" s="1"/>
  <c r="G1933" i="1"/>
  <c r="H1932" i="1"/>
  <c r="I1932" i="1" s="1"/>
  <c r="J1932" i="1" s="1"/>
  <c r="L1932" i="1" s="1"/>
  <c r="G1932" i="1"/>
  <c r="G1931" i="1"/>
  <c r="H1931" i="1" s="1"/>
  <c r="I1931" i="1" s="1"/>
  <c r="J1931" i="1" s="1"/>
  <c r="J1930" i="1"/>
  <c r="I1930" i="1"/>
  <c r="H1930" i="1"/>
  <c r="G1930" i="1"/>
  <c r="I1929" i="1"/>
  <c r="J1929" i="1" s="1"/>
  <c r="K1929" i="1" s="1"/>
  <c r="H1929" i="1"/>
  <c r="G1929" i="1"/>
  <c r="G1928" i="1"/>
  <c r="H1928" i="1" s="1"/>
  <c r="I1928" i="1" s="1"/>
  <c r="J1928" i="1" s="1"/>
  <c r="J1927" i="1"/>
  <c r="L1927" i="1" s="1"/>
  <c r="G1927" i="1"/>
  <c r="H1927" i="1" s="1"/>
  <c r="I1927" i="1" s="1"/>
  <c r="I1926" i="1"/>
  <c r="J1926" i="1" s="1"/>
  <c r="H1926" i="1"/>
  <c r="G1926" i="1"/>
  <c r="H1925" i="1"/>
  <c r="I1925" i="1" s="1"/>
  <c r="J1925" i="1" s="1"/>
  <c r="G1925" i="1"/>
  <c r="H1924" i="1"/>
  <c r="I1924" i="1" s="1"/>
  <c r="J1924" i="1" s="1"/>
  <c r="L1924" i="1" s="1"/>
  <c r="G1924" i="1"/>
  <c r="G1923" i="1"/>
  <c r="H1923" i="1" s="1"/>
  <c r="I1923" i="1" s="1"/>
  <c r="J1923" i="1" s="1"/>
  <c r="J1922" i="1"/>
  <c r="I1922" i="1"/>
  <c r="H1922" i="1"/>
  <c r="G1922" i="1"/>
  <c r="I1921" i="1"/>
  <c r="J1921" i="1" s="1"/>
  <c r="K1921" i="1" s="1"/>
  <c r="H1921" i="1"/>
  <c r="G1921" i="1"/>
  <c r="G1920" i="1"/>
  <c r="H1920" i="1" s="1"/>
  <c r="I1920" i="1" s="1"/>
  <c r="J1920" i="1" s="1"/>
  <c r="J1919" i="1"/>
  <c r="L1919" i="1" s="1"/>
  <c r="G1919" i="1"/>
  <c r="H1919" i="1" s="1"/>
  <c r="I1919" i="1" s="1"/>
  <c r="I1918" i="1"/>
  <c r="J1918" i="1" s="1"/>
  <c r="H1918" i="1"/>
  <c r="G1918" i="1"/>
  <c r="H1917" i="1"/>
  <c r="I1917" i="1" s="1"/>
  <c r="J1917" i="1" s="1"/>
  <c r="G1917" i="1"/>
  <c r="H1916" i="1"/>
  <c r="I1916" i="1" s="1"/>
  <c r="J1916" i="1" s="1"/>
  <c r="L1916" i="1" s="1"/>
  <c r="G1916" i="1"/>
  <c r="G1915" i="1"/>
  <c r="H1915" i="1" s="1"/>
  <c r="I1915" i="1" s="1"/>
  <c r="J1915" i="1" s="1"/>
  <c r="J1914" i="1"/>
  <c r="I1914" i="1"/>
  <c r="H1914" i="1"/>
  <c r="G1914" i="1"/>
  <c r="I1913" i="1"/>
  <c r="J1913" i="1" s="1"/>
  <c r="K1913" i="1" s="1"/>
  <c r="H1913" i="1"/>
  <c r="G1913" i="1"/>
  <c r="G1912" i="1"/>
  <c r="H1912" i="1" s="1"/>
  <c r="I1912" i="1" s="1"/>
  <c r="J1912" i="1" s="1"/>
  <c r="J1911" i="1"/>
  <c r="L1911" i="1" s="1"/>
  <c r="G1911" i="1"/>
  <c r="H1911" i="1" s="1"/>
  <c r="I1911" i="1" s="1"/>
  <c r="I1910" i="1"/>
  <c r="J1910" i="1" s="1"/>
  <c r="H1910" i="1"/>
  <c r="G1910" i="1"/>
  <c r="H1909" i="1"/>
  <c r="I1909" i="1" s="1"/>
  <c r="J1909" i="1" s="1"/>
  <c r="G1909" i="1"/>
  <c r="L1908" i="1"/>
  <c r="H1908" i="1"/>
  <c r="I1908" i="1" s="1"/>
  <c r="J1908" i="1" s="1"/>
  <c r="K1908" i="1" s="1"/>
  <c r="G1908" i="1"/>
  <c r="G1907" i="1"/>
  <c r="H1907" i="1" s="1"/>
  <c r="I1907" i="1" s="1"/>
  <c r="J1907" i="1" s="1"/>
  <c r="J1906" i="1"/>
  <c r="I1906" i="1"/>
  <c r="H1906" i="1"/>
  <c r="G1906" i="1"/>
  <c r="I1905" i="1"/>
  <c r="J1905" i="1" s="1"/>
  <c r="K1905" i="1" s="1"/>
  <c r="H1905" i="1"/>
  <c r="G1905" i="1"/>
  <c r="G1904" i="1"/>
  <c r="H1904" i="1" s="1"/>
  <c r="I1904" i="1" s="1"/>
  <c r="J1904" i="1" s="1"/>
  <c r="J1903" i="1"/>
  <c r="L1903" i="1" s="1"/>
  <c r="G1903" i="1"/>
  <c r="H1903" i="1" s="1"/>
  <c r="I1903" i="1" s="1"/>
  <c r="I1902" i="1"/>
  <c r="J1902" i="1" s="1"/>
  <c r="H1902" i="1"/>
  <c r="G1902" i="1"/>
  <c r="H1901" i="1"/>
  <c r="I1901" i="1" s="1"/>
  <c r="J1901" i="1" s="1"/>
  <c r="G1901" i="1"/>
  <c r="H1900" i="1"/>
  <c r="I1900" i="1" s="1"/>
  <c r="J1900" i="1" s="1"/>
  <c r="L1900" i="1" s="1"/>
  <c r="G1900" i="1"/>
  <c r="G1899" i="1"/>
  <c r="H1899" i="1" s="1"/>
  <c r="I1899" i="1" s="1"/>
  <c r="J1899" i="1" s="1"/>
  <c r="J1898" i="1"/>
  <c r="I1898" i="1"/>
  <c r="H1898" i="1"/>
  <c r="G1898" i="1"/>
  <c r="I1897" i="1"/>
  <c r="J1897" i="1" s="1"/>
  <c r="K1897" i="1" s="1"/>
  <c r="H1897" i="1"/>
  <c r="G1897" i="1"/>
  <c r="G1896" i="1"/>
  <c r="H1896" i="1" s="1"/>
  <c r="I1896" i="1" s="1"/>
  <c r="J1896" i="1" s="1"/>
  <c r="J1895" i="1"/>
  <c r="L1895" i="1" s="1"/>
  <c r="G1895" i="1"/>
  <c r="H1895" i="1" s="1"/>
  <c r="I1895" i="1" s="1"/>
  <c r="I1894" i="1"/>
  <c r="J1894" i="1" s="1"/>
  <c r="H1894" i="1"/>
  <c r="G1894" i="1"/>
  <c r="H1893" i="1"/>
  <c r="I1893" i="1" s="1"/>
  <c r="J1893" i="1" s="1"/>
  <c r="G1893" i="1"/>
  <c r="H1892" i="1"/>
  <c r="I1892" i="1" s="1"/>
  <c r="J1892" i="1" s="1"/>
  <c r="L1892" i="1" s="1"/>
  <c r="G1892" i="1"/>
  <c r="G1891" i="1"/>
  <c r="H1891" i="1" s="1"/>
  <c r="I1891" i="1" s="1"/>
  <c r="J1891" i="1" s="1"/>
  <c r="J1890" i="1"/>
  <c r="I1890" i="1"/>
  <c r="H1890" i="1"/>
  <c r="G1890" i="1"/>
  <c r="I1889" i="1"/>
  <c r="J1889" i="1" s="1"/>
  <c r="K1889" i="1" s="1"/>
  <c r="H1889" i="1"/>
  <c r="G1889" i="1"/>
  <c r="G1888" i="1"/>
  <c r="H1888" i="1" s="1"/>
  <c r="I1888" i="1" s="1"/>
  <c r="J1888" i="1" s="1"/>
  <c r="J1887" i="1"/>
  <c r="L1887" i="1" s="1"/>
  <c r="G1887" i="1"/>
  <c r="H1887" i="1" s="1"/>
  <c r="I1887" i="1" s="1"/>
  <c r="I1886" i="1"/>
  <c r="J1886" i="1" s="1"/>
  <c r="H1886" i="1"/>
  <c r="G1886" i="1"/>
  <c r="H1885" i="1"/>
  <c r="I1885" i="1" s="1"/>
  <c r="J1885" i="1" s="1"/>
  <c r="G1885" i="1"/>
  <c r="H1884" i="1"/>
  <c r="I1884" i="1" s="1"/>
  <c r="J1884" i="1" s="1"/>
  <c r="L1884" i="1" s="1"/>
  <c r="G1884" i="1"/>
  <c r="G1883" i="1"/>
  <c r="H1883" i="1" s="1"/>
  <c r="I1883" i="1" s="1"/>
  <c r="J1883" i="1" s="1"/>
  <c r="J1882" i="1"/>
  <c r="I1882" i="1"/>
  <c r="H1882" i="1"/>
  <c r="G1882" i="1"/>
  <c r="I1881" i="1"/>
  <c r="J1881" i="1" s="1"/>
  <c r="K1881" i="1" s="1"/>
  <c r="H1881" i="1"/>
  <c r="G1881" i="1"/>
  <c r="G1880" i="1"/>
  <c r="H1880" i="1" s="1"/>
  <c r="I1880" i="1" s="1"/>
  <c r="J1880" i="1" s="1"/>
  <c r="J1879" i="1"/>
  <c r="L1879" i="1" s="1"/>
  <c r="G1879" i="1"/>
  <c r="H1879" i="1" s="1"/>
  <c r="I1879" i="1" s="1"/>
  <c r="I1878" i="1"/>
  <c r="J1878" i="1" s="1"/>
  <c r="H1878" i="1"/>
  <c r="G1878" i="1"/>
  <c r="H1877" i="1"/>
  <c r="I1877" i="1" s="1"/>
  <c r="J1877" i="1" s="1"/>
  <c r="G1877" i="1"/>
  <c r="L1876" i="1"/>
  <c r="H1876" i="1"/>
  <c r="I1876" i="1" s="1"/>
  <c r="J1876" i="1" s="1"/>
  <c r="K1876" i="1" s="1"/>
  <c r="G1876" i="1"/>
  <c r="G1875" i="1"/>
  <c r="H1875" i="1" s="1"/>
  <c r="I1875" i="1" s="1"/>
  <c r="J1875" i="1" s="1"/>
  <c r="J1874" i="1"/>
  <c r="I1874" i="1"/>
  <c r="H1874" i="1"/>
  <c r="G1874" i="1"/>
  <c r="I1873" i="1"/>
  <c r="J1873" i="1" s="1"/>
  <c r="K1873" i="1" s="1"/>
  <c r="H1873" i="1"/>
  <c r="G1873" i="1"/>
  <c r="G1872" i="1"/>
  <c r="H1872" i="1" s="1"/>
  <c r="I1872" i="1" s="1"/>
  <c r="J1872" i="1" s="1"/>
  <c r="J1871" i="1"/>
  <c r="L1871" i="1" s="1"/>
  <c r="G1871" i="1"/>
  <c r="H1871" i="1" s="1"/>
  <c r="I1871" i="1" s="1"/>
  <c r="I1870" i="1"/>
  <c r="J1870" i="1" s="1"/>
  <c r="H1870" i="1"/>
  <c r="G1870" i="1"/>
  <c r="H1869" i="1"/>
  <c r="I1869" i="1" s="1"/>
  <c r="J1869" i="1" s="1"/>
  <c r="G1869" i="1"/>
  <c r="H1868" i="1"/>
  <c r="I1868" i="1" s="1"/>
  <c r="J1868" i="1" s="1"/>
  <c r="L1868" i="1" s="1"/>
  <c r="G1868" i="1"/>
  <c r="G1867" i="1"/>
  <c r="H1867" i="1" s="1"/>
  <c r="I1867" i="1" s="1"/>
  <c r="J1867" i="1" s="1"/>
  <c r="J1866" i="1"/>
  <c r="I1866" i="1"/>
  <c r="H1866" i="1"/>
  <c r="G1866" i="1"/>
  <c r="I1865" i="1"/>
  <c r="J1865" i="1" s="1"/>
  <c r="K1865" i="1" s="1"/>
  <c r="H1865" i="1"/>
  <c r="G1865" i="1"/>
  <c r="G1864" i="1"/>
  <c r="H1864" i="1" s="1"/>
  <c r="I1864" i="1" s="1"/>
  <c r="J1864" i="1" s="1"/>
  <c r="J1863" i="1"/>
  <c r="L1863" i="1" s="1"/>
  <c r="G1863" i="1"/>
  <c r="H1863" i="1" s="1"/>
  <c r="I1863" i="1" s="1"/>
  <c r="I1862" i="1"/>
  <c r="J1862" i="1" s="1"/>
  <c r="H1862" i="1"/>
  <c r="G1862" i="1"/>
  <c r="H1861" i="1"/>
  <c r="I1861" i="1" s="1"/>
  <c r="J1861" i="1" s="1"/>
  <c r="G1861" i="1"/>
  <c r="H1860" i="1"/>
  <c r="I1860" i="1" s="1"/>
  <c r="J1860" i="1" s="1"/>
  <c r="L1860" i="1" s="1"/>
  <c r="G1860" i="1"/>
  <c r="G1859" i="1"/>
  <c r="H1859" i="1" s="1"/>
  <c r="I1859" i="1" s="1"/>
  <c r="J1859" i="1" s="1"/>
  <c r="J1858" i="1"/>
  <c r="I1858" i="1"/>
  <c r="H1858" i="1"/>
  <c r="G1858" i="1"/>
  <c r="G1857" i="1"/>
  <c r="H1857" i="1" s="1"/>
  <c r="I1857" i="1" s="1"/>
  <c r="J1857" i="1" s="1"/>
  <c r="G1856" i="1"/>
  <c r="H1856" i="1" s="1"/>
  <c r="I1856" i="1" s="1"/>
  <c r="J1856" i="1" s="1"/>
  <c r="G1855" i="1"/>
  <c r="H1855" i="1" s="1"/>
  <c r="I1855" i="1" s="1"/>
  <c r="J1855" i="1" s="1"/>
  <c r="I1854" i="1"/>
  <c r="J1854" i="1" s="1"/>
  <c r="H1854" i="1"/>
  <c r="G1854" i="1"/>
  <c r="I1853" i="1"/>
  <c r="J1853" i="1" s="1"/>
  <c r="L1853" i="1" s="1"/>
  <c r="H1853" i="1"/>
  <c r="G1853" i="1"/>
  <c r="H1852" i="1"/>
  <c r="I1852" i="1" s="1"/>
  <c r="J1852" i="1" s="1"/>
  <c r="G1852" i="1"/>
  <c r="I1851" i="1"/>
  <c r="J1851" i="1" s="1"/>
  <c r="G1851" i="1"/>
  <c r="H1851" i="1" s="1"/>
  <c r="I1850" i="1"/>
  <c r="J1850" i="1" s="1"/>
  <c r="H1850" i="1"/>
  <c r="G1850" i="1"/>
  <c r="H1849" i="1"/>
  <c r="I1849" i="1" s="1"/>
  <c r="J1849" i="1" s="1"/>
  <c r="G1849" i="1"/>
  <c r="H1848" i="1"/>
  <c r="I1848" i="1" s="1"/>
  <c r="J1848" i="1" s="1"/>
  <c r="L1848" i="1" s="1"/>
  <c r="G1848" i="1"/>
  <c r="J1847" i="1"/>
  <c r="L1847" i="1" s="1"/>
  <c r="G1847" i="1"/>
  <c r="H1847" i="1" s="1"/>
  <c r="I1847" i="1" s="1"/>
  <c r="J1846" i="1"/>
  <c r="K1846" i="1" s="1"/>
  <c r="I1846" i="1"/>
  <c r="H1846" i="1"/>
  <c r="G1846" i="1"/>
  <c r="H1845" i="1"/>
  <c r="I1845" i="1" s="1"/>
  <c r="J1845" i="1" s="1"/>
  <c r="G1845" i="1"/>
  <c r="G1844" i="1"/>
  <c r="H1844" i="1" s="1"/>
  <c r="I1844" i="1" s="1"/>
  <c r="J1844" i="1" s="1"/>
  <c r="G1843" i="1"/>
  <c r="H1843" i="1" s="1"/>
  <c r="I1843" i="1" s="1"/>
  <c r="J1843" i="1" s="1"/>
  <c r="H1842" i="1"/>
  <c r="I1842" i="1" s="1"/>
  <c r="J1842" i="1" s="1"/>
  <c r="G1842" i="1"/>
  <c r="G1841" i="1"/>
  <c r="H1841" i="1" s="1"/>
  <c r="I1841" i="1" s="1"/>
  <c r="J1841" i="1" s="1"/>
  <c r="G1840" i="1"/>
  <c r="H1840" i="1" s="1"/>
  <c r="I1840" i="1" s="1"/>
  <c r="J1840" i="1" s="1"/>
  <c r="G1839" i="1"/>
  <c r="H1839" i="1" s="1"/>
  <c r="I1839" i="1" s="1"/>
  <c r="J1839" i="1" s="1"/>
  <c r="I1838" i="1"/>
  <c r="J1838" i="1" s="1"/>
  <c r="H1838" i="1"/>
  <c r="G1838" i="1"/>
  <c r="I1837" i="1"/>
  <c r="J1837" i="1" s="1"/>
  <c r="L1837" i="1" s="1"/>
  <c r="H1837" i="1"/>
  <c r="G1837" i="1"/>
  <c r="H1836" i="1"/>
  <c r="I1836" i="1" s="1"/>
  <c r="J1836" i="1" s="1"/>
  <c r="G1836" i="1"/>
  <c r="I1835" i="1"/>
  <c r="J1835" i="1" s="1"/>
  <c r="G1835" i="1"/>
  <c r="H1835" i="1" s="1"/>
  <c r="I1834" i="1"/>
  <c r="J1834" i="1" s="1"/>
  <c r="H1834" i="1"/>
  <c r="G1834" i="1"/>
  <c r="H1833" i="1"/>
  <c r="I1833" i="1" s="1"/>
  <c r="J1833" i="1" s="1"/>
  <c r="G1833" i="1"/>
  <c r="H1832" i="1"/>
  <c r="I1832" i="1" s="1"/>
  <c r="J1832" i="1" s="1"/>
  <c r="L1832" i="1" s="1"/>
  <c r="G1832" i="1"/>
  <c r="J1831" i="1"/>
  <c r="L1831" i="1" s="1"/>
  <c r="G1831" i="1"/>
  <c r="H1831" i="1" s="1"/>
  <c r="I1831" i="1" s="1"/>
  <c r="J1830" i="1"/>
  <c r="K1830" i="1" s="1"/>
  <c r="I1830" i="1"/>
  <c r="H1830" i="1"/>
  <c r="G1830" i="1"/>
  <c r="H1829" i="1"/>
  <c r="I1829" i="1" s="1"/>
  <c r="J1829" i="1" s="1"/>
  <c r="G1829" i="1"/>
  <c r="G1828" i="1"/>
  <c r="H1828" i="1" s="1"/>
  <c r="I1828" i="1" s="1"/>
  <c r="J1828" i="1" s="1"/>
  <c r="G1827" i="1"/>
  <c r="H1827" i="1" s="1"/>
  <c r="I1827" i="1" s="1"/>
  <c r="J1827" i="1" s="1"/>
  <c r="H1826" i="1"/>
  <c r="I1826" i="1" s="1"/>
  <c r="J1826" i="1" s="1"/>
  <c r="G1826" i="1"/>
  <c r="G1825" i="1"/>
  <c r="H1825" i="1" s="1"/>
  <c r="I1825" i="1" s="1"/>
  <c r="J1825" i="1" s="1"/>
  <c r="G1824" i="1"/>
  <c r="H1824" i="1" s="1"/>
  <c r="I1824" i="1" s="1"/>
  <c r="J1824" i="1" s="1"/>
  <c r="G1823" i="1"/>
  <c r="H1823" i="1" s="1"/>
  <c r="I1823" i="1" s="1"/>
  <c r="J1823" i="1" s="1"/>
  <c r="I1822" i="1"/>
  <c r="J1822" i="1" s="1"/>
  <c r="H1822" i="1"/>
  <c r="G1822" i="1"/>
  <c r="L1821" i="1"/>
  <c r="I1821" i="1"/>
  <c r="J1821" i="1" s="1"/>
  <c r="K1821" i="1" s="1"/>
  <c r="H1821" i="1"/>
  <c r="G1821" i="1"/>
  <c r="H1820" i="1"/>
  <c r="I1820" i="1" s="1"/>
  <c r="J1820" i="1" s="1"/>
  <c r="G1820" i="1"/>
  <c r="I1819" i="1"/>
  <c r="J1819" i="1" s="1"/>
  <c r="G1819" i="1"/>
  <c r="H1819" i="1" s="1"/>
  <c r="I1818" i="1"/>
  <c r="J1818" i="1" s="1"/>
  <c r="H1818" i="1"/>
  <c r="G1818" i="1"/>
  <c r="H1817" i="1"/>
  <c r="I1817" i="1" s="1"/>
  <c r="J1817" i="1" s="1"/>
  <c r="G1817" i="1"/>
  <c r="L1816" i="1"/>
  <c r="H1816" i="1"/>
  <c r="I1816" i="1" s="1"/>
  <c r="J1816" i="1" s="1"/>
  <c r="K1816" i="1" s="1"/>
  <c r="G1816" i="1"/>
  <c r="J1815" i="1"/>
  <c r="L1815" i="1" s="1"/>
  <c r="G1815" i="1"/>
  <c r="H1815" i="1" s="1"/>
  <c r="I1815" i="1" s="1"/>
  <c r="J1814" i="1"/>
  <c r="K1814" i="1" s="1"/>
  <c r="I1814" i="1"/>
  <c r="H1814" i="1"/>
  <c r="G1814" i="1"/>
  <c r="H1813" i="1"/>
  <c r="I1813" i="1" s="1"/>
  <c r="J1813" i="1" s="1"/>
  <c r="G1813" i="1"/>
  <c r="G1812" i="1"/>
  <c r="H1812" i="1" s="1"/>
  <c r="I1812" i="1" s="1"/>
  <c r="J1812" i="1" s="1"/>
  <c r="G1811" i="1"/>
  <c r="H1811" i="1" s="1"/>
  <c r="I1811" i="1" s="1"/>
  <c r="J1811" i="1" s="1"/>
  <c r="H1810" i="1"/>
  <c r="I1810" i="1" s="1"/>
  <c r="J1810" i="1" s="1"/>
  <c r="G1810" i="1"/>
  <c r="G1809" i="1"/>
  <c r="H1809" i="1" s="1"/>
  <c r="I1809" i="1" s="1"/>
  <c r="J1809" i="1" s="1"/>
  <c r="G1808" i="1"/>
  <c r="H1808" i="1" s="1"/>
  <c r="I1808" i="1" s="1"/>
  <c r="J1808" i="1" s="1"/>
  <c r="G1807" i="1"/>
  <c r="H1807" i="1" s="1"/>
  <c r="I1807" i="1" s="1"/>
  <c r="J1807" i="1" s="1"/>
  <c r="I1806" i="1"/>
  <c r="J1806" i="1" s="1"/>
  <c r="H1806" i="1"/>
  <c r="G1806" i="1"/>
  <c r="I1805" i="1"/>
  <c r="J1805" i="1" s="1"/>
  <c r="L1805" i="1" s="1"/>
  <c r="H1805" i="1"/>
  <c r="G1805" i="1"/>
  <c r="H1804" i="1"/>
  <c r="I1804" i="1" s="1"/>
  <c r="J1804" i="1" s="1"/>
  <c r="G1804" i="1"/>
  <c r="I1803" i="1"/>
  <c r="J1803" i="1" s="1"/>
  <c r="G1803" i="1"/>
  <c r="H1803" i="1" s="1"/>
  <c r="I1802" i="1"/>
  <c r="J1802" i="1" s="1"/>
  <c r="H1802" i="1"/>
  <c r="G1802" i="1"/>
  <c r="H1801" i="1"/>
  <c r="I1801" i="1" s="1"/>
  <c r="J1801" i="1" s="1"/>
  <c r="G1801" i="1"/>
  <c r="H1800" i="1"/>
  <c r="I1800" i="1" s="1"/>
  <c r="J1800" i="1" s="1"/>
  <c r="L1800" i="1" s="1"/>
  <c r="G1800" i="1"/>
  <c r="J1799" i="1"/>
  <c r="L1799" i="1" s="1"/>
  <c r="G1799" i="1"/>
  <c r="H1799" i="1" s="1"/>
  <c r="I1799" i="1" s="1"/>
  <c r="J1798" i="1"/>
  <c r="K1798" i="1" s="1"/>
  <c r="I1798" i="1"/>
  <c r="H1798" i="1"/>
  <c r="G1798" i="1"/>
  <c r="H1797" i="1"/>
  <c r="I1797" i="1" s="1"/>
  <c r="J1797" i="1" s="1"/>
  <c r="G1797" i="1"/>
  <c r="G1796" i="1"/>
  <c r="H1796" i="1" s="1"/>
  <c r="I1796" i="1" s="1"/>
  <c r="J1796" i="1" s="1"/>
  <c r="G1795" i="1"/>
  <c r="H1795" i="1" s="1"/>
  <c r="I1795" i="1" s="1"/>
  <c r="J1795" i="1" s="1"/>
  <c r="H1794" i="1"/>
  <c r="I1794" i="1" s="1"/>
  <c r="J1794" i="1" s="1"/>
  <c r="G1794" i="1"/>
  <c r="G1793" i="1"/>
  <c r="H1793" i="1" s="1"/>
  <c r="I1793" i="1" s="1"/>
  <c r="J1793" i="1" s="1"/>
  <c r="G1792" i="1"/>
  <c r="H1792" i="1" s="1"/>
  <c r="I1792" i="1" s="1"/>
  <c r="J1792" i="1" s="1"/>
  <c r="G1791" i="1"/>
  <c r="H1791" i="1" s="1"/>
  <c r="I1791" i="1" s="1"/>
  <c r="J1791" i="1" s="1"/>
  <c r="I1790" i="1"/>
  <c r="J1790" i="1" s="1"/>
  <c r="H1790" i="1"/>
  <c r="G1790" i="1"/>
  <c r="I1789" i="1"/>
  <c r="J1789" i="1" s="1"/>
  <c r="L1789" i="1" s="1"/>
  <c r="H1789" i="1"/>
  <c r="G1789" i="1"/>
  <c r="H1788" i="1"/>
  <c r="I1788" i="1" s="1"/>
  <c r="J1788" i="1" s="1"/>
  <c r="G1788" i="1"/>
  <c r="I1787" i="1"/>
  <c r="J1787" i="1" s="1"/>
  <c r="G1787" i="1"/>
  <c r="H1787" i="1" s="1"/>
  <c r="I1786" i="1"/>
  <c r="J1786" i="1" s="1"/>
  <c r="H1786" i="1"/>
  <c r="G1786" i="1"/>
  <c r="H1785" i="1"/>
  <c r="I1785" i="1" s="1"/>
  <c r="J1785" i="1" s="1"/>
  <c r="G1785" i="1"/>
  <c r="H1784" i="1"/>
  <c r="I1784" i="1" s="1"/>
  <c r="J1784" i="1" s="1"/>
  <c r="L1784" i="1" s="1"/>
  <c r="G1784" i="1"/>
  <c r="J1783" i="1"/>
  <c r="L1783" i="1" s="1"/>
  <c r="G1783" i="1"/>
  <c r="H1783" i="1" s="1"/>
  <c r="I1783" i="1" s="1"/>
  <c r="J1782" i="1"/>
  <c r="K1782" i="1" s="1"/>
  <c r="I1782" i="1"/>
  <c r="H1782" i="1"/>
  <c r="G1782" i="1"/>
  <c r="H1781" i="1"/>
  <c r="I1781" i="1" s="1"/>
  <c r="J1781" i="1" s="1"/>
  <c r="G1781" i="1"/>
  <c r="G1780" i="1"/>
  <c r="H1780" i="1" s="1"/>
  <c r="I1780" i="1" s="1"/>
  <c r="J1780" i="1" s="1"/>
  <c r="G1779" i="1"/>
  <c r="H1779" i="1" s="1"/>
  <c r="I1779" i="1" s="1"/>
  <c r="J1779" i="1" s="1"/>
  <c r="H1778" i="1"/>
  <c r="I1778" i="1" s="1"/>
  <c r="J1778" i="1" s="1"/>
  <c r="G1778" i="1"/>
  <c r="G1777" i="1"/>
  <c r="H1777" i="1" s="1"/>
  <c r="I1777" i="1" s="1"/>
  <c r="J1777" i="1" s="1"/>
  <c r="G1776" i="1"/>
  <c r="H1776" i="1" s="1"/>
  <c r="I1776" i="1" s="1"/>
  <c r="J1776" i="1" s="1"/>
  <c r="G1775" i="1"/>
  <c r="H1775" i="1" s="1"/>
  <c r="I1775" i="1" s="1"/>
  <c r="J1775" i="1" s="1"/>
  <c r="I1774" i="1"/>
  <c r="J1774" i="1" s="1"/>
  <c r="H1774" i="1"/>
  <c r="G1774" i="1"/>
  <c r="I1773" i="1"/>
  <c r="J1773" i="1" s="1"/>
  <c r="L1773" i="1" s="1"/>
  <c r="H1773" i="1"/>
  <c r="G1773" i="1"/>
  <c r="H1772" i="1"/>
  <c r="I1772" i="1" s="1"/>
  <c r="J1772" i="1" s="1"/>
  <c r="G1772" i="1"/>
  <c r="I1771" i="1"/>
  <c r="J1771" i="1" s="1"/>
  <c r="G1771" i="1"/>
  <c r="H1771" i="1" s="1"/>
  <c r="I1770" i="1"/>
  <c r="J1770" i="1" s="1"/>
  <c r="H1770" i="1"/>
  <c r="G1770" i="1"/>
  <c r="H1769" i="1"/>
  <c r="I1769" i="1" s="1"/>
  <c r="J1769" i="1" s="1"/>
  <c r="G1769" i="1"/>
  <c r="H1768" i="1"/>
  <c r="I1768" i="1" s="1"/>
  <c r="J1768" i="1" s="1"/>
  <c r="L1768" i="1" s="1"/>
  <c r="G1768" i="1"/>
  <c r="J1767" i="1"/>
  <c r="L1767" i="1" s="1"/>
  <c r="G1767" i="1"/>
  <c r="H1767" i="1" s="1"/>
  <c r="I1767" i="1" s="1"/>
  <c r="J1766" i="1"/>
  <c r="K1766" i="1" s="1"/>
  <c r="I1766" i="1"/>
  <c r="H1766" i="1"/>
  <c r="G1766" i="1"/>
  <c r="H1765" i="1"/>
  <c r="I1765" i="1" s="1"/>
  <c r="J1765" i="1" s="1"/>
  <c r="G1765" i="1"/>
  <c r="G1764" i="1"/>
  <c r="H1764" i="1" s="1"/>
  <c r="I1764" i="1" s="1"/>
  <c r="J1764" i="1" s="1"/>
  <c r="G1763" i="1"/>
  <c r="H1763" i="1" s="1"/>
  <c r="I1763" i="1" s="1"/>
  <c r="J1763" i="1" s="1"/>
  <c r="H1762" i="1"/>
  <c r="I1762" i="1" s="1"/>
  <c r="J1762" i="1" s="1"/>
  <c r="G1762" i="1"/>
  <c r="G1761" i="1"/>
  <c r="H1761" i="1" s="1"/>
  <c r="I1761" i="1" s="1"/>
  <c r="J1761" i="1" s="1"/>
  <c r="G1760" i="1"/>
  <c r="H1760" i="1" s="1"/>
  <c r="I1760" i="1" s="1"/>
  <c r="J1760" i="1" s="1"/>
  <c r="G1759" i="1"/>
  <c r="H1759" i="1" s="1"/>
  <c r="I1759" i="1" s="1"/>
  <c r="J1759" i="1" s="1"/>
  <c r="I1758" i="1"/>
  <c r="J1758" i="1" s="1"/>
  <c r="H1758" i="1"/>
  <c r="G1758" i="1"/>
  <c r="L1757" i="1"/>
  <c r="I1757" i="1"/>
  <c r="J1757" i="1" s="1"/>
  <c r="K1757" i="1" s="1"/>
  <c r="H1757" i="1"/>
  <c r="G1757" i="1"/>
  <c r="H1756" i="1"/>
  <c r="I1756" i="1" s="1"/>
  <c r="J1756" i="1" s="1"/>
  <c r="G1756" i="1"/>
  <c r="I1755" i="1"/>
  <c r="J1755" i="1" s="1"/>
  <c r="G1755" i="1"/>
  <c r="H1755" i="1" s="1"/>
  <c r="I1754" i="1"/>
  <c r="J1754" i="1" s="1"/>
  <c r="H1754" i="1"/>
  <c r="G1754" i="1"/>
  <c r="H1753" i="1"/>
  <c r="I1753" i="1" s="1"/>
  <c r="J1753" i="1" s="1"/>
  <c r="G1753" i="1"/>
  <c r="L1752" i="1"/>
  <c r="H1752" i="1"/>
  <c r="I1752" i="1" s="1"/>
  <c r="J1752" i="1" s="1"/>
  <c r="K1752" i="1" s="1"/>
  <c r="G1752" i="1"/>
  <c r="J1751" i="1"/>
  <c r="L1751" i="1" s="1"/>
  <c r="G1751" i="1"/>
  <c r="H1751" i="1" s="1"/>
  <c r="I1751" i="1" s="1"/>
  <c r="J1750" i="1"/>
  <c r="K1750" i="1" s="1"/>
  <c r="I1750" i="1"/>
  <c r="H1750" i="1"/>
  <c r="G1750" i="1"/>
  <c r="H1749" i="1"/>
  <c r="I1749" i="1" s="1"/>
  <c r="J1749" i="1" s="1"/>
  <c r="G1749" i="1"/>
  <c r="G1748" i="1"/>
  <c r="H1748" i="1" s="1"/>
  <c r="I1748" i="1" s="1"/>
  <c r="J1748" i="1" s="1"/>
  <c r="I1747" i="1"/>
  <c r="J1747" i="1" s="1"/>
  <c r="G1747" i="1"/>
  <c r="H1747" i="1" s="1"/>
  <c r="H1746" i="1"/>
  <c r="I1746" i="1" s="1"/>
  <c r="J1746" i="1" s="1"/>
  <c r="G1746" i="1"/>
  <c r="H1745" i="1"/>
  <c r="I1745" i="1" s="1"/>
  <c r="J1745" i="1" s="1"/>
  <c r="G1745" i="1"/>
  <c r="G1744" i="1"/>
  <c r="H1744" i="1" s="1"/>
  <c r="I1744" i="1" s="1"/>
  <c r="J1744" i="1" s="1"/>
  <c r="I1743" i="1"/>
  <c r="J1743" i="1" s="1"/>
  <c r="G1743" i="1"/>
  <c r="H1743" i="1" s="1"/>
  <c r="H1742" i="1"/>
  <c r="I1742" i="1" s="1"/>
  <c r="J1742" i="1" s="1"/>
  <c r="G1742" i="1"/>
  <c r="H1741" i="1"/>
  <c r="I1741" i="1" s="1"/>
  <c r="J1741" i="1" s="1"/>
  <c r="G1741" i="1"/>
  <c r="G1740" i="1"/>
  <c r="H1740" i="1" s="1"/>
  <c r="I1740" i="1" s="1"/>
  <c r="J1740" i="1" s="1"/>
  <c r="I1739" i="1"/>
  <c r="J1739" i="1" s="1"/>
  <c r="G1739" i="1"/>
  <c r="H1739" i="1" s="1"/>
  <c r="H1738" i="1"/>
  <c r="I1738" i="1" s="1"/>
  <c r="J1738" i="1" s="1"/>
  <c r="G1738" i="1"/>
  <c r="H1737" i="1"/>
  <c r="I1737" i="1" s="1"/>
  <c r="J1737" i="1" s="1"/>
  <c r="G1737" i="1"/>
  <c r="G1736" i="1"/>
  <c r="H1736" i="1" s="1"/>
  <c r="I1736" i="1" s="1"/>
  <c r="J1736" i="1" s="1"/>
  <c r="I1735" i="1"/>
  <c r="J1735" i="1" s="1"/>
  <c r="G1735" i="1"/>
  <c r="H1735" i="1" s="1"/>
  <c r="H1734" i="1"/>
  <c r="I1734" i="1" s="1"/>
  <c r="J1734" i="1" s="1"/>
  <c r="G1734" i="1"/>
  <c r="H1733" i="1"/>
  <c r="I1733" i="1" s="1"/>
  <c r="J1733" i="1" s="1"/>
  <c r="G1733" i="1"/>
  <c r="G1732" i="1"/>
  <c r="H1732" i="1" s="1"/>
  <c r="I1732" i="1" s="1"/>
  <c r="J1732" i="1" s="1"/>
  <c r="I1731" i="1"/>
  <c r="J1731" i="1" s="1"/>
  <c r="G1731" i="1"/>
  <c r="H1731" i="1" s="1"/>
  <c r="H1730" i="1"/>
  <c r="I1730" i="1" s="1"/>
  <c r="J1730" i="1" s="1"/>
  <c r="G1730" i="1"/>
  <c r="H1729" i="1"/>
  <c r="I1729" i="1" s="1"/>
  <c r="J1729" i="1" s="1"/>
  <c r="G1729" i="1"/>
  <c r="G1728" i="1"/>
  <c r="H1728" i="1" s="1"/>
  <c r="I1728" i="1" s="1"/>
  <c r="J1728" i="1" s="1"/>
  <c r="I1727" i="1"/>
  <c r="J1727" i="1" s="1"/>
  <c r="G1727" i="1"/>
  <c r="H1727" i="1" s="1"/>
  <c r="H1726" i="1"/>
  <c r="I1726" i="1" s="1"/>
  <c r="J1726" i="1" s="1"/>
  <c r="G1726" i="1"/>
  <c r="H1725" i="1"/>
  <c r="I1725" i="1" s="1"/>
  <c r="J1725" i="1" s="1"/>
  <c r="G1725" i="1"/>
  <c r="G1724" i="1"/>
  <c r="H1724" i="1" s="1"/>
  <c r="I1724" i="1" s="1"/>
  <c r="J1724" i="1" s="1"/>
  <c r="I1723" i="1"/>
  <c r="J1723" i="1" s="1"/>
  <c r="G1723" i="1"/>
  <c r="H1723" i="1" s="1"/>
  <c r="H1722" i="1"/>
  <c r="I1722" i="1" s="1"/>
  <c r="J1722" i="1" s="1"/>
  <c r="G1722" i="1"/>
  <c r="H1721" i="1"/>
  <c r="I1721" i="1" s="1"/>
  <c r="J1721" i="1" s="1"/>
  <c r="G1721" i="1"/>
  <c r="G1720" i="1"/>
  <c r="H1720" i="1" s="1"/>
  <c r="I1720" i="1" s="1"/>
  <c r="J1720" i="1" s="1"/>
  <c r="I1719" i="1"/>
  <c r="J1719" i="1" s="1"/>
  <c r="G1719" i="1"/>
  <c r="H1719" i="1" s="1"/>
  <c r="H1718" i="1"/>
  <c r="I1718" i="1" s="1"/>
  <c r="J1718" i="1" s="1"/>
  <c r="G1718" i="1"/>
  <c r="H1717" i="1"/>
  <c r="I1717" i="1" s="1"/>
  <c r="J1717" i="1" s="1"/>
  <c r="G1717" i="1"/>
  <c r="G1716" i="1"/>
  <c r="H1716" i="1" s="1"/>
  <c r="I1716" i="1" s="1"/>
  <c r="J1716" i="1" s="1"/>
  <c r="I1715" i="1"/>
  <c r="J1715" i="1" s="1"/>
  <c r="G1715" i="1"/>
  <c r="H1715" i="1" s="1"/>
  <c r="H1714" i="1"/>
  <c r="I1714" i="1" s="1"/>
  <c r="J1714" i="1" s="1"/>
  <c r="G1714" i="1"/>
  <c r="H1713" i="1"/>
  <c r="I1713" i="1" s="1"/>
  <c r="J1713" i="1" s="1"/>
  <c r="G1713" i="1"/>
  <c r="G1712" i="1"/>
  <c r="H1712" i="1" s="1"/>
  <c r="I1712" i="1" s="1"/>
  <c r="J1712" i="1" s="1"/>
  <c r="I1711" i="1"/>
  <c r="J1711" i="1" s="1"/>
  <c r="G1711" i="1"/>
  <c r="H1711" i="1" s="1"/>
  <c r="H1710" i="1"/>
  <c r="I1710" i="1" s="1"/>
  <c r="J1710" i="1" s="1"/>
  <c r="G1710" i="1"/>
  <c r="H1709" i="1"/>
  <c r="I1709" i="1" s="1"/>
  <c r="J1709" i="1" s="1"/>
  <c r="G1709" i="1"/>
  <c r="G1708" i="1"/>
  <c r="H1708" i="1" s="1"/>
  <c r="I1708" i="1" s="1"/>
  <c r="J1708" i="1" s="1"/>
  <c r="I1707" i="1"/>
  <c r="J1707" i="1" s="1"/>
  <c r="G1707" i="1"/>
  <c r="H1707" i="1" s="1"/>
  <c r="H1706" i="1"/>
  <c r="I1706" i="1" s="1"/>
  <c r="J1706" i="1" s="1"/>
  <c r="G1706" i="1"/>
  <c r="H1705" i="1"/>
  <c r="I1705" i="1" s="1"/>
  <c r="J1705" i="1" s="1"/>
  <c r="G1705" i="1"/>
  <c r="G1704" i="1"/>
  <c r="H1704" i="1" s="1"/>
  <c r="I1704" i="1" s="1"/>
  <c r="J1704" i="1" s="1"/>
  <c r="I1703" i="1"/>
  <c r="J1703" i="1" s="1"/>
  <c r="G1703" i="1"/>
  <c r="H1703" i="1" s="1"/>
  <c r="H1702" i="1"/>
  <c r="I1702" i="1" s="1"/>
  <c r="J1702" i="1" s="1"/>
  <c r="G1702" i="1"/>
  <c r="H1701" i="1"/>
  <c r="I1701" i="1" s="1"/>
  <c r="J1701" i="1" s="1"/>
  <c r="G1701" i="1"/>
  <c r="G1700" i="1"/>
  <c r="H1700" i="1" s="1"/>
  <c r="I1700" i="1" s="1"/>
  <c r="J1700" i="1" s="1"/>
  <c r="I1699" i="1"/>
  <c r="J1699" i="1" s="1"/>
  <c r="G1699" i="1"/>
  <c r="H1699" i="1" s="1"/>
  <c r="H1698" i="1"/>
  <c r="I1698" i="1" s="1"/>
  <c r="J1698" i="1" s="1"/>
  <c r="G1698" i="1"/>
  <c r="H1697" i="1"/>
  <c r="I1697" i="1" s="1"/>
  <c r="J1697" i="1" s="1"/>
  <c r="G1697" i="1"/>
  <c r="G1696" i="1"/>
  <c r="H1696" i="1" s="1"/>
  <c r="I1696" i="1" s="1"/>
  <c r="J1696" i="1" s="1"/>
  <c r="I1695" i="1"/>
  <c r="J1695" i="1" s="1"/>
  <c r="G1695" i="1"/>
  <c r="H1695" i="1" s="1"/>
  <c r="H1694" i="1"/>
  <c r="I1694" i="1" s="1"/>
  <c r="J1694" i="1" s="1"/>
  <c r="G1694" i="1"/>
  <c r="H1693" i="1"/>
  <c r="I1693" i="1" s="1"/>
  <c r="J1693" i="1" s="1"/>
  <c r="G1693" i="1"/>
  <c r="G1692" i="1"/>
  <c r="H1692" i="1" s="1"/>
  <c r="I1692" i="1" s="1"/>
  <c r="J1692" i="1" s="1"/>
  <c r="I1691" i="1"/>
  <c r="J1691" i="1" s="1"/>
  <c r="G1691" i="1"/>
  <c r="H1691" i="1" s="1"/>
  <c r="H1690" i="1"/>
  <c r="I1690" i="1" s="1"/>
  <c r="J1690" i="1" s="1"/>
  <c r="G1690" i="1"/>
  <c r="H1689" i="1"/>
  <c r="I1689" i="1" s="1"/>
  <c r="J1689" i="1" s="1"/>
  <c r="G1689" i="1"/>
  <c r="G1688" i="1"/>
  <c r="H1688" i="1" s="1"/>
  <c r="I1688" i="1" s="1"/>
  <c r="J1688" i="1" s="1"/>
  <c r="I1687" i="1"/>
  <c r="J1687" i="1" s="1"/>
  <c r="G1687" i="1"/>
  <c r="H1687" i="1" s="1"/>
  <c r="H1686" i="1"/>
  <c r="I1686" i="1" s="1"/>
  <c r="J1686" i="1" s="1"/>
  <c r="G1686" i="1"/>
  <c r="H1685" i="1"/>
  <c r="I1685" i="1" s="1"/>
  <c r="J1685" i="1" s="1"/>
  <c r="G1685" i="1"/>
  <c r="G1684" i="1"/>
  <c r="H1684" i="1" s="1"/>
  <c r="I1684" i="1" s="1"/>
  <c r="J1684" i="1" s="1"/>
  <c r="I1683" i="1"/>
  <c r="J1683" i="1" s="1"/>
  <c r="G1683" i="1"/>
  <c r="H1683" i="1" s="1"/>
  <c r="H1682" i="1"/>
  <c r="I1682" i="1" s="1"/>
  <c r="J1682" i="1" s="1"/>
  <c r="G1682" i="1"/>
  <c r="H1681" i="1"/>
  <c r="I1681" i="1" s="1"/>
  <c r="J1681" i="1" s="1"/>
  <c r="G1681" i="1"/>
  <c r="G1680" i="1"/>
  <c r="H1680" i="1" s="1"/>
  <c r="I1680" i="1" s="1"/>
  <c r="J1680" i="1" s="1"/>
  <c r="I1679" i="1"/>
  <c r="J1679" i="1" s="1"/>
  <c r="G1679" i="1"/>
  <c r="H1679" i="1" s="1"/>
  <c r="H1678" i="1"/>
  <c r="I1678" i="1" s="1"/>
  <c r="J1678" i="1" s="1"/>
  <c r="G1678" i="1"/>
  <c r="H1677" i="1"/>
  <c r="I1677" i="1" s="1"/>
  <c r="J1677" i="1" s="1"/>
  <c r="G1677" i="1"/>
  <c r="G1676" i="1"/>
  <c r="H1676" i="1" s="1"/>
  <c r="I1676" i="1" s="1"/>
  <c r="J1676" i="1" s="1"/>
  <c r="I1675" i="1"/>
  <c r="J1675" i="1" s="1"/>
  <c r="G1675" i="1"/>
  <c r="H1675" i="1" s="1"/>
  <c r="H1674" i="1"/>
  <c r="I1674" i="1" s="1"/>
  <c r="J1674" i="1" s="1"/>
  <c r="G1674" i="1"/>
  <c r="H1673" i="1"/>
  <c r="I1673" i="1" s="1"/>
  <c r="J1673" i="1" s="1"/>
  <c r="G1673" i="1"/>
  <c r="G1672" i="1"/>
  <c r="H1672" i="1" s="1"/>
  <c r="I1672" i="1" s="1"/>
  <c r="J1672" i="1" s="1"/>
  <c r="I1671" i="1"/>
  <c r="J1671" i="1" s="1"/>
  <c r="G1671" i="1"/>
  <c r="H1671" i="1" s="1"/>
  <c r="H1670" i="1"/>
  <c r="I1670" i="1" s="1"/>
  <c r="J1670" i="1" s="1"/>
  <c r="G1670" i="1"/>
  <c r="H1669" i="1"/>
  <c r="I1669" i="1" s="1"/>
  <c r="J1669" i="1" s="1"/>
  <c r="G1669" i="1"/>
  <c r="G1668" i="1"/>
  <c r="H1668" i="1" s="1"/>
  <c r="I1668" i="1" s="1"/>
  <c r="J1668" i="1" s="1"/>
  <c r="I1667" i="1"/>
  <c r="J1667" i="1" s="1"/>
  <c r="G1667" i="1"/>
  <c r="H1667" i="1" s="1"/>
  <c r="H1666" i="1"/>
  <c r="I1666" i="1" s="1"/>
  <c r="J1666" i="1" s="1"/>
  <c r="G1666" i="1"/>
  <c r="H1665" i="1"/>
  <c r="I1665" i="1" s="1"/>
  <c r="J1665" i="1" s="1"/>
  <c r="G1665" i="1"/>
  <c r="G1664" i="1"/>
  <c r="H1664" i="1" s="1"/>
  <c r="I1664" i="1" s="1"/>
  <c r="J1664" i="1" s="1"/>
  <c r="I1663" i="1"/>
  <c r="J1663" i="1" s="1"/>
  <c r="G1663" i="1"/>
  <c r="H1663" i="1" s="1"/>
  <c r="H1662" i="1"/>
  <c r="I1662" i="1" s="1"/>
  <c r="J1662" i="1" s="1"/>
  <c r="G1662" i="1"/>
  <c r="H1661" i="1"/>
  <c r="I1661" i="1" s="1"/>
  <c r="J1661" i="1" s="1"/>
  <c r="G1661" i="1"/>
  <c r="G1660" i="1"/>
  <c r="H1660" i="1" s="1"/>
  <c r="I1660" i="1" s="1"/>
  <c r="J1660" i="1" s="1"/>
  <c r="I1659" i="1"/>
  <c r="J1659" i="1" s="1"/>
  <c r="G1659" i="1"/>
  <c r="H1659" i="1" s="1"/>
  <c r="H1658" i="1"/>
  <c r="I1658" i="1" s="1"/>
  <c r="J1658" i="1" s="1"/>
  <c r="G1658" i="1"/>
  <c r="H1657" i="1"/>
  <c r="I1657" i="1" s="1"/>
  <c r="J1657" i="1" s="1"/>
  <c r="G1657" i="1"/>
  <c r="G1656" i="1"/>
  <c r="H1656" i="1" s="1"/>
  <c r="I1656" i="1" s="1"/>
  <c r="J1656" i="1" s="1"/>
  <c r="I1655" i="1"/>
  <c r="J1655" i="1" s="1"/>
  <c r="G1655" i="1"/>
  <c r="H1655" i="1" s="1"/>
  <c r="H1654" i="1"/>
  <c r="I1654" i="1" s="1"/>
  <c r="J1654" i="1" s="1"/>
  <c r="G1654" i="1"/>
  <c r="H1653" i="1"/>
  <c r="I1653" i="1" s="1"/>
  <c r="J1653" i="1" s="1"/>
  <c r="G1653" i="1"/>
  <c r="G1652" i="1"/>
  <c r="H1652" i="1" s="1"/>
  <c r="I1652" i="1" s="1"/>
  <c r="J1652" i="1" s="1"/>
  <c r="I1651" i="1"/>
  <c r="J1651" i="1" s="1"/>
  <c r="G1651" i="1"/>
  <c r="H1651" i="1" s="1"/>
  <c r="H1650" i="1"/>
  <c r="I1650" i="1" s="1"/>
  <c r="J1650" i="1" s="1"/>
  <c r="G1650" i="1"/>
  <c r="H1649" i="1"/>
  <c r="I1649" i="1" s="1"/>
  <c r="J1649" i="1" s="1"/>
  <c r="G1649" i="1"/>
  <c r="G1648" i="1"/>
  <c r="H1648" i="1" s="1"/>
  <c r="I1648" i="1" s="1"/>
  <c r="J1648" i="1" s="1"/>
  <c r="I1647" i="1"/>
  <c r="J1647" i="1" s="1"/>
  <c r="G1647" i="1"/>
  <c r="H1647" i="1" s="1"/>
  <c r="H1646" i="1"/>
  <c r="I1646" i="1" s="1"/>
  <c r="J1646" i="1" s="1"/>
  <c r="G1646" i="1"/>
  <c r="H1645" i="1"/>
  <c r="I1645" i="1" s="1"/>
  <c r="J1645" i="1" s="1"/>
  <c r="G1645" i="1"/>
  <c r="G1644" i="1"/>
  <c r="H1644" i="1" s="1"/>
  <c r="I1644" i="1" s="1"/>
  <c r="J1644" i="1" s="1"/>
  <c r="I1643" i="1"/>
  <c r="J1643" i="1" s="1"/>
  <c r="G1643" i="1"/>
  <c r="H1643" i="1" s="1"/>
  <c r="H1642" i="1"/>
  <c r="I1642" i="1" s="1"/>
  <c r="J1642" i="1" s="1"/>
  <c r="G1642" i="1"/>
  <c r="H1641" i="1"/>
  <c r="I1641" i="1" s="1"/>
  <c r="J1641" i="1" s="1"/>
  <c r="G1641" i="1"/>
  <c r="G1640" i="1"/>
  <c r="H1640" i="1" s="1"/>
  <c r="I1640" i="1" s="1"/>
  <c r="J1640" i="1" s="1"/>
  <c r="I1639" i="1"/>
  <c r="J1639" i="1" s="1"/>
  <c r="G1639" i="1"/>
  <c r="H1639" i="1" s="1"/>
  <c r="H1638" i="1"/>
  <c r="I1638" i="1" s="1"/>
  <c r="J1638" i="1" s="1"/>
  <c r="G1638" i="1"/>
  <c r="H1637" i="1"/>
  <c r="I1637" i="1" s="1"/>
  <c r="J1637" i="1" s="1"/>
  <c r="G1637" i="1"/>
  <c r="G1636" i="1"/>
  <c r="H1636" i="1" s="1"/>
  <c r="I1636" i="1" s="1"/>
  <c r="J1636" i="1" s="1"/>
  <c r="I1635" i="1"/>
  <c r="J1635" i="1" s="1"/>
  <c r="G1635" i="1"/>
  <c r="H1635" i="1" s="1"/>
  <c r="H1634" i="1"/>
  <c r="I1634" i="1" s="1"/>
  <c r="J1634" i="1" s="1"/>
  <c r="G1634" i="1"/>
  <c r="H1633" i="1"/>
  <c r="I1633" i="1" s="1"/>
  <c r="J1633" i="1" s="1"/>
  <c r="G1633" i="1"/>
  <c r="G1632" i="1"/>
  <c r="H1632" i="1" s="1"/>
  <c r="I1632" i="1" s="1"/>
  <c r="J1632" i="1" s="1"/>
  <c r="I1631" i="1"/>
  <c r="J1631" i="1" s="1"/>
  <c r="G1631" i="1"/>
  <c r="H1631" i="1" s="1"/>
  <c r="H1630" i="1"/>
  <c r="I1630" i="1" s="1"/>
  <c r="J1630" i="1" s="1"/>
  <c r="G1630" i="1"/>
  <c r="H1629" i="1"/>
  <c r="I1629" i="1" s="1"/>
  <c r="J1629" i="1" s="1"/>
  <c r="G1629" i="1"/>
  <c r="G1628" i="1"/>
  <c r="H1628" i="1" s="1"/>
  <c r="I1628" i="1" s="1"/>
  <c r="J1628" i="1" s="1"/>
  <c r="I1627" i="1"/>
  <c r="J1627" i="1" s="1"/>
  <c r="G1627" i="1"/>
  <c r="H1627" i="1" s="1"/>
  <c r="H1626" i="1"/>
  <c r="I1626" i="1" s="1"/>
  <c r="J1626" i="1" s="1"/>
  <c r="G1626" i="1"/>
  <c r="H1625" i="1"/>
  <c r="I1625" i="1" s="1"/>
  <c r="J1625" i="1" s="1"/>
  <c r="G1625" i="1"/>
  <c r="G1624" i="1"/>
  <c r="H1624" i="1" s="1"/>
  <c r="I1624" i="1" s="1"/>
  <c r="J1624" i="1" s="1"/>
  <c r="I1623" i="1"/>
  <c r="J1623" i="1" s="1"/>
  <c r="G1623" i="1"/>
  <c r="H1623" i="1" s="1"/>
  <c r="H1622" i="1"/>
  <c r="I1622" i="1" s="1"/>
  <c r="J1622" i="1" s="1"/>
  <c r="G1622" i="1"/>
  <c r="H1621" i="1"/>
  <c r="I1621" i="1" s="1"/>
  <c r="J1621" i="1" s="1"/>
  <c r="G1621" i="1"/>
  <c r="G1620" i="1"/>
  <c r="H1620" i="1" s="1"/>
  <c r="I1620" i="1" s="1"/>
  <c r="J1620" i="1" s="1"/>
  <c r="I1619" i="1"/>
  <c r="J1619" i="1" s="1"/>
  <c r="G1619" i="1"/>
  <c r="H1619" i="1" s="1"/>
  <c r="H1618" i="1"/>
  <c r="I1618" i="1" s="1"/>
  <c r="J1618" i="1" s="1"/>
  <c r="G1618" i="1"/>
  <c r="H1617" i="1"/>
  <c r="I1617" i="1" s="1"/>
  <c r="J1617" i="1" s="1"/>
  <c r="G1617" i="1"/>
  <c r="G1616" i="1"/>
  <c r="H1616" i="1" s="1"/>
  <c r="I1616" i="1" s="1"/>
  <c r="J1616" i="1" s="1"/>
  <c r="I1615" i="1"/>
  <c r="J1615" i="1" s="1"/>
  <c r="G1615" i="1"/>
  <c r="H1615" i="1" s="1"/>
  <c r="H1614" i="1"/>
  <c r="I1614" i="1" s="1"/>
  <c r="J1614" i="1" s="1"/>
  <c r="G1614" i="1"/>
  <c r="H1613" i="1"/>
  <c r="I1613" i="1" s="1"/>
  <c r="J1613" i="1" s="1"/>
  <c r="G1613" i="1"/>
  <c r="G1612" i="1"/>
  <c r="H1612" i="1" s="1"/>
  <c r="I1612" i="1" s="1"/>
  <c r="J1612" i="1" s="1"/>
  <c r="I1611" i="1"/>
  <c r="J1611" i="1" s="1"/>
  <c r="G1611" i="1"/>
  <c r="H1611" i="1" s="1"/>
  <c r="H1610" i="1"/>
  <c r="I1610" i="1" s="1"/>
  <c r="J1610" i="1" s="1"/>
  <c r="G1610" i="1"/>
  <c r="H1609" i="1"/>
  <c r="I1609" i="1" s="1"/>
  <c r="J1609" i="1" s="1"/>
  <c r="G1609" i="1"/>
  <c r="G1608" i="1"/>
  <c r="H1608" i="1" s="1"/>
  <c r="I1608" i="1" s="1"/>
  <c r="J1608" i="1" s="1"/>
  <c r="I1607" i="1"/>
  <c r="J1607" i="1" s="1"/>
  <c r="G1607" i="1"/>
  <c r="H1607" i="1" s="1"/>
  <c r="H1606" i="1"/>
  <c r="I1606" i="1" s="1"/>
  <c r="J1606" i="1" s="1"/>
  <c r="G1606" i="1"/>
  <c r="H1605" i="1"/>
  <c r="I1605" i="1" s="1"/>
  <c r="J1605" i="1" s="1"/>
  <c r="G1605" i="1"/>
  <c r="G1604" i="1"/>
  <c r="H1604" i="1" s="1"/>
  <c r="I1604" i="1" s="1"/>
  <c r="J1604" i="1" s="1"/>
  <c r="I1603" i="1"/>
  <c r="J1603" i="1" s="1"/>
  <c r="G1603" i="1"/>
  <c r="H1603" i="1" s="1"/>
  <c r="H1602" i="1"/>
  <c r="I1602" i="1" s="1"/>
  <c r="J1602" i="1" s="1"/>
  <c r="G1602" i="1"/>
  <c r="H1601" i="1"/>
  <c r="I1601" i="1" s="1"/>
  <c r="J1601" i="1" s="1"/>
  <c r="G1601" i="1"/>
  <c r="G1600" i="1"/>
  <c r="H1600" i="1" s="1"/>
  <c r="I1600" i="1" s="1"/>
  <c r="J1600" i="1" s="1"/>
  <c r="I1599" i="1"/>
  <c r="J1599" i="1" s="1"/>
  <c r="G1599" i="1"/>
  <c r="H1599" i="1" s="1"/>
  <c r="H1598" i="1"/>
  <c r="I1598" i="1" s="1"/>
  <c r="J1598" i="1" s="1"/>
  <c r="G1598" i="1"/>
  <c r="H1597" i="1"/>
  <c r="I1597" i="1" s="1"/>
  <c r="J1597" i="1" s="1"/>
  <c r="G1597" i="1"/>
  <c r="G1596" i="1"/>
  <c r="H1596" i="1" s="1"/>
  <c r="I1596" i="1" s="1"/>
  <c r="J1596" i="1" s="1"/>
  <c r="I1595" i="1"/>
  <c r="J1595" i="1" s="1"/>
  <c r="G1595" i="1"/>
  <c r="H1595" i="1" s="1"/>
  <c r="H1594" i="1"/>
  <c r="I1594" i="1" s="1"/>
  <c r="J1594" i="1" s="1"/>
  <c r="G1594" i="1"/>
  <c r="H1593" i="1"/>
  <c r="I1593" i="1" s="1"/>
  <c r="J1593" i="1" s="1"/>
  <c r="G1593" i="1"/>
  <c r="G1592" i="1"/>
  <c r="H1592" i="1" s="1"/>
  <c r="I1592" i="1" s="1"/>
  <c r="J1592" i="1" s="1"/>
  <c r="I1591" i="1"/>
  <c r="J1591" i="1" s="1"/>
  <c r="G1591" i="1"/>
  <c r="H1591" i="1" s="1"/>
  <c r="H1590" i="1"/>
  <c r="I1590" i="1" s="1"/>
  <c r="J1590" i="1" s="1"/>
  <c r="G1590" i="1"/>
  <c r="H1589" i="1"/>
  <c r="I1589" i="1" s="1"/>
  <c r="J1589" i="1" s="1"/>
  <c r="G1589" i="1"/>
  <c r="G1588" i="1"/>
  <c r="H1588" i="1" s="1"/>
  <c r="I1588" i="1" s="1"/>
  <c r="J1588" i="1" s="1"/>
  <c r="I1587" i="1"/>
  <c r="J1587" i="1" s="1"/>
  <c r="G1587" i="1"/>
  <c r="H1587" i="1" s="1"/>
  <c r="H1586" i="1"/>
  <c r="I1586" i="1" s="1"/>
  <c r="J1586" i="1" s="1"/>
  <c r="G1586" i="1"/>
  <c r="H1585" i="1"/>
  <c r="I1585" i="1" s="1"/>
  <c r="J1585" i="1" s="1"/>
  <c r="G1585" i="1"/>
  <c r="G1584" i="1"/>
  <c r="H1584" i="1" s="1"/>
  <c r="I1584" i="1" s="1"/>
  <c r="J1584" i="1" s="1"/>
  <c r="I1583" i="1"/>
  <c r="J1583" i="1" s="1"/>
  <c r="G1583" i="1"/>
  <c r="H1583" i="1" s="1"/>
  <c r="H1582" i="1"/>
  <c r="I1582" i="1" s="1"/>
  <c r="J1582" i="1" s="1"/>
  <c r="G1582" i="1"/>
  <c r="H1581" i="1"/>
  <c r="I1581" i="1" s="1"/>
  <c r="J1581" i="1" s="1"/>
  <c r="G1581" i="1"/>
  <c r="G1580" i="1"/>
  <c r="H1580" i="1" s="1"/>
  <c r="I1580" i="1" s="1"/>
  <c r="J1580" i="1" s="1"/>
  <c r="I1579" i="1"/>
  <c r="J1579" i="1" s="1"/>
  <c r="G1579" i="1"/>
  <c r="H1579" i="1" s="1"/>
  <c r="H1578" i="1"/>
  <c r="I1578" i="1" s="1"/>
  <c r="J1578" i="1" s="1"/>
  <c r="G1578" i="1"/>
  <c r="H1577" i="1"/>
  <c r="I1577" i="1" s="1"/>
  <c r="J1577" i="1" s="1"/>
  <c r="G1577" i="1"/>
  <c r="G1576" i="1"/>
  <c r="H1576" i="1" s="1"/>
  <c r="I1576" i="1" s="1"/>
  <c r="J1576" i="1" s="1"/>
  <c r="H1575" i="1"/>
  <c r="I1575" i="1" s="1"/>
  <c r="J1575" i="1" s="1"/>
  <c r="G1575" i="1"/>
  <c r="G1574" i="1"/>
  <c r="H1574" i="1" s="1"/>
  <c r="I1574" i="1" s="1"/>
  <c r="J1574" i="1" s="1"/>
  <c r="H1573" i="1"/>
  <c r="I1573" i="1" s="1"/>
  <c r="J1573" i="1" s="1"/>
  <c r="G1573" i="1"/>
  <c r="G1572" i="1"/>
  <c r="H1572" i="1" s="1"/>
  <c r="I1572" i="1" s="1"/>
  <c r="J1572" i="1" s="1"/>
  <c r="H1571" i="1"/>
  <c r="I1571" i="1" s="1"/>
  <c r="J1571" i="1" s="1"/>
  <c r="G1571" i="1"/>
  <c r="G1570" i="1"/>
  <c r="H1570" i="1" s="1"/>
  <c r="I1570" i="1" s="1"/>
  <c r="J1570" i="1" s="1"/>
  <c r="H1569" i="1"/>
  <c r="I1569" i="1" s="1"/>
  <c r="J1569" i="1" s="1"/>
  <c r="G1569" i="1"/>
  <c r="G1568" i="1"/>
  <c r="H1568" i="1" s="1"/>
  <c r="I1568" i="1" s="1"/>
  <c r="J1568" i="1" s="1"/>
  <c r="H1567" i="1"/>
  <c r="I1567" i="1" s="1"/>
  <c r="J1567" i="1" s="1"/>
  <c r="G1567" i="1"/>
  <c r="G1566" i="1"/>
  <c r="H1566" i="1" s="1"/>
  <c r="I1566" i="1" s="1"/>
  <c r="J1566" i="1" s="1"/>
  <c r="H1565" i="1"/>
  <c r="I1565" i="1" s="1"/>
  <c r="J1565" i="1" s="1"/>
  <c r="G1565" i="1"/>
  <c r="G1564" i="1"/>
  <c r="H1564" i="1" s="1"/>
  <c r="I1564" i="1" s="1"/>
  <c r="J1564" i="1" s="1"/>
  <c r="H1563" i="1"/>
  <c r="I1563" i="1" s="1"/>
  <c r="J1563" i="1" s="1"/>
  <c r="G1563" i="1"/>
  <c r="G1562" i="1"/>
  <c r="H1562" i="1" s="1"/>
  <c r="I1562" i="1" s="1"/>
  <c r="J1562" i="1" s="1"/>
  <c r="H1561" i="1"/>
  <c r="I1561" i="1" s="1"/>
  <c r="J1561" i="1" s="1"/>
  <c r="G1561" i="1"/>
  <c r="G1560" i="1"/>
  <c r="H1560" i="1" s="1"/>
  <c r="I1560" i="1" s="1"/>
  <c r="J1560" i="1" s="1"/>
  <c r="H1559" i="1"/>
  <c r="I1559" i="1" s="1"/>
  <c r="J1559" i="1" s="1"/>
  <c r="G1559" i="1"/>
  <c r="G1558" i="1"/>
  <c r="H1558" i="1" s="1"/>
  <c r="I1558" i="1" s="1"/>
  <c r="J1558" i="1" s="1"/>
  <c r="H1557" i="1"/>
  <c r="I1557" i="1" s="1"/>
  <c r="J1557" i="1" s="1"/>
  <c r="G1557" i="1"/>
  <c r="G1556" i="1"/>
  <c r="H1556" i="1" s="1"/>
  <c r="I1556" i="1" s="1"/>
  <c r="J1556" i="1" s="1"/>
  <c r="H1555" i="1"/>
  <c r="I1555" i="1" s="1"/>
  <c r="J1555" i="1" s="1"/>
  <c r="G1555" i="1"/>
  <c r="G1554" i="1"/>
  <c r="H1554" i="1" s="1"/>
  <c r="I1554" i="1" s="1"/>
  <c r="J1554" i="1" s="1"/>
  <c r="H1553" i="1"/>
  <c r="I1553" i="1" s="1"/>
  <c r="J1553" i="1" s="1"/>
  <c r="G1553" i="1"/>
  <c r="G1552" i="1"/>
  <c r="H1552" i="1" s="1"/>
  <c r="I1552" i="1" s="1"/>
  <c r="J1552" i="1" s="1"/>
  <c r="H1551" i="1"/>
  <c r="I1551" i="1" s="1"/>
  <c r="J1551" i="1" s="1"/>
  <c r="G1551" i="1"/>
  <c r="G1550" i="1"/>
  <c r="H1550" i="1" s="1"/>
  <c r="I1550" i="1" s="1"/>
  <c r="J1550" i="1" s="1"/>
  <c r="H1549" i="1"/>
  <c r="I1549" i="1" s="1"/>
  <c r="J1549" i="1" s="1"/>
  <c r="G1549" i="1"/>
  <c r="G1548" i="1"/>
  <c r="H1548" i="1" s="1"/>
  <c r="I1548" i="1" s="1"/>
  <c r="J1548" i="1" s="1"/>
  <c r="L1547" i="1"/>
  <c r="H1547" i="1"/>
  <c r="I1547" i="1" s="1"/>
  <c r="J1547" i="1" s="1"/>
  <c r="K1547" i="1" s="1"/>
  <c r="G1547" i="1"/>
  <c r="G1546" i="1"/>
  <c r="H1546" i="1" s="1"/>
  <c r="I1546" i="1" s="1"/>
  <c r="J1546" i="1" s="1"/>
  <c r="L1546" i="1" s="1"/>
  <c r="H1545" i="1"/>
  <c r="I1545" i="1" s="1"/>
  <c r="J1545" i="1" s="1"/>
  <c r="G1545" i="1"/>
  <c r="I1544" i="1"/>
  <c r="J1544" i="1" s="1"/>
  <c r="G1544" i="1"/>
  <c r="H1544" i="1" s="1"/>
  <c r="H1543" i="1"/>
  <c r="I1543" i="1" s="1"/>
  <c r="J1543" i="1" s="1"/>
  <c r="G1543" i="1"/>
  <c r="G1542" i="1"/>
  <c r="H1542" i="1" s="1"/>
  <c r="I1542" i="1" s="1"/>
  <c r="J1542" i="1" s="1"/>
  <c r="H1541" i="1"/>
  <c r="I1541" i="1" s="1"/>
  <c r="J1541" i="1" s="1"/>
  <c r="G1541" i="1"/>
  <c r="G1540" i="1"/>
  <c r="H1540" i="1" s="1"/>
  <c r="I1540" i="1" s="1"/>
  <c r="J1540" i="1" s="1"/>
  <c r="H1539" i="1"/>
  <c r="I1539" i="1" s="1"/>
  <c r="J1539" i="1" s="1"/>
  <c r="K1539" i="1" s="1"/>
  <c r="G1539" i="1"/>
  <c r="K1538" i="1"/>
  <c r="G1538" i="1"/>
  <c r="H1538" i="1" s="1"/>
  <c r="I1538" i="1" s="1"/>
  <c r="J1538" i="1" s="1"/>
  <c r="L1538" i="1" s="1"/>
  <c r="J1537" i="1"/>
  <c r="H1537" i="1"/>
  <c r="I1537" i="1" s="1"/>
  <c r="G1537" i="1"/>
  <c r="G1536" i="1"/>
  <c r="H1536" i="1" s="1"/>
  <c r="I1536" i="1" s="1"/>
  <c r="J1536" i="1" s="1"/>
  <c r="H1535" i="1"/>
  <c r="I1535" i="1" s="1"/>
  <c r="J1535" i="1" s="1"/>
  <c r="G1535" i="1"/>
  <c r="G1534" i="1"/>
  <c r="H1534" i="1" s="1"/>
  <c r="I1534" i="1" s="1"/>
  <c r="J1534" i="1" s="1"/>
  <c r="H1533" i="1"/>
  <c r="I1533" i="1" s="1"/>
  <c r="J1533" i="1" s="1"/>
  <c r="G1533" i="1"/>
  <c r="G1532" i="1"/>
  <c r="H1532" i="1" s="1"/>
  <c r="I1532" i="1" s="1"/>
  <c r="J1532" i="1" s="1"/>
  <c r="L1531" i="1"/>
  <c r="H1531" i="1"/>
  <c r="I1531" i="1" s="1"/>
  <c r="J1531" i="1" s="1"/>
  <c r="K1531" i="1" s="1"/>
  <c r="G1531" i="1"/>
  <c r="G1530" i="1"/>
  <c r="H1530" i="1" s="1"/>
  <c r="I1530" i="1" s="1"/>
  <c r="J1530" i="1" s="1"/>
  <c r="L1530" i="1" s="1"/>
  <c r="H1529" i="1"/>
  <c r="I1529" i="1" s="1"/>
  <c r="J1529" i="1" s="1"/>
  <c r="G1529" i="1"/>
  <c r="I1528" i="1"/>
  <c r="J1528" i="1" s="1"/>
  <c r="G1528" i="1"/>
  <c r="H1528" i="1" s="1"/>
  <c r="H1527" i="1"/>
  <c r="I1527" i="1" s="1"/>
  <c r="J1527" i="1" s="1"/>
  <c r="G1527" i="1"/>
  <c r="G1526" i="1"/>
  <c r="H1526" i="1" s="1"/>
  <c r="I1526" i="1" s="1"/>
  <c r="J1526" i="1" s="1"/>
  <c r="H1525" i="1"/>
  <c r="I1525" i="1" s="1"/>
  <c r="J1525" i="1" s="1"/>
  <c r="G1525" i="1"/>
  <c r="G1524" i="1"/>
  <c r="H1524" i="1" s="1"/>
  <c r="I1524" i="1" s="1"/>
  <c r="J1524" i="1" s="1"/>
  <c r="H1523" i="1"/>
  <c r="I1523" i="1" s="1"/>
  <c r="J1523" i="1" s="1"/>
  <c r="K1523" i="1" s="1"/>
  <c r="G1523" i="1"/>
  <c r="K1522" i="1"/>
  <c r="G1522" i="1"/>
  <c r="H1522" i="1" s="1"/>
  <c r="I1522" i="1" s="1"/>
  <c r="J1522" i="1" s="1"/>
  <c r="L1522" i="1" s="1"/>
  <c r="J1521" i="1"/>
  <c r="H1521" i="1"/>
  <c r="I1521" i="1" s="1"/>
  <c r="G1521" i="1"/>
  <c r="G1520" i="1"/>
  <c r="H1520" i="1" s="1"/>
  <c r="I1520" i="1" s="1"/>
  <c r="J1520" i="1" s="1"/>
  <c r="H1519" i="1"/>
  <c r="I1519" i="1" s="1"/>
  <c r="J1519" i="1" s="1"/>
  <c r="G1519" i="1"/>
  <c r="G1518" i="1"/>
  <c r="H1518" i="1" s="1"/>
  <c r="I1518" i="1" s="1"/>
  <c r="J1518" i="1" s="1"/>
  <c r="H1517" i="1"/>
  <c r="I1517" i="1" s="1"/>
  <c r="J1517" i="1" s="1"/>
  <c r="G1517" i="1"/>
  <c r="G1516" i="1"/>
  <c r="H1516" i="1" s="1"/>
  <c r="I1516" i="1" s="1"/>
  <c r="J1516" i="1" s="1"/>
  <c r="L1515" i="1"/>
  <c r="H1515" i="1"/>
  <c r="I1515" i="1" s="1"/>
  <c r="J1515" i="1" s="1"/>
  <c r="K1515" i="1" s="1"/>
  <c r="G1515" i="1"/>
  <c r="G1514" i="1"/>
  <c r="H1514" i="1" s="1"/>
  <c r="I1514" i="1" s="1"/>
  <c r="J1514" i="1" s="1"/>
  <c r="L1514" i="1" s="1"/>
  <c r="H1513" i="1"/>
  <c r="I1513" i="1" s="1"/>
  <c r="J1513" i="1" s="1"/>
  <c r="G1513" i="1"/>
  <c r="I1512" i="1"/>
  <c r="J1512" i="1" s="1"/>
  <c r="G1512" i="1"/>
  <c r="H1512" i="1" s="1"/>
  <c r="H1511" i="1"/>
  <c r="I1511" i="1" s="1"/>
  <c r="J1511" i="1" s="1"/>
  <c r="G1511" i="1"/>
  <c r="G1510" i="1"/>
  <c r="H1510" i="1" s="1"/>
  <c r="I1510" i="1" s="1"/>
  <c r="J1510" i="1" s="1"/>
  <c r="H1509" i="1"/>
  <c r="I1509" i="1" s="1"/>
  <c r="J1509" i="1" s="1"/>
  <c r="G1509" i="1"/>
  <c r="G1508" i="1"/>
  <c r="H1508" i="1" s="1"/>
  <c r="I1508" i="1" s="1"/>
  <c r="J1508" i="1" s="1"/>
  <c r="H1507" i="1"/>
  <c r="I1507" i="1" s="1"/>
  <c r="J1507" i="1" s="1"/>
  <c r="K1507" i="1" s="1"/>
  <c r="G1507" i="1"/>
  <c r="K1506" i="1"/>
  <c r="G1506" i="1"/>
  <c r="H1506" i="1" s="1"/>
  <c r="I1506" i="1" s="1"/>
  <c r="J1506" i="1" s="1"/>
  <c r="L1506" i="1" s="1"/>
  <c r="J1505" i="1"/>
  <c r="H1505" i="1"/>
  <c r="I1505" i="1" s="1"/>
  <c r="G1505" i="1"/>
  <c r="G1504" i="1"/>
  <c r="H1504" i="1" s="1"/>
  <c r="I1504" i="1" s="1"/>
  <c r="J1504" i="1" s="1"/>
  <c r="H1503" i="1"/>
  <c r="I1503" i="1" s="1"/>
  <c r="J1503" i="1" s="1"/>
  <c r="G1503" i="1"/>
  <c r="G1502" i="1"/>
  <c r="H1502" i="1" s="1"/>
  <c r="I1502" i="1" s="1"/>
  <c r="J1502" i="1" s="1"/>
  <c r="H1501" i="1"/>
  <c r="I1501" i="1" s="1"/>
  <c r="J1501" i="1" s="1"/>
  <c r="G1501" i="1"/>
  <c r="G1500" i="1"/>
  <c r="H1500" i="1" s="1"/>
  <c r="I1500" i="1" s="1"/>
  <c r="J1500" i="1" s="1"/>
  <c r="L1499" i="1"/>
  <c r="H1499" i="1"/>
  <c r="I1499" i="1" s="1"/>
  <c r="J1499" i="1" s="1"/>
  <c r="K1499" i="1" s="1"/>
  <c r="G1499" i="1"/>
  <c r="G1498" i="1"/>
  <c r="H1498" i="1" s="1"/>
  <c r="I1498" i="1" s="1"/>
  <c r="J1498" i="1" s="1"/>
  <c r="L1498" i="1" s="1"/>
  <c r="H1497" i="1"/>
  <c r="I1497" i="1" s="1"/>
  <c r="J1497" i="1" s="1"/>
  <c r="G1497" i="1"/>
  <c r="I1496" i="1"/>
  <c r="J1496" i="1" s="1"/>
  <c r="G1496" i="1"/>
  <c r="H1496" i="1" s="1"/>
  <c r="H1495" i="1"/>
  <c r="I1495" i="1" s="1"/>
  <c r="J1495" i="1" s="1"/>
  <c r="G1495" i="1"/>
  <c r="G1494" i="1"/>
  <c r="H1494" i="1" s="1"/>
  <c r="I1494" i="1" s="1"/>
  <c r="J1494" i="1" s="1"/>
  <c r="H1493" i="1"/>
  <c r="I1493" i="1" s="1"/>
  <c r="J1493" i="1" s="1"/>
  <c r="G1493" i="1"/>
  <c r="G1492" i="1"/>
  <c r="H1492" i="1" s="1"/>
  <c r="I1492" i="1" s="1"/>
  <c r="J1492" i="1" s="1"/>
  <c r="H1491" i="1"/>
  <c r="I1491" i="1" s="1"/>
  <c r="J1491" i="1" s="1"/>
  <c r="K1491" i="1" s="1"/>
  <c r="G1491" i="1"/>
  <c r="K1490" i="1"/>
  <c r="G1490" i="1"/>
  <c r="H1490" i="1" s="1"/>
  <c r="I1490" i="1" s="1"/>
  <c r="J1490" i="1" s="1"/>
  <c r="L1490" i="1" s="1"/>
  <c r="J1489" i="1"/>
  <c r="H1489" i="1"/>
  <c r="I1489" i="1" s="1"/>
  <c r="G1489" i="1"/>
  <c r="G1488" i="1"/>
  <c r="H1488" i="1" s="1"/>
  <c r="I1488" i="1" s="1"/>
  <c r="J1488" i="1" s="1"/>
  <c r="H1487" i="1"/>
  <c r="I1487" i="1" s="1"/>
  <c r="J1487" i="1" s="1"/>
  <c r="G1487" i="1"/>
  <c r="G1486" i="1"/>
  <c r="H1486" i="1" s="1"/>
  <c r="I1486" i="1" s="1"/>
  <c r="J1486" i="1" s="1"/>
  <c r="H1485" i="1"/>
  <c r="I1485" i="1" s="1"/>
  <c r="J1485" i="1" s="1"/>
  <c r="G1485" i="1"/>
  <c r="G1484" i="1"/>
  <c r="H1484" i="1" s="1"/>
  <c r="I1484" i="1" s="1"/>
  <c r="J1484" i="1" s="1"/>
  <c r="L1483" i="1"/>
  <c r="H1483" i="1"/>
  <c r="I1483" i="1" s="1"/>
  <c r="J1483" i="1" s="1"/>
  <c r="K1483" i="1" s="1"/>
  <c r="G1483" i="1"/>
  <c r="K1482" i="1"/>
  <c r="G1482" i="1"/>
  <c r="H1482" i="1" s="1"/>
  <c r="I1482" i="1" s="1"/>
  <c r="J1482" i="1" s="1"/>
  <c r="L1482" i="1" s="1"/>
  <c r="H1481" i="1"/>
  <c r="I1481" i="1" s="1"/>
  <c r="J1481" i="1" s="1"/>
  <c r="G1481" i="1"/>
  <c r="G1480" i="1"/>
  <c r="H1480" i="1" s="1"/>
  <c r="I1480" i="1" s="1"/>
  <c r="J1480" i="1" s="1"/>
  <c r="H1479" i="1"/>
  <c r="I1479" i="1" s="1"/>
  <c r="J1479" i="1" s="1"/>
  <c r="G1479" i="1"/>
  <c r="I1478" i="1"/>
  <c r="J1478" i="1" s="1"/>
  <c r="G1478" i="1"/>
  <c r="H1478" i="1" s="1"/>
  <c r="H1477" i="1"/>
  <c r="I1477" i="1" s="1"/>
  <c r="J1477" i="1" s="1"/>
  <c r="G1477" i="1"/>
  <c r="G1476" i="1"/>
  <c r="H1476" i="1" s="1"/>
  <c r="I1476" i="1" s="1"/>
  <c r="J1476" i="1" s="1"/>
  <c r="L1475" i="1"/>
  <c r="H1475" i="1"/>
  <c r="I1475" i="1" s="1"/>
  <c r="J1475" i="1" s="1"/>
  <c r="K1475" i="1" s="1"/>
  <c r="G1475" i="1"/>
  <c r="K1474" i="1"/>
  <c r="G1474" i="1"/>
  <c r="H1474" i="1" s="1"/>
  <c r="I1474" i="1" s="1"/>
  <c r="J1474" i="1" s="1"/>
  <c r="L1474" i="1" s="1"/>
  <c r="H1473" i="1"/>
  <c r="I1473" i="1" s="1"/>
  <c r="J1473" i="1" s="1"/>
  <c r="G1473" i="1"/>
  <c r="G1472" i="1"/>
  <c r="H1472" i="1" s="1"/>
  <c r="I1472" i="1" s="1"/>
  <c r="J1472" i="1" s="1"/>
  <c r="H1471" i="1"/>
  <c r="I1471" i="1" s="1"/>
  <c r="J1471" i="1" s="1"/>
  <c r="G1471" i="1"/>
  <c r="I1470" i="1"/>
  <c r="J1470" i="1" s="1"/>
  <c r="G1470" i="1"/>
  <c r="H1470" i="1" s="1"/>
  <c r="H1469" i="1"/>
  <c r="I1469" i="1" s="1"/>
  <c r="J1469" i="1" s="1"/>
  <c r="G1469" i="1"/>
  <c r="G1468" i="1"/>
  <c r="H1468" i="1" s="1"/>
  <c r="I1468" i="1" s="1"/>
  <c r="J1468" i="1" s="1"/>
  <c r="L1467" i="1"/>
  <c r="H1467" i="1"/>
  <c r="I1467" i="1" s="1"/>
  <c r="J1467" i="1" s="1"/>
  <c r="K1467" i="1" s="1"/>
  <c r="G1467" i="1"/>
  <c r="K1466" i="1"/>
  <c r="G1466" i="1"/>
  <c r="H1466" i="1" s="1"/>
  <c r="I1466" i="1" s="1"/>
  <c r="J1466" i="1" s="1"/>
  <c r="L1466" i="1" s="1"/>
  <c r="H1465" i="1"/>
  <c r="I1465" i="1" s="1"/>
  <c r="J1465" i="1" s="1"/>
  <c r="G1465" i="1"/>
  <c r="G1464" i="1"/>
  <c r="H1464" i="1" s="1"/>
  <c r="I1464" i="1" s="1"/>
  <c r="J1464" i="1" s="1"/>
  <c r="H1463" i="1"/>
  <c r="I1463" i="1" s="1"/>
  <c r="J1463" i="1" s="1"/>
  <c r="G1463" i="1"/>
  <c r="I1462" i="1"/>
  <c r="J1462" i="1" s="1"/>
  <c r="G1462" i="1"/>
  <c r="H1462" i="1" s="1"/>
  <c r="H1461" i="1"/>
  <c r="I1461" i="1" s="1"/>
  <c r="J1461" i="1" s="1"/>
  <c r="G1461" i="1"/>
  <c r="G1460" i="1"/>
  <c r="H1460" i="1" s="1"/>
  <c r="I1460" i="1" s="1"/>
  <c r="J1460" i="1" s="1"/>
  <c r="L1459" i="1"/>
  <c r="H1459" i="1"/>
  <c r="I1459" i="1" s="1"/>
  <c r="J1459" i="1" s="1"/>
  <c r="K1459" i="1" s="1"/>
  <c r="G1459" i="1"/>
  <c r="K1458" i="1"/>
  <c r="G1458" i="1"/>
  <c r="H1458" i="1" s="1"/>
  <c r="I1458" i="1" s="1"/>
  <c r="J1458" i="1" s="1"/>
  <c r="L1458" i="1" s="1"/>
  <c r="H1457" i="1"/>
  <c r="I1457" i="1" s="1"/>
  <c r="J1457" i="1" s="1"/>
  <c r="G1457" i="1"/>
  <c r="G1456" i="1"/>
  <c r="H1456" i="1" s="1"/>
  <c r="I1456" i="1" s="1"/>
  <c r="J1456" i="1" s="1"/>
  <c r="H1455" i="1"/>
  <c r="I1455" i="1" s="1"/>
  <c r="J1455" i="1" s="1"/>
  <c r="G1455" i="1"/>
  <c r="I1454" i="1"/>
  <c r="J1454" i="1" s="1"/>
  <c r="G1454" i="1"/>
  <c r="H1454" i="1" s="1"/>
  <c r="H1453" i="1"/>
  <c r="I1453" i="1" s="1"/>
  <c r="J1453" i="1" s="1"/>
  <c r="G1453" i="1"/>
  <c r="G1452" i="1"/>
  <c r="H1452" i="1" s="1"/>
  <c r="I1452" i="1" s="1"/>
  <c r="J1452" i="1" s="1"/>
  <c r="L1451" i="1"/>
  <c r="H1451" i="1"/>
  <c r="I1451" i="1" s="1"/>
  <c r="J1451" i="1" s="1"/>
  <c r="K1451" i="1" s="1"/>
  <c r="G1451" i="1"/>
  <c r="K1450" i="1"/>
  <c r="G1450" i="1"/>
  <c r="H1450" i="1" s="1"/>
  <c r="I1450" i="1" s="1"/>
  <c r="J1450" i="1" s="1"/>
  <c r="L1450" i="1" s="1"/>
  <c r="H1449" i="1"/>
  <c r="I1449" i="1" s="1"/>
  <c r="J1449" i="1" s="1"/>
  <c r="G1449" i="1"/>
  <c r="G1448" i="1"/>
  <c r="H1448" i="1" s="1"/>
  <c r="I1448" i="1" s="1"/>
  <c r="J1448" i="1" s="1"/>
  <c r="H1447" i="1"/>
  <c r="I1447" i="1" s="1"/>
  <c r="J1447" i="1" s="1"/>
  <c r="G1447" i="1"/>
  <c r="I1446" i="1"/>
  <c r="J1446" i="1" s="1"/>
  <c r="G1446" i="1"/>
  <c r="H1446" i="1" s="1"/>
  <c r="H1445" i="1"/>
  <c r="I1445" i="1" s="1"/>
  <c r="J1445" i="1" s="1"/>
  <c r="G1445" i="1"/>
  <c r="G1444" i="1"/>
  <c r="H1444" i="1" s="1"/>
  <c r="I1444" i="1" s="1"/>
  <c r="J1444" i="1" s="1"/>
  <c r="L1443" i="1"/>
  <c r="H1443" i="1"/>
  <c r="I1443" i="1" s="1"/>
  <c r="J1443" i="1" s="1"/>
  <c r="K1443" i="1" s="1"/>
  <c r="G1443" i="1"/>
  <c r="K1442" i="1"/>
  <c r="G1442" i="1"/>
  <c r="H1442" i="1" s="1"/>
  <c r="I1442" i="1" s="1"/>
  <c r="J1442" i="1" s="1"/>
  <c r="L1442" i="1" s="1"/>
  <c r="H1441" i="1"/>
  <c r="I1441" i="1" s="1"/>
  <c r="J1441" i="1" s="1"/>
  <c r="G1441" i="1"/>
  <c r="G1440" i="1"/>
  <c r="H1440" i="1" s="1"/>
  <c r="I1440" i="1" s="1"/>
  <c r="J1440" i="1" s="1"/>
  <c r="H1439" i="1"/>
  <c r="I1439" i="1" s="1"/>
  <c r="J1439" i="1" s="1"/>
  <c r="G1439" i="1"/>
  <c r="I1438" i="1"/>
  <c r="J1438" i="1" s="1"/>
  <c r="G1438" i="1"/>
  <c r="H1438" i="1" s="1"/>
  <c r="H1437" i="1"/>
  <c r="I1437" i="1" s="1"/>
  <c r="J1437" i="1" s="1"/>
  <c r="G1437" i="1"/>
  <c r="G1436" i="1"/>
  <c r="H1436" i="1" s="1"/>
  <c r="I1436" i="1" s="1"/>
  <c r="J1436" i="1" s="1"/>
  <c r="L1435" i="1"/>
  <c r="H1435" i="1"/>
  <c r="I1435" i="1" s="1"/>
  <c r="J1435" i="1" s="1"/>
  <c r="K1435" i="1" s="1"/>
  <c r="G1435" i="1"/>
  <c r="K1434" i="1"/>
  <c r="G1434" i="1"/>
  <c r="H1434" i="1" s="1"/>
  <c r="I1434" i="1" s="1"/>
  <c r="J1434" i="1" s="1"/>
  <c r="L1434" i="1" s="1"/>
  <c r="H1433" i="1"/>
  <c r="I1433" i="1" s="1"/>
  <c r="J1433" i="1" s="1"/>
  <c r="G1433" i="1"/>
  <c r="G1432" i="1"/>
  <c r="H1432" i="1" s="1"/>
  <c r="I1432" i="1" s="1"/>
  <c r="J1432" i="1" s="1"/>
  <c r="H1431" i="1"/>
  <c r="I1431" i="1" s="1"/>
  <c r="J1431" i="1" s="1"/>
  <c r="G1431" i="1"/>
  <c r="I1430" i="1"/>
  <c r="J1430" i="1" s="1"/>
  <c r="G1430" i="1"/>
  <c r="H1430" i="1" s="1"/>
  <c r="H1429" i="1"/>
  <c r="I1429" i="1" s="1"/>
  <c r="J1429" i="1" s="1"/>
  <c r="G1429" i="1"/>
  <c r="G1428" i="1"/>
  <c r="H1428" i="1" s="1"/>
  <c r="I1428" i="1" s="1"/>
  <c r="J1428" i="1" s="1"/>
  <c r="L1427" i="1"/>
  <c r="H1427" i="1"/>
  <c r="I1427" i="1" s="1"/>
  <c r="J1427" i="1" s="1"/>
  <c r="K1427" i="1" s="1"/>
  <c r="G1427" i="1"/>
  <c r="K1426" i="1"/>
  <c r="G1426" i="1"/>
  <c r="H1426" i="1" s="1"/>
  <c r="I1426" i="1" s="1"/>
  <c r="J1426" i="1" s="1"/>
  <c r="L1426" i="1" s="1"/>
  <c r="H1425" i="1"/>
  <c r="I1425" i="1" s="1"/>
  <c r="J1425" i="1" s="1"/>
  <c r="G1425" i="1"/>
  <c r="G1424" i="1"/>
  <c r="H1424" i="1" s="1"/>
  <c r="I1424" i="1" s="1"/>
  <c r="J1424" i="1" s="1"/>
  <c r="H1423" i="1"/>
  <c r="I1423" i="1" s="1"/>
  <c r="J1423" i="1" s="1"/>
  <c r="G1423" i="1"/>
  <c r="I1422" i="1"/>
  <c r="J1422" i="1" s="1"/>
  <c r="G1422" i="1"/>
  <c r="H1422" i="1" s="1"/>
  <c r="H1421" i="1"/>
  <c r="I1421" i="1" s="1"/>
  <c r="J1421" i="1" s="1"/>
  <c r="G1421" i="1"/>
  <c r="G1420" i="1"/>
  <c r="H1420" i="1" s="1"/>
  <c r="I1420" i="1" s="1"/>
  <c r="J1420" i="1" s="1"/>
  <c r="L1419" i="1"/>
  <c r="H1419" i="1"/>
  <c r="I1419" i="1" s="1"/>
  <c r="J1419" i="1" s="1"/>
  <c r="K1419" i="1" s="1"/>
  <c r="G1419" i="1"/>
  <c r="K1418" i="1"/>
  <c r="G1418" i="1"/>
  <c r="H1418" i="1" s="1"/>
  <c r="I1418" i="1" s="1"/>
  <c r="J1418" i="1" s="1"/>
  <c r="L1418" i="1" s="1"/>
  <c r="H1417" i="1"/>
  <c r="I1417" i="1" s="1"/>
  <c r="J1417" i="1" s="1"/>
  <c r="G1417" i="1"/>
  <c r="G1416" i="1"/>
  <c r="H1416" i="1" s="1"/>
  <c r="I1416" i="1" s="1"/>
  <c r="J1416" i="1" s="1"/>
  <c r="H1415" i="1"/>
  <c r="I1415" i="1" s="1"/>
  <c r="J1415" i="1" s="1"/>
  <c r="G1415" i="1"/>
  <c r="I1414" i="1"/>
  <c r="J1414" i="1" s="1"/>
  <c r="G1414" i="1"/>
  <c r="H1414" i="1" s="1"/>
  <c r="H1413" i="1"/>
  <c r="I1413" i="1" s="1"/>
  <c r="J1413" i="1" s="1"/>
  <c r="G1413" i="1"/>
  <c r="G1412" i="1"/>
  <c r="H1412" i="1" s="1"/>
  <c r="I1412" i="1" s="1"/>
  <c r="J1412" i="1" s="1"/>
  <c r="L1411" i="1"/>
  <c r="H1411" i="1"/>
  <c r="I1411" i="1" s="1"/>
  <c r="J1411" i="1" s="1"/>
  <c r="K1411" i="1" s="1"/>
  <c r="G1411" i="1"/>
  <c r="K1410" i="1"/>
  <c r="G1410" i="1"/>
  <c r="H1410" i="1" s="1"/>
  <c r="I1410" i="1" s="1"/>
  <c r="J1410" i="1" s="1"/>
  <c r="L1410" i="1" s="1"/>
  <c r="H1409" i="1"/>
  <c r="I1409" i="1" s="1"/>
  <c r="J1409" i="1" s="1"/>
  <c r="G1409" i="1"/>
  <c r="G1408" i="1"/>
  <c r="H1408" i="1" s="1"/>
  <c r="I1408" i="1" s="1"/>
  <c r="J1408" i="1" s="1"/>
  <c r="H1407" i="1"/>
  <c r="I1407" i="1" s="1"/>
  <c r="J1407" i="1" s="1"/>
  <c r="G1407" i="1"/>
  <c r="I1406" i="1"/>
  <c r="J1406" i="1" s="1"/>
  <c r="G1406" i="1"/>
  <c r="H1406" i="1" s="1"/>
  <c r="H1405" i="1"/>
  <c r="I1405" i="1" s="1"/>
  <c r="J1405" i="1" s="1"/>
  <c r="G1405" i="1"/>
  <c r="G1404" i="1"/>
  <c r="H1404" i="1" s="1"/>
  <c r="I1404" i="1" s="1"/>
  <c r="J1404" i="1" s="1"/>
  <c r="L1403" i="1"/>
  <c r="H1403" i="1"/>
  <c r="I1403" i="1" s="1"/>
  <c r="J1403" i="1" s="1"/>
  <c r="K1403" i="1" s="1"/>
  <c r="G1403" i="1"/>
  <c r="K1402" i="1"/>
  <c r="G1402" i="1"/>
  <c r="H1402" i="1" s="1"/>
  <c r="I1402" i="1" s="1"/>
  <c r="J1402" i="1" s="1"/>
  <c r="L1402" i="1" s="1"/>
  <c r="H1401" i="1"/>
  <c r="I1401" i="1" s="1"/>
  <c r="J1401" i="1" s="1"/>
  <c r="G1401" i="1"/>
  <c r="G1400" i="1"/>
  <c r="H1400" i="1" s="1"/>
  <c r="I1400" i="1" s="1"/>
  <c r="J1400" i="1" s="1"/>
  <c r="H1399" i="1"/>
  <c r="I1399" i="1" s="1"/>
  <c r="J1399" i="1" s="1"/>
  <c r="G1399" i="1"/>
  <c r="I1398" i="1"/>
  <c r="J1398" i="1" s="1"/>
  <c r="G1398" i="1"/>
  <c r="H1398" i="1" s="1"/>
  <c r="H1397" i="1"/>
  <c r="I1397" i="1" s="1"/>
  <c r="J1397" i="1" s="1"/>
  <c r="G1397" i="1"/>
  <c r="G1396" i="1"/>
  <c r="H1396" i="1" s="1"/>
  <c r="I1396" i="1" s="1"/>
  <c r="J1396" i="1" s="1"/>
  <c r="L1395" i="1"/>
  <c r="H1395" i="1"/>
  <c r="I1395" i="1" s="1"/>
  <c r="J1395" i="1" s="1"/>
  <c r="K1395" i="1" s="1"/>
  <c r="G1395" i="1"/>
  <c r="K1394" i="1"/>
  <c r="G1394" i="1"/>
  <c r="H1394" i="1" s="1"/>
  <c r="I1394" i="1" s="1"/>
  <c r="J1394" i="1" s="1"/>
  <c r="L1394" i="1" s="1"/>
  <c r="H1393" i="1"/>
  <c r="I1393" i="1" s="1"/>
  <c r="J1393" i="1" s="1"/>
  <c r="G1393" i="1"/>
  <c r="I1392" i="1"/>
  <c r="J1392" i="1" s="1"/>
  <c r="L1392" i="1" s="1"/>
  <c r="G1392" i="1"/>
  <c r="H1392" i="1" s="1"/>
  <c r="H1391" i="1"/>
  <c r="I1391" i="1" s="1"/>
  <c r="J1391" i="1" s="1"/>
  <c r="G1391" i="1"/>
  <c r="G1390" i="1"/>
  <c r="H1390" i="1" s="1"/>
  <c r="I1390" i="1" s="1"/>
  <c r="J1390" i="1" s="1"/>
  <c r="H1389" i="1"/>
  <c r="I1389" i="1" s="1"/>
  <c r="J1389" i="1" s="1"/>
  <c r="G1389" i="1"/>
  <c r="G1388" i="1"/>
  <c r="H1388" i="1" s="1"/>
  <c r="I1388" i="1" s="1"/>
  <c r="J1388" i="1" s="1"/>
  <c r="H1387" i="1"/>
  <c r="I1387" i="1" s="1"/>
  <c r="J1387" i="1" s="1"/>
  <c r="K1387" i="1" s="1"/>
  <c r="G1387" i="1"/>
  <c r="G1386" i="1"/>
  <c r="H1386" i="1" s="1"/>
  <c r="I1386" i="1" s="1"/>
  <c r="J1386" i="1" s="1"/>
  <c r="L1386" i="1" s="1"/>
  <c r="J1385" i="1"/>
  <c r="K1385" i="1" s="1"/>
  <c r="H1385" i="1"/>
  <c r="I1385" i="1" s="1"/>
  <c r="G1385" i="1"/>
  <c r="G1384" i="1"/>
  <c r="H1384" i="1" s="1"/>
  <c r="I1384" i="1" s="1"/>
  <c r="J1384" i="1" s="1"/>
  <c r="J1383" i="1"/>
  <c r="K1383" i="1" s="1"/>
  <c r="H1383" i="1"/>
  <c r="I1383" i="1" s="1"/>
  <c r="G1383" i="1"/>
  <c r="I1382" i="1"/>
  <c r="J1382" i="1" s="1"/>
  <c r="L1382" i="1" s="1"/>
  <c r="G1382" i="1"/>
  <c r="H1382" i="1" s="1"/>
  <c r="J1381" i="1"/>
  <c r="H1381" i="1"/>
  <c r="I1381" i="1" s="1"/>
  <c r="G1381" i="1"/>
  <c r="I1380" i="1"/>
  <c r="J1380" i="1" s="1"/>
  <c r="G1380" i="1"/>
  <c r="H1380" i="1" s="1"/>
  <c r="L1379" i="1"/>
  <c r="H1379" i="1"/>
  <c r="I1379" i="1" s="1"/>
  <c r="J1379" i="1" s="1"/>
  <c r="K1379" i="1" s="1"/>
  <c r="G1379" i="1"/>
  <c r="K1378" i="1"/>
  <c r="G1378" i="1"/>
  <c r="H1378" i="1" s="1"/>
  <c r="I1378" i="1" s="1"/>
  <c r="J1378" i="1" s="1"/>
  <c r="L1378" i="1" s="1"/>
  <c r="H1377" i="1"/>
  <c r="I1377" i="1" s="1"/>
  <c r="J1377" i="1" s="1"/>
  <c r="G1377" i="1"/>
  <c r="I1376" i="1"/>
  <c r="J1376" i="1" s="1"/>
  <c r="L1376" i="1" s="1"/>
  <c r="G1376" i="1"/>
  <c r="H1376" i="1" s="1"/>
  <c r="H1375" i="1"/>
  <c r="I1375" i="1" s="1"/>
  <c r="J1375" i="1" s="1"/>
  <c r="G1375" i="1"/>
  <c r="I1374" i="1"/>
  <c r="J1374" i="1" s="1"/>
  <c r="L1374" i="1" s="1"/>
  <c r="G1374" i="1"/>
  <c r="H1374" i="1" s="1"/>
  <c r="H1373" i="1"/>
  <c r="I1373" i="1" s="1"/>
  <c r="J1373" i="1" s="1"/>
  <c r="G1373" i="1"/>
  <c r="I1372" i="1"/>
  <c r="J1372" i="1" s="1"/>
  <c r="L1372" i="1" s="1"/>
  <c r="G1372" i="1"/>
  <c r="H1372" i="1" s="1"/>
  <c r="H1371" i="1"/>
  <c r="I1371" i="1" s="1"/>
  <c r="J1371" i="1" s="1"/>
  <c r="G1371" i="1"/>
  <c r="I1370" i="1"/>
  <c r="J1370" i="1" s="1"/>
  <c r="L1370" i="1" s="1"/>
  <c r="G1370" i="1"/>
  <c r="H1370" i="1" s="1"/>
  <c r="H1369" i="1"/>
  <c r="I1369" i="1" s="1"/>
  <c r="J1369" i="1" s="1"/>
  <c r="G1369" i="1"/>
  <c r="I1368" i="1"/>
  <c r="J1368" i="1" s="1"/>
  <c r="L1368" i="1" s="1"/>
  <c r="G1368" i="1"/>
  <c r="H1368" i="1" s="1"/>
  <c r="H1367" i="1"/>
  <c r="I1367" i="1" s="1"/>
  <c r="J1367" i="1" s="1"/>
  <c r="G1367" i="1"/>
  <c r="I1366" i="1"/>
  <c r="J1366" i="1" s="1"/>
  <c r="L1366" i="1" s="1"/>
  <c r="G1366" i="1"/>
  <c r="H1366" i="1" s="1"/>
  <c r="H1365" i="1"/>
  <c r="I1365" i="1" s="1"/>
  <c r="J1365" i="1" s="1"/>
  <c r="G1365" i="1"/>
  <c r="I1364" i="1"/>
  <c r="J1364" i="1" s="1"/>
  <c r="L1364" i="1" s="1"/>
  <c r="G1364" i="1"/>
  <c r="H1364" i="1" s="1"/>
  <c r="H1363" i="1"/>
  <c r="I1363" i="1" s="1"/>
  <c r="J1363" i="1" s="1"/>
  <c r="G1363" i="1"/>
  <c r="I1362" i="1"/>
  <c r="J1362" i="1" s="1"/>
  <c r="L1362" i="1" s="1"/>
  <c r="G1362" i="1"/>
  <c r="H1362" i="1" s="1"/>
  <c r="H1361" i="1"/>
  <c r="I1361" i="1" s="1"/>
  <c r="J1361" i="1" s="1"/>
  <c r="G1361" i="1"/>
  <c r="I1360" i="1"/>
  <c r="J1360" i="1" s="1"/>
  <c r="L1360" i="1" s="1"/>
  <c r="G1360" i="1"/>
  <c r="H1360" i="1" s="1"/>
  <c r="H1359" i="1"/>
  <c r="I1359" i="1" s="1"/>
  <c r="J1359" i="1" s="1"/>
  <c r="G1359" i="1"/>
  <c r="I1358" i="1"/>
  <c r="J1358" i="1" s="1"/>
  <c r="L1358" i="1" s="1"/>
  <c r="G1358" i="1"/>
  <c r="H1358" i="1" s="1"/>
  <c r="H1357" i="1"/>
  <c r="I1357" i="1" s="1"/>
  <c r="J1357" i="1" s="1"/>
  <c r="G1357" i="1"/>
  <c r="I1356" i="1"/>
  <c r="J1356" i="1" s="1"/>
  <c r="L1356" i="1" s="1"/>
  <c r="G1356" i="1"/>
  <c r="H1356" i="1" s="1"/>
  <c r="H1355" i="1"/>
  <c r="I1355" i="1" s="1"/>
  <c r="J1355" i="1" s="1"/>
  <c r="G1355" i="1"/>
  <c r="I1354" i="1"/>
  <c r="J1354" i="1" s="1"/>
  <c r="L1354" i="1" s="1"/>
  <c r="G1354" i="1"/>
  <c r="H1354" i="1" s="1"/>
  <c r="H1353" i="1"/>
  <c r="I1353" i="1" s="1"/>
  <c r="J1353" i="1" s="1"/>
  <c r="G1353" i="1"/>
  <c r="I1352" i="1"/>
  <c r="J1352" i="1" s="1"/>
  <c r="L1352" i="1" s="1"/>
  <c r="G1352" i="1"/>
  <c r="H1352" i="1" s="1"/>
  <c r="H1351" i="1"/>
  <c r="I1351" i="1" s="1"/>
  <c r="J1351" i="1" s="1"/>
  <c r="G1351" i="1"/>
  <c r="I1350" i="1"/>
  <c r="J1350" i="1" s="1"/>
  <c r="L1350" i="1" s="1"/>
  <c r="G1350" i="1"/>
  <c r="H1350" i="1" s="1"/>
  <c r="H1349" i="1"/>
  <c r="I1349" i="1" s="1"/>
  <c r="J1349" i="1" s="1"/>
  <c r="G1349" i="1"/>
  <c r="I1348" i="1"/>
  <c r="J1348" i="1" s="1"/>
  <c r="L1348" i="1" s="1"/>
  <c r="G1348" i="1"/>
  <c r="H1348" i="1" s="1"/>
  <c r="H1347" i="1"/>
  <c r="I1347" i="1" s="1"/>
  <c r="J1347" i="1" s="1"/>
  <c r="G1347" i="1"/>
  <c r="I1346" i="1"/>
  <c r="J1346" i="1" s="1"/>
  <c r="L1346" i="1" s="1"/>
  <c r="G1346" i="1"/>
  <c r="H1346" i="1" s="1"/>
  <c r="H1345" i="1"/>
  <c r="I1345" i="1" s="1"/>
  <c r="J1345" i="1" s="1"/>
  <c r="G1345" i="1"/>
  <c r="I1344" i="1"/>
  <c r="J1344" i="1" s="1"/>
  <c r="L1344" i="1" s="1"/>
  <c r="G1344" i="1"/>
  <c r="H1344" i="1" s="1"/>
  <c r="H1343" i="1"/>
  <c r="I1343" i="1" s="1"/>
  <c r="J1343" i="1" s="1"/>
  <c r="G1343" i="1"/>
  <c r="I1342" i="1"/>
  <c r="J1342" i="1" s="1"/>
  <c r="L1342" i="1" s="1"/>
  <c r="G1342" i="1"/>
  <c r="H1342" i="1" s="1"/>
  <c r="H1341" i="1"/>
  <c r="I1341" i="1" s="1"/>
  <c r="J1341" i="1" s="1"/>
  <c r="G1341" i="1"/>
  <c r="I1340" i="1"/>
  <c r="J1340" i="1" s="1"/>
  <c r="L1340" i="1" s="1"/>
  <c r="G1340" i="1"/>
  <c r="H1340" i="1" s="1"/>
  <c r="H1339" i="1"/>
  <c r="I1339" i="1" s="1"/>
  <c r="J1339" i="1" s="1"/>
  <c r="G1339" i="1"/>
  <c r="I1338" i="1"/>
  <c r="J1338" i="1" s="1"/>
  <c r="L1338" i="1" s="1"/>
  <c r="G1338" i="1"/>
  <c r="H1338" i="1" s="1"/>
  <c r="H1337" i="1"/>
  <c r="I1337" i="1" s="1"/>
  <c r="J1337" i="1" s="1"/>
  <c r="G1337" i="1"/>
  <c r="I1336" i="1"/>
  <c r="J1336" i="1" s="1"/>
  <c r="L1336" i="1" s="1"/>
  <c r="G1336" i="1"/>
  <c r="H1336" i="1" s="1"/>
  <c r="H1335" i="1"/>
  <c r="I1335" i="1" s="1"/>
  <c r="J1335" i="1" s="1"/>
  <c r="G1335" i="1"/>
  <c r="I1334" i="1"/>
  <c r="J1334" i="1" s="1"/>
  <c r="L1334" i="1" s="1"/>
  <c r="G1334" i="1"/>
  <c r="H1334" i="1" s="1"/>
  <c r="H1333" i="1"/>
  <c r="I1333" i="1" s="1"/>
  <c r="J1333" i="1" s="1"/>
  <c r="G1333" i="1"/>
  <c r="I1332" i="1"/>
  <c r="J1332" i="1" s="1"/>
  <c r="L1332" i="1" s="1"/>
  <c r="G1332" i="1"/>
  <c r="H1332" i="1" s="1"/>
  <c r="H1331" i="1"/>
  <c r="I1331" i="1" s="1"/>
  <c r="J1331" i="1" s="1"/>
  <c r="G1331" i="1"/>
  <c r="I1330" i="1"/>
  <c r="J1330" i="1" s="1"/>
  <c r="L1330" i="1" s="1"/>
  <c r="G1330" i="1"/>
  <c r="H1330" i="1" s="1"/>
  <c r="H1329" i="1"/>
  <c r="I1329" i="1" s="1"/>
  <c r="J1329" i="1" s="1"/>
  <c r="G1329" i="1"/>
  <c r="I1328" i="1"/>
  <c r="J1328" i="1" s="1"/>
  <c r="L1328" i="1" s="1"/>
  <c r="G1328" i="1"/>
  <c r="H1328" i="1" s="1"/>
  <c r="H1327" i="1"/>
  <c r="I1327" i="1" s="1"/>
  <c r="J1327" i="1" s="1"/>
  <c r="G1327" i="1"/>
  <c r="I1326" i="1"/>
  <c r="J1326" i="1" s="1"/>
  <c r="L1326" i="1" s="1"/>
  <c r="G1326" i="1"/>
  <c r="H1326" i="1" s="1"/>
  <c r="H1325" i="1"/>
  <c r="I1325" i="1" s="1"/>
  <c r="J1325" i="1" s="1"/>
  <c r="G1325" i="1"/>
  <c r="I1324" i="1"/>
  <c r="J1324" i="1" s="1"/>
  <c r="L1324" i="1" s="1"/>
  <c r="G1324" i="1"/>
  <c r="H1324" i="1" s="1"/>
  <c r="H1323" i="1"/>
  <c r="I1323" i="1" s="1"/>
  <c r="J1323" i="1" s="1"/>
  <c r="G1323" i="1"/>
  <c r="I1322" i="1"/>
  <c r="J1322" i="1" s="1"/>
  <c r="L1322" i="1" s="1"/>
  <c r="G1322" i="1"/>
  <c r="H1322" i="1" s="1"/>
  <c r="H1321" i="1"/>
  <c r="I1321" i="1" s="1"/>
  <c r="J1321" i="1" s="1"/>
  <c r="G1321" i="1"/>
  <c r="I1320" i="1"/>
  <c r="J1320" i="1" s="1"/>
  <c r="L1320" i="1" s="1"/>
  <c r="G1320" i="1"/>
  <c r="H1320" i="1" s="1"/>
  <c r="H1319" i="1"/>
  <c r="I1319" i="1" s="1"/>
  <c r="J1319" i="1" s="1"/>
  <c r="G1319" i="1"/>
  <c r="I1318" i="1"/>
  <c r="J1318" i="1" s="1"/>
  <c r="L1318" i="1" s="1"/>
  <c r="G1318" i="1"/>
  <c r="H1318" i="1" s="1"/>
  <c r="H1317" i="1"/>
  <c r="I1317" i="1" s="1"/>
  <c r="J1317" i="1" s="1"/>
  <c r="G1317" i="1"/>
  <c r="I1316" i="1"/>
  <c r="J1316" i="1" s="1"/>
  <c r="L1316" i="1" s="1"/>
  <c r="G1316" i="1"/>
  <c r="H1316" i="1" s="1"/>
  <c r="H1315" i="1"/>
  <c r="I1315" i="1" s="1"/>
  <c r="J1315" i="1" s="1"/>
  <c r="G1315" i="1"/>
  <c r="I1314" i="1"/>
  <c r="J1314" i="1" s="1"/>
  <c r="L1314" i="1" s="1"/>
  <c r="G1314" i="1"/>
  <c r="H1314" i="1" s="1"/>
  <c r="H1313" i="1"/>
  <c r="I1313" i="1" s="1"/>
  <c r="J1313" i="1" s="1"/>
  <c r="G1313" i="1"/>
  <c r="I1312" i="1"/>
  <c r="J1312" i="1" s="1"/>
  <c r="L1312" i="1" s="1"/>
  <c r="G1312" i="1"/>
  <c r="H1312" i="1" s="1"/>
  <c r="H1311" i="1"/>
  <c r="I1311" i="1" s="1"/>
  <c r="J1311" i="1" s="1"/>
  <c r="G1311" i="1"/>
  <c r="I1310" i="1"/>
  <c r="J1310" i="1" s="1"/>
  <c r="L1310" i="1" s="1"/>
  <c r="G1310" i="1"/>
  <c r="H1310" i="1" s="1"/>
  <c r="H1309" i="1"/>
  <c r="I1309" i="1" s="1"/>
  <c r="J1309" i="1" s="1"/>
  <c r="G1309" i="1"/>
  <c r="I1308" i="1"/>
  <c r="J1308" i="1" s="1"/>
  <c r="L1308" i="1" s="1"/>
  <c r="G1308" i="1"/>
  <c r="H1308" i="1" s="1"/>
  <c r="H1307" i="1"/>
  <c r="I1307" i="1" s="1"/>
  <c r="J1307" i="1" s="1"/>
  <c r="G1307" i="1"/>
  <c r="I1306" i="1"/>
  <c r="J1306" i="1" s="1"/>
  <c r="L1306" i="1" s="1"/>
  <c r="G1306" i="1"/>
  <c r="H1306" i="1" s="1"/>
  <c r="H1305" i="1"/>
  <c r="I1305" i="1" s="1"/>
  <c r="J1305" i="1" s="1"/>
  <c r="G1305" i="1"/>
  <c r="I1304" i="1"/>
  <c r="J1304" i="1" s="1"/>
  <c r="L1304" i="1" s="1"/>
  <c r="G1304" i="1"/>
  <c r="H1304" i="1" s="1"/>
  <c r="H1303" i="1"/>
  <c r="I1303" i="1" s="1"/>
  <c r="J1303" i="1" s="1"/>
  <c r="G1303" i="1"/>
  <c r="I1302" i="1"/>
  <c r="J1302" i="1" s="1"/>
  <c r="L1302" i="1" s="1"/>
  <c r="G1302" i="1"/>
  <c r="H1302" i="1" s="1"/>
  <c r="H1301" i="1"/>
  <c r="I1301" i="1" s="1"/>
  <c r="J1301" i="1" s="1"/>
  <c r="G1301" i="1"/>
  <c r="I1300" i="1"/>
  <c r="J1300" i="1" s="1"/>
  <c r="L1300" i="1" s="1"/>
  <c r="G1300" i="1"/>
  <c r="H1300" i="1" s="1"/>
  <c r="H1299" i="1"/>
  <c r="I1299" i="1" s="1"/>
  <c r="J1299" i="1" s="1"/>
  <c r="G1299" i="1"/>
  <c r="I1298" i="1"/>
  <c r="J1298" i="1" s="1"/>
  <c r="L1298" i="1" s="1"/>
  <c r="G1298" i="1"/>
  <c r="H1298" i="1" s="1"/>
  <c r="H1297" i="1"/>
  <c r="I1297" i="1" s="1"/>
  <c r="J1297" i="1" s="1"/>
  <c r="G1297" i="1"/>
  <c r="I1296" i="1"/>
  <c r="J1296" i="1" s="1"/>
  <c r="L1296" i="1" s="1"/>
  <c r="G1296" i="1"/>
  <c r="H1296" i="1" s="1"/>
  <c r="H1295" i="1"/>
  <c r="I1295" i="1" s="1"/>
  <c r="J1295" i="1" s="1"/>
  <c r="G1295" i="1"/>
  <c r="I1294" i="1"/>
  <c r="J1294" i="1" s="1"/>
  <c r="L1294" i="1" s="1"/>
  <c r="G1294" i="1"/>
  <c r="H1294" i="1" s="1"/>
  <c r="H1293" i="1"/>
  <c r="I1293" i="1" s="1"/>
  <c r="J1293" i="1" s="1"/>
  <c r="G1293" i="1"/>
  <c r="I1292" i="1"/>
  <c r="J1292" i="1" s="1"/>
  <c r="L1292" i="1" s="1"/>
  <c r="G1292" i="1"/>
  <c r="H1292" i="1" s="1"/>
  <c r="H1291" i="1"/>
  <c r="I1291" i="1" s="1"/>
  <c r="J1291" i="1" s="1"/>
  <c r="G1291" i="1"/>
  <c r="I1290" i="1"/>
  <c r="J1290" i="1" s="1"/>
  <c r="L1290" i="1" s="1"/>
  <c r="G1290" i="1"/>
  <c r="H1290" i="1" s="1"/>
  <c r="H1289" i="1"/>
  <c r="I1289" i="1" s="1"/>
  <c r="J1289" i="1" s="1"/>
  <c r="G1289" i="1"/>
  <c r="I1288" i="1"/>
  <c r="J1288" i="1" s="1"/>
  <c r="L1288" i="1" s="1"/>
  <c r="G1288" i="1"/>
  <c r="H1288" i="1" s="1"/>
  <c r="H1287" i="1"/>
  <c r="I1287" i="1" s="1"/>
  <c r="J1287" i="1" s="1"/>
  <c r="G1287" i="1"/>
  <c r="I1286" i="1"/>
  <c r="J1286" i="1" s="1"/>
  <c r="L1286" i="1" s="1"/>
  <c r="G1286" i="1"/>
  <c r="H1286" i="1" s="1"/>
  <c r="H1285" i="1"/>
  <c r="I1285" i="1" s="1"/>
  <c r="J1285" i="1" s="1"/>
  <c r="G1285" i="1"/>
  <c r="I1284" i="1"/>
  <c r="J1284" i="1" s="1"/>
  <c r="L1284" i="1" s="1"/>
  <c r="G1284" i="1"/>
  <c r="H1284" i="1" s="1"/>
  <c r="H1283" i="1"/>
  <c r="I1283" i="1" s="1"/>
  <c r="J1283" i="1" s="1"/>
  <c r="G1283" i="1"/>
  <c r="I1282" i="1"/>
  <c r="J1282" i="1" s="1"/>
  <c r="L1282" i="1" s="1"/>
  <c r="G1282" i="1"/>
  <c r="H1282" i="1" s="1"/>
  <c r="H1281" i="1"/>
  <c r="I1281" i="1" s="1"/>
  <c r="J1281" i="1" s="1"/>
  <c r="G1281" i="1"/>
  <c r="I1280" i="1"/>
  <c r="J1280" i="1" s="1"/>
  <c r="L1280" i="1" s="1"/>
  <c r="G1280" i="1"/>
  <c r="H1280" i="1" s="1"/>
  <c r="H1279" i="1"/>
  <c r="I1279" i="1" s="1"/>
  <c r="J1279" i="1" s="1"/>
  <c r="G1279" i="1"/>
  <c r="I1278" i="1"/>
  <c r="J1278" i="1" s="1"/>
  <c r="L1278" i="1" s="1"/>
  <c r="G1278" i="1"/>
  <c r="H1278" i="1" s="1"/>
  <c r="H1277" i="1"/>
  <c r="I1277" i="1" s="1"/>
  <c r="J1277" i="1" s="1"/>
  <c r="G1277" i="1"/>
  <c r="I1276" i="1"/>
  <c r="J1276" i="1" s="1"/>
  <c r="L1276" i="1" s="1"/>
  <c r="G1276" i="1"/>
  <c r="H1276" i="1" s="1"/>
  <c r="H1275" i="1"/>
  <c r="I1275" i="1" s="1"/>
  <c r="J1275" i="1" s="1"/>
  <c r="G1275" i="1"/>
  <c r="I1274" i="1"/>
  <c r="J1274" i="1" s="1"/>
  <c r="L1274" i="1" s="1"/>
  <c r="G1274" i="1"/>
  <c r="H1274" i="1" s="1"/>
  <c r="H1273" i="1"/>
  <c r="I1273" i="1" s="1"/>
  <c r="J1273" i="1" s="1"/>
  <c r="G1273" i="1"/>
  <c r="I1272" i="1"/>
  <c r="J1272" i="1" s="1"/>
  <c r="L1272" i="1" s="1"/>
  <c r="G1272" i="1"/>
  <c r="H1272" i="1" s="1"/>
  <c r="H1271" i="1"/>
  <c r="I1271" i="1" s="1"/>
  <c r="J1271" i="1" s="1"/>
  <c r="G1271" i="1"/>
  <c r="I1270" i="1"/>
  <c r="J1270" i="1" s="1"/>
  <c r="L1270" i="1" s="1"/>
  <c r="G1270" i="1"/>
  <c r="H1270" i="1" s="1"/>
  <c r="H1269" i="1"/>
  <c r="I1269" i="1" s="1"/>
  <c r="J1269" i="1" s="1"/>
  <c r="G1269" i="1"/>
  <c r="I1268" i="1"/>
  <c r="J1268" i="1" s="1"/>
  <c r="L1268" i="1" s="1"/>
  <c r="G1268" i="1"/>
  <c r="H1268" i="1" s="1"/>
  <c r="H1267" i="1"/>
  <c r="I1267" i="1" s="1"/>
  <c r="J1267" i="1" s="1"/>
  <c r="G1267" i="1"/>
  <c r="I1266" i="1"/>
  <c r="J1266" i="1" s="1"/>
  <c r="L1266" i="1" s="1"/>
  <c r="G1266" i="1"/>
  <c r="H1266" i="1" s="1"/>
  <c r="H1265" i="1"/>
  <c r="I1265" i="1" s="1"/>
  <c r="J1265" i="1" s="1"/>
  <c r="G1265" i="1"/>
  <c r="I1264" i="1"/>
  <c r="J1264" i="1" s="1"/>
  <c r="L1264" i="1" s="1"/>
  <c r="G1264" i="1"/>
  <c r="H1264" i="1" s="1"/>
  <c r="H1263" i="1"/>
  <c r="I1263" i="1" s="1"/>
  <c r="J1263" i="1" s="1"/>
  <c r="G1263" i="1"/>
  <c r="I1262" i="1"/>
  <c r="J1262" i="1" s="1"/>
  <c r="L1262" i="1" s="1"/>
  <c r="G1262" i="1"/>
  <c r="H1262" i="1" s="1"/>
  <c r="H1261" i="1"/>
  <c r="I1261" i="1" s="1"/>
  <c r="J1261" i="1" s="1"/>
  <c r="G1261" i="1"/>
  <c r="I1260" i="1"/>
  <c r="J1260" i="1" s="1"/>
  <c r="L1260" i="1" s="1"/>
  <c r="G1260" i="1"/>
  <c r="H1260" i="1" s="1"/>
  <c r="H1259" i="1"/>
  <c r="I1259" i="1" s="1"/>
  <c r="J1259" i="1" s="1"/>
  <c r="G1259" i="1"/>
  <c r="I1258" i="1"/>
  <c r="J1258" i="1" s="1"/>
  <c r="L1258" i="1" s="1"/>
  <c r="G1258" i="1"/>
  <c r="H1258" i="1" s="1"/>
  <c r="H1257" i="1"/>
  <c r="I1257" i="1" s="1"/>
  <c r="J1257" i="1" s="1"/>
  <c r="G1257" i="1"/>
  <c r="I1256" i="1"/>
  <c r="J1256" i="1" s="1"/>
  <c r="L1256" i="1" s="1"/>
  <c r="G1256" i="1"/>
  <c r="H1256" i="1" s="1"/>
  <c r="H1255" i="1"/>
  <c r="I1255" i="1" s="1"/>
  <c r="J1255" i="1" s="1"/>
  <c r="G1255" i="1"/>
  <c r="I1254" i="1"/>
  <c r="J1254" i="1" s="1"/>
  <c r="L1254" i="1" s="1"/>
  <c r="G1254" i="1"/>
  <c r="H1254" i="1" s="1"/>
  <c r="H1253" i="1"/>
  <c r="I1253" i="1" s="1"/>
  <c r="J1253" i="1" s="1"/>
  <c r="G1253" i="1"/>
  <c r="I1252" i="1"/>
  <c r="J1252" i="1" s="1"/>
  <c r="L1252" i="1" s="1"/>
  <c r="G1252" i="1"/>
  <c r="H1252" i="1" s="1"/>
  <c r="H1251" i="1"/>
  <c r="I1251" i="1" s="1"/>
  <c r="J1251" i="1" s="1"/>
  <c r="G1251" i="1"/>
  <c r="I1250" i="1"/>
  <c r="J1250" i="1" s="1"/>
  <c r="L1250" i="1" s="1"/>
  <c r="G1250" i="1"/>
  <c r="H1250" i="1" s="1"/>
  <c r="H1249" i="1"/>
  <c r="I1249" i="1" s="1"/>
  <c r="J1249" i="1" s="1"/>
  <c r="G1249" i="1"/>
  <c r="I1248" i="1"/>
  <c r="J1248" i="1" s="1"/>
  <c r="L1248" i="1" s="1"/>
  <c r="G1248" i="1"/>
  <c r="H1248" i="1" s="1"/>
  <c r="H1247" i="1"/>
  <c r="I1247" i="1" s="1"/>
  <c r="J1247" i="1" s="1"/>
  <c r="G1247" i="1"/>
  <c r="I1246" i="1"/>
  <c r="J1246" i="1" s="1"/>
  <c r="L1246" i="1" s="1"/>
  <c r="G1246" i="1"/>
  <c r="H1246" i="1" s="1"/>
  <c r="H1245" i="1"/>
  <c r="I1245" i="1" s="1"/>
  <c r="J1245" i="1" s="1"/>
  <c r="G1245" i="1"/>
  <c r="I1244" i="1"/>
  <c r="J1244" i="1" s="1"/>
  <c r="L1244" i="1" s="1"/>
  <c r="G1244" i="1"/>
  <c r="H1244" i="1" s="1"/>
  <c r="H1243" i="1"/>
  <c r="I1243" i="1" s="1"/>
  <c r="J1243" i="1" s="1"/>
  <c r="G1243" i="1"/>
  <c r="I1242" i="1"/>
  <c r="J1242" i="1" s="1"/>
  <c r="L1242" i="1" s="1"/>
  <c r="G1242" i="1"/>
  <c r="H1242" i="1" s="1"/>
  <c r="H1241" i="1"/>
  <c r="I1241" i="1" s="1"/>
  <c r="J1241" i="1" s="1"/>
  <c r="G1241" i="1"/>
  <c r="I1240" i="1"/>
  <c r="J1240" i="1" s="1"/>
  <c r="L1240" i="1" s="1"/>
  <c r="G1240" i="1"/>
  <c r="H1240" i="1" s="1"/>
  <c r="H1239" i="1"/>
  <c r="I1239" i="1" s="1"/>
  <c r="J1239" i="1" s="1"/>
  <c r="G1239" i="1"/>
  <c r="I1238" i="1"/>
  <c r="J1238" i="1" s="1"/>
  <c r="L1238" i="1" s="1"/>
  <c r="G1238" i="1"/>
  <c r="H1238" i="1" s="1"/>
  <c r="H1237" i="1"/>
  <c r="I1237" i="1" s="1"/>
  <c r="J1237" i="1" s="1"/>
  <c r="G1237" i="1"/>
  <c r="I1236" i="1"/>
  <c r="J1236" i="1" s="1"/>
  <c r="L1236" i="1" s="1"/>
  <c r="G1236" i="1"/>
  <c r="H1236" i="1" s="1"/>
  <c r="H1235" i="1"/>
  <c r="I1235" i="1" s="1"/>
  <c r="J1235" i="1" s="1"/>
  <c r="G1235" i="1"/>
  <c r="I1234" i="1"/>
  <c r="J1234" i="1" s="1"/>
  <c r="L1234" i="1" s="1"/>
  <c r="G1234" i="1"/>
  <c r="H1234" i="1" s="1"/>
  <c r="H1233" i="1"/>
  <c r="I1233" i="1" s="1"/>
  <c r="J1233" i="1" s="1"/>
  <c r="G1233" i="1"/>
  <c r="I1232" i="1"/>
  <c r="J1232" i="1" s="1"/>
  <c r="G1232" i="1"/>
  <c r="H1232" i="1" s="1"/>
  <c r="H1231" i="1"/>
  <c r="I1231" i="1" s="1"/>
  <c r="J1231" i="1" s="1"/>
  <c r="G1231" i="1"/>
  <c r="I1230" i="1"/>
  <c r="J1230" i="1" s="1"/>
  <c r="G1230" i="1"/>
  <c r="H1230" i="1" s="1"/>
  <c r="H1229" i="1"/>
  <c r="I1229" i="1" s="1"/>
  <c r="J1229" i="1" s="1"/>
  <c r="G1229" i="1"/>
  <c r="I1228" i="1"/>
  <c r="J1228" i="1" s="1"/>
  <c r="G1228" i="1"/>
  <c r="H1228" i="1" s="1"/>
  <c r="H1227" i="1"/>
  <c r="I1227" i="1" s="1"/>
  <c r="J1227" i="1" s="1"/>
  <c r="G1227" i="1"/>
  <c r="I1226" i="1"/>
  <c r="J1226" i="1" s="1"/>
  <c r="G1226" i="1"/>
  <c r="H1226" i="1" s="1"/>
  <c r="H1225" i="1"/>
  <c r="I1225" i="1" s="1"/>
  <c r="J1225" i="1" s="1"/>
  <c r="G1225" i="1"/>
  <c r="I1224" i="1"/>
  <c r="J1224" i="1" s="1"/>
  <c r="G1224" i="1"/>
  <c r="H1224" i="1" s="1"/>
  <c r="H1223" i="1"/>
  <c r="I1223" i="1" s="1"/>
  <c r="J1223" i="1" s="1"/>
  <c r="G1223" i="1"/>
  <c r="I1222" i="1"/>
  <c r="J1222" i="1" s="1"/>
  <c r="G1222" i="1"/>
  <c r="H1222" i="1" s="1"/>
  <c r="H1221" i="1"/>
  <c r="I1221" i="1" s="1"/>
  <c r="J1221" i="1" s="1"/>
  <c r="G1221" i="1"/>
  <c r="I1220" i="1"/>
  <c r="J1220" i="1" s="1"/>
  <c r="G1220" i="1"/>
  <c r="H1220" i="1" s="1"/>
  <c r="H1219" i="1"/>
  <c r="I1219" i="1" s="1"/>
  <c r="J1219" i="1" s="1"/>
  <c r="G1219" i="1"/>
  <c r="I1218" i="1"/>
  <c r="J1218" i="1" s="1"/>
  <c r="G1218" i="1"/>
  <c r="H1218" i="1" s="1"/>
  <c r="H1217" i="1"/>
  <c r="I1217" i="1" s="1"/>
  <c r="J1217" i="1" s="1"/>
  <c r="G1217" i="1"/>
  <c r="I1216" i="1"/>
  <c r="J1216" i="1" s="1"/>
  <c r="G1216" i="1"/>
  <c r="H1216" i="1" s="1"/>
  <c r="H1215" i="1"/>
  <c r="I1215" i="1" s="1"/>
  <c r="J1215" i="1" s="1"/>
  <c r="G1215" i="1"/>
  <c r="I1214" i="1"/>
  <c r="J1214" i="1" s="1"/>
  <c r="G1214" i="1"/>
  <c r="H1214" i="1" s="1"/>
  <c r="H1213" i="1"/>
  <c r="I1213" i="1" s="1"/>
  <c r="J1213" i="1" s="1"/>
  <c r="G1213" i="1"/>
  <c r="I1212" i="1"/>
  <c r="J1212" i="1" s="1"/>
  <c r="G1212" i="1"/>
  <c r="H1212" i="1" s="1"/>
  <c r="H1211" i="1"/>
  <c r="I1211" i="1" s="1"/>
  <c r="J1211" i="1" s="1"/>
  <c r="G1211" i="1"/>
  <c r="I1210" i="1"/>
  <c r="J1210" i="1" s="1"/>
  <c r="G1210" i="1"/>
  <c r="H1210" i="1" s="1"/>
  <c r="H1209" i="1"/>
  <c r="I1209" i="1" s="1"/>
  <c r="J1209" i="1" s="1"/>
  <c r="G1209" i="1"/>
  <c r="I1208" i="1"/>
  <c r="J1208" i="1" s="1"/>
  <c r="G1208" i="1"/>
  <c r="H1208" i="1" s="1"/>
  <c r="H1207" i="1"/>
  <c r="I1207" i="1" s="1"/>
  <c r="J1207" i="1" s="1"/>
  <c r="G1207" i="1"/>
  <c r="I1206" i="1"/>
  <c r="J1206" i="1" s="1"/>
  <c r="G1206" i="1"/>
  <c r="H1206" i="1" s="1"/>
  <c r="H1205" i="1"/>
  <c r="I1205" i="1" s="1"/>
  <c r="J1205" i="1" s="1"/>
  <c r="G1205" i="1"/>
  <c r="I1204" i="1"/>
  <c r="J1204" i="1" s="1"/>
  <c r="G1204" i="1"/>
  <c r="H1204" i="1" s="1"/>
  <c r="H1203" i="1"/>
  <c r="I1203" i="1" s="1"/>
  <c r="J1203" i="1" s="1"/>
  <c r="G1203" i="1"/>
  <c r="I1202" i="1"/>
  <c r="J1202" i="1" s="1"/>
  <c r="G1202" i="1"/>
  <c r="H1202" i="1" s="1"/>
  <c r="H1201" i="1"/>
  <c r="I1201" i="1" s="1"/>
  <c r="J1201" i="1" s="1"/>
  <c r="G1201" i="1"/>
  <c r="I1200" i="1"/>
  <c r="J1200" i="1" s="1"/>
  <c r="G1200" i="1"/>
  <c r="H1200" i="1" s="1"/>
  <c r="H1199" i="1"/>
  <c r="I1199" i="1" s="1"/>
  <c r="J1199" i="1" s="1"/>
  <c r="G1199" i="1"/>
  <c r="I1198" i="1"/>
  <c r="J1198" i="1" s="1"/>
  <c r="G1198" i="1"/>
  <c r="H1198" i="1" s="1"/>
  <c r="H1197" i="1"/>
  <c r="I1197" i="1" s="1"/>
  <c r="J1197" i="1" s="1"/>
  <c r="G1197" i="1"/>
  <c r="I1196" i="1"/>
  <c r="J1196" i="1" s="1"/>
  <c r="G1196" i="1"/>
  <c r="H1196" i="1" s="1"/>
  <c r="H1195" i="1"/>
  <c r="I1195" i="1" s="1"/>
  <c r="J1195" i="1" s="1"/>
  <c r="G1195" i="1"/>
  <c r="I1194" i="1"/>
  <c r="J1194" i="1" s="1"/>
  <c r="G1194" i="1"/>
  <c r="H1194" i="1" s="1"/>
  <c r="H1193" i="1"/>
  <c r="I1193" i="1" s="1"/>
  <c r="J1193" i="1" s="1"/>
  <c r="G1193" i="1"/>
  <c r="I1192" i="1"/>
  <c r="J1192" i="1" s="1"/>
  <c r="G1192" i="1"/>
  <c r="H1192" i="1" s="1"/>
  <c r="H1191" i="1"/>
  <c r="I1191" i="1" s="1"/>
  <c r="J1191" i="1" s="1"/>
  <c r="G1191" i="1"/>
  <c r="I1190" i="1"/>
  <c r="J1190" i="1" s="1"/>
  <c r="G1190" i="1"/>
  <c r="H1190" i="1" s="1"/>
  <c r="H1189" i="1"/>
  <c r="I1189" i="1" s="1"/>
  <c r="J1189" i="1" s="1"/>
  <c r="G1189" i="1"/>
  <c r="I1188" i="1"/>
  <c r="J1188" i="1" s="1"/>
  <c r="G1188" i="1"/>
  <c r="H1188" i="1" s="1"/>
  <c r="H1187" i="1"/>
  <c r="I1187" i="1" s="1"/>
  <c r="J1187" i="1" s="1"/>
  <c r="G1187" i="1"/>
  <c r="I1186" i="1"/>
  <c r="J1186" i="1" s="1"/>
  <c r="G1186" i="1"/>
  <c r="H1186" i="1" s="1"/>
  <c r="H1185" i="1"/>
  <c r="I1185" i="1" s="1"/>
  <c r="J1185" i="1" s="1"/>
  <c r="G1185" i="1"/>
  <c r="I1184" i="1"/>
  <c r="J1184" i="1" s="1"/>
  <c r="G1184" i="1"/>
  <c r="H1184" i="1" s="1"/>
  <c r="H1183" i="1"/>
  <c r="I1183" i="1" s="1"/>
  <c r="J1183" i="1" s="1"/>
  <c r="G1183" i="1"/>
  <c r="I1182" i="1"/>
  <c r="J1182" i="1" s="1"/>
  <c r="G1182" i="1"/>
  <c r="H1182" i="1" s="1"/>
  <c r="H1181" i="1"/>
  <c r="I1181" i="1" s="1"/>
  <c r="J1181" i="1" s="1"/>
  <c r="G1181" i="1"/>
  <c r="I1180" i="1"/>
  <c r="J1180" i="1" s="1"/>
  <c r="G1180" i="1"/>
  <c r="H1180" i="1" s="1"/>
  <c r="H1179" i="1"/>
  <c r="I1179" i="1" s="1"/>
  <c r="J1179" i="1" s="1"/>
  <c r="G1179" i="1"/>
  <c r="I1178" i="1"/>
  <c r="J1178" i="1" s="1"/>
  <c r="G1178" i="1"/>
  <c r="H1178" i="1" s="1"/>
  <c r="H1177" i="1"/>
  <c r="I1177" i="1" s="1"/>
  <c r="J1177" i="1" s="1"/>
  <c r="G1177" i="1"/>
  <c r="I1176" i="1"/>
  <c r="J1176" i="1" s="1"/>
  <c r="G1176" i="1"/>
  <c r="H1176" i="1" s="1"/>
  <c r="H1175" i="1"/>
  <c r="I1175" i="1" s="1"/>
  <c r="J1175" i="1" s="1"/>
  <c r="G1175" i="1"/>
  <c r="I1174" i="1"/>
  <c r="J1174" i="1" s="1"/>
  <c r="G1174" i="1"/>
  <c r="H1174" i="1" s="1"/>
  <c r="H1173" i="1"/>
  <c r="I1173" i="1" s="1"/>
  <c r="J1173" i="1" s="1"/>
  <c r="G1173" i="1"/>
  <c r="I1172" i="1"/>
  <c r="J1172" i="1" s="1"/>
  <c r="G1172" i="1"/>
  <c r="H1172" i="1" s="1"/>
  <c r="H1171" i="1"/>
  <c r="I1171" i="1" s="1"/>
  <c r="J1171" i="1" s="1"/>
  <c r="G1171" i="1"/>
  <c r="I1170" i="1"/>
  <c r="J1170" i="1" s="1"/>
  <c r="G1170" i="1"/>
  <c r="H1170" i="1" s="1"/>
  <c r="H1169" i="1"/>
  <c r="I1169" i="1" s="1"/>
  <c r="J1169" i="1" s="1"/>
  <c r="G1169" i="1"/>
  <c r="I1168" i="1"/>
  <c r="J1168" i="1" s="1"/>
  <c r="G1168" i="1"/>
  <c r="H1168" i="1" s="1"/>
  <c r="H1167" i="1"/>
  <c r="I1167" i="1" s="1"/>
  <c r="J1167" i="1" s="1"/>
  <c r="G1167" i="1"/>
  <c r="I1166" i="1"/>
  <c r="J1166" i="1" s="1"/>
  <c r="G1166" i="1"/>
  <c r="H1166" i="1" s="1"/>
  <c r="H1165" i="1"/>
  <c r="I1165" i="1" s="1"/>
  <c r="J1165" i="1" s="1"/>
  <c r="G1165" i="1"/>
  <c r="I1164" i="1"/>
  <c r="J1164" i="1" s="1"/>
  <c r="G1164" i="1"/>
  <c r="H1164" i="1" s="1"/>
  <c r="H1163" i="1"/>
  <c r="I1163" i="1" s="1"/>
  <c r="J1163" i="1" s="1"/>
  <c r="G1163" i="1"/>
  <c r="I1162" i="1"/>
  <c r="J1162" i="1" s="1"/>
  <c r="G1162" i="1"/>
  <c r="H1162" i="1" s="1"/>
  <c r="H1161" i="1"/>
  <c r="I1161" i="1" s="1"/>
  <c r="J1161" i="1" s="1"/>
  <c r="G1161" i="1"/>
  <c r="I1160" i="1"/>
  <c r="J1160" i="1" s="1"/>
  <c r="G1160" i="1"/>
  <c r="H1160" i="1" s="1"/>
  <c r="H1159" i="1"/>
  <c r="I1159" i="1" s="1"/>
  <c r="J1159" i="1" s="1"/>
  <c r="G1159" i="1"/>
  <c r="I1158" i="1"/>
  <c r="J1158" i="1" s="1"/>
  <c r="G1158" i="1"/>
  <c r="H1158" i="1" s="1"/>
  <c r="H1157" i="1"/>
  <c r="I1157" i="1" s="1"/>
  <c r="J1157" i="1" s="1"/>
  <c r="G1157" i="1"/>
  <c r="I1156" i="1"/>
  <c r="J1156" i="1" s="1"/>
  <c r="G1156" i="1"/>
  <c r="H1156" i="1" s="1"/>
  <c r="H1155" i="1"/>
  <c r="I1155" i="1" s="1"/>
  <c r="J1155" i="1" s="1"/>
  <c r="G1155" i="1"/>
  <c r="I1154" i="1"/>
  <c r="J1154" i="1" s="1"/>
  <c r="G1154" i="1"/>
  <c r="H1154" i="1" s="1"/>
  <c r="H1153" i="1"/>
  <c r="I1153" i="1" s="1"/>
  <c r="J1153" i="1" s="1"/>
  <c r="G1153" i="1"/>
  <c r="I1152" i="1"/>
  <c r="J1152" i="1" s="1"/>
  <c r="G1152" i="1"/>
  <c r="H1152" i="1" s="1"/>
  <c r="H1151" i="1"/>
  <c r="I1151" i="1" s="1"/>
  <c r="J1151" i="1" s="1"/>
  <c r="G1151" i="1"/>
  <c r="I1150" i="1"/>
  <c r="J1150" i="1" s="1"/>
  <c r="G1150" i="1"/>
  <c r="H1150" i="1" s="1"/>
  <c r="H1149" i="1"/>
  <c r="I1149" i="1" s="1"/>
  <c r="J1149" i="1" s="1"/>
  <c r="G1149" i="1"/>
  <c r="I1148" i="1"/>
  <c r="J1148" i="1" s="1"/>
  <c r="G1148" i="1"/>
  <c r="H1148" i="1" s="1"/>
  <c r="H1147" i="1"/>
  <c r="I1147" i="1" s="1"/>
  <c r="J1147" i="1" s="1"/>
  <c r="G1147" i="1"/>
  <c r="I1146" i="1"/>
  <c r="J1146" i="1" s="1"/>
  <c r="G1146" i="1"/>
  <c r="H1146" i="1" s="1"/>
  <c r="H1145" i="1"/>
  <c r="I1145" i="1" s="1"/>
  <c r="J1145" i="1" s="1"/>
  <c r="G1145" i="1"/>
  <c r="I1144" i="1"/>
  <c r="J1144" i="1" s="1"/>
  <c r="G1144" i="1"/>
  <c r="H1144" i="1" s="1"/>
  <c r="H1143" i="1"/>
  <c r="I1143" i="1" s="1"/>
  <c r="J1143" i="1" s="1"/>
  <c r="G1143" i="1"/>
  <c r="I1142" i="1"/>
  <c r="J1142" i="1" s="1"/>
  <c r="G1142" i="1"/>
  <c r="H1142" i="1" s="1"/>
  <c r="H1141" i="1"/>
  <c r="I1141" i="1" s="1"/>
  <c r="J1141" i="1" s="1"/>
  <c r="G1141" i="1"/>
  <c r="I1140" i="1"/>
  <c r="J1140" i="1" s="1"/>
  <c r="G1140" i="1"/>
  <c r="H1140" i="1" s="1"/>
  <c r="H1139" i="1"/>
  <c r="I1139" i="1" s="1"/>
  <c r="J1139" i="1" s="1"/>
  <c r="G1139" i="1"/>
  <c r="I1138" i="1"/>
  <c r="J1138" i="1" s="1"/>
  <c r="G1138" i="1"/>
  <c r="H1138" i="1" s="1"/>
  <c r="H1137" i="1"/>
  <c r="I1137" i="1" s="1"/>
  <c r="J1137" i="1" s="1"/>
  <c r="G1137" i="1"/>
  <c r="I1136" i="1"/>
  <c r="J1136" i="1" s="1"/>
  <c r="G1136" i="1"/>
  <c r="H1136" i="1" s="1"/>
  <c r="H1135" i="1"/>
  <c r="I1135" i="1" s="1"/>
  <c r="J1135" i="1" s="1"/>
  <c r="G1135" i="1"/>
  <c r="I1134" i="1"/>
  <c r="J1134" i="1" s="1"/>
  <c r="G1134" i="1"/>
  <c r="H1134" i="1" s="1"/>
  <c r="H1133" i="1"/>
  <c r="I1133" i="1" s="1"/>
  <c r="J1133" i="1" s="1"/>
  <c r="G1133" i="1"/>
  <c r="I1132" i="1"/>
  <c r="J1132" i="1" s="1"/>
  <c r="G1132" i="1"/>
  <c r="H1132" i="1" s="1"/>
  <c r="H1131" i="1"/>
  <c r="I1131" i="1" s="1"/>
  <c r="J1131" i="1" s="1"/>
  <c r="G1131" i="1"/>
  <c r="I1130" i="1"/>
  <c r="J1130" i="1" s="1"/>
  <c r="G1130" i="1"/>
  <c r="H1130" i="1" s="1"/>
  <c r="H1129" i="1"/>
  <c r="I1129" i="1" s="1"/>
  <c r="J1129" i="1" s="1"/>
  <c r="G1129" i="1"/>
  <c r="I1128" i="1"/>
  <c r="J1128" i="1" s="1"/>
  <c r="G1128" i="1"/>
  <c r="H1128" i="1" s="1"/>
  <c r="H1127" i="1"/>
  <c r="I1127" i="1" s="1"/>
  <c r="J1127" i="1" s="1"/>
  <c r="G1127" i="1"/>
  <c r="I1126" i="1"/>
  <c r="J1126" i="1" s="1"/>
  <c r="G1126" i="1"/>
  <c r="H1126" i="1" s="1"/>
  <c r="H1125" i="1"/>
  <c r="I1125" i="1" s="1"/>
  <c r="J1125" i="1" s="1"/>
  <c r="G1125" i="1"/>
  <c r="I1124" i="1"/>
  <c r="J1124" i="1" s="1"/>
  <c r="G1124" i="1"/>
  <c r="H1124" i="1" s="1"/>
  <c r="H1123" i="1"/>
  <c r="I1123" i="1" s="1"/>
  <c r="J1123" i="1" s="1"/>
  <c r="G1123" i="1"/>
  <c r="I1122" i="1"/>
  <c r="J1122" i="1" s="1"/>
  <c r="G1122" i="1"/>
  <c r="H1122" i="1" s="1"/>
  <c r="H1121" i="1"/>
  <c r="I1121" i="1" s="1"/>
  <c r="J1121" i="1" s="1"/>
  <c r="G1121" i="1"/>
  <c r="I1120" i="1"/>
  <c r="J1120" i="1" s="1"/>
  <c r="G1120" i="1"/>
  <c r="H1120" i="1" s="1"/>
  <c r="H1119" i="1"/>
  <c r="I1119" i="1" s="1"/>
  <c r="J1119" i="1" s="1"/>
  <c r="G1119" i="1"/>
  <c r="I1118" i="1"/>
  <c r="J1118" i="1" s="1"/>
  <c r="G1118" i="1"/>
  <c r="H1118" i="1" s="1"/>
  <c r="H1117" i="1"/>
  <c r="I1117" i="1" s="1"/>
  <c r="J1117" i="1" s="1"/>
  <c r="G1117" i="1"/>
  <c r="I1116" i="1"/>
  <c r="J1116" i="1" s="1"/>
  <c r="G1116" i="1"/>
  <c r="H1116" i="1" s="1"/>
  <c r="H1115" i="1"/>
  <c r="I1115" i="1" s="1"/>
  <c r="J1115" i="1" s="1"/>
  <c r="G1115" i="1"/>
  <c r="I1114" i="1"/>
  <c r="J1114" i="1" s="1"/>
  <c r="G1114" i="1"/>
  <c r="H1114" i="1" s="1"/>
  <c r="H1113" i="1"/>
  <c r="I1113" i="1" s="1"/>
  <c r="J1113" i="1" s="1"/>
  <c r="G1113" i="1"/>
  <c r="I1112" i="1"/>
  <c r="J1112" i="1" s="1"/>
  <c r="G1112" i="1"/>
  <c r="H1112" i="1" s="1"/>
  <c r="H1111" i="1"/>
  <c r="I1111" i="1" s="1"/>
  <c r="J1111" i="1" s="1"/>
  <c r="G1111" i="1"/>
  <c r="I1110" i="1"/>
  <c r="J1110" i="1" s="1"/>
  <c r="G1110" i="1"/>
  <c r="H1110" i="1" s="1"/>
  <c r="H1109" i="1"/>
  <c r="I1109" i="1" s="1"/>
  <c r="J1109" i="1" s="1"/>
  <c r="G1109" i="1"/>
  <c r="I1108" i="1"/>
  <c r="J1108" i="1" s="1"/>
  <c r="G1108" i="1"/>
  <c r="H1108" i="1" s="1"/>
  <c r="H1107" i="1"/>
  <c r="I1107" i="1" s="1"/>
  <c r="J1107" i="1" s="1"/>
  <c r="G1107" i="1"/>
  <c r="I1106" i="1"/>
  <c r="J1106" i="1" s="1"/>
  <c r="G1106" i="1"/>
  <c r="H1106" i="1" s="1"/>
  <c r="H1105" i="1"/>
  <c r="I1105" i="1" s="1"/>
  <c r="J1105" i="1" s="1"/>
  <c r="G1105" i="1"/>
  <c r="I1104" i="1"/>
  <c r="J1104" i="1" s="1"/>
  <c r="G1104" i="1"/>
  <c r="H1104" i="1" s="1"/>
  <c r="H1103" i="1"/>
  <c r="I1103" i="1" s="1"/>
  <c r="J1103" i="1" s="1"/>
  <c r="G1103" i="1"/>
  <c r="I1102" i="1"/>
  <c r="J1102" i="1" s="1"/>
  <c r="G1102" i="1"/>
  <c r="H1102" i="1" s="1"/>
  <c r="H1101" i="1"/>
  <c r="I1101" i="1" s="1"/>
  <c r="J1101" i="1" s="1"/>
  <c r="G1101" i="1"/>
  <c r="I1100" i="1"/>
  <c r="J1100" i="1" s="1"/>
  <c r="G1100" i="1"/>
  <c r="H1100" i="1" s="1"/>
  <c r="H1099" i="1"/>
  <c r="I1099" i="1" s="1"/>
  <c r="J1099" i="1" s="1"/>
  <c r="G1099" i="1"/>
  <c r="I1098" i="1"/>
  <c r="J1098" i="1" s="1"/>
  <c r="G1098" i="1"/>
  <c r="H1098" i="1" s="1"/>
  <c r="H1097" i="1"/>
  <c r="I1097" i="1" s="1"/>
  <c r="J1097" i="1" s="1"/>
  <c r="G1097" i="1"/>
  <c r="I1096" i="1"/>
  <c r="J1096" i="1" s="1"/>
  <c r="G1096" i="1"/>
  <c r="H1096" i="1" s="1"/>
  <c r="H1095" i="1"/>
  <c r="I1095" i="1" s="1"/>
  <c r="J1095" i="1" s="1"/>
  <c r="G1095" i="1"/>
  <c r="I1094" i="1"/>
  <c r="J1094" i="1" s="1"/>
  <c r="G1094" i="1"/>
  <c r="H1094" i="1" s="1"/>
  <c r="H1093" i="1"/>
  <c r="I1093" i="1" s="1"/>
  <c r="J1093" i="1" s="1"/>
  <c r="G1093" i="1"/>
  <c r="I1092" i="1"/>
  <c r="J1092" i="1" s="1"/>
  <c r="G1092" i="1"/>
  <c r="H1092" i="1" s="1"/>
  <c r="H1091" i="1"/>
  <c r="I1091" i="1" s="1"/>
  <c r="J1091" i="1" s="1"/>
  <c r="G1091" i="1"/>
  <c r="I1090" i="1"/>
  <c r="J1090" i="1" s="1"/>
  <c r="G1090" i="1"/>
  <c r="H1090" i="1" s="1"/>
  <c r="H1089" i="1"/>
  <c r="I1089" i="1" s="1"/>
  <c r="J1089" i="1" s="1"/>
  <c r="G1089" i="1"/>
  <c r="I1088" i="1"/>
  <c r="J1088" i="1" s="1"/>
  <c r="G1088" i="1"/>
  <c r="H1088" i="1" s="1"/>
  <c r="H1087" i="1"/>
  <c r="I1087" i="1" s="1"/>
  <c r="J1087" i="1" s="1"/>
  <c r="G1087" i="1"/>
  <c r="I1086" i="1"/>
  <c r="J1086" i="1" s="1"/>
  <c r="G1086" i="1"/>
  <c r="H1086" i="1" s="1"/>
  <c r="H1085" i="1"/>
  <c r="I1085" i="1" s="1"/>
  <c r="J1085" i="1" s="1"/>
  <c r="G1085" i="1"/>
  <c r="I1084" i="1"/>
  <c r="J1084" i="1" s="1"/>
  <c r="G1084" i="1"/>
  <c r="H1084" i="1" s="1"/>
  <c r="H1083" i="1"/>
  <c r="I1083" i="1" s="1"/>
  <c r="J1083" i="1" s="1"/>
  <c r="G1083" i="1"/>
  <c r="I1082" i="1"/>
  <c r="J1082" i="1" s="1"/>
  <c r="G1082" i="1"/>
  <c r="H1082" i="1" s="1"/>
  <c r="H1081" i="1"/>
  <c r="I1081" i="1" s="1"/>
  <c r="J1081" i="1" s="1"/>
  <c r="G1081" i="1"/>
  <c r="I1080" i="1"/>
  <c r="J1080" i="1" s="1"/>
  <c r="G1080" i="1"/>
  <c r="H1080" i="1" s="1"/>
  <c r="H1079" i="1"/>
  <c r="I1079" i="1" s="1"/>
  <c r="J1079" i="1" s="1"/>
  <c r="G1079" i="1"/>
  <c r="I1078" i="1"/>
  <c r="J1078" i="1" s="1"/>
  <c r="G1078" i="1"/>
  <c r="H1078" i="1" s="1"/>
  <c r="H1077" i="1"/>
  <c r="I1077" i="1" s="1"/>
  <c r="J1077" i="1" s="1"/>
  <c r="G1077" i="1"/>
  <c r="I1076" i="1"/>
  <c r="J1076" i="1" s="1"/>
  <c r="G1076" i="1"/>
  <c r="H1076" i="1" s="1"/>
  <c r="H1075" i="1"/>
  <c r="I1075" i="1" s="1"/>
  <c r="J1075" i="1" s="1"/>
  <c r="G1075" i="1"/>
  <c r="I1074" i="1"/>
  <c r="J1074" i="1" s="1"/>
  <c r="G1074" i="1"/>
  <c r="H1074" i="1" s="1"/>
  <c r="H1073" i="1"/>
  <c r="I1073" i="1" s="1"/>
  <c r="J1073" i="1" s="1"/>
  <c r="G1073" i="1"/>
  <c r="I1072" i="1"/>
  <c r="J1072" i="1" s="1"/>
  <c r="G1072" i="1"/>
  <c r="H1072" i="1" s="1"/>
  <c r="H1071" i="1"/>
  <c r="I1071" i="1" s="1"/>
  <c r="J1071" i="1" s="1"/>
  <c r="G1071" i="1"/>
  <c r="I1070" i="1"/>
  <c r="J1070" i="1" s="1"/>
  <c r="G1070" i="1"/>
  <c r="H1070" i="1" s="1"/>
  <c r="H1069" i="1"/>
  <c r="I1069" i="1" s="1"/>
  <c r="J1069" i="1" s="1"/>
  <c r="G1069" i="1"/>
  <c r="I1068" i="1"/>
  <c r="J1068" i="1" s="1"/>
  <c r="G1068" i="1"/>
  <c r="H1068" i="1" s="1"/>
  <c r="H1067" i="1"/>
  <c r="I1067" i="1" s="1"/>
  <c r="J1067" i="1" s="1"/>
  <c r="G1067" i="1"/>
  <c r="I1066" i="1"/>
  <c r="J1066" i="1" s="1"/>
  <c r="G1066" i="1"/>
  <c r="H1066" i="1" s="1"/>
  <c r="H1065" i="1"/>
  <c r="I1065" i="1" s="1"/>
  <c r="J1065" i="1" s="1"/>
  <c r="G1065" i="1"/>
  <c r="I1064" i="1"/>
  <c r="J1064" i="1" s="1"/>
  <c r="G1064" i="1"/>
  <c r="H1064" i="1" s="1"/>
  <c r="H1063" i="1"/>
  <c r="I1063" i="1" s="1"/>
  <c r="J1063" i="1" s="1"/>
  <c r="G1063" i="1"/>
  <c r="I1062" i="1"/>
  <c r="J1062" i="1" s="1"/>
  <c r="G1062" i="1"/>
  <c r="H1062" i="1" s="1"/>
  <c r="H1061" i="1"/>
  <c r="I1061" i="1" s="1"/>
  <c r="J1061" i="1" s="1"/>
  <c r="G1061" i="1"/>
  <c r="I1060" i="1"/>
  <c r="J1060" i="1" s="1"/>
  <c r="G1060" i="1"/>
  <c r="H1060" i="1" s="1"/>
  <c r="H1059" i="1"/>
  <c r="I1059" i="1" s="1"/>
  <c r="J1059" i="1" s="1"/>
  <c r="G1059" i="1"/>
  <c r="I1058" i="1"/>
  <c r="J1058" i="1" s="1"/>
  <c r="G1058" i="1"/>
  <c r="H1058" i="1" s="1"/>
  <c r="H1057" i="1"/>
  <c r="I1057" i="1" s="1"/>
  <c r="J1057" i="1" s="1"/>
  <c r="G1057" i="1"/>
  <c r="I1056" i="1"/>
  <c r="J1056" i="1" s="1"/>
  <c r="G1056" i="1"/>
  <c r="H1056" i="1" s="1"/>
  <c r="H1055" i="1"/>
  <c r="I1055" i="1" s="1"/>
  <c r="J1055" i="1" s="1"/>
  <c r="G1055" i="1"/>
  <c r="I1054" i="1"/>
  <c r="J1054" i="1" s="1"/>
  <c r="G1054" i="1"/>
  <c r="H1054" i="1" s="1"/>
  <c r="H1053" i="1"/>
  <c r="I1053" i="1" s="1"/>
  <c r="J1053" i="1" s="1"/>
  <c r="G1053" i="1"/>
  <c r="I1052" i="1"/>
  <c r="J1052" i="1" s="1"/>
  <c r="G1052" i="1"/>
  <c r="H1052" i="1" s="1"/>
  <c r="H1051" i="1"/>
  <c r="I1051" i="1" s="1"/>
  <c r="J1051" i="1" s="1"/>
  <c r="G1051" i="1"/>
  <c r="I1050" i="1"/>
  <c r="J1050" i="1" s="1"/>
  <c r="G1050" i="1"/>
  <c r="H1050" i="1" s="1"/>
  <c r="H1049" i="1"/>
  <c r="I1049" i="1" s="1"/>
  <c r="J1049" i="1" s="1"/>
  <c r="G1049" i="1"/>
  <c r="I1048" i="1"/>
  <c r="J1048" i="1" s="1"/>
  <c r="G1048" i="1"/>
  <c r="H1048" i="1" s="1"/>
  <c r="H1047" i="1"/>
  <c r="I1047" i="1" s="1"/>
  <c r="J1047" i="1" s="1"/>
  <c r="G1047" i="1"/>
  <c r="I1046" i="1"/>
  <c r="J1046" i="1" s="1"/>
  <c r="G1046" i="1"/>
  <c r="H1046" i="1" s="1"/>
  <c r="H1045" i="1"/>
  <c r="I1045" i="1" s="1"/>
  <c r="J1045" i="1" s="1"/>
  <c r="G1045" i="1"/>
  <c r="I1044" i="1"/>
  <c r="J1044" i="1" s="1"/>
  <c r="G1044" i="1"/>
  <c r="H1044" i="1" s="1"/>
  <c r="H1043" i="1"/>
  <c r="I1043" i="1" s="1"/>
  <c r="J1043" i="1" s="1"/>
  <c r="G1043" i="1"/>
  <c r="I1042" i="1"/>
  <c r="J1042" i="1" s="1"/>
  <c r="G1042" i="1"/>
  <c r="H1042" i="1" s="1"/>
  <c r="H1041" i="1"/>
  <c r="I1041" i="1" s="1"/>
  <c r="J1041" i="1" s="1"/>
  <c r="G1041" i="1"/>
  <c r="I1040" i="1"/>
  <c r="J1040" i="1" s="1"/>
  <c r="G1040" i="1"/>
  <c r="H1040" i="1" s="1"/>
  <c r="H1039" i="1"/>
  <c r="I1039" i="1" s="1"/>
  <c r="J1039" i="1" s="1"/>
  <c r="G1039" i="1"/>
  <c r="I1038" i="1"/>
  <c r="J1038" i="1" s="1"/>
  <c r="G1038" i="1"/>
  <c r="H1038" i="1" s="1"/>
  <c r="H1037" i="1"/>
  <c r="I1037" i="1" s="1"/>
  <c r="J1037" i="1" s="1"/>
  <c r="G1037" i="1"/>
  <c r="I1036" i="1"/>
  <c r="J1036" i="1" s="1"/>
  <c r="G1036" i="1"/>
  <c r="H1036" i="1" s="1"/>
  <c r="H1035" i="1"/>
  <c r="I1035" i="1" s="1"/>
  <c r="J1035" i="1" s="1"/>
  <c r="G1035" i="1"/>
  <c r="I1034" i="1"/>
  <c r="J1034" i="1" s="1"/>
  <c r="G1034" i="1"/>
  <c r="H1034" i="1" s="1"/>
  <c r="H1033" i="1"/>
  <c r="I1033" i="1" s="1"/>
  <c r="J1033" i="1" s="1"/>
  <c r="G1033" i="1"/>
  <c r="I1032" i="1"/>
  <c r="J1032" i="1" s="1"/>
  <c r="G1032" i="1"/>
  <c r="H1032" i="1" s="1"/>
  <c r="H1031" i="1"/>
  <c r="I1031" i="1" s="1"/>
  <c r="J1031" i="1" s="1"/>
  <c r="G1031" i="1"/>
  <c r="I1030" i="1"/>
  <c r="J1030" i="1" s="1"/>
  <c r="G1030" i="1"/>
  <c r="H1030" i="1" s="1"/>
  <c r="H1029" i="1"/>
  <c r="I1029" i="1" s="1"/>
  <c r="J1029" i="1" s="1"/>
  <c r="G1029" i="1"/>
  <c r="I1028" i="1"/>
  <c r="J1028" i="1" s="1"/>
  <c r="G1028" i="1"/>
  <c r="H1028" i="1" s="1"/>
  <c r="H1027" i="1"/>
  <c r="I1027" i="1" s="1"/>
  <c r="J1027" i="1" s="1"/>
  <c r="G1027" i="1"/>
  <c r="I1026" i="1"/>
  <c r="J1026" i="1" s="1"/>
  <c r="G1026" i="1"/>
  <c r="H1026" i="1" s="1"/>
  <c r="H1025" i="1"/>
  <c r="I1025" i="1" s="1"/>
  <c r="J1025" i="1" s="1"/>
  <c r="G1025" i="1"/>
  <c r="I1024" i="1"/>
  <c r="J1024" i="1" s="1"/>
  <c r="G1024" i="1"/>
  <c r="H1024" i="1" s="1"/>
  <c r="H1023" i="1"/>
  <c r="I1023" i="1" s="1"/>
  <c r="J1023" i="1" s="1"/>
  <c r="G1023" i="1"/>
  <c r="I1022" i="1"/>
  <c r="J1022" i="1" s="1"/>
  <c r="G1022" i="1"/>
  <c r="H1022" i="1" s="1"/>
  <c r="H1021" i="1"/>
  <c r="I1021" i="1" s="1"/>
  <c r="J1021" i="1" s="1"/>
  <c r="G1021" i="1"/>
  <c r="I1020" i="1"/>
  <c r="J1020" i="1" s="1"/>
  <c r="G1020" i="1"/>
  <c r="H1020" i="1" s="1"/>
  <c r="H1019" i="1"/>
  <c r="I1019" i="1" s="1"/>
  <c r="J1019" i="1" s="1"/>
  <c r="G1019" i="1"/>
  <c r="I1018" i="1"/>
  <c r="J1018" i="1" s="1"/>
  <c r="G1018" i="1"/>
  <c r="H1018" i="1" s="1"/>
  <c r="H1017" i="1"/>
  <c r="I1017" i="1" s="1"/>
  <c r="J1017" i="1" s="1"/>
  <c r="G1017" i="1"/>
  <c r="I1016" i="1"/>
  <c r="J1016" i="1" s="1"/>
  <c r="G1016" i="1"/>
  <c r="H1016" i="1" s="1"/>
  <c r="H1015" i="1"/>
  <c r="I1015" i="1" s="1"/>
  <c r="J1015" i="1" s="1"/>
  <c r="G1015" i="1"/>
  <c r="I1014" i="1"/>
  <c r="J1014" i="1" s="1"/>
  <c r="G1014" i="1"/>
  <c r="H1014" i="1" s="1"/>
  <c r="H1013" i="1"/>
  <c r="I1013" i="1" s="1"/>
  <c r="J1013" i="1" s="1"/>
  <c r="G1013" i="1"/>
  <c r="I1012" i="1"/>
  <c r="J1012" i="1" s="1"/>
  <c r="G1012" i="1"/>
  <c r="H1012" i="1" s="1"/>
  <c r="H1011" i="1"/>
  <c r="I1011" i="1" s="1"/>
  <c r="J1011" i="1" s="1"/>
  <c r="G1011" i="1"/>
  <c r="K1010" i="1"/>
  <c r="I1010" i="1"/>
  <c r="J1010" i="1" s="1"/>
  <c r="L1010" i="1" s="1"/>
  <c r="G1010" i="1"/>
  <c r="H1010" i="1" s="1"/>
  <c r="H1009" i="1"/>
  <c r="I1009" i="1" s="1"/>
  <c r="J1009" i="1" s="1"/>
  <c r="L1009" i="1" s="1"/>
  <c r="G1009" i="1"/>
  <c r="G1008" i="1"/>
  <c r="H1008" i="1" s="1"/>
  <c r="I1008" i="1" s="1"/>
  <c r="J1008" i="1" s="1"/>
  <c r="L1008" i="1" s="1"/>
  <c r="H1007" i="1"/>
  <c r="I1007" i="1" s="1"/>
  <c r="J1007" i="1" s="1"/>
  <c r="G1007" i="1"/>
  <c r="G1006" i="1"/>
  <c r="H1006" i="1" s="1"/>
  <c r="I1006" i="1" s="1"/>
  <c r="J1006" i="1" s="1"/>
  <c r="H1005" i="1"/>
  <c r="I1005" i="1" s="1"/>
  <c r="J1005" i="1" s="1"/>
  <c r="G1005" i="1"/>
  <c r="K1004" i="1"/>
  <c r="G1004" i="1"/>
  <c r="H1004" i="1" s="1"/>
  <c r="I1004" i="1" s="1"/>
  <c r="J1004" i="1" s="1"/>
  <c r="L1004" i="1" s="1"/>
  <c r="L1003" i="1"/>
  <c r="J1003" i="1"/>
  <c r="K1003" i="1" s="1"/>
  <c r="H1003" i="1"/>
  <c r="I1003" i="1" s="1"/>
  <c r="G1003" i="1"/>
  <c r="G1002" i="1"/>
  <c r="H1002" i="1" s="1"/>
  <c r="I1002" i="1" s="1"/>
  <c r="J1002" i="1" s="1"/>
  <c r="L1001" i="1"/>
  <c r="H1001" i="1"/>
  <c r="I1001" i="1" s="1"/>
  <c r="J1001" i="1" s="1"/>
  <c r="K1001" i="1" s="1"/>
  <c r="G1001" i="1"/>
  <c r="I1000" i="1"/>
  <c r="J1000" i="1" s="1"/>
  <c r="G1000" i="1"/>
  <c r="H1000" i="1" s="1"/>
  <c r="J999" i="1"/>
  <c r="H999" i="1"/>
  <c r="I999" i="1" s="1"/>
  <c r="G999" i="1"/>
  <c r="K998" i="1"/>
  <c r="G998" i="1"/>
  <c r="H998" i="1" s="1"/>
  <c r="I998" i="1" s="1"/>
  <c r="J998" i="1" s="1"/>
  <c r="L998" i="1" s="1"/>
  <c r="G997" i="1"/>
  <c r="H997" i="1" s="1"/>
  <c r="I997" i="1" s="1"/>
  <c r="J997" i="1" s="1"/>
  <c r="G996" i="1"/>
  <c r="H996" i="1" s="1"/>
  <c r="I996" i="1" s="1"/>
  <c r="J996" i="1" s="1"/>
  <c r="H995" i="1"/>
  <c r="I995" i="1" s="1"/>
  <c r="J995" i="1" s="1"/>
  <c r="G995" i="1"/>
  <c r="G994" i="1"/>
  <c r="H994" i="1" s="1"/>
  <c r="I994" i="1" s="1"/>
  <c r="J994" i="1" s="1"/>
  <c r="L994" i="1" s="1"/>
  <c r="J993" i="1"/>
  <c r="L993" i="1" s="1"/>
  <c r="H993" i="1"/>
  <c r="I993" i="1" s="1"/>
  <c r="G993" i="1"/>
  <c r="G992" i="1"/>
  <c r="H992" i="1" s="1"/>
  <c r="I992" i="1" s="1"/>
  <c r="J992" i="1" s="1"/>
  <c r="H991" i="1"/>
  <c r="I991" i="1" s="1"/>
  <c r="J991" i="1" s="1"/>
  <c r="K991" i="1" s="1"/>
  <c r="G991" i="1"/>
  <c r="I990" i="1"/>
  <c r="J990" i="1" s="1"/>
  <c r="H990" i="1"/>
  <c r="G990" i="1"/>
  <c r="G989" i="1"/>
  <c r="H989" i="1" s="1"/>
  <c r="I989" i="1" s="1"/>
  <c r="J989" i="1" s="1"/>
  <c r="I988" i="1"/>
  <c r="J988" i="1" s="1"/>
  <c r="L988" i="1" s="1"/>
  <c r="G988" i="1"/>
  <c r="H988" i="1" s="1"/>
  <c r="L987" i="1"/>
  <c r="H987" i="1"/>
  <c r="I987" i="1" s="1"/>
  <c r="J987" i="1" s="1"/>
  <c r="K987" i="1" s="1"/>
  <c r="G987" i="1"/>
  <c r="L986" i="1"/>
  <c r="I986" i="1"/>
  <c r="J986" i="1" s="1"/>
  <c r="K986" i="1" s="1"/>
  <c r="G986" i="1"/>
  <c r="H986" i="1" s="1"/>
  <c r="I985" i="1"/>
  <c r="J985" i="1" s="1"/>
  <c r="H985" i="1"/>
  <c r="G985" i="1"/>
  <c r="H984" i="1"/>
  <c r="I984" i="1" s="1"/>
  <c r="J984" i="1" s="1"/>
  <c r="G984" i="1"/>
  <c r="I983" i="1"/>
  <c r="J983" i="1" s="1"/>
  <c r="G983" i="1"/>
  <c r="H983" i="1" s="1"/>
  <c r="K982" i="1"/>
  <c r="I982" i="1"/>
  <c r="J982" i="1" s="1"/>
  <c r="L982" i="1" s="1"/>
  <c r="H982" i="1"/>
  <c r="G982" i="1"/>
  <c r="G981" i="1"/>
  <c r="H981" i="1" s="1"/>
  <c r="I981" i="1" s="1"/>
  <c r="J981" i="1" s="1"/>
  <c r="I980" i="1"/>
  <c r="J980" i="1" s="1"/>
  <c r="G980" i="1"/>
  <c r="H980" i="1" s="1"/>
  <c r="J979" i="1"/>
  <c r="L979" i="1" s="1"/>
  <c r="H979" i="1"/>
  <c r="I979" i="1" s="1"/>
  <c r="G979" i="1"/>
  <c r="I978" i="1"/>
  <c r="J978" i="1" s="1"/>
  <c r="G978" i="1"/>
  <c r="H978" i="1" s="1"/>
  <c r="J977" i="1"/>
  <c r="H977" i="1"/>
  <c r="I977" i="1" s="1"/>
  <c r="G977" i="1"/>
  <c r="K976" i="1"/>
  <c r="H976" i="1"/>
  <c r="I976" i="1" s="1"/>
  <c r="J976" i="1" s="1"/>
  <c r="L976" i="1" s="1"/>
  <c r="G976" i="1"/>
  <c r="H975" i="1"/>
  <c r="I975" i="1" s="1"/>
  <c r="J975" i="1" s="1"/>
  <c r="G975" i="1"/>
  <c r="K974" i="1"/>
  <c r="H974" i="1"/>
  <c r="I974" i="1" s="1"/>
  <c r="J974" i="1" s="1"/>
  <c r="L974" i="1" s="1"/>
  <c r="G974" i="1"/>
  <c r="L973" i="1"/>
  <c r="G973" i="1"/>
  <c r="H973" i="1" s="1"/>
  <c r="I973" i="1" s="1"/>
  <c r="J973" i="1" s="1"/>
  <c r="K973" i="1" s="1"/>
  <c r="I972" i="1"/>
  <c r="J972" i="1" s="1"/>
  <c r="G972" i="1"/>
  <c r="H972" i="1" s="1"/>
  <c r="K971" i="1"/>
  <c r="H971" i="1"/>
  <c r="I971" i="1" s="1"/>
  <c r="J971" i="1" s="1"/>
  <c r="L971" i="1" s="1"/>
  <c r="G971" i="1"/>
  <c r="L970" i="1"/>
  <c r="I970" i="1"/>
  <c r="J970" i="1" s="1"/>
  <c r="K970" i="1" s="1"/>
  <c r="G970" i="1"/>
  <c r="H970" i="1" s="1"/>
  <c r="I969" i="1"/>
  <c r="J969" i="1" s="1"/>
  <c r="H969" i="1"/>
  <c r="G969" i="1"/>
  <c r="H968" i="1"/>
  <c r="I968" i="1" s="1"/>
  <c r="J968" i="1" s="1"/>
  <c r="G968" i="1"/>
  <c r="I967" i="1"/>
  <c r="J967" i="1" s="1"/>
  <c r="G967" i="1"/>
  <c r="H967" i="1" s="1"/>
  <c r="K966" i="1"/>
  <c r="I966" i="1"/>
  <c r="J966" i="1" s="1"/>
  <c r="L966" i="1" s="1"/>
  <c r="H966" i="1"/>
  <c r="G966" i="1"/>
  <c r="G965" i="1"/>
  <c r="H965" i="1" s="1"/>
  <c r="I965" i="1" s="1"/>
  <c r="J965" i="1" s="1"/>
  <c r="H964" i="1"/>
  <c r="I964" i="1" s="1"/>
  <c r="J964" i="1" s="1"/>
  <c r="G964" i="1"/>
  <c r="I963" i="1"/>
  <c r="J963" i="1" s="1"/>
  <c r="K963" i="1" s="1"/>
  <c r="G963" i="1"/>
  <c r="H963" i="1" s="1"/>
  <c r="L962" i="1"/>
  <c r="H962" i="1"/>
  <c r="I962" i="1" s="1"/>
  <c r="J962" i="1" s="1"/>
  <c r="K962" i="1" s="1"/>
  <c r="G962" i="1"/>
  <c r="G961" i="1"/>
  <c r="H961" i="1" s="1"/>
  <c r="I961" i="1" s="1"/>
  <c r="J961" i="1" s="1"/>
  <c r="I960" i="1"/>
  <c r="J960" i="1" s="1"/>
  <c r="H960" i="1"/>
  <c r="G960" i="1"/>
  <c r="I959" i="1"/>
  <c r="J959" i="1" s="1"/>
  <c r="H959" i="1"/>
  <c r="G959" i="1"/>
  <c r="H958" i="1"/>
  <c r="I958" i="1" s="1"/>
  <c r="J958" i="1" s="1"/>
  <c r="K958" i="1" s="1"/>
  <c r="G958" i="1"/>
  <c r="K957" i="1"/>
  <c r="G957" i="1"/>
  <c r="H957" i="1" s="1"/>
  <c r="I957" i="1" s="1"/>
  <c r="J957" i="1" s="1"/>
  <c r="L957" i="1" s="1"/>
  <c r="H956" i="1"/>
  <c r="I956" i="1" s="1"/>
  <c r="J956" i="1" s="1"/>
  <c r="G956" i="1"/>
  <c r="I955" i="1"/>
  <c r="J955" i="1" s="1"/>
  <c r="K955" i="1" s="1"/>
  <c r="G955" i="1"/>
  <c r="H955" i="1" s="1"/>
  <c r="H954" i="1"/>
  <c r="I954" i="1" s="1"/>
  <c r="J954" i="1" s="1"/>
  <c r="K954" i="1" s="1"/>
  <c r="G954" i="1"/>
  <c r="G953" i="1"/>
  <c r="H953" i="1" s="1"/>
  <c r="I953" i="1" s="1"/>
  <c r="J953" i="1" s="1"/>
  <c r="I952" i="1"/>
  <c r="J952" i="1" s="1"/>
  <c r="H952" i="1"/>
  <c r="G952" i="1"/>
  <c r="I951" i="1"/>
  <c r="J951" i="1" s="1"/>
  <c r="H951" i="1"/>
  <c r="G951" i="1"/>
  <c r="H950" i="1"/>
  <c r="I950" i="1" s="1"/>
  <c r="J950" i="1" s="1"/>
  <c r="K950" i="1" s="1"/>
  <c r="G950" i="1"/>
  <c r="K949" i="1"/>
  <c r="G949" i="1"/>
  <c r="H949" i="1" s="1"/>
  <c r="I949" i="1" s="1"/>
  <c r="J949" i="1" s="1"/>
  <c r="L949" i="1" s="1"/>
  <c r="H948" i="1"/>
  <c r="I948" i="1" s="1"/>
  <c r="J948" i="1" s="1"/>
  <c r="G948" i="1"/>
  <c r="I947" i="1"/>
  <c r="J947" i="1" s="1"/>
  <c r="K947" i="1" s="1"/>
  <c r="G947" i="1"/>
  <c r="H947" i="1" s="1"/>
  <c r="L946" i="1"/>
  <c r="H946" i="1"/>
  <c r="I946" i="1" s="1"/>
  <c r="J946" i="1" s="1"/>
  <c r="K946" i="1" s="1"/>
  <c r="G946" i="1"/>
  <c r="G945" i="1"/>
  <c r="H945" i="1" s="1"/>
  <c r="I945" i="1" s="1"/>
  <c r="J945" i="1" s="1"/>
  <c r="I944" i="1"/>
  <c r="J944" i="1" s="1"/>
  <c r="H944" i="1"/>
  <c r="G944" i="1"/>
  <c r="I943" i="1"/>
  <c r="J943" i="1" s="1"/>
  <c r="H943" i="1"/>
  <c r="G943" i="1"/>
  <c r="H942" i="1"/>
  <c r="I942" i="1" s="1"/>
  <c r="J942" i="1" s="1"/>
  <c r="K942" i="1" s="1"/>
  <c r="G942" i="1"/>
  <c r="K941" i="1"/>
  <c r="G941" i="1"/>
  <c r="H941" i="1" s="1"/>
  <c r="I941" i="1" s="1"/>
  <c r="J941" i="1" s="1"/>
  <c r="L941" i="1" s="1"/>
  <c r="H940" i="1"/>
  <c r="I940" i="1" s="1"/>
  <c r="J940" i="1" s="1"/>
  <c r="G940" i="1"/>
  <c r="I939" i="1"/>
  <c r="J939" i="1" s="1"/>
  <c r="K939" i="1" s="1"/>
  <c r="G939" i="1"/>
  <c r="H939" i="1" s="1"/>
  <c r="H938" i="1"/>
  <c r="I938" i="1" s="1"/>
  <c r="J938" i="1" s="1"/>
  <c r="K938" i="1" s="1"/>
  <c r="G938" i="1"/>
  <c r="G937" i="1"/>
  <c r="H937" i="1" s="1"/>
  <c r="I937" i="1" s="1"/>
  <c r="J937" i="1" s="1"/>
  <c r="I936" i="1"/>
  <c r="J936" i="1" s="1"/>
  <c r="H936" i="1"/>
  <c r="G936" i="1"/>
  <c r="I935" i="1"/>
  <c r="J935" i="1" s="1"/>
  <c r="H935" i="1"/>
  <c r="G935" i="1"/>
  <c r="H934" i="1"/>
  <c r="I934" i="1" s="1"/>
  <c r="J934" i="1" s="1"/>
  <c r="K934" i="1" s="1"/>
  <c r="G934" i="1"/>
  <c r="K933" i="1"/>
  <c r="G933" i="1"/>
  <c r="H933" i="1" s="1"/>
  <c r="I933" i="1" s="1"/>
  <c r="J933" i="1" s="1"/>
  <c r="L933" i="1" s="1"/>
  <c r="H932" i="1"/>
  <c r="I932" i="1" s="1"/>
  <c r="J932" i="1" s="1"/>
  <c r="G932" i="1"/>
  <c r="I931" i="1"/>
  <c r="J931" i="1" s="1"/>
  <c r="K931" i="1" s="1"/>
  <c r="G931" i="1"/>
  <c r="H931" i="1" s="1"/>
  <c r="L930" i="1"/>
  <c r="H930" i="1"/>
  <c r="I930" i="1" s="1"/>
  <c r="J930" i="1" s="1"/>
  <c r="K930" i="1" s="1"/>
  <c r="G930" i="1"/>
  <c r="G929" i="1"/>
  <c r="H929" i="1" s="1"/>
  <c r="I929" i="1" s="1"/>
  <c r="J929" i="1" s="1"/>
  <c r="I928" i="1"/>
  <c r="J928" i="1" s="1"/>
  <c r="H928" i="1"/>
  <c r="G928" i="1"/>
  <c r="I927" i="1"/>
  <c r="J927" i="1" s="1"/>
  <c r="H927" i="1"/>
  <c r="G927" i="1"/>
  <c r="H926" i="1"/>
  <c r="I926" i="1" s="1"/>
  <c r="J926" i="1" s="1"/>
  <c r="K926" i="1" s="1"/>
  <c r="G926" i="1"/>
  <c r="K925" i="1"/>
  <c r="G925" i="1"/>
  <c r="H925" i="1" s="1"/>
  <c r="I925" i="1" s="1"/>
  <c r="J925" i="1" s="1"/>
  <c r="L925" i="1" s="1"/>
  <c r="H924" i="1"/>
  <c r="I924" i="1" s="1"/>
  <c r="J924" i="1" s="1"/>
  <c r="G924" i="1"/>
  <c r="I923" i="1"/>
  <c r="J923" i="1" s="1"/>
  <c r="K923" i="1" s="1"/>
  <c r="G923" i="1"/>
  <c r="H923" i="1" s="1"/>
  <c r="H922" i="1"/>
  <c r="I922" i="1" s="1"/>
  <c r="J922" i="1" s="1"/>
  <c r="K922" i="1" s="1"/>
  <c r="G922" i="1"/>
  <c r="G921" i="1"/>
  <c r="H921" i="1" s="1"/>
  <c r="I921" i="1" s="1"/>
  <c r="J921" i="1" s="1"/>
  <c r="I920" i="1"/>
  <c r="J920" i="1" s="1"/>
  <c r="H920" i="1"/>
  <c r="G920" i="1"/>
  <c r="I919" i="1"/>
  <c r="J919" i="1" s="1"/>
  <c r="H919" i="1"/>
  <c r="G919" i="1"/>
  <c r="H918" i="1"/>
  <c r="I918" i="1" s="1"/>
  <c r="J918" i="1" s="1"/>
  <c r="K918" i="1" s="1"/>
  <c r="G918" i="1"/>
  <c r="K917" i="1"/>
  <c r="G917" i="1"/>
  <c r="H917" i="1" s="1"/>
  <c r="I917" i="1" s="1"/>
  <c r="J917" i="1" s="1"/>
  <c r="L917" i="1" s="1"/>
  <c r="H916" i="1"/>
  <c r="I916" i="1" s="1"/>
  <c r="J916" i="1" s="1"/>
  <c r="G916" i="1"/>
  <c r="I915" i="1"/>
  <c r="J915" i="1" s="1"/>
  <c r="K915" i="1" s="1"/>
  <c r="G915" i="1"/>
  <c r="H915" i="1" s="1"/>
  <c r="L914" i="1"/>
  <c r="H914" i="1"/>
  <c r="I914" i="1" s="1"/>
  <c r="J914" i="1" s="1"/>
  <c r="K914" i="1" s="1"/>
  <c r="G914" i="1"/>
  <c r="G913" i="1"/>
  <c r="H913" i="1" s="1"/>
  <c r="I913" i="1" s="1"/>
  <c r="J913" i="1" s="1"/>
  <c r="I912" i="1"/>
  <c r="J912" i="1" s="1"/>
  <c r="H912" i="1"/>
  <c r="G912" i="1"/>
  <c r="I911" i="1"/>
  <c r="J911" i="1" s="1"/>
  <c r="H911" i="1"/>
  <c r="G911" i="1"/>
  <c r="H910" i="1"/>
  <c r="I910" i="1" s="1"/>
  <c r="J910" i="1" s="1"/>
  <c r="K910" i="1" s="1"/>
  <c r="G910" i="1"/>
  <c r="K909" i="1"/>
  <c r="G909" i="1"/>
  <c r="H909" i="1" s="1"/>
  <c r="I909" i="1" s="1"/>
  <c r="J909" i="1" s="1"/>
  <c r="L909" i="1" s="1"/>
  <c r="H908" i="1"/>
  <c r="I908" i="1" s="1"/>
  <c r="J908" i="1" s="1"/>
  <c r="G908" i="1"/>
  <c r="I907" i="1"/>
  <c r="J907" i="1" s="1"/>
  <c r="K907" i="1" s="1"/>
  <c r="G907" i="1"/>
  <c r="H907" i="1" s="1"/>
  <c r="H906" i="1"/>
  <c r="I906" i="1" s="1"/>
  <c r="J906" i="1" s="1"/>
  <c r="K906" i="1" s="1"/>
  <c r="G906" i="1"/>
  <c r="G905" i="1"/>
  <c r="H905" i="1" s="1"/>
  <c r="I905" i="1" s="1"/>
  <c r="J905" i="1" s="1"/>
  <c r="I904" i="1"/>
  <c r="J904" i="1" s="1"/>
  <c r="H904" i="1"/>
  <c r="G904" i="1"/>
  <c r="I903" i="1"/>
  <c r="J903" i="1" s="1"/>
  <c r="H903" i="1"/>
  <c r="G903" i="1"/>
  <c r="H902" i="1"/>
  <c r="I902" i="1" s="1"/>
  <c r="J902" i="1" s="1"/>
  <c r="K902" i="1" s="1"/>
  <c r="G902" i="1"/>
  <c r="K901" i="1"/>
  <c r="G901" i="1"/>
  <c r="H901" i="1" s="1"/>
  <c r="I901" i="1" s="1"/>
  <c r="J901" i="1" s="1"/>
  <c r="L901" i="1" s="1"/>
  <c r="H900" i="1"/>
  <c r="I900" i="1" s="1"/>
  <c r="J900" i="1" s="1"/>
  <c r="G900" i="1"/>
  <c r="I899" i="1"/>
  <c r="J899" i="1" s="1"/>
  <c r="K899" i="1" s="1"/>
  <c r="G899" i="1"/>
  <c r="H899" i="1" s="1"/>
  <c r="L898" i="1"/>
  <c r="H898" i="1"/>
  <c r="I898" i="1" s="1"/>
  <c r="J898" i="1" s="1"/>
  <c r="K898" i="1" s="1"/>
  <c r="G898" i="1"/>
  <c r="G897" i="1"/>
  <c r="H897" i="1" s="1"/>
  <c r="I897" i="1" s="1"/>
  <c r="J897" i="1" s="1"/>
  <c r="I896" i="1"/>
  <c r="J896" i="1" s="1"/>
  <c r="H896" i="1"/>
  <c r="G896" i="1"/>
  <c r="I895" i="1"/>
  <c r="J895" i="1" s="1"/>
  <c r="H895" i="1"/>
  <c r="G895" i="1"/>
  <c r="H894" i="1"/>
  <c r="I894" i="1" s="1"/>
  <c r="J894" i="1" s="1"/>
  <c r="K894" i="1" s="1"/>
  <c r="G894" i="1"/>
  <c r="K893" i="1"/>
  <c r="G893" i="1"/>
  <c r="H893" i="1" s="1"/>
  <c r="I893" i="1" s="1"/>
  <c r="J893" i="1" s="1"/>
  <c r="L893" i="1" s="1"/>
  <c r="H892" i="1"/>
  <c r="I892" i="1" s="1"/>
  <c r="J892" i="1" s="1"/>
  <c r="G892" i="1"/>
  <c r="I891" i="1"/>
  <c r="J891" i="1" s="1"/>
  <c r="K891" i="1" s="1"/>
  <c r="G891" i="1"/>
  <c r="H891" i="1" s="1"/>
  <c r="H890" i="1"/>
  <c r="I890" i="1" s="1"/>
  <c r="J890" i="1" s="1"/>
  <c r="K890" i="1" s="1"/>
  <c r="G890" i="1"/>
  <c r="G889" i="1"/>
  <c r="H889" i="1" s="1"/>
  <c r="I889" i="1" s="1"/>
  <c r="J889" i="1" s="1"/>
  <c r="I888" i="1"/>
  <c r="J888" i="1" s="1"/>
  <c r="H888" i="1"/>
  <c r="G888" i="1"/>
  <c r="I887" i="1"/>
  <c r="J887" i="1" s="1"/>
  <c r="H887" i="1"/>
  <c r="G887" i="1"/>
  <c r="H886" i="1"/>
  <c r="I886" i="1" s="1"/>
  <c r="J886" i="1" s="1"/>
  <c r="K886" i="1" s="1"/>
  <c r="G886" i="1"/>
  <c r="K885" i="1"/>
  <c r="G885" i="1"/>
  <c r="H885" i="1" s="1"/>
  <c r="I885" i="1" s="1"/>
  <c r="J885" i="1" s="1"/>
  <c r="L885" i="1" s="1"/>
  <c r="H884" i="1"/>
  <c r="I884" i="1" s="1"/>
  <c r="J884" i="1" s="1"/>
  <c r="G884" i="1"/>
  <c r="I883" i="1"/>
  <c r="J883" i="1" s="1"/>
  <c r="K883" i="1" s="1"/>
  <c r="G883" i="1"/>
  <c r="H883" i="1" s="1"/>
  <c r="L882" i="1"/>
  <c r="H882" i="1"/>
  <c r="I882" i="1" s="1"/>
  <c r="J882" i="1" s="1"/>
  <c r="K882" i="1" s="1"/>
  <c r="G882" i="1"/>
  <c r="G881" i="1"/>
  <c r="H881" i="1" s="1"/>
  <c r="I881" i="1" s="1"/>
  <c r="J881" i="1" s="1"/>
  <c r="I880" i="1"/>
  <c r="J880" i="1" s="1"/>
  <c r="H880" i="1"/>
  <c r="G880" i="1"/>
  <c r="I879" i="1"/>
  <c r="J879" i="1" s="1"/>
  <c r="H879" i="1"/>
  <c r="G879" i="1"/>
  <c r="H878" i="1"/>
  <c r="I878" i="1" s="1"/>
  <c r="J878" i="1" s="1"/>
  <c r="K878" i="1" s="1"/>
  <c r="G878" i="1"/>
  <c r="K877" i="1"/>
  <c r="G877" i="1"/>
  <c r="H877" i="1" s="1"/>
  <c r="I877" i="1" s="1"/>
  <c r="J877" i="1" s="1"/>
  <c r="L877" i="1" s="1"/>
  <c r="H876" i="1"/>
  <c r="I876" i="1" s="1"/>
  <c r="J876" i="1" s="1"/>
  <c r="G876" i="1"/>
  <c r="I875" i="1"/>
  <c r="J875" i="1" s="1"/>
  <c r="K875" i="1" s="1"/>
  <c r="G875" i="1"/>
  <c r="H875" i="1" s="1"/>
  <c r="H874" i="1"/>
  <c r="I874" i="1" s="1"/>
  <c r="J874" i="1" s="1"/>
  <c r="K874" i="1" s="1"/>
  <c r="G874" i="1"/>
  <c r="G873" i="1"/>
  <c r="H873" i="1" s="1"/>
  <c r="I873" i="1" s="1"/>
  <c r="J873" i="1" s="1"/>
  <c r="I872" i="1"/>
  <c r="J872" i="1" s="1"/>
  <c r="H872" i="1"/>
  <c r="G872" i="1"/>
  <c r="I871" i="1"/>
  <c r="J871" i="1" s="1"/>
  <c r="H871" i="1"/>
  <c r="G871" i="1"/>
  <c r="H870" i="1"/>
  <c r="I870" i="1" s="1"/>
  <c r="J870" i="1" s="1"/>
  <c r="K870" i="1" s="1"/>
  <c r="G870" i="1"/>
  <c r="K869" i="1"/>
  <c r="G869" i="1"/>
  <c r="H869" i="1" s="1"/>
  <c r="I869" i="1" s="1"/>
  <c r="J869" i="1" s="1"/>
  <c r="L869" i="1" s="1"/>
  <c r="H868" i="1"/>
  <c r="I868" i="1" s="1"/>
  <c r="J868" i="1" s="1"/>
  <c r="G868" i="1"/>
  <c r="G867" i="1"/>
  <c r="H867" i="1" s="1"/>
  <c r="I867" i="1" s="1"/>
  <c r="J867" i="1" s="1"/>
  <c r="L866" i="1"/>
  <c r="H866" i="1"/>
  <c r="I866" i="1" s="1"/>
  <c r="J866" i="1" s="1"/>
  <c r="K866" i="1" s="1"/>
  <c r="G866" i="1"/>
  <c r="G865" i="1"/>
  <c r="H865" i="1" s="1"/>
  <c r="I865" i="1" s="1"/>
  <c r="J865" i="1" s="1"/>
  <c r="J864" i="1"/>
  <c r="I864" i="1"/>
  <c r="H864" i="1"/>
  <c r="G864" i="1"/>
  <c r="I863" i="1"/>
  <c r="J863" i="1" s="1"/>
  <c r="H863" i="1"/>
  <c r="G863" i="1"/>
  <c r="L862" i="1"/>
  <c r="H862" i="1"/>
  <c r="I862" i="1" s="1"/>
  <c r="J862" i="1" s="1"/>
  <c r="K862" i="1" s="1"/>
  <c r="G862" i="1"/>
  <c r="K861" i="1"/>
  <c r="G861" i="1"/>
  <c r="H861" i="1" s="1"/>
  <c r="I861" i="1" s="1"/>
  <c r="J861" i="1" s="1"/>
  <c r="L861" i="1" s="1"/>
  <c r="H860" i="1"/>
  <c r="I860" i="1" s="1"/>
  <c r="J860" i="1" s="1"/>
  <c r="G860" i="1"/>
  <c r="I859" i="1"/>
  <c r="J859" i="1" s="1"/>
  <c r="K859" i="1" s="1"/>
  <c r="G859" i="1"/>
  <c r="H859" i="1" s="1"/>
  <c r="H858" i="1"/>
  <c r="I858" i="1" s="1"/>
  <c r="J858" i="1" s="1"/>
  <c r="K858" i="1" s="1"/>
  <c r="G858" i="1"/>
  <c r="G857" i="1"/>
  <c r="H857" i="1" s="1"/>
  <c r="I857" i="1" s="1"/>
  <c r="J857" i="1" s="1"/>
  <c r="I856" i="1"/>
  <c r="J856" i="1" s="1"/>
  <c r="H856" i="1"/>
  <c r="G856" i="1"/>
  <c r="I855" i="1"/>
  <c r="J855" i="1" s="1"/>
  <c r="H855" i="1"/>
  <c r="G855" i="1"/>
  <c r="H854" i="1"/>
  <c r="I854" i="1" s="1"/>
  <c r="J854" i="1" s="1"/>
  <c r="K854" i="1" s="1"/>
  <c r="G854" i="1"/>
  <c r="G853" i="1"/>
  <c r="H853" i="1" s="1"/>
  <c r="I853" i="1" s="1"/>
  <c r="J853" i="1" s="1"/>
  <c r="L853" i="1" s="1"/>
  <c r="H852" i="1"/>
  <c r="I852" i="1" s="1"/>
  <c r="J852" i="1" s="1"/>
  <c r="G852" i="1"/>
  <c r="G851" i="1"/>
  <c r="H851" i="1" s="1"/>
  <c r="I851" i="1" s="1"/>
  <c r="J851" i="1" s="1"/>
  <c r="L850" i="1"/>
  <c r="H850" i="1"/>
  <c r="I850" i="1" s="1"/>
  <c r="J850" i="1" s="1"/>
  <c r="K850" i="1" s="1"/>
  <c r="G850" i="1"/>
  <c r="G849" i="1"/>
  <c r="H849" i="1" s="1"/>
  <c r="I849" i="1" s="1"/>
  <c r="J849" i="1" s="1"/>
  <c r="J848" i="1"/>
  <c r="I848" i="1"/>
  <c r="H848" i="1"/>
  <c r="G848" i="1"/>
  <c r="I847" i="1"/>
  <c r="J847" i="1" s="1"/>
  <c r="H847" i="1"/>
  <c r="G847" i="1"/>
  <c r="L846" i="1"/>
  <c r="H846" i="1"/>
  <c r="I846" i="1" s="1"/>
  <c r="J846" i="1" s="1"/>
  <c r="K846" i="1" s="1"/>
  <c r="G846" i="1"/>
  <c r="K845" i="1"/>
  <c r="G845" i="1"/>
  <c r="H845" i="1" s="1"/>
  <c r="I845" i="1" s="1"/>
  <c r="J845" i="1" s="1"/>
  <c r="L845" i="1" s="1"/>
  <c r="H844" i="1"/>
  <c r="I844" i="1" s="1"/>
  <c r="J844" i="1" s="1"/>
  <c r="G844" i="1"/>
  <c r="I843" i="1"/>
  <c r="J843" i="1" s="1"/>
  <c r="K843" i="1" s="1"/>
  <c r="G843" i="1"/>
  <c r="H843" i="1" s="1"/>
  <c r="H842" i="1"/>
  <c r="I842" i="1" s="1"/>
  <c r="J842" i="1" s="1"/>
  <c r="K842" i="1" s="1"/>
  <c r="G842" i="1"/>
  <c r="G841" i="1"/>
  <c r="H841" i="1" s="1"/>
  <c r="I841" i="1" s="1"/>
  <c r="J841" i="1" s="1"/>
  <c r="I840" i="1"/>
  <c r="J840" i="1" s="1"/>
  <c r="H840" i="1"/>
  <c r="G840" i="1"/>
  <c r="I839" i="1"/>
  <c r="J839" i="1" s="1"/>
  <c r="H839" i="1"/>
  <c r="G839" i="1"/>
  <c r="H838" i="1"/>
  <c r="I838" i="1" s="1"/>
  <c r="J838" i="1" s="1"/>
  <c r="K838" i="1" s="1"/>
  <c r="G838" i="1"/>
  <c r="G837" i="1"/>
  <c r="H837" i="1" s="1"/>
  <c r="I837" i="1" s="1"/>
  <c r="J837" i="1" s="1"/>
  <c r="L837" i="1" s="1"/>
  <c r="H836" i="1"/>
  <c r="I836" i="1" s="1"/>
  <c r="J836" i="1" s="1"/>
  <c r="G836" i="1"/>
  <c r="G835" i="1"/>
  <c r="H835" i="1" s="1"/>
  <c r="I835" i="1" s="1"/>
  <c r="J835" i="1" s="1"/>
  <c r="L834" i="1"/>
  <c r="H834" i="1"/>
  <c r="I834" i="1" s="1"/>
  <c r="J834" i="1" s="1"/>
  <c r="K834" i="1" s="1"/>
  <c r="G834" i="1"/>
  <c r="G833" i="1"/>
  <c r="H833" i="1" s="1"/>
  <c r="I833" i="1" s="1"/>
  <c r="J833" i="1" s="1"/>
  <c r="J832" i="1"/>
  <c r="I832" i="1"/>
  <c r="H832" i="1"/>
  <c r="G832" i="1"/>
  <c r="I831" i="1"/>
  <c r="J831" i="1" s="1"/>
  <c r="H831" i="1"/>
  <c r="G831" i="1"/>
  <c r="L830" i="1"/>
  <c r="H830" i="1"/>
  <c r="I830" i="1" s="1"/>
  <c r="J830" i="1" s="1"/>
  <c r="K830" i="1" s="1"/>
  <c r="G830" i="1"/>
  <c r="K829" i="1"/>
  <c r="G829" i="1"/>
  <c r="H829" i="1" s="1"/>
  <c r="I829" i="1" s="1"/>
  <c r="J829" i="1" s="1"/>
  <c r="L829" i="1" s="1"/>
  <c r="H828" i="1"/>
  <c r="I828" i="1" s="1"/>
  <c r="J828" i="1" s="1"/>
  <c r="G828" i="1"/>
  <c r="I827" i="1"/>
  <c r="J827" i="1" s="1"/>
  <c r="K827" i="1" s="1"/>
  <c r="G827" i="1"/>
  <c r="H827" i="1" s="1"/>
  <c r="H826" i="1"/>
  <c r="I826" i="1" s="1"/>
  <c r="J826" i="1" s="1"/>
  <c r="K826" i="1" s="1"/>
  <c r="G826" i="1"/>
  <c r="G825" i="1"/>
  <c r="H825" i="1" s="1"/>
  <c r="I825" i="1" s="1"/>
  <c r="J825" i="1" s="1"/>
  <c r="I824" i="1"/>
  <c r="J824" i="1" s="1"/>
  <c r="H824" i="1"/>
  <c r="G824" i="1"/>
  <c r="I823" i="1"/>
  <c r="J823" i="1" s="1"/>
  <c r="H823" i="1"/>
  <c r="G823" i="1"/>
  <c r="H822" i="1"/>
  <c r="I822" i="1" s="1"/>
  <c r="J822" i="1" s="1"/>
  <c r="K822" i="1" s="1"/>
  <c r="G822" i="1"/>
  <c r="G821" i="1"/>
  <c r="H821" i="1" s="1"/>
  <c r="I821" i="1" s="1"/>
  <c r="J821" i="1" s="1"/>
  <c r="L821" i="1" s="1"/>
  <c r="H820" i="1"/>
  <c r="I820" i="1" s="1"/>
  <c r="J820" i="1" s="1"/>
  <c r="G820" i="1"/>
  <c r="G819" i="1"/>
  <c r="H819" i="1" s="1"/>
  <c r="I819" i="1" s="1"/>
  <c r="J819" i="1" s="1"/>
  <c r="L818" i="1"/>
  <c r="H818" i="1"/>
  <c r="I818" i="1" s="1"/>
  <c r="J818" i="1" s="1"/>
  <c r="K818" i="1" s="1"/>
  <c r="G818" i="1"/>
  <c r="G817" i="1"/>
  <c r="H817" i="1" s="1"/>
  <c r="I817" i="1" s="1"/>
  <c r="J817" i="1" s="1"/>
  <c r="J816" i="1"/>
  <c r="I816" i="1"/>
  <c r="H816" i="1"/>
  <c r="G816" i="1"/>
  <c r="I815" i="1"/>
  <c r="J815" i="1" s="1"/>
  <c r="H815" i="1"/>
  <c r="G815" i="1"/>
  <c r="L814" i="1"/>
  <c r="H814" i="1"/>
  <c r="I814" i="1" s="1"/>
  <c r="J814" i="1" s="1"/>
  <c r="K814" i="1" s="1"/>
  <c r="G814" i="1"/>
  <c r="K813" i="1"/>
  <c r="G813" i="1"/>
  <c r="H813" i="1" s="1"/>
  <c r="I813" i="1" s="1"/>
  <c r="J813" i="1" s="1"/>
  <c r="L813" i="1" s="1"/>
  <c r="H812" i="1"/>
  <c r="I812" i="1" s="1"/>
  <c r="J812" i="1" s="1"/>
  <c r="G812" i="1"/>
  <c r="I811" i="1"/>
  <c r="J811" i="1" s="1"/>
  <c r="K811" i="1" s="1"/>
  <c r="G811" i="1"/>
  <c r="H811" i="1" s="1"/>
  <c r="H810" i="1"/>
  <c r="I810" i="1" s="1"/>
  <c r="J810" i="1" s="1"/>
  <c r="K810" i="1" s="1"/>
  <c r="G810" i="1"/>
  <c r="G809" i="1"/>
  <c r="H809" i="1" s="1"/>
  <c r="I809" i="1" s="1"/>
  <c r="J809" i="1" s="1"/>
  <c r="I808" i="1"/>
  <c r="J808" i="1" s="1"/>
  <c r="H808" i="1"/>
  <c r="G808" i="1"/>
  <c r="I807" i="1"/>
  <c r="J807" i="1" s="1"/>
  <c r="H807" i="1"/>
  <c r="G807" i="1"/>
  <c r="H806" i="1"/>
  <c r="I806" i="1" s="1"/>
  <c r="J806" i="1" s="1"/>
  <c r="K806" i="1" s="1"/>
  <c r="G806" i="1"/>
  <c r="G805" i="1"/>
  <c r="H805" i="1" s="1"/>
  <c r="I805" i="1" s="1"/>
  <c r="J805" i="1" s="1"/>
  <c r="L805" i="1" s="1"/>
  <c r="H804" i="1"/>
  <c r="I804" i="1" s="1"/>
  <c r="J804" i="1" s="1"/>
  <c r="G804" i="1"/>
  <c r="G803" i="1"/>
  <c r="H803" i="1" s="1"/>
  <c r="I803" i="1" s="1"/>
  <c r="J803" i="1" s="1"/>
  <c r="L802" i="1"/>
  <c r="H802" i="1"/>
  <c r="I802" i="1" s="1"/>
  <c r="J802" i="1" s="1"/>
  <c r="K802" i="1" s="1"/>
  <c r="G802" i="1"/>
  <c r="G801" i="1"/>
  <c r="H801" i="1" s="1"/>
  <c r="I801" i="1" s="1"/>
  <c r="J801" i="1" s="1"/>
  <c r="J800" i="1"/>
  <c r="I800" i="1"/>
  <c r="H800" i="1"/>
  <c r="G800" i="1"/>
  <c r="I799" i="1"/>
  <c r="J799" i="1" s="1"/>
  <c r="H799" i="1"/>
  <c r="G799" i="1"/>
  <c r="L798" i="1"/>
  <c r="H798" i="1"/>
  <c r="I798" i="1" s="1"/>
  <c r="J798" i="1" s="1"/>
  <c r="K798" i="1" s="1"/>
  <c r="G798" i="1"/>
  <c r="K797" i="1"/>
  <c r="G797" i="1"/>
  <c r="H797" i="1" s="1"/>
  <c r="I797" i="1" s="1"/>
  <c r="J797" i="1" s="1"/>
  <c r="L797" i="1" s="1"/>
  <c r="H796" i="1"/>
  <c r="I796" i="1" s="1"/>
  <c r="J796" i="1" s="1"/>
  <c r="G796" i="1"/>
  <c r="I795" i="1"/>
  <c r="J795" i="1" s="1"/>
  <c r="K795" i="1" s="1"/>
  <c r="G795" i="1"/>
  <c r="H795" i="1" s="1"/>
  <c r="H794" i="1"/>
  <c r="I794" i="1" s="1"/>
  <c r="J794" i="1" s="1"/>
  <c r="K794" i="1" s="1"/>
  <c r="G794" i="1"/>
  <c r="G793" i="1"/>
  <c r="H793" i="1" s="1"/>
  <c r="I793" i="1" s="1"/>
  <c r="J793" i="1" s="1"/>
  <c r="I792" i="1"/>
  <c r="J792" i="1" s="1"/>
  <c r="H792" i="1"/>
  <c r="G792" i="1"/>
  <c r="I791" i="1"/>
  <c r="J791" i="1" s="1"/>
  <c r="H791" i="1"/>
  <c r="G791" i="1"/>
  <c r="H790" i="1"/>
  <c r="I790" i="1" s="1"/>
  <c r="J790" i="1" s="1"/>
  <c r="K790" i="1" s="1"/>
  <c r="G790" i="1"/>
  <c r="G789" i="1"/>
  <c r="H789" i="1" s="1"/>
  <c r="I789" i="1" s="1"/>
  <c r="J789" i="1" s="1"/>
  <c r="L789" i="1" s="1"/>
  <c r="H788" i="1"/>
  <c r="I788" i="1" s="1"/>
  <c r="J788" i="1" s="1"/>
  <c r="G788" i="1"/>
  <c r="G787" i="1"/>
  <c r="H787" i="1" s="1"/>
  <c r="I787" i="1" s="1"/>
  <c r="J787" i="1" s="1"/>
  <c r="L786" i="1"/>
  <c r="H786" i="1"/>
  <c r="I786" i="1" s="1"/>
  <c r="J786" i="1" s="1"/>
  <c r="K786" i="1" s="1"/>
  <c r="G786" i="1"/>
  <c r="G785" i="1"/>
  <c r="H785" i="1" s="1"/>
  <c r="I785" i="1" s="1"/>
  <c r="J785" i="1" s="1"/>
  <c r="J784" i="1"/>
  <c r="I784" i="1"/>
  <c r="H784" i="1"/>
  <c r="G784" i="1"/>
  <c r="I783" i="1"/>
  <c r="J783" i="1" s="1"/>
  <c r="H783" i="1"/>
  <c r="G783" i="1"/>
  <c r="L782" i="1"/>
  <c r="H782" i="1"/>
  <c r="I782" i="1" s="1"/>
  <c r="J782" i="1" s="1"/>
  <c r="K782" i="1" s="1"/>
  <c r="G782" i="1"/>
  <c r="K781" i="1"/>
  <c r="G781" i="1"/>
  <c r="H781" i="1" s="1"/>
  <c r="I781" i="1" s="1"/>
  <c r="J781" i="1" s="1"/>
  <c r="L781" i="1" s="1"/>
  <c r="H780" i="1"/>
  <c r="I780" i="1" s="1"/>
  <c r="J780" i="1" s="1"/>
  <c r="G780" i="1"/>
  <c r="I779" i="1"/>
  <c r="J779" i="1" s="1"/>
  <c r="K779" i="1" s="1"/>
  <c r="G779" i="1"/>
  <c r="H779" i="1" s="1"/>
  <c r="H778" i="1"/>
  <c r="I778" i="1" s="1"/>
  <c r="J778" i="1" s="1"/>
  <c r="K778" i="1" s="1"/>
  <c r="G778" i="1"/>
  <c r="G777" i="1"/>
  <c r="H777" i="1" s="1"/>
  <c r="I777" i="1" s="1"/>
  <c r="J777" i="1" s="1"/>
  <c r="I776" i="1"/>
  <c r="J776" i="1" s="1"/>
  <c r="H776" i="1"/>
  <c r="G776" i="1"/>
  <c r="I775" i="1"/>
  <c r="J775" i="1" s="1"/>
  <c r="H775" i="1"/>
  <c r="G775" i="1"/>
  <c r="H774" i="1"/>
  <c r="I774" i="1" s="1"/>
  <c r="J774" i="1" s="1"/>
  <c r="K774" i="1" s="1"/>
  <c r="G774" i="1"/>
  <c r="G773" i="1"/>
  <c r="H773" i="1" s="1"/>
  <c r="I773" i="1" s="1"/>
  <c r="J773" i="1" s="1"/>
  <c r="L773" i="1" s="1"/>
  <c r="H772" i="1"/>
  <c r="I772" i="1" s="1"/>
  <c r="J772" i="1" s="1"/>
  <c r="G772" i="1"/>
  <c r="G771" i="1"/>
  <c r="H771" i="1" s="1"/>
  <c r="I771" i="1" s="1"/>
  <c r="J771" i="1" s="1"/>
  <c r="L770" i="1"/>
  <c r="H770" i="1"/>
  <c r="I770" i="1" s="1"/>
  <c r="J770" i="1" s="1"/>
  <c r="K770" i="1" s="1"/>
  <c r="G770" i="1"/>
  <c r="G769" i="1"/>
  <c r="H769" i="1" s="1"/>
  <c r="I769" i="1" s="1"/>
  <c r="J769" i="1" s="1"/>
  <c r="J768" i="1"/>
  <c r="I768" i="1"/>
  <c r="H768" i="1"/>
  <c r="G768" i="1"/>
  <c r="I767" i="1"/>
  <c r="J767" i="1" s="1"/>
  <c r="H767" i="1"/>
  <c r="G767" i="1"/>
  <c r="L766" i="1"/>
  <c r="H766" i="1"/>
  <c r="I766" i="1" s="1"/>
  <c r="J766" i="1" s="1"/>
  <c r="K766" i="1" s="1"/>
  <c r="G766" i="1"/>
  <c r="K765" i="1"/>
  <c r="G765" i="1"/>
  <c r="H765" i="1" s="1"/>
  <c r="I765" i="1" s="1"/>
  <c r="J765" i="1" s="1"/>
  <c r="L765" i="1" s="1"/>
  <c r="H764" i="1"/>
  <c r="I764" i="1" s="1"/>
  <c r="J764" i="1" s="1"/>
  <c r="G764" i="1"/>
  <c r="I763" i="1"/>
  <c r="J763" i="1" s="1"/>
  <c r="K763" i="1" s="1"/>
  <c r="G763" i="1"/>
  <c r="H763" i="1" s="1"/>
  <c r="H762" i="1"/>
  <c r="I762" i="1" s="1"/>
  <c r="J762" i="1" s="1"/>
  <c r="K762" i="1" s="1"/>
  <c r="G762" i="1"/>
  <c r="G761" i="1"/>
  <c r="H761" i="1" s="1"/>
  <c r="I761" i="1" s="1"/>
  <c r="J761" i="1" s="1"/>
  <c r="I760" i="1"/>
  <c r="J760" i="1" s="1"/>
  <c r="H760" i="1"/>
  <c r="G760" i="1"/>
  <c r="I759" i="1"/>
  <c r="J759" i="1" s="1"/>
  <c r="H759" i="1"/>
  <c r="G759" i="1"/>
  <c r="H758" i="1"/>
  <c r="I758" i="1" s="1"/>
  <c r="J758" i="1" s="1"/>
  <c r="K758" i="1" s="1"/>
  <c r="G758" i="1"/>
  <c r="G757" i="1"/>
  <c r="H757" i="1" s="1"/>
  <c r="I757" i="1" s="1"/>
  <c r="J757" i="1" s="1"/>
  <c r="L757" i="1" s="1"/>
  <c r="H756" i="1"/>
  <c r="I756" i="1" s="1"/>
  <c r="J756" i="1" s="1"/>
  <c r="G756" i="1"/>
  <c r="G755" i="1"/>
  <c r="H755" i="1" s="1"/>
  <c r="I755" i="1" s="1"/>
  <c r="J755" i="1" s="1"/>
  <c r="L754" i="1"/>
  <c r="H754" i="1"/>
  <c r="I754" i="1" s="1"/>
  <c r="J754" i="1" s="1"/>
  <c r="K754" i="1" s="1"/>
  <c r="G754" i="1"/>
  <c r="G753" i="1"/>
  <c r="H753" i="1" s="1"/>
  <c r="I753" i="1" s="1"/>
  <c r="J753" i="1" s="1"/>
  <c r="J752" i="1"/>
  <c r="I752" i="1"/>
  <c r="H752" i="1"/>
  <c r="G752" i="1"/>
  <c r="I751" i="1"/>
  <c r="J751" i="1" s="1"/>
  <c r="H751" i="1"/>
  <c r="G751" i="1"/>
  <c r="L750" i="1"/>
  <c r="H750" i="1"/>
  <c r="I750" i="1" s="1"/>
  <c r="J750" i="1" s="1"/>
  <c r="K750" i="1" s="1"/>
  <c r="G750" i="1"/>
  <c r="K749" i="1"/>
  <c r="G749" i="1"/>
  <c r="H749" i="1" s="1"/>
  <c r="I749" i="1" s="1"/>
  <c r="J749" i="1" s="1"/>
  <c r="L749" i="1" s="1"/>
  <c r="H748" i="1"/>
  <c r="I748" i="1" s="1"/>
  <c r="J748" i="1" s="1"/>
  <c r="G748" i="1"/>
  <c r="I747" i="1"/>
  <c r="J747" i="1" s="1"/>
  <c r="K747" i="1" s="1"/>
  <c r="G747" i="1"/>
  <c r="H747" i="1" s="1"/>
  <c r="H746" i="1"/>
  <c r="I746" i="1" s="1"/>
  <c r="J746" i="1" s="1"/>
  <c r="K746" i="1" s="1"/>
  <c r="G746" i="1"/>
  <c r="G745" i="1"/>
  <c r="H745" i="1" s="1"/>
  <c r="I745" i="1" s="1"/>
  <c r="J745" i="1" s="1"/>
  <c r="I744" i="1"/>
  <c r="J744" i="1" s="1"/>
  <c r="H744" i="1"/>
  <c r="G744" i="1"/>
  <c r="I743" i="1"/>
  <c r="J743" i="1" s="1"/>
  <c r="H743" i="1"/>
  <c r="G743" i="1"/>
  <c r="H742" i="1"/>
  <c r="I742" i="1" s="1"/>
  <c r="J742" i="1" s="1"/>
  <c r="K742" i="1" s="1"/>
  <c r="G742" i="1"/>
  <c r="G741" i="1"/>
  <c r="H741" i="1" s="1"/>
  <c r="I741" i="1" s="1"/>
  <c r="J741" i="1" s="1"/>
  <c r="L741" i="1" s="1"/>
  <c r="H740" i="1"/>
  <c r="I740" i="1" s="1"/>
  <c r="J740" i="1" s="1"/>
  <c r="G740" i="1"/>
  <c r="G739" i="1"/>
  <c r="H739" i="1" s="1"/>
  <c r="I739" i="1" s="1"/>
  <c r="J739" i="1" s="1"/>
  <c r="L738" i="1"/>
  <c r="H738" i="1"/>
  <c r="I738" i="1" s="1"/>
  <c r="J738" i="1" s="1"/>
  <c r="K738" i="1" s="1"/>
  <c r="G738" i="1"/>
  <c r="G737" i="1"/>
  <c r="H737" i="1" s="1"/>
  <c r="I737" i="1" s="1"/>
  <c r="J737" i="1" s="1"/>
  <c r="J736" i="1"/>
  <c r="I736" i="1"/>
  <c r="H736" i="1"/>
  <c r="G736" i="1"/>
  <c r="I735" i="1"/>
  <c r="J735" i="1" s="1"/>
  <c r="H735" i="1"/>
  <c r="G735" i="1"/>
  <c r="L734" i="1"/>
  <c r="H734" i="1"/>
  <c r="I734" i="1" s="1"/>
  <c r="J734" i="1" s="1"/>
  <c r="K734" i="1" s="1"/>
  <c r="G734" i="1"/>
  <c r="K733" i="1"/>
  <c r="G733" i="1"/>
  <c r="H733" i="1" s="1"/>
  <c r="I733" i="1" s="1"/>
  <c r="J733" i="1" s="1"/>
  <c r="L733" i="1" s="1"/>
  <c r="H732" i="1"/>
  <c r="I732" i="1" s="1"/>
  <c r="J732" i="1" s="1"/>
  <c r="G732" i="1"/>
  <c r="I731" i="1"/>
  <c r="J731" i="1" s="1"/>
  <c r="K731" i="1" s="1"/>
  <c r="G731" i="1"/>
  <c r="H731" i="1" s="1"/>
  <c r="H730" i="1"/>
  <c r="I730" i="1" s="1"/>
  <c r="J730" i="1" s="1"/>
  <c r="K730" i="1" s="1"/>
  <c r="G730" i="1"/>
  <c r="G729" i="1"/>
  <c r="H729" i="1" s="1"/>
  <c r="I729" i="1" s="1"/>
  <c r="J729" i="1" s="1"/>
  <c r="I728" i="1"/>
  <c r="J728" i="1" s="1"/>
  <c r="H728" i="1"/>
  <c r="G728" i="1"/>
  <c r="I727" i="1"/>
  <c r="J727" i="1" s="1"/>
  <c r="H727" i="1"/>
  <c r="G727" i="1"/>
  <c r="H726" i="1"/>
  <c r="I726" i="1" s="1"/>
  <c r="J726" i="1" s="1"/>
  <c r="K726" i="1" s="1"/>
  <c r="G726" i="1"/>
  <c r="G725" i="1"/>
  <c r="H725" i="1" s="1"/>
  <c r="I725" i="1" s="1"/>
  <c r="J725" i="1" s="1"/>
  <c r="L725" i="1" s="1"/>
  <c r="H724" i="1"/>
  <c r="I724" i="1" s="1"/>
  <c r="J724" i="1" s="1"/>
  <c r="G724" i="1"/>
  <c r="G723" i="1"/>
  <c r="H723" i="1" s="1"/>
  <c r="I723" i="1" s="1"/>
  <c r="J723" i="1" s="1"/>
  <c r="L722" i="1"/>
  <c r="H722" i="1"/>
  <c r="I722" i="1" s="1"/>
  <c r="J722" i="1" s="1"/>
  <c r="K722" i="1" s="1"/>
  <c r="G722" i="1"/>
  <c r="G721" i="1"/>
  <c r="H721" i="1" s="1"/>
  <c r="I721" i="1" s="1"/>
  <c r="J721" i="1" s="1"/>
  <c r="J720" i="1"/>
  <c r="I720" i="1"/>
  <c r="H720" i="1"/>
  <c r="G720" i="1"/>
  <c r="I719" i="1"/>
  <c r="J719" i="1" s="1"/>
  <c r="H719" i="1"/>
  <c r="G719" i="1"/>
  <c r="L718" i="1"/>
  <c r="H718" i="1"/>
  <c r="I718" i="1" s="1"/>
  <c r="J718" i="1" s="1"/>
  <c r="K718" i="1" s="1"/>
  <c r="G718" i="1"/>
  <c r="K717" i="1"/>
  <c r="G717" i="1"/>
  <c r="H717" i="1" s="1"/>
  <c r="I717" i="1" s="1"/>
  <c r="J717" i="1" s="1"/>
  <c r="L717" i="1" s="1"/>
  <c r="H716" i="1"/>
  <c r="I716" i="1" s="1"/>
  <c r="J716" i="1" s="1"/>
  <c r="G716" i="1"/>
  <c r="I715" i="1"/>
  <c r="J715" i="1" s="1"/>
  <c r="K715" i="1" s="1"/>
  <c r="G715" i="1"/>
  <c r="H715" i="1" s="1"/>
  <c r="H714" i="1"/>
  <c r="I714" i="1" s="1"/>
  <c r="J714" i="1" s="1"/>
  <c r="K714" i="1" s="1"/>
  <c r="G714" i="1"/>
  <c r="G713" i="1"/>
  <c r="H713" i="1" s="1"/>
  <c r="I713" i="1" s="1"/>
  <c r="J713" i="1" s="1"/>
  <c r="I712" i="1"/>
  <c r="J712" i="1" s="1"/>
  <c r="H712" i="1"/>
  <c r="G712" i="1"/>
  <c r="I711" i="1"/>
  <c r="J711" i="1" s="1"/>
  <c r="H711" i="1"/>
  <c r="G711" i="1"/>
  <c r="H710" i="1"/>
  <c r="I710" i="1" s="1"/>
  <c r="J710" i="1" s="1"/>
  <c r="K710" i="1" s="1"/>
  <c r="G710" i="1"/>
  <c r="G709" i="1"/>
  <c r="H709" i="1" s="1"/>
  <c r="I709" i="1" s="1"/>
  <c r="J709" i="1" s="1"/>
  <c r="L709" i="1" s="1"/>
  <c r="H708" i="1"/>
  <c r="I708" i="1" s="1"/>
  <c r="J708" i="1" s="1"/>
  <c r="G708" i="1"/>
  <c r="G707" i="1"/>
  <c r="H707" i="1" s="1"/>
  <c r="I707" i="1" s="1"/>
  <c r="J707" i="1" s="1"/>
  <c r="L706" i="1"/>
  <c r="H706" i="1"/>
  <c r="I706" i="1" s="1"/>
  <c r="J706" i="1" s="1"/>
  <c r="K706" i="1" s="1"/>
  <c r="G706" i="1"/>
  <c r="G705" i="1"/>
  <c r="H705" i="1" s="1"/>
  <c r="I705" i="1" s="1"/>
  <c r="J705" i="1" s="1"/>
  <c r="J704" i="1"/>
  <c r="I704" i="1"/>
  <c r="H704" i="1"/>
  <c r="G704" i="1"/>
  <c r="I703" i="1"/>
  <c r="J703" i="1" s="1"/>
  <c r="H703" i="1"/>
  <c r="G703" i="1"/>
  <c r="L702" i="1"/>
  <c r="H702" i="1"/>
  <c r="I702" i="1" s="1"/>
  <c r="J702" i="1" s="1"/>
  <c r="K702" i="1" s="1"/>
  <c r="G702" i="1"/>
  <c r="K701" i="1"/>
  <c r="G701" i="1"/>
  <c r="H701" i="1" s="1"/>
  <c r="I701" i="1" s="1"/>
  <c r="J701" i="1" s="1"/>
  <c r="L701" i="1" s="1"/>
  <c r="H700" i="1"/>
  <c r="I700" i="1" s="1"/>
  <c r="J700" i="1" s="1"/>
  <c r="G700" i="1"/>
  <c r="I699" i="1"/>
  <c r="J699" i="1" s="1"/>
  <c r="K699" i="1" s="1"/>
  <c r="G699" i="1"/>
  <c r="H699" i="1" s="1"/>
  <c r="L698" i="1"/>
  <c r="H698" i="1"/>
  <c r="I698" i="1" s="1"/>
  <c r="J698" i="1" s="1"/>
  <c r="K698" i="1" s="1"/>
  <c r="G698" i="1"/>
  <c r="G697" i="1"/>
  <c r="H697" i="1" s="1"/>
  <c r="I697" i="1" s="1"/>
  <c r="J697" i="1" s="1"/>
  <c r="I696" i="1"/>
  <c r="J696" i="1" s="1"/>
  <c r="H696" i="1"/>
  <c r="G696" i="1"/>
  <c r="I695" i="1"/>
  <c r="J695" i="1" s="1"/>
  <c r="H695" i="1"/>
  <c r="G695" i="1"/>
  <c r="H694" i="1"/>
  <c r="I694" i="1" s="1"/>
  <c r="J694" i="1" s="1"/>
  <c r="K694" i="1" s="1"/>
  <c r="G694" i="1"/>
  <c r="G693" i="1"/>
  <c r="H693" i="1" s="1"/>
  <c r="I693" i="1" s="1"/>
  <c r="J693" i="1" s="1"/>
  <c r="L693" i="1" s="1"/>
  <c r="H692" i="1"/>
  <c r="I692" i="1" s="1"/>
  <c r="J692" i="1" s="1"/>
  <c r="G692" i="1"/>
  <c r="G691" i="1"/>
  <c r="H691" i="1" s="1"/>
  <c r="I691" i="1" s="1"/>
  <c r="J691" i="1" s="1"/>
  <c r="L690" i="1"/>
  <c r="H690" i="1"/>
  <c r="I690" i="1" s="1"/>
  <c r="J690" i="1" s="1"/>
  <c r="K690" i="1" s="1"/>
  <c r="G690" i="1"/>
  <c r="G689" i="1"/>
  <c r="H689" i="1" s="1"/>
  <c r="I689" i="1" s="1"/>
  <c r="J689" i="1" s="1"/>
  <c r="J688" i="1"/>
  <c r="I688" i="1"/>
  <c r="H688" i="1"/>
  <c r="G688" i="1"/>
  <c r="I687" i="1"/>
  <c r="J687" i="1" s="1"/>
  <c r="H687" i="1"/>
  <c r="G687" i="1"/>
  <c r="L686" i="1"/>
  <c r="H686" i="1"/>
  <c r="I686" i="1" s="1"/>
  <c r="J686" i="1" s="1"/>
  <c r="K686" i="1" s="1"/>
  <c r="G686" i="1"/>
  <c r="K685" i="1"/>
  <c r="G685" i="1"/>
  <c r="H685" i="1" s="1"/>
  <c r="I685" i="1" s="1"/>
  <c r="J685" i="1" s="1"/>
  <c r="L685" i="1" s="1"/>
  <c r="H684" i="1"/>
  <c r="I684" i="1" s="1"/>
  <c r="J684" i="1" s="1"/>
  <c r="G684" i="1"/>
  <c r="I683" i="1"/>
  <c r="J683" i="1" s="1"/>
  <c r="K683" i="1" s="1"/>
  <c r="G683" i="1"/>
  <c r="H683" i="1" s="1"/>
  <c r="L682" i="1"/>
  <c r="H682" i="1"/>
  <c r="I682" i="1" s="1"/>
  <c r="J682" i="1" s="1"/>
  <c r="K682" i="1" s="1"/>
  <c r="G682" i="1"/>
  <c r="J681" i="1"/>
  <c r="L681" i="1" s="1"/>
  <c r="G681" i="1"/>
  <c r="H681" i="1" s="1"/>
  <c r="I681" i="1" s="1"/>
  <c r="I680" i="1"/>
  <c r="J680" i="1" s="1"/>
  <c r="H680" i="1"/>
  <c r="G680" i="1"/>
  <c r="H679" i="1"/>
  <c r="I679" i="1" s="1"/>
  <c r="J679" i="1" s="1"/>
  <c r="G679" i="1"/>
  <c r="J678" i="1"/>
  <c r="K678" i="1" s="1"/>
  <c r="H678" i="1"/>
  <c r="I678" i="1" s="1"/>
  <c r="G678" i="1"/>
  <c r="G677" i="1"/>
  <c r="H677" i="1" s="1"/>
  <c r="I677" i="1" s="1"/>
  <c r="J677" i="1" s="1"/>
  <c r="H676" i="1"/>
  <c r="I676" i="1" s="1"/>
  <c r="J676" i="1" s="1"/>
  <c r="G676" i="1"/>
  <c r="G675" i="1"/>
  <c r="H675" i="1" s="1"/>
  <c r="I675" i="1" s="1"/>
  <c r="J675" i="1" s="1"/>
  <c r="H674" i="1"/>
  <c r="I674" i="1" s="1"/>
  <c r="J674" i="1" s="1"/>
  <c r="L674" i="1" s="1"/>
  <c r="G674" i="1"/>
  <c r="G673" i="1"/>
  <c r="H673" i="1" s="1"/>
  <c r="I673" i="1" s="1"/>
  <c r="J673" i="1" s="1"/>
  <c r="I672" i="1"/>
  <c r="J672" i="1" s="1"/>
  <c r="H672" i="1"/>
  <c r="G672" i="1"/>
  <c r="I671" i="1"/>
  <c r="J671" i="1" s="1"/>
  <c r="L671" i="1" s="1"/>
  <c r="H671" i="1"/>
  <c r="G671" i="1"/>
  <c r="G670" i="1"/>
  <c r="H670" i="1" s="1"/>
  <c r="I670" i="1" s="1"/>
  <c r="J670" i="1" s="1"/>
  <c r="I669" i="1"/>
  <c r="J669" i="1" s="1"/>
  <c r="L669" i="1" s="1"/>
  <c r="G669" i="1"/>
  <c r="H669" i="1" s="1"/>
  <c r="J668" i="1"/>
  <c r="H668" i="1"/>
  <c r="I668" i="1" s="1"/>
  <c r="G668" i="1"/>
  <c r="I667" i="1"/>
  <c r="J667" i="1" s="1"/>
  <c r="K667" i="1" s="1"/>
  <c r="G667" i="1"/>
  <c r="H667" i="1" s="1"/>
  <c r="K666" i="1"/>
  <c r="H666" i="1"/>
  <c r="I666" i="1" s="1"/>
  <c r="J666" i="1" s="1"/>
  <c r="L666" i="1" s="1"/>
  <c r="G666" i="1"/>
  <c r="J665" i="1"/>
  <c r="L665" i="1" s="1"/>
  <c r="G665" i="1"/>
  <c r="H665" i="1" s="1"/>
  <c r="I665" i="1" s="1"/>
  <c r="J664" i="1"/>
  <c r="K664" i="1" s="1"/>
  <c r="I664" i="1"/>
  <c r="H664" i="1"/>
  <c r="G664" i="1"/>
  <c r="H663" i="1"/>
  <c r="I663" i="1" s="1"/>
  <c r="J663" i="1" s="1"/>
  <c r="G663" i="1"/>
  <c r="H662" i="1"/>
  <c r="I662" i="1" s="1"/>
  <c r="J662" i="1" s="1"/>
  <c r="G662" i="1"/>
  <c r="G661" i="1"/>
  <c r="H661" i="1" s="1"/>
  <c r="I661" i="1" s="1"/>
  <c r="J661" i="1" s="1"/>
  <c r="J660" i="1"/>
  <c r="H660" i="1"/>
  <c r="I660" i="1" s="1"/>
  <c r="G660" i="1"/>
  <c r="G659" i="1"/>
  <c r="H659" i="1" s="1"/>
  <c r="I659" i="1" s="1"/>
  <c r="J659" i="1" s="1"/>
  <c r="L658" i="1"/>
  <c r="K658" i="1"/>
  <c r="H658" i="1"/>
  <c r="I658" i="1" s="1"/>
  <c r="J658" i="1" s="1"/>
  <c r="G658" i="1"/>
  <c r="G657" i="1"/>
  <c r="H657" i="1" s="1"/>
  <c r="I657" i="1" s="1"/>
  <c r="J657" i="1" s="1"/>
  <c r="L656" i="1"/>
  <c r="J656" i="1"/>
  <c r="K656" i="1" s="1"/>
  <c r="I656" i="1"/>
  <c r="H656" i="1"/>
  <c r="G656" i="1"/>
  <c r="H655" i="1"/>
  <c r="I655" i="1" s="1"/>
  <c r="J655" i="1" s="1"/>
  <c r="G655" i="1"/>
  <c r="G654" i="1"/>
  <c r="H654" i="1" s="1"/>
  <c r="I654" i="1" s="1"/>
  <c r="J654" i="1" s="1"/>
  <c r="G653" i="1"/>
  <c r="H653" i="1" s="1"/>
  <c r="I653" i="1" s="1"/>
  <c r="J653" i="1" s="1"/>
  <c r="H652" i="1"/>
  <c r="I652" i="1" s="1"/>
  <c r="J652" i="1" s="1"/>
  <c r="G652" i="1"/>
  <c r="G651" i="1"/>
  <c r="H651" i="1" s="1"/>
  <c r="I651" i="1" s="1"/>
  <c r="J651" i="1" s="1"/>
  <c r="L650" i="1"/>
  <c r="H650" i="1"/>
  <c r="I650" i="1" s="1"/>
  <c r="J650" i="1" s="1"/>
  <c r="K650" i="1" s="1"/>
  <c r="G650" i="1"/>
  <c r="G649" i="1"/>
  <c r="H649" i="1" s="1"/>
  <c r="I649" i="1" s="1"/>
  <c r="J649" i="1" s="1"/>
  <c r="I648" i="1"/>
  <c r="J648" i="1" s="1"/>
  <c r="H648" i="1"/>
  <c r="G648" i="1"/>
  <c r="I647" i="1"/>
  <c r="J647" i="1" s="1"/>
  <c r="L647" i="1" s="1"/>
  <c r="H647" i="1"/>
  <c r="G647" i="1"/>
  <c r="H646" i="1"/>
  <c r="I646" i="1" s="1"/>
  <c r="J646" i="1" s="1"/>
  <c r="G646" i="1"/>
  <c r="I645" i="1"/>
  <c r="J645" i="1" s="1"/>
  <c r="L645" i="1" s="1"/>
  <c r="G645" i="1"/>
  <c r="H645" i="1" s="1"/>
  <c r="J644" i="1"/>
  <c r="H644" i="1"/>
  <c r="I644" i="1" s="1"/>
  <c r="G644" i="1"/>
  <c r="I643" i="1"/>
  <c r="J643" i="1" s="1"/>
  <c r="K643" i="1" s="1"/>
  <c r="G643" i="1"/>
  <c r="H643" i="1" s="1"/>
  <c r="K642" i="1"/>
  <c r="H642" i="1"/>
  <c r="I642" i="1" s="1"/>
  <c r="J642" i="1" s="1"/>
  <c r="L642" i="1" s="1"/>
  <c r="G642" i="1"/>
  <c r="J641" i="1"/>
  <c r="L641" i="1" s="1"/>
  <c r="G641" i="1"/>
  <c r="H641" i="1" s="1"/>
  <c r="I641" i="1" s="1"/>
  <c r="J640" i="1"/>
  <c r="K640" i="1" s="1"/>
  <c r="I640" i="1"/>
  <c r="H640" i="1"/>
  <c r="G640" i="1"/>
  <c r="K639" i="1"/>
  <c r="I639" i="1"/>
  <c r="J639" i="1" s="1"/>
  <c r="L639" i="1" s="1"/>
  <c r="H639" i="1"/>
  <c r="G639" i="1"/>
  <c r="G638" i="1"/>
  <c r="H638" i="1" s="1"/>
  <c r="I638" i="1" s="1"/>
  <c r="J638" i="1" s="1"/>
  <c r="K637" i="1"/>
  <c r="I637" i="1"/>
  <c r="J637" i="1" s="1"/>
  <c r="L637" i="1" s="1"/>
  <c r="G637" i="1"/>
  <c r="H637" i="1" s="1"/>
  <c r="H636" i="1"/>
  <c r="I636" i="1" s="1"/>
  <c r="J636" i="1" s="1"/>
  <c r="G636" i="1"/>
  <c r="L635" i="1"/>
  <c r="I635" i="1"/>
  <c r="J635" i="1" s="1"/>
  <c r="K635" i="1" s="1"/>
  <c r="G635" i="1"/>
  <c r="H635" i="1" s="1"/>
  <c r="L634" i="1"/>
  <c r="H634" i="1"/>
  <c r="I634" i="1" s="1"/>
  <c r="J634" i="1" s="1"/>
  <c r="K634" i="1" s="1"/>
  <c r="G634" i="1"/>
  <c r="K633" i="1"/>
  <c r="J633" i="1"/>
  <c r="L633" i="1" s="1"/>
  <c r="G633" i="1"/>
  <c r="H633" i="1" s="1"/>
  <c r="I633" i="1" s="1"/>
  <c r="I632" i="1"/>
  <c r="J632" i="1" s="1"/>
  <c r="H632" i="1"/>
  <c r="G632" i="1"/>
  <c r="H631" i="1"/>
  <c r="I631" i="1" s="1"/>
  <c r="J631" i="1" s="1"/>
  <c r="G631" i="1"/>
  <c r="G630" i="1"/>
  <c r="H630" i="1" s="1"/>
  <c r="I630" i="1" s="1"/>
  <c r="J630" i="1" s="1"/>
  <c r="G629" i="1"/>
  <c r="H629" i="1" s="1"/>
  <c r="I629" i="1" s="1"/>
  <c r="J629" i="1" s="1"/>
  <c r="J628" i="1"/>
  <c r="H628" i="1"/>
  <c r="I628" i="1" s="1"/>
  <c r="G628" i="1"/>
  <c r="G627" i="1"/>
  <c r="H627" i="1" s="1"/>
  <c r="I627" i="1" s="1"/>
  <c r="J627" i="1" s="1"/>
  <c r="L626" i="1"/>
  <c r="K626" i="1"/>
  <c r="H626" i="1"/>
  <c r="I626" i="1" s="1"/>
  <c r="J626" i="1" s="1"/>
  <c r="G626" i="1"/>
  <c r="G625" i="1"/>
  <c r="H625" i="1" s="1"/>
  <c r="I625" i="1" s="1"/>
  <c r="J625" i="1" s="1"/>
  <c r="J624" i="1"/>
  <c r="K624" i="1" s="1"/>
  <c r="I624" i="1"/>
  <c r="H624" i="1"/>
  <c r="G624" i="1"/>
  <c r="I623" i="1"/>
  <c r="J623" i="1" s="1"/>
  <c r="L623" i="1" s="1"/>
  <c r="H623" i="1"/>
  <c r="G623" i="1"/>
  <c r="H622" i="1"/>
  <c r="I622" i="1" s="1"/>
  <c r="J622" i="1" s="1"/>
  <c r="G622" i="1"/>
  <c r="I621" i="1"/>
  <c r="J621" i="1" s="1"/>
  <c r="L621" i="1" s="1"/>
  <c r="G621" i="1"/>
  <c r="H621" i="1" s="1"/>
  <c r="H620" i="1"/>
  <c r="I620" i="1" s="1"/>
  <c r="J620" i="1" s="1"/>
  <c r="G620" i="1"/>
  <c r="I619" i="1"/>
  <c r="J619" i="1" s="1"/>
  <c r="K619" i="1" s="1"/>
  <c r="G619" i="1"/>
  <c r="H619" i="1" s="1"/>
  <c r="L618" i="1"/>
  <c r="H618" i="1"/>
  <c r="I618" i="1" s="1"/>
  <c r="J618" i="1" s="1"/>
  <c r="K618" i="1" s="1"/>
  <c r="G618" i="1"/>
  <c r="J617" i="1"/>
  <c r="L617" i="1" s="1"/>
  <c r="G617" i="1"/>
  <c r="H617" i="1" s="1"/>
  <c r="I617" i="1" s="1"/>
  <c r="I616" i="1"/>
  <c r="J616" i="1" s="1"/>
  <c r="H616" i="1"/>
  <c r="G616" i="1"/>
  <c r="H615" i="1"/>
  <c r="I615" i="1" s="1"/>
  <c r="J615" i="1" s="1"/>
  <c r="G615" i="1"/>
  <c r="J614" i="1"/>
  <c r="K614" i="1" s="1"/>
  <c r="H614" i="1"/>
  <c r="I614" i="1" s="1"/>
  <c r="G614" i="1"/>
  <c r="G613" i="1"/>
  <c r="H613" i="1" s="1"/>
  <c r="I613" i="1" s="1"/>
  <c r="J613" i="1" s="1"/>
  <c r="H612" i="1"/>
  <c r="I612" i="1" s="1"/>
  <c r="J612" i="1" s="1"/>
  <c r="G612" i="1"/>
  <c r="G611" i="1"/>
  <c r="H611" i="1" s="1"/>
  <c r="I611" i="1" s="1"/>
  <c r="J611" i="1" s="1"/>
  <c r="H610" i="1"/>
  <c r="I610" i="1" s="1"/>
  <c r="J610" i="1" s="1"/>
  <c r="L610" i="1" s="1"/>
  <c r="G610" i="1"/>
  <c r="G609" i="1"/>
  <c r="H609" i="1" s="1"/>
  <c r="I609" i="1" s="1"/>
  <c r="J609" i="1" s="1"/>
  <c r="I608" i="1"/>
  <c r="J608" i="1" s="1"/>
  <c r="H608" i="1"/>
  <c r="G608" i="1"/>
  <c r="I607" i="1"/>
  <c r="J607" i="1" s="1"/>
  <c r="L607" i="1" s="1"/>
  <c r="H607" i="1"/>
  <c r="G607" i="1"/>
  <c r="G606" i="1"/>
  <c r="H606" i="1" s="1"/>
  <c r="I606" i="1" s="1"/>
  <c r="J606" i="1" s="1"/>
  <c r="I605" i="1"/>
  <c r="J605" i="1" s="1"/>
  <c r="L605" i="1" s="1"/>
  <c r="G605" i="1"/>
  <c r="H605" i="1" s="1"/>
  <c r="J604" i="1"/>
  <c r="H604" i="1"/>
  <c r="I604" i="1" s="1"/>
  <c r="G604" i="1"/>
  <c r="I603" i="1"/>
  <c r="J603" i="1" s="1"/>
  <c r="K603" i="1" s="1"/>
  <c r="G603" i="1"/>
  <c r="H603" i="1" s="1"/>
  <c r="K602" i="1"/>
  <c r="H602" i="1"/>
  <c r="I602" i="1" s="1"/>
  <c r="J602" i="1" s="1"/>
  <c r="L602" i="1" s="1"/>
  <c r="G602" i="1"/>
  <c r="J601" i="1"/>
  <c r="L601" i="1" s="1"/>
  <c r="G601" i="1"/>
  <c r="H601" i="1" s="1"/>
  <c r="I601" i="1" s="1"/>
  <c r="J600" i="1"/>
  <c r="K600" i="1" s="1"/>
  <c r="I600" i="1"/>
  <c r="H600" i="1"/>
  <c r="G600" i="1"/>
  <c r="H599" i="1"/>
  <c r="I599" i="1" s="1"/>
  <c r="J599" i="1" s="1"/>
  <c r="G599" i="1"/>
  <c r="H598" i="1"/>
  <c r="I598" i="1" s="1"/>
  <c r="J598" i="1" s="1"/>
  <c r="G598" i="1"/>
  <c r="G597" i="1"/>
  <c r="H597" i="1" s="1"/>
  <c r="I597" i="1" s="1"/>
  <c r="J597" i="1" s="1"/>
  <c r="J596" i="1"/>
  <c r="H596" i="1"/>
  <c r="I596" i="1" s="1"/>
  <c r="G596" i="1"/>
  <c r="G595" i="1"/>
  <c r="H595" i="1" s="1"/>
  <c r="I595" i="1" s="1"/>
  <c r="J595" i="1" s="1"/>
  <c r="L594" i="1"/>
  <c r="K594" i="1"/>
  <c r="H594" i="1"/>
  <c r="I594" i="1" s="1"/>
  <c r="J594" i="1" s="1"/>
  <c r="G594" i="1"/>
  <c r="G593" i="1"/>
  <c r="H593" i="1" s="1"/>
  <c r="I593" i="1" s="1"/>
  <c r="J593" i="1" s="1"/>
  <c r="L592" i="1"/>
  <c r="J592" i="1"/>
  <c r="K592" i="1" s="1"/>
  <c r="I592" i="1"/>
  <c r="H592" i="1"/>
  <c r="G592" i="1"/>
  <c r="H591" i="1"/>
  <c r="I591" i="1" s="1"/>
  <c r="J591" i="1" s="1"/>
  <c r="G591" i="1"/>
  <c r="G590" i="1"/>
  <c r="H590" i="1" s="1"/>
  <c r="I590" i="1" s="1"/>
  <c r="J590" i="1" s="1"/>
  <c r="G589" i="1"/>
  <c r="H589" i="1" s="1"/>
  <c r="I589" i="1" s="1"/>
  <c r="J589" i="1" s="1"/>
  <c r="H588" i="1"/>
  <c r="I588" i="1" s="1"/>
  <c r="J588" i="1" s="1"/>
  <c r="G588" i="1"/>
  <c r="G587" i="1"/>
  <c r="H587" i="1" s="1"/>
  <c r="I587" i="1" s="1"/>
  <c r="J587" i="1" s="1"/>
  <c r="L586" i="1"/>
  <c r="H586" i="1"/>
  <c r="I586" i="1" s="1"/>
  <c r="J586" i="1" s="1"/>
  <c r="K586" i="1" s="1"/>
  <c r="G586" i="1"/>
  <c r="G585" i="1"/>
  <c r="H585" i="1" s="1"/>
  <c r="I585" i="1" s="1"/>
  <c r="J585" i="1" s="1"/>
  <c r="I584" i="1"/>
  <c r="J584" i="1" s="1"/>
  <c r="H584" i="1"/>
  <c r="G584" i="1"/>
  <c r="I583" i="1"/>
  <c r="J583" i="1" s="1"/>
  <c r="L583" i="1" s="1"/>
  <c r="H583" i="1"/>
  <c r="G583" i="1"/>
  <c r="H582" i="1"/>
  <c r="I582" i="1" s="1"/>
  <c r="J582" i="1" s="1"/>
  <c r="G582" i="1"/>
  <c r="I581" i="1"/>
  <c r="J581" i="1" s="1"/>
  <c r="L581" i="1" s="1"/>
  <c r="G581" i="1"/>
  <c r="H581" i="1" s="1"/>
  <c r="J580" i="1"/>
  <c r="H580" i="1"/>
  <c r="I580" i="1" s="1"/>
  <c r="G580" i="1"/>
  <c r="I579" i="1"/>
  <c r="J579" i="1" s="1"/>
  <c r="K579" i="1" s="1"/>
  <c r="G579" i="1"/>
  <c r="H579" i="1" s="1"/>
  <c r="K578" i="1"/>
  <c r="H578" i="1"/>
  <c r="I578" i="1" s="1"/>
  <c r="J578" i="1" s="1"/>
  <c r="L578" i="1" s="1"/>
  <c r="G578" i="1"/>
  <c r="J577" i="1"/>
  <c r="L577" i="1" s="1"/>
  <c r="G577" i="1"/>
  <c r="H577" i="1" s="1"/>
  <c r="I577" i="1" s="1"/>
  <c r="J576" i="1"/>
  <c r="K576" i="1" s="1"/>
  <c r="I576" i="1"/>
  <c r="H576" i="1"/>
  <c r="G576" i="1"/>
  <c r="K575" i="1"/>
  <c r="I575" i="1"/>
  <c r="J575" i="1" s="1"/>
  <c r="L575" i="1" s="1"/>
  <c r="H575" i="1"/>
  <c r="G575" i="1"/>
  <c r="G574" i="1"/>
  <c r="H574" i="1" s="1"/>
  <c r="I574" i="1" s="1"/>
  <c r="J574" i="1" s="1"/>
  <c r="K573" i="1"/>
  <c r="I573" i="1"/>
  <c r="J573" i="1" s="1"/>
  <c r="L573" i="1" s="1"/>
  <c r="G573" i="1"/>
  <c r="H573" i="1" s="1"/>
  <c r="H572" i="1"/>
  <c r="I572" i="1" s="1"/>
  <c r="J572" i="1" s="1"/>
  <c r="G572" i="1"/>
  <c r="L571" i="1"/>
  <c r="I571" i="1"/>
  <c r="J571" i="1" s="1"/>
  <c r="K571" i="1" s="1"/>
  <c r="G571" i="1"/>
  <c r="H571" i="1" s="1"/>
  <c r="H570" i="1"/>
  <c r="I570" i="1" s="1"/>
  <c r="J570" i="1" s="1"/>
  <c r="L570" i="1" s="1"/>
  <c r="G570" i="1"/>
  <c r="K569" i="1"/>
  <c r="J569" i="1"/>
  <c r="L569" i="1" s="1"/>
  <c r="G569" i="1"/>
  <c r="H569" i="1" s="1"/>
  <c r="I569" i="1" s="1"/>
  <c r="I568" i="1"/>
  <c r="J568" i="1" s="1"/>
  <c r="H568" i="1"/>
  <c r="G568" i="1"/>
  <c r="H567" i="1"/>
  <c r="I567" i="1" s="1"/>
  <c r="J567" i="1" s="1"/>
  <c r="G567" i="1"/>
  <c r="G566" i="1"/>
  <c r="H566" i="1" s="1"/>
  <c r="I566" i="1" s="1"/>
  <c r="J566" i="1" s="1"/>
  <c r="G565" i="1"/>
  <c r="H565" i="1" s="1"/>
  <c r="I565" i="1" s="1"/>
  <c r="J565" i="1" s="1"/>
  <c r="J564" i="1"/>
  <c r="H564" i="1"/>
  <c r="I564" i="1" s="1"/>
  <c r="G564" i="1"/>
  <c r="G563" i="1"/>
  <c r="H563" i="1" s="1"/>
  <c r="I563" i="1" s="1"/>
  <c r="J563" i="1" s="1"/>
  <c r="L562" i="1"/>
  <c r="K562" i="1"/>
  <c r="H562" i="1"/>
  <c r="I562" i="1" s="1"/>
  <c r="J562" i="1" s="1"/>
  <c r="G562" i="1"/>
  <c r="G561" i="1"/>
  <c r="H561" i="1" s="1"/>
  <c r="I561" i="1" s="1"/>
  <c r="J561" i="1" s="1"/>
  <c r="J560" i="1"/>
  <c r="K560" i="1" s="1"/>
  <c r="I560" i="1"/>
  <c r="H560" i="1"/>
  <c r="G560" i="1"/>
  <c r="I559" i="1"/>
  <c r="J559" i="1" s="1"/>
  <c r="L559" i="1" s="1"/>
  <c r="H559" i="1"/>
  <c r="G559" i="1"/>
  <c r="H558" i="1"/>
  <c r="I558" i="1" s="1"/>
  <c r="J558" i="1" s="1"/>
  <c r="G558" i="1"/>
  <c r="I557" i="1"/>
  <c r="J557" i="1" s="1"/>
  <c r="L557" i="1" s="1"/>
  <c r="G557" i="1"/>
  <c r="H557" i="1" s="1"/>
  <c r="H556" i="1"/>
  <c r="I556" i="1" s="1"/>
  <c r="J556" i="1" s="1"/>
  <c r="G556" i="1"/>
  <c r="I555" i="1"/>
  <c r="J555" i="1" s="1"/>
  <c r="K555" i="1" s="1"/>
  <c r="G555" i="1"/>
  <c r="H555" i="1" s="1"/>
  <c r="L554" i="1"/>
  <c r="H554" i="1"/>
  <c r="I554" i="1" s="1"/>
  <c r="J554" i="1" s="1"/>
  <c r="K554" i="1" s="1"/>
  <c r="G554" i="1"/>
  <c r="J553" i="1"/>
  <c r="L553" i="1" s="1"/>
  <c r="G553" i="1"/>
  <c r="H553" i="1" s="1"/>
  <c r="I553" i="1" s="1"/>
  <c r="I552" i="1"/>
  <c r="J552" i="1" s="1"/>
  <c r="H552" i="1"/>
  <c r="G552" i="1"/>
  <c r="H551" i="1"/>
  <c r="I551" i="1" s="1"/>
  <c r="J551" i="1" s="1"/>
  <c r="G551" i="1"/>
  <c r="J550" i="1"/>
  <c r="K550" i="1" s="1"/>
  <c r="H550" i="1"/>
  <c r="I550" i="1" s="1"/>
  <c r="G550" i="1"/>
  <c r="G549" i="1"/>
  <c r="H549" i="1" s="1"/>
  <c r="I549" i="1" s="1"/>
  <c r="J549" i="1" s="1"/>
  <c r="H548" i="1"/>
  <c r="I548" i="1" s="1"/>
  <c r="J548" i="1" s="1"/>
  <c r="G548" i="1"/>
  <c r="G547" i="1"/>
  <c r="H547" i="1" s="1"/>
  <c r="I547" i="1" s="1"/>
  <c r="J547" i="1" s="1"/>
  <c r="H546" i="1"/>
  <c r="I546" i="1" s="1"/>
  <c r="J546" i="1" s="1"/>
  <c r="L546" i="1" s="1"/>
  <c r="G546" i="1"/>
  <c r="G545" i="1"/>
  <c r="H545" i="1" s="1"/>
  <c r="I545" i="1" s="1"/>
  <c r="J545" i="1" s="1"/>
  <c r="I544" i="1"/>
  <c r="J544" i="1" s="1"/>
  <c r="H544" i="1"/>
  <c r="G544" i="1"/>
  <c r="G543" i="1"/>
  <c r="H543" i="1" s="1"/>
  <c r="I543" i="1" s="1"/>
  <c r="J543" i="1" s="1"/>
  <c r="G542" i="1"/>
  <c r="H542" i="1" s="1"/>
  <c r="I542" i="1" s="1"/>
  <c r="J542" i="1" s="1"/>
  <c r="G541" i="1"/>
  <c r="H541" i="1" s="1"/>
  <c r="I541" i="1" s="1"/>
  <c r="J541" i="1" s="1"/>
  <c r="H540" i="1"/>
  <c r="I540" i="1" s="1"/>
  <c r="J540" i="1" s="1"/>
  <c r="G540" i="1"/>
  <c r="I539" i="1"/>
  <c r="J539" i="1" s="1"/>
  <c r="L539" i="1" s="1"/>
  <c r="G539" i="1"/>
  <c r="H539" i="1" s="1"/>
  <c r="H538" i="1"/>
  <c r="I538" i="1" s="1"/>
  <c r="J538" i="1" s="1"/>
  <c r="G538" i="1"/>
  <c r="G537" i="1"/>
  <c r="H537" i="1" s="1"/>
  <c r="I537" i="1" s="1"/>
  <c r="J537" i="1" s="1"/>
  <c r="H536" i="1"/>
  <c r="I536" i="1" s="1"/>
  <c r="J536" i="1" s="1"/>
  <c r="G536" i="1"/>
  <c r="G535" i="1"/>
  <c r="H535" i="1" s="1"/>
  <c r="I535" i="1" s="1"/>
  <c r="J535" i="1" s="1"/>
  <c r="H534" i="1"/>
  <c r="I534" i="1" s="1"/>
  <c r="J534" i="1" s="1"/>
  <c r="G534" i="1"/>
  <c r="G533" i="1"/>
  <c r="H533" i="1" s="1"/>
  <c r="I533" i="1" s="1"/>
  <c r="J533" i="1" s="1"/>
  <c r="J532" i="1"/>
  <c r="K532" i="1" s="1"/>
  <c r="H532" i="1"/>
  <c r="I532" i="1" s="1"/>
  <c r="G532" i="1"/>
  <c r="G531" i="1"/>
  <c r="H531" i="1" s="1"/>
  <c r="I531" i="1" s="1"/>
  <c r="J531" i="1" s="1"/>
  <c r="H530" i="1"/>
  <c r="I530" i="1" s="1"/>
  <c r="J530" i="1" s="1"/>
  <c r="G530" i="1"/>
  <c r="I529" i="1"/>
  <c r="J529" i="1" s="1"/>
  <c r="G529" i="1"/>
  <c r="H529" i="1" s="1"/>
  <c r="H528" i="1"/>
  <c r="I528" i="1" s="1"/>
  <c r="J528" i="1" s="1"/>
  <c r="G528" i="1"/>
  <c r="G527" i="1"/>
  <c r="H527" i="1" s="1"/>
  <c r="I527" i="1" s="1"/>
  <c r="J527" i="1" s="1"/>
  <c r="G526" i="1"/>
  <c r="H526" i="1" s="1"/>
  <c r="I526" i="1" s="1"/>
  <c r="J526" i="1" s="1"/>
  <c r="G525" i="1"/>
  <c r="H525" i="1" s="1"/>
  <c r="I525" i="1" s="1"/>
  <c r="J525" i="1" s="1"/>
  <c r="H524" i="1"/>
  <c r="I524" i="1" s="1"/>
  <c r="J524" i="1" s="1"/>
  <c r="G524" i="1"/>
  <c r="G523" i="1"/>
  <c r="H523" i="1" s="1"/>
  <c r="I523" i="1" s="1"/>
  <c r="J523" i="1" s="1"/>
  <c r="J522" i="1"/>
  <c r="L522" i="1" s="1"/>
  <c r="H522" i="1"/>
  <c r="I522" i="1" s="1"/>
  <c r="G522" i="1"/>
  <c r="G521" i="1"/>
  <c r="H521" i="1" s="1"/>
  <c r="I521" i="1" s="1"/>
  <c r="J521" i="1" s="1"/>
  <c r="H520" i="1"/>
  <c r="I520" i="1" s="1"/>
  <c r="J520" i="1" s="1"/>
  <c r="G520" i="1"/>
  <c r="H519" i="1"/>
  <c r="I519" i="1" s="1"/>
  <c r="J519" i="1" s="1"/>
  <c r="G519" i="1"/>
  <c r="G518" i="1"/>
  <c r="H518" i="1" s="1"/>
  <c r="I518" i="1" s="1"/>
  <c r="J518" i="1" s="1"/>
  <c r="I517" i="1"/>
  <c r="J517" i="1" s="1"/>
  <c r="L517" i="1" s="1"/>
  <c r="G517" i="1"/>
  <c r="H517" i="1" s="1"/>
  <c r="H516" i="1"/>
  <c r="I516" i="1" s="1"/>
  <c r="J516" i="1" s="1"/>
  <c r="G516" i="1"/>
  <c r="G515" i="1"/>
  <c r="H515" i="1" s="1"/>
  <c r="I515" i="1" s="1"/>
  <c r="J515" i="1" s="1"/>
  <c r="H514" i="1"/>
  <c r="I514" i="1" s="1"/>
  <c r="J514" i="1" s="1"/>
  <c r="G514" i="1"/>
  <c r="G513" i="1"/>
  <c r="H513" i="1" s="1"/>
  <c r="I513" i="1" s="1"/>
  <c r="J513" i="1" s="1"/>
  <c r="I512" i="1"/>
  <c r="J512" i="1" s="1"/>
  <c r="H512" i="1"/>
  <c r="G512" i="1"/>
  <c r="G511" i="1"/>
  <c r="H511" i="1" s="1"/>
  <c r="I511" i="1" s="1"/>
  <c r="J511" i="1" s="1"/>
  <c r="G510" i="1"/>
  <c r="H510" i="1" s="1"/>
  <c r="I510" i="1" s="1"/>
  <c r="J510" i="1" s="1"/>
  <c r="G509" i="1"/>
  <c r="H509" i="1" s="1"/>
  <c r="I509" i="1" s="1"/>
  <c r="J509" i="1" s="1"/>
  <c r="H508" i="1"/>
  <c r="I508" i="1" s="1"/>
  <c r="J508" i="1" s="1"/>
  <c r="G508" i="1"/>
  <c r="I507" i="1"/>
  <c r="J507" i="1" s="1"/>
  <c r="L507" i="1" s="1"/>
  <c r="G507" i="1"/>
  <c r="H507" i="1" s="1"/>
  <c r="H506" i="1"/>
  <c r="I506" i="1" s="1"/>
  <c r="J506" i="1" s="1"/>
  <c r="G506" i="1"/>
  <c r="G505" i="1"/>
  <c r="H505" i="1" s="1"/>
  <c r="I505" i="1" s="1"/>
  <c r="J505" i="1" s="1"/>
  <c r="H504" i="1"/>
  <c r="I504" i="1" s="1"/>
  <c r="J504" i="1" s="1"/>
  <c r="G504" i="1"/>
  <c r="G503" i="1"/>
  <c r="H503" i="1" s="1"/>
  <c r="I503" i="1" s="1"/>
  <c r="J503" i="1" s="1"/>
  <c r="H502" i="1"/>
  <c r="I502" i="1" s="1"/>
  <c r="J502" i="1" s="1"/>
  <c r="G502" i="1"/>
  <c r="G501" i="1"/>
  <c r="H501" i="1" s="1"/>
  <c r="I501" i="1" s="1"/>
  <c r="J501" i="1" s="1"/>
  <c r="J500" i="1"/>
  <c r="K500" i="1" s="1"/>
  <c r="H500" i="1"/>
  <c r="I500" i="1" s="1"/>
  <c r="G500" i="1"/>
  <c r="G499" i="1"/>
  <c r="H499" i="1" s="1"/>
  <c r="I499" i="1" s="1"/>
  <c r="J499" i="1" s="1"/>
  <c r="H498" i="1"/>
  <c r="I498" i="1" s="1"/>
  <c r="J498" i="1" s="1"/>
  <c r="G498" i="1"/>
  <c r="I497" i="1"/>
  <c r="J497" i="1" s="1"/>
  <c r="G497" i="1"/>
  <c r="H497" i="1" s="1"/>
  <c r="H496" i="1"/>
  <c r="I496" i="1" s="1"/>
  <c r="J496" i="1" s="1"/>
  <c r="G496" i="1"/>
  <c r="G495" i="1"/>
  <c r="H495" i="1" s="1"/>
  <c r="I495" i="1" s="1"/>
  <c r="J495" i="1" s="1"/>
  <c r="G494" i="1"/>
  <c r="H494" i="1" s="1"/>
  <c r="I494" i="1" s="1"/>
  <c r="J494" i="1" s="1"/>
  <c r="G493" i="1"/>
  <c r="H493" i="1" s="1"/>
  <c r="I493" i="1" s="1"/>
  <c r="J493" i="1" s="1"/>
  <c r="H492" i="1"/>
  <c r="I492" i="1" s="1"/>
  <c r="J492" i="1" s="1"/>
  <c r="G492" i="1"/>
  <c r="G491" i="1"/>
  <c r="H491" i="1" s="1"/>
  <c r="I491" i="1" s="1"/>
  <c r="J491" i="1" s="1"/>
  <c r="J490" i="1"/>
  <c r="L490" i="1" s="1"/>
  <c r="H490" i="1"/>
  <c r="I490" i="1" s="1"/>
  <c r="G490" i="1"/>
  <c r="G489" i="1"/>
  <c r="H489" i="1" s="1"/>
  <c r="I489" i="1" s="1"/>
  <c r="J489" i="1" s="1"/>
  <c r="H488" i="1"/>
  <c r="I488" i="1" s="1"/>
  <c r="J488" i="1" s="1"/>
  <c r="G488" i="1"/>
  <c r="H487" i="1"/>
  <c r="I487" i="1" s="1"/>
  <c r="J487" i="1" s="1"/>
  <c r="G487" i="1"/>
  <c r="G486" i="1"/>
  <c r="H486" i="1" s="1"/>
  <c r="I486" i="1" s="1"/>
  <c r="J486" i="1" s="1"/>
  <c r="I485" i="1"/>
  <c r="J485" i="1" s="1"/>
  <c r="L485" i="1" s="1"/>
  <c r="G485" i="1"/>
  <c r="H485" i="1" s="1"/>
  <c r="H484" i="1"/>
  <c r="I484" i="1" s="1"/>
  <c r="J484" i="1" s="1"/>
  <c r="G484" i="1"/>
  <c r="G483" i="1"/>
  <c r="H483" i="1" s="1"/>
  <c r="I483" i="1" s="1"/>
  <c r="J483" i="1" s="1"/>
  <c r="H482" i="1"/>
  <c r="I482" i="1" s="1"/>
  <c r="J482" i="1" s="1"/>
  <c r="G482" i="1"/>
  <c r="G481" i="1"/>
  <c r="H481" i="1" s="1"/>
  <c r="I481" i="1" s="1"/>
  <c r="J481" i="1" s="1"/>
  <c r="I480" i="1"/>
  <c r="J480" i="1" s="1"/>
  <c r="H480" i="1"/>
  <c r="G480" i="1"/>
  <c r="G479" i="1"/>
  <c r="H479" i="1" s="1"/>
  <c r="I479" i="1" s="1"/>
  <c r="J479" i="1" s="1"/>
  <c r="G478" i="1"/>
  <c r="H478" i="1" s="1"/>
  <c r="I478" i="1" s="1"/>
  <c r="J478" i="1" s="1"/>
  <c r="G477" i="1"/>
  <c r="H477" i="1" s="1"/>
  <c r="I477" i="1" s="1"/>
  <c r="J477" i="1" s="1"/>
  <c r="H476" i="1"/>
  <c r="I476" i="1" s="1"/>
  <c r="J476" i="1" s="1"/>
  <c r="G476" i="1"/>
  <c r="I475" i="1"/>
  <c r="J475" i="1" s="1"/>
  <c r="L475" i="1" s="1"/>
  <c r="G475" i="1"/>
  <c r="H475" i="1" s="1"/>
  <c r="H474" i="1"/>
  <c r="I474" i="1" s="1"/>
  <c r="J474" i="1" s="1"/>
  <c r="G474" i="1"/>
  <c r="G473" i="1"/>
  <c r="H473" i="1" s="1"/>
  <c r="I473" i="1" s="1"/>
  <c r="J473" i="1" s="1"/>
  <c r="H472" i="1"/>
  <c r="I472" i="1" s="1"/>
  <c r="J472" i="1" s="1"/>
  <c r="G472" i="1"/>
  <c r="G471" i="1"/>
  <c r="H471" i="1" s="1"/>
  <c r="I471" i="1" s="1"/>
  <c r="J471" i="1" s="1"/>
  <c r="H470" i="1"/>
  <c r="I470" i="1" s="1"/>
  <c r="J470" i="1" s="1"/>
  <c r="G470" i="1"/>
  <c r="G469" i="1"/>
  <c r="H469" i="1" s="1"/>
  <c r="I469" i="1" s="1"/>
  <c r="J469" i="1" s="1"/>
  <c r="J468" i="1"/>
  <c r="K468" i="1" s="1"/>
  <c r="H468" i="1"/>
  <c r="I468" i="1" s="1"/>
  <c r="G468" i="1"/>
  <c r="G467" i="1"/>
  <c r="H467" i="1" s="1"/>
  <c r="I467" i="1" s="1"/>
  <c r="J467" i="1" s="1"/>
  <c r="H466" i="1"/>
  <c r="I466" i="1" s="1"/>
  <c r="J466" i="1" s="1"/>
  <c r="G466" i="1"/>
  <c r="I465" i="1"/>
  <c r="J465" i="1" s="1"/>
  <c r="G465" i="1"/>
  <c r="H465" i="1" s="1"/>
  <c r="H464" i="1"/>
  <c r="I464" i="1" s="1"/>
  <c r="J464" i="1" s="1"/>
  <c r="G464" i="1"/>
  <c r="G463" i="1"/>
  <c r="H463" i="1" s="1"/>
  <c r="I463" i="1" s="1"/>
  <c r="J463" i="1" s="1"/>
  <c r="G462" i="1"/>
  <c r="H462" i="1" s="1"/>
  <c r="I462" i="1" s="1"/>
  <c r="J462" i="1" s="1"/>
  <c r="G461" i="1"/>
  <c r="H461" i="1" s="1"/>
  <c r="I461" i="1" s="1"/>
  <c r="J461" i="1" s="1"/>
  <c r="H460" i="1"/>
  <c r="I460" i="1" s="1"/>
  <c r="J460" i="1" s="1"/>
  <c r="G460" i="1"/>
  <c r="G459" i="1"/>
  <c r="H459" i="1" s="1"/>
  <c r="I459" i="1" s="1"/>
  <c r="J459" i="1" s="1"/>
  <c r="J458" i="1"/>
  <c r="L458" i="1" s="1"/>
  <c r="H458" i="1"/>
  <c r="I458" i="1" s="1"/>
  <c r="G458" i="1"/>
  <c r="G457" i="1"/>
  <c r="H457" i="1" s="1"/>
  <c r="I457" i="1" s="1"/>
  <c r="J457" i="1" s="1"/>
  <c r="H456" i="1"/>
  <c r="I456" i="1" s="1"/>
  <c r="J456" i="1" s="1"/>
  <c r="G456" i="1"/>
  <c r="H455" i="1"/>
  <c r="I455" i="1" s="1"/>
  <c r="J455" i="1" s="1"/>
  <c r="G455" i="1"/>
  <c r="G454" i="1"/>
  <c r="H454" i="1" s="1"/>
  <c r="I454" i="1" s="1"/>
  <c r="J454" i="1" s="1"/>
  <c r="I453" i="1"/>
  <c r="J453" i="1" s="1"/>
  <c r="L453" i="1" s="1"/>
  <c r="G453" i="1"/>
  <c r="H453" i="1" s="1"/>
  <c r="H452" i="1"/>
  <c r="I452" i="1" s="1"/>
  <c r="J452" i="1" s="1"/>
  <c r="G452" i="1"/>
  <c r="G451" i="1"/>
  <c r="H451" i="1" s="1"/>
  <c r="I451" i="1" s="1"/>
  <c r="J451" i="1" s="1"/>
  <c r="H450" i="1"/>
  <c r="I450" i="1" s="1"/>
  <c r="J450" i="1" s="1"/>
  <c r="G450" i="1"/>
  <c r="G449" i="1"/>
  <c r="H449" i="1" s="1"/>
  <c r="I449" i="1" s="1"/>
  <c r="J449" i="1" s="1"/>
  <c r="I448" i="1"/>
  <c r="J448" i="1" s="1"/>
  <c r="H448" i="1"/>
  <c r="G448" i="1"/>
  <c r="G447" i="1"/>
  <c r="H447" i="1" s="1"/>
  <c r="I447" i="1" s="1"/>
  <c r="J447" i="1" s="1"/>
  <c r="G446" i="1"/>
  <c r="H446" i="1" s="1"/>
  <c r="I446" i="1" s="1"/>
  <c r="J446" i="1" s="1"/>
  <c r="G445" i="1"/>
  <c r="H445" i="1" s="1"/>
  <c r="I445" i="1" s="1"/>
  <c r="J445" i="1" s="1"/>
  <c r="H444" i="1"/>
  <c r="I444" i="1" s="1"/>
  <c r="J444" i="1" s="1"/>
  <c r="G444" i="1"/>
  <c r="I443" i="1"/>
  <c r="J443" i="1" s="1"/>
  <c r="L443" i="1" s="1"/>
  <c r="G443" i="1"/>
  <c r="H443" i="1" s="1"/>
  <c r="H442" i="1"/>
  <c r="I442" i="1" s="1"/>
  <c r="J442" i="1" s="1"/>
  <c r="G442" i="1"/>
  <c r="G441" i="1"/>
  <c r="H441" i="1" s="1"/>
  <c r="I441" i="1" s="1"/>
  <c r="J441" i="1" s="1"/>
  <c r="H440" i="1"/>
  <c r="I440" i="1" s="1"/>
  <c r="J440" i="1" s="1"/>
  <c r="G440" i="1"/>
  <c r="G439" i="1"/>
  <c r="H439" i="1" s="1"/>
  <c r="I439" i="1" s="1"/>
  <c r="J439" i="1" s="1"/>
  <c r="H438" i="1"/>
  <c r="I438" i="1" s="1"/>
  <c r="J438" i="1" s="1"/>
  <c r="G438" i="1"/>
  <c r="G437" i="1"/>
  <c r="H437" i="1" s="1"/>
  <c r="I437" i="1" s="1"/>
  <c r="J437" i="1" s="1"/>
  <c r="J436" i="1"/>
  <c r="K436" i="1" s="1"/>
  <c r="H436" i="1"/>
  <c r="I436" i="1" s="1"/>
  <c r="G436" i="1"/>
  <c r="G435" i="1"/>
  <c r="H435" i="1" s="1"/>
  <c r="I435" i="1" s="1"/>
  <c r="J435" i="1" s="1"/>
  <c r="H434" i="1"/>
  <c r="I434" i="1" s="1"/>
  <c r="J434" i="1" s="1"/>
  <c r="G434" i="1"/>
  <c r="I433" i="1"/>
  <c r="J433" i="1" s="1"/>
  <c r="G433" i="1"/>
  <c r="H433" i="1" s="1"/>
  <c r="H432" i="1"/>
  <c r="I432" i="1" s="1"/>
  <c r="J432" i="1" s="1"/>
  <c r="G432" i="1"/>
  <c r="G431" i="1"/>
  <c r="H431" i="1" s="1"/>
  <c r="I431" i="1" s="1"/>
  <c r="J431" i="1" s="1"/>
  <c r="G430" i="1"/>
  <c r="H430" i="1" s="1"/>
  <c r="I430" i="1" s="1"/>
  <c r="J430" i="1" s="1"/>
  <c r="G429" i="1"/>
  <c r="H429" i="1" s="1"/>
  <c r="I429" i="1" s="1"/>
  <c r="J429" i="1" s="1"/>
  <c r="K428" i="1"/>
  <c r="J428" i="1"/>
  <c r="L428" i="1" s="1"/>
  <c r="H428" i="1"/>
  <c r="I428" i="1" s="1"/>
  <c r="G428" i="1"/>
  <c r="I427" i="1"/>
  <c r="J427" i="1" s="1"/>
  <c r="G427" i="1"/>
  <c r="H427" i="1" s="1"/>
  <c r="I426" i="1"/>
  <c r="J426" i="1" s="1"/>
  <c r="H426" i="1"/>
  <c r="G426" i="1"/>
  <c r="G425" i="1"/>
  <c r="H425" i="1" s="1"/>
  <c r="I425" i="1" s="1"/>
  <c r="J425" i="1" s="1"/>
  <c r="I424" i="1"/>
  <c r="J424" i="1" s="1"/>
  <c r="H424" i="1"/>
  <c r="G424" i="1"/>
  <c r="G423" i="1"/>
  <c r="H423" i="1" s="1"/>
  <c r="I423" i="1" s="1"/>
  <c r="J423" i="1" s="1"/>
  <c r="H422" i="1"/>
  <c r="I422" i="1" s="1"/>
  <c r="J422" i="1" s="1"/>
  <c r="G422" i="1"/>
  <c r="I421" i="1"/>
  <c r="J421" i="1" s="1"/>
  <c r="L421" i="1" s="1"/>
  <c r="G421" i="1"/>
  <c r="H421" i="1" s="1"/>
  <c r="J420" i="1"/>
  <c r="L420" i="1" s="1"/>
  <c r="H420" i="1"/>
  <c r="I420" i="1" s="1"/>
  <c r="G420" i="1"/>
  <c r="G419" i="1"/>
  <c r="H419" i="1" s="1"/>
  <c r="I419" i="1" s="1"/>
  <c r="J419" i="1" s="1"/>
  <c r="J418" i="1"/>
  <c r="L418" i="1" s="1"/>
  <c r="I418" i="1"/>
  <c r="H418" i="1"/>
  <c r="G418" i="1"/>
  <c r="H417" i="1"/>
  <c r="I417" i="1" s="1"/>
  <c r="J417" i="1" s="1"/>
  <c r="G417" i="1"/>
  <c r="H416" i="1"/>
  <c r="I416" i="1" s="1"/>
  <c r="J416" i="1" s="1"/>
  <c r="G416" i="1"/>
  <c r="G415" i="1"/>
  <c r="H415" i="1" s="1"/>
  <c r="I415" i="1" s="1"/>
  <c r="J415" i="1" s="1"/>
  <c r="G414" i="1"/>
  <c r="H414" i="1" s="1"/>
  <c r="I414" i="1" s="1"/>
  <c r="J414" i="1" s="1"/>
  <c r="G413" i="1"/>
  <c r="H413" i="1" s="1"/>
  <c r="I413" i="1" s="1"/>
  <c r="J413" i="1" s="1"/>
  <c r="K412" i="1"/>
  <c r="J412" i="1"/>
  <c r="L412" i="1" s="1"/>
  <c r="H412" i="1"/>
  <c r="I412" i="1" s="1"/>
  <c r="G412" i="1"/>
  <c r="I411" i="1"/>
  <c r="J411" i="1" s="1"/>
  <c r="G411" i="1"/>
  <c r="H411" i="1" s="1"/>
  <c r="I410" i="1"/>
  <c r="J410" i="1" s="1"/>
  <c r="H410" i="1"/>
  <c r="G410" i="1"/>
  <c r="G409" i="1"/>
  <c r="H409" i="1" s="1"/>
  <c r="I409" i="1" s="1"/>
  <c r="J409" i="1" s="1"/>
  <c r="I408" i="1"/>
  <c r="J408" i="1" s="1"/>
  <c r="H408" i="1"/>
  <c r="G408" i="1"/>
  <c r="G407" i="1"/>
  <c r="H407" i="1" s="1"/>
  <c r="I407" i="1" s="1"/>
  <c r="J407" i="1" s="1"/>
  <c r="H406" i="1"/>
  <c r="I406" i="1" s="1"/>
  <c r="J406" i="1" s="1"/>
  <c r="G406" i="1"/>
  <c r="I405" i="1"/>
  <c r="J405" i="1" s="1"/>
  <c r="L405" i="1" s="1"/>
  <c r="G405" i="1"/>
  <c r="H405" i="1" s="1"/>
  <c r="J404" i="1"/>
  <c r="L404" i="1" s="1"/>
  <c r="H404" i="1"/>
  <c r="I404" i="1" s="1"/>
  <c r="G404" i="1"/>
  <c r="G403" i="1"/>
  <c r="H403" i="1" s="1"/>
  <c r="I403" i="1" s="1"/>
  <c r="J403" i="1" s="1"/>
  <c r="J402" i="1"/>
  <c r="L402" i="1" s="1"/>
  <c r="I402" i="1"/>
  <c r="H402" i="1"/>
  <c r="G402" i="1"/>
  <c r="H401" i="1"/>
  <c r="I401" i="1" s="1"/>
  <c r="J401" i="1" s="1"/>
  <c r="G401" i="1"/>
  <c r="H400" i="1"/>
  <c r="I400" i="1" s="1"/>
  <c r="J400" i="1" s="1"/>
  <c r="G400" i="1"/>
  <c r="G399" i="1"/>
  <c r="H399" i="1" s="1"/>
  <c r="I399" i="1" s="1"/>
  <c r="J399" i="1" s="1"/>
  <c r="G398" i="1"/>
  <c r="H398" i="1" s="1"/>
  <c r="I398" i="1" s="1"/>
  <c r="J398" i="1" s="1"/>
  <c r="G397" i="1"/>
  <c r="H397" i="1" s="1"/>
  <c r="I397" i="1" s="1"/>
  <c r="J397" i="1" s="1"/>
  <c r="K396" i="1"/>
  <c r="J396" i="1"/>
  <c r="L396" i="1" s="1"/>
  <c r="H396" i="1"/>
  <c r="I396" i="1" s="1"/>
  <c r="G396" i="1"/>
  <c r="I395" i="1"/>
  <c r="J395" i="1" s="1"/>
  <c r="G395" i="1"/>
  <c r="H395" i="1" s="1"/>
  <c r="I394" i="1"/>
  <c r="J394" i="1" s="1"/>
  <c r="H394" i="1"/>
  <c r="G394" i="1"/>
  <c r="G393" i="1"/>
  <c r="H393" i="1" s="1"/>
  <c r="I393" i="1" s="1"/>
  <c r="J393" i="1" s="1"/>
  <c r="I392" i="1"/>
  <c r="J392" i="1" s="1"/>
  <c r="H392" i="1"/>
  <c r="G392" i="1"/>
  <c r="G391" i="1"/>
  <c r="H391" i="1" s="1"/>
  <c r="I391" i="1" s="1"/>
  <c r="J391" i="1" s="1"/>
  <c r="H390" i="1"/>
  <c r="I390" i="1" s="1"/>
  <c r="J390" i="1" s="1"/>
  <c r="G390" i="1"/>
  <c r="I389" i="1"/>
  <c r="J389" i="1" s="1"/>
  <c r="L389" i="1" s="1"/>
  <c r="G389" i="1"/>
  <c r="H389" i="1" s="1"/>
  <c r="J388" i="1"/>
  <c r="L388" i="1" s="1"/>
  <c r="H388" i="1"/>
  <c r="I388" i="1" s="1"/>
  <c r="G388" i="1"/>
  <c r="G387" i="1"/>
  <c r="H387" i="1" s="1"/>
  <c r="I387" i="1" s="1"/>
  <c r="J387" i="1" s="1"/>
  <c r="J386" i="1"/>
  <c r="L386" i="1" s="1"/>
  <c r="I386" i="1"/>
  <c r="H386" i="1"/>
  <c r="G386" i="1"/>
  <c r="H385" i="1"/>
  <c r="I385" i="1" s="1"/>
  <c r="J385" i="1" s="1"/>
  <c r="G385" i="1"/>
  <c r="H384" i="1"/>
  <c r="I384" i="1" s="1"/>
  <c r="J384" i="1" s="1"/>
  <c r="G384" i="1"/>
  <c r="G383" i="1"/>
  <c r="H383" i="1" s="1"/>
  <c r="I383" i="1" s="1"/>
  <c r="J383" i="1" s="1"/>
  <c r="G382" i="1"/>
  <c r="H382" i="1" s="1"/>
  <c r="I382" i="1" s="1"/>
  <c r="J382" i="1" s="1"/>
  <c r="G381" i="1"/>
  <c r="H381" i="1" s="1"/>
  <c r="I381" i="1" s="1"/>
  <c r="J381" i="1" s="1"/>
  <c r="K380" i="1"/>
  <c r="J380" i="1"/>
  <c r="L380" i="1" s="1"/>
  <c r="H380" i="1"/>
  <c r="I380" i="1" s="1"/>
  <c r="G380" i="1"/>
  <c r="I379" i="1"/>
  <c r="J379" i="1" s="1"/>
  <c r="G379" i="1"/>
  <c r="H379" i="1" s="1"/>
  <c r="I378" i="1"/>
  <c r="J378" i="1" s="1"/>
  <c r="H378" i="1"/>
  <c r="G378" i="1"/>
  <c r="G377" i="1"/>
  <c r="H377" i="1" s="1"/>
  <c r="I377" i="1" s="1"/>
  <c r="J377" i="1" s="1"/>
  <c r="I376" i="1"/>
  <c r="J376" i="1" s="1"/>
  <c r="H376" i="1"/>
  <c r="G376" i="1"/>
  <c r="G375" i="1"/>
  <c r="H375" i="1" s="1"/>
  <c r="I375" i="1" s="1"/>
  <c r="J375" i="1" s="1"/>
  <c r="H374" i="1"/>
  <c r="I374" i="1" s="1"/>
  <c r="J374" i="1" s="1"/>
  <c r="G374" i="1"/>
  <c r="I373" i="1"/>
  <c r="J373" i="1" s="1"/>
  <c r="L373" i="1" s="1"/>
  <c r="G373" i="1"/>
  <c r="H373" i="1" s="1"/>
  <c r="J372" i="1"/>
  <c r="L372" i="1" s="1"/>
  <c r="H372" i="1"/>
  <c r="I372" i="1" s="1"/>
  <c r="G372" i="1"/>
  <c r="G371" i="1"/>
  <c r="H371" i="1" s="1"/>
  <c r="I371" i="1" s="1"/>
  <c r="J371" i="1" s="1"/>
  <c r="J370" i="1"/>
  <c r="L370" i="1" s="1"/>
  <c r="I370" i="1"/>
  <c r="H370" i="1"/>
  <c r="G370" i="1"/>
  <c r="H369" i="1"/>
  <c r="I369" i="1" s="1"/>
  <c r="J369" i="1" s="1"/>
  <c r="G369" i="1"/>
  <c r="H368" i="1"/>
  <c r="I368" i="1" s="1"/>
  <c r="J368" i="1" s="1"/>
  <c r="G368" i="1"/>
  <c r="G367" i="1"/>
  <c r="H367" i="1" s="1"/>
  <c r="I367" i="1" s="1"/>
  <c r="J367" i="1" s="1"/>
  <c r="G366" i="1"/>
  <c r="H366" i="1" s="1"/>
  <c r="I366" i="1" s="1"/>
  <c r="J366" i="1" s="1"/>
  <c r="G365" i="1"/>
  <c r="H365" i="1" s="1"/>
  <c r="I365" i="1" s="1"/>
  <c r="J365" i="1" s="1"/>
  <c r="K364" i="1"/>
  <c r="J364" i="1"/>
  <c r="L364" i="1" s="1"/>
  <c r="H364" i="1"/>
  <c r="I364" i="1" s="1"/>
  <c r="G364" i="1"/>
  <c r="I363" i="1"/>
  <c r="J363" i="1" s="1"/>
  <c r="G363" i="1"/>
  <c r="H363" i="1" s="1"/>
  <c r="I362" i="1"/>
  <c r="J362" i="1" s="1"/>
  <c r="H362" i="1"/>
  <c r="G362" i="1"/>
  <c r="G361" i="1"/>
  <c r="H361" i="1" s="1"/>
  <c r="I361" i="1" s="1"/>
  <c r="J361" i="1" s="1"/>
  <c r="I360" i="1"/>
  <c r="J360" i="1" s="1"/>
  <c r="H360" i="1"/>
  <c r="G360" i="1"/>
  <c r="G359" i="1"/>
  <c r="H359" i="1" s="1"/>
  <c r="I359" i="1" s="1"/>
  <c r="J359" i="1" s="1"/>
  <c r="H358" i="1"/>
  <c r="I358" i="1" s="1"/>
  <c r="J358" i="1" s="1"/>
  <c r="G358" i="1"/>
  <c r="I357" i="1"/>
  <c r="J357" i="1" s="1"/>
  <c r="L357" i="1" s="1"/>
  <c r="G357" i="1"/>
  <c r="H357" i="1" s="1"/>
  <c r="J356" i="1"/>
  <c r="L356" i="1" s="1"/>
  <c r="H356" i="1"/>
  <c r="I356" i="1" s="1"/>
  <c r="G356" i="1"/>
  <c r="G355" i="1"/>
  <c r="H355" i="1" s="1"/>
  <c r="I355" i="1" s="1"/>
  <c r="J355" i="1" s="1"/>
  <c r="J354" i="1"/>
  <c r="L354" i="1" s="1"/>
  <c r="I354" i="1"/>
  <c r="H354" i="1"/>
  <c r="G354" i="1"/>
  <c r="H353" i="1"/>
  <c r="I353" i="1" s="1"/>
  <c r="J353" i="1" s="1"/>
  <c r="G353" i="1"/>
  <c r="G352" i="1"/>
  <c r="H352" i="1" s="1"/>
  <c r="I352" i="1" s="1"/>
  <c r="J352" i="1" s="1"/>
  <c r="G351" i="1"/>
  <c r="H351" i="1" s="1"/>
  <c r="I351" i="1" s="1"/>
  <c r="J351" i="1" s="1"/>
  <c r="G350" i="1"/>
  <c r="H350" i="1" s="1"/>
  <c r="I350" i="1" s="1"/>
  <c r="J350" i="1" s="1"/>
  <c r="I349" i="1"/>
  <c r="J349" i="1" s="1"/>
  <c r="H349" i="1"/>
  <c r="G349" i="1"/>
  <c r="H348" i="1"/>
  <c r="I348" i="1" s="1"/>
  <c r="J348" i="1" s="1"/>
  <c r="G348" i="1"/>
  <c r="G347" i="1"/>
  <c r="H347" i="1" s="1"/>
  <c r="I347" i="1" s="1"/>
  <c r="J347" i="1" s="1"/>
  <c r="G346" i="1"/>
  <c r="H346" i="1" s="1"/>
  <c r="I346" i="1" s="1"/>
  <c r="J346" i="1" s="1"/>
  <c r="H345" i="1"/>
  <c r="I345" i="1" s="1"/>
  <c r="J345" i="1" s="1"/>
  <c r="G345" i="1"/>
  <c r="G344" i="1"/>
  <c r="H344" i="1" s="1"/>
  <c r="I344" i="1" s="1"/>
  <c r="J344" i="1" s="1"/>
  <c r="H343" i="1"/>
  <c r="I343" i="1" s="1"/>
  <c r="J343" i="1" s="1"/>
  <c r="G343" i="1"/>
  <c r="G342" i="1"/>
  <c r="H342" i="1" s="1"/>
  <c r="I342" i="1" s="1"/>
  <c r="J342" i="1" s="1"/>
  <c r="I341" i="1"/>
  <c r="J341" i="1" s="1"/>
  <c r="H341" i="1"/>
  <c r="G341" i="1"/>
  <c r="H340" i="1"/>
  <c r="I340" i="1" s="1"/>
  <c r="J340" i="1" s="1"/>
  <c r="G340" i="1"/>
  <c r="G339" i="1"/>
  <c r="H339" i="1" s="1"/>
  <c r="I339" i="1" s="1"/>
  <c r="J339" i="1" s="1"/>
  <c r="G338" i="1"/>
  <c r="H338" i="1" s="1"/>
  <c r="I338" i="1" s="1"/>
  <c r="J338" i="1" s="1"/>
  <c r="H337" i="1"/>
  <c r="I337" i="1" s="1"/>
  <c r="J337" i="1" s="1"/>
  <c r="G337" i="1"/>
  <c r="G336" i="1"/>
  <c r="H336" i="1" s="1"/>
  <c r="I336" i="1" s="1"/>
  <c r="J336" i="1" s="1"/>
  <c r="H335" i="1"/>
  <c r="I335" i="1" s="1"/>
  <c r="J335" i="1" s="1"/>
  <c r="G335" i="1"/>
  <c r="G334" i="1"/>
  <c r="H334" i="1" s="1"/>
  <c r="I334" i="1" s="1"/>
  <c r="J334" i="1" s="1"/>
  <c r="I333" i="1"/>
  <c r="J333" i="1" s="1"/>
  <c r="H333" i="1"/>
  <c r="G333" i="1"/>
  <c r="H332" i="1"/>
  <c r="I332" i="1" s="1"/>
  <c r="J332" i="1" s="1"/>
  <c r="G332" i="1"/>
  <c r="G331" i="1"/>
  <c r="H331" i="1" s="1"/>
  <c r="I331" i="1" s="1"/>
  <c r="J331" i="1" s="1"/>
  <c r="G330" i="1"/>
  <c r="H330" i="1" s="1"/>
  <c r="I330" i="1" s="1"/>
  <c r="J330" i="1" s="1"/>
  <c r="H329" i="1"/>
  <c r="I329" i="1" s="1"/>
  <c r="J329" i="1" s="1"/>
  <c r="G329" i="1"/>
  <c r="G328" i="1"/>
  <c r="H328" i="1" s="1"/>
  <c r="I328" i="1" s="1"/>
  <c r="J328" i="1" s="1"/>
  <c r="H327" i="1"/>
  <c r="I327" i="1" s="1"/>
  <c r="J327" i="1" s="1"/>
  <c r="G327" i="1"/>
  <c r="G326" i="1"/>
  <c r="H326" i="1" s="1"/>
  <c r="I326" i="1" s="1"/>
  <c r="J326" i="1" s="1"/>
  <c r="I325" i="1"/>
  <c r="J325" i="1" s="1"/>
  <c r="H325" i="1"/>
  <c r="G325" i="1"/>
  <c r="H324" i="1"/>
  <c r="I324" i="1" s="1"/>
  <c r="J324" i="1" s="1"/>
  <c r="G324" i="1"/>
  <c r="G323" i="1"/>
  <c r="H323" i="1" s="1"/>
  <c r="I323" i="1" s="1"/>
  <c r="J323" i="1" s="1"/>
  <c r="G322" i="1"/>
  <c r="H322" i="1" s="1"/>
  <c r="I322" i="1" s="1"/>
  <c r="J322" i="1" s="1"/>
  <c r="H321" i="1"/>
  <c r="I321" i="1" s="1"/>
  <c r="J321" i="1" s="1"/>
  <c r="G321" i="1"/>
  <c r="G320" i="1"/>
  <c r="H320" i="1" s="1"/>
  <c r="I320" i="1" s="1"/>
  <c r="J320" i="1" s="1"/>
  <c r="H319" i="1"/>
  <c r="I319" i="1" s="1"/>
  <c r="J319" i="1" s="1"/>
  <c r="G319" i="1"/>
  <c r="G318" i="1"/>
  <c r="H318" i="1" s="1"/>
  <c r="I318" i="1" s="1"/>
  <c r="J318" i="1" s="1"/>
  <c r="I317" i="1"/>
  <c r="J317" i="1" s="1"/>
  <c r="H317" i="1"/>
  <c r="G317" i="1"/>
  <c r="H316" i="1"/>
  <c r="I316" i="1" s="1"/>
  <c r="J316" i="1" s="1"/>
  <c r="G316" i="1"/>
  <c r="G315" i="1"/>
  <c r="H315" i="1" s="1"/>
  <c r="I315" i="1" s="1"/>
  <c r="J315" i="1" s="1"/>
  <c r="G314" i="1"/>
  <c r="H314" i="1" s="1"/>
  <c r="I314" i="1" s="1"/>
  <c r="J314" i="1" s="1"/>
  <c r="H313" i="1"/>
  <c r="I313" i="1" s="1"/>
  <c r="J313" i="1" s="1"/>
  <c r="G313" i="1"/>
  <c r="G312" i="1"/>
  <c r="H312" i="1" s="1"/>
  <c r="I312" i="1" s="1"/>
  <c r="J312" i="1" s="1"/>
  <c r="H311" i="1"/>
  <c r="I311" i="1" s="1"/>
  <c r="J311" i="1" s="1"/>
  <c r="G311" i="1"/>
  <c r="G310" i="1"/>
  <c r="H310" i="1" s="1"/>
  <c r="I310" i="1" s="1"/>
  <c r="J310" i="1" s="1"/>
  <c r="I309" i="1"/>
  <c r="J309" i="1" s="1"/>
  <c r="H309" i="1"/>
  <c r="G309" i="1"/>
  <c r="H308" i="1"/>
  <c r="I308" i="1" s="1"/>
  <c r="J308" i="1" s="1"/>
  <c r="G308" i="1"/>
  <c r="G307" i="1"/>
  <c r="H307" i="1" s="1"/>
  <c r="I307" i="1" s="1"/>
  <c r="J307" i="1" s="1"/>
  <c r="G306" i="1"/>
  <c r="H306" i="1" s="1"/>
  <c r="I306" i="1" s="1"/>
  <c r="J306" i="1" s="1"/>
  <c r="H305" i="1"/>
  <c r="I305" i="1" s="1"/>
  <c r="J305" i="1" s="1"/>
  <c r="G305" i="1"/>
  <c r="G304" i="1"/>
  <c r="H304" i="1" s="1"/>
  <c r="I304" i="1" s="1"/>
  <c r="J304" i="1" s="1"/>
  <c r="H303" i="1"/>
  <c r="I303" i="1" s="1"/>
  <c r="J303" i="1" s="1"/>
  <c r="G303" i="1"/>
  <c r="G302" i="1"/>
  <c r="H302" i="1" s="1"/>
  <c r="I302" i="1" s="1"/>
  <c r="J302" i="1" s="1"/>
  <c r="I301" i="1"/>
  <c r="J301" i="1" s="1"/>
  <c r="H301" i="1"/>
  <c r="G301" i="1"/>
  <c r="H300" i="1"/>
  <c r="I300" i="1" s="1"/>
  <c r="J300" i="1" s="1"/>
  <c r="G300" i="1"/>
  <c r="G299" i="1"/>
  <c r="H299" i="1" s="1"/>
  <c r="I299" i="1" s="1"/>
  <c r="J299" i="1" s="1"/>
  <c r="G298" i="1"/>
  <c r="H298" i="1" s="1"/>
  <c r="I298" i="1" s="1"/>
  <c r="J298" i="1" s="1"/>
  <c r="H297" i="1"/>
  <c r="I297" i="1" s="1"/>
  <c r="J297" i="1" s="1"/>
  <c r="G297" i="1"/>
  <c r="G296" i="1"/>
  <c r="H296" i="1" s="1"/>
  <c r="I296" i="1" s="1"/>
  <c r="J296" i="1" s="1"/>
  <c r="H295" i="1"/>
  <c r="I295" i="1" s="1"/>
  <c r="J295" i="1" s="1"/>
  <c r="G295" i="1"/>
  <c r="G294" i="1"/>
  <c r="H294" i="1" s="1"/>
  <c r="I294" i="1" s="1"/>
  <c r="J294" i="1" s="1"/>
  <c r="I293" i="1"/>
  <c r="J293" i="1" s="1"/>
  <c r="H293" i="1"/>
  <c r="G293" i="1"/>
  <c r="H292" i="1"/>
  <c r="I292" i="1" s="1"/>
  <c r="J292" i="1" s="1"/>
  <c r="G292" i="1"/>
  <c r="G291" i="1"/>
  <c r="H291" i="1" s="1"/>
  <c r="I291" i="1" s="1"/>
  <c r="J291" i="1" s="1"/>
  <c r="G290" i="1"/>
  <c r="H290" i="1" s="1"/>
  <c r="I290" i="1" s="1"/>
  <c r="J290" i="1" s="1"/>
  <c r="H289" i="1"/>
  <c r="I289" i="1" s="1"/>
  <c r="J289" i="1" s="1"/>
  <c r="G289" i="1"/>
  <c r="G288" i="1"/>
  <c r="H288" i="1" s="1"/>
  <c r="I288" i="1" s="1"/>
  <c r="J288" i="1" s="1"/>
  <c r="H287" i="1"/>
  <c r="I287" i="1" s="1"/>
  <c r="J287" i="1" s="1"/>
  <c r="G287" i="1"/>
  <c r="G286" i="1"/>
  <c r="H286" i="1" s="1"/>
  <c r="I286" i="1" s="1"/>
  <c r="J286" i="1" s="1"/>
  <c r="I285" i="1"/>
  <c r="J285" i="1" s="1"/>
  <c r="H285" i="1"/>
  <c r="G285" i="1"/>
  <c r="H284" i="1"/>
  <c r="I284" i="1" s="1"/>
  <c r="J284" i="1" s="1"/>
  <c r="G284" i="1"/>
  <c r="G283" i="1"/>
  <c r="H283" i="1" s="1"/>
  <c r="I283" i="1" s="1"/>
  <c r="J283" i="1" s="1"/>
  <c r="G282" i="1"/>
  <c r="H282" i="1" s="1"/>
  <c r="I282" i="1" s="1"/>
  <c r="J282" i="1" s="1"/>
  <c r="H281" i="1"/>
  <c r="I281" i="1" s="1"/>
  <c r="J281" i="1" s="1"/>
  <c r="G281" i="1"/>
  <c r="G280" i="1"/>
  <c r="H280" i="1" s="1"/>
  <c r="I280" i="1" s="1"/>
  <c r="J280" i="1" s="1"/>
  <c r="H279" i="1"/>
  <c r="I279" i="1" s="1"/>
  <c r="J279" i="1" s="1"/>
  <c r="G279" i="1"/>
  <c r="G278" i="1"/>
  <c r="H278" i="1" s="1"/>
  <c r="I278" i="1" s="1"/>
  <c r="J278" i="1" s="1"/>
  <c r="I277" i="1"/>
  <c r="J277" i="1" s="1"/>
  <c r="H277" i="1"/>
  <c r="G277" i="1"/>
  <c r="H276" i="1"/>
  <c r="I276" i="1" s="1"/>
  <c r="J276" i="1" s="1"/>
  <c r="G276" i="1"/>
  <c r="G275" i="1"/>
  <c r="H275" i="1" s="1"/>
  <c r="I275" i="1" s="1"/>
  <c r="J275" i="1" s="1"/>
  <c r="G274" i="1"/>
  <c r="H274" i="1" s="1"/>
  <c r="I274" i="1" s="1"/>
  <c r="J274" i="1" s="1"/>
  <c r="H273" i="1"/>
  <c r="I273" i="1" s="1"/>
  <c r="J273" i="1" s="1"/>
  <c r="G273" i="1"/>
  <c r="G272" i="1"/>
  <c r="H272" i="1" s="1"/>
  <c r="I272" i="1" s="1"/>
  <c r="J272" i="1" s="1"/>
  <c r="H271" i="1"/>
  <c r="I271" i="1" s="1"/>
  <c r="J271" i="1" s="1"/>
  <c r="G271" i="1"/>
  <c r="G270" i="1"/>
  <c r="H270" i="1" s="1"/>
  <c r="I270" i="1" s="1"/>
  <c r="J270" i="1" s="1"/>
  <c r="I269" i="1"/>
  <c r="J269" i="1" s="1"/>
  <c r="H269" i="1"/>
  <c r="G269" i="1"/>
  <c r="H268" i="1"/>
  <c r="I268" i="1" s="1"/>
  <c r="J268" i="1" s="1"/>
  <c r="G268" i="1"/>
  <c r="G267" i="1"/>
  <c r="H267" i="1" s="1"/>
  <c r="I267" i="1" s="1"/>
  <c r="J267" i="1" s="1"/>
  <c r="G266" i="1"/>
  <c r="H266" i="1" s="1"/>
  <c r="I266" i="1" s="1"/>
  <c r="J266" i="1" s="1"/>
  <c r="H265" i="1"/>
  <c r="I265" i="1" s="1"/>
  <c r="J265" i="1" s="1"/>
  <c r="G265" i="1"/>
  <c r="G264" i="1"/>
  <c r="H264" i="1" s="1"/>
  <c r="I264" i="1" s="1"/>
  <c r="J264" i="1" s="1"/>
  <c r="H263" i="1"/>
  <c r="I263" i="1" s="1"/>
  <c r="J263" i="1" s="1"/>
  <c r="G263" i="1"/>
  <c r="G262" i="1"/>
  <c r="H262" i="1" s="1"/>
  <c r="I262" i="1" s="1"/>
  <c r="J262" i="1" s="1"/>
  <c r="I261" i="1"/>
  <c r="J261" i="1" s="1"/>
  <c r="H261" i="1"/>
  <c r="G261" i="1"/>
  <c r="H260" i="1"/>
  <c r="I260" i="1" s="1"/>
  <c r="J260" i="1" s="1"/>
  <c r="G260" i="1"/>
  <c r="G259" i="1"/>
  <c r="H259" i="1" s="1"/>
  <c r="I259" i="1" s="1"/>
  <c r="J259" i="1" s="1"/>
  <c r="G258" i="1"/>
  <c r="H258" i="1" s="1"/>
  <c r="I258" i="1" s="1"/>
  <c r="J258" i="1" s="1"/>
  <c r="H257" i="1"/>
  <c r="I257" i="1" s="1"/>
  <c r="J257" i="1" s="1"/>
  <c r="G257" i="1"/>
  <c r="G256" i="1"/>
  <c r="H256" i="1" s="1"/>
  <c r="I256" i="1" s="1"/>
  <c r="J256" i="1" s="1"/>
  <c r="H255" i="1"/>
  <c r="I255" i="1" s="1"/>
  <c r="J255" i="1" s="1"/>
  <c r="G255" i="1"/>
  <c r="G254" i="1"/>
  <c r="H254" i="1" s="1"/>
  <c r="I254" i="1" s="1"/>
  <c r="J254" i="1" s="1"/>
  <c r="I253" i="1"/>
  <c r="J253" i="1" s="1"/>
  <c r="H253" i="1"/>
  <c r="G253" i="1"/>
  <c r="H252" i="1"/>
  <c r="I252" i="1" s="1"/>
  <c r="J252" i="1" s="1"/>
  <c r="G252" i="1"/>
  <c r="G251" i="1"/>
  <c r="H251" i="1" s="1"/>
  <c r="I251" i="1" s="1"/>
  <c r="J251" i="1" s="1"/>
  <c r="G250" i="1"/>
  <c r="H250" i="1" s="1"/>
  <c r="I250" i="1" s="1"/>
  <c r="J250" i="1" s="1"/>
  <c r="H249" i="1"/>
  <c r="I249" i="1" s="1"/>
  <c r="J249" i="1" s="1"/>
  <c r="G249" i="1"/>
  <c r="G248" i="1"/>
  <c r="H248" i="1" s="1"/>
  <c r="I248" i="1" s="1"/>
  <c r="J248" i="1" s="1"/>
  <c r="H247" i="1"/>
  <c r="I247" i="1" s="1"/>
  <c r="J247" i="1" s="1"/>
  <c r="G247" i="1"/>
  <c r="G246" i="1"/>
  <c r="H246" i="1" s="1"/>
  <c r="I246" i="1" s="1"/>
  <c r="J246" i="1" s="1"/>
  <c r="I245" i="1"/>
  <c r="J245" i="1" s="1"/>
  <c r="H245" i="1"/>
  <c r="G245" i="1"/>
  <c r="H244" i="1"/>
  <c r="I244" i="1" s="1"/>
  <c r="J244" i="1" s="1"/>
  <c r="G244" i="1"/>
  <c r="G243" i="1"/>
  <c r="H243" i="1" s="1"/>
  <c r="I243" i="1" s="1"/>
  <c r="J243" i="1" s="1"/>
  <c r="G242" i="1"/>
  <c r="H242" i="1" s="1"/>
  <c r="I242" i="1" s="1"/>
  <c r="J242" i="1" s="1"/>
  <c r="H241" i="1"/>
  <c r="I241" i="1" s="1"/>
  <c r="J241" i="1" s="1"/>
  <c r="G241" i="1"/>
  <c r="G240" i="1"/>
  <c r="H240" i="1" s="1"/>
  <c r="I240" i="1" s="1"/>
  <c r="J240" i="1" s="1"/>
  <c r="H239" i="1"/>
  <c r="I239" i="1" s="1"/>
  <c r="J239" i="1" s="1"/>
  <c r="G239" i="1"/>
  <c r="G238" i="1"/>
  <c r="H238" i="1" s="1"/>
  <c r="I238" i="1" s="1"/>
  <c r="J238" i="1" s="1"/>
  <c r="I237" i="1"/>
  <c r="J237" i="1" s="1"/>
  <c r="H237" i="1"/>
  <c r="G237" i="1"/>
  <c r="H236" i="1"/>
  <c r="I236" i="1" s="1"/>
  <c r="J236" i="1" s="1"/>
  <c r="G236" i="1"/>
  <c r="G235" i="1"/>
  <c r="H235" i="1" s="1"/>
  <c r="I235" i="1" s="1"/>
  <c r="J235" i="1" s="1"/>
  <c r="G234" i="1"/>
  <c r="H234" i="1" s="1"/>
  <c r="I234" i="1" s="1"/>
  <c r="J234" i="1" s="1"/>
  <c r="H233" i="1"/>
  <c r="I233" i="1" s="1"/>
  <c r="J233" i="1" s="1"/>
  <c r="G233" i="1"/>
  <c r="G232" i="1"/>
  <c r="H232" i="1" s="1"/>
  <c r="I232" i="1" s="1"/>
  <c r="J232" i="1" s="1"/>
  <c r="H231" i="1"/>
  <c r="I231" i="1" s="1"/>
  <c r="J231" i="1" s="1"/>
  <c r="G231" i="1"/>
  <c r="G230" i="1"/>
  <c r="H230" i="1" s="1"/>
  <c r="I230" i="1" s="1"/>
  <c r="J230" i="1" s="1"/>
  <c r="I229" i="1"/>
  <c r="J229" i="1" s="1"/>
  <c r="H229" i="1"/>
  <c r="G229" i="1"/>
  <c r="H228" i="1"/>
  <c r="I228" i="1" s="1"/>
  <c r="J228" i="1" s="1"/>
  <c r="G228" i="1"/>
  <c r="G227" i="1"/>
  <c r="H227" i="1" s="1"/>
  <c r="I227" i="1" s="1"/>
  <c r="J227" i="1" s="1"/>
  <c r="G226" i="1"/>
  <c r="H226" i="1" s="1"/>
  <c r="I226" i="1" s="1"/>
  <c r="J226" i="1" s="1"/>
  <c r="H225" i="1"/>
  <c r="I225" i="1" s="1"/>
  <c r="J225" i="1" s="1"/>
  <c r="G225" i="1"/>
  <c r="G224" i="1"/>
  <c r="H224" i="1" s="1"/>
  <c r="I224" i="1" s="1"/>
  <c r="J224" i="1" s="1"/>
  <c r="H223" i="1"/>
  <c r="I223" i="1" s="1"/>
  <c r="J223" i="1" s="1"/>
  <c r="G223" i="1"/>
  <c r="G222" i="1"/>
  <c r="H222" i="1" s="1"/>
  <c r="I222" i="1" s="1"/>
  <c r="J222" i="1" s="1"/>
  <c r="I221" i="1"/>
  <c r="J221" i="1" s="1"/>
  <c r="H221" i="1"/>
  <c r="G221" i="1"/>
  <c r="H220" i="1"/>
  <c r="I220" i="1" s="1"/>
  <c r="J220" i="1" s="1"/>
  <c r="G220" i="1"/>
  <c r="G219" i="1"/>
  <c r="H219" i="1" s="1"/>
  <c r="I219" i="1" s="1"/>
  <c r="J219" i="1" s="1"/>
  <c r="G218" i="1"/>
  <c r="H218" i="1" s="1"/>
  <c r="I218" i="1" s="1"/>
  <c r="J218" i="1" s="1"/>
  <c r="H217" i="1"/>
  <c r="I217" i="1" s="1"/>
  <c r="J217" i="1" s="1"/>
  <c r="G217" i="1"/>
  <c r="G216" i="1"/>
  <c r="H216" i="1" s="1"/>
  <c r="I216" i="1" s="1"/>
  <c r="J216" i="1" s="1"/>
  <c r="H215" i="1"/>
  <c r="I215" i="1" s="1"/>
  <c r="J215" i="1" s="1"/>
  <c r="G215" i="1"/>
  <c r="G214" i="1"/>
  <c r="H214" i="1" s="1"/>
  <c r="I214" i="1" s="1"/>
  <c r="J214" i="1" s="1"/>
  <c r="I213" i="1"/>
  <c r="J213" i="1" s="1"/>
  <c r="H213" i="1"/>
  <c r="G213" i="1"/>
  <c r="H212" i="1"/>
  <c r="I212" i="1" s="1"/>
  <c r="J212" i="1" s="1"/>
  <c r="G212" i="1"/>
  <c r="G211" i="1"/>
  <c r="H211" i="1" s="1"/>
  <c r="I211" i="1" s="1"/>
  <c r="J211" i="1" s="1"/>
  <c r="G210" i="1"/>
  <c r="H210" i="1" s="1"/>
  <c r="I210" i="1" s="1"/>
  <c r="J210" i="1" s="1"/>
  <c r="H209" i="1"/>
  <c r="I209" i="1" s="1"/>
  <c r="J209" i="1" s="1"/>
  <c r="G209" i="1"/>
  <c r="G208" i="1"/>
  <c r="H208" i="1" s="1"/>
  <c r="I208" i="1" s="1"/>
  <c r="J208" i="1" s="1"/>
  <c r="H207" i="1"/>
  <c r="I207" i="1" s="1"/>
  <c r="J207" i="1" s="1"/>
  <c r="G207" i="1"/>
  <c r="G206" i="1"/>
  <c r="H206" i="1" s="1"/>
  <c r="I206" i="1" s="1"/>
  <c r="J206" i="1" s="1"/>
  <c r="I205" i="1"/>
  <c r="J205" i="1" s="1"/>
  <c r="H205" i="1"/>
  <c r="G205" i="1"/>
  <c r="H204" i="1"/>
  <c r="I204" i="1" s="1"/>
  <c r="J204" i="1" s="1"/>
  <c r="G204" i="1"/>
  <c r="G203" i="1"/>
  <c r="H203" i="1" s="1"/>
  <c r="I203" i="1" s="1"/>
  <c r="J203" i="1" s="1"/>
  <c r="G202" i="1"/>
  <c r="H202" i="1" s="1"/>
  <c r="I202" i="1" s="1"/>
  <c r="J202" i="1" s="1"/>
  <c r="H201" i="1"/>
  <c r="I201" i="1" s="1"/>
  <c r="J201" i="1" s="1"/>
  <c r="G201" i="1"/>
  <c r="G200" i="1"/>
  <c r="H200" i="1" s="1"/>
  <c r="I200" i="1" s="1"/>
  <c r="J200" i="1" s="1"/>
  <c r="H199" i="1"/>
  <c r="I199" i="1" s="1"/>
  <c r="J199" i="1" s="1"/>
  <c r="G199" i="1"/>
  <c r="G198" i="1"/>
  <c r="H198" i="1" s="1"/>
  <c r="I198" i="1" s="1"/>
  <c r="J198" i="1" s="1"/>
  <c r="I197" i="1"/>
  <c r="J197" i="1" s="1"/>
  <c r="H197" i="1"/>
  <c r="G197" i="1"/>
  <c r="H196" i="1"/>
  <c r="I196" i="1" s="1"/>
  <c r="J196" i="1" s="1"/>
  <c r="G196" i="1"/>
  <c r="G195" i="1"/>
  <c r="H195" i="1" s="1"/>
  <c r="I195" i="1" s="1"/>
  <c r="J195" i="1" s="1"/>
  <c r="G194" i="1"/>
  <c r="H194" i="1" s="1"/>
  <c r="I194" i="1" s="1"/>
  <c r="J194" i="1" s="1"/>
  <c r="H193" i="1"/>
  <c r="I193" i="1" s="1"/>
  <c r="J193" i="1" s="1"/>
  <c r="G193" i="1"/>
  <c r="G192" i="1"/>
  <c r="H192" i="1" s="1"/>
  <c r="I192" i="1" s="1"/>
  <c r="J192" i="1" s="1"/>
  <c r="H191" i="1"/>
  <c r="I191" i="1" s="1"/>
  <c r="J191" i="1" s="1"/>
  <c r="G191" i="1"/>
  <c r="G190" i="1"/>
  <c r="H190" i="1" s="1"/>
  <c r="I190" i="1" s="1"/>
  <c r="J190" i="1" s="1"/>
  <c r="I189" i="1"/>
  <c r="J189" i="1" s="1"/>
  <c r="H189" i="1"/>
  <c r="G189" i="1"/>
  <c r="H188" i="1"/>
  <c r="I188" i="1" s="1"/>
  <c r="J188" i="1" s="1"/>
  <c r="G188" i="1"/>
  <c r="G187" i="1"/>
  <c r="H187" i="1" s="1"/>
  <c r="I187" i="1" s="1"/>
  <c r="J187" i="1" s="1"/>
  <c r="G186" i="1"/>
  <c r="H186" i="1" s="1"/>
  <c r="I186" i="1" s="1"/>
  <c r="J186" i="1" s="1"/>
  <c r="H185" i="1"/>
  <c r="I185" i="1" s="1"/>
  <c r="J185" i="1" s="1"/>
  <c r="G185" i="1"/>
  <c r="G184" i="1"/>
  <c r="H184" i="1" s="1"/>
  <c r="I184" i="1" s="1"/>
  <c r="J184" i="1" s="1"/>
  <c r="H183" i="1"/>
  <c r="I183" i="1" s="1"/>
  <c r="J183" i="1" s="1"/>
  <c r="G183" i="1"/>
  <c r="G182" i="1"/>
  <c r="H182" i="1" s="1"/>
  <c r="I182" i="1" s="1"/>
  <c r="J182" i="1" s="1"/>
  <c r="I181" i="1"/>
  <c r="J181" i="1" s="1"/>
  <c r="H181" i="1"/>
  <c r="G181" i="1"/>
  <c r="H180" i="1"/>
  <c r="I180" i="1" s="1"/>
  <c r="J180" i="1" s="1"/>
  <c r="G180" i="1"/>
  <c r="G179" i="1"/>
  <c r="H179" i="1" s="1"/>
  <c r="I179" i="1" s="1"/>
  <c r="J179" i="1" s="1"/>
  <c r="G178" i="1"/>
  <c r="H178" i="1" s="1"/>
  <c r="I178" i="1" s="1"/>
  <c r="J178" i="1" s="1"/>
  <c r="H177" i="1"/>
  <c r="I177" i="1" s="1"/>
  <c r="J177" i="1" s="1"/>
  <c r="G177" i="1"/>
  <c r="G176" i="1"/>
  <c r="H176" i="1" s="1"/>
  <c r="I176" i="1" s="1"/>
  <c r="J176" i="1" s="1"/>
  <c r="H175" i="1"/>
  <c r="I175" i="1" s="1"/>
  <c r="J175" i="1" s="1"/>
  <c r="G175" i="1"/>
  <c r="G174" i="1"/>
  <c r="H174" i="1" s="1"/>
  <c r="I174" i="1" s="1"/>
  <c r="J174" i="1" s="1"/>
  <c r="I173" i="1"/>
  <c r="J173" i="1" s="1"/>
  <c r="H173" i="1"/>
  <c r="G173" i="1"/>
  <c r="H172" i="1"/>
  <c r="I172" i="1" s="1"/>
  <c r="J172" i="1" s="1"/>
  <c r="G172" i="1"/>
  <c r="G171" i="1"/>
  <c r="H171" i="1" s="1"/>
  <c r="I171" i="1" s="1"/>
  <c r="J171" i="1" s="1"/>
  <c r="G170" i="1"/>
  <c r="H170" i="1" s="1"/>
  <c r="I170" i="1" s="1"/>
  <c r="J170" i="1" s="1"/>
  <c r="H169" i="1"/>
  <c r="I169" i="1" s="1"/>
  <c r="J169" i="1" s="1"/>
  <c r="G169" i="1"/>
  <c r="G168" i="1"/>
  <c r="H168" i="1" s="1"/>
  <c r="I168" i="1" s="1"/>
  <c r="J168" i="1" s="1"/>
  <c r="H167" i="1"/>
  <c r="I167" i="1" s="1"/>
  <c r="J167" i="1" s="1"/>
  <c r="G167" i="1"/>
  <c r="G166" i="1"/>
  <c r="H166" i="1" s="1"/>
  <c r="I166" i="1" s="1"/>
  <c r="J166" i="1" s="1"/>
  <c r="I165" i="1"/>
  <c r="J165" i="1" s="1"/>
  <c r="H165" i="1"/>
  <c r="G165" i="1"/>
  <c r="H164" i="1"/>
  <c r="I164" i="1" s="1"/>
  <c r="J164" i="1" s="1"/>
  <c r="G164" i="1"/>
  <c r="G163" i="1"/>
  <c r="H163" i="1" s="1"/>
  <c r="I163" i="1" s="1"/>
  <c r="J163" i="1" s="1"/>
  <c r="G162" i="1"/>
  <c r="H162" i="1" s="1"/>
  <c r="I162" i="1" s="1"/>
  <c r="J162" i="1" s="1"/>
  <c r="H161" i="1"/>
  <c r="I161" i="1" s="1"/>
  <c r="J161" i="1" s="1"/>
  <c r="G161" i="1"/>
  <c r="G160" i="1"/>
  <c r="H160" i="1" s="1"/>
  <c r="I160" i="1" s="1"/>
  <c r="J160" i="1" s="1"/>
  <c r="H159" i="1"/>
  <c r="I159" i="1" s="1"/>
  <c r="J159" i="1" s="1"/>
  <c r="G159" i="1"/>
  <c r="G158" i="1"/>
  <c r="H158" i="1" s="1"/>
  <c r="I158" i="1" s="1"/>
  <c r="J158" i="1" s="1"/>
  <c r="I157" i="1"/>
  <c r="J157" i="1" s="1"/>
  <c r="H157" i="1"/>
  <c r="G157" i="1"/>
  <c r="G156" i="1"/>
  <c r="H156" i="1" s="1"/>
  <c r="I156" i="1" s="1"/>
  <c r="J156" i="1" s="1"/>
  <c r="G155" i="1"/>
  <c r="H155" i="1" s="1"/>
  <c r="I155" i="1" s="1"/>
  <c r="J155" i="1" s="1"/>
  <c r="G154" i="1"/>
  <c r="H154" i="1" s="1"/>
  <c r="I154" i="1" s="1"/>
  <c r="J154" i="1" s="1"/>
  <c r="H153" i="1"/>
  <c r="I153" i="1" s="1"/>
  <c r="J153" i="1" s="1"/>
  <c r="G153" i="1"/>
  <c r="G152" i="1"/>
  <c r="H152" i="1" s="1"/>
  <c r="I152" i="1" s="1"/>
  <c r="J152" i="1" s="1"/>
  <c r="H151" i="1"/>
  <c r="I151" i="1" s="1"/>
  <c r="J151" i="1" s="1"/>
  <c r="G151" i="1"/>
  <c r="G150" i="1"/>
  <c r="H150" i="1" s="1"/>
  <c r="I150" i="1" s="1"/>
  <c r="J150" i="1" s="1"/>
  <c r="H149" i="1"/>
  <c r="I149" i="1" s="1"/>
  <c r="J149" i="1" s="1"/>
  <c r="G149" i="1"/>
  <c r="G148" i="1"/>
  <c r="H148" i="1" s="1"/>
  <c r="I148" i="1" s="1"/>
  <c r="J148" i="1" s="1"/>
  <c r="G147" i="1"/>
  <c r="H147" i="1" s="1"/>
  <c r="I147" i="1" s="1"/>
  <c r="J147" i="1" s="1"/>
  <c r="G146" i="1"/>
  <c r="H146" i="1" s="1"/>
  <c r="I146" i="1" s="1"/>
  <c r="J146" i="1" s="1"/>
  <c r="H145" i="1"/>
  <c r="I145" i="1" s="1"/>
  <c r="J145" i="1" s="1"/>
  <c r="G145" i="1"/>
  <c r="G144" i="1"/>
  <c r="H144" i="1" s="1"/>
  <c r="I144" i="1" s="1"/>
  <c r="J144" i="1" s="1"/>
  <c r="H143" i="1"/>
  <c r="I143" i="1" s="1"/>
  <c r="J143" i="1" s="1"/>
  <c r="G143" i="1"/>
  <c r="G142" i="1"/>
  <c r="H142" i="1" s="1"/>
  <c r="I142" i="1" s="1"/>
  <c r="J142" i="1" s="1"/>
  <c r="H141" i="1"/>
  <c r="I141" i="1" s="1"/>
  <c r="J141" i="1" s="1"/>
  <c r="G141" i="1"/>
  <c r="G140" i="1"/>
  <c r="H140" i="1" s="1"/>
  <c r="I140" i="1" s="1"/>
  <c r="J140" i="1" s="1"/>
  <c r="G139" i="1"/>
  <c r="H139" i="1" s="1"/>
  <c r="I139" i="1" s="1"/>
  <c r="J139" i="1" s="1"/>
  <c r="G138" i="1"/>
  <c r="H138" i="1" s="1"/>
  <c r="I138" i="1" s="1"/>
  <c r="J138" i="1" s="1"/>
  <c r="H137" i="1"/>
  <c r="I137" i="1" s="1"/>
  <c r="J137" i="1" s="1"/>
  <c r="G137" i="1"/>
  <c r="G136" i="1"/>
  <c r="H136" i="1" s="1"/>
  <c r="I136" i="1" s="1"/>
  <c r="J136" i="1" s="1"/>
  <c r="H135" i="1"/>
  <c r="I135" i="1" s="1"/>
  <c r="J135" i="1" s="1"/>
  <c r="G135" i="1"/>
  <c r="G134" i="1"/>
  <c r="H134" i="1" s="1"/>
  <c r="I134" i="1" s="1"/>
  <c r="J134" i="1" s="1"/>
  <c r="H133" i="1"/>
  <c r="I133" i="1" s="1"/>
  <c r="J133" i="1" s="1"/>
  <c r="G133" i="1"/>
  <c r="G132" i="1"/>
  <c r="H132" i="1" s="1"/>
  <c r="I132" i="1" s="1"/>
  <c r="J132" i="1" s="1"/>
  <c r="G131" i="1"/>
  <c r="H131" i="1" s="1"/>
  <c r="I131" i="1" s="1"/>
  <c r="J131" i="1" s="1"/>
  <c r="G130" i="1"/>
  <c r="H130" i="1" s="1"/>
  <c r="I130" i="1" s="1"/>
  <c r="J130" i="1" s="1"/>
  <c r="H129" i="1"/>
  <c r="I129" i="1" s="1"/>
  <c r="J129" i="1" s="1"/>
  <c r="G129" i="1"/>
  <c r="G128" i="1"/>
  <c r="H128" i="1" s="1"/>
  <c r="I128" i="1" s="1"/>
  <c r="J128" i="1" s="1"/>
  <c r="H127" i="1"/>
  <c r="I127" i="1" s="1"/>
  <c r="J127" i="1" s="1"/>
  <c r="G127" i="1"/>
  <c r="G126" i="1"/>
  <c r="H126" i="1" s="1"/>
  <c r="I126" i="1" s="1"/>
  <c r="J126" i="1" s="1"/>
  <c r="H125" i="1"/>
  <c r="I125" i="1" s="1"/>
  <c r="J125" i="1" s="1"/>
  <c r="G125" i="1"/>
  <c r="G124" i="1"/>
  <c r="H124" i="1" s="1"/>
  <c r="I124" i="1" s="1"/>
  <c r="J124" i="1" s="1"/>
  <c r="G123" i="1"/>
  <c r="H123" i="1" s="1"/>
  <c r="I123" i="1" s="1"/>
  <c r="J123" i="1" s="1"/>
  <c r="G122" i="1"/>
  <c r="H122" i="1" s="1"/>
  <c r="I122" i="1" s="1"/>
  <c r="J122" i="1" s="1"/>
  <c r="H121" i="1"/>
  <c r="I121" i="1" s="1"/>
  <c r="J121" i="1" s="1"/>
  <c r="G121" i="1"/>
  <c r="G120" i="1"/>
  <c r="H120" i="1" s="1"/>
  <c r="I120" i="1" s="1"/>
  <c r="J120" i="1" s="1"/>
  <c r="H119" i="1"/>
  <c r="I119" i="1" s="1"/>
  <c r="J119" i="1" s="1"/>
  <c r="G119" i="1"/>
  <c r="G118" i="1"/>
  <c r="H118" i="1" s="1"/>
  <c r="I118" i="1" s="1"/>
  <c r="J118" i="1" s="1"/>
  <c r="H117" i="1"/>
  <c r="I117" i="1" s="1"/>
  <c r="J117" i="1" s="1"/>
  <c r="G117" i="1"/>
  <c r="G116" i="1"/>
  <c r="H116" i="1" s="1"/>
  <c r="I116" i="1" s="1"/>
  <c r="J116" i="1" s="1"/>
  <c r="G115" i="1"/>
  <c r="H115" i="1" s="1"/>
  <c r="I115" i="1" s="1"/>
  <c r="J115" i="1" s="1"/>
  <c r="G114" i="1"/>
  <c r="H114" i="1" s="1"/>
  <c r="I114" i="1" s="1"/>
  <c r="J114" i="1" s="1"/>
  <c r="H113" i="1"/>
  <c r="I113" i="1" s="1"/>
  <c r="J113" i="1" s="1"/>
  <c r="G113" i="1"/>
  <c r="G112" i="1"/>
  <c r="H112" i="1" s="1"/>
  <c r="I112" i="1" s="1"/>
  <c r="J112" i="1" s="1"/>
  <c r="H111" i="1"/>
  <c r="I111" i="1" s="1"/>
  <c r="J111" i="1" s="1"/>
  <c r="G111" i="1"/>
  <c r="G110" i="1"/>
  <c r="H110" i="1" s="1"/>
  <c r="I110" i="1" s="1"/>
  <c r="J110" i="1" s="1"/>
  <c r="H109" i="1"/>
  <c r="I109" i="1" s="1"/>
  <c r="J109" i="1" s="1"/>
  <c r="G109" i="1"/>
  <c r="G108" i="1"/>
  <c r="H108" i="1" s="1"/>
  <c r="I108" i="1" s="1"/>
  <c r="J108" i="1" s="1"/>
  <c r="G107" i="1"/>
  <c r="H107" i="1" s="1"/>
  <c r="I107" i="1" s="1"/>
  <c r="J107" i="1" s="1"/>
  <c r="G106" i="1"/>
  <c r="H106" i="1" s="1"/>
  <c r="I106" i="1" s="1"/>
  <c r="J106" i="1" s="1"/>
  <c r="H105" i="1"/>
  <c r="I105" i="1" s="1"/>
  <c r="J105" i="1" s="1"/>
  <c r="G105" i="1"/>
  <c r="G104" i="1"/>
  <c r="H104" i="1" s="1"/>
  <c r="I104" i="1" s="1"/>
  <c r="J104" i="1" s="1"/>
  <c r="H103" i="1"/>
  <c r="I103" i="1" s="1"/>
  <c r="J103" i="1" s="1"/>
  <c r="G103" i="1"/>
  <c r="G102" i="1"/>
  <c r="H102" i="1" s="1"/>
  <c r="I102" i="1" s="1"/>
  <c r="J102" i="1" s="1"/>
  <c r="H101" i="1"/>
  <c r="I101" i="1" s="1"/>
  <c r="J101" i="1" s="1"/>
  <c r="G101" i="1"/>
  <c r="G100" i="1"/>
  <c r="H100" i="1" s="1"/>
  <c r="I100" i="1" s="1"/>
  <c r="J100" i="1" s="1"/>
  <c r="G99" i="1"/>
  <c r="H99" i="1" s="1"/>
  <c r="I99" i="1" s="1"/>
  <c r="J99" i="1" s="1"/>
  <c r="G98" i="1"/>
  <c r="H98" i="1" s="1"/>
  <c r="I98" i="1" s="1"/>
  <c r="J98" i="1" s="1"/>
  <c r="H97" i="1"/>
  <c r="I97" i="1" s="1"/>
  <c r="J97" i="1" s="1"/>
  <c r="G97" i="1"/>
  <c r="G96" i="1"/>
  <c r="H96" i="1" s="1"/>
  <c r="I96" i="1" s="1"/>
  <c r="J96" i="1" s="1"/>
  <c r="H95" i="1"/>
  <c r="I95" i="1" s="1"/>
  <c r="J95" i="1" s="1"/>
  <c r="G95" i="1"/>
  <c r="G94" i="1"/>
  <c r="H94" i="1" s="1"/>
  <c r="I94" i="1" s="1"/>
  <c r="J94" i="1" s="1"/>
  <c r="H93" i="1"/>
  <c r="I93" i="1" s="1"/>
  <c r="J93" i="1" s="1"/>
  <c r="G93" i="1"/>
  <c r="G92" i="1"/>
  <c r="H92" i="1" s="1"/>
  <c r="I92" i="1" s="1"/>
  <c r="J92" i="1" s="1"/>
  <c r="G91" i="1"/>
  <c r="H91" i="1" s="1"/>
  <c r="I91" i="1" s="1"/>
  <c r="J91" i="1" s="1"/>
  <c r="G90" i="1"/>
  <c r="H90" i="1" s="1"/>
  <c r="I90" i="1" s="1"/>
  <c r="J90" i="1" s="1"/>
  <c r="H89" i="1"/>
  <c r="I89" i="1" s="1"/>
  <c r="J89" i="1" s="1"/>
  <c r="G89" i="1"/>
  <c r="G88" i="1"/>
  <c r="H88" i="1" s="1"/>
  <c r="I88" i="1" s="1"/>
  <c r="J88" i="1" s="1"/>
  <c r="C8819" i="1"/>
  <c r="C11673" i="1"/>
  <c r="C9095" i="1"/>
  <c r="C9096" i="1"/>
  <c r="C11858" i="1"/>
  <c r="C9098" i="1"/>
  <c r="C8820" i="1"/>
  <c r="C9833" i="1"/>
  <c r="C8821" i="1"/>
  <c r="C12390" i="1"/>
  <c r="C7943" i="1"/>
  <c r="C4846" i="1"/>
  <c r="C2894" i="1"/>
  <c r="C54" i="1"/>
  <c r="C70" i="1"/>
  <c r="C64" i="1"/>
  <c r="C78" i="1"/>
  <c r="C74" i="1"/>
  <c r="C62" i="1"/>
  <c r="C68" i="1"/>
  <c r="C53" i="1"/>
  <c r="C67" i="1"/>
  <c r="C59" i="1"/>
  <c r="C52" i="1"/>
  <c r="C57" i="1"/>
  <c r="C65" i="1"/>
  <c r="C79" i="1"/>
  <c r="C60" i="1"/>
  <c r="C63" i="1"/>
  <c r="C61" i="1"/>
  <c r="C82" i="1"/>
  <c r="C55" i="1"/>
  <c r="C77" i="1"/>
  <c r="C58" i="1"/>
  <c r="C69" i="1"/>
  <c r="C56" i="1"/>
  <c r="C81" i="1"/>
  <c r="C83" i="1"/>
  <c r="C80" i="1"/>
  <c r="C51" i="1"/>
  <c r="C86" i="1"/>
  <c r="C72" i="1"/>
  <c r="C87" i="1"/>
  <c r="C73" i="1"/>
  <c r="C84" i="1"/>
  <c r="C85" i="1"/>
  <c r="C66" i="1"/>
  <c r="C75" i="1"/>
  <c r="C76" i="1"/>
  <c r="C71" i="1"/>
  <c r="L130" i="1" l="1"/>
  <c r="K130" i="1"/>
  <c r="K148" i="1"/>
  <c r="L148" i="1"/>
  <c r="L179" i="1"/>
  <c r="K179" i="1"/>
  <c r="L193" i="1"/>
  <c r="K193" i="1"/>
  <c r="K228" i="1"/>
  <c r="L228" i="1"/>
  <c r="L247" i="1"/>
  <c r="K247" i="1"/>
  <c r="L262" i="1"/>
  <c r="K262" i="1"/>
  <c r="L282" i="1"/>
  <c r="K282" i="1"/>
  <c r="K301" i="1"/>
  <c r="L301" i="1"/>
  <c r="L307" i="1"/>
  <c r="K307" i="1"/>
  <c r="L326" i="1"/>
  <c r="K326" i="1"/>
  <c r="L346" i="1"/>
  <c r="K346" i="1"/>
  <c r="L355" i="1"/>
  <c r="K355" i="1"/>
  <c r="L367" i="1"/>
  <c r="K367" i="1"/>
  <c r="K374" i="1"/>
  <c r="L374" i="1"/>
  <c r="K382" i="1"/>
  <c r="L382" i="1"/>
  <c r="L425" i="1"/>
  <c r="K425" i="1"/>
  <c r="L463" i="1"/>
  <c r="K463" i="1"/>
  <c r="L477" i="1"/>
  <c r="K477" i="1"/>
  <c r="L482" i="1"/>
  <c r="K482" i="1"/>
  <c r="L527" i="1"/>
  <c r="K527" i="1"/>
  <c r="L541" i="1"/>
  <c r="K541" i="1"/>
  <c r="K568" i="1"/>
  <c r="L568" i="1"/>
  <c r="L609" i="1"/>
  <c r="K609" i="1"/>
  <c r="L655" i="1"/>
  <c r="K655" i="1"/>
  <c r="L744" i="1"/>
  <c r="K744" i="1"/>
  <c r="L788" i="1"/>
  <c r="K788" i="1"/>
  <c r="L825" i="1"/>
  <c r="K825" i="1"/>
  <c r="L952" i="1"/>
  <c r="K952" i="1"/>
  <c r="L95" i="1"/>
  <c r="K95" i="1"/>
  <c r="K208" i="1"/>
  <c r="L208" i="1"/>
  <c r="L90" i="1"/>
  <c r="K90" i="1"/>
  <c r="L96" i="1"/>
  <c r="K96" i="1"/>
  <c r="L102" i="1"/>
  <c r="K102" i="1"/>
  <c r="L108" i="1"/>
  <c r="K108" i="1"/>
  <c r="K113" i="1"/>
  <c r="L113" i="1"/>
  <c r="L119" i="1"/>
  <c r="K119" i="1"/>
  <c r="K125" i="1"/>
  <c r="L125" i="1"/>
  <c r="L131" i="1"/>
  <c r="K131" i="1"/>
  <c r="L154" i="1"/>
  <c r="K154" i="1"/>
  <c r="L159" i="1"/>
  <c r="K159" i="1"/>
  <c r="L169" i="1"/>
  <c r="K169" i="1"/>
  <c r="L174" i="1"/>
  <c r="K174" i="1"/>
  <c r="L184" i="1"/>
  <c r="K184" i="1"/>
  <c r="L194" i="1"/>
  <c r="K194" i="1"/>
  <c r="K204" i="1"/>
  <c r="L204" i="1"/>
  <c r="K213" i="1"/>
  <c r="L213" i="1"/>
  <c r="L219" i="1"/>
  <c r="K219" i="1"/>
  <c r="L223" i="1"/>
  <c r="K223" i="1"/>
  <c r="L233" i="1"/>
  <c r="K233" i="1"/>
  <c r="L238" i="1"/>
  <c r="K238" i="1"/>
  <c r="L248" i="1"/>
  <c r="K248" i="1"/>
  <c r="L258" i="1"/>
  <c r="K258" i="1"/>
  <c r="L268" i="1"/>
  <c r="K268" i="1"/>
  <c r="K277" i="1"/>
  <c r="L277" i="1"/>
  <c r="L283" i="1"/>
  <c r="K283" i="1"/>
  <c r="K287" i="1"/>
  <c r="L287" i="1"/>
  <c r="L297" i="1"/>
  <c r="K297" i="1"/>
  <c r="L302" i="1"/>
  <c r="K302" i="1"/>
  <c r="K312" i="1"/>
  <c r="L312" i="1"/>
  <c r="L322" i="1"/>
  <c r="K322" i="1"/>
  <c r="L332" i="1"/>
  <c r="K332" i="1"/>
  <c r="K341" i="1"/>
  <c r="L341" i="1"/>
  <c r="L347" i="1"/>
  <c r="K347" i="1"/>
  <c r="K352" i="1"/>
  <c r="L352" i="1"/>
  <c r="K363" i="1"/>
  <c r="L363" i="1"/>
  <c r="L371" i="1"/>
  <c r="K371" i="1"/>
  <c r="L375" i="1"/>
  <c r="K375" i="1"/>
  <c r="L383" i="1"/>
  <c r="K383" i="1"/>
  <c r="K390" i="1"/>
  <c r="L390" i="1"/>
  <c r="L394" i="1"/>
  <c r="K394" i="1"/>
  <c r="K398" i="1"/>
  <c r="L398" i="1"/>
  <c r="L413" i="1"/>
  <c r="K413" i="1"/>
  <c r="K438" i="1"/>
  <c r="L438" i="1"/>
  <c r="K448" i="1"/>
  <c r="L448" i="1"/>
  <c r="L473" i="1"/>
  <c r="K473" i="1"/>
  <c r="K478" i="1"/>
  <c r="L478" i="1"/>
  <c r="K483" i="1"/>
  <c r="L483" i="1"/>
  <c r="K492" i="1"/>
  <c r="L492" i="1"/>
  <c r="K502" i="1"/>
  <c r="L502" i="1"/>
  <c r="K512" i="1"/>
  <c r="L512" i="1"/>
  <c r="L537" i="1"/>
  <c r="K537" i="1"/>
  <c r="K542" i="1"/>
  <c r="L542" i="1"/>
  <c r="K547" i="1"/>
  <c r="L547" i="1"/>
  <c r="L551" i="1"/>
  <c r="K551" i="1"/>
  <c r="K558" i="1"/>
  <c r="L558" i="1"/>
  <c r="L561" i="1"/>
  <c r="K561" i="1"/>
  <c r="L588" i="1"/>
  <c r="K588" i="1"/>
  <c r="K606" i="1"/>
  <c r="L606" i="1"/>
  <c r="K638" i="1"/>
  <c r="L638" i="1"/>
  <c r="K662" i="1"/>
  <c r="L662" i="1"/>
  <c r="L677" i="1"/>
  <c r="K677" i="1"/>
  <c r="K680" i="1"/>
  <c r="L680" i="1"/>
  <c r="L708" i="1"/>
  <c r="K708" i="1"/>
  <c r="L716" i="1"/>
  <c r="K716" i="1"/>
  <c r="L737" i="1"/>
  <c r="K737" i="1"/>
  <c r="L745" i="1"/>
  <c r="K745" i="1"/>
  <c r="L792" i="1"/>
  <c r="K792" i="1"/>
  <c r="K803" i="1"/>
  <c r="L803" i="1"/>
  <c r="L836" i="1"/>
  <c r="K836" i="1"/>
  <c r="L844" i="1"/>
  <c r="K844" i="1"/>
  <c r="L865" i="1"/>
  <c r="K865" i="1"/>
  <c r="L872" i="1"/>
  <c r="K872" i="1"/>
  <c r="L913" i="1"/>
  <c r="K913" i="1"/>
  <c r="L924" i="1"/>
  <c r="K924" i="1"/>
  <c r="L953" i="1"/>
  <c r="K953" i="1"/>
  <c r="L960" i="1"/>
  <c r="K960" i="1"/>
  <c r="L964" i="1"/>
  <c r="K964" i="1"/>
  <c r="K101" i="1"/>
  <c r="L101" i="1"/>
  <c r="L153" i="1"/>
  <c r="K153" i="1"/>
  <c r="K173" i="1"/>
  <c r="L173" i="1"/>
  <c r="L91" i="1"/>
  <c r="K91" i="1"/>
  <c r="L114" i="1"/>
  <c r="K114" i="1"/>
  <c r="K120" i="1"/>
  <c r="L120" i="1"/>
  <c r="L126" i="1"/>
  <c r="K126" i="1"/>
  <c r="L132" i="1"/>
  <c r="K132" i="1"/>
  <c r="L137" i="1"/>
  <c r="K137" i="1"/>
  <c r="K143" i="1"/>
  <c r="L143" i="1"/>
  <c r="K149" i="1"/>
  <c r="L149" i="1"/>
  <c r="L155" i="1"/>
  <c r="K155" i="1"/>
  <c r="K160" i="1"/>
  <c r="L160" i="1"/>
  <c r="L170" i="1"/>
  <c r="K170" i="1"/>
  <c r="L180" i="1"/>
  <c r="K180" i="1"/>
  <c r="K189" i="1"/>
  <c r="L189" i="1"/>
  <c r="L195" i="1"/>
  <c r="K195" i="1"/>
  <c r="L199" i="1"/>
  <c r="K199" i="1"/>
  <c r="L209" i="1"/>
  <c r="K209" i="1"/>
  <c r="L214" i="1"/>
  <c r="K214" i="1"/>
  <c r="K224" i="1"/>
  <c r="L224" i="1"/>
  <c r="L234" i="1"/>
  <c r="K234" i="1"/>
  <c r="K244" i="1"/>
  <c r="L244" i="1"/>
  <c r="K253" i="1"/>
  <c r="L253" i="1"/>
  <c r="L259" i="1"/>
  <c r="K259" i="1"/>
  <c r="L263" i="1"/>
  <c r="K263" i="1"/>
  <c r="L273" i="1"/>
  <c r="K273" i="1"/>
  <c r="L278" i="1"/>
  <c r="K278" i="1"/>
  <c r="L288" i="1"/>
  <c r="K288" i="1"/>
  <c r="L298" i="1"/>
  <c r="K298" i="1"/>
  <c r="L308" i="1"/>
  <c r="K308" i="1"/>
  <c r="K317" i="1"/>
  <c r="L317" i="1"/>
  <c r="L323" i="1"/>
  <c r="K323" i="1"/>
  <c r="L327" i="1"/>
  <c r="K327" i="1"/>
  <c r="L337" i="1"/>
  <c r="K337" i="1"/>
  <c r="L342" i="1"/>
  <c r="K342" i="1"/>
  <c r="K368" i="1"/>
  <c r="L368" i="1"/>
  <c r="K379" i="1"/>
  <c r="L379" i="1"/>
  <c r="L387" i="1"/>
  <c r="K387" i="1"/>
  <c r="L391" i="1"/>
  <c r="K391" i="1"/>
  <c r="L399" i="1"/>
  <c r="K399" i="1"/>
  <c r="K406" i="1"/>
  <c r="L406" i="1"/>
  <c r="L410" i="1"/>
  <c r="K410" i="1"/>
  <c r="K414" i="1"/>
  <c r="L414" i="1"/>
  <c r="L429" i="1"/>
  <c r="K429" i="1"/>
  <c r="L434" i="1"/>
  <c r="K434" i="1"/>
  <c r="L439" i="1"/>
  <c r="K439" i="1"/>
  <c r="L449" i="1"/>
  <c r="K449" i="1"/>
  <c r="K454" i="1"/>
  <c r="L454" i="1"/>
  <c r="K464" i="1"/>
  <c r="L464" i="1"/>
  <c r="L479" i="1"/>
  <c r="K479" i="1"/>
  <c r="K488" i="1"/>
  <c r="L488" i="1"/>
  <c r="L493" i="1"/>
  <c r="K493" i="1"/>
  <c r="K498" i="1"/>
  <c r="L498" i="1"/>
  <c r="L503" i="1"/>
  <c r="K503" i="1"/>
  <c r="L513" i="1"/>
  <c r="K513" i="1"/>
  <c r="K518" i="1"/>
  <c r="L518" i="1"/>
  <c r="K528" i="1"/>
  <c r="L528" i="1"/>
  <c r="L543" i="1"/>
  <c r="K543" i="1"/>
  <c r="L565" i="1"/>
  <c r="K565" i="1"/>
  <c r="L572" i="1"/>
  <c r="K572" i="1"/>
  <c r="K584" i="1"/>
  <c r="L584" i="1"/>
  <c r="L589" i="1"/>
  <c r="K589" i="1"/>
  <c r="K632" i="1"/>
  <c r="L632" i="1"/>
  <c r="K651" i="1"/>
  <c r="L651" i="1"/>
  <c r="K672" i="1"/>
  <c r="L672" i="1"/>
  <c r="L684" i="1"/>
  <c r="K684" i="1"/>
  <c r="L712" i="1"/>
  <c r="K712" i="1"/>
  <c r="K723" i="1"/>
  <c r="L723" i="1"/>
  <c r="L756" i="1"/>
  <c r="K756" i="1"/>
  <c r="L764" i="1"/>
  <c r="K764" i="1"/>
  <c r="L785" i="1"/>
  <c r="K785" i="1"/>
  <c r="L793" i="1"/>
  <c r="K793" i="1"/>
  <c r="L840" i="1"/>
  <c r="K840" i="1"/>
  <c r="K851" i="1"/>
  <c r="L851" i="1"/>
  <c r="L873" i="1"/>
  <c r="K873" i="1"/>
  <c r="L880" i="1"/>
  <c r="K880" i="1"/>
  <c r="L884" i="1"/>
  <c r="K884" i="1"/>
  <c r="L920" i="1"/>
  <c r="K920" i="1"/>
  <c r="L961" i="1"/>
  <c r="K961" i="1"/>
  <c r="L321" i="1"/>
  <c r="K321" i="1"/>
  <c r="L92" i="1"/>
  <c r="K92" i="1"/>
  <c r="L97" i="1"/>
  <c r="K97" i="1"/>
  <c r="L103" i="1"/>
  <c r="K103" i="1"/>
  <c r="K109" i="1"/>
  <c r="L109" i="1"/>
  <c r="L115" i="1"/>
  <c r="K115" i="1"/>
  <c r="L138" i="1"/>
  <c r="K138" i="1"/>
  <c r="L144" i="1"/>
  <c r="K144" i="1"/>
  <c r="L150" i="1"/>
  <c r="K150" i="1"/>
  <c r="K156" i="1"/>
  <c r="L156" i="1"/>
  <c r="K165" i="1"/>
  <c r="L165" i="1"/>
  <c r="L171" i="1"/>
  <c r="K171" i="1"/>
  <c r="L175" i="1"/>
  <c r="K175" i="1"/>
  <c r="L185" i="1"/>
  <c r="K185" i="1"/>
  <c r="L190" i="1"/>
  <c r="K190" i="1"/>
  <c r="L200" i="1"/>
  <c r="K200" i="1"/>
  <c r="L210" i="1"/>
  <c r="K210" i="1"/>
  <c r="L220" i="1"/>
  <c r="K220" i="1"/>
  <c r="K229" i="1"/>
  <c r="L229" i="1"/>
  <c r="L235" i="1"/>
  <c r="K235" i="1"/>
  <c r="L239" i="1"/>
  <c r="K239" i="1"/>
  <c r="L249" i="1"/>
  <c r="K249" i="1"/>
  <c r="L254" i="1"/>
  <c r="K254" i="1"/>
  <c r="L264" i="1"/>
  <c r="K264" i="1"/>
  <c r="L274" i="1"/>
  <c r="K274" i="1"/>
  <c r="L284" i="1"/>
  <c r="K284" i="1"/>
  <c r="K293" i="1"/>
  <c r="L293" i="1"/>
  <c r="L299" i="1"/>
  <c r="K299" i="1"/>
  <c r="L303" i="1"/>
  <c r="K303" i="1"/>
  <c r="L313" i="1"/>
  <c r="K313" i="1"/>
  <c r="L318" i="1"/>
  <c r="K318" i="1"/>
  <c r="K328" i="1"/>
  <c r="L328" i="1"/>
  <c r="L338" i="1"/>
  <c r="K338" i="1"/>
  <c r="L348" i="1"/>
  <c r="K348" i="1"/>
  <c r="L353" i="1"/>
  <c r="K353" i="1"/>
  <c r="K360" i="1"/>
  <c r="L360" i="1"/>
  <c r="K384" i="1"/>
  <c r="L384" i="1"/>
  <c r="K395" i="1"/>
  <c r="L395" i="1"/>
  <c r="L403" i="1"/>
  <c r="K403" i="1"/>
  <c r="L407" i="1"/>
  <c r="K407" i="1"/>
  <c r="L415" i="1"/>
  <c r="K415" i="1"/>
  <c r="K422" i="1"/>
  <c r="L422" i="1"/>
  <c r="L426" i="1"/>
  <c r="K426" i="1"/>
  <c r="K430" i="1"/>
  <c r="L430" i="1"/>
  <c r="L435" i="1"/>
  <c r="K435" i="1"/>
  <c r="K444" i="1"/>
  <c r="L444" i="1"/>
  <c r="L459" i="1"/>
  <c r="K459" i="1"/>
  <c r="L469" i="1"/>
  <c r="K469" i="1"/>
  <c r="L474" i="1"/>
  <c r="K474" i="1"/>
  <c r="K484" i="1"/>
  <c r="L484" i="1"/>
  <c r="L489" i="1"/>
  <c r="K489" i="1"/>
  <c r="K494" i="1"/>
  <c r="L494" i="1"/>
  <c r="L499" i="1"/>
  <c r="K499" i="1"/>
  <c r="K508" i="1"/>
  <c r="L508" i="1"/>
  <c r="L523" i="1"/>
  <c r="K523" i="1"/>
  <c r="L533" i="1"/>
  <c r="K533" i="1"/>
  <c r="L538" i="1"/>
  <c r="K538" i="1"/>
  <c r="L548" i="1"/>
  <c r="K548" i="1"/>
  <c r="K566" i="1"/>
  <c r="L566" i="1"/>
  <c r="L585" i="1"/>
  <c r="K585" i="1"/>
  <c r="K590" i="1"/>
  <c r="L590" i="1"/>
  <c r="L593" i="1"/>
  <c r="K593" i="1"/>
  <c r="K611" i="1"/>
  <c r="L611" i="1"/>
  <c r="L615" i="1"/>
  <c r="K615" i="1"/>
  <c r="K622" i="1"/>
  <c r="L622" i="1"/>
  <c r="L625" i="1"/>
  <c r="K625" i="1"/>
  <c r="K659" i="1"/>
  <c r="L659" i="1"/>
  <c r="L663" i="1"/>
  <c r="K663" i="1"/>
  <c r="L673" i="1"/>
  <c r="K673" i="1"/>
  <c r="K691" i="1"/>
  <c r="L691" i="1"/>
  <c r="L705" i="1"/>
  <c r="K705" i="1"/>
  <c r="L713" i="1"/>
  <c r="K713" i="1"/>
  <c r="L760" i="1"/>
  <c r="K760" i="1"/>
  <c r="K771" i="1"/>
  <c r="L771" i="1"/>
  <c r="L804" i="1"/>
  <c r="K804" i="1"/>
  <c r="L812" i="1"/>
  <c r="K812" i="1"/>
  <c r="L833" i="1"/>
  <c r="K833" i="1"/>
  <c r="L841" i="1"/>
  <c r="K841" i="1"/>
  <c r="L881" i="1"/>
  <c r="K881" i="1"/>
  <c r="L892" i="1"/>
  <c r="K892" i="1"/>
  <c r="L921" i="1"/>
  <c r="K921" i="1"/>
  <c r="L928" i="1"/>
  <c r="K928" i="1"/>
  <c r="L932" i="1"/>
  <c r="K932" i="1"/>
  <c r="L1000" i="1"/>
  <c r="K1000" i="1"/>
  <c r="K104" i="1"/>
  <c r="L104" i="1"/>
  <c r="L110" i="1"/>
  <c r="K110" i="1"/>
  <c r="L116" i="1"/>
  <c r="K116" i="1"/>
  <c r="L121" i="1"/>
  <c r="K121" i="1"/>
  <c r="L127" i="1"/>
  <c r="K127" i="1"/>
  <c r="K133" i="1"/>
  <c r="L133" i="1"/>
  <c r="L139" i="1"/>
  <c r="K139" i="1"/>
  <c r="L161" i="1"/>
  <c r="K161" i="1"/>
  <c r="L166" i="1"/>
  <c r="K166" i="1"/>
  <c r="K176" i="1"/>
  <c r="L176" i="1"/>
  <c r="L186" i="1"/>
  <c r="K186" i="1"/>
  <c r="K196" i="1"/>
  <c r="L196" i="1"/>
  <c r="K205" i="1"/>
  <c r="L205" i="1"/>
  <c r="L211" i="1"/>
  <c r="K211" i="1"/>
  <c r="L215" i="1"/>
  <c r="K215" i="1"/>
  <c r="L225" i="1"/>
  <c r="K225" i="1"/>
  <c r="L230" i="1"/>
  <c r="K230" i="1"/>
  <c r="L240" i="1"/>
  <c r="K240" i="1"/>
  <c r="L250" i="1"/>
  <c r="K250" i="1"/>
  <c r="L260" i="1"/>
  <c r="K260" i="1"/>
  <c r="K269" i="1"/>
  <c r="L269" i="1"/>
  <c r="L275" i="1"/>
  <c r="K275" i="1"/>
  <c r="K279" i="1"/>
  <c r="L279" i="1"/>
  <c r="L289" i="1"/>
  <c r="K289" i="1"/>
  <c r="L294" i="1"/>
  <c r="K294" i="1"/>
  <c r="L304" i="1"/>
  <c r="K304" i="1"/>
  <c r="L314" i="1"/>
  <c r="K314" i="1"/>
  <c r="L324" i="1"/>
  <c r="K324" i="1"/>
  <c r="K333" i="1"/>
  <c r="L333" i="1"/>
  <c r="L339" i="1"/>
  <c r="K339" i="1"/>
  <c r="L343" i="1"/>
  <c r="K343" i="1"/>
  <c r="L361" i="1"/>
  <c r="K361" i="1"/>
  <c r="L369" i="1"/>
  <c r="K369" i="1"/>
  <c r="K376" i="1"/>
  <c r="L376" i="1"/>
  <c r="K400" i="1"/>
  <c r="L400" i="1"/>
  <c r="K411" i="1"/>
  <c r="L411" i="1"/>
  <c r="L419" i="1"/>
  <c r="K419" i="1"/>
  <c r="L423" i="1"/>
  <c r="K423" i="1"/>
  <c r="L431" i="1"/>
  <c r="K431" i="1"/>
  <c r="K440" i="1"/>
  <c r="L440" i="1"/>
  <c r="L445" i="1"/>
  <c r="K445" i="1"/>
  <c r="L450" i="1"/>
  <c r="K450" i="1"/>
  <c r="L455" i="1"/>
  <c r="K455" i="1"/>
  <c r="L465" i="1"/>
  <c r="K465" i="1"/>
  <c r="L495" i="1"/>
  <c r="K495" i="1"/>
  <c r="K504" i="1"/>
  <c r="L504" i="1"/>
  <c r="L509" i="1"/>
  <c r="K509" i="1"/>
  <c r="L514" i="1"/>
  <c r="K514" i="1"/>
  <c r="L519" i="1"/>
  <c r="K519" i="1"/>
  <c r="L529" i="1"/>
  <c r="K529" i="1"/>
  <c r="L549" i="1"/>
  <c r="K549" i="1"/>
  <c r="K552" i="1"/>
  <c r="L552" i="1"/>
  <c r="K582" i="1"/>
  <c r="L582" i="1"/>
  <c r="L597" i="1"/>
  <c r="K597" i="1"/>
  <c r="L629" i="1"/>
  <c r="K629" i="1"/>
  <c r="L652" i="1"/>
  <c r="K652" i="1"/>
  <c r="K670" i="1"/>
  <c r="L670" i="1"/>
  <c r="L724" i="1"/>
  <c r="K724" i="1"/>
  <c r="L732" i="1"/>
  <c r="K732" i="1"/>
  <c r="L753" i="1"/>
  <c r="K753" i="1"/>
  <c r="L761" i="1"/>
  <c r="K761" i="1"/>
  <c r="L808" i="1"/>
  <c r="K808" i="1"/>
  <c r="K819" i="1"/>
  <c r="L819" i="1"/>
  <c r="L852" i="1"/>
  <c r="K852" i="1"/>
  <c r="L860" i="1"/>
  <c r="K860" i="1"/>
  <c r="L888" i="1"/>
  <c r="K888" i="1"/>
  <c r="L929" i="1"/>
  <c r="K929" i="1"/>
  <c r="L940" i="1"/>
  <c r="K940" i="1"/>
  <c r="K975" i="1"/>
  <c r="L975" i="1"/>
  <c r="L89" i="1"/>
  <c r="K89" i="1"/>
  <c r="L136" i="1"/>
  <c r="K136" i="1"/>
  <c r="L164" i="1"/>
  <c r="K164" i="1"/>
  <c r="L198" i="1"/>
  <c r="K198" i="1"/>
  <c r="K237" i="1"/>
  <c r="L237" i="1"/>
  <c r="L98" i="1"/>
  <c r="K98" i="1"/>
  <c r="K93" i="1"/>
  <c r="L93" i="1"/>
  <c r="L99" i="1"/>
  <c r="K99" i="1"/>
  <c r="L122" i="1"/>
  <c r="K122" i="1"/>
  <c r="L128" i="1"/>
  <c r="K128" i="1"/>
  <c r="L134" i="1"/>
  <c r="K134" i="1"/>
  <c r="L140" i="1"/>
  <c r="K140" i="1"/>
  <c r="L145" i="1"/>
  <c r="K145" i="1"/>
  <c r="L151" i="1"/>
  <c r="K151" i="1"/>
  <c r="L162" i="1"/>
  <c r="K162" i="1"/>
  <c r="L172" i="1"/>
  <c r="K172" i="1"/>
  <c r="K181" i="1"/>
  <c r="L181" i="1"/>
  <c r="L187" i="1"/>
  <c r="K187" i="1"/>
  <c r="L191" i="1"/>
  <c r="K191" i="1"/>
  <c r="L201" i="1"/>
  <c r="K201" i="1"/>
  <c r="L206" i="1"/>
  <c r="K206" i="1"/>
  <c r="K216" i="1"/>
  <c r="L216" i="1"/>
  <c r="L226" i="1"/>
  <c r="K226" i="1"/>
  <c r="K236" i="1"/>
  <c r="L236" i="1"/>
  <c r="K245" i="1"/>
  <c r="L245" i="1"/>
  <c r="L251" i="1"/>
  <c r="K251" i="1"/>
  <c r="L255" i="1"/>
  <c r="K255" i="1"/>
  <c r="L265" i="1"/>
  <c r="K265" i="1"/>
  <c r="L270" i="1"/>
  <c r="K270" i="1"/>
  <c r="K280" i="1"/>
  <c r="L280" i="1"/>
  <c r="L290" i="1"/>
  <c r="K290" i="1"/>
  <c r="L300" i="1"/>
  <c r="K300" i="1"/>
  <c r="K309" i="1"/>
  <c r="L309" i="1"/>
  <c r="L315" i="1"/>
  <c r="K315" i="1"/>
  <c r="K319" i="1"/>
  <c r="L319" i="1"/>
  <c r="L329" i="1"/>
  <c r="K329" i="1"/>
  <c r="L334" i="1"/>
  <c r="K334" i="1"/>
  <c r="K344" i="1"/>
  <c r="L344" i="1"/>
  <c r="L377" i="1"/>
  <c r="K377" i="1"/>
  <c r="L385" i="1"/>
  <c r="K385" i="1"/>
  <c r="K392" i="1"/>
  <c r="L392" i="1"/>
  <c r="K416" i="1"/>
  <c r="L416" i="1"/>
  <c r="K427" i="1"/>
  <c r="L427" i="1"/>
  <c r="L441" i="1"/>
  <c r="K441" i="1"/>
  <c r="K446" i="1"/>
  <c r="L446" i="1"/>
  <c r="K451" i="1"/>
  <c r="L451" i="1"/>
  <c r="K460" i="1"/>
  <c r="L460" i="1"/>
  <c r="K470" i="1"/>
  <c r="L470" i="1"/>
  <c r="K480" i="1"/>
  <c r="L480" i="1"/>
  <c r="L505" i="1"/>
  <c r="K505" i="1"/>
  <c r="K510" i="1"/>
  <c r="L510" i="1"/>
  <c r="L515" i="1"/>
  <c r="K515" i="1"/>
  <c r="K524" i="1"/>
  <c r="L524" i="1"/>
  <c r="K534" i="1"/>
  <c r="L534" i="1"/>
  <c r="K544" i="1"/>
  <c r="L544" i="1"/>
  <c r="L556" i="1"/>
  <c r="K556" i="1"/>
  <c r="L567" i="1"/>
  <c r="K567" i="1"/>
  <c r="L591" i="1"/>
  <c r="K591" i="1"/>
  <c r="L612" i="1"/>
  <c r="K612" i="1"/>
  <c r="K630" i="1"/>
  <c r="L630" i="1"/>
  <c r="L636" i="1"/>
  <c r="K636" i="1"/>
  <c r="K648" i="1"/>
  <c r="L648" i="1"/>
  <c r="L653" i="1"/>
  <c r="K653" i="1"/>
  <c r="L692" i="1"/>
  <c r="K692" i="1"/>
  <c r="L728" i="1"/>
  <c r="K728" i="1"/>
  <c r="K739" i="1"/>
  <c r="L739" i="1"/>
  <c r="L772" i="1"/>
  <c r="K772" i="1"/>
  <c r="L780" i="1"/>
  <c r="K780" i="1"/>
  <c r="L801" i="1"/>
  <c r="K801" i="1"/>
  <c r="L809" i="1"/>
  <c r="K809" i="1"/>
  <c r="L856" i="1"/>
  <c r="K856" i="1"/>
  <c r="K867" i="1"/>
  <c r="L867" i="1"/>
  <c r="L889" i="1"/>
  <c r="K889" i="1"/>
  <c r="L896" i="1"/>
  <c r="K896" i="1"/>
  <c r="L900" i="1"/>
  <c r="K900" i="1"/>
  <c r="L936" i="1"/>
  <c r="K936" i="1"/>
  <c r="L969" i="1"/>
  <c r="K969" i="1"/>
  <c r="L985" i="1"/>
  <c r="K985" i="1"/>
  <c r="L107" i="1"/>
  <c r="K107" i="1"/>
  <c r="L142" i="1"/>
  <c r="K142" i="1"/>
  <c r="L183" i="1"/>
  <c r="K183" i="1"/>
  <c r="L218" i="1"/>
  <c r="K218" i="1"/>
  <c r="L243" i="1"/>
  <c r="K243" i="1"/>
  <c r="L257" i="1"/>
  <c r="K257" i="1"/>
  <c r="K272" i="1"/>
  <c r="L272" i="1"/>
  <c r="L292" i="1"/>
  <c r="K292" i="1"/>
  <c r="L311" i="1"/>
  <c r="K311" i="1"/>
  <c r="K336" i="1"/>
  <c r="L336" i="1"/>
  <c r="L351" i="1"/>
  <c r="K351" i="1"/>
  <c r="L359" i="1"/>
  <c r="K359" i="1"/>
  <c r="L378" i="1"/>
  <c r="K378" i="1"/>
  <c r="L397" i="1"/>
  <c r="K397" i="1"/>
  <c r="L433" i="1"/>
  <c r="K433" i="1"/>
  <c r="K472" i="1"/>
  <c r="L472" i="1"/>
  <c r="L487" i="1"/>
  <c r="K487" i="1"/>
  <c r="L497" i="1"/>
  <c r="K497" i="1"/>
  <c r="K536" i="1"/>
  <c r="L536" i="1"/>
  <c r="K595" i="1"/>
  <c r="L595" i="1"/>
  <c r="L599" i="1"/>
  <c r="K599" i="1"/>
  <c r="K627" i="1"/>
  <c r="L627" i="1"/>
  <c r="L676" i="1"/>
  <c r="K676" i="1"/>
  <c r="K755" i="1"/>
  <c r="L755" i="1"/>
  <c r="L796" i="1"/>
  <c r="K796" i="1"/>
  <c r="L817" i="1"/>
  <c r="K817" i="1"/>
  <c r="L876" i="1"/>
  <c r="K876" i="1"/>
  <c r="L905" i="1"/>
  <c r="K905" i="1"/>
  <c r="L912" i="1"/>
  <c r="K912" i="1"/>
  <c r="L916" i="1"/>
  <c r="K916" i="1"/>
  <c r="L1006" i="1"/>
  <c r="K1006" i="1"/>
  <c r="L88" i="1"/>
  <c r="K88" i="1"/>
  <c r="L94" i="1"/>
  <c r="K94" i="1"/>
  <c r="L100" i="1"/>
  <c r="K100" i="1"/>
  <c r="L105" i="1"/>
  <c r="K105" i="1"/>
  <c r="L111" i="1"/>
  <c r="K111" i="1"/>
  <c r="K117" i="1"/>
  <c r="L117" i="1"/>
  <c r="L123" i="1"/>
  <c r="K123" i="1"/>
  <c r="L146" i="1"/>
  <c r="K146" i="1"/>
  <c r="L152" i="1"/>
  <c r="K152" i="1"/>
  <c r="K157" i="1"/>
  <c r="L157" i="1"/>
  <c r="L163" i="1"/>
  <c r="K163" i="1"/>
  <c r="L167" i="1"/>
  <c r="K167" i="1"/>
  <c r="L177" i="1"/>
  <c r="K177" i="1"/>
  <c r="L182" i="1"/>
  <c r="K182" i="1"/>
  <c r="K192" i="1"/>
  <c r="L192" i="1"/>
  <c r="L202" i="1"/>
  <c r="K202" i="1"/>
  <c r="L212" i="1"/>
  <c r="K212" i="1"/>
  <c r="K221" i="1"/>
  <c r="L221" i="1"/>
  <c r="L227" i="1"/>
  <c r="K227" i="1"/>
  <c r="L231" i="1"/>
  <c r="K231" i="1"/>
  <c r="L241" i="1"/>
  <c r="K241" i="1"/>
  <c r="L246" i="1"/>
  <c r="K246" i="1"/>
  <c r="K256" i="1"/>
  <c r="L256" i="1"/>
  <c r="L266" i="1"/>
  <c r="K266" i="1"/>
  <c r="L276" i="1"/>
  <c r="K276" i="1"/>
  <c r="K285" i="1"/>
  <c r="L285" i="1"/>
  <c r="L291" i="1"/>
  <c r="K291" i="1"/>
  <c r="L295" i="1"/>
  <c r="K295" i="1"/>
  <c r="L305" i="1"/>
  <c r="K305" i="1"/>
  <c r="L310" i="1"/>
  <c r="K310" i="1"/>
  <c r="L320" i="1"/>
  <c r="K320" i="1"/>
  <c r="L330" i="1"/>
  <c r="K330" i="1"/>
  <c r="L340" i="1"/>
  <c r="K340" i="1"/>
  <c r="K349" i="1"/>
  <c r="L349" i="1"/>
  <c r="L365" i="1"/>
  <c r="K365" i="1"/>
  <c r="L393" i="1"/>
  <c r="K393" i="1"/>
  <c r="L401" i="1"/>
  <c r="K401" i="1"/>
  <c r="K408" i="1"/>
  <c r="L408" i="1"/>
  <c r="K432" i="1"/>
  <c r="L432" i="1"/>
  <c r="L447" i="1"/>
  <c r="K447" i="1"/>
  <c r="K456" i="1"/>
  <c r="L456" i="1"/>
  <c r="L461" i="1"/>
  <c r="K461" i="1"/>
  <c r="K466" i="1"/>
  <c r="L466" i="1"/>
  <c r="L471" i="1"/>
  <c r="K471" i="1"/>
  <c r="L481" i="1"/>
  <c r="K481" i="1"/>
  <c r="K486" i="1"/>
  <c r="L486" i="1"/>
  <c r="K496" i="1"/>
  <c r="L496" i="1"/>
  <c r="L511" i="1"/>
  <c r="K511" i="1"/>
  <c r="K520" i="1"/>
  <c r="L520" i="1"/>
  <c r="L525" i="1"/>
  <c r="K525" i="1"/>
  <c r="K530" i="1"/>
  <c r="L530" i="1"/>
  <c r="L535" i="1"/>
  <c r="K535" i="1"/>
  <c r="L545" i="1"/>
  <c r="K545" i="1"/>
  <c r="K563" i="1"/>
  <c r="L563" i="1"/>
  <c r="K574" i="1"/>
  <c r="L574" i="1"/>
  <c r="K598" i="1"/>
  <c r="L598" i="1"/>
  <c r="L613" i="1"/>
  <c r="K613" i="1"/>
  <c r="K616" i="1"/>
  <c r="L616" i="1"/>
  <c r="L649" i="1"/>
  <c r="K649" i="1"/>
  <c r="K654" i="1"/>
  <c r="L654" i="1"/>
  <c r="L657" i="1"/>
  <c r="K657" i="1"/>
  <c r="K675" i="1"/>
  <c r="L675" i="1"/>
  <c r="L679" i="1"/>
  <c r="K679" i="1"/>
  <c r="L696" i="1"/>
  <c r="K696" i="1"/>
  <c r="L700" i="1"/>
  <c r="K700" i="1"/>
  <c r="L721" i="1"/>
  <c r="K721" i="1"/>
  <c r="L729" i="1"/>
  <c r="K729" i="1"/>
  <c r="L776" i="1"/>
  <c r="K776" i="1"/>
  <c r="K787" i="1"/>
  <c r="L787" i="1"/>
  <c r="L820" i="1"/>
  <c r="K820" i="1"/>
  <c r="L828" i="1"/>
  <c r="K828" i="1"/>
  <c r="L849" i="1"/>
  <c r="K849" i="1"/>
  <c r="L857" i="1"/>
  <c r="K857" i="1"/>
  <c r="L897" i="1"/>
  <c r="K897" i="1"/>
  <c r="L908" i="1"/>
  <c r="K908" i="1"/>
  <c r="L937" i="1"/>
  <c r="K937" i="1"/>
  <c r="L944" i="1"/>
  <c r="K944" i="1"/>
  <c r="L948" i="1"/>
  <c r="K948" i="1"/>
  <c r="K989" i="1"/>
  <c r="L989" i="1"/>
  <c r="L106" i="1"/>
  <c r="K106" i="1"/>
  <c r="L112" i="1"/>
  <c r="K112" i="1"/>
  <c r="L118" i="1"/>
  <c r="K118" i="1"/>
  <c r="L124" i="1"/>
  <c r="K124" i="1"/>
  <c r="L129" i="1"/>
  <c r="K129" i="1"/>
  <c r="L135" i="1"/>
  <c r="K135" i="1"/>
  <c r="K141" i="1"/>
  <c r="L141" i="1"/>
  <c r="L147" i="1"/>
  <c r="K147" i="1"/>
  <c r="L158" i="1"/>
  <c r="K158" i="1"/>
  <c r="L168" i="1"/>
  <c r="K168" i="1"/>
  <c r="L178" i="1"/>
  <c r="K178" i="1"/>
  <c r="K188" i="1"/>
  <c r="L188" i="1"/>
  <c r="K197" i="1"/>
  <c r="L197" i="1"/>
  <c r="L203" i="1"/>
  <c r="K203" i="1"/>
  <c r="L207" i="1"/>
  <c r="K207" i="1"/>
  <c r="L217" i="1"/>
  <c r="K217" i="1"/>
  <c r="L222" i="1"/>
  <c r="K222" i="1"/>
  <c r="K232" i="1"/>
  <c r="L232" i="1"/>
  <c r="L242" i="1"/>
  <c r="K242" i="1"/>
  <c r="L252" i="1"/>
  <c r="K252" i="1"/>
  <c r="K261" i="1"/>
  <c r="L261" i="1"/>
  <c r="L267" i="1"/>
  <c r="K267" i="1"/>
  <c r="L271" i="1"/>
  <c r="K271" i="1"/>
  <c r="L281" i="1"/>
  <c r="K281" i="1"/>
  <c r="L286" i="1"/>
  <c r="K286" i="1"/>
  <c r="K296" i="1"/>
  <c r="L296" i="1"/>
  <c r="L306" i="1"/>
  <c r="K306" i="1"/>
  <c r="L316" i="1"/>
  <c r="K316" i="1"/>
  <c r="K325" i="1"/>
  <c r="L325" i="1"/>
  <c r="L331" i="1"/>
  <c r="K331" i="1"/>
  <c r="L335" i="1"/>
  <c r="K335" i="1"/>
  <c r="L345" i="1"/>
  <c r="K345" i="1"/>
  <c r="L350" i="1"/>
  <c r="K350" i="1"/>
  <c r="K358" i="1"/>
  <c r="L358" i="1"/>
  <c r="L362" i="1"/>
  <c r="K362" i="1"/>
  <c r="K366" i="1"/>
  <c r="L366" i="1"/>
  <c r="L381" i="1"/>
  <c r="K381" i="1"/>
  <c r="L409" i="1"/>
  <c r="K409" i="1"/>
  <c r="L417" i="1"/>
  <c r="K417" i="1"/>
  <c r="K424" i="1"/>
  <c r="L424" i="1"/>
  <c r="L437" i="1"/>
  <c r="K437" i="1"/>
  <c r="L442" i="1"/>
  <c r="K442" i="1"/>
  <c r="K452" i="1"/>
  <c r="L452" i="1"/>
  <c r="L457" i="1"/>
  <c r="K457" i="1"/>
  <c r="K462" i="1"/>
  <c r="L462" i="1"/>
  <c r="L467" i="1"/>
  <c r="K467" i="1"/>
  <c r="K476" i="1"/>
  <c r="L476" i="1"/>
  <c r="L491" i="1"/>
  <c r="K491" i="1"/>
  <c r="L501" i="1"/>
  <c r="K501" i="1"/>
  <c r="L506" i="1"/>
  <c r="K506" i="1"/>
  <c r="K516" i="1"/>
  <c r="L516" i="1"/>
  <c r="L521" i="1"/>
  <c r="K521" i="1"/>
  <c r="K526" i="1"/>
  <c r="L526" i="1"/>
  <c r="L531" i="1"/>
  <c r="K531" i="1"/>
  <c r="K540" i="1"/>
  <c r="L540" i="1"/>
  <c r="K587" i="1"/>
  <c r="L587" i="1"/>
  <c r="K608" i="1"/>
  <c r="L608" i="1"/>
  <c r="L620" i="1"/>
  <c r="K620" i="1"/>
  <c r="L631" i="1"/>
  <c r="K631" i="1"/>
  <c r="K646" i="1"/>
  <c r="L646" i="1"/>
  <c r="L661" i="1"/>
  <c r="K661" i="1"/>
  <c r="L689" i="1"/>
  <c r="K689" i="1"/>
  <c r="L697" i="1"/>
  <c r="K697" i="1"/>
  <c r="K707" i="1"/>
  <c r="L707" i="1"/>
  <c r="L740" i="1"/>
  <c r="K740" i="1"/>
  <c r="L748" i="1"/>
  <c r="K748" i="1"/>
  <c r="L769" i="1"/>
  <c r="K769" i="1"/>
  <c r="L777" i="1"/>
  <c r="K777" i="1"/>
  <c r="L824" i="1"/>
  <c r="K824" i="1"/>
  <c r="K835" i="1"/>
  <c r="L835" i="1"/>
  <c r="L868" i="1"/>
  <c r="K868" i="1"/>
  <c r="L904" i="1"/>
  <c r="K904" i="1"/>
  <c r="L945" i="1"/>
  <c r="K945" i="1"/>
  <c r="L956" i="1"/>
  <c r="K956" i="1"/>
  <c r="K1005" i="1"/>
  <c r="L1005" i="1"/>
  <c r="L564" i="1"/>
  <c r="K564" i="1"/>
  <c r="L628" i="1"/>
  <c r="K628" i="1"/>
  <c r="L687" i="1"/>
  <c r="K687" i="1"/>
  <c r="L703" i="1"/>
  <c r="K703" i="1"/>
  <c r="L714" i="1"/>
  <c r="L719" i="1"/>
  <c r="K719" i="1"/>
  <c r="L730" i="1"/>
  <c r="L735" i="1"/>
  <c r="K735" i="1"/>
  <c r="L746" i="1"/>
  <c r="L751" i="1"/>
  <c r="K751" i="1"/>
  <c r="L762" i="1"/>
  <c r="L767" i="1"/>
  <c r="K767" i="1"/>
  <c r="L778" i="1"/>
  <c r="L783" i="1"/>
  <c r="K783" i="1"/>
  <c r="L794" i="1"/>
  <c r="L799" i="1"/>
  <c r="K799" i="1"/>
  <c r="L810" i="1"/>
  <c r="L815" i="1"/>
  <c r="K815" i="1"/>
  <c r="L826" i="1"/>
  <c r="L831" i="1"/>
  <c r="K831" i="1"/>
  <c r="L842" i="1"/>
  <c r="L847" i="1"/>
  <c r="K847" i="1"/>
  <c r="L858" i="1"/>
  <c r="L863" i="1"/>
  <c r="K863" i="1"/>
  <c r="L874" i="1"/>
  <c r="L879" i="1"/>
  <c r="K879" i="1"/>
  <c r="L890" i="1"/>
  <c r="L895" i="1"/>
  <c r="K895" i="1"/>
  <c r="L906" i="1"/>
  <c r="L911" i="1"/>
  <c r="K911" i="1"/>
  <c r="L922" i="1"/>
  <c r="L927" i="1"/>
  <c r="K927" i="1"/>
  <c r="L938" i="1"/>
  <c r="L943" i="1"/>
  <c r="K943" i="1"/>
  <c r="L954" i="1"/>
  <c r="L959" i="1"/>
  <c r="K959" i="1"/>
  <c r="L984" i="1"/>
  <c r="K984" i="1"/>
  <c r="L992" i="1"/>
  <c r="K992" i="1"/>
  <c r="L1014" i="1"/>
  <c r="K1014" i="1"/>
  <c r="L1018" i="1"/>
  <c r="K1018" i="1"/>
  <c r="L1022" i="1"/>
  <c r="K1022" i="1"/>
  <c r="L1026" i="1"/>
  <c r="K1026" i="1"/>
  <c r="L1030" i="1"/>
  <c r="K1030" i="1"/>
  <c r="L1034" i="1"/>
  <c r="K1034" i="1"/>
  <c r="L1038" i="1"/>
  <c r="K1038" i="1"/>
  <c r="L1042" i="1"/>
  <c r="K1042" i="1"/>
  <c r="L1046" i="1"/>
  <c r="K1046" i="1"/>
  <c r="L1050" i="1"/>
  <c r="K1050" i="1"/>
  <c r="L1054" i="1"/>
  <c r="K1054" i="1"/>
  <c r="L1058" i="1"/>
  <c r="K1058" i="1"/>
  <c r="L1062" i="1"/>
  <c r="K1062" i="1"/>
  <c r="L1066" i="1"/>
  <c r="K1066" i="1"/>
  <c r="L1070" i="1"/>
  <c r="K1070" i="1"/>
  <c r="L1074" i="1"/>
  <c r="K1074" i="1"/>
  <c r="L1078" i="1"/>
  <c r="K1078" i="1"/>
  <c r="L1082" i="1"/>
  <c r="K1082" i="1"/>
  <c r="L1086" i="1"/>
  <c r="K1086" i="1"/>
  <c r="L1090" i="1"/>
  <c r="K1090" i="1"/>
  <c r="L1094" i="1"/>
  <c r="K1094" i="1"/>
  <c r="L1098" i="1"/>
  <c r="K1098" i="1"/>
  <c r="L1102" i="1"/>
  <c r="K1102" i="1"/>
  <c r="L1106" i="1"/>
  <c r="K1106" i="1"/>
  <c r="L1110" i="1"/>
  <c r="K1110" i="1"/>
  <c r="L1114" i="1"/>
  <c r="K1114" i="1"/>
  <c r="L1118" i="1"/>
  <c r="K1118" i="1"/>
  <c r="L1122" i="1"/>
  <c r="K1122" i="1"/>
  <c r="L1126" i="1"/>
  <c r="K1126" i="1"/>
  <c r="L1130" i="1"/>
  <c r="K1130" i="1"/>
  <c r="L1134" i="1"/>
  <c r="K1134" i="1"/>
  <c r="L1138" i="1"/>
  <c r="K1138" i="1"/>
  <c r="L1142" i="1"/>
  <c r="K1142" i="1"/>
  <c r="L1146" i="1"/>
  <c r="K1146" i="1"/>
  <c r="L1150" i="1"/>
  <c r="K1150" i="1"/>
  <c r="L1154" i="1"/>
  <c r="K1154" i="1"/>
  <c r="L1158" i="1"/>
  <c r="K1158" i="1"/>
  <c r="L1162" i="1"/>
  <c r="K1162" i="1"/>
  <c r="L1166" i="1"/>
  <c r="K1166" i="1"/>
  <c r="L1170" i="1"/>
  <c r="K1170" i="1"/>
  <c r="L1174" i="1"/>
  <c r="K1174" i="1"/>
  <c r="L1178" i="1"/>
  <c r="K1178" i="1"/>
  <c r="L1182" i="1"/>
  <c r="K1182" i="1"/>
  <c r="L1186" i="1"/>
  <c r="K1186" i="1"/>
  <c r="L1190" i="1"/>
  <c r="K1190" i="1"/>
  <c r="L1194" i="1"/>
  <c r="K1194" i="1"/>
  <c r="L1198" i="1"/>
  <c r="K1198" i="1"/>
  <c r="L1202" i="1"/>
  <c r="K1202" i="1"/>
  <c r="L1206" i="1"/>
  <c r="K1206" i="1"/>
  <c r="L1210" i="1"/>
  <c r="K1210" i="1"/>
  <c r="L1214" i="1"/>
  <c r="K1214" i="1"/>
  <c r="L1218" i="1"/>
  <c r="K1218" i="1"/>
  <c r="L1222" i="1"/>
  <c r="K1222" i="1"/>
  <c r="L1226" i="1"/>
  <c r="K1226" i="1"/>
  <c r="L1230" i="1"/>
  <c r="K1230" i="1"/>
  <c r="L1390" i="1"/>
  <c r="K1390" i="1"/>
  <c r="L1415" i="1"/>
  <c r="K1415" i="1"/>
  <c r="L1424" i="1"/>
  <c r="K1424" i="1"/>
  <c r="K1441" i="1"/>
  <c r="L1441" i="1"/>
  <c r="L1479" i="1"/>
  <c r="K1479" i="1"/>
  <c r="L1497" i="1"/>
  <c r="K1497" i="1"/>
  <c r="L1529" i="1"/>
  <c r="K1529" i="1"/>
  <c r="K356" i="1"/>
  <c r="K372" i="1"/>
  <c r="K388" i="1"/>
  <c r="K404" i="1"/>
  <c r="K420" i="1"/>
  <c r="L560" i="1"/>
  <c r="K570" i="1"/>
  <c r="K601" i="1"/>
  <c r="L603" i="1"/>
  <c r="K605" i="1"/>
  <c r="K607" i="1"/>
  <c r="L624" i="1"/>
  <c r="K665" i="1"/>
  <c r="L667" i="1"/>
  <c r="K669" i="1"/>
  <c r="K671" i="1"/>
  <c r="L694" i="1"/>
  <c r="L710" i="1"/>
  <c r="L726" i="1"/>
  <c r="L742" i="1"/>
  <c r="L758" i="1"/>
  <c r="L774" i="1"/>
  <c r="L790" i="1"/>
  <c r="L806" i="1"/>
  <c r="L822" i="1"/>
  <c r="L838" i="1"/>
  <c r="L854" i="1"/>
  <c r="L870" i="1"/>
  <c r="L886" i="1"/>
  <c r="L902" i="1"/>
  <c r="L918" i="1"/>
  <c r="L934" i="1"/>
  <c r="L950" i="1"/>
  <c r="K995" i="1"/>
  <c r="L995" i="1"/>
  <c r="L1002" i="1"/>
  <c r="K1002" i="1"/>
  <c r="K1008" i="1"/>
  <c r="L1407" i="1"/>
  <c r="K1407" i="1"/>
  <c r="L1416" i="1"/>
  <c r="K1416" i="1"/>
  <c r="K1433" i="1"/>
  <c r="L1433" i="1"/>
  <c r="L1471" i="1"/>
  <c r="K1471" i="1"/>
  <c r="L1480" i="1"/>
  <c r="K1480" i="1"/>
  <c r="L996" i="1"/>
  <c r="K996" i="1"/>
  <c r="K999" i="1"/>
  <c r="L999" i="1"/>
  <c r="K1011" i="1"/>
  <c r="L1011" i="1"/>
  <c r="K1015" i="1"/>
  <c r="L1015" i="1"/>
  <c r="K1019" i="1"/>
  <c r="L1019" i="1"/>
  <c r="K1023" i="1"/>
  <c r="L1023" i="1"/>
  <c r="K1027" i="1"/>
  <c r="L1027" i="1"/>
  <c r="K1031" i="1"/>
  <c r="L1031" i="1"/>
  <c r="K1035" i="1"/>
  <c r="L1035" i="1"/>
  <c r="K1039" i="1"/>
  <c r="L1039" i="1"/>
  <c r="K1043" i="1"/>
  <c r="L1043" i="1"/>
  <c r="K1047" i="1"/>
  <c r="L1047" i="1"/>
  <c r="K1051" i="1"/>
  <c r="L1051" i="1"/>
  <c r="K1055" i="1"/>
  <c r="L1055" i="1"/>
  <c r="K1059" i="1"/>
  <c r="L1059" i="1"/>
  <c r="K1063" i="1"/>
  <c r="L1063" i="1"/>
  <c r="K1067" i="1"/>
  <c r="L1067" i="1"/>
  <c r="K1071" i="1"/>
  <c r="L1071" i="1"/>
  <c r="K1075" i="1"/>
  <c r="L1075" i="1"/>
  <c r="K1079" i="1"/>
  <c r="L1079" i="1"/>
  <c r="K1083" i="1"/>
  <c r="L1083" i="1"/>
  <c r="K1087" i="1"/>
  <c r="L1087" i="1"/>
  <c r="K1091" i="1"/>
  <c r="L1091" i="1"/>
  <c r="K1095" i="1"/>
  <c r="L1095" i="1"/>
  <c r="K1099" i="1"/>
  <c r="L1099" i="1"/>
  <c r="K1103" i="1"/>
  <c r="L1103" i="1"/>
  <c r="K1107" i="1"/>
  <c r="L1107" i="1"/>
  <c r="K1111" i="1"/>
  <c r="L1111" i="1"/>
  <c r="K1115" i="1"/>
  <c r="L1115" i="1"/>
  <c r="K1119" i="1"/>
  <c r="L1119" i="1"/>
  <c r="K1123" i="1"/>
  <c r="L1123" i="1"/>
  <c r="K1127" i="1"/>
  <c r="L1127" i="1"/>
  <c r="K1131" i="1"/>
  <c r="L1131" i="1"/>
  <c r="K1135" i="1"/>
  <c r="L1135" i="1"/>
  <c r="K1139" i="1"/>
  <c r="L1139" i="1"/>
  <c r="K1143" i="1"/>
  <c r="L1143" i="1"/>
  <c r="K1147" i="1"/>
  <c r="L1147" i="1"/>
  <c r="K1151" i="1"/>
  <c r="L1151" i="1"/>
  <c r="K1155" i="1"/>
  <c r="L1155" i="1"/>
  <c r="K1159" i="1"/>
  <c r="L1159" i="1"/>
  <c r="K1163" i="1"/>
  <c r="L1163" i="1"/>
  <c r="K1167" i="1"/>
  <c r="L1167" i="1"/>
  <c r="K1171" i="1"/>
  <c r="L1171" i="1"/>
  <c r="K1175" i="1"/>
  <c r="L1175" i="1"/>
  <c r="K1179" i="1"/>
  <c r="L1179" i="1"/>
  <c r="K1183" i="1"/>
  <c r="L1183" i="1"/>
  <c r="K1187" i="1"/>
  <c r="L1187" i="1"/>
  <c r="K1191" i="1"/>
  <c r="L1191" i="1"/>
  <c r="K1195" i="1"/>
  <c r="L1195" i="1"/>
  <c r="K1199" i="1"/>
  <c r="L1199" i="1"/>
  <c r="K1203" i="1"/>
  <c r="L1203" i="1"/>
  <c r="K1207" i="1"/>
  <c r="L1207" i="1"/>
  <c r="K1211" i="1"/>
  <c r="L1211" i="1"/>
  <c r="K1215" i="1"/>
  <c r="L1215" i="1"/>
  <c r="K1219" i="1"/>
  <c r="L1219" i="1"/>
  <c r="K1223" i="1"/>
  <c r="L1223" i="1"/>
  <c r="K1227" i="1"/>
  <c r="L1227" i="1"/>
  <c r="K1231" i="1"/>
  <c r="L1231" i="1"/>
  <c r="K1235" i="1"/>
  <c r="L1235" i="1"/>
  <c r="K1239" i="1"/>
  <c r="L1239" i="1"/>
  <c r="K1243" i="1"/>
  <c r="L1243" i="1"/>
  <c r="K1247" i="1"/>
  <c r="L1247" i="1"/>
  <c r="K1251" i="1"/>
  <c r="L1251" i="1"/>
  <c r="K1255" i="1"/>
  <c r="L1255" i="1"/>
  <c r="K1259" i="1"/>
  <c r="L1259" i="1"/>
  <c r="K1263" i="1"/>
  <c r="L1263" i="1"/>
  <c r="K1267" i="1"/>
  <c r="L1267" i="1"/>
  <c r="K1271" i="1"/>
  <c r="L1271" i="1"/>
  <c r="K1275" i="1"/>
  <c r="L1275" i="1"/>
  <c r="K1279" i="1"/>
  <c r="L1279" i="1"/>
  <c r="K1283" i="1"/>
  <c r="L1283" i="1"/>
  <c r="K1287" i="1"/>
  <c r="L1287" i="1"/>
  <c r="K1291" i="1"/>
  <c r="L1291" i="1"/>
  <c r="K1295" i="1"/>
  <c r="L1295" i="1"/>
  <c r="K1299" i="1"/>
  <c r="L1299" i="1"/>
  <c r="K1303" i="1"/>
  <c r="L1303" i="1"/>
  <c r="K1307" i="1"/>
  <c r="L1307" i="1"/>
  <c r="K1311" i="1"/>
  <c r="L1311" i="1"/>
  <c r="K1315" i="1"/>
  <c r="L1315" i="1"/>
  <c r="K1319" i="1"/>
  <c r="L1319" i="1"/>
  <c r="K1323" i="1"/>
  <c r="L1323" i="1"/>
  <c r="K1327" i="1"/>
  <c r="L1327" i="1"/>
  <c r="K1331" i="1"/>
  <c r="L1331" i="1"/>
  <c r="K1335" i="1"/>
  <c r="L1335" i="1"/>
  <c r="K1339" i="1"/>
  <c r="L1339" i="1"/>
  <c r="K1343" i="1"/>
  <c r="L1343" i="1"/>
  <c r="K1347" i="1"/>
  <c r="L1347" i="1"/>
  <c r="K1351" i="1"/>
  <c r="L1351" i="1"/>
  <c r="K1355" i="1"/>
  <c r="L1355" i="1"/>
  <c r="K1359" i="1"/>
  <c r="L1359" i="1"/>
  <c r="K1363" i="1"/>
  <c r="L1363" i="1"/>
  <c r="K1367" i="1"/>
  <c r="L1367" i="1"/>
  <c r="K1371" i="1"/>
  <c r="L1371" i="1"/>
  <c r="K1375" i="1"/>
  <c r="L1375" i="1"/>
  <c r="K1391" i="1"/>
  <c r="L1391" i="1"/>
  <c r="L1399" i="1"/>
  <c r="K1399" i="1"/>
  <c r="L1408" i="1"/>
  <c r="K1408" i="1"/>
  <c r="K1425" i="1"/>
  <c r="L1425" i="1"/>
  <c r="L1463" i="1"/>
  <c r="K1463" i="1"/>
  <c r="L1472" i="1"/>
  <c r="K1472" i="1"/>
  <c r="L580" i="1"/>
  <c r="K580" i="1"/>
  <c r="L644" i="1"/>
  <c r="K644" i="1"/>
  <c r="K553" i="1"/>
  <c r="L555" i="1"/>
  <c r="K557" i="1"/>
  <c r="K559" i="1"/>
  <c r="L576" i="1"/>
  <c r="K617" i="1"/>
  <c r="L619" i="1"/>
  <c r="K621" i="1"/>
  <c r="K623" i="1"/>
  <c r="L640" i="1"/>
  <c r="K681" i="1"/>
  <c r="L683" i="1"/>
  <c r="L699" i="1"/>
  <c r="L715" i="1"/>
  <c r="L731" i="1"/>
  <c r="L74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K979" i="1"/>
  <c r="L1400" i="1"/>
  <c r="K1400" i="1"/>
  <c r="K1417" i="1"/>
  <c r="L1417" i="1"/>
  <c r="L1455" i="1"/>
  <c r="K1455" i="1"/>
  <c r="L1464" i="1"/>
  <c r="K1464" i="1"/>
  <c r="K1481" i="1"/>
  <c r="L1481" i="1"/>
  <c r="L1504" i="1"/>
  <c r="K1504" i="1"/>
  <c r="L1536" i="1"/>
  <c r="K1536" i="1"/>
  <c r="L596" i="1"/>
  <c r="K596" i="1"/>
  <c r="L660" i="1"/>
  <c r="K660" i="1"/>
  <c r="L695" i="1"/>
  <c r="K695" i="1"/>
  <c r="L711" i="1"/>
  <c r="K711" i="1"/>
  <c r="L727" i="1"/>
  <c r="K727" i="1"/>
  <c r="L743" i="1"/>
  <c r="K743" i="1"/>
  <c r="L759" i="1"/>
  <c r="K759" i="1"/>
  <c r="L775" i="1"/>
  <c r="K775" i="1"/>
  <c r="L791" i="1"/>
  <c r="K791" i="1"/>
  <c r="L807" i="1"/>
  <c r="K807" i="1"/>
  <c r="L823" i="1"/>
  <c r="K823" i="1"/>
  <c r="L839" i="1"/>
  <c r="K839" i="1"/>
  <c r="L855" i="1"/>
  <c r="K855" i="1"/>
  <c r="L871" i="1"/>
  <c r="K871" i="1"/>
  <c r="L887" i="1"/>
  <c r="K887" i="1"/>
  <c r="L903" i="1"/>
  <c r="K903" i="1"/>
  <c r="L919" i="1"/>
  <c r="K919" i="1"/>
  <c r="L935" i="1"/>
  <c r="K935" i="1"/>
  <c r="L951" i="1"/>
  <c r="K951" i="1"/>
  <c r="K967" i="1"/>
  <c r="L967" i="1"/>
  <c r="L972" i="1"/>
  <c r="K972" i="1"/>
  <c r="L977" i="1"/>
  <c r="K977" i="1"/>
  <c r="L990" i="1"/>
  <c r="K990" i="1"/>
  <c r="K997" i="1"/>
  <c r="L997" i="1"/>
  <c r="L1012" i="1"/>
  <c r="K1012" i="1"/>
  <c r="L1016" i="1"/>
  <c r="K1016" i="1"/>
  <c r="L1020" i="1"/>
  <c r="K1020" i="1"/>
  <c r="L1024" i="1"/>
  <c r="K1024" i="1"/>
  <c r="L1028" i="1"/>
  <c r="K1028" i="1"/>
  <c r="L1032" i="1"/>
  <c r="K1032" i="1"/>
  <c r="L1036" i="1"/>
  <c r="K1036" i="1"/>
  <c r="L1040" i="1"/>
  <c r="K1040" i="1"/>
  <c r="L1044" i="1"/>
  <c r="K1044" i="1"/>
  <c r="L1048" i="1"/>
  <c r="K1048" i="1"/>
  <c r="L1052" i="1"/>
  <c r="K1052" i="1"/>
  <c r="L1056" i="1"/>
  <c r="K1056" i="1"/>
  <c r="L1060" i="1"/>
  <c r="K1060" i="1"/>
  <c r="L1064" i="1"/>
  <c r="K1064" i="1"/>
  <c r="L1068" i="1"/>
  <c r="K1068" i="1"/>
  <c r="L1072" i="1"/>
  <c r="K1072" i="1"/>
  <c r="L1076" i="1"/>
  <c r="K1076" i="1"/>
  <c r="L1080" i="1"/>
  <c r="K1080" i="1"/>
  <c r="L1084" i="1"/>
  <c r="K1084" i="1"/>
  <c r="L1088" i="1"/>
  <c r="K1088" i="1"/>
  <c r="L1092" i="1"/>
  <c r="K1092" i="1"/>
  <c r="L1096" i="1"/>
  <c r="K1096" i="1"/>
  <c r="L1100" i="1"/>
  <c r="K1100" i="1"/>
  <c r="L1104" i="1"/>
  <c r="K1104" i="1"/>
  <c r="L1108" i="1"/>
  <c r="K1108" i="1"/>
  <c r="L1112" i="1"/>
  <c r="K1112" i="1"/>
  <c r="L1116" i="1"/>
  <c r="K1116" i="1"/>
  <c r="L1120" i="1"/>
  <c r="K1120" i="1"/>
  <c r="L1124" i="1"/>
  <c r="K1124" i="1"/>
  <c r="L1128" i="1"/>
  <c r="K1128" i="1"/>
  <c r="L1132" i="1"/>
  <c r="K1132" i="1"/>
  <c r="L1136" i="1"/>
  <c r="K1136" i="1"/>
  <c r="L1140" i="1"/>
  <c r="K1140" i="1"/>
  <c r="L1144" i="1"/>
  <c r="K1144" i="1"/>
  <c r="L1148" i="1"/>
  <c r="K1148" i="1"/>
  <c r="L1152" i="1"/>
  <c r="K1152" i="1"/>
  <c r="L1156" i="1"/>
  <c r="K1156" i="1"/>
  <c r="L1160" i="1"/>
  <c r="K1160" i="1"/>
  <c r="L1164" i="1"/>
  <c r="K1164" i="1"/>
  <c r="L1168" i="1"/>
  <c r="K1168" i="1"/>
  <c r="L1172" i="1"/>
  <c r="K1172" i="1"/>
  <c r="L1176" i="1"/>
  <c r="K1176" i="1"/>
  <c r="L1180" i="1"/>
  <c r="K1180" i="1"/>
  <c r="L1184" i="1"/>
  <c r="K1184" i="1"/>
  <c r="L1188" i="1"/>
  <c r="K1188" i="1"/>
  <c r="L1192" i="1"/>
  <c r="K1192" i="1"/>
  <c r="L1196" i="1"/>
  <c r="K1196" i="1"/>
  <c r="L1200" i="1"/>
  <c r="K1200" i="1"/>
  <c r="L1204" i="1"/>
  <c r="K1204" i="1"/>
  <c r="L1208" i="1"/>
  <c r="K1208" i="1"/>
  <c r="L1212" i="1"/>
  <c r="K1212" i="1"/>
  <c r="L1216" i="1"/>
  <c r="K1216" i="1"/>
  <c r="L1220" i="1"/>
  <c r="K1220" i="1"/>
  <c r="L1224" i="1"/>
  <c r="K1224" i="1"/>
  <c r="L1228" i="1"/>
  <c r="K1228" i="1"/>
  <c r="L1232" i="1"/>
  <c r="K1232" i="1"/>
  <c r="K1409" i="1"/>
  <c r="L1409" i="1"/>
  <c r="L1447" i="1"/>
  <c r="K1447" i="1"/>
  <c r="L1456" i="1"/>
  <c r="K1456" i="1"/>
  <c r="K1473" i="1"/>
  <c r="L1473" i="1"/>
  <c r="L1513" i="1"/>
  <c r="K1513" i="1"/>
  <c r="L1545" i="1"/>
  <c r="K1545" i="1"/>
  <c r="L878" i="1"/>
  <c r="L894" i="1"/>
  <c r="L910" i="1"/>
  <c r="L926" i="1"/>
  <c r="L942" i="1"/>
  <c r="L958" i="1"/>
  <c r="K965" i="1"/>
  <c r="L965" i="1"/>
  <c r="L980" i="1"/>
  <c r="K980" i="1"/>
  <c r="K993" i="1"/>
  <c r="K1009" i="1"/>
  <c r="K1388" i="1"/>
  <c r="L1388" i="1"/>
  <c r="K1401" i="1"/>
  <c r="L1401" i="1"/>
  <c r="L1439" i="1"/>
  <c r="K1439" i="1"/>
  <c r="L1448" i="1"/>
  <c r="K1448" i="1"/>
  <c r="K1465" i="1"/>
  <c r="L1465" i="1"/>
  <c r="L604" i="1"/>
  <c r="K604" i="1"/>
  <c r="L668" i="1"/>
  <c r="K668" i="1"/>
  <c r="L704" i="1"/>
  <c r="K704" i="1"/>
  <c r="L736" i="1"/>
  <c r="K736" i="1"/>
  <c r="L768" i="1"/>
  <c r="K768" i="1"/>
  <c r="L800" i="1"/>
  <c r="K800" i="1"/>
  <c r="L832" i="1"/>
  <c r="K832" i="1"/>
  <c r="K354" i="1"/>
  <c r="K357" i="1"/>
  <c r="K370" i="1"/>
  <c r="K373" i="1"/>
  <c r="K421" i="1"/>
  <c r="L436" i="1"/>
  <c r="K443" i="1"/>
  <c r="K453" i="1"/>
  <c r="K458" i="1"/>
  <c r="L468" i="1"/>
  <c r="K485" i="1"/>
  <c r="K490" i="1"/>
  <c r="L500" i="1"/>
  <c r="K507" i="1"/>
  <c r="K517" i="1"/>
  <c r="K539" i="1"/>
  <c r="K546" i="1"/>
  <c r="L550" i="1"/>
  <c r="K577" i="1"/>
  <c r="L579" i="1"/>
  <c r="K581" i="1"/>
  <c r="K583" i="1"/>
  <c r="L600" i="1"/>
  <c r="K610" i="1"/>
  <c r="L614" i="1"/>
  <c r="K641" i="1"/>
  <c r="L643" i="1"/>
  <c r="K645" i="1"/>
  <c r="K647" i="1"/>
  <c r="L664" i="1"/>
  <c r="K674" i="1"/>
  <c r="L678" i="1"/>
  <c r="K693" i="1"/>
  <c r="K709" i="1"/>
  <c r="K725" i="1"/>
  <c r="K741" i="1"/>
  <c r="K757" i="1"/>
  <c r="K773" i="1"/>
  <c r="K789" i="1"/>
  <c r="K805" i="1"/>
  <c r="K821" i="1"/>
  <c r="K837" i="1"/>
  <c r="K853" i="1"/>
  <c r="L968" i="1"/>
  <c r="K968" i="1"/>
  <c r="L978" i="1"/>
  <c r="K978" i="1"/>
  <c r="K983" i="1"/>
  <c r="L983" i="1"/>
  <c r="K1013" i="1"/>
  <c r="L1013" i="1"/>
  <c r="K1017" i="1"/>
  <c r="L1017" i="1"/>
  <c r="K1021" i="1"/>
  <c r="L1021" i="1"/>
  <c r="K1025" i="1"/>
  <c r="L1025" i="1"/>
  <c r="K1029" i="1"/>
  <c r="L1029" i="1"/>
  <c r="K1033" i="1"/>
  <c r="L1033" i="1"/>
  <c r="K1037" i="1"/>
  <c r="L1037" i="1"/>
  <c r="K1041" i="1"/>
  <c r="L1041" i="1"/>
  <c r="K1045" i="1"/>
  <c r="L1045" i="1"/>
  <c r="K1049" i="1"/>
  <c r="L1049" i="1"/>
  <c r="K1053" i="1"/>
  <c r="L1053" i="1"/>
  <c r="K1057" i="1"/>
  <c r="L1057" i="1"/>
  <c r="K1061" i="1"/>
  <c r="L1061" i="1"/>
  <c r="K1065" i="1"/>
  <c r="L1065" i="1"/>
  <c r="K1069" i="1"/>
  <c r="L1069" i="1"/>
  <c r="K1073" i="1"/>
  <c r="L1073" i="1"/>
  <c r="K1077" i="1"/>
  <c r="L1077" i="1"/>
  <c r="K1081" i="1"/>
  <c r="L1081" i="1"/>
  <c r="K1085" i="1"/>
  <c r="L1085" i="1"/>
  <c r="K1089" i="1"/>
  <c r="L1089" i="1"/>
  <c r="K1093" i="1"/>
  <c r="L1093" i="1"/>
  <c r="K1097" i="1"/>
  <c r="L1097" i="1"/>
  <c r="K1101" i="1"/>
  <c r="L1101" i="1"/>
  <c r="K1105" i="1"/>
  <c r="L1105" i="1"/>
  <c r="K1109" i="1"/>
  <c r="L1109" i="1"/>
  <c r="K1113" i="1"/>
  <c r="L1113" i="1"/>
  <c r="K1117" i="1"/>
  <c r="L1117" i="1"/>
  <c r="K1121" i="1"/>
  <c r="L1121" i="1"/>
  <c r="K1125" i="1"/>
  <c r="L1125" i="1"/>
  <c r="K1129" i="1"/>
  <c r="L1129" i="1"/>
  <c r="K1133" i="1"/>
  <c r="L1133" i="1"/>
  <c r="K1137" i="1"/>
  <c r="L1137" i="1"/>
  <c r="K1141" i="1"/>
  <c r="L1141" i="1"/>
  <c r="K1145" i="1"/>
  <c r="L1145" i="1"/>
  <c r="K1149" i="1"/>
  <c r="L1149" i="1"/>
  <c r="K1153" i="1"/>
  <c r="L1153" i="1"/>
  <c r="K1157" i="1"/>
  <c r="L1157" i="1"/>
  <c r="K1161" i="1"/>
  <c r="L1161" i="1"/>
  <c r="K1165" i="1"/>
  <c r="L1165" i="1"/>
  <c r="K1169" i="1"/>
  <c r="L1169" i="1"/>
  <c r="K1173" i="1"/>
  <c r="L1173" i="1"/>
  <c r="K1177" i="1"/>
  <c r="L1177" i="1"/>
  <c r="K1181" i="1"/>
  <c r="L1181" i="1"/>
  <c r="K1185" i="1"/>
  <c r="L1185" i="1"/>
  <c r="K1189" i="1"/>
  <c r="L1189" i="1"/>
  <c r="K1193" i="1"/>
  <c r="L1193" i="1"/>
  <c r="K1197" i="1"/>
  <c r="L1197" i="1"/>
  <c r="K1201" i="1"/>
  <c r="L1201" i="1"/>
  <c r="K1205" i="1"/>
  <c r="L1205" i="1"/>
  <c r="K1209" i="1"/>
  <c r="L1209" i="1"/>
  <c r="K1213" i="1"/>
  <c r="L1213" i="1"/>
  <c r="K1217" i="1"/>
  <c r="L1217" i="1"/>
  <c r="K1221" i="1"/>
  <c r="L1221" i="1"/>
  <c r="K1225" i="1"/>
  <c r="L1225" i="1"/>
  <c r="K1229" i="1"/>
  <c r="L1229" i="1"/>
  <c r="K1233" i="1"/>
  <c r="L1233" i="1"/>
  <c r="K1237" i="1"/>
  <c r="L1237" i="1"/>
  <c r="K1241" i="1"/>
  <c r="L1241" i="1"/>
  <c r="K1245" i="1"/>
  <c r="L1245" i="1"/>
  <c r="K1249" i="1"/>
  <c r="L1249" i="1"/>
  <c r="K1253" i="1"/>
  <c r="L1253" i="1"/>
  <c r="K1257" i="1"/>
  <c r="L1257" i="1"/>
  <c r="K1261" i="1"/>
  <c r="L1261" i="1"/>
  <c r="K1265" i="1"/>
  <c r="L1265" i="1"/>
  <c r="K1269" i="1"/>
  <c r="L1269" i="1"/>
  <c r="K1273" i="1"/>
  <c r="L1273" i="1"/>
  <c r="K1277" i="1"/>
  <c r="L1277" i="1"/>
  <c r="K1281" i="1"/>
  <c r="L1281" i="1"/>
  <c r="K1285" i="1"/>
  <c r="L1285" i="1"/>
  <c r="K1289" i="1"/>
  <c r="L1289" i="1"/>
  <c r="K1293" i="1"/>
  <c r="L1293" i="1"/>
  <c r="K1297" i="1"/>
  <c r="L1297" i="1"/>
  <c r="K1301" i="1"/>
  <c r="L1301" i="1"/>
  <c r="K1305" i="1"/>
  <c r="L1305" i="1"/>
  <c r="K1309" i="1"/>
  <c r="L1309" i="1"/>
  <c r="K1313" i="1"/>
  <c r="L1313" i="1"/>
  <c r="K1317" i="1"/>
  <c r="L1317" i="1"/>
  <c r="K1321" i="1"/>
  <c r="L1321" i="1"/>
  <c r="K1325" i="1"/>
  <c r="L1325" i="1"/>
  <c r="K1329" i="1"/>
  <c r="L1329" i="1"/>
  <c r="K1333" i="1"/>
  <c r="L1333" i="1"/>
  <c r="K1337" i="1"/>
  <c r="L1337" i="1"/>
  <c r="K1341" i="1"/>
  <c r="L1341" i="1"/>
  <c r="K1345" i="1"/>
  <c r="L1345" i="1"/>
  <c r="K1349" i="1"/>
  <c r="L1349" i="1"/>
  <c r="K1353" i="1"/>
  <c r="L1353" i="1"/>
  <c r="K1357" i="1"/>
  <c r="L1357" i="1"/>
  <c r="K1361" i="1"/>
  <c r="L1361" i="1"/>
  <c r="K1365" i="1"/>
  <c r="L1365" i="1"/>
  <c r="K1369" i="1"/>
  <c r="L1369" i="1"/>
  <c r="K1373" i="1"/>
  <c r="L1373" i="1"/>
  <c r="K1377" i="1"/>
  <c r="L1377" i="1"/>
  <c r="L1384" i="1"/>
  <c r="K1384" i="1"/>
  <c r="K1393" i="1"/>
  <c r="L1393" i="1"/>
  <c r="L1431" i="1"/>
  <c r="K1431" i="1"/>
  <c r="L1440" i="1"/>
  <c r="K1440" i="1"/>
  <c r="K1457" i="1"/>
  <c r="L1457" i="1"/>
  <c r="L688" i="1"/>
  <c r="K688" i="1"/>
  <c r="L720" i="1"/>
  <c r="K720" i="1"/>
  <c r="L752" i="1"/>
  <c r="K752" i="1"/>
  <c r="L784" i="1"/>
  <c r="K784" i="1"/>
  <c r="L816" i="1"/>
  <c r="K816" i="1"/>
  <c r="L848" i="1"/>
  <c r="K848" i="1"/>
  <c r="L864" i="1"/>
  <c r="K864" i="1"/>
  <c r="K386" i="1"/>
  <c r="K389" i="1"/>
  <c r="K402" i="1"/>
  <c r="K405" i="1"/>
  <c r="K418" i="1"/>
  <c r="K475" i="1"/>
  <c r="K522" i="1"/>
  <c r="L532" i="1"/>
  <c r="L883" i="1"/>
  <c r="L899" i="1"/>
  <c r="L915" i="1"/>
  <c r="L931" i="1"/>
  <c r="L947" i="1"/>
  <c r="L963" i="1"/>
  <c r="K981" i="1"/>
  <c r="L981" i="1"/>
  <c r="K988" i="1"/>
  <c r="L991" i="1"/>
  <c r="K994" i="1"/>
  <c r="K1007" i="1"/>
  <c r="L1007" i="1"/>
  <c r="L1389" i="1"/>
  <c r="K1389" i="1"/>
  <c r="L1423" i="1"/>
  <c r="K1423" i="1"/>
  <c r="L1432" i="1"/>
  <c r="K1432" i="1"/>
  <c r="K1449" i="1"/>
  <c r="L1449" i="1"/>
  <c r="L1488" i="1"/>
  <c r="K1488" i="1"/>
  <c r="L1520" i="1"/>
  <c r="K1520" i="1"/>
  <c r="L1405" i="1"/>
  <c r="K1405" i="1"/>
  <c r="L1414" i="1"/>
  <c r="K1414" i="1"/>
  <c r="L1437" i="1"/>
  <c r="K1437" i="1"/>
  <c r="L1446" i="1"/>
  <c r="K1446" i="1"/>
  <c r="L1469" i="1"/>
  <c r="K1469" i="1"/>
  <c r="L1478" i="1"/>
  <c r="K1478" i="1"/>
  <c r="L1495" i="1"/>
  <c r="K1495" i="1"/>
  <c r="L1510" i="1"/>
  <c r="K1510" i="1"/>
  <c r="L1517" i="1"/>
  <c r="K1517" i="1"/>
  <c r="L1521" i="1"/>
  <c r="K1521" i="1"/>
  <c r="K1540" i="1"/>
  <c r="L1540" i="1"/>
  <c r="L1544" i="1"/>
  <c r="K1544" i="1"/>
  <c r="L1558" i="1"/>
  <c r="K1558" i="1"/>
  <c r="L1563" i="1"/>
  <c r="K1563" i="1"/>
  <c r="L1574" i="1"/>
  <c r="K1574" i="1"/>
  <c r="L1583" i="1"/>
  <c r="K1583" i="1"/>
  <c r="L1588" i="1"/>
  <c r="K1588" i="1"/>
  <c r="L1597" i="1"/>
  <c r="K1597" i="1"/>
  <c r="K1606" i="1"/>
  <c r="L1606" i="1"/>
  <c r="L1615" i="1"/>
  <c r="K1615" i="1"/>
  <c r="L1620" i="1"/>
  <c r="K1620" i="1"/>
  <c r="L1629" i="1"/>
  <c r="K1629" i="1"/>
  <c r="K1638" i="1"/>
  <c r="L1638" i="1"/>
  <c r="L1647" i="1"/>
  <c r="K1647" i="1"/>
  <c r="L1652" i="1"/>
  <c r="K1652" i="1"/>
  <c r="L1661" i="1"/>
  <c r="K1661" i="1"/>
  <c r="K1670" i="1"/>
  <c r="L1670" i="1"/>
  <c r="L1679" i="1"/>
  <c r="K1679" i="1"/>
  <c r="L1684" i="1"/>
  <c r="K1684" i="1"/>
  <c r="L1693" i="1"/>
  <c r="K1693" i="1"/>
  <c r="K1702" i="1"/>
  <c r="L1702" i="1"/>
  <c r="L1711" i="1"/>
  <c r="K1711" i="1"/>
  <c r="L1716" i="1"/>
  <c r="K1716" i="1"/>
  <c r="L1725" i="1"/>
  <c r="K1725" i="1"/>
  <c r="K1734" i="1"/>
  <c r="L1734" i="1"/>
  <c r="L1743" i="1"/>
  <c r="K1743" i="1"/>
  <c r="L1748" i="1"/>
  <c r="K1748" i="1"/>
  <c r="K1754" i="1"/>
  <c r="L1754" i="1"/>
  <c r="K1762" i="1"/>
  <c r="L1762" i="1"/>
  <c r="K1778" i="1"/>
  <c r="L1778" i="1"/>
  <c r="K1794" i="1"/>
  <c r="L1794" i="1"/>
  <c r="K1810" i="1"/>
  <c r="L1810" i="1"/>
  <c r="K1825" i="1"/>
  <c r="L1825" i="1"/>
  <c r="K1833" i="1"/>
  <c r="L1833" i="1"/>
  <c r="K1841" i="1"/>
  <c r="L1841" i="1"/>
  <c r="K1849" i="1"/>
  <c r="L1849" i="1"/>
  <c r="K1857" i="1"/>
  <c r="L1857" i="1"/>
  <c r="K1885" i="1"/>
  <c r="L1885" i="1"/>
  <c r="L1896" i="1"/>
  <c r="K1896" i="1"/>
  <c r="L1899" i="1"/>
  <c r="K1899" i="1"/>
  <c r="L1934" i="1"/>
  <c r="K1934" i="1"/>
  <c r="K1941" i="1"/>
  <c r="L1941" i="1"/>
  <c r="L1952" i="1"/>
  <c r="K1952" i="1"/>
  <c r="L1955" i="1"/>
  <c r="K1955" i="1"/>
  <c r="L1990" i="1"/>
  <c r="K1990" i="1"/>
  <c r="L2008" i="1"/>
  <c r="K2008" i="1"/>
  <c r="L2011" i="1"/>
  <c r="K2011" i="1"/>
  <c r="K2029" i="1"/>
  <c r="L2029" i="1"/>
  <c r="L2046" i="1"/>
  <c r="K2046" i="1"/>
  <c r="K2085" i="1"/>
  <c r="L2085" i="1"/>
  <c r="K2096" i="1"/>
  <c r="L2096" i="1"/>
  <c r="L2099" i="1"/>
  <c r="K2099" i="1"/>
  <c r="L2102" i="1"/>
  <c r="K2102" i="1"/>
  <c r="K2146" i="1"/>
  <c r="L2146" i="1"/>
  <c r="K2170" i="1"/>
  <c r="L2170" i="1"/>
  <c r="L2195" i="1"/>
  <c r="K2195" i="1"/>
  <c r="K1382" i="1"/>
  <c r="K1420" i="1"/>
  <c r="L1420" i="1"/>
  <c r="K1452" i="1"/>
  <c r="L1452" i="1"/>
  <c r="K1484" i="1"/>
  <c r="L1484" i="1"/>
  <c r="L1491" i="1"/>
  <c r="L1503" i="1"/>
  <c r="K1503" i="1"/>
  <c r="K1514" i="1"/>
  <c r="L1518" i="1"/>
  <c r="K1518" i="1"/>
  <c r="L1525" i="1"/>
  <c r="K1525" i="1"/>
  <c r="K1548" i="1"/>
  <c r="L1548" i="1"/>
  <c r="L1553" i="1"/>
  <c r="K1553" i="1"/>
  <c r="K1564" i="1"/>
  <c r="L1564" i="1"/>
  <c r="L1569" i="1"/>
  <c r="K1569" i="1"/>
  <c r="L1579" i="1"/>
  <c r="K1579" i="1"/>
  <c r="L1584" i="1"/>
  <c r="K1584" i="1"/>
  <c r="K1593" i="1"/>
  <c r="L1593" i="1"/>
  <c r="K1602" i="1"/>
  <c r="L1602" i="1"/>
  <c r="L1611" i="1"/>
  <c r="K1611" i="1"/>
  <c r="L1616" i="1"/>
  <c r="K1616" i="1"/>
  <c r="K1625" i="1"/>
  <c r="L1625" i="1"/>
  <c r="K1634" i="1"/>
  <c r="L1634" i="1"/>
  <c r="L1643" i="1"/>
  <c r="K1643" i="1"/>
  <c r="L1648" i="1"/>
  <c r="K1648" i="1"/>
  <c r="K1657" i="1"/>
  <c r="L1657" i="1"/>
  <c r="K1666" i="1"/>
  <c r="L1666" i="1"/>
  <c r="L1675" i="1"/>
  <c r="K1675" i="1"/>
  <c r="L1680" i="1"/>
  <c r="K1680" i="1"/>
  <c r="K1689" i="1"/>
  <c r="L1689" i="1"/>
  <c r="K1698" i="1"/>
  <c r="L1698" i="1"/>
  <c r="L1707" i="1"/>
  <c r="K1707" i="1"/>
  <c r="L1712" i="1"/>
  <c r="K1712" i="1"/>
  <c r="K1721" i="1"/>
  <c r="L1721" i="1"/>
  <c r="K1730" i="1"/>
  <c r="L1730" i="1"/>
  <c r="L1739" i="1"/>
  <c r="K1739" i="1"/>
  <c r="L1744" i="1"/>
  <c r="K1744" i="1"/>
  <c r="L1763" i="1"/>
  <c r="K1763" i="1"/>
  <c r="K1770" i="1"/>
  <c r="L1770" i="1"/>
  <c r="L1779" i="1"/>
  <c r="K1779" i="1"/>
  <c r="K1786" i="1"/>
  <c r="L1786" i="1"/>
  <c r="L1795" i="1"/>
  <c r="K1795" i="1"/>
  <c r="K1802" i="1"/>
  <c r="L1802" i="1"/>
  <c r="L1811" i="1"/>
  <c r="K1811" i="1"/>
  <c r="K1861" i="1"/>
  <c r="L1861" i="1"/>
  <c r="K1872" i="1"/>
  <c r="L1872" i="1"/>
  <c r="L1875" i="1"/>
  <c r="K1875" i="1"/>
  <c r="L1878" i="1"/>
  <c r="K1878" i="1"/>
  <c r="K1917" i="1"/>
  <c r="L1917" i="1"/>
  <c r="L1928" i="1"/>
  <c r="K1928" i="1"/>
  <c r="L1931" i="1"/>
  <c r="K1931" i="1"/>
  <c r="L1966" i="1"/>
  <c r="K1966" i="1"/>
  <c r="K1973" i="1"/>
  <c r="L1973" i="1"/>
  <c r="L1984" i="1"/>
  <c r="K1984" i="1"/>
  <c r="L1987" i="1"/>
  <c r="K1987" i="1"/>
  <c r="L2022" i="1"/>
  <c r="K2022" i="1"/>
  <c r="L2040" i="1"/>
  <c r="K2040" i="1"/>
  <c r="L2043" i="1"/>
  <c r="K2043" i="1"/>
  <c r="K2061" i="1"/>
  <c r="L2061" i="1"/>
  <c r="L2078" i="1"/>
  <c r="K2078" i="1"/>
  <c r="K2117" i="1"/>
  <c r="L2117" i="1"/>
  <c r="K2128" i="1"/>
  <c r="L2128" i="1"/>
  <c r="L2131" i="1"/>
  <c r="K2131" i="1"/>
  <c r="L2134" i="1"/>
  <c r="K2134" i="1"/>
  <c r="L2147" i="1"/>
  <c r="K2147" i="1"/>
  <c r="L2171" i="1"/>
  <c r="K2171" i="1"/>
  <c r="K1380" i="1"/>
  <c r="L1380" i="1"/>
  <c r="L1397" i="1"/>
  <c r="K1397" i="1"/>
  <c r="L1406" i="1"/>
  <c r="K1406" i="1"/>
  <c r="L1429" i="1"/>
  <c r="K1429" i="1"/>
  <c r="L1438" i="1"/>
  <c r="K1438" i="1"/>
  <c r="L1461" i="1"/>
  <c r="K1461" i="1"/>
  <c r="L1470" i="1"/>
  <c r="K1470" i="1"/>
  <c r="K1492" i="1"/>
  <c r="L1492" i="1"/>
  <c r="L1496" i="1"/>
  <c r="K1496" i="1"/>
  <c r="L1511" i="1"/>
  <c r="K1511" i="1"/>
  <c r="L1526" i="1"/>
  <c r="K1526" i="1"/>
  <c r="L1533" i="1"/>
  <c r="K1533" i="1"/>
  <c r="L1537" i="1"/>
  <c r="K1537" i="1"/>
  <c r="L1554" i="1"/>
  <c r="K1554" i="1"/>
  <c r="L1559" i="1"/>
  <c r="K1559" i="1"/>
  <c r="L1570" i="1"/>
  <c r="K1570" i="1"/>
  <c r="L1575" i="1"/>
  <c r="K1575" i="1"/>
  <c r="L1580" i="1"/>
  <c r="K1580" i="1"/>
  <c r="L1589" i="1"/>
  <c r="K1589" i="1"/>
  <c r="K1598" i="1"/>
  <c r="L1598" i="1"/>
  <c r="L1607" i="1"/>
  <c r="K1607" i="1"/>
  <c r="L1612" i="1"/>
  <c r="K1612" i="1"/>
  <c r="L1621" i="1"/>
  <c r="K1621" i="1"/>
  <c r="K1630" i="1"/>
  <c r="L1630" i="1"/>
  <c r="L1639" i="1"/>
  <c r="K1639" i="1"/>
  <c r="L1644" i="1"/>
  <c r="K1644" i="1"/>
  <c r="L1653" i="1"/>
  <c r="K1653" i="1"/>
  <c r="K1662" i="1"/>
  <c r="L1662" i="1"/>
  <c r="L1671" i="1"/>
  <c r="K1671" i="1"/>
  <c r="L1676" i="1"/>
  <c r="K1676" i="1"/>
  <c r="L1685" i="1"/>
  <c r="K1685" i="1"/>
  <c r="K1694" i="1"/>
  <c r="L1694" i="1"/>
  <c r="L1703" i="1"/>
  <c r="K1703" i="1"/>
  <c r="L1708" i="1"/>
  <c r="K1708" i="1"/>
  <c r="L1717" i="1"/>
  <c r="K1717" i="1"/>
  <c r="K1726" i="1"/>
  <c r="L1726" i="1"/>
  <c r="L1735" i="1"/>
  <c r="K1735" i="1"/>
  <c r="L1740" i="1"/>
  <c r="K1740" i="1"/>
  <c r="L1749" i="1"/>
  <c r="K1749" i="1"/>
  <c r="L1755" i="1"/>
  <c r="K1755" i="1"/>
  <c r="L1764" i="1"/>
  <c r="K1764" i="1"/>
  <c r="L1780" i="1"/>
  <c r="K1780" i="1"/>
  <c r="L1796" i="1"/>
  <c r="K1796" i="1"/>
  <c r="L1812" i="1"/>
  <c r="K1812" i="1"/>
  <c r="K1818" i="1"/>
  <c r="L1818" i="1"/>
  <c r="K1826" i="1"/>
  <c r="L1826" i="1"/>
  <c r="K1842" i="1"/>
  <c r="L1842" i="1"/>
  <c r="K1893" i="1"/>
  <c r="L1893" i="1"/>
  <c r="K1904" i="1"/>
  <c r="L1904" i="1"/>
  <c r="L1907" i="1"/>
  <c r="K1907" i="1"/>
  <c r="L1910" i="1"/>
  <c r="K1910" i="1"/>
  <c r="K1949" i="1"/>
  <c r="L1949" i="1"/>
  <c r="L1960" i="1"/>
  <c r="K1960" i="1"/>
  <c r="L1963" i="1"/>
  <c r="K1963" i="1"/>
  <c r="L1998" i="1"/>
  <c r="K1998" i="1"/>
  <c r="K2005" i="1"/>
  <c r="L2005" i="1"/>
  <c r="L2016" i="1"/>
  <c r="K2016" i="1"/>
  <c r="L2019" i="1"/>
  <c r="K2019" i="1"/>
  <c r="L2054" i="1"/>
  <c r="K2054" i="1"/>
  <c r="L2072" i="1"/>
  <c r="K2072" i="1"/>
  <c r="L2075" i="1"/>
  <c r="K2075" i="1"/>
  <c r="K2093" i="1"/>
  <c r="L2093" i="1"/>
  <c r="L2110" i="1"/>
  <c r="K2110" i="1"/>
  <c r="K2162" i="1"/>
  <c r="L2162" i="1"/>
  <c r="K2186" i="1"/>
  <c r="L2186" i="1"/>
  <c r="L1387" i="1"/>
  <c r="K1392" i="1"/>
  <c r="K1412" i="1"/>
  <c r="L1412" i="1"/>
  <c r="K1444" i="1"/>
  <c r="L1444" i="1"/>
  <c r="K1476" i="1"/>
  <c r="L1476" i="1"/>
  <c r="K1500" i="1"/>
  <c r="L1500" i="1"/>
  <c r="L1507" i="1"/>
  <c r="L1519" i="1"/>
  <c r="K1519" i="1"/>
  <c r="K1530" i="1"/>
  <c r="L1534" i="1"/>
  <c r="K1534" i="1"/>
  <c r="L1541" i="1"/>
  <c r="K1541" i="1"/>
  <c r="L1549" i="1"/>
  <c r="K1549" i="1"/>
  <c r="L1560" i="1"/>
  <c r="K1560" i="1"/>
  <c r="L1565" i="1"/>
  <c r="K1565" i="1"/>
  <c r="L1576" i="1"/>
  <c r="K1576" i="1"/>
  <c r="L1585" i="1"/>
  <c r="K1585" i="1"/>
  <c r="K1594" i="1"/>
  <c r="L1594" i="1"/>
  <c r="L1603" i="1"/>
  <c r="K1603" i="1"/>
  <c r="L1608" i="1"/>
  <c r="K1608" i="1"/>
  <c r="L1617" i="1"/>
  <c r="K1617" i="1"/>
  <c r="K1626" i="1"/>
  <c r="L1626" i="1"/>
  <c r="L1635" i="1"/>
  <c r="K1635" i="1"/>
  <c r="L1640" i="1"/>
  <c r="K1640" i="1"/>
  <c r="L1649" i="1"/>
  <c r="K1649" i="1"/>
  <c r="K1658" i="1"/>
  <c r="L1658" i="1"/>
  <c r="L1667" i="1"/>
  <c r="K1667" i="1"/>
  <c r="L1672" i="1"/>
  <c r="K1672" i="1"/>
  <c r="L1681" i="1"/>
  <c r="K1681" i="1"/>
  <c r="K1690" i="1"/>
  <c r="L1690" i="1"/>
  <c r="L1699" i="1"/>
  <c r="K1699" i="1"/>
  <c r="L1704" i="1"/>
  <c r="K1704" i="1"/>
  <c r="L1713" i="1"/>
  <c r="K1713" i="1"/>
  <c r="K1722" i="1"/>
  <c r="L1722" i="1"/>
  <c r="L1731" i="1"/>
  <c r="K1731" i="1"/>
  <c r="L1736" i="1"/>
  <c r="K1736" i="1"/>
  <c r="L1745" i="1"/>
  <c r="K1745" i="1"/>
  <c r="K1758" i="1"/>
  <c r="L1758" i="1"/>
  <c r="L1771" i="1"/>
  <c r="K1771" i="1"/>
  <c r="K1774" i="1"/>
  <c r="L1774" i="1"/>
  <c r="L1787" i="1"/>
  <c r="K1787" i="1"/>
  <c r="K1790" i="1"/>
  <c r="L1790" i="1"/>
  <c r="L1803" i="1"/>
  <c r="K1803" i="1"/>
  <c r="K1806" i="1"/>
  <c r="L1806" i="1"/>
  <c r="L1827" i="1"/>
  <c r="K1827" i="1"/>
  <c r="K1834" i="1"/>
  <c r="L1834" i="1"/>
  <c r="L1843" i="1"/>
  <c r="K1843" i="1"/>
  <c r="K1850" i="1"/>
  <c r="L1850" i="1"/>
  <c r="K1869" i="1"/>
  <c r="L1869" i="1"/>
  <c r="L1886" i="1"/>
  <c r="K1886" i="1"/>
  <c r="K1925" i="1"/>
  <c r="L1925" i="1"/>
  <c r="K1936" i="1"/>
  <c r="L1936" i="1"/>
  <c r="L1939" i="1"/>
  <c r="K1939" i="1"/>
  <c r="L1942" i="1"/>
  <c r="K1942" i="1"/>
  <c r="K1981" i="1"/>
  <c r="L1981" i="1"/>
  <c r="L1992" i="1"/>
  <c r="K1992" i="1"/>
  <c r="L1995" i="1"/>
  <c r="K1995" i="1"/>
  <c r="L2030" i="1"/>
  <c r="K2030" i="1"/>
  <c r="K2037" i="1"/>
  <c r="L2037" i="1"/>
  <c r="L2048" i="1"/>
  <c r="K2048" i="1"/>
  <c r="L2051" i="1"/>
  <c r="K2051" i="1"/>
  <c r="L2086" i="1"/>
  <c r="K2086" i="1"/>
  <c r="L2104" i="1"/>
  <c r="K2104" i="1"/>
  <c r="L2107" i="1"/>
  <c r="K2107" i="1"/>
  <c r="K2125" i="1"/>
  <c r="L2125" i="1"/>
  <c r="K2138" i="1"/>
  <c r="L2138" i="1"/>
  <c r="L2163" i="1"/>
  <c r="K2163" i="1"/>
  <c r="L2187" i="1"/>
  <c r="K2187" i="1"/>
  <c r="L1398" i="1"/>
  <c r="K1398" i="1"/>
  <c r="L1421" i="1"/>
  <c r="K1421" i="1"/>
  <c r="L1430" i="1"/>
  <c r="K1430" i="1"/>
  <c r="L1453" i="1"/>
  <c r="K1453" i="1"/>
  <c r="L1462" i="1"/>
  <c r="K1462" i="1"/>
  <c r="L1485" i="1"/>
  <c r="K1485" i="1"/>
  <c r="L1489" i="1"/>
  <c r="K1489" i="1"/>
  <c r="K1508" i="1"/>
  <c r="L1508" i="1"/>
  <c r="L1512" i="1"/>
  <c r="K1512" i="1"/>
  <c r="L1527" i="1"/>
  <c r="K1527" i="1"/>
  <c r="L1542" i="1"/>
  <c r="K1542" i="1"/>
  <c r="L1550" i="1"/>
  <c r="K1550" i="1"/>
  <c r="L1555" i="1"/>
  <c r="K1555" i="1"/>
  <c r="L1566" i="1"/>
  <c r="K1566" i="1"/>
  <c r="L1571" i="1"/>
  <c r="K1571" i="1"/>
  <c r="L1581" i="1"/>
  <c r="K1581" i="1"/>
  <c r="K1590" i="1"/>
  <c r="L1590" i="1"/>
  <c r="L1599" i="1"/>
  <c r="K1599" i="1"/>
  <c r="L1604" i="1"/>
  <c r="K1604" i="1"/>
  <c r="L1613" i="1"/>
  <c r="K1613" i="1"/>
  <c r="K1622" i="1"/>
  <c r="L1622" i="1"/>
  <c r="L1631" i="1"/>
  <c r="K1631" i="1"/>
  <c r="L1636" i="1"/>
  <c r="K1636" i="1"/>
  <c r="L1645" i="1"/>
  <c r="K1645" i="1"/>
  <c r="K1654" i="1"/>
  <c r="L1654" i="1"/>
  <c r="L1663" i="1"/>
  <c r="K1663" i="1"/>
  <c r="L1668" i="1"/>
  <c r="K1668" i="1"/>
  <c r="L1677" i="1"/>
  <c r="K1677" i="1"/>
  <c r="K1686" i="1"/>
  <c r="L1686" i="1"/>
  <c r="L1695" i="1"/>
  <c r="K1695" i="1"/>
  <c r="L1700" i="1"/>
  <c r="K1700" i="1"/>
  <c r="L1709" i="1"/>
  <c r="K1709" i="1"/>
  <c r="K1718" i="1"/>
  <c r="L1718" i="1"/>
  <c r="L1727" i="1"/>
  <c r="K1727" i="1"/>
  <c r="L1732" i="1"/>
  <c r="K1732" i="1"/>
  <c r="L1741" i="1"/>
  <c r="K1741" i="1"/>
  <c r="L1756" i="1"/>
  <c r="K1756" i="1"/>
  <c r="L1759" i="1"/>
  <c r="K1759" i="1"/>
  <c r="K1765" i="1"/>
  <c r="L1765" i="1"/>
  <c r="L1775" i="1"/>
  <c r="K1775" i="1"/>
  <c r="L1781" i="1"/>
  <c r="K1781" i="1"/>
  <c r="L1791" i="1"/>
  <c r="K1791" i="1"/>
  <c r="L1797" i="1"/>
  <c r="K1797" i="1"/>
  <c r="L1807" i="1"/>
  <c r="K1807" i="1"/>
  <c r="L1813" i="1"/>
  <c r="K1813" i="1"/>
  <c r="L1819" i="1"/>
  <c r="K1819" i="1"/>
  <c r="L1828" i="1"/>
  <c r="K1828" i="1"/>
  <c r="L1844" i="1"/>
  <c r="K1844" i="1"/>
  <c r="L1862" i="1"/>
  <c r="K1862" i="1"/>
  <c r="L1880" i="1"/>
  <c r="K1880" i="1"/>
  <c r="L1883" i="1"/>
  <c r="K1883" i="1"/>
  <c r="K1901" i="1"/>
  <c r="L1901" i="1"/>
  <c r="L1918" i="1"/>
  <c r="K1918" i="1"/>
  <c r="K1957" i="1"/>
  <c r="L1957" i="1"/>
  <c r="K1968" i="1"/>
  <c r="L1968" i="1"/>
  <c r="L1971" i="1"/>
  <c r="K1971" i="1"/>
  <c r="L1974" i="1"/>
  <c r="K1974" i="1"/>
  <c r="K2013" i="1"/>
  <c r="L2013" i="1"/>
  <c r="L2024" i="1"/>
  <c r="K2024" i="1"/>
  <c r="L2027" i="1"/>
  <c r="K2027" i="1"/>
  <c r="L2062" i="1"/>
  <c r="K2062" i="1"/>
  <c r="K2069" i="1"/>
  <c r="L2069" i="1"/>
  <c r="L2080" i="1"/>
  <c r="K2080" i="1"/>
  <c r="L2083" i="1"/>
  <c r="K2083" i="1"/>
  <c r="L2118" i="1"/>
  <c r="K2118" i="1"/>
  <c r="L2139" i="1"/>
  <c r="K2139" i="1"/>
  <c r="K1234" i="1"/>
  <c r="K1236" i="1"/>
  <c r="K1238" i="1"/>
  <c r="K1240" i="1"/>
  <c r="K1242" i="1"/>
  <c r="K1244" i="1"/>
  <c r="K1246" i="1"/>
  <c r="K1248" i="1"/>
  <c r="K1250" i="1"/>
  <c r="K1252" i="1"/>
  <c r="K1254" i="1"/>
  <c r="K1256" i="1"/>
  <c r="K1258" i="1"/>
  <c r="K1260" i="1"/>
  <c r="K1262" i="1"/>
  <c r="K1264" i="1"/>
  <c r="K1266" i="1"/>
  <c r="K1268" i="1"/>
  <c r="K1270" i="1"/>
  <c r="K1272" i="1"/>
  <c r="K1274" i="1"/>
  <c r="K1276" i="1"/>
  <c r="K1278" i="1"/>
  <c r="K1280" i="1"/>
  <c r="K1282" i="1"/>
  <c r="K1284" i="1"/>
  <c r="K1286" i="1"/>
  <c r="K1288" i="1"/>
  <c r="K1290" i="1"/>
  <c r="K1292" i="1"/>
  <c r="K1294" i="1"/>
  <c r="K1296" i="1"/>
  <c r="K1298" i="1"/>
  <c r="K1300" i="1"/>
  <c r="K1302" i="1"/>
  <c r="K1304" i="1"/>
  <c r="K1306" i="1"/>
  <c r="K1308" i="1"/>
  <c r="K1310" i="1"/>
  <c r="K1312" i="1"/>
  <c r="K1314" i="1"/>
  <c r="K1316" i="1"/>
  <c r="K1318" i="1"/>
  <c r="K1320" i="1"/>
  <c r="K1322" i="1"/>
  <c r="K1324" i="1"/>
  <c r="K1326" i="1"/>
  <c r="K1328" i="1"/>
  <c r="K1330" i="1"/>
  <c r="K1332" i="1"/>
  <c r="K1334" i="1"/>
  <c r="K1336" i="1"/>
  <c r="K1338" i="1"/>
  <c r="K1340" i="1"/>
  <c r="K1342" i="1"/>
  <c r="K1344" i="1"/>
  <c r="K1346" i="1"/>
  <c r="K1348" i="1"/>
  <c r="K1350" i="1"/>
  <c r="K1352" i="1"/>
  <c r="K1354" i="1"/>
  <c r="K1356" i="1"/>
  <c r="K1358" i="1"/>
  <c r="K1360" i="1"/>
  <c r="K1362" i="1"/>
  <c r="K1364" i="1"/>
  <c r="K1366" i="1"/>
  <c r="K1368" i="1"/>
  <c r="K1370" i="1"/>
  <c r="K1372" i="1"/>
  <c r="K1374" i="1"/>
  <c r="K1376" i="1"/>
  <c r="L1383" i="1"/>
  <c r="L1385" i="1"/>
  <c r="K1404" i="1"/>
  <c r="L1404" i="1"/>
  <c r="K1436" i="1"/>
  <c r="L1436" i="1"/>
  <c r="K1468" i="1"/>
  <c r="L1468" i="1"/>
  <c r="L1486" i="1"/>
  <c r="K1486" i="1"/>
  <c r="L1493" i="1"/>
  <c r="K1493" i="1"/>
  <c r="K1516" i="1"/>
  <c r="L1516" i="1"/>
  <c r="L1523" i="1"/>
  <c r="L1535" i="1"/>
  <c r="K1535" i="1"/>
  <c r="K1546" i="1"/>
  <c r="K1556" i="1"/>
  <c r="L1556" i="1"/>
  <c r="L1561" i="1"/>
  <c r="K1561" i="1"/>
  <c r="K1572" i="1"/>
  <c r="L1572" i="1"/>
  <c r="K1577" i="1"/>
  <c r="L1577" i="1"/>
  <c r="K1586" i="1"/>
  <c r="L1586" i="1"/>
  <c r="L1595" i="1"/>
  <c r="K1595" i="1"/>
  <c r="L1600" i="1"/>
  <c r="K1600" i="1"/>
  <c r="K1609" i="1"/>
  <c r="L1609" i="1"/>
  <c r="K1618" i="1"/>
  <c r="L1618" i="1"/>
  <c r="L1627" i="1"/>
  <c r="K1627" i="1"/>
  <c r="L1632" i="1"/>
  <c r="K1632" i="1"/>
  <c r="K1641" i="1"/>
  <c r="L1641" i="1"/>
  <c r="K1650" i="1"/>
  <c r="L1650" i="1"/>
  <c r="L1659" i="1"/>
  <c r="K1659" i="1"/>
  <c r="L1664" i="1"/>
  <c r="K1664" i="1"/>
  <c r="K1673" i="1"/>
  <c r="L1673" i="1"/>
  <c r="K1682" i="1"/>
  <c r="L1682" i="1"/>
  <c r="L1691" i="1"/>
  <c r="K1691" i="1"/>
  <c r="L1696" i="1"/>
  <c r="K1696" i="1"/>
  <c r="K1705" i="1"/>
  <c r="L1705" i="1"/>
  <c r="K1714" i="1"/>
  <c r="L1714" i="1"/>
  <c r="L1723" i="1"/>
  <c r="K1723" i="1"/>
  <c r="L1728" i="1"/>
  <c r="K1728" i="1"/>
  <c r="K1737" i="1"/>
  <c r="L1737" i="1"/>
  <c r="K1746" i="1"/>
  <c r="L1746" i="1"/>
  <c r="K1753" i="1"/>
  <c r="L1753" i="1"/>
  <c r="K1760" i="1"/>
  <c r="L1760" i="1"/>
  <c r="L1772" i="1"/>
  <c r="K1772" i="1"/>
  <c r="L1776" i="1"/>
  <c r="K1776" i="1"/>
  <c r="K1788" i="1"/>
  <c r="L1788" i="1"/>
  <c r="L1792" i="1"/>
  <c r="K1792" i="1"/>
  <c r="L1804" i="1"/>
  <c r="K1804" i="1"/>
  <c r="L1808" i="1"/>
  <c r="K1808" i="1"/>
  <c r="K1822" i="1"/>
  <c r="L1822" i="1"/>
  <c r="L1835" i="1"/>
  <c r="K1835" i="1"/>
  <c r="K1838" i="1"/>
  <c r="L1838" i="1"/>
  <c r="L1851" i="1"/>
  <c r="K1851" i="1"/>
  <c r="K1854" i="1"/>
  <c r="L1854" i="1"/>
  <c r="L1859" i="1"/>
  <c r="K1859" i="1"/>
  <c r="L1894" i="1"/>
  <c r="K1894" i="1"/>
  <c r="L1912" i="1"/>
  <c r="K1912" i="1"/>
  <c r="L1915" i="1"/>
  <c r="K1915" i="1"/>
  <c r="K1933" i="1"/>
  <c r="L1933" i="1"/>
  <c r="L1950" i="1"/>
  <c r="K1950" i="1"/>
  <c r="K1989" i="1"/>
  <c r="L1989" i="1"/>
  <c r="K2000" i="1"/>
  <c r="L2000" i="1"/>
  <c r="L2003" i="1"/>
  <c r="K2003" i="1"/>
  <c r="L2006" i="1"/>
  <c r="K2006" i="1"/>
  <c r="K2045" i="1"/>
  <c r="L2045" i="1"/>
  <c r="L2056" i="1"/>
  <c r="K2056" i="1"/>
  <c r="L2059" i="1"/>
  <c r="K2059" i="1"/>
  <c r="L2094" i="1"/>
  <c r="K2094" i="1"/>
  <c r="K2101" i="1"/>
  <c r="L2101" i="1"/>
  <c r="L2112" i="1"/>
  <c r="K2112" i="1"/>
  <c r="L2115" i="1"/>
  <c r="K2115" i="1"/>
  <c r="K2154" i="1"/>
  <c r="L2154" i="1"/>
  <c r="K2178" i="1"/>
  <c r="L2178" i="1"/>
  <c r="K2202" i="1"/>
  <c r="L2202" i="1"/>
  <c r="L1381" i="1"/>
  <c r="K1381" i="1"/>
  <c r="L1413" i="1"/>
  <c r="K1413" i="1"/>
  <c r="L1422" i="1"/>
  <c r="K1422" i="1"/>
  <c r="L1445" i="1"/>
  <c r="K1445" i="1"/>
  <c r="L1454" i="1"/>
  <c r="K1454" i="1"/>
  <c r="L1477" i="1"/>
  <c r="K1477" i="1"/>
  <c r="L1494" i="1"/>
  <c r="K1494" i="1"/>
  <c r="L1501" i="1"/>
  <c r="K1501" i="1"/>
  <c r="L1505" i="1"/>
  <c r="K1505" i="1"/>
  <c r="K1524" i="1"/>
  <c r="L1524" i="1"/>
  <c r="L1528" i="1"/>
  <c r="K1528" i="1"/>
  <c r="L1543" i="1"/>
  <c r="K1543" i="1"/>
  <c r="L1551" i="1"/>
  <c r="K1551" i="1"/>
  <c r="L1562" i="1"/>
  <c r="K1562" i="1"/>
  <c r="L1567" i="1"/>
  <c r="K1567" i="1"/>
  <c r="K1582" i="1"/>
  <c r="L1582" i="1"/>
  <c r="L1591" i="1"/>
  <c r="K1591" i="1"/>
  <c r="L1596" i="1"/>
  <c r="K1596" i="1"/>
  <c r="L1605" i="1"/>
  <c r="K1605" i="1"/>
  <c r="K1614" i="1"/>
  <c r="L1614" i="1"/>
  <c r="L1623" i="1"/>
  <c r="K1623" i="1"/>
  <c r="L1628" i="1"/>
  <c r="K1628" i="1"/>
  <c r="L1637" i="1"/>
  <c r="K1637" i="1"/>
  <c r="K1646" i="1"/>
  <c r="L1646" i="1"/>
  <c r="L1655" i="1"/>
  <c r="K1655" i="1"/>
  <c r="L1660" i="1"/>
  <c r="K1660" i="1"/>
  <c r="L1669" i="1"/>
  <c r="K1669" i="1"/>
  <c r="K1678" i="1"/>
  <c r="L1678" i="1"/>
  <c r="L1687" i="1"/>
  <c r="K1687" i="1"/>
  <c r="L1692" i="1"/>
  <c r="K1692" i="1"/>
  <c r="L1701" i="1"/>
  <c r="K1701" i="1"/>
  <c r="K1710" i="1"/>
  <c r="L1710" i="1"/>
  <c r="L1719" i="1"/>
  <c r="K1719" i="1"/>
  <c r="L1724" i="1"/>
  <c r="K1724" i="1"/>
  <c r="L1733" i="1"/>
  <c r="K1733" i="1"/>
  <c r="K1742" i="1"/>
  <c r="L1742" i="1"/>
  <c r="K1761" i="1"/>
  <c r="L1761" i="1"/>
  <c r="K1769" i="1"/>
  <c r="L1769" i="1"/>
  <c r="K1777" i="1"/>
  <c r="L1777" i="1"/>
  <c r="K1785" i="1"/>
  <c r="L1785" i="1"/>
  <c r="K1793" i="1"/>
  <c r="L1793" i="1"/>
  <c r="K1801" i="1"/>
  <c r="L1801" i="1"/>
  <c r="K1809" i="1"/>
  <c r="L1809" i="1"/>
  <c r="L1820" i="1"/>
  <c r="K1820" i="1"/>
  <c r="L1823" i="1"/>
  <c r="K1823" i="1"/>
  <c r="K1829" i="1"/>
  <c r="L1829" i="1"/>
  <c r="L1839" i="1"/>
  <c r="K1839" i="1"/>
  <c r="L1845" i="1"/>
  <c r="K1845" i="1"/>
  <c r="L1855" i="1"/>
  <c r="K1855" i="1"/>
  <c r="L1870" i="1"/>
  <c r="K1870" i="1"/>
  <c r="K1877" i="1"/>
  <c r="L1877" i="1"/>
  <c r="L1888" i="1"/>
  <c r="K1888" i="1"/>
  <c r="L1891" i="1"/>
  <c r="K1891" i="1"/>
  <c r="L1926" i="1"/>
  <c r="K1926" i="1"/>
  <c r="L1944" i="1"/>
  <c r="K1944" i="1"/>
  <c r="L1947" i="1"/>
  <c r="K1947" i="1"/>
  <c r="K1965" i="1"/>
  <c r="L1965" i="1"/>
  <c r="L1982" i="1"/>
  <c r="K1982" i="1"/>
  <c r="K2021" i="1"/>
  <c r="L2021" i="1"/>
  <c r="K2032" i="1"/>
  <c r="L2032" i="1"/>
  <c r="L2035" i="1"/>
  <c r="K2035" i="1"/>
  <c r="L2038" i="1"/>
  <c r="K2038" i="1"/>
  <c r="K2077" i="1"/>
  <c r="L2077" i="1"/>
  <c r="L2088" i="1"/>
  <c r="K2088" i="1"/>
  <c r="L2091" i="1"/>
  <c r="K2091" i="1"/>
  <c r="L2126" i="1"/>
  <c r="K2126" i="1"/>
  <c r="K2133" i="1"/>
  <c r="L2133" i="1"/>
  <c r="L2155" i="1"/>
  <c r="K2155" i="1"/>
  <c r="L2179" i="1"/>
  <c r="K2179" i="1"/>
  <c r="L2203" i="1"/>
  <c r="K2203" i="1"/>
  <c r="K1386" i="1"/>
  <c r="K1396" i="1"/>
  <c r="L1396" i="1"/>
  <c r="K1428" i="1"/>
  <c r="L1428" i="1"/>
  <c r="K1460" i="1"/>
  <c r="L1460" i="1"/>
  <c r="L1487" i="1"/>
  <c r="K1487" i="1"/>
  <c r="K1498" i="1"/>
  <c r="L1502" i="1"/>
  <c r="K1502" i="1"/>
  <c r="L1509" i="1"/>
  <c r="K1509" i="1"/>
  <c r="K1532" i="1"/>
  <c r="L1532" i="1"/>
  <c r="L1539" i="1"/>
  <c r="L1552" i="1"/>
  <c r="K1552" i="1"/>
  <c r="L1557" i="1"/>
  <c r="K1557" i="1"/>
  <c r="L1568" i="1"/>
  <c r="K1568" i="1"/>
  <c r="L1573" i="1"/>
  <c r="K1573" i="1"/>
  <c r="K1578" i="1"/>
  <c r="L1578" i="1"/>
  <c r="L1587" i="1"/>
  <c r="K1587" i="1"/>
  <c r="L1592" i="1"/>
  <c r="K1592" i="1"/>
  <c r="L1601" i="1"/>
  <c r="K1601" i="1"/>
  <c r="K1610" i="1"/>
  <c r="L1610" i="1"/>
  <c r="L1619" i="1"/>
  <c r="K1619" i="1"/>
  <c r="L1624" i="1"/>
  <c r="K1624" i="1"/>
  <c r="L1633" i="1"/>
  <c r="K1633" i="1"/>
  <c r="K1642" i="1"/>
  <c r="L1642" i="1"/>
  <c r="L1651" i="1"/>
  <c r="K1651" i="1"/>
  <c r="L1656" i="1"/>
  <c r="K1656" i="1"/>
  <c r="L1665" i="1"/>
  <c r="K1665" i="1"/>
  <c r="K1674" i="1"/>
  <c r="L1674" i="1"/>
  <c r="L1683" i="1"/>
  <c r="K1683" i="1"/>
  <c r="L1688" i="1"/>
  <c r="K1688" i="1"/>
  <c r="L1697" i="1"/>
  <c r="K1697" i="1"/>
  <c r="K1706" i="1"/>
  <c r="L1706" i="1"/>
  <c r="L1715" i="1"/>
  <c r="K1715" i="1"/>
  <c r="L1720" i="1"/>
  <c r="K1720" i="1"/>
  <c r="L1729" i="1"/>
  <c r="K1729" i="1"/>
  <c r="K1738" i="1"/>
  <c r="L1738" i="1"/>
  <c r="L1747" i="1"/>
  <c r="K1747" i="1"/>
  <c r="K1817" i="1"/>
  <c r="L1817" i="1"/>
  <c r="K1824" i="1"/>
  <c r="L1824" i="1"/>
  <c r="L1836" i="1"/>
  <c r="K1836" i="1"/>
  <c r="L1840" i="1"/>
  <c r="K1840" i="1"/>
  <c r="K1852" i="1"/>
  <c r="L1852" i="1"/>
  <c r="L1856" i="1"/>
  <c r="K1856" i="1"/>
  <c r="L1864" i="1"/>
  <c r="K1864" i="1"/>
  <c r="L1867" i="1"/>
  <c r="K1867" i="1"/>
  <c r="L1902" i="1"/>
  <c r="K1902" i="1"/>
  <c r="K1909" i="1"/>
  <c r="L1909" i="1"/>
  <c r="L1920" i="1"/>
  <c r="K1920" i="1"/>
  <c r="L1923" i="1"/>
  <c r="K1923" i="1"/>
  <c r="L1958" i="1"/>
  <c r="K1958" i="1"/>
  <c r="L1976" i="1"/>
  <c r="K1976" i="1"/>
  <c r="L1979" i="1"/>
  <c r="K1979" i="1"/>
  <c r="K1997" i="1"/>
  <c r="L1997" i="1"/>
  <c r="L2014" i="1"/>
  <c r="K2014" i="1"/>
  <c r="K2053" i="1"/>
  <c r="L2053" i="1"/>
  <c r="K2064" i="1"/>
  <c r="L2064" i="1"/>
  <c r="L2067" i="1"/>
  <c r="K2067" i="1"/>
  <c r="L2070" i="1"/>
  <c r="K2070" i="1"/>
  <c r="K2109" i="1"/>
  <c r="L2109" i="1"/>
  <c r="L2120" i="1"/>
  <c r="K2120" i="1"/>
  <c r="L2123" i="1"/>
  <c r="K2123" i="1"/>
  <c r="K2194" i="1"/>
  <c r="L2194" i="1"/>
  <c r="L1750" i="1"/>
  <c r="K1783" i="1"/>
  <c r="L1814" i="1"/>
  <c r="K1847" i="1"/>
  <c r="K1887" i="1"/>
  <c r="L1889" i="1"/>
  <c r="K1919" i="1"/>
  <c r="L1921" i="1"/>
  <c r="K1951" i="1"/>
  <c r="L1953" i="1"/>
  <c r="K1983" i="1"/>
  <c r="L1985" i="1"/>
  <c r="K2015" i="1"/>
  <c r="L2017" i="1"/>
  <c r="K2047" i="1"/>
  <c r="L2049" i="1"/>
  <c r="K2079" i="1"/>
  <c r="L2081" i="1"/>
  <c r="K2111" i="1"/>
  <c r="L2113" i="1"/>
  <c r="L2136" i="1"/>
  <c r="L2142" i="1"/>
  <c r="K2142" i="1"/>
  <c r="L2168" i="1"/>
  <c r="L2174" i="1"/>
  <c r="K2174" i="1"/>
  <c r="L2200" i="1"/>
  <c r="L2206" i="1"/>
  <c r="K2206" i="1"/>
  <c r="L2209" i="1"/>
  <c r="K2209" i="1"/>
  <c r="K2231" i="1"/>
  <c r="L2236" i="1"/>
  <c r="L2238" i="1"/>
  <c r="K2238" i="1"/>
  <c r="L2241" i="1"/>
  <c r="K2241" i="1"/>
  <c r="K2263" i="1"/>
  <c r="L2268" i="1"/>
  <c r="L2270" i="1"/>
  <c r="K2270" i="1"/>
  <c r="L2273" i="1"/>
  <c r="K2273" i="1"/>
  <c r="K2295" i="1"/>
  <c r="L2300" i="1"/>
  <c r="L2302" i="1"/>
  <c r="K2302" i="1"/>
  <c r="L2305" i="1"/>
  <c r="K2305" i="1"/>
  <c r="K2327" i="1"/>
  <c r="L2332" i="1"/>
  <c r="L2334" i="1"/>
  <c r="K2334" i="1"/>
  <c r="L2337" i="1"/>
  <c r="K2337" i="1"/>
  <c r="K2359" i="1"/>
  <c r="L2364" i="1"/>
  <c r="L2366" i="1"/>
  <c r="K2366" i="1"/>
  <c r="L2369" i="1"/>
  <c r="K2369" i="1"/>
  <c r="L2379" i="1"/>
  <c r="K2379" i="1"/>
  <c r="L2397" i="1"/>
  <c r="K2397" i="1"/>
  <c r="L2413" i="1"/>
  <c r="K2413" i="1"/>
  <c r="L2429" i="1"/>
  <c r="K2429" i="1"/>
  <c r="L2445" i="1"/>
  <c r="K2445" i="1"/>
  <c r="L2461" i="1"/>
  <c r="K2461" i="1"/>
  <c r="L2477" i="1"/>
  <c r="K2477" i="1"/>
  <c r="L2493" i="1"/>
  <c r="K2493" i="1"/>
  <c r="L2509" i="1"/>
  <c r="K2509" i="1"/>
  <c r="L2525" i="1"/>
  <c r="K2525" i="1"/>
  <c r="L2541" i="1"/>
  <c r="K2541" i="1"/>
  <c r="L2557" i="1"/>
  <c r="K2557" i="1"/>
  <c r="L2573" i="1"/>
  <c r="K2573" i="1"/>
  <c r="L2589" i="1"/>
  <c r="K2589" i="1"/>
  <c r="L2605" i="1"/>
  <c r="K2605" i="1"/>
  <c r="L2621" i="1"/>
  <c r="K2621" i="1"/>
  <c r="L2637" i="1"/>
  <c r="K2637" i="1"/>
  <c r="L2653" i="1"/>
  <c r="K2653" i="1"/>
  <c r="L2669" i="1"/>
  <c r="K2669" i="1"/>
  <c r="L2685" i="1"/>
  <c r="K2685" i="1"/>
  <c r="L2701" i="1"/>
  <c r="K2701" i="1"/>
  <c r="L2717" i="1"/>
  <c r="K2717" i="1"/>
  <c r="L2733" i="1"/>
  <c r="K2733" i="1"/>
  <c r="L2749" i="1"/>
  <c r="K2749" i="1"/>
  <c r="L2756" i="1"/>
  <c r="K2756" i="1"/>
  <c r="L2779" i="1"/>
  <c r="K2779" i="1"/>
  <c r="L2788" i="1"/>
  <c r="K2788" i="1"/>
  <c r="L2798" i="1"/>
  <c r="K2798" i="1"/>
  <c r="L2804" i="1"/>
  <c r="K2804" i="1"/>
  <c r="L2814" i="1"/>
  <c r="K2814" i="1"/>
  <c r="L2820" i="1"/>
  <c r="K2820" i="1"/>
  <c r="L2957" i="1"/>
  <c r="K2957" i="1"/>
  <c r="L3026" i="1"/>
  <c r="K3026" i="1"/>
  <c r="L3066" i="1"/>
  <c r="K3066" i="1"/>
  <c r="K1874" i="1"/>
  <c r="L1874" i="1"/>
  <c r="K1906" i="1"/>
  <c r="L1906" i="1"/>
  <c r="K1938" i="1"/>
  <c r="L1938" i="1"/>
  <c r="K1970" i="1"/>
  <c r="L1970" i="1"/>
  <c r="K2002" i="1"/>
  <c r="L2002" i="1"/>
  <c r="K2034" i="1"/>
  <c r="L2034" i="1"/>
  <c r="K2066" i="1"/>
  <c r="L2066" i="1"/>
  <c r="K2098" i="1"/>
  <c r="L2098" i="1"/>
  <c r="K2130" i="1"/>
  <c r="L2130" i="1"/>
  <c r="L2145" i="1"/>
  <c r="K2145" i="1"/>
  <c r="L2177" i="1"/>
  <c r="K2177" i="1"/>
  <c r="K2226" i="1"/>
  <c r="L2226" i="1"/>
  <c r="L2229" i="1"/>
  <c r="K2229" i="1"/>
  <c r="K2258" i="1"/>
  <c r="L2258" i="1"/>
  <c r="L2261" i="1"/>
  <c r="K2261" i="1"/>
  <c r="K2290" i="1"/>
  <c r="L2290" i="1"/>
  <c r="L2293" i="1"/>
  <c r="K2293" i="1"/>
  <c r="K2322" i="1"/>
  <c r="L2322" i="1"/>
  <c r="L2325" i="1"/>
  <c r="K2325" i="1"/>
  <c r="K2354" i="1"/>
  <c r="L2354" i="1"/>
  <c r="L2357" i="1"/>
  <c r="K2357" i="1"/>
  <c r="L2382" i="1"/>
  <c r="K2382" i="1"/>
  <c r="L2385" i="1"/>
  <c r="K2385" i="1"/>
  <c r="L2388" i="1"/>
  <c r="K2388" i="1"/>
  <c r="L2391" i="1"/>
  <c r="K2391" i="1"/>
  <c r="L2404" i="1"/>
  <c r="K2404" i="1"/>
  <c r="L2407" i="1"/>
  <c r="K2407" i="1"/>
  <c r="L2420" i="1"/>
  <c r="K2420" i="1"/>
  <c r="L2423" i="1"/>
  <c r="K2423" i="1"/>
  <c r="L2436" i="1"/>
  <c r="K2436" i="1"/>
  <c r="L2439" i="1"/>
  <c r="K2439" i="1"/>
  <c r="L2452" i="1"/>
  <c r="K2452" i="1"/>
  <c r="L2455" i="1"/>
  <c r="K2455" i="1"/>
  <c r="L2468" i="1"/>
  <c r="K2468" i="1"/>
  <c r="L2471" i="1"/>
  <c r="K2471" i="1"/>
  <c r="L2484" i="1"/>
  <c r="K2484" i="1"/>
  <c r="L2487" i="1"/>
  <c r="K2487" i="1"/>
  <c r="L2500" i="1"/>
  <c r="K2500" i="1"/>
  <c r="L2503" i="1"/>
  <c r="K2503" i="1"/>
  <c r="L2516" i="1"/>
  <c r="K2516" i="1"/>
  <c r="L2519" i="1"/>
  <c r="K2519" i="1"/>
  <c r="L2532" i="1"/>
  <c r="K2532" i="1"/>
  <c r="L2535" i="1"/>
  <c r="K2535" i="1"/>
  <c r="L2548" i="1"/>
  <c r="K2548" i="1"/>
  <c r="L2551" i="1"/>
  <c r="K2551" i="1"/>
  <c r="L2564" i="1"/>
  <c r="K2564" i="1"/>
  <c r="L2567" i="1"/>
  <c r="K2567" i="1"/>
  <c r="L2580" i="1"/>
  <c r="K2580" i="1"/>
  <c r="L2583" i="1"/>
  <c r="K2583" i="1"/>
  <c r="L2596" i="1"/>
  <c r="K2596" i="1"/>
  <c r="L2599" i="1"/>
  <c r="K2599" i="1"/>
  <c r="L2612" i="1"/>
  <c r="K2612" i="1"/>
  <c r="L2615" i="1"/>
  <c r="K2615" i="1"/>
  <c r="L2628" i="1"/>
  <c r="K2628" i="1"/>
  <c r="L2631" i="1"/>
  <c r="K2631" i="1"/>
  <c r="L2644" i="1"/>
  <c r="K2644" i="1"/>
  <c r="L2647" i="1"/>
  <c r="K2647" i="1"/>
  <c r="L2660" i="1"/>
  <c r="K2660" i="1"/>
  <c r="L2663" i="1"/>
  <c r="K2663" i="1"/>
  <c r="L2676" i="1"/>
  <c r="K2676" i="1"/>
  <c r="L2679" i="1"/>
  <c r="K2679" i="1"/>
  <c r="L2692" i="1"/>
  <c r="K2692" i="1"/>
  <c r="L2695" i="1"/>
  <c r="K2695" i="1"/>
  <c r="L2708" i="1"/>
  <c r="K2708" i="1"/>
  <c r="L2711" i="1"/>
  <c r="K2711" i="1"/>
  <c r="L2724" i="1"/>
  <c r="K2724" i="1"/>
  <c r="L2727" i="1"/>
  <c r="K2727" i="1"/>
  <c r="L2740" i="1"/>
  <c r="K2740" i="1"/>
  <c r="L2743" i="1"/>
  <c r="K2743" i="1"/>
  <c r="L2753" i="1"/>
  <c r="K2753" i="1"/>
  <c r="L2757" i="1"/>
  <c r="K2757" i="1"/>
  <c r="L2776" i="1"/>
  <c r="K2776" i="1"/>
  <c r="L2780" i="1"/>
  <c r="K2780" i="1"/>
  <c r="L2783" i="1"/>
  <c r="K2783" i="1"/>
  <c r="K2789" i="1"/>
  <c r="L2789" i="1"/>
  <c r="L2799" i="1"/>
  <c r="K2799" i="1"/>
  <c r="K2805" i="1"/>
  <c r="L2805" i="1"/>
  <c r="L2815" i="1"/>
  <c r="K2815" i="1"/>
  <c r="K2821" i="1"/>
  <c r="L2821" i="1"/>
  <c r="K2943" i="1"/>
  <c r="L2943" i="1"/>
  <c r="L2946" i="1"/>
  <c r="K2946" i="1"/>
  <c r="L2962" i="1"/>
  <c r="K2962" i="1"/>
  <c r="L3034" i="1"/>
  <c r="K3034" i="1"/>
  <c r="L3042" i="1"/>
  <c r="K3042" i="1"/>
  <c r="K1767" i="1"/>
  <c r="L1798" i="1"/>
  <c r="K1800" i="1"/>
  <c r="K1805" i="1"/>
  <c r="K1831" i="1"/>
  <c r="K1863" i="1"/>
  <c r="L1865" i="1"/>
  <c r="K1884" i="1"/>
  <c r="K1895" i="1"/>
  <c r="L1897" i="1"/>
  <c r="K1916" i="1"/>
  <c r="K1927" i="1"/>
  <c r="L1929" i="1"/>
  <c r="K1948" i="1"/>
  <c r="K1959" i="1"/>
  <c r="L1961" i="1"/>
  <c r="K1980" i="1"/>
  <c r="K1991" i="1"/>
  <c r="L1993" i="1"/>
  <c r="K2012" i="1"/>
  <c r="K2023" i="1"/>
  <c r="L2025" i="1"/>
  <c r="K2044" i="1"/>
  <c r="K2055" i="1"/>
  <c r="L2057" i="1"/>
  <c r="K2076" i="1"/>
  <c r="K2087" i="1"/>
  <c r="L2089" i="1"/>
  <c r="K2108" i="1"/>
  <c r="K2119" i="1"/>
  <c r="L2121" i="1"/>
  <c r="K2156" i="1"/>
  <c r="L2160" i="1"/>
  <c r="L2166" i="1"/>
  <c r="K2166" i="1"/>
  <c r="K2188" i="1"/>
  <c r="L2192" i="1"/>
  <c r="L2198" i="1"/>
  <c r="K2198" i="1"/>
  <c r="K2207" i="1"/>
  <c r="L2212" i="1"/>
  <c r="L2214" i="1"/>
  <c r="K2214" i="1"/>
  <c r="L2217" i="1"/>
  <c r="K2217" i="1"/>
  <c r="K2239" i="1"/>
  <c r="L2244" i="1"/>
  <c r="L2246" i="1"/>
  <c r="K2246" i="1"/>
  <c r="L2249" i="1"/>
  <c r="K2249" i="1"/>
  <c r="K2271" i="1"/>
  <c r="L2276" i="1"/>
  <c r="L2278" i="1"/>
  <c r="K2278" i="1"/>
  <c r="L2281" i="1"/>
  <c r="K2281" i="1"/>
  <c r="K2303" i="1"/>
  <c r="L2308" i="1"/>
  <c r="L2310" i="1"/>
  <c r="K2310" i="1"/>
  <c r="L2313" i="1"/>
  <c r="K2313" i="1"/>
  <c r="K2335" i="1"/>
  <c r="L2340" i="1"/>
  <c r="L2342" i="1"/>
  <c r="K2342" i="1"/>
  <c r="L2345" i="1"/>
  <c r="K2345" i="1"/>
  <c r="K2367" i="1"/>
  <c r="L2372" i="1"/>
  <c r="L2374" i="1"/>
  <c r="K2374" i="1"/>
  <c r="L2377" i="1"/>
  <c r="K2377" i="1"/>
  <c r="L2380" i="1"/>
  <c r="K2380" i="1"/>
  <c r="L2401" i="1"/>
  <c r="K2401" i="1"/>
  <c r="L2417" i="1"/>
  <c r="K2417" i="1"/>
  <c r="L2433" i="1"/>
  <c r="K2433" i="1"/>
  <c r="L2449" i="1"/>
  <c r="K2449" i="1"/>
  <c r="L2465" i="1"/>
  <c r="K2465" i="1"/>
  <c r="L2481" i="1"/>
  <c r="K2481" i="1"/>
  <c r="L2497" i="1"/>
  <c r="K2497" i="1"/>
  <c r="L2513" i="1"/>
  <c r="K2513" i="1"/>
  <c r="L2529" i="1"/>
  <c r="K2529" i="1"/>
  <c r="L2545" i="1"/>
  <c r="K2545" i="1"/>
  <c r="L2561" i="1"/>
  <c r="K2561" i="1"/>
  <c r="L2577" i="1"/>
  <c r="K2577" i="1"/>
  <c r="L2593" i="1"/>
  <c r="K2593" i="1"/>
  <c r="L2609" i="1"/>
  <c r="K2609" i="1"/>
  <c r="L2625" i="1"/>
  <c r="K2625" i="1"/>
  <c r="L2641" i="1"/>
  <c r="K2641" i="1"/>
  <c r="L2657" i="1"/>
  <c r="K2657" i="1"/>
  <c r="L2673" i="1"/>
  <c r="K2673" i="1"/>
  <c r="L2689" i="1"/>
  <c r="K2689" i="1"/>
  <c r="L2705" i="1"/>
  <c r="K2705" i="1"/>
  <c r="L2721" i="1"/>
  <c r="K2721" i="1"/>
  <c r="L2737" i="1"/>
  <c r="K2737" i="1"/>
  <c r="L2765" i="1"/>
  <c r="K2765" i="1"/>
  <c r="L2772" i="1"/>
  <c r="K2772" i="1"/>
  <c r="L2973" i="1"/>
  <c r="K2973" i="1"/>
  <c r="L3197" i="1"/>
  <c r="K3197" i="1"/>
  <c r="K1882" i="1"/>
  <c r="L1882" i="1"/>
  <c r="K1914" i="1"/>
  <c r="L1914" i="1"/>
  <c r="K1946" i="1"/>
  <c r="L1946" i="1"/>
  <c r="K1978" i="1"/>
  <c r="L1978" i="1"/>
  <c r="K2010" i="1"/>
  <c r="L2010" i="1"/>
  <c r="K2042" i="1"/>
  <c r="L2042" i="1"/>
  <c r="K2074" i="1"/>
  <c r="L2074" i="1"/>
  <c r="K2106" i="1"/>
  <c r="L2106" i="1"/>
  <c r="L2137" i="1"/>
  <c r="K2137" i="1"/>
  <c r="L2169" i="1"/>
  <c r="K2169" i="1"/>
  <c r="L2201" i="1"/>
  <c r="K2201" i="1"/>
  <c r="K2234" i="1"/>
  <c r="L2234" i="1"/>
  <c r="L2237" i="1"/>
  <c r="K2237" i="1"/>
  <c r="K2266" i="1"/>
  <c r="L2266" i="1"/>
  <c r="L2269" i="1"/>
  <c r="K2269" i="1"/>
  <c r="K2298" i="1"/>
  <c r="L2298" i="1"/>
  <c r="L2301" i="1"/>
  <c r="K2301" i="1"/>
  <c r="K2330" i="1"/>
  <c r="L2330" i="1"/>
  <c r="L2333" i="1"/>
  <c r="K2333" i="1"/>
  <c r="K2362" i="1"/>
  <c r="L2362" i="1"/>
  <c r="L2365" i="1"/>
  <c r="K2365" i="1"/>
  <c r="L2392" i="1"/>
  <c r="K2392" i="1"/>
  <c r="L2395" i="1"/>
  <c r="K2395" i="1"/>
  <c r="L2408" i="1"/>
  <c r="K2408" i="1"/>
  <c r="L2411" i="1"/>
  <c r="K2411" i="1"/>
  <c r="L2424" i="1"/>
  <c r="K2424" i="1"/>
  <c r="L2427" i="1"/>
  <c r="K2427" i="1"/>
  <c r="L2440" i="1"/>
  <c r="K2440" i="1"/>
  <c r="L2443" i="1"/>
  <c r="K2443" i="1"/>
  <c r="L2456" i="1"/>
  <c r="K2456" i="1"/>
  <c r="L2459" i="1"/>
  <c r="K2459" i="1"/>
  <c r="L2472" i="1"/>
  <c r="K2472" i="1"/>
  <c r="L2475" i="1"/>
  <c r="K2475" i="1"/>
  <c r="L2488" i="1"/>
  <c r="K2488" i="1"/>
  <c r="L2491" i="1"/>
  <c r="K2491" i="1"/>
  <c r="L2504" i="1"/>
  <c r="K2504" i="1"/>
  <c r="L2507" i="1"/>
  <c r="K2507" i="1"/>
  <c r="L2520" i="1"/>
  <c r="K2520" i="1"/>
  <c r="L2523" i="1"/>
  <c r="K2523" i="1"/>
  <c r="L2536" i="1"/>
  <c r="K2536" i="1"/>
  <c r="L2539" i="1"/>
  <c r="K2539" i="1"/>
  <c r="L2552" i="1"/>
  <c r="K2552" i="1"/>
  <c r="L2555" i="1"/>
  <c r="K2555" i="1"/>
  <c r="L2568" i="1"/>
  <c r="K2568" i="1"/>
  <c r="L2571" i="1"/>
  <c r="K2571" i="1"/>
  <c r="L2584" i="1"/>
  <c r="K2584" i="1"/>
  <c r="L2587" i="1"/>
  <c r="K2587" i="1"/>
  <c r="L2600" i="1"/>
  <c r="K2600" i="1"/>
  <c r="L2603" i="1"/>
  <c r="K2603" i="1"/>
  <c r="L2616" i="1"/>
  <c r="K2616" i="1"/>
  <c r="L2619" i="1"/>
  <c r="K2619" i="1"/>
  <c r="L2632" i="1"/>
  <c r="K2632" i="1"/>
  <c r="L2635" i="1"/>
  <c r="K2635" i="1"/>
  <c r="L2648" i="1"/>
  <c r="K2648" i="1"/>
  <c r="L2651" i="1"/>
  <c r="K2651" i="1"/>
  <c r="L2664" i="1"/>
  <c r="K2664" i="1"/>
  <c r="L2667" i="1"/>
  <c r="K2667" i="1"/>
  <c r="L2680" i="1"/>
  <c r="K2680" i="1"/>
  <c r="L2683" i="1"/>
  <c r="K2683" i="1"/>
  <c r="L2696" i="1"/>
  <c r="K2696" i="1"/>
  <c r="L2699" i="1"/>
  <c r="K2699" i="1"/>
  <c r="L2712" i="1"/>
  <c r="K2712" i="1"/>
  <c r="L2715" i="1"/>
  <c r="K2715" i="1"/>
  <c r="L2728" i="1"/>
  <c r="K2728" i="1"/>
  <c r="L2731" i="1"/>
  <c r="K2731" i="1"/>
  <c r="L2744" i="1"/>
  <c r="K2744" i="1"/>
  <c r="L2747" i="1"/>
  <c r="K2747" i="1"/>
  <c r="L2758" i="1"/>
  <c r="K2758" i="1"/>
  <c r="K2762" i="1"/>
  <c r="L2762" i="1"/>
  <c r="L2769" i="1"/>
  <c r="K2769" i="1"/>
  <c r="L2773" i="1"/>
  <c r="K2773" i="1"/>
  <c r="L2793" i="1"/>
  <c r="K2793" i="1"/>
  <c r="L2809" i="1"/>
  <c r="K2809" i="1"/>
  <c r="K1751" i="1"/>
  <c r="L1782" i="1"/>
  <c r="K1784" i="1"/>
  <c r="K1789" i="1"/>
  <c r="K1815" i="1"/>
  <c r="L1846" i="1"/>
  <c r="K1848" i="1"/>
  <c r="K1853" i="1"/>
  <c r="K1860" i="1"/>
  <c r="K1871" i="1"/>
  <c r="L1873" i="1"/>
  <c r="K1892" i="1"/>
  <c r="K1903" i="1"/>
  <c r="L1905" i="1"/>
  <c r="K1924" i="1"/>
  <c r="K1935" i="1"/>
  <c r="L1937" i="1"/>
  <c r="K1956" i="1"/>
  <c r="K1967" i="1"/>
  <c r="L1969" i="1"/>
  <c r="K1988" i="1"/>
  <c r="K1999" i="1"/>
  <c r="L2001" i="1"/>
  <c r="K2020" i="1"/>
  <c r="K2031" i="1"/>
  <c r="L2033" i="1"/>
  <c r="K2052" i="1"/>
  <c r="K2063" i="1"/>
  <c r="L2065" i="1"/>
  <c r="K2084" i="1"/>
  <c r="K2095" i="1"/>
  <c r="L2097" i="1"/>
  <c r="K2116" i="1"/>
  <c r="K2127" i="1"/>
  <c r="L2129" i="1"/>
  <c r="K2148" i="1"/>
  <c r="L2152" i="1"/>
  <c r="L2158" i="1"/>
  <c r="K2158" i="1"/>
  <c r="K2180" i="1"/>
  <c r="L2184" i="1"/>
  <c r="L2190" i="1"/>
  <c r="K2190" i="1"/>
  <c r="K2215" i="1"/>
  <c r="L2220" i="1"/>
  <c r="L2222" i="1"/>
  <c r="K2222" i="1"/>
  <c r="L2225" i="1"/>
  <c r="K2225" i="1"/>
  <c r="K2247" i="1"/>
  <c r="L2252" i="1"/>
  <c r="L2254" i="1"/>
  <c r="K2254" i="1"/>
  <c r="L2257" i="1"/>
  <c r="K2257" i="1"/>
  <c r="K2279" i="1"/>
  <c r="L2284" i="1"/>
  <c r="L2286" i="1"/>
  <c r="K2286" i="1"/>
  <c r="L2289" i="1"/>
  <c r="K2289" i="1"/>
  <c r="K2311" i="1"/>
  <c r="L2316" i="1"/>
  <c r="L2318" i="1"/>
  <c r="K2318" i="1"/>
  <c r="L2321" i="1"/>
  <c r="K2321" i="1"/>
  <c r="K2343" i="1"/>
  <c r="L2348" i="1"/>
  <c r="L2350" i="1"/>
  <c r="K2350" i="1"/>
  <c r="L2353" i="1"/>
  <c r="K2353" i="1"/>
  <c r="K2375" i="1"/>
  <c r="L2389" i="1"/>
  <c r="K2389" i="1"/>
  <c r="L2405" i="1"/>
  <c r="K2405" i="1"/>
  <c r="L2421" i="1"/>
  <c r="K2421" i="1"/>
  <c r="L2437" i="1"/>
  <c r="K2437" i="1"/>
  <c r="L2453" i="1"/>
  <c r="K2453" i="1"/>
  <c r="L2469" i="1"/>
  <c r="K2469" i="1"/>
  <c r="L2485" i="1"/>
  <c r="K2485" i="1"/>
  <c r="L2501" i="1"/>
  <c r="K2501" i="1"/>
  <c r="L2517" i="1"/>
  <c r="K2517" i="1"/>
  <c r="L2533" i="1"/>
  <c r="K2533" i="1"/>
  <c r="L2549" i="1"/>
  <c r="K2549" i="1"/>
  <c r="L2565" i="1"/>
  <c r="K2565" i="1"/>
  <c r="L2581" i="1"/>
  <c r="K2581" i="1"/>
  <c r="L2597" i="1"/>
  <c r="K2597" i="1"/>
  <c r="L2613" i="1"/>
  <c r="K2613" i="1"/>
  <c r="L2629" i="1"/>
  <c r="K2629" i="1"/>
  <c r="L2645" i="1"/>
  <c r="K2645" i="1"/>
  <c r="L2661" i="1"/>
  <c r="K2661" i="1"/>
  <c r="L2677" i="1"/>
  <c r="K2677" i="1"/>
  <c r="L2693" i="1"/>
  <c r="K2693" i="1"/>
  <c r="L2709" i="1"/>
  <c r="K2709" i="1"/>
  <c r="L2725" i="1"/>
  <c r="K2725" i="1"/>
  <c r="L2741" i="1"/>
  <c r="K2741" i="1"/>
  <c r="K2754" i="1"/>
  <c r="L2754" i="1"/>
  <c r="L2781" i="1"/>
  <c r="K2781" i="1"/>
  <c r="L2790" i="1"/>
  <c r="K2790" i="1"/>
  <c r="L2796" i="1"/>
  <c r="K2796" i="1"/>
  <c r="L2806" i="1"/>
  <c r="K2806" i="1"/>
  <c r="L2812" i="1"/>
  <c r="K2812" i="1"/>
  <c r="K2948" i="1"/>
  <c r="L2948" i="1"/>
  <c r="L2978" i="1"/>
  <c r="K2978" i="1"/>
  <c r="L3002" i="1"/>
  <c r="K3002" i="1"/>
  <c r="L3010" i="1"/>
  <c r="K3010" i="1"/>
  <c r="L3013" i="1"/>
  <c r="K3013" i="1"/>
  <c r="L3053" i="1"/>
  <c r="K3053" i="1"/>
  <c r="L3179" i="1"/>
  <c r="K3179" i="1"/>
  <c r="K3202" i="1"/>
  <c r="L3202" i="1"/>
  <c r="K1858" i="1"/>
  <c r="L1858" i="1"/>
  <c r="K1890" i="1"/>
  <c r="L1890" i="1"/>
  <c r="K1922" i="1"/>
  <c r="L1922" i="1"/>
  <c r="K1954" i="1"/>
  <c r="L1954" i="1"/>
  <c r="K1986" i="1"/>
  <c r="L1986" i="1"/>
  <c r="K2018" i="1"/>
  <c r="L2018" i="1"/>
  <c r="K2050" i="1"/>
  <c r="L2050" i="1"/>
  <c r="K2082" i="1"/>
  <c r="L2082" i="1"/>
  <c r="K2114" i="1"/>
  <c r="L2114" i="1"/>
  <c r="L2161" i="1"/>
  <c r="K2161" i="1"/>
  <c r="L2193" i="1"/>
  <c r="K2193" i="1"/>
  <c r="K2210" i="1"/>
  <c r="L2210" i="1"/>
  <c r="L2213" i="1"/>
  <c r="K2213" i="1"/>
  <c r="K2242" i="1"/>
  <c r="L2242" i="1"/>
  <c r="L2245" i="1"/>
  <c r="K2245" i="1"/>
  <c r="K2274" i="1"/>
  <c r="L2274" i="1"/>
  <c r="L2277" i="1"/>
  <c r="K2277" i="1"/>
  <c r="K2306" i="1"/>
  <c r="L2306" i="1"/>
  <c r="L2309" i="1"/>
  <c r="K2309" i="1"/>
  <c r="K2338" i="1"/>
  <c r="L2338" i="1"/>
  <c r="L2341" i="1"/>
  <c r="K2341" i="1"/>
  <c r="K2370" i="1"/>
  <c r="L2370" i="1"/>
  <c r="L2373" i="1"/>
  <c r="K2373" i="1"/>
  <c r="L2381" i="1"/>
  <c r="K2381" i="1"/>
  <c r="L2396" i="1"/>
  <c r="K2396" i="1"/>
  <c r="L2399" i="1"/>
  <c r="K2399" i="1"/>
  <c r="L2412" i="1"/>
  <c r="K2412" i="1"/>
  <c r="L2415" i="1"/>
  <c r="K2415" i="1"/>
  <c r="L2428" i="1"/>
  <c r="K2428" i="1"/>
  <c r="L2431" i="1"/>
  <c r="K2431" i="1"/>
  <c r="L2444" i="1"/>
  <c r="K2444" i="1"/>
  <c r="L2447" i="1"/>
  <c r="K2447" i="1"/>
  <c r="L2460" i="1"/>
  <c r="K2460" i="1"/>
  <c r="L2463" i="1"/>
  <c r="K2463" i="1"/>
  <c r="L2476" i="1"/>
  <c r="K2476" i="1"/>
  <c r="L2479" i="1"/>
  <c r="K2479" i="1"/>
  <c r="L2492" i="1"/>
  <c r="K2492" i="1"/>
  <c r="L2495" i="1"/>
  <c r="K2495" i="1"/>
  <c r="L2508" i="1"/>
  <c r="K2508" i="1"/>
  <c r="L2511" i="1"/>
  <c r="K2511" i="1"/>
  <c r="L2524" i="1"/>
  <c r="K2524" i="1"/>
  <c r="L2527" i="1"/>
  <c r="K2527" i="1"/>
  <c r="L2540" i="1"/>
  <c r="K2540" i="1"/>
  <c r="L2543" i="1"/>
  <c r="K2543" i="1"/>
  <c r="L2556" i="1"/>
  <c r="K2556" i="1"/>
  <c r="L2559" i="1"/>
  <c r="K2559" i="1"/>
  <c r="L2572" i="1"/>
  <c r="K2572" i="1"/>
  <c r="L2575" i="1"/>
  <c r="K2575" i="1"/>
  <c r="L2588" i="1"/>
  <c r="K2588" i="1"/>
  <c r="L2591" i="1"/>
  <c r="K2591" i="1"/>
  <c r="L2604" i="1"/>
  <c r="K2604" i="1"/>
  <c r="L2607" i="1"/>
  <c r="K2607" i="1"/>
  <c r="L2620" i="1"/>
  <c r="K2620" i="1"/>
  <c r="L2623" i="1"/>
  <c r="K2623" i="1"/>
  <c r="L2636" i="1"/>
  <c r="K2636" i="1"/>
  <c r="L2639" i="1"/>
  <c r="K2639" i="1"/>
  <c r="L2652" i="1"/>
  <c r="K2652" i="1"/>
  <c r="L2655" i="1"/>
  <c r="K2655" i="1"/>
  <c r="L2668" i="1"/>
  <c r="K2668" i="1"/>
  <c r="L2671" i="1"/>
  <c r="K2671" i="1"/>
  <c r="L2684" i="1"/>
  <c r="K2684" i="1"/>
  <c r="L2687" i="1"/>
  <c r="K2687" i="1"/>
  <c r="L2700" i="1"/>
  <c r="K2700" i="1"/>
  <c r="L2703" i="1"/>
  <c r="K2703" i="1"/>
  <c r="L2716" i="1"/>
  <c r="K2716" i="1"/>
  <c r="L2719" i="1"/>
  <c r="K2719" i="1"/>
  <c r="L2732" i="1"/>
  <c r="K2732" i="1"/>
  <c r="L2735" i="1"/>
  <c r="K2735" i="1"/>
  <c r="L2748" i="1"/>
  <c r="K2748" i="1"/>
  <c r="L2751" i="1"/>
  <c r="K2751" i="1"/>
  <c r="L2755" i="1"/>
  <c r="K2755" i="1"/>
  <c r="L2774" i="1"/>
  <c r="K2774" i="1"/>
  <c r="K2778" i="1"/>
  <c r="L2778" i="1"/>
  <c r="L2791" i="1"/>
  <c r="K2791" i="1"/>
  <c r="K2797" i="1"/>
  <c r="L2797" i="1"/>
  <c r="L2807" i="1"/>
  <c r="K2807" i="1"/>
  <c r="K2813" i="1"/>
  <c r="L2813" i="1"/>
  <c r="L2949" i="1"/>
  <c r="K2949" i="1"/>
  <c r="L3093" i="1"/>
  <c r="K3093" i="1"/>
  <c r="L3211" i="1"/>
  <c r="K3211" i="1"/>
  <c r="L1766" i="1"/>
  <c r="K1768" i="1"/>
  <c r="K1773" i="1"/>
  <c r="K1799" i="1"/>
  <c r="L1830" i="1"/>
  <c r="K1832" i="1"/>
  <c r="K1837" i="1"/>
  <c r="K1868" i="1"/>
  <c r="K1879" i="1"/>
  <c r="L1881" i="1"/>
  <c r="K1900" i="1"/>
  <c r="K1911" i="1"/>
  <c r="L1913" i="1"/>
  <c r="K1932" i="1"/>
  <c r="K1943" i="1"/>
  <c r="L1945" i="1"/>
  <c r="K1964" i="1"/>
  <c r="K1975" i="1"/>
  <c r="L1977" i="1"/>
  <c r="K1996" i="1"/>
  <c r="K2007" i="1"/>
  <c r="L2009" i="1"/>
  <c r="K2028" i="1"/>
  <c r="K2039" i="1"/>
  <c r="L2041" i="1"/>
  <c r="K2060" i="1"/>
  <c r="K2071" i="1"/>
  <c r="L2073" i="1"/>
  <c r="K2092" i="1"/>
  <c r="K2103" i="1"/>
  <c r="L2105" i="1"/>
  <c r="K2124" i="1"/>
  <c r="K2140" i="1"/>
  <c r="L2144" i="1"/>
  <c r="L2150" i="1"/>
  <c r="K2150" i="1"/>
  <c r="K2172" i="1"/>
  <c r="L2176" i="1"/>
  <c r="L2182" i="1"/>
  <c r="K2182" i="1"/>
  <c r="K2204" i="1"/>
  <c r="K2223" i="1"/>
  <c r="L2228" i="1"/>
  <c r="L2230" i="1"/>
  <c r="K2230" i="1"/>
  <c r="L2233" i="1"/>
  <c r="K2233" i="1"/>
  <c r="K2255" i="1"/>
  <c r="L2260" i="1"/>
  <c r="L2262" i="1"/>
  <c r="K2262" i="1"/>
  <c r="L2265" i="1"/>
  <c r="K2265" i="1"/>
  <c r="K2287" i="1"/>
  <c r="L2292" i="1"/>
  <c r="L2294" i="1"/>
  <c r="K2294" i="1"/>
  <c r="L2297" i="1"/>
  <c r="K2297" i="1"/>
  <c r="K2319" i="1"/>
  <c r="L2324" i="1"/>
  <c r="L2326" i="1"/>
  <c r="K2326" i="1"/>
  <c r="L2329" i="1"/>
  <c r="K2329" i="1"/>
  <c r="K2351" i="1"/>
  <c r="L2356" i="1"/>
  <c r="L2358" i="1"/>
  <c r="K2358" i="1"/>
  <c r="L2361" i="1"/>
  <c r="K2361" i="1"/>
  <c r="L2384" i="1"/>
  <c r="L2393" i="1"/>
  <c r="K2393" i="1"/>
  <c r="L2409" i="1"/>
  <c r="K2409" i="1"/>
  <c r="L2425" i="1"/>
  <c r="K2425" i="1"/>
  <c r="L2441" i="1"/>
  <c r="K2441" i="1"/>
  <c r="L2457" i="1"/>
  <c r="K2457" i="1"/>
  <c r="L2473" i="1"/>
  <c r="K2473" i="1"/>
  <c r="L2489" i="1"/>
  <c r="K2489" i="1"/>
  <c r="L2505" i="1"/>
  <c r="K2505" i="1"/>
  <c r="L2521" i="1"/>
  <c r="K2521" i="1"/>
  <c r="L2537" i="1"/>
  <c r="K2537" i="1"/>
  <c r="L2553" i="1"/>
  <c r="K2553" i="1"/>
  <c r="L2569" i="1"/>
  <c r="K2569" i="1"/>
  <c r="L2585" i="1"/>
  <c r="K2585" i="1"/>
  <c r="L2601" i="1"/>
  <c r="K2601" i="1"/>
  <c r="L2617" i="1"/>
  <c r="K2617" i="1"/>
  <c r="L2633" i="1"/>
  <c r="K2633" i="1"/>
  <c r="L2649" i="1"/>
  <c r="K2649" i="1"/>
  <c r="L2665" i="1"/>
  <c r="K2665" i="1"/>
  <c r="L2681" i="1"/>
  <c r="K2681" i="1"/>
  <c r="L2697" i="1"/>
  <c r="K2697" i="1"/>
  <c r="L2713" i="1"/>
  <c r="K2713" i="1"/>
  <c r="L2729" i="1"/>
  <c r="K2729" i="1"/>
  <c r="L2745" i="1"/>
  <c r="K2745" i="1"/>
  <c r="L2763" i="1"/>
  <c r="K2763" i="1"/>
  <c r="K2770" i="1"/>
  <c r="L2770" i="1"/>
  <c r="L3077" i="1"/>
  <c r="K3077" i="1"/>
  <c r="L3085" i="1"/>
  <c r="K3085" i="1"/>
  <c r="L3157" i="1"/>
  <c r="K3157" i="1"/>
  <c r="K1866" i="1"/>
  <c r="L1866" i="1"/>
  <c r="K1898" i="1"/>
  <c r="L1898" i="1"/>
  <c r="K1930" i="1"/>
  <c r="L1930" i="1"/>
  <c r="K1962" i="1"/>
  <c r="L1962" i="1"/>
  <c r="K1994" i="1"/>
  <c r="L1994" i="1"/>
  <c r="K2026" i="1"/>
  <c r="L2026" i="1"/>
  <c r="K2058" i="1"/>
  <c r="L2058" i="1"/>
  <c r="K2090" i="1"/>
  <c r="L2090" i="1"/>
  <c r="K2122" i="1"/>
  <c r="L2122" i="1"/>
  <c r="L2153" i="1"/>
  <c r="K2153" i="1"/>
  <c r="L2185" i="1"/>
  <c r="K2185" i="1"/>
  <c r="K2218" i="1"/>
  <c r="L2218" i="1"/>
  <c r="L2221" i="1"/>
  <c r="K2221" i="1"/>
  <c r="K2250" i="1"/>
  <c r="L2250" i="1"/>
  <c r="L2253" i="1"/>
  <c r="K2253" i="1"/>
  <c r="K2282" i="1"/>
  <c r="L2282" i="1"/>
  <c r="L2285" i="1"/>
  <c r="K2285" i="1"/>
  <c r="K2314" i="1"/>
  <c r="L2314" i="1"/>
  <c r="L2317" i="1"/>
  <c r="K2317" i="1"/>
  <c r="K2346" i="1"/>
  <c r="L2346" i="1"/>
  <c r="L2349" i="1"/>
  <c r="K2349" i="1"/>
  <c r="L2387" i="1"/>
  <c r="K2387" i="1"/>
  <c r="L2400" i="1"/>
  <c r="K2400" i="1"/>
  <c r="L2403" i="1"/>
  <c r="K2403" i="1"/>
  <c r="L2416" i="1"/>
  <c r="K2416" i="1"/>
  <c r="L2419" i="1"/>
  <c r="K2419" i="1"/>
  <c r="L2432" i="1"/>
  <c r="K2432" i="1"/>
  <c r="L2435" i="1"/>
  <c r="K2435" i="1"/>
  <c r="L2448" i="1"/>
  <c r="K2448" i="1"/>
  <c r="L2451" i="1"/>
  <c r="K2451" i="1"/>
  <c r="L2464" i="1"/>
  <c r="K2464" i="1"/>
  <c r="L2467" i="1"/>
  <c r="K2467" i="1"/>
  <c r="L2480" i="1"/>
  <c r="K2480" i="1"/>
  <c r="L2483" i="1"/>
  <c r="K2483" i="1"/>
  <c r="L2496" i="1"/>
  <c r="K2496" i="1"/>
  <c r="L2499" i="1"/>
  <c r="K2499" i="1"/>
  <c r="L2512" i="1"/>
  <c r="K2512" i="1"/>
  <c r="L2515" i="1"/>
  <c r="K2515" i="1"/>
  <c r="L2528" i="1"/>
  <c r="K2528" i="1"/>
  <c r="L2531" i="1"/>
  <c r="K2531" i="1"/>
  <c r="L2544" i="1"/>
  <c r="K2544" i="1"/>
  <c r="L2547" i="1"/>
  <c r="K2547" i="1"/>
  <c r="L2560" i="1"/>
  <c r="K2560" i="1"/>
  <c r="L2563" i="1"/>
  <c r="K2563" i="1"/>
  <c r="L2576" i="1"/>
  <c r="K2576" i="1"/>
  <c r="L2579" i="1"/>
  <c r="K2579" i="1"/>
  <c r="L2592" i="1"/>
  <c r="K2592" i="1"/>
  <c r="L2595" i="1"/>
  <c r="K2595" i="1"/>
  <c r="L2608" i="1"/>
  <c r="K2608" i="1"/>
  <c r="L2611" i="1"/>
  <c r="K2611" i="1"/>
  <c r="L2624" i="1"/>
  <c r="K2624" i="1"/>
  <c r="L2627" i="1"/>
  <c r="K2627" i="1"/>
  <c r="L2640" i="1"/>
  <c r="K2640" i="1"/>
  <c r="L2643" i="1"/>
  <c r="K2643" i="1"/>
  <c r="L2656" i="1"/>
  <c r="K2656" i="1"/>
  <c r="L2659" i="1"/>
  <c r="K2659" i="1"/>
  <c r="L2672" i="1"/>
  <c r="K2672" i="1"/>
  <c r="L2675" i="1"/>
  <c r="K2675" i="1"/>
  <c r="L2688" i="1"/>
  <c r="K2688" i="1"/>
  <c r="L2691" i="1"/>
  <c r="K2691" i="1"/>
  <c r="L2704" i="1"/>
  <c r="K2704" i="1"/>
  <c r="L2707" i="1"/>
  <c r="K2707" i="1"/>
  <c r="L2720" i="1"/>
  <c r="K2720" i="1"/>
  <c r="L2723" i="1"/>
  <c r="K2723" i="1"/>
  <c r="L2736" i="1"/>
  <c r="K2736" i="1"/>
  <c r="L2739" i="1"/>
  <c r="K2739" i="1"/>
  <c r="L2760" i="1"/>
  <c r="K2760" i="1"/>
  <c r="L2764" i="1"/>
  <c r="K2764" i="1"/>
  <c r="L2767" i="1"/>
  <c r="K2767" i="1"/>
  <c r="L2771" i="1"/>
  <c r="K2771" i="1"/>
  <c r="L2785" i="1"/>
  <c r="K2785" i="1"/>
  <c r="L2801" i="1"/>
  <c r="K2801" i="1"/>
  <c r="L2817" i="1"/>
  <c r="K2817" i="1"/>
  <c r="L2989" i="1"/>
  <c r="K2989" i="1"/>
  <c r="L3021" i="1"/>
  <c r="K3021" i="1"/>
  <c r="L3037" i="1"/>
  <c r="K3037" i="1"/>
  <c r="L3117" i="1"/>
  <c r="K3117" i="1"/>
  <c r="L3125" i="1"/>
  <c r="K3125" i="1"/>
  <c r="L3141" i="1"/>
  <c r="K3141" i="1"/>
  <c r="L3149" i="1"/>
  <c r="K3149" i="1"/>
  <c r="L2378" i="1"/>
  <c r="L2386" i="1"/>
  <c r="L2394" i="1"/>
  <c r="L2402" i="1"/>
  <c r="L2410" i="1"/>
  <c r="L2418" i="1"/>
  <c r="L2426" i="1"/>
  <c r="L2434" i="1"/>
  <c r="L2442" i="1"/>
  <c r="L2450" i="1"/>
  <c r="L2458" i="1"/>
  <c r="L2466" i="1"/>
  <c r="L2474" i="1"/>
  <c r="L2482" i="1"/>
  <c r="L2490" i="1"/>
  <c r="L2498" i="1"/>
  <c r="L2506" i="1"/>
  <c r="L2514" i="1"/>
  <c r="L2522" i="1"/>
  <c r="L2530" i="1"/>
  <c r="L2538" i="1"/>
  <c r="L2546" i="1"/>
  <c r="L2554" i="1"/>
  <c r="L2562" i="1"/>
  <c r="L2570" i="1"/>
  <c r="L2578" i="1"/>
  <c r="L2586" i="1"/>
  <c r="L2594" i="1"/>
  <c r="L2602" i="1"/>
  <c r="L2610" i="1"/>
  <c r="L2618" i="1"/>
  <c r="L2626" i="1"/>
  <c r="L2634" i="1"/>
  <c r="L2642" i="1"/>
  <c r="L2650" i="1"/>
  <c r="L2658" i="1"/>
  <c r="L2666" i="1"/>
  <c r="L2674" i="1"/>
  <c r="L2682" i="1"/>
  <c r="L2690" i="1"/>
  <c r="L2698" i="1"/>
  <c r="L2706" i="1"/>
  <c r="L2714" i="1"/>
  <c r="L2722" i="1"/>
  <c r="L2730" i="1"/>
  <c r="L2738" i="1"/>
  <c r="L2746" i="1"/>
  <c r="L2752" i="1"/>
  <c r="L2761" i="1"/>
  <c r="L2766" i="1"/>
  <c r="L2775" i="1"/>
  <c r="L2828" i="1"/>
  <c r="L2836" i="1"/>
  <c r="L2844" i="1"/>
  <c r="L2852" i="1"/>
  <c r="L2860" i="1"/>
  <c r="L2868" i="1"/>
  <c r="L2876" i="1"/>
  <c r="L2884" i="1"/>
  <c r="L2892" i="1"/>
  <c r="L2900" i="1"/>
  <c r="L2908" i="1"/>
  <c r="L2916" i="1"/>
  <c r="L2924" i="1"/>
  <c r="L2932" i="1"/>
  <c r="L2940" i="1"/>
  <c r="L2953" i="1"/>
  <c r="K2953" i="1"/>
  <c r="L2964" i="1"/>
  <c r="L2970" i="1"/>
  <c r="K2970" i="1"/>
  <c r="L2981" i="1"/>
  <c r="K2981" i="1"/>
  <c r="K2984" i="1"/>
  <c r="L2984" i="1"/>
  <c r="L3017" i="1"/>
  <c r="K3017" i="1"/>
  <c r="L3028" i="1"/>
  <c r="L3031" i="1"/>
  <c r="L3045" i="1"/>
  <c r="K3045" i="1"/>
  <c r="K3048" i="1"/>
  <c r="L3048" i="1"/>
  <c r="K3059" i="1"/>
  <c r="K3080" i="1"/>
  <c r="L3080" i="1"/>
  <c r="L3090" i="1"/>
  <c r="K3090" i="1"/>
  <c r="L3100" i="1"/>
  <c r="K3100" i="1"/>
  <c r="L3107" i="1"/>
  <c r="K3107" i="1"/>
  <c r="K3110" i="1"/>
  <c r="L3113" i="1"/>
  <c r="K3113" i="1"/>
  <c r="L3127" i="1"/>
  <c r="K3144" i="1"/>
  <c r="L3144" i="1"/>
  <c r="L3154" i="1"/>
  <c r="K3154" i="1"/>
  <c r="L3164" i="1"/>
  <c r="K3164" i="1"/>
  <c r="L3171" i="1"/>
  <c r="K3171" i="1"/>
  <c r="K3174" i="1"/>
  <c r="L3187" i="1"/>
  <c r="K3187" i="1"/>
  <c r="L3204" i="1"/>
  <c r="K3204" i="1"/>
  <c r="K3208" i="1"/>
  <c r="L3208" i="1"/>
  <c r="L3221" i="1"/>
  <c r="K3221" i="1"/>
  <c r="L3224" i="1"/>
  <c r="K3224" i="1"/>
  <c r="L3237" i="1"/>
  <c r="K3237" i="1"/>
  <c r="L3241" i="1"/>
  <c r="K3241" i="1"/>
  <c r="L3252" i="1"/>
  <c r="K3252" i="1"/>
  <c r="L3261" i="1"/>
  <c r="L3267" i="1"/>
  <c r="K3267" i="1"/>
  <c r="L3271" i="1"/>
  <c r="K3271" i="1"/>
  <c r="L3312" i="1"/>
  <c r="K3312" i="1"/>
  <c r="L3323" i="1"/>
  <c r="K3323" i="1"/>
  <c r="L3389" i="1"/>
  <c r="L3395" i="1"/>
  <c r="K3395" i="1"/>
  <c r="L3419" i="1"/>
  <c r="K3419" i="1"/>
  <c r="K3422" i="1"/>
  <c r="L3422" i="1"/>
  <c r="L2956" i="1"/>
  <c r="L2959" i="1"/>
  <c r="K2976" i="1"/>
  <c r="L2976" i="1"/>
  <c r="K2987" i="1"/>
  <c r="K3006" i="1"/>
  <c r="L3009" i="1"/>
  <c r="K3009" i="1"/>
  <c r="L3020" i="1"/>
  <c r="L3023" i="1"/>
  <c r="K3040" i="1"/>
  <c r="L3040" i="1"/>
  <c r="K3051" i="1"/>
  <c r="K3070" i="1"/>
  <c r="L3073" i="1"/>
  <c r="K3073" i="1"/>
  <c r="L3087" i="1"/>
  <c r="K3104" i="1"/>
  <c r="L3104" i="1"/>
  <c r="L3114" i="1"/>
  <c r="K3114" i="1"/>
  <c r="L3124" i="1"/>
  <c r="K3124" i="1"/>
  <c r="L3131" i="1"/>
  <c r="K3131" i="1"/>
  <c r="K3134" i="1"/>
  <c r="L3137" i="1"/>
  <c r="K3137" i="1"/>
  <c r="L3151" i="1"/>
  <c r="K3168" i="1"/>
  <c r="L3168" i="1"/>
  <c r="L3181" i="1"/>
  <c r="K3181" i="1"/>
  <c r="L3201" i="1"/>
  <c r="K3201" i="1"/>
  <c r="K3231" i="1"/>
  <c r="L3231" i="1"/>
  <c r="K3253" i="1"/>
  <c r="L3253" i="1"/>
  <c r="L3268" i="1"/>
  <c r="K3268" i="1"/>
  <c r="L3272" i="1"/>
  <c r="K3272" i="1"/>
  <c r="K3286" i="1"/>
  <c r="L3286" i="1"/>
  <c r="K3290" i="1"/>
  <c r="L3290" i="1"/>
  <c r="L3295" i="1"/>
  <c r="K3295" i="1"/>
  <c r="L3300" i="1"/>
  <c r="K3300" i="1"/>
  <c r="L3304" i="1"/>
  <c r="K3304" i="1"/>
  <c r="L3307" i="1"/>
  <c r="K3307" i="1"/>
  <c r="L3313" i="1"/>
  <c r="K3313" i="1"/>
  <c r="L3355" i="1"/>
  <c r="K3355" i="1"/>
  <c r="K3374" i="1"/>
  <c r="L3374" i="1"/>
  <c r="L3396" i="1"/>
  <c r="K3396" i="1"/>
  <c r="L3399" i="1"/>
  <c r="K3399" i="1"/>
  <c r="L3435" i="1"/>
  <c r="K3435" i="1"/>
  <c r="L3447" i="1"/>
  <c r="K3447" i="1"/>
  <c r="L2954" i="1"/>
  <c r="K2954" i="1"/>
  <c r="L2965" i="1"/>
  <c r="K2965" i="1"/>
  <c r="K2968" i="1"/>
  <c r="L2968" i="1"/>
  <c r="L3001" i="1"/>
  <c r="K3001" i="1"/>
  <c r="L3018" i="1"/>
  <c r="K3018" i="1"/>
  <c r="L3029" i="1"/>
  <c r="K3029" i="1"/>
  <c r="K3032" i="1"/>
  <c r="L3032" i="1"/>
  <c r="L3065" i="1"/>
  <c r="K3065" i="1"/>
  <c r="L3074" i="1"/>
  <c r="K3074" i="1"/>
  <c r="L3084" i="1"/>
  <c r="K3084" i="1"/>
  <c r="L3091" i="1"/>
  <c r="K3091" i="1"/>
  <c r="L3097" i="1"/>
  <c r="K3097" i="1"/>
  <c r="L3101" i="1"/>
  <c r="K3101" i="1"/>
  <c r="K3128" i="1"/>
  <c r="L3128" i="1"/>
  <c r="L3138" i="1"/>
  <c r="K3138" i="1"/>
  <c r="L3148" i="1"/>
  <c r="K3148" i="1"/>
  <c r="L3155" i="1"/>
  <c r="K3155" i="1"/>
  <c r="L3161" i="1"/>
  <c r="K3161" i="1"/>
  <c r="L3165" i="1"/>
  <c r="K3165" i="1"/>
  <c r="K3178" i="1"/>
  <c r="L3178" i="1"/>
  <c r="K3185" i="1"/>
  <c r="L3185" i="1"/>
  <c r="L3188" i="1"/>
  <c r="K3188" i="1"/>
  <c r="L3205" i="1"/>
  <c r="K3205" i="1"/>
  <c r="K3218" i="1"/>
  <c r="L3218" i="1"/>
  <c r="L3225" i="1"/>
  <c r="K3225" i="1"/>
  <c r="K3242" i="1"/>
  <c r="L3242" i="1"/>
  <c r="L3279" i="1"/>
  <c r="K3279" i="1"/>
  <c r="L3308" i="1"/>
  <c r="K3308" i="1"/>
  <c r="L3319" i="1"/>
  <c r="K3319" i="1"/>
  <c r="L3327" i="1"/>
  <c r="K3327" i="1"/>
  <c r="K3334" i="1"/>
  <c r="L3334" i="1"/>
  <c r="K3338" i="1"/>
  <c r="L3338" i="1"/>
  <c r="L3341" i="1"/>
  <c r="K3341" i="1"/>
  <c r="L3345" i="1"/>
  <c r="K3345" i="1"/>
  <c r="L3348" i="1"/>
  <c r="K3348" i="1"/>
  <c r="L3352" i="1"/>
  <c r="K3352" i="1"/>
  <c r="K3366" i="1"/>
  <c r="L3366" i="1"/>
  <c r="K3370" i="1"/>
  <c r="L3370" i="1"/>
  <c r="L3400" i="1"/>
  <c r="K3400" i="1"/>
  <c r="L3411" i="1"/>
  <c r="K3411" i="1"/>
  <c r="K3414" i="1"/>
  <c r="L3414" i="1"/>
  <c r="L3439" i="1"/>
  <c r="K3439" i="1"/>
  <c r="L3443" i="1"/>
  <c r="K3443" i="1"/>
  <c r="L3448" i="1"/>
  <c r="K3448" i="1"/>
  <c r="L3499" i="1"/>
  <c r="K3499" i="1"/>
  <c r="L3511" i="1"/>
  <c r="K3511" i="1"/>
  <c r="L3563" i="1"/>
  <c r="K3563" i="1"/>
  <c r="L3575" i="1"/>
  <c r="K3575" i="1"/>
  <c r="L3627" i="1"/>
  <c r="K3627" i="1"/>
  <c r="L3643" i="1"/>
  <c r="K3643" i="1"/>
  <c r="K2390" i="1"/>
  <c r="K2398" i="1"/>
  <c r="K2406" i="1"/>
  <c r="K2414" i="1"/>
  <c r="K2422" i="1"/>
  <c r="K2430" i="1"/>
  <c r="K2438" i="1"/>
  <c r="K2446" i="1"/>
  <c r="K2454" i="1"/>
  <c r="K2462" i="1"/>
  <c r="K2470" i="1"/>
  <c r="K2478" i="1"/>
  <c r="K2486" i="1"/>
  <c r="K2494" i="1"/>
  <c r="K2502" i="1"/>
  <c r="K2510" i="1"/>
  <c r="K2518" i="1"/>
  <c r="K2526" i="1"/>
  <c r="K2534" i="1"/>
  <c r="K2542" i="1"/>
  <c r="K2550" i="1"/>
  <c r="K2558" i="1"/>
  <c r="K2566" i="1"/>
  <c r="K2574" i="1"/>
  <c r="K2582" i="1"/>
  <c r="K2590" i="1"/>
  <c r="K2598" i="1"/>
  <c r="K2606" i="1"/>
  <c r="K2614" i="1"/>
  <c r="K2622" i="1"/>
  <c r="K2630" i="1"/>
  <c r="K2638" i="1"/>
  <c r="K2646" i="1"/>
  <c r="K2654" i="1"/>
  <c r="K2662" i="1"/>
  <c r="K2670" i="1"/>
  <c r="K2678" i="1"/>
  <c r="K2686" i="1"/>
  <c r="K2694" i="1"/>
  <c r="K2702" i="1"/>
  <c r="K2710" i="1"/>
  <c r="K2718" i="1"/>
  <c r="K2726" i="1"/>
  <c r="K2734" i="1"/>
  <c r="K2742" i="1"/>
  <c r="K2750" i="1"/>
  <c r="K2759" i="1"/>
  <c r="K2768" i="1"/>
  <c r="K2777" i="1"/>
  <c r="K2782" i="1"/>
  <c r="K2795" i="1"/>
  <c r="K2811" i="1"/>
  <c r="L2823" i="1"/>
  <c r="K2825" i="1"/>
  <c r="K2827" i="1"/>
  <c r="L2829" i="1"/>
  <c r="L2831" i="1"/>
  <c r="K2833" i="1"/>
  <c r="K2835" i="1"/>
  <c r="L2837" i="1"/>
  <c r="L2839" i="1"/>
  <c r="K2841" i="1"/>
  <c r="K2843" i="1"/>
  <c r="L2845" i="1"/>
  <c r="L2847" i="1"/>
  <c r="K2849" i="1"/>
  <c r="K2851" i="1"/>
  <c r="L2853" i="1"/>
  <c r="L2855" i="1"/>
  <c r="K2857" i="1"/>
  <c r="K2859" i="1"/>
  <c r="L2861" i="1"/>
  <c r="L2863" i="1"/>
  <c r="K2865" i="1"/>
  <c r="K2867" i="1"/>
  <c r="L2869" i="1"/>
  <c r="L2871" i="1"/>
  <c r="K2873" i="1"/>
  <c r="K2875" i="1"/>
  <c r="L2877" i="1"/>
  <c r="L2879" i="1"/>
  <c r="K2881" i="1"/>
  <c r="K2883" i="1"/>
  <c r="L2885" i="1"/>
  <c r="L2887" i="1"/>
  <c r="K2889" i="1"/>
  <c r="K2891" i="1"/>
  <c r="L2893" i="1"/>
  <c r="L2895" i="1"/>
  <c r="K2897" i="1"/>
  <c r="K2899" i="1"/>
  <c r="L2901" i="1"/>
  <c r="L2903" i="1"/>
  <c r="K2905" i="1"/>
  <c r="K2907" i="1"/>
  <c r="L2909" i="1"/>
  <c r="L2911" i="1"/>
  <c r="K2913" i="1"/>
  <c r="K2915" i="1"/>
  <c r="L2917" i="1"/>
  <c r="L2919" i="1"/>
  <c r="K2921" i="1"/>
  <c r="K2923" i="1"/>
  <c r="L2925" i="1"/>
  <c r="L2927" i="1"/>
  <c r="K2929" i="1"/>
  <c r="K2931" i="1"/>
  <c r="L2933" i="1"/>
  <c r="L2935" i="1"/>
  <c r="K2937" i="1"/>
  <c r="K2939" i="1"/>
  <c r="L2941" i="1"/>
  <c r="K2960" i="1"/>
  <c r="L2960" i="1"/>
  <c r="K2971" i="1"/>
  <c r="K2990" i="1"/>
  <c r="L2993" i="1"/>
  <c r="K2993" i="1"/>
  <c r="L3004" i="1"/>
  <c r="L3007" i="1"/>
  <c r="K3024" i="1"/>
  <c r="L3024" i="1"/>
  <c r="K3035" i="1"/>
  <c r="K3054" i="1"/>
  <c r="L3057" i="1"/>
  <c r="K3057" i="1"/>
  <c r="L3068" i="1"/>
  <c r="L3071" i="1"/>
  <c r="K3088" i="1"/>
  <c r="L3088" i="1"/>
  <c r="L3098" i="1"/>
  <c r="K3098" i="1"/>
  <c r="L3108" i="1"/>
  <c r="K3108" i="1"/>
  <c r="L3115" i="1"/>
  <c r="K3115" i="1"/>
  <c r="K3118" i="1"/>
  <c r="L3121" i="1"/>
  <c r="K3121" i="1"/>
  <c r="L3135" i="1"/>
  <c r="K3152" i="1"/>
  <c r="L3152" i="1"/>
  <c r="L3162" i="1"/>
  <c r="K3162" i="1"/>
  <c r="L3172" i="1"/>
  <c r="K3172" i="1"/>
  <c r="L3195" i="1"/>
  <c r="K3195" i="1"/>
  <c r="K3199" i="1"/>
  <c r="L3199" i="1"/>
  <c r="L3215" i="1"/>
  <c r="K3215" i="1"/>
  <c r="K3226" i="1"/>
  <c r="L3226" i="1"/>
  <c r="L3238" i="1"/>
  <c r="L3309" i="1"/>
  <c r="K3309" i="1"/>
  <c r="K3314" i="1"/>
  <c r="L3314" i="1"/>
  <c r="L3349" i="1"/>
  <c r="K3349" i="1"/>
  <c r="L3353" i="1"/>
  <c r="K3353" i="1"/>
  <c r="L3367" i="1"/>
  <c r="K3367" i="1"/>
  <c r="L3375" i="1"/>
  <c r="K3375" i="1"/>
  <c r="L3459" i="1"/>
  <c r="K3459" i="1"/>
  <c r="K3462" i="1"/>
  <c r="L3462" i="1"/>
  <c r="L3503" i="1"/>
  <c r="K3503" i="1"/>
  <c r="L3507" i="1"/>
  <c r="K3507" i="1"/>
  <c r="L3567" i="1"/>
  <c r="K3567" i="1"/>
  <c r="L3571" i="1"/>
  <c r="K3571" i="1"/>
  <c r="L3631" i="1"/>
  <c r="K3631" i="1"/>
  <c r="L3635" i="1"/>
  <c r="K3635" i="1"/>
  <c r="L3639" i="1"/>
  <c r="K3639" i="1"/>
  <c r="K2952" i="1"/>
  <c r="L2952" i="1"/>
  <c r="K2963" i="1"/>
  <c r="K2982" i="1"/>
  <c r="L2985" i="1"/>
  <c r="K2985" i="1"/>
  <c r="L2996" i="1"/>
  <c r="L2999" i="1"/>
  <c r="K3016" i="1"/>
  <c r="L3016" i="1"/>
  <c r="K3027" i="1"/>
  <c r="K3046" i="1"/>
  <c r="L3049" i="1"/>
  <c r="K3049" i="1"/>
  <c r="L3060" i="1"/>
  <c r="L3063" i="1"/>
  <c r="L3075" i="1"/>
  <c r="K3075" i="1"/>
  <c r="K3078" i="1"/>
  <c r="L3081" i="1"/>
  <c r="K3081" i="1"/>
  <c r="L3095" i="1"/>
  <c r="K3112" i="1"/>
  <c r="L3112" i="1"/>
  <c r="L3122" i="1"/>
  <c r="K3122" i="1"/>
  <c r="L3132" i="1"/>
  <c r="K3132" i="1"/>
  <c r="L3139" i="1"/>
  <c r="K3139" i="1"/>
  <c r="K3142" i="1"/>
  <c r="L3145" i="1"/>
  <c r="K3145" i="1"/>
  <c r="L3159" i="1"/>
  <c r="K3176" i="1"/>
  <c r="L3176" i="1"/>
  <c r="L3189" i="1"/>
  <c r="L3192" i="1"/>
  <c r="K3192" i="1"/>
  <c r="L3203" i="1"/>
  <c r="K3203" i="1"/>
  <c r="L3219" i="1"/>
  <c r="K3219" i="1"/>
  <c r="L3243" i="1"/>
  <c r="K3243" i="1"/>
  <c r="L3246" i="1"/>
  <c r="K3246" i="1"/>
  <c r="L3250" i="1"/>
  <c r="L3259" i="1"/>
  <c r="K3259" i="1"/>
  <c r="L3325" i="1"/>
  <c r="L3331" i="1"/>
  <c r="K3331" i="1"/>
  <c r="L3335" i="1"/>
  <c r="K3335" i="1"/>
  <c r="L3376" i="1"/>
  <c r="K3376" i="1"/>
  <c r="L3387" i="1"/>
  <c r="K3387" i="1"/>
  <c r="L3403" i="1"/>
  <c r="K3403" i="1"/>
  <c r="K3406" i="1"/>
  <c r="L3406" i="1"/>
  <c r="L3699" i="1"/>
  <c r="K3699" i="1"/>
  <c r="L3731" i="1"/>
  <c r="K3731" i="1"/>
  <c r="L3763" i="1"/>
  <c r="K3763" i="1"/>
  <c r="L3795" i="1"/>
  <c r="K3795" i="1"/>
  <c r="K2944" i="1"/>
  <c r="L2944" i="1"/>
  <c r="L2977" i="1"/>
  <c r="K2977" i="1"/>
  <c r="L2994" i="1"/>
  <c r="K2994" i="1"/>
  <c r="L3005" i="1"/>
  <c r="K3005" i="1"/>
  <c r="K3008" i="1"/>
  <c r="L3008" i="1"/>
  <c r="L3041" i="1"/>
  <c r="K3041" i="1"/>
  <c r="L3058" i="1"/>
  <c r="K3058" i="1"/>
  <c r="L3069" i="1"/>
  <c r="K3069" i="1"/>
  <c r="K3072" i="1"/>
  <c r="L3072" i="1"/>
  <c r="L3082" i="1"/>
  <c r="K3082" i="1"/>
  <c r="L3092" i="1"/>
  <c r="K3092" i="1"/>
  <c r="L3099" i="1"/>
  <c r="K3099" i="1"/>
  <c r="L3105" i="1"/>
  <c r="K3105" i="1"/>
  <c r="L3109" i="1"/>
  <c r="K3109" i="1"/>
  <c r="K3136" i="1"/>
  <c r="L3136" i="1"/>
  <c r="L3146" i="1"/>
  <c r="K3146" i="1"/>
  <c r="L3156" i="1"/>
  <c r="K3156" i="1"/>
  <c r="L3163" i="1"/>
  <c r="K3163" i="1"/>
  <c r="L3169" i="1"/>
  <c r="K3169" i="1"/>
  <c r="L3173" i="1"/>
  <c r="K3173" i="1"/>
  <c r="L3196" i="1"/>
  <c r="K3196" i="1"/>
  <c r="L3206" i="1"/>
  <c r="K3206" i="1"/>
  <c r="L3213" i="1"/>
  <c r="K3213" i="1"/>
  <c r="L3235" i="1"/>
  <c r="K3235" i="1"/>
  <c r="K3239" i="1"/>
  <c r="L3239" i="1"/>
  <c r="K3247" i="1"/>
  <c r="L3247" i="1"/>
  <c r="L3291" i="1"/>
  <c r="K3291" i="1"/>
  <c r="K3310" i="1"/>
  <c r="L3310" i="1"/>
  <c r="L3332" i="1"/>
  <c r="K3332" i="1"/>
  <c r="L3336" i="1"/>
  <c r="K3336" i="1"/>
  <c r="K3350" i="1"/>
  <c r="L3350" i="1"/>
  <c r="K3354" i="1"/>
  <c r="L3354" i="1"/>
  <c r="L3359" i="1"/>
  <c r="K3359" i="1"/>
  <c r="L3364" i="1"/>
  <c r="K3364" i="1"/>
  <c r="L3368" i="1"/>
  <c r="K3368" i="1"/>
  <c r="L3371" i="1"/>
  <c r="K3371" i="1"/>
  <c r="L3377" i="1"/>
  <c r="K3377" i="1"/>
  <c r="K3445" i="1"/>
  <c r="L3445" i="1"/>
  <c r="L3659" i="1"/>
  <c r="K3659" i="1"/>
  <c r="K2824" i="1"/>
  <c r="L2824" i="1"/>
  <c r="K2832" i="1"/>
  <c r="L2832" i="1"/>
  <c r="K2840" i="1"/>
  <c r="L2840" i="1"/>
  <c r="K2848" i="1"/>
  <c r="L2848" i="1"/>
  <c r="K2856" i="1"/>
  <c r="L2856" i="1"/>
  <c r="K2864" i="1"/>
  <c r="L2864" i="1"/>
  <c r="K2872" i="1"/>
  <c r="L2872" i="1"/>
  <c r="K2880" i="1"/>
  <c r="L2880" i="1"/>
  <c r="K2888" i="1"/>
  <c r="L2888" i="1"/>
  <c r="K2896" i="1"/>
  <c r="L2896" i="1"/>
  <c r="K2904" i="1"/>
  <c r="L2904" i="1"/>
  <c r="K2912" i="1"/>
  <c r="L2912" i="1"/>
  <c r="K2920" i="1"/>
  <c r="L2920" i="1"/>
  <c r="K2928" i="1"/>
  <c r="L2928" i="1"/>
  <c r="K2936" i="1"/>
  <c r="L2936" i="1"/>
  <c r="L2969" i="1"/>
  <c r="K2969" i="1"/>
  <c r="L2986" i="1"/>
  <c r="K2986" i="1"/>
  <c r="L2997" i="1"/>
  <c r="K2997" i="1"/>
  <c r="K3000" i="1"/>
  <c r="L3000" i="1"/>
  <c r="L3033" i="1"/>
  <c r="K3033" i="1"/>
  <c r="L3050" i="1"/>
  <c r="K3050" i="1"/>
  <c r="L3061" i="1"/>
  <c r="K3061" i="1"/>
  <c r="K3064" i="1"/>
  <c r="L3064" i="1"/>
  <c r="K3096" i="1"/>
  <c r="L3096" i="1"/>
  <c r="L3106" i="1"/>
  <c r="K3106" i="1"/>
  <c r="L3116" i="1"/>
  <c r="K3116" i="1"/>
  <c r="L3123" i="1"/>
  <c r="K3123" i="1"/>
  <c r="L3129" i="1"/>
  <c r="K3129" i="1"/>
  <c r="L3133" i="1"/>
  <c r="K3133" i="1"/>
  <c r="K3160" i="1"/>
  <c r="L3160" i="1"/>
  <c r="L3170" i="1"/>
  <c r="K3170" i="1"/>
  <c r="K3186" i="1"/>
  <c r="L3186" i="1"/>
  <c r="K3190" i="1"/>
  <c r="L3190" i="1"/>
  <c r="K3210" i="1"/>
  <c r="L3210" i="1"/>
  <c r="K3217" i="1"/>
  <c r="L3217" i="1"/>
  <c r="L3236" i="1"/>
  <c r="K3236" i="1"/>
  <c r="L3248" i="1"/>
  <c r="K3248" i="1"/>
  <c r="L3251" i="1"/>
  <c r="K3251" i="1"/>
  <c r="L3255" i="1"/>
  <c r="K3255" i="1"/>
  <c r="L3263" i="1"/>
  <c r="K3263" i="1"/>
  <c r="K3270" i="1"/>
  <c r="L3270" i="1"/>
  <c r="K3274" i="1"/>
  <c r="L3274" i="1"/>
  <c r="L3277" i="1"/>
  <c r="K3277" i="1"/>
  <c r="L3281" i="1"/>
  <c r="K3281" i="1"/>
  <c r="L3284" i="1"/>
  <c r="K3284" i="1"/>
  <c r="L3288" i="1"/>
  <c r="K3288" i="1"/>
  <c r="K3302" i="1"/>
  <c r="L3302" i="1"/>
  <c r="K3306" i="1"/>
  <c r="L3306" i="1"/>
  <c r="L3329" i="1"/>
  <c r="L3343" i="1"/>
  <c r="K3343" i="1"/>
  <c r="L3372" i="1"/>
  <c r="K3372" i="1"/>
  <c r="L3383" i="1"/>
  <c r="K3383" i="1"/>
  <c r="L3391" i="1"/>
  <c r="K3391" i="1"/>
  <c r="L3427" i="1"/>
  <c r="K3427" i="1"/>
  <c r="K3430" i="1"/>
  <c r="L3430" i="1"/>
  <c r="L3467" i="1"/>
  <c r="K3467" i="1"/>
  <c r="L3479" i="1"/>
  <c r="K3479" i="1"/>
  <c r="L3531" i="1"/>
  <c r="K3531" i="1"/>
  <c r="L3543" i="1"/>
  <c r="K3543" i="1"/>
  <c r="L3595" i="1"/>
  <c r="K3595" i="1"/>
  <c r="L3607" i="1"/>
  <c r="K3607" i="1"/>
  <c r="L3663" i="1"/>
  <c r="K3663" i="1"/>
  <c r="L3667" i="1"/>
  <c r="K3667" i="1"/>
  <c r="L3691" i="1"/>
  <c r="K3691" i="1"/>
  <c r="K2787" i="1"/>
  <c r="K2803" i="1"/>
  <c r="K2819" i="1"/>
  <c r="K2822" i="1"/>
  <c r="L2826" i="1"/>
  <c r="K2830" i="1"/>
  <c r="L2834" i="1"/>
  <c r="K2838" i="1"/>
  <c r="L2842" i="1"/>
  <c r="K2846" i="1"/>
  <c r="L2850" i="1"/>
  <c r="K2854" i="1"/>
  <c r="L2858" i="1"/>
  <c r="K2862" i="1"/>
  <c r="L2866" i="1"/>
  <c r="K2870" i="1"/>
  <c r="L2874" i="1"/>
  <c r="K2878" i="1"/>
  <c r="L2882" i="1"/>
  <c r="K2886" i="1"/>
  <c r="L2890" i="1"/>
  <c r="K2894" i="1"/>
  <c r="L2898" i="1"/>
  <c r="K2902" i="1"/>
  <c r="L2906" i="1"/>
  <c r="K2910" i="1"/>
  <c r="L2914" i="1"/>
  <c r="K2918" i="1"/>
  <c r="L2922" i="1"/>
  <c r="K2926" i="1"/>
  <c r="L2930" i="1"/>
  <c r="K2934" i="1"/>
  <c r="L2938" i="1"/>
  <c r="K2942" i="1"/>
  <c r="K2947" i="1"/>
  <c r="K2958" i="1"/>
  <c r="L2961" i="1"/>
  <c r="K2961" i="1"/>
  <c r="L2972" i="1"/>
  <c r="L2975" i="1"/>
  <c r="K2992" i="1"/>
  <c r="L2992" i="1"/>
  <c r="K3003" i="1"/>
  <c r="K3022" i="1"/>
  <c r="L3025" i="1"/>
  <c r="K3025" i="1"/>
  <c r="L3036" i="1"/>
  <c r="L3039" i="1"/>
  <c r="K3056" i="1"/>
  <c r="L3056" i="1"/>
  <c r="K3067" i="1"/>
  <c r="L3076" i="1"/>
  <c r="K3076" i="1"/>
  <c r="L3083" i="1"/>
  <c r="K3083" i="1"/>
  <c r="K3086" i="1"/>
  <c r="L3089" i="1"/>
  <c r="K3089" i="1"/>
  <c r="L3103" i="1"/>
  <c r="K3120" i="1"/>
  <c r="L3120" i="1"/>
  <c r="L3130" i="1"/>
  <c r="K3130" i="1"/>
  <c r="L3140" i="1"/>
  <c r="K3140" i="1"/>
  <c r="L3147" i="1"/>
  <c r="K3147" i="1"/>
  <c r="K3150" i="1"/>
  <c r="L3153" i="1"/>
  <c r="K3153" i="1"/>
  <c r="L3167" i="1"/>
  <c r="L3183" i="1"/>
  <c r="K3183" i="1"/>
  <c r="K3194" i="1"/>
  <c r="L3194" i="1"/>
  <c r="K3207" i="1"/>
  <c r="K3223" i="1"/>
  <c r="L3223" i="1"/>
  <c r="L3230" i="1"/>
  <c r="K3230" i="1"/>
  <c r="L3233" i="1"/>
  <c r="L3240" i="1"/>
  <c r="K3240" i="1"/>
  <c r="L3285" i="1"/>
  <c r="K3285" i="1"/>
  <c r="L3289" i="1"/>
  <c r="K3289" i="1"/>
  <c r="L3303" i="1"/>
  <c r="K3303" i="1"/>
  <c r="L3311" i="1"/>
  <c r="K3311" i="1"/>
  <c r="L3373" i="1"/>
  <c r="K3373" i="1"/>
  <c r="K3378" i="1"/>
  <c r="L3378" i="1"/>
  <c r="K3398" i="1"/>
  <c r="L3398" i="1"/>
  <c r="L3471" i="1"/>
  <c r="K3471" i="1"/>
  <c r="L3475" i="1"/>
  <c r="K3475" i="1"/>
  <c r="L3535" i="1"/>
  <c r="K3535" i="1"/>
  <c r="L3539" i="1"/>
  <c r="K3539" i="1"/>
  <c r="L3599" i="1"/>
  <c r="K3599" i="1"/>
  <c r="L3603" i="1"/>
  <c r="K3603" i="1"/>
  <c r="L3257" i="1"/>
  <c r="L3315" i="1"/>
  <c r="K3315" i="1"/>
  <c r="L3317" i="1"/>
  <c r="L3321" i="1"/>
  <c r="L3379" i="1"/>
  <c r="K3379" i="1"/>
  <c r="L3381" i="1"/>
  <c r="L3385" i="1"/>
  <c r="L3450" i="1"/>
  <c r="K3450" i="1"/>
  <c r="L3453" i="1"/>
  <c r="K3456" i="1"/>
  <c r="L3482" i="1"/>
  <c r="K3482" i="1"/>
  <c r="L3485" i="1"/>
  <c r="K3488" i="1"/>
  <c r="L3514" i="1"/>
  <c r="K3514" i="1"/>
  <c r="L3517" i="1"/>
  <c r="K3520" i="1"/>
  <c r="L3546" i="1"/>
  <c r="K3546" i="1"/>
  <c r="L3549" i="1"/>
  <c r="K3552" i="1"/>
  <c r="L3578" i="1"/>
  <c r="K3578" i="1"/>
  <c r="L3581" i="1"/>
  <c r="K3584" i="1"/>
  <c r="L3610" i="1"/>
  <c r="K3610" i="1"/>
  <c r="L3613" i="1"/>
  <c r="K3616" i="1"/>
  <c r="L3642" i="1"/>
  <c r="K3642" i="1"/>
  <c r="L3645" i="1"/>
  <c r="K3648" i="1"/>
  <c r="L3672" i="1"/>
  <c r="K3672" i="1"/>
  <c r="L3693" i="1"/>
  <c r="L3697" i="1"/>
  <c r="K3697" i="1"/>
  <c r="L3704" i="1"/>
  <c r="K3704" i="1"/>
  <c r="L3725" i="1"/>
  <c r="L3729" i="1"/>
  <c r="K3729" i="1"/>
  <c r="L3736" i="1"/>
  <c r="K3736" i="1"/>
  <c r="L3757" i="1"/>
  <c r="L3761" i="1"/>
  <c r="K3761" i="1"/>
  <c r="L3768" i="1"/>
  <c r="K3768" i="1"/>
  <c r="L3789" i="1"/>
  <c r="L3793" i="1"/>
  <c r="K3793" i="1"/>
  <c r="L3809" i="1"/>
  <c r="K3809" i="1"/>
  <c r="L3826" i="1"/>
  <c r="K3826" i="1"/>
  <c r="K3833" i="1"/>
  <c r="L3852" i="1"/>
  <c r="K3870" i="1"/>
  <c r="L3870" i="1"/>
  <c r="L3884" i="1"/>
  <c r="K3884" i="1"/>
  <c r="L3894" i="1"/>
  <c r="K3894" i="1"/>
  <c r="L3901" i="1"/>
  <c r="K3901" i="1"/>
  <c r="L3912" i="1"/>
  <c r="K3912" i="1"/>
  <c r="K3946" i="1"/>
  <c r="L3946" i="1"/>
  <c r="L3970" i="1"/>
  <c r="K3970" i="1"/>
  <c r="L3977" i="1"/>
  <c r="K3977" i="1"/>
  <c r="L3984" i="1"/>
  <c r="K3984" i="1"/>
  <c r="K3999" i="1"/>
  <c r="L3999" i="1"/>
  <c r="K4013" i="1"/>
  <c r="L4013" i="1"/>
  <c r="L4024" i="1"/>
  <c r="K4024" i="1"/>
  <c r="L4036" i="1"/>
  <c r="K4036" i="1"/>
  <c r="L4040" i="1"/>
  <c r="K4040" i="1"/>
  <c r="K4075" i="1"/>
  <c r="L4075" i="1"/>
  <c r="K4095" i="1"/>
  <c r="L4095" i="1"/>
  <c r="L4114" i="1"/>
  <c r="K4114" i="1"/>
  <c r="K4143" i="1"/>
  <c r="L4143" i="1"/>
  <c r="K4151" i="1"/>
  <c r="L4151" i="1"/>
  <c r="K4159" i="1"/>
  <c r="L4159" i="1"/>
  <c r="K4191" i="1"/>
  <c r="L4191" i="1"/>
  <c r="L4205" i="1"/>
  <c r="K4205" i="1"/>
  <c r="L4208" i="1"/>
  <c r="K4208" i="1"/>
  <c r="K4219" i="1"/>
  <c r="L4219" i="1"/>
  <c r="L4327" i="1"/>
  <c r="K4327" i="1"/>
  <c r="L4353" i="1"/>
  <c r="K4353" i="1"/>
  <c r="L4399" i="1"/>
  <c r="K4399" i="1"/>
  <c r="L4448" i="1"/>
  <c r="K4448" i="1"/>
  <c r="K4531" i="1"/>
  <c r="L4531" i="1"/>
  <c r="L4591" i="1"/>
  <c r="K4591" i="1"/>
  <c r="L4601" i="1"/>
  <c r="K4601" i="1"/>
  <c r="L4705" i="1"/>
  <c r="K4705" i="1"/>
  <c r="L4894" i="1"/>
  <c r="K4894" i="1"/>
  <c r="L3491" i="1"/>
  <c r="K3491" i="1"/>
  <c r="K3494" i="1"/>
  <c r="L3494" i="1"/>
  <c r="L3523" i="1"/>
  <c r="K3523" i="1"/>
  <c r="K3526" i="1"/>
  <c r="L3526" i="1"/>
  <c r="L3555" i="1"/>
  <c r="K3555" i="1"/>
  <c r="K3558" i="1"/>
  <c r="L3558" i="1"/>
  <c r="L3587" i="1"/>
  <c r="K3587" i="1"/>
  <c r="K3590" i="1"/>
  <c r="L3590" i="1"/>
  <c r="L3619" i="1"/>
  <c r="K3619" i="1"/>
  <c r="K3622" i="1"/>
  <c r="L3622" i="1"/>
  <c r="L3651" i="1"/>
  <c r="K3651" i="1"/>
  <c r="K3654" i="1"/>
  <c r="L3654" i="1"/>
  <c r="L3679" i="1"/>
  <c r="K3679" i="1"/>
  <c r="L3683" i="1"/>
  <c r="K3683" i="1"/>
  <c r="K3686" i="1"/>
  <c r="L3686" i="1"/>
  <c r="L3690" i="1"/>
  <c r="K3690" i="1"/>
  <c r="L3711" i="1"/>
  <c r="K3711" i="1"/>
  <c r="L3715" i="1"/>
  <c r="K3715" i="1"/>
  <c r="K3718" i="1"/>
  <c r="L3718" i="1"/>
  <c r="L3722" i="1"/>
  <c r="K3722" i="1"/>
  <c r="L3743" i="1"/>
  <c r="K3743" i="1"/>
  <c r="L3747" i="1"/>
  <c r="K3747" i="1"/>
  <c r="K3750" i="1"/>
  <c r="L3750" i="1"/>
  <c r="L3754" i="1"/>
  <c r="K3754" i="1"/>
  <c r="L3775" i="1"/>
  <c r="K3775" i="1"/>
  <c r="L3779" i="1"/>
  <c r="K3779" i="1"/>
  <c r="K3782" i="1"/>
  <c r="L3782" i="1"/>
  <c r="L3786" i="1"/>
  <c r="K3786" i="1"/>
  <c r="L3800" i="1"/>
  <c r="K3800" i="1"/>
  <c r="L3813" i="1"/>
  <c r="K3813" i="1"/>
  <c r="L3816" i="1"/>
  <c r="K3816" i="1"/>
  <c r="L3819" i="1"/>
  <c r="K3819" i="1"/>
  <c r="L3836" i="1"/>
  <c r="K3836" i="1"/>
  <c r="K3839" i="1"/>
  <c r="L3839" i="1"/>
  <c r="L3846" i="1"/>
  <c r="K3846" i="1"/>
  <c r="K3867" i="1"/>
  <c r="L3867" i="1"/>
  <c r="L3880" i="1"/>
  <c r="K3880" i="1"/>
  <c r="K3891" i="1"/>
  <c r="L3891" i="1"/>
  <c r="L3904" i="1"/>
  <c r="K3904" i="1"/>
  <c r="L3908" i="1"/>
  <c r="K3908" i="1"/>
  <c r="L3921" i="1"/>
  <c r="K3921" i="1"/>
  <c r="L3924" i="1"/>
  <c r="K3924" i="1"/>
  <c r="K3935" i="1"/>
  <c r="L3935" i="1"/>
  <c r="K3963" i="1"/>
  <c r="L3963" i="1"/>
  <c r="K3973" i="1"/>
  <c r="L3973" i="1"/>
  <c r="K3993" i="1"/>
  <c r="L3993" i="1"/>
  <c r="L4028" i="1"/>
  <c r="K4028" i="1"/>
  <c r="L4072" i="1"/>
  <c r="K4072" i="1"/>
  <c r="L4088" i="1"/>
  <c r="K4088" i="1"/>
  <c r="L4096" i="1"/>
  <c r="K4096" i="1"/>
  <c r="L4104" i="1"/>
  <c r="K4104" i="1"/>
  <c r="K4139" i="1"/>
  <c r="L4139" i="1"/>
  <c r="K4175" i="1"/>
  <c r="L4175" i="1"/>
  <c r="K4239" i="1"/>
  <c r="L4239" i="1"/>
  <c r="L4262" i="1"/>
  <c r="K4262" i="1"/>
  <c r="L4278" i="1"/>
  <c r="K4278" i="1"/>
  <c r="L4289" i="1"/>
  <c r="K4289" i="1"/>
  <c r="L4304" i="1"/>
  <c r="K4304" i="1"/>
  <c r="K4788" i="1"/>
  <c r="L4788" i="1"/>
  <c r="K4792" i="1"/>
  <c r="L4792" i="1"/>
  <c r="L4801" i="1"/>
  <c r="K4801" i="1"/>
  <c r="L4815" i="1"/>
  <c r="K4815" i="1"/>
  <c r="L5844" i="1"/>
  <c r="K5844" i="1"/>
  <c r="K5869" i="1"/>
  <c r="L5869" i="1"/>
  <c r="L6051" i="1"/>
  <c r="K6051" i="1"/>
  <c r="L6069" i="1"/>
  <c r="K6069" i="1"/>
  <c r="L6915" i="1"/>
  <c r="K6915" i="1"/>
  <c r="L6918" i="1"/>
  <c r="K6918" i="1"/>
  <c r="K6938" i="1"/>
  <c r="L6938" i="1"/>
  <c r="L6965" i="1"/>
  <c r="K6965" i="1"/>
  <c r="L3442" i="1"/>
  <c r="K3442" i="1"/>
  <c r="L3474" i="1"/>
  <c r="K3474" i="1"/>
  <c r="L3477" i="1"/>
  <c r="K3480" i="1"/>
  <c r="L3506" i="1"/>
  <c r="K3506" i="1"/>
  <c r="L3509" i="1"/>
  <c r="K3512" i="1"/>
  <c r="L3538" i="1"/>
  <c r="K3538" i="1"/>
  <c r="L3541" i="1"/>
  <c r="K3544" i="1"/>
  <c r="L3570" i="1"/>
  <c r="K3570" i="1"/>
  <c r="L3573" i="1"/>
  <c r="K3576" i="1"/>
  <c r="L3602" i="1"/>
  <c r="K3602" i="1"/>
  <c r="L3605" i="1"/>
  <c r="K3608" i="1"/>
  <c r="L3634" i="1"/>
  <c r="K3634" i="1"/>
  <c r="L3637" i="1"/>
  <c r="K3640" i="1"/>
  <c r="L3666" i="1"/>
  <c r="K3666" i="1"/>
  <c r="L3669" i="1"/>
  <c r="L3673" i="1"/>
  <c r="K3673" i="1"/>
  <c r="L3680" i="1"/>
  <c r="K3680" i="1"/>
  <c r="L3701" i="1"/>
  <c r="L3705" i="1"/>
  <c r="K3705" i="1"/>
  <c r="L3712" i="1"/>
  <c r="K3712" i="1"/>
  <c r="L3733" i="1"/>
  <c r="L3737" i="1"/>
  <c r="K3737" i="1"/>
  <c r="L3744" i="1"/>
  <c r="K3744" i="1"/>
  <c r="L3765" i="1"/>
  <c r="L3769" i="1"/>
  <c r="K3769" i="1"/>
  <c r="L3776" i="1"/>
  <c r="K3776" i="1"/>
  <c r="L3797" i="1"/>
  <c r="K3810" i="1"/>
  <c r="L3817" i="1"/>
  <c r="K3817" i="1"/>
  <c r="K3823" i="1"/>
  <c r="L3823" i="1"/>
  <c r="L3827" i="1"/>
  <c r="K3827" i="1"/>
  <c r="L3840" i="1"/>
  <c r="K3840" i="1"/>
  <c r="L3843" i="1"/>
  <c r="L3850" i="1"/>
  <c r="K3850" i="1"/>
  <c r="K3863" i="1"/>
  <c r="L3863" i="1"/>
  <c r="L3874" i="1"/>
  <c r="K3874" i="1"/>
  <c r="L3881" i="1"/>
  <c r="K3881" i="1"/>
  <c r="K3902" i="1"/>
  <c r="L3902" i="1"/>
  <c r="L3913" i="1"/>
  <c r="K3913" i="1"/>
  <c r="L3936" i="1"/>
  <c r="K3936" i="1"/>
  <c r="L3942" i="1"/>
  <c r="K3942" i="1"/>
  <c r="K3967" i="1"/>
  <c r="L3967" i="1"/>
  <c r="L3974" i="1"/>
  <c r="K3974" i="1"/>
  <c r="K3978" i="1"/>
  <c r="L3978" i="1"/>
  <c r="K3989" i="1"/>
  <c r="L3989" i="1"/>
  <c r="K4007" i="1"/>
  <c r="L4007" i="1"/>
  <c r="L4041" i="1"/>
  <c r="K4041" i="1"/>
  <c r="L4065" i="1"/>
  <c r="K4065" i="1"/>
  <c r="L4129" i="1"/>
  <c r="K4129" i="1"/>
  <c r="L4148" i="1"/>
  <c r="K4148" i="1"/>
  <c r="L4221" i="1"/>
  <c r="K4221" i="1"/>
  <c r="L4286" i="1"/>
  <c r="K4286" i="1"/>
  <c r="L4293" i="1"/>
  <c r="K4293" i="1"/>
  <c r="L4318" i="1"/>
  <c r="K4318" i="1"/>
  <c r="L4350" i="1"/>
  <c r="K4350" i="1"/>
  <c r="L4414" i="1"/>
  <c r="K4414" i="1"/>
  <c r="L4480" i="1"/>
  <c r="K4480" i="1"/>
  <c r="L4559" i="1"/>
  <c r="K4559" i="1"/>
  <c r="K4984" i="1"/>
  <c r="L4984" i="1"/>
  <c r="L3275" i="1"/>
  <c r="K3275" i="1"/>
  <c r="L3339" i="1"/>
  <c r="K3339" i="1"/>
  <c r="L3451" i="1"/>
  <c r="K3451" i="1"/>
  <c r="K3454" i="1"/>
  <c r="L3454" i="1"/>
  <c r="L3483" i="1"/>
  <c r="K3483" i="1"/>
  <c r="K3486" i="1"/>
  <c r="L3486" i="1"/>
  <c r="L3515" i="1"/>
  <c r="K3515" i="1"/>
  <c r="K3518" i="1"/>
  <c r="L3518" i="1"/>
  <c r="L3547" i="1"/>
  <c r="K3547" i="1"/>
  <c r="K3550" i="1"/>
  <c r="L3550" i="1"/>
  <c r="L3579" i="1"/>
  <c r="K3579" i="1"/>
  <c r="K3582" i="1"/>
  <c r="L3582" i="1"/>
  <c r="L3611" i="1"/>
  <c r="K3611" i="1"/>
  <c r="K3614" i="1"/>
  <c r="L3614" i="1"/>
  <c r="K3646" i="1"/>
  <c r="L3646" i="1"/>
  <c r="L3649" i="1"/>
  <c r="K3684" i="1"/>
  <c r="L3687" i="1"/>
  <c r="K3687" i="1"/>
  <c r="K3694" i="1"/>
  <c r="L3694" i="1"/>
  <c r="L3698" i="1"/>
  <c r="K3698" i="1"/>
  <c r="L3719" i="1"/>
  <c r="K3719" i="1"/>
  <c r="L3723" i="1"/>
  <c r="K3723" i="1"/>
  <c r="K3726" i="1"/>
  <c r="L3726" i="1"/>
  <c r="L3730" i="1"/>
  <c r="K3730" i="1"/>
  <c r="L3751" i="1"/>
  <c r="K3751" i="1"/>
  <c r="L3755" i="1"/>
  <c r="K3755" i="1"/>
  <c r="K3758" i="1"/>
  <c r="L3758" i="1"/>
  <c r="L3762" i="1"/>
  <c r="K3762" i="1"/>
  <c r="L3783" i="1"/>
  <c r="K3783" i="1"/>
  <c r="L3787" i="1"/>
  <c r="K3787" i="1"/>
  <c r="K3790" i="1"/>
  <c r="L3790" i="1"/>
  <c r="L3794" i="1"/>
  <c r="K3794" i="1"/>
  <c r="K3831" i="1"/>
  <c r="L3831" i="1"/>
  <c r="K3834" i="1"/>
  <c r="L3834" i="1"/>
  <c r="L3868" i="1"/>
  <c r="K3868" i="1"/>
  <c r="L3878" i="1"/>
  <c r="K3878" i="1"/>
  <c r="L3885" i="1"/>
  <c r="K3885" i="1"/>
  <c r="K3899" i="1"/>
  <c r="L3899" i="1"/>
  <c r="L3909" i="1"/>
  <c r="K3909" i="1"/>
  <c r="K3914" i="1"/>
  <c r="L3914" i="1"/>
  <c r="L3916" i="1"/>
  <c r="K3916" i="1"/>
  <c r="K3922" i="1"/>
  <c r="L3922" i="1"/>
  <c r="L3954" i="1"/>
  <c r="K3954" i="1"/>
  <c r="L3961" i="1"/>
  <c r="K3961" i="1"/>
  <c r="L3968" i="1"/>
  <c r="K3968" i="1"/>
  <c r="L4014" i="1"/>
  <c r="K4014" i="1"/>
  <c r="L4033" i="1"/>
  <c r="K4033" i="1"/>
  <c r="L4038" i="1"/>
  <c r="K4038" i="1"/>
  <c r="L4048" i="1"/>
  <c r="K4048" i="1"/>
  <c r="L4062" i="1"/>
  <c r="K4062" i="1"/>
  <c r="L4070" i="1"/>
  <c r="K4070" i="1"/>
  <c r="K4077" i="1"/>
  <c r="L4077" i="1"/>
  <c r="L4092" i="1"/>
  <c r="K4092" i="1"/>
  <c r="L4112" i="1"/>
  <c r="K4112" i="1"/>
  <c r="K4119" i="1"/>
  <c r="L4119" i="1"/>
  <c r="L4126" i="1"/>
  <c r="K4126" i="1"/>
  <c r="L4140" i="1"/>
  <c r="K4140" i="1"/>
  <c r="L4156" i="1"/>
  <c r="K4156" i="1"/>
  <c r="K4167" i="1"/>
  <c r="L4167" i="1"/>
  <c r="L4176" i="1"/>
  <c r="K4176" i="1"/>
  <c r="K4199" i="1"/>
  <c r="L4199" i="1"/>
  <c r="L4202" i="1"/>
  <c r="K4202" i="1"/>
  <c r="L4214" i="1"/>
  <c r="K4214" i="1"/>
  <c r="L4225" i="1"/>
  <c r="K4225" i="1"/>
  <c r="K4263" i="1"/>
  <c r="L4263" i="1"/>
  <c r="L4274" i="1"/>
  <c r="K4274" i="1"/>
  <c r="L4342" i="1"/>
  <c r="K4342" i="1"/>
  <c r="L4345" i="1"/>
  <c r="K4345" i="1"/>
  <c r="L4368" i="1"/>
  <c r="K4368" i="1"/>
  <c r="L4391" i="1"/>
  <c r="K4391" i="1"/>
  <c r="L4409" i="1"/>
  <c r="K4409" i="1"/>
  <c r="L4432" i="1"/>
  <c r="K4432" i="1"/>
  <c r="L4526" i="1"/>
  <c r="K4526" i="1"/>
  <c r="L4762" i="1"/>
  <c r="K4762" i="1"/>
  <c r="K4872" i="1"/>
  <c r="L4872" i="1"/>
  <c r="K4960" i="1"/>
  <c r="L4960" i="1"/>
  <c r="L5137" i="1"/>
  <c r="K5137" i="1"/>
  <c r="K5140" i="1"/>
  <c r="L5140" i="1"/>
  <c r="L5170" i="1"/>
  <c r="K5170" i="1"/>
  <c r="L3227" i="1"/>
  <c r="K3227" i="1"/>
  <c r="L3283" i="1"/>
  <c r="K3283" i="1"/>
  <c r="L3287" i="1"/>
  <c r="K3287" i="1"/>
  <c r="L3347" i="1"/>
  <c r="K3347" i="1"/>
  <c r="L3351" i="1"/>
  <c r="K3351" i="1"/>
  <c r="L3402" i="1"/>
  <c r="K3402" i="1"/>
  <c r="L3407" i="1"/>
  <c r="K3407" i="1"/>
  <c r="L3410" i="1"/>
  <c r="K3410" i="1"/>
  <c r="L3415" i="1"/>
  <c r="K3415" i="1"/>
  <c r="L3418" i="1"/>
  <c r="K3418" i="1"/>
  <c r="L3423" i="1"/>
  <c r="K3423" i="1"/>
  <c r="L3426" i="1"/>
  <c r="K3426" i="1"/>
  <c r="L3431" i="1"/>
  <c r="K3431" i="1"/>
  <c r="L3434" i="1"/>
  <c r="K3434" i="1"/>
  <c r="L3463" i="1"/>
  <c r="K3463" i="1"/>
  <c r="L3466" i="1"/>
  <c r="K3466" i="1"/>
  <c r="L3495" i="1"/>
  <c r="K3495" i="1"/>
  <c r="L3498" i="1"/>
  <c r="K3498" i="1"/>
  <c r="L3527" i="1"/>
  <c r="K3527" i="1"/>
  <c r="L3530" i="1"/>
  <c r="K3530" i="1"/>
  <c r="L3559" i="1"/>
  <c r="K3559" i="1"/>
  <c r="L3562" i="1"/>
  <c r="K3562" i="1"/>
  <c r="L3591" i="1"/>
  <c r="K3591" i="1"/>
  <c r="L3594" i="1"/>
  <c r="K3594" i="1"/>
  <c r="L3623" i="1"/>
  <c r="K3623" i="1"/>
  <c r="L3626" i="1"/>
  <c r="K3626" i="1"/>
  <c r="L3655" i="1"/>
  <c r="K3655" i="1"/>
  <c r="L3658" i="1"/>
  <c r="K3658" i="1"/>
  <c r="L3681" i="1"/>
  <c r="K3681" i="1"/>
  <c r="L3688" i="1"/>
  <c r="K3688" i="1"/>
  <c r="L3713" i="1"/>
  <c r="K3713" i="1"/>
  <c r="L3720" i="1"/>
  <c r="K3720" i="1"/>
  <c r="L3745" i="1"/>
  <c r="K3745" i="1"/>
  <c r="L3752" i="1"/>
  <c r="K3752" i="1"/>
  <c r="L3777" i="1"/>
  <c r="K3777" i="1"/>
  <c r="L3784" i="1"/>
  <c r="K3784" i="1"/>
  <c r="L3804" i="1"/>
  <c r="K3804" i="1"/>
  <c r="K3807" i="1"/>
  <c r="L3807" i="1"/>
  <c r="L3814" i="1"/>
  <c r="K3814" i="1"/>
  <c r="K3824" i="1"/>
  <c r="L3837" i="1"/>
  <c r="K3837" i="1"/>
  <c r="L3854" i="1"/>
  <c r="K3854" i="1"/>
  <c r="K3857" i="1"/>
  <c r="L3857" i="1"/>
  <c r="L3864" i="1"/>
  <c r="K3864" i="1"/>
  <c r="K3875" i="1"/>
  <c r="L3875" i="1"/>
  <c r="K3882" i="1"/>
  <c r="L3888" i="1"/>
  <c r="K3888" i="1"/>
  <c r="K3895" i="1"/>
  <c r="L3895" i="1"/>
  <c r="K3906" i="1"/>
  <c r="L3906" i="1"/>
  <c r="L3926" i="1"/>
  <c r="K3926" i="1"/>
  <c r="K3931" i="1"/>
  <c r="L3931" i="1"/>
  <c r="K3939" i="1"/>
  <c r="L3939" i="1"/>
  <c r="K3943" i="1"/>
  <c r="L3943" i="1"/>
  <c r="K3947" i="1"/>
  <c r="L3947" i="1"/>
  <c r="K3957" i="1"/>
  <c r="L3957" i="1"/>
  <c r="K3975" i="1"/>
  <c r="L3975" i="1"/>
  <c r="K4005" i="1"/>
  <c r="L4005" i="1"/>
  <c r="K4011" i="1"/>
  <c r="L4011" i="1"/>
  <c r="K4045" i="1"/>
  <c r="L4045" i="1"/>
  <c r="K4141" i="1"/>
  <c r="L4141" i="1"/>
  <c r="L4161" i="1"/>
  <c r="K4161" i="1"/>
  <c r="L4168" i="1"/>
  <c r="K4168" i="1"/>
  <c r="L4181" i="1"/>
  <c r="K4181" i="1"/>
  <c r="L4185" i="1"/>
  <c r="K4185" i="1"/>
  <c r="L4222" i="1"/>
  <c r="K4222" i="1"/>
  <c r="L4297" i="1"/>
  <c r="K4297" i="1"/>
  <c r="L4329" i="1"/>
  <c r="K4329" i="1"/>
  <c r="L4512" i="1"/>
  <c r="K4512" i="1"/>
  <c r="L4654" i="1"/>
  <c r="K4654" i="1"/>
  <c r="L4663" i="1"/>
  <c r="K4663" i="1"/>
  <c r="L4679" i="1"/>
  <c r="K4679" i="1"/>
  <c r="L4742" i="1"/>
  <c r="K4742" i="1"/>
  <c r="L4821" i="1"/>
  <c r="K4821" i="1"/>
  <c r="L4863" i="1"/>
  <c r="K4863" i="1"/>
  <c r="L4998" i="1"/>
  <c r="K4998" i="1"/>
  <c r="K5130" i="1"/>
  <c r="L5130" i="1"/>
  <c r="K3177" i="1"/>
  <c r="K3182" i="1"/>
  <c r="K3191" i="1"/>
  <c r="K3200" i="1"/>
  <c r="K3209" i="1"/>
  <c r="K3214" i="1"/>
  <c r="K3229" i="1"/>
  <c r="L3234" i="1"/>
  <c r="K3244" i="1"/>
  <c r="K3260" i="1"/>
  <c r="L3262" i="1"/>
  <c r="K3264" i="1"/>
  <c r="L3266" i="1"/>
  <c r="K3301" i="1"/>
  <c r="K3305" i="1"/>
  <c r="K3324" i="1"/>
  <c r="L3326" i="1"/>
  <c r="K3328" i="1"/>
  <c r="L3330" i="1"/>
  <c r="K3365" i="1"/>
  <c r="K3369" i="1"/>
  <c r="K3388" i="1"/>
  <c r="L3390" i="1"/>
  <c r="K3392" i="1"/>
  <c r="L3394" i="1"/>
  <c r="K3446" i="1"/>
  <c r="L3446" i="1"/>
  <c r="L3449" i="1"/>
  <c r="K3452" i="1"/>
  <c r="K3478" i="1"/>
  <c r="L3478" i="1"/>
  <c r="L3481" i="1"/>
  <c r="K3484" i="1"/>
  <c r="K3510" i="1"/>
  <c r="L3510" i="1"/>
  <c r="L3513" i="1"/>
  <c r="K3516" i="1"/>
  <c r="K3542" i="1"/>
  <c r="L3542" i="1"/>
  <c r="L3545" i="1"/>
  <c r="K3548" i="1"/>
  <c r="K3574" i="1"/>
  <c r="L3574" i="1"/>
  <c r="L3577" i="1"/>
  <c r="K3580" i="1"/>
  <c r="K3606" i="1"/>
  <c r="L3606" i="1"/>
  <c r="L3609" i="1"/>
  <c r="K3612" i="1"/>
  <c r="K3638" i="1"/>
  <c r="L3638" i="1"/>
  <c r="L3641" i="1"/>
  <c r="K3644" i="1"/>
  <c r="K3670" i="1"/>
  <c r="L3670" i="1"/>
  <c r="L3674" i="1"/>
  <c r="K3674" i="1"/>
  <c r="K3692" i="1"/>
  <c r="L3695" i="1"/>
  <c r="K3695" i="1"/>
  <c r="K3702" i="1"/>
  <c r="L3702" i="1"/>
  <c r="L3706" i="1"/>
  <c r="K3706" i="1"/>
  <c r="K3724" i="1"/>
  <c r="L3727" i="1"/>
  <c r="K3727" i="1"/>
  <c r="K3734" i="1"/>
  <c r="L3734" i="1"/>
  <c r="L3738" i="1"/>
  <c r="K3738" i="1"/>
  <c r="K3756" i="1"/>
  <c r="L3759" i="1"/>
  <c r="K3759" i="1"/>
  <c r="K3766" i="1"/>
  <c r="L3766" i="1"/>
  <c r="L3770" i="1"/>
  <c r="K3770" i="1"/>
  <c r="K3788" i="1"/>
  <c r="L3791" i="1"/>
  <c r="K3791" i="1"/>
  <c r="L3808" i="1"/>
  <c r="K3808" i="1"/>
  <c r="L3818" i="1"/>
  <c r="K3818" i="1"/>
  <c r="L3828" i="1"/>
  <c r="K3828" i="1"/>
  <c r="L3841" i="1"/>
  <c r="K3841" i="1"/>
  <c r="L3858" i="1"/>
  <c r="K3858" i="1"/>
  <c r="L3865" i="1"/>
  <c r="K3865" i="1"/>
  <c r="K3886" i="1"/>
  <c r="L3886" i="1"/>
  <c r="L3900" i="1"/>
  <c r="K3900" i="1"/>
  <c r="L3932" i="1"/>
  <c r="K3932" i="1"/>
  <c r="L3944" i="1"/>
  <c r="K3944" i="1"/>
  <c r="K3951" i="1"/>
  <c r="L3951" i="1"/>
  <c r="L3958" i="1"/>
  <c r="K3958" i="1"/>
  <c r="K3962" i="1"/>
  <c r="L3962" i="1"/>
  <c r="L3986" i="1"/>
  <c r="K3986" i="1"/>
  <c r="K3991" i="1"/>
  <c r="L3991" i="1"/>
  <c r="L4018" i="1"/>
  <c r="K4018" i="1"/>
  <c r="L4030" i="1"/>
  <c r="K4030" i="1"/>
  <c r="K4053" i="1"/>
  <c r="L4053" i="1"/>
  <c r="K4093" i="1"/>
  <c r="L4093" i="1"/>
  <c r="L4102" i="1"/>
  <c r="K4102" i="1"/>
  <c r="K4109" i="1"/>
  <c r="L4109" i="1"/>
  <c r="K4117" i="1"/>
  <c r="L4117" i="1"/>
  <c r="L4229" i="1"/>
  <c r="K4229" i="1"/>
  <c r="L4232" i="1"/>
  <c r="K4232" i="1"/>
  <c r="L4237" i="1"/>
  <c r="K4237" i="1"/>
  <c r="L4320" i="1"/>
  <c r="K4320" i="1"/>
  <c r="L4464" i="1"/>
  <c r="K4464" i="1"/>
  <c r="L4565" i="1"/>
  <c r="K4565" i="1"/>
  <c r="L4568" i="1"/>
  <c r="K4568" i="1"/>
  <c r="L4590" i="1"/>
  <c r="K4590" i="1"/>
  <c r="L3299" i="1"/>
  <c r="K3299" i="1"/>
  <c r="L3363" i="1"/>
  <c r="K3363" i="1"/>
  <c r="L3455" i="1"/>
  <c r="K3455" i="1"/>
  <c r="L3458" i="1"/>
  <c r="K3458" i="1"/>
  <c r="L3487" i="1"/>
  <c r="K3487" i="1"/>
  <c r="L3490" i="1"/>
  <c r="K3490" i="1"/>
  <c r="L3519" i="1"/>
  <c r="K3519" i="1"/>
  <c r="L3522" i="1"/>
  <c r="K3522" i="1"/>
  <c r="L3551" i="1"/>
  <c r="K3551" i="1"/>
  <c r="L3554" i="1"/>
  <c r="K3554" i="1"/>
  <c r="L3583" i="1"/>
  <c r="K3583" i="1"/>
  <c r="L3586" i="1"/>
  <c r="K3586" i="1"/>
  <c r="L3615" i="1"/>
  <c r="K3615" i="1"/>
  <c r="L3618" i="1"/>
  <c r="K3618" i="1"/>
  <c r="L3647" i="1"/>
  <c r="K3647" i="1"/>
  <c r="L3650" i="1"/>
  <c r="K3650" i="1"/>
  <c r="L3689" i="1"/>
  <c r="K3689" i="1"/>
  <c r="L3696" i="1"/>
  <c r="K3696" i="1"/>
  <c r="L3721" i="1"/>
  <c r="K3721" i="1"/>
  <c r="L3728" i="1"/>
  <c r="K3728" i="1"/>
  <c r="L3753" i="1"/>
  <c r="K3753" i="1"/>
  <c r="L3760" i="1"/>
  <c r="K3760" i="1"/>
  <c r="L3785" i="1"/>
  <c r="K3785" i="1"/>
  <c r="L3792" i="1"/>
  <c r="K3792" i="1"/>
  <c r="K3799" i="1"/>
  <c r="L3799" i="1"/>
  <c r="K3802" i="1"/>
  <c r="L3802" i="1"/>
  <c r="L3815" i="1"/>
  <c r="L3832" i="1"/>
  <c r="K3832" i="1"/>
  <c r="L3838" i="1"/>
  <c r="L3845" i="1"/>
  <c r="K3845" i="1"/>
  <c r="L3848" i="1"/>
  <c r="K3848" i="1"/>
  <c r="L3851" i="1"/>
  <c r="K3851" i="1"/>
  <c r="L3862" i="1"/>
  <c r="K3862" i="1"/>
  <c r="L3869" i="1"/>
  <c r="K3869" i="1"/>
  <c r="K3876" i="1"/>
  <c r="K3883" i="1"/>
  <c r="L3883" i="1"/>
  <c r="L3889" i="1"/>
  <c r="L3896" i="1"/>
  <c r="K3896" i="1"/>
  <c r="L3929" i="1"/>
  <c r="K3929" i="1"/>
  <c r="L3933" i="1"/>
  <c r="K3933" i="1"/>
  <c r="L3940" i="1"/>
  <c r="K3940" i="1"/>
  <c r="L3952" i="1"/>
  <c r="K3952" i="1"/>
  <c r="K3979" i="1"/>
  <c r="L3979" i="1"/>
  <c r="L3998" i="1"/>
  <c r="K3998" i="1"/>
  <c r="K4023" i="1"/>
  <c r="L4023" i="1"/>
  <c r="K4067" i="1"/>
  <c r="L4067" i="1"/>
  <c r="L4082" i="1"/>
  <c r="K4082" i="1"/>
  <c r="L4094" i="1"/>
  <c r="K4094" i="1"/>
  <c r="K4127" i="1"/>
  <c r="L4127" i="1"/>
  <c r="L4145" i="1"/>
  <c r="K4145" i="1"/>
  <c r="L4158" i="1"/>
  <c r="K4158" i="1"/>
  <c r="L4173" i="1"/>
  <c r="K4173" i="1"/>
  <c r="L4182" i="1"/>
  <c r="K4182" i="1"/>
  <c r="L4193" i="1"/>
  <c r="K4193" i="1"/>
  <c r="L4197" i="1"/>
  <c r="K4197" i="1"/>
  <c r="L4204" i="1"/>
  <c r="K4204" i="1"/>
  <c r="L4260" i="1"/>
  <c r="K4260" i="1"/>
  <c r="K4271" i="1"/>
  <c r="L4271" i="1"/>
  <c r="K4291" i="1"/>
  <c r="L4291" i="1"/>
  <c r="K4315" i="1"/>
  <c r="L4315" i="1"/>
  <c r="L4338" i="1"/>
  <c r="K4338" i="1"/>
  <c r="L4352" i="1"/>
  <c r="K4352" i="1"/>
  <c r="L4370" i="1"/>
  <c r="K4370" i="1"/>
  <c r="L4398" i="1"/>
  <c r="K4398" i="1"/>
  <c r="K4411" i="1"/>
  <c r="L4411" i="1"/>
  <c r="L4576" i="1"/>
  <c r="K4576" i="1"/>
  <c r="K4840" i="1"/>
  <c r="L4840" i="1"/>
  <c r="L4926" i="1"/>
  <c r="K4926" i="1"/>
  <c r="K3276" i="1"/>
  <c r="L3278" i="1"/>
  <c r="K3280" i="1"/>
  <c r="L3282" i="1"/>
  <c r="K3340" i="1"/>
  <c r="L3342" i="1"/>
  <c r="K3344" i="1"/>
  <c r="L3346" i="1"/>
  <c r="K3438" i="1"/>
  <c r="L3438" i="1"/>
  <c r="L3441" i="1"/>
  <c r="K3444" i="1"/>
  <c r="K3470" i="1"/>
  <c r="L3470" i="1"/>
  <c r="L3473" i="1"/>
  <c r="K3476" i="1"/>
  <c r="K3502" i="1"/>
  <c r="L3502" i="1"/>
  <c r="L3505" i="1"/>
  <c r="K3508" i="1"/>
  <c r="K3534" i="1"/>
  <c r="L3534" i="1"/>
  <c r="L3537" i="1"/>
  <c r="K3540" i="1"/>
  <c r="K3566" i="1"/>
  <c r="L3566" i="1"/>
  <c r="L3569" i="1"/>
  <c r="K3572" i="1"/>
  <c r="K3598" i="1"/>
  <c r="L3598" i="1"/>
  <c r="L3601" i="1"/>
  <c r="K3604" i="1"/>
  <c r="K3630" i="1"/>
  <c r="L3630" i="1"/>
  <c r="L3633" i="1"/>
  <c r="K3662" i="1"/>
  <c r="L3662" i="1"/>
  <c r="L3665" i="1"/>
  <c r="L3671" i="1"/>
  <c r="K3671" i="1"/>
  <c r="L3675" i="1"/>
  <c r="K3675" i="1"/>
  <c r="K3678" i="1"/>
  <c r="L3678" i="1"/>
  <c r="L3682" i="1"/>
  <c r="K3682" i="1"/>
  <c r="L3703" i="1"/>
  <c r="K3703" i="1"/>
  <c r="L3707" i="1"/>
  <c r="K3707" i="1"/>
  <c r="K3710" i="1"/>
  <c r="L3710" i="1"/>
  <c r="L3714" i="1"/>
  <c r="K3714" i="1"/>
  <c r="L3735" i="1"/>
  <c r="K3735" i="1"/>
  <c r="L3739" i="1"/>
  <c r="K3739" i="1"/>
  <c r="K3742" i="1"/>
  <c r="L3742" i="1"/>
  <c r="L3746" i="1"/>
  <c r="K3746" i="1"/>
  <c r="L3767" i="1"/>
  <c r="K3767" i="1"/>
  <c r="L3771" i="1"/>
  <c r="K3771" i="1"/>
  <c r="K3774" i="1"/>
  <c r="L3774" i="1"/>
  <c r="L3778" i="1"/>
  <c r="K3778" i="1"/>
  <c r="L3805" i="1"/>
  <c r="K3805" i="1"/>
  <c r="L3822" i="1"/>
  <c r="K3822" i="1"/>
  <c r="K3825" i="1"/>
  <c r="L3825" i="1"/>
  <c r="L3849" i="1"/>
  <c r="K3849" i="1"/>
  <c r="K3855" i="1"/>
  <c r="L3855" i="1"/>
  <c r="K3859" i="1"/>
  <c r="L3859" i="1"/>
  <c r="L3872" i="1"/>
  <c r="K3872" i="1"/>
  <c r="K3879" i="1"/>
  <c r="L3879" i="1"/>
  <c r="L3890" i="1"/>
  <c r="K3890" i="1"/>
  <c r="L3897" i="1"/>
  <c r="K3897" i="1"/>
  <c r="K3907" i="1"/>
  <c r="L3907" i="1"/>
  <c r="K3911" i="1"/>
  <c r="L3911" i="1"/>
  <c r="L3920" i="1"/>
  <c r="K3920" i="1"/>
  <c r="K3934" i="1"/>
  <c r="L3934" i="1"/>
  <c r="L3945" i="1"/>
  <c r="K3945" i="1"/>
  <c r="K3959" i="1"/>
  <c r="L3959" i="1"/>
  <c r="K3983" i="1"/>
  <c r="L3983" i="1"/>
  <c r="L3992" i="1"/>
  <c r="K3992" i="1"/>
  <c r="K3995" i="1"/>
  <c r="L3995" i="1"/>
  <c r="L4016" i="1"/>
  <c r="K4016" i="1"/>
  <c r="K4031" i="1"/>
  <c r="L4031" i="1"/>
  <c r="K4087" i="1"/>
  <c r="L4087" i="1"/>
  <c r="L4146" i="1"/>
  <c r="K4146" i="1"/>
  <c r="L4169" i="1"/>
  <c r="K4169" i="1"/>
  <c r="L4174" i="1"/>
  <c r="K4174" i="1"/>
  <c r="L4216" i="1"/>
  <c r="K4216" i="1"/>
  <c r="L4233" i="1"/>
  <c r="K4233" i="1"/>
  <c r="L4272" i="1"/>
  <c r="K4272" i="1"/>
  <c r="L4358" i="1"/>
  <c r="K4358" i="1"/>
  <c r="L4361" i="1"/>
  <c r="K4361" i="1"/>
  <c r="L4366" i="1"/>
  <c r="K4366" i="1"/>
  <c r="L4393" i="1"/>
  <c r="K4393" i="1"/>
  <c r="L4407" i="1"/>
  <c r="K4407" i="1"/>
  <c r="L4496" i="1"/>
  <c r="K4496" i="1"/>
  <c r="L4774" i="1"/>
  <c r="K4774" i="1"/>
  <c r="L4823" i="1"/>
  <c r="K4823" i="1"/>
  <c r="K5000" i="1"/>
  <c r="L5000" i="1"/>
  <c r="L5009" i="1"/>
  <c r="K5009" i="1"/>
  <c r="L3988" i="1"/>
  <c r="K3988" i="1"/>
  <c r="K3997" i="1"/>
  <c r="L3997" i="1"/>
  <c r="L4046" i="1"/>
  <c r="K4046" i="1"/>
  <c r="L4098" i="1"/>
  <c r="K4098" i="1"/>
  <c r="K4103" i="1"/>
  <c r="L4103" i="1"/>
  <c r="K4155" i="1"/>
  <c r="L4155" i="1"/>
  <c r="L4196" i="1"/>
  <c r="K4196" i="1"/>
  <c r="K4207" i="1"/>
  <c r="L4207" i="1"/>
  <c r="L4210" i="1"/>
  <c r="K4210" i="1"/>
  <c r="L4245" i="1"/>
  <c r="K4245" i="1"/>
  <c r="L4268" i="1"/>
  <c r="K4268" i="1"/>
  <c r="L4277" i="1"/>
  <c r="K4277" i="1"/>
  <c r="L4280" i="1"/>
  <c r="K4280" i="1"/>
  <c r="L4285" i="1"/>
  <c r="K4285" i="1"/>
  <c r="L4296" i="1"/>
  <c r="K4296" i="1"/>
  <c r="L4300" i="1"/>
  <c r="K4300" i="1"/>
  <c r="L4311" i="1"/>
  <c r="K4311" i="1"/>
  <c r="L4319" i="1"/>
  <c r="K4319" i="1"/>
  <c r="L4330" i="1"/>
  <c r="K4330" i="1"/>
  <c r="L4334" i="1"/>
  <c r="K4334" i="1"/>
  <c r="L4341" i="1"/>
  <c r="K4341" i="1"/>
  <c r="L4349" i="1"/>
  <c r="K4349" i="1"/>
  <c r="L4357" i="1"/>
  <c r="K4357" i="1"/>
  <c r="L4369" i="1"/>
  <c r="K4369" i="1"/>
  <c r="L4374" i="1"/>
  <c r="K4374" i="1"/>
  <c r="L4377" i="1"/>
  <c r="K4377" i="1"/>
  <c r="L4382" i="1"/>
  <c r="K4382" i="1"/>
  <c r="L4415" i="1"/>
  <c r="K4415" i="1"/>
  <c r="L4423" i="1"/>
  <c r="K4423" i="1"/>
  <c r="K4427" i="1"/>
  <c r="L4427" i="1"/>
  <c r="L4439" i="1"/>
  <c r="K4439" i="1"/>
  <c r="K4443" i="1"/>
  <c r="L4443" i="1"/>
  <c r="L4455" i="1"/>
  <c r="K4455" i="1"/>
  <c r="K4459" i="1"/>
  <c r="L4459" i="1"/>
  <c r="L4471" i="1"/>
  <c r="K4471" i="1"/>
  <c r="K4475" i="1"/>
  <c r="L4475" i="1"/>
  <c r="L4487" i="1"/>
  <c r="K4487" i="1"/>
  <c r="K4491" i="1"/>
  <c r="L4491" i="1"/>
  <c r="L4503" i="1"/>
  <c r="K4503" i="1"/>
  <c r="K4507" i="1"/>
  <c r="L4507" i="1"/>
  <c r="L4557" i="1"/>
  <c r="K4557" i="1"/>
  <c r="L4567" i="1"/>
  <c r="K4567" i="1"/>
  <c r="L4582" i="1"/>
  <c r="K4582" i="1"/>
  <c r="L4598" i="1"/>
  <c r="K4598" i="1"/>
  <c r="K4616" i="1"/>
  <c r="L4616" i="1"/>
  <c r="L4631" i="1"/>
  <c r="K4631" i="1"/>
  <c r="L4658" i="1"/>
  <c r="K4658" i="1"/>
  <c r="L4670" i="1"/>
  <c r="K4670" i="1"/>
  <c r="L4675" i="1"/>
  <c r="K4675" i="1"/>
  <c r="L4682" i="1"/>
  <c r="K4682" i="1"/>
  <c r="K4708" i="1"/>
  <c r="L4708" i="1"/>
  <c r="L4771" i="1"/>
  <c r="K4771" i="1"/>
  <c r="L4809" i="1"/>
  <c r="K4809" i="1"/>
  <c r="L4818" i="1"/>
  <c r="K4818" i="1"/>
  <c r="K4912" i="1"/>
  <c r="L4912" i="1"/>
  <c r="K4936" i="1"/>
  <c r="L4936" i="1"/>
  <c r="L4966" i="1"/>
  <c r="K4966" i="1"/>
  <c r="L4991" i="1"/>
  <c r="K4991" i="1"/>
  <c r="K5016" i="1"/>
  <c r="L5016" i="1"/>
  <c r="L5024" i="1"/>
  <c r="K5024" i="1"/>
  <c r="L5057" i="1"/>
  <c r="K5057" i="1"/>
  <c r="L5065" i="1"/>
  <c r="K5065" i="1"/>
  <c r="L5173" i="1"/>
  <c r="K5173" i="1"/>
  <c r="K5176" i="1"/>
  <c r="L5176" i="1"/>
  <c r="K4059" i="1"/>
  <c r="L4059" i="1"/>
  <c r="L4078" i="1"/>
  <c r="K4078" i="1"/>
  <c r="L4130" i="1"/>
  <c r="K4130" i="1"/>
  <c r="K4135" i="1"/>
  <c r="L4135" i="1"/>
  <c r="L4164" i="1"/>
  <c r="K4164" i="1"/>
  <c r="L4170" i="1"/>
  <c r="K4170" i="1"/>
  <c r="L4240" i="1"/>
  <c r="K4240" i="1"/>
  <c r="L4246" i="1"/>
  <c r="K4246" i="1"/>
  <c r="L4257" i="1"/>
  <c r="K4257" i="1"/>
  <c r="L4269" i="1"/>
  <c r="K4269" i="1"/>
  <c r="L4301" i="1"/>
  <c r="K4301" i="1"/>
  <c r="L4308" i="1"/>
  <c r="K4308" i="1"/>
  <c r="L4312" i="1"/>
  <c r="K4312" i="1"/>
  <c r="L4316" i="1"/>
  <c r="K4316" i="1"/>
  <c r="L4335" i="1"/>
  <c r="K4335" i="1"/>
  <c r="L4383" i="1"/>
  <c r="K4383" i="1"/>
  <c r="K4395" i="1"/>
  <c r="L4395" i="1"/>
  <c r="L4420" i="1"/>
  <c r="K4420" i="1"/>
  <c r="L4424" i="1"/>
  <c r="K4424" i="1"/>
  <c r="L4436" i="1"/>
  <c r="K4436" i="1"/>
  <c r="L4440" i="1"/>
  <c r="K4440" i="1"/>
  <c r="L4452" i="1"/>
  <c r="K4452" i="1"/>
  <c r="L4456" i="1"/>
  <c r="K4456" i="1"/>
  <c r="L4468" i="1"/>
  <c r="K4468" i="1"/>
  <c r="L4472" i="1"/>
  <c r="K4472" i="1"/>
  <c r="L4484" i="1"/>
  <c r="K4484" i="1"/>
  <c r="L4488" i="1"/>
  <c r="K4488" i="1"/>
  <c r="L4500" i="1"/>
  <c r="K4500" i="1"/>
  <c r="L4504" i="1"/>
  <c r="K4504" i="1"/>
  <c r="K4539" i="1"/>
  <c r="L4539" i="1"/>
  <c r="L4558" i="1"/>
  <c r="K4558" i="1"/>
  <c r="L4613" i="1"/>
  <c r="K4613" i="1"/>
  <c r="K4624" i="1"/>
  <c r="L4624" i="1"/>
  <c r="K4628" i="1"/>
  <c r="L4628" i="1"/>
  <c r="L4641" i="1"/>
  <c r="K4641" i="1"/>
  <c r="L4667" i="1"/>
  <c r="K4667" i="1"/>
  <c r="K4712" i="1"/>
  <c r="L4712" i="1"/>
  <c r="K4836" i="1"/>
  <c r="L4836" i="1"/>
  <c r="L4841" i="1"/>
  <c r="K4841" i="1"/>
  <c r="L4895" i="1"/>
  <c r="K4895" i="1"/>
  <c r="L4898" i="1"/>
  <c r="K4898" i="1"/>
  <c r="L4902" i="1"/>
  <c r="K4902" i="1"/>
  <c r="L4927" i="1"/>
  <c r="K4927" i="1"/>
  <c r="K4992" i="1"/>
  <c r="L4992" i="1"/>
  <c r="L5040" i="1"/>
  <c r="K5040" i="1"/>
  <c r="L5048" i="1"/>
  <c r="K5048" i="1"/>
  <c r="K5166" i="1"/>
  <c r="L5166" i="1"/>
  <c r="K3960" i="1"/>
  <c r="K3976" i="1"/>
  <c r="L4010" i="1"/>
  <c r="K4012" i="1"/>
  <c r="L4019" i="1"/>
  <c r="K4022" i="1"/>
  <c r="L4044" i="1"/>
  <c r="K4044" i="1"/>
  <c r="L4049" i="1"/>
  <c r="K4049" i="1"/>
  <c r="L4052" i="1"/>
  <c r="K4052" i="1"/>
  <c r="L4057" i="1"/>
  <c r="L4083" i="1"/>
  <c r="K4086" i="1"/>
  <c r="K4099" i="1"/>
  <c r="L4099" i="1"/>
  <c r="L4120" i="1"/>
  <c r="K4120" i="1"/>
  <c r="K4125" i="1"/>
  <c r="L4125" i="1"/>
  <c r="L4133" i="1"/>
  <c r="L4138" i="1"/>
  <c r="L4188" i="1"/>
  <c r="K4188" i="1"/>
  <c r="L4228" i="1"/>
  <c r="K4228" i="1"/>
  <c r="L4234" i="1"/>
  <c r="K4234" i="1"/>
  <c r="K4249" i="1"/>
  <c r="L4255" i="1"/>
  <c r="K4266" i="1"/>
  <c r="L4283" i="1"/>
  <c r="K4331" i="1"/>
  <c r="L4331" i="1"/>
  <c r="L4367" i="1"/>
  <c r="K4367" i="1"/>
  <c r="L4375" i="1"/>
  <c r="K4375" i="1"/>
  <c r="K4379" i="1"/>
  <c r="L4379" i="1"/>
  <c r="L4404" i="1"/>
  <c r="K4404" i="1"/>
  <c r="L4408" i="1"/>
  <c r="K4408" i="1"/>
  <c r="L4416" i="1"/>
  <c r="K4416" i="1"/>
  <c r="L4533" i="1"/>
  <c r="K4533" i="1"/>
  <c r="K4595" i="1"/>
  <c r="L4595" i="1"/>
  <c r="L4625" i="1"/>
  <c r="K4625" i="1"/>
  <c r="L4638" i="1"/>
  <c r="K4638" i="1"/>
  <c r="L4702" i="1"/>
  <c r="K4702" i="1"/>
  <c r="L4729" i="1"/>
  <c r="K4729" i="1"/>
  <c r="K4735" i="1"/>
  <c r="L4735" i="1"/>
  <c r="L4759" i="1"/>
  <c r="K4759" i="1"/>
  <c r="L4789" i="1"/>
  <c r="K4789" i="1"/>
  <c r="L4811" i="1"/>
  <c r="K4811" i="1"/>
  <c r="L4855" i="1"/>
  <c r="K4855" i="1"/>
  <c r="K4864" i="1"/>
  <c r="L4864" i="1"/>
  <c r="L4887" i="1"/>
  <c r="K4887" i="1"/>
  <c r="L4951" i="1"/>
  <c r="K4951" i="1"/>
  <c r="L4954" i="1"/>
  <c r="K4954" i="1"/>
  <c r="K4968" i="1"/>
  <c r="L4968" i="1"/>
  <c r="L4977" i="1"/>
  <c r="K4977" i="1"/>
  <c r="L5002" i="1"/>
  <c r="K5002" i="1"/>
  <c r="L5041" i="1"/>
  <c r="K5041" i="1"/>
  <c r="L5055" i="1"/>
  <c r="K5055" i="1"/>
  <c r="K5124" i="1"/>
  <c r="L5124" i="1"/>
  <c r="K5546" i="1"/>
  <c r="L5546" i="1"/>
  <c r="L5549" i="1"/>
  <c r="K5549" i="1"/>
  <c r="L5555" i="1"/>
  <c r="K5555" i="1"/>
  <c r="L5569" i="1"/>
  <c r="K5569" i="1"/>
  <c r="K5578" i="1"/>
  <c r="L5578" i="1"/>
  <c r="L5581" i="1"/>
  <c r="K5581" i="1"/>
  <c r="L5601" i="1"/>
  <c r="K5601" i="1"/>
  <c r="L5604" i="1"/>
  <c r="K5604" i="1"/>
  <c r="L5607" i="1"/>
  <c r="K5607" i="1"/>
  <c r="L3956" i="1"/>
  <c r="K3956" i="1"/>
  <c r="L3972" i="1"/>
  <c r="K3972" i="1"/>
  <c r="K4003" i="1"/>
  <c r="L4003" i="1"/>
  <c r="L4034" i="1"/>
  <c r="K4034" i="1"/>
  <c r="K4039" i="1"/>
  <c r="L4039" i="1"/>
  <c r="K4091" i="1"/>
  <c r="L4091" i="1"/>
  <c r="L4110" i="1"/>
  <c r="K4110" i="1"/>
  <c r="L4180" i="1"/>
  <c r="K4180" i="1"/>
  <c r="K4183" i="1"/>
  <c r="L4183" i="1"/>
  <c r="L4220" i="1"/>
  <c r="K4220" i="1"/>
  <c r="L4238" i="1"/>
  <c r="K4238" i="1"/>
  <c r="L4252" i="1"/>
  <c r="K4252" i="1"/>
  <c r="L4261" i="1"/>
  <c r="K4261" i="1"/>
  <c r="L4292" i="1"/>
  <c r="K4292" i="1"/>
  <c r="L4298" i="1"/>
  <c r="K4298" i="1"/>
  <c r="L4302" i="1"/>
  <c r="K4302" i="1"/>
  <c r="L4309" i="1"/>
  <c r="K4309" i="1"/>
  <c r="L4317" i="1"/>
  <c r="K4317" i="1"/>
  <c r="L4324" i="1"/>
  <c r="K4324" i="1"/>
  <c r="L4328" i="1"/>
  <c r="K4328" i="1"/>
  <c r="L4343" i="1"/>
  <c r="K4343" i="1"/>
  <c r="L4351" i="1"/>
  <c r="K4351" i="1"/>
  <c r="L4359" i="1"/>
  <c r="K4359" i="1"/>
  <c r="K4363" i="1"/>
  <c r="L4363" i="1"/>
  <c r="L4388" i="1"/>
  <c r="K4388" i="1"/>
  <c r="L4392" i="1"/>
  <c r="K4392" i="1"/>
  <c r="L4400" i="1"/>
  <c r="K4400" i="1"/>
  <c r="L4421" i="1"/>
  <c r="K4421" i="1"/>
  <c r="L4433" i="1"/>
  <c r="K4433" i="1"/>
  <c r="L4437" i="1"/>
  <c r="K4437" i="1"/>
  <c r="L4449" i="1"/>
  <c r="K4449" i="1"/>
  <c r="L4453" i="1"/>
  <c r="K4453" i="1"/>
  <c r="L4465" i="1"/>
  <c r="K4465" i="1"/>
  <c r="L4469" i="1"/>
  <c r="K4469" i="1"/>
  <c r="L4481" i="1"/>
  <c r="K4481" i="1"/>
  <c r="L4485" i="1"/>
  <c r="K4485" i="1"/>
  <c r="L4497" i="1"/>
  <c r="K4497" i="1"/>
  <c r="L4501" i="1"/>
  <c r="K4501" i="1"/>
  <c r="L4543" i="1"/>
  <c r="K4543" i="1"/>
  <c r="K4562" i="1"/>
  <c r="L4562" i="1"/>
  <c r="L4573" i="1"/>
  <c r="K4573" i="1"/>
  <c r="K4603" i="1"/>
  <c r="L4603" i="1"/>
  <c r="L4615" i="1"/>
  <c r="K4615" i="1"/>
  <c r="K4652" i="1"/>
  <c r="L4652" i="1"/>
  <c r="K4664" i="1"/>
  <c r="L4664" i="1"/>
  <c r="K4672" i="1"/>
  <c r="L4672" i="1"/>
  <c r="K4680" i="1"/>
  <c r="L4680" i="1"/>
  <c r="K4726" i="1"/>
  <c r="L4726" i="1"/>
  <c r="L4732" i="1"/>
  <c r="K4756" i="1"/>
  <c r="L4756" i="1"/>
  <c r="L4803" i="1"/>
  <c r="K4803" i="1"/>
  <c r="L4806" i="1"/>
  <c r="K4806" i="1"/>
  <c r="K4816" i="1"/>
  <c r="L4816" i="1"/>
  <c r="K4832" i="1"/>
  <c r="L4832" i="1"/>
  <c r="L4914" i="1"/>
  <c r="K4914" i="1"/>
  <c r="L4934" i="1"/>
  <c r="K4934" i="1"/>
  <c r="L5006" i="1"/>
  <c r="K5006" i="1"/>
  <c r="L5014" i="1"/>
  <c r="K5014" i="1"/>
  <c r="L5038" i="1"/>
  <c r="K5038" i="1"/>
  <c r="L5050" i="1"/>
  <c r="K5050" i="1"/>
  <c r="K5359" i="1"/>
  <c r="L5359" i="1"/>
  <c r="L5438" i="1"/>
  <c r="K5438" i="1"/>
  <c r="L5445" i="1"/>
  <c r="K5445" i="1"/>
  <c r="K5584" i="1"/>
  <c r="L5584" i="1"/>
  <c r="L3948" i="1"/>
  <c r="K3948" i="1"/>
  <c r="L3964" i="1"/>
  <c r="K3964" i="1"/>
  <c r="L3980" i="1"/>
  <c r="K3980" i="1"/>
  <c r="L4008" i="1"/>
  <c r="K4008" i="1"/>
  <c r="L4020" i="1"/>
  <c r="K4020" i="1"/>
  <c r="K4029" i="1"/>
  <c r="L4029" i="1"/>
  <c r="K4055" i="1"/>
  <c r="L4055" i="1"/>
  <c r="L4076" i="1"/>
  <c r="K4076" i="1"/>
  <c r="L4081" i="1"/>
  <c r="K4081" i="1"/>
  <c r="L4084" i="1"/>
  <c r="K4084" i="1"/>
  <c r="K4131" i="1"/>
  <c r="L4131" i="1"/>
  <c r="L4136" i="1"/>
  <c r="K4136" i="1"/>
  <c r="L4152" i="1"/>
  <c r="K4152" i="1"/>
  <c r="K4157" i="1"/>
  <c r="L4157" i="1"/>
  <c r="L4165" i="1"/>
  <c r="K4165" i="1"/>
  <c r="K4171" i="1"/>
  <c r="L4171" i="1"/>
  <c r="L4189" i="1"/>
  <c r="K4189" i="1"/>
  <c r="L4244" i="1"/>
  <c r="K4244" i="1"/>
  <c r="K4247" i="1"/>
  <c r="L4247" i="1"/>
  <c r="L4284" i="1"/>
  <c r="K4284" i="1"/>
  <c r="L4310" i="1"/>
  <c r="K4310" i="1"/>
  <c r="L4313" i="1"/>
  <c r="K4313" i="1"/>
  <c r="L4336" i="1"/>
  <c r="K4336" i="1"/>
  <c r="K4347" i="1"/>
  <c r="L4347" i="1"/>
  <c r="L4372" i="1"/>
  <c r="K4372" i="1"/>
  <c r="L4376" i="1"/>
  <c r="K4376" i="1"/>
  <c r="L4384" i="1"/>
  <c r="K4384" i="1"/>
  <c r="L4405" i="1"/>
  <c r="K4405" i="1"/>
  <c r="L4417" i="1"/>
  <c r="K4417" i="1"/>
  <c r="L4422" i="1"/>
  <c r="K4422" i="1"/>
  <c r="L4425" i="1"/>
  <c r="K4425" i="1"/>
  <c r="L4430" i="1"/>
  <c r="K4430" i="1"/>
  <c r="L4438" i="1"/>
  <c r="K4438" i="1"/>
  <c r="L4441" i="1"/>
  <c r="K4441" i="1"/>
  <c r="L4446" i="1"/>
  <c r="K4446" i="1"/>
  <c r="L4454" i="1"/>
  <c r="K4454" i="1"/>
  <c r="L4457" i="1"/>
  <c r="K4457" i="1"/>
  <c r="L4462" i="1"/>
  <c r="K4462" i="1"/>
  <c r="L4470" i="1"/>
  <c r="K4470" i="1"/>
  <c r="L4473" i="1"/>
  <c r="K4473" i="1"/>
  <c r="L4478" i="1"/>
  <c r="K4478" i="1"/>
  <c r="L4486" i="1"/>
  <c r="K4486" i="1"/>
  <c r="L4489" i="1"/>
  <c r="K4489" i="1"/>
  <c r="L4494" i="1"/>
  <c r="K4494" i="1"/>
  <c r="L4502" i="1"/>
  <c r="K4502" i="1"/>
  <c r="L4505" i="1"/>
  <c r="K4505" i="1"/>
  <c r="L4510" i="1"/>
  <c r="K4510" i="1"/>
  <c r="L4544" i="1"/>
  <c r="K4544" i="1"/>
  <c r="L4551" i="1"/>
  <c r="K4551" i="1"/>
  <c r="L4597" i="1"/>
  <c r="K4597" i="1"/>
  <c r="K4607" i="1"/>
  <c r="L4607" i="1"/>
  <c r="L4649" i="1"/>
  <c r="K4649" i="1"/>
  <c r="L4673" i="1"/>
  <c r="K4673" i="1"/>
  <c r="K4696" i="1"/>
  <c r="L4696" i="1"/>
  <c r="L4717" i="1"/>
  <c r="K4717" i="1"/>
  <c r="L4723" i="1"/>
  <c r="K4723" i="1"/>
  <c r="L4727" i="1"/>
  <c r="K4727" i="1"/>
  <c r="K4752" i="1"/>
  <c r="L4752" i="1"/>
  <c r="L4781" i="1"/>
  <c r="K4781" i="1"/>
  <c r="L4785" i="1"/>
  <c r="K4785" i="1"/>
  <c r="K4807" i="1"/>
  <c r="L4807" i="1"/>
  <c r="K4828" i="1"/>
  <c r="L4828" i="1"/>
  <c r="L4833" i="1"/>
  <c r="K4833" i="1"/>
  <c r="K4856" i="1"/>
  <c r="L4856" i="1"/>
  <c r="L4879" i="1"/>
  <c r="K4879" i="1"/>
  <c r="K4888" i="1"/>
  <c r="L4888" i="1"/>
  <c r="L4918" i="1"/>
  <c r="K4918" i="1"/>
  <c r="K4952" i="1"/>
  <c r="L4952" i="1"/>
  <c r="L4970" i="1"/>
  <c r="K4970" i="1"/>
  <c r="L5031" i="1"/>
  <c r="K5031" i="1"/>
  <c r="K5268" i="1"/>
  <c r="L5268" i="1"/>
  <c r="K5272" i="1"/>
  <c r="L5272" i="1"/>
  <c r="L5287" i="1"/>
  <c r="K5287" i="1"/>
  <c r="L5291" i="1"/>
  <c r="K5291" i="1"/>
  <c r="K3798" i="1"/>
  <c r="K3803" i="1"/>
  <c r="K3812" i="1"/>
  <c r="K3821" i="1"/>
  <c r="K3830" i="1"/>
  <c r="K3835" i="1"/>
  <c r="K3844" i="1"/>
  <c r="K3853" i="1"/>
  <c r="K3861" i="1"/>
  <c r="L3871" i="1"/>
  <c r="K3877" i="1"/>
  <c r="L3887" i="1"/>
  <c r="K3893" i="1"/>
  <c r="L3903" i="1"/>
  <c r="K3910" i="1"/>
  <c r="L3915" i="1"/>
  <c r="L3919" i="1"/>
  <c r="L3930" i="1"/>
  <c r="K3941" i="1"/>
  <c r="L3987" i="1"/>
  <c r="K3990" i="1"/>
  <c r="K4001" i="1"/>
  <c r="K4032" i="1"/>
  <c r="K4050" i="1"/>
  <c r="L4063" i="1"/>
  <c r="L4066" i="1"/>
  <c r="K4066" i="1"/>
  <c r="K4071" i="1"/>
  <c r="L4071" i="1"/>
  <c r="L4079" i="1"/>
  <c r="K4097" i="1"/>
  <c r="K4100" i="1"/>
  <c r="K4105" i="1"/>
  <c r="K4123" i="1"/>
  <c r="L4123" i="1"/>
  <c r="K4134" i="1"/>
  <c r="L4142" i="1"/>
  <c r="K4142" i="1"/>
  <c r="K4160" i="1"/>
  <c r="L4172" i="1"/>
  <c r="K4172" i="1"/>
  <c r="K4184" i="1"/>
  <c r="K4195" i="1"/>
  <c r="L4195" i="1"/>
  <c r="K4198" i="1"/>
  <c r="K4209" i="1"/>
  <c r="L4212" i="1"/>
  <c r="K4212" i="1"/>
  <c r="K4235" i="1"/>
  <c r="L4235" i="1"/>
  <c r="L4241" i="1"/>
  <c r="L4253" i="1"/>
  <c r="K4253" i="1"/>
  <c r="K4256" i="1"/>
  <c r="K4264" i="1"/>
  <c r="K4270" i="1"/>
  <c r="L4279" i="1"/>
  <c r="L4287" i="1"/>
  <c r="L4295" i="1"/>
  <c r="L4303" i="1"/>
  <c r="K4303" i="1"/>
  <c r="K4306" i="1"/>
  <c r="L4314" i="1"/>
  <c r="K4314" i="1"/>
  <c r="L4321" i="1"/>
  <c r="L4325" i="1"/>
  <c r="K4325" i="1"/>
  <c r="L4333" i="1"/>
  <c r="K4333" i="1"/>
  <c r="L4340" i="1"/>
  <c r="K4340" i="1"/>
  <c r="L4344" i="1"/>
  <c r="K4344" i="1"/>
  <c r="L4356" i="1"/>
  <c r="K4356" i="1"/>
  <c r="L4360" i="1"/>
  <c r="K4360" i="1"/>
  <c r="L4389" i="1"/>
  <c r="K4389" i="1"/>
  <c r="L4401" i="1"/>
  <c r="K4401" i="1"/>
  <c r="L4406" i="1"/>
  <c r="K4406" i="1"/>
  <c r="K4434" i="1"/>
  <c r="K4450" i="1"/>
  <c r="K4466" i="1"/>
  <c r="K4482" i="1"/>
  <c r="K4498" i="1"/>
  <c r="L4518" i="1"/>
  <c r="K4518" i="1"/>
  <c r="L4534" i="1"/>
  <c r="K4534" i="1"/>
  <c r="L4548" i="1"/>
  <c r="K4548" i="1"/>
  <c r="L4574" i="1"/>
  <c r="K4574" i="1"/>
  <c r="L4622" i="1"/>
  <c r="K4622" i="1"/>
  <c r="K4646" i="1"/>
  <c r="L4646" i="1"/>
  <c r="L4669" i="1"/>
  <c r="K4669" i="1"/>
  <c r="K4693" i="1"/>
  <c r="L4782" i="1"/>
  <c r="K4782" i="1"/>
  <c r="L4911" i="1"/>
  <c r="K4911" i="1"/>
  <c r="L4942" i="1"/>
  <c r="K4942" i="1"/>
  <c r="L4974" i="1"/>
  <c r="K4974" i="1"/>
  <c r="L4982" i="1"/>
  <c r="K4982" i="1"/>
  <c r="L5023" i="1"/>
  <c r="K5023" i="1"/>
  <c r="L5074" i="1"/>
  <c r="K5074" i="1"/>
  <c r="L5091" i="1"/>
  <c r="K5091" i="1"/>
  <c r="L5261" i="1"/>
  <c r="K5261" i="1"/>
  <c r="L5265" i="1"/>
  <c r="K5265" i="1"/>
  <c r="K5276" i="1"/>
  <c r="L5276" i="1"/>
  <c r="L5675" i="1"/>
  <c r="K5675" i="1"/>
  <c r="K4004" i="1"/>
  <c r="L4025" i="1"/>
  <c r="L4027" i="1"/>
  <c r="K4035" i="1"/>
  <c r="L4035" i="1"/>
  <c r="L4056" i="1"/>
  <c r="K4056" i="1"/>
  <c r="K4061" i="1"/>
  <c r="L4061" i="1"/>
  <c r="L4069" i="1"/>
  <c r="L4074" i="1"/>
  <c r="L4108" i="1"/>
  <c r="K4108" i="1"/>
  <c r="L4113" i="1"/>
  <c r="K4113" i="1"/>
  <c r="L4116" i="1"/>
  <c r="K4116" i="1"/>
  <c r="L4121" i="1"/>
  <c r="L4147" i="1"/>
  <c r="K4150" i="1"/>
  <c r="K4166" i="1"/>
  <c r="K4190" i="1"/>
  <c r="L4213" i="1"/>
  <c r="K4213" i="1"/>
  <c r="K4224" i="1"/>
  <c r="L4236" i="1"/>
  <c r="K4236" i="1"/>
  <c r="K4248" i="1"/>
  <c r="K4259" i="1"/>
  <c r="L4259" i="1"/>
  <c r="L4276" i="1"/>
  <c r="K4276" i="1"/>
  <c r="K4299" i="1"/>
  <c r="L4299" i="1"/>
  <c r="L4326" i="1"/>
  <c r="K4326" i="1"/>
  <c r="L4373" i="1"/>
  <c r="K4373" i="1"/>
  <c r="L4385" i="1"/>
  <c r="K4385" i="1"/>
  <c r="L4390" i="1"/>
  <c r="K4390" i="1"/>
  <c r="K4418" i="1"/>
  <c r="L4431" i="1"/>
  <c r="K4431" i="1"/>
  <c r="L4447" i="1"/>
  <c r="K4447" i="1"/>
  <c r="L4463" i="1"/>
  <c r="K4463" i="1"/>
  <c r="L4479" i="1"/>
  <c r="K4479" i="1"/>
  <c r="L4495" i="1"/>
  <c r="K4495" i="1"/>
  <c r="L4511" i="1"/>
  <c r="K4511" i="1"/>
  <c r="L4527" i="1"/>
  <c r="K4527" i="1"/>
  <c r="L4537" i="1"/>
  <c r="K4537" i="1"/>
  <c r="L4549" i="1"/>
  <c r="K4549" i="1"/>
  <c r="L4556" i="1"/>
  <c r="K4556" i="1"/>
  <c r="L4560" i="1"/>
  <c r="K4560" i="1"/>
  <c r="L4570" i="1"/>
  <c r="K4584" i="1"/>
  <c r="K4619" i="1"/>
  <c r="L4634" i="1"/>
  <c r="K4634" i="1"/>
  <c r="L4647" i="1"/>
  <c r="K4647" i="1"/>
  <c r="L4657" i="1"/>
  <c r="K4657" i="1"/>
  <c r="L4687" i="1"/>
  <c r="L4749" i="1"/>
  <c r="K4749" i="1"/>
  <c r="L4778" i="1"/>
  <c r="K4778" i="1"/>
  <c r="L4795" i="1"/>
  <c r="K4795" i="1"/>
  <c r="K4848" i="1"/>
  <c r="L4848" i="1"/>
  <c r="L4871" i="1"/>
  <c r="K4871" i="1"/>
  <c r="K4880" i="1"/>
  <c r="L4880" i="1"/>
  <c r="L5071" i="1"/>
  <c r="K5071" i="1"/>
  <c r="L5179" i="1"/>
  <c r="K5179" i="1"/>
  <c r="K5182" i="1"/>
  <c r="L5182" i="1"/>
  <c r="K5190" i="1"/>
  <c r="L5190" i="1"/>
  <c r="L7973" i="1"/>
  <c r="K7973" i="1"/>
  <c r="K7979" i="1"/>
  <c r="L7979" i="1"/>
  <c r="L7995" i="1"/>
  <c r="K7995" i="1"/>
  <c r="K4523" i="1"/>
  <c r="L4523" i="1"/>
  <c r="L4540" i="1"/>
  <c r="K4540" i="1"/>
  <c r="K4587" i="1"/>
  <c r="L4587" i="1"/>
  <c r="L4604" i="1"/>
  <c r="K4604" i="1"/>
  <c r="L4637" i="1"/>
  <c r="K4637" i="1"/>
  <c r="L4643" i="1"/>
  <c r="K4643" i="1"/>
  <c r="K4676" i="1"/>
  <c r="L4676" i="1"/>
  <c r="K4694" i="1"/>
  <c r="L4694" i="1"/>
  <c r="L4697" i="1"/>
  <c r="K4697" i="1"/>
  <c r="K4720" i="1"/>
  <c r="L4720" i="1"/>
  <c r="L4730" i="1"/>
  <c r="K4730" i="1"/>
  <c r="L4739" i="1"/>
  <c r="K4739" i="1"/>
  <c r="L4746" i="1"/>
  <c r="K4746" i="1"/>
  <c r="L4753" i="1"/>
  <c r="K4753" i="1"/>
  <c r="L4763" i="1"/>
  <c r="K4763" i="1"/>
  <c r="K4775" i="1"/>
  <c r="L4775" i="1"/>
  <c r="L4822" i="1"/>
  <c r="K4822" i="1"/>
  <c r="L4829" i="1"/>
  <c r="K4829" i="1"/>
  <c r="K4844" i="1"/>
  <c r="L4844" i="1"/>
  <c r="L4930" i="1"/>
  <c r="K4930" i="1"/>
  <c r="L4967" i="1"/>
  <c r="K4967" i="1"/>
  <c r="L4978" i="1"/>
  <c r="K4978" i="1"/>
  <c r="L4985" i="1"/>
  <c r="K4985" i="1"/>
  <c r="L4999" i="1"/>
  <c r="K4999" i="1"/>
  <c r="L5010" i="1"/>
  <c r="K5010" i="1"/>
  <c r="L5017" i="1"/>
  <c r="K5017" i="1"/>
  <c r="L5049" i="1"/>
  <c r="K5049" i="1"/>
  <c r="L5058" i="1"/>
  <c r="K5058" i="1"/>
  <c r="L5062" i="1"/>
  <c r="K5062" i="1"/>
  <c r="L5072" i="1"/>
  <c r="K5072" i="1"/>
  <c r="L5098" i="1"/>
  <c r="K5098" i="1"/>
  <c r="K5120" i="1"/>
  <c r="L5120" i="1"/>
  <c r="L5221" i="1"/>
  <c r="K5221" i="1"/>
  <c r="K5230" i="1"/>
  <c r="L5230" i="1"/>
  <c r="K5262" i="1"/>
  <c r="L5262" i="1"/>
  <c r="L5335" i="1"/>
  <c r="K5335" i="1"/>
  <c r="K5532" i="1"/>
  <c r="L5532" i="1"/>
  <c r="L6004" i="1"/>
  <c r="K6004" i="1"/>
  <c r="L6047" i="1"/>
  <c r="K6047" i="1"/>
  <c r="K6667" i="1"/>
  <c r="L6667" i="1"/>
  <c r="L6692" i="1"/>
  <c r="K6692" i="1"/>
  <c r="L6703" i="1"/>
  <c r="K6703" i="1"/>
  <c r="L6707" i="1"/>
  <c r="K6707" i="1"/>
  <c r="L6805" i="1"/>
  <c r="K6805" i="1"/>
  <c r="K6906" i="1"/>
  <c r="L6906" i="1"/>
  <c r="L4179" i="1"/>
  <c r="L4243" i="1"/>
  <c r="K4515" i="1"/>
  <c r="L4515" i="1"/>
  <c r="L4532" i="1"/>
  <c r="K4532" i="1"/>
  <c r="L4554" i="1"/>
  <c r="K4579" i="1"/>
  <c r="L4579" i="1"/>
  <c r="L4596" i="1"/>
  <c r="K4596" i="1"/>
  <c r="K4614" i="1"/>
  <c r="L4614" i="1"/>
  <c r="L4617" i="1"/>
  <c r="K4617" i="1"/>
  <c r="K4640" i="1"/>
  <c r="L4640" i="1"/>
  <c r="L4650" i="1"/>
  <c r="K4650" i="1"/>
  <c r="L4655" i="1"/>
  <c r="K4661" i="1"/>
  <c r="L4685" i="1"/>
  <c r="K4685" i="1"/>
  <c r="L4691" i="1"/>
  <c r="K4691" i="1"/>
  <c r="L4700" i="1"/>
  <c r="K4715" i="1"/>
  <c r="K4724" i="1"/>
  <c r="L4724" i="1"/>
  <c r="K4743" i="1"/>
  <c r="L4743" i="1"/>
  <c r="K4750" i="1"/>
  <c r="L4760" i="1"/>
  <c r="L4783" i="1"/>
  <c r="K4783" i="1"/>
  <c r="L4786" i="1"/>
  <c r="K4786" i="1"/>
  <c r="K4796" i="1"/>
  <c r="L4796" i="1"/>
  <c r="K4800" i="1"/>
  <c r="L4800" i="1"/>
  <c r="K4808" i="1"/>
  <c r="L4808" i="1"/>
  <c r="L4819" i="1"/>
  <c r="L4825" i="1"/>
  <c r="K4825" i="1"/>
  <c r="L4837" i="1"/>
  <c r="K4837" i="1"/>
  <c r="L4943" i="1"/>
  <c r="K4943" i="1"/>
  <c r="L5028" i="1"/>
  <c r="L5032" i="1"/>
  <c r="K5032" i="1"/>
  <c r="L5045" i="1"/>
  <c r="K5045" i="1"/>
  <c r="L5063" i="1"/>
  <c r="K5063" i="1"/>
  <c r="L5082" i="1"/>
  <c r="K5082" i="1"/>
  <c r="L5121" i="1"/>
  <c r="K5121" i="1"/>
  <c r="K5148" i="1"/>
  <c r="L5148" i="1"/>
  <c r="L5163" i="1"/>
  <c r="K5163" i="1"/>
  <c r="K5255" i="1"/>
  <c r="L5406" i="1"/>
  <c r="K5406" i="1"/>
  <c r="L5410" i="1"/>
  <c r="K5410" i="1"/>
  <c r="L5421" i="1"/>
  <c r="K5421" i="1"/>
  <c r="L5457" i="1"/>
  <c r="K5457" i="1"/>
  <c r="L5517" i="1"/>
  <c r="K5517" i="1"/>
  <c r="L5829" i="1"/>
  <c r="K5829" i="1"/>
  <c r="L4332" i="1"/>
  <c r="K4332" i="1"/>
  <c r="L4348" i="1"/>
  <c r="K4348" i="1"/>
  <c r="L4364" i="1"/>
  <c r="K4364" i="1"/>
  <c r="L4380" i="1"/>
  <c r="K4380" i="1"/>
  <c r="L4396" i="1"/>
  <c r="K4396" i="1"/>
  <c r="L4412" i="1"/>
  <c r="K4412" i="1"/>
  <c r="L4428" i="1"/>
  <c r="K4428" i="1"/>
  <c r="L4444" i="1"/>
  <c r="K4444" i="1"/>
  <c r="L4460" i="1"/>
  <c r="K4460" i="1"/>
  <c r="L4476" i="1"/>
  <c r="K4476" i="1"/>
  <c r="L4492" i="1"/>
  <c r="K4492" i="1"/>
  <c r="L4508" i="1"/>
  <c r="K4508" i="1"/>
  <c r="L4524" i="1"/>
  <c r="K4524" i="1"/>
  <c r="L4535" i="1"/>
  <c r="K4535" i="1"/>
  <c r="L4541" i="1"/>
  <c r="K4541" i="1"/>
  <c r="L4566" i="1"/>
  <c r="K4566" i="1"/>
  <c r="K4571" i="1"/>
  <c r="L4571" i="1"/>
  <c r="L4588" i="1"/>
  <c r="K4588" i="1"/>
  <c r="L4599" i="1"/>
  <c r="K4599" i="1"/>
  <c r="L4605" i="1"/>
  <c r="K4605" i="1"/>
  <c r="L4611" i="1"/>
  <c r="K4611" i="1"/>
  <c r="K4632" i="1"/>
  <c r="L4632" i="1"/>
  <c r="K4644" i="1"/>
  <c r="L4644" i="1"/>
  <c r="K4662" i="1"/>
  <c r="L4662" i="1"/>
  <c r="L4665" i="1"/>
  <c r="K4665" i="1"/>
  <c r="K4688" i="1"/>
  <c r="L4688" i="1"/>
  <c r="L4695" i="1"/>
  <c r="K4695" i="1"/>
  <c r="L4698" i="1"/>
  <c r="K4698" i="1"/>
  <c r="L4718" i="1"/>
  <c r="K4718" i="1"/>
  <c r="L4721" i="1"/>
  <c r="K4721" i="1"/>
  <c r="L4733" i="1"/>
  <c r="K4733" i="1"/>
  <c r="L4751" i="1"/>
  <c r="K4751" i="1"/>
  <c r="L4754" i="1"/>
  <c r="K4754" i="1"/>
  <c r="L4757" i="1"/>
  <c r="K4757" i="1"/>
  <c r="K4764" i="1"/>
  <c r="L4764" i="1"/>
  <c r="K4768" i="1"/>
  <c r="L4768" i="1"/>
  <c r="K4776" i="1"/>
  <c r="L4776" i="1"/>
  <c r="L4790" i="1"/>
  <c r="K4790" i="1"/>
  <c r="L4797" i="1"/>
  <c r="K4797" i="1"/>
  <c r="K4812" i="1"/>
  <c r="L4812" i="1"/>
  <c r="L4830" i="1"/>
  <c r="K4830" i="1"/>
  <c r="L4845" i="1"/>
  <c r="K4845" i="1"/>
  <c r="K4896" i="1"/>
  <c r="L4896" i="1"/>
  <c r="L4903" i="1"/>
  <c r="K4903" i="1"/>
  <c r="L4906" i="1"/>
  <c r="K4906" i="1"/>
  <c r="L4919" i="1"/>
  <c r="K4919" i="1"/>
  <c r="K4928" i="1"/>
  <c r="L4928" i="1"/>
  <c r="L4946" i="1"/>
  <c r="K4946" i="1"/>
  <c r="L4958" i="1"/>
  <c r="K4958" i="1"/>
  <c r="L4975" i="1"/>
  <c r="K4975" i="1"/>
  <c r="L4986" i="1"/>
  <c r="K4986" i="1"/>
  <c r="L4993" i="1"/>
  <c r="K4993" i="1"/>
  <c r="L5007" i="1"/>
  <c r="K5007" i="1"/>
  <c r="L5018" i="1"/>
  <c r="K5018" i="1"/>
  <c r="L5025" i="1"/>
  <c r="K5025" i="1"/>
  <c r="L5039" i="1"/>
  <c r="K5039" i="1"/>
  <c r="L5046" i="1"/>
  <c r="K5046" i="1"/>
  <c r="L5111" i="1"/>
  <c r="K5128" i="1"/>
  <c r="L5128" i="1"/>
  <c r="K5160" i="1"/>
  <c r="L5160" i="1"/>
  <c r="K5214" i="1"/>
  <c r="L5214" i="1"/>
  <c r="K5520" i="1"/>
  <c r="L5520" i="1"/>
  <c r="L5780" i="1"/>
  <c r="K5780" i="1"/>
  <c r="L5798" i="1"/>
  <c r="K5798" i="1"/>
  <c r="L5804" i="1"/>
  <c r="K5804" i="1"/>
  <c r="K4346" i="1"/>
  <c r="K4362" i="1"/>
  <c r="K4378" i="1"/>
  <c r="K4394" i="1"/>
  <c r="K4410" i="1"/>
  <c r="K4426" i="1"/>
  <c r="K4442" i="1"/>
  <c r="K4458" i="1"/>
  <c r="K4474" i="1"/>
  <c r="K4490" i="1"/>
  <c r="K4506" i="1"/>
  <c r="K4513" i="1"/>
  <c r="L4516" i="1"/>
  <c r="K4516" i="1"/>
  <c r="L4538" i="1"/>
  <c r="K4552" i="1"/>
  <c r="K4563" i="1"/>
  <c r="L4563" i="1"/>
  <c r="K4577" i="1"/>
  <c r="L4580" i="1"/>
  <c r="K4580" i="1"/>
  <c r="L4602" i="1"/>
  <c r="K4608" i="1"/>
  <c r="L4608" i="1"/>
  <c r="L4618" i="1"/>
  <c r="K4618" i="1"/>
  <c r="L4623" i="1"/>
  <c r="K4629" i="1"/>
  <c r="L4653" i="1"/>
  <c r="K4653" i="1"/>
  <c r="L4659" i="1"/>
  <c r="K4659" i="1"/>
  <c r="L4668" i="1"/>
  <c r="K4674" i="1"/>
  <c r="K4683" i="1"/>
  <c r="K4692" i="1"/>
  <c r="L4692" i="1"/>
  <c r="K4710" i="1"/>
  <c r="L4710" i="1"/>
  <c r="L4713" i="1"/>
  <c r="K4713" i="1"/>
  <c r="K4736" i="1"/>
  <c r="L4736" i="1"/>
  <c r="K4744" i="1"/>
  <c r="L4744" i="1"/>
  <c r="K4747" i="1"/>
  <c r="L4758" i="1"/>
  <c r="K4758" i="1"/>
  <c r="L4765" i="1"/>
  <c r="K4765" i="1"/>
  <c r="L4772" i="1"/>
  <c r="L4787" i="1"/>
  <c r="L4793" i="1"/>
  <c r="K4793" i="1"/>
  <c r="L4805" i="1"/>
  <c r="K4805" i="1"/>
  <c r="L4834" i="1"/>
  <c r="L4842" i="1"/>
  <c r="K4842" i="1"/>
  <c r="L4849" i="1"/>
  <c r="K4849" i="1"/>
  <c r="L4853" i="1"/>
  <c r="K4853" i="1"/>
  <c r="L4857" i="1"/>
  <c r="K4857" i="1"/>
  <c r="L4861" i="1"/>
  <c r="K4861" i="1"/>
  <c r="L4865" i="1"/>
  <c r="K4865" i="1"/>
  <c r="L4869" i="1"/>
  <c r="K4869" i="1"/>
  <c r="L4873" i="1"/>
  <c r="K4873" i="1"/>
  <c r="L4877" i="1"/>
  <c r="K4877" i="1"/>
  <c r="L4881" i="1"/>
  <c r="K4881" i="1"/>
  <c r="L4885" i="1"/>
  <c r="K4885" i="1"/>
  <c r="L4889" i="1"/>
  <c r="K4889" i="1"/>
  <c r="L4922" i="1"/>
  <c r="K4922" i="1"/>
  <c r="L4959" i="1"/>
  <c r="K4959" i="1"/>
  <c r="K5079" i="1"/>
  <c r="L5079" i="1"/>
  <c r="L5157" i="1"/>
  <c r="K5157" i="1"/>
  <c r="K5164" i="1"/>
  <c r="L5164" i="1"/>
  <c r="K5188" i="1"/>
  <c r="L5188" i="1"/>
  <c r="L5201" i="1"/>
  <c r="K5201" i="1"/>
  <c r="L5211" i="1"/>
  <c r="K5211" i="1"/>
  <c r="K5294" i="1"/>
  <c r="L5294" i="1"/>
  <c r="L5679" i="1"/>
  <c r="K5679" i="1"/>
  <c r="K5688" i="1"/>
  <c r="L5688" i="1"/>
  <c r="K5712" i="1"/>
  <c r="L5712" i="1"/>
  <c r="L5759" i="1"/>
  <c r="K5759" i="1"/>
  <c r="L4203" i="1"/>
  <c r="L4267" i="1"/>
  <c r="L4307" i="1"/>
  <c r="L4323" i="1"/>
  <c r="L4339" i="1"/>
  <c r="L4355" i="1"/>
  <c r="L4371" i="1"/>
  <c r="L4387" i="1"/>
  <c r="L4403" i="1"/>
  <c r="L4419" i="1"/>
  <c r="L4519" i="1"/>
  <c r="K4519" i="1"/>
  <c r="L4525" i="1"/>
  <c r="K4525" i="1"/>
  <c r="L4550" i="1"/>
  <c r="K4550" i="1"/>
  <c r="K4555" i="1"/>
  <c r="L4555" i="1"/>
  <c r="L4572" i="1"/>
  <c r="K4572" i="1"/>
  <c r="L4583" i="1"/>
  <c r="K4583" i="1"/>
  <c r="L4589" i="1"/>
  <c r="K4589" i="1"/>
  <c r="K4612" i="1"/>
  <c r="L4612" i="1"/>
  <c r="K4630" i="1"/>
  <c r="L4630" i="1"/>
  <c r="L4633" i="1"/>
  <c r="K4633" i="1"/>
  <c r="K4656" i="1"/>
  <c r="L4656" i="1"/>
  <c r="L4666" i="1"/>
  <c r="K4666" i="1"/>
  <c r="L4671" i="1"/>
  <c r="L4686" i="1"/>
  <c r="K4686" i="1"/>
  <c r="L4689" i="1"/>
  <c r="K4689" i="1"/>
  <c r="L4701" i="1"/>
  <c r="K4701" i="1"/>
  <c r="L4707" i="1"/>
  <c r="K4707" i="1"/>
  <c r="K4728" i="1"/>
  <c r="L4728" i="1"/>
  <c r="L4761" i="1"/>
  <c r="K4761" i="1"/>
  <c r="L4769" i="1"/>
  <c r="K4769" i="1"/>
  <c r="L4773" i="1"/>
  <c r="K4773" i="1"/>
  <c r="K4780" i="1"/>
  <c r="L4780" i="1"/>
  <c r="L4798" i="1"/>
  <c r="K4798" i="1"/>
  <c r="L4813" i="1"/>
  <c r="K4813" i="1"/>
  <c r="K4820" i="1"/>
  <c r="L4820" i="1"/>
  <c r="L4835" i="1"/>
  <c r="K4835" i="1"/>
  <c r="L4838" i="1"/>
  <c r="K4838" i="1"/>
  <c r="L4935" i="1"/>
  <c r="K4935" i="1"/>
  <c r="K4944" i="1"/>
  <c r="L4944" i="1"/>
  <c r="L4962" i="1"/>
  <c r="K4962" i="1"/>
  <c r="L4969" i="1"/>
  <c r="K4969" i="1"/>
  <c r="L4983" i="1"/>
  <c r="K4983" i="1"/>
  <c r="L4994" i="1"/>
  <c r="K4994" i="1"/>
  <c r="L5001" i="1"/>
  <c r="K5001" i="1"/>
  <c r="L5015" i="1"/>
  <c r="K5015" i="1"/>
  <c r="L5043" i="1"/>
  <c r="K5043" i="1"/>
  <c r="L5056" i="1"/>
  <c r="K5056" i="1"/>
  <c r="L5070" i="1"/>
  <c r="K5070" i="1"/>
  <c r="L5086" i="1"/>
  <c r="K5086" i="1"/>
  <c r="L5106" i="1"/>
  <c r="K5106" i="1"/>
  <c r="K5118" i="1"/>
  <c r="L5118" i="1"/>
  <c r="L5154" i="1"/>
  <c r="K5154" i="1"/>
  <c r="K5232" i="1"/>
  <c r="L5232" i="1"/>
  <c r="L5308" i="1"/>
  <c r="L5372" i="1"/>
  <c r="K5384" i="1"/>
  <c r="L5384" i="1"/>
  <c r="K5480" i="1"/>
  <c r="L5480" i="1"/>
  <c r="L5621" i="1"/>
  <c r="K5621" i="1"/>
  <c r="L5692" i="1"/>
  <c r="K5692" i="1"/>
  <c r="L5747" i="1"/>
  <c r="K5747" i="1"/>
  <c r="L5756" i="1"/>
  <c r="K5756" i="1"/>
  <c r="L4365" i="1"/>
  <c r="K4365" i="1"/>
  <c r="L4381" i="1"/>
  <c r="K4381" i="1"/>
  <c r="L4397" i="1"/>
  <c r="K4397" i="1"/>
  <c r="L4413" i="1"/>
  <c r="K4413" i="1"/>
  <c r="L4429" i="1"/>
  <c r="K4429" i="1"/>
  <c r="L4445" i="1"/>
  <c r="K4445" i="1"/>
  <c r="L4461" i="1"/>
  <c r="K4461" i="1"/>
  <c r="L4477" i="1"/>
  <c r="K4477" i="1"/>
  <c r="L4493" i="1"/>
  <c r="K4493" i="1"/>
  <c r="L4509" i="1"/>
  <c r="K4509" i="1"/>
  <c r="L4517" i="1"/>
  <c r="K4517" i="1"/>
  <c r="L4542" i="1"/>
  <c r="K4542" i="1"/>
  <c r="K4547" i="1"/>
  <c r="L4547" i="1"/>
  <c r="L4564" i="1"/>
  <c r="K4564" i="1"/>
  <c r="L4575" i="1"/>
  <c r="K4575" i="1"/>
  <c r="L4581" i="1"/>
  <c r="K4581" i="1"/>
  <c r="L4606" i="1"/>
  <c r="K4606" i="1"/>
  <c r="L4609" i="1"/>
  <c r="K4609" i="1"/>
  <c r="L4621" i="1"/>
  <c r="K4621" i="1"/>
  <c r="L4627" i="1"/>
  <c r="K4627" i="1"/>
  <c r="K4648" i="1"/>
  <c r="L4648" i="1"/>
  <c r="K4660" i="1"/>
  <c r="L4660" i="1"/>
  <c r="K4678" i="1"/>
  <c r="L4678" i="1"/>
  <c r="L4681" i="1"/>
  <c r="K4681" i="1"/>
  <c r="K4704" i="1"/>
  <c r="L4704" i="1"/>
  <c r="L4711" i="1"/>
  <c r="K4711" i="1"/>
  <c r="L4714" i="1"/>
  <c r="K4714" i="1"/>
  <c r="L4734" i="1"/>
  <c r="K4734" i="1"/>
  <c r="L4737" i="1"/>
  <c r="K4737" i="1"/>
  <c r="L4741" i="1"/>
  <c r="K4741" i="1"/>
  <c r="K4748" i="1"/>
  <c r="L4748" i="1"/>
  <c r="L4766" i="1"/>
  <c r="K4766" i="1"/>
  <c r="K4784" i="1"/>
  <c r="L4784" i="1"/>
  <c r="L4791" i="1"/>
  <c r="K4791" i="1"/>
  <c r="L4810" i="1"/>
  <c r="K4810" i="1"/>
  <c r="L4817" i="1"/>
  <c r="K4817" i="1"/>
  <c r="L4827" i="1"/>
  <c r="K4827" i="1"/>
  <c r="K4839" i="1"/>
  <c r="L4839" i="1"/>
  <c r="L4847" i="1"/>
  <c r="K4847" i="1"/>
  <c r="L4850" i="1"/>
  <c r="K4850" i="1"/>
  <c r="L4854" i="1"/>
  <c r="K4854" i="1"/>
  <c r="L4858" i="1"/>
  <c r="K4858" i="1"/>
  <c r="L4862" i="1"/>
  <c r="K4862" i="1"/>
  <c r="L4866" i="1"/>
  <c r="K4866" i="1"/>
  <c r="L4870" i="1"/>
  <c r="K4870" i="1"/>
  <c r="L4874" i="1"/>
  <c r="K4874" i="1"/>
  <c r="L4878" i="1"/>
  <c r="K4878" i="1"/>
  <c r="L4882" i="1"/>
  <c r="K4882" i="1"/>
  <c r="L4886" i="1"/>
  <c r="K4886" i="1"/>
  <c r="L4890" i="1"/>
  <c r="K4890" i="1"/>
  <c r="K4904" i="1"/>
  <c r="L4904" i="1"/>
  <c r="L4910" i="1"/>
  <c r="K4910" i="1"/>
  <c r="K4920" i="1"/>
  <c r="L4920" i="1"/>
  <c r="L4938" i="1"/>
  <c r="K4938" i="1"/>
  <c r="L4950" i="1"/>
  <c r="K4950" i="1"/>
  <c r="K4976" i="1"/>
  <c r="L4976" i="1"/>
  <c r="L4990" i="1"/>
  <c r="K4990" i="1"/>
  <c r="K5008" i="1"/>
  <c r="L5008" i="1"/>
  <c r="L5022" i="1"/>
  <c r="K5022" i="1"/>
  <c r="K5052" i="1"/>
  <c r="L5052" i="1"/>
  <c r="L5064" i="1"/>
  <c r="K5064" i="1"/>
  <c r="K5103" i="1"/>
  <c r="L5103" i="1"/>
  <c r="K5150" i="1"/>
  <c r="L5150" i="1"/>
  <c r="K5192" i="1"/>
  <c r="L5192" i="1"/>
  <c r="K5212" i="1"/>
  <c r="L5212" i="1"/>
  <c r="L5233" i="1"/>
  <c r="K5233" i="1"/>
  <c r="K5326" i="1"/>
  <c r="L5326" i="1"/>
  <c r="L5370" i="1"/>
  <c r="K5370" i="1"/>
  <c r="L5431" i="1"/>
  <c r="K5431" i="1"/>
  <c r="K5448" i="1"/>
  <c r="L5448" i="1"/>
  <c r="L5469" i="1"/>
  <c r="K5469" i="1"/>
  <c r="K5610" i="1"/>
  <c r="L5610" i="1"/>
  <c r="K5614" i="1"/>
  <c r="L5614" i="1"/>
  <c r="L5636" i="1"/>
  <c r="K5636" i="1"/>
  <c r="L5644" i="1"/>
  <c r="K5644" i="1"/>
  <c r="L5669" i="1"/>
  <c r="K5669" i="1"/>
  <c r="L4851" i="1"/>
  <c r="L4859" i="1"/>
  <c r="L4867" i="1"/>
  <c r="L4875" i="1"/>
  <c r="L4883" i="1"/>
  <c r="L4891" i="1"/>
  <c r="K4897" i="1"/>
  <c r="K4905" i="1"/>
  <c r="K4913" i="1"/>
  <c r="L5047" i="1"/>
  <c r="K5047" i="1"/>
  <c r="L5054" i="1"/>
  <c r="K5054" i="1"/>
  <c r="L5061" i="1"/>
  <c r="K5061" i="1"/>
  <c r="L5076" i="1"/>
  <c r="K5076" i="1"/>
  <c r="K5081" i="1"/>
  <c r="L5081" i="1"/>
  <c r="L5088" i="1"/>
  <c r="K5088" i="1"/>
  <c r="L5102" i="1"/>
  <c r="K5102" i="1"/>
  <c r="L5114" i="1"/>
  <c r="K5114" i="1"/>
  <c r="K5136" i="1"/>
  <c r="L5136" i="1"/>
  <c r="L5153" i="1"/>
  <c r="K5153" i="1"/>
  <c r="K5156" i="1"/>
  <c r="L5156" i="1"/>
  <c r="L5189" i="1"/>
  <c r="K5189" i="1"/>
  <c r="L5210" i="1"/>
  <c r="K5210" i="1"/>
  <c r="K5220" i="1"/>
  <c r="L5220" i="1"/>
  <c r="K5228" i="1"/>
  <c r="L5228" i="1"/>
  <c r="L5258" i="1"/>
  <c r="K5258" i="1"/>
  <c r="L5282" i="1"/>
  <c r="K5282" i="1"/>
  <c r="L5290" i="1"/>
  <c r="K5290" i="1"/>
  <c r="K5316" i="1"/>
  <c r="L5316" i="1"/>
  <c r="L5331" i="1"/>
  <c r="K5331" i="1"/>
  <c r="K5334" i="1"/>
  <c r="L5334" i="1"/>
  <c r="K5380" i="1"/>
  <c r="L5380" i="1"/>
  <c r="L5409" i="1"/>
  <c r="K5409" i="1"/>
  <c r="K5424" i="1"/>
  <c r="L5424" i="1"/>
  <c r="L5441" i="1"/>
  <c r="K5441" i="1"/>
  <c r="L5454" i="1"/>
  <c r="K5454" i="1"/>
  <c r="L5493" i="1"/>
  <c r="K5493" i="1"/>
  <c r="L5505" i="1"/>
  <c r="K5505" i="1"/>
  <c r="K5580" i="1"/>
  <c r="L5580" i="1"/>
  <c r="L5620" i="1"/>
  <c r="K5620" i="1"/>
  <c r="L5651" i="1"/>
  <c r="K5651" i="1"/>
  <c r="L5657" i="1"/>
  <c r="K5657" i="1"/>
  <c r="L5700" i="1"/>
  <c r="K5700" i="1"/>
  <c r="L5764" i="1"/>
  <c r="K5764" i="1"/>
  <c r="K5822" i="1"/>
  <c r="L5857" i="1"/>
  <c r="K5857" i="1"/>
  <c r="L5069" i="1"/>
  <c r="K5069" i="1"/>
  <c r="K5085" i="1"/>
  <c r="L5085" i="1"/>
  <c r="K5092" i="1"/>
  <c r="L5092" i="1"/>
  <c r="K5097" i="1"/>
  <c r="L5097" i="1"/>
  <c r="L5104" i="1"/>
  <c r="K5104" i="1"/>
  <c r="L5141" i="1"/>
  <c r="K5141" i="1"/>
  <c r="L5147" i="1"/>
  <c r="K5147" i="1"/>
  <c r="L5249" i="1"/>
  <c r="K5249" i="1"/>
  <c r="K5252" i="1"/>
  <c r="L5252" i="1"/>
  <c r="L5269" i="1"/>
  <c r="K5269" i="1"/>
  <c r="L5273" i="1"/>
  <c r="K5273" i="1"/>
  <c r="K5288" i="1"/>
  <c r="L5288" i="1"/>
  <c r="K5328" i="1"/>
  <c r="L5328" i="1"/>
  <c r="L5341" i="1"/>
  <c r="K5341" i="1"/>
  <c r="L5351" i="1"/>
  <c r="K5351" i="1"/>
  <c r="L5367" i="1"/>
  <c r="K5367" i="1"/>
  <c r="L5415" i="1"/>
  <c r="K5415" i="1"/>
  <c r="L5473" i="1"/>
  <c r="K5473" i="1"/>
  <c r="K5487" i="1"/>
  <c r="L5487" i="1"/>
  <c r="L5541" i="1"/>
  <c r="K5541" i="1"/>
  <c r="K5570" i="1"/>
  <c r="L5570" i="1"/>
  <c r="L5573" i="1"/>
  <c r="K5573" i="1"/>
  <c r="L5709" i="1"/>
  <c r="K5709" i="1"/>
  <c r="L5766" i="1"/>
  <c r="K5766" i="1"/>
  <c r="L5781" i="1"/>
  <c r="K5781" i="1"/>
  <c r="L5787" i="1"/>
  <c r="K5787" i="1"/>
  <c r="L5811" i="1"/>
  <c r="K5811" i="1"/>
  <c r="L5845" i="1"/>
  <c r="K5845" i="1"/>
  <c r="L5855" i="1"/>
  <c r="K5855" i="1"/>
  <c r="L5989" i="1"/>
  <c r="K5989" i="1"/>
  <c r="L5998" i="1"/>
  <c r="K5998" i="1"/>
  <c r="L6458" i="1"/>
  <c r="K6458" i="1"/>
  <c r="L5029" i="1"/>
  <c r="K5029" i="1"/>
  <c r="L5112" i="1"/>
  <c r="K5112" i="1"/>
  <c r="L5125" i="1"/>
  <c r="K5125" i="1"/>
  <c r="L5131" i="1"/>
  <c r="K5131" i="1"/>
  <c r="K5134" i="1"/>
  <c r="L5134" i="1"/>
  <c r="K5144" i="1"/>
  <c r="L5144" i="1"/>
  <c r="K5180" i="1"/>
  <c r="L5180" i="1"/>
  <c r="K5208" i="1"/>
  <c r="L5208" i="1"/>
  <c r="L5226" i="1"/>
  <c r="K5226" i="1"/>
  <c r="K5240" i="1"/>
  <c r="L5240" i="1"/>
  <c r="L5243" i="1"/>
  <c r="K5243" i="1"/>
  <c r="K5246" i="1"/>
  <c r="L5246" i="1"/>
  <c r="K5256" i="1"/>
  <c r="L5256" i="1"/>
  <c r="L5266" i="1"/>
  <c r="K5266" i="1"/>
  <c r="L5274" i="1"/>
  <c r="K5274" i="1"/>
  <c r="L5277" i="1"/>
  <c r="K5277" i="1"/>
  <c r="K5284" i="1"/>
  <c r="L5284" i="1"/>
  <c r="L5303" i="1"/>
  <c r="K5303" i="1"/>
  <c r="L5306" i="1"/>
  <c r="K5306" i="1"/>
  <c r="L5329" i="1"/>
  <c r="K5329" i="1"/>
  <c r="K5404" i="1"/>
  <c r="L5404" i="1"/>
  <c r="L5419" i="1"/>
  <c r="K5419" i="1"/>
  <c r="L5470" i="1"/>
  <c r="K5470" i="1"/>
  <c r="L5481" i="1"/>
  <c r="K5481" i="1"/>
  <c r="L5507" i="1"/>
  <c r="K5507" i="1"/>
  <c r="L5527" i="1"/>
  <c r="K5527" i="1"/>
  <c r="L5533" i="1"/>
  <c r="K5533" i="1"/>
  <c r="L5571" i="1"/>
  <c r="K5571" i="1"/>
  <c r="L5595" i="1"/>
  <c r="K5595" i="1"/>
  <c r="L5702" i="1"/>
  <c r="K5702" i="1"/>
  <c r="L5740" i="1"/>
  <c r="K5740" i="1"/>
  <c r="K5794" i="1"/>
  <c r="L5794" i="1"/>
  <c r="L5801" i="1"/>
  <c r="K5801" i="1"/>
  <c r="L5852" i="1"/>
  <c r="K5852" i="1"/>
  <c r="L5991" i="1"/>
  <c r="K5991" i="1"/>
  <c r="L5996" i="1"/>
  <c r="K5996" i="1"/>
  <c r="L6181" i="1"/>
  <c r="K6181" i="1"/>
  <c r="L6188" i="1"/>
  <c r="K6188" i="1"/>
  <c r="L6223" i="1"/>
  <c r="K6223" i="1"/>
  <c r="L6363" i="1"/>
  <c r="K6363" i="1"/>
  <c r="K5027" i="1"/>
  <c r="K5034" i="1"/>
  <c r="L5036" i="1"/>
  <c r="L5053" i="1"/>
  <c r="K5053" i="1"/>
  <c r="L5080" i="1"/>
  <c r="K5080" i="1"/>
  <c r="L5089" i="1"/>
  <c r="K5095" i="1"/>
  <c r="L5095" i="1"/>
  <c r="K5107" i="1"/>
  <c r="L5107" i="1"/>
  <c r="K5122" i="1"/>
  <c r="L5158" i="1"/>
  <c r="K5184" i="1"/>
  <c r="L5184" i="1"/>
  <c r="L5196" i="1"/>
  <c r="K5205" i="1"/>
  <c r="L5223" i="1"/>
  <c r="K5223" i="1"/>
  <c r="L5237" i="1"/>
  <c r="K5237" i="1"/>
  <c r="K5292" i="1"/>
  <c r="L5292" i="1"/>
  <c r="L5345" i="1"/>
  <c r="K5345" i="1"/>
  <c r="L5386" i="1"/>
  <c r="K5386" i="1"/>
  <c r="K5398" i="1"/>
  <c r="L5398" i="1"/>
  <c r="L5401" i="1"/>
  <c r="K5401" i="1"/>
  <c r="L5447" i="1"/>
  <c r="K5447" i="1"/>
  <c r="K5460" i="1"/>
  <c r="L5460" i="1"/>
  <c r="L5510" i="1"/>
  <c r="K5510" i="1"/>
  <c r="K5522" i="1"/>
  <c r="L5522" i="1"/>
  <c r="L5539" i="1"/>
  <c r="K5539" i="1"/>
  <c r="L5574" i="1"/>
  <c r="K5574" i="1"/>
  <c r="L5598" i="1"/>
  <c r="K5598" i="1"/>
  <c r="L5628" i="1"/>
  <c r="K5628" i="1"/>
  <c r="L5638" i="1"/>
  <c r="K5638" i="1"/>
  <c r="L5663" i="1"/>
  <c r="K5663" i="1"/>
  <c r="L5677" i="1"/>
  <c r="K5677" i="1"/>
  <c r="K5698" i="1"/>
  <c r="L5698" i="1"/>
  <c r="L5731" i="1"/>
  <c r="K5731" i="1"/>
  <c r="K5762" i="1"/>
  <c r="L5762" i="1"/>
  <c r="K5770" i="1"/>
  <c r="L5770" i="1"/>
  <c r="L5774" i="1"/>
  <c r="K5774" i="1"/>
  <c r="L5836" i="1"/>
  <c r="K5836" i="1"/>
  <c r="L5909" i="1"/>
  <c r="K5909" i="1"/>
  <c r="L5940" i="1"/>
  <c r="K5940" i="1"/>
  <c r="L5955" i="1"/>
  <c r="K5955" i="1"/>
  <c r="L6127" i="1"/>
  <c r="K6127" i="1"/>
  <c r="L6131" i="1"/>
  <c r="K6131" i="1"/>
  <c r="L6140" i="1"/>
  <c r="K6140" i="1"/>
  <c r="L6182" i="1"/>
  <c r="K6182" i="1"/>
  <c r="K5051" i="1"/>
  <c r="L5060" i="1"/>
  <c r="L5075" i="1"/>
  <c r="K5087" i="1"/>
  <c r="L5087" i="1"/>
  <c r="L5142" i="1"/>
  <c r="K5168" i="1"/>
  <c r="L5168" i="1"/>
  <c r="L5185" i="1"/>
  <c r="K5185" i="1"/>
  <c r="L5194" i="1"/>
  <c r="K5194" i="1"/>
  <c r="L5203" i="1"/>
  <c r="K5203" i="1"/>
  <c r="L5227" i="1"/>
  <c r="K5227" i="1"/>
  <c r="K5250" i="1"/>
  <c r="K5278" i="1"/>
  <c r="L5278" i="1"/>
  <c r="L5285" i="1"/>
  <c r="K5285" i="1"/>
  <c r="L5321" i="1"/>
  <c r="K5321" i="1"/>
  <c r="K5339" i="1"/>
  <c r="L5361" i="1"/>
  <c r="K5361" i="1"/>
  <c r="K5416" i="1"/>
  <c r="L5416" i="1"/>
  <c r="L5427" i="1"/>
  <c r="K5427" i="1"/>
  <c r="L5434" i="1"/>
  <c r="K5434" i="1"/>
  <c r="K5478" i="1"/>
  <c r="L5478" i="1"/>
  <c r="L5530" i="1"/>
  <c r="L5565" i="1"/>
  <c r="K5565" i="1"/>
  <c r="K5586" i="1"/>
  <c r="L5586" i="1"/>
  <c r="L5660" i="1"/>
  <c r="K5660" i="1"/>
  <c r="L5699" i="1"/>
  <c r="K5699" i="1"/>
  <c r="L5837" i="1"/>
  <c r="K5837" i="1"/>
  <c r="L5853" i="1"/>
  <c r="K5853" i="1"/>
  <c r="L6124" i="1"/>
  <c r="K6124" i="1"/>
  <c r="L6267" i="1"/>
  <c r="K6267" i="1"/>
  <c r="K6272" i="1"/>
  <c r="L6272" i="1"/>
  <c r="L6353" i="1"/>
  <c r="K6353" i="1"/>
  <c r="L4893" i="1"/>
  <c r="K4893" i="1"/>
  <c r="L4901" i="1"/>
  <c r="K4901" i="1"/>
  <c r="L4909" i="1"/>
  <c r="K4909" i="1"/>
  <c r="L4917" i="1"/>
  <c r="K4917" i="1"/>
  <c r="L4925" i="1"/>
  <c r="K4925" i="1"/>
  <c r="L4933" i="1"/>
  <c r="K4933" i="1"/>
  <c r="L4941" i="1"/>
  <c r="K4941" i="1"/>
  <c r="L4949" i="1"/>
  <c r="K4949" i="1"/>
  <c r="L4957" i="1"/>
  <c r="K4957" i="1"/>
  <c r="L4965" i="1"/>
  <c r="K4965" i="1"/>
  <c r="L4973" i="1"/>
  <c r="K4973" i="1"/>
  <c r="L4981" i="1"/>
  <c r="K4981" i="1"/>
  <c r="L4989" i="1"/>
  <c r="K4989" i="1"/>
  <c r="L4997" i="1"/>
  <c r="K4997" i="1"/>
  <c r="L5005" i="1"/>
  <c r="K5005" i="1"/>
  <c r="L5013" i="1"/>
  <c r="K5013" i="1"/>
  <c r="L5021" i="1"/>
  <c r="K5021" i="1"/>
  <c r="L5030" i="1"/>
  <c r="K5030" i="1"/>
  <c r="L5037" i="1"/>
  <c r="K5037" i="1"/>
  <c r="K5073" i="1"/>
  <c r="L5073" i="1"/>
  <c r="L5090" i="1"/>
  <c r="K5090" i="1"/>
  <c r="K5101" i="1"/>
  <c r="L5101" i="1"/>
  <c r="K5105" i="1"/>
  <c r="L5105" i="1"/>
  <c r="L5108" i="1"/>
  <c r="K5108" i="1"/>
  <c r="K5113" i="1"/>
  <c r="L5113" i="1"/>
  <c r="K5132" i="1"/>
  <c r="L5132" i="1"/>
  <c r="K5152" i="1"/>
  <c r="L5152" i="1"/>
  <c r="L5169" i="1"/>
  <c r="K5169" i="1"/>
  <c r="K5172" i="1"/>
  <c r="L5172" i="1"/>
  <c r="K5216" i="1"/>
  <c r="L5216" i="1"/>
  <c r="K5224" i="1"/>
  <c r="L5224" i="1"/>
  <c r="K5260" i="1"/>
  <c r="L5260" i="1"/>
  <c r="L5271" i="1"/>
  <c r="K5271" i="1"/>
  <c r="L5297" i="1"/>
  <c r="K5297" i="1"/>
  <c r="K5352" i="1"/>
  <c r="L5352" i="1"/>
  <c r="L5383" i="1"/>
  <c r="K5383" i="1"/>
  <c r="L5475" i="1"/>
  <c r="K5475" i="1"/>
  <c r="L5479" i="1"/>
  <c r="K5479" i="1"/>
  <c r="L5523" i="1"/>
  <c r="K5523" i="1"/>
  <c r="K5562" i="1"/>
  <c r="L5562" i="1"/>
  <c r="L5629" i="1"/>
  <c r="K5629" i="1"/>
  <c r="K5634" i="1"/>
  <c r="L5634" i="1"/>
  <c r="L5691" i="1"/>
  <c r="K5691" i="1"/>
  <c r="L5694" i="1"/>
  <c r="K5694" i="1"/>
  <c r="K5722" i="1"/>
  <c r="L5722" i="1"/>
  <c r="L5789" i="1"/>
  <c r="K5789" i="1"/>
  <c r="L5796" i="1"/>
  <c r="K5796" i="1"/>
  <c r="L5900" i="1"/>
  <c r="K5900" i="1"/>
  <c r="L6076" i="1"/>
  <c r="K6076" i="1"/>
  <c r="L6084" i="1"/>
  <c r="K6084" i="1"/>
  <c r="L6213" i="1"/>
  <c r="K6213" i="1"/>
  <c r="L6246" i="1"/>
  <c r="K6246" i="1"/>
  <c r="L6341" i="1"/>
  <c r="K6341" i="1"/>
  <c r="K6344" i="1"/>
  <c r="L6344" i="1"/>
  <c r="K6354" i="1"/>
  <c r="L6354" i="1"/>
  <c r="K5200" i="1"/>
  <c r="L5200" i="1"/>
  <c r="K5236" i="1"/>
  <c r="L5236" i="1"/>
  <c r="L5245" i="1"/>
  <c r="K5245" i="1"/>
  <c r="K5300" i="1"/>
  <c r="L5300" i="1"/>
  <c r="K5336" i="1"/>
  <c r="L5336" i="1"/>
  <c r="L5354" i="1"/>
  <c r="K5354" i="1"/>
  <c r="K5364" i="1"/>
  <c r="L5364" i="1"/>
  <c r="K5400" i="1"/>
  <c r="L5400" i="1"/>
  <c r="K5412" i="1"/>
  <c r="L5412" i="1"/>
  <c r="K5430" i="1"/>
  <c r="L5430" i="1"/>
  <c r="L5433" i="1"/>
  <c r="K5433" i="1"/>
  <c r="K5456" i="1"/>
  <c r="L5456" i="1"/>
  <c r="L5463" i="1"/>
  <c r="K5463" i="1"/>
  <c r="L5466" i="1"/>
  <c r="K5466" i="1"/>
  <c r="L5486" i="1"/>
  <c r="K5486" i="1"/>
  <c r="L5489" i="1"/>
  <c r="K5489" i="1"/>
  <c r="L5501" i="1"/>
  <c r="K5501" i="1"/>
  <c r="L5509" i="1"/>
  <c r="K5509" i="1"/>
  <c r="K5514" i="1"/>
  <c r="L5514" i="1"/>
  <c r="K5538" i="1"/>
  <c r="L5538" i="1"/>
  <c r="K5548" i="1"/>
  <c r="L5548" i="1"/>
  <c r="K5554" i="1"/>
  <c r="L5554" i="1"/>
  <c r="L5559" i="1"/>
  <c r="K5559" i="1"/>
  <c r="K5564" i="1"/>
  <c r="L5564" i="1"/>
  <c r="L5613" i="1"/>
  <c r="K5613" i="1"/>
  <c r="K5632" i="1"/>
  <c r="L5632" i="1"/>
  <c r="L5637" i="1"/>
  <c r="K5637" i="1"/>
  <c r="L5643" i="1"/>
  <c r="K5643" i="1"/>
  <c r="L5662" i="1"/>
  <c r="K5662" i="1"/>
  <c r="L5671" i="1"/>
  <c r="K5671" i="1"/>
  <c r="K5674" i="1"/>
  <c r="L5674" i="1"/>
  <c r="L5685" i="1"/>
  <c r="K5685" i="1"/>
  <c r="L5708" i="1"/>
  <c r="K5708" i="1"/>
  <c r="L5724" i="1"/>
  <c r="K5724" i="1"/>
  <c r="L5733" i="1"/>
  <c r="K5733" i="1"/>
  <c r="L5739" i="1"/>
  <c r="K5739" i="1"/>
  <c r="L5743" i="1"/>
  <c r="K5743" i="1"/>
  <c r="K5752" i="1"/>
  <c r="L5752" i="1"/>
  <c r="L5763" i="1"/>
  <c r="K5763" i="1"/>
  <c r="L5773" i="1"/>
  <c r="K5773" i="1"/>
  <c r="L5795" i="1"/>
  <c r="K5795" i="1"/>
  <c r="L5806" i="1"/>
  <c r="K5806" i="1"/>
  <c r="L5851" i="1"/>
  <c r="K5851" i="1"/>
  <c r="L5923" i="1"/>
  <c r="K5923" i="1"/>
  <c r="K5929" i="1"/>
  <c r="L5929" i="1"/>
  <c r="L5933" i="1"/>
  <c r="K5933" i="1"/>
  <c r="L5949" i="1"/>
  <c r="K5949" i="1"/>
  <c r="L6029" i="1"/>
  <c r="K6029" i="1"/>
  <c r="L6083" i="1"/>
  <c r="K6083" i="1"/>
  <c r="L6157" i="1"/>
  <c r="K6157" i="1"/>
  <c r="K6195" i="1"/>
  <c r="K6266" i="1"/>
  <c r="L6266" i="1"/>
  <c r="L6295" i="1"/>
  <c r="K6295" i="1"/>
  <c r="L6461" i="1"/>
  <c r="K6461" i="1"/>
  <c r="L6484" i="1"/>
  <c r="K6484" i="1"/>
  <c r="L5219" i="1"/>
  <c r="K5219" i="1"/>
  <c r="K5248" i="1"/>
  <c r="L5248" i="1"/>
  <c r="L5293" i="1"/>
  <c r="K5293" i="1"/>
  <c r="L5337" i="1"/>
  <c r="K5337" i="1"/>
  <c r="K5344" i="1"/>
  <c r="L5344" i="1"/>
  <c r="L5347" i="1"/>
  <c r="K5347" i="1"/>
  <c r="K5350" i="1"/>
  <c r="L5350" i="1"/>
  <c r="L5357" i="1"/>
  <c r="K5357" i="1"/>
  <c r="L5389" i="1"/>
  <c r="K5389" i="1"/>
  <c r="L5395" i="1"/>
  <c r="K5395" i="1"/>
  <c r="K5428" i="1"/>
  <c r="L5428" i="1"/>
  <c r="K5446" i="1"/>
  <c r="L5446" i="1"/>
  <c r="L5449" i="1"/>
  <c r="K5449" i="1"/>
  <c r="K5472" i="1"/>
  <c r="L5472" i="1"/>
  <c r="L5482" i="1"/>
  <c r="K5482" i="1"/>
  <c r="L5499" i="1"/>
  <c r="K5499" i="1"/>
  <c r="L5587" i="1"/>
  <c r="K5587" i="1"/>
  <c r="L5627" i="1"/>
  <c r="K5627" i="1"/>
  <c r="K5648" i="1"/>
  <c r="L5648" i="1"/>
  <c r="L5683" i="1"/>
  <c r="K5683" i="1"/>
  <c r="L5716" i="1"/>
  <c r="K5716" i="1"/>
  <c r="K5728" i="1"/>
  <c r="L5728" i="1"/>
  <c r="K5786" i="1"/>
  <c r="L5786" i="1"/>
  <c r="L5807" i="1"/>
  <c r="K5807" i="1"/>
  <c r="L5813" i="1"/>
  <c r="K5813" i="1"/>
  <c r="L5819" i="1"/>
  <c r="K5819" i="1"/>
  <c r="L5831" i="1"/>
  <c r="K5831" i="1"/>
  <c r="K5848" i="1"/>
  <c r="L5848" i="1"/>
  <c r="L5865" i="1"/>
  <c r="K5865" i="1"/>
  <c r="K5877" i="1"/>
  <c r="L5877" i="1"/>
  <c r="L5920" i="1"/>
  <c r="K5920" i="1"/>
  <c r="L5927" i="1"/>
  <c r="K5927" i="1"/>
  <c r="L5947" i="1"/>
  <c r="K5947" i="1"/>
  <c r="K5952" i="1"/>
  <c r="L5952" i="1"/>
  <c r="L6021" i="1"/>
  <c r="K6021" i="1"/>
  <c r="L6085" i="1"/>
  <c r="K6085" i="1"/>
  <c r="L6101" i="1"/>
  <c r="K6101" i="1"/>
  <c r="L6149" i="1"/>
  <c r="K6149" i="1"/>
  <c r="L6175" i="1"/>
  <c r="K6175" i="1"/>
  <c r="K6236" i="1"/>
  <c r="L6236" i="1"/>
  <c r="L6251" i="1"/>
  <c r="K6251" i="1"/>
  <c r="K6332" i="1"/>
  <c r="L6332" i="1"/>
  <c r="L6404" i="1"/>
  <c r="K6404" i="1"/>
  <c r="L6435" i="1"/>
  <c r="K6435" i="1"/>
  <c r="L6476" i="1"/>
  <c r="K6476" i="1"/>
  <c r="L5235" i="1"/>
  <c r="K5235" i="1"/>
  <c r="L5242" i="1"/>
  <c r="K5242" i="1"/>
  <c r="K5264" i="1"/>
  <c r="L5264" i="1"/>
  <c r="K5304" i="1"/>
  <c r="L5304" i="1"/>
  <c r="L5322" i="1"/>
  <c r="K5322" i="1"/>
  <c r="K5332" i="1"/>
  <c r="L5332" i="1"/>
  <c r="K5368" i="1"/>
  <c r="L5368" i="1"/>
  <c r="K5392" i="1"/>
  <c r="L5392" i="1"/>
  <c r="L5399" i="1"/>
  <c r="K5399" i="1"/>
  <c r="L5402" i="1"/>
  <c r="K5402" i="1"/>
  <c r="L5422" i="1"/>
  <c r="K5422" i="1"/>
  <c r="L5425" i="1"/>
  <c r="K5425" i="1"/>
  <c r="L5437" i="1"/>
  <c r="K5437" i="1"/>
  <c r="L5443" i="1"/>
  <c r="K5443" i="1"/>
  <c r="K5464" i="1"/>
  <c r="L5464" i="1"/>
  <c r="K5476" i="1"/>
  <c r="L5476" i="1"/>
  <c r="K5494" i="1"/>
  <c r="L5494" i="1"/>
  <c r="L5531" i="1"/>
  <c r="K5531" i="1"/>
  <c r="L5542" i="1"/>
  <c r="K5542" i="1"/>
  <c r="K5552" i="1"/>
  <c r="L5552" i="1"/>
  <c r="L5596" i="1"/>
  <c r="K5596" i="1"/>
  <c r="L5605" i="1"/>
  <c r="K5605" i="1"/>
  <c r="L5611" i="1"/>
  <c r="K5611" i="1"/>
  <c r="L5615" i="1"/>
  <c r="K5615" i="1"/>
  <c r="K5624" i="1"/>
  <c r="L5624" i="1"/>
  <c r="L5635" i="1"/>
  <c r="K5635" i="1"/>
  <c r="L5645" i="1"/>
  <c r="K5645" i="1"/>
  <c r="K5658" i="1"/>
  <c r="L5658" i="1"/>
  <c r="L5667" i="1"/>
  <c r="K5667" i="1"/>
  <c r="L5676" i="1"/>
  <c r="K5676" i="1"/>
  <c r="L5695" i="1"/>
  <c r="K5695" i="1"/>
  <c r="K5706" i="1"/>
  <c r="L5706" i="1"/>
  <c r="L5710" i="1"/>
  <c r="K5710" i="1"/>
  <c r="L5741" i="1"/>
  <c r="K5741" i="1"/>
  <c r="K5760" i="1"/>
  <c r="L5760" i="1"/>
  <c r="L5765" i="1"/>
  <c r="K5765" i="1"/>
  <c r="L5771" i="1"/>
  <c r="K5771" i="1"/>
  <c r="L5797" i="1"/>
  <c r="K5797" i="1"/>
  <c r="K5802" i="1"/>
  <c r="L5802" i="1"/>
  <c r="L5838" i="1"/>
  <c r="K5838" i="1"/>
  <c r="L5859" i="1"/>
  <c r="K5859" i="1"/>
  <c r="L5862" i="1"/>
  <c r="K5862" i="1"/>
  <c r="L5890" i="1"/>
  <c r="K5890" i="1"/>
  <c r="L5893" i="1"/>
  <c r="K5893" i="1"/>
  <c r="L5907" i="1"/>
  <c r="K5907" i="1"/>
  <c r="L5972" i="1"/>
  <c r="K5972" i="1"/>
  <c r="L5986" i="1"/>
  <c r="K5986" i="1"/>
  <c r="L6022" i="1"/>
  <c r="K6022" i="1"/>
  <c r="L6035" i="1"/>
  <c r="K6035" i="1"/>
  <c r="L6044" i="1"/>
  <c r="K6044" i="1"/>
  <c r="L6053" i="1"/>
  <c r="K6053" i="1"/>
  <c r="L6102" i="1"/>
  <c r="K6102" i="1"/>
  <c r="L6109" i="1"/>
  <c r="K6109" i="1"/>
  <c r="L6150" i="1"/>
  <c r="K6150" i="1"/>
  <c r="L6163" i="1"/>
  <c r="K6163" i="1"/>
  <c r="K6226" i="1"/>
  <c r="L6226" i="1"/>
  <c r="K6233" i="1"/>
  <c r="L6310" i="1"/>
  <c r="K6310" i="1"/>
  <c r="L6452" i="1"/>
  <c r="K6452" i="1"/>
  <c r="L6493" i="1"/>
  <c r="K6493" i="1"/>
  <c r="K6593" i="1"/>
  <c r="L6593" i="1"/>
  <c r="L6661" i="1"/>
  <c r="K6661" i="1"/>
  <c r="K5078" i="1"/>
  <c r="K5083" i="1"/>
  <c r="L5093" i="1"/>
  <c r="K5100" i="1"/>
  <c r="K5110" i="1"/>
  <c r="K5115" i="1"/>
  <c r="K5127" i="1"/>
  <c r="K5143" i="1"/>
  <c r="K5159" i="1"/>
  <c r="K5175" i="1"/>
  <c r="K5191" i="1"/>
  <c r="K5195" i="1"/>
  <c r="L5197" i="1"/>
  <c r="K5197" i="1"/>
  <c r="K5215" i="1"/>
  <c r="K5217" i="1"/>
  <c r="L5222" i="1"/>
  <c r="L5244" i="1"/>
  <c r="L5251" i="1"/>
  <c r="K5251" i="1"/>
  <c r="K5253" i="1"/>
  <c r="K5280" i="1"/>
  <c r="L5280" i="1"/>
  <c r="K5296" i="1"/>
  <c r="L5296" i="1"/>
  <c r="L5299" i="1"/>
  <c r="K5299" i="1"/>
  <c r="K5302" i="1"/>
  <c r="L5302" i="1"/>
  <c r="L5309" i="1"/>
  <c r="K5309" i="1"/>
  <c r="L5342" i="1"/>
  <c r="L5353" i="1"/>
  <c r="K5353" i="1"/>
  <c r="K5360" i="1"/>
  <c r="L5360" i="1"/>
  <c r="L5363" i="1"/>
  <c r="K5363" i="1"/>
  <c r="K5366" i="1"/>
  <c r="L5366" i="1"/>
  <c r="L5373" i="1"/>
  <c r="K5373" i="1"/>
  <c r="K5387" i="1"/>
  <c r="K5396" i="1"/>
  <c r="L5396" i="1"/>
  <c r="K5414" i="1"/>
  <c r="L5414" i="1"/>
  <c r="L5417" i="1"/>
  <c r="K5417" i="1"/>
  <c r="K5440" i="1"/>
  <c r="L5440" i="1"/>
  <c r="L5450" i="1"/>
  <c r="K5450" i="1"/>
  <c r="L5455" i="1"/>
  <c r="K5461" i="1"/>
  <c r="L5485" i="1"/>
  <c r="K5485" i="1"/>
  <c r="L5491" i="1"/>
  <c r="K5491" i="1"/>
  <c r="K5524" i="1"/>
  <c r="L5524" i="1"/>
  <c r="K5547" i="1"/>
  <c r="L5563" i="1"/>
  <c r="K5563" i="1"/>
  <c r="K5593" i="1"/>
  <c r="K5599" i="1"/>
  <c r="L5619" i="1"/>
  <c r="K5619" i="1"/>
  <c r="K5630" i="1"/>
  <c r="L5652" i="1"/>
  <c r="K5652" i="1"/>
  <c r="K5664" i="1"/>
  <c r="L5664" i="1"/>
  <c r="K5717" i="1"/>
  <c r="L5723" i="1"/>
  <c r="K5723" i="1"/>
  <c r="L5729" i="1"/>
  <c r="K5729" i="1"/>
  <c r="L5732" i="1"/>
  <c r="K5732" i="1"/>
  <c r="L5748" i="1"/>
  <c r="K5748" i="1"/>
  <c r="L5754" i="1"/>
  <c r="L5757" i="1"/>
  <c r="K5757" i="1"/>
  <c r="L5779" i="1"/>
  <c r="K5779" i="1"/>
  <c r="L5820" i="1"/>
  <c r="K5820" i="1"/>
  <c r="L5863" i="1"/>
  <c r="K5863" i="1"/>
  <c r="L5978" i="1"/>
  <c r="K5978" i="1"/>
  <c r="L5981" i="1"/>
  <c r="K5981" i="1"/>
  <c r="L6036" i="1"/>
  <c r="K6036" i="1"/>
  <c r="L6062" i="1"/>
  <c r="K6062" i="1"/>
  <c r="L6117" i="1"/>
  <c r="K6117" i="1"/>
  <c r="L6164" i="1"/>
  <c r="K6164" i="1"/>
  <c r="L6230" i="1"/>
  <c r="K6230" i="1"/>
  <c r="K6356" i="1"/>
  <c r="L6356" i="1"/>
  <c r="L6413" i="1"/>
  <c r="K6413" i="1"/>
  <c r="L6429" i="1"/>
  <c r="K6429" i="1"/>
  <c r="L6516" i="1"/>
  <c r="K6516" i="1"/>
  <c r="L6523" i="1"/>
  <c r="K6523" i="1"/>
  <c r="L6557" i="1"/>
  <c r="K6557" i="1"/>
  <c r="L6598" i="1"/>
  <c r="K6598" i="1"/>
  <c r="L6605" i="1"/>
  <c r="K6605" i="1"/>
  <c r="L6614" i="1"/>
  <c r="K6614" i="1"/>
  <c r="K5119" i="1"/>
  <c r="K5123" i="1"/>
  <c r="K5129" i="1"/>
  <c r="K5135" i="1"/>
  <c r="K5139" i="1"/>
  <c r="K5145" i="1"/>
  <c r="K5151" i="1"/>
  <c r="K5155" i="1"/>
  <c r="K5161" i="1"/>
  <c r="K5167" i="1"/>
  <c r="K5171" i="1"/>
  <c r="K5177" i="1"/>
  <c r="K5183" i="1"/>
  <c r="K5187" i="1"/>
  <c r="K5204" i="1"/>
  <c r="L5204" i="1"/>
  <c r="L5213" i="1"/>
  <c r="K5213" i="1"/>
  <c r="K5231" i="1"/>
  <c r="L5238" i="1"/>
  <c r="L5267" i="1"/>
  <c r="K5267" i="1"/>
  <c r="K5307" i="1"/>
  <c r="K5320" i="1"/>
  <c r="L5320" i="1"/>
  <c r="L5338" i="1"/>
  <c r="K5338" i="1"/>
  <c r="K5348" i="1"/>
  <c r="L5348" i="1"/>
  <c r="L5390" i="1"/>
  <c r="K5390" i="1"/>
  <c r="L5393" i="1"/>
  <c r="K5393" i="1"/>
  <c r="L5405" i="1"/>
  <c r="K5405" i="1"/>
  <c r="L5411" i="1"/>
  <c r="K5411" i="1"/>
  <c r="K5432" i="1"/>
  <c r="L5432" i="1"/>
  <c r="K5444" i="1"/>
  <c r="L5444" i="1"/>
  <c r="K5462" i="1"/>
  <c r="L5462" i="1"/>
  <c r="L5465" i="1"/>
  <c r="K5465" i="1"/>
  <c r="K5488" i="1"/>
  <c r="L5488" i="1"/>
  <c r="L5495" i="1"/>
  <c r="K5495" i="1"/>
  <c r="K5500" i="1"/>
  <c r="L5500" i="1"/>
  <c r="L5537" i="1"/>
  <c r="K5537" i="1"/>
  <c r="K5556" i="1"/>
  <c r="L5556" i="1"/>
  <c r="K5594" i="1"/>
  <c r="L5594" i="1"/>
  <c r="L5603" i="1"/>
  <c r="K5603" i="1"/>
  <c r="L5612" i="1"/>
  <c r="K5612" i="1"/>
  <c r="L5631" i="1"/>
  <c r="K5631" i="1"/>
  <c r="K5642" i="1"/>
  <c r="L5642" i="1"/>
  <c r="L5646" i="1"/>
  <c r="K5646" i="1"/>
  <c r="K5661" i="1"/>
  <c r="K5696" i="1"/>
  <c r="L5696" i="1"/>
  <c r="L5701" i="1"/>
  <c r="K5701" i="1"/>
  <c r="L5707" i="1"/>
  <c r="K5707" i="1"/>
  <c r="L5726" i="1"/>
  <c r="K5726" i="1"/>
  <c r="L5735" i="1"/>
  <c r="K5735" i="1"/>
  <c r="K5738" i="1"/>
  <c r="L5738" i="1"/>
  <c r="L5749" i="1"/>
  <c r="K5749" i="1"/>
  <c r="L5772" i="1"/>
  <c r="K5772" i="1"/>
  <c r="K5805" i="1"/>
  <c r="L5821" i="1"/>
  <c r="K5821" i="1"/>
  <c r="L5835" i="1"/>
  <c r="K5835" i="1"/>
  <c r="L5860" i="1"/>
  <c r="K5860" i="1"/>
  <c r="L5884" i="1"/>
  <c r="K5884" i="1"/>
  <c r="L5944" i="1"/>
  <c r="K5944" i="1"/>
  <c r="L5964" i="1"/>
  <c r="K5964" i="1"/>
  <c r="L5973" i="1"/>
  <c r="K5973" i="1"/>
  <c r="L6028" i="1"/>
  <c r="K6028" i="1"/>
  <c r="L6156" i="1"/>
  <c r="K6156" i="1"/>
  <c r="K6260" i="1"/>
  <c r="L6260" i="1"/>
  <c r="L6395" i="1"/>
  <c r="K6395" i="1"/>
  <c r="L6402" i="1"/>
  <c r="K6402" i="1"/>
  <c r="L6490" i="1"/>
  <c r="K6490" i="1"/>
  <c r="K6518" i="1"/>
  <c r="K5117" i="1"/>
  <c r="K5133" i="1"/>
  <c r="K5149" i="1"/>
  <c r="K5165" i="1"/>
  <c r="K5181" i="1"/>
  <c r="K5207" i="1"/>
  <c r="K5209" i="1"/>
  <c r="L5229" i="1"/>
  <c r="K5229" i="1"/>
  <c r="L5254" i="1"/>
  <c r="L5283" i="1"/>
  <c r="K5283" i="1"/>
  <c r="L5305" i="1"/>
  <c r="K5305" i="1"/>
  <c r="K5312" i="1"/>
  <c r="L5312" i="1"/>
  <c r="L5315" i="1"/>
  <c r="K5315" i="1"/>
  <c r="K5318" i="1"/>
  <c r="L5318" i="1"/>
  <c r="L5325" i="1"/>
  <c r="K5325" i="1"/>
  <c r="L5358" i="1"/>
  <c r="L5369" i="1"/>
  <c r="K5369" i="1"/>
  <c r="K5376" i="1"/>
  <c r="L5376" i="1"/>
  <c r="L5379" i="1"/>
  <c r="K5379" i="1"/>
  <c r="K5382" i="1"/>
  <c r="L5382" i="1"/>
  <c r="L5385" i="1"/>
  <c r="K5385" i="1"/>
  <c r="K5408" i="1"/>
  <c r="L5408" i="1"/>
  <c r="L5418" i="1"/>
  <c r="K5418" i="1"/>
  <c r="L5423" i="1"/>
  <c r="K5429" i="1"/>
  <c r="L5453" i="1"/>
  <c r="K5453" i="1"/>
  <c r="L5459" i="1"/>
  <c r="K5459" i="1"/>
  <c r="L5468" i="1"/>
  <c r="K5483" i="1"/>
  <c r="K5492" i="1"/>
  <c r="L5492" i="1"/>
  <c r="K5506" i="1"/>
  <c r="L5506" i="1"/>
  <c r="K5516" i="1"/>
  <c r="L5516" i="1"/>
  <c r="L5540" i="1"/>
  <c r="L5588" i="1"/>
  <c r="K5588" i="1"/>
  <c r="K5600" i="1"/>
  <c r="L5600" i="1"/>
  <c r="K5653" i="1"/>
  <c r="L5659" i="1"/>
  <c r="K5659" i="1"/>
  <c r="L5665" i="1"/>
  <c r="K5665" i="1"/>
  <c r="L5668" i="1"/>
  <c r="K5668" i="1"/>
  <c r="L5684" i="1"/>
  <c r="K5684" i="1"/>
  <c r="L5690" i="1"/>
  <c r="L5693" i="1"/>
  <c r="K5693" i="1"/>
  <c r="L5715" i="1"/>
  <c r="K5715" i="1"/>
  <c r="L5742" i="1"/>
  <c r="L5755" i="1"/>
  <c r="K5755" i="1"/>
  <c r="K5776" i="1"/>
  <c r="L5776" i="1"/>
  <c r="L5788" i="1"/>
  <c r="K5788" i="1"/>
  <c r="L5803" i="1"/>
  <c r="K5803" i="1"/>
  <c r="L5854" i="1"/>
  <c r="K5854" i="1"/>
  <c r="L6013" i="1"/>
  <c r="K6013" i="1"/>
  <c r="L6019" i="1"/>
  <c r="K6019" i="1"/>
  <c r="L6055" i="1"/>
  <c r="K6055" i="1"/>
  <c r="L6147" i="1"/>
  <c r="K6147" i="1"/>
  <c r="K6220" i="1"/>
  <c r="L6220" i="1"/>
  <c r="K6288" i="1"/>
  <c r="L6288" i="1"/>
  <c r="L6294" i="1"/>
  <c r="K6294" i="1"/>
  <c r="L6380" i="1"/>
  <c r="K6380" i="1"/>
  <c r="L6444" i="1"/>
  <c r="K6444" i="1"/>
  <c r="L6491" i="1"/>
  <c r="K6491" i="1"/>
  <c r="L6741" i="1"/>
  <c r="K6741" i="1"/>
  <c r="L5828" i="1"/>
  <c r="K5828" i="1"/>
  <c r="L5856" i="1"/>
  <c r="L5906" i="1"/>
  <c r="K5906" i="1"/>
  <c r="L5954" i="1"/>
  <c r="K5954" i="1"/>
  <c r="L5995" i="1"/>
  <c r="K5995" i="1"/>
  <c r="K6006" i="1"/>
  <c r="L6012" i="1"/>
  <c r="K6012" i="1"/>
  <c r="K6046" i="1"/>
  <c r="L6054" i="1"/>
  <c r="K6054" i="1"/>
  <c r="L6061" i="1"/>
  <c r="K6061" i="1"/>
  <c r="L6079" i="1"/>
  <c r="K6079" i="1"/>
  <c r="L6116" i="1"/>
  <c r="K6116" i="1"/>
  <c r="K6174" i="1"/>
  <c r="L6191" i="1"/>
  <c r="K6191" i="1"/>
  <c r="L6198" i="1"/>
  <c r="K6198" i="1"/>
  <c r="L6265" i="1"/>
  <c r="K6265" i="1"/>
  <c r="L6309" i="1"/>
  <c r="K6309" i="1"/>
  <c r="K6314" i="1"/>
  <c r="L6314" i="1"/>
  <c r="L6331" i="1"/>
  <c r="K6331" i="1"/>
  <c r="L6419" i="1"/>
  <c r="K6419" i="1"/>
  <c r="L6422" i="1"/>
  <c r="K6422" i="1"/>
  <c r="L6463" i="1"/>
  <c r="K6463" i="1"/>
  <c r="K6600" i="1"/>
  <c r="L6600" i="1"/>
  <c r="L6629" i="1"/>
  <c r="K6629" i="1"/>
  <c r="L6709" i="1"/>
  <c r="K6709" i="1"/>
  <c r="L5872" i="1"/>
  <c r="K5872" i="1"/>
  <c r="L5885" i="1"/>
  <c r="K5885" i="1"/>
  <c r="L5891" i="1"/>
  <c r="K5891" i="1"/>
  <c r="K5913" i="1"/>
  <c r="L5913" i="1"/>
  <c r="L5917" i="1"/>
  <c r="K5917" i="1"/>
  <c r="L5926" i="1"/>
  <c r="K5926" i="1"/>
  <c r="L5950" i="1"/>
  <c r="K5950" i="1"/>
  <c r="L5956" i="1"/>
  <c r="K5956" i="1"/>
  <c r="L5979" i="1"/>
  <c r="K5979" i="1"/>
  <c r="L6005" i="1"/>
  <c r="K6005" i="1"/>
  <c r="L6010" i="1"/>
  <c r="K6010" i="1"/>
  <c r="L6018" i="1"/>
  <c r="K6018" i="1"/>
  <c r="L6070" i="1"/>
  <c r="K6070" i="1"/>
  <c r="L6077" i="1"/>
  <c r="K6077" i="1"/>
  <c r="L6095" i="1"/>
  <c r="K6095" i="1"/>
  <c r="L6132" i="1"/>
  <c r="K6132" i="1"/>
  <c r="L6273" i="1"/>
  <c r="K6273" i="1"/>
  <c r="K6290" i="1"/>
  <c r="L6290" i="1"/>
  <c r="K6316" i="1"/>
  <c r="L6316" i="1"/>
  <c r="K6338" i="1"/>
  <c r="L6338" i="1"/>
  <c r="L6381" i="1"/>
  <c r="K6381" i="1"/>
  <c r="L6388" i="1"/>
  <c r="K6388" i="1"/>
  <c r="L6420" i="1"/>
  <c r="K6420" i="1"/>
  <c r="L6431" i="1"/>
  <c r="K6431" i="1"/>
  <c r="L6459" i="1"/>
  <c r="K6459" i="1"/>
  <c r="L6486" i="1"/>
  <c r="K6486" i="1"/>
  <c r="L6554" i="1"/>
  <c r="K6554" i="1"/>
  <c r="L6652" i="1"/>
  <c r="K6652" i="1"/>
  <c r="K6832" i="1"/>
  <c r="L6832" i="1"/>
  <c r="L6859" i="1"/>
  <c r="K6859" i="1"/>
  <c r="L5827" i="1"/>
  <c r="K5827" i="1"/>
  <c r="K5866" i="1"/>
  <c r="L5866" i="1"/>
  <c r="K5882" i="1"/>
  <c r="L5882" i="1"/>
  <c r="K5897" i="1"/>
  <c r="L5897" i="1"/>
  <c r="L5901" i="1"/>
  <c r="K5901" i="1"/>
  <c r="L5910" i="1"/>
  <c r="K5910" i="1"/>
  <c r="L5924" i="1"/>
  <c r="K5924" i="1"/>
  <c r="L5931" i="1"/>
  <c r="K5931" i="1"/>
  <c r="L5948" i="1"/>
  <c r="K5948" i="1"/>
  <c r="K5961" i="1"/>
  <c r="L5961" i="1"/>
  <c r="L5965" i="1"/>
  <c r="K5965" i="1"/>
  <c r="L5987" i="1"/>
  <c r="K5987" i="1"/>
  <c r="L6037" i="1"/>
  <c r="K6037" i="1"/>
  <c r="L6052" i="1"/>
  <c r="K6052" i="1"/>
  <c r="L6092" i="1"/>
  <c r="K6092" i="1"/>
  <c r="L6099" i="1"/>
  <c r="K6099" i="1"/>
  <c r="L6118" i="1"/>
  <c r="K6118" i="1"/>
  <c r="L6125" i="1"/>
  <c r="K6125" i="1"/>
  <c r="L6143" i="1"/>
  <c r="K6143" i="1"/>
  <c r="L6165" i="1"/>
  <c r="K6165" i="1"/>
  <c r="L6172" i="1"/>
  <c r="K6172" i="1"/>
  <c r="L6179" i="1"/>
  <c r="K6179" i="1"/>
  <c r="L6189" i="1"/>
  <c r="K6189" i="1"/>
  <c r="K6210" i="1"/>
  <c r="L6210" i="1"/>
  <c r="L6221" i="1"/>
  <c r="K6221" i="1"/>
  <c r="K6231" i="1"/>
  <c r="L6231" i="1"/>
  <c r="L6241" i="1"/>
  <c r="K6241" i="1"/>
  <c r="K6252" i="1"/>
  <c r="L6252" i="1"/>
  <c r="K6268" i="1"/>
  <c r="L6268" i="1"/>
  <c r="L6291" i="1"/>
  <c r="K6291" i="1"/>
  <c r="L6317" i="1"/>
  <c r="K6317" i="1"/>
  <c r="K6324" i="1"/>
  <c r="L6324" i="1"/>
  <c r="L6339" i="1"/>
  <c r="K6339" i="1"/>
  <c r="K6346" i="1"/>
  <c r="L6346" i="1"/>
  <c r="L6392" i="1"/>
  <c r="L6508" i="1"/>
  <c r="K6508" i="1"/>
  <c r="L6531" i="1"/>
  <c r="K6531" i="1"/>
  <c r="K6540" i="1"/>
  <c r="L6540" i="1"/>
  <c r="L6543" i="1"/>
  <c r="K6543" i="1"/>
  <c r="L6573" i="1"/>
  <c r="K6573" i="1"/>
  <c r="L6579" i="1"/>
  <c r="K6579" i="1"/>
  <c r="K6588" i="1"/>
  <c r="L6588" i="1"/>
  <c r="L6686" i="1"/>
  <c r="K6686" i="1"/>
  <c r="K5497" i="1"/>
  <c r="K5502" i="1"/>
  <c r="L5512" i="1"/>
  <c r="K5519" i="1"/>
  <c r="K5529" i="1"/>
  <c r="K5534" i="1"/>
  <c r="L5544" i="1"/>
  <c r="K5551" i="1"/>
  <c r="K5561" i="1"/>
  <c r="K5566" i="1"/>
  <c r="L5576" i="1"/>
  <c r="K5583" i="1"/>
  <c r="K5590" i="1"/>
  <c r="K5617" i="1"/>
  <c r="K5623" i="1"/>
  <c r="L5640" i="1"/>
  <c r="L5650" i="1"/>
  <c r="K5654" i="1"/>
  <c r="K5681" i="1"/>
  <c r="K5687" i="1"/>
  <c r="L5704" i="1"/>
  <c r="L5714" i="1"/>
  <c r="K5718" i="1"/>
  <c r="K5745" i="1"/>
  <c r="K5751" i="1"/>
  <c r="L5768" i="1"/>
  <c r="L5778" i="1"/>
  <c r="K5782" i="1"/>
  <c r="K5791" i="1"/>
  <c r="K5809" i="1"/>
  <c r="K5814" i="1"/>
  <c r="L5818" i="1"/>
  <c r="K5847" i="1"/>
  <c r="K5888" i="1"/>
  <c r="L5894" i="1"/>
  <c r="K5894" i="1"/>
  <c r="L5908" i="1"/>
  <c r="K5908" i="1"/>
  <c r="L5915" i="1"/>
  <c r="K5915" i="1"/>
  <c r="L5934" i="1"/>
  <c r="K5934" i="1"/>
  <c r="K5976" i="1"/>
  <c r="L5982" i="1"/>
  <c r="K5982" i="1"/>
  <c r="L5984" i="1"/>
  <c r="L5988" i="1"/>
  <c r="K5988" i="1"/>
  <c r="L6011" i="1"/>
  <c r="K6011" i="1"/>
  <c r="K6023" i="1"/>
  <c r="K6030" i="1"/>
  <c r="L6038" i="1"/>
  <c r="K6038" i="1"/>
  <c r="L6045" i="1"/>
  <c r="K6045" i="1"/>
  <c r="L6063" i="1"/>
  <c r="K6063" i="1"/>
  <c r="L6100" i="1"/>
  <c r="K6100" i="1"/>
  <c r="K6151" i="1"/>
  <c r="K6158" i="1"/>
  <c r="L6166" i="1"/>
  <c r="K6166" i="1"/>
  <c r="L6180" i="1"/>
  <c r="K6180" i="1"/>
  <c r="L6197" i="1"/>
  <c r="K6197" i="1"/>
  <c r="L6211" i="1"/>
  <c r="K6211" i="1"/>
  <c r="L6217" i="1"/>
  <c r="K6217" i="1"/>
  <c r="L6269" i="1"/>
  <c r="K6269" i="1"/>
  <c r="L6275" i="1"/>
  <c r="K6275" i="1"/>
  <c r="K6307" i="1"/>
  <c r="K6328" i="1"/>
  <c r="L6328" i="1"/>
  <c r="L6350" i="1"/>
  <c r="K6350" i="1"/>
  <c r="L6411" i="1"/>
  <c r="K6411" i="1"/>
  <c r="L6426" i="1"/>
  <c r="K6426" i="1"/>
  <c r="L6454" i="1"/>
  <c r="K6454" i="1"/>
  <c r="L6576" i="1"/>
  <c r="K6576" i="1"/>
  <c r="L6595" i="1"/>
  <c r="K6595" i="1"/>
  <c r="L6611" i="1"/>
  <c r="K6611" i="1"/>
  <c r="K6635" i="1"/>
  <c r="L6635" i="1"/>
  <c r="L6981" i="1"/>
  <c r="K6981" i="1"/>
  <c r="L5812" i="1"/>
  <c r="K5812" i="1"/>
  <c r="L5843" i="1"/>
  <c r="K5843" i="1"/>
  <c r="L5867" i="1"/>
  <c r="K5867" i="1"/>
  <c r="L5870" i="1"/>
  <c r="K5870" i="1"/>
  <c r="L5875" i="1"/>
  <c r="K5875" i="1"/>
  <c r="L5892" i="1"/>
  <c r="K5892" i="1"/>
  <c r="L5899" i="1"/>
  <c r="K5899" i="1"/>
  <c r="L5911" i="1"/>
  <c r="K5911" i="1"/>
  <c r="L5918" i="1"/>
  <c r="K5918" i="1"/>
  <c r="L5932" i="1"/>
  <c r="K5932" i="1"/>
  <c r="L5957" i="1"/>
  <c r="K5957" i="1"/>
  <c r="L5963" i="1"/>
  <c r="K5963" i="1"/>
  <c r="L5980" i="1"/>
  <c r="K5980" i="1"/>
  <c r="K5993" i="1"/>
  <c r="L5993" i="1"/>
  <c r="L5997" i="1"/>
  <c r="K5997" i="1"/>
  <c r="L6020" i="1"/>
  <c r="K6020" i="1"/>
  <c r="L6034" i="1"/>
  <c r="K6034" i="1"/>
  <c r="L6060" i="1"/>
  <c r="K6060" i="1"/>
  <c r="L6067" i="1"/>
  <c r="K6067" i="1"/>
  <c r="L6086" i="1"/>
  <c r="K6086" i="1"/>
  <c r="L6093" i="1"/>
  <c r="K6093" i="1"/>
  <c r="L6111" i="1"/>
  <c r="K6111" i="1"/>
  <c r="L6133" i="1"/>
  <c r="K6133" i="1"/>
  <c r="L6148" i="1"/>
  <c r="K6148" i="1"/>
  <c r="L6173" i="1"/>
  <c r="K6173" i="1"/>
  <c r="L6207" i="1"/>
  <c r="K6207" i="1"/>
  <c r="K6228" i="1"/>
  <c r="L6228" i="1"/>
  <c r="L6238" i="1"/>
  <c r="K6238" i="1"/>
  <c r="K6282" i="1"/>
  <c r="L6282" i="1"/>
  <c r="K6292" i="1"/>
  <c r="L6292" i="1"/>
  <c r="L6329" i="1"/>
  <c r="K6329" i="1"/>
  <c r="L6351" i="1"/>
  <c r="K6351" i="1"/>
  <c r="L6386" i="1"/>
  <c r="K6386" i="1"/>
  <c r="L6418" i="1"/>
  <c r="K6418" i="1"/>
  <c r="L6427" i="1"/>
  <c r="K6427" i="1"/>
  <c r="L6499" i="1"/>
  <c r="K6499" i="1"/>
  <c r="L6532" i="1"/>
  <c r="K6532" i="1"/>
  <c r="L6562" i="1"/>
  <c r="K6562" i="1"/>
  <c r="K6570" i="1"/>
  <c r="L6684" i="1"/>
  <c r="K6684" i="1"/>
  <c r="L6738" i="1"/>
  <c r="K6738" i="1"/>
  <c r="L6747" i="1"/>
  <c r="K6747" i="1"/>
  <c r="L5504" i="1"/>
  <c r="K5521" i="1"/>
  <c r="L5536" i="1"/>
  <c r="K5553" i="1"/>
  <c r="L5568" i="1"/>
  <c r="K5585" i="1"/>
  <c r="L5592" i="1"/>
  <c r="L5602" i="1"/>
  <c r="K5633" i="1"/>
  <c r="L5656" i="1"/>
  <c r="L5666" i="1"/>
  <c r="K5697" i="1"/>
  <c r="L5720" i="1"/>
  <c r="L5730" i="1"/>
  <c r="K5761" i="1"/>
  <c r="K5793" i="1"/>
  <c r="L5800" i="1"/>
  <c r="L5816" i="1"/>
  <c r="K5825" i="1"/>
  <c r="K5830" i="1"/>
  <c r="L5834" i="1"/>
  <c r="K5861" i="1"/>
  <c r="L5861" i="1"/>
  <c r="L5886" i="1"/>
  <c r="K5886" i="1"/>
  <c r="L5895" i="1"/>
  <c r="K5895" i="1"/>
  <c r="L5902" i="1"/>
  <c r="K5902" i="1"/>
  <c r="L5916" i="1"/>
  <c r="K5916" i="1"/>
  <c r="L5922" i="1"/>
  <c r="K5922" i="1"/>
  <c r="L5925" i="1"/>
  <c r="K5925" i="1"/>
  <c r="L5941" i="1"/>
  <c r="K5941" i="1"/>
  <c r="L5946" i="1"/>
  <c r="K5946" i="1"/>
  <c r="L5959" i="1"/>
  <c r="K5959" i="1"/>
  <c r="L5966" i="1"/>
  <c r="K5966" i="1"/>
  <c r="K6008" i="1"/>
  <c r="L6014" i="1"/>
  <c r="K6014" i="1"/>
  <c r="L6031" i="1"/>
  <c r="K6031" i="1"/>
  <c r="L6068" i="1"/>
  <c r="K6068" i="1"/>
  <c r="L6108" i="1"/>
  <c r="K6108" i="1"/>
  <c r="L6115" i="1"/>
  <c r="K6115" i="1"/>
  <c r="L6134" i="1"/>
  <c r="K6134" i="1"/>
  <c r="L6141" i="1"/>
  <c r="K6141" i="1"/>
  <c r="L6159" i="1"/>
  <c r="K6159" i="1"/>
  <c r="K6194" i="1"/>
  <c r="L6194" i="1"/>
  <c r="K6204" i="1"/>
  <c r="L6204" i="1"/>
  <c r="K6218" i="1"/>
  <c r="L6218" i="1"/>
  <c r="L6229" i="1"/>
  <c r="K6229" i="1"/>
  <c r="L6239" i="1"/>
  <c r="K6239" i="1"/>
  <c r="L6243" i="1"/>
  <c r="K6243" i="1"/>
  <c r="L6249" i="1"/>
  <c r="K6249" i="1"/>
  <c r="L6270" i="1"/>
  <c r="K6270" i="1"/>
  <c r="L6287" i="1"/>
  <c r="K6287" i="1"/>
  <c r="K6297" i="1"/>
  <c r="L6300" i="1"/>
  <c r="L6313" i="1"/>
  <c r="K6313" i="1"/>
  <c r="L6335" i="1"/>
  <c r="K6335" i="1"/>
  <c r="L6357" i="1"/>
  <c r="K6357" i="1"/>
  <c r="K6365" i="1"/>
  <c r="L6372" i="1"/>
  <c r="K6372" i="1"/>
  <c r="L6467" i="1"/>
  <c r="K6467" i="1"/>
  <c r="L6495" i="1"/>
  <c r="K6495" i="1"/>
  <c r="L6525" i="1"/>
  <c r="K6525" i="1"/>
  <c r="L6559" i="1"/>
  <c r="K6559" i="1"/>
  <c r="L6670" i="1"/>
  <c r="L6724" i="1"/>
  <c r="K6724" i="1"/>
  <c r="K6744" i="1"/>
  <c r="L6744" i="1"/>
  <c r="K6840" i="1"/>
  <c r="L6840" i="1"/>
  <c r="K6852" i="1"/>
  <c r="L6852" i="1"/>
  <c r="L7038" i="1"/>
  <c r="K7038" i="1"/>
  <c r="L7070" i="1"/>
  <c r="K7070" i="1"/>
  <c r="L5938" i="1"/>
  <c r="K5938" i="1"/>
  <c r="L5970" i="1"/>
  <c r="K5970" i="1"/>
  <c r="L6002" i="1"/>
  <c r="K6002" i="1"/>
  <c r="L6026" i="1"/>
  <c r="K6026" i="1"/>
  <c r="L6042" i="1"/>
  <c r="K6042" i="1"/>
  <c r="L6058" i="1"/>
  <c r="K6058" i="1"/>
  <c r="L6074" i="1"/>
  <c r="K6074" i="1"/>
  <c r="L6090" i="1"/>
  <c r="K6090" i="1"/>
  <c r="L6106" i="1"/>
  <c r="K6106" i="1"/>
  <c r="L6122" i="1"/>
  <c r="K6122" i="1"/>
  <c r="L6138" i="1"/>
  <c r="K6138" i="1"/>
  <c r="L6154" i="1"/>
  <c r="K6154" i="1"/>
  <c r="L6170" i="1"/>
  <c r="K6170" i="1"/>
  <c r="L6186" i="1"/>
  <c r="K6186" i="1"/>
  <c r="L6203" i="1"/>
  <c r="K6203" i="1"/>
  <c r="K6244" i="1"/>
  <c r="L6244" i="1"/>
  <c r="L6254" i="1"/>
  <c r="K6254" i="1"/>
  <c r="L6257" i="1"/>
  <c r="K6257" i="1"/>
  <c r="K6276" i="1"/>
  <c r="L6276" i="1"/>
  <c r="L6279" i="1"/>
  <c r="K6279" i="1"/>
  <c r="K6298" i="1"/>
  <c r="L6298" i="1"/>
  <c r="L6301" i="1"/>
  <c r="K6301" i="1"/>
  <c r="K6304" i="1"/>
  <c r="L6304" i="1"/>
  <c r="L6323" i="1"/>
  <c r="K6323" i="1"/>
  <c r="L6326" i="1"/>
  <c r="K6326" i="1"/>
  <c r="K6348" i="1"/>
  <c r="L6348" i="1"/>
  <c r="K6360" i="1"/>
  <c r="L6360" i="1"/>
  <c r="L6387" i="1"/>
  <c r="K6387" i="1"/>
  <c r="L6405" i="1"/>
  <c r="K6405" i="1"/>
  <c r="L6436" i="1"/>
  <c r="K6436" i="1"/>
  <c r="L6468" i="1"/>
  <c r="K6468" i="1"/>
  <c r="L6500" i="1"/>
  <c r="K6500" i="1"/>
  <c r="K6537" i="1"/>
  <c r="L6537" i="1"/>
  <c r="L6541" i="1"/>
  <c r="K6541" i="1"/>
  <c r="L6544" i="1"/>
  <c r="K6544" i="1"/>
  <c r="L6608" i="1"/>
  <c r="K6608" i="1"/>
  <c r="L6731" i="1"/>
  <c r="K6731" i="1"/>
  <c r="L6735" i="1"/>
  <c r="K6735" i="1"/>
  <c r="K6788" i="1"/>
  <c r="L6788" i="1"/>
  <c r="L6921" i="1"/>
  <c r="K6921" i="1"/>
  <c r="L6988" i="1"/>
  <c r="K6988" i="1"/>
  <c r="L7022" i="1"/>
  <c r="K7022" i="1"/>
  <c r="L7027" i="1"/>
  <c r="K7027" i="1"/>
  <c r="L7054" i="1"/>
  <c r="K7054" i="1"/>
  <c r="K7682" i="1"/>
  <c r="L7682" i="1"/>
  <c r="K7960" i="1"/>
  <c r="L7960" i="1"/>
  <c r="K5936" i="1"/>
  <c r="K5968" i="1"/>
  <c r="K6000" i="1"/>
  <c r="K6024" i="1"/>
  <c r="K6040" i="1"/>
  <c r="K6056" i="1"/>
  <c r="K6072" i="1"/>
  <c r="K6088" i="1"/>
  <c r="K6104" i="1"/>
  <c r="K6120" i="1"/>
  <c r="K6136" i="1"/>
  <c r="K6152" i="1"/>
  <c r="K6168" i="1"/>
  <c r="K6184" i="1"/>
  <c r="L6193" i="1"/>
  <c r="K6193" i="1"/>
  <c r="K6208" i="1"/>
  <c r="L6261" i="1"/>
  <c r="K6261" i="1"/>
  <c r="L6283" i="1"/>
  <c r="K6283" i="1"/>
  <c r="L6345" i="1"/>
  <c r="K6345" i="1"/>
  <c r="K6390" i="1"/>
  <c r="L6396" i="1"/>
  <c r="K6396" i="1"/>
  <c r="L6441" i="1"/>
  <c r="K6441" i="1"/>
  <c r="L6473" i="1"/>
  <c r="K6473" i="1"/>
  <c r="L6505" i="1"/>
  <c r="K6505" i="1"/>
  <c r="L6547" i="1"/>
  <c r="K6547" i="1"/>
  <c r="L6560" i="1"/>
  <c r="K6560" i="1"/>
  <c r="L6563" i="1"/>
  <c r="K6563" i="1"/>
  <c r="L6571" i="1"/>
  <c r="K6612" i="1"/>
  <c r="L6612" i="1"/>
  <c r="K6618" i="1"/>
  <c r="K6648" i="1"/>
  <c r="L6648" i="1"/>
  <c r="L6693" i="1"/>
  <c r="K6693" i="1"/>
  <c r="L6700" i="1"/>
  <c r="K6700" i="1"/>
  <c r="K6794" i="1"/>
  <c r="L6794" i="1"/>
  <c r="K6800" i="1"/>
  <c r="L6800" i="1"/>
  <c r="L6883" i="1"/>
  <c r="K6883" i="1"/>
  <c r="L6907" i="1"/>
  <c r="K6907" i="1"/>
  <c r="L7019" i="1"/>
  <c r="K7019" i="1"/>
  <c r="L7290" i="1"/>
  <c r="K7290" i="1"/>
  <c r="L7380" i="1"/>
  <c r="K7380" i="1"/>
  <c r="L5898" i="1"/>
  <c r="K5898" i="1"/>
  <c r="L5914" i="1"/>
  <c r="K5914" i="1"/>
  <c r="L5930" i="1"/>
  <c r="K5930" i="1"/>
  <c r="L5962" i="1"/>
  <c r="K5962" i="1"/>
  <c r="L5994" i="1"/>
  <c r="K5994" i="1"/>
  <c r="K6196" i="1"/>
  <c r="L6196" i="1"/>
  <c r="L6206" i="1"/>
  <c r="K6206" i="1"/>
  <c r="L6219" i="1"/>
  <c r="K6219" i="1"/>
  <c r="K6242" i="1"/>
  <c r="L6242" i="1"/>
  <c r="K6264" i="1"/>
  <c r="L6264" i="1"/>
  <c r="K6274" i="1"/>
  <c r="L6274" i="1"/>
  <c r="L6286" i="1"/>
  <c r="K6286" i="1"/>
  <c r="L6289" i="1"/>
  <c r="K6289" i="1"/>
  <c r="K6308" i="1"/>
  <c r="L6308" i="1"/>
  <c r="L6311" i="1"/>
  <c r="K6311" i="1"/>
  <c r="K6330" i="1"/>
  <c r="L6330" i="1"/>
  <c r="L6333" i="1"/>
  <c r="K6333" i="1"/>
  <c r="K6336" i="1"/>
  <c r="L6336" i="1"/>
  <c r="L6355" i="1"/>
  <c r="K6355" i="1"/>
  <c r="L6358" i="1"/>
  <c r="K6358" i="1"/>
  <c r="K6361" i="1"/>
  <c r="L6373" i="1"/>
  <c r="K6373" i="1"/>
  <c r="L6408" i="1"/>
  <c r="L6514" i="1"/>
  <c r="K6514" i="1"/>
  <c r="L6524" i="1"/>
  <c r="K6524" i="1"/>
  <c r="L6529" i="1"/>
  <c r="K6529" i="1"/>
  <c r="L6538" i="1"/>
  <c r="K6538" i="1"/>
  <c r="L6566" i="1"/>
  <c r="K6566" i="1"/>
  <c r="L6626" i="1"/>
  <c r="K6626" i="1"/>
  <c r="L6645" i="1"/>
  <c r="K6645" i="1"/>
  <c r="L6659" i="1"/>
  <c r="K6680" i="1"/>
  <c r="L6680" i="1"/>
  <c r="L6722" i="1"/>
  <c r="K6722" i="1"/>
  <c r="L6725" i="1"/>
  <c r="K6725" i="1"/>
  <c r="L6732" i="1"/>
  <c r="K6732" i="1"/>
  <c r="K6783" i="1"/>
  <c r="L6789" i="1"/>
  <c r="K6789" i="1"/>
  <c r="L6797" i="1"/>
  <c r="K6797" i="1"/>
  <c r="L7028" i="1"/>
  <c r="K7028" i="1"/>
  <c r="L7160" i="1"/>
  <c r="K7160" i="1"/>
  <c r="K7193" i="1"/>
  <c r="L7193" i="1"/>
  <c r="L7236" i="1"/>
  <c r="K7236" i="1"/>
  <c r="L5883" i="1"/>
  <c r="K5883" i="1"/>
  <c r="L5939" i="1"/>
  <c r="K5939" i="1"/>
  <c r="L5971" i="1"/>
  <c r="K5971" i="1"/>
  <c r="L6003" i="1"/>
  <c r="K6003" i="1"/>
  <c r="L6027" i="1"/>
  <c r="K6027" i="1"/>
  <c r="L6043" i="1"/>
  <c r="K6043" i="1"/>
  <c r="L6059" i="1"/>
  <c r="K6059" i="1"/>
  <c r="L6075" i="1"/>
  <c r="K6075" i="1"/>
  <c r="L6091" i="1"/>
  <c r="K6091" i="1"/>
  <c r="L6107" i="1"/>
  <c r="K6107" i="1"/>
  <c r="L6123" i="1"/>
  <c r="K6123" i="1"/>
  <c r="L6139" i="1"/>
  <c r="K6139" i="1"/>
  <c r="L6155" i="1"/>
  <c r="K6155" i="1"/>
  <c r="L6171" i="1"/>
  <c r="K6171" i="1"/>
  <c r="L6187" i="1"/>
  <c r="K6187" i="1"/>
  <c r="L6209" i="1"/>
  <c r="K6209" i="1"/>
  <c r="L6245" i="1"/>
  <c r="K6245" i="1"/>
  <c r="L6271" i="1"/>
  <c r="K6271" i="1"/>
  <c r="L6277" i="1"/>
  <c r="K6277" i="1"/>
  <c r="L6293" i="1"/>
  <c r="K6293" i="1"/>
  <c r="L6299" i="1"/>
  <c r="K6299" i="1"/>
  <c r="L6315" i="1"/>
  <c r="K6315" i="1"/>
  <c r="L6364" i="1"/>
  <c r="K6364" i="1"/>
  <c r="L6370" i="1"/>
  <c r="K6370" i="1"/>
  <c r="L6379" i="1"/>
  <c r="K6379" i="1"/>
  <c r="L6403" i="1"/>
  <c r="K6403" i="1"/>
  <c r="L6421" i="1"/>
  <c r="K6421" i="1"/>
  <c r="L6428" i="1"/>
  <c r="K6428" i="1"/>
  <c r="L6433" i="1"/>
  <c r="K6433" i="1"/>
  <c r="L6442" i="1"/>
  <c r="K6442" i="1"/>
  <c r="L6450" i="1"/>
  <c r="K6450" i="1"/>
  <c r="L6460" i="1"/>
  <c r="K6460" i="1"/>
  <c r="L6465" i="1"/>
  <c r="K6465" i="1"/>
  <c r="L6474" i="1"/>
  <c r="K6474" i="1"/>
  <c r="L6482" i="1"/>
  <c r="K6482" i="1"/>
  <c r="L6492" i="1"/>
  <c r="K6492" i="1"/>
  <c r="L6497" i="1"/>
  <c r="K6497" i="1"/>
  <c r="L6506" i="1"/>
  <c r="K6506" i="1"/>
  <c r="L6515" i="1"/>
  <c r="K6515" i="1"/>
  <c r="L6520" i="1"/>
  <c r="L6530" i="1"/>
  <c r="K6530" i="1"/>
  <c r="L6550" i="1"/>
  <c r="K6550" i="1"/>
  <c r="K6585" i="1"/>
  <c r="L6585" i="1"/>
  <c r="L6589" i="1"/>
  <c r="K6589" i="1"/>
  <c r="L6592" i="1"/>
  <c r="K6592" i="1"/>
  <c r="K6609" i="1"/>
  <c r="L6609" i="1"/>
  <c r="K6619" i="1"/>
  <c r="L6619" i="1"/>
  <c r="K6627" i="1"/>
  <c r="L6627" i="1"/>
  <c r="L6640" i="1"/>
  <c r="K6643" i="1"/>
  <c r="L6643" i="1"/>
  <c r="L6650" i="1"/>
  <c r="K6650" i="1"/>
  <c r="K6675" i="1"/>
  <c r="L6675" i="1"/>
  <c r="L6681" i="1"/>
  <c r="K6681" i="1"/>
  <c r="L6697" i="1"/>
  <c r="K6697" i="1"/>
  <c r="L6761" i="1"/>
  <c r="K6761" i="1"/>
  <c r="L6764" i="1"/>
  <c r="L6869" i="1"/>
  <c r="K6869" i="1"/>
  <c r="L6875" i="1"/>
  <c r="K6875" i="1"/>
  <c r="K6976" i="1"/>
  <c r="L6976" i="1"/>
  <c r="L6985" i="1"/>
  <c r="K6985" i="1"/>
  <c r="L6995" i="1"/>
  <c r="K6995" i="1"/>
  <c r="L7077" i="1"/>
  <c r="K7077" i="1"/>
  <c r="L7081" i="1"/>
  <c r="K7081" i="1"/>
  <c r="L7085" i="1"/>
  <c r="K7085" i="1"/>
  <c r="L7093" i="1"/>
  <c r="K7093" i="1"/>
  <c r="K7111" i="1"/>
  <c r="L7111" i="1"/>
  <c r="K7187" i="1"/>
  <c r="L7357" i="1"/>
  <c r="K7357" i="1"/>
  <c r="L6050" i="1"/>
  <c r="K6050" i="1"/>
  <c r="L6066" i="1"/>
  <c r="K6066" i="1"/>
  <c r="L6082" i="1"/>
  <c r="K6082" i="1"/>
  <c r="L6098" i="1"/>
  <c r="K6098" i="1"/>
  <c r="L6114" i="1"/>
  <c r="K6114" i="1"/>
  <c r="L6130" i="1"/>
  <c r="K6130" i="1"/>
  <c r="L6146" i="1"/>
  <c r="K6146" i="1"/>
  <c r="L6162" i="1"/>
  <c r="K6162" i="1"/>
  <c r="L6178" i="1"/>
  <c r="K6178" i="1"/>
  <c r="L6199" i="1"/>
  <c r="K6212" i="1"/>
  <c r="L6212" i="1"/>
  <c r="K6214" i="1"/>
  <c r="L6222" i="1"/>
  <c r="K6222" i="1"/>
  <c r="L6235" i="1"/>
  <c r="K6235" i="1"/>
  <c r="L6250" i="1"/>
  <c r="K6253" i="1"/>
  <c r="L6259" i="1"/>
  <c r="K6259" i="1"/>
  <c r="L6262" i="1"/>
  <c r="K6262" i="1"/>
  <c r="L6280" i="1"/>
  <c r="K6284" i="1"/>
  <c r="L6284" i="1"/>
  <c r="K6296" i="1"/>
  <c r="L6296" i="1"/>
  <c r="K6302" i="1"/>
  <c r="K6306" i="1"/>
  <c r="L6306" i="1"/>
  <c r="L6318" i="1"/>
  <c r="K6318" i="1"/>
  <c r="L6321" i="1"/>
  <c r="K6321" i="1"/>
  <c r="K6337" i="1"/>
  <c r="K6340" i="1"/>
  <c r="L6340" i="1"/>
  <c r="L6343" i="1"/>
  <c r="K6343" i="1"/>
  <c r="L6352" i="1"/>
  <c r="K6359" i="1"/>
  <c r="L6376" i="1"/>
  <c r="K6397" i="1"/>
  <c r="K6406" i="1"/>
  <c r="L6412" i="1"/>
  <c r="K6412" i="1"/>
  <c r="L6424" i="1"/>
  <c r="L6434" i="1"/>
  <c r="K6434" i="1"/>
  <c r="K6439" i="1"/>
  <c r="L6443" i="1"/>
  <c r="K6443" i="1"/>
  <c r="L6451" i="1"/>
  <c r="K6451" i="1"/>
  <c r="L6456" i="1"/>
  <c r="L6466" i="1"/>
  <c r="K6466" i="1"/>
  <c r="L6475" i="1"/>
  <c r="K6475" i="1"/>
  <c r="L6483" i="1"/>
  <c r="K6483" i="1"/>
  <c r="L6498" i="1"/>
  <c r="K6498" i="1"/>
  <c r="L6507" i="1"/>
  <c r="K6507" i="1"/>
  <c r="L6578" i="1"/>
  <c r="K6578" i="1"/>
  <c r="K6596" i="1"/>
  <c r="L6596" i="1"/>
  <c r="L6633" i="1"/>
  <c r="K6633" i="1"/>
  <c r="L6637" i="1"/>
  <c r="K6637" i="1"/>
  <c r="L6682" i="1"/>
  <c r="K6682" i="1"/>
  <c r="K6746" i="1"/>
  <c r="L6746" i="1"/>
  <c r="L6765" i="1"/>
  <c r="K6765" i="1"/>
  <c r="K6778" i="1"/>
  <c r="L6778" i="1"/>
  <c r="K6872" i="1"/>
  <c r="L6872" i="1"/>
  <c r="L6972" i="1"/>
  <c r="K6972" i="1"/>
  <c r="L7004" i="1"/>
  <c r="K7004" i="1"/>
  <c r="K7119" i="1"/>
  <c r="L7119" i="1"/>
  <c r="L7164" i="1"/>
  <c r="K7164" i="1"/>
  <c r="L7171" i="1"/>
  <c r="K7171" i="1"/>
  <c r="L6225" i="1"/>
  <c r="K6225" i="1"/>
  <c r="L6281" i="1"/>
  <c r="K6281" i="1"/>
  <c r="L6303" i="1"/>
  <c r="K6303" i="1"/>
  <c r="L6325" i="1"/>
  <c r="K6325" i="1"/>
  <c r="L6347" i="1"/>
  <c r="K6347" i="1"/>
  <c r="L6371" i="1"/>
  <c r="K6371" i="1"/>
  <c r="L6389" i="1"/>
  <c r="K6389" i="1"/>
  <c r="K6437" i="1"/>
  <c r="K6469" i="1"/>
  <c r="K6501" i="1"/>
  <c r="L6522" i="1"/>
  <c r="K6522" i="1"/>
  <c r="L6527" i="1"/>
  <c r="K6527" i="1"/>
  <c r="L6586" i="1"/>
  <c r="K6586" i="1"/>
  <c r="K6606" i="1"/>
  <c r="L6616" i="1"/>
  <c r="L6634" i="1"/>
  <c r="K6634" i="1"/>
  <c r="K6638" i="1"/>
  <c r="L6638" i="1"/>
  <c r="K6651" i="1"/>
  <c r="L6651" i="1"/>
  <c r="L6654" i="1"/>
  <c r="K6654" i="1"/>
  <c r="K6678" i="1"/>
  <c r="L6695" i="1"/>
  <c r="K6695" i="1"/>
  <c r="L6706" i="1"/>
  <c r="K6706" i="1"/>
  <c r="L6837" i="1"/>
  <c r="K6837" i="1"/>
  <c r="L6843" i="1"/>
  <c r="K6843" i="1"/>
  <c r="L6861" i="1"/>
  <c r="K6861" i="1"/>
  <c r="K6864" i="1"/>
  <c r="L6864" i="1"/>
  <c r="L7043" i="1"/>
  <c r="K7043" i="1"/>
  <c r="L7052" i="1"/>
  <c r="K7052" i="1"/>
  <c r="K7078" i="1"/>
  <c r="L7078" i="1"/>
  <c r="L7086" i="1"/>
  <c r="K7086" i="1"/>
  <c r="K7135" i="1"/>
  <c r="L7135" i="1"/>
  <c r="L7139" i="1"/>
  <c r="K7139" i="1"/>
  <c r="L6377" i="1"/>
  <c r="K6377" i="1"/>
  <c r="L6393" i="1"/>
  <c r="K6393" i="1"/>
  <c r="L6409" i="1"/>
  <c r="K6409" i="1"/>
  <c r="L6581" i="1"/>
  <c r="K6581" i="1"/>
  <c r="L6649" i="1"/>
  <c r="K6649" i="1"/>
  <c r="L6660" i="1"/>
  <c r="K6660" i="1"/>
  <c r="L6671" i="1"/>
  <c r="K6671" i="1"/>
  <c r="L6676" i="1"/>
  <c r="K6676" i="1"/>
  <c r="L6689" i="1"/>
  <c r="K6689" i="1"/>
  <c r="L6715" i="1"/>
  <c r="K6715" i="1"/>
  <c r="L6723" i="1"/>
  <c r="K6723" i="1"/>
  <c r="K6728" i="1"/>
  <c r="L6728" i="1"/>
  <c r="K6756" i="1"/>
  <c r="L6756" i="1"/>
  <c r="K6762" i="1"/>
  <c r="L6762" i="1"/>
  <c r="K6826" i="1"/>
  <c r="L6826" i="1"/>
  <c r="L6829" i="1"/>
  <c r="K6829" i="1"/>
  <c r="K6884" i="1"/>
  <c r="L6884" i="1"/>
  <c r="L6933" i="1"/>
  <c r="K6933" i="1"/>
  <c r="L6945" i="1"/>
  <c r="K6945" i="1"/>
  <c r="L6953" i="1"/>
  <c r="K6953" i="1"/>
  <c r="L6969" i="1"/>
  <c r="K6969" i="1"/>
  <c r="L6990" i="1"/>
  <c r="K6990" i="1"/>
  <c r="L7012" i="1"/>
  <c r="K7012" i="1"/>
  <c r="L7020" i="1"/>
  <c r="K7020" i="1"/>
  <c r="L7045" i="1"/>
  <c r="K7045" i="1"/>
  <c r="L7075" i="1"/>
  <c r="K7075" i="1"/>
  <c r="L7387" i="1"/>
  <c r="K7387" i="1"/>
  <c r="L7425" i="1"/>
  <c r="K7425" i="1"/>
  <c r="L6425" i="1"/>
  <c r="K6425" i="1"/>
  <c r="L6457" i="1"/>
  <c r="K6457" i="1"/>
  <c r="L6489" i="1"/>
  <c r="K6489" i="1"/>
  <c r="L6521" i="1"/>
  <c r="K6521" i="1"/>
  <c r="L6546" i="1"/>
  <c r="K6546" i="1"/>
  <c r="K6569" i="1"/>
  <c r="L6569" i="1"/>
  <c r="K6572" i="1"/>
  <c r="L6572" i="1"/>
  <c r="L6591" i="1"/>
  <c r="K6591" i="1"/>
  <c r="K6601" i="1"/>
  <c r="L6601" i="1"/>
  <c r="K6604" i="1"/>
  <c r="L6604" i="1"/>
  <c r="L6607" i="1"/>
  <c r="K6607" i="1"/>
  <c r="K6617" i="1"/>
  <c r="L6617" i="1"/>
  <c r="K6646" i="1"/>
  <c r="L6668" i="1"/>
  <c r="K6668" i="1"/>
  <c r="L6698" i="1"/>
  <c r="K6698" i="1"/>
  <c r="K6739" i="1"/>
  <c r="L6763" i="1"/>
  <c r="K6763" i="1"/>
  <c r="L6766" i="1"/>
  <c r="K6766" i="1"/>
  <c r="K6772" i="1"/>
  <c r="L6772" i="1"/>
  <c r="L6775" i="1"/>
  <c r="K6775" i="1"/>
  <c r="L6853" i="1"/>
  <c r="K6853" i="1"/>
  <c r="L6904" i="1"/>
  <c r="K6908" i="1"/>
  <c r="L6908" i="1"/>
  <c r="L6957" i="1"/>
  <c r="K6957" i="1"/>
  <c r="L6973" i="1"/>
  <c r="K6973" i="1"/>
  <c r="L6996" i="1"/>
  <c r="K6996" i="1"/>
  <c r="K7008" i="1"/>
  <c r="L7008" i="1"/>
  <c r="L7029" i="1"/>
  <c r="K7029" i="1"/>
  <c r="K7062" i="1"/>
  <c r="L7062" i="1"/>
  <c r="L7132" i="1"/>
  <c r="K7132" i="1"/>
  <c r="K6200" i="1"/>
  <c r="K6216" i="1"/>
  <c r="K6232" i="1"/>
  <c r="K6248" i="1"/>
  <c r="L6362" i="1"/>
  <c r="K6366" i="1"/>
  <c r="L6368" i="1"/>
  <c r="K6382" i="1"/>
  <c r="L6384" i="1"/>
  <c r="K6398" i="1"/>
  <c r="L6400" i="1"/>
  <c r="K6414" i="1"/>
  <c r="L6416" i="1"/>
  <c r="K6423" i="1"/>
  <c r="K6453" i="1"/>
  <c r="K6455" i="1"/>
  <c r="K6485" i="1"/>
  <c r="K6487" i="1"/>
  <c r="K6517" i="1"/>
  <c r="K6519" i="1"/>
  <c r="L6565" i="1"/>
  <c r="K6565" i="1"/>
  <c r="L6577" i="1"/>
  <c r="L6622" i="1"/>
  <c r="K6622" i="1"/>
  <c r="L6628" i="1"/>
  <c r="K6628" i="1"/>
  <c r="L6639" i="1"/>
  <c r="K6639" i="1"/>
  <c r="L6644" i="1"/>
  <c r="K6644" i="1"/>
  <c r="L6657" i="1"/>
  <c r="K6657" i="1"/>
  <c r="L6665" i="1"/>
  <c r="K6665" i="1"/>
  <c r="L6690" i="1"/>
  <c r="K6690" i="1"/>
  <c r="L6701" i="1"/>
  <c r="K6701" i="1"/>
  <c r="L6718" i="1"/>
  <c r="K6718" i="1"/>
  <c r="L6733" i="1"/>
  <c r="K6733" i="1"/>
  <c r="L6757" i="1"/>
  <c r="K6757" i="1"/>
  <c r="K6770" i="1"/>
  <c r="L6770" i="1"/>
  <c r="L6807" i="1"/>
  <c r="K6807" i="1"/>
  <c r="L6821" i="1"/>
  <c r="K6821" i="1"/>
  <c r="L6827" i="1"/>
  <c r="K6827" i="1"/>
  <c r="K6940" i="1"/>
  <c r="L6940" i="1"/>
  <c r="K6950" i="1"/>
  <c r="L6950" i="1"/>
  <c r="L6979" i="1"/>
  <c r="K6979" i="1"/>
  <c r="K7046" i="1"/>
  <c r="L7046" i="1"/>
  <c r="L7059" i="1"/>
  <c r="K7059" i="1"/>
  <c r="L7063" i="1"/>
  <c r="K7063" i="1"/>
  <c r="K7114" i="1"/>
  <c r="L7114" i="1"/>
  <c r="L7125" i="1"/>
  <c r="K7125" i="1"/>
  <c r="L7144" i="1"/>
  <c r="K7144" i="1"/>
  <c r="L7234" i="1"/>
  <c r="K7234" i="1"/>
  <c r="K7245" i="1"/>
  <c r="L7245" i="1"/>
  <c r="K7265" i="1"/>
  <c r="L7265" i="1"/>
  <c r="L6378" i="1"/>
  <c r="K6378" i="1"/>
  <c r="L6394" i="1"/>
  <c r="K6394" i="1"/>
  <c r="L6410" i="1"/>
  <c r="K6410" i="1"/>
  <c r="L6449" i="1"/>
  <c r="K6449" i="1"/>
  <c r="L6481" i="1"/>
  <c r="K6481" i="1"/>
  <c r="L6513" i="1"/>
  <c r="K6513" i="1"/>
  <c r="K6553" i="1"/>
  <c r="L6553" i="1"/>
  <c r="K6556" i="1"/>
  <c r="L6556" i="1"/>
  <c r="L6575" i="1"/>
  <c r="K6575" i="1"/>
  <c r="L6582" i="1"/>
  <c r="K6582" i="1"/>
  <c r="L6594" i="1"/>
  <c r="K6594" i="1"/>
  <c r="L6610" i="1"/>
  <c r="K6610" i="1"/>
  <c r="L6620" i="1"/>
  <c r="K6620" i="1"/>
  <c r="L6636" i="1"/>
  <c r="K6636" i="1"/>
  <c r="L6666" i="1"/>
  <c r="K6666" i="1"/>
  <c r="K6683" i="1"/>
  <c r="L6683" i="1"/>
  <c r="L6708" i="1"/>
  <c r="K6708" i="1"/>
  <c r="L6716" i="1"/>
  <c r="K6716" i="1"/>
  <c r="L6730" i="1"/>
  <c r="K6730" i="1"/>
  <c r="L6773" i="1"/>
  <c r="K6773" i="1"/>
  <c r="K6810" i="1"/>
  <c r="L6810" i="1"/>
  <c r="K6842" i="1"/>
  <c r="L6842" i="1"/>
  <c r="L6854" i="1"/>
  <c r="K6854" i="1"/>
  <c r="L6891" i="1"/>
  <c r="K6891" i="1"/>
  <c r="L6923" i="1"/>
  <c r="K6923" i="1"/>
  <c r="L6974" i="1"/>
  <c r="K6974" i="1"/>
  <c r="K6992" i="1"/>
  <c r="L6992" i="1"/>
  <c r="L6997" i="1"/>
  <c r="K6997" i="1"/>
  <c r="L7051" i="1"/>
  <c r="K7051" i="1"/>
  <c r="L7100" i="1"/>
  <c r="K7100" i="1"/>
  <c r="L7104" i="1"/>
  <c r="K7104" i="1"/>
  <c r="K7122" i="1"/>
  <c r="L7122" i="1"/>
  <c r="L7242" i="1"/>
  <c r="K7242" i="1"/>
  <c r="K7269" i="1"/>
  <c r="L7269" i="1"/>
  <c r="L6369" i="1"/>
  <c r="K6369" i="1"/>
  <c r="L6385" i="1"/>
  <c r="K6385" i="1"/>
  <c r="L6401" i="1"/>
  <c r="K6401" i="1"/>
  <c r="L6417" i="1"/>
  <c r="K6417" i="1"/>
  <c r="K6445" i="1"/>
  <c r="K6477" i="1"/>
  <c r="K6509" i="1"/>
  <c r="L6549" i="1"/>
  <c r="K6549" i="1"/>
  <c r="L6561" i="1"/>
  <c r="L6597" i="1"/>
  <c r="K6597" i="1"/>
  <c r="L6613" i="1"/>
  <c r="K6613" i="1"/>
  <c r="L6625" i="1"/>
  <c r="K6625" i="1"/>
  <c r="L6658" i="1"/>
  <c r="K6658" i="1"/>
  <c r="L6669" i="1"/>
  <c r="K6669" i="1"/>
  <c r="L6672" i="1"/>
  <c r="L6677" i="1"/>
  <c r="K6677" i="1"/>
  <c r="L6691" i="1"/>
  <c r="L6702" i="1"/>
  <c r="L6713" i="1"/>
  <c r="K6713" i="1"/>
  <c r="L6734" i="1"/>
  <c r="L6851" i="1"/>
  <c r="K6851" i="1"/>
  <c r="L6886" i="1"/>
  <c r="K6886" i="1"/>
  <c r="L6894" i="1"/>
  <c r="K6894" i="1"/>
  <c r="L7035" i="1"/>
  <c r="K7035" i="1"/>
  <c r="K7047" i="1"/>
  <c r="L7068" i="1"/>
  <c r="K7068" i="1"/>
  <c r="L7097" i="1"/>
  <c r="K7097" i="1"/>
  <c r="L7101" i="1"/>
  <c r="K7101" i="1"/>
  <c r="L7105" i="1"/>
  <c r="K7105" i="1"/>
  <c r="L7180" i="1"/>
  <c r="K7180" i="1"/>
  <c r="K7183" i="1"/>
  <c r="L7183" i="1"/>
  <c r="K7197" i="1"/>
  <c r="L7197" i="1"/>
  <c r="L6705" i="1"/>
  <c r="K6705" i="1"/>
  <c r="L6737" i="1"/>
  <c r="K6737" i="1"/>
  <c r="L6755" i="1"/>
  <c r="K6755" i="1"/>
  <c r="K6768" i="1"/>
  <c r="L6768" i="1"/>
  <c r="L6811" i="1"/>
  <c r="K6811" i="1"/>
  <c r="L6819" i="1"/>
  <c r="K6819" i="1"/>
  <c r="L6822" i="1"/>
  <c r="K6822" i="1"/>
  <c r="K6876" i="1"/>
  <c r="L6876" i="1"/>
  <c r="L6913" i="1"/>
  <c r="K6913" i="1"/>
  <c r="K6930" i="1"/>
  <c r="L6930" i="1"/>
  <c r="K6932" i="1"/>
  <c r="L6932" i="1"/>
  <c r="K6966" i="1"/>
  <c r="L6966" i="1"/>
  <c r="L6989" i="1"/>
  <c r="K6989" i="1"/>
  <c r="L7001" i="1"/>
  <c r="K7001" i="1"/>
  <c r="K7024" i="1"/>
  <c r="L7024" i="1"/>
  <c r="L7044" i="1"/>
  <c r="K7044" i="1"/>
  <c r="L7067" i="1"/>
  <c r="K7067" i="1"/>
  <c r="K7094" i="1"/>
  <c r="L7094" i="1"/>
  <c r="L7172" i="1"/>
  <c r="K7172" i="1"/>
  <c r="L7228" i="1"/>
  <c r="K7228" i="1"/>
  <c r="L7282" i="1"/>
  <c r="K7282" i="1"/>
  <c r="L7299" i="1"/>
  <c r="K7299" i="1"/>
  <c r="L7354" i="1"/>
  <c r="K7354" i="1"/>
  <c r="L6641" i="1"/>
  <c r="K6641" i="1"/>
  <c r="L6673" i="1"/>
  <c r="K6673" i="1"/>
  <c r="L6714" i="1"/>
  <c r="K6714" i="1"/>
  <c r="L6758" i="1"/>
  <c r="K6758" i="1"/>
  <c r="L6779" i="1"/>
  <c r="K6779" i="1"/>
  <c r="L6787" i="1"/>
  <c r="K6787" i="1"/>
  <c r="L6790" i="1"/>
  <c r="K6790" i="1"/>
  <c r="L6795" i="1"/>
  <c r="K6795" i="1"/>
  <c r="K6844" i="1"/>
  <c r="L6844" i="1"/>
  <c r="L6881" i="1"/>
  <c r="K6881" i="1"/>
  <c r="K6898" i="1"/>
  <c r="L6898" i="1"/>
  <c r="K6900" i="1"/>
  <c r="L6900" i="1"/>
  <c r="K6916" i="1"/>
  <c r="L6916" i="1"/>
  <c r="L6935" i="1"/>
  <c r="K6935" i="1"/>
  <c r="L6955" i="1"/>
  <c r="K6955" i="1"/>
  <c r="L6958" i="1"/>
  <c r="K6958" i="1"/>
  <c r="L6963" i="1"/>
  <c r="K6963" i="1"/>
  <c r="K6982" i="1"/>
  <c r="L6982" i="1"/>
  <c r="L7005" i="1"/>
  <c r="K7005" i="1"/>
  <c r="L7013" i="1"/>
  <c r="K7013" i="1"/>
  <c r="L7017" i="1"/>
  <c r="K7017" i="1"/>
  <c r="L7036" i="1"/>
  <c r="K7036" i="1"/>
  <c r="K7040" i="1"/>
  <c r="L7040" i="1"/>
  <c r="L7060" i="1"/>
  <c r="K7060" i="1"/>
  <c r="L7083" i="1"/>
  <c r="K7083" i="1"/>
  <c r="L7091" i="1"/>
  <c r="K7091" i="1"/>
  <c r="L7102" i="1"/>
  <c r="K7102" i="1"/>
  <c r="L7109" i="1"/>
  <c r="K7109" i="1"/>
  <c r="L7153" i="1"/>
  <c r="K7153" i="1"/>
  <c r="L7168" i="1"/>
  <c r="K7168" i="1"/>
  <c r="K7185" i="1"/>
  <c r="L7185" i="1"/>
  <c r="L7259" i="1"/>
  <c r="K7259" i="1"/>
  <c r="L7273" i="1"/>
  <c r="K7273" i="1"/>
  <c r="K7455" i="1"/>
  <c r="L7455" i="1"/>
  <c r="L7487" i="1"/>
  <c r="K7487" i="1"/>
  <c r="L7499" i="1"/>
  <c r="K7499" i="1"/>
  <c r="L6624" i="1"/>
  <c r="K6630" i="1"/>
  <c r="K6647" i="1"/>
  <c r="L6656" i="1"/>
  <c r="K6662" i="1"/>
  <c r="K6679" i="1"/>
  <c r="L6688" i="1"/>
  <c r="K6694" i="1"/>
  <c r="K6710" i="1"/>
  <c r="L6720" i="1"/>
  <c r="K6727" i="1"/>
  <c r="L6729" i="1"/>
  <c r="K6729" i="1"/>
  <c r="K6748" i="1"/>
  <c r="L6748" i="1"/>
  <c r="L6776" i="1"/>
  <c r="K6812" i="1"/>
  <c r="L6812" i="1"/>
  <c r="K6830" i="1"/>
  <c r="L6849" i="1"/>
  <c r="K6849" i="1"/>
  <c r="K6857" i="1"/>
  <c r="K6866" i="1"/>
  <c r="L6866" i="1"/>
  <c r="K6868" i="1"/>
  <c r="L6868" i="1"/>
  <c r="L6903" i="1"/>
  <c r="K6903" i="1"/>
  <c r="K6911" i="1"/>
  <c r="K6922" i="1"/>
  <c r="L6922" i="1"/>
  <c r="K6967" i="1"/>
  <c r="L6971" i="1"/>
  <c r="K6971" i="1"/>
  <c r="K6998" i="1"/>
  <c r="L6998" i="1"/>
  <c r="L7021" i="1"/>
  <c r="K7021" i="1"/>
  <c r="L7033" i="1"/>
  <c r="K7033" i="1"/>
  <c r="K7056" i="1"/>
  <c r="L7056" i="1"/>
  <c r="L7076" i="1"/>
  <c r="K7076" i="1"/>
  <c r="K7095" i="1"/>
  <c r="L7099" i="1"/>
  <c r="K7099" i="1"/>
  <c r="K7106" i="1"/>
  <c r="L7106" i="1"/>
  <c r="K7199" i="1"/>
  <c r="L7199" i="1"/>
  <c r="K7255" i="1"/>
  <c r="L7255" i="1"/>
  <c r="L7293" i="1"/>
  <c r="K7293" i="1"/>
  <c r="L7427" i="1"/>
  <c r="K7427" i="1"/>
  <c r="K6740" i="1"/>
  <c r="L6740" i="1"/>
  <c r="L6753" i="1"/>
  <c r="K6753" i="1"/>
  <c r="K6780" i="1"/>
  <c r="L6780" i="1"/>
  <c r="K6798" i="1"/>
  <c r="L6817" i="1"/>
  <c r="K6817" i="1"/>
  <c r="K6825" i="1"/>
  <c r="K6834" i="1"/>
  <c r="L6834" i="1"/>
  <c r="K6836" i="1"/>
  <c r="L6836" i="1"/>
  <c r="L6871" i="1"/>
  <c r="K6871" i="1"/>
  <c r="K6879" i="1"/>
  <c r="K6890" i="1"/>
  <c r="L6890" i="1"/>
  <c r="L6917" i="1"/>
  <c r="K6917" i="1"/>
  <c r="L6925" i="1"/>
  <c r="K6925" i="1"/>
  <c r="K6928" i="1"/>
  <c r="L6928" i="1"/>
  <c r="L6964" i="1"/>
  <c r="K6964" i="1"/>
  <c r="K6983" i="1"/>
  <c r="L6987" i="1"/>
  <c r="K6987" i="1"/>
  <c r="K7014" i="1"/>
  <c r="L7014" i="1"/>
  <c r="L7037" i="1"/>
  <c r="K7037" i="1"/>
  <c r="L7049" i="1"/>
  <c r="K7049" i="1"/>
  <c r="L7053" i="1"/>
  <c r="K7053" i="1"/>
  <c r="K7072" i="1"/>
  <c r="L7072" i="1"/>
  <c r="L7092" i="1"/>
  <c r="K7092" i="1"/>
  <c r="K7113" i="1"/>
  <c r="L7113" i="1"/>
  <c r="K7126" i="1"/>
  <c r="L7148" i="1"/>
  <c r="K7148" i="1"/>
  <c r="L7162" i="1"/>
  <c r="K7162" i="1"/>
  <c r="K7351" i="1"/>
  <c r="L7351" i="1"/>
  <c r="L7411" i="1"/>
  <c r="K7411" i="1"/>
  <c r="L6721" i="1"/>
  <c r="K6721" i="1"/>
  <c r="L6743" i="1"/>
  <c r="K6743" i="1"/>
  <c r="L6785" i="1"/>
  <c r="K6785" i="1"/>
  <c r="K6802" i="1"/>
  <c r="L6802" i="1"/>
  <c r="K6804" i="1"/>
  <c r="L6804" i="1"/>
  <c r="K6820" i="1"/>
  <c r="L6820" i="1"/>
  <c r="L6839" i="1"/>
  <c r="K6839" i="1"/>
  <c r="K6858" i="1"/>
  <c r="L6858" i="1"/>
  <c r="K6874" i="1"/>
  <c r="L6874" i="1"/>
  <c r="L6885" i="1"/>
  <c r="K6885" i="1"/>
  <c r="L6893" i="1"/>
  <c r="K6893" i="1"/>
  <c r="K6896" i="1"/>
  <c r="L6896" i="1"/>
  <c r="L6901" i="1"/>
  <c r="K6901" i="1"/>
  <c r="L6939" i="1"/>
  <c r="K6939" i="1"/>
  <c r="L6956" i="1"/>
  <c r="K6956" i="1"/>
  <c r="K6960" i="1"/>
  <c r="L6960" i="1"/>
  <c r="L6980" i="1"/>
  <c r="K6980" i="1"/>
  <c r="L7003" i="1"/>
  <c r="K7003" i="1"/>
  <c r="L7006" i="1"/>
  <c r="K7006" i="1"/>
  <c r="L7011" i="1"/>
  <c r="K7011" i="1"/>
  <c r="K7030" i="1"/>
  <c r="L7030" i="1"/>
  <c r="L7061" i="1"/>
  <c r="K7061" i="1"/>
  <c r="L7065" i="1"/>
  <c r="K7065" i="1"/>
  <c r="L7069" i="1"/>
  <c r="K7069" i="1"/>
  <c r="L7084" i="1"/>
  <c r="K7084" i="1"/>
  <c r="K7088" i="1"/>
  <c r="L7088" i="1"/>
  <c r="K7117" i="1"/>
  <c r="L7117" i="1"/>
  <c r="K7138" i="1"/>
  <c r="L7138" i="1"/>
  <c r="L7141" i="1"/>
  <c r="K7141" i="1"/>
  <c r="L7219" i="1"/>
  <c r="K7219" i="1"/>
  <c r="L7226" i="1"/>
  <c r="K7226" i="1"/>
  <c r="K7233" i="1"/>
  <c r="L7233" i="1"/>
  <c r="K7247" i="1"/>
  <c r="L7247" i="1"/>
  <c r="L7280" i="1"/>
  <c r="K7280" i="1"/>
  <c r="K7287" i="1"/>
  <c r="L7287" i="1"/>
  <c r="L7402" i="1"/>
  <c r="K7402" i="1"/>
  <c r="L6962" i="1"/>
  <c r="K6962" i="1"/>
  <c r="L6978" i="1"/>
  <c r="K6978" i="1"/>
  <c r="L6994" i="1"/>
  <c r="K6994" i="1"/>
  <c r="L7010" i="1"/>
  <c r="K7010" i="1"/>
  <c r="L7026" i="1"/>
  <c r="K7026" i="1"/>
  <c r="L7042" i="1"/>
  <c r="K7042" i="1"/>
  <c r="L7058" i="1"/>
  <c r="K7058" i="1"/>
  <c r="L7074" i="1"/>
  <c r="K7074" i="1"/>
  <c r="L7090" i="1"/>
  <c r="K7090" i="1"/>
  <c r="L7108" i="1"/>
  <c r="K7108" i="1"/>
  <c r="L7121" i="1"/>
  <c r="K7121" i="1"/>
  <c r="L7131" i="1"/>
  <c r="K7131" i="1"/>
  <c r="K7146" i="1"/>
  <c r="L7146" i="1"/>
  <c r="L7170" i="1"/>
  <c r="K7170" i="1"/>
  <c r="L7176" i="1"/>
  <c r="K7176" i="1"/>
  <c r="L7192" i="1"/>
  <c r="K7192" i="1"/>
  <c r="L7196" i="1"/>
  <c r="K7196" i="1"/>
  <c r="L7202" i="1"/>
  <c r="K7202" i="1"/>
  <c r="K7205" i="1"/>
  <c r="L7205" i="1"/>
  <c r="K7221" i="1"/>
  <c r="L7221" i="1"/>
  <c r="L7232" i="1"/>
  <c r="K7232" i="1"/>
  <c r="L7258" i="1"/>
  <c r="K7258" i="1"/>
  <c r="L7274" i="1"/>
  <c r="K7274" i="1"/>
  <c r="L7283" i="1"/>
  <c r="K7283" i="1"/>
  <c r="L7302" i="1"/>
  <c r="K7302" i="1"/>
  <c r="L7344" i="1"/>
  <c r="K7344" i="1"/>
  <c r="L7348" i="1"/>
  <c r="K7348" i="1"/>
  <c r="K7353" i="1"/>
  <c r="L7353" i="1"/>
  <c r="L7362" i="1"/>
  <c r="K7362" i="1"/>
  <c r="K7365" i="1"/>
  <c r="L7382" i="1"/>
  <c r="K7382" i="1"/>
  <c r="L7467" i="1"/>
  <c r="K7467" i="1"/>
  <c r="L7483" i="1"/>
  <c r="K7483" i="1"/>
  <c r="K7486" i="1"/>
  <c r="L7486" i="1"/>
  <c r="L7502" i="1"/>
  <c r="K7502" i="1"/>
  <c r="L7532" i="1"/>
  <c r="K7532" i="1"/>
  <c r="K7536" i="1"/>
  <c r="L7536" i="1"/>
  <c r="L7124" i="1"/>
  <c r="K7124" i="1"/>
  <c r="L7137" i="1"/>
  <c r="K7137" i="1"/>
  <c r="L7147" i="1"/>
  <c r="K7147" i="1"/>
  <c r="L7152" i="1"/>
  <c r="K7152" i="1"/>
  <c r="K7157" i="1"/>
  <c r="L7157" i="1"/>
  <c r="L7203" i="1"/>
  <c r="K7203" i="1"/>
  <c r="L7222" i="1"/>
  <c r="K7222" i="1"/>
  <c r="L7250" i="1"/>
  <c r="K7250" i="1"/>
  <c r="L7266" i="1"/>
  <c r="K7266" i="1"/>
  <c r="L7281" i="1"/>
  <c r="K7281" i="1"/>
  <c r="L7320" i="1"/>
  <c r="K7320" i="1"/>
  <c r="K7377" i="1"/>
  <c r="L7377" i="1"/>
  <c r="K7654" i="1"/>
  <c r="L7654" i="1"/>
  <c r="L7668" i="1"/>
  <c r="K7668" i="1"/>
  <c r="K7675" i="1"/>
  <c r="L7675" i="1"/>
  <c r="L6954" i="1"/>
  <c r="K6954" i="1"/>
  <c r="L6970" i="1"/>
  <c r="K6970" i="1"/>
  <c r="L6986" i="1"/>
  <c r="K6986" i="1"/>
  <c r="L7002" i="1"/>
  <c r="K7002" i="1"/>
  <c r="L7018" i="1"/>
  <c r="K7018" i="1"/>
  <c r="L7034" i="1"/>
  <c r="K7034" i="1"/>
  <c r="L7050" i="1"/>
  <c r="K7050" i="1"/>
  <c r="L7066" i="1"/>
  <c r="K7066" i="1"/>
  <c r="L7082" i="1"/>
  <c r="K7082" i="1"/>
  <c r="L7098" i="1"/>
  <c r="K7098" i="1"/>
  <c r="L7112" i="1"/>
  <c r="K7112" i="1"/>
  <c r="K7127" i="1"/>
  <c r="L7127" i="1"/>
  <c r="L7194" i="1"/>
  <c r="K7194" i="1"/>
  <c r="K7217" i="1"/>
  <c r="L7217" i="1"/>
  <c r="L7239" i="1"/>
  <c r="L7256" i="1"/>
  <c r="K7256" i="1"/>
  <c r="L7260" i="1"/>
  <c r="K7260" i="1"/>
  <c r="K7321" i="1"/>
  <c r="L7321" i="1"/>
  <c r="K7399" i="1"/>
  <c r="L7399" i="1"/>
  <c r="K7428" i="1"/>
  <c r="L7428" i="1"/>
  <c r="L7575" i="1"/>
  <c r="K7575" i="1"/>
  <c r="L7647" i="1"/>
  <c r="K7647" i="1"/>
  <c r="L6946" i="1"/>
  <c r="K6946" i="1"/>
  <c r="L6961" i="1"/>
  <c r="K6961" i="1"/>
  <c r="L6977" i="1"/>
  <c r="K6977" i="1"/>
  <c r="L6993" i="1"/>
  <c r="K6993" i="1"/>
  <c r="L7009" i="1"/>
  <c r="K7009" i="1"/>
  <c r="L7025" i="1"/>
  <c r="K7025" i="1"/>
  <c r="L7041" i="1"/>
  <c r="K7041" i="1"/>
  <c r="L7057" i="1"/>
  <c r="K7057" i="1"/>
  <c r="L7073" i="1"/>
  <c r="K7073" i="1"/>
  <c r="L7089" i="1"/>
  <c r="K7089" i="1"/>
  <c r="K7107" i="1"/>
  <c r="L7115" i="1"/>
  <c r="K7115" i="1"/>
  <c r="K7130" i="1"/>
  <c r="L7130" i="1"/>
  <c r="K7142" i="1"/>
  <c r="K7145" i="1"/>
  <c r="L7178" i="1"/>
  <c r="K7178" i="1"/>
  <c r="K7212" i="1"/>
  <c r="K7214" i="1"/>
  <c r="K7220" i="1"/>
  <c r="L7237" i="1"/>
  <c r="L7240" i="1"/>
  <c r="K7240" i="1"/>
  <c r="K7263" i="1"/>
  <c r="L7263" i="1"/>
  <c r="L7267" i="1"/>
  <c r="K7267" i="1"/>
  <c r="L7276" i="1"/>
  <c r="K7276" i="1"/>
  <c r="K7369" i="1"/>
  <c r="L7369" i="1"/>
  <c r="L7372" i="1"/>
  <c r="K7372" i="1"/>
  <c r="K7395" i="1"/>
  <c r="L7429" i="1"/>
  <c r="K7429" i="1"/>
  <c r="K7571" i="1"/>
  <c r="L7571" i="1"/>
  <c r="K6745" i="1"/>
  <c r="K6750" i="1"/>
  <c r="L6760" i="1"/>
  <c r="K6767" i="1"/>
  <c r="K6777" i="1"/>
  <c r="K6782" i="1"/>
  <c r="L6792" i="1"/>
  <c r="K6799" i="1"/>
  <c r="K6809" i="1"/>
  <c r="K6814" i="1"/>
  <c r="L6824" i="1"/>
  <c r="K6831" i="1"/>
  <c r="K6841" i="1"/>
  <c r="K6846" i="1"/>
  <c r="L6856" i="1"/>
  <c r="K6863" i="1"/>
  <c r="K6873" i="1"/>
  <c r="K6878" i="1"/>
  <c r="L6888" i="1"/>
  <c r="K6895" i="1"/>
  <c r="K6905" i="1"/>
  <c r="K6910" i="1"/>
  <c r="L6920" i="1"/>
  <c r="K6927" i="1"/>
  <c r="K6937" i="1"/>
  <c r="K6942" i="1"/>
  <c r="L6944" i="1"/>
  <c r="L6948" i="1"/>
  <c r="K6959" i="1"/>
  <c r="K6975" i="1"/>
  <c r="K6991" i="1"/>
  <c r="K7007" i="1"/>
  <c r="K7023" i="1"/>
  <c r="K7039" i="1"/>
  <c r="K7120" i="1"/>
  <c r="L7133" i="1"/>
  <c r="L7140" i="1"/>
  <c r="K7140" i="1"/>
  <c r="L7158" i="1"/>
  <c r="K7158" i="1"/>
  <c r="L7169" i="1"/>
  <c r="L7181" i="1"/>
  <c r="L7186" i="1"/>
  <c r="K7186" i="1"/>
  <c r="K7201" i="1"/>
  <c r="L7201" i="1"/>
  <c r="K7215" i="1"/>
  <c r="L7215" i="1"/>
  <c r="L7231" i="1"/>
  <c r="K7243" i="1"/>
  <c r="L7253" i="1"/>
  <c r="L7314" i="1"/>
  <c r="K7314" i="1"/>
  <c r="L7317" i="1"/>
  <c r="K7317" i="1"/>
  <c r="L7389" i="1"/>
  <c r="K7389" i="1"/>
  <c r="L7548" i="1"/>
  <c r="K7548" i="1"/>
  <c r="L7128" i="1"/>
  <c r="K7128" i="1"/>
  <c r="K7143" i="1"/>
  <c r="L7143" i="1"/>
  <c r="K7191" i="1"/>
  <c r="L7191" i="1"/>
  <c r="L7195" i="1"/>
  <c r="K7195" i="1"/>
  <c r="L7210" i="1"/>
  <c r="K7210" i="1"/>
  <c r="L7218" i="1"/>
  <c r="K7218" i="1"/>
  <c r="L7244" i="1"/>
  <c r="K7244" i="1"/>
  <c r="K7257" i="1"/>
  <c r="L7257" i="1"/>
  <c r="K7261" i="1"/>
  <c r="L7261" i="1"/>
  <c r="K7289" i="1"/>
  <c r="L7289" i="1"/>
  <c r="K7305" i="1"/>
  <c r="L7305" i="1"/>
  <c r="L7308" i="1"/>
  <c r="K7308" i="1"/>
  <c r="L7386" i="1"/>
  <c r="K7386" i="1"/>
  <c r="L7390" i="1"/>
  <c r="K7390" i="1"/>
  <c r="L7416" i="1"/>
  <c r="K7416" i="1"/>
  <c r="L7419" i="1"/>
  <c r="K7419" i="1"/>
  <c r="L7519" i="1"/>
  <c r="K7519" i="1"/>
  <c r="L7540" i="1"/>
  <c r="K7540" i="1"/>
  <c r="L7564" i="1"/>
  <c r="K7564" i="1"/>
  <c r="L7301" i="1"/>
  <c r="K7301" i="1"/>
  <c r="L7328" i="1"/>
  <c r="K7328" i="1"/>
  <c r="L7341" i="1"/>
  <c r="K7341" i="1"/>
  <c r="L7347" i="1"/>
  <c r="K7347" i="1"/>
  <c r="L7350" i="1"/>
  <c r="K7350" i="1"/>
  <c r="L7371" i="1"/>
  <c r="K7371" i="1"/>
  <c r="L7398" i="1"/>
  <c r="K7398" i="1"/>
  <c r="L7404" i="1"/>
  <c r="K7404" i="1"/>
  <c r="L7410" i="1"/>
  <c r="K7410" i="1"/>
  <c r="L7421" i="1"/>
  <c r="K7421" i="1"/>
  <c r="L7443" i="1"/>
  <c r="K7443" i="1"/>
  <c r="L7451" i="1"/>
  <c r="K7451" i="1"/>
  <c r="K7454" i="1"/>
  <c r="L7454" i="1"/>
  <c r="L7470" i="1"/>
  <c r="K7470" i="1"/>
  <c r="K7482" i="1"/>
  <c r="L7482" i="1"/>
  <c r="K7490" i="1"/>
  <c r="L7490" i="1"/>
  <c r="K7518" i="1"/>
  <c r="L7518" i="1"/>
  <c r="L7324" i="1"/>
  <c r="K7324" i="1"/>
  <c r="L7330" i="1"/>
  <c r="K7330" i="1"/>
  <c r="L7336" i="1"/>
  <c r="K7336" i="1"/>
  <c r="L7366" i="1"/>
  <c r="K7366" i="1"/>
  <c r="K7393" i="1"/>
  <c r="L7393" i="1"/>
  <c r="L7396" i="1"/>
  <c r="K7396" i="1"/>
  <c r="L7433" i="1"/>
  <c r="K7433" i="1"/>
  <c r="L7437" i="1"/>
  <c r="K7437" i="1"/>
  <c r="L7507" i="1"/>
  <c r="K7507" i="1"/>
  <c r="L7541" i="1"/>
  <c r="K7541" i="1"/>
  <c r="K7659" i="1"/>
  <c r="L7659" i="1"/>
  <c r="L7664" i="1"/>
  <c r="K7664" i="1"/>
  <c r="L7679" i="1"/>
  <c r="K7679" i="1"/>
  <c r="L7296" i="1"/>
  <c r="K7296" i="1"/>
  <c r="L7309" i="1"/>
  <c r="K7309" i="1"/>
  <c r="L7315" i="1"/>
  <c r="K7315" i="1"/>
  <c r="L7318" i="1"/>
  <c r="K7318" i="1"/>
  <c r="L7333" i="1"/>
  <c r="K7333" i="1"/>
  <c r="L7370" i="1"/>
  <c r="K7370" i="1"/>
  <c r="K7420" i="1"/>
  <c r="L7420" i="1"/>
  <c r="K7448" i="1"/>
  <c r="L7448" i="1"/>
  <c r="K7460" i="1"/>
  <c r="L7460" i="1"/>
  <c r="K7476" i="1"/>
  <c r="L7476" i="1"/>
  <c r="K7500" i="1"/>
  <c r="L7500" i="1"/>
  <c r="L7559" i="1"/>
  <c r="K7643" i="1"/>
  <c r="L7643" i="1"/>
  <c r="K7150" i="1"/>
  <c r="K7155" i="1"/>
  <c r="K7174" i="1"/>
  <c r="K7184" i="1"/>
  <c r="L7207" i="1"/>
  <c r="L7209" i="1"/>
  <c r="K7211" i="1"/>
  <c r="L7213" i="1"/>
  <c r="K7238" i="1"/>
  <c r="K7248" i="1"/>
  <c r="K7337" i="1"/>
  <c r="L7337" i="1"/>
  <c r="L7340" i="1"/>
  <c r="K7340" i="1"/>
  <c r="L7346" i="1"/>
  <c r="K7346" i="1"/>
  <c r="L7352" i="1"/>
  <c r="K7352" i="1"/>
  <c r="K7363" i="1"/>
  <c r="K7367" i="1"/>
  <c r="L7367" i="1"/>
  <c r="L7378" i="1"/>
  <c r="K7378" i="1"/>
  <c r="L7384" i="1"/>
  <c r="K7384" i="1"/>
  <c r="L7403" i="1"/>
  <c r="K7403" i="1"/>
  <c r="K7434" i="1"/>
  <c r="L7434" i="1"/>
  <c r="K7438" i="1"/>
  <c r="L7438" i="1"/>
  <c r="K7445" i="1"/>
  <c r="L7477" i="1"/>
  <c r="K7477" i="1"/>
  <c r="K7492" i="1"/>
  <c r="L7492" i="1"/>
  <c r="K7508" i="1"/>
  <c r="L7508" i="1"/>
  <c r="L7525" i="1"/>
  <c r="K7525" i="1"/>
  <c r="K7555" i="1"/>
  <c r="L7555" i="1"/>
  <c r="L7640" i="1"/>
  <c r="K7640" i="1"/>
  <c r="L7272" i="1"/>
  <c r="K7272" i="1"/>
  <c r="L7312" i="1"/>
  <c r="K7312" i="1"/>
  <c r="L7325" i="1"/>
  <c r="K7325" i="1"/>
  <c r="L7331" i="1"/>
  <c r="K7331" i="1"/>
  <c r="L7334" i="1"/>
  <c r="K7334" i="1"/>
  <c r="L7349" i="1"/>
  <c r="K7349" i="1"/>
  <c r="K7361" i="1"/>
  <c r="L7361" i="1"/>
  <c r="L7364" i="1"/>
  <c r="K7364" i="1"/>
  <c r="L7394" i="1"/>
  <c r="K7394" i="1"/>
  <c r="K7401" i="1"/>
  <c r="L7401" i="1"/>
  <c r="L7406" i="1"/>
  <c r="K7406" i="1"/>
  <c r="K7409" i="1"/>
  <c r="L7409" i="1"/>
  <c r="K7423" i="1"/>
  <c r="L7423" i="1"/>
  <c r="L7435" i="1"/>
  <c r="K7435" i="1"/>
  <c r="L7509" i="1"/>
  <c r="K7509" i="1"/>
  <c r="L7517" i="1"/>
  <c r="K7517" i="1"/>
  <c r="L7551" i="1"/>
  <c r="K7551" i="1"/>
  <c r="K7587" i="1"/>
  <c r="L7587" i="1"/>
  <c r="K7590" i="1"/>
  <c r="L7590" i="1"/>
  <c r="L7159" i="1"/>
  <c r="L7161" i="1"/>
  <c r="K7163" i="1"/>
  <c r="L7165" i="1"/>
  <c r="K7190" i="1"/>
  <c r="K7200" i="1"/>
  <c r="L7223" i="1"/>
  <c r="L7225" i="1"/>
  <c r="K7227" i="1"/>
  <c r="L7229" i="1"/>
  <c r="K7254" i="1"/>
  <c r="K7264" i="1"/>
  <c r="L7286" i="1"/>
  <c r="K7286" i="1"/>
  <c r="L7292" i="1"/>
  <c r="K7292" i="1"/>
  <c r="L7298" i="1"/>
  <c r="K7298" i="1"/>
  <c r="L7304" i="1"/>
  <c r="K7304" i="1"/>
  <c r="L7319" i="1"/>
  <c r="K7322" i="1"/>
  <c r="L7356" i="1"/>
  <c r="K7356" i="1"/>
  <c r="L7379" i="1"/>
  <c r="K7379" i="1"/>
  <c r="L7388" i="1"/>
  <c r="K7388" i="1"/>
  <c r="K7397" i="1"/>
  <c r="K7442" i="1"/>
  <c r="L7442" i="1"/>
  <c r="L7497" i="1"/>
  <c r="K7497" i="1"/>
  <c r="L7615" i="1"/>
  <c r="K7615" i="1"/>
  <c r="L7457" i="1"/>
  <c r="K7457" i="1"/>
  <c r="L7493" i="1"/>
  <c r="K7493" i="1"/>
  <c r="K7503" i="1"/>
  <c r="L7503" i="1"/>
  <c r="L7526" i="1"/>
  <c r="K7526" i="1"/>
  <c r="L7537" i="1"/>
  <c r="K7537" i="1"/>
  <c r="L7549" i="1"/>
  <c r="K7549" i="1"/>
  <c r="L7591" i="1"/>
  <c r="K7591" i="1"/>
  <c r="K7595" i="1"/>
  <c r="L7595" i="1"/>
  <c r="K7665" i="1"/>
  <c r="L7665" i="1"/>
  <c r="L7774" i="1"/>
  <c r="K7774" i="1"/>
  <c r="K7834" i="1"/>
  <c r="L7834" i="1"/>
  <c r="K7850" i="1"/>
  <c r="L7850" i="1"/>
  <c r="K7866" i="1"/>
  <c r="L7866" i="1"/>
  <c r="K7882" i="1"/>
  <c r="L7882" i="1"/>
  <c r="K7898" i="1"/>
  <c r="L7898" i="1"/>
  <c r="K7914" i="1"/>
  <c r="L7914" i="1"/>
  <c r="L7933" i="1"/>
  <c r="K7933" i="1"/>
  <c r="L7956" i="1"/>
  <c r="K7956" i="1"/>
  <c r="L7432" i="1"/>
  <c r="L7461" i="1"/>
  <c r="K7461" i="1"/>
  <c r="K7471" i="1"/>
  <c r="L7471" i="1"/>
  <c r="K7496" i="1"/>
  <c r="L7496" i="1"/>
  <c r="K7506" i="1"/>
  <c r="L7506" i="1"/>
  <c r="K7512" i="1"/>
  <c r="L7512" i="1"/>
  <c r="K7516" i="1"/>
  <c r="L7516" i="1"/>
  <c r="L7534" i="1"/>
  <c r="K7534" i="1"/>
  <c r="L7557" i="1"/>
  <c r="K7557" i="1"/>
  <c r="L7566" i="1"/>
  <c r="K7566" i="1"/>
  <c r="L7596" i="1"/>
  <c r="K7596" i="1"/>
  <c r="K7611" i="1"/>
  <c r="L7611" i="1"/>
  <c r="L7632" i="1"/>
  <c r="K7632" i="1"/>
  <c r="L7636" i="1"/>
  <c r="K7636" i="1"/>
  <c r="L7661" i="1"/>
  <c r="K7661" i="1"/>
  <c r="K7440" i="1"/>
  <c r="L7440" i="1"/>
  <c r="L7449" i="1"/>
  <c r="K7449" i="1"/>
  <c r="K7452" i="1"/>
  <c r="L7452" i="1"/>
  <c r="K7464" i="1"/>
  <c r="L7464" i="1"/>
  <c r="K7474" i="1"/>
  <c r="L7474" i="1"/>
  <c r="K7480" i="1"/>
  <c r="L7480" i="1"/>
  <c r="K7484" i="1"/>
  <c r="L7484" i="1"/>
  <c r="L7513" i="1"/>
  <c r="K7513" i="1"/>
  <c r="K7523" i="1"/>
  <c r="L7523" i="1"/>
  <c r="K7545" i="1"/>
  <c r="L7545" i="1"/>
  <c r="L7558" i="1"/>
  <c r="K7558" i="1"/>
  <c r="L7592" i="1"/>
  <c r="K7592" i="1"/>
  <c r="L7607" i="1"/>
  <c r="K7607" i="1"/>
  <c r="L7629" i="1"/>
  <c r="K7629" i="1"/>
  <c r="L7649" i="1"/>
  <c r="K7649" i="1"/>
  <c r="K7662" i="1"/>
  <c r="L7662" i="1"/>
  <c r="L7295" i="1"/>
  <c r="L7311" i="1"/>
  <c r="L7327" i="1"/>
  <c r="L7343" i="1"/>
  <c r="L7359" i="1"/>
  <c r="K7376" i="1"/>
  <c r="L7391" i="1"/>
  <c r="K7408" i="1"/>
  <c r="L7418" i="1"/>
  <c r="L7430" i="1"/>
  <c r="K7430" i="1"/>
  <c r="L7458" i="1"/>
  <c r="L7468" i="1"/>
  <c r="L7481" i="1"/>
  <c r="K7481" i="1"/>
  <c r="K7510" i="1"/>
  <c r="L7520" i="1"/>
  <c r="K7531" i="1"/>
  <c r="L7531" i="1"/>
  <c r="K7550" i="1"/>
  <c r="L7562" i="1"/>
  <c r="K7562" i="1"/>
  <c r="L7573" i="1"/>
  <c r="K7573" i="1"/>
  <c r="L7593" i="1"/>
  <c r="K7593" i="1"/>
  <c r="L7608" i="1"/>
  <c r="K7608" i="1"/>
  <c r="L7621" i="1"/>
  <c r="K7621" i="1"/>
  <c r="K7625" i="1"/>
  <c r="K7444" i="1"/>
  <c r="L7444" i="1"/>
  <c r="L7465" i="1"/>
  <c r="K7465" i="1"/>
  <c r="L7491" i="1"/>
  <c r="K7491" i="1"/>
  <c r="K7498" i="1"/>
  <c r="L7498" i="1"/>
  <c r="L7501" i="1"/>
  <c r="K7501" i="1"/>
  <c r="K7514" i="1"/>
  <c r="L7514" i="1"/>
  <c r="K7527" i="1"/>
  <c r="L7527" i="1"/>
  <c r="L7535" i="1"/>
  <c r="K7535" i="1"/>
  <c r="K7539" i="1"/>
  <c r="L7539" i="1"/>
  <c r="L7546" i="1"/>
  <c r="K7546" i="1"/>
  <c r="K7554" i="1"/>
  <c r="L7554" i="1"/>
  <c r="K7563" i="1"/>
  <c r="L7563" i="1"/>
  <c r="K7577" i="1"/>
  <c r="L7577" i="1"/>
  <c r="L7687" i="1"/>
  <c r="K7687" i="1"/>
  <c r="L7698" i="1"/>
  <c r="K7698" i="1"/>
  <c r="K7368" i="1"/>
  <c r="L7383" i="1"/>
  <c r="K7400" i="1"/>
  <c r="K7415" i="1"/>
  <c r="L7424" i="1"/>
  <c r="L7436" i="1"/>
  <c r="L7447" i="1"/>
  <c r="K7447" i="1"/>
  <c r="L7450" i="1"/>
  <c r="K7453" i="1"/>
  <c r="L7456" i="1"/>
  <c r="L7459" i="1"/>
  <c r="K7459" i="1"/>
  <c r="K7466" i="1"/>
  <c r="L7466" i="1"/>
  <c r="L7469" i="1"/>
  <c r="K7469" i="1"/>
  <c r="K7475" i="1"/>
  <c r="K7485" i="1"/>
  <c r="L7515" i="1"/>
  <c r="K7515" i="1"/>
  <c r="L7528" i="1"/>
  <c r="K7528" i="1"/>
  <c r="K7574" i="1"/>
  <c r="L7574" i="1"/>
  <c r="K7688" i="1"/>
  <c r="L7688" i="1"/>
  <c r="K7699" i="1"/>
  <c r="L7699" i="1"/>
  <c r="L7561" i="1"/>
  <c r="K7568" i="1"/>
  <c r="K7582" i="1"/>
  <c r="L7582" i="1"/>
  <c r="K7584" i="1"/>
  <c r="K7610" i="1"/>
  <c r="K7620" i="1"/>
  <c r="L7624" i="1"/>
  <c r="K7624" i="1"/>
  <c r="L7628" i="1"/>
  <c r="K7628" i="1"/>
  <c r="L7639" i="1"/>
  <c r="K7639" i="1"/>
  <c r="L7653" i="1"/>
  <c r="K7653" i="1"/>
  <c r="L7667" i="1"/>
  <c r="L7690" i="1"/>
  <c r="K7690" i="1"/>
  <c r="L7726" i="1"/>
  <c r="K7726" i="1"/>
  <c r="K7598" i="1"/>
  <c r="L7598" i="1"/>
  <c r="L7604" i="1"/>
  <c r="K7604" i="1"/>
  <c r="K7633" i="1"/>
  <c r="L7633" i="1"/>
  <c r="L7641" i="1"/>
  <c r="K7641" i="1"/>
  <c r="L7644" i="1"/>
  <c r="K7644" i="1"/>
  <c r="L7648" i="1"/>
  <c r="K7648" i="1"/>
  <c r="L7676" i="1"/>
  <c r="K7676" i="1"/>
  <c r="L7696" i="1"/>
  <c r="K7696" i="1"/>
  <c r="L7768" i="1"/>
  <c r="K7768" i="1"/>
  <c r="K7802" i="1"/>
  <c r="L7802" i="1"/>
  <c r="L7835" i="1"/>
  <c r="K7835" i="1"/>
  <c r="L7851" i="1"/>
  <c r="K7851" i="1"/>
  <c r="L7867" i="1"/>
  <c r="K7867" i="1"/>
  <c r="L7883" i="1"/>
  <c r="K7883" i="1"/>
  <c r="L7899" i="1"/>
  <c r="K7899" i="1"/>
  <c r="L7915" i="1"/>
  <c r="K7915" i="1"/>
  <c r="L7530" i="1"/>
  <c r="K7530" i="1"/>
  <c r="L7544" i="1"/>
  <c r="K7544" i="1"/>
  <c r="L7553" i="1"/>
  <c r="K7553" i="1"/>
  <c r="L7567" i="1"/>
  <c r="K7567" i="1"/>
  <c r="L7576" i="1"/>
  <c r="K7576" i="1"/>
  <c r="L7583" i="1"/>
  <c r="K7583" i="1"/>
  <c r="L7609" i="1"/>
  <c r="K7609" i="1"/>
  <c r="L7612" i="1"/>
  <c r="K7612" i="1"/>
  <c r="L7616" i="1"/>
  <c r="K7616" i="1"/>
  <c r="K7622" i="1"/>
  <c r="L7622" i="1"/>
  <c r="K7651" i="1"/>
  <c r="L7651" i="1"/>
  <c r="L7658" i="1"/>
  <c r="K7658" i="1"/>
  <c r="L7666" i="1"/>
  <c r="K7666" i="1"/>
  <c r="K7680" i="1"/>
  <c r="L7680" i="1"/>
  <c r="L7685" i="1"/>
  <c r="K7685" i="1"/>
  <c r="K7763" i="1"/>
  <c r="L7763" i="1"/>
  <c r="K7787" i="1"/>
  <c r="L7787" i="1"/>
  <c r="L7790" i="1"/>
  <c r="K7790" i="1"/>
  <c r="K7816" i="1"/>
  <c r="L7816" i="1"/>
  <c r="K7462" i="1"/>
  <c r="L7472" i="1"/>
  <c r="K7479" i="1"/>
  <c r="K7489" i="1"/>
  <c r="K7494" i="1"/>
  <c r="L7504" i="1"/>
  <c r="K7511" i="1"/>
  <c r="L7521" i="1"/>
  <c r="K7560" i="1"/>
  <c r="K7565" i="1"/>
  <c r="K7572" i="1"/>
  <c r="K7581" i="1"/>
  <c r="K7619" i="1"/>
  <c r="L7619" i="1"/>
  <c r="L7626" i="1"/>
  <c r="K7626" i="1"/>
  <c r="L7634" i="1"/>
  <c r="K7634" i="1"/>
  <c r="K7637" i="1"/>
  <c r="L7645" i="1"/>
  <c r="L7655" i="1"/>
  <c r="K7655" i="1"/>
  <c r="K7670" i="1"/>
  <c r="L7670" i="1"/>
  <c r="K7686" i="1"/>
  <c r="L7686" i="1"/>
  <c r="L7694" i="1"/>
  <c r="K7694" i="1"/>
  <c r="K7721" i="1"/>
  <c r="L7721" i="1"/>
  <c r="K7728" i="1"/>
  <c r="K7731" i="1"/>
  <c r="L7731" i="1"/>
  <c r="L7735" i="1"/>
  <c r="K7735" i="1"/>
  <c r="K7794" i="1"/>
  <c r="L7794" i="1"/>
  <c r="L7547" i="1"/>
  <c r="K7556" i="1"/>
  <c r="L7570" i="1"/>
  <c r="K7570" i="1"/>
  <c r="K7579" i="1"/>
  <c r="L7579" i="1"/>
  <c r="L7586" i="1"/>
  <c r="K7586" i="1"/>
  <c r="L7589" i="1"/>
  <c r="K7589" i="1"/>
  <c r="L7599" i="1"/>
  <c r="K7599" i="1"/>
  <c r="L7602" i="1"/>
  <c r="K7602" i="1"/>
  <c r="K7605" i="1"/>
  <c r="L7613" i="1"/>
  <c r="L7623" i="1"/>
  <c r="K7623" i="1"/>
  <c r="K7638" i="1"/>
  <c r="L7638" i="1"/>
  <c r="K7646" i="1"/>
  <c r="L7646" i="1"/>
  <c r="L7663" i="1"/>
  <c r="K7663" i="1"/>
  <c r="L7677" i="1"/>
  <c r="K7677" i="1"/>
  <c r="L7702" i="1"/>
  <c r="K7702" i="1"/>
  <c r="L7718" i="1"/>
  <c r="K7718" i="1"/>
  <c r="K7725" i="1"/>
  <c r="L7725" i="1"/>
  <c r="L7749" i="1"/>
  <c r="K7757" i="1"/>
  <c r="L7757" i="1"/>
  <c r="K7606" i="1"/>
  <c r="L7606" i="1"/>
  <c r="K7614" i="1"/>
  <c r="L7614" i="1"/>
  <c r="L7617" i="1"/>
  <c r="K7617" i="1"/>
  <c r="K7627" i="1"/>
  <c r="L7627" i="1"/>
  <c r="L7631" i="1"/>
  <c r="K7631" i="1"/>
  <c r="L7656" i="1"/>
  <c r="K7656" i="1"/>
  <c r="L7660" i="1"/>
  <c r="K7660" i="1"/>
  <c r="L7671" i="1"/>
  <c r="K7671" i="1"/>
  <c r="K7678" i="1"/>
  <c r="L7678" i="1"/>
  <c r="K7747" i="1"/>
  <c r="L7747" i="1"/>
  <c r="K7761" i="1"/>
  <c r="L7761" i="1"/>
  <c r="L7782" i="1"/>
  <c r="K7782" i="1"/>
  <c r="L7695" i="1"/>
  <c r="K7695" i="1"/>
  <c r="K7701" i="1"/>
  <c r="L7701" i="1"/>
  <c r="L7708" i="1"/>
  <c r="K7708" i="1"/>
  <c r="L7734" i="1"/>
  <c r="K7734" i="1"/>
  <c r="L7746" i="1"/>
  <c r="K7746" i="1"/>
  <c r="L7756" i="1"/>
  <c r="K7756" i="1"/>
  <c r="L7759" i="1"/>
  <c r="K7759" i="1"/>
  <c r="L7767" i="1"/>
  <c r="K7767" i="1"/>
  <c r="L7786" i="1"/>
  <c r="K7786" i="1"/>
  <c r="L7809" i="1"/>
  <c r="K7809" i="1"/>
  <c r="L7839" i="1"/>
  <c r="K7839" i="1"/>
  <c r="L7855" i="1"/>
  <c r="K7855" i="1"/>
  <c r="L7871" i="1"/>
  <c r="K7871" i="1"/>
  <c r="L7887" i="1"/>
  <c r="K7887" i="1"/>
  <c r="L7903" i="1"/>
  <c r="K7903" i="1"/>
  <c r="L7919" i="1"/>
  <c r="K7919" i="1"/>
  <c r="L7941" i="1"/>
  <c r="K7941" i="1"/>
  <c r="L8024" i="1"/>
  <c r="K8024" i="1"/>
  <c r="K8029" i="1"/>
  <c r="L8029" i="1"/>
  <c r="L7703" i="1"/>
  <c r="K7703" i="1"/>
  <c r="L7719" i="1"/>
  <c r="K7719" i="1"/>
  <c r="L7742" i="1"/>
  <c r="K7742" i="1"/>
  <c r="L7764" i="1"/>
  <c r="K7764" i="1"/>
  <c r="K7769" i="1"/>
  <c r="L7769" i="1"/>
  <c r="L7791" i="1"/>
  <c r="K7791" i="1"/>
  <c r="K7806" i="1"/>
  <c r="L7806" i="1"/>
  <c r="K7830" i="1"/>
  <c r="L7830" i="1"/>
  <c r="K7846" i="1"/>
  <c r="L7846" i="1"/>
  <c r="K7862" i="1"/>
  <c r="L7862" i="1"/>
  <c r="K7878" i="1"/>
  <c r="L7878" i="1"/>
  <c r="K7894" i="1"/>
  <c r="L7894" i="1"/>
  <c r="K7910" i="1"/>
  <c r="L7910" i="1"/>
  <c r="K7926" i="1"/>
  <c r="L7926" i="1"/>
  <c r="L7957" i="1"/>
  <c r="K7957" i="1"/>
  <c r="K7691" i="1"/>
  <c r="L7691" i="1"/>
  <c r="L7704" i="1"/>
  <c r="K7704" i="1"/>
  <c r="L7722" i="1"/>
  <c r="K7722" i="1"/>
  <c r="K7729" i="1"/>
  <c r="L7729" i="1"/>
  <c r="L7732" i="1"/>
  <c r="K7732" i="1"/>
  <c r="L7736" i="1"/>
  <c r="K7736" i="1"/>
  <c r="L7772" i="1"/>
  <c r="K7772" i="1"/>
  <c r="K7800" i="1"/>
  <c r="L7800" i="1"/>
  <c r="L7831" i="1"/>
  <c r="K7831" i="1"/>
  <c r="L7847" i="1"/>
  <c r="K7847" i="1"/>
  <c r="L7863" i="1"/>
  <c r="K7863" i="1"/>
  <c r="L7879" i="1"/>
  <c r="K7879" i="1"/>
  <c r="L7895" i="1"/>
  <c r="K7895" i="1"/>
  <c r="L7911" i="1"/>
  <c r="K7911" i="1"/>
  <c r="L7927" i="1"/>
  <c r="K7927" i="1"/>
  <c r="L7712" i="1"/>
  <c r="K7714" i="1"/>
  <c r="K7717" i="1"/>
  <c r="L7717" i="1"/>
  <c r="K7720" i="1"/>
  <c r="K7723" i="1"/>
  <c r="L7723" i="1"/>
  <c r="L7739" i="1"/>
  <c r="L7750" i="1"/>
  <c r="K7750" i="1"/>
  <c r="L7758" i="1"/>
  <c r="K7758" i="1"/>
  <c r="K7765" i="1"/>
  <c r="L7765" i="1"/>
  <c r="K7780" i="1"/>
  <c r="L7811" i="1"/>
  <c r="K7811" i="1"/>
  <c r="K7826" i="1"/>
  <c r="L7826" i="1"/>
  <c r="K7842" i="1"/>
  <c r="L7842" i="1"/>
  <c r="K7858" i="1"/>
  <c r="L7858" i="1"/>
  <c r="K7874" i="1"/>
  <c r="L7874" i="1"/>
  <c r="K7890" i="1"/>
  <c r="L7890" i="1"/>
  <c r="K7906" i="1"/>
  <c r="L7906" i="1"/>
  <c r="K7922" i="1"/>
  <c r="L7922" i="1"/>
  <c r="L7674" i="1"/>
  <c r="K7674" i="1"/>
  <c r="L7692" i="1"/>
  <c r="K7692" i="1"/>
  <c r="L7700" i="1"/>
  <c r="K7700" i="1"/>
  <c r="K7705" i="1"/>
  <c r="L7705" i="1"/>
  <c r="L7710" i="1"/>
  <c r="K7710" i="1"/>
  <c r="K7733" i="1"/>
  <c r="L7733" i="1"/>
  <c r="K7737" i="1"/>
  <c r="L7737" i="1"/>
  <c r="L7740" i="1"/>
  <c r="K7740" i="1"/>
  <c r="K7755" i="1"/>
  <c r="L7755" i="1"/>
  <c r="L7766" i="1"/>
  <c r="K7766" i="1"/>
  <c r="K7789" i="1"/>
  <c r="L7789" i="1"/>
  <c r="L7823" i="1"/>
  <c r="K7823" i="1"/>
  <c r="L7827" i="1"/>
  <c r="K7827" i="1"/>
  <c r="L7843" i="1"/>
  <c r="K7843" i="1"/>
  <c r="L7859" i="1"/>
  <c r="K7859" i="1"/>
  <c r="L7875" i="1"/>
  <c r="K7875" i="1"/>
  <c r="L7891" i="1"/>
  <c r="K7891" i="1"/>
  <c r="L7907" i="1"/>
  <c r="K7907" i="1"/>
  <c r="L7923" i="1"/>
  <c r="K7923" i="1"/>
  <c r="K7715" i="1"/>
  <c r="L7715" i="1"/>
  <c r="L7727" i="1"/>
  <c r="K7727" i="1"/>
  <c r="K7743" i="1"/>
  <c r="K7838" i="1"/>
  <c r="L7838" i="1"/>
  <c r="K7854" i="1"/>
  <c r="L7854" i="1"/>
  <c r="K7870" i="1"/>
  <c r="L7870" i="1"/>
  <c r="K7886" i="1"/>
  <c r="L7886" i="1"/>
  <c r="K7902" i="1"/>
  <c r="L7902" i="1"/>
  <c r="K7918" i="1"/>
  <c r="L7918" i="1"/>
  <c r="K7944" i="1"/>
  <c r="L7944" i="1"/>
  <c r="K7934" i="1"/>
  <c r="L7934" i="1"/>
  <c r="L7947" i="1"/>
  <c r="K7947" i="1"/>
  <c r="L7969" i="1"/>
  <c r="K7969" i="1"/>
  <c r="K8069" i="1"/>
  <c r="L8069" i="1"/>
  <c r="L7797" i="1"/>
  <c r="K7797" i="1"/>
  <c r="L7965" i="1"/>
  <c r="K7965" i="1"/>
  <c r="K7975" i="1"/>
  <c r="L7975" i="1"/>
  <c r="K7980" i="1"/>
  <c r="L7980" i="1"/>
  <c r="L8052" i="1"/>
  <c r="K8052" i="1"/>
  <c r="L7807" i="1"/>
  <c r="K7807" i="1"/>
  <c r="K7828" i="1"/>
  <c r="L7828" i="1"/>
  <c r="K7832" i="1"/>
  <c r="L7832" i="1"/>
  <c r="K7836" i="1"/>
  <c r="L7836" i="1"/>
  <c r="K7840" i="1"/>
  <c r="L7840" i="1"/>
  <c r="K7844" i="1"/>
  <c r="L7844" i="1"/>
  <c r="K7848" i="1"/>
  <c r="L7848" i="1"/>
  <c r="K7852" i="1"/>
  <c r="L7852" i="1"/>
  <c r="K7856" i="1"/>
  <c r="L7856" i="1"/>
  <c r="K7860" i="1"/>
  <c r="L7860" i="1"/>
  <c r="K7864" i="1"/>
  <c r="L7864" i="1"/>
  <c r="K7868" i="1"/>
  <c r="L7868" i="1"/>
  <c r="K7872" i="1"/>
  <c r="L7872" i="1"/>
  <c r="K7876" i="1"/>
  <c r="L7876" i="1"/>
  <c r="K7880" i="1"/>
  <c r="L7880" i="1"/>
  <c r="K7884" i="1"/>
  <c r="L7884" i="1"/>
  <c r="K7888" i="1"/>
  <c r="L7888" i="1"/>
  <c r="K7892" i="1"/>
  <c r="L7892" i="1"/>
  <c r="K7896" i="1"/>
  <c r="L7896" i="1"/>
  <c r="K7900" i="1"/>
  <c r="L7900" i="1"/>
  <c r="K7904" i="1"/>
  <c r="L7904" i="1"/>
  <c r="K7908" i="1"/>
  <c r="L7908" i="1"/>
  <c r="K7912" i="1"/>
  <c r="L7912" i="1"/>
  <c r="K7916" i="1"/>
  <c r="L7916" i="1"/>
  <c r="K7920" i="1"/>
  <c r="L7920" i="1"/>
  <c r="K7924" i="1"/>
  <c r="L7924" i="1"/>
  <c r="K7928" i="1"/>
  <c r="L7928" i="1"/>
  <c r="K7935" i="1"/>
  <c r="L7939" i="1"/>
  <c r="K7939" i="1"/>
  <c r="L7942" i="1"/>
  <c r="L7948" i="1"/>
  <c r="K7948" i="1"/>
  <c r="K7951" i="1"/>
  <c r="K7954" i="1"/>
  <c r="L7954" i="1"/>
  <c r="L7958" i="1"/>
  <c r="L7970" i="1"/>
  <c r="K7970" i="1"/>
  <c r="L7985" i="1"/>
  <c r="K7985" i="1"/>
  <c r="K8004" i="1"/>
  <c r="L8004" i="1"/>
  <c r="K8008" i="1"/>
  <c r="L8008" i="1"/>
  <c r="K8039" i="1"/>
  <c r="L8039" i="1"/>
  <c r="K7760" i="1"/>
  <c r="L7779" i="1"/>
  <c r="L7781" i="1"/>
  <c r="K7783" i="1"/>
  <c r="L7785" i="1"/>
  <c r="L7825" i="1"/>
  <c r="K7825" i="1"/>
  <c r="L7829" i="1"/>
  <c r="K7829" i="1"/>
  <c r="L7833" i="1"/>
  <c r="K7833" i="1"/>
  <c r="L7837" i="1"/>
  <c r="K7837" i="1"/>
  <c r="L7841" i="1"/>
  <c r="K7841" i="1"/>
  <c r="L7845" i="1"/>
  <c r="K7845" i="1"/>
  <c r="L7849" i="1"/>
  <c r="K7849" i="1"/>
  <c r="L7853" i="1"/>
  <c r="K7853" i="1"/>
  <c r="L7857" i="1"/>
  <c r="K7857" i="1"/>
  <c r="L7861" i="1"/>
  <c r="K7861" i="1"/>
  <c r="L7865" i="1"/>
  <c r="K7865" i="1"/>
  <c r="L7869" i="1"/>
  <c r="K7869" i="1"/>
  <c r="L7873" i="1"/>
  <c r="K7873" i="1"/>
  <c r="L7877" i="1"/>
  <c r="K7877" i="1"/>
  <c r="L7881" i="1"/>
  <c r="K7881" i="1"/>
  <c r="L7885" i="1"/>
  <c r="K7885" i="1"/>
  <c r="L7889" i="1"/>
  <c r="K7889" i="1"/>
  <c r="L7893" i="1"/>
  <c r="K7893" i="1"/>
  <c r="L7897" i="1"/>
  <c r="K7897" i="1"/>
  <c r="L7901" i="1"/>
  <c r="K7901" i="1"/>
  <c r="L7905" i="1"/>
  <c r="K7905" i="1"/>
  <c r="L7909" i="1"/>
  <c r="K7909" i="1"/>
  <c r="L7913" i="1"/>
  <c r="K7913" i="1"/>
  <c r="L7917" i="1"/>
  <c r="K7917" i="1"/>
  <c r="L7921" i="1"/>
  <c r="K7921" i="1"/>
  <c r="L7925" i="1"/>
  <c r="K7925" i="1"/>
  <c r="L7929" i="1"/>
  <c r="K7929" i="1"/>
  <c r="K7962" i="1"/>
  <c r="L7962" i="1"/>
  <c r="L7977" i="1"/>
  <c r="K7977" i="1"/>
  <c r="K8000" i="1"/>
  <c r="L8000" i="1"/>
  <c r="K8035" i="1"/>
  <c r="L8035" i="1"/>
  <c r="L8049" i="1"/>
  <c r="K8049" i="1"/>
  <c r="K7754" i="1"/>
  <c r="L7812" i="1"/>
  <c r="L7815" i="1"/>
  <c r="K7815" i="1"/>
  <c r="K7822" i="1"/>
  <c r="L7822" i="1"/>
  <c r="L7932" i="1"/>
  <c r="K7932" i="1"/>
  <c r="K7936" i="1"/>
  <c r="L7936" i="1"/>
  <c r="L7949" i="1"/>
  <c r="K7949" i="1"/>
  <c r="L7955" i="1"/>
  <c r="K7955" i="1"/>
  <c r="L7959" i="1"/>
  <c r="K7959" i="1"/>
  <c r="K7966" i="1"/>
  <c r="L7966" i="1"/>
  <c r="L7990" i="1"/>
  <c r="K7990" i="1"/>
  <c r="L8036" i="1"/>
  <c r="K8036" i="1"/>
  <c r="K7762" i="1"/>
  <c r="L7805" i="1"/>
  <c r="L7808" i="1"/>
  <c r="L7810" i="1"/>
  <c r="L7937" i="1"/>
  <c r="K7937" i="1"/>
  <c r="L7940" i="1"/>
  <c r="K7940" i="1"/>
  <c r="L7963" i="1"/>
  <c r="K7963" i="1"/>
  <c r="L7987" i="1"/>
  <c r="K7987" i="1"/>
  <c r="L7972" i="1"/>
  <c r="L7976" i="1"/>
  <c r="L7983" i="1"/>
  <c r="K7986" i="1"/>
  <c r="L7993" i="1"/>
  <c r="K7993" i="1"/>
  <c r="L8015" i="1"/>
  <c r="L8019" i="1"/>
  <c r="K8019" i="1"/>
  <c r="K8023" i="1"/>
  <c r="K8028" i="1"/>
  <c r="L8028" i="1"/>
  <c r="K8058" i="1"/>
  <c r="L8058" i="1"/>
  <c r="K8102" i="1"/>
  <c r="L8102" i="1"/>
  <c r="L8121" i="1"/>
  <c r="K8121" i="1"/>
  <c r="L8125" i="1"/>
  <c r="K8125" i="1"/>
  <c r="L7997" i="1"/>
  <c r="K7997" i="1"/>
  <c r="L8001" i="1"/>
  <c r="K8001" i="1"/>
  <c r="L8009" i="1"/>
  <c r="K8009" i="1"/>
  <c r="K8020" i="1"/>
  <c r="L8020" i="1"/>
  <c r="K8085" i="1"/>
  <c r="L8085" i="1"/>
  <c r="L7931" i="1"/>
  <c r="K7931" i="1"/>
  <c r="L7964" i="1"/>
  <c r="K7964" i="1"/>
  <c r="L7974" i="1"/>
  <c r="K7974" i="1"/>
  <c r="L7978" i="1"/>
  <c r="K7978" i="1"/>
  <c r="L7981" i="1"/>
  <c r="K7981" i="1"/>
  <c r="K7984" i="1"/>
  <c r="L7984" i="1"/>
  <c r="L7991" i="1"/>
  <c r="K7991" i="1"/>
  <c r="L7994" i="1"/>
  <c r="K7994" i="1"/>
  <c r="L8005" i="1"/>
  <c r="K8005" i="1"/>
  <c r="K8016" i="1"/>
  <c r="L8016" i="1"/>
  <c r="L8021" i="1"/>
  <c r="K8021" i="1"/>
  <c r="L8062" i="1"/>
  <c r="K8062" i="1"/>
  <c r="L8067" i="1"/>
  <c r="K8067" i="1"/>
  <c r="L7967" i="1"/>
  <c r="K7971" i="1"/>
  <c r="K7988" i="1"/>
  <c r="L7988" i="1"/>
  <c r="L7998" i="1"/>
  <c r="K7998" i="1"/>
  <c r="L8013" i="1"/>
  <c r="K8013" i="1"/>
  <c r="L8017" i="1"/>
  <c r="K8017" i="1"/>
  <c r="K8025" i="1"/>
  <c r="L8025" i="1"/>
  <c r="L8030" i="1"/>
  <c r="K8030" i="1"/>
  <c r="K8033" i="1"/>
  <c r="L8033" i="1"/>
  <c r="L8063" i="1"/>
  <c r="K8063" i="1"/>
  <c r="K7968" i="1"/>
  <c r="L7968" i="1"/>
  <c r="K8002" i="1"/>
  <c r="L8006" i="1"/>
  <c r="K8006" i="1"/>
  <c r="L8010" i="1"/>
  <c r="K8010" i="1"/>
  <c r="K8026" i="1"/>
  <c r="L8026" i="1"/>
  <c r="L8041" i="1"/>
  <c r="K8041" i="1"/>
  <c r="L8064" i="1"/>
  <c r="K8064" i="1"/>
  <c r="L8072" i="1"/>
  <c r="K8072" i="1"/>
  <c r="K7953" i="1"/>
  <c r="L7989" i="1"/>
  <c r="K7989" i="1"/>
  <c r="L8003" i="1"/>
  <c r="K8003" i="1"/>
  <c r="L8007" i="1"/>
  <c r="K8007" i="1"/>
  <c r="L8014" i="1"/>
  <c r="K8014" i="1"/>
  <c r="L8022" i="1"/>
  <c r="K8022" i="1"/>
  <c r="L8051" i="1"/>
  <c r="K8051" i="1"/>
  <c r="L8075" i="1"/>
  <c r="K8075" i="1"/>
  <c r="K8079" i="1"/>
  <c r="L8079" i="1"/>
  <c r="L8011" i="1"/>
  <c r="K8011" i="1"/>
  <c r="K8061" i="1"/>
  <c r="L8061" i="1"/>
  <c r="L8081" i="1"/>
  <c r="K8081" i="1"/>
  <c r="L8107" i="1"/>
  <c r="K8107" i="1"/>
  <c r="K8246" i="1"/>
  <c r="L8246" i="1"/>
  <c r="L8250" i="1"/>
  <c r="K8250" i="1"/>
  <c r="L8325" i="1"/>
  <c r="K8325" i="1"/>
  <c r="L8076" i="1"/>
  <c r="K8076" i="1"/>
  <c r="L8089" i="1"/>
  <c r="K8089" i="1"/>
  <c r="K8093" i="1"/>
  <c r="L8093" i="1"/>
  <c r="K8108" i="1"/>
  <c r="L8108" i="1"/>
  <c r="L8129" i="1"/>
  <c r="K8129" i="1"/>
  <c r="K8140" i="1"/>
  <c r="L8140" i="1"/>
  <c r="L8222" i="1"/>
  <c r="K8222" i="1"/>
  <c r="K8032" i="1"/>
  <c r="K8048" i="1"/>
  <c r="L8056" i="1"/>
  <c r="K8065" i="1"/>
  <c r="K8070" i="1"/>
  <c r="K8082" i="1"/>
  <c r="L8082" i="1"/>
  <c r="L8097" i="1"/>
  <c r="L8151" i="1"/>
  <c r="K8151" i="1"/>
  <c r="K8219" i="1"/>
  <c r="L8219" i="1"/>
  <c r="K8077" i="1"/>
  <c r="L8077" i="1"/>
  <c r="L8086" i="1"/>
  <c r="K8086" i="1"/>
  <c r="K8115" i="1"/>
  <c r="L8115" i="1"/>
  <c r="K8134" i="1"/>
  <c r="L8134" i="1"/>
  <c r="L8152" i="1"/>
  <c r="K8152" i="1"/>
  <c r="K8161" i="1"/>
  <c r="L8161" i="1"/>
  <c r="L8215" i="1"/>
  <c r="K8215" i="1"/>
  <c r="L8034" i="1"/>
  <c r="K8038" i="1"/>
  <c r="L8042" i="1"/>
  <c r="K8046" i="1"/>
  <c r="L8071" i="1"/>
  <c r="L8083" i="1"/>
  <c r="K8083" i="1"/>
  <c r="L8116" i="1"/>
  <c r="K8116" i="1"/>
  <c r="L8135" i="1"/>
  <c r="K8135" i="1"/>
  <c r="K8148" i="1"/>
  <c r="L8148" i="1"/>
  <c r="L8176" i="1"/>
  <c r="K8176" i="1"/>
  <c r="K8211" i="1"/>
  <c r="L8211" i="1"/>
  <c r="K8066" i="1"/>
  <c r="L8066" i="1"/>
  <c r="K8074" i="1"/>
  <c r="L8074" i="1"/>
  <c r="L8080" i="1"/>
  <c r="K8080" i="1"/>
  <c r="K8087" i="1"/>
  <c r="L8087" i="1"/>
  <c r="L8091" i="1"/>
  <c r="K8091" i="1"/>
  <c r="L8105" i="1"/>
  <c r="K8105" i="1"/>
  <c r="K8117" i="1"/>
  <c r="L8117" i="1"/>
  <c r="K8123" i="1"/>
  <c r="L8123" i="1"/>
  <c r="L8053" i="1"/>
  <c r="K8057" i="1"/>
  <c r="L8084" i="1"/>
  <c r="K8084" i="1"/>
  <c r="K8095" i="1"/>
  <c r="L8095" i="1"/>
  <c r="L8113" i="1"/>
  <c r="K8113" i="1"/>
  <c r="K8145" i="1"/>
  <c r="L8145" i="1"/>
  <c r="K8156" i="1"/>
  <c r="L8156" i="1"/>
  <c r="K8104" i="1"/>
  <c r="L8114" i="1"/>
  <c r="L8131" i="1"/>
  <c r="K8147" i="1"/>
  <c r="K8203" i="1"/>
  <c r="L8203" i="1"/>
  <c r="L8210" i="1"/>
  <c r="K8210" i="1"/>
  <c r="K8438" i="1"/>
  <c r="L8438" i="1"/>
  <c r="K8454" i="1"/>
  <c r="L8454" i="1"/>
  <c r="K8470" i="1"/>
  <c r="L8470" i="1"/>
  <c r="L8167" i="1"/>
  <c r="K8167" i="1"/>
  <c r="L8170" i="1"/>
  <c r="K8170" i="1"/>
  <c r="L8216" i="1"/>
  <c r="K8216" i="1"/>
  <c r="L8111" i="1"/>
  <c r="K8111" i="1"/>
  <c r="L8164" i="1"/>
  <c r="K8164" i="1"/>
  <c r="L8174" i="1"/>
  <c r="K8174" i="1"/>
  <c r="L8183" i="1"/>
  <c r="K8183" i="1"/>
  <c r="L8190" i="1"/>
  <c r="K8190" i="1"/>
  <c r="L8198" i="1"/>
  <c r="K8198" i="1"/>
  <c r="K8201" i="1"/>
  <c r="L8201" i="1"/>
  <c r="L8208" i="1"/>
  <c r="K8208" i="1"/>
  <c r="L8223" i="1"/>
  <c r="K8223" i="1"/>
  <c r="L8256" i="1"/>
  <c r="K8256" i="1"/>
  <c r="L8276" i="1"/>
  <c r="K8276" i="1"/>
  <c r="K8286" i="1"/>
  <c r="L8286" i="1"/>
  <c r="K8103" i="1"/>
  <c r="L8124" i="1"/>
  <c r="L8132" i="1"/>
  <c r="L8154" i="1"/>
  <c r="K8154" i="1"/>
  <c r="K8168" i="1"/>
  <c r="L8175" i="1"/>
  <c r="K8175" i="1"/>
  <c r="L8186" i="1"/>
  <c r="K8186" i="1"/>
  <c r="K8227" i="1"/>
  <c r="L8227" i="1"/>
  <c r="L8269" i="1"/>
  <c r="K8269" i="1"/>
  <c r="L8098" i="1"/>
  <c r="K8098" i="1"/>
  <c r="L8130" i="1"/>
  <c r="K8130" i="1"/>
  <c r="L8146" i="1"/>
  <c r="K8146" i="1"/>
  <c r="L8149" i="1"/>
  <c r="K8149" i="1"/>
  <c r="K8181" i="1"/>
  <c r="L8181" i="1"/>
  <c r="L8184" i="1"/>
  <c r="K8184" i="1"/>
  <c r="L8191" i="1"/>
  <c r="K8191" i="1"/>
  <c r="K8209" i="1"/>
  <c r="L8209" i="1"/>
  <c r="L8217" i="1"/>
  <c r="L8228" i="1"/>
  <c r="K8228" i="1"/>
  <c r="L8261" i="1"/>
  <c r="K8261" i="1"/>
  <c r="K8088" i="1"/>
  <c r="L8090" i="1"/>
  <c r="K8092" i="1"/>
  <c r="K8094" i="1"/>
  <c r="K8096" i="1"/>
  <c r="L8106" i="1"/>
  <c r="K8112" i="1"/>
  <c r="L8122" i="1"/>
  <c r="L8133" i="1"/>
  <c r="L8141" i="1"/>
  <c r="L8157" i="1"/>
  <c r="L8162" i="1"/>
  <c r="K8162" i="1"/>
  <c r="K8165" i="1"/>
  <c r="L8165" i="1"/>
  <c r="K8187" i="1"/>
  <c r="L8192" i="1"/>
  <c r="K8192" i="1"/>
  <c r="L8199" i="1"/>
  <c r="K8199" i="1"/>
  <c r="L8240" i="1"/>
  <c r="L8258" i="1"/>
  <c r="K8258" i="1"/>
  <c r="L8120" i="1"/>
  <c r="K8120" i="1"/>
  <c r="L8139" i="1"/>
  <c r="K8139" i="1"/>
  <c r="K8142" i="1"/>
  <c r="L8142" i="1"/>
  <c r="K8150" i="1"/>
  <c r="L8150" i="1"/>
  <c r="K8153" i="1"/>
  <c r="L8153" i="1"/>
  <c r="L8155" i="1"/>
  <c r="K8155" i="1"/>
  <c r="K8158" i="1"/>
  <c r="L8158" i="1"/>
  <c r="L8166" i="1"/>
  <c r="K8166" i="1"/>
  <c r="K8169" i="1"/>
  <c r="L8169" i="1"/>
  <c r="L8172" i="1"/>
  <c r="K8172" i="1"/>
  <c r="L8196" i="1"/>
  <c r="K8196" i="1"/>
  <c r="L8241" i="1"/>
  <c r="K8241" i="1"/>
  <c r="L8265" i="1"/>
  <c r="K8265" i="1"/>
  <c r="K8294" i="1"/>
  <c r="L8294" i="1"/>
  <c r="L8308" i="1"/>
  <c r="K8308" i="1"/>
  <c r="L8336" i="1"/>
  <c r="K8336" i="1"/>
  <c r="L8353" i="1"/>
  <c r="K8353" i="1"/>
  <c r="L8424" i="1"/>
  <c r="K8424" i="1"/>
  <c r="L8182" i="1"/>
  <c r="K8182" i="1"/>
  <c r="L8206" i="1"/>
  <c r="K8206" i="1"/>
  <c r="K8251" i="1"/>
  <c r="L8251" i="1"/>
  <c r="L8255" i="1"/>
  <c r="K8255" i="1"/>
  <c r="K8259" i="1"/>
  <c r="L8259" i="1"/>
  <c r="K8262" i="1"/>
  <c r="L8262" i="1"/>
  <c r="L8277" i="1"/>
  <c r="K8277" i="1"/>
  <c r="L8291" i="1"/>
  <c r="K8291" i="1"/>
  <c r="L8305" i="1"/>
  <c r="K8305" i="1"/>
  <c r="L8347" i="1"/>
  <c r="K8347" i="1"/>
  <c r="K8178" i="1"/>
  <c r="K8188" i="1"/>
  <c r="K8194" i="1"/>
  <c r="L8213" i="1"/>
  <c r="L8225" i="1"/>
  <c r="L8235" i="1"/>
  <c r="K8247" i="1"/>
  <c r="L8252" i="1"/>
  <c r="K8252" i="1"/>
  <c r="K8270" i="1"/>
  <c r="L8270" i="1"/>
  <c r="L8273" i="1"/>
  <c r="K8273" i="1"/>
  <c r="K8312" i="1"/>
  <c r="L8312" i="1"/>
  <c r="L8368" i="1"/>
  <c r="K8368" i="1"/>
  <c r="L8401" i="1"/>
  <c r="K8401" i="1"/>
  <c r="K8204" i="1"/>
  <c r="K8218" i="1"/>
  <c r="L8242" i="1"/>
  <c r="K8242" i="1"/>
  <c r="L8248" i="1"/>
  <c r="K8248" i="1"/>
  <c r="K8266" i="1"/>
  <c r="K8278" i="1"/>
  <c r="L8278" i="1"/>
  <c r="L8299" i="1"/>
  <c r="K8299" i="1"/>
  <c r="K8320" i="1"/>
  <c r="L8320" i="1"/>
  <c r="L8361" i="1"/>
  <c r="K8361" i="1"/>
  <c r="L8365" i="1"/>
  <c r="K8365" i="1"/>
  <c r="L8402" i="1"/>
  <c r="K8402" i="1"/>
  <c r="L8214" i="1"/>
  <c r="K8214" i="1"/>
  <c r="L8236" i="1"/>
  <c r="K8236" i="1"/>
  <c r="L8239" i="1"/>
  <c r="K8239" i="1"/>
  <c r="L8245" i="1"/>
  <c r="K8245" i="1"/>
  <c r="L8257" i="1"/>
  <c r="K8257" i="1"/>
  <c r="K8267" i="1"/>
  <c r="L8267" i="1"/>
  <c r="L8285" i="1"/>
  <c r="K8285" i="1"/>
  <c r="L8321" i="1"/>
  <c r="K8321" i="1"/>
  <c r="L8341" i="1"/>
  <c r="K8341" i="1"/>
  <c r="K8362" i="1"/>
  <c r="L8362" i="1"/>
  <c r="L8370" i="1"/>
  <c r="K8370" i="1"/>
  <c r="L8207" i="1"/>
  <c r="K8207" i="1"/>
  <c r="L8249" i="1"/>
  <c r="K8249" i="1"/>
  <c r="L8268" i="1"/>
  <c r="K8268" i="1"/>
  <c r="L8271" i="1"/>
  <c r="K8271" i="1"/>
  <c r="K8288" i="1"/>
  <c r="L8288" i="1"/>
  <c r="K8296" i="1"/>
  <c r="L8296" i="1"/>
  <c r="L8307" i="1"/>
  <c r="K8307" i="1"/>
  <c r="K8310" i="1"/>
  <c r="L8310" i="1"/>
  <c r="K8317" i="1"/>
  <c r="L8317" i="1"/>
  <c r="K8328" i="1"/>
  <c r="L8328" i="1"/>
  <c r="L8385" i="1"/>
  <c r="K8385" i="1"/>
  <c r="L8185" i="1"/>
  <c r="L8193" i="1"/>
  <c r="L8195" i="1"/>
  <c r="K8212" i="1"/>
  <c r="K8224" i="1"/>
  <c r="L8226" i="1"/>
  <c r="L8243" i="1"/>
  <c r="K8254" i="1"/>
  <c r="L8254" i="1"/>
  <c r="L8264" i="1"/>
  <c r="K8264" i="1"/>
  <c r="L8275" i="1"/>
  <c r="K8275" i="1"/>
  <c r="K8293" i="1"/>
  <c r="L8300" i="1"/>
  <c r="K8300" i="1"/>
  <c r="L8329" i="1"/>
  <c r="K8329" i="1"/>
  <c r="L8381" i="1"/>
  <c r="K8381" i="1"/>
  <c r="K8395" i="1"/>
  <c r="L8395" i="1"/>
  <c r="L8398" i="1"/>
  <c r="K8398" i="1"/>
  <c r="L8406" i="1"/>
  <c r="K8406" i="1"/>
  <c r="L8425" i="1"/>
  <c r="K8425" i="1"/>
  <c r="L8428" i="1"/>
  <c r="K8428" i="1"/>
  <c r="K8431" i="1"/>
  <c r="L8431" i="1"/>
  <c r="L8458" i="1"/>
  <c r="K8458" i="1"/>
  <c r="K8493" i="1"/>
  <c r="L8493" i="1"/>
  <c r="K8505" i="1"/>
  <c r="L8505" i="1"/>
  <c r="L8527" i="1"/>
  <c r="K8527" i="1"/>
  <c r="K8531" i="1"/>
  <c r="L8531" i="1"/>
  <c r="L8548" i="1"/>
  <c r="K8548" i="1"/>
  <c r="K8553" i="1"/>
  <c r="L8553" i="1"/>
  <c r="K8564" i="1"/>
  <c r="L8564" i="1"/>
  <c r="L8284" i="1"/>
  <c r="K8284" i="1"/>
  <c r="L8315" i="1"/>
  <c r="K8315" i="1"/>
  <c r="K8351" i="1"/>
  <c r="L8351" i="1"/>
  <c r="L8354" i="1"/>
  <c r="K8354" i="1"/>
  <c r="K8359" i="1"/>
  <c r="L8359" i="1"/>
  <c r="L8369" i="1"/>
  <c r="K8369" i="1"/>
  <c r="L8382" i="1"/>
  <c r="K8382" i="1"/>
  <c r="K8391" i="1"/>
  <c r="L8391" i="1"/>
  <c r="K8403" i="1"/>
  <c r="L8403" i="1"/>
  <c r="K8419" i="1"/>
  <c r="L8419" i="1"/>
  <c r="K8443" i="1"/>
  <c r="L8443" i="1"/>
  <c r="K8487" i="1"/>
  <c r="L8487" i="1"/>
  <c r="K8289" i="1"/>
  <c r="K8301" i="1"/>
  <c r="K8303" i="1"/>
  <c r="L8326" i="1"/>
  <c r="L8337" i="1"/>
  <c r="K8337" i="1"/>
  <c r="L8342" i="1"/>
  <c r="K8345" i="1"/>
  <c r="L8348" i="1"/>
  <c r="K8348" i="1"/>
  <c r="L8356" i="1"/>
  <c r="L8363" i="1"/>
  <c r="K8363" i="1"/>
  <c r="L8392" i="1"/>
  <c r="K8392" i="1"/>
  <c r="K8412" i="1"/>
  <c r="L8416" i="1"/>
  <c r="K8416" i="1"/>
  <c r="K8426" i="1"/>
  <c r="L8426" i="1"/>
  <c r="K8439" i="1"/>
  <c r="L8439" i="1"/>
  <c r="L8450" i="1"/>
  <c r="K8450" i="1"/>
  <c r="L8464" i="1"/>
  <c r="K8464" i="1"/>
  <c r="L8282" i="1"/>
  <c r="K8313" i="1"/>
  <c r="K8334" i="1"/>
  <c r="K8343" i="1"/>
  <c r="L8343" i="1"/>
  <c r="L8357" i="1"/>
  <c r="K8357" i="1"/>
  <c r="L8372" i="1"/>
  <c r="K8372" i="1"/>
  <c r="L8376" i="1"/>
  <c r="K8376" i="1"/>
  <c r="K8379" i="1"/>
  <c r="L8379" i="1"/>
  <c r="K8383" i="1"/>
  <c r="L8383" i="1"/>
  <c r="L8396" i="1"/>
  <c r="K8396" i="1"/>
  <c r="L8399" i="1"/>
  <c r="L8410" i="1"/>
  <c r="K8410" i="1"/>
  <c r="L8413" i="1"/>
  <c r="K8413" i="1"/>
  <c r="L8444" i="1"/>
  <c r="K8444" i="1"/>
  <c r="L8292" i="1"/>
  <c r="K8292" i="1"/>
  <c r="L8352" i="1"/>
  <c r="K8352" i="1"/>
  <c r="L8360" i="1"/>
  <c r="K8360" i="1"/>
  <c r="L8393" i="1"/>
  <c r="K8393" i="1"/>
  <c r="L8400" i="1"/>
  <c r="K8400" i="1"/>
  <c r="L8448" i="1"/>
  <c r="K8448" i="1"/>
  <c r="K8451" i="1"/>
  <c r="L8451" i="1"/>
  <c r="L8468" i="1"/>
  <c r="K8468" i="1"/>
  <c r="L8283" i="1"/>
  <c r="K8283" i="1"/>
  <c r="L8316" i="1"/>
  <c r="K8316" i="1"/>
  <c r="L8364" i="1"/>
  <c r="K8364" i="1"/>
  <c r="L8373" i="1"/>
  <c r="K8373" i="1"/>
  <c r="K8387" i="1"/>
  <c r="L8387" i="1"/>
  <c r="K8394" i="1"/>
  <c r="L8394" i="1"/>
  <c r="L8404" i="1"/>
  <c r="K8404" i="1"/>
  <c r="K8423" i="1"/>
  <c r="L8423" i="1"/>
  <c r="L8436" i="1"/>
  <c r="K8436" i="1"/>
  <c r="K8441" i="1"/>
  <c r="L8441" i="1"/>
  <c r="K8244" i="1"/>
  <c r="K8260" i="1"/>
  <c r="L8290" i="1"/>
  <c r="L8302" i="1"/>
  <c r="L8304" i="1"/>
  <c r="L8319" i="1"/>
  <c r="L8327" i="1"/>
  <c r="L8335" i="1"/>
  <c r="K8338" i="1"/>
  <c r="L8340" i="1"/>
  <c r="L8344" i="1"/>
  <c r="K8344" i="1"/>
  <c r="L8350" i="1"/>
  <c r="K8350" i="1"/>
  <c r="L8358" i="1"/>
  <c r="K8358" i="1"/>
  <c r="K8367" i="1"/>
  <c r="L8367" i="1"/>
  <c r="L8374" i="1"/>
  <c r="K8374" i="1"/>
  <c r="L8377" i="1"/>
  <c r="K8377" i="1"/>
  <c r="L8380" i="1"/>
  <c r="K8380" i="1"/>
  <c r="L8405" i="1"/>
  <c r="K8405" i="1"/>
  <c r="L8408" i="1"/>
  <c r="K8408" i="1"/>
  <c r="K8411" i="1"/>
  <c r="L8411" i="1"/>
  <c r="L8418" i="1"/>
  <c r="K8418" i="1"/>
  <c r="L8445" i="1"/>
  <c r="K8445" i="1"/>
  <c r="L8453" i="1"/>
  <c r="K8453" i="1"/>
  <c r="L8456" i="1"/>
  <c r="K8456" i="1"/>
  <c r="L8472" i="1"/>
  <c r="K8472" i="1"/>
  <c r="K8485" i="1"/>
  <c r="L8485" i="1"/>
  <c r="L8371" i="1"/>
  <c r="L8407" i="1"/>
  <c r="K8417" i="1"/>
  <c r="K8420" i="1"/>
  <c r="L8427" i="1"/>
  <c r="K8429" i="1"/>
  <c r="K8433" i="1"/>
  <c r="L8477" i="1"/>
  <c r="K8477" i="1"/>
  <c r="L8486" i="1"/>
  <c r="K8486" i="1"/>
  <c r="L8490" i="1"/>
  <c r="K8490" i="1"/>
  <c r="L8603" i="1"/>
  <c r="K8603" i="1"/>
  <c r="L8610" i="1"/>
  <c r="K8610" i="1"/>
  <c r="L8614" i="1"/>
  <c r="K8614" i="1"/>
  <c r="L8617" i="1"/>
  <c r="K8617" i="1"/>
  <c r="L8457" i="1"/>
  <c r="K8457" i="1"/>
  <c r="L8500" i="1"/>
  <c r="K8500" i="1"/>
  <c r="L8430" i="1"/>
  <c r="K8430" i="1"/>
  <c r="L8473" i="1"/>
  <c r="K8473" i="1"/>
  <c r="K8483" i="1"/>
  <c r="L8483" i="1"/>
  <c r="L8494" i="1"/>
  <c r="K8494" i="1"/>
  <c r="K8497" i="1"/>
  <c r="L8497" i="1"/>
  <c r="K8515" i="1"/>
  <c r="L8515" i="1"/>
  <c r="K8521" i="1"/>
  <c r="L8521" i="1"/>
  <c r="L8375" i="1"/>
  <c r="K8388" i="1"/>
  <c r="K8390" i="1"/>
  <c r="K8421" i="1"/>
  <c r="K8432" i="1"/>
  <c r="K8437" i="1"/>
  <c r="L8462" i="1"/>
  <c r="K8462" i="1"/>
  <c r="K8467" i="1"/>
  <c r="L8467" i="1"/>
  <c r="L8474" i="1"/>
  <c r="K8474" i="1"/>
  <c r="L8476" i="1"/>
  <c r="K8476" i="1"/>
  <c r="K8478" i="1"/>
  <c r="L8484" i="1"/>
  <c r="K8484" i="1"/>
  <c r="L8488" i="1"/>
  <c r="K8488" i="1"/>
  <c r="L8532" i="1"/>
  <c r="K8532" i="1"/>
  <c r="L8442" i="1"/>
  <c r="K8446" i="1"/>
  <c r="L8460" i="1"/>
  <c r="K8460" i="1"/>
  <c r="L8498" i="1"/>
  <c r="K8498" i="1"/>
  <c r="K8501" i="1"/>
  <c r="L8501" i="1"/>
  <c r="L8512" i="1"/>
  <c r="K8512" i="1"/>
  <c r="K8435" i="1"/>
  <c r="L8435" i="1"/>
  <c r="L8452" i="1"/>
  <c r="K8452" i="1"/>
  <c r="K8455" i="1"/>
  <c r="L8455" i="1"/>
  <c r="K8479" i="1"/>
  <c r="L8479" i="1"/>
  <c r="L8492" i="1"/>
  <c r="K8492" i="1"/>
  <c r="K8495" i="1"/>
  <c r="L8495" i="1"/>
  <c r="L8516" i="1"/>
  <c r="K8516" i="1"/>
  <c r="L8384" i="1"/>
  <c r="K8384" i="1"/>
  <c r="L8440" i="1"/>
  <c r="K8440" i="1"/>
  <c r="K8447" i="1"/>
  <c r="L8447" i="1"/>
  <c r="K8463" i="1"/>
  <c r="L8463" i="1"/>
  <c r="L8469" i="1"/>
  <c r="K8469" i="1"/>
  <c r="K8489" i="1"/>
  <c r="L8489" i="1"/>
  <c r="L8502" i="1"/>
  <c r="K8502" i="1"/>
  <c r="L8514" i="1"/>
  <c r="K8514" i="1"/>
  <c r="L8530" i="1"/>
  <c r="K8530" i="1"/>
  <c r="L8535" i="1"/>
  <c r="K8535" i="1"/>
  <c r="L8538" i="1"/>
  <c r="K8538" i="1"/>
  <c r="K8543" i="1"/>
  <c r="L8543" i="1"/>
  <c r="L8554" i="1"/>
  <c r="K8554" i="1"/>
  <c r="K8559" i="1"/>
  <c r="L8559" i="1"/>
  <c r="K8525" i="1"/>
  <c r="L8525" i="1"/>
  <c r="L8544" i="1"/>
  <c r="K8544" i="1"/>
  <c r="K8549" i="1"/>
  <c r="L8549" i="1"/>
  <c r="L8560" i="1"/>
  <c r="K8560" i="1"/>
  <c r="K8568" i="1"/>
  <c r="L8568" i="1"/>
  <c r="K8539" i="1"/>
  <c r="L8539" i="1"/>
  <c r="L8550" i="1"/>
  <c r="K8550" i="1"/>
  <c r="K8555" i="1"/>
  <c r="L8555" i="1"/>
  <c r="K8572" i="1"/>
  <c r="L8572" i="1"/>
  <c r="L8510" i="1"/>
  <c r="K8510" i="1"/>
  <c r="L8517" i="1"/>
  <c r="K8523" i="1"/>
  <c r="L8533" i="1"/>
  <c r="L8536" i="1"/>
  <c r="L8540" i="1"/>
  <c r="K8540" i="1"/>
  <c r="K8545" i="1"/>
  <c r="L8545" i="1"/>
  <c r="L8556" i="1"/>
  <c r="K8556" i="1"/>
  <c r="K8561" i="1"/>
  <c r="L8561" i="1"/>
  <c r="L8520" i="1"/>
  <c r="L8546" i="1"/>
  <c r="K8546" i="1"/>
  <c r="K8551" i="1"/>
  <c r="L8551" i="1"/>
  <c r="K8562" i="1"/>
  <c r="L8562" i="1"/>
  <c r="K8513" i="1"/>
  <c r="L8513" i="1"/>
  <c r="L8526" i="1"/>
  <c r="K8526" i="1"/>
  <c r="K8529" i="1"/>
  <c r="L8529" i="1"/>
  <c r="K8541" i="1"/>
  <c r="L8541" i="1"/>
  <c r="L8552" i="1"/>
  <c r="K8552" i="1"/>
  <c r="K8557" i="1"/>
  <c r="L8557" i="1"/>
  <c r="L8511" i="1"/>
  <c r="K8511" i="1"/>
  <c r="K8537" i="1"/>
  <c r="L8537" i="1"/>
  <c r="L8542" i="1"/>
  <c r="K8542" i="1"/>
  <c r="K8547" i="1"/>
  <c r="L8547" i="1"/>
  <c r="L8558" i="1"/>
  <c r="K8558" i="1"/>
  <c r="L8570" i="1"/>
  <c r="K8570" i="1"/>
  <c r="L8578" i="1"/>
  <c r="K8578" i="1"/>
  <c r="K8596" i="1"/>
  <c r="L8596" i="1"/>
  <c r="L8611" i="1"/>
  <c r="K8611" i="1"/>
  <c r="L8618" i="1"/>
  <c r="K8618" i="1"/>
  <c r="L8622" i="1"/>
  <c r="K8622" i="1"/>
  <c r="L8581" i="1"/>
  <c r="K8581" i="1"/>
  <c r="K8604" i="1"/>
  <c r="L8604" i="1"/>
  <c r="L8619" i="1"/>
  <c r="K8619" i="1"/>
  <c r="L8576" i="1"/>
  <c r="K8576" i="1"/>
  <c r="L8582" i="1"/>
  <c r="K8582" i="1"/>
  <c r="L8585" i="1"/>
  <c r="K8585" i="1"/>
  <c r="K8612" i="1"/>
  <c r="L8612" i="1"/>
  <c r="L8635" i="1"/>
  <c r="K8635" i="1"/>
  <c r="L8638" i="1"/>
  <c r="K8638" i="1"/>
  <c r="K8573" i="1"/>
  <c r="L8573" i="1"/>
  <c r="K8579" i="1"/>
  <c r="L8586" i="1"/>
  <c r="K8586" i="1"/>
  <c r="K8620" i="1"/>
  <c r="L8620" i="1"/>
  <c r="L8677" i="1"/>
  <c r="K8677" i="1"/>
  <c r="L8587" i="1"/>
  <c r="K8587" i="1"/>
  <c r="L8590" i="1"/>
  <c r="K8590" i="1"/>
  <c r="L8651" i="1"/>
  <c r="K8651" i="1"/>
  <c r="L8654" i="1"/>
  <c r="K8654" i="1"/>
  <c r="L8574" i="1"/>
  <c r="K8574" i="1"/>
  <c r="K8577" i="1"/>
  <c r="L8577" i="1"/>
  <c r="K8580" i="1"/>
  <c r="L8580" i="1"/>
  <c r="L8594" i="1"/>
  <c r="K8594" i="1"/>
  <c r="L8598" i="1"/>
  <c r="K8598" i="1"/>
  <c r="L8601" i="1"/>
  <c r="K8601" i="1"/>
  <c r="L8563" i="1"/>
  <c r="K8563" i="1"/>
  <c r="L8566" i="1"/>
  <c r="K8566" i="1"/>
  <c r="L8595" i="1"/>
  <c r="K8595" i="1"/>
  <c r="L8602" i="1"/>
  <c r="K8602" i="1"/>
  <c r="L8606" i="1"/>
  <c r="K8606" i="1"/>
  <c r="L8667" i="1"/>
  <c r="K8667" i="1"/>
  <c r="L8670" i="1"/>
  <c r="K8670" i="1"/>
  <c r="L8628" i="1"/>
  <c r="K8628" i="1"/>
  <c r="L8631" i="1"/>
  <c r="L8637" i="1"/>
  <c r="K8637" i="1"/>
  <c r="L8644" i="1"/>
  <c r="K8644" i="1"/>
  <c r="L8647" i="1"/>
  <c r="L8653" i="1"/>
  <c r="K8653" i="1"/>
  <c r="L8660" i="1"/>
  <c r="K8660" i="1"/>
  <c r="L8663" i="1"/>
  <c r="L8669" i="1"/>
  <c r="K8669" i="1"/>
  <c r="L8676" i="1"/>
  <c r="K8676" i="1"/>
  <c r="L8625" i="1"/>
  <c r="K8625" i="1"/>
  <c r="L8632" i="1"/>
  <c r="K8632" i="1"/>
  <c r="L8641" i="1"/>
  <c r="K8641" i="1"/>
  <c r="L8648" i="1"/>
  <c r="K8648" i="1"/>
  <c r="L8657" i="1"/>
  <c r="K8657" i="1"/>
  <c r="L8664" i="1"/>
  <c r="K8664" i="1"/>
  <c r="L8673" i="1"/>
  <c r="K8673" i="1"/>
  <c r="L8597" i="1"/>
  <c r="K8597" i="1"/>
  <c r="L8613" i="1"/>
  <c r="K8613" i="1"/>
  <c r="L8626" i="1"/>
  <c r="K8626" i="1"/>
  <c r="L8642" i="1"/>
  <c r="K8642" i="1"/>
  <c r="L8658" i="1"/>
  <c r="K8658" i="1"/>
  <c r="L8674" i="1"/>
  <c r="K8674" i="1"/>
  <c r="L8623" i="1"/>
  <c r="L8629" i="1"/>
  <c r="K8629" i="1"/>
  <c r="L8636" i="1"/>
  <c r="K8636" i="1"/>
  <c r="L8639" i="1"/>
  <c r="L8645" i="1"/>
  <c r="K8645" i="1"/>
  <c r="L8652" i="1"/>
  <c r="K8652" i="1"/>
  <c r="L8655" i="1"/>
  <c r="L8661" i="1"/>
  <c r="K8661" i="1"/>
  <c r="L8668" i="1"/>
  <c r="K8668" i="1"/>
  <c r="L8671" i="1"/>
  <c r="K8678" i="1"/>
  <c r="L8593" i="1"/>
  <c r="K8593" i="1"/>
  <c r="L8609" i="1"/>
  <c r="K8609" i="1"/>
  <c r="L8627" i="1"/>
  <c r="K8627" i="1"/>
  <c r="L8643" i="1"/>
  <c r="K8643" i="1"/>
  <c r="L8659" i="1"/>
  <c r="K8659" i="1"/>
  <c r="L8675" i="1"/>
  <c r="K8675" i="1"/>
  <c r="L8624" i="1"/>
  <c r="K8624" i="1"/>
  <c r="K8630" i="1"/>
  <c r="L8633" i="1"/>
  <c r="K8633" i="1"/>
  <c r="L8640" i="1"/>
  <c r="K8640" i="1"/>
  <c r="K8646" i="1"/>
  <c r="L8649" i="1"/>
  <c r="K8649" i="1"/>
  <c r="L8656" i="1"/>
  <c r="K8656" i="1"/>
  <c r="K8662" i="1"/>
  <c r="L8665" i="1"/>
  <c r="K8665" i="1"/>
  <c r="L8672" i="1"/>
  <c r="K8672" i="1"/>
  <c r="L8679" i="1"/>
  <c r="L8589" i="1"/>
  <c r="K8589" i="1"/>
  <c r="L8605" i="1"/>
  <c r="K8605" i="1"/>
  <c r="L8621" i="1"/>
  <c r="K8621" i="1"/>
  <c r="L8634" i="1"/>
  <c r="K8634" i="1"/>
  <c r="L8650" i="1"/>
  <c r="K8650" i="1"/>
  <c r="L8666" i="1"/>
  <c r="K8666" i="1"/>
  <c r="L8680" i="1"/>
  <c r="K8680" i="1"/>
  <c r="G87" i="1"/>
  <c r="H87" i="1" s="1"/>
  <c r="I87" i="1" s="1"/>
  <c r="J87" i="1" s="1"/>
  <c r="G86" i="1"/>
  <c r="H86" i="1" s="1"/>
  <c r="I86" i="1" s="1"/>
  <c r="J86" i="1" s="1"/>
  <c r="G85" i="1"/>
  <c r="H85" i="1" s="1"/>
  <c r="I85" i="1" s="1"/>
  <c r="J85" i="1" s="1"/>
  <c r="H84" i="1"/>
  <c r="I84" i="1" s="1"/>
  <c r="J84" i="1" s="1"/>
  <c r="G84" i="1"/>
  <c r="G83" i="1"/>
  <c r="H83" i="1" s="1"/>
  <c r="I83" i="1" s="1"/>
  <c r="J83" i="1" s="1"/>
  <c r="G82" i="1"/>
  <c r="H82" i="1" s="1"/>
  <c r="I82" i="1" s="1"/>
  <c r="J82" i="1" s="1"/>
  <c r="G81" i="1"/>
  <c r="H81" i="1" s="1"/>
  <c r="I81" i="1" s="1"/>
  <c r="J81" i="1" s="1"/>
  <c r="H80" i="1"/>
  <c r="I80" i="1" s="1"/>
  <c r="J80" i="1" s="1"/>
  <c r="G80" i="1"/>
  <c r="G79" i="1"/>
  <c r="H79" i="1" s="1"/>
  <c r="I79" i="1" s="1"/>
  <c r="J79" i="1" s="1"/>
  <c r="G78" i="1"/>
  <c r="H78" i="1" s="1"/>
  <c r="I78" i="1" s="1"/>
  <c r="J78" i="1" s="1"/>
  <c r="G77" i="1"/>
  <c r="H77" i="1" s="1"/>
  <c r="I77" i="1" s="1"/>
  <c r="J77" i="1" s="1"/>
  <c r="H76" i="1"/>
  <c r="I76" i="1" s="1"/>
  <c r="J76" i="1" s="1"/>
  <c r="G76" i="1"/>
  <c r="G75" i="1"/>
  <c r="H75" i="1" s="1"/>
  <c r="I75" i="1" s="1"/>
  <c r="J75" i="1" s="1"/>
  <c r="G74" i="1"/>
  <c r="H74" i="1" s="1"/>
  <c r="I74" i="1" s="1"/>
  <c r="J74" i="1" s="1"/>
  <c r="G73" i="1"/>
  <c r="H73" i="1" s="1"/>
  <c r="I73" i="1" s="1"/>
  <c r="J73" i="1" s="1"/>
  <c r="H72" i="1"/>
  <c r="I72" i="1" s="1"/>
  <c r="J72" i="1" s="1"/>
  <c r="G72" i="1"/>
  <c r="G71" i="1"/>
  <c r="H71" i="1" s="1"/>
  <c r="I71" i="1" s="1"/>
  <c r="J71" i="1" s="1"/>
  <c r="G70" i="1"/>
  <c r="H70" i="1" s="1"/>
  <c r="I70" i="1" s="1"/>
  <c r="J70" i="1" s="1"/>
  <c r="G69" i="1"/>
  <c r="H69" i="1" s="1"/>
  <c r="I69" i="1" s="1"/>
  <c r="J69" i="1" s="1"/>
  <c r="H68" i="1"/>
  <c r="I68" i="1" s="1"/>
  <c r="J68" i="1" s="1"/>
  <c r="G68" i="1"/>
  <c r="G67" i="1"/>
  <c r="H67" i="1" s="1"/>
  <c r="I67" i="1" s="1"/>
  <c r="J67" i="1" s="1"/>
  <c r="G66" i="1"/>
  <c r="H66" i="1" s="1"/>
  <c r="I66" i="1" s="1"/>
  <c r="J66" i="1" s="1"/>
  <c r="G65" i="1"/>
  <c r="H65" i="1" s="1"/>
  <c r="I65" i="1" s="1"/>
  <c r="J65" i="1" s="1"/>
  <c r="H64" i="1"/>
  <c r="I64" i="1" s="1"/>
  <c r="J64" i="1" s="1"/>
  <c r="G64" i="1"/>
  <c r="G63" i="1"/>
  <c r="H63" i="1" s="1"/>
  <c r="I63" i="1" s="1"/>
  <c r="J63" i="1" s="1"/>
  <c r="H62" i="1"/>
  <c r="I62" i="1" s="1"/>
  <c r="J62" i="1" s="1"/>
  <c r="G62" i="1"/>
  <c r="G61" i="1"/>
  <c r="H61" i="1" s="1"/>
  <c r="I61" i="1" s="1"/>
  <c r="J61" i="1" s="1"/>
  <c r="H60" i="1"/>
  <c r="I60" i="1" s="1"/>
  <c r="J60" i="1" s="1"/>
  <c r="G60" i="1"/>
  <c r="G59" i="1"/>
  <c r="H59" i="1" s="1"/>
  <c r="I59" i="1" s="1"/>
  <c r="J59" i="1" s="1"/>
  <c r="G58" i="1"/>
  <c r="H58" i="1" s="1"/>
  <c r="I58" i="1" s="1"/>
  <c r="J58" i="1" s="1"/>
  <c r="G57" i="1"/>
  <c r="H57" i="1" s="1"/>
  <c r="I57" i="1" s="1"/>
  <c r="J57" i="1" s="1"/>
  <c r="H56" i="1"/>
  <c r="I56" i="1" s="1"/>
  <c r="J56" i="1" s="1"/>
  <c r="G56" i="1"/>
  <c r="G55" i="1"/>
  <c r="H55" i="1" s="1"/>
  <c r="I55" i="1" s="1"/>
  <c r="J55" i="1" s="1"/>
  <c r="H54" i="1"/>
  <c r="I54" i="1" s="1"/>
  <c r="J54" i="1" s="1"/>
  <c r="G54" i="1"/>
  <c r="G53" i="1"/>
  <c r="H53" i="1" s="1"/>
  <c r="I53" i="1" s="1"/>
  <c r="J53" i="1" s="1"/>
  <c r="H52" i="1"/>
  <c r="I52" i="1" s="1"/>
  <c r="J52" i="1" s="1"/>
  <c r="G52" i="1"/>
  <c r="G51" i="1"/>
  <c r="H51" i="1" s="1"/>
  <c r="I51" i="1" s="1"/>
  <c r="J51" i="1" s="1"/>
  <c r="C5125" i="1"/>
  <c r="C6861" i="1"/>
  <c r="C5344" i="1"/>
  <c r="C37" i="1"/>
  <c r="C36" i="1"/>
  <c r="C33" i="1"/>
  <c r="C40" i="1"/>
  <c r="C48" i="1"/>
  <c r="C47" i="1"/>
  <c r="C49" i="1"/>
  <c r="C41" i="1"/>
  <c r="C45" i="1"/>
  <c r="C46" i="1"/>
  <c r="C42" i="1"/>
  <c r="C50" i="1"/>
  <c r="C35" i="1"/>
  <c r="C43" i="1"/>
  <c r="C38" i="1"/>
  <c r="C44" i="1"/>
  <c r="C39" i="1"/>
  <c r="C34" i="1"/>
  <c r="K51" i="1" l="1"/>
  <c r="L51" i="1"/>
  <c r="L56" i="1"/>
  <c r="K56" i="1"/>
  <c r="K62" i="1"/>
  <c r="L62" i="1"/>
  <c r="L68" i="1"/>
  <c r="K68" i="1"/>
  <c r="L75" i="1"/>
  <c r="K75" i="1"/>
  <c r="L81" i="1"/>
  <c r="K81" i="1"/>
  <c r="L63" i="1"/>
  <c r="K63" i="1"/>
  <c r="K70" i="1"/>
  <c r="L70" i="1"/>
  <c r="L76" i="1"/>
  <c r="K76" i="1"/>
  <c r="L83" i="1"/>
  <c r="K83" i="1"/>
  <c r="L52" i="1"/>
  <c r="K52" i="1"/>
  <c r="K64" i="1"/>
  <c r="L64" i="1"/>
  <c r="L71" i="1"/>
  <c r="K71" i="1"/>
  <c r="L77" i="1"/>
  <c r="K77" i="1"/>
  <c r="L57" i="1"/>
  <c r="K57" i="1"/>
  <c r="K78" i="1"/>
  <c r="L78" i="1"/>
  <c r="L84" i="1"/>
  <c r="K84" i="1"/>
  <c r="L58" i="1"/>
  <c r="K58" i="1"/>
  <c r="L65" i="1"/>
  <c r="K65" i="1"/>
  <c r="L79" i="1"/>
  <c r="K79" i="1"/>
  <c r="L85" i="1"/>
  <c r="K85" i="1"/>
  <c r="L69" i="1"/>
  <c r="K69" i="1"/>
  <c r="L53" i="1"/>
  <c r="K53" i="1"/>
  <c r="K54" i="1"/>
  <c r="L54" i="1"/>
  <c r="L66" i="1"/>
  <c r="K66" i="1"/>
  <c r="L61" i="1"/>
  <c r="K61" i="1"/>
  <c r="L67" i="1"/>
  <c r="K67" i="1"/>
  <c r="L73" i="1"/>
  <c r="K73" i="1"/>
  <c r="K86" i="1"/>
  <c r="L86" i="1"/>
  <c r="L82" i="1"/>
  <c r="K82" i="1"/>
  <c r="L59" i="1"/>
  <c r="K59" i="1"/>
  <c r="L60" i="1"/>
  <c r="K60" i="1"/>
  <c r="L72" i="1"/>
  <c r="K72" i="1"/>
  <c r="L55" i="1"/>
  <c r="K55" i="1"/>
  <c r="L74" i="1"/>
  <c r="K74" i="1"/>
  <c r="L80" i="1"/>
  <c r="K80" i="1"/>
  <c r="L87" i="1"/>
  <c r="K87" i="1"/>
  <c r="G50" i="1"/>
  <c r="H50" i="1" s="1"/>
  <c r="I50" i="1" s="1"/>
  <c r="J50" i="1" s="1"/>
  <c r="G49" i="1"/>
  <c r="H49" i="1" s="1"/>
  <c r="I49" i="1" s="1"/>
  <c r="J49" i="1" s="1"/>
  <c r="G48" i="1"/>
  <c r="H48" i="1" s="1"/>
  <c r="I48" i="1" s="1"/>
  <c r="J48" i="1" s="1"/>
  <c r="G47" i="1"/>
  <c r="H47" i="1" s="1"/>
  <c r="I47" i="1" s="1"/>
  <c r="J47" i="1" s="1"/>
  <c r="G46" i="1"/>
  <c r="H46" i="1" s="1"/>
  <c r="I46" i="1" s="1"/>
  <c r="J46" i="1" s="1"/>
  <c r="H45" i="1"/>
  <c r="I45" i="1" s="1"/>
  <c r="J45" i="1" s="1"/>
  <c r="G45" i="1"/>
  <c r="G44" i="1"/>
  <c r="H44" i="1" s="1"/>
  <c r="I44" i="1" s="1"/>
  <c r="J44" i="1" s="1"/>
  <c r="G43" i="1"/>
  <c r="H43" i="1" s="1"/>
  <c r="I43" i="1" s="1"/>
  <c r="J43" i="1" s="1"/>
  <c r="G42" i="1"/>
  <c r="H42" i="1" s="1"/>
  <c r="I42" i="1" s="1"/>
  <c r="J42" i="1" s="1"/>
  <c r="G41" i="1"/>
  <c r="H41" i="1" s="1"/>
  <c r="I41" i="1" s="1"/>
  <c r="J41" i="1" s="1"/>
  <c r="G40" i="1"/>
  <c r="H40" i="1" s="1"/>
  <c r="I40" i="1" s="1"/>
  <c r="J40" i="1" s="1"/>
  <c r="G39" i="1"/>
  <c r="H39" i="1" s="1"/>
  <c r="I39" i="1" s="1"/>
  <c r="J39" i="1" s="1"/>
  <c r="G38" i="1"/>
  <c r="H38" i="1" s="1"/>
  <c r="I38" i="1" s="1"/>
  <c r="J38" i="1" s="1"/>
  <c r="H37" i="1"/>
  <c r="I37" i="1" s="1"/>
  <c r="J37" i="1" s="1"/>
  <c r="G37" i="1"/>
  <c r="G36" i="1"/>
  <c r="H36" i="1" s="1"/>
  <c r="I36" i="1" s="1"/>
  <c r="J36" i="1" s="1"/>
  <c r="H35" i="1"/>
  <c r="I35" i="1" s="1"/>
  <c r="J35" i="1" s="1"/>
  <c r="G35" i="1"/>
  <c r="G34" i="1"/>
  <c r="H34" i="1" s="1"/>
  <c r="I34" i="1" s="1"/>
  <c r="J34" i="1" s="1"/>
  <c r="G33" i="1"/>
  <c r="H33" i="1" s="1"/>
  <c r="I33" i="1" s="1"/>
  <c r="J33" i="1" s="1"/>
  <c r="G3" i="1"/>
  <c r="H3" i="1"/>
  <c r="I3" i="1" s="1"/>
  <c r="J3" i="1" s="1"/>
  <c r="G4" i="1"/>
  <c r="H4" i="1"/>
  <c r="I4" i="1" s="1"/>
  <c r="J4" i="1" s="1"/>
  <c r="G5" i="1"/>
  <c r="H5" i="1" s="1"/>
  <c r="I5" i="1" s="1"/>
  <c r="J5" i="1" s="1"/>
  <c r="G6" i="1"/>
  <c r="H6" i="1"/>
  <c r="I6" i="1"/>
  <c r="J6" i="1" s="1"/>
  <c r="G7" i="1"/>
  <c r="H7" i="1"/>
  <c r="I7" i="1" s="1"/>
  <c r="J7" i="1" s="1"/>
  <c r="G8" i="1"/>
  <c r="H8" i="1"/>
  <c r="I8" i="1" s="1"/>
  <c r="J8" i="1" s="1"/>
  <c r="G9" i="1"/>
  <c r="H9" i="1" s="1"/>
  <c r="I9" i="1" s="1"/>
  <c r="J9" i="1" s="1"/>
  <c r="G10" i="1"/>
  <c r="H10" i="1" s="1"/>
  <c r="I10" i="1" s="1"/>
  <c r="J10" i="1" s="1"/>
  <c r="G11" i="1"/>
  <c r="H11" i="1"/>
  <c r="I11" i="1" s="1"/>
  <c r="J11" i="1" s="1"/>
  <c r="G12" i="1"/>
  <c r="H12" i="1"/>
  <c r="I12" i="1" s="1"/>
  <c r="J12" i="1" s="1"/>
  <c r="G13" i="1"/>
  <c r="H13" i="1" s="1"/>
  <c r="I13" i="1" s="1"/>
  <c r="J13" i="1" s="1"/>
  <c r="G14" i="1"/>
  <c r="H14" i="1" s="1"/>
  <c r="I14" i="1" s="1"/>
  <c r="J14" i="1" s="1"/>
  <c r="G15" i="1"/>
  <c r="H15" i="1"/>
  <c r="I15" i="1" s="1"/>
  <c r="J15" i="1" s="1"/>
  <c r="G16" i="1"/>
  <c r="H16" i="1"/>
  <c r="I16" i="1" s="1"/>
  <c r="J16" i="1" s="1"/>
  <c r="G17" i="1"/>
  <c r="H17" i="1" s="1"/>
  <c r="I17" i="1" s="1"/>
  <c r="J17" i="1" s="1"/>
  <c r="G18" i="1"/>
  <c r="H18" i="1" s="1"/>
  <c r="I18" i="1" s="1"/>
  <c r="J18" i="1" s="1"/>
  <c r="G19" i="1"/>
  <c r="H19" i="1"/>
  <c r="I19" i="1" s="1"/>
  <c r="J19" i="1" s="1"/>
  <c r="G20" i="1"/>
  <c r="H20" i="1"/>
  <c r="I20" i="1" s="1"/>
  <c r="J20" i="1" s="1"/>
  <c r="G21" i="1"/>
  <c r="H21" i="1" s="1"/>
  <c r="I21" i="1" s="1"/>
  <c r="J21" i="1" s="1"/>
  <c r="G22" i="1"/>
  <c r="H22" i="1" s="1"/>
  <c r="I22" i="1" s="1"/>
  <c r="J22" i="1" s="1"/>
  <c r="G23" i="1"/>
  <c r="H23" i="1"/>
  <c r="I23" i="1" s="1"/>
  <c r="J23" i="1" s="1"/>
  <c r="G24" i="1"/>
  <c r="H24" i="1"/>
  <c r="I24" i="1" s="1"/>
  <c r="J24" i="1" s="1"/>
  <c r="G25" i="1"/>
  <c r="H25" i="1" s="1"/>
  <c r="I25" i="1" s="1"/>
  <c r="J25" i="1" s="1"/>
  <c r="G26" i="1"/>
  <c r="H26" i="1" s="1"/>
  <c r="I26" i="1" s="1"/>
  <c r="J26" i="1" s="1"/>
  <c r="G27" i="1"/>
  <c r="H27" i="1"/>
  <c r="I27" i="1" s="1"/>
  <c r="J27" i="1" s="1"/>
  <c r="G28" i="1"/>
  <c r="H28" i="1"/>
  <c r="I28" i="1" s="1"/>
  <c r="J28" i="1" s="1"/>
  <c r="G29" i="1"/>
  <c r="H29" i="1" s="1"/>
  <c r="I29" i="1" s="1"/>
  <c r="J29" i="1" s="1"/>
  <c r="G30" i="1"/>
  <c r="H30" i="1" s="1"/>
  <c r="I30" i="1" s="1"/>
  <c r="J30" i="1" s="1"/>
  <c r="G31" i="1"/>
  <c r="H31" i="1"/>
  <c r="I31" i="1" s="1"/>
  <c r="J31" i="1" s="1"/>
  <c r="G32" i="1"/>
  <c r="H32" i="1"/>
  <c r="I32" i="1" s="1"/>
  <c r="J32" i="1" s="1"/>
  <c r="L44" i="1" l="1"/>
  <c r="K44" i="1"/>
  <c r="L38" i="1"/>
  <c r="K38" i="1"/>
  <c r="L45" i="1"/>
  <c r="K45" i="1"/>
  <c r="K33" i="1"/>
  <c r="L33" i="1"/>
  <c r="L39" i="1"/>
  <c r="K39" i="1"/>
  <c r="L46" i="1"/>
  <c r="K46" i="1"/>
  <c r="L40" i="1"/>
  <c r="K40" i="1"/>
  <c r="L47" i="1"/>
  <c r="K47" i="1"/>
  <c r="L34" i="1"/>
  <c r="K34" i="1"/>
  <c r="K41" i="1"/>
  <c r="L41" i="1"/>
  <c r="K48" i="1"/>
  <c r="L48" i="1"/>
  <c r="L37" i="1"/>
  <c r="K37" i="1"/>
  <c r="L35" i="1"/>
  <c r="K35" i="1"/>
  <c r="L42" i="1"/>
  <c r="K42" i="1"/>
  <c r="K49" i="1"/>
  <c r="L49" i="1"/>
  <c r="L36" i="1"/>
  <c r="K36" i="1"/>
  <c r="L43" i="1"/>
  <c r="K43" i="1"/>
  <c r="L50" i="1"/>
  <c r="K50" i="1"/>
  <c r="K22" i="1"/>
  <c r="L22" i="1"/>
  <c r="L16" i="1"/>
  <c r="K16" i="1"/>
  <c r="L11" i="1"/>
  <c r="K11" i="1"/>
  <c r="K6" i="1"/>
  <c r="L6" i="1"/>
  <c r="K21" i="1"/>
  <c r="L21" i="1"/>
  <c r="L32" i="1"/>
  <c r="K32" i="1"/>
  <c r="L15" i="1"/>
  <c r="K15" i="1"/>
  <c r="K10" i="1"/>
  <c r="L10" i="1"/>
  <c r="K5" i="1"/>
  <c r="L5" i="1"/>
  <c r="L31" i="1"/>
  <c r="K31" i="1"/>
  <c r="K9" i="1"/>
  <c r="L9" i="1"/>
  <c r="K30" i="1"/>
  <c r="L30" i="1"/>
  <c r="L24" i="1"/>
  <c r="K24" i="1"/>
  <c r="L19" i="1"/>
  <c r="K19" i="1"/>
  <c r="K14" i="1"/>
  <c r="L14" i="1"/>
  <c r="L8" i="1"/>
  <c r="K8" i="1"/>
  <c r="L4" i="1"/>
  <c r="K4" i="1"/>
  <c r="L27" i="1"/>
  <c r="K27" i="1"/>
  <c r="L20" i="1"/>
  <c r="K20" i="1"/>
  <c r="L29" i="1"/>
  <c r="K29" i="1"/>
  <c r="K13" i="1"/>
  <c r="L13" i="1"/>
  <c r="L7" i="1"/>
  <c r="K7" i="1"/>
  <c r="L26" i="1"/>
  <c r="K26" i="1"/>
  <c r="K25" i="1"/>
  <c r="L25" i="1"/>
  <c r="L28" i="1"/>
  <c r="K28" i="1"/>
  <c r="L23" i="1"/>
  <c r="K23" i="1"/>
  <c r="K18" i="1"/>
  <c r="L18" i="1"/>
  <c r="L12" i="1"/>
  <c r="K12" i="1"/>
  <c r="L3" i="1"/>
  <c r="K3" i="1"/>
  <c r="B3" i="3" s="1"/>
  <c r="K17" i="1"/>
  <c r="L17" i="1"/>
  <c r="C24" i="1"/>
  <c r="C4" i="1"/>
  <c r="C3" i="1"/>
  <c r="C23" i="1"/>
  <c r="C22" i="1"/>
  <c r="C21" i="1"/>
  <c r="C5" i="1"/>
  <c r="C16" i="1"/>
  <c r="C32" i="1"/>
  <c r="C31" i="1"/>
  <c r="C19" i="1"/>
  <c r="C27" i="1"/>
  <c r="C7" i="1"/>
  <c r="C17" i="1"/>
  <c r="C11" i="1"/>
  <c r="C15" i="1"/>
  <c r="C20" i="1"/>
  <c r="C26" i="1"/>
  <c r="C9" i="1"/>
  <c r="C14" i="1"/>
  <c r="C18" i="1"/>
  <c r="C8" i="1"/>
  <c r="C29" i="1"/>
  <c r="C12" i="1"/>
  <c r="C13" i="1"/>
  <c r="C6" i="1"/>
  <c r="C10" i="1"/>
  <c r="C30" i="1"/>
  <c r="C25" i="1"/>
  <c r="C28" i="1"/>
  <c r="C3" i="3" l="1"/>
</calcChain>
</file>

<file path=xl/sharedStrings.xml><?xml version="1.0" encoding="utf-8"?>
<sst xmlns="http://schemas.openxmlformats.org/spreadsheetml/2006/main" count="13234" uniqueCount="13234">
  <si>
    <t>10X Capital Venture Acquisition Corp. II (NASDAQCM:VCXA)</t>
  </si>
  <si>
    <t>10X Capital Venture Acquisition Corp. III (NYSE:VCXB.U)</t>
  </si>
  <si>
    <t>10x Genomics, Inc. (NASDAQGS:TXG)</t>
  </si>
  <si>
    <t>12 ReTech Corporation (OTCPK:RETC)</t>
  </si>
  <si>
    <t>1399 Internet Technology Application Group Inc. (OTCPK:YSGG)</t>
  </si>
  <si>
    <t>180 Degree Capital Corp. (NASDAQGM:TURN)</t>
  </si>
  <si>
    <t>180 Life Sciences Corp. (NASDAQCM:ATNF)</t>
  </si>
  <si>
    <t>1-800-FLOWERS.COM, Inc. (NASDAQGS:FLWS)</t>
  </si>
  <si>
    <t>1812 Brewing Company Inc. (OTCPK:KEGS)</t>
  </si>
  <si>
    <t>1847 Goedeker Inc. (NYSEAM:GOED)</t>
  </si>
  <si>
    <t>1847 Holdings LLC (OTCQB:EFSH)</t>
  </si>
  <si>
    <t>1867 Western Financial Corporation (OTCEM:WFCL)</t>
  </si>
  <si>
    <t>1895 Bancorp of Wisconsin, Inc. (NASDAQCM:BCOW)</t>
  </si>
  <si>
    <t>1Life Healthcare, Inc. (NASDAQGS:ONEM)</t>
  </si>
  <si>
    <t>1mage Software, Inc. (OTCEM:ISOL)</t>
  </si>
  <si>
    <t>1PM Industries, Inc. (OTCEM:OPMZ)</t>
  </si>
  <si>
    <t>1st Capital Bancorp (OTCQX:FISB)</t>
  </si>
  <si>
    <t>1st Colonial Bancorp, Inc. (OTCPK:FCOB)</t>
  </si>
  <si>
    <t>1st Federal Savings Bank of SC, Inc. (OTCPK:FSGB)</t>
  </si>
  <si>
    <t>1st NRG Corp. (OTCEM:FNRC)</t>
  </si>
  <si>
    <t>1st Source Corporation (NASDAQGS:SRCE)</t>
  </si>
  <si>
    <t>1ST SUMMIT BANCORP of Johnstown, Inc. (OTCPK:FSMK)</t>
  </si>
  <si>
    <t>1stdibs.Com, Inc. (NASDAQGM:DIBS)</t>
  </si>
  <si>
    <t>20/20 GeneSystems Inc. (PSGM:TWTG)</t>
  </si>
  <si>
    <t>22nd Century Group, Inc. (NASDAQCM:XXII)</t>
  </si>
  <si>
    <t>23andMe Holding Co. (NASDAQGS:ME)</t>
  </si>
  <si>
    <t>26 Capital Acquisition Corp. (NASDAQCM:ADER)</t>
  </si>
  <si>
    <t>2nd Vote Funds - 2ndVote Life Neutral Plus ETF (BATS:LYFE)</t>
  </si>
  <si>
    <t>2nd Vote Funds - 2ndVote Society Defended ETF (BATS:EGIS)</t>
  </si>
  <si>
    <t>2seventy bio, Inc. (NASDAQGS:TSVT)</t>
  </si>
  <si>
    <t>2U, Inc. (NASDAQGS:TWOU)</t>
  </si>
  <si>
    <t>30DC, Inc. (OTCPK:TDCH)</t>
  </si>
  <si>
    <t>374Water, Inc. (OTCQB:SCWO)</t>
  </si>
  <si>
    <t>3D Systems Corporation (NYSE:DDD)</t>
  </si>
  <si>
    <t>3DShopping.com (OTCEM:THDS)</t>
  </si>
  <si>
    <t>3DX Industries, Inc. (OTCPK:DDDX)</t>
  </si>
  <si>
    <t>3M Company (NYSE:MMM)</t>
  </si>
  <si>
    <t>420 Property Management, Inc. (OTCEM:FTPM)</t>
  </si>
  <si>
    <t>4Cable TV International, Inc. (OTCPK:CATV)</t>
  </si>
  <si>
    <t>4D Molecular Therapeutics, Inc. (NASDAQGS:FDMT)</t>
  </si>
  <si>
    <t>4Front Ventures Corp. (CNSX:FFNT)</t>
  </si>
  <si>
    <t>5:01 Acquisition Corp. (NASDAQCM:FVAM)</t>
  </si>
  <si>
    <t>665 Energy, Inc. (OTCPK:SSOF)</t>
  </si>
  <si>
    <t>6D Global Technologies, Inc. (OTCEM:SIXD)</t>
  </si>
  <si>
    <t>7 Acquisition Corporation (NASDAQGM:SVNA)</t>
  </si>
  <si>
    <t>727 Communications, Inc. (OTCEM:SVNJ)</t>
  </si>
  <si>
    <t>7GC &amp; Co. Holdings Inc. (NASDAQCM:VII)</t>
  </si>
  <si>
    <t>8000 Inc (OTCEM:EIGH)</t>
  </si>
  <si>
    <t>808 Renewable Energy Corporation (OTCPK:RNWR)</t>
  </si>
  <si>
    <t>89bio, Inc. (NASDAQGM:ETNB)</t>
  </si>
  <si>
    <t>8x8, Inc. (NYSE:EGHT)</t>
  </si>
  <si>
    <t>9 Meters Biopharma, Inc. (NASDAQCM:NMTR)</t>
  </si>
  <si>
    <t>908 Devices Inc. (NASDAQGM:MASS)</t>
  </si>
  <si>
    <t>A. O. Smith Corporation (NYSE:AOS)</t>
  </si>
  <si>
    <t>A.D. Makepeace Company (OTCEM:MAKE)</t>
  </si>
  <si>
    <t>a.k.a. Brands Holding Corp. (NYSE:AKA)</t>
  </si>
  <si>
    <t>A.M. Castle &amp; Co. (OTCEM:CTAM)</t>
  </si>
  <si>
    <t>A1 Group, Inc. (OTCPK:AWON)</t>
  </si>
  <si>
    <t>A10 Networks, Inc. (NYSE:ATEN)</t>
  </si>
  <si>
    <t>Aadi Bioscience, Inc. (NASDAQCM:AADI)</t>
  </si>
  <si>
    <t>AAON, Inc. (NASDAQGS:AAON)</t>
  </si>
  <si>
    <t>AAP, Inc. (OTCPK:AAPJ)</t>
  </si>
  <si>
    <t>AAR Corp. (NYSE:AIR)</t>
  </si>
  <si>
    <t>AB FCP I - Japan Strategic Value Portfolio (DB:B1LH2W2)</t>
  </si>
  <si>
    <t>AB Fund N.V. - European Equity Portfolio (ENXTAM:ABEEI)</t>
  </si>
  <si>
    <t>AB International Group Corp. (OTCQB:ABQQ)</t>
  </si>
  <si>
    <t>AB SICAV I - Sustainable Global Thematic Portfolio (DB:5111402)</t>
  </si>
  <si>
    <t>AB&amp;T Financial Corp. (OTCPK:ABTO)</t>
  </si>
  <si>
    <t>Abbott Laboratories (NYSE:ABT)</t>
  </si>
  <si>
    <t>AbbVie Inc. (NYSE:ABBV)</t>
  </si>
  <si>
    <t>Abby, Inc. (OTCEM:ABBY)</t>
  </si>
  <si>
    <t>Abcam plc (AIM:ABC)</t>
  </si>
  <si>
    <t>ABCO Energy, Inc. (OTCPK:ABCE)</t>
  </si>
  <si>
    <t>Abeona Therapeutics Inc. (NASDAQCM:ABEO)</t>
  </si>
  <si>
    <t>Abercrombie &amp; Fitch Co. (NYSE:ANF)</t>
  </si>
  <si>
    <t>Aberdeen Standard Global Infrastructure Income Fund (NYSE:ASGI)</t>
  </si>
  <si>
    <t>Aberdeen Standard Gold ETF Trust - Aberdeen Standard Physical Gold Shares ETF (ARCA:SGOL)</t>
  </si>
  <si>
    <t>Aberdeen Standard Palladium ETF Trust - Aberdeen Standard Physical Palladium Sha (ARCA:PALL)</t>
  </si>
  <si>
    <t>Aberdeen Standard Physical Precious Metals Basket Shares ETF (ARCA:GLTR)</t>
  </si>
  <si>
    <t>Aberdeen Standard Platinum ETF Trust - Aberdeen Standard Physical Platinum Share (ARCA:PPLT)</t>
  </si>
  <si>
    <t>Aberdeen Standard SICAV I - North American Equity Fund (DUSE:4008817)</t>
  </si>
  <si>
    <t>Aberdeen Standard Silver ETF Trust - Aberdeen Standard Physical Silver Shares ET (ARCA:SIVR)</t>
  </si>
  <si>
    <t>ABG Acquisition Corp. I (NASDAQCM:ABGI)</t>
  </si>
  <si>
    <t>Ability Holding Corp. (PSGM:AYHC)</t>
  </si>
  <si>
    <t>Abiomed, Inc. (NASDAQGS:ABMD)</t>
  </si>
  <si>
    <t>Ablaze Technologies Inc (OTCEM:ABZT)</t>
  </si>
  <si>
    <t>Able Energy, Inc. (OTCEM:ABLE)</t>
  </si>
  <si>
    <t>ABM Industries Incorporated (NYSE:ABM)</t>
  </si>
  <si>
    <t>Abraxas Petroleum Corporation (OTCQX:AXAS)</t>
  </si>
  <si>
    <t>abrdn ETFs - abrdn Bloomberg All Commodity Longer Dated Strategy K-1 Free ETF (ARCA:BCD)</t>
  </si>
  <si>
    <t>abrdn ETFs - abrdn Bloomberg All Commodity Strategy K-1 Free ETF (ARCA:BCI)</t>
  </si>
  <si>
    <t>abrdn ETFs - abrdn Bloomberg Industrial Metals Strategy K-1 Free ETF (ARCA:BCIM)</t>
  </si>
  <si>
    <t>Abri SPAC I, Inc. (NASDAQCM:ASPA)</t>
  </si>
  <si>
    <t>Absci Corporation (NASDAQGS:ABSI)</t>
  </si>
  <si>
    <t>Absecon Bancorp (OTCPK:ASCN)</t>
  </si>
  <si>
    <t>Absolute Health and Fitness, Inc. (OTCPK:AHFI)</t>
  </si>
  <si>
    <t>Absolute Shares Trust - WBI BullBear Global Income ETF (ARCA:WBII)</t>
  </si>
  <si>
    <t>Absolute Shares Trust - WBI BullBear Quality 3000 ETF (ARCA:WBIL)</t>
  </si>
  <si>
    <t>Absolute Shares Trust - WBI BullBear Trend Switch US 3000 Total Return ETF (ARCA:WBIT)</t>
  </si>
  <si>
    <t>Absolute Shares Trust - WBI BullBear Value 3000 ETF (ARCA:WBIF)</t>
  </si>
  <si>
    <t>Absolute Shares Trust - WBI BullBear Yield 3000 ETF (ARCA:WBIG)</t>
  </si>
  <si>
    <t>Absolute Shares Trust - WBI Power Factor High Dividend ETF (ARCA:WBIY)</t>
  </si>
  <si>
    <t>ABVC BioPharma, Inc. (NASDAQCM:ABVC)</t>
  </si>
  <si>
    <t>Acacia Diversified Holdings, Inc. (OTCEM:ACCA)</t>
  </si>
  <si>
    <t>Acacia Research Corporation (NASDAQGS:ACTG)</t>
  </si>
  <si>
    <t>Academy Sports and Outdoors, Inc. (NASDAQGS:ASO)</t>
  </si>
  <si>
    <t>Acadia Healthcare Company, Inc. (NASDAQGS:ACHC)</t>
  </si>
  <si>
    <t>ACADIA Pharmaceuticals Inc. (NASDAQGS:ACAD)</t>
  </si>
  <si>
    <t>Acadia Realty Trust (NYSE:AKR)</t>
  </si>
  <si>
    <t>ACC Aviation Holdings Ltd. (OTCPK:CAVG)</t>
  </si>
  <si>
    <t>Accel Entertainment, Inc. (NYSE:ACEL)</t>
  </si>
  <si>
    <t>Accelera Innovations, Inc (OTCEM:ACNV)</t>
  </si>
  <si>
    <t>Accelerate Acquisition Corp. (NYSE:AAQC)</t>
  </si>
  <si>
    <t>Accelerate Diagnostics, Inc. (NASDAQCM:AXDX)</t>
  </si>
  <si>
    <t>Accelerated Technologies Holding Corp. (OTCPK:ATHC)</t>
  </si>
  <si>
    <t>Access Bio, Inc. (KOSDAQ:A950130)</t>
  </si>
  <si>
    <t>Access Worldwide Communications, Inc. (OTCEM:AWWC)</t>
  </si>
  <si>
    <t>Access-Power &amp; Co., Inc. (OTCPK:ACCR)</t>
  </si>
  <si>
    <t>ACCO Brands Corporation (NYSE:ACCO)</t>
  </si>
  <si>
    <t>Accolade, Inc. (NASDAQGS:ACCD)</t>
  </si>
  <si>
    <t>Accretion Acquisition Corp. (NASDAQGM:ENER)</t>
  </si>
  <si>
    <t>Accuray Incorporated (NASDAQGS:ARAY)</t>
  </si>
  <si>
    <t>ACE Convergence Acquisition Corp. (NASDAQCM:ACEV)</t>
  </si>
  <si>
    <t>AcelRx Pharmaceuticals, Inc. (NASDAQGM:ACRX)</t>
  </si>
  <si>
    <t>Acer Therapeutics Inc. (NASDAQCM:ACER)</t>
  </si>
  <si>
    <t>Achari Ventures Holdings Corp. I (NASDAQGM:AVHI)</t>
  </si>
  <si>
    <t>Achison Inc. (OTCPK:ACHN)</t>
  </si>
  <si>
    <t>ACI Global Corporation (OTCEM:ACGJ)</t>
  </si>
  <si>
    <t>ACI Worldwide, Inc. (NASDAQGS:ACIW)</t>
  </si>
  <si>
    <t>Ackrell SPAC Partners I Co. (NASDAQCM:ACKI.U)</t>
  </si>
  <si>
    <t>Aclaris Therapeutics, Inc. (NASDAQGS:ACRS)</t>
  </si>
  <si>
    <t>ACM Research, Inc. (NASDAQGM:ACMR)</t>
  </si>
  <si>
    <t>ACMAT Corporation (OTCPK:ACMT.A)</t>
  </si>
  <si>
    <t>Acme United Corporation (NYSEAM:ACU)</t>
  </si>
  <si>
    <t>ACNB Corporation (NASDAQCM:ACNB)</t>
  </si>
  <si>
    <t>Acorda Therapeutics, Inc. (NASDAQGS:ACOR)</t>
  </si>
  <si>
    <t>Acorn Energy, Inc. (OTCQB:ACFN)</t>
  </si>
  <si>
    <t>Acreage Holdings, Inc. (CNSX:ACRG.A.U)</t>
  </si>
  <si>
    <t>ACRES Commercial Realty Corp. (NYSE:ACR)</t>
  </si>
  <si>
    <t>Acro Biomedical Co., Ltd. (OTCQB:ACBM)</t>
  </si>
  <si>
    <t>Acropolis Infrastructure Acquisition Corp. (NYSE:ACRO)</t>
  </si>
  <si>
    <t>ACS Global, Inc. (OTCPK:AMCY)</t>
  </si>
  <si>
    <t>Actinium Pharmaceuticals, Inc. (NYSEAM:ATNM)</t>
  </si>
  <si>
    <t>Active Health Foods, Inc. (OTCPK:AHFD)</t>
  </si>
  <si>
    <t>Activeshares ETF Trust - ClearBridge Focus Value ESG ETF (BATS:CFCV)</t>
  </si>
  <si>
    <t>Activision Blizzard, Inc. (NASDAQGS:ATVI)</t>
  </si>
  <si>
    <t>Acuity Brands, Inc. (NYSE:AYI)</t>
  </si>
  <si>
    <t>Acumen Pharmaceuticals, Inc. (NASDAQGS:ABOS)</t>
  </si>
  <si>
    <t>Acura Pharmaceuticals, Inc. (OTCQB:ACUR)</t>
  </si>
  <si>
    <t>Acurx Pharmaceuticals, Inc. (NASDAQCM:ACXP)</t>
  </si>
  <si>
    <t>Acushnet Holdings Corp. (NYSE:GOLF)</t>
  </si>
  <si>
    <t>Acusphere, Inc. (OTCEM:ACUS)</t>
  </si>
  <si>
    <t>Acutus Medical, Inc. (NASDAQGS:AFIB)</t>
  </si>
  <si>
    <t>ACV Auctions Inc. (NASDAQGS:ACVA)</t>
  </si>
  <si>
    <t>Adagio Therapeutics, Inc. (NASDAQGM:ADGI)</t>
  </si>
  <si>
    <t>Adamant DRI Processing and Minerals Group (OTCPK:ADMG)</t>
  </si>
  <si>
    <t>Adamis Pharmaceuticals Corporation (NASDAQCM:ADMP)</t>
  </si>
  <si>
    <t>Adams (JOHN) Life Corp. (OTCEM:JALC)</t>
  </si>
  <si>
    <t>Adams Diversified Equity Fund, Inc. (NYSE:ADX)</t>
  </si>
  <si>
    <t>Adams Natural Resources Fund, Inc. (NYSE:PEO)</t>
  </si>
  <si>
    <t>Adams Resources &amp; Energy, Inc. (NYSEAM:AE)</t>
  </si>
  <si>
    <t>AdaptHealth Corp. (NASDAQCM:AHCO)</t>
  </si>
  <si>
    <t>Adaptive Ad Systems, Inc. (OTCPK:AATV)</t>
  </si>
  <si>
    <t>Adaptive Biotechnologies Corporation (NASDAQGS:ADPT)</t>
  </si>
  <si>
    <t>Adaptive Medias, Inc. (OTCEM:ADTM)</t>
  </si>
  <si>
    <t>Adara Acquisition Corp. (NYSEAM:ADRA)</t>
  </si>
  <si>
    <t>Addmaster Corporation (OTCEM:ADDC)</t>
  </si>
  <si>
    <t>Addus HomeCare Corporation (NASDAQGS:ADUS)</t>
  </si>
  <si>
    <t>ADDvantage Technologies Group, Inc. (NASDAQCM:AEY)</t>
  </si>
  <si>
    <t>Adfitech, Inc. (OTCPK:ADFT)</t>
  </si>
  <si>
    <t>Adhera Therapeutics, Inc. (OTCQB:ATRX)</t>
  </si>
  <si>
    <t>Adia Nutrition, Inc. (OTCEM:ADIA)</t>
  </si>
  <si>
    <t>Adial Pharmaceuticals, Inc. (NASDAQCM:ADIL)</t>
  </si>
  <si>
    <t>Adicet Bio, Inc. (NASDAQGM:ACET)</t>
  </si>
  <si>
    <t>Adit EdTech Acquisition Corp. (NYSE:ADEX)</t>
  </si>
  <si>
    <t>Aditxt, Inc. (NASDAQCM:ADTX)</t>
  </si>
  <si>
    <t>Adkins Energy LLC (PSGM:ADKI.L)</t>
  </si>
  <si>
    <t>ADM Endeavors, Inc. (OTCQB:ADMQ)</t>
  </si>
  <si>
    <t>ADM Tronics Unlimited, Inc. (OTCQB:ADMT)</t>
  </si>
  <si>
    <t>ADMA Biologics, Inc. (NASDAQGM:ADMA)</t>
  </si>
  <si>
    <t>Adobe Inc. (NASDAQGS:ADBE)</t>
  </si>
  <si>
    <t>Adsouth Partners Inc. (OTCEM:ASPR)</t>
  </si>
  <si>
    <t>ADT Inc. (NYSE:ADT)</t>
  </si>
  <si>
    <t>Adtalem Global Education Inc. (NYSE:ATGE)</t>
  </si>
  <si>
    <t>Adtegrity.com International, Inc. (OTCEM:ADTY)</t>
  </si>
  <si>
    <t>AdTheorent Holding Company, Inc. (NASDAQCM:ADTH)</t>
  </si>
  <si>
    <t>ADTRAN, Inc. (NASDAQGS:ADTN)</t>
  </si>
  <si>
    <t>Advance Auto Parts, Inc. (NYSE:AAP)</t>
  </si>
  <si>
    <t>Advanced Biomedical Technologies, Inc. (OTCQB:ABMT)</t>
  </si>
  <si>
    <t>Advanced Container Technologies, Inc. (OTCPK:ACTX)</t>
  </si>
  <si>
    <t>Advanced Deposition Technologies, Inc. (OTCEM:ADTC)</t>
  </si>
  <si>
    <t>Advanced Drainage Systems, Inc. (NYSE:WMS)</t>
  </si>
  <si>
    <t>Advanced Emissions Solutions, Inc. (NASDAQGM:ADES)</t>
  </si>
  <si>
    <t>Advanced Energy Industries, Inc. (NASDAQGS:AEIS)</t>
  </si>
  <si>
    <t>Advanced Engine Technologies, Inc. (OTCEM:AENG)</t>
  </si>
  <si>
    <t>Advanced Lighting Solutions, Inc. (OTCEM:AVLS)</t>
  </si>
  <si>
    <t>Advanced Merger Partners, Inc (NYSE:AMPI)</t>
  </si>
  <si>
    <t>Advanced Micro Devices, Inc. (NASDAQGS:AMD)</t>
  </si>
  <si>
    <t>Advanced Oxygen Technologies, Inc. (OTCPK:AOXY)</t>
  </si>
  <si>
    <t>Advanced Powerline Technologies, Inc. (OTCPK:APWL)</t>
  </si>
  <si>
    <t>Advanced Technologies Group, Ltd. (OTCEM:AVGG)</t>
  </si>
  <si>
    <t>Advanced Voice Recognition Systems, Inc. (OTCPK:AVOI)</t>
  </si>
  <si>
    <t>AdvanSix Inc. (NYSE:ASIX)</t>
  </si>
  <si>
    <t>Advantage Solutions Inc. (NASDAQGS:ADV)</t>
  </si>
  <si>
    <t>Advant-e Corp. (OTCEM:ADVC.D)</t>
  </si>
  <si>
    <t>Advantego  Corporation (OTCEM:ADGO)</t>
  </si>
  <si>
    <t>Advantis Corp. (OTCEM:ADVT)</t>
  </si>
  <si>
    <t>Advanzeon Solutions, Inc. (OTCEM:CHCR)</t>
  </si>
  <si>
    <t>Advaxis, Inc. (OTCQX:ADXS)</t>
  </si>
  <si>
    <t>Advent Convertible and Income Fund (NYSE:AVK)</t>
  </si>
  <si>
    <t>Advent Technologies Holdings, Inc. (NASDAQCM:ADN)</t>
  </si>
  <si>
    <t>Adverum Biotechnologies, Inc. (NASDAQGM:ADVM)</t>
  </si>
  <si>
    <t>Advisors Series Trust - VegTech Plant-based Innovation &amp; Climate ETF (ARCA:EATV)</t>
  </si>
  <si>
    <t>AdvisorShares Trust - AdvisorShares Alpha DNA Equity Sentiment ETF (ARCA:SENT)</t>
  </si>
  <si>
    <t>AdvisorShares Trust - AdvisorShares Dorsey Wright ADR ETF (NASDAQGM:AADR)</t>
  </si>
  <si>
    <t>AdvisorShares Trust - AdvisorShares Dorsey Wright Alpha Equal Weight ETF (NASDAQGM:DWEQ)</t>
  </si>
  <si>
    <t>AdvisorShares Trust - AdvisorShares Dorsey Wright FSM All Cap World ETF (NASDAQGM:DWAW)</t>
  </si>
  <si>
    <t>AdvisorShares Trust - AdvisorShares Dorsey Wright FSM US Core ETF (NASDAQGM:DWUS)</t>
  </si>
  <si>
    <t>AdvisorShares Trust - AdvisorShares Dorsey Wright Micro-Cap ETF (NASDAQGM:DWMC)</t>
  </si>
  <si>
    <t>AdvisorShares Trust - AdvisorShares Dorsey Wright Short ETF (NASDAQGM:DWSH)</t>
  </si>
  <si>
    <t>AdvisorShares Trust - AdvisorShares DoubleLine Value Equity ETF (ARCA:DBLV)</t>
  </si>
  <si>
    <t>AdvisorShares Trust - AdvisorShares Focused Equity ETF (ARCA:CWS)</t>
  </si>
  <si>
    <t>AdvisorShares Trust - AdvisorShares Gerber Kawasaki ETF (ARCA:GK)</t>
  </si>
  <si>
    <t>AdvisorShares Trust - AdvisorShares Hotel ETF (ARCA:BEDZ)</t>
  </si>
  <si>
    <t>AdvisorShares Trust - AdvisorShares Newfleet Multi-Sector Income ETF (ARCA:MINC)</t>
  </si>
  <si>
    <t>AdvisorShares Trust - AdvisorShares North Square McKee ESG Core Bond ETF (ARCA:MENV)</t>
  </si>
  <si>
    <t>AdvisorShares Trust - AdvisorShares Psychedelics ETF (ARCA:PSIL)</t>
  </si>
  <si>
    <t>AdvisorShares Trust - AdvisorShares Pure Cannabis ETF (ARCA:YOLO)</t>
  </si>
  <si>
    <t>AdvisorShares Trust - AdvisorShares Pure US Cannabis ETF (ARCA:MSOS)</t>
  </si>
  <si>
    <t>AdvisorShares Trust - AdvisorShares Q Dynamic Growth ETF (ARCA:QPX)</t>
  </si>
  <si>
    <t>AdvisorShares Trust - AdvisorShares Q Portfolio Blended Allocation ETF (ARCA:QPT)</t>
  </si>
  <si>
    <t>AdvisorShares Trust - AdvisorShares Ranger Equity Bear ETF (ARCA:HDGE)</t>
  </si>
  <si>
    <t>AdvisorShares Trust - AdvisorShares Restaurant ETF (ARCA:EATZ)</t>
  </si>
  <si>
    <t>AdvisorShares Trust - AdvisorShares Sage Core Reserves ETF (ARCA:HOLD)</t>
  </si>
  <si>
    <t>AdvisorShares Trust - AdvisorShares STAR Global Buy-Write ETF (ARCA:VEGA)</t>
  </si>
  <si>
    <t>AdvisorShares Trust - AdvisorShares Vice ETF (ARCA:VICE)</t>
  </si>
  <si>
    <t>Adynxx, Inc. (OTCEM:ADYX)</t>
  </si>
  <si>
    <t>AECOM (NYSE:ACM)</t>
  </si>
  <si>
    <t>Aeglea BioTherapeutics, Inc. (NASDAQGM:AGLE)</t>
  </si>
  <si>
    <t>Aehr Test Systems (NASDAQCM:AEHR)</t>
  </si>
  <si>
    <t>Aemetis, Inc. (NASDAQGM:AMTX)</t>
  </si>
  <si>
    <t>Aeolus Pharmaceuticals, Inc. (OTCEM:AOLS)</t>
  </si>
  <si>
    <t>Aeon Global Health Corp. (OTCEM:AGHC)</t>
  </si>
  <si>
    <t>Aequi Acquisition Corp. (NASDAQCM:ARBG)</t>
  </si>
  <si>
    <t>AER Energy Resources, Inc (OTCEM:AERN)</t>
  </si>
  <si>
    <t>Aerie Pharmaceuticals, Inc. (NASDAQGM:AERI)</t>
  </si>
  <si>
    <t>Aerius International, Inc. (OTCPK:AERS)</t>
  </si>
  <si>
    <t>Aerkomm Inc. (OTCQX:AKOM)</t>
  </si>
  <si>
    <t>AeroCentury Corp. (NYSEAM:ACY)</t>
  </si>
  <si>
    <t>AeroClean Technologies, Inc. (NASDAQCM:AERC)</t>
  </si>
  <si>
    <t>Aerojet Rocketdyne Holdings, Inc. (NYSE:AJRD)</t>
  </si>
  <si>
    <t>Aerovate Therapeutics, Inc. (NASDAQGM:AVTE)</t>
  </si>
  <si>
    <t>AeroVironment, Inc. (NASDAQGS:AVAV)</t>
  </si>
  <si>
    <t>AerSale Corporation (NASDAQCM:ASLE)</t>
  </si>
  <si>
    <t>Aesther Healthcare Acquisition Corp. (NASDAQGM:AEHA)</t>
  </si>
  <si>
    <t>Aeterna Zentaris Inc. (TSX:AEZS)</t>
  </si>
  <si>
    <t>Aetherium Acquisition Corp. (NASDAQGM:GMFI.U)</t>
  </si>
  <si>
    <t>Aethlon Medical, Inc. (NASDAQCM:AEMD)</t>
  </si>
  <si>
    <t>Aeva Technologies, Inc. (NYSE:AEVA)</t>
  </si>
  <si>
    <t>AEye, Inc. (NASDAQCM:LIDR)</t>
  </si>
  <si>
    <t>AF Acquisition Corp. (NASDAQCM:AFAQ)</t>
  </si>
  <si>
    <t>AFC Gamma, Inc. (NASDAQGM:AFCG)</t>
  </si>
  <si>
    <t>Affiliated Managers Group, Inc. (NYSE:AMG)</t>
  </si>
  <si>
    <t>Affiliated Resources Corp (OTCEM:AFFL)</t>
  </si>
  <si>
    <t>Affinity Bancshares, Inc. (NASDAQCM:AFBI)</t>
  </si>
  <si>
    <t>Affinity Beverage Group, Inc. (OTCEM:ABVG)</t>
  </si>
  <si>
    <t>Affinity Gold Corporation (OTCEM:AFYG)</t>
  </si>
  <si>
    <t>Affirm Holdings, Inc. (NASDAQGS:AFRM)</t>
  </si>
  <si>
    <t>Affluence Corporation (OTCPK:AFFU)</t>
  </si>
  <si>
    <t>Affymax, Inc. (OTCEM:AFFY)</t>
  </si>
  <si>
    <t>Aflac Incorporated (NYSE:AFL)</t>
  </si>
  <si>
    <t>African Discovery Group, Inc. (OTCPK:AFDG)</t>
  </si>
  <si>
    <t>African Gold Acquisition Corporation (NYSE:AGAC)</t>
  </si>
  <si>
    <t>AfterMaster, Inc. (OTCEM:AFTM)</t>
  </si>
  <si>
    <t>AfterNext HealthTech Acquisition Corp. (NYSE:AFTR)</t>
  </si>
  <si>
    <t>AG Mortgage Investment Trust, Inc. (NYSE:MITT)</t>
  </si>
  <si>
    <t>Agavenny Corporation (OTCPK:AGNY)</t>
  </si>
  <si>
    <t>AGCO Corporation (NYSE:AGCO)</t>
  </si>
  <si>
    <t>AgEagle Aerial Systems, Inc. (NYSEAM:UAVS)</t>
  </si>
  <si>
    <t>Agent Information Software, Inc. (OTCPK:AIFS)</t>
  </si>
  <si>
    <t>Agentix Corp. (OTCPK:AGTX)</t>
  </si>
  <si>
    <t>Agenus Inc. (NASDAQCM:AGEN)</t>
  </si>
  <si>
    <t>AgeX Therapeutics, Inc. (NYSEAM:AGE)</t>
  </si>
  <si>
    <t>AGF Investments Trust - AGFiQ Global Infrastructure ETF (ARCA:GLIF)</t>
  </si>
  <si>
    <t>AGF Investments Trust - AGFiQ Hedged Dividend Income Fund (ARCA:DIVA)</t>
  </si>
  <si>
    <t>AGF Investments Trust - AGFiQ U.S. Market Neutral Anti-Beta Fund (ARCA:BTAL)</t>
  </si>
  <si>
    <t>Agile Growth Corp. (NASDAQCM:AGGR)</t>
  </si>
  <si>
    <t>Agile Therapeutics, Inc. (NASDAQCM:AGRX)</t>
  </si>
  <si>
    <t>Agilent Technologies, Inc. (NYSE:A)</t>
  </si>
  <si>
    <t>AgileThought, Inc. (NASDAQCM:AGIL)</t>
  </si>
  <si>
    <t>Agiliti, Inc. (NYSE:AGTI)</t>
  </si>
  <si>
    <t>agilon health, inc. (NYSE:AGL)</t>
  </si>
  <si>
    <t>Agilysys, Inc. (NASDAQGS:AGYS)</t>
  </si>
  <si>
    <t>Agios Pharmaceuticals, Inc. (NASDAQGS:AGIO)</t>
  </si>
  <si>
    <t>AGNC Investment Corp. (NASDAQGS:AGNC)</t>
  </si>
  <si>
    <t>Agree Realty Corporation (NYSE:ADC)</t>
  </si>
  <si>
    <t>Agri Dynamics, Inc. (OTCPK:AGDY)</t>
  </si>
  <si>
    <t>Agrify Corporation (NASDAQCM:AGFY)</t>
  </si>
  <si>
    <t>AgriSolar Solutions, Inc. (OTCPK:AGSO)</t>
  </si>
  <si>
    <t>Agritek Holdings, Inc. (OTCEM:AGTK)</t>
  </si>
  <si>
    <t>Agro Capital Management Corp. (OTCPK:ACMB)</t>
  </si>
  <si>
    <t>AgroFresh Solutions, Inc. (NASDAQGS:AGFS)</t>
  </si>
  <si>
    <t>AgTech Global International, Inc. (OTCPK:AGGL)</t>
  </si>
  <si>
    <t>AI Technology Group Inc. (OTCEM:AIPG)</t>
  </si>
  <si>
    <t>Aiadvertising Inc. (OTCPK:AIAD)</t>
  </si>
  <si>
    <t>AIB Acquisition Corporation (NASDAQGM:AIBB.U)</t>
  </si>
  <si>
    <t>AIkido Pharma Inc. (NASDAQCM:AIKI)</t>
  </si>
  <si>
    <t>Aileron Therapeutics, Inc. (NASDAQCM:ALRN)</t>
  </si>
  <si>
    <t>AIM ETF Products Trust - AllianzIM U.S. Large Cap 6 Month Buffer10 Apr/Oct ETF (ARCA:SIXO)</t>
  </si>
  <si>
    <t>AIM ETF Products Trust - AllianzIM U.S. Large Cap 6 Month Buffer10 Jan/Jul ETF (ARCA:SIXJ)</t>
  </si>
  <si>
    <t>AIM ETF Products Trust - AllianzIM U.S. Large Cap Buffer10 Apr ETF (ARCA:AZAA)</t>
  </si>
  <si>
    <t>AIM ETF Products Trust - AllianzIM U.S. Large Cap Buffer10 Jan ETF (ARCA:AZAJ)</t>
  </si>
  <si>
    <t>AIM ETF Products Trust - AllianzIM U.S. Large Cap Buffer10 Jul ETF (ARCA:AZAL)</t>
  </si>
  <si>
    <t>AIM ETF Products Trust - AllianzIM U.S. Large Cap Buffer10 Oct ETF (ARCA:AZAO)</t>
  </si>
  <si>
    <t>AIM ETF Products Trust - AllianzIM U.S. Large Cap Buffer20 Apr ETF (ARCA:AZBA)</t>
  </si>
  <si>
    <t>AIM ETF Products Trust - AllianzIM U.S. Large Cap Buffer20 Jan ETF (ARCA:AZBJ)</t>
  </si>
  <si>
    <t>AIM ETF Products Trust - AllianzIM U.S. Large Cap Buffer20 Jul ETF (ARCA:AZBL)</t>
  </si>
  <si>
    <t>AIM ETF Products Trust - AllianzIM U.S. Large Cap Buffer20 Oct ETF (ARCA:AZBO)</t>
  </si>
  <si>
    <t>Aim Exploration Inc. (OTCEM:AEXE)</t>
  </si>
  <si>
    <t>AIM ImmunoTech Inc. (NYSEAM:AIM)</t>
  </si>
  <si>
    <t>Aimrite Holdings Corporation (OTCPK:AIMH)</t>
  </si>
  <si>
    <t>Ainos, Inc. (OTCPK:AIMD)</t>
  </si>
  <si>
    <t>Air Industries Group (NYSEAM:AIRI)</t>
  </si>
  <si>
    <t>Air Lease Corporation (NYSE:AL)</t>
  </si>
  <si>
    <t>Air Products and Chemicals, Inc. (NYSE:APD)</t>
  </si>
  <si>
    <t>Air T, Inc. (NASDAQGM:AIRT)</t>
  </si>
  <si>
    <t>Air Transport Services Group, Inc. (NASDAQGS:ATSG)</t>
  </si>
  <si>
    <t>Airbnb, Inc. (NASDAQGS:ABNB)</t>
  </si>
  <si>
    <t>Airborne Security &amp; Protective Services, Inc. (OTCEM:ABPR)</t>
  </si>
  <si>
    <t>Airborne Wireless Network (OTCEM:ABWN)</t>
  </si>
  <si>
    <t>Airgain, Inc. (NASDAQCM:AIRG)</t>
  </si>
  <si>
    <t>AirSculpt Technologies, Inc. (NASDAQGM:AIRS)</t>
  </si>
  <si>
    <t>Airspan Networks Holdings Inc. (NYSEAM:MIMO)</t>
  </si>
  <si>
    <t>Ajia Innogroup Holdings, Ltd. (OTCPK:AJIA)</t>
  </si>
  <si>
    <t>Akamai Technologies, Inc. (NASDAQGS:AKAM)</t>
  </si>
  <si>
    <t>Akebia Therapeutics, Inc. (NASDAQGM:AKBA)</t>
  </si>
  <si>
    <t>Akerna Corp. (NASDAQCM:KERN)</t>
  </si>
  <si>
    <t>Akero Therapeutics, Inc. (NASDAQGS:AKRO)</t>
  </si>
  <si>
    <t>Akouos, Inc. (NASDAQGS:AKUS)</t>
  </si>
  <si>
    <t>Akoustis Technologies, Inc. (NASDAQCM:AKTS)</t>
  </si>
  <si>
    <t>Akoya Biosciences, Inc. (NASDAQGS:AKYA)</t>
  </si>
  <si>
    <t>Aksys Ltd. (OTCEM:AKSY)</t>
  </si>
  <si>
    <t>Akumin Inc. (TSX:AKU)</t>
  </si>
  <si>
    <t>Alabama Aircraft Industries, Inc (OTCEM:AAII.Q)</t>
  </si>
  <si>
    <t>Alamo Energy Corp. (OTCEM:ALME)</t>
  </si>
  <si>
    <t>Alamo Group Inc. (NYSE:ALG)</t>
  </si>
  <si>
    <t>Alanco Technologies, Inc. (OTCEM:ALAN)</t>
  </si>
  <si>
    <t>Alarm.com Holdings, Inc. (NASDAQGS:ALRM)</t>
  </si>
  <si>
    <t>Alaska Air Group, Inc. (NYSE:ALK)</t>
  </si>
  <si>
    <t>Alaska Pacific Energy Corp. (OTCEM:ASKE)</t>
  </si>
  <si>
    <t>Alaska Power &amp; Telephone Company (OTCPK:APTL)</t>
  </si>
  <si>
    <t>Albany International Corp. (NYSE:AIN)</t>
  </si>
  <si>
    <t>Albemarle Corporation (NYSE:ALB)</t>
  </si>
  <si>
    <t>Albertsons Companies, Inc. (NYSE:ACI)</t>
  </si>
  <si>
    <t>Albireo Pharma, Inc. (NASDAQCM:ALBO)</t>
  </si>
  <si>
    <t>Alchemy Creative, Inc. (OTCEM:ALMY)</t>
  </si>
  <si>
    <t>Alcoa Corporation (NYSE:AA)</t>
  </si>
  <si>
    <t>Al-Corn Clean Fuel, LLC (OTCPK:ACCL.L)</t>
  </si>
  <si>
    <t>Aldeyra Therapeutics, Inc. (NASDAQCM:ALDX)</t>
  </si>
  <si>
    <t>Alector, Inc. (NASDAQGS:ALEC)</t>
  </si>
  <si>
    <t>Alerus Financial Corporation (NASDAQCM:ALRS)</t>
  </si>
  <si>
    <t>Alexander &amp; Baldwin, Inc. (NYSE:ALEX)</t>
  </si>
  <si>
    <t>Alexander's, Inc. (NYSE:ALX)</t>
  </si>
  <si>
    <t>Alexandria Real Estate Equities, Inc. (NYSE:ARE)</t>
  </si>
  <si>
    <t>Alexium International Group Limited (ASX:AJX)</t>
  </si>
  <si>
    <t>Alfi, Inc. (NASDAQCM:ALF)</t>
  </si>
  <si>
    <t>Alger ETF Trust - Alger 35 ETF (ARCA:ATFV)</t>
  </si>
  <si>
    <t>Alger ETF Trust - Alger Mid Cap 40 ETF (ARCA:FRTY)</t>
  </si>
  <si>
    <t>Alice Consolidated Mines, Inc. (OTCEM:ACNE)</t>
  </si>
  <si>
    <t>Alico, Inc. (NASDAQGS:ALCO)</t>
  </si>
  <si>
    <t>Alight, Inc. (NYSE:ALIT)</t>
  </si>
  <si>
    <t>Align Technology, Inc. (NASDAQGS:ALGN)</t>
  </si>
  <si>
    <t>Aligos Therapeutics, Inc. (NASDAQGS:ALGS)</t>
  </si>
  <si>
    <t>Alimco Financial Corporation (OTCEM:ALMC)</t>
  </si>
  <si>
    <t>Alimera Sciences, Inc. (NASDAQGM:ALIM)</t>
  </si>
  <si>
    <t>ALJ Regional Holdings, Inc. (NASDAQGM:ALJJ)</t>
  </si>
  <si>
    <t>Alkame Holdings, Inc. (OTCPK:ALKM)</t>
  </si>
  <si>
    <t>Alkami Technology, Inc. (NASDAQGS:ALKT)</t>
  </si>
  <si>
    <t>Alkane, Inc. (OTCEM:ALKN)</t>
  </si>
  <si>
    <t>All American Gold Corp. (OTCPK:AAGC)</t>
  </si>
  <si>
    <t>All American Pet Company, Inc. (OTCPK:AAPT)</t>
  </si>
  <si>
    <t>All For One Media Corp. (OTCPK:AFOM)</t>
  </si>
  <si>
    <t>All Things Mobile Analytic Inc. (OTCPK:ATMH)</t>
  </si>
  <si>
    <t>All World Resources Corporation (OTCEM:AWRS)</t>
  </si>
  <si>
    <t>Allakos Inc. (NASDAQGS:ALLK)</t>
  </si>
  <si>
    <t>Allarity Therapeutics, Inc. (NASDAQGM:ALLR)</t>
  </si>
  <si>
    <t>Allbirds, Inc. (NASDAQGS:BIRD)</t>
  </si>
  <si>
    <t>AllDigital Holdings, Inc. (OTCEM:ADGL)</t>
  </si>
  <si>
    <t>Alleghany Corporation (NYSE:Y)</t>
  </si>
  <si>
    <t>Allegheny and Western Railway Company (OTCEM:AWRY)</t>
  </si>
  <si>
    <t>Allegheny Technologies Incorporated (NYSE:ATI)</t>
  </si>
  <si>
    <t>Allegiance Bancshares, Inc. (NASDAQGM:ABTX)</t>
  </si>
  <si>
    <t>Allegiant Professional Business Services, Inc. (OTCEM:APRO)</t>
  </si>
  <si>
    <t>Allegiant Travel Company (NASDAQGS:ALGT)</t>
  </si>
  <si>
    <t>Allegro MicroSystems, Inc. (NASDAQGS:ALGM)</t>
  </si>
  <si>
    <t>Allena Pharmaceuticals, Inc. (NASDAQGS:ALNA)</t>
  </si>
  <si>
    <t>Allenergy, Inc. (OTCEM:ALRY)</t>
  </si>
  <si>
    <t>ALLETE, Inc. (NYSE:ALE)</t>
  </si>
  <si>
    <t>Alliance Creative Group, Inc. (OTCPK:ACGX)</t>
  </si>
  <si>
    <t>Alliance Data Systems Corporation (NYSE:ADS)</t>
  </si>
  <si>
    <t>Alliance Media Holdings Inc. (OTCEM:ADTR)</t>
  </si>
  <si>
    <t>Alliance Recovery Corporation (OTCPK:ARVY)</t>
  </si>
  <si>
    <t>Alliance Resource Partners, L.P. (NASDAQGS:ARLP)</t>
  </si>
  <si>
    <t>Alliance Sports Group, L.P. (OTCEM:BOLL)</t>
  </si>
  <si>
    <t>AllianceBernstein Global High Income Fund (NYSE:AWF)</t>
  </si>
  <si>
    <t>AllianceBernstein Holding L.P. (NYSE:AB)</t>
  </si>
  <si>
    <t>AllianceBernstein National Municipal Income Fund (NYSE:AFB)</t>
  </si>
  <si>
    <t>Alliant Energy Corporation (NASDAQGS:LNT)</t>
  </si>
  <si>
    <t>Allianz Global Equity Dividend (DB:DJFG)</t>
  </si>
  <si>
    <t>AllianzGI Convertible &amp; Income 2024 Target Term Fund (NYSE:CBH)</t>
  </si>
  <si>
    <t>AllianzGI Diversified Income &amp; Convertible Fund (NYSE:ACV)</t>
  </si>
  <si>
    <t>AllianzGI Equity &amp; Convertible Income Fund (NYSE:NIE)</t>
  </si>
  <si>
    <t>Allied Energy, Inc. (OTCPK:AGGI)</t>
  </si>
  <si>
    <t>Allied Esports Entertainment Inc. (NASDAQCM:AESE)</t>
  </si>
  <si>
    <t>Allied First Bancorp, Inc. (OTCPK:AFBA)</t>
  </si>
  <si>
    <t>Allied Healthcare Products, Inc. (NASDAQCM:AHPI)</t>
  </si>
  <si>
    <t>Allied Minds plc (LSE:ALM)</t>
  </si>
  <si>
    <t>Allied Motion Technologies Inc. (NASDAQGM:AMOT)</t>
  </si>
  <si>
    <t>Allied Resources, Inc. (OTCPK:ALOD)</t>
  </si>
  <si>
    <t>Allied Security Innovations, Inc. (OTCEM:ADSV)</t>
  </si>
  <si>
    <t>Allison Transmission Holdings, Inc. (NYSE:ALSN)</t>
  </si>
  <si>
    <t>Allogene Therapeutics, Inc. (NASDAQGS:ALLO)</t>
  </si>
  <si>
    <t>AlloVir, Inc. (NASDAQGS:ALVR)</t>
  </si>
  <si>
    <t>Allscripts Healthcare Solutions, Inc. (NASDAQGS:MDRX)</t>
  </si>
  <si>
    <t>Allspring Multi-Sector Income Fund (NYSEAM:ERC)</t>
  </si>
  <si>
    <t>Allspring Utilities and High Income Fund (NYSEAM:ERH)</t>
  </si>
  <si>
    <t>Alltemp, Inc. (OTCPK:LTMP)</t>
  </si>
  <si>
    <t>Ally Financial Inc. (NYSE:ALLY)</t>
  </si>
  <si>
    <t>Almost Never Films Inc. (OTCPK:HLWD)</t>
  </si>
  <si>
    <t>Alnylam Pharmaceuticals, Inc. (NASDAQGS:ALNY)</t>
  </si>
  <si>
    <t>Alpha and Omega Semiconductor Limited (NASDAQGS:AOSL)</t>
  </si>
  <si>
    <t>Alpha Architect ETF Trust - Alpha Architect International Quantitative Momentum (BATS:IMOM)</t>
  </si>
  <si>
    <t>Alpha Architect ETF Trust - Alpha Architect International Quantitative Value ETF (BATS:IVAL)</t>
  </si>
  <si>
    <t>Alpha Architect ETF Trust - Alpha Architect U.S. Quantitative Momentum ETF (BATS:QMOM)</t>
  </si>
  <si>
    <t>Alpha Architect ETF Trust - Alpha Architect U.S. Quantitative Value ETF (BATS:QVAL)</t>
  </si>
  <si>
    <t>Alpha Architect ETF Trust - Alpha Architect Value Momentum Trend ETF (BATS:VMOT)</t>
  </si>
  <si>
    <t>Alpha Architect ETF Trust - Discipline Fund ETF (ARCA:DSCF)</t>
  </si>
  <si>
    <t>Alpha Architect ETF Trust - Freedom 100 Emerging Markets ETF (BATS:FRDM)</t>
  </si>
  <si>
    <t>Alpha Architect ETF Trust - Freedom Day Dividend ETF (ARCA:MBOX)</t>
  </si>
  <si>
    <t>Alpha Architect ETF Trust - Gadsden Dynamic Multi-Asset ETF (ARCA:GDMA)</t>
  </si>
  <si>
    <t>Alpha Architect ETF Trust - Guru Favorite Stocks ETF (NASDAQGM:GFGF)</t>
  </si>
  <si>
    <t>Alpha Architect ETF Trust - Merlyn.AI Best-of-Breed Core Momentum ETF (BATS:BOB)</t>
  </si>
  <si>
    <t>Alpha Architect ETF Trust - Merlyn.AI Bull-Rider Bear-Fighter ETF (NASDAQGM:WIZ)</t>
  </si>
  <si>
    <t>Alpha Architect ETF Trust - Merlyn.AI SectorSurfer Momentum ETF (BATS:DUDE)</t>
  </si>
  <si>
    <t>Alpha Architect ETF Trust - Merlyn.AI Tactical Growth and Income ETF (NASDAQGM:SNUG)</t>
  </si>
  <si>
    <t>Alpha Architect ETF Trust - Sparkline Intangible Value ETF (ARCA:ITAN)</t>
  </si>
  <si>
    <t>Alpha Architect ETF Trust - The Generation Z ETF (NASDAQGM:ZGEN)</t>
  </si>
  <si>
    <t>Alpha Architect Etf Trust - Upholdings Compound Kings ETF (BATS:KNGS)</t>
  </si>
  <si>
    <t>Alpha Architect ETF Trust - Viridi Cleaner Energy Crypto-Mining &amp; Semiconductor (ARCA:RIGZ)</t>
  </si>
  <si>
    <t>Alpha Capital Acquisition Company (NASDAQCM:ASPC)</t>
  </si>
  <si>
    <t>Alpha Energy, Inc. (OTCPK:APHE)</t>
  </si>
  <si>
    <t>Alpha Healthcare Acquisition Corp. III (NASDAQCM:ALPA)</t>
  </si>
  <si>
    <t>Alpha Investment Inc. (OTCPK:ALPC)</t>
  </si>
  <si>
    <t>Alpha Metallurgical Resources, Inc. (NYSE:AMR)</t>
  </si>
  <si>
    <t>Alpha Network Alliance Ventures Inc. (OTCPK:ANAV)</t>
  </si>
  <si>
    <t>Alpha Partners Technology Merger Corp. (NASDAQCM:APTM)</t>
  </si>
  <si>
    <t>Alpha Star Acquisition Corporation (NASDAQGM:ALSA)</t>
  </si>
  <si>
    <t>Alpha Technologies Group, Inc. (OTCEM:AHAG)</t>
  </si>
  <si>
    <t>Alpha Teknova, Inc. (NASDAQGM:TKNO)</t>
  </si>
  <si>
    <t>Alphabet Inc. (NASDAQGS:GOOG.L)</t>
  </si>
  <si>
    <t>alpha-En Corporation (OTCEM:ALPE)</t>
  </si>
  <si>
    <t>Alphatec Holdings, Inc. (NASDAQGS:ATEC)</t>
  </si>
  <si>
    <t>Alpine 4 Holdings, Inc. (NASDAQCM:ALPP)</t>
  </si>
  <si>
    <t>Alpine Acquisition Corporation (NASDAQCM:REVE)</t>
  </si>
  <si>
    <t>Alpine Banks of Colorado (OTCQX:ALPI.B)</t>
  </si>
  <si>
    <t>Alpine Immune Sciences, Inc. (NASDAQGM:ALPN)</t>
  </si>
  <si>
    <t>Alpine Income Property Trust, Inc. (NYSE:PINE)</t>
  </si>
  <si>
    <t>Alpine Summit Energy Partners, Inc. (TSXV:ALPS.U)</t>
  </si>
  <si>
    <t>ALPS ETF Trust - Alerian Energy Infrastructure ETF (ARCA:ENFR)</t>
  </si>
  <si>
    <t>ALPS ETF Trust - Alerian MLP ETF (ARCA:AMLP)</t>
  </si>
  <si>
    <t>ALPS ETF Trust - ALPS Active REIT ETF (NASDAQGM:REIT)</t>
  </si>
  <si>
    <t>ALPS ETF Trust - ALPS Clean Energy ETF (ARCA:ACES)</t>
  </si>
  <si>
    <t>ALPS ETF Trust - ALPS Disruptive Technologies ETF (ARCA:DTEC)</t>
  </si>
  <si>
    <t>ALPS ETF Trust - ALPS Emerging Sector Dividend Dogs ETF (ARCA:EDOG)</t>
  </si>
  <si>
    <t>ALPS ETF Trust - ALPS Equal Sector Weight ETF (ARCA:EQL)</t>
  </si>
  <si>
    <t>ALPS ETF Trust - ALPS Global Travel Beneficiaries ETF (ARCA:JRNY)</t>
  </si>
  <si>
    <t>ALPS ETF Trust - ALPS Hillman Active Value ETF (ARCA:HVAL)</t>
  </si>
  <si>
    <t>ALPS ETF Trust - ALPS International Sector Dividend Dogs ETF (ARCA:IDOG)</t>
  </si>
  <si>
    <t>ALPS ETF Trust - ALPS Medical Breakthroughs ETF (ARCA:SBIO)</t>
  </si>
  <si>
    <t>ALPS ETF Trust - ALPS REIT Dividend Dogs ETF (ARCA:RDOG)</t>
  </si>
  <si>
    <t>ALPS ETF Trust - ALPS Sector Dividend Dogs ETF (ARCA:SDOG)</t>
  </si>
  <si>
    <t>ALPS ETF Trust - Barron's 400 ETF (ARCA:BFOR)</t>
  </si>
  <si>
    <t>ALPS ETF Trust - Riverfront Dynamic Core Income ETF (ARCA:RFCI)</t>
  </si>
  <si>
    <t>ALPS ETF Trust - RiverFront Dynamic US Dividend Advantage ETF (ARCA:RFDA)</t>
  </si>
  <si>
    <t>ALPS ETF Trust - RiverFront Dynamic US Flex-Cap ETF (ARCA:RFFC)</t>
  </si>
  <si>
    <t>ALPS ETF Trust - Riverfront Strategic Income Fund (ARCA:RIGS)</t>
  </si>
  <si>
    <t>ALR Technologies Inc. (OTCQB:ALRT)</t>
  </si>
  <si>
    <t>Alseres Pharmaceuticals, Inc. (OTCEM:ALSE)</t>
  </si>
  <si>
    <t>Alset EHome International Inc. (NASDAQCM:AEI)</t>
  </si>
  <si>
    <t>ALSP Orchid Acquisition Corporation I (NASDAQGM:ALOR)</t>
  </si>
  <si>
    <t>Alta Equipment Group Inc. (NYSE:ALTG)</t>
  </si>
  <si>
    <t>Altair Corp. (OTCEM:ATCD)</t>
  </si>
  <si>
    <t>Altair Engineering Inc. (NASDAQGS:ALTR)</t>
  </si>
  <si>
    <t>Altair International Corp. (OTCQB:ATAO)</t>
  </si>
  <si>
    <t>Altavoz Entertainment, Inc. (OTCPK:AVOZ)</t>
  </si>
  <si>
    <t>AltC Acquisition Corp. (NYSE:ALCC)</t>
  </si>
  <si>
    <t>AltEnergy Acquisition Corp. (NASDAQGM:AEAE)</t>
  </si>
  <si>
    <t>Alternative Energy Development Corp. (OTCEM:ADEC)</t>
  </si>
  <si>
    <t>Alternative Energy Partners, Inc. (OTCEM:AEGY)</t>
  </si>
  <si>
    <t>Alternative Fuel Technologies, Inc. (OTCPK:AFTC)</t>
  </si>
  <si>
    <t>Alternative Liquidity Fund Limited (LSE:ALF)</t>
  </si>
  <si>
    <t>Alternet Systems, Inc. (OTCPK:ALYI)</t>
  </si>
  <si>
    <t>Alteryx, Inc. (NYSE:AYX)</t>
  </si>
  <si>
    <t>Altex Industries, Inc. (OTCPK:ALTX)</t>
  </si>
  <si>
    <t>Altice USA, Inc. (NYSE:ATUS)</t>
  </si>
  <si>
    <t>Altigen Communications, Inc. (OTCQB:ATGN)</t>
  </si>
  <si>
    <t>Altimar Acquisition Corp. III (NYSE:ATAQ)</t>
  </si>
  <si>
    <t>Altimeter Growth Corp. 2 (NYSE:AGCB)</t>
  </si>
  <si>
    <t>Altimmune, Inc. (NASDAQGM:ALT)</t>
  </si>
  <si>
    <t>ALTIS Fund Global Resources Fund (DB:DXQK)</t>
  </si>
  <si>
    <t>Altisource Asset Management Corporation (NYSEAM:AAMC)</t>
  </si>
  <si>
    <t>Altitude Acquisition Corp. (NASDAQCM:ALTU)</t>
  </si>
  <si>
    <t>Altitude International Holdings, Inc. (OTCPK:ALTD)</t>
  </si>
  <si>
    <t>Altium Limited (ASX:ALU)</t>
  </si>
  <si>
    <t>Alto Ingredients, Inc. (NASDAQCM:ALTO)</t>
  </si>
  <si>
    <t>Altra Industrial Motion Corp. (NASDAQGS:AIMC)</t>
  </si>
  <si>
    <t>Altria Group, Inc. (NYSE:MO)</t>
  </si>
  <si>
    <t>AltShares Trust - AltShares Event-Driven ETF (ARCA:EVNT)</t>
  </si>
  <si>
    <t>AltShares Trust - AltShares Merger Arbitrage ETF (ARCA:ARB)</t>
  </si>
  <si>
    <t>Altus Midstream Company (NASDAQGM:ALTM)</t>
  </si>
  <si>
    <t>Altus Power, Inc. (NYSE:AMPS)</t>
  </si>
  <si>
    <t>Aluf Holdings, Inc. (OTCPK:AHIX)</t>
  </si>
  <si>
    <t>AlumiFuel Power Corporation (OTCEM:AFPW)</t>
  </si>
  <si>
    <t>ALX Oncology Holdings Inc. (NASDAQGS:ALXO)</t>
  </si>
  <si>
    <t>Aly Energy Services, Inc. (OTCEM:ALYE)</t>
  </si>
  <si>
    <t>Alzamend Neuro, Inc. (NASDAQCM:ALZN)</t>
  </si>
  <si>
    <t>Amalgamated Financial Corp. (NASDAQGM:AMAL)</t>
  </si>
  <si>
    <t>Amanasu Environment Corporation (OTCPK:AMSU)</t>
  </si>
  <si>
    <t>Amanasu Techno Holdings Corporation (OTCPK:ANSU)</t>
  </si>
  <si>
    <t>Amarantus BioScience Holdings, Inc. (OTCPK:AMBS)</t>
  </si>
  <si>
    <t>A-Mark Precious Metals, Inc. (NASDAQGS:AMRK)</t>
  </si>
  <si>
    <t>Amazing Energy Oil and Gas, Co. (OTCEM:AMAZ)</t>
  </si>
  <si>
    <t>Amazon.com, Inc. (NASDAQGS:AMZN)</t>
  </si>
  <si>
    <t>Amazonas Florestal, Ltd (OTCPK:AZFL)</t>
  </si>
  <si>
    <t>AMB Financial Corp. (OTCPK:AMFC)</t>
  </si>
  <si>
    <t>Ambac Financial Group, Inc. (NYSE:AMBC)</t>
  </si>
  <si>
    <t>Ambarella, Inc. (NASDAQGS:AMBA)</t>
  </si>
  <si>
    <t>AmBase Corporation (OTCPK:ABCP)</t>
  </si>
  <si>
    <t>Ambassador Food Services Corp. (OTCEM:ABDR)</t>
  </si>
  <si>
    <t>AMBG Inc. (OTCEM:AMBG)</t>
  </si>
  <si>
    <t>Ambrx Biopharma Inc. (NYSE:AMAM)</t>
  </si>
  <si>
    <t>AMC Entertainment Holdings, Inc. (NYSE:AMC)</t>
  </si>
  <si>
    <t>AMC Financial Holdings Inc. (OTCEM:ACFL)</t>
  </si>
  <si>
    <t>AMC Networks Inc. (NASDAQGS:AMCX)</t>
  </si>
  <si>
    <t>AMCI Acquisition Corp. II (NASDAQCM:AMCI)</t>
  </si>
  <si>
    <t>AMCON Distributing Company (NYSEAM:DIT)</t>
  </si>
  <si>
    <t>Amcor Financial Corporation (OTCEM:AFCL)</t>
  </si>
  <si>
    <t>Amdocs Limited (NASDAQGS:DOX)</t>
  </si>
  <si>
    <t>Amedisys, Inc. (NASDAQGS:AMED)</t>
  </si>
  <si>
    <t>Amelco Corporation (OTCEM:AMLC)</t>
  </si>
  <si>
    <t>AMEN Properties, Inc. (OTCPK:AMEN)</t>
  </si>
  <si>
    <t>AmeraMex International, Inc. (OTCQB:AMMX)</t>
  </si>
  <si>
    <t>Amerant Bancorp Inc. (NASDAQGS:AMTB)</t>
  </si>
  <si>
    <t>AMERCO (NASDAQGS:UHAL)</t>
  </si>
  <si>
    <t>Ameren Corporation (NYSE:AEE)</t>
  </si>
  <si>
    <t>Ameresco, Inc. (NYSE:AMRC)</t>
  </si>
  <si>
    <t>Amergent Hospitality Group, Inc. (OTCQB:AMHG)</t>
  </si>
  <si>
    <t>America First Multifamily Investors, L.P. (NASDAQGS:ATAX)</t>
  </si>
  <si>
    <t>America Great Health (OTCPK:AAGH)</t>
  </si>
  <si>
    <t>American Acquisition Opportunity Inc. (NASDAQCM:AMAO)</t>
  </si>
  <si>
    <t>American Airlines Group Inc. (NASDAQGS:AAL)</t>
  </si>
  <si>
    <t>American Assets Trust, Inc. (NYSE:AAT)</t>
  </si>
  <si>
    <t>American Axle &amp; Manufacturing Holdings, Inc. (NYSE:AXL)</t>
  </si>
  <si>
    <t>American Bank Incorporated (OTCPK:AMBK)</t>
  </si>
  <si>
    <t>American Basketball Association, Inc. (OTCEM:ABKB)</t>
  </si>
  <si>
    <t>American Battery Technology Company (OTCQB:ABML)</t>
  </si>
  <si>
    <t>American Biltrite Inc. (OTCPK:ABLT)</t>
  </si>
  <si>
    <t>American Bio Medica Corporation (OTCQB:ABMC)</t>
  </si>
  <si>
    <t>American Business Bank (OTCQX:AMBZ)</t>
  </si>
  <si>
    <t>American Business Corp. (OTCEM:ARBU)</t>
  </si>
  <si>
    <t>American Campus Communities, Inc. (NYSE:ACC)</t>
  </si>
  <si>
    <t>American Cannabis Company, Inc. (OTCQB:AMMJ)</t>
  </si>
  <si>
    <t>American Caresource Holdings, Inc. (OTCEM:GNOW)</t>
  </si>
  <si>
    <t>American Century ETF Trust - American Century Diversified Corporate Bond ETF (ARCA:KORP)</t>
  </si>
  <si>
    <t>American Century ETF Trust - American Century Diversified Municipal Bond ETF (ARCA:TAXF)</t>
  </si>
  <si>
    <t>American Century ETF Trust - American Century Emerging Markets Bond ETF (ARCA:AEMB)</t>
  </si>
  <si>
    <t>American Century ETF Trust - American Century Focused Dynamic Growth ETF (BATS:FDG)</t>
  </si>
  <si>
    <t>American Century ETF Trust - American Century Focused Large Cap Value ETF (BATS:FLV)</t>
  </si>
  <si>
    <t>American Century ETF Trust - American Century Low Volatility ETF (ARCA:LVOL)</t>
  </si>
  <si>
    <t>American Century ETF Trust - American Century Mid Cap Growth Impact ETF (ARCA:MID)</t>
  </si>
  <si>
    <t>American Century ETF Trust - American Century Multisector Income ETF (ARCA:MUSI)</t>
  </si>
  <si>
    <t>American Century ETF Trust - American Century Quality Convertible Securities ETF (BATS:QCON)</t>
  </si>
  <si>
    <t>American Century ETF Trust - American Century Quality Diversified International (ARCA:QINT)</t>
  </si>
  <si>
    <t>American Century ETF Trust - American Century Quality Preferred ETF (BATS:QPFF)</t>
  </si>
  <si>
    <t>American Century ETF Trust - American Century Select High Yield ETF (ARCA:AHYB)</t>
  </si>
  <si>
    <t>American Century ETF Trust - American Century STOXX U.S. Quality Growth ETF (ARCA:QGRO)</t>
  </si>
  <si>
    <t>American Century ETF Trust - American Century STOXX U.S. Quality Value ETF (ARCA:VALQ)</t>
  </si>
  <si>
    <t>American Century ETF Trust - American Century Sustainable Equity ETF (ARCA:ESGA)</t>
  </si>
  <si>
    <t>American Century ETF Trust - American Century Sustainable Growth ETF (ARCA:ESGY)</t>
  </si>
  <si>
    <t>American Century ETF Trust - Avantis Core Fixed Income ETF (ARCA:AVIG)</t>
  </si>
  <si>
    <t>American Century ETF Trust - Avantis Emerging Markets Equity ETF (ARCA:AVEM)</t>
  </si>
  <si>
    <t>American Century ETF Trust - Avantis Emerging Markets Value ETF (ARCA:AVES)</t>
  </si>
  <si>
    <t>American Century ETF Trust - Avantis International Equity ETF (ARCA:AVDE)</t>
  </si>
  <si>
    <t>American Century ETF Trust - Avantis International Large Cap Value ETF (ARCA:AVIV)</t>
  </si>
  <si>
    <t>American Century ETF Trust - Avantis International Small Cap Value ETF (ARCA:AVDV)</t>
  </si>
  <si>
    <t>American Century ETF Trust - Avantis Real Estate ETF (ARCA:AVRE)</t>
  </si>
  <si>
    <t>American Century ETF Trust - Avantis Short-Term Fixed Income ETF (ARCA:AVSF)</t>
  </si>
  <si>
    <t>American Century ETF Trust - Avantis U.S. Equity ETF (ARCA:AVUS)</t>
  </si>
  <si>
    <t>American Century ETF Trust - Avantis U.S. Large Cap Value ETF (ARCA:AVLV)</t>
  </si>
  <si>
    <t>American Century ETF Trust - Avantis U.S. Small Cap Value Fund (ARCA:AVUV)</t>
  </si>
  <si>
    <t>American Church Mortgage Company (OTCPK:ACMC)</t>
  </si>
  <si>
    <t>American Commerce Solutions, Inc. (OTCEM:AACS)</t>
  </si>
  <si>
    <t>American Community Newspapers Inc. (OTCEM:ACNI)</t>
  </si>
  <si>
    <t>American Consumers, Inc. (OTCEM:ANCS.Q)</t>
  </si>
  <si>
    <t>American CryoStem Corporation (OTCPK:CRYO)</t>
  </si>
  <si>
    <t>American Defense Systems, Inc. (OTCEM:ADFS)</t>
  </si>
  <si>
    <t>American Diversified Holdings Corporation (OTCPK:ADHC)</t>
  </si>
  <si>
    <t>American Eagle Outfitters, Inc. (NYSE:AEO)</t>
  </si>
  <si>
    <t>American Education Center, Inc. (OTCEM:AMCT)</t>
  </si>
  <si>
    <t>American Electric Power Company, Inc. (NASDAQGS:AEP)</t>
  </si>
  <si>
    <t>American Energy Development Corp. (OTCEM:AEDC)</t>
  </si>
  <si>
    <t>American Energy Partners, Inc. (OTCPK:AEPT)</t>
  </si>
  <si>
    <t>American Environmental Energy, Inc. (OTCEM:AEEI)</t>
  </si>
  <si>
    <t>American Environmental, Inc. (OTCEM:MZPS)</t>
  </si>
  <si>
    <t>American Equity Investment Life Holding Company (NYSE:AEL)</t>
  </si>
  <si>
    <t>American Express Company (NYSE:AXP)</t>
  </si>
  <si>
    <t>American Fiber Green Products, Inc. (OTCEM:AFBG)</t>
  </si>
  <si>
    <t>American Films, Inc. (OTCPK:AMFL)</t>
  </si>
  <si>
    <t>American Finance Trust, Inc. (NASDAQGS:AFIN)</t>
  </si>
  <si>
    <t>American Financial Group, Inc. (NYSE:AFG)</t>
  </si>
  <si>
    <t>American Graphite Technologies, Inc. (OTCPK:AGIN)</t>
  </si>
  <si>
    <t>American Green Group, Inc. (OTCEM:AMNE)</t>
  </si>
  <si>
    <t>American Green, Inc. (OTCPK:ERBB)</t>
  </si>
  <si>
    <t>American Hemp Ventures Inc. (OTCPK:AMHV)</t>
  </si>
  <si>
    <t>American Heritage International Inc. (OTCEM:AHII)</t>
  </si>
  <si>
    <t>American Homes 4 Rent (NYSE:AMH)</t>
  </si>
  <si>
    <t>American International Group, Inc. (NYSE:AIG)</t>
  </si>
  <si>
    <t>American International Holdings Corp. (OTCQB:AMIH)</t>
  </si>
  <si>
    <t>American International Industries, Inc. (OTCEM:AMIN)</t>
  </si>
  <si>
    <t>American International Ventures, Inc. (OTCPK:AIVN)</t>
  </si>
  <si>
    <t>American Leisure Holdings, Inc. (OTCPK:AMLH)</t>
  </si>
  <si>
    <t>American Lithium Minerals Inc. (OTCPK:AMLM)</t>
  </si>
  <si>
    <t>American Mart Corporation (OTCEM:AMRT)</t>
  </si>
  <si>
    <t>American Medical Technologies Inc. (OTCEM:ADLI)</t>
  </si>
  <si>
    <t>American Metal &amp; Technology, Inc. (OTCEM:AMGY)</t>
  </si>
  <si>
    <t>American Metals Recovery and Recycling Inc. (OTCPK:AMRR)</t>
  </si>
  <si>
    <t>American Mobile Dental Corp. (OTCEM:AMBD)</t>
  </si>
  <si>
    <t>American National Bankshares Inc. (NASDAQGS:AMNB)</t>
  </si>
  <si>
    <t>American National Group, Inc. (NASDAQGS:ANAT)</t>
  </si>
  <si>
    <t>American Noble Gas, Inc. (OTCQB:IFNY)</t>
  </si>
  <si>
    <t>American Nortel Communications, Inc. (OTCPK:ARTM)</t>
  </si>
  <si>
    <t>American Outdoor Brands, Inc. (NASDAQGS:AOUT)</t>
  </si>
  <si>
    <t>American Picture House Corporation (OTCPK:APHP)</t>
  </si>
  <si>
    <t>American Power Group Corporation (OTCPK:APGI)</t>
  </si>
  <si>
    <t>American Public Education, Inc. (NASDAQGS:APEI)</t>
  </si>
  <si>
    <t>American Racing Capital, Inc. (OTCEM:AMRA)</t>
  </si>
  <si>
    <t>American Realty Investors, Inc. (NYSE:ARL)</t>
  </si>
  <si>
    <t>American Rebel Holdings, Inc. (OTCQB:AREB)</t>
  </si>
  <si>
    <t>American Resources Corporation (NASDAQCM:AREC)</t>
  </si>
  <si>
    <t>American Restaurant Holdings, Inc. (OTCEM:ARHI)</t>
  </si>
  <si>
    <t>American Riviera Bank (OTCQX:ARBV)</t>
  </si>
  <si>
    <t>American Scientific Resources, Incorporated (OTCEM:ASFX)</t>
  </si>
  <si>
    <t>American Seniors Association Holding Group, Inc. (OTCPK:AMSA)</t>
  </si>
  <si>
    <t>American Shared Hospital Services (NYSEAM:AMS)</t>
  </si>
  <si>
    <t>American Sierra Gold Corp. (OTCPK:AMNP)</t>
  </si>
  <si>
    <t>American Silver Mining Co. (OTCEM:ASLM)</t>
  </si>
  <si>
    <t>American Software, Inc. (NASDAQGS:AMSW.A)</t>
  </si>
  <si>
    <t>American States Water Company (NYSE:AWR)</t>
  </si>
  <si>
    <t>American Superconductor Corporation (NASDAQGS:AMSC)</t>
  </si>
  <si>
    <t>American Tower Corporation (NYSE:AMT)</t>
  </si>
  <si>
    <t>American Transportation Holdings, Inc. (OTCEM:ATHI)</t>
  </si>
  <si>
    <t>American Vanguard Corporation (NYSE:AVD)</t>
  </si>
  <si>
    <t>American Video Teleconferencing Corp. (OTCPK:AVOT)</t>
  </si>
  <si>
    <t>American Virtual Cloud Technologies, Inc. (NASDAQCM:AVCT)</t>
  </si>
  <si>
    <t>American Water Works Company, Inc. (NYSE:AWK)</t>
  </si>
  <si>
    <t>American Well Corporation (NYSE:AMWL)</t>
  </si>
  <si>
    <t>American Woodmark Corporation (NASDAQGS:AMWD)</t>
  </si>
  <si>
    <t>Americana Distribution, Inc. (OTCEM:ADBN)</t>
  </si>
  <si>
    <t>AmeriCann, Inc. (OTCQB:ACAN)</t>
  </si>
  <si>
    <t>America's Car-Mart, Inc. (NASDAQGS:CRMT)</t>
  </si>
  <si>
    <t>America's Suppliers Inc. (OTCEM:AASL)</t>
  </si>
  <si>
    <t>Americas Technology Acquisition Corp. (NYSE:ATA)</t>
  </si>
  <si>
    <t>AmericaTowne Holdings, Inc. (OTCEM:ATMO)</t>
  </si>
  <si>
    <t>Americold Realty Trust (NYSE:COLD)</t>
  </si>
  <si>
    <t>Americrew, Inc. (OTCPK:ACRU)</t>
  </si>
  <si>
    <t>Ameridge Corporation (KOSDAQ:A900100)</t>
  </si>
  <si>
    <t>Amerinac Holding Corp. (OTCEM:PAOS)</t>
  </si>
  <si>
    <t>Ameriprise Financial, Inc. (NYSE:AMP)</t>
  </si>
  <si>
    <t>Ameris Bancorp (NASDAQGS:ABCB)</t>
  </si>
  <si>
    <t>AMERISAFE, Inc. (NASDAQGS:AMSF)</t>
  </si>
  <si>
    <t>AmeriServ Financial, Inc. (NASDAQGM:ASRV)</t>
  </si>
  <si>
    <t>AmerisourceBergen Corporation (NYSE:ABC)</t>
  </si>
  <si>
    <t>AmeriStar Network, Inc. (OTCEM:AMWK)</t>
  </si>
  <si>
    <t>Ameritek Ventures, Inc. (OTCPK:ATVK)</t>
  </si>
  <si>
    <t>Ameritrans Capital Corporation (OTCEM:AMTC.Q)</t>
  </si>
  <si>
    <t>Ameritrust Corporation (OTCPK:ATCC)</t>
  </si>
  <si>
    <t>Amerityre Corporation (OTCQB:AMTY)</t>
  </si>
  <si>
    <t>AmeriWorks, Inc. (OTCEM:AWKS)</t>
  </si>
  <si>
    <t>Ames National Corporation (NASDAQCM:ATLO)</t>
  </si>
  <si>
    <t>Amesite Inc. (NASDAQCM:AMST)</t>
  </si>
  <si>
    <t>AMETEK, Inc. (NYSE:AME)</t>
  </si>
  <si>
    <t>Amexdrug Corporation (OTCPK:AXRX)</t>
  </si>
  <si>
    <t>AMFI Corp. (OTCEM:AFIP.A)</t>
  </si>
  <si>
    <t>AmFin Financial Corporation (OTCPK:AFNL)</t>
  </si>
  <si>
    <t>Amgen Inc. (NASDAQGS:AMGN)</t>
  </si>
  <si>
    <t>Amicus Therapeutics, Inc. (NASDAQGM:FOLD)</t>
  </si>
  <si>
    <t>Amincor, Inc. (OTCPK:AMNC)</t>
  </si>
  <si>
    <t>Amistar Corporation (PSGM:AMTA)</t>
  </si>
  <si>
    <t>Amkor Technology, Inc. (NASDAQGS:AMKR)</t>
  </si>
  <si>
    <t>AMMO, Inc. (NASDAQCM:POWW)</t>
  </si>
  <si>
    <t>AMN Healthcare Services, Inc. (NYSE:AMN)</t>
  </si>
  <si>
    <t>Amneal Pharmaceuticals, Inc. (NYSE:AMRX)</t>
  </si>
  <si>
    <t>Ampco-Pittsburgh Corporation (NYSE:AP)</t>
  </si>
  <si>
    <t>Amphastar Pharmaceuticals, Inc. (NASDAQGS:AMPH)</t>
  </si>
  <si>
    <t>Amphenol Corporation (NYSE:APH)</t>
  </si>
  <si>
    <t>Ampio Pharmaceuticals, Inc. (NYSEAM:AMPE)</t>
  </si>
  <si>
    <t>Amplify Energy Corp. (NYSE:AMPY)</t>
  </si>
  <si>
    <t>Amplify ETF Trust - Amplify BlackSwan Growth &amp; Treasury Core ETF (ARCA:SWAN)</t>
  </si>
  <si>
    <t>Amplify ETF Trust - Amplify BlackSwan ISWN ETF (ARCA:ISWN)</t>
  </si>
  <si>
    <t>Amplify ETF Trust - Amplify Cleaner Living ETF (ARCA:DTOX)</t>
  </si>
  <si>
    <t>Amplify ETF Trust - Amplify CWP Enhanced Dividend Income ETF (ARCA:DIVO)</t>
  </si>
  <si>
    <t>Amplify ETF Trust - Amplify Digital &amp; Online Trading ETF (ARCA:BIDS)</t>
  </si>
  <si>
    <t>Amplify ETF Trust - Amplify High Income ETF (ARCA:YYY)</t>
  </si>
  <si>
    <t>Amplify ETF Trust - Amplify International Online Retail ETF (ARCA:XBUY)</t>
  </si>
  <si>
    <t>Amplify ETF Trust - Amplify Lithium &amp; Battery Technology ETF (ARCA:BATT)</t>
  </si>
  <si>
    <t>Amplify ETF Trust - Amplify Online Retail ETF (ARCA:IBUY)</t>
  </si>
  <si>
    <t>Amplify ETF Trust - Amplify Pure Junior Gold Miners ETF (ARCA:JGLD)</t>
  </si>
  <si>
    <t>Amplify ETF Trust - Amplify Seymour Cannabis ETF (ARCA:CNBS)</t>
  </si>
  <si>
    <t>Amplify ETF Trust - Amplify Thematic All-Stars ETF (ARCA:MVPS)</t>
  </si>
  <si>
    <t>Amplify ETF Trust - Amplify Transformational Data Sharing ETF (ARCA:BLOK)</t>
  </si>
  <si>
    <t>AmpliTech Group, Inc. (NASDAQCM:AMPG)</t>
  </si>
  <si>
    <t>Amplitude, Inc. (NASDAQCM:AMPL)</t>
  </si>
  <si>
    <t>AMREP Corporation (NYSE:AXR)</t>
  </si>
  <si>
    <t>Amtech Systems, Inc. (NASDAQGS:ASYS)</t>
  </si>
  <si>
    <t>Amundi Funds - Pioneer US Bond (MUN:BHLQ191)</t>
  </si>
  <si>
    <t>Amylyx Pharmaceuticals, Inc. (NASDAQGS:AMLX)</t>
  </si>
  <si>
    <t>Amyris, Inc. (NASDAQGS:AMRS)</t>
  </si>
  <si>
    <t>Anacomp, Inc. (OTCEM:ANMP)</t>
  </si>
  <si>
    <t>Analog Devices, Inc. (NASDAQGS:ADI)</t>
  </si>
  <si>
    <t>Anaplan, Inc. (NYSE:PLAN)</t>
  </si>
  <si>
    <t>AnaptysBio, Inc. (NASDAQGS:ANAB)</t>
  </si>
  <si>
    <t>Anavex Life Sciences Corp. (NASDAQGS:AVXL)</t>
  </si>
  <si>
    <t>Andes Gold Corporation (OTCEM:AGCZ)</t>
  </si>
  <si>
    <t>Andiamo Corporation (OTCEM:ANDI)</t>
  </si>
  <si>
    <t>Andover Bancorp, Inc. (OTCPK:ANDC)</t>
  </si>
  <si>
    <t>Andrea Electronics Corporation (OTCQB:ANDR)</t>
  </si>
  <si>
    <t>Andretti Acquisition Corp. (NYSE:WNNR.U)</t>
  </si>
  <si>
    <t>Anebulo Pharmaceuticals, Inc. (NASDAQCM:ANEB)</t>
  </si>
  <si>
    <t>Angel Oak Dynamic Financial Strategies Income Term Trust (NYSE:DYFN)</t>
  </si>
  <si>
    <t>Angel Oak Financial Strategies Income Term Trust (NYSE:FINS)</t>
  </si>
  <si>
    <t>Angel Oak Mortgage, Inc. (NYSE:AOMR)</t>
  </si>
  <si>
    <t>Angel Pond Holdings Corporation (NYSE:POND)</t>
  </si>
  <si>
    <t>Angi Inc. (NASDAQGS:ANGI)</t>
  </si>
  <si>
    <t>AngioDynamics, Inc. (NASDAQGS:ANGO)</t>
  </si>
  <si>
    <t>Angion Biomedica Corp. (NASDAQGS:ANGN)</t>
  </si>
  <si>
    <t>Angstrom Technologies, Inc. (OTCPK:AGTT)</t>
  </si>
  <si>
    <t>ANI Pharmaceuticals, Inc. (NASDAQGM:ANIP)</t>
  </si>
  <si>
    <t>Anika Therapeutics, Inc. (NASDAQGS:ANIK)</t>
  </si>
  <si>
    <t>Anixa Biosciences, Inc. (NASDAQCM:ANIX)</t>
  </si>
  <si>
    <t>Annabidiol Corp. (OTCPK:ACBD)</t>
  </si>
  <si>
    <t>Annaly Capital Management, Inc. (NYSE:NLY)</t>
  </si>
  <si>
    <t>Annexon, Inc. (NASDAQGS:ANNX)</t>
  </si>
  <si>
    <t>Annovis Bio, Inc. (NYSE:ANVS)</t>
  </si>
  <si>
    <t>ANSYS, Inc. (NASDAQGS:ANSS)</t>
  </si>
  <si>
    <t>Antares Pharma, Inc. (NASDAQCM:ATRS)</t>
  </si>
  <si>
    <t>Antec Inc. (TPEX:6276)</t>
  </si>
  <si>
    <t>Anterix Inc. (NASDAQCM:ATEX)</t>
  </si>
  <si>
    <t>Antero Midstream Corporation (NYSE:AM)</t>
  </si>
  <si>
    <t>Antero Resources Corporation (NYSE:AR)</t>
  </si>
  <si>
    <t>Anthem, Inc. (NYSE:ANTM)</t>
  </si>
  <si>
    <t>Anthemis Digital Acquisitions I Corp (NASDAQGM:ADAL)</t>
  </si>
  <si>
    <t>Anthera Pharmaceuticals, Inc. (OTCEM:ANTH)</t>
  </si>
  <si>
    <t>Antigenics, Inc. (OTCEM:ANTI)</t>
  </si>
  <si>
    <t>Anything Technologies Media, Inc. (OTCPK:EXMT)</t>
  </si>
  <si>
    <t>Anzu Special Acquisition Corp I (NASDAQCM:ANZU)</t>
  </si>
  <si>
    <t>APA Corporation (NASDAQGS:APA)</t>
  </si>
  <si>
    <t>Apartment Income REIT Corp. (NYSE:AIRC)</t>
  </si>
  <si>
    <t>Apartment Investment and Management Company (NYSE:AIV)</t>
  </si>
  <si>
    <t>Apeiron Capital Investment Corp. (NYSE:APN)</t>
  </si>
  <si>
    <t>Apellis Pharmaceuticals, Inc. (NASDAQGS:APLS)</t>
  </si>
  <si>
    <t>APi Group Corporation (NYSE:APG)</t>
  </si>
  <si>
    <t>Apogee Enterprises, Inc. (NASDAQGS:APOG)</t>
  </si>
  <si>
    <t>Apollo Bancorp, Inc. (OTCPK:APLO)</t>
  </si>
  <si>
    <t>Apollo Capital LLC (WSE:APC)</t>
  </si>
  <si>
    <t>Apollo Commercial Real Estate Finance, Inc. (NYSE:ARI)</t>
  </si>
  <si>
    <t>Apollo Endosurgery, Inc. (NASDAQGM:APEN)</t>
  </si>
  <si>
    <t>Apollo Global Management, Inc. (NYSE:APO)</t>
  </si>
  <si>
    <t>Apollo Investment Corporation (NASDAQGS:AINV)</t>
  </si>
  <si>
    <t>Apollo Medical Holdings, Inc. (NASDAQCM:AMEH)</t>
  </si>
  <si>
    <t>Apollo Senior Floating Rate Fund Inc. (NYSE:AFT)</t>
  </si>
  <si>
    <t>Apollo Strategic Growth Capital (NYSE:APSG)</t>
  </si>
  <si>
    <t>Apollo Strategic Growth Capital II (NYSE:APGB)</t>
  </si>
  <si>
    <t>Apollo Tactical Income Fund Inc. (NYSE:AIF)</t>
  </si>
  <si>
    <t>Apparel Manufacturing Associates, Inc. (OTCEM:APPM)</t>
  </si>
  <si>
    <t>AppFolio, Inc. (NASDAQGM:APPF)</t>
  </si>
  <si>
    <t>Appgate, Inc. (OTCPK:APGT)</t>
  </si>
  <si>
    <t>AppHarvest, Inc. (NASDAQGS:APPH)</t>
  </si>
  <si>
    <t>Appian Corporation (NASDAQGM:APPN)</t>
  </si>
  <si>
    <t>Apple Hospitality REIT, Inc. (NYSE:APLE)</t>
  </si>
  <si>
    <t>Apple Inc. (NASDAQGS:AAPL)</t>
  </si>
  <si>
    <t>Apple Rush Company, Inc. (OTCPK:APRU)</t>
  </si>
  <si>
    <t>Applied BioCode Corporation (TWSE:6598)</t>
  </si>
  <si>
    <t>Applied Biosciences Corp. (OTCPK:APPB)</t>
  </si>
  <si>
    <t>Applied Blockchain, Inc. (OTCPK:APLD)</t>
  </si>
  <si>
    <t>Applied DNA Sciences, Inc. (NASDAQCM:APDN)</t>
  </si>
  <si>
    <t>Applied Energetics, Inc. (OTCQB:AERG)</t>
  </si>
  <si>
    <t>Applied Genetic Technologies Corporation (NASDAQGM:AGTC)</t>
  </si>
  <si>
    <t>Applied Industrial Technologies, Inc. (NYSE:AIT)</t>
  </si>
  <si>
    <t>Applied Materials, Inc. (NASDAQGS:AMAT)</t>
  </si>
  <si>
    <t>Applied Minerals, Inc. (OTCPK:AMNL)</t>
  </si>
  <si>
    <t>Applied Molecular Transport Inc. (NASDAQGS:AMTI)</t>
  </si>
  <si>
    <t>Applied Optoelectronics, Inc. (NASDAQGM:AAOI)</t>
  </si>
  <si>
    <t>Applied Therapeutics, Inc. (NASDAQGM:APLT)</t>
  </si>
  <si>
    <t>Applied UV, Inc. (NASDAQCM:AUVI)</t>
  </si>
  <si>
    <t>Applied Visual Sciences, Inc. (OTCEM:APVS)</t>
  </si>
  <si>
    <t>APPlife Digital Solutions, Inc. (OTCQB:ALDS)</t>
  </si>
  <si>
    <t>Appliqate Inc. (OTCPK:APQT)</t>
  </si>
  <si>
    <t>AppLovin Corporation (NASDAQGS:APP)</t>
  </si>
  <si>
    <t>AppSoft Technologies, Inc. (OTCPK:ASFT)</t>
  </si>
  <si>
    <t>AppSwarm, Inc. (OTCPK:SWRM)</t>
  </si>
  <si>
    <t>AppTech Payments Corp. (NASDAQCM:APCX)</t>
  </si>
  <si>
    <t>AppYea, Inc. (OTCPK:APYP)</t>
  </si>
  <si>
    <t>Aprea Therapeutics, Inc. (NASDAQGS:APRE)</t>
  </si>
  <si>
    <t>Apria, Inc. (NASDAQGS:APR)</t>
  </si>
  <si>
    <t>APT Moto Vox Group Inc (OTCEM:MTVX)</t>
  </si>
  <si>
    <t>APT Systems, Inc. (OTCPK:APTY)</t>
  </si>
  <si>
    <t>AptarGroup, Inc. (NYSE:ATR)</t>
  </si>
  <si>
    <t>Aptevo Therapeutics Inc. (NASDAQCM:APVO)</t>
  </si>
  <si>
    <t>Aptinyx Inc. (NASDAQGS:APTX)</t>
  </si>
  <si>
    <t>Apyx Medical Corporation (NASDAQGS:APYX)</t>
  </si>
  <si>
    <t>AQ Corp. (OTCEM:AQCP)</t>
  </si>
  <si>
    <t>Aqua Metals, Inc. (NASDAQCM:AQMS)</t>
  </si>
  <si>
    <t>Aqua Power Systems Inc. (OTCPK:APSI)</t>
  </si>
  <si>
    <t>AquaBounty Technologies, Inc. (NASDAQCM:AQB)</t>
  </si>
  <si>
    <t>Aquestive Therapeutics, Inc. (NASDAQGM:AQST)</t>
  </si>
  <si>
    <t>Aquis Communications Group, Inc. (OTCEM:AQIS)</t>
  </si>
  <si>
    <t>Aramark (NYSE:ARMK)</t>
  </si>
  <si>
    <t>Aravive, Inc. (NASDAQGS:ARAV)</t>
  </si>
  <si>
    <t>Arax Holdings Corp. (OTCPK:ARAT)</t>
  </si>
  <si>
    <t>Arbios Systems, Inc. (OTCEM:ARBI)</t>
  </si>
  <si>
    <t>Arbor Rapha Capital Bioholdings Corp. I (NASDAQGM:ARCK)</t>
  </si>
  <si>
    <t>Arbor Realty Trust, Inc. (NYSE:ABR)</t>
  </si>
  <si>
    <t>Arbutus Biopharma Corporation (NASDAQGS:ABUS)</t>
  </si>
  <si>
    <t>ARC Document Solutions, Inc. (NYSE:ARC)</t>
  </si>
  <si>
    <t>ARC Group Worldwide, Inc. (OTCPK:ARCW)</t>
  </si>
  <si>
    <t>ARCA biopharma, Inc. (NASDAQCM:ABIO)</t>
  </si>
  <si>
    <t>Arcadia Biosciences, Inc. (NASDAQCM:RKDA)</t>
  </si>
  <si>
    <t>ArcBest Corporation (NASDAQGS:ARCB)</t>
  </si>
  <si>
    <t>Arch Resources, Inc. (NYSE:ARCH)</t>
  </si>
  <si>
    <t>Arch Therapeutics, Inc. (OTCQB:ARTH)</t>
  </si>
  <si>
    <t>Archaea Energy Inc. (NYSE:LFG)</t>
  </si>
  <si>
    <t>Archer Aviation Inc. (NYSE:ACHR)</t>
  </si>
  <si>
    <t>Archer Entertainment Media Communications, Inc. (OTCEM:AEMC)</t>
  </si>
  <si>
    <t>Archer-Daniels-Midland Company (NYSE:ADM)</t>
  </si>
  <si>
    <t>Archimedes Tech SPAC Partners Co. (NASDAQCM:ATSP.U)</t>
  </si>
  <si>
    <t>Archival CD, Inc. (OTCEM:AHCD)</t>
  </si>
  <si>
    <t>Archon Corporation (OTCEM:ARHN)</t>
  </si>
  <si>
    <t>Archrock, Inc. (NYSE:AROC)</t>
  </si>
  <si>
    <t>Arcimoto, Inc. (NASDAQGM:FUV)</t>
  </si>
  <si>
    <t>Arcis Resources Corporation (OTCEM:ARCS)</t>
  </si>
  <si>
    <t>ArcLight Clean Transition Corp. II (NASDAQCM:ACTD)</t>
  </si>
  <si>
    <t>Arconic Corporation (NYSE:ARNC)</t>
  </si>
  <si>
    <t>Arcosa, Inc. (NYSE:ACA)</t>
  </si>
  <si>
    <t>Arctos NorthStar Acquisition Corp. (NYSE:ANAC)</t>
  </si>
  <si>
    <t>Arcturus Therapeutics Holdings Inc. (NASDAQGM:ARCT)</t>
  </si>
  <si>
    <t>Arcus Biosciences, Inc. (NYSE:RCUS)</t>
  </si>
  <si>
    <t>Arcutis Biotherapeutics, Inc. (NASDAQGS:ARQT)</t>
  </si>
  <si>
    <t>Ardelyx, Inc. (NASDAQGM:ARDX)</t>
  </si>
  <si>
    <t>Arena Fortify Acquisition Corp. (NASDAQGM:AFAC)</t>
  </si>
  <si>
    <t>Arena Pharmaceuticals, Inc. (NASDAQGS:ARNA)</t>
  </si>
  <si>
    <t>Ares Acquisition Corporation (NYSE:AAC)</t>
  </si>
  <si>
    <t>Ares Capital Corporation (NASDAQGS:ARCC)</t>
  </si>
  <si>
    <t>Ares Commercial Real Estate Corporation (NYSE:ACRE)</t>
  </si>
  <si>
    <t>Ares Dynamic Credit Allocation Fund, Inc. (NYSE:ARDC)</t>
  </si>
  <si>
    <t>Ares Management Corporation (NYSE:ARES)</t>
  </si>
  <si>
    <t>Arête Industries, Inc. (OTCEM:ARET)</t>
  </si>
  <si>
    <t>Argan, Inc. (NYSE:AGX)</t>
  </si>
  <si>
    <t>Argonaut Gold Inc. (TSX:AR)</t>
  </si>
  <si>
    <t>Argus Capital Corp. (NASDAQGM:ARGU)</t>
  </si>
  <si>
    <t>Argus Worldwide Corp. (OTCEM:ARGW)</t>
  </si>
  <si>
    <t>Argyle Security, Inc. (OTCEM:ARGL)</t>
  </si>
  <si>
    <t>Arhaus, Inc. (NASDAQGS:ARHS)</t>
  </si>
  <si>
    <t>ARIA Wireless Systems, Inc. (OTCPK:AWSI)</t>
  </si>
  <si>
    <t>Aridis Pharmaceuticals, Inc. (NASDAQCM:ARDS)</t>
  </si>
  <si>
    <t>Arion Group Corp. (OTCPK:ARGC)</t>
  </si>
  <si>
    <t>Aris Water Solutions, Inc. (NYSE:ARIS)</t>
  </si>
  <si>
    <t>Arista Financial Corp. (OTCEM:ARST)</t>
  </si>
  <si>
    <t>Arista Investors Corp. (OTCEM:ARIN.A)</t>
  </si>
  <si>
    <t>Arista Networks, Inc. (NYSE:ANET)</t>
  </si>
  <si>
    <t>Aristocrat Group Corp. (OTCPK:ASCC)</t>
  </si>
  <si>
    <t>Arisz Acquisition Corp. (NASDAQGM:ARIZ)</t>
  </si>
  <si>
    <t>Arizona Sonoran Copper Company Inc. (TSX:ASCU)</t>
  </si>
  <si>
    <t>ARK ETF Trust - ARK Autonomous Technology &amp; Robotics ETF (BATS:ARKQ)</t>
  </si>
  <si>
    <t>ARK ETF Trust - ARK Fintech Innovation ETF (ARCA:ARKF)</t>
  </si>
  <si>
    <t>ARK ETF Trust - ARK Genomic Revolution ETF (BATS:ARKG)</t>
  </si>
  <si>
    <t>ARK ETF Trust - ARK Innovation ETF (ARCA:ARKK)</t>
  </si>
  <si>
    <t>ARK ETF Trust - ARK Israel Innovative Technology ETF (BATS:IZRL)</t>
  </si>
  <si>
    <t>ARK ETF Trust - ARK Next Generation Internet ETF (ARCA:ARKW)</t>
  </si>
  <si>
    <t>ARK ETF Trust - ARK Space Exploration &amp; Innovation ETF (BATS:ARKX)</t>
  </si>
  <si>
    <t>Ark ETF Trust - ARK Transparency ETF (BATS:CTRU)</t>
  </si>
  <si>
    <t>ARK ETF Trust - The 3D Printing ETF (BATS:PRNT)</t>
  </si>
  <si>
    <t>Ark Restaurants Corp. (NASDAQGM:ARKR)</t>
  </si>
  <si>
    <t>Arkanova Energy Corporation (OTCEM:AKVA)</t>
  </si>
  <si>
    <t>Arko Corp. (NASDAQCM:ARKO)</t>
  </si>
  <si>
    <t>Arkose Energy Corp. (OTCPK:RKOS)</t>
  </si>
  <si>
    <t>Arlington Asset Investment Corp. (NYSE:AAIC)</t>
  </si>
  <si>
    <t>Arlo Technologies, Inc. (NYSE:ARLO)</t>
  </si>
  <si>
    <t>Armada Acquisition Corp. I (NASDAQGM:AACI)</t>
  </si>
  <si>
    <t>Armada Hoffler Properties, Inc. (NYSE:AHH)</t>
  </si>
  <si>
    <t>Armada Mercantile Ltd. (OTCPK:AAMT.F)</t>
  </si>
  <si>
    <t>Armanino Foods of Distinction, Inc. (OTCPK:AMNF)</t>
  </si>
  <si>
    <t>Armata Pharmaceuticals Inc. (NYSEAM:ARMP)</t>
  </si>
  <si>
    <t>Armor Electric, Inc. (OTCEM:ARME)</t>
  </si>
  <si>
    <t>ARMOUR Residential REIT, Inc. (NYSE:ARR)</t>
  </si>
  <si>
    <t>Armstrong Flooring, Inc. (NYSE:AFI)</t>
  </si>
  <si>
    <t>Armstrong World Industries, Inc. (NYSE:AWI)</t>
  </si>
  <si>
    <t>Arno Therapeutics, Inc. (OTCEM:ARNI)</t>
  </si>
  <si>
    <t>Arogo Capital Acquisition Corp. (NASDAQGM:AOGO.U)</t>
  </si>
  <si>
    <t>Array Networks, Inc. (TPEX:3664)</t>
  </si>
  <si>
    <t>Array Technologies, Inc. (NASDAQGM:ARRY)</t>
  </si>
  <si>
    <t>Arrayit Corporation (OTCEM:ARYC)</t>
  </si>
  <si>
    <t>Arrow Electronics, Inc. (NYSE:ARW)</t>
  </si>
  <si>
    <t>Arrow ETF Trust - Arrow Dow Jones Global Yield ETF (ARCA:GYLD)</t>
  </si>
  <si>
    <t>Arrow Financial Corporation (NASDAQGS:AROW)</t>
  </si>
  <si>
    <t>Arrow Investments Trust - Arrow DWA Tactical: International ETF (NASDAQGM:DWCR)</t>
  </si>
  <si>
    <t>Arrow Investments Trust - Arrow DWA Tactical: Macro ETF (NASDAQGM:DWAT)</t>
  </si>
  <si>
    <t>Arrow Investments Trust - Arrow Reserve Capital Management ETF (BATS:ARCM)</t>
  </si>
  <si>
    <t>Arrow Investments Trust - Arrow Reverse Cap 500 ETF (BATS:YPS)</t>
  </si>
  <si>
    <t>Arrow Resources Development, Inc. (OTCEM:ARWD)</t>
  </si>
  <si>
    <t>Arrowhead Pharmaceuticals, Inc. (NASDAQGS:ARWR)</t>
  </si>
  <si>
    <t>Arrowroot Acquisition Corp. (NASDAQCM:ARRW)</t>
  </si>
  <si>
    <t>Artec Global Media, Inc. (OTCEM:ACTL)</t>
  </si>
  <si>
    <t>Artelo Biosciences, Inc. (NASDAQCM:ARTL)</t>
  </si>
  <si>
    <t>Artemis Strategic Investment Corporation (NASDAQGM:ARTE)</t>
  </si>
  <si>
    <t>Artemis Therapeutics Inc. (OTCPK:ATMS)</t>
  </si>
  <si>
    <t>Arteris, Inc. (NASDAQGM:AIP)</t>
  </si>
  <si>
    <t>Artesian Resources Corporation (NASDAQGS:ARTN.A)</t>
  </si>
  <si>
    <t>Arthur J. Gallagher &amp; Co. (NYSE:AJG)</t>
  </si>
  <si>
    <t>Artificial Intelligence Technology Solutions Inc. (OTCPK:AITX)</t>
  </si>
  <si>
    <t>Artisan Consumer Goods, Inc. (OTCPK:ARRT)</t>
  </si>
  <si>
    <t>Artisan Partners Asset Management Inc. (NYSE:APAM)</t>
  </si>
  <si>
    <t>ARTISTdirect, Inc. (OTCEM:ARTD)</t>
  </si>
  <si>
    <t>Artivion, Inc. (NYSE:AORT)</t>
  </si>
  <si>
    <t>Art's-Way Manufacturing Co., Inc. (NASDAQCM:ARTW)</t>
  </si>
  <si>
    <t>Arvana Inc. (OTCPK:AVNI)</t>
  </si>
  <si>
    <t>Arvinas, Inc. (NASDAQGS:ARVN)</t>
  </si>
  <si>
    <t>ARYA Sciences Acquisition Corp IV (NASDAQCM:ARYD)</t>
  </si>
  <si>
    <t>ARYA Sciences Acquisition Corp V (NASDAQCM:ARYE)</t>
  </si>
  <si>
    <t>ARYx Therapeutics, Inc. (OTCEM:ARYX)</t>
  </si>
  <si>
    <t>ASA Gold and Precious Metals Limited (NYSE:ASA)</t>
  </si>
  <si>
    <t>Asana, Inc. (NYSE:ASAN)</t>
  </si>
  <si>
    <t>Asbury Automotive Group, Inc. (NYSE:ABG)</t>
  </si>
  <si>
    <t>Ascend Wellness Holdings, Inc. (CNSX:AAWH.U)</t>
  </si>
  <si>
    <t>Ascendant Digital Acquisition Corp. III (NYSE:ACDI)</t>
  </si>
  <si>
    <t>Ascendia Brands, Inc. (OTCEM:ASCB.Q)</t>
  </si>
  <si>
    <t>Ascent Solar Technologies, Inc. (OTCPK:ASTI)</t>
  </si>
  <si>
    <t>Asensus Surgical, Inc. (NYSEAM:ASXC)</t>
  </si>
  <si>
    <t>ASFG, Inc. (OTCEM:ASFJ)</t>
  </si>
  <si>
    <t>ASGN Incorporated (NYSE:ASGN)</t>
  </si>
  <si>
    <t>Ashford Hospitality Trust, Inc. (NYSE:AHT)</t>
  </si>
  <si>
    <t>Ashford Inc. (NYSEAM:AINC)</t>
  </si>
  <si>
    <t>Ashland Global Holdings Inc. (NYSE:ASH)</t>
  </si>
  <si>
    <t>ASI Aviation, Inc. (OTCPK:ASAV)</t>
  </si>
  <si>
    <t>Asia Broadband, Inc. (OTCPK:AABB)</t>
  </si>
  <si>
    <t>Asia Properties, Inc. (OTCPK:ASPZ)</t>
  </si>
  <si>
    <t>Aspen Aerogels, Inc. (NYSE:ASPN)</t>
  </si>
  <si>
    <t>Aspen Digital Inc (OTCEM:ASPD)</t>
  </si>
  <si>
    <t>Aspen Group, Inc. (NASDAQGM:ASPU)</t>
  </si>
  <si>
    <t>Aspen Technology, Inc. (NASDAQGS:AZPN)</t>
  </si>
  <si>
    <t>Aspira Women's Health Inc. (NASDAQCM:AWH)</t>
  </si>
  <si>
    <t>Aspyra Inc. (OTCEM:APYI)</t>
  </si>
  <si>
    <t>Assembly Biosciences, Inc. (NASDAQGS:ASMB)</t>
  </si>
  <si>
    <t>Assertio Holdings, Inc. (NASDAQCM:ASRT)</t>
  </si>
  <si>
    <t>AssetMark Financial Holdings, Inc. (NYSE:AMK)</t>
  </si>
  <si>
    <t>Assisted 4 Living, Inc. (OTCEM:ASSF)</t>
  </si>
  <si>
    <t>Associated Banc-Corp (NYSE:ASB)</t>
  </si>
  <si>
    <t>Associated Capital Group, Inc. (NYSE:AC)</t>
  </si>
  <si>
    <t>Associates First Capital Corporation (OTCEM:ASFZ)</t>
  </si>
  <si>
    <t>Assurant, Inc. (NYSE:AIZ)</t>
  </si>
  <si>
    <t>Assure Holdings Corp. (TSXV:IOM)</t>
  </si>
  <si>
    <t>AST SpaceMobile, Inc. (NASDAQGS:ASTS)</t>
  </si>
  <si>
    <t>Astec Industries, Inc. (NASDAQGS:ASTE)</t>
  </si>
  <si>
    <t>Astor Explorations Corp. (OTCPK:ATOR)</t>
  </si>
  <si>
    <t>Astra Energy Inc. (OTCPK:ASRE)</t>
  </si>
  <si>
    <t>Astra Space, Inc. (NASDAQGS:ASTR)</t>
  </si>
  <si>
    <t>Astra Veda Corporation (OTCEM:ASTA)</t>
  </si>
  <si>
    <t>Astrea Acquisition Corp. (NASDAQCM:ASAX)</t>
  </si>
  <si>
    <t>Astria Therapeutics, Inc. (NASDAQGM:ATXS)</t>
  </si>
  <si>
    <t>Astro Communications, Inc. (OTCPK:ASTO)</t>
  </si>
  <si>
    <t>Astronics Corporation (NASDAQGS:ATRO)</t>
  </si>
  <si>
    <t>AstroNova, Inc. (NASDAQGM:ALOT)</t>
  </si>
  <si>
    <t>Astrotech Corporation (NASDAQCM:ASTC)</t>
  </si>
  <si>
    <t>Asure Software, Inc. (NASDAQCM:ASUR)</t>
  </si>
  <si>
    <t>ASYMmetric ETFs Trust - ASYMshares ASYMmetric 500 ETF (ARCA:ASPY)</t>
  </si>
  <si>
    <t>AT&amp;T Inc. (NYSE:T)</t>
  </si>
  <si>
    <t>Atacama Resources International, Inc. (OTCPK:ACRL)</t>
  </si>
  <si>
    <t>Atara Biotherapeutics, Inc. (NASDAQGS:ATRA)</t>
  </si>
  <si>
    <t>ATC Venture Group Inc. (OTCEM:ATCV)</t>
  </si>
  <si>
    <t>Atd New Holdings Inc (OTCEM:AHLD)</t>
  </si>
  <si>
    <t>Atea Pharmaceuticals, Inc. (NASDAQGS:AVIR)</t>
  </si>
  <si>
    <t>Atec, Inc. (OTCEM:ATCN)</t>
  </si>
  <si>
    <t>Aterian, Inc. (NASDAQCM:ATER)</t>
  </si>
  <si>
    <t>Athena Bitcoin Global (OTCPK:ABIT)</t>
  </si>
  <si>
    <t>Athena Consumer Acquisition Corp. (NYSE:ACAQ)</t>
  </si>
  <si>
    <t>Athena Gold Corporation (OTCQB:AHNR)</t>
  </si>
  <si>
    <t>Athena Technology Acquisition Corp. II (NYSE:ATEK.U)</t>
  </si>
  <si>
    <t>Athenex, Inc. (NASDAQGS:ATNX)</t>
  </si>
  <si>
    <t>Athersys, Inc. (NASDAQCM:ATHX)</t>
  </si>
  <si>
    <t>Athira Pharma, Inc. (NASDAQGS:ATHA)</t>
  </si>
  <si>
    <t>Athlon Acquisition Corp. (NASDAQCM:SWET)</t>
  </si>
  <si>
    <t>ATI Networks, Inc. (OTCEM:ATIW)</t>
  </si>
  <si>
    <t>ATI Physical Therapy, Inc. (NYSE:ATIP)</t>
  </si>
  <si>
    <t>Atkore Inc. (NYSE:ATKR)</t>
  </si>
  <si>
    <t>Atlantic American Corporation (NASDAQGM:AAME)</t>
  </si>
  <si>
    <t>Atlantic Avenue Acquisition Corp (NYSE:ASAQ)</t>
  </si>
  <si>
    <t>Atlantic Capital Bancshares, Inc. (NASDAQGS:ACBI)</t>
  </si>
  <si>
    <t>Atlantic Coastal Acquisition Corp. (NASDAQCM:ACAH)</t>
  </si>
  <si>
    <t>Atlantic Coastal Acquisition Corp. II (NASDAQGM:ACAB.U)</t>
  </si>
  <si>
    <t>Atlantic Energy Solutions, Inc. (OTCEM:AESO)</t>
  </si>
  <si>
    <t>Atlantic Power &amp; Infrastructure Corp. (OTCPK:AWSL)</t>
  </si>
  <si>
    <t>Atlantic Union Bankshares Corporation (NASDAQGS:AUB)</t>
  </si>
  <si>
    <t>Atlantica, Inc. (OTCPK:ALDA)</t>
  </si>
  <si>
    <t>Atlanticus Holdings Corporation (NASDAQGS:ATLC)</t>
  </si>
  <si>
    <t>Atlantis Internet Group Corp. (OTCPK:ATIG)</t>
  </si>
  <si>
    <t>Atlas Air Worldwide Holdings, Inc. (NASDAQGS:AAWW)</t>
  </si>
  <si>
    <t>Atlas Crest Investment Corp. II (NYSE:ACII)</t>
  </si>
  <si>
    <t>Atlas Financial Holdings, Inc. (OTCPK:AFHI.F)</t>
  </si>
  <si>
    <t>Atlas Resources International, Inc. (OTCPK:ALSI)</t>
  </si>
  <si>
    <t>Atlas Technical Consultants, Inc. (NASDAQGM:ATCX)</t>
  </si>
  <si>
    <t>Atlas Technology Group, Inc. (OTCPK:ATYG)</t>
  </si>
  <si>
    <t>Atmos Energy Corporation (NYSE:ATO)</t>
  </si>
  <si>
    <t>ATN International, Inc. (NASDAQGS:ATNI)</t>
  </si>
  <si>
    <t>Atomera Incorporated (NASDAQCM:ATOM)</t>
  </si>
  <si>
    <t>Atossa Therapeutics, Inc. (NASDAQCM:ATOS)</t>
  </si>
  <si>
    <t>Atreca, Inc. (NASDAQGS:BCEL)</t>
  </si>
  <si>
    <t>AtriCure, Inc. (NASDAQGM:ATRC)</t>
  </si>
  <si>
    <t>Atrion Corporation (NASDAQGS:ATRI)</t>
  </si>
  <si>
    <t>Attune RTD, Inc (OTCEM:AURT)</t>
  </si>
  <si>
    <t>ATWEC Technologies, Inc. (OTCPK:ATWT)</t>
  </si>
  <si>
    <t>aTyr Pharma, Inc. (NASDAQCM:LIFE)</t>
  </si>
  <si>
    <t>Auburn Bancorp, Inc. (OTCPK:ABBB)</t>
  </si>
  <si>
    <t>Auburn National Bancorporation, Inc. (NASDAQGM:AUBN)</t>
  </si>
  <si>
    <t>Auction Mills Inc. (OTCEM:AUNM)</t>
  </si>
  <si>
    <t>AuctionCities.com, Inc. (OTCEM:AUCM)</t>
  </si>
  <si>
    <t>Audacy, Inc. (NYSE:AUD)</t>
  </si>
  <si>
    <t>Auddia Inc. (NASDAQCM:AUUD)</t>
  </si>
  <si>
    <t>AudioEye, Inc. (NASDAQCM:AEYE)</t>
  </si>
  <si>
    <t>Augmedix, Inc. (NASDAQCM:AUGX)</t>
  </si>
  <si>
    <t>Ault Disruptive Technologies Corporation (NYSEAM:ADRT.U)</t>
  </si>
  <si>
    <t>Aura Biosciences, Inc. (NASDAQGM:AURA)</t>
  </si>
  <si>
    <t>Aura Minerals Inc. (TSX:ORA)</t>
  </si>
  <si>
    <t>Aura Systems, Inc. (OTCPK:AUSI)</t>
  </si>
  <si>
    <t>AuraSource, Inc. (OTCPK:ARAO)</t>
  </si>
  <si>
    <t>Aureus Inc. (OTCPK:ARSN)</t>
  </si>
  <si>
    <t>Auri, Inc. (OTCPK:AURI)</t>
  </si>
  <si>
    <t>Aurora Innovation, Inc. (NASDAQGS:AUR)</t>
  </si>
  <si>
    <t>AURYN Mining Corporation (OTCPK:AUMC)</t>
  </si>
  <si>
    <t>Auscrete Corporation (OTCPK:ASCK)</t>
  </si>
  <si>
    <t>Austerlitz Acquisition Corporation I (NYSE:AUS)</t>
  </si>
  <si>
    <t>Austerlitz Acquisition Corporation II (NYSE:ASZ)</t>
  </si>
  <si>
    <t>Australis Capital Inc. (CNSX:AUSA)</t>
  </si>
  <si>
    <t>Authentic Equity Acquisition Corp. (NASDAQCM:AEAC)</t>
  </si>
  <si>
    <t>Autodesk, Inc. (NASDAQGS:ADSK)</t>
  </si>
  <si>
    <t>Automatic Data Processing, Inc. (NASDAQGS:ADP)</t>
  </si>
  <si>
    <t>AutoNation, Inc. (NYSE:AN)</t>
  </si>
  <si>
    <t>Autoscope Technologies Corporation (NASDAQCM:AATC)</t>
  </si>
  <si>
    <t>AutoWeb, Inc. (NASDAQCM:AUTO)</t>
  </si>
  <si>
    <t>AutoZone, Inc. (NYSE:AZO)</t>
  </si>
  <si>
    <t>Autris (OTCEM:AUTR)</t>
  </si>
  <si>
    <t>Availent Financial, Inc. (PSGM:AVFL)</t>
  </si>
  <si>
    <t>Avalanche International, Corp. (OTCEM:AVLP)</t>
  </si>
  <si>
    <t>Avalara, Inc. (NYSE:AVLR)</t>
  </si>
  <si>
    <t>Avalo Therapeutics, Inc. (NASDAQCM:AVTX)</t>
  </si>
  <si>
    <t>Avalon Acquisition Inc. (NASDAQGM:AVAC)</t>
  </si>
  <si>
    <t>Avalon GloboCare Corp. (NASDAQCM:AVCO)</t>
  </si>
  <si>
    <t>Avalon Holdings Corporation (NYSEAM:AWX)</t>
  </si>
  <si>
    <t>AvalonBay Communities, Inc. (NYSE:AVB)</t>
  </si>
  <si>
    <t>Avanceon Limited (KASE:AVN)</t>
  </si>
  <si>
    <t>Avangrid, Inc. (NYSE:AGR)</t>
  </si>
  <si>
    <t>Avanos Medical, Inc. (NYSE:AVNS)</t>
  </si>
  <si>
    <t>Avantor, Inc. (NYSE:AVTR)</t>
  </si>
  <si>
    <t>Avatar Ventures Corp. (OTCEM:ATAR)</t>
  </si>
  <si>
    <t>AVAX Technologies, Inc. (OTCEM:AVXT)</t>
  </si>
  <si>
    <t>Avaya Holdings Corp. (NYSE:AVYA)</t>
  </si>
  <si>
    <t>Aveanna Healthcare Holdings Inc. (NASDAQGS:AVAH)</t>
  </si>
  <si>
    <t>Aventura Equities, Inc. (OTCEM:AVNE)</t>
  </si>
  <si>
    <t>Avenue Therapeutics, Inc. (NASDAQCM:ATXI)</t>
  </si>
  <si>
    <t>AVEO Pharmaceuticals, Inc. (NASDAQCM:AVEO)</t>
  </si>
  <si>
    <t>AvePoint, Inc. (NASDAQGS:AVPT)</t>
  </si>
  <si>
    <t>Averox, Inc. (OTCPK:AVRI)</t>
  </si>
  <si>
    <t>Avery Dennison Corporation (NYSE:AVY)</t>
  </si>
  <si>
    <t>AVEW Holdings Inc. (OTCEM:AVEW)</t>
  </si>
  <si>
    <t>Aviat Networks, Inc. (NASDAQGS:AVNW)</t>
  </si>
  <si>
    <t>Avid Bioservices, Inc. (NASDAQCM:CDMO)</t>
  </si>
  <si>
    <t>Avid Technology, Inc. (NASDAQGS:AVID)</t>
  </si>
  <si>
    <t>Avidbank Holdings, Inc. (OTCPK:AVBH)</t>
  </si>
  <si>
    <t>Avidity Biosciences, Inc. (NASDAQGM:RNA)</t>
  </si>
  <si>
    <t>Avidus Management Group Inc. (OTCEM:ASNH.F)</t>
  </si>
  <si>
    <t>AvidXchange Holdings, Inc. (NASDAQGS:AVDX)</t>
  </si>
  <si>
    <t>Avient Corporation (NYSE:AVNT)</t>
  </si>
  <si>
    <t>Avinger, Inc. (NASDAQCM:AVGR)</t>
  </si>
  <si>
    <t>Avis Budget Group, Inc. (NASDAQGS:CAR)</t>
  </si>
  <si>
    <t>Avis Financial Corp. (OTCEM:AVFP)</t>
  </si>
  <si>
    <t>Avisa Diagnostics Inc. (CNSX:AVBT)</t>
  </si>
  <si>
    <t>Avisana Corp. (OTCEM:AVSA)</t>
  </si>
  <si>
    <t>Avista Corporation (NYSE:AVA)</t>
  </si>
  <si>
    <t>Avista Public Acquisition Corp. II (NASDAQCM:AHPA)</t>
  </si>
  <si>
    <t>Avistar Communications Corp. (OTCEM:AVSR)</t>
  </si>
  <si>
    <t>AVITA Medical, Inc. (ASX:AVH)</t>
  </si>
  <si>
    <t>Avitar, Inc. (OTCEM:AVTI)</t>
  </si>
  <si>
    <t>Avix Technologies, Inc. (OTCEM:AVIX)</t>
  </si>
  <si>
    <t>Avnet, Inc. (NASDAQGS:AVT)</t>
  </si>
  <si>
    <t>Avoca LLC (OTCPK:AVOA)</t>
  </si>
  <si>
    <t>AVP, Inc. (OTCEM:AVPI)</t>
  </si>
  <si>
    <t>AVRA Medical Robotics, Inc. (OTCEM:AVMR)</t>
  </si>
  <si>
    <t>AVROBIO, Inc. (NASDAQGS:AVRO)</t>
  </si>
  <si>
    <t>AVVAA World Health Care Products, Inc. (OTCPK:AVVH)</t>
  </si>
  <si>
    <t>Aware, Inc. (NASDAQGM:AWRE)</t>
  </si>
  <si>
    <t>AWG, Ltd. (OTCEM:AWGL)</t>
  </si>
  <si>
    <t>AXA Rosenberg Equity Alpha Trust - AXA Rosenberg US Enhanced Index Equity Alpha (DB:B09WMV1)</t>
  </si>
  <si>
    <t>Axalta Coating Systems Ltd. (NYSE:AXTA)</t>
  </si>
  <si>
    <t>Axcelis Technologies, Inc. (NASDAQGS:ACLS)</t>
  </si>
  <si>
    <t>Axcella Health Inc. (NASDAQGM:AXLA)</t>
  </si>
  <si>
    <t>AXIM Biotechnologies, Inc. (OTCQB:AXIM)</t>
  </si>
  <si>
    <t>Axiologix, Inc. (OTCEM:AXLX)</t>
  </si>
  <si>
    <t>Axion Power International, Inc. (OTCEM:AXPW.Q)</t>
  </si>
  <si>
    <t>Axis Energy Corporation (OTCEM:AXGC)</t>
  </si>
  <si>
    <t>Axis Petroleum Co. (OTCEM:AXPT)</t>
  </si>
  <si>
    <t>Axis Technologies Group, Inc. (OTCPK:AXTG)</t>
  </si>
  <si>
    <t>AXM Pharma, Inc. (OTCEM:AXMP)</t>
  </si>
  <si>
    <t>AxoGen, Inc. (NASDAQCM:AXGN)</t>
  </si>
  <si>
    <t>Axon Enterprise, Inc. (NASDAQGS:AXON)</t>
  </si>
  <si>
    <t>Axonics, Inc. (NASDAQGS:AXNX)</t>
  </si>
  <si>
    <t>AxonPrime Infrastructure Acquisition Corporation (NASDAQCM:APMI)</t>
  </si>
  <si>
    <t>Axos Financial, Inc. (NYSE:AX)</t>
  </si>
  <si>
    <t>AXP Energy Limited (ASX:AXP)</t>
  </si>
  <si>
    <t>Axsome Therapeutics, Inc. (NASDAQGM:AXSM)</t>
  </si>
  <si>
    <t>AXT, Inc. (NASDAQGS:AXTI)</t>
  </si>
  <si>
    <t>Axtive Corporation (OTCEM:AXTC)</t>
  </si>
  <si>
    <t>Axway Software SA (ENXTPA:AXW)</t>
  </si>
  <si>
    <t>Ayr Wellness Inc. (CNSX:AYR.A)</t>
  </si>
  <si>
    <t>Ayro, Inc. (NASDAQCM:AYRO)</t>
  </si>
  <si>
    <t>Aytu Biopharma, Inc. (NASDAQCM:AYTU)</t>
  </si>
  <si>
    <t>Azenta, Inc. (NASDAQGS:AZTA)</t>
  </si>
  <si>
    <t>Aziel Corporation (OTCEM:AZIL)</t>
  </si>
  <si>
    <t>Aziyo Biologics, Inc. (NASDAQGM:AZYO)</t>
  </si>
  <si>
    <t>Aztec Land and Cattle Company, Limited (OTCPK:AZLC.Z)</t>
  </si>
  <si>
    <t>Aztec Oil &amp; Gas, Inc. (OTCEM:AZGS.Q)</t>
  </si>
  <si>
    <t>Azure Dynamics Corp. (OTCEM:AZDD.Q)</t>
  </si>
  <si>
    <t>Azure Holding Group Corp. (OTCEM:AZRH)</t>
  </si>
  <si>
    <t>AZZ Inc. (NYSE:AZZ)</t>
  </si>
  <si>
    <t>B&amp;G Foods, Inc. (NYSE:BGS)</t>
  </si>
  <si>
    <t>B. Riley Financial, Inc. (NASDAQGM:RILY)</t>
  </si>
  <si>
    <t>B. Riley Principal 150 Merger Corp. (NASDAQCM:BRPM)</t>
  </si>
  <si>
    <t>B. Riley Principal 250 Merger Corp. (NASDAQCM:BRIV)</t>
  </si>
  <si>
    <t>B2Digital, Incorporated (OTCPK:BTDG)</t>
  </si>
  <si>
    <t>BAB, Inc. (OTCQB:BABB)</t>
  </si>
  <si>
    <t>Babcock &amp; Wilcox Enterprises, Inc. (NYSE:BW)</t>
  </si>
  <si>
    <t>Backblaze, Inc. (NASDAQGM:BLZE)</t>
  </si>
  <si>
    <t>Badger Meter, Inc. (NYSE:BMI)</t>
  </si>
  <si>
    <t>Badger State Ethanol, LLC (PSGM:BADG)</t>
  </si>
  <si>
    <t>Bagger Dave's Burger Tavern, Inc. (OTCPK:BDVB)</t>
  </si>
  <si>
    <t>Baillie Gifford China Growth Trust PLC (LSE:BGCG)</t>
  </si>
  <si>
    <t>Bain Capital Specialty Finance, Inc. (NYSE:BCSF)</t>
  </si>
  <si>
    <t>Baker Boyer Bancorp (OTCPK:BBBK)</t>
  </si>
  <si>
    <t>Baker Hughes Company (NASDAQGS:BKR)</t>
  </si>
  <si>
    <t>Bakhu Holdings, Corp. (OTCPK:BKUH)</t>
  </si>
  <si>
    <t>Bakken Water Transfer Services, Inc. (OTCPK:BWTX)</t>
  </si>
  <si>
    <t>Bakkt Holdings, Inc. (NYSE:BKKT)</t>
  </si>
  <si>
    <t>Balance Labs, Inc. (OTCPK:BLNC)</t>
  </si>
  <si>
    <t>Balchem Corporation (NASDAQGS:BCPC)</t>
  </si>
  <si>
    <t>Bald Eagle Energy, Inc. (OTCEM:BEEI)</t>
  </si>
  <si>
    <t>Balincan International Inc. (OTCPK:ALTB)</t>
  </si>
  <si>
    <t>Ball Corporation (NYSE:BLL)</t>
  </si>
  <si>
    <t>Ballantyne Strong, Inc (NYSEAM:BTN)</t>
  </si>
  <si>
    <t>Ballistic Recovery Systems Inc. (OTCEM:BRSI)</t>
  </si>
  <si>
    <t>Ballston Spa Bancorp, Inc. (OTCEM:BSPA)</t>
  </si>
  <si>
    <t>Bally's Corporation (NYSE:BALY)</t>
  </si>
  <si>
    <t>Baltic International USA, Inc. (OTCPK:BISA)</t>
  </si>
  <si>
    <t>Banc of California, Inc. (NYSE:BANC)</t>
  </si>
  <si>
    <t>Bancaffiliated Inc. (OTCEM:BAFI)</t>
  </si>
  <si>
    <t>BancFirst Corporation (NASDAQGS:BANF)</t>
  </si>
  <si>
    <t>Bancorp 34, Inc. (OTCQB:BCTF)</t>
  </si>
  <si>
    <t>Bancorp. of Southern Indiana (OTCPK:BCSO)</t>
  </si>
  <si>
    <t>Bancroft Fund Ltd. (NYSEAM:BCV)</t>
  </si>
  <si>
    <t>Bandwidth Inc. (NASDAQGS:BAND)</t>
  </si>
  <si>
    <t>Bang Holdings Corp. (OTCEM:BXNG)</t>
  </si>
  <si>
    <t>Bangi Inc. (OTCEM:BNGI)</t>
  </si>
  <si>
    <t>Bank First Corporation (NASDAQCM:BFC)</t>
  </si>
  <si>
    <t>Bank of America Corporation (NYSE:BAC)</t>
  </si>
  <si>
    <t>Bank of Botetourt (OTCPK:BORT)</t>
  </si>
  <si>
    <t>Bank of Hawaii Corporation (NYSE:BOH)</t>
  </si>
  <si>
    <t>Bank of Idaho Holding Company (OTCQX:BOID)</t>
  </si>
  <si>
    <t>Bank of Labor Bancshares, Inc. (OTCPK:BHDB)</t>
  </si>
  <si>
    <t>Bank of Marin Bancorp (NASDAQCM:BMRC)</t>
  </si>
  <si>
    <t>Bank of San Francisco (OTCQX:BSFO)</t>
  </si>
  <si>
    <t>Bank of South Carolina Corporation (NASDAQCM:BKSC)</t>
  </si>
  <si>
    <t>Bank of Southside Virginia Corporation, The (OTCEM:BSSC)</t>
  </si>
  <si>
    <t>Bank of the James Financial Group, Inc. (NASDAQCM:BOTJ)</t>
  </si>
  <si>
    <t>Bank of Utica (OTCPK:BKUT)</t>
  </si>
  <si>
    <t>Bank OZK (NASDAQGS:OZK)</t>
  </si>
  <si>
    <t>Bank7 Corp. (NASDAQGS:BSVN)</t>
  </si>
  <si>
    <t>BankFinancial Corporation (NASDAQGS:BFIN)</t>
  </si>
  <si>
    <t>BankFirst Capital Corporation (OTCQX:BFCC)</t>
  </si>
  <si>
    <t>BankGuam Holding Company (OTCPK:BKGM)</t>
  </si>
  <si>
    <t>BankUnited, Inc. (NYSE:BKU)</t>
  </si>
  <si>
    <t>Bankwell Financial Group, Inc. (NASDAQGM:BWFG)</t>
  </si>
  <si>
    <t>Banneker, Inc. (OTCPK:BANI)</t>
  </si>
  <si>
    <t>Banner Acquisition Corp. (NASDAQCM:BNNR)</t>
  </si>
  <si>
    <t>Banner Corporation (NASDAQGS:BANR)</t>
  </si>
  <si>
    <t>Bannix Acquisition Corp. (NASDAQCM:BNIX)</t>
  </si>
  <si>
    <t>Bantec, Inc. (OTCPK:BANT)</t>
  </si>
  <si>
    <t>Banyan Acquisition Corporation (NYSE:BYN.U)</t>
  </si>
  <si>
    <t>Banyan Corp. (OTCEM:BNYN)</t>
  </si>
  <si>
    <t>Bar Harbor Bankshares (NYSEAM:BHB)</t>
  </si>
  <si>
    <t>Bare Metal Standard, Inc. (OTCEM:BRMT)</t>
  </si>
  <si>
    <t>Barfresh Food Group, Inc. (NASDAQCM:BRFH)</t>
  </si>
  <si>
    <t>Barings BDC, Inc. (NYSE:BBDC)</t>
  </si>
  <si>
    <t>Barings Corporate Investors (NYSE:MCI)</t>
  </si>
  <si>
    <t>Barings Global Short Duration High Yield Fund (NYSE:BGH)</t>
  </si>
  <si>
    <t>Barings Participation Investors (NYSE:MPV)</t>
  </si>
  <si>
    <t>Baristas Coffee Company, Inc. (OTCPK:BCCI)</t>
  </si>
  <si>
    <t>BARK, Inc. (NYSE:BARK)</t>
  </si>
  <si>
    <t>Barnes &amp; Noble Education, Inc. (NYSE:BNED)</t>
  </si>
  <si>
    <t>Barnes Group Inc. (NYSE:B)</t>
  </si>
  <si>
    <t>Barnwell Industries, Inc. (NYSEAM:BRN)</t>
  </si>
  <si>
    <t>Baron Capital Enterprise, Inc. (OTCEM:BCAP)</t>
  </si>
  <si>
    <t>Baron Energy, Inc. (OTCEM:BROE)</t>
  </si>
  <si>
    <t>Barrel Energy, Inc. (OTCEM:BRLL)</t>
  </si>
  <si>
    <t>Barrett Business Services, Inc. (NASDAQGS:BBSI)</t>
  </si>
  <si>
    <t>Basanite Inc. (OTCQB:BASA)</t>
  </si>
  <si>
    <t>Basic Energy Services, Inc. (OTCEM:BASX.Q)</t>
  </si>
  <si>
    <t>Bassett Furniture Industries, Incorporated (NASDAQGS:BSET)</t>
  </si>
  <si>
    <t>Bath &amp; Body Works, Inc. (NYSE:BBWI)</t>
  </si>
  <si>
    <t>Battalion Oil Corporation (NYSEAM:BATL)</t>
  </si>
  <si>
    <t>Battery Future Acquisition Corp. (NYSE:BFAC.U)</t>
  </si>
  <si>
    <t>Baudax Bio, Inc. (NASDAQCM:BXRX)</t>
  </si>
  <si>
    <t>Baxter International Inc. (NYSE:BAX)</t>
  </si>
  <si>
    <t>Bay Community Bancorp (OTCPK:CBOB.A)</t>
  </si>
  <si>
    <t>BayCom Corp (NASDAQGS:BCML)</t>
  </si>
  <si>
    <t>BayFirst Financial Corp. (NASDAQCM:BAFN)</t>
  </si>
  <si>
    <t>Baying Ecological Holding Group, Inc. (OTCEM:BYIN)</t>
  </si>
  <si>
    <t>Bayport International Holdings, Inc. (OTCPK:BAYP)</t>
  </si>
  <si>
    <t>BB Liquidating Inc. (OTCEM:BLIA.Q)</t>
  </si>
  <si>
    <t>BBQ Holdings, Inc. (NASDAQGS:BBQ)</t>
  </si>
  <si>
    <t>BBX Capital, Inc. (OTCQX:BBXI.A)</t>
  </si>
  <si>
    <t>BCB Bancorp, Inc. (NASDAQGM:BCBP)</t>
  </si>
  <si>
    <t>BCII Enterprises Inc. (OTCPK:BCII)</t>
  </si>
  <si>
    <t>BCLS Acquisition Corp. (NASDAQCM:BLSA)</t>
  </si>
  <si>
    <t>Be Active Holdings, Inc. (OTCEM:JALA)</t>
  </si>
  <si>
    <t>Beach Community Bancshares, Inc. (OTCEM:BCBF)</t>
  </si>
  <si>
    <t>Beacon Redevelopment Industrial Corporation (OTCPK:BCND)</t>
  </si>
  <si>
    <t>Beacon Roofing Supply, Inc. (NASDAQGS:BECN)</t>
  </si>
  <si>
    <t>Beam Global (NASDAQCM:BEEM)</t>
  </si>
  <si>
    <t>Beam Therapeutics Inc. (NASDAQGS:BEAM)</t>
  </si>
  <si>
    <t>Beamz Interactive, Inc. (OTCEM:BZIC)</t>
  </si>
  <si>
    <t>Beard Co. (The) (OTCEM:BRCO.Q)</t>
  </si>
  <si>
    <t>Beard Energy Transition Acquisition Corp. (NYSE:BRD)</t>
  </si>
  <si>
    <t>Beasley Broadcast Group, Inc. (NASDAQGM:BBGI)</t>
  </si>
  <si>
    <t>Beaver Coal Company, Limited (OTCPK:BVER.S)</t>
  </si>
  <si>
    <t>Beazer Homes USA, Inc. (NYSE:BZH)</t>
  </si>
  <si>
    <t>bebe stores, inc. (OTCQB:BEBE)</t>
  </si>
  <si>
    <t>Bebida Beverage Company (OTCEM:BBDA)</t>
  </si>
  <si>
    <t>Becton, Dickinson and Company (NYSE:BDX)</t>
  </si>
  <si>
    <t>Bed Bath &amp; Beyond Inc. (NASDAQGS:BBBY)</t>
  </si>
  <si>
    <t>Bedford Holdings Corp (OTCEM:BFDE)</t>
  </si>
  <si>
    <t>BEESFREE, Inc. (OTCEM:BEES)</t>
  </si>
  <si>
    <t>Befut Global, Inc. (OTCEM:BFTI)</t>
  </si>
  <si>
    <t>Bel Fuse Inc. (NASDAQGS:BELF.A)</t>
  </si>
  <si>
    <t>Belden Inc. (NYSE:BDC)</t>
  </si>
  <si>
    <t>Bell Buckle Holdings, Inc. (OTCPK:BLLB)</t>
  </si>
  <si>
    <t>Bell Industries, Inc. (OTCEM:BLLI)</t>
  </si>
  <si>
    <t>Bellatora Inc. (OTCPK:ECGR)</t>
  </si>
  <si>
    <t>Belle Isle Corp. (OTCEM:BILS.U)</t>
  </si>
  <si>
    <t>Bellerophon Therapeutics, Inc. (NASDAQCM:BLPH)</t>
  </si>
  <si>
    <t>Bellicum Pharmaceuticals, Inc. (NASDAQCM:BLCM)</t>
  </si>
  <si>
    <t>BellRing Brands, Inc. (NYSE:BRBR)</t>
  </si>
  <si>
    <t>BellRock Brands Inc. (CNSX:BRCK.U)</t>
  </si>
  <si>
    <t>Belong Acquisition Corp. (NASDAQCM:BLNG)</t>
  </si>
  <si>
    <t>Belpointe PREP, LLC (NYSEAM:OZ)</t>
  </si>
  <si>
    <t>Bemax Inc. (OTCPK:BMXC)</t>
  </si>
  <si>
    <t>Ben Tam, Inc. (OTCEM:BTAM)</t>
  </si>
  <si>
    <t>Benchmark Bankshares, Inc. (OTCPK:BMBN)</t>
  </si>
  <si>
    <t>Benchmark Electronics, Inc. (NYSE:BHE)</t>
  </si>
  <si>
    <t>Benchmark Energy Corporation (OTCEM:BMRK)</t>
  </si>
  <si>
    <t>Beneficial Holdings, Inc. (OTCEM:BFHJ)</t>
  </si>
  <si>
    <t>Benefitfocus, Inc. (NASDAQGM:BNFT)</t>
  </si>
  <si>
    <t>Benessere Capital Acquisition Corp. (NASDAQCM:BENE)</t>
  </si>
  <si>
    <t>Benitec Biopharma Inc. (NASDAQCM:BNTC)</t>
  </si>
  <si>
    <t>Bens Creek Group Plc (AIM:BEN)</t>
  </si>
  <si>
    <t>Benson Hill, Inc. (NYSE:BHIL)</t>
  </si>
  <si>
    <t>Bentley Systems, Incorporated (NASDAQGS:BSY)</t>
  </si>
  <si>
    <t>BEO Bancorp (OTCPK:BEOB)</t>
  </si>
  <si>
    <t>Berenson Acquisition Corp. I (NYSE:BACA)</t>
  </si>
  <si>
    <t>Bergamo Acquisition Corp. (OTCEM:BGMO)</t>
  </si>
  <si>
    <t>Bergio International, Inc. (OTCPK:BRGO)</t>
  </si>
  <si>
    <t>Berkeley Lights, Inc. (NASDAQGS:BLI)</t>
  </si>
  <si>
    <t>Berkshire Bancorp Inc. (OTCQB:BERK)</t>
  </si>
  <si>
    <t>Berkshire Grey, Inc. (NASDAQGS:BGRY)</t>
  </si>
  <si>
    <t>Berkshire Hathaway Inc. (NYSE:BRK.A)</t>
  </si>
  <si>
    <t>Berkshire Hills Bancorp, Inc. (NYSE:BHLB)</t>
  </si>
  <si>
    <t>Berry Corporation (NASDAQGS:BRY)</t>
  </si>
  <si>
    <t>Berry Global Group, Inc. (NYSE:BERY)</t>
  </si>
  <si>
    <t>Bespoke Extracts, Inc. (OTCPK:BSPK)</t>
  </si>
  <si>
    <t>Best Buy Co., Inc. (NYSE:BBY)</t>
  </si>
  <si>
    <t>Betawave Corporation (OTCEM:BWAV)</t>
  </si>
  <si>
    <t>Better Choice Company Inc. (NYSEAM:BTTR)</t>
  </si>
  <si>
    <t>Better Environment Concepts, Inc. (OTCEM:BEEN)</t>
  </si>
  <si>
    <t>Better For You Wellness, Inc. (OTCPK:BFYW)</t>
  </si>
  <si>
    <t>Better Therapeutics, Inc. (NASDAQCM:BTTX)</t>
  </si>
  <si>
    <t>Better World Acquisition Corp. (NASDAQCM:BWAC)</t>
  </si>
  <si>
    <t>Bexil Corporation (OTCPK:BXLC)</t>
  </si>
  <si>
    <t>Beyond Air, Inc. (NASDAQCM:XAIR)</t>
  </si>
  <si>
    <t>Beyond Commerce, Inc. (OTCPK:BYOC)</t>
  </si>
  <si>
    <t>Beyond Meat, Inc. (NASDAQGS:BYND)</t>
  </si>
  <si>
    <t>BeyondSpring Inc. (NASDAQCM:BYSI)</t>
  </si>
  <si>
    <t>BG Medicine, Inc. (OTCEM:BGMD)</t>
  </si>
  <si>
    <t>BGC Partners, Inc. (NASDAQGS:BGCP)</t>
  </si>
  <si>
    <t>BGI, Inc. (OTCEM:BGII)</t>
  </si>
  <si>
    <t>BGSF, Inc. (NYSE:BGSF)</t>
  </si>
  <si>
    <t>Big 5 Sporting Goods Corporation (NASDAQGS:BGFV)</t>
  </si>
  <si>
    <t>Big Buck Brewery &amp; Steakhouse, Inc. (OTCEM:BBUC.Q)</t>
  </si>
  <si>
    <t>Big Lots, Inc. (NYSE:BIG)</t>
  </si>
  <si>
    <t>Big Screen Entertainment Group, Inc. (OTCPK:BSEG)</t>
  </si>
  <si>
    <t>Big Sky Growth Partners, Inc. (NASDAQCM:BSKY)</t>
  </si>
  <si>
    <t>BigBear.ai Holdings, Inc. (NYSE:BBAI)</t>
  </si>
  <si>
    <t>BigCommerce Holdings, Inc. (NASDAQGM:BIGC)</t>
  </si>
  <si>
    <t>Biglari Holdings Inc. (NYSE:BH.A)</t>
  </si>
  <si>
    <t>BigString Corporation (OTCEM:BSGC)</t>
  </si>
  <si>
    <t>Bigsupersearch.com, Inc. (OTCPK:BSPR)</t>
  </si>
  <si>
    <t>BIGtoken, Inc. (OTCPK:FPVD)</t>
  </si>
  <si>
    <t>Bilander Acquisition Corp. (NASDAQCM:TWCB)</t>
  </si>
  <si>
    <t>Bill.com Holdings, Inc. (NYSE:BILL)</t>
  </si>
  <si>
    <t>Biloxi Marsh Lands Corporation (OTCEM:BLMC)</t>
  </si>
  <si>
    <t>Bimini Capital Management, Inc. (OTCQB:BMNM)</t>
  </si>
  <si>
    <t>BioAdaptives, Inc. (OTCPK:BDPT)</t>
  </si>
  <si>
    <t>Bioasis Technologies Inc. (TSXV:BTI)</t>
  </si>
  <si>
    <t>BioAtla, Inc. (NASDAQGM:BCAB)</t>
  </si>
  <si>
    <t>BioCardia, Inc. (NASDAQCM:BCDA)</t>
  </si>
  <si>
    <t>Biocentric Energy Holdings, Inc. (OTCEM:BEHL)</t>
  </si>
  <si>
    <t>Biocept, Inc. (NASDAQCM:BIOC)</t>
  </si>
  <si>
    <t>BioCorRx Inc. (OTCQB:BICX)</t>
  </si>
  <si>
    <t>BioCryst Pharmaceuticals, Inc. (NASDAQGS:BCRX)</t>
  </si>
  <si>
    <t>BioCube, Inc. (OTCPK:BICB)</t>
  </si>
  <si>
    <t>BioDelivery Sciences International, Inc. (NASDAQGS:BDSI)</t>
  </si>
  <si>
    <t>Biodesix, Inc. (NASDAQGM:BDSX)</t>
  </si>
  <si>
    <t>BioElectronics Corporation (OTCPK:BIEL)</t>
  </si>
  <si>
    <t>BioELife Corp. (OTCEM:LITH)</t>
  </si>
  <si>
    <t>Bio-En Holdings Corp (OTCPK:BENH)</t>
  </si>
  <si>
    <t>Bioethics, Ltd. (OTCPK:BOTH)</t>
  </si>
  <si>
    <t>BioForce Nanosciences Holdings, Inc. (OTCPK:BFNH)</t>
  </si>
  <si>
    <t>Biofrontera Inc. (NASDAQCM:BFRI)</t>
  </si>
  <si>
    <t>Biogen Inc. (NASDAQGS:BIIB)</t>
  </si>
  <si>
    <t>Biohaven Pharmaceutical Holding Company Ltd. (NYSE:BHVN)</t>
  </si>
  <si>
    <t>BIO-key International, Inc. (NASDAQCM:BKYI)</t>
  </si>
  <si>
    <t>BioLargo, Inc. (OTCQB:BLGO)</t>
  </si>
  <si>
    <t>BIOLASE, Inc. (NASDAQCM:BIOL)</t>
  </si>
  <si>
    <t>BioLife Solutions, Inc. (NASDAQCM:BLFS)</t>
  </si>
  <si>
    <t>Biomagnetics Diagnostics Corp. (OTCEM:BMGP)</t>
  </si>
  <si>
    <t>BioMarin Pharmaceutical Inc. (NASDAQGS:BMRN)</t>
  </si>
  <si>
    <t>Biomass Secure Power Inc. (OTCPK:BMSP.F)</t>
  </si>
  <si>
    <t>Biomea Fusion, Inc. (NASDAQGS:BMEA)</t>
  </si>
  <si>
    <t>Biomerica, Inc. (NASDAQCM:BMRA)</t>
  </si>
  <si>
    <t>Biomimix, Inc. (OTCEM:BMMX)</t>
  </si>
  <si>
    <t>Bion Environmental Technologies, Inc. (OTCQB:BNET)</t>
  </si>
  <si>
    <t>Bionano Genomics, Inc. (NASDAQCM:BNGO)</t>
  </si>
  <si>
    <t>BioNitrogen Holdings Corp. (OTCEM:BION.Q)</t>
  </si>
  <si>
    <t>Bionoid Pharma Inc. (OTCPK:BINP)</t>
  </si>
  <si>
    <t>Bio-Path Holdings, Inc. (NASDAQCM:BPTH)</t>
  </si>
  <si>
    <t>BioPlus Acquisition Corp. (NASDAQGM:BIOS)</t>
  </si>
  <si>
    <t>BioPower Operations Corporation (OTCPK:BOPO)</t>
  </si>
  <si>
    <t>Bioqual, Inc. (OTCPK:BIOQ)</t>
  </si>
  <si>
    <t>BioQuest Corp. (OTCEM:BQST)</t>
  </si>
  <si>
    <t>Bio-Rad Laboratories, Inc. (NYSE:BIO)</t>
  </si>
  <si>
    <t>BioRestorative Therapies, Inc. (NASDAQCM:BRTX)</t>
  </si>
  <si>
    <t>Bioscience Neutraceuticals, Inc. (OTCEM:DEVV)</t>
  </si>
  <si>
    <t>BioSig Technologies, Inc. (NASDAQCM:BSGM)</t>
  </si>
  <si>
    <t>Biostage, Inc. (OTCQB:BSTG)</t>
  </si>
  <si>
    <t>BioStem Technologies, Inc. (OTCPK:BSEM)</t>
  </si>
  <si>
    <t>Biotech Acquisition Company (NASDAQCM:BIOT)</t>
  </si>
  <si>
    <t>BioTech Medics, Inc. (OTCPK:BMCS)</t>
  </si>
  <si>
    <t>Bio-Techne Corporation (NASDAQGS:TECH)</t>
  </si>
  <si>
    <t>Biotricity, Inc. (NASDAQCM:BTCY)</t>
  </si>
  <si>
    <t>Bioventus Inc. (NASDAQGS:BVS)</t>
  </si>
  <si>
    <t>BioVie Inc. (NASDAQCM:BIVI)</t>
  </si>
  <si>
    <t>BioXcel Therapeutics, Inc. (NASDAQCM:BTAI)</t>
  </si>
  <si>
    <t>Bioxytran, Inc. (OTCPK:BIXT)</t>
  </si>
  <si>
    <t>Bird Global, Inc. (NYSE:BRDS)</t>
  </si>
  <si>
    <t>Bishop Capital Corp. (OTCEM:BPCP)</t>
  </si>
  <si>
    <t>Bit Digital, Inc. (NASDAQCM:BTBT)</t>
  </si>
  <si>
    <t>Bitcoin Crypto Currency Exchange Corporation (OTCEM:ARSC)</t>
  </si>
  <si>
    <t>Bitcoin Generation Inc. (OTCEM:BTGN)</t>
  </si>
  <si>
    <t>Bite Acquisition Corp. (NYSE:BITE)</t>
  </si>
  <si>
    <t>BitFrontier Capital Holdings, Inc. (OTCPK:BFCH)</t>
  </si>
  <si>
    <t>Bitmine Immersion Technologies, Inc. (OTCPK:SSHI)</t>
  </si>
  <si>
    <t>BitNile Holdings, Inc. (NYSEAM:NILE)</t>
  </si>
  <si>
    <t>BizRocket.com, Inc. (OTCEM:BZRT)</t>
  </si>
  <si>
    <t>BJ's Restaurants, Inc. (NASDAQGS:BJRI)</t>
  </si>
  <si>
    <t>BJ's Wholesale Club Holdings, Inc. (NYSE:BJ)</t>
  </si>
  <si>
    <t>BK Technologies Corporation (NYSEAM:BKTI)</t>
  </si>
  <si>
    <t>BKF Capital Group, Inc. (OTCPK:BKFG)</t>
  </si>
  <si>
    <t>Black Bird Biotech, Inc. (OTCPK:BBBT)</t>
  </si>
  <si>
    <t>Black Box Entertainment Ltd. (OTCPK:GTNM)</t>
  </si>
  <si>
    <t>Black Diamond Therapeutics, Inc. (NASDAQGS:BDTX)</t>
  </si>
  <si>
    <t>Black Dragon Resource Companies, Inc. (OTCPK:BDGR)</t>
  </si>
  <si>
    <t>Black Gold Gas &amp; Oil, Inc. (PSGM:BGNR.F)</t>
  </si>
  <si>
    <t>Black Hills Corporation (NYSE:BKH)</t>
  </si>
  <si>
    <t>Black Knight, Inc. (NYSE:BKI)</t>
  </si>
  <si>
    <t>Black Mountain Acquisition Corp. (NYSE:BMAC)</t>
  </si>
  <si>
    <t>Black Rock Petroleum Company (OTCEM:BKRP)</t>
  </si>
  <si>
    <t>Black Stone Minerals, L.P. (NYSE:BSM)</t>
  </si>
  <si>
    <t>Blackbaud, Inc. (NASDAQGS:BLKB)</t>
  </si>
  <si>
    <t>Blackboxstocks Inc. (NASDAQCM:BLBX)</t>
  </si>
  <si>
    <t>Blackhawk Bancorp, Inc. (OTCQX:BHWB)</t>
  </si>
  <si>
    <t>BlackLine, Inc. (NASDAQGS:BL)</t>
  </si>
  <si>
    <t>BlackPoll Fleet International, Inc. (OTCEM:BPOL)</t>
  </si>
  <si>
    <t>BlackRidge Technology International, Inc. (OTCEM:BRTI)</t>
  </si>
  <si>
    <t>BlackRock California Municipal Income Trust (NYSE:BFZ)</t>
  </si>
  <si>
    <t>BlackRock Capital Investment Corporation (NASDAQGS:BKCC)</t>
  </si>
  <si>
    <t>BlackRock Core Bond Trust (NYSE:BHK)</t>
  </si>
  <si>
    <t>BlackRock Corporate High Yield Fund, Inc. (NYSE:HYT)</t>
  </si>
  <si>
    <t>BlackRock Credit Allocation Income Trust (NYSE:BTZ)</t>
  </si>
  <si>
    <t>BlackRock Debt Strategies Fund, Inc. (NYSE:DSU)</t>
  </si>
  <si>
    <t>BlackRock Energy and Resources Trust (NYSE:BGR)</t>
  </si>
  <si>
    <t>BlackRock Enhanced Capital and Income Fund, Inc. (NYSE:CII)</t>
  </si>
  <si>
    <t>BlackRock Enhanced Equity Dividend Trust (NYSE:BDJ)</t>
  </si>
  <si>
    <t>BlackRock Enhanced Global Dividend Trust (NYSE:BOE)</t>
  </si>
  <si>
    <t>BlackRock Enhanced Government Fund, Inc. (NYSE:EGF)</t>
  </si>
  <si>
    <t>BlackRock Enhanced International Dividend Trust (NYSE:BGY)</t>
  </si>
  <si>
    <t>BlackRock ETF Trust - BlackRock Future Climate and Sustainable Economy ETF (ARCA:BECO)</t>
  </si>
  <si>
    <t>Blackrock ETF Trust - BlackRock Future Innovators ETF (ARCA:BFTR)</t>
  </si>
  <si>
    <t>Blackrock ETF Trust - Blackrock Future Tech ETF (ARCA:BTEK)</t>
  </si>
  <si>
    <t>BlackRock ETF Trust - BlackRock U.S. Carbon Transition Readiness ETF (ARCA:LCTU)</t>
  </si>
  <si>
    <t>BlackRock ETF Trust - BlackRock U.S. Equity Factor Rotation ETF (ARCA:DYNF)</t>
  </si>
  <si>
    <t>BlackRock ETF Trust - BlackRock World ex U.S. Carbon Transition Readiness ETF (ARCA:LCTD)</t>
  </si>
  <si>
    <t>BlackRock ETF Trust II - BlackRock High Yield Muni Income Bond ETF (BATS:HYMU)</t>
  </si>
  <si>
    <t>BlackRock ETF Trust II - BlackRock Intermediate Muni Income Bond ETF (ARCA:INMU)</t>
  </si>
  <si>
    <t>BlackRock Floating Rate Income Strategies Fund, Inc. (NYSE:FRA)</t>
  </si>
  <si>
    <t>BlackRock Floating Rate Income Trust (NYSE:BGT)</t>
  </si>
  <si>
    <t>Blackrock Global Funds - Asian High Yield Bond Fund (BDL:156432806)</t>
  </si>
  <si>
    <t>Blackrock Global Funds - Bgf Future Of Transport Fund (BDL:186121481)</t>
  </si>
  <si>
    <t>Blackrock Global Funds - BGF Next Generation Technology Fund (BDL:186121597)</t>
  </si>
  <si>
    <t>BlackRock Global Funds - Fixed Income Global Opportunities Fund (BDL:27846670)</t>
  </si>
  <si>
    <t>BlackRock Global Funds - Latin American Fund (DB:XMHK)</t>
  </si>
  <si>
    <t>BlackRock Global Funds - Systematic Global SmallCap Fund (DB:005457823)</t>
  </si>
  <si>
    <t>BlackRock Global Funds - US Flexible Equity Fund (BDL:7454224)</t>
  </si>
  <si>
    <t>BlackRock Global Funds - World Healthscience Fund (MUN:ERDU)</t>
  </si>
  <si>
    <t>BlackRock Health Sciences Trust (NYSE:BME)</t>
  </si>
  <si>
    <t>BlackRock Health Sciences Trust II (NYSE:BMEZ)</t>
  </si>
  <si>
    <t>BlackRock Income Trust, Inc. (NYSE:BKT)</t>
  </si>
  <si>
    <t>BlackRock Investment Quality Municipal Trust Inc. (NYSE:BKN)</t>
  </si>
  <si>
    <t>BlackRock Limited Duration Income Trust (NYSE:BLW)</t>
  </si>
  <si>
    <t>BlackRock Long-Term Municipal Advantage Trust (NYSE:BTA)</t>
  </si>
  <si>
    <t>BlackRock Multi-Sector Income Trust (NYSE:BIT)</t>
  </si>
  <si>
    <t>BlackRock MuniAssets Fund, Inc. (NYSE:MUA)</t>
  </si>
  <si>
    <t>Blackrock Municipal 2030 Target Term Trust (NYSE:BTT)</t>
  </si>
  <si>
    <t>BlackRock Municipal Income Fund, Inc. (NYSE:MUI)</t>
  </si>
  <si>
    <t>BlackRock Municipal Income Quality Trust (NYSE:BYM)</t>
  </si>
  <si>
    <t>BlackRock Municipal Income Trust (NYSE:BFK)</t>
  </si>
  <si>
    <t>BlackRock Municipal Income Trust II (NYSE:BLE)</t>
  </si>
  <si>
    <t>BlackRock MuniHoldings California Quality Fund, Inc. (NYSE:MUC)</t>
  </si>
  <si>
    <t>BlackRock MuniHoldings Fund, Inc. (NYSE:MHD)</t>
  </si>
  <si>
    <t>BlackRock MuniHoldings Investment Quality Fund (NYSE:MFL)</t>
  </si>
  <si>
    <t>BlackRock MuniHoldings New Jersey Quality Fund, Inc. (NYSE:MUJ)</t>
  </si>
  <si>
    <t>BlackRock MuniHoldings New York Quality Fund, Inc. (NYSE:MHN)</t>
  </si>
  <si>
    <t>BlackRock MuniHoldings Quality Fund II, Inc. (NYSE:MUE)</t>
  </si>
  <si>
    <t>BlackRock MuniVest Fund II, Inc. (NYSE:MVT)</t>
  </si>
  <si>
    <t>BlackRock MuniVest Fund, Inc. (NYSE:MVF)</t>
  </si>
  <si>
    <t>Blackrock MuniYield California Fund, Inc. (NYSE:MYC)</t>
  </si>
  <si>
    <t>BlackRock MuniYield California Quality Fund, Inc. (NYSE:MCA)</t>
  </si>
  <si>
    <t>BlackRock MuniYield Fund, Inc. (NYSE:MYD)</t>
  </si>
  <si>
    <t>BlackRock MuniYield Investment Fund (ARCA:MYF)</t>
  </si>
  <si>
    <t>BlackRock MuniYield Michigan Quality Fund, Inc. (NYSE:MIY)</t>
  </si>
  <si>
    <t>BlackRock MuniYield New Jersey Fund, Inc. (NYSE:MYJ)</t>
  </si>
  <si>
    <t>BlackRock MuniYield New York Quality Fund, Inc. (NYSE:MYN)</t>
  </si>
  <si>
    <t>BlackRock MuniYield Pennsylvania Quality Fund (NYSE:MPA)</t>
  </si>
  <si>
    <t>BlackRock MuniYield Quality Fund II, Inc. (NYSE:MQT)</t>
  </si>
  <si>
    <t>BlackRock MuniYield Quality Fund III, Inc. (NYSE:MYI)</t>
  </si>
  <si>
    <t>BlackRock MuniYield Quality Fund, Inc. (NYSE:MQY)</t>
  </si>
  <si>
    <t>BlackRock New York Municipal Income Trust (NYSE:BNY)</t>
  </si>
  <si>
    <t>Blackrock Resources &amp; Commodities Strategy Trust (NYSE:BCX)</t>
  </si>
  <si>
    <t>BlackRock Science and Technology Trust (NYSE:BST)</t>
  </si>
  <si>
    <t>BlackRock Science and Technology Trust II (NYSE:BSTZ)</t>
  </si>
  <si>
    <t>BlackRock Taxable Municipal Bond Trust (NYSE:BBN)</t>
  </si>
  <si>
    <t>BlackRock TCP Capital Corp. (NASDAQGS:TCPC)</t>
  </si>
  <si>
    <t>BlackRock Utilities, Infrastructure &amp; Power Opportunities Trust (NYSE:BUI)</t>
  </si>
  <si>
    <t>BlackRock Virginia Municipal Bond Trust (NYSE:BHV)</t>
  </si>
  <si>
    <t>BlackRock, Inc. (NYSE:BLK)</t>
  </si>
  <si>
    <t>BlackSky Technology Inc. (NYSE:BKSY)</t>
  </si>
  <si>
    <t>BlackStar Enterprise Group, Inc. (OTCQB:BEGI)</t>
  </si>
  <si>
    <t>Blackstone / GSO Long-Short Credit Income Fund (NYSE:BGX)</t>
  </si>
  <si>
    <t>Blackstone / GSO Senior Floating Rate Term Fund (NYSE:BSL)</t>
  </si>
  <si>
    <t>Blackstone Inc. (NYSE:BX)</t>
  </si>
  <si>
    <t>Blackstone Mortgage Trust, Inc. (NYSE:BXMT)</t>
  </si>
  <si>
    <t>Blackstone Secured Lending Fund (NYSE:BXSL)</t>
  </si>
  <si>
    <t>Blackstone/GSO Strategic Credit Fund (NYSE:BGB)</t>
  </si>
  <si>
    <t>Blade Air Mobility, Inc. (NASDAQCM:BLDE)</t>
  </si>
  <si>
    <t>Blaqclouds Inc. (OTCPK:BCDS)</t>
  </si>
  <si>
    <t>Blend Labs, Inc. (NYSE:BLND)</t>
  </si>
  <si>
    <t>bleuacacia ltd (NASDAQGM:BLEU)</t>
  </si>
  <si>
    <t>BLGI, Inc. (OTCEM:BLGI)</t>
  </si>
  <si>
    <t>Blink Charging Co. (NASDAQCM:BLNK)</t>
  </si>
  <si>
    <t>Block, Inc. (NYSE:SQ)</t>
  </si>
  <si>
    <t>Blockchain Loyalty Corp. (OTCPK:BBLC)</t>
  </si>
  <si>
    <t>Blockchain Moon Acquisition Corp. (NASDAQGM:BMAQ)</t>
  </si>
  <si>
    <t>BlockQuarry Corp. (OTCPK:ISWH)</t>
  </si>
  <si>
    <t>Blonder Tongue Laboratories, Inc. (NYSEAM:BDR)</t>
  </si>
  <si>
    <t>Bloom Energy Corporation (NYSE:BE)</t>
  </si>
  <si>
    <t>Bloomin' Brands, Inc. (NASDAQGS:BLMN)</t>
  </si>
  <si>
    <t>Bloomios, Inc. (OTCPK:BLMS)</t>
  </si>
  <si>
    <t>Blox, Inc. (OTCEM:BLXX)</t>
  </si>
  <si>
    <t>Blubuzzard, Inc. (OTCPK:BZRD)</t>
  </si>
  <si>
    <t>Blucora, Inc. (NASDAQGS:BCOR)</t>
  </si>
  <si>
    <t>Blue Apron Holdings, Inc. (NYSE:APRN)</t>
  </si>
  <si>
    <t>Blue Biofuels, Inc. (OTCPK:BIOF)</t>
  </si>
  <si>
    <t>Blue Bird Corporation (NASDAQGM:BLBD)</t>
  </si>
  <si>
    <t>Blue Diamond Ventures, Inc. (OTCPK:BLDV)</t>
  </si>
  <si>
    <t>Blue Dolphin Energy Company (OTCQX:BDCO)</t>
  </si>
  <si>
    <t>Blue Eagle Lithium Inc. (OTCEM:BEAG)</t>
  </si>
  <si>
    <t>Blue Earth Resources, Inc. (OTCPK:BERI)</t>
  </si>
  <si>
    <t>Blue Foundry Bancorp (NASDAQGS:BLFY)</t>
  </si>
  <si>
    <t>Blue Gem Enterprise (OTCEM:BGEM)</t>
  </si>
  <si>
    <t>Blue Holdings Inc. (OTCEM:BLHI)</t>
  </si>
  <si>
    <t>Blue Line Protection Group, Inc. (OTCPK:BLPG)</t>
  </si>
  <si>
    <t>Blue Ocean Acquisition Corp (NASDAQGM:BOCN)</t>
  </si>
  <si>
    <t>Blue Owl Capital Inc. (NYSE:OWL)</t>
  </si>
  <si>
    <t>Blue Ridge Bankshares, Inc. (NYSEAM:BRBS)</t>
  </si>
  <si>
    <t>Blue Ridge Real Estate Company (OTCPK:BRRE)</t>
  </si>
  <si>
    <t>Blue Star Foods Corp. (NASDAQCM:BSFC)</t>
  </si>
  <si>
    <t>Blue Water Global Group, Inc. (OTCEM:BLUU)</t>
  </si>
  <si>
    <t>Blue Water Petroleum Corp. (OTCPK:BWPC)</t>
  </si>
  <si>
    <t>Blue Water Ventures International, Inc. (OTCPK:BWVI)</t>
  </si>
  <si>
    <t>bluebird bio, Inc. (NASDAQGS:BLUE)</t>
  </si>
  <si>
    <t>BlueFire Equipment Corporation (OTCPK:BLFR)</t>
  </si>
  <si>
    <t>Bluegreen Vacations Holding Corporation (NYSE:BVH)</t>
  </si>
  <si>
    <t>blueharbor bank (OTCPK:BLHK)</t>
  </si>
  <si>
    <t>Bluejay Diagnostics, Inc. (NASDAQCM:BJDX)</t>
  </si>
  <si>
    <t>Blueknight Energy Partners, L.P. (NASDAQGM:BKEP)</t>
  </si>
  <si>
    <t>BlueLinx Holdings Inc. (NYSE:BXC)</t>
  </si>
  <si>
    <t>Blueone Card Inc. (OTCPK:BCRD)</t>
  </si>
  <si>
    <t>Blueprint Medicines Corporation (NASDAQGS:BPMC)</t>
  </si>
  <si>
    <t>BluePrint Technologies, Inc. (OTCEM:BKSD)</t>
  </si>
  <si>
    <t>BlueRiver Acquisition Corp. (NYSE:BLUA)</t>
  </si>
  <si>
    <t>Bluerock Residential Growth REIT, Inc. (NYSEAM:BRG)</t>
  </si>
  <si>
    <t>Bluescape Opportunities Acquisition Corp. (NYSE:BOAC)</t>
  </si>
  <si>
    <t>Bluestem Group Inc. (OTCEM:BGRP)</t>
  </si>
  <si>
    <t>BM Technologies, Inc. (NYSEAM:BMTX)</t>
  </si>
  <si>
    <t>BNCCORP, Inc. (OTCQX:BNCC)</t>
  </si>
  <si>
    <t>Bnet Media Group, Inc. (PSGM:BNTT)</t>
  </si>
  <si>
    <t>BNY Mellon ETF Trust - BNY Mellon Concentrated International ETF (ARCA:BKCI)</t>
  </si>
  <si>
    <t>BNY Mellon ETF Trust - BNY Mellon Core Bond ETF (ARCA:BKAG)</t>
  </si>
  <si>
    <t>BNY Mellon ETF Trust - BNY Mellon Emerging Markets Equity ETF (ARCA:BKEM)</t>
  </si>
  <si>
    <t>BNY Mellon ETF Trust - BNY Mellon High Yield Beta ETF (ARCA:BKHY)</t>
  </si>
  <si>
    <t>BNY Mellon ETF Trust - BNY Mellon International Equity ETF (ARCA:BKIE)</t>
  </si>
  <si>
    <t>BNY Mellon ETF Trust - BNY Mellon Short Duration Corporate Bond ETF (ARCA:BKSB)</t>
  </si>
  <si>
    <t>BNY Mellon ETF Trust - BNY Mellon Sustainable Global Emerging Markets ETF (ARCA:BKES)</t>
  </si>
  <si>
    <t>BNY Mellon ETF Trust - BNY Mellon Sustainable International Equity ETF (ARCA:BKIS)</t>
  </si>
  <si>
    <t>BNY Mellon ETF Trust - BNY Mellon Sustainable US Equity ETF (ARCA:BKUS)</t>
  </si>
  <si>
    <t>BNY Mellon ETF Trust - BNY Mellon Ultra Short Income ETF (ARCA:BKUI)</t>
  </si>
  <si>
    <t>BNY Mellon ETF Trust - BNY Mellon US Large Cap Core Equity ETF (ARCA:BKLC)</t>
  </si>
  <si>
    <t>BNY Mellon ETF Trust - BNY Mellon US Mid Cap Core Equity ETF (ARCA:BKMC)</t>
  </si>
  <si>
    <t>BNY Mellon ETF Trust - BNY Mellon US Small Cap Core Equity ETF (ARCA:BKSE)</t>
  </si>
  <si>
    <t>BNY Mellon High Yield Strategies Fund (NYSE:DHF)</t>
  </si>
  <si>
    <t>BNY Mellon Municipal Bond Infrastructure Fund, Inc. (NYSE:DMB)</t>
  </si>
  <si>
    <t>BNY Mellon Municipal Income, Inc. (NYSEAM:DMF)</t>
  </si>
  <si>
    <t>BNY Mellon Strategic Municipal Bond Fund, Inc. (NYSE:DSM)</t>
  </si>
  <si>
    <t>BNY Mellon Strategic Municipals, Inc. (NYSE:LEO)</t>
  </si>
  <si>
    <t>BOA Acquisition Corp. (NYSE:BOAS)</t>
  </si>
  <si>
    <t>Boardwalktech Software Corp. (TSXV:BWLK)</t>
  </si>
  <si>
    <t>Boart Longyear Group Ltd. (ASX:BLY)</t>
  </si>
  <si>
    <t>Boatim Inc. (OTCQB:BTIM)</t>
  </si>
  <si>
    <t>Body Basics Inc. (OTCPK:ZCBD)</t>
  </si>
  <si>
    <t>BodyScan Corp. (OTCEM:BDYS)</t>
  </si>
  <si>
    <t>Bogota Financial Corp. (NASDAQCM:BSBK)</t>
  </si>
  <si>
    <t>Boise Cascade Company (NYSE:BCC)</t>
  </si>
  <si>
    <t>BOK Financial Corporation (NASDAQGS:BOKF)</t>
  </si>
  <si>
    <t>Boku, Inc. (AIM:BOKU)</t>
  </si>
  <si>
    <t>BOL Bancshares, Inc. (OTCEM:BOLB)</t>
  </si>
  <si>
    <t>Bolt Biotherapeutics, Inc. (NASDAQGS:BOLT)</t>
  </si>
  <si>
    <t>Bonal International, Inc. (OTCPK:BONL)</t>
  </si>
  <si>
    <t>Bone Biologics Corporation (NASDAQCM:BBLG)</t>
  </si>
  <si>
    <t>Bontex Inc. (OTCEM:BOTX)</t>
  </si>
  <si>
    <t>Booking Holdings Inc. (NASDAQGS:BKNG)</t>
  </si>
  <si>
    <t>Boomer Holdings Inc. (OTCPK:BOMH)</t>
  </si>
  <si>
    <t>Boon Industries Inc. (OTCPK:BNOW)</t>
  </si>
  <si>
    <t>Boot Barn Holdings, Inc. (NYSE:BOOT)</t>
  </si>
  <si>
    <t>Booz Allen Hamilton Holding Corporation (NYSE:BAH)</t>
  </si>
  <si>
    <t>BorgWarner Inc. (NYSE:BWA)</t>
  </si>
  <si>
    <t>Born Inc. (OTCEM:BRRN)</t>
  </si>
  <si>
    <t>BorrowMoney.com, Inc. (OTCPK:BWMY)</t>
  </si>
  <si>
    <t>Boss Holdings, Inc. (OTCPK:BSHI)</t>
  </si>
  <si>
    <t>Boston Omaha Corporation (NYSE:BOMN)</t>
  </si>
  <si>
    <t>Boston Properties, Inc. (NYSE:BXP)</t>
  </si>
  <si>
    <t>Boston Sand &amp; Gravel Co. (OTCEM:BSND)</t>
  </si>
  <si>
    <t>Boston Scientific Corporation (NYSE:BSX)</t>
  </si>
  <si>
    <t>BOTS, Inc. (OTCPK:BTZI)</t>
  </si>
  <si>
    <t>Bottomline Technologies, Inc. (NASDAQGS:EPAY)</t>
  </si>
  <si>
    <t>Boulder Growth &amp; Income Fund, Inc. (NYSE:BIF)</t>
  </si>
  <si>
    <t>Bounce Mobile Systems, Inc. (OTCPK:BNCM)</t>
  </si>
  <si>
    <t>Bourque Industries, Inc. (OTCPK:BORK)</t>
  </si>
  <si>
    <t>Bowlero Corp. (NYSE:BOWL)</t>
  </si>
  <si>
    <t>Bowlin Travel Centers, Inc. (OTCPK:BWTL)</t>
  </si>
  <si>
    <t>Bowman Consulting Group Ltd. (NASDAQGM:BWMN)</t>
  </si>
  <si>
    <t>Box, Inc. (NYSE:BOX)</t>
  </si>
  <si>
    <t>Boxed, Inc. (NYSE:BOXD)</t>
  </si>
  <si>
    <t>Boxlight Corporation (NASDAQCM:BOXL)</t>
  </si>
  <si>
    <t>BoxScore Brands, Inc. (OTCPK:BOXS)</t>
  </si>
  <si>
    <t>Boyd Gaming Corporation (NYSE:BYD)</t>
  </si>
  <si>
    <t>Boyle Bancorp, Inc. (OTCPK:BYLB)</t>
  </si>
  <si>
    <t>BP Midstream Partners LP (NYSE:BPMP)</t>
  </si>
  <si>
    <t>BP Prudhoe Bay Royalty Trust (NYSE:BPT)</t>
  </si>
  <si>
    <t>BPI Energy Holdings, Inc (OTCEM:BPIG.F)</t>
  </si>
  <si>
    <t>BPM Inc. (OTCEM:BPMI)</t>
  </si>
  <si>
    <t>Brady Corporation (NYSE:BRC)</t>
  </si>
  <si>
    <t>Braemar Hotels &amp; Resorts Inc. (NYSE:BHR)</t>
  </si>
  <si>
    <t>Brain Scientific Inc. (OTCQB:BRSF)</t>
  </si>
  <si>
    <t>Brainstorm Cell Therapeutics Inc. (NASDAQCM:BCLI)</t>
  </si>
  <si>
    <t>Branded Legacy Inc (OTCQB:BLEG)</t>
  </si>
  <si>
    <t>Brandywine Realty Trust (NYSE:BDN)</t>
  </si>
  <si>
    <t>BRAVADA International Ltd (OTCPK:BRAV)</t>
  </si>
  <si>
    <t>Bravatek Solutions, Inc. (OTCEM:BVTK)</t>
  </si>
  <si>
    <t>Bravo Enterprises Ltd. (OTCEM:OGNG)</t>
  </si>
  <si>
    <t>Bravo Multinational Incorporated (OTCPK:BRVO)</t>
  </si>
  <si>
    <t>Braze, Inc. (NASDAQGS:BRZE)</t>
  </si>
  <si>
    <t>Breeze Holdings Acquisition Corp. (NASDAQCM:BREZ)</t>
  </si>
  <si>
    <t>Bresler &amp; Reiner, Inc. (OTCEM:BRER)</t>
  </si>
  <si>
    <t>BrewBilt Brewing Company (OTCPK:BRBL)</t>
  </si>
  <si>
    <t>BrewBilt Manufacturing Inc. (OTCPK:BBRW)</t>
  </si>
  <si>
    <t>Brickell Biotech, Inc. (NASDAQCM:BBI)</t>
  </si>
  <si>
    <t>Bridge Investment Group Holdings Inc. (NYSE:BRDG)</t>
  </si>
  <si>
    <t>BridgeBio Pharma, Inc. (NASDAQGS:BBIO)</t>
  </si>
  <si>
    <t>Bridgeline Digital, Inc. (NASDAQCM:BLIN)</t>
  </si>
  <si>
    <t>Bridgewater Bancshares, Inc. (NASDAQCM:BWB)</t>
  </si>
  <si>
    <t>Bridgeway National Corp. (OTCEM:BDGY)</t>
  </si>
  <si>
    <t>Bridgford Foods Corporation (NASDAQGM:BRID)</t>
  </si>
  <si>
    <t>Brigade-M3 European Acquisition Corp. (ENXTAM:BACEU)</t>
  </si>
  <si>
    <t>Brigham Minerals, Inc. (NYSE:MNRL)</t>
  </si>
  <si>
    <t>Bright Health Group, Inc. (NYSE:BHG)</t>
  </si>
  <si>
    <t>Bright Horizons Family Solutions Inc. (NYSE:BFAM)</t>
  </si>
  <si>
    <t>Bright Lights Acquisition Corp. (NASDAQCM:BLTS)</t>
  </si>
  <si>
    <t>Bright Mountain Media, Inc. (OTCEM:BMTM)</t>
  </si>
  <si>
    <t>Brightcove Inc. (NASDAQGS:BCOV)</t>
  </si>
  <si>
    <t>Brightec, Inc. (OTCEM:BRTE)</t>
  </si>
  <si>
    <t>Brighthouse Financial, Inc. (NASDAQGS:BHF)</t>
  </si>
  <si>
    <t>BrightSphere Investment Group Inc. (NYSE:BSIG)</t>
  </si>
  <si>
    <t>BrightSpire Capital, Inc. (NYSE:BRSP)</t>
  </si>
  <si>
    <t>BrightStar Information Technology Group, Inc. (OTCEM:BTSR)</t>
  </si>
  <si>
    <t>BrightView Holdings, Inc. (NYSE:BV)</t>
  </si>
  <si>
    <t>Brilliant Earth Group, Inc. (NASDAQGM:BRLT)</t>
  </si>
  <si>
    <t>Brinker International, Inc. (NYSE:EAT)</t>
  </si>
  <si>
    <t>Brinx Resources Ltd. (OTCEM:BNXR)</t>
  </si>
  <si>
    <t>Bristol-Myers Squibb Company (NYSE:BMY)</t>
  </si>
  <si>
    <t>Bristow Group Inc. (NYSE:VTOL)</t>
  </si>
  <si>
    <t>Brite-Strike Tactical Illumination Products, Inc. (OTCPK:BSTK)</t>
  </si>
  <si>
    <t>Brixmor Property Group Inc. (NYSE:BRX)</t>
  </si>
  <si>
    <t>Broad Capital Acquisition Corp (NASDAQGM:BRAC.U)</t>
  </si>
  <si>
    <t>Broad Street Realty, Inc. (OTCQX:BRST)</t>
  </si>
  <si>
    <t>Broadcast Marketing Group, Inc. (OTCPK:BDCM)</t>
  </si>
  <si>
    <t>Broadcom Inc. (NASDAQGS:AVGO)</t>
  </si>
  <si>
    <t>Broadmark Realty Capital Inc. (NYSE:BRMK)</t>
  </si>
  <si>
    <t>Broadridge Financial Solutions, Inc. (NYSE:BR)</t>
  </si>
  <si>
    <t>Broadscale Acquisition Corp. (NASDAQCM:SCLE)</t>
  </si>
  <si>
    <t>Broadside Enterprises, Inc. (OTCPK:BRSE)</t>
  </si>
  <si>
    <t>Broadstone Net Lease, Inc. (NYSE:BNL)</t>
  </si>
  <si>
    <t>Broadway Financial Corporation (NASDAQCM:BYFC)</t>
  </si>
  <si>
    <t>BroadWebAsia, Inc. (OTCEM:BWBA)</t>
  </si>
  <si>
    <t>Broadwind, Inc. (NASDAQCM:BWEN)</t>
  </si>
  <si>
    <t>Brompton Flaherty &amp; Crumrine Enhanced Investment Grade Preferred ETF (TSX:BEPR)</t>
  </si>
  <si>
    <t>Brookdale Senior Living Inc. (NYSE:BKD)</t>
  </si>
  <si>
    <t>Brookfield Global Infrastructure Securities Income Fund (TSX:BGI.UN)</t>
  </si>
  <si>
    <t>Brookfield Infrastructure Corporation (NYSE:BIPC)</t>
  </si>
  <si>
    <t>Brookfield Real Assets Income Fund Inc. (NYSE:RA)</t>
  </si>
  <si>
    <t>Brookfield Renewable Corporation (TSX:BEPC)</t>
  </si>
  <si>
    <t>Brookline Bancorp, Inc. (NASDAQGS:BRKL)</t>
  </si>
  <si>
    <t>Brookline Capital Acquisition Corp. (NASDAQCM:BCAC)</t>
  </si>
  <si>
    <t>Brooklyn ImmunoTherapeutics, Inc. (NASDAQGM:BTX)</t>
  </si>
  <si>
    <t>Brookmount Explorations Inc. (OTCPK:BMXI)</t>
  </si>
  <si>
    <t>Brown &amp; Brown, Inc. (NYSE:BRO)</t>
  </si>
  <si>
    <t>Brown-Forman Corporation (NYSE:BF.B)</t>
  </si>
  <si>
    <t>Brownie's Marine Group, Inc. (OTCQB:BWMG)</t>
  </si>
  <si>
    <t>BRP Group, Inc. (NASDAQGS:BRP)</t>
  </si>
  <si>
    <t>BRT Apartments Corp. (NYSE:BRT)</t>
  </si>
  <si>
    <t>Bruker Corporation (NASDAQGS:BRKR)</t>
  </si>
  <si>
    <t>Brunswick Bancorp (OTCPK:BRBW)</t>
  </si>
  <si>
    <t>Brunswick Corp. (NYSE:BC)</t>
  </si>
  <si>
    <t>Bryn Resources Inc. (OTCPK:BRYN)</t>
  </si>
  <si>
    <t>B-Scada, Inc. (OTCEM:SCDA)</t>
  </si>
  <si>
    <t>BSQUARE Corporation (NASDAQCM:BSQR)</t>
  </si>
  <si>
    <t>BTCS Inc. (NASDAQCM:BTCS)</t>
  </si>
  <si>
    <t>BTND, LLC (NASDAQCM:BTBD)</t>
  </si>
  <si>
    <t>BTRS Holdings Inc. (NASDAQGS:BTRS)</t>
  </si>
  <si>
    <t>Bubblr Inc. (OTCPK:BBLR)</t>
  </si>
  <si>
    <t>Buck Hill Falls Company (OTCEM:BUHF)</t>
  </si>
  <si>
    <t>Bud Genius, Inc. (OTCEM:RIGH)</t>
  </si>
  <si>
    <t>Build Acquisition Corp. (NYSE:BGSX)</t>
  </si>
  <si>
    <t>Build-A-Bear Workshop, Inc. (NYSE:BBW)</t>
  </si>
  <si>
    <t>Builders FirstSource, Inc. (NYSE:BLDR)</t>
  </si>
  <si>
    <t>BuildingIQ, Inc. (ASX:BIQ)</t>
  </si>
  <si>
    <t>Bull Horn Holdings Corp. (NASDAQCM:BHSE)</t>
  </si>
  <si>
    <t>Bullet Blockchain, Inc. (OTCPK:BULT)</t>
  </si>
  <si>
    <t>Bullpen Parlay Acquisition Company (NASDAQGM:BPAC)</t>
  </si>
  <si>
    <t>Bumble Inc. (NASDAQGS:BMBL)</t>
  </si>
  <si>
    <t>Bunge Limited (NYSE:BG)</t>
  </si>
  <si>
    <t>BurgerFi International, Inc. (NASDAQGM:BFI)</t>
  </si>
  <si>
    <t>Burke &amp; Herbert Bank &amp; Trust Company (OTCPK:BHRB)</t>
  </si>
  <si>
    <t>Burlington Stores, Inc. (NYSE:BURL)</t>
  </si>
  <si>
    <t>Burned Media, Ltd. (OTCEM:BUNM)</t>
  </si>
  <si>
    <t>Burnham Holdings, Inc. (OTCPK:BURC.A)</t>
  </si>
  <si>
    <t>Bursatil Fund iShares MSCI Risk Weighted Fund (BVC:ICOLRISK)</t>
  </si>
  <si>
    <t>Burtech Acquisition Corp. (NASDAQGM:BRKH.U)</t>
  </si>
  <si>
    <t>Burzynski Research Institute, Inc. (OTCPK:BZYR)</t>
  </si>
  <si>
    <t>Buscar Company (OTCPK:CGLD)</t>
  </si>
  <si>
    <t>Business First Bancshares, Inc. (NASDAQGS:BFST)</t>
  </si>
  <si>
    <t>Business Warrior Corporation (OTCPK:BZWR)</t>
  </si>
  <si>
    <t>Butler National Corporation (OTCQB:BUKS)</t>
  </si>
  <si>
    <t>Butterfly Network, Inc. (NYSE:BFLY)</t>
  </si>
  <si>
    <t>Buyer Group International, Inc. (OTCPK:BYRG)</t>
  </si>
  <si>
    <t>Buzz Technologies, Inc. (OTCEM:BZTG)</t>
  </si>
  <si>
    <t>BuzzFeed, Inc. (NASDAQGM:BZFD)</t>
  </si>
  <si>
    <t>BV Financial, Inc. (OTCPK:BVFL)</t>
  </si>
  <si>
    <t>BWX Technologies, Inc. (NYSE:BWXT)</t>
  </si>
  <si>
    <t>Byline Bancorp, Inc. (NYSE:BY)</t>
  </si>
  <si>
    <t>Byrna Technologies Inc. (NASDAQCM:BYRN)</t>
  </si>
  <si>
    <t>BYTE Acquisition Corp. (NASDAQCM:BYTS)</t>
  </si>
  <si>
    <t>C&amp;F Financial Corporation (NASDAQGS:CFFI)</t>
  </si>
  <si>
    <t>C.H. Robinson Worldwide, Inc. (NASDAQGS:CHRW)</t>
  </si>
  <si>
    <t>C2E Energy, Inc. (OTCPK:OOGI)</t>
  </si>
  <si>
    <t>C3.ai, Inc. (NYSE:AI)</t>
  </si>
  <si>
    <t>C4 Therapeutics, Inc. (NASDAQGS:CCCC)</t>
  </si>
  <si>
    <t>C5 Acquisition Corporation (NYSE:CXAC.U)</t>
  </si>
  <si>
    <t>Cabal Communications Corporation (OTCEM:DLAD)</t>
  </si>
  <si>
    <t>Cabaletta Bio, Inc. (NASDAQGS:CABA)</t>
  </si>
  <si>
    <t>Cable One, Inc. (NYSE:CABO)</t>
  </si>
  <si>
    <t>CableClix (USA), Inc. (OTCEM:CCLX)</t>
  </si>
  <si>
    <t>Cabo Verde Capital Inc. (OTCPK:CAPV)</t>
  </si>
  <si>
    <t>Cabot Corporation (NYSE:CBT)</t>
  </si>
  <si>
    <t>Cache, Inc. (OTCEM:CACH)</t>
  </si>
  <si>
    <t>CACI International Inc (NYSE:CACI)</t>
  </si>
  <si>
    <t>Cactus Acquisition Corp. 1 Limited (NASDAQGM:CCTS)</t>
  </si>
  <si>
    <t>Cactus, Inc. (NYSE:WHD)</t>
  </si>
  <si>
    <t>Cadence Bank (NYSE:CADE)</t>
  </si>
  <si>
    <t>Cadence Design Systems, Inc. (NASDAQGS:CDNS)</t>
  </si>
  <si>
    <t>Cadiz Inc. (NASDAQGM:CDZI)</t>
  </si>
  <si>
    <t>Cadre Holdings, Inc. (NYSE:CDRE)</t>
  </si>
  <si>
    <t>Caduceus Software Systems Corp. (OTCPK:CSOC)</t>
  </si>
  <si>
    <t>Caesars Entertainment, Inc. (NASDAQGS:CZR)</t>
  </si>
  <si>
    <t>Cafe Holdings Inc. (OTCPK:COFE)</t>
  </si>
  <si>
    <t>Café Serendipity Holdings, Inc. (OTCPK:CAFS)</t>
  </si>
  <si>
    <t>Cal Bay International, Inc. (OTCPK:CBYI)</t>
  </si>
  <si>
    <t>Cal Dive International, Inc. (OTCEM:CDVI.Q)</t>
  </si>
  <si>
    <t>Caladrius Biosciences, Inc. (NASDAQCM:CLBS)</t>
  </si>
  <si>
    <t>Calamos Convertible and High Income Fund (NASDAQGS:CHY)</t>
  </si>
  <si>
    <t>Calamos Convertible Opportunities and Income Fund (NASDAQGS:CHI)</t>
  </si>
  <si>
    <t>Calamos Dynamic Convertible and Income Fund (NASDAQGS:CCD)</t>
  </si>
  <si>
    <t>Calamos Global Dynamic Income Fund (NASDAQGS:CHW)</t>
  </si>
  <si>
    <t>Calamos Global Total Return Fund (NASDAQGS:CGO)</t>
  </si>
  <si>
    <t>Calamos Long/Short Equity &amp; Dynamic Income Term Trust (NASDAQGS:CPZ)</t>
  </si>
  <si>
    <t>Calamos Strategic Total Return Fund (NASDAQGS:CSQ)</t>
  </si>
  <si>
    <t>CalAmp Corp. (NASDAQGS:CAMP)</t>
  </si>
  <si>
    <t>Calavo Growers, Inc. (NASDAQGS:CVGW)</t>
  </si>
  <si>
    <t>Calcol, Inc. (OTCEM:CLCL)</t>
  </si>
  <si>
    <t>Caleres, Inc. (NYSE:CAL)</t>
  </si>
  <si>
    <t>CalEthos, Inc. (OTCPK:BUUZ)</t>
  </si>
  <si>
    <t>Caliber Imaging &amp; Diagnostics, Inc. (OTCEM:LCDX)</t>
  </si>
  <si>
    <t>Calibre Energy, Inc. (OTCEM:CABE)</t>
  </si>
  <si>
    <t>California BanCorp (NASDAQGS:CALB)</t>
  </si>
  <si>
    <t>California Beach Restaurants, Inc. (OTCEM:CBHR)</t>
  </si>
  <si>
    <t>California Business Bank (OTCEM:CABB)</t>
  </si>
  <si>
    <t>California First Leasing Corporation (OTCQX:CFNB)</t>
  </si>
  <si>
    <t>California Grapes International, Inc. (OTCEM:CAGR)</t>
  </si>
  <si>
    <t>California International Bank, N.A. (OTCPK:CAIB)</t>
  </si>
  <si>
    <t>California Nanotechnologies Corp. (TSXV:CNO)</t>
  </si>
  <si>
    <t>California Orchard Co. (OTCEM:CAOX)</t>
  </si>
  <si>
    <t>California Resources Corporation (NYSE:CRC)</t>
  </si>
  <si>
    <t>California Style Palms, Inc. (OTCEM:CFPI)</t>
  </si>
  <si>
    <t>California Water Service Group (NYSE:CWT)</t>
  </si>
  <si>
    <t>California-Engels Mining Company (OTCPK:CAEN)</t>
  </si>
  <si>
    <t>CaliPharms, Inc. (OTCEM:KGET)</t>
  </si>
  <si>
    <t>Calissio Resources Group, Inc. (OTCEM:CRGP)</t>
  </si>
  <si>
    <t>Calithera Biosciences, Inc. (NASDAQGS:CALA)</t>
  </si>
  <si>
    <t>Calix, Inc. (NYSE:CALX)</t>
  </si>
  <si>
    <t>Callahan Consolidated Mines, Inc. (OTCEM:CCMN)</t>
  </si>
  <si>
    <t>Callaway Golf Company (NYSE:ELY)</t>
  </si>
  <si>
    <t>Callitas Health Inc. (OTCEM:MPHM.F)</t>
  </si>
  <si>
    <t>Callon Petroleum Company (NYSE:CPE)</t>
  </si>
  <si>
    <t>Calloway's Nursery, Inc. (OTCPK:CLWY)</t>
  </si>
  <si>
    <t>Cal-Maine Foods, Inc. (NASDAQGS:CALM)</t>
  </si>
  <si>
    <t>Calmare Therapeutics Incorporated (OTCEM:CTTC)</t>
  </si>
  <si>
    <t>Calumet Specialty Products Partners, L.P. (NASDAQGS:CLMT)</t>
  </si>
  <si>
    <t>Calvin B. Taylor Bankshares, Inc. (OTCQX:TYCB)</t>
  </si>
  <si>
    <t>Calyxt, Inc. (NASDAQGM:CLXT)</t>
  </si>
  <si>
    <t>Camber Energy, Inc. (NYSEAM:CEI)</t>
  </si>
  <si>
    <t>Cambex Corporation (OTCEM:CBEX)</t>
  </si>
  <si>
    <t>Cambium Networks Corporation (NASDAQGM:CMBM)</t>
  </si>
  <si>
    <t>Cambria ETF Trust - Cambria Cannabis ETF (BATS:TOKE)</t>
  </si>
  <si>
    <t>Cambria ETF Trust - Cambria Emerging Shareholder Yield ETF (BATS:EYLD)</t>
  </si>
  <si>
    <t>Cambria ETF Trust - Cambria Foreign Shareholder Yield ETF (BATS:FYLD)</t>
  </si>
  <si>
    <t>Cambria ETF Trust - Cambria Global Asset Allocation ETF (BATS:GAA)</t>
  </si>
  <si>
    <t>Cambria ETF Trust - Cambria Global Momentum ETF (BATS:GMOM)</t>
  </si>
  <si>
    <t>Cambria ETF Trust - Cambria Global Real Estate ETF (BATS:BLDG)</t>
  </si>
  <si>
    <t>Cambria ETF Trust - Cambria Global Tail Risk ETF (BATS:FAIL)</t>
  </si>
  <si>
    <t>Cambria ETF Trust - Cambria Global Value ETF (BATS:GVAL)</t>
  </si>
  <si>
    <t>Cambria ETF Trust - Cambria Shareholder Yield ETF (BATS:SYLD)</t>
  </si>
  <si>
    <t>Cambria ETF Trust - Cambria Tail Risk ETF (BATS:TAIL)</t>
  </si>
  <si>
    <t>Cambria ETF Trust - Cambria Trinity ETF (BATS:TRTY)</t>
  </si>
  <si>
    <t>Cambria ETF Trust - Cambria Value and Momentum ETF (BATS:VAMO)</t>
  </si>
  <si>
    <t>Cambridge Bancorp (NASDAQCM:CATC)</t>
  </si>
  <si>
    <t>Cambridge Capital Holdings, Inc. (OTCEM:CCHI)</t>
  </si>
  <si>
    <t>Camden National Corporation (NASDAQGS:CAC)</t>
  </si>
  <si>
    <t>Camden Property Trust (NYSE:CPT)</t>
  </si>
  <si>
    <t>Campbell Soup Company (NYSE:CPB)</t>
  </si>
  <si>
    <t>Camping World Holdings, Inc. (NYSE:CWH)</t>
  </si>
  <si>
    <t>Can B Corp. (OTCQB:CANB)</t>
  </si>
  <si>
    <t>Canadian Aerospace Group International, Inc. (OTCEM:CASG)</t>
  </si>
  <si>
    <t>Canal Capital Corporation (OTCEM:COWP)</t>
  </si>
  <si>
    <t>Canandaigua National Corporation (OTCEM:CNND)</t>
  </si>
  <si>
    <t>Canary Resources, Inc. (PSGM:CYRR)</t>
  </si>
  <si>
    <t>Cancer Treatment Holdings, Inc. (OTCEM:CTHZ)</t>
  </si>
  <si>
    <t>Candel Therapeutics, Inc. (NASDAQGM:CADL)</t>
  </si>
  <si>
    <t>Candy Club Holdings Limited (ASX:CLB)</t>
  </si>
  <si>
    <t>Cann American Corp. (OTCPK:CNNA)</t>
  </si>
  <si>
    <t>Canna Corporation (OTCEM:CNCC)</t>
  </si>
  <si>
    <t>Cannabics Pharmaceuticals Inc. (OTCQB:CNBX)</t>
  </si>
  <si>
    <t>Cannabis Global, Inc. (OTCPK:CBGL)</t>
  </si>
  <si>
    <t>Cannabis Sativa, Inc. (OTCQB:CBDS)</t>
  </si>
  <si>
    <t>Cannabis Strategic Ventures (OTCPK:NUGS)</t>
  </si>
  <si>
    <t>Cannabis Suisse Corp. (OTCPK:CSUI)</t>
  </si>
  <si>
    <t>Cannabiz Mobile, Inc. (OTCEM:LGBI)</t>
  </si>
  <si>
    <t>Cannae Holdings, Inc. (NYSE:CNNE)</t>
  </si>
  <si>
    <t>Cannagistics Inc. (OTCPK:CNGT)</t>
  </si>
  <si>
    <t>Canna-Global Acquisition Corp (NASDAQGM:CNGL)</t>
  </si>
  <si>
    <t>CannaGrow Holdings, Inc (OTCPK:CGRW)</t>
  </si>
  <si>
    <t>Cannalink, Inc. (OTCEM:CNLK)</t>
  </si>
  <si>
    <t>CannAssist International Corp. (OTCQB:XESP)</t>
  </si>
  <si>
    <t>CannAwake Corporation (OTCEM:CANX)</t>
  </si>
  <si>
    <t>CannLabs, Inc. (OTCPK:CANL)</t>
  </si>
  <si>
    <t>Cannonau Corp. (OTCPK:CNNC)</t>
  </si>
  <si>
    <t>Cano Health, Inc. (NYSE:CANO)</t>
  </si>
  <si>
    <t>Canoo Inc. (NASDAQGS:GOEV)</t>
  </si>
  <si>
    <t>Canopus BioPharma Incorporated (OTCPK:CBIA)</t>
  </si>
  <si>
    <t>Cansortium Inc. (CNSX:TIUM.U)</t>
  </si>
  <si>
    <t>Cantabio Pharmaceuticals Inc. (OTCEM:CTBO)</t>
  </si>
  <si>
    <t>Cantaloupe, Inc. (NASDAQGS:CTLP)</t>
  </si>
  <si>
    <t>Canterbury Park Holding Corporation (NASDAQGM:CPHC)</t>
  </si>
  <si>
    <t>Capital Bancorp, Inc. (NASDAQGS:CBNK)</t>
  </si>
  <si>
    <t>Capital City Bank Group, Inc. (NASDAQGS:CCBG)</t>
  </si>
  <si>
    <t>Capital City Energy Group, Inc. (OTCEM:CETG)</t>
  </si>
  <si>
    <t>Capital Financial Global, Inc. (OTCPK:CFGX)</t>
  </si>
  <si>
    <t>Capital Financial Holdings, Inc. (OTCEM:CPFH)</t>
  </si>
  <si>
    <t>Capital Group Holdings, Inc. (OTCEM:CGHC)</t>
  </si>
  <si>
    <t>Capital Link Global Green Energy Transport and Technology Leaders ETF (ARCA:EKAR)</t>
  </si>
  <si>
    <t>Capital One Financial Corporation (NYSE:COF)</t>
  </si>
  <si>
    <t>Capital Properties, Inc. (OTCQX:CPTP)</t>
  </si>
  <si>
    <t>Capital Southwest Corporation (NASDAQGS:CSWC)</t>
  </si>
  <si>
    <t>CapitalSouth Bancorp. (OTCEM:CAPB)</t>
  </si>
  <si>
    <t>Capitalworks Emerging Markets Acquisition Corp (NASDAQGM:CMCA)</t>
  </si>
  <si>
    <t>Capitol Federal Financial, Inc. (NASDAQGS:CFFN)</t>
  </si>
  <si>
    <t>Capricor Therapeutics, Inc. (NASDAQCM:CAPR)</t>
  </si>
  <si>
    <t>CapSource Financial, Inc. (OTCEM:CPSO)</t>
  </si>
  <si>
    <t>CapStar Financial Holdings, Inc. (NASDAQGS:CSTR)</t>
  </si>
  <si>
    <t>Capstone Companies, Inc. (OTCQB:CAPC)</t>
  </si>
  <si>
    <t>Capstone Financial Group, Inc. (OTCEM:CAPP)</t>
  </si>
  <si>
    <t>Capstone Green Energy Corporation (NASDAQCM:CGRN)</t>
  </si>
  <si>
    <t>Capstone Therapeutics Corp. (OTCQB:CAPS)</t>
  </si>
  <si>
    <t>Cara Therapeutics, Inc. (NASDAQGM:CARA)</t>
  </si>
  <si>
    <t>Carbon Energy Corporation (OTCEM:CRBO)</t>
  </si>
  <si>
    <t>Carbon Race Corp. (OTCEM:CBRJ)</t>
  </si>
  <si>
    <t>CarbonMeta Technologies, Inc. (OTCPK:COWI)</t>
  </si>
  <si>
    <t>Carbonxt Group Limited (ASX:CG1)</t>
  </si>
  <si>
    <t>Cardax, Inc. (OTCPK:CDXI)</t>
  </si>
  <si>
    <t>Cardiac Network, Inc. (OTCEM:CNWI)</t>
  </si>
  <si>
    <t>Cardiff Lexington Corporation (OTCEM:CDIX)</t>
  </si>
  <si>
    <t>Cardiff Oncology, Inc. (NASDAQCM:CRDF)</t>
  </si>
  <si>
    <t>Cardinal Ethanol, LLC (PSGM:CRDE)</t>
  </si>
  <si>
    <t>Cardinal Health, Inc. (NYSE:CAH)</t>
  </si>
  <si>
    <t>Cardiovascular Sciences, Inc. (OTCEM:CVSC)</t>
  </si>
  <si>
    <t>Cardiovascular Systems, Inc. (NASDAQGS:CSII)</t>
  </si>
  <si>
    <t>Cardlytics, Inc. (NASDAQGM:CDLX)</t>
  </si>
  <si>
    <t>Cardxx Inc. (OTCEM:CXCQ)</t>
  </si>
  <si>
    <t>Care2.com, Inc. (PSGM:CCTM)</t>
  </si>
  <si>
    <t>CareClix Holdings, Inc. (OTCEM:SOLI)</t>
  </si>
  <si>
    <t>CareCloud, Inc. (NASDAQGM:MTBC)</t>
  </si>
  <si>
    <t>CareDx, Inc (NASDAQGM:CDNA)</t>
  </si>
  <si>
    <t>Career College Holding Co., Inc. (OTCEM:CCHZ)</t>
  </si>
  <si>
    <t>Carefree Group, Inc. (OTCPK:CRFU)</t>
  </si>
  <si>
    <t>CareMax, Inc. (NASDAQGS:CMAX)</t>
  </si>
  <si>
    <t>Carepay Inc. (OTCEM:SOFE)</t>
  </si>
  <si>
    <t>CarePayment Technologies, Inc. (OTCEM:CPYT)</t>
  </si>
  <si>
    <t>CareTrust REIT, Inc. (NASDAQGS:CTRE)</t>
  </si>
  <si>
    <t>CareView Communications, Inc. (OTCQB:CRVW)</t>
  </si>
  <si>
    <t>CarGurus, Inc. (NASDAQGS:CARG)</t>
  </si>
  <si>
    <t>Caribou Biosciences, Inc. (NASDAQGS:CRBU)</t>
  </si>
  <si>
    <t>Carlisle Companies Incorporated (NYSE:CSL)</t>
  </si>
  <si>
    <t>CarLotz, Inc. (NASDAQGM:LOTZ)</t>
  </si>
  <si>
    <t>CarMax, Inc. (NYSE:KMX)</t>
  </si>
  <si>
    <t>Carnegie Development, Inc. (OTCPK:CDJM)</t>
  </si>
  <si>
    <t>Carney Technology Acquisition Corp. II (NASDAQCM:CTAQ)</t>
  </si>
  <si>
    <t>Carnival Corporation &amp; plc (NYSE:CCL)</t>
  </si>
  <si>
    <t>Carolina Mills, Inc. (OTCEM:CILZ)</t>
  </si>
  <si>
    <t>CarParts.com, Inc. (NASDAQGS:PRTS)</t>
  </si>
  <si>
    <t>Carpenter Technology Corporation (NYSE:CRS)</t>
  </si>
  <si>
    <t>Carriage House Event Center, Inc. (OTCPK:CRGH)</t>
  </si>
  <si>
    <t>Carriage Services, Inc. (NYSE:CSV)</t>
  </si>
  <si>
    <t>Carrier Alliance Holdings, Inc. (OTCEM:CAHI)</t>
  </si>
  <si>
    <t>Carrier Global Corporation (NYSE:CARR)</t>
  </si>
  <si>
    <t>Carroll Shelby International, Inc. (OTCEM:CSBI)</t>
  </si>
  <si>
    <t>Carrols Restaurant Group, Inc. (NASDAQGS:TAST)</t>
  </si>
  <si>
    <t>Cars.com Inc. (NYSE:CARS)</t>
  </si>
  <si>
    <t>Carson Development Corporation (OTCEM:CDVM)</t>
  </si>
  <si>
    <t>Cartel Blue, Inc. (OTCPK:CRTL)</t>
  </si>
  <si>
    <t>Carter Bankshares, Inc. (NASDAQGS:CARE)</t>
  </si>
  <si>
    <t>Carter's, Inc. (NYSE:CRI)</t>
  </si>
  <si>
    <t>Cartesian Growth Corporation (NASDAQCM:GLBL)</t>
  </si>
  <si>
    <t>Cartica Acquisition Corp (NASDAQGM:CITE.U)</t>
  </si>
  <si>
    <t>Carvana Co. (NYSE:CVNA)</t>
  </si>
  <si>
    <t>Carver Bancorp, Inc. (NASDAQCM:CARV)</t>
  </si>
  <si>
    <t>Casa Systems, Inc. (NASDAQGS:CASA)</t>
  </si>
  <si>
    <t>Cascade Acquisition Corp. (NYSE:CAS)</t>
  </si>
  <si>
    <t>Cascadia Acquisition Corp. (NASDAQGM:CCAI)</t>
  </si>
  <si>
    <t>Cascadia Investments, Inc. (OTCEM:CDIV)</t>
  </si>
  <si>
    <t>Casella Waste Systems, Inc. (NASDAQGS:CWST)</t>
  </si>
  <si>
    <t>CaseyCorp Enterprises, Inc. (OTCEM:CCPR)</t>
  </si>
  <si>
    <t>Casey's General Stores, Inc. (NASDAQGS:CASY)</t>
  </si>
  <si>
    <t>Cashbox Ventures Ltd. (CNSX:CBOX.X)</t>
  </si>
  <si>
    <t>Cashmere Valley Bank (OTCQX:CSHX)</t>
  </si>
  <si>
    <t>CASI Pharmaceuticals, Inc. (NASDAQCM:CASI)</t>
  </si>
  <si>
    <t>Cass Information Systems, Inc. (NASDAQGS:CASS)</t>
  </si>
  <si>
    <t>Cassava Sciences, Inc. (NASDAQCM:SAVA)</t>
  </si>
  <si>
    <t>Castellum Inc. (OTCPK:ONOV)</t>
  </si>
  <si>
    <t>Castle Biosciences, Inc. (NASDAQGM:CSTL)</t>
  </si>
  <si>
    <t>Castlight Health, Inc. (NYSE:CSLT)</t>
  </si>
  <si>
    <t>Catalent, Inc. (NYSE:CTLT)</t>
  </si>
  <si>
    <t>Catalyst Bancorp, Inc. (NASDAQCM:CLST)</t>
  </si>
  <si>
    <t>Catalyst Biosciences, Inc. (NASDAQCM:CBIO)</t>
  </si>
  <si>
    <t>Catalyst Partners Acquisition Corp. (NASDAQCM:CPAR)</t>
  </si>
  <si>
    <t>Catalyst Pharmaceuticals, Inc. (NASDAQCM:CPRX)</t>
  </si>
  <si>
    <t>CatchMark Timber Trust, Inc. (NYSE:CTT)</t>
  </si>
  <si>
    <t>Caterpillar Inc. (NYSE:CAT)</t>
  </si>
  <si>
    <t>Cathay General Bancorp (NASDAQGS:CATY)</t>
  </si>
  <si>
    <t>Catskill Hudson Bancorp, Inc. (OTCPK:CSKL)</t>
  </si>
  <si>
    <t>Catskill Litigation Trust (OTCEM:CATK.U)</t>
  </si>
  <si>
    <t>Cavco Industries, Inc. (NASDAQGS:CVCO)</t>
  </si>
  <si>
    <t>Cavitation Technologies, Inc. (OTCQB:CVAT)</t>
  </si>
  <si>
    <t>CB Financial Services, Inc. (NASDAQGM:CBFV)</t>
  </si>
  <si>
    <t>CB Scientific, Inc. (OTCPK:CBSC)</t>
  </si>
  <si>
    <t>CBB Bancorp, Inc. (OTCQX:CBBI)</t>
  </si>
  <si>
    <t>CBC Holding Company (OTCEM:CBHC)</t>
  </si>
  <si>
    <t>CBD Global Sciences Inc. (CNSX:CBDN)</t>
  </si>
  <si>
    <t>CBD Life Sciences Inc. (OTCPK:CBDL)</t>
  </si>
  <si>
    <t>CBD of Denver Inc. (OTCPK:CBDD)</t>
  </si>
  <si>
    <t>cbdMD, Inc. (NYSEAM:YCBD)</t>
  </si>
  <si>
    <t>CBIZ, Inc. (NYSE:CBZ)</t>
  </si>
  <si>
    <t>CBL &amp; Associates Properties, Inc. (NYSE:CBL)</t>
  </si>
  <si>
    <t>CBM Bancorp, Inc. (OTCPK:CBMB)</t>
  </si>
  <si>
    <t>CBOA Financial, Inc. (OTCPK:CBOF)</t>
  </si>
  <si>
    <t>Cboe Global Markets, Inc. (BATS:CBOE)</t>
  </si>
  <si>
    <t>C-Bond Systems, Inc. (OTCPK:CBNT)</t>
  </si>
  <si>
    <t>CBRE Global Real Estate Income Fund (NYSE:IGR)</t>
  </si>
  <si>
    <t>CBRE Group, Inc. (NYSE:CBRE)</t>
  </si>
  <si>
    <t>CBTX, Inc. (NASDAQGS:CBTX)</t>
  </si>
  <si>
    <t>CC Neuberger Principal Holdings II (NYSE:PRPB)</t>
  </si>
  <si>
    <t>CC Neuberger Principal Holdings III (NYSE:PRPC)</t>
  </si>
  <si>
    <t>CCA Industries, Inc. (OTCPK:CAWW)</t>
  </si>
  <si>
    <t>CCC Intelligent Solutions Holdings Inc. (NYSE:CCCS)</t>
  </si>
  <si>
    <t>CCCB Bancorp, Inc. (OTCPK:CCYY)</t>
  </si>
  <si>
    <t>CCFNB Bancorp, Inc. (OTCPK:CCFN)</t>
  </si>
  <si>
    <t>CCOM Group, Inc. (OTCPK:CCOM)</t>
  </si>
  <si>
    <t>CCSB Financial Corp. (OTCPK:CCFC)</t>
  </si>
  <si>
    <t>CCUR Holdings, Inc. (OTCEM:CCUR)</t>
  </si>
  <si>
    <t>CD International Enterprises, Inc. (OTCEM:CDII.Q)</t>
  </si>
  <si>
    <t>CD Private Equity Fund I (ASX:CD1)</t>
  </si>
  <si>
    <t>CD Private Equity Fund II (ASX:CD2)</t>
  </si>
  <si>
    <t>CD Private Equity Fund III (ASX:CD3)</t>
  </si>
  <si>
    <t>CDK Global, Inc. (NASDAQGS:CDK)</t>
  </si>
  <si>
    <t>CDTi Advanced Materials, Inc. (OTCPK:CDTI)</t>
  </si>
  <si>
    <t>CDW Corporation (NASDAQGS:CDW)</t>
  </si>
  <si>
    <t>CE Software, Inc. (OTCEM:CESF)</t>
  </si>
  <si>
    <t>CEA Industries Inc. (OTCQB:CEAD)</t>
  </si>
  <si>
    <t>CECO Environmental Corp. (NASDAQGS:CECE)</t>
  </si>
  <si>
    <t>Cedar Fair, L.P. (NYSE:FUN)</t>
  </si>
  <si>
    <t>Cedar Realty Trust, Inc. (NYSE:CDR)</t>
  </si>
  <si>
    <t>Celadon Group, Inc. (OTCEM:CGIP)</t>
  </si>
  <si>
    <t>Celanese Corporation (NYSE:CE)</t>
  </si>
  <si>
    <t>Celcuity Inc. (NASDAQCM:CELC)</t>
  </si>
  <si>
    <t>Celerity Solutions, Inc. (OTCEM:CLTY)</t>
  </si>
  <si>
    <t>Celexpress, Inc. (OTCEM:CELX)</t>
  </si>
  <si>
    <t>Celexus, Inc. (OTCEM:CXUS)</t>
  </si>
  <si>
    <t>Cell MedX Corp. (OTCQB:CMXC)</t>
  </si>
  <si>
    <t>Cell Source, Inc. (OTCQB:CLCS)</t>
  </si>
  <si>
    <t>Celldex Therapeutics, Inc. (NASDAQCM:CLDX)</t>
  </si>
  <si>
    <t>Cellectar Biosciences, Inc. (NASDAQCM:CLRB)</t>
  </si>
  <si>
    <t>CEL-SCI Corporation (NYSEAM:CVM)</t>
  </si>
  <si>
    <t>Celsion Corporation (NASDAQCM:CLSN)</t>
  </si>
  <si>
    <t>Celsius Holdings, Inc. (NASDAQCM:CELH)</t>
  </si>
  <si>
    <t>Celularity Inc. (NASDAQCM:CELU)</t>
  </si>
  <si>
    <t>Cemtrex, Inc. (NASDAQCM:CETX)</t>
  </si>
  <si>
    <t>CENAQ Energy Corp. (NASDAQCM:CENQ)</t>
  </si>
  <si>
    <t>Cengage Learning Holdings II, Inc. (PSGM:CNGO)</t>
  </si>
  <si>
    <t>Cenntro Electric Group Limited (NASDAQCM:CENN)</t>
  </si>
  <si>
    <t>Centaurus Diamond Technologies, Inc. (OTCEM:CTDT)</t>
  </si>
  <si>
    <t>Centene Corporation (NYSE:CNC)</t>
  </si>
  <si>
    <t>Centennial Resource Development, Inc. (NASDAQCM:CDEV)</t>
  </si>
  <si>
    <t>Centennial Specialty Foods Corp. (OTCEM:CHLE)</t>
  </si>
  <si>
    <t>Center Coast Brookfield MLP &amp; Energy Infrastructure Fund (NYSE:CEN)</t>
  </si>
  <si>
    <t>Centergistic Solutions Inc. (OTCEM:CGSO)</t>
  </si>
  <si>
    <t>CenterPoint Energy, Inc. (NYSE:CNP)</t>
  </si>
  <si>
    <t>Centerspace (NYSE:CSR)</t>
  </si>
  <si>
    <t>Central Bancompany, Inc. (OTCPK:CBCY.B)</t>
  </si>
  <si>
    <t>Central Bank Corporation (OTCEM:CBSU)</t>
  </si>
  <si>
    <t>Central Energy Partners LP (OTCEM:ENGY)</t>
  </si>
  <si>
    <t>Central Garden &amp; Pet Company (NASDAQGS:CENT)</t>
  </si>
  <si>
    <t>Central Natural Resources, Inc. (OTCEM:CTNR)</t>
  </si>
  <si>
    <t>Central Pacific Financial Corp. (NYSE:CPF)</t>
  </si>
  <si>
    <t>Central Securities Corporation (NYSEAM:CET)</t>
  </si>
  <si>
    <t>Central Valley Community Bancorp (NASDAQCM:CVCY)</t>
  </si>
  <si>
    <t>Central Wireless, Inc. (OTCEM:CWIR)</t>
  </si>
  <si>
    <t>Centric Financial Corporation (OTCPK:CFCX)</t>
  </si>
  <si>
    <t>Centrus Energy Corp. (NYSEAM:LEU)</t>
  </si>
  <si>
    <t>Century Aluminum Company (NASDAQGS:CENX)</t>
  </si>
  <si>
    <t>Century Casinos, Inc. (NASDAQCM:CNTY)</t>
  </si>
  <si>
    <t>Century Cobalt Corp. (OTCPK:CCOB)</t>
  </si>
  <si>
    <t>Century Communities, Inc. (NYSE:CCS)</t>
  </si>
  <si>
    <t>Century Financial Corporation (OTCPK:CYFL)</t>
  </si>
  <si>
    <t>Century Next Financial Corporation (OTCQX:CTUY)</t>
  </si>
  <si>
    <t>Century Therapeutics, Inc. (NASDAQGS:IPSC)</t>
  </si>
  <si>
    <t>CEO America, Inc. (OTCEM:CEOA)</t>
  </si>
  <si>
    <t>Cerberus Cyber Sentinel Corporation (NASDAQCM:CISO)</t>
  </si>
  <si>
    <t>Cerence Inc. (NASDAQGS:CRNC)</t>
  </si>
  <si>
    <t>Ceres Acquisition Corp. (OTCQX:CERA.F)</t>
  </si>
  <si>
    <t>Ceres Global Ag Corp. (TSX:CRP)</t>
  </si>
  <si>
    <t>Ceres Ventures, Inc. (OTCEM:CEVE)</t>
  </si>
  <si>
    <t>Cerevel Therapeutics Holdings, Inc. (NASDAQCM:CERE)</t>
  </si>
  <si>
    <t>Ceridian HCM Holding Inc. (NYSE:CDAY)</t>
  </si>
  <si>
    <t>Cermetek Microelectronics, Inc. (OTCPK:CRMK)</t>
  </si>
  <si>
    <t>Cerner Corporation (NASDAQGS:CERN)</t>
  </si>
  <si>
    <t>Certara, Inc. (NASDAQGS:CERT)</t>
  </si>
  <si>
    <t>Certive Solutions Inc. (CNSX:CBP)</t>
  </si>
  <si>
    <t>Cerus Corporation (NASDAQGM:CERS)</t>
  </si>
  <si>
    <t>CES Synergies, Inc. (OTCEM:CESX)</t>
  </si>
  <si>
    <t>CEVA, Inc. (NASDAQGS:CEVA)</t>
  </si>
  <si>
    <t>CF Acquisition Corp. IV (NASDAQCM:CFIV)</t>
  </si>
  <si>
    <t>CF Acquisition Corp. VI (NASDAQCM:CFVI)</t>
  </si>
  <si>
    <t>CF Acquisition Corp. VII (NASDAQGM:CFFS.U)</t>
  </si>
  <si>
    <t>CF Acquisition Corp. VIII (NASDAQCM:CFFE)</t>
  </si>
  <si>
    <t>CF Bankshares Inc. (NASDAQCM:CFBK)</t>
  </si>
  <si>
    <t>CF Industries Holdings, Inc. (NYSE:CF)</t>
  </si>
  <si>
    <t>CFN Enterprises Inc. (OTCQB:CNFN)</t>
  </si>
  <si>
    <t>CFSB Bancorp, Inc. (NASDAQCM:CFSB)</t>
  </si>
  <si>
    <t>CGE Energy Inc. (OTCPK:CGEI)</t>
  </si>
  <si>
    <t>CGrowth Capital, Inc. (OTCPK:CGRA)</t>
  </si>
  <si>
    <t>CGS International, Inc. (OTCPK:CGSI)</t>
  </si>
  <si>
    <t>Chain Bridge I (NASDAQGM:CBRG)</t>
  </si>
  <si>
    <t>Champion Gaming Group Inc. (TSXV:WAGR)</t>
  </si>
  <si>
    <t>Champion Industries, Inc. (OTCEM:CHMP)</t>
  </si>
  <si>
    <t>Champion Investments, Inc. (OTCPK:CHAM)</t>
  </si>
  <si>
    <t>Champion Pain Care Corporation (OTCEM:CPAI)</t>
  </si>
  <si>
    <t>Champions Oncology, Inc. (NASDAQCM:CSBR)</t>
  </si>
  <si>
    <t>ChampionX Corporation (NASDAQGS:CHX)</t>
  </si>
  <si>
    <t>Chancellor Group, Inc. (OTCEM:CHAG)</t>
  </si>
  <si>
    <t>Change Healthcare Inc. (NASDAQGS:CHNG)</t>
  </si>
  <si>
    <t>Changsheng International Group Limited (OTCEM:CSJT)</t>
  </si>
  <si>
    <t>ChannelAdvisor Corporation (NYSE:ECOM)</t>
  </si>
  <si>
    <t>Charah Solutions, Inc. (NYSE:CHRA)</t>
  </si>
  <si>
    <t>Chardan NexTech Acquisition 2 Corp. (NASDAQCM:CNTQ)</t>
  </si>
  <si>
    <t>Charge Enterprises, Inc. (OTCPK:CRGE)</t>
  </si>
  <si>
    <t>ChargePoint Holdings, Inc. (NYSE:CHPT)</t>
  </si>
  <si>
    <t>Charles &amp; Colvard, Ltd. (NASDAQCM:CTHR)</t>
  </si>
  <si>
    <t>Charles River Laboratories International, Inc. (NYSE:CRL)</t>
  </si>
  <si>
    <t>Charlestowne Premium Beverages Inc. (OTCEM:FPWM)</t>
  </si>
  <si>
    <t>Charlie's Holdings, Inc. (OTCQB:CHUC)</t>
  </si>
  <si>
    <t>Charlotte's Web Holdings, Inc. (TSX:CWEB)</t>
  </si>
  <si>
    <t>Chart Industries, Inc. (NYSE:GTLS)</t>
  </si>
  <si>
    <t>Charter Communications, Inc. (NASDAQGS:CHTR)</t>
  </si>
  <si>
    <t>Chase Corporation (NYSEAM:CCF)</t>
  </si>
  <si>
    <t>Chase Packaging Corporation (OTCPK:WHLT)</t>
  </si>
  <si>
    <t>Chatham Corporation (OTCEM:CHTM)</t>
  </si>
  <si>
    <t>Chatham Lodging Trust (NYSE:CLDT)</t>
  </si>
  <si>
    <t>Chavant Capital Acquisition Corp. (NASDAQCM:CLAY)</t>
  </si>
  <si>
    <t>CHC Group LLC (OTCEM:CHHC.F)</t>
  </si>
  <si>
    <t>Checkmate Pharmaceuticals, Inc. (NASDAQGM:CMPI)</t>
  </si>
  <si>
    <t>Checkpoint Therapeutics, Inc. (NASDAQCM:CKPT)</t>
  </si>
  <si>
    <t>Chee Corp. (OTCEM:ECRP)</t>
  </si>
  <si>
    <t>Chegg, Inc. (NYSE:CHGG)</t>
  </si>
  <si>
    <t>Chembio Diagnostics, Inc. (NASDAQCM:CEMI)</t>
  </si>
  <si>
    <t>Chemed Corporation (NYSE:CHE)</t>
  </si>
  <si>
    <t>ChemoCentryx, Inc. (NASDAQGS:CCXI)</t>
  </si>
  <si>
    <t>Chemung Financial Corporation (NASDAQGS:CHMG)</t>
  </si>
  <si>
    <t>Cheniere Energy Partners, L.P. (NYSEAM:CQP)</t>
  </si>
  <si>
    <t>Cheniere Energy, Inc. (NYSEAM:LNG)</t>
  </si>
  <si>
    <t>Cherry Hill Mortgage Investment Corporation (NYSE:CHMI)</t>
  </si>
  <si>
    <t>Cherubim Interests Inc. (OTCEM:CHIT)</t>
  </si>
  <si>
    <t>Chesapeake Energy Corporation (NASDAQGS:CHK)</t>
  </si>
  <si>
    <t>Chesapeake Financial Shares, Inc. (OTCQX:CPKF)</t>
  </si>
  <si>
    <t>Chesapeake Granite Wash Trust (OTCPK:CHKR)</t>
  </si>
  <si>
    <t>Chesapeake Utilities Corporation (NYSE:CPK)</t>
  </si>
  <si>
    <t>Chester Bancorp, Inc. (OTCEM:CNBA)</t>
  </si>
  <si>
    <t>Chester Mining Company (OTCEM:CHMN)</t>
  </si>
  <si>
    <t>Chevron Corporation (NYSE:CVX)</t>
  </si>
  <si>
    <t>Chewy, Inc. (NYSE:CHWY)</t>
  </si>
  <si>
    <t>Cheyenne Resources Corporation (OTCEM:CYRS)</t>
  </si>
  <si>
    <t>Chicago Atlantic Real Estate Finance, Inc. (NASDAQGM:REFI)</t>
  </si>
  <si>
    <t>Chicago Rivet &amp; Machine Co. (NYSEAM:CVR)</t>
  </si>
  <si>
    <t>Chicken Soup for the Soul Entertainment, Inc. (NASDAQGM:CSSE)</t>
  </si>
  <si>
    <t>Chico's FAS, Inc. (NYSE:CHS)</t>
  </si>
  <si>
    <t>Chilco River Holdings, Inc. (OTCPK:CRVH)</t>
  </si>
  <si>
    <t>Chimera Energy Corporation (OTCEM:CHMR)</t>
  </si>
  <si>
    <t>Chimera Investment Corporation (NYSE:CIM)</t>
  </si>
  <si>
    <t>Chimerix, Inc. (NASDAQGM:CMRX)</t>
  </si>
  <si>
    <t>China Botanic Pharmaceutical Inc. (OTCPK:CBPI)</t>
  </si>
  <si>
    <t>China Carbon Graphite Group, Inc. (OTCPK:CHGI)</t>
  </si>
  <si>
    <t>China Crescent Enterprises, Inc. (OTCEM:CCTR)</t>
  </si>
  <si>
    <t>China Finance, Inc. (OTCEM:CHFI)</t>
  </si>
  <si>
    <t>China Growth Development, Inc. (OTCEM:CGDI)</t>
  </si>
  <si>
    <t>China Health Management Corp. (OTCPK:CNHC)</t>
  </si>
  <si>
    <t>China Holdings, Inc. (OTCEM:CHHL)</t>
  </si>
  <si>
    <t>China Industrial Steel Inc. (OTCEM:CDNN)</t>
  </si>
  <si>
    <t>China Infrastructure Construction Corp. (OTCPK:CHNC)</t>
  </si>
  <si>
    <t>China Liaoning Dingxu Ecological Agriculture Development, Inc. (OTCPK:CLAD)</t>
  </si>
  <si>
    <t>China Mulans Nano Technology Corp., Ltd. (OTCEM:CMNT)</t>
  </si>
  <si>
    <t>China Score Inc. (OTCEM:CIAS)</t>
  </si>
  <si>
    <t>China Yanyuan Yuhui Natl Ed Group Inc. (OTCPK:YYYH)</t>
  </si>
  <si>
    <t>China Zhong Qi Holdings Limited (OTCEM:CHZQ)</t>
  </si>
  <si>
    <t>ChinaAMC Leveraged/Inverse Series - ChinaAMC Direxion NASDAQ-100 Daily (-1x) Inv (SEHK:7331)</t>
  </si>
  <si>
    <t>ChinaAMC Leveraged/Inverse Series - ChinaAMC Direxion NASDAQ-100 Daily (2x) Leve (SEHK:7261)</t>
  </si>
  <si>
    <t>ChinaAMC Leveraged/Inverse Series - ChinaAMC Hang Seng Index Daily (-1x) Inverse (SEHK:7321)</t>
  </si>
  <si>
    <t>ChinaAMC Leveraged/Inverse Series - ChinaAMC Hang Seng Index Daily (2x) Leverage (SEHK:7221)</t>
  </si>
  <si>
    <t>Chineseinvestors.com, Inc. (OTCEM:CIIX)</t>
  </si>
  <si>
    <t>Chino Commercial Bancorp (OTCPK:CCBC)</t>
  </si>
  <si>
    <t>Chinook Therapeutics, Inc. (NASDAQGS:KDNY)</t>
  </si>
  <si>
    <t>Chipotle Mexican Grill, Inc. (NYSE:CMG)</t>
  </si>
  <si>
    <t>Choice Consolidation Corp (OTCQX:CDXX.F)</t>
  </si>
  <si>
    <t>Choice Hotels International, Inc. (NYSE:CHH)</t>
  </si>
  <si>
    <t>ChoiceOne Financial Services, Inc. (NASDAQCM:COFS)</t>
  </si>
  <si>
    <t>CHP Merger Corp. (NASDAQCM:CHPM)</t>
  </si>
  <si>
    <t>Christopher &amp; Banks Corporation (OTCEM:CBKC.Q)</t>
  </si>
  <si>
    <t>ChromaDex Corporation (NASDAQCM:CDXC)</t>
  </si>
  <si>
    <t>ChromoCure, Inc. (OTCEM:KKUR)</t>
  </si>
  <si>
    <t>Chun Can Capital Group (OTCPK:CNCN)</t>
  </si>
  <si>
    <t>Church &amp; Dwight Co., Inc. (NYSE:CHD)</t>
  </si>
  <si>
    <t>Churchill Capital Corp V (NYSE:CCV)</t>
  </si>
  <si>
    <t>Churchill Capital Corp VI (NYSE:CCVI)</t>
  </si>
  <si>
    <t>Churchill Capital Corp VII (NYSE:CVII)</t>
  </si>
  <si>
    <t>Churchill Downs Incorporated (NASDAQGS:CHDN)</t>
  </si>
  <si>
    <t>Chuy's Holdings, Inc. (NASDAQGS:CHUY)</t>
  </si>
  <si>
    <t>CHW Acquisition Corporation (NASDAQCM:CHWA)</t>
  </si>
  <si>
    <t>CI WisdomTree Emerging Markets Dividend Index ETF (TSX:EMV.B)</t>
  </si>
  <si>
    <t>CI WisdomTree International Quality Dividend Growth Index ETF (TSX:IQD)</t>
  </si>
  <si>
    <t>CI WisdomTree International Quality Dividend Growth Variably Hedged Index ETF (TSX:DQI)</t>
  </si>
  <si>
    <t>CI WisdomTree U.S. MidCap Dividend Index ETF (TSX:UMI.B)</t>
  </si>
  <si>
    <t>CI WisdomTree U.S. Quality Dividend Growth Index ETF (TSX:DGR)</t>
  </si>
  <si>
    <t>CIAO Group, Inc. (OTCEM:CIAU)</t>
  </si>
  <si>
    <t>CIB Marine Bancshares, Inc. (OTCQX:CIBH)</t>
  </si>
  <si>
    <t>CIBL, Inc. (OTCPK:CIBY)</t>
  </si>
  <si>
    <t>Cicero Inc. (OTCEM:CICN)</t>
  </si>
  <si>
    <t>Cidara Therapeutics, Inc. (NASDAQGM:CDTX)</t>
  </si>
  <si>
    <t>Ciena Corporation (NYSE:CIEN)</t>
  </si>
  <si>
    <t>Cigna Corporation (NYSE:CI)</t>
  </si>
  <si>
    <t>CIIG Capital Partners II, Inc. (NASDAQGM:CIIG)</t>
  </si>
  <si>
    <t>CIM Commercial Trust Corporation (NASDAQGM:CMCT)</t>
  </si>
  <si>
    <t>Cincinnati Bancorp, Inc. (NASDAQCM:CNNB)</t>
  </si>
  <si>
    <t>Cincinnati Financial Corporation (NASDAQGS:CINF)</t>
  </si>
  <si>
    <t>CinCor Pharma, Inc. (NASDAQGM:CINC)</t>
  </si>
  <si>
    <t>Cinedigm Corp. (NASDAQGM:CIDM)</t>
  </si>
  <si>
    <t>Cinemark Holdings, Inc. (NYSE:CNK)</t>
  </si>
  <si>
    <t>Ciner Resources LP (NYSE:CINR)</t>
  </si>
  <si>
    <t>Cingulate Inc. (NASDAQCM:CING)</t>
  </si>
  <si>
    <t>Cintas Corporation (NASDAQGS:CTAS)</t>
  </si>
  <si>
    <t>CION Investment Corporation (NYSE:CION)</t>
  </si>
  <si>
    <t>Cipher Mining Inc. (NASDAQGS:CIFR)</t>
  </si>
  <si>
    <t>Cipherloc Corporation (OTCQB:CLOK)</t>
  </si>
  <si>
    <t>Circle Entertainment Inc. (OTCEM:CEXE)</t>
  </si>
  <si>
    <t>CIRCOR International, Inc. (NYSE:CIR)</t>
  </si>
  <si>
    <t>Circuit Research Labs, Inc. (OTCEM:CRLI)</t>
  </si>
  <si>
    <t>Cirrus Logic, Inc. (NASDAQGS:CRUS)</t>
  </si>
  <si>
    <t>CirTran Corporation (OTCPK:CIRX)</t>
  </si>
  <si>
    <t>Cisco Systems, Inc. (NASDAQGS:CSCO)</t>
  </si>
  <si>
    <t>Cistera Networks, Inc. (OTCEM:CNWT)</t>
  </si>
  <si>
    <t>Citadel EFT, Inc. (OTCEM:CDFT)</t>
  </si>
  <si>
    <t>Citadel Exploration, Inc. (OTCEM:COIL)</t>
  </si>
  <si>
    <t>CITBA Financial Corporation (OTCQX:CBAF)</t>
  </si>
  <si>
    <t>Citi Trends, Inc. (NASDAQGS:CTRN)</t>
  </si>
  <si>
    <t>Citigroup Inc. (NYSE:C)</t>
  </si>
  <si>
    <t>Citius Pharmaceuticals, Inc. (NASDAQCM:CTXR)</t>
  </si>
  <si>
    <t>Citizens &amp; Northern Corporation (NASDAQCM:CZNC)</t>
  </si>
  <si>
    <t>Citizens Bancorp (OTCPK:CZBC)</t>
  </si>
  <si>
    <t>Citizens Bancorp Investment, Inc. (OTCQX:CBTN)</t>
  </si>
  <si>
    <t>Citizens Bancorp of Virginia, Inc. (OTCPK:CZBT)</t>
  </si>
  <si>
    <t>Citizens Bancshares Corporation (OTCPK:CITZ)</t>
  </si>
  <si>
    <t>Citizens Bancshares Corporation (OTCPK:CZBS)</t>
  </si>
  <si>
    <t>Citizens Commerce Bancshares, Inc. (OTCPK:CCVS)</t>
  </si>
  <si>
    <t>Citizens Community Bancorp, Inc. (NASDAQGM:CZWI)</t>
  </si>
  <si>
    <t>Citizens Financial Corp. (OTCPK:CIWV)</t>
  </si>
  <si>
    <t>Citizens Financial Corporation (OTCEM:CFIN)</t>
  </si>
  <si>
    <t>Citizens Financial Group, Inc. (NYSE:CFG)</t>
  </si>
  <si>
    <t>Citizens Financial Services, Inc. (OTCPK:CZFS)</t>
  </si>
  <si>
    <t>Citizens Holding Company (NASDAQGM:CIZN)</t>
  </si>
  <si>
    <t>Citizens National Bancshares of Bossier, Inc. (OTCPK:CNBL)</t>
  </si>
  <si>
    <t>Citizens National Corporation (OTCPK:CZNL)</t>
  </si>
  <si>
    <t>Citizens, Inc. (NYSE:CIA)</t>
  </si>
  <si>
    <t>Citrix Systems, Inc. (NASDAQGS:CTXS)</t>
  </si>
  <si>
    <t>Citron, Inc. (OTCEM:CTNI)</t>
  </si>
  <si>
    <t>City Capital Corporation (OTCEM:CTCC)</t>
  </si>
  <si>
    <t>City Holding Company (NASDAQGS:CHCO)</t>
  </si>
  <si>
    <t>City Office REIT, Inc. (NYSE:CIO)</t>
  </si>
  <si>
    <t>Civeo Corporation (NYSE:CVEO)</t>
  </si>
  <si>
    <t>Civista Bancshares, Inc. (NASDAQCM:CIVB)</t>
  </si>
  <si>
    <t>Civitas Resources, Inc. (NYSE:CIVI)</t>
  </si>
  <si>
    <t>CKX Lands, Inc. (NYSEAM:CKX)</t>
  </si>
  <si>
    <t>Clarent Corporation (OTCEM:CLRN)</t>
  </si>
  <si>
    <t>Clarim Acquisition Corp. (NASDAQCM:CLRM)</t>
  </si>
  <si>
    <t>Claritas Pharmaceuticals, Inc. (TSXV:CLAS)</t>
  </si>
  <si>
    <t>Clark County Bancorporation (OTCEM:CKCB)</t>
  </si>
  <si>
    <t>Clarocity Corporation (OTCEM:CLRY.F)</t>
  </si>
  <si>
    <t>Claros Mortgage Trust, Inc. (NYSE:CMTG)</t>
  </si>
  <si>
    <t>Clarus Corporation (NASDAQGS:CLAR)</t>
  </si>
  <si>
    <t>Clarus Therapeutics Holdings, Inc. (NASDAQGM:CRXT)</t>
  </si>
  <si>
    <t>Class Acceleration Corp. (NYSE:CLAS)</t>
  </si>
  <si>
    <t>Classic Mining Corp. (PSGM:CLAM)</t>
  </si>
  <si>
    <t>ClassWorx, Inc. (OTCPK:CHNO)</t>
  </si>
  <si>
    <t>Clayton &amp; Lambert Manufacturing Co. (OTCEM:CLLA)</t>
  </si>
  <si>
    <t>Clean Coal Technologies, Inc. (OTCPK:CCTC)</t>
  </si>
  <si>
    <t>Clean Energy Fuels Corp. (NASDAQGS:CLNE)</t>
  </si>
  <si>
    <t>Clean Energy Pathways, Inc. (OTCPK:CPWY)</t>
  </si>
  <si>
    <t>Clean Energy Technologies, Inc. (OTCQB:CETY)</t>
  </si>
  <si>
    <t>Clean Harbors, Inc. (NYSE:CLH)</t>
  </si>
  <si>
    <t>Clean Invest Africa Plc (OFEX:CIA)</t>
  </si>
  <si>
    <t>Clean Vision Corporation (OTCPK:CLNV)</t>
  </si>
  <si>
    <t>CleanSpark, Inc. (NASDAQCM:CLSK)</t>
  </si>
  <si>
    <t>CleanTech Acquisition Corp. (NASDAQCM:CLAQ)</t>
  </si>
  <si>
    <t>Cleantech Biofuels, Inc. (OTCEM:CLTH)</t>
  </si>
  <si>
    <t>Clear Channel Outdoor Holdings, Inc. (NYSE:CCO)</t>
  </si>
  <si>
    <t>Clear Peak Energy, Inc. (OTCPK:CLPE)</t>
  </si>
  <si>
    <t>Clear Secure, Inc. (NYSE:YOU)</t>
  </si>
  <si>
    <t>ClearBridge Energy Midstream Opportunity Fund Inc (NYSE:EMO)</t>
  </si>
  <si>
    <t>ClearBridge MLP and Midstream Fund Inc (NYSE:CEM)</t>
  </si>
  <si>
    <t>ClearBridge MLP and Midstream Total Return Fund Inc. (NYSE:CTR)</t>
  </si>
  <si>
    <t>Clearday, Inc. (OTCQB:CLRD)</t>
  </si>
  <si>
    <t>Clearfield, Inc. (NASDAQGM:CLFD)</t>
  </si>
  <si>
    <t>ClearOne, Inc. (NASDAQCM:CLRO)</t>
  </si>
  <si>
    <t>ClearPoint Neuro, Inc. (NASDAQCM:CLPT)</t>
  </si>
  <si>
    <t>Clearside Biomedical, Inc. (NASDAQGM:CLSD)</t>
  </si>
  <si>
    <t>ClearSign Technologies Corporation (NASDAQCM:CLIR)</t>
  </si>
  <si>
    <t>ClearStory Systems, Inc. (OTCEM:CSYS)</t>
  </si>
  <si>
    <t>Cleartronic, Inc. (OTCPK:CLRI)</t>
  </si>
  <si>
    <t>Clearwater Analytics Holdings, Inc. (NYSE:CWAN)</t>
  </si>
  <si>
    <t>Clearwater Paper Corporation (NYSE:CLW)</t>
  </si>
  <si>
    <t>Clearwave Telecommunications, Inc. (OTCEM:CWTC)</t>
  </si>
  <si>
    <t>Clearway Energy, Inc. (NYSE:CWEN.A)</t>
  </si>
  <si>
    <t>Clene Inc. (NASDAQCM:CLNN)</t>
  </si>
  <si>
    <t>Cleveland-Cliffs Inc. (NYSE:CLF)</t>
  </si>
  <si>
    <t>Clever Leaves Holdings Inc. (NASDAQCM:CLVR)</t>
  </si>
  <si>
    <t>Click To Raffle.Com, Inc. (OTCEM:AQFD)</t>
  </si>
  <si>
    <t>ClickStream Corporation (OTCPK:CLIS)</t>
  </si>
  <si>
    <t>Clifton Mining Company (OTCPK:CFTN)</t>
  </si>
  <si>
    <t>Climate Real Impact Solutions II Acquisition Corporation (NYSE:CLIM)</t>
  </si>
  <si>
    <t>Clinigence Holdings, Inc. (OTCPK:CLNH)</t>
  </si>
  <si>
    <t>Clipper Realty Inc. (NYSE:CLPR)</t>
  </si>
  <si>
    <t>Clone Algo Technologies Inc. (OTCPK:CATI)</t>
  </si>
  <si>
    <t>Cloudflare, Inc. (NYSE:NET)</t>
  </si>
  <si>
    <t>Cloudward, Inc. (OTCEM:CDWD)</t>
  </si>
  <si>
    <t>Cloudweb, Inc. (OTCPK:CLOW)</t>
  </si>
  <si>
    <t>Clough Global Dividend and Income Fund (NYSEAM:GLV)</t>
  </si>
  <si>
    <t>Clough Global Equity Fund (NYSEAM:GLQ)</t>
  </si>
  <si>
    <t>Clough Global Opportunities Fund (NYSEAM:GLO)</t>
  </si>
  <si>
    <t>Clover Health Investments, Corp. (NASDAQGS:CLOV)</t>
  </si>
  <si>
    <t>Clover Leaf Capital Corp. (NASDAQCM:CLOE)</t>
  </si>
  <si>
    <t>Cloverleaf Kennel Club (OTCEM:CLVF.A)</t>
  </si>
  <si>
    <t>Clovis Oncology, Inc. (NASDAQGS:CLVS)</t>
  </si>
  <si>
    <t>CLS Holdings USA, Inc. (OTCQB:CLSH)</t>
  </si>
  <si>
    <t>CLST Holdings, Inc. (OTCPK:CLHI)</t>
  </si>
  <si>
    <t>CLStv Corp. (OTCPK:WTKN)</t>
  </si>
  <si>
    <t>Clubhouse Media Group, Inc. (OTCPK:CMGR)</t>
  </si>
  <si>
    <t>CMARK International, Inc. (OTCEM:CMIT)</t>
  </si>
  <si>
    <t>CMC Materials, Inc. (NASDAQGS:CCMP)</t>
  </si>
  <si>
    <t>CME Group Inc. (NASDAQGS:CME)</t>
  </si>
  <si>
    <t>CMG Holdings Group, Inc. (OTCPK:CMGO)</t>
  </si>
  <si>
    <t>cMoney, Inc. (OTCEM:CMEY)</t>
  </si>
  <si>
    <t>CMS Energy Corporation (NYSE:CMS)</t>
  </si>
  <si>
    <t>CMTSU Liquidation, Inc. (OTCEM:CBRI)</t>
  </si>
  <si>
    <t>CMUV Bancorp (OTCQB:CMUV)</t>
  </si>
  <si>
    <t>CNA Financial Corporation (NYSE:CNA)</t>
  </si>
  <si>
    <t>CNB Bank Shares, Inc. (OTCQX:CNBN)</t>
  </si>
  <si>
    <t>CNB Community Bancorp, Inc. (OTCQX:CNBB)</t>
  </si>
  <si>
    <t>CNB Corp. (OTCEM:CNBW)</t>
  </si>
  <si>
    <t>CNB Corporation (OTCPK:CNBZ)</t>
  </si>
  <si>
    <t>CNB Financial Corporation (NASDAQGS:CCNE)</t>
  </si>
  <si>
    <t>CNB Financial Services, Inc. (OTCPK:CBFC)</t>
  </si>
  <si>
    <t>CNL Healthcare Properties, Inc. (OTCPK:CHTH)</t>
  </si>
  <si>
    <t>CNO Financial Group, Inc. (NYSE:CNO)</t>
  </si>
  <si>
    <t>CNS Pharmaceuticals, Inc. (NASDAQCM:CNSP)</t>
  </si>
  <si>
    <t>CNX Resources Corporation (NYSE:CNX)</t>
  </si>
  <si>
    <t>Coastal Bank &amp; Trust (OTCPK:CABT)</t>
  </si>
  <si>
    <t>Coastal Capital Acquisition Corp. (OTCPK:CCAJ)</t>
  </si>
  <si>
    <t>Coastal Carolina Bancshares, Inc. (OTCQX:CCNB)</t>
  </si>
  <si>
    <t>Coastal Financial Corporation (NASDAQGS:CCB)</t>
  </si>
  <si>
    <t>CoastalSouth Bancshares, Inc. (OTCQX:COSO)</t>
  </si>
  <si>
    <t>Coattec Industries, Inc. (OTCEM:CTCK)</t>
  </si>
  <si>
    <t>Coca-Cola Consolidated, Inc. (NASDAQGS:COKE)</t>
  </si>
  <si>
    <t>Cocrystal Pharma, Inc. (NASDAQCM:COCP)</t>
  </si>
  <si>
    <t>Coda Octopus Group, Inc. (NASDAQCM:CODA)</t>
  </si>
  <si>
    <t>Code Green Apparel Corp. (OTCPK:CGAC)</t>
  </si>
  <si>
    <t>Code Rebel Corp (OTCEM:CDRB.Q)</t>
  </si>
  <si>
    <t>Codex DNA, Inc. (NASDAQGS:DNAY)</t>
  </si>
  <si>
    <t>Codexis, Inc. (NASDAQGS:CDXS)</t>
  </si>
  <si>
    <t>Co-Diagnostics, Inc. (NASDAQCM:CODX)</t>
  </si>
  <si>
    <t>Codiak BioSciences, Inc. (NASDAQGM:CDAK)</t>
  </si>
  <si>
    <t>Codorus Valley Bancorp, Inc. (NASDAQGM:CVLY)</t>
  </si>
  <si>
    <t>Coenzyme-A Inc. (OTCEM:PPII)</t>
  </si>
  <si>
    <t>Coeptis Therapeutics Inc. (OTCPK:COEP)</t>
  </si>
  <si>
    <t>Coeur d'Alene Bancorp, Inc. (OTCPK:CDAB)</t>
  </si>
  <si>
    <t>Coeur Mining, Inc. (NYSE:CDE)</t>
  </si>
  <si>
    <t>Coffee Holding Co., Inc. (NASDAQCM:JVA)</t>
  </si>
  <si>
    <t>Cogent Biosciences, Inc. (NASDAQGS:COGT)</t>
  </si>
  <si>
    <t>Cogent Communications Holdings, Inc. (NASDAQGS:CCOI)</t>
  </si>
  <si>
    <t>Cognex Corporation (NASDAQGS:CGNX)</t>
  </si>
  <si>
    <t>Cognition Therapeutics, Inc. (NASDAQGM:CGTX)</t>
  </si>
  <si>
    <t>Cognitiv, Inc. (OTCEM:COGV)</t>
  </si>
  <si>
    <t>Cognizant Technology Solutions Corporation (NASDAQGS:CTSH)</t>
  </si>
  <si>
    <t>CohBar, Inc. (NASDAQCM:CWBR)</t>
  </si>
  <si>
    <t>Cohen &amp; Company Inc. (NYSEAM:COHN)</t>
  </si>
  <si>
    <t>Cohen &amp; Steers Closed-End Opportunity Fund, Inc. (NYSE:FOF)</t>
  </si>
  <si>
    <t>Cohen &amp; Steers Infrastructure Fund, Inc (NYSE:UTF)</t>
  </si>
  <si>
    <t>Cohen &amp; Steers Limited Duration Preferred and Income Fund, Inc. (NYSE:LDP)</t>
  </si>
  <si>
    <t>Cohen &amp; Steers Quality Income Realty Fund, Inc. (NYSE:RQI)</t>
  </si>
  <si>
    <t>Cohen &amp; Steers REIT and Preferred Income Fund, Inc. (NYSE:RNP)</t>
  </si>
  <si>
    <t>Cohen &amp; Steers Select Preferred and Income Fund, Inc. (NYSE:PSF)</t>
  </si>
  <si>
    <t>Cohen &amp; Steers Total Return Realty Fund, Inc. (NYSE:RFI)</t>
  </si>
  <si>
    <t>Cohen &amp; Steers, Inc. (NYSE:CNS)</t>
  </si>
  <si>
    <t>Coherent, Inc. (NASDAQGS:COHR)</t>
  </si>
  <si>
    <t>Coherus BioSciences, Inc. (NASDAQGM:CHRS)</t>
  </si>
  <si>
    <t>Cohn Robbins Holdings Corp. (NYSE:CRHC)</t>
  </si>
  <si>
    <t>Cohu, Inc. (NASDAQGS:COHU)</t>
  </si>
  <si>
    <t>Coil Tubing Technology, Inc. (OTCEM:CTBG)</t>
  </si>
  <si>
    <t>Coin Citadel (OTCEM:CCTL)</t>
  </si>
  <si>
    <t>Coinbase Global, Inc. (NASDAQGS:COIN)</t>
  </si>
  <si>
    <t>Colfax Corporation (NYSE:CFX)</t>
  </si>
  <si>
    <t>Colgate-Palmolive Company (NYSE:CL)</t>
  </si>
  <si>
    <t>Colicity Inc. (NASDAQCM:COLI)</t>
  </si>
  <si>
    <t>Coliseum Acquisition Corp. (NASDAQCM:MITA)</t>
  </si>
  <si>
    <t>Collaborative Investment Series Trust - Adaptive Core ETF (BATS:RULE)</t>
  </si>
  <si>
    <t>Collaborative Investment Series Trust - Fat Tail Risk ETF (NASDAQGM:FATT)</t>
  </si>
  <si>
    <t>Collaborative Investment Series Trust - FOMO ETF (BATS:FOMO)</t>
  </si>
  <si>
    <t>Collaborative Investment Series Trust - Goose Hollow Tactical Allocation ETF (BATS:GHTA)</t>
  </si>
  <si>
    <t>Collaborative Investment Series Trust - Mindful Conservative ETF (BATS:MFUL)</t>
  </si>
  <si>
    <t>Collaborative Investment Series Trust - Mohr Growth ETF (BATS:MOHR)</t>
  </si>
  <si>
    <t>Collaborative Investment Series Trust - Rareview Dynamic Fixed Income ETF (BATS:RDFI)</t>
  </si>
  <si>
    <t>Collaborative Investment Series Trust - Rareview Inflation/Deflation ETF (BATS:FLTN)</t>
  </si>
  <si>
    <t>Collaborative Investment Series Trust - Rareview Tax Advantaged Income ETF (BATS:RTAI)</t>
  </si>
  <si>
    <t>Collaborative Investment Series Trust - Revere Sector Opportunity ETF (ARCA:RSPY)</t>
  </si>
  <si>
    <t>Collaborative Investment Series Trust - The De-SPAC ETF (NASDAQGM:DSPC)</t>
  </si>
  <si>
    <t>Collaborative Investment Series Trust - The Short De-SPAC ETF (NASDAQGM:SOGU)</t>
  </si>
  <si>
    <t>Collaborative Investment Series Trust - The SPAC and NEW Issue ETF (NASDAQGM:SPCX)</t>
  </si>
  <si>
    <t>Collegium Pharmaceutical, Inc. (NASDAQGS:COLL)</t>
  </si>
  <si>
    <t>Collexis Holdings Inc. (OTCEM:CLXS)</t>
  </si>
  <si>
    <t>Colombia Energy Resources, Inc. (OTCEM:CERX)</t>
  </si>
  <si>
    <t>Colombier Acquisition Corp. (NYSE:CLBR)</t>
  </si>
  <si>
    <t>Colonnade Acquisition Corp. II (NYSE:CLAA)</t>
  </si>
  <si>
    <t>Colony Bankcorp, Inc. (NASDAQGM:CBAN)</t>
  </si>
  <si>
    <t>Color Star Technology Co., Ltd. (NASDAQCM:CSCW)</t>
  </si>
  <si>
    <t>Columbia Banking System, Inc. (NASDAQGS:COLB)</t>
  </si>
  <si>
    <t>Columbia Care Inc. (CNSX:CCHW)</t>
  </si>
  <si>
    <t>Columbia ETF Trust I - Columbia Diversified Fixed Income Allocation ETF (ARCA:DIAL)</t>
  </si>
  <si>
    <t>Columbia ETF Trust I - Columbia Multi-Sector Municipal Income ETF (ARCA:MUST)</t>
  </si>
  <si>
    <t>Columbia ETF Trust I - Columbia Research Enhanced Core ETF (ARCA:RECS)</t>
  </si>
  <si>
    <t>Columbia ETF Trust I - Columbia Research Enhanced Value ETF (ARCA:REVS)</t>
  </si>
  <si>
    <t>Columbia ETF Trust I - Columbia Short Duration Bond ETF (ARCA:SBND)</t>
  </si>
  <si>
    <t>Columbia ETF Trust I - Columbia Sustainable International Equity Income ETF (ARCA:ESGN)</t>
  </si>
  <si>
    <t>Columbia ETF Trust I - Columbia Sustainable U.S. Equity Income ETF (ARCA:ESGS)</t>
  </si>
  <si>
    <t>Columbia ETF Trust II - Columbia EM Core ex-China ETF (ARCA:XCEM)</t>
  </si>
  <si>
    <t>Columbia ETF Trust II - Columbia Emerging Markets Consumer ETF (ARCA:ECON)</t>
  </si>
  <si>
    <t>Columbia ETF Trust II - Columbia India Consumer ETF (ARCA:INCO)</t>
  </si>
  <si>
    <t>Columbia Financial, Inc. (NASDAQGS:CLBK)</t>
  </si>
  <si>
    <t>Columbia Seligman Premium Technology Growth Fund (NYSE:STK)</t>
  </si>
  <si>
    <t>Columbia Sportswear Company (NASDAQGS:COLM)</t>
  </si>
  <si>
    <t>Columbian Rope Co. (OTCEM:CRPE)</t>
  </si>
  <si>
    <t>Columbine Valley Resources, Inc. (OTCPK:TRXO)</t>
  </si>
  <si>
    <t>Columbus McKinnon Corporation (NASDAQGS:CMCO)</t>
  </si>
  <si>
    <t>Comcast Corporation (NASDAQGS:CMCS.A)</t>
  </si>
  <si>
    <t>Comerica Incorporated (NYSE:CMA)</t>
  </si>
  <si>
    <t>Comerton Corp. (OTCEM:COCM)</t>
  </si>
  <si>
    <t>ComF5 International, Inc. (OTCEM:CMFV)</t>
  </si>
  <si>
    <t>Comfort Systems USA, Inc. (NYSE:FIX)</t>
  </si>
  <si>
    <t>Com-Guard.com, Inc. (OTCPK:CGUD)</t>
  </si>
  <si>
    <t>Commencement Bancorp Inc. (OTCQX:CBWA)</t>
  </si>
  <si>
    <t>Commerce Bancshares, Inc. (NASDAQGS:CBSH)</t>
  </si>
  <si>
    <t>Commerce Energy Group Inc. (OTCEM:CMNR)</t>
  </si>
  <si>
    <t>Commerce Group Corp. (OTCEM:CGCO)</t>
  </si>
  <si>
    <t>Commerce Planet, Inc. (OTCEM:CPLT)</t>
  </si>
  <si>
    <t>Commercial Metals Company (NYSE:CMC)</t>
  </si>
  <si>
    <t>Commercial National Financial Corporation (OTCPK:CEFC)</t>
  </si>
  <si>
    <t>Commercial National Financial Corporation (OTCQX:CNAF)</t>
  </si>
  <si>
    <t>Commercial Vehicle Group, Inc. (NASDAQGS:CVGI)</t>
  </si>
  <si>
    <t>Commodore Applied Technologies, Inc. (OTCEM:CXIA)</t>
  </si>
  <si>
    <t>CommScope Holding Company, Inc. (NASDAQGS:COMM)</t>
  </si>
  <si>
    <t>Communications Synergy Technologies, Inc. (OTCEM:CSYT)</t>
  </si>
  <si>
    <t>Communications Systems, Inc. (NASDAQGM:JCS)</t>
  </si>
  <si>
    <t>Communities First Financial Corporation (OTCQX:CFST)</t>
  </si>
  <si>
    <t>Community Bancorp (OTCQX:CMTV)</t>
  </si>
  <si>
    <t>Community Bancorp of Santa Maria (OTCQX:CYSM)</t>
  </si>
  <si>
    <t>Community Bancshares, Inc. (McArthur, OH) (OTCEM:CNUN)</t>
  </si>
  <si>
    <t>Community Bank System, Inc. (NYSE:CBU)</t>
  </si>
  <si>
    <t>Community Bankers' Corporation (OTCPK:CTYP)</t>
  </si>
  <si>
    <t>Community Capital Bancshares, Inc. (OTCQX:ALBY)</t>
  </si>
  <si>
    <t>Community Financial Group, Inc. (Spokane, WA) (OTCEM:CFGW)</t>
  </si>
  <si>
    <t>Community First Bancorporation (OTCPK:CFOK)</t>
  </si>
  <si>
    <t>Community Health Systems, Inc. (NYSE:CYH)</t>
  </si>
  <si>
    <t>Community Healthcare Trust Incorporated (NYSE:CHCT)</t>
  </si>
  <si>
    <t>Community Heritage Financial, Inc. (OTCPK:CMHF)</t>
  </si>
  <si>
    <t>Community Investors Bancorp, Inc. (OTCEM:CIBN)</t>
  </si>
  <si>
    <t>Community Redevelopment Inc. (OTCPK:CRDV)</t>
  </si>
  <si>
    <t>Community Trust Bancorp, Inc. (NASDAQGS:CTBI)</t>
  </si>
  <si>
    <t>Community West Bancshares (NASDAQGM:CWBC)</t>
  </si>
  <si>
    <t>Commvault Systems, Inc. (NASDAQGS:CVLT)</t>
  </si>
  <si>
    <t>Compass Digital Acquisition Corp. (NASDAQGM:CDAQ)</t>
  </si>
  <si>
    <t>Compass Diversified (NYSE:CODI)</t>
  </si>
  <si>
    <t>Compass Minerals International, Inc. (NYSE:CMP)</t>
  </si>
  <si>
    <t>Compass Therapeutics, Inc. (NASDAQCM:CMPX)</t>
  </si>
  <si>
    <t>Compass, Inc. (NYSE:COMP)</t>
  </si>
  <si>
    <t>Complete Financial Solutions, Inc. (OTCEM:CFSU)</t>
  </si>
  <si>
    <t>CompoSecure, Inc. (NASDAQGM:CMPO)</t>
  </si>
  <si>
    <t>Comprehensive Healthcare Systems Inc. (TSXV:CHS)</t>
  </si>
  <si>
    <t>CompuMed, Inc. (OTCPK:CMPD)</t>
  </si>
  <si>
    <t>Compute Health Acquisition Corp. (NYSE:CPUH)</t>
  </si>
  <si>
    <t>Computer Programs and Systems, Inc. (NASDAQGS:CPSI)</t>
  </si>
  <si>
    <t>Computer Resource Technologies, Inc. (PSGM:COTR)</t>
  </si>
  <si>
    <t>Computer Services, Inc. (OTCQX:CSVI)</t>
  </si>
  <si>
    <t>Computer Task Group, Incorporated (NASDAQGS:CTG)</t>
  </si>
  <si>
    <t>CompX International Inc. (NYSEAM:CIX)</t>
  </si>
  <si>
    <t>comScore, Inc. (NASDAQGS:SCOR)</t>
  </si>
  <si>
    <t>COMSovereign Holding Corp. (NASDAQCM:COMS)</t>
  </si>
  <si>
    <t>Comstock Holding Companies, Inc. (NASDAQCM:CHCI)</t>
  </si>
  <si>
    <t>Comstock Mining Inc. (NYSEAM:LODE)</t>
  </si>
  <si>
    <t>Comstock Resources, Inc. (NYSE:CRK)</t>
  </si>
  <si>
    <t>Comtech Telecommunications Corp. (NASDAQGS:CMTL)</t>
  </si>
  <si>
    <t>COMTEX News Network, Inc. (OTCPK:CMTX)</t>
  </si>
  <si>
    <t>Comunibanc Corp. (OTCPK:CBCZ)</t>
  </si>
  <si>
    <t>Conagra Brands, Inc. (NYSE:CAG)</t>
  </si>
  <si>
    <t>Conair Corporation (OTCPK:CNGA)</t>
  </si>
  <si>
    <t>Concentrix Corporation (NASDAQGS:CNXC)</t>
  </si>
  <si>
    <t>Concert Pharmaceuticals, Inc. (NASDAQGM:CNCE)</t>
  </si>
  <si>
    <t>Concierge Technologies, Inc. (OTCPK:CNCG)</t>
  </si>
  <si>
    <t>Concord Acquisition Corp (NYSE:CND)</t>
  </si>
  <si>
    <t>Concord Acquisition Corp II (NYSE:CNDA)</t>
  </si>
  <si>
    <t>Concord Acquisition Corp III (NYSE:CNDB)</t>
  </si>
  <si>
    <t>Concorde America, Inc. (OTCEM:CNDD)</t>
  </si>
  <si>
    <t>Concorde Gaming Corporation (OTCEM:CGAM)</t>
  </si>
  <si>
    <t>Concrete Leveling Systems, Inc. (OTCPK:CLEV)</t>
  </si>
  <si>
    <t>Concrete Pumping Holdings, Inc. (NASDAQCM:BBCP)</t>
  </si>
  <si>
    <t>Conduent Incorporated (NASDAQGS:CNDT)</t>
  </si>
  <si>
    <t>ConectiSys Corporation (OTCPK:CONC)</t>
  </si>
  <si>
    <t>Confluent, Inc. (NASDAQGS:CFLT)</t>
  </si>
  <si>
    <t>Conformis, Inc. (NASDAQCM:CFMS)</t>
  </si>
  <si>
    <t>Conifer Holdings, Inc. (NASDAQGM:CNFR)</t>
  </si>
  <si>
    <t>Conihasset Capital Partners, Inc. (OTCEM:CNHA)</t>
  </si>
  <si>
    <t>CONMED Corporation (NYSE:CNMD)</t>
  </si>
  <si>
    <t>Connected IO Limited (ASX:CIO)</t>
  </si>
  <si>
    <t>Connected Media Technologies, Inc. (OTCEM:CNCM)</t>
  </si>
  <si>
    <t>ConnectOne Bancorp, Inc. (NASDAQGS:CNOB)</t>
  </si>
  <si>
    <t>Connexus Corporation (OTCEM:CNXS)</t>
  </si>
  <si>
    <t>Conn's, Inc. (NASDAQGS:CONN)</t>
  </si>
  <si>
    <t>ConocoPhillips (NYSE:COP)</t>
  </si>
  <si>
    <t>Conrad Industries, Inc. (OTCPK:CNRD)</t>
  </si>
  <si>
    <t>Consensus Cloud Solutions, Inc. (NASDAQGS:CCSI)</t>
  </si>
  <si>
    <t>Conservative Broadcast Media &amp; Journalism Inc. (OTCPK:CBMJ)</t>
  </si>
  <si>
    <t>Consilium Acquisition Corp I, Ltd. (NASDAQGM:CSLM.U)</t>
  </si>
  <si>
    <t>CONSOL Energy Inc. (NYSE:CEIX)</t>
  </si>
  <si>
    <t>Consolidated Biofuels, Inc. (OTCEM:CSBF)</t>
  </si>
  <si>
    <t>Consolidated Communications Holdings, Inc. (NASDAQGS:CNSL)</t>
  </si>
  <si>
    <t>Consolidated Eco-Systems, Inc. (OTCEM:EXSO)</t>
  </si>
  <si>
    <t>Consolidated Edison, Inc. (NYSE:ED)</t>
  </si>
  <si>
    <t>Consolidated Gold Holdings, Inc (OTCEM:WGEE)</t>
  </si>
  <si>
    <t>Consolidated Sports Media Group (OTCEM:CSGU)</t>
  </si>
  <si>
    <t>Constellation Acquisition Corp I (NYSE:CSTA)</t>
  </si>
  <si>
    <t>Constellation Brands, Inc. (NYSE:STZ)</t>
  </si>
  <si>
    <t>Construction Partners, Inc. (NASDAQGS:ROAD)</t>
  </si>
  <si>
    <t>Consumer Automotive Finance, Inc. (OTCPK:CAFI)</t>
  </si>
  <si>
    <t>Consumer Capital Group, Inc (OTCEM:CCGN)</t>
  </si>
  <si>
    <t>Consumer Portfolio Services, Inc. (NASDAQGM:CPSS)</t>
  </si>
  <si>
    <t>Consumer Products Services Group, Inc. (OTCEM:CPSV)</t>
  </si>
  <si>
    <t>Consumers Bancorp, Inc. (OTCQX:CBKM)</t>
  </si>
  <si>
    <t>Contango Ore, Inc. (NYSEAM:CTGO)</t>
  </si>
  <si>
    <t>Context Therapeutics Inc. (NASDAQCM:CNTX)</t>
  </si>
  <si>
    <t>ContextLogic Inc. (NASDAQGS:WISH)</t>
  </si>
  <si>
    <t>Continental Beverage Brands Corporation (OTCPK:CBBB)</t>
  </si>
  <si>
    <t>Continental Resources, Inc. (NYSE:CLR)</t>
  </si>
  <si>
    <t>ContraFect Corporation (NASDAQCM:CFRX)</t>
  </si>
  <si>
    <t>Convey Health Solutions Holdings, Inc. (NYSE:CNVY)</t>
  </si>
  <si>
    <t>Conwest Associates, LP (OTCEM:CWPS)</t>
  </si>
  <si>
    <t>CONX Corp. (NASDAQCM:CONX)</t>
  </si>
  <si>
    <t>Conyers Park III Acquisition Corp. (NASDAQCM:CPAA)</t>
  </si>
  <si>
    <t>Cool Technologies, Inc. (OTCQB:WARM)</t>
  </si>
  <si>
    <t>Cooper-Standard Holdings Inc. (NYSE:CPS)</t>
  </si>
  <si>
    <t>Copart, Inc. (NASDAQGS:CPRT)</t>
  </si>
  <si>
    <t>Corazon Capital V838 Monoceros Corp (NASDAQCM:CRZN)</t>
  </si>
  <si>
    <t>Corbus Pharmaceuticals Holdings, Inc. (NASDAQGM:CRBP)</t>
  </si>
  <si>
    <t>Corcept Therapeutics Incorporated (NASDAQCM:CORT)</t>
  </si>
  <si>
    <t>Cordia Corporation (OTCPK:CORG)</t>
  </si>
  <si>
    <t>Core &amp; Main, Inc. (NYSE:CNM)</t>
  </si>
  <si>
    <t>Core Molding Technologies, Inc. (NYSEAM:CMT)</t>
  </si>
  <si>
    <t>Core Scientific, Inc. (NASDAQGS:CORZ)</t>
  </si>
  <si>
    <t>CoreCard Corporation (NYSE:CCRD)</t>
  </si>
  <si>
    <t>CoreCivic, Inc. (NYSE:CXW)</t>
  </si>
  <si>
    <t>CorEnergy Infrastructure Trust, Inc. (NYSE:CORR)</t>
  </si>
  <si>
    <t>CorePoint Lodging Inc. (NYSE:CPLG)</t>
  </si>
  <si>
    <t>Corfacts, Inc. (OTCEM:CFCC)</t>
  </si>
  <si>
    <t>Corix Bioscience, Inc. (OTCEM:CXBS)</t>
  </si>
  <si>
    <t>CorMedix Inc. (NASDAQGM:CRMD)</t>
  </si>
  <si>
    <t>Corner Growth Acquisition Corp. (NASDAQCM:COOL)</t>
  </si>
  <si>
    <t>Corner Growth Acquisition Corp. 2 (NASDAQCM:TRON)</t>
  </si>
  <si>
    <t>Cornerstone Bancorp Inc. (OTCPK:CNBP)</t>
  </si>
  <si>
    <t>Cornerstone Building Brands, Inc. (NYSE:CNR)</t>
  </si>
  <si>
    <t>Cornerstone Community Bancorp (OTCPK:CRSB)</t>
  </si>
  <si>
    <t>Cornerstone Financial Corporation (OTCPK:CFIC)</t>
  </si>
  <si>
    <t>Cornerstone Strategic Value Fund, Inc. (NYSEAM:CLM)</t>
  </si>
  <si>
    <t>Cornerstone Total Return Fund, Inc. (NYSEAM:CRF)</t>
  </si>
  <si>
    <t>Corning Incorporated (NYSE:GLW)</t>
  </si>
  <si>
    <t>Corning Natural Gas Holding Corporation (OTCQX:CNIG)</t>
  </si>
  <si>
    <t>Cornwall Resources Corp. (OTCPK:CORC)</t>
  </si>
  <si>
    <t>Coro Global Inc. (OTCEM:CGLO)</t>
  </si>
  <si>
    <t>Corporate Office Properties Trust (NYSE:OFC)</t>
  </si>
  <si>
    <t>Corporate Resource Services, Inc. (OTCEM:CRRS.Q)</t>
  </si>
  <si>
    <t>Corporate Universe, Inc. (OTCPK:COUV)</t>
  </si>
  <si>
    <t>Corsa Coal Corp. (TSXV:CSO)</t>
  </si>
  <si>
    <t>Corsair Gaming, Inc. (NASDAQGS:CRSR)</t>
  </si>
  <si>
    <t>Corsair Partnering Corporation (NYSE:CORS)</t>
  </si>
  <si>
    <t>Cortelco Systems Puerto Rico, Inc. (OTCEM:CPRO.F)</t>
  </si>
  <si>
    <t>Corteva, Inc. (NYSE:CTVA)</t>
  </si>
  <si>
    <t>Cortexyme, Inc. (NASDAQGS:CRTX)</t>
  </si>
  <si>
    <t>CorVel Corporation (NASDAQGS:CRVL)</t>
  </si>
  <si>
    <t>Corvus Pharmaceuticals, Inc. (NASDAQGM:CRVS)</t>
  </si>
  <si>
    <t>Cosmos Holdings Inc. (OTCQX:COSM)</t>
  </si>
  <si>
    <t>CoStar Group, Inc. (NASDAQGS:CSGP)</t>
  </si>
  <si>
    <t>Costar Technologies, Inc. (OTCPK:CSTI)</t>
  </si>
  <si>
    <t>Costas, Inc. (OTCPK:CSSI)</t>
  </si>
  <si>
    <t>Costco Wholesale Corporation (NASDAQGS:COST)</t>
  </si>
  <si>
    <t>Coterra Energy Inc. (NYSE:CTRA)</t>
  </si>
  <si>
    <t>Cottonwood Multifamily Opportunity Fund, Inc. (OTCPK:CTWD)</t>
  </si>
  <si>
    <t>Coty Inc. (NYSE:COTY)</t>
  </si>
  <si>
    <t>Couchbase, Inc. (NASDAQGS:BASE)</t>
  </si>
  <si>
    <t>Country Club of Virginia Inc. (PSGM:CCVA.J)</t>
  </si>
  <si>
    <t>Country-Wide Insurance Company (OTCEM:CWID)</t>
  </si>
  <si>
    <t>Coupa Software Incorporated (NASDAQGS:COUP)</t>
  </si>
  <si>
    <t>Coursera, Inc. (NYSE:COUR)</t>
  </si>
  <si>
    <t>Cousins Properties Incorporated (NYSE:CUZ)</t>
  </si>
  <si>
    <t>COVA Acquisition Corp. (NASDAQCM:COVA)</t>
  </si>
  <si>
    <t>Covenant Logistics Group, Inc. (NASDAQGS:CVLG)</t>
  </si>
  <si>
    <t>Covetrus, Inc. (NASDAQGS:CVET)</t>
  </si>
  <si>
    <t>Covista Communications, Inc. (OTCPK:CVST)</t>
  </si>
  <si>
    <t>Cowen Inc. (NASDAQGS:COWN)</t>
  </si>
  <si>
    <t>CPI Aerostructures, Inc. (NYSEAM:CVU)</t>
  </si>
  <si>
    <t>CPI Card Group Inc. (NASDAQGM:PMTS)</t>
  </si>
  <si>
    <t>CPS Technologies Corporation (NASDAQCM:CPSH)</t>
  </si>
  <si>
    <t>CRA International, Inc. (NASDAQGS:CRAI)</t>
  </si>
  <si>
    <t>Cracker Barrel Old Country Store, Inc. (NASDAQGS:CBRL)</t>
  </si>
  <si>
    <t>Crane Co. (NYSE:CR)</t>
  </si>
  <si>
    <t>Crawford &amp; Company (NYSE:CRD.B)</t>
  </si>
  <si>
    <t>Crawford United Corporation (OTCPK:CRAW.A)</t>
  </si>
  <si>
    <t>Crazy Woman Creek Bancorp Incorporated (OTCPK:CRZY)</t>
  </si>
  <si>
    <t>Creatd, Inc. (NASDAQCM:CRTD)</t>
  </si>
  <si>
    <t>Creative Edge Nutrition, Inc. (OTCEM:FITX)</t>
  </si>
  <si>
    <t>Creative Learning Corporation (OTCQB:CLCN)</t>
  </si>
  <si>
    <t>Creative Medical Technology Holdings, Inc. (NASDAQCM:CELZ)</t>
  </si>
  <si>
    <t>Creative Realities, Inc. (NASDAQCM:CREX)</t>
  </si>
  <si>
    <t>Credit Acceptance Corporation (NASDAQGS:CACC)</t>
  </si>
  <si>
    <t>Credit One Financial, Inc. (OTCEM:COFI)</t>
  </si>
  <si>
    <t>Credit Suisse Asset Management Income Fund, Inc. (NYSEAM:CIK)</t>
  </si>
  <si>
    <t>Credit Suisse High Yield Bond Fund, Inc. (NYSEAM:DHY)</t>
  </si>
  <si>
    <t>CreditRiskMonitor.com, Inc. (OTCQX:CRMZ)</t>
  </si>
  <si>
    <t>Credo Technology Group Holding Ltd (NASDAQGS:CRDO)</t>
  </si>
  <si>
    <t>Creek Road Miners, Inc. (OTCQB:CRKR)</t>
  </si>
  <si>
    <t>Crescent Capital BDC, Inc. (NASDAQGM:CCAP)</t>
  </si>
  <si>
    <t>Crescent Energy Company (NYSE:CRGY)</t>
  </si>
  <si>
    <t>Cresco Labs Inc. (CNSX:CL)</t>
  </si>
  <si>
    <t>Creston Resources, Ltd. (OTCEM:CSTJ)</t>
  </si>
  <si>
    <t>Crestwood Equity Partners LP (NYSE:CEQP)</t>
  </si>
  <si>
    <t>Crexendo, Inc. (NASDAQCM:CXDO)</t>
  </si>
  <si>
    <t>Cricut, Inc. (NASDAQGS:CRCT)</t>
  </si>
  <si>
    <t>Crimson Wine Group, Ltd. (OTCQB:CWGL)</t>
  </si>
  <si>
    <t>Crinetics Pharmaceuticals, Inc. (NASDAQGS:CRNX)</t>
  </si>
  <si>
    <t>Critical Solutions, Inc. (OTCPK:CSLI)</t>
  </si>
  <si>
    <t>Crixus BH3 Acquisition Company (NASDAQGM:BHAC)</t>
  </si>
  <si>
    <t>Crocs, Inc. (NASDAQGS:CROX)</t>
  </si>
  <si>
    <t>Croghan Bancshares, Inc. (OTCQB:CHBH)</t>
  </si>
  <si>
    <t>Cross Border Resources, Inc. (OTCEM:XBOR)</t>
  </si>
  <si>
    <t>Cross Country Healthcare, Inc. (NASDAQGS:CCRN)</t>
  </si>
  <si>
    <t>Cross Timbers Royalty Trust (NYSE:CRT)</t>
  </si>
  <si>
    <t>CrossAmerica Partners LP (NYSE:CAPL)</t>
  </si>
  <si>
    <t>CrossFirst Bankshares, Inc. (NASDAQGS:CFB)</t>
  </si>
  <si>
    <t>Crossroads Systems, Inc. (OTCQX:CRSS)</t>
  </si>
  <si>
    <t>CrowdGather, Inc. (OTCPK:CRWG)</t>
  </si>
  <si>
    <t>CrowdStrike Holdings, Inc. (NASDAQGS:CRWD)</t>
  </si>
  <si>
    <t>Crown Baus Capital Corp. (OTCEM:CBCA)</t>
  </si>
  <si>
    <t>Crown Cap Ventures Ltd. (OTCEM:CCVL)</t>
  </si>
  <si>
    <t>Crown Castle International Corp. (NYSE:CCI)</t>
  </si>
  <si>
    <t>Crown Crafts, Inc. (NASDAQCM:CRWS)</t>
  </si>
  <si>
    <t>Crown ElectroKinetics Corp. (NASDAQCM:CRKN)</t>
  </si>
  <si>
    <t>Crown Equity Holdings Inc. (OTCPK:CRWE)</t>
  </si>
  <si>
    <t>Crown Holdings, Inc. (NYSE:CCK)</t>
  </si>
  <si>
    <t>Crown Proptech Acquisitions (NYSE:CPTK)</t>
  </si>
  <si>
    <t>Crucial Innovations, Corp. (OTCEM:CINV)</t>
  </si>
  <si>
    <t>Crucible Acquisition Corporation (NYSE:CRU)</t>
  </si>
  <si>
    <t>Crumbs Bake Shop, Inc. (OTCEM:CRMB.Q)</t>
  </si>
  <si>
    <t>Cruzani, Inc. (OTCPK:CZNI)</t>
  </si>
  <si>
    <t>Cryo-Cell International, Inc. (NASDAQCM:CCEL)</t>
  </si>
  <si>
    <t>Cryomass Technologies Inc. (OTCQB:CRYM)</t>
  </si>
  <si>
    <t>Cryoport, Inc. (NASDAQCM:CYRX)</t>
  </si>
  <si>
    <t>Crypto 1 Acquisition Corp (NASDAQGM:DAOO)</t>
  </si>
  <si>
    <t>Crystal Valley Financial Corporation (OTCPK:CYVF)</t>
  </si>
  <si>
    <t>CS Disco, Inc. (NYSE:LAW)</t>
  </si>
  <si>
    <t>CSB Bancorp Inc. (OTCEM:CBMI)</t>
  </si>
  <si>
    <t>CSB Bancorp, Inc. (OTCPK:CSBB)</t>
  </si>
  <si>
    <t>CSG Systems International, Inc. (NASDAQGS:CSGS)</t>
  </si>
  <si>
    <t>CSI Compressco LP (NASDAQGS:CCLP)</t>
  </si>
  <si>
    <t>CSP Inc. (NASDAQGM:CSPI)</t>
  </si>
  <si>
    <t>CSW Industrials, Inc. (NASDAQGS:CSWI)</t>
  </si>
  <si>
    <t>CSX Corporation (NASDAQGS:CSX)</t>
  </si>
  <si>
    <t>CTGX Mining, Inc. (OTCEM:CHCX)</t>
  </si>
  <si>
    <t>CTI BioPharma Corp. (NASDAQCM:CTIC)</t>
  </si>
  <si>
    <t>CTO Realty Growth, Inc. (NYSE:CTO)</t>
  </si>
  <si>
    <t>CTPartners Executive Search Inc. (OTCEM:CTPR)</t>
  </si>
  <si>
    <t>CTR Investments &amp; Consulting, Inc. (OTCPK:CIVX)</t>
  </si>
  <si>
    <t>CTS Corporation (NYSE:CTS)</t>
  </si>
  <si>
    <t>CTX Virtual Technologies, Inc. (OTCEM:CTXV)</t>
  </si>
  <si>
    <t>CUBA Beverage Company (OTCPK:CUBV)</t>
  </si>
  <si>
    <t>CubeSmart (NYSE:CUBE)</t>
  </si>
  <si>
    <t>Cue Biopharma, Inc. (NASDAQCM:CUE)</t>
  </si>
  <si>
    <t>Cue Health Inc. (NASDAQGS:HLTH)</t>
  </si>
  <si>
    <t>Cuentas Inc. (NASDAQCM:CUEN)</t>
  </si>
  <si>
    <t>Cuisine Solutions, Inc. (OTCEM:CUSI)</t>
  </si>
  <si>
    <t>Cullen/Frost Bankers, Inc. (NYSE:CFR)</t>
  </si>
  <si>
    <t>Cullinan Oncology, Inc. (NASDAQGS:CGEM)</t>
  </si>
  <si>
    <t>Cullman Bancorp, Inc. (NASDAQCM:CULL)</t>
  </si>
  <si>
    <t>Culp, Inc. (NYSE:CULP)</t>
  </si>
  <si>
    <t>Cumberland Pharmaceuticals Inc. (NASDAQGS:CPIX)</t>
  </si>
  <si>
    <t>Cummins Inc. (NYSE:CMI)</t>
  </si>
  <si>
    <t>Cumulus Media Inc. (NASDAQGM:CMLS)</t>
  </si>
  <si>
    <t>CurAegis Technologies, Inc. (OTCEM:CRGS)</t>
  </si>
  <si>
    <t>Curaleaf Holdings, Inc. (CNSX:CURA)</t>
  </si>
  <si>
    <t>Curative Biosciences, Inc. (OTCEM:CBDX)</t>
  </si>
  <si>
    <t>Curative Biotechnology, Inc. (OTCPK:CUBT)</t>
  </si>
  <si>
    <t>CURE Pharmaceutical Holding Corp. (OTCQB:CURR)</t>
  </si>
  <si>
    <t>CuriosityStream Inc. (NASDAQCM:CURI)</t>
  </si>
  <si>
    <t>Curis, Inc. (NASDAQGM:CRIS)</t>
  </si>
  <si>
    <t>CURO Group Holdings Corp. (NYSE:CURO)</t>
  </si>
  <si>
    <t>Currency Exchange International, Corp. (TSX:CXI)</t>
  </si>
  <si>
    <t>CurrencyWorks Inc. (CNSX:CWRK)</t>
  </si>
  <si>
    <t>Curtis Mathes Corporation (OTCPK:CMCZ)</t>
  </si>
  <si>
    <t>Curtiss Motorcycles Company, Inc. (OTCPK:CMOT)</t>
  </si>
  <si>
    <t>Curtiss-Wright Corporation (NYSE:CW)</t>
  </si>
  <si>
    <t>Custom Designed Compressor Systems, Inc. (OTCEM:CPYJ)</t>
  </si>
  <si>
    <t>Custom Truck One Source, Inc. (NYSE:CTOS)</t>
  </si>
  <si>
    <t>Customers Bancorp, Inc. (NYSE:CUBI)</t>
  </si>
  <si>
    <t>Cutera, Inc. (NASDAQGS:CUTR)</t>
  </si>
  <si>
    <t>CV Holdings, Inc. (OTCPK:CVHL)</t>
  </si>
  <si>
    <t>CV Sciences, Inc. (OTCQB:CVSI)</t>
  </si>
  <si>
    <t>CVB Financial Corp. (NASDAQGS:CVBF)</t>
  </si>
  <si>
    <t>CVD Equipment Corporation (NASDAQCM:CVV)</t>
  </si>
  <si>
    <t>Cvent Holding Corp. (NASDAQGM:CVT)</t>
  </si>
  <si>
    <t>CVF Technologies Corporation (OTCPK:CNVT)</t>
  </si>
  <si>
    <t>CVR Energy, Inc. (NYSE:CVI)</t>
  </si>
  <si>
    <t>CVR Partners, LP (NYSE:UAN)</t>
  </si>
  <si>
    <t>CVRx, Inc. (NASDAQGS:CVRX)</t>
  </si>
  <si>
    <t>CVS Health Corporation (NYSE:CVS)</t>
  </si>
  <si>
    <t>CW Bancorp (OTCQX:CWBK)</t>
  </si>
  <si>
    <t>CW Petroleum Corp (OTCQB:CWPE)</t>
  </si>
  <si>
    <t>Cyanotech Corporation (NASDAQCM:CYAN)</t>
  </si>
  <si>
    <t>Cyber Apps World Inc. (OTCPK:CYAP)</t>
  </si>
  <si>
    <t>Cyber Digital, Inc. (OTCEM:CYBD)</t>
  </si>
  <si>
    <t>Cyber Enviro-Tech, Inc. (OTCPK:CETI)</t>
  </si>
  <si>
    <t>Cyber Operations, Inc. (OTCEM:CYPJ)</t>
  </si>
  <si>
    <t>Cyberfort Software, Inc. (OTCEM:CYBF)</t>
  </si>
  <si>
    <t>CyberKey Solutions, Inc. (OTCEM:CKYS)</t>
  </si>
  <si>
    <t>Cyberloq Technologies, Inc. (OTCPK:CLOQ)</t>
  </si>
  <si>
    <t>Cyberlux Corporation (OTCPK:CYBL)</t>
  </si>
  <si>
    <t>CyberOptics Corporation (NASDAQGM:CYBE)</t>
  </si>
  <si>
    <t>CyberZONE, Inc. (OTCEM:CYZN)</t>
  </si>
  <si>
    <t>Cyclacel Pharmaceuticals, Inc. (NASDAQCM:CYCC)</t>
  </si>
  <si>
    <t>Cyclerion Therapeutics, Inc. (NASDAQGS:CYCN)</t>
  </si>
  <si>
    <t>Cyclo Therapeutics, Inc. (NASDAQCM:CYTH)</t>
  </si>
  <si>
    <t>Cyclo3pss Corporation (OTCEM:CYPS)</t>
  </si>
  <si>
    <t>CYduct Diagnostics, Inc. (OTCPK:CYDX)</t>
  </si>
  <si>
    <t>Cygnus eTransaction Group, Inc. (OTCEM:CYGT)</t>
  </si>
  <si>
    <t>Cygnus Oil &amp; Gas Corp. (OTCEM:CYNS)</t>
  </si>
  <si>
    <t>CYIOS Corporation (OTCPK:CYIO)</t>
  </si>
  <si>
    <t>CymaBay Therapeutics, Inc. (NASDAQGS:CBAY)</t>
  </si>
  <si>
    <t>CynergisTek, Inc. (NYSEAM:CTEK)</t>
  </si>
  <si>
    <t>Cyngn Inc. (NASDAQCM:CYN)</t>
  </si>
  <si>
    <t>Cypress Environmental Partners, L.P. (NYSE:CELP)</t>
  </si>
  <si>
    <t>CyrusOne Inc. (NASDAQGS:CONE)</t>
  </si>
  <si>
    <t>Cyteir Therapeutics, Inc. (NASDAQGS:CYT)</t>
  </si>
  <si>
    <t>Cytek Biosciences, Inc. (NASDAQGS:CTKB)</t>
  </si>
  <si>
    <t>CytoDyn Inc. (OTCQB:CYDY)</t>
  </si>
  <si>
    <t>Cytokinetics, Incorporated (NASDAQGS:CYTK)</t>
  </si>
  <si>
    <t>CytomX Therapeutics, Inc. (NASDAQGS:CTMX)</t>
  </si>
  <si>
    <t>Cytosorbents Corporation (NASDAQCM:CTSO)</t>
  </si>
  <si>
    <t>CytRx Corporation (OTCQB:CYTR)</t>
  </si>
  <si>
    <t>Cytta Corp. (OTCQB:CYCA)</t>
  </si>
  <si>
    <t>Cyxtera Technologies, Inc. (NASDAQGS:CYXT)</t>
  </si>
  <si>
    <t>D and Z Media Acquisition Corp. (NYSE:DNZ)</t>
  </si>
  <si>
    <t>D.R. Horton, Inc. (NYSE:DHI)</t>
  </si>
  <si>
    <t>D7 Enterprises Inc. (OTCEM:DGIF)</t>
  </si>
  <si>
    <t>DA32 Life Science Tech Acquisition Corp. (NASDAQCM:DALS)</t>
  </si>
  <si>
    <t>DAC Technologies Group International, Inc. (OTCEM:DAAT)</t>
  </si>
  <si>
    <t>Dacotah Banks, Inc. (OTCQX:DBIN)</t>
  </si>
  <si>
    <t>Daily Journal Corporation (NASDAQCM:DJCO)</t>
  </si>
  <si>
    <t>Dais Corporation (OTCPK:DLYT)</t>
  </si>
  <si>
    <t>Dakota Territory Resource Corp. (OTCQB:DTRC)</t>
  </si>
  <si>
    <t>Dakshidin Corporation, Inc. (OTCPK:DKSC)</t>
  </si>
  <si>
    <t>Daktronics, Inc. (NASDAQGS:DAKT)</t>
  </si>
  <si>
    <t>DallasNews Corporation (NASDAQCM:DALN)</t>
  </si>
  <si>
    <t>Dalrada Corporation (OTCQB:DFCO)</t>
  </si>
  <si>
    <t>Dana Incorporated (NYSE:DAN)</t>
  </si>
  <si>
    <t>Danaher Corporation (NYSE:DHR)</t>
  </si>
  <si>
    <t>Daniels Corporate Advisory Company, Inc. (OTCPK:DCAC)</t>
  </si>
  <si>
    <t>Danimer Scientific, Inc. (NYSE:DNMR)</t>
  </si>
  <si>
    <t>Darden Restaurants, Inc. (NYSE:DRI)</t>
  </si>
  <si>
    <t>Daré Bioscience, Inc. (NASDAQCM:DARE)</t>
  </si>
  <si>
    <t>DarioHealth Corp. (NASDAQCM:DRIO)</t>
  </si>
  <si>
    <t>DarkPulse, Inc. (OTCPK:DPLS)</t>
  </si>
  <si>
    <t>Darling Ingredients Inc. (NYSE:DAR)</t>
  </si>
  <si>
    <t>Daseke, Inc. (NASDAQCM:DSKE)</t>
  </si>
  <si>
    <t>Data Call Technologies, Inc. (OTCPK:DCLT)</t>
  </si>
  <si>
    <t>Data Evolution Holdings, Inc. (OTCEM:DTEV)</t>
  </si>
  <si>
    <t>Data I/O Corporation (NASDAQCM:DAIO)</t>
  </si>
  <si>
    <t>Data Storage Corporation (NASDAQCM:DTST)</t>
  </si>
  <si>
    <t>Data443 Risk Mitigation, Inc. (OTCPK:ATDS)</t>
  </si>
  <si>
    <t>Datadog, Inc. (NASDAQGS:DDOG)</t>
  </si>
  <si>
    <t>DataLogic International, Inc. (OTCEM:DLGI)</t>
  </si>
  <si>
    <t>DATATRAK International, Inc. (OTCPK:DTRK)</t>
  </si>
  <si>
    <t>DatChat, Inc. (NASDAQCM:DATS)</t>
  </si>
  <si>
    <t>Datto Holding Corp. (NYSE:MSP)</t>
  </si>
  <si>
    <t>Dave &amp; Buster's Entertainment, Inc. (NASDAQGS:PLAY)</t>
  </si>
  <si>
    <t>Dave Inc. (NASDAQGM:DAVE)</t>
  </si>
  <si>
    <t>Davi Luxury Brand Group, Inc. (OTCEM:MDAV)</t>
  </si>
  <si>
    <t>Davis Fundamental ETF Trust - Davis Select Financial ETF (BATS:DFNL)</t>
  </si>
  <si>
    <t>Davis Fundamental ETF Trust - Davis Select International ETF (BATS:DINT)</t>
  </si>
  <si>
    <t>Davis Fundamental ETF Trust - Davis Select U.S. Equity ETF (BATS:DUSA)</t>
  </si>
  <si>
    <t>Davis Fundamental ETF Trust - Davis Select Worldwide ETF (BATS:DWLD)</t>
  </si>
  <si>
    <t>Davis Funds SICAV - Davis Global Fund (DB:7201583)</t>
  </si>
  <si>
    <t>Davis Funds SICAV - Davis Value Fund (DB:XTW2)</t>
  </si>
  <si>
    <t>DaVita Inc. (NYSE:DVA)</t>
  </si>
  <si>
    <t>Dawson Geophysical Company (NASDAQGS:DWSN)</t>
  </si>
  <si>
    <t>Daxor Corporation (NYSEAM:DXR)</t>
  </si>
  <si>
    <t>Day One Biopharmaceuticals, Inc. (NASDAQGS:DAWN)</t>
  </si>
  <si>
    <t>Day Tradexchange, Inc. (OTCPK:SYNJ)</t>
  </si>
  <si>
    <t>Daybreak Oil and Gas, Inc. (OTCPK:DBRM)</t>
  </si>
  <si>
    <t>DBM Global Inc. (OTCEM:DBMG)</t>
  </si>
  <si>
    <t>DBX ETF Trust - Xtrackers Bloomberg US Investment Grade Corporate ESG ETF (BATS:ESCR)</t>
  </si>
  <si>
    <t>DBX ETF Trust - Xtrackers Emerging Markets Carbon Reduction and Climate Improver (ARCA:EMCR)</t>
  </si>
  <si>
    <t>DBX ETF Trust - Xtrackers Eurozone Equity ETF (BATS:EURZ)</t>
  </si>
  <si>
    <t>DBX ETF Trust - Xtrackers FTSE Developed ex US Multifactor ETF (ARCA:DEEF)</t>
  </si>
  <si>
    <t>DBX ETF Trust - Xtrackers Harvest CSI 300 China A-Shares ETF (ARCA:ASHR)</t>
  </si>
  <si>
    <t>DBX ETF Trust - Xtrackers Harvest CSI 500 China A-Shares Small Cap ETF (ARCA:ASHS)</t>
  </si>
  <si>
    <t>DBX ETF Trust - Xtrackers High Beta High Yield Bond ETF (ARCA:HYUP)</t>
  </si>
  <si>
    <t>DBX ETF Trust - Xtrackers International Real Estate ETF (ARCA:HAUZ)</t>
  </si>
  <si>
    <t>DBX ETF Trust - Xtrackers J.P. Morgan ESG Emerging Markets Sovereign ETF (BATS:ESEB)</t>
  </si>
  <si>
    <t>DBX ETF Trust - Xtrackers J.P. Morgan ESG USD High Yield Corporate Bond ETF (BATS:ESHY)</t>
  </si>
  <si>
    <t>DBX ETF Trust - Xtrackers Japan JPX-Nikkei 400 Equity ETF (ARCA:JPN)</t>
  </si>
  <si>
    <t>DBX ETF Trust - Xtrackers Low Beta High Yield Bond ETF (ARCA:HYDW)</t>
  </si>
  <si>
    <t>DBX ETF Trust - Xtrackers MSCI All China Equity ETF (ARCA:CN)</t>
  </si>
  <si>
    <t>DBX ETF Trust - Xtrackers MSCI All World ex US Hedged Equity ETF (ARCA:DBAW)</t>
  </si>
  <si>
    <t>DBX ETF Trust - Xtrackers MSCI All World ex US High Dividend Yield Equity ETF (ARCA:HDAW)</t>
  </si>
  <si>
    <t>DBX ETF Trust - Xtrackers MSCI China A Inclusion Equity ETF (ARCA:ASHX)</t>
  </si>
  <si>
    <t>DBX ETF Trust - Xtrackers MSCI EAFE ESG Leaders Equity ETF (ARCA:EASG)</t>
  </si>
  <si>
    <t>DBX ETF Trust - Xtrackers MSCI EAFE Hedged Equity ETF (ARCA:DBEF)</t>
  </si>
  <si>
    <t>DBX ETF Trust - Xtrackers MSCI EAFE High Dividend Yield Equity ETF (ARCA:HDEF)</t>
  </si>
  <si>
    <t>DBX ETF Trust - Xtrackers MSCI Emerging Markets ESG Leaders Equity ETF (ARCA:EMSG)</t>
  </si>
  <si>
    <t>DBX ETF Trust - Xtrackers MSCI Emerging Markets Hedged Equity ETF (ARCA:DBEM)</t>
  </si>
  <si>
    <t>DBX ETF Trust - Xtrackers MSCI Europe Hedged Equity ETF (ARCA:DBEU)</t>
  </si>
  <si>
    <t>DBX ETF Trust - Xtrackers MSCI Eurozone Hedged Equity ETF (ARCA:DBEZ)</t>
  </si>
  <si>
    <t>DBX ETF Trust - Xtrackers MSCI Germany Hedged Equity ETF (ARCA:DBGR)</t>
  </si>
  <si>
    <t>DBX ETF Trust - Xtrackers MSCI Japan Hedged Equity ETF (ARCA:DBJP)</t>
  </si>
  <si>
    <t>DBX ETF Trust - Xtrackers MSCI Kokusai Equity ETF (ARCA:KOKU)</t>
  </si>
  <si>
    <t>DBX ETF Trust - Xtrackers MSCI USA ESG Leaders Equity ETF (ARCA:USSG)</t>
  </si>
  <si>
    <t>DBX ETF Trust - Xtrackers Municipal Infrastructure Revenue Bond ETF (ARCA:RVNU)</t>
  </si>
  <si>
    <t>DBX ETF Trust - Xtrackers Russell 1000 US Quality at a Reasonable Price ETF (ARCA:QARP)</t>
  </si>
  <si>
    <t>DBX ETF Trust - Xtrackers Russell US Multifactor ETF (ARCA:DEUS)</t>
  </si>
  <si>
    <t>DBX ETF Trust - Xtrackers S&amp;P 500 ESG ETF (ARCA:SNPE)</t>
  </si>
  <si>
    <t>DBX ETF Trust - Xtrackers S&amp;P MidCap 400 ESG ETF (ARCA:MIDE)</t>
  </si>
  <si>
    <t>DBX ETF Trust - Xtrackers S&amp;P SmallCap 600 ESG ETF (ARCA:SMLE)</t>
  </si>
  <si>
    <t>DBX ETF Trust - Xtrackers Short Duration High Yield Bond ETF (ARCA:SHYL)</t>
  </si>
  <si>
    <t>DBX ETF Trust - Xtrackers USD High Yield Corporate Bond ETF (ARCA:HYLB)</t>
  </si>
  <si>
    <t>DCP Midstream, LP (NYSE:DCP)</t>
  </si>
  <si>
    <t>Decarbonization Plus Acquisition Corporation IV (NASDAQCM:DCRD)</t>
  </si>
  <si>
    <t>Decibel Therapeutics, Inc. (NASDAQGS:DBTX)</t>
  </si>
  <si>
    <t>Deciphera Pharmaceuticals, Inc. (NASDAQGS:DCPH)</t>
  </si>
  <si>
    <t>Decision Diagnostics Corp. (OTCPK:DECN)</t>
  </si>
  <si>
    <t>Decisionpoint Systems, Inc. (OTCQX:DPSI)</t>
  </si>
  <si>
    <t>Decker Manufacturing Corporation (OTCPK:DMFG)</t>
  </si>
  <si>
    <t>Deckers Outdoor Corporation (NYSE:DECK)</t>
  </si>
  <si>
    <t>Deep Blue Marine, Inc. (OTCEM:DPBE)</t>
  </si>
  <si>
    <t>Deep Down, Inc. (OTCQB:DPDW)</t>
  </si>
  <si>
    <t>Deep Earth Resources, Inc. (OTCEM:DPER)</t>
  </si>
  <si>
    <t>Deep Field Technologies, Inc. (OTCEM:DPFD)</t>
  </si>
  <si>
    <t>Deep Green Waste &amp; Recycling, Inc. (OTCQB:DGWR)</t>
  </si>
  <si>
    <t>Deep Lake Capital Acquisition Corp. (NASDAQCM:DLCA)</t>
  </si>
  <si>
    <t>Deep Medicine Acquisition Corp. (NASDAQGM:DMAQ)</t>
  </si>
  <si>
    <t>Deere &amp; Company (NYSE:DE)</t>
  </si>
  <si>
    <t>Defense Technologies International Corp. (OTCPK:DTII)</t>
  </si>
  <si>
    <t>Defense Technology Systems Inc. (OTCEM:DFTS)</t>
  </si>
  <si>
    <t>Defentect Group, Inc. (OTCPK:DFTC)</t>
  </si>
  <si>
    <t>Definitive Healthcare Corp. (NASDAQGS:DH)</t>
  </si>
  <si>
    <t>Del Taco Restaurants, Inc. (NASDAQCM:TACO)</t>
  </si>
  <si>
    <t>Delaware Enhanced Global Dividend and Income Fund (NYSE:DEX)</t>
  </si>
  <si>
    <t>Delaware Investments Colorado Municipal Income Fund, Inc. (NYSEAM:VCF)</t>
  </si>
  <si>
    <t>Delaware Investments Dividend and Income Fund, Inc. (NYSE:DDF)</t>
  </si>
  <si>
    <t>Delaware Investments Minnesota Municipal Income Fund II, Inc. (NYSEAM:VMM)</t>
  </si>
  <si>
    <t>Delaware Investments National Municipal Income Fund (NYSEAM:VFL)</t>
  </si>
  <si>
    <t>Delcath Systems, Inc. (NASDAQCM:DCTH)</t>
  </si>
  <si>
    <t>Delek Logistics Partners, LP (NYSE:DKL)</t>
  </si>
  <si>
    <t>Delek US Holdings, Inc. (NYSE:DK)</t>
  </si>
  <si>
    <t>Delhi Bank Corp. (OTCPK:DWNX)</t>
  </si>
  <si>
    <t>Delivery Technology Solutions, Inc. (OTCEM:DTSL)</t>
  </si>
  <si>
    <t>Dell Technologies Inc. (NYSE:DELL)</t>
  </si>
  <si>
    <t>Delphax Technologies Inc. (OTCPK:DLPX)</t>
  </si>
  <si>
    <t>Delta Air Lines, Inc. (NYSE:DAL)</t>
  </si>
  <si>
    <t>Delta Apparel, Inc. (NYSEAM:DLA)</t>
  </si>
  <si>
    <t>Delta Oil &amp; Gas, Inc. (OTCEM:DLTA)</t>
  </si>
  <si>
    <t>Deltagen Inc. (OTCEM:DGEN)</t>
  </si>
  <si>
    <t>Deltron, Inc. (OTCEM:DTRO)</t>
  </si>
  <si>
    <t>Deluxe Corporation (NYSE:DLX)</t>
  </si>
  <si>
    <t>Delwinds Insurance Acquisition Corp. (NYSE:DWIN)</t>
  </si>
  <si>
    <t>Demand Brands, Inc. (OTCPK:DMAN)</t>
  </si>
  <si>
    <t>Democrasoft Holdings, Inc. (OTCEM:DEMO)</t>
  </si>
  <si>
    <t>Denali Bancorporation, Inc. (OTCPK:DENI)</t>
  </si>
  <si>
    <t>Denali Therapeutics Inc. (NASDAQGS:DNLI)</t>
  </si>
  <si>
    <t>Denbury Inc. (NYSE:DEN)</t>
  </si>
  <si>
    <t>Denmark Bancshares, Inc. (OTCQX:DMKB.A)</t>
  </si>
  <si>
    <t>Denny's Corporation (NASDAQCM:DENN)</t>
  </si>
  <si>
    <t>Dental Patient Care America, Inc. (OTCPK:DPAT)</t>
  </si>
  <si>
    <t>DENTSPLY SIRONA Inc. (NASDAQGS:XRAY)</t>
  </si>
  <si>
    <t>Denver Bankshares, Inc. (OTCEM:DNVB)</t>
  </si>
  <si>
    <t>Dermata Therapeutics, Inc. (NASDAQCM:DRMA)</t>
  </si>
  <si>
    <t>Dermisonics, Inc. (OTCEM:DMSI)</t>
  </si>
  <si>
    <t>DermTech, Inc. (NASDAQCM:DMTK)</t>
  </si>
  <si>
    <t>Design Milk Co Limited (ASX:DMC)</t>
  </si>
  <si>
    <t>Design Therapeutics, Inc. (NASDAQGS:DSGN)</t>
  </si>
  <si>
    <t>Designer Brands Inc. (NYSE:DBI)</t>
  </si>
  <si>
    <t>Desktop Metal, Inc. (NYSE:DM)</t>
  </si>
  <si>
    <t>Destination Maternity Corporation (OTCEM:DEST.Q)</t>
  </si>
  <si>
    <t>Destination XL Group, Inc. (NASDAQGM:DXLG)</t>
  </si>
  <si>
    <t>Detwiler Fenton Group, Inc. (OTCEM:DMCD)</t>
  </si>
  <si>
    <t>DevMar Equities, Inc. (OTCEM:DEVM)</t>
  </si>
  <si>
    <t>Devolver Digital, Inc. (AIM:DEVO)</t>
  </si>
  <si>
    <t>Devon Energy Corporation (NYSE:DVN)</t>
  </si>
  <si>
    <t>Dewmar International BMC, Inc. (OTCEM:DEWM)</t>
  </si>
  <si>
    <t>DexCom, Inc. (NASDAQGS:DXCM)</t>
  </si>
  <si>
    <t>DHB Capital Corp. (NASDAQCM:DHBC)</t>
  </si>
  <si>
    <t>DHC Acquisition Corp. (NASDAQCM:DHCA)</t>
  </si>
  <si>
    <t>DHI Group, Inc. (NYSE:DHX)</t>
  </si>
  <si>
    <t>DiaMedica Therapeutics Inc. (NASDAQCM:DMAC)</t>
  </si>
  <si>
    <t>Diamond Bancshares, Inc. (OTCEM:DMNB)</t>
  </si>
  <si>
    <t>Diamond Discoveries International Corp. (OTCEM:DMDD)</t>
  </si>
  <si>
    <t>Diamond Energy Partners, Inc. (OTCEM:AQBN)</t>
  </si>
  <si>
    <t>Diamond Hill Investment Group, Inc. (NASDAQGS:DHIL)</t>
  </si>
  <si>
    <t>Diamond Holdings, Inc. (OTCPK:DIAH)</t>
  </si>
  <si>
    <t>Diamond Lake Minerals, Inc. (OTCPK:DLMI)</t>
  </si>
  <si>
    <t>Diamondback Energy, Inc. (NASDAQGS:FANG)</t>
  </si>
  <si>
    <t>Diamondhead Casino Corporation (OTCPK:DHCC)</t>
  </si>
  <si>
    <t>DiamondHead Holdings Corp. (NASDAQCM:DHHC)</t>
  </si>
  <si>
    <t>DiamondRock Hospitality Company (NYSE:DRH)</t>
  </si>
  <si>
    <t>DiaSys Corporation (OTCEM:DYXC)</t>
  </si>
  <si>
    <t>DICE Therapeutics, Inc. (NASDAQGM:DICE)</t>
  </si>
  <si>
    <t>DICK'S Sporting Goods, Inc. (NYSE:DKS)</t>
  </si>
  <si>
    <t>Diebold Nixdorf, Incorporated (NYSE:DBD)</t>
  </si>
  <si>
    <t>Diego Pellicer Worldwide, Inc. (OTCPK:DPWW)</t>
  </si>
  <si>
    <t>Diffusion Pharmaceuticals Inc. (NASDAQCM:DFFN)</t>
  </si>
  <si>
    <t>Digerati Technologies, Inc. (OTCQB:DTGI)</t>
  </si>
  <si>
    <t>Digi International Inc. (NASDAQGS:DGII)</t>
  </si>
  <si>
    <t>Digihost Technology Inc. (TSXV:DGHI)</t>
  </si>
  <si>
    <t>Digiliti Money Group, Inc. (OTCEM:DGLT)</t>
  </si>
  <si>
    <t>Digimarc Corporation (NASDAQGS:DMRC)</t>
  </si>
  <si>
    <t>digiMedical Solutions, Inc. (OTCEM:DGMS)</t>
  </si>
  <si>
    <t>Digipath, Inc. (OTCQB:DIGP)</t>
  </si>
  <si>
    <t>Digital Ally, Inc. (NASDAQCM:DGLY)</t>
  </si>
  <si>
    <t>Digital Asset Monetary Network, Inc. (OTCPK:DATI)</t>
  </si>
  <si>
    <t>Digital Brand Media &amp; Marketing Group, Inc. (OTCPK:DBMM)</t>
  </si>
  <si>
    <t>Digital Brands Group, Inc. (NASDAQCM:DBGI)</t>
  </si>
  <si>
    <t>Digital Health Acquisition Corp. (NASDAQGM:DHAC)</t>
  </si>
  <si>
    <t>Digital Locations, Inc. (OTCPK:DLOC)</t>
  </si>
  <si>
    <t>Digital Media Solutions, Inc. (NYSE:DMS)</t>
  </si>
  <si>
    <t>Digital Realty Trust, Inc. (NYSE:DLR)</t>
  </si>
  <si>
    <t>Digital Transformation Opportunities Corp. (NASDAQCM:DTOC)</t>
  </si>
  <si>
    <t>Digital Turbine, Inc. (NASDAQCM:APPS)</t>
  </si>
  <si>
    <t>Digital Utilities Ventures, Inc. (OTCPK:DUTV)</t>
  </si>
  <si>
    <t>Digital World Acquisition Corp. (NASDAQGM:DWAC)</t>
  </si>
  <si>
    <t>DigitalBridge Group, Inc. (NYSE:DBRG)</t>
  </si>
  <si>
    <t>DigitalOcean Holdings, Inc. (NYSE:DOCN)</t>
  </si>
  <si>
    <t>DigitalTown, Inc. (OTCPK:DGTW)</t>
  </si>
  <si>
    <t>Digitcom Corp (OTCEM:DGIV)</t>
  </si>
  <si>
    <t>digitiliti, Inc. (OTCPK:DIGI)</t>
  </si>
  <si>
    <t>DILA Capital Acquisition Corp. (NASDAQCM:DILA)</t>
  </si>
  <si>
    <t>Dillard's, Inc. (NYSE:DDS)</t>
  </si>
  <si>
    <t>Dime Community Bancshares, Inc. (NASDAQGS:DCOM)</t>
  </si>
  <si>
    <t>Dimeco, Inc. (OTCQX:DIMC)</t>
  </si>
  <si>
    <t>Dimensional ETF Trust - Dimensional Emerging Core Equity Market ETF (ARCA:DFAE)</t>
  </si>
  <si>
    <t>Dimensional ETF Trust - Dimensional Inflation-Protected Securities ETF (ARCA:DFIP)</t>
  </si>
  <si>
    <t>Dimensional ETF Trust - Dimensional International Core Equity Market ETF (ARCA:DFAI)</t>
  </si>
  <si>
    <t>Dimensional ETF Trust - Dimensional National Municipal Bond ETF (ARCA:DFNM)</t>
  </si>
  <si>
    <t>Dimensional ETF Trust - Dimensional U.S. Small Cap ETF (ARCA:DFAS)</t>
  </si>
  <si>
    <t>Dimensional ETF Trust - Dimensional US Core Equity Market ETF (ARCA:DFAU)</t>
  </si>
  <si>
    <t>Dimensional Funds Plc - Global Core Equity Fund</t>
  </si>
  <si>
    <t>Dine Brands Global, Inc. (NYSE:DIN)</t>
  </si>
  <si>
    <t>Dinewise, Inc. (OTCPK:DWIS)</t>
  </si>
  <si>
    <t>Diodes Incorporated (NASDAQGS:DIOD)</t>
  </si>
  <si>
    <t>Direct Communication Solutions, Inc. (CNSX:DCSI)</t>
  </si>
  <si>
    <t>Direct Equity International, Inc. (OTCPK:DEQI)</t>
  </si>
  <si>
    <t>Direct Selling Acquisition Corp. (NYSE:DSAQ)</t>
  </si>
  <si>
    <t>DirectView Holdings, Inc. (OTCEM:DIRV)</t>
  </si>
  <si>
    <t>Direxion Daily Robotics, Artificial Intelligence &amp; Automation Index Bull 2X Shar (ARCA:UBOT)</t>
  </si>
  <si>
    <t>Direxion Shares ETF Trust - Direxion Auspice Broad Commodity Strategy ETF (ARCA:COM)</t>
  </si>
  <si>
    <t>Direxion Shares ETF Trust - Direxion Daily 20+ Year Treasury Bear 3X Shares (ARCA:TMV)</t>
  </si>
  <si>
    <t>Direxion Shares ETF Trust - Direxion Daily 20+ Year Treasury Bull 3X Shares (ARCA:TMF)</t>
  </si>
  <si>
    <t>Direxion Shares ETF Trust - Direxion Daily 5G Communications Bull 2X Shares (ARCA:TENG)</t>
  </si>
  <si>
    <t>Direxion Shares ETF Trust - Direxion Daily 7-10 Year Treasury Bear 3X Shares (ARCA:TYO)</t>
  </si>
  <si>
    <t>Direxion Shares ETF Trust - Direxion Daily 7-10 Year Treasury Bull 3X Shares (ARCA:TYD)</t>
  </si>
  <si>
    <t>Direxion Shares ETF Trust - Direxion Daily Aerospace &amp; Defense Bull 3X Shares (ARCA:DFEN)</t>
  </si>
  <si>
    <t>Direxion Shares ETF Trust - Direxion Daily Cloud Computing Bear 2X Shares (ARCA:CLDS)</t>
  </si>
  <si>
    <t>Direxion Shares ETF Trust - Direxion Daily Cloud Computing Bull 2X Shares (ARCA:CLDL)</t>
  </si>
  <si>
    <t>Direxion Shares ETF Trust - Direxion Daily Consumer Discretionary Bull 3X Shares (ARCA:WANT)</t>
  </si>
  <si>
    <t>Direxion Shares ETF Trust - Direxion Daily CSI 300 China A Share Bear 1X Shares (ARCA:CHAD)</t>
  </si>
  <si>
    <t>Direxion Shares ETF Trust - Direxion Daily CSI 300 China A Share Bull 2X Shares (ARCA:CHAU)</t>
  </si>
  <si>
    <t>Direxion Shares ETF Trust - Direxion Daily CSI China Internet Index Bull 2X Shar (ARCA:CWEB)</t>
  </si>
  <si>
    <t>Direxion Shares ETF Trust - Direxion Daily Dow Jones Internet Bear 3X Shares (ARCA:WEBS)</t>
  </si>
  <si>
    <t>Direxion Shares ETF Trust - Direxion Daily Dow Jones Internet Bull 3X Shares (ARCA:WEBL)</t>
  </si>
  <si>
    <t>Direxion Shares ETF Trust - Direxion Daily Energy Bear 2X Shares (ARCA:ERY)</t>
  </si>
  <si>
    <t>Direxion Shares ETF Trust - Direxion Daily Energy Bull 2X Shares (ARCA:ERX)</t>
  </si>
  <si>
    <t>Direxion Shares ETF Trust - Direxion Daily Financial Bear 3X Shares (ARCA:FAZ)</t>
  </si>
  <si>
    <t>Direxion Shares ETF Trust - Direxion Daily Financial Bull 3X Shares (ARCA:FAS)</t>
  </si>
  <si>
    <t>Direxion Shares ETF Trust - Direxion Daily FinTech Bull 2X Shares (ARCA:FNTC)</t>
  </si>
  <si>
    <t>Direxion Shares ETF Trust - Direxion Daily FTSE China Bear 3X Shares (ARCA:YANG)</t>
  </si>
  <si>
    <t>Direxion Shares ETF Trust - Direxion Daily FTSE China Bull 3X Shares (ARCA:YINN)</t>
  </si>
  <si>
    <t>Direxion Shares ETF Trust - Direxion Daily FTSE Europe Bull 3X Shares (ARCA:EURL)</t>
  </si>
  <si>
    <t>Direxion Shares ETF Trust - Direxion Daily Global Clean Energy Bull 2X Shares (ARCA:KLNE)</t>
  </si>
  <si>
    <t>Direxion Shares ETF Trust - Direxion Daily Gold Miners Index Bear 2X Shares (ARCA:DUST)</t>
  </si>
  <si>
    <t>Direxion Shares ETF Trust - Direxion Daily Gold Miners Index Bull 2X Shares (ARCA:NUGT)</t>
  </si>
  <si>
    <t>Direxion Shares ETF Trust - Direxion Daily Healthcare Bull 3X Shares (ARCA:CURE)</t>
  </si>
  <si>
    <t>Direxion Shares ETF Trust - Direxion Daily Homebuilders &amp; Supplies Bull 3X Share (ARCA:NAIL)</t>
  </si>
  <si>
    <t>Direxion Shares ETF Trust - Direxion Daily Industrials Bull 3X Shares (ARCA:DUSL)</t>
  </si>
  <si>
    <t>Direxion Shares ETF Trust - Direxion Daily Junior Gold Miners Index Bear 2X Shar (ARCA:JDST)</t>
  </si>
  <si>
    <t>Direxion Shares ETF Trust - Direxion Daily Junior Gold Miners Index Bull 2X Shar (ARCA:JNUG)</t>
  </si>
  <si>
    <t>Direxion Shares ETF Trust - Direxion Daily Mid Cap Bull 3X Shares (ARCA:MIDU)</t>
  </si>
  <si>
    <t>Direxion Shares ETF Trust - Direxion Daily MSCI Brazil Bull 2X Shares (ARCA:BRZU)</t>
  </si>
  <si>
    <t>Direxion Shares ETF Trust - Direxion Daily MSCI Emerging Markets Bear 3X Shares (ARCA:EDZ)</t>
  </si>
  <si>
    <t>Direxion Shares ETF Trust - Direxion Daily MSCI Emerging Markets Bull 3X Shares (ARCA:EDC)</t>
  </si>
  <si>
    <t>Direxion Shares ETF Trust - Direxion Daily MSCI India Bull 2X Shares (ARCA:INDL)</t>
  </si>
  <si>
    <t>Direxion Shares ETF Trust - Direxion Daily MSCI Mexico Bull 3X Shares (ARCA:MEXX)</t>
  </si>
  <si>
    <t>Direxion Shares ETF Trust - Direxion Daily MSCI Real Estate Bear 3X Shares (ARCA:DRV)</t>
  </si>
  <si>
    <t>Direxion Shares ETF Trust - Direxion Daily MSCI Real Estate Bull 3X Shares (ARCA:DRN)</t>
  </si>
  <si>
    <t>Direxion Shares ETF Trust - Direxion Daily MSCI South Korea Bull 3X Shares (ARCA:KORU)</t>
  </si>
  <si>
    <t>Direxion Shares ETF Trust - Direxion Daily Oil Services Bull 2X Shares (ARCA:ONG)</t>
  </si>
  <si>
    <t>Direxion Shares ETF Trust - Direxion Daily Pharmaceutical &amp; Medical Bull 3X Shar (ARCA:PILL)</t>
  </si>
  <si>
    <t>Direxion Shares ETF Trust - Direxion Daily Regional Banks Bull 3X Shares (ARCA:DPST)</t>
  </si>
  <si>
    <t>Direxion Shares ETF Trust - Direxion Daily Retail Bull 3X Shares (ARCA:RETL)</t>
  </si>
  <si>
    <t>Direxion Shares ETF Trust - Direxion Daily Russia Bull 2X Shares (ARCA:RUSL)</t>
  </si>
  <si>
    <t>Direxion Shares ETF Trust - Direxion Daily S&amp;P 500 Bear 1X Shares (ARCA:SPDN)</t>
  </si>
  <si>
    <t>Direxion Shares ETF Trust - Direxion Daily S&amp;P 500 Bear 3X Shares (ARCA:SPXS)</t>
  </si>
  <si>
    <t>Direxion Shares ETF Trust - Direxion Daily S&amp;P 500 Bull 2X Shares (ARCA:SPUU)</t>
  </si>
  <si>
    <t>Direxion Shares ETF Trust - Direxion Daily S&amp;P 500 Bull 3X Shares (ARCA:SPXL)</t>
  </si>
  <si>
    <t>Direxion Shares ETF Trust - Direxion Daily S&amp;P 500 High Beta Bear 3X Shares (ARCA:HIBS)</t>
  </si>
  <si>
    <t>Direxion Shares ETF Trust - Direxion Daily S&amp;P 500 High Beta Bull 3X Shares (ARCA:HIBL)</t>
  </si>
  <si>
    <t>Direxion Shares ETF Trust - Direxion Daily S&amp;P Biotech Bear 3X Shares (ARCA:LABD)</t>
  </si>
  <si>
    <t>Direxion Shares ETF Trust - Direxion Daily S&amp;P Biotech Bull 3X Shares (ARCA:LABU)</t>
  </si>
  <si>
    <t>Direxion Shares ETF Trust - Direxion Daily S&amp;P Oil &amp; Gas Exp. &amp; Prod. Bear 2X Sh (ARCA:DRIP)</t>
  </si>
  <si>
    <t>Direxion Shares ETF Trust - Direxion Daily S&amp;P Oil &amp; Gas Exp. &amp; Prod. Bull 2X Sh (ARCA:GUSH)</t>
  </si>
  <si>
    <t>Direxion Shares ETF Trust - Direxion Daily Select Large Caps &amp; FANGs Bull 2X Sha (ARCA:FNGG)</t>
  </si>
  <si>
    <t>Direxion Shares ETF Trust - Direxion Daily Semiconductor Bear 3X Shares (ARCA:SOXS)</t>
  </si>
  <si>
    <t>Direxion Shares ETF Trust - Direxion Daily Semiconductor Bull 3X Shares (ARCA:SOXL)</t>
  </si>
  <si>
    <t>Direxion Shares ETF Trust - Direxion Daily Small Cap Bear 3X Shares (ARCA:TZA)</t>
  </si>
  <si>
    <t>Direxion Shares ETF Trust - Direxion Daily Small Cap Bull 3X Shares (ARCA:TNA)</t>
  </si>
  <si>
    <t>Direxion Shares ETF Trust - Direxion Daily Technology Bear 3X Shares (ARCA:TECS)</t>
  </si>
  <si>
    <t>Direxion Shares ETF Trust - Direxion Daily Technology Bull 3X Shares (ARCA:TECL)</t>
  </si>
  <si>
    <t>Direxion Shares ETF Trust - Direxion Daily Transportation Bull 3X Shares (ARCA:TPOR)</t>
  </si>
  <si>
    <t>Direxion Shares ETF Trust - Direxion Daily Travel &amp; Vacation Bull 2X Shares (ARCA:OOTO)</t>
  </si>
  <si>
    <t>Direxion Shares ETF Trust - Direxion Daily US Infrastructure Bull 2X Shares (ARCA:DOZR)</t>
  </si>
  <si>
    <t>Direxion Shares ETF Trust - Direxion Daily Utilities Bull 3X Shares (ARCA:UTSL)</t>
  </si>
  <si>
    <t>Direxion Shares ETF Trust - Direxion Hydrogen ETF (ARCA:HJEN)</t>
  </si>
  <si>
    <t>Direxion Shares ETF Trust - Direxion Moonshot Innovators ETF (ARCA:MOON)</t>
  </si>
  <si>
    <t>Direxion Shares ETF Trust - Direxion mRNA ETF (ARCA:MSGR)</t>
  </si>
  <si>
    <t>Direxion Shares ETF Trust - Direxion Nanotechnology ETF (ARCA:TYNE)</t>
  </si>
  <si>
    <t>Direxion Shares ETF Trust - Direxion NASDAQ-100 Equal Weighted Index Shares (ARCA:QQQE)</t>
  </si>
  <si>
    <t>Direxion Shares ETF Trust - Direxion Russell 1000 Growth Over Value ETF (ARCA:RWGV)</t>
  </si>
  <si>
    <t>Direxion Shares ETF Trust - Direxion Russell 1000 Value Over Growth ETF (ARCA:RWVG)</t>
  </si>
  <si>
    <t>Direxion Shares ETF Trust - Direxion Work From Home ETF (ARCA:WFH)</t>
  </si>
  <si>
    <t>Direxion Shares ETF Trust - Direxion World Without Waste ETF (ARCA:WWOW)</t>
  </si>
  <si>
    <t>Discover Financial Services (NYSE:DFS)</t>
  </si>
  <si>
    <t>Discovery Energy Corp. (OTCPK:DENR)</t>
  </si>
  <si>
    <t>Discovery Minerals Ltd (OTCPK:DSCR)</t>
  </si>
  <si>
    <t>Discovery, Inc. (NASDAQGS:DISC.A)</t>
  </si>
  <si>
    <t>DISH Network Corporation (NASDAQGS:DISH)</t>
  </si>
  <si>
    <t>Disruptive Acquisition Corporation I (NASDAQCM:DISA)</t>
  </si>
  <si>
    <t>Diversey Holdings, Ltd. (NASDAQGS:DSEY)</t>
  </si>
  <si>
    <t>Diversified Energy Company PLC (LSE:DEC)</t>
  </si>
  <si>
    <t>Diversified Healthcare Trust (NASDAQGS:DHC)</t>
  </si>
  <si>
    <t>Diversified Oil &amp; Gas Holdings, Ltd. (OTCEM:DVFI)</t>
  </si>
  <si>
    <t>Diversified Resources Inc. (OTCEM:DDRI.Q)</t>
  </si>
  <si>
    <t>Divide Drives Inc. (OTCEM:DVDR)</t>
  </si>
  <si>
    <t>Dividend and Income Fund (OTCPK:DNIF)</t>
  </si>
  <si>
    <t>DJSP Enterprises, Inc. (OTCEM:DJSP)</t>
  </si>
  <si>
    <t>DLH Holdings Corp. (NASDAQCM:DLHC)</t>
  </si>
  <si>
    <t>DLT Resolution Inc. (OTCPK:DLTI)</t>
  </si>
  <si>
    <t>DMC Global Inc. (NASDAQGS:BOOM)</t>
  </si>
  <si>
    <t>dMY Technology Group, Inc. VI (NYSE:DMYS)</t>
  </si>
  <si>
    <t>DNA Brands, Inc. (OTCPK:DNAX)</t>
  </si>
  <si>
    <t>DNA Medical Technologies, Inc. (OTCEM:DNAT)</t>
  </si>
  <si>
    <t>DNAPrint Genomics, Inc. (OTCEM:DNAG)</t>
  </si>
  <si>
    <t>DND Technologies, Inc. (OTCPK:DNDT)</t>
  </si>
  <si>
    <t>DNP Select Income Fund Inc. (NYSE:DNP)</t>
  </si>
  <si>
    <t>DocGo Inc. (NASDAQCM:DCGO)</t>
  </si>
  <si>
    <t>Document Security Systems, Inc. (NYSEAM:DSS)</t>
  </si>
  <si>
    <t>DocuSign, Inc. (NASDAQGS:DOCU)</t>
  </si>
  <si>
    <t>Dogwood State Bank (OTCQX:DSBX)</t>
  </si>
  <si>
    <t>Dolby Laboratories, Inc. (NYSE:DLB)</t>
  </si>
  <si>
    <t>Dollar General Corporation (NYSE:DG)</t>
  </si>
  <si>
    <t>Dollar Tree, Inc. (NASDAQGS:DLTR)</t>
  </si>
  <si>
    <t>Dolphin Entertainment, Inc. (NASDAQCM:DLPN)</t>
  </si>
  <si>
    <t>Doma Holdings Inc. (NYSE:DOMA)</t>
  </si>
  <si>
    <t>Domestic Energy Corporation (OTCEM:DMEC)</t>
  </si>
  <si>
    <t>Dominion Energy, Inc. (NYSE:D)</t>
  </si>
  <si>
    <t>Dominion Resources Black Warrior Trust (OTCEM:DOMR)</t>
  </si>
  <si>
    <t>Domino's Pizza, Inc. (NYSE:DPZ)</t>
  </si>
  <si>
    <t>Domo, Inc. (NASDAQGM:DOMO)</t>
  </si>
  <si>
    <t>Donaldson Company, Inc. (NYSE:DCI)</t>
  </si>
  <si>
    <t>Donegal Group Inc. (NASDAQGS:DGIC.A)</t>
  </si>
  <si>
    <t>Dong Fang Hui Le Inc. (OTCPK:DFHL)</t>
  </si>
  <si>
    <t>Donnelley Financial Solutions, Inc. (NYSE:DFIN)</t>
  </si>
  <si>
    <t>DoorDash, Inc. (NYSE:DASH)</t>
  </si>
  <si>
    <t>Dorchester Minerals, L.P. (NASDAQGS:DMLP)</t>
  </si>
  <si>
    <t>Dorian LPG Ltd. (NYSE:LPG)</t>
  </si>
  <si>
    <t>Dorman Products, Inc. (NASDAQGS:DORM)</t>
  </si>
  <si>
    <t>DoubleLine Income Solutions Fund (NYSE:DSL)</t>
  </si>
  <si>
    <t>DoubleLine Opportunistic Credit Fund (NYSE:DBL)</t>
  </si>
  <si>
    <t>DoubleLine Yield Opportunities Fund (NYSE:DLY)</t>
  </si>
  <si>
    <t>DoubleVerify Holdings, Inc. (NYSE:DV)</t>
  </si>
  <si>
    <t>Douglas Dynamics, Inc. (NYSE:PLOW)</t>
  </si>
  <si>
    <t>Douglas Elliman Inc. (NYSE:DOUG)</t>
  </si>
  <si>
    <t>Douglas Emmett, Inc. (NYSE:DEI)</t>
  </si>
  <si>
    <t>Dovarri, Inc. (OTCEM:DVAR)</t>
  </si>
  <si>
    <t>Dover Corporation (NYSE:DOV)</t>
  </si>
  <si>
    <t>Dow Inc. (NYSE:DOW)</t>
  </si>
  <si>
    <t>Doximity, Inc. (NYSE:DOCS)</t>
  </si>
  <si>
    <t>DP Cap Acquisition Corp I (NASDAQGM:DPCS)</t>
  </si>
  <si>
    <t>DPCM Capital, Inc. (NYSE:XPOA)</t>
  </si>
  <si>
    <t>DraftKings Inc. (NASDAQGS:DKNG)</t>
  </si>
  <si>
    <t>Dragon Life Science Holdings Group, Inc. (OTCPK:NOHO)</t>
  </si>
  <si>
    <t>Dragoneer Growth Opportunities Corp. III (NASDAQCM:DGNU)</t>
  </si>
  <si>
    <t>Drayton Richdale Corp. (OTCEM:DRYN)</t>
  </si>
  <si>
    <t>Dream Finders Homes, Inc. (NASDAQGS:DFH)</t>
  </si>
  <si>
    <t>Dream Homes &amp; Development Corporation (OTCPK:DREM)</t>
  </si>
  <si>
    <t>Dril-Quip, Inc. (NYSE:DRQ)</t>
  </si>
  <si>
    <t>Drinks Americas Holdings, Ltd. (OTCEM:DKAM)</t>
  </si>
  <si>
    <t>Drive Shack Inc. (NYSE:DS)</t>
  </si>
  <si>
    <t>Driven Brands Holdings Inc. (NASDAQGS:DRVN)</t>
  </si>
  <si>
    <t>Drone Services USA, Inc. (OTCPK:DSUS)</t>
  </si>
  <si>
    <t>Dropbox, Inc. (NASDAQGS:DBX)</t>
  </si>
  <si>
    <t>Drug Free Solution, Inc. (OTCEM:DSOL)</t>
  </si>
  <si>
    <t>DT Midstream, Inc. (NYSE:DTM)</t>
  </si>
  <si>
    <t>DTE Energy Company (NYSE:DTE)</t>
  </si>
  <si>
    <t>DTF Tax-Free Income 2028 Term Fund Inc. (NYSE:DTF)</t>
  </si>
  <si>
    <t>Dthera Sciences (OTCEM:DTHR)</t>
  </si>
  <si>
    <t>DTRT Health Acquisition Corp. (NASDAQCM:DTRT)</t>
  </si>
  <si>
    <t>Du-Art Film Laboratories, Inc. (OTCEM:DAFL)</t>
  </si>
  <si>
    <t>Duck Creek Technologies, Inc. (NASDAQGS:DCT)</t>
  </si>
  <si>
    <t>Ducommun Incorporated (NYSE:DCO)</t>
  </si>
  <si>
    <t>Duff &amp; Phelps Utility and Infrastructure Fund Inc. (NYSE:DPG)</t>
  </si>
  <si>
    <t>Duke Energy Corporation (NYSE:DUK)</t>
  </si>
  <si>
    <t>Duke Realty Corporation (NYSE:DRE)</t>
  </si>
  <si>
    <t>Duluth Holdings Inc. (NASDAQGS:DLTH)</t>
  </si>
  <si>
    <t>Dun &amp; Bradstreet Holdings, Inc. (NYSE:DNB)</t>
  </si>
  <si>
    <t>Dune Acquisition Corporation (NASDAQCM:DUNE)</t>
  </si>
  <si>
    <t>Dunes Exploration Ltd. (OTCEM:DYRF.F)</t>
  </si>
  <si>
    <t>Duo World, Inc. (OTCPK:DUUO)</t>
  </si>
  <si>
    <t>Duolingo, Inc. (NASDAQGS:DUOL)</t>
  </si>
  <si>
    <t>Duos Technologies Group, Inc. (NASDAQCM:DUOT)</t>
  </si>
  <si>
    <t>DuPont de Nemours, Inc. (NYSE:DD)</t>
  </si>
  <si>
    <t>DURECT Corporation (NASDAQCM:DRRX)</t>
  </si>
  <si>
    <t>Dutch Bros Inc. (NYSE:BROS)</t>
  </si>
  <si>
    <t>DWS Municipal Income Trust (NYSE:KTF)</t>
  </si>
  <si>
    <t>DWS Strategic Municipal Income Trust (NYSE:KSM)</t>
  </si>
  <si>
    <t>DXC Technology Company (NYSE:DXC)</t>
  </si>
  <si>
    <t>DXP Enterprises, Inc. (NASDAQGS:DXPE)</t>
  </si>
  <si>
    <t>Dyadic International, Inc. (NASDAQCM:DYAI)</t>
  </si>
  <si>
    <t>Dycom Industries, Inc. (NYSE:DY)</t>
  </si>
  <si>
    <t>Dyna Group International Inc. (OTCEM:DGIX)</t>
  </si>
  <si>
    <t>Dynamics Special Purpose Corp. (NASDAQCM:DYNS)</t>
  </si>
  <si>
    <t>DynaResource, Inc. (OTCQB:DYNR)</t>
  </si>
  <si>
    <t>Dynasil Corporation of America (OTCEM:DYSL)</t>
  </si>
  <si>
    <t>Dynastar Holdings, Inc. (OTCPK:DYNA)</t>
  </si>
  <si>
    <t>Dynatrace, Inc. (NYSE:DT)</t>
  </si>
  <si>
    <t>Dynatronics Corporation (NASDAQCM:DYNT)</t>
  </si>
  <si>
    <t>Dynavax Technologies Corporation (NASDAQCM:DVAX)</t>
  </si>
  <si>
    <t>Dyne Therapeutics, Inc. (NASDAQGS:DYN)</t>
  </si>
  <si>
    <t>Dynex Capital, Inc. (NYSE:DX)</t>
  </si>
  <si>
    <t>DynTek, Inc. (OTCEM:DYNE)</t>
  </si>
  <si>
    <t>DZS Inc. (NASDAQCM:DZSI)</t>
  </si>
  <si>
    <t>e.l.f. Beauty, Inc. (NYSE:ELF)</t>
  </si>
  <si>
    <t>E.Merge Technology Acquisition Corp. (NASDAQCM:ETAC)</t>
  </si>
  <si>
    <t>E2open Parent Holdings, Inc. (NYSE:ETWO)</t>
  </si>
  <si>
    <t>EACO Corporation (OTCPK:EACO)</t>
  </si>
  <si>
    <t>Eagle Bancorp Montana, Inc. (NASDAQGM:EBMT)</t>
  </si>
  <si>
    <t>Eagle Bancorp, Inc. (NASDAQCM:EGBN)</t>
  </si>
  <si>
    <t>Eagle Bulk Shipping Inc. (NASDAQGS:EGLE)</t>
  </si>
  <si>
    <t>Eagle Capital Growth Fund, Inc. (NYSEAM:GRF)</t>
  </si>
  <si>
    <t>Eagle Financial Bancorp, Inc. (OTCQB:EFBI)</t>
  </si>
  <si>
    <t>Eagle Financial Services, Inc. (OTCQX:EFSI)</t>
  </si>
  <si>
    <t>Eagle Ford Oil &amp; Gas Corp. (OTCEM:ECCE)</t>
  </si>
  <si>
    <t>Eagle Materials Inc. (NYSE:EXP)</t>
  </si>
  <si>
    <t>Eagle Pharmaceuticals, Inc. (NASDAQGM:EGRX)</t>
  </si>
  <si>
    <t>Eagle Point Credit Company Inc. (NYSE:ECC)</t>
  </si>
  <si>
    <t>Eagle Point Income Company Inc. (NYSE:EIC)</t>
  </si>
  <si>
    <t>Ealixir, Inc. (OTCPK:EAXR)</t>
  </si>
  <si>
    <t>Eargo, Inc. (NASDAQGS:EAR)</t>
  </si>
  <si>
    <t>Earth Gen-Biofuel, Inc. (OTCPK:EGBB)</t>
  </si>
  <si>
    <t>Earth Life Sciences Inc. (OTCPK:CLTS)</t>
  </si>
  <si>
    <t>Earth Science Tech, Inc. (OTCPK:ETST)</t>
  </si>
  <si>
    <t>Earth Search Sciences, Inc. (OTCEM:ESSE)</t>
  </si>
  <si>
    <t>EarthFirst Technologies, Incorporated (OTCEM:EFTI)</t>
  </si>
  <si>
    <t>Earthstone Energy, Inc. (NYSE:ESTE)</t>
  </si>
  <si>
    <t>Earthworks Entertainment, Inc. (OTCEM:EWKS)</t>
  </si>
  <si>
    <t>East Kansas Agri-Energy LLC (PSGM:EKGR.U)</t>
  </si>
  <si>
    <t>East Morgan Holdings, Inc. (OTCEM:EMHI)</t>
  </si>
  <si>
    <t>East Resources Acquisition Company (NASDAQCM:ERES)</t>
  </si>
  <si>
    <t>East Side Financial, Inc. (OTCEM:ESDF)</t>
  </si>
  <si>
    <t>East Stone Acquisition Corporation (NASDAQCM:ESSC)</t>
  </si>
  <si>
    <t>East West Bancorp, Inc. (NASDAQGS:EWBC)</t>
  </si>
  <si>
    <t>Easterly Government Properties, Inc. (NYSE:DEA)</t>
  </si>
  <si>
    <t>Eastern Asteria, Inc. (OTCEM:EATR)</t>
  </si>
  <si>
    <t>Eastern Bankshares, Inc. (NASDAQGS:EBC)</t>
  </si>
  <si>
    <t>Eastern Goldfields, Inc. (OTCPK:EGDD)</t>
  </si>
  <si>
    <t>Eastern Light Capital, Incorporated (OTCEM:ELCI)</t>
  </si>
  <si>
    <t>Eastern Michigan Financial Corporation (OTCPK:EFIN)</t>
  </si>
  <si>
    <t>EastGroup Properties, Inc. (NYSE:EGP)</t>
  </si>
  <si>
    <t>Eastman Chemical Company (NYSE:EMN)</t>
  </si>
  <si>
    <t>Eastman Kodak Company (NYSE:KODK)</t>
  </si>
  <si>
    <t>Eastside Distilling, Inc. (NASDAQCM:EAST)</t>
  </si>
  <si>
    <t>Eaton Vance California Municipal Bond Fund (NYSEAM:EVM)</t>
  </si>
  <si>
    <t>Eaton Vance California Municipal Income Trust (NYSEAM:CEV)</t>
  </si>
  <si>
    <t>Eaton Vance Enhanced Equity Income Fund (NYSE:EOI)</t>
  </si>
  <si>
    <t>Eaton Vance Enhanced Equity Income Fund II (NYSE:EOS)</t>
  </si>
  <si>
    <t>Eaton Vance Floating-Rate 2022 Target Term Trust (NYSE:EFL)</t>
  </si>
  <si>
    <t>Eaton Vance Floating-Rate Income Trust (NYSE:EFT)</t>
  </si>
  <si>
    <t>Eaton Vance Limited Duration Income Fund (NYSEAM:EVV)</t>
  </si>
  <si>
    <t>Eaton Vance Municipal Bond Fund (NYSEAM:EIM)</t>
  </si>
  <si>
    <t>Eaton Vance Municipal Income 2028 Term Trust (NYSE:ETX)</t>
  </si>
  <si>
    <t>Eaton Vance Municipal Income Trust (NYSE:EVN)</t>
  </si>
  <si>
    <t>Eaton Vance National Municipal Opportunities Trust (NYSE:EOT)</t>
  </si>
  <si>
    <t>Eaton Vance New York Municipal Bond Fund (NYSEAM:ENX)</t>
  </si>
  <si>
    <t>Eaton Vance Risk-Managed Diversified Equity Income Fund (NYSE:ETJ)</t>
  </si>
  <si>
    <t>Eaton Vance Senior Floating-Rate Trust (NYSE:EFR)</t>
  </si>
  <si>
    <t>Eaton Vance Senior Income Trust (NYSE:EVF)</t>
  </si>
  <si>
    <t>Eaton Vance Short Duration Diversified Income Fund (NYSE:EVG)</t>
  </si>
  <si>
    <t>Eaton Vance Tax-Advantaged Bond and Option Strategies Fund (NYSE:EXD)</t>
  </si>
  <si>
    <t>Eaton Vance Tax-Advantaged Dividend Income Fund (NYSE:EVT)</t>
  </si>
  <si>
    <t>Eaton Vance Tax-Advantaged Global Dividend Income Fund (NYSE:ETG)</t>
  </si>
  <si>
    <t>Eaton Vance Tax-Advantaged Global Dividend Opportunities Fund (NYSE:ETO)</t>
  </si>
  <si>
    <t>Eaton Vance Tax-Managed Buy-Write Income Fund (NYSE:ETB)</t>
  </si>
  <si>
    <t>Eaton Vance Tax-Managed Buy-Write Opportunities Fund (NYSE:ETV)</t>
  </si>
  <si>
    <t>Eaton Vance Tax-Managed Diversified Equity Income Fund (NYSE:ETY)</t>
  </si>
  <si>
    <t>Eaton Vance Tax-Managed Global Buy-Write Opportunities Fund (NYSE:ETW)</t>
  </si>
  <si>
    <t>Eaton Vance Tax-Managed Global Diversified Equity Income Fund (NYSE:EXG)</t>
  </si>
  <si>
    <t>EAU Technologies, Inc. (OTCEM:EAUI)</t>
  </si>
  <si>
    <t>eAutoclaims Inc. (OTCEM:EACC)</t>
  </si>
  <si>
    <t>eBay Inc. (NASDAQGS:EBAY)</t>
  </si>
  <si>
    <t>Ebix, Inc. (NASDAQGS:EBIX)</t>
  </si>
  <si>
    <t>EBR Systems, Inc. (ASX:EBR)</t>
  </si>
  <si>
    <t>ECA Marcellus Trust I (OTCPK:ECTM)</t>
  </si>
  <si>
    <t>ECC Capital Corporation (OTCPK:ECRO)</t>
  </si>
  <si>
    <t>ECGI Holdings, Inc. (OTCPK:ECGI)</t>
  </si>
  <si>
    <t>EchoStar Corporation (NASDAQGS:SATS)</t>
  </si>
  <si>
    <t>ECN Capital Corp. (TSX:ECN)</t>
  </si>
  <si>
    <t>Eco Depot Inc. (OTCPK:ECDP)</t>
  </si>
  <si>
    <t>Eco Innovation Group, Inc.	 (OTCPK:ECOX)</t>
  </si>
  <si>
    <t>Eco Safe Systems USA, Inc. (OTCEM:ESFS)</t>
  </si>
  <si>
    <t>Eco Science Solutions, Inc. (OTCEM:ESSI)</t>
  </si>
  <si>
    <t>Ecoark Holdings, Inc. (NASDAQCM:ZEST)</t>
  </si>
  <si>
    <t>Ecofin Sustainable and Social Impact Term Fund (NYSE:TEAF)</t>
  </si>
  <si>
    <t>Ecofin U.S. Renewables Infrastructure Trust PLC (LSE:RNEW)</t>
  </si>
  <si>
    <t>Eco-Growth Strategies Inc. (OTCPK:ECGS)</t>
  </si>
  <si>
    <t>Ecolab Inc. (NYSE:ECL)</t>
  </si>
  <si>
    <t>Ecoloclean Industries, Inc. (OTCEM:ECCI)</t>
  </si>
  <si>
    <t>EcoLogix Resource Group, Inc. (OTCEM:EXRG)</t>
  </si>
  <si>
    <t>Ecom Products Group Corporation (OTCPK:EPGC)</t>
  </si>
  <si>
    <t>Ecomax, Inc. (OTCPK:EMAX)</t>
  </si>
  <si>
    <t>EcoPlus Inc. (OTCEM:ECPL)</t>
  </si>
  <si>
    <t>Ecosciences, Inc. (OTCPK:ECEZ)</t>
  </si>
  <si>
    <t>Ecovyst Inc. (NYSE:ECVT)</t>
  </si>
  <si>
    <t>ECP Environmental Growth Opportunities Corp. (NASDAQCM:ENNV)</t>
  </si>
  <si>
    <t>Ecrid, Inc. (OTCPK:ECDD)</t>
  </si>
  <si>
    <t>Ecuity, Inc. (OTCEM:ECUI)</t>
  </si>
  <si>
    <t>E-data Corporation (OTCEM:EDTA)</t>
  </si>
  <si>
    <t>EDD Helms Group, Inc. (OTCEM:EDHD)</t>
  </si>
  <si>
    <t>EdgeTech International, Inc. (OTCEM:EGIL)</t>
  </si>
  <si>
    <t>Edgewell Personal Care Company (NYSE:EPC)</t>
  </si>
  <si>
    <t>Edgewise Therapeutics, Inc. (NASDAQGS:EWTX)</t>
  </si>
  <si>
    <t>Edify Acquisition Corp. (NASDAQCM:EAC)</t>
  </si>
  <si>
    <t>e-Direct Inc. (OTCEM:EDZR)</t>
  </si>
  <si>
    <t>Edison International (NYSE:EIX)</t>
  </si>
  <si>
    <t>Editas Medicine, Inc. (NASDAQGS:EDIT)</t>
  </si>
  <si>
    <t>Edoc Acquisition Corp. (NASDAQCM:ADOC)</t>
  </si>
  <si>
    <t>Education Management Corporation (OTCEM:EDMC.Q)</t>
  </si>
  <si>
    <t>Educational Development Corporation (NASDAQGM:EDUC)</t>
  </si>
  <si>
    <t>Edwards Lifesciences Corporation (NYSE:EW)</t>
  </si>
  <si>
    <t>EESTech, Inc. (OTCPK:EESH)</t>
  </si>
  <si>
    <t>eFFECTOR Therapeutics, Inc. (NASDAQCM:EFTR)</t>
  </si>
  <si>
    <t>eFotoXpress, Inc. (OTCEM:EFOT)</t>
  </si>
  <si>
    <t>eFUEL EFN CORPORATION (OTCEM:EFLN)</t>
  </si>
  <si>
    <t>EG Acquisition Corp. (NYSE:EGGF)</t>
  </si>
  <si>
    <t>eGain Corporation (NASDAQCM:EGAN)</t>
  </si>
  <si>
    <t>EGPI Firecreek, Inc. (OTCEM:EFIR)</t>
  </si>
  <si>
    <t>EHAVE, Inc. (OTCPK:EHVV.F)</t>
  </si>
  <si>
    <t>eHealth, Inc. (NASDAQGS:EHTH)</t>
  </si>
  <si>
    <t>Ehouse Global, Inc. (OTCEM:EHOS)</t>
  </si>
  <si>
    <t>Ehydrogen Solutions, Inc. (OTCEM:EHYD)</t>
  </si>
  <si>
    <t>Eiger BioPharmaceuticals, Inc. (NASDAQGM:EIGR)</t>
  </si>
  <si>
    <t>EJF Acquisition Corp. (NASDAQCM:EJFA)</t>
  </si>
  <si>
    <t>EKIMAS Corporation (OTCPK:ASNB)</t>
  </si>
  <si>
    <t>Ekso Bionics Holdings, Inc. (NASDAQCM:EKSO)</t>
  </si>
  <si>
    <t>El Capitan Precious Metals, Inc. (OTCEM:ECPN)</t>
  </si>
  <si>
    <t>El Maniel International, Inc. (OTCEM:EMLL)</t>
  </si>
  <si>
    <t>El Pollo Loco Holdings, Inc. (NASDAQGS:LOCO)</t>
  </si>
  <si>
    <t>Elah Holdings, Inc. (OTCPK:ELLH)</t>
  </si>
  <si>
    <t>Elamex SA de CV (OTCEM:ELAM.F)</t>
  </si>
  <si>
    <t>Elanco Animal Health Incorporated (NYSE:ELAN)</t>
  </si>
  <si>
    <t>Elastic N.V. (NYSE:ESTC)</t>
  </si>
  <si>
    <t>Elcom International Inc. (OTCEM:ELCO)</t>
  </si>
  <si>
    <t>Electric &amp; Gas Technology, Inc. (OTCEM:ELGT)</t>
  </si>
  <si>
    <t>Electric Car Company, Inc. (OTCEM:ELCR)</t>
  </si>
  <si>
    <t>Electric Last Mile Solutions, Inc. (NASDAQGS:ELMS)</t>
  </si>
  <si>
    <t>Electro Optical Systems Corp. (OTCEM:EOSC)</t>
  </si>
  <si>
    <t>electroCore, Inc. (NASDAQGS:ECOR)</t>
  </si>
  <si>
    <t>Electromed, Inc. (NYSEAM:ELMD)</t>
  </si>
  <si>
    <t>Electromedical Technologies, Inc. (OTCQB:EMED)</t>
  </si>
  <si>
    <t>Electronic Arts Inc. (NASDAQGS:EA)</t>
  </si>
  <si>
    <t>Electronic Control Security Inc. (OTCPK:EKCS)</t>
  </si>
  <si>
    <t>Electronic Sensor Technology, Inc. (OTCEM:ESNR)</t>
  </si>
  <si>
    <t>Electronic Systems Technology, Inc. (OTCPK:ELST)</t>
  </si>
  <si>
    <t>Electronic Tele-Communications, Inc. (OTCEM:ETCI.A)</t>
  </si>
  <si>
    <t>Electro-Sensors, Inc. (NASDAQCM:ELSE)</t>
  </si>
  <si>
    <t>Eledon Pharmaceuticals, Inc. (NASDAQCM:ELDN)</t>
  </si>
  <si>
    <t>Elektros Inc. (OTCPK:ELEK)</t>
  </si>
  <si>
    <t>Element Global, Inc. (OTCEM:ELGL)</t>
  </si>
  <si>
    <t>Element Solutions Inc (NYSE:ESI)</t>
  </si>
  <si>
    <t>Elevate Credit, Inc. (NYSE:ELVT)</t>
  </si>
  <si>
    <t>Elevation Oncology, Inc. (NASDAQGS:ELEV)</t>
  </si>
  <si>
    <t>Eli Lilly and Company (NYSE:LLY)</t>
  </si>
  <si>
    <t>Eliem Therapeutics, Inc. (NASDAQGM:ELYM)</t>
  </si>
  <si>
    <t>Eline Entertainment Group, Inc. (OTCPK:EEGI)</t>
  </si>
  <si>
    <t>Elinx Corp.	 (OTCEM:ELNX)</t>
  </si>
  <si>
    <t>Elio Motors, Inc. (OTCPK:ELIO)</t>
  </si>
  <si>
    <t>Elite Education Group International Limited (NASDAQCM:EEIQ)</t>
  </si>
  <si>
    <t>Elite Pharmaceuticals, Inc. (OTCQB:ELTP)</t>
  </si>
  <si>
    <t>Ellington Financial Inc. (NYSE:EFC)</t>
  </si>
  <si>
    <t>Ellington Residential Mortgage REIT (NYSE:EARN)</t>
  </si>
  <si>
    <t>Elliott Opportunity II Corp. (NYSE:EOCW)</t>
  </si>
  <si>
    <t>Ellsworth Growth and Income Fund Ltd. (NYSEAM:ECF)</t>
  </si>
  <si>
    <t>Elmer Bancorp, Inc. (OTCPK:ELMA)</t>
  </si>
  <si>
    <t>Elmira Savings Bank (NASDAQCM:ESBK)</t>
  </si>
  <si>
    <t>Eloxx Pharmaceuticals, Inc. (NASDAQGM:ELOX)</t>
  </si>
  <si>
    <t>Elray Resources, Inc. (OTCPK:ELRA)</t>
  </si>
  <si>
    <t>EM Quantum Technologies Inc. (OTCEM:EMQU)</t>
  </si>
  <si>
    <t>eMagin Corporation (NYSEAM:EMAN)</t>
  </si>
  <si>
    <t>eMamba International Corporation (OTCEM:EMBA)</t>
  </si>
  <si>
    <t>Embark Technology, Inc. (NASDAQGM:EMBK)</t>
  </si>
  <si>
    <t>Embarr Downs, Inc. (OTCEM:EMBR)</t>
  </si>
  <si>
    <t>Embassy Bancorp, Inc. (OTCQX:EMYB)</t>
  </si>
  <si>
    <t>Ember Therapeutics, Inc. (OTCEM:EMBT)</t>
  </si>
  <si>
    <t>Emclaire Financial Corp (NASDAQCM:EMCF)</t>
  </si>
  <si>
    <t>EMCOR Group, Inc. (NYSE:EME)</t>
  </si>
  <si>
    <t>EMCORE Corporation (NASDAQGM:EMKR)</t>
  </si>
  <si>
    <t>eMedia Group Inc. (OTCEM:EMMD)</t>
  </si>
  <si>
    <t>Emerald Holding, Inc. (NYSE:EEX)</t>
  </si>
  <si>
    <t>Emergent BioSolutions Inc. (NYSE:EBS)</t>
  </si>
  <si>
    <t>Emergent Health Corp (OTCPK:EMGE)</t>
  </si>
  <si>
    <t>Emerson Electric Co. (NYSE:EMR)</t>
  </si>
  <si>
    <t>Emerson Radio Corp. (NYSEAM:MSN)</t>
  </si>
  <si>
    <t>Emles Trust - Emles @Home ETF (BATS:LIV)</t>
  </si>
  <si>
    <t>Emles Trust - Emles Alpha Opportunities ETF (BATS:EOPS)</t>
  </si>
  <si>
    <t>Emles Trust - Emles Federal Contractors ETF (BATS:FEDX)</t>
  </si>
  <si>
    <t>Emles Trust - Emles Luxury Goods ETF (BATS:LUXE)</t>
  </si>
  <si>
    <t>Emles Trust - Emles Made in America ETF (BATS:AMER)</t>
  </si>
  <si>
    <t>Emles Trust - Emles Real Estate Credit ETF (BATS:REC)</t>
  </si>
  <si>
    <t>Emmaus Life Sciences, Inc. (OTCQX:EMMA)</t>
  </si>
  <si>
    <t>Emmis Communications Corporation (OTCEM:EMMS)</t>
  </si>
  <si>
    <t>Emo Capital Corp. (OTCEM:NUVI)</t>
  </si>
  <si>
    <t>E-Monee.com, Inc (OTCEM:EMNC)</t>
  </si>
  <si>
    <t>EMP Solutions Inc. (OTCEM:EMPS)</t>
  </si>
  <si>
    <t>Empire Bancshares, Inc. (OTCPK:EBSH)</t>
  </si>
  <si>
    <t>Empire Diversified Energy, Inc. (OTCQB:MPIR)</t>
  </si>
  <si>
    <t>Empire Global Gaming, Inc. (OTCPK:EPGG)</t>
  </si>
  <si>
    <t>Empire Petroleum Corporation (OTCQB:EMPR)</t>
  </si>
  <si>
    <t>Empire Post Media, Inc. (OTCEM:EMPM)</t>
  </si>
  <si>
    <t>Empire State Realty OP, L.P. (ARCA:ESBA)</t>
  </si>
  <si>
    <t>Empire State Realty Trust, Inc. (NYSE:ESRT)</t>
  </si>
  <si>
    <t>Employers Holdings, Inc. (NYSE:EIG)</t>
  </si>
  <si>
    <t>Empowered Products, Inc. (OTCEM:EMPO)</t>
  </si>
  <si>
    <t>Empowerment &amp; Inclusion Capital I Corp. (NYSE:EPWR)</t>
  </si>
  <si>
    <t>Emtec, Inc. (OTCEM:ETEC)</t>
  </si>
  <si>
    <t>Enable Holdings, Inc. (OTCEM:ENAB)</t>
  </si>
  <si>
    <t>Enable IPC Corporation (OTCEM:EIPC)</t>
  </si>
  <si>
    <t>Enact Holdings, Inc. (NASDAQGS:ACT)</t>
  </si>
  <si>
    <t>Enanta Pharmaceuticals, Inc. (NASDAQGS:ENTA)</t>
  </si>
  <si>
    <t>ENB Financial Corp (OTCQX:ENBP)</t>
  </si>
  <si>
    <t>Enchanted World Inc. (OTCEM:ENCW)</t>
  </si>
  <si>
    <t>Encision Inc. (OTCPK:ECIA)</t>
  </si>
  <si>
    <t>Encompass Compliance Corporation (OTCEM:ENCC)</t>
  </si>
  <si>
    <t>Encompass Energy Services, Inc. (OTCEM:EESI)</t>
  </si>
  <si>
    <t>Encompass Health Corporation (NYSE:EHC)</t>
  </si>
  <si>
    <t>Encompass Holdings, Inc. (OTCEM:ECMH)</t>
  </si>
  <si>
    <t>Encore Capital Group, Inc. (NASDAQGS:ECPG)</t>
  </si>
  <si>
    <t>Encore Energy Systems, Inc. (OTCEM:ENCS)</t>
  </si>
  <si>
    <t>Encore Wire Corporation (NASDAQGS:WIRE)</t>
  </si>
  <si>
    <t>Encounter Development Technologies Inc. (OTCEM:ENTI)</t>
  </si>
  <si>
    <t>EncounterCare Solutions, Inc. (OTCPK:ECSL)</t>
  </si>
  <si>
    <t>Endeavor Bank (OTCPK:EDVR)</t>
  </si>
  <si>
    <t>Endeavor Group Holdings, Inc. (NYSE:EDR)</t>
  </si>
  <si>
    <t>Endexx Corporation (OTCPK:EDXC)</t>
  </si>
  <si>
    <t>Endonovo Therapeutics, Inc. (OTCQB:ENDV)</t>
  </si>
  <si>
    <t>ENDRA Life Sciences Inc. (NASDAQCM:NDRA)</t>
  </si>
  <si>
    <t>Endurance Acquisition Corp. (NASDAQCM:EDNC)</t>
  </si>
  <si>
    <t>Endurance Exploration Group, Inc. (OTCEM:EXPL)</t>
  </si>
  <si>
    <t>Endymed Ltd (TASE:ENDY)</t>
  </si>
  <si>
    <t>Ener-Core, Inc. (OTCEM:ENCR)</t>
  </si>
  <si>
    <t>Energizer Holdings, Inc. (NYSE:ENR)</t>
  </si>
  <si>
    <t>Energous Corporation (NASDAQCM:WATT)</t>
  </si>
  <si>
    <t>Energtek, Inc. (OTCEM:EGTK)</t>
  </si>
  <si>
    <t>Energy &amp; Technology, Corp. (OTCPK:ENGT)</t>
  </si>
  <si>
    <t>Energy 1 Corporation (OTCPK:EGOC)</t>
  </si>
  <si>
    <t>Energy and Environmental Services, Inc. (OTCPK:EESE)</t>
  </si>
  <si>
    <t>Energy and Water Development Corp. (OTCPK:EAWD)</t>
  </si>
  <si>
    <t>Energy Focus, Inc. (NASDAQCM:EFOI)</t>
  </si>
  <si>
    <t>Energy Fuels Inc. (TSX:EFR)</t>
  </si>
  <si>
    <t>Energy Harbor Corp. (OTCEM:ENGH)</t>
  </si>
  <si>
    <t>Energy Recovery, Inc. (NASDAQGS:ERII)</t>
  </si>
  <si>
    <t>Energy Revenue America, Inc. (OTCEM:ERAO)</t>
  </si>
  <si>
    <t>Energy Services of America Corporation (OTCQB:ESOA)</t>
  </si>
  <si>
    <t>Energy Transfer LP (NYSE:ET)</t>
  </si>
  <si>
    <t>Enerkon Solar International, Inc. (OTCPK:ENKS)</t>
  </si>
  <si>
    <t>Enerpac Tool Group Corp. (NYSE:EPAC)</t>
  </si>
  <si>
    <t>EnerSys (NYSE:ENS)</t>
  </si>
  <si>
    <t>EnerTeck Corporation (OTCPK:ETCK)</t>
  </si>
  <si>
    <t>engage:BDR Limited (ASX:EN1)</t>
  </si>
  <si>
    <t>EngageSmart, LLC (NYSE:ESMT)</t>
  </si>
  <si>
    <t>Englewood Lab, Inc. (KOSDAQ:A950140)</t>
  </si>
  <si>
    <t>ENGlobal Corporation (NASDAQCM:ENG)</t>
  </si>
  <si>
    <t>enherent Corp. (OTCEM:ENHT)</t>
  </si>
  <si>
    <t>Enigma-Bulwark, Limited (OTCEM:PTSS)</t>
  </si>
  <si>
    <t>Enjoy Technology, Inc. (NASDAQGM:ENJY)</t>
  </si>
  <si>
    <t>EnLink Midstream, LLC (NYSE:ENLC)</t>
  </si>
  <si>
    <t>Ennis, Inc. (NYSE:EBF)</t>
  </si>
  <si>
    <t>Enochian Biosciences, Inc. (NASDAQCM:ENOB)</t>
  </si>
  <si>
    <t>Enova International, Inc. (NYSE:ENVA)</t>
  </si>
  <si>
    <t>Enova Systems, Inc. (OTCEM:ENVS)</t>
  </si>
  <si>
    <t>Enovix Corporation (NASDAQGS:ENVX)</t>
  </si>
  <si>
    <t>Enphase Energy, Inc. (NASDAQGM:ENPH)</t>
  </si>
  <si>
    <t>Enphys Acquisition Corp. (NYSE:NFYS)</t>
  </si>
  <si>
    <t>EnPro Industries, Inc. (NYSE:NPO)</t>
  </si>
  <si>
    <t>Enservco Corporation (NYSEAM:ENSV)</t>
  </si>
  <si>
    <t>Ensurge, Inc. (OTCEM:ESGI)</t>
  </si>
  <si>
    <t>EnSync, Inc. (OTCEM:ESNC)</t>
  </si>
  <si>
    <t>Ensysce Biosciences, Inc. (NASDAQCM:ENSC)</t>
  </si>
  <si>
    <t>Entasis Therapeutics Holdings Inc. (NASDAQGM:ETTX)</t>
  </si>
  <si>
    <t>Entegris, Inc. (NASDAQGS:ENTG)</t>
  </si>
  <si>
    <t>Entergy Corporation (NYSE:ETR)</t>
  </si>
  <si>
    <t>Enterprise 4.0 Technology Acquisition Corp. (NASDAQGM:ENTF)</t>
  </si>
  <si>
    <t>Enterprise Bancorp, Inc. (NASDAQGS:EBTC)</t>
  </si>
  <si>
    <t>Enterprise Diversified, Inc. (OTCQB:SYTE)</t>
  </si>
  <si>
    <t>Enterprise Financial Services Corp (NASDAQGS:EFSC)</t>
  </si>
  <si>
    <t>Enterprise Financial Services Group, Inc. (OTCPK:EFSG)</t>
  </si>
  <si>
    <t>Enterprise Informatics, Inc. (OTCEM:EINF)</t>
  </si>
  <si>
    <t>Enterprise Products Partners L.P. (NYSE:EPD)</t>
  </si>
  <si>
    <t>Enterra Corporation (OTCPK:ETER)</t>
  </si>
  <si>
    <t>Entertainment Arts Research Inc. (OTCPK:EARI)</t>
  </si>
  <si>
    <t>Entertainment Arts, Inc. (OTCEM:ETAR)</t>
  </si>
  <si>
    <t>Entia Biosciences, Inc. (OTCEM:ERGO)</t>
  </si>
  <si>
    <t>Entrada Therapeutics, Inc. (NASDAQGM:TRDA)</t>
  </si>
  <si>
    <t>Entravision Communications Corporation (NYSE:EVC)</t>
  </si>
  <si>
    <t>EntrepreneurShares Series Trust - ERShares Entrepreneurs ETF (ARCA:ENTR)</t>
  </si>
  <si>
    <t>Entrepreneurshares Series Trust - ERShares NextGen Entrepreneurs ETF (ARCA:ERSX)</t>
  </si>
  <si>
    <t>Envela Corporation (NYSEAM:ELA)</t>
  </si>
  <si>
    <t>Enveric Biosciences, Inc. (NASDAQCM:ENVB)</t>
  </si>
  <si>
    <t>Envestnet, Inc. (NYSE:ENV)</t>
  </si>
  <si>
    <t>Enviro Technologies U.S., Inc. (OTCPK:EVTN)</t>
  </si>
  <si>
    <t>Environmental Impact Acquisition Corp. (NASDAQCM:ENVI)</t>
  </si>
  <si>
    <t>Environmental Infrastructure Holdings Corp (OTCEM:EIHC)</t>
  </si>
  <si>
    <t>Environmental Packaging Technologies Holdings, Inc. (OTCEM:EPTI)</t>
  </si>
  <si>
    <t>Environmental Power Corporation (OTCEM:EPGR.Q)</t>
  </si>
  <si>
    <t>Environmental Service Professionals, Inc. (OTCEM:EVSP)</t>
  </si>
  <si>
    <t>Environmental Solutions Worldwide, Inc. (OTCEM:ESWW)</t>
  </si>
  <si>
    <t>Environmental Tectonics Corporation (OTCPK:ETCC)</t>
  </si>
  <si>
    <t>Enviro-Serv, Inc. (OTCPK:EVSV)</t>
  </si>
  <si>
    <t>Envirotech Vehicles, Inc. (OTCQX:EVTV)</t>
  </si>
  <si>
    <t>EnviroTechnologies International, Inc (OTCEM:ETII)</t>
  </si>
  <si>
    <t>Envista Holdings Corporation (NYSE:NVST)</t>
  </si>
  <si>
    <t>Envit Capital Group, Inc. (OTCEM:ECGP)</t>
  </si>
  <si>
    <t>Enviva Inc. (NYSE:EVA)</t>
  </si>
  <si>
    <t>enVVeno Medical Corporation (NASDAQCM:NVNO)</t>
  </si>
  <si>
    <t>EnXnet, Inc. (OTCEM:EXNT)</t>
  </si>
  <si>
    <t>Enzo Biochem, Inc. (NYSE:ENZ)</t>
  </si>
  <si>
    <t>Enzolytics Inc.	 (OTCPK:ENZC)</t>
  </si>
  <si>
    <t>Enzon Pharmaceuticals, Inc. (OTCQX:ENZN)</t>
  </si>
  <si>
    <t>Enzyme Environmental Solutions, Inc. (OTCEM:EESO)</t>
  </si>
  <si>
    <t>Enzymes America Holding Corp. (OTCEM:ENZH)</t>
  </si>
  <si>
    <t>EOG Resources, Inc. (NYSE:EOG)</t>
  </si>
  <si>
    <t>Eos Energy Enterprises, Inc. (NASDAQCM:EOSE)</t>
  </si>
  <si>
    <t>EOS International, Inc. (OTCEM:EOSI)</t>
  </si>
  <si>
    <t>EPAM Systems, Inc. (NYSE:EPAM)</t>
  </si>
  <si>
    <t>Epazz, Inc. (OTCPK:EPAZ)</t>
  </si>
  <si>
    <t>Epic Corp. (OTCEM:EPOR)</t>
  </si>
  <si>
    <t>Epiphany Technology Acquisition Corp. (NASDAQCM:EPHY)</t>
  </si>
  <si>
    <t>EPIRUS Biopharmaceuticals, Inc. (OTCEM:EPRS.Q)</t>
  </si>
  <si>
    <t>Epizyme, Inc. (NASDAQGS:EPZM)</t>
  </si>
  <si>
    <t>ePlus inc. (NASDAQGS:PLUS)</t>
  </si>
  <si>
    <t>EPR Properties (NYSE:EPR)</t>
  </si>
  <si>
    <t>E'Prime Aerospace Corporation (OTCEM:EPEO)</t>
  </si>
  <si>
    <t>Epsilon Energy Ltd. (NASDAQGM:EPSN)</t>
  </si>
  <si>
    <t>EQ Energy Drink, Inc. (OTCPK:EQLB)</t>
  </si>
  <si>
    <t>EQ Health Acquisition Corp. (NYSE:EQHA)</t>
  </si>
  <si>
    <t>EQM Technologies &amp; Energy, Inc. (OTCEM:EQTE)</t>
  </si>
  <si>
    <t>EQRx, Inc. (NASDAQGM:EQRX)</t>
  </si>
  <si>
    <t>EQT Corporation (NYSE:EQT)</t>
  </si>
  <si>
    <t>Equal Trading, Inc. (OTCEM:EQTD)</t>
  </si>
  <si>
    <t>Equifax Inc. (NYSE:EFX)</t>
  </si>
  <si>
    <t>EquiFin, Inc. (OTCEM:EQUI)</t>
  </si>
  <si>
    <t>Equillium, Inc. (NASDAQGM:EQ)</t>
  </si>
  <si>
    <t>Equinix, Inc. (NASDAQGS:EQIX)</t>
  </si>
  <si>
    <t>Equitable Financial Corp. (OTCPK:EQFN)</t>
  </si>
  <si>
    <t>Equitable Holdings, Inc. (NYSE:EQH)</t>
  </si>
  <si>
    <t>Equitech International Corporation (OTCPK:EQTL)</t>
  </si>
  <si>
    <t>Equitrans Midstream Corporation (NYSE:ETRN)</t>
  </si>
  <si>
    <t>Equity Bancshares, Inc. (NASDAQGS:EQBK)</t>
  </si>
  <si>
    <t>Equity Commonwealth (NYSE:EQC)</t>
  </si>
  <si>
    <t>Equity Distribution Acquisition Corp. (NYSE:EQD)</t>
  </si>
  <si>
    <t>Equity LifeStyle Properties, Inc. (NYSE:ELS)</t>
  </si>
  <si>
    <t>Equity Residential (NYSE:EQR)</t>
  </si>
  <si>
    <t>E-Qure Corp. (OTCQB:EQUR)</t>
  </si>
  <si>
    <t>Equus Total Return, Inc. (NYSE:EQS)</t>
  </si>
  <si>
    <t>ER Urgent Care Holdings, Inc. (OTCEM:ERUC)</t>
  </si>
  <si>
    <t>Erasca, Inc. (NASDAQGS:ERAS)</t>
  </si>
  <si>
    <t>ERecord Management, Inc. (OTCEM:ERMG)</t>
  </si>
  <si>
    <t>ERF Wireless, Inc. (OTCEM:ERFB)</t>
  </si>
  <si>
    <t>Ergo Science Corporation (PSGM:ERGN)</t>
  </si>
  <si>
    <t>ERHC Energy Inc. (OTCEM:ERHE)</t>
  </si>
  <si>
    <t>Erie Indemnity Company (NASDAQGS:ERIE)</t>
  </si>
  <si>
    <t>Erin Energy Corporation (OTCEM:ERIN.Q)</t>
  </si>
  <si>
    <t>Eros STX Global Corporation (NYSE:ESGC)</t>
  </si>
  <si>
    <t>ES Bancshares, Inc. (OTCQX:ESBS)</t>
  </si>
  <si>
    <t>Escalade, Incorporated (NASDAQGM:ESCA)</t>
  </si>
  <si>
    <t>Escalon Medical Corp. (OTCQB:ESMC)</t>
  </si>
  <si>
    <t>ESCO Technologies Inc. (NYSE:ESE)</t>
  </si>
  <si>
    <t>ESGEN Acquisition Corporation (NASDAQGM:ESAC)</t>
  </si>
  <si>
    <t>ESM Acquisition Corporation (NYSE:ESM)</t>
  </si>
  <si>
    <t>Esoterica Thematic ETF Trust - Esoterica NextG Economy ETF (BATS:WUGI)</t>
  </si>
  <si>
    <t>Esperion Therapeutics, Inc. (NASDAQGM:ESPR)</t>
  </si>
  <si>
    <t>Espey Mfg. &amp; Electronics Corp. (NYSEAM:ESP)</t>
  </si>
  <si>
    <t>Esports Technologies, Inc. (NASDAQCM:EBET)</t>
  </si>
  <si>
    <t>Esquire Financial Holdings, Inc. (NASDAQCM:ESQ)</t>
  </si>
  <si>
    <t>ESS Tech, Inc. (NYSE:GWH)</t>
  </si>
  <si>
    <t>ESSA Bancorp, Inc. (NASDAQGS:ESSA)</t>
  </si>
  <si>
    <t>Essential Properties Realty Trust, Inc. (NYSE:EPRT)</t>
  </si>
  <si>
    <t>Essential Utilities, Inc. (NYSE:WTRG)</t>
  </si>
  <si>
    <t>Essex Property Trust, Inc. (NYSE:ESS)</t>
  </si>
  <si>
    <t>ETF Managers Group Commodity Trust I - Breakwave Dry Bulk Shipping ETF (ARCA:BDRY)</t>
  </si>
  <si>
    <t>ETF Managers Trust - AI Powered Equity ETF (ARCA:AIEQ)</t>
  </si>
  <si>
    <t>ETF Managers Trust - BlueStar Israel Technology ETF (ARCA:ITEQ)</t>
  </si>
  <si>
    <t>ETF Managers Trust - ETFMG 2X Daily Alternative Harvest ETF (ARCA:MJXL)</t>
  </si>
  <si>
    <t>ETF Managers Trust - ETFMG 2x Daily Inverse Alternative Harvest ETF (ARCA:MJIN)</t>
  </si>
  <si>
    <t>ETF Managers Trust - ETFMG 2x Daily Travel Tech ETF (ARCA:AWYX)</t>
  </si>
  <si>
    <t>ETF Managers Trust - ETFMG Alternative Harvest ETF (ARCA:MJ)</t>
  </si>
  <si>
    <t>ETF Managers Trust - ETFMG Breakwave Sea Decarbonization Tech ETF (ARCA:BSEA)</t>
  </si>
  <si>
    <t>ETF Managers Trust - ETFMG Prime 2x Daily Inverse Junior Silver Miners ETF (ARCA:SINV)</t>
  </si>
  <si>
    <t>ETF Managers Trust - ETFMG Prime 2x Daily Junior Silver Miners ETF (ARCA:SILX)</t>
  </si>
  <si>
    <t>ETF Managers Trust - ETFMG Prime Junior Silver Miners ETF (ARCA:SILJ)</t>
  </si>
  <si>
    <t>ETF Managers Trust - ETFMG Real Estate Tech ETF (ARCA:HHH)</t>
  </si>
  <si>
    <t>ETF Managers Trust - ETFMG Sit Ultra Short ETF (ARCA:VALT)</t>
  </si>
  <si>
    <t>ETF Managers Trust - ETFMG Travel Tech ETF (ARCA:AWAY)</t>
  </si>
  <si>
    <t>ETF Managers Trust - ETFMG Treatments Testing and Advancements ETF (ARCA:GERM)</t>
  </si>
  <si>
    <t>ETF Managers Trust - ETFMG U.S. Alternative Harvest ETF (ARCA:MJUS)</t>
  </si>
  <si>
    <t>ETF Managers Trust - Etho Climate Leadership U.S. ETF (ARCA:ETHO)</t>
  </si>
  <si>
    <t>ETF Managers Trust - Wedbush ETFMG Global Cloud Technology ETF (ARCA:IVES)</t>
  </si>
  <si>
    <t>ETF Managers Trust - Wedbush ETFMG Video Game Tech ETF (ARCA:GAMR)</t>
  </si>
  <si>
    <t>ETF Opportunities Trust - American Conservative Values ETF (ARCA:ACVF)</t>
  </si>
  <si>
    <t>ETF Opportunities Trust - Applied Finance Valuation Large Cap ETF (ARCA:VSLU)</t>
  </si>
  <si>
    <t>ETF Opportunities Trust - Cultivar ETF (BATS:CVAR)</t>
  </si>
  <si>
    <t>ETF Opportunities Trust - Formidable ETF (ARCA:FORH)</t>
  </si>
  <si>
    <t>ETF Opportunities Trust - Formidable Fortress ETF (ARCA:KONG)</t>
  </si>
  <si>
    <t>ETF Opportunities Trust - Kingsbarn Tactical Bond ETF (ARCA:KDRN)</t>
  </si>
  <si>
    <t>ETF Opportunities Trust - WealthTrust DBS Long Term Growth ETF (ARCA:WLTG)</t>
  </si>
  <si>
    <t>ETF Series Solutions - AAM Bahl &amp; Gaynor Small/Mid Cap Income Growth ETF (ARCA:SMIG)</t>
  </si>
  <si>
    <t>ETF Series Solutions - AAM Low Duration Preferred and Income Securities ETF (ARCA:PFLD)</t>
  </si>
  <si>
    <t>ETF Series Solutions - AAM S&amp;P 500 High Dividend Value ETF (ARCA:SPDV)</t>
  </si>
  <si>
    <t>ETF Series Solutions - AAM S&amp;P Developed Markets High Dividend Value ETF (ARCA:DMDV)</t>
  </si>
  <si>
    <t>ETF Series Solutions - AAM S&amp;P Emerging Markets High Dividend Value ETF (ARCA:EEMD)</t>
  </si>
  <si>
    <t>ETF Series Solutions - AI Powered International Equity ETF (ARCA:AIIQ)</t>
  </si>
  <si>
    <t>ETF Series Solutions - AlphaClone Alternative Alpha ETF (BATS:ALFA)</t>
  </si>
  <si>
    <t>ETF Series Solutions - AlphaMark Actively Managed Small Cap ETF (NASDAQGM:SMCP)</t>
  </si>
  <si>
    <t>ETF Series Solutions - Aptus Collared Income Opportunity ETF (BATS:ACIO)</t>
  </si>
  <si>
    <t>ETF Series Solutions - Aptus Defined Risk ETF (BATS:DRSK)</t>
  </si>
  <si>
    <t>ETF Series Solutions - Aptus Drawdown Managed Equity ETF (BATS:ADME)</t>
  </si>
  <si>
    <t>ETF Series Solutions - Blue Horizon BNE ETF (ARCA:BNE)</t>
  </si>
  <si>
    <t>ETF Series Solutions - Change Finance U.S. Large Cap Fossil Fuel Free ETF (ARCA:CHGX)</t>
  </si>
  <si>
    <t>ETF Series Solutions - ClearShares OCIO ETF (ARCA:OCIO)</t>
  </si>
  <si>
    <t>ETF Series Solutions - ClearShares Piton Intermediate Fixed Income ETF (ARCA:PIFI)</t>
  </si>
  <si>
    <t>ETF Series Solutions - ClearShares Ultra-Short Maturity ETF (ARCA:OPER)</t>
  </si>
  <si>
    <t>ETF Series Solutions - Defiance Digital Revolution ETF (ARCA:NFTZ)</t>
  </si>
  <si>
    <t>ETF Series Solutions - Defiance Hotel, Airline, and Cruise ETF (ARCA:CRUZ)</t>
  </si>
  <si>
    <t>ETF Series Solutions - Defiance Next Gen Altered Experience ETF (ARCA:PSY)</t>
  </si>
  <si>
    <t>ETF Series Solutions - Defiance Next Gen Big Data ETF (ARCA:BIGY)</t>
  </si>
  <si>
    <t>ETF Series Solutions - Defiance Next Gen Connectivity ETF (ARCA:FIVG)</t>
  </si>
  <si>
    <t>ETF Series Solutions - Defiance Next Gen H2 ETF (ARCA:HDRO)</t>
  </si>
  <si>
    <t>ETF Series Solutions - Defiance Next Gen SPAC Derived ETF (ARCA:SPAK)</t>
  </si>
  <si>
    <t>ETF Series Solutions - Defiance Quantum ETF (ARCA:QTUM)</t>
  </si>
  <si>
    <t>ETF Series Solutions - Distillate International Fundamental Stability &amp; Value ET (ARCA:DSTX)</t>
  </si>
  <si>
    <t>ETF Series Solutions - Distillate U.S. Fundamental Stability &amp; Value ETF (ARCA:DSTL)</t>
  </si>
  <si>
    <t>ETF Series Solutions - ETFB Green SRI REITs ETF (ARCA:RITA)</t>
  </si>
  <si>
    <t>ETF Series Solutions - Hoya Capital High Dividend Yield ETF (ARCA:RIET)</t>
  </si>
  <si>
    <t>ETF Series Solutions - Hoya Capital Housing ETF (ARCA:HOMZ)</t>
  </si>
  <si>
    <t>ETF Series Solutions - iBET Sports Betting &amp; Gaming ETF (NASDAQGM:IBET)</t>
  </si>
  <si>
    <t>ETF Series Solutions - International Drawdown Managed Equity ETF (BATS:IDME)</t>
  </si>
  <si>
    <t>ETF Series Solutions - ISE Cyber Security ETF (ARCA:HACK)</t>
  </si>
  <si>
    <t>ETF Series Solutions - ISE Mobile Payments ETF (ARCA:IPAY)</t>
  </si>
  <si>
    <t>ETF Series Solutions - LHA Market State Alpha Seeker ETF (BATS:MSVX)</t>
  </si>
  <si>
    <t>ETF Series Solutions - LHA Market State Tactical Beta ETF (BATS:MSTB)</t>
  </si>
  <si>
    <t>ETF Series Solutions - Loncar Cancer Immunotherapy ETF (NASDAQGM:CNCR)</t>
  </si>
  <si>
    <t>ETF Series Solutions - Loncar China BioPharma ETF (NASDAQGM:CHNA)</t>
  </si>
  <si>
    <t>ETF Series Solutions - McElhenny Sheffield Managed Risk ETF (BATS:MSMR)</t>
  </si>
  <si>
    <t>ETF Series Solutions - Nationwide Maximum Diversification U.S. Core Equity ETF (ARCA:MXDU)</t>
  </si>
  <si>
    <t>ETF Series Solutions - Nationwide Nasdaq-100 Risk-Managed Income ETF (ARCA:NUSI)</t>
  </si>
  <si>
    <t>ETF Series Solutions - Nationwide Risk-Based International Equity ETF (ARCA:RBIN)</t>
  </si>
  <si>
    <t>ETF Series Solutions - Nationwide Risk-Based U.S. Equity ETF (ARCA:RBUS)</t>
  </si>
  <si>
    <t>ETF Series Solutions - NETLease Corporate Real Estate ETF (ARCA:NETL)</t>
  </si>
  <si>
    <t>ETF Series Solutions - Opus Small Cap Value ETF (BATS:OSCV)</t>
  </si>
  <si>
    <t>ETF Series Solutions - Point Bridge GOP Stock Tracker ETF (BATS:MAGA)</t>
  </si>
  <si>
    <t>ETF Series Solutions - PPTY - U.S. Diversified Real Estate ETF (ARCA:PPTY)</t>
  </si>
  <si>
    <t>ETF Series Solutions - Premise Capital Diversified Tactical ETF (BATS:TCTL)</t>
  </si>
  <si>
    <t>ETF Series Solutions - Roundhill Acquirers Deep Value ETF (ARCA:DEEP)</t>
  </si>
  <si>
    <t>ETF Series Solutions - The Acquirers Fund (ARCA:ZIG)</t>
  </si>
  <si>
    <t>ETF Series Solutions - U.S. Global GO GOLD and Precious Metal Miners ETF (ARCA:GOAU)</t>
  </si>
  <si>
    <t>ETF Series Solutions - U.S. Global Jets ETF (ARCA:JETS)</t>
  </si>
  <si>
    <t>ETF Series Solutions - U.S. Global Sea to Sky Cargo ETF (ARCA:SEA)</t>
  </si>
  <si>
    <t>ETF Series Solutions - US Vegan Climate ETF (ARCA:VEGN)</t>
  </si>
  <si>
    <t>ETF Series Solutions - Vident Core U.S. Bond Strategy ETF (ARCA:VBND)</t>
  </si>
  <si>
    <t>ETF Series Solutions - Vident Core U.S. Equity Fund (ARCA:VUSE)</t>
  </si>
  <si>
    <t>ETF Series Solutions - Vident International Equity Fund (ARCA:VIDI)</t>
  </si>
  <si>
    <t>ETF Series Solutions - Volshares Large Cap ETF (ARCA:VSL)</t>
  </si>
  <si>
    <t>ETFis Series Trust I - InfraCap MLP ETF (ARCA:AMZA)</t>
  </si>
  <si>
    <t>ETFis Series Trust I - InfraCap REIT Preferred ETF (ARCA:PFFR)</t>
  </si>
  <si>
    <t>ETFis Series Trust I - Virtus InfraCap U.S. Preferred Stock ETF (ARCA:PFFA)</t>
  </si>
  <si>
    <t>ETFis Series Trust I - Virtus LifeSci Biotech Clinical Trials ETF (ARCA:BBC)</t>
  </si>
  <si>
    <t>ETFis Series Trust I - Virtus LifeSci Biotech Products ETF (ARCA:BBP)</t>
  </si>
  <si>
    <t>ETFis Series Trust I - Virtus Newfleet Multi-Sector Bond ETF (ARCA:NFLT)</t>
  </si>
  <si>
    <t>ETFis Series Trust I - Virtus Private Credit Strategy ETF (ARCA:VPC)</t>
  </si>
  <si>
    <t>ETFis Series Trust I - Virtus Reaves Utilities ETF (ARCA:UTES)</t>
  </si>
  <si>
    <t>ETFis Series Trust I - Virtus WMC International Dividend ETF (BATS:VWID)</t>
  </si>
  <si>
    <t>ETFs Series Trust I - Virtus Real Asset Income ETF (ARCA:VRAI)</t>
  </si>
  <si>
    <t>Ethan Allen Interiors Inc. (NYSE:ETD)</t>
  </si>
  <si>
    <t>Ethema Health Corporation (OTCPK:GRST)</t>
  </si>
  <si>
    <t>ETI International, Inc. (PSGM:ETIC)</t>
  </si>
  <si>
    <t>Eton Pharmaceuticals, Inc. (NASDAQGM:ETON)</t>
  </si>
  <si>
    <t>Etsy, Inc. (NASDAQGS:ETSY)</t>
  </si>
  <si>
    <t>Eucrates Biomedical Acquisition Corp. (NASDAQCM:EUCR)</t>
  </si>
  <si>
    <t>Eureka Homestead Bancorp, Inc. (OTCPK:ERKH)</t>
  </si>
  <si>
    <t>Euro Solar Parks, Inc. (OTCEM:ESLP)</t>
  </si>
  <si>
    <t>Euronet Worldwide, Inc. (NASDAQGS:EEFT)</t>
  </si>
  <si>
    <t>European Wax Center, Inc. (NASDAQGS:EWCZ)</t>
  </si>
  <si>
    <t>EuroSite Power Inc. (OTCPK:EUSP)</t>
  </si>
  <si>
    <t>Eurotech, Ltd. (OTCEM:EUOT)</t>
  </si>
  <si>
    <t>EV Biologics, Inc. (OTCPK:YECO)</t>
  </si>
  <si>
    <t>EV Charging USA, Inc. (OTCEM:EVUS)</t>
  </si>
  <si>
    <t>EV Transportation, Inc. (OTCEM:EVTP)</t>
  </si>
  <si>
    <t>Eva Live, Inc. (OTCPK:GOAI)</t>
  </si>
  <si>
    <t>Evans Bancorp, Inc. (NYSEAM:EVBN)</t>
  </si>
  <si>
    <t>EVCI Career Colleges Holding Corp. (OTCPK:EVCI)</t>
  </si>
  <si>
    <t>EVe Mobility Acquisition Corp (NYSE:EVE.U)</t>
  </si>
  <si>
    <t>Evelo Biosciences, Inc. (NASDAQGS:EVLO)</t>
  </si>
  <si>
    <t>Eventbrite, Inc. (NYSE:EB)</t>
  </si>
  <si>
    <t>Eventure Interactive, Inc. (OTCEM:EVTI)</t>
  </si>
  <si>
    <t>Everbridge, Inc. (NASDAQGM:EVBG)</t>
  </si>
  <si>
    <t>Evercel, Inc. (OTCPK:EVRC)</t>
  </si>
  <si>
    <t>EverCommerce Inc. (NASDAQGS:EVCM)</t>
  </si>
  <si>
    <t>Evercore Inc. (NYSE:EVR)</t>
  </si>
  <si>
    <t>Everdime Technologies, Inc. (OTCPK:RGST)</t>
  </si>
  <si>
    <t>Everest Consolidator Acquisition Corporation (NYSE:MNTN)</t>
  </si>
  <si>
    <t>Evergreen Gaming Corporation (TSXV:TNA)</t>
  </si>
  <si>
    <t>Evergy, Inc. (NYSE:EVRG)</t>
  </si>
  <si>
    <t>Everi Holdings Inc. (NYSE:EVRI)</t>
  </si>
  <si>
    <t>Everlert, Inc. (OTCPK:EVLI)</t>
  </si>
  <si>
    <t>Everock, Inc. (OTCEM:EVRN)</t>
  </si>
  <si>
    <t>EverQuote, Inc. (NASDAQGM:EVER)</t>
  </si>
  <si>
    <t>Eversource Energy (NYSE:ES)</t>
  </si>
  <si>
    <t>Everspin Technologies, Inc. (NASDAQGM:MRAM)</t>
  </si>
  <si>
    <t>EVERTEC, Inc. (NYSE:EVTC)</t>
  </si>
  <si>
    <t>Everything Blockchain, Inc. (OTCPK:OBTX)</t>
  </si>
  <si>
    <t>EVgo, Inc. (NASDAQGS:EVGO)</t>
  </si>
  <si>
    <t>EVI Industries, Inc. (NYSEAM:EVI)</t>
  </si>
  <si>
    <t>EVIO, Inc. (OTCPK:EVIO)</t>
  </si>
  <si>
    <t>EVmo, Inc. (OTCPK:YAYO)</t>
  </si>
  <si>
    <t>Evo Acquisition Corp. (NASDAQCM:EVOJ)</t>
  </si>
  <si>
    <t>EVO Payments, Inc. (NASDAQGM:EVOP)</t>
  </si>
  <si>
    <t>EVO Transportation &amp; Energy Services, Inc. (OTCEM:EVOA)</t>
  </si>
  <si>
    <t>Evofem Biosciences, Inc. (NASDAQCM:EVFM)</t>
  </si>
  <si>
    <t>Evoke Pharma, Inc. (NASDAQCM:EVOK)</t>
  </si>
  <si>
    <t>Evolent Health, Inc. (NYSE:EVH)</t>
  </si>
  <si>
    <t>Evolus, Inc. (NASDAQGM:EOLS)</t>
  </si>
  <si>
    <t>Evolution Blockchain Group Inc. (OTCEM:EVBC)</t>
  </si>
  <si>
    <t>Evolution Petroleum Corporation (NYSEAM:EPM)</t>
  </si>
  <si>
    <t>Evolution Solar Corp (OTCEM:EVSO)</t>
  </si>
  <si>
    <t>Evolutionary Genomics, Inc. (OTCQB:FNAM)</t>
  </si>
  <si>
    <t>Evolv Technologies Holdings, Inc. (NASDAQCM:EVLV)</t>
  </si>
  <si>
    <t>Evolve Transition Infrastructure LP (NYSEAM:SNMP)</t>
  </si>
  <si>
    <t>Evolving Systems, Inc. (NASDAQCM:EVOL)</t>
  </si>
  <si>
    <t>Evoqua Water Technologies Corp. (NYSE:AQUA)</t>
  </si>
  <si>
    <t>eWellness Healthcare Corporation (OTCPK:EWLL)</t>
  </si>
  <si>
    <t>eWorld Companies, Inc. (OTCPK:EWRC)</t>
  </si>
  <si>
    <t>Exact Energy Resources, Inc. (OTCEM:EXER)</t>
  </si>
  <si>
    <t>Exact Sciences Corporation (NASDAQCM:EXAS)</t>
  </si>
  <si>
    <t>Exagen Inc. (NASDAQGM:XGN)</t>
  </si>
  <si>
    <t>Excel Corporation (OTCEM:EXCC)</t>
  </si>
  <si>
    <t>ExcelFin Acquisition Corp. (NASDAQGM:XFIN)</t>
  </si>
  <si>
    <t>Excelsior Mining Corp. (TSX:MIN)</t>
  </si>
  <si>
    <t>Exchange Bank (Santa Rosa, CA) (OTCPK:EXSR)</t>
  </si>
  <si>
    <t>Exchange Bankshares, Inc. (OTCPK:EXCH)</t>
  </si>
  <si>
    <t>Exchange Listed Funds Trust - Armor US Equity Index ETF (ARCA:ARMR)</t>
  </si>
  <si>
    <t>Exchange Listed Funds Trust - Asian Growth Cubs ETF (ARCA:CUBS)</t>
  </si>
  <si>
    <t>Exchange Listed Funds Trust - Cabana Target Drawdown 10 ETF (ARCA:TDSC)</t>
  </si>
  <si>
    <t>Exchange Listed Funds Trust - Cabana Target Drawdown 13 ETF (ARCA:TDSD)</t>
  </si>
  <si>
    <t>Exchange Listed Funds Trust - Cabana Target Drawdown 16 ETF (ARCA:TDSE)</t>
  </si>
  <si>
    <t>Exchange Listed Funds Trust - Cabana Target Drawdown 5 ETF (ARCA:TDSA)</t>
  </si>
  <si>
    <t>Exchange Listed Funds Trust - Cabana Target Drawdown 7 ETF (ARCA:TDSB)</t>
  </si>
  <si>
    <t>Exchange Listed Funds Trust - Corbett Road Tactical Opportunity ETF (ARCA:OPPX)</t>
  </si>
  <si>
    <t>Exchange Listed Funds Trust - Gavekal Asia Pacific Government Bond ETF (ARCA:AGOV)</t>
  </si>
  <si>
    <t>Exchange Listed Funds Trust - High Yield ETF (ARCA:HYLD)</t>
  </si>
  <si>
    <t>Exchange Listed Funds Trust - QRAFT AI-Enhanced U.S. High Dividend ETF (ARCA:HDIV)</t>
  </si>
  <si>
    <t>Exchange Listed Funds Trust - QRAFT AI-Enhanced U.S. Large Cap ETF (ARCA:QRFT)</t>
  </si>
  <si>
    <t>Exchange Listed Funds Trust - QRAFT AI-Enhanced U.S. Large Cap Momentum ETF (ARCA:AMOM)</t>
  </si>
  <si>
    <t>Exchange Listed Funds Trust - QRAFT AI-Enhanced U.S. Next Value ETF (ARCA:NVQ)</t>
  </si>
  <si>
    <t>Exchange Listed Funds Trust - Saba Closed-End Funds ETF (BATS:CEFS)</t>
  </si>
  <si>
    <t>Exchange Traded Concepts Trust - Bitwise Crypto Industry Innovators ETF (ARCA:BITQ)</t>
  </si>
  <si>
    <t>Exchange Traded Concepts Trust - Capital Link Global Fintech Leaders ETF (ARCA:KOIN)</t>
  </si>
  <si>
    <t>Exchange Traded Concepts Trust - EMQQ The Emerging Markets Internet &amp; Ecommerce (ARCA:EMQQ)</t>
  </si>
  <si>
    <t>Exchange Traded Concepts Trust - ETC 6 Meridian Hedged Equity Index Option ETF (ARCA:SIXH)</t>
  </si>
  <si>
    <t>Exchange Traded Concepts Trust - ETC 6 Meridian Low Beta Equity ETF (ARCA:SIXL)</t>
  </si>
  <si>
    <t>Exchange Traded Concepts Trust - ETC 6 Meridian Mega Cap Equity ETF (ARCA:SIXA)</t>
  </si>
  <si>
    <t>Exchange Traded Concepts Trust - ETC 6 Meridian Quality Growth ETF (ARCA:SXQG)</t>
  </si>
  <si>
    <t>Exchange Traded Concepts Trust - ETC 6 Meridian Small Cap Equity ETF (ARCA:SIXS)</t>
  </si>
  <si>
    <t>Exchange Traded Concepts Trust - FMQQ The Next Frontier Internet &amp; Ecommerce ETF (ARCA:FMQQ)</t>
  </si>
  <si>
    <t>Exchange Traded Concepts Trust - Fount Metaverse ETF (ARCA:MTVR)</t>
  </si>
  <si>
    <t>Exchange Traded Concepts Trust - Fount Subscription Economy ETF (ARCA:SUBS)</t>
  </si>
  <si>
    <t>Exchange Traded Concepts Trust - Hull Tactical US ETF (ARCA:HTUS)</t>
  </si>
  <si>
    <t>Exchange Traded Concepts Trust - Nifty India Financials ETF (ARCA:INDF)</t>
  </si>
  <si>
    <t>Exchange Traded Concepts Trust - North Shore Global Uranium Mining ETF (ARCA:URNM)</t>
  </si>
  <si>
    <t>Exchange Traded Concepts Trust - ROBO Global Artificial Intelligence ETF (ARCA:THNQ)</t>
  </si>
  <si>
    <t>Exchange Traded Concepts Trust - ROBO Global Healthcare Technology and Innovatio (ARCA:HTEC)</t>
  </si>
  <si>
    <t>Exchange Traded Concepts Trust - ROBO Global Robotics and Automation Index ETF (ARCA:ROBO)</t>
  </si>
  <si>
    <t>Exchange Traded Concepts Trust - Vesper U.S. Large Cap Short-Term Reversal Strat (ARCA:UTRN)</t>
  </si>
  <si>
    <t>EXCO Resources, Inc. (OTCEM:EXCE)</t>
  </si>
  <si>
    <t>Executive Network Partnering Corporation (NYSE:ENPC)</t>
  </si>
  <si>
    <t>Exela Technologies, Inc. (NASDAQCM:XELA)</t>
  </si>
  <si>
    <t>Exelixis, Inc. (NASDAQGS:EXEL)</t>
  </si>
  <si>
    <t>Exelon Corporation (NASDAQGS:EXC)</t>
  </si>
  <si>
    <t>Exelon Generation Company, LLC (NASDAQGS:CEGV.V)</t>
  </si>
  <si>
    <t>Exeo Entertainment, Inc. (OTCQB:EXEO)</t>
  </si>
  <si>
    <t>Exercise For Life Systems, Inc. (OTCEM:EFLS)</t>
  </si>
  <si>
    <t>Exicure, Inc. (NASDAQCM:XCUR)</t>
  </si>
  <si>
    <t>EXLA Resources Inc. (OTCPK:EXLA)</t>
  </si>
  <si>
    <t>Exlites Holdings International, Inc. (OTCPK:EXHI)</t>
  </si>
  <si>
    <t>ExlService Holdings, Inc. (NASDAQGS:EXLS)</t>
  </si>
  <si>
    <t>Exobox Technologies Corp. (OTCPK:EXBX)</t>
  </si>
  <si>
    <t>Exodus Movement, Inc. (OTCPK:EXOD)</t>
  </si>
  <si>
    <t>eXp World Holdings, Inc. (NASDAQGM:EXPI)</t>
  </si>
  <si>
    <t>Expedia Group, Inc. (NASDAQGS:EXPE)</t>
  </si>
  <si>
    <t>Expeditors International of Washington, Inc. (NASDAQGS:EXPD)</t>
  </si>
  <si>
    <t>Expensify, Inc. (NASDAQGS:EXFY)</t>
  </si>
  <si>
    <t>Exponent, Inc. (NASDAQGS:EXPO)</t>
  </si>
  <si>
    <t>Express, Inc. (NYSE:EXPR)</t>
  </si>
  <si>
    <t>Expro Group Holdings N.V. (NYSE:XPRO)</t>
  </si>
  <si>
    <t>Exterran Corporation (NYSE:EXTN)</t>
  </si>
  <si>
    <t>Extra Space Storage Inc. (NYSE:EXR)</t>
  </si>
  <si>
    <t>Extreme Biodiesel, Inc. (OTCPK:XTRM)</t>
  </si>
  <si>
    <t>Extreme Motorsports of California, Inc. (OTCEM:EMOC)</t>
  </si>
  <si>
    <t>Extreme Networks, Inc. (NASDAQGS:EXTR)</t>
  </si>
  <si>
    <t>Exxe Group Inc.	 (OTCPK:AXXA)</t>
  </si>
  <si>
    <t>Exxon Mobil Corporation (NYSE:XOM)</t>
  </si>
  <si>
    <t>EyeCity.com, Inc. (OTCPK:ICTY)</t>
  </si>
  <si>
    <t>Eyenovia, Inc. (NASDAQCM:EYEN)</t>
  </si>
  <si>
    <t>EyePoint Pharmaceuticals, Inc. (NASDAQGM:EYPT)</t>
  </si>
  <si>
    <t>Eyes on the Go, Inc. (OTCEM:AXCG)</t>
  </si>
  <si>
    <t>EZCORP, Inc. (NASDAQGS:EZPW)</t>
  </si>
  <si>
    <t>Ezenia!, Inc. (OTCEM:EZEN)</t>
  </si>
  <si>
    <t>EZFill Holdings Inc. (NASDAQCM:EZFL)</t>
  </si>
  <si>
    <t>EZRaider Co. (OTCPK:EZRG)</t>
  </si>
  <si>
    <t>F &amp; M Bank Corp. (OTCQX:FMBM)</t>
  </si>
  <si>
    <t>F&amp;C Investment Trust PLC (LSE:FCIT)</t>
  </si>
  <si>
    <t>F&amp;M Bancorp (OTCEM:FMOO)</t>
  </si>
  <si>
    <t>F.N.B. Corporation (NYSE:FNB)</t>
  </si>
  <si>
    <t>F45 Training Holdings Inc. (NYSE:FXLV)</t>
  </si>
  <si>
    <t>F5, Inc. (NASDAQGS:FFIV)</t>
  </si>
  <si>
    <t>Face Up Entertainment Group, Inc. (OTCEM:FUEG)</t>
  </si>
  <si>
    <t>FaceKey Corporation (OTCEM:FAKC)</t>
  </si>
  <si>
    <t>FactSet Research Systems Inc. (NYSE:FDS)</t>
  </si>
  <si>
    <t>Fah Mai Hldgs Group Inc. (OTCEM:FMHG)</t>
  </si>
  <si>
    <t>Fair Isaac Corporation (NYSE:FICO)</t>
  </si>
  <si>
    <t>Fair Oaks Income Limited (LSE:FA17)</t>
  </si>
  <si>
    <t>Falcon Minerals Corporation (NASDAQCM:FLMN)</t>
  </si>
  <si>
    <t>FalconStor Software, Inc. (OTCQB:FALC)</t>
  </si>
  <si>
    <t>Falken Industries Ltd. (OTCEM:FLKI)</t>
  </si>
  <si>
    <t>Fame Productions, Inc. (OTCPK:FMPR)</t>
  </si>
  <si>
    <t>Family Room Entertainment Corporation (OTCPK:FMYR)</t>
  </si>
  <si>
    <t>Fansfrenzy Corporation (OTCPK:FFZY)</t>
  </si>
  <si>
    <t>Fantasy Aces Daily Fantasy Sports Corp. (OTCEM:FASD.F)</t>
  </si>
  <si>
    <t>Far Peak Acquisition Corporation (NYSE:FPAC)</t>
  </si>
  <si>
    <t>Faraday Future Intelligent Electric Inc. (NASDAQGM:FFIE)</t>
  </si>
  <si>
    <t>Farmer Bros. Co. (NASDAQGS:FARM)</t>
  </si>
  <si>
    <t>Farmers &amp; Merchants Bancorp (OTCQX:FMCB)</t>
  </si>
  <si>
    <t>Farmers &amp; Merchants Bancorp, Inc. (NASDAQCM:FMAO)</t>
  </si>
  <si>
    <t>Farmers &amp; Merchants Bancshares, Inc. (Burlington, IA) (OTCPK:FMBN)</t>
  </si>
  <si>
    <t>Farmers &amp; Merchants Bank of Long Beach (OTCQB:FMBL)</t>
  </si>
  <si>
    <t>Farmers and Merchants Bancshares, Inc. (OTCPK:FMFG)</t>
  </si>
  <si>
    <t>Farmers Bancorp (Frankfort IN) (OTCPK:FABP)</t>
  </si>
  <si>
    <t>Farmers Bankshares, Inc. (OTCPK:FBVA)</t>
  </si>
  <si>
    <t>Farmers National Banc Corp. (NASDAQCM:FMNB)</t>
  </si>
  <si>
    <t>Farmhouse, Inc (OTCQB:FMHS)</t>
  </si>
  <si>
    <t>Farmland Partners Inc. (NYSE:FPI)</t>
  </si>
  <si>
    <t>FARO Technologies, Inc. (NASDAQGS:FARO)</t>
  </si>
  <si>
    <t>FAST Acquisition Corp. (NYSE:FST)</t>
  </si>
  <si>
    <t>FAST Acquisition Corp. II (NYSE:FZT)</t>
  </si>
  <si>
    <t>Fastbase, Inc. (OTCPK:FBSE)</t>
  </si>
  <si>
    <t>Fastenal Company (NASDAQGS:FAST)</t>
  </si>
  <si>
    <t>Fastly, Inc. (NYSE:FSLY)</t>
  </si>
  <si>
    <t>FAT Brands Inc. (NASDAQCM:FAT)</t>
  </si>
  <si>
    <t>Fate Therapeutics, Inc. (NASDAQGM:FATE)</t>
  </si>
  <si>
    <t>Fathom Digital Manufacturing Corporation (NYSE:FATH)</t>
  </si>
  <si>
    <t>Fathom Holdings Inc. (NASDAQCM:FTHM)</t>
  </si>
  <si>
    <t>FAVO Capital, Inc. (OTCPK:FAVO)</t>
  </si>
  <si>
    <t>FB Financial Corporation (NYSE:FBK)</t>
  </si>
  <si>
    <t>FBC Holding, Inc. (OTCPK:FBCD)</t>
  </si>
  <si>
    <t>FBEC Worldwide, Inc. (OTCEM:FBEC)</t>
  </si>
  <si>
    <t>FCCC, Inc. (OTCQB:FCIC)</t>
  </si>
  <si>
    <t>FCG Inc. (OTCEM:FCGN)</t>
  </si>
  <si>
    <t>FCN Banc Corp. (OTCPK:FBVI)</t>
  </si>
  <si>
    <t>FDCTech, Inc. (OTCQB:FDCT)</t>
  </si>
  <si>
    <t>Federal Agricultural Mortgage Corporation (NYSE:AGM)</t>
  </si>
  <si>
    <t>Federal Casters Corp. (OTCEM:FEDC)</t>
  </si>
  <si>
    <t>Federal Home Loan Mortgage Corporation (OTCQB:FMCC)</t>
  </si>
  <si>
    <t>Federal Life Group, Inc. (OTCPK:FLFG)</t>
  </si>
  <si>
    <t>Federal National Mortgage Association (OTCQB:FNMA)</t>
  </si>
  <si>
    <t>Federal Realty Investment Trust (NYSE:FRT)</t>
  </si>
  <si>
    <t>Federal Screw Works (OTCPK:FSCR)</t>
  </si>
  <si>
    <t>Federal Signal Corporation (NYSE:FSS)</t>
  </si>
  <si>
    <t>Federated Hermes ETF Trust - Federated Hermes Short Duration Corporate ETF (ARCA:FCSH)</t>
  </si>
  <si>
    <t>Federated Hermes ETF Trust - Federated Hermes Short Duration High Yield ETF (ARCA:FHYS)</t>
  </si>
  <si>
    <t>Federated Hermes Premier Municipal Income Fund (NYSE:FMN)</t>
  </si>
  <si>
    <t>Federated Hermes, Inc. (NYSE:FHI)</t>
  </si>
  <si>
    <t>FedEx Corporation (NYSE:FDX)</t>
  </si>
  <si>
    <t>FedNat Holding Company (NASDAQGM:FNHC)</t>
  </si>
  <si>
    <t>Femasys Inc. (NASDAQCM:FEMY)</t>
  </si>
  <si>
    <t>Fennec Pharmaceuticals Inc. (NASDAQCM:FENC)</t>
  </si>
  <si>
    <t>Fentura Financial, Inc. (OTCQX:FETM)</t>
  </si>
  <si>
    <t>Fernhill Corporation (OTCPK:FERN)</t>
  </si>
  <si>
    <t>Ferrellgas Partners, L.P. (OTCPK:FGPR)</t>
  </si>
  <si>
    <t>Ferro Corporation (NYSE:FOE)</t>
  </si>
  <si>
    <t>Fertil-A-Chron, Inc. (OTCEM:FEKR)</t>
  </si>
  <si>
    <t>FFBW, Inc. (NASDAQCM:FFBW)</t>
  </si>
  <si>
    <t>FFD Financial Corporation (OTCPK:FFDF)</t>
  </si>
  <si>
    <t>FFP Marketing Company, Inc. (OTCEM:FFPM)</t>
  </si>
  <si>
    <t>FFP Partners, L.P. (OTCEM:XXFP.L)</t>
  </si>
  <si>
    <t>FFW Corporation (OTCPK:FFWC)</t>
  </si>
  <si>
    <t>FG Financial Group, Inc. (NASDAQGM:FGF)</t>
  </si>
  <si>
    <t>FG Fitness &amp; Media Group, Inc. (OTCEM:FGFT)</t>
  </si>
  <si>
    <t>FGI Industries Ltd. (NASDAQCM:FGI)</t>
  </si>
  <si>
    <t>FHT Future Technology Ltd (OTCEM:FHTF)</t>
  </si>
  <si>
    <t>FiberCore, Inc. (OTCEM:FBCE)</t>
  </si>
  <si>
    <t>FibroGen, Inc. (NASDAQGS:FGEN)</t>
  </si>
  <si>
    <t>Fidelis Energy, Inc. (OTCEM:FDEI)</t>
  </si>
  <si>
    <t>Fidelity Commonwealth Trust - Fidelity Nasdaq Composite Index ETF (NASDAQGM:ONEQ)</t>
  </si>
  <si>
    <t>Fidelity Covington Trust - Fidelity Blue Chip Growth ETF (BATS:FBCG)</t>
  </si>
  <si>
    <t>Fidelity Covington Trust - Fidelity Blue Chip Value ETF (BATS:FBCV)</t>
  </si>
  <si>
    <t>Fidelity Covington Trust - Fidelity Clean Energy ETF (BATS:FRNW)</t>
  </si>
  <si>
    <t>Fidelity Covington Trust - Fidelity Cloud Computing ETF (BATS:FCLD)</t>
  </si>
  <si>
    <t>Fidelity Covington Trust - Fidelity Digital Health ETF (BATS:FDHT)</t>
  </si>
  <si>
    <t>Fidelity Covington Trust - Fidelity Dividend ETF for Rising Rates (ARCA:FDRR)</t>
  </si>
  <si>
    <t>Fidelity Covington Trust - Fidelity Electric Vehicles and Future Transportation (BATS:FDRV)</t>
  </si>
  <si>
    <t>Fidelity Covington Trust - Fidelity Emerging Markets Multifactor ETF (BATS:FDEM)</t>
  </si>
  <si>
    <t>Fidelity Covington Trust - Fidelity Growth Opportunities ETF (BATS:FGRO)</t>
  </si>
  <si>
    <t>Fidelity Covington Trust - Fidelity High Dividend ETF (ARCA:FDVV)</t>
  </si>
  <si>
    <t>Fidelity Covington Trust - Fidelity International High Dividend ETF (ARCA:FIDI)</t>
  </si>
  <si>
    <t>Fidelity Covington Trust - Fidelity International Multifactor ETF (BATS:FDEV)</t>
  </si>
  <si>
    <t>Fidelity Covington Trust - Fidelity International Value Factor ETF (ARCA:FIVA)</t>
  </si>
  <si>
    <t>Fidelity Covington Trust - Fidelity Low Volatility Factor ETF (ARCA:FDLO)</t>
  </si>
  <si>
    <t>Fidelity Covington Trust - Fidelity Magellan ETF (BATS:FMAG)</t>
  </si>
  <si>
    <t>Fidelity Covington Trust - Fidelity Momentum Factor ETF (ARCA:FDMO)</t>
  </si>
  <si>
    <t>Fidelity Covington Trust - Fidelity MSCI Communication Services Index ETF (ARCA:FCOM)</t>
  </si>
  <si>
    <t>Fidelity Covington Trust - Fidelity MSCI Consumer Discretionary Index ETF (ARCA:FDIS)</t>
  </si>
  <si>
    <t>Fidelity Covington Trust - Fidelity MSCI Consumer Staples Index ETF (ARCA:FSTA)</t>
  </si>
  <si>
    <t>Fidelity Covington Trust - Fidelity MSCI Energy Index ETF (ARCA:FENY)</t>
  </si>
  <si>
    <t>Fidelity Covington Trust - Fidelity MSCI Financials Index ETF (ARCA:FNCL)</t>
  </si>
  <si>
    <t>Fidelity Covington Trust - Fidelity MSCI Health Care Index ETF (ARCA:FHLC)</t>
  </si>
  <si>
    <t>Fidelity Covington Trust - Fidelity MSCI Industrials Index ETF (ARCA:FIDU)</t>
  </si>
  <si>
    <t>Fidelity Covington Trust - Fidelity MSCI Information Technology Index ETF (ARCA:FTEC)</t>
  </si>
  <si>
    <t>Fidelity Covington Trust - Fidelity MSCI Materials Index ETF (ARCA:FMAT)</t>
  </si>
  <si>
    <t>Fidelity Covington Trust - Fidelity MSCI Real Estate Index ETF (ARCA:FREL)</t>
  </si>
  <si>
    <t>Fidelity Covington Trust - Fidelity MSCI Utilities Index ETF (ARCA:FUTY)</t>
  </si>
  <si>
    <t>Fidelity Covington Trust - Fidelity New Millennium ETF (BATS:FMIL)</t>
  </si>
  <si>
    <t>Fidelity Covington Trust - Fidelity Preferred Securities &amp; Income ETF (BATS:FPFD)</t>
  </si>
  <si>
    <t>Fidelity Covington Trust - Fidelity Quality Factor ETF (ARCA:FQAL)</t>
  </si>
  <si>
    <t>Fidelity Covington Trust - Fidelity Real Estate Investment ETF (BATS:FPRO)</t>
  </si>
  <si>
    <t>Fidelity Covington Trust - Fidelity Small-Mid Cap Opportunities ETF (BATS:FSMO)</t>
  </si>
  <si>
    <t>Fidelity Covington Trust - Fidelity Small-Mid Factor ETF (ARCA:FSMD)</t>
  </si>
  <si>
    <t>Fidelity Covington Trust - Fidelity Stocks for Inflation ETF (BATS:FCPI)</t>
  </si>
  <si>
    <t>Fidelity Covington Trust - Fidelity Sustainability U.S. Equity ETF (ARCA:FSST)</t>
  </si>
  <si>
    <t>Fidelity Covington Trust - Fidelity U.S. Multifactor ETF (ARCA:FLRG)</t>
  </si>
  <si>
    <t>Fidelity Covington Trust - Fidelity Value Factor ETF (ARCA:FVAL)</t>
  </si>
  <si>
    <t>Fidelity Covington Trust - Fidelity Women's Leadership ETF (ARCA:FDWM)</t>
  </si>
  <si>
    <t>Fidelity D &amp; D Bancorp, Inc. (NASDAQGM:FDBC)</t>
  </si>
  <si>
    <t>Fidelity Federal Bancorp (OTCEM:FDLB)</t>
  </si>
  <si>
    <t>Fidelity Funds - Fidelity Japan Fund (BDL:006945201)</t>
  </si>
  <si>
    <t>Fidelity Holding Corp. (OTCEM:FDHC)</t>
  </si>
  <si>
    <t>Fidelity Merrimack Street Trust - Fidelity Investment Grade Bond ETF (ARCA:FIGB)</t>
  </si>
  <si>
    <t>Fidelity Merrimack Street Trust - Fidelity Investment Grade Securitized ETF (ARCA:FSEC)</t>
  </si>
  <si>
    <t>Fidelity National Financial, Inc. (NYSE:FNF)</t>
  </si>
  <si>
    <t>Fidelity National Information Services, Inc. (NYSE:FIS)</t>
  </si>
  <si>
    <t>Fidelity UCITS ICAV - Emerging Market Quality Income UCIT ETF Fund (XTRA:FYEM)</t>
  </si>
  <si>
    <t>Fidelity UCITS ICAV - Fidelity Global Quality Income UCITS ETF (LSE:FGQI)</t>
  </si>
  <si>
    <t>Fidelity UCITS SICAV - Fidelity US Quality Income UCITS ETF (XTRA:FUSD)</t>
  </si>
  <si>
    <t>Fiduciary/Claymore Energy Infrastructure Fund (NYSE:FMO)</t>
  </si>
  <si>
    <t>Fidus Investment Corporation (NASDAQGS:FDUS)</t>
  </si>
  <si>
    <t>FieldPoint Petroleum Corporation (OTCEM:FPPP)</t>
  </si>
  <si>
    <t>Fiesta Restaurant Group, Inc. (NASDAQGS:FRGI)</t>
  </si>
  <si>
    <t>Fifth Third Bancorp (NASDAQGS:FITB)</t>
  </si>
  <si>
    <t>Fifth Wall Acquisition Corp. III (NASDAQCM:FWAC)</t>
  </si>
  <si>
    <t>FIGS, Inc. (NYSE:FIGS)</t>
  </si>
  <si>
    <t>Figure Acquisition Corp. I (NYSE:FACA)</t>
  </si>
  <si>
    <t>Finance Of America Companies Inc. (NYSE:FOA)</t>
  </si>
  <si>
    <t>Financial Gravity Companies, Inc. (OTCQB:FGCO)</t>
  </si>
  <si>
    <t>Financial Institutions, Inc. (NASDAQGS:FISI)</t>
  </si>
  <si>
    <t>Financial Strategies Acquisition Corp. (NASDAQGM:FXCO)</t>
  </si>
  <si>
    <t>Finch Therapeutics Group, Inc. (NASDAQGS:FNCH)</t>
  </si>
  <si>
    <t>Findex.com, Inc. (OTCEM:FIND)</t>
  </si>
  <si>
    <t>Findit, Inc. (OTCPK:FDIT)</t>
  </si>
  <si>
    <t>FineMark Holdings, Inc. (OTCQX:FNBT)</t>
  </si>
  <si>
    <t>FingerMotion, Inc. (NASDAQCM:FNGR)</t>
  </si>
  <si>
    <t>FinServ Acquisition Corp. II (NASDAQCM:FSRX)</t>
  </si>
  <si>
    <t>Fintech Acquisition Corp. V (NASDAQCM:FTCV)</t>
  </si>
  <si>
    <t>FinTech Acquisition Corp. VI (NASDAQCM:FTVI)</t>
  </si>
  <si>
    <t>Fintech Ecosystem Development Corp. (NASDAQGM:FEXD)</t>
  </si>
  <si>
    <t>FinTech Evolution Acquisition Group (NYSE:FTEV)</t>
  </si>
  <si>
    <t>Finward Bancorp (NASDAQCM:FNWD)</t>
  </si>
  <si>
    <t>FinWise Bancorp (NASDAQGM:FINW)</t>
  </si>
  <si>
    <t>Firemans Contractors, Inc. (OTCEM:FRCN)</t>
  </si>
  <si>
    <t>Firma Holdings Corp. (OTCPK:FRMA)</t>
  </si>
  <si>
    <t>First Acceptance Corporation (OTCQX:FACO)</t>
  </si>
  <si>
    <t>First Advantage Corporation (NASDAQGS:FA)</t>
  </si>
  <si>
    <t>First America Resources Corporation (OTCPK:FSTJ)</t>
  </si>
  <si>
    <t>First American Financial Corporation (NYSE:FAF)</t>
  </si>
  <si>
    <t>First Americano Financial Corp. (Elizabeth, NJ) (OTCEM:FAFL)</t>
  </si>
  <si>
    <t>First Bancorp (NASDAQGS:FBNC)</t>
  </si>
  <si>
    <t>First Bancorp of Indiana, Inc. (OTCPK:FBPI)</t>
  </si>
  <si>
    <t>First BanCorp. (NYSE:FBP)</t>
  </si>
  <si>
    <t>First Bancshares Inc. (Bellevue, OH) (OTCPK:FIBH)</t>
  </si>
  <si>
    <t>First Bancshares, Inc. (OTCPK:FBSI)</t>
  </si>
  <si>
    <t>First Bank (NASDAQGM:FRBA)</t>
  </si>
  <si>
    <t>First Bank of Ohio (OTCEM:FBOO)</t>
  </si>
  <si>
    <t>First Bankers Trustshares, Inc. (OTCQB:FBTT)</t>
  </si>
  <si>
    <t>First Busey Corporation (NASDAQGS:BUSE)</t>
  </si>
  <si>
    <t>First Business Financial Services, Inc. (NASDAQGS:FBIZ)</t>
  </si>
  <si>
    <t>First Capital Bancshares, Inc. (OTCPK:FCPB)</t>
  </si>
  <si>
    <t>First Capital, Inc. (NASDAQCM:FCAP)</t>
  </si>
  <si>
    <t>First Choice Healthcare Solutions, Inc. (OTCPK:FCHS)</t>
  </si>
  <si>
    <t>First Citizens BancShares, Inc. (NASDAQGS:FCNC.A)</t>
  </si>
  <si>
    <t>First Citizens Bancshares, Inc. (OTCEM:FIZN)</t>
  </si>
  <si>
    <t>First Citrus Bancorporation, Inc. (OTCPK:FCIT)</t>
  </si>
  <si>
    <t>First Colombia Gold Corp. (OTCPK:FCGD)</t>
  </si>
  <si>
    <t>First Commerce Bank (OTCPK:CMRB)</t>
  </si>
  <si>
    <t>First Commonwealth Financial Corporation (NYSE:FCF)</t>
  </si>
  <si>
    <t>First Community Bankshares, Inc. (NASDAQGS:FCBC)</t>
  </si>
  <si>
    <t>First Community Corporation (NASDAQCM:FCCO)</t>
  </si>
  <si>
    <t>First Community Corporation (OTCPK:FCCT)</t>
  </si>
  <si>
    <t>First Community Financial Corporation (OTCPK:FMFP)</t>
  </si>
  <si>
    <t>First Eagle Alternative Capital BDC, Inc. (NASDAQGS:FCRD)</t>
  </si>
  <si>
    <t>First Farmers and Merchants Corporation (OTCPK:FFMH)</t>
  </si>
  <si>
    <t>First Farmers Financial Corporation (OTCQX:FFMR)</t>
  </si>
  <si>
    <t>First Financial Bancorp. (NASDAQGS:FFBC)</t>
  </si>
  <si>
    <t>First Financial Bankshares, Inc. (NASDAQGS:FFIN)</t>
  </si>
  <si>
    <t>First Financial Corporation (NASDAQGS:THFF)</t>
  </si>
  <si>
    <t>First Financial Northwest, Inc. (NASDAQGS:FFNW)</t>
  </si>
  <si>
    <t>First Foods Group, Inc. (OTCQB:FIFG)</t>
  </si>
  <si>
    <t>First Foundation Inc. (NASDAQGM:FFWM)</t>
  </si>
  <si>
    <t>First Greenwich Financial, Inc. (OTCPK:FGFI)</t>
  </si>
  <si>
    <t>First Guaranty Bancshares, Inc. (NASDAQGM:FGBI)</t>
  </si>
  <si>
    <t>First Hartford Corporation (OTCPK:FHRT)</t>
  </si>
  <si>
    <t>First Hawaiian, Inc. (NASDAQGS:FHB)</t>
  </si>
  <si>
    <t>First Horizon Corporation (NYSE:FHN)</t>
  </si>
  <si>
    <t>First IC Corporation (OTCEM:FIEB)</t>
  </si>
  <si>
    <t>First Industrial Realty Trust, Inc. (NYSE:FR)</t>
  </si>
  <si>
    <t>First Internet Bancorp (NASDAQGS:INBK)</t>
  </si>
  <si>
    <t>First Interstate BancSystem, Inc. (NASDAQGS:FIBK)</t>
  </si>
  <si>
    <t>First Keystone Corporation (OTCPK:FKYS)</t>
  </si>
  <si>
    <t>First Light Acquisition Group, Inc. (NYSE:FLAG)</t>
  </si>
  <si>
    <t>First Merchants Corporation (NASDAQGS:FRME)</t>
  </si>
  <si>
    <t>First Miami Bancorp, Inc. (OTCEM:FMIA)</t>
  </si>
  <si>
    <t>First Mid Bancshares, Inc. (NASDAQGM:FMBH)</t>
  </si>
  <si>
    <t>First Midwest Bancorp, Inc. (NASDAQGS:FMBI)</t>
  </si>
  <si>
    <t>First National Bank Alaska (OTCQX:FBAK)</t>
  </si>
  <si>
    <t>First National Corporation (NASDAQCM:FXNC)</t>
  </si>
  <si>
    <t>First National of Nebraska, Inc. (OTCPK:FINN)</t>
  </si>
  <si>
    <t>First Niles Financial, Inc. (OTCPK:FNFI)</t>
  </si>
  <si>
    <t>First Northern Community Bancorp (OTCQB:FNRN)</t>
  </si>
  <si>
    <t>First Northwest Bancorp (NASDAQGM:FNWB)</t>
  </si>
  <si>
    <t>First Ottawa Bancshares, Inc. (OTCPK:FOTB)</t>
  </si>
  <si>
    <t>First Pet Life, Inc. (OTCEM:FPLF)</t>
  </si>
  <si>
    <t>First Physicians Capital Group, Inc. (OTCEM:FPCG)</t>
  </si>
  <si>
    <t>First Rate Staffing Corporation (OTCEM:FRSI)</t>
  </si>
  <si>
    <t>First Reliance Bancshares, Inc. (OTCPK:FSRL)</t>
  </si>
  <si>
    <t>First Republic Bank (NYSE:FRC)</t>
  </si>
  <si>
    <t>First Republic Corporation of America (The) (OTCEM:FRPC)</t>
  </si>
  <si>
    <t>First Reserve Sustainable Growth Corp. (NASDAQCM:FRSG)</t>
  </si>
  <si>
    <t>First Resource Bank (OTCQX:FRSB)</t>
  </si>
  <si>
    <t>First Robinson Financial Corporation (OTCPK:FRFC)</t>
  </si>
  <si>
    <t>First Savings Financial Group, Inc. (NASDAQCM:FSFG)</t>
  </si>
  <si>
    <t>First Seacoast Bancorp (NASDAQCM:FSEA)</t>
  </si>
  <si>
    <t>First Seismic Corp. (OTCPK:FSEI)</t>
  </si>
  <si>
    <t>First Solar, Inc. (NASDAQGS:FSLR)</t>
  </si>
  <si>
    <t>First Sound Bank (OTCPK:FSWA)</t>
  </si>
  <si>
    <t>First Southern Bank (OTCPK:FSBH)</t>
  </si>
  <si>
    <t>First State Financial Corporation (OTCPK:FSTF)</t>
  </si>
  <si>
    <t>First Tr Gl Funds PLC - First Trust Indxx Innovative Transaction And Data Proces (LSE:LEGR)</t>
  </si>
  <si>
    <t>First Trust AlphaDEX Emerging Market Dividend ETF (CAD-Hedged) (TSX:FDE)</t>
  </si>
  <si>
    <t>First Trust AlphaDEX European Dividend Index ETF (CAD-Hedged) (TSX:EUR)</t>
  </si>
  <si>
    <t>First Trust AlphaDEX U.S. Health Care Sector Index ETF (TSX:FHH)</t>
  </si>
  <si>
    <t>First Trust AlphaDEX U.S. Industrials Sector Index ETF (TSX:FHG)</t>
  </si>
  <si>
    <t>First Trust AlphaDEX U.S. Technology Sector Index ETF (TSX:FHQ)</t>
  </si>
  <si>
    <t>First Trust Canadian Capital Strength ETF (TSX:FST)</t>
  </si>
  <si>
    <t>First Trust Cboe Vest U.S. Equity Buffer ETF - August (TSX:AUGB.F)</t>
  </si>
  <si>
    <t>First Trust Cboe Vest U.S. Equity Buffer ETF - February (TSX:FEBB.F)</t>
  </si>
  <si>
    <t>First Trust Cboe Vest U.S. Equity Buffer ETF - May (TSX:MAYB.F)</t>
  </si>
  <si>
    <t>First Trust Cboe Vest U.S. Equity Buffer ETF - November (TSX:NOVB.F)</t>
  </si>
  <si>
    <t>First Trust Cloud Computing ETF (TSX:SKYY)</t>
  </si>
  <si>
    <t>First Trust Developed Markets ex-US Small Cap AlphaDEX Fund (NASDAQGM:FDTS)</t>
  </si>
  <si>
    <t>First Trust Dow Jones Internet ETF (TSX:FDN)</t>
  </si>
  <si>
    <t>First Trust Energy Income and Growth Fund (NYSEAM:FEN)</t>
  </si>
  <si>
    <t>First Trust Energy Infrastructure Fund (NYSE:FIF)</t>
  </si>
  <si>
    <t>First Trust Enhanced Equity Income Fund (NYSE:FFA)</t>
  </si>
  <si>
    <t>First Trust Exchange Traded Fund II - First Trust International Equity Opportuni (NASDAQGM:FPXI)</t>
  </si>
  <si>
    <t>First Trust Exchange Traded Fund III - First Trust Emerging Markets Local Curren (NASDAQGM:FEMB)</t>
  </si>
  <si>
    <t>First Trust Exchange Traded Fund IV - First Trust Enhanced Short Maturity ETF (NASDAQGM:FTSM)</t>
  </si>
  <si>
    <t>First Trust Exchange Traded Fund VIII - First Trust TCW ESG Premier Equity ETF (ARCA:EPRE)</t>
  </si>
  <si>
    <t>First Trust Exchange Traded Fund VIII - First Trust TCW Securitized Plus ETF (ARCA:DEED)</t>
  </si>
  <si>
    <t>First Trust Exchange Traded Fund VIII - FT Cboe Vest U.S. Equity Enhance &amp; Moder (BATS:XJUN)</t>
  </si>
  <si>
    <t>First Trust Exchange-Traded AlphaDEX Fund - First Trust Consumer Discretionary A (ARCA:FXD)</t>
  </si>
  <si>
    <t>First Trust Exchange-Traded AlphaDEX Fund - First Trust Consumer Staples AlphaDE (ARCA:FXG)</t>
  </si>
  <si>
    <t>First Trust Exchange-Traded AlphaDEX Fund - First Trust Energy AlphaDEX Fund (ARCA:FXN)</t>
  </si>
  <si>
    <t>First Trust Exchange-Traded AlphaDEX Fund - First Trust Financials AlphaDEX Fund (ARCA:FXO)</t>
  </si>
  <si>
    <t>First Trust Exchange-Traded AlphaDEX Fund - First Trust Health Care AlphaDEX Fun (ARCA:FXH)</t>
  </si>
  <si>
    <t>First Trust Exchange-Traded AlphaDEX Fund - First Trust Industrials/Producer Dur (ARCA:FXR)</t>
  </si>
  <si>
    <t>First Trust Exchange-Traded AlphaDEX Fund - First Trust Large Cap Core AlphaDEX (NASDAQGM:FEX)</t>
  </si>
  <si>
    <t>First Trust Exchange-Traded AlphaDEX Fund - First Trust Large Cap Growth AlphaDE (NASDAQGM:FTC)</t>
  </si>
  <si>
    <t>First Trust Exchange-Traded AlphaDEX Fund - First Trust Large Cap Value AlphaDEX (NASDAQGM:FTA)</t>
  </si>
  <si>
    <t>First Trust Exchange-Traded AlphaDEX Fund - First Trust Materials AlphaDEX Fund (ARCA:FXZ)</t>
  </si>
  <si>
    <t>First Trust Exchange-Traded AlphaDEX Fund - First Trust Mid Cap Core AlphaDEX Fu (NASDAQGM:FNX)</t>
  </si>
  <si>
    <t>First Trust Exchange-Traded AlphaDEX Fund - First Trust Mid Cap Growth AlphaDEX (NASDAQGM:FNY)</t>
  </si>
  <si>
    <t>First Trust Exchange-Traded AlphaDEX Fund - First Trust Mid Cap Value AlphaDEX F (NASDAQGM:FNK)</t>
  </si>
  <si>
    <t>First Trust Exchange-Traded AlphaDEX Fund - First Trust Multi Cap Growth AlphaDE (NASDAQGM:FAD)</t>
  </si>
  <si>
    <t>First Trust Exchange-Traded AlphaDEX Fund - First Trust Multi Cap Value AlphaDEX (NASDAQGM:FAB)</t>
  </si>
  <si>
    <t>First Trust Exchange-Traded AlphaDEX Fund - First Trust Small Cap Core AlphaDEX (NASDAQGM:FYX)</t>
  </si>
  <si>
    <t>First Trust Exchange-Traded AlphaDEX Fund - First Trust Small Cap Growth AlphaDE (NASDAQGM:FYC)</t>
  </si>
  <si>
    <t>First Trust Exchange-Traded AlphaDEX Fund - First Trust Small Cap Value AlphaDEX (NASDAQGM:FYT)</t>
  </si>
  <si>
    <t>First Trust Exchange-Traded AlphaDEX Fund - First Trust Technology AlphaDEX Fund (ARCA:FXL)</t>
  </si>
  <si>
    <t>First Trust Exchange-Traded AlphaDEX Fund - First Trust Utilities AlphaDEX Fund (ARCA:FXU)</t>
  </si>
  <si>
    <t>First Trust Exchange-Traded AlphaDEX Fund II - First Trust Asia Pacific Ex-Japan (NASDAQGM:FPA)</t>
  </si>
  <si>
    <t>First Trust Exchange-Traded AlphaDEX Fund II - First Trust Brazil AlphaDEX Fund (NASDAQGM:FBZ)</t>
  </si>
  <si>
    <t>First Trust Exchange-Traded AlphaDEX Fund II - First Trust China AlphaDEX Fund (NASDAQGM:FCA)</t>
  </si>
  <si>
    <t>First Trust Exchange-Traded AlphaDEX Fund II - First Trust Developed Markets Ex- (NASDAQGM:FDT)</t>
  </si>
  <si>
    <t>First Trust Exchange-Traded AlphaDEX Fund II - First Trust Emerging Markets Alph (NASDAQGM:FEM)</t>
  </si>
  <si>
    <t>First Trust Exchange-Traded AlphaDEX Fund II - First Trust Emerging Markets Smal (NASDAQGM:FEMS)</t>
  </si>
  <si>
    <t>First Trust Exchange-Traded AlphaDEX Fund II - First Trust Europe AlphaDEX Fund (NASDAQGM:FEP)</t>
  </si>
  <si>
    <t>First Trust Exchange-Traded AlphaDEX Fund II - First Trust Eurozone AlphaDEX ETF (NASDAQGM:FEUZ)</t>
  </si>
  <si>
    <t>First Trust Exchange-Traded AlphaDEX Fund II - First Trust Germany AlphaDEX Fund (NASDAQGM:FGM)</t>
  </si>
  <si>
    <t>First Trust Exchange-Traded AlphaDEX Fund II - First Trust India NIFTY 50 Equal (NASDAQGM:NFTY)</t>
  </si>
  <si>
    <t>First Trust Exchange-Traded AlphaDEX Fund II - First Trust Japan AlphaDEX Fund (NASDAQGM:FJP)</t>
  </si>
  <si>
    <t>First Trust Exchange-Traded AlphaDEX Fund II - First Trust Latin America AlphaDE (NASDAQGM:FLN)</t>
  </si>
  <si>
    <t>First Trust Exchange-Traded AlphaDEX Fund II - First Trust Switzerland AlphaDEX (NASDAQGM:FSZ)</t>
  </si>
  <si>
    <t>First Trust Exchange-Traded AlphaDEX Fund II - First Trust United Kingdom AlphaD (NASDAQGM:FKU)</t>
  </si>
  <si>
    <t>First Trust Exchange-Traded Fund - First Trust Capital Strength ETF (NASDAQGM:FTCS)</t>
  </si>
  <si>
    <t>First Trust Exchange-Traded Fund - First Trust Chindia ETF (ARCA:FNI)</t>
  </si>
  <si>
    <t>First Trust Exchange-Traded Fund - First Trust Dorsey Wright People's Portfolio (NASDAQGM:DWPP)</t>
  </si>
  <si>
    <t>First Trust Exchange-Traded Fund - First Trust Dow Jones Internet Index Fund (ARCA:FDN)</t>
  </si>
  <si>
    <t>First Trust Exchange-Traded Fund - First Trust Dow Jones Select MicroCap Index F (ARCA:FDM)</t>
  </si>
  <si>
    <t>First Trust Exchange-Traded Fund - First Trust Lunt U.S. Factor Rotation ETF (BATS:FCTR)</t>
  </si>
  <si>
    <t>First Trust Exchange-Traded Fund - First Trust Morningstar Dividend Leaders Inde (ARCA:FDL)</t>
  </si>
  <si>
    <t>First Trust Exchange-Traded Fund - First Trust NASDAQ ABA Community Bank Index F (NASDAQGM:QABA)</t>
  </si>
  <si>
    <t>First Trust Exchange-Traded Fund - First Trust NASDAQ Clean Edge Green Energy In (NASDAQGM:QCLN)</t>
  </si>
  <si>
    <t>First Trust Exchange-Traded Fund - First Trust NASDAQ-100 Equal Weighted Index F (NASDAQGM:QQEW)</t>
  </si>
  <si>
    <t>First Trust Exchange-Traded Fund - First Trust NASDAQ-100 Ex-Technology Sector I (NASDAQGM:QQXT)</t>
  </si>
  <si>
    <t>First Trust Exchange-Traded Fund - First Trust NASDAQ-100-Technology Sector Inde (NASDAQGM:QTEC)</t>
  </si>
  <si>
    <t>First Trust Exchange-Traded Fund - First Trust Natural Gas ETF (ARCA:FCG)</t>
  </si>
  <si>
    <t>First Trust Exchange-Traded Fund - First Trust NYSE Arca Biotechnology Index Fun (ARCA:FBT)</t>
  </si>
  <si>
    <t>First Trust Exchange-Traded Fund - First Trust S&amp;P REIT Index Fund (ARCA:FRI)</t>
  </si>
  <si>
    <t>First Trust Exchange-Traded Fund - First Trust Total US Market AlphaDEX ETF (NASDAQGM:TUSA)</t>
  </si>
  <si>
    <t>First Trust Exchange-Traded Fund - First Trust US Equity Opportunities ETF (ARCA:FPX)</t>
  </si>
  <si>
    <t>First Trust Exchange-Traded Fund - First Trust Value Line Dividend Index Fund (ARCA:FVD)</t>
  </si>
  <si>
    <t>First Trust Exchange-Traded Fund - First Trust Water ETF (ARCA:FIW)</t>
  </si>
  <si>
    <t>First Trust Exchange-Traded Fund - FT Cboe Vest Gold Strategy Quarterly Buffer E (BATS:BGLD)</t>
  </si>
  <si>
    <t>First Trust Exchange-Traded Fund - FT Cboe Vest Gold Strategy Target Income ETF (BATS:IGLD)</t>
  </si>
  <si>
    <t>First Trust Exchange-Traded Fund II - Dow Jones International Internet ETF (NASDAQGM:FDNI)</t>
  </si>
  <si>
    <t>First Trust Exchange-Traded Fund II - First Trust BICK Index Fund (NASDAQGM:BICK)</t>
  </si>
  <si>
    <t>First Trust Exchange-Traded Fund II - First Trust Cloud Computing ETF (NASDAQGM:SKYY)</t>
  </si>
  <si>
    <t>First Trust Exchange-Traded Fund II - First Trust Dow Jones Global Select Divide (ARCA:FGD)</t>
  </si>
  <si>
    <t>First Trust Exchange-Traded Fund II - First Trust Global Engineering and Constru (ARCA:FLM)</t>
  </si>
  <si>
    <t>First Trust Exchange-Traded Fund II - First Trust Global Wind Energy ETF (ARCA:FAN)</t>
  </si>
  <si>
    <t>First Trust Exchange-Traded Fund II - First Trust Indxx Global Agriculture ETF (NASDAQGM:FTAG)</t>
  </si>
  <si>
    <t>First Trust Exchange-Traded Fund II - First Trust Indxx Global Natural Resources (NASDAQGM:FTRI)</t>
  </si>
  <si>
    <t>First Trust Exchange-Traded Fund II - First Trust Indxx NextG ETF (NASDAQGM:NXTG)</t>
  </si>
  <si>
    <t>First Trust Exchange-Traded Fund II - First Trust IPOX Europe Equity Opportuniti (NASDAQGM:FPXE)</t>
  </si>
  <si>
    <t>First Trust Exchange-Traded Fund II - First Trust NASDAQ Cybersecurity ETF (NASDAQGM:CIBR)</t>
  </si>
  <si>
    <t>First Trust Exchange-Traded Fund II - First Trust S-Network Future Vehicles &amp; Te (NASDAQGM:CARZ)</t>
  </si>
  <si>
    <t>First Trust Exchange-Traded Fund II - First Trust STOXX European Select Dividend (ARCA:FDD)</t>
  </si>
  <si>
    <t>First Trust Exchange-Traded Fund III - First Trust California Municipal High Inc (NASDAQGM:FCAL)</t>
  </si>
  <si>
    <t>First Trust Exchange-Traded Fund III - First Trust Horizon Managed Volatility Do (ARCA:HUSV)</t>
  </si>
  <si>
    <t>First Trust Exchange-Traded Fund III - First Trust Horizon Managed Volatility Sm (ARCA:HSMV)</t>
  </si>
  <si>
    <t>First Trust Exchange-Traded Fund III - First Trust Institutional Preferred Secur (ARCA:FPEI)</t>
  </si>
  <si>
    <t>First Trust Exchange-Traded Fund III - First Trust Long/Short Equity ETF (ARCA:FTLS)</t>
  </si>
  <si>
    <t>First Trust Exchange-Traded Fund III - First Trust Managed Municipal ETF (NASDAQGM:FMB)</t>
  </si>
  <si>
    <t>First Trust Exchange-Traded Fund III - First Trust Merger Arbitrage ETF (ARCA:MARB)</t>
  </si>
  <si>
    <t>First Trust Exchange-Traded Fund III - First Trust Municipal High Income ETF (NASDAQGM:FMHI)</t>
  </si>
  <si>
    <t>First Trust Exchange-Traded Fund III - First Trust New York Municipal High Incom (ARCA:FMNY)</t>
  </si>
  <si>
    <t>First Trust Exchange-Traded Fund III - First Trust Preferred Securities and Inco (ARCA:FPE)</t>
  </si>
  <si>
    <t>First Trust Exchange-Traded Fund III - First Trust RiverFront Dynamic Developed (NASDAQGM:RFDI)</t>
  </si>
  <si>
    <t>First Trust Exchange-Traded Fund III - First Trust RiverFront Dynamic Emerging M (NASDAQGM:RFEM)</t>
  </si>
  <si>
    <t>First Trust Exchange-Traded Fund III - First Trust RiverFront Dynamic Europe ETF (NASDAQGM:RFEU)</t>
  </si>
  <si>
    <t>First Trust Exchange-Traded Fund III - First Trust Short Duration Managed Munici (ARCA:FSMB)</t>
  </si>
  <si>
    <t>First Trust Exchange-Traded Fund III - First Trust Ultra Short Duration Municipa (ARCA:FUMB)</t>
  </si>
  <si>
    <t>First Trust Exchange-Traded Fund IV - First Trust EIP Carbon Impact ETF (ARCA:ECLN)</t>
  </si>
  <si>
    <t>First Trust Exchange-Traded Fund IV - First Trust Limited Duration Investment Gr (ARCA:FSIG)</t>
  </si>
  <si>
    <t>First Trust Exchange-Traded Fund IV - First Trust Long Duration Opportunities ET (ARCA:LGOV)</t>
  </si>
  <si>
    <t>First Trust Exchange-Traded Fund IV - First Trust Low Duration Opportunities ETF (NASDAQGM:LMBS)</t>
  </si>
  <si>
    <t>First Trust Exchange-Traded Fund IV - First Trust North American Energy Infrastr (ARCA:EMLP)</t>
  </si>
  <si>
    <t>First Trust Exchange-Traded Fund IV - First Trust Senior Loan Fund (NASDAQGM:FTSL)</t>
  </si>
  <si>
    <t>First Trust Exchange-Traded Fund IV - First Trust SSI Strategic Convertible Secu (NASDAQGM:FCVT)</t>
  </si>
  <si>
    <t>First Trust Exchange-Traded Fund IV - First Trust Strategic Income ETF (NASDAQGM:FDIV)</t>
  </si>
  <si>
    <t>First Trust Exchange-Traded Fund IV - First Trust Tactical High Yield ETF (NASDAQGM:HYLS)</t>
  </si>
  <si>
    <t>First Trust Exchange-Traded Fund IV - FT Cboe Vest S&amp;P 500 Dividend Aristocrats (BATS:KNG)</t>
  </si>
  <si>
    <t>First Trust Exchange-Traded Fund V - First Trust Managed Futures Strategy Fund (ARCA:FMF)</t>
  </si>
  <si>
    <t>First Trust Exchange-Traded Fund VI - Developed International Equity Select ETF (NASDAQGM:RNDM)</t>
  </si>
  <si>
    <t>First Trust Exchange-Traded Fund VI - Emerging Markets Equity Select ETF (NASDAQGM:RNEM)</t>
  </si>
  <si>
    <t>First Trust Exchange-Traded Fund VI - First Trust BuyWrite Income ETF (NASDAQGM:FTHI)</t>
  </si>
  <si>
    <t>First Trust Exchange-Traded Fund VI - First Trust Dorsey Wright DALI 1 ETF (NASDAQGM:DALI)</t>
  </si>
  <si>
    <t>First Trust Exchange-Traded Fund VI - First Trust Dorsey Wright Dynamic Focus 5 (NASDAQGM:FVC)</t>
  </si>
  <si>
    <t>First Trust Exchange-Traded Fund VI - First Trust Dorsey Wright Focus 5 ETF (NASDAQGM:FV)</t>
  </si>
  <si>
    <t>First Trust Exchange-Traded Fund VI - First Trust Dorsey Wright International Fo (NASDAQGM:IFV)</t>
  </si>
  <si>
    <t>First Trust Exchange-Traded Fund VI - First Trust Dorsey Wright Momentum &amp; Divid (NASDAQGM:DDIV)</t>
  </si>
  <si>
    <t>First Trust Exchange-Traded Fund VI - First Trust Dorsey Wright Momentum &amp; Low V (NASDAQGM:DVOL)</t>
  </si>
  <si>
    <t>First Trust Exchange-Traded Fund VI - First Trust Dorsey Wright Momentum &amp; Value (NASDAQGM:DVLU)</t>
  </si>
  <si>
    <t>First Trust Exchange-Traded Fund VI - First Trust Hedged BuyWrite Income ETF (NASDAQGM:FTLB)</t>
  </si>
  <si>
    <t>First Trust Exchange-Traded Fund VI - First Trust Indxx Innovative Transaction &amp; (NASDAQGM:LEGR)</t>
  </si>
  <si>
    <t>First Trust Exchange-Traded Fund VI - First Trust Indxx Medical Devices ETF (BATS:MDEV)</t>
  </si>
  <si>
    <t>First Trust Exchange-Traded Fund VI - First Trust International Developed Capita (NASDAQGM:FICS)</t>
  </si>
  <si>
    <t>First Trust Exchange-Traded Fund VI - First Trust Nasdaq Artificial Intelligence (NASDAQGM:ROBT)</t>
  </si>
  <si>
    <t>First Trust Exchange-Traded Fund VI - First Trust Nasdaq Bank ETF (NASDAQGM:FTXO)</t>
  </si>
  <si>
    <t>First Trust Exchange-Traded Fund VI - First Trust Nasdaq Food &amp; Beverage ETF (NASDAQGM:FTXG)</t>
  </si>
  <si>
    <t>First Trust Exchange-Traded Fund VI - First Trust Nasdaq Oil &amp; Gas ETF (NASDAQGM:FTXN)</t>
  </si>
  <si>
    <t>First Trust Exchange-Traded Fund VI - First Trust Nasdaq Pharmaceuticals ETF (NASDAQGM:FTXH)</t>
  </si>
  <si>
    <t>First Trust Exchange-Traded Fund VI - First Trust Nasdaq Semiconductor ETF (NASDAQGM:FTXL)</t>
  </si>
  <si>
    <t>First Trust Exchange-Traded Fund VI - First Trust NASDAQ Technology Dividend Ind (NASDAQGM:TDIV)</t>
  </si>
  <si>
    <t>First Trust Exchange-Traded Fund VI - First Trust Nasdaq Transportation ETF (NASDAQGM:FTXR)</t>
  </si>
  <si>
    <t>First Trust Exchange-Traded Fund VI - First Trust RBA American Industrial Renais (NASDAQGM:AIRR)</t>
  </si>
  <si>
    <t>First Trust Exchange-Traded Fund VI - First Trust Rising Dividend Achievers ETF (NASDAQGM:RDVY)</t>
  </si>
  <si>
    <t>First Trust Exchange-Traded Fund VI - First Trust S&amp;P International Dividend Ari (NASDAQGM:FID)</t>
  </si>
  <si>
    <t>First Trust Exchange-Traded Fund VI - First Trust SMID Cap Rising Dividend Achie (NASDAQGM:SDVY)</t>
  </si>
  <si>
    <t>First Trust Exchange-Traded Fund VI - First Trust S-Network E-Commerce ETF (NASDAQGM:ISHP)</t>
  </si>
  <si>
    <t>First Trust Exchange-Traded Fund VI - Large Cap US Equity Select ETF (NASDAQGM:RNLC)</t>
  </si>
  <si>
    <t>First Trust Exchange-Traded Fund VI - Mid Cap US Equity Select ETF (NASDAQGM:RNMC)</t>
  </si>
  <si>
    <t>First Trust Exchange-Traded Fund VI - Multi-Asset Diversified Income Index Fund (NASDAQGM:MDIV)</t>
  </si>
  <si>
    <t>First Trust Exchange-Traded Fund VI - Small Cap US Equity Select ETF (NASDAQGM:RNSC)</t>
  </si>
  <si>
    <t>First Trust Exchange-Traded Fund VI - US Equity Dividend Select ETF (NASDAQGM:RNDV)</t>
  </si>
  <si>
    <t>First Trust Exchange-Traded Fund VII - First Trust Alternative Absolute Return S (NASDAQGM:FAAR)</t>
  </si>
  <si>
    <t>First Trust Exchange-Traded Fund VII - First Trust Global Tactical Commodity Str (NASDAQGM:FTGC)</t>
  </si>
  <si>
    <t>First Trust Exchange-Traded Fund VIII - EquityCompass Risk Manager ETF (ARCA:ERM)</t>
  </si>
  <si>
    <t>First Trust Exchange-Traded Fund VIII - First Trust Active Factor Large Cap ETF (ARCA:AFLG)</t>
  </si>
  <si>
    <t>First Trust Exchange-Traded Fund VIII - First Trust Active Factor Mid Cap ETF (ARCA:AFMC)</t>
  </si>
  <si>
    <t>First Trust Exchange-Traded Fund VIII - First Trust Active Factor Small Cap ETF (ARCA:AFSM)</t>
  </si>
  <si>
    <t>First Trust Exchange-Traded Fund VIII - First Trust CEF Income Opportunity ETF (NASDAQGM:FCEF)</t>
  </si>
  <si>
    <t>First Trust Exchange-Traded Fund VIII - First Trust Expanded Technology ETF (ARCA:XPND)</t>
  </si>
  <si>
    <t>First Trust Exchange-Traded Fund VIII - First Trust Innovation Leaders ETF (ARCA:ILDR)</t>
  </si>
  <si>
    <t>First Trust Exchange-Traded Fund VIII - First Trust Low Duration Strategic Focus (NASDAQGM:LDSF)</t>
  </si>
  <si>
    <t>First Trust Exchange-Traded Fund VIII - First Trust Multi-Manager Large Growth E (ARCA:MMLG)</t>
  </si>
  <si>
    <t>First Trust Exchange-Traded Fund VIII - First Trust Multi-Manager Small Cap Oppo (ARCA:MMSC)</t>
  </si>
  <si>
    <t>First Trust Exchange-Traded Fund VIII - First Trust Municipal CEF Income Opportu (NASDAQGM:MCEF)</t>
  </si>
  <si>
    <t>First Trust Exchange-Traded Fund VIII - First Trust TCW Emerging Markets Debt ET (ARCA:EFIX)</t>
  </si>
  <si>
    <t>First Trust Exchange-Traded Fund VIII - First Trust TCW Opportunistic Fixed Inco (NASDAQGM:FIXD)</t>
  </si>
  <si>
    <t>First Trust Exchange-Traded Fund VIII - First Trust TCW Unconstrained Plus Bond (ARCA:UCON)</t>
  </si>
  <si>
    <t>First Trust Exchange-Traded Fund VIII - FT Cboe Vest Buffered Allocation Defensi (BATS:BUFT)</t>
  </si>
  <si>
    <t>First Trust Exchange-Traded Fund VIII - FT Cboe Vest Buffered Allocation Growth (BATS:BUFG)</t>
  </si>
  <si>
    <t>First Trust Exchange-Traded Fund VIII - FT Cboe Vest Fund of Buffer ETFs (BATS:BUFR)</t>
  </si>
  <si>
    <t>First Trust Exchange-Traded Fund VIII - FT Cboe Vest Fund of Deep Buffer ETFs (BATS:BUFD)</t>
  </si>
  <si>
    <t>First Trust Exchange-Traded Fund VIII - FT Cboe Vest Growth-100 Buffer ETF - Jun (BATS:QJUN)</t>
  </si>
  <si>
    <t>First Trust Exchange-Traded Fund VIII - FT Cboe Vest Growth-100 Buffer ETF - Mar (BATS:QMAR)</t>
  </si>
  <si>
    <t>First Trust Exchange-Traded Fund VIII - FT Cboe Vest International Equity Buffer (BATS:YJUN)</t>
  </si>
  <si>
    <t>First Trust Exchange-Traded Fund VIII - FT Cboe Vest International Equity Buffer (BATS:YMAR)</t>
  </si>
  <si>
    <t>First Trust Exchange-Traded Fund VIII - FT Cboe Vest International Equity Buffer (BATS:YSEP)</t>
  </si>
  <si>
    <t>First Trust Exchange-Traded Fund VIII - FT Cboe Vest Nasdaq-100 Buffer ETF - Dec (BATS:QDEC)</t>
  </si>
  <si>
    <t>First Trust Exchange-Traded Fund VIII - FT Cboe Vest Nasdaq-100 Buffer ETF - Sep (BATS:QSPT)</t>
  </si>
  <si>
    <t>First Trust Exchange-Traded Fund VIII - FT Cboe Vest U.S. Equity Buffer ETF - Ap (BATS:FAPR)</t>
  </si>
  <si>
    <t>First Trust Exchange-Traded Fund VIII - FT Cboe Vest U.S. Equity Buffer ETF - Au (BATS:FAUG)</t>
  </si>
  <si>
    <t>First Trust Exchange-Traded Fund VIII - FT Cboe Vest U.S. Equity Buffer ETF - De (BATS:FDEC)</t>
  </si>
  <si>
    <t>First Trust Exchange-Traded Fund VIII - FT Cboe Vest U.S. Equity Buffer ETF - Fe (BATS:FFEB)</t>
  </si>
  <si>
    <t>First Trust Exchange-Traded Fund VIII - FT Cboe Vest U.S. Equity Buffer ETF - Ja (BATS:FJAN)</t>
  </si>
  <si>
    <t>First Trust Exchange-Traded Fund VIII - FT Cboe Vest U.S. Equity Buffer ETF - Ju (BATS:FJUL)</t>
  </si>
  <si>
    <t>First Trust Exchange-Traded Fund VIII - FT Cboe Vest U.S. Equity Buffer ETF - Ju (BATS:FJUN)</t>
  </si>
  <si>
    <t>First Trust Exchange-Traded Fund VIII - FT Cboe Vest U.S. Equity Buffer ETF - Ma (BATS:FMAR)</t>
  </si>
  <si>
    <t>First Trust Exchange-Traded Fund VIII - FT Cboe Vest U.S. Equity Buffer ETF - Ma (BATS:FMAY)</t>
  </si>
  <si>
    <t>First Trust Exchange-Traded Fund VIII - FT Cboe Vest U.S. Equity Buffer ETF - No (BATS:FNOV)</t>
  </si>
  <si>
    <t>First Trust Exchange-Traded Fund VIII - FT Cboe Vest U.S. Equity Buffer ETF - Oc (BATS:FOCT)</t>
  </si>
  <si>
    <t>First Trust Exchange-Traded Fund VIII - FT Cboe Vest U.S. Equity Buffer ETF - Se (BATS:FSEP)</t>
  </si>
  <si>
    <t>First Trust Exchange-Traded Fund VIII - FT Cboe Vest U.S. Equity Deep Buffer ETF (BATS:DAPR)</t>
  </si>
  <si>
    <t>First Trust Exchange-Traded Fund VIII - FT Cboe Vest U.S. Equity Deep Buffer ETF (BATS:DAUG)</t>
  </si>
  <si>
    <t>First Trust Exchange-Traded Fund VIII - FT Cboe Vest U.S. Equity Deep Buffer ETF (BATS:DDEC)</t>
  </si>
  <si>
    <t>First Trust Exchange-Traded Fund VIII - FT Cboe Vest U.S. Equity Deep Buffer ETF (BATS:DFEB)</t>
  </si>
  <si>
    <t>First Trust Exchange-Traded Fund VIII - FT Cboe Vest U.S. Equity Deep Buffer ETF (BATS:DJAN)</t>
  </si>
  <si>
    <t>First Trust Exchange-Traded Fund VIII - FT Cboe Vest U.S. Equity Deep Buffer ETF (BATS:DJUL)</t>
  </si>
  <si>
    <t>First Trust Exchange-Traded Fund VIII - FT Cboe Vest U.S. Equity Deep Buffer ETF (BATS:DJUN)</t>
  </si>
  <si>
    <t>First Trust Exchange-Traded Fund VIII - FT Cboe Vest U.S. Equity Deep Buffer ETF (BATS:DMAR)</t>
  </si>
  <si>
    <t>First Trust Exchange-Traded Fund VIII - FT Cboe Vest U.S. Equity Deep Buffer ETF (BATS:DMAY)</t>
  </si>
  <si>
    <t>First Trust Exchange-Traded Fund VIII - FT Cboe Vest U.S. Equity Deep Buffer ETF (BATS:DNOV)</t>
  </si>
  <si>
    <t>First Trust Exchange-Traded Fund VIII - FT Cboe Vest U.S. Equity Deep Buffer ETF (BATS:DOCT)</t>
  </si>
  <si>
    <t>First Trust Exchange-Traded Fund VIII - FT Cboe Vest U.S. Equity Deep Buffer ETF (BATS:DSEP)</t>
  </si>
  <si>
    <t>First Trust Exchange-Traded Fund VIII - FT Cboe Vest U.S. Equity Enhance &amp; Moder (BATS:XDEC)</t>
  </si>
  <si>
    <t>First Trust FTSE EPRA/NAREIT Developed Markets Real Estate Index Fund (ARCA:FFR)</t>
  </si>
  <si>
    <t>First Trust Global Funds Plc - First Trust Capital Strength Ucits ETF (LSE:FTCS)</t>
  </si>
  <si>
    <t>First Trust Global Funds PLC - First Trust Cloud Computing Ucits ETF (LSE:FSKY)</t>
  </si>
  <si>
    <t>First Trust Global Funds Plc - First Trust Dow Jones Internet Ucits Etf (LSE:FDN)</t>
  </si>
  <si>
    <t>First Trust Global Funds Public Limited Company - First Trust Emerging Markets A (LSE:FEM)</t>
  </si>
  <si>
    <t>First Trust Global Funds Public Limited Company - First Trust Eurozone AlphaDEX (LSE:FEUZ)</t>
  </si>
  <si>
    <t>First Trust Global Funds Public Limited Company - First Trust Germany AlphaDEX U (XTRA:FTGG)</t>
  </si>
  <si>
    <t>First Trust Global Funds Public Limited Company - First Trust Global Equity Inco (ENXTPA:FGBL)</t>
  </si>
  <si>
    <t>First Trust Global Funds Public Limited Company - First Trust Indxx NextG UCITS (LSE:NXTU)</t>
  </si>
  <si>
    <t>First Trust Global Funds Public Limited Company - First Trust Switzerland AlphaD (SWX:FTSZ)</t>
  </si>
  <si>
    <t>First Trust Global Funds Public Limited Company - First Trust United Kingdom Alp (LSE:FKU)</t>
  </si>
  <si>
    <t>First Trust Global Funds Public Limited Company - First Trust US Equity Income U (LSE:UINC)</t>
  </si>
  <si>
    <t>First Trust Global Funds Public Limited Company - First Trust US IPO Index UCITS (LSE:FPX)</t>
  </si>
  <si>
    <t>First Trust Global Funds Public Limited Company - First Trust US Large Cap Core (DB:FTGU)</t>
  </si>
  <si>
    <t>First Trust Global Risk Managed Income Index ETF (TSX:ETP)</t>
  </si>
  <si>
    <t>First Trust High Income Long/Short Fund (NYSE:FSD)</t>
  </si>
  <si>
    <t>First Trust High Yield Opportunities 2027 Term Fund (NYSE:FTHY)</t>
  </si>
  <si>
    <t>First Trust Horizon Managed Volatility Developed International ETF (ARCA:HDMV)</t>
  </si>
  <si>
    <t>First Trust Indxx Innovative Transaction and Process ETF (TSX:BLCK)</t>
  </si>
  <si>
    <t>First Trust Indxx NextG ETF (TSX:NXTG)</t>
  </si>
  <si>
    <t>First Trust Intermediate Duration Preferred &amp; Income Fund (NYSE:FPF)</t>
  </si>
  <si>
    <t>First Trust MLP and Energy Income Fund (NYSE:FEI)</t>
  </si>
  <si>
    <t>First Trust Morningstar Dividend Leaders ETF (CAD-Hedged) (TSX:FDL)</t>
  </si>
  <si>
    <t>First Trust Mortgage Income Fund (NYSE:FMY)</t>
  </si>
  <si>
    <t>First Trust NASDAQ Clean Edge Green Energy ETF (TSX:QCLN)</t>
  </si>
  <si>
    <t>First Trust NASDAQ Clean Edge Smart Grid Infrastructure Index Fund (NASDAQGM:GRID)</t>
  </si>
  <si>
    <t>First Trust Nasdaq Cybersecurity ETF (TSX:CIBR)</t>
  </si>
  <si>
    <t>First Trust New Opportunities MLP &amp; Energy Fund (NYSE:FPL)</t>
  </si>
  <si>
    <t>First Trust NYSE Arca Biotechnology ETF (TSX:FBT)</t>
  </si>
  <si>
    <t>First Trust Senior Floating Rate Income Fund II (NYSE:FCT)</t>
  </si>
  <si>
    <t>First Trust Senior Loan ETF (CAD-Hedged) (TSX:FSL)</t>
  </si>
  <si>
    <t>First Trust SkyBridge Crypto Industry and Digital Economy ETF (ARCA:CRPT)</t>
  </si>
  <si>
    <t>First Trust Specialty Finance and Financial Opportunities Fund (NYSE:FGB)</t>
  </si>
  <si>
    <t>First Trust Tactical Bond Index ETF (TSX:FTB)</t>
  </si>
  <si>
    <t>First Trust Value Line Dividend Index ETF (CAD-Hedged) (TSX:FUD)</t>
  </si>
  <si>
    <t>First Trust/Aberdeen Emerging Opportunity Fund (NYSE:FEO)</t>
  </si>
  <si>
    <t>First Trust/Aberdeen Global Opportunity Income Fund (NYSE:FAM)</t>
  </si>
  <si>
    <t>First United Corporation (NASDAQGS:FUNC)</t>
  </si>
  <si>
    <t>First US Bancshares, Inc. (NASDAQCM:FUSB)</t>
  </si>
  <si>
    <t>First Watch Restaurant Group, Inc. (NASDAQGS:FWRG)</t>
  </si>
  <si>
    <t>First Wave BioPharma, Inc. (NASDAQCM:FWBI)</t>
  </si>
  <si>
    <t>First Western Financial, Inc. (NASDAQGS:MYFW)</t>
  </si>
  <si>
    <t>FirstCash Holdings, Inc (NASDAQGS:FCFS)</t>
  </si>
  <si>
    <t>FirstEnergy Corp. (NYSE:FE)</t>
  </si>
  <si>
    <t>Firsthand Technology Value Fund, Inc. (NASDAQGS:SVVC)</t>
  </si>
  <si>
    <t>FirsTime Design Limited (OTCPK:FTDL)</t>
  </si>
  <si>
    <t>FirstMark Horizon Acquisition Corp. (NYSE:FMAC)</t>
  </si>
  <si>
    <t>Fiserv, Inc. (NASDAQGS:FISV)</t>
  </si>
  <si>
    <t>Fision Corporation (OTCQB:FSSN)</t>
  </si>
  <si>
    <t>Fisker Inc. (NYSE:FSR)</t>
  </si>
  <si>
    <t>Fit After Fifty, Inc. (OTCEM:FTFY)</t>
  </si>
  <si>
    <t>FitLife Brands, Inc. (OTCQX:FTLF)</t>
  </si>
  <si>
    <t>Five Below, Inc. (NASDAQGS:FIVE)</t>
  </si>
  <si>
    <t>Five Point Holdings, LLC (NYSE:FPH)</t>
  </si>
  <si>
    <t>Five Star Bancorp (NASDAQGS:FSBC)</t>
  </si>
  <si>
    <t>Five Star Senior Living Inc. (NASDAQCM:FVE)</t>
  </si>
  <si>
    <t>Five9, Inc. (NASDAQGM:FIVN)</t>
  </si>
  <si>
    <t>Flagship Communities Real Estate Investment Trust (TSX:MHC.U)</t>
  </si>
  <si>
    <t>Flagstar Bancorp, Inc. (NYSE:FBC)</t>
  </si>
  <si>
    <t>Flaherty &amp; Crumrine Dynamic Preferred and Income Fund Inc. (NYSE:DFP)</t>
  </si>
  <si>
    <t>Flaherty &amp; Crumrine Preferred Income Fund Inc. (NYSE:PFD)</t>
  </si>
  <si>
    <t>Flaherty &amp; Crumrine Preferred Income Opportunity Fund Inc. (NYSE:PFO)</t>
  </si>
  <si>
    <t>Flaherty &amp; Crumrine Preferred Securities Income Fund Inc. (NYSE:FFC)</t>
  </si>
  <si>
    <t>Flaherty &amp; Crumrine Total Return Fund Inc. (NYSE:FLC)</t>
  </si>
  <si>
    <t>Flame Acquisition Corp. (NYSE:FLME)</t>
  </si>
  <si>
    <t>Flame Seal Products, Inc. (OTCEM:FLMP)</t>
  </si>
  <si>
    <t>Flamemaster Corporation (OTCEM:FAME)</t>
  </si>
  <si>
    <t>Flameret, Inc. (OTCPK:FLRE)</t>
  </si>
  <si>
    <t>Flanigan's Enterprises, Inc. (NYSEAM:BDL)</t>
  </si>
  <si>
    <t>FlashZero Corp. (OTCEM:FZRO)</t>
  </si>
  <si>
    <t>FLEETCOR Technologies, Inc. (NYSE:FLT)</t>
  </si>
  <si>
    <t>Fleetwood Bank Corporation (OTCPK:FLEW)</t>
  </si>
  <si>
    <t>FlexiInternational Software Inc. (OTCEM:FLXI)</t>
  </si>
  <si>
    <t>Flexpoint Sensor Systems, Inc. (OTCPK:FLXT)</t>
  </si>
  <si>
    <t>Flex-Power Inc. (OTCEM:FLXP)</t>
  </si>
  <si>
    <t>FlexShares Trust - FlexShares Core Select Bond Fund (ARCA:BNDC)</t>
  </si>
  <si>
    <t>FlexShares Trust - FlexShares Credit-Scored US Corporate Bond Index Fund (NASDAQGM:SKOR)</t>
  </si>
  <si>
    <t>FlexShares Trust - FlexShares Credit-Scored US Long Corporate Bond Index Fund (BATS:LKOR)</t>
  </si>
  <si>
    <t>Flexshares Trust - FlexShares Developed Markets ex-US Quality Low Volatility Ind (ARCA:QLVD)</t>
  </si>
  <si>
    <t>FlexShares Trust - FlexShares Disciplined Duration MBS Index Fund (ARCA:MBSD)</t>
  </si>
  <si>
    <t>FlexShares Trust - FlexShares Emerging Markets Quality Low Volatility Index Fund (ARCA:QLVE)</t>
  </si>
  <si>
    <t>FlexShares Trust - FlexShares ESG &amp; Climate Developed Markets ex-US Core Index F (ARCA:FEDM)</t>
  </si>
  <si>
    <t>FlexShares Trust - FlexShares ESG &amp; Climate High Yield Corporate Core Index Fund (ARCA:FEHY)</t>
  </si>
  <si>
    <t>FlexShares Trust - FlexShares ESG &amp; Climate Investment Grade Corporate Core Inde (ARCA:FEIG)</t>
  </si>
  <si>
    <t>FlexShares Trust - FlexShares ESG &amp; Climate US Large Cap Core Index Fund (ARCA:FEUS)</t>
  </si>
  <si>
    <t>FlexShares Trust - FlexShares Global Quality Real Estate Index Fund (ARCA:GQRE)</t>
  </si>
  <si>
    <t>FlexShares Trust - FlexShares High Yield Value-Scored Bond Index Fund (ARCA:HYGV)</t>
  </si>
  <si>
    <t>FlexShares Trust - FlexShares iBoxx 3-Year Target Duration TIPS Index Fund (ARCA:TDTT)</t>
  </si>
  <si>
    <t>FlexShares Trust - FlexShares iBoxx 5-Year Target Duration TIPS Index Fund (ARCA:TDTF)</t>
  </si>
  <si>
    <t>FlexShares Trust - FlexShares International Quality Dividend Defensive Index Fun (ARCA:IQDE)</t>
  </si>
  <si>
    <t>FlexShares Trust - FlexShares International Quality Dividend Dynamic Index Fund (ARCA:IQDY)</t>
  </si>
  <si>
    <t>FlexShares Trust - FlexShares International Quality Dividend Index Fund (ARCA:IQDF)</t>
  </si>
  <si>
    <t>FlexShares Trust - FlexShares Morningstar Developed Markets ex-US Factor Tilt In (ARCA:TLTD)</t>
  </si>
  <si>
    <t>FlexShares Trust - FlexShares Morningstar Emerging Markets Factor Tilt Index Fun (ARCA:TLTE)</t>
  </si>
  <si>
    <t>FlexShares Trust - FlexShares Morningstar Global Upstream Natural Resources Inde (ARCA:GUNR)</t>
  </si>
  <si>
    <t>FlexShares Trust - FlexShares Morningstar US Market Factor Tilt Index Fund (BATS:TILT)</t>
  </si>
  <si>
    <t>FlexShares Trust - FlexShares Quality Dividend Defensive Index Fund (ARCA:QDEF)</t>
  </si>
  <si>
    <t>FlexShares Trust - FlexShares Quality Dividend Dynamic Index Fund (ARCA:QDYN)</t>
  </si>
  <si>
    <t>FlexShares Trust - FlexShares Quality Dividend Index Fund (ARCA:QDF)</t>
  </si>
  <si>
    <t>FlexShares Trust - FlexShares Ready Access Variable Income Fund (ARCA:RAVI)</t>
  </si>
  <si>
    <t>FlexShares Trust - FlexShares Real Assets Allocation Index Fund (NASDAQGM:ASET)</t>
  </si>
  <si>
    <t>FlexShares Trust - FlexShares STOXX Global Broad Infrastructure Index Fund (ARCA:NFRA)</t>
  </si>
  <si>
    <t>FlexShares Trust - FlexShares STOXX Global ESG Select Index Fund (BATS:ESGG)</t>
  </si>
  <si>
    <t>FlexShares Trust - FlexShares STOXX US ESG Select Index Fund (BATS:ESG)</t>
  </si>
  <si>
    <t>FlexShares Trust - FlexShares US Quality Large Cap Index Fund (BATS:QLC)</t>
  </si>
  <si>
    <t>Flexshares Trust - FlexShares US Quality Low Volatility Index Fund (ARCA:QLV)</t>
  </si>
  <si>
    <t>FlexShopper, Inc. (NASDAQCM:FPAY)</t>
  </si>
  <si>
    <t>Flexsteel Industries, Inc. (NASDAQGS:FLXS)</t>
  </si>
  <si>
    <t>Flitways Technology Inc. (OTCEM:FTWS)</t>
  </si>
  <si>
    <t>Floor &amp; Decor Holdings, Inc. (NYSE:FND)</t>
  </si>
  <si>
    <t>Flotek Industries, Inc. (NYSE:FTK)</t>
  </si>
  <si>
    <t>Flowerkist Skin Care &amp; Cosmetics, Inc. (OTCPK:FKST)</t>
  </si>
  <si>
    <t>Flowers Foods, Inc. (NYSE:FLO)</t>
  </si>
  <si>
    <t>Flowery Gold Mines Co. (OTCPK:FLOD)</t>
  </si>
  <si>
    <t>Flowserve Corporation (NYSE:FLS)</t>
  </si>
  <si>
    <t>Fluence Corporation Limited (ASX:FLC)</t>
  </si>
  <si>
    <t>Fluence Energy, Inc. (NASDAQGS:FLNC)</t>
  </si>
  <si>
    <t>Fluent, Inc. (NASDAQGM:FLNT)</t>
  </si>
  <si>
    <t>Fluidigm Corporation (NASDAQGS:FLDM)</t>
  </si>
  <si>
    <t>Fluor Corporation (NYSE:FLR)</t>
  </si>
  <si>
    <t>FluoroPharma Medical, Inc. (OTCEM:FPMI)</t>
  </si>
  <si>
    <t>Flushing Financial Corporation (NASDAQGS:FFIC)</t>
  </si>
  <si>
    <t>Flux Power Holdings, Inc. (NASDAQCM:FLUX)</t>
  </si>
  <si>
    <t>Flywire Corporation (NASDAQGS:FLYW)</t>
  </si>
  <si>
    <t>FMC Corporation (NYSE:FMC)</t>
  </si>
  <si>
    <t>FNB Bancorp, Inc. (OTCEM:FBIP)</t>
  </si>
  <si>
    <t>FNB, Inc. (OTCEM:FIDS)</t>
  </si>
  <si>
    <t>FNCB Bancorp, Inc. (NASDAQCM:FNCB)</t>
  </si>
  <si>
    <t>FNDS3000 Corp. (OTCEM:FDTC)</t>
  </si>
  <si>
    <t>Focus Financial Partners Inc. (NASDAQGS:FOCS)</t>
  </si>
  <si>
    <t>Focus Impact Acquisition Corp. (NASDAQGM:FIAC)</t>
  </si>
  <si>
    <t>Focus Universal Inc. (NASDAQCM:FCUV)</t>
  </si>
  <si>
    <t>Foghorn Therapeutics Inc. (NASDAQGM:FHTX)</t>
  </si>
  <si>
    <t>FOMO Corp. (OTCPK:FOMC)</t>
  </si>
  <si>
    <t>FONAR Corporation (NASDAQCM:FONR)</t>
  </si>
  <si>
    <t>Fondo Bursátil iShares COLCAP (BVC:ICOLCAP)</t>
  </si>
  <si>
    <t>FonU2, Inc. (OTCPK:FONU)</t>
  </si>
  <si>
    <t>Foodbase Group, Inc. (OTCPK:FBGI)</t>
  </si>
  <si>
    <t>Foodfest International 2000 Inc. (OTCPK:FDFT)</t>
  </si>
  <si>
    <t>Foot Locker, Inc. (NYSE:FL)</t>
  </si>
  <si>
    <t>Football Equities Inc. (PSGM:FBLQ)</t>
  </si>
  <si>
    <t>Foothills Exploration, Inc. (OTCPK:FTXP)</t>
  </si>
  <si>
    <t>For The Earth Corp. (OTCPK:FTEG)</t>
  </si>
  <si>
    <t>Forbes Energy Services Ltd. (OTCEM:FLSS)</t>
  </si>
  <si>
    <t>Forbion European Acquisition Corp. (NASDAQGM:FRBN.U)</t>
  </si>
  <si>
    <t>ForceField Energy Inc. (OTCEM:FNRG)</t>
  </si>
  <si>
    <t>Ford Motor Company (NYSE:F)</t>
  </si>
  <si>
    <t>Forecastagility Corporation (OTCPK:FCGY)</t>
  </si>
  <si>
    <t>Forecross Corp. (OTCEM:FRXX)</t>
  </si>
  <si>
    <t>Foresight Financial Group, Inc. (OTCPK:FGFH)</t>
  </si>
  <si>
    <t>Forest Road Acquisition Corp. II (NYSE:FRXB)</t>
  </si>
  <si>
    <t>Forestar Group Inc. (NYSE:FOR)</t>
  </si>
  <si>
    <t>Forge Innovation Development Corp. (OTCQB:FGNV)</t>
  </si>
  <si>
    <t>ForgeRock, Inc. (NYSE:FORG)</t>
  </si>
  <si>
    <t>Forian Inc. (NASDAQCM:FORA)</t>
  </si>
  <si>
    <t>Forma Therapeutics Holdings, Inc. (NASDAQGM:FMTX)</t>
  </si>
  <si>
    <t>Formcap Corp. (OTCEM:FRMC)</t>
  </si>
  <si>
    <t>FormFactor, Inc. (NASDAQGS:FORM)</t>
  </si>
  <si>
    <t>Formuepleje Forbrugsaktier (CPSE:FPIFAK)</t>
  </si>
  <si>
    <t>Formula One Group (NASDAQGS:FWON.K)</t>
  </si>
  <si>
    <t>Forrester Research, Inc. (NASDAQGS:FORR)</t>
  </si>
  <si>
    <t>Forte Biosciences, Inc. (NASDAQCM:FBRX)</t>
  </si>
  <si>
    <t>Forterra, Inc. (NASDAQGS:FRTA)</t>
  </si>
  <si>
    <t>Fortinet, Inc. (NASDAQGS:FTNT)</t>
  </si>
  <si>
    <t>Fortistar Sustainable Solutions Corp. (NASDAQCM:FSSI)</t>
  </si>
  <si>
    <t>Fortitude Gold Corporation (OTCQB:FTCO)</t>
  </si>
  <si>
    <t>Fortitude Group, Inc. (OTCEM:FRTD)</t>
  </si>
  <si>
    <t>Fortium Holdings Corp. (OTCPK:FRTM)</t>
  </si>
  <si>
    <t>Fortive Corporation (NYSE:FTV)</t>
  </si>
  <si>
    <t>Fortran Corporation (OTCPK:FRTN)</t>
  </si>
  <si>
    <t>Fortress Biotech, Inc. (NASDAQCM:FBIO)</t>
  </si>
  <si>
    <t>Fortress Capital Acquisition Corp. (NYSE:FCAX)</t>
  </si>
  <si>
    <t>Fortress Transportation and Infrastructure Investors LLC (NYSE:FTAI)</t>
  </si>
  <si>
    <t>Fortress Value Acquisition Corp. III (NYSE:FVT)</t>
  </si>
  <si>
    <t>Fortress Value Acquisition Corp. IV (NYSE:FVIV)</t>
  </si>
  <si>
    <t>Fortune Brands Home &amp; Security, Inc. (NYSE:FBHS)</t>
  </si>
  <si>
    <t>Fortune Rise Acquisition Corp. (NASDAQGM:FRLA)</t>
  </si>
  <si>
    <t>Forum Energy Technologies, Inc. (NYSE:FET)</t>
  </si>
  <si>
    <t>Forum Merger IV Corporation (NASDAQCM:FMIV)</t>
  </si>
  <si>
    <t>Forum Mobile, Inc. (OTCEM:FRMB)</t>
  </si>
  <si>
    <t>Forward Air Corporation (NASDAQGS:FWRD)</t>
  </si>
  <si>
    <t>Forward Industries, Inc. (NASDAQCM:FORD)</t>
  </si>
  <si>
    <t>Forwardly Inc. (OTCPK:FORW)</t>
  </si>
  <si>
    <t>Fossil Group, Inc. (NASDAQGS:FOSL)</t>
  </si>
  <si>
    <t>Founder SPAC (NASDAQGM:FOUN)</t>
  </si>
  <si>
    <t>Founders Bay Holdings (OTCPK:FDBH)</t>
  </si>
  <si>
    <t>Four Corners Property Trust, Inc. (NYSE:FCPT)</t>
  </si>
  <si>
    <t>Four Corners, Inc. (OTCPK:FCNE)</t>
  </si>
  <si>
    <t>Fourth Wave Energy, Inc. (OTCQB:FWAV)</t>
  </si>
  <si>
    <t>Fox Corporation (NASDAQGS:FOXA)</t>
  </si>
  <si>
    <t>Fox Factory Holding Corp. (NASDAQGS:FOXF)</t>
  </si>
  <si>
    <t>Foxby Corp. (OTCPK:FXBY)</t>
  </si>
  <si>
    <t>FoxWayne Enterprises Acquisition Corp. (NASDAQCM:FOXW)</t>
  </si>
  <si>
    <t>Foy-Johnston Inc. (OTCEM:FOYJ)</t>
  </si>
  <si>
    <t>Franchise Group, Inc. (NASDAQGM:FRG)</t>
  </si>
  <si>
    <t>Francisco Industries, Inc. (OTCEM:FRAZ)</t>
  </si>
  <si>
    <t>Franklin BSP Realty Trust, Inc. (NYSE:FBRT)</t>
  </si>
  <si>
    <t>Franklin Covey Co. (NYSE:FC)</t>
  </si>
  <si>
    <t>Franklin Credit Management Corporation (OTCPK:FCRM)</t>
  </si>
  <si>
    <t>Franklin Electric Co., Inc. (NASDAQGS:FELE)</t>
  </si>
  <si>
    <t>Franklin ETF Trust - Franklin Liberty Short Duration U.S. Government ETF (ARCA:FTSD)</t>
  </si>
  <si>
    <t>Franklin Financial Services Corporation (NASDAQCM:FRAF)</t>
  </si>
  <si>
    <t>Franklin Libertyshares ICAV - Franklin Ftse Korea Ucits ETF (LSE:FLXK)</t>
  </si>
  <si>
    <t>Franklin Libertyshares ICAV - Franklin Libertyq Ac Asia Ex Japan Ucits Etf (SWX:FLQA)</t>
  </si>
  <si>
    <t>Franklin Libertyshares Icav - Franklin LibertyQ Emerging Markets Ucits Etf (LSE:FREM)</t>
  </si>
  <si>
    <t>Franklin LibertyShares ICAV - Franklin LibertyQ European Dividend UCITS ETF (LSE:FRXD)</t>
  </si>
  <si>
    <t>Franklin Libertyshares ICAV - Franklin Libertyq European Equity Ucits Etf (SWX:FLEQ)</t>
  </si>
  <si>
    <t>Franklin LibertyShares ICAV - Franklin LibertyQ Global Dividend UCITS ETF (LSE:FRGD)</t>
  </si>
  <si>
    <t>Franklin LibertyShares ICAV - Franklin LibertyQ Global Equity SRI UCITS ETF (LSE:FRGE)</t>
  </si>
  <si>
    <t>Franklin LibertyShares ICAV - Franklin LibertyQ US Equity UCITS ETF (LSE:FRUE)</t>
  </si>
  <si>
    <t>Franklin Libertyshares Icav - Franklin S&amp;P 500 Paris Aligned Climate UCITS ETF (LSE:USPA)</t>
  </si>
  <si>
    <t>Franklin Limited Duration Income Trust (NYSEAM:FTF)</t>
  </si>
  <si>
    <t>Franklin Mining, Inc. (OTCPK:FMNJ)</t>
  </si>
  <si>
    <t>Franklin Resources, Inc. (NYSE:BEN)</t>
  </si>
  <si>
    <t>Franklin Street Properties Corp. (NYSEAM:FSP)</t>
  </si>
  <si>
    <t>Franklin Templeton ETF Trust - Franklin Disruptive Commerce ETF (BATS:BUYZ)</t>
  </si>
  <si>
    <t>Franklin Templeton ETF Trust - Franklin Exponential Data ETF (BATS:XDAT)</t>
  </si>
  <si>
    <t>Franklin Templeton ETF Trust - Franklin FTSE Asia ex Japan ETF (ARCA:FLAX)</t>
  </si>
  <si>
    <t>Franklin Templeton ETF Trust - Franklin FTSE Australia ETF (ARCA:FLAU)</t>
  </si>
  <si>
    <t>Franklin Templeton ETF Trust - Franklin FTSE Brazil ETF (ARCA:FLBR)</t>
  </si>
  <si>
    <t>Franklin Templeton ETF Trust - Franklin FTSE Canada ETF (ARCA:FLCA)</t>
  </si>
  <si>
    <t>Franklin Templeton ETF Trust - Franklin FTSE China ETF (ARCA:FLCH)</t>
  </si>
  <si>
    <t>Franklin Templeton ETF Trust - Franklin FTSE Europe ETF (ARCA:FLEE)</t>
  </si>
  <si>
    <t>Franklin Templeton ETF Trust - Franklin FTSE Europe Hedged ETF (ARCA:FLEH)</t>
  </si>
  <si>
    <t>Franklin Templeton ETF Trust - Franklin FTSE France ETF (ARCA:FLFR)</t>
  </si>
  <si>
    <t>Franklin Templeton ETF Trust - Franklin FTSE Germany ETF (ARCA:FLGR)</t>
  </si>
  <si>
    <t>Franklin Templeton ETF Trust - Franklin FTSE Hong Kong ETF (ARCA:FLHK)</t>
  </si>
  <si>
    <t>Franklin Templeton ETF Trust - Franklin FTSE India ETF (ARCA:FLIN)</t>
  </si>
  <si>
    <t>Franklin Templeton ETF Trust - Franklin FTSE Italy ETF (ARCA:FLIY)</t>
  </si>
  <si>
    <t>Franklin Templeton ETF Trust - Franklin FTSE Japan ETF (ARCA:FLJP)</t>
  </si>
  <si>
    <t>Franklin Templeton ETF Trust - Franklin FTSE Japan Hedged ETF (ARCA:FLJH)</t>
  </si>
  <si>
    <t>Franklin Templeton ETF Trust - Franklin FTSE Latin America ETF (ARCA:FLLA)</t>
  </si>
  <si>
    <t>Franklin Templeton ETF Trust - Franklin FTSE Mexico ETF (ARCA:FLMX)</t>
  </si>
  <si>
    <t>Franklin Templeton ETF Trust - Franklin FTSE Russia ETF (ARCA:FLRU)</t>
  </si>
  <si>
    <t>Franklin Templeton ETF Trust - Franklin FTSE Saudi Arabia ETF (ARCA:FLSA)</t>
  </si>
  <si>
    <t>Franklin Templeton ETF Trust - Franklin FTSE South Africa ETF (ARCA:FLZA)</t>
  </si>
  <si>
    <t>Franklin Templeton ETF Trust - Franklin FTSE South Korea ETF (ARCA:FLKR)</t>
  </si>
  <si>
    <t>Franklin Templeton ETF Trust - Franklin FTSE Switzerland ETF (ARCA:FLSW)</t>
  </si>
  <si>
    <t>Franklin Templeton ETF Trust - Franklin FTSE Taiwan ETF (ARCA:FLTW)</t>
  </si>
  <si>
    <t>Franklin Templeton ETF Trust - Franklin FTSE United Kingdom ETF (ARCA:FLGB)</t>
  </si>
  <si>
    <t>Franklin Templeton ETF Trust - Franklin Genomic Advancements ETF (BATS:HELX)</t>
  </si>
  <si>
    <t>Franklin Templeton ETF Trust - Franklin Intelligent Machines ETF (BATS:IQM)</t>
  </si>
  <si>
    <t>Franklin Templeton ETF Trust - Franklin Liberty Federal Intermediate Tax-Free Bo (ARCA:FLMI)</t>
  </si>
  <si>
    <t>Franklin Templeton ETF Trust - Franklin Liberty Federal Tax-Free Bond ETF (ARCA:FLMB)</t>
  </si>
  <si>
    <t>Franklin Templeton ETF Trust - Franklin Liberty High Yield Corporate ETF (BATS:FLHY)</t>
  </si>
  <si>
    <t>Franklin Templeton ETF Trust - Franklin Liberty Investment Grade Corporate ETF (ARCA:FLCO)</t>
  </si>
  <si>
    <t>Franklin Templeton ETF Trust - Franklin Liberty Senior Loan ETF (BATS:FLBL)</t>
  </si>
  <si>
    <t>Franklin Templeton ETF Trust - Franklin Liberty Systematic Style Premia ETF (ARCA:FLSP)</t>
  </si>
  <si>
    <t>Franklin Templeton ETF Trust - Franklin Liberty U.S. Core Bond ETF (ARCA:FLCB)</t>
  </si>
  <si>
    <t>Franklin Templeton ETF Trust - Franklin Liberty U.S. Low Volatility ETF (ARCA:FLLV)</t>
  </si>
  <si>
    <t>Franklin Templeton ETF Trust - Franklin Liberty U.S. Treasury Bond ETF (ARCA:FLGV)</t>
  </si>
  <si>
    <t>Franklin Templeton ETF Trust - Franklin Liberty Ultra Short Bond ETF (ARCA:FLUD)</t>
  </si>
  <si>
    <t>Franklin Templeton ETF Trust - Franklin LibertyQ Emerging Markets ETF (ARCA:FLQE)</t>
  </si>
  <si>
    <t>Franklin Templeton ETF Trust - Franklin LibertyQ Global Dividend ETF (ARCA:FLQD)</t>
  </si>
  <si>
    <t>Franklin Templeton ETF Trust - Franklin LibertyQ Global Equity ETF (ARCA:FLQG)</t>
  </si>
  <si>
    <t>Franklin Templeton ETF Trust - Franklin LibertyQ International Equity Hedged ETF (ARCA:FLQH)</t>
  </si>
  <si>
    <t>Franklin Templeton ETF Trust - Franklin LibertyQ U.S. Equity ETF (BATS:FLQL)</t>
  </si>
  <si>
    <t>Franklin Templeton ETF Trust - Franklin LibertyQ U.S. Mid Cap Equity ETF (BATS:FLQM)</t>
  </si>
  <si>
    <t>Franklin Templeton ETF Trust - Franklin LibertyQ U.S. Small Cap Equity ETF (BATS:FLQS)</t>
  </si>
  <si>
    <t>Franklin Templeton Investment Funds - Templeton Emerging Markets Dynamic Income (MUN:060880794)</t>
  </si>
  <si>
    <t>Franklin Templeton Investment Funds SICAV - Franklin Euro High Yield Fund (DB:TEPI)</t>
  </si>
  <si>
    <t>Franklin Templeton Investment Funds SICAV - Franklin Global Convertible Securiti (MUN:F7RR)</t>
  </si>
  <si>
    <t>Franklin Templeton Investment Funds SICAV - Franklin Global Fundamental Strategi (DB:036050004)</t>
  </si>
  <si>
    <t>Franklin Templeton Investment Funds SICAV - Franklin Income Fund (DB:TESK)</t>
  </si>
  <si>
    <t>Franklin Templeton Investment Funds SICAV - Franklin Mutual European Fund (DB:TEP8)</t>
  </si>
  <si>
    <t>Franklin Templeton Investment Funds SICAV - Franklin Natural Resources Fund (HMSE:030074173)</t>
  </si>
  <si>
    <t>Franklin Templeton Investment Funds SICAV - Franklin U.S. Government Fund (DB:TEPX)</t>
  </si>
  <si>
    <t>Franklin Templeton Investment Funds SICAV - Franklin U.S. Opportunities Fund (DB:TESH)</t>
  </si>
  <si>
    <t>Franklin Templeton Investment Funds SICAV - Templeton Emerging Markets Bond Fund (DB:7418220)</t>
  </si>
  <si>
    <t>Franklin Templeton Investment Funds SICAV - Templeton Global Income Fund (DB:F7RJ)</t>
  </si>
  <si>
    <t>Franklin Universal Trust (NYSE:FT)</t>
  </si>
  <si>
    <t>Franklin Wireless Corp. (NASDAQCM:FKWL)</t>
  </si>
  <si>
    <t>Frazier Lifesciences Acquisition Corporation (NASDAQCM:FLAC)</t>
  </si>
  <si>
    <t>Free Flow, Inc. (OTCQB:FFLO)</t>
  </si>
  <si>
    <t>Freedom Acquisition I Corp. (NYSE:FACT)</t>
  </si>
  <si>
    <t>Freedom Financial Holdings, Inc. (OTCQX:FDVA)</t>
  </si>
  <si>
    <t>Freedom Holdings, Inc. (OTCPK:FHLD)</t>
  </si>
  <si>
    <t>Freedom Oil and Gas Ltd (PSGM:FDMQ.Q)</t>
  </si>
  <si>
    <t>Freeport-McMoRan Inc. (NYSE:FCX)</t>
  </si>
  <si>
    <t>Freeze Tag, Inc. (OTCPK:FRZT)</t>
  </si>
  <si>
    <t>FreightCar America, Inc. (NASDAQGS:RAIL)</t>
  </si>
  <si>
    <t>Frélii, Inc.	 (OTCEM:FRLI)</t>
  </si>
  <si>
    <t>Frequency Electronics, Inc. (NASDAQGM:FEIM)</t>
  </si>
  <si>
    <t>Frequency Therapeutics, Inc. (NASDAQGS:FREQ)</t>
  </si>
  <si>
    <t>Fresh Vine Wine, Inc. (NYSEAM:VINE)</t>
  </si>
  <si>
    <t>Freshpet, Inc. (NASDAQGM:FRPT)</t>
  </si>
  <si>
    <t>Freshworks Inc. (NASDAQGS:FRSH)</t>
  </si>
  <si>
    <t>Friedman Industries, Incorporated (NYSEAM:FRD)</t>
  </si>
  <si>
    <t>Friendable, Inc. (OTCPK:FDBL)</t>
  </si>
  <si>
    <t>Friendly Hills Bancorp (OTCPK:FHLB)</t>
  </si>
  <si>
    <t>FRMO Corporation (OTCPK:FRMO)</t>
  </si>
  <si>
    <t>Frontage Holdings Corporation (SEHK:1521)</t>
  </si>
  <si>
    <t>Frontdoor, Inc. (NASDAQGS:FTDR)</t>
  </si>
  <si>
    <t>Frontera Group, Inc. (OTCPK:FRTG)</t>
  </si>
  <si>
    <t>Frontera Investment, Inc. (OTCEM:FRNV)</t>
  </si>
  <si>
    <t>Frontier Acquisition Corp. (NASDAQCM:FRON)</t>
  </si>
  <si>
    <t>Frontier Communications Parent, Inc. (NASDAQGS:FYBR)</t>
  </si>
  <si>
    <t>Frontier Group Holdings, Inc. (NASDAQGS:ULCC)</t>
  </si>
  <si>
    <t>Frontier National Corp. (OTCEM:FIEC)</t>
  </si>
  <si>
    <t>FRP Holdings, Inc. (NASDAQGS:FRPH)</t>
  </si>
  <si>
    <t>FS Bancorp (OTCPK:FXLG)</t>
  </si>
  <si>
    <t>FS Bancorp, Inc. (NASDAQCM:FSBW)</t>
  </si>
  <si>
    <t>FS KKR Capital Corp. (NYSE:FSK)</t>
  </si>
  <si>
    <t>FTAC Athena Acquisition Corp. (NASDAQCM:FTAA)</t>
  </si>
  <si>
    <t>FTAC Emerald Acquisition Corp. (NASDAQGM:EMLD.U)</t>
  </si>
  <si>
    <t>FTAC Hera Acquisition Corp. (NASDAQCM:HERA)</t>
  </si>
  <si>
    <t>FTAC Parnassus Acquisition Corp. (NASDAQCM:FTPA)</t>
  </si>
  <si>
    <t>FTAC Zeus Acquisition Corp. (NASDAQGM:ZING)</t>
  </si>
  <si>
    <t>FTC Solar, Inc. (NASDAQGM:FTCI)</t>
  </si>
  <si>
    <t>FTI Consulting, Inc. (NYSE:FCN)</t>
  </si>
  <si>
    <t>FTS International, Inc. (NYSEAM:FTSI)</t>
  </si>
  <si>
    <t>fuboTV Inc. (NYSE:FUBO)</t>
  </si>
  <si>
    <t>Fuego Enterprises, Inc. (OTCPK:FUGI)</t>
  </si>
  <si>
    <t>Fuel Doctor Holdings, Inc. (OTCPK:FDOC)</t>
  </si>
  <si>
    <t>Fuel Tech, Inc. (NASDAQCM:FTEK)</t>
  </si>
  <si>
    <t>FuelCell Energy, Inc. (NASDAQGM:FCEL)</t>
  </si>
  <si>
    <t>Fuelstream, Inc. (OTCEM:FLST)</t>
  </si>
  <si>
    <t>Fulcrum Therapeutics, Inc. (NASDAQGM:FULC)</t>
  </si>
  <si>
    <t>Fulgent Genetics, Inc. (NASDAQGM:FLGT)</t>
  </si>
  <si>
    <t>Full Alliance Group, Inc. (OTCPK:FAGI)</t>
  </si>
  <si>
    <t>Full House Resorts, Inc. (NASDAQCM:FLL)</t>
  </si>
  <si>
    <t>Full Motion Beverage, Inc. (OTCPK:FMBV)</t>
  </si>
  <si>
    <t>FullNet Communications, Inc. (OTCPK:FULO)</t>
  </si>
  <si>
    <t>Fulton Financial Corporation (NASDAQGS:FULT)</t>
  </si>
  <si>
    <t>Fund.com Inc. (OTCEM:FNDM)</t>
  </si>
  <si>
    <t>Funko, Inc. (NASDAQGS:FNKO)</t>
  </si>
  <si>
    <t>Fuquan Capital Management, Inc. (OTCEM:FQCC)</t>
  </si>
  <si>
    <t>Fuquan Financial Company (OTCEM:FQFC)</t>
  </si>
  <si>
    <t>Fuse Group Holding Inc. (OTCQB:FUST)</t>
  </si>
  <si>
    <t>Fuse Medical, Inc. (OTCPK:FZMD)</t>
  </si>
  <si>
    <t>Fuse Science, Inc. (OTCPK:DROP)</t>
  </si>
  <si>
    <t>Fusion Acquisition Corp. II (NYSE:FSNB)</t>
  </si>
  <si>
    <t>Fusion Interactive Corp. (OTCPK:FUIG)</t>
  </si>
  <si>
    <t>FusionPharm, Inc. (OTCEM:FSPM)</t>
  </si>
  <si>
    <t>Future Health ESG Corp. (NASDAQCM:FHLT)</t>
  </si>
  <si>
    <t>FutureFuel Corp. (NYSE:FF)</t>
  </si>
  <si>
    <t>FutureLand, Corp. (OTCEM:FUTL)</t>
  </si>
  <si>
    <t>FutureNet, Inc. (OTCEM:FUUN)</t>
  </si>
  <si>
    <t>FutureWorld Corp. (OTCEM:FWDG)</t>
  </si>
  <si>
    <t>Futuris Company (OTCPK:FTRS)</t>
  </si>
  <si>
    <t>FuzeBox, Inc. (OTCEM:CLWA)</t>
  </si>
  <si>
    <t>FVCBankcorp, Inc. (NASDAQCM:FVCB)</t>
  </si>
  <si>
    <t>G Squared Ascend I Inc. (NYSE:GSQD)</t>
  </si>
  <si>
    <t>G Squared Ascend II, Inc. (NYSE:GSQB)</t>
  </si>
  <si>
    <t>G&amp;P Acquisition Corp. (NYSE:GAPA)</t>
  </si>
  <si>
    <t>G&amp;S Minerals, Inc. (OTCEM:GSML)</t>
  </si>
  <si>
    <t>G1 Therapeutics, Inc. (NASDAQGS:GTHX)</t>
  </si>
  <si>
    <t>G3 VRM Acquisition Corp. (NASDAQCM:GGGV)</t>
  </si>
  <si>
    <t>G6 Materials Corp. (TSXV:GGG)</t>
  </si>
  <si>
    <t>Gabelli ETFs Trust - Gabelli Asset ETF (ARCA:GAST)</t>
  </si>
  <si>
    <t>Gabelli ETFs Trust - Gabelli Growth Innovators ETF (ARCA:GGRW)</t>
  </si>
  <si>
    <t>Gabelli ETFs Trust - Gabelli Love Our Planet &amp; People ETF (ARCA:LOPP)</t>
  </si>
  <si>
    <t>Gadsden Properties, Inc. (OTCEM:GADS)</t>
  </si>
  <si>
    <t>Gaensel Energy Group, Inc. (OTCPK:GEGR)</t>
  </si>
  <si>
    <t>Gaia, Inc. (NASDAQGM:GAIA)</t>
  </si>
  <si>
    <t>Gain Therapeutics, Inc. (NASDAQGM:GANX)</t>
  </si>
  <si>
    <t>GainClients, Inc. (OTCPK:GCLT)</t>
  </si>
  <si>
    <t>Galata Acquisition Corp. (NYSEAM:GLTA)</t>
  </si>
  <si>
    <t>Galaxy Digital Holdings Ltd. (TSX:GLXY)</t>
  </si>
  <si>
    <t>Galaxy Gaming, Inc. (OTCQB:GLXZ)</t>
  </si>
  <si>
    <t>Galaxy Next Generation, Inc. (OTCQB:GAXY)</t>
  </si>
  <si>
    <t>Galectin Therapeutics Inc. (NASDAQCM:GALT)</t>
  </si>
  <si>
    <t>Galecto, Inc. (NASDAQGS:GLTO)</t>
  </si>
  <si>
    <t>Galenfeha, Inc. (OTCPK:GLFH)</t>
  </si>
  <si>
    <t>Galera Therapeutics, Inc. (NASDAQGM:GRTX)</t>
  </si>
  <si>
    <t>GAM Multibond - Dollar Bond (DB:001219707)</t>
  </si>
  <si>
    <t>Gambit Energy, Inc. (OTCEM:GMEI)</t>
  </si>
  <si>
    <t>GAMCO Global Gold, Natural Resources &amp; Income Trust (NYSEAM:GGN)</t>
  </si>
  <si>
    <t>GAMCO Investors, Inc. (NYSE:GBL)</t>
  </si>
  <si>
    <t>GAMCO Natural Resources, Gold &amp; Income Trust (NYSE:GNT)</t>
  </si>
  <si>
    <t>GAMERICA Holdings and Acquisitions Corp. (OTCEM:VOIS)</t>
  </si>
  <si>
    <t>Games &amp; Esports Experience Acquisition Corp. (NASDAQGM:GEEX)</t>
  </si>
  <si>
    <t>GamesGamesGames Technology, Inc. (OTCPK:SCFR)</t>
  </si>
  <si>
    <t>GameStop Corp. (NYSE:GME)</t>
  </si>
  <si>
    <t>Gaming &amp; Hospitality Acquisition Corp. (NASDAQCM:GHAC)</t>
  </si>
  <si>
    <t>Gaming and Leisure Properties, Inc. (NASDAQGS:GLPI)</t>
  </si>
  <si>
    <t>Gaming Technologies, Inc. (OTCQB:GMGT)</t>
  </si>
  <si>
    <t>GAN Limited (NASDAQCM:GAN)</t>
  </si>
  <si>
    <t>Gannett Co., Inc. (NYSE:GCI)</t>
  </si>
  <si>
    <t>Garb Oil &amp; Power Corporation (OTCEM:GARB)</t>
  </si>
  <si>
    <t>Garden City Co. (OTCPK:GCCO)</t>
  </si>
  <si>
    <t>Gardiner Healthcare Acquisitions Corp. (NASDAQGM:GDNR)</t>
  </si>
  <si>
    <t>Gartner, Inc. (NYSE:IT)</t>
  </si>
  <si>
    <t>GASE Energy, Inc. (OTCPK:GASE)</t>
  </si>
  <si>
    <t>GateKeeper USA, Inc. (PSGM:GTKP)</t>
  </si>
  <si>
    <t>Gates Industrial Corporation plc (NYSE:GTES)</t>
  </si>
  <si>
    <t>Gateway Bank, F.S.B. (OTCPK:GWBK)</t>
  </si>
  <si>
    <t>Gatos Silver, Inc. (NYSE:GATO)</t>
  </si>
  <si>
    <t>GATX Corporation (NYSE:GATX)</t>
  </si>
  <si>
    <t>Gaucho Group Holdings, Inc. (NASDAQCM:VINO)</t>
  </si>
  <si>
    <t>Gawk Incorporated (OTCPK:GAWK)</t>
  </si>
  <si>
    <t>GB Sciences, Inc. (OTCQB:GBLX)</t>
  </si>
  <si>
    <t>GBank Financial Holdings Inc. (OTCQX:GBFH)</t>
  </si>
  <si>
    <t>GBS Inc. (NASDAQGM:GBS)</t>
  </si>
  <si>
    <t>GBT Technologies Inc. (OTCPK:GTCH)</t>
  </si>
  <si>
    <t>GBX International Group Inc. (OTCPK:GBXI)</t>
  </si>
  <si>
    <t>GC International, Inc. (OTCEM:GCIN)</t>
  </si>
  <si>
    <t>GCP Applied Technologies Inc. (NYSE:GCP)</t>
  </si>
  <si>
    <t>GD Entertainment &amp; Technology, Inc. (OTCPK:GDET)</t>
  </si>
  <si>
    <t>GeckoSystems International Corporation (OTCEM:GOSY)</t>
  </si>
  <si>
    <t>GEE Group, Inc. (NYSEAM:JOB)</t>
  </si>
  <si>
    <t>Gelesis Holdings, Inc. (NYSE:GLS)</t>
  </si>
  <si>
    <t>GelStat Corp. (OTCPK:GSAC)</t>
  </si>
  <si>
    <t>GelTech Solutions, Inc. (OTCEM:GLTC)</t>
  </si>
  <si>
    <t>Gemini Group Global Corp. (OTCEM:GMNI)</t>
  </si>
  <si>
    <t>Gemini Therapeutics, Inc. (NASDAQGM:GMTX)</t>
  </si>
  <si>
    <t>Gemxx Corp. (OTCPK:GEMZ)</t>
  </si>
  <si>
    <t>GEMZ Corporation (OTCPK:GMZP)</t>
  </si>
  <si>
    <t>Gen 2 Technologies Inc. (OTCPK:MNIZ)</t>
  </si>
  <si>
    <t>Genasys Inc. (NASDAQCM:GNSS)</t>
  </si>
  <si>
    <t>Genco Corporation (OTCEM:GNCC)</t>
  </si>
  <si>
    <t>Genco Shipping &amp; Trading Limited (NYSE:GNK)</t>
  </si>
  <si>
    <t>Gencor Industries, Inc. (NASDAQGM:GENC)</t>
  </si>
  <si>
    <t>Gene Biotherapeutics, Inc. (OTCEM:CRXM)</t>
  </si>
  <si>
    <t>GeneLink, Inc. (OTCEM:GNLK.Q)</t>
  </si>
  <si>
    <t>Generac Holdings Inc. (NYSE:GNRC)</t>
  </si>
  <si>
    <t>General American Investors Company, Inc. (NYSE:GAM)</t>
  </si>
  <si>
    <t>General Cannabis Corp (OTCQB:CANN)</t>
  </si>
  <si>
    <t>General Datacomm Industries Inc. (OTCEM:GNRD)</t>
  </si>
  <si>
    <t>General Dynamics Corporation (NYSE:GD)</t>
  </si>
  <si>
    <t>General Electric Company (NYSE:GE)</t>
  </si>
  <si>
    <t>General Enterprise Ventures, Inc. (OTCPK:GEVI)</t>
  </si>
  <si>
    <t>General Finance &amp; Development, Inc. (OTCEM:GFDV)</t>
  </si>
  <si>
    <t>General Mills, Inc. (NYSE:GIS)</t>
  </si>
  <si>
    <t>General Motors Company (NYSE:GM)</t>
  </si>
  <si>
    <t>General Payment Systems, Inc. (OTCEM:GPSI)</t>
  </si>
  <si>
    <t>Generation Alpha, Inc. (OTCEM:GNAL)</t>
  </si>
  <si>
    <t>Generation Bio Co. (NASDAQGS:GBIO)</t>
  </si>
  <si>
    <t>Generation Hemp, Inc. (OTCQB:GENH)</t>
  </si>
  <si>
    <t>Generation Income Properties, Inc. (NASDAQCM:GIPR)</t>
  </si>
  <si>
    <t>Generation Zero Group, Inc. (OTCEM:GNZR)</t>
  </si>
  <si>
    <t>Generations Bancorp NY, Inc. (NASDAQCM:GBNY)</t>
  </si>
  <si>
    <t>Generex Biotechnology Corporation (OTCPK:GNBT)</t>
  </si>
  <si>
    <t>Genesco Inc. (NYSE:GCO)</t>
  </si>
  <si>
    <t>Genesis Electronics Group, Inc. (OTCPK:GEGI)</t>
  </si>
  <si>
    <t>Genesis Energy, L.P. (NYSE:GEL)</t>
  </si>
  <si>
    <t>Genesis Healthcare, Inc. (OTCPK:GENN)</t>
  </si>
  <si>
    <t>GeneThera, Inc. (OTCPK:GTHR)</t>
  </si>
  <si>
    <t>Genians, Inc. (KOSDAQ:A263860)</t>
  </si>
  <si>
    <t>Genie Energy Ltd. (NYSE:GNE)</t>
  </si>
  <si>
    <t>Genius Brands International, Inc. (NASDAQCM:GNUS)</t>
  </si>
  <si>
    <t>Genius Products, Inc. (OTCEM:GNPR)</t>
  </si>
  <si>
    <t>Genocea Biosciences, Inc. (NASDAQCM:GNCA)</t>
  </si>
  <si>
    <t>Genoil Inc. (OTCPK:GNOL.F)</t>
  </si>
  <si>
    <t>Genprex, Inc. (NASDAQCM:GNPX)</t>
  </si>
  <si>
    <t>GenTech Holdings, Inc. (OTCPK:GTEH)</t>
  </si>
  <si>
    <t>Gentex Corporation (NASDAQGS:GNTX)</t>
  </si>
  <si>
    <t>Gentherm Incorporated (NASDAQGS:THRM)</t>
  </si>
  <si>
    <t>Genufood Energy Enzymes Corp. (OTCPK:GFOO)</t>
  </si>
  <si>
    <t>Genuine Parts Company (NYSE:GPC)</t>
  </si>
  <si>
    <t>Genworth Financial, Inc. (NYSE:GNW)</t>
  </si>
  <si>
    <t>Geo Finance Corporation (OTCEM:GEFI)</t>
  </si>
  <si>
    <t>GEO Group, Inc. (NYSE:GEO)</t>
  </si>
  <si>
    <t>GEO JS Tech Group Corp. (OTCPK:GJST)</t>
  </si>
  <si>
    <t>Geopulse Exploration, Inc. (OTCPK:GPLS)</t>
  </si>
  <si>
    <t>George Risk Industries, Inc. (OTCPK:RSKI.A)</t>
  </si>
  <si>
    <t>Georgetown Corporation (OTCEM:GTCP)</t>
  </si>
  <si>
    <t>Georgia Bancshares, Inc. (OTCEM:GABA)</t>
  </si>
  <si>
    <t>Geospace Technologies Corporation (NASDAQGS:GEOS)</t>
  </si>
  <si>
    <t>Geospatial Corporation (OTCEM:GSPH)</t>
  </si>
  <si>
    <t>GeoVax Labs, Inc. (NASDAQCM:GOVX)</t>
  </si>
  <si>
    <t>Gepco, Ltd. (OTCEM:GEPC)</t>
  </si>
  <si>
    <t>German American Bancorp, Inc. (NASDAQGS:GABC)</t>
  </si>
  <si>
    <t>Geron Corporation (NASDAQGS:GERN)</t>
  </si>
  <si>
    <t>Get Real USA, Inc. (OTCPK:GTRL)</t>
  </si>
  <si>
    <t>GetFugu, Inc. (OTCEM:GFGU)</t>
  </si>
  <si>
    <t>GetSwift Technologies Limited (DB:8DQ)</t>
  </si>
  <si>
    <t>Getty Realty Corp. (NYSE:GTY)</t>
  </si>
  <si>
    <t>Gevo, Inc. (NASDAQCM:GEVO)</t>
  </si>
  <si>
    <t>GEX Management, Inc. (OTCPK:GXXM)</t>
  </si>
  <si>
    <t>GGTOOR, Inc. (OTCPK:GTOR)</t>
  </si>
  <si>
    <t>G-H-3 International Inc. (OTCEM:GHTI)</t>
  </si>
  <si>
    <t>GHST World Inc. (OTCPK:GHST)</t>
  </si>
  <si>
    <t>Giant Group, Ltd. (OTCEM:GGLT)</t>
  </si>
  <si>
    <t>GIB Capital Group, Inc. (OTCQB:GIBX)</t>
  </si>
  <si>
    <t>Gibraltar Industries, Inc. (NASDAQGS:ROCK)</t>
  </si>
  <si>
    <t>GIFA, Inc. (OTCPK:GIFX)</t>
  </si>
  <si>
    <t>Giga-tronics Incorporated (OTCQB:GIGA)</t>
  </si>
  <si>
    <t>GigCapital5, Inc. (NYSE:GIA)</t>
  </si>
  <si>
    <t>Giggles N' Hugs, Inc. (OTCEM:GIGL)</t>
  </si>
  <si>
    <t>GigInternational1, Inc. (NASDAQCM:GIW)</t>
  </si>
  <si>
    <t>G-III Apparel Group, Ltd. (NASDAQGS:GIII)</t>
  </si>
  <si>
    <t>Gilead Sciences, Inc. (NASDAQGS:GILD)</t>
  </si>
  <si>
    <t>Ginkgo Bioworks Holdings, Inc. (NYSE:DNA)</t>
  </si>
  <si>
    <t>GitLab Inc. (NASDAQGS:GTLB)</t>
  </si>
  <si>
    <t>GivBux, Inc. (OTCPK:GBUX)</t>
  </si>
  <si>
    <t>GiveMePower Corporation (OTCPK:GMPW)</t>
  </si>
  <si>
    <t>GJ Culture Group US, Inc. (OTCQB:GJCU)</t>
  </si>
  <si>
    <t>Glacier Bancorp, Inc. (NYSE:GBCI)</t>
  </si>
  <si>
    <t>Gladstone Acquisition Corporation (NASDAQCM:GLEE)</t>
  </si>
  <si>
    <t>Gladstone Capital Corporation (NASDAQGS:GLAD)</t>
  </si>
  <si>
    <t>Gladstone Commercial Corporation (NASDAQGS:GOOD)</t>
  </si>
  <si>
    <t>Gladstone Investment Corporation (NASDAQGS:GAIN)</t>
  </si>
  <si>
    <t>Gladstone Land Corporation (NASDAQGM:LAND)</t>
  </si>
  <si>
    <t>Glass House Brands Inc. (OTCQX:GLAS.F)</t>
  </si>
  <si>
    <t>Glass Houses Acquisition Corp. (NASDAQCM:GLHA)</t>
  </si>
  <si>
    <t>GlassBridge Enterprises, Inc. (OTCPK:GLAE)</t>
  </si>
  <si>
    <t>Glaukos Corporation (NYSE:GKOS)</t>
  </si>
  <si>
    <t>Glen Burnie Bancorp (NASDAQCM:GLBZ)</t>
  </si>
  <si>
    <t>Glen Rose Petroleum Corporation (OTCEM:GLRP)</t>
  </si>
  <si>
    <t>Glenfarne Merger Corp. (NASDAQCM:GGMC)</t>
  </si>
  <si>
    <t>Glenville Bank Holding Company, Inc. (OTCEM:GLNV)</t>
  </si>
  <si>
    <t>Global Acquisitions Corporation (OTCPK:AASP)</t>
  </si>
  <si>
    <t>Global Arena Holding Inc. (OTCPK:GAHC)</t>
  </si>
  <si>
    <t>Global Beta ETF Trust - Global Beta Rising Stars ETF (ARCA:GBGR)</t>
  </si>
  <si>
    <t>Global Beta ETF Trust - Global Beta Smart Income ETF (ARCA:GBDV)</t>
  </si>
  <si>
    <t>Global Beta ETF Trust (ARCA:GBLO)</t>
  </si>
  <si>
    <t>Global Blood Therapeutics, Inc. (NASDAQGS:GBT)</t>
  </si>
  <si>
    <t>Global Boatworks Holdings, Inc. (OTCEM:GBBT)</t>
  </si>
  <si>
    <t>Global Brokerage, Inc. (OTCEM:GLBR)</t>
  </si>
  <si>
    <t>Global Clean Energy Holdings, Inc. (OTCQX:GCEH)</t>
  </si>
  <si>
    <t>Global Clean Energy, Inc. (OTCPK:GCEI)</t>
  </si>
  <si>
    <t>Global Consortium Inc. (OTCPK:GCGX)</t>
  </si>
  <si>
    <t>Global Consumer Acquisition Corp. (NASDAQCM:GACQ)</t>
  </si>
  <si>
    <t>Global Development &amp; Environmental Resources, Inc. (OTCEM:GDVE)</t>
  </si>
  <si>
    <t>Global Diamond Exchange, Inc. (OTCEM:GBDX)</t>
  </si>
  <si>
    <t>Global Digital Solutions, Inc. (OTCPK:GDSI)</t>
  </si>
  <si>
    <t>Global Diversified Marketing Group, Inc. (OTCPK:GDMK)</t>
  </si>
  <si>
    <t>Global Ecology Corp. (OTCEM:GLEC)</t>
  </si>
  <si>
    <t>Global Energy Resources, Inc. (PSGM:GERI)</t>
  </si>
  <si>
    <t>Global Entertainment Holdings, Inc. (OTCPK:GBHL)</t>
  </si>
  <si>
    <t>Global Fiber Technologies, Inc. (OTCPK:GFTX)</t>
  </si>
  <si>
    <t>Global Gold Corporation (OTCPK:GBGD)</t>
  </si>
  <si>
    <t>Global Green Solutions Inc. (OTCPK:GGRN)</t>
  </si>
  <si>
    <t>Global Healthcare &amp; Education Management, Inc. (PSGM:GHEU)</t>
  </si>
  <si>
    <t>Global Indemnity Group, LLC (NYSE:GBLI)</t>
  </si>
  <si>
    <t>Global Industrial Company (NYSE:GIC)</t>
  </si>
  <si>
    <t>Global Innovative Platforms Inc. (OTCPK:GIPL)</t>
  </si>
  <si>
    <t>Global IT Holdings, Inc. (OTCEM:GITH)</t>
  </si>
  <si>
    <t>Global Links Corp. (OTCPK:GLCO)</t>
  </si>
  <si>
    <t>Global Materials &amp; Services, Inc. (OTCEM:GBMS)</t>
  </si>
  <si>
    <t>Global Medical Products Holdings, Inc. (OTCEM:GMDP)</t>
  </si>
  <si>
    <t>Global Medical REIT Inc. (NYSE:GMRE)</t>
  </si>
  <si>
    <t>Global Net Lease, Inc. (NYSE:GNL)</t>
  </si>
  <si>
    <t>Global Partner Acquisition Corp II (NASDAQCM:GPAC)</t>
  </si>
  <si>
    <t>Global Partners LP (NYSE:GLP)</t>
  </si>
  <si>
    <t>Global Payment Technologies Inc. (OTCEM:GPTX)</t>
  </si>
  <si>
    <t>Global Payments Inc. (NYSE:GPN)</t>
  </si>
  <si>
    <t>Global Poletrusion Group Corp (OTCPK:GPGC)</t>
  </si>
  <si>
    <t>Global Profit Technologies, Inc. (OTCPK:GLPT)</t>
  </si>
  <si>
    <t>Global Resource Energy, Inc. (OTCEM:GBEN)</t>
  </si>
  <si>
    <t>Global Seafood Technologies, Inc. (OTCPK:GSFD)</t>
  </si>
  <si>
    <t>Global Self Storage, Inc. (NASDAQCM:SELF)</t>
  </si>
  <si>
    <t>Global SPAC Partners Co. (NASDAQCM:GLSP.U)</t>
  </si>
  <si>
    <t>Global Synergy Acquisition Corp. (NASDAQCM:GSAQ)</t>
  </si>
  <si>
    <t>Global Tech Industries Group, Inc. (OTCQB:GTII)</t>
  </si>
  <si>
    <t>Global Technologies Group, Inc. (OTCEM:GTGP)</t>
  </si>
  <si>
    <t>Global Technologies, Ltd. (OTCPK:GTLL)</t>
  </si>
  <si>
    <t>Global Technology Acquisition Corp. I (NASDAQGM:GTAC)</t>
  </si>
  <si>
    <t>Global Trac Solutions Inc. (OTCPK:PSYC)</t>
  </si>
  <si>
    <t>Global Vision Holdings, Inc. (OTCEM:GVHI.B)</t>
  </si>
  <si>
    <t>Global Warming Solutions, Inc. (OTCPK:GWSO)</t>
  </si>
  <si>
    <t>Global Water Resources, Inc. (NASDAQGM:GWRS)</t>
  </si>
  <si>
    <t>Global Water Technologies, Inc. (OTCPK:GWTR)</t>
  </si>
  <si>
    <t>Global WholeHealth Partners Corporation (OTCPK:GWHP)</t>
  </si>
  <si>
    <t>Global X Funds  - Global X S&amp;P Catholic Values Developed ex-U.S. ETF (NASDAQGM:CEFA)</t>
  </si>
  <si>
    <t>Global X Funds  - Global X Variable Rate Preferred ETF (ARCA:PFFV)</t>
  </si>
  <si>
    <t>Global X Funds - Global X Adaptive U.S. Factor ETF (ARCA:AUSF)</t>
  </si>
  <si>
    <t>Global X Funds - Global X Adaptive U.S. Risk Management ETF (ARCA:ONOF)</t>
  </si>
  <si>
    <t>Global X Funds - Global X Aging Population ETF (NASDAQGM:AGNG)</t>
  </si>
  <si>
    <t>Global X Funds - Global X AgTech &amp; Food Innovation ETF (NASDAQGM:KROP)</t>
  </si>
  <si>
    <t>Global X Funds - Global X Alternative Income ETF (NASDAQGM:ALTY)</t>
  </si>
  <si>
    <t>Global X Funds - Global X Artificial Intelligence &amp; Technology ETF (NASDAQGM:AIQ)</t>
  </si>
  <si>
    <t>Global X Funds - Global X Autonomous &amp; Electric Vehicles ETF (NASDAQGM:DRIV)</t>
  </si>
  <si>
    <t>Global X Funds - Global X Blockchain &amp; Bitcoin Strategy ETF (NASDAQGM:BITS)</t>
  </si>
  <si>
    <t>Global X Funds - Global X Blockchain ETF (NASDAQGM:BKCH)</t>
  </si>
  <si>
    <t>Global X Funds - Global X Cannabis ETF (NASDAQGM:POTX)</t>
  </si>
  <si>
    <t>Global X Funds - Global X China Biotech Innovation ETF (NASDAQGM:CHB)</t>
  </si>
  <si>
    <t>Global X Funds - Global X China Innovation ETF (NASDAQGM:KEJI)</t>
  </si>
  <si>
    <t>Global X Funds - Global X Clean Water ETF (NASDAQGM:AQWA)</t>
  </si>
  <si>
    <t>Global X Funds - Global X CleanTech ETF (NASDAQGM:CTEC)</t>
  </si>
  <si>
    <t>Global X Funds - Global X Cloud Computing ETF (NASDAQGM:CLOU)</t>
  </si>
  <si>
    <t>Global X Funds - Global X Conscious Companies ETF (NASDAQGM:KRMA)</t>
  </si>
  <si>
    <t>Global X Funds - Global X Copper Miners ETF (ARCA:COPX)</t>
  </si>
  <si>
    <t>Global X Funds - Global X Cybersecurity ETF (NASDAQGM:BUG)</t>
  </si>
  <si>
    <t>Global X Funds - Global X Data Center REITs &amp; Digital Infrastructure ETF (NASDAQGM:VPN)</t>
  </si>
  <si>
    <t>Global X Funds - Global X DAX Germany ETF (NASDAQGM:DAX)</t>
  </si>
  <si>
    <t>Global X Funds - Global X Disruptive Materials ETF (NASDAQGM:DMAT)</t>
  </si>
  <si>
    <t>Global X Funds - Global X E-commerce ETF (NASDAQGM:EBIZ)</t>
  </si>
  <si>
    <t>Global X Funds - Global X Education ETF (NASDAQGM:EDUT)</t>
  </si>
  <si>
    <t>Global X Funds - Global X Emerging Markets Bond ETF (ARCA:EMBD)</t>
  </si>
  <si>
    <t>Global X Funds - Global X Emerging Markets Internet &amp; E-commerce ETF (NASDAQGM:EWEB)</t>
  </si>
  <si>
    <t>Global X Funds - Global X FinTech ETF (NASDAQGM:FINX)</t>
  </si>
  <si>
    <t>Global X Funds - Global X Founder-Run Companies ETF (BATS:BOSS)</t>
  </si>
  <si>
    <t>Global X Funds - Global X FTSE Southeast Asia ETF (ARCA:ASEA)</t>
  </si>
  <si>
    <t>Global X Funds - Global X Genomics &amp; Biotechnology ETF (NASDAQGM:GNOM)</t>
  </si>
  <si>
    <t>Global X Funds - Global X Gold Explorers ETF (ARCA:GOEX)</t>
  </si>
  <si>
    <t>Global X Funds - Global X Guru Index ETF (ARCA:GURU)</t>
  </si>
  <si>
    <t>Global X Funds - Global X Health &amp; Wellness ETF (NASDAQGM:BFIT)</t>
  </si>
  <si>
    <t>Global X Funds - Global X Hydrogen ETF (NASDAQGM:HYDR)</t>
  </si>
  <si>
    <t>Global X Funds - Global X Internet of Things ETF (NASDAQGM:SNSR)</t>
  </si>
  <si>
    <t>Global X Funds - Global X Lithium &amp; Battery Tech ETF (ARCA:LIT)</t>
  </si>
  <si>
    <t>Global X Funds - Global X Millennial Consumer ETF (NASDAQGM:MILN)</t>
  </si>
  <si>
    <t>Global X Funds - Global X MLP &amp; Energy Infrastructure ETF (ARCA:MLPX)</t>
  </si>
  <si>
    <t>Global X Funds - Global X MLP ETF (ARCA:MLPA)</t>
  </si>
  <si>
    <t>Global X Funds - Global X MSCI Argentina ETF (ARCA:ARGT)</t>
  </si>
  <si>
    <t>Global X Funds - Global X MSCI China Communication Services ETF (ARCA:CHIC)</t>
  </si>
  <si>
    <t>Global X Funds - Global X MSCI China Consumer Discretionary ETF (ARCA:CHIQ)</t>
  </si>
  <si>
    <t>Global X Funds - Global X MSCI China Consumer Staples ETF (ARCA:CHIS)</t>
  </si>
  <si>
    <t>Global X Funds - Global X MSCI China Energy ETF (ARCA:CHIE)</t>
  </si>
  <si>
    <t>Global X Funds - Global X MSCI China Financials ETF (ARCA:CHIX)</t>
  </si>
  <si>
    <t>Global X Funds - Global X MSCI China Health Care ETF (ARCA:CHIH)</t>
  </si>
  <si>
    <t>Global X Funds - Global X MSCI China Industrials ETF (ARCA:CHII)</t>
  </si>
  <si>
    <t>Global X Funds - Global X MSCI China Information Technology ETF (ARCA:CHIK)</t>
  </si>
  <si>
    <t>Global X Funds - Global X MSCI China Materials ETF (ARCA:CHIM)</t>
  </si>
  <si>
    <t>Global X Funds - Global X MSCI China Real Estate ETF (ARCA:CHIR)</t>
  </si>
  <si>
    <t>Global X Funds - Global X MSCI China Utilities ETF (ARCA:CHIU)</t>
  </si>
  <si>
    <t>Global X Funds - Global X MSCI Colombia ETF (ARCA:GXG)</t>
  </si>
  <si>
    <t>Global X Funds - Global X MSCI Greece ETF (ARCA:GREK)</t>
  </si>
  <si>
    <t>Global X Funds - Global X MSCI Next Emerging &amp; Frontier ETF (ARCA:EMFM)</t>
  </si>
  <si>
    <t>Global X Funds - Global X MSCI Nigeria ETF (ARCA:NGE)</t>
  </si>
  <si>
    <t>Global X Funds - Global X MSCI Norway ETF (ARCA:NORW)</t>
  </si>
  <si>
    <t>Global X Funds - Global X MSCI Pakistan ETF (ARCA:PAK)</t>
  </si>
  <si>
    <t>Global X Funds - Global X MSCI Portugal ETF (ARCA:PGAL)</t>
  </si>
  <si>
    <t>Global X Funds - Global X MSCI SuperDividend EAFE ETF (NASDAQGM:EFAS)</t>
  </si>
  <si>
    <t>Global X Funds - Global X MSCI SuperDividend Emerging Markets ETF (ARCA:SDEM)</t>
  </si>
  <si>
    <t>Global X Funds - Global X MSCI Vietnam ETF (ARCA:VNAM)</t>
  </si>
  <si>
    <t>Global X Funds - Global X NASDAQ 100 Collar 95-110 ETF (NASDAQGM:QCLR)</t>
  </si>
  <si>
    <t>Global X Funds - Global X Nasdaq 100 Covered Call &amp; Growth ETF (NASDAQGM:QYLG)</t>
  </si>
  <si>
    <t>Global X Funds - Global X NASDAQ 100 Covered Call ETF (NASDAQGM:QYLD)</t>
  </si>
  <si>
    <t>Global X Funds - Global X NASDAQ 100 Risk Managed Income ETF (NASDAQGM:QRMI)</t>
  </si>
  <si>
    <t>Global X Funds - Global X NASDAQ 100 Tail Risk ETF (NASDAQGM:QTR)</t>
  </si>
  <si>
    <t>Global X Funds - Global X Renewable Energy Producers ETF (NASDAQGM:RNRG)</t>
  </si>
  <si>
    <t>Global X Funds - Global X Robotics &amp; Artificial Intelligence ETF (NASDAQGM:BOTZ)</t>
  </si>
  <si>
    <t>Global X Funds - Global X Russell 2000 Covered Call ETF (BATS:RYLD)</t>
  </si>
  <si>
    <t>Global X Funds - Global X S&amp;P 500 Catholic Values ETF (NASDAQGM:CATH)</t>
  </si>
  <si>
    <t>Global X Funds - Global X S&amp;P 500 Collar 95-110 ETF (ARCA:XCLR)</t>
  </si>
  <si>
    <t>Global X Funds - Global X S&amp;P 500 Covered Call &amp; Growth ETF (ARCA:XYLG)</t>
  </si>
  <si>
    <t>Global X Funds - Global X S&amp;P 500 Covered Call ETF (ARCA:XYLD)</t>
  </si>
  <si>
    <t>Global X Funds - Global X S&amp;P 500 Quality Dividend ETF (ARCA:QDIV)</t>
  </si>
  <si>
    <t>Global X Funds - Global X S&amp;P 500 Risk Managed Income ETF (ARCA:XRMI)</t>
  </si>
  <si>
    <t>Global X Funds - Global X S&amp;P 500 Tail Risk ETF (ARCA:XTR)</t>
  </si>
  <si>
    <t>Global X Funds - Global X Silver Miners ETF (ARCA:SIL)</t>
  </si>
  <si>
    <t>Global X Funds - Global X Social Media ETF (NASDAQGM:SOCL)</t>
  </si>
  <si>
    <t>Global X Funds - Global X Solar ETF (NASDAQGM:RAYS)</t>
  </si>
  <si>
    <t>Global X Funds - Global X SuperDividend ETF (ARCA:SDIV)</t>
  </si>
  <si>
    <t>Global X Funds - Global X SuperDividend REIT ETF (NASDAQGM:SRET)</t>
  </si>
  <si>
    <t>Global X Funds - Global X SuperDividend U.S. ETF (ARCA:DIV)</t>
  </si>
  <si>
    <t>Global X Funds - Global X SuperIncome Preferred ETF (ARCA:SPFF)</t>
  </si>
  <si>
    <t>Global X Funds - Global X Telemedicine &amp; Digital Health ETF (NASDAQGM:EDOC)</t>
  </si>
  <si>
    <t>Global X Funds - Global X Thematic Growth ETF (NASDAQGM:GXTG)</t>
  </si>
  <si>
    <t>Global X Funds - Global X U.S. Infrastructure Development ETF (BATS:PAVE)</t>
  </si>
  <si>
    <t>Global X Funds - Global X U.S. Preferred ETF (ARCA:PFFD)</t>
  </si>
  <si>
    <t>Global X Funds - Global X Uranium ETF (ARCA:URA)</t>
  </si>
  <si>
    <t>Global X Funds - Global X Video Games &amp; Esports ETF (NASDAQGM:HERO)</t>
  </si>
  <si>
    <t>Global X Funds - Global X Wind Energy ETF (NASDAQGM:WNDY)</t>
  </si>
  <si>
    <t>GLOBALFOUNDRIES Inc. (NASDAQGS:GFS)</t>
  </si>
  <si>
    <t>Globalink Investment Inc. (NASDAQGM:GLLI)</t>
  </si>
  <si>
    <t>Globalstar, Inc. (NYSEAM:GSAT)</t>
  </si>
  <si>
    <t>Globaltech Holdings, Inc. (OTCEM:GLBH)</t>
  </si>
  <si>
    <t>Globe Life Inc. (NYSE:GL)</t>
  </si>
  <si>
    <t>Globe Net Wireless Corp. (OTCPK:GNTW)</t>
  </si>
  <si>
    <t>Globe Photos, Inc. (OTCEM:GBPT)</t>
  </si>
  <si>
    <t>GlobeImmune, Inc. (OTCEM:GBIM)</t>
  </si>
  <si>
    <t>GlobeStar Therapeutics Corporation (OTCQB:GSTC)</t>
  </si>
  <si>
    <t>Globis Acquisition Corp. (NASDAQCM:GLAQ)</t>
  </si>
  <si>
    <t>Globus Medical, Inc. (NYSE:GMED)</t>
  </si>
  <si>
    <t>Glori Energy Inc. (OTCEM:GLRI)</t>
  </si>
  <si>
    <t>Glow Holdings, Inc. (OTCPK:GLOH)</t>
  </si>
  <si>
    <t>Glucose Health, Inc. (OTCPK:GLUC)</t>
  </si>
  <si>
    <t>GlycoMimetics, Inc. (NASDAQGM:GLYC)</t>
  </si>
  <si>
    <t>GlyEco, Inc. (OTCEM:GLYE)</t>
  </si>
  <si>
    <t>GMS Inc. (NYSE:GMS)</t>
  </si>
  <si>
    <t>GNCC Capital, Inc. (OTCPK:GNCP)</t>
  </si>
  <si>
    <t>GO Acquisition Corp. (NYSE:GOAC)</t>
  </si>
  <si>
    <t>Go Green Global Technologies Corp. (OTCPK:GOGR)</t>
  </si>
  <si>
    <t>Go Solar USA, Inc. (OTCEM:GSLO)</t>
  </si>
  <si>
    <t>Goal Acquisitions Corp. (NASDAQCM:PUCK)</t>
  </si>
  <si>
    <t>GoDaddy Inc. (NYSE:GDDY)</t>
  </si>
  <si>
    <t>Goff Corp. (OTCPK:GOFF)</t>
  </si>
  <si>
    <t>Gogo Inc. (NASDAQGS:GOGO)</t>
  </si>
  <si>
    <t>GoGreen Investments Corporation (NYSE:GOGN)</t>
  </si>
  <si>
    <t>GoHealth, Inc. (NASDAQGS:GOCO)</t>
  </si>
  <si>
    <t>Gold and GemStone Mining Inc. (OTCPK:GGSM)</t>
  </si>
  <si>
    <t>Gold Entertainment Group, Inc. (OTCPK:GEGP)</t>
  </si>
  <si>
    <t>Gold Reserve Inc. (OTCQX:GDRZ.F)</t>
  </si>
  <si>
    <t>Gold Resource Corporation (NYSEAM:GORO)</t>
  </si>
  <si>
    <t>Gold River Productions, Inc. (OTCPK:GRPS)</t>
  </si>
  <si>
    <t>Gold Rock Holdings, Inc. (OTCPK:GRHI)</t>
  </si>
  <si>
    <t>Golden Age Resources, Inc. (OTCEM:GDAR)</t>
  </si>
  <si>
    <t>Golden Apple Oil &amp; Gas Inc. (OTCEM:GAPJ)</t>
  </si>
  <si>
    <t>Golden Arrow Merger Corp. (NASDAQCM:GAMC)</t>
  </si>
  <si>
    <t>Golden Developing Solutions, Inc. (OTCPK:DVLP)</t>
  </si>
  <si>
    <t>Golden Entertainment, Inc. (NASDAQGM:GDEN)</t>
  </si>
  <si>
    <t>Golden Falcon Acquisition Corp. (NYSE:GFX)</t>
  </si>
  <si>
    <t>Golden Grail Technology Corp. (OTCPK:GOGY)</t>
  </si>
  <si>
    <t>Golden Growers Cooperative (OTCPK:GGRO.U)</t>
  </si>
  <si>
    <t>Golden Matrix Group, Inc. (OTCQX:GMGI)</t>
  </si>
  <si>
    <t>Golden Minerals Company (NYSEAM:AUMN)</t>
  </si>
  <si>
    <t>Golden Nugget Online Gaming, Inc. (NASDAQGM:GNOG)</t>
  </si>
  <si>
    <t>Golden Pacific Bancorp, Inc. (OTCEM:GPBI)</t>
  </si>
  <si>
    <t>Golden Path Acquisition Corporation (NASDAQCM:GPCO)</t>
  </si>
  <si>
    <t>Golden Patriot Corp. (OTCEM:GPTC)</t>
  </si>
  <si>
    <t>Golden Phoenix Minerals, Inc. (OTCEM:GPXM)</t>
  </si>
  <si>
    <t>Golden Star Enterprises Ltd. (OTCPK:GSPT)</t>
  </si>
  <si>
    <t>Golden State Bancorp (OTCPK:GSBX)</t>
  </si>
  <si>
    <t>Golden Triangle Ventures, Inc. (OTCPK:GTVH)</t>
  </si>
  <si>
    <t>Golden Valley Bancshares, Inc. (OTCPK:GVYB)</t>
  </si>
  <si>
    <t>Golden Valley Development, Inc (OTCEM:GVDI)</t>
  </si>
  <si>
    <t>Goldkey Corporation (OTCEM:ZWBC)</t>
  </si>
  <si>
    <t>Goldman Sachs BDC, Inc. (NYSE:GSBD)</t>
  </si>
  <si>
    <t>Goldman Sachs ETF Trust - Goldman Sachs Access High Yield Corporate Bond ETF (ARCA:GHYB)</t>
  </si>
  <si>
    <t>Goldman Sachs ETF Trust - Goldman Sachs Access Inflation Protected USD Bond ETF (BATS:GTIP)</t>
  </si>
  <si>
    <t>Goldman Sachs ETF Trust - Goldman Sachs Access Investment Grade Corporate 1-5 Ye (ARCA:GSIG)</t>
  </si>
  <si>
    <t>Goldman Sachs ETF Trust - Goldman Sachs Access Investment Grade Corporate Bond E (ARCA:GIGB)</t>
  </si>
  <si>
    <t>Goldman Sachs ETF Trust - Goldman Sachs Access Treasury 0-1 Year ETF (ARCA:GBIL)</t>
  </si>
  <si>
    <t>Goldman Sachs ETF Trust - Goldman Sachs Access U.S. Aggregate Bond ETF (ARCA:GCOR)</t>
  </si>
  <si>
    <t>Goldman Sachs ETF Trust - Goldman Sachs Access Ultra Short Bond ETF (BATS:GSST)</t>
  </si>
  <si>
    <t>Goldman Sachs ETF Trust - Goldman Sachs ActiveBeta Emerging Markets Equity ETF (ARCA:GEM)</t>
  </si>
  <si>
    <t>Goldman Sachs ETF Trust - Goldman Sachs ActiveBeta Europe Equity ETF (ARCA:GSEU)</t>
  </si>
  <si>
    <t>Goldman Sachs ETF Trust - Goldman Sachs ActiveBeta International Equity ETF (ARCA:GSIE)</t>
  </si>
  <si>
    <t>Goldman Sachs ETF Trust - Goldman Sachs ActiveBeta Japan Equity ETF (ARCA:GSJY)</t>
  </si>
  <si>
    <t>Goldman Sachs ETF Trust - Goldman Sachs ActiveBeta Paris-Aligned Climate U.S. La (BATS:GPAL)</t>
  </si>
  <si>
    <t>Goldman Sachs ETF Trust - Goldman Sachs ActiveBeta U.S. Large Cap Equity ETF (ARCA:GSLC)</t>
  </si>
  <si>
    <t>Goldman Sachs ETF Trust - Goldman Sachs ActiveBeta U.S. Small Cap Equity ETF (ARCA:GSSC)</t>
  </si>
  <si>
    <t>Goldman Sachs ETF Trust - Goldman Sachs Equal Weight U.S. Large Cap Equity ETF (BATS:GSEW)</t>
  </si>
  <si>
    <t>Goldman Sachs ETF Trust - Goldman Sachs Future Consumer Equity ETF (ARCA:GBUY)</t>
  </si>
  <si>
    <t>Goldman Sachs ETF Trust - Goldman Sachs Future Health Care Equity ETF (ARCA:GDOC)</t>
  </si>
  <si>
    <t>Goldman Sachs ETF Trust - Goldman Sachs Future Planet Equity ETF (ARCA:GSFP)</t>
  </si>
  <si>
    <t>Goldman Sachs ETF Trust - Goldman Sachs Future Real Estate and Infrastructure Eq (ARCA:GREI)</t>
  </si>
  <si>
    <t>Goldman Sachs ETF Trust - Goldman Sachs Future Tech Leaders Equity ETF (ARCA:GTEK)</t>
  </si>
  <si>
    <t>Goldman Sachs ETF Trust - Goldman Sachs Hedge Industry VIP ETF (ARCA:GVIP)</t>
  </si>
  <si>
    <t>Goldman Sachs ETF Trust - Goldman Sachs Innovate Equity ETF (ARCA:GINN)</t>
  </si>
  <si>
    <t>Goldman Sachs ETF Trust - Goldman Sachs JUST U.S. Large Cap Equity ETF (ARCA:JUST)</t>
  </si>
  <si>
    <t>Goldman Sachs ETF Trust - Goldman Sachs MarketBeta Emerging Markets Equity ETF (BATS:GSEE)</t>
  </si>
  <si>
    <t>Goldman Sachs ETF Trust - Goldman Sachs MarketBeta International Equity ETF (BATS:GSID)</t>
  </si>
  <si>
    <t>Goldman Sachs ETF Trust - Goldman Sachs MarketBeta U.S. Equity ETF (BATS:GSUS)</t>
  </si>
  <si>
    <t>Goldman Sachs Funds - Goldman Sachs N-11 Equity Portfolio (BDL:038534394)</t>
  </si>
  <si>
    <t>Goldman Sachs Funds, plc - Goldman Sachs US$ Treasury Liquid Reserves Fund</t>
  </si>
  <si>
    <t>Goldman Sachs MLP and Energy Renaissance Fund (NYSE:GER)</t>
  </si>
  <si>
    <t>Goldman Sachs Physical Gold ETF (ARCA:AAAU)</t>
  </si>
  <si>
    <t>Goliath Film and Media Holdings (OTCPK:GFMH)</t>
  </si>
  <si>
    <t>Golub Capital BDC, Inc. (NASDAQGS:GBDC)</t>
  </si>
  <si>
    <t>Good Gaming, Inc. (OTCQB:GMER)</t>
  </si>
  <si>
    <t>Good Hemp, Inc. (OTCPK:GHMP)</t>
  </si>
  <si>
    <t>Good Times Restaurants Inc. (NASDAQCM:GTIM)</t>
  </si>
  <si>
    <t>Good Vibrations Shoes Inc. (OTCEM:GVSI)</t>
  </si>
  <si>
    <t>Good Works II Acquisition Corp. (NASDAQCM:GWII)</t>
  </si>
  <si>
    <t>Goodness Growth Holdings, Inc. (CNSX:GDNS)</t>
  </si>
  <si>
    <t>GoodRx Holdings, Inc. (NASDAQGS:GDRX)</t>
  </si>
  <si>
    <t>Goodyear Tire &amp; Rubber Co (NASDAQGS:GT)</t>
  </si>
  <si>
    <t>Gooi Global, Inc. (OTCEM:GOOI)</t>
  </si>
  <si>
    <t>Goosehead Insurance, Inc (NASDAQGS:GSHD)</t>
  </si>
  <si>
    <t>GoPro, Inc. (NASDAQGS:GPRO)</t>
  </si>
  <si>
    <t>Gordon (I.) Corp. (OTCEM:GORL)</t>
  </si>
  <si>
    <t>Gores Guggenheim, Inc. (NASDAQCM:GGPI)</t>
  </si>
  <si>
    <t>Gores Holdings IX, Inc. (NASDAQGM:GHIX.U)</t>
  </si>
  <si>
    <t>Gores Holdings VII, Inc. (NASDAQCM:GSEV)</t>
  </si>
  <si>
    <t>Gores Holdings VIII, Inc. (NASDAQCM:GIIX)</t>
  </si>
  <si>
    <t>Gores Technology Partners II, Inc. (NASDAQCM:GTPB)</t>
  </si>
  <si>
    <t>Gores Technology Partners, Inc. (NASDAQCM:GTPA)</t>
  </si>
  <si>
    <t>Gossamer Bio, Inc. (NASDAQGS:GOSS)</t>
  </si>
  <si>
    <t>Gould Investors, L.P. (OTCEM:GDVT.Z)</t>
  </si>
  <si>
    <t>Gourmet Provisions International Corporation (OTCPK:GMPR)</t>
  </si>
  <si>
    <t>Gouverneur Bancorp, Inc. (OTCPK:GOVB)</t>
  </si>
  <si>
    <t>GP Solutions, Inc. (OTCPK:GWPD)</t>
  </si>
  <si>
    <t>GPO Plus, Inc. (OTCQB:GPOX)</t>
  </si>
  <si>
    <t>GQG Partners Inc. (ASX:GQG)</t>
  </si>
  <si>
    <t>Graco Inc. (NYSE:GGG)</t>
  </si>
  <si>
    <t>Graf Acquisition Corp. IV (NYSE:GFOR)</t>
  </si>
  <si>
    <t>GrafTech International Ltd. (NYSE:EAF)</t>
  </si>
  <si>
    <t>Graham Corporation (NYSE:GHM)</t>
  </si>
  <si>
    <t>Graham Holdings Company (NYSE:GHC)</t>
  </si>
  <si>
    <t>Grand Bank Corp. (OTCEM:GABK)</t>
  </si>
  <si>
    <t>Grand Canyon Education, Inc. (NASDAQGS:LOPE)</t>
  </si>
  <si>
    <t>Grand Havana Inc. (OTCPK:GHAV)</t>
  </si>
  <si>
    <t>Grand Perfecta, Inc. (OTCEM:GPIW)</t>
  </si>
  <si>
    <t>Grand River Commerce, Inc. (OTCQX:GNRV)</t>
  </si>
  <si>
    <t>GrandSouth Bancorporation (OTCQX:GRRB)</t>
  </si>
  <si>
    <t>Granite City Food &amp; Brewery, Ltd. (OTCEM:GCFB)</t>
  </si>
  <si>
    <t>Granite Construction Incorporated (NYSE:GVA)</t>
  </si>
  <si>
    <t>Granite Falls Energy, LLC (PSGM:GFGY)</t>
  </si>
  <si>
    <t>Granite Point Mortgage Trust Inc. (NYSE:GPMT)</t>
  </si>
  <si>
    <t>GraniteShares ETF Trust - GraniteShares Bloomberg Commodity Broad Strategy No K- (ARCA:COMB)</t>
  </si>
  <si>
    <t>GraniteShares ETF Trust - GraniteShares HIPS US High Income ETF (ARCA:HIPS)</t>
  </si>
  <si>
    <t>GraniteShares ETF Trust - GraniteShares XOUT U.S. Large Cap ETF (ARCA:XOUT)</t>
  </si>
  <si>
    <t>Grapefruit USA, Inc. (OTCQB:GPFT)</t>
  </si>
  <si>
    <t>Graphene &amp; Solar Technologies Limited (OTCPK:GSTX)</t>
  </si>
  <si>
    <t>Graphic Packaging Holding Company (NYSE:GPK)</t>
  </si>
  <si>
    <t>Graphite Bio, Inc. (NASDAQGM:GRPH)</t>
  </si>
  <si>
    <t>Gray Television, Inc. (NYSE:GTN)</t>
  </si>
  <si>
    <t>Graybug Vision, Inc. (NASDAQGM:GRAY)</t>
  </si>
  <si>
    <t>Grayscale Bitcoin Trust (BTC) (OTCQX:GBTC)</t>
  </si>
  <si>
    <t>Grayscale Digital Large Cap Fund LLC (OTCQX:GDLC)</t>
  </si>
  <si>
    <t>Grayscale Ethereum Classic Trust (ETC) (OTCQX:ETCG)</t>
  </si>
  <si>
    <t>Grayscale Litecoin Trust (OTCQX:LTCN)</t>
  </si>
  <si>
    <t>Graystone Park Enterprises Inc. (OTCEM:GPKE)</t>
  </si>
  <si>
    <t>Great Ajax Corp. (NYSE:AJX)</t>
  </si>
  <si>
    <t>Great American Bancorp, Inc. (OTCPK:GTPS)</t>
  </si>
  <si>
    <t>Great American Financial Corporation (OTCEM:GAFL)</t>
  </si>
  <si>
    <t>Great American Food Chain, Inc. (The) (OTCPK:GAMN)</t>
  </si>
  <si>
    <t>Great Basin Energies, Inc. (OTCPK:GBEI)</t>
  </si>
  <si>
    <t>Great Elm Capital Corp. (NASDAQGM:GECC)</t>
  </si>
  <si>
    <t>Great Elm Group, Inc. (NASDAQGS:GEG)</t>
  </si>
  <si>
    <t>Great Lakes Aviation, Ltd. (OTCEM:GLUX)</t>
  </si>
  <si>
    <t>Great Lakes Dredge &amp; Dock Corporation (NASDAQGS:GLDD)</t>
  </si>
  <si>
    <t>Great Southern Bancorp, Inc. (NASDAQGS:GSBC)</t>
  </si>
  <si>
    <t>Great Tang Bid Technology, Inc. (OTCPK:ESPI)</t>
  </si>
  <si>
    <t>Great Western Bancorp, Inc. (NYSE:GWB)</t>
  </si>
  <si>
    <t>Great Western Iron Ore Properties, Inc (OTCEM:GWIO)</t>
  </si>
  <si>
    <t>Green Automotive Company (OTCPK:GACR)</t>
  </si>
  <si>
    <t>Green Brick Partners, Inc. (NYSE:GRBK)</t>
  </si>
  <si>
    <t>Green Bridge Industries, Inc. (OTCEM:GRBG)</t>
  </si>
  <si>
    <t>Green Cures &amp; Botanical Distribution Inc. (OTCPK:GRCU)</t>
  </si>
  <si>
    <t>Green Dot Corporation (NYSE:GDOT)</t>
  </si>
  <si>
    <t>Green Energy Enterprises, Inc. (OTCEM:GYOG)</t>
  </si>
  <si>
    <t>Green Energy Group, Inc. (OTCEM:GRYG)</t>
  </si>
  <si>
    <t>Green Energy Live, Inc. (OTCEM:GELV)</t>
  </si>
  <si>
    <t>Green Energy Resources, Inc. (OTCEM:GRGR)</t>
  </si>
  <si>
    <t>Green EnviroTech Holdings Corp. (OTCEM:GETH)</t>
  </si>
  <si>
    <t>Green For Energy, Inc. (OTCEM:GRGG)</t>
  </si>
  <si>
    <t>Green Globe International, Inc. (OTCPK:GGII)</t>
  </si>
  <si>
    <t>Green Hygienics Holdings Inc. (OTCQB:GRYN)</t>
  </si>
  <si>
    <t>Green Hygienics, Inc. (OTCPK:GRHY)</t>
  </si>
  <si>
    <t>Green Leaf Innovations, Inc. (OTCPK:GRLF)</t>
  </si>
  <si>
    <t>Green Mountain Development Corp. (OTCEM:GMND)</t>
  </si>
  <si>
    <t>Green Plains Inc. (NASDAQGS:GPRE)</t>
  </si>
  <si>
    <t>Green Plains Partners LP (NASDAQGM:GPP)</t>
  </si>
  <si>
    <t>Green Planet Group, Inc. (OTCPK:GNPG)</t>
  </si>
  <si>
    <t>Green PolkaDot Box Incorporated (OTCEM:GPDB)</t>
  </si>
  <si>
    <t>Green Scientific Labs Holdings Inc. (CNSX:GSL)</t>
  </si>
  <si>
    <t>Green Star Products, Inc. (OTCPK:GSPI)</t>
  </si>
  <si>
    <t>Green Stream Holdings Inc. (OTCPK:GSFI)</t>
  </si>
  <si>
    <t>Green Street Capital Corp. (OTCEM:JAGR)</t>
  </si>
  <si>
    <t>Green Thumb Industries Inc. (CNSX:GTII)</t>
  </si>
  <si>
    <t>Green Visor Financial Technology Acquisition Corp. I (NASDAQGM:GVCI)</t>
  </si>
  <si>
    <t>Greenbelt Resources Corporation (OTCPK:GRCO)</t>
  </si>
  <si>
    <t>GreenBox POS (NASDAQCM:GBOX)</t>
  </si>
  <si>
    <t>GreenCell, Inc. (OTCEM:GCLL)</t>
  </si>
  <si>
    <t>GreenChek Technology Inc. (OTCPK:GCHK)</t>
  </si>
  <si>
    <t>Greene Concepts, Inc. (OTCPK:INKW)</t>
  </si>
  <si>
    <t>Greene County Bancorp, Inc. (NASDAQCM:GCBC)</t>
  </si>
  <si>
    <t>GreenGro Technologies, Inc. (OTCPK:GRNH)</t>
  </si>
  <si>
    <t>Greenhill &amp; Co., Inc. (NYSE:GHL)</t>
  </si>
  <si>
    <t>Greenidge Generation Holdings Inc. (NASDAQGS:GREE)</t>
  </si>
  <si>
    <t>Greenkraft, Inc. (OTCPK:GKIT)</t>
  </si>
  <si>
    <t>Greenland Technologies Holding Corporation (NASDAQCM:GTEC)</t>
  </si>
  <si>
    <t>Greenlane Holdings, Inc. (NASDAQGM:GNLN)</t>
  </si>
  <si>
    <t>GreenLink International Inc. (OTCPK:WSHE)</t>
  </si>
  <si>
    <t>Greenlite Ventures Inc. (OTCPK:GRNL)</t>
  </si>
  <si>
    <t>GreenPlex Services, Inc. (OTCPK:GRPX)</t>
  </si>
  <si>
    <t>Greenrose Holding Company Inc. (OTCQX:GNRS)</t>
  </si>
  <si>
    <t>GreenShift Corporation (OTCPK:GERS)</t>
  </si>
  <si>
    <t>GreenSky, Inc. (NASDAQGS:GSKY)</t>
  </si>
  <si>
    <t>Greenville Federal Financial Corporation (OTCPK:GVFF)</t>
  </si>
  <si>
    <t>Greenway Technologies, Inc. (OTCQB:GWTI)</t>
  </si>
  <si>
    <t>Greenway Technology (OTCEM:GWYT)</t>
  </si>
  <si>
    <t>Greenwich LifeSciences, Inc. (NASDAQCM:GLSI)</t>
  </si>
  <si>
    <t>Greenwind Holdings Inc. (OTCEM:NEWG)</t>
  </si>
  <si>
    <t>Greif, Inc. (NYSE:GEF)</t>
  </si>
  <si>
    <t>Greyson International, Inc. (OTCEM:GYSN)</t>
  </si>
  <si>
    <t>Greystone Digital Technologies, Inc. (PSGM:GSTN)</t>
  </si>
  <si>
    <t>Greystone Logistics, Inc. (OTCQB:GLGI)</t>
  </si>
  <si>
    <t>Grid Dynamics Holdings, Inc. (NASDAQCM:GDYN)</t>
  </si>
  <si>
    <t>Gridiron BioNutrients, Inc. (OTCQB:GMVP)</t>
  </si>
  <si>
    <t>Grifco International, Inc. (OTCEM:GFCI)</t>
  </si>
  <si>
    <t>Griffin-American Healthcare REIT III, Inc. (OTCEM:GRAH)</t>
  </si>
  <si>
    <t>Griffon Corporation (NYSE:GFF)</t>
  </si>
  <si>
    <t>GRILLiT, Inc. (OTCPK:GRLT)</t>
  </si>
  <si>
    <t>Gritstone bio, Inc. (NASDAQGS:GRTS)</t>
  </si>
  <si>
    <t>Grizzly Energy, LLC (OTCEM:GRZZ.U)</t>
  </si>
  <si>
    <t>GRN Holding Corporation (OTCPK:GRNF)</t>
  </si>
  <si>
    <t>Grocery Outlet Holding Corp. (NASDAQGS:GO)</t>
  </si>
  <si>
    <t>Grom Social Enterprises, Inc. (NASDAQCM:GROM)</t>
  </si>
  <si>
    <t>Groove Botanicals, Inc. (OTCPK:GRVE)</t>
  </si>
  <si>
    <t>Grosvenor Capital Management, L.P. (NASDAQGM:GCMG)</t>
  </si>
  <si>
    <t>Group 1 Automotive, Inc. (NYSE:GPI)</t>
  </si>
  <si>
    <t>Group Nine Acquisition Corp. (NASDAQCM:GNAC)</t>
  </si>
  <si>
    <t>Groupon, Inc. (NASDAQGS:GRPN)</t>
  </si>
  <si>
    <t>Grove, Inc. (NASDAQCM:GRVI)</t>
  </si>
  <si>
    <t>Grow Capital, Inc. (OTCEM:GRWC)</t>
  </si>
  <si>
    <t>Grow Solutions Holdings, Inc. (OTCPK:GRSO)</t>
  </si>
  <si>
    <t>GrowGeneration Corp. (NASDAQCM:GRWG)</t>
  </si>
  <si>
    <t>GrowLife, Inc. (OTCQB:PHOT)</t>
  </si>
  <si>
    <t>Growth Capital Acquisition Corp. (NASDAQCM:GCAC)</t>
  </si>
  <si>
    <t>Grupo Resilient International Inc. (OTCEM:GRUI)</t>
  </si>
  <si>
    <t>Gryphon Gold Corporation (OTCEM:GYPH.Q)</t>
  </si>
  <si>
    <t>GSDT Fintech Group Inc. (OTCPK:GSDT)</t>
  </si>
  <si>
    <t>GSE Systems, Inc. (NASDAQCM:GVP)</t>
  </si>
  <si>
    <t>GSI Technology, Inc. (NASDAQGS:GSIT)</t>
  </si>
  <si>
    <t>GSRX Industries Inc. (OTCEM:GSRX)</t>
  </si>
  <si>
    <t>GSV, Inc. (OTCEM:GSVI)</t>
  </si>
  <si>
    <t>GT Biopharma, Inc. (NASDAQCM:GTBP)</t>
  </si>
  <si>
    <t>GT Legend Automotive Holdings Inc. (OTCEM:GTLA)</t>
  </si>
  <si>
    <t>GTFN Holdings Inc. (OTCPK:BTOW)</t>
  </si>
  <si>
    <t>GTG Ventures, Inc. (OTCEM:GTGT)</t>
  </si>
  <si>
    <t>GTT Communications, Inc. (OTCEM:GTTN.Q)</t>
  </si>
  <si>
    <t>GTX Corp (OTCPK:GTXO)</t>
  </si>
  <si>
    <t>GTY Technology Holdings Inc. (NASDAQCM:GTYH)</t>
  </si>
  <si>
    <t>GuanHua Corporation (OTCEM:GHGH)</t>
  </si>
  <si>
    <t>Guaranty Bancorp, Inc. (OTCEM:GUAA)</t>
  </si>
  <si>
    <t>Guaranty Bancshares, Inc. (NASDAQGS:GNTY)</t>
  </si>
  <si>
    <t>Guaranty Federal Bancshares, Inc. (NASDAQGM:GFED)</t>
  </si>
  <si>
    <t>Guaranty Financial Corporation (OTCEM:GFCJ)</t>
  </si>
  <si>
    <t>Guardant Health, Inc. (NASDAQGS:GH)</t>
  </si>
  <si>
    <t>Guardion Health Sciences, Inc. (NASDAQCM:GHSI)</t>
  </si>
  <si>
    <t>Guess?, Inc. (NYSE:GES)</t>
  </si>
  <si>
    <t>Guggenheim Strategic Opportunities Fund (NYSE:GOF)</t>
  </si>
  <si>
    <t>Guggenheim Taxable Municipal Bond &amp; Investment Grade Debt Trust (NYSE:GBAB)</t>
  </si>
  <si>
    <t>Guided Therapeutics, Inc. (OTCQB:GTHP)</t>
  </si>
  <si>
    <t>Guidewire Software, Inc. (NYSE:GWRE)</t>
  </si>
  <si>
    <t>Guild Holdings Company (NYSE:GHLD)</t>
  </si>
  <si>
    <t>Guinness Atkinson Funds - SmartETFs Advertising &amp; Marketing Technology ETF (ARCA:MRAD)</t>
  </si>
  <si>
    <t>Guinness Atkinson Funds - SmartETFs Asia Pacific Dividend Builder ETF (ARCA:ADIV)</t>
  </si>
  <si>
    <t>Guinness Atkinson Funds - SmartETFs Dividend Builder ETF (ARCA:DIVS)</t>
  </si>
  <si>
    <t>Guinness Atkinson Funds - SmartETFs Smart Transportation &amp; Technology ETF (ARCA:MOTO)</t>
  </si>
  <si>
    <t>Guinness Atkinson Funds - SmartETFs Sustainable Energy II ETF (ARCA:SOLR)</t>
  </si>
  <si>
    <t>Gulf Alternative Energy Corp. (OTCEM:GAEC)</t>
  </si>
  <si>
    <t>Gulf Coast Ultra Deep Royalty Trust (OTCPK:GULT.U)</t>
  </si>
  <si>
    <t>Gulf Island Fabrication, Inc. (NASDAQGS:GIFI)</t>
  </si>
  <si>
    <t>Gulf West Security Network, Inc. (OTCQB:GWSN)</t>
  </si>
  <si>
    <t>Gulfport Energy Corporation (NYSE:GPOR)</t>
  </si>
  <si>
    <t>GulfSlope Energy, Inc (OTCPK:GSPE)</t>
  </si>
  <si>
    <t>Gunther Grant, Inc. (OTCEM:GNGR)</t>
  </si>
  <si>
    <t>Guozi Zhongyu Capital Holdings Company (OTCEM:GZCC)</t>
  </si>
  <si>
    <t>Guskin Gold Corp. (OTCQB:GKIN)</t>
  </si>
  <si>
    <t>Guyana Gold Corp. (OTCPK:GYGC)</t>
  </si>
  <si>
    <t>GWG Holdings, Inc. (NASDAQCM:GWGH)</t>
  </si>
  <si>
    <t>GX Acquisition Corp. II (NASDAQCM:GXII)</t>
  </si>
  <si>
    <t>GXO Logistics, Inc. (NYSE:GXO)</t>
  </si>
  <si>
    <t>Gyrodyne, LLC (NASDAQCM:GYRO)</t>
  </si>
  <si>
    <t>GZ6G Technologies Corp. (OTCQB:GZIC)</t>
  </si>
  <si>
    <t>H&amp;E Equipment Services, Inc. (NASDAQGS:HEES)</t>
  </si>
  <si>
    <t>H&amp;R Block, Inc. (NYSE:HRB)</t>
  </si>
  <si>
    <t>H.B. Fuller Company (NYSE:FUL)</t>
  </si>
  <si>
    <t>H.E.R.C. Products Inc. (OTCEM:HERC)</t>
  </si>
  <si>
    <t>H.I.G. Acquisition Corp. (NYSE:HIGA)</t>
  </si>
  <si>
    <t>H3Enterprises, Inc. (OTCEM:HTRE)</t>
  </si>
  <si>
    <t>Haber, Inc. (OTCEM:ASPT)</t>
  </si>
  <si>
    <t>Habersham Bancorp (OTCEM:HABC)</t>
  </si>
  <si>
    <t>Haemonetics Corporation (NYSE:HAE)</t>
  </si>
  <si>
    <t>Hagerty, Inc. (NYSE:HGTY)</t>
  </si>
  <si>
    <t>Hai Jia International Limited Company (OTCPK:HBIE)</t>
  </si>
  <si>
    <t>Halberd Corporation (OTCPK:HALB)</t>
  </si>
  <si>
    <t>Halitron, Inc. (OTCEM:HAON)</t>
  </si>
  <si>
    <t>Hall of Fame Beverages, Inc. (OTCEM:HFBG)</t>
  </si>
  <si>
    <t>Hall of Fame Resort &amp; Entertainment Company (NASDAQCM:HOFV)</t>
  </si>
  <si>
    <t>Hallador Energy Company (NASDAQCM:HNRG)</t>
  </si>
  <si>
    <t>Halliburton Company (NYSE:HAL)</t>
  </si>
  <si>
    <t>Hallmark Financial Services, Inc. (NASDAQGM:HALL)</t>
  </si>
  <si>
    <t>Halo Companies, Inc. (OTCEM:HALN)</t>
  </si>
  <si>
    <t>Halozyme Therapeutics, Inc. (NASDAQGS:HALO)</t>
  </si>
  <si>
    <t>Hamilton Bancorp, Inc. (OTCEM:HABK)</t>
  </si>
  <si>
    <t>Hamilton Beach Brands Holding Company (NYSE:HBB)</t>
  </si>
  <si>
    <t>Hamilton Lane Alliance Holdings I, Inc. (NASDAQCM:HLAH)</t>
  </si>
  <si>
    <t>Hamilton Lane Incorporated (NASDAQGS:HLNE)</t>
  </si>
  <si>
    <t>Hamilton Thorne Ltd. (TSXV:HTL)</t>
  </si>
  <si>
    <t>Hamlin Bank and Trust Company (OTCPK:HMLN)</t>
  </si>
  <si>
    <t>Hammer Technology Holdings (OTCQB:HMMR)</t>
  </si>
  <si>
    <t>Hancock Whitney Corporation (NASDAQGS:HWC)</t>
  </si>
  <si>
    <t>Hanesbrands Inc. (NYSE:HBI)</t>
  </si>
  <si>
    <t>HANetf ICAV - EMQQ Emerging Markets Internet &amp; Ecommerce UCITS ETF (XTRA:EMQQ)</t>
  </si>
  <si>
    <t>Hanetf Icav - Hanetf Cloud Technology Ucits Etf  (XTRA:5XYE)</t>
  </si>
  <si>
    <t>HANetf ICAV - HAN-GINS Cloud Technology Equal Weight UCITS ETF (LSE:SKYY)</t>
  </si>
  <si>
    <t>Hanetf Icav - Han-Gins Healthcare Innovation Ucits ETF (LSE:WELL)</t>
  </si>
  <si>
    <t>HANetf ICAV - HAN-GINS Tech Megatrend Equal Weight UCITS ETF (XTRA:T3KE)</t>
  </si>
  <si>
    <t>Hanger, Inc. (NYSE:HNGR)</t>
  </si>
  <si>
    <t>Hanmi Financial Corporation (NASDAQGS:HAFC)</t>
  </si>
  <si>
    <t>Hannon Armstrong Sustainable Infrastructure Capital, Inc. (NYSE:HASI)</t>
  </si>
  <si>
    <t>Hannover House, Inc. (OTCPK:HHSE)</t>
  </si>
  <si>
    <t>Hanover Foods Corporation (OTCEM:HNFS.A)</t>
  </si>
  <si>
    <t>Harbor Bankshares Corporation (OTCPK:HRBK)</t>
  </si>
  <si>
    <t>Harbor Custom Development, Inc. (NASDAQCM:HCDI)</t>
  </si>
  <si>
    <t>Harbor Diversified, Inc. (OTCPK:HRBR)</t>
  </si>
  <si>
    <t>Harbor ETF Trust - Harbor Disruptive Innovation ETF (ARCA:INNO)</t>
  </si>
  <si>
    <t>Harbor ETF Trust - Harbor Scientific Alpha High-Yield ETF (ARCA:SIHY)</t>
  </si>
  <si>
    <t>Harbor ETF Trust - Harbor Scientific Alpha Income ETF (ARCA:SIFI)</t>
  </si>
  <si>
    <t>HarborOne Bancorp, Inc. (NASDAQGS:HONE)</t>
  </si>
  <si>
    <t>Harborside Inc. (CNSX:HBOR)</t>
  </si>
  <si>
    <t>Harbourton Capital Group, Inc. (OTCEM:HBTC)</t>
  </si>
  <si>
    <t>Harford Bank (OTCPK:HFBK)</t>
  </si>
  <si>
    <t>Harley-Davidson, Inc. (NYSE:HOG)</t>
  </si>
  <si>
    <t>Harleysville Financial Corporation (OTCQX:HARL)</t>
  </si>
  <si>
    <t>Harmonic Inc. (NASDAQGS:HLIT)</t>
  </si>
  <si>
    <t>Harmony Biosciences Holdings, Inc. (NASDAQGM:HRMY)</t>
  </si>
  <si>
    <t>Harpoon Therapeutics, Inc. (NASDAQGS:HARP)</t>
  </si>
  <si>
    <t>Harris Exploration, Inc. (OTCPK:HXPN)</t>
  </si>
  <si>
    <t>Harrison Vickers and Waterman Inc. (OTCPK:HVCW)</t>
  </si>
  <si>
    <t>Harrow Health, Inc. (NASDAQGM:HROW)</t>
  </si>
  <si>
    <t>Harsco Corporation (NYSE:HSC)</t>
  </si>
  <si>
    <t>Harte Hanks, Inc. (NASDAQGM:HHS)</t>
  </si>
  <si>
    <t>Hartford Exchange-Traded Fund - Hartford Total Return Bond ETF (ARCA:HTRB)</t>
  </si>
  <si>
    <t>Hartford Exchange-Traded Funds - Hartford Municipal Opportunities ETF (ARCA:HMOP)</t>
  </si>
  <si>
    <t>Hartford Exchange-Traded Funds - Hartford Schroders Tax-Aware Bond ETF (ARCA:HTAB)</t>
  </si>
  <si>
    <t>Hartford Exchange-Traded Funds - Hartford Short Duration ETF (BATS:HSRT)</t>
  </si>
  <si>
    <t>Hartford Funds Exchange-Traded Trust - Hartford Core Bond ETF (BATS:HCRB)</t>
  </si>
  <si>
    <t>Hartford Funds Exchange-Traded Trust - Hartford Schroders Commodity Strategy ETF (ARCA:HCOM)</t>
  </si>
  <si>
    <t>Hartford Funds Exchange-Traded Trust - Hartford Schroders ESG US Equity ETF (BATS:HEET)</t>
  </si>
  <si>
    <t>Hartford Funds Exchange-Traded Trust - Hartford Sustainable Income ETF (BATS:HSUN)</t>
  </si>
  <si>
    <t>Hartford Great Health Corp. (OTCPK:HFUS)</t>
  </si>
  <si>
    <t>Harvard Bioscience, Inc. (NASDAQGM:HBIO)</t>
  </si>
  <si>
    <t>Harvest Oil &amp; Gas Corp. (OTCEM:HRST)</t>
  </si>
  <si>
    <t>Hasbro, Inc. (NASDAQGS:HAS)</t>
  </si>
  <si>
    <t>HashiCorp, Inc. (NASDAQGS:HCP)</t>
  </si>
  <si>
    <t>Hat Trick Beverage, Inc. (OTCEM:HKBV)</t>
  </si>
  <si>
    <t>Hauppauge Digital Inc. (OTCEM:HAUP)</t>
  </si>
  <si>
    <t>Haverty Furniture Companies, Inc. (NYSE:HVT)</t>
  </si>
  <si>
    <t>Hawaiian Electric Industries, Inc. (NYSE:HE)</t>
  </si>
  <si>
    <t>Hawaiian Holdings, Inc. (NASDAQGS:HA)</t>
  </si>
  <si>
    <t>Hawaiian Hospitality Group, Inc. (OTCEM:HHGI)</t>
  </si>
  <si>
    <t>Hawaiian Macadamia Nut Orchards, L.P. (OTCEM:NNUT.U)</t>
  </si>
  <si>
    <t>Hawaiian Vintage Chocolate Co. (OTCEM:HWVI)</t>
  </si>
  <si>
    <t>Hawk Systems, Inc. (OTCEM:HWSY)</t>
  </si>
  <si>
    <t>Hawkeye Systems, Inc. (OTCQB:HWKE)</t>
  </si>
  <si>
    <t>Hawkins, Inc. (NASDAQGS:HWKN)</t>
  </si>
  <si>
    <t>Hawks Acquisition Corp (NYSE:HWKZ)</t>
  </si>
  <si>
    <t>Hawthorn Bancshares, Inc. (NASDAQGS:HWBK)</t>
  </si>
  <si>
    <t>Hayden Hall, Inc. (OTCEM:HYDN)</t>
  </si>
  <si>
    <t>Haymaker Acquisition Corp. III (NASDAQCM:HYAC)</t>
  </si>
  <si>
    <t>Haynes International, Inc. (NASDAQGS:HAYN)</t>
  </si>
  <si>
    <t>Hayward Holdings, Inc. (NYSE:HAYW)</t>
  </si>
  <si>
    <t>HBP Energy Corp. (OTCEM:HBPE)</t>
  </si>
  <si>
    <t>HBT Financial, Inc. (NASDAQGS:HBT)</t>
  </si>
  <si>
    <t>HCA Healthcare, Inc. (NYSE:HCA)</t>
  </si>
  <si>
    <t>HCB Financial Corp. (OTCPK:HCBN)</t>
  </si>
  <si>
    <t>HCI Group, Inc. (NYSE:HCI)</t>
  </si>
  <si>
    <t>HCM Acquisition Corp (NASDAQGM:HCMA.U)</t>
  </si>
  <si>
    <t>HCW Biologics Inc. (NASDAQGM:HCWB)</t>
  </si>
  <si>
    <t>H-CYTE, Inc. (OTCQB:HCYT)</t>
  </si>
  <si>
    <t>H-D International Holdings Group (OTCEM:HDIH)</t>
  </si>
  <si>
    <t>Headstrong Group, Inc. (PSGM:HDST)</t>
  </si>
  <si>
    <t>Healixa Inc. (OTCPK:EMOR)</t>
  </si>
  <si>
    <t>Health Advance Inc. (OTCPK:HADV)</t>
  </si>
  <si>
    <t>Health Assurance Acquisition Corp. (NASDAQCM:HAAC)</t>
  </si>
  <si>
    <t>Health Catalyst, Inc. (NASDAQGS:HCAT)</t>
  </si>
  <si>
    <t>Health Discovery Corporation (OTCPK:HDVY)</t>
  </si>
  <si>
    <t>Health Revenue Assurance Holdings, Inc. (OTCPK:HRAA)</t>
  </si>
  <si>
    <t>Health Sciences Acquisitions Corporation 2 (NASDAQCM:HSAQ)</t>
  </si>
  <si>
    <t>Health Sciences Group, Inc. (OTCEM:HESG)</t>
  </si>
  <si>
    <t>Healthcare Capital Corp. (NASDAQCM:HCCC)</t>
  </si>
  <si>
    <t>Healthcare Corporation of America (OTCEM:HCCA)</t>
  </si>
  <si>
    <t>Healthcare Integrated Technologies, Inc. (OTCPK:HITC)</t>
  </si>
  <si>
    <t>Healthcare Realty Trust Incorporated (NYSE:HR)</t>
  </si>
  <si>
    <t>Healthcare Services Acquisition Corporation (NASDAQCM:HCAR)</t>
  </si>
  <si>
    <t>Healthcare Services Group, Inc. (NASDAQGS:HCSG)</t>
  </si>
  <si>
    <t>Healthcare Solutions Management Group, Inc. (OTCPK:HSMD)</t>
  </si>
  <si>
    <t>Healthcare Triangle, Inc. (NASDAQCM:HCTI)</t>
  </si>
  <si>
    <t>Healthcare Trust of America, Inc. (NYSE:HTA)</t>
  </si>
  <si>
    <t>Health-Chem Corporation (OTCEM:HCLC)</t>
  </si>
  <si>
    <t>HealthEquity, Inc. (NASDAQGS:HQY)</t>
  </si>
  <si>
    <t>HEALTHeUNIVERSE, Inc. (OTCEM:HLUN)</t>
  </si>
  <si>
    <t>Healthier Choices Management Corp. (OTCPK:HCMC)</t>
  </si>
  <si>
    <t>HealthLynked Corp. (OTCQB:HLYK)</t>
  </si>
  <si>
    <t>Healthmed Services Ltd. (OTCPK:HEME)</t>
  </si>
  <si>
    <t>Healthpeak Properties, Inc. (NYSE:PEAK)</t>
  </si>
  <si>
    <t>HealthStream, Inc. (NASDAQGS:HSTM)</t>
  </si>
  <si>
    <t>Healthtech Solutions Inc. (OTCPK:HLTT)</t>
  </si>
  <si>
    <t>HealthWarehouse.com, Inc. (OTCQB:HEWA)</t>
  </si>
  <si>
    <t>Healthwell Acquisition Corp. I (NASDAQCM:HWEL)</t>
  </si>
  <si>
    <t>Healthy Coffee International, Inc. (OTCEM:HCEI)</t>
  </si>
  <si>
    <t>Healthy Extracts Inc. (OTCQB:HYEX)</t>
  </si>
  <si>
    <t>Heart Tronics, Inc. (OTCEM:HRTT)</t>
  </si>
  <si>
    <t>HeartBeam, Inc. (NASDAQCM:BEAT)</t>
  </si>
  <si>
    <t>Heartland BancCorp (OTCQX:HLAN)</t>
  </si>
  <si>
    <t>Heartland Express, Inc. (NASDAQGS:HTLD)</t>
  </si>
  <si>
    <t>Heartland Financial USA, Inc. (NASDAQGS:HTLF)</t>
  </si>
  <si>
    <t>Heartland Media Acquisition Corp. (NYSE:HMA.U)</t>
  </si>
  <si>
    <t>Heartsoft, Inc. (OTCEM:HTSF)</t>
  </si>
  <si>
    <t>Heat Biologics, Inc. (NASDAQCM:HTBX)</t>
  </si>
  <si>
    <t>Hecla Mining Company (NYSE:HL)</t>
  </si>
  <si>
    <t>HEICO Corporation (NYSE:HEI)</t>
  </si>
  <si>
    <t>Heidrick &amp; Struggles International, Inc. (NASDAQGS:HSII)</t>
  </si>
  <si>
    <t>Helbiz, Inc. (NASDAQCM:HLBZ)</t>
  </si>
  <si>
    <t>Helen of Troy Limited (NASDAQGS:HELE)</t>
  </si>
  <si>
    <t>Heliogen, Inc. (NYSE:HLGN)</t>
  </si>
  <si>
    <t>Helios and Matheson Analytics Inc. (OTCEM:HMNY)</t>
  </si>
  <si>
    <t>Helios Technologies, Inc. (NYSE:HLIO)</t>
  </si>
  <si>
    <t>Helius Medical Technologies, Inc. (NASDAQCM:HSDT)</t>
  </si>
  <si>
    <t>Helix Acquisition Corp. (NASDAQCM:HLXA)</t>
  </si>
  <si>
    <t>Helix BioMedix, Inc. (OTCPK:HXBM)</t>
  </si>
  <si>
    <t>Helix Energy Solutions Group, Inc. (NYSE:HLX)</t>
  </si>
  <si>
    <t>Helix Wind, Corp. (OTCEM:HLXW)</t>
  </si>
  <si>
    <t>Helmerich &amp; Payne, Inc. (NYSE:HP)</t>
  </si>
  <si>
    <t>Helo Corp. (OTCPK:HLOC)</t>
  </si>
  <si>
    <t>Help At Home, LLC (OTCEM:HAHI)</t>
  </si>
  <si>
    <t>Hemagen Diagnostics, Inc. (OTCEM:HMGN)</t>
  </si>
  <si>
    <t>Hemi Energy Group, Inc. (OTCEM:HMGP)</t>
  </si>
  <si>
    <t>Hemisphere Media Group, Inc. (NASDAQGM:HMTV)</t>
  </si>
  <si>
    <t>Hemp Naturals, Inc. (OTCPK:HPMM)</t>
  </si>
  <si>
    <t>Hemp, Inc (OTCPK:HEMP)</t>
  </si>
  <si>
    <t>HempAmericana, Inc (OTCPK:HMPQ)</t>
  </si>
  <si>
    <t>Hempstract, Inc. (OTCPK:HPST)</t>
  </si>
  <si>
    <t>Hennessy Advisors, Inc. (NASDAQGM:HNNA)</t>
  </si>
  <si>
    <t>Hennessy Capital Investment Corp. V (NASDAQCM:HCIC)</t>
  </si>
  <si>
    <t>Hennessy Capital Investment Corp. VI (NASDAQGM:HCVI)</t>
  </si>
  <si>
    <t>Henry Schein, Inc. (NASDAQGS:HSIC)</t>
  </si>
  <si>
    <t>Hepion Pharmaceuticals, Inc. (NASDAQCM:HEPA)</t>
  </si>
  <si>
    <t>Her Imports (OTCEM:HHER)</t>
  </si>
  <si>
    <t>Herbalife Nutrition Ltd. (NYSE:HLF)</t>
  </si>
  <si>
    <t>Herborium Group, Inc. (OTCPK:HBRM)</t>
  </si>
  <si>
    <t>Herc Holdings Inc. (NYSE:HRI)</t>
  </si>
  <si>
    <t>Hercules Capital, Inc. (NYSE:HTGC)</t>
  </si>
  <si>
    <t>Here Media Inc. (OTCEM:HRDI)</t>
  </si>
  <si>
    <t>Here to Serve Holding Corp. (OTCPK:HTSC)</t>
  </si>
  <si>
    <t>Heritage Commerce Corp (NASDAQGS:HTBK)</t>
  </si>
  <si>
    <t>Heritage Financial Corporation (NASDAQGS:HFWA)</t>
  </si>
  <si>
    <t>Heritage Global Inc. (NASDAQCM:HGBL)</t>
  </si>
  <si>
    <t>Heritage Insurance Holdings, Inc. (NYSE:HRTG)</t>
  </si>
  <si>
    <t>Heritage NOLA Bancorp, Inc. (OTCPK:HRGG)</t>
  </si>
  <si>
    <t>Heritage Southeast Bancorporation Inc. (OTCQX:HSBI)</t>
  </si>
  <si>
    <t>Heritage-Crystal Clean, Inc (NASDAQGS:HCCI)</t>
  </si>
  <si>
    <t>Hero Technologies Inc. (OTCPK:HENC)</t>
  </si>
  <si>
    <t>Heron Therapeutics, Inc. (NASDAQCM:HRTX)</t>
  </si>
  <si>
    <t>Hersha Hospitality Trust (NYSE:HT)</t>
  </si>
  <si>
    <t>Hershey Creamery Company, Inc. (OTCEM:HRCR)</t>
  </si>
  <si>
    <t>Hertz Global Holdings, Inc. (NASDAQGS:HTZ)</t>
  </si>
  <si>
    <t>Heska Corporation (NASDAQCM:HSKA)</t>
  </si>
  <si>
    <t>Hess Corporation (NYSE:HES)</t>
  </si>
  <si>
    <t>Hess Midstream LP (NYSE:HESM)</t>
  </si>
  <si>
    <t>Hestia Insight Inc. (OTCQB:HSTA)</t>
  </si>
  <si>
    <t>Hewlett Packard Enterprise Company (NYSE:HPE)</t>
  </si>
  <si>
    <t>Hexcel Corporation (NYSE:HXL)</t>
  </si>
  <si>
    <t>Hexion Holdings Corporation (OTCPK:HXOH)</t>
  </si>
  <si>
    <t>HF Foods Group Inc. (NASDAQCM:HFFG)</t>
  </si>
  <si>
    <t>HFactor, Inc. (OTCPK:HWTR)</t>
  </si>
  <si>
    <t>HFB Financial Corporation (OTCPK:HFBA)</t>
  </si>
  <si>
    <t>HG Holdings, Inc. (OTCQB:STLY)</t>
  </si>
  <si>
    <t>hhgregg, Inc. (OTCEM:HGGG.Q)</t>
  </si>
  <si>
    <t>Hi Score Corporation (OTCEM:HSCO)</t>
  </si>
  <si>
    <t>Hibbett, Inc. (NASDAQGS:HIBB)</t>
  </si>
  <si>
    <t>High Country Bancorp, Inc. (OTCQX:HCBC)</t>
  </si>
  <si>
    <t>High Income Securities Fund (NYSE:PCF)</t>
  </si>
  <si>
    <t>High Performance Beverages Company (OTCEM:TBEV)</t>
  </si>
  <si>
    <t>High Sierra Technologies, Inc. (OTCQB:HSTI)</t>
  </si>
  <si>
    <t>High Wire Networks, Inc. (OTCQB:HWNI)</t>
  </si>
  <si>
    <t>HighCom Global Security, Inc. (OTCEM:HCGS)</t>
  </si>
  <si>
    <t>Highland Funds I - Highland/iBoxx Senior Loan ETF (NASDAQGM:SNLN)</t>
  </si>
  <si>
    <t>Highland Global Allocation Fund (NYSE:HGLB)</t>
  </si>
  <si>
    <t>Highland Surprise Consolidated Mining Co. (OTCEM:HSCM)</t>
  </si>
  <si>
    <t>Highland Transcend Partners I Corp. (NYSE:HTPA)</t>
  </si>
  <si>
    <t>Highlands Bankshares, Inc. (OTCPK:HBSI)</t>
  </si>
  <si>
    <t>HighPeak Energy, Inc. (NASDAQGM:HPK)</t>
  </si>
  <si>
    <t>Highwater Ethanol, LLC (PSGM:HEOL)</t>
  </si>
  <si>
    <t>Highwoods Properties, Inc. (NYSE:HIW)</t>
  </si>
  <si>
    <t>Hill International, Inc. (NYSE:HIL)</t>
  </si>
  <si>
    <t>Hillenbrand, Inc. (NYSE:HI)</t>
  </si>
  <si>
    <t>Hills Bancorporation (OTCPK:HBIA)</t>
  </si>
  <si>
    <t>Hillstream BioPharma, Inc. (NASDAQCM:HILS)</t>
  </si>
  <si>
    <t>Hilltop Holdings Inc. (NYSE:HTH)</t>
  </si>
  <si>
    <t>Hilton Grand Vacations Inc. (NYSE:HGV)</t>
  </si>
  <si>
    <t>Hilton Worldwide Holdings Inc. (NYSE:HLT)</t>
  </si>
  <si>
    <t>Himalaya Technologies, Inc. (OTCEM:HMLA)</t>
  </si>
  <si>
    <t>Hims &amp; Hers Health, Inc. (NYSE:HIMS)</t>
  </si>
  <si>
    <t>Hingham Institution for Savings (NASDAQGM:HIFS)</t>
  </si>
  <si>
    <t>HINTO Energy, Inc. (OTCPK:HENI)</t>
  </si>
  <si>
    <t>Hippo Holdings Inc. (NYSE:HIPO)</t>
  </si>
  <si>
    <t>HireQuest, Inc. (NASDAQCM:HQI)</t>
  </si>
  <si>
    <t>HireRight Holdings Corporation (NYSE:HRT)</t>
  </si>
  <si>
    <t>Hiru Corporation (OTCPK:HIRU)</t>
  </si>
  <si>
    <t>Hispanic Express, Inc. (OTCEM:HXPR)</t>
  </si>
  <si>
    <t>Histogen Inc. (NASDAQCM:HSTO)</t>
  </si>
  <si>
    <t>Historic Discoveries, Inc. (OTCEM:SVXA)</t>
  </si>
  <si>
    <t>HK Battery Technology, Inc. (OTCEM:HKBT)</t>
  </si>
  <si>
    <t>HLK Biotech Holding Group, Inc. (OTCEM:AMHD)</t>
  </si>
  <si>
    <t>HMN Financial, Inc. (NASDAQGM:HMNF)</t>
  </si>
  <si>
    <t>HNI Corporation (NYSE:HNI)</t>
  </si>
  <si>
    <t>HNO International, Inc. (OTCPK:HNOI)</t>
  </si>
  <si>
    <t>Hocking Valley Bancshares, Inc. (OTCEM:HCKG)</t>
  </si>
  <si>
    <t>Hoku Corporation (OTCEM:HOKU.Q)</t>
  </si>
  <si>
    <t>Holiday Island Holdings, Inc. (OTCPK:HIHI)</t>
  </si>
  <si>
    <t>Holistic Asset Finance Group Co., Ltd. (OTCPK:HAFG)</t>
  </si>
  <si>
    <t>Holley Inc. (NYSE:HLLY)</t>
  </si>
  <si>
    <t>Holly Energy Partners, L.P. (NYSE:HEP)</t>
  </si>
  <si>
    <t>HollyFrontier Corporation (NYSE:HFC)</t>
  </si>
  <si>
    <t>Hollywall Entertainment, Inc. (OTCPK:HWAL)</t>
  </si>
  <si>
    <t>Hollywood Intermediate, Inc. (OTCEM:HYWI)</t>
  </si>
  <si>
    <t>Hollywood Studios International, Inc. (OTCEM:HYWS)</t>
  </si>
  <si>
    <t>Holobeam, Inc. (OTCEM:HOOB)</t>
  </si>
  <si>
    <t>Holoco Inc. (OTCEM:HLCN)</t>
  </si>
  <si>
    <t>Hologic, Inc. (NASDAQGS:HOLX)</t>
  </si>
  <si>
    <t>Holographic Storage Ltd. (OTCEM:HSTG)</t>
  </si>
  <si>
    <t>Homasote Company (OTCPK:HMTC)</t>
  </si>
  <si>
    <t>Home Bancorp Wisconsin, Inc. (OTCPK:HWIS)</t>
  </si>
  <si>
    <t>Home Bancorp, Inc. (NASDAQGS:HBCP)</t>
  </si>
  <si>
    <t>Home Bancshares, Inc. (Conway, AR) (NYSE:HOMB)</t>
  </si>
  <si>
    <t>Home Bistro Inc. (OTCPK:HBIS)</t>
  </si>
  <si>
    <t>Home Energy Savings Corp. (OTCEM:HESV)</t>
  </si>
  <si>
    <t>Home Federal Bancorp, Inc. of Louisiana (NASDAQCM:HFBL)</t>
  </si>
  <si>
    <t>Home Loan Financial Corporation (OTCPK:HLFN)</t>
  </si>
  <si>
    <t>Home Plate Acquisition Corporation (NASDAQGM:HPLT)</t>
  </si>
  <si>
    <t>Home Point Capital Inc. (NASDAQGS:HMPT)</t>
  </si>
  <si>
    <t>Home Solutions Health Inc. (OTCEM:HSHL)</t>
  </si>
  <si>
    <t>Home Valley Bancorp Inc. (OTCEM:HVYB)</t>
  </si>
  <si>
    <t>Homeland Safety International, Inc. (OTCEM:HSFI)</t>
  </si>
  <si>
    <t>Homeland Security Corporation (OTCPK:HSCC)</t>
  </si>
  <si>
    <t>Homestead Gold and Silver Ltd (OTCEM:SNLM)</t>
  </si>
  <si>
    <t>HomeStreet, Inc. (NASDAQGS:HMST)</t>
  </si>
  <si>
    <t>Hometown International, Inc. (OTCPK:HWIN)</t>
  </si>
  <si>
    <t>HomeTrust Bancshares, Inc. (NASDAQGS:HTBI)</t>
  </si>
  <si>
    <t>Homology Medicines, Inc. (NASDAQGS:FIXX)</t>
  </si>
  <si>
    <t>Honat Bancorp, Inc. (OTCPK:HONT)</t>
  </si>
  <si>
    <t>Honeywell International Inc. (NASDAQGS:HON)</t>
  </si>
  <si>
    <t>Hooker Furnishings Corporation (NASDAQGS:HOFT)</t>
  </si>
  <si>
    <t>HOOKIPA Pharma Inc. (NASDAQGS:HOOK)</t>
  </si>
  <si>
    <t>Hope Bancorp, Inc. (NASDAQGS:HOPE)</t>
  </si>
  <si>
    <t>Hop-On Inc. (OTCPK:HPNN)</t>
  </si>
  <si>
    <t>Horace Mann Educators Corporation (NYSE:HMN)</t>
  </si>
  <si>
    <t>Horizon Acquisition Corporation II (NYSE:HZON)</t>
  </si>
  <si>
    <t>Horizon Bancorp, Inc. (Lake Havasu City, AZ) (OTCPK:HRRB)</t>
  </si>
  <si>
    <t>Horizon Bancorp, Inc. (NASDAQGS:HBNC)</t>
  </si>
  <si>
    <t>Horizon Global Corporation (NYSE:HZN)</t>
  </si>
  <si>
    <t>Horizon Group Properties, Inc. (OTCPK:HGPI)</t>
  </si>
  <si>
    <t>Horizon Minerals Corp. (OTCEM:HZNM)</t>
  </si>
  <si>
    <t>Horizon Technology Finance Corporation (NASDAQGS:HRZN)</t>
  </si>
  <si>
    <t>Horizons Holdings International, Corp. (OTCEM:HZHI)</t>
  </si>
  <si>
    <t>Hormel Foods Corporation (NYSE:HRL)</t>
  </si>
  <si>
    <t>Host Hotels &amp; Resorts, Inc. (NASDAQGS:HST)</t>
  </si>
  <si>
    <t>Hostess Brands, Inc. (NASDAQCM:TWNK)</t>
  </si>
  <si>
    <t>Hot Mama's Foods, Inc. (OTCEM:HOTF)</t>
  </si>
  <si>
    <t>Hoth Therapeutics, Inc. (NASDAQCM:HOTH)</t>
  </si>
  <si>
    <t>Houghton Mifflin Harcourt Company (NASDAQGS:HMHC)</t>
  </si>
  <si>
    <t>Houlihan Lokey, Inc. (NYSE:HLI)</t>
  </si>
  <si>
    <t>Houmu Holdings Ltd (OTCEM:HOMU)</t>
  </si>
  <si>
    <t>Hour Loop, Inc. (NASDAQCM:HOUR)</t>
  </si>
  <si>
    <t>Houston American Energy Corp. (NYSEAM:HUSA)</t>
  </si>
  <si>
    <t>Houston InterWeb Design, Inc. (OTCEM:HITD)</t>
  </si>
  <si>
    <t>Houston Natural Resources Corp. (OTCPK:HNRC)</t>
  </si>
  <si>
    <t>Hovnanian Enterprises, Inc. (NYSE:HOV)</t>
  </si>
  <si>
    <t>Howmet Aerospace Inc. (NYSE:HWM)</t>
  </si>
  <si>
    <t>HP Inc. (NYSE:HPQ)</t>
  </si>
  <si>
    <t>HPN Holdings, Inc. (OTCPK:KICK)</t>
  </si>
  <si>
    <t>HPX Corp. (NYSE:HPX)</t>
  </si>
  <si>
    <t>HQ Global Education Inc. (OTCPK:HQGE)</t>
  </si>
  <si>
    <t>HQDA Elderly Life Network Corp. (OTCPK:HQDA)</t>
  </si>
  <si>
    <t>HRsoft, Inc. (OTCEM:WSTM)</t>
  </si>
  <si>
    <t>HSBC Global Investment Funds - Global Short Duration High Yield Bond (BDL:132157154)</t>
  </si>
  <si>
    <t>HSBC Global Liquidity Funds plc - HSBC US Dollar Liquidity Fund</t>
  </si>
  <si>
    <t>HST Global, Inc. (OTCPK:HSTC)</t>
  </si>
  <si>
    <t>HTG Molecular Diagnostics, Inc. (NASDAQCM:HTGM)</t>
  </si>
  <si>
    <t>Hub Group, Inc. (NASDAQGS:HUBG)</t>
  </si>
  <si>
    <t>Hubb Ventures Inc. (OTCEM:HUBV)</t>
  </si>
  <si>
    <t>Hubbell Incorporated (NYSE:HUBB)</t>
  </si>
  <si>
    <t>Hubilu Venture Corporation (OTCPK:HBUV)</t>
  </si>
  <si>
    <t>HubSpot, Inc. (NYSE:HUBS)</t>
  </si>
  <si>
    <t>Hudson Capital Inc. (NASDAQCM:HUSN)</t>
  </si>
  <si>
    <t>Hudson Executive Investment Corp. II (NASDAQCM:HCII)</t>
  </si>
  <si>
    <t>Hudson Executive Investment Corp. III (NASDAQCM:HIII)</t>
  </si>
  <si>
    <t>Hudson Global, Inc. (NASDAQGS:HSON)</t>
  </si>
  <si>
    <t>Hudson Pacific Properties, Inc. (NYSE:HPP)</t>
  </si>
  <si>
    <t>Hudson Technologies, Inc. (NASDAQCM:HDSN)</t>
  </si>
  <si>
    <t>Hugoton Royalty Trust (OTCQB:HGTX.U)</t>
  </si>
  <si>
    <t>Humacyte, Inc. (NASDAQGS:HUMA)</t>
  </si>
  <si>
    <t>Human Pheromone Sciences, Inc. (OTCEM:EROX)</t>
  </si>
  <si>
    <t>Human Unitec International, Inc. (OTCPK:HMNU)</t>
  </si>
  <si>
    <t>Humana Inc. (NYSE:HUM)</t>
  </si>
  <si>
    <t>HumanCo Acquisition Corp. (NASDAQCM:HMCO)</t>
  </si>
  <si>
    <t>Humanigen, Inc. (NASDAQCM:HGEN)</t>
  </si>
  <si>
    <t>Humankind Benefit Corporation - Humankind US Stock ETF (ARCA:HKND)</t>
  </si>
  <si>
    <t>Humatech, Inc. (OTCPK:HUMT)</t>
  </si>
  <si>
    <t>HUMBL, Inc. (OTCQB:HMBL)</t>
  </si>
  <si>
    <t>Humble Energy, Inc. (OTCPK:HUML)</t>
  </si>
  <si>
    <t>Humitech International Group Inc. (OTCEM:HTHL)</t>
  </si>
  <si>
    <t>Hunt Companies Acquisition Corp. I (NYSE:HTAQ)</t>
  </si>
  <si>
    <t>Hunter Creek Mining Co. (OTCEM:HTRC)</t>
  </si>
  <si>
    <t>Huntington Bancshares Incorporated (NASDAQGS:HBAN)</t>
  </si>
  <si>
    <t>Huntington Ingalls Industries, Inc. (NYSE:HII)</t>
  </si>
  <si>
    <t>HuntMountain Resources Ltd. (OTCEM:HNTM)</t>
  </si>
  <si>
    <t>Huntsman Corp (NYSE:HUN)</t>
  </si>
  <si>
    <t>Huntwicke Capital Group Inc. (OTCPK:HCGI)</t>
  </si>
  <si>
    <t>Hurco Companies, Inc. (NASDAQGS:HURC)</t>
  </si>
  <si>
    <t>Huron Consulting Group Inc. (NASDAQGS:HURN)</t>
  </si>
  <si>
    <t>Huron Valley Bancorp, Inc. (OTCPK:HVLM)</t>
  </si>
  <si>
    <t>HUTN, Inc. (OTCEM:HUTN)</t>
  </si>
  <si>
    <t>Huttig Building Products, Inc. (NASDAQCM:HBP)</t>
  </si>
  <si>
    <t>Huuuge, Inc. (WSE:HUGE)</t>
  </si>
  <si>
    <t>HV Bancorp, Inc. (NASDAQCM:HVBC)</t>
  </si>
  <si>
    <t>Hyatt Hotels Corporation (NYSE:H)</t>
  </si>
  <si>
    <t>Hybrid Energy Holdings, Inc. (OTCEM:HYBE)</t>
  </si>
  <si>
    <t>Hycroft Mining Holding Corporation (NASDAQCM:HYMC)</t>
  </si>
  <si>
    <t>Hydrofarm Holdings Group, Inc. (NASDAQGS:HYFM)</t>
  </si>
  <si>
    <t>Hydrogen Engine Center, Inc. (OTCPK:HYEG)</t>
  </si>
  <si>
    <t>Hydrogenetics, Inc. (OTCEM:HYGN)</t>
  </si>
  <si>
    <t>Hydromer, Inc. (OTCPK:HYDI)</t>
  </si>
  <si>
    <t>Hyliion Holdings Corp. (NYSE:HYLN)</t>
  </si>
  <si>
    <t>Hyperdynamics Corporation (OTCEM:HDYN.Q)</t>
  </si>
  <si>
    <t>Hyperfine, Inc. (NASDAQGM:HYPR)</t>
  </si>
  <si>
    <t>Hyperion Metals Limited (ASX:HYM)</t>
  </si>
  <si>
    <t>HyreCar Inc. (NASDAQCM:HYRE)</t>
  </si>
  <si>
    <t>Hyster-Yale Materials Handling, Inc. (NYSE:HY)</t>
  </si>
  <si>
    <t>Hyzon Motors Inc. (NASDAQGS:HYZN)</t>
  </si>
  <si>
    <t>i3 Verticals, Inc. (NASDAQGS:IIIV)</t>
  </si>
  <si>
    <t>i-80 Gold Corp. (TSX:IAU)</t>
  </si>
  <si>
    <t>IAA, Inc. (NYSE:IAA)</t>
  </si>
  <si>
    <t>IAC/InterActiveCorp (NASDAQGS:IAC)</t>
  </si>
  <si>
    <t>IAHL Corp. (OTCEM:IAHL)</t>
  </si>
  <si>
    <t>iAnthus Capital Holdings, Inc. (CNSX:IAN)</t>
  </si>
  <si>
    <t>IBC Advanced Alloys Corp. (TSXV:IB)</t>
  </si>
  <si>
    <t>Ibere Pharmaceuticals (NYSE:IBER)</t>
  </si>
  <si>
    <t>IBEX Limited (NASDAQGM:IBEX)</t>
  </si>
  <si>
    <t>iBio, Inc. (NYSEAM:IBIO)</t>
  </si>
  <si>
    <t>iBrands Corp. (OTCEM:IBRC)</t>
  </si>
  <si>
    <t>IBSG International, Inc. (OTCEM:IBIN)</t>
  </si>
  <si>
    <t>IBW Financial Corporation (OTCEM:IBWC)</t>
  </si>
  <si>
    <t>iBX Group, Inc. (OTCEM:IBXG)</t>
  </si>
  <si>
    <t>iCAD, Inc. (NASDAQCM:ICAD)</t>
  </si>
  <si>
    <t>Icahn Enterprises L.P. (NASDAQGS:IEP)</t>
  </si>
  <si>
    <t>ICC Holdings, Inc. (NASDAQCM:ICCH)</t>
  </si>
  <si>
    <t>ICF International, Inc. (NASDAQGS:ICFI)</t>
  </si>
  <si>
    <t>Ichor Holdings, Ltd. (NASDAQGS:ICHR)</t>
  </si>
  <si>
    <t>ICOA, Inc. (OTCPK:ICOA)</t>
  </si>
  <si>
    <t>Icon Media Holdings, Inc. (OTCPK:ICNM)</t>
  </si>
  <si>
    <t>Iconic Brands, Inc. (OTCQB:ICNB)</t>
  </si>
  <si>
    <t>iConsumer Corp. (OTCPK:RWRD.P)</t>
  </si>
  <si>
    <t>iCoreConnect Inc. (OTCQB:ICCT)</t>
  </si>
  <si>
    <t>Icosavax, Inc. (NASDAQGS:ICVX)</t>
  </si>
  <si>
    <t>ICU Medical, Inc. (NASDAQGS:ICUI)</t>
  </si>
  <si>
    <t>ID Global Corporation (OTCPK:IDGC)</t>
  </si>
  <si>
    <t>IDACORP, Inc. (NYSE:IDA)</t>
  </si>
  <si>
    <t>Idaho Strategic Resources, Inc. (OTCQB:NJMC)</t>
  </si>
  <si>
    <t>Ideal Power Inc. (NASDAQCM:IPWR)</t>
  </si>
  <si>
    <t>Ideanomics, Inc. (NASDAQCM:IDEX)</t>
  </si>
  <si>
    <t>IDEAYA Biosciences, Inc. (NASDAQGS:IDYA)</t>
  </si>
  <si>
    <t>Identillect Technologies Corp. (TSXV:ID)</t>
  </si>
  <si>
    <t>Identiv, Inc. (NASDAQCM:INVE)</t>
  </si>
  <si>
    <t>Idera Pharmaceuticals, Inc. (NASDAQCM:IDRA)</t>
  </si>
  <si>
    <t>IDEX Corporation (NYSE:IEX)</t>
  </si>
  <si>
    <t>IDEXX Laboratories, Inc. (NASDAQGS:IDXX)</t>
  </si>
  <si>
    <t>Idle Media, Inc. (OTCEM:IDLM)</t>
  </si>
  <si>
    <t>IDT Corporation (NYSE:IDT)</t>
  </si>
  <si>
    <t>IDW Media Holdings, Inc. (NYSEAM:IDW)</t>
  </si>
  <si>
    <t>IEH Corporation (OTCEM:IEHC)</t>
  </si>
  <si>
    <t>iEntertainment Network, Inc. (OTCPK:IENT)</t>
  </si>
  <si>
    <t>IES Holdings, Inc. (NASDAQGM:IESC)</t>
  </si>
  <si>
    <t>IF Bancorp, Inc. (NASDAQCM:IROQ)</t>
  </si>
  <si>
    <t>IFAN Financial, Inc. (OTCPK:IFAN)</t>
  </si>
  <si>
    <t>IFinix Corporation (OTCEM:INIX)</t>
  </si>
  <si>
    <t>iFresh Inc. (OTCEM:IFMK)</t>
  </si>
  <si>
    <t>IFS International Holdings, Inc. (OTCEM:IFSH)</t>
  </si>
  <si>
    <t>IG Acquisition Corp. (NASDAQCM:IGAC)</t>
  </si>
  <si>
    <t>IGEN Networks Corp. (OTCPK:IGEN)</t>
  </si>
  <si>
    <t>Igene Biotechnology, Inc. (OTCEM:IGNE)</t>
  </si>
  <si>
    <t>IGM Biosciences, Inc. (NASDAQGS:IGMS)</t>
  </si>
  <si>
    <t>Ignis Petroleum Group, Inc. (OTCEM:IGPG)</t>
  </si>
  <si>
    <t>Ignyte Acquisition Corp. (NASDAQCM:IGNY)</t>
  </si>
  <si>
    <t>iHeartMedia, Inc. (NASDAQGS:IHRT)</t>
  </si>
  <si>
    <t>IIOT-OXYS, Inc. (OTCPK:ITOX)</t>
  </si>
  <si>
    <t>II-VI Incorporated (NASDAQGS:IIVI)</t>
  </si>
  <si>
    <t>IJJ Corporation (OTCPK:IJJP)</t>
  </si>
  <si>
    <t>ikeGPS Group Limited (NZSE:IKE)</t>
  </si>
  <si>
    <t>Ikena Oncology, Inc. (NASDAQGM:IKNA)</t>
  </si>
  <si>
    <t>IL2M International Corp (OTCPK:ILIM)</t>
  </si>
  <si>
    <t>Illinois Tool Works Inc. (NYSE:ITW)</t>
  </si>
  <si>
    <t>Illumina, Inc. (NASDAQGS:ILMN)</t>
  </si>
  <si>
    <t>ILUS International Inc. (OTCPK:ILUS)</t>
  </si>
  <si>
    <t>IMAC Holdings, Inc. (NASDAQCM:IMAC)</t>
  </si>
  <si>
    <t>Image International Group, Inc. (OTCEM:IMGL)</t>
  </si>
  <si>
    <t>Image Metrics, Inc. (OTCEM:IMGX)</t>
  </si>
  <si>
    <t>Image Protect, Inc. (OTCPK:IMTL)</t>
  </si>
  <si>
    <t>Imagenetix, Inc. (OTCEM:IAGX)</t>
  </si>
  <si>
    <t>ImageWare Systems, Inc. (OTCQB:IWSY)</t>
  </si>
  <si>
    <t>ImageWorks Corporation (OTCEM:IWKS)</t>
  </si>
  <si>
    <t>Imagexpres Corp. (OTCEM:IMJX)</t>
  </si>
  <si>
    <t>Imagination TV, Inc. (OTCEM:IMTV)</t>
  </si>
  <si>
    <t>ImaginOn, Inc. (OTCEM:IMGI)</t>
  </si>
  <si>
    <t>Imagion Biosystems Limited (ASX:IBX)</t>
  </si>
  <si>
    <t>Imago BioSciences, Inc. (NASDAQGS:IMGO)</t>
  </si>
  <si>
    <t>IMARA Inc. (NASDAQGS:IMRA)</t>
  </si>
  <si>
    <t>iMD Companies, Inc. (OTCPK:ICBU)</t>
  </si>
  <si>
    <t>iMedia Brands, Inc. (NASDAQGM:IMBI)</t>
  </si>
  <si>
    <t>Imerjn Inc. (OTCEM:IMJN)</t>
  </si>
  <si>
    <t>iMine Corporation (OTCPK:JRVS)</t>
  </si>
  <si>
    <t>Immage Biotherapeutics Corp. (OTCEM:IMMG)</t>
  </si>
  <si>
    <t>Immediatek, Inc. (OTCEM:IMKI)</t>
  </si>
  <si>
    <t>Immersion Corporation (NASDAQGS:IMMR)</t>
  </si>
  <si>
    <t>Immix Biopharma, Inc. (NASDAQCM:IMMX)</t>
  </si>
  <si>
    <t>ImmuCell Corporation (NASDAQCM:ICCC)</t>
  </si>
  <si>
    <t>Immune Pharmaceuticals, Inc. (OTCEM:IMNP.Q)</t>
  </si>
  <si>
    <t>Immune Therapeutics, Inc. (OTCPK:IMUN)</t>
  </si>
  <si>
    <t>Immuneering Corporation (NASDAQGM:IMRX)</t>
  </si>
  <si>
    <t>Immunic, Inc. (NASDAQGS:IMUX)</t>
  </si>
  <si>
    <t>ImmunityBio, Inc. (NASDAQGS:IBRX)</t>
  </si>
  <si>
    <t>ImmunoCellular Therapeutics, Ltd. (OTCPK:IMUC)</t>
  </si>
  <si>
    <t>ImmunoGen, Inc. (NASDAQGS:IMGN)</t>
  </si>
  <si>
    <t>Immunome, Inc. (NASDAQCM:IMNM)</t>
  </si>
  <si>
    <t>Immunotech Laboratories, Inc. (OTCEM:IMMB)</t>
  </si>
  <si>
    <t>Immunovant, Inc. (NASDAQGS:IMVT)</t>
  </si>
  <si>
    <t>Impac Mortgage Holdings, Inc. (NYSEAM:IMH)</t>
  </si>
  <si>
    <t>Impact Fusion International, Inc. (OTCPK:IFUS)</t>
  </si>
  <si>
    <t>Impact Shares Trust I - Impact Shares Affordable Housing MBS ETF (ARCA:OWNS)</t>
  </si>
  <si>
    <t>Impact Shares Trust I - Impact Shares NAACP Minority Empowerment ETF (ARCA:NACP)</t>
  </si>
  <si>
    <t>Impact Shares Trust I - Impact Shares Sustainable Development Goals Global Equit (ARCA:SDGA)</t>
  </si>
  <si>
    <t>Impact Shares Trust I - Impact Shares YWCA Women's Empowerment ETF (ARCA:WOMN)</t>
  </si>
  <si>
    <t>Impel NeuroPharma, Inc. (NASDAQGM:IMPL)</t>
  </si>
  <si>
    <t>Imperalis Holding Corp. (OTCPK:IMHC)</t>
  </si>
  <si>
    <t>Imperial Resources, Inc. (OTCEM:IPRC)</t>
  </si>
  <si>
    <t>Impinj, Inc. (NASDAQGS:PI)</t>
  </si>
  <si>
    <t>Impreso, Inc. (OTCEM:ZCOM)</t>
  </si>
  <si>
    <t>Imricor Medical Systems, Inc. (ASX:IMR)</t>
  </si>
  <si>
    <t>In Ovations Holdings, Inc. (OTCEM:INOH)</t>
  </si>
  <si>
    <t>IN8bio, Inc. (NASDAQGM:INAB)</t>
  </si>
  <si>
    <t>Inari Medical, Inc. (NASDAQGS:NARI)</t>
  </si>
  <si>
    <t>InBankshares, Corp (OTCQX:INBC)</t>
  </si>
  <si>
    <t>inc.jet Holding, Inc. (OTCPK:SORT)</t>
  </si>
  <si>
    <t>InCapta, Inc. (OTCPK:INCT)</t>
  </si>
  <si>
    <t>Inception Growth Acquisition Limited (NASDAQGM:IGTA)</t>
  </si>
  <si>
    <t>Inception Mining, Inc. (OTCQB:IMII)</t>
  </si>
  <si>
    <t>Income Opportunity Realty Investors, Inc. (NYSEAM:IOR)</t>
  </si>
  <si>
    <t>Incoming, Inc. (PSGM:ICNN)</t>
  </si>
  <si>
    <t>Incyte Corporation (NASDAQGS:INCY)</t>
  </si>
  <si>
    <t>Indaptus Therapeutics, Inc. (NASDAQCM:INDP)</t>
  </si>
  <si>
    <t>Independence Contract Drilling, Inc. (NYSE:ICD)</t>
  </si>
  <si>
    <t>Independence Holding Company (NYSE:IHC)</t>
  </si>
  <si>
    <t>Independence Holdings Corp. (NASDAQCM:ACQR)</t>
  </si>
  <si>
    <t>Independence Realty Trust, Inc. (NYSE:IRT)</t>
  </si>
  <si>
    <t>Independent Bank Corp. (NASDAQGS:INDB)</t>
  </si>
  <si>
    <t>Independent Bank Corporation (NASDAQGS:IBCP)</t>
  </si>
  <si>
    <t>Independent Bank Group, Inc. (NASDAQGS:IBTX)</t>
  </si>
  <si>
    <t>Independent Film Development Corporation (OTCEM:IFLM)</t>
  </si>
  <si>
    <t>Index Oil and Gas Inc. (OTCEM:IXOG)</t>
  </si>
  <si>
    <t>IndexIQ Active ETF Trust - IQ MacKay ESG Core Plus Bond ETF (ARCA:ESGB)</t>
  </si>
  <si>
    <t>IndexIQ Active ETF Trust - IQ MacKay Municipal Insured ETF (ARCA:MMIN)</t>
  </si>
  <si>
    <t>IndexIQ Active ETF Trust - IQ MacKay Municipal Intermediate ETF (ARCA:MMIT)</t>
  </si>
  <si>
    <t>IndexIQ Active ETF Trust - IQ Ultra Short Duration ETF (ARCA:ULTR)</t>
  </si>
  <si>
    <t>IndexIQ ETF Trust - IQ 50 Percent Hedged FTSE International ETF (ARCA:HFXI)</t>
  </si>
  <si>
    <t>IndexIQ ETF Trust - IQ 500 International ETF (ARCA:IQIN)</t>
  </si>
  <si>
    <t>IndexIQ ETF Trust - IQ Candriam ESG International Equity ETF (ARCA:IQSI)</t>
  </si>
  <si>
    <t>IndexIQ ETF Trust - IQ Candriam ESG US Equity ETF (ARCA:IQSU)</t>
  </si>
  <si>
    <t>IndexIQ ETF Trust - IQ Chaikin U.S. Large Cap ETF (NASDAQGM:CLRG)</t>
  </si>
  <si>
    <t>IndexIQ ETF Trust - IQ Chaikin U.S. Small Cap ETF (NASDAQGM:CSML)</t>
  </si>
  <si>
    <t>IndexIQ ETF Trust - IQ Clean Oceans ETF (ARCA:OCEN)</t>
  </si>
  <si>
    <t>IndexIQ ETF Trust - IQ Cleaner Transport ETF (ARCA:CLNR)</t>
  </si>
  <si>
    <t>IndexIQ ETF Trust - IQ Engender Equality ETF (ARCA:EQUL)</t>
  </si>
  <si>
    <t>IndexIQ ETF Trust - IQ Global Resources ETF (ARCA:GRES)</t>
  </si>
  <si>
    <t>IndexIQ ETF Trust - IQ Healthy Hearts ETF (ARCA:HART)</t>
  </si>
  <si>
    <t>IndexIQ ETF Trust - IQ Hedge Event-Driven Tracker ETF (ARCA:QED)</t>
  </si>
  <si>
    <t>IndexIQ ETF Trust - IQ Hedge Long/Short Tracker ETF (ARCA:QLS)</t>
  </si>
  <si>
    <t>IndexIQ ETF Trust - IQ Hedge Macro Tracker ETF (ARCA:MCRO)</t>
  </si>
  <si>
    <t>IndexIQ ETF Trust - IQ Hedge Market Neutral Tracker ETF (ARCA:QMN)</t>
  </si>
  <si>
    <t>IndexIQ ETF Trust - IQ Hedge Multi-Strategy Tracker ETF (ARCA:QAI)</t>
  </si>
  <si>
    <t>IndexIQ ETF Trust - IQ Merger Arbitrage ETF (ARCA:MNA)</t>
  </si>
  <si>
    <t>IndexIQ ETF Trust - IQ Real Return ETF (ARCA:CPI)</t>
  </si>
  <si>
    <t>IndexIQ ETF Trust - IQ S&amp;P High Yield Low Volatility Bond ETF (ARCA:HYLV)</t>
  </si>
  <si>
    <t>IndexIQ ETF Trust - IQ U.S. Real Estate Small Cap ETF (ARCA:ROOF)</t>
  </si>
  <si>
    <t>India Globalization Capital, Inc. (NYSEAM:IGC)</t>
  </si>
  <si>
    <t>Indie Ranch Media, Inc. (OTCEM:INDR)</t>
  </si>
  <si>
    <t>indie Semiconductor, Inc. (NASDAQCM:INDI)</t>
  </si>
  <si>
    <t>indiePub Entertainment, Inc. (OTCEM:IPUB)</t>
  </si>
  <si>
    <t>Indigenous Roots Corp. (OTCPK:IRCC)</t>
  </si>
  <si>
    <t>Indivior PLC (LSE:INDV)</t>
  </si>
  <si>
    <t>Indoor Harvest Corp (OTCPK:INQD)</t>
  </si>
  <si>
    <t>INDUS Realty Trust, Inc. (NASDAQGM:INDT)</t>
  </si>
  <si>
    <t>Industrial Enterprises of America, Inc. (OTCEM:IEAM)</t>
  </si>
  <si>
    <t>Industrial Human Capital, Inc. (NYSE:AXH)</t>
  </si>
  <si>
    <t>Industrial Logistics Properties Trust (NASDAQGS:ILPT)</t>
  </si>
  <si>
    <t>Industrial Nanotech, Inc. (OTCPK:INTK)</t>
  </si>
  <si>
    <t>Industrial Tech Acquisitions II, Inc. (NASDAQGM:ITAQ.U)</t>
  </si>
  <si>
    <t>Industry Source Consulting, Inc. (OTCPK:INSO)</t>
  </si>
  <si>
    <t>iNeedMD Holdings, Inc. (OTCEM:NEMD)</t>
  </si>
  <si>
    <t>Infinera Corporation (NASDAQGS:INFN)</t>
  </si>
  <si>
    <t>Infinex Ventures, Inc. (OTCEM:INFX)</t>
  </si>
  <si>
    <t>Infinite Acquisition Corp. (NYSE:NFNT)</t>
  </si>
  <si>
    <t>Infinite Group, Inc. (OTCQB:IMCI)</t>
  </si>
  <si>
    <t>Infinite Networks Corporation (OTCPK:INNX)</t>
  </si>
  <si>
    <t>Infinite Technology Corp. (OTCEM:ITCJ)</t>
  </si>
  <si>
    <t>Infinity Bank (Santa Ana, CA) (OTCQB:INFT)</t>
  </si>
  <si>
    <t>Infinity Pharmaceuticals, Inc. (NASDAQGS:INFI)</t>
  </si>
  <si>
    <t>InFinT Acquisition Corporation (NYSE:IFIN)</t>
  </si>
  <si>
    <t>Inflection Point Acquisition Corp. (NASDAQCM:IPAX)</t>
  </si>
  <si>
    <t>InfoNow Corporation (OTCEM:INOW)</t>
  </si>
  <si>
    <t>Informatica Inc. (NYSE:INFA)</t>
  </si>
  <si>
    <t>Information Services Group, Inc. (NASDAQGM:III)</t>
  </si>
  <si>
    <t>InfoSearch Media, Inc. (OTCEM:ISHM)</t>
  </si>
  <si>
    <t>Infrastructure and Energy Alternatives, Inc. (NASDAQCM:IEA)</t>
  </si>
  <si>
    <t>Infrastructure Materials Corporation (OTCEM:IFAM)</t>
  </si>
  <si>
    <t>Infrax Systems, Inc. (OTCPK:IFXY)</t>
  </si>
  <si>
    <t>Infusion Brands International, Inc. (OTCEM:INBI)</t>
  </si>
  <si>
    <t>Infusive US Trust - Infusive Compounding Global Equities ETF (ARCA:JOYY)</t>
  </si>
  <si>
    <t>InfuSystem Holdings Inc. (NYSEAM:INFU)</t>
  </si>
  <si>
    <t>Ingersoll Rand Inc. (NYSE:IR)</t>
  </si>
  <si>
    <t>Ingevity Corporation (NYSE:NGVT)</t>
  </si>
  <si>
    <t>Ingles Markets, Incorporated (NASDAQGS:IMKT.A)</t>
  </si>
  <si>
    <t>Ingredion Incorporated (NYSE:INGR)</t>
  </si>
  <si>
    <t>Inhibikase Therapeutics, Inc. (NASDAQCM:IKT)</t>
  </si>
  <si>
    <t>Inhibitor Therapeutics, Inc. (OTCQB:INTI)</t>
  </si>
  <si>
    <t>Inhibrx, Inc. (NASDAQGM:INBX)</t>
  </si>
  <si>
    <t>Inland Real Estate Income Trust, Inc. (OTCPK:INRE)</t>
  </si>
  <si>
    <t>INmune Bio, Inc. (NASDAQCM:INMB)</t>
  </si>
  <si>
    <t>InnerScope Hearing Technologies, Inc. (OTCPK:INND)</t>
  </si>
  <si>
    <t>Innodata Inc. (NASDAQGM:INOD)</t>
  </si>
  <si>
    <t>Innolog Holdings Corporation (OTCEM:INHC)</t>
  </si>
  <si>
    <t>Innospec Inc. (NASDAQGS:IOSP)</t>
  </si>
  <si>
    <t>Innotech Corporation (OTCEM:INTH)</t>
  </si>
  <si>
    <t>Innovacom Inc. (OTCEM:MPEG)</t>
  </si>
  <si>
    <t>InnovAge Holding Corp. (NASDAQGS:INNV)</t>
  </si>
  <si>
    <t>InnovaQor, Inc. (OTCPK:VMCS)</t>
  </si>
  <si>
    <t>Innovaro, Inc. (OTCEM:INNI)</t>
  </si>
  <si>
    <t>INNOVATE Corporation (NYSE:VATE)</t>
  </si>
  <si>
    <t>Innovation Pharmaceuticals Inc. (OTCQB:IPIX)</t>
  </si>
  <si>
    <t>Innovative Designs, Inc. (OTCQB:IVDN)</t>
  </si>
  <si>
    <t>Innovative Food Holdings, Inc. (OTCQB:IVFH)</t>
  </si>
  <si>
    <t>Innovative Holdings Alliance, Inc. (OTCPK:IHAI)</t>
  </si>
  <si>
    <t>Innovative Industrial Properties, Inc. (NYSE:IIPR)</t>
  </si>
  <si>
    <t>Innovative International Acquisition Corp. (NASDAQGM:IOAC)</t>
  </si>
  <si>
    <t>Innovative MedTech Inc. (OTCPK:IMTH)</t>
  </si>
  <si>
    <t>Innovative Payment Solutions, Inc. (OTCQB:IPSI)</t>
  </si>
  <si>
    <t>Innovative Solutions and Support, Inc. (NASDAQGS:ISSC)</t>
  </si>
  <si>
    <t>Innovator ETFs Trust - Innovator 20+ Year Treasury Bond 5 Floor ETF - Quarterly (BATS:TFJL)</t>
  </si>
  <si>
    <t>Innovator ETFs Trust - Innovator 20+ Year Treasury Bond 9 Buffer ETF - July (BATS:TBJL)</t>
  </si>
  <si>
    <t>Innovator ETFs Trust - Innovator Defined Wealth Shield ETF (BATS:BALT)</t>
  </si>
  <si>
    <t>Innovator ETFs Trust - Innovator Double Stacker 9 Buffer ETF - January (BATS:DBJA)</t>
  </si>
  <si>
    <t>Innovator ETFs Trust - Innovator Double Stacker 9 Buffer ETF - October (BATS:DBOC)</t>
  </si>
  <si>
    <t>Innovator ETFs Trust - Innovator Double Stacker ETF - January (BATS:DSJA)</t>
  </si>
  <si>
    <t>Innovator ETFs Trust - Innovator Double Stacker ETF - October (BATS:DSOC)</t>
  </si>
  <si>
    <t>Innovator ETFs Trust - Innovator Emerging Markets Power Buffer ETF - July (ARCA:EJUL)</t>
  </si>
  <si>
    <t>Innovator ETFs Trust - Innovator Growth Accelerated ETF - Quarterly (BATS:XDQQ)</t>
  </si>
  <si>
    <t>Innovator ETFs Trust - Innovator Growth Accelerated Plus ETF - April (BATS:QTAP)</t>
  </si>
  <si>
    <t>Innovator ETFs Trust - Innovator Growth Accelerated Plus ETF - January (BATS:QTJA)</t>
  </si>
  <si>
    <t>Innovator ETFs Trust - Innovator Growth Accelerated Plus ETF - October (BATS:QTOC)</t>
  </si>
  <si>
    <t>Innovator ETFs Trust - Innovator Growth-100 Power Buffer ETF - October (BATS:NOCT)</t>
  </si>
  <si>
    <t>Innovator ETFs Trust - Innovator IBD 50 ETF (ARCA:FFTY)</t>
  </si>
  <si>
    <t>Innovator ETFs Trust - Innovator IBD Breakout Opportunities ETF (ARCA:BOUT)</t>
  </si>
  <si>
    <t>Innovator ETFs Trust - Innovator International Developed Power Buffer ETF - July (ARCA:IJUL)</t>
  </si>
  <si>
    <t>Innovator ETFs Trust - Innovator Loup Frontier Tech ETF (ARCA:LOUP)</t>
  </si>
  <si>
    <t>Innovator ETFs Trust - Innovator MSCI EAFE Power Buffer ETF - April (ARCA:IAPR)</t>
  </si>
  <si>
    <t>Innovator ETFs Trust - Innovator MSCI EAFE Power Buffer ETF - January (ARCA:IJAN)</t>
  </si>
  <si>
    <t>Innovator ETFs Trust - Innovator MSCI Emerging Markets Power Buffer ETF - April (ARCA:EAPR)</t>
  </si>
  <si>
    <t>Innovator ETFs Trust - Innovator MSCI Emerging Markets Power Buffer ETF - Januar (ARCA:EJAN)</t>
  </si>
  <si>
    <t>Innovator ETFs Trust - Innovator Nasdaq-100 Power Buffer ETF - April (BATS:NAPR)</t>
  </si>
  <si>
    <t>Innovator ETFs Trust - Innovator Nasdaq-100 Power Buffer ETF - January (BATS:NJAN)</t>
  </si>
  <si>
    <t>Innovator ETFs Trust - Innovator Nasdaq-100 Power Buffer ETF - July (BATS:NJUL)</t>
  </si>
  <si>
    <t>Innovator ETFs Trust - Innovator Russell 2000 Power Buffer ETF - April (BATS:KAPR)</t>
  </si>
  <si>
    <t>Innovator ETFs Trust - Innovator Russell 2000 Power Buffer ETF - January (BATS:KJAN)</t>
  </si>
  <si>
    <t>Innovator ETFs Trust - Innovator Russell 2000 Power Buffer ETF - July (BATS:KJUL)</t>
  </si>
  <si>
    <t>Innovator ETFs Trust - Innovator S&amp;P 500 Buffer ETF - April (BATS:BAPR)</t>
  </si>
  <si>
    <t>Innovator ETFs Trust - Innovator S&amp;P 500 Buffer ETF - August (BATS:BAUG)</t>
  </si>
  <si>
    <t>Innovator ETFs Trust - Innovator S&amp;P 500 Buffer ETF - December (BATS:BDEC)</t>
  </si>
  <si>
    <t>Innovator ETFs Trust - Innovator S&amp;P 500 Buffer ETF - February (BATS:BFEB)</t>
  </si>
  <si>
    <t>Innovator ETFs Trust - Innovator S&amp;P 500 Buffer ETF - January (BATS:BJAN)</t>
  </si>
  <si>
    <t>Innovator ETFs Trust - Innovator S&amp;P 500 Buffer ETF - July (BATS:BJUL)</t>
  </si>
  <si>
    <t>Innovator ETFs Trust - Innovator S&amp;P 500 Buffer ETF - June (BATS:BJUN)</t>
  </si>
  <si>
    <t>Innovator ETFs Trust - Innovator S&amp;P 500 Buffer ETF - March (BATS:BMAR)</t>
  </si>
  <si>
    <t>Innovator ETFs Trust - Innovator S&amp;P 500 Buffer ETF - May (BATS:BMAY)</t>
  </si>
  <si>
    <t>Innovator ETFs Trust - Innovator S&amp;P 500 Buffer ETF - November (BATS:BNOV)</t>
  </si>
  <si>
    <t>Innovator ETFs Trust - Innovator S&amp;P 500 Buffer ETF - October (BATS:BOCT)</t>
  </si>
  <si>
    <t>Innovator ETFs Trust - Innovator S&amp;P 500 Buffer ETF - September (BATS:BSEP)</t>
  </si>
  <si>
    <t>Innovator ETFs Trust - Innovator S&amp;P 500 Power Buffer ETF - April (BATS:PAPR)</t>
  </si>
  <si>
    <t>Innovator ETFs Trust - Innovator S&amp;P 500 Power Buffer ETF - August (BATS:PAUG)</t>
  </si>
  <si>
    <t>Innovator ETFs Trust - Innovator S&amp;P 500 Power Buffer ETF - December (BATS:PDEC)</t>
  </si>
  <si>
    <t>Innovator ETFs Trust - Innovator S&amp;P 500 Power Buffer ETF - February (BATS:PFEB)</t>
  </si>
  <si>
    <t>Innovator ETFs Trust - Innovator S&amp;P 500 Power Buffer ETF - January (BATS:PJAN)</t>
  </si>
  <si>
    <t>Innovator ETFs Trust - Innovator S&amp;P 500 Power Buffer ETF - July (BATS:PJUL)</t>
  </si>
  <si>
    <t>Innovator ETFs Trust - Innovator S&amp;P 500 Power Buffer ETF - June (BATS:PJUN)</t>
  </si>
  <si>
    <t>Innovator ETFs Trust - Innovator S&amp;P 500 Power Buffer ETF - March (BATS:PMAR)</t>
  </si>
  <si>
    <t>Innovator ETFs Trust - Innovator S&amp;P 500 Power Buffer ETF - May (BATS:PMAY)</t>
  </si>
  <si>
    <t>Innovator ETFs Trust - Innovator S&amp;P 500 Power Buffer ETF - November (BATS:PNOV)</t>
  </si>
  <si>
    <t>Innovator ETFs Trust - Innovator S&amp;P 500 Power Buffer ETF - October (BATS:POCT)</t>
  </si>
  <si>
    <t>Innovator ETFs Trust - Innovator S&amp;P 500 Power Buffer ETF - September (BATS:PSEP)</t>
  </si>
  <si>
    <t>Innovator ETFs Trust - Innovator S&amp;P 500 Ultra Buffer ETF - April (BATS:UAPR)</t>
  </si>
  <si>
    <t>Innovator ETFs Trust - Innovator S&amp;P 500 Ultra Buffer ETF - August (BATS:UAUG)</t>
  </si>
  <si>
    <t>Innovator ETFs Trust - Innovator S&amp;P 500 Ultra Buffer ETF - December (BATS:UDEC)</t>
  </si>
  <si>
    <t>Innovator ETFs Trust - Innovator S&amp;P 500 Ultra Buffer ETF - February (BATS:UFEB)</t>
  </si>
  <si>
    <t>Innovator ETFs Trust - Innovator S&amp;P 500 Ultra Buffer ETF - January (BATS:UJAN)</t>
  </si>
  <si>
    <t>Innovator ETFs Trust - Innovator S&amp;P 500 Ultra Buffer ETF - July (BATS:UJUL)</t>
  </si>
  <si>
    <t>Innovator ETFs Trust - Innovator S&amp;P 500 Ultra Buffer ETF - June (BATS:UJUN)</t>
  </si>
  <si>
    <t>Innovator ETFs Trust - Innovator S&amp;P 500 Ultra Buffer ETF - March (BATS:UMAR)</t>
  </si>
  <si>
    <t>Innovator ETFs Trust - Innovator S&amp;P 500 Ultra Buffer ETF - May (BATS:UMAY)</t>
  </si>
  <si>
    <t>Innovator ETFs Trust - Innovator S&amp;P 500 Ultra Buffer ETF - November (BATS:UNOV)</t>
  </si>
  <si>
    <t>Innovator ETFs Trust - Innovator S&amp;P 500 Ultra Buffer ETF - October (BATS:UOCT)</t>
  </si>
  <si>
    <t>Innovator ETFs Trust - Innovator S&amp;P 500 Ultra Buffer ETF - September (BATS:USEP)</t>
  </si>
  <si>
    <t>Innovator ETFs Trust - Innovator Triple Stacker ETF - January (BATS:TSJA)</t>
  </si>
  <si>
    <t>Innovator ETFs Trust - Innovator Triple Stacker ETF - October (BATS:TSOC)</t>
  </si>
  <si>
    <t>Innovator ETFs Trust - Innovator U.S. Equity Accelerated 9 Buffer ETF - April (BATS:XBAP)</t>
  </si>
  <si>
    <t>Innovator ETFs Trust - Innovator U.S. Equity Accelerated 9 Buffer ETF - January (BATS:XBJA)</t>
  </si>
  <si>
    <t>Innovator ETFs Trust - Innovator U.S. Equity Accelerated 9 Buffer ETF - July (BATS:XBJL)</t>
  </si>
  <si>
    <t>Innovator ETFs Trust - Innovator U.S. Equity Accelerated 9 Buffer ETF - October (BATS:XBOC)</t>
  </si>
  <si>
    <t>Innovator ETFs Trust - Innovator U.S. Equity Accelerated ETF - April (BATS:XDAP)</t>
  </si>
  <si>
    <t>Innovator ETFs Trust - Innovator U.S. Equity Accelerated ETF - July (BATS:XDJL)</t>
  </si>
  <si>
    <t>Innovator ETFs Trust - Innovator U.S. Equity Accelerated ETF - October (BATS:XDOC)</t>
  </si>
  <si>
    <t>Innovator ETFs Trust - Innovator U.S. Equity Accelerated ETF - Quarterly (BATS:XDSQ)</t>
  </si>
  <si>
    <t>Innovator ETFs Trust - Innovator U.S. Equity Accelerated Plus ETF - April (BATS:XTAP)</t>
  </si>
  <si>
    <t>Innovator ETFs Trust - Innovator U.S. Equity Accelerated Plus ETF - January (BATS:XTJA)</t>
  </si>
  <si>
    <t>Innovator ETFs Trust - Innovator U.S. Equity Accelerated Plus ETF - October (BATS:XTOC)</t>
  </si>
  <si>
    <t>Innovator ETFs Trust - Innovator U.S. Small Cap Power Buffer ETF - October (BATS:KOCT)</t>
  </si>
  <si>
    <t>Innovator ETFs Trust I - Innovator Laddered Fund of U.S. Equity Power Buffer ETF (BATS:BUFF)</t>
  </si>
  <si>
    <t>Innovator ETFs Trust I - Innovator S&amp;P Investment Grade Preferred ETF (BATS:EPRF)</t>
  </si>
  <si>
    <t>Innovest Global, Inc. (OTCPK:IVST)</t>
  </si>
  <si>
    <t>Innovid Corp. (NYSE:CTV)</t>
  </si>
  <si>
    <t>Innoviva, Inc. (NASDAQGS:INVA)</t>
  </si>
  <si>
    <t>InnSuites Hospitality Trust (NYSEAM:IHT)</t>
  </si>
  <si>
    <t>Inogen, Inc. (NASDAQGS:INGN)</t>
  </si>
  <si>
    <t>Inotiv, Inc. (NASDAQCM:NOTV)</t>
  </si>
  <si>
    <t>Inovio Pharmaceuticals, Inc. (NASDAQGS:INO)</t>
  </si>
  <si>
    <t>Inozyme Pharma, Inc. (NASDAQGS:INZY)</t>
  </si>
  <si>
    <t>Inpixon (NASDAQCM:INPX)</t>
  </si>
  <si>
    <t>Inrad Optics, Inc. (OTCPK:INRD)</t>
  </si>
  <si>
    <t>InRob Tech Ltd. (OTCEM:IRBL)</t>
  </si>
  <si>
    <t>InsCorp, Inc. (OTCQX:IBTN)</t>
  </si>
  <si>
    <t>Inseego Corp. (NASDAQGS:INSG)</t>
  </si>
  <si>
    <t>Insight Acquisition Corp. (NYSE:INAQ)</t>
  </si>
  <si>
    <t>Insight Enterprises, Inc. (NASDAQGS:NSIT)</t>
  </si>
  <si>
    <t>Insight ID, Inc. (PSGM:INII)</t>
  </si>
  <si>
    <t>Insight Select Income Fund (NYSE:INSI)</t>
  </si>
  <si>
    <t>Insignia Systems, Inc. (NASDAQCM:ISIG)</t>
  </si>
  <si>
    <t>Insmed Incorporated (NASDAQGS:INSM)</t>
  </si>
  <si>
    <t>Insperity, Inc. (NYSE:NSP)</t>
  </si>
  <si>
    <t>Inspiration Lead Co (OTCEM:ILDI.A)</t>
  </si>
  <si>
    <t>Inspire Medical Systems, Inc. (NYSE:INSP)</t>
  </si>
  <si>
    <t>Inspired Entertainment, Inc. (NASDAQCM:INSE)</t>
  </si>
  <si>
    <t>Instadose Pharma Corp. (OTCPK:INSD)</t>
  </si>
  <si>
    <t>Installed Building Products, Inc. (NYSE:IBP)</t>
  </si>
  <si>
    <t>Insteel Industries, Inc. (NYSE:IIIN)</t>
  </si>
  <si>
    <t>Instil Bio, Inc. (NASDAQGS:TIL)</t>
  </si>
  <si>
    <t>Instructure Holdings, Inc. (NYSE:INST)</t>
  </si>
  <si>
    <t>INSU Acquisition Corp. III (NASDAQCM:IIII)</t>
  </si>
  <si>
    <t>Insulet Corporation (NASDAQGS:PODD)</t>
  </si>
  <si>
    <t>InsuraGuest Technologies Inc. (TSXV:ISGI)</t>
  </si>
  <si>
    <t>In-Systcom Inc. (OTCEM:ISYX)</t>
  </si>
  <si>
    <t>Intapp, Inc. (NASDAQGS:INTA)</t>
  </si>
  <si>
    <t>Integer Holdings Corporation (NYSE:ITGR)</t>
  </si>
  <si>
    <t>Integra LifeSciences Holdings Corporation (NASDAQGS:IART)</t>
  </si>
  <si>
    <t>Integral Acquisition Corporation 1 (NASDAQGM:INTE)</t>
  </si>
  <si>
    <t>Integral Ad Science Holding Corp. (NASDAQGS:IAS)</t>
  </si>
  <si>
    <t>Integral Vision, Inc. (OTCEM:INVI)</t>
  </si>
  <si>
    <t>Integrated BioPharma, Inc. (OTCQX:INBP)</t>
  </si>
  <si>
    <t>Integrated Business Systems &amp; Services, Inc. (OTCEM:IBSS)</t>
  </si>
  <si>
    <t>Integrated Cannabis Solutions, Inc. (OTCPK:IGPK)</t>
  </si>
  <si>
    <t>Integrated Drilling Equipment Holdings Corp. (OTCEM:IRIG)</t>
  </si>
  <si>
    <t>Integrated Financial Holdings, Inc. (OTCQX:IFHI)</t>
  </si>
  <si>
    <t>Integrated Pharmaceuticals, Inc. (OTCEM:INTP)</t>
  </si>
  <si>
    <t>Integrated Rail and Resources Acquisition Corp. (NYSE:IRRX)</t>
  </si>
  <si>
    <t>Integrated Services Group Inc (PSGM:ISVG)</t>
  </si>
  <si>
    <t>Integrated Ventures, Inc. (OTCQB:INTV)</t>
  </si>
  <si>
    <t>Integrated Wellness Acquisition Corp (NYSE:WEL)</t>
  </si>
  <si>
    <t>Integrative Health Technologies, Inc. (OTCEM:IHTI)</t>
  </si>
  <si>
    <t>Intel Corporation (NASDAQGS:INTC)</t>
  </si>
  <si>
    <t>IntelaKare Marketing, Inc. (OTCEM:IKMA)</t>
  </si>
  <si>
    <t>Intellabridge Technology Corp. (CNSX:KASH)</t>
  </si>
  <si>
    <t>Intellia Therapeutics, Inc. (NASDAQGM:NTLA)</t>
  </si>
  <si>
    <t>IntelliCentrics Global Holdings Ltd. (SEHK:6819)</t>
  </si>
  <si>
    <t>Intellicheck, Inc. (NASDAQGM:IDN)</t>
  </si>
  <si>
    <t>IntelliEPI Inc. (Cayman) (TPEX:4971)</t>
  </si>
  <si>
    <t>Intelligent Medicine Acquisition Corp. (NASDAQGM:IQMD)</t>
  </si>
  <si>
    <t>Intelligentias, Inc. (OTCEM:ITLI)</t>
  </si>
  <si>
    <t>Intellinetics, Inc. (OTCQB:INLX)</t>
  </si>
  <si>
    <t>Inter Parfums, Inc. (NASDAQGS:IPAR)</t>
  </si>
  <si>
    <t>Interactive Brokers Group, Inc. (NASDAQGS:IBKR)</t>
  </si>
  <si>
    <t>Interactive Health Network (OTCEM:IGRW)</t>
  </si>
  <si>
    <t>Interactive Motorsports and Entertainment Corp. (OTCEM:IMTS)</t>
  </si>
  <si>
    <t>InterCare DX, Inc. (OTCPK:ICCO)</t>
  </si>
  <si>
    <t>Intercept Pharmaceuticals, Inc. (NASDAQGS:ICPT)</t>
  </si>
  <si>
    <t>InterCloud Systems, Inc. (OTCEM:ICLD)</t>
  </si>
  <si>
    <t>Intercontinental Exchange, Inc. (NYSE:ICE)</t>
  </si>
  <si>
    <t>InterDigital, Inc. (NASDAQGS:IDCC)</t>
  </si>
  <si>
    <t>Interdyne Company (OTCPK:ITDN)</t>
  </si>
  <si>
    <t>Interep National Radio Sales, Inc. (OTCEM:IREP)</t>
  </si>
  <si>
    <t>Interface, Inc. (NASDAQGS:TILE)</t>
  </si>
  <si>
    <t>Interfoundry, Inc. (OTCEM:ITFY)</t>
  </si>
  <si>
    <t>Interlink Electronics, Inc. (NASDAQCM:LINK)</t>
  </si>
  <si>
    <t>Interlink Products International, Inc. (OTCEM:ITLK)</t>
  </si>
  <si>
    <t>Intermap Technologies Corporation (TSX:IMP)</t>
  </si>
  <si>
    <t>InterMetro Communications, Inc. (OTCEM:IMTO)</t>
  </si>
  <si>
    <t>International Baler Corporation (OTCPK:IBAL)</t>
  </si>
  <si>
    <t>International Bancshares Corporation (NASDAQGS:IBOC)</t>
  </si>
  <si>
    <t>International Business Machines Corporation (NYSE:IBM)</t>
  </si>
  <si>
    <t>International Card Establishment, Inc. (OTCEM:ICRD)</t>
  </si>
  <si>
    <t>International Consolidated Companies, Inc. (OTCPK:INCC)</t>
  </si>
  <si>
    <t>International Daleco Corp. (OTCPK:ILDO)</t>
  </si>
  <si>
    <t>International Digital Holding Inc. (OTCPK:IDIG)</t>
  </si>
  <si>
    <t>International Dispensing Corporation (OTCPK:IDND)</t>
  </si>
  <si>
    <t>International Endeavors Corp (OTCPK:IDVV)</t>
  </si>
  <si>
    <t>International Flavors &amp; Fragrances Inc. (NYSE:IFF)</t>
  </si>
  <si>
    <t>International Gold Resources Inc. (OTCEM:IGRU)</t>
  </si>
  <si>
    <t>International Isotopes Inc. (OTCQB:INIS)</t>
  </si>
  <si>
    <t>International Jet Engine Supply Inc. (PSGM:FLYE)</t>
  </si>
  <si>
    <t>International Land Alliance, Inc. (OTCQB:ILAL)</t>
  </si>
  <si>
    <t>International Luxury Products Inc. (OTCPK:ILXP)</t>
  </si>
  <si>
    <t>International Media Acquisition Corp. (NASDAQCM:IMAQ)</t>
  </si>
  <si>
    <t>International Monetary Systems, Ltd. (OTCPK:ITNM)</t>
  </si>
  <si>
    <t>International Money Express, Inc. (NASDAQCM:IMXI)</t>
  </si>
  <si>
    <t>International Paper Company (NYSE:IP)</t>
  </si>
  <si>
    <t>International Precious Minerals Group, Inc. (OTCEM:IPMG)</t>
  </si>
  <si>
    <t>International Professional Trainings Group Limited (OTCPK:INGP)</t>
  </si>
  <si>
    <t>International Seaways, Inc. (NYSE:INSW)</t>
  </si>
  <si>
    <t>International Silver, Inc. (OTCEM:ISLV)</t>
  </si>
  <si>
    <t>International Star, Inc. (OTCPK:ILST)</t>
  </si>
  <si>
    <t>International Stem Cell Corporation (OTCQX:ISCO)</t>
  </si>
  <si>
    <t>Internatural Pharmaceuticals, Inc. (PSGM:INAN)</t>
  </si>
  <si>
    <t>Internet Infinity, Inc. (OTCPK:ITNF)</t>
  </si>
  <si>
    <t>InternetArray, Inc. (OTCEM:INAR)</t>
  </si>
  <si>
    <t>Interpace Biosciences, Inc. (OTCQX:IDXG)</t>
  </si>
  <si>
    <t>Interpharm Holdings, Inc. (OTCEM:IPAH)</t>
  </si>
  <si>
    <t>Interplay Entertainment Corp. (OTCEM:IPLY)</t>
  </si>
  <si>
    <t>InterPrivate II Acquisition Corp. (NYSE:IPVA)</t>
  </si>
  <si>
    <t>InterPrivate III Financial Partners Inc. (NYSE:IPVF)</t>
  </si>
  <si>
    <t>InterPrivate IV InfraTech Partners Inc. (NASDAQCM:IPVI)</t>
  </si>
  <si>
    <t>Intersect ENT, Inc. (NASDAQGM:XENT)</t>
  </si>
  <si>
    <t>Interspeed, Inc. (OTCEM:ISPD)</t>
  </si>
  <si>
    <t>Intertape Polymer Group Inc. (TSX:ITP)</t>
  </si>
  <si>
    <t>Intertech Solutions , Inc. (OTCEM:ITEC)</t>
  </si>
  <si>
    <t>Interups, Inc. (OTCEM:ITUP)</t>
  </si>
  <si>
    <t>inTEST Corporation (NYSEAM:INTT)</t>
  </si>
  <si>
    <t>Intevac, Inc. (NASDAQGS:IVAC)</t>
  </si>
  <si>
    <t>Intra-Cellular Therapies, Inc. (NASDAQGS:ITCI)</t>
  </si>
  <si>
    <t>Intrepid Capital Corporation (OTCEM:ITPC)</t>
  </si>
  <si>
    <t>Intrepid Potash, Inc. (NYSE:IPI)</t>
  </si>
  <si>
    <t>IntriCon Corporation (NASDAQGM:IIN)</t>
  </si>
  <si>
    <t>Intrusion Inc. (NASDAQCM:INTZ)</t>
  </si>
  <si>
    <t>Intuit Inc. (NASDAQGS:INTU)</t>
  </si>
  <si>
    <t>Intuitive Surgical, Inc. (NASDAQGS:ISRG)</t>
  </si>
  <si>
    <t>Inuvo, Inc. (NYSEAM:INUV)</t>
  </si>
  <si>
    <t>Invacare Corporation (NYSE:IVC)</t>
  </si>
  <si>
    <t>Invent Ventures, Inc. (OTCEM:IDEA)</t>
  </si>
  <si>
    <t>Inventergy Global, Inc. (OTCEM:INVT)</t>
  </si>
  <si>
    <t>InvenTrust Properties Corp. (NYSE:IVT)</t>
  </si>
  <si>
    <t>Invesco Actively Managed Exchange-Traded Fund Trust - Invesco Active U.S. Real E (ARCA:PSR)</t>
  </si>
  <si>
    <t>Invesco Actively Managed Exchange-Traded Fund Trust - Invesco Balanced Multi-Ass (BATS:PSMB)</t>
  </si>
  <si>
    <t>Invesco Actively Managed Exchange-Traded Fund Trust - Invesco Focused Discovery (BATS:IVDG)</t>
  </si>
  <si>
    <t>Invesco Actively Managed Exchange-Traded Fund Trust - Invesco Growth Multi-Asset (BATS:PSMG)</t>
  </si>
  <si>
    <t>Invesco Actively Managed Exchange-Traded Fund Trust - Invesco High Yield Bond Fa (NASDAQGM:IHYF)</t>
  </si>
  <si>
    <t>Invesco Actively Managed Exchange-Traded Fund Trust - Invesco Real Assets ESG ET (BATS:IVRA)</t>
  </si>
  <si>
    <t>Invesco Actively Managed Exchange-Traded Fund Trust - Invesco S&amp;P 500 Downside H (ARCA:PHDG)</t>
  </si>
  <si>
    <t>Invesco Actively Managed Exchange-Traded Fund Trust - Invesco Select Growth ETF (BATS:IVSG)</t>
  </si>
  <si>
    <t>Invesco Actively Managed Exchange-Traded Fund Trust - Invesco Total Return Bond (ARCA:GTO)</t>
  </si>
  <si>
    <t>Invesco Actively Managed Exchange-Traded Fund Trust - Invesco Ultra Short Durati (ARCA:GSY)</t>
  </si>
  <si>
    <t>Invesco Actively Managed Exchange-Traded Fund Trust - Invesco US Large Cap Core (BATS:IVLC)</t>
  </si>
  <si>
    <t>Invesco Actively Managed Exchange-Traded Fund Trust - Invesco Variable Rate Inve (NASDAQGM:VRIG)</t>
  </si>
  <si>
    <t>Invesco Advantage Municipal Income Trust II (NYSEAM:VKI)</t>
  </si>
  <si>
    <t>Invesco Alerian Galaxy Blockchain Users and Decentralized Commerce ETF (BATS:BLKC)</t>
  </si>
  <si>
    <t>Invesco BLDRS Index Funds Trust - Invesco BLDRS Emerging Markets 50 ADR Index Fu (NASDAQGM:ADRE)</t>
  </si>
  <si>
    <t>Invesco Bond Fund (NYSE:VBF)</t>
  </si>
  <si>
    <t>Invesco BulletShares 2022 High Yield Corporate Bond ETF (NASDAQGM:BSJM)</t>
  </si>
  <si>
    <t>Invesco BulletShares 2022 USD Emerging Markets Debt ETF (NASDAQGM:BSBE)</t>
  </si>
  <si>
    <t>Invesco BulletShares 2023 High Yield Corporate Bond ETF (NASDAQGM:BSJN)</t>
  </si>
  <si>
    <t>Invesco BulletShares 2023 USD Emerging Markets Debt ETF (NASDAQGM:BSCE)</t>
  </si>
  <si>
    <t>Invesco BulletShares 2024 High Yield Corporate Bond ETF (NASDAQGM:BSJO)</t>
  </si>
  <si>
    <t>Invesco BulletShares 2024 USD Emerging Markets Debt ETF (NASDAQGM:BSDE)</t>
  </si>
  <si>
    <t>Invesco BulletShares 2025 High Yield Corporate Bond ETF (NASDAQGM:BSJP)</t>
  </si>
  <si>
    <t>Invesco BulletShares 2026 High Yield Corporate Bond ETF (NASDAQGM:BSJQ)</t>
  </si>
  <si>
    <t>Invesco BulletShares 2027 High Yield Corporate Bond ETF (NASDAQGM:BSJR)</t>
  </si>
  <si>
    <t>Invesco BulletShares 2029 High Yield Corporate Bond ETF (NASDAQGM:BSJT)</t>
  </si>
  <si>
    <t>Invesco California Value Municipal Income Trust (NYSE:VCV)</t>
  </si>
  <si>
    <t>Invesco Conservative Multi-Asset Allocation ETF (BATS:PSMC)</t>
  </si>
  <si>
    <t>Invesco CurrencyShares Australian Dollar Trust (ARCA:FXA)</t>
  </si>
  <si>
    <t>Invesco CurrencyShares British Pound Sterling Trust (ARCA:FXB)</t>
  </si>
  <si>
    <t>Invesco CurrencyShares Canadian Dollar Trust (ARCA:FXC)</t>
  </si>
  <si>
    <t>Invesco CurrencyShares Euro Trust (ARCA:FXE)</t>
  </si>
  <si>
    <t>Invesco CurrencyShares Japanese Yen Trust (ARCA:FXY)</t>
  </si>
  <si>
    <t>Invesco CurrencyShares Swiss Franc Trust (ARCA:FXF)</t>
  </si>
  <si>
    <t>Invesco DB Commodity Index Tracking Fund (ARCA:DBC)</t>
  </si>
  <si>
    <t>Invesco DB G10 Currency Harvest Fund (ARCA:DBV)</t>
  </si>
  <si>
    <t>Invesco DB Multi-Sector Commodity Trust - Invesco DB Agriculture Fund (ARCA:DBA)</t>
  </si>
  <si>
    <t>Invesco DB Multi-Sector Commodity Trust - Invesco DB Base Metals Fund (ARCA:DBB)</t>
  </si>
  <si>
    <t>Invesco DB Multi-Sector Commodity Trust - Invesco DB Energy Fund (ARCA:DBE)</t>
  </si>
  <si>
    <t>Invesco DB Multi-Sector Commodity Trust - Invesco DB Gold Fund (ARCA:DGL)</t>
  </si>
  <si>
    <t>Invesco DB Multi-Sector Commodity Trust - Invesco DB Oil Fund (ARCA:DBO)</t>
  </si>
  <si>
    <t>Invesco DB Multi-Sector Commodity Trust - Invesco DB Precious Metals Fund (ARCA:DBP)</t>
  </si>
  <si>
    <t>Invesco DB Multi-Sector Commodity Trust - Invesco DB Silver Fund (ARCA:DBS)</t>
  </si>
  <si>
    <t>Invesco DB US Dollar Index Trust - Invesco DB US Dollar Index Bearish Fund (ARCA:UDN)</t>
  </si>
  <si>
    <t>Invesco DB US Dollar Index Trust - Invesco DB US Dollar Index Bullish Fund (ARCA:UUP)</t>
  </si>
  <si>
    <t>Invesco Exchange-Traded Fund Trust - Invesco Aerospace &amp; Defense ETF (ARCA:PPA)</t>
  </si>
  <si>
    <t>Invesco Exchange-Traded Fund Trust - Invesco BuyBack Achievers ETF (NASDAQGM:PKW)</t>
  </si>
  <si>
    <t>Invesco Exchange-Traded Fund Trust - Invesco Dividend Achievers ETF (NASDAQGM:PFM)</t>
  </si>
  <si>
    <t>Invesco Exchange-Traded Fund Trust - Invesco Dow Jones Industrial Average Divide (ARCA:DJD)</t>
  </si>
  <si>
    <t>Invesco Exchange-Traded Fund Trust - Invesco DWA Basic Materials Momentum ETF (NASDAQGM:PYZ)</t>
  </si>
  <si>
    <t>Invesco Exchange-Traded Fund Trust - Invesco DWA Consumer Cyclicals Momentum ETF (NASDAQGM:PEZ)</t>
  </si>
  <si>
    <t>Invesco Exchange-Traded Fund Trust - Invesco DWA Consumer Staples Momentum ETF (NASDAQGM:PSL)</t>
  </si>
  <si>
    <t>Invesco Exchange-Traded Fund Trust - Invesco DWA Energy Momentum ETF (NASDAQGM:PXI)</t>
  </si>
  <si>
    <t>Invesco Exchange-Traded Fund Trust - Invesco DWA Financial Momentum ETF (NASDAQGM:PFI)</t>
  </si>
  <si>
    <t>Invesco Exchange-Traded Fund Trust - Invesco DWA Healthcare Momentum ETF (NASDAQGM:PTH)</t>
  </si>
  <si>
    <t>Invesco Exchange-Traded Fund Trust - Invesco DWA Industrials Momentum ETF (NASDAQGM:PRN)</t>
  </si>
  <si>
    <t>Invesco Exchange-Traded Fund Trust - Invesco DWA Momentum ETF (NASDAQGM:PDP)</t>
  </si>
  <si>
    <t>Invesco Exchange-Traded Fund Trust - Invesco DWA Technology Momentum ETF (NASDAQGM:PTF)</t>
  </si>
  <si>
    <t>Invesco Exchange-Traded Fund Trust - Invesco DWA Utilities Momentum ETF (NASDAQGM:PUI)</t>
  </si>
  <si>
    <t>Invesco Exchange-Traded Fund Trust - Invesco Dynamic Biotechnology &amp; Genome ETF (ARCA:PBE)</t>
  </si>
  <si>
    <t>Invesco Exchange-Traded Fund Trust - Invesco Dynamic Building &amp; Construction ETF (ARCA:PKB)</t>
  </si>
  <si>
    <t>Invesco Exchange-Traded Fund Trust - Invesco Dynamic Energy Exploration &amp; Produc (ARCA:PXE)</t>
  </si>
  <si>
    <t>Invesco Exchange-Traded Fund Trust - Invesco Dynamic Food &amp; Beverage ETF (ARCA:PBJ)</t>
  </si>
  <si>
    <t>Invesco Exchange-Traded Fund Trust - Invesco Dynamic Large Cap Growth ETF (ARCA:PWB)</t>
  </si>
  <si>
    <t>Invesco Exchange-Traded Fund Trust - Invesco Dynamic Large Cap Value ETF (ARCA:PWV)</t>
  </si>
  <si>
    <t>Invesco Exchange-Traded Fund Trust - Invesco Dynamic Leisure and Entertainment E (ARCA:PEJ)</t>
  </si>
  <si>
    <t>Invesco Exchange-Traded Fund Trust - Invesco Dynamic Market ETF (ARCA:PWC)</t>
  </si>
  <si>
    <t>Invesco Exchange-Traded Fund Trust - Invesco Dynamic Media ETF (ARCA:PBS)</t>
  </si>
  <si>
    <t>Invesco Exchange-Traded Fund Trust - Invesco Dynamic Networking ETF (ARCA:PXQ)</t>
  </si>
  <si>
    <t>Invesco Exchange-Traded Fund Trust - Invesco Dynamic Oil &amp; Gas Services ETF (ARCA:PXJ)</t>
  </si>
  <si>
    <t>Invesco Exchange-Traded Fund Trust - Invesco Dynamic Pharmaceuticals ETF (ARCA:PJP)</t>
  </si>
  <si>
    <t>Invesco Exchange-Traded Fund Trust - Invesco Dynamic Semiconductors ETF (ARCA:PSI)</t>
  </si>
  <si>
    <t>Invesco Exchange-Traded Fund Trust - Invesco Dynamic Software ETF (ARCA:PSJ)</t>
  </si>
  <si>
    <t>Invesco Exchange-Traded Fund Trust - Invesco Financial Preferred ETF (ARCA:PGF)</t>
  </si>
  <si>
    <t>Invesco Exchange-Traded Fund Trust - Invesco FTSE RAFI US 1000 ETF (ARCA:PRF)</t>
  </si>
  <si>
    <t>Invesco Exchange-Traded Fund Trust - Invesco FTSE RAFI US 1500 Small-Mid ETF (NASDAQGM:PRFZ)</t>
  </si>
  <si>
    <t>Invesco Exchange-Traded Fund Trust - Invesco Global Listed Private Equity ETF (ARCA:PSP)</t>
  </si>
  <si>
    <t>Invesco Exchange-Traded Fund Trust - Invesco Golden Dragon China ETF (NASDAQGM:PGJ)</t>
  </si>
  <si>
    <t>Invesco Exchange-Traded Fund Trust - Invesco High Yield Equity Dividend Achiever (NASDAQGM:PEY)</t>
  </si>
  <si>
    <t>Invesco Exchange-Traded Fund Trust - Invesco International Dividend Achievers ET (NASDAQGM:PID)</t>
  </si>
  <si>
    <t>Invesco Exchange-Traded Fund Trust - Invesco MSCI Sustainable Future ETF (ARCA:ERTH)</t>
  </si>
  <si>
    <t>Invesco Exchange-Traded Fund Trust - Invesco NASDAQ Internet ETF (NASDAQGM:PNQI)</t>
  </si>
  <si>
    <t>Invesco Exchange-Traded Fund Trust - Invesco Raymond James SB-1 Equity ETF (ARCA:RYJ)</t>
  </si>
  <si>
    <t>Invesco Exchange-Traded Fund Trust - Invesco S&amp;P 100 Equal Weight ETF (ARCA:EQWL)</t>
  </si>
  <si>
    <t>Invesco Exchange-Traded Fund Trust - Invesco S&amp;P 500 BuyWrite ETF (ARCA:PBP)</t>
  </si>
  <si>
    <t>Invesco Exchange-Traded Fund Trust - Invesco S&amp;P 500 Equal Weight Communication (ARCA:EWCO)</t>
  </si>
  <si>
    <t>Invesco Exchange-Traded Fund Trust - Invesco S&amp;P 500 Equal Weight Consumer Discr (ARCA:RCD)</t>
  </si>
  <si>
    <t>Invesco Exchange-Traded Fund Trust - Invesco S&amp;P 500 Equal Weight Consumer Stapl (ARCA:RHS)</t>
  </si>
  <si>
    <t>Invesco Exchange-Traded Fund Trust - Invesco S&amp;P 500 Equal Weight Energy ETF (ARCA:RYE)</t>
  </si>
  <si>
    <t>Invesco Exchange-Traded Fund Trust - Invesco S&amp;P 500 Equal Weight ETF (ARCA:RSP)</t>
  </si>
  <si>
    <t>Invesco Exchange-Traded Fund Trust - Invesco S&amp;P 500 Equal Weight Financials ETF (ARCA:RYF)</t>
  </si>
  <si>
    <t>Invesco Exchange-Traded Fund Trust - Invesco S&amp;P 500 Equal Weight Health Care ET (ARCA:RYH)</t>
  </si>
  <si>
    <t>Invesco Exchange-Traded Fund Trust - Invesco S&amp;P 500 Equal Weight Industrials ET (ARCA:RGI)</t>
  </si>
  <si>
    <t>Invesco Exchange-Traded Fund Trust - Invesco S&amp;P 500 Equal Weight Materials ETF (ARCA:RTM)</t>
  </si>
  <si>
    <t>Invesco Exchange-Traded Fund Trust - Invesco S&amp;P 500 Equal Weight Real Estate ET (ARCA:EWRE)</t>
  </si>
  <si>
    <t>Invesco Exchange-Traded Fund Trust - Invesco S&amp;P 500 Equal Weight Technology ETF (ARCA:RYT)</t>
  </si>
  <si>
    <t>Invesco Exchange-Traded Fund Trust - Invesco S&amp;P 500 Equal Weight Utilities ETF (ARCA:RYU)</t>
  </si>
  <si>
    <t>Invesco Exchange-Traded Fund Trust - Invesco S&amp;P 500 GARP ETF (ARCA:SPGP)</t>
  </si>
  <si>
    <t>Invesco Exchange-Traded Fund Trust - Invesco S&amp;P 500 Pure Growth ETF (ARCA:RPG)</t>
  </si>
  <si>
    <t>Invesco Exchange-Traded Fund Trust - Invesco S&amp;P 500 Pure Value ETF (ARCA:RPV)</t>
  </si>
  <si>
    <t>Invesco Exchange-Traded Fund Trust - Invesco S&amp;P 500 Quality ETF (ARCA:SPHQ)</t>
  </si>
  <si>
    <t>Invesco Exchange-Traded Fund Trust - Invesco S&amp;P 500 Top 50 ETF (ARCA:XLG)</t>
  </si>
  <si>
    <t>Invesco Exchange-Traded Fund Trust - Invesco S&amp;P 500 Value with Momentum ETF (ARCA:SPVM)</t>
  </si>
  <si>
    <t>Invesco Exchange-Traded Fund Trust - Invesco S&amp;P MidCap 400 Equal Weight ETF (ARCA:EWMC)</t>
  </si>
  <si>
    <t>Invesco Exchange-Traded Fund Trust - Invesco S&amp;P MidCap 400 Pure Growth ETF (ARCA:RFG)</t>
  </si>
  <si>
    <t>Invesco Exchange-Traded Fund Trust - Invesco S&amp;P MidCap 400 Pure Value ETF (ARCA:RFV)</t>
  </si>
  <si>
    <t>Invesco Exchange-Traded Fund Trust - Invesco S&amp;P MidCap Momentum ETF (ARCA:XMMO)</t>
  </si>
  <si>
    <t>Invesco Exchange-Traded Fund Trust - Invesco S&amp;P MidCap Quality ETF (ARCA:XMHQ)</t>
  </si>
  <si>
    <t>Invesco Exchange-Traded Fund Trust - Invesco S&amp;P MidCap Value with Momentum ETF (ARCA:XMVM)</t>
  </si>
  <si>
    <t>Invesco Exchange-Traded Fund Trust - Invesco S&amp;P SmallCap 600 Equal Weight ETF (ARCA:EWSC)</t>
  </si>
  <si>
    <t>Invesco Exchange-Traded Fund Trust - Invesco S&amp;P SmallCap 600 Pure Growth ETF (ARCA:RZG)</t>
  </si>
  <si>
    <t>Invesco Exchange-Traded Fund Trust - Invesco S&amp;P SmallCap 600 Pure Value ETF (ARCA:RZV)</t>
  </si>
  <si>
    <t>Invesco Exchange-Traded Fund Trust - Invesco S&amp;P SmallCap Momentum ETF (ARCA:XSMO)</t>
  </si>
  <si>
    <t>Invesco Exchange-Traded Fund Trust - Invesco S&amp;P SmallCap Value with Momentum ET (ARCA:XSVM)</t>
  </si>
  <si>
    <t>Invesco Exchange-Traded Fund Trust - Invesco S&amp;P Spin-Off ETF (ARCA:CSD)</t>
  </si>
  <si>
    <t>Invesco Exchange-Traded Fund Trust - Invesco Water Resources ETF (NASDAQGM:PHO)</t>
  </si>
  <si>
    <t>Invesco Exchange-Traded Fund Trust - Invesco WilderHill Clean Energy ETF (ARCA:PBW)</t>
  </si>
  <si>
    <t>Invesco Exchange-Traded Fund Trust - Invesco Zacks Mid-Cap ETF (ARCA:CZA)</t>
  </si>
  <si>
    <t>Invesco Exchange-Traded Fund Trust - Invesco Zacks Multi-Asset Income ETF (ARCA:CVY)</t>
  </si>
  <si>
    <t>Invesco Exchange-Traded Fund Trust II - Invesco 1-30 Laddered Treasury ETF (NASDAQGM:PLW)</t>
  </si>
  <si>
    <t>Invesco Exchange-Traded Fund Trust II - Invesco Alerian Galaxy Crypto Economy ET (BATS:SATO)</t>
  </si>
  <si>
    <t>Invesco Exchange-Traded Fund Trust II - Invesco California AMT-Free Municipal Bo (ARCA:PWZ)</t>
  </si>
  <si>
    <t>Invesco Exchange-Traded Fund Trust II - Invesco CEF Income Composite ETF (ARCA:PCEF)</t>
  </si>
  <si>
    <t>Invesco Exchange-Traded Fund Trust II - Invesco China Technology ETF (ARCA:CQQQ)</t>
  </si>
  <si>
    <t>Invesco Exchange-Traded Fund Trust II - Invesco DWA Developed Markets Momentum E (NASDAQGM:PIZ)</t>
  </si>
  <si>
    <t>Invesco Exchange-Traded Fund Trust II - Invesco DWA Emerging Markets Momentum ET (NASDAQGM:PIE)</t>
  </si>
  <si>
    <t>Invesco Exchange-Traded Fund Trust II - Invesco DWA SmallCap Momentum ETF (NASDAQGM:DWAS)</t>
  </si>
  <si>
    <t>Invesco Exchange-Traded Fund Trust II - Invesco Emerging Markets Sovereign Debt (ARCA:PCY)</t>
  </si>
  <si>
    <t>Invesco Exchange-Traded Fund Trust II - Invesco ESG NASDAQ 100 ETF (NASDAQGM:QQMG)</t>
  </si>
  <si>
    <t>Invesco Exchange-Traded Fund Trust II - Invesco ESG NASDAQ Next Gen 100 ETF (NASDAQGM:QQJG)</t>
  </si>
  <si>
    <t>Invesco Exchange-Traded Fund Trust II - Invesco FTSE International Low Beta Equa (NASDAQGM:IDLB)</t>
  </si>
  <si>
    <t>Invesco Exchange-Traded Fund Trust II - Invesco FTSE RAFI Developed Markets ex-U (ARCA:PDN)</t>
  </si>
  <si>
    <t>Invesco Exchange-Traded Fund Trust II - Invesco FTSE RAFI Developed Markets ex-U (ARCA:PXF)</t>
  </si>
  <si>
    <t>Invesco Exchange-Traded Fund Trust II - Invesco FTSE RAFI Emerging Markets ETF (ARCA:PXH)</t>
  </si>
  <si>
    <t>Invesco Exchange-Traded Fund Trust II - Invesco Fundamental High Yield Corporate (ARCA:PHB)</t>
  </si>
  <si>
    <t>Invesco Exchange-Traded Fund Trust II - Invesco Fundamental Investment Grade Cor (ARCA:PFIG)</t>
  </si>
  <si>
    <t>Invesco Exchange-Traded Fund Trust II - Invesco Global Clean Energy ETF (ARCA:PBD)</t>
  </si>
  <si>
    <t>Invesco Exchange-Traded Fund Trust II - Invesco Global Short Term High Yield Bon (ARCA:PGHY)</t>
  </si>
  <si>
    <t>Invesco Exchange-Traded Fund Trust II - Invesco Global Water ETF (NASDAQGM:PIO)</t>
  </si>
  <si>
    <t>Invesco Exchange-Traded Fund Trust II - Invesco International BuyBack Achievers (NASDAQGM:IPKW)</t>
  </si>
  <si>
    <t>Invesco Exchange-Traded Fund Trust II - Invesco International Corporate Bond ETF (ARCA:PICB)</t>
  </si>
  <si>
    <t>Invesco Exchange-Traded Fund Trust II - Invesco KBW Bank ETF (NASDAQGM:KBWB)</t>
  </si>
  <si>
    <t>Invesco Exchange-Traded Fund Trust II - Invesco KBW High Dividend Yield Financia (NASDAQGM:KBWD)</t>
  </si>
  <si>
    <t>Invesco Exchange-Traded Fund Trust II - Invesco KBW Premium Yield Equity REIT ET (NASDAQGM:KBWY)</t>
  </si>
  <si>
    <t>Invesco Exchange-Traded Fund Trust II - Invesco KBW Property &amp; Casualty Insuranc (NASDAQGM:KBWP)</t>
  </si>
  <si>
    <t>Invesco Exchange-Traded Fund Trust II - Invesco KBW Regional Banking ETF (NASDAQGM:KBWR)</t>
  </si>
  <si>
    <t>Invesco Exchange-Traded Fund Trust II - Invesco MSCI Global Timber ETF (ARCA:CUT)</t>
  </si>
  <si>
    <t>Invesco Exchange-Traded Fund Trust II - Invesco MSCI Green Building ETF (ARCA:GBLD)</t>
  </si>
  <si>
    <t>Invesco Exchange-Traded Fund Trust II - Invesco NASDAQ 100 ETF (NASDAQGM:QQQM)</t>
  </si>
  <si>
    <t>Invesco Exchange-Traded Fund Trust II - Invesco Nasdaq Biotechnology ETF (NASDAQGM:IBBQ)</t>
  </si>
  <si>
    <t>Invesco Exchange-Traded Fund Trust II - Invesco NASDAQ Next Gen 100 ETF (NASDAQGM:QQQJ)</t>
  </si>
  <si>
    <t>Invesco Exchange-Traded Fund Trust II - Invesco National AMT-Free Municipal Bond (ARCA:PZA)</t>
  </si>
  <si>
    <t>Invesco Exchange-Traded Fund Trust II - Invesco New York AMT-Free Municipal Bond (ARCA:PZT)</t>
  </si>
  <si>
    <t>Invesco Exchange-Traded Fund Trust II - Invesco PHLX Semiconductor ETF (NASDAQGM:SOXQ)</t>
  </si>
  <si>
    <t>Invesco Exchange-Traded Fund Trust II - Invesco Preferred ETF (ARCA:PGX)</t>
  </si>
  <si>
    <t>Invesco Exchange-Traded Fund Trust II - Invesco PureBeta 0-5 Yr US TIPS ETF (BATS:PBTP)</t>
  </si>
  <si>
    <t>Invesco Exchange-Traded Fund Trust II - Invesco PureBeta FTSE Developed ex-North (BATS:PBDM)</t>
  </si>
  <si>
    <t>Invesco Exchange-Traded Fund Trust II - Invesco PureBeta FTSE Emerging Markets E (BATS:PBEE)</t>
  </si>
  <si>
    <t>Invesco Exchange-Traded Fund Trust II - Invesco PureBeta MSCI USA ETF (BATS:PBUS)</t>
  </si>
  <si>
    <t>Invesco Exchange-Traded Fund Trust II - Invesco PureBeta MSCI USA Small Cap ETF (BATS:PBSM)</t>
  </si>
  <si>
    <t>Invesco Exchange-Traded Fund Trust II - Invesco PureBeta US Aggregate Bond ETF (BATS:PBND)</t>
  </si>
  <si>
    <t>Invesco Exchange-Traded Fund Trust II - Invesco Russell 1000 Enhanced Equal Weig (BATS:USEQ)</t>
  </si>
  <si>
    <t>Invesco Exchange-Traded Fund Trust II - Invesco Russell 1000 Equal Weight ETF (ARCA:EQAL)</t>
  </si>
  <si>
    <t>Invesco Exchange-Traded Fund Trust II - Invesco Russell 1000 Low Beta Equal Weig (NASDAQGM:USLB)</t>
  </si>
  <si>
    <t>Invesco Exchange-Traded Fund Trust II - Invesco S&amp;P 500 Enhanced Value ETF (ARCA:SPVU)</t>
  </si>
  <si>
    <t>Invesco Exchange-Traded Fund Trust II - Invesco S&amp;P 500 ex-Rate Sensitive Low Vo (ARCA:XRLV)</t>
  </si>
  <si>
    <t>Invesco Exchange-Traded Fund Trust II - Invesco S&amp;P 500 High Beta ETF (ARCA:SPHB)</t>
  </si>
  <si>
    <t>Invesco Exchange-Traded Fund Trust II - Invesco S&amp;P 500 High Dividend Low Volati (ARCA:SPHD)</t>
  </si>
  <si>
    <t>Invesco Exchange-Traded Fund Trust II - Invesco S&amp;P 500 Low Volatility ETF (ARCA:SPLV)</t>
  </si>
  <si>
    <t>Invesco Exchange-Traded Fund Trust II - Invesco S&amp;P 500 Minimum Variance ETF (BATS:SPMV)</t>
  </si>
  <si>
    <t>Invesco Exchange-Traded Fund Trust II - Invesco S&amp;P 500 Momentum ETF (ARCA:SPMO)</t>
  </si>
  <si>
    <t>Invesco Exchange-Traded Fund Trust II - Invesco S&amp;P 500 QVM Multi-factor ETF (ARCA:QVML)</t>
  </si>
  <si>
    <t>Invesco Exchange-Traded Fund Trust II - Invesco S&amp;P 500 Revenue ETF (ARCA:RWL)</t>
  </si>
  <si>
    <t>Invesco Exchange-Traded Fund Trust II - Invesco S&amp;P Emerging Markets Low Volatil (ARCA:EELV)</t>
  </si>
  <si>
    <t>Invesco Exchange-Traded Fund Trust II - Invesco S&amp;P Emerging Markets Momentum ET (ARCA:EEMO)</t>
  </si>
  <si>
    <t>Invesco Exchange-Traded Fund Trust II - Invesco S&amp;P Global Water Index ETF (ARCA:CGW)</t>
  </si>
  <si>
    <t>Invesco Exchange-Traded Fund Trust II - Invesco S&amp;P International Developed Low (ARCA:IDLV)</t>
  </si>
  <si>
    <t>Invesco Exchange-Traded Fund Trust II - Invesco S&amp;P International Developed Mome (ARCA:IDMO)</t>
  </si>
  <si>
    <t>Invesco Exchange-Traded Fund Trust II - Invesco S&amp;P International Developed Qual (ARCA:IDHQ)</t>
  </si>
  <si>
    <t>Invesco Exchange-Traded Fund Trust II - Invesco S&amp;P MidCap 400 QVM Multi-factor (ARCA:QVMM)</t>
  </si>
  <si>
    <t>Invesco Exchange-Traded Fund Trust II - Invesco S&amp;P MidCap 400 Revenue ETF (ARCA:RWK)</t>
  </si>
  <si>
    <t>Invesco Exchange-Traded Fund Trust II - Invesco S&amp;P MidCap Low Volatility ETF (ARCA:XMLV)</t>
  </si>
  <si>
    <t>Invesco Exchange-Traded Fund Trust II - Invesco S&amp;P SmallCap 600 QVM Multi-facto (ARCA:QVMS)</t>
  </si>
  <si>
    <t>Invesco Exchange-Traded Fund Trust II - Invesco S&amp;P SmallCap 600 Revenue ETF (ARCA:RWJ)</t>
  </si>
  <si>
    <t>Invesco Exchange-Traded Fund Trust II - Invesco S&amp;P SmallCap Consumer Discretion (NASDAQGM:PSCD)</t>
  </si>
  <si>
    <t>Invesco Exchange-Traded Fund Trust II - Invesco S&amp;P SmallCap Consumer Staples ET (NASDAQGM:PSCC)</t>
  </si>
  <si>
    <t>Invesco Exchange-Traded Fund Trust II - Invesco S&amp;P SmallCap Energy ETF (NASDAQGM:PSCE)</t>
  </si>
  <si>
    <t>Invesco Exchange-Traded Fund Trust II - Invesco S&amp;P SmallCap Financials ETF (NASDAQGM:PSCF)</t>
  </si>
  <si>
    <t>Invesco Exchange-Traded Fund Trust II - Invesco S&amp;P SmallCap Health Care ETF (NASDAQGM:PSCH)</t>
  </si>
  <si>
    <t>Invesco Exchange-Traded Fund Trust II - Invesco S&amp;P SmallCap High Dividend Low V (BATS:XSHD)</t>
  </si>
  <si>
    <t>Invesco Exchange-Traded Fund Trust II - Invesco S&amp;P SmallCap Industrials ETF (NASDAQGM:PSCI)</t>
  </si>
  <si>
    <t>Invesco Exchange-Traded Fund Trust II - Invesco S&amp;P SmallCap Information Technol (NASDAQGM:PSCT)</t>
  </si>
  <si>
    <t>Invesco Exchange-Traded Fund Trust II - Invesco S&amp;P SmallCap Low Volatility ETF (ARCA:XSLV)</t>
  </si>
  <si>
    <t>Invesco Exchange-Traded Fund Trust II - Invesco S&amp;P SmallCap Materials ETF (NASDAQGM:PSCM)</t>
  </si>
  <si>
    <t>Invesco Exchange-Traded Fund Trust II - Invesco S&amp;P SmallCap Quality ETF (BATS:XSHQ)</t>
  </si>
  <si>
    <t>Invesco Exchange-Traded Fund Trust II - Invesco S&amp;P SmallCap Utilities &amp; Communi (NASDAQGM:PSCU)</t>
  </si>
  <si>
    <t>Invesco Exchange-Traded Fund Trust II - Invesco S&amp;P Ultra Dividend Revenue ETF (ARCA:RDIV)</t>
  </si>
  <si>
    <t>Invesco Exchange-Traded Fund Trust II - Invesco Senior Loan ETF (ARCA:BKLN)</t>
  </si>
  <si>
    <t>Invesco Exchange-Traded Fund Trust II - Invesco Solar ETF (ARCA:TAN)</t>
  </si>
  <si>
    <t>Invesco Exchange-Traded Fund Trust II - Invesco Taxable Municipal Bond ETF (ARCA:BAB)</t>
  </si>
  <si>
    <t>Invesco Exchange-Traded Fund Trust II - Invesco Treasury Collateral ETF (ARCA:CLTL)</t>
  </si>
  <si>
    <t>Invesco Exchange-Traded Fund Trust II - Invesco Variable Rate Preferred ETF (ARCA:VRP)</t>
  </si>
  <si>
    <t>Invesco Exchange-Traded Fund Trust II - Invesco VRDO Tax-Free ETF (ARCA:PVI)</t>
  </si>
  <si>
    <t>Invesco Exchange-Traded Self-Indexed Fund Trust - BulletShares 2028 High Yield C (NASDAQGM:BSJS)</t>
  </si>
  <si>
    <t>Invesco Exchange-Traded Self-Indexed Fund Trust - Invesco BulletShares 2022 Corp (NASDAQGM:BSCM)</t>
  </si>
  <si>
    <t>Invesco Exchange-Traded Self-Indexed Fund Trust - Invesco BulletShares 2022 Muni (NASDAQGM:BSMM)</t>
  </si>
  <si>
    <t>Invesco Exchange-Traded Self-Indexed Fund Trust - Invesco BulletShares 2023 Corp (NASDAQGM:BSCN)</t>
  </si>
  <si>
    <t>Invesco Exchange-Traded Self-Indexed Fund Trust - Invesco BulletShares 2023 Muni (NASDAQGM:BSMN)</t>
  </si>
  <si>
    <t>Invesco Exchange-Traded Self-Indexed Fund Trust - Invesco BulletShares 2024 Corp (NASDAQGM:BSCO)</t>
  </si>
  <si>
    <t>Invesco Exchange-Traded Self-Indexed Fund Trust - Invesco BulletShares 2024 Muni (NASDAQGM:BSMO)</t>
  </si>
  <si>
    <t>Invesco Exchange-Traded Self-Indexed Fund Trust - Invesco BulletShares 2025 Corp (NASDAQGM:BSCP)</t>
  </si>
  <si>
    <t>Invesco Exchange-Traded Self-Indexed Fund Trust - Invesco BulletShares 2025 Muni (NASDAQGM:BSMP)</t>
  </si>
  <si>
    <t>Invesco Exchange-Traded Self-Indexed Fund Trust - Invesco BulletShares 2026 Corp (NASDAQGM:BSCQ)</t>
  </si>
  <si>
    <t>Invesco Exchange-Traded Self-Indexed Fund Trust - Invesco BulletShares 2026 Muni (NASDAQGM:BSMQ)</t>
  </si>
  <si>
    <t>Invesco Exchange-Traded Self-Indexed Fund Trust - Invesco BulletShares 2027 Corp (NASDAQGM:BSCR)</t>
  </si>
  <si>
    <t>Invesco Exchange-Traded Self-Indexed Fund Trust - Invesco BulletShares 2027 Muni (NASDAQGM:BSMR)</t>
  </si>
  <si>
    <t>Invesco Exchange-Traded Self-Indexed Fund Trust - Invesco BulletShares 2028 Corp (NASDAQGM:BSCS)</t>
  </si>
  <si>
    <t>Invesco Exchange-Traded Self-Indexed Fund Trust - Invesco BulletShares 2028 Muni (NASDAQGM:BSMS)</t>
  </si>
  <si>
    <t>Invesco Exchange-Traded Self-Indexed Fund Trust - Invesco BulletShares 2029 Corp (NASDAQGM:BSCT)</t>
  </si>
  <si>
    <t>Invesco Exchange-Traded Self-Indexed Fund Trust - Invesco BulletShares 2029 Muni (NASDAQGM:BSMT)</t>
  </si>
  <si>
    <t>Invesco Exchange-Traded Self-Indexed Fund Trust - Invesco BulletShares 2030 Corp (NASDAQGM:BSCU)</t>
  </si>
  <si>
    <t>Invesco Exchange-Traded Self-Indexed Fund Trust - Invesco BulletShares 2030 Muni (NASDAQGM:BSMU)</t>
  </si>
  <si>
    <t>Invesco Exchange-Traded Self-Indexed Fund Trust - Invesco BulletShares 2031 Corp (NASDAQGM:BSCV)</t>
  </si>
  <si>
    <t>Invesco Exchange-Traded Self-Indexed Fund Trust - Invesco BulletShares 2031 Muni (NASDAQGM:BSMV)</t>
  </si>
  <si>
    <t>Invesco Exchange-Traded Self-Indexed Fund Trust - Invesco Defensive Equity ETF (ARCA:DEF)</t>
  </si>
  <si>
    <t>Invesco Exchange-Traded Self-Indexed Fund Trust - Invesco Investment Grade Defen (ARCA:IIGD)</t>
  </si>
  <si>
    <t>Invesco Exchange-Traded Self-Indexed Fund Trust - Invesco Investment Grade Value (ARCA:IIGV)</t>
  </si>
  <si>
    <t>Invesco Exchange-Traded Self-Indexed Fund Trust - Invesco RAFI Strategic Develop (NASDAQGM:ISDX)</t>
  </si>
  <si>
    <t>Invesco Exchange-Traded Self-Indexed Fund Trust - Invesco RAFI Strategic Emergin (NASDAQGM:ISEM)</t>
  </si>
  <si>
    <t>Invesco Exchange-Traded Self-Indexed Fund Trust - Invesco RAFI Strategic US ETF (NASDAQGM:IUS)</t>
  </si>
  <si>
    <t>Invesco Exchange-Traded Self-Indexed Fund Trust - Invesco RAFI Strategic US Smal (NASDAQGM:IUSS)</t>
  </si>
  <si>
    <t>Invesco Exchange-Traded Self-Indexed Fund Trust - Invesco Russell 1000 Dynamic M (BATS:OMFL)</t>
  </si>
  <si>
    <t>Invesco Exchange-Traded Self-Indexed Fund Trust - Invesco Russell 2000 Dynamic M (BATS:OMFS)</t>
  </si>
  <si>
    <t>Invesco Funds - Invesco Global Consumer Trends Fund (DB:4563509)</t>
  </si>
  <si>
    <t>Invesco Funds, SICAV - Invesco Active Multi-Sector Credit Fund (DB:5782488)</t>
  </si>
  <si>
    <t>Invesco Global Funds Ireland plc - Invesco US High Yield Fallen Angels UCITS ETF (LSE:FAHY)</t>
  </si>
  <si>
    <t>Invesco High Income 2023 Target Term Fund (NYSE:IHIT)</t>
  </si>
  <si>
    <t>Invesco High Income 2024 Target Term Fund (NYSE:IHTA)</t>
  </si>
  <si>
    <t>Invesco High Income Trust II (NYSE:VLT)</t>
  </si>
  <si>
    <t>Invesco India Exchange-Traded Fund Trust - Invesco India ETF (ARCA:PIN)</t>
  </si>
  <si>
    <t>Invesco International Developed Dynamic Multifactor ETF (BATS:IMFL)</t>
  </si>
  <si>
    <t>Invesco LadderRite U.S. 0-5 Year Corporate Bond Index ETF (TSX:USB.U)</t>
  </si>
  <si>
    <t>Invesco Ltd. (NYSE:IVZ)</t>
  </si>
  <si>
    <t>Invesco Market II plc - Invesco USD Corporate Bond UCITS ETF (LSE:PUIG)</t>
  </si>
  <si>
    <t>Invesco Markets II plc - Invesco Emerging Markets USD Bond UCITS ETF (LSE:PEMD)</t>
  </si>
  <si>
    <t>Invesco Markets II plc - Invesco Euro Corporate Bond UCITS ETF (XTRA:PSFE)</t>
  </si>
  <si>
    <t>Invesco Markets II PLC - Invesco MSCI Europe ESG Leaders Catholic Principles UCI (XTRA:ICFP)</t>
  </si>
  <si>
    <t>Invesco Markets II PLC - Invesco Msci Europe Esg Universal Screened Ucits Etf (LSE:ESGE)</t>
  </si>
  <si>
    <t>Invesco Markets II PLC - Invesco MSCI USA ESG Universal Screened UCITS ETF (LSE:ESGU)</t>
  </si>
  <si>
    <t>Invesco Markets II PLC - Invesco MSCI World ESG Universal Screened UCITS ETF (LSE:ESGG)</t>
  </si>
  <si>
    <t>Invesco Markets II plc - Invesco Preferred Shares UCITS ETF (LSE:PRFD)</t>
  </si>
  <si>
    <t>Invesco Markets II PLC - Invesco Quantitative Strategies ESG Global Equity Multi (DB:IQSE)</t>
  </si>
  <si>
    <t>Invesco Markets II PLC - MDAX UCITS ETF (XTRA:DEAM)</t>
  </si>
  <si>
    <t>Invesco Markets III plc - Invesco Dynamic US Market UCITS ETF (XTRA:6PSH)</t>
  </si>
  <si>
    <t>Invesco Markets III plc - Invesco EURO STOXX High Dividend Low Volatility UCITS (LSE:EUHD)</t>
  </si>
  <si>
    <t>Invesco Markets III plc - Invesco EuroMTS Cash 3 Months UCITS ETF (ENXTPA:PEU)</t>
  </si>
  <si>
    <t>Invesco Markets III plc - Invesco FTSE Emerging Markets High Dividend Low Volati (ENXTPA:EMHD)</t>
  </si>
  <si>
    <t>Invesco Markets III plc - Invesco FTSE RAFI All-World 3000 UCITS ETF (LSE:PSRW)</t>
  </si>
  <si>
    <t>Invesco Markets III plc - Invesco FTSE RAFI Emerging Markets UCITS ETF (LSE:PSRM)</t>
  </si>
  <si>
    <t>Invesco Markets III plc - Invesco FTSE RAFI Europe UCITS ETF (DB:6PSC)</t>
  </si>
  <si>
    <t>Invesco Markets III plc - Invesco FTSE RAFI UK 100 UCITS ETF (LSE:PSRU)</t>
  </si>
  <si>
    <t>Invesco Markets III plc - Invesco FTSE RAFI US 1000 UCITS ETF (XTRA:6PSA)</t>
  </si>
  <si>
    <t>Invesco Markets III plc - Invesco Global Buyback Achievers UCITS ETF (LSE:BUYB)</t>
  </si>
  <si>
    <t>Invesco Markets III plc - Invesco S&amp;P 500 High Dividend Low Volatility UCITS ETF (SWX:HDCH)</t>
  </si>
  <si>
    <t>Invesco Moderately Conservative Multi-Asset Allocation ETF (BATS:PSMM)</t>
  </si>
  <si>
    <t>Invesco Mortgage Capital Inc. (NYSE:IVR)</t>
  </si>
  <si>
    <t>Invesco Municipal Income Opportunities Trust (NYSE:OIA)</t>
  </si>
  <si>
    <t>Invesco Municipal Opportunity Trust (NYSE:VMO)</t>
  </si>
  <si>
    <t>Invesco Municipal Trust (NYSE:VKQ)</t>
  </si>
  <si>
    <t>Invesco Optimum Yield Diversified Commodity Strategy No K-1 ETF (NASDAQGM:PDBC)</t>
  </si>
  <si>
    <t>Invesco QQQ Trust, Series 1 (NASDAQGM:QQQ)</t>
  </si>
  <si>
    <t>Invesco Quality Municipal Income Trust (NYSE:IQI)</t>
  </si>
  <si>
    <t>Invesco S&amp;P International Developed High Dividend Low Volatility ETF (BATS:IDHD)</t>
  </si>
  <si>
    <t>Invesco S&amp;P International Developed Low Volatility Index ETF (TSX:ILV)</t>
  </si>
  <si>
    <t>Invesco S&amp;P/TSX Composite ESG Index ETF (TSX:ESGC)</t>
  </si>
  <si>
    <t>Invesco Senior Income Trust (NYSE:VVR)</t>
  </si>
  <si>
    <t>Invesco Trust for Investment Grade Municipals (NYSE:VGM)</t>
  </si>
  <si>
    <t>Invesco Trust for Investment Grade New York Municipals (NYSE:VTN)</t>
  </si>
  <si>
    <t>Invesco Value Municipal Income Trust (NYSE:IIM)</t>
  </si>
  <si>
    <t>Investar Holding Corporation (NASDAQGM:ISTR)</t>
  </si>
  <si>
    <t>Investco Corporation (OTCEM:IVCO)</t>
  </si>
  <si>
    <t>Investcorp Credit Management BDC, Inc. (NASDAQGS:ICMB)</t>
  </si>
  <si>
    <t>Investeringsforeningen Multi Manager Invest - Globale Value Aktier Akk. (CPSE:MMIGLVAAKTAKK)</t>
  </si>
  <si>
    <t>Investment Managers Series Trust - Knowledge Leaders Developed World ETF (ARCA:KLDW)</t>
  </si>
  <si>
    <t>Investment Managers Series Trust II - AXS Astoria Inflation Sensitive ETF (ARCA:PPI)</t>
  </si>
  <si>
    <t>Investment Managers Series Trust II - Cannabis Growth ETF (ARCA:BUDX)</t>
  </si>
  <si>
    <t>Investors Bancorp, Inc. (NASDAQGS:ISBC)</t>
  </si>
  <si>
    <t>Investors Title Company (NASDAQGS:ITIC)</t>
  </si>
  <si>
    <t>Investview, Inc. (OTCQB:INVU)</t>
  </si>
  <si>
    <t>Invitae Corporation (NYSE:NVTA)</t>
  </si>
  <si>
    <t>Invitation Homes Inc. (NYSE:INVH)</t>
  </si>
  <si>
    <t>InVitro International (OTCPK:IVRO)</t>
  </si>
  <si>
    <t>InVivo Therapeutics Holdings Corp. (NASDAQCM:NVIV)</t>
  </si>
  <si>
    <t>INVO Bioscience, Inc. (NASDAQCM:INVO)</t>
  </si>
  <si>
    <t>Inyx, Inc. (OTCEM:IYXI)</t>
  </si>
  <si>
    <t>ION Geophysical Corporation (NYSE:IO)</t>
  </si>
  <si>
    <t>Ionic Brands Corp. (CNSX:IONC)</t>
  </si>
  <si>
    <t>Ionis Pharmaceuticals, Inc. (NASDAQGS:IONS)</t>
  </si>
  <si>
    <t>IonQ, Inc. (NYSE:IONQ)</t>
  </si>
  <si>
    <t>Iota Communications, Inc. (OTCEM:IOTC)</t>
  </si>
  <si>
    <t>Iovance Biotherapeutics, Inc. (NASDAQGM:IOVA)</t>
  </si>
  <si>
    <t>Iowa First Bancshares Corp. (OTCPK:IOFB)</t>
  </si>
  <si>
    <t>IPE Universal Inc. (OTCPK:IPEU)</t>
  </si>
  <si>
    <t>IPG Photonics Corporation (NASDAQGS:IPGP)</t>
  </si>
  <si>
    <t>iPic Entertainment Inc. (OTCEM:IPIC)</t>
  </si>
  <si>
    <t>iPower Inc. (NASDAQCM:IPW)</t>
  </si>
  <si>
    <t>Ipsidy Inc. (NASDAQCM:AUID)</t>
  </si>
  <si>
    <t>IPTV Corporation (PSGM:IPTV)</t>
  </si>
  <si>
    <t>iQSTEL Inc. (OTCQX:IQST)</t>
  </si>
  <si>
    <t>IQVIA Holdings Inc. (NYSE:IQV)</t>
  </si>
  <si>
    <t>IR Biosciences Holdings, Inc. (OTCEM:IRBS)</t>
  </si>
  <si>
    <t>IRadimed Corporation (NASDAQCM:IRMD)</t>
  </si>
  <si>
    <t>iRhythm Technologies, Inc. (NASDAQGS:IRTC)</t>
  </si>
  <si>
    <t>IRIDEX Corporation (NASDAQGM:IRIX)</t>
  </si>
  <si>
    <t>Iridium Communications Inc. (NASDAQGS:IRDM)</t>
  </si>
  <si>
    <t>iRobot Corporation (NASDAQGS:IRBT)</t>
  </si>
  <si>
    <t>Iron Mountain Incorporated (NYSE:IRM)</t>
  </si>
  <si>
    <t>Iron Spark I Inc. (NASDAQCM:ISAA)</t>
  </si>
  <si>
    <t>IronNet, Inc. (NYSE:IRNT)</t>
  </si>
  <si>
    <t>Ironstone Properties, Inc. (OTCPK:IRNS)</t>
  </si>
  <si>
    <t>Ironwood Pharmaceuticals, Inc. (NASDAQGS:IRWD)</t>
  </si>
  <si>
    <t>Irwin Naturals Inc. (CNSX:IWIN)</t>
  </si>
  <si>
    <t>ISA Internationale, Inc. (OTCEM:ISAT)</t>
  </si>
  <si>
    <t>Isabella Bank Corporation (OTCQX:ISBA)</t>
  </si>
  <si>
    <t>Ise Blu Equity Corp. (OTCEM:ISBL)</t>
  </si>
  <si>
    <t>iShares 1-10 Year Laddered Corporate Bond Index ETF (TSX:CBH)</t>
  </si>
  <si>
    <t>iShares 1-10 Year Laddered Government Bond Index ETF (TSX:CLG)</t>
  </si>
  <si>
    <t>iShares 1-5 Year Laddered Corporate Bond Index ETF (TSX:CBO)</t>
  </si>
  <si>
    <t>iShares 1-5 Year Laddered Government Bond Index ETF (TSX:CLF)</t>
  </si>
  <si>
    <t>iShares Canadian Fundamental Index ETF (PSGM:CFYF.F)</t>
  </si>
  <si>
    <t>iShares Convertible Bond Index ETF (TSX:CVD)</t>
  </si>
  <si>
    <t>iShares Core Balanced ETF Portfolio (TSX:XBAL)</t>
  </si>
  <si>
    <t>iShares Core Growth ETF Portfolio (TSX:XGRO)</t>
  </si>
  <si>
    <t>iShares Core High Quality Canadian Bond Index ETF (TSX:XQB)</t>
  </si>
  <si>
    <t>iShares Core MSCI All Country World ex Canada Index ETF (TSX:XAW)</t>
  </si>
  <si>
    <t>iShares Core MSCI EAFE IMI Index ETF (CAD-Hedged) (TSX:XFH)</t>
  </si>
  <si>
    <t>iShares Core S&amp;P U.S. Total Market Index ETF (CAD-Hedged) (TSX:XUH)</t>
  </si>
  <si>
    <t>iShares Core S&amp;P U.S. Total Market Index ETF (TSX:XUU)</t>
  </si>
  <si>
    <t>iShares Equal Weight Banc &amp; Lifeco ETF (TSX:CEW)</t>
  </si>
  <si>
    <t>iShares ESG MSCI USA Leaders Index ETF (TSX:XULR)</t>
  </si>
  <si>
    <t>iShares Global Agriculture Index ETF (TSX:COW)</t>
  </si>
  <si>
    <t>iShares Global Infrastructure Index ETF (TSX:CIF)</t>
  </si>
  <si>
    <t>iShares Global Monthly Dividend Index ETF (CAD-Hedged) (TSX:CYH)</t>
  </si>
  <si>
    <t>iShares Global Real Estate Index ETF (TSX:CGR)</t>
  </si>
  <si>
    <t>iShares Global Water Index ETF (TSX:CWW)</t>
  </si>
  <si>
    <t>iShares Gold Bullion ETF (TSX:CGL)</t>
  </si>
  <si>
    <t>iShares Gold Trust (ARCA:IAU)</t>
  </si>
  <si>
    <t>iShares Gold Trust Micro (ARCA:IAUM)</t>
  </si>
  <si>
    <t>iShares MSCI Emerging Markets Index ETF (TSX:XEM)</t>
  </si>
  <si>
    <t>iShares Premium Money Market ETF (TSX:CMR)</t>
  </si>
  <si>
    <t>iShares S&amp;P GSCI Commodity-Indexed Trust (ARCA:GSG)</t>
  </si>
  <si>
    <t>iShares S&amp;P/TSX Canadian Dividend Aristocrats Index ETF (TSX:CDZ)</t>
  </si>
  <si>
    <t>iShares S&amp;P/TSX Canadian Preferred Share Index ETF (TSX:CPD)</t>
  </si>
  <si>
    <t>iShares Short Term High Quality Canadian Bond Index ETF (TSX:XSQ)</t>
  </si>
  <si>
    <t>iShares Silver Bullion ETF (TSX:SVR)</t>
  </si>
  <si>
    <t>iShares Silver Trust (ARCA:SLV)</t>
  </si>
  <si>
    <t>iShares Trust  - iShares ESG Advanced MSCI EM ETF (NASDAQGM:EMXF)</t>
  </si>
  <si>
    <t>iShares Trust  - iShares ESG Advanced MSCI USA ETF (NASDAQGM:USXF)</t>
  </si>
  <si>
    <t>iShares Trust - iShares 0-3 Month Treasury Bond ETF (ARCA:SGOV)</t>
  </si>
  <si>
    <t>iShares Trust - iShares 0-5 Year High Yield Corporate Bond ETF (ARCA:SHYG)</t>
  </si>
  <si>
    <t>iShares Trust - iShares 0-5 Year Investment Grade Corporate Bond ETF (NASDAQGM:SLQD)</t>
  </si>
  <si>
    <t>iShares Trust - iShares 0-5 Year TIPS Bond ETF (ARCA:STIP)</t>
  </si>
  <si>
    <t>iShares Trust - iShares 10+ Year Investment Grade Corporate Bond ETF (ARCA:IGLB)</t>
  </si>
  <si>
    <t>iShares Trust - iShares 10-20 Year Treasury Bond ETF (ARCA:TLH)</t>
  </si>
  <si>
    <t>iShares Trust - iShares 1-3 Year International Treasury Bond ETF (NASDAQGM:ISHG)</t>
  </si>
  <si>
    <t>iShares Trust - iShares 1-3 Year Treasury Bond ETF (NASDAQGM:SHY)</t>
  </si>
  <si>
    <t>iShares Trust - iShares 1-5 Year Investment Grade Corporate Bond ETF (NASDAQGM:IGSB)</t>
  </si>
  <si>
    <t>iShares Trust - iShares 20+ Year Treasury Bond ETF (NASDAQGM:TLT)</t>
  </si>
  <si>
    <t>iShares Trust - iShares 25+ Year Treasury Strips Bond ETF (BATS:GOVZ)</t>
  </si>
  <si>
    <t>iShares Trust - iShares 3-7 Year Treasury Bond ETF (NASDAQGM:IEI)</t>
  </si>
  <si>
    <t>iShares Trust - iShares 5-10 Year Investment Grade Corporate Bond ETF (NASDAQGM:IGIB)</t>
  </si>
  <si>
    <t>iShares Trust - iShares 7-10 Year Treasury Bond ETF (NASDAQGM:IEF)</t>
  </si>
  <si>
    <t>iShares Trust - iShares Aaa - A Rated Corporate Bond ETF (ARCA:QLTA)</t>
  </si>
  <si>
    <t>iShares Trust - iShares Agency Bond ETF (ARCA:AGZ)</t>
  </si>
  <si>
    <t>iShares Trust - iShares Asia 50 ETF (NASDAQGM:AIA)</t>
  </si>
  <si>
    <t>iShares Trust - iShares BB Rated Corporate Bond ETF (ARCA:HYBB)</t>
  </si>
  <si>
    <t>iShares Trust - iShares BBB Rated Corporate Bond ETF (ARCA:LQDB)</t>
  </si>
  <si>
    <t>iShares Trust - iShares Biotechnology ETF (NASDAQGM:IBB)</t>
  </si>
  <si>
    <t>iShares Trust - iShares Broad USD High Yield Corporate Bond ETF (BATS:USHY)</t>
  </si>
  <si>
    <t>iShares Trust - iShares Broad USD Investment Grade Corporate Bond ETF (NASDAQGM:USIG)</t>
  </si>
  <si>
    <t>iShares Trust - iShares California Muni Bond ETF (ARCA:CMF)</t>
  </si>
  <si>
    <t>iShares Trust - iShares China Large-Cap ETF (ARCA:FXI)</t>
  </si>
  <si>
    <t>iShares Trust - iShares CMBS ETF (ARCA:CMBS)</t>
  </si>
  <si>
    <t>iShares Trust - iShares Cohen &amp; Steers REIT ETF (BATS:ICF)</t>
  </si>
  <si>
    <t>iShares Trust - iShares Convertible Bond ETF (BATS:ICVT)</t>
  </si>
  <si>
    <t>iShares Trust - iShares Core 10+ Year USD Bond ETF (ARCA:ILTB)</t>
  </si>
  <si>
    <t>iShares Trust - iShares Core 1-5 Year USD Bond ETF (NASDAQGM:ISTB)</t>
  </si>
  <si>
    <t>iShares Trust - iShares Core 5-10 Year USD Bond ETF (ARCA:IMTB)</t>
  </si>
  <si>
    <t>iShares Trust - iShares Core Aggressive Allocation ETF (ARCA:AOA)</t>
  </si>
  <si>
    <t>iShares Trust - iShares Core Conservative Allocation ETF (ARCA:AOK)</t>
  </si>
  <si>
    <t>iShares Trust - iShares Core Dividend Growth ETF (ARCA:DGRO)</t>
  </si>
  <si>
    <t>iShares Trust - iShares Core Growth Allocation ETF (ARCA:AOR)</t>
  </si>
  <si>
    <t>iShares Trust - iShares Core High Dividend ETF (ARCA:HDV)</t>
  </si>
  <si>
    <t>iShares Trust - iShares Core International Aggregate Bond ETF (BATS:IAGG)</t>
  </si>
  <si>
    <t>iShares Trust - iShares Core Moderate Allocation ETF (ARCA:AOM)</t>
  </si>
  <si>
    <t>iShares Trust - iShares Core MSCI EAFE ETF (BATS:IEFA)</t>
  </si>
  <si>
    <t>iShares Trust - iShares Core MSCI Europe ETF (ARCA:IEUR)</t>
  </si>
  <si>
    <t>iShares Trust - iShares Core MSCI International Developed Markets ETF (ARCA:IDEV)</t>
  </si>
  <si>
    <t>iShares Trust - iShares Core MSCI Pacific ETF (ARCA:IPAC)</t>
  </si>
  <si>
    <t>iShares Trust - iShares Core MSCI Total International Stock ETF (NASDAQGM:IXUS)</t>
  </si>
  <si>
    <t>iShares Trust - iShares Core S&amp;P 500 ETF (ARCA:IVV)</t>
  </si>
  <si>
    <t>iShares Trust - iShares Core S&amp;P Mid-Cap ETF (ARCA:IJH)</t>
  </si>
  <si>
    <t>iShares Trust - iShares Core S&amp;P Small-Cap ETF (ARCA:IJR)</t>
  </si>
  <si>
    <t>iShares Trust - iShares Core S&amp;P Total U.S. Stock Market ETF (ARCA:ITOT)</t>
  </si>
  <si>
    <t>iShares Trust - iShares Core S&amp;P U.S. Growth ETF (NASDAQGM:IUSG)</t>
  </si>
  <si>
    <t>iShares Trust - iShares Core S&amp;P U.S. Value ETF (NASDAQGM:IUSV)</t>
  </si>
  <si>
    <t>iShares Trust - iShares Core Total USD Bond Market ETF (NASDAQGM:IUSB)</t>
  </si>
  <si>
    <t>iShares Trust - iShares Core U.S. Aggregate Bond ETF (ARCA:AGG)</t>
  </si>
  <si>
    <t>iShares Trust - iShares Core U.S. REIT ETF (ARCA:USRT)</t>
  </si>
  <si>
    <t>iShares Trust - iShares Currency Hedged JPX-Nikkei 400 ETF (ARCA:HJPX)</t>
  </si>
  <si>
    <t>iShares Trust - iShares Currency Hedged MSCI ACWI ex U.S. ETF (ARCA:HAWX)</t>
  </si>
  <si>
    <t>iShares Trust - iShares Currency Hedged MSCI Canada ETF (ARCA:HEWC)</t>
  </si>
  <si>
    <t>iShares Trust - iShares Currency Hedged MSCI EAFE ETF (BATS:HEFA)</t>
  </si>
  <si>
    <t>iShares Trust - iShares Currency Hedged MSCI EAFE Small-Cap ETF (ARCA:HSCZ)</t>
  </si>
  <si>
    <t>iShares Trust - iShares Currency Hedged MSCI Eurozone ETF (ARCA:HEZU)</t>
  </si>
  <si>
    <t>iShares Trust - iShares Currency Hedged MSCI Germany ETF (NASDAQGM:HEWG)</t>
  </si>
  <si>
    <t>iShares Trust - iShares Currency Hedged MSCI Japan ETF (ARCA:HEWJ)</t>
  </si>
  <si>
    <t>iShares Trust - iShares Currency Hedged MSCI United Kingdom ETF (ARCA:HEWU)</t>
  </si>
  <si>
    <t>iShares Trust - iShares Cybersecurity and Tech ETF (ARCA:IHAK)</t>
  </si>
  <si>
    <t>iShares Trust - iShares Dow Jones U.S. ETF (ARCA:IYY)</t>
  </si>
  <si>
    <t>iShares Trust - iShares Emerging Markets Infrastructure ETF (NASDAQGM:EMIF)</t>
  </si>
  <si>
    <t>iShares Trust - iShares ESG Advanced High Yield Corporate Bond ETF (NASDAQGM:HYXF)</t>
  </si>
  <si>
    <t>iShares Trust - iShares ESG Advanced Investment Grade Corporate Bond ETF (ARCA:ELQD)</t>
  </si>
  <si>
    <t>iShares Trust - iShares ESG Advanced MSCI EAFE ETF (NASDAQGM:DMXF)</t>
  </si>
  <si>
    <t>iShares Trust - iShares ESG Advanced Total USD Bond Market ETF (ARCA:EUSB)</t>
  </si>
  <si>
    <t>iShares Trust - iShares ESG Aware 1-5 Year USD Corporate Bond ETF (NASDAQGM:SUSB)</t>
  </si>
  <si>
    <t>iShares Trust - iShares ESG Aware Aggressive Allocation ETF (BATS:EAOA)</t>
  </si>
  <si>
    <t>iShares Trust - iShares ESG Aware Conservative Allocation ETF (BATS:EAOK)</t>
  </si>
  <si>
    <t>iShares Trust - iShares ESG Aware Growth Allocation ETF (BATS:EAOR)</t>
  </si>
  <si>
    <t>iShares Trust - iShares ESG Aware Moderate Allocation ETF (BATS:EAOM)</t>
  </si>
  <si>
    <t>iShares Trust - iShares ESG Aware MSCI EAFE ETF (NASDAQGM:ESGD)</t>
  </si>
  <si>
    <t>iShares Trust - iShares ESG Aware MSCI USA ETF (NASDAQGM:ESGU)</t>
  </si>
  <si>
    <t>iShares Trust - iShares ESG Aware U.S. Aggregate Bond ETF (ARCA:EAGG)</t>
  </si>
  <si>
    <t>iShares Trust - iShares ESG Aware USD Corporate Bond ETF (NASDAQGM:SUSC)</t>
  </si>
  <si>
    <t>iShares Trust - iShares ESG MSCI EM Leaders ETF (NASDAQGM:LDEM)</t>
  </si>
  <si>
    <t>iShares Trust - iShares ESG MSCI USA Leaders ETF (NASDAQGM:SUSL)</t>
  </si>
  <si>
    <t>iShares Trust - iShares ESG MSCI USA Min Vol Factor ETF (NASDAQGM:ESMV)</t>
  </si>
  <si>
    <t>iShares Trust - iShares ESG Screened S&amp;P 500 ETF (BATS:XVV)</t>
  </si>
  <si>
    <t>iShares Trust - iShares ESG Screened S&amp;P Mid-Cap ETF (BATS:XJH)</t>
  </si>
  <si>
    <t>iShares Trust - iShares ESG Screened S&amp;P Small-Cap ETF (BATS:XJR)</t>
  </si>
  <si>
    <t>iShares Trust - iShares Europe ETF (ARCA:IEV)</t>
  </si>
  <si>
    <t>iShares Trust - iShares Expanded Tech Sector ETF (ARCA:IGM)</t>
  </si>
  <si>
    <t>iShares Trust - iShares Expanded Tech-Software Sector ETF (BATS:IGV)</t>
  </si>
  <si>
    <t>iShares Trust - iShares Exponential Technologies ETF (NASDAQGM:XT)</t>
  </si>
  <si>
    <t>iShares Trust - iShares Factors US Growth Style ETF (BATS:STLG)</t>
  </si>
  <si>
    <t>iShares Trust - iShares Factors US Value Style ETF (BATS:STLV)</t>
  </si>
  <si>
    <t>iShares Trust - iShares Fallen Angels USD Bond ETF (NASDAQGM:FALN)</t>
  </si>
  <si>
    <t>iShares Trust - iShares Floating Rate Bond ETF (BATS:FLOT)</t>
  </si>
  <si>
    <t>iShares Trust - iShares Focused Value Factor ETF (ARCA:FOVL)</t>
  </si>
  <si>
    <t>iShares Trust - iShares Genomics Immunology and Healthcare ETF (ARCA:IDNA)</t>
  </si>
  <si>
    <t>iShares Trust - iShares Global 100 ETF (ARCA:IOO)</t>
  </si>
  <si>
    <t>iShares Trust - iShares Global Clean Energy ETF (NASDAQGM:ICLN)</t>
  </si>
  <si>
    <t>iShares Trust - iShares Global Comm Services ETF (ARCA:IXP)</t>
  </si>
  <si>
    <t>iShares Trust - iShares Global Consumer Discretionary ETF (ARCA:RXI)</t>
  </si>
  <si>
    <t>iShares Trust - iShares Global Consumer Staples ETF (ARCA:KXI)</t>
  </si>
  <si>
    <t>iShares Trust - iShares Global Energy ETF (ARCA:IXC)</t>
  </si>
  <si>
    <t>iShares Trust - iShares Global Financials ETF (ARCA:IXG)</t>
  </si>
  <si>
    <t>iShares Trust - iShares Global Green Bond ETF (NASDAQGM:BGRN)</t>
  </si>
  <si>
    <t>iShares Trust - iShares Global Healthcare ETF (ARCA:IXJ)</t>
  </si>
  <si>
    <t>iShares Trust - iShares Global Industrials ETF (ARCA:EXI)</t>
  </si>
  <si>
    <t>iShares Trust - iShares Global Infrastructure ETF (NASDAQGM:IGF)</t>
  </si>
  <si>
    <t>iShares Trust - iShares Global Materials ETF (ARCA:MXI)</t>
  </si>
  <si>
    <t>iShares Trust - iShares Global REIT ETF (ARCA:REET)</t>
  </si>
  <si>
    <t>iShares Trust - iShares Global Tech ETF (ARCA:IXN)</t>
  </si>
  <si>
    <t>iShares Trust - iShares Global Timber &amp; Forestry ETF (NASDAQGM:WOOD)</t>
  </si>
  <si>
    <t>iShares Trust - iShares Global Utilities ETF (ARCA:JXI)</t>
  </si>
  <si>
    <t>iShares Trust - iShares GNMA Bond ETF (NASDAQGM:GNMA)</t>
  </si>
  <si>
    <t>iShares Trust - iShares Government/Credit Bond ETF (ARCA:GBF)</t>
  </si>
  <si>
    <t>iShares Trust - iShares High Yield Bond Factor ETF (BATS:HYDB)</t>
  </si>
  <si>
    <t>iShares Trust - iShares iBonds 2022 Term High Yield and Income ETF (BATS:IBHB)</t>
  </si>
  <si>
    <t>iShares Trust - iShares iBonds 2023 Term High Yield and Income ETF (BATS:IBHC)</t>
  </si>
  <si>
    <t>iShares Trust - iShares iBonds 2024 Term High Yield and Income ETF (BATS:IBHD)</t>
  </si>
  <si>
    <t>iShares Trust - iShares iBonds 2025 Term High Yield and Income ETF (BATS:IBHE)</t>
  </si>
  <si>
    <t>iShares Trust - iShares iBonds 2026 Term High Yield and Income ETF (BATS:IBHF)</t>
  </si>
  <si>
    <t>iShares Trust - iShares iBonds 2027 Term High Yield and Income ETF (BATS:IBHG)</t>
  </si>
  <si>
    <t>iShares Trust - iShares iBonds Dec 2022 Term Corporate ETF (ARCA:IBDN)</t>
  </si>
  <si>
    <t>iShares Trust - iShares iBonds Dec 2022 Term Muni Bond ETF (ARCA:IBMK)</t>
  </si>
  <si>
    <t>iShares Trust - iShares iBonds Dec 2022 Term Treasury ETF (NASDAQGM:IBTB)</t>
  </si>
  <si>
    <t>iShares Trust - iShares iBonds Dec 2023 Term Corporate ETF (ARCA:IBDO)</t>
  </si>
  <si>
    <t>iShares Trust - iShares iBonds Dec 2023 Term Muni Bond ETF (BATS:IBML)</t>
  </si>
  <si>
    <t>iShares Trust - iShares iBonds Dec 2023 Term Treasury ETF (NASDAQGM:IBTD)</t>
  </si>
  <si>
    <t>iShares Trust - iShares iBonds Dec 2024 Term Corporate ETF (ARCA:IBDP)</t>
  </si>
  <si>
    <t>iShares Trust - iShares iBonds Dec 2024 Term Muni Bond ETF (BATS:IBMM)</t>
  </si>
  <si>
    <t>iShares Trust - iShares iBonds Dec 2024 Term Treasury ETF (NASDAQGM:IBTE)</t>
  </si>
  <si>
    <t>iShares Trust - iShares iBonds Dec 2025 Term Corporate ETF (ARCA:IBDQ)</t>
  </si>
  <si>
    <t>iShares Trust - iShares iBonds Dec 2025 Term Muni Bond ETF (BATS:IBMN)</t>
  </si>
  <si>
    <t>iShares Trust - iShares iBonds Dec 2025 Term Treasury ETF (NASDAQGM:IBTF)</t>
  </si>
  <si>
    <t>iShares Trust - iShares iBonds Dec 2026 Term Muni Bond ETF (BATS:IBMO)</t>
  </si>
  <si>
    <t>iShares Trust - iShares iBonds Dec 2026 Term Treasury ETF (NASDAQGM:IBTG)</t>
  </si>
  <si>
    <t>iShares Trust - iShares iBonds Dec 2027 Term Corporate ETF (ARCA:IBDS)</t>
  </si>
  <si>
    <t>iShares Trust - iShares iBonds Dec 2027 Term Muni Bond ETF (BATS:IBMP)</t>
  </si>
  <si>
    <t>iShares Trust - iShares iBonds Dec 2027 Term Treasury ETF (NASDAQGM:IBTH)</t>
  </si>
  <si>
    <t>iShares Trust - iShares iBonds Dec 2028 Term Corporate ETF (ARCA:IBDT)</t>
  </si>
  <si>
    <t>iShares Trust - iShares iBonds Dec 2028 Term Muni Bond ETF (BATS:IBMQ)</t>
  </si>
  <si>
    <t>iShares Trust - iShares iBonds Dec 2028 Term Treasury ETF (NASDAQGM:IBTI)</t>
  </si>
  <si>
    <t>iShares Trust - iShares iBonds Dec 2029 Term Corporate ETF (ARCA:IBDU)</t>
  </si>
  <si>
    <t>iShares Trust - iShares iBonds Dec 2029 Term Treasury ETF (NASDAQGM:IBTJ)</t>
  </si>
  <si>
    <t>iShares Trust - iShares iBonds Dec 2030 Term Corporate ETF (ARCA:IBDV)</t>
  </si>
  <si>
    <t>iShares Trust - iShares iBonds Dec 2030 Term Treasury ETF (NASDAQGM:IBTK)</t>
  </si>
  <si>
    <t>iShares Trust - iShares iBonds Dec 2031 Term Corporate ETF (ARCA:IBDW)</t>
  </si>
  <si>
    <t>iShares Trust - iShares iBonds Dec 2031 Term Treasury ETF (NASDAQGM:IBTL)</t>
  </si>
  <si>
    <t>iShares Trust - iShares iBonds Mar 2023 Term Corporate ETF (ARCA:IBDD)</t>
  </si>
  <si>
    <t>iShares Trust - iShares iBonds Mar 2023 Term Corporate ex-Financials ETF (ARCA:IBCE)</t>
  </si>
  <si>
    <t>iShares Trust - iShares iBoxx $ High Yield Corporate Bond ETF (ARCA:HYG)</t>
  </si>
  <si>
    <t>iShares Trust - iShares iBoxx $ Investment Grade Corporate Bond ETF (ARCA:LQD)</t>
  </si>
  <si>
    <t>iShares Trust - iShares India 50 ETF (NASDAQGM:INDY)</t>
  </si>
  <si>
    <t>iShares Trust - iShares Intermediate Government/Credit Bond ETF (BATS:GVI)</t>
  </si>
  <si>
    <t>iShares Trust - iShares International Developed Property ETF (ARCA:WPS)</t>
  </si>
  <si>
    <t>iShares Trust - iShares International Developed Real Estate ETF (NASDAQGM:IFGL)</t>
  </si>
  <si>
    <t>iShares Trust - iShares International Developed Small Cap Value Factor ETF (BATS:ISVL)</t>
  </si>
  <si>
    <t>iShares Trust - iShares International Dividend Growth ETF (BATS:IGRO)</t>
  </si>
  <si>
    <t>iShares Trust - iShares International Select Dividend ETF (BATS:IDV)</t>
  </si>
  <si>
    <t>iShares Trust - iShares International Treasury Bond ETF (NASDAQGM:IGOV)</t>
  </si>
  <si>
    <t>iShares Trust - iShares Investment Grade Bond Factor ETF (BATS:IGEB)</t>
  </si>
  <si>
    <t>iShares Trust - iShares J.P. Morgan USD Emerging Markets Bond ETF (NASDAQGM:EMB)</t>
  </si>
  <si>
    <t>iShares Trust - iShares JPX-Nikkei 400 ETF (ARCA:JPXN)</t>
  </si>
  <si>
    <t>iShares Trust - iShares Latin America 40 ETF (ARCA:ILF)</t>
  </si>
  <si>
    <t>iShares Trust - iShares MBS ETF (NASDAQGM:MBB)</t>
  </si>
  <si>
    <t>iShares Trust - iShares Micro-Cap ETF (ARCA:IWC)</t>
  </si>
  <si>
    <t>iShares Trust - iShares Morningstar Growth ETF (ARCA:ILCG)</t>
  </si>
  <si>
    <t>iShares Trust - iShares Morningstar Mid-Cap ETF (ARCA:IMCB)</t>
  </si>
  <si>
    <t>iShares Trust - iShares Morningstar Mid-Cap Growth ETF (ARCA:IMCG)</t>
  </si>
  <si>
    <t>iShares Trust - iShares Morningstar Mid-Cap Value ETF (NASDAQGM:IMCV)</t>
  </si>
  <si>
    <t>iShares Trust - iShares Morningstar Multi-Asset Income ETF (BATS:IYLD)</t>
  </si>
  <si>
    <t>iShares Trust - iShares Morningstar Small-Cap ETF (ARCA:ISCB)</t>
  </si>
  <si>
    <t>iShares Trust - iShares Morningstar Small-Cap Growth ETF (ARCA:ISCG)</t>
  </si>
  <si>
    <t>iShares Trust - iShares Morningstar Small-Cap Value ETF (ARCA:ISCV)</t>
  </si>
  <si>
    <t>iShares Trust - iShares Morningstar U.S. Equity ETF (ARCA:ILCB)</t>
  </si>
  <si>
    <t>iShares Trust - iShares Morningstar Value ETF (ARCA:ILCV)</t>
  </si>
  <si>
    <t>iShares Trust - iShares Mortgage Real Estate ETF (BATS:REM)</t>
  </si>
  <si>
    <t>iShares Trust - iShares MSCI ACWI ETF (NASDAQGM:ACWI)</t>
  </si>
  <si>
    <t>iShares Trust - iShares MSCI ACWI ex U.S. ETF (NASDAQGM:ACWX)</t>
  </si>
  <si>
    <t>iShares Trust - iShares MSCI ACWI Low Carbon Target ETF (ARCA:CRBN)</t>
  </si>
  <si>
    <t>iShares Trust - iShares MSCI All Country Asia ex Japan ETF (NASDAQGM:AAXJ)</t>
  </si>
  <si>
    <t>iShares Trust - iShares MSCI Argentina and Global Exposure ETF (BATS:AGT)</t>
  </si>
  <si>
    <t>iShares Trust - iShares MSCI Brazil Small-Cap ETF (NASDAQGM:EWZS)</t>
  </si>
  <si>
    <t>iShares Trust - iShares MSCI China A ETF (BATS:CNYA)</t>
  </si>
  <si>
    <t>iShares Trust - iShares MSCI China ETF (NASDAQGM:MCHI)</t>
  </si>
  <si>
    <t>iShares Trust - iShares MSCI China Multisector Tech ETF (NASDAQGM:TCHI)</t>
  </si>
  <si>
    <t>iShares Trust - iShares MSCI China Small-Cap ETF (ARCA:ECNS)</t>
  </si>
  <si>
    <t>iShares Trust - iShares MSCI Denmark ETF (BATS:EDEN)</t>
  </si>
  <si>
    <t>iShares Trust - iShares MSCI EAFE ETF (ARCA:EFA)</t>
  </si>
  <si>
    <t>iShares Trust - iShares MSCI EAFE Growth ETF (BATS:EFG)</t>
  </si>
  <si>
    <t>iShares Trust - iShares MSCI EAFE Min Vol Factor ETF (BATS:EFAV)</t>
  </si>
  <si>
    <t>iShares Trust - iShares MSCI EAFE Small-Cap ETF (NASDAQGM:SCZ)</t>
  </si>
  <si>
    <t>iShares Trust - iShares MSCI EAFE Value ETF (BATS:EFV)</t>
  </si>
  <si>
    <t>iShares Trust - iShares MSCI Europe Financials ETF (NASDAQGM:EUFN)</t>
  </si>
  <si>
    <t>iShares Trust - iShares MSCI Europe Small-Cap ETF (NASDAQGM:IEUS)</t>
  </si>
  <si>
    <t>iShares Trust - iShares MSCI Finland ETF (BATS:EFNL)</t>
  </si>
  <si>
    <t>iShares Trust - iShares MSCI Germany Small-Cap ETF (BATS:EWGS)</t>
  </si>
  <si>
    <t>iShares Trust - iShares MSCI Global Impact ETF (NASDAQGM:SDG)</t>
  </si>
  <si>
    <t>iShares Trust - iShares MSCI Global Multifactor ETF (ARCA:ACWF)</t>
  </si>
  <si>
    <t>iShares Trust - iShares MSCI India ETF (BATS:INDA)</t>
  </si>
  <si>
    <t>iShares Trust - iShares MSCI India Small-Cap ETF (BATS:SMIN)</t>
  </si>
  <si>
    <t>iShares Trust - iShares MSCI Indonesia ETF (ARCA:EIDO)</t>
  </si>
  <si>
    <t>iShares Trust - iShares MSCI Intl Momentum Factor ETF (ARCA:IMTM)</t>
  </si>
  <si>
    <t>iShares Trust - iShares MSCI Intl Multifactor ETF (ARCA:INTF)</t>
  </si>
  <si>
    <t>iShares Trust - iShares MSCI Intl Quality Factor ETF (ARCA:IQLT)</t>
  </si>
  <si>
    <t>iShares Trust - iShares MSCI Intl Size Factor ETF (ARCA:ISZE)</t>
  </si>
  <si>
    <t>iShares Trust - iShares MSCI Intl Small-Cap Multifactor ETF (ARCA:ISCF)</t>
  </si>
  <si>
    <t>iShares Trust - iShares MSCI Intl Value Factor ETF (ARCA:IVLU)</t>
  </si>
  <si>
    <t>iShares Trust - iShares MSCI Ireland ETF (ARCA:EIRL)</t>
  </si>
  <si>
    <t>iShares Trust - iShares MSCI Japan Equal Weighted ETF (NASDAQGM:EWJE)</t>
  </si>
  <si>
    <t>iShares Trust - iShares MSCI Japan Value ETF (NASDAQGM:EWJV)</t>
  </si>
  <si>
    <t>iShares Trust - iShares MSCI KLD 400 Social ETF (ARCA:DSI)</t>
  </si>
  <si>
    <t>iShares Trust - iShares MSCI Kokusai ETF (ARCA:TOK)</t>
  </si>
  <si>
    <t>iShares Trust - iShares MSCI Kuwait ETF (BATS:KWT)</t>
  </si>
  <si>
    <t>iShares Trust - iShares MSCI New Zealand ETF (NASDAQGM:ENZL)</t>
  </si>
  <si>
    <t>iShares Trust - iShares MSCI Norway ETF (BATS:ENOR)</t>
  </si>
  <si>
    <t>iShares Trust - iShares MSCI Peru ETF (ARCA:EPU)</t>
  </si>
  <si>
    <t>iShares Trust - iShares MSCI Philippines ETF (ARCA:EPHE)</t>
  </si>
  <si>
    <t>iShares Trust - iShares MSCI Poland ETF (ARCA:EPOL)</t>
  </si>
  <si>
    <t>iShares Trust - iShares MSCI Qatar ETF (NASDAQGM:QAT)</t>
  </si>
  <si>
    <t>iShares Trust - iShares MSCI Saudi Arabia ETF (ARCA:KSA)</t>
  </si>
  <si>
    <t>iShares Trust - iShares MSCI UAE ETF (NASDAQGM:UAE)</t>
  </si>
  <si>
    <t>iShares Trust - iShares MSCI United Kingdom ETF (ARCA:EWU)</t>
  </si>
  <si>
    <t>iShares Trust - iShares MSCI United Kingdom Small-Cap ETF (BATS:EWUS)</t>
  </si>
  <si>
    <t>iShares Trust - iShares MSCI USA ESG Select ETF (ARCA:SUSA)</t>
  </si>
  <si>
    <t>iShares Trust - iShares MSCI USA Mid-Cap Multifactor ETF (ARCA:MIDF)</t>
  </si>
  <si>
    <t>iShares Trust - iShares MSCI USA Min Vol Factor ETF (BATS:USMV)</t>
  </si>
  <si>
    <t>iShares Trust - iShares MSCI USA Momentum Factor ETF (BATS:MTUM)</t>
  </si>
  <si>
    <t>iShares Trust - iShares MSCI USA Multifactor ETF (ARCA:LRGF)</t>
  </si>
  <si>
    <t>iShares Trust - iShares MSCI USA Quality Factor ETF (BATS:QUAL)</t>
  </si>
  <si>
    <t>iShares Trust - iShares MSCI USA Size Factor ETF (ARCA:SIZE)</t>
  </si>
  <si>
    <t>iShares Trust - iShares MSCI USA Small-Cap Min Vol Factor ETF (BATS:SMMV)</t>
  </si>
  <si>
    <t>iShares Trust - iShares MSCI USA Small-Cap Multifactor ETF (ARCA:SMLF)</t>
  </si>
  <si>
    <t>iShares Trust - iShares MSCI USA Value Factor ETF (BATS:VLUE)</t>
  </si>
  <si>
    <t>iShares Trust - iShares National Muni Bond ETF (ARCA:MUB)</t>
  </si>
  <si>
    <t>iShares Trust - iShares New York Muni Bond ETF (ARCA:NYF)</t>
  </si>
  <si>
    <t>iShares Trust - iShares North American Natural Resources ETF (BATS:IGE)</t>
  </si>
  <si>
    <t>iShares Trust - iShares North American Tech-Multimedia Networking ETF (ARCA:IGN)</t>
  </si>
  <si>
    <t>iShares Trust - iShares Preferred and Income Securities ETF (NASDAQGM:PFF)</t>
  </si>
  <si>
    <t>iShares Trust - iShares Residential and Multisector Real Estate ETF (ARCA:REZ)</t>
  </si>
  <si>
    <t>iShares Trust - iShares Robotics and Artificial Intelligence Multisector ETF (ARCA:IRBO)</t>
  </si>
  <si>
    <t>iShares Trust - iShares Russell 1000 ETF (ARCA:IWB)</t>
  </si>
  <si>
    <t>iShares Trust - iShares Russell 1000 Growth ETF (ARCA:IWF)</t>
  </si>
  <si>
    <t>iShares Trust - iShares Russell 1000 Value ETF (ARCA:IWD)</t>
  </si>
  <si>
    <t>iShares Trust - iShares Russell 2000 ETF (ARCA:IWM)</t>
  </si>
  <si>
    <t>iShares Trust - iShares Russell 2000 Growth ETF (ARCA:IWO)</t>
  </si>
  <si>
    <t>iShares Trust - iShares Russell 2000 Value ETF (ARCA:IWN)</t>
  </si>
  <si>
    <t>iShares Trust - iShares Russell 2500 ETF (BATS:SMMD)</t>
  </si>
  <si>
    <t>iShares Trust - iShares Russell 3000 ETF (ARCA:IWV)</t>
  </si>
  <si>
    <t>iShares Trust - iShares Russell Mid-Cap ETF (ARCA:IWR)</t>
  </si>
  <si>
    <t>iShares Trust - iShares Russell Mid-Cap Growth ETF (ARCA:IWP)</t>
  </si>
  <si>
    <t>iShares Trust - iShares Russell Mid-Cap Value ETF (ARCA:IWS)</t>
  </si>
  <si>
    <t>iShares Trust - iShares Russell Top 200 ETF (ARCA:IWL)</t>
  </si>
  <si>
    <t>iShares Trust - iShares Russell Top 200 Growth ETF (ARCA:IWY)</t>
  </si>
  <si>
    <t>iShares Trust - iShares Russell Top 200 Value ETF (ARCA:IWX)</t>
  </si>
  <si>
    <t>iShares Trust - iShares S&amp;P 100 ETF (ARCA:OEF)</t>
  </si>
  <si>
    <t>iShares Trust - iShares S&amp;P 500 Growth ETF (ARCA:IVW)</t>
  </si>
  <si>
    <t>iShares Trust - iShares S&amp;P 500 Value ETF (ARCA:IVE)</t>
  </si>
  <si>
    <t>iShares Trust - iShares S&amp;P Mid-Cap 400 Growth ETF (ARCA:IJK)</t>
  </si>
  <si>
    <t>iShares Trust - iShares S&amp;P Mid-Cap 400 Value ETF (ARCA:IJJ)</t>
  </si>
  <si>
    <t>iShares Trust - iShares S&amp;P Small-Cap 600 Growth ETF (NASDAQGM:IJT)</t>
  </si>
  <si>
    <t>iShares Trust - iShares S&amp;P Small-Cap 600 Value ETF (ARCA:IJS)</t>
  </si>
  <si>
    <t>iShares Trust - iShares Select Dividend ETF (NASDAQGM:DVY)</t>
  </si>
  <si>
    <t>iShares Trust - iShares Self-Driving EV and Tech ETF (ARCA:IDRV)</t>
  </si>
  <si>
    <t>iShares Trust - iShares Semiconductor ETF (NASDAQGM:SOXX)</t>
  </si>
  <si>
    <t>iShares Trust - iShares Short Treasury Bond ETF (NASDAQGM:SHV)</t>
  </si>
  <si>
    <t>iShares Trust - iShares Short-Term National Muni Bond ETF (ARCA:SUB)</t>
  </si>
  <si>
    <t>iShares Trust - iShares TIPS Bond ETF (ARCA:TIP)</t>
  </si>
  <si>
    <t>iShares Trust - iShares Treasury Floating Rate Bond ETF (ARCA:TFLO)</t>
  </si>
  <si>
    <t>iShares Trust - iShares U.S. Aerospace &amp; Defense ETF (BATS:ITA)</t>
  </si>
  <si>
    <t>iShares Trust - iShares U.S. Basic Materials ETF (ARCA:IYM)</t>
  </si>
  <si>
    <t>iShares Trust - iShares U.S. Broker-Dealers &amp; Securities Exchanges ETF (ARCA:IAI)</t>
  </si>
  <si>
    <t>iShares Trust - iShares U.S. Consumer Discretionary ETF (ARCA:IYC)</t>
  </si>
  <si>
    <t>iShares Trust - iShares U.S. Consumer Staples ETF (ARCA:IYK)</t>
  </si>
  <si>
    <t>iShares Trust - iShares U.S. Dividend and Buyback ETF (BATS:DIVB)</t>
  </si>
  <si>
    <t>iShares Trust - iShares U.S. Energy ETF (ARCA:IYE)</t>
  </si>
  <si>
    <t>iShares Trust - iShares U.S. Financial Services ETF (ARCA:IYG)</t>
  </si>
  <si>
    <t>iShares Trust - iShares U.S. Financials ETF (ARCA:IYF)</t>
  </si>
  <si>
    <t>iShares Trust - iShares U.S. Fixed Income Balanced Risk Factor ETF (BATS:FIBR)</t>
  </si>
  <si>
    <t>iShares Trust - iShares U.S. Healthcare ETF (ARCA:IYH)</t>
  </si>
  <si>
    <t>iShares Trust - iShares U.S. Healthcare Providers ETF (ARCA:IHF)</t>
  </si>
  <si>
    <t>iShares Trust - iShares U.S. Home Construction ETF (BATS:ITB)</t>
  </si>
  <si>
    <t>iShares Trust - iShares U.S. Industrials ETF (BATS:IYJ)</t>
  </si>
  <si>
    <t>iShares Trust - iShares U.S. Infrastructure ETF (BATS:IFRA)</t>
  </si>
  <si>
    <t>iShares Trust - iShares U.S. Insurance ETF (ARCA:IAK)</t>
  </si>
  <si>
    <t>iShares Trust - iShares U.S. Medical Devices ETF (ARCA:IHI)</t>
  </si>
  <si>
    <t>iShares Trust - iShares U.S. Oil &amp; Gas Exploration &amp; Production ETF (BATS:IEO)</t>
  </si>
  <si>
    <t>iShares Trust - iShares U.S. Oil Equipment &amp; Services ETF (ARCA:IEZ)</t>
  </si>
  <si>
    <t>iShares Trust - iShares U.S. Pharmaceuticals ETF (ARCA:IHE)</t>
  </si>
  <si>
    <t>iShares Trust - iShares U.S. Real Estate ETF (ARCA:IYR)</t>
  </si>
  <si>
    <t>iShares Trust - iShares U.S. Regional Banks ETF (ARCA:IAT)</t>
  </si>
  <si>
    <t>iShares Trust - iShares U.S. Tech Breakthrough Multisector ETF (ARCA:TECB)</t>
  </si>
  <si>
    <t>iShares Trust - iShares U.S. Technology ETF (ARCA:IYW)</t>
  </si>
  <si>
    <t>iShares Trust - iShares U.S. Telecommunications ETF (BATS:IYZ)</t>
  </si>
  <si>
    <t>iShares Trust - iShares U.S. Transportation ETF (BATS:IYT)</t>
  </si>
  <si>
    <t>iShares Trust - iShares U.S. Treasury Bond ETF (BATS:GOVT)</t>
  </si>
  <si>
    <t>iShares Trust - iShares U.S. Utilities ETF (ARCA:IDU)</t>
  </si>
  <si>
    <t>iShares Trust - iShares US Small Cap Value Factor ETF (BATS:SVAL)</t>
  </si>
  <si>
    <t>iShares Trust - iShares USD Bond Factor ETF (NASDAQGM:USBF)</t>
  </si>
  <si>
    <t>iShares Trust - iShares Virtual Work and Life Multisector ETF (ARCA:IWFH)</t>
  </si>
  <si>
    <t>iShares Trust - iShares Yield Optimized Bond ETF (ARCA:BYLD)</t>
  </si>
  <si>
    <t>iShares Trust Mexico - IPC LargeCap Total Return TRAC (BMV:ILCTRAC ISHRS)</t>
  </si>
  <si>
    <t>iShares U.S. ETF Trust - BlackRock Short Maturity Bond ETF (BATS:NEAR)</t>
  </si>
  <si>
    <t>iShares U.S. ETF Trust - BlackRock Short Maturity Municipal Bond ETF (BATS:MEAR)</t>
  </si>
  <si>
    <t>iShares U.S. ETF Trust - BlackRock Ultra Short-Term Bond ETF (BATS:ICSH)</t>
  </si>
  <si>
    <t>iShares U.S. ETF Trust - iShares Bloomberg Roll Select Commodity Strategy ETF (ARCA:CMDY)</t>
  </si>
  <si>
    <t>iShares U.S. ETF Trust - iShares Commodity Curve Carry Strategy ETF (ARCA:CCRV)</t>
  </si>
  <si>
    <t>iShares U.S. ETF Trust - iShares Evolved U.S. Consumer Staples ETF (BATS:IECS)</t>
  </si>
  <si>
    <t>iShares U.S. ETF Trust - iShares Evolved U.S. Discretionary Spending ETF (BATS:IEDI)</t>
  </si>
  <si>
    <t>iShares U.S. ETF Trust - iShares Evolved U.S. Financials ETF (BATS:IEFN)</t>
  </si>
  <si>
    <t>iShares U.S. ETF Trust - iShares Evolved U.S. Healthcare Staples ETF (BATS:IEHS)</t>
  </si>
  <si>
    <t>iShares U.S. ETF Trust - iShares Evolved U.S. Innovative Healthcare ETF (BATS:IEIH)</t>
  </si>
  <si>
    <t>iShares U.S. ETF Trust - iShares Evolved U.S. Media and Entertainment ETF (BATS:IEME)</t>
  </si>
  <si>
    <t>iShares U.S. ETF Trust - iShares Evolved U.S. Technology ETF (BATS:IETC)</t>
  </si>
  <si>
    <t>iShares U.S. ETF Trust - iShares Gold Strategy ETF (BATS:IAUF)</t>
  </si>
  <si>
    <t>iShares U.S. ETF Trust - iShares GSCI Commodity Dynamic Roll Strategy ETF (NASDAQGM:COMT)</t>
  </si>
  <si>
    <t>iShares U.S. ETF Trust - iShares Inflation Hedged Corporate Bond ETF (BATS:LQDI)</t>
  </si>
  <si>
    <t>iShares U.S. ETF Trust - iShares Interest Rate Hedged Corporate Bond ETF (ARCA:LQDH)</t>
  </si>
  <si>
    <t>iShares U.S. ETF Trust - iShares Interest Rate Hedged Emerging Markets Bond ETF (ARCA:EMBH)</t>
  </si>
  <si>
    <t>iShares U.S. ETF Trust - iShares Interest Rate Hedged High Yield Bond ETF (ARCA:HYGH)</t>
  </si>
  <si>
    <t>iShares U.S. ETF Trust - iShares Interest Rate Hedged Long-Term Corporate Bond E (ARCA:IGBH)</t>
  </si>
  <si>
    <t>iShares U.S. High Dividend Equity Index ETF (TSX:XHU)</t>
  </si>
  <si>
    <t>iShares U.S. High Yield Fixed Income Index ETF (CAD-Hedged) (TSX:CHB)</t>
  </si>
  <si>
    <t>iShares US Dividend Growers Index ETF (CAD-Hedged) (TSX:CUD)</t>
  </si>
  <si>
    <t>iShares, Inc. - iShares Asia/Pacific Dividend ETF (ARCA:DVYA)</t>
  </si>
  <si>
    <t>iShares, Inc. - iShares Core MSCI Emerging Markets ETF (ARCA:IEMG)</t>
  </si>
  <si>
    <t>iShares, Inc. - iShares Currency Hedged MSCI Emerging Markets ETF (BATS:HEEM)</t>
  </si>
  <si>
    <t>iShares, Inc. - iShares Emerging Markets Dividend ETF (ARCA:DVYE)</t>
  </si>
  <si>
    <t>iShares, Inc. - iShares ESG Aware MSCI EM ETF (NASDAQGM:ESGE)</t>
  </si>
  <si>
    <t>iShares, Inc. - iShares International High Yield Bond ETF (BATS:HYXU)</t>
  </si>
  <si>
    <t>iShares, Inc. - iShares J.P. Morgan EM Corporate Bond ETF (BATS:CEMB)</t>
  </si>
  <si>
    <t>iShares, Inc. - iShares J.P. Morgan EM High Yield Bond ETF (BATS:EMHY)</t>
  </si>
  <si>
    <t>iShares, Inc. - iShares J.P. Morgan EM Local Currency Bond ETF (ARCA:LEMB)</t>
  </si>
  <si>
    <t>iShares, Inc. - iShares MSCI Australia ETF (ARCA:EWA)</t>
  </si>
  <si>
    <t>iShares, Inc. - iShares MSCI Austria ETF (ARCA:EWO)</t>
  </si>
  <si>
    <t>iShares, Inc. - iShares MSCI Belgium ETF (ARCA:EWK)</t>
  </si>
  <si>
    <t>iShares, Inc. - iShares MSCI Brazil ETF (ARCA:EWZ)</t>
  </si>
  <si>
    <t>iShares, Inc. - iShares MSCI BRIC ETF (ARCA:BKF)</t>
  </si>
  <si>
    <t>iShares, Inc. - iShares MSCI Canada ETF (ARCA:EWC)</t>
  </si>
  <si>
    <t>iShares, Inc. - iShares MSCI Chile ETF (BATS:ECH)</t>
  </si>
  <si>
    <t>iShares, Inc. - iShares MSCI Colombia ETF (ARCA:ICOL)</t>
  </si>
  <si>
    <t>iShares, Inc. - iShares MSCI Emerging Markets Asia ETF (NASDAQGM:EEMA)</t>
  </si>
  <si>
    <t>iShares, Inc. - iShares MSCI Emerging Markets ETF (ARCA:EEM)</t>
  </si>
  <si>
    <t>iShares, Inc. - iShares MSCI Emerging Markets ex China ETF (NASDAQGM:EMXC)</t>
  </si>
  <si>
    <t>iShares, Inc. - iShares MSCI Emerging Markets Min Vol Factor ETF (BATS:EEMV)</t>
  </si>
  <si>
    <t>iShares, Inc. - iShares MSCI Emerging Markets Multifactor ETF (BATS:EMGF)</t>
  </si>
  <si>
    <t>iShares, Inc. - iShares MSCI Emerging Markets Small-Cap ETF (ARCA:EEMS)</t>
  </si>
  <si>
    <t>iShares, Inc. - iShares MSCI Eurozone ETF (BATS:EZU)</t>
  </si>
  <si>
    <t>iShares, Inc. - iShares MSCI France ETF (ARCA:EWQ)</t>
  </si>
  <si>
    <t>iShares, Inc. - iShares MSCI Frontier and Select EM ETF (ARCA:FM)</t>
  </si>
  <si>
    <t>iShares, Inc. - iShares MSCI Germany ETF (ARCA:EWG)</t>
  </si>
  <si>
    <t>iShares, Inc. - iShares MSCI Global Agriculture Producers ETF (ARCA:VEGI)</t>
  </si>
  <si>
    <t>iShares, Inc. - iShares MSCI Global Energy Producers ETF (ARCA:FILL)</t>
  </si>
  <si>
    <t>iShares, Inc. - iShares MSCI Global Gold Miners ETF (NASDAQGM:RING)</t>
  </si>
  <si>
    <t>iShares, Inc. - iShares MSCI Global Metals &amp; Mining Producers ETF (BATS:PICK)</t>
  </si>
  <si>
    <t>iShares, Inc. - iShares MSCI Global Min Vol Factor ETF (BATS:ACWV)</t>
  </si>
  <si>
    <t>iShares, Inc. - iShares MSCI Global Silver and Metals Miners ETF (BATS:SLVP)</t>
  </si>
  <si>
    <t>iShares, Inc. - iShares MSCI Hong Kong ETF (ARCA:EWH)</t>
  </si>
  <si>
    <t>iShares, Inc. - iShares MSCI Israel ETF (ARCA:EIS)</t>
  </si>
  <si>
    <t>iShares, Inc. - iShares MSCI Italy ETF (ARCA:EWI)</t>
  </si>
  <si>
    <t>iShares, Inc. - iShares MSCI Japan ETF (ARCA:EWJ)</t>
  </si>
  <si>
    <t>iShares, Inc. - iShares MSCI Japan Small-Cap ETF (ARCA:SCJ)</t>
  </si>
  <si>
    <t>iShares, Inc. - iShares MSCI Malaysia ETF (ARCA:EWM)</t>
  </si>
  <si>
    <t>iShares, Inc. - iShares MSCI Mexico ETF (ARCA:EWW)</t>
  </si>
  <si>
    <t>iShares, Inc. - iShares MSCI Netherlands ETF (ARCA:EWN)</t>
  </si>
  <si>
    <t>iShares, Inc. - iShares MSCI Pacific ex Japan ETF (ARCA:EPP)</t>
  </si>
  <si>
    <t>iShares, Inc. - iShares MSCI Russia ETF (ARCA:ERUS)</t>
  </si>
  <si>
    <t>iShares, Inc. - iShares MSCI Singapore ETF (ARCA:EWS)</t>
  </si>
  <si>
    <t>iShares, Inc. - iShares MSCI South Africa ETF (ARCA:EZA)</t>
  </si>
  <si>
    <t>iShares, Inc. - iShares MSCI South Korea ETF (ARCA:EWY)</t>
  </si>
  <si>
    <t>iShares, Inc. - iShares MSCI Spain ETF (ARCA:EWP)</t>
  </si>
  <si>
    <t>iShares, Inc. - iShares MSCI Sweden ETF (ARCA:EWD)</t>
  </si>
  <si>
    <t>iShares, Inc. - iShares MSCI Switzerland ETF (ARCA:EWL)</t>
  </si>
  <si>
    <t>iShares, Inc. - iShares MSCI Taiwan ETF (ARCA:EWT)</t>
  </si>
  <si>
    <t>iShares, Inc. - iShares MSCI Thailand ETF (ARCA:THD)</t>
  </si>
  <si>
    <t>iShares, Inc. - iShares MSCI Turkey ETF (NASDAQGM:TUR)</t>
  </si>
  <si>
    <t>iShares, Inc. - iShares MSCI USA Equal Weighted ETF (ARCA:EUSA)</t>
  </si>
  <si>
    <t>iShares, Inc. - iShares MSCI World ETF (ARCA:URTH)</t>
  </si>
  <si>
    <t>iShares, Inc. - iShares US &amp; Intl High Yield Corp Bond ETF (BATS:GHYG)</t>
  </si>
  <si>
    <t>iSign Solutions Inc. (OTCPK:ISGN)</t>
  </si>
  <si>
    <t>Islet Holdings, Inc. (OTCEM:ISHI)</t>
  </si>
  <si>
    <t>Isleworth Healthcare Acquisition Corp. (NASDAQCM:ISLE)</t>
  </si>
  <si>
    <t>Ism International Inc. (OTCEM:ISML)</t>
  </si>
  <si>
    <t>Isomet Corp. (OTCEM:IOMT)</t>
  </si>
  <si>
    <t>Isonics Corporation (OTCEM:ISON)</t>
  </si>
  <si>
    <t>IsoPlexis Corporation (NASDAQGS:ISO)</t>
  </si>
  <si>
    <t>Isoray, Inc. (NYSEAM:ISR)</t>
  </si>
  <si>
    <t>iSpecimen Inc. (NASDAQCM:ISPC)</t>
  </si>
  <si>
    <t>Issuer Direct Corporation (NYSEAM:ISDR)</t>
  </si>
  <si>
    <t>iStar Inc. (NYSE:STAR)</t>
  </si>
  <si>
    <t>iSun, Inc. (NASDAQCM:ISUN)</t>
  </si>
  <si>
    <t>Itaconix plc (AIM:ITX)</t>
  </si>
  <si>
    <t>Itafos Inc. (TSXV:IFOS)</t>
  </si>
  <si>
    <t>Italian Food &amp; Beverage Corp. (OTCPK:IFBC)</t>
  </si>
  <si>
    <t>iTeknik Holding Corporation (OTCEM:ITKH)</t>
  </si>
  <si>
    <t>Item 9 Labs Corp. (OTCQX:INLB)</t>
  </si>
  <si>
    <t>iTeos Therapeutics, Inc. (NASDAQGM:ITOS)</t>
  </si>
  <si>
    <t>Iteris, Inc. (NASDAQCM:ITI)</t>
  </si>
  <si>
    <t>ITEX Corporation (OTCPK:ITEX)</t>
  </si>
  <si>
    <t>ITHAX Acquisition Corp. (NASDAQCM:ITHX)</t>
  </si>
  <si>
    <t>Itiquira Acquisition Corp. (NASDAQCM:ITQ)</t>
  </si>
  <si>
    <t>Itoco Inc. (OTCPK:ITMC)</t>
  </si>
  <si>
    <t>iTokk, Inc. (OTCPK:IKTO)</t>
  </si>
  <si>
    <t>Itonis, Inc. (OTCPK:ITNS)</t>
  </si>
  <si>
    <t>Itron, Inc. (NASDAQGS:ITRI)</t>
  </si>
  <si>
    <t>Itronics Inc. (OTCEM:ITRO)</t>
  </si>
  <si>
    <t>ITT Educational Services, Inc. (OTCEM:ESIN.Q)</t>
  </si>
  <si>
    <t>ITT Inc. (NYSE:ITT)</t>
  </si>
  <si>
    <t>Ivanhoe Capital Acquisition Corp. (NYSE:IVAN)</t>
  </si>
  <si>
    <t>Iveda Solutions, Inc. (OTCQB:IVDA)</t>
  </si>
  <si>
    <t>IVERIC bio, Inc. (NASDAQGS:ISEE)</t>
  </si>
  <si>
    <t>Ivy Funds - Delaware Ivy High Income Opportunities Fund (NYSE:IVH)</t>
  </si>
  <si>
    <t>iWallet Corporation (OTCPK:IWAL)</t>
  </si>
  <si>
    <t>IWEB, Inc. (OTCPK:IWBB)</t>
  </si>
  <si>
    <t>IX Energy Holdings, Inc. (OTCEM:IXEH)</t>
  </si>
  <si>
    <t>IZEA Worldwide, Inc. (NASDAQCM:IZEA)</t>
  </si>
  <si>
    <t>IZON Network, Inc. (OTCEM:IZNN)</t>
  </si>
  <si>
    <t>J &amp; J Snack Foods Corp. (NASDAQGS:JJSF)</t>
  </si>
  <si>
    <t>J.B. Hunt Transport Services, Inc. (NASDAQGS:JBHT)</t>
  </si>
  <si>
    <t>J.Jill, Inc. (NYSE:JILL)</t>
  </si>
  <si>
    <t>J.P. Morgan Exchange-Traded Fund Trust - JPMorgan Active Value ETF (ARCA:JAVA)</t>
  </si>
  <si>
    <t>J.P. Morgan Exchange-Traded Fund Trust - JPMorgan ActiveBuilders Emerging Market (BATS:JEMA)</t>
  </si>
  <si>
    <t>J.P. Morgan Exchange-Traded Fund Trust - JPMorgan ActiveBuilders International E (ARCA:JIDA)</t>
  </si>
  <si>
    <t>J.P. Morgan Exchange-Traded Fund Trust - JPMorgan BetaBuilders 1-5 Year U.S. Agg (BATS:BBSA)</t>
  </si>
  <si>
    <t>J.P. Morgan Exchange-Traded Fund Trust - JPMorgan BetaBuilders Canada ETF (BATS:BBCA)</t>
  </si>
  <si>
    <t>J.P. Morgan Exchange-Traded Fund Trust - JPMorgan BetaBuilders Developed Asia ex (BATS:BBAX)</t>
  </si>
  <si>
    <t>J.P. Morgan Exchange-Traded Fund Trust - JPMorgan BetaBuilders Europe ETF (BATS:BBEU)</t>
  </si>
  <si>
    <t>J.P. Morgan Exchange-Traded Fund Trust - JPMorgan BetaBuilders International Equ (BATS:BBIN)</t>
  </si>
  <si>
    <t>J.P. Morgan Exchange-Traded Fund Trust - JPMorgan BetaBuilders Japan ETF (BATS:BBJP)</t>
  </si>
  <si>
    <t>J.P. Morgan Exchange-Traded Fund Trust - JPMorgan BetaBuilders MSCI US REIT ETF (BATS:BBRE)</t>
  </si>
  <si>
    <t>J.P. Morgan Exchange-Traded Fund Trust - JPMorgan BetaBuilders U.S. Equity ETF (BATS:BBUS)</t>
  </si>
  <si>
    <t>J.P. Morgan Exchange-Traded Fund Trust - JPMorgan BetaBuilders U.S. Mid Cap Equi (ARCA:BBMC)</t>
  </si>
  <si>
    <t>J.P. Morgan Exchange-Traded Fund Trust - JPMorgan BetaBuilders U.S. Small Cap Eq (ARCA:BBSC)</t>
  </si>
  <si>
    <t>J.P. Morgan Exchange-Traded Fund Trust - JPMorgan Carbon Transition U.S. Equity (ARCA:JCTR)</t>
  </si>
  <si>
    <t>J.P. Morgan Exchange-Traded Fund Trust - JPMorgan Climate Change Solutions ETF (ARCA:TEMP)</t>
  </si>
  <si>
    <t>J.P. Morgan Exchange-Traded Fund Trust - JPMorgan Core Plus Bond ETF (BATS:JCPB)</t>
  </si>
  <si>
    <t>J.P. Morgan Exchange-Traded Fund Trust - JPMorgan Corporate Bond Research Enhanc (ARCA:JIGB)</t>
  </si>
  <si>
    <t>J.P. Morgan Exchange-Traded Fund Trust - JPMorgan Diversified Return Emerging Ma (ARCA:JPEM)</t>
  </si>
  <si>
    <t>J.P. Morgan Exchange-Traded Fund Trust - JPMorgan Diversified Return Internation (ARCA:JPIN)</t>
  </si>
  <si>
    <t>J.P. Morgan Exchange-Traded Fund Trust - JPMorgan Diversified Return U.S. Equity (ARCA:JPUS)</t>
  </si>
  <si>
    <t>J.P. Morgan Exchange-Traded Fund Trust - JPMorgan Diversified Return U.S. Small (ARCA:JPSE)</t>
  </si>
  <si>
    <t>J.P. Morgan Exchange-Traded Fund Trust - JPMorgan Equity Premium Income ETF (ARCA:JEPI)</t>
  </si>
  <si>
    <t>J.P. Morgan Exchange-Traded Fund Trust - JPMorgan High Yield Research Enhanced E (BATS:JPHY)</t>
  </si>
  <si>
    <t>J.P. Morgan Exchange-Traded Fund Trust - JPMorgan International Bond Opportuniti (BATS:JPIB)</t>
  </si>
  <si>
    <t>J.P. Morgan Exchange-Traded Fund Trust - JPMorgan International Growth ETF (ARCA:JIG)</t>
  </si>
  <si>
    <t>J.P. Morgan Exchange-Traded Fund Trust - JPMorgan Municipal ETF (BATS:JMUB)</t>
  </si>
  <si>
    <t>J.P. Morgan Exchange-Traded Fund Trust - JPMorgan Short Duration Core Plus ETF (ARCA:JSCP)</t>
  </si>
  <si>
    <t>J.P. Morgan Exchange-Traded Fund Trust - JPMorgan U.S. Aggregate Bond ETF (ARCA:JAGG)</t>
  </si>
  <si>
    <t>J.P. Morgan Exchange-Traded Fund Trust - JPMorgan U.S. Dividend ETF (ARCA:JDIV)</t>
  </si>
  <si>
    <t>J.P. Morgan Exchange-Traded Fund Trust - JPMorgan U.S. Minimum Volatility ETF (ARCA:JMIN)</t>
  </si>
  <si>
    <t>J.P. Morgan Exchange-Traded Fund Trust - JPMorgan U.S. Momentum Factor ETF (ARCA:JMOM)</t>
  </si>
  <si>
    <t>J.P. Morgan Exchange-Traded Fund Trust - JPMorgan U.S. Quality Factor ETF (ARCA:JQUA)</t>
  </si>
  <si>
    <t>J.P. Morgan Exchange-Traded Fund Trust - JPMorgan U.S. Value Factor ETF (ARCA:JVAL)</t>
  </si>
  <si>
    <t>J.P. Morgan Exchange-Traded Fund Trust - JPMorgan Ultra-Short Income ETF (BATS:JPST)</t>
  </si>
  <si>
    <t>J.P. Morgan Exchange-Traded Fund Trust - JPMorgan Ultra-Short Municipal Income E (BATS:JMST)</t>
  </si>
  <si>
    <t>J.P. Morgan Exchange-Traded Fund Trust - JPMorgan USD Emerging Markets Sovereign (ARCA:JPMB)</t>
  </si>
  <si>
    <t>J.W. Mays, Inc. (NASDAQCM:MAYS)</t>
  </si>
  <si>
    <t>Jabil Inc. (NYSE:JBL)</t>
  </si>
  <si>
    <t>Jack Creek Investment Corp. (NASDAQCM:JCIC)</t>
  </si>
  <si>
    <t>Jack Henry &amp; Associates, Inc. (NASDAQGS:JKHY)</t>
  </si>
  <si>
    <t>Jack in the Box Inc. (NASDAQGS:JACK)</t>
  </si>
  <si>
    <t>Jacksam Corporation (OTCQB:JKSM)</t>
  </si>
  <si>
    <t>Jackson Acquisition Company (NYSE:RJAC.U)</t>
  </si>
  <si>
    <t>Jackson Financial Inc. (NYSE:JXN)</t>
  </si>
  <si>
    <t>Jaco Electronics Inc. (OTCEM:JACO)</t>
  </si>
  <si>
    <t>Jacobs Engineering Group Inc. (NYSE:J)</t>
  </si>
  <si>
    <t>Jade Global Holdings, Inc. (OTCEM:JADG)</t>
  </si>
  <si>
    <t>Jaguar Health, Inc. (NASDAQCM:JAGX)</t>
  </si>
  <si>
    <t>JAKKS Pacific, Inc. (NASDAQGS:JAKK)</t>
  </si>
  <si>
    <t>Jakroo Inc. (OTCEM:JKRO)</t>
  </si>
  <si>
    <t>James Maritime Holdings, Inc. (OTCPK:JMTM)</t>
  </si>
  <si>
    <t>Jamf Holding Corp. (NASDAQGS:JAMF)</t>
  </si>
  <si>
    <t>Jammin Java Corp. (OTCPK:JAMN)</t>
  </si>
  <si>
    <t>Janel Corporation (OTCPK:JANL)</t>
  </si>
  <si>
    <t>JanOne Inc. (NASDAQCM:JAN)</t>
  </si>
  <si>
    <t>Janus Detroit Street Trust - Janus Henderson AAA CLO ETF (ARCA:JAAA)</t>
  </si>
  <si>
    <t>Janus Detroit Street Trust - Janus Henderson International Sustainable Equity ET (ARCA:SXUS)</t>
  </si>
  <si>
    <t>Janus Detroit Street Trust - Janus Henderson Mortgage-Backed Securities ETF (ARCA:JMBS)</t>
  </si>
  <si>
    <t>Janus Detroit Street Trust - Janus Henderson Net Zero Transition Resources ETF (ARCA:JZRO)</t>
  </si>
  <si>
    <t>Janus Detroit Street Trust - Janus Henderson Short Duration Income ETF (ARCA:VNLA)</t>
  </si>
  <si>
    <t>Janus Detroit Street Trust - Janus Henderson Small Cap Growth Alpha ETF (NASDAQGM:JSML)</t>
  </si>
  <si>
    <t>Janus Detroit Street Trust - Janus Henderson Small/Mid Cap Growth Alpha ETF (NASDAQGM:JSMD)</t>
  </si>
  <si>
    <t>Janus Detroit Street Trust - Janus Henderson Sustainable &amp; Impact Core Bond ETF (ARCA:JIB)</t>
  </si>
  <si>
    <t>Janus Detroit Street Trust - Janus Henderson Sustainable Corporate Bond ETF (ARCA:SCRD)</t>
  </si>
  <si>
    <t>Janus Detroit Street Trust - Janus Henderson U.S. Real Estate ETF (ARCA:JRE)</t>
  </si>
  <si>
    <t>Janus Detroit Street Trust - Janus Henderson U.S. Sustainable Equity ETF (ARCA:SSPX)</t>
  </si>
  <si>
    <t>Janus Henderson Capital Funds plc - Janus Flexible Income Fund (HMSE:0054364)</t>
  </si>
  <si>
    <t>Janus Henderson Capital Funds plc - Janus Opportunistic Alpha Fund (DB:FK4C)</t>
  </si>
  <si>
    <t>Janus International Group, Inc. (NYSE:JBI)</t>
  </si>
  <si>
    <t>Janux Therapeutics, Inc. (NASDAQGM:JANX)</t>
  </si>
  <si>
    <t>Jasper Therapeutics, Inc. (NASDAQCM:JSPR)</t>
  </si>
  <si>
    <t>JAWS Hurricane Acquisition Corporation (NASDAQCM:HCNE)</t>
  </si>
  <si>
    <t>Jaws Juggernaut Acquisition Corporation (NASDAQCM:JUGG)</t>
  </si>
  <si>
    <t>Jaws Mustang Acquisition Corporation (NYSE:JWSM)</t>
  </si>
  <si>
    <t>JBG SMITH Properties (NYSE:JBGS)</t>
  </si>
  <si>
    <t>JBT Bancorp Inc. (OTCPK:JBTC)</t>
  </si>
  <si>
    <t>JD Bancshares, Inc. (OTCQX:JDVB)</t>
  </si>
  <si>
    <t>Jefferies Financial Group Inc. (NYSE:JEF)</t>
  </si>
  <si>
    <t>Jefferson Security Bank (OTCPK:JFWV)</t>
  </si>
  <si>
    <t>Jeffersonville Bancorp (OTCQB:JFBC)</t>
  </si>
  <si>
    <t>JELD-WEN Holding, Inc. (NYSE:JELD)</t>
  </si>
  <si>
    <t>JER Investors Trust Inc. (OTCPK:JERT)</t>
  </si>
  <si>
    <t>Jerash Holdings (US), Inc. (NASDAQCM:JRSH)</t>
  </si>
  <si>
    <t>Jetblack Corp. (OTCPK:JTBK)</t>
  </si>
  <si>
    <t>JetBlue Airways Corporation (NASDAQGS:JBLU)</t>
  </si>
  <si>
    <t>Jewett-Cameron Trading Company Ltd. (NASDAQCM:JCTC.F)</t>
  </si>
  <si>
    <t>JFrog Ltd. (NASDAQGS:FROG)</t>
  </si>
  <si>
    <t>JG Boswell Company (OTCPK:BWEL)</t>
  </si>
  <si>
    <t>Jiya Acquisition Corp. (NASDAQCM:JYAC)</t>
  </si>
  <si>
    <t>JLM Couture, Inc. (OTCPK:JLMC)</t>
  </si>
  <si>
    <t>JNS Holdings Corporation (OTCPK:JNSH)</t>
  </si>
  <si>
    <t>JOANN Inc. (NASDAQGM:JOAN)</t>
  </si>
  <si>
    <t>Joby Aviation, Inc. (NYSE:JOBY)</t>
  </si>
  <si>
    <t>Joey New York, Inc. (OTCEM:JOEY)</t>
  </si>
  <si>
    <t>JOFF Fintech Acquisition Corp. (NASDAQCM:JOFF)</t>
  </si>
  <si>
    <t>John B. Sanfilippo &amp; Son, Inc. (NASDAQGS:JBSS)</t>
  </si>
  <si>
    <t>John Bean Technologies Corporation (NYSE:JBT)</t>
  </si>
  <si>
    <t>John Hancock Exchange-Traded Fund Trust - John Hancock Corporate Bond ETF (ARCA:JHCB)</t>
  </si>
  <si>
    <t>John Hancock Exchange-Traded Fund Trust - John Hancock Mortgage Backed Securitie (ARCA:JHMB)</t>
  </si>
  <si>
    <t>John Hancock Exchange-Traded Fund Trust - John Hancock Multifactor Consumer Disc (ARCA:JHMC)</t>
  </si>
  <si>
    <t>John Hancock Exchange-Traded Fund Trust - John Hancock Multifactor Consumer Stap (ARCA:JHMS)</t>
  </si>
  <si>
    <t>John Hancock Exchange-Traded Fund Trust - John Hancock Multifactor Developed Int (ARCA:JHMD)</t>
  </si>
  <si>
    <t>John Hancock Exchange-Traded Fund Trust - John Hancock Multifactor Emerging Mark (ARCA:JHEM)</t>
  </si>
  <si>
    <t>John Hancock Exchange-Traded Fund Trust - John Hancock Multifactor Financials ET (ARCA:JHMF)</t>
  </si>
  <si>
    <t>John Hancock Exchange-Traded Fund Trust - John Hancock Multifactor Healthcare ET (ARCA:JHMH)</t>
  </si>
  <si>
    <t>John Hancock Exchange-Traded Fund Trust - John Hancock Multifactor Industrials E (ARCA:JHMI)</t>
  </si>
  <si>
    <t>John Hancock Exchange-Traded Fund Trust - John Hancock Multifactor Large Cap ETF (ARCA:JHML)</t>
  </si>
  <si>
    <t>John Hancock Exchange-Traded Fund Trust - John Hancock Multifactor Media and Com (ARCA:JHCS)</t>
  </si>
  <si>
    <t>John Hancock Exchange-Traded Fund Trust - John Hancock Multifactor Mid Cap ETF (ARCA:JHMM)</t>
  </si>
  <si>
    <t>John Hancock Exchange-Traded Fund Trust - John Hancock Multifactor Small Cap ETF (ARCA:JHSC)</t>
  </si>
  <si>
    <t>John Hancock Exchange-Traded Fund Trust - John Hancock Multifactor Technology ET (ARCA:JHMT)</t>
  </si>
  <si>
    <t>John Hancock Exchange-Traded Fund Trust - John Hancock Preferred Income ETF (ARCA:JHPI)</t>
  </si>
  <si>
    <t>John Hancock Financial Opportunities Fund (NYSE:BTO)</t>
  </si>
  <si>
    <t>John Hancock Hedged Equity &amp; Income Fund (NYSE:HEQ)</t>
  </si>
  <si>
    <t>John Hancock Income Securities Trust (NYSE:JHS)</t>
  </si>
  <si>
    <t>John Hancock Investments - John Hancock Tax-Advantaged Global Shareholder Yield (NYSE:HTY)</t>
  </si>
  <si>
    <t>John Hancock Investors Trust (NYSE:JHI)</t>
  </si>
  <si>
    <t>John Hancock Preferred Income Fund (NYSE:HPI)</t>
  </si>
  <si>
    <t>John Hancock Preferred Income Fund II (NYSE:HPF)</t>
  </si>
  <si>
    <t>John Hancock Preferred Income Fund III (NYSE:HPS)</t>
  </si>
  <si>
    <t>John Hancock Premium Dividend Fund (NYSE:PDT)</t>
  </si>
  <si>
    <t>John Hancock Tax-Advantaged Dividend Income Fund (NYSE:HTD)</t>
  </si>
  <si>
    <t>John Marshall Bancorp, Inc. (OTCQB:JMSB)</t>
  </si>
  <si>
    <t>John Wiley &amp; Sons, Inc. (NYSE:JW.A)</t>
  </si>
  <si>
    <t>Johnson &amp; Johnson (NYSE:JNJ)</t>
  </si>
  <si>
    <t>Johnson Outdoors Inc. (NASDAQGS:JOUT)</t>
  </si>
  <si>
    <t>Jones Lang LaSalle Incorporated (NYSE:JLL)</t>
  </si>
  <si>
    <t>Jones Soda Co. (OTCQB:JSDA)</t>
  </si>
  <si>
    <t>Jounce Therapeutics, Inc. (NASDAQGS:JNCE)</t>
  </si>
  <si>
    <t>Journey Medical Corporation (NASDAQCM:DERM)</t>
  </si>
  <si>
    <t>JPEL Private Equity Limited (LSE:JPEL)</t>
  </si>
  <si>
    <t>JPMorgan Chase &amp; Co. (NYSE:JPM)</t>
  </si>
  <si>
    <t>JPMorgan Funds - US Equity All Cap Fund (DB:BJZ2L88)</t>
  </si>
  <si>
    <t>JPMorgan Funds - US Smaller Companies Fund (BST:JYJ6)</t>
  </si>
  <si>
    <t>JPMorgan Funds - US Technology Fund (DB:JPJ3)</t>
  </si>
  <si>
    <t>JPO Solutions, Inc. (OTCEM:MOPN)</t>
  </si>
  <si>
    <t>JPX Global, Inc. (OTCPK:JPEX)</t>
  </si>
  <si>
    <t>JRjr33, Inc. (OTCEM:JRJR.Q)</t>
  </si>
  <si>
    <t>JTNB Bancorp, Inc. (OTCEM:JTNB)</t>
  </si>
  <si>
    <t>Juhl Energy, Inc (OTCEM:JUHL.D)</t>
  </si>
  <si>
    <t>Juma Technology Corp. (OTCEM:JUMT)</t>
  </si>
  <si>
    <t>Jun An Kang Group Inc. (OTCPK:IHGP)</t>
  </si>
  <si>
    <t>Juniata Valley Financial Corp. (OTCPK:JUVF)</t>
  </si>
  <si>
    <t>Juniper II Corp. (NYSE:JUN)</t>
  </si>
  <si>
    <t>Juniper Networks, Inc. (NYSE:JNPR)</t>
  </si>
  <si>
    <t>Jupiter Acquisition Corporation (NASDAQCM:JAQC)</t>
  </si>
  <si>
    <t>Jupiter Marine International Holdings, Inc. (OTCEM:JMIH)</t>
  </si>
  <si>
    <t>Jupiter Wellness Acquisition Corp. (NASDAQGM:JWAC)</t>
  </si>
  <si>
    <t>Jupiter Wellness, Inc. (NASDAQCM:JUPW)</t>
  </si>
  <si>
    <t>Jushi Holdings Inc. (OTCQX:JUSH.F)</t>
  </si>
  <si>
    <t>Justiss Oil Co (OTCEM:JSTS)</t>
  </si>
  <si>
    <t>Justworks, Inc. (NASDAQGS:JW)</t>
  </si>
  <si>
    <t>JV Group, Inc. (OTCPK:ASZP)</t>
  </si>
  <si>
    <t>JZ Capital Partners Limited (LSE:JZCP)</t>
  </si>
  <si>
    <t>JZZ Technologies, Inc. (OTCPK:JZZI)</t>
  </si>
  <si>
    <t>Kaanapali Land, LLC (OTCPK:KANP)</t>
  </si>
  <si>
    <t>Kadant Inc. (NYSE:KAI)</t>
  </si>
  <si>
    <t>Kadem Sustainable Impact Corporation (NASDAQCM:KSI)</t>
  </si>
  <si>
    <t>Kairos Acquisition Corp. (NASDAQCM:KAIR)</t>
  </si>
  <si>
    <t>Kaiser Aluminum Corporation (NASDAQGS:KALU)</t>
  </si>
  <si>
    <t>Kaiser Group Holdings, Inc. (OTCEM:KGHI)</t>
  </si>
  <si>
    <t>Kaival Brands Innovations Group, Inc. (NASDAQCM:KAVL)</t>
  </si>
  <si>
    <t>Kala Pharmaceuticals, Inc. (NASDAQGS:KALA)</t>
  </si>
  <si>
    <t>Kaleido Biosciences, Inc. (NASDAQGS:KLDO)</t>
  </si>
  <si>
    <t>Kali, Inc. (OTCEM:KALY)</t>
  </si>
  <si>
    <t>Kaltura, Inc. (NASDAQGS:KLTR)</t>
  </si>
  <si>
    <t>KalVista Pharmaceuticals, Inc. (NASDAQGM:KALV)</t>
  </si>
  <si>
    <t>Kaman Corporation (NYSE:KAMN)</t>
  </si>
  <si>
    <t>Kange Corp. (OTCPK:KGNR)</t>
  </si>
  <si>
    <t>Kansas City Life Insurance Company (OTCQX:KCLI)</t>
  </si>
  <si>
    <t>KAR Auction Services, Inc. (NYSE:KAR)</t>
  </si>
  <si>
    <t>Karat Packaging Inc. (NASDAQGS:KRT)</t>
  </si>
  <si>
    <t>Karuna Therapeutics, Inc. (NASDAQGM:KRTX)</t>
  </si>
  <si>
    <t>Karyopharm Therapeutics Inc. (NASDAQGS:KPTI)</t>
  </si>
  <si>
    <t>Kaspien Holdings Inc. (NASDAQCM:KSPN)</t>
  </si>
  <si>
    <t>Kasten, Inc. (OTCPK:KAST)</t>
  </si>
  <si>
    <t>KAT Exploration Inc. (OTCPK:KATX)</t>
  </si>
  <si>
    <t>Katahdin Bankshares Corp. (OTCQX:KTHN)</t>
  </si>
  <si>
    <t>Katapult Holdings, Inc. (NASDAQGM:KPLT)</t>
  </si>
  <si>
    <t>Kaya Holdings, Inc. (OTCQB:KAYS)</t>
  </si>
  <si>
    <t>Kayne Anderson Energy Infrastructure Fund, Inc. (NYSE:KYN)</t>
  </si>
  <si>
    <t>Kayne Anderson NextGen Energy &amp; Infrastructure, Inc. (NYSE:KMF)</t>
  </si>
  <si>
    <t>KB Home (NYSE:KBH)</t>
  </si>
  <si>
    <t>KBR, Inc. (NYSE:KBR)</t>
  </si>
  <si>
    <t>Kbridge Energy Corp. (OTCPK:BMMC.F)</t>
  </si>
  <si>
    <t>KBS Real Estate Investment Trust II, Inc. (OTCPK:KBRS)</t>
  </si>
  <si>
    <t>KBS Real Estate Investment Trust III, Inc. (OTCPK:KBSR)</t>
  </si>
  <si>
    <t>KCM Holdings Corporation (OTCEM:KCMH)</t>
  </si>
  <si>
    <t>Kearny Financial Corp. (NASDAQGS:KRNY)</t>
  </si>
  <si>
    <t>Kellogg Company (NYSE:K)</t>
  </si>
  <si>
    <t>Kelly Services, Inc. (NASDAQGS:KELY.A)</t>
  </si>
  <si>
    <t>Kelly Strategic ETF Trust - Kelly CRISPR &amp; Gene Editing Technology ETF (NASDAQGM:XDNA)</t>
  </si>
  <si>
    <t>Kelly Strategic ETF Trust - Kelly Hotel &amp; Lodging Sector ETF (ARCA:HOTL)</t>
  </si>
  <si>
    <t>Kelly Strategic ETF Trust - Kelly Residential &amp; Apartment Real Estate ETF (ARCA:RESI)</t>
  </si>
  <si>
    <t>Kelvin Medical, Inc. (OTCEM:KVMD)</t>
  </si>
  <si>
    <t>Kelyniam Global, Inc. (OTCPK:KLYG)</t>
  </si>
  <si>
    <t>Kemiao Garment Holding Group (OTCPK:KMGH)</t>
  </si>
  <si>
    <t>Kemper Corporation (NYSE:KMPR)</t>
  </si>
  <si>
    <t>KemPharm, Inc. (NASDAQGS:KMPH)</t>
  </si>
  <si>
    <t>Kendall Square Research Corp (OTCEM:KSQR)</t>
  </si>
  <si>
    <t>Kenilworth Systems Corp. (OTCPK:KENS)</t>
  </si>
  <si>
    <t>Kennametal Inc. (NYSE:KMT)</t>
  </si>
  <si>
    <t>Kennedy-Wilson Holdings, Inc. (NYSE:KW)</t>
  </si>
  <si>
    <t>Kensington Capital Acquisition Corp. V (NYSE:KCGI)</t>
  </si>
  <si>
    <t>Kentucky First Federal Bancorp (NASDAQGM:KFFB)</t>
  </si>
  <si>
    <t>Kernel Group Holdings, Inc. (NASDAQCM:KRNL)</t>
  </si>
  <si>
    <t>Keros Therapeutics, Inc. (NASDAQGM:KROS)</t>
  </si>
  <si>
    <t>Keurig Dr Pepper Inc. (NASDAQGS:KDP)</t>
  </si>
  <si>
    <t>Kewaunee Scientific Corporation (NASDAQGM:KEQU)</t>
  </si>
  <si>
    <t>Keweenaw Financial Corporation (OTCEM:KEFI)</t>
  </si>
  <si>
    <t>Keweenaw Land Association, Limited (OTCPK:KEWL)</t>
  </si>
  <si>
    <t>Key Capital Corporation (OTCEM:KCPC)</t>
  </si>
  <si>
    <t>Key Energy Services, Inc. (OTCEM:KEGX)</t>
  </si>
  <si>
    <t>Key Tronic Corporation (NASDAQGM:KTCC)</t>
  </si>
  <si>
    <t>Keyarch Acquisition Corporation (NASDAQGM:KYCH.U)</t>
  </si>
  <si>
    <t>KeyCorp (NYSE:KEY)</t>
  </si>
  <si>
    <t>Keypath Education International, Inc. (ASX:KED)</t>
  </si>
  <si>
    <t>Keysight Technologies, Inc. (NYSE:KEYS)</t>
  </si>
  <si>
    <t>KeyStar Corp. (OTCPK:KEYR)</t>
  </si>
  <si>
    <t>Kezar Life Sciences, Inc. (NASDAQGS:KZR)</t>
  </si>
  <si>
    <t>Kforce Inc. (NASDAQGS:KFRC)</t>
  </si>
  <si>
    <t>Khosla Ventures Acquisition Co. (NASDAQCM:KVSA)</t>
  </si>
  <si>
    <t>Khosla Ventures Acquisition Co. III (NASDAQCM:KVSC)</t>
  </si>
  <si>
    <t>Kibush Capital Corporation (OTCPK:DLCR)</t>
  </si>
  <si>
    <t>Kid Brands, Inc. (OTCEM:KIDB.Q)</t>
  </si>
  <si>
    <t>Kid Castle Educational Corporation (OTCEM:KDCE)</t>
  </si>
  <si>
    <t>Kidpik Corp. (NASDAQCM:PIK)</t>
  </si>
  <si>
    <t>Kidville, Inc. (OTCEM:KVIL)</t>
  </si>
  <si>
    <t>Kiewit Royalty Trust (OTCPK:KIRY)</t>
  </si>
  <si>
    <t>Killbuck Bancshares, Inc. (OTCPK:KLIB)</t>
  </si>
  <si>
    <t>Kilroy Realty Corporation (NYSE:KRC)</t>
  </si>
  <si>
    <t>Kimball Electronics, Inc. (NASDAQGS:KE)</t>
  </si>
  <si>
    <t>Kimball International, Inc. (NASDAQGS:KBAL)</t>
  </si>
  <si>
    <t>Kimbell Royalty Partners, LP (NYSE:KRP)</t>
  </si>
  <si>
    <t>Kimberly Parry Organics Inc. (OTCEM:KPOC)</t>
  </si>
  <si>
    <t>Kimberly-Clark Corp. (NYSE:KMB)</t>
  </si>
  <si>
    <t>Kimco Realty Corporation (NYSE:KIM)</t>
  </si>
  <si>
    <t>Kinbasha Gaming International, Inc. (OTCEM:KNBA)</t>
  </si>
  <si>
    <t>Kinder Morgan, Inc. (NYSE:KMI)</t>
  </si>
  <si>
    <t>Kinetic Group Inc. (OTCPK:KNIT)</t>
  </si>
  <si>
    <t>King Pine Mining Ltd. (OTCEM:KPCM)</t>
  </si>
  <si>
    <t>King Resources, Inc. (OTCPK:KRFG)</t>
  </si>
  <si>
    <t>Kingfish Holding Corporation (OTCEM:KSSH)</t>
  </si>
  <si>
    <t>Kingstone Companies, Inc. (NASDAQCM:KINS)</t>
  </si>
  <si>
    <t>Kingsway Financial Services Inc. (NYSE:KFS)</t>
  </si>
  <si>
    <t>Kingswood Acquisition Corp. (NYSE:KWAC)</t>
  </si>
  <si>
    <t>Kinnate Biopharma Inc. (NASDAQGS:KNTE)</t>
  </si>
  <si>
    <t>KINS Technology Group Inc. (NASDAQCM:KINZ)</t>
  </si>
  <si>
    <t>Kinsale Capital Group, Inc. (NYSE:KNSL)</t>
  </si>
  <si>
    <t>Kintara Therapeutics, Inc. (NASDAQCM:KTRA)</t>
  </si>
  <si>
    <t>Kiora Pharmaceuticals, Inc. (NASDAQCM:KPRX)</t>
  </si>
  <si>
    <t>Kirby Corporation (NYSE:KEX)</t>
  </si>
  <si>
    <t>Kirkland's, Inc. (NASDAQGS:KIRK)</t>
  </si>
  <si>
    <t>Kiromic BioPharma, Inc. (NASDAQCM:KRBP)</t>
  </si>
  <si>
    <t>Kish Bancorp, Inc. (OTCQX:KISB)</t>
  </si>
  <si>
    <t>Kismet Acquisition Three Corp. (NASDAQCM:KIII)</t>
  </si>
  <si>
    <t>Kismet Acquisition Two Corp. (NASDAQCM:KAII)</t>
  </si>
  <si>
    <t>Kisses From Italy Inc. (OTCQB:KITL)</t>
  </si>
  <si>
    <t>Kite Realty Group Trust (NYSE:KRG)</t>
  </si>
  <si>
    <t>Kiwibox.Com, Inc. (OTCEM:KIWB)</t>
  </si>
  <si>
    <t>KKR &amp; Co. Inc. (NYSE:KKR)</t>
  </si>
  <si>
    <t>KKR Acquisition Holdings I Corp. (NYSE:KAHC)</t>
  </si>
  <si>
    <t>KKR Income Opportunities Fund (NYSE:KIO)</t>
  </si>
  <si>
    <t>KKR Real Estate Finance Trust Inc. (NYSE:KREF)</t>
  </si>
  <si>
    <t>KL Acquisition Corp (NASDAQCM:KLAQ)</t>
  </si>
  <si>
    <t>KLA Corporation (NASDAQGS:KLAC)</t>
  </si>
  <si>
    <t>Klassik Aktien</t>
  </si>
  <si>
    <t>KlausTech, Inc. (OTCEM:KLTI)</t>
  </si>
  <si>
    <t>KLDiscovery Inc. (OTCPK:KLDI)</t>
  </si>
  <si>
    <t>Klegg Electronics, Inc. (OTCEM:KLGG)</t>
  </si>
  <si>
    <t>KludeIn I Acquisition Corp. (NASDAQCM:INKA)</t>
  </si>
  <si>
    <t>KLX Energy Services Holdings, Inc. (NASDAQGS:KLXE)</t>
  </si>
  <si>
    <t>KM Wedding Events Management, Inc. (OTCEM:KMWE)</t>
  </si>
  <si>
    <t>KMA Holding, Inc. (OTCEM:MCDA)</t>
  </si>
  <si>
    <t>Knightscope, Inc. (NASDAQGM:KSCP)</t>
  </si>
  <si>
    <t>KnightSwan Acquisition Corporation (NYSE:KNSW.U)</t>
  </si>
  <si>
    <t>Knight-Swift Transportation Holdings Inc. (NYSE:KNX)</t>
  </si>
  <si>
    <t>Know Labs, Inc. (OTCQB:KNWN)</t>
  </si>
  <si>
    <t>KnowBe4, Inc. (NASDAQGS:KNBE)</t>
  </si>
  <si>
    <t>Knowles Corporation (NYSE:KN)</t>
  </si>
  <si>
    <t>Koala Corporation (OTCEM:KARE)</t>
  </si>
  <si>
    <t>Kodiak Sciences Inc. (NASDAQGM:KOD)</t>
  </si>
  <si>
    <t>Kohl's Corporation (NYSE:KSS)</t>
  </si>
  <si>
    <t>Koios Beverage Corp. (CNSX:FIT)</t>
  </si>
  <si>
    <t>Kolibri Global Energy Inc. (TSX:KEI)</t>
  </si>
  <si>
    <t>Kolon TissueGene, Inc. (KOSDAQ:A950160)</t>
  </si>
  <si>
    <t>Kolorfusion International, Inc. (OTCEM:KOLR)</t>
  </si>
  <si>
    <t>Kona Gold Beverage, Inc. (OTCQB:KGKG)</t>
  </si>
  <si>
    <t>KonaRed Corporation (OTCEM:KRED)</t>
  </si>
  <si>
    <t>KonaTel, Inc. (OTCQB:KTEL)</t>
  </si>
  <si>
    <t>Kontoor Brands, Inc. (NYSE:KTB)</t>
  </si>
  <si>
    <t>Kopin Corporation (NASDAQCM:KOPN)</t>
  </si>
  <si>
    <t>Kopp Glass, Inc. (OTCEM:KOGL)</t>
  </si>
  <si>
    <t>Koppers Holdings Inc. (NYSE:KOP)</t>
  </si>
  <si>
    <t>KORE Group Holdings, Inc. (NYSE:KORE)</t>
  </si>
  <si>
    <t>Korn Ferry (NYSE:KFY)</t>
  </si>
  <si>
    <t>Korver Corp. (OTCEM:KOVR)</t>
  </si>
  <si>
    <t>Kosmos Energy Ltd. (NYSE:KOS)</t>
  </si>
  <si>
    <t>Koss Corporation (NASDAQCM:KOSS)</t>
  </si>
  <si>
    <t>Kraig Biocraft Laboratories, Inc. (OTCQB:KBLB)</t>
  </si>
  <si>
    <t>Krane Shares Trust - Quadratic Interest Rate Volatility and Inflation Hedge ETF (ARCA:IVOL)</t>
  </si>
  <si>
    <t>Kraneshares Icav - Kraneshares Csi China Internet UCITS ETF (LSE:KWEB)</t>
  </si>
  <si>
    <t>KraneShares ICAV - KraneShares MSCI China A 50 Connect UCITS ETF (LSE:KA50)</t>
  </si>
  <si>
    <t>KraneShares Trust - KFA Large Cap Quality Dividend Index ETF (ARCA:KLCD)</t>
  </si>
  <si>
    <t>KraneShares Trust - KFA Mount Lucas Index Strategy ETF (ARCA:KMLM)</t>
  </si>
  <si>
    <t>KraneShares Trust - KFA Small Cap Quality Dividend Index ETF (ARCA:KSCD)</t>
  </si>
  <si>
    <t>KraneShares Trust - KFA Value Line Dynamic Core Equity Index ETF (ARCA:KVLE)</t>
  </si>
  <si>
    <t>KraneShares Trust - KraneShares Asia Pacific High Income Bond ETF (ARCA:KHYB)</t>
  </si>
  <si>
    <t>KraneShares Trust - KraneShares Bloomberg Barclays China Bond Inclusion Index ET (ARCA:KBND)</t>
  </si>
  <si>
    <t>KraneShares Trust - KraneShares Bosera MSCI China A 50 Connect Index ETF (ARCA:KBA)</t>
  </si>
  <si>
    <t>KraneShares Trust - KraneShares California Carbon Allowance Strategy ETF (ARCA:KCCA)</t>
  </si>
  <si>
    <t>KraneShares Trust - KraneShares China Innovation ETF (ARCA:KGRO)</t>
  </si>
  <si>
    <t>KraneShares Trust - KraneShares CICC China 5G &amp; Semiconductor Index ETF (ARCA:KFVG)</t>
  </si>
  <si>
    <t>KraneShares Trust - KraneShares CICC China Consumer Leaders Index ETF (ARCA:KBUY)</t>
  </si>
  <si>
    <t>KraneShares Trust - KraneShares CICC China Leaders 100 Index ETF (ARCA:KFYP)</t>
  </si>
  <si>
    <t>KraneShares Trust - KraneShares CSI China Internet ETF (ARCA:KWEB)</t>
  </si>
  <si>
    <t>KraneShares Trust - KraneShares Electric Vehicles and Future Mobility Index ETF (ARCA:KARS)</t>
  </si>
  <si>
    <t>KraneShares Trust - KraneShares Emerging Markets Consumer Technology Index ETF (ARCA:KEMQ)</t>
  </si>
  <si>
    <t>KraneShares Trust - KraneShares Emerging Markets Healthcare Index ETF (ARCA:KMED)</t>
  </si>
  <si>
    <t>KraneShares Trust - KraneShares European Carbon Allowance Strategy ETF (ARCA:KEUA)</t>
  </si>
  <si>
    <t>KraneShares Trust - KraneShares Global Carbon Strategy ETF (ARCA:KRBN)</t>
  </si>
  <si>
    <t>KraneShares Trust - KraneShares Hang Seng TECH Index ETF (ARCA:KTEC)</t>
  </si>
  <si>
    <t>KraneShares Trust - KraneShares MSCI All China Health Care Index ETF (ARCA:KURE)</t>
  </si>
  <si>
    <t>KraneShares Trust - KraneShares MSCI All China Index ETF (ARCA:KALL)</t>
  </si>
  <si>
    <t>KraneShares Trust - KraneShares MSCI China Clean Technology Index ETF (ARCA:KGRN)</t>
  </si>
  <si>
    <t>KraneShares Trust - KraneShares MSCI China ESG Leaders Index ETF (ARCA:KESG)</t>
  </si>
  <si>
    <t>KraneShares Trust - KraneShares MSCI Emerging Markets ex China Index ETF (ARCA:KEMX)</t>
  </si>
  <si>
    <t>KraneShares Trust - KraneShares SSE STAR Market 50 Index ETF (ARCA:KSTR)</t>
  </si>
  <si>
    <t>KraneShares Trust - Quadratic Deflation ETF (ARCA:BNDD)</t>
  </si>
  <si>
    <t>Kraton Corporation (NYSE:KRA)</t>
  </si>
  <si>
    <t>Kratos Defense &amp; Security Solutions, Inc. (NASDAQGS:KTOS)</t>
  </si>
  <si>
    <t>Krispy Kreme, Inc. (NASDAQGS:DNUT)</t>
  </si>
  <si>
    <t>Kronos Advanced Technologies Inc. (OTCPK:KNOS)</t>
  </si>
  <si>
    <t>Kronos Bio, Inc. (NASDAQGS:KRON)</t>
  </si>
  <si>
    <t>Kronos Worldwide, Inc. (NYSE:KRO)</t>
  </si>
  <si>
    <t>Krystal Biotech, Inc. (NASDAQGM:KRYS)</t>
  </si>
  <si>
    <t>KS Bancorp, Inc. (OTCPK:KSBI)</t>
  </si>
  <si>
    <t>Kubient, Inc. (NASDAQCM:KBNT)</t>
  </si>
  <si>
    <t>Kuboo, Inc. (OTCPK:SGTB)</t>
  </si>
  <si>
    <t>KULR Technology Group, Inc. (NYSEAM:KULR)</t>
  </si>
  <si>
    <t>Kunekt Corporation (OTCEM:KNKT)</t>
  </si>
  <si>
    <t>Kura Oncology, Inc. (NASDAQGS:KURA)</t>
  </si>
  <si>
    <t>Kura Sushi USA, Inc. (NASDAQGM:KRUS)</t>
  </si>
  <si>
    <t>KVH Industries, Inc. (NASDAQGS:KVHI)</t>
  </si>
  <si>
    <t>KwikClick, Inc. (OTCPK:KWIK)</t>
  </si>
  <si>
    <t>Kymera Therapeutics, Inc. (NASDAQGM:KYMR)</t>
  </si>
  <si>
    <t>KYN Capital Group, Inc. (OTCPK:KYNC)</t>
  </si>
  <si>
    <t>Kyndryl Holdings, Inc. (NYSE:KD)</t>
  </si>
  <si>
    <t>Kyto Technology and Life Science, Inc. (OTCQB:KBPH)</t>
  </si>
  <si>
    <t>L&amp;F Acquisition Corp. (NYSE:LNFA)</t>
  </si>
  <si>
    <t>L.A. Gear, Inc. (OTCEM:LAGR)</t>
  </si>
  <si>
    <t>L.B. Foster Company (NASDAQGS:FSTR)</t>
  </si>
  <si>
    <t>L3Harris Technologies, Inc. (NYSE:LHX)</t>
  </si>
  <si>
    <t>La Jolla Pharmaceutical Company (NASDAQCM:LJPC)</t>
  </si>
  <si>
    <t>Laboratory Corporation of America Holdings (NYSE:LH)</t>
  </si>
  <si>
    <t>Labwire, Inc. (OTCPK:LBWR)</t>
  </si>
  <si>
    <t>Ladder Capital Corp (NYSE:LADR)</t>
  </si>
  <si>
    <t>Ladybug Resource Group, Inc. (OTCEM:LBRG)</t>
  </si>
  <si>
    <t>Laird Superfood, Inc. (NYSEAM:LSF)</t>
  </si>
  <si>
    <t>Lake Area Corn Processors, LLC (PSGM:LKCR.U)</t>
  </si>
  <si>
    <t>Lake Shore Bancorp, Inc. (NASDAQGM:LSBK)</t>
  </si>
  <si>
    <t>Lake Victoria Mining Company, Inc. (OTCEM:LVCA)</t>
  </si>
  <si>
    <t>Lakeland Bancorp, Inc. (NASDAQGS:LBAI)</t>
  </si>
  <si>
    <t>Lakeland Financial Corporation (NASDAQGS:LKFN)</t>
  </si>
  <si>
    <t>Lakeland Industries, Inc. (NASDAQGM:LAKE)</t>
  </si>
  <si>
    <t>Lakeside Bancshares, Inc. (OTCPK:LKSB)</t>
  </si>
  <si>
    <t>Lam Research Corporation (NASDAQGS:LRCX)</t>
  </si>
  <si>
    <t>Lamar Advertising Company (NASDAQGS:LAMR)</t>
  </si>
  <si>
    <t>Lamb Weston Holdings, Inc. (NYSE:LW)</t>
  </si>
  <si>
    <t>LAMF Global Ventures Corp. I (NASDAQGM:LGVC)</t>
  </si>
  <si>
    <t>Lancaster Colony Corporation (NASDAQGS:LANC)</t>
  </si>
  <si>
    <t>Lancer Orthodontics, Inc. (OTCEM:LANZ)</t>
  </si>
  <si>
    <t>Landcadia Holdings IV, Inc. (NASDAQCM:LCA)</t>
  </si>
  <si>
    <t>Landec Corporation (NASDAQGS:LNDC)</t>
  </si>
  <si>
    <t>Landmark Bancorp, Inc. (NASDAQGM:LARK)</t>
  </si>
  <si>
    <t>Landmark Land Company, Inc. (OTCEM:LLND)</t>
  </si>
  <si>
    <t>Landos Biopharma, Inc. (NASDAQGM:LABP)</t>
  </si>
  <si>
    <t>Lands' End, Inc. (NASDAQCM:LE)</t>
  </si>
  <si>
    <t>Landsea Homes Corporation (NASDAQCM:LSEA)</t>
  </si>
  <si>
    <t>Landstar System, Inc. (NASDAQGS:LSTR)</t>
  </si>
  <si>
    <t>Lannett Company, Inc. (NYSE:LCI)</t>
  </si>
  <si>
    <t>Lantern Pharma Inc. (NASDAQCM:LTRN)</t>
  </si>
  <si>
    <t>Lantheus Holdings, Inc. (NASDAQGM:LNTH)</t>
  </si>
  <si>
    <t>Lantronix, Inc. (NASDAQCM:LTRX)</t>
  </si>
  <si>
    <t>Laredo Oil, Inc. (OTCPK:LRDC)</t>
  </si>
  <si>
    <t>Laredo Petroleum, Inc. (NYSE:LPI)</t>
  </si>
  <si>
    <t>Larimar Therapeutics, Inc. (NASDAQGM:LRMR)</t>
  </si>
  <si>
    <t>Larkspur Health Acquisition Corp. (NASDAQGM:LSPR.U)</t>
  </si>
  <si>
    <t>Las Vegas Central Reservations Corp. (OTCEM:LVCC)</t>
  </si>
  <si>
    <t>Las Vegas Sands Corp. (NYSE:LVS)</t>
  </si>
  <si>
    <t>Laser Energetics, Inc. (OTCEM:LNGT)</t>
  </si>
  <si>
    <t>Laser Master International, Inc. (OTCEM:LMTI)</t>
  </si>
  <si>
    <t>Latch, Inc. (NASDAQGS:LTCH)</t>
  </si>
  <si>
    <t>Latham Group, Inc. (NASDAQGS:SWIM)</t>
  </si>
  <si>
    <t>Lattice Biologics Ltd. (TSXV:LBL)</t>
  </si>
  <si>
    <t>Lattice Incorporated (OTCEM:LTTC)</t>
  </si>
  <si>
    <t>Lattice Semiconductor Corporation (NASDAQGS:LSCC)</t>
  </si>
  <si>
    <t>Lattice Strategies Trust - Hartford Longevity Economy ETF (ARCA:HLGE)</t>
  </si>
  <si>
    <t>Lattice Strategies Trust - Hartford Multifactor Developed Markets (ex-US) ETF (ARCA:RODM)</t>
  </si>
  <si>
    <t>Lattice Strategies Trust - Hartford Multifactor Diversified International ETF (BATS:RODE)</t>
  </si>
  <si>
    <t>Lattice Strategies Trust - Hartford Multifactor Emerging Markets ETF (ARCA:ROAM)</t>
  </si>
  <si>
    <t>Lattice Strategies Trust - Hartford Multifactor Small Cap ETF (ARCA:ROSC)</t>
  </si>
  <si>
    <t>Lattice Strategies Trust - Hartford Multifactor US Equity ETF (ARCA:ROUS)</t>
  </si>
  <si>
    <t>Laureate Education, Inc. (NASDAQGS:LAUR)</t>
  </si>
  <si>
    <t>LAVA Medtech Acquisition Corp. (NASDAQGM:LVAC)</t>
  </si>
  <si>
    <t>Lawson Products, Inc. (NASDAQGS:LAWS)</t>
  </si>
  <si>
    <t>Laxai Pharma, Ltd. (OTCEM:LAXA.F)</t>
  </si>
  <si>
    <t>Lazard Global Active Funds plc - Lazard Global Fixed Income Fund (HMSE:3121696)</t>
  </si>
  <si>
    <t>Lazard Global Total Return and Income Fund, Inc. (NYSE:LGI)</t>
  </si>
  <si>
    <t>Lazard Growth Acquisition Corp. I (NASDAQCM:LGAC)</t>
  </si>
  <si>
    <t>La-Z-Boy Incorporated (NYSE:LZB)</t>
  </si>
  <si>
    <t>Lazydays Holdings, Inc. (NASDAQCM:LAZY)</t>
  </si>
  <si>
    <t>LCI Industries (NYSE:LCII)</t>
  </si>
  <si>
    <t>LCNB Corp. (NASDAQCM:LCNB)</t>
  </si>
  <si>
    <t>LCTI Low Carbon Technologies International Inc. (OTCEM:LWCT.F)</t>
  </si>
  <si>
    <t>LDH Growth Corp I (NASDAQCM:LDHA)</t>
  </si>
  <si>
    <t>Le@p Technology, Inc. (OTCEM:LPTC)</t>
  </si>
  <si>
    <t>Lead Edge Growth Opportunities, Ltd (NASDAQCM:LEGA)</t>
  </si>
  <si>
    <t>Lead Innovation Corporation (OTCPK:LEIC)</t>
  </si>
  <si>
    <t>Leafbuyer Technologies, Inc. (OTCQB:LBUY)</t>
  </si>
  <si>
    <t>Leap Therapeutics, Inc. (NASDAQGM:LPTX)</t>
  </si>
  <si>
    <t>Lear Corporation (NYSE:LEA)</t>
  </si>
  <si>
    <t>Learn CW Investment Corporation (NYSE:LCW)</t>
  </si>
  <si>
    <t>Learning Tree International, Inc. (OTCEM:LTRE)</t>
  </si>
  <si>
    <t>Lecere Corporation (OTCEM:LCRE)</t>
  </si>
  <si>
    <t>Ledyard Financial Group, Inc. (OTCQB:LFGP)</t>
  </si>
  <si>
    <t>Lee Enterprises, Incorporated (NASDAQGS:LEE)</t>
  </si>
  <si>
    <t>Lee Pharmaceuticals, Inc. (OTCPK:LPHM)</t>
  </si>
  <si>
    <t>LEEP, Inc. (OTCEM:LPPI)</t>
  </si>
  <si>
    <t>Leeward Group Holdings Inc. (OTCEM:PCPZ)</t>
  </si>
  <si>
    <t>Lefteris Acquisition Corp. (NASDAQCM:LFTR)</t>
  </si>
  <si>
    <t>Legacy Education Alliance, Inc. (OTCQB:LEAI)</t>
  </si>
  <si>
    <t>Legacy Housing Corporation (NASDAQGS:LEGH)</t>
  </si>
  <si>
    <t>Legacy Technology Holdings, Inc. (OTCPK:LTHO)</t>
  </si>
  <si>
    <t>LegacyXChange, Inc. (OTCEM:LEGX)</t>
  </si>
  <si>
    <t>LegalZoom.com, Inc. (NASDAQGS:LZ)</t>
  </si>
  <si>
    <t>Legato Merger Corp. II (NASDAQGM:LGTO)</t>
  </si>
  <si>
    <t>Legend Biotech Corporation (NASDAQGS:LEGN)</t>
  </si>
  <si>
    <t>Legend Oil and Gas, Ltd. (OTCEM:LOGL)</t>
  </si>
  <si>
    <t>Legends Business Group, Inc. (OTCPK:LGBS)</t>
  </si>
  <si>
    <t>Legg Mason BW Global Income Opportunities Fund Inc. (NYSE:BWG)</t>
  </si>
  <si>
    <t>Legg Mason ETF Investment Trust - ClearBridge All Cap Growth ESG ETF (NASDAQGM:CACG)</t>
  </si>
  <si>
    <t>Legg Mason ETF Investment Trust - ClearBridge Dividend Strategy ESG ETF (NASDAQGM:YLDE)</t>
  </si>
  <si>
    <t>Legg Mason ETF Investment Trust - Clearbridge Large Cap Growth ESG ETF (NASDAQGM:LRGE)</t>
  </si>
  <si>
    <t>Legg Mason ETF Investment Trust - Legg Mason Global Infrastructure ETF (NASDAQGM:INFR)</t>
  </si>
  <si>
    <t>Legg Mason ETF Investment Trust - Legg Mason International Low Volatility High D (BATS:LVHI)</t>
  </si>
  <si>
    <t>Legg Mason ETF Investment Trust - Legg Mason Low Volatility High Dividend ETF (NASDAQGM:LVHD)</t>
  </si>
  <si>
    <t>Legg Mason ETF Investment Trust - Legg Mason Small-Cap Quality Value ETF (NASDAQGM:SQLV)</t>
  </si>
  <si>
    <t>Legg Mason ETF Investment Trust - Western Asset Short Duration Income ETF (NASDAQGM:WINC)</t>
  </si>
  <si>
    <t>Legg Mason ETF Investment Trust - Western Asset Total Return ETF (NASDAQGM:WBND)</t>
  </si>
  <si>
    <t>Leggett &amp; Platt, Incorporated (NYSE:LEG)</t>
  </si>
  <si>
    <t>Legion Capital Corporation (OTCQB:LGCP)</t>
  </si>
  <si>
    <t>Lehman (T.H.) &amp; Co., Inc. (OTCEM:THLM)</t>
  </si>
  <si>
    <t>Leidos Holdings, Inc. (NYSE:LDOS)</t>
  </si>
  <si>
    <t>LeMaitre Vascular, Inc. (NASDAQGM:LMAT)</t>
  </si>
  <si>
    <t>Lemonade, Inc. (NYSE:LMND)</t>
  </si>
  <si>
    <t>LendingClub Corporation (NYSE:LC)</t>
  </si>
  <si>
    <t>LendingTree, Inc. (NASDAQGS:TREE)</t>
  </si>
  <si>
    <t>Lennar Corporation (NYSE:LEN)</t>
  </si>
  <si>
    <t>Lennox International Inc. (NYSE:LII)</t>
  </si>
  <si>
    <t>LENSAR, Inc. (NASDAQCM:LNSR)</t>
  </si>
  <si>
    <t>Leone Asset Management, Inc. (OTCEM:LEON)</t>
  </si>
  <si>
    <t>Lerer Hippeau Acquisition Corp. (NASDAQCM:LHAA)</t>
  </si>
  <si>
    <t>Lescarden Inc. (OTCEM:LCAR)</t>
  </si>
  <si>
    <t>Leslie's, Inc. (NASDAQGS:LESL)</t>
  </si>
  <si>
    <t>Leuthold Funds, Inc. - Leuthold Core ETF (ARCA:LCR)</t>
  </si>
  <si>
    <t>Level Best Golf, Inc. (OTCEM:LBGF)</t>
  </si>
  <si>
    <t>Level One Bancorp, Inc. (NASDAQGS:LEVL)</t>
  </si>
  <si>
    <t>LevelBlox, Inc. (OTCEM:LVBX)</t>
  </si>
  <si>
    <t>Levenhuk Inc. (MISX:LVHK)</t>
  </si>
  <si>
    <t>Levi Strauss &amp; Co. (NYSE:LEVI)</t>
  </si>
  <si>
    <t>Lewis &amp; Clark Bancorp (OTCPK:LWCL)</t>
  </si>
  <si>
    <t>LexaGene Holdings Inc. (TSXV:LXG)</t>
  </si>
  <si>
    <t>Lexicon Pharmaceuticals, Inc. (NASDAQGS:LXRX)</t>
  </si>
  <si>
    <t>LF Capital Acquisition Corp. II (NASDAQGM:LFAC)</t>
  </si>
  <si>
    <t>LFTD Partners Inc. (OTCQB:LSFP)</t>
  </si>
  <si>
    <t>LGA Holdings, Inc. (OTCEM:LGAH)</t>
  </si>
  <si>
    <t>LGBTQ Loyalty Holdings, Inc. (OTCPK:LFAP)</t>
  </si>
  <si>
    <t>LGI Homes, Inc. (NASDAQGS:LGIH)</t>
  </si>
  <si>
    <t>LHC Group, Inc. (NASDAQGS:LHCG)</t>
  </si>
  <si>
    <t>LianBio (NASDAQGM:LIAN)</t>
  </si>
  <si>
    <t>Liberated Syndication Inc. (OTCEM:LSYN)</t>
  </si>
  <si>
    <t>Liberty All-Star Equity Fund (NYSE:USA)</t>
  </si>
  <si>
    <t>Liberty All-Star Growth Fund, Inc. (NYSE:ASG)</t>
  </si>
  <si>
    <t>Liberty Bancorp (South San Francisco, CA) (OTCPK:LIBC)</t>
  </si>
  <si>
    <t>Liberty Bancshares, Inc. (Ada, OH) (OTCPK:LBSI)</t>
  </si>
  <si>
    <t>Liberty Broadband Corporation (NASDAQGS:LBRD.K)</t>
  </si>
  <si>
    <t>Liberty Energy Corp. (OTCEM:LBYE)</t>
  </si>
  <si>
    <t>Liberty Latin America Ltd. (NASDAQGS:LILA)</t>
  </si>
  <si>
    <t>Liberty Media Acquisition Corporation (NASDAQCM:LMAC.A)</t>
  </si>
  <si>
    <t>Liberty Oilfield Services Inc. (NYSE:LBRT)</t>
  </si>
  <si>
    <t>Liberty Resources Acquisition Corp. (NASDAQGM:LIBY)</t>
  </si>
  <si>
    <t>Liberty Star Uranium &amp; Metals Corp. (OTCQB:LBSR)</t>
  </si>
  <si>
    <t>Liberty TripAdvisor Holdings, Inc. (NASDAQGS:LTRP.A)</t>
  </si>
  <si>
    <t>LICT Corporation (OTCPK:LICT)</t>
  </si>
  <si>
    <t>Life Clips, Inc. (OTCPK:LCLP)</t>
  </si>
  <si>
    <t>Life Insurance Company of Alabama (OTCEM:LINS.A)</t>
  </si>
  <si>
    <t>Life On Earth, Inc. (OTCPK:LFER)</t>
  </si>
  <si>
    <t>Life Stem Genetics Inc. (OTCEM:LIFS)</t>
  </si>
  <si>
    <t>Life Storage, Inc. (NYSE:LSI)</t>
  </si>
  <si>
    <t>Life Time Group Holdings, Inc. (NYSE:LTH)</t>
  </si>
  <si>
    <t>Life360, Inc. (ASX:360)</t>
  </si>
  <si>
    <t>LifeHOUSE Holdings, LLC (OTCEM:LHRP)</t>
  </si>
  <si>
    <t>Lifeline Biotechnologies, Inc. (OTCEM:LLBO)</t>
  </si>
  <si>
    <t>Lifeloc Technologies, Inc. (OTCPK:LCTC)</t>
  </si>
  <si>
    <t>LifeMD, Inc. (NASDAQGM:LFMD)</t>
  </si>
  <si>
    <t>LifePoint, Inc. (OTCEM:LFPI)</t>
  </si>
  <si>
    <t>LifeQuest World Corporation (OTCPK:LQWC)</t>
  </si>
  <si>
    <t>Life's Time Capsule Services, Inc. (OTCPK:LTCP)</t>
  </si>
  <si>
    <t>LifeStance Health Group, Inc. (NASDAQGS:LFST)</t>
  </si>
  <si>
    <t>Lifestore Financial Group, Inc. (OTCPK:LSFG)</t>
  </si>
  <si>
    <t>Lifetime Brands, Inc. (NASDAQGS:LCUT)</t>
  </si>
  <si>
    <t>LifeVantage Corporation (NASDAQCM:LFVN)</t>
  </si>
  <si>
    <t>Lifeway Foods, Inc. (NASDAQGM:LWAY)</t>
  </si>
  <si>
    <t>LIG Assets, Inc. (OTCPK:LIGA)</t>
  </si>
  <si>
    <t>Ligand Pharmaceuticals Incorporated (NASDAQGM:LGND)</t>
  </si>
  <si>
    <t>LIGATT Security International, Inc. (OTCEM:LGTT)</t>
  </si>
  <si>
    <t>Light Media Holdings, Inc. (OTCPK:LGMH)</t>
  </si>
  <si>
    <t>Lightbridge Corporation (NASDAQCM:LTBR)</t>
  </si>
  <si>
    <t>Lighthouse Global Holdings Inc. (OTCPK:LHGI)</t>
  </si>
  <si>
    <t>Lighting Science Group Corporation (OTCEM:LSCG)</t>
  </si>
  <si>
    <t>LightJump Acquisition Corporation (NASDAQCM:LJAQ)</t>
  </si>
  <si>
    <t>Lightning eMotors, Inc. (NYSE:ZEV)</t>
  </si>
  <si>
    <t>LightPath Technologies, Inc. (NASDAQCM:LPTH)</t>
  </si>
  <si>
    <t>Lightscape Technologies, Inc. (OTCEM:LTSC)</t>
  </si>
  <si>
    <t>Lightstone Value Plus Real Estate Investment Trust V, Inc. (PSGM:LVVP)</t>
  </si>
  <si>
    <t>Lightstone Value Plus REIT II, Inc. (PSGM:LVPR)</t>
  </si>
  <si>
    <t>Lightstone Value Plus REIT III, Inc. (PSGM:LVVR)</t>
  </si>
  <si>
    <t>Lightwave Logic, Inc. (NASDAQCM:LWLG)</t>
  </si>
  <si>
    <t>Lightyear Network Solutions, Inc. (OTCEM:LYNS)</t>
  </si>
  <si>
    <t>Limbach Holdings, Inc. (NASDAQCM:LMB)</t>
  </si>
  <si>
    <t>Limco Del Mar, Ltd. (OTCEM:LIDM)</t>
  </si>
  <si>
    <t>Limeade, Inc. (ASX:LME)</t>
  </si>
  <si>
    <t>Limelight Networks, Inc. (NASDAQGS:LLNW)</t>
  </si>
  <si>
    <t>Limestone Bancorp, Inc. (NASDAQCM:LMST)</t>
  </si>
  <si>
    <t>Limitless Venture Group Inc. (OTCPK:LVGI)</t>
  </si>
  <si>
    <t>Limoneira Company (NASDAQGS:LMNR)</t>
  </si>
  <si>
    <t>Lincoln Educational Services Corporation (NASDAQGS:LINC)</t>
  </si>
  <si>
    <t>Lincoln Electric Holdings, Inc. (NASDAQGS:LECO)</t>
  </si>
  <si>
    <t>Lincoln National Corporation (NYSE:LNC)</t>
  </si>
  <si>
    <t>Lincoln Park Bancorp (OTCEM:LPBC)</t>
  </si>
  <si>
    <t>Lindblad Expeditions Holdings, Inc. (NASDAQCM:LIND)</t>
  </si>
  <si>
    <t>Lindsay Corporation (NYSE:LNN)</t>
  </si>
  <si>
    <t>Lineage Cell Therapeutics, Inc. (NYSEAM:LCTX)</t>
  </si>
  <si>
    <t>Lingerie Fighting Championships, Inc. (OTCPK:BOTY)</t>
  </si>
  <si>
    <t>LINKBANCORP, Inc. (OTCPK:LNKB)</t>
  </si>
  <si>
    <t>Lionheart Acquisition Corporation II (NASDAQCM:LCAP)</t>
  </si>
  <si>
    <t>Lionheart III Corp (NASDAQGM:LION)</t>
  </si>
  <si>
    <t>Lions Gate Entertainment Corp. (NYSE:LGF.A)</t>
  </si>
  <si>
    <t>Lipocine Inc. (NASDAQCM:LPCN)</t>
  </si>
  <si>
    <t>Liquid Holdings Group, Inc. (OTCEM:LIQD.Q)</t>
  </si>
  <si>
    <t>Liquidia Corporation (NASDAQCM:LQDA)</t>
  </si>
  <si>
    <t>Liquidity Services, Inc. (NASDAQGS:LQDT)</t>
  </si>
  <si>
    <t>Liquidmetal Technologies, Inc. (OTCQB:LQMT)</t>
  </si>
  <si>
    <t>Liska Biometry, Inc. (OTCEM:LSKA)</t>
  </si>
  <si>
    <t>Listed Funds Trust - AAF First Priority CLO Bond ETF (ARCA:AAA)</t>
  </si>
  <si>
    <t>Listed Funds Trust - Alexis Practical Tactical ETF (ARCA:LEXI)</t>
  </si>
  <si>
    <t>Listed Funds Trust - Alpha Intelligent - Large Cap Growth ETF (ARCA:AILG)</t>
  </si>
  <si>
    <t>Listed Funds Trust - Alpha Intelligent - Large Cap Value ETF (ARCA:AILV)</t>
  </si>
  <si>
    <t>Listed Funds Trust - B.A.D. ETF (ARCA:BAD)</t>
  </si>
  <si>
    <t>Listed Funds Trust - Cabot Growth ETF (BATS:CBTG)</t>
  </si>
  <si>
    <t>Listed Funds Trust - Changebridge Capital Long/Short Equity ETF (ARCA:CBLS)</t>
  </si>
  <si>
    <t>Listed Funds Trust - Changebridge Capital Sustainable Equity ETF (ARCA:CBSE)</t>
  </si>
  <si>
    <t>Listed Funds Trust - Core Alternative ETF (ARCA:CCOR)</t>
  </si>
  <si>
    <t>Listed Funds Trust - Grizzle Growth ETF (ARCA:GRZZ)</t>
  </si>
  <si>
    <t>Listed Funds Trust - Horizon Kinetics Inflation Beneficiaries ETF (ARCA:INFL)</t>
  </si>
  <si>
    <t>Listed Funds Trust - Morgan Creek - Exos SPAC Originated ETF (ARCA:SPXZ)</t>
  </si>
  <si>
    <t>Listed Funds Trust - Overlay Shares Core Bond ETF (ARCA:OVB)</t>
  </si>
  <si>
    <t>Listed Funds Trust - Overlay Shares Foreign Equity ETF (ARCA:OVF)</t>
  </si>
  <si>
    <t>Listed Funds Trust - Overlay Shares Hedged Large Cap Equity ETF (ARCA:OVLH)</t>
  </si>
  <si>
    <t>Listed Funds Trust - Overlay Shares Large Cap Equity ETF (ARCA:OVL)</t>
  </si>
  <si>
    <t>Listed Funds Trust - Overlay Shares Municipal Bond ETF (ARCA:OVM)</t>
  </si>
  <si>
    <t>Listed Funds Trust - Overlay Shares Short Term Bond ETF (ARCA:OVT)</t>
  </si>
  <si>
    <t>Listed Funds Trust - Overlay Shares Small Cap Equity ETF (ARCA:OVS)</t>
  </si>
  <si>
    <t>Listed Funds Trust - RiverNorth Volition America Patriot ETF (ARCA:FLDZ)</t>
  </si>
  <si>
    <t>Listed Funds Trust - Roundhill Ball Metaverse ETF (ARCA:META)</t>
  </si>
  <si>
    <t>Listed Funds Trust - Roundhill BITKRAFT Esports &amp; Digital Entertainment ETF (ARCA:NERD)</t>
  </si>
  <si>
    <t>Listed Funds Trust - Roundhill IO Digital Infrastructure ETF (ARCA:BYTE)</t>
  </si>
  <si>
    <t>Listed Funds Trust - Roundhill MEME ETF (ARCA:MEME)</t>
  </si>
  <si>
    <t>Listed Funds Trust - Roundhill Sports Betting &amp; iGaming ETF (ARCA:BETZ)</t>
  </si>
  <si>
    <t>Listed Funds Trust - Roundhill Streaming Services &amp; Technology ETF (ARCA:SUBZ)</t>
  </si>
  <si>
    <t>Listed Funds Trust - Swan Hedged Equity US Large Cap ETF (BATS:HEGD)</t>
  </si>
  <si>
    <t>Listed Funds Trust - TrueShares ESG Active Opportunities ETF (ARCA:ECOZ)</t>
  </si>
  <si>
    <t>Listed Funds Trust - TrueShares Low Volatility Equity Income ETF (ARCA:DIVZ)</t>
  </si>
  <si>
    <t>Listed Funds Trust - TrueShares Structured Outcome (April) ETF (BATS:APRZ)</t>
  </si>
  <si>
    <t>Listed Funds Trust - TrueShares Structured Outcome (August) ETF (BATS:AUGZ)</t>
  </si>
  <si>
    <t>Listed Funds Trust - TrueShares Structured Outcome (December) ETF (BATS:DECZ)</t>
  </si>
  <si>
    <t>Listed Funds Trust - TrueShares Structured Outcome (February) ETF (BATS:FEBZ)</t>
  </si>
  <si>
    <t>Listed Funds Trust - TrueShares Structured Outcome (January) ETF (BATS:JANZ)</t>
  </si>
  <si>
    <t>Listed Funds Trust - TrueShares Structured Outcome (July) ETF (BATS:JULZ)</t>
  </si>
  <si>
    <t>Listed Funds Trust - TrueShares Structured Outcome (June) ETF (BATS:JUNZ)</t>
  </si>
  <si>
    <t>Listed Funds Trust - TrueShares Structured Outcome (March) ETF (BATS:MARZ)</t>
  </si>
  <si>
    <t>Listed Funds Trust - TrueShares Structured Outcome (May) ETF (BATS:MAYZ)</t>
  </si>
  <si>
    <t>Listed Funds Trust - TrueShares Structured Outcome (November) ETF (BATS:NOVZ)</t>
  </si>
  <si>
    <t>Listed Funds Trust - TrueShares Structured Outcome (October) ETF (BATS:OCTZ)</t>
  </si>
  <si>
    <t>Listed Funds Trust - TrueShares Structured Outcome (September) ETF (BATS:SEPZ)</t>
  </si>
  <si>
    <t>Listed Funds Trust - TrueShares Technology, AI &amp; Deep Learning ETF (ARCA:LRNZ)</t>
  </si>
  <si>
    <t>Listed Funds Trust - Wahed FTSE USA Shariah ETF (NASDAQGM:HLAL)</t>
  </si>
  <si>
    <t>Lithia Motors, Inc. (NYSE:LAD)</t>
  </si>
  <si>
    <t>Lithium Corporation (OTCQB:LTUM)</t>
  </si>
  <si>
    <t>Lithium Technology Corporation (OTCEM:LTHU.Q)</t>
  </si>
  <si>
    <t>Litman Gregory Funds Trust - iMGP DBi Hedge Strategy ETF (ARCA:DBEH)</t>
  </si>
  <si>
    <t>Litman Gregory Funds Trust - iMGP DBi Managed Futures Strategy ETF (ARCA:DBMF)</t>
  </si>
  <si>
    <t>Littelfuse, Inc. (NASDAQGS:LFUS)</t>
  </si>
  <si>
    <t>Little Sioux Corn Processors, L.L.C. (PSGM:LTUU)</t>
  </si>
  <si>
    <t>Littlefield Corporation (OTCEM:LTFD)</t>
  </si>
  <si>
    <t>Live Current Media Inc. (OTCQB:LIVC)</t>
  </si>
  <si>
    <t>Live Microsystems, Inc. (OTCEM:LMSC)</t>
  </si>
  <si>
    <t>Live Nation Entertainment, Inc. (NYSE:LYV)</t>
  </si>
  <si>
    <t>Live Oak Bancshares, Inc. (NASDAQGS:LOB)</t>
  </si>
  <si>
    <t>Live Oak Crestview Climate Acquisition Corp. (NYSE:LOCC)</t>
  </si>
  <si>
    <t>Live Oak Mobility Acquisition Corp. (NYSE:LOKM)</t>
  </si>
  <si>
    <t>Live Ventures Incorporated (NASDAQCM:LIVE)</t>
  </si>
  <si>
    <t>Livecare Corp. (OTCPK:LVCE)</t>
  </si>
  <si>
    <t>LIVECHAIN INC. (OTCPK:LICH)</t>
  </si>
  <si>
    <t>Livent Corporation (NYSE:LTHM)</t>
  </si>
  <si>
    <t>LiveOne, Inc. (NASDAQCM:LVO)</t>
  </si>
  <si>
    <t>LivePerson, Inc. (NASDAQGS:LPSN)</t>
  </si>
  <si>
    <t>LiveRamp Holdings, Inc. (NYSE:RAMP)</t>
  </si>
  <si>
    <t>Liverpool Group, Inc. (PSGM:LVRP)</t>
  </si>
  <si>
    <t>LiveTiles Limited (ASX:LVT)</t>
  </si>
  <si>
    <t>LiveToBeHappy, Inc. (OTCPK:CAVR)</t>
  </si>
  <si>
    <t>LiveVox Holding, Inc. (NASDAQGS:LVOX)</t>
  </si>
  <si>
    <t>Livewire Ergogenics  Inc. (OTCPK:LVVV)</t>
  </si>
  <si>
    <t>LiveWorld, Inc. (OTCPK:LVWD)</t>
  </si>
  <si>
    <t>Lixte Biotechnology Holdings, Inc. (NASDAQCM:LIXT)</t>
  </si>
  <si>
    <t>LKA Gold Incorporated (OTCEM:LKAI)</t>
  </si>
  <si>
    <t>LKQ Corporation (NASDAQGS:LKQ)</t>
  </si>
  <si>
    <t>LM Funding America, Inc. (NASDAQCM:LMFA)</t>
  </si>
  <si>
    <t>LMF Acquisition Opportunities Inc. (NASDAQCM:LMAO)</t>
  </si>
  <si>
    <t>LMP Automotive Holdings, Inc. (NASDAQCM:LMPX)</t>
  </si>
  <si>
    <t>LMP Capital and Income Fund Inc. (NYSE:SCD)</t>
  </si>
  <si>
    <t>LMWW Holdings, Inc. (OTCEM:LMWW)</t>
  </si>
  <si>
    <t>loanDepot, Inc. (NYSE:LDI)</t>
  </si>
  <si>
    <t>Loans4Less.Com, Inc. (OTCPK:LFLS)</t>
  </si>
  <si>
    <t>Local Bounti Corporation (NYSE:LOCL)</t>
  </si>
  <si>
    <t>Local Corporation (OTCEM:LOCM.Q)</t>
  </si>
  <si>
    <t>Location Based Technologies, Inc. (OTCPK:LBAS)</t>
  </si>
  <si>
    <t>Lockheed Martin Corporation (NYSE:LMT)</t>
  </si>
  <si>
    <t>Lode-Star Mining Inc. (OTCQB:LSMG)</t>
  </si>
  <si>
    <t>Loews Corporation (NYSE:L)</t>
  </si>
  <si>
    <t>Logan Clay Products Company (OTCEM:LGNC)</t>
  </si>
  <si>
    <t>Logan Ridge Finance Corporation (NASDAQGS:LRFC)</t>
  </si>
  <si>
    <t>Logansport Financial Corp. (OTCQB:LOGN)</t>
  </si>
  <si>
    <t>LogicBio Therapeutics, Inc. (NASDAQGM:LOGC)</t>
  </si>
  <si>
    <t>Logicquest Technology, Inc. (OTCPK:LOGQ)</t>
  </si>
  <si>
    <t>Logiq, Inc. (OTCQX:LGIQ)</t>
  </si>
  <si>
    <t>Logistics Innovation Technologies Corp. (NASDAQGM:LITT)</t>
  </si>
  <si>
    <t>Longboard Pharmaceuticals, Inc. (NASDAQGM:LBPH)</t>
  </si>
  <si>
    <t>Longeveron Inc. (NASDAQCM:LGVN)</t>
  </si>
  <si>
    <t>Longfin Corp. (OTCEM:LFIN)</t>
  </si>
  <si>
    <t>Longport, Inc. (OTCEM:LPTI)</t>
  </si>
  <si>
    <t>Longview Acquisition Corp. II (NYSE:LGV)</t>
  </si>
  <si>
    <t>Longwen Group Corp. (OTCPK:LWLW)</t>
  </si>
  <si>
    <t>LookSmart Group, Inc. (OTCPK:LKST)</t>
  </si>
  <si>
    <t>Loop Media, Inc. (OTCPK:LPTV)</t>
  </si>
  <si>
    <t>Lorain Telecom Corp (OTCEM:LRNT)</t>
  </si>
  <si>
    <t>Lord Global Corporation (OTCEM:LRDG)</t>
  </si>
  <si>
    <t>Lordstown Motors Corp. (NASDAQGS:RIDE)</t>
  </si>
  <si>
    <t>Lottery.com Inc. (NASDAQGM:LTRY)</t>
  </si>
  <si>
    <t>Lotus Bio-Technology Development Corp. (OTCPK:LBTD)</t>
  </si>
  <si>
    <t>LOUD Technologies Inc. (OTCEM:LTEC)</t>
  </si>
  <si>
    <t>Louisiana Central Oil &amp; Gas Co. (OTCEM:LCNT.U)</t>
  </si>
  <si>
    <t>Louisiana-Pacific Corporation (NYSE:LPX)</t>
  </si>
  <si>
    <t>Lowell Farms Inc. (CNSX:LOWL)</t>
  </si>
  <si>
    <t>Lowe's Companies, Inc. (NYSE:LOW)</t>
  </si>
  <si>
    <t>Loyalty Ventures Inc. (NASDAQGS:LYLT)</t>
  </si>
  <si>
    <t>LoyaltyPoint, Inc. (OTCEM:LYLP)</t>
  </si>
  <si>
    <t>LPL Financial Holdings Inc. (NASDAQGS:LPLA)</t>
  </si>
  <si>
    <t>LSB Industries, Inc. (NYSE:LXU)</t>
  </si>
  <si>
    <t>LSI Industries Inc. (NASDAQGS:LYTS)</t>
  </si>
  <si>
    <t>LTC Properties, Inc. (NYSE:LTC)</t>
  </si>
  <si>
    <t>Luby's, Inc. (NYSE:LUB)</t>
  </si>
  <si>
    <t>Lucid Diagnostics Inc. (NASDAQGM:LUCD)</t>
  </si>
  <si>
    <t>Lucid Group, Inc. (NASDAQGS:LCID)</t>
  </si>
  <si>
    <t>Lucira Health, Inc. (NASDAQGS:LHDX)</t>
  </si>
  <si>
    <t>Luckwel Pharmaceuticals Inc. (OTCEM:LWEL)</t>
  </si>
  <si>
    <t>Lucky Friday Extn Mining Co. (OTCEM:LFEX)</t>
  </si>
  <si>
    <t>Ludwig Enterprises, Inc. (OTCPK:LUDG)</t>
  </si>
  <si>
    <t>Lulu's Fashion Lounge Holdings, Inc. (NASDAQGM:LVLU)</t>
  </si>
  <si>
    <t>Lumbee Guaranty Bank (OTCQX:LUMB)</t>
  </si>
  <si>
    <t>Lumber Liquidators Holdings, Inc. (NYSE:LL)</t>
  </si>
  <si>
    <t>Lumen Technologies, Inc. (NYSE:LUMN)</t>
  </si>
  <si>
    <t>Lument Finance Trust, Inc. (NYSE:LFT)</t>
  </si>
  <si>
    <t>Lumentum Holdings Inc. (NASDAQGS:LITE)</t>
  </si>
  <si>
    <t>Luminar Technologies, Inc. (NASDAQGS:LAZR)</t>
  </si>
  <si>
    <t>Lumos Pharma, Inc. (NASDAQGM:LUMO)</t>
  </si>
  <si>
    <t>Luna Innovations Incorporated (NASDAQCM:LUNA)</t>
  </si>
  <si>
    <t>LungLife AI, Inc. (AIM:LLAI)</t>
  </si>
  <si>
    <t>Luther Burbank Corporation (NASDAQGS:LBC)</t>
  </si>
  <si>
    <t>Luvu Brands, Inc. (OTCQB:LUVU)</t>
  </si>
  <si>
    <t>Lux Amber, Corp. (OTCPK:LXAM)</t>
  </si>
  <si>
    <t>Lux Health Tech Acquisition Corp. (NASDAQCM:LUXA)</t>
  </si>
  <si>
    <t>Lvpai Group Limited (OTCPK:LVPA)</t>
  </si>
  <si>
    <t>LXP Industrial Trust (NYSE:LXP)</t>
  </si>
  <si>
    <t>Lyell Immunopharma, Inc. (NASDAQGS:LYEL)</t>
  </si>
  <si>
    <t>Lyft, Inc. (NASDAQGS:LYFT)</t>
  </si>
  <si>
    <t>LyondellBasell Industries N.V. (NYSE:LYB)</t>
  </si>
  <si>
    <t>Lyons Bancorp Inc. (OTCQX:LYBC)</t>
  </si>
  <si>
    <t>Lyra Therapeutics, Inc. (NASDAQGM:LYRA)</t>
  </si>
  <si>
    <t>Lyric Jeans, Inc. (OTCEM:LYJN)</t>
  </si>
  <si>
    <t>LYW Cyber Technology Group Holding, Inc. (OTCPK:CDNO)</t>
  </si>
  <si>
    <t>M Line Holdings, Inc. (OTCEM:MLHC)</t>
  </si>
  <si>
    <t>M&amp;F Bancorp, Inc. (OTCPK:MFBP)</t>
  </si>
  <si>
    <t>M&amp;T Bank Corporation (NYSE:MTB)</t>
  </si>
  <si>
    <t>M.D.C. Holdings, Inc. (NYSE:MDC)</t>
  </si>
  <si>
    <t>M/I Homes, Inc. (NYSE:MHO)</t>
  </si>
  <si>
    <t>M3-Brigade Acquisition II Corp. (NYSE:MBAC)</t>
  </si>
  <si>
    <t>M3-Brigade Acquisition III Corp. (NYSE:MBSC)</t>
  </si>
  <si>
    <t>MabCure, Inc. (OTCPK:MBCI)</t>
  </si>
  <si>
    <t>Macatawa Bank Corporation (NASDAQGS:MCBC)</t>
  </si>
  <si>
    <t>Macau Capital Investments, Inc. (OTCEM:MCIM)</t>
  </si>
  <si>
    <t>Mace Security International, Inc. (OTCQX:MACE)</t>
  </si>
  <si>
    <t>Macerich Company (NYSE:MAC)</t>
  </si>
  <si>
    <t>Mach7 Technologies Limited (ASX:M7T)</t>
  </si>
  <si>
    <t>MACOM Technology Solutions Holdings, Inc. (NASDAQGS:MTSI)</t>
  </si>
  <si>
    <t>Macondray Capital Acquisition Corp. I (NASDAQCM:DRAY)</t>
  </si>
  <si>
    <t>Macquarie Global Infrastructure Total Return Fund Inc. (NYSE:MGU)</t>
  </si>
  <si>
    <t>Macquarie Infrastructure Holdings, LLC (NYSE:MIC)</t>
  </si>
  <si>
    <t>Macquarie/First Trust Global Infrastructure/Utilities Dividend &amp; Income Fund (NYSE:MFD)</t>
  </si>
  <si>
    <t>MacReport.Net, Inc. (OTCPK:MRPT)</t>
  </si>
  <si>
    <t>MacroGenics, Inc. (NASDAQGS:MGNX)</t>
  </si>
  <si>
    <t>Macy's Inc. (NYSE:M)</t>
  </si>
  <si>
    <t>Mad Catz Interactive, Inc. (OTCEM:MCZA.F)</t>
  </si>
  <si>
    <t>Madison Ave Media, Inc. (OTCEM:KHZM)</t>
  </si>
  <si>
    <t>Madison County Financial, Inc. (OTCPK:MCBK)</t>
  </si>
  <si>
    <t>Madison Covered Call &amp; Equity Strategy Fund (NYSE:MCN)</t>
  </si>
  <si>
    <t>Madison Sports &amp; Entertainment Inc. (OTCEM:MSET)</t>
  </si>
  <si>
    <t>Madison Square Garden Entertainment Corp. (NYSE:MSGE)</t>
  </si>
  <si>
    <t>Madison Square Garden Sports Corp. (NYSE:MSGS)</t>
  </si>
  <si>
    <t>Madison Technologies Inc. (OTCPK:MDEX)</t>
  </si>
  <si>
    <t>Madrigal Pharmaceuticals, Inc. (NASDAQGS:MDGL)</t>
  </si>
  <si>
    <t>Magellan Gold Corporation (OTCQB:MAGE)</t>
  </si>
  <si>
    <t>Magellan Industries, Inc. (OTCEM:MGLI)</t>
  </si>
  <si>
    <t>Magellan Midstream Partners, L.P. (NYSE:MMP)</t>
  </si>
  <si>
    <t>Magenta Therapeutics, Inc. (NASDAQGM:MGTA)</t>
  </si>
  <si>
    <t>Magnite, Inc. (NASDAQGS:MGNI)</t>
  </si>
  <si>
    <t>Magnolia Oil &amp; Gas Corporation (NYSE:MGY)</t>
  </si>
  <si>
    <t>Magplane Technology, Inc. (OTCEM:MAGP)</t>
  </si>
  <si>
    <t>Magyar Bancorp, Inc. (NASDAQGM:MGYR)</t>
  </si>
  <si>
    <t>Main Street Capital Corporation (NYSE:MAIN)</t>
  </si>
  <si>
    <t>Main Street Financial Services Corp. (OTCPK:MSWV)</t>
  </si>
  <si>
    <t>MainStay MacKay DefinedTerm Municipal Opportunities Fund (NYSE:MMD)</t>
  </si>
  <si>
    <t>MainStreet Bancshares, Inc. (NASDAQCM:MNSB)</t>
  </si>
  <si>
    <t>MainStreet Financial Corporation (OTCEM:MSFN)</t>
  </si>
  <si>
    <t>Maison Luxe Inc. (OTCPK:MASN)</t>
  </si>
  <si>
    <t>Majic Wheels Corp. (OTCPK:MJWL)</t>
  </si>
  <si>
    <t>Major League Football, Inc. (OTCPK:MLFB)</t>
  </si>
  <si>
    <t>MakingORG, Inc. (OTCPK:CQCQ)</t>
  </si>
  <si>
    <t>Malachite Innovations, Inc. (OTCPK:MLCT)</t>
  </si>
  <si>
    <t>Malaga Financial Corporation (OTCPK:MLGF)</t>
  </si>
  <si>
    <t>Malibu Boats, Inc. (NASDAQGM:MBUU)</t>
  </si>
  <si>
    <t>Mallard Acquisition Corp. (NASDAQCM:MACU)</t>
  </si>
  <si>
    <t>Malvern Bancorp, Inc. (NASDAQGM:MLVF)</t>
  </si>
  <si>
    <t>MamaMancini's Holdings, Inc. (NASDAQCM:MMMB)</t>
  </si>
  <si>
    <t>Mammoth Energy Services, Inc. (NASDAQGS:TUSK)</t>
  </si>
  <si>
    <t>Mana Capital Acquisition Corp. (NASDAQGM:MAAQ)</t>
  </si>
  <si>
    <t>Managed Portfolio Series - Ecofin Digital Payments Infrastructure Fund (ARCA:TPAY)</t>
  </si>
  <si>
    <t>Managed Portfolio Series - Ecofin Global Water ESG Fund (ARCA:EBLU)</t>
  </si>
  <si>
    <t>Managed Portfolio Series - Tortoise North American Pipeline Fund (ARCA:TPYP)</t>
  </si>
  <si>
    <t>Managed Portfolio Series - V-Shares US Leadership Diversity ETF (ARCA:VDNI)</t>
  </si>
  <si>
    <t>Manati Industries, Inc. (OTCEM:MNII)</t>
  </si>
  <si>
    <t>Mandiant, Inc. (NASDAQGS:MNDT)</t>
  </si>
  <si>
    <t>Manhattan Associates, Inc. (NASDAQGS:MANH)</t>
  </si>
  <si>
    <t>Manhattan Bridge Capital, Inc. (NASDAQCM:LOAN)</t>
  </si>
  <si>
    <t>Manhattan Scientifics, Inc. (OTCQB:MHTX)</t>
  </si>
  <si>
    <t>ManifestSeven Holdings Corporation (CNSX:MSVN)</t>
  </si>
  <si>
    <t>Manitex International, Inc. (NASDAQCM:MNTX)</t>
  </si>
  <si>
    <t>Mannatech, Incorporated (NASDAQGS:MTEX)</t>
  </si>
  <si>
    <t>Manning &amp; Napier, Inc. (NYSE:MN)</t>
  </si>
  <si>
    <t>MannKind Corporation (NASDAQGM:MNKD)</t>
  </si>
  <si>
    <t>ManpowerGroup Inc. (NYSE:MAN)</t>
  </si>
  <si>
    <t>ManTech International Corporation (NASDAQGS:MANT)</t>
  </si>
  <si>
    <t>Manufactured Housing Properties Inc. (OTCPK:MHPC)</t>
  </si>
  <si>
    <t>Manzo Pharmaceuticals, Inc. (OTCPK:MNZO)</t>
  </si>
  <si>
    <t>Maptelligent, Inc. (OTCPK:MAPT)</t>
  </si>
  <si>
    <t>Maquia Capital Acquisition Corporation (NASDAQCM:MAQC)</t>
  </si>
  <si>
    <t>Marani Brands, Inc. (OTCEM:MRIB)</t>
  </si>
  <si>
    <t>Marathon Bancorp, Inc. (OTCPK:MBBC)</t>
  </si>
  <si>
    <t>Marathon Digital Holdings, Inc. (NASDAQCM:MARA)</t>
  </si>
  <si>
    <t>Marathon Oil Corporation (NYSE:MRO)</t>
  </si>
  <si>
    <t>Marathon Petroleum Corporation (NYSE:MPC)</t>
  </si>
  <si>
    <t>Maravai LifeSciences Holdings, Inc. (NASDAQGS:MRVI)</t>
  </si>
  <si>
    <t>Marble Point Loan Financing Limited (LSE:MPLF)</t>
  </si>
  <si>
    <t>Marblegate Acquisition Corp. (NASDAQGM:GATE)</t>
  </si>
  <si>
    <t>Marchex, Inc. (NASDAQGS:MCHX)</t>
  </si>
  <si>
    <t>Marcus &amp; Millichap, Inc. (NYSE:MMI)</t>
  </si>
  <si>
    <t>Margo Caribe Inc. (OTCPK:MRGO)</t>
  </si>
  <si>
    <t>Marijuana Company of America, Inc. (OTCPK:MCOA)</t>
  </si>
  <si>
    <t>Marijuana Strategic Ventures, Inc. (OTCPK:MSVI)</t>
  </si>
  <si>
    <t>MariMed Inc. (OTCQX:MRMD)</t>
  </si>
  <si>
    <t>Marin Software Incorporated (NASDAQGM:MRIN)</t>
  </si>
  <si>
    <t>Marine Bancorp of Florida, Inc. (OTCPK:MBOF)</t>
  </si>
  <si>
    <t>Marine Petroleum Trust (NASDAQCM:MARP.S)</t>
  </si>
  <si>
    <t>Marine Products Corporation (NYSE:MPX)</t>
  </si>
  <si>
    <t>MarineMax, Inc. (NYSE:HZO)</t>
  </si>
  <si>
    <t>Marinus Pharmaceuticals, Inc. (NASDAQGM:MRNS)</t>
  </si>
  <si>
    <t>Marizyme, Inc. (OTCQB:MRZM)</t>
  </si>
  <si>
    <t>Markel Corporation (NYSE:MKL)</t>
  </si>
  <si>
    <t>Marker Therapeutics, Inc. (NASDAQGM:MRKR)</t>
  </si>
  <si>
    <t>MarketAxess Holdings Inc. (NASDAQGS:MKTX)</t>
  </si>
  <si>
    <t>Marketing Worldwide Corp (OTCPK:MWWC)</t>
  </si>
  <si>
    <t>MarketWise, Inc. (NASDAQGM:MKTW)</t>
  </si>
  <si>
    <t>Markforged Holding Corporation (NYSE:MKFG)</t>
  </si>
  <si>
    <t>Markray Corp. (OTCPK:RVBR)</t>
  </si>
  <si>
    <t>Marlin Technology Corporation (NASDAQCM:FINM)</t>
  </si>
  <si>
    <t>Marpai, Inc. (NASDAQCM:MRAI)</t>
  </si>
  <si>
    <t>Marqeta, Inc. (NASDAQGS:MQ)</t>
  </si>
  <si>
    <t>Marquette National Corporation (OTCQX:MNAT)</t>
  </si>
  <si>
    <t>Marriott International, Inc. (NASDAQGS:MAR)</t>
  </si>
  <si>
    <t>Marriott Vacations Worldwide Corporation (NYSE:VAC)</t>
  </si>
  <si>
    <t>Marrone Bio Innovations, Inc. (NASDAQCM:MBII)</t>
  </si>
  <si>
    <t>Mars Bancorp, Inc. (OTCQX:MNBP)</t>
  </si>
  <si>
    <t>Marsh &amp; McLennan Companies, Inc. (NYSE:MMC)</t>
  </si>
  <si>
    <t>Marten Transport, Ltd. (NASDAQGS:MRTN)</t>
  </si>
  <si>
    <t>Martin Marietta Materials, Inc. (NYSE:MLM)</t>
  </si>
  <si>
    <t>Martin Midstream Partners L.P. (NASDAQGS:MMLP)</t>
  </si>
  <si>
    <t>Marvell Technology, Inc. (NASDAQGS:MRVL)</t>
  </si>
  <si>
    <t>Masco Corporation (NYSE:MAS)</t>
  </si>
  <si>
    <t>Mascot Mines Inc. (OTCEM:MSLM)</t>
  </si>
  <si>
    <t>Masimo Corporation (NASDAQGS:MASI)</t>
  </si>
  <si>
    <t>Mason Industrial Technology, Inc. (NYSE:MIT)</t>
  </si>
  <si>
    <t>Masonite International Corporation (NYSE:DOOR)</t>
  </si>
  <si>
    <t>Mass Megawatts Wind Power, Inc. (OTCPK:MMMW)</t>
  </si>
  <si>
    <t>Massachusetts Business Development Corp. (OTCEM:MBDC)</t>
  </si>
  <si>
    <t>MassRoots, Inc. (OTCPK:MSRT)</t>
  </si>
  <si>
    <t>MasTec, Inc. (NYSE:MTZ)</t>
  </si>
  <si>
    <t>Mastech Digital, Inc. (NYSEAM:MHH)</t>
  </si>
  <si>
    <t>Master Distribution Systems, Inc. (OTCEM:MDBS)</t>
  </si>
  <si>
    <t>Masterbeat Corporation (OTCPK:MSTO)</t>
  </si>
  <si>
    <t>Mastercard Incorporated (NYSE:MA)</t>
  </si>
  <si>
    <t>MasterCraft Boat Holdings, Inc. (NASDAQGM:MCFT)</t>
  </si>
  <si>
    <t>Mastermind, Inc. (OTCQB:MMND)</t>
  </si>
  <si>
    <t>Mastery Education (OTCEM:PEDH)</t>
  </si>
  <si>
    <t>Matador Resources Company (NYSE:MTDR)</t>
  </si>
  <si>
    <t>Match Group, Inc. (NASDAQGS:MTCH)</t>
  </si>
  <si>
    <t>Matchaah Holdings, Inc. (OTCPK:MCHA)</t>
  </si>
  <si>
    <t>Materion Corporation (NYSE:MTRN)</t>
  </si>
  <si>
    <t>Matinas BioPharma Holdings, Inc. (NYSEAM:MTNB)</t>
  </si>
  <si>
    <t>Matmown, Inc. (OTCEM:MTMW)</t>
  </si>
  <si>
    <t>Matrix Denture Systems International, Inc (OTCEM:MDSI)</t>
  </si>
  <si>
    <t>Matrix Service Company (NASDAQGS:MTRX)</t>
  </si>
  <si>
    <t>Matson, Inc. (NYSE:MATX)</t>
  </si>
  <si>
    <t>Mattel, Inc. (NASDAQGS:MAT)</t>
  </si>
  <si>
    <t>Matterport, Inc. (NASDAQGM:MTTR)</t>
  </si>
  <si>
    <t>Matthews Asia Funds - Asia ex Japan Dividend Fund (BDL:131131054)</t>
  </si>
  <si>
    <t>Matthews Asia Funds - China Fund (BDL:049181680)</t>
  </si>
  <si>
    <t>Matthews Asia Total Return Bond Fund (BDL:106198268)</t>
  </si>
  <si>
    <t>Matthews International Corporation (NASDAQGS:MATW)</t>
  </si>
  <si>
    <t>Mauch Chunk Trust Financial Corp. (OTCPK:MCHT)</t>
  </si>
  <si>
    <t>Maui Land &amp; Pineapple Company, Inc. (NYSE:MLP)</t>
  </si>
  <si>
    <t>Maverick Energy Group, Ltd. (OTCPK:MKGP)</t>
  </si>
  <si>
    <t>Max Sound Corporation (OTCPK:MAXD)</t>
  </si>
  <si>
    <t>Maxar Technologies Inc. (NYSE:MAXR)</t>
  </si>
  <si>
    <t>MaxCyte, Inc. (AIM:MXCT)</t>
  </si>
  <si>
    <t>Maxima Group Inc. (OTCPK:MXMG)</t>
  </si>
  <si>
    <t>Maximus, Inc. (NYSE:MMS)</t>
  </si>
  <si>
    <t>MaxLinear, Inc. (NASDAQGS:MXL)</t>
  </si>
  <si>
    <t>Maxus Realty Trust, Inc. (OTCPK:MRTI)</t>
  </si>
  <si>
    <t>Maxx Sports TV Inc. (OTCPK:AMXX)</t>
  </si>
  <si>
    <t>Mayville Engineering Company, Inc. (NYSE:MEC)</t>
  </si>
  <si>
    <t>MBIA Inc. (NYSE:MBI)</t>
  </si>
  <si>
    <t>MBT Bancshares, Inc. (OTCPK:MBKL)</t>
  </si>
  <si>
    <t>MC Endeavors, Inc. (OTCPK:MSMY)</t>
  </si>
  <si>
    <t>McAfee Corp. (NASDAQGS:MCFE)</t>
  </si>
  <si>
    <t>McCormick &amp; Company, Incorporated (NYSE:MKC)</t>
  </si>
  <si>
    <t>Mcdermott International Ltd. (OTCEM:MCDI.F)</t>
  </si>
  <si>
    <t>McDonald's Corporation (NYSE:MCD)</t>
  </si>
  <si>
    <t>McGrath RentCorp (NASDAQGS:MGRC)</t>
  </si>
  <si>
    <t>McHenry Bancorp, Inc. (OTCPK:MCHN)</t>
  </si>
  <si>
    <t>McHenry Metals Golf Corp. (OTCEM:GLFN)</t>
  </si>
  <si>
    <t>McKesson Corporation (NYSE:MCK)</t>
  </si>
  <si>
    <t>McLaren Technology Acquisition Corp. (NASDAQGM:MLAI)</t>
  </si>
  <si>
    <t>MCNB Banks, Inc. (OTCPK:MKIN)</t>
  </si>
  <si>
    <t>McRae Industries, Inc. (OTCPK:MCRA.A)</t>
  </si>
  <si>
    <t>MCX Technologies Corporation (OTCPK:MCCX)</t>
  </si>
  <si>
    <t>MDEChem, Inc. (OTCEM:MDKM)</t>
  </si>
  <si>
    <t>MDH Acquisition Corp. (NYSE:MDH)</t>
  </si>
  <si>
    <t>MDM Permian, Inc. (OTCPK:MDMP)</t>
  </si>
  <si>
    <t>MDU Resources Group, Inc. (NYSE:MDU)</t>
  </si>
  <si>
    <t>MDwerks, Inc. (OTCPK:MDWK)</t>
  </si>
  <si>
    <t>Mechanics Bank (OTCEM:MCHB)</t>
  </si>
  <si>
    <t>Medalist Diversified REIT, Inc. (NASDAQCM:MDRR)</t>
  </si>
  <si>
    <t>Medallion Financial Corp. (NASDAQGS:MFIN)</t>
  </si>
  <si>
    <t>Medex, Inc. (PSGM:MDXX)</t>
  </si>
  <si>
    <t>Medgroup Inc. (OTCEM:MDGP)</t>
  </si>
  <si>
    <t>Media 100 Inc. (OTCEM:MDEA)</t>
  </si>
  <si>
    <t>Media Pal Holdings, Corp. (OTCEM:MPHD)</t>
  </si>
  <si>
    <t>Media Sentiment, Inc. (OTCPK:MSEZ)</t>
  </si>
  <si>
    <t>Media Technologies Inc. (OTCPK:MDTC)</t>
  </si>
  <si>
    <t>Media Way Corp. (OTCEM:MDAW)</t>
  </si>
  <si>
    <t>MediaAlpha, Inc. (NYSE:MAX)</t>
  </si>
  <si>
    <t>MediaCo Holding Inc. (NASDAQCM:MDIA)</t>
  </si>
  <si>
    <t>MediaG3, Inc. (OTCEM:MDGC)</t>
  </si>
  <si>
    <t>MediaTechnics Corporation (OTCEM:MEDT)</t>
  </si>
  <si>
    <t>Medical Cannabis Payment Solutions, Inc. (OTCPK:REFG)</t>
  </si>
  <si>
    <t>Medical Connections Holdings, Inc. (OTCEM:MCTH)</t>
  </si>
  <si>
    <t>Medical Imaging Corp. (OTCEM:MEDD)</t>
  </si>
  <si>
    <t>Medical Marijuana, Inc. (OTCPK:MJNA)</t>
  </si>
  <si>
    <t>Medical Media Television, Inc. (OTCEM:MMTV)</t>
  </si>
  <si>
    <t>Medical Properties Trust, Inc. (NYSE:MPW)</t>
  </si>
  <si>
    <t>Medican Enterprises, Inc. (OTCPK:MDCN)</t>
  </si>
  <si>
    <t>Medicine Man Technologies, Inc. (OTCQX:SHWZ)</t>
  </si>
  <si>
    <t>MediciNova, Inc. (NASDAQGM:MNOV)</t>
  </si>
  <si>
    <t>Medicus Sciences Acquisition Corp. (NASDAQCM:MSAC)</t>
  </si>
  <si>
    <t>Medifast, Inc. (NYSE:MED)</t>
  </si>
  <si>
    <t>Medifirst Solutions, Inc (OTCEM:MFST)</t>
  </si>
  <si>
    <t>MediForce Inc (OTCEM:MDFC)</t>
  </si>
  <si>
    <t>Medinah Minerals, Inc. (OTCPK:MDMN)</t>
  </si>
  <si>
    <t>MEDirect Latino, Inc. (OTCEM:MLTO)</t>
  </si>
  <si>
    <t>Medite Cancer Diagnostics, Inc. (OTCEM:MDIT)</t>
  </si>
  <si>
    <t>MediXall Group, Inc. (OTCQB:MDXL)</t>
  </si>
  <si>
    <t>Medley Management Inc. (OTCEM:MDLM)</t>
  </si>
  <si>
    <t>MedLink International, Inc. (OTCEM:MLKN.A)</t>
  </si>
  <si>
    <t>MedMen Enterprises Inc. (CNSX:MMEN)</t>
  </si>
  <si>
    <t>MEDNAX, Inc. (NYSE:MD)</t>
  </si>
  <si>
    <t>Medpace Holdings, Inc. (NASDAQGS:MEDP)</t>
  </si>
  <si>
    <t>MedSmart Group Inc. (OTCPK:MSGP)</t>
  </si>
  <si>
    <t>MedTech Acquisition Corporation (NASDAQCM:MTAC)</t>
  </si>
  <si>
    <t>MedX Holdings, Inc. (OTCPK:MEDH)</t>
  </si>
  <si>
    <t>Meganet Corporation (OTCEM:MGNT)</t>
  </si>
  <si>
    <t>Megatech Corp. (OTCEM:MGTC)</t>
  </si>
  <si>
    <t>MEI Pharma, Inc. (NASDAQCM:MEIP)</t>
  </si>
  <si>
    <t>MeiraGTx Holdings plc (NASDAQGS:MGTX)</t>
  </si>
  <si>
    <t>MELI Kaszek Pioneer Corp (NASDAQGM:MEKA)</t>
  </si>
  <si>
    <t>Meltronix, Inc. (OTCEM:MTNX)</t>
  </si>
  <si>
    <t>Meltwater N.V. (OB:MWTR)</t>
  </si>
  <si>
    <t>Mendocino Brewing Company, Inc. (OTCEM:MENB)</t>
  </si>
  <si>
    <t>Mentor Capital, Inc. (OTCQB:MNTR)</t>
  </si>
  <si>
    <t>Mera Pharmaceuticals, Inc. (OTCEM:MRPI)</t>
  </si>
  <si>
    <t>Mercantile Bank Corporation (NASDAQGS:MBWM)</t>
  </si>
  <si>
    <t>Mercato Partners Acquisition Corporation (NASDAQGM:MPRA)</t>
  </si>
  <si>
    <t>Merchants &amp; Marine Bancorp, Inc. (OTCQX:MNMB)</t>
  </si>
  <si>
    <t>Merchants Bancorp (NASDAQCM:MBIN)</t>
  </si>
  <si>
    <t>Merchants Financial Group, Inc. (OTCPK:MFGI)</t>
  </si>
  <si>
    <t>Merchants' National Properties, Inc. (OTCPK:MNPP)</t>
  </si>
  <si>
    <t>Merck &amp; Co., Inc. (NYSE:MRK)</t>
  </si>
  <si>
    <t>Mercury Ecommerce Acquisition Corp. (NASDAQCM:MEAC)</t>
  </si>
  <si>
    <t>Mercury General Corporation (NYSE:MCY)</t>
  </si>
  <si>
    <t>Mercury Systems, Inc. (NASDAQGS:MRCY)</t>
  </si>
  <si>
    <t>Mergence Corp. (OTCEM:MRGN)</t>
  </si>
  <si>
    <t>Merger Mines Corporation (OTCPK:MERG)</t>
  </si>
  <si>
    <t>Merida Merger Corp. I (NASDAQCM:MCMJ)</t>
  </si>
  <si>
    <t>Meridian Bioscience, Inc. (NASDAQGS:VIVO)</t>
  </si>
  <si>
    <t>Meridian Corporation (NASDAQGS:MRBK)</t>
  </si>
  <si>
    <t>Meridian Holdings, Inc. (OTCPK:MRDH)</t>
  </si>
  <si>
    <t>MeridianLink, Inc. (NYSE:MLNK)</t>
  </si>
  <si>
    <t>Merion, Inc. (OTCQB:EWLU)</t>
  </si>
  <si>
    <t>Merit Medical Systems, Inc. (NASDAQGS:MMSI)</t>
  </si>
  <si>
    <t>Meritage Homes Corporation (NYSE:MTH)</t>
  </si>
  <si>
    <t>Meritage Hospitality Group Inc. (OTCQX:MHGU)</t>
  </si>
  <si>
    <t>Meritor, Inc. (NYSE:MTOR)</t>
  </si>
  <si>
    <t>Merrimack Pharmaceuticals, Inc. (NASDAQGM:MACK)</t>
  </si>
  <si>
    <t>Merriman Holdings, Inc. (OTCEM:MERR)</t>
  </si>
  <si>
    <t>Mersana Therapeutics, Inc. (NASDAQGS:MRSN)</t>
  </si>
  <si>
    <t>Mesa Air Group, Inc. (NASDAQGS:MESA)</t>
  </si>
  <si>
    <t>Mesa Laboratories, Inc. (NASDAQGS:MLAB)</t>
  </si>
  <si>
    <t>Mesa Royalty Trust (NYSE:MTR)</t>
  </si>
  <si>
    <t>Mesabi Trust (NYSE:MSB)</t>
  </si>
  <si>
    <t>Meso Numismatics, Inc. (OTCPK:MSSV)</t>
  </si>
  <si>
    <t>Message Processing International, Inc. (OTCEM:MPIN)</t>
  </si>
  <si>
    <t>Mestek, Inc. (OTCPK:MCCK)</t>
  </si>
  <si>
    <t>Meta Financial Group, Inc. (NASDAQGS:CASH)</t>
  </si>
  <si>
    <t>Meta Platforms, Inc. (NASDAQGS:FB)</t>
  </si>
  <si>
    <t>MetaCap Inc. (OTCPK:MCAP)</t>
  </si>
  <si>
    <t>Metacrine, Inc. (NASDAQGM:MTCR)</t>
  </si>
  <si>
    <t>Metaline Contact Mines (OTCPK:MTLI)</t>
  </si>
  <si>
    <t>Metals Acquisition Corp (NYSE:MTAL)</t>
  </si>
  <si>
    <t>MetaPower International, Inc. (OTCEM:MTPR)</t>
  </si>
  <si>
    <t>MetaStat, Inc. (OTCEM:MTST)</t>
  </si>
  <si>
    <t>Metatron, Inc. (OTCPK:MRNJ)</t>
  </si>
  <si>
    <t>Metaurus Equity Component Trust - U.S. Equity Cumulative Dividends Fund - Series (ARCA:IDIV)</t>
  </si>
  <si>
    <t>Methes Energies International Ltd. (OTCPK:MEIL)</t>
  </si>
  <si>
    <t>Methode Electronics, Inc. (NYSE:MEI)</t>
  </si>
  <si>
    <t>MetLife, Inc. (NYSE:MET)</t>
  </si>
  <si>
    <t>Metro Global Media, Inc. (OTCEM:MGMA)</t>
  </si>
  <si>
    <t>Metro Inc. (OTCPK:MTRI)</t>
  </si>
  <si>
    <t>Metro One Telecommunications, Inc. (OTCPK:WOWI)</t>
  </si>
  <si>
    <t>MetroCity Bankshares, Inc. (NASDAQGS:MCBS)</t>
  </si>
  <si>
    <t>Metromile, Inc. (NASDAQCM:MILE)</t>
  </si>
  <si>
    <t>Metropolitan Bank Holding Corp. (NYSE:MCB)</t>
  </si>
  <si>
    <t>Metrospaces, Inc. (OTCPK:MSPC)</t>
  </si>
  <si>
    <t>Mettler-Toledo International Inc. (NYSE:MTD)</t>
  </si>
  <si>
    <t>Metwood, Inc. (OTCEM:MTWD)</t>
  </si>
  <si>
    <t>Mexco Energy Corporation (NYSEAM:MXC)</t>
  </si>
  <si>
    <t>Mexus Gold US (OTCPK:MXSG)</t>
  </si>
  <si>
    <t>MFA Financial, Inc. (NYSE:MFA)</t>
  </si>
  <si>
    <t>MFS Charter Income Trust (NYSE:MCR)</t>
  </si>
  <si>
    <t>MFS Government Markets Income Trust (NYSE:MGF)</t>
  </si>
  <si>
    <t>MFS High Income Municipal Trust (NYSE:CXE)</t>
  </si>
  <si>
    <t>MFS High Yield Municipal Trust (NYSE:CMU)</t>
  </si>
  <si>
    <t>MFS Intermediate High Income Fund (NYSE:CIF)</t>
  </si>
  <si>
    <t>MFS Intermediate Income Trust (NYSE:MIN)</t>
  </si>
  <si>
    <t>MFS Investment Grade Municipal Trust (NYSE:CXH)</t>
  </si>
  <si>
    <t>MFS Meridian Funds - European Core Equity Fund (DB:012594615)</t>
  </si>
  <si>
    <t>MFS Multimarket Income Trust (NYSE:MMT)</t>
  </si>
  <si>
    <t>MFS Municipal Income Trust (NYSE:MFM)</t>
  </si>
  <si>
    <t>MFS Special Value Trust (NYSE:MFV)</t>
  </si>
  <si>
    <t>MGC Ventures, Inc. (OTCPK:MGCV)</t>
  </si>
  <si>
    <t>MGE Energy, Inc. (NASDAQGS:MGEE)</t>
  </si>
  <si>
    <t>MGIC Investment Corporation (NYSE:MTG)</t>
  </si>
  <si>
    <t>MGM Growth Properties LLC (NYSE:MGP)</t>
  </si>
  <si>
    <t>MGM Holdings Inc. (PSGM:MGMB)</t>
  </si>
  <si>
    <t>MGM Resorts International (NYSE:MGM)</t>
  </si>
  <si>
    <t>MGP Ingredients, Inc. (NASDAQGS:MGPI)</t>
  </si>
  <si>
    <t>MGT Capital Investments, Inc. (OTCQB:MGTI)</t>
  </si>
  <si>
    <t>MHHC Enterprises Inc. (OTCPK:MHHC)</t>
  </si>
  <si>
    <t>Michael Anthony Holdings, Inc. (OTCEM:MAJJ)</t>
  </si>
  <si>
    <t>Michigan Community Bancorp Ltd. (OTCEM:MCBP)</t>
  </si>
  <si>
    <t>Micro Imaging Technology, Inc. (OTCEM:MMTC)</t>
  </si>
  <si>
    <t>Microbot Medical Inc. (NASDAQCM:MBOT)</t>
  </si>
  <si>
    <t>Microchip Technology Incorporated (NASDAQGS:MCHP)</t>
  </si>
  <si>
    <t>Micron Solutions, Inc. (OTCQB:MICR)</t>
  </si>
  <si>
    <t>Micron Technology, Inc. (NASDAQGS:MU)</t>
  </si>
  <si>
    <t>Micropac Industries, Inc. (OTCPK:MPAD)</t>
  </si>
  <si>
    <t>Microphonics, Inc. (OTCEM:MRPS)</t>
  </si>
  <si>
    <t>MicroPlanet Technology Corp. (OTCEM:MCTY.F)</t>
  </si>
  <si>
    <t>Microsoft Corporation (NASDAQGS:MSFT)</t>
  </si>
  <si>
    <t>MicroStrategy Incorporated (NASDAQGS:MSTR)</t>
  </si>
  <si>
    <t>Microvast Holdings, Inc. (NASDAQGS:MVST)</t>
  </si>
  <si>
    <t>MicroVision, Inc. (NASDAQGM:MVIS)</t>
  </si>
  <si>
    <t>Microwave Filter Company, Inc. (OTCPK:MFCO)</t>
  </si>
  <si>
    <t>MICT, Inc. (NASDAQCM:MICT)</t>
  </si>
  <si>
    <t>Mid Penn Bancorp, Inc. (NASDAQGM:MPB)</t>
  </si>
  <si>
    <t>Mid-America Apartment Communities, Inc. (NYSE:MAA)</t>
  </si>
  <si>
    <t>Mid-Atlantic Home Health Network, Inc. (OTCEM:MAHN)</t>
  </si>
  <si>
    <t>Middlebury National Corporation (OTCPK:MDVT)</t>
  </si>
  <si>
    <t>Middlefield Banc Corp. (NASDAQCM:MBCN)</t>
  </si>
  <si>
    <t>Middlesex Water Company (NASDAQGS:MSEX)</t>
  </si>
  <si>
    <t>Midland Capital Holdings Corp. (OTCPK:MCPH)</t>
  </si>
  <si>
    <t>Midland States Bancorp, Inc. (NASDAQGS:MSBI)</t>
  </si>
  <si>
    <t>Midnight Holdings Group, Inc. (OTCEM:MHGI)</t>
  </si>
  <si>
    <t>Mid-Southern Bancorp, Inc. (NASDAQCM:MSVB)</t>
  </si>
  <si>
    <t>Midwest Energy Emissions Corp. (OTCQB:MEEC)</t>
  </si>
  <si>
    <t>Midwest Holding Inc. (NASDAQCM:MDWT)</t>
  </si>
  <si>
    <t>MidWestOne Financial Group, Inc. (NASDAQGS:MOFG)</t>
  </si>
  <si>
    <t>Mifflinburg Bancorp, Inc. (OTCPK:MIFF)</t>
  </si>
  <si>
    <t>Migom Global Corp. (OTCEM:MGOM)</t>
  </si>
  <si>
    <t>Mike the Pike Productions, Inc. (OTCEM:MIKP)</t>
  </si>
  <si>
    <t>Milestone Medical, Inc. (WSE:MMD)</t>
  </si>
  <si>
    <t>Milestone Scientific Inc. (NYSEAM:MLSS)</t>
  </si>
  <si>
    <t>Mill City Ventures III, Ltd. (OTCQB:MCVT)</t>
  </si>
  <si>
    <t>Millennium Bankshares Corporation (OTCEM:MBVA)</t>
  </si>
  <si>
    <t>Millennium Cell, Inc. (OTCEM:MCEL.Q)</t>
  </si>
  <si>
    <t>Millennium Energy Corp (OTCEM:MENC)</t>
  </si>
  <si>
    <t>Millennium Investment &amp; Acquisition Company Inc. (OTCPK:MILC)</t>
  </si>
  <si>
    <t>Millennium Prime, Inc. (OTCPK:MLMN)</t>
  </si>
  <si>
    <t>Miller Industries, Inc. (NYSE:MLR)</t>
  </si>
  <si>
    <t>Miller/Howard High Income Equity Fund (NYSE:HIE)</t>
  </si>
  <si>
    <t>MillerKnoll, Inc. (NASDAQGS:MLKN)</t>
  </si>
  <si>
    <t>Mills Music Trust (OTCPK:MMTR.S)</t>
  </si>
  <si>
    <t>MiMedx Group, Inc. (NASDAQCM:MDXG)</t>
  </si>
  <si>
    <t>Mind Medicine (MindMed) Inc. (NASDAQCM:MNMD)</t>
  </si>
  <si>
    <t>MIND Technology, Inc. (NASDAQGS:MIND)</t>
  </si>
  <si>
    <t>MineralRite Corporation (OTCEM:RITE)</t>
  </si>
  <si>
    <t>Minerals Technologies Inc. (NYSE:MTX)</t>
  </si>
  <si>
    <t>Minerco, Inc. (OTCEM:MINE)</t>
  </si>
  <si>
    <t>Minerva Neurosciences, Inc. (NASDAQGM:NERV)</t>
  </si>
  <si>
    <t>Minerva Surgical, Inc. (NASDAQGM:UTRS)</t>
  </si>
  <si>
    <t>MiniLuxe Holding Corp. (TSXV:MNLX)</t>
  </si>
  <si>
    <t>Minim, Inc. (NASDAQCM:MINM)</t>
  </si>
  <si>
    <t>Mining Global Inc. (OTCEM:MNGG)</t>
  </si>
  <si>
    <t>MiNK Therapeutics, Inc. (NASDAQGM:INKT)</t>
  </si>
  <si>
    <t>Minority Equality Opportunities Acquisition Inc. (NASDAQCM:MEOA)</t>
  </si>
  <si>
    <t>Minster Financial Corp. (PSGM:MTFC)</t>
  </si>
  <si>
    <t>Miracle Entertainment Inc. (OTCEM:MEMI)</t>
  </si>
  <si>
    <t>Mirage Energy Corporation (OTCEM:MRGE)</t>
  </si>
  <si>
    <t>Mirati Therapeutics, Inc. (NASDAQGS:MRTX)</t>
  </si>
  <si>
    <t>Miravant Medical Technologies Inc. (OTCEM:MRVT)</t>
  </si>
  <si>
    <t>Mirion Technologies, Inc. (NYSE:MIR)</t>
  </si>
  <si>
    <t>Miromatrix Medical Inc. (NASDAQCM:MIRO)</t>
  </si>
  <si>
    <t>Mirum Pharmaceuticals, Inc. (NASDAQGM:MIRM)</t>
  </si>
  <si>
    <t>Mission Advancement Corp. (NYSE:MACC)</t>
  </si>
  <si>
    <t>Mission Bancorp (OTCPK:MSBC)</t>
  </si>
  <si>
    <t>Mission Produce, Inc. (NASDAQGS:AVO)</t>
  </si>
  <si>
    <t>Mission Valley Bancorp (OTCQX:MVLY)</t>
  </si>
  <si>
    <t>Mister Car Wash, Inc. (NYSE:MCW)</t>
  </si>
  <si>
    <t>Mistras Group, Inc. (NYSE:MG)</t>
  </si>
  <si>
    <t>Mitek Systems, Inc. (NASDAQCM:MITK)</t>
  </si>
  <si>
    <t>Mitesco, Inc. (OTCQB:MITI)</t>
  </si>
  <si>
    <t>MiX Telematics Limited (JSE:MIX)</t>
  </si>
  <si>
    <t>Mix1 Life, Inc. (OTCEM:MIXX)</t>
  </si>
  <si>
    <t>MJ Harvest, Inc. (OTCQB:MJHI)</t>
  </si>
  <si>
    <t>MJ Holdings, Inc. (OTCQB:MJNE)</t>
  </si>
  <si>
    <t>MKS Instruments, Inc. (NASDAQGS:MKSI)</t>
  </si>
  <si>
    <t>ML Capital Group, Inc. (OTCPK:MLCG)</t>
  </si>
  <si>
    <t>MMA Global Inc. (OTCPK:LUSI)</t>
  </si>
  <si>
    <t>MMEX Resources Corporation (OTCPK:MMEX)</t>
  </si>
  <si>
    <t>MMI-GOC, LLC (OTCEM:GOCH)</t>
  </si>
  <si>
    <t>MNB Holdings Corporation (OTCQB:MNBO)</t>
  </si>
  <si>
    <t>Mobile Star Corp. (OTCEM:MBST)</t>
  </si>
  <si>
    <t>MobileSmith, Inc. (OTCQB:MOST)</t>
  </si>
  <si>
    <t>Mobilized Entertainment, Inc (OTCEM:MENI)</t>
  </si>
  <si>
    <t>Mobiquity Technologies, Inc. (NASDAQCM:MOBQ)</t>
  </si>
  <si>
    <t>Mobivity Holdings Corp. (OTCQB:MFON)</t>
  </si>
  <si>
    <t>Model N, Inc. (NYSE:MODN)</t>
  </si>
  <si>
    <t>Modern Cinema Group, Inc. (OTCPK:MOCI)</t>
  </si>
  <si>
    <t>Modern Technology Corp. (OTCEM:MODC)</t>
  </si>
  <si>
    <t>Moderna, Inc. (NASDAQGS:MRNA)</t>
  </si>
  <si>
    <t>Modine Manufacturing Company (NYSE:MOD)</t>
  </si>
  <si>
    <t>ModivCare Inc. (NASDAQGS:MODV)</t>
  </si>
  <si>
    <t>Modular Medical, Inc. (OTCQB:MODD)</t>
  </si>
  <si>
    <t>Moelis &amp; Company (NYSE:MC)</t>
  </si>
  <si>
    <t>Mogul Energy International, Inc. (OTCPK:MGUY)</t>
  </si>
  <si>
    <t>Mohawk Industries, Inc. (NYSE:MHK)</t>
  </si>
  <si>
    <t>Mojo Data Solutions, Inc. (OTCPK:MJDS)</t>
  </si>
  <si>
    <t>MOJO Organics, Inc. (OTCPK:MOJO)</t>
  </si>
  <si>
    <t>Molecular Templates, Inc. (NASDAQGS:MTEM)</t>
  </si>
  <si>
    <t>Moleculin Biotech, Inc. (NASDAQCM:MBRX)</t>
  </si>
  <si>
    <t>Molina Healthcare, Inc. (NYSE:MOH)</t>
  </si>
  <si>
    <t>Molson Coors Beverage Company (NYSE:TAP)</t>
  </si>
  <si>
    <t>Momentive Global Inc. (NASDAQGS:MNTV)</t>
  </si>
  <si>
    <t>Momentus Inc. (NASDAQGS:MNTS)</t>
  </si>
  <si>
    <t>Monarch Casino &amp; Resort, Inc. (NASDAQGS:MCRI)</t>
  </si>
  <si>
    <t>Monarch Gulf Exploration, Inc. (OTCEM:MGFX)</t>
  </si>
  <si>
    <t>Monarch Services, Inc. (OTCEM:MAHI)</t>
  </si>
  <si>
    <t>Monarch Staffing, Inc. (OTCEM:MSTF)</t>
  </si>
  <si>
    <t>Mondelez International, Inc. (NASDAQGS:MDLZ)</t>
  </si>
  <si>
    <t>Mondial Ventures, Inc. (OTCEM:MNVN)</t>
  </si>
  <si>
    <t>MoneyGram International, Inc. (NASDAQGS:MGI)</t>
  </si>
  <si>
    <t>MoneyLion Inc. (NYSE:ML)</t>
  </si>
  <si>
    <t>MoneyOnMobile, Inc. (OTCEM:MOMT)</t>
  </si>
  <si>
    <t>MongoDB, Inc. (NASDAQGM:MDB)</t>
  </si>
  <si>
    <t>Monitronics International, Inc. (OTCEM:SCTY)</t>
  </si>
  <si>
    <t>Monkey Rock Group, Inc. (OTCEM:MKRO)</t>
  </si>
  <si>
    <t>Monmouth Real Estate Investment Corporation (NYSE:MNR)</t>
  </si>
  <si>
    <t>Monolithic Power Systems, Inc. (NASDAQGS:MPWR)</t>
  </si>
  <si>
    <t>Monopar Therapeutics Inc. (NASDAQCM:MNPR)</t>
  </si>
  <si>
    <t>Monro, Inc. (NASDAQGS:MNRO)</t>
  </si>
  <si>
    <t>Monroe Capital Corporation (NASDAQGS:MRCC)</t>
  </si>
  <si>
    <t>Monster Arts, Inc. (OTCEM:APPZ)</t>
  </si>
  <si>
    <t>Monster Beverage Corporation (NASDAQGS:MNST)</t>
  </si>
  <si>
    <t>Montague International Holding Ltd. (OTCEM:MIHL)</t>
  </si>
  <si>
    <t>Montauk Renewables, Inc. (NASDAQCM:MNTK)</t>
  </si>
  <si>
    <t>Monte Rosa Therapeutics, Inc. (NASDAQGS:GLUE)</t>
  </si>
  <si>
    <t>Monterey Bio Acquisition Corporation (NASDAQGM:MTRY)</t>
  </si>
  <si>
    <t>Montrose Environmental Group, Inc. (NYSE:MEG)</t>
  </si>
  <si>
    <t>Monument Circle Acquisition Corp. (NASDAQCM:MON)</t>
  </si>
  <si>
    <t>Moody's Corporation (NYSE:MCO)</t>
  </si>
  <si>
    <t>Moog Inc. (NYSE:MOG.A)</t>
  </si>
  <si>
    <t>Moon Equity Holdings Corp. (OTCPK:MONI)</t>
  </si>
  <si>
    <t>Morgan Group Holding Co. (OTCPK:MGHL)</t>
  </si>
  <si>
    <t>Morgan Stanley (NYSE:MS)</t>
  </si>
  <si>
    <t>Morgan Stanley China A Share Fund, Inc. (NYSE:CAF)</t>
  </si>
  <si>
    <t>Morgan Stanley Emerging Markets Debt Fund, Inc. (NYSE:MSD)</t>
  </si>
  <si>
    <t>Morgan Stanley Emerging Markets Domestic Debt Fund, Inc. (NYSE:EDD)</t>
  </si>
  <si>
    <t>Morgan Stanley India Investment Fund, Inc. (NYSE:IIF)</t>
  </si>
  <si>
    <t>Moringa Acquisition Corp (NASDAQCM:MACA)</t>
  </si>
  <si>
    <t>Morningstar, Inc. (NASDAQGS:MORN)</t>
  </si>
  <si>
    <t>Moro Corporation (OTCPK:MRCR)</t>
  </si>
  <si>
    <t>Morphic Holding, Inc. (NASDAQGM:MORF)</t>
  </si>
  <si>
    <t>Morris State Bancshares, Inc. (OTCQX:MBLU)</t>
  </si>
  <si>
    <t>Mortgage Oil Corp. (OTCEM:MGAG)</t>
  </si>
  <si>
    <t>Motivating the Masses, Inc. (OTCEM:MNMT)</t>
  </si>
  <si>
    <t>Motive Capital Corp. (NYSE:MOTV)</t>
  </si>
  <si>
    <t>Motorcar Parts of America, Inc. (NASDAQGS:MPAA)</t>
  </si>
  <si>
    <t>Motorola Solutions, Inc. (NYSE:MSI)</t>
  </si>
  <si>
    <t>Motorsport Games Inc. (NASDAQCM:MSGM)</t>
  </si>
  <si>
    <t>MotorVac Technologies, Inc. (OTCEM:MVAC)</t>
  </si>
  <si>
    <t>Motus GI Holdings, Inc. (NASDAQCM:MOTS)</t>
  </si>
  <si>
    <t>Mount Rainier Acquisition Corp. (NASDAQGM:RNER)</t>
  </si>
  <si>
    <t>Mountain &amp; Co. I Acquisition Corp. (NASDAQGM:MCAA)</t>
  </si>
  <si>
    <t>Mountain Commerce Bancorp, Inc. (OTCQX:MCBI)</t>
  </si>
  <si>
    <t>Mountain Crest Acquisition Corp. III (NASDAQCM:MCAE)</t>
  </si>
  <si>
    <t>Mountain Crest Acquisition Corp. IV (NASDAQCM:MCAF)</t>
  </si>
  <si>
    <t>Mountain Crest Acquisition Corp. V (NASDAQGM:MCAG)</t>
  </si>
  <si>
    <t>Mountain Energy Inc (OTCPK:MTEI)</t>
  </si>
  <si>
    <t>Mountain High Acquisitions Corp. (OTCEM:MYHI)</t>
  </si>
  <si>
    <t>Mountain Pacific Bancorp, Inc. (OTCPK:MPCB)</t>
  </si>
  <si>
    <t>Mountain Top Properties, Inc. (OTCPK:MTPP)</t>
  </si>
  <si>
    <t>Mountainview Energy Ltd. (OTCEM:MNVW.F)</t>
  </si>
  <si>
    <t>Movado Group, Inc. (NYSE:MOV)</t>
  </si>
  <si>
    <t>Movano Inc. (NASDAQCM:MOVE)</t>
  </si>
  <si>
    <t>Moveix Inc. (OTCPK:MVXM)</t>
  </si>
  <si>
    <t>Movement Industries Corporation (OTCPK:MVNT)</t>
  </si>
  <si>
    <t>Moving iMage Technologies, Inc. (NYSEAM:MITQ)</t>
  </si>
  <si>
    <t>MP Materials Corp. (NYSE:MP)</t>
  </si>
  <si>
    <t>MPB BHC, INC. (OTCPK:MPHX)</t>
  </si>
  <si>
    <t>mPhase Technologies, Inc. (OTCPK:XDSL)</t>
  </si>
  <si>
    <t>MPLX LP (NYSE:MPLX)</t>
  </si>
  <si>
    <t>MPM Technologies, Inc. (OTCEM:MPML)</t>
  </si>
  <si>
    <t>Mr. Cooper Group Inc. (NASDAQCM:COOP)</t>
  </si>
  <si>
    <t>MRC Global Inc. (NYSE:MRC)</t>
  </si>
  <si>
    <t>MSA Safety Incorporated (NYSE:MSA)</t>
  </si>
  <si>
    <t>MSB Global Capital Corp. (OTCPK:MSBM)</t>
  </si>
  <si>
    <t>MSC Industrial Direct Co., Inc. (NYSE:MSM)</t>
  </si>
  <si>
    <t>MSCI Inc. (NYSE:MSCI)</t>
  </si>
  <si>
    <t>MSD Acquisition Corp. (NASDAQCM:MSDA)</t>
  </si>
  <si>
    <t>MSH Entertainment Corp. (OTCEM:MSHE)</t>
  </si>
  <si>
    <t>Mt. Carmel Public Utility Company (OTCEM:MCPB)</t>
  </si>
  <si>
    <t>Mucinno Holding, Inc. (OTCPK:MCNO)</t>
  </si>
  <si>
    <t>Mudrick Capital Acquisition Corporation II (NASDAQCM:MUDS)</t>
  </si>
  <si>
    <t>Mueller Industries, Inc. (NYSE:MLI)</t>
  </si>
  <si>
    <t>Mueller Water Products, Inc. (NYSE:MWA)</t>
  </si>
  <si>
    <t>Mullen Automotive, Inc. (NASDAQCM:MULN)</t>
  </si>
  <si>
    <t>Multi Manager Invest - Globale Aktier (CPSE:MMIGA)</t>
  </si>
  <si>
    <t>Multi Manager Invest - Globale Aktier Akk. (CPSE:MMIGAA)</t>
  </si>
  <si>
    <t>Multi Manager Invest - Nye Aktiemarkeder Akk. (CPSE:MMINAA)</t>
  </si>
  <si>
    <t>Multi Solutions II, Inc. (OTCPK:MUSS)</t>
  </si>
  <si>
    <t>MultiCell Technologies, Inc. (OTCEM:MCET)</t>
  </si>
  <si>
    <t>Multicorp International, Inc. (OTCPK:MCIC)</t>
  </si>
  <si>
    <t>Multi-Media Tutorial Services, Inc. (OTCEM:MMTS)</t>
  </si>
  <si>
    <t>MultiPlan Corporation (NYSE:MPLN)</t>
  </si>
  <si>
    <t>Muncy Bank Financial, Inc. (OTCQB:MYBF)</t>
  </si>
  <si>
    <t>Mundus Group, Inc. (OTCPK:MNDP)</t>
  </si>
  <si>
    <t>Murphy Oil Corporation (NYSE:MUR)</t>
  </si>
  <si>
    <t>Murphy USA Inc. (NYSE:MUSA)</t>
  </si>
  <si>
    <t>Muscle Maker, Inc. (NASDAQCM:GRIL)</t>
  </si>
  <si>
    <t>MusclePharm Corporation (OTCPK:MSLP)</t>
  </si>
  <si>
    <t>Mustang Bio, Inc. (NASDAQGM:MBIO)</t>
  </si>
  <si>
    <t>Mutual Federal Bancorp, Inc. (OTCEM:MFDB)</t>
  </si>
  <si>
    <t>Mutual Merchant Services, Inc. (OTCEM:MUTM)</t>
  </si>
  <si>
    <t>MV Oil Trust (NYSE:MVO)</t>
  </si>
  <si>
    <t>MVB Financial Corp. (NASDAQCM:MVBF)</t>
  </si>
  <si>
    <t>MVP Holdings Inc. (OTCPK:MVPT)</t>
  </si>
  <si>
    <t>MW Investment Holding Group, Inc. (OTCEM:MEGH)</t>
  </si>
  <si>
    <t>MYCELX Technologies Corporation (AIM:MYX)</t>
  </si>
  <si>
    <t>Mycotopia Therapies Inc. (OTCPK:TPIA)</t>
  </si>
  <si>
    <t>MyDx, Inc. (OTCEM:MYDX)</t>
  </si>
  <si>
    <t>Myers Industries, Inc. (NYSE:MYE)</t>
  </si>
  <si>
    <t>myFreightWorld Technologies, Inc. (OTCEM:MYFT)</t>
  </si>
  <si>
    <t>MyMD Pharmaceuticals, Inc. (NASDAQCM:MYMD)</t>
  </si>
  <si>
    <t>Myomo, Inc. (NYSEAM:MYO)</t>
  </si>
  <si>
    <t>MYR Group Inc. (NASDAQGS:MYRG)</t>
  </si>
  <si>
    <t>Myrexis, Inc. (OTCEM:MYRX)</t>
  </si>
  <si>
    <t>Myriad Genetics, Inc. (NASDAQGS:MYGN)</t>
  </si>
  <si>
    <t>Myson Group, Inc. (OTCPK:MYSN)</t>
  </si>
  <si>
    <t>N1 Technologies Inc. (OTCEM:NTCH.F)</t>
  </si>
  <si>
    <t>N-able, Inc. (NYSE:NABL)</t>
  </si>
  <si>
    <t>Nabors Energy Transition Corp. (NYSE:NETC)</t>
  </si>
  <si>
    <t>NACCO Industries Inc. (NYSE:NC)</t>
  </si>
  <si>
    <t>Nacel Energy Corporation (OTCEM:NCEN)</t>
  </si>
  <si>
    <t>NAMI Corp. (OTCPK:NINK)</t>
  </si>
  <si>
    <t>Nano Magic Holdings Inc. (OTCPK:NMGX)</t>
  </si>
  <si>
    <t>Nano Mobile Healthcare, Inc. (OTCPK:VNTH)</t>
  </si>
  <si>
    <t>Nanobac Pharmaceuticals, Incorporated (OTCEM:NNBP)</t>
  </si>
  <si>
    <t>NanoFlex Power Corporation (OTCEM:OPVS)</t>
  </si>
  <si>
    <t>Nanoforce, Inc. (OTCEM:NNFC)</t>
  </si>
  <si>
    <t>NanoLogix, Inc. (OTCEM:NNLX)</t>
  </si>
  <si>
    <t>Nanomix Corporation (OTCPK:NNMX)</t>
  </si>
  <si>
    <t>Nanophase Technologies Corporation (OTCQB:NANX)</t>
  </si>
  <si>
    <t>NanoSave Technologies Inc. (OTCEM:NNSV)</t>
  </si>
  <si>
    <t>NanoString Technologies, Inc. (NASDAQGM:NSTG)</t>
  </si>
  <si>
    <t>NanoTech Entertainment, Inc. (OTCEM:NTEK)</t>
  </si>
  <si>
    <t>NanoTech Gaming, Inc. (OTCEM:NTGL)</t>
  </si>
  <si>
    <t>NanoVibronix, Inc. (NASDAQCM:NAOV)</t>
  </si>
  <si>
    <t>NanoViricides, Inc. (NYSEAM:NNVC)</t>
  </si>
  <si>
    <t>NantHealth, Inc. (NASDAQGS:NH)</t>
  </si>
  <si>
    <t>Napco Security Technologies, Inc. (NASDAQGS:NSSC)</t>
  </si>
  <si>
    <t>NASB Financial, Inc. (OTCQX:NASB)</t>
  </si>
  <si>
    <t>Nascent Biotech, Inc. (OTCQB:NBIO)</t>
  </si>
  <si>
    <t>Nascent Wine Company, Inc. (OTCEM:NCTW)</t>
  </si>
  <si>
    <t>Nasdaq, Inc. (NASDAQGS:NDAQ)</t>
  </si>
  <si>
    <t>Nashville Records, Inc. (OTCEM:NRCD)</t>
  </si>
  <si>
    <t>Natcore Technology Inc. (OTCEM:NTCX.F)</t>
  </si>
  <si>
    <t>Natera, Inc. (NASDAQGS:NTRA)</t>
  </si>
  <si>
    <t>Nate's Food Co. (OTCPK:NHMD)</t>
  </si>
  <si>
    <t>Nathan's Famous, Inc. (NASDAQGS:NATH)</t>
  </si>
  <si>
    <t>National American University Holdings, Inc. (OTCQB:NAUH)</t>
  </si>
  <si>
    <t>National Asset Recovery Corp. (OTCPK:REPO)</t>
  </si>
  <si>
    <t>National Bank Holdings Corporation (NYSE:NBHC)</t>
  </si>
  <si>
    <t>National Bankshares, Inc. (NASDAQCM:NKSH)</t>
  </si>
  <si>
    <t>National Beverage Corp. (NASDAQGS:FIZZ)</t>
  </si>
  <si>
    <t>National Capital Bancorp, Inc. (OTCPK:NACB)</t>
  </si>
  <si>
    <t>National CineMedia, Inc. (NASDAQGS:NCMI)</t>
  </si>
  <si>
    <t>National Energy Services Reunited Corp. (NASDAQCM:NESR)</t>
  </si>
  <si>
    <t>National Fuel Gas Company (NYSE:NFG)</t>
  </si>
  <si>
    <t>National Health Investors, Inc. (NYSE:NHI)</t>
  </si>
  <si>
    <t>National HealthCare Corporation (NYSEAM:NHC)</t>
  </si>
  <si>
    <t>National Healthcare Logistics Inc. (OTCPK:NHLG)</t>
  </si>
  <si>
    <t>National Instruments Corporation (NASDAQGS:NATI)</t>
  </si>
  <si>
    <t>National Lampoon Inc. (OTCEM:NLMP)</t>
  </si>
  <si>
    <t>National Presto Industries, Inc. (NYSE:NPK)</t>
  </si>
  <si>
    <t>National Research Corporation (NASDAQGS:NRC)</t>
  </si>
  <si>
    <t>National Retail Properties, Inc. (NYSE:NNN)</t>
  </si>
  <si>
    <t>National Stock Yards Co. (OTCPK:NSYC)</t>
  </si>
  <si>
    <t>National Storage Affiliates Trust (NYSE:NSA)</t>
  </si>
  <si>
    <t>National Storm Management, Inc. (OTCEM:NSMG)</t>
  </si>
  <si>
    <t>National Vision Holdings, Inc. (NASDAQGS:EYE)</t>
  </si>
  <si>
    <t>National Waste Management Holdings, Inc. (OTCEM:NWMH)</t>
  </si>
  <si>
    <t>National Western Life Group, Inc. (NASDAQGS:NWLI)</t>
  </si>
  <si>
    <t>Nationwide Beverage Bottling Corp. (PSGM:NBVB)</t>
  </si>
  <si>
    <t>Natixis ETF Trust - Natixis Loomis Sayles Short Duration Income ETF (ARCA:LSST)</t>
  </si>
  <si>
    <t>Natixis ETF Trust II - Natixis U.S. Equity Opportunities ETF (ARCA:EQOP)</t>
  </si>
  <si>
    <t>Natixis ETF Trust II - Natixis Vaughan Nelson Mid Cap ETF (ARCA:VNMC)</t>
  </si>
  <si>
    <t>Natixis ETF Trust II - Natixis Vaughan Nelson Select ETF (ARCA:VNSE)</t>
  </si>
  <si>
    <t>Natural Alternatives International, Inc. (NASDAQGM:NAII)</t>
  </si>
  <si>
    <t>Natural Blue Resources, Inc. (OTCEM:NTUR)</t>
  </si>
  <si>
    <t>Natural Gas Services Group, Inc. (NYSE:NGS)</t>
  </si>
  <si>
    <t>Natural Grocers by Vitamin Cottage, Inc. (NYSE:NGVC)</t>
  </si>
  <si>
    <t>Natural Harmony Foods, Inc. (OTCEM:NHYF)</t>
  </si>
  <si>
    <t>Natural Order Acquisition Corp. (NASDAQCM:NOAC)</t>
  </si>
  <si>
    <t>Natural Resource Partners L.P. (NYSE:NRP)</t>
  </si>
  <si>
    <t>NaturalShrimp Incorporated (OTCQB:SHMP)</t>
  </si>
  <si>
    <t>Nature's Sunshine Products, Inc. (NASDAQCM:NATR)</t>
  </si>
  <si>
    <t>Natus Medical Incorporated (NASDAQGS:NTUS)</t>
  </si>
  <si>
    <t>Nautilus Biotechnology, Inc. (NASDAQGS:NAUT)</t>
  </si>
  <si>
    <t>Nautilus, Inc. (NYSE:NLS)</t>
  </si>
  <si>
    <t>Navajo Wind Energy Corp. (OTCEM:CLBN)</t>
  </si>
  <si>
    <t>Navidea Biopharmaceuticals, Inc. (NYSEAM:NAVB)</t>
  </si>
  <si>
    <t>Navient Corporation (NASDAQGS:NAVI)</t>
  </si>
  <si>
    <t>NB Private Equity Partners Limited (LSE:NBPE)</t>
  </si>
  <si>
    <t>NBC Bancorp, Inc. (OTCEM:NCXS)</t>
  </si>
  <si>
    <t>NBT Bancorp Inc. (NASDAQGS:NBTB)</t>
  </si>
  <si>
    <t>nCino, Inc. (NASDAQGS:NCNO)</t>
  </si>
  <si>
    <t>NCP Litigation Trust (OTCEM:NCPL.L)</t>
  </si>
  <si>
    <t>NCR Corporation (NYSE:NCR)</t>
  </si>
  <si>
    <t>NCS Multistage Holdings, Inc. (NASDAQCM:NCSM)</t>
  </si>
  <si>
    <t>nDivision Inc. (OTCQB:NDVN)</t>
  </si>
  <si>
    <t>NDT Pharmaceuticals Inc. (OTCPK:NDTP)</t>
  </si>
  <si>
    <t>Neenah, Inc. (NYSE:NP)</t>
  </si>
  <si>
    <t>Neffs Bancorp, Inc. (OTCPK:NEFB)</t>
  </si>
  <si>
    <t>Nektar Therapeutics (NASDAQGS:NKTR)</t>
  </si>
  <si>
    <t>Nelnet, Inc. (NYSE:NNI)</t>
  </si>
  <si>
    <t>Nemaura Medical Inc. (NASDAQCM:NMRD)</t>
  </si>
  <si>
    <t>Nemo Motors Corp (OTCEM:NMOC)</t>
  </si>
  <si>
    <t>Neogen Corporation (NASDAQGS:NEOG)</t>
  </si>
  <si>
    <t>NeoGenomics, Inc. (NASDAQCM:NEO)</t>
  </si>
  <si>
    <t>NeoImmuneTech, Inc. (KOSDAQ:A950220)</t>
  </si>
  <si>
    <t>Neoleukin Therapeutics, Inc. (NASDAQGM:NLTX)</t>
  </si>
  <si>
    <t>NeoMagic Corporation (OTCPK:NMGC)</t>
  </si>
  <si>
    <t>NeoMedia Technologies, Inc. (OTCEM:NEOM)</t>
  </si>
  <si>
    <t>Neon Bloom, Inc. (OTCPK:NBCO)</t>
  </si>
  <si>
    <t>NeoPhotonics Corporation (NYSE:NPTN)</t>
  </si>
  <si>
    <t>NeoVolta Inc. (OTCQB:NEOV)</t>
  </si>
  <si>
    <t>Nephros, Inc. (NASDAQCM:NEPH)</t>
  </si>
  <si>
    <t>Nepra Foods Inc. (CNSX:NPRA)</t>
  </si>
  <si>
    <t>NerdWallet, Inc. (NASDAQGM:NRDS)</t>
  </si>
  <si>
    <t>Nerdy, Inc. (NYSE:NRDY)</t>
  </si>
  <si>
    <t>Nestbuilder.com Corp. (OTCPK:NBLD)</t>
  </si>
  <si>
    <t>Net Medical Xpress Solutions, Inc. (OTCPK:NMXS)</t>
  </si>
  <si>
    <t>NetApp, Inc. (NASDAQGS:NTAP)</t>
  </si>
  <si>
    <t>Netcapital Inc. (OTCQX:NCPL)</t>
  </si>
  <si>
    <t>Netflix, Inc. (NASDAQGS:NFLX)</t>
  </si>
  <si>
    <t>NETGEAR, Inc. (NASDAQGS:NTGR)</t>
  </si>
  <si>
    <t>NetImpact Holdings, Inc. (OTCEM:NTHD)</t>
  </si>
  <si>
    <t>Netlist, Inc. (OTCQB:NLST)</t>
  </si>
  <si>
    <t>NetMed, Inc. (OTCEM:NTME)</t>
  </si>
  <si>
    <t>NetObjects Inc. (OTCEM:NETO)</t>
  </si>
  <si>
    <t>NetScout Systems, Inc. (NASDAQGS:NTCT)</t>
  </si>
  <si>
    <t>NetSol Technologies, Inc. (NASDAQCM:NTWK)</t>
  </si>
  <si>
    <t>NETSTREIT Corp. (NYSE:NTST)</t>
  </si>
  <si>
    <t>NetTalk.com, Inc. (OTCEM:NTLK)</t>
  </si>
  <si>
    <t>Network 1 Financial Group, Inc. (OTCEM:NTFL)</t>
  </si>
  <si>
    <t>Network-1 Technologies, Inc. (NYSEAM:NTIP)</t>
  </si>
  <si>
    <t>NeuBase Therapeutics, Inc. (NASDAQCM:NBSE)</t>
  </si>
  <si>
    <t>Neuberger Berman California Municipal Fund Inc. (NYSEAM:NBW)</t>
  </si>
  <si>
    <t>Neuberger Berman High Yield Strategies Fund Inc. (NYSEAM:NHS)</t>
  </si>
  <si>
    <t>Neuberger Berman Investment Funds Public Limited Company - Neuberger Berman Unco</t>
  </si>
  <si>
    <t>Neuberger Berman MLP and Energy Income Fund Inc. (NYSEAM:NML)</t>
  </si>
  <si>
    <t>Neuberger Berman Municipal Fund Inc. (NYSEAM:NBH)</t>
  </si>
  <si>
    <t>Neuberger Berman New York Municipal Fund, Inc. (NYSEAM:NBO)</t>
  </si>
  <si>
    <t>Neuberger Berman Real Estate Securities Income Fund Inc. (NYSEAM:NRO)</t>
  </si>
  <si>
    <t>Neurobiological Technologies, Inc. (OTCEM:NTII)</t>
  </si>
  <si>
    <t>NeuroBo Pharmaceuticals, Inc. (NASDAQCM:NRBO)</t>
  </si>
  <si>
    <t>Neurocrine Biosciences, Inc. (NASDAQGS:NBIX)</t>
  </si>
  <si>
    <t>Neurogenesis, Inc. (OTCEM:NEUN)</t>
  </si>
  <si>
    <t>NeuroMetrix, Inc. (NASDAQCM:NURO)</t>
  </si>
  <si>
    <t>Neuronetics, Inc. (NASDAQGM:STIM)</t>
  </si>
  <si>
    <t>NeuroOne Medical Technologies Corporation (NASDAQCM:NMTC)</t>
  </si>
  <si>
    <t>NeuroPace, Inc. (NASDAQGM:NPCE)</t>
  </si>
  <si>
    <t>Neuropathix, Inc. (OTCQB:NPTX)</t>
  </si>
  <si>
    <t>Neutra Corp. (OTCPK:NTRR)</t>
  </si>
  <si>
    <t>Nevada Canyon Gold Corp. (OTCPK:NGLD)</t>
  </si>
  <si>
    <t>Nevada Copper Corp. (TSX:NCU)</t>
  </si>
  <si>
    <t>Nevro Corp. (NYSE:NVRO)</t>
  </si>
  <si>
    <t>New Age Alpha Trust - AVDR US LargeCap ESG ETF (BATS:AVDG)</t>
  </si>
  <si>
    <t>New Age Alpha Trust - AVDR US LargeCap Leading ETF (BATS:AVDR)</t>
  </si>
  <si>
    <t>New America Energy Corp. (OTCPK:NECA)</t>
  </si>
  <si>
    <t>New Concept Energy, Inc. (NYSEAM:GBR)</t>
  </si>
  <si>
    <t>New Dover Capital Corp. (OTCEM:NDVR)</t>
  </si>
  <si>
    <t>New Earth Life Sciences, Inc. (OTCEM:EFLI)</t>
  </si>
  <si>
    <t>New England Realty Associates Limited Partnership (NYSEAM:NEN)</t>
  </si>
  <si>
    <t>New Fortress Energy Inc. (NASDAQGS:NFE)</t>
  </si>
  <si>
    <t>New Frontier Energy, Inc. (OTCPK:NFEI)</t>
  </si>
  <si>
    <t>New Generation Consumer Group, Inc. (OTCPK:NGCG)</t>
  </si>
  <si>
    <t>New Global Energy, Inc. (OTCEM:NGEY)</t>
  </si>
  <si>
    <t>New Horizon Group, Inc. (OTCEM:NHGP)</t>
  </si>
  <si>
    <t>New Infinity Holdings, Ltd. (OTCPK:NIHL)</t>
  </si>
  <si>
    <t>New Jersey Resources Corporation (NYSE:NJR)</t>
  </si>
  <si>
    <t>New Mountain Finance Corporation (NASDAQGS:NMFC)</t>
  </si>
  <si>
    <t>New Peoples Bankshares, Inc. (OTCPK:NWPP)</t>
  </si>
  <si>
    <t>New Providence Acquisition Corp. II (NASDAQGM:NPAB)</t>
  </si>
  <si>
    <t>New Relic, Inc. (NYSE:NEWR)</t>
  </si>
  <si>
    <t>New Residential Investment Corp. (NYSE:NRZ)</t>
  </si>
  <si>
    <t>New Source Energy Partners L.P. (OTCEM:NSLP.Q)</t>
  </si>
  <si>
    <t>New Tripoli Bancorp, Inc. (OTCPK:NTBP)</t>
  </si>
  <si>
    <t>New Vista Acquisition Corp (NASDAQCM:NVSA)</t>
  </si>
  <si>
    <t>New World Brands, Inc. (OTCEM:NWBD)</t>
  </si>
  <si>
    <t>New York City REIT, Inc. (NYSE:NYC)</t>
  </si>
  <si>
    <t>New York Community Bancorp, Inc. (NYSE:NYCB)</t>
  </si>
  <si>
    <t>New York Health Care, Inc. (OTCEM:BBAL)</t>
  </si>
  <si>
    <t>New York Mortgage Trust, Inc. (NASDAQGS:NYMT)</t>
  </si>
  <si>
    <t>New You Inc. (OTCEM:NWYU)</t>
  </si>
  <si>
    <t>NewAge, Inc. (NASDAQCM:NBEV)</t>
  </si>
  <si>
    <t>Newberry Specialty Bakers, Inc. (OTCEM:NBRY)</t>
  </si>
  <si>
    <t>NewBridge Global Ventures, Inc. (OTCEM:NBGV)</t>
  </si>
  <si>
    <t>Newbury Street Acquisition Corporation (NASDAQCM:NBST)</t>
  </si>
  <si>
    <t>NewCardio, Inc. (OTCEM:NWCI)</t>
  </si>
  <si>
    <t>Newcourt Acquisition Corp (NASDAQGM:NCAC)</t>
  </si>
  <si>
    <t>Newegg Commerce, Inc. (NASDAQCM:NEGG)</t>
  </si>
  <si>
    <t>Newell Brands Inc. (NASDAQGS:NWL)</t>
  </si>
  <si>
    <t>NewGen Technologies Inc. (OTCEM:NWGN)</t>
  </si>
  <si>
    <t>NewHold Investment Corp. II (NASDAQGM:NHIC)</t>
  </si>
  <si>
    <t>NewHydrogen, Inc. (OTCPK:NEWH)</t>
  </si>
  <si>
    <t>NewLake Capital Partners, Inc. (OTCQX:NLCP)</t>
  </si>
  <si>
    <t>Newmark Group, Inc. (NASDAQGS:NMRK)</t>
  </si>
  <si>
    <t>NewMarket Corporation (NYSE:NEU)</t>
  </si>
  <si>
    <t>Newmont Corporation (NYSE:NEM)</t>
  </si>
  <si>
    <t>Newpark Resources, Inc. (NYSE:NR)</t>
  </si>
  <si>
    <t>News Corporation (NASDAQGS:NWSA)</t>
  </si>
  <si>
    <t>Newtek Business Services Corp. (NASDAQGM:NEWT)</t>
  </si>
  <si>
    <t>Nexeon MedSystems Inc. (OTCEM:NXNN)</t>
  </si>
  <si>
    <t>NEXGEL, Inc. (NASDAQCM:NXGL)</t>
  </si>
  <si>
    <t>NexGen Mining Incorporated (OTCPK:NXGM)</t>
  </si>
  <si>
    <t>Nexien BioPharma, Inc. (OTCQB:NXEN)</t>
  </si>
  <si>
    <t>NexImmune, Inc. (NASDAQGM:NEXI)</t>
  </si>
  <si>
    <t>Nexis International Industries, Inc. (OTCEM:NXSI)</t>
  </si>
  <si>
    <t>Nexity Financial Corporation (OTCEM:NXTY.Q)</t>
  </si>
  <si>
    <t>NexPoint Real Estate Finance, Inc. (NYSE:NREF)</t>
  </si>
  <si>
    <t>NexPoint Residential Trust, Inc. (NYSE:NXRT)</t>
  </si>
  <si>
    <t>NexPoint Strategic Opportunities Fund (NYSE:NXDT)</t>
  </si>
  <si>
    <t>NexPrise, Inc. (OTCEM:NXPS)</t>
  </si>
  <si>
    <t>Nexstar Media Group, Inc. (NASDAQGS:NXST)</t>
  </si>
  <si>
    <t>Next Generation Management Corp. (OTCEM:NGMC)</t>
  </si>
  <si>
    <t>Next10, Inc. (OTCPK:NXTN)</t>
  </si>
  <si>
    <t>NEXT-ChemX Corporation (OTCPK:CHMX)</t>
  </si>
  <si>
    <t>NextCure, Inc. (NASDAQGS:NXTC)</t>
  </si>
  <si>
    <t>NextDecade Corporation (NASDAQCM:NEXT)</t>
  </si>
  <si>
    <t>Nextdoor Holdings, Inc. (NYSE:KIND)</t>
  </si>
  <si>
    <t>NexTech FAS Technologies, Inc. (OTCEM:NXSL)</t>
  </si>
  <si>
    <t>Nexteer Automotive Group Limited (SEHK:1316)</t>
  </si>
  <si>
    <t>Nexteligent Holdings, Inc. (OTCPK:NXGT)</t>
  </si>
  <si>
    <t>NextEra Energy Partners, LP (NYSE:NEP)</t>
  </si>
  <si>
    <t>NextEra Energy, Inc. (NYSE:NEE)</t>
  </si>
  <si>
    <t>Nextera Enterprises, Inc. (OTCEM:NXRA)</t>
  </si>
  <si>
    <t>NextGen Healthcare, Inc. (NASDAQGS:NXGN)</t>
  </si>
  <si>
    <t>NexTier Oilfield Solutions Inc. (NYSE:NEX)</t>
  </si>
  <si>
    <t>NextMart, Inc. (OTCPK:NXMR)</t>
  </si>
  <si>
    <t>NextNav Inc. (NASDAQCM:NN)</t>
  </si>
  <si>
    <t>NextPlat Corp (NASDAQCM:NXPL)</t>
  </si>
  <si>
    <t>NextPlay Technologies, Inc. (NASDAQCM:NXTP)</t>
  </si>
  <si>
    <t>Nexus Energy Services, Inc. (OTCPK:IBGR)</t>
  </si>
  <si>
    <t>nFinanSe Inc. (OTCEM:NFSE)</t>
  </si>
  <si>
    <t>Ngen Technologies Holdings Corp. (OTCEM:NGRP)</t>
  </si>
  <si>
    <t>NGL Energy Partners LP (NYSE:NGL)</t>
  </si>
  <si>
    <t>NGM Biopharmaceuticals, Inc. (NASDAQGS:NGM)</t>
  </si>
  <si>
    <t>Nhale, Inc. (OTCPK:NHLE)</t>
  </si>
  <si>
    <t>NI Holdings, Inc. (NASDAQCM:NODK)</t>
  </si>
  <si>
    <t>Nicholas Financial, Inc. (NASDAQGS:NICK)</t>
  </si>
  <si>
    <t>Nicodrops, Inc. (OTCEM:NCDP)</t>
  </si>
  <si>
    <t>Nicolet Bankshares, Inc. (NASDAQCM:NCBS)</t>
  </si>
  <si>
    <t>Nielsen Holdings plc (NYSE:NLSN)</t>
  </si>
  <si>
    <t>NightDragon Acquisition Corp. (NASDAQCM:NDAC)</t>
  </si>
  <si>
    <t>Nightfood Holdings, Inc. (OTCQB:NGTF)</t>
  </si>
  <si>
    <t>NIKE, Inc. (NYSE:NKE)</t>
  </si>
  <si>
    <t>Nikola Corporation (NASDAQGS:NKLA)</t>
  </si>
  <si>
    <t>Nikron Technologies, Inc. (OTCEM:NKRN)</t>
  </si>
  <si>
    <t>Nimtech Corp. (OTCEM:NMTT)</t>
  </si>
  <si>
    <t>Nine Alliance Science &amp; Technology Group (OTCPK:JMKJ)</t>
  </si>
  <si>
    <t>Nine Energy Service, Inc. (NYSE:NINE)</t>
  </si>
  <si>
    <t>NioCorp Developments Ltd. (TSX:NB)</t>
  </si>
  <si>
    <t>NiSource Inc. (NYSE:NI)</t>
  </si>
  <si>
    <t>Nitches Inc. (OTCPK:NICH)</t>
  </si>
  <si>
    <t>Nitro Software Limited (ASX:NTO)</t>
  </si>
  <si>
    <t>Nkarta, Inc. (NASDAQGS:NKTX)</t>
  </si>
  <si>
    <t>NL Industries, Inc. (NYSE:NL)</t>
  </si>
  <si>
    <t>nLIGHT, Inc. (NASDAQGS:LASR)</t>
  </si>
  <si>
    <t>Nmb Financial Corp (OTCEM:NMBF)</t>
  </si>
  <si>
    <t>NMI Holdings, Inc. (NASDAQGM:NMIH)</t>
  </si>
  <si>
    <t>NN Paraplufonds 3 N.V. - NN Global High Yield Fund (ENXTAM:NNHDO)</t>
  </si>
  <si>
    <t>NN, Inc. (NASDAQGS:NNBR)</t>
  </si>
  <si>
    <t>No Borders, Inc. (OTCPK:NBDR)</t>
  </si>
  <si>
    <t>Nobilis Health Corp. (OTCEM:NRTS.F)</t>
  </si>
  <si>
    <t>Nobility Homes, Inc. (OTCQX:NOBH)</t>
  </si>
  <si>
    <t>Noble Corporation (NYSE:NE)</t>
  </si>
  <si>
    <t>Noble Rock Acquisition Corporation (NASDAQCM:NRAC)</t>
  </si>
  <si>
    <t>Noble Roman's, Inc. (OTCQB:NROM)</t>
  </si>
  <si>
    <t>Nocopi Technologies, Inc. (OTCPK:NNUP)</t>
  </si>
  <si>
    <t>Nocturne Acquisition Corporation (NASDAQCM:MBTC)</t>
  </si>
  <si>
    <t>Nodechain, Inc. (OTCEM:NODC)</t>
  </si>
  <si>
    <t>Nofire Technologies, Inc. (OTCPK:NFTI)</t>
  </si>
  <si>
    <t>NOHO, Inc. (OTCPK:DRNK)</t>
  </si>
  <si>
    <t>Non-Invasive Monitoring Systems, Inc. (OTCPK:NIMU)</t>
  </si>
  <si>
    <t>Noodles &amp; Company (NASDAQGS:NDLS)</t>
  </si>
  <si>
    <t>Noranda Aluminum Holding Corporation (OTCEM:NORN.Q)</t>
  </si>
  <si>
    <t>Nordson Corporation (NASDAQGS:NDSN)</t>
  </si>
  <si>
    <t>Nordstrom, Inc. (NYSE:JWN)</t>
  </si>
  <si>
    <t>Norfolk Southern Corporation (NYSE:NSC)</t>
  </si>
  <si>
    <t>Norris Industries, Inc. (OTCQB:NRIS)</t>
  </si>
  <si>
    <t>Norstra Energy, Inc. (OTCEM:NORX)</t>
  </si>
  <si>
    <t>Nortech Systems Incorporated (NASDAQCM:NSYS)</t>
  </si>
  <si>
    <t>North America Frac Sand, Inc. (OTCPK:NAFS)</t>
  </si>
  <si>
    <t>North American Cannabis Holdings, Inc. (OTCPK:USMJ)</t>
  </si>
  <si>
    <t>North American DataCom, Inc. (OTCEM:NADA)</t>
  </si>
  <si>
    <t>North American Exploration Corp. (OTCEM:NAMX)</t>
  </si>
  <si>
    <t>North Atlantic Acquisition Corporation (NASDAQCM:NAAC)</t>
  </si>
  <si>
    <t>North Bay Resources Inc. (OTCPK:NBRI)</t>
  </si>
  <si>
    <t>North Dallas Bank &amp; Trust Co. (OTCPK:NODB)</t>
  </si>
  <si>
    <t>North European Oil Royalty Trust (NYSE:NRT)</t>
  </si>
  <si>
    <t>North Mountain Merger Corp. (NASDAQCM:NMMC)</t>
  </si>
  <si>
    <t>North Springs Resources Corp (OTCEM:NSRS)</t>
  </si>
  <si>
    <t>Northamerican Energy Group Corporation (OTCEM:NNYR)</t>
  </si>
  <si>
    <t>Northeast Bank (NASDAQGM:NBN)</t>
  </si>
  <si>
    <t>Northeast Community Bancorp, Inc. (NASDAQCM:NECB)</t>
  </si>
  <si>
    <t>Northeast Development Corp., Inc. (OTCEM:NHVP)</t>
  </si>
  <si>
    <t>Northeast Indiana Bancorp, Inc. (OTCQB:NIDB)</t>
  </si>
  <si>
    <t>Northern California Bancorp, Inc. (OTCEM:NRLB)</t>
  </si>
  <si>
    <t>Northern Genesis Acquisition Corp. III (NYSE:NGC)</t>
  </si>
  <si>
    <t>Northern Lights Acquisition Corp. (NASDAQCM:NLIT)</t>
  </si>
  <si>
    <t>Northern Lights Fund Trust - Toews Agility Shares Dynamic Tactical Income ETF (BATS:THY)</t>
  </si>
  <si>
    <t>Northern Lights Fund Trust - Toews Agility Shares Managed Risk ETF (BATS:MRSK)</t>
  </si>
  <si>
    <t>Northern Lights Fund Trust II - LifeGoal Children Investment ETF (ARCA:CHLD)</t>
  </si>
  <si>
    <t>Northern Lights Fund Trust II - LifeGoal Conservative Wealth Builder ETF (ARCA:SAVN)</t>
  </si>
  <si>
    <t>Northern Lights Fund Trust II - LifeGoal Home Down Payment Investment ETF (ARCA:HOM)</t>
  </si>
  <si>
    <t>Northern Lights Fund Trust II - LifeGoal Vacation Investment ETF (ARCA:SUNY)</t>
  </si>
  <si>
    <t>Northern Lights Fund Trust II - LifeGoal Wealth Builder ETF (ARCA:WLTH)</t>
  </si>
  <si>
    <t>Northern Lights Fund Trust III - CP High Yield Trend ETF (ARCA:HYTR)</t>
  </si>
  <si>
    <t>Northern Lights Fund Trust III - FPA Global Equity ETF (BATS:FPAG)</t>
  </si>
  <si>
    <t>Northern Lights Fund Trust III - HCM Defender 100 Index ETF (ARCA:QQH)</t>
  </si>
  <si>
    <t>Northern Lights Fund Trust III - HCM Defender 500 Index ETF (ARCA:LGH)</t>
  </si>
  <si>
    <t>Northern Lights Fund Trust IV - FormulaFolios Hedged Growth ETF (BATS:FFHG)</t>
  </si>
  <si>
    <t>Northern Lights Fund Trust IV - FormulaFolios Smart Growth ETF (BATS:FFSG)</t>
  </si>
  <si>
    <t>Northern Lights Fund Trust IV - FormulaFolios Tactical Growth ETF (BATS:FFTG)</t>
  </si>
  <si>
    <t>Northern Lights Fund Trust IV - FormulaFolios Tactical Income ETF (BATS:FFTI)</t>
  </si>
  <si>
    <t>Northern Lights Fund Trust IV - Inspire 100 ETF (ARCA:BIBL)</t>
  </si>
  <si>
    <t>Northern Lights Fund Trust IV - Inspire Corporate Bond Impact ETF (ARCA:IBD)</t>
  </si>
  <si>
    <t>Northern Lights Fund Trust IV - Inspire Faithward Large Cap Momentum ESG ETF (ARCA:FEVR)</t>
  </si>
  <si>
    <t>Northern Lights Fund Trust IV - Inspire Faithward Mid Cap Momentum ESG ETF (ARCA:GLRY)</t>
  </si>
  <si>
    <t>Northern Lights Fund Trust IV - Inspire Global Hope ETF (ARCA:BLES)</t>
  </si>
  <si>
    <t>Northern Lights Fund Trust IV - Inspire International ESG ETF (ARCA:WWJD)</t>
  </si>
  <si>
    <t>Northern Lights Fund Trust IV - Inspire Small/Mid Cap Impact ETF (ARCA:ISMD)</t>
  </si>
  <si>
    <t>Northern Lights Fund Trust IV - Inspire Tactical Balanced ESG ETF (ARCA:RISN)</t>
  </si>
  <si>
    <t>Northern Lights Fund Trust IV - Main Sector Rotation ETF (BATS:SECT)</t>
  </si>
  <si>
    <t>Northern Lights Fund Trust IV - Main Thematic Innovation ETF (BATS:TMAT)</t>
  </si>
  <si>
    <t>Northern Lights Fund Trust IV - Monarch Ambassador Income ETF (BATS:MAMB)</t>
  </si>
  <si>
    <t>Northern Lights Fund Trust IV - Monarch Blue Chips Core ETF (BATS:MBCC)</t>
  </si>
  <si>
    <t>Northern Lights Fund Trust IV - Monarch ProCap ETF (BATS:MPRO)</t>
  </si>
  <si>
    <t>Northern Lights Fund Trust IV - Sterling Capital Diverse Multi-Manager Active ET (ARCA:DEIF)</t>
  </si>
  <si>
    <t>Northern Lights Fund Trust IV - Sterling Capital Focus Equity ETF (ARCA:LCG)</t>
  </si>
  <si>
    <t>Northern Minerals &amp; Exploration Ltd. (OTCPK:NMEX)</t>
  </si>
  <si>
    <t>Northern Oil and Gas, Inc. (NYSEAM:NOG)</t>
  </si>
  <si>
    <t>Northern Star Financial Inc. (OTCEM:NSBK)</t>
  </si>
  <si>
    <t>Northern Star Investment Corp. II (NYSE:NSTB)</t>
  </si>
  <si>
    <t>Northern Star Investment Corp. III (NYSE:NSTC)</t>
  </si>
  <si>
    <t>Northern Star Investment Corp. IV (NYSE:NSTD)</t>
  </si>
  <si>
    <t>Northern Technologies International Corporation (NASDAQGM:NTIC)</t>
  </si>
  <si>
    <t>Northern Trust Corporation (NASDAQGS:NTRS)</t>
  </si>
  <si>
    <t>Northfield Bancorp, Inc. (Staten Island, NY) (NASDAQGS:NFBK)</t>
  </si>
  <si>
    <t>Northfield Precision Instrument Corp. (OTCEM:NFPC)</t>
  </si>
  <si>
    <t>NorthPoint Communications Group Inc. (OTCEM:NPNT.Q)</t>
  </si>
  <si>
    <t>Northrim BanCorp, Inc. (NASDAQGS:NRIM)</t>
  </si>
  <si>
    <t>Northrop Grumman Corporation (NYSE:NOC)</t>
  </si>
  <si>
    <t>NorthStar Healthcare Income, Inc. (OTCPK:NHHS)</t>
  </si>
  <si>
    <t>Northumberland Bancorp (OTCPK:NUBC)</t>
  </si>
  <si>
    <t>NorthView Acquisition Corporation (NASDAQGM:NVAC)</t>
  </si>
  <si>
    <t>Northway Financial, Inc. (OTCQB:NWYF)</t>
  </si>
  <si>
    <t>Northwest Bancshares, Inc. (NASDAQGS:NWBI)</t>
  </si>
  <si>
    <t>Northwest Biotherapeutics, Inc. (OTCQB:NWBO)</t>
  </si>
  <si>
    <t>Northwest Natural Holding Company (NYSE:NWN)</t>
  </si>
  <si>
    <t>Northwest Pipe Company (NASDAQGS:NWPX)</t>
  </si>
  <si>
    <t>NorthWestern Corporation (NASDAQGS:NWE)</t>
  </si>
  <si>
    <t>NortonLifeLock Inc. (NASDAQGS:NLOK)</t>
  </si>
  <si>
    <t>Norwegian Cruise Line Holdings Ltd. (NYSE:NCLH)</t>
  </si>
  <si>
    <t>Norwood Financial Corp. (NASDAQGM:NWFL)</t>
  </si>
  <si>
    <t>Notify Technology Corp. (OTCEM:NTFY)</t>
  </si>
  <si>
    <t>Nouveau Holdings, Ltd. (OTCEM:NHLI)</t>
  </si>
  <si>
    <t>Nouveau Life Pharmaceuticals, Inc. (OTCPK:NOUV)</t>
  </si>
  <si>
    <t>Nouveau Ventures Inc. (OTCEM:SAAX)</t>
  </si>
  <si>
    <t>NOV Inc. (NYSE:NOV)</t>
  </si>
  <si>
    <t>Nova LifeStyle, Inc. (NASDAQCM:NVFY)</t>
  </si>
  <si>
    <t>Nova Tech Enterprises, Inc. (OTCPK:NTEI)</t>
  </si>
  <si>
    <t>NovaBay Pharmaceuticals, Inc. (NYSEAM:NBY)</t>
  </si>
  <si>
    <t>NovAccess Global Inc. (OTCPK:XSNX)</t>
  </si>
  <si>
    <t>Novagant Corp. (OTCPK:NVGT)</t>
  </si>
  <si>
    <t>Novan, Inc. (NASDAQCM:NOVN)</t>
  </si>
  <si>
    <t>Novanta Inc. (NASDAQGS:NOVT)</t>
  </si>
  <si>
    <t>Novation Companies, Inc. (OTCPK:NOVC)</t>
  </si>
  <si>
    <t>Novavax, Inc. (NASDAQGS:NVAX)</t>
  </si>
  <si>
    <t>NovelStem International Corp. (OTCPK:NSTM)</t>
  </si>
  <si>
    <t>Novint Technologies, Inc. (OTCPK:NVNT)</t>
  </si>
  <si>
    <t>Novo Integrated Sciences, Inc. (NASDAQCM:NVOS)</t>
  </si>
  <si>
    <t>Novus Acquisition &amp; Development Corp. (OTCPK:NDEV)</t>
  </si>
  <si>
    <t>Novus Capital Corporation II (NYSE:NXU)</t>
  </si>
  <si>
    <t>NOW Inc. (NYSE:DNOW)</t>
  </si>
  <si>
    <t>NOWTRANSIT INC (OTCPK:NOTR)</t>
  </si>
  <si>
    <t>NRG Energy, Inc. (NYSE:NRG)</t>
  </si>
  <si>
    <t>NRx Pharmaceuticals, Inc. (NASDAQGM:NRXP)</t>
  </si>
  <si>
    <t>NSTS Bancorp, Inc. (NASDAQCM:NSTS)</t>
  </si>
  <si>
    <t>Nu Skin Enterprises, Inc. (NYSE:NUS)</t>
  </si>
  <si>
    <t>Nuance Communications, Inc. (NASDAQGS:NUAN)</t>
  </si>
  <si>
    <t>Nubeva Technologies Ltd. (TSXV:NBVA)</t>
  </si>
  <si>
    <t>Nucor Corporation (NYSE:NUE)</t>
  </si>
  <si>
    <t>Nudg Media Inc. (OTCEM:NDDG)</t>
  </si>
  <si>
    <t>NuEarth Corporation (OTCEM:NUEC)</t>
  </si>
  <si>
    <t>NuGene International, Inc. (OTCPK:NUGN)</t>
  </si>
  <si>
    <t>NuGenerex Immuno-Oncology, Inc. (OTCEM:NUGX)</t>
  </si>
  <si>
    <t>NUGL, Inc. (OTCPK:NUGL)</t>
  </si>
  <si>
    <t>Nukkleus Inc. (OTCPK:NUKK)</t>
  </si>
  <si>
    <t>Nu-Med Plus, Inc. (OTCQB:NUMD)</t>
  </si>
  <si>
    <t>Nunzia Pharmaceutical Corporation (OTCPK:NUNZ)</t>
  </si>
  <si>
    <t>Nuo Therapeutics, Inc. (OTCEM:AURX)</t>
  </si>
  <si>
    <t>NuOncology Labs, Inc. (OTCEM:NLAB)</t>
  </si>
  <si>
    <t>Nurix Therapeutics, Inc. (NASDAQGM:NRIX)</t>
  </si>
  <si>
    <t>NuShares ETF Trust - Nuveen Dividend Growth ETF (ARCA:NDVG)</t>
  </si>
  <si>
    <t>NuShares ETF Trust - Nuveen Enhanced Yield 1-5 Year U.S. Aggregate Bond ETF (ARCA:NUSA)</t>
  </si>
  <si>
    <t>NuShares ETF Trust - Nuveen Enhanced Yield U.S. Aggregate Bond ETF (ARCA:NUAG)</t>
  </si>
  <si>
    <t>Nushares ETF Trust - Nuveen ESG Dividend ETF (BATS:NUDV)</t>
  </si>
  <si>
    <t>NuShares ETF Trust - Nuveen ESG Emerging Markets Equity ETF (BATS:NUEM)</t>
  </si>
  <si>
    <t>NuShares ETF Trust - Nuveen ESG High Yield Corporate Bond ETF (ARCA:NUHY)</t>
  </si>
  <si>
    <t>NuShares ETF Trust - Nuveen ESG International Developed Markets Equity ETF (BATS:NUDM)</t>
  </si>
  <si>
    <t>NuShares ETF Trust - Nuveen ESG Large Cap ETF (BATS:NULC)</t>
  </si>
  <si>
    <t>NuShares ETF Trust - Nuveen ESG Large-Cap Growth ETF (BATS:NULG)</t>
  </si>
  <si>
    <t>NuShares ETF Trust - Nuveen ESG Large-Cap Value ETF (BATS:NULV)</t>
  </si>
  <si>
    <t>NuShares ETF Trust - Nuveen ESG Mid-Cap Growth ETF (BATS:NUMG)</t>
  </si>
  <si>
    <t>NuShares ETF Trust - Nuveen ESG Mid-Cap Value ETF (BATS:NUMV)</t>
  </si>
  <si>
    <t>NuShares ETF Trust - Nuveen ESG Small-Cap ETF (BATS:NUSC)</t>
  </si>
  <si>
    <t>NuShares ETF Trust - Nuveen ESG U.S. Aggregate Bond ETF (ARCA:NUBD)</t>
  </si>
  <si>
    <t>Nushares ETF Trust - Nuveen Growth Opportunities ETF (ARCA:NUGO)</t>
  </si>
  <si>
    <t>NuShares ETF Trust - Nuveen Short-Term REIT ETF (BATS:NURE)</t>
  </si>
  <si>
    <t>NuShares ETF Trust - Nuveen Small Cap Select ETF (ARCA:NSCS)</t>
  </si>
  <si>
    <t>NuShares ETF Trust - Nuveen Winslow Large-Cap Growth ESG ETF (ARCA:NWLG)</t>
  </si>
  <si>
    <t>NuStar Energy L.P. (NYSE:NS)</t>
  </si>
  <si>
    <t>Nutanix, Inc. (NASDAQGS:NTNX)</t>
  </si>
  <si>
    <t>NuTech Energy Resources, Inc. (OTCEM:NERG)</t>
  </si>
  <si>
    <t>Nutech, Inc. (OTCEM:NTCI)</t>
  </si>
  <si>
    <t>Nutra Pharma Corp. (OTCPK:NPHC)</t>
  </si>
  <si>
    <t>NutraLife BioSciences, Inc. (OTCPK:NLBS)</t>
  </si>
  <si>
    <t>Nutranomics, Inc. (OTCPK:NNRX)</t>
  </si>
  <si>
    <t>Nutri Pharmaceuticals Research, Inc. (OTCPK:NRPR)</t>
  </si>
  <si>
    <t>Nutriband Inc. (NASDAQCM:NTRB)</t>
  </si>
  <si>
    <t>NutriPure Beverages, Inc. (OTCEM:NBVG)</t>
  </si>
  <si>
    <t>Nutrition Management Services Company (OTCEM:NMSC.A)</t>
  </si>
  <si>
    <t>Nutroganics, Inc. (OTCEM:NUTT.Q)</t>
  </si>
  <si>
    <t>Nuvalent, Inc. (NASDAQGS:NUVL)</t>
  </si>
  <si>
    <t>NuVasive, Inc. (NASDAQGS:NUVA)</t>
  </si>
  <si>
    <t>Nuvation Bio Inc. (NYSE:NUVB)</t>
  </si>
  <si>
    <t>Nuveen AMT-Free Municipal Credit Income Fund (NYSE:NVG)</t>
  </si>
  <si>
    <t>Nuveen AMT-Free Municipal Value Fund (NYSE:NUW)</t>
  </si>
  <si>
    <t>Nuveen AMT-Free Quality Municipal Income Fund (NYSE:NEA)</t>
  </si>
  <si>
    <t>Nuveen Arizona Quality Municipal Income Fund (NYSE:NAZ)</t>
  </si>
  <si>
    <t>Nuveen California AMT-Free Quality Municipal Income Fund (NYSE:NKX)</t>
  </si>
  <si>
    <t>Nuveen California Municipal Value Fund (NYSE:NCA)</t>
  </si>
  <si>
    <t>Nuveen California Quality Municipal Income Fund (NYSE:NAC)</t>
  </si>
  <si>
    <t>Nuveen California Select Tax-Free Income Portfolio (NYSE:NXC)</t>
  </si>
  <si>
    <t>Nuveen Core Equity Alpha Fund (NYSE:JCE)</t>
  </si>
  <si>
    <t>Nuveen Corporate Income 2023 Target Term Fund (NYSE:JHAA)</t>
  </si>
  <si>
    <t>Nuveen Credit Opportunities 2022 Target Term Fund (NYSE:JCO)</t>
  </si>
  <si>
    <t>Nuveen Credit Strategies Income Fund (NYSE:JQC)</t>
  </si>
  <si>
    <t>Nuveen Dow 30 Dynamic Overwrite Fund (NYSE:DIAX)</t>
  </si>
  <si>
    <t>Nuveen Dynamic Municipal Opportunities Fund (NYSE:NDMO)</t>
  </si>
  <si>
    <t>Nuveen Emerging Markets Debt 2022 Target Term Fund (NYSE:JEMD)</t>
  </si>
  <si>
    <t>Nuveen Enhanced Municipal Value Fund (NYSE:NEV)</t>
  </si>
  <si>
    <t>Nuveen Floating Rate Income Fund (NYSE:JFR)</t>
  </si>
  <si>
    <t>Nuveen Floating Rate Income Opportunity Fund (NYSE:JRO)</t>
  </si>
  <si>
    <t>Nuveen Georgia Quality Municipal Income Fund (NYSE:NKG)</t>
  </si>
  <si>
    <t>Nuveen Global High Income Fund (NYSE:JGH)</t>
  </si>
  <si>
    <t>Nuveen Intermediate Duration Municipal Term Fund (NYSE:NID)</t>
  </si>
  <si>
    <t>Nuveen Intermediate Duration Quality Municipal Term Fund (NYSE:NIQ)</t>
  </si>
  <si>
    <t>Nuveen Massachusetts Quality Municipal Income Fund (NYSE:NMT)</t>
  </si>
  <si>
    <t>Nuveen Minnesota Quality Municipal Income Fund (NYSE:NMS)</t>
  </si>
  <si>
    <t>Nuveen Missouri Quality Municipal Income Fund (NYSE:NOM)</t>
  </si>
  <si>
    <t>Nuveen Mortgage and Income Fund (NYSE:JLS)</t>
  </si>
  <si>
    <t>Nuveen Multi-Market Income Fund (NYSE:JMM)</t>
  </si>
  <si>
    <t>Nuveen Municipal Credit Income Fund (NYSE:NZF)</t>
  </si>
  <si>
    <t>Nuveen Municipal Credit Opportunities Fund (NYSE:NMCO)</t>
  </si>
  <si>
    <t>Nuveen Municipal High Income Opportunity Fund (NYSE:NMZ)</t>
  </si>
  <si>
    <t>Nuveen Municipal Income Fund, Inc. (NYSE:NMI)</t>
  </si>
  <si>
    <t>Nuveen Municipal Value Fund, Inc. (NYSE:NUV)</t>
  </si>
  <si>
    <t>Nuveen Nasdaq 100 Dynamic Overwrite Fund (NASDAQGS:QQQX)</t>
  </si>
  <si>
    <t>Nuveen New Jersey Quality Municipal Income Fund (NYSE:NXJ)</t>
  </si>
  <si>
    <t>Nuveen New York AMT-Free Quality Municipal Income Fund (NYSE:NRK)</t>
  </si>
  <si>
    <t>Nuveen New York Municipal Value Fund (NYSE:NNY)</t>
  </si>
  <si>
    <t>Nuveen New York Quality Municipal Income Fund (NYSE:NAN)</t>
  </si>
  <si>
    <t>Nuveen New York Select Tax-Free Income Portfolio (NYSE:NXN)</t>
  </si>
  <si>
    <t>Nuveen Ohio Quality Municipal Income Fund (NYSE:NUO)</t>
  </si>
  <si>
    <t>Nuveen Pennsylvania Quality Municipal Income Fund (NYSE:NQP)</t>
  </si>
  <si>
    <t>Nuveen Preferred &amp; Income Opportunities Fund (NYSE:JPC)</t>
  </si>
  <si>
    <t>Nuveen Preferred and Income 2022 Term Fund (NYSE:JPT)</t>
  </si>
  <si>
    <t>Nuveen Preferred and Income Term Fund (NYSE:JPI)</t>
  </si>
  <si>
    <t>Nuveen Preferred Securities Income Fund (NYSE:JPS)</t>
  </si>
  <si>
    <t>Nuveen Quality Municipal Income Fund (NYSE:NAD)</t>
  </si>
  <si>
    <t>Nuveen Real Asset Income and Growth Fund (NYSE:JRI)</t>
  </si>
  <si>
    <t>Nuveen Real Estate Income Fund (NYSE:JRS)</t>
  </si>
  <si>
    <t>Nuveen S&amp;P 500 Buy-Write Income Fund (NYSE:BXMX)</t>
  </si>
  <si>
    <t>Nuveen S&amp;P 500 Dynamic Overwrite Fund (NYSE:SPXX)</t>
  </si>
  <si>
    <t>Nuveen Select Maturities Municipal Fund (NYSE:NIM)</t>
  </si>
  <si>
    <t>Nuveen Select Tax-Free Income Portfolio (NYSE:NXP)</t>
  </si>
  <si>
    <t>Nuveen Senior Income Fund (NYSE:NSL)</t>
  </si>
  <si>
    <t>Nuveen Short Duration Credit Opportunities Fund (NYSE:JSD)</t>
  </si>
  <si>
    <t>Nuveen Taxable Municipal Income Fund (NYSE:NBB)</t>
  </si>
  <si>
    <t>Nuveen Variable Rate Preferred &amp; Income Fund (NYSE:NPFD)</t>
  </si>
  <si>
    <t>Nuveen Virginia Quality Municipal Income Fund (NYSE:NPV)</t>
  </si>
  <si>
    <t>Nuvera Communications, Inc. (OTCQB:NUVR)</t>
  </si>
  <si>
    <t>Nuverra Environmental Solutions, Inc. (NYSEAM:NES)</t>
  </si>
  <si>
    <t>NuVim, Inc. (OTCPK:NUVM)</t>
  </si>
  <si>
    <t>Nuvus Gro Corp. (OTCPK:NUVG)</t>
  </si>
  <si>
    <t>Nuvve Holding Corp. (NASDAQCM:NVVE)</t>
  </si>
  <si>
    <t>Nuwellis, Inc. (NASDAQCM:NUWE)</t>
  </si>
  <si>
    <t>NuZee, Inc. (NASDAQCM:NUZE)</t>
  </si>
  <si>
    <t>NV5 Global, Inc. (NASDAQCM:NVEE)</t>
  </si>
  <si>
    <t>NVCN Corp. (OTCEM:NVCP)</t>
  </si>
  <si>
    <t>NVE Corporation (NASDAQCM:NVEC)</t>
  </si>
  <si>
    <t>NVIDIA Corporation (NASDAQGS:NVDA)</t>
  </si>
  <si>
    <t>NVR, Inc. (NYSE:NVR)</t>
  </si>
  <si>
    <t>NxGen Brands Inc. (OTCPK:NXGB)</t>
  </si>
  <si>
    <t>NXT Nutritionals Holdings, Inc. (OTCEM:NXTH)</t>
  </si>
  <si>
    <t>Nxt-ID, Inc. (NASDAQCM:NXTD)</t>
  </si>
  <si>
    <t>NYC On The Move Inc. (PSGM:NYOM)</t>
  </si>
  <si>
    <t>Nyle International Corp. (OTCEM:NYLE)</t>
  </si>
  <si>
    <t>Nyvatex Oil Corp. (OTCEM:NYVA)</t>
  </si>
  <si>
    <t>Nyxio Technologies Corporation (OTCEM:NYXO)</t>
  </si>
  <si>
    <t>NZJ Holdings Inc. (OTCEM:NZIH)</t>
  </si>
  <si>
    <t>O.A.T., Inc. (OTCPK:OATN)</t>
  </si>
  <si>
    <t>O2 Secure Wireless, Inc. (OTCEM:OTOW)</t>
  </si>
  <si>
    <t>Oak Ridge Financial Services, Inc. (OTCPK:BKOR)</t>
  </si>
  <si>
    <t>Oak Street Health, Inc. (NYSE:OSH)</t>
  </si>
  <si>
    <t>Oak Tree Educational Partners, Inc. (OTCEM:OTED)</t>
  </si>
  <si>
    <t>Oak Valley Bancorp (NASDAQCM:OVLY)</t>
  </si>
  <si>
    <t>Oak View Bankshares, Inc. (OTCPK:OAKV)</t>
  </si>
  <si>
    <t>Oaktree Acquisition Corp. II (NYSE:OACB)</t>
  </si>
  <si>
    <t>Oaktree Specialty Lending Corporation (NASDAQGM:OCSI)</t>
  </si>
  <si>
    <t>Oaktree Specialty Lending Corporation (NASDAQGS:OCSL)</t>
  </si>
  <si>
    <t>Oasis Midstream Partners LP (NASDAQGS:OMP)</t>
  </si>
  <si>
    <t>Oasis Petroleum Inc. (NASDAQGS:OAS)</t>
  </si>
  <si>
    <t>Oblong Inc. (NASDAQCM:OBLG)</t>
  </si>
  <si>
    <t>Obocon, Inc. (OTCPK:OBCN)</t>
  </si>
  <si>
    <t>OCA Acquisition Corp. (NASDAQCM:OCAX)</t>
  </si>
  <si>
    <t>Occidental Petroleum Corporation (NYSE:OXY)</t>
  </si>
  <si>
    <t>Ocean Bio-Chem, Inc. (NASDAQCM:OBCI)</t>
  </si>
  <si>
    <t>Ocean Power Technologies, Inc. (NYSEAM:OPTT)</t>
  </si>
  <si>
    <t>Ocean Thermal Energy Corporation (OTCQB:CPWR)</t>
  </si>
  <si>
    <t>Oceaneering International, Inc. (NYSE:OII)</t>
  </si>
  <si>
    <t>OceanFirst Financial Corp. (NASDAQGS:OCFC)</t>
  </si>
  <si>
    <t>OceanTech Acquisitions I Corp. (NASDAQCM:OTEC)</t>
  </si>
  <si>
    <t>Oconee Federal Financial Corp. (NASDAQCM:OFED)</t>
  </si>
  <si>
    <t>Oconee Financial Corporation (OTCQX:OSBK)</t>
  </si>
  <si>
    <t>Oconomowoc Bancshares, Inc. (OTCEM:OCNB)</t>
  </si>
  <si>
    <t>Ocugen, Inc. (NASDAQCM:OCGN)</t>
  </si>
  <si>
    <t>Ocular Therapeutix, Inc. (NASDAQGM:OCUL)</t>
  </si>
  <si>
    <t>Ocuphire Pharma, Inc. (NASDAQCM:OCUP)</t>
  </si>
  <si>
    <t>Ocwen Financial Corporation (NYSE:OCN)</t>
  </si>
  <si>
    <t>Odonate Therapeutics, Inc. (OTCPK:ODTC)</t>
  </si>
  <si>
    <t>Odyne Corporation (OTCEM:ODYC)</t>
  </si>
  <si>
    <t>Odyssey Group International, Inc. (OTCPK:ODYY)</t>
  </si>
  <si>
    <t>Odyssey Marine Exploration, Inc. (NASDAQCM:OMEX)</t>
  </si>
  <si>
    <t>Odyssey Semiconductor Technologies, Inc. (OTCQB:ODII)</t>
  </si>
  <si>
    <t>Offerpad Solutions Inc. (NYSE:OPAD)</t>
  </si>
  <si>
    <t>Office Properties Income Trust (NASDAQGS:OPI)</t>
  </si>
  <si>
    <t>OFG Bancorp (NYSE:OFG)</t>
  </si>
  <si>
    <t>OFS Capital Corporation (NASDAQGS:OFS)</t>
  </si>
  <si>
    <t>OFS Credit Company, Inc. (NASDAQCM:OCCI)</t>
  </si>
  <si>
    <t>OGE Energy Corp. (NYSE:OGE)</t>
  </si>
  <si>
    <t>Ohio Valley Banc Corp. (NASDAQGM:OVBC)</t>
  </si>
  <si>
    <t>O-I Glass, Inc. (NYSE:OI)</t>
  </si>
  <si>
    <t>Oil States International, Inc. (NYSE:OIS)</t>
  </si>
  <si>
    <t>Oil-Dri Corporation of America (NYSE:ODC)</t>
  </si>
  <si>
    <t>Ojai Oil Company (OTCPK:OJOC)</t>
  </si>
  <si>
    <t>OJsys, Inc. (OTCEM:OJSY)</t>
  </si>
  <si>
    <t>Okta, Inc. (NASDAQGS:OKTA)</t>
  </si>
  <si>
    <t>Olaplex Holdings, Inc. (NASDAQGS:OLPX)</t>
  </si>
  <si>
    <t>Old Dominion Freight Line, Inc. (NASDAQGS:ODFL)</t>
  </si>
  <si>
    <t>Old National Bancorp (NASDAQGS:ONB)</t>
  </si>
  <si>
    <t>Old Point Financial Corporation (NASDAQCM:OPOF)</t>
  </si>
  <si>
    <t>Old Republic International Corporation (NYSE:ORI)</t>
  </si>
  <si>
    <t>Old Second Bancorp, Inc. (NASDAQGS:OSBC)</t>
  </si>
  <si>
    <t>Olema Pharmaceuticals, Inc. (NASDAQGS:OLMA)</t>
  </si>
  <si>
    <t>Olfactory Biosciences Corp. (OTCEM:OLFC)</t>
  </si>
  <si>
    <t>Olin Corporation (NYSE:OLN)</t>
  </si>
  <si>
    <t>Oliveda International, Inc. (OTCPK:OLVI)</t>
  </si>
  <si>
    <t>Ollie's Bargain Outlet Holdings, Inc. (NASDAQGM:OLLI)</t>
  </si>
  <si>
    <t>Olo Inc. (NYSE:OLO)</t>
  </si>
  <si>
    <t>Olympic Steel, Inc. (NASDAQGS:ZEUS)</t>
  </si>
  <si>
    <t>OM Holdings International, Inc. (OTCQX:OMHI)</t>
  </si>
  <si>
    <t>Omagine, Inc. (OTCEM:OMAG.Q)</t>
  </si>
  <si>
    <t>OMDA Oil and Gas, Inc. (OTCEM:OOAG)</t>
  </si>
  <si>
    <t>Omega Alpha SPAC (NASDAQCM:OMEG)</t>
  </si>
  <si>
    <t>Omega Flex, Inc. (NASDAQGM:OFLX)</t>
  </si>
  <si>
    <t>Omega Healthcare Investors, Inc. (NYSE:OHI)</t>
  </si>
  <si>
    <t>Omega Therapeutics, Inc. (NASDAQGS:OMGA)</t>
  </si>
  <si>
    <t>Omega World, Inc. (OTCEM:OMWD.F)</t>
  </si>
  <si>
    <t>Omeros Corporation (NASDAQGM:OMER)</t>
  </si>
  <si>
    <t>OMID Holdings, Inc. (OTCPK:OMID)</t>
  </si>
  <si>
    <t>Omni Financial Services, Inc. (OTCEM:OFSI)</t>
  </si>
  <si>
    <t>Omni Health, Inc. (OTCEM:OMHE)</t>
  </si>
  <si>
    <t>Omni Ventures, Inc. (OTCEM:OMVE)</t>
  </si>
  <si>
    <t>Omnia Wellness Inc. (OTCPK:OMWS)</t>
  </si>
  <si>
    <t>Omnicell, Inc. (NASDAQGS:OMCL)</t>
  </si>
  <si>
    <t>Omnichannel Acquisition Corp. (NYSE:OCA)</t>
  </si>
  <si>
    <t>Omnicom Group Inc. (NYSE:OMC)</t>
  </si>
  <si>
    <t>OmniLit Acquisition Corp. (NASDAQGM:OLIT)</t>
  </si>
  <si>
    <t>Omni-Lite Industries Canada Inc. (TSXV:OML)</t>
  </si>
  <si>
    <t>Omnimmune Holdings, Inc. (OTCEM:OMMH)</t>
  </si>
  <si>
    <t>OMNIQ Corp. (NASDAQCM:OMQS)</t>
  </si>
  <si>
    <t>Omnitek Engineering Corp. (OTCQB:OMTK)</t>
  </si>
  <si>
    <t>ON Semiconductor Corporation (NASDAQGS:ON)</t>
  </si>
  <si>
    <t>ON24, Inc. (NYSE:ONTF)</t>
  </si>
  <si>
    <t>On4 Communications, Inc. (OTCPK:ONCI)</t>
  </si>
  <si>
    <t>Onassis Holdings Corp. (OTCPK:ONSS)</t>
  </si>
  <si>
    <t>OncoCyte Corporation (NASDAQGM:OCX)</t>
  </si>
  <si>
    <t>Oncologix Tech, Inc. (OTCPK:OCLG)</t>
  </si>
  <si>
    <t>Oncology Pharma Inc. (OTCPK:ONPH)</t>
  </si>
  <si>
    <t>Onconova Therapeutics, Inc. (NASDAQCM:ONTX)</t>
  </si>
  <si>
    <t>Oncorus, Inc. (NASDAQGM:ONCR)</t>
  </si>
  <si>
    <t>OncoSec Medical Incorporated (NASDAQCM:ONCS)</t>
  </si>
  <si>
    <t>Oncotelic Therapeutics, Inc. (OTCQB:OTLC)</t>
  </si>
  <si>
    <t>OncoVista Innovative Therapies, Inc. (OTCEM:OVIT)</t>
  </si>
  <si>
    <t>Oncternal Therapeutics, Inc. (NASDAQCM:ONCT)</t>
  </si>
  <si>
    <t>Ondas Holdings Inc. (NASDAQCM:ONDS)</t>
  </si>
  <si>
    <t>ONE Bio Corp. (OTCEM:ONBI)</t>
  </si>
  <si>
    <t>One Equity Partners Open Water I Corp. (NASDAQCM:OEPW)</t>
  </si>
  <si>
    <t>ONE Gas, Inc. (NYSE:OGS)</t>
  </si>
  <si>
    <t>ONE Global Equity ETF (TSX:ONEQ)</t>
  </si>
  <si>
    <t>One Liberty Properties, Inc. (NYSE:OLP)</t>
  </si>
  <si>
    <t>One Step Vending Corp. (OTCPK:KOSK)</t>
  </si>
  <si>
    <t>One Stop Systems, Inc. (NASDAQCM:OSS)</t>
  </si>
  <si>
    <t>One World Products, Inc. (OTCQB:OWPC)</t>
  </si>
  <si>
    <t>One World Ventures, Inc. (OTCPK:OWVI)</t>
  </si>
  <si>
    <t>OneLife Technologies Corp. (OTCEM:OLMM)</t>
  </si>
  <si>
    <t>OneLink Corporation (OTCEM:OLNK)</t>
  </si>
  <si>
    <t>OneMain Holdings, Inc. (NYSE:OMF)</t>
  </si>
  <si>
    <t>ONEOK, Inc. (NYSE:OKE)</t>
  </si>
  <si>
    <t>OneScreen Inc. (OTCEM:OSCN)</t>
  </si>
  <si>
    <t>OneSpan Inc. (NASDAQCM:OSPN)</t>
  </si>
  <si>
    <t>OneWater Marine Inc. (NASDAQGM:ONEW)</t>
  </si>
  <si>
    <t>Online Vacation Center Holdings Corp. (OTCEM:ONVC)</t>
  </si>
  <si>
    <t>Onto Innovation Inc. (NYSE:ONTO)</t>
  </si>
  <si>
    <t>Ontrak, Inc. (NASDAQGM:OTRK)</t>
  </si>
  <si>
    <t>Onyx Acquisition Co. I (NASDAQGM:ONYX)</t>
  </si>
  <si>
    <t>Onyx Corp. (OTCEM:ONXC)</t>
  </si>
  <si>
    <t>Ooma, Inc. (NYSE:OOMA)</t>
  </si>
  <si>
    <t>OP Bancorp (NASDAQGM:OPBK)</t>
  </si>
  <si>
    <t>Open Lending Corporation (NASDAQGM:LPRO)</t>
  </si>
  <si>
    <t>Opendoor Technologies Inc. (NASDAQGS:OPEN)</t>
  </si>
  <si>
    <t>OpGen, Inc. (NASDAQCM:OPGN)</t>
  </si>
  <si>
    <t>Opiant Pharmaceuticals, Inc. (NASDAQCM:OPNT)</t>
  </si>
  <si>
    <t>OPKO Health, Inc. (NASDAQGS:OPK)</t>
  </si>
  <si>
    <t>Oportun Financial Corporation (NASDAQGS:OPRT)</t>
  </si>
  <si>
    <t>Oppenheimer Holdings Inc. (NYSE:OPY)</t>
  </si>
  <si>
    <t>OppFi Inc. (NYSE:OPFI)</t>
  </si>
  <si>
    <t>Optec International, Inc. (OTCPK:OPTI)</t>
  </si>
  <si>
    <t>Optex Systems Holdings, Inc (OTCQB:OPXS)</t>
  </si>
  <si>
    <t>Optical Cable Corporation (NASDAQGM:OCC)</t>
  </si>
  <si>
    <t>Optigenex Inc. (OTCEM:OPGX)</t>
  </si>
  <si>
    <t>OptimizeRx Corporation (NASDAQCM:OPRX)</t>
  </si>
  <si>
    <t>Optimum Care Corporation (OTCEM:OPMC)</t>
  </si>
  <si>
    <t>Optimum Interactive USA Ltd. (OTCEM:OPTL)</t>
  </si>
  <si>
    <t>OptimumBank Holdings, Inc. (NASDAQCM:OPHC)</t>
  </si>
  <si>
    <t>Optimus Healthcare Services, Inc. (OTCPK:OHCS)</t>
  </si>
  <si>
    <t>OptiNose, Inc. (NASDAQGS:OPTN)</t>
  </si>
  <si>
    <t>Option Care Health, Inc. (NASDAQGS:OPCH)</t>
  </si>
  <si>
    <t>Options Media Group Holdings, Inc. (OTCEM:OPMG)</t>
  </si>
  <si>
    <t>OPT-Sciences Corporation (OTCEM:OPST)</t>
  </si>
  <si>
    <t>Opus Magnum Ameris Inc (OTCEM:OPUS)</t>
  </si>
  <si>
    <t>OPY Acquisition Corp. I (NASDAQGM:OHAA)</t>
  </si>
  <si>
    <t>Oracle Corporation (NYSE:ORCL)</t>
  </si>
  <si>
    <t>Oracle Healthcare Acquisition Corp. (OTCEM:OHAQ)</t>
  </si>
  <si>
    <t>Oragenics, Inc. (NYSEAM:OGEN)</t>
  </si>
  <si>
    <t>Oramed Pharmaceuticals Inc. (NASDAQCM:ORMP)</t>
  </si>
  <si>
    <t>Oranco, Inc. (OTCEM:ORNC)</t>
  </si>
  <si>
    <t>Orange County Bancorp, Inc. (NASDAQCM:OBT)</t>
  </si>
  <si>
    <t>OraSure Technologies, Inc. (NASDAQGS:OSUR)</t>
  </si>
  <si>
    <t>Orbit Drop, Inc. (OTCEM:OBDP)</t>
  </si>
  <si>
    <t>Orbit International Corp. (OTCPK:ORBT)</t>
  </si>
  <si>
    <t>Orbital Energy Group, Inc. (NASDAQCM:OEG)</t>
  </si>
  <si>
    <t>Orbital Enterprises, Inc. (OTCEM:OBLR)</t>
  </si>
  <si>
    <t>Orchid Island Capital, Inc. (NYSE:ORC)</t>
  </si>
  <si>
    <t>Orchid Ventures, Inc. (CNSX:ORCD)</t>
  </si>
  <si>
    <t>Oregon Bancorp, Inc. (OTCPK:ORBN)</t>
  </si>
  <si>
    <t>Oregon Pacific Bancorp (OTCPK:ORPB)</t>
  </si>
  <si>
    <t>O'Reilly Automotive, Inc. (NASDAQGS:ORLY)</t>
  </si>
  <si>
    <t>Organa Technologies Group, Inc. (OTCEM:OGNT)</t>
  </si>
  <si>
    <t>Organic Plant Health, Inc. (OTCEM:OPHI)</t>
  </si>
  <si>
    <t>Organic Sales and Marketing, Inc. (OTCEM:OGSM)</t>
  </si>
  <si>
    <t>Organicell Regenerative Medicine, Inc. (OTCQB:OCEL)</t>
  </si>
  <si>
    <t>Organogenesis Holdings Inc. (NASDAQCM:ORGO)</t>
  </si>
  <si>
    <t>Organon &amp; Co. (NYSE:OGN)</t>
  </si>
  <si>
    <t>Organovo Holdings, Inc. (NASDAQCM:ONVO)</t>
  </si>
  <si>
    <t>Orgenesis Inc. (NASDAQCM:ORGS)</t>
  </si>
  <si>
    <t>OrgHarvest, Inc. (OTCEM:ORGH)</t>
  </si>
  <si>
    <t>ORHub, Inc. (OTCPK:ORHB)</t>
  </si>
  <si>
    <t>ORIC Pharmaceuticals, Inc. (NASDAQGS:ORIC)</t>
  </si>
  <si>
    <t>Origin Bancorp, Inc. (NASDAQGS:OBNK)</t>
  </si>
  <si>
    <t>Origin Materials, Inc. (NASDAQCM:ORGN)</t>
  </si>
  <si>
    <t>Original Sixteen to One Mine, Inc. (OTCPK:OSTO)</t>
  </si>
  <si>
    <t>OriginClear, Inc. (OTCPK:OCLN)</t>
  </si>
  <si>
    <t>Orion Acquisition Corp. (NASDAQCM:OHPA)</t>
  </si>
  <si>
    <t>Orion Biotech Opportunities Corp. (NASDAQCM:ORIA)</t>
  </si>
  <si>
    <t>Orion Diversified Holding Co. Inc. (OTCPK:OODH)</t>
  </si>
  <si>
    <t>Orion Energy Systems, Inc. (NASDAQCM:OESX)</t>
  </si>
  <si>
    <t>Orion Group Holdings, Inc. (NYSE:ORN)</t>
  </si>
  <si>
    <t>Orion Office REIT Inc. (NYSE:ONL)</t>
  </si>
  <si>
    <t>Ormand Industries Inc (PSGM:OMDD)</t>
  </si>
  <si>
    <t>Ormat Technologies, Inc. (NYSE:ORA)</t>
  </si>
  <si>
    <t>Ormet Corporation (OTCEM:ORMT.Q)</t>
  </si>
  <si>
    <t>Orpheum Property, Inc. (OTCPK:PLFF)</t>
  </si>
  <si>
    <t>Orrstown Financial Services, Inc. (NASDAQCM:ORRF)</t>
  </si>
  <si>
    <t>Ortho Clinical Diagnostics Holdings plc (NASDAQGS:OCDX)</t>
  </si>
  <si>
    <t>Orthofix Medical Inc. (NASDAQGS:OFIX)</t>
  </si>
  <si>
    <t>Orthometrix, Inc. (OTCEM:OMRX)</t>
  </si>
  <si>
    <t>OrthoPediatrics Corp. (NASDAQGM:KIDS)</t>
  </si>
  <si>
    <t>Oryx Technology Corp. (OTCEM:ORYX)</t>
  </si>
  <si>
    <t>Osage Exploration and Development, Inc. (OTCEM:OEDV.Q)</t>
  </si>
  <si>
    <t>Oscar Health, Inc. (NYSE:OSCR)</t>
  </si>
  <si>
    <t>Osceola Gold, Inc. (OTCPK:OSCI)</t>
  </si>
  <si>
    <t>Oshkosh Corporation (NYSE:OSK)</t>
  </si>
  <si>
    <t>OSI ETF Trust - O'Shares Europe Quality Dividend ETF (BATS:OEUR)</t>
  </si>
  <si>
    <t>OSI ETF Trust - O'Shares FTSE U.S. Quality Dividend ETF (BATS:OUSA)</t>
  </si>
  <si>
    <t>OSI ETF Trust - O'Shares Global Internet Giants ETF (BATS:OGIG)</t>
  </si>
  <si>
    <t>OSI ETF Trust - O'Shares U.S. Small-Cap Quality Dividend ETF (BATS:OUSM)</t>
  </si>
  <si>
    <t>OSI Systems, Inc. (NASDAQGS:OSIS)</t>
  </si>
  <si>
    <t>Osiris Acquisition Corp. (NYSE:OSI)</t>
  </si>
  <si>
    <t>Osiris Corporation (OTCEM:OSRS)</t>
  </si>
  <si>
    <t>Osprey Medical, Inc. (ASX:OSP)</t>
  </si>
  <si>
    <t>Osyka Corporation (OTCPK:OSKA)</t>
  </si>
  <si>
    <t>OTC Markets Group Inc. (OTCQX:OTCM)</t>
  </si>
  <si>
    <t>Otis Worldwide Corporation (NYSE:OTIS)</t>
  </si>
  <si>
    <t>Otonomy, Inc. (NASDAQGS:OTIC)</t>
  </si>
  <si>
    <t>OTR Acquisition Corp. (NASDAQCM:OTRA)</t>
  </si>
  <si>
    <t>Ottawa Bancorp, Inc. (OTCQX:OTTW)</t>
  </si>
  <si>
    <t>Otter Tail Corporation (NASDAQGS:OTTR)</t>
  </si>
  <si>
    <t>Ouster, Inc. (NYSE:OUST)</t>
  </si>
  <si>
    <t>Out Front Companies Inc. (OTCEM:OTFT)</t>
  </si>
  <si>
    <t>Outback Oil &amp; Mineral Exploration Corp. (OTCEM:OUTB)</t>
  </si>
  <si>
    <t>Outbrain Inc. (NASDAQGS:OB)</t>
  </si>
  <si>
    <t>OUTFRONT Media Inc. (NYSE:OUT)</t>
  </si>
  <si>
    <t>Outlook Therapeutics, Inc. (NASDAQCM:OTLK)</t>
  </si>
  <si>
    <t>Outset Medical, Inc. (NASDAQGS:OM)</t>
  </si>
  <si>
    <t>Overseas Shipholding Group, Inc. (NYSE:OSG)</t>
  </si>
  <si>
    <t>Overstock.com, Inc. (NASDAQGM:OSTK)</t>
  </si>
  <si>
    <t>Ovid Therapeutics Inc. (NASDAQGS:OVID)</t>
  </si>
  <si>
    <t>Ovintiv Inc. (TSX:OVV)</t>
  </si>
  <si>
    <t>Owens &amp; Minor, Inc. (NYSE:OMI)</t>
  </si>
  <si>
    <t>Owens Corning (NYSE:OC)</t>
  </si>
  <si>
    <t>Owl Rock Capital Corporation (NYSE:ORCC)</t>
  </si>
  <si>
    <t>Owlet, Inc. (NYSE:OWLT)</t>
  </si>
  <si>
    <t>Oxford Bank Corporation (OTCPK:OXBC)</t>
  </si>
  <si>
    <t>Oxford Industries, Inc. (NYSE:OXM)</t>
  </si>
  <si>
    <t>Oxford Lane Capital Corp. (NASDAQGS:OXLC)</t>
  </si>
  <si>
    <t>Oxford Square Capital Corp. (NASDAQGS:OXSQ)</t>
  </si>
  <si>
    <t>Oyster Enterprises Acquisition Corp. (NASDAQCM:OSTR)</t>
  </si>
  <si>
    <t>Oyster Point Pharma, Inc. (NASDAQGS:OYST)</t>
  </si>
  <si>
    <t>Ozop Energy Solutions, Inc. (OTCPK:OZSC)</t>
  </si>
  <si>
    <t>P H Glatfelter Co (NYSE:GLT)</t>
  </si>
  <si>
    <t>P&amp;F Industries, Inc. (NASDAQGM:PFIN)</t>
  </si>
  <si>
    <t>P.A.M. Transportation Services, Inc. (NASDAQGM:PTSI)</t>
  </si>
  <si>
    <t>P10, Inc. (NYSE:PX)</t>
  </si>
  <si>
    <t>P3 Health Partners Inc. (NASDAQCM:PIII)</t>
  </si>
  <si>
    <t>PACCAR Inc (NASDAQGS:PCAR)</t>
  </si>
  <si>
    <t>Pace Medical, Inc. (OTCEM:PMDL)</t>
  </si>
  <si>
    <t>Pacer Funds Trust - Pacer American Energy Independence ETF (ARCA:USAI)</t>
  </si>
  <si>
    <t>Pacer Funds Trust - Pacer Benchmark Apartments &amp; Residential Real Estate SCTR ET (ARCA:PALC)</t>
  </si>
  <si>
    <t>Pacer Funds Trust - Pacer Benchmark Data &amp; Infrastructure Real Estate SCTR ETF (ARCA:SRVR)</t>
  </si>
  <si>
    <t>Pacer Funds Trust - Pacer Benchmark Industrial Real Estate SCTR ETF (ARCA:INDS)</t>
  </si>
  <si>
    <t>Pacer Funds Trust - Pacer BioThreat Strategy ETF (BATS:VIRS)</t>
  </si>
  <si>
    <t>Pacer Funds Trust - Pacer CFRA-Stovall Equal Weight Seasonal Rotation Index ETF (ARCA:SZNE)</t>
  </si>
  <si>
    <t>Pacer Funds Trust - Pacer Developed Markets International Cash Cows 100 ETF (BATS:ICOW)</t>
  </si>
  <si>
    <t>Pacer Funds Trust - Pacer Emerging Markets Cash Cows 100 ETF (NASDAQGM:ECOW)</t>
  </si>
  <si>
    <t>Pacer Funds Trust - Pacer Global Cash Cows Dividend ETF (BATS:GCOW)</t>
  </si>
  <si>
    <t>Pacer Funds Trust - Pacer Lunt Large Cap Alternator ETF (ARCA:ALTL)</t>
  </si>
  <si>
    <t>Pacer Funds Trust - Pacer Lunt MidCap Multi-Factor Alternator ETF (ARCA:PAMC)</t>
  </si>
  <si>
    <t>Pacer Funds Trust - Pacer Pacific Asset Floating Rate High Income ETF (ARCA:FLRT)</t>
  </si>
  <si>
    <t>Pacer Funds Trust - Pacer Salt High truBeta US Market ETF (BATS:SLT)</t>
  </si>
  <si>
    <t>Pacer Funds Trust - Pacer Salt Low truBeta US Market ETF (BATS:LSLT)</t>
  </si>
  <si>
    <t>Pacer Funds Trust - Pacer Swan SOS Conservative (April) ETF (BATS:PSCW)</t>
  </si>
  <si>
    <t>Pacer Funds Trust - Pacer Swan SOS Conservative (January) ETF (BATS:PSCX)</t>
  </si>
  <si>
    <t>Pacer Funds Trust - Pacer Swan SOS Conservative (July) ETF (BATS:PSCJ)</t>
  </si>
  <si>
    <t>Pacer Funds Trust - Pacer Swan SOS Conservative (October) ETF (BATS:PSCQ)</t>
  </si>
  <si>
    <t>Pacer Funds Trust - Pacer Swan SOS Flex (April) ETF (BATS:PSFM)</t>
  </si>
  <si>
    <t>Pacer Funds Trust - Pacer Swan SOS Flex (January) ETF (BATS:PSFD)</t>
  </si>
  <si>
    <t>Pacer Funds Trust - Pacer Swan SOS Flex (July) ETF (BATS:PSFJ)</t>
  </si>
  <si>
    <t>Pacer Funds Trust - Pacer Swan SOS Flex (October) ETF (BATS:PSFO)</t>
  </si>
  <si>
    <t>Pacer Funds Trust - Pacer Swan SOS Fund of Funds ETF (BATS:PSFF)</t>
  </si>
  <si>
    <t>Pacer Funds Trust - Pacer Swan SOS Moderate (April) ETF (BATS:PSMR)</t>
  </si>
  <si>
    <t>Pacer Funds Trust - Pacer Swan SOS Moderate (January) ETF (BATS:PSMD)</t>
  </si>
  <si>
    <t>Pacer Funds Trust - Pacer Swan SOS Moderate (July) ETF (BATS:PSMJ)</t>
  </si>
  <si>
    <t>Pacer Funds Trust - Pacer Swan SOS Moderate (October) ETF (BATS:PSMO)</t>
  </si>
  <si>
    <t>Pacer Funds Trust - Pacer Trendpilot 100 ETF (BATS:PTNQ)</t>
  </si>
  <si>
    <t>Pacer Funds Trust - Pacer Trendpilot European Index ETF (BATS:PTEU)</t>
  </si>
  <si>
    <t>Pacer Funds Trust - Pacer Trendpilot Fund of Funds ETF (ARCA:TRND)</t>
  </si>
  <si>
    <t>Pacer Funds Trust - Pacer Trendpilot International ETF (ARCA:PTIN)</t>
  </si>
  <si>
    <t>Pacer Funds Trust - Pacer Trendpilot US Bond ETF (ARCA:PTBD)</t>
  </si>
  <si>
    <t>Pacer Funds Trust - Pacer Trendpilot US Large Cap ETF (BATS:PTLC)</t>
  </si>
  <si>
    <t>Pacer Funds Trust - Pacer Trendpilot US Mid Cap ETF (BATS:PTMC)</t>
  </si>
  <si>
    <t>Pacer Funds Trust - Pacer US Cash Cows 100 ETF (BATS:COWZ)</t>
  </si>
  <si>
    <t>Pacer Funds Trust - Pacer US Cash Cows Growth ETF (ARCA:BUL)</t>
  </si>
  <si>
    <t>Pacer Funds Trust - Pacer US Export Leaders ETF (ARCA:PEXL)</t>
  </si>
  <si>
    <t>Pacer Funds Trust - Pacer US Small Cap Cash Cows 100 ETF (BATS:CALF)</t>
  </si>
  <si>
    <t>Pacer Funds Trust - Pacer WealthShield ETF (BATS:PWS)</t>
  </si>
  <si>
    <t>Pacific Alliance Bank (OTCPK:PFBN)</t>
  </si>
  <si>
    <t>Pacific Biosciences of California, Inc. (NASDAQGS:PACB)</t>
  </si>
  <si>
    <t>Pacific CMA, Inc. (OTCEM:PACC)</t>
  </si>
  <si>
    <t>Pacific Coast Oil Trust (OTCEM:ROYT.L)</t>
  </si>
  <si>
    <t>Pacific Energy &amp; Mining Company (OTCEM:PEMC)</t>
  </si>
  <si>
    <t>Pacific Enterprise Bancorp (OTCPK:PEBN)</t>
  </si>
  <si>
    <t>Pacific Financial Corporation (OTCQX:PFLC)</t>
  </si>
  <si>
    <t>Pacific Green Technologies Inc. (OTCQB:PGTK)</t>
  </si>
  <si>
    <t>Pacific Health Care Organization, Inc. (OTCQB:PFHO)</t>
  </si>
  <si>
    <t>Pacific Premier Bancorp, Inc. (NASDAQGS:PPBI)</t>
  </si>
  <si>
    <t>Pacific Valley Bank (OTCPK:PVBK)</t>
  </si>
  <si>
    <t>Pacific Ventures Group, Inc. (OTCPK:PACV)</t>
  </si>
  <si>
    <t>Pacific West Bank (OTCPK:PWBO)</t>
  </si>
  <si>
    <t>PacificHealth Laboratories, Inc. (OTCEM:PHLI)</t>
  </si>
  <si>
    <t>Pacifico Acquisition Corp. (NASDAQCM:PAFO)</t>
  </si>
  <si>
    <t>Pacira BioSciences, Inc. (NASDAQGS:PCRX)</t>
  </si>
  <si>
    <t>Packaging Corp of America (NYSE:PKG)</t>
  </si>
  <si>
    <t>Paco Integrated Energy, Inc. (PSGM:PACO)</t>
  </si>
  <si>
    <t>Pactiv Evergreen Inc. (NASDAQGS:PTVE)</t>
  </si>
  <si>
    <t>PacWest Bancorp (NASDAQGS:PACW)</t>
  </si>
  <si>
    <t>PacWest Equities Inc. (OTCEM:PWEI)</t>
  </si>
  <si>
    <t>PAE Incorporated (NASDAQCM:PAE)</t>
  </si>
  <si>
    <t>PagerDuty, Inc. (NYSE:PD)</t>
  </si>
  <si>
    <t>PAID, Inc. (OTCPK:PAYD)</t>
  </si>
  <si>
    <t>Paiute Oil &amp; Mining Corp. (PSGM:PIUT.Q)</t>
  </si>
  <si>
    <t>Palantir Technologies Inc. (NYSE:PLTR)</t>
  </si>
  <si>
    <t>Palatin Technologies, Inc. (NYSEAM:PTN)</t>
  </si>
  <si>
    <t>Palayan Resources, Inc. (OTCPK:PLYN)</t>
  </si>
  <si>
    <t>Paleo Resources, Inc. (TSXV:PRE)</t>
  </si>
  <si>
    <t>Palisade Bio, Inc. (NASDAQCM:PALI)</t>
  </si>
  <si>
    <t>Palladon Ventures Ltd. (OTCEM:PLLV.F)</t>
  </si>
  <si>
    <t>Palmetto Real Estate Trust (OTCEM:PTTT.S)</t>
  </si>
  <si>
    <t>Palo Alto Networks, Inc. (NASDAQGS:PANW)</t>
  </si>
  <si>
    <t>Palomar Holdings, Inc. (NASDAQGS:PLMR)</t>
  </si>
  <si>
    <t>Paltalk, Inc. (NASDAQCM:PALT)</t>
  </si>
  <si>
    <t>Pan Global Corp. (OTCPK:PGLO)</t>
  </si>
  <si>
    <t>Panacea Acquisition Corp. II (NASDAQCM:PANA)</t>
  </si>
  <si>
    <t>Panacea Life Sciences Holdings, Inc. (OTCQB:PLSH)</t>
  </si>
  <si>
    <t>Panache Beverage Inc. (OTCEM:WDKA)</t>
  </si>
  <si>
    <t>Panacos Pharmaceuticals, Inc. (OTCEM:PANC)</t>
  </si>
  <si>
    <t>Panamera Holdings Corporation (OTCPK:PHCI)</t>
  </si>
  <si>
    <t>PanAmerican BanCorp. (OTCEM:PABN)</t>
  </si>
  <si>
    <t>Panbela Therapeutics, Inc. (NASDAQCM:PBLA)</t>
  </si>
  <si>
    <t>Paneltech International Holdings, Inc. (OTCEM:PNLT)</t>
  </si>
  <si>
    <t>Pangaea Logistics Solutions, Ltd. (NASDAQCM:PANL)</t>
  </si>
  <si>
    <t>Panglobal Brands, Inc. (OTCEM:PNGB)</t>
  </si>
  <si>
    <t>PAO Group, Inc. (OTCPK:PAOG)</t>
  </si>
  <si>
    <t>Papa John's International, Inc. (NASDAQGS:PZZA)</t>
  </si>
  <si>
    <t>Papaya Growth Opportunity Corp. I (NASDAQGM:PPYA.U)</t>
  </si>
  <si>
    <t>PaperClip Incorporated (OTCEM:PCPJ)</t>
  </si>
  <si>
    <t>Par Pacific Holdings, Inc. (NYSE:PARR)</t>
  </si>
  <si>
    <t>PAR Technology Corporation (NYSE:PAR)</t>
  </si>
  <si>
    <t>Parabellum Acquisition Corp. (NYSE:PRBM)</t>
  </si>
  <si>
    <t>Paradigm Medical Industries, Inc. (OTCEM:PDMI)</t>
  </si>
  <si>
    <t>Paradigm Oil and Gas, Inc. (OTCPK:PDGO)</t>
  </si>
  <si>
    <t>Paradigm System Solutions Inc. (OTCEM:PSYS)</t>
  </si>
  <si>
    <t>ParaFin Corporation (OTCEM:PFNO)</t>
  </si>
  <si>
    <t>Paragon 28, Inc. (NYSE:FNA)</t>
  </si>
  <si>
    <t>Paragon Financial Solutions, Inc. (OTCPK:PGNN)</t>
  </si>
  <si>
    <t>Paragon Real Estate Equity and Investment Trust (OTCPK:PRLE)</t>
  </si>
  <si>
    <t>Paragon Technologies, Inc. (OTCPK:PGNT)</t>
  </si>
  <si>
    <t>Parallax Health Sciences, Inc. (OTCEM:PRLX)</t>
  </si>
  <si>
    <t>Parallel Flight Technologies, Inc. (OTCPK:PFTY)</t>
  </si>
  <si>
    <t>Paramount Gold Nevada Corp. (NYSEAM:PZG)</t>
  </si>
  <si>
    <t>Paramount Group, Inc. (NYSE:PGRE)</t>
  </si>
  <si>
    <t>Paratek Pharmaceuticals, Inc. (NASDAQGM:PRTK)</t>
  </si>
  <si>
    <t>Pardee Resources Company (OTCPK:PDER)</t>
  </si>
  <si>
    <t>Pardes Biosciences, Inc. (NASDAQGM:PRDS)</t>
  </si>
  <si>
    <t>Pareteum Corporation (OTCEM:TEUM)</t>
  </si>
  <si>
    <t>Park Aerospace Corp. (NYSE:PKE)</t>
  </si>
  <si>
    <t>Park City Group, Inc. (NASDAQCM:PCYG)</t>
  </si>
  <si>
    <t>Park Hotels &amp; Resorts Inc. (NYSE:PK)</t>
  </si>
  <si>
    <t>Park National Corporation (NYSEAM:PRK)</t>
  </si>
  <si>
    <t>Parke Bancorp, Inc. (NASDAQCM:PKBK)</t>
  </si>
  <si>
    <t>Parker Drilling Company (OTCEM:PKDC)</t>
  </si>
  <si>
    <t>Parker-Hannifin Corporation (NYSE:PH)</t>
  </si>
  <si>
    <t>ParkerVision, Inc. (OTCQB:PRKR)</t>
  </si>
  <si>
    <t>Park-Ohio Holdings Corp. (NASDAQGS:PKOH)</t>
  </si>
  <si>
    <t>Parks! America, Inc. (OTCPK:PRKA)</t>
  </si>
  <si>
    <t>Parkway Acquisition Corp. (OTCQX:PKKW)</t>
  </si>
  <si>
    <t>Parsec Capital Acquisitions Corp (NASDAQGM:PCX)</t>
  </si>
  <si>
    <t>Parsons Corporation (NYSE:PSN)</t>
  </si>
  <si>
    <t>Partners Bancorp (NASDAQCM:PTRS)</t>
  </si>
  <si>
    <t>Partners Bank of California (OTCPK:PBKX)</t>
  </si>
  <si>
    <t>PARTS iD, Inc. (NYSEAM:ID)</t>
  </si>
  <si>
    <t>Party City Holdco Inc. (NYSE:PRTY)</t>
  </si>
  <si>
    <t>Pasithea Therapeutics Corp. (NASDAQCM:KTTA)</t>
  </si>
  <si>
    <t>Passage Bio, Inc. (NASDAQGS:PASG)</t>
  </si>
  <si>
    <t>PASSUR Aerospace, Inc. (OTCPK:PSSR)</t>
  </si>
  <si>
    <t>Pathfinder Acquisition Corporation (NASDAQCM:PFDR)</t>
  </si>
  <si>
    <t>Pathfinder Bancorp, Inc. (NASDAQCM:PBHC)</t>
  </si>
  <si>
    <t>Pathfinder Cell Therapy, Inc. (OTCEM:PFND)</t>
  </si>
  <si>
    <t>Patient Access Solutions, Inc. (OTCPK:PASO)</t>
  </si>
  <si>
    <t>Patient Portal Technologies, Inc. (OTCEM:PPRG)</t>
  </si>
  <si>
    <t>Patrick Industries, Inc. (NASDAQGS:PATK)</t>
  </si>
  <si>
    <t>Patriot Gold Corp. (OTCQB:PGOL)</t>
  </si>
  <si>
    <t>Patriot National Bancorp, Inc. (NASDAQGM:PNBK)</t>
  </si>
  <si>
    <t>Patriot Transportation Holding, Inc. (NASDAQGS:PATI)</t>
  </si>
  <si>
    <t>Patten Energy Solutions Group, Inc. (OTCEM:PTTN)</t>
  </si>
  <si>
    <t>Patterson Companies, Inc. (NASDAQGS:PDCO)</t>
  </si>
  <si>
    <t>Patterson-UTI Energy, Inc. (NASDAQGS:PTEN)</t>
  </si>
  <si>
    <t>Paul Mueller Company (OTCPK:MUEL)</t>
  </si>
  <si>
    <t>PAVmed Inc. (NASDAQCM:PAVM)</t>
  </si>
  <si>
    <t>Paya Holdings Inc. (NASDAQCM:PAYA)</t>
  </si>
  <si>
    <t>PayChest, Inc. (OTCEM:PYCT)</t>
  </si>
  <si>
    <t>Paychex, Inc. (NASDAQGS:PAYX)</t>
  </si>
  <si>
    <t>Paycom Software, Inc. (NYSE:PAYC)</t>
  </si>
  <si>
    <t>Paycor HCM, Inc. (NASDAQGS:PYCR)</t>
  </si>
  <si>
    <t>Paylocity Holding Corporation (NASDAQGS:PCTY)</t>
  </si>
  <si>
    <t>Paymentus Holdings, Inc. (NYSE:PAY)</t>
  </si>
  <si>
    <t>Payoneer Global Inc. (NASDAQGM:PAYO)</t>
  </si>
  <si>
    <t>PayPal Holdings, Inc. (NASDAQGS:PYPL)</t>
  </si>
  <si>
    <t>PaySign, Inc. (NASDAQCM:PAYS)</t>
  </si>
  <si>
    <t>Pazoo, Inc. (OTCEM:PZOO)</t>
  </si>
  <si>
    <t>PB Bankshares, Inc. (NASDAQCM:PBBK)</t>
  </si>
  <si>
    <t>PB Financial Corporation (OTCQX:PBNC)</t>
  </si>
  <si>
    <t>PBF Energy Inc. (NYSE:PBF)</t>
  </si>
  <si>
    <t>PBF Logistics LP (NYSE:PBFX)</t>
  </si>
  <si>
    <t>PBS Holding, Inc. (OTCPK:PBHG)</t>
  </si>
  <si>
    <t>PC Connection, Inc. (NASDAQGS:CNXN)</t>
  </si>
  <si>
    <t>PC Group, Inc. (OTCEM:PCGR)</t>
  </si>
  <si>
    <t>PCB Bancorp (NASDAQGS:PCB)</t>
  </si>
  <si>
    <t>PCM Fund Inc. (NYSE:PCM)</t>
  </si>
  <si>
    <t>PCS Edventures!.com, Inc. (OTCPK:PCSV)</t>
  </si>
  <si>
    <t>PCSB Financial Corporation (NASDAQCM:PCSB)</t>
  </si>
  <si>
    <t>PCT Ltd (OTCPK:PCTL)</t>
  </si>
  <si>
    <t>PCTEL, Inc. (NASDAQGS:PCTI)</t>
  </si>
  <si>
    <t>PDC Energy, Inc. (NASDAQGS:PDCE)</t>
  </si>
  <si>
    <t>PDF Solutions, Inc. (NASDAQGS:PDFS)</t>
  </si>
  <si>
    <t>PDL Community Bancorp (NASDAQGM:PDLB)</t>
  </si>
  <si>
    <t>PD-Rx Pharmaceuticals, Inc. (OTCEM:PDRX)</t>
  </si>
  <si>
    <t>PDS Biotechnology Corporation (NASDAQCM:PDSB)</t>
  </si>
  <si>
    <t>PDX Partners, Inc. (OTCEM:PDXP)</t>
  </si>
  <si>
    <t>Peabody Energy Corporation (NYSE:BTU)</t>
  </si>
  <si>
    <t>Peak Bancorp Inc. (OTCPK:IDFB)</t>
  </si>
  <si>
    <t>Peak Pharmaceuticals, Inc. (OTCPK:PKPH)</t>
  </si>
  <si>
    <t>Peapack-Gladstone Financial Corporation (NASDAQGS:PGC)</t>
  </si>
  <si>
    <t>Pear Therapeutics, Inc. (NASDAQCM:PEAR)</t>
  </si>
  <si>
    <t>Pearl Holdings Acquisition Corp (NASDAQGM:PRLH.U)</t>
  </si>
  <si>
    <t>Pebblebrook Hotel Trust (NYSE:PEB)</t>
  </si>
  <si>
    <t>PEDEVCO Corp. (NYSEAM:PED)</t>
  </si>
  <si>
    <t>Peer to Peer Network (OTCPK:PTOP)</t>
  </si>
  <si>
    <t>PeerLogix, Inc. (OTCEM:LOGX)</t>
  </si>
  <si>
    <t>Pegasus Pharmaceuticals Inc. (OTCPK:PGUZ)</t>
  </si>
  <si>
    <t>Pegasus Tel, Inc. (OTCPK:PTEL)</t>
  </si>
  <si>
    <t>Pegasystems Inc. (NASDAQGS:PEGA)</t>
  </si>
  <si>
    <t>Pekin Life Insurance Company (OTCEM:PKIN)</t>
  </si>
  <si>
    <t>Peloton Interactive, Inc. (NASDAQGS:PTON)</t>
  </si>
  <si>
    <t>Pendrell Corporation (OTCEM:PCOA)</t>
  </si>
  <si>
    <t>Pengram Corporation (OTCEM:PNGM)</t>
  </si>
  <si>
    <t>Penn Bancshares, Inc. (OTCEM:PEBA)</t>
  </si>
  <si>
    <t>Penn National Gaming, Inc. (NASDAQGS:PENN)</t>
  </si>
  <si>
    <t>PennantPark Floating Rate Capital Ltd. (NASDAQGS:PFLT)</t>
  </si>
  <si>
    <t>PennantPark Investment Corporation (NASDAQGS:PNNT)</t>
  </si>
  <si>
    <t>Pennexx Foods, Inc. (OTCPK:PNNX)</t>
  </si>
  <si>
    <t>Penns Woods Bancorp, Inc. (NASDAQGS:PWOD)</t>
  </si>
  <si>
    <t>Pennsylvania Real Estate Investment Trust (NYSE:PEI)</t>
  </si>
  <si>
    <t>Pennsylvania Warehousing Safe Deposit (OTCEM:PAWH)</t>
  </si>
  <si>
    <t>PennyMac Financial Services, Inc. (NYSE:PFSI)</t>
  </si>
  <si>
    <t>PennyMac Mortgage Investment Trust (NYSE:PMT)</t>
  </si>
  <si>
    <t>Penske Automotive Group, Inc. (NYSE:PAG)</t>
  </si>
  <si>
    <t>Penumbra, Inc. (NYSE:PEN)</t>
  </si>
  <si>
    <t>Peoples Bancorp (OTCEM:PPBB)</t>
  </si>
  <si>
    <t>Peoples Bancorp Inc. (NASDAQGS:PEBO)</t>
  </si>
  <si>
    <t>Peoples Bancorp of North Carolina, Inc. (NASDAQGM:PEBK)</t>
  </si>
  <si>
    <t>Peoples Bancorp, Inc. (OTCPK:PEBC)</t>
  </si>
  <si>
    <t>People's Bank of Commerce (OTCPK:PBCO)</t>
  </si>
  <si>
    <t>Peoples Financial Corporation (OTCQX:PFBX)</t>
  </si>
  <si>
    <t>Peoples Financial Services Corp. (NASDAQGS:PFIS)</t>
  </si>
  <si>
    <t>Peoples Ltd. (OTCPK:PPLL)</t>
  </si>
  <si>
    <t>Peoples Trust Company of St. Albans (OTCEM:PPAL)</t>
  </si>
  <si>
    <t>People's United Financial, Inc. (NASDAQGS:PBCT)</t>
  </si>
  <si>
    <t>Peoples-Sidney Financial Corporation (OTCPK:PPSF)</t>
  </si>
  <si>
    <t>Peoplesway.com Inc. (OTCEM:PLWY)</t>
  </si>
  <si>
    <t>PepperLime Health Acquisition Corporation (NASDAQGM:PEPL)</t>
  </si>
  <si>
    <t>PepsiCo, Inc. (NASDAQGS:PEP)</t>
  </si>
  <si>
    <t>Peraso, Inc. (NASDAQCM:PRSO)</t>
  </si>
  <si>
    <t>Perception Capital Corp. II (NASDAQGM:PCCT)</t>
  </si>
  <si>
    <t>Perdoceo Education Corporation (NASDAQGS:PRDO)</t>
  </si>
  <si>
    <t>Peregrine Industries, Inc. (OTCPK:PGID)</t>
  </si>
  <si>
    <t>Perella Weinberg Partners (NASDAQGS:PWP)</t>
  </si>
  <si>
    <t>Perf Go Green Holdings, Inc. (OTCEM:PGOG)</t>
  </si>
  <si>
    <t>Perfect Solutions Group, Inc. (OTCEM:PSGI)</t>
  </si>
  <si>
    <t>Perficient, Inc. (NASDAQGS:PRFT)</t>
  </si>
  <si>
    <t>Performance Drink Group, Inc. (OTCPK:PDPG)</t>
  </si>
  <si>
    <t>Performance Food Group Company (NYSE:PFGC)</t>
  </si>
  <si>
    <t>Performant Financial Corporation (NASDAQGS:PFMT)</t>
  </si>
  <si>
    <t>Peridot Acquisition Corp. II (NYSE:PDOT)</t>
  </si>
  <si>
    <t>Periphas Capital Partnering Corporation (NYSE:PCPC)</t>
  </si>
  <si>
    <t>Perk International, Inc. (OTCEM:PRKI)</t>
  </si>
  <si>
    <t>PerkinElmer, Inc. (NYSE:PKI)</t>
  </si>
  <si>
    <t>Perla Group International, Inc. (OTCPK:PERL)</t>
  </si>
  <si>
    <t>Perma-Fix Environmental Services, Inc. (NASDAQCM:PESI)</t>
  </si>
  <si>
    <t>Permanent Technologies, Inc. (OTCEM:PERT)</t>
  </si>
  <si>
    <t>Perma-Pipe International Holdings, Inc. (NASDAQGM:PPIH)</t>
  </si>
  <si>
    <t>Permian Basin Royalty Trust (NYSE:PBT)</t>
  </si>
  <si>
    <t>Permianville Royalty Trust (NYSE:PVL)</t>
  </si>
  <si>
    <t>PermRock Royalty Trust (NYSE:PRT)</t>
  </si>
  <si>
    <t>Pernix Group, Inc. (OTCEM:PRXG)</t>
  </si>
  <si>
    <t>Perpetua Resources Corp. (TSX:PPTA)</t>
  </si>
  <si>
    <t>Perpetual Industries Inc. (OTCPK:PRPI)</t>
  </si>
  <si>
    <t>Pershing Resources Company, Inc. (OTCPK:PSGR)</t>
  </si>
  <si>
    <t>Pershing Square Holdings, Ltd. (ENXTAM:PSH)</t>
  </si>
  <si>
    <t>Pershing Square Tontine Holdings, Ltd. (NYSE:PSTH)</t>
  </si>
  <si>
    <t>Personalis, Inc. (NASDAQGM:PSNL)</t>
  </si>
  <si>
    <t>Pervasip Corp. (OTCPK:PVSP)</t>
  </si>
  <si>
    <t>Pet Ecology Brands, Inc. (OTCEM:PECD)</t>
  </si>
  <si>
    <t>Petco Health and Wellness Company, Inc. (NASDAQGS:WOOF)</t>
  </si>
  <si>
    <t>PetIQ, Inc. (NASDAQGS:PETQ)</t>
  </si>
  <si>
    <t>Petlife Pharmaceuticals, Inc. (OTCEM:PTLF)</t>
  </si>
  <si>
    <t>PetMed Express, Inc. (NASDAQGS:PETS)</t>
  </si>
  <si>
    <t>Petro River Oil Corp. (OTCEM:PTRC)</t>
  </si>
  <si>
    <t>Petro U.S.A. Inc. (OTCPK:ATPT)</t>
  </si>
  <si>
    <t>PetroGas Company (OTCPK:PTCO)</t>
  </si>
  <si>
    <t>Petrogress, Inc. (OTCPK:PGAS)</t>
  </si>
  <si>
    <t>Petrolia Energy Corporation (OTCEM:BBLS)</t>
  </si>
  <si>
    <t>Petrominerals Corporation (OTCEM:PTRO)</t>
  </si>
  <si>
    <t>Petrone Worldwide, Inc. (OTCEM:PFWI.Q)</t>
  </si>
  <si>
    <t>Petros Pharmaceuticals, Inc. (NASDAQCM:PTPI)</t>
  </si>
  <si>
    <t>PetroSun, Inc. (OTCPK:PSUD)</t>
  </si>
  <si>
    <t>PetroTal Corp. (TSXV:TAL)</t>
  </si>
  <si>
    <t>Petrotech Oil and Gas, Inc. (OTCEM:PTOG)</t>
  </si>
  <si>
    <t>Petroteq Energy Inc. (TSXV:PQE)</t>
  </si>
  <si>
    <t>Petro-Victory Energy Corp. (TSXV:VRY)</t>
  </si>
  <si>
    <t>PetVivo Holdings, Inc. (NASDAQCM:PETV)</t>
  </si>
  <si>
    <t>Pfizer Inc. (NYSE:PFE)</t>
  </si>
  <si>
    <t>PFO Global, Inc. (OTCEM:PFGB.Q)</t>
  </si>
  <si>
    <t>PFSweb, Inc. (NASDAQCM:PFSW)</t>
  </si>
  <si>
    <t>PG&amp;E Corporation (NYSE:PCG)</t>
  </si>
  <si>
    <t>PGI Energy, Inc. (OTCEM:PGIE)</t>
  </si>
  <si>
    <t>PGI Incorporated (OTCPK:PGAI)</t>
  </si>
  <si>
    <t>PGIM ETF Trust - PGIM Active Aggregate Bond ETF (ARCA:PAB)</t>
  </si>
  <si>
    <t>PGIM ETF Trust - PGIM Active High Yield Bond ETF (ARCA:PHYL)</t>
  </si>
  <si>
    <t>PGIM ETF Trust - PGIM Quant Solutions Strategic Alpha International Equity ETF (ARCA:PQIN)</t>
  </si>
  <si>
    <t>PGIM ETF Trust - PGIM Ultra Short Bond ETF (ARCA:PULS)</t>
  </si>
  <si>
    <t>PGIM Funds Plc -  Emerging Market Hard Currency Debt Fund</t>
  </si>
  <si>
    <t>PGIM Funds plc - PGIM Jennison Global Equity Opportunities Fund</t>
  </si>
  <si>
    <t>PGIM Funds Public Limited Company - PGIM Global Real Estate Securities Fund</t>
  </si>
  <si>
    <t>PGIM Global High Yield Fund, Inc (NYSE:GHY)</t>
  </si>
  <si>
    <t>PGIM High Yield Bond Fund, Inc (NYSE:ISD)</t>
  </si>
  <si>
    <t>PGT Innovations, Inc. (NYSE:PGTI)</t>
  </si>
  <si>
    <t>Pharma-Bio Serv, Inc. (OTCQB:PBSV)</t>
  </si>
  <si>
    <t>PharmaCom BioVet, Inc. (OTCEM:PHMB)</t>
  </si>
  <si>
    <t>PharmaCyte Biotech, Inc. (NASDAQCM:PMCB)</t>
  </si>
  <si>
    <t>Pharmagen, Inc. (OTCEM:PHRX)</t>
  </si>
  <si>
    <t>PharmaRoth Labs, Inc. (OTCEM:ROTH)</t>
  </si>
  <si>
    <t>PharmChem, Inc. (OTCPK:PCHM)</t>
  </si>
  <si>
    <t>PhaseBio Pharmaceuticals, Inc. (NASDAQGM:PHAS)</t>
  </si>
  <si>
    <t>PhaseRx, Inc. (OTCEM:PZRX.Q)</t>
  </si>
  <si>
    <t>Phathom Pharmaceuticals, Inc. (NASDAQGS:PHAT)</t>
  </si>
  <si>
    <t>PhenixFIN Corporation (NASDAQGM:PFX)</t>
  </si>
  <si>
    <t>PHI Group, Inc. (OTCPK:PHIL)</t>
  </si>
  <si>
    <t>Phibro Animal Health Corporation (NASDAQGM:PAHC)</t>
  </si>
  <si>
    <t>Phil-Good Products, Inc (OTCEM:PHGD)</t>
  </si>
  <si>
    <t>Philip Morris International Inc. (NYSE:PM)</t>
  </si>
  <si>
    <t>Phillips 66 (NYSE:PSX)</t>
  </si>
  <si>
    <t>Phillips 66 Partners LP (NYSE:PSXP)</t>
  </si>
  <si>
    <t>Phillips Edison &amp; Company, Inc. (NASDAQGS:PECO)</t>
  </si>
  <si>
    <t>Phio Pharmaceuticals Corp. (NASDAQCM:PHIO)</t>
  </si>
  <si>
    <t>Phoenix Biotech Acquisition Corp. (NASDAQGM:PBAX)</t>
  </si>
  <si>
    <t>Phoenix Footwear Group, Inc. (OTCPK:PXFG)</t>
  </si>
  <si>
    <t>Phoenix Life Sciences International Limited (OTCEM:PLSI)</t>
  </si>
  <si>
    <t>PhoneX Holdings, Inc. (OTCPK:PXHI)</t>
  </si>
  <si>
    <t>Phosphate Holdings, Inc. (OTCEM:PHOS)</t>
  </si>
  <si>
    <t>Photoelectron Corp. (OTCEM:PECN)</t>
  </si>
  <si>
    <t>Photronics, Inc. (NASDAQGS:PLAB)</t>
  </si>
  <si>
    <t>Phreesia, Inc. (NYSE:PHR)</t>
  </si>
  <si>
    <t>PHSL Worldwide Inc. (OTCEM:PHSL)</t>
  </si>
  <si>
    <t>Phunware, Inc. (NASDAQCM:PHUN)</t>
  </si>
  <si>
    <t>PHX Minerals Inc. (NYSE:PHX)</t>
  </si>
  <si>
    <t>Physicians Realty Trust (NYSE:DOC)</t>
  </si>
  <si>
    <t>Pick-Ups Plus, Inc. (OTCEM:PUPS)</t>
  </si>
  <si>
    <t>Piedmont Lithium Inc. (ASX:PLL)</t>
  </si>
  <si>
    <t>Piedmont Office Realty Trust, Inc. (NYSE:PDM)</t>
  </si>
  <si>
    <t>Pieris Pharmaceuticals, Inc. (NASDAQCM:PIRS)</t>
  </si>
  <si>
    <t>Pilgrim Petroleum Corporation (OTCEM:PGPM)</t>
  </si>
  <si>
    <t>Pilgrim's Pride Corporation (NASDAQGS:PPC)</t>
  </si>
  <si>
    <t>Pilot Therapeutics Holdings Inc. (PSGM:PLTT)</t>
  </si>
  <si>
    <t>PIMCO California Municipal Income Fund (NYSE:PCQ)</t>
  </si>
  <si>
    <t>PIMCO California Municipal Income Fund II (NYSE:PCK)</t>
  </si>
  <si>
    <t>PIMCO California Municipal Income Fund III (NYSE:PZC)</t>
  </si>
  <si>
    <t>PIMCO Corporate &amp; Income Opportunity Fund (NYSE:PTY)</t>
  </si>
  <si>
    <t>PIMCO Corporate &amp; Income Strategy Fund (NYSE:PCN)</t>
  </si>
  <si>
    <t>PIMCO Dynamic Income Fund (NYSE:PDI)</t>
  </si>
  <si>
    <t>PIMCO Energy and Tactical Credit Opportunities Fund (NYSE:NRGX)</t>
  </si>
  <si>
    <t>PIMCO Equity Series - PIMCO RAFI Dynamic Multi-Factor Emerging Markets Equity ET (ARCA:MFEM)</t>
  </si>
  <si>
    <t>PIMCO Equity Series - PIMCO RAFI Dynamic Multi-Factor International Equity ETF (ARCA:MFDX)</t>
  </si>
  <si>
    <t>PIMCO Equity Series - PIMCO RAFI Dynamic Multi-Factor U.S. Equity ETF (ARCA:MFUS)</t>
  </si>
  <si>
    <t>PIMCO Equity Series - PIMCO RAFI ESG U.S. ETF (ARCA:RAFE)</t>
  </si>
  <si>
    <t>PIMCO ETF Trust - PIMCO 0-5 Year High Yield Corporate Bond Index Exchange-Traded (ARCA:HYS)</t>
  </si>
  <si>
    <t>PIMCO ETF Trust - PIMCO 1-5 Year U.S. TIPS Index Exchange-Traded Fund (ARCA:STPZ)</t>
  </si>
  <si>
    <t>PIMCO ETF Trust - PIMCO 15+ Year U.S. TIPS Index Exchange-Traded Fund (ARCA:LTPZ)</t>
  </si>
  <si>
    <t>PIMCO ETF Trust - PIMCO 25+ Year Zero Coupon U.S. Treasury Index Exchange-Traded (ARCA:ZROZ)</t>
  </si>
  <si>
    <t>PIMCO ETF Trust - PIMCO Active Bond Exchange-Traded Fund (ARCA:BOND)</t>
  </si>
  <si>
    <t>PIMCO ETF Trust - PIMCO Broad U.S. TIPS Index Exchange-Traded Fund (ARCA:TIPZ)</t>
  </si>
  <si>
    <t>PIMCO ETF Trust - PIMCO Enhanced Low Duration Active Exchange-Traded Fund (ARCA:LDUR)</t>
  </si>
  <si>
    <t>PIMCO ETF Trust - PIMCO Enhanced Short Maturity Active ESG Exchange-Traded Fund (ARCA:EMNT)</t>
  </si>
  <si>
    <t>PIMCO ETF Trust - PIMCO Enhanced Short Maturity Active Exchange-Traded Fund (ARCA:MINT)</t>
  </si>
  <si>
    <t>PIMCO ETF Trust - PIMCO Intermediate Municipal Bond Active Exchange-Traded Fund (ARCA:MUNI)</t>
  </si>
  <si>
    <t>PIMCO ETF Trust - PIMCO Investment Grade Corporate Bond Index Exchange-Traded Fu (ARCA:CORP)</t>
  </si>
  <si>
    <t>PIMCO ETF Trust - PIMCO Municipal Income Opportunities Active Exchange-Traded Fu (ARCA:MINO)</t>
  </si>
  <si>
    <t>PIMCO ETF Trust - PIMCO Short Term Municipal Bond Active Exchange-Traded Fund (ARCA:SMMU)</t>
  </si>
  <si>
    <t>PIMCO ETFs plc - PIMCO US Low Duration Corporate Bond UCITS ETF (LSE:LDCU)</t>
  </si>
  <si>
    <t>PIMCO Global StocksPLUS &amp; Income Fund (NYSE:PGP)</t>
  </si>
  <si>
    <t>PIMCO High Income Fund (NYSE:PHK)</t>
  </si>
  <si>
    <t>PIMCO Income Strategy Fund (NYSE:PFL)</t>
  </si>
  <si>
    <t>PIMCO Income Strategy Fund II (NYSE:PFN)</t>
  </si>
  <si>
    <t>PIMCO Municipal Income Fund (NYSE:PMF)</t>
  </si>
  <si>
    <t>PIMCO Municipal Income Fund II (NYSE:PML)</t>
  </si>
  <si>
    <t>PIMCO Municipal Income Fund III (NYSE:PMX)</t>
  </si>
  <si>
    <t>PIMCO New York Municipal Income Fund (NYSE:PNF)</t>
  </si>
  <si>
    <t>PIMCO New York Municipal Income Fund II (NYSE:PNI)</t>
  </si>
  <si>
    <t>PIMCO New York Municipal Income Fund III (NYSE:PYN)</t>
  </si>
  <si>
    <t>PIMCO Strategic Income Fund, Inc. (NYSE:RCS)</t>
  </si>
  <si>
    <t>Pine Island Acquisition Corp. (NYSE:PIPP)</t>
  </si>
  <si>
    <t>Pine Technology Acquisition Corp. (NASDAQCM:PTOC)</t>
  </si>
  <si>
    <t>Pineapple, Inc. (OTCPK:PNPL)</t>
  </si>
  <si>
    <t>Pinelawn Cemetery (OTCEM:PLWN)</t>
  </si>
  <si>
    <t>Ping Identity Holding Corp. (NYSE:PING)</t>
  </si>
  <si>
    <t>Pinkmonkey.com, Inc. (OTCEM:PMKY)</t>
  </si>
  <si>
    <t>Pinnacle Bancshares, Inc. (OTCPK:PCLB)</t>
  </si>
  <si>
    <t>Pinnacle Bank (OTCQB:PBNK)</t>
  </si>
  <si>
    <t>Pinnacle Bank of Oregon (Beaverton) (OTCEM:PNNB)</t>
  </si>
  <si>
    <t>Pinnacle Bankshares Corporation (OTCQX:PPBN)</t>
  </si>
  <si>
    <t>Pinnacle Financial Partners, Inc. (NASDAQGS:PNFP)</t>
  </si>
  <si>
    <t>Pinnacle West Capital Corporation (NYSE:PNW)</t>
  </si>
  <si>
    <t>Pinterest, Inc. (NYSE:PINS)</t>
  </si>
  <si>
    <t>Pioneer Bancorp, Inc. (NASDAQCM:PBFS)</t>
  </si>
  <si>
    <t>Pioneer Bancshares, Inc. (OTCEM:PONB)</t>
  </si>
  <si>
    <t>Pioneer Bankcorp, Inc. (OTCPK:PBKC)</t>
  </si>
  <si>
    <t>Pioneer Bankshares, Inc. (OTCPK:PNBI)</t>
  </si>
  <si>
    <t>Pioneer Diversified High Income Fund, Inc. (NYSEAM:HNW)</t>
  </si>
  <si>
    <t>Pioneer Floating Rate Fund, Inc. (NYSE:PHD)</t>
  </si>
  <si>
    <t>Pioneer High Income Fund, Inc. (NYSE:PHT)</t>
  </si>
  <si>
    <t>Pioneer Merger Corp. (NASDAQCM:PACX)</t>
  </si>
  <si>
    <t>Pioneer Municipal High Income Advantage Fund, Inc. (NYSE:MAV)</t>
  </si>
  <si>
    <t>Pioneer Municipal High Income Fund, Inc. (NYSE:MHI)</t>
  </si>
  <si>
    <t>Pioneer Natural Resources Company (NYSE:PXD)</t>
  </si>
  <si>
    <t>Pioneer Oil and Gas (OTCPK:POGS)</t>
  </si>
  <si>
    <t>Pioneer Power Solutions, Inc. (NASDAQCM:PPSI)</t>
  </si>
  <si>
    <t>Piper Sandler Companies (NYSE:PIPR)</t>
  </si>
  <si>
    <t>Pitney Bowes, Inc. (NYSE:PBI)</t>
  </si>
  <si>
    <t>Pivotal Investment Corporation III (NYSE:PICC)</t>
  </si>
  <si>
    <t>Pivotal Systems Corporation (ASX:PVS)</t>
  </si>
  <si>
    <t>PixarBio Corporation (OTCEM:PXRB)</t>
  </si>
  <si>
    <t>Pixelworks, Inc. (NASDAQGM:PXLW)</t>
  </si>
  <si>
    <t>PJT Partners Inc. (NYSE:PJT)</t>
  </si>
  <si>
    <t>Placer Creek Mining Co. (OTCEM:PRCK)</t>
  </si>
  <si>
    <t>Plains All American Pipeline, L.P. (NASDAQGS:PAA)</t>
  </si>
  <si>
    <t>Plains GP Holdings, L.P. (NASDAQGS:PAGP)</t>
  </si>
  <si>
    <t>Planet 13 Holdings Inc. (CNSX:PLTH)</t>
  </si>
  <si>
    <t>Planet Fitness, Inc. (NYSE:PLNT)</t>
  </si>
  <si>
    <t>Planet Green Holdings Corp. (NYSEAM:PLAG)</t>
  </si>
  <si>
    <t>Planet Labs Inc. (NYSE:PL)</t>
  </si>
  <si>
    <t>Planet Resource Recovery, Inc. (OTCPK:PRRY)</t>
  </si>
  <si>
    <t>Planet Signal, Inc. (PSGM:PLNE)</t>
  </si>
  <si>
    <t>Plant Health Care plc (AIM:PHC)</t>
  </si>
  <si>
    <t>Plantronics, Inc. (NYSE:POLY)</t>
  </si>
  <si>
    <t>PlasmaTech, Inc. (OTCEM:PMAH)</t>
  </si>
  <si>
    <t>Plastic2Oil, Inc. (OTCPK:PTOI)</t>
  </si>
  <si>
    <t>Platcom, Inc. (OTCEM:PLTI)</t>
  </si>
  <si>
    <t>Plateau Mineral Development, Inc. (OTCEM:PMDP)</t>
  </si>
  <si>
    <t>Platinum Studios, Inc (OTCEM:PDOS)</t>
  </si>
  <si>
    <t>Playa Hotels &amp; Resorts N.V. (NASDAQGS:PLYA)</t>
  </si>
  <si>
    <t>PlayAGS, Inc. (NYSE:AGS)</t>
  </si>
  <si>
    <t>PLAYSTUDIOS, Inc. (NASDAQGM:MYPS)</t>
  </si>
  <si>
    <t>PLBY Group, Inc. (NASDAQGM:PLBY)</t>
  </si>
  <si>
    <t>Plexus Corp. (NASDAQGS:PLXS)</t>
  </si>
  <si>
    <t>Pliant Therapeutics, Inc. (NASDAQGS:PLRX)</t>
  </si>
  <si>
    <t>PLM Equipment Growth Fund III (OTCEM:GFWQ.Z)</t>
  </si>
  <si>
    <t>Plug Power Inc. (NASDAQCM:PLUG)</t>
  </si>
  <si>
    <t>Plum Acquisition Corp. I (NASDAQCM:PLMI)</t>
  </si>
  <si>
    <t>Plumas Bancorp (NASDAQCM:PLBC)</t>
  </si>
  <si>
    <t>Plural Industry Holding Group Co. Limited (OTCPK:PIHG)</t>
  </si>
  <si>
    <t>Plus Therapeutics, Inc. (NASDAQCM:PSTV)</t>
  </si>
  <si>
    <t>PLx Pharma Inc. (NASDAQCM:PLXP)</t>
  </si>
  <si>
    <t>Plymouth Financial Corporation (OTCEM:PFNL)</t>
  </si>
  <si>
    <t>Plymouth Industrial REIT, Inc. (NYSE:PLYM)</t>
  </si>
  <si>
    <t>PM&amp;E, Inc. (OTCEM:PMEA)</t>
  </si>
  <si>
    <t>PMI Group, Inc. (OTCEM:PMIR)</t>
  </si>
  <si>
    <t>PMV Consumer Acquisition Corp. (NYSE:PMVC)</t>
  </si>
  <si>
    <t>PMV Pharmaceuticals, Inc. (NASDAQGS:PMVP)</t>
  </si>
  <si>
    <t>PNM Resources, Inc. (NYSE:PNM)</t>
  </si>
  <si>
    <t>Poema Global Holdings Corp. (NASDAQCM:PPGH)</t>
  </si>
  <si>
    <t>POET, LLC (PSGM:PTBB.U)</t>
  </si>
  <si>
    <t>POINT Biopharma Global Inc. (NASDAQCM:PNT)</t>
  </si>
  <si>
    <t>Point of Care Nano-Technology, Inc. (OTCPK:PCNT)</t>
  </si>
  <si>
    <t>Polar Petroleum Corp. (OTCEM:POLR)</t>
  </si>
  <si>
    <t>Polar Power, Inc. (NASDAQCM:POLA)</t>
  </si>
  <si>
    <t>Polarean Imaging plc (AIM:POLX)</t>
  </si>
  <si>
    <t>Polaris Group (TPEX:6550)</t>
  </si>
  <si>
    <t>Polaris Inc. (NYSE:PII)</t>
  </si>
  <si>
    <t>Polaris International Holdings Inc. (OTCEM:PIHN)</t>
  </si>
  <si>
    <t>PolarityTE, Inc. (NASDAQCM:PTE)</t>
  </si>
  <si>
    <t>Polymeric Resources Corporation (OTCEM:PLYR)</t>
  </si>
  <si>
    <t>PolyMet Mining Corp. (TSX:POM)</t>
  </si>
  <si>
    <t>Poniard Pharmaceuticals, Inc. (OTCEM:PARD)</t>
  </si>
  <si>
    <t>Pono Capital Corp. (NASDAQCM:PONO)</t>
  </si>
  <si>
    <t>Pontem Corporation (NYSE:PNTM)</t>
  </si>
  <si>
    <t>Pontiac Bancorp, Inc. (OTCPK:PONT)</t>
  </si>
  <si>
    <t>Pool Corporation (NASDAQGS:POOL)</t>
  </si>
  <si>
    <t>Pope &amp; Talbot Inc. (OTCEM:PTBT.Q)</t>
  </si>
  <si>
    <t>PopMail.com, Inc. (OTCEM:POPM)</t>
  </si>
  <si>
    <t>Popular, Inc. (NASDAQGS:BPOP)</t>
  </si>
  <si>
    <t>Population Health Investment Co., Inc. (NASDAQCM:PHIC)</t>
  </si>
  <si>
    <t>Porch Group, Inc. (NASDAQCM:PRCH)</t>
  </si>
  <si>
    <t>Portage Fintech Acquisition Corporation (NASDAQCM:PFTA)</t>
  </si>
  <si>
    <t>Portillo's Inc. (NASDAQGS:PTLO)</t>
  </si>
  <si>
    <t>Portland General Electric Company (NYSE:POR)</t>
  </si>
  <si>
    <t>Portman Ridge Finance Corporation (NASDAQGS:PTMN)</t>
  </si>
  <si>
    <t>Porto Energy Corp. (OTCEM:PNRX.F)</t>
  </si>
  <si>
    <t>Portsmouth Square, Inc. (OTCPK:PRSI)</t>
  </si>
  <si>
    <t>POSaBIT Systems Corporation (CNSX:PBIT)</t>
  </si>
  <si>
    <t>Poseida Therapeutics, Inc. (NASDAQGS:PSTX)</t>
  </si>
  <si>
    <t>Poshmark, Inc. (NASDAQGS:POSH)</t>
  </si>
  <si>
    <t>Positive Physicians Holdings, Inc. (OTCQX:PPHI)</t>
  </si>
  <si>
    <t>Positron Corporation (OTCPK:POSC)</t>
  </si>
  <si>
    <t>Post Holdings Partnering Corporation (NYSE:PSPC)</t>
  </si>
  <si>
    <t>Post Holdings, Inc. (NYSE:POST)</t>
  </si>
  <si>
    <t>Postal Realty Trust, Inc. (NYSE:PSTL)</t>
  </si>
  <si>
    <t>POSTD Merchant Banque (OTCPK:PMBY)</t>
  </si>
  <si>
    <t>PostRock Energy Corporation (OTCEM:PSTR.Q)</t>
  </si>
  <si>
    <t>Potash America, Inc. (OTCPK:PTAM)</t>
  </si>
  <si>
    <t>Potbelly Corporation (NASDAQGS:PBPB)</t>
  </si>
  <si>
    <t>PotlatchDeltic Corporation (NASDAQGS:PCH)</t>
  </si>
  <si>
    <t>PotNetwork Holdings, Inc. (OTCEM:POTN)</t>
  </si>
  <si>
    <t>Potomac Bancshares, Inc. (OTCPK:PTBS)</t>
  </si>
  <si>
    <t>Powell Industries, Inc. (NASDAQGS:POWL)</t>
  </si>
  <si>
    <t>Power &amp; Digital Infrastructure Acquisition II Corp. (NASDAQGM:XPDB.U)</t>
  </si>
  <si>
    <t>Power Integrations, Inc. (NASDAQGS:POWI)</t>
  </si>
  <si>
    <t>Power REIT (NYSEAM:PW)</t>
  </si>
  <si>
    <t>Power Solutions International, Inc. (OTCPK:PSIX)</t>
  </si>
  <si>
    <t>Powered Brands (NASDAQCM:POW)</t>
  </si>
  <si>
    <t>PowerFleet, Inc. (NASDAQGM:PWFL)</t>
  </si>
  <si>
    <t>Powerlinx Inc. (OTCEM:PWNX)</t>
  </si>
  <si>
    <t>Powerlock International Corp. (OTCEM:PWLK)</t>
  </si>
  <si>
    <t>Powersafe Technology Corp. (OTCEM:PSFT)</t>
  </si>
  <si>
    <t>PowerSchool Holdings, Inc. (NYSE:PWSC)</t>
  </si>
  <si>
    <t>PowerShares Global Funds Ireland Public Limited Company - PowerShares EQQQ Nasda (BIT:EQQQ)</t>
  </si>
  <si>
    <t>PowerShares Global Funds Ireland Public Limited Company - PowerShares S&amp;P 500 QV (BIT:PQVM)</t>
  </si>
  <si>
    <t>Powerstorm Holdings, Inc. (OTCPK:PSTO)</t>
  </si>
  <si>
    <t>PPG Industries, Incorporated (NYSE:PPG)</t>
  </si>
  <si>
    <t>PPJ Healthcare Enterprises, Inc. (OTCPK:PPJE)</t>
  </si>
  <si>
    <t>PPL Corporation (NYSE:PPL)</t>
  </si>
  <si>
    <t>PRA Group, Inc. (NASDAQGS:PRAA)</t>
  </si>
  <si>
    <t>Praetorian Property, Inc. (OTCEM:PRRE)</t>
  </si>
  <si>
    <t>Praxis Precision Medicines, Inc. (NASDAQGS:PRAX)</t>
  </si>
  <si>
    <t>Praxsyn Corporation (OTCEM:PXYN)</t>
  </si>
  <si>
    <t>PreCheck Health Services, Inc. (OTCEM:HLTY)</t>
  </si>
  <si>
    <t>Precicion Trim, Inc. (OTCEM:PRTR)</t>
  </si>
  <si>
    <t>Precigen, Inc. (NASDAQGS:PGEN)</t>
  </si>
  <si>
    <t>Precipio, Inc. (NASDAQCM:PRPO)</t>
  </si>
  <si>
    <t>Precision BioSciences, Inc. (NASDAQGS:DTIL)</t>
  </si>
  <si>
    <t>Precision Optics Corporation, Inc. (OTCQB:PEYE)</t>
  </si>
  <si>
    <t>Predictive Technology Group, Inc. (OTCEM:PRED)</t>
  </si>
  <si>
    <t>Preferred Apartment Communities, Inc. (NYSE:APTS)</t>
  </si>
  <si>
    <t>Preferred Bank (NASDAQGS:PFBC)</t>
  </si>
  <si>
    <t>Preferred Commerce, Inc. (OTCPK:OCBM)</t>
  </si>
  <si>
    <t>Preformed Line Products Company (NASDAQGS:PLPC)</t>
  </si>
  <si>
    <t>Prelude Therapeutics Incorporated (NASDAQGS:PRLD)</t>
  </si>
  <si>
    <t>Premier Biomedical, Inc. (OTCPK:BIEI)</t>
  </si>
  <si>
    <t>Premier Development &amp; Investment, Inc. (OTCPK:PDIV)</t>
  </si>
  <si>
    <t>Premier Energy Corporation (OTCEM:PNRC)</t>
  </si>
  <si>
    <t>Premier Exhibitions, Inc. (OTCEM:PRXI.Q)</t>
  </si>
  <si>
    <t>Premier Financial Corp. (NASDAQGS:PFC)</t>
  </si>
  <si>
    <t>Premier Holding Corporation (OTCEM:PRHL)</t>
  </si>
  <si>
    <t>Premier information Management, Inc. (OTCPK:PIFR)</t>
  </si>
  <si>
    <t>Premier Investment Properties Inc. (OTCEM:PIPI)</t>
  </si>
  <si>
    <t>Premier Pacific Construction, Inc. (OTCEM:PPCQ)</t>
  </si>
  <si>
    <t>Premier Power Renewable Energy, Inc. (OTCEM:PPRW)</t>
  </si>
  <si>
    <t>Premier Products Group, Inc. (OTCPK:PMPG)</t>
  </si>
  <si>
    <t>Premier, Inc. (NASDAQGS:PINC)</t>
  </si>
  <si>
    <t>Premium Beverage Group, Inc. (OTCEM:PBEV)</t>
  </si>
  <si>
    <t>Premium Exploration, Inc. (OTCEM:PMME.F)</t>
  </si>
  <si>
    <t>Presidio Property Trust, Inc. (NASDAQCM:SQFT)</t>
  </si>
  <si>
    <t>Pressure BioSciences, Inc. (OTCQB:PBIO)</t>
  </si>
  <si>
    <t>Prestige Cars International, Inc. (OTCPK:PREC)</t>
  </si>
  <si>
    <t>Prestige Consumer Healthcare Inc. (NYSE:PBH)</t>
  </si>
  <si>
    <t>Previsto International Holdings, Inc. (OTCEM:HLOI)</t>
  </si>
  <si>
    <t>PreVu, Inc. (OTCEM:PRVU)</t>
  </si>
  <si>
    <t>PriceSmart, Inc. (NASDAQGS:PSMT)</t>
  </si>
  <si>
    <t>Primal Solutions, Inc. (OTCEM:PMSO)</t>
  </si>
  <si>
    <t>Primary Bank (OTCPK:PRMY)</t>
  </si>
  <si>
    <t>Prime Impact Acquisition I (NYSE:PIAI)</t>
  </si>
  <si>
    <t>Prime Meridian Holding Company (OTCQX:PMHG)</t>
  </si>
  <si>
    <t>Prime Time Holdings, Inc. (OTCPK:PRTM)</t>
  </si>
  <si>
    <t>PrimeCare Systems, Inc. (OTCEM:PCYS)</t>
  </si>
  <si>
    <t>PrimeEnergy Resources Corporation (NASDAQCM:PNRG)</t>
  </si>
  <si>
    <t>Primemd Inc. (OTCPK:PRMD)</t>
  </si>
  <si>
    <t>Primerica, Inc. (NYSE:PRI)</t>
  </si>
  <si>
    <t>Primis Financial Corp. (NASDAQGM:FRST)</t>
  </si>
  <si>
    <t>Primix Corporation (OTCEM:PMXX)</t>
  </si>
  <si>
    <t>Primo Water Corporation (TSX:PRMW)</t>
  </si>
  <si>
    <t>Primoris Services Corporation (NASDAQGS:PRIM)</t>
  </si>
  <si>
    <t>Princeton Capital Corporation (OTCPK:PIAC)</t>
  </si>
  <si>
    <t>Princeton National Bancorp, Inc. (OTCEM:PNBC)</t>
  </si>
  <si>
    <t>Principal Exchange-Traded Funds - Principal Active High Yield ETF (ARCA:YLD)</t>
  </si>
  <si>
    <t>Principal Exchange-Traded Funds - Principal Healthcare Innovators ETF (NASDAQGM:BTEC)</t>
  </si>
  <si>
    <t>Principal Exchange-Traded Funds - Principal International Adaptive Multi-Factor (BATS:PXUS)</t>
  </si>
  <si>
    <t>Principal Exchange-Traded Funds - Principal Investment Grade Corporate Active ET (ARCA:IG)</t>
  </si>
  <si>
    <t>Principal Exchange-Traded Funds - Principal Millennials ETF (NASDAQGM:GENY)</t>
  </si>
  <si>
    <t>Principal Exchange-Traded Funds - Principal Quality ETF (NASDAQGM:PSET)</t>
  </si>
  <si>
    <t>Principal Exchange-Traded Funds - Principal Spectrum Preferred Securities Active (ARCA:PREF)</t>
  </si>
  <si>
    <t>Principal Exchange-Traded Funds - Principal Spectrum Tax-Advantaged Dividend Act (ARCA:PQDI)</t>
  </si>
  <si>
    <t>Principal Exchange-Traded Funds - Principal U.S. Large-Cap Adaptive Multi-Factor (BATS:PLRG)</t>
  </si>
  <si>
    <t>Principal Exchange-Traded Funds - Principal U.S. Mega-Cap ETF (NASDAQGM:USMC)</t>
  </si>
  <si>
    <t>Principal Exchange-Traded Funds - Principal U.S. Small-Cap Adaptive Multi-Factor (BATS:PLTL)</t>
  </si>
  <si>
    <t>Principal Exchange-Traded Funds - Principal U.S. Small-Cap Multi-Factor ETF (NASDAQGM:PSC)</t>
  </si>
  <si>
    <t>Principal Exchange-Traded Funds - Principal Ultra-Short Active Income ETF (ARCA:USI)</t>
  </si>
  <si>
    <t>Principal Exchange-Traded Funds - Principal Value ETF (NASDAQGM:PY)</t>
  </si>
  <si>
    <t>Principal Financial Group, Inc. (NASDAQGS:PFG)</t>
  </si>
  <si>
    <t>Principal Global Investors Funds - Global Equity Fund</t>
  </si>
  <si>
    <t>Principal Global Investors Funds - Global Property Securities Fund</t>
  </si>
  <si>
    <t>Principal Global Investors Funds - Origin Global Emerging Markets Fund</t>
  </si>
  <si>
    <t>Principal Global Investors Funds - Preferred Securities Fund</t>
  </si>
  <si>
    <t>Principal Real Estate Income Fund (NYSE:PGZ)</t>
  </si>
  <si>
    <t>Principal Solar, Inc. (OTCPK:PSWW)</t>
  </si>
  <si>
    <t>Printron Inc. (PSGM:PRNI)</t>
  </si>
  <si>
    <t>Priority Aviation, Inc. (OTCPK:PJET)</t>
  </si>
  <si>
    <t>Priority Technology Holdings, Inc. (NASDAQCM:PRTH)</t>
  </si>
  <si>
    <t>Prism Software Corporation (OTCEM:PSWR)</t>
  </si>
  <si>
    <t>Prism Technologies Group, Inc. (OTCEM:PRZM)</t>
  </si>
  <si>
    <t>PrismOne Group, Inc. (OTCEM:PMOZ)</t>
  </si>
  <si>
    <t>Private Bancorp of America, Inc. (OTCQX:PBAM)</t>
  </si>
  <si>
    <t>Priveterra Acquisition Corp. (NASDAQCM:PMGM)</t>
  </si>
  <si>
    <t>Privia Health Group, Inc. (NASDAQGS:PRVA)</t>
  </si>
  <si>
    <t>ProAssurance Corporation (NYSE:PRA)</t>
  </si>
  <si>
    <t>ProBility Media Corporation (OTCPK:PBYA)</t>
  </si>
  <si>
    <t>PROCEPT BioRobotics Corporation (NASDAQGM:PRCT)</t>
  </si>
  <si>
    <t>Processa Pharmaceuticals, Inc. (NASDAQCM:PCSA)</t>
  </si>
  <si>
    <t>ProConcept Marketing Group, Inc. (OTCPK:PRMK)</t>
  </si>
  <si>
    <t>Procore Technologies, Inc. (NYSE:PCOR)</t>
  </si>
  <si>
    <t>Procure ETF Trust I - LGBTQ + ESG100 ETF (NASDAQGM:LGBT)</t>
  </si>
  <si>
    <t>Procure ETF Trust II - Procure Space ETF (NASDAQGM:UFO)</t>
  </si>
  <si>
    <t>Procyon Corporation (OTCPK:PCYN)</t>
  </si>
  <si>
    <t>Pro-Dex, Inc. (NASDAQCM:PDEX)</t>
  </si>
  <si>
    <t>Productivity Technologies Corp. (OTCEM:PRAC)</t>
  </si>
  <si>
    <t>Professional Diversity Network, Inc. (NASDAQCM:IPDN)</t>
  </si>
  <si>
    <t>Professional Holding Corp. (NASDAQGS:PFHD)</t>
  </si>
  <si>
    <t>Profile Solutions, Inc. (OTCEM:PSIQ)</t>
  </si>
  <si>
    <t>Profire Energy, Inc. (NASDAQCM:PFIE)</t>
  </si>
  <si>
    <t>Profit Planners Management, Inc. (OTCEM:PPMT)</t>
  </si>
  <si>
    <t>PROG Holdings, Inc. (NYSE:PRG)</t>
  </si>
  <si>
    <t>Progenity, Inc. (NASDAQGM:PROG)</t>
  </si>
  <si>
    <t>Progress Acquisition Corp. (NASDAQCM:PGRW)</t>
  </si>
  <si>
    <t>Progress Software Corporation (NASDAQGS:PRGS)</t>
  </si>
  <si>
    <t>Progressive Care, Inc. (OTCQB:RXMD)</t>
  </si>
  <si>
    <t>Progressive Green Solutions, Inc. (OTCEM:PGSC)</t>
  </si>
  <si>
    <t>Progyny, Inc. (NASDAQGS:PGNY)</t>
  </si>
  <si>
    <t>Project Energy Reimagined Acquisition Corp. (NASDAQGM:PEGR)</t>
  </si>
  <si>
    <t>Proliance International, Inc. (OTCEM:PLNT.Q)</t>
  </si>
  <si>
    <t>Prologic Management Systems, Inc. (OTCEM:PRLO)</t>
  </si>
  <si>
    <t>Prologis, Inc. (NYSE:PLD)</t>
  </si>
  <si>
    <t>Prom Resources, Inc. (OTCPK:PRMO)</t>
  </si>
  <si>
    <t>Prometheus Biosciences, Inc. (NASDAQGS:RXDX)</t>
  </si>
  <si>
    <t>Promithian Global Ventures, Inc. (OTCPK:PGVI)</t>
  </si>
  <si>
    <t>PROOF Acquisition Corp I (NYSE:PACI)</t>
  </si>
  <si>
    <t>Propel Media, Inc. (OTCEM:PROM)</t>
  </si>
  <si>
    <t>Propellus Inc. (OTCPK:PRPS)</t>
  </si>
  <si>
    <t>Property Solutions Acquisition Corp. II (NASDAQCM:PSAG)</t>
  </si>
  <si>
    <t>ProPetro Holding Corp. (NYSE:PUMP)</t>
  </si>
  <si>
    <t>ProPhase Labs, Inc. (NASDAQCM:PRPH)</t>
  </si>
  <si>
    <t>PropTech Investment Corporation II (NASDAQCM:PTIC)</t>
  </si>
  <si>
    <t>PROS Holdings, Inc. (NYSE:PRO)</t>
  </si>
  <si>
    <t>ProShares Trust - ProShares Big Data Refiners ETF (ARCA:DAT)</t>
  </si>
  <si>
    <t>ProShares Trust - ProShares Bitcoin Strategy ETF (ARCA:BITO)</t>
  </si>
  <si>
    <t>ProShares Trust - ProShares Decline of the Retail Store ETF (ARCA:EMTY)</t>
  </si>
  <si>
    <t>ProShares Trust - ProShares DJ Brookfield Global Infrastructure ETF (ARCA:TOLZ)</t>
  </si>
  <si>
    <t>ProShares Trust - ProShares Equities for Rising Rates ETF (NASDAQGM:EQRR)</t>
  </si>
  <si>
    <t>ProShares Trust - ProShares Global Listed Private Equity ETF (BATS:PEX)</t>
  </si>
  <si>
    <t>ProShares Trust - ProShares Hedge Replication ETF (ARCA:HDG)</t>
  </si>
  <si>
    <t>ProShares Trust - ProShares High Yield - Interest Rate Hedged (BATS:HYHG)</t>
  </si>
  <si>
    <t>ProShares Trust - ProShares Inflation Expectations ETF (ARCA:RINF)</t>
  </si>
  <si>
    <t>ProShares Trust - ProShares Investment Grade - Interest Rate Hedged (BATS:IGHG)</t>
  </si>
  <si>
    <t>ProShares Trust - ProShares K-1 Free Crude Oil Strategy ETF (BATS:OILK)</t>
  </si>
  <si>
    <t>ProShares Trust - ProShares Large Cap Core Plus (BATS:CSM)</t>
  </si>
  <si>
    <t>ProShares Trust - ProShares Long Online/Short Stores ETF (ARCA:CLIX)</t>
  </si>
  <si>
    <t>ProShares Trust - ProShares Managed Futures Strategy ETF (BATS:FUT)</t>
  </si>
  <si>
    <t>ProShares Trust - ProShares Merger ETF (BATS:MRGR)</t>
  </si>
  <si>
    <t>ProShares Trust - ProShares Morningstar Alternatives Solution ETF (BATS:ALTS)</t>
  </si>
  <si>
    <t>ProShares Trust - ProShares MSCI EAFE Dividend Growers ETF (BATS:EFAD)</t>
  </si>
  <si>
    <t>ProShares Trust - ProShares MSCI Emerging Markets Dividend Growers ETF (BATS:EMDV)</t>
  </si>
  <si>
    <t>ProShares Trust - ProShares MSCI Europe Dividend Growers ETF (BATS:EUDV)</t>
  </si>
  <si>
    <t>ProShares Trust - ProShares MSCI Transformational Changes ETF (ARCA:ANEW)</t>
  </si>
  <si>
    <t>ProShares Trust - ProShares Nanotechnology ETF (ARCA:TINY)</t>
  </si>
  <si>
    <t>ProShares Trust - ProShares Nasdaq-100 Dorsey Wright Momentum ETF (NASDAQGM:QQQA)</t>
  </si>
  <si>
    <t>ProShares Trust - ProShares On-Demand ETF (ARCA:OND)</t>
  </si>
  <si>
    <t>ProShares Trust - ProShares Online Retail ETF (ARCA:ONLN)</t>
  </si>
  <si>
    <t>ProShares Trust - ProShares Pet Care ETF (BATS:PAWZ)</t>
  </si>
  <si>
    <t>ProShares Trust - ProShares RAFI Long/Short (ARCA:RALS)</t>
  </si>
  <si>
    <t>ProShares Trust - ProShares Russell 2000 Dividend Growers ETF (BATS:SMDV)</t>
  </si>
  <si>
    <t>ProShares Trust - ProShares Russell U.S. Dividend Growers ETF (BATS:TMDV)</t>
  </si>
  <si>
    <t>ProShares Trust - ProShares S&amp;P 500 Bond ETF (ARCA:SPXB)</t>
  </si>
  <si>
    <t>ProShares Trust - ProShares S&amp;P 500 Dividend Aristocrats ETF (BATS:NOBL)</t>
  </si>
  <si>
    <t>ProShares Trust - ProShares S&amp;P 500 ex-Energy ETF (ARCA:SPXE)</t>
  </si>
  <si>
    <t>ProShares Trust - ProShares S&amp;P 500 ex-Financials ETF (ARCA:SPXN)</t>
  </si>
  <si>
    <t>ProShares Trust - ProShares S&amp;P 500 ex-Health Care ETF (ARCA:SPXV)</t>
  </si>
  <si>
    <t>ProShares Trust - ProShares S&amp;P 500 ex-Technology ETF (ARCA:SPXT)</t>
  </si>
  <si>
    <t>ProShares Trust - ProShares S&amp;P Kensho Cleantech ETF (ARCA:CTEX)</t>
  </si>
  <si>
    <t>ProShares Trust - ProShares S&amp;P Kensho Smart Factories ETF (ARCA:MAKX)</t>
  </si>
  <si>
    <t>ProShares Trust - ProShares S&amp;P Midcap 400 Dividend Aristocrats ETF (BATS:REGL)</t>
  </si>
  <si>
    <t>ProShares Trust - ProShares S&amp;P Technology Dividend Aristocrats ETF (BATS:TDV)</t>
  </si>
  <si>
    <t>ProShares Trust - ProShares Short 20+ Year Treasury (ARCA:TBF)</t>
  </si>
  <si>
    <t>ProShares Trust - ProShares Short 7-10 Year Treasury (ARCA:TBX)</t>
  </si>
  <si>
    <t>ProShares Trust - ProShares Short Basic Materials (ARCA:SBM)</t>
  </si>
  <si>
    <t>ProShares Trust - ProShares Short Dow30 (ARCA:DOG)</t>
  </si>
  <si>
    <t>ProShares Trust - ProShares Short Financials (ARCA:SEF)</t>
  </si>
  <si>
    <t>ProShares Trust - ProShares Short FTSE China 50 (ARCA:YXI)</t>
  </si>
  <si>
    <t>ProShares Trust - ProShares Short High Yield (ARCA:SJB)</t>
  </si>
  <si>
    <t>ProShares Trust - ProShares Short MidCap400 (ARCA:MYY)</t>
  </si>
  <si>
    <t>ProShares Trust - ProShares Short MSCI EAFE (ARCA:EFZ)</t>
  </si>
  <si>
    <t>ProShares Trust - ProShares Short MSCI Emerging Markets (ARCA:EUM)</t>
  </si>
  <si>
    <t>ProShares Trust - ProShares Short Oil &amp; Gas (ARCA:DDG)</t>
  </si>
  <si>
    <t>ProShares Trust - ProShares Short QQQ (ARCA:PSQ)</t>
  </si>
  <si>
    <t>ProShares Trust - ProShares Short Real Estate (ARCA:REK)</t>
  </si>
  <si>
    <t>ProShares Trust - ProShares Short Russell2000 (ARCA:RWM)</t>
  </si>
  <si>
    <t>ProShares Trust - ProShares Short S&amp;P500 (ARCA:SH)</t>
  </si>
  <si>
    <t>ProShares Trust - ProShares Short SmallCap600 (ARCA:SBB)</t>
  </si>
  <si>
    <t>ProShares Trust - ProShares Short Term USD Emerging Markets Bond ETF (BATS:EMSH)</t>
  </si>
  <si>
    <t>ProShares Trust - ProShares Smart Materials ETF (ARCA:TINT)</t>
  </si>
  <si>
    <t>ProShares Trust - ProShares Ultra 20+ Year Treasury (ARCA:UBT)</t>
  </si>
  <si>
    <t>ProShares Trust - ProShares Ultra 7-10 Year Treasury (ARCA:UST)</t>
  </si>
  <si>
    <t>ProShares Trust - ProShares Ultra Basic Materials (ARCA:UYM)</t>
  </si>
  <si>
    <t>ProShares Trust - ProShares Ultra Consumer Goods (ARCA:UGE)</t>
  </si>
  <si>
    <t>ProShares Trust - ProShares Ultra Consumer Services (ARCA:UCC)</t>
  </si>
  <si>
    <t>ProShares Trust - ProShares Ultra Dow30 (ARCA:DDM)</t>
  </si>
  <si>
    <t>ProShares Trust - ProShares Ultra Financials (ARCA:UYG)</t>
  </si>
  <si>
    <t>ProShares Trust - ProShares Ultra FTSE China 50 (ARCA:XPP)</t>
  </si>
  <si>
    <t>ProShares Trust - ProShares Ultra FTSE Europe (ARCA:UPV)</t>
  </si>
  <si>
    <t>ProShares Trust - ProShares Ultra Health Care (ARCA:RXL)</t>
  </si>
  <si>
    <t>ProShares Trust - ProShares Ultra High Yield (ARCA:UJB)</t>
  </si>
  <si>
    <t>ProShares Trust - ProShares Ultra Industrials (ARCA:UXI)</t>
  </si>
  <si>
    <t>ProShares Trust - ProShares Ultra MidCap400 (ARCA:MVV)</t>
  </si>
  <si>
    <t>ProShares Trust - ProShares Ultra MSCI Brazil Capped (ARCA:UBR)</t>
  </si>
  <si>
    <t>ProShares Trust - ProShares Ultra MSCI EAFE (ARCA:EFO)</t>
  </si>
  <si>
    <t>ProShares Trust - ProShares Ultra MSCI Emerging Markets (ARCA:EET)</t>
  </si>
  <si>
    <t>ProShares Trust - ProShares Ultra MSCI Japan (ARCA:EZJ)</t>
  </si>
  <si>
    <t>ProShares Trust - ProShares Ultra Nasdaq Biotechnology (NASDAQGM:BIB)</t>
  </si>
  <si>
    <t>ProShares Trust - ProShares Ultra Nasdaq Cloud Computing (NASDAQGM:SKYU)</t>
  </si>
  <si>
    <t>ProShares Trust - ProShares Ultra Nasdaq Cybersecurity (NASDAQGM:UCYB)</t>
  </si>
  <si>
    <t>ProShares Trust - ProShares Ultra Oil &amp; Gas (ARCA:DIG)</t>
  </si>
  <si>
    <t>ProShares Trust - ProShares Ultra QQQ (ARCA:QLD)</t>
  </si>
  <si>
    <t>ProShares Trust - ProShares Ultra Real Estate (ARCA:URE)</t>
  </si>
  <si>
    <t>ProShares Trust - ProShares Ultra Russell2000 (ARCA:UWM)</t>
  </si>
  <si>
    <t>ProShares Trust - ProShares Ultra S&amp;P500 (ARCA:SSO)</t>
  </si>
  <si>
    <t>ProShares Trust - ProShares Ultra Semiconductors (ARCA:USD)</t>
  </si>
  <si>
    <t>ProShares Trust - ProShares Ultra SmallCap600 (ARCA:SAA)</t>
  </si>
  <si>
    <t>ProShares Trust - ProShares Ultra Technology (ARCA:ROM)</t>
  </si>
  <si>
    <t>ProShares Trust - ProShares Ultra Telecommunications (ARCA:LTL)</t>
  </si>
  <si>
    <t>ProShares Trust - ProShares Ultra Utilities (ARCA:UPW)</t>
  </si>
  <si>
    <t>ProShares Trust - ProShares UltraPro Dow30 (ARCA:UDOW)</t>
  </si>
  <si>
    <t>ProShares Trust - ProShares UltraPro MidCap400 (ARCA:UMDD)</t>
  </si>
  <si>
    <t>ProShares Trust - ProShares UltraPro QQQ (NASDAQGM:TQQQ)</t>
  </si>
  <si>
    <t>ProShares Trust - ProShares UltraPro Russell2000 (ARCA:URTY)</t>
  </si>
  <si>
    <t>ProShares Trust - ProShares UltraPro S&amp;P500 (ARCA:UPRO)</t>
  </si>
  <si>
    <t>ProShares Trust - ProShares UltraPro Short 20+ Year Treasury (ARCA:TTT)</t>
  </si>
  <si>
    <t>ProShares Trust - ProShares UltraPro Short Dow30 (ARCA:SDOW)</t>
  </si>
  <si>
    <t>ProShares Trust - ProShares UltraPro Short MidCap400 (ARCA:SMDD)</t>
  </si>
  <si>
    <t>ProShares Trust - ProShares UltraPro Short QQQ (NASDAQGM:SQQQ)</t>
  </si>
  <si>
    <t>ProShares Trust - ProShares UltraPro Short Russell2000 (ARCA:SRTY)</t>
  </si>
  <si>
    <t>ProShares Trust - ProShares UltraPro Short S&amp;P500 (ARCA:SPXU)</t>
  </si>
  <si>
    <t>ProShares Trust - ProShares UltraShort 20+ Year Treasury (ARCA:TBT)</t>
  </si>
  <si>
    <t>ProShares Trust - ProShares UltraShort 7-10 Year Treasury (ARCA:PST)</t>
  </si>
  <si>
    <t>ProShares Trust - ProShares UltraShort Basic Materials (ARCA:SMN)</t>
  </si>
  <si>
    <t>ProShares Trust - ProShares UltraShort Consumer Goods (ARCA:SZK)</t>
  </si>
  <si>
    <t>ProShares Trust - ProShares UltraShort Consumer Services (ARCA:SCC)</t>
  </si>
  <si>
    <t>ProShares Trust - ProShares UltraShort Dow30 (ARCA:DXD)</t>
  </si>
  <si>
    <t>ProShares Trust - ProShares UltraShort Financials (ARCA:SKF)</t>
  </si>
  <si>
    <t>ProShares Trust - ProShares UltraShort FTSE China 50 (ARCA:FXP)</t>
  </si>
  <si>
    <t>ProShares Trust - ProShares UltraShort FTSE Europe (ARCA:EPV)</t>
  </si>
  <si>
    <t>ProShares Trust - ProShares UltraShort Health Care (ARCA:RXD)</t>
  </si>
  <si>
    <t>ProShares Trust - ProShares UltraShort Industrials (ARCA:SIJ)</t>
  </si>
  <si>
    <t>ProShares Trust - ProShares UltraShort MidCap400 (ARCA:MZZ)</t>
  </si>
  <si>
    <t>ProShares Trust - ProShares UltraShort MSCI Brazil Capped (ARCA:BZQ)</t>
  </si>
  <si>
    <t>ProShares Trust - ProShares UltraShort MSCI EAFE (ARCA:EFU)</t>
  </si>
  <si>
    <t>ProShares Trust - ProShares UltraShort MSCI Emerging Markets (ARCA:EEV)</t>
  </si>
  <si>
    <t>ProShares Trust - ProShares UltraShort MSCI Japan (ARCA:EWV)</t>
  </si>
  <si>
    <t>ProShares Trust - ProShares UltraShort Nasdaq Biotechnology (NASDAQGM:BIS)</t>
  </si>
  <si>
    <t>ProShares Trust - ProShares UltraShort Oil &amp; Gas (ARCA:DUG)</t>
  </si>
  <si>
    <t>ProShares Trust - ProShares UltraShort QQQ (ARCA:QID)</t>
  </si>
  <si>
    <t>ProShares Trust - ProShares UltraShort Real Estate (ARCA:SRS)</t>
  </si>
  <si>
    <t>ProShares Trust - ProShares UltraShort Russell2000 (ARCA:TWM)</t>
  </si>
  <si>
    <t>ProShares Trust - ProShares UltraShort S&amp;P500 (ARCA:SDS)</t>
  </si>
  <si>
    <t>ProShares Trust - ProShares UltraShort Semiconductors (ARCA:SSG)</t>
  </si>
  <si>
    <t>ProShares Trust - ProShares UltraShort SmallCap600 (ARCA:SDD)</t>
  </si>
  <si>
    <t>ProShares Trust - ProShares UltraShort Technology (ARCA:REW)</t>
  </si>
  <si>
    <t>ProShares Trust - ProShares UltraShort Utilities (ARCA:SDP)</t>
  </si>
  <si>
    <t>ProShares Trust II - ProShares Short Euro (ARCA:EUFX)</t>
  </si>
  <si>
    <t>ProShares Trust II - ProShares Short VIX Short-Term Futures ETF (BATS:SVXY)</t>
  </si>
  <si>
    <t>ProShares Trust II - ProShares Ultra Bloomberg Crude Oil (ARCA:UCO)</t>
  </si>
  <si>
    <t>ProShares Trust II - ProShares Ultra Bloomberg Natural Gas (ARCA:BOIL)</t>
  </si>
  <si>
    <t>ProShares Trust II - ProShares Ultra Euro (ARCA:ULE)</t>
  </si>
  <si>
    <t>ProShares Trust II - ProShares Ultra Gold (ARCA:UGL)</t>
  </si>
  <si>
    <t>ProShares Trust II - ProShares Ultra Silver (ARCA:AGQ)</t>
  </si>
  <si>
    <t>ProShares Trust II - ProShares Ultra VIX Short-Term Futures ETF (BATS:UVXY)</t>
  </si>
  <si>
    <t>ProShares Trust II - ProShares Ultra Yen (ARCA:YCL)</t>
  </si>
  <si>
    <t>ProShares Trust II - ProShares UltraShort Australian Dollar (ARCA:CROC)</t>
  </si>
  <si>
    <t>ProShares Trust II - ProShares UltraShort Bloomberg Crude Oil (ARCA:SCO)</t>
  </si>
  <si>
    <t>ProShares Trust II - ProShares UltraShort Bloomberg Natural Gas (ARCA:KOLD)</t>
  </si>
  <si>
    <t>ProShares Trust II - ProShares UltraShort Euro (ARCA:EUO)</t>
  </si>
  <si>
    <t>ProShares Trust II - ProShares UltraShort Gold (ARCA:GLL)</t>
  </si>
  <si>
    <t>ProShares Trust II - ProShares UltraShort Silver (ARCA:ZSL)</t>
  </si>
  <si>
    <t>ProShares Trust II - ProShares UltraShort Yen (ARCA:YCS)</t>
  </si>
  <si>
    <t>ProShares Trust II - ProShares VIX Mid-Term Futures ETF (BATS:VIXM)</t>
  </si>
  <si>
    <t>ProShares Trust II - ProShares VIX Short-Term Futures ETF (BATS:VIXY)</t>
  </si>
  <si>
    <t>Prospect Capital Corporation (NASDAQGS:PSEC)</t>
  </si>
  <si>
    <t>Prospector Capital Corp. (NASDAQCM:PRSR)</t>
  </si>
  <si>
    <t>Prosperity Bancshares, Inc. (NYSE:PB)</t>
  </si>
  <si>
    <t>ProStar Holdings Inc. (OTCQX:MAPP.F)</t>
  </si>
  <si>
    <t>Protagenic Therapeutics, Inc. (NASDAQCM:PTIX)</t>
  </si>
  <si>
    <t>Protagonist Therapeutics, Inc. (NASDAQGM:PTGX)</t>
  </si>
  <si>
    <t>Protalix BioTherapeutics, Inc. (NYSEAM:PLX)</t>
  </si>
  <si>
    <t>Protara Therapeutics, Inc. (NASDAQGM:TARA)</t>
  </si>
  <si>
    <t>Protect Pharmaceutical Corporation (OTCPK:PRTT)</t>
  </si>
  <si>
    <t>Protective Capital Structures Corp. (OTCEM:PCSO)</t>
  </si>
  <si>
    <t>Protein Reactor Combined Fuels Inc (OTCEM:PRCF)</t>
  </si>
  <si>
    <t>ProTek Capital, Inc. (OTCPK:PRPM)</t>
  </si>
  <si>
    <t>Proteo, Inc. (OTCEM:PTEO)</t>
  </si>
  <si>
    <t>Proteonomix, Inc. (OTCEM:PROT)</t>
  </si>
  <si>
    <t>Proterra Inc. (NASDAQGS:PTRA)</t>
  </si>
  <si>
    <t>ProText Mobility, Inc. (OTCPK:TXTM)</t>
  </si>
  <si>
    <t>Protide Pharmaceuticals, Inc. (OTCEM:PPMD)</t>
  </si>
  <si>
    <t>Proto Labs, Inc. (NYSE:PRLB)</t>
  </si>
  <si>
    <t>Proto Script Pharmaceutical Corp. (OTCEM:PSCR)</t>
  </si>
  <si>
    <t>Protocall Technologies Inc. (OTCPK:PCLI)</t>
  </si>
  <si>
    <t>ProtoKinetix, Incorporated (OTCQB:PKTX)</t>
  </si>
  <si>
    <t>ProtoSource Corporation (OTCPK:PSCO)</t>
  </si>
  <si>
    <t>ProUroCare Medical Inc. (OTCEM:PUMD)</t>
  </si>
  <si>
    <t>Provectus Biopharmaceuticals, Inc. (OTCQB:PVCT)</t>
  </si>
  <si>
    <t>Provention Bio, Inc. (NASDAQGS:PRVB)</t>
  </si>
  <si>
    <t>Providence Resources, Inc. (OTCPK:PVRS)</t>
  </si>
  <si>
    <t>Provident Bancorp, Inc. (NASDAQCM:PVBC)</t>
  </si>
  <si>
    <t>Provident Financial Holdings, Inc. (NASDAQGS:PROV)</t>
  </si>
  <si>
    <t>Provident Financial Services, Inc. (NYSE:PFS)</t>
  </si>
  <si>
    <t>ProVision Operation Systems, Inc. (OTCEM:PVNO)</t>
  </si>
  <si>
    <t>Proxim Wireless Corporation (OTCEM:PRXM)</t>
  </si>
  <si>
    <t>Prudential Bancorp, Inc. (NASDAQGM:PBIP)</t>
  </si>
  <si>
    <t>Prudential Financial, Inc. (NYSE:PRU)</t>
  </si>
  <si>
    <t>PS Business Parks, Inc. (NYSE:PSB)</t>
  </si>
  <si>
    <t>PSB Holding Corp. (OTCQX:PSBP)</t>
  </si>
  <si>
    <t>PSB Holdings, Inc. (OTCQX:PSBQ)</t>
  </si>
  <si>
    <t>PSH Group Holding, Inc. (OTCEM:GLHD)</t>
  </si>
  <si>
    <t>Psomagen, Inc. (KOSDAQ:A950200)</t>
  </si>
  <si>
    <t>PsyBio Therapeutics Corp. (TSXV:PSYB)</t>
  </si>
  <si>
    <t>Psychemedics Corporation (NASDAQCM:PMD)</t>
  </si>
  <si>
    <t>PTA Holdings, Inc. (OTCEM:PTAH)</t>
  </si>
  <si>
    <t>PTC Inc. (NASDAQGS:PTC)</t>
  </si>
  <si>
    <t>PTC Therapeutics, Inc. (NASDAQGS:PTCT)</t>
  </si>
  <si>
    <t>PTS Inc. (OTCPK:PTSH)</t>
  </si>
  <si>
    <t>Public Company Management Corp. (OTCPK:PCMC)</t>
  </si>
  <si>
    <t>Public Policy Holding Company, Inc. (AIM:PPHC)</t>
  </si>
  <si>
    <t>Public Service Enterprise Group Incorporated (NYSE:PEG)</t>
  </si>
  <si>
    <t>Public Storage (NYSE:PSA)</t>
  </si>
  <si>
    <t>PubMatic, Inc. (NASDAQGM:PUBM)</t>
  </si>
  <si>
    <t>Puget Technologies, Inc. (OTCPK:PUGE)</t>
  </si>
  <si>
    <t>Puissant Industries, Inc. (OTCPK:PSSS)</t>
  </si>
  <si>
    <t>Pulmatrix, Inc. (NASDAQCM:PULM)</t>
  </si>
  <si>
    <t>Pulmonx Corporation (NASDAQGS:LUNG)</t>
  </si>
  <si>
    <t>Pulse Biosciences, Inc. (NASDAQCM:PLSE)</t>
  </si>
  <si>
    <t>Pulse Evolution Corporation (OTCEM:PLFX)</t>
  </si>
  <si>
    <t>PulteGroup, Inc. (NYSE:PHM)</t>
  </si>
  <si>
    <t>Puma Biotechnology, Inc. (NASDAQGS:PBYI)</t>
  </si>
  <si>
    <t>Puradyn Filter Technologies, Inc. (OTCEM:PFTI)</t>
  </si>
  <si>
    <t>Puration, Inc. (OTCPK:PURA)</t>
  </si>
  <si>
    <t>PURE Bioscience, Inc. (OTCQB:PURE)</t>
  </si>
  <si>
    <t>Pure Capital Solutions Inc. (OTCPK:PCST)</t>
  </si>
  <si>
    <t>Pure Cycle Corporation (NASDAQCM:PCYO)</t>
  </si>
  <si>
    <t>Pure H20 Bio-Technologies, Inc. (OTCEM:PRHB)</t>
  </si>
  <si>
    <t>Pure Harvest Corporate Group, Inc. (OTCQB:PHCG)</t>
  </si>
  <si>
    <t>Pure Storage, Inc. (NYSE:PSTG)</t>
  </si>
  <si>
    <t>Pure Transit Technologies, Inc. (OTCEM:PTTL)</t>
  </si>
  <si>
    <t>PureBase Corporation (OTCPK:PUBC)</t>
  </si>
  <si>
    <t>PureCycle Technologies, Inc. (NASDAQCM:PCT)</t>
  </si>
  <si>
    <t>PureRay Corporation (OTCEM:PURY)</t>
  </si>
  <si>
    <t>PureTech Health plc (LSE:PRTC)</t>
  </si>
  <si>
    <t>Purple Beverage Company, Inc. (OTCEM:PPBV)</t>
  </si>
  <si>
    <t>Purple Innovation, Inc. (NASDAQGS:PRPL)</t>
  </si>
  <si>
    <t>Purthanol Resources Limited (OTCEM:PURT)</t>
  </si>
  <si>
    <t>Putnam ETF Trust - Putnam Focused Large Cap Growth ETF (ARCA:PGRO)</t>
  </si>
  <si>
    <t>Putnam ETF Trust - Putnam Focused Large Cap Value ETF (ARCA:PVAL)</t>
  </si>
  <si>
    <t>Putnam Managed Municipal Income Trust (NYSE:PMM)</t>
  </si>
  <si>
    <t>Putnam Master Intermediate Income Trust (NYSE:PIM)</t>
  </si>
  <si>
    <t>Putnam Municipal Opportunities Trust (NYSE:PMO)</t>
  </si>
  <si>
    <t>Putnam Premier Income Trust (NYSE:PPT)</t>
  </si>
  <si>
    <t>PVH Corp. (NYSE:PVH)</t>
  </si>
  <si>
    <t>PWP Forward Acquisition Corp. I (NASDAQCM:FRW)</t>
  </si>
  <si>
    <t>PwrCor, Inc. (OTCPK:PWCO)</t>
  </si>
  <si>
    <t>Pyramid Petroleum, Inc. (OTCEM:PYDP.F)</t>
  </si>
  <si>
    <t>Pyrophyte Acquisition Corp. (NYSE:PHYT)</t>
  </si>
  <si>
    <t>Pyxis Oncology, Inc. (NASDAQGS:PYXS)</t>
  </si>
  <si>
    <t>Pyxus International, Inc. (OTCPK:PYYX)</t>
  </si>
  <si>
    <t>Pzena Investment Management, Inc (NYSE:PZN)</t>
  </si>
  <si>
    <t>Q BioMed Inc. (OTCQB:QBIO)</t>
  </si>
  <si>
    <t>Q.E.P. Co., Inc. (OTCQX:QEPC)</t>
  </si>
  <si>
    <t>Q2 Holdings, Inc. (NYSE:QTWO)</t>
  </si>
  <si>
    <t>QC Holdings, Inc. (OTCPK:QCCO)</t>
  </si>
  <si>
    <t>QCR Holdings, Inc. (NASDAQGM:QCRH)</t>
  </si>
  <si>
    <t>QED Connect, Inc. (OTCPK:QEDN)</t>
  </si>
  <si>
    <t>QENEX Communications, Inc. (OTCEM:QNXC)</t>
  </si>
  <si>
    <t>QHY Group	 (OTCPK:QHYG)</t>
  </si>
  <si>
    <t>Qian Yuan Baixing, Inc.	 (OTCPK:QYBX)</t>
  </si>
  <si>
    <t>QMed, Inc. (OTCEM:QMED)</t>
  </si>
  <si>
    <t>QMIS Finance Securities Corporation (OTCEM:QMIS)</t>
  </si>
  <si>
    <t>QNB Corp. (OTCPK:QNBC)</t>
  </si>
  <si>
    <t>Qorvo, Inc. (NASDAQGS:QRVO)</t>
  </si>
  <si>
    <t>QPS Die Cutters and Finishers Corp. (OTCEM:QPSF)</t>
  </si>
  <si>
    <t>Qrons Inc. (OTCQB:QRON)</t>
  </si>
  <si>
    <t>QRS Music Technologies, Inc. (OTCPK:QRSM)</t>
  </si>
  <si>
    <t>QS Energy, Inc. (OTCPK:QSEP)</t>
  </si>
  <si>
    <t>QSAM Biosciences, Inc. (OTCQB:QSAM)</t>
  </si>
  <si>
    <t>Quad Energy Corp. (OTCEM:CDID)</t>
  </si>
  <si>
    <t>Quad M Solutions, Inc. (OTCPK:MMMM)</t>
  </si>
  <si>
    <t>Quad/Graphics, Inc. (NYSE:QUAD)</t>
  </si>
  <si>
    <t>Quadlogic Controls Corporation (OTCEM:QDLC)</t>
  </si>
  <si>
    <t>Quaint Oak Bancorp, Inc. (OTCQB:QNTO)</t>
  </si>
  <si>
    <t>Quaker Chemical Corporation (NYSE:KWR)</t>
  </si>
  <si>
    <t>QUALCOMM Incorporated (NASDAQGS:QCOM)</t>
  </si>
  <si>
    <t>Qualigen Therapeutics, Inc. (NASDAQCM:QLGN)</t>
  </si>
  <si>
    <t>Qualis Innovations, Inc. (OTCPK:QLIS)</t>
  </si>
  <si>
    <t>Quality One Wireless, LLC (OTCEM:QOWI)</t>
  </si>
  <si>
    <t>Qualstar Corporation (OTCPK:QBAK)</t>
  </si>
  <si>
    <t>Qualtrics International Inc. (NASDAQGS:XM)</t>
  </si>
  <si>
    <t>Qualys, Inc. (NASDAQGS:QLYS)</t>
  </si>
  <si>
    <t>Quanex Building Products Corporation (NYSE:NX)</t>
  </si>
  <si>
    <t>Quanta Services, Inc. (NYSE:PWR)</t>
  </si>
  <si>
    <t>Quanta, Inc. (OTCQB:QNTA)</t>
  </si>
  <si>
    <t>Quanterix Corporation (NASDAQGM:QTRX)</t>
  </si>
  <si>
    <t>QuantGate Systems Inc. (OTCQB:QGSI)</t>
  </si>
  <si>
    <t>QuantRx Biomedical Corporation (OTCPK:QTXB)</t>
  </si>
  <si>
    <t>Quantum Capital Inc. (OTCPK:QTCI)</t>
  </si>
  <si>
    <t>Quantum Computing, Inc. (NASDAQCM:QUBT)</t>
  </si>
  <si>
    <t>Quantum Corporation (NASDAQGM:QMCO)</t>
  </si>
  <si>
    <t>Quantum Energy, Inc. (OTCPK:QEGY)</t>
  </si>
  <si>
    <t>Quantum FinTech Acquisition Corporation (NYSE:QFTA)</t>
  </si>
  <si>
    <t>Quantum International Corp. (OTCPK:QUAN)</t>
  </si>
  <si>
    <t>Quantum Medical Transport, Inc. (OTCEM:DRWN)</t>
  </si>
  <si>
    <t>Quantum Metal Exchange Inc. (OTCPK:QMEI)</t>
  </si>
  <si>
    <t>QuantumKore Inc. (OTCPK:SBOX)</t>
  </si>
  <si>
    <t>QuantumScape Corporation (NYSE:QS)</t>
  </si>
  <si>
    <t>Quantum-Si incorporated (NASDAQGM:QSI)</t>
  </si>
  <si>
    <t>Quarry City Savings &amp; Loan Association (OTCPK:QRRY)</t>
  </si>
  <si>
    <t>Quarta-Rad, Inc. (OTCPK:QURT)</t>
  </si>
  <si>
    <t>Queen City Investments, Inc. (OTCPK:QUCT)</t>
  </si>
  <si>
    <t>Queench, Inc. (OTCPK:QENC)</t>
  </si>
  <si>
    <t>Queen's Gambit Growth Capital (NASDAQCM:GMBT)</t>
  </si>
  <si>
    <t>Quest Diagnostics Incorporated (NYSE:DGX)</t>
  </si>
  <si>
    <t>Quest Management Inc. (OTCPK:QSMG)</t>
  </si>
  <si>
    <t>Quest Oil Corporation (OTCPK:QOIL)</t>
  </si>
  <si>
    <t>Quest Patent Research Corporation (OTCQB:QPRC)</t>
  </si>
  <si>
    <t>Quest Resource Holding Corporation (NASDAQCM:QRHC)</t>
  </si>
  <si>
    <t>QuickLogic Corporation (NASDAQCM:QUIK)</t>
  </si>
  <si>
    <t>Quick-Med Technologies, Inc. (OTCEM:QMDT)</t>
  </si>
  <si>
    <t>Quidel Corporation (NASDAQGS:QDEL)</t>
  </si>
  <si>
    <t>QuinStreet, Inc. (NASDAQGS:QNST)</t>
  </si>
  <si>
    <t>Quinton Group Inc. (OTCEM:QUGB)</t>
  </si>
  <si>
    <t>Quipt Home Medical Corp. (TSXV:QIPT)</t>
  </si>
  <si>
    <t>Qumu Corporation (NASDAQCM:QUMU)</t>
  </si>
  <si>
    <t>Quoin Pharmaceuticals, Ltd. (NASDAQCM:QNRX)</t>
  </si>
  <si>
    <t>QuoteMedia, Inc. (OTCQB:QMCI)</t>
  </si>
  <si>
    <t>Quotient Technology Inc. (NYSE:QUOT)</t>
  </si>
  <si>
    <t>Qurate Retail, Inc. (NASDAQGS:QRTE.A)</t>
  </si>
  <si>
    <t>R. R. Donnelley &amp; Sons Company (NYSE:RRD)</t>
  </si>
  <si>
    <t>R1 RCM Inc. (NASDAQGS:RCM)</t>
  </si>
  <si>
    <t>RA Global Services, Inc. (OTCEM:RAGL)</t>
  </si>
  <si>
    <t>Ra Medical Systems, Inc. (NYSEAM:RMED)</t>
  </si>
  <si>
    <t>Raadr, Inc. (OTCPK:RDAR)</t>
  </si>
  <si>
    <t>Rackspace Technology, Inc. (NASDAQGS:RXT)</t>
  </si>
  <si>
    <t>Radian Group Inc. (NYSE:RDN)</t>
  </si>
  <si>
    <t>Radiant Logistics, Inc. (NYSEAM:RLGT)</t>
  </si>
  <si>
    <t>Radiko Holdings Corp. (OTCEM:GEAT.F)</t>
  </si>
  <si>
    <t>Radioio, Inc. (OTCEM:RAIO)</t>
  </si>
  <si>
    <t>Radium Resources Corp. (OTCEM:RADR)</t>
  </si>
  <si>
    <t>Radius Global Infrastructure, Inc. (NASDAQGM:RADI)</t>
  </si>
  <si>
    <t>Radius Health, Inc. (NASDAQGM:RDUS)</t>
  </si>
  <si>
    <t>RadNet, Inc. (NASDAQGM:RDNT)</t>
  </si>
  <si>
    <t>Rafael Holdings, Inc. (NYSE:RFL)</t>
  </si>
  <si>
    <t>Rafarma Pharmaceuticals, Inc. (OTCPK:RAFA)</t>
  </si>
  <si>
    <t>Rain Therapeutics Inc. (NASDAQGS:RAIN)</t>
  </si>
  <si>
    <t>Rainier Pacific Financial Group Inc. (OTCEM:RPFG)</t>
  </si>
  <si>
    <t>Rainmaker Systems, Inc. (OTCEM:VCTL)</t>
  </si>
  <si>
    <t>Rallybio Corporation (NASDAQGS:RLYB)</t>
  </si>
  <si>
    <t>Ralph Lauren Corporation (NYSE:RL)</t>
  </si>
  <si>
    <t>Ramaco Resources, Inc. (NASDAQGS:METC)</t>
  </si>
  <si>
    <t>Rambus Inc. (NASDAQGS:RMBS)</t>
  </si>
  <si>
    <t>Rand Capital Corporation (NASDAQCM:RAND)</t>
  </si>
  <si>
    <t>Rand Worldwide, Inc. (OTCPK:RWWI)</t>
  </si>
  <si>
    <t>Randolph Bancorp, Inc. (NASDAQGM:RNDB)</t>
  </si>
  <si>
    <t>Range Resources Corporation (NYSE:RRC)</t>
  </si>
  <si>
    <t>Ranger Energy Services, Inc. (NYSE:RNGR)</t>
  </si>
  <si>
    <t>Ranger Oil Corporation (NASDAQGS:ROCC)</t>
  </si>
  <si>
    <t>Rani Therapeutics Holdings, Inc. (NASDAQGM:RANI)</t>
  </si>
  <si>
    <t>Ranpak Holdings Corp. (NYSE:PACK)</t>
  </si>
  <si>
    <t>Rapid Micro Biosystems, Inc. (NASDAQGS:RPID)</t>
  </si>
  <si>
    <t>Rapid Therapeutic Science Laboratories, Inc. (OTCPK:RTSL)</t>
  </si>
  <si>
    <t>Rapid7, Inc. (NASDAQGM:RPD)</t>
  </si>
  <si>
    <t>Rapidtron, Inc. (OTCEM:RPDT)</t>
  </si>
  <si>
    <t>RAPT Therapeutics, Inc. (NASDAQGM:RAPT)</t>
  </si>
  <si>
    <t>Rare Element Resources Ltd. (OTCQB:REEM.F)</t>
  </si>
  <si>
    <t>Rasna Therapeutics, Inc. (OTCQB:RASP)</t>
  </si>
  <si>
    <t>Rattler Midstream LP (NASDAQGS:RTLR)</t>
  </si>
  <si>
    <t>RAVE Restaurant Group, Inc. (NASDAQCM:RAVE)</t>
  </si>
  <si>
    <t>Raven Gold Corp. (OTCEM:RVNG)</t>
  </si>
  <si>
    <t>Raymond James Financial, Inc. (NYSE:RJF)</t>
  </si>
  <si>
    <t>Rayonier Advanced Materials Inc. (NYSE:RYAM)</t>
  </si>
  <si>
    <t>Rayonier Inc. (NYSE:RYN)</t>
  </si>
  <si>
    <t>Raytheon Technologies Corporation (NYSE:RTX)</t>
  </si>
  <si>
    <t>Razer Inc. (SEHK:1337)</t>
  </si>
  <si>
    <t>RBAZ Bancorp, Inc. (OTCPK:RBAZ)</t>
  </si>
  <si>
    <t>RBB Bancorp (NASDAQGS:RBB)</t>
  </si>
  <si>
    <t>RBC Bearings Incorporated (NASDAQGS:ROLL)</t>
  </si>
  <si>
    <t>RBC Life Sciences, Inc. (OTCEM:RBCL)</t>
  </si>
  <si>
    <t>RBID.com, Inc. (OTCEM:RBDC)</t>
  </si>
  <si>
    <t>RBR Global Inc. (OTCPK:RBRI)</t>
  </si>
  <si>
    <t>RCF Acquisition Corp. (NYSE:RCFA)</t>
  </si>
  <si>
    <t>RCM Technologies, Inc. (NASDAQGM:RCMT)</t>
  </si>
  <si>
    <t>RCMW Group, Inc. (OTCEM:RCMW)</t>
  </si>
  <si>
    <t>RDE, Inc. (OTCQB:RSTN)</t>
  </si>
  <si>
    <t>RDVA, Inc. (OTCEM:RDVA)</t>
  </si>
  <si>
    <t>RDX Technologies Corporation (OTCEM:RGDE.F)</t>
  </si>
  <si>
    <t>RE/MAX Holdings, Inc. (NYSE:RMAX)</t>
  </si>
  <si>
    <t>REAC Group, Inc. (OTCEM:REAC)</t>
  </si>
  <si>
    <t>Reach Messaging Holdings, Inc. (OTCEM:RCMH)</t>
  </si>
  <si>
    <t>Reading International, Inc. (NASDAQCM:RDI)</t>
  </si>
  <si>
    <t>Ready Capital Corporation (NYSE:RC)</t>
  </si>
  <si>
    <t>Ready Credit Corporation (OTCEM:RCTC)</t>
  </si>
  <si>
    <t>Real American Capital Corp. (OTCPK:RLAB)</t>
  </si>
  <si>
    <t>Real Brands, Inc. (OTCPK:RLBD)</t>
  </si>
  <si>
    <t>Real Goods Solar, Inc. (OTCEM:RGSE.Q)</t>
  </si>
  <si>
    <t>Reality Racing Inc. (OTCEM:RRGI)</t>
  </si>
  <si>
    <t>RealNetworks, Inc. (NASDAQGS:RNWK)</t>
  </si>
  <si>
    <t>Realogy Holdings Corp. (NYSE:RLGY)</t>
  </si>
  <si>
    <t>Realty Income Corporation (NYSE:O)</t>
  </si>
  <si>
    <t>Reata Pharmaceuticals, Inc. (NASDAQGM:RETA)</t>
  </si>
  <si>
    <t>Reaves Utility Income Fund (NYSEAM:UTG)</t>
  </si>
  <si>
    <t>Rebus Holdings, Inc. (OTCPK:RBSH)</t>
  </si>
  <si>
    <t>Recharge Acquisition Corp. (NASDAQCM:RCHG)</t>
  </si>
  <si>
    <t>Recro Pharma, Inc. (NASDAQCM:REPH)</t>
  </si>
  <si>
    <t>Recruiter.com Group, Inc. (NASDAQCM:RCRT)</t>
  </si>
  <si>
    <t>Recursion Pharmaceuticals, Inc. (NASDAQGS:RXRX)</t>
  </si>
  <si>
    <t>Red Branch Technologies, Inc. (OTCEM:RBTI)</t>
  </si>
  <si>
    <t>Red Cat Holdings, Inc. (NASDAQCM:RCAT)</t>
  </si>
  <si>
    <t>Red Mile Entertainment Inc. (OTCEM:RDML)</t>
  </si>
  <si>
    <t>Red Oak Hereford Farms, Inc. (OTCEM:HERF)</t>
  </si>
  <si>
    <t>Red River Bancshares, Inc. (NASDAQGS:RRBI)</t>
  </si>
  <si>
    <t>Red Robin Gourmet Burgers, Inc. (NASDAQGS:RRGB)</t>
  </si>
  <si>
    <t>Red Rock Resorts, Inc. (NASDAQGS:RRR)</t>
  </si>
  <si>
    <t>Red Trail Energy, LLC (OTCEM:REGX)</t>
  </si>
  <si>
    <t>Red Truck Entertainment, Inc. (OTCEM:RTRK)</t>
  </si>
  <si>
    <t>Red Violet, Inc. (NASDAQCM:RDVT)</t>
  </si>
  <si>
    <t>RedBall Acquisition Corp. (NYSE:RBAC)</t>
  </si>
  <si>
    <t>Redbox Automated Retail, LLC (NASDAQGM:RDBX)</t>
  </si>
  <si>
    <t>Redefy Corporation (OTCEM:RDCO)</t>
  </si>
  <si>
    <t>Redfield Energy, LLC (PSGM:RDFD)</t>
  </si>
  <si>
    <t>Redfin Corporation (NASDAQGS:RDFN)</t>
  </si>
  <si>
    <t>RedHawk Holdings Corp. (OTCEM:SNDD)</t>
  </si>
  <si>
    <t>Redwire Corporation (NYSE:RDW)</t>
  </si>
  <si>
    <t>Redwood Capital Bancorp (OTCPK:RWCB)</t>
  </si>
  <si>
    <t>Redwood Financial, Inc. (OTCEM:REDW)</t>
  </si>
  <si>
    <t>Redwood Group International, Inc. (OTCEM:RDWD)</t>
  </si>
  <si>
    <t>Redwood Scientific Technologies, Inc. (OTCEM:RSCI)</t>
  </si>
  <si>
    <t>Redwood Trust, Inc. (NYSE:RWT)</t>
  </si>
  <si>
    <t>Reed's, Inc. (NASDAQCM:REED)</t>
  </si>
  <si>
    <t>Reelcause, Inc. (OTCPK:RCIT)</t>
  </si>
  <si>
    <t>Reeltime Rentals, Inc. (OTCPK:RLTR)</t>
  </si>
  <si>
    <t>Reflect Scientific, Inc. (OTCQB:RSCF)</t>
  </si>
  <si>
    <t>Reflectkote, Inc. (OTCEM:RKTE)</t>
  </si>
  <si>
    <t>Refocus Group, Inc. (OTCEM:RFCS)</t>
  </si>
  <si>
    <t>Regal Rexnord Corporation (NYSE:RRX)</t>
  </si>
  <si>
    <t>RegalWorks Media, Inc. (OTCPK:RWMI)</t>
  </si>
  <si>
    <t>ReGen Biologics Inc. (OTCEM:RGBO.Q)</t>
  </si>
  <si>
    <t>Regen BioPharma, Inc. (OTCPK:RGBP)</t>
  </si>
  <si>
    <t>Regency Affiliates, Inc. (OTCPK:RAFI)</t>
  </si>
  <si>
    <t>Regency Centers Corporation (NASDAQGS:REG)</t>
  </si>
  <si>
    <t>Regeneron Pharmaceuticals, Inc. (NASDAQGS:REGN)</t>
  </si>
  <si>
    <t>RegeneRx Biopharmaceuticals, Inc. (OTCQB:RGRX)</t>
  </si>
  <si>
    <t>Regenicin, Inc. (OTCPK:RGIN)</t>
  </si>
  <si>
    <t>REGENXBIO Inc. (NASDAQGS:RGNX)</t>
  </si>
  <si>
    <t>REGI U.S., Inc. (OTCPK:RGUS)</t>
  </si>
  <si>
    <t>Regional Brands Inc. (OTCPK:RGBD)</t>
  </si>
  <si>
    <t>Regional Health Properties, Inc. (NYSEAM:RHE)</t>
  </si>
  <si>
    <t>Regional Management Corp. (NYSE:RM)</t>
  </si>
  <si>
    <t>Regions Financial Corporation (NYSE:RF)</t>
  </si>
  <si>
    <t>Regis Corporation (NYSE:RGS)</t>
  </si>
  <si>
    <t>Regnum Corp. (OTCPK:RGMP)</t>
  </si>
  <si>
    <t>Rego Payment Architectures, Inc. (OTCQB:RPMT)</t>
  </si>
  <si>
    <t>Regulus Therapeutics Inc. (NASDAQCM:RGLS)</t>
  </si>
  <si>
    <t>Reinsurance Group of America, Incorporated (NYSE:RGA)</t>
  </si>
  <si>
    <t>Rejuvel Bio-Sciences, Inc. (OTCEM:NUUU)</t>
  </si>
  <si>
    <t>Rekor Systems, Inc. (NASDAQCM:REKR)</t>
  </si>
  <si>
    <t>Relay Therapeutics, Inc. (NASDAQGM:RLAY)</t>
  </si>
  <si>
    <t>Reliability Incorporated (OTCPK:RLBY)</t>
  </si>
  <si>
    <t>Reliance Global Group, Inc. (NASDAQCM:RELI)</t>
  </si>
  <si>
    <t>Reliance Steel &amp; Aluminum Co. (NYSE:RS)</t>
  </si>
  <si>
    <t>Reliance Worldwide Corporation Limited (ASX:RWC)</t>
  </si>
  <si>
    <t>Reliant Holdings, Inc. (OTCQB:RELT)</t>
  </si>
  <si>
    <t>Reliv' International, Inc. (OTCPK:RELV)</t>
  </si>
  <si>
    <t>Relm Holdings, Inc. (OTCEM:RELM)</t>
  </si>
  <si>
    <t>Relmada Therapeutics, Inc. (NASDAQGS:RLMD)</t>
  </si>
  <si>
    <t>Remark Holdings, Inc. (NASDAQCM:MARK)</t>
  </si>
  <si>
    <t>Remitly Global, Inc. (NASDAQGS:RELY)</t>
  </si>
  <si>
    <t>Remote Dynamics, Inc. (OTCEM:RMTD)</t>
  </si>
  <si>
    <t>REMSleep Holdings, Inc. (OTCPK:RMSL)</t>
  </si>
  <si>
    <t>Renaissance Capital Greenwich Funds - Renaissance International IPO ETF (ARCA:IPOS)</t>
  </si>
  <si>
    <t>Renaissance Capital Greenwich Funds - Renaissance IPO ETF (ARCA:IPO)</t>
  </si>
  <si>
    <t>Renalytix Plc (AIM:RENX)</t>
  </si>
  <si>
    <t>Renasant Corporation (NASDAQGS:RNST)</t>
  </si>
  <si>
    <t>Renavotio, Inc. (OTCEM:RIII)</t>
  </si>
  <si>
    <t>Reneo Pharmaceuticals, Inc. (NASDAQGM:RPHM)</t>
  </si>
  <si>
    <t>ReneSola Ltd (NYSE:SOL)</t>
  </si>
  <si>
    <t>Renewable Energy and Power, Inc. (OTCPK:RBNW)</t>
  </si>
  <si>
    <t>Renewable Energy Group, Inc. (NASDAQGS:REGI)</t>
  </si>
  <si>
    <t>Renewal Fuels, Inc. (OTCPK:RNWF)</t>
  </si>
  <si>
    <t>RENN Fund, Inc. (NYSEAM:RCG)</t>
  </si>
  <si>
    <t>RenovaCare, Inc. (OTCPK:RCAR)</t>
  </si>
  <si>
    <t>Renovacor, Inc. (NYSEAM:RCOR)</t>
  </si>
  <si>
    <t>Renovare Environmental, Inc. (NASDAQCM:RENO)</t>
  </si>
  <si>
    <t>Renovate Neighborhoods, Inc. (OTCEM:RNVT)</t>
  </si>
  <si>
    <t>RenovoRx, Inc. (NASDAQCM:RNXT)</t>
  </si>
  <si>
    <t>Rent the Runway, Inc. (NASDAQGS:RENT)</t>
  </si>
  <si>
    <t>Rent-A-Center, Inc. (NASDAQGS:RCII)</t>
  </si>
  <si>
    <t>RenuEn Corporation (OTCEM:RENU)</t>
  </si>
  <si>
    <t>Reo Plastics, Inc. (OTCPK:REOP)</t>
  </si>
  <si>
    <t>ReoStar Energy Corporation (OTCPK:REOS)</t>
  </si>
  <si>
    <t>Repay Holdings Corporation (NASDAQCM:RPAY)</t>
  </si>
  <si>
    <t>Repligen Corporation (NASDAQGS:RGEN)</t>
  </si>
  <si>
    <t>Replimune Group, Inc. (NASDAQGS:REPL)</t>
  </si>
  <si>
    <t>Repro Med Systems, Inc. (NASDAQCM:KRMD)</t>
  </si>
  <si>
    <t>Republic Bancorp, Inc. (NASDAQGS:RBCA.A)</t>
  </si>
  <si>
    <t>Republic First Bancorp, Inc. (NASDAQGM:FRBK)</t>
  </si>
  <si>
    <t>Republic Services, Inc. (NYSE:RSG)</t>
  </si>
  <si>
    <t>Rescap Liquidating Trust (OTCEM:RESC.U)</t>
  </si>
  <si>
    <t>Research Alliance Corp. II (NASDAQCM:RACB)</t>
  </si>
  <si>
    <t>Research Frontiers Incorporated (NASDAQCM:REFR)</t>
  </si>
  <si>
    <t>Research Solutions, Inc. (NASDAQCM:RSSS)</t>
  </si>
  <si>
    <t>Reservoir Media, Inc. (NASDAQGM:RSVR)</t>
  </si>
  <si>
    <t>ReShape Lifesciences Inc. (NASDAQCM:RSLS)</t>
  </si>
  <si>
    <t>Resideo Technologies, Inc. (NYSE:REZI)</t>
  </si>
  <si>
    <t>ResMed Inc. (NYSE:RMD)</t>
  </si>
  <si>
    <t>Resonant Inc. (NASDAQCM:RESN)</t>
  </si>
  <si>
    <t>Resonate Blends, Inc. (OTCQB:KOAN)</t>
  </si>
  <si>
    <t>Resource Recovery International Corp. (OTCEM:RRIC)</t>
  </si>
  <si>
    <t>Resource REIT, Inc. (PSGM:RSRL)</t>
  </si>
  <si>
    <t>Resources Connection, Inc. (NASDAQGS:RGP)</t>
  </si>
  <si>
    <t>Resources Global Services Group (OTCPK:RGSG)</t>
  </si>
  <si>
    <t>RespireRx Pharmaceuticals Inc. (OTCQB:RSPI)</t>
  </si>
  <si>
    <t>Response Genetics, Inc (OTCEM:RGDX.Q)</t>
  </si>
  <si>
    <t>Response Oncology, Inc. (OTCEM:ROIX)</t>
  </si>
  <si>
    <t>Restance, Inc. (OTCEM:ANCE)</t>
  </si>
  <si>
    <t>Retail Opportunity Investments Corp. (NASDAQGS:ROIC)</t>
  </si>
  <si>
    <t>Retail Value Inc. (NYSE:RVI)</t>
  </si>
  <si>
    <t>Retractable Technologies, Inc. (NYSEAM:RVP)</t>
  </si>
  <si>
    <t>Reunion Industries, Inc. (OTCEM:RUNI)</t>
  </si>
  <si>
    <t>REV Group, Inc. (NYSE:REVG)</t>
  </si>
  <si>
    <t>Revance Therapeutics, Inc. (NASDAQGM:RVNC)</t>
  </si>
  <si>
    <t>Revasum, Inc. (ASX:RVS)</t>
  </si>
  <si>
    <t>Reve Technologies, Inc. (OTCEM:BSSP)</t>
  </si>
  <si>
    <t>Revelation Biosciences, Inc. (NASDAQCM:REVB)</t>
  </si>
  <si>
    <t>Revelstone Capital Acquisition Corp. (NASDAQGM:RCAC.U)</t>
  </si>
  <si>
    <t>Revium Recovery Inc. (OTCPK:RVRC)</t>
  </si>
  <si>
    <t>Reviv3 Procare Company (OTCQB:RVIV)</t>
  </si>
  <si>
    <t>Reviva Pharmaceuticals Holdings, Inc. (NASDAQCM:RVPH)</t>
  </si>
  <si>
    <t>Revlon, Inc. (NYSE:REV)</t>
  </si>
  <si>
    <t>Revolution Healthcare Acquisition Corp. (NASDAQCM:REVH)</t>
  </si>
  <si>
    <t>Revolution Medicines, Inc. (NASDAQGS:RVMD)</t>
  </si>
  <si>
    <t>Revolve Group, Inc. (NYSE:RVLV)</t>
  </si>
  <si>
    <t>REX American Resources Corporation (NYSE:REX)</t>
  </si>
  <si>
    <t>Rexford Industrial Realty, Inc. (NYSE:REXR)</t>
  </si>
  <si>
    <t>Reynolds Consumer Products Inc. (NASDAQGS:REYN)</t>
  </si>
  <si>
    <t>Rezolute, Inc. (NASDAQCM:RZLT)</t>
  </si>
  <si>
    <t>RF Industries, Ltd. (NASDAQGM:RFIL)</t>
  </si>
  <si>
    <t>RGC Resources, Inc. (NASDAQGM:RGCO)</t>
  </si>
  <si>
    <t>RH (NYSE:RH)</t>
  </si>
  <si>
    <t>Rhinebeck Bancorp, Inc. (NASDAQCM:RBKB)</t>
  </si>
  <si>
    <t>Rhythm Pharmaceuticals, Inc. (NASDAQGM:RYTM)</t>
  </si>
  <si>
    <t>Ribbit LEAP, Ltd. (NYSE:LEAP)</t>
  </si>
  <si>
    <t>Ribbon Communications Inc. (NASDAQGS:RBBN)</t>
  </si>
  <si>
    <t>Rice Acquisition Corp. II (NYSE:RONI)</t>
  </si>
  <si>
    <t>RiceBran Technologies (NASDAQCM:RIBT)</t>
  </si>
  <si>
    <t>Richardson Electronics, Ltd. (NASDAQGS:RELL)</t>
  </si>
  <si>
    <t>Richland Resources International Group Inc. (OTCEM:RIGG)</t>
  </si>
  <si>
    <t>Richmond Mutual Bancorporation, Inc. (NASDAQCM:RMBI)</t>
  </si>
  <si>
    <t>Ridgefield Acquisition Corp. (OTCPK:RDGA)</t>
  </si>
  <si>
    <t>Rigel Pharmaceuticals, Inc. (NASDAQGS:RIGL)</t>
  </si>
  <si>
    <t>Rigel Resource Acquisition Corp. (NYSE:RRAC)</t>
  </si>
  <si>
    <t>Right On Brands, Inc. (OTCPK:RTON)</t>
  </si>
  <si>
    <t>Rightscorp, Inc. (OTCPK:RIHT)</t>
  </si>
  <si>
    <t>Riley Exploration Permian, Inc. (NYSEAM:REPX)</t>
  </si>
  <si>
    <t>Rimini Street, Inc. (NASDAQGM:RMNI)</t>
  </si>
  <si>
    <t>Rimrock Gold Corp. (OTCPK:RMRK)</t>
  </si>
  <si>
    <t>Ring Energy, Inc. (NYSEAM:REI)</t>
  </si>
  <si>
    <t>RingCentral, Inc. (NYSE:RNG)</t>
  </si>
  <si>
    <t>Riot Blockchain, Inc. (NASDAQCM:RIOT)</t>
  </si>
  <si>
    <t>Rising BioSciences, Inc. (OTCEM:RBII)</t>
  </si>
  <si>
    <t>Rising Sun Bancorp (OTCEM:RSAM)</t>
  </si>
  <si>
    <t>Rite Aid Corporation (NYSE:RAD)</t>
  </si>
  <si>
    <t>Rival Technologies, Inc. (OTCPK:RVTI)</t>
  </si>
  <si>
    <t>River City Bank (OTCPK:RCBC)</t>
  </si>
  <si>
    <t>River Financial Corporation (OTCPK:RVRF)</t>
  </si>
  <si>
    <t>River Hawk Aviation, Inc. (OTCEM:RHWI)</t>
  </si>
  <si>
    <t>River Valley Community Bancorp (OTCPK:RVCB)</t>
  </si>
  <si>
    <t>RiverNorth Flexible Municipal Income Fund, Inc. (NYSE:RFM)</t>
  </si>
  <si>
    <t>Rivernorth Managed Duration Municipal Income Fund Inc. (NYSE:RMM)</t>
  </si>
  <si>
    <t>RiverNorth Opportunistic Municipal Income Fund, Inc. (NYSE:RMI)</t>
  </si>
  <si>
    <t>RiverNorth Opportunities Fund, Inc. (NYSE:RIV)</t>
  </si>
  <si>
    <t>RiverNorth Specialty Finance Corporation (NYSE:RMPL.PR)</t>
  </si>
  <si>
    <t>RiverNorth/DoubleLine Strategic Opportunity Fund, Inc. (NYSE:OPP)</t>
  </si>
  <si>
    <t>Riverstone Credit Opportunities Income Plc (LSE:RCOI)</t>
  </si>
  <si>
    <t>Riverstone Energy Limited (LSE:RSE)</t>
  </si>
  <si>
    <t>Riverview Acquisition Corp. (NASDAQCM:RVAC)</t>
  </si>
  <si>
    <t>Riverview Bancorp, Inc. (NASDAQGS:RVSB)</t>
  </si>
  <si>
    <t>Rivex Technology Corp. (OTCEM:RIVX)</t>
  </si>
  <si>
    <t>Rivian Automotive, Inc. (NASDAQGS:RIVN)</t>
  </si>
  <si>
    <t>Riviera Tool Company (OTCEM:RIVT)</t>
  </si>
  <si>
    <t>Rivulet Media, Inc. (OTCPK:RIVU)</t>
  </si>
  <si>
    <t>RJD Green, Inc. (OTCPK:RJDG)</t>
  </si>
  <si>
    <t>RLI Corp. (NYSE:RLI)</t>
  </si>
  <si>
    <t>RLJ Lodging Trust (NYSE:RLJ)</t>
  </si>
  <si>
    <t>RMG Acquisition Corp. III (NASDAQCM:RMGC)</t>
  </si>
  <si>
    <t>Roadrunner Transportation Systems, Inc. (OTCPK:RRTS)</t>
  </si>
  <si>
    <t>Robert Half International Inc. (NYSE:RHI)</t>
  </si>
  <si>
    <t>Robinhood Markets, Inc. (NASDAQGS:HOOD)</t>
  </si>
  <si>
    <t>Roblox Corporation (NYSE:RBLX)</t>
  </si>
  <si>
    <t>Roboserver Systems Corp. (OTCEM:RBSY)</t>
  </si>
  <si>
    <t>ROC Energy Acquisition Corp. (NASDAQGM:ROC)</t>
  </si>
  <si>
    <t>Rochester Community Baseball Inc. (OTCEM:RCCB)</t>
  </si>
  <si>
    <t>Rock Creek Pharmaceuticals, Inc. (OTCEM:RCPI.Q)</t>
  </si>
  <si>
    <t>Rock Ridge Resources, Inc. (OTCEM:RRRI)</t>
  </si>
  <si>
    <t>Rocket City Enterprises, Inc. (OTCEM:RCTY)</t>
  </si>
  <si>
    <t>Rocket Companies, Inc. (NYSE:RKT)</t>
  </si>
  <si>
    <t>Rocket Lab USA, Inc. (NASDAQCM:RKLB)</t>
  </si>
  <si>
    <t>Rocket Pharmaceuticals, Inc. (NASDAQGM:RCKT)</t>
  </si>
  <si>
    <t>RocketFuel Blockchain, Inc. (OTCQB:RKFL)</t>
  </si>
  <si>
    <t>Rockford Corporation (OTCEM:ROFO)</t>
  </si>
  <si>
    <t>Rockwell Automation, Inc. (NYSE:ROK)</t>
  </si>
  <si>
    <t>Rockwell Medical, Inc. (NASDAQCM:RMTI)</t>
  </si>
  <si>
    <t>Rocky Brands, Inc. (NASDAQGS:RCKY)</t>
  </si>
  <si>
    <t>Rocky Mountain Ayre, Inc. (OTCEM:RMTN)</t>
  </si>
  <si>
    <t>Rocky Mountain Chocolate Factory, Inc. (NASDAQGM:RMCF)</t>
  </si>
  <si>
    <t>Rocky Mountain High Brands, Inc. (OTCPK:RMHB)</t>
  </si>
  <si>
    <t>Rocky Mountain International Ltd. (PSGM:RMIL)</t>
  </si>
  <si>
    <t>Rodedawg International Industries, Inc. (OTCPK:RWGI)</t>
  </si>
  <si>
    <t>Rogers Corporation (NYSE:ROG)</t>
  </si>
  <si>
    <t>Rogue One Inc. (OTCEM:ROAG)</t>
  </si>
  <si>
    <t>Roku, Inc. (NASDAQGS:ROKU)</t>
  </si>
  <si>
    <t>Rollins, Inc. (NYSE:ROL)</t>
  </si>
  <si>
    <t>Romeo Power, Inc. (NYSE:RMO)</t>
  </si>
  <si>
    <t>Rooshine, Inc. (OTCPK:RSAU)</t>
  </si>
  <si>
    <t>Root, Inc. (NASDAQGS:ROOT)</t>
  </si>
  <si>
    <t>root9B Holdings, Inc. (OTCEM:RTNB)</t>
  </si>
  <si>
    <t>Roper Technologies, Inc. (NYSE:ROP)</t>
  </si>
  <si>
    <t>Rose Hill Acquisition Corporation (NASDAQGM:ROSE)</t>
  </si>
  <si>
    <t>Rosecliff Acquisition Corp I (NASDAQCM:RCLF)</t>
  </si>
  <si>
    <t>Rosinbomb (OTCPK:ROSN)</t>
  </si>
  <si>
    <t>Ross Acquisition Corp II (NYSE:ROSS)</t>
  </si>
  <si>
    <t>Ross Stores, Inc. (NASDAQGS:ROST)</t>
  </si>
  <si>
    <t>Rotate Black, Inc. (OTCEM:ROBK)</t>
  </si>
  <si>
    <t>Roth CH Acquisition III Co. (NASDAQCM:ROCR)</t>
  </si>
  <si>
    <t>Roth CH Acquisition IV Co. (NASDAQCM:ROCG)</t>
  </si>
  <si>
    <t>Roth Ch Acquisition V Co. (NASDAQGM:ROCL)</t>
  </si>
  <si>
    <t>Rouchon Industries, Inc. (OTCPK:RCHN)</t>
  </si>
  <si>
    <t>Rover Group, Inc. (NASDAQGM:ROVR)</t>
  </si>
  <si>
    <t>Royal Caribbean Cruises Ltd. (NYSE:RCL)</t>
  </si>
  <si>
    <t>Royal Energy Resources, Inc. (OTCEM:ROYE)</t>
  </si>
  <si>
    <t>Royal Financial, Inc. (OTCQX:RYFL)</t>
  </si>
  <si>
    <t>Royal Gold, Inc. (NASDAQGS:RGLD)</t>
  </si>
  <si>
    <t>Royal Mines and Minerals Corp (OTCEM:RYMM)</t>
  </si>
  <si>
    <t>Royale Energy, Inc. (OTCQB:ROYL)</t>
  </si>
  <si>
    <t>Royalite Petroleum Company, Inc. (OTCEM:RYPE)</t>
  </si>
  <si>
    <t>Royalty Pharma plc (NASDAQGS:RPRX)</t>
  </si>
  <si>
    <t>Royce Global Value Trust, Inc. (NYSE:RGT)</t>
  </si>
  <si>
    <t>Royce Micro-Cap Trust, Inc. (NYSE:RMT)</t>
  </si>
  <si>
    <t>Royce Value Trust Inc. (NYSE:RVT)</t>
  </si>
  <si>
    <t>RPC, Inc. (NYSE:RES)</t>
  </si>
  <si>
    <t>RPM International Inc. (NYSE:RPM)</t>
  </si>
  <si>
    <t>RPT Realty (NYSE:RPT)</t>
  </si>
  <si>
    <t>RTCORE Inc (OTCPK:RTME)</t>
  </si>
  <si>
    <t>RTW Venture Fund Limited (LSE:RTW)</t>
  </si>
  <si>
    <t>Rubicon Technology, Inc. (NASDAQCM:RBCN)</t>
  </si>
  <si>
    <t>Rubius Therapeutics, Inc. (NASDAQGS:RUBY)</t>
  </si>
  <si>
    <t>Ruby Creek Resources, Inc. (OTCEM:RBYC)</t>
  </si>
  <si>
    <t>RumbleON, Inc. (NASDAQCM:RMBL)</t>
  </si>
  <si>
    <t>Running Fox Resource Corp. (TSXV:RUN.H)</t>
  </si>
  <si>
    <t>Runway Growth Finance Corp. (NASDAQGS:RWAY)</t>
  </si>
  <si>
    <t>Rush Enterprises, Inc. (NASDAQGS:RUSH.B)</t>
  </si>
  <si>
    <t>Rush Street Interactive, Inc. (NYSE:RSI)</t>
  </si>
  <si>
    <t>RushNet, Inc. (OTCPK:RSHN)</t>
  </si>
  <si>
    <t>Ruth's Hospitality Group, Inc. (NASDAQGS:RUTH)</t>
  </si>
  <si>
    <t>RVL Pharmaceuticals plc (NASDAQGS:RVLP)</t>
  </si>
  <si>
    <t>RWC, Inc. (OTCEM:RWCI)</t>
  </si>
  <si>
    <t>RxElite, Inc. (OTCEM:RXEI)</t>
  </si>
  <si>
    <t>RXR Acquisition Corp. (NASDAQCM:RXRA)</t>
  </si>
  <si>
    <t>RxSight, Inc. (NASDAQGM:RXST)</t>
  </si>
  <si>
    <t>Ryan Specialty Group Holdings, Inc. (NYSE:RYAN)</t>
  </si>
  <si>
    <t>Ryder System, Inc. (NYSE:R)</t>
  </si>
  <si>
    <t>Ryerson Holding Corporation (NYSE:RYI)</t>
  </si>
  <si>
    <t>Ryman Hospitality Properties, Inc. (NYSE:RHP)</t>
  </si>
  <si>
    <t>S&amp;P Global Inc. (NYSE:SPGI)</t>
  </si>
  <si>
    <t>S&amp;T Bancorp, Inc. (NASDAQGS:STBA)</t>
  </si>
  <si>
    <t>S&amp;W Seed Company (NASDAQCM:SANW)</t>
  </si>
  <si>
    <t>S.B.C.P. Bancorp, Inc. (OTCEM:SBBI)</t>
  </si>
  <si>
    <t>SAB Biotherapeutics, Inc. (NASDAQGM:SABS)</t>
  </si>
  <si>
    <t>Saba Capital Income &amp; Opportunities Fund (NYSE:BRW)</t>
  </si>
  <si>
    <t>Sabine Royalty Trust (NYSE:SBR)</t>
  </si>
  <si>
    <t>Sabio Holdings Inc. (TSXV:SBIO)</t>
  </si>
  <si>
    <t>Sabra Health Care REIT, Inc. (NASDAQGS:SBRA)</t>
  </si>
  <si>
    <t>Sabre Corporation (NASDAQGS:SABR)</t>
  </si>
  <si>
    <t>Sachem Capital Corp. (NYSEAM:SACH)</t>
  </si>
  <si>
    <t>Sack Lunch Productions, Inc. (OTCPK:SAKL)</t>
  </si>
  <si>
    <t>Saddle Ranch Media, Inc. (OTCPK:SRMX)</t>
  </si>
  <si>
    <t>Safari Corp. (OTCEM:SFRI)</t>
  </si>
  <si>
    <t>Safeguard Scientifics, Inc. (NYSE:SFE)</t>
  </si>
  <si>
    <t>Safehold Inc. (NYSE:SAFE)</t>
  </si>
  <si>
    <t>Safeplus International Holdings Limited (OTCPK:ACAI)</t>
  </si>
  <si>
    <t>Safer Shot, Inc. (OTCEM:SAFS)</t>
  </si>
  <si>
    <t>Safetek International, Inc. (OTCPK:SFIN)</t>
  </si>
  <si>
    <t>Safety Insurance Group, Inc. (NASDAQGS:SAFT)</t>
  </si>
  <si>
    <t>Saga Communications, Inc. (NASDAQGM:SGA)</t>
  </si>
  <si>
    <t>Sagaliam Acquisition Corp. (NASDAQGM:SAGA.U)</t>
  </si>
  <si>
    <t>Sage Therapeutics, Inc. (NASDAQGM:SAGE)</t>
  </si>
  <si>
    <t>Saguaro Holdings Corp. (OTCEM:SGUJ)</t>
  </si>
  <si>
    <t>Saia, Inc. (NASDAQGS:SAIA)</t>
  </si>
  <si>
    <t>SailPoint Technologies Holdings, Inc. (NYSE:SAIL)</t>
  </si>
  <si>
    <t>Saker Aviation Services, Inc. (OTCQB:SKAS)</t>
  </si>
  <si>
    <t>Salarius Pharmaceuticals, Inc. (NASDAQCM:SLRX)</t>
  </si>
  <si>
    <t>Salem Media Group, Inc. (NASDAQGM:SALM)</t>
  </si>
  <si>
    <t>salesforce.com, inc. (NYSE:CRM)</t>
  </si>
  <si>
    <t>Salient Midstream &amp; MLP Fund (NYSE:SMM)</t>
  </si>
  <si>
    <t>Salisbury Bancorp, Inc. (NASDAQCM:SAL)</t>
  </si>
  <si>
    <t>Sally Beauty Holdings, Inc. (NYSE:SBH)</t>
  </si>
  <si>
    <t>Salon City, Inc. (OTCEM:SALN)</t>
  </si>
  <si>
    <t>Salon Media Group, Inc. (OTCEM:SLNM)</t>
  </si>
  <si>
    <t>Salona Global Medical Device Corporation (TSXV:SGMD)</t>
  </si>
  <si>
    <t>Samsara Inc. (NYSE:IOT)</t>
  </si>
  <si>
    <t>Samsara Luggage, Inc. (OTCQB:SAML)</t>
  </si>
  <si>
    <t>Samsara Vision, Inc. (NASDAQCM:SMSA)</t>
  </si>
  <si>
    <t>San Juan Basin Royalty Trust (NYSE:SJT)</t>
  </si>
  <si>
    <t>San Lotus Holding Inc. (OTCEM:SLOT)</t>
  </si>
  <si>
    <t>San Luis Trust Bank FSB (OTCEM:SNLS)</t>
  </si>
  <si>
    <t>Sana Biotechnology, Inc. (NASDAQGS:SANA)</t>
  </si>
  <si>
    <t>Sanaby Health Acquisition Corp. I (NASDAQGM:SANB)</t>
  </si>
  <si>
    <t>Sanara MedTech Inc. (NASDAQCM:SMTI)</t>
  </si>
  <si>
    <t>Sandbridge X2 Corp. (NYSE:SBII)</t>
  </si>
  <si>
    <t>Sanderson Farms, Inc. (NASDAQGS:SAFM)</t>
  </si>
  <si>
    <t>SandRidge Energy, Inc. (NYSE:SD)</t>
  </si>
  <si>
    <t>SandRidge Mississippian Trust I (OTCEM:SDTT.U)</t>
  </si>
  <si>
    <t>Sandston Corporation (OTCPK:SDON)</t>
  </si>
  <si>
    <t>Sandy Spring Bancorp, Inc. (NASDAQGS:SASR)</t>
  </si>
  <si>
    <t>Sandy Steele Unlimited, Inc. (OTCEM:SSTU)</t>
  </si>
  <si>
    <t>Sangamo Therapeutics, Inc. (NASDAQGS:SGMO)</t>
  </si>
  <si>
    <t>Sanlam Universal Funds Plc - Centre American Select Equity Fund</t>
  </si>
  <si>
    <t>Sanmina Corporation (NASDAQGS:SANM)</t>
  </si>
  <si>
    <t>Santa Cruz County Bank (OTCQX:SCZC)</t>
  </si>
  <si>
    <t>Santa Fe Petroleum, Inc. (OTCEM:SFPI)</t>
  </si>
  <si>
    <t>Santander Consumer USA Holdings Inc. (NYSE:SC)</t>
  </si>
  <si>
    <t>Sante Technology Holdings Inc. (OTCPK:SNTE)</t>
  </si>
  <si>
    <t>Santeon Group, Inc. (OTCPK:SANT)</t>
  </si>
  <si>
    <t>Santo Mining Corp. (OTCPK:SANP)</t>
  </si>
  <si>
    <t>SANUWAVE Health, Inc. (OTCEM:SNWV)</t>
  </si>
  <si>
    <t>Sanwire Corporation (OTCPK:SNWR)</t>
  </si>
  <si>
    <t>Saratoga Investment Corp. (NYSE:SAR)</t>
  </si>
  <si>
    <t>Sarcos Technology and Robotics Corporation (NASDAQGM:STRC)</t>
  </si>
  <si>
    <t>Sarepta Therapeutics, Inc. (NASDAQGS:SRPT)</t>
  </si>
  <si>
    <t>Sarissa Capital Acquisition Corp. (NASDAQCM:SRSA)</t>
  </si>
  <si>
    <t>Satellogic, Inc. (NASDAQCM:SATL)</t>
  </si>
  <si>
    <t>Sativus Tech Corp. (OTCPK:SATT)</t>
  </si>
  <si>
    <t>Satsuma Pharmaceuticals, Inc. (NASDAQGM:STSA)</t>
  </si>
  <si>
    <t>Saudi American Holdings Corp. (OTCEM:SAHN)</t>
  </si>
  <si>
    <t>Saul Centers, Inc. (NYSE:BFS)</t>
  </si>
  <si>
    <t>Savara Inc. (NASDAQGS:SVRA)</t>
  </si>
  <si>
    <t>Savi Financial Corporation, Inc. (OTCPK:SVVB)</t>
  </si>
  <si>
    <t>Savoy Energy Corporation (OTCEM:SNVP)</t>
  </si>
  <si>
    <t>SavWatt USA, Inc. (OTCEM:SAVW)</t>
  </si>
  <si>
    <t>Saxon Capital Group, Inc. (OTCPK:SCGX)</t>
  </si>
  <si>
    <t>SB Financial Group, Inc. (NASDAQCM:SBFG)</t>
  </si>
  <si>
    <t>SBA Communications Corporation (NASDAQGS:SBAC)</t>
  </si>
  <si>
    <t>Scandia, Inc. (OTCEM:SDNI)</t>
  </si>
  <si>
    <t>Scandium International Mining Corp. (TSX:SCY)</t>
  </si>
  <si>
    <t>ScanSource, Inc. (NASDAQGS:SCSC)</t>
  </si>
  <si>
    <t>Scepter Holdings, Inc. (OTCPK:BRZL)</t>
  </si>
  <si>
    <t>Scheid Vineyards Inc. (OTCPK:SVIN)</t>
  </si>
  <si>
    <t>Schimatic Cash Transactions Network.com, Inc. (OTCEM:SCTN)</t>
  </si>
  <si>
    <t>Schlumberger Limited (NYSE:SLB)</t>
  </si>
  <si>
    <t>Schmitt Industries, Inc. (NASDAQCM:SMIT)</t>
  </si>
  <si>
    <t>Schneider National, Inc. (NYSE:SNDR)</t>
  </si>
  <si>
    <t>Schnitzer Steel Industries, Inc. (NASDAQGS:SCHN)</t>
  </si>
  <si>
    <t>Scholar Rock Holding Corporation (NASDAQGS:SRRK)</t>
  </si>
  <si>
    <t>Scholastic Corporation (NASDAQGS:SCHL)</t>
  </si>
  <si>
    <t>School Specialty, LLC (OTCEM:SCOO)</t>
  </si>
  <si>
    <t>Schroder International Selection Fund SICAV - US Large Cap (DB:XR5C)</t>
  </si>
  <si>
    <t>Schroder International Selection Fund SICAV - US Small &amp; Mid-Cap Equity (SWX:020519304)</t>
  </si>
  <si>
    <t>Schrödinger, Inc. (NASDAQGS:SDGR)</t>
  </si>
  <si>
    <t>Schultze Special Purpose Acquisition Corp. II (NASDAQGM:SAMA)</t>
  </si>
  <si>
    <t>Schwab Strategic Trust - Schwab 1000 Index ETF (ARCA:SCHK)</t>
  </si>
  <si>
    <t>Schwab Strategic Trust - Schwab 1-5 Year Corporate Bond ETF (ARCA:SCHJ)</t>
  </si>
  <si>
    <t>Schwab Strategic Trust - Schwab 5-10 Year Corporate Bond ETF (ARCA:SCHI)</t>
  </si>
  <si>
    <t>Schwab Strategic Trust - Schwab Ariel ESG ETF (ARCA:SAEF)</t>
  </si>
  <si>
    <t>Schwab Strategic Trust - Schwab Emerging Markets Equity ETF (ARCA:SCHE)</t>
  </si>
  <si>
    <t>Schwab Strategic Trust - Schwab Fundamental Emerging Markets Large Company Index (ARCA:FNDE)</t>
  </si>
  <si>
    <t>Schwab Strategic Trust - Schwab Fundamental International Large Company Index ET (ARCA:FNDF)</t>
  </si>
  <si>
    <t>Schwab Strategic Trust - Schwab Fundamental International Small Company Index ET (ARCA:FNDC)</t>
  </si>
  <si>
    <t>Schwab Strategic Trust - Schwab Fundamental U.S. Broad Market Index ETF (ARCA:FNDB)</t>
  </si>
  <si>
    <t>Schwab Strategic Trust - Schwab Fundamental U.S. Large Company Index ETF (ARCA:FNDX)</t>
  </si>
  <si>
    <t>Schwab Strategic Trust - Schwab Fundamental U.S. Small Company Index ETF (ARCA:FNDA)</t>
  </si>
  <si>
    <t>Schwab Strategic Trust - Schwab Intermediate-Term U.S. Treasury ETF (ARCA:SCHR)</t>
  </si>
  <si>
    <t>Schwab Strategic Trust - Schwab International Dividend Equity ETF (ARCA:SCHY)</t>
  </si>
  <si>
    <t>Schwab Strategic Trust - Schwab International Equity ETF (ARCA:SCHF)</t>
  </si>
  <si>
    <t>Schwab Strategic Trust - Schwab International Small-Cap Equity ETF (ARCA:SCHC)</t>
  </si>
  <si>
    <t>Schwab Strategic Trust - Schwab Long-Term U.S. Treasury ETF (ARCA:SCHQ)</t>
  </si>
  <si>
    <t>Schwab Strategic Trust - Schwab Short-Term U.S. Treasury ETF (ARCA:SCHO)</t>
  </si>
  <si>
    <t>Schwab Strategic Trust - Schwab U.S. Aggregate Bond ETF (ARCA:SCHZ)</t>
  </si>
  <si>
    <t>Schwab Strategic Trust - Schwab U.S. Broad Market ETF (ARCA:SCHB)</t>
  </si>
  <si>
    <t>Schwab Strategic Trust - Schwab U.S. Dividend Equity ETF (ARCA:SCHD)</t>
  </si>
  <si>
    <t>Schwab Strategic Trust - Schwab U.S. Large-Cap ETF (ARCA:SCHX)</t>
  </si>
  <si>
    <t>Schwab Strategic Trust - Schwab U.S. Large-Cap Growth ETF (ARCA:SCHG)</t>
  </si>
  <si>
    <t>Schwab Strategic Trust - Schwab U.S. Large-Cap Value ETF (ARCA:SCHV)</t>
  </si>
  <si>
    <t>Schwab Strategic Trust - Schwab U.S. Mid-Cap ETF (ARCA:SCHM)</t>
  </si>
  <si>
    <t>Schwab Strategic Trust - Schwab U.S. REIT ETF (ARCA:SCHH)</t>
  </si>
  <si>
    <t>Schwab Strategic Trust - Schwab U.S. Small-Cap ETF (ARCA:SCHA)</t>
  </si>
  <si>
    <t>Schwab Strategic Trust - Schwab U.S. TIPS ETF (ARCA:SCHP)</t>
  </si>
  <si>
    <t>Schweitzer-Mauduit International, Inc. (NYSE:SWM)</t>
  </si>
  <si>
    <t>SCI Engineered Materials, Inc. (OTCQB:SCIA)</t>
  </si>
  <si>
    <t>Science 37 Holdings, Inc. (NASDAQGM:SNCE)</t>
  </si>
  <si>
    <t>Science Applications International Corporation (NYSE:SAIC)</t>
  </si>
  <si>
    <t>Science Strategic Acquisition Corp. Alpha (NASDAQCM:SSAA)</t>
  </si>
  <si>
    <t>Scient, Inc. (OTCEM:SCNT.Q)</t>
  </si>
  <si>
    <t>Scientific Energy, Inc. (OTCPK:SCGY)</t>
  </si>
  <si>
    <t>Scientific Games Corporation (NASDAQGS:SGMS)</t>
  </si>
  <si>
    <t>Scientific Industries, Inc. (OTCQB:SCND)</t>
  </si>
  <si>
    <t>SciPlay Corporation (NASDAQGS:SCPL)</t>
  </si>
  <si>
    <t>Scoobeez Global, Inc. (OTCEM:SCBZ)</t>
  </si>
  <si>
    <t>Scope Industries (OTCEM:SCPJ)</t>
  </si>
  <si>
    <t>Scopus BioPharma Inc. (NASDAQGM:SCPS)</t>
  </si>
  <si>
    <t>Scores Holding Company, Inc. (OTCEM:SCRH)</t>
  </si>
  <si>
    <t>Scorpex, Inc. (OTCEM:SRPX)</t>
  </si>
  <si>
    <t>Scott's Liquid Gold-Inc. (OTCPK:SLGD)</t>
  </si>
  <si>
    <t>SCP &amp; CO Healthcare Acquisition Company (NASDAQCM:SHAC)</t>
  </si>
  <si>
    <t>scPharmaceuticals Inc. (NASDAQGS:SCPH)</t>
  </si>
  <si>
    <t>Screaming Eagle Acquisition Corp. (NASDAQGM:SCRM.U)</t>
  </si>
  <si>
    <t>ScripsAmerica, Inc. (OTCEM:SCRC.Q)</t>
  </si>
  <si>
    <t>Scrypt, Inc. (OTCEM:SYPT)</t>
  </si>
  <si>
    <t>Sculptor Acquisition Corp I (NYSE:SCUA.U)</t>
  </si>
  <si>
    <t>Sculptor Capital Management, Inc. (NYSE:SCU)</t>
  </si>
  <si>
    <t>SCVX Corp. (NYSE:SCVX)</t>
  </si>
  <si>
    <t>SCWorx Corp. (NASDAQCM:WORX)</t>
  </si>
  <si>
    <t>SCYNEXIS, Inc. (NASDAQGM:SCYX)</t>
  </si>
  <si>
    <t>SDCL EDGE Acquisition Corporation (NYSE:SEDA)</t>
  </si>
  <si>
    <t>Seaboard Corporation (NYSEAM:SEB)</t>
  </si>
  <si>
    <t>SeaChange International, Inc. (NASDAQGS:SEAC)</t>
  </si>
  <si>
    <t>Seacoast Banking Corporation of Florida (NASDAQGS:SBCF)</t>
  </si>
  <si>
    <t>SEACOR Marine Holdings Inc. (NYSE:SMHI)</t>
  </si>
  <si>
    <t>SeaEscape Entertainment, Inc. (PSGM:SEPI)</t>
  </si>
  <si>
    <t>Seafarer Exploration Corp. (OTCPK:SFRX)</t>
  </si>
  <si>
    <t>Seagen Inc. (NASDAQGS:SGEN)</t>
  </si>
  <si>
    <t>Seahawk Deep Ocean Technology, Inc. (OTCEM:SHWK)</t>
  </si>
  <si>
    <t>Sealed Air Corporation (NYSE:SEE)</t>
  </si>
  <si>
    <t>Seaport Calibre Materials Acquisition Corp. (NASDAQGM:SCMA)</t>
  </si>
  <si>
    <t>Seaport Global Acquisition II Corp. (NASDAQGM:SGII)</t>
  </si>
  <si>
    <t>SearchGuy.com, Inc. (OTCEM:SHGY)</t>
  </si>
  <si>
    <t>Searchlight Minerals Corp. (OTCPK:SRCH)</t>
  </si>
  <si>
    <t>Sears Holdings Corporation (OTCEM:SHLD.Q)</t>
  </si>
  <si>
    <t>SeaSpine Holdings Corporation (NASDAQGS:SPNE)</t>
  </si>
  <si>
    <t>SeaWorld Entertainment, Inc. (NYSE:SEAS)</t>
  </si>
  <si>
    <t>Seawright Holdings, Inc. (OTCEM:SWRI)</t>
  </si>
  <si>
    <t>Second Sight Medical Products, Inc. (NASDAQCM:EYES)</t>
  </si>
  <si>
    <t>Second Street Capital, Inc. (OTCPK:CTON)</t>
  </si>
  <si>
    <t>Sector 10, Inc. (OTCPK:SECI)</t>
  </si>
  <si>
    <t>Sector 5, Inc. (OTCEM:SFIV)</t>
  </si>
  <si>
    <t>SecureWorks Corp. (NASDAQGS:SCWX)</t>
  </si>
  <si>
    <t>Security Bancorp, Inc. (OTCPK:SCYT)</t>
  </si>
  <si>
    <t>Security Federal Corporation (OTCPK:SFDL)</t>
  </si>
  <si>
    <t>Security National Corporation (OTCPK:SNLC)</t>
  </si>
  <si>
    <t>Security National Financial Corporation (NASDAQGM:SNFC.A)</t>
  </si>
  <si>
    <t>SED International Holdings, Inc. (OTCEM:SEDN)</t>
  </si>
  <si>
    <t>Seelos Therapeutics, Inc. (NASDAQCM:SEEL)</t>
  </si>
  <si>
    <t>Seer, Inc. (NASDAQGS:SEER)</t>
  </si>
  <si>
    <t>Seertech Corporation (OTCEM:STCR.Q)</t>
  </si>
  <si>
    <t>SEI Investments Company (NASDAQGS:SEIC)</t>
  </si>
  <si>
    <t>Select Energy Services, Inc. (NYSE:WTTR)</t>
  </si>
  <si>
    <t>Select Medical Holdings Corporation (NYSE:SEM)</t>
  </si>
  <si>
    <t>Selecta Biosciences, Inc. (NASDAQGM:SELB)</t>
  </si>
  <si>
    <t>Selective Insurance Group, Inc. (NASDAQGS:SIGI)</t>
  </si>
  <si>
    <t>SelectQuote, Inc. (NYSE:SLQT)</t>
  </si>
  <si>
    <t>SELLAS Life Sciences Group, Inc. (NASDAQCM:SLS)</t>
  </si>
  <si>
    <t>Sema4 Holdings Corp. (NASDAQGS:SMFR)</t>
  </si>
  <si>
    <t>Semler Scientific, Inc. (NASDAQCM:SMLR)</t>
  </si>
  <si>
    <t>Semper Paratus Acquisition Corporation (NASDAQGM:LGST)</t>
  </si>
  <si>
    <t>Sempra (NYSE:SRE)</t>
  </si>
  <si>
    <t>SEMrush Holdings, Inc. (NYSE:SEMR)</t>
  </si>
  <si>
    <t>Semtech Corporation (NASDAQGS:SMTC)</t>
  </si>
  <si>
    <t>Seneca Financial Corp. (OTCPK:SNNF)</t>
  </si>
  <si>
    <t>Seneca Foods Corporation (NASDAQGS:SENE.A)</t>
  </si>
  <si>
    <t>SenesTech, Inc. (NASDAQCM:SNES)</t>
  </si>
  <si>
    <t>Senior Connect Acquisition Corp. I (NASDAQCM:SNRH)</t>
  </si>
  <si>
    <t>Sensata Technologies Holding plc (NYSE:ST)</t>
  </si>
  <si>
    <t>Sense Technologies, Inc. (OTCPK:SNSG.F)</t>
  </si>
  <si>
    <t>Sensei Biotherapeutics, Inc. (NASDAQGM:SNSE)</t>
  </si>
  <si>
    <t>Senseonics Holdings, Inc. (NYSEAM:SENS)</t>
  </si>
  <si>
    <t>Sensient Technologies Corporation (NYSE:SXT)</t>
  </si>
  <si>
    <t>Sensus Healthcare, Inc. (NASDAQGM:SRTS)</t>
  </si>
  <si>
    <t>Sentient Brands Holdings Inc. (OTCPK:SNBH)</t>
  </si>
  <si>
    <t>SentinelOne, Inc. (NYSE:S)</t>
  </si>
  <si>
    <t>Sentisearch, Inc. (OTCEM:SSRC)</t>
  </si>
  <si>
    <t>Sentry Petroleum Ltd (OTCPK:SPLM)</t>
  </si>
  <si>
    <t>Sentry Technology Corp. (OTCEM:SKVY)</t>
  </si>
  <si>
    <t>SeqLL Inc. (NASDAQCM:SQL)</t>
  </si>
  <si>
    <t>Sequential Brands Group, Inc. (OTCEM:SQBG.Q)</t>
  </si>
  <si>
    <t>Sera Prognostics, Inc. (NASDAQGM:SERA)</t>
  </si>
  <si>
    <t>Seres Therapeutics, Inc. (NASDAQGS:MCRB)</t>
  </si>
  <si>
    <t>Seritage Growth Properties (NYSE:SRG)</t>
  </si>
  <si>
    <t>Service Corporation International (NYSE:SCI)</t>
  </si>
  <si>
    <t>Service Properties Trust (NASDAQGS:SVC)</t>
  </si>
  <si>
    <t>Service Team Inc. (OTCEM:SVTE)</t>
  </si>
  <si>
    <t>ServiceNow, Inc. (NYSE:NOW)</t>
  </si>
  <si>
    <t>ServiceSource International, Inc. (NASDAQGS:SREV)</t>
  </si>
  <si>
    <t>ServisFirst Bancshares, Inc. (NYSE:SFBS)</t>
  </si>
  <si>
    <t>Servotronics, Inc. (NYSEAM:SVT)</t>
  </si>
  <si>
    <t>Sesen Bio, Inc. (NASDAQGM:SESN)</t>
  </si>
  <si>
    <t>SETO Holdings, Inc. (OTCEM:SETO)</t>
  </si>
  <si>
    <t>Seven Arts Entertainment, Inc. (OTCPK:SAPX)</t>
  </si>
  <si>
    <t>Seven Hills Realty Trust (NASDAQCM:SEVN)</t>
  </si>
  <si>
    <t>Seychelle Environmental Technologies, Inc. (OTCEM:SYEV)</t>
  </si>
  <si>
    <t>Sezzle Inc. (ASX:SZL)</t>
  </si>
  <si>
    <t>SFSB, Inc. (OTCEM:SFBI)</t>
  </si>
  <si>
    <t>SG Blocks, Inc. (NASDAQCM:SGBX)</t>
  </si>
  <si>
    <t>SGD Holdings, Ltd. (OTCPK:SGDH)</t>
  </si>
  <si>
    <t>SH Resources &amp; Development Corp. (OTCPK:SDAD)</t>
  </si>
  <si>
    <t>Shake Shack Inc. (NYSE:SHAK)</t>
  </si>
  <si>
    <t>Shanrong Biotechnology Corp. (OTCPK:SRBT)</t>
  </si>
  <si>
    <t>Shapeways Holdings, Inc. (NYSE:SHPW)</t>
  </si>
  <si>
    <t>Sharecare, Inc. (NASDAQGS:SHCR)</t>
  </si>
  <si>
    <t>Sharing Services Global Corporation (OTCQB:SHRG)</t>
  </si>
  <si>
    <t>Sharpe Resources Corporation (OTCEM:SHGP)</t>
  </si>
  <si>
    <t>SharpLink Gaming Ltd. (NASDAQCM:SBET)</t>
  </si>
  <si>
    <t>Sharps Compliance Corp. (NASDAQCM:SMED)</t>
  </si>
  <si>
    <t>Shattuck Labs, Inc. (NASDAQGS:STTK)</t>
  </si>
  <si>
    <t>SheerVision, Inc. (OTCEM:SVSO)</t>
  </si>
  <si>
    <t>Shell Midstream Partners, L.P. (NYSE:SHLX)</t>
  </si>
  <si>
    <t>Shelter Acquisition Corporation I (NASDAQCM:SHQA)</t>
  </si>
  <si>
    <t>Shenandoah Telecommunications Company (NASDAQGS:SHEN)</t>
  </si>
  <si>
    <t>Shengshi Elevator International Holding Group Inc. (OTCPK:SSDT)</t>
  </si>
  <si>
    <t>Sherborne Investors (Guernsey) C Limited (LSE:SIGC)</t>
  </si>
  <si>
    <t>Shi Corporation (OTCEM:SHCC)</t>
  </si>
  <si>
    <t>Shift Technologies, Inc. (NASDAQCM:SFT)</t>
  </si>
  <si>
    <t>Shift4 Payments, Inc. (NYSE:FOUR)</t>
  </si>
  <si>
    <t>ShiftPixy, Inc. (NASDAQCM:PIXY)</t>
  </si>
  <si>
    <t>Shoals Technologies Group, Inc. (NASDAQGM:SHLS)</t>
  </si>
  <si>
    <t>ShockWave Medical, Inc. (NASDAQGS:SWAV)</t>
  </si>
  <si>
    <t>Shoe Carnival, Inc. (NASDAQGS:SCVL)</t>
  </si>
  <si>
    <t>Shonghoya Intl Group Inc. (OTCPK:SNHO)</t>
  </si>
  <si>
    <t>Shore Bancshares, Inc. (NASDAQGS:SHBI)</t>
  </si>
  <si>
    <t>ShotSpotter, Inc. (NASDAQCM:SSTI)</t>
  </si>
  <si>
    <t>ShoulderUp Technology Acquisition Corp. (NYSE:SUAC)</t>
  </si>
  <si>
    <t>SHP ETF Trust - FIS Knights of Columbus Global Belief ETF (ARCA:KOCG)</t>
  </si>
  <si>
    <t>Shutterstock, Inc. (NYSE:SSTK)</t>
  </si>
  <si>
    <t>Sibannac, Inc. (OTCPK:SNNC)</t>
  </si>
  <si>
    <t>Sibling Group Holdings, Inc. (OTCPK:SIBE)</t>
  </si>
  <si>
    <t>SI-BONE, Inc. (NASDAQGM:SIBN)</t>
  </si>
  <si>
    <t>Sidney Federal Savings and Loan Association (OTCEM:SFSA)</t>
  </si>
  <si>
    <t>Sidney Resources Corp. (OTCPK:SDRC)</t>
  </si>
  <si>
    <t>Sidus Space, Inc. (NASDAQCM:SIDU)</t>
  </si>
  <si>
    <t>Siebert Financial Corp. (NASDAQCM:SIEB)</t>
  </si>
  <si>
    <t>Sienna Biopharmaceuticals, Inc. (OTCEM:SNNA.Q)</t>
  </si>
  <si>
    <t>Sientra, Inc. (NASDAQGS:SIEN)</t>
  </si>
  <si>
    <t>Sierra Bancorp (NASDAQGS:BSRR)</t>
  </si>
  <si>
    <t>Sierra Income Corporation (OTCPK:SIRR)</t>
  </si>
  <si>
    <t>Sierra Lake Acquisition Corp. (NASDAQCM:SIER)</t>
  </si>
  <si>
    <t>Sierra Oncology, Inc. (NASDAQGM:SRRA)</t>
  </si>
  <si>
    <t>SIFCO Industries, Inc. (NYSEAM:SIF)</t>
  </si>
  <si>
    <t>SIGA Technologies, Inc. (NASDAQGM:SIGA)</t>
  </si>
  <si>
    <t>Sight Sciences, Inc. (NASDAQGS:SGHT)</t>
  </si>
  <si>
    <t>Sigilon Therapeutics, Inc. (NASDAQGS:SGTX)</t>
  </si>
  <si>
    <t>Sigma Global Corporation (OTCEM:SGGC)</t>
  </si>
  <si>
    <t>Sigma Labs, Inc. (NASDAQCM:SGLB)</t>
  </si>
  <si>
    <t>SigmaBroadband Co. (OTCPK:SGRB)</t>
  </si>
  <si>
    <t>SigmaTron International, Inc. (NASDAQCM:SGMA)</t>
  </si>
  <si>
    <t>Signal Advance, Inc. (OTCPK:SIGL)</t>
  </si>
  <si>
    <t>Signature Bank (NASDAQGS:SBNY)</t>
  </si>
  <si>
    <t>Signature Bank of Georgia (OTCPK:SGBG)</t>
  </si>
  <si>
    <t>Signature Devices, Inc. (OTCEM:SDVI)</t>
  </si>
  <si>
    <t>Signature Eyewear, Inc. (OTCEM:SEYE)</t>
  </si>
  <si>
    <t>Signature Leisure, Inc. (OTCEM:SGLS)</t>
  </si>
  <si>
    <t>Signet International Holdings, Inc. (OTCPK:SIGN)</t>
  </si>
  <si>
    <t>Signify Health, Inc. (NYSE:SGFY)</t>
  </si>
  <si>
    <t>Sigyn Therapeutics, Inc. (OTCPK:SIGY)</t>
  </si>
  <si>
    <t>Sila Realty Trust, Inc. (PSGM:CVMC.A)</t>
  </si>
  <si>
    <t>Silgan Holdings Inc. (NASDAQGS:SLGN)</t>
  </si>
  <si>
    <t>Silicon Laboratories Inc. (NASDAQGS:SLAB)</t>
  </si>
  <si>
    <t>Silk Road Medical, Inc (NASDAQGS:SILK)</t>
  </si>
  <si>
    <t>Silo Pharma, Inc. (OTCQB:SILO)</t>
  </si>
  <si>
    <t>Silvair, Inc. (WSE:SVRS)</t>
  </si>
  <si>
    <t>Silver Buckle Mines, Inc. (OTCPK:SBUM)</t>
  </si>
  <si>
    <t>Silver Predator Corp. (TSXV:SPD)</t>
  </si>
  <si>
    <t>Silver Scott Mines, Inc. (OTCPK:SILS)</t>
  </si>
  <si>
    <t>Silver Spike Acquisition Corp II (NASDAQCM:SPKB)</t>
  </si>
  <si>
    <t>Silver Spike III Acquisition Corp. (NEOE:SPKC.U)</t>
  </si>
  <si>
    <t>Silver Spike Investment Corp. (NASDAQGS:SSIC)</t>
  </si>
  <si>
    <t>Silver Star Energy, Inc. (OTCEM:SVSE)</t>
  </si>
  <si>
    <t>Silver Surprize, Inc. (OTCEM:SLSR)</t>
  </si>
  <si>
    <t>Silver Verde May Mining Co., Inc. (OTCEM:SIVE)</t>
  </si>
  <si>
    <t>Silverback Therapeutics, Inc. (NASDAQGM:SBTX)</t>
  </si>
  <si>
    <t>SilverBow Resources, Inc. (NYSE:SBOW)</t>
  </si>
  <si>
    <t>SilverBox Engaged Merger Corp I (NASDAQCM:SBEA)</t>
  </si>
  <si>
    <t>Silvercrest Asset Management Group Inc. (NASDAQGM:SAMG)</t>
  </si>
  <si>
    <t>Silvergate Capital Corporation (NYSE:SI)</t>
  </si>
  <si>
    <t>Silverore Mines, Inc. (OTCEM:SVMN)</t>
  </si>
  <si>
    <t>SILVERspac Inc. (NASDAQCM:SLVR)</t>
  </si>
  <si>
    <t>SilverSun Technologies, Inc. (NASDAQCM:SSNT)</t>
  </si>
  <si>
    <t>Silverton Adventures, Inc. (OTCPK:SVAD)</t>
  </si>
  <si>
    <t>Silverton Energy, Inc. (OTCEM:SLTN)</t>
  </si>
  <si>
    <t>Simclar, Inc. (OTCEM:SIMC)</t>
  </si>
  <si>
    <t>Simmons First National Corporation (NASDAQGS:SFNC)</t>
  </si>
  <si>
    <t>Simon Property Group Acquisition Holdings, Inc. (NYSE:SPGS)</t>
  </si>
  <si>
    <t>Simon Property Group, Inc. (NYSE:SPG)</t>
  </si>
  <si>
    <t>Simon Worldwide, Inc. (OTCEM:SWWI)</t>
  </si>
  <si>
    <t>Simplicity Esports and Gaming Company (OTCQB:WINR)</t>
  </si>
  <si>
    <t>Simplify Exchange Traded Funds - Simplify Developed Ex-US PLUS Downside Convexit (ARCA:EAFD)</t>
  </si>
  <si>
    <t>Simplify Exchange Traded Funds - Simplify Emerging Markets Equity PLUS Downside (ARCA:EMGD)</t>
  </si>
  <si>
    <t>Simplify Exchange Traded Funds - Simplify Health Care ETF (ARCA:PINK)</t>
  </si>
  <si>
    <t>Simplify Exchange Traded Funds - Simplify Interest Rate Hedge ETF (ARCA:PFIX)</t>
  </si>
  <si>
    <t>Simplify Exchange Traded Funds - Simplify Nasdaq 100 PLUS Convexity ETF (NASDAQGM:QQC)</t>
  </si>
  <si>
    <t>Simplify Exchange Traded Funds - Simplify Nasdaq 100 PLUS Downside Convexity ETF (NASDAQGM:QQD)</t>
  </si>
  <si>
    <t>Simplify Exchange Traded Funds - Simplify Risk Parity Treasury ETF (BATS:TYA)</t>
  </si>
  <si>
    <t>Simplify Exchange Traded Funds - Simplify Tail Risk Strategy ETF (ARCA:CYA)</t>
  </si>
  <si>
    <t>Simplify Exchange Traded Funds - Simplify U.S. Equity PLUS GBTC ETF (NASDAQGM:SPBC)</t>
  </si>
  <si>
    <t>Simplify Exchange Traded Funds - Simplify US Equity PLUS Convexity ETF (ARCA:SPYC)</t>
  </si>
  <si>
    <t>Simplify Exchange Traded Funds - Simplify US Equity PLUS Downside Convexity ETF (ARCA:SPD)</t>
  </si>
  <si>
    <t>Simplify Exchange Traded Funds - Simplify US Equity PLUS Upside Convexity ETF (ARCA:SPUC)</t>
  </si>
  <si>
    <t>Simplify Exchange Traded Funds - Simplify US Small Cap PLUS Downside Convexity E (ARCA:RTYD)</t>
  </si>
  <si>
    <t>Simplify Exchange Traded Funds - Simplify Volatility Premium ETF (ARCA:SVOL)</t>
  </si>
  <si>
    <t>Simplify Exchange Traded Funds - Simplify Volt Cloud and Cybersecurity Disruptio (ARCA:VCLO)</t>
  </si>
  <si>
    <t>Simplify Exchange Traded Funds - Simplify Volt Fintech Disruption ETF (ARCA:VFIN)</t>
  </si>
  <si>
    <t>Simplify Exchange Traded Funds - Simplify Volt Pop Culture Disruption ETF (ARCA:VPOP)</t>
  </si>
  <si>
    <t>Simplify Exchange Traded Funds - Simplify Volt RoboCar Disruption and Tech ETF (ARCA:VCAR)</t>
  </si>
  <si>
    <t>Simply Better Brands Corp. (TSXV:SBBC)</t>
  </si>
  <si>
    <t>Simply, Inc. (OTCQX:SIMP)</t>
  </si>
  <si>
    <t>Simpson Manufacturing Co., Inc. (NYSE:SSD)</t>
  </si>
  <si>
    <t>Simtrol, Inc. (OTCEM:SMRL)</t>
  </si>
  <si>
    <t>Simulated Environment Concepts, Inc. (OTCPK:SMEV)</t>
  </si>
  <si>
    <t>Simulations Plus, Inc. (NASDAQGS:SLP)</t>
  </si>
  <si>
    <t>Sinclair Broadcast Group, Inc. (NASDAQGS:SBGI)</t>
  </si>
  <si>
    <t>SinglePoint Inc. (OTCQB:SING)</t>
  </si>
  <si>
    <t>Singular Genomics Systems, Inc. (NASDAQGS:OMIC)</t>
  </si>
  <si>
    <t>Singularity Future Technology Ltd. (NASDAQCM:SGLY)</t>
  </si>
  <si>
    <t>Sino American Oil Company (OTCPK:OILY)</t>
  </si>
  <si>
    <t>Sintana Energy Inc. (TSXV:SEI)</t>
  </si>
  <si>
    <t>Sintx Technologies, Inc. (NASDAQCM:SINT)</t>
  </si>
  <si>
    <t>Sio Gene Therapies Inc. (NASDAQGS:SIOX)</t>
  </si>
  <si>
    <t>Sionix Corp. (OTCEM:SINX)</t>
  </si>
  <si>
    <t>Sipp Industries, Inc. (OTCPK:SIPC)</t>
  </si>
  <si>
    <t>SIPP International Industries, Inc. (OTCPK:SIPN)</t>
  </si>
  <si>
    <t>Siren ETF Trust - Siren DIVCON Dividend Defender ETF (BATS:DFND)</t>
  </si>
  <si>
    <t>Siren ETF Trust - Siren DIVCON Leaders Dividend ETF (BATS:LEAD)</t>
  </si>
  <si>
    <t>Siren ETF Trust - Siren Large Cap Blend Index ETF (NASDAQGM:SPQQ)</t>
  </si>
  <si>
    <t>Siren ETF Trust - Siren Nasdaq NexGen Economy ETF (NASDAQGM:BLCN)</t>
  </si>
  <si>
    <t>Sirius XM Holdings Inc. (NASDAQGS:SIRI)</t>
  </si>
  <si>
    <t>Sirnaomics Ltd. (SEHK:2257)</t>
  </si>
  <si>
    <t>SITE Centers Corp. (NYSE:SITC)</t>
  </si>
  <si>
    <t>SiteOne Landscape Supply, Inc. (NYSE:SITE)</t>
  </si>
  <si>
    <t>SiTime Corporation (NASDAQGM:SITM)</t>
  </si>
  <si>
    <t>SITO Mobile, Ltd. (OTCEM:SITO.Q)</t>
  </si>
  <si>
    <t>Six Flags Entertainment Corporation (NYSE:SIX)</t>
  </si>
  <si>
    <t>Sixth Street Specialty Lending, Inc. (NYSE:TSLX)</t>
  </si>
  <si>
    <t>Sizzle Acquisition Corp. (NASDAQGM:SZZL.U)</t>
  </si>
  <si>
    <t>SJW Group (NYSE:SJW)</t>
  </si>
  <si>
    <t>SK Realty Ventures, Inc. (OTCEM:SKRV)</t>
  </si>
  <si>
    <t>SK3 Group, Inc. (OTCEM:SKTO)</t>
  </si>
  <si>
    <t>Skechers U.S.A., Inc. (NYSE:SKX)</t>
  </si>
  <si>
    <t>Skillsoft Corp. (NYSE:SKIL)</t>
  </si>
  <si>
    <t>Skillz Inc. (NYSE:SKLZ)</t>
  </si>
  <si>
    <t>Skinvisible, Inc. (OTCQB:SKVI)</t>
  </si>
  <si>
    <t>Skookum Safety Solutions Corp. (OTCEM:SKSK)</t>
  </si>
  <si>
    <t>Sky Century Investment, Inc. (OTCPK:SKYI)</t>
  </si>
  <si>
    <t>Sky Harbour Group Corporation (NYSEAM:SKYH)</t>
  </si>
  <si>
    <t>Sky Petroleum, Inc. (OTCEM:SKPI)</t>
  </si>
  <si>
    <t>Sky440, Inc. (OTCEM:SKYF)</t>
  </si>
  <si>
    <t>SkyBridge Technology Group, Inc. (OTCEM:SKGO)</t>
  </si>
  <si>
    <t>Skydeck Acquisition Corp. (NASDAQCM:SKYA)</t>
  </si>
  <si>
    <t>Skye Bioscience, Inc. (OTCQB:SKYE)</t>
  </si>
  <si>
    <t>Skye Petroleum, Inc. (OTCPK:SKPO)</t>
  </si>
  <si>
    <t>Skyline Champion Corporation (NYSE:SKY)</t>
  </si>
  <si>
    <t>SkyShop Logistics, Inc. (OTCEM:SKPN)</t>
  </si>
  <si>
    <t>Skytop Lodge Corporation (OTCPK:SKTP)</t>
  </si>
  <si>
    <t>SkyWater Technology, Inc. (NASDAQCM:SKYT)</t>
  </si>
  <si>
    <t>Skywealth Group Inc. (OTCPK:SKWG)</t>
  </si>
  <si>
    <t>SkyWest, Inc. (NASDAQGS:SKYW)</t>
  </si>
  <si>
    <t>Skyworks Solutions, Inc. (NASDAQGS:SWKS)</t>
  </si>
  <si>
    <t>SL Green Realty Corp. (NYSE:SLG)</t>
  </si>
  <si>
    <t>Slam Corp. (NASDAQCM:SLAM)</t>
  </si>
  <si>
    <t>Sleep Number Corporation (NASDAQGS:SNBR)</t>
  </si>
  <si>
    <t>SLF Realisation Fund Limited (LSE:SLFR)</t>
  </si>
  <si>
    <t>Slinger Bag Inc. (OTCQB:SLBG)</t>
  </si>
  <si>
    <t>SLM Corporation (NASDAQGS:SLM)</t>
  </si>
  <si>
    <t>SLR Investment Corp. (NASDAQGS:SLRC)</t>
  </si>
  <si>
    <t>SLR Senior Investment Corp. (NASDAQGS:SUNS)</t>
  </si>
  <si>
    <t>SM Energy Company (NYSE:SM)</t>
  </si>
  <si>
    <t>SMA Alliance, Inc. (OTCEM:SMAA)</t>
  </si>
  <si>
    <t>Small Business Development Group, Inc. (OTCPK:SBDG)</t>
  </si>
  <si>
    <t>Smart Cannabis Corp. (OTCPK:SCNA)</t>
  </si>
  <si>
    <t>Smart Card Marketing Systems Inc. (OTCQB:SMKG)</t>
  </si>
  <si>
    <t>Smart Closet Inc. (OTCPK:ZSYC)</t>
  </si>
  <si>
    <t>Smart Decision, Inc. (OTCPK:SDEC)</t>
  </si>
  <si>
    <t>SMART Global Holdings, Inc. (NASDAQGS:SGH)</t>
  </si>
  <si>
    <t>Smart Move, Inc. (OTCEM:SMVE)</t>
  </si>
  <si>
    <t>Smart Sand, Inc. (NASDAQGS:SND)</t>
  </si>
  <si>
    <t>Smart Ventures, Inc. (OTCEM:SMVR)</t>
  </si>
  <si>
    <t>Smart Wires Technology Ltd. (OM:GOGRID SDB)</t>
  </si>
  <si>
    <t>Smartag International, Inc. (OTCEM:SMRN)</t>
  </si>
  <si>
    <t>SmartFinancial, Inc. (NASDAQCM:SMBK)</t>
  </si>
  <si>
    <t>SmartMetric, Inc. (OTCQB:SMME)</t>
  </si>
  <si>
    <t>SmartRent, Inc. (NYSE:SMRT)</t>
  </si>
  <si>
    <t>Smartsheet Inc. (NYSE:SMAR)</t>
  </si>
  <si>
    <t>SmartStop Self Storage REIT, Inc. (OTCPK:STSF.F)</t>
  </si>
  <si>
    <t>Smartt, Inc. (OTCPK:CRSM)</t>
  </si>
  <si>
    <t>SMC Entertainment, Inc. (OTCPK:SMCE)</t>
  </si>
  <si>
    <t>SMG Industries Inc. (OTCQB:SMGI)</t>
  </si>
  <si>
    <t>SmileDirectClub, Inc. (NASDAQGS:SDC)</t>
  </si>
  <si>
    <t>Smith &amp; Wesson Brands, Inc. (NASDAQGS:SWBI)</t>
  </si>
  <si>
    <t>Smith Micro Software, Inc. (NASDAQCM:SMSI)</t>
  </si>
  <si>
    <t>Smith-Midland Corporation (NASDAQCM:SMID)</t>
  </si>
  <si>
    <t>SMSA Crane Acquisition Corp. (OTCPK:SSCR)</t>
  </si>
  <si>
    <t>Snap Inc. (NYSE:SNAP)</t>
  </si>
  <si>
    <t>Snap One Holdings Corp. (NASDAQGS:SNPO)</t>
  </si>
  <si>
    <t>Snap-on Incorporated (NYSE:SNA)</t>
  </si>
  <si>
    <t>SNM Global Holdings, Inc. (OTCPK:SNMN)</t>
  </si>
  <si>
    <t>Snoogoo Corp. (OTCEM:SGOO)</t>
  </si>
  <si>
    <t>Snowflake Inc. (NYSE:SNOW)</t>
  </si>
  <si>
    <t>SOAR Technology Acquisition Corp. (NYSE:FLYA)</t>
  </si>
  <si>
    <t>SOBR Safe, Inc. (OTCQB:SOBR)</t>
  </si>
  <si>
    <t>SOC Telemed, Inc. (NASDAQGS:TLMD)</t>
  </si>
  <si>
    <t>Social Capital Hedosophia Holdings Corp. IV (NYSE:IPOD)</t>
  </si>
  <si>
    <t>Social Capital Hedosophia Holdings Corp. VI (NYSE:IPOF)</t>
  </si>
  <si>
    <t>Social Capital Suvretta Holdings Corp. I (NASDAQCM:DNAA)</t>
  </si>
  <si>
    <t>Social Capital Suvretta Holdings Corp. II (NASDAQCM:DNAB)</t>
  </si>
  <si>
    <t>Social Capital Suvretta Holdings Corp. III (NASDAQCM:DNAC)</t>
  </si>
  <si>
    <t>Social Capital Suvretta Holdings Corp. IV (NASDAQCM:DNAD)</t>
  </si>
  <si>
    <t>Social Detention, Inc. (OTCPK:SODE)</t>
  </si>
  <si>
    <t>Social Leverage Acquisition Corp I (NYSE:SLAC)</t>
  </si>
  <si>
    <t>Social Life Network, Inc. (OTCPK:WDLF)</t>
  </si>
  <si>
    <t>Social Media Ventures, Inc. (OTCEM:SMVI)</t>
  </si>
  <si>
    <t>SocialPlay USA, Inc. (OTCEM:SPLY)</t>
  </si>
  <si>
    <t>Society Pass Incorporated (NASDAQCM:SOPA)</t>
  </si>
  <si>
    <t>Socket Mobile, Inc. (NASDAQCM:SCKT)</t>
  </si>
  <si>
    <t>SoFi Technologies, Inc. (NASDAQGS:SOFI)</t>
  </si>
  <si>
    <t>SofTech, Inc. (OTCEM:SOFT)</t>
  </si>
  <si>
    <t>Software Acquisition Group Inc. III (NASDAQCM:SWAG)</t>
  </si>
  <si>
    <t>SOHM, Inc. (OTCPK:SHMN)</t>
  </si>
  <si>
    <t>Solanbridge Group, Inc. (OTCPK:SLNX)</t>
  </si>
  <si>
    <t>Solar Energy Initiatives, Inc. (OTCPK:SNRY)</t>
  </si>
  <si>
    <t>Solar Enertech Corp. (OTCEM:SOEN)</t>
  </si>
  <si>
    <t>Solar Gold Ltd. (OTCEM:PLKT)</t>
  </si>
  <si>
    <t>Solar Integrated Roofing Corporation (OTCPK:SIRC)</t>
  </si>
  <si>
    <t>Solar Park Initiatives, Inc. (OTCEM:SOPV)</t>
  </si>
  <si>
    <t>Solar Thin Films, Inc. (OTCEM:SLTZ)</t>
  </si>
  <si>
    <t>Solaris Oilfield Infrastructure, Inc. (NYSE:SOI)</t>
  </si>
  <si>
    <t>SolarWindow Technologies, Inc. (OTCPK:WNDW)</t>
  </si>
  <si>
    <t>SolarWinds Corporation (NYSE:SWI)</t>
  </si>
  <si>
    <t>Soleno Therapeutics, Inc. (NASDAQCM:SLNO)</t>
  </si>
  <si>
    <t>Solera National Bancorp, Inc. (OTCPK:SLRK)</t>
  </si>
  <si>
    <t>Solid Biosciences Inc. (NASDAQGS:SLDB)</t>
  </si>
  <si>
    <t>Solid Power, Inc. (NASDAQGS:SLDP)</t>
  </si>
  <si>
    <t>Soligen Technologies, Inc. (OTCEM:SGTN)</t>
  </si>
  <si>
    <t>Soligenix, Inc. (NASDAQCM:SNGX)</t>
  </si>
  <si>
    <t>Solitario Zinc Corp. (NYSEAM:XPL)</t>
  </si>
  <si>
    <t>Solitron Devices, Inc. (OTCPK:SODI)</t>
  </si>
  <si>
    <t>Sollensys Corp. (OTCPK:SOLS)</t>
  </si>
  <si>
    <t>Solo Brands, Inc. (NYSE:DTC)</t>
  </si>
  <si>
    <t>Solucorp Industries, Ltd. (OTCEM:SLUP)</t>
  </si>
  <si>
    <t>Soluna Holdings, Inc. (NASDAQCM:SLNH)</t>
  </si>
  <si>
    <t>Solutions Group, Inc. (OTCEM:SOLU)</t>
  </si>
  <si>
    <t>Solvay Bank Corp. (OTCPK:SOBS)</t>
  </si>
  <si>
    <t>SomaLogic, Inc. (NASDAQGM:SLGC)</t>
  </si>
  <si>
    <t>Somatic Systems, Inc. (OTCEM:SMAS)</t>
  </si>
  <si>
    <t>Somero Enterprises, Inc. (AIM:SOM)</t>
  </si>
  <si>
    <t>Somerset Trust Holding Company (OTCPK:SOME)</t>
  </si>
  <si>
    <t>Sona Mobile Holdings Corp. (OTCEM:SNMB.Q)</t>
  </si>
  <si>
    <t>Sonar Radio Corp. (OTCEM:SONR)</t>
  </si>
  <si>
    <t>Sonasoft Corporation (OTCQB:SSFT)</t>
  </si>
  <si>
    <t>Sonder Holdings Inc. (NASDAQGS:SOND)</t>
  </si>
  <si>
    <t>Sonendo, Inc. (NYSE:SONX)</t>
  </si>
  <si>
    <t>Sonic Automotive, Inc. (NYSE:SAH)</t>
  </si>
  <si>
    <t>Sonic Foundry, Inc. (NASDAQCM:SOFO)</t>
  </si>
  <si>
    <t>Sonics &amp; Materials, Inc. (OTCEM:SIMA)</t>
  </si>
  <si>
    <t>Sonida Senior Living, Inc. (NYSE:SNDA)</t>
  </si>
  <si>
    <t>Sonim Technologies, Inc. (NASDAQCM:SONM)</t>
  </si>
  <si>
    <t>Sonnet BioTherapeutics Holdings, Inc. (NASDAQCM:SONN)</t>
  </si>
  <si>
    <t>Sonoco Products Company (NYSE:SON)</t>
  </si>
  <si>
    <t>Sonoma Pharmaceuticals, Inc. (NASDAQCM:SNOA)</t>
  </si>
  <si>
    <t>Sonos, Inc. (NASDAQGS:SONO)</t>
  </si>
  <si>
    <t>Sono-Tek Corporation (NASDAQCM:SOTK)</t>
  </si>
  <si>
    <t>Sophiris Bio, Inc. (OTCEM:SPHS)</t>
  </si>
  <si>
    <t>Sorrento Therapeutics, Inc. (NASDAQCM:SRNE)</t>
  </si>
  <si>
    <t>Sortis Holdings, Inc. (OTCPK:SOHI)</t>
  </si>
  <si>
    <t>Sotera Health Company (NASDAQGS:SHC)</t>
  </si>
  <si>
    <t>Sotherly Hotels Inc. (NASDAQGM:SOHO)</t>
  </si>
  <si>
    <t>Sound Financial Bancorp, Inc. (NASDAQCM:SFBC)</t>
  </si>
  <si>
    <t>Source Capital, Inc. (NYSE:SOR)</t>
  </si>
  <si>
    <t>South American Gold Corporation (OTCEM:SAGD)</t>
  </si>
  <si>
    <t>South Atlantic Bancshares, Inc. (OTCQX:SABK)</t>
  </si>
  <si>
    <t>South Beach Spirits, Inc. (OTCPK:SBES)</t>
  </si>
  <si>
    <t>South Dakota Soybean Processors, LLC (PSGM:SDSY.A)</t>
  </si>
  <si>
    <t>South Jersey Industries, Inc. (NYSE:SJI)</t>
  </si>
  <si>
    <t>South Plains Financial, Inc. (NASDAQGS:SPFI)</t>
  </si>
  <si>
    <t>SouthCorp Capital, Inc. (OTCEM:STHC)</t>
  </si>
  <si>
    <t>Southeastern Banking Corporation (OTCPK:SEBC)</t>
  </si>
  <si>
    <t>Southern BancShares (N.C.), Inc. (OTCPK:SBNC)</t>
  </si>
  <si>
    <t>Southern California Bancorp (OTCPK:BCAL)</t>
  </si>
  <si>
    <t>Southern Community Bancshares, Inc. (OTCPK:SCBS)</t>
  </si>
  <si>
    <t>Southern Concepts Restaurant Group, Inc. (OTCPK:RIBS)</t>
  </si>
  <si>
    <t>Southern Copper Corporation (NYSE:SCCO)</t>
  </si>
  <si>
    <t>Southern First Bancshares, Inc. (NASDAQGM:SFST)</t>
  </si>
  <si>
    <t>Southern Home Medical, Inc. (OTCPK:SHOM)</t>
  </si>
  <si>
    <t>Southern ITS International, Inc. (OTCPK:SITS)</t>
  </si>
  <si>
    <t>Southern Michigan Bancorp, Inc. (OTCPK:SOMC)</t>
  </si>
  <si>
    <t>Southern Missouri Bancorp, Inc. (NASDAQGM:SMBC)</t>
  </si>
  <si>
    <t>Southern Realty Co. (OTCPK:SRLY)</t>
  </si>
  <si>
    <t>Southern States Bancshares, Inc. (NASDAQGS:SSBK)</t>
  </si>
  <si>
    <t>Southern Trust Securities Holding Corp. (OTCEM:SOHL)</t>
  </si>
  <si>
    <t>SouthPeak Interactive Corporation (OTCEM:SOPK)</t>
  </si>
  <si>
    <t>SouthPoint Bancshares, Inc. (OTCPK:SOUB)</t>
  </si>
  <si>
    <t>Southport Acquisition Corporation (NYSE:PORT.U)</t>
  </si>
  <si>
    <t>Southridge Enterprises, Inc. (OTCEM:SRGE)</t>
  </si>
  <si>
    <t>Southside Bancshares, Inc. (NASDAQGS:SBSI)</t>
  </si>
  <si>
    <t>SouthState Corporation (NASDAQGS:SSB)</t>
  </si>
  <si>
    <t>Southwest Airlines Co. (NYSE:LUV)</t>
  </si>
  <si>
    <t>Southwest Casino Corp. (OTCEM:SWCC)</t>
  </si>
  <si>
    <t>Southwest Gas Holdings, Inc. (NYSE:SWX)</t>
  </si>
  <si>
    <t>Southwest Iowa Renewable Energy, LLC (PSGM:SWIO.U)</t>
  </si>
  <si>
    <t>Southwestern Energy Company (NYSE:SWN)</t>
  </si>
  <si>
    <t>Southwestern Medical Solutions, Inc. (OTCEM:SWNM)</t>
  </si>
  <si>
    <t>Sovereign Lithium, Inc. (OTCEM:SLCO)</t>
  </si>
  <si>
    <t>Sovos Brands, Inc. (NASDAQGS:SOVO)</t>
  </si>
  <si>
    <t>Sow Good Inc. (OTCQB:SOWG)</t>
  </si>
  <si>
    <t>SOYO Group, Inc. (OTCEM:SOYO)</t>
  </si>
  <si>
    <t>SP Plus Corporation (NASDAQGS:SP)</t>
  </si>
  <si>
    <t>Spängler IQAM Bond Corporate (WBAG:4BLKTX8)</t>
  </si>
  <si>
    <t>Spanish Broadcasting System, Inc. (OTCPK:SBSA.A)</t>
  </si>
  <si>
    <t>SPAR Group, Inc. (NASDAQCM:SGRP)</t>
  </si>
  <si>
    <t>Sparta Commercial Services, Inc. (OTCPK:SRCO)</t>
  </si>
  <si>
    <t>Spartan Acquisition Corp. III (NYSE:SPAQ)</t>
  </si>
  <si>
    <t>SpartanNash Company (NASDAQGS:SPTN)</t>
  </si>
  <si>
    <t>SPDR Dow Jones Industrial Average ETF Trust (ARCA:DIA)</t>
  </si>
  <si>
    <t>SPDR Gold Trust (ARCA:GLD)</t>
  </si>
  <si>
    <t>SPDR Index Shares Funds - SPDR Dow Jones Global Real Estate ETF (ARCA:RWO)</t>
  </si>
  <si>
    <t>SPDR Index Shares Funds - SPDR Dow Jones International Real Estate ETF (ARCA:RWX)</t>
  </si>
  <si>
    <t>SPDR Index Shares Funds - SPDR Euro Stoxx 50 ETF (ARCA:FEZ)</t>
  </si>
  <si>
    <t>SPDR Index Shares Funds - SPDR MSCI ACWI ex-US ETF (ARCA:CWI)</t>
  </si>
  <si>
    <t>SPDR Index Shares Funds - SPDR MSCI ACWI Low Carbon Target ETF (ARCA:LOWC)</t>
  </si>
  <si>
    <t>SPDR Index Shares Funds - SPDR MSCI EAFE Fossil Fuel Reserves Free ETF (ARCA:EFAX)</t>
  </si>
  <si>
    <t>SPDR Index Shares Funds - SPDR MSCI EAFE StrategicFactors ETF (ARCA:QEFA)</t>
  </si>
  <si>
    <t>SPDR Index Shares Funds - SPDR MSCI Emerging Markets Fossil Fuel Reserves Free E (ARCA:EEMX)</t>
  </si>
  <si>
    <t>SPDR Index Shares Funds - SPDR MSCI Emerging Markets StrategicFactors ETF (ARCA:QEMM)</t>
  </si>
  <si>
    <t>SPDR Index Shares Funds - SPDR MSCI World StrategicFactors ETF (ARCA:QWLD)</t>
  </si>
  <si>
    <t>SPDR Index Shares Funds - SPDR Portfolio Developed World ex-US ETF (ARCA:SPDW)</t>
  </si>
  <si>
    <t>SPDR Index Shares Funds - SPDR Portfolio Emerging Markets ETF (ARCA:SPEM)</t>
  </si>
  <si>
    <t>SPDR Index Shares Funds - SPDR Portfolio Europe ETF (ARCA:SPEU)</t>
  </si>
  <si>
    <t>SPDR Index Shares Funds - SPDR Portfolio MSCI Global Stock Market ETF (ARCA:SPGM)</t>
  </si>
  <si>
    <t>SPDR Index Shares Funds - SPDR S&amp;P China ETF (ARCA:GXC)</t>
  </si>
  <si>
    <t>SPDR Index Shares Funds - SPDR S&amp;P Emerging Asia Pacific ETF (ARCA:GMF)</t>
  </si>
  <si>
    <t>SPDR Index Shares Funds - SPDR S&amp;P Emerging Markets Dividend ETF (ARCA:EDIV)</t>
  </si>
  <si>
    <t>SPDR Index Shares Funds - SPDR S&amp;P Emerging Markets Small Cap ETF (ARCA:EWX)</t>
  </si>
  <si>
    <t>SPDR Index Shares Funds - SPDR S&amp;P Global Dividend ETF (ARCA:WDIV)</t>
  </si>
  <si>
    <t>SPDR Index Shares Funds - SPDR S&amp;P Global Infrastructure ETF (ARCA:GII)</t>
  </si>
  <si>
    <t>SPDR Index Shares Funds - SPDR S&amp;P Global Natural Resources ETF (ARCA:GNR)</t>
  </si>
  <si>
    <t>SPDR Index Shares Funds - SPDR S&amp;P International Dividend ETF (ARCA:DWX)</t>
  </si>
  <si>
    <t>SPDR Index Shares Funds - SPDR S&amp;P International Small Cap ETF (ARCA:GWX)</t>
  </si>
  <si>
    <t>SPDR Index Shares Funds - SPDR S&amp;P North American Natural Resources ETF (ARCA:NANR)</t>
  </si>
  <si>
    <t>SPDR S&amp;P 500 ETF Trust (ARCA:SPY)</t>
  </si>
  <si>
    <t>SPDR S&amp;P MidCap 400 ETF Trust (ARCA:MDY)</t>
  </si>
  <si>
    <t>SPDR Series Trust - SPDR Bloomberg Barclays 1-10 Year TIPS ETF (ARCA:TIPX)</t>
  </si>
  <si>
    <t>SPDR Series Trust - SPDR Bloomberg Barclays 1-3 Month T-Bill ETF (ARCA:BIL)</t>
  </si>
  <si>
    <t>SPDR Series Trust - SPDR Bloomberg Barclays 3-12 Month T-Bill ETF (ARCA:BILS)</t>
  </si>
  <si>
    <t>SPDR Series Trust - SPDR Bloomberg Barclays Convertible Securities ETF (ARCA:CWB)</t>
  </si>
  <si>
    <t>SPDR Series Trust - SPDR Bloomberg Barclays Emerging Markets Local Bond ETF (ARCA:EBND)</t>
  </si>
  <si>
    <t>SPDR Series Trust - SPDR Bloomberg Barclays High Yield Bond ETF (ARCA:JNK)</t>
  </si>
  <si>
    <t>SPDR Series Trust - SPDR Bloomberg Barclays International Corporate Bond ETF (ARCA:IBND)</t>
  </si>
  <si>
    <t>SPDR Series Trust - SPDR Bloomberg Barclays International Treasury Bond ETF (ARCA:BWX)</t>
  </si>
  <si>
    <t>SPDR Series Trust - SPDR Bloomberg Barclays Investment Grade Floating Rate ETF (ARCA:FLRN)</t>
  </si>
  <si>
    <t>SPDR Series Trust - SPDR Bloomberg Barclays Short Term High Yield Bond ETF (ARCA:SJNK)</t>
  </si>
  <si>
    <t>SPDR Series Trust - SPDR Bloomberg Barclays Short Term International Treasury Bo (ARCA:BWZ)</t>
  </si>
  <si>
    <t>SPDR Series Trust - SPDR Bloomberg Emerging Markets USD Bond ETF (ARCA:EMHC)</t>
  </si>
  <si>
    <t>SPDR Series Trust - SPDR Bloomberg SASB Corporate Bond ESG Select ETF (ARCA:RBND)</t>
  </si>
  <si>
    <t>SPDR Series Trust - SPDR Dow Jones REIT ETF (ARCA:RWR)</t>
  </si>
  <si>
    <t>SPDR Series Trust - SPDR FactSet Innovative Technology ETF (ARCA:XITK)</t>
  </si>
  <si>
    <t>SPDR Series Trust - SPDR FTSE International Government Inflation-Protected Bond (ARCA:WIP)</t>
  </si>
  <si>
    <t>SPDR Series Trust - SPDR Global Dow ETF (ARCA:DGT)</t>
  </si>
  <si>
    <t>SPDR Series Trust - SPDR ICE Preferred Securities ETF (ARCA:PSK)</t>
  </si>
  <si>
    <t>SPDR Series Trust - SPDR MSCI USA StrategicFactorsSM ETF (ARCA:QUS)</t>
  </si>
  <si>
    <t>SPDR Series Trust - SPDR Nuveen Bloomberg Barclays High Yield Municipal Bond ETF (ARCA:HYMB)</t>
  </si>
  <si>
    <t>SPDR Series Trust - SPDR Nuveen Bloomberg Barclays Municipal Bond ETF (ARCA:TFI)</t>
  </si>
  <si>
    <t>SPDR Series Trust - SPDR Nuveen Bloomberg Barclays Short Term Municipal Bond ETF (ARCA:SHM)</t>
  </si>
  <si>
    <t>SPDR Series Trust - SPDR NYSE Technology ETF (ARCA:XNTK)</t>
  </si>
  <si>
    <t>SPDR Series Trust - SPDR Portfolio Aggregate Bond ETF (ARCA:SPAB)</t>
  </si>
  <si>
    <t>SPDR Series Trust - SPDR Portfolio Corporate Bond ETF (ARCA:SPBO)</t>
  </si>
  <si>
    <t>SPDR Series Trust - SPDR Portfolio High Yield Bond ETF (ARCA:SPHY)</t>
  </si>
  <si>
    <t>SPDR Series Trust - SPDR Portfolio Intermediate Term Corporate Bond ETF (ARCA:SPIB)</t>
  </si>
  <si>
    <t>SPDR Series Trust - SPDR Portfolio Intermediate Term Treasury ETF (ARCA:SPTI)</t>
  </si>
  <si>
    <t>SPDR Series Trust - SPDR Portfolio Long Term Corporate Bond ETF (ARCA:SPLB)</t>
  </si>
  <si>
    <t>SPDR Series Trust - SPDR Portfolio Long Term Treasury ETF (ARCA:SPTL)</t>
  </si>
  <si>
    <t>SPDR Series Trust - SPDR Portfolio Mortgage Backed Bond ETF (ARCA:SPMB)</t>
  </si>
  <si>
    <t>SPDR Series Trust - SPDR Portfolio S&amp;P 1500 Composite Stock Market ETF (ARCA:SPTM)</t>
  </si>
  <si>
    <t>SPDR Series Trust - SPDR Portfolio S&amp;P 400 Mid Cap ETF (ARCA:SPMD)</t>
  </si>
  <si>
    <t>SPDR Series Trust - SPDR Portfolio S&amp;P 500 ETF (ARCA:SPLG)</t>
  </si>
  <si>
    <t>SPDR Series Trust - SPDR Portfolio S&amp;P 500 Growth ETF (ARCA:SPYG)</t>
  </si>
  <si>
    <t>SPDR Series Trust - SPDR Portfolio S&amp;P 500 High Dividend ETF (ARCA:SPYD)</t>
  </si>
  <si>
    <t>SPDR Series Trust - SPDR Portfolio S&amp;P 500 Value ETF (ARCA:SPYV)</t>
  </si>
  <si>
    <t>SPDR Series Trust - SPDR Portfolio S&amp;P 600 Small Cap ETF (ARCA:SPSM)</t>
  </si>
  <si>
    <t>SPDR Series Trust - SPDR Portfolio Short Term Corporate Bond ETF (ARCA:SPSB)</t>
  </si>
  <si>
    <t>SPDR Series Trust - SPDR Portfolio Short Term Treasury ETF (ARCA:SPTS)</t>
  </si>
  <si>
    <t>SPDR Series Trust - SPDR Portfolio TIPS ETF (ARCA:SPIP)</t>
  </si>
  <si>
    <t>SPDR Series Trust - SPDR Russell 1000 Low Volatility Focus ETF (ARCA:ONEV)</t>
  </si>
  <si>
    <t>SPDR Series Trust - SPDR Russell 1000 Momentum Focus ETF (ARCA:ONEO)</t>
  </si>
  <si>
    <t>SPDR Series Trust - SPDR Russell 1000 Yield Focus ETF (ARCA:ONEY)</t>
  </si>
  <si>
    <t>SPDR Series Trust - SPDR S&amp;P 1500 Momentum Tilt ETF (ARCA:MMTM)</t>
  </si>
  <si>
    <t>SPDR Series Trust - SPDR S&amp;P 1500 Value Tilt ETF (ARCA:VLU)</t>
  </si>
  <si>
    <t>SPDR Series Trust - SPDR S&amp;P 400 Mid Cap Growth ETF (ARCA:MDYG)</t>
  </si>
  <si>
    <t>SPDR Series Trust - SPDR S&amp;P 400 Mid Cap Value ETF (ARCA:MDYV)</t>
  </si>
  <si>
    <t>SPDR Series Trust - SPDR S&amp;P 500 ESG ETF (ARCA:EFIV)</t>
  </si>
  <si>
    <t>SPDR Series Trust - SPDR S&amp;P 500 Fossil Fuel Reserves Free ETF (ARCA:SPYX)</t>
  </si>
  <si>
    <t>SPDR Series Trust - SPDR S&amp;P 600 Small Cap ETF (ARCA:SLY)</t>
  </si>
  <si>
    <t>SPDR Series Trust - SPDR S&amp;P 600 Small Cap Growth ETF (ARCA:SLYG)</t>
  </si>
  <si>
    <t>SPDR Series Trust - SPDR S&amp;P 600 Small Cap Value ETF (ARCA:SLYV)</t>
  </si>
  <si>
    <t>SPDR Series Trust - SPDR S&amp;P Aerospace &amp; Defense ETF (ARCA:XAR)</t>
  </si>
  <si>
    <t>SPDR Series Trust - SPDR S&amp;P Bank ETF (ARCA:KBE)</t>
  </si>
  <si>
    <t>SPDR Series Trust - SPDR S&amp;P Biotech ETF (ARCA:XBI)</t>
  </si>
  <si>
    <t>SPDR Series Trust - SPDR S&amp;P Capital Markets ETF (ARCA:KCE)</t>
  </si>
  <si>
    <t>SPDR Series Trust - SPDR S&amp;P Dividend ETF (ARCA:SDY)</t>
  </si>
  <si>
    <t>SPDR Series Trust - SPDR S&amp;P Health Care Equipment ETF (ARCA:XHE)</t>
  </si>
  <si>
    <t>SPDR Series Trust - SPDR S&amp;P Health Care Services ETF (ARCA:XHS)</t>
  </si>
  <si>
    <t>SPDR Series Trust - SPDR S&amp;P Homebuilders ETF (ARCA:XHB)</t>
  </si>
  <si>
    <t>SPDR Series Trust - SPDR S&amp;P Insurance ETF (ARCA:KIE)</t>
  </si>
  <si>
    <t>SPDR Series Trust - SPDR S&amp;P Internet ETF (ARCA:XWEB)</t>
  </si>
  <si>
    <t>SPDR Series Trust - SPDR S&amp;P Kensho Clean Power ETF (ARCA:CNRG)</t>
  </si>
  <si>
    <t>SPDR Series Trust - SPDR S&amp;P Kensho Final Frontiers ETF (ARCA:ROKT)</t>
  </si>
  <si>
    <t>SPDR Series Trust - SPDR S&amp;P Kensho Future Security ETF (ARCA:FITE)</t>
  </si>
  <si>
    <t>SPDR Series Trust - SPDR S&amp;P Kensho Intelligent Structures ETF (ARCA:SIMS)</t>
  </si>
  <si>
    <t>SPDR Series Trust - SPDR S&amp;P Kensho New Economies Composite ETF (ARCA:KOMP)</t>
  </si>
  <si>
    <t>SPDR Series Trust - SPDR S&amp;P Kensho Smart Mobility ETF (ARCA:HAIL)</t>
  </si>
  <si>
    <t>SPDR Series Trust - SPDR S&amp;P Metals &amp; Mining ETF (ARCA:XME)</t>
  </si>
  <si>
    <t>SPDR Series Trust - SPDR S&amp;P Oil &amp; Gas Equipment &amp; Services ETF (ARCA:XES)</t>
  </si>
  <si>
    <t>SPDR Series Trust - SPDR S&amp;P Oil &amp; Gas Exploration &amp; Production ETF (ARCA:XOP)</t>
  </si>
  <si>
    <t>SPDR Series Trust - SPDR S&amp;P Pharmaceuticals ETF (ARCA:XPH)</t>
  </si>
  <si>
    <t>SPDR Series Trust - SPDR S&amp;P Regional Banking ETF (ARCA:KRE)</t>
  </si>
  <si>
    <t>SPDR Series Trust - SPDR S&amp;P Retail ETF (ARCA:XRT)</t>
  </si>
  <si>
    <t>SPDR Series Trust - SPDR S&amp;P Semiconductor ETF (ARCA:XSD)</t>
  </si>
  <si>
    <t>SPDR Series Trust - SPDR S&amp;P Software &amp; Services ETF (ARCA:XSW)</t>
  </si>
  <si>
    <t>SPDR Series Trust - SPDR S&amp;P Telecom ETF (ARCA:XTL)</t>
  </si>
  <si>
    <t>SPDR Series Trust - SPDR S&amp;P Transportation ETF (ARCA:XTN)</t>
  </si>
  <si>
    <t>SPDR Series Trust - SPDR SSGA Gender Diversity Index ETF (ARCA:SHE)</t>
  </si>
  <si>
    <t>SPDR Series Trust - SPDR SSGA US Large Cap Low Volatility Index ETF (ARCA:LGLV)</t>
  </si>
  <si>
    <t>SPDR Series Trust - SPDR SSGA US Small Cap Low Volatility Index ETF (ARCA:SMLV)</t>
  </si>
  <si>
    <t>Special Opportunities Fund, Inc. (NYSE:SPE)</t>
  </si>
  <si>
    <t>Spectacular Solar, Inc. (OTCPK:SPSO)</t>
  </si>
  <si>
    <t>Spectra Systems Corporation (AIM:SPSY)</t>
  </si>
  <si>
    <t>Spectra7 Microsystems Inc. (TSXV:SEV)</t>
  </si>
  <si>
    <t>Spectral Capital Corporation (OTCPK:FCCN)</t>
  </si>
  <si>
    <t>Spectral MD Holdings, Ltd. (AIM:SMD)</t>
  </si>
  <si>
    <t>SpectralCast, Inc. (OTCPK:SPEC)</t>
  </si>
  <si>
    <t>SpectraScience, Inc. (OTCEM:SCIE)</t>
  </si>
  <si>
    <t>Spectrum Brands Holdings, Inc. (NYSE:SPB)</t>
  </si>
  <si>
    <t>Spectrum Group International, Inc. (OTCEM:SPGZ)</t>
  </si>
  <si>
    <t>Spectrum Pharmaceuticals, Inc. (NASDAQGS:SPPI)</t>
  </si>
  <si>
    <t>Spectrum Technology Corporation (OTCEM:SPOC)</t>
  </si>
  <si>
    <t>SpectrumDNA, Inc. (OTCEM:SPXA)</t>
  </si>
  <si>
    <t>Speed Commerce, Inc. (OTCEM:SPDC)</t>
  </si>
  <si>
    <t>Speedemissions, Inc. (OTCEM:SPMI)</t>
  </si>
  <si>
    <t>Speedus Corp. (OTCEM:SPDE)</t>
  </si>
  <si>
    <t>Spero Therapeutics, Inc. (NASDAQGS:SPRO)</t>
  </si>
  <si>
    <t>Spindletop Health Acquisition Corp. (NASDAQGM:SHCA)</t>
  </si>
  <si>
    <t>Spindletop Oil &amp; Gas Co. (OTCPK:SPND)</t>
  </si>
  <si>
    <t>Spine Injury Solutions, Inc. (OTCQB:SPIN)</t>
  </si>
  <si>
    <t>Spinnaker ETF Series - The Cannabis ETF (ARCA:THCX)</t>
  </si>
  <si>
    <t>Spinnaker ETF Series - Trajan Wealth Income Opportunities ETF (ARCA:TWIO)</t>
  </si>
  <si>
    <t>Spinnaker ETF Series - UVA Unconstrained Medium-Term Fixed Income ETF (ARCA:FFIU)</t>
  </si>
  <si>
    <t>Spinnaker ETF Series - VectorShares Min Vol ETF (ARCA:VSPY)</t>
  </si>
  <si>
    <t>Spire Global, Inc. (NYSE:SPIR)</t>
  </si>
  <si>
    <t>Spire Inc. (NYSE:SR)</t>
  </si>
  <si>
    <t>Spirit AeroSystems Holdings, Inc. (NYSE:SPR)</t>
  </si>
  <si>
    <t>Spirit Airlines, Inc. (NYSE:SAVE)</t>
  </si>
  <si>
    <t>Spirit of Texas Bancshares, Inc. (NASDAQGS:STXB)</t>
  </si>
  <si>
    <t>Spirit Realty Capital, Inc. (NYSE:SRC)</t>
  </si>
  <si>
    <t>Spirits Cap Corp. (OTCPK:SSCC)</t>
  </si>
  <si>
    <t>Spirits Time International, Inc. (OTCPK:SRSG)</t>
  </si>
  <si>
    <t>Splash Beverage Group, Inc. (NYSEAM:SBEV)</t>
  </si>
  <si>
    <t>Splitit Payments Ltd (ASX:SPT)</t>
  </si>
  <si>
    <t>Splunk Inc. (NASDAQGS:SPLK)</t>
  </si>
  <si>
    <t>SPO Networks, Inc. (OTCPK:SPOI)</t>
  </si>
  <si>
    <t>Spok Holdings, Inc. (NASDAQGS:SPOK)</t>
  </si>
  <si>
    <t>Sports Concepts, Inc. (OTCEM:SCPT)</t>
  </si>
  <si>
    <t>Sports Entertainment Acquisition Corp. (NYSE:SEAH)</t>
  </si>
  <si>
    <t>Sports Field Holdings, Inc. (OTCEM:SFHI)</t>
  </si>
  <si>
    <t>Sports Pouch Beverage Co., Inc. (OTCPK:SPBV)</t>
  </si>
  <si>
    <t>Sports Ventures Acquisition Corp. (NASDAQCM:AKIC)</t>
  </si>
  <si>
    <t>Sportsman's Warehouse Holdings, Inc. (NASDAQGS:SPWH)</t>
  </si>
  <si>
    <t>SportsMap Tech Acquisition Corp. (NASDAQGM:SMAP)</t>
  </si>
  <si>
    <t>SportsQuest, Inc. (OTCPK:SPQS)</t>
  </si>
  <si>
    <t>SportsTek Acquisition Corp. (NASDAQCM:SPTK)</t>
  </si>
  <si>
    <t>Spotlight Capital Holdings, Inc. (OTCPK:SLCH)</t>
  </si>
  <si>
    <t>Spotlight Homes, Inc. (OTCEM:SPHM)</t>
  </si>
  <si>
    <t>Sprague Resources LP (NYSE:SRLP)</t>
  </si>
  <si>
    <t>Spring Valley Acquisition Corp. (NASDAQCM:SV)</t>
  </si>
  <si>
    <t>Springwater Special Situations Corp. (NASDAQCM:SWSS)</t>
  </si>
  <si>
    <t>SpringWorks Therapeutics, Inc. (NASDAQGS:SWTX)</t>
  </si>
  <si>
    <t>Sprinklr, Inc. (NYSE:CXM)</t>
  </si>
  <si>
    <t>Sprott Funds Trust - Sprott Gold Miners ETF (ARCA:SGDM)</t>
  </si>
  <si>
    <t>Sprott Funds Trust - Sprott Junior Gold Miners ETF (ARCA:SGDJ)</t>
  </si>
  <si>
    <t>Sprott-Falcon Gold Equity (BST:GMXB)</t>
  </si>
  <si>
    <t>Sprout Social, Inc. (NASDAQCM:SPT)</t>
  </si>
  <si>
    <t>Sprout Tiny Homes, Inc. (OTCQB:STHI)</t>
  </si>
  <si>
    <t>Sprouts Farmers Market, Inc. (NASDAQGS:SFM)</t>
  </si>
  <si>
    <t>Spruce Biosciences, Inc. (NASDAQGS:SPRB)</t>
  </si>
  <si>
    <t>SPS Commerce, Inc. (NASDAQGS:SPSC)</t>
  </si>
  <si>
    <t>SPX Corporation (NYSE:SPXC)</t>
  </si>
  <si>
    <t>SPX FLOW, Inc. (NYSE:FLOW)</t>
  </si>
  <si>
    <t>SPYR, Inc. (OTCQB:SPYR)</t>
  </si>
  <si>
    <t>SQL Technologies Corp. (OTCEM:SQFL)</t>
  </si>
  <si>
    <t>Square Chain Corp. (OTCEM:SQCC)</t>
  </si>
  <si>
    <t>Squarespace, Inc. (NYSE:SQSP)</t>
  </si>
  <si>
    <t>SQZ Biotechnologies Company (NYSE:SQZ)</t>
  </si>
  <si>
    <t>SRAX, Inc. (NASDAQGM:SRAX)</t>
  </si>
  <si>
    <t>SS&amp;C Technologies Holdings, Inc. (NASDAQGS:SSNC)</t>
  </si>
  <si>
    <t>SSB Bancorp, Inc. (OTCPK:SSBP)</t>
  </si>
  <si>
    <t>SSGA Active Trust - SPDR Blackstone Senior Loan ETF (ARCA:SRLN)</t>
  </si>
  <si>
    <t>SSGA Active Trust - SPDR Bloomberg SASB Developed Markets Ex US ESG Select ETF (ARCA:RDMX)</t>
  </si>
  <si>
    <t>SSGA Active Trust - SPDR Bloomberg SASB Emerging Markets ESG Select ETF (ARCA:REMG)</t>
  </si>
  <si>
    <t>SSGA Active Trust - SPDR DoubleLine Emerging Markets Fixed Income ETF (BATS:EMTL)</t>
  </si>
  <si>
    <t>SSGA Active Trust - SPDR DoubleLine Short Term Total Return Tactical ETF (BATS:STOT)</t>
  </si>
  <si>
    <t>SSGA Active Trust - SPDR DoubleLine Total Return Tactical ETF (ARCA:TOTL)</t>
  </si>
  <si>
    <t>SSGA Active Trust - SPDR Loomis Sayles Opportunistic Bond ETF (BATS:OBND)</t>
  </si>
  <si>
    <t>SSGA Active Trust - SPDR Nuveen Municipal Bond ETF (BATS:MBND)</t>
  </si>
  <si>
    <t>SSGA Active Trust - SPDR S&amp;P SmallCap 600 ESG ETF (ARCA:ESIX)</t>
  </si>
  <si>
    <t>SSGA Active Trust - SPDR SSGA Fixed Income Sector Rotation ETF (ARCA:FISR)</t>
  </si>
  <si>
    <t>SSGA Active Trust - SPDR SSGA Global Allocation ETF (ARCA:GAL)</t>
  </si>
  <si>
    <t>SSGA Active Trust - SPDR SSGA Income Allocation ETF (ARCA:INKM)</t>
  </si>
  <si>
    <t>SSGA Active Trust - SPDR SSGA Multi-Asset Real Return ETF (ARCA:RLY)</t>
  </si>
  <si>
    <t>SSGA Active Trust - SPDR SSGA Ultra Short Term Bond ETF (ARCA:ULST)</t>
  </si>
  <si>
    <t>SSGA Active Trust - SPDR SSGA US Sector Rotation ETF (ARCA:XLSR)</t>
  </si>
  <si>
    <t>SSHT S&amp;T Group Ltd. (OTCPK:SSHT)</t>
  </si>
  <si>
    <t>SStartrade Tech, Inc. (OTCPK:SSTT)</t>
  </si>
  <si>
    <t>St Elmo Silver Mines Corp. (OTCEM:STLM)</t>
  </si>
  <si>
    <t>St. Joseph, Inc. (OTCPK:STJO)</t>
  </si>
  <si>
    <t>STAAR Surgical Company (NASDAQGM:STAA)</t>
  </si>
  <si>
    <t>Stabilis Solutions, Inc. (NASDAQCM:SLNG)</t>
  </si>
  <si>
    <t>Staffing 360 Solutions, Inc. (NASDAQCM:STAF)</t>
  </si>
  <si>
    <t>STAG Industrial, Inc. (NYSE:STAG)</t>
  </si>
  <si>
    <t>Stagwell Inc. (NASDAQGS:STGW)</t>
  </si>
  <si>
    <t>Stamford Industrial Group, Inc. (OTCEM:SIDG.Q)</t>
  </si>
  <si>
    <t>Standard Energy Corp. (OTCEM:STDE)</t>
  </si>
  <si>
    <t>Standard Holdings Group Inc (OTCEM:SNDH)</t>
  </si>
  <si>
    <t>Standard Metals Processing, Inc. (OTCPK:SMPR)</t>
  </si>
  <si>
    <t>Standard Motor Products, Inc. (NYSE:SMP)</t>
  </si>
  <si>
    <t>Standard Vape Corp. (OTCPK:SVAP)</t>
  </si>
  <si>
    <t>Standex International Corporation (NYSE:SXI)</t>
  </si>
  <si>
    <t>Stanley Black &amp; Decker, Inc. (NYSE:SWK)</t>
  </si>
  <si>
    <t>Star Alliance International Corp. (OTCPK:STAL)</t>
  </si>
  <si>
    <t>Star Buffet, Inc. (OTCEM:STRZ)</t>
  </si>
  <si>
    <t>Star Entertainment Group Inc. (OTCEM:SETY)</t>
  </si>
  <si>
    <t>Star Equity Holdings, Inc. (NASDAQGM:STRR)</t>
  </si>
  <si>
    <t>STAR Financial Group, Inc. (OTCEM:SFIG.A)</t>
  </si>
  <si>
    <t>Star Gold Corp. (OTCQB:SRGZ)</t>
  </si>
  <si>
    <t>Star Group, L.P. (NYSE:SGU)</t>
  </si>
  <si>
    <t>Star Jets International, Inc. (OTCPK:JETR)</t>
  </si>
  <si>
    <t>Star Nutrition, Inc. (OTCEM:STAU)</t>
  </si>
  <si>
    <t>Star Resorts Development Inc. (OTCPK:BHPA)</t>
  </si>
  <si>
    <t>Star Struck, Ltd. (OTCEM:SRSK)</t>
  </si>
  <si>
    <t>Starbucks Corporation (NASDAQGS:SBUX)</t>
  </si>
  <si>
    <t>Starco Brands, Inc. (OTCQB:STCB)</t>
  </si>
  <si>
    <t>Starfleet Innotech, Inc. (OTCPK:SFIO)</t>
  </si>
  <si>
    <t>Stargaze Entertainment Group Inc. (OTCPK:STGZ)</t>
  </si>
  <si>
    <t>Starlight Energy Corp. (OTCEM:SAEC)</t>
  </si>
  <si>
    <t>Starstream Entertainment, Inc. (OTCPK:SSET)</t>
  </si>
  <si>
    <t>Start Scientific, Inc. (OTCEM:STSC)</t>
  </si>
  <si>
    <t>Startech Labs, Inc. (OTCPK:LAAB)</t>
  </si>
  <si>
    <t>StarTek, Inc. (NYSE:SRT)</t>
  </si>
  <si>
    <t>StartEngine Crowdfunding, Inc. (OTCPK:STGC)</t>
  </si>
  <si>
    <t>StarTronix International, Inc. (OTCEM:STNX)</t>
  </si>
  <si>
    <t>Starwin Media Holdings Inc. (OTCEM:SWMD)</t>
  </si>
  <si>
    <t>Starwood Property Trust, Inc. (NYSE:STWD)</t>
  </si>
  <si>
    <t>State Auto Financial Corporation (NASDAQGS:STFC)</t>
  </si>
  <si>
    <t>State Street Corporation (NYSE:STT)</t>
  </si>
  <si>
    <t>Statera Biopharma, Inc. (NASDAQCM:STAB)</t>
  </si>
  <si>
    <t>StatSure Diagnostic Systems, Inc. (OTCEM:SSUR)</t>
  </si>
  <si>
    <t>Stealth Technologies, Inc. (OTCEM:STTH)</t>
  </si>
  <si>
    <t>Steel Connect, Inc. (NASDAQCM:STCN)</t>
  </si>
  <si>
    <t>Steel Dynamics, Inc. (NASDAQGS:STLD)</t>
  </si>
  <si>
    <t>Steel Partners Holdings L.P. (NYSE:SPLP)</t>
  </si>
  <si>
    <t>Steelcase Inc. (NYSE:SCS)</t>
  </si>
  <si>
    <t>Steele Oceanic Corporation (OTCEM:SELR)</t>
  </si>
  <si>
    <t>Stella Diagnostics Inc. (OTCPK:SLDX)</t>
  </si>
  <si>
    <t>Stellus Capital Investment Corporation (NYSE:SCM)</t>
  </si>
  <si>
    <t>Stem Cell Authority, Ltd. (OTCPK:SCAL)</t>
  </si>
  <si>
    <t>Stem Holdings, Inc. (OTCQX:STMH)</t>
  </si>
  <si>
    <t>Stem, Inc. (NYSE:STEM)</t>
  </si>
  <si>
    <t>StemGen, Inc. (OTCEM:SGNI)</t>
  </si>
  <si>
    <t>Stemsation International, Inc. (OTCPK:STSN)</t>
  </si>
  <si>
    <t>Stepan Company (NYSE:SCL)</t>
  </si>
  <si>
    <t>StepStone Group Inc. (NASDAQGS:STEP)</t>
  </si>
  <si>
    <t>Stereo Vision Entertainment, Inc. (OTCPK:SVSN)</t>
  </si>
  <si>
    <t>Stereotaxis, Inc. (NYSEAM:STXS)</t>
  </si>
  <si>
    <t>Stericycle, Inc. (NASDAQGS:SRCL)</t>
  </si>
  <si>
    <t>STERIS Corporation (BOVESPA:S1TE34)</t>
  </si>
  <si>
    <t>Sterling Bancorp (NYSE:STL)</t>
  </si>
  <si>
    <t>Sterling Bancorp, Inc. (Southfield, MI) (NASDAQCM:SBT)</t>
  </si>
  <si>
    <t>Sterling Check Corp. (NASDAQGS:STER)</t>
  </si>
  <si>
    <t>Sterling Consolidated Corp. (OTCPK:STCC)</t>
  </si>
  <si>
    <t>Sterling Construction Company, Inc. (NASDAQGS:STRL)</t>
  </si>
  <si>
    <t>Sterling Energy Resources Incorporated (OTCEM:SGER)</t>
  </si>
  <si>
    <t>Steven Madden, Ltd. (NASDAQGS:SHOO)</t>
  </si>
  <si>
    <t>Stevia Corp. (OTCPK:STEV)</t>
  </si>
  <si>
    <t>Stewart Information Services Corporation (NYSE:STC)</t>
  </si>
  <si>
    <t>STG Group, Inc. (OTCEM:STGG.Q)</t>
  </si>
  <si>
    <t>STI Group, Inc. (OTCEM:STUO)</t>
  </si>
  <si>
    <t>Stifel Financial Corp. (NYSE:SF)</t>
  </si>
  <si>
    <t>Stinger Systems, Inc. (OTCEM:STYS)</t>
  </si>
  <si>
    <t>Stitch Fix, Inc. (NASDAQGS:SFIX)</t>
  </si>
  <si>
    <t>Stock Yards Bancorp, Inc. (NASDAQGS:SYBT)</t>
  </si>
  <si>
    <t>Stoke Therapeutics, Inc. (NASDAQGS:STOK)</t>
  </si>
  <si>
    <t>Stone Harbor Emerging Markets Income Fund (NYSE:EDF)</t>
  </si>
  <si>
    <t>Stone Harbor Emerging Markets Total Income Fund (NYSE:EDI)</t>
  </si>
  <si>
    <t>StoneBridge Acquisition Corporation (NASDAQCM:APAC)</t>
  </si>
  <si>
    <t>StoneCastle Financial Corp. (NASDAQGS:BANX)</t>
  </si>
  <si>
    <t>StoneMor Inc. (NYSE:STON)</t>
  </si>
  <si>
    <t>Stonepath Group Inc. (OTCEM:SGRZ)</t>
  </si>
  <si>
    <t>Stoneridge, Inc. (NYSE:SRI)</t>
  </si>
  <si>
    <t>StoneX Group Inc. (NASDAQGS:SNEX)</t>
  </si>
  <si>
    <t>Storage Computer Corporation (OTCEM:SOSO)</t>
  </si>
  <si>
    <t>STORE Capital Corporation (NYSE:STOR)</t>
  </si>
  <si>
    <t>STR Holdings, Inc. (OTCEM:STRI)</t>
  </si>
  <si>
    <t>Strainsforpains, Inc. (OTCPK:EBYH)</t>
  </si>
  <si>
    <t>Stran &amp; Company, Inc. (NASDAQCM:STRN)</t>
  </si>
  <si>
    <t>Strasbaugh (OTCEM:STRB)</t>
  </si>
  <si>
    <t>STRATA Skin Sciences, Inc. (NASDAQCM:SSKN)</t>
  </si>
  <si>
    <t>Stratasys Ltd. (NASDAQGS:SSYS)</t>
  </si>
  <si>
    <t>Strategic Acquisitions, Inc. (OTCPK:STQN)</t>
  </si>
  <si>
    <t>Strategic Asset Leasing Inc. (OTCPK:LEAS)</t>
  </si>
  <si>
    <t>Strategic Education, Inc. (NASDAQGS:STRA)</t>
  </si>
  <si>
    <t>Strategic Environmental &amp; Energy Resources, Inc. (OTCQB:SENR)</t>
  </si>
  <si>
    <t>Strategic Global Investments, Inc. (OTCEM:STBV)</t>
  </si>
  <si>
    <t>Strategic Internet Investments, Incorporated (OTCEM:SIII)</t>
  </si>
  <si>
    <t>Strategic Management and Opportunity Corporation (OTCEM:SMPP)</t>
  </si>
  <si>
    <t>Strategic Realty Trust, Inc. (OTCPK:SGIC)</t>
  </si>
  <si>
    <t>Strategic Resources International, Inc. (OTCEM:SRSN)</t>
  </si>
  <si>
    <t>Strategy Shares - Day Hagan/Ned Davis Research Smart Sector ETF (ARCA:SSUS)</t>
  </si>
  <si>
    <t>Strategy Shares - Strategy Shares Gold-Hedged Bond ETF (BATS:GLDB)</t>
  </si>
  <si>
    <t>Strategy Shares - Strategy Shares Halt Climate Change ETF (NASDAQGM:NZRO)</t>
  </si>
  <si>
    <t>Strategy Shares - Strategy Shares Nasdaq 5HANDL Index ETF (NASDAQGM:FIVR)</t>
  </si>
  <si>
    <t>Strategy Shares - Strategy Shares NASDAQ 7 HANDL Index ETF (NASDAQGM:HNDL)</t>
  </si>
  <si>
    <t>Strategy Shares - Strategy Shares Newfound/ReSolve Robust Momentum ETF (BATS:ROMO)</t>
  </si>
  <si>
    <t>Stratex Oil &amp; Gas Holdings, Inc. (OTCPK:STTX)</t>
  </si>
  <si>
    <t>Stratim Cloud Acquisition Corp. (NASDAQCM:SCAQ)</t>
  </si>
  <si>
    <t>StratoComm Corporation (OTCEM:STCO)</t>
  </si>
  <si>
    <t>Stratos Renewables Corporation (OTCEM:SRNW)</t>
  </si>
  <si>
    <t>Strattec Security Corporation (NASDAQGM:STRT)</t>
  </si>
  <si>
    <t>Strattner Financial Group Corp. (OTCPK:SCNG)</t>
  </si>
  <si>
    <t>Stratus Capital Corp. (OTCPK:SRUS)</t>
  </si>
  <si>
    <t>Stratus Properties Inc. (NASDAQGS:STRS)</t>
  </si>
  <si>
    <t>Streamline Health Solutions, Inc. (NASDAQCM:STRM)</t>
  </si>
  <si>
    <t>Stride, Inc. (NYSE:LRN)</t>
  </si>
  <si>
    <t>StrikeForce Technologies, Inc. (OTCQB:SFOR)</t>
  </si>
  <si>
    <t>Striker Oil &amp; Gas, Inc. (OTCEM:SOIS)</t>
  </si>
  <si>
    <t>Striper Energy, Inc. (OTCEM:CPCC)</t>
  </si>
  <si>
    <t>Stronghold Digital Mining, Inc. (NASDAQGM:SDIG)</t>
  </si>
  <si>
    <t>Stryker Corporation (NYSE:SYK)</t>
  </si>
  <si>
    <t>Stryve Foods, Inc. (NASDAQCM:SNAX)</t>
  </si>
  <si>
    <t>STS Evermedia Corporation (OTCEM:SEVM)</t>
  </si>
  <si>
    <t>Studio Bank (OTCPK:STBK)</t>
  </si>
  <si>
    <t>Sturgis Bancorp, Inc. (OTCQX:STBI)</t>
  </si>
  <si>
    <t>Sturm, Ruger &amp; Company, Inc. (NYSE:RGR)</t>
  </si>
  <si>
    <t>STWC Holdings, Inc. (OTCEM:STWC)</t>
  </si>
  <si>
    <t>Styleclick, Inc. (OTCEM:STYL.A)</t>
  </si>
  <si>
    <t>Sub-Urban Brands, Inc. (OTCEM:SUUB)</t>
  </si>
  <si>
    <t>Suburban Minerals Corp. (OTCEM:SUBB)</t>
  </si>
  <si>
    <t>Suburban Propane Partners, L.P. (NYSE:SPH)</t>
  </si>
  <si>
    <t>Sugar Creek Financial Corp. (OTCQB:SUGR)</t>
  </si>
  <si>
    <t>Sugarmade, Inc. (OTCPK:SGMD)</t>
  </si>
  <si>
    <t>Suic Worldwide Holdings Ltd. (OTCPK:SUIC)</t>
  </si>
  <si>
    <t>Summer Energy Holdings, Inc. (OTCPK:SUME)</t>
  </si>
  <si>
    <t>Summer Infant, Inc. (NASDAQCM:SUMR)</t>
  </si>
  <si>
    <t>Summit Bancshares, Inc. (OTCPK:SMAL)</t>
  </si>
  <si>
    <t>Summit Bank Group, Inc. (OTCPK:SBKO)</t>
  </si>
  <si>
    <t>Summit Environmental Corporation, Inc. (OTCEM:SEVT)</t>
  </si>
  <si>
    <t>Summit Financial Group, Inc. (NASDAQGS:SMMF)</t>
  </si>
  <si>
    <t>Summit Hotel Properties, Inc. (NYSE:INN)</t>
  </si>
  <si>
    <t>Summit Materials, Inc. (NYSE:SUM)</t>
  </si>
  <si>
    <t>Summit Midstream Partners, LP (NYSE:SMLP)</t>
  </si>
  <si>
    <t>Summit State Bank (NASDAQGM:SSBI)</t>
  </si>
  <si>
    <t>Summit Therapeutics Inc. (NASDAQGM:SMMT)</t>
  </si>
  <si>
    <t>Summit Wireless Technologies, Inc. (NASDAQCM:WISA)</t>
  </si>
  <si>
    <t>Sumo Logic, Inc. (NASDAQGS:SUMO)</t>
  </si>
  <si>
    <t>Sun Communities, Inc. (NYSE:SUI)</t>
  </si>
  <si>
    <t>Sun Country Airlines Holdings, Inc. (NASDAQGS:SNCY)</t>
  </si>
  <si>
    <t>Sun Pacific Holding Corp. (OTCPK:SNPW)</t>
  </si>
  <si>
    <t>Sun Sports and Entertainment, Inc. (OTCEM:SUNR)</t>
  </si>
  <si>
    <t>Sun Tzu Corporation (OTCEM:STZU)</t>
  </si>
  <si>
    <t>Suncast Solar Energy, Inc. (OTCEM:SUNC)</t>
  </si>
  <si>
    <t>SunCoke Energy, Inc. (NYSE:SXC)</t>
  </si>
  <si>
    <t>Sundance Strategies, Inc. (OTCQB:SUND)</t>
  </si>
  <si>
    <t>Sunfire Acquisition Corp Limited (NASDAQGM:SUNF.U)</t>
  </si>
  <si>
    <t>SunHydrogen, Inc. (OTCPK:HYSR)</t>
  </si>
  <si>
    <t>Sunlight Financial Holdings Inc. (NYSE:SUNL)</t>
  </si>
  <si>
    <t>SunLink Health Systems, Inc. (NYSEAM:SSY)</t>
  </si>
  <si>
    <t>Sunnova Energy International Inc. (NYSE:NOVA)</t>
  </si>
  <si>
    <t>Sunnylife Global, Inc. (OTCEM:SNYL)</t>
  </si>
  <si>
    <t>Sunnyside Bancorp, Inc. (OTCPK:SNNY)</t>
  </si>
  <si>
    <t>Sunoco LP (NYSE:SUN)</t>
  </si>
  <si>
    <t>SunOpta Inc. (TSX:SOY)</t>
  </si>
  <si>
    <t>SunPower Corporation (NASDAQGS:SPWR)</t>
  </si>
  <si>
    <t>Sunridge International, Inc. (OTCEM:SNDZ)</t>
  </si>
  <si>
    <t>Sunrise Consulting Group, Inc. (OTCEM:SNRS)</t>
  </si>
  <si>
    <t>Sunrun Inc. (NASDAQGS:RUN)</t>
  </si>
  <si>
    <t>Sunset Capital Assets, Inc. (OTCPK:SNST)</t>
  </si>
  <si>
    <t>Sunset Island Group, Inc. (OTCPK:SIGO)</t>
  </si>
  <si>
    <t>Sunstock, Inc. (OTCPK:SSOK)</t>
  </si>
  <si>
    <t>Sunstone Hotel Investors, Inc. (NYSE:SHO)</t>
  </si>
  <si>
    <t>Suntex Enterprises, Inc. (OTCPK:SNTX)</t>
  </si>
  <si>
    <t>Sunworks, Inc. (NASDAQCM:SUNW)</t>
  </si>
  <si>
    <t>Supatcha Resources, Inc. (OTCEM:SAEI)</t>
  </si>
  <si>
    <t>Super League Gaming, Inc. (NASDAQCM:SLGG)</t>
  </si>
  <si>
    <t>Super Micro Computer, Inc. (NASDAQGS:SMCI)</t>
  </si>
  <si>
    <t>Super Nova Resources, Inc. (OTCEM:SNRR)</t>
  </si>
  <si>
    <t>Superhero Scramble, Inc. (OTCEM:WNRC)</t>
  </si>
  <si>
    <t>Superior Drilling Products, Inc. (NYSEAM:SDPI)</t>
  </si>
  <si>
    <t>Superior Group of Companies, Inc. (NASDAQGM:SGC)</t>
  </si>
  <si>
    <t>Superior Industries International, Inc. (NYSE:SUP)</t>
  </si>
  <si>
    <t>Superior Marketing Research Corp. (PSGM:SMRH)</t>
  </si>
  <si>
    <t>Supernova Energy, Inc. (OTCPK:SPRN)</t>
  </si>
  <si>
    <t>Supernova Partners Acquisition Company II, Ltd. (NYSE:SNII)</t>
  </si>
  <si>
    <t>Supernova Partners Acquisition Company III, Ltd. (NYSE:STRE)</t>
  </si>
  <si>
    <t>Supernus Pharmaceuticals, Inc. (NASDAQGM:SUPN)</t>
  </si>
  <si>
    <t>Sure Trace Security Corporation (OTCEM:SSTY)</t>
  </si>
  <si>
    <t>Surety Holdings Corp. (OTCEM:SHDC)</t>
  </si>
  <si>
    <t>Surface Oncology, Inc. (NASDAQGM:SURF)</t>
  </si>
  <si>
    <t>Surgalign Holdings, Inc. (NASDAQGS:SRGA)</t>
  </si>
  <si>
    <t>Surge Components, Inc. (OTCPK:SPRS)</t>
  </si>
  <si>
    <t>SurgePays, Inc. (NASDAQCM:SURG)</t>
  </si>
  <si>
    <t>Surgery Partners, Inc. (NASDAQGS:SGRY)</t>
  </si>
  <si>
    <t>SurgLine International, Inc. (OTCEM:SGLN)</t>
  </si>
  <si>
    <t>Surmodics, Inc. (NASDAQGS:SRDX)</t>
  </si>
  <si>
    <t>SuRo Capital Corp. (NASDAQGS:SSSS)</t>
  </si>
  <si>
    <t>Surrey Bancorp (OTCPK:SRYB)</t>
  </si>
  <si>
    <t>Surrozen, Inc. (NASDAQCM:SRZN)</t>
  </si>
  <si>
    <t>Suspect Detection Systems Inc. (OTCEM:SDSS)</t>
  </si>
  <si>
    <t>Susquehanna Community Financial, Inc. (OTCPK:SQCF)</t>
  </si>
  <si>
    <t>Sustainable Development Acquisition I Corp. (NASDAQCM:SDAC)</t>
  </si>
  <si>
    <t>Sustainable Green Team, Ltd. (OTCPK:SGTM)</t>
  </si>
  <si>
    <t>Sustainable Projects Group Inc. (OTCEM:SPGX)</t>
  </si>
  <si>
    <t>SUTIMCo International, Inc. (OTCPK:SUTI)</t>
  </si>
  <si>
    <t>Sutro Biopharma, Inc. (NASDAQGM:STRO)</t>
  </si>
  <si>
    <t>Suvanza Pharma, LLC (OTCEM:SUVZ)</t>
  </si>
  <si>
    <t>SVB &amp; T Corporation (OTCQX:SVBT)</t>
  </si>
  <si>
    <t>SVB Financial Group (NASDAQGS:SIVB)</t>
  </si>
  <si>
    <t>SVF Investment Corp. (NASDAQCM:SVFA)</t>
  </si>
  <si>
    <t>SVF Investment Corp. 2 (NASDAQCM:SVFB)</t>
  </si>
  <si>
    <t>SVF Investment Corp. 3 (NASDAQCM:SVFC)</t>
  </si>
  <si>
    <t>SweeGen, Inc. (OTCEM:SWEE)</t>
  </si>
  <si>
    <t>Sweetgreen, Inc. (NYSE:SG)</t>
  </si>
  <si>
    <t>Swiftsure International, Inc. (OTCEM:HLMB)</t>
  </si>
  <si>
    <t>Switch, Inc. (NYSE:SWCH)</t>
  </si>
  <si>
    <t>SWK Holdings Corporation (NASDAQCM:SWKH)</t>
  </si>
  <si>
    <t>Sycamore Entertainment Group, Inc. (OTCPK:SEGI)</t>
  </si>
  <si>
    <t>Sycamore Ventures, Inc. (OTCEM:SYVN)</t>
  </si>
  <si>
    <t>Sygnia Itrix Euro Stoxx 50 ETF (JSE:SYGEU)</t>
  </si>
  <si>
    <t>Sygnia Itrix FTSE 100 ETF (JSE:SYGUK)</t>
  </si>
  <si>
    <t>Sygnia Itrix MSCI Japan Index ETF (JSE:SYGJP)</t>
  </si>
  <si>
    <t>Sygnia Itrix MSCI USA Index ETF (JSE:SYGUS)</t>
  </si>
  <si>
    <t>Sygnia Itrix MSCI World Index ETF (JSE:SYGWD)</t>
  </si>
  <si>
    <t>Sylvamo Corporation (NYSE:SLVM)</t>
  </si>
  <si>
    <t>Synalloy Corporation (NASDAQGM:SYNL)</t>
  </si>
  <si>
    <t>Synaptics Incorporated (NASDAQGS:SYNA)</t>
  </si>
  <si>
    <t>Synaptogenix, Inc. (NASDAQCM:SNPX)</t>
  </si>
  <si>
    <t>Synchronoss Technologies, Inc. (NASDAQGS:SNCR)</t>
  </si>
  <si>
    <t>Synchrony Financial (NYSE:SYF)</t>
  </si>
  <si>
    <t>Syndax Pharmaceuticals, Inc. (NASDAQGS:SNDX)</t>
  </si>
  <si>
    <t>Syneos Health, Inc. (NASDAQGS:SYNH)</t>
  </si>
  <si>
    <t>Synergie Wellness Products, Inc. (OTCEM:SYHO)</t>
  </si>
  <si>
    <t>Synergy Brands Inc. (OTCEM:SYBR.Q)</t>
  </si>
  <si>
    <t>Synergy CHC Corp. (OTCEM:SNYR)</t>
  </si>
  <si>
    <t>Synlogic, Inc. (NASDAQGM:SYBX)</t>
  </si>
  <si>
    <t>Synopsys, Inc. (NASDAQGS:SNPS)</t>
  </si>
  <si>
    <t>Synovics Pharmaceuticals, Inc. (OTCEM:SYVC)</t>
  </si>
  <si>
    <t>Synovus Financial Corp. (NYSE:SNV)</t>
  </si>
  <si>
    <t>Synrgy Corp. (OTCPK:SNGY)</t>
  </si>
  <si>
    <t>Syntax ETF Trust - Syntax Stratified LargeCap ETF (ARCA:SSPY)</t>
  </si>
  <si>
    <t>Syntax ETF Trust - Syntax Stratified MidCap ETF (ARCA:SMDY)</t>
  </si>
  <si>
    <t>Syntax ETF Trust - Syntax Stratified SmallCap ETF (ARCA:SSLY)</t>
  </si>
  <si>
    <t>Syntax ETF Trust - Syntax Stratified U.S. Total Market ETF (ARCA:SYUS)</t>
  </si>
  <si>
    <t>Syntax ETF Trust - Syntax Stratified U.S. Total Market Hedged ETF (ARCA:SHUS)</t>
  </si>
  <si>
    <t>Synthesis Energy Systems, Inc. (OTCEM:SYNE)</t>
  </si>
  <si>
    <t>Synthetic Biologics, Inc. (NYSEAM:SYN)</t>
  </si>
  <si>
    <t>Syntrol Corp. (OTCEM:SNLP)</t>
  </si>
  <si>
    <t>Synvista Therapeutics, Inc. (OTCEM:SYNI)</t>
  </si>
  <si>
    <t>Sypris Solutions, Inc. (NASDAQGM:SYPR)</t>
  </si>
  <si>
    <t>Syros Pharmaceuticals, Inc. (NASDAQGS:SYRS)</t>
  </si>
  <si>
    <t>Sysco Corporation (NYSE:SYY)</t>
  </si>
  <si>
    <t>Sysorex, Inc. (OTCQB:SYSX)</t>
  </si>
  <si>
    <t>Systech Systems International Inc. (PSGM:SSYT)</t>
  </si>
  <si>
    <t>System1, Inc. (NYSE:SST)</t>
  </si>
  <si>
    <t>T Stamp Inc. (OTCQX:IDAI)</t>
  </si>
  <si>
    <t>T. Rowe Price Exchange-Traded Funds, Inc. - T. Rowe Price Dividend Growth ETF (ARCA:TDVG)</t>
  </si>
  <si>
    <t>T. Rowe Price Exchange-Traded Funds, Inc. - T. Rowe Price Growth Stock ETF (ARCA:TGRW)</t>
  </si>
  <si>
    <t>T. Rowe Price Exchange-Traded Funds, Inc. - T. Rowe Price U.S. Equity Research E (ARCA:TSPA)</t>
  </si>
  <si>
    <t>T. Rowe Price Funds SICAV - US Blue Chip Equity Fund (SWX:013308594)</t>
  </si>
  <si>
    <t>T. Rowe Price Funds SICAV - US Smaller Companies Equity Fund (DB:TRI1)</t>
  </si>
  <si>
    <t>T. Rowe Price Group, Inc. (NASDAQGS:TROW)</t>
  </si>
  <si>
    <t>T.J.T., Inc. (OTCEM:AXLE)</t>
  </si>
  <si>
    <t>T.Rowe Price Exchange-Traded Funds, Inc - T. Rowe Price Equity Income ETF (ARCA:TEQI)</t>
  </si>
  <si>
    <t>T2 Biosystems, Inc. (NASDAQGM:TTOO)</t>
  </si>
  <si>
    <t>Table Trac, Inc. (OTCQX:TBTC)</t>
  </si>
  <si>
    <t>Taboola.com Ltd. (NASDAQGS:TBLA)</t>
  </si>
  <si>
    <t>Tabula Rasa HealthCare, Inc. (NASDAQGM:TRHC)</t>
  </si>
  <si>
    <t>Tactile Systems Technology, Inc. (NASDAQGM:TCMD)</t>
  </si>
  <si>
    <t>Tailwind Acquisition Corp. (NYSE:TWND)</t>
  </si>
  <si>
    <t>Tailwind International Acquisition Corp. (NYSE:TWNI)</t>
  </si>
  <si>
    <t>Tailwind Two Acquisition Corp. (NYSE:TWNT)</t>
  </si>
  <si>
    <t>Taitron Components Incorporated (NASDAQCM:TAIT)</t>
  </si>
  <si>
    <t>Taj Systems, Inc. (OTCEM:TJSS)</t>
  </si>
  <si>
    <t>Take-Two Interactive Software, Inc. (NASDAQGS:TTWO)</t>
  </si>
  <si>
    <t>Talaris Therapeutics, Inc. (NASDAQGM:TALS)</t>
  </si>
  <si>
    <t>Tal-Cap, Inc. (OTCEM:TALC)</t>
  </si>
  <si>
    <t>Talis Biomedical Corporation (NASDAQGM:TLIS)</t>
  </si>
  <si>
    <t>Talkspace, Inc. (NASDAQGS:TALK)</t>
  </si>
  <si>
    <t>Talon 1 Acquisition Corp. (NASDAQGM:TOAC)</t>
  </si>
  <si>
    <t>Talon International, Inc. (OTCPK:TALN)</t>
  </si>
  <si>
    <t>Talos Energy Inc. (NYSE:TALO)</t>
  </si>
  <si>
    <t>Tamerlane Ventures Inc. (OTCEM:TMLV.F)</t>
  </si>
  <si>
    <t>Tandem Diabetes Care, Inc. (NASDAQGM:TNDM)</t>
  </si>
  <si>
    <t>Tandy Leather Factory, Inc. (OTCPK:TLFA)</t>
  </si>
  <si>
    <t>Tanger Factory Outlet Centers, Inc. (NYSE:SKT)</t>
  </si>
  <si>
    <t>Tango Therapeutics, Inc. (NASDAQGM:TNGX)</t>
  </si>
  <si>
    <t>Tanke, Inc. (OTCEM:TNKE)</t>
  </si>
  <si>
    <t>Tapestry, Inc. (NYSE:TPR)</t>
  </si>
  <si>
    <t>Tapinator, Inc. (OTCPK:TAPM)</t>
  </si>
  <si>
    <t>Taranis Resources Inc. (TSXV:TRO)</t>
  </si>
  <si>
    <t>Targa Resources Corp. (NYSE:TRGP)</t>
  </si>
  <si>
    <t>Target Corporation (NYSE:TGT)</t>
  </si>
  <si>
    <t>Target Hospitality Corp. (NASDAQCM:TH)</t>
  </si>
  <si>
    <t>Targeted Medical Pharma, Inc. (OTCEM:TRGM)</t>
  </si>
  <si>
    <t>Taronis Fuels, Inc. (OTCEM:TRNF)</t>
  </si>
  <si>
    <t>Taronis Technologies, Inc. (OTCEM:TRNX)</t>
  </si>
  <si>
    <t>Tarsier Ltd. (OTCPK:TAER)</t>
  </si>
  <si>
    <t>Tarsin Mobile, Inc. (OTCPK:TMIX)</t>
  </si>
  <si>
    <t>Tarsus Pharmaceuticals, Inc. (NASDAQGS:TARS)</t>
  </si>
  <si>
    <t>TaskUs, Inc. (NASDAQGS:TASK)</t>
  </si>
  <si>
    <t>Tastemaker Acquisition Corp. (NASDAQCM:TMKR)</t>
  </si>
  <si>
    <t>Tasty Fries, Inc. (OTCEM:TFRY)</t>
  </si>
  <si>
    <t>Tattooed Chef, Inc. (NASDAQCM:TTCF)</t>
  </si>
  <si>
    <t>Tatyana Designs, Inc. (OTCEM:TATD)</t>
  </si>
  <si>
    <t>Tauriga Sciences, Inc. (OTCQB:TAUG)</t>
  </si>
  <si>
    <t>Tautachrome, Inc. (OTCPK:TTCM)</t>
  </si>
  <si>
    <t>Taxus Pharmaceuticals Holdings, Inc. (OTCEM:TXSP)</t>
  </si>
  <si>
    <t>Taylor Consulting, Inc. (OTCPK:TAYO)</t>
  </si>
  <si>
    <t>Taylor Devices, Inc. (NASDAQCM:TAYD)</t>
  </si>
  <si>
    <t>Taylor Morrison Home Corporation (NYSE:TMHC)</t>
  </si>
  <si>
    <t>Taysha Gene Therapies, Inc. (NASDAQGS:TSHA)</t>
  </si>
  <si>
    <t>TC Bancshares, Inc. (NASDAQCM:TCBC)</t>
  </si>
  <si>
    <t>TCG BDC, Inc. (NASDAQGS:CGBD)</t>
  </si>
  <si>
    <t>TCR2 Therapeutics Inc. (NASDAQGS:TCRR)</t>
  </si>
  <si>
    <t>TCV Acquisition Corp. (NASDAQCM:TCVA)</t>
  </si>
  <si>
    <t>TCW Funds  - TCW Multi-Income Us Equities Fund (BDL:120304658)</t>
  </si>
  <si>
    <t>TCW Special Purpose Acquisition Corp. (NYSE:TSPQ)</t>
  </si>
  <si>
    <t>TCW Strategic Income Fund, Inc. (NYSE:TSI)</t>
  </si>
  <si>
    <t>TD SYNNEX Corporation (NYSE:SNX)</t>
  </si>
  <si>
    <t>Team, Inc. (NYSE:TISI)</t>
  </si>
  <si>
    <t>TEB Bancorp, Inc (OTCPK:TBBA)</t>
  </si>
  <si>
    <t>Tech and Energy Transition Corporation (NASDAQCM:TETC)</t>
  </si>
  <si>
    <t>Tech Central, Inc. (OTCEM:TCHC)</t>
  </si>
  <si>
    <t>TechCom, Inc. (OTCPK:TCRI)</t>
  </si>
  <si>
    <t>Technical Communications Corporation (OTCQB:TCCO)</t>
  </si>
  <si>
    <t>TechniScan, Inc. (OTCEM:TSNI)</t>
  </si>
  <si>
    <t>Technology General Corporation (OTCEM:TCGN)</t>
  </si>
  <si>
    <t>Technology Solutions Company (OTCEM:TSCC)</t>
  </si>
  <si>
    <t>Techpoint, Inc. (TSE:6697)</t>
  </si>
  <si>
    <t>TechPrecision Corporation (OTCQB:TPCS)</t>
  </si>
  <si>
    <t>TechTarget, Inc. (NASDAQGM:TTGT)</t>
  </si>
  <si>
    <t>Tecogen Inc. (OTCQX:TGEN)</t>
  </si>
  <si>
    <t>TEGNA Inc. (NYSE:TGNA)</t>
  </si>
  <si>
    <t>Tego Cyber Inc. (OTCQB:TGCB)</t>
  </si>
  <si>
    <t>Tejon Ranch Co. (NYSE:TRC)</t>
  </si>
  <si>
    <t>Tek Digitel Corp. (OTCEM:TEKI)</t>
  </si>
  <si>
    <t>TekeGldMpire Inc (OTCEM:TKGL)</t>
  </si>
  <si>
    <t>Tekkorp Digital Acquisition Corp. (NASDAQCM:TEKK)</t>
  </si>
  <si>
    <t>Tekla Healthcare Investors (NYSE:HQH)</t>
  </si>
  <si>
    <t>Tekla Healthcare Opportunities Fund (NYSE:THQ)</t>
  </si>
  <si>
    <t>Tekla Life Sciences Investors (NYSE:HQL)</t>
  </si>
  <si>
    <t>Tekla World Healthcare Fund (NYSE:THW)</t>
  </si>
  <si>
    <t>TELA Bio, Inc. (NASDAQGM:TELA)</t>
  </si>
  <si>
    <t>Teladoc Health, Inc. (NYSE:TDOC)</t>
  </si>
  <si>
    <t>Telco Cuba, Inc. (OTCPK:QBAN)</t>
  </si>
  <si>
    <t>Tele Group Corp. (OTCPK:TMLL)</t>
  </si>
  <si>
    <t>TeleData World Services, Inc. (OTCEM:TWOS)</t>
  </si>
  <si>
    <t>Teledyne Technologies Incorporated (NYSE:TDY)</t>
  </si>
  <si>
    <t>Telefix Communications Holdings, Inc. (OTCEM:TLFX)</t>
  </si>
  <si>
    <t>Teleflex Incorporated (NYSE:TFX)</t>
  </si>
  <si>
    <t>Telephone and Data Systems, Inc. (NYSE:TDS)</t>
  </si>
  <si>
    <t>Teletouch Communications, Inc. (OTCEM:TLLE.Q)</t>
  </si>
  <si>
    <t>Telidyne Inc. (OTCEM:TLDN)</t>
  </si>
  <si>
    <t>Teligent, Inc. (OTCEM:TLGT.Q)</t>
  </si>
  <si>
    <t>Tel-Instrument Electronics Corp. (OTCQB:TIKK)</t>
  </si>
  <si>
    <t>Telkonet, Inc. (OTCQB:TKOI)</t>
  </si>
  <si>
    <t>Tellurian Inc. (NYSEAM:TELL)</t>
  </si>
  <si>
    <t>Telos Corporation (NASDAQGM:TLS)</t>
  </si>
  <si>
    <t>Telpac Industries, Inc. (OTCEM:TLPC)</t>
  </si>
  <si>
    <t>Temecula Valley Bancorp Inc. (OTCEM:TMCV)</t>
  </si>
  <si>
    <t>Tempest Therapeutics, Inc. (NASDAQCM:TPST)</t>
  </si>
  <si>
    <t>Templeton Emerging Markets Income Fund (NYSE:TEI)</t>
  </si>
  <si>
    <t>Templeton Global Income Fund (NYSE:GIM)</t>
  </si>
  <si>
    <t>Tempur Sealy International, Inc. (NYSE:TPX)</t>
  </si>
  <si>
    <t>Tenable Holdings, Inc. (NASDAQGS:TENB)</t>
  </si>
  <si>
    <t>Tenax Therapeutics, Inc. (NASDAQCM:TENX)</t>
  </si>
  <si>
    <t>Tenaya Therapeutics, Inc. (NASDAQGS:TNYA)</t>
  </si>
  <si>
    <t>Tenet Healthcare Corporation (NYSE:THC)</t>
  </si>
  <si>
    <t>Tengion, Inc. (OTCEM:TNGN.Q)</t>
  </si>
  <si>
    <t>Tengjun Biotechnology Corp. (OTCQB:TJBH)</t>
  </si>
  <si>
    <t>Tennant Company (NYSE:TNC)</t>
  </si>
  <si>
    <t>Tenneco Inc. (NYSE:TEN)</t>
  </si>
  <si>
    <t>Tennessee Valley Financial Holdings, Inc. (OTCPK:TVLF)</t>
  </si>
  <si>
    <t>Teradata Corporation (NYSE:TDC)</t>
  </si>
  <si>
    <t>Teradyne, Inc. (NASDAQGS:TER)</t>
  </si>
  <si>
    <t>TeraForce Technology Corporation (OTCEM:TERA)</t>
  </si>
  <si>
    <t>TeraWulf Inc. (NASDAQCM:WULF)</t>
  </si>
  <si>
    <t>Terax Energy, Inc. (OTCEM:TEXG)</t>
  </si>
  <si>
    <t>Terex Corporation (NYSE:TEX)</t>
  </si>
  <si>
    <t>Terme Bancorp, Inc. (OTCPK:TMEB)</t>
  </si>
  <si>
    <t>Terminix Global Holdings, Inc. (NYSE:TMX)</t>
  </si>
  <si>
    <t>Terminus Energy, Inc. (OTCEM:TMGY)</t>
  </si>
  <si>
    <t>Terns Pharmaceuticals, Inc. (NASDAQGS:TERN)</t>
  </si>
  <si>
    <t>Terra Energy &amp; Resource Technologies, Inc. (OTCEM:TEGR)</t>
  </si>
  <si>
    <t>Terra Energy Resources, Ltd. (OTCPK:TRRE)</t>
  </si>
  <si>
    <t>Terra Systems, Inc. (OTCEM:TSYI)</t>
  </si>
  <si>
    <t>Terrace Energy Corp. (TSXV:TZR)</t>
  </si>
  <si>
    <t>Terrace Ventures Inc. (OTCEM:TVER)</t>
  </si>
  <si>
    <t>Terre aux Boeufs Land Co., Inc. (OTCEM:TAUX)</t>
  </si>
  <si>
    <t>Terreno Realty Corporation (NYSE:TRNO)</t>
  </si>
  <si>
    <t>Territorial Bancorp Inc. (NASDAQGS:TBNK)</t>
  </si>
  <si>
    <t>Tesla, Incorporated (NASDAQGS:TSLA)</t>
  </si>
  <si>
    <t>TESSCO Technologies Incorporated (NASDAQGS:TESS)</t>
  </si>
  <si>
    <t>Teton Advisors, Inc. (OTCPK:TETA.A)</t>
  </si>
  <si>
    <t>Tetra Tech, Inc. (NASDAQGS:TTEK)</t>
  </si>
  <si>
    <t>TETRA Technologies, Inc. (NYSE:TTI)</t>
  </si>
  <si>
    <t>Tetragon Financial Group Limited (ENXTAM:TFG)</t>
  </si>
  <si>
    <t>TetraLogic Pharmaceuticals Corporation (OTCEM:TLOG)</t>
  </si>
  <si>
    <t>Teucrium Commodity Trust - Teucrium Agricultural Fund (ARCA:TAGS)</t>
  </si>
  <si>
    <t>Teucrium Commodity Trust - Teucrium Corn Fund (ARCA:CORN)</t>
  </si>
  <si>
    <t>Teucrium Commodity Trust - Teucrium Soybean Fund (ARCA:SOYB)</t>
  </si>
  <si>
    <t>Teucrium Commodity Trust - Teucrium Sugar Fund (ARCA:CANE)</t>
  </si>
  <si>
    <t>Teucrium Commodity Trust - Teucrium Wheat Fund (ARCA:WEAT)</t>
  </si>
  <si>
    <t>Texas Capital Bancshares, Inc. (NASDAQGS:TCBI)</t>
  </si>
  <si>
    <t>Texas Community Bancshares, Inc. (NASDAQCM:TCBS)</t>
  </si>
  <si>
    <t>Texas Gulf Energy, Incorporated (OTCEM:TXGE)</t>
  </si>
  <si>
    <t>Texas Instruments Incorporated (NASDAQGS:TXN)</t>
  </si>
  <si>
    <t>Texas Mineral Resources Corp. (OTCQB:TMRC)</t>
  </si>
  <si>
    <t>Texas Pacific Land Corporation (NYSE:TPL)</t>
  </si>
  <si>
    <t>Texas Roadhouse, Inc. (NASDAQGS:TXRH)</t>
  </si>
  <si>
    <t>TexCom, Inc. (OTCPK:TEXC)</t>
  </si>
  <si>
    <t>Texgen Power, LLC (PSGM:TXGW.U)</t>
  </si>
  <si>
    <t>Texhoma Energy, Inc. (OTCEM:TXHE)</t>
  </si>
  <si>
    <t>Textron Inc. (NYSE:TXT)</t>
  </si>
  <si>
    <t>TFF Pharmaceuticals, Inc. (NASDAQGM:TFFP)</t>
  </si>
  <si>
    <t>TFN Football Network (OTCPK:TFBN)</t>
  </si>
  <si>
    <t>TFS Financial Corporation (NASDAQGS:TFSL)</t>
  </si>
  <si>
    <t>TG Therapeutics, Inc. (NASDAQCM:TGTX)</t>
  </si>
  <si>
    <t>TG Venture Acquisition Corp. (NASDAQGM:TGVC)</t>
  </si>
  <si>
    <t>TGC Ventures International, Inc. (OTCEM:TGVN)</t>
  </si>
  <si>
    <t>TGI Solar Power Group Inc. (OTCPK:TSPG)</t>
  </si>
  <si>
    <t>That Marketing Solution, Inc. (OTCEM:TSTS)</t>
  </si>
  <si>
    <t>Thayer Ventures Acquisition Corporation (NASDAQCM:TVAC)</t>
  </si>
  <si>
    <t>THC Farmaceuticals, Inc. (OTCPK:CBDG)</t>
  </si>
  <si>
    <t>THC Therapeutics, Inc. (OTCPK:THCT)</t>
  </si>
  <si>
    <t>The 4Less Group, Inc. (OTCQB:FLES)</t>
  </si>
  <si>
    <t>The Aaron's Company, Inc. (NYSE:AAN)</t>
  </si>
  <si>
    <t>The Adirondack Trust Company (OTCEM:ADKT)</t>
  </si>
  <si>
    <t>The Advisors' Inner Circle Fund III - Advocate Rising Rate Hedge ETF (ARCA:RRH)</t>
  </si>
  <si>
    <t>The Advisors Inner Circle Fund III - Democracy International Fund (ARCA:DMCY)</t>
  </si>
  <si>
    <t>The Advisors Inner Circle Fund III - Democratic Large Cap Core ETF (NASDAQGM:DEMZ)</t>
  </si>
  <si>
    <t>The Advisors' Inner Circle Fund III - Strategas Global Policy Opportunities ETF (ARCA:SAGP)</t>
  </si>
  <si>
    <t>The Advisors' Inner Circle Fund III - Strategas Macro Thematic Opportunities ETF (ARCA:SAMT)</t>
  </si>
  <si>
    <t>The AES Corporation (NYSE:AES)</t>
  </si>
  <si>
    <t>The Alkaline Water Company Inc. (NASDAQCM:WTER)</t>
  </si>
  <si>
    <t>The Allstate Corporation (NYSE:ALL)</t>
  </si>
  <si>
    <t>The Amacore Group, Inc. (OTCEM:ACGI)</t>
  </si>
  <si>
    <t>The American Energy Group, Ltd. (OTCEM:AEGG)</t>
  </si>
  <si>
    <t>The Andersons, Inc. (NASDAQGS:ANDE)</t>
  </si>
  <si>
    <t>The AZEK Company Inc. (NYSE:AZEK)</t>
  </si>
  <si>
    <t>The Bancorp, Inc. (NASDAQGS:TBBK)</t>
  </si>
  <si>
    <t>The Bank of New York Mellon Corporation (NYSE:BK)</t>
  </si>
  <si>
    <t>The Bank of Princeton (NASDAQGS:BPRN)</t>
  </si>
  <si>
    <t>The Baraboo Bancorporation, Inc. (OTCPK:BAOB)</t>
  </si>
  <si>
    <t>The Beachbody Company, Inc. (NYSE:BODY)</t>
  </si>
  <si>
    <t>The Beauty Health Company (NASDAQCM:SKIN)</t>
  </si>
  <si>
    <t>The Biotech Growth Trust PLC (LSE:BIOG)</t>
  </si>
  <si>
    <t>The Boeing Company (NYSE:BA)</t>
  </si>
  <si>
    <t>The Bon-Ton Stores, Inc. (OTCEM:BONT.Q)</t>
  </si>
  <si>
    <t>The Boston Beer Company, Inc. (NYSE:SAM)</t>
  </si>
  <si>
    <t>The Boyds Collection, Ltd. (OTCEM:BYDC)</t>
  </si>
  <si>
    <t>The Brink's Company (NYSE:BCO)</t>
  </si>
  <si>
    <t>The Buckle, Inc. (NYSE:BKE)</t>
  </si>
  <si>
    <t>The CannaBusiness Group, Inc. (OTCEM:CBGI)</t>
  </si>
  <si>
    <t>The Carlyle Group Inc. (NASDAQGS:CG)</t>
  </si>
  <si>
    <t>The Castle Group, Inc. (OTCEM:CAGU)</t>
  </si>
  <si>
    <t>The Cato Corporation (NYSE:CATO)</t>
  </si>
  <si>
    <t>The Charles Schwab Corporation (NYSE:SCHW)</t>
  </si>
  <si>
    <t>The Cheesecake Factory Incorporated (NASDAQGS:CAKE)</t>
  </si>
  <si>
    <t>The Chefs' Warehouse, Inc. (NASDAQGS:CHEF)</t>
  </si>
  <si>
    <t>The Chemours Company (NYSE:CC)</t>
  </si>
  <si>
    <t>The Children's Place, Inc. (NASDAQGS:PLCE)</t>
  </si>
  <si>
    <t>The China Fund, Inc. (NYSE:CHN)</t>
  </si>
  <si>
    <t>The Clorox Company (NYSE:CLX)</t>
  </si>
  <si>
    <t>The Coca-Cola Company (NYSE:KO)</t>
  </si>
  <si>
    <t>The Community Financial Corporation (NASDAQCM:TCFC)</t>
  </si>
  <si>
    <t>The Container Store Group, Inc. (NYSE:TCS)</t>
  </si>
  <si>
    <t>The Cooper Companies, Inc. (NYSE:COO)</t>
  </si>
  <si>
    <t>The Coretec Group Inc. (OTCQB:CRTG)</t>
  </si>
  <si>
    <t>The Crypto Company (OTCQB:CRCW)</t>
  </si>
  <si>
    <t>The Cushing MLP &amp; Infrastructure Total Return Fund (NYSE:SRV)</t>
  </si>
  <si>
    <t>The Cushing Renaissance Fund (NYSE:SZC)</t>
  </si>
  <si>
    <t>The Detroit Legal News Company (OTCPK:DTRL)</t>
  </si>
  <si>
    <t>The Dewey Electronics Corporation (OTCEM:DEWY)</t>
  </si>
  <si>
    <t>The Dixie Group, Inc. (NASDAQGM:DXYN)</t>
  </si>
  <si>
    <t>The Duckhorn Portfolio, Inc. (NYSE:NAPA)</t>
  </si>
  <si>
    <t>The E.W. Scripps Company (NASDAQGS:SSP)</t>
  </si>
  <si>
    <t>The Eastern Company (NASDAQGM:EML)</t>
  </si>
  <si>
    <t>The Ensign Group, Inc. (NASDAQGS:ENSG)</t>
  </si>
  <si>
    <t>The Estée Lauder Companies Inc. (NYSE:EL)</t>
  </si>
  <si>
    <t>The Fahey Banking Company (OTCEM:FAHE)</t>
  </si>
  <si>
    <t>The Farmers Bank of Appomattox (OTCQB:FBPA)</t>
  </si>
  <si>
    <t>The Fight Zone, Inc. (OTCEM:TFZI)</t>
  </si>
  <si>
    <t>The First Bancorp, Inc. (NASDAQGS:FNLC)</t>
  </si>
  <si>
    <t>The First Bancshares, Inc. (NASDAQGM:FBMS)</t>
  </si>
  <si>
    <t>The First Citizens National Bank of Upper Sandusky (OTCEM:FSDK)</t>
  </si>
  <si>
    <t>The First National Bank of Groton (OTCEM:FIGR)</t>
  </si>
  <si>
    <t>The First of Long Island Corporation (NASDAQCM:FLIC)</t>
  </si>
  <si>
    <t>The Fresh Factory B.C. Ltd. (CNSX:FRSH)</t>
  </si>
  <si>
    <t>The Gabelli Convertible and Income Securities Fund Inc. (NYSE:GCV)</t>
  </si>
  <si>
    <t>The Gabelli Dividend &amp; Income Trust (NYSE:GDV)</t>
  </si>
  <si>
    <t>The Gabelli Equity Trust Inc. (NYSE:GAB)</t>
  </si>
  <si>
    <t>The Gabelli Global Small and Mid Cap Value Trust (NYSE:GGZ)</t>
  </si>
  <si>
    <t>The Gabelli Global Utility &amp; Income Trust (NYSEAM:GLU)</t>
  </si>
  <si>
    <t>The Gabelli Healthcare &amp; Wellness Trust (NYSE:GRX)</t>
  </si>
  <si>
    <t>The Gabelli Multimedia Trust Inc. (NYSE:GGT)</t>
  </si>
  <si>
    <t>The Gabelli Utility Trust (NYSE:GUT)</t>
  </si>
  <si>
    <t>The Gap, Inc. (NYSE:GPS)</t>
  </si>
  <si>
    <t>The GDL Fund (NYSE:GDL.PRC)</t>
  </si>
  <si>
    <t>The Glimpse Group, Inc. (NASDAQCM:VRAR)</t>
  </si>
  <si>
    <t>The GNS Group Inc. (OTCPK:GNSG)</t>
  </si>
  <si>
    <t>The Goldman Sachs Group, Inc. (NYSE:GS)</t>
  </si>
  <si>
    <t>The Goodheart-Willcox Company, Inc. (OTCPK:GWOX)</t>
  </si>
  <si>
    <t>The Gorman-Rupp Company (NYSE:GRC)</t>
  </si>
  <si>
    <t>The Graystone Company, Inc. (OTCPK:GYST)</t>
  </si>
  <si>
    <t>The Greater Cannabis Company, Inc. (OTCPK:GCAN)</t>
  </si>
  <si>
    <t>The Greenbrier Companies, Inc. (NYSE:GBX)</t>
  </si>
  <si>
    <t>The Growth for Good Acquisition Corporation (NASDAQGM:GFGD.U)</t>
  </si>
  <si>
    <t>The Hackett Group, Inc. (NASDAQGS:HCKT)</t>
  </si>
  <si>
    <t>The Hain Celestial Group, Inc. (NASDAQGS:HAIN)</t>
  </si>
  <si>
    <t>The Hanover Insurance Group, Inc. (NYSE:THG)</t>
  </si>
  <si>
    <t>The Hartford Financial Services Group, Inc. (NYSE:HIG)</t>
  </si>
  <si>
    <t>The Healing Company Inc. (OTCPK:THCC)</t>
  </si>
  <si>
    <t>The Hershey Company (NYSE:HSY)</t>
  </si>
  <si>
    <t>The Herzfeld Caribbean Basin Fund Inc. (NASDAQCM:CUBA)</t>
  </si>
  <si>
    <t>The Hilliard Corporation (OTCEM:HLRD)</t>
  </si>
  <si>
    <t>The Home Depot, Inc. (NYSE:HD)</t>
  </si>
  <si>
    <t>The Honest Company, Inc. (NASDAQGS:HNST)</t>
  </si>
  <si>
    <t>The Howard Hughes Corporation (NYSE:HHC)</t>
  </si>
  <si>
    <t>The Hydration Pharmaceuticals Company Limited (ASX:HPC)</t>
  </si>
  <si>
    <t>The InterGroup Corporation (NASDAQCM:INTG)</t>
  </si>
  <si>
    <t>The Interpublic Group of Companies, Inc. (NYSE:IPG)</t>
  </si>
  <si>
    <t>The J. M. Smucker Company (NYSE:SJM)</t>
  </si>
  <si>
    <t>The Joint Corp. (NASDAQCM:JYNT)</t>
  </si>
  <si>
    <t>The Keller Manufacturing Company, Inc. (OTCPK:KMFI)</t>
  </si>
  <si>
    <t>The Korea Fund, Inc. (NYSE:KF)</t>
  </si>
  <si>
    <t>The Kraft Heinz Company (NASDAQGS:KHC)</t>
  </si>
  <si>
    <t>The Kroger Co. (NYSE:KR)</t>
  </si>
  <si>
    <t>The Kushner-Locke Company (OTCEM:KLOC)</t>
  </si>
  <si>
    <t>The L.S. Starrett Company (NYSE:SCX)</t>
  </si>
  <si>
    <t>The LGL Group, Inc. (NYSEAM:LGL)</t>
  </si>
  <si>
    <t>The Liberty Braves Group (NASDAQGS:BATR.K)</t>
  </si>
  <si>
    <t>The Liberty SiriusXM Group (NASDAQGS:LSXM.K)</t>
  </si>
  <si>
    <t>The Lovesac Company (NASDAQGM:LOVE)</t>
  </si>
  <si>
    <t>The Manitowoc Company, Inc. (NYSE:MTW)</t>
  </si>
  <si>
    <t>The Maple Press Company (OTCEM:MAPL)</t>
  </si>
  <si>
    <t>The Marcus Corporation (NYSE:MCS)</t>
  </si>
  <si>
    <t>The Marketing Alliance, Inc. (OTCPK:MAAL)</t>
  </si>
  <si>
    <t>The Marquie Group, Inc. (OTCPK:TMGI)</t>
  </si>
  <si>
    <t>The MEDIA GLOBO Corporation (OTCEM:MGLO)</t>
  </si>
  <si>
    <t>The Metal Arts Company, Inc. (OTCPK:MTRT)</t>
  </si>
  <si>
    <t>The Middleby Corporation (NASDAQGS:MIDD)</t>
  </si>
  <si>
    <t>The Monarch Cement Company (OTCPK:MCEM)</t>
  </si>
  <si>
    <t>The Mosaic Company (NYSE:MOS)</t>
  </si>
  <si>
    <t>The Motion Picture Group, Inc. (OTCEM:MPRG)</t>
  </si>
  <si>
    <t>The Movie Studio, Inc. (OTCPK:MVES)</t>
  </si>
  <si>
    <t>The Music Acquisition Corporation (NYSE:TMAC)</t>
  </si>
  <si>
    <t>The National Security Group, Inc. (NASDAQGM:NSEC)</t>
  </si>
  <si>
    <t>The Netplex Group, Inc. (OTCEM:NTPL)</t>
  </si>
  <si>
    <t>The New America High Income Fund Inc. (NYSE:HYB)</t>
  </si>
  <si>
    <t>The New Ireland Fund, Inc. (NYSE:IRL)</t>
  </si>
  <si>
    <t>The New York Times Company (NYSE:NYT)</t>
  </si>
  <si>
    <t>The Now Corporation (OTCPK:NWPN)</t>
  </si>
  <si>
    <t>The O.T. Mining Corporation (OTCEM:OTMN)</t>
  </si>
  <si>
    <t>The ODP Corporation (NASDAQGS:ODP)</t>
  </si>
  <si>
    <t>The Ohio Art Company, Inc. (OTCEM:OART)</t>
  </si>
  <si>
    <t>The OLB Group, Inc. (NASDAQCM:OLB)</t>
  </si>
  <si>
    <t>The Oncology Institute, Inc. (NASDAQCM:TOI)</t>
  </si>
  <si>
    <t>The ONE Group Hospitality, Inc. (NASDAQCM:STKS)</t>
  </si>
  <si>
    <t>The Pegasus Companies, Incorporated (OTCEM:PEGX)</t>
  </si>
  <si>
    <t>The Pennant Group, Inc. (NASDAQGS:PNTG)</t>
  </si>
  <si>
    <t>The Planting Hope Company Inc. (TSXV:MYLK)</t>
  </si>
  <si>
    <t>The PNC Financial Services Group, Inc. (NYSE:PNC)</t>
  </si>
  <si>
    <t>The Procter &amp; Gamble Company (NYSE:PG)</t>
  </si>
  <si>
    <t>The Progressive Corporation (NYSE:PGR)</t>
  </si>
  <si>
    <t>The Pulse Network, Inc. (OTCEM:TPNI)</t>
  </si>
  <si>
    <t>The RBB Fund, Inc. - DriveWealth Power Saver ETF (ARCA:EERN)</t>
  </si>
  <si>
    <t>The RBB Fund, Inc. - DriveWealth Steady Saver ETF (ARCA:STBL)</t>
  </si>
  <si>
    <t>The RBB Fund, Inc. - MFAM Small-Cap Growth ETF (BATS:TMFS)</t>
  </si>
  <si>
    <t>The RBB Fund, Inc. - Motley Fool 100 Index ETF (BATS:TMFC)</t>
  </si>
  <si>
    <t>The RBB Fund, Inc. - Motley Fool High Capital Efficiency Index ETF (ARCA:TMFE)</t>
  </si>
  <si>
    <t>The RBB Fund, Inc. - Motley Fool Next Index ETF (ARCA:TMFX)</t>
  </si>
  <si>
    <t>The RBB Fund, Inc. - Stance Equity ESG Large Cap Core ETF (ARCA:STNC)</t>
  </si>
  <si>
    <t>The Real Good Food Company, Inc. (NASDAQGM:RGF)</t>
  </si>
  <si>
    <t>The RealReal, Inc. (NASDAQGS:REAL)</t>
  </si>
  <si>
    <t>The Renewable Corporation (OTCEM:RNWB)</t>
  </si>
  <si>
    <t>The Reserve Petroleum Company (OTCPK:RSRV)</t>
  </si>
  <si>
    <t>The RMR Group Inc. (NASDAQCM:RMR)</t>
  </si>
  <si>
    <t>The Rowe Companies, Inc. (OTCEM:ROWC)</t>
  </si>
  <si>
    <t>The Scotts Miracle-Gro Company (NYSE:SMG)</t>
  </si>
  <si>
    <t>The Seibels Bruce Group, Inc. (OTCEM:SBBG)</t>
  </si>
  <si>
    <t>The Select Sector SPDR Trust - The Communication Services Select Sector SPDR Fun (ARCA:XLC)</t>
  </si>
  <si>
    <t>The Select Sector SPDR Trust - The Consumer Discretionary Select Sector SPDR Fun (ARCA:XLY)</t>
  </si>
  <si>
    <t>The Select Sector SPDR Trust - The Consumer Staples Select Sector SPDR Fund (ARCA:XLP)</t>
  </si>
  <si>
    <t>The Select Sector SPDR Trust - The Energy Select Sector SPDR Fund (ARCA:XLE)</t>
  </si>
  <si>
    <t>The Select Sector SPDR Trust - The Financial Select Sector SPDR Fund (ARCA:XLF)</t>
  </si>
  <si>
    <t>The Select Sector SPDR Trust - The Health Care Select Sector SPDR Fund (ARCA:XLV)</t>
  </si>
  <si>
    <t>The Select Sector SPDR Trust - The Industrial Select Sector SPDR Fund (ARCA:XLI)</t>
  </si>
  <si>
    <t>The Select Sector SPDR Trust - The Materials Select Sector SPDR Fund (ARCA:XLB)</t>
  </si>
  <si>
    <t>The Select Sector SPDR Trust - The Real Estate Select Sector SPDR Fund (ARCA:XLRE)</t>
  </si>
  <si>
    <t>The Select Sector SPDR Trust - The Technology Select Sector SPDR Fund (ARCA:XLK)</t>
  </si>
  <si>
    <t>The Select Sector SPDR Trust - The Utilities Select Sector SPDR Fund (ARCA:XLU)</t>
  </si>
  <si>
    <t>The Sherwin-Williams Company (NYSE:SHW)</t>
  </si>
  <si>
    <t>The Shyft Group, Inc. (NASDAQGS:SHYF)</t>
  </si>
  <si>
    <t>The Simply Good Foods Company (NASDAQCM:SMPL)</t>
  </si>
  <si>
    <t>The Singing Machine Company, Inc. (OTCQX:SMDM)</t>
  </si>
  <si>
    <t>The Southern Banc Company, Inc. (OTCPK:SRNN)</t>
  </si>
  <si>
    <t>The Southern Company (NYSE:SO)</t>
  </si>
  <si>
    <t>The St. Joe Company (NYSE:JOE)</t>
  </si>
  <si>
    <t>The Stephan Co. (OTCPK:SPCO)</t>
  </si>
  <si>
    <t>The Swiss Helvetia Fund Inc. (NYSE:SWZ)</t>
  </si>
  <si>
    <t>The Timken Company (NYSE:TKR)</t>
  </si>
  <si>
    <t>The Timothy Plan - Timothy Plan High Dividend Stock ETF (ARCA:TPHD)</t>
  </si>
  <si>
    <t>The Timothy Plan - Timothy Plan International ETF (ARCA:TPIF)</t>
  </si>
  <si>
    <t>The Timothy Plan - Timothy Plan US Large/Mid Cap Core ETF (ARCA:TPLC)</t>
  </si>
  <si>
    <t>The Tirex Corporation (OTCEM:TXMC)</t>
  </si>
  <si>
    <t>The TJX Companies, Inc. (NYSE:TJX)</t>
  </si>
  <si>
    <t>The Toro Company (NYSE:TTC)</t>
  </si>
  <si>
    <t>The Torrington Water Company (OTCPK:TORW)</t>
  </si>
  <si>
    <t>The Trade Desk, Inc. (NASDAQGM:TTD)</t>
  </si>
  <si>
    <t>The Travelers Companies, Inc. (NYSE:TRV)</t>
  </si>
  <si>
    <t>The Victory Bancorp, Inc. (OTCQX:VTYB)</t>
  </si>
  <si>
    <t>The Vita Coco Company, Inc. (NASDAQGS:COCO)</t>
  </si>
  <si>
    <t>The Walt Disney Company (NYSE:DIS)</t>
  </si>
  <si>
    <t>The Wendy's Company (NASDAQGS:WEN)</t>
  </si>
  <si>
    <t>The Western Union Company (NYSE:WU)</t>
  </si>
  <si>
    <t>The Williams Companies, Inc. (NYSE:WMB)</t>
  </si>
  <si>
    <t>The World Poker Store, Inc. (OTCPK:WPKS)</t>
  </si>
  <si>
    <t>The York Water Company (NASDAQGS:YORW)</t>
  </si>
  <si>
    <t>TheDirectory.com, Inc (OTCPK:SEEK)</t>
  </si>
  <si>
    <t>theglobe.com, inc. (OTCPK:TGLO)</t>
  </si>
  <si>
    <t>TheMaven, Inc. (OTCQX:MVEN)</t>
  </si>
  <si>
    <t>Theralink Technologies, Inc. (OTCPK:OBMP)</t>
  </si>
  <si>
    <t>Therapeutic Solutions International, Inc. (OTCPK:TSOI)</t>
  </si>
  <si>
    <t>TherapeuticsMD, Inc. (NASDAQGS:TXMD)</t>
  </si>
  <si>
    <t>ThermaFreeze Products Corporation (OTCPK:TZPC)</t>
  </si>
  <si>
    <t>Therma-Med, Inc. (OTCEM:THRA)</t>
  </si>
  <si>
    <t>Thermic Sciences International (OTCPK:ENDO)</t>
  </si>
  <si>
    <t>Thermo Fisher Scientific Inc. (NYSE:TMO)</t>
  </si>
  <si>
    <t>Thermodynetics Inc. (OTCEM:TDYT)</t>
  </si>
  <si>
    <t>ThermoEnergy Corporation (OTCEM:TMEN)</t>
  </si>
  <si>
    <t>ThermoGenesis Holdings, Inc. (NASDAQCM:THMO)</t>
  </si>
  <si>
    <t>Thermon Group Holdings, Inc. (NYSE:THR)</t>
  </si>
  <si>
    <t>Thermwood Corporation (OTCEM:TOOD)</t>
  </si>
  <si>
    <t>Theseus Pharmaceuticals, Inc. (NASDAQGS:THRX)</t>
  </si>
  <si>
    <t>Third Century Bancorp (OTCPK:TDCB)</t>
  </si>
  <si>
    <t>Third Coast Bancshares, Inc. (NASDAQGS:TCBX)</t>
  </si>
  <si>
    <t>Third Point Investors Limited (LSE:TPOU)</t>
  </si>
  <si>
    <t>Thomasville Bancshares, Inc. (OTCPK:THVB)</t>
  </si>
  <si>
    <t>Thor Industries, Inc. (NYSE:THO)</t>
  </si>
  <si>
    <t>Thorne HealthTech, Inc. (NASDAQGS:THRN)</t>
  </si>
  <si>
    <t>Thoughtworks Holding, Inc. (NASDAQGS:TWKS)</t>
  </si>
  <si>
    <t>Threadneedle (Lux) - European Smaller Companies Fund (DB:XRZD)</t>
  </si>
  <si>
    <t>ThredUp Inc. (NASDAQGS:TDUP)</t>
  </si>
  <si>
    <t>Thresher Industries, Inc. (OTCEM:THRR)</t>
  </si>
  <si>
    <t>Thrive Acquisition Corporation (NASDAQGM:THAC)</t>
  </si>
  <si>
    <t>Thryv Holdings, Inc. (NASDAQCM:THRY)</t>
  </si>
  <si>
    <t>Thunder Bridge Capital Partners III Inc. (NASDAQCM:TBCP)</t>
  </si>
  <si>
    <t>Thunder Bridge Capital Partners IV Inc. (NASDAQGM:THCP)</t>
  </si>
  <si>
    <t>Thunder Energies Corporation (OTCPK:TNRG)</t>
  </si>
  <si>
    <t>Thunder Mountain Gold, Inc. (OTCQB:THMG)</t>
  </si>
  <si>
    <t>Tianrong Internet Products and Services, Inc. (OTCPK:TIPS)</t>
  </si>
  <si>
    <t>Tianrong Medical Group Inc. (OTCPK:TNMD)</t>
  </si>
  <si>
    <t>Tidal ETF Trust - Acruence Active Hedge U.S. Equity ETF (ARCA:XVOL)</t>
  </si>
  <si>
    <t>Tidal ETF Trust - Adasina Social Justice All Cap Global ETF (ARCA:JSTC)</t>
  </si>
  <si>
    <t>Tidal ETF Trust - American Customer Satisfaction ETF (BATS:ACSI)</t>
  </si>
  <si>
    <t>Tidal ETF Trust - ATAC Credit Rotation ETF (ARCA:JOJO)</t>
  </si>
  <si>
    <t>Tidal ETF Trust - ATAC US Rotation ETF (ARCA:RORO)</t>
  </si>
  <si>
    <t>Tidal ETF Trust - Euclid Capital Growth ETF (BATS:EUCG)</t>
  </si>
  <si>
    <t>Tidal ETF Trust - FolioBeyond Rising Rates ETF (ARCA:RISR)</t>
  </si>
  <si>
    <t>Tidal ETF Trust - Gotham Enhanced 500 ETF (ARCA:GSPY)</t>
  </si>
  <si>
    <t>Tidal ETF Trust - iClima Distributed Renewable Energy Transition Leaders ETF (ARCA:SHFT)</t>
  </si>
  <si>
    <t>Tidal ETF Trust - iClima Global Decarbonization Transition Leaders ETF (ARCA:CLMA)</t>
  </si>
  <si>
    <t>Tidal ETF Trust - Leatherback Long/Short Alternative Yield ETF (ARCA:LBAY)</t>
  </si>
  <si>
    <t>Tidal ETF Trust - National Investment Services Ultra-Short Duration Enhanced Inc (ARCA:AWTM)</t>
  </si>
  <si>
    <t>Tidal ETF Trust - Robinson Alternative Yield Pre-Merger SPAC ETF (ARCA:SPAX)</t>
  </si>
  <si>
    <t>Tidal ETF Trust - RPAR Risk Parity ETF (ARCA:RPAR)</t>
  </si>
  <si>
    <t>Tidal ETF Trust - SoFi Gig Economy ETF (NASDAQGM:GIGE)</t>
  </si>
  <si>
    <t>Tidal ETF Trust - SoFi Next 500 ETF (ARCA:SFYX)</t>
  </si>
  <si>
    <t>Tidal ETF Trust - SoFi Select 500 ETF (ARCA:SFY)</t>
  </si>
  <si>
    <t>Tidal ETF Trust - SoFi Social 50 ETF (ARCA:SFYF)</t>
  </si>
  <si>
    <t>Tidal ETF Trust - SoFi Weekly Dividend ETF (ARCA:WKLY)</t>
  </si>
  <si>
    <t>Tidal ETF Trust - SoFi Weekly Income ETF (ARCA:TGIF)</t>
  </si>
  <si>
    <t>Tidal ETF Trust - SonicShares Airlines, Hotels, Cruise Lines ETF (ARCA:TRYP)</t>
  </si>
  <si>
    <t>Tidal ETF Trust - SonicShares Global Shipping ETF (ARCA:BOAT)</t>
  </si>
  <si>
    <t>Tidal ETF Trust - Sound Enhanced Fixed Income ETF (ARCA:SDEF)</t>
  </si>
  <si>
    <t>Tidal ETF Trust - Sound Equity Income ETF (ARCA:SDEI)</t>
  </si>
  <si>
    <t>Tidal ETF Trust - SP Funds Dow Jones Global Sukuk ETF (ARCA:SPSK)</t>
  </si>
  <si>
    <t>Tidal ETF Trust - SP Funds S&amp;P 500 Sharia Industry Exclusions ETF (ARCA:SPUS)</t>
  </si>
  <si>
    <t>Tidal ETF Trust - SP Funds S&amp;P Global REIT Sharia ETF (ARCA:SPRE)</t>
  </si>
  <si>
    <t>Tidal ETF Trust - UPAR Ultra Risk Parity ETF (ARCA:UPAR)</t>
  </si>
  <si>
    <t>Tidal ETF Trust - ZEGA Buy &amp; Hedge ETF (ARCA:ZHDG)</t>
  </si>
  <si>
    <t>Tidelands Oil &amp; Gas Corporation (OTCEM:TIDE)</t>
  </si>
  <si>
    <t>Tidelands Royalty Trust "B" (OTCEM:TIRT.Z)</t>
  </si>
  <si>
    <t>Tiderock Companies Inc. (OTCPK:TDRK)</t>
  </si>
  <si>
    <t>Tidewater Inc. (NYSE:TDW)</t>
  </si>
  <si>
    <t>Tiger International Resources Inc. (TSXV:TGR.H)</t>
  </si>
  <si>
    <t>Tiger Oil and Energy, Inc. (OTCPK:TGRO)</t>
  </si>
  <si>
    <t>Tigrent Inc. (OTCEM:TIGE)</t>
  </si>
  <si>
    <t>Tile Shop Holdings, Inc. (NASDAQCM:TTSH)</t>
  </si>
  <si>
    <t>Tilly's, Inc. (NYSE:TLYS)</t>
  </si>
  <si>
    <t>Tilray Brands, Inc. (NASDAQGS:TLRY)</t>
  </si>
  <si>
    <t>TILT Holdings Inc. (NEOE:TILT)</t>
  </si>
  <si>
    <t>Timber Pharmaceuticals, Inc. (NYSEAM:TMBR)</t>
  </si>
  <si>
    <t>Timberland Bancorp, Inc. (NASDAQGM:TSBK)</t>
  </si>
  <si>
    <t>Timberline Resources Corporation (OTCQB:TLRS)</t>
  </si>
  <si>
    <t>TimkenSteel Corporation (NYSE:TMST)</t>
  </si>
  <si>
    <t>Timothy Plan - Timothy Plan High Dividend Stock Enhanced ETF (ARCA:TPHE)</t>
  </si>
  <si>
    <t>Timothy Plan - Timothy Plan US Large/Mid Cap Core Enhanced ETF (ARCA:TPLE)</t>
  </si>
  <si>
    <t>Timothy Plan - U.S. Small Cap ETF (ARCA:TPSC)</t>
  </si>
  <si>
    <t>Tintic Standard Gold Mines, Inc. (OTCEM:TNTC)</t>
  </si>
  <si>
    <t>Tintri, Inc. (OTCEM:TNTR.Q)</t>
  </si>
  <si>
    <t>tinyBuild, Inc (AIM:TBLD)</t>
  </si>
  <si>
    <t>Tiptree Inc. (NASDAQCM:TIPT)</t>
  </si>
  <si>
    <t>Tishman Speyer Innovation Corp. II (NASDAQCM:TSIB)</t>
  </si>
  <si>
    <t>Titan International, Inc. (NYSE:TWI)</t>
  </si>
  <si>
    <t>Titan Machinery Inc. (NASDAQGS:TITN)</t>
  </si>
  <si>
    <t>Titan Pharmaceuticals, Inc. (NASDAQCM:TTNP)</t>
  </si>
  <si>
    <t>Titanium Holdings Group, Inc. (OTCPK:TTHG)</t>
  </si>
  <si>
    <t>Tivic Health Systems, Inc. (NASDAQCM:TIVC)</t>
  </si>
  <si>
    <t>Tivity Health, Inc. (NASDAQGS:TVTY)</t>
  </si>
  <si>
    <t>Tix Corporation (OTCEM:TIXC)</t>
  </si>
  <si>
    <t>TKB Critical Technologies 1 (NASDAQGM:USCT)</t>
  </si>
  <si>
    <t>Tld3 Entertainment Group, Inc. (OTCPK:TLDE)</t>
  </si>
  <si>
    <t>TLG Acquisition One Corp. (NYSE:TLGA)</t>
  </si>
  <si>
    <t>TLGY Acquisition Corporation (NASDAQGM:TLGY)</t>
  </si>
  <si>
    <t>TMM, Inc. (OTCPK:TMMI)</t>
  </si>
  <si>
    <t>T-Mobile US, Inc. (NASDAQGS:TMUS)</t>
  </si>
  <si>
    <t>TMPOS, Inc. (OTCPK:TPPM)</t>
  </si>
  <si>
    <t>TNR Technical, Inc. (OTCPK:TNRK)</t>
  </si>
  <si>
    <t>Toast, Inc. (NYSE:TOST)</t>
  </si>
  <si>
    <t>TOCCA Life Holdings, Inc. (OTCPK:TLIF)</t>
  </si>
  <si>
    <t>Tofutti Brands, Inc. (OTCQX:TOFB)</t>
  </si>
  <si>
    <t>Toga Limited (OTCEM:TOGL)</t>
  </si>
  <si>
    <t>Toll Brothers, Inc. (NYSE:TOL)</t>
  </si>
  <si>
    <t>Tombstone Exploration Corporation (OTCQB:TMBX.F)</t>
  </si>
  <si>
    <t>TOMI Environmental Solutions, Inc. (NASDAQCM:TOMZ)</t>
  </si>
  <si>
    <t>Tompkins Financial Corporation (NYSEAM:TMP)</t>
  </si>
  <si>
    <t>Tongxin International, Ltd. (OTCEM:TXIC)</t>
  </si>
  <si>
    <t>Tonix Pharmaceuticals Holding Corp. (NASDAQGM:TNXP)</t>
  </si>
  <si>
    <t>Tonner-One World Holdings, Inc. (OTCPK:TONR)</t>
  </si>
  <si>
    <t>Tonogold Resources, Inc. (OTCPK:TNGL)</t>
  </si>
  <si>
    <t>Tonopah Divide Mining Co. (OTCPK:TODM)</t>
  </si>
  <si>
    <t>Tootsie Roll Industries, Inc. (NYSE:TR)</t>
  </si>
  <si>
    <t>Top Shelf Brands Holdings Corp. (OTCEM:DKTS)</t>
  </si>
  <si>
    <t>Topaz Resources, Inc. (OTCEM:TOPZ)</t>
  </si>
  <si>
    <t>TopBuild Corp. (NYSE:BLD)</t>
  </si>
  <si>
    <t>TOR Minerals International, Inc. (OTCPK:TORM)</t>
  </si>
  <si>
    <t>Torque Lifestyle Brands, Inc. (OTCPK:TQLB)</t>
  </si>
  <si>
    <t>Torrid Holdings Inc. (NYSE:CURV)</t>
  </si>
  <si>
    <t>TORtec Group Corporation (OTCPK:TRTK)</t>
  </si>
  <si>
    <t>Tortoise Energy Independence Fund, Inc. (NYSE:NDP)</t>
  </si>
  <si>
    <t>Tortoise Energy Infrastructure Corporation (NYSE:TYG)</t>
  </si>
  <si>
    <t>Tortoise Midstream Energy Fund, Inc. (NYSE:NTG)</t>
  </si>
  <si>
    <t>Tortoise Pipeline &amp; Energy Fund, Inc. (NYSE:TTP)</t>
  </si>
  <si>
    <t>Tortoise Power and Energy Infrastructure Fund, Inc. (NYSE:TPZ)</t>
  </si>
  <si>
    <t>TortoiseEcofin Acquisition Corp. III (NYSE:TRTL)</t>
  </si>
  <si>
    <t>Toucan Interactive Corp. (OTCPK:TCNT)</t>
  </si>
  <si>
    <t>Touchmark Bancshares, Inc. (OTCPK:TMAK)</t>
  </si>
  <si>
    <t>Touchpoint Group Holdings, Inc. (OTCQB:TGHI)</t>
  </si>
  <si>
    <t>Touchstone Bankshares, Inc. (OTCPK:TSBA)</t>
  </si>
  <si>
    <t>ToughBuilt Industries, Inc. (NASDAQCM:TBLT)</t>
  </si>
  <si>
    <t>Tower Properties Company (OTCPK:TPRP)</t>
  </si>
  <si>
    <t>Towerstream Corporation (OTCEM:TWER)</t>
  </si>
  <si>
    <t>Town and Country Financial Corporation (OTCPK:TWCF)</t>
  </si>
  <si>
    <t>Town Center Bank (OTCQX:TCNB)</t>
  </si>
  <si>
    <t>Town Sports International Holdings, Inc. (OTCEM:CLUB.Q)</t>
  </si>
  <si>
    <t>Towne Bancorp, Inc. (OTCEM:TWNE)</t>
  </si>
  <si>
    <t>TowneBank (NASDAQGS:TOWN)</t>
  </si>
  <si>
    <t>Townsquare Media, Inc. (NYSE:TSQ)</t>
  </si>
  <si>
    <t>TPB Acquisition Corporation I (NASDAQCM:TPBA)</t>
  </si>
  <si>
    <t>TPCO Holding Corp. (OTCQX:GRAM.F)</t>
  </si>
  <si>
    <t>TPG Inc. (NASDAQGS:TPG)</t>
  </si>
  <si>
    <t>TPG Pace Beneficial Finance Corp. (NYSE:TPGY)</t>
  </si>
  <si>
    <t>TPG Pace Beneficial II Corp. (NYSE:YTPG)</t>
  </si>
  <si>
    <t>TPG RE Finance Trust, Inc. (NYSE:TRTX)</t>
  </si>
  <si>
    <t>TPI Composites, Inc. (NASDAQGM:TPIC)</t>
  </si>
  <si>
    <t>TPI International, Inc. (OTCEM:TPIL)</t>
  </si>
  <si>
    <t>TPT Global Tech, Inc. (OTCQB:TPTW)</t>
  </si>
  <si>
    <t>TPT Strategic Inc. (OTCPK:INOQ)</t>
  </si>
  <si>
    <t>Traack Technologies Inc. (OTCPK:TRAA)</t>
  </si>
  <si>
    <t>Track Data Corporation, Inc. (OTCEM:TRAC)</t>
  </si>
  <si>
    <t>Track Group, Inc. (OTCQX:TRCK)</t>
  </si>
  <si>
    <t>Tracker Financial Group Ltd (OTCPK:TFGL)</t>
  </si>
  <si>
    <t>TrackX Holdings Inc. (TSXV:TKX)</t>
  </si>
  <si>
    <t>TRACON Pharmaceuticals, Inc. (NASDAQCM:TCON)</t>
  </si>
  <si>
    <t>Tractor Supply Company (NASDAQGS:TSCO)</t>
  </si>
  <si>
    <t>Tradeshow Marketing Company, Ltd. (OTCEM:TSHO)</t>
  </si>
  <si>
    <t>Tradestar Resources Corporation (OTCPK:TSRR)</t>
  </si>
  <si>
    <t>TradeUP Acquisition Corp. (NASDAQCM:UPTD)</t>
  </si>
  <si>
    <t>TradeUP Global Corporation (NASDAQCM:TUGC)</t>
  </si>
  <si>
    <t>Tradeweb Markets Inc. (NASDAQGS:TW)</t>
  </si>
  <si>
    <t>Traditions Bancorp, Inc. (OTCPK:TRBK)</t>
  </si>
  <si>
    <t>Traeger, Inc. (NYSE:COOK)</t>
  </si>
  <si>
    <t>Trajectory Alpha Acquisition Corp. (NYSE:TCOA.U)</t>
  </si>
  <si>
    <t>Trans American Rubber, Inc. (PSGM:FLFF)</t>
  </si>
  <si>
    <t>TransAct Energy Corp. (OTCEM:TEGY)</t>
  </si>
  <si>
    <t>TransAct Technologies Incorporated (NASDAQGM:TACT)</t>
  </si>
  <si>
    <t>Transamerica ETF Trust - DeltaShares S&amp;P 400 Managed Risk ETF (ARCA:DMRM)</t>
  </si>
  <si>
    <t>Transamerica ETF Trust - DeltaShares S&amp;P 500 Managed Risk ETF (ARCA:DMRL)</t>
  </si>
  <si>
    <t>Transamerica ETF Trust - DeltaShares S&amp;P 600 Managed Risk ETF (ARCA:DMRS)</t>
  </si>
  <si>
    <t>Transamerica ETF Trust - DeltaShares S&amp;P EM 100 &amp; Managed Risk ETF (ARCA:DMRE)</t>
  </si>
  <si>
    <t>Transamerica ETF Trust - DeltaShares S&amp;P International Managed Risk ETF (ARCA:DMRI)</t>
  </si>
  <si>
    <t>TransAtlantic Capital Inc. (OTCEM:TACI)</t>
  </si>
  <si>
    <t>Transcat, Inc. (NASDAQGM:TRNS)</t>
  </si>
  <si>
    <t>TransCoastal Corporation (OTCEM:TCEC)</t>
  </si>
  <si>
    <t>TransCode Therapeutics, Inc. (NASDAQCM:RNAZ)</t>
  </si>
  <si>
    <t>Transcontinental Realty Investors, Inc. (NYSE:TCI)</t>
  </si>
  <si>
    <t>TransDigm Group Incorporated (NYSE:TDG)</t>
  </si>
  <si>
    <t>TransGlobal Assets Inc. (OTCPK:TMSH)</t>
  </si>
  <si>
    <t>Trans-Global Capital Management, Inc. (OTCEM:TGCM)</t>
  </si>
  <si>
    <t>Trans-Lux Corporation (OTCPK:TNLX)</t>
  </si>
  <si>
    <t>TransMedics Group, Inc. (NASDAQGM:TMDX)</t>
  </si>
  <si>
    <t>Transnational Group, Inc. (OTCPK:TAMG)</t>
  </si>
  <si>
    <t>Transphorm, Inc. (OTCQX:TGAN)</t>
  </si>
  <si>
    <t>Transportation and Logistics Systems, Inc. (OTCQB:TLSS)</t>
  </si>
  <si>
    <t>Transtech Industries, Inc. (OTCEM:TRTI)</t>
  </si>
  <si>
    <t>TransUnion (NYSE:TRU)</t>
  </si>
  <si>
    <t>TranSwitch Corporation (OTCEM:TXCC.Q)</t>
  </si>
  <si>
    <t>TraqIQ, Inc. (OTCQB:TRIQ)</t>
  </si>
  <si>
    <t>Travel + Leisure Co. (NYSE:TNL)</t>
  </si>
  <si>
    <t>TravelCenters of America Inc. (NASDAQGS:TA)</t>
  </si>
  <si>
    <t>Travelzoo (NASDAQGS:TZOO)</t>
  </si>
  <si>
    <t>Travere Therapeutics, Inc. (NASDAQGM:TVTX)</t>
  </si>
  <si>
    <t>TRB Systems International Inc. (OTCEM:TRBX)</t>
  </si>
  <si>
    <t>Treace Medical Concepts, Inc. (NASDAQGS:TMCI)</t>
  </si>
  <si>
    <t>Trean Insurance Group, Inc. (NASDAQGS:TIG)</t>
  </si>
  <si>
    <t>Treasure &amp; Shipwreck Recovery, Inc. (OTCPK:BLIS)</t>
  </si>
  <si>
    <t>Treasure Island Royalty Trust (OTCEM:TISD.Z)</t>
  </si>
  <si>
    <t>Trecora Resources (NYSE:TREC)</t>
  </si>
  <si>
    <t>Tredegar Corporation (NYSE:TG)</t>
  </si>
  <si>
    <t>TreeCon Resources, Inc. (OTCEM:TCOR)</t>
  </si>
  <si>
    <t>TreeHouse Foods, Inc. (NYSE:THS)</t>
  </si>
  <si>
    <t>Trek Resources, Inc. (OTCEM:TRKX)</t>
  </si>
  <si>
    <t>Trellus Health plc (AIM:TRLS)</t>
  </si>
  <si>
    <t>Trend Exploration, Inc. (OTCPK:TRDX)</t>
  </si>
  <si>
    <t>Trendsetter Solar Products, Inc. (OTCEM:TSSP)</t>
  </si>
  <si>
    <t>Trepont Acquisition Corp I (NYSE:TACA)</t>
  </si>
  <si>
    <t>Trevena, Inc. (NASDAQCM:TRVN)</t>
  </si>
  <si>
    <t>Trevi Therapeutics, Inc. (NASDAQGM:TRVI)</t>
  </si>
  <si>
    <t>Trex Acquisition Corp. (OTCPK:TRXA)</t>
  </si>
  <si>
    <t>Trex Company, Inc. (NYSE:TREX)</t>
  </si>
  <si>
    <t>Tri City Bankshares Corporation (OTCPK:TRCY)</t>
  </si>
  <si>
    <t>Tri Pointe Homes, Inc. (NYSE:TPH)</t>
  </si>
  <si>
    <t>Triad Business Bank (OTCPK:TBBC)</t>
  </si>
  <si>
    <t>Triad Guaranty Inc. (OTCEM:TGIC)</t>
  </si>
  <si>
    <t>Triad Pro Innovators, Inc. (OTCPK:TPII)</t>
  </si>
  <si>
    <t>Tribal Rides International Corp. (OTCPK:XNDA)</t>
  </si>
  <si>
    <t>Tribe Capital Growth Corp I (NASDAQCM:ATVC)</t>
  </si>
  <si>
    <t>TRICCAR, Inc. (OTCQB:TCCR)</t>
  </si>
  <si>
    <t>Tricida, Inc. (NASDAQGS:TCDA)</t>
  </si>
  <si>
    <t>TriCo Bancshares (NASDAQGS:TCBK)</t>
  </si>
  <si>
    <t>Tri-Continental Corporation (NYSE:TY)</t>
  </si>
  <si>
    <t>Tri-County Financial Group, Inc. (OTCQX:TYFG)</t>
  </si>
  <si>
    <t>Trident Brands Incorporated (OTCQB:TDNT)</t>
  </si>
  <si>
    <t>TriLinc Global Impact Fund, LLC (OTCPK:TRLC)</t>
  </si>
  <si>
    <t>Trilliant Exploration Corporation (OTCEM:TTXP)</t>
  </si>
  <si>
    <t>Trilogy International Partners Inc. (TSX:TRL)</t>
  </si>
  <si>
    <t>TriMas Corporation (NASDAQGS:TRS)</t>
  </si>
  <si>
    <t>Trimax Corporation (OTCPK:TMXN)</t>
  </si>
  <si>
    <t>Trimble Inc. (NASDAQGS:TRMB)</t>
  </si>
  <si>
    <t>Trimol Group, Inc. (OTCEM:TMOL)</t>
  </si>
  <si>
    <t>TrimTabs ETF Trust - Donoghue Forlines Risk Managed Innovation ETF (BATS:DFNV)</t>
  </si>
  <si>
    <t>TrimTabs ETF Trust - Donoghue Forlines Tactical High Yield ETF (BATS:DFHY)</t>
  </si>
  <si>
    <t>TrimTabs ETF Trust - Donoghue Forlines Yield Enhanced Real Asset ETF (BATS:DFRA)</t>
  </si>
  <si>
    <t>TrimTabs ETF Trust - FCF International Quality ETF (BATS:TTAI)</t>
  </si>
  <si>
    <t>TrimTabs ETF Trust - FCF US Quality ETF (BATS:TTAC)</t>
  </si>
  <si>
    <t>Trine II Acquisition Corp. (NYSE:TRAQ)</t>
  </si>
  <si>
    <t>TriNet Group, Inc. (NYSE:TNET)</t>
  </si>
  <si>
    <t>Trinity Bank, N.A. (OTCPK:TYBT)</t>
  </si>
  <si>
    <t>Trinity Capital Inc. (NASDAQGS:TRIN)</t>
  </si>
  <si>
    <t>Trinity Industries, Inc. (NYSE:TRN)</t>
  </si>
  <si>
    <t>Trinity Petroleum Trust (OTCEM:TTYP)</t>
  </si>
  <si>
    <t>Trinity Place Holdings Inc. (NYSEAM:TPHS)</t>
  </si>
  <si>
    <t>Trinity Resources Inc. (OTCPK:TRRI)</t>
  </si>
  <si>
    <t>Trinseo PLC (NYSE:TSE)</t>
  </si>
  <si>
    <t>Trio Industries Group, Inc. (PSGM:TRIG)</t>
  </si>
  <si>
    <t>Trio-Tech International (NYSEAM:TRT)</t>
  </si>
  <si>
    <t>Trip Technologies Inc. (OTCPK:TRPS)</t>
  </si>
  <si>
    <t>TripAdvisor, Inc. (NASDAQGS:TRIP)</t>
  </si>
  <si>
    <t>TriplePoint Venture Growth BDC Corp. (NYSE:TPVG)</t>
  </si>
  <si>
    <t>Triple-S Management Corporation (NYSE:GTS)</t>
  </si>
  <si>
    <t>Tristar Acquisition I Corp. (NYSE:TRIS)</t>
  </si>
  <si>
    <t>TriStar Gold, Inc. (TSXV:TSG)</t>
  </si>
  <si>
    <t>Tristar Wellness Solutions Inc. (OTCEM:TWSI)</t>
  </si>
  <si>
    <t>TriState Capital Holdings, Inc. (NASDAQGS:TSC)</t>
  </si>
  <si>
    <t>Tritent International Agriculture, Inc. (OTCPK:UNMK)</t>
  </si>
  <si>
    <t>Tritent International Corp. (OTCPK:TICJ)</t>
  </si>
  <si>
    <t>Triton American Energy Corp. (OTCEM:TRAE)</t>
  </si>
  <si>
    <t>Triumph Apparel Corporation (OTCEM:TRUA)</t>
  </si>
  <si>
    <t>Triumph Bancorp, Inc. (NASDAQGS:TBK)</t>
  </si>
  <si>
    <t>Triumph Group, Inc. (NYSE:TGI)</t>
  </si>
  <si>
    <t>Triumph Oil &amp; Gas Corp. (OTCEM:TROG)</t>
  </si>
  <si>
    <t>Troika Media Group, Inc. (NASDAQCM:TRKA)</t>
  </si>
  <si>
    <t>Tronox Holdings plc (NYSE:TROX)</t>
  </si>
  <si>
    <t>Trophy Resources, Inc. (OTCPK:TRSI)</t>
  </si>
  <si>
    <t>Troy Gold &amp; Mineral Corp (OTCPK:TGMR)</t>
  </si>
  <si>
    <t>Trucept, Inc. (OTCPK:TREP)</t>
  </si>
  <si>
    <t>True Blue Holdings, Inc. (OTCEM:ROKR)</t>
  </si>
  <si>
    <t>True North Energy Corp. (OTCPK:TNEN)</t>
  </si>
  <si>
    <t>TrueBlue, Inc. (NYSE:TBI)</t>
  </si>
  <si>
    <t>TrueCar, Inc. (NASDAQGS:TRUE)</t>
  </si>
  <si>
    <t>Truett-Hurst, Inc. (OTCPK:THST)</t>
  </si>
  <si>
    <t>Truist Financial Corporation (NYSE:TFC)</t>
  </si>
  <si>
    <t>Trulieve Cannabis Corp. (CNSX:TRUL)</t>
  </si>
  <si>
    <t>Trulite, Inc. (OTCEM:TRUL)</t>
  </si>
  <si>
    <t>Trupanion, Inc. (NASDAQGM:TRUP)</t>
  </si>
  <si>
    <t>Trust for Advised Portfolios - CornerCap Fundametrics Large-Cap ETF (BATS:FUNL)</t>
  </si>
  <si>
    <t>Trust for Professional Managers - CrossingBridge Pre-Merger SPAC ETF (NASDAQGM:SPC)</t>
  </si>
  <si>
    <t>Trust for Professional Managers - Mairs &amp; Power Minnesota Municipal Bond ETF (BATS:MINN)</t>
  </si>
  <si>
    <t>Trustcash Holdings, Inc. (OTCEM:TCHH)</t>
  </si>
  <si>
    <t>TrustCo Bank Corp NY (NASDAQGS:TRST)</t>
  </si>
  <si>
    <t>Trustmark Corporation (NASDAQGS:TRMK)</t>
  </si>
  <si>
    <t>Trutankless, Inc. (OTCPK:TKLS)</t>
  </si>
  <si>
    <t>Truxton Corporation (OTCPK:TRUX)</t>
  </si>
  <si>
    <t>TRxADE HEALTH, Inc. (NASDAQCM:MEDS)</t>
  </si>
  <si>
    <t>TScan Therapeutics, Inc. (NASDAQGM:TCRX)</t>
  </si>
  <si>
    <t>TSR, Inc. (NASDAQCM:TSRI)</t>
  </si>
  <si>
    <t>TSS, Inc. (OTCQB:TSSI)</t>
  </si>
  <si>
    <t>TTEC Holdings, Inc. (NASDAQGS:TTEC)</t>
  </si>
  <si>
    <t>TTM Technologies, Inc. (NASDAQGS:TTMI)</t>
  </si>
  <si>
    <t>Tuatara Capital Acquisition Corporation (NASDAQCM:TCAC)</t>
  </si>
  <si>
    <t>Tuesday Morning Corporation (NASDAQCM:TUEM)</t>
  </si>
  <si>
    <t>Tupperware Brands Corporation (NYSE:TUP)</t>
  </si>
  <si>
    <t>Turbine Aviation, Inc. (OTCEM:TURA)</t>
  </si>
  <si>
    <t>Turbo Global Partners, Inc. (OTCEM:TRBO)</t>
  </si>
  <si>
    <t>Turbodyne Technologies, Inc. (OTCEM:TRBD)</t>
  </si>
  <si>
    <t>Turmeric Acquisition Corp. (NASDAQCM:TMPM)</t>
  </si>
  <si>
    <t>Turner Valley Oil &amp; Gas, Inc. (OTCPK:TVOG)</t>
  </si>
  <si>
    <t>Turning Point Brands, Inc. (NYSE:TPB)</t>
  </si>
  <si>
    <t>Turning Point Therapeutics, Inc. (NASDAQGS:TPTX)</t>
  </si>
  <si>
    <t>TurnKey Capital, Inc. (OTCPK:TKCI)</t>
  </si>
  <si>
    <t>Turtle Beach Corporation (NASDAQGM:HEAR)</t>
  </si>
  <si>
    <t>Tuscan Holdings Corp. II (NASDAQCM:THCA)</t>
  </si>
  <si>
    <t>TuSimple Holdings Inc. (NASDAQGS:TSP)</t>
  </si>
  <si>
    <t>Tutor Perini Corporation (NYSE:TPC)</t>
  </si>
  <si>
    <t>Tuxis Corporation (OTCPK:TUXS)</t>
  </si>
  <si>
    <t>TVC Telecom, Inc. (OTCEM:TVCE)</t>
  </si>
  <si>
    <t>TWA Corp. (OTCEM:TWAC)</t>
  </si>
  <si>
    <t>Tweedy, Browne Value Funds - International Value Fund (CHF) (SWX:007639872)</t>
  </si>
  <si>
    <t>Tweedy, Browne Value Funds - International Value Fund (EUR) (SWX:007639856)</t>
  </si>
  <si>
    <t>Twelve Seas Investment Company II (NASDAQCM:TWLV)</t>
  </si>
  <si>
    <t>Twilio Inc. (NYSE:TWLO)</t>
  </si>
  <si>
    <t>Twin Disc, Incorporated (NASDAQGS:TWIN)</t>
  </si>
  <si>
    <t>Twin Ridge Capital Acquisition Corp. (NYSE:TRCA)</t>
  </si>
  <si>
    <t>Twin Vee Powercats Co. (NASDAQCM:VEEE)</t>
  </si>
  <si>
    <t>Twin Vee PowerCats, Inc. (OTCPK:TVPC)</t>
  </si>
  <si>
    <t>Twinlab Consolidated Holdings, Inc. (OTCPK:TLCC)</t>
  </si>
  <si>
    <t>Twist Bioscience Corporation (NASDAQGS:TWST)</t>
  </si>
  <si>
    <t>Twitter, Inc. (NYSE:TWTR)</t>
  </si>
  <si>
    <t>two (NYSE:TWOA)</t>
  </si>
  <si>
    <t>Two Harbors Investment Corp. (NYSE:TWO)</t>
  </si>
  <si>
    <t>Two Rivers Financial Group, Inc. (OTCQX:TRVR)</t>
  </si>
  <si>
    <t>Two Rivers Water &amp; Farming Company (OTCEM:TURV)</t>
  </si>
  <si>
    <t>Two Roads Shared Trust - Affinity World Leaders Equity ETF (BATS:WLDR)</t>
  </si>
  <si>
    <t>Two Roads Shared Trust - Anfield Diversified Alternatives ETF (BATS:DALT)</t>
  </si>
  <si>
    <t>Two Roads Shared Trust - Anfield Dynamic Fixed Income ETF (BATS:ADFI)</t>
  </si>
  <si>
    <t>Two Roads Shared Trust - Anfield U.S. Equity Sector Rotation ETF (BATS:AESR)</t>
  </si>
  <si>
    <t>Two Roads Shared Trust - Anfield Universal Fixed Income ETF (BATS:AFIF)</t>
  </si>
  <si>
    <t>Two Roads Shared Trust - APEX HealthCare ETF (BATS:APXH)</t>
  </si>
  <si>
    <t>Two Roads Shared Trust - LeaderShares Activist Leaders ETF (ARCA:ACTV)</t>
  </si>
  <si>
    <t>Two Roads Shared Trust - LeaderShares AlphaFactor Tactical Focused ETF (ARCA:LSAT)</t>
  </si>
  <si>
    <t>Two Roads Shared Trust - LeaderShares AlphaFactor US Core Equity ETF (ARCA:LSAF)</t>
  </si>
  <si>
    <t>Two Roads Shared Trust - LeaderShares Dynamic Yield ETF (ARCA:DYLD)</t>
  </si>
  <si>
    <t>Two Roads Shared Trust - LeaderShares Equity Skew ETF (ARCA:SQEW)</t>
  </si>
  <si>
    <t>TX Holdings, Inc. (OTCPK:TXHG)</t>
  </si>
  <si>
    <t>Tyler Technologies, Inc. (NYSE:TYL)</t>
  </si>
  <si>
    <t>Tyme Technologies, Inc. (NASDAQCM:TYME)</t>
  </si>
  <si>
    <t>Tyra Biosciences, Inc. (NASDAQGS:TYRA)</t>
  </si>
  <si>
    <t>Tyson Foods, Inc. (NYSE:TSN)</t>
  </si>
  <si>
    <t>Tytan Holdings, Inc. (OTCPK:TYTN)</t>
  </si>
  <si>
    <t>TZP Strategies Acquisition Corp. (NASDAQCM:TZPS)</t>
  </si>
  <si>
    <t>U &amp; I Financial Corp. (OTCQX:UNIF)</t>
  </si>
  <si>
    <t>U C, Inc. (OTCPK:SMMR)</t>
  </si>
  <si>
    <t>U S Liquids, Inc. (OTCEM:USLQ)</t>
  </si>
  <si>
    <t>U.S. Aerospace, Inc. (OTCEM:USAE)</t>
  </si>
  <si>
    <t>U.S. Automotive Manufacturing, Inc. (OTCEM:USAM)</t>
  </si>
  <si>
    <t>U.S. Bancorp (NYSE:USB)</t>
  </si>
  <si>
    <t>U.S. Energy Corp. (NASDAQCM:USEG)</t>
  </si>
  <si>
    <t>U.S. Energy Initiatives Corporation Inc. (OTCPK:USEI)</t>
  </si>
  <si>
    <t>U.S. Global Investors, Inc. (NASDAQCM:GROW)</t>
  </si>
  <si>
    <t>U.S. Gold Corp. (NASDAQCM:USAU)</t>
  </si>
  <si>
    <t>U.S. National Telecom, Inc. (OTCEM:USNL)</t>
  </si>
  <si>
    <t>U.S. NeuroSurgical Holdings, Inc. (OTCPK:USNU)</t>
  </si>
  <si>
    <t>U.S. Physical Therapy, Inc. (NYSE:USPH)</t>
  </si>
  <si>
    <t>U.S. Silica Holdings, Inc. (NYSE:SLCA)</t>
  </si>
  <si>
    <t>U.S. Stem Cell, Inc. (OTCPK:USRM)</t>
  </si>
  <si>
    <t>U.S. Well Services, Inc. (NASDAQCM:USWS)</t>
  </si>
  <si>
    <t>U.S. Wind Farming, Inc. (OTCEM:USWF)</t>
  </si>
  <si>
    <t>U.S. Xpress Enterprises, Inc. (NYSE:USX)</t>
  </si>
  <si>
    <t>UA Multimedia, Inc. (OTCPK:UAMM)</t>
  </si>
  <si>
    <t>UAV Corp. (OTCPK:UMAV)</t>
  </si>
  <si>
    <t>UB Bancorp (OTCQX:UBNC)</t>
  </si>
  <si>
    <t>Uber Technologies, Inc. (NYSE:UBER)</t>
  </si>
  <si>
    <t>Ubiquitech Software Corp. (OTCPK:UBQU)</t>
  </si>
  <si>
    <t>Ubiquiti Inc. (NYSE:UI)</t>
  </si>
  <si>
    <t>UBS (Lux) Equity Fund - Small Caps USA (USD) (DB:5926684)</t>
  </si>
  <si>
    <t>UBS (Lux) Equity Sicav - Long Term Themes (USD) (BDL:132361096)</t>
  </si>
  <si>
    <t>UBS (Lux) Equity SICAV - US Opportunity (USD) (HMSE:023604035)</t>
  </si>
  <si>
    <t>UBS (Lux) Fund Solutions - Bloomberg Barclays MSCI US Liquid Corporates Sustaina (SWX:CBSUSA)</t>
  </si>
  <si>
    <t>Ubs (Lux) Key Selection Sicav - Digital Transformation Dynamic (Usd) (SWX:UDT2)</t>
  </si>
  <si>
    <t>UBS ETF - Bloomberg Barclays USD Emerging Markets Sovereign UCITS ETF (XTRA:UEFS)</t>
  </si>
  <si>
    <t>UBuyHoldings, Inc. (OTCEM:UBYH)</t>
  </si>
  <si>
    <t>UC Asset, LP (OTCQX:UCAS.U)</t>
  </si>
  <si>
    <t>uData Net Corp. (PSGM:UTNT)</t>
  </si>
  <si>
    <t>Udemy, Inc. (NASDAQGS:UDMY)</t>
  </si>
  <si>
    <t>UDR, Inc. (NYSE:UDR)</t>
  </si>
  <si>
    <t>UDS Group, Inc. (OTCEM:UDSG)</t>
  </si>
  <si>
    <t>UFP Industries, Inc. (NASDAQGS:UFPI)</t>
  </si>
  <si>
    <t>UFP Technologies, Inc. (NASDAQCM:UFPT)</t>
  </si>
  <si>
    <t>UGE International Ltd. (TSXV:UGE)</t>
  </si>
  <si>
    <t>UGI Corporation (NYSE:UGI)</t>
  </si>
  <si>
    <t>UiPath Inc. (NYSE:PATH)</t>
  </si>
  <si>
    <t>Ulta Beauty, Inc. (NASDAQGS:ULTA)</t>
  </si>
  <si>
    <t>Ultimate Franchise Systems Inc. (OTCEM:ULFS)</t>
  </si>
  <si>
    <t>Ultimate Lifestyle Corp (OTCEM:UMLS)</t>
  </si>
  <si>
    <t>Ultimate Sports Entertainment, Inc. (PSGM:ULSP)</t>
  </si>
  <si>
    <t>Ultimate Sports, Inc. (OTCEM:USPS)</t>
  </si>
  <si>
    <t>Ultimus Managers Trust - US Value ETF (ARCA:USVT)</t>
  </si>
  <si>
    <t>Ultra Clean Holdings, Inc. (NASDAQGS:UCTT)</t>
  </si>
  <si>
    <t>Ultragenyx Pharmaceutical Inc. (NASDAQGS:RARE)</t>
  </si>
  <si>
    <t>Ultralife Corporation (NASDAQGM:ULBI)</t>
  </si>
  <si>
    <t>ULURU Inc. (OTCEM:ULUR)</t>
  </si>
  <si>
    <t>Umami Sustainable Seafood Inc. (OTCEM:UMAM)</t>
  </si>
  <si>
    <t>UMAX Group Corp. (OTCPK:UMAX)</t>
  </si>
  <si>
    <t>UMB Financial Corporation (NASDAQGS:UMBF)</t>
  </si>
  <si>
    <t>Umbra Applied Technologies Group, Inc. (OTCPK:UATG)</t>
  </si>
  <si>
    <t>Umbra Companies Inc. (OTCEM:UCIX)</t>
  </si>
  <si>
    <t>UMC, Inc. (OTCEM:UMCN)</t>
  </si>
  <si>
    <t>UMF Group Inc. (OTCEM:UMFG)</t>
  </si>
  <si>
    <t>UMH Properties, Inc. (NYSE:UMH)</t>
  </si>
  <si>
    <t>Umpqua Holdings Corporation (NASDAQGS:UMPQ)</t>
  </si>
  <si>
    <t>UNB Corp. (OTCEM:UNPA)</t>
  </si>
  <si>
    <t>Uncommon Investment Funds Trust - Uncommon Portfolio Design Core Equity ETF (ARCA:UGCE)</t>
  </si>
  <si>
    <t>Under Armour, Inc. (NYSE:UAA)</t>
  </si>
  <si>
    <t>Underground Energy Corporation (PSGM:UGGY.F)</t>
  </si>
  <si>
    <t>UnderSea Recovery Corporation (OTCEM:UNDR)</t>
  </si>
  <si>
    <t>UNEEQO, Inc. (OTCEM:UNEQ)</t>
  </si>
  <si>
    <t>UniCapital Corporation (OTCEM:UCPC)</t>
  </si>
  <si>
    <t>Unico American Corporation (NASDAQGM:UNAM)</t>
  </si>
  <si>
    <t>Unicycive Therapeutics, Inc. (NASDAQCM:UNCY)</t>
  </si>
  <si>
    <t>Unifi, Inc. (NYSE:UFI)</t>
  </si>
  <si>
    <t>Unified Global Corp. (OTCPK:CHYL)</t>
  </si>
  <si>
    <t>Unified Series Trust - Absolute Core Strategy ETF (ARCA:ABEQ)</t>
  </si>
  <si>
    <t>Unified Series Trust - Ballast Small/Mid Cap ETF (ARCA:MGMT)</t>
  </si>
  <si>
    <t>UniFirst Corporation (NYSE:UNF)</t>
  </si>
  <si>
    <t>Union Bankshares, Inc. (NASDAQGM:UNB)</t>
  </si>
  <si>
    <t>Union Financial Corporation (OTCEM:UFCP)</t>
  </si>
  <si>
    <t>Union Pacific Corporation (NYSE:UNP)</t>
  </si>
  <si>
    <t>Uni-Pixel, Inc. (OTCEM:UNXL.Q)</t>
  </si>
  <si>
    <t>Unique Fabricating, Inc. (NYSEAM:UFAB)</t>
  </si>
  <si>
    <t>Unique Logistics International, Inc. (OTCPK:UNQL)</t>
  </si>
  <si>
    <t>Uniroyal Global Engineered Products, Inc. (OTCQB:UNIR)</t>
  </si>
  <si>
    <t>Unisource Corporate Corporation (OTCEM:USRC)</t>
  </si>
  <si>
    <t>Unisys Corporation (NYSE:UIS)</t>
  </si>
  <si>
    <t>Unit Corporation (OTCPK:UNTC)</t>
  </si>
  <si>
    <t>United Airlines Holdings, Inc. (NASDAQGS:UAL)</t>
  </si>
  <si>
    <t>United American Corp, Inc. (OTCEM:UAMA)</t>
  </si>
  <si>
    <t>United American Healthcare Corporation (OTCPK:UAHC)</t>
  </si>
  <si>
    <t>United American Petroleum Corp. (OTCPK:UAPC)</t>
  </si>
  <si>
    <t>United Bancorp, Inc. (NASDAQCM:UBCP)</t>
  </si>
  <si>
    <t>United Bancorporation of Alabama, Inc. (OTCQX:UBAB)</t>
  </si>
  <si>
    <t>United Bancshares, Inc. (NASDAQGM:UBOH)</t>
  </si>
  <si>
    <t>United Bankshares, Inc. (NASDAQGS:UBSI)</t>
  </si>
  <si>
    <t>United Bullion Exchange, Inc. (OTCEM:UBEX)</t>
  </si>
  <si>
    <t>United Cannabis Corporation (OTCEM:CNAB.Q)</t>
  </si>
  <si>
    <t>United Communications Partners Inc. (OTCPK:UCPA)</t>
  </si>
  <si>
    <t>United Community Banks, Inc. (NASDAQGS:UCBI)</t>
  </si>
  <si>
    <t>United Consortium Ltd. (OTCEM:UCSO)</t>
  </si>
  <si>
    <t>United Energy Corp. (OTCPK:UNRG)</t>
  </si>
  <si>
    <t>United Ethanol, LLC. (PSGM:UETH)</t>
  </si>
  <si>
    <t>United Fire Group, Inc. (NASDAQGS:UFCS)</t>
  </si>
  <si>
    <t>United Health Products, Inc. (OTCPK:UEEC)</t>
  </si>
  <si>
    <t>United Insurance Holdings Corp. (NASDAQCM:UIHC)</t>
  </si>
  <si>
    <t>United Malt Group Limited (ASX:UMG)</t>
  </si>
  <si>
    <t>United National Bank (OTCPK:UNBK)</t>
  </si>
  <si>
    <t>United Natural Foods, Inc. (NYSE:UNFI)</t>
  </si>
  <si>
    <t>United Parcel Service, Inc. (NYSE:UPS)</t>
  </si>
  <si>
    <t>United Rail, Inc. (OTCPK:URAL)</t>
  </si>
  <si>
    <t>United Rentals, Inc. (NYSE:URI)</t>
  </si>
  <si>
    <t>United Resource Holdings Group, Inc. (OTCPK:URHG)</t>
  </si>
  <si>
    <t>United Royale Holdings Corp. (OTCQB:URYL)</t>
  </si>
  <si>
    <t>United Security Bancshares (NASDAQGS:UBFO)</t>
  </si>
  <si>
    <t>United Silver Corp. (OTCEM:USCZ.F)</t>
  </si>
  <si>
    <t>United States 12 Month Natural Gas Fund, LP (ARCA:UNL)</t>
  </si>
  <si>
    <t>United States 12 Month Oil Fund, LP (ARCA:USL)</t>
  </si>
  <si>
    <t>United States Antimony Corporation (NYSEAM:UAMY)</t>
  </si>
  <si>
    <t>United States Basketball League, Inc. (OTCQB:USBL)</t>
  </si>
  <si>
    <t>United States Brent Oil Fund, LP (ARCA:BNO)</t>
  </si>
  <si>
    <t>United States Cellular Corporation (NYSE:USM)</t>
  </si>
  <si>
    <t>United States Commodity Index Funds Trust - United States Commodity Index Fund (ARCA:USCI)</t>
  </si>
  <si>
    <t>United States Commodity Index Funds Trust - United States Copper Index Fund (ARCA:CPER)</t>
  </si>
  <si>
    <t>United States Gasoline Fund, LP (ARCA:UGA)</t>
  </si>
  <si>
    <t>United States Lime &amp; Minerals, Inc. (NASDAQGS:USLM)</t>
  </si>
  <si>
    <t>United States Natural Gas Fund, LP (ARCA:UNG)</t>
  </si>
  <si>
    <t>United States Oil Fund, LP (ARCA:USO)</t>
  </si>
  <si>
    <t>United States Steel Corporation (NYSE:X)</t>
  </si>
  <si>
    <t>United Tennessee Bankshares, Inc. (OTCQB:UNTN)</t>
  </si>
  <si>
    <t>United Therapeutics Corporation (NASDAQGS:UTHR)</t>
  </si>
  <si>
    <t>United-Guardian, Inc. (NASDAQGM:UG)</t>
  </si>
  <si>
    <t>UnitedHealth Group Incorporated (NYSE:UNH)</t>
  </si>
  <si>
    <t>Uniti Group Inc. (NASDAQGS:UNIT)</t>
  </si>
  <si>
    <t>Unitil Corporation (NYSE:UTL)</t>
  </si>
  <si>
    <t>Unitronix Corporation (OTCPK:UTRX)</t>
  </si>
  <si>
    <t>Unity Bancorp, Inc. (NASDAQGM:UNTY)</t>
  </si>
  <si>
    <t>Unity Biotechnology, Inc. (NASDAQGS:UBX)</t>
  </si>
  <si>
    <t>Unity Software Inc. (NYSE:U)</t>
  </si>
  <si>
    <t>Univar Solutions Inc. (NYSE:UNVR)</t>
  </si>
  <si>
    <t>Univec, Inc. (OTCPK:UNVC)</t>
  </si>
  <si>
    <t>Univercell Holdings Inc. (OTCEM:UVCL)</t>
  </si>
  <si>
    <t>Universal Apparel &amp; Textile Company (OTCEM:DKGR)</t>
  </si>
  <si>
    <t>Universal Corporation (NYSE:UVV)</t>
  </si>
  <si>
    <t>Universal Display Corporation (NASDAQGS:OLED)</t>
  </si>
  <si>
    <t>Universal Electronics Inc. (NASDAQGS:UEIC)</t>
  </si>
  <si>
    <t>Universal Energy Corp. (OTCEM:UVSE)</t>
  </si>
  <si>
    <t>Universal Global Hub Inc. (OTCPK:UGHB)</t>
  </si>
  <si>
    <t>Universal Health Realty Income Trust (NYSE:UHT)</t>
  </si>
  <si>
    <t>Universal Health Services, Inc. (NYSE:UHS)</t>
  </si>
  <si>
    <t>Universal Insurance Holdings, Inc. (NYSE:UVE)</t>
  </si>
  <si>
    <t>Universal Logistics Holdings, Inc. (NASDAQGS:ULH)</t>
  </si>
  <si>
    <t>Universal Media Group Inc. (OTCPK:UMGP)</t>
  </si>
  <si>
    <t>Universal Mfg. Co. (OTCEM:UFMG)</t>
  </si>
  <si>
    <t>Universal Potash Corp. (OTCEM:UPCO)</t>
  </si>
  <si>
    <t>Universal Power Industry Corporation (OTCPK:UPIN)</t>
  </si>
  <si>
    <t>Universal Security Instruments, Inc. (NYSEAM:UUU)</t>
  </si>
  <si>
    <t>Universal Stainless &amp; Alloy Products, Inc. (NASDAQGS:USAP)</t>
  </si>
  <si>
    <t>Universal Systems, Inc. (OTCPK:UVSS)</t>
  </si>
  <si>
    <t>Universal Technical Institute, Inc. (NYSE:UTI)</t>
  </si>
  <si>
    <t>Universal Tracking Solutions, Inc. (OTCPK:UTRK)</t>
  </si>
  <si>
    <t>University Bancorp, Inc. (OTCQB:UNIB)</t>
  </si>
  <si>
    <t>Univest Financial Corporation (NASDAQGS:UVSP)</t>
  </si>
  <si>
    <t>Unrivaled Brands, Inc. (OTCQX:UNRV)</t>
  </si>
  <si>
    <t>Unum Group (NYSE:UNM)</t>
  </si>
  <si>
    <t>UPD Holding Corp. (OTCPK:UPDC)</t>
  </si>
  <si>
    <t>UpHealth, Inc. (NYSE:UPH)</t>
  </si>
  <si>
    <t>Upland Software, Inc. (NASDAQGM:UPLD)</t>
  </si>
  <si>
    <t>Upper Street Marketing Inc. (OTCEM:UPPR)</t>
  </si>
  <si>
    <t>UpSNAP, Inc. (OTCEM:UPSN)</t>
  </si>
  <si>
    <t>Upstart Holdings, Inc. (NASDAQGS:UPST)</t>
  </si>
  <si>
    <t>Upwork Inc. (NASDAQGS:UPWK)</t>
  </si>
  <si>
    <t>Uranium Energy Corp. (NYSEAM:UEC)</t>
  </si>
  <si>
    <t>Urban Edge Properties (NYSE:UE)</t>
  </si>
  <si>
    <t>Urban One, Inc. (NASDAQCM:UONE.K)</t>
  </si>
  <si>
    <t>Urban Outfitters, Inc. (NASDAQGS:URBN)</t>
  </si>
  <si>
    <t>Urban Television Network Corporation (OTCPK:URBT)</t>
  </si>
  <si>
    <t>urban-gro, Inc. (NASDAQCM:UGRO)</t>
  </si>
  <si>
    <t>Ur-Energy Inc. (TSX:URE)</t>
  </si>
  <si>
    <t>UroGen Pharma Ltd. (NASDAQGM:URGN)</t>
  </si>
  <si>
    <t>Urologix, Inc. (OTCEM:ULGX)</t>
  </si>
  <si>
    <t>Urstadt Biddle Properties Inc. (NYSE:UBA)</t>
  </si>
  <si>
    <t>US BioTec, Inc. (OTCEM:USBC)</t>
  </si>
  <si>
    <t>US Ecology, Inc. (NASDAQGS:ECOL)</t>
  </si>
  <si>
    <t>US Foods Holding Corp. (NYSE:USFD)</t>
  </si>
  <si>
    <t>US Global Nanospace, Inc. (OTCEM:USGA)</t>
  </si>
  <si>
    <t>US Lighting Group, Inc. (OTCPK:USLG)</t>
  </si>
  <si>
    <t>US Metro Bancorp, Inc. (OTCQX:USMT)</t>
  </si>
  <si>
    <t>US Nuclear Corp. (OTCQB:UCLE)</t>
  </si>
  <si>
    <t>US Special Equity Fund</t>
  </si>
  <si>
    <t>USA Compression Partners, LP (NYSE:USAC)</t>
  </si>
  <si>
    <t>USA Equities Corp. (OTCQB:USAQ)</t>
  </si>
  <si>
    <t>USA Performance Products, Inc (OTCEM:UPRM)</t>
  </si>
  <si>
    <t>USA Recycling Industries, Inc. (OTCEM:USRI)</t>
  </si>
  <si>
    <t>USA Truck, Inc. (NASDAQGS:USAK)</t>
  </si>
  <si>
    <t>USANA Health Sciences, Inc. (NYSE:USNA)</t>
  </si>
  <si>
    <t>USCB Financial Holdings, Inc. (NASDAQGM:USCB)</t>
  </si>
  <si>
    <t>USCF ETF Trust - USCF Midstream Energy Income Fund (ARCA:UMI)</t>
  </si>
  <si>
    <t>USCF SummerHaven Dynamic Commodity Strategy No K-1 Fund (ARCA:SDCI)</t>
  </si>
  <si>
    <t>USCorp (OTCPK:USCS)</t>
  </si>
  <si>
    <t>USD Partners LP (NYSE:USDP)</t>
  </si>
  <si>
    <t>US-Dadi Fertilizer Industry International, Inc. (OTCEM:USDF)</t>
  </si>
  <si>
    <t>USDATA Corp. (OTCEM:USDC)</t>
  </si>
  <si>
    <t>UserTesting, Inc. (NYSE:USER)</t>
  </si>
  <si>
    <t>USHG Acquisition Corp. (NYSE:HUGS)</t>
  </si>
  <si>
    <t>Usio, Inc. (NASDAQGM:USIO)</t>
  </si>
  <si>
    <t>U-Swirl, Inc. (OTCEM:SWRL)</t>
  </si>
  <si>
    <t>UTA Acquisition Corporation (NASDAQGM:UTAA)</t>
  </si>
  <si>
    <t>Utah Medical Products, Inc. (NASDAQGS:UTMD)</t>
  </si>
  <si>
    <t>UTG, Inc. (OTCPK:UTGN)</t>
  </si>
  <si>
    <t>Utilicraft Aerospace Industries, Inc. (OTCPK:UITA)</t>
  </si>
  <si>
    <t>Utz Brands, Inc. (NYSE:UTZ)</t>
  </si>
  <si>
    <t>UV Flu Technologies, Inc. (OTCEM:UVFT)</t>
  </si>
  <si>
    <t>Uwharrie Capital Corp (OTCQX:UWHR)</t>
  </si>
  <si>
    <t>uWink Inc. Del (OTCEM:UWKI)</t>
  </si>
  <si>
    <t>UWM Holdings Corporation (NYSE:UWMC)</t>
  </si>
  <si>
    <t>Uzavrený Investicní Fond, A.s. (SEP:UNIGS)</t>
  </si>
  <si>
    <t>V Group, Inc. (OTCPK:VGID)</t>
  </si>
  <si>
    <t>V.F. Corporation (NYSE:VFC)</t>
  </si>
  <si>
    <t>VAALCO Energy, Inc. (NYSE:EGY)</t>
  </si>
  <si>
    <t>Vacasa, Inc. (NASDAQGS:VCSA)</t>
  </si>
  <si>
    <t>Vaccinex, Inc. (NASDAQCM:VCNX)</t>
  </si>
  <si>
    <t>Vado Corp. (OTCPK:VADP)</t>
  </si>
  <si>
    <t>Vahanna Tech Edge Acquisition I Corp. (NASDAQGM:VHNA)</t>
  </si>
  <si>
    <t>Vail Resorts, Inc. (NYSE:MTN)</t>
  </si>
  <si>
    <t>Valentine Beauty, Inc. (OTCEM:VLBI)</t>
  </si>
  <si>
    <t>Valentine Mark Corporation (OTCPK:VTMC)</t>
  </si>
  <si>
    <t>Valero Energy Corporation (NYSE:VLO)</t>
  </si>
  <si>
    <t>Valhi, Inc. (NYSE:VHI)</t>
  </si>
  <si>
    <t>Valiant Eagle Inc. (OTCPK:PSRU)</t>
  </si>
  <si>
    <t>Valkyrie ETF Trust II - Valkyrie Balance Sheet Opportunities ETF (NASDAQGM:VBB)</t>
  </si>
  <si>
    <t>Valkyrie ETF Trust II - Valkyrie Bitcoin Strategy ETF (NASDAQGM:BTF)</t>
  </si>
  <si>
    <t>Valley National Bancorp (NASDAQGS:VLY)</t>
  </si>
  <si>
    <t>Valley Republic Bancorp (OTCQX:VLLX)</t>
  </si>
  <si>
    <t>Vallon Pharmaceuticals, Inc. (NASDAQCM:VLON)</t>
  </si>
  <si>
    <t>Valmie Resources, Inc. (OTCEM:VMRI)</t>
  </si>
  <si>
    <t>Valmont Industries, Inc. (NYSE:VMI)</t>
  </si>
  <si>
    <t>Value Line, Inc. (NASDAQCM:VALU)</t>
  </si>
  <si>
    <t>Valued Advisers Trust - Genuine Investors ETF (ARCA:GCIG)</t>
  </si>
  <si>
    <t>Valvoline Inc. (NYSE:VVV)</t>
  </si>
  <si>
    <t>Vanda Pharmaceuticals Inc. (NASDAQGM:VNDA)</t>
  </si>
  <si>
    <t>VanEck Australian Banks ETF (ASX:MVB)</t>
  </si>
  <si>
    <t>VanEck Australian Equal Weight ETF (ASX:MVW)</t>
  </si>
  <si>
    <t>VanEck Australian Floating Rate ETF (ASX:FLOT)</t>
  </si>
  <si>
    <t>VanEck Australian Resources ETF (ASX:MVR)</t>
  </si>
  <si>
    <t>Vaneck Emerging Inc Opportunities Active Etf (Managed Fund) (ASX:EBND)</t>
  </si>
  <si>
    <t>VanEck ETF Trust - VanEck BDC Income ETF (ARCA:BIZD)</t>
  </si>
  <si>
    <t>VanEck ETF Trust - VanEck CEF Muni Income ETF (BATS:XMPT)</t>
  </si>
  <si>
    <t>VanEck ETF Trust - VanEck China Bond ETF (ARCA:CBON)</t>
  </si>
  <si>
    <t>VanEck ETF Trust - VanEck Emerging Markets High Yield Bond ETF (ARCA:HYEM)</t>
  </si>
  <si>
    <t>VanEck ETF Trust - VanEck Fallen Angel High Yield Bond ETF (NASDAQGM:ANGL)</t>
  </si>
  <si>
    <t>VanEck ETF Trust - VanEck Green Bond ETF (ARCA:GRNB)</t>
  </si>
  <si>
    <t>VanEck ETF Trust - VanEck High Yield Muni ETF (BATS:HYD)</t>
  </si>
  <si>
    <t>VanEck ETF Trust - VanEck Intermediate Muni ETF (BATS:ITM)</t>
  </si>
  <si>
    <t>VanEck ETF Trust - VanEck International High Yield Bond ETF (ARCA:IHY)</t>
  </si>
  <si>
    <t>VanEck ETF Trust - VanEck Investment Grade Floating Rate ETF (ARCA:FLTR)</t>
  </si>
  <si>
    <t>VanEck ETF Trust - VanEck J.P. Morgan EM Local Currency Bond ETF (ARCA:EMLC)</t>
  </si>
  <si>
    <t>VanEck ETF Trust - VanEck Long Muni ETF (BATS:MLN)</t>
  </si>
  <si>
    <t>VanEck ETF Trust - VanEck Long/Flat Trend ETF (ARCA:LFEQ)</t>
  </si>
  <si>
    <t>VanEck ETF Trust - VanEck Moody's Analytics BBB Corporate Bond ETF (BATS:MBBB)</t>
  </si>
  <si>
    <t>VanEck ETF Trust - VanEck Morningstar ESG Moat ETF (BATS:MOTE)</t>
  </si>
  <si>
    <t>VanEck ETF Trust - VanEck Morningstar Global Wide Moat ETF (BATS:MOTG)</t>
  </si>
  <si>
    <t>VanEck ETF Trust - VanEck Muni Allocation ETF (BATS:MAAX)</t>
  </si>
  <si>
    <t>VanEck ETF Trust - VanEck Short High Yield Muni ETF (BATS:SHYD)</t>
  </si>
  <si>
    <t>VanEck ETF Trust - VanEck Short Muni ETF (BATS:SMB)</t>
  </si>
  <si>
    <t>VanEck FTSE Global Infrastructure (Hedged) ETF (ASX:IFRA)</t>
  </si>
  <si>
    <t>VanEck FTSE International Property (Hedged) ETF (ASX:REIT)</t>
  </si>
  <si>
    <t>VanEck Merk Gold Trust (ARCA:OUNZ)</t>
  </si>
  <si>
    <t>VanEck MSCI International Sustainable Equity ETF (ASX:ESGI)</t>
  </si>
  <si>
    <t>VanEck MSCI Multifactor Emerging Markets Equity ETF (ASX:EMKT)</t>
  </si>
  <si>
    <t>VanEck S&amp;P/ASX MidCap ETF (ASX:MVE)</t>
  </si>
  <si>
    <t>VanEck Vectors Australian Property ETF (ASX:MVA)</t>
  </si>
  <si>
    <t>VanEck Vectors ETF Trust - VanEck ChiNext ETF (ARCA:CNXT)</t>
  </si>
  <si>
    <t>VanEck Vectors ETF Trust - VanEck Future of Food ETF (ARCA:YUMY)</t>
  </si>
  <si>
    <t>VanEck Vectors ETF Trust - VanEck Green Metals ETF (ARCA:GMET)</t>
  </si>
  <si>
    <t>VanEck Vectors ETF Trust - VanEck HIP Sustainable Muni ETF (BATS:SMI)</t>
  </si>
  <si>
    <t>VanEck Vectors ETF Trust - VanEck Inflation Allocation ETF (ARCA:RAAX)</t>
  </si>
  <si>
    <t>VanEck Vectors ETF Trust - VanEck Vectors Africa Index ETF (ARCA:AFK)</t>
  </si>
  <si>
    <t>VanEck Vectors ETF Trust - VanEck Vectors Agribusiness ETF (ARCA:MOO)</t>
  </si>
  <si>
    <t>VanEck Vectors ETF Trust - VanEck Vectors Biotech ETF (NASDAQGM:BBH)</t>
  </si>
  <si>
    <t>VanEck Vectors ETF Trust - VanEck Vectors Bitcoin Strategy ETF (BATS:XBTF)</t>
  </si>
  <si>
    <t>VanEck Vectors ETF Trust - VanEck Vectors Brazil Small-Cap ETF (ARCA:BRF)</t>
  </si>
  <si>
    <t>VanEck Vectors ETF Trust - VanEck Vectors China Growth Leaders ETF (ARCA:GLCN)</t>
  </si>
  <si>
    <t>VanEck Vectors ETF Trust - VanEck Vectors Digital Transformation ETF (NASDAQGM:DAPP)</t>
  </si>
  <si>
    <t>VanEck Vectors ETF Trust - VanEck Vectors Egypt Index ETF (ARCA:EGPT)</t>
  </si>
  <si>
    <t>VanEck Vectors ETF Trust - VanEck Vectors Energy Income ETF (ARCA:EINC)</t>
  </si>
  <si>
    <t>VanEck Vectors ETF Trust - VanEck Vectors Environmental Services ETF (ARCA:EVX)</t>
  </si>
  <si>
    <t>VanEck Vectors ETF Trust - VanEck Vectors Gaming ETF (NASDAQGM:BJK)</t>
  </si>
  <si>
    <t>VanEck Vectors ETF Trust - VanEck Vectors Gold Miners ETF (ARCA:GDX)</t>
  </si>
  <si>
    <t>VanEck Vectors ETF Trust - VanEck Vectors India Growth Leaders ETF (ARCA:GLIN)</t>
  </si>
  <si>
    <t>VanEck Vectors ETF Trust - VanEck Vectors Indonesia Index ETF (ARCA:IDX)</t>
  </si>
  <si>
    <t>VanEck Vectors ETF Trust - VanEck Vectors Israel ETF (ARCA:ISRA)</t>
  </si>
  <si>
    <t>VanEck Vectors ETF Trust - VanEck Vectors Junior Gold Miners ETF (ARCA:GDXJ)</t>
  </si>
  <si>
    <t>VanEck Vectors ETF Trust - VanEck Vectors Low Carbon Energy ETF (ARCA:SMOG)</t>
  </si>
  <si>
    <t>VanEck Vectors ETF Trust - VanEck Vectors Moody's Analytics IG Corporate Bond ET (BATS:MIG)</t>
  </si>
  <si>
    <t>VanEck Vectors ETF Trust - VanEck Vectors Morningstar Durable Dividend ETF (BATS:DURA)</t>
  </si>
  <si>
    <t>VanEck Vectors ETF Trust - VanEck Vectors Morningstar International Moat ETF (BATS:MOTI)</t>
  </si>
  <si>
    <t>VanEck Vectors ETF Trust - VanEck Vectors Morningstar Wide Moat ETF (BATS:MOAT)</t>
  </si>
  <si>
    <t>VanEck Vectors ETF Trust - VanEck Vectors Mortgage REIT Income ETF (ARCA:MORT)</t>
  </si>
  <si>
    <t>VanEck Vectors ETF Trust - VanEck Vectors Natural Resources ETF (ARCA:HAP)</t>
  </si>
  <si>
    <t>VanEck Vectors ETF Trust - VanEck Vectors Oil Refiners ETF (ARCA:CRAK)</t>
  </si>
  <si>
    <t>VanEck Vectors ETF Trust - VanEck Vectors Oil Services ETF (ARCA:OIH)</t>
  </si>
  <si>
    <t>VanEck Vectors ETF Trust - VanEck Vectors Pharmaceutical ETF (NASDAQGM:PPH)</t>
  </si>
  <si>
    <t>VanEck Vectors ETF Trust - VanEck Vectors Preferred Securities ex Financials ETF (ARCA:PFXF)</t>
  </si>
  <si>
    <t>VanEck Vectors ETF Trust - VanEck Vectors Rare Earth/Strategic Metals ETF (ARCA:REMX)</t>
  </si>
  <si>
    <t>VanEck Vectors ETF Trust - VanEck Vectors Retail ETF (NASDAQGM:RTH)</t>
  </si>
  <si>
    <t>VanEck Vectors ETF Trust - VanEck Vectors Russia ETF (BATS:RSX)</t>
  </si>
  <si>
    <t>VanEck Vectors ETF Trust - VanEck Vectors Russia Small-Cap ETF (BATS:RSXJ)</t>
  </si>
  <si>
    <t>VanEck Vectors ETF Trust - VanEck Vectors Semiconductor ETF (NASDAQGM:SMH)</t>
  </si>
  <si>
    <t>VanEck Vectors ETF Trust - VanEck Vectors Social Sentiment ETF (ARCA:BUZZ)</t>
  </si>
  <si>
    <t>VanEck Vectors ETF Trust - VanEck Vectors Steel ETF (ARCA:SLX)</t>
  </si>
  <si>
    <t>VanEck Vectors ETF Trust - VanEck Vectors Uranium+Nuclear Energy ETF (ARCA:NLR)</t>
  </si>
  <si>
    <t>VanEck Vectors ETF Trust - VanEck Vectors Vietnam ETF (BATS:VNM)</t>
  </si>
  <si>
    <t>VanEck Vectors Small Companies Masters ETF (ASX:MVS)</t>
  </si>
  <si>
    <t>Vaneck Vectors UCITS ETFs PLC - Global Mining UCITS ETF Fund (LSE:GDIG)</t>
  </si>
  <si>
    <t>Vaneck Vectors UCITS ETFs plc - Vaneck Vectors J.P. Morgan EM Local Currency Bon (LSE:EMLC)</t>
  </si>
  <si>
    <t>VanEck Vectors UCITS ETFs plc - VanEck Vectors Junior Gold Miners UCITS ETF (LSE:GDXJ)</t>
  </si>
  <si>
    <t>VanEck Vectors UCITS ETFs PLC - VanEck Vectors Morningstar Global Wide Moat UCIT (DB:VVGM)</t>
  </si>
  <si>
    <t>VanEck Vectors UCITS ETFs plc - VanEck Vectors Morningstar US Sustainable Wide M (LSE:MOAT)</t>
  </si>
  <si>
    <t>Vaneck Vectors Ucits Etfs Public Limited Company - Vaneck Vectors(TM) Video Gami (LSE:ESPO)</t>
  </si>
  <si>
    <t>VanEck Video Gaming and Esports ETF (NASDAQGM:ESPO)</t>
  </si>
  <si>
    <t>Vanguard Admiral Funds - Vanguard S&amp;P 500 Growth ETF (ARCA:VOOG)</t>
  </si>
  <si>
    <t>Vanguard Admiral Funds - Vanguard S&amp;P 500 Value ETF (ARCA:VOOV)</t>
  </si>
  <si>
    <t>Vanguard Admiral Funds - Vanguard S&amp;P Mid-Cap 400 ETF (ARCA:IVOO)</t>
  </si>
  <si>
    <t>Vanguard Admiral Funds - Vanguard S&amp;P Mid-Cap 400 Growth ETF (ARCA:IVOG)</t>
  </si>
  <si>
    <t>Vanguard Admiral Funds - Vanguard S&amp;P Mid-Cap 400 Value ETF (ARCA:IVOV)</t>
  </si>
  <si>
    <t>Vanguard Admiral Funds - Vanguard S&amp;P Small-Cap 600 ETF (ARCA:VIOO)</t>
  </si>
  <si>
    <t>Vanguard Admiral Funds - Vanguard S&amp;P Small-Cap 600 Growth ETF (ARCA:VIOG)</t>
  </si>
  <si>
    <t>Vanguard Admiral Funds - Vanguard S&amp;P Small-Cap 600 Value ETF (ARCA:VIOV)</t>
  </si>
  <si>
    <t>Vanguard Bond Index Funds - Vanguard Intermediate-Term Bond ETF (ARCA:BIV)</t>
  </si>
  <si>
    <t>Vanguard Bond Index Funds - Vanguard Long-Term Bond ETF (ARCA:BLV)</t>
  </si>
  <si>
    <t>Vanguard Bond Index Funds - Vanguard Short-Term Bond ETF (ARCA:BSV)</t>
  </si>
  <si>
    <t>Vanguard Bond Index Funds - Vanguard Total Bond Market ETF (NASDAQGM:BND)</t>
  </si>
  <si>
    <t>Vanguard Bond Index Funds - Vanguard Ultra-Short Bond ETF (BATS:VUSB)</t>
  </si>
  <si>
    <t>Vanguard Charlotte Funds - Vanguard Total International Bond ETF (NASDAQGM:BNDX)</t>
  </si>
  <si>
    <t>Vanguard Energy Group, Inc. (OTCEM:ESQF)</t>
  </si>
  <si>
    <t>Vanguard Funds Public Limited Company - Vanguard EUR Corporate Bond UCITS ETF (SWX:VECP)</t>
  </si>
  <si>
    <t>Vanguard Funds Public Limited Company - Vanguard EUR Eurozone Government Bond UC (LSE:VETY)</t>
  </si>
  <si>
    <t>Vanguard Funds Public Limited Company - Vanguard FTSE 100 UCITS ETF (LSE:VUKE)</t>
  </si>
  <si>
    <t>Vanguard Funds Public Limited Company - Vanguard FTSE 250 UCITS ETF (LSE:VMID)</t>
  </si>
  <si>
    <t>Vanguard Funds Public Limited Company - Vanguard FTSE All-World High Dividend Yi (LSE:VHYL)</t>
  </si>
  <si>
    <t>Vanguard Funds Public Limited Company - Vanguard FTSE All-World UCITS ETF (LSE:VWRD)</t>
  </si>
  <si>
    <t>Vanguard Funds Public Limited Company - Vanguard FTSE Developed Asia Pacific ex (LSE:VAPX)</t>
  </si>
  <si>
    <t>Vanguard Funds Public Limited Company - Vanguard FTSE Developed Europe ex UK UCI (ENXTAM:VERX)</t>
  </si>
  <si>
    <t>Vanguard Funds Public Limited Company - Vanguard FTSE Developed Europe UCITS ETF (ENXTAM:VEUR)</t>
  </si>
  <si>
    <t>Vanguard Funds Public Limited Company - Vanguard FTSE Developed World UCITS ETF (LSE:VEVE)</t>
  </si>
  <si>
    <t>Vanguard Funds Public Limited Company - Vanguard FTSE Emerging Markets UCITS ETF (LSE:VFEM)</t>
  </si>
  <si>
    <t>Vanguard Funds Public Limited Company - Vanguard FTSE Japan UCITS ETF (LSE:VJPU)</t>
  </si>
  <si>
    <t>Vanguard Funds Public Limited Company - Vanguard FTSE North America UCITS ETF (LSE:VNRT)</t>
  </si>
  <si>
    <t>Vanguard Funds Public Limited Company - Vanguard Germany All Cap UCITS ETF (DB:VGER)</t>
  </si>
  <si>
    <t>Vanguard Funds Public Limited Company - Vanguard S&amp;P 500 UCITS ETF (LSE:VUSA)</t>
  </si>
  <si>
    <t>Vanguard Funds Public Limited Company - Vanguard U.K. Gilt UCITS ETF (LSE:VGOV)</t>
  </si>
  <si>
    <t>Vanguard Funds Public Limited Company - Vanguard USD Corporate Bond UCITS ETF (XTRA:VUCP)</t>
  </si>
  <si>
    <t>Vanguard Funds Public Limited Company - Vanguard USD Emerging Markets Government (LSE:VEMT)</t>
  </si>
  <si>
    <t>Vanguard Funds Public Limited Company - Vanguard USD Treasury Bond UCITS ETF (BIT:VUTY)</t>
  </si>
  <si>
    <t>Vanguard Index Funds - Vanguard Extended Market ETF (ARCA:VXF)</t>
  </si>
  <si>
    <t>Vanguard Index Funds - Vanguard Growth ETF (ARCA:VUG)</t>
  </si>
  <si>
    <t>Vanguard Index Funds - Vanguard Large-Cap ETF (ARCA:VV)</t>
  </si>
  <si>
    <t>Vanguard Index Funds - Vanguard Mid-Cap ETF (ARCA:VO)</t>
  </si>
  <si>
    <t>Vanguard Index Funds - Vanguard Mid-Cap Growth ETF (ARCA:VOT)</t>
  </si>
  <si>
    <t>Vanguard Index Funds - Vanguard Mid-Cap Value ETF (ARCA:VOE)</t>
  </si>
  <si>
    <t>Vanguard Index Funds - Vanguard S&amp;P 500 ETF (ARCA:VOO)</t>
  </si>
  <si>
    <t>Vanguard Index Funds - Vanguard Small-Cap ETF (ARCA:VB)</t>
  </si>
  <si>
    <t>Vanguard Index Funds - Vanguard Small-Cap Growth ETF (ARCA:VBK)</t>
  </si>
  <si>
    <t>Vanguard Index Funds - Vanguard Small-Cap Value ETF (ARCA:VBR)</t>
  </si>
  <si>
    <t>Vanguard Index Funds - Vanguard Total Stock Market ETF (ARCA:VTI)</t>
  </si>
  <si>
    <t>Vanguard Index Funds - Vanguard Value ETF (ARCA:VTV)</t>
  </si>
  <si>
    <t>Vanguard International Equity Index Funds - Vanguard FTSE All-World ex-US ETF (ARCA:VEU)</t>
  </si>
  <si>
    <t>Vanguard International Equity Index Funds - Vanguard FTSE All-World ex-US Small- (ARCA:VSS)</t>
  </si>
  <si>
    <t>Vanguard International Equity Index Funds - Vanguard FTSE Emerging Markets ETF (ARCA:VWO)</t>
  </si>
  <si>
    <t>Vanguard International Equity Index Funds - Vanguard FTSE Europe ETF (ARCA:VGK)</t>
  </si>
  <si>
    <t>Vanguard International Equity Index Funds - Vanguard FTSE Pacific ETF (ARCA:VPL)</t>
  </si>
  <si>
    <t>Vanguard International Equity Index Funds - Vanguard Global ex-U.S. Real Estate (NASDAQGM:VNQI)</t>
  </si>
  <si>
    <t>Vanguard International Equity Index Funds - Vanguard Total World Stock ETF (ARCA:VT)</t>
  </si>
  <si>
    <t>Vanguard Investment Series Public Limited Company - Vanguard Global Small-Cap In</t>
  </si>
  <si>
    <t>Vanguard Malvern Funds - Vanguard Short-Term Inflation-Protected Securities ETF (NASDAQGM:VTIP)</t>
  </si>
  <si>
    <t>Vanguard Municipal Bond Funds - Vanguard Tax-Exempt Bond ETF (ARCA:VTEB)</t>
  </si>
  <si>
    <t>Vanguard Scottsdale Funds - Vanguard Intermediate-Term Corporate Bond ETF (NASDAQGM:VCIT)</t>
  </si>
  <si>
    <t>Vanguard Scottsdale Funds - Vanguard Intermediate-Term Treasury ETF (NASDAQGM:VGIT)</t>
  </si>
  <si>
    <t>Vanguard Scottsdale Funds - Vanguard Long-Term Corporate Bond ETF (NASDAQGM:VCLT)</t>
  </si>
  <si>
    <t>Vanguard Scottsdale Funds - Vanguard Long-Term Treasury ETF (NASDAQGM:VGLT)</t>
  </si>
  <si>
    <t>Vanguard Scottsdale Funds - Vanguard Mortgage-Backed Securities ETF (NASDAQGM:VMBS)</t>
  </si>
  <si>
    <t>Vanguard Scottsdale Funds - Vanguard Russell 1000 ETF (NASDAQGM:VONE)</t>
  </si>
  <si>
    <t>Vanguard Scottsdale Funds - Vanguard Russell 1000 Growth ETF (NASDAQGM:VONG)</t>
  </si>
  <si>
    <t>Vanguard Scottsdale Funds - Vanguard Russell 1000 Value ETF (NASDAQGM:VONV)</t>
  </si>
  <si>
    <t>Vanguard Scottsdale Funds - Vanguard Russell 2000 ETF (NASDAQGM:VTWO)</t>
  </si>
  <si>
    <t>Vanguard Scottsdale Funds - Vanguard Russell 2000 Growth ETF (NASDAQGM:VTWG)</t>
  </si>
  <si>
    <t>Vanguard Scottsdale Funds - Vanguard Russell 2000 Value ETF (NASDAQGM:VTWV)</t>
  </si>
  <si>
    <t>Vanguard Scottsdale Funds - Vanguard Russell 3000 ETF (NASDAQGM:VTHR)</t>
  </si>
  <si>
    <t>Vanguard Scottsdale Funds - Vanguard Short-Term Corporate Bond ETF (NASDAQGM:VCSH)</t>
  </si>
  <si>
    <t>Vanguard Scottsdale Funds - Vanguard Short-Term Treasury ETF (NASDAQGM:VGSH)</t>
  </si>
  <si>
    <t>Vanguard Scottsdale Funds - Vanguard Total Corporate Bond ETF (NASDAQGM:VTC)</t>
  </si>
  <si>
    <t>Vanguard Scottsdale Funds - Vanguard Total World Bond ETF (NASDAQGM:BNDW)</t>
  </si>
  <si>
    <t>Vanguard Specialized Funds - Vanguard Dividend Appreciation ETF (ARCA:VIG)</t>
  </si>
  <si>
    <t>Vanguard Specialized Funds - Vanguard Real Estate ETF (ARCA:VNQ)</t>
  </si>
  <si>
    <t>Vanguard STAR Funds - Vanguard Total International Stock ETF (NASDAQGM:VXUS)</t>
  </si>
  <si>
    <t>Vanguard Tax-Managed Funds - Vanguard FTSE Developed Markets ETF (ARCA:VEA)</t>
  </si>
  <si>
    <t>Vanguard US Total Market Shares Index ETF (ASX:VTS)</t>
  </si>
  <si>
    <t>Vanguard Wellington Fund - Vanguard U.S. Liquidity Factor ETF (BATS:VFLQ)</t>
  </si>
  <si>
    <t>Vanguard Wellington Fund - Vanguard U.S. Minimum Volatility ETF (BATS:VFMV)</t>
  </si>
  <si>
    <t>Vanguard Wellington Fund - Vanguard U.S. Momentum Factor ETF (BATS:VFMO)</t>
  </si>
  <si>
    <t>Vanguard Wellington Fund - Vanguard U.S. Multifactor ETF (BATS:VFMF)</t>
  </si>
  <si>
    <t>Vanguard Wellington Fund - Vanguard U.S. Quality Factor ETF (BATS:VFQY)</t>
  </si>
  <si>
    <t>Vanguard Wellington Fund - Vanguard U.S. Value Factor ETF (BATS:VFVA)</t>
  </si>
  <si>
    <t>Vanguard Whitehall Funds - Vanguard Emerging Markets Government Bond ETF (NASDAQGM:VWOB)</t>
  </si>
  <si>
    <t>Vanguard Whitehall Funds - Vanguard High Dividend Yield ETF (ARCA:VYM)</t>
  </si>
  <si>
    <t>Vanguard Whitehall Funds - Vanguard International Dividend Appreciation ETF (NASDAQGM:VIGI)</t>
  </si>
  <si>
    <t>Vanguard Whitehall Funds - Vanguard International High Dividend Yield ETF (NASDAQGM:VYMI)</t>
  </si>
  <si>
    <t>Vanguard World Fund - Vanguard Communication Services ETF (ARCA:VOX)</t>
  </si>
  <si>
    <t>Vanguard World Fund - Vanguard Consumer Discretionary ETF (ARCA:VCR)</t>
  </si>
  <si>
    <t>Vanguard World Fund - Vanguard Consumer Staples ETF (ARCA:VDC)</t>
  </si>
  <si>
    <t>Vanguard World Fund - Vanguard Energy ETF (ARCA:VDE)</t>
  </si>
  <si>
    <t>Vanguard World Fund - Vanguard ESG International Stock ETF (BATS:VSGX)</t>
  </si>
  <si>
    <t>Vanguard World Fund - Vanguard ESG U.S. Corporate Bond ETF (BATS:VCEB)</t>
  </si>
  <si>
    <t>Vanguard World Fund - Vanguard ESG U.S. Stock ETF (BATS:ESGV)</t>
  </si>
  <si>
    <t>Vanguard World Fund - Vanguard Extended Duration Treasury ETF (ARCA:EDV)</t>
  </si>
  <si>
    <t>Vanguard World Fund - Vanguard Financials ETF (ARCA:VFH)</t>
  </si>
  <si>
    <t>Vanguard World Fund - Vanguard Health Care ETF (ARCA:VHT)</t>
  </si>
  <si>
    <t>Vanguard World Fund - Vanguard Industrials ETF (ARCA:VIS)</t>
  </si>
  <si>
    <t>Vanguard World Fund - Vanguard Information Technology ETF (ARCA:VGT)</t>
  </si>
  <si>
    <t>Vanguard World Fund - Vanguard Materials ETF (ARCA:VAW)</t>
  </si>
  <si>
    <t>Vanguard World Fund - Vanguard Mega Cap ETF (ARCA:MGC)</t>
  </si>
  <si>
    <t>Vanguard World Fund - Vanguard Mega Cap Growth ETF (ARCA:MGK)</t>
  </si>
  <si>
    <t>Vanguard World Fund - Vanguard Mega Cap Value ETF (ARCA:MGV)</t>
  </si>
  <si>
    <t>Vanguard World Fund - Vanguard Utilities ETF (ARCA:VPU)</t>
  </si>
  <si>
    <t>Vantage Drilling Company (OTCEM:VTGD.F)</t>
  </si>
  <si>
    <t>Vantage Drilling International (OTCPK:VTDR.F)</t>
  </si>
  <si>
    <t>Vapor Group, Inc. (OTCEM:VPOR)</t>
  </si>
  <si>
    <t>Vapor Hub International Inc. (OTCPK:VHUB)</t>
  </si>
  <si>
    <t>VaporBrands International, Inc. (OTCPK:VAPR)</t>
  </si>
  <si>
    <t>Vapotherm, Inc. (NYSE:VAPO)</t>
  </si>
  <si>
    <t>Varca Ventures, Inc. (OTCEM:VRCV)</t>
  </si>
  <si>
    <t>Varex Imaging Corporation (NASDAQGS:VREX)</t>
  </si>
  <si>
    <t>Varonis Systems, Inc. (NASDAQGS:VRNS)</t>
  </si>
  <si>
    <t>Vartech Systems Inc. (OTCEM:VRTK)</t>
  </si>
  <si>
    <t>Vasamed, Inc. (OTCEM:VSMD)</t>
  </si>
  <si>
    <t>Vaso Corporation (OTCPK:VASO)</t>
  </si>
  <si>
    <t>Vast Solutions Inc (OTCEM:VTON)</t>
  </si>
  <si>
    <t>Vaxart, Inc. (NASDAQCM:VXRT)</t>
  </si>
  <si>
    <t>Vaxcyte, Inc. (NASDAQGS:PCVX)</t>
  </si>
  <si>
    <t>Vaxxinity, Inc. (NASDAQGM:VAXX)</t>
  </si>
  <si>
    <t>Vaycaychella Inc. (OTCPK:VAYK)</t>
  </si>
  <si>
    <t>VBI Vaccines Inc. (NASDAQCM:VBIV)</t>
  </si>
  <si>
    <t>VectoIQ Acquisition Corp. II (NASDAQCM:VTIQ)</t>
  </si>
  <si>
    <t>Vector 21 Holdings Inc. (OTCPK:VHLD)</t>
  </si>
  <si>
    <t>Vector Acquisition Corporation II (NASDAQCM:VAQC)</t>
  </si>
  <si>
    <t>Vector Group Ltd. (NYSE:VGR)</t>
  </si>
  <si>
    <t>Vectrus, Inc. (NYSE:VEC)</t>
  </si>
  <si>
    <t>Veeco Instruments Inc. (NASDAQGS:VECO)</t>
  </si>
  <si>
    <t>Veeva Systems Inc. (NYSE:VEEV)</t>
  </si>
  <si>
    <t>Velo3D, Inc. (NYSE:VLD)</t>
  </si>
  <si>
    <t>Velocity Acquisition Corp. (NASDAQCM:VELO)</t>
  </si>
  <si>
    <t>Velocity Energy Inc. (OTCEM:VCYE)</t>
  </si>
  <si>
    <t>Velocity Financial, Inc. (NYSE:VEL)</t>
  </si>
  <si>
    <t>Velodyne Lidar, Inc. (NASDAQGS:VLDR)</t>
  </si>
  <si>
    <t>Veltex Corporation (OTCPK:VLXC)</t>
  </si>
  <si>
    <t>Ventas, Inc. (NYSE:VTR)</t>
  </si>
  <si>
    <t>Ventoux CCM Acquisition Corp. (NASDAQCM:VTAQ)</t>
  </si>
  <si>
    <t>VentureNet Capital Group, Inc. (OTCEM:VNTN)</t>
  </si>
  <si>
    <t>Ventyx Biosciences, Inc. (NASDAQGS:VTYX)</t>
  </si>
  <si>
    <t>Venus Acquisition Corporation (NASDAQCM:VENA)</t>
  </si>
  <si>
    <t>Vera Bradley, Inc. (NASDAQGS:VRA)</t>
  </si>
  <si>
    <t>Vera Therapeutics, Inc. (NASDAQGM:VERA)</t>
  </si>
  <si>
    <t>Veracyte, Inc. (NASDAQGM:VCYT)</t>
  </si>
  <si>
    <t>Verano Holdings Corp. (CNSX:VRNO)</t>
  </si>
  <si>
    <t>Verastem, Inc. (NASDAQGM:VSTM)</t>
  </si>
  <si>
    <t>Verb Technology Company, Inc. (NASDAQCM:VERB)</t>
  </si>
  <si>
    <t>Verde Bio Holdings, Inc. (OTCQB:VBHI)</t>
  </si>
  <si>
    <t>Verde Science, Inc. (OTCEM:VRCI)</t>
  </si>
  <si>
    <t>Verecloud, Inc. (OTCEM:VCLD)</t>
  </si>
  <si>
    <t>Vericel Corporation (NASDAQCM:VCEL)</t>
  </si>
  <si>
    <t>Vericity, Inc. (NASDAQCM:VERY)</t>
  </si>
  <si>
    <t>Verify Smart Corp. (OTCPK:VSMR)</t>
  </si>
  <si>
    <t>VerifyMe, Inc. (NASDAQCM:VRME)</t>
  </si>
  <si>
    <t>Verint Systems Inc. (NASDAQGS:VRNT)</t>
  </si>
  <si>
    <t>Veris Residential, Inc. (NYSE:VRE)</t>
  </si>
  <si>
    <t>VeriSign, Inc. (NASDAQGS:VRSN)</t>
  </si>
  <si>
    <t>Verisk Analytics, Inc. (NASDAQGS:VRSK)</t>
  </si>
  <si>
    <t>Veritas Farms, Inc. (OTCQB:VFRM)</t>
  </si>
  <si>
    <t>Veritec, Inc. (OTCPK:VRTC)</t>
  </si>
  <si>
    <t>VeriTeQ Corporation (OTCEM:VTEQ)</t>
  </si>
  <si>
    <t>Veritex Holdings, Inc. (NASDAQGM:VBTX)</t>
  </si>
  <si>
    <t>Veritiv Corporation (NYSE:VRTV)</t>
  </si>
  <si>
    <t>Veritone, Inc. (NASDAQGM:VERI)</t>
  </si>
  <si>
    <t>Verizon Communications Inc. (NYSE:VZ)</t>
  </si>
  <si>
    <t>Veroni Brands Corp. (OTCPK:VONI)</t>
  </si>
  <si>
    <t>Verra Mobility Corporation (NASDAQCM:VRRM)</t>
  </si>
  <si>
    <t>Verrica Pharmaceuticals Inc. (NASDAQGM:VRCA)</t>
  </si>
  <si>
    <t>VersaCOM International, Inc. (PSGM:VRCM)</t>
  </si>
  <si>
    <t>Versailles Financial Corporation (OTCEM:VERF)</t>
  </si>
  <si>
    <t>Verso Corporation (NYSE:VRS)</t>
  </si>
  <si>
    <t>Vertex Energy, Inc. (NASDAQCM:VTNR)</t>
  </si>
  <si>
    <t>Vertex Pharmaceuticals Incorporated (NASDAQGS:VRTX)</t>
  </si>
  <si>
    <t>Vertex, Inc. (NASDAQGM:VERX)</t>
  </si>
  <si>
    <t>Vertical Capital Income Fund (NYSE:VCIF)</t>
  </si>
  <si>
    <t>Vertiv Holdings Co (NYSE:VRT)</t>
  </si>
  <si>
    <t>Veru Inc. (NASDAQCM:VERU)</t>
  </si>
  <si>
    <t>Verus International, Inc. (OTCPK:VRUS)</t>
  </si>
  <si>
    <t>Verve Therapeutics, Inc. (NASDAQGS:VERV)</t>
  </si>
  <si>
    <t>Vestiage, Inc. (OTCEM:VEST)</t>
  </si>
  <si>
    <t>Vestin Realty Mortgage I, Inc (OTCPK:VRTA)</t>
  </si>
  <si>
    <t>Vestin Realty Mortgage II, Inc. (OTCPK:VRTB)</t>
  </si>
  <si>
    <t>VetaNova Inc. (OTCPK:VTNA)</t>
  </si>
  <si>
    <t>Vext Science, Inc. (CNSX:VEXT)</t>
  </si>
  <si>
    <t>VG Life Sciences Inc. (OTCPK:VGLS)</t>
  </si>
  <si>
    <t>VGTel, Inc. (OTCEM:VGTL)</t>
  </si>
  <si>
    <t>VIA Pharmaceuticals, Inc. (OTCEM:VIAP)</t>
  </si>
  <si>
    <t>Via Renewables, Inc. (NASDAQGS:VIA)</t>
  </si>
  <si>
    <t>Viabuilt Ventures Inc. (OTCPK:VBVT)</t>
  </si>
  <si>
    <t>ViacomCBS Inc. (NASDAQGS:VIAC)</t>
  </si>
  <si>
    <t>Viad Corp (NYSE:VVI)</t>
  </si>
  <si>
    <t>ViaDerma, Inc. (OTCPK:VDRM)</t>
  </si>
  <si>
    <t>Viant Technology Inc. (NASDAQGS:DSP)</t>
  </si>
  <si>
    <t>Viasat, Inc. (NASDAQGS:VSAT)</t>
  </si>
  <si>
    <t>VIASPACE Green Energy Inc. (OTCEM:VGRE.F)</t>
  </si>
  <si>
    <t>VIASPACE Inc. (OTCEM:VSPC)</t>
  </si>
  <si>
    <t>Viatar CTC Solutions Inc. (OTCEM:VRTT)</t>
  </si>
  <si>
    <t>Viatris Inc. (NASDAQGS:VTRS)</t>
  </si>
  <si>
    <t>Viavi Solutions Inc. (NASDAQGS:VIAV)</t>
  </si>
  <si>
    <t>Vicapsys Life Sciences, Inc. (OTCPK:VICP)</t>
  </si>
  <si>
    <t>Vicarious Surgical Inc. (NYSE:RBOT)</t>
  </si>
  <si>
    <t>VICI Properties Inc. (NYSE:VICI)</t>
  </si>
  <si>
    <t>Vicon Industries, Inc. (OTCEM:VCON)</t>
  </si>
  <si>
    <t>Vicor Corporation (NASDAQGS:VICR)</t>
  </si>
  <si>
    <t>Victor Mining Industry Group Inc. (OTCPK:VMTG)</t>
  </si>
  <si>
    <t>Victoria's Secret &amp; Co. (NYSE:VSCO)</t>
  </si>
  <si>
    <t>Victory Capital Holdings, Inc. (NASDAQGS:VCTR)</t>
  </si>
  <si>
    <t>Victory Marine Holdings Corp. (OTCPK:VMHG)</t>
  </si>
  <si>
    <t>Victory Oilfield Tech, Inc. (OTCPK:VYEY)</t>
  </si>
  <si>
    <t>Victory Portfolios II - VictoryShares Developed Enhanced Volatility Wtd ETF (NASDAQGM:CIZ)</t>
  </si>
  <si>
    <t>Victory Portfolios II - VictoryShares Dividend Accelerator ETF (NASDAQGM:VSDA)</t>
  </si>
  <si>
    <t>Victory Portfolios II - VictoryShares ESG Core Plus Bond ETF (NASDAQGM:UBND)</t>
  </si>
  <si>
    <t>Victory Portfolios II - VictoryShares ESG Corporate Bond ETF (NASDAQGM:UCRD)</t>
  </si>
  <si>
    <t>Victory Portfolios II - VictoryShares International High Div Volatility Wtd ETF (NASDAQGM:CID)</t>
  </si>
  <si>
    <t>Victory Portfolios II - VictoryShares International Volatility Wtd ETF (NASDAQGM:CIL)</t>
  </si>
  <si>
    <t>Victory Portfolios II - VictoryShares Nasdaq Next 50 ETF (NASDAQGM:QQQN)</t>
  </si>
  <si>
    <t>Victory Portfolios II - VictoryShares THB Mid Cap ESG ETF (NASDAQGM:MDCP)</t>
  </si>
  <si>
    <t>Victory Portfolios II - VictoryShares US 500 Enhanced Volatility Wtd ETF (NASDAQGM:CFO)</t>
  </si>
  <si>
    <t>Victory Portfolios II - VictoryShares US 500 Volatility Wtd ETF (NASDAQGM:CFA)</t>
  </si>
  <si>
    <t>Victory Portfolios II - VictoryShares US Discovery Enhanced Volatility Wtd ETF (NASDAQGM:CSF)</t>
  </si>
  <si>
    <t>Victory Portfolios II - VictoryShares US EQ Income Enhanced Volatility Wtd ETF (NASDAQGM:CDC)</t>
  </si>
  <si>
    <t>Victory Portfolios II - VictoryShares US Large Cap High Div Volatility Wtd ETF (NASDAQGM:CDL)</t>
  </si>
  <si>
    <t>Victory Portfolios II - VictoryShares US Multi-Factor Minimum Volatility ETF (NASDAQGM:VSMV)</t>
  </si>
  <si>
    <t>Victory Portfolios II - VictoryShares US Small Cap High Div Volatility Wtd ETF (NASDAQGM:CSB)</t>
  </si>
  <si>
    <t>Victory Portfolios II - VictoryShares US Small Cap Volatility Wtd ETF (NASDAQGM:CSA)</t>
  </si>
  <si>
    <t>Victory Portfolios II - VictoryShares USAA Core Intermediate-Term Bond ETF (ARCA:UITB)</t>
  </si>
  <si>
    <t>Victory Portfolios II - VictoryShares USAA Core Short-Term Bond ETF (ARCA:USTB)</t>
  </si>
  <si>
    <t>Victory Portfolios II - VictoryShares USAA MSCI Emerging Markets Value Momentum (ARCA:UEVM)</t>
  </si>
  <si>
    <t>Victory Portfolios II - VictoryShares USAA MSCI International Value Momentum ETF (ARCA:UIVM)</t>
  </si>
  <si>
    <t>Victory Portfolios II - VictoryShares USAA MSCI USA Small Cap Value Momentum ETF (ARCA:USVM)</t>
  </si>
  <si>
    <t>Victory Portfolios II - VictoryShares USAA MSCI USA Value Momentum ETF (ARCA:ULVM)</t>
  </si>
  <si>
    <t>Victura Construction Group, Inc. (OTCEM:VICT)</t>
  </si>
  <si>
    <t>Vidaroo Corp (OTCEM:VIDA)</t>
  </si>
  <si>
    <t>Video Display Corporation (OTCPK:VIDE)</t>
  </si>
  <si>
    <t>Video River Networks, Inc. (OTCPK:NIHK)</t>
  </si>
  <si>
    <t>Videolocity International, Inc. (OTCEM:VCTY)</t>
  </si>
  <si>
    <t>Vidler Water Resources, Inc. (NASDAQGS:VWTR)</t>
  </si>
  <si>
    <t>Vie Financial Group, Inc. (OTCEM:VIFI)</t>
  </si>
  <si>
    <t>Viemed Healthcare, Inc. (TSX:VMD)</t>
  </si>
  <si>
    <t>View Systems, Inc. (OTCEM:VSYM)</t>
  </si>
  <si>
    <t>View, Inc. (NASDAQGM:VIEW)</t>
  </si>
  <si>
    <t>ViewCast.com, Inc. (OTCEM:VCST)</t>
  </si>
  <si>
    <t>ViewRay, Inc. (NASDAQGM:VRAY)</t>
  </si>
  <si>
    <t>Vigil Neuroscience, Inc. (NASDAQGS:VIGL)</t>
  </si>
  <si>
    <t>Viking Energy Group, Inc. (OTCQB:VKIN)</t>
  </si>
  <si>
    <t>Viking Therapeutics, Inc. (NASDAQCM:VKTX)</t>
  </si>
  <si>
    <t>Village Bank and Trust Financial Corp. (NASDAQCM:VBFC)</t>
  </si>
  <si>
    <t>Village Super Market, Inc. (NASDAQGS:VLGE.A)</t>
  </si>
  <si>
    <t>Vimeo, Inc. (NASDAQGS:VMEO)</t>
  </si>
  <si>
    <t>Vince Holding Corp. (NYSE:VNCE)</t>
  </si>
  <si>
    <t>Vincerx Pharma, Inc. (NASDAQCM:VINC)</t>
  </si>
  <si>
    <t>Vinco Ventures, Inc. (NASDAQCM:BBIG)</t>
  </si>
  <si>
    <t>Vindicator Silver Lead Mining Co. (OTCPK:VINS)</t>
  </si>
  <si>
    <t>Vintage Wine Estates, Inc. (NASDAQGM:VWE)</t>
  </si>
  <si>
    <t>VioQuest Pharmaceuticals, Inc. (OTCEM:VOQP)</t>
  </si>
  <si>
    <t>VIP ComLink, Inc. (OTCEM:VIPK)</t>
  </si>
  <si>
    <t>Viper Energy Partners LP (NASDAQGS:VNOM)</t>
  </si>
  <si>
    <t>Viper Networks, Inc. (OTCPK:VPER)</t>
  </si>
  <si>
    <t>VIPR Corp. (OTCEM:VIPV)</t>
  </si>
  <si>
    <t>Vir Biotechnology, Inc. (NASDAQGS:VIR)</t>
  </si>
  <si>
    <t>Viracta Therapeutics, Inc. (NASDAQGS:VIRX)</t>
  </si>
  <si>
    <t>Viratech Corp. (OTCPK:VIRA)</t>
  </si>
  <si>
    <t>Virco Mfg. Corporation (NASDAQGM:VIRC)</t>
  </si>
  <si>
    <t>VirExit Technologies, Inc. (OTCPK:VXIT)</t>
  </si>
  <si>
    <t>Virgin Galactic Holdings, Inc. (NYSE:SPCE)</t>
  </si>
  <si>
    <t>Virgin Group Acquisition Corp. II (NYSE:VGII)</t>
  </si>
  <si>
    <t>Virgin Orbit Holdings, Inc. (NASDAQGM:VORB)</t>
  </si>
  <si>
    <t>Virginia National Bankshares Corporation (NASDAQCM:VABK)</t>
  </si>
  <si>
    <t>Viridian Therapeutics, Inc. (NASDAQCM:VRDN)</t>
  </si>
  <si>
    <t>Virios Therapeutics, Inc. (NASDAQCM:VIRI)</t>
  </si>
  <si>
    <t>VirnetX Holding Corp (NYSE:VHC)</t>
  </si>
  <si>
    <t>Viropro Inc. (OTCEM:VPRO)</t>
  </si>
  <si>
    <t>Virpax Pharmaceuticals, Inc. (NASDAQCM:VRPX)</t>
  </si>
  <si>
    <t>VirTra, Inc. (NASDAQCM:VTSI)</t>
  </si>
  <si>
    <t>Virtu Financial, Inc. (NASDAQGS:VIRT)</t>
  </si>
  <si>
    <t>Virtual Ed Link, Inc. (OTCEM:VRED)</t>
  </si>
  <si>
    <t>Virtual Interactive Technologies Corp. (OTCPK:VRVR)</t>
  </si>
  <si>
    <t>Virtual Medical International, Inc. (OTCPK:QEBR)</t>
  </si>
  <si>
    <t>Virtus AllianzGI Artificial Intelligence &amp; Technology Opportunities Fund (NYSE:AIO)</t>
  </si>
  <si>
    <t>Virtus AllianzGI Convertible &amp; Income Fund (NYSE:NCV)</t>
  </si>
  <si>
    <t>Virtus AllianzGI Convertible &amp; Income Fund II (NYSE:NCZ)</t>
  </si>
  <si>
    <t>Virtus Dividend, Interest &amp; Premium Strategy Fund (NYSE:NFJ)</t>
  </si>
  <si>
    <t>Virtus ETF Trust II - Virtus Duff &amp; Phelps Clean Energy ETF (ARCA:VCLN)</t>
  </si>
  <si>
    <t>Virtus ETF Trust II - Virtus Newfleet ABS/MBS ETF (ARCA:VABS)</t>
  </si>
  <si>
    <t>Virtus ETF Trust II - Virtus Newfleet High Yield Bond ETF (ARCA:BLHY)</t>
  </si>
  <si>
    <t>Virtus ETF Trust II - Virtus Seix Senior Loan ETF (ARCA:SEIX)</t>
  </si>
  <si>
    <t>Virtus ETF Trust II - Virtus Terranova U.S. Quality Momentum ETF (NASDAQGM:JOET)</t>
  </si>
  <si>
    <t>Virtus Global Multi-Sector Income Fund (NYSE:VGI)</t>
  </si>
  <si>
    <t>Virtus Investment Partners, Inc. (NASDAQGS:VRTS)</t>
  </si>
  <si>
    <t>Virtus Total Return Fund Inc. (NYSE:ZTR)</t>
  </si>
  <si>
    <t>Visa Inc. (NYSE:V)</t>
  </si>
  <si>
    <t>Viscogliosi Brothers Acquisition Corp. (NASDAQGM:VBOC.U)</t>
  </si>
  <si>
    <t>Vishay Intertechnology, Inc. (NYSE:VSH)</t>
  </si>
  <si>
    <t>Vishay Precision Group, Inc. (NYSE:VPG)</t>
  </si>
  <si>
    <t>Vision Hydrogen Corporation (OTCQB:VIHD)</t>
  </si>
  <si>
    <t>Vision Sensing Acquisition Corp. (NASDAQGM:VSAC)</t>
  </si>
  <si>
    <t>Vision Technology Corp. (OTCEM:VSTC.Q)</t>
  </si>
  <si>
    <t>Visioneering Technologies, Inc. (ASX:VTI)</t>
  </si>
  <si>
    <t>VisionGlobal Corporation (OTCEM:VIZG)</t>
  </si>
  <si>
    <t>Visium Technologies, Inc. (OTCPK:VISM)</t>
  </si>
  <si>
    <t>Viskase Companies, Inc. (OTCPK:VKSC)</t>
  </si>
  <si>
    <t>Vislink Technologies, Inc. (NASDAQCM:VISL)</t>
  </si>
  <si>
    <t>Vista Gold Corp. (NYSEAM:VGZ)</t>
  </si>
  <si>
    <t>Vista International Technologies, Inc. (OTCEM:VVIT)</t>
  </si>
  <si>
    <t>Vista Outdoor Inc. (NYSE:VSTO)</t>
  </si>
  <si>
    <t>VistaGen Therapeutics, Inc. (NASDAQCM:VTGN)</t>
  </si>
  <si>
    <t>Vistas Media Acquisition Company Inc. (NASDAQCM:VMAC)</t>
  </si>
  <si>
    <t>Visteon Corporation (NASDAQGS:VC)</t>
  </si>
  <si>
    <t>Vistra Corp. (NYSE:VST)</t>
  </si>
  <si>
    <t>Vita Mobile Systems, Inc. (OTCPK:VMSI)</t>
  </si>
  <si>
    <t>Vital Farms, Inc. (NASDAQGM:VITL)</t>
  </si>
  <si>
    <t>Vitalibis, Inc. (OTCEM:VCBD.Q)</t>
  </si>
  <si>
    <t>Vitamin Blue, Inc. (OTCEM:VTMB)</t>
  </si>
  <si>
    <t>Vitana-X, Inc. (OTCPK:VITX)</t>
  </si>
  <si>
    <t>VitaSpring Biomedical Co. Ltd. (OTCPK:VSBC)</t>
  </si>
  <si>
    <t>Vitruvius SICAV - Vitruvius - US Equity (DB:Y9V5)</t>
  </si>
  <si>
    <t>Viva Entertainment Group Inc. (OTCEM:OTTV)</t>
  </si>
  <si>
    <t>Vivakor, Inc. (OTCPK:VIVK)</t>
  </si>
  <si>
    <t>Viveon Health Acquisition Corp. (NYSEAM:VHAQ)</t>
  </si>
  <si>
    <t>Viveve Medical, Inc. (NASDAQCM:VIVE)</t>
  </si>
  <si>
    <t>Vivic Corp. (OTCQB:VIVC)</t>
  </si>
  <si>
    <t>ViviCells International, Inc. (OTCEM:VCII)</t>
  </si>
  <si>
    <t>Vivid Seats Inc. (NASDAQGS:SEAT)</t>
  </si>
  <si>
    <t>Vivint Smart Home, Inc. (NYSE:VVNT)</t>
  </si>
  <si>
    <t>Vivos Inc. (OTCQB:RDGL)</t>
  </si>
  <si>
    <t>Vivos Therapeutics, Inc. (NASDAQCM:VVOS)</t>
  </si>
  <si>
    <t>Viyya Technologies, Inc. (OTCPK:VYON)</t>
  </si>
  <si>
    <t>VizConnect, Inc. (OTCPK:VIZC)</t>
  </si>
  <si>
    <t>VIZIO Holding Corp. (NYSE:VZIO)</t>
  </si>
  <si>
    <t>VMG Consumer Acquisition Corp. (NASDAQGM:VMGA)</t>
  </si>
  <si>
    <t>VMT Scientific, Inc. (OTCEM:VMTF)</t>
  </si>
  <si>
    <t>VMware, Inc. (NYSE:VMW)</t>
  </si>
  <si>
    <t>VNUE, Inc. (OTCPK:VNUE)</t>
  </si>
  <si>
    <t>VOC Energy Trust (NYSE:VOC)</t>
  </si>
  <si>
    <t>Vocera Communications, Inc. (NYSE:VCRA)</t>
  </si>
  <si>
    <t>Vodka Brands Corp (OTCPK:VDKB)</t>
  </si>
  <si>
    <t>Voice Assist, Inc. (OTCPK:VSST)</t>
  </si>
  <si>
    <t>Voip-Pal.com Inc. (OTCQB:VPLM)</t>
  </si>
  <si>
    <t>Volcon, Inc. (NASDAQCM:VLCN)</t>
  </si>
  <si>
    <t>VolitionRx Limited (NYSEAM:VNRX)</t>
  </si>
  <si>
    <t>Volt ETF Trust - Volt Crypto Industry Revolution and Tech ETF (ARCA:BTCR)</t>
  </si>
  <si>
    <t>Volt Information Sciences, Inc. (NYSEAM:VOLT)</t>
  </si>
  <si>
    <t>Volta Inc. (NYSE:VLTA)</t>
  </si>
  <si>
    <t>Vonage Holdings Corp. (NASDAQGS:VG)</t>
  </si>
  <si>
    <t>Vontier Corporation (NYSE:VNT)</t>
  </si>
  <si>
    <t>Vontobel Fund SICAV - European Equity (DB:WYDK)</t>
  </si>
  <si>
    <t>Vor Biopharma Inc. (NASDAQGS:VOR)</t>
  </si>
  <si>
    <t>Vornado Realty Trust (NYSE:VNO)</t>
  </si>
  <si>
    <t>Vortex Brands Co. (OTCPK:VTXB)</t>
  </si>
  <si>
    <t>VOXX International Corporation (NASDAQGS:VOXX)</t>
  </si>
  <si>
    <t>Voya Asia Pacific High Dividend Equity Income Fund (NYSE:IAE)</t>
  </si>
  <si>
    <t>Voya Emerging Markets High Dividend Equity Fund (NYSE:IHD)</t>
  </si>
  <si>
    <t>Voya Financial, Inc. (NYSE:VOYA)</t>
  </si>
  <si>
    <t>Voya Global Advantage and Premium Opportunity Fund (NYSE:IGA)</t>
  </si>
  <si>
    <t>Voya Global Equity Dividend and Premium Opportunity Fund (NYSE:IGD)</t>
  </si>
  <si>
    <t>Voya Infrastructure, Industrials and Materials Fund (NYSE:IDE)</t>
  </si>
  <si>
    <t>Voyager Digital Ltd. (TSX:VOYG)</t>
  </si>
  <si>
    <t>Voyager Therapeutics, Inc. (NASDAQGS:VYGR)</t>
  </si>
  <si>
    <t>Voyant International Corp. (OTCEM:VOYT)</t>
  </si>
  <si>
    <t>VPR Brands, LP (OTCPK:VPRB)</t>
  </si>
  <si>
    <t>Vroom, Inc. (NASDAQGS:VRM)</t>
  </si>
  <si>
    <t>VSE Corporation (NASDAQGS:VSEC)</t>
  </si>
  <si>
    <t>vTv Therapeutics Inc. (NASDAQCM:VTVT)</t>
  </si>
  <si>
    <t>Vu1 Corporation (OTCEM:VUOC)</t>
  </si>
  <si>
    <t>Vubotics, Inc. (OTCEM:VBTC)</t>
  </si>
  <si>
    <t>Vulcan International Corporation (OTCEM:VULC)</t>
  </si>
  <si>
    <t>Vulcan Materials Company (NYSE:VMC)</t>
  </si>
  <si>
    <t>Vuzix Corporation (NASDAQCM:VUZI)</t>
  </si>
  <si>
    <t>Vyant Bio, Inc. (NASDAQCM:VYNT)</t>
  </si>
  <si>
    <t>Vycor Medical, Inc. (OTCQB:VYCO)</t>
  </si>
  <si>
    <t>VYNE Therapeutics Inc. (NASDAQGS:VYNE)</t>
  </si>
  <si>
    <t>Vynleads, Inc. (OTCQB:VYND)</t>
  </si>
  <si>
    <t>Vystar Corporation (OTCQB:VYST)</t>
  </si>
  <si>
    <t>W Technologies, Inc. (OTCPK:WTCG)</t>
  </si>
  <si>
    <t>W World Corp. (OTCPK:WWHC)</t>
  </si>
  <si>
    <t>W&amp;E Source Corp. (OTCPK:WESC)</t>
  </si>
  <si>
    <t>W&amp;T Offshore, Inc. (NYSE:WTI)</t>
  </si>
  <si>
    <t>W. P. Carey Inc. (NYSE:WPC)</t>
  </si>
  <si>
    <t>W. R. Berkley Corporation (NYSE:WRB)</t>
  </si>
  <si>
    <t>W.T.B. Financial Corporation (OTCPK:WTBF.B)</t>
  </si>
  <si>
    <t>W.W. Grainger, Inc. (NYSE:GWW)</t>
  </si>
  <si>
    <t>Wabash National Corporation (NYSE:WNC)</t>
  </si>
  <si>
    <t>Waitr Holdings Inc. (NASDAQGS:WTRH)</t>
  </si>
  <si>
    <t>Wake Forest Bancshares, Inc. (OTCPK:WAKE)</t>
  </si>
  <si>
    <t>Wake Up Now, Inc. (OTCEM:WORC)</t>
  </si>
  <si>
    <t>Waldencast Acquisition Corp. (NASDAQCM:WALD)</t>
  </si>
  <si>
    <t>Walgreens Boots Alliance, Inc. (NASDAQGS:WBA)</t>
  </si>
  <si>
    <t>Walker &amp; Dunlop, Inc. (NYSE:WD)</t>
  </si>
  <si>
    <t>Walker Lane Exploration, Inc. (OTCEM:WKLN)</t>
  </si>
  <si>
    <t>Wall Street Capital, Inc. (OTCEM:WSSE)</t>
  </si>
  <si>
    <t>Wall Street Media Co., Inc. (OTCQB:WSCO)</t>
  </si>
  <si>
    <t>Wally World Media, Inc. (OTCPK:WLYW)</t>
  </si>
  <si>
    <t>Walmart Inc. (NYSE:WMT)</t>
  </si>
  <si>
    <t>Wanderport Corporation (OTCPK:WDRP)</t>
  </si>
  <si>
    <t>Warburg Pincus Capital Corporation I-A (NYSE:WPCA)</t>
  </si>
  <si>
    <t>Warburg Pincus Capital Corporation I-B (NYSE:WPCB)</t>
  </si>
  <si>
    <t>Warby Parker Inc. (NYSE:WRBY)</t>
  </si>
  <si>
    <t>Wari, Inc. (OTCEM:WRRI)</t>
  </si>
  <si>
    <t>Warner Music Group Corp. (NASDAQGS:WMG)</t>
  </si>
  <si>
    <t>WarpSpeed Taxi Inc. (OTCPK:WRPT)</t>
  </si>
  <si>
    <t>Warrior Girl Corp. (OTCEM:WRGL)</t>
  </si>
  <si>
    <t>Warrior Met Coal, Inc. (NYSE:HCC)</t>
  </si>
  <si>
    <t>Warrior Technologies Acquisition Company (NYSE:WARR)</t>
  </si>
  <si>
    <t>Washington Business Bank (OTCPK:WBZB)</t>
  </si>
  <si>
    <t>Washington Federal, Inc. (NASDAQGS:WAFD)</t>
  </si>
  <si>
    <t>Washington Real Estate Investment Trust (NYSE:WRE)</t>
  </si>
  <si>
    <t>Washington Trust Bancorp, Inc. (NASDAQGS:WASH)</t>
  </si>
  <si>
    <t>Waste Management, Inc. (NYSE:WM)</t>
  </si>
  <si>
    <t>Water Now, Inc. (OTCEM:WTNW)</t>
  </si>
  <si>
    <t>Water Technologies International, Inc. (OTCPK:WTII)</t>
  </si>
  <si>
    <t>WaterPure International, Inc. (OTCPK:WPUR)</t>
  </si>
  <si>
    <t>Waters Corporation (NYSE:WAT)</t>
  </si>
  <si>
    <t>Waterside Capital Corporation (OTCPK:WSCC)</t>
  </si>
  <si>
    <t>Waterstone Financial, Inc. (NASDAQGS:WSBF)</t>
  </si>
  <si>
    <t>Watsco, Inc. (NYSE:WSO)</t>
  </si>
  <si>
    <t>Watts Water Technologies, Inc. (NYSE:WTS)</t>
  </si>
  <si>
    <t>Wave Sync Corp. (OTCPK:WAYS)</t>
  </si>
  <si>
    <t>WaveDancer, Inc. (NASDAQCM:WAVD)</t>
  </si>
  <si>
    <t>Waverley Capital Acquisition Corp. 1 (NYSE:WAVC)</t>
  </si>
  <si>
    <t>Waxman Industries, Inc. (OTCEM:WXMN)</t>
  </si>
  <si>
    <t>Wayfair Inc. (NYSE:W)</t>
  </si>
  <si>
    <t>Wayne Savings Bancshares, Inc. (OTCQX:WAYN)</t>
  </si>
  <si>
    <t>WayPoint Biomedical Holdings, Inc. (OTCPK:WYPH)</t>
  </si>
  <si>
    <t>Wayside Technology Group, Inc. (NASDAQGM:WSTG)</t>
  </si>
  <si>
    <t>WCF Bancorp, Inc. (OTCPK:WCFB)</t>
  </si>
  <si>
    <t>WCM Global Growth Limited (ASX:WQG)</t>
  </si>
  <si>
    <t>WD-40 Company (NASDAQGS:WDFC)</t>
  </si>
  <si>
    <t>Wealthcraft Capital, Inc. (OTCPK:WCCP)</t>
  </si>
  <si>
    <t>Wearable Health Solutions, Inc. (OTCPK:WHSI)</t>
  </si>
  <si>
    <t>Weatherford International plc (NASDAQGS:WFRD)</t>
  </si>
  <si>
    <t>Weave Communications, Inc. (NYSE:WEAV)</t>
  </si>
  <si>
    <t>Web Blockchain Media Inc. (OTCEM:WEBB)</t>
  </si>
  <si>
    <t>Web To Door, Inc. (OTCPK:SPRV)</t>
  </si>
  <si>
    <t>Webco Industries, Inc. (OTCPK:WEBC)</t>
  </si>
  <si>
    <t>Weber Inc. (NYSE:WEBR)</t>
  </si>
  <si>
    <t>WebSafety Inc. (OTCPK:WBSI)</t>
  </si>
  <si>
    <t>WebSky, Inc. (OTCEM:WKYN)</t>
  </si>
  <si>
    <t>Webstar Technology Group, Inc. (OTCPK:WBSR)</t>
  </si>
  <si>
    <t>Webster Financial Corporation (NYSE:WBS)</t>
  </si>
  <si>
    <t>WEC Energy Group, Inc. (NYSE:WEC)</t>
  </si>
  <si>
    <t>Wee-Cig International Corporation (OTCPK:WCIG)</t>
  </si>
  <si>
    <t>WEED, Inc. (OTCQB:BUDZ)</t>
  </si>
  <si>
    <t>WeedHire International, Inc. (OTCEM:WDHR)</t>
  </si>
  <si>
    <t>Wegener Corporation (OTCPK:WGNR)</t>
  </si>
  <si>
    <t>Weis Markets, Inc. (NYSE:WMK)</t>
  </si>
  <si>
    <t>Weiss Korea Opportunity Fund Ltd. (AIM:WKOF)</t>
  </si>
  <si>
    <t>Welbilt, Inc. (NYSE:WBT)</t>
  </si>
  <si>
    <t>Wellington Management Funds (Ireland) plc - Wellington Enduring Assets Fund</t>
  </si>
  <si>
    <t>Wellness Center USA, Inc. (OTCQB:WCUI)</t>
  </si>
  <si>
    <t>WellQuest Medical &amp; Wellness Corporation (OTCEM:WEQL)</t>
  </si>
  <si>
    <t>Wells Fargo &amp; Company (NYSE:WFC)</t>
  </si>
  <si>
    <t>Wells Fargo (Lux) Worldwide Fund - China Equity Fund (BDL:042045853)</t>
  </si>
  <si>
    <t>Wells Fargo (Lux) Worldwide Fund - Emerging Markets Equity Fund (BDL:174086451)</t>
  </si>
  <si>
    <t>Wells Fargo (Lux) Worldwide Fund - Emerging Markets Equity Income Fund (BDL:079159093)</t>
  </si>
  <si>
    <t>Wells Fargo (Lux) Worldwide Fund - Global Equity Fund (BDL:035318887)</t>
  </si>
  <si>
    <t>Wells Fargo (Lux) Worldwide Fund - Global Factor Enhanced Equity Fund (BDL:183951157)</t>
  </si>
  <si>
    <t>Wells Fargo (Lux) Worldwide Fund - Global Long/Short Equity Fund (BDL:157139916)</t>
  </si>
  <si>
    <t>Wells Fargo (Lux) Worldwide Fund - U.S. All Cap Growth Fund (BDL:042045772)</t>
  </si>
  <si>
    <t>Wells Fargo (Lux) Worldwide Fund - U.S. High Yield Bond Fund (BDL:085122606)</t>
  </si>
  <si>
    <t>Wells Fargo (Lux) Worldwide Fund - U.S. Large Cap Growth Fund (BDL:4C910J3)</t>
  </si>
  <si>
    <t>Wells Fargo (Lux) Worldwide Fund - U.S. Select Equity Fund (BDL:116958945)</t>
  </si>
  <si>
    <t>Wells Fargo (Lux) Worldwide Fund - U.S. Short-Term High Yield Bond Fund (BDL:094431328)</t>
  </si>
  <si>
    <t>Wells Fargo (Lux) Worldwide Fund - USD Investment Grade Credit Fund (BDL:198773158)</t>
  </si>
  <si>
    <t>Wells Fargo (Lux) Worldwide Fund-Global Equity Absolute Return Fund (BDL:173280521)</t>
  </si>
  <si>
    <t>Wells Fargo Advantage Funds - Allspring Global Dividend Opportunity Fund (NYSE:EOD)</t>
  </si>
  <si>
    <t>Wells Fargo Advantage Funds - Allspring Income Opportunities Fund (NYSEAM:EAD)</t>
  </si>
  <si>
    <t>Wellstar International, Inc. (OTCEM:WLSI)</t>
  </si>
  <si>
    <t>Welltower Inc. (NYSE:WELL)</t>
  </si>
  <si>
    <t>Welsbach Technology Metals Acquisition Corp. (NASDAQGM:WTMA)</t>
  </si>
  <si>
    <t>Wentworth Energy, Inc. (OTCEM:WNWG)</t>
  </si>
  <si>
    <t>Werewolf Therapeutics, Inc. (NASDAQGS:HOWL)</t>
  </si>
  <si>
    <t>Werner Enterprises, Inc. (NASDAQGS:WERN)</t>
  </si>
  <si>
    <t>We-R-You Corp. (OTCEM:WERU)</t>
  </si>
  <si>
    <t>Wesana Health Holdings Inc. (CNSX:WESA)</t>
  </si>
  <si>
    <t>WesBanco, Inc. (NASDAQGS:WSBC)</t>
  </si>
  <si>
    <t>WESCO International, Inc. (NYSE:WCC)</t>
  </si>
  <si>
    <t>West Bancorporation, Inc. (NASDAQGS:WTBA)</t>
  </si>
  <si>
    <t>West Canyon Energy Corp. (OTCEM:WCYN)</t>
  </si>
  <si>
    <t>West Coast Ventures Group Corp. (OTCEM:WCVC)</t>
  </si>
  <si>
    <t>West Pharmaceutical Services, Inc. (NYSE:WST)</t>
  </si>
  <si>
    <t>West Shore Bank Corp. (OTCPK:WSSH)</t>
  </si>
  <si>
    <t>West Texas Resources, Inc. (OTCPK:WTXR)</t>
  </si>
  <si>
    <t>Westamerica Bancorporation (NASDAQGS:WABC)</t>
  </si>
  <si>
    <t>WestAmerica Corp. (OTCEM:WACC)</t>
  </si>
  <si>
    <t>Westbury Bancorp, Inc. (OTCPK:WBBW)</t>
  </si>
  <si>
    <t>Westech Capital Corp. (OTCEM:WTEC.Q)</t>
  </si>
  <si>
    <t>Westell Technologies, Inc. (OTCPK:WSTL)</t>
  </si>
  <si>
    <t>Western Acquisition Ventures Corp. (NASDAQGM:WAVS.U)</t>
  </si>
  <si>
    <t>Western Alaska Minerals Corp. (TSXV:WAM)</t>
  </si>
  <si>
    <t>Western Alliance Bancorporation (NYSE:WAL)</t>
  </si>
  <si>
    <t>Western Asset Emerging Markets Debt Fund Inc. (NYSE:EMD)</t>
  </si>
  <si>
    <t>Western Asset Global Corporate Defined Opportunity Fund Inc. (NYSE:GDO)</t>
  </si>
  <si>
    <t>Western Asset Global High Income Fund Inc. (NYSE:EHI)</t>
  </si>
  <si>
    <t>Western Asset High Income Fund II Inc. (NYSE:HIX)</t>
  </si>
  <si>
    <t>Western Asset High Income Opportunity Fund Inc. (NYSE:HIO)</t>
  </si>
  <si>
    <t>Western Asset High Yield Defined Opportunity Fund Inc. (NYSE:HYI)</t>
  </si>
  <si>
    <t>Western Asset Inflation-Linked Income Fund (NYSE:WIA)</t>
  </si>
  <si>
    <t>Western Asset Inflation-Linked Opportunities &amp; Income Fund (NYSE:WIW)</t>
  </si>
  <si>
    <t>Western Asset Intermediate Muni Fund Inc. (NYSE:SBI)</t>
  </si>
  <si>
    <t>Western Asset Investment Grade Defined Opportunity Trust Inc. (NYSE:IGI)</t>
  </si>
  <si>
    <t>Western Asset Investment Grade Income Fund Inc. (NYSE:PAI)</t>
  </si>
  <si>
    <t>Western Asset Managed Municipals Fund Inc. (NYSE:MMU)</t>
  </si>
  <si>
    <t>Western Asset Mortgage Capital Corporation (NYSE:WMC)</t>
  </si>
  <si>
    <t>Western Asset Mortgage Opportunity Fund Inc. (NYSE:DMO)</t>
  </si>
  <si>
    <t>Western Asset Municipal High Income Fund Inc. (NYSE:MHF)</t>
  </si>
  <si>
    <t>Western Asset Municipal Partners Fund Inc. (NYSE:MNP)</t>
  </si>
  <si>
    <t>Western Asset Premier Bond Fund (NYSE:WEA)</t>
  </si>
  <si>
    <t>Western Capital Resources, Inc. (OTCQB:WCRS)</t>
  </si>
  <si>
    <t>Western Digital Corporation (NASDAQGS:WDC)</t>
  </si>
  <si>
    <t>Western Exploration Inc. (TSXV:WEX)</t>
  </si>
  <si>
    <t>Western Metals Corporation (OTCEM:WTLC)</t>
  </si>
  <si>
    <t>Western Midstream Partners, LP (NYSE:WES)</t>
  </si>
  <si>
    <t>Western New England Bancorp, Inc. (NASDAQGS:WNEB)</t>
  </si>
  <si>
    <t>Western Pacific Minerals Ltd. (OTCEM:WPML.F)</t>
  </si>
  <si>
    <t>Western Sierra Resource Corporation (OTCPK:WSRC)</t>
  </si>
  <si>
    <t>Westinghouse Air Brake Technologies Corporation (NYSE:WAB)</t>
  </si>
  <si>
    <t>Westlake Chemical Corporation (NYSE:WLK)</t>
  </si>
  <si>
    <t>Westlake Chemical Partners LP (NYSE:WLKP)</t>
  </si>
  <si>
    <t>Westlin Corporation (OTCEM:WSTN)</t>
  </si>
  <si>
    <t>WestMountain Gold, Inc. (OTCPK:WMTN)</t>
  </si>
  <si>
    <t>WestRock Company (NYSE:WRK)</t>
  </si>
  <si>
    <t>Westwater Resources, Inc. (NYSEAM:WWR)</t>
  </si>
  <si>
    <t>Westwood Holdings Group, Inc. (NYSE:WHG)</t>
  </si>
  <si>
    <t>Wewards, Inc. (OTCPK:WEWA)</t>
  </si>
  <si>
    <t>WeWork Inc. (NYSE:WE)</t>
  </si>
  <si>
    <t>WEX Inc. (NYSE:WEX)</t>
  </si>
  <si>
    <t>Weyco Group, Inc. (NASDAQGS:WEYS)</t>
  </si>
  <si>
    <t>Weyerhaeuser Company (NYSE:WY)</t>
  </si>
  <si>
    <t>WGI Holdings, Inc. (OTCEM:WGIH)</t>
  </si>
  <si>
    <t>Wheeler Real Estate Investment Trust, Inc. (NASDAQCM:WHLR)</t>
  </si>
  <si>
    <t>Wheels Up Experience Inc. (NYSE:UP)</t>
  </si>
  <si>
    <t>Where Food Comes From, Inc. (NASDAQCM:WFCF)</t>
  </si>
  <si>
    <t>WhereverTV Broadcasting Corporation (OTCPK:TVTV)</t>
  </si>
  <si>
    <t>Whirlpool Corporation (NYSE:WHR)</t>
  </si>
  <si>
    <t>White Fox Ventures, Inc. (OTCEM:AWAW)</t>
  </si>
  <si>
    <t>White Label Liquid, Inc. (OTCEM:WLAB)</t>
  </si>
  <si>
    <t>White River Bancshares Co (OTCQX:WRIV)</t>
  </si>
  <si>
    <t>WhiteHorse Finance, Inc. (NASDAQGS:WHF)</t>
  </si>
  <si>
    <t>Whitestone REIT (NYSE:WSR)</t>
  </si>
  <si>
    <t>Whiting Petroleum Corporation (NYSE:WLL)</t>
  </si>
  <si>
    <t>Whiting USA Trust II (OTCPK:WHZT)</t>
  </si>
  <si>
    <t>Whole Earth Brands, Inc. (NASDAQCM:FREE)</t>
  </si>
  <si>
    <t>Wholehealth Products, Inc. (OTCEM:GWPC)</t>
  </si>
  <si>
    <t>Wi2Wi Corporation (TSXV:YTY)</t>
  </si>
  <si>
    <t>Wialan Technologies, Inc. (OTCPK:WLAN)</t>
  </si>
  <si>
    <t>WideOpenWest, Inc. (NYSE:WOW)</t>
  </si>
  <si>
    <t>WidePoint Corporation (NYSEAM:WYY)</t>
  </si>
  <si>
    <t>Wi-Fi TV, Inc. (OTCEM:WIFT)</t>
  </si>
  <si>
    <t>WikiSoft Corp. (OTCQB:WSFT)</t>
  </si>
  <si>
    <t>Wild Brush Energy, Inc. (OTCEM:WBRE)</t>
  </si>
  <si>
    <t>Wilhelmina International, Inc. (NASDAQCM:WHLM)</t>
  </si>
  <si>
    <t>Willamette Valley Vineyards, Inc. (NASDAQCM:WVVI)</t>
  </si>
  <si>
    <t>Willdan Group, Inc. (NASDAQGM:WLDN)</t>
  </si>
  <si>
    <t>William H. Sadlier, Inc. (OTCEM:SADL)</t>
  </si>
  <si>
    <t>William Penn Bancorporation (NASDAQCM:WMPN)</t>
  </si>
  <si>
    <t>Williams Industrial Services Group Inc. (NYSEAM:WLMS)</t>
  </si>
  <si>
    <t>Williams Rowland Acquisition Corp. (NYSE:WRAC)</t>
  </si>
  <si>
    <t>Williams-Sonoma, Inc. (NYSE:WSM)</t>
  </si>
  <si>
    <t>Williamsville Sears Management, Inc. (OTCEM:WSML)</t>
  </si>
  <si>
    <t>Willis Lease Finance Corporation (NASDAQGM:WLFC)</t>
  </si>
  <si>
    <t>Williston Holding Company, Inc. (OTCEM:WHCA)</t>
  </si>
  <si>
    <t>WillScot Mobile Mini Holdings Corp. (NASDAQCM:WSC)</t>
  </si>
  <si>
    <t>Wilshire wShares Enhanced Gold ETF (ARCA:WGLD)</t>
  </si>
  <si>
    <t>Winc, Inc. (NYSEAM:WBEV)</t>
  </si>
  <si>
    <t>Winchester Holding Group (OTCPK:WCHS)</t>
  </si>
  <si>
    <t>WindGen Energy, Inc. (OTCPK:WGEI)</t>
  </si>
  <si>
    <t>Windrock Land Company (OTCPK:WRLC)</t>
  </si>
  <si>
    <t>Windtree Therapeutics, Inc. (NASDAQCM:WINT)</t>
  </si>
  <si>
    <t>Wineco Productions, Inc. (OTCEM:WNCP)</t>
  </si>
  <si>
    <t>Wingstop Inc. (NASDAQGS:WING)</t>
  </si>
  <si>
    <t>Winland Holdings Corporation (OTCPK:WELX)</t>
  </si>
  <si>
    <t>Winmark Corporation (NASDAQGM:WINA)</t>
  </si>
  <si>
    <t>Winmill &amp; Co. Incorporated (OTCEM:WNML.A)</t>
  </si>
  <si>
    <t>Winnebago Industries, Inc. (NYSE:WGO)</t>
  </si>
  <si>
    <t>Winners, Inc. (OTCPK:WNRS)</t>
  </si>
  <si>
    <t>Winston Pharmaceuticals, Inc. (OTCEM:WPHM)</t>
  </si>
  <si>
    <t>Wintrust Financial Corporation (NASDAQGS:WTFC)</t>
  </si>
  <si>
    <t>WinVest Acquisition Corp. (NASDAQCM:WINV)</t>
  </si>
  <si>
    <t>Winvest Group Ltd. (OTCPK:WNLV)</t>
  </si>
  <si>
    <t>Wireless Telecom Group, Inc. (NYSEAM:WTT)</t>
  </si>
  <si>
    <t>Wireless Xcessories Group, Inc. (OTCEM:WIRX)</t>
  </si>
  <si>
    <t>Wiremedia, Inc. (OTCEM:WRMA)</t>
  </si>
  <si>
    <t>Wisdom Homes of America, Inc. (OTCEM:WOFA)</t>
  </si>
  <si>
    <t>WisdomTree Europe Hedged Equity Index ETF (TSX:EHE)</t>
  </si>
  <si>
    <t>WisdomTree Investments, Inc. (NASDAQGS:WETF)</t>
  </si>
  <si>
    <t>WisdomTree Issuer ICAV - WisdomTree Emerging Markets Equity Income UCITS ETF (LSE:DEMR)</t>
  </si>
  <si>
    <t>WisdomTree Issuer ICAV - WisdomTree Europe Equity Income UCITS ETF</t>
  </si>
  <si>
    <t>WisdomTree Issuer ICAV - WisdomTree Europe Equity UCITS ETF (LSE:HEDJ)</t>
  </si>
  <si>
    <t>WisdomTree Issuer ICAV - WisdomTree Europe SmallCap Dividend UCITS ETF (LSE:DFEP)</t>
  </si>
  <si>
    <t>WisdomTree Issuer ICAV - WisdomTree Eurozone Quality Dividend Growth UCITS ETF (BIT:EGRA)</t>
  </si>
  <si>
    <t>WisdomTree Issuer ICAV - WisdomTree Japan Equity UCITS ETF (SWX:DXJD)</t>
  </si>
  <si>
    <t>WisdomTree Issuer ICAV - WisdomTree UK Equity Income UCITS ETF (LSE:WUKD)</t>
  </si>
  <si>
    <t>WisdomTree Issuer ICAV - WisdomTree US Equity Income UCITS ETF (LSE:DHS)</t>
  </si>
  <si>
    <t>WisdomTree Issuer ICAV - WisdomTree US Quality Dividend Growth UCITS ETF (LSE:DGRG)</t>
  </si>
  <si>
    <t>WisdomTree Trust - WisdomTree Alternative Income Fund (BATS:HYIN)</t>
  </si>
  <si>
    <t>WisdomTree Trust - WisdomTree Artificial Intelligence and Innovation Fund (BATS:WTAI)</t>
  </si>
  <si>
    <t>WisdomTree Trust - WisdomTree BioRevolution Fund (BATS:WDNA)</t>
  </si>
  <si>
    <t>WisdomTree Trust - WisdomTree Bloomberg U.S. Dollar Bullish Fund (ARCA:USDU)</t>
  </si>
  <si>
    <t>WisdomTree Trust - WisdomTree CBOE S&amp;P 500 PutWrite Strategy Fund (ARCA:PUTW)</t>
  </si>
  <si>
    <t>WisdomTree Trust - WisdomTree China ex-State-Owned Enterprises Fund (NASDAQGM:CXSE)</t>
  </si>
  <si>
    <t>WisdomTree Trust - WisdomTree Chinese Yuan Strategy Fund (ARCA:CYB)</t>
  </si>
  <si>
    <t>WisdomTree Trust - WisdomTree Cloud Computing Fund (NASDAQGM:WCLD)</t>
  </si>
  <si>
    <t>WisdomTree Trust - WisdomTree Cybersecurity Fund (NASDAQGM:WCBR)</t>
  </si>
  <si>
    <t>WisdomTree Trust - WisdomTree Dynamic Currency Hedged International Equity Fund (BATS:DDWM)</t>
  </si>
  <si>
    <t>WisdomTree Trust - WisdomTree Dynamic Currency Hedged International SmallCap Equ (BATS:DDLS)</t>
  </si>
  <si>
    <t>WisdomTree Trust - WisdomTree Efficient Gold Plus Gold Miners Strategy Fund (BATS:GDMN)</t>
  </si>
  <si>
    <t>WisdomTree Trust - WisdomTree Emerging Currency Strategy Fund (ARCA:CEW)</t>
  </si>
  <si>
    <t>WisdomTree Trust - WisdomTree Emerging Markets Corporate Bond Fund (NASDAQGM:EMCB)</t>
  </si>
  <si>
    <t>Wisdomtree Trust - WisdomTree Emerging Markets Efficient Core Fund (ARCA:NTSE)</t>
  </si>
  <si>
    <t>WisdomTree Trust - WisdomTree Emerging Markets ESG Fund (BATS:RESE)</t>
  </si>
  <si>
    <t>WisdomTree Trust - WisdomTree Emerging Markets ex-State-Owned Enterprises Fund (ARCA:XSOE)</t>
  </si>
  <si>
    <t>WisdomTree Trust - WisdomTree Emerging Markets High Dividend Fund (ARCA:DEM)</t>
  </si>
  <si>
    <t>WisdomTree Trust - WisdomTree Emerging Markets Local Debt Fund (ARCA:ELD)</t>
  </si>
  <si>
    <t>WisdomTree Trust - WisdomTree Emerging Markets Multifactor Fund (ARCA:EMMF)</t>
  </si>
  <si>
    <t>WisdomTree Trust - WisdomTree Emerging Markets Quality Dividend Growth Fund (NASDAQGM:DGRE)</t>
  </si>
  <si>
    <t>WisdomTree Trust - WisdomTree Emerging Markets SmallCap Dividend Fund (ARCA:DGS)</t>
  </si>
  <si>
    <t>WisdomTree Trust - WisdomTree Enhanced Commodity Strategy Fund (ARCA:GCC)</t>
  </si>
  <si>
    <t>WisdomTree Trust - WisdomTree Europe Hedged Equity Fund (ARCA:HEDJ)</t>
  </si>
  <si>
    <t>WisdomTree Trust - WisdomTree Europe Hedged SmallCap Equity Fund (ARCA:EUSC)</t>
  </si>
  <si>
    <t>WisdomTree Trust - WisdomTree Europe Quality Dividend Growth Fund (ARCA:EUDG)</t>
  </si>
  <si>
    <t>WisdomTree Trust - WisdomTree Europe SmallCap Dividend Fund (ARCA:DFE)</t>
  </si>
  <si>
    <t>WisdomTree Trust - WisdomTree Floating Rate Treasury Fund (ARCA:USFR)</t>
  </si>
  <si>
    <t>WisdomTree Trust - WisdomTree Germany Hedged Equity Fund (NASDAQGM:DXGE)</t>
  </si>
  <si>
    <t>WisdomTree Trust - WisdomTree Global ex-U.S. Quality Dividend Growth Fund (ARCA:DNL)</t>
  </si>
  <si>
    <t>WisdomTree Trust - WisdomTree Global ex-U.S. Real Estate Fund (ARCA:DRW)</t>
  </si>
  <si>
    <t>WisdomTree Trust - WisdomTree Global High Dividend Fund (ARCA:DEW)</t>
  </si>
  <si>
    <t>WisdomTree Trust - WisdomTree Growth Leaders Fund (ARCA:PLAT)</t>
  </si>
  <si>
    <t>WisdomTree Trust - WisdomTree India Earnings Fund (ARCA:EPI)</t>
  </si>
  <si>
    <t>WisdomTree Trust - WisdomTree India ex-State-Owned Enterprises Fund (ARCA:IXSE)</t>
  </si>
  <si>
    <t>WisdomTree Trust - WisdomTree Interest Rate Hedged High Yield Bond Fund (NASDAQGM:HYZD)</t>
  </si>
  <si>
    <t>WisdomTree Trust - WisdomTree Interest Rate Hedged U.S. Aggregate Bond Fund (NASDAQGM:AGZD)</t>
  </si>
  <si>
    <t>WisdomTree Trust - WisdomTree International AI Enhanced Value Fund (ARCA:AIVI)</t>
  </si>
  <si>
    <t>Wisdomtree Trust - WisdomTree International Efficient Core Fund (ARCA:NTSI)</t>
  </si>
  <si>
    <t>WisdomTree Trust - WisdomTree International Equity Fund (ARCA:DWM)</t>
  </si>
  <si>
    <t>WisdomTree Trust - WisdomTree International ESG Fund (BATS:RESD)</t>
  </si>
  <si>
    <t>WisdomTree Trust - WisdomTree International Hedged Quality Dividend Growth Fund (ARCA:IHDG)</t>
  </si>
  <si>
    <t>WisdomTree Trust - WisdomTree International High Dividend Fund (ARCA:DTH)</t>
  </si>
  <si>
    <t>WisdomTree Trust - WisdomTree International LargeCap Dividend Fund (ARCA:DOL)</t>
  </si>
  <si>
    <t>WisdomTree Trust - WisdomTree International MidCap Dividend Fund (ARCA:DIM)</t>
  </si>
  <si>
    <t>WisdomTree Trust - WisdomTree International Multifactor Fund (ARCA:DWMF)</t>
  </si>
  <si>
    <t>WisdomTree Trust - WisdomTree International Quality Dividend Growth Fund (BATS:IQDG)</t>
  </si>
  <si>
    <t>WisdomTree Trust - WisdomTree International SmallCap Dividend Fund (ARCA:DLS)</t>
  </si>
  <si>
    <t>WisdomTree Trust - WisdomTree Japan Hedged Equity Fund (ARCA:DXJ)</t>
  </si>
  <si>
    <t>WisdomTree Trust - WisdomTree Japan Hedged SmallCap Equity Fund (NASDAQGM:DXJS)</t>
  </si>
  <si>
    <t>WisdomTree Trust - WisdomTree Japan SmallCap Dividend Fund (ARCA:DFJ)</t>
  </si>
  <si>
    <t>WisdomTree Trust - WisdomTree Managed Futures Strategy Fund (ARCA:WTMF)</t>
  </si>
  <si>
    <t>WisdomTree Trust - WisdomTree Mortgage Plus Bond Fund (ARCA:MTGP)</t>
  </si>
  <si>
    <t>WisdomTree Trust - WisdomTree Target Range Fund (NASDAQGM:GTR)</t>
  </si>
  <si>
    <t>WisdomTree Trust - WisdomTree U.S. AI Enhanced Value Fund (ARCA:AIVL)</t>
  </si>
  <si>
    <t>WisdomTree Trust - WisdomTree U.S. Corporate Bond Fund (BATS:WFIG)</t>
  </si>
  <si>
    <t>WisdomTree Trust - WisdomTree U.S. Efficient Core Fund (ARCA:NTSX)</t>
  </si>
  <si>
    <t>WisdomTree Trust - WisdomTree U.S. ESG Fund (ARCA:RESP)</t>
  </si>
  <si>
    <t>WisdomTree Trust - WisdomTree U.S. Growth &amp; Momentum Fund (NASDAQGM:WGRO)</t>
  </si>
  <si>
    <t>WisdomTree Trust - WisdomTree U.S. High Dividend Fund (ARCA:DHS)</t>
  </si>
  <si>
    <t>WisdomTree Trust - WisdomTree U.S. High Yield Corporate Bond Fund (BATS:WFHY)</t>
  </si>
  <si>
    <t>WisdomTree Trust - WisdomTree U.S. LargeCap Dividend Fund (ARCA:DLN)</t>
  </si>
  <si>
    <t>WisdomTree Trust - WisdomTree U.S. LargeCap Fund (ARCA:EPS)</t>
  </si>
  <si>
    <t>WisdomTree Trust - WisdomTree U.S. MidCap Dividend Fund (ARCA:DON)</t>
  </si>
  <si>
    <t>WisdomTree Trust - WisdomTree U.S. MidCap Fund (ARCA:EZM)</t>
  </si>
  <si>
    <t>WisdomTree Trust - WisdomTree U.S. Multifactor Fund (BATS:USMF)</t>
  </si>
  <si>
    <t>WisdomTree Trust - WisdomTree U.S. Quality Dividend Growth Fund (NASDAQGM:DGRW)</t>
  </si>
  <si>
    <t>WisdomTree Trust - WisdomTree U.S. Quality Shareholder Yield Fund (ARCA:WTV)</t>
  </si>
  <si>
    <t>WisdomTree Trust - WisdomTree U.S. Short-Term Corporate Bond Fund (BATS:SFIG)</t>
  </si>
  <si>
    <t>WisdomTree Trust - WisdomTree U.S. SmallCap Dividend Fund (ARCA:DES)</t>
  </si>
  <si>
    <t>WisdomTree Trust - WisdomTree U.S. SmallCap Fund (ARCA:EES)</t>
  </si>
  <si>
    <t>WisdomTree Trust - WisdomTree U.S. SmallCap Quality Dividend Growth Fund (NASDAQGM:DGRS)</t>
  </si>
  <si>
    <t>WisdomTree Trust - WisdomTree U.S. Total Dividend Fund (ARCA:DTD)</t>
  </si>
  <si>
    <t>WisdomTree Trust - WisdomTree Yield Enhanced U.S. Aggregate Bond Fund (ARCA:AGGY)</t>
  </si>
  <si>
    <t>WisdomTree Trust - WisdomTree Yield Enhanced U.S. Short-Term Aggregate Bond Fund (BATS:SHAG)</t>
  </si>
  <si>
    <t>WisdomTree U.S. Quality Dividend Growth Variably Hedged Index ETF (TSX:DQD)</t>
  </si>
  <si>
    <t>Wi-Tron, Inc. (OTCEM:WTRO)</t>
  </si>
  <si>
    <t>WM Technology, Inc. (NASDAQGS:MAPS)</t>
  </si>
  <si>
    <t>WMD Holdings Group, Inc. (OTCEM:WMDH)</t>
  </si>
  <si>
    <t>WOD Retail Solutions Inc. (OTCEM:WODI)</t>
  </si>
  <si>
    <t>Wolfspeed, Inc. (NYSE:WOLF)</t>
  </si>
  <si>
    <t>Wolverine World Wide, Inc. (NYSE:WWW)</t>
  </si>
  <si>
    <t>Woodbridge Liquidation Trust (OTCPK:WBQN.L)</t>
  </si>
  <si>
    <t>Woodlands Financial Services Company (OTCPK:WDFN)</t>
  </si>
  <si>
    <t>Woodsboro Bank (OTCPK:WOBK)</t>
  </si>
  <si>
    <t>Woodstock Holdings, Inc. (OTCPK:WSFL)</t>
  </si>
  <si>
    <t>Woodward, Inc. (NASDAQGS:WWD)</t>
  </si>
  <si>
    <t>Workday, Inc. (NASDAQGS:WDAY)</t>
  </si>
  <si>
    <t>Workhorse Group Inc. (NASDAQCM:WKHS)</t>
  </si>
  <si>
    <t>Workiva Inc. (NYSE:WK)</t>
  </si>
  <si>
    <t>World Acceptance Corporation (NASDAQGS:WRLD)</t>
  </si>
  <si>
    <t>World Access, Inc. (OTCEM:WAXS)</t>
  </si>
  <si>
    <t>World Am, Inc. (OTCEM:WOAM)</t>
  </si>
  <si>
    <t>World Fuel Services Corporation (NYSE:INT)</t>
  </si>
  <si>
    <t>World Health Energy Holdings, Inc. (OTCPK:WHEN)</t>
  </si>
  <si>
    <t>World Of Wireless International Telecom, Inc. (OTCPK:WWII)</t>
  </si>
  <si>
    <t>World Poker Fund Holdings, Inc. (OTCPK:WPFH)</t>
  </si>
  <si>
    <t>World Wide Stone Corporation (OTCEM:WWST)</t>
  </si>
  <si>
    <t>World Wireless Communications, Inc. (OTCEM:WWRL)</t>
  </si>
  <si>
    <t>World Wrestling Entertainment, Inc. (NYSE:WWE)</t>
  </si>
  <si>
    <t>Worldmodal Network Services Inc. (OTCEM:WMDL)</t>
  </si>
  <si>
    <t>Worlds Inc. (OTCQB:WDDD)</t>
  </si>
  <si>
    <t>Worldwide Healthcare Trust PLC (LSE:WWH)</t>
  </si>
  <si>
    <t>Worldwide Holdings Corp. (OTCPK:WWDH)</t>
  </si>
  <si>
    <t>Worldwide Strategies Incorporated (OTCPK:WWSG)</t>
  </si>
  <si>
    <t>Worldwide Webb Acquisition Corp. (NASDAQGM:WWAC)</t>
  </si>
  <si>
    <t>Worry Free Holdings Company (OTCPK:WYCC)</t>
  </si>
  <si>
    <t>Worry Free Tea House Holdings Company (OTCEM:TEAH)</t>
  </si>
  <si>
    <t>Worthington Industries, Inc. (NYSE:WOR)</t>
  </si>
  <si>
    <t>WOWI, Inc. (OTCPK:WOWU)</t>
  </si>
  <si>
    <t>Wowio, Inc. (OTCEM:WWIO)</t>
  </si>
  <si>
    <t>WQN, Inc. (OTCEM:WQNI)</t>
  </si>
  <si>
    <t>Wrap Technologies, Inc. (NASDAQCM:WRAP)</t>
  </si>
  <si>
    <t>Wright Investors' Service Holdings, Inc. (OTCPK:IWSH)</t>
  </si>
  <si>
    <t>WRIT Media Group, Inc. (OTCPK:WRIT)</t>
  </si>
  <si>
    <t>WSFS Financial Corporation (NASDAQGS:WSFS)</t>
  </si>
  <si>
    <t>WVS Financial Corp. (NASDAQGM:WVFC)</t>
  </si>
  <si>
    <t>WW Energy, Inc. (OTCEM:WWNG)</t>
  </si>
  <si>
    <t>WW International, Inc. (NASDAQGS:WW)</t>
  </si>
  <si>
    <t>Wyncrest Group, Inc. (OTCEM:WNCG)</t>
  </si>
  <si>
    <t>Wyndham Hotels &amp; Resorts, Inc. (NYSE:WH)</t>
  </si>
  <si>
    <t>Wynn Resorts, Limited (NASDAQGS:WYNN)</t>
  </si>
  <si>
    <t>X4 Pharmaceuticals, Inc. (NASDAQCM:XFOR)</t>
  </si>
  <si>
    <t>XAI Octagon Floating Rate &amp; Alternative Income Term Trust (NYSE:XFLT)</t>
  </si>
  <si>
    <t>Xalles Holdings Inc. (OTCPK:XALL)</t>
  </si>
  <si>
    <t>XBiotech Inc. (NASDAQGS:XBIT)</t>
  </si>
  <si>
    <t>XCana Petroleum Corporation (OTCPK:XCPT)</t>
  </si>
  <si>
    <t>Xcel Brands, Inc. (NASDAQGM:XELB)</t>
  </si>
  <si>
    <t>Xcel Energy Inc. (NASDAQGS:XEL)</t>
  </si>
  <si>
    <t>Xcelerate Inc. (OTCPK:XCRT)</t>
  </si>
  <si>
    <t>XcelMobility, Inc. (OTCEM:XCLL)</t>
  </si>
  <si>
    <t>XcelPlus International, Inc. (OTCPK:XLPI)</t>
  </si>
  <si>
    <t>Xcorporeal, Inc. (OTCEM:XCRP)</t>
  </si>
  <si>
    <t>XCPCNL Business Services Corporation (OTCPK:XCPL)</t>
  </si>
  <si>
    <t>Xemex Group, Inc. (OTCEM:XMEX)</t>
  </si>
  <si>
    <t>Xencor, Inc. (NASDAQGM:XNCR)</t>
  </si>
  <si>
    <t>Xenetic Biosciences, Inc. (NASDAQCM:XBIO)</t>
  </si>
  <si>
    <t>Xenia Hotels &amp; Resorts, Inc. (NYSE:XHR)</t>
  </si>
  <si>
    <t>Xeno Transplants Corporation (OTCEM:XENO)</t>
  </si>
  <si>
    <t>Xenonics Holdings, Inc. (OTCEM:XNNH.Q)</t>
  </si>
  <si>
    <t>Xeriant, Inc. (OTCQB:XERI)</t>
  </si>
  <si>
    <t>Xeris Biopharma Holdings, Inc. (NASDAQGS:XERS)</t>
  </si>
  <si>
    <t>Xerox Holdings Corporation (NASDAQGS:XRX)</t>
  </si>
  <si>
    <t>X-Factor Communications Holdings, Inc. (OTCEM:XFCH)</t>
  </si>
  <si>
    <t>XFit Brands, Inc. (OTCEM:XFTB)</t>
  </si>
  <si>
    <t>Xilinx, Inc. (NASDAQGS:XLNX)</t>
  </si>
  <si>
    <t>Xilio Therapeutics, Inc. (NASDAQGS:XLO)</t>
  </si>
  <si>
    <t>Xinliwang International Holdings Company Ltd. (OTCEM:XLWH)</t>
  </si>
  <si>
    <t>XL Fleet Corp. (NYSE:XL)</t>
  </si>
  <si>
    <t>XL Rent, Inc. (OTCPK:EMDF)</t>
  </si>
  <si>
    <t>XOMA Corporation (NASDAQGM:XOMA)</t>
  </si>
  <si>
    <t>Xometry, Inc. (NASDAQGS:XMTR)</t>
  </si>
  <si>
    <t>Xos, Inc. (NASDAQGM:XOS)</t>
  </si>
  <si>
    <t>XPAC Acquisition Corp. (NASDAQCM:XPAX)</t>
  </si>
  <si>
    <t>XPEL, Inc. (NASDAQCM:XPEL)</t>
  </si>
  <si>
    <t>Xperi Holding Corporation (NASDAQGS:XPER)</t>
  </si>
  <si>
    <t>XPO Logistics, Inc. (NYSE:XPO)</t>
  </si>
  <si>
    <t>Xponential Fitness, Inc. (NYSE:XPOF)</t>
  </si>
  <si>
    <t>XpresSpa Group, Inc. (NASDAQCM:XSPA)</t>
  </si>
  <si>
    <t>XR Energy, Inc. (OTCEM:XREG)</t>
  </si>
  <si>
    <t>XRX International Entertainment Holding Group, Inc. (OTCEM:XRXH)</t>
  </si>
  <si>
    <t>XS Financial Inc. (CNSX:XSF)</t>
  </si>
  <si>
    <t>Xsovt Brands, Inc. (OTCPK:XSVT)</t>
  </si>
  <si>
    <t>XSport Global, Inc. (OTCEM:XSPT)</t>
  </si>
  <si>
    <t>Xtant Medical Holdings, Inc. (NYSEAM:XTNT)</t>
  </si>
  <si>
    <t>Xtera Communications, Inc. (OTCEM:XCOM.Q)</t>
  </si>
  <si>
    <t>XTRA Bitcoin Inc. (OTCPK:CBTC)</t>
  </si>
  <si>
    <t>Xtra Energy Corp. (OTCPK:XTPT)</t>
  </si>
  <si>
    <t>Xtreme Fighting Championships, Inc. (OTCPK:XFCI)</t>
  </si>
  <si>
    <t>Xtreme Motorsports International, Inc. (OTCEM:XTMM)</t>
  </si>
  <si>
    <t>Xybion Digital Inc. (TSXV:XYBN)</t>
  </si>
  <si>
    <t>Xylem Inc. (NYSE:XYL)</t>
  </si>
  <si>
    <t>Xynergy Holdings, Inc. (OTCEM:XYNH)</t>
  </si>
  <si>
    <t>Yacht Finders, Inc. (OTCPK:YTFD)</t>
  </si>
  <si>
    <t>Yadkin Valley Company (OTCEM:YDVL)</t>
  </si>
  <si>
    <t>Yangtze River Port and Logistics Limited (OTCPK:YRIV)</t>
  </si>
  <si>
    <t>Yappn Corp. (OTCEM:YPPN)</t>
  </si>
  <si>
    <t>Yellow Corporation (NASDAQGS:YELL)</t>
  </si>
  <si>
    <t>Yelp Inc. (NYSE:YELP)</t>
  </si>
  <si>
    <t>YETI Holdings, Inc. (NYSE:YETI)</t>
  </si>
  <si>
    <t>Yew Bio-Pharm Group, Inc. (OTCQB:YEWB)</t>
  </si>
  <si>
    <t>Yext, Inc. (NYSE:YEXT)</t>
  </si>
  <si>
    <t>Yield10 Bioscience, Inc. (NASDAQCM:YTEN)</t>
  </si>
  <si>
    <t>Yippy, Inc. (OTCEM:YIPI)</t>
  </si>
  <si>
    <t>Y-mAbs Therapeutics, Inc. (NASDAQGS:YMAB)</t>
  </si>
  <si>
    <t>Yora International Inc. (OTCEM:YORI)</t>
  </si>
  <si>
    <t>Youngevity International, Inc. (OTCEM:YGYI)</t>
  </si>
  <si>
    <t>Yuka Group Inc. (OTCPK:YUKA)</t>
  </si>
  <si>
    <t>Yum! Brands, Inc. (NYSE:YUM)</t>
  </si>
  <si>
    <t>Yuma Energy, Inc. (OTCEM:YUMA.Q)</t>
  </si>
  <si>
    <t>Yumanity Therapeutics, Inc. (NASDAQCM:YMTX)</t>
  </si>
  <si>
    <t>Yunhong CTI Ltd. (NASDAQCM:CTIB)</t>
  </si>
  <si>
    <t>ZA Group Inc. (OTCPK:ZAAG)</t>
  </si>
  <si>
    <t>Zacks Trust - Zacks Earnings Consistent Portfolio ETF (BATS:ZECP)</t>
  </si>
  <si>
    <t>Zalemark Holding Company Inc. (OTCPK:ZMRK)</t>
  </si>
  <si>
    <t>Zamage Digital Art Imaging, Inc. (OTCEM:ZMGD)</t>
  </si>
  <si>
    <t>Zane Interactive Publishing Inc. (OTCEM:ZNAE)</t>
  </si>
  <si>
    <t>Zanite Acquisition Corp. (NASDAQCM:ZNTE)</t>
  </si>
  <si>
    <t>Zann Corp. (OTCPK:ZNNC)</t>
  </si>
  <si>
    <t>ZaZa Energy Corporation (OTCEM:ZAZA)</t>
  </si>
  <si>
    <t>Zebit, Inc. (ASX:ZBT)</t>
  </si>
  <si>
    <t>Zebra Technologies Corporation (NASDAQGS:ZBRA)</t>
  </si>
  <si>
    <t>Zedge, Inc. (NYSEAM:ZDGE)</t>
  </si>
  <si>
    <t>Zendesk, Inc. (NYSE:ZEN)</t>
  </si>
  <si>
    <t>Zenergy International, Inc. (OTCEM:ZENG)</t>
  </si>
  <si>
    <t>Zenosense, Inc. (OTCEM:ZENO)</t>
  </si>
  <si>
    <t>Zenovia Digital Exchange Corporation (OTCEM:ZDEC)</t>
  </si>
  <si>
    <t>Zentalis Pharmaceuticals, Inc. (NASDAQGM:ZNTL)</t>
  </si>
  <si>
    <t>Zeons Corporation (OTCEM:ZEON)</t>
  </si>
  <si>
    <t>Zero Gravity Solutions, Inc. (OTCEM:ZGSI)</t>
  </si>
  <si>
    <t>Zeta Global Holdings Corp. (NYSE:ZETA)</t>
  </si>
  <si>
    <t>Zeuus, Inc. (OTCPK:ZUUS)</t>
  </si>
  <si>
    <t>Zevia PBC (NYSE:ZVIA)</t>
  </si>
  <si>
    <t>Zevotek, Inc. (OTCEM:ZVTK)</t>
  </si>
  <si>
    <t>Zhong Hui Dao Ming Copper Holding Ltd. (OTCEM:ZHDM)</t>
  </si>
  <si>
    <t>Zhong Nong Yuan Fang Holdings, Inc. (OTCPK:ANAS)</t>
  </si>
  <si>
    <t>Zhong Ya International Limited (OTCEM:ZYJT)</t>
  </si>
  <si>
    <t>Zicix Corporation (OTCPK:ZICX)</t>
  </si>
  <si>
    <t>Ziff Davis, Inc. (NASDAQGS:ZD)</t>
  </si>
  <si>
    <t>Zillow Group, Inc. (NASDAQGS:ZG)</t>
  </si>
  <si>
    <t>Zimmer Biomet Holdings, Inc. (NYSE:ZBH)</t>
  </si>
  <si>
    <t>Zimmer Energy Transition Acquisition Corp. (NASDAQGM:ZT)</t>
  </si>
  <si>
    <t>Zion Oil &amp; Gas, Inc. (OTCQX:ZNOG)</t>
  </si>
  <si>
    <t>Zions Bancorporation, National Association (NASDAQGS:ZION)</t>
  </si>
  <si>
    <t>ZIOPHARM Oncology, Inc. (NASDAQGS:TCRT)</t>
  </si>
  <si>
    <t>ZipLink, Inc. (OTCEM:ZIPL)</t>
  </si>
  <si>
    <t>ZipRecruiter, Inc. (NYSE:ZIP)</t>
  </si>
  <si>
    <t>ZIVO Bioscience, Inc. (NASDAQCM:ZIVO)</t>
  </si>
  <si>
    <t>Znergy, Inc. (OTCEM:ZNRG)</t>
  </si>
  <si>
    <t>Zoetis Inc. (NYSE:ZTS)</t>
  </si>
  <si>
    <t>Zogenix, Inc. (NASDAQGM:ZGNX)</t>
  </si>
  <si>
    <t>Zomedica Corp. (NYSEAM:ZOM)</t>
  </si>
  <si>
    <t>Zoned Properties, Inc. (OTCQB:ZDPY)</t>
  </si>
  <si>
    <t>Zonzia Media, Inc. (OTCEM:ZONX)</t>
  </si>
  <si>
    <t>Zoom Video Communications, Inc. (NASDAQGS:ZM)</t>
  </si>
  <si>
    <t>ZoomAway Technologies Inc. (TSXV:ZMA)</t>
  </si>
  <si>
    <t>ZoomInfo Technologies Inc. (NASDAQGS:ZI)</t>
  </si>
  <si>
    <t>Zosano Pharma Corporation (NASDAQCM:ZSAN)</t>
  </si>
  <si>
    <t>Zovio Inc (NASDAQGS:ZVO)</t>
  </si>
  <si>
    <t>Zscaler, Inc. (NASDAQGS:ZS)</t>
  </si>
  <si>
    <t>Zulu-Tek Inc (OTCEM:ZULU)</t>
  </si>
  <si>
    <t>Zumiez Inc. (NASDAQGS:ZUMZ)</t>
  </si>
  <si>
    <t>Zuora, Inc. (NYSE:ZUO)</t>
  </si>
  <si>
    <t>Zurn Water Solutions Corporation (NYSE:ZWS)</t>
  </si>
  <si>
    <t>Zurvita Holdings, Inc. (OTCEM:ZRVT)</t>
  </si>
  <si>
    <t>zvelo, Inc. (OTCEM:ZVLO)</t>
  </si>
  <si>
    <t>Z-Work Acquisition Corp. (NASDAQCM:ZWRK)</t>
  </si>
  <si>
    <t>Zymergen Inc. (NASDAQGS:ZY)</t>
  </si>
  <si>
    <t>Zynerba Pharmaceuticals, Inc. (NASDAQGM:ZYNE)</t>
  </si>
  <si>
    <t>Zynex, Inc. (NASDAQGS:ZYXI)</t>
  </si>
  <si>
    <t>Zynga Inc. (NASDAQGS:ZNGA)</t>
  </si>
  <si>
    <t>BAABTANVU0QBSP////8BULoUAAAUQ0lRLi5JUV9DT1VOVFJZX05BTUUFAAAAAAAAAAgAAAAUKEludmFsaWQgSWRlbnRpZmllcilgoI6byOHZCJuf2nTJ4dkIHkNJUS5PVENFTTpIWUROLklRX0NPVU5UUllfTkFNRQUAAAAAAAAACAAAABQoSW52YWxpZCBJZGVudGlmaWVyKWePSevI4dkI20G3Tsnh2QgdQ0lRLlBTR006SVBUVi5JUV9DT1VOVFJZX05BTUUFAAAAAAAAAAgAAAAUKEludmFsaWQgSWRlbnRpZmllcimAlMnsyOHZCNwiMe7I4dkIHENJUS5BUkNBOlBETi5JUV9DT1VOVFJZX05BTUUBAAAAFo07AgMAAAANVW5pdGVkIFN0YXRlcwCAlMnsyOHZCNwiMe7I4dkIHENJUS5BUkNBOkRCQS5JUV9DT1VOVFJZX05BTUUBAAAAMsvWAQMAAAANVW5pdGVkIFN0YXRlcwCAlMnsyOHZCNwiMe7I4dkIHUNJUS5CQVRTOlBTTUMuSVFfQ09VTlRSWV9OQU1FAQAAAMs2rxgDAAAADVVuaXRlZCBTdGF0ZXMAgJTJ7Mjh2QjcIjHuyOHZCCFDSVEuTkFTREFRQ006SU1BUS5JUV9DT1VOVFJZX05BTUUBAAAAATgYKgMAAAANVW5pdGVkIFN0YXRlcwCAlMnsyOHZCNwiMe7I4dkIIUNJUS5OQVNEQVFHUzpJQktSLklRX0NPVU5UUllfTkFNRQEAAAAN3T8AAwAAAA1Vbml0ZWQgU3RhdGVzAICUyezI4dkI3CIx7sjh2QgdQ0lRLkJBVFM6WFRPQy5JUV9DT1VOVFJZX05BTUUBAAAAk2oCZAMAAAANVW5pdGVkIFN0YXRlcwCAlMns</t>
  </si>
  <si>
    <t>yOHZCNwiMe7I4dkIHUNJUS5CQVRTOlFUT0MuSVFfQ09VTlRSWV9OQU1FAQAAABN/AmQDAAAADVVuaXRlZCBTdGF0ZXMAgJTJ7Mjh2QjcIjHuyOHZCB9DSVEuTllTRUFNOklORlUuSVFfQ09VTlRSWV9OQU1FAQAAAMlFcwEDAAAADVVuaXRlZCBTdGF0ZXMAgJTJ7Mjh2QjcIjHuyOHZCCFDSVEuTkFTREFRQ006SU5ESS5JUV9DT1VOVFJZX05BTUUBAAAAeu8+EgMAAAANVW5pdGVkIFN0YXRlcwCAlMnsyOHZCNwiMe7I4dkIHENJUS5OWVNFOklSVC5JUV9DT1VOVFJZX05BTUUBAAAAbtiZAwMAAAANVW5pdGVkIFN0YXRlcwCAlMnsyOHZCNwiMe7I4dkIIENJUS5PVENFTTpJTU5QLlEuSVFfQ09VTlRSWV9OQU1FBQAAAAAAAAAIAAAAFChJbnZhbGlkIElkZW50aWZpZXIpgJTJ7Mjh2QjcIjHuyOHZCCFDSVEuTkFTREFRR1M6SUhSVC5JUV9DT1VOVFJZX05BTUUBAAAAYGoBAAMAAAANVW5pdGVkIFN0YXRlcwCAlMnsyOHZCNwiMe7I4dkIHENJUS5OWVNFOklEVC5JUV9DT1VOVFJZX05BTUUBAAAAI3QAAAMAAAANVW5pdGVkIFN0YXRlcwCAlMnsyOHZCNwiMe7I4dkIIENJUS5PVENQSzpSV1JELlAuSVFfQ09VTlRSWV9OQU1FAQAAAOKHjBIDAAAADVVuaXRlZCBTdGF0ZXMAgJTJ7Mjh2QjcIjHuyOHZCB5DSVEuT1RDUEs6SFlFRy5JUV9DT1VOVFJZX05BTUUBAAAABvdlAQMAAAANVW5pdGVkIFN0YXRlcwCAlMnsyOHZ</t>
  </si>
  <si>
    <t>CNwiMe7I4dkIG0NJUS5EQjo2UFNDLklRX0NPVU5UUllfTkFNRQEAAAAYAdMHAwAAAA1Vbml0ZWQgU3RhdGVzAICUyezI4dkI3CIx7sjh2QghQ0lRLk5BU0RBUUdTOklWQUMuSVFfQ09VTlRSWV9OQU1FAQAAAAh2AAADAAAADVVuaXRlZCBTdGF0ZXMAgJTJ7Mjh2QjcIjHuyOHZCCFDSVEuTkFTREFRR006TlRMQS5JUV9DT1VOVFJZX05BTUUBAAAAdOOOEAMAAAANVW5pdGVkIFN0YXRlcwCAlMnsyOHZCNwiMe7I4dkIHUNJUS5CQVRTOlhCSkwuSVFfQ09VTlRSWV9OQU1FAQAAAPtItioDAAAADVVuaXRlZCBTdGF0ZXMAgJTJ7Mjh2QjcIjHuyOHZCB1DSVEuQkFUUzpEQkpBLklRX0NPVU5UUllfTkFNRQEAAABY4oYpAwAAAA1Vbml0ZWQgU3RhdGVzAICUyezI4dkI3CIx7sjh2QghQ0lRLk5BU0RBUUdNOklORFQuSVFfQ09VTlRSWV9OQU1FAQAAADmMBQADAAAADVVuaXRlZCBTdGF0ZXMAgJTJ7Mjh2QjcIjHuyOHZCB5DSVEuT1RDRU06SVhPRy5JUV9DT1VOVFJZX05BTUUFAAAAAAAAAAgAAAAUKEludmFsaWQgSWRlbnRpZmllcimAlMnsyOHZCNwiMe7I4dkIHkNJUS5PVENFTTpITENOLklRX0NPVU5UUllfTkFNRQUAAAAAAAAACAAAABQoSW52YWxpZCBJZGVudGlmaWVyKYCUyezI4dkI0Psw7sjh2QgeQ0lRLk9UQ0VNOkhLQlQuSVFfQ09VTlRSWV9OQU1FBQAAAAAAAAAIAAAAFChJbnZhbGlkIElkZW50aWZpZXIp</t>
  </si>
  <si>
    <t>gJTJ7Mjh2QjcIjHuyOHZCBxDSVEuTllTRTpITEYuSVFfQ09VTlRSWV9OQU1FAQAAAGSmlwADAAAADVVuaXRlZCBTdGF0ZXMAgJTJ7Mjh2QjQ+zDuyOHZCB5DSVEuTllTRTpITUEuVS5JUV9DT1VOVFJZX05BTUUBAAAAQ7TjaAMAAAANVW5pdGVkIFN0YXRlcwCAlMnsyOHZCND7MO7I4dkIIUNJUS5OQVNEQVFDTTpIWUFDLklRX0NPVU5UUllfTkFNRQEAAAASfacoAwAAAA1Vbml0ZWQgU3RhdGVzAICUyezI4dkI0Psw7sjh2QgfQ0lRLk5BU0RBUUdTOkhBLklRX0NPVU5UUllfTkFNRQEAAAArAgIAAwAAAA1Vbml0ZWQgU3RhdGVzAICUyezI4dkI0Psw7sjh2QgdQ0lRLkFSQ0E6SE1PUC5JUV9DT1VOVFJZX05BTUUBAAAAu+KFHwMAAAANVW5pdGVkIFN0YXRlcwCAlMnsyOHZCND7MO7I4dkIHUNJUS5BUkNBOlNJRkkuSVFfQ09VTlRSWV9OQU1FAQAAAOJnlioDAAAADVVuaXRlZCBTdGF0ZXMAgJTJ7Mjh2QjQ+zDuyOHZCBxDSVEuTFNFOlBVSUcuSVFfQ09VTlRSWV9OQU1FAQAAANt3EyADAAAADVVuaXRlZCBTdGF0ZXMAgJTJ7Mjh2QjQ+zDuyOHZCCFDSVEuTkFTREFRR006SUhZRi5JUV9DT1VOVFJZX05BTUUBAAAAhLS7JgMAAAANVW5pdGVkIFN0YXRlcwCAlMnsyOHZCND7MO7I4dkIH0NJUS5OWVNFQU06SU5VVi5JUV9DT1VOVFJZX05BTUUBAAAAvgMQAAMAAAANVW5pdGVkIFN0YXRlcwCAlMnsyOHZCND7MO7I</t>
  </si>
  <si>
    <t>4dkIIUNJUS5OQVNEQVFDTTpJSUlJLklRX0NPVU5UUllfTkFNRQEAAABctmopAwAAAA1Vbml0ZWQgU3RhdGVzAICUyezI4dkI0Psw7sjh2QgeQ0lRLk9UQ1BLOklOUkUuSVFfQ09VTlRSWV9OQU1FAQAAAFkZXwgDAAAADVVuaXRlZCBTdGF0ZXMAgJTJ7Mjh2QjQ+zDuyOHZCCFDSVEuTkFTREFRR1M6SFVSQy5JUV9DT1VOVFJZX05BTUUBAAAAeUAEAAMAAAANVW5pdGVkIFN0YXRlcwCAlMnsyOHZCND7MO7I4dkIHkNJUS5PVENQSzpIUE5OLklRX0NPVU5UUllfTkFNRQEAAAAhhxIAAwAAAA1Vbml0ZWQgU3RhdGVzAICUyezI4dkI0Psw7sjh2QgcQ0lRLlRTWDpYVUxSLklRX0NPVU5UUllfTkFNRQEAAAC0oWYoAwAAAA1Vbml0ZWQgU3RhdGVzAICUyezI4dkI0Psw7sjh2QghQ0lRLk5BU0RBUUdNOkJTTVAuSVFfQ09VTlRSWV9OQU1FAQAAAGvGriUDAAAADVVuaXRlZCBTdGF0ZXMAgJTJ7Mjh2QjQ+zDuyOHZCB1DSVEuTllTRTpJSVBSLklRX0NPVU5UUllfTkFNRQEAAAC3lyQYAwAAAA1Vbml0ZWQgU3RhdGVzAICUyezI4dkI0Psw7sjh2QgcQ0lRLk5ZU0U6SEdWLklRX0NPVU5UUllfTkFNRQEAAAB5hpYUAwAAAA1Vbml0ZWQgU3RhdGVzAICUyezI4dkI0Psw7sjh2QgcQ0lRLk5ZU0U6SEVJLklRX0NPVU5UUllfTkFNRQEAAAB/PgQAAwAAAA1Vbml0ZWQgU3RhdGVzAICUyezI4dkI0Psw7sjh2QgdQ0lRLk5ZU0U6</t>
  </si>
  <si>
    <t>UEVBSy5JUV9DT1VOVFJZX05BTUUBAAAAzj0EAAMAAAANVW5pdGVkIFN0YXRlcwCAlMnsyOHZCND7MO7I4dkIHkNJUS5PVENFTTpIRVNHLklRX0NPVU5UUllfTkFNRQUAAAAAAAAACAAAABQoSW52YWxpZCBJZGVudGlmaWVyKYCUyezI4dkI0Psw7sjh2QgdQ0lRLkFSQ0E6R1NMQy5JUV9DT1VOVFJZX05BTUUBAAAAorK2EAMAAAANVW5pdGVkIFN0YXRlcwCAlMnsyOHZCND7MO7I4dkIIUNJUS5OQVNEQVFDTTpHQU1DLklRX0NPVU5UUllfTkFNRQEAAAAolA4qAwAAAA1Vbml0ZWQgU3RhdGVzAICUyezI4dkI0Psw7sjh2QgeQ0lRLk9UQ0VNOkdMQkguSVFfQ09VTlRSWV9OQU1FBQAAAAAAAAAIAAAAFChJbnZhbGlkIElkZW50aWZpZXIpgJTJ7Mjh2QjQ+zDuyOHZCB1DSVEuQVJDQTpDSElILklRX0NPVU5UUllfTkFNRQEAAAAiIq4iAwAAAA1Vbml0ZWQgU3RhdGVzAICUyezI4dkI0Psw7sjh2QghQ0lRLk5BU0RBUUdNOkdOT00uSVFfQ09VTlRSWV9OQU1FAQAAAE4QGyQDAAAADVVuaXRlZCBTdGF0ZXMAgJTJ7Mjh2QjQ+zDuyOHZCB5DSVEuT1RDUEs6R0ZUWC5JUV9DT1VOVFJZX05BTUUBAAAAC698AQMAAAANVW5pdGVkIFN0YXRlcwCAlMnsyOHZCND7MO7I4dkIHENJUS5BUkNBOkFPTS5JUV9DT1VOVFJZX05BTUUBAAAAepL9AgMAAAANVW5pdGVkIFN0YXRlcwCAlMnsyOHZCND7MO7I4dkIHENJUS5OWVNFOkhG</t>
  </si>
  <si>
    <t>Qy5JUV9DT1VOVFJZX05BTUUBAAAATrgCAAMAAAANVW5pdGVkIFN0YXRlcwCAlMnsyOHZCND7MO7I4dkIHkNJUS5PVENRQjpIU1RJLklRX0NPVU5UUllfTkFNRQUAAAAAAAAACAAAABQoSW52YWxpZCBJZGVudGlmaWVyKYCUyezI4dkI0Psw7sjh2QgeQ0lRLk9UQ1BLOkhYUE4uSVFfQ09VTlRSWV9OQU1FAQAAALkSNQADAAAADVVuaXRlZCBTdGF0ZXMAgJTJ7Mjh2QjQ+zDuyOHZCB1DSVEuQVJDQTpHQ09SLklRX0NPVU5UUllfTkFNRQEAAABu/PQlAwAAAA1Vbml0ZWQgU3RhdGVzAICUyezI4dkI0Psw7sjh2QgdQ0lRLkJBVFM6VU1BWS5JUV9DT1VOVFJZX05BTUUBAAAAaYp9JwMAAAANVW5pdGVkIFN0YXRlcwCAlMnsyOHZCND7MO7I4dkIIUNJUS5OQVNEQVFHUzpJTFBULklRX0NPVU5UUllfTkFNRQEAAACeFnQgAwAAAA1Vbml0ZWQgU3RhdGVzAICUyezI4dkIyNQw7sjh2QgcQ0lRLk5ZU0U6SFBQLklRX0NPVU5UUllfTkFNRQEAAAAw6NoFAwAAAA1Vbml0ZWQgU3RhdGVzAICUyezI4dkI0Psw7sjh2QgcQ0lRLk5ZU0U6SEVTLklRX0NPVU5UUllfTkFNRQEAAADxzwMAAwAAAA1Vbml0ZWQgU3RhdGVzAICUyezI4dkIyNQw7sjh2QgeQ0lRLk9UQ0VNOkhSU1QuSVFfQ09VTlRSWV9OQU1FBQAAAAAAAAAIAAAAFChJbnZhbGlkIElkZW50aWZpZXIpgJTJ7Mjh2QjI1DDuyOHZCB1DSVEuQVJDQTpIVFJCLklRX0NP</t>
  </si>
  <si>
    <t>VU5UUllfTkFNRQEAAAAfdnIZAwAAAA1Vbml0ZWQgU3RhdGVzAICUyezI4dkIyNQw7sjh2QgeQ0lRLk9UQ1BLOkhIU0UuSVFfQ09VTlRSWV9OQU1FAQAAADbthQEDAAAADVVuaXRlZCBTdGF0ZXMAgJTJ7Mjh2QjI1DDuyOHZCB5DSVEuT1RDUUI6R0tJTi5JUV9DT1VOVFJZX05BTUUFAAAAAAAAAAgAAAAUKEludmFsaWQgSWRlbnRpZmllcimAlMnsyOHZCMjUMO7I4dkIIUNJUS5OQVNEQVFHUzpHU0tZLklRX0NPVU5UUllfTkFNRQEAAAA4KG8hAwAAAA1Vbml0ZWQgU3RhdGVzAICUyezI4dkIyNQw7sjh2QgeQ0lRLk9UQ1BLOkdLSVQuSVFfQ09VTlRSWV9OQU1FAQAAAGUkUAwDAAAADVVuaXRlZCBTdGF0ZXMAgJTJ7Mjh2QjI1DDuyOHZCCFDSVEuTkFTREFRQ006R0JPWC5JUV9DT1VOVFJZX05BTUUBAAAAy1e5IQMAAAANVW5pdGVkIFN0YXRlcwCAlMnsyOHZCMjUMO7I4dkIHkNJUS5PVENFTTpHUERCLklRX0NPVU5UUllfTkFNRQUAAAAAAAAACAAAABQoSW52YWxpZCBJZGVudGlmaWVyKYCUyezI4dkIyNQw7sjh2QgeQ0lRLk9UQ1BLOkdHSUkuSVFfQ09VTlRSWV9OQU1FAQAAADCNvyUDAAAADVVuaXRlZCBTdGF0ZXMAgJTJ7Mjh2QjI1DDuyOHZCB5DSVEuT1RDUEs6R1JDVS5JUV9DT1VOVFJZX05BTUUBAAAAxz2vAQMAAAANVW5pdGVkIFN0YXRlcwCAlMnsyOHZCMjUMO7I4dkIIUNJUS5OQVNEQVFHUzpHTERE</t>
  </si>
  <si>
    <t>LklRX0NPVU5UUllfTkFNRQEAAADWcQAAAwAAAA1Vbml0ZWQgU3RhdGVzAICUyezI4dkIyNQw7sjh2QgcQ0lRLk5ZU0U6QUpYLklRX0NPVU5UUllfTkFNRQEAAAB8weMPAwAAAA1Vbml0ZWQgU3RhdGVzAICUyezI4dkIyNQw7sjh2QghQ0lRLk5BU0RBUUdNOkdSUEguSVFfQ09VTlRSWV9OQU1FAQAAAJt4CykDAAAADVVuaXRlZCBTdGF0ZXMAgJTJ7Mjh2QjI1DDuyOHZCB5DSVEuT1RDUEs6SVZSTy5JUV9DT1VOVFJZX05BTUUBAAAAuwAFAAMAAAANVW5pdGVkIFN0YXRlcwCAlMnsyOHZCMjUMO7I4dkIHUNJUS5BUkNBOk1NSVQuSVFfQ09VTlRSWV9OQU1FAQAAAHp7tB8DAAAADVVuaXRlZCBTdGF0ZXMAgJTJ7Mjh2QjI1DDuyOHZCB1DSVEuTllTRTpIVEdDLklRX0NPVU5UUllfTkFNRQEAAAB6wKMAAwAAAA1Vbml0ZWQgU3RhdGVzAICUyezI4dkIyNQw7sjh2QghQ0lRLk5BU0RBUUdTOkhFTEUuSVFfQ09VTlRSWV9OQU1FAQAAAPw7BAADAAAADVVuaXRlZCBTdGF0ZXMAgJTJ7Mjh2QjI1DDuyOHZCB5DSVEuT1RDUUI6SEVXQS5JUV9DT1VOVFJZX05BTUUFAAAAAAAAAAgAAAAUKEludmFsaWQgSWRlbnRpZmllcimAlMnsyOHZCMjUMO7I4dkIHkNJUS5PVENQSzpISVRDLklRX0NPVU5UUllfTkFNRQEAAAAyuZcOAwAAAA1Vbml0ZWQgU3RhdGVzAICUyezI4dkIyNQw7sjh2QgcQ0lRLk5ZU0U6SENJLklRX0NPVU5U</t>
  </si>
  <si>
    <t>UllfTkFNRQEAAABLZ6MCAwAAAA1Vbml0ZWQgU3RhdGVzAICUyezI4dkIyNQw7sjh2QgeQ0lRLk9UQ0VNOkhIR0kuSVFfQ09VTlRSWV9OQU1FBQAAAAAAAAAIAAAAFChJbnZhbGlkIElkZW50aWZpZXIpgJTJ7Mjh2QjI1DDuyOHZCB5DSVEuT1RDUUI6SE1NUi5JUV9DT1VOVFJZX05BTUUFAAAAAAAAAAgAAAAUKEludmFsaWQgSWRlbnRpZmllcimAlMnsyOHZCMjUMO7I4dkIHENJUS5OWVNFOkZVTC5JUV9DT1VOVFJZX05BTUUBAAAAPS4EAAMAAAANVW5pdGVkIFN0YXRlcwCAlMnsyOHZCMjUMO7I4dkIHkNJUS5PVENQSzpHWUdDLklRX0NPVU5UUllfTkFNRQEAAACUTboAAwAAAA1Vbml0ZWQgU3RhdGVzAICUyezI4dkIyNQw7sjh2QggQ0lRLk9UQ1BLOkdVTFQuVS5JUV9DT1VOVFJZX05BTUUBAAAA/CVzDQMAAAANVW5pdGVkIFN0YXRlcwCAlMnsyOHZCMjUMO7I4dkIHUNJUS5OWVNFOklSUlguSVFfQ09VTlRSWV9OQU1FAQAAAK6+WyoDAAAADVVuaXRlZCBTdGF0ZXMAgJTJ7Mjh2QjI1DDuyOHZCCFDSVEuTkFTREFRR1M6SU5GTi5JUV9DT1VOVFJZX05BTUUBAAAA4pEmAAMAAAANVW5pdGVkIFN0YXRlcwCAlMnsyOHZCMjUMO7I4dkIHUNJUS5BUkNBOk5BQ1AuSVFfQ09VTlRSWV9OQU1FAQAAAAOttCADAAAADVVuaXRlZCBTdGF0ZXMAgJTJ7Mjh2QhsrjDuyOHZCB5DSVEuT1RDUEs6SFFHRS5JUV9DT1VOVFJZ</t>
  </si>
  <si>
    <t>X05BTUUBAAAAj3PZBQMAAAANVW5pdGVkIFN0YXRlcwCAlMnsyOHZCMjUMO7I4dkIHkNJUS5PVENFTTpITUdOLklRX0NPVU5UUllfTkFNRQUAAAAAAAAACAAAABQoSW52YWxpZCBJZGVudGlmaWVyKYCUyezI4dkIbK4w7sjh2QgbQ0lRLk5ZU0U6SEwuSVFfQ09VTlRSWV9OQU1FAQAAAF8+BAADAAAADVVuaXRlZCBTdGF0ZXMAgJTJ7Mjh2QhsrjDuyOHZCB5DSVEuT1RDUEs6SEVNRS5JUV9DT1VOVFJZX05BTUUBAAAAW5iyBwMAAAANVW5pdGVkIFN0YXRlcwCAlMnsyOHZCGyuMO7I4dkIIUNJUS5OQVNEQVFDTTpIU0FRLklRX0NPVU5UUllfTkFNRQEAAAAgqlYoAwAAAA1Vbml0ZWQgU3RhdGVzAICUyezI4dkIbK4w7sjh2QgeQ0lRLk9UQ0VNOkhCUEUuSVFfQ09VTlRSWV9OQU1FBQAAAAAAAAAIAAAAFChJbnZhbGlkIElkZW50aWZpZXIpgJTJ7Mjh2QhsrjDuyOHZCCBDSVEuTkFTREFRR1M6SFdDLklRX0NPVU5UUllfTkFNRQEAAADR3QQAAwAAAA1Vbml0ZWQgU3RhdGVzAICUyezI4dkIbK4w7sjh2QghQ0lRLk5BU0RBUUdTOkhBTE8uSVFfQ09VTlRSWV9OQU1FAQAAAEYFeQADAAAADVVuaXRlZCBTdGF0ZXMAgJTJ7Mjh2QhsrjDuyOHZCB5DSVEuT1RDUEs6SEFMQi5JUV9DT1VOVFJZX05BTUUBAAAAATk4AwMAAAANVW5pdGVkIFN0YXRlcwCAlMnsyOHZCGyuMO7I4dkIIUNJUS5OQVNEQVFDTTpHV0dILklRX0NP</t>
  </si>
  <si>
    <t>VU5UUllfTkFNRQEAAAAU2gAIAwAAAA1Vbml0ZWQgU3RhdGVzAICUyezI4dkIbK4w7sjh2QghQ0lRLk5BU0RBUUdTOkdJRkkuSVFfQ09VTlRSWV9OQU1FAQAAAECDBQADAAAADVVuaXRlZCBTdGF0ZXMAgJTJ7Mjh2QhsrjDuyOHZCB1DSVEuTllTRTpHSExELklRX0NPVU5UUllfTkFNRQEAAABJB0MAAwAAAA1Vbml0ZWQgU3RhdGVzAICUyezI4dkIbK4w7sjh2QgeQ0lRLk9UQ0VNOkdGQ0ouSVFfQ09VTlRSWV9OQU1FBQAAAAAAAAAIAAAAFChJbnZhbGlkIElkZW50aWZpZXIpgJTJ7Mjh2QhsrjDuyOHZCB5DSVEuT1RDRU06R1RHVC5JUV9DT1VOVFJZX05BTUUFAAAAAAAAAAgAAAAUKEludmFsaWQgSWRlbnRpZmllcimAlMnsyOHZCGyuMO7I4dkIHkNJUS5PVENQSzpHU0RULklRX0NPVU5UUllfTkFNRQEAAACfQTAAAwAAAA1Vbml0ZWQgU3RhdGVzAICUyezI4dkIbK4w7sjh2QghQ0lRLk5BU0RBUUNNOkdSVkkuSVFfQ09VTlRSWV9OQU1FAQAAABMaaCoDAAAADVVuaXRlZCBTdGF0ZXMAgJTJ7Mjh2QhsrjDuyOHZCB5DSVEuT1RDUEs6R1JORi5JUV9DT1VOVFJZX05BTUUBAAAAxa5gBgMAAAANVW5pdGVkIFN0YXRlcwCAlMnsyOHZCGyuMO7I4dkIIUNJUS5OQVNEQVFDTTpHRFlOLklRX0NPVU5UUllfTkFNRQEAAAAMZqYCAwAAAA1Vbml0ZWQgU3RhdGVzAICUyezI4dkIbK4w7sjh2QgeQ0lRLk9UQ1FCOkdXVEku</t>
  </si>
  <si>
    <t>SVFfQ09VTlRSWV9OQU1FBQAAAAAAAAAIAAAAFChJbnZhbGlkIElkZW50aWZpZXIpgJTJ7Mjh2QhsrjDuyOHZCCFDSVEuTkFTREFRR006R05MTi5JUV9DT1VOVFJZX05BTUUBAAAA1h+XIwMAAAANVW5pdGVkIFN0YXRlcwCAlMnsyOHZCGyuMO7I4dkIHkNJUS5PVENQSzpHQ0hLLklRX0NPVU5UUllfTkFNRQEAAABwWxECAwAAAA1Vbml0ZWQgU3RhdGVzAICUyezI4dkIbK4w7sjh2QgeQ0lRLk9UQ1BLOkdTUEkuSVFfQ09VTlRSWV9OQU1FAQAAABS2KQADAAAADVVuaXRlZCBTdGF0ZXMAgJTJ7Mjh2QhsrjDuyOHZCB5DSVEuT1RDUEs6R1JIWS5JUV9DT1VOVFJZX05BTUUBAAAAgHa/AAMAAAANVW5pdGVkIFN0YXRlcwCAlMnsyOHZCGyuMO7I4dkIHkNJUS5PVENFTTpHWU9HLklRX0NPVU5UUllfTkFNRQUAAAAAAAAACAAAABQoSW52YWxpZCBJZGVudGlmaWVyKYCUyezI4dkIbK4w7sjh2QgeQ0lRLk9UQ1BLOkVTUEkuSVFfQ09VTlRSWV9OQU1FAQAAAGqK1QEDAAAADVVuaXRlZCBTdGF0ZXMAgJTJ7Mjh2QhsrjDuyOHZCB5DSVEuT1RDRU06R0FGTC5JUV9DT1VOVFJZX05BTUUFAAAAAAAAAAgAAAAUKEludmFsaWQgSWRlbnRpZmllcimAlMnsyOHZCGyuMO7I4dkIIUNJUS5OQVNEQVFHTTpHUkFZLklRX0NPVU5UUllfTkFNRQEAAAADr4AIAwAAAA1Vbml0ZWQgU3RhdGVzAICUyezI4dkIbK4w7sjh2QgdQ0lRLkJB</t>
  </si>
  <si>
    <t>VFM6R1NJRC5JUV9DT1VOVFJZX05BTUUBAAAAipPPJwMAAAANVW5pdGVkIFN0YXRlcwCAlMnsyOHZCGyuMO7I4dkIHkNJUS5PVENFTTpHTFlFLklRX0NPVU5UUllfTkFNRQUAAAAAAAAACAAAABQoSW52YWxpZCBJZGVudGlmaWVyKYCUyezI4dkIbK4w7sjh2QgcQ0lRLkFSQ0E6RElWLklRX0NPVU5UUllfTkFNRQEAAAD14qQNAwAAAA1Vbml0ZWQgU3RhdGVzAICUyezI4dkIbK4w7sjh2QgdQ0lRLkFSQ0E6UURJVi5JUV9DT1VOVFJZX05BTUUBAAAAPJXZIQMAAAANVW5pdGVkIFN0YXRlcwCAlMnsyOHZCGyuMO7I4dkIHUNJUS5BUkNBOlBHQUwuSVFfQ09VTlRSWV9OQU1FAQAAAHvO1g4DAAAADVVuaXRlZCBTdGF0ZXMAgJTJ7Mjh2QhsrjDuyOHZCB1DSVEuQVJDQTpDSElRLklRX0NPVU5UUllfTkFNRQEAAADg7OcEAwAAAA1Vbml0ZWQgU3RhdGVzAICUyezI4dkIbK4w7sjh2QghQ0lRLk5BU0RBUUdNOkVXRUIuSVFfQ09VTlRSWV9OQU1FAQAAAJab+ygDAAAADVVuaXRlZCBTdGF0ZXMAgJTJ7Mjh2QiehjDuyOHZCCFDSVEuTkFTREFRR006QktDSC5JUV9DT1VOVFJZX05BTUUBAAAAIslyKgMAAAANVW5pdGVkIFN0YXRlcwCAlMnsyOHZCGyuMO7I4dkIHENJUS5OWVNFOkdOTC5JUV9DT1VOVFJZX05BTUUBAAAAcZB6CAMAAAANVW5pdGVkIFN0YXRlcwCAlMnsyOHZCJ6GMO7I4dkIHkNJUS5PVENQSzpHRE1LLklR</t>
  </si>
  <si>
    <t>X0NPVU5UUllfTkFNRQEAAAAdM8wgAwAAAA1Vbml0ZWQgU3RhdGVzAICUyezI4dkInoYw7sjh2QgeQ0lRLk9UQ0VNOkdMTlYuSVFfQ09VTlRSWV9OQU1FBQAAAAAAAAAIAAAAFChJbnZhbGlkIElkZW50aWZpZXIpgJTJ7Mjh2QiehjDuyOHZCCBDSVEuTkFTREFRR006UFRGLklRX0NPVU5UUllfTkFNRQEAAABynsMBAwAAAA1Vbml0ZWQgU3RhdGVzAICUyezI4dkInoYw7sjh2QghQ0lRLk5BU0RBUUdNOkJTSk8uSVFfQ09VTlRSWV9OQU1FAQAAAN1jlBYDAAAADVVuaXRlZCBTdGF0ZXMAgJTJ7Mjh2QiehjDuyOHZCB5DSVEuT1RDUEs6SVROTS5JUV9DT1VOVFJZX05BTUUBAAAA+1Q2AAMAAAANVW5pdGVkIFN0YXRlcwCAlMnsyOHZCJ6GMO7I4dkIHENJUS5BUkNBOkdFTS5JUV9DT1VOVFJZX05BTUUBAAAAn7K2EAMAAAANVW5pdGVkIFN0YXRlcwCAlMnsyOHZCJ6GMO7I4dkIH0NJUS5OWVNFQU06R09STy5JUV9DT1VOVFJZX05BTUUBAAAA5IJ1AQMAAAANVW5pdGVkIFN0YXRlcwCAlMnsyOHZCJ6GMO7I4dkIIUNJUS5OQVNEQVFHTTpGUkxBLklRX0NPVU5UUllfTkFNRQEAAAB2nTQqAwAAAA1Vbml0ZWQgU3RhdGVzAICUyezI4dkInoYw7sjh2QgeQ0lRLk9UQ1FCOkZHTlYuSVFfQ09VTlRSWV9OQU1FBQAAAAAAAAAIAAAAFChJbnZhbGlkIElkZW50aWZpZXIpgJTJ7Mjh2QiehjDuyOHZCB5DSVEuT1RDUEs6Rk9O</t>
  </si>
  <si>
    <t>VS5JUV9DT1VOVFJZX05BTUUBAAAA4GdaCgMAAAANVW5pdGVkIFN0YXRlcwCAlMnsyOHZCJ6GMO7I4dkIHENJUS5OWVNFOkZMTy5JUV9DT1VOVFJZX05BTUUBAAAAU9UOAAMAAAANVW5pdGVkIFN0YXRlcwCAlMnsyOHZCJ6GMO7I4dkIHUNJUS5BUkNBOlREVEYuSVFfQ09VTlRSWV9OQU1FAQAAAMvpYwgDAAAADVVuaXRlZCBTdGF0ZXMAgJTJ7Mjh2QiehjDuyOHZCB1DSVEuQVJDQTpRTFZFLklRX0NPVU5UUllfTkFNRQEAAAB4JJIkAwAAAA1Vbml0ZWQgU3RhdGVzAICUyezI4dkInoYw7sjh2QgeQ0lRLk9UQ0VNOkZMWEkuSVFfQ09VTlRSWV9OQU1FBQAAAAAAAAAIAAAAFChJbnZhbGlkIElkZW50aWZpZXIpgJTJ7Mjh2QiehjDuyOHZCB5DSVEuT1RDUUI6RlNTTi5JUV9DT1VOVFJZX05BTUUFAAAAAAAAAAgAAAAUKEludmFsaWQgSWRlbnRpZmllcimAlMnsyOHZCJ6GMO7I4dkIHENJUS5OWVNFOkZHQi5JUV9DT1VOVFJZX05BTUUBAAAAj+n8AQMAAAANVW5pdGVkIFN0YXRlcwCAlMnsyOHZCJ6GMO7I4dkIHUNJUS5OWVNFOkZUSFkuSVFfQ09VTlRSWV9OQU1FAQAAAEozsCcDAAAADVVuaXRlZCBTdGF0ZXMAgJTJ7Mjh2QiehjDuyOHZCBxDSVEuQVJDQTpGRlIuSVFfQ09VTlRSWV9OQU1FAQAAAKRgLgIDAAAADVVuaXRlZCBTdGF0ZXMAgJTJ7Mjh2QiehjDuyOHZCB1DSVEuQkFUUzpRSlVOLklRX0NPVU5UUllf</t>
  </si>
  <si>
    <t>TkFNRQEAAACqPGkqAwAAAA1Vbml0ZWQgU3RhdGVzAICUyezI4dkInoYw7sjh2QghQ0lRLk5BU0RBUUdNOlRESVYuSVFfQ09VTlRSWV9OQU1FAQAAAGRC2QwDAAAADVVuaXRlZCBTdGF0ZXMAgJTJ7Mjh2QiehjDuyOHZCB1DSVEuQVJDQTpGVU1CLklRX0NPVU5UUllfTkFNRQEAAAB4ZpMiAwAAAA1Vbml0ZWQgU3RhdGVzAICUyezI4dkInoYw7sjh2QghQ0lRLk5BU0RBUUdNOkNBUlouSVFfQ09VTlRSWV9OQU1FAQAAAAGD5AcDAAAADVVuaXRlZCBTdGF0ZXMAgJTJ7Mjh2QiehjDuyOHZCBxDSVEuQVJDQTpGUFguSVFfQ09VTlRSWV9OQU1FAQAAAMCUmAEDAAAADVVuaXRlZCBTdGF0ZXMAgJTJ7Mjh2QiehjDuyOHZCCFDSVEuTkFTREFRR006UUNMTi5JUV9DT1VOVFJZX05BTUUBAAAAM5vyAQMAAAANVW5pdGVkIFN0YXRlcwCAlMnsyOHZCJ6GMO7I4dkIIENJUS5OQVNEQVFHTTpGRVAuSVFfQ09VTlRSWV9OQU1FAQAAAPaPwwcDAAAADVVuaXRlZCBTdGF0ZXMAgJTJ7Mjh2QiehjDuyOHZCCBDSVEuTkFTREFRR006Rk5YLklRX0NPVU5UUllfTkFNRQEAAADy6gsCAwAAAA1Vbml0ZWQgU3RhdGVzAICUyezI4dkInoYw7sjh2QgbQ0lRLlRTWDpGREUuSVFfQ09VTlRSWV9OQU1FAQAAABWE3A0DAAAADVVuaXRlZCBTdGF0ZXMAgJTJ7Mjh2QiehjDuyOHZCCFDSVEuTkFTREFRQ006RlNGRy5JUV9DT1VOVFJZX05BTUUB</t>
  </si>
  <si>
    <t>AAAAOZW9AgMAAAANVW5pdGVkIFN0YXRlcwCAlMnsyOHZCJ6GMO7I4dkIIUNJUS5OQVNEQVFHTTpWUklHLklRX0NPVU5UUllfTkFNRQEAAADLsv0XAwAAAA1Vbml0ZWQgU3RhdGVzAICUyezI4dkInoYw7sjh2QggQ0lRLk5BU0RBUUdTOkhTVC5JUV9DT1VOVFJZX05BTUUBAAAAhnMAAAMAAAANVW5pdGVkIFN0YXRlcwCAlMnsyOHZCJ6GMO7I4dkIHENJUS5OWVNFOkhCSS5JUV9DT1VOVFJZX05BTUUBAAAAVEhAAAMAAAANVW5pdGVkIFN0YXRlcwCAlMnsyOHZCJ6GMO7I4dkIIENJUS5PVENQSzpHR1JPLlUuSVFfQ09VTlRSWV9OQU1FAQAAAFS1sgADAAAADVVuaXRlZCBTdGF0ZXMAgJTJ7Mjh2QigXzDuyOHZCB5DSVEuT1RDUEs6R0xVQy5JUV9DT1VOVFJZX05BTUUBAAAA5xhZAgMAAAANVW5pdGVkIFN0YXRlcwCAlMnsyOHZCJ6GMO7I4dkIHUNJUS5BUkNBOlhZTEcuSVFfQ09VTlRSWV9OQU1FAQAAAC5IRCgDAAAADVVuaXRlZCBTdGF0ZXMAgJTJ7Mjh2QigXzDuyOHZCCFDSVEuTkFTREFRR006Uk5SRy5JUV9DT1VOVFJZX05BTUUBAAAA+vWJEgMAAAANVW5pdGVkIFN0YXRlcwCAlMnsyOHZCKBfMO7I4dkIHENJUS5BUkNBOkdYRy5JUV9DT1VOVFJZX05BTUUBAAAAqW0mAwMAAAANVW5pdGVkIFN0YXRlcwCAlMnsyOHZCKBfMO7I4dkIHENJUS5BUkNBOkxJVC5JUV9DT1VOVFJZX05BTUUBAAAA+2OMBgMAAAAN</t>
  </si>
  <si>
    <t>VW5pdGVkIFN0YXRlcwCAlMnsyOHZCKBfMO7I4dkIIENJUS5OQVNEQVFHTTpWUE4uSVFfQ09VTlRSWV9OQU1FAQAAAJWb+ygDAAAADVVuaXRlZCBTdGF0ZXMAgJTJ7Mjh2QigXzDuyOHZCCFDSVEuTkFTREFRR006QUdORy5JUV9DT1VOVFJZX05BTUUBAAAAY3mhEwMAAAANVW5pdGVkIFN0YXRlcwCAlMnsyOHZCKBfMO7I4dkII0NJUS5OQVNEQVFDTTpHTFNQLlUuSVFfQ09VTlRSWV9OQU1FAQAAADg67ygDAAAADVVuaXRlZCBTdGF0ZXMAgJTJ7Mjh2QigXzDuyOHZCB5DSVEuT1RDUEs6R0lQTC5JUV9DT1VOVFJZX05BTUUBAAAAUcY2AAMAAAANVW5pdGVkIFN0YXRlcwCAlMnsyOHZCKBfMO7I4dkIHkNJUS5PVENQSzpHQ0VJLklRX0NPVU5UUllfTkFNRQEAAABxjzgAAwAAAA1Vbml0ZWQgU3RhdGVzAICUyezI4dkIoF8w7sjh2QgeQ0lRLk9UQ1BLOkZMT0QuSVFfQ09VTlRSWV9OQU1FAQAAADwFNQADAAAADVVuaXRlZCBTdGF0ZXMAgJTJ7Mjh2QigXzDuyOHZCBxDSVEuQVJDQTpRTFYuSVFfQ09VTlRSWV9OQU1FAQAAAHokkiQDAAAADVVuaXRlZCBTdGF0ZXMAgJTJ7Mjh2QigXzDuyOHZCB1DSVEuQVJDQTpRRFlOLklRX0NPVU5UUllfTkFNRQEAAAADUlINAwAAAA1Vbml0ZWQgU3RhdGVzAICUyezI4dkIoF8w7sjh2QgdQ0lRLkFSQ0E6SVFTVS5JUV9DT1VOVFJZX05BTUUBAAAA2KJxFAMAAAANVW5pdGVkIFN0</t>
  </si>
  <si>
    <t>YXRlcwCAlMnsyOHZCKBfMO7I4dkIHkNJUS5PVENFTTpJUFJDLklRX0NPVU5UUllfTkFNRQUAAAAAAAAACAAAABQoSW52YWxpZCBJZGVudGlmaWVyKYCUyezI4dkIoF8w7sjh2QggQ0lRLk9UQ0VNOkhORlMuQS5JUV9DT1VOVFJZX05BTUUFAAAAAAAAAAgAAAAUKEludmFsaWQgSWRlbnRpZmllcimAlMnsyOHZCKBfMO7I4dkIHUNJUS5OWVNFOkhJR0EuSVFfQ09VTlRSWV9OQU1FAQAAAL7zVwwDAAAADVVuaXRlZCBTdGF0ZXMAgJTJ7Mjh2QigXzDuyOHZCB5DSVEuT1RDUEs6R1RWSC5JUV9DT1VOVFJZX05BTUUBAAAAkQuGJQMAAAANVW5pdGVkIFN0YXRlcwCAlMnsyOHZCKBfMO7I4dkIHENJUS5OWVNFOkdGWC5JUV9DT1VOVFJZX05BTUUBAAAAOJgoKQMAAAANVW5pdGVkIFN0YXRlcwCAlMnsyOHZCKBfMO7I4dkIHkNJUS5PVENFTTpHQlBULklRX0NPVU5UUllfTkFNRQUAAAAAAAAACAAAABQoSW52YWxpZCBJZGVudGlmaWVyKYCUyezI4dkIoF8w7sjh2QgcQ0lRLkFSQ0E6U0lMLklRX0NPVU5UUllfTkFNRQEAAACyYxkGAwAAAA1Vbml0ZWQgU3RhdGVzAICUyezI4dkIoF8w7sjh2QghQ0lRLk5BU0RBUUdNOlFSTUkuSVFfQ09VTlRSWV9OQU1FAQAAAFOAoCoDAAAADVVuaXRlZCBTdGF0ZXMAgJTJ7Mjh2QigXzDuyOHZCB1DSVEuQVJDQTpDSElNLklRX0NPVU5UUllfTkFNRQEAAAA69wkFAwAAAA1Vbml0ZWQg</t>
  </si>
  <si>
    <t>U3RhdGVzAICUyezI4dkIoF8w7sjh2QghQ0lRLk5BU0RBUUdNOkJGSVQuSVFfQ09VTlRSWV9OQU1FAQAAAGrn8BMDAAAADVVuaXRlZCBTdGF0ZXMAgJTJ7Mjh2QigXzDuyOHZCCFDSVEuTkFTREFRR006S1JNQS5JUV9DT1VOVFJZX05BTUUBAAAA5EtPFAMAAAANVW5pdGVkIFN0YXRlcwCAlMnsyOHZCKBfMO7I4dkIHUNJUS5BUkNBOlBGRlYuSVFfQ09VTlRSWV9OQU1FAQAAAMplTycDAAAADVVuaXRlZCBTdGF0ZXMAgJTJ7Mjh2QigXzDuyOHZCB1DSVEuUFNHTTpHSEVVLklRX0NPVU5UUllfTkFNRQUAAAAAAAAACAAAABQoSW52YWxpZCBJZGVudGlmaWVyKYCUyezI4dkIoF8w7sjh2QgeQ0lRLk9UQ0VNOkdCQlQuSVFfQ09VTlRSWV9OQU1FBQAAAAAAAAAIAAAAFChJbnZhbGlkIElkZW50aWZpZXIpgJTJ7Mjh2QigXzDuyOHZCCFDSVEuTkFTREFRR1M6R0FJTi5JUV9DT1VOVFJZX05BTUUBAAAA1d9NAQMAAAANVW5pdGVkIFN0YXRlcwCAlMnsyOHZCKBfMO7I4dkIIUNJUS5OQVNEQVFHUzpHSUxELklRX0NPVU5UUllfTkFNRQEAAABKcQAAAwAAAA1Vbml0ZWQgU3RhdGVzAICUyezI4dkIoF8w7sjh2QgeQ0lRLk9UQ1FCOkdJQlguSVFfQ09VTlRSWV9OQU1FBQAAAAAAAAAIAAAAFChJbnZhbGlkIElkZW50aWZpZXIpgJTJ7Mjh2QigXzDuyOHZCBpDSVEuREI6OERRLklRX0NPVU5UUllfTkFNRQEAAABIwVYYAwAA</t>
  </si>
  <si>
    <t>AA1Vbml0ZWQgU3RhdGVzAICUyezI4dkIoF8w7sjh2QgeQ0lRLk9UQ1BLOkdFR0kuSVFfQ09VTlRSWV9OQU1FAQAAAI+SpQADAAAADVVuaXRlZCBTdGF0ZXMAgJTJ7Mjh2QigXzDuyOHZCB5DSVEuT1RDRU06R05SRC5JUV9DT1VOVFJZX05BTUUFAAAAAAAAAAgAAAAUKEludmFsaWQgSWRlbnRpZmllcimAlMnsyOHZCKBfMO7I4dkIHkNJUS5PVENFTTpHTkNDLklRX0NPVU5UUllfTkFNRQUAAAAAAAAACAAAABQoSW52YWxpZCBJZGVudGlmaWVyKYCUyezI4dkIoF8w7sjh2QgeQ0lRLk9UQ1BLOkdTQUMuSVFfQ09VTlRSWV9OQU1FAQAAAPfzBAADAAAADVVuaXRlZCBTdGF0ZXMAgJTJ7Mjh2QiHODDuyOHZCCFDSVEuTkFTREFRQ006RkJJTy5JUV9DT1VOVFJZX05BTUUBAAAACfKtAwMAAAANVW5pdGVkIFN0YXRlcwCAlMnsyOHZCIc4MO7I4dkIGkNJUS5OWVNFOkYuSVFfQ09VTlRSWV9OQU1FAQAAAF+fAQADAAAADVVuaXRlZCBTdGF0ZXMAgJTJ7Mjh2QiHODDuyOHZCB5DSVEuT1RDUEs6RkRGVC5JUV9DT1VOVFJZX05BTUUBAAAAP9ORDgMAAAANVW5pdGVkIFN0YXRlcwCAlMnsyOHZCIc4MO7I4dkIIUNJUS5OQVNEQVFHTTpGSUFDLklRX0NPVU5UUllfTkFNRQEAAAD7U3cqAwAAAA1Vbml0ZWQgU3RhdGVzAICUyezI4dkIhzgw7sjh2QghQ0lRLk5BU0RBUUNNOkZQQVkuSVFfQ09VTlRSWV9OQU1FAQAAAPJvCAID</t>
  </si>
  <si>
    <t>AAAADVVuaXRlZCBTdGF0ZXMAgJTJ7Mjh2QiHODDuyOHZCB1DSVEuQVJDQTpGRUhZLklRX0NPVU5UUllfTkFNRQEAAAD2qcljAwAAAA1Vbml0ZWQgU3RhdGVzAICUyezI4dkIhzgw7sjh2QgeQ0lRLk9UQ0VNOkZMWFAuSVFfQ09VTlRSWV9OQU1FBQAAAAAAAAAIAAAAFChJbnZhbGlkIElkZW50aWZpZXIpgJTJ7Mjh2QiHODDuyOHZCB5DSVEuT1RDRU06RkFNRS5JUV9DT1VOVFJZX05BTUUFAAAAAAAAAAgAAAAUKEludmFsaWQgSWRlbnRpZmllcimAlMnsyOHZCIc4MO7I4dkIIUNJUS5OQVNEQVFHUzpGQ0ZTLklRX0NPVU5UUllfTkFNRQEAAACk8QQAAwAAAA1Vbml0ZWQgU3RhdGVzAICUyezI4dkIhzgw7sjh2QgcQ0lRLlRTWDpDSUJSLklRX0NPVU5UUllfTkFNRQEAAAANLzsQAwAAAA1Vbml0ZWQgU3RhdGVzAICUyezI4dkIhzgw7sjh2QgbQ0lRLkxTRTpGS1UuSVFfQ09VTlRSWV9OQU1FAQAAAFzTfg8DAAAADVVuaXRlZCBTdGF0ZXMAgJTJ7Mjh2QiHODDuyOHZCCFDSVEuTkFTREFRR006RklYRC5JUV9DT1VOVFJZX05BTUUBAAAAYCqcGAMAAAANVW5pdGVkIFN0YXRlcwCAlMnsyOHZCIc4MO7I4dkIIUNJUS5OQVNEQVFHTTpSTlNDLklRX0NPVU5UUllfTkFNRQEAAACowKMZAwAAAA1Vbml0ZWQgU3RhdGVzAICUyezI4dkIhzgw7sjh2QgcQ0lRLkJBVFM6S05HLklRX0NPVU5UUllfTkFNRQEAAADDZ24gAwAA</t>
  </si>
  <si>
    <t>AA1Vbml0ZWQgU3RhdGVzAICUyezI4dkIhzgw7sjh2QgcQ0lRLkFSQ0E6RkFOLklRX0NPVU5UUllfTkFNRQEAAACTTb8CAwAAAA1Vbml0ZWQgU3RhdGVzAICUyezI4dkIhzgw7sjh2QgeQ0lRLk9UQ1BLOkhNVEMuSVFfQ09VTlRSWV9OQU1FAQAAACQxMAADAAAADVVuaXRlZCBTdGF0ZXMAgJTJ7Mjh2QiHODDuyOHZCCBDSVEuTkFTREFRR1M6SEFTLklRX0NPVU5UUllfTkFNRQEAAADyPAQAAwAAAA1Vbml0ZWQgU3RhdGVzAICUyezI4dkIhzgw7sjh2QgdQ0lRLkFSQ0E6Q0hJUy5JUV9DT1VOVFJZX05BTUUBAAAAIyKuIgMAAAANVW5pdGVkIFN0YXRlcwCAlMnsyOHZCIc4MO7I4dkIIUNJUS5OQVNEQVFHTTpQT1RYLklRX0NPVU5UUllfTkFNRQEAAAAXOLAlAwAAAA1Vbml0ZWQgU3RhdGVzAICUyezI4dkIhzgw7sjh2QgeQ0lRLk9UQ0VNOkdMRUMuSVFfQ09VTlRSWV9OQU1FBQAAAAAAAAAIAAAAFChJbnZhbGlkIElkZW50aWZpZXIpgJTJ7Mjh2QiHODDuyOHZCB5DSVEuT1RDUEs6QUFTUC5JUV9DT1VOVFJZX05BTUUBAAAACYEFAAMAAAANVW5pdGVkIFN0YXRlcwCAlMnsyOHZCIc4MO7I4dkIIUNJUS5OQVNEQVFHUzpST0NLLklRX0NPVU5UUllfTkFNRQEAAAAfGgUAAwAAAA1Vbml0ZWQgU3RhdGVzAICUyezI4dkIhzgw7sjh2QgcQ0lRLk5ZU0U6R1RZLklRX0NPVU5UUllfTkFNRQEAAAABMwQAAwAAAA1Vbml0</t>
  </si>
  <si>
    <t>ZWQgU3RhdGVzAICUyezI4dkIhzgw7sjh2QgeQ0lRLk9UQ0VNOkdTUEguSVFfQ09VTlRSWV9OQU1FBQAAAAAAAAAIAAAAFChJbnZhbGlkIElkZW50aWZpZXIpgJTJ7Mjh2QiHODDuyOHZCB5DSVEuT1RDRU06R0VGSS5JUV9DT1VOVFJZX05BTUUFAAAAAAAAAAgAAAAUKEludmFsaWQgSWRlbnRpZmllcimAlMnsyOHZCIc4MO7I4dkIIENJUS5PVENQSzpHTk9MLkYuSVFfQ09VTlRSWV9OQU1FAQAAAFL0FQADAAAADVVuaXRlZCBTdGF0ZXMAgJTJ7Mjh2QiHODDuyOHZCBxDSVEuTllTRTpHRUwuSVFfQ09VTlRSWV9OQU1FAQAAAKJhBQADAAAADVVuaXRlZCBTdGF0ZXMAgJTJ7Mjh2QiHODDuyOHZCCFDSVEuTkFTREFRR1M6R0JJTy5JUV9DT1VOVFJZX05BTUUBAAAAUS+xIAMAAAANVW5pdGVkIFN0YXRlcwCAlMnsyOHZCIc4MO7I4dkIHENJUS5OWVNFOkdOSy5JUV9DT1VOVFJZX05BTUUBAAAAYxNUAQMAAAANVW5pdGVkIFN0YXRlcwCAlMnsyOHZCIc4MO7I4dkIHkNJUS5PVENFTTpHTFRDLklRX0NPVU5UUllfTkFNRQUAAAAAAAAACAAAABQoSW52YWxpZCBJZGVudGlmaWVyKYCUyezI4dkIchEw7sjh2QgeQ0lRLk9UQ1BLOkdCWEkuSVFfQ09VTlRSWV9OQU1FAQAAANATggADAAAADVVuaXRlZCBTdGF0ZXMAgJTJ7Mjh2QiHODDuyOHZCB1DSVEuQVJDQTpGTEJSLklRX0NPVU5UUllfTkFNRQEAAADPevUfAwAAAA1V</t>
  </si>
  <si>
    <t>bml0ZWQgU3RhdGVzAICUyezI4dkIchEw7sjh2QgeQ0lRLk9UQ1BLOkZDTkUuSVFfQ09VTlRSWV9OQU1FAQAAAIlq3QEDAAAADVVuaXRlZCBTdGF0ZXMAgJTJ7Mjh2QhyETDuyOHZCB5DSVEuT1RDUEs6R0lGWC5JUV9DT1VOVFJZX05BTUUBAAAAxMUaAwMAAAANVW5pdGVkIFN0YXRlcwCAlMnsyOHZCHIRMO7I4dkIIUNJUS5OQVNEQVFDTTpHRVZPLklRX0NPVU5UUllfTkFNRQEAAADiufkBAwAAAA1Vbml0ZWQgU3RhdGVzAICUyezI4dkIchEw7sjh2QghQ0lRLk5BU0RBUUNNOkdPVlguSVFfQ09VTlRSWV9OQU1FAQAAAK/4twADAAAADVVuaXRlZCBTdGF0ZXMAgJTJ7Mjh2QhyETDuyOHZCB5DSVEuT1RDUUI6R0VOSC5JUV9DT1VOVFJZX05BTUUFAAAAAAAAAAgAAAAUKEludmFsaWQgSWRlbnRpZmllcimAlMnsyOHZCHIRMO7I4dkIIUNJUS5OQVNEQVFHTTpHRU5DLklRX0NPVU5UUllfTkFNRQEAAAAiMAQAAwAAAA1Vbml0ZWQgU3RhdGVzAICUyezI4dkIchEw7sjh2QgeQ0lRLk9UQ0VNOkdNTkkuSVFfQ09VTlRSWV9OQU1FBQAAAAAAAAAIAAAAFChJbnZhbGlkIElkZW50aWZpZXIpgJTJ7Mjh2QhyETDuyOHZCB5DSVEuT1RDRU06R0NJTi5JUV9DT1VOVFJZX05BTUUFAAAAAAAAAAgAAAAUKEludmFsaWQgSWRlbnRpZmllcimAlMnsyOHZCHIRMO7I4dkIHUNJUS5OWVNFOkdBVFguSVFfQ09VTlRSWV9OQU1FAQAA</t>
  </si>
  <si>
    <t>AJOyAgADAAAADVVuaXRlZCBTdGF0ZXMAgJTJ7Mjh2QhyETDuyOHZCB5DSVEuT1RDUEs6R0NDTy5JUV9DT1VOVFJZX05BTUUBAAAAYncvAAMAAAANVW5pdGVkIFN0YXRlcwCAlMnsyOHZCHIRMO7I4dkIHkNJUS5PVENQSzpTQ0ZSLklRX0NPVU5UUllfTkFNRQEAAADQtl8BAwAAAA1Vbml0ZWQgU3RhdGVzAICUyezI4dkIchEw7sjh2QghQ0lRLk5BU0RBUUdNOkdSVFguSVFfQ09VTlRSWV9OQU1FAQAAAG25ag0DAAAADVVuaXRlZCBTdGF0ZXMAgJTJ7Mjh2QhyETDuyOHZCB5DSVEuT1RDUEs6R0NMVC5JUV9DT1VOVFJZX05BTUUBAAAATI1SAAMAAAANVW5pdGVkIFN0YXRlcwCAlMnsyOHZCHIRMO7I4dkIHENJUS5UU1hWOkdHRy5JUV9DT1VOVFJZX05BTUUBAAAA4XCbDwMAAAANVW5pdGVkIFN0YXRlcwCAlMnsyOHZCHIRMO7I4dkIHkNJUS5PVENFTTpDTFdBLklRX0NPVU5UUllfTkFNRQUAAAAAAAAACAAAABQoSW52YWxpZCBJZGVudGlmaWVyKYCUyezI4dkIchEw7sjh2QgeQ0lRLk9UQ1BLOkZVSUcuSVFfQ09VTlRSWV9OQU1FAQAAAP2uAwUDAAAADVVuaXRlZCBTdGF0ZXMAuLzJ7Mjh2QhyETDuyOHZCB5DSVEuT1RDRU06Rk5ETS5JUV9DT1VOVFJZX05BTUUFAAAAAAAAAAgAAAAUKEludmFsaWQgSWRlbnRpZmllcim4vMnsyOHZCHIRMO7I4dkIHkNJUS5PVENFTTpGTFNULklRX0NPVU5UUllfTkFNRQUAAAAA</t>
  </si>
  <si>
    <t>AAAACAAAABQoSW52YWxpZCBJZGVudGlmaWVyKbi8yezI4dkIchEw7sjh2QghQ0lRLk5BU0RBUUdNOkZUQ0kuSVFfQ09VTlRSWV9OQU1FAQAAAK/3OCgDAAAADVVuaXRlZCBTdGF0ZXMAuLzJ7Mjh2QhyETDuyOHZCB5DSVEuT1RDUEs6RlhMRy5JUV9DT1VOVFJZX05BTUUBAAAAk3QvAAMAAAANVW5pdGVkIFN0YXRlcwC4vMnsyOHZCHIRMO7I4dkIIUNJUS5OQVNEQVFHUzpGVERSLklRX0NPVU5UUllfTkFNRQEAAAC7p1YiAwAAAA1Vbml0ZWQgU3RhdGVzALi8yezI4dkIchEw7sjh2QgfQ0lRLk5ZU0VBTTpWSU5FLklRX0NPVU5UUllfTkFNRQEAAAC2sM1oAwAAAA1Vbml0ZWQgU3RhdGVzALi8yezI4dkIchEw7sjh2QgeQ0lRLk9UQ1BLOkZITEQuSVFfQ09VTlRSWV9OQU1FAQAAAJVe8AEDAAAADVVuaXRlZCBTdGF0ZXMAuLzJ7Mjh2QhyETDuyOHZCB5DSVEuREI6NzQxODIyMC5JUV9DT1VOVFJZX05BTUUFAAAAAAAAAAgAAAAUKEludmFsaWQgSWRlbnRpZmllcim4vMnsyOHZCHIRMO7I4dkIG0NJUS5EQjpURVBJLklRX0NPVU5UUllfTkFNRQEAAACwU60BAwAAAA1Vbml0ZWQgU3RhdGVzALi8yezI4dkIchEw7sjh2QgdQ0lRLkJBVFM6RkxIWS5JUV9DT1VOVFJZX05BTUUBAAAA4qomIQMAAAANVW5pdGVkIFN0YXRlcwC4vMnsyOHZCHIRMO7I4dkIHUNJUS5BUkNBOkZMS1IuSVFfQ09VTlRSWV9OQU1FAQAAAEpy</t>
  </si>
  <si>
    <t>9R8DAAAADVVuaXRlZCBTdGF0ZXMAuLzJ7Mjh2QhyETDuyOHZCB1DSVEuQVJDQTpGTElZLklRX0NPVU5UUllfTkFNRQEAAABpd/UfAwAAAA1Vbml0ZWQgU3RhdGVzALi8yezI4dkIZuov7sjh2QgcQ0lRLkxTRTpGUkVNLklRX0NPVU5UUllfTkFNRQEAAAD1i9gZAwAAAA1Vbml0ZWQgU3RhdGVzALi8yezI4dkIchEw7sjh2QgeQ0lRLk9UQ1FCOkZXQVYuSVFfQ09VTlRSWV9OQU1FBQAAAAAAAAAIAAAAFChJbnZhbGlkIElkZW50aWZpZXIpuLzJ7Mjh2Qhm6i/uyOHZCB1DSVEuTllTRTpGVEFJLklRX0NPVU5UUllfTkFNRQEAAAAvQR8PAwAAAA1Vbml0ZWQgU3RhdGVzALi8yezI4dkIZuov7sjh2QghQ0lRLk5BU0RBUUNNOkZTU0kuSVFfQ09VTlRSWV9OQU1FAQAAAOCcvykDAAAADVVuaXRlZCBTdGF0ZXMAuLzJ7Mjh2Qhm6i/uyOHZCB5DSVEuT1RDRU06RlJYWC5JUV9DT1VOVFJZX05BTUUFAAAAAAAAAAgAAAAUKEludmFsaWQgSWRlbnRpZmllcim4vMnsyOHZCGbqL+7I4dkIHUNJUS5QU0dNOkZCTFEuSVFfQ09VTlRSWV9OQU1FAQAAAEKtBQADAAAADVVuaXRlZCBTdGF0ZXMAuLzJ7Mjh2Qhm6i/uyOHZCCFDSVEuTkFTREFRR006RkhUWC5JUV9DT1VOVFJZX05BTUUBAAAA6GMSIAMAAAANVW5pdGVkIFN0YXRlcwC4vMnsyOHZCGbqL+7I4dkIHENJUS5OWVNFOkZNQy5JUV9DT1VOVFJZX05BTUUBAAAAvm8AAAMA</t>
  </si>
  <si>
    <t>AAANVW5pdGVkIFN0YXRlcwC4vMnsyOHZCGbqL+7I4dkIHkNJUS5PVENFTTpGVFdTLklRX0NPVU5UUllfTkFNRQUAAAAAAAAACAAAABQoSW52YWxpZCBJZGVudGlmaWVyKbi8yezI4dkIZuov7sjh2QghQ0lRLk5BU0RBUUdNOkFTRVQuSVFfQ09VTlRSWV9OQU1FAQAAAMJrkxIDAAAADVVuaXRlZCBTdGF0ZXMAuLzJ7Mjh2Qhm6i/uyOHZCCFDSVEuTkFTREFRR006U0tPUi5JUV9DT1VOVFJZX05BTUUBAAAAniBNEAMAAAANVW5pdGVkIFN0YXRlcwC4vMnsyOHZCGbqL+7I4dkIHkNJUS5OWVNFQU06QkRMLklRX0NPVU5UUllfTkFNRQEAAAB5KQQAAwAAAA1Vbml0ZWQgU3RhdGVzALi8yezI4dkIZuov7sjh2QgcQ0lRLk5ZU0U6UEZELklRX0NPVU5UUllfTkFNRQEAAADpyTYAAwAAAA1Vbml0ZWQgU3RhdGVzALi8yezI4dkIZuov7sjh2QghQ0lRLk5BU0RBUUdTOlNWVkMuSVFfQ09VTlRSWV9OQU1FAQAAAIXgfAADAAAADVVuaXRlZCBTdGF0ZXMAuLzJ7Mjh2Qhm6i/uyOHZCBxDSVEuTllTRTpGQU0uSVFfQ09VTlRSWV9OQU1FAQAAAE8sswADAAAADVVuaXRlZCBTdGF0ZXMAuLzJ7Mjh2Qhm6i/uyOHZCBtDSVEuTFNFOkZFTS5JUV9DT1VOVFJZX05BTUUBAAAAPMV+DwMAAAANVW5pdGVkIFN0YXRlcwC4vMnsyOHZCGbqL+7I4dkIHUNJUS5CQVRTOkRBVUcuSVFfQ09VTlRSWV9OQU1FAQAAAIVlaiQDAAAADVVuaXRl</t>
  </si>
  <si>
    <t>ZCBTdGF0ZXMAuLzJ7Mjh2Qhm6i/uyOHZCB1DSVEuQkFUUzpZU0VQLklRX0NPVU5UUllfTkFNRQEAAACr6MBjAwAAAA1Vbml0ZWQgU3RhdGVzALi8yezI4dkIZuov7sjh2QggQ0lRLk5BU0RBUUdNOkZJRC5JUV9DT1VOVFJZX05BTUUBAAAApauEDgMAAAANVW5pdGVkIFN0YXRlcwC4vMnsyOHZCGbqL+7I4dkIIUNJUS5OQVNEQVFHTTpGVFhHLklRX0NPVU5UUllfTkFNRQEAAACS8EoWAwAAAA1Vbml0ZWQgU3RhdGVzALi8yezI4dkIZuov7sjh2QghQ0lRLk5BU0RBUUdNOkRWT0wuSVFfQ09VTlRSWV9OQU1FAQAAADcnCyIDAAAADVVuaXRlZCBTdGF0ZXMAuLzJ7Mjh2Qhm6i/uyOHZCCFDSVEuTkFTREFRR006TE1CUy5JUV9DT1VOVFJZX05BTUUBAAAAm1jCDwMAAAANVW5pdGVkIFN0YXRlcwC4vMnsyOHZCGbqL+7I4dkIIUNJUS5OQVNEQVFHTTpGVFJJLklRX0NPVU5UUllfTkFNRQEAAAAODO8FAwAAAA1Vbml0ZWQgU3RhdGVzALi8yezI4dkIZuov7sjh2QgdQ0lRLkJBVFM6SUdMRC5JUV9DT1VOVFJZX05BTUUBAAAATiARKgMAAAANVW5pdGVkIFN0YXRlcwC4vMnsyOHZCGbqL+7I4dkIHUNJUS5BUkNBOkRFRUQuSVFfQ09VTlRSWV9OQU1FAQAAAAbKAScDAAAADVVuaXRlZCBTdGF0ZXMAuLzJ7Mjh2Qhm6i/uyOHZCB5DSVEuT1RDUVg6SFNCSS5JUV9DT1VOVFJZX05BTUUFAAAAAAAAAAgAAAAUKEludmFsaWQg</t>
  </si>
  <si>
    <t>SWRlbnRpZmllcim4vMnsyOHZCGbqL+7I4dkIH0NJUS5OQVNEQVFHUzpHSC5JUV9DT1VOVFJZX05BTUUBAAAAWRZQDwMAAAANVW5pdGVkIFN0YXRlcwC4vMnsyOHZCGbqL+7I4dkIH0NJUS5OQVNEQVFHUzpHTy5JUV9DT1VOVFJZX05BTUUBAAAAUWoYAAMAAAANVW5pdGVkIFN0YXRlcwC4vMnsyOHZCGbqL+7I4dkIHkNJUS5PVENQSzpHUkxGLklRX0NPVU5UUllfTkFNRQEAAADnWAUAAwAAAA1Vbml0ZWQgU3RhdGVzALi8yezI4dkIZuov7sjh2QgcQ0lRLk5ZU0U6Rk5ELklRX0NPVU5UUllfTkFNRQEAAADzVB0QAwAAAA1Vbml0ZWQgU3RhdGVzALi8yezI4dkITMMv7sjh2QgeQ0lRLk9UQ1BLOkZUREwuSVFfQ09VTlRSWV9OQU1FAQAAAKLdAwADAAAADVVuaXRlZCBTdGF0ZXMAuLzJ7Mjh2Qhm6i/uyOHZCB1DSVEuWFRSQTpGVEdHLklRX0NPVU5UUllfTkFNRQEAAACWKVARAwAAAA1Vbml0ZWQgU3RhdGVzALi8yezI4dkITMMv7sjh2QghQ0lRLk5BU0RBUUdNOklTSFAuSVFfQ09VTlRSWV9OQU1FAQAAAOZISxYDAAAADVVuaXRlZCBTdGF0ZXMAuLzJ7Mjh2QhMwy/uyOHZCCFDSVEuTkFTREFRR006QklDSy5JUV9DT1VOVFJZX05BTUUBAAAAHnkBBgMAAAANVW5pdGVkIFN0YXRlcwC4vMnsyOHZCEzDL+7I4dkIHkNJUS5PVENRQjpGTlJOLklRX0NPVU5UUllfTkFNRQUAAAAAAAAACAAAABQoSW52YWxpZCBJZGVu</t>
  </si>
  <si>
    <t>dGlmaWVyKbi8yezI4dkITMMv7sjh2QggQ0lRLk5BU0RBUUdTOkZIQi5JUV9DT1VOVFJZX05BTUUBAAAAo7ACAAMAAAANVW5pdGVkIFN0YXRlcwC4vMnsyOHZCEzDL+7I4dkIIUNJUS5OQVNEQVFHUzpGQ0JDLklRX0NPVU5UUllfTkFNRQEAAABqHwQAAwAAAA1Vbml0ZWQgU3RhdGVzALi8yezI4dkITMMv7sjh2QgeQ0lRLk9UQ1FYOkZBQ08uSVFfQ09VTlRSWV9OQU1FBQAAAAAAAAAIAAAAFChJbnZhbGlkIElkZW50aWZpZXIpuLzJ7Mjh2QhMwy/uyOHZCB1DSVEuQVJDQTpGU0VDLklRX0NPVU5UUllfTkFNRQEAAABqutQpAwAAAA1Vbml0ZWQgU3RhdGVzALi8yezI4dkITMMv7sjh2QgeQ0lRLk9UQ1BLOldTSEUuSVFfQ09VTlRSWV9OQU1FAQAAAGnlEwADAAAADVVuaXRlZCBTdGF0ZXMAuLzJ7Mjh2QhMwy/uyOHZCB1DSVEuQkFUUzpEREVDLklRX0NPVU5UUllfTkFNRQEAAAA+CRkpAwAAAA1Vbml0ZWQgU3RhdGVzALi8yezI4dkITMMv7sjh2QgdQ0lRLkJBVFM6RkpBTi5JUV9DT1VOVFJZX05BTUUBAAAAsKVfKQMAAAANVW5pdGVkIFN0YXRlcwC4vMnsyOHZCEzDL+7I4dkIIUNJUS5OQVNEQVFHTTpEVkxVLklRX0NPVU5UUllfTkFNRQEAAAA4JwsiAwAAAA1Vbml0ZWQgU3RhdGVzALi8yezI4dkITMMv7sjh2QgdQ0lRLkFSQ0E6U0lIWS5JUV9DT1VOVFJZX05BTUUBAAAAY2eWKgMAAAANVW5pdGVkIFN0YXRl</t>
  </si>
  <si>
    <t>cwC4vMnsyOHZCEzDL+7I4dkIIENJUS5PVENFTTpHVFROLlEuSVFfQ09VTlRSWV9OQU1FBQAAAAAAAAAIAAAAFChJbnZhbGlkIElkZW50aWZpZXIpuLzJ7Mjh2QhMwy/uyOHZCB5DSVEuT1RDUUI6R01WUC5JUV9DT1VOVFJZX05BTUUFAAAAAAAAAAgAAAAUKEludmFsaWQgSWRlbnRpZmllcim4vMnsyOHZCEzDL+7I4dkIHENJUS5OWVNFOkdXQi5JUV9DT1VOVFJZX05BTUUBAAAAvBzCAgMAAAANVW5pdGVkIFN0YXRlcwC4vMnsyOHZCEzDL+7I4dkIHkNJUS5PVENRWDpHQlRDLklRX0NPVU5UUllfTkFNRQUAAAAAAAAACAAAABQoSW52YWxpZCBJZGVudGlmaWVyKbi8yezI4dkITMMv7sjh2QgbQ0lRLk5ZU0U6SEUuSVFfQ09VTlRSWV9OQU1FAQAAAF49BAADAAAADVVuaXRlZCBTdGF0ZXMAuLzJ7Mjh2QhMwy/uyOHZCB5DSVEuT1RDUEs6R1NGSS5JUV9DT1VOVFJZX05BTUUBAAAA4amHAwMAAAANVW5pdGVkIFN0YXRlcwC4vMnsyOHZCEzDL+7I4dkIIUNJUS5OQVNEQVFHTTpHRE5SLklRX0NPVU5UUllfTkFNRQEAAABR6rFjAwAAAA1Vbml0ZWQgU3RhdGVzALi8yezI4dkITMMv7sjh2QggQ0lRLkRCOjAwMTIxOTcwNy5JUV9DT1VOVFJZX05BTUUFAAAAAAAAAAgAAAAUKEludmFsaWQgSWRlbnRpZmllcim4vMnsyOHZCEzDL+7I4dkIHUNJUS5BUkNBOkdBU1QuSVFfQ09VTlRSWV9OQU1FAQAAAFnwEGkDAAAADVVu</t>
  </si>
  <si>
    <t>aXRlZCBTdGF0ZXMAuLzJ7Mjh2QhMwy/uyOHZCB5DSVEuT1RDRU06RlNQTS5JUV9DT1VOVFJZX05BTUUFAAAAAAAAAAgAAAAUKEludmFsaWQgSWRlbnRpZmllcim4vMnsyOHZCEzDL+7I4dkIIUNJUS5OQVNEQVFHTTpGVUxDLklRX0NPVU5UUllfTkFNRQEAAACFYm0WAwAAAA1Vbml0ZWQgU3RhdGVzALi8yezI4dkITMMv7sjh2QghQ0lRLk5BU0RBUUdNOkZNVFguSVFfQ09VTlRSWV9OQU1FAQAAAL0+wwoDAAAADVVuaXRlZCBTdGF0ZXMAuLzJ7Mjh2QhMwy/uyOHZCB1DSVEuQVJDQTpJUURGLklRX0NPVU5UUllfTkFNRQEAAAAQ6lMNAwAAAA1Vbml0ZWQgU3RhdGVzALi8yezI4dkITMMv7sjh2QgcQ0lRLlRTWDpOWFRHLklRX0NPVU5UUllfTkFNRQEAAABuMDsQAwAAAA1Vbml0ZWQgU3RhdGVzALi8yezI4dkITMMv7sjh2QgdQ0lRLkJBVFM6RE9DVC5JUV9DT1VOVFJZX05BTUUBAAAAy8rIKAMAAAANVW5pdGVkIFN0YXRlcwC4vMnsyOHZCEzDL+7I4dkIHUNJUS5CQVRTOkRBUFIuSVFfQ09VTlRSWV9OQU1FAQAAAFP53SkDAAAADVVuaXRlZCBTdGF0ZXMAuLzJ7Mjh2QhMwy/uyOHZCB1DSVEuQVJDQTpYUE5ELklRX0NPVU5UUllfTkFNRQEAAAD2vLIqAwAAAA1Vbml0ZWQgU3RhdGVzALi8yezI4dkITMMv7sjh2QghQ0lRLk5BU0RBUUdNOkZUWE4uSVFfQ09VTlRSWV9OQU1FAQAAAJUaSxYDAAAADVVuaXRlZCBT</t>
  </si>
  <si>
    <t>dGF0ZXMAuLzJ7Mjh2Qg7nC/uyOHZCB1DSVEuQVJDQTpIVVNWLklRX0NPVU5UUllfTkFNRQEAAABQT8MVAwAAAA1Vbml0ZWQgU3RhdGVzALi8yezI4dkIO5wv7sjh2QghQ0lRLk5BU0RBUUdNOlFBQkEuSVFfQ09VTlRSWV9OQU1FAQAAAF4roQMDAAAADVVuaXRlZCBTdGF0ZXMAuLzJ7Mjh2Qg7nC/uyOHZCCFDSVEuTkFTREFRR006RkVNUy5JUV9DT1VOVFJZX05BTUUBAAAAA0otCgMAAAANVW5pdGVkIFN0YXRlcwC4vMnsyOHZCDucL+7I4dkIHENJUS5BUkNBOkZYWi5JUV9DT1VOVFJZX05BTUUBAAAAHu8LAgMAAAANVW5pdGVkIFN0YXRlcwC4vMnsyOHZCDucL+7I4dkIIENJUS5OQVNEQVFDTTpHVlAuSVFfQ09VTlRSWV9OQU1FAQAAAH5bBQADAAAADVVuaXRlZCBTdGF0ZXMAuLzJ7Mjh2Qg7nC/uyOHZCB5DSVEuT1RDRU06R1dZVC5JUV9DT1VOVFJZX05BTUUFAAAAAAAAAAgAAAAUKEludmFsaWQgSWRlbnRpZmllcim4vMnsyOHZCDucL+7I4dkIHkNJUS5PVENQSzpGQ0dZLklRX0NPVU5UUllfTkFNRQEAAAA0eQkAAwAAAA1Vbml0ZWQgU3RhdGVzALi8yezI4dkIO5wv7sjh2QgdQ0lRLkFSQ0E6RkVJRy5JUV9DT1VOVFJZX05BTUUBAAAAianJYwMAAAANVW5pdGVkIFN0YXRlcwC4vMnsyOHZCDucL+7I4dkIHUNJUS5BUkNBOkZUTFMuSVFfQ09VTlRSWV9OQU1FAQAAADVYwg8DAAAADVVuaXRlZCBTdGF0ZXMA</t>
  </si>
  <si>
    <t>uLzJ7Mjh2Qg7nC/uyOHZCB5DSVEuVFNYOk5PVkIuRi5JUV9DT1VOVFJZX05BTUUBAAAA8x8mJgMAAAANVW5pdGVkIFN0YXRlcwC4vMnsyOHZCDucL+7I4dkIHkNJUS5PVENQSzpGT01DLklRX0NPVU5UUllfTkFNRQEAAADj6EgPAwAAAA1Vbml0ZWQgU3RhdGVzALi8yezI4dkIO5wv7sjh2QgdQ0lRLkJBVFM6Rk1BWS5JUV9DT1VOVFJZX05BTUUBAAAAOMsoJwMAAAANVW5pdGVkIFN0YXRlcwC4vMnsyOHZCDucL+7I4dkIHkNJUS5PVENQSzpFWEhJLklRX0NPVU5UUllfTkFNRQEAAADq974CAwAAAA1Vbml0ZWQgU3RhdGVzALi8yezI4dkIO5wv7sjh2QgdQ0lRLkFSQ0E6UVJGVC5JUV9DT1VOVFJZX05BTUUBAAAAa9BKJAMAAAANVW5pdGVkIFN0YXRlcwC4vMnsyOHZCDucL+7I4dkIHUNJUS5BUkNBOlREU0QuSVFfQ09VTlRSWV9OQU1FAQAAAISDNicDAAAADVVuaXRlZCBTdGF0ZXMAuLzJ7Mjh2Qg7nC/uyOHZCCFDSVEuTkFTREFRQ006RVZPSy5JUV9DT1VOVFJZX05BTUUBAAAA35QZAgMAAAANVW5pdGVkIFN0YXRlcwC4vMnsyOHZCDucL+7I4dkIIUNJUS5OQVNEQVFHUzpFVkdPLklRX0NPVU5UUllfTkFNRQEAAAAV2DIiAwAAAA1Vbml0ZWQgU3RhdGVzALi8yezI4dkIO5wv7sjh2QgeQ0lRLk9UQ0VNOkVWVFAuSVFfQ09VTlRSWV9OQU1FBQAAAAAAAAAIAAAAFChJbnZhbGlkIElkZW50aWZpZXIpuLzJ7Mjh</t>
  </si>
  <si>
    <t>2Qg7nC/uyOHZCB5DSVEuT1RDUEs6RVJLSC5JUV9DT1VOVFJZX05BTUUBAAAAEvgeJAMAAAANVW5pdGVkIFN0YXRlcwC4vMnsyOHZCDucL+7I4dkIHUNJUS5BUkNBOkdPQVUuSVFfQ09VTlRSWV9OQU1FAQAAADBYphkDAAAADVVuaXRlZCBTdGF0ZXMAuLzJ7Mjh2Qg7nC/uyOHZCB1DSVEuQVJDQTpSQlVTLklRX0NPVU5UUllfTkFNRQEAAABALYkfAwAAAA1Vbml0ZWQgU3RhdGVzALi8yezI4dkIO5wv7sjh2QgdQ0lRLkFSQ0E6Q1JVWi5JUV9DT1VOVFJZX05BTUUBAAAAYb59KgMAAAANVW5pdGVkIFN0YXRlcwC4vMnsyOHZCDucL+7I4dkIHUNJUS5CQVRTOkRSU0suSVFfQ09VTlRSWV9OQU1FAQAAAIjN/yEDAAAADVVuaXRlZCBTdGF0ZXMAuLzJ7Mjh2Qg7nC/uyOHZCBxDSVEuQVJDQTpISEguSVFfQ09VTlRSWV9OQU1FAQAAAHyDZGQDAAAADVVuaXRlZCBTdGF0ZXMAuLzJ7Mjh2Qg7nC/uyOHZCB1DSVEuQVJDQTpNSlhMLklRX0NPVU5UUllfTkFNRQEAAADHUbAqAwAAAA1Vbml0ZWQgU3RhdGVzALi8yezI4dkIO5wv7sjh2QgdQ0lRLlBTR006RVJHTi5JUV9DT1VOVFJZX05BTUUBAAAAMm4AAAMAAAANVW5pdGVkIFN0YXRlcwC4vMnsyOHZCDucL+7I4dkIHENJUS5OWVNFOkVMUy5JUV9DT1VOVFJZX05BTUUBAAAAeXkAAAMAAAANVW5pdGVkIFN0YXRlcwC4vMnsyOHZCDucL+7I4dkIIUNJUS5OQVNEQVFHUzpF</t>
  </si>
  <si>
    <t>UUlYLklRX0NPVU5UUllfTkFNRQEAAAAqbgAAAwAAAA1Vbml0ZWQgU3RhdGVzALi8yezI4dkIO5wv7sjh2QgdQ0lRLk5ZU0U6RVFIQS5JUV9DT1VOVFJZX05BTUUBAAAAg7bKKQMAAAANVW5pdGVkIFN0YXRlcwC4vMnsyOHZCDucL+7I4dkIIUNJUS5OQVNEQVFDTTpFUEhZLklRX0NPVU5UUllfTkFNRQEAAADu6UgpAwAAAA1Vbml0ZWQgU3RhdGVzALi8yezI4dkIO5wv7sjh2QgeQ0lRLk9UQ0VNOkVFU08uSVFfQ09VTlRSWV9OQU1FBQAAAAAAAAAIAAAAFChJbnZhbGlkIElkZW50aWZpZXIpuLzJ7Mjh2Qg7nC/uyOHZCCBDSVEuTkFTREFRR006RkFELklRX0NPVU5UUllfTkFNRQEAAAD76gsCAwAAAA1Vbml0ZWQgU3RhdGVzALi8yezI4dkILHUv7sjh2QghQ0lRLk5BU0RBUUdTOkhXS04uSVFfQ09VTlRSWV9OQU1FAQAAALM6BAADAAAADVVuaXRlZCBTdGF0ZXMAo0gE7cjh2QjcIjHuyOHZCB5DSVEuT1RDRU06UEVNQy5JUV9DT1VOVFJZX05BTUUFAAAAAAAAAAgAAAAUKEludmFsaWQgSWRlbnRpZmllcimjSATtyOHZCNTdNe7I4dkIIUNJUS5OQVNEQVFHUzpQQVRLLklRX0NPVU5UUllfTkFNRQEAAABRgQQAAwAAAA1Vbml0ZWQgU3RhdGVzAKNIBO3I4dkI1N017sjh2QgeQ0lRLk9UQ1BLOlBSS0EuSVFfQ09VTlRSWV9OQU1FAQAAAOsZgwADAAAADVVuaXRlZCBTdGF0ZXMAo0gE7cjh2QjU3TXuyOHZCB5DSVEu</t>
  </si>
  <si>
    <t>T1RDUEs6UEZUWS5JUV9DT1VOVFJZX05BTUUBAAAA6csnJgMAAAANVW5pdGVkIFN0YXRlcwCjSATtyOHZCNTdNe7I4dkIHkNJUS5PVENQSzpQQU9HLklRX0NPVU5UUllfTkFNRQEAAACDhhkCAwAAAA1Vbml0ZWQgU3RhdGVzAKNIBO3I4dkI1N017sjh2QggQ0lRLk9UQ0VNOlBUVFQuUy5JUV9DT1VOVFJZX05BTUUFAAAAAAAAAAgAAAAUKEludmFsaWQgSWRlbnRpZmllcimjSATtyOHZCNTdNe7I4dkIHkNJUS5PVENQSzpQQVlELklRX0NPVU5UUllfTkFNRQEAAADO77MYAwAAAA1Vbml0ZWQgU3RhdGVzAKNIBO3I4dkI1N017sjh2QghQ0lRLk5BU0RBUUdTOlBDUlguSVFfQ09VTlRSWV9OQU1FAQAAAHRrAAADAAAADVVuaXRlZCBTdGF0ZXMAo0gE7cjh2QjU3TXuyOHZCB5DSVEuT1RDUUI6UEdUSy5JUV9DT1VOVFJZX05BTUUFAAAAAAAAAAgAAAAUKEludmFsaWQgSWRlbnRpZmllcimjSATtyOHZCNTdNe7I4dkIHENJUS5CQVRTOlBXUy5JUV9DT1VOVFJZX05BTUUBAAAA5EMaIAMAAAANVW5pdGVkIFN0YXRlcwCjSATtyOHZCNTdNe7I4dkIIUNJUS5OQVNEQVFHUzpQQU5XLklRX0NPVU5UUllfTkFNRQEAAACDfYQBAwAAAA1Vbml0ZWQgU3RhdGVzAKNIBO3I4dkI1N017sjh2QgfQ0lRLlBTR006UElVVC5RLklRX0NPVU5UUllfTkFNRQUAAAAAAAAACAAAABQoSW52YWxpZCBJZGVudGlmaWVyKaNIBO3I4dkI1N01</t>
  </si>
  <si>
    <t>7sjh2QgcQ0lRLk5ZU0U6UEtHLklRX0NPVU5UUllfTkFNRQEAAABFggEAAwAAAA1Vbml0ZWQgU3RhdGVzAKNIBO3I4dkI1N017sjh2QgeQ0lRLk9UQ1FCOlBGSE8uSVFfQ09VTlRSWV9OQU1FBQAAAAAAAAAIAAAAFChJbnZhbGlkIElkZW50aWZpZXIpo0gE7cjh2QjU3TXuyOHZCB5DSVEuT1RDUEs6UEZCTi5JUV9DT1VOVFJZX05BTUUBAAAAC6r5AQMAAAANVW5pdGVkIFN0YXRlcwCjSATtyOHZCNTdNe7I4dkIHUNJUS5CQVRTOkNPV1ouSVFfQ09VTlRSWV9OQU1FAQAAAGsKxRYDAAAADVVuaXRlZCBTdGF0ZXMAo0gE7cjh2QjU3TXuyOHZCB1DSVEuQkFUUzpQU01PLklRX0NPVU5UUllfTkFNRQEAAABjk7EpAwAAAA1Vbml0ZWQgU3RhdGVzAKNIBO3I4dkI1N017sjh2QgdQ0lRLkJBVFM6UFNGSi5JUV9DT1VOVFJZX05BTUUBAAAAHpyxKQMAAAANVW5pdGVkIFN0YXRlcwCjSATtyOHZCNTdNe7I4dkIG0NJUS5OWVNFOk9DLklRX0NPVU5UUllfTkFNRQEAAADCfQQAAwAAAA1Vbml0ZWQgU3RhdGVzAKNIBO3I4dkI1N017sjh2QgdQ0lRLkJBVFM6T1VTTS5JUV9DT1VOVFJZX05BTUUBAAAAHEmYGAMAAAANVW5pdGVkIFN0YXRlcwCjSATtyOHZCNTdNe7I4dkIHkNJUS5PVENFTTpPUllYLklRX0NPVU5UUllfTkFNRQUAAAAAAAAACAAAABQoSW52YWxpZCBJZGVudGlmaWVyKaNIBO3I4dkI1N017sjh2QgdQ0lRLkFS</t>
  </si>
  <si>
    <t>Q0E6UFRJTi5JUV9DT1VOVFJZX05BTUUBAAAAFe6vIwMAAAANVW5pdGVkIFN0YXRlcwCjSATtyOHZCNTdNe7I4dkIHUNJUS5CQVRTOlBTTUQuSVFfQ09VTlRSWV9OQU1FAQAAAJM4MSkDAAAADVVuaXRlZCBTdGF0ZXMAo0gE7cjh2QjU3TXuyOHZCCFDSVEuTkFTREFRR006T1NUSy5JUV9DT1VOVFJZX05BTUUBAAAA+U4KAAMAAAANVW5pdGVkIFN0YXRlcwCjSATtyOHZCNTdNe7I4dkIG0NJUS5BU1g6T1NQLklRX0NPVU5UUllfTkFNRQEAAABIHykCAwAAAA1Vbml0ZWQgU3RhdGVzAKNIBO3I4dkIv7Y17sjh2QgcQ0lRLk5ZU0U6T1NHLklRX0NPVU5UUllfTkFNRQEAAACifQQAAwAAAA1Vbml0ZWQgU3RhdGVzAKNIBO3I4dkI1N017sjh2QghQ0lRLk5BU0RBUUNNOk9SR04uSVFfQ09VTlRSWV9OQU1FAQAAABWhAAYDAAAADVVuaXRlZCBTdGF0ZXMAo0gE7cjh2Qi/tjXuyOHZCB5DSVEuT1RDRU06T1BNRy5JUV9DT1VOVFJZX05BTUUFAAAAAAAAAAgAAAAUKEludmFsaWQgSWRlbnRpZmllcimjSATtyOHZCL+2Ne7I4dkIIUNJUS5OQVNEQVFHUzpPWFNRLklRX0NPVU5UUllfTkFNRQEAAAAM72sAAwAAAA1Vbml0ZWQgU3RhdGVzAKNIBO3I4dkIv7Y17sjh2QgeQ0lRLk9UQ0VNOk9VVEIuSVFfQ09VTlRSWV9OQU1FBQAAAAAAAAAIAAAAFChJbnZhbGlkIElkZW50aWZpZXIpo0gE7cjh2Qi/tjXuyOHZCBxDSVEuTllT</t>
  </si>
  <si>
    <t>RTpPR04uSVFfQ09VTlRSWV9OQU1FAQAAAFFp9yYDAAAADVVuaXRlZCBTdGF0ZXMAo0gE7cjh2Qi/tjXuyOHZCB9DSVEuTkFTREFRR1M6T00uSVFfQ09VTlRSWV9OQU1FAQAAACsBCREDAAAADVVuaXRlZCBTdGF0ZXMAo0gE7cjh2Qi/tjXuyOHZCB9DSVEuTkFTREFRR1M6T0IuSVFfQ09VTlRSWV9OQU1FAQAAADsVCgIDAAAADVVuaXRlZCBTdGF0ZXMAo0gE7cjh2Qi/tjXuyOHZCB1DSVEuQkFUUzpPR0lHLklRX0NPVU5UUllfTkFNRQEAAACULrEhAwAAAA1Vbml0ZWQgU3RhdGVzAKNIBO3I4dkIv7Y17sjh2QghQ0lRLk5BU0RBUUNNOk9SSUEuSVFfQ09VTlRSWV9OQU1FAQAAAG0bESoDAAAADVVuaXRlZCBTdGF0ZXMAo0gE7cjh2Qi/tjXuyOHZCB5DSVEuT1RDRU06T0dOVC5JUV9DT1VOVFJZX05BTUUFAAAAAAAAAAgAAAAUKEludmFsaWQgSWRlbnRpZmllcimjSATtyOHZCL+2Ne7I4dkIHUNJUS5OWVNFOk9QRkkuSVFfQ09VTlRSWV9OQU1FAQAAAFy8SCADAAAADVVuaXRlZCBTdGF0ZXMAo0gE7cjh2Qi/tjXuyOHZCB1DSVEuQkFUUzpQU0ZGLklRX0NPVU5UUllfTkFNRQEAAACUODEpAwAAAA1Vbml0ZWQgU3RhdGVzAKNIBO3I4dkIv7Y17sjh2QgeQ0lRLk9UQ1BLOk9TQ0kuSVFfQ09VTlRSWV9OQU1FAQAAADneWRIDAAAADVVuaXRlZCBTdGF0ZXMAo0gE7cjh2Qi/tjXuyOHZCCFDSVEuTkFTREFRQ006T1JS</t>
  </si>
  <si>
    <t>Ri5JUV9DT1VOVFJZX05BTUUBAAAA8W8wAAMAAAANVW5pdGVkIFN0YXRlcwCjSATtyOHZCL+2Ne7I4dkIHENJUS5UU1hWOk9NTC5JUV9DT1VOVFJZX05BTUUBAAAAoMcOAAMAAAANVW5pdGVkIFN0YXRlcwCjSATtyOHZCL+2Ne7I4dkIHkNJUS5PVENFTTpPRlNJLklRX0NPVU5UUllfTkFNRQUAAAAAAAAACAAAABQoSW52YWxpZCBJZGVudGlmaWVyKaNIBO3I4dkIv7Y17sjh2QghQ0lRLk5BU0RBUUNNOk9DQ0kuSVFfQ09VTlRSWV9OQU1FAQAAAJwIKyADAAAADVVuaXRlZCBTdGF0ZXMAo0gE7cjh2Qi/tjXuyOHZCB5DSVEuT1RDRU06T0RZQy5JUV9DT1VOVFJZX05BTUUFAAAAAAAAAAgAAAAUKEludmFsaWQgSWRlbnRpZmllcimjSATtyOHZCL+2Ne7I4dkIHkNJUS5PVENQSzpPU0tBLklRX0NPVU5UUllfTkFNRQEAAAACJdUBAwAAAA1Vbml0ZWQgU3RhdGVzAKNIBO3I4dkIv7Y17sjh2QgeQ0lRLk9UQ0VNOk9TUlMuSVFfQ09VTlRSWV9OQU1FBQAAAAAAAAAIAAAAFChJbnZhbGlkIElkZW50aWZpZXIpo0gE7cjh2Qi/tjXuyOHZCCFDSVEuTkFTREFRQ006T0hQQS5JUV9DT1VOVFJZX05BTUUBAAAA8Tj8KQMAAAANVW5pdGVkIFN0YXRlcwCjSATtyOHZCL+2Ne7I4dkIHENJUS5OWVNFOk9SQy5JUV9DT1VOVFJZX05BTUUBAAAA6M/VBwMAAAANVW5pdGVkIFN0YXRlcwCjSATtyOHZCL+2Ne7I4dkIIUNJUS5OQVNE</t>
  </si>
  <si>
    <t>QVFHTTpPSEFBLklRX0NPVU5UUllfTkFNRQEAAAB0zEhkAwAAAA1Vbml0ZWQgU3RhdGVzAKNIBO3I4dkIv7Y17sjh2QghQ0lRLk5BU0RBUUNNOk9QR04uSVFfQ09VTlRSWV9OQU1FAQAAAJAUEwADAAAADVVuaXRlZCBTdGF0ZXMAo0gE7cjh2Qi/tjXuyOHZCCFDSVEuTkFTREFRR1M6T0xQWC5JUV9DT1VOVFJZX05BTUUBAAAAm48dZAMAAAANVW5pdGVkIFN0YXRlcwCjSATtyOHZCL+2Ne7I4dkIHkNJUS5PVENQSzpPRFlZLklRX0NPVU5UUllfTkFNRQEAAAB4l6YQAwAAAA1Vbml0ZWQgU3RhdGVzAKNIBO3I4dkIv7Y17sjh2QgeQ0lRLk9UQ1FYOk9TQksuSVFfQ09VTlRSWV9OQU1FBQAAAAAAAAAIAAAAFChJbnZhbGlkIElkZW50aWZpZXIpo0gE7cjh2Qi/tjXuyOHZCBxDSVEuTllTRTpPWFkuSVFfQ09VTlRSWV9OQU1FAQAAAKZ5BAADAAAADVVuaXRlZCBTdGF0ZXMAo0gE7cjh2Qi/tjXuyOHZCBxDSVEuTllTRTpPU0kuSVFfQ09VTlRSWV9OQU1FAQAAANHBVCoDAAAADVVuaXRlZCBTdGF0ZXMAo0gE7cjh2Qi/tjXuyOHZCCFDSVEuTkFTREFRR006T1RSSy5JUV9DT1VOVFJZX05BTUUBAAAAej1vAAMAAAANVW5pdGVkIFN0YXRlcwCjSATtyOHZCL+2Ne7I4dkIHkNJUS5PVENFTTpPTE5LLklRX0NPVU5UUllfTkFNRQUAAAAAAAAACAAAABQoSW52YWxpZCBJZGVudGlmaWVyKaNIBO3I4dkIv7Y17sjh2QgfQ0lR</t>
  </si>
  <si>
    <t>Lk5BU0RBUUdTOk9OLklRX0NPVU5UUllfTkFNRQEAAAAuSQYAAwAAAA1Vbml0ZWQgU3RhdGVzAKNIBO3I4dkIv7Y17sjh2QgeQ0lRLk9UQ1BLOk9DTE4uSVFfQ09VTlRSWV9OQU1FAQAAABI5MgIDAAAADVVuaXRlZCBTdGF0ZXMAo0gE7cjh2QiyjzXuyOHZCCFDSVEuTkFTREFRQ006T01RUy5JUV9DT1VOVFJZX05BTUUBAAAADHAlCAMAAAANVW5pdGVkIFN0YXRlcwCjSATtyOHZCL+2Ne7I4dkIIUNJUS5OQVNEQVFDTTpPRkVELklRX0NPVU5UUllfTkFNRQEAAACFLMMGAwAAAA1Vbml0ZWQgU3RhdGVzAKNIBO3I4dkIso817sjh2QgeQ0lRLk9UQ0VNOk9UT1cuSVFfQ09VTlRSWV9OQU1FBQAAAAAAAAAIAAAAFChJbnZhbGlkIElkZW50aWZpZXIpo0gE7cjh2QiyjzXuyOHZCB5DSVEuT1RDRU06TlhUSC5JUV9DT1VOVFJZX05BTUUFAAAAAAAAAAgAAAAUKEludmFsaWQgSWRlbnRpZmllcimjSATtyOHZCLKPNe7I4dkIIUNJUS5OQVNEQVFDTTpOVVdFLklRX0NPVU5UUllfTkFNRQEAAABTQL0AAwAAAA1Vbml0ZWQgU3RhdGVzAKNIBO3I4dkIso817sjh2QgeQ0lRLk9UQ1BLOk9SSEIuSVFfQ09VTlRSWV9OQU1FAQAAAIAEGxkDAAAADVVuaXRlZCBTdGF0ZXMAo0gE7cjh2QiyjzXuyOHZCCBDSVEuTkFTREFRQ006T0VHLklRX0NPVU5UUllfTkFNRQEAAABkUQoAAwAAAA1Vbml0ZWQgU3RhdGVzAKNIBO3I4dkIso81</t>
  </si>
  <si>
    <t>7sjh2QgcQ0lRLk5ZU0U6T1BZLklRX0NPVU5UUllfTkFNRQEAAAAZIAQAAwAAAA1Vbml0ZWQgU3RhdGVzAKNIBO3I4dkIso817sjh2QgeQ0lRLk9UQ1BLOktPU0suSVFfQ09VTlRSWV9OQU1FAQAAAEMWrQADAAAADVVuaXRlZCBTdGF0ZXMAo0gE7cjh2QiyjzXuyOHZCB5DSVEuT1RDUUI6T01USy5JUV9DT1VOVFJZX05BTUUFAAAAAAAAAAgAAAAUKEludmFsaWQgSWRlbnRpZmllcimjSATtyOHZCLKPNe7I4dkIG0NJUS5OWVNFOk9JLklRX0NPVU5UUllfTkFNRQEAAABHfwAAAwAAAA1Vbml0ZWQgU3RhdGVzAKNIBO3I4dkIso817sjh2QgcQ0lRLk5ZU0U6TkFDLklRX0NPVU5UUllfTkFNRQEAAADu6DYAAwAAAA1Vbml0ZWQgU3RhdGVzAKNIBO3I4dkIso817sjh2QghQ0lRLk5BU0RBUUdTOk5VVkEuSVFfQ09VTlRSWV9OQU1FAQAAADF+AAADAAAADVVuaXRlZCBTdGF0ZXMAo0gE7cjh2QiyjzXuyOHZCB5DSVEuT1RDRU06T1NDTi5JUV9DT1VOVFJZX05BTUUFAAAAAAAAAAgAAAAUKEludmFsaWQgSWRlbnRpZmllcimjSATtyOHZCLKPNe7I4dkIHkNJUS5PVENQSzpPV1ZJLklRX0NPVU5UUllfTkFNRQEAAAD9LkQDAwAAAA1Vbml0ZWQgU3RhdGVzAKNIBO3I4dkIso817sjh2QghQ0lRLk5BU0RBUUNNOk9OVFguSVFfQ09VTlRSWV9OQU1FAQAAALMzDQADAAAADVVuaXRlZCBTdGF0ZXMAo0gE7cjh2QiyjzXuyOHZ</t>
  </si>
  <si>
    <t>CBxDSVEuTllTRTpPTE8uSVFfQ09VTlRSWV9OQU1FAQAAAMVqvAcDAAAADVVuaXRlZCBTdGF0ZXMAo0gE7cjh2QiyjzXuyOHZCCBDSVEuTkFTREFRR1M6T0ZTLklRX0NPVU5UUllfTkFNRQEAAADX5zwGAwAAAA1Vbml0ZWQgU3RhdGVzAKNIBO3I4dkIso817sjh2QghQ0lRLk5BU0RBUUNNOk9DQVguSVFfQ09VTlRSWV9OQU1FAQAAAK30rygDAAAADVVuaXRlZCBTdGF0ZXMAo0gE7cjh2QiyjzXuyOHZCCBDSVEuTkFTREFRR1M6T01QLklRX0NPVU5UUllfTkFNRQEAAAC/sKwZAwAAAA1Vbml0ZWQgU3RhdGVzAKNIBO3I4dkIso817sjh2QgcQ0lRLk5ZU0U6T1NILklRX0NPVU5UUllfTkFNRQEAAADAKm4NAwAAAA1Vbml0ZWQgU3RhdGVzAKNIBO3I4dkIso817sjh2QgdQ0lRLlBTR006TllPTS5JUV9DT1VOVFJZX05BTUUFAAAAAAAAAAgAAAAUKEludmFsaWQgSWRlbnRpZmllcimjSATtyOHZCJtoNe7I4dkIIUNJUS5OQVNEQVFDTTpOVkVFLklRX0NPVU5UUllfTkFNRQEAAAB0004MAwAAAA1Vbml0ZWQgU3RhdGVzAKNIBO3I4dkIso817sjh2QgcQ0lRLk5ZU0U6TlBWLklRX0NPVU5UUllfTkFNRQEAAABsTl4AAwAAAA1Vbml0ZWQgU3RhdGVzAKNIBO3I4dkIm2g17sjh2QgdQ0lRLk5ZU0U6QlhNWC5JUV9DT1VOVFJZX05BTUUBAAAAPN2sAAMAAAANVW5pdGVkIFN0YXRlcwCjSATtyOHZCJtoNe7I4dkIIUNJUS5O</t>
  </si>
  <si>
    <t>QVNEQVFHUzpPUkxZLklRX0NPVU5UUllfTkFNRQEAAADB8gQAAwAAAA1Vbml0ZWQgU3RhdGVzAKNIBO3I4dkIm2g17sjh2QgeQ0lRLk9UQ0VNOk9OVkMuSVFfQ09VTlRSWV9OQU1FBQAAAAAAAAAIAAAAFChJbnZhbGlkIElkZW50aWZpZXIpo0gE7cjh2QibaDXuyOHZCBxDSVEuTllTRTpPTUYuSVFfQ09VTlRSWV9OQU1FAQAAANIODwADAAAADVVuaXRlZCBTdGF0ZXMAo0gE7cjh2QibaDXuyOHZCCBDSVEuTkFTREFRR006T0NDLklRX0NPVU5UUllfTkFNRQEAAAC3UwUAAwAAAA1Vbml0ZWQgU3RhdGVzAKNIBO3I4dkIm2g17sjh2QghQ0lRLk5BU0RBUUNNOk9DR04uSVFfQ09VTlRSWV9OQU1FAQAAALfAHBIDAAAADVVuaXRlZCBTdGF0ZXMAo0gE7cjh2QibaDXuyOHZCCFDSVEuTkFTREFRQ006T1ZMWS5JUV9DT1VOVFJZX05BTUUBAAAARS0nAAMAAAANVW5pdGVkIFN0YXRlcwCjSATtyOHZCJtoNe7I4dkIIUNJUS5OQVNEQVFDTTpOVkVDLklRX0NPVU5UUllfTkFNRQEAAADNfQAAAwAAAA1Vbml0ZWQgU3RhdGVzAKNIBO3I4dkIm2g17sjh2QgeQ0lRLk5ZU0VBTTpORVMuSVFfQ09VTlRSWV9OQU1FAQAAADDQGQIDAAAADVVuaXRlZCBTdGF0ZXMAo0gE7cjh2QibaDXuyOHZCBxDSVEuTllTRTpOSU0uSVFfQ09VTlRSWV9OQU1FAQAAANtNXgADAAAADVVuaXRlZCBTdGF0ZXMAo0gE7cjh2QibaDXuyOHZCBxDSVEu</t>
  </si>
  <si>
    <t>TllTRTpOVVcuSVFfQ09VTlRSWV9OQU1FAQAAAB3iCgMDAAAADVVuaXRlZCBTdGF0ZXMAo0gE7cjh2QibaDXuyOHZCCFDSVEuTkFTREFRR1M6T1BSVC5JUV9DT1VOVFJZX05BTUUBAAAACr/9AQMAAAANVW5pdGVkIFN0YXRlcwCjSATtyOHZCJtoNe7I4dkIIUNJUS5OQVNEQVFHTTpPQ1VMLklRX0NPVU5UUllfTkFNRQEAAABCMYACAwAAAA1Vbml0ZWQgU3RhdGVzAKNIBO3I4dkIm2g17sjh2QgdQ0lRLk5ZU0U6T05UTy5JUV9DT1VOVFJZX05BTUUBAAAAmoQAAAMAAAANVW5pdGVkIFN0YXRlcwCjSATtyOHZCJtoNe7I4dkIIUNJUS5OQVNEQVFHUzpOVkRBLklRX0NPVU5UUllfTkFNRQEAAAAzfgAAAwAAAA1Vbml0ZWQgU3RhdGVzAKNIBO3I4dkIm2g17sjh2QgeQ0lRLk9UQ1BLOk9BS1YuSVFfQ09VTlRSWV9OQU1FAQAAAMvYnwMDAAAADVVuaXRlZCBTdGF0ZXMAo0gE7cjh2QibaDXuyOHZCCFDSVEuTkFTREFRR1M6TlVWTC5JUV9DT1VOVFJZX05BTUUBAAAAhWzeKQMAAAANVW5pdGVkIFN0YXRlcwCjSATtyOHZCJtoNe7I4dkIHkNJUS5PVENQSzpOUlBSLklRX0NPVU5UUllfTkFNRQEAAAD/63UAAwAAAA1Vbml0ZWQgU3RhdGVzAKNIBO3I4dkIm2g17sjh2QgdQ0lRLkFSQ0E6TlVTQS5JUV9DT1VOVFJZX05BTUUBAAAAyflwGQMAAAANVW5pdGVkIFN0YXRlcwCjSATtyOHZCJtoNe7I4dkIHkNJUS5PVENQSzpY</t>
  </si>
  <si>
    <t>U05YLklRX0NPVU5UUllfTkFNRQEAAADxlTAAAwAAAA1Vbml0ZWQgU3RhdGVzAKNIBO3I4dkIm2g17sjh2QgcQ0lRLk5ZU0U6TlJLLklRX0NPVU5UUllfTkFNRQEAAAAqmYEAAwAAAA1Vbml0ZWQgU3RhdGVzAKNIBO3I4dkIm2g17sjh2QgcQ0lRLk5ZU0U6TklRLklRX0NPVU5UUllfTkFNRQEAAACbLm0NAwAAAA1Vbml0ZWQgU3RhdGVzAKNIBO3I4dkIm2g17sjh2QgcQ0lRLk5ZU0U6TkNBLklRX0NPVU5UUllfTkFNRQEAAADRdgQAAwAAAA1Vbml0ZWQgU3RhdGVzAKNIBO3I4dkIm2g17sjh2QgcQ0lRLk5ZU0U6TkVBLklRX0NPVU5UUllfTkFNRQEAAAC3GTcAAwAAAA1Vbml0ZWQgU3RhdGVzAKNIBO3I4dkIm2g17sjh2QgeQ0lRLk9UQ1BLOk5ERVYuSVFfQ09VTlRSWV9OQU1FAQAAAJ8hCgADAAAADVVuaXRlZCBTdGF0ZXMAo0gE7cjh2QibaDXuyOHZCB5DSVEuT1RDRU06TlNCSy5JUV9DT1VOVFJZX05BTUUFAAAAAAAAAAgAAAAUKEludmFsaWQgSWRlbnRpZmllcimjSATtyOHZCJtoNe7I4dkIHkNJUS5PVENFTTpPQ05CLklRX0NPVU5UUllfTkFNRQUAAAAAAAAACAAAABQoSW52YWxpZCBJZGVudGlmaWVyKaNIBO3I4dkIm2g17sjh2QghQ0lRLk5BU0RBUUNNOk9CQ0kuSVFfQ09VTlRSWV9OQU1FAQAAAP93BAADAAAADVVuaXRlZCBTdGF0ZXMAo0gE7cjh2QibaDXuyOHZCB1DSVEuTllTRTpTUFhYLklRX0NP</t>
  </si>
  <si>
    <t>VU5UUllfTkFNRQEAAAB6PW8BAwAAAA1Vbml0ZWQgU3RhdGVzAKNIBO3I4dkIm2g17sjh2QgcQ0lRLk5ZU0U6SlBJLklRX0NPVU5UUllfTkFNRQEAAABLLksMAwAAAA1Vbml0ZWQgU3RhdGVzAKNIBO3I4dkIm2g17sjh2QgcQ0lRLk5ZU0U6SlBDLklRX0NPVU5UUllfTkFNRQEAAACtsEMAAwAAAA1Vbml0ZWQgU3RhdGVzAKNIBO3I4dkIm2g17sjh2QgcQ0lRLk5ZU0U6TlVWLklRX0NPVU5UUllfTkFNRQEAAAArXV4AAwAAAA1Vbml0ZWQgU3RhdGVzAKNIBO3I4dkIl0E17sjh2QgdQ0lRLk5ZU0U6Tk1DTy5JUV9DT1VOVFJZX05BTUUBAAAARhR2JAMAAAANVW5pdGVkIFN0YXRlcwCjSATtyOHZCJdBNe7I4dkIHENJUS5OWVNFOk5FVi5JUV9DT1VOVFJZX05BTUUBAAAAwOesAwMAAAANVW5pdGVkIFN0YXRlcwCjSATtyOHZCJdBNe7I4dkIHUNJUS5OWVNFOkRJQVguSVFfQ09VTlRSWV9OQU1FAQAAAOJ4NgEDAAAADVVuaXRlZCBTdGF0ZXMAo0gE7cjh2QiXQTXuyOHZCCFDSVEuTkFTREFRR1M6TlROWC5JUV9DT1VOVFJZX05BTUUBAAAAuRGOBwMAAAANVW5pdGVkIFN0YXRlcwCjSATtyOHZCJdBNe7I4dkIHUNJUS5CQVRTOk5VRFYuSVFfQ09VTlRSWV9OQU1FAQAAAJ/N0yoDAAAADVVuaXRlZCBTdGF0ZXMAo0gE7cjh2QiXQTXuyOHZCB5DSVEuT1RDUUI6TlVNRC5JUV9DT1VOVFJZX05BTUUFAAAAAAAAAAgAAAAU</t>
  </si>
  <si>
    <t>KEludmFsaWQgSWRlbnRpZmllcimjSATtyOHZCJdBNe7I4dkIHENJUS5OWVNFOk5YVS5JUV9DT1VOVFJZX05BTUUBAAAAxarKKQMAAAANVW5pdGVkIFN0YXRlcwCjSATtyOHZCJdBNe7I4dkIHkNJUS5PVENFTTpOWVhPLklRX0NPVU5UUllfTkFNRQUAAAAAAAAACAAAABQoSW52YWxpZCBJZGVudGlmaWVyKaNIBO3I4dkIl0E17sjh2QgcQ0lRLk5ZU0U6TlZHLklRX0NPVU5UUllfTkFNRQEAAADxTF4AAwAAAA1Vbml0ZWQgU3RhdGVzAKNIBO3I4dkIl0E17sjh2QgeQ0lRLk9UQ0VNOk5UQ0kuSVFfQ09VTlRSWV9OQU1FBQAAAAAAAAAIAAAAFChJbnZhbGlkIElkZW50aWZpZXIpo0gE7cjh2QiXQTXuyOHZCB1DSVEuQVJDQTpOVUJELklRX0NPVU5UUllfTkFNRQEAAADmTPgfAwAAAA1Vbml0ZWQgU3RhdGVzAKNIBO3I4dkIl0E17sjh2QgdQ0lRLkFSQ0E6TlVIWS5JUV9DT1VOVFJZX05BTUUBAAAA4iCwJQMAAAANVW5pdGVkIFN0YXRlcwCjSATtyOHZCJdBNe7I4dkIHkNJUS5PVENFTTpORERHLklRX0NPVU5UUllfTkFNRQUAAAAAAAAACAAAABQoSW52YWxpZCBJZGVudGlmaWVyKaNIBO3I4dkIl0E17sjh2QgeQ0lRLk9UQ1BLOk5PVFIuSVFfQ09VTlRSWV9OQU1FAQAAAEMKUiYDAAAADVVuaXRlZCBTdGF0ZXMAo0gE7cjh2QiXQTXuyOHZCB1DSVEuQkFUUzpOVURNLklRX0NPVU5UUllfTkFNRQEAAAAMXg0ZAwAA</t>
  </si>
  <si>
    <t>AA1Vbml0ZWQgU3RhdGVzAKNIBO3I4dkIl0E17sjh2QgeQ0lRLk9UQ0VNOk5VRUMuSVFfQ09VTlRSWV9OQU1FBQAAAAAAAAAIAAAAFChJbnZhbGlkIElkZW50aWZpZXIpo0gE7cjh2QiXQTXuyOHZCBxDSVEuTllTRTpOVUUuSVFfQ09VTlRSWV9OQU1FAQAAAHHSAgADAAAADVVuaXRlZCBTdGF0ZXMAo0gE7cjh2QiXQTXuyOHZCB1DSVEuQVJDQTpJU01ELklRX0NPVU5UUllfTkFNRQEAAADMuskYAwAAAA1Vbml0ZWQgU3RhdGVzAKNIBO3I4dkIl0E17sjh2QgdQ0lRLkFSQ0E6SFlUUi5JUV9DT1VOVFJZX05BTUUBAAAAWKWdJgMAAAANVW5pdGVkIFN0YXRlcwCjSATtyOHZCJdBNe7I4dkIHENJUS5OWVNFOk5HQy5JUV9DT1VOVFJZX05BTUUBAAAAiaUBKgMAAAANVW5pdGVkIFN0YXRlcwCjSATtyOHZCJdBNe7I4dkIHUNJUS5OWVNFOkROT1cuSVFfQ09VTlRSWV9OQU1FAQAAAAfIvA4DAAAADVVuaXRlZCBTdGF0ZXMAo0gE7cjh2QiXQTXuyOHZCB5DSVEuT1RDRU06U0FBWC5JUV9DT1VOVFJZX05BTUUFAAAAAAAAAAgAAAAUKEludmFsaWQgSWRlbnRpZmllcimjSATtyOHZCJdBNe7I4dkIHENJUS5OWVNFOk5PQy5JUV9DT1VOVFJZX05BTUUBAAAAr3sBAAMAAAANVW5pdGVkIFN0YXRlcwCjSATtyOHZCJdBNe7I4dkIHkNJUS5PVENFTTpOQ0RQLklRX0NPVU5UUllfTkFNRQUAAAAAAAAACAAAABQoSW52YWxpZCBJ</t>
  </si>
  <si>
    <t>ZGVudGlmaWVyKaNIBO3I4dkIl0E17sjh2QgdQ0lRLk5ZU0U6TlVWQi5JUV9DT1VOVFJZX05BTUUBAAAAP+0WJgMAAAANVW5pdGVkIFN0YXRlcwCjSATtyOHZCJdBNe7I4dkIHkNJUS5PVENQSzpOUEhDLklRX0NPVU5UUllfTkFNRQEAAAC3pBcAAwAAAA1Vbml0ZWQgU3RhdGVzAKNIBO3I4dkIl0E17sjh2QghQ0lRLk5BU0RBUUdTOk5WQVguSVFfQ09VTlRSWV9OQU1FAQAAAK1YBQADAAAADVVuaXRlZCBTdGF0ZXMAo0gE7cjh2QiXQTXuyOHZCCFDSVEuTkFTREFRR1M6Tk9WVC5JUV9DT1VOVFJZX05BTUUBAAAAmBsGAAMAAAANVW5pdGVkIFN0YXRlcwCjSATtyOHZCJdBNe7I4dkIHkNJUS5PVENFTTpOVEZZLklRX0NPVU5UUllfTkFNRQUAAAAAAAAACAAAABQoSW52YWxpZCBJZGVudGlmaWVyKaNIBO3I4dkIl0E17sjh2QgeQ0lRLk9UQ0VNOk5GUEMuSVFfQ09VTlRSWV9OQU1FBQAAAAAAAAAIAAAAFChJbnZhbGlkIElkZW50aWZpZXIpo0gE7cjh2QiXQTXuyOHZCB5DSVEuTllTRUFNOk5PRy5JUV9DT1VOVFJZX05BTUUBAAAAyVDWAQMAAAANVW5pdGVkIFN0YXRlcwCjSATtyOHZCJdBNe7I4dkIHUNJUS5BUkNBOlJJU04uSVFfQ09VTlRSWV9OQU1FAQAAAC8tOigDAAAADVVuaXRlZCBTdGF0ZXMAo0gE7cjh2QiFGjXuyOHZCB1DSVEuQkFUUzpGRlRHLklRX0NPVU5UUllfTkFNRQEAAAA9ShMgAwAAAA1Vbml0</t>
  </si>
  <si>
    <t>ZWQgU3RhdGVzAKNIBO3I4dkIhRo17sjh2QgcQ0lRLkFSQ0E6SE9NLklRX0NPVU5UUllfTkFNRQEAAAAIZYQqAwAAAA1Vbml0ZWQgU3RhdGVzAKNIBO3I4dkIhRo17sjh2QghQ0lRLk5BU0RBUUNNOk5MSVQuSVFfQ09VTlRSWV9OQU1FAQAAALyRvioDAAAADVVuaXRlZCBTdGF0ZXMAo0gE7cjh2QiFGjXuyOHZCB5DSVEuT1RDRU06TkhWUC5JUV9DT1VOVFJZX05BTUUFAAAAAAAAAAgAAAAUKEludmFsaWQgSWRlbnRpZmllcimjSATtyOHZCIUaNe7I4dkIHENJUS5OWVNFOk5SVC5JUV9DT1VOVFJZX05BTUUBAAAAbHYEAAMAAAANVW5pdGVkIFN0YXRlcwCjSATtyOHZCIUaNe7I4dkIHkNJUS5PVENFTTpOTEFCLklRX0NPVU5UUllfTkFNRQUAAAAAAAAACAAAABQoSW52YWxpZCBJZGVudGlmaWVyKaNIBO3I4dkIhRo17sjh2QgdQ0lRLkJBVFM6U0VDVC5JUV9DT1VOVFJZX05BTUUBAAAA/ujtGQMAAAANVW5pdGVkIFN0YXRlcwCjSATtyOHZCIUaNe7I4dkIHUNJUS5CQVRTOkZGVEkuSVFfQ09VTlRSWV9OQU1FAQAAAE04qRgDAAAADVVuaXRlZCBTdGF0ZXMAo0gE7cjh2QiFGjXuyOHZCB1DSVEuQVJDQTpTVU5ZLklRX0NPVU5UUllfTkFNRQEAAADfZ4YqAwAAAA1Vbml0ZWQgU3RhdGVzAKNIBO3I4dkIhRo17sjh2QgeQ0lRLk9UQ1FCOk5JREIuSVFfQ09VTlRSWV9OQU1FBQAAAAAAAAAIAAAAFChJbnZhbGlkIElk</t>
  </si>
  <si>
    <t>ZW50aWZpZXIpo0gE7cjh2QiFGjXuyOHZCB5DSVEuT1RDRU06TlNSUy5JUV9DT1VOVFJZX05BTUUFAAAAAAAAAAgAAAAUKEludmFsaWQgSWRlbnRpZmllcimjSATtyOHZCIUaNe7I4dkIHkNJUS5PVENQSzpVU01KLklRX0NPVU5UUllfTkFNRQEAAABNacwMAwAAAA1Vbml0ZWQgU3RhdGVzAKNIBO3I4dkIhRo17sjh2QghQ0lRLk5BU0RBUUNNOk5EQUMuSVFfQ09VTlRSWV9OQU1FAQAAAL6O4ykDAAAADVVuaXRlZCBTdGF0ZXMAo0gE7cjh2QiFGjXuyOHZCBxDSVEuTllTRTpOR0wuSVFfQ09VTlRSWV9OQU1FAQAAAGgS2AYDAAAADVVuaXRlZCBTdGF0ZXMAo0gE7cjh2QiFGjXuyOHZCBxDSVEuTllTRTpORVguSVFfQ09VTlRSWV9OQU1FAQAAAOpqCA4DAAAADVVuaXRlZCBTdGF0ZXMAo0gE7cjh2QiFGjXuyOHZCCFDSVEuTkFTREFRQ006TkVDQi5JUV9DT1VOVFJZX05BTUUBAAAAaEQlAAMAAAANVW5pdGVkIFN0YXRlcwCjSATtyOHZCIUaNe7I4dkIHUNJUS5OWVNFOk5MU04uSVFfQ09VTlRSWV9OQU1FAQAAAGhzBgADAAAADVVuaXRlZCBTdGF0ZXMAo0gE7cjh2QiFGjXuyOHZCB5DSVEuT1RDUEs6SUJHUi5JUV9DT1VOVFJZX05BTUUBAAAAxqISEgMAAAANVW5pdGVkIFN0YXRlcwCjSATtyOHZCIUaNe7I4dkIIUNJUS5OQVNEQVFDTTpORVhULklRX0NPVU5UUllfTkFNRQEAAAD00S8IAwAAAA1Vbml0ZWQgU3Rh</t>
  </si>
  <si>
    <t>dGVzAKNIBO3I4dkIhRo17sjh2QgeQ0lRLk9UQ1BLOk5FV0guSVFfQ09VTlRSWV9OQU1FAQAAAKlXuwEDAAAADVVuaXRlZCBTdGF0ZXMAo0gE7cjh2QiFGjXuyOHZCB5DSVEuT1RDUEs6TkJSSS5JUV9DT1VOVFJZX05BTUUBAAAAT8++AAMAAAANVW5pdGVkIFN0YXRlcwCjSATtyOHZCIUaNe7I4dkIG0NJUS5OWVNFOk5FLklRX0NPVU5UUllfTkFNRQEAAAA5cgQAAwAAAA1Vbml0ZWQgU3RhdGVzAKNIBO3I4dkIhRo17sjh2QgdQ0lRLk5ZU0U6TlNUQi5JUV9DT1VOVFJZX05BTUUBAAAAXUuvKQMAAAANVW5pdGVkIFN0YXRlcwCjSATtyOHZCIUaNe7I4dkIHUNJUS5OWVNFOk5JTkUuSVFfQ09VTlRSWV9OQU1FAQAAACfJ2A0DAAAADVVuaXRlZCBTdGF0ZXMAo0gE7cjh2QiFGjXuyOHZCB5DSVEuT1RDRU06TkdFWS5JUV9DT1VOVFJZX05BTUUFAAAAAAAAAAgAAAAUKEludmFsaWQgSWRlbnRpZmllcimjSATtyOHZCIUaNe7I4dkIIUNJUS5OQVNEQVFHTTpOV0ZMLklRX0NPVU5UUllfTkFNRQEAAABw0QUAAwAAAA1Vbml0ZWQgU3RhdGVzAKNIBO3I4dkIhRo17sjh2QghQ0lRLk5BU0RBUUdTOk5GQksuSVFfQ09VTlRSWV9OQU1FAQAAAAPMOgIDAAAADVVuaXRlZCBTdGF0ZXMAo0gE7cjh2QiFGjXuyOHZCBtDSVEuQVNYOk5UTy5JUV9DT1VOVFJZX05BTUUBAAAAsUPzCgMAAAANVW5pdGVkIFN0YXRlcwCjSATtyOHZ</t>
  </si>
  <si>
    <t>CIUaNe7I4dkIIUNJUS5OQVNEQVFDTTpOQ0JTLklRX0NPVU5UUllfTkFNRQEAAACmaTYAAwAAAA1Vbml0ZWQgU3RhdGVzAKNIBO3I4dkIhRo17sjh2QghQ0lRLk5BU0RBUUNNOk5PREsuSVFfQ09VTlRSWV9OQU1FAQAAAHfMtRYDAAAADVVuaXRlZCBTdGF0ZXMAo0gE7cjh2QiFGjXuyOHZCCFDSVEuTkFTREFRR1M6TlhHTi5JUV9DT1VOVFJZX05BTUUBAAAABdgCAAMAAAANVW5pdGVkIFN0YXRlcwCjSATtyOHZCIUaNe7I4dkIHkNJUS5PVENQSzpOWEdULklRX0NPVU5UUllfTkFNRQEAAADOLmkjAwAAAA1Vbml0ZWQgU3RhdGVzAKNIBO3I4dkIhRo17sjh2QggQ0lRLkVOWFRBTTpOTkhETy5JUV9DT1VOVFJZX05BTUUBAAAABx+tAQMAAAANVW5pdGVkIFN0YXRlcwCjSATtyOHZCIUaNe7I4dkIHkNJUS5PVENFTTpNWVJYLklRX0NPVU5UUllfTkFNRQUAAAAAAAAACAAAABQoSW52YWxpZCBJZGVudGlmaWVyKaNIBO3I4dkIePQ07sjh2QghQ0lRLk5BU0RBUUNNOk5WU0EuSVFfQ09VTlRSWV9OQU1FAQAAAME45ikDAAAADVVuaXRlZCBTdGF0ZXMAo0gE7cjh2Qh49DTuyOHZCB5DSVEuT1RDUEs6TklNVS5JUV9DT1VOVFJZX05BTUUBAAAAkHIEAAMAAAANVW5pdGVkIFN0YXRlcwCjSATtyOHZCHj0NO7I4dkIIUNJUS5OQVNEQVFHUzpOS1RYLklRX0NPVU5UUllfTkFNRQEAAACN5HQgAwAAAA1Vbml0ZWQgU3RhdGVz</t>
  </si>
  <si>
    <t>AKNIBO3I4dkIePQ07sjh2QghQ0lRLk5BU0RBUUNNOk5CU1QuSVFfQ09VTlRSWV9OQU1FAQAAAP8/5SkDAAAADVVuaXRlZCBTdGF0ZXMAo0gE7cjh2Qh49DTuyOHZCB5DSVEuT1RDUEs6TVlTTi5JUV9DT1VOVFJZX05BTUUBAAAANcMpEgMAAAANVW5pdGVkIFN0YXRlcwCjSATtyOHZCHj0NO7I4dkIHkNJUS5PVENFTTpNWURYLklRX0NPVU5UUllfTkFNRQUAAAAAAAAACAAAABQoSW52YWxpZCBJZGVudGlmaWVyKaNIBO3I4dkIePQ07sjh2QgbQ0lRLk5ZU0U6TkkuSVFfQ09VTlRSWV9OQU1FAQAAAPx0BAADAAAADVVuaXRlZCBTdGF0ZXMAo0gE7cjh2Qh49DTuyOHZCCFDSVEuTkFTREFRR1M6TlhTVC5JUV9DT1VOVFJZX05BTUUBAAAA7ukHAAMAAAANVW5pdGVkIFN0YXRlcwCjSATtyOHZCHj0NO7I4dkIHENJUS5OWVNFOk5FVS5JUV9DT1VOVFJZX05BTUUBAAAAOyAEAAMAAAANVW5pdGVkIFN0YXRlcwCjSATtyOHZCHj0NO7I4dkIHkNJUS5PVENFTTpCQkFMLklRX0NPVU5UUllfTkFNRQUAAAAAAAAACAAAABQoSW52YWxpZCBJZGVudGlmaWVyKaNIBO3I4dkIePQ07sjh2QghQ0lRLk5BU0RBUUdTOk5CSVguSVFfQ09VTlRSWV9OQU1FAQAAAEl9AAADAAAADVVuaXRlZCBTdGF0ZXMAo0gE7cjh2Qh49DTuyOHZCB5DSVEuT1RDRU06TlhTSS5JUV9DT1VOVFJZX05BTUUFAAAAAAAAAAgAAAAUKEludmFsaWQgSWRl</t>
  </si>
  <si>
    <t>bnRpZmllcimjSATtyOHZCHj0NO7I4dkIIENJUS5OQVNEQVFHUzpOV0wuSVFfQ09VTlRSWV9OQU1FAQAAAHdzBAADAAAADVVuaXRlZCBTdGF0ZXMAo0gE7cjh2Qh49DTuyOHZCB5DSVEuT1RDRU06TkVVTi5JUV9DT1VOVFJZX05BTUUFAAAAAAAAAAgAAAAUKEludmFsaWQgSWRlbnRpZmllcimjSATtyOHZCHj0NO7I4dkIIUNJUS5OQVNEQVFDTTpOVFdLLklRX0NPVU5UUllfTkFNRQEAAAC2/wUAAwAAAA1Vbml0ZWQgU3RhdGVzAKNIBO3I4dkIePQ07sjh2QggQ0lRLk9UQ0VNOk5SVFMuRi5JUV9DT1VOVFJZX05BTUUFAAAAAAAAAAgAAAAUKEludmFsaWQgSWRlbnRpZmllcimjSATtyOHZCHj0NO7I4dkIHENJUS5OWVNFOk5LRS5JUV9DT1VOVFJZX05BTUUBAAAAjXQEAAMAAAANVW5pdGVkIFN0YXRlcwCjSATtyOHZCHj0NO7I4dkIIUNJUS5OQVNEQVFHUzpOSUNLLklRX0NPVU5UUllfTkFNRQEAAADqsQUAAwAAAA1Vbml0ZWQgU3RhdGVzAKNIBO3I4dkIePQ07sjh2QgeQ0lRLk9UQ0VNOk5GU0UuSVFfQ09VTlRSWV9OQU1FBQAAAAAAAAAIAAAAFChJbnZhbGlkIElkZW50aWZpZXIpo0gE7cjh2Qh49DTuyOHZCB1DSVEuQkFUUzpBVkRHLklRX0NPVU5UUllfTkFNRQEAAAAJzWcpAwAAAA1Vbml0ZWQgU3RhdGVzAKNIBO3I4dkIePQ07sjh2QghQ0lRLk5BU0RBUUdNOlNUSU0uSVFfQ09VTlRSWV9OQU1FAQAAANN7</t>
  </si>
  <si>
    <t>MAADAAAADVVuaXRlZCBTdGF0ZXMAo0gE7cjh2Qh49DTuyOHZCB5DSVEuTllTRUFNOk5CSC5JUV9DT1VOVFJZX05BTUUBAAAACAc3AAMAAAANVW5pdGVkIFN0YXRlcwCjSATtyOHZCHj0NO7I4dkIHkNJUS5OWVNFQU06TVlPLklRX0NPVU5UUllfTkFNRQEAAAAmtZsBAwAAAA1Vbml0ZWQgU3RhdGVzAKNIBO3I4dkIePQ07sjh2QgdQ0lRLk5ZU0U6TVVTQS5JUV9DT1VOVFJZX05BTUUBAAAATiRVDgMAAAANVW5pdGVkIFN0YXRlcwCjSATtyOHZCHj0NO7I4dkIHkNJUS5PVENQSzpNVVNTLklRX0NPVU5UUllfTkFNRQEAAADuagQAAwAAAA1Vbml0ZWQgU3RhdGVzAKNIBO3I4dkIePQ07sjh2QgeQ0lRLk9UQ1BLOk5OVVAuSVFfQ09VTlRSWV9OQU1FAQAAALJZBgADAAAADVVuaXRlZCBTdGF0ZXMAo0gE7cjh2Qh49DTuyOHZCB5DSVEuT1RDRU06TlRIRC5JUV9DT1VOVFJZX05BTUUFAAAAAAAAAAgAAAAUKEludmFsaWQgSWRlbnRpZmllcimjSATtyOHZCHj0NO7I4dkIH0NJUS5DUFNFOk1NSU5BQS5JUV9DT1VOVFJZX05BTUUBAAAAHHpjDAMAAAANVW5pdGVkIFN0YXRlcwCjSATtyOHZCGLMNO7I4dkIHkNJUS5PVENFTTpNQ1BCLklRX0NPVU5UUllfTkFNRQUAAAAAAAAACAAAABQoSW52YWxpZCBJZGVudGlmaWVyKaNIBO3I4dkIYsw07sjh2QghQ0lRLk5BU0RBUUNNOkNPT1AuSVFfQ09VTlRSWV9OQU1FAQAAAHCO</t>
  </si>
  <si>
    <t>AAADAAAADVVuaXRlZCBTdGF0ZXMAo0gE7cjh2QhizDTuyOHZCCFDSVEuTkFTREFRR006TUNBRy5JUV9DT1VOVFJZX05BTUUBAAAAkRVqZAMAAAANVW5pdGVkIFN0YXRlcwCjSATtyOHZCGLMNO7I4dkIIUNJUS5OQVNEQVFDTTpNU0dNLklRX0NPVU5UUllfTkFNRQEAAABHEDQpAwAAAA1Vbml0ZWQgU3RhdGVzAKNIBO3I4dkIYsw07sjh2QgeQ0lRLk9UQ1BLOk1SQ1IuSVFfQ09VTlRSWV9OQU1FAQAAAFA+HQADAAAADVVuaXRlZCBTdGF0ZXMAo0gE7cjh2QhizDTuyOHZCCFDSVEuTkFTREFRQ006TU5USy5JUV9DT1VOVFJZX05BTUUBAAAADQSZKQMAAAANVW5pdGVkIFN0YXRlcwCjSATtyOHZCGLMNO7I4dkIHENJUS5OWVNFOk1OUi5JUV9DT1VOVFJZX05BTUUBAAAA8GgEAAMAAAANVW5pdGVkIFN0YXRlcwCjSATtyOHZCGLMNO7I4dkIHkNJUS5PVENQSzpNTkRQLklRX0NPVU5UUllfTkFNRQEAAACfNzAAAwAAAA1Vbml0ZWQgU3RhdGVzAKNIBO3I4dkIYsw07sjh2QgcQ0lRLk5ZU0U6TVJDLklRX0NPVU5UUllfTkFNRQEAAAAHZaYCAwAAAA1Vbml0ZWQgU3RhdGVzAKNIBO3I4dkIYsw07sjh2QgeQ0lRLk9UQ0VNOk1WQUMuSVFfQ09VTlRSWV9OQU1FBQAAAAAAAAAIAAAAFChJbnZhbGlkIElkZW50aWZpZXIpo0gE7cjh2QhizDTuyOHZCCFDSVEuTkFTREFRR006TU9SRi5JUV9DT1VOVFJZX05BTUUBAAAAjyqR</t>
  </si>
  <si>
    <t>FAMAAAANVW5pdGVkIFN0YXRlcwCjSATtyOHZCGLMNO7I4dkIHkNJUS5PVENFTTpNTlZOLklRX0NPVU5UUllfTkFNRQUAAAAAAAAACAAAABQoSW52YWxpZCBJZGVudGlmaWVyKaNIBO3I4dkIYsw07sjh2QgbQ0lRLk5ZU0U6TUMuSVFfQ09VTlRSWV9OQU1FAQAAAA3Qfw8DAAAADVVuaXRlZCBTdGF0ZXMAo0gE7cjh2QhizDTuyOHZCB5DSVEuT1RDUUI6TUZPTi5JUV9DT1VOVFJZX05BTUUFAAAAAAAAAAgAAAAUKEludmFsaWQgSWRlbnRpZmllcimjSATtyOHZCGLMNO7I4dkIHkNJUS5PVENQSzpMVVNJLklRX0NPVU5UUllfTkFNRQEAAABWBb0GAwAAAA1Vbml0ZWQgU3RhdGVzAKNIBO3I4dkIYsw07sjh2QghQ0lRLk5BU0RBUUNNOk1JVEsuSVFfQ09VTlRSWV9OQU1FAQAAAEpnBAADAAAADVVuaXRlZCBTdGF0ZXMAo0gE7cjh2QhizDTuyOHZCB5DSVEuT1RDUEs6Sk1LSi5JUV9DT1VOVFJZX05BTUUBAAAA4m/9EAMAAAANVW5pdGVkIFN0YXRlcwCjSATtyOHZCGLMNO7I4dkIIUNJUS5OQVNEQVFHUzpNWVJHLklRX0NPVU5UUllfTkFNRQEAAACabQQAAwAAAA1Vbml0ZWQgU3RhdGVzAKNIBO3I4dkIYsw07sjh2QgcQ0lRLk5ZU0U6TVdBLklRX0NPVU5UUllfTkFNRQEAAADmw54AAwAAAA1Vbml0ZWQgU3RhdGVzAKNIBO3I4dkIYsw07sjh2QgcQ0lRLk5ZU0U6TVNNLklRX0NPVU5UUllfTkFNRQEAAACIpwEAAwAA</t>
  </si>
  <si>
    <t>AA1Vbml0ZWQgU3RhdGVzAKNIBO3I4dkIYsw07sjh2QgeQ0lRLk9UQ0VNOk1OTVQuSVFfQ09VTlRSWV9OQU1FBQAAAAAAAAAIAAAAFChJbnZhbGlkIElkZW50aWZpZXIpo0gE7cjh2QhizDTuyOHZCCFDSVEuTkFTREFRR1M6TVJDQy5JUV9DT1VOVFJZX05BTUUBAAAAjLahBwMAAAANVW5pdGVkIFN0YXRlcwCjSATtyOHZCGLMNO7I4dkIHkNJUS5PVENFTTpNT01ULklRX0NPVU5UUllfTkFNRQUAAAAAAAAACAAAABQoSW52YWxpZCBJZGVudGlmaWVyKaNIBO3I4dkIYsw07sjh2QghQ0lRLk5BU0RBUUNNOk5VUk8uSVFfQ09VTlRSWV9OQU1FAQAAAE19AAADAAAADVVuaXRlZCBTdGF0ZXMAo0gE7cjh2QhizDTuyOHZCBxDSVEuTllTRTpNWUUuSVFfQ09VTlRSWV9OQU1FAQAAAIFtBAADAAAADVVuaXRlZCBTdGF0ZXMAo0gE7cjh2QhizDTuyOHZCCFDSVEuTkFTREFRR006TUJJTy5JUV9DT1VOVFJZX05BTUUBAAAAMNl3EwMAAAANVW5pdGVkIFN0YXRlcwCjSATtyOHZCGLMNO7I4dkIIUNJUS5OQVNEQVFHTTpNVFJZLklRX0NPVU5UUllfTkFNRQEAAACtzdkqAwAAAA1Vbml0ZWQgU3RhdGVzALlvBO3I4dkIYsw07sjh2QgbQ0lRLk5ZU0U6TUcuSVFfQ09VTlRSWV9OQU1FAQAAAOxpRQADAAAADVVuaXRlZCBTdGF0ZXMAuW8E7cjh2QhizDTuyOHZCCFDSVEuTkFTREFRR006SU5LVC5JUV9DT1VOVFJZX05BTUUBAAAA</t>
  </si>
  <si>
    <t>xNEWZAMAAAANVW5pdGVkIFN0YXRlcwC5bwTtyOHZCGLMNO7I4dkIIUNJUS5OQVNEQVFHUzpNU0JJLklRX0NPVU5UUllfTkFNRQEAAACtqgsAAwAAAA1Vbml0ZWQgU3RhdGVzALlvBO3I4dkIYsw07sjh2QgeQ0lRLk9UQ1BLOk1ISEMuSVFfQ09VTlRSWV9OQU1FAQAAAHvRaA4DAAAADVVuaXRlZCBTdGF0ZXMAuW8E7cjh2QhizDTuyOHZCBxDSVEuTllTRTpDTVUuSVFfQ09VTlRSWV9OQU1FAQAAAKzJNgADAAAADVVuaXRlZCBTdGF0ZXMAuW8E7cjh2QhQpTTuyOHZCBxDSVEuTllTRTpNRVQuSVFfQ09VTlRSWV9OQU1FAQAAADDVAgADAAAADVVuaXRlZCBTdGF0ZXMAuW8E7cjh2QhizDTuyOHZCB5DSVEuT1RDUEs6TVNMUC5JUV9DT1VOVFJZX05BTUUBAAAA7OZdBQMAAAANVW5pdGVkIFN0YXRlcwC5bwTtyOHZCFClNO7I4dkIHENJUS5OWVNFOk1UWC5JUV9DT1VOVFJZX05BTUUBAAAAL+MEAAMAAAANVW5pdGVkIFN0YXRlcwC5bwTtyOHZCFClNO7I4dkIHENJUS5OWVNFOk1MUi5JUV9DT1VOVFJZX05BTUUBAAAAlCcFAAMAAAANVW5pdGVkIFN0YXRlcwC5bwTtyOHZCFClNO7I4dkIIENJUS5OQVNEQVFHTTpNUEIuSVFfQ09VTlRSWV9OQU1FAQAAAP64BQADAAAADVVuaXRlZCBTdGF0ZXMAuW8E7cjh2QhQpTTuyOHZCB5DSVEuT1RDRU06TVJQUy5JUV9DT1VOVFJZX05BTUUFAAAAAAAAAAgAAAAUKEludmFsaWQg</t>
  </si>
  <si>
    <t>SWRlbnRpZmllcim5bwTtyOHZCFClNO7I4dkIHkNJUS5OWVNFQU06TkJPLklRX0NPVU5UUllfTkFNRQEAAAALBzcAAwAAAA1Vbml0ZWQgU3RhdGVzALlvBO3I4dkIUKU07sjh2QgcQ0lRLk5ZU0U6TVNBLklRX0NPVU5UUllfTkFNRQEAAAA+ZgQAAwAAAA1Vbml0ZWQgU3RhdGVzALlvBO3I4dkIUKU07sjh2QgcQ0lRLk5ZU0U6TVNJLklRX0NPVU5UUllfTkFNRQEAAABygwEAAwAAAA1Vbml0ZWQgU3RhdGVzALlvBO3I4dkIUKU07sjh2QggQ0lRLk5BU0RBUUdTOk1HSS5JUV9DT1VOVFJZX05BTUUBAAAA4QKYAAMAAAANVW5pdGVkIFN0YXRlcwC5bwTtyOHZCFClNO7I4dkIIUNJUS5OQVNEQVFHUzpNWUdOLklRX0NPVU5UUllfTkFNRQEAAABOfAAAAwAAAA1Vbml0ZWQgU3RhdGVzALlvBO3I4dkIUKU07sjh2QgeQ0lRLk9UQ1FCOk1ZQkYuSVFfQ09VTlRSWV9OQU1FBQAAAAAAAAAIAAAAFChJbnZhbGlkIElkZW50aWZpZXIpuW8E7cjh2QhQpTTuyOHZCB5DSVEuT1RDRU06TU1UUy5JUV9DT1VOVFJZX05BTUUFAAAAAAAAAAgAAAAUKEludmFsaWQgSWRlbnRpZmllcim5bwTtyOHZCFClNO7I4dkIH0NJUS5OWVNFQU06TUlUUS5JUV9DT1VOVFJZX05BTUUBAAAAiiAtJgMAAAANVW5pdGVkIFN0YXRlcwC5bwTtyOHZCFClNO7I4dkIHkNJUS5PVENFTTpNWUhJLklRX0NPVU5UUllfTkFNRQUAAAAAAAAACAAAABQoSW52</t>
  </si>
  <si>
    <t>YWxpZCBJZGVudGlmaWVyKblvBO3I4dkIUKU07sjh2QghQ0lRLk5BU0RBUUNNOk1PVFMuSVFfQ09VTlRSWV9OQU1FAQAAACGETBgDAAAADVVuaXRlZCBTdGF0ZXMAuW8E7cjh2QhQpTTuyOHZCCFDSVEuTkFTREFRR1M6TU9GRy5JUV9DT1VOVFJZX05BTUUBAAAA0bAMAAMAAAANVW5pdGVkIFN0YXRlcwC5bwTtyOHZCFClNO7I4dkIIUNJUS5OQVNEQVFHUzpNRVNBLklRX0NPVU5UUllfTkFNRQEAAAAWYwQAAwAAAA1Vbml0ZWQgU3RhdGVzALlvBO3I4dkIUKU07sjh2QgeQ0lRLk9UQ1FCOkVXTFUuSVFfQ09VTlRSWV9OQU1FBQAAAAAAAAAIAAAAFChJbnZhbGlkIElkZW50aWZpZXIpuW8E7cjh2QhQpTTuyOHZCB1DSVEuTllTRTpORVRDLklRX0NPVU5UUllfTkFNRQEAAACtM8gqAwAAAA1Vbml0ZWQgU3RhdGVzALlvBO3I4dkIUKU07sjh2QgcQ0lRLk5ZU0U6SUlGLklRX0NPVU5UUllfTkFNRQEAAAA8SF4AAwAAAA1Vbml0ZWQgU3RhdGVzALlvBO3I4dkIUKU07sjh2QgcQ0lRLk5ZU0U6Q0FGLklRX0NPVU5UUllfTkFNRQEAAAACJKsBAwAAAA1Vbml0ZWQgU3RhdGVzALlvBO3I4dkIUKU07sjh2QgeQ0lRLk9UQ0VNOk1TVEYuSVFfQ09VTlRSWV9OQU1FBQAAAAAAAAAIAAAAFChJbnZhbGlkIElkZW50aWZpZXIpuW8E7cjh2QhQpTTuyOHZCCFDSVEuTkFTREFRR1M6TU5UVi5JUV9DT1VOVFJZX05BTUUBAAAAxUOG</t>
  </si>
  <si>
    <t>AQMAAAANVW5pdGVkIFN0YXRlcwC5bwTtyOHZCFClNO7I4dkIIUNJUS5OQVNEQVFHUzpNUk5BLklRX0NPVU5UUllfTkFNRQEAAAD8g6sHAwAAAA1Vbml0ZWQgU3RhdGVzALlvBO3I4dkIUKU07sjh2QgeQ0lRLk9UQ0VNOkdPQ0guSVFfQ09VTlRSWV9OQU1FBQAAAAAAAAAIAAAAFChJbnZhbGlkIElkZW50aWZpZXIpuW8E7cjh2QhQpTTuyOHZCCBDSVEuTkFTREFRR1M6QVZPLklRX0NPVU5UUllfTkFNRQEAAADVoy0JAwAAAA1Vbml0ZWQgU3RhdGVzALlvBO3I4dkIUKU07sjh2QghQ0lRLk5BU0RBUUdNOk5FUlYuSVFfQ09VTlRSWV9OQU1FAQAAAAmTkA8DAAAADVVuaXRlZCBTdGF0ZXMAuW8E7cjh2QhQpTTuyOHZCB5DSVEuT1RDRU06TUJWQS5JUV9DT1VOVFJZX05BTUUFAAAAAAAAAAgAAAAUKEludmFsaWQgSWRlbnRpZmllcim5bwTtyOHZCFClNO7I4dkIHkNJUS5PVENFTTpNQUhOLklRX0NPVU5UUllfTkFNRQUAAAAAAAAACAAAABQoSW52YWxpZCBJZGVudGlmaWVyKblvBO3I4dkIUKU07sjh2QghQ0lRLk5BU0RBUUNNOk1CT1QuSVFfQ09VTlRSWV9OQU1FAQAAAKoFzgcDAAAADVVuaXRlZCBTdGF0ZXMAuW8E7cjh2QhQpTTuyOHZCB5DSVEuT1RDRU06TUVOQi5JUV9DT1VOVFJZX05BTUUFAAAAAAAAAAgAAAAUKEludmFsaWQgSWRlbnRpZmllcim5bwTtyOHZCFClNO7I4dkIHkNJUS5PVENQSzpNRFdLLklR</t>
  </si>
  <si>
    <t>X0NPVU5UUllfTkFNRQEAAACzIHcBAwAAAA1Vbml0ZWQgU3RhdGVzALlvBO3I4dkIUKU07sjh2QgfQ0lRLk5ZU0VBTTpNTFNTLklRX0NPVU5UUllfTkFNRQEAAACgqgUAAwAAAA1Vbml0ZWQgU3RhdGVzALlvBO3I4dkICH807sjh2QgeQ0lRLk9UQ0VNOk1DQlAuSVFfQ09VTlRSWV9OQU1FBQAAAAAAAAAIAAAAFChJbnZhbGlkIElkZW50aWZpZXIpuW8E7cjh2QhQpTTuyOHZCB5DSVEuT1RDUUI6TUdUSS5JUV9DT1VOVFJZX05BTUUFAAAAAAAAAAgAAAAUKEludmFsaWQgSWRlbnRpZmllcim5bwTtyOHZCAh/NO7I4dkIHENJUS5OWVNFOkNYRS5JUV9DT1VOVFJZX05BTUUBAAAAzsk2AAMAAAANVW5pdGVkIFN0YXRlcwC5bwTtyOHZCAh/NO7I4dkIHENJUS5OWVNFOk1FSS5JUV9DT1VOVFJZX05BTUUBAAAAYWMEAAMAAAANVW5pdGVkIFN0YXRlcwC5bwTtyOHZCAh/NO7I4dkIHkNJUS5PVENQSzpYRFNMLklRX0NPVU5UUllfTkFNRQEAAADADgYAAwAAAA1Vbml0ZWQgU3RhdGVzALlvBO3I4dkICH807sjh2QgdQ0lRLlBTR006TUdNQi5JUV9DT1VOVFJZX05BTUUBAAAAt1YFBwMAAAANVW5pdGVkIFN0YXRlcwC5bwTtyOHZCAh/NO7I4dkIIUNJUS5OQVNEQVFHUzpNR0VFLklRX0NPVU5UUllfTkFNRQEAAAAbXAQAAwAAAA1Vbml0ZWQgU3RhdGVzALlvBO3I4dkICH807sjh2QgcQ0lRLk5ZU0U6TUZBLklRX0NPVU5U</t>
  </si>
  <si>
    <t>UllfTkFNRQEAAACimAMAAwAAAA1Vbml0ZWQgU3RhdGVzALlvBO3I4dkICH807sjh2QgeQ0lRLk9UQ0VNOk1UV0QuSVFfQ09VTlRSWV9OQU1FBQAAAAAAAAAIAAAAFChJbnZhbGlkIElkZW50aWZpZXIpuW8E7cjh2QgIfzTuyOHZCCFDSVEuTkFTREFRR006TVRDUi5JUV9DT1VOVFJZX05BTUUBAAAATFFZEQMAAAANVW5pdGVkIFN0YXRlcwC5bwTtyOHZCAh/NO7I4dkIHkNJUS5PVENFTTpNREFXLklRX0NPVU5UUllfTkFNRQUAAAAAAAAACAAAABQoSW52YWxpZCBJZGVudGlmaWVyKblvBO3I4dkICH807sjh2QgeQ0lRLk9UQ1BLOk1SVEkuSVFfQ09VTlRSWV9OQU1FAQAAAJ5yBAADAAAADVVuaXRlZCBTdGF0ZXMAuW8E7cjh2QgIfzTuyOHZCBxDSVEuTllTRTpNTFAuSVFfQ09VTlRSWV9OQU1FAQAAAHJgBAADAAAADVVuaXRlZCBTdGF0ZXMAuW8E7cjh2QgIfzTuyOHZCB5DSVEuT1RDRU06TVNIRS5JUV9DT1VOVFJZX05BTUUFAAAAAAAAAAgAAAAUKEludmFsaWQgSWRlbnRpZmllcim5bwTtyOHZCAh/NO7I4dkIIUNJUS5OQVNEQVFHUzpNT1JOLklRX0NPVU5UUllfTkFNRQEAAADpewAAAwAAAA1Vbml0ZWQgU3RhdGVzALlvBO3I4dkICH807sjh2QghQ0lRLk5BU0RBUUdTOk1OVFMuSVFfQ09VTlRSWV9OQU1FAQAAALjZeSIDAAAADVVuaXRlZCBTdGF0ZXMAuW8E7cjh2QgIfzTuyOHZCBxDSVEuTllTRTpDWEgu</t>
  </si>
  <si>
    <t>SVFfQ09VTlRSWV9OQU1FAQAAANHJNgADAAAADVVuaXRlZCBTdGF0ZXMAuW8E7cjh2QgIfzTuyOHZCB5DSVEuT1RDUEs6TUNJQy5JUV9DT1VOVFJZX05BTUUBAAAA9320AAMAAAANVW5pdGVkIFN0YXRlcwC5bwTtyOHZCAh/NO7I4dkIHkNJUS5PVENFTTpNUE1MLklRX0NPVU5UUllfTkFNRQUAAAAAAAAACAAAABQoSW52YWxpZCBJZGVudGlmaWVyKblvBO3I4dkICH807sjh2QgeQ0lRLk9UQ1BLOk1STkouSVFfQ09VTlRSWV9OQU1FAQAAAF8NmQMDAAAADVVuaXRlZCBTdGF0ZXMAuW8E7cjh2QgIfzTuyOHZCB5DSVEuT1RDUEs6TUNDSy5JUV9DT1VOVFJZX05BTUUBAAAAv2cEAAMAAAANVW5pdGVkIFN0YXRlcwC5bwTtyOHZCAh/NO7I4dkIHENJUS5OWVNFOk1UUi5JUV9DT1VOVFJZX05BTUUBAAAAB2gEAAMAAAANVW5pdGVkIFN0YXRlcwC5bwTtyOHZCAh/NO7I4dkIIUNJUS5OQVNEQVFHUzpWSVZPLklRX0NPVU5UUllfTkFNRQEAAACpYgQAAwAAAA1Vbml0ZWQgU3RhdGVzALlvBO3I4dkICH807sjh2QgcQ0lRLk5ZU0U6TUNZLklRX0NPVU5UUllfTkFNRQEAAACGYgQAAwAAAA1Vbml0ZWQgU3RhdGVzALlvBO3I4dkICH807sjh2QgeQ0lRLk9UQ1BLOk1GR0kuSVFfQ09VTlRSWV9OQU1FAQAAAOFeMAADAAAADVVuaXRlZCBTdGF0ZXMAuW8E7cjh2QgIfzTuyOHZCB5DSVEuT1RDRU06TVJQSS5JUV9DT1VOVFJZ</t>
  </si>
  <si>
    <t>X05BTUUFAAAAAAAAAAgAAAAUKEludmFsaWQgSWRlbnRpZmllcim5bwTtyOHZCAh/NO7I4dkIIUNJUS5OQVNEQVFHUzpNRURQLklRX0NPVU5UUllfTkFNRQEAAAAWkIQPAwAAAA1Vbml0ZWQgU3RhdGVzALlvBO3I4dkICH807sjh2QgcQ0lRLk5ZU0U6TVBXLklRX0NPVU5UUllfTkFNRQEAAADmXLwAAwAAAA1Vbml0ZWQgU3RhdGVzALlvBO3I4dkICH807sjh2QgdQ0lRLlBTR006TURYWC5JUV9DT1VOVFJZX05BTUUBAAAAHiYGAgMAAAANVW5pdGVkIFN0YXRlcwC5bwTtyOHZCAh/NO7I4dkIIUNJUS5OQVNEQVFHUzpNR1JDLklRX0NPVU5UUllfTkFNRQEAAAAAYQQAAwAAAA1Vbml0ZWQgU3RhdGVzALlvBO3I4dkICH807sjh2QghQ0lRLk5BU0RBUUdNOk1UVFIuSVFfQ09VTlRSWV9OQU1FAQAAAD054wwDAAAADVVuaXRlZCBTdGF0ZXMAuW8E7cjh2QgIfzTuyOHZCB5DSVEuT1RDUEs6TUNIQS5JUV9DT1VOVFJZX05BTUUBAAAAAd0PAAMAAAANVW5pdGVkIFN0YXRlcwC5bwTtyOHZCAh/NO7I4dkIHkNJUS5PVENFTTpOVEZMLklRX0NPVU5UUllfTkFNRQUAAAAAAAAACAAAABQoSW52YWxpZCBJZGVudGlmaWVyKblvBO3I4dkICH807sjh2QgbQ0lRLk5ZU0U6TVAuSVFfQ09VTlRSWV9OQU1FAQAAACLUXCgDAAAADVVuaXRlZCBTdGF0ZXMAuW8E7cjh2QjqVzTuyOHZCB5DSVEuT1RDUEs6TVhTRy5JUV9DT1VOVFJZ</t>
  </si>
  <si>
    <t>X05BTUUBAAAAVy3eAQMAAAANVW5pdGVkIFN0YXRlcwC5bwTtyOHZCOpXNO7I4dkIIUNJUS5OQVNEQVFHUzpNTVNJLklRX0NPVU5UUllfTkFNRQEAAAAv4QQAAwAAAA1Vbml0ZWQgU3RhdGVzALlvBO3I4dkI6lc07sjh2QgeQ0lRLk9UQ0VNOk1ESVQuSVFfQ09VTlRSWV9OQU1FBQAAAAAAAAAIAAAAFChJbnZhbGlkIElkZW50aWZpZXIpuW8E7cjh2QjqVzTuyOHZCB5DSVEuT1RDUEs6TURNUC5JUV9DT1VOVFJZX05BTUUBAAAAjkNPIQMAAAANVW5pdGVkIFN0YXRlcwC5bwTtyOHZCOpXNO7I4dkIIUNJUS5CREw6MDQ5MTgxNjgwLklRX0NPVU5UUllfTkFNRQEAAADrA44HAwAAAA1Vbml0ZWQgU3RhdGVzALlvBO3I4dkI6lc07sjh2QgeQ0lRLk5ZU0VBTTpNSEguSVFfQ09VTlRSWV9OQU1FAQAAAMsvuwIDAAAADVVuaXRlZCBTdGF0ZXMAuW8E7cjh2QjqVzTuyOHZCCFDSVEuTkFTREFRR1M6TVJWTC5JUV9DT1VOVFJZX05BTUUBAAAAtnkAAAMAAAANVW5pdGVkIFN0YXRlcwC5bwTtyOHZCOpXNO7I4dkIHENJUS5OWVNFOk1HWS5JUV9DT1VOVFJZX05BTUUBAAAArACDGQMAAAANVW5pdGVkIFN0YXRlcwC5bwTtyOHZCOpXNO7I4dkIIUNJUS5OQVNEQVFHUzpNR05YLklRX0NPVU5UUllfTkFNRQEAAABPKwkAAwAAAA1Vbml0ZWQgU3RhdGVzALlvBO3I4dkI6lc07sjh2QgcQ0lRLk5ZU0U6TURDLklRX0NPVU5UUllf</t>
  </si>
  <si>
    <t>TkFNRQEAAAALwwIAAwAAAA1Vbml0ZWQgU3RhdGVzALlvBO3I4dkI6lc07sjh2QgeQ0lRLk9UQ1FCOk1OQk8uSVFfQ09VTlRSWV9OQU1FBQAAAAAAAAAIAAAAFChJbnZhbGlkIElkZW50aWZpZXIpuW8E7cjh2QjqVzTuyOHZCBtDSVEuTllTRTpNRC5JUV9DT1VOVFJZX05BTUUBAAAAsSEDAAMAAAANVW5pdGVkIFN0YXRlcwC5bwTtyOHZCOpXNO7I4dkIHkNJUS5PVENFTTpNREdDLklRX0NPVU5UUllfTkFNRQUAAAAAAAAACAAAABQoSW52YWxpZCBJZGVudGlmaWVyKblvBO3I4dkI6lc07sjh2QghQ0lRLk5BU0RBUUdTOk1GSU4uSVFfQ09VTlRSWV9OQU1FAQAAAOlUAAADAAAADVVuaXRlZCBTdGF0ZXMAuW8E7cjh2QjqVzTuyOHZCB5DSVEuT1RDUEs6TUtHUC5JUV9DT1VOVFJZX05BTUUBAAAAxLnzAQMAAAANVW5pdGVkIFN0YXRlcwC5bwTtyOHZCOpXNO7I4dkIIUNJUS5OQVNEQVFHTTpNQ0ZULklRX0NPVU5UUllfTkFNRQEAAAA+nMIMAwAAAA1Vbml0ZWQgU3RhdGVzALlvBO3I4dkI6lc07sjh2QgcQ0lRLk5ZU0U6TUFTLklRX0NPVU5UUllfTkFNRQEAAADmxAIAAwAAAA1Vbml0ZWQgU3RhdGVzALlvBO3I4dkI6lc07sjh2QgcQ0lRLk5ZU0U6VkFDLklRX0NPVU5UUllfTkFNRQEAAADbJZQHAwAAAA1Vbml0ZWQgU3RhdGVzALlvBO3I4dkI6lc07sjh2QghQ0lRLk5BU0RBUUdNOk1LVFcuSVFfQ09VTlRSWV9O</t>
  </si>
  <si>
    <t>QU1FAQAAAHLIFyoDAAAADVVuaXRlZCBTdGF0ZXMAuW8E7cjh2QjqVzTuyOHZCBxDSVEuTllTRTpNTUkuSVFfQ09VTlRSWV9OQU1FAQAAANLVQAADAAAADVVuaXRlZCBTdGF0ZXMAuW8E7cjh2QjqVzTuyOHZCB5DSVEuT1RDUEs6TUJCQy5JUV9DT1VOVFJZX05BTUUBAAAA27acKQMAAAANVW5pdGVkIFN0YXRlcwC5bwTtyOHZCOpXNO7I4dkIIUNJUS5OQVNEQVFHTTpNTktELklRX0NPVU5UUllfTkFNRQEAAABmpY0AAwAAAA1Vbml0ZWQgU3RhdGVzALlvBO3I4dkI6lc07sjh2QgeQ0lRLk9UQ0VNOk1HRlguSVFfQ09VTlRSWV9OQU1FBQAAAAAAAAAIAAAAFChJbnZhbGlkIElkZW50aWZpZXIpuW8E7cjh2QjqVzTuyOHZCCFDSVEuTkFTREFRQ006TU5TQi5JUV9DT1VOVFJZX05BTUUBAAAACSJqAQMAAAANVW5pdGVkIFN0YXRlcwC5bwTtyOHZCOpXNO7I4dkIHkNJUS5PVENFTTpNU0VULklRX0NPVU5UUllfTkFNRQUAAAAAAAAACAAAABQoSW52YWxpZCBJZGVudGlmaWVyKblvBO3I4dkI6lc07sjh2QgeQ0lRLk9UQ0VNOk1DSU0uSVFfQ09VTlRSWV9OQU1FBQAAAAAAAAAIAAAAFChJbnZhbGlkIElkZW50aWZpZXIpuW8E7cjh2QjqVzTuyOHZCB5DSVEuT1RDRU06TUVEVC5JUV9DT1VOVFJZX05BTUUFAAAAAAAAAAgAAAAUKEludmFsaWQgSWRlbnRpZmllcim5bwTtyOHZCOpXNO7I4dkIHkNJUS5PVENFTTpNU0xN</t>
  </si>
  <si>
    <t>LklRX0NPVU5UUllfTkFNRQUAAAAAAAAACAAAABQoSW52YWxpZCBJZGVudGlmaWVyKblvBO3I4dkI6lc07sjh2QgcQ0lRLk5ZU0U6TFhVLklRX0NPVU5UUllfTkFNRQEAAAD8VwQAAwAAAA1Vbml0ZWQgU3RhdGVzALlvBO3I4dkI6lc07sjh2QgeQ0lRLk9UQ1BLOkxXTFcuSVFfQ09VTlRSWV9OQU1FAQAAAJXlzg0DAAAADVVuaXRlZCBTdGF0ZXMAuW8E7cjh2QjqVzTuyOHZCCFDSVEuTkFTREFRQ006TE1BTy5JUV9DT1VOVFJZX05BTUUBAAAAFkmnKQMAAAANVW5pdGVkIFN0YXRlcwC5bwTtyOHZCOpXNO7I4dkIHkNJUS5PVENQSzpDQVZSLklRX0NPVU5UUllfTkFNRQEAAADtRRAAAwAAAA1Vbml0ZWQgU3RhdGVzALlvBO3I4dkIITA07sjh2QgeQ0lRLk9UQ1BLOkxWQ0UuSVFfQ09VTlRSWV9OQU1FAQAAANf5kiADAAAADVVuaXRlZCBTdGF0ZXMAuW8E7cjh2QghMDTuyOHZCB5DSVEuT1RDRU06TFRGRC5JUV9DT1VOVFJZX05BTUUFAAAAAAAAAAgAAAAUKEludmFsaWQgSWRlbnRpZmllcim5bwTtyOHZCCEwNO7I4dkIHUNJUS5CQVRTOkpVTFouSVFfQ09VTlRSWV9OQU1FAQAAAPHvwCcDAAAADVVuaXRlZCBTdGF0ZXMAuW8E7cjh2QghMDTuyOHZCB5DSVEuT1RDUVg6TU5CUC5JUV9DT1VOVFJZX05BTUUFAAAAAAAAAAgAAAAUKEludmFsaWQgSWRlbnRpZmllcim5bwTtyOHZCCEwNO7I4dkIHkNJUS5PVENRQjpN</t>
  </si>
  <si>
    <t>UlpNLklRX0NPVU5UUllfTkFNRQUAAAAAAAAACAAAABQoSW52YWxpZCBJZGVudGlmaWVyKblvBO3I4dkIITA07sjh2QgcQ0lRLk5ZU0U6TVJPLklRX0NPVU5UUllfTkFNRQEAAADazQQAAwAAAA1Vbml0ZWQgU3RhdGVzALlvBO3I4dkIITA07sjh2QgeQ0lRLk9UQ1FCOk1IVFguSVFfQ09VTlRSWV9OQU1FBQAAAAAAAAAIAAAAFChJbnZhbGlkIElkZW50aWZpZXIpuW8E7cjh2QghMDTuyOHZCCFDSVEuTkFTREFRR1M6TUFTSS5JUV9DT1VOVFJZX05BTUUBAAAAv3kAAAMAAAANVW5pdGVkIFN0YXRlcwC5bwTtyOHZCCEwNO7I4dkIHUNJUS5OWVNFOk1BSU4uSVFfQ09VTlRSWV9OQU1FAQAAACuFCQADAAAADVVuaXRlZCBTdGF0ZXMAuW8E7cjh2QghMDTuyOHZCB1DSVEuTllTRTpNQlNDLklRX0NPVU5UUllfTkFNRQEAAACzF5YqAwAAAA1Vbml0ZWQgU3RhdGVzALlvBO3I4dkIITA07sjh2QgcQ0lRLkFSQ0E6QkFELklRX0NPVU5UUllfTkFNRQEAAAC1lXJkAwAAAA1Vbml0ZWQgU3RhdGVzALlvBO3I4dkIITA07sjh2QgcQ0lRLk5ZU0U6TUNELklRX0NPVU5UUllfTkFNRQEAAADgIAIAAwAAAA1Vbml0ZWQgU3RhdGVzALlvBO3I4dkIITA07sjh2QgdQ0lRLk5ZU0U6RE9PUi5JUV9DT1VOVFJZX05BTUUBAAAAceYFAAMAAAANVW5pdGVkIFN0YXRlcwC5bwTtyOHZCCEwNO7I4dkIIUNJUS5OQVNEQVFDTTpGSU5NLklR</t>
  </si>
  <si>
    <t>X0NPVU5UUllfTkFNRQEAAAB96nopAwAAAA1Vbml0ZWQgU3RhdGVzALlvBO3I4dkIITA07sjh2QgeQ0lRLk9UQ1FYOk1STUQuSVFfQ09VTlRSWV9OQU1FBQAAAAAAAAAIAAAAFChJbnZhbGlkIElkZW50aWZpZXIpuW8E7cjh2QghMDTuyOHZCB5DSVEuT1RDUEs6TUhQQy5JUV9DT1VOVFJZX05BTUUBAAAA2+E6IAMAAAANVW5pdGVkIFN0YXRlcwC5bwTtyOHZCCEwNO7I4dkIIUNJUS5OQVNEQVFHUzpNQU5ILklRX0NPVU5UUllfTkFNRQEAAAD/1wUAAwAAAA1Vbml0ZWQgU3RhdGVzALlvBO3I4dkIITA07sjh2QgeQ0lRLk9UQ1BLOk1MRkIuSVFfQ09VTlRSWV9OQU1FAQAAAOS2UwEDAAAADVVuaXRlZCBTdGF0ZXMAuW8E7cjh2QghMDTuyOHZCCFDSVEuTkFTREFRR1M6TURHTC5JUV9DT1VOVFJZX05BTUUBAAAATJujCAMAAAANVW5pdGVkIFN0YXRlcwC5bwTtyOHZCCEwNO7I4dkIIUNJUS5OQVNEQVFHUzpNVFNJLklRX0NPVU5UUllfTkFNRQEAAACP+UMIAwAAAA1Vbml0ZWQgU3RhdGVzALlvBO3I4dkIITA07sjh2QghQ0lRLk5BU0RBUUdNOkxZUkEuSVFfQ09VTlRSWV9OQU1FAQAAAGekgAgDAAAADVVuaXRlZCBTdGF0ZXMAuW8E7cjh2QghMDTuyOHZCB5DSVEuT1RDUVg6TFVNQi5JUV9DT1VOVFJZX05BTUUFAAAAAAAAAAgAAAAUKEludmFsaWQgSWRlbnRpZmllcim5bwTtyOHZCCEwNO7I4dkIHkNJUS5PVENF</t>
  </si>
  <si>
    <t>TTpNTVRWLklRX0NPVU5UUllfTkFNRQUAAAAAAAAACAAAABQoSW52YWxpZCBJZGVudGlmaWVyKblvBO3I4dkIITA07sjh2QghQ0lRLk5BU0RBUUdTOk1LVFguSVFfQ09VTlRSWV9OQU1FAQAAAIqrAQADAAAADVVuaXRlZCBTdGF0ZXMAuW8E7cjh2QghMDTuyOHZCCFDSVEuTkFTREFRR1M6TVRFWC5JUV9DT1VOVFJZX05BTUUBAAAADhAGAAMAAAANVW5pdGVkIFN0YXRlcwC5bwTtyOHZCCEwNO7I4dkIHkNJUS5PVENQSzpNTEdGLklRX0NPVU5UUllfTkFNRQEAAABFWDAAAwAAAA1Vbml0ZWQgU3RhdGVzALlvBO3I4dkIITA07sjh2QgcQ0lRLk5ZU0U6TU1QLklRX0NPVU5UUllfTkFNRQEAAABtlw4AAwAAAA1Vbml0ZWQgU3RhdGVzALlvBO3I4dkIITA07sjh2QgcQ0lRLk5ZU0U6TUlDLklRX0NPVU5UUllfTkFNRQEAAABC3ZsAAwAAAA1Vbml0ZWQgU3RhdGVzALlvBO3I4dkIITA07sjh2QgeQ0lRLk9UQ0VNOk1MSEMuSVFfQ09VTlRSWV9OQU1FBQAAAAAAAAAIAAAAFChJbnZhbGlkIElkZW50aWZpZXIpuW8E7cjh2QghMDTuyOHZCCBDSVEuTkFTREFRR1M6TEJDLklRX0NPVU5UUllfTkFNRQEAAACILHENAwAAAA1Vbml0ZWQgU3RhdGVzALlvBO3I4dkIITA07sjh2QghQ0lRLk5BU0RBUUdNOkxVQ0QuSVFfQ09VTlRSWV9OQU1FAQAAAFMhCyQDAAAADVVuaXRlZCBTdGF0ZXMAuW8E7cjh2QghMDTuyOHZCB5DSVEu</t>
  </si>
  <si>
    <t>T1RDRU06TFJERy5JUV9DT1VOVFJZX05BTUUFAAAAAAAAAAgAAAAUKEludmFsaWQgSWRlbnRpZmllcim5bwTtyOHZCCEwNO7I4dkIIUNJUS5OQVNEQVFDTTpMSVhULklRX0NPVU5UUllfTkFNRQEAAACsRb0BAwAAAA1Vbml0ZWQgU3RhdGVzALlvBO3I4dkIITA07sjh2QghQ0lRLk5BU0RBUUdTOkxQU04uSVFfQ09VTlRSWV9OQU1FAQAAAKZ4AAADAAAADVVuaXRlZCBTdGF0ZXMAuW8E7cjh2QgNCTTuyOHZCCBDSVEuTkFTREFRR1M6TE9CLklRX0NPVU5UUllfTkFNRQEAAAALJe8GAwAAAA1Vbml0ZWQgU3RhdGVzALlvBO3I4dkIDQk07sjh2QgdQ0lRLkJBVFM6Tk9WWi5JUV9DT1VOVFJZX05BTUUBAAAAhhC+JwMAAAANVW5pdGVkIFN0YXRlcwC5bwTtyOHZCA0JNO7I4dkIHkNJUS5PVENQSzpXT1dJLklRX0NPVU5UUllfTkFNRQEAAACmZAUAAwAAAA1Vbml0ZWQgU3RhdGVzALlvBO3I4dkIDQk07sjh2QgcQ0lRLk5ZU0U6TU1DLklRX0NPVU5UUllfTkFNRQEAAAD+OAcAAwAAAA1Vbml0ZWQgU3RhdGVzALlvBO3I4dkIDQk07sjh2QgcQ0lRLk5ZU0U6TVBDLklRX0NPVU5UUllfTkFNRQEAAAAaWw0HAwAAAA1Vbml0ZWQgU3RhdGVzALlvBO3I4dkIDQk07sjh2QgdQ0lRLkFSQ0E6VkROSS5JUV9DT1VOVFJZX05BTUUBAAAAOJkiZAMAAAANVW5pdGVkIFN0YXRlcwC5bwTtyOHZCA0JNO7I4dkIHkNJUS5PVENFTTpN</t>
  </si>
  <si>
    <t>U0ZOLklRX0NPVU5UUllfTkFNRQUAAAAAAAAACAAAABQoSW52YWxpZCBJZGVudGlmaWVyKblvBO3I4dkIDQk07sjh2QgdQ0lRLk5ZU0U6TVNHRS5JUV9DT1VOVFJZX05BTUUBAAAAkn0aIgMAAAANVW5pdGVkIFN0YXRlcwC5bwTtyOHZCA0JNO7I4dkIHkNJUS5PVENRWDpNQUNFLklRX0NPVU5UUllfTkFNRQUAAAAAAAAACAAAABQoSW52YWxpZCBJZGVudGlmaWVyKblvBO3I4dkIDQk07sjh2QghQ0lRLk5BU0RBUUdTOkxZRlQuSVFfQ09VTlRSWV9OQU1FAQAAAFUxhAMDAAAADVVuaXRlZCBTdGF0ZXMAuW8E7cjh2QgNCTTuyOHZCB5DSVEuT1RDUEs6TFZQQS5JUV9DT1VOVFJZX05BTUUBAAAAZKI4AAMAAAANVW5pdGVkIFN0YXRlcwC5bwTtyOHZCA0JNO7I4dkIHkNJUS5PVENRQjpMVVZVLklRX0NPVU5UUllfTkFNRQUAAAAAAAAACAAAABQoSW52YWxpZCBJZGVudGlmaWVyKblvBO3I4dkIDQk07sjh2QgdQ0lRLk5ZU0U6TFVNTi5JUV9DT1VOVFJZX05BTUUBAAAANfgDAAMAAAANVW5pdGVkIFN0YXRlcwC5bwTtyOHZCA0JNO7I4dkIHUNJUS5CQVRTOk9DVFouSVFfQ09VTlRSWV9OQU1FAQAAACcQvicDAAAADVVuaXRlZCBTdGF0ZXMAuW8E7cjh2QgNCTTuyOHZCB1DSVEuQVJDQTpNRU1FLklRX0NPVU5UUllfTkFNRQEAAACbPxpkAwAAAA1Vbml0ZWQgU3RhdGVzALlvBO3I4dkIDQk07sjh2QgeQ0lRLk9UQ0VN</t>
  </si>
  <si>
    <t>OkxTS0EuSVFfQ09VTlRSWV9OQU1FBQAAAAAAAAAIAAAAFChJbnZhbGlkIElkZW50aWZpZXIpuW8E7cjh2QgNCTTuyOHZCCFDSVEuTkFTREFRR1M6TElURS5JUV9DT1VOVFJZX05BTUUBAAAAgzg3EAMAAAANVW5pdGVkIFN0YXRlcwC5bwTtyOHZCA0JNO7I4dkIHENJUS5OWVNFOkxIWC5JUV9DT1VOVFJZX05BTUUBAAAADrcCAAMAAAANVW5pdGVkIFN0YXRlcwC5bwTtyOHZCA0JNO7I4dkIHkNJUS5PVENQSzpLU0JJLklRX0NPVU5UUllfTkFNRQEAAACARwUAAwAAAA1Vbml0ZWQgU3RhdGVzALlvBO3I4dkIDQk07sjh2QgdQ0lRLkFSQ0E6S01MTS5JUV9DT1VOVFJZX05BTUUBAAAAxK0vKQMAAAANVW5pdGVkIFN0YXRlcwC5bwTtyOHZCA0JNO7I4dkIHkNJUS5PVENFTTpLTVdFLklRX0NPVU5UUllfTkFNRQUAAAAAAAAACAAAABQoSW52YWxpZCBJZGVudGlmaWVyKblvBO3I4dkIDQk07sjh2QgeQ0lRLk9UQ0VNOktQQ00uSVFfQ09VTlRSWV9OQU1FBQAAAAAAAAAIAAAAFChJbnZhbGlkIElkZW50aWZpZXIpuW8E7cjh2QgNCTTuyOHZCCFDSVEuTkFTREFRR006S0VRVS5JUV9DT1VOVFJZX05BTUUBAAAA81AEAAMAAAANVW5pdGVkIFN0YXRlcwC5bwTtyOHZCA0JNO7I4dkIHkNJUS5PVENQSzpLQVRYLklRX0NPVU5UUllfTkFNRQEAAABL8UkAAwAAAA1Vbml0ZWQgU3RhdGVzALlvBO3I4dkIDQk07sjh2QgdQ0lR</t>
  </si>
  <si>
    <t>Lk5ZU0U6Sk5QUi5JUV9DT1VOVFJZX05BTUUBAAAA53YAAAMAAAANVW5pdGVkIFN0YXRlcwC5bwTtyOHZCA0JNO7I4dkIHkNJUS5PVENFTTpMUk5ULklRX0NPVU5UUllfTkFNRQUAAAAAAAAACAAAABQoSW52YWxpZCBJZGVudGlmaWVyKblvBO3I4dkIDQk07sjh2QgeQ0lRLk9UQ1BLOkxLU1QuSVFfQ09VTlRSWV9OQU1FAQAAANh4AAADAAAADVVuaXRlZCBTdGF0ZXMAuW8E7cjh2QgNCTTuyOHZCB1DSVEuUFNHTTpMVlJQLklRX0NPVU5UUllfTkFNRQEAAACK9DAAAwAAAA1Vbml0ZWQgU3RhdGVzALlvBO3I4dkIDQk07sjh2QgdQ0lRLkJBVFM6TUFZWi5JUV9DT1VOVFJZX05BTUUBAAAA3CB9JwMAAAANVW5pdGVkIFN0YXRlcwC5bwTtyOHZCA0JNO7I4dkIHUNJUS5BUkNBOlNVQlouSVFfQ09VTlRSWV9OQU1FAQAAAAigvykDAAAADVVuaXRlZCBTdGF0ZXMAuW8E7cjh2QgNCTTuyOHZCB1DSVEuQVJDQTpDQkxTLklRX0NPVU5UUllfTkFNRQEAAADv5+coAwAAAA1Vbml0ZWQgU3RhdGVzALlvBO3I4dkIDQk07sjh2QgdQ0lRLkFSQ0E6TEVYSS5JUV9DT1VOVFJZX05BTUUBAAAAjb9bKgMAAAANVW5pdGVkIFN0YXRlcwC5bwTtyOHZCA0JNO7I4dkIIUNJUS5OQVNEQVFDTTpMSkFRLklRX0NPVU5UUllfTkFNRQEAAAC+G6YpAwAAAA1Vbml0ZWQgU3RhdGVzALlvBO3I4dkIDQk07sjh2QghQ0lRLk5BU0RBUUdTOkxI</t>
  </si>
  <si>
    <t>RFguSVFfQ09VTlRSWV9OQU1FAQAAANHt8xEDAAAADVVuaXRlZCBTdGF0ZXMAuW8E7cjh2QgG4jPuyOHZCCFDSVEuTkFTREFRR006TEJQSC5JUV9DT1VOVFJZX05BTUUBAAAAh/IgJwMAAAANVW5pdGVkIFN0YXRlcwC5bwTtyOHZCA0JNO7I4dkIHkNJUS5PVENRWDpMR0lRLklRX0NPVU5UUllfTkFNRQUAAAAAAAAACAAAABQoSW52YWxpZCBJZGVudGlmaWVyKblvBO3I4dkIBuIz7sjh2QgdQ0lRLk5ZU0U6TE9LTS5JUV9DT1VOVFJZX05BTUUBAAAASXjeKQMAAAANVW5pdGVkIFN0YXRlcwC5bwTtyOHZCAbiM+7I4dkIHUNJUS5CQVRTOkFQUlouSVFfQ09VTlRSWV9OQU1FAQAAALUPvicDAAAADVVuaXRlZCBTdGF0ZXMAuW8E7cjh2QgG4jPuyOHZCB1DSVEuQVJDQTpFQ09aLklRX0NPVU5UUllfTkFNRQEAAAC0dsMmAwAAAA1Vbml0ZWQgU3RhdGVzALlvBO3I4dkIBuIz7sjh2QgcQ0lRLkFSQ0E6T1ZULklRX0NPVU5UUllfTkFNRQEAAABcXGQpAwAAAA1Vbml0ZWQgU3RhdGVzALlvBO3I4dkIBuIz7sjh2QggQ0lRLk9UQ0VNOkxJUUQuUS5JUV9DT1VOVFJZX05BTUUFAAAAAAAAAAgAAAAUKEludmFsaWQgSWRlbnRpZmllcim5bwTtyOHZCAbiM+7I4dkIIUNJUS5OQVNEQVFHTTpMSU9OLklRX0NPVU5UUllfTkFNRQEAAACC/zgqAwAAAA1Vbml0ZWQgU3RhdGVzALlvBO3I4dkIBuIz7sjh2QghQ0lRLk5BU0RBUUNN</t>
  </si>
  <si>
    <t>OkxNU1QuSVFfQ09VTlRSWV9OQU1FAQAAAK7RSAADAAAADVVuaXRlZCBTdGF0ZXMAuW8E7cjh2QgG4jPuyOHZCB5DSVEuT1RDRU06TElETS5JUV9DT1VOVFJZX05BTUUFAAAAAAAAAAgAAAAUKEludmFsaWQgSWRlbnRpZmllcim5bwTtyOHZCAbiM+7I4dkIIUNJUS5OQVNEQVFHTTpMR05ELklRX0NPVU5UUllfTkFNRQEAAABkeAAAAwAAAA1Vbml0ZWQgU3RhdGVzALlvBO3I4dkIBuIz7sjh2QgbQ0lRLk5ZU0U6TEguSVFfQ09VTlRSWV9OQU1FAQAAALN3AAADAAAADVVuaXRlZCBTdGF0ZXMAuW8E7cjh2QgG4jPuyOHZCB5DSVEuT1RDUEs6S1lOQy5JUV9DT1VOVFJZX05BTUUBAAAA9z7JAAMAAAANVW5pdGVkIFN0YXRlcwC5bwTtyOHZCAbiM+7I4dkIHUNJUS5BUkNBOktGWVAuSVFfQ09VTlRSWV9OQU1FAQAAAD2TTQ0DAAAADVVuaXRlZCBTdGF0ZXMAuW8E7cjh2QgG4jPuyOHZCBxDSVEuTllTRTpLU1MuSVFfQ09VTlRSWV9OQU1FAQAAADvvAAADAAAADVVuaXRlZCBTdGF0ZXMAuW8E7cjh2QgG4jPuyOHZCCFDSVEuTkFTREFRQ006S1BSWC5JUV9DT1VOVFJZX05BTUUBAAAA+neoAQMAAAANVW5pdGVkIFN0YXRlcwC5bwTtyOHZCAbiM+7I4dkIHkNJUS5PVENQSzpLRVlSLklRX0NPVU5UUllfTkFNRQEAAABDiPcpAwAAAA1Vbml0ZWQgU3RhdGVzALlvBO3I4dkIBuIz7sjh2QgeQ0lRLk9UQ1BLOktCU1IuSVFf</t>
  </si>
  <si>
    <t>Q09VTlRSWV9OQU1FAQAAAO7YeAUDAAAADVVuaXRlZCBTdGF0ZXMAuW8E7cjh2QgG4jPuyOHZCB5DSVEuT1RDUEs6SlpaSS5JUV9DT1VOVFJZX05BTUUBAAAAC75fDQMAAAANVW5pdGVkIFN0YXRlcwC5bwTtyOHZCAbiM+7I4dkIHkNJUS5PVENFTTpMWUxQLklRX0NPVU5UUllfTkFNRQUAAAAAAAAACAAAABQoSW52YWxpZCBJZGVudGlmaWVyKblvBO3I4dkIBuIz7sjh2QgaQ0lRLk5ZU0U6TC5JUV9DT1VOVFJZX05BTUUBAAAA6lwEAAMAAAANVW5pdGVkIFN0YXRlcwC5bwTtyOHZCAbiM+7I4dkIIUNJUS5OQVNEQVFHUzpMRlVTLklRX0NPVU5UUllfTkFNRQEAAADV/gQAAwAAAA1Vbml0ZWQgU3RhdGVzALlvBO3I4dkIBuIz7sjh2QghQ0lRLk5BU0RBUUNNOkxJTkQuSVFfQ09VTlRSWV9OQU1FAQAAAADiQQADAAAADVVuaXRlZCBTdGF0ZXMAuW8E7cjh2QgG4jPuyOHZCCFDSVEuTkFTREFRQ006TFdMRy5JUV9DT1VOVFJZX05BTUUBAAAAJYqlAAMAAAANVW5pdGVkIFN0YXRlcwC5bwTtyOHZCAbiM+7I4dkIHUNJUS5QU0dNOkxWVlAuSVFfQ09VTlRSWV9OQU1FBQAAAAAAAAAIAAAAFChJbnZhbGlkIElkZW50aWZpZXIpuW8E7cjh2QgG4jPuyOHZCCFDSVEuTkFTREFRQ006TEZWTi5JUV9DT1VOVFJZX05BTUUBAAAAV6gwAAMAAAANVW5pdGVkIFN0YXRlcwC5bwTtyOHZCAbiM+7I4dkIIUNJUS5OQVNEQVFHTTpM</t>
  </si>
  <si>
    <t>VFJZLklRX0NPVU5UUllfTkFNRQEAAACxaPkRAwAAAA1Vbml0ZWQgU3RhdGVzALlvBO3I4dkIBuIz7sjh2QgeQ0lRLk9UQ0VNOkxNV1cuSVFfQ09VTlRSWV9OQU1FBQAAAAAAAAAIAAAAFChJbnZhbGlkIElkZW50aWZpZXIpuW8E7cjh2QgG4jPuyOHZCB1DSVEuQkFUUzpTRVBaLklRX0NPVU5UUllfTkFNRQEAAAACEL4nAwAAAA1Vbml0ZWQgU3RhdGVzALlvBO3I4dkIBuIz7sjh2QgcQ0lRLkFSQ0E6T1ZGLklRX0NPVU5UUllfTkFNRQEAAAArUawlAwAAAA1Vbml0ZWQgU3RhdGVzALlvBO3I4dkIBuIz7sjh2QgeQ0lRLk9UQ1BLOkxUQ1AuSVFfQ09VTlRSWV9OQU1FAQAAANWnuQQDAAAADVVuaXRlZCBTdGF0ZXMAuW8E7cjh2QgG4jPuyOHZCBxDSVEuTllTRTpMVEguSVFfQ09VTlRSWV9OQU1FAQAAAIsU9BEDAAAADVVuaXRlZCBTdGF0ZXMAuW8E7cjh2QgG4jPuyOHZCB5DSVEuT1RDUUI6TEJTUi5JUV9DT1VOVFJZX05BTUUFAAAAAAAAAAgAAAAUKEludmFsaWQgSWRlbnRpZmllcim5bwTtyOHZCAbiM+7I4dkIHkNJUS5PVENQSzpMSUJDLklRX0NPVU5UUllfTkFNRQEAAAAEuEEAAwAAAA1Vbml0ZWQgU3RhdGVzALlvBO3I4dkI8boz7sjh2QgeQ0lRLk9UQ0VNOkxHQUguSVFfQ09VTlRSWV9OQU1FBQAAAAAAAAAIAAAAFChJbnZhbGlkIElkZW50aWZpZXIpuW8E7cjh2QgG4jPuyOHZCCFDSVEuTkFTREFRQ006</t>
  </si>
  <si>
    <t>TE5TUi5JUV9DT1VOVFJZX05BTUUBAAAADEl8AgMAAAANVW5pdGVkIFN0YXRlcwC5bwTtyOHZCPG6M+7I4dkIHkNJUS5PVENFTTpUSExNLklRX0NPVU5UUllfTkFNRQUAAAAAAAAACAAAABQoSW52YWxpZCBJZGVudGlmaWVyKblvBO3I4dkI8boz7sjh2QghQ0lRLk5BU0RBUUdNOklORlIuSVFfQ09VTlRSWV9OQU1FAQAAANeJCBgDAAAADVVuaXRlZCBTdGF0ZXMAuW8E7cjh2QjxujPuyOHZCCFDSVEuTkFTREFRR006TEdUTy5JUV9DT1VOVFJZX05BTUUBAAAAqN1XZAMAAAANVW5pdGVkIFN0YXRlcwC5bwTtyOHZCPG6M+7I4dkIHkNJUS5PVENFTTpMUFBJLklRX0NPVU5UUllfTkFNRQUAAAAAAAAACAAAABQoSW52YWxpZCBJZGVudGlmaWVyKblvBO3I4dkI8boz7sjh2QghQ0lRLk5BU0RBUUdNOkxQVFguSVFfQ09VTlRSWV9OQU1FAQAAAAw2CQcDAAAADVVuaXRlZCBTdGF0ZXMAuW8E7cjh2QjxujPuyOHZCB1DSVEuTllTRTpMQ0lJLklRX0NPVU5UUllfTkFNRQEAAABoFAQAAwAAAA1Vbml0ZWQgU3RhdGVzALlvBO3I4dkI8boz7sjh2QghQ0lRLk5BU0RBUUdNOkxWQUMuSVFfQ09VTlRSWV9OQU1FAQAAAFaNfioDAAAADVVuaXRlZCBTdGF0ZXMAuW8E7cjh2QjxujPuyOHZCCFDSVEuTkFTREFRR1M6TFNDQy5JUV9DT1VOVFJZX05BTUUBAAAA6VUEAAMAAAANVW5pdGVkIFN0YXRlcwC5bwTtyOHZCPG6M+7I4dkI</t>
  </si>
  <si>
    <t>HkNJUS5PVENFTTpMVkNDLklRX0NPVU5UUllfTkFNRQUAAAAAAAAACAAAABQoSW52YWxpZCBJZGVudGlmaWVyKblvBO3I4dkI8boz7sjh2QgcQ0lRLk5ZU0U6TENJLklRX0NPVU5UUllfTkFNRQEAAACVVyQAAwAAAA1Vbml0ZWQgU3RhdGVzALlvBO3I4dkI8boz7sjh2QggQ0lRLk5BU0RBUUNNOkxDQS5JUV9DT1VOVFJZX05BTUUBAAAAjCL8KQMAAAANVW5pdGVkIFN0YXRlcwC5bwTtyOHZCPG6M+7I4dkIIUNJUS5OQVNEQVFHTTpMQUtFLklRX0NPVU5UUllfTkFNRQEAAAD1VAQAAwAAAA1Vbml0ZWQgU3RhdGVzALlvBO3I4dkI8boz7sjh2QgdQ0lRLk5ZU0U6TEFEUi5JUV9DT1VOVFJZX05BTUUBAAAA1RPqDAMAAAANVW5pdGVkIFN0YXRlcwC5bwTtyOHZCPG6M+7I4dkIHkNJUS5PVENRQjpLQlBILklRX0NPVU5UUllfTkFNRQUAAAAAAAAACAAAABQoSW52YWxpZCBJZGVudGlmaWVyKblvBO3I4dkI8boz7sjh2QgeQ0lRLk9UQ1BLOktOT1MuSVFfQ09VTlRSWV9OQU1FAQAAAMuBCgADAAAADVVuaXRlZCBTdGF0ZXMAuW8E7cjh2QjxujPuyOHZCB1DSVEuQVJDQTpLR1JOLklRX0NPVU5UUllfTkFNRQEAAADA34UfAwAAAA1Vbml0ZWQgU3RhdGVzALlvBO3I4dkI8boz7sjh2QgdQ0lRLkFSQ0E6S0FSUy5JUV9DT1VOVFJZX05BTUUBAAAAnpqmIAMAAAANVW5pdGVkIFN0YXRlcwC5bwTtyOHZCPG6M+7I4dkIHUNJ</t>
  </si>
  <si>
    <t>US5BUkNBOklWT0wuSVFfQ09VTlRSWV9OQU1FAQAAAJAvAyQDAAAADVVuaXRlZCBTdGF0ZXMAuW8E7cjh2QjxujPuyOHZCB5DSVEuT1RDRU06S09HTC5JUV9DT1VOVFJZX05BTUUFAAAAAAAAAAgAAAAUKEludmFsaWQgSWRlbnRpZmllcim5bwTtyOHZCPG6M+7I4dkIG0NJUS5UU1g6S0VJLklRX0NPVU5UUllfTkFNRQEAAABqPX8BAwAAAA1Vbml0ZWQgU3RhdGVzALlvBO3I4dkI8boz7sjh2QgeQ0lRLk9UQ1BLOktMREkuSVFfQ09VTlRSWV9OQU1FAQAAAAA3fwYDAAAADVVuaXRlZCBTdGF0ZXMAuW8E7cjh2QjxujPuyOHZCBxDSVEuTllTRTpLS1IuSVFfQ09VTlRSWV9OQU1FAQAAAJlTAAADAAAADVVuaXRlZCBTdGF0ZXMAuW8E7cjh2QjxujPuyOHZCCFDSVEuTkFTREFRR1M6S0lSSy5JUV9DT1VOVFJZX05BTUUBAAAAXncAAAMAAAANVW5pdGVkIFN0YXRlcwC5bwTtyOHZCPG6M+7I4dkIHENJUS5OWVNFOktJTS5JUV9DT1VOVFJZX05BTUUBAAAAc+MEAAMAAAANVW5pdGVkIFN0YXRlcwC5bwTtyOHZCPG6M+7I4dkIHkNJUS5PVENQSzpLSVJZLklRX0NPVU5UUllfTkFNRQEAAAAotTYAAwAAAA1Vbml0ZWQgU3RhdGVzALlvBO3I4dkI8boz7sjh2QghQ0lRLk5BU0RBUUdTOktGUkMuSVFfQ09VTlRSWV9OQU1FAQAAAO4xBQADAAAADVVuaXRlZCBTdGF0ZXMAuW8E7cjh2QjxujPuyOHZCCFDSVEuTkFTREFRR006</t>
  </si>
  <si>
    <t>S0ZGQi5JUV9DT1VOVFJZX05BTUUBAAAA5iM9AQMAAAANVW5pdGVkIFN0YXRlcwC5bwTtyOHZCPG6M+7I4dkIHkNJUS5PVENQSzpLTUdILklRX0NPVU5UUllfTkFNRQEAAACjEU8GAwAAAA1Vbml0ZWQgU3RhdGVzALlvBO3I4dkI8boz7sjh2QghQ0lRLk5BU0RBUUdTOktSTlkuSVFfQ09VTlRSWV9OQU1FAQAAABcazAADAAAADVVuaXRlZCBTdGF0ZXMAuW8E7cjh2QjxujPuyOHZCCFDSVEuTkFTREFRR006S1JUWC5JUV9DT1VOVFJZX05BTUUBAAAAyW7+BwMAAAANVW5pdGVkIFN0YXRlcwC5bwTtyOHZCPG6M+7I4dkIHkNJUS5PVENFTTpLQUxZLklRX0NPVU5UUllfTkFNRQUAAAAAAAAACAAAABQoSW52YWxpZCBJZGVudGlmaWVyKblvBO3I4dkI8boz7sjh2QgcQ0lRLk5ZU0U6S0FJLklRX0NPVU5UUllfTkFNRQEAAAAC9AQAAwAAAA1Vbml0ZWQgU3RhdGVzALlvBO3I4dkI4ZMz7sjh2QghQ0lRLk5BU0RBUUNNOk1BUkEuSVFfQ09VTlRSWV9OQU1FAQAAANjMcAkDAAAADVVuaXRlZCBTdGF0ZXMAuW8E7cjh2QjhkzPuyOHZCB5DSVEuT1RDRU06TFdFTC5JUV9DT1VOVFJZX05BTUUFAAAAAAAAAAgAAAAUKEludmFsaWQgSWRlbnRpZmllcim5bwTtyOHZCOGTM+7I4dkIHUNJUS5CQVRTOkZFQlouSVFfQ09VTlRSWV9OQU1FAQAAAFoPvicDAAAADVVuaXRlZCBTdGF0ZXMAuW8E7cjh2QjhkzPuyOHZCBxDSVEuTllT</t>
  </si>
  <si>
    <t>RTpMTkMuSVFfQ09VTlRSWV9OQU1FAQAAAF88DQADAAAADVVuaXRlZCBTdGF0ZXMAuW8E7cjh2QjhkzPuyOHZCB1DSVEuTllTRTpLT1JFLklRX0NPVU5UUllfTkFNRQEAAADzLsMBAwAAAA1Vbml0ZWQgU3RhdGVzALlvBO3I4dkI4ZMz7sjh2QgcQ0lRLk5ZU0U6S0lPLklRX0NPVU5UUllfTkFNRQEAAADuaGgOAwAAAA1Vbml0ZWQgU3RhdGVzALlvBO3I4dkI4ZMz7sjh2QgcQ0lRLk5ZU0U6S1JDLklRX0NPVU5UUllfTkFNRQEAAACxbAUAAwAAAA1Vbml0ZWQgU3RhdGVzALlvBO3I4dkI4ZMz7sjh2QghQ0lRLk5BU0RBUUdTOktNUEguSVFfQ09VTlRSWV9OQU1FAQAAAI674AMDAAAADVVuaXRlZCBTdGF0ZXMAuW8E7cjh2QjhkzPuyOHZCB1DSVEuQVJDQTpKSE1ILklRX0NPVU5UUllfTkFNRQEAAAC2zEoSAwAAAA1Vbml0ZWQgU3RhdGVzALlvBO3I4dkI4ZMz7sjh2QgeQ0lRLk9UQ1FCOkxPR04uSVFfQ09VTlRSWV9OQU1FBQAAAAAAAAAIAAAAFChJbnZhbGlkIElkZW50aWZpZXIpuW8E7cjh2QjhkzPuyOHZCCFDSVEuTkFTREFRR1M6S1VSQS5JUV9DT1VOVFJZX05BTUUBAAAAuMvaEAMAAAANVW5pdGVkIFN0YXRlcwC5bwTtyOHZCOGTM+7I4dkIIUNJUS5OQVNEQVFHUzpETlVULklRX0NPVU5UUllfTkFNRQEAAAB2RgYAAwAAAA1Vbml0ZWQgU3RhdGVzALlvBO3I4dkI4ZMz7sjh2QgeQ0lRLk9UQ0VNOktMVEku</t>
  </si>
  <si>
    <t>SVFfQ09VTlRSWV9OQU1FBQAAAAAAAAAIAAAAFChJbnZhbGlkIElkZW50aWZpZXIpuW8E7cjh2QjhkzPuyOHZCBxDSVEuTllTRTpLTUIuSVFfQ09VTlRSWV9OQU1FAQAAANFUBAADAAAADVVuaXRlZCBTdGF0ZXMAuW8E7cjh2QjhkzPuyOHZCCFDSVEuTkFTREFRR006S1RDQy5JUV9DT1VOVFJZX05BTUUBAAAAH1EEAAMAAAANVW5pdGVkIFN0YXRlcwC5bwTtyOHZCOGTM+7I4dkIHUNJUS5OWVNFOktDR0kuSVFfQ09VTlRSWV9OQU1FAQAAAMBTzmMDAAAADVVuaXRlZCBTdGF0ZXMAuW8E7cjh2QjhkzPuyOHZCB5DSVEuT1RDRU06SVRSTy5JUV9DT1VOVFJZX05BTUUFAAAAAAAAAAgAAAAUKEludmFsaWQgSWRlbnRpZmllcim5bwTtyOHZCOGTM+7I4dkIHUNJUS5OWVNFOlNUQVIuSVFfQ09VTlRSWV9OQU1FAQAAANxABQADAAAADVVuaXRlZCBTdGF0ZXMAuW8E7cjh2QjhkzPuyOHZCBxDSVEuQVJDQTpFV1QuSVFfQ09VTlRSWV9OQU1FAQAAAAuGYgADAAAADVVuaXRlZCBTdGF0ZXMAuW8E7cjh2QjhkzPuyOHZCBxDSVEuTllTRTpLUk8uSVFfQ09VTlRSWV9OQU1FAQAAAB36egADAAAADVVuaXRlZCBTdGF0ZXMAuW8E7cjh2QjhkzPuyOHZCB1DSVEuQVJDQTpLRVVBLklRX0NPVU5UUllfTkFNRQEAAACYefNjAwAAAA1Vbml0ZWQgU3RhdGVzALlvBO3I4dkI4ZMz7sjh2QgcQ0lRLkxTRTpLQTUwLklRX0NPVU5UUllf</t>
  </si>
  <si>
    <t>TkFNRQEAAAAM/vUkAwAAAA1Vbml0ZWQgU3RhdGVzALlvBO3I4dkI4ZMz7sjh2QgeQ0lRLk9UQ1FCOktHS0cuSVFfQ09VTlRSWV9OQU1FBQAAAAAAAAAIAAAAFChJbnZhbGlkIElkZW50aWZpZXIpuW8E7cjh2QjhkzPuyOHZCCFDSVEuTkFTREFRQ006SU5LQS5JUV9DT1VOVFJZX05BTUUBAAAAhL4/KQMAAAANVW5pdGVkIFN0YXRlcwC5bwTtyOHZCOGTM+7I4dkIIUNJUS5OQVNEQVFDTTpLSUlJLklRX0NPVU5UUllfTkFNRQEAAACj/dwpAwAAAA1Vbml0ZWQgU3RhdGVzALlvBO3I4dkI4ZMz7sjh2QgcQ0lRLk5ZU0U6S01JLklRX0NPVU5UUllfTkFNRQEAAADvVBUCAwAAAA1Vbml0ZWQgU3RhdGVzALlvBO3I4dkI4ZMz7sjh2QgeQ0lRLk9UQ1BLOkRMQ1IuSVFfQ09VTlRSWV9OQU1FAQAAAE1rmwADAAAADVVuaXRlZCBTdGF0ZXMAuW8E7cjh2QjhkzPuyOHZCCFDSVEuTkFTREFRR006S1JPUy5JUV9DT1VOVFJZX05BTUUBAAAA+SjcEwMAAAANVW5pdGVkIFN0YXRlcwC5bwTtyOHZCOGTM+7I4dkIIUNJUS5OQVNEQVFHTTpYRE5BLklRX0NPVU5UUllfTkFNRQEAAABTERVkAwAAAA1Vbml0ZWQgU3RhdGVzALlvBO3I4dkI4ZMz7sjh2QghQ0lRLk5BU0RBUUNNOktTUE4uSVFfQ09VTlRSWV9OQU1FAQAAACHMAgADAAAADVVuaXRlZCBTdGF0ZXMAuW8E7cjh2QjhkzPuyOHZCCFDSVEuTkFTREFRR1M6S0FMVS5JUV9D</t>
  </si>
  <si>
    <t>T1VOVFJZX05BTUUBAAAAZt8EAAMAAAANVW5pdGVkIFN0YXRlcwC5bwTtyOHZCOGTM+7I4dkIHkNJUS5PVENRQjpKTVNCLklRX0NPVU5UUllfTkFNRQUAAAAAAAAACAAAABQoSW52YWxpZCBJZGVudGlmaWVyKblvBO3I4dkI2Gwz7sjh2QgeQ0lRLk9UQ0VNOkxQVEkuSVFfQ09VTlRSWV9OQU1FBQAAAAAAAAAIAAAAFChJbnZhbGlkIElkZW50aWZpZXIpuW8E7cjh2QjYbDPuyOHZCCFDSVEuTkFTREFRQ006TFBUSC5JUV9DT1VOVFJZX05BTUUBAAAAnl0FAAMAAAANVW5pdGVkIFN0YXRlcwC5bwTtyOHZCNhsM+7I4dkIG0NJUS5BU1g6MzYwLklRX0NPVU5UUllfTkFNRQEAAAA1cN4EAwAAAA1Vbml0ZWQgU3RhdGVzALlvBO3I4dkI2Gwz7sjh2QgeQ0lRLk9UQ1BLOkxCU0kuSVFfQ09VTlRSWV9OQU1FAQAAAD6QwwIDAAAADVVuaXRlZCBTdGF0ZXMAuW8E7cjh2QjYbDPuyOHZCB1DSVEuTUlTWDpMVkhLLklRX0NPVU5UUllfTkFNRQEAAADzv2QNAwAAAA1Vbml0ZWQgU3RhdGVzALlvBO3I4dkI2Gwz7sjh2QgdQ0lRLk5ZU0U6TERPUy5JUV9DT1VOVFJZX05BTUUBAAAAlbABAAMAAAANVW5pdGVkIFN0YXRlcwC5bwTtyOHZCNhsM+7I4dkIIUNJUS5OQVNEQVFHUzpMRUdOLklRX0NPVU5UUllfTkFNRQEAAABsI/MgAwAAAA1Vbml0ZWQgU3RhdGVzALlvBO3I4dkI2Gwz7sjh2QgcQ0lRLk5ZU0U6TEVBLklRX0NPVU5U</t>
  </si>
  <si>
    <t>UllfTkFNRQEAAAAHeAAAAwAAAA1Vbml0ZWQgU3RhdGVzALlvBO3I4dkI2Gwz7sjh2QghQ0lRLk5BU0RBUUdTOkxBV1MuSVFfQ09VTlRSWV9OQU1FAQAAAC5WBAADAAAADVVuaXRlZCBTdGF0ZXMAuW8E7cjh2QjYbDPuyOHZCBxDSVEuTllTRTpMVlMuSVFfQ09VTlRSWV9OQU1FAQAAAP9uNwADAAAADVVuaXRlZCBTdGF0ZXMAuW8E7cjh2QjYbDPuyOHZCCFDSVEuTkFTREFRR1M6TE5EQy5JUV9DT1VOVFJZX05BTUUBAAAAzHcAAAMAAAANVW5pdGVkIFN0YXRlcwC5bwTtyOHZCNhsM+7I4dkIHkNJUS5PVENFTTpMQlJHLklRX0NPVU5UUllfTkFNRQUAAAAAAAAACAAAABQoSW52YWxpZCBJZGVudGlmaWVyKblvBO3I4dkI2Gwz7sjh2QgfQ0lRLk5ZU0VBTTpLVUxSLklRX0NPVU5UUllfTkFNRQEAAADaIJcTAwAAAA1Vbml0ZWQgU3RhdGVzALlvBO3I4dkI2Gwz7sjh2QgcQ0lRLk5ZU0U6S1JBLklRX0NPVU5UUllfTkFNRQEAAADQRzkBAwAAAA1Vbml0ZWQgU3RhdGVzALlvBO3I4dkI2Gwz7sjh2QgdQ0lRLkFSQ0E6S0VNUS5JUV9DT1VOVFJZX05BTUUBAAAAtMvNHwMAAAANVW5pdGVkIFN0YXRlcwC5bwTtyOHZCNhsM+7I4dkIHUNJUS5BUkNBOktIWUIuSVFfQ09VTlRSWV9OQU1FAQAAACEOlCADAAAADVVuaXRlZCBTdGF0ZXMAuW8E7cjh2QjYbDPuyOHZCBxDSVEuTllTRTpLT1MuSVFfQ09VTlRSWV9OQU1FAQAA</t>
  </si>
  <si>
    <t>ALSmiAADAAAADVVuaXRlZCBTdGF0ZXMAuW8E7cjh2QjYbDPuyOHZCCJDSVEuS09TREFROkE5NTAxNjAuSVFfQ09VTlRSWV9OQU1FAQAAACJhUQEDAAAADVVuaXRlZCBTdGF0ZXMAuW8E7cjh2QjYbDPuyOHZCB9DSVEuTllTRTpLTlNXLlUuSVFfQ09VTlRSWV9OQU1FAQAAAFXKC2kDAAAADVVuaXRlZCBTdGF0ZXMAuW8E7cjh2QjYbDPuyOHZCCFDSVEuTkFTREFRR1M6S0xBQy5JUV9DT1VOVFJZX05BTUUBAAAAcU4EAAMAAAANVW5pdGVkIFN0YXRlcwC5bwTtyOHZCNhsM+7I4dkIIUNJUS5OQVNEQVFDTTpLUkJQLklRX0NPVU5UUllfTkFNRQEAAABAuX8nAwAAAA1Vbml0ZWQgU3RhdGVzALlvBO3I4dkI2Gwz7sjh2QghQ0lRLk5BU0RBUUNNOktJTlMuSVFfQ09VTlRSWV9OQU1FAQAAAKYTBgADAAAADVVuaXRlZCBTdGF0ZXMAuW8E7cjh2QjYbDPuyOHZCBxDSVEuTllTRTpLUlAuSVFfQ09VTlRSWV9OQU1FAQAAALTXoQ8DAAAADVVuaXRlZCBTdGF0ZXMAuW8E7cjh2QjYbDPuyOHZCCFDSVEuTkFTREFRQ006S1ZTQS5JUV9DT1VOVFJZX05BTUUBAAAA1iP8KQMAAAANVW5pdGVkIFN0YXRlcwC5bwTtyOHZCNhsM+7I4dkIHkNJUS5PVENFTTpLQ1BDLklRX0NPVU5UUllfTkFNRQUAAAAAAAAACAAAABQoSW52YWxpZCBJZGVudGlmaWVyKblvBO3I4dkI2Gwz7sjh2QgcQ0lRLk5ZU0U6S01ULklRX0NPVU5UUllfTkFN</t>
  </si>
  <si>
    <t>RQEAAABcUwQAAwAAAA1Vbml0ZWQgU3RhdGVzALlvBO3I4dkI2Gwz7sjh2QgaQ0lRLk5ZU0U6Sy5JUV9DT1VOVFJZX05BTUUBAAAA3FIEAAMAAAANVW5pdGVkIFN0YXRlcwC5bwTtyOHZCNhsM+7I4dkIHkNJUS5PVENRQjpLQVlTLklRX0NPVU5UUllfTkFNRQUAAAAAAAAACAAAABQoSW52YWxpZCBJZGVudGlmaWVyKblvBO3I4dkI2Gwz7sjh2QggQ0lRLk5BU0RBUUNNOktTSS5JUV9DT1VOVFJZX05BTUUBAAAA2NEUKgMAAAANVW5pdGVkIFN0YXRlcwC5bwTtyOHZCNhsM+7I4dkIIUNJUS5OQVNEQVFHTTpKV0FDLklRX0NPVU5UUllfTkFNRQEAAAB80INkAwAAAA1Vbml0ZWQgU3RhdGVzALlvBO3I4dkI2Gwz7sjh2QgcQ0lRLk5ZU0U6SlBNLklRX0NPVU5UUllfTkFNRQEAAABYDQoAAwAAAA1Vbml0ZWQgU3RhdGVzALlvBO3I4dkI2Gwz7sjh2QgcQ0lRLk5ZU0U6SFRZLklRX0NPVU5UUllfTkFNRQEAAADulgcCAwAAAA1Vbml0ZWQgU3RhdGVzALlvBO3I4dkI2Gwz7sjh2QgdQ0lRLkFSQ0E6SkhNQy5JUV9DT1VOVFJZX05BTUUBAAAAtMxKEgMAAAANVW5pdGVkIFN0YXRlcwDHlgTtyOHZCNhsM+7I4dkIHkNJUS5PVENQSzpKVEJLLklRX0NPVU5UUllfTkFNRQEAAAAl40MAAwAAAA1Vbml0ZWQgU3RhdGVzAMeWBO3I4dkIwUUz7sjh2QgbQ0lRLkRCOkZLNEMuSVFfQ09VTlRSWV9OQU1FAQAAAHdHMgIDAAAADVVu</t>
  </si>
  <si>
    <t>aXRlZCBTdGF0ZXMAx5YE7cjh2QjBRTPuyOHZCCFDSVEuTkFTREFRR1M6SkFNRi5JUV9DT1VOVFJZX05BTUUBAAAAhiZnIAMAAAANVW5pdGVkIFN0YXRlcwDHlgTtyOHZCMFFM+7I4dkIHUNJUS5BUkNBOkpQTUIuSVFfQ09VTlRSWV9OQU1FAQAAAOZviiADAAAADVVuaXRlZCBTdGF0ZXMAx5YE7cjh2QjBRTPuyOHZCBxDSVEuQVJDQTpPVk0uSVFfQ09VTlRSWV9OQU1FAQAAAClRrCUDAAAADVVuaXRlZCBTdGF0ZXMAx5YE7cjh2QjBRTPuyOHZCCFDSVEuTkFTREFRR006S1JVUy5JUV9DT1VOVFJZX05BTUUBAAAA/0tfJQMAAAANVW5pdGVkIFN0YXRlcwDHlgTtyOHZCMFFM+7I4dkIHUNJUS5BUkNBOktDQ0EuSVFfQ09VTlRSWV9OQU1FAQAAAJB582MDAAAADVVuaXRlZCBTdGF0ZXMAx5YE7cjh2QjBRTPuyOHZCCFDSVEuTkFTREFRR1M6S05CRS5JUV9DT1VOVFJZX05BTUUBAAAAgbtMDwMAAAANVW5pdGVkIFN0YXRlcwDHlgTtyOHZCMFFM+7I4dkIIUNJUS5OQVNEQVFHUzpLTlRFLklRX0NPVU5UUllfTkFNRQEAAADA7zohAwAAAA1Vbml0ZWQgU3RhdGVzAMeWBO3I4dkIwUUz7sjh2QgjQ0lRLk5BU0RBUUdNOktZQ0guVS5JUV9DT1VOVFJZX05BTUUBAAAAsG/JaAMAAAANVW5pdGVkIFN0YXRlcwDHlgTtyOHZCMFFM+7I4dkIHENJUS5OWVNFOktCSC5JUV9DT1VOVFJZX05BTUUBAAAAYlIEAAMAAAANVW5pdGVk</t>
  </si>
  <si>
    <t>IFN0YXRlcwDHlgTtyOHZCMFFM+7I4dkIHkNJUS5PVENFTTpKU1RTLklRX0NPVU5UUllfTkFNRQUAAAAAAAAACAAAABQoSW52YWxpZCBJZGVudGlmaWVyKceWBO3I4dkIwUUz7sjh2QgeQ0lRLkRCOkJKWjJMODguSVFfQ09VTlRSWV9OQU1FBQAAAAAAAAAIAAAAFChJbnZhbGlkIElkZW50aWZpZXIpx5YE7cjh2QjBRTPuyOHZCBxDSVEuTllTRTpKTkouSVFfQ09VTlRSWV9OQU1FAQAAAJ0hAgADAAAADVVuaXRlZCBTdGF0ZXMAx5YE7cjh2QjBRTPuyOHZCBxDSVEuTllTRTpKSEkuSVFfQ09VTlRSWV9OQU1FAQAAAJz5XQADAAAADVVuaXRlZCBTdGF0ZXMAx5YE7cjh2QjBRTPuyOHZCB1DSVEuTllTRTpKT0JZLklRX0NPVU5UUllfTkFNRQEAAADtc90gAwAAAA1Vbml0ZWQgU3RhdGVzAMeWBO3I4dkIwUUz7sjh2QghQ0lRLk5BU0RBUUdTOkpCTFUuSVFfQ09VTlRSWV9OQU1FAQAAAMWfAQADAAAADVVuaXRlZCBTdGF0ZXMAx5YE7cjh2QjBRTPuyOHZCBxDSVEuTllTRTpKQkkuSVFfQ09VTlRSWV9OQU1FAQAAAF7oZAADAAAADVVuaXRlZCBTdGF0ZXMAx5YE7cjh2QjBRTPuyOHZCCFDSVEuTkFTREFRR006SlNNTC5JUV9DT1VOVFJZX05BTUUBAAAAjQDgEgMAAAANVW5pdGVkIFN0YXRlcwDHlgTtyOHZCMFFM+7I4dkIHkNJUS5PVENQSzpKQU1OLklRX0NPVU5UUllfTkFNRQEAAAD3AmUBAwAAAA1Vbml0ZWQgU3Rh</t>
  </si>
  <si>
    <t>dGVzAMeWBO3I4dkIwUUz7sjh2QghQ0lRLk5BU0RBUUNNOk1BWVMuSVFfQ09VTlRSWV9OQU1FAQAAAN5gBAADAAAADVVuaXRlZCBTdGF0ZXMAx5YE7cjh2QjBRTPuyOHZCB1DSVEuQVJDQTpKRElWLklRX0NPVU5UUllfTkFNRQEAAABoBtAfAwAAAA1Vbml0ZWQgU3RhdGVzAMeWBO3I4dkIwUUz7sjh2QgdQ0lRLkFSQ0E6SlBTRS5JUV9DT1VOVFJZX05BTUUBAAAAi0TaFQMAAAANVW5pdGVkIFN0YXRlcwDHlgTtyOHZCMFFM+7I4dkIHUNJUS5CQVRTOkJCQ0EuSVFfQ09VTlRSWV9OQU1FAQAAAIQ+NyEDAAAADVVuaXRlZCBTdGF0ZXMAx5YE7cjh2QjBRTPuyOHZCB1DSVEuTllTRTpJVkFOLklRX0NPVU5UUllfTkFNRQEAAABjHKcpAwAAAA1Vbml0ZWQgU3RhdGVzAMeWBO3I4dkIwUUz7sjh2QgdQ0lRLlRTWFY6SUZPUy5JUV9DT1VOVFJZX05BTUUBAAAAluh9AwMAAAANVW5pdGVkIFN0YXRlcwDHlgTtyOHZCMFFM+7I4dkIHUNJUS5BUkNBOkVVU0EuSVFfQ09VTlRSWV9OQU1FAQAAALZaSwYDAAAADVVuaXRlZCBTdGF0ZXMAx5YE7cjh2Qi3HjPuyOHZCB1DSVEuTllTRTpMT0NMLklRX0NPVU5UUllfTkFNRQEAAACjrpMlAwAAAA1Vbml0ZWQgU3RhdGVzAMeWBO3I4dkIwUUz7sjh2QggQ0lRLk5BU0RBUUNNOkxWTy5JUV9DT1VOVFJZX05BTUUBAAAAX2ZdBgMAAAANVW5pdGVkIFN0YXRlcwDHlgTtyOHZCLceM+7I</t>
  </si>
  <si>
    <t>4dkIHUNJUS5BUkNBOkJFVFouSVFfQ09VTlRSWV9OQU1FAQAAAPrvlycDAAAADVVuaXRlZCBTdGF0ZXMAx5YE7cjh2Qi3HjPuyOHZCB1DSVEuQVJDQTpLV0VCLklRX0NPVU5UUllfTkFNRQEAAAAa+X0OAwAAAA1Vbml0ZWQgU3RhdGVzAMeWBO3I4dkItx4z7sjh2QgdQ0lRLkJBVFM6SUJNTi5JUV9DT1VOVFJZX05BTUUBAAAAxCqIIgMAAAANVW5pdGVkIFN0YXRlcwDHlgTtyOHZCLceM+7I4dkIG0NJUS5OWVNFOktELklRX0NPVU5UUllfTkFNRQEAAAAkATQpAwAAAA1Vbml0ZWQgU3RhdGVzAMeWBO3I4dkItx4z7sjh2QgdQ0lRLkJBVFM6SlBJQi5JUV9DT1VOVFJZX05BTUUBAAAA80baFQMAAAANVW5pdGVkIFN0YXRlcwDHlgTtyOHZCLceM+7I4dkIHUNJUS5CQVRTOkJCSU4uSVFfQ09VTlRSWV9OQU1FAQAAANXLDCYDAAAADVVuaXRlZCBTdGF0ZXMAx5YE7cjh2Qi3HjPuyOHZCB5DSVEuT1RDUVg6SU5MQi5JUV9DT1VOVFJZX05BTUUFAAAAAAAAAAgAAAAUKEludmFsaWQgSWRlbnRpZmllcinHlgTtyOHZCLceM+7I4dkIHkNJUS5PVENQSzpJSEdQLklRX0NPVU5UUllfTkFNRQEAAABqS1cAAwAAAA1Vbml0ZWQgU3RhdGVzAMeWBO3I4dkItx4z7sjh2QgdQ0lRLkFSQ0E6SkhTQy5JUV9DT1VOVFJZX05BTUUBAAAAL2T1HwMAAAANVW5pdGVkIFN0YXRlcwDHlgTtyOHZCLceM+7I4dkIHkNJUS5PVENRQjpKRkJD</t>
  </si>
  <si>
    <t>LklRX0NPVU5UUllfTkFNRQUAAAAAAAAACAAAABQoSW52YWxpZCBJZGVudGlmaWVyKceWBO3I4dkItx4z7sjh2QghQ0lRLk5BU0RBUUNNOkpBR1guSVFfQ09VTlRSWV9OQU1FAQAAAIy5wwADAAAADVVuaXRlZCBTdGF0ZXMAx5YE7cjh2Qi3HjPuyOHZCBxDSVEuQVJDQTpFV1AuSVFfQ09VTlRSWV9OQU1FAQAAAFCGYgADAAAADVVuaXRlZCBTdGF0ZXMAx5YE7cjh2Qi3HjPuyOHZCBxDSVEuQVJDQTpFSVMuSVFfQ09VTlRSWV9OQU1FAQAAANZ5jgIDAAAADVVuaXRlZCBTdGF0ZXMAx5YE7cjh2Qi3HjPuyOHZCBxDSVEuQVJDQTpFRU0uSVFfQ09VTlRSWV9OQU1FAQAAAFg9hgADAAAADVVuaXRlZCBTdGF0ZXMAx5YE7cjh2Qi3HjPuyOHZCBxDSVEuQVJDQTpFV08uSVFfQ09VTlRSWV9OQU1FAQAAAOODYgADAAAADVVuaXRlZCBTdGF0ZXMAx5YE7cjh2Qi3HjPuyOHZCB1DSVEuQkFUUzpIRUVNLklRX0NPVU5UUllfTkFNRQEAAAAFMKwPAwAAAA1Vbml0ZWQgU3RhdGVzAMeWBO3I4dkItx4z7sjh2QgdQ0lRLkJBVFM6SUVIUy5JUV9DT1VOVFJZX05BTUUBAAAARqCLIAMAAAANVW5pdGVkIFN0YXRlcwDHlgTtyOHZCLceM+7I4dkIHUNJUS5CQVRTOk5FQVIuSVFfQ09VTlRSWV9OQU1FAQAAAK8u8AwDAAAADVVuaXRlZCBTdGF0ZXMAx5YE7cjh2Qi3HjPuyOHZCBxDSVEuQkFUUzpJWVQuSVFfQ09VTlRSWV9OQU1FAQAA</t>
  </si>
  <si>
    <t>AIP+hQADAAAADVVuaXRlZCBTdGF0ZXMAx5YE7cjh2Qi3HjPuyOHZCB1DSVEuQkFUUzpGSUJSLklRX0NPVU5UUllfTkFNRQEAAACmmaoQAwAAAA1Vbml0ZWQgU3RhdGVzAMeWBO3I4dkItx4z7sjh2QgcQ0lRLkFSQ0E6SVlNLklRX0NPVU5UUllfTkFNRQEAAAB7NoYAAwAAAA1Vbml0ZWQgU3RhdGVzAMeWBO3I4dkItx4z7sjh2QggQ0lRLk5BU0RBUUdNOkRWWS5JUV9DT1VOVFJZX05BTUUBAAAA111aAQMAAAANVW5pdGVkIFN0YXRlcwDHlgTtyOHZCLceM+7I4dkIHENJUS5BUkNBOkVXVS5JUV9DT1VOVFJZX05BTUUBAAAA/IViAAMAAAANVW5pdGVkIFN0YXRlcwDHlgTtyOHZCLceM+7I4dkIHUNJUS5CQVRTOkVGQVYuSVFfQ09VTlRSWV9OQU1FAQAAAFgIdQgDAAAADVVuaXRlZCBTdGF0ZXMAx5YE7cjh2Qi3HjPuyOHZCB1DSVEuQVJDQTpJTENCLklRX0NPVU5UUllfTkFNRQEAAABeZFoBAwAAAA1Vbml0ZWQgU3RhdGVzAMeWBO3I4dkItx4z7sjh2QgcQ0lRLkFSQ0E6SVhOLklRX0NPVU5UUllfTkFNRQEAAACEP4YAAwAAAA1Vbml0ZWQgU3RhdGVzAMeWBO3I4dkItx4z7sjh2QghQ0lRLk5BU0RBUUdNOkVTR1UuSVFfQ09VTlRSWV9OQU1FAQAAAG34uRYDAAAADVVuaXRlZCBTdGF0ZXMAx5YE7cjh2Qi3HjPuyOHZCCFDSVEuTkFTREFRR006SEVXRy5JUV9DT1VOVFJZX05BTUUBAAAAimjRDgMAAAANVW5pdGVk</t>
  </si>
  <si>
    <t>IFN0YXRlcwDHlgTtyOHZCLceM+7I4dkIHENJUS5CQVRTOklDRi5JUV9DT1VOVFJZX05BTUUBAAAAOzaGAAMAAAANVW5pdGVkIFN0YXRlcwDHlgTtyOHZCLceM+7I4dkIHUNJUS5BUkNBOkJCTUMuSVFfQ09VTlRSWV9OQU1FAQAAAL4P3SYDAAAADVVuaXRlZCBTdGF0ZXMAx5YE7cjh2Qi3HjPuyOHZCCFDSVEuTkFTREFRQ006SVpFQS5JUV9DT1VOVFJZX05BTUUBAAAAbXXAAQMAAAANVW5pdGVkIFN0YXRlcwDHlgTtyOHZCLceM+7I4dkIIUNJUS5OQVNEQVFDTTpJVEhYLklRX0NPVU5UUllfTkFNRQEAAADNvEUpAwAAAA1Vbml0ZWQgU3RhdGVzAMeWBO3I4dkIm/cy7sjh2QgeQ0lRLk9UQ0VNOklPTVQuSVFfQ09VTlRSWV9OQU1FBQAAAAAAAAAIAAAAFChJbnZhbGlkIElkZW50aWZpZXIpx5YE7cjh2Qi3HjPuyOHZCBxDSVEuQVJDQTpFV1MuSVFfQ09VTlRSWV9OQU1FAQAAAOOFYgADAAAADVVuaXRlZCBTdGF0ZXMAx5YE7cjh2Qib9zLuyOHZCBxDSVEuQVJDQTpFV0kuSVFfQ09VTlRSWV9OQU1FAQAAAB6HYgADAAAADVVuaXRlZCBTdGF0ZXMAx5YE7cjh2Qib9zLuyOHZCB1DSVEuQVJDQTpWRUdJLklRX0NPVU5UUllfTkFNRQEAAABDyo0JAwAAAA1Vbml0ZWQgU3RhdGVzAMeWBO3I4dkIm/cy7sjh2QghQ0lRLk5BU0RBUUdNOkVNWEMuSVFfQ09VTlRSWV9OQU1FAQAAAGexaRkDAAAADVVuaXRlZCBTdGF0ZXMA</t>
  </si>
  <si>
    <t>x5YE7cjh2Qib9zLuyOHZCBxDSVEuQVJDQTpFV0suSVFfQ09VTlRSWV9OQU1FAQAAAESEYgADAAAADVVuaXRlZCBTdGF0ZXMAx5YE7cjh2Qib9zLuyOHZCB1DSVEuQVJDQTpEVllFLklRX0NPVU5UUllfTkFNRQEAAABXMDQKAwAAAA1Vbml0ZWQgU3RhdGVzAMeWBO3I4dkIm/cy7sjh2QgdQ0lRLkFSQ0E6SFlHSC5JUV9DT1VOVFJZX05BTUUBAAAA1P15DwMAAAANVW5pdGVkIFN0YXRlcwDHlgTtyOHZCJv3Mu7I4dkIHUNJUS5CQVRTOk1FQVIuSVFfQ09VTlRSWV9OQU1FAQAAALtitxADAAAADVVuaXRlZCBTdGF0ZXMAx5YE7cjh2Qib9zLuyOHZCB1DSVEuQkFUUzpHT1ZULklRX0NPVU5UUllfTkFNRQEAAACPuS4KAwAAAA1Vbml0ZWQgU3RhdGVzAMeWBO3I4dkIm/cy7sjh2QgcQ0lRLkFSQ0E6SUVaLklRX0NPVU5UUllfTkFNRQEAAABSz6IBAwAAAA1Vbml0ZWQgU3RhdGVzAMeWBO3I4dkIm/cy7sjh2QgcQ0lRLkFSQ0E6SUFJLklRX0NPVU5UUllfTkFNRQEAAAC7yaIBAwAAAA1Vbml0ZWQgU3RhdGVzAMeWBO3I4dkIm/cy7sjh2QgdQ0lRLkFSQ0E6SURSVi5JUV9DT1VOVFJZX05BTUUBAAAAFQ+mIgMAAAANVW5pdGVkIFN0YXRlcwDHlgTtyOHZCJv3Mu7I4dkIHENJUS5BUkNBOk9FRi5JUV9DT1VOVFJZX05BTUUBAAAAYz6GAAMAAAANVW5pdGVkIFN0YXRlcwDHlgTtyOHZCJv3Mu7I4dkIHENJUS5BUkNBOlJF</t>
  </si>
  <si>
    <t>Wi5JUV9DT1VOVFJZX05BTUUBAAAAVhIKAgMAAAANVW5pdGVkIFN0YXRlcwDHlgTtyOHZCJv3Mu7I4dkIHUNJUS5CQVRTOlNNTVYuSVFfQ09VTlRSWV9OQU1FAQAAABbmoRQDAAAADVVuaXRlZCBTdGF0ZXMAx5YE7cjh2Qib9zLuyOHZCB1DSVEuQkFUUzpFV1VTLklRX0NPVU5UUllfTkFNRQEAAAB4fjAJAwAAAA1Vbml0ZWQgU3RhdGVzAMeWBO3I4dkIm/cy7sjh2QgdQ0lRLkJBVFM6RU5PUi5JUV9DT1VOVFJZX05BTUUBAAAAJTMvCQMAAAANVW5pdGVkIFN0YXRlcwDHlgTtyOHZCJv3Mu7I4dkIHUNJUS5BUkNBOklWTFUuSVFfQ09VTlRSWV9OQU1FAQAAAMRFTxEDAAAADVVuaXRlZCBTdGF0ZXMAx5YE7cjh2Qib9zLuyOHZCB1DSVEuQkFUUzpJTkRBLklRX0NPVU5UUllfTkFNRQEAAAC0WLQIAwAAAA1Vbml0ZWQgU3RhdGVzAMeWBO3I4dkIm/cy7sjh2QggQ0lRLk5BU0RBUUdNOlNDWi5JUV9DT1VOVFJZX05BTUUBAAAAiR9aAgMAAAANVW5pdGVkIFN0YXRlcwDHlgTtyOHZCJv3Mu7I4dkIHkNJUS5PVENFTTpLQ01ILklRX0NPVU5UUllfTkFNRQUAAAAAAAAACAAAABQoSW52YWxpZCBJZGVudGlmaWVyKceWBO3I4dkIm/cy7sjh2QgcQ0lRLk5ZU0U6SFBJLklRX0NPVU5UUllfTkFNRQEAAAABHF4AAwAAAA1Vbml0ZWQgU3RhdGVzAMeWBO3I4dkIm/cy7sjh2QgdQ0lRLkFSQ0E6SkhNRC5JUV9DT1VOVFJZX05B</t>
  </si>
  <si>
    <t>TUUBAAAA2UkRGAMAAAANVW5pdGVkIFN0YXRlcwDHlgTtyOHZCJv3Mu7I4dkIHkNJUS5PVENQSzpKTlNILklRX0NPVU5UUllfTkFNRQEAAAC0b6wGAwAAAA1Vbml0ZWQgU3RhdGVzAMeWBO3I4dkIm/cy7sjh2QghQ0lRLk5BU0RBUUdNOkpBTlguSVFfQ09VTlRSWV9OQU1FAQAAAI2rWSgDAAAADVVuaXRlZCBTdGF0ZXMAx5YE7cjh2Qib9zLuyOHZCB1DSVEuQVJDQTpKWlJPLklRX0NPVU5UUllfTkFNRQEAAABU+LxjAwAAAA1Vbml0ZWQgU3RhdGVzAMeWBO3I4dkIm/cy7sjh2QgcQ0lRLk5ZU0U6SkJMLklRX0NPVU5UUllfTkFNRQEAAABOdwEAAwAAAA1Vbml0ZWQgU3RhdGVzAMeWBO3I4dkIm/cy7sjh2QgdQ0lRLkFSQ0E6SlNDUC5JUV9DT1VOVFJZX05BTUUBAAAAbWqXKQMAAAANVW5pdGVkIFN0YXRlcwDHlgTtyOHZCJv3Mu7I4dkIHUNJUS5CQVRTOkJCSlAuSVFfQ09VTlRSWV9OQU1FAQAAAIU+NyEDAAAADVVuaXRlZCBTdGF0ZXMAx5YE7cjh2Qib9zLuyOHZCB5DSVEuT1RDUEs6SVdBTC5JUV9DT1VOVFJZX05BTUUBAAAAvvYJEAMAAAANVW5pdGVkIFN0YXRlcwDHlgTtyOHZCJv3Mu7I4dkIHkNJUS5PVENRQjpJVkRBLklRX0NPVU5UUllfTkFNRQUAAAAAAAAACAAAABQoSW52YWxpZCBJZGVudGlmaWVyKceWBO3I4dkIktAy7sjh2QgeQ0lRLk9UQ1BLOklGQkMuSVFfQ09VTlRSWV9OQU1FAQAAAAabGRAD</t>
  </si>
  <si>
    <t>AAAADVVuaXRlZCBTdGF0ZXMAx5YE7cjh2QiS0DLuyOHZCB5DSVEuT1RDRU06SVNISS5JUV9DT1VOVFJZX05BTUUFAAAAAAAAAAgAAAAUKEludmFsaWQgSWRlbnRpZmllcinHlgTtyOHZCJLQMu7I4dkIHUNJUS5BUkNBOlVSVEguSVFfQ09VTlRSWV9OQU1FAQAAAK7ysggDAAAADVVuaXRlZCBTdGF0ZXMAx5YE7cjh2QiS0DLuyOHZCBxDSVEuQVJDQTpFV04uSVFfQ09VTlRSWV9OQU1FAQAAAOGGYgADAAAADVVuaXRlZCBTdGF0ZXMAx5YE7cjh2QiS0DLuyOHZCBxDSVEuQVJDQTpFV0ouSVFfQ09VTlRSWV9OQU1FAQAAAB2HYgADAAAADVVuaXRlZCBTdGF0ZXMAx5YE7cjh2QiS0DLuyOHZCB1DSVEuQkFUUzpFRU1WLklRX0NPVU5UUllfTkFNRQEAAABpDnUIAwAAAA1Vbml0ZWQgU3RhdGVzAMeWBO3I4dkIktAy7sjh2QgcQ0lRLkFSQ0E6RVdaLklRX0NPVU5UUllfTkFNRQEAAADjhGIAAwAAAA1Vbml0ZWQgU3RhdGVzAMeWBO3I4dkIktAy7sjh2QghQ0lRLk5BU0RBUUdNOkVTR0UuSVFfQ09VTlRSWV9OQU1FAQAAAPkgsRMDAAAADVVuaXRlZCBTdGF0ZXMAx5YE7cjh2QiS0DLuyOHZCB1DSVEuQkFUUzpJRU1FLklRX0NPVU5UUllfTkFNRQEAAABEoIsgAwAAAA1Vbml0ZWQgU3RhdGVzAMeWBO3I4dkIktAy7sjh2QgdQ0lRLkJBVFM6SUNTSC5JUV9DT1VOVFJZX05BTUUBAAAAP7zbDgMAAAANVW5pdGVkIFN0YXRl</t>
  </si>
  <si>
    <t>cwDHlgTtyOHZCJLQMu7I4dkIHENJUS5BUkNBOklEVS5JUV9DT1VOVFJZX05BTUUBAAAAQTmGAAMAAAANVW5pdGVkIFN0YXRlcwDHlgTtyOHZCJLQMu7I4dkIHENJUS5BUkNBOklIRi5JUV9DT1VOVFJZX05BTUUBAAAA4MmiAQMAAAANVW5pdGVkIFN0YXRlcwDHlgTtyOHZCJLQMu7I4dkIHENJUS5BUkNBOklZQy5JUV9DT1VOVFJZX05BTUUBAAAATTeGAAMAAAANVW5pdGVkIFN0YXRlcwDHlgTtyOHZCJLQMu7I4dkIIUNJUS5OQVNEQVFHTTpTT1hYLklRX0NPVU5UUllfTkFNRQEAAACXOoYAAwAAAA1Vbml0ZWQgU3RhdGVzAMeWBO3I4dkIktAy7sjh2QgcQ0lRLkFSQ0E6SVdWLklRX0NPVU5UUllfTkFNRQEAAAD6PYYAAwAAAA1Vbml0ZWQgU3RhdGVzAMeWBO3I4dkIktAy7sjh2QgdQ0lRLkFSQ0E6SVJCTy5JUV9DT1VOVFJZX05BTUUBAAAAbh9pIQMAAAANVW5pdGVkIFN0YXRlcwDHlgTtyOHZCJLQMu7I4dkIHUNJUS5BUkNBOlNNTEYuSVFfQ09VTlRSWV9OQU1FAQAAABkx3BADAAAADVVuaXRlZCBTdGF0ZXMAx5YE7cjh2QiS0DLuyOHZCB1DSVEuQVJDQTpTVVNBLklRX0NPVU5UUllfTkFNRQEAAAB9UF0BAwAAAA1Vbml0ZWQgU3RhdGVzAMeWBO3I4dkIktAy7sjh2QgcQ0lRLkFSQ0E6RVBVLklRX0NPVU5UUllfTkFNRQEAAADZPpoDAwAAAA1Vbml0ZWQgU3RhdGVzAMeWBO3I4dkIktAy7sjh2QgdQ0lRLkFS</t>
  </si>
  <si>
    <t>Q0E6RUlSTC5JUV9DT1VOVFJZX05BTUUBAAAAYFpLBgMAAAANVW5pdGVkIFN0YXRlcwDHlgTtyOHZCJLQMu7I4dkIHUNJUS5CQVRTOlNNSU4uSVFfQ09VTlRSWV9OQU1FAQAAALVYtAgDAAAADVVuaXRlZCBTdGF0ZXMAx5YE7cjh2QiS0DLuyOHZCBxDSVEuQkFUUzpFRlYuSVFfQ09VTlRSWV9OQU1FAQAAANHcgQEDAAAADVVuaXRlZCBTdGF0ZXMAx5YE7cjh2QiS0DLuyOHZCCFDSVEuTkFTREFRR006TUNISS5JUV9DT1VOVFJZX05BTUUBAAAAoi60BwMAAAANVW5pdGVkIFN0YXRlcwDHlgTtyOHZCJLQMu7I4dkIIUNJUS5OQVNEQVFHTTpJTkRZLklRX0NPVU5UUllfTkFNRQEAAADh8dwEAwAAAA1Vbml0ZWQgU3RhdGVzAMeWBO3I4dkIktAy7sjh2QgdQ0lRLkFSQ0E6SUJEVi5JUV9DT1VOVFJZX05BTUUBAAAAJN1+JwMAAAANVW5pdGVkIFN0YXRlcwDHlgTtyOHZCJLQMu7I4dkIHENJUS5BUkNBOklHTS5JUV9DT1VOVFJZX05BTUUBAAAADjuGAAMAAAANVW5pdGVkIFN0YXRlcwDHlgTtyOHZCJLQMu7I4dkIIUNJUS5OQVNEQVFHTTpTVVNDLklRX0NPVU5UUllfTkFNRQEAAABx/o0ZAwAAAA1Vbml0ZWQgU3RhdGVzAMeWBO3I4dkIktAy7sjh2QghQ0lRLk5BU0RBUUdNOlNVU0IuSVFfQ09VTlRSWV9OQU1FAQAAAHP+jRkDAAAADVVuaXRlZCBTdGF0ZXMAx5YE7cjh2QiS0DLuyOHZCB1DSVEuQkFUUzpJQUdHLklR</t>
  </si>
  <si>
    <t>X0NPVU5UUllfTkFNRQEAAACHO5gSAwAAAA1Vbml0ZWQgU3RhdGVzAMeWBO3I4dkIktAy7sjh2QgcQ0lRLk5ZU0U6S0VYLklRX0NPVU5UUllfTkFNRQEAAABSVQQAAwAAAA1Vbml0ZWQgU3RhdGVzAMeWBO3I4dkIktAy7sjh2QggQ0lRLk5BU0RBUUdTOktaUi5JUV9DT1VOVFJZX05BTUUBAAAAjRIhEgMAAAANVW5pdGVkIFN0YXRlcwDHlgTtyOHZCJLQMu7I4dkIHUNJUS5CQVRTOklFVEMuSVFfQ09VTlRSWV9OQU1FAQAAAEOgiyADAAAADVVuaXRlZCBTdGF0ZXMAx5YE7cjh2QiS0DLuyOHZCB1DSVEuQVJDQTpFQ05TLklRX0NPVU5UUllfTkFNRQEAAAANa8oGAwAAAA1Vbml0ZWQgU3RhdGVzAMeWBO3I4dkIktAy7sjh2QgdQ0lRLkFSQ0E6SUJETi5JUV9DT1VOVFJZX05BTUUBAAAAHBnYEAMAAAANVW5pdGVkIFN0YXRlcwDHlgTtyOHZCJapMu7I4dkIHUNJUS5BUkNBOkhFV0MuSVFfQ09VTlRSWV9OQU1FAQAAAB8QWhEDAAAADVVuaXRlZCBTdGF0ZXMAx5YE7cjh2QiS0DLuyOHZCCFDSVEuTkFTREFRR006VVNJRy5JUV9DT1VOVFJZX05BTUUBAAAAbgXbAQMAAAANVW5pdGVkIFN0YXRlcwDHlgTtyOHZCJapMu7I4dkIIUNJUS5OQVNEQVFHTTpJR09WLklRX0NPVU5UUllfTkFNRQEAAABNwB8DAwAAAA1Vbml0ZWQgU3RhdGVzAMeWBO3I4dkIlqky7sjh2QgdQ0lRLkJBVFM6SUJNUC5JUV9DT1VOVFJZX05BTUUB</t>
  </si>
  <si>
    <t>AAAAL9zIIwMAAAANVW5pdGVkIFN0YXRlcwDHlgTtyOHZCJapMu7I4dkIIUNJUS5OQVNEQVFHTTpJQlRELklRX0NPVU5UUllfTkFNRQEAAADGrIsmAwAAAA1Vbml0ZWQgU3RhdGVzAMeWBO3I4dkIlqky7sjh2QghQ0lRLk5BU0RBUUdNOlJJTkcuSVFfQ09VTlRSWV9OQU1FAQAAAHzcjQkDAAAADVVuaXRlZCBTdGF0ZXMAx5YE7cjh2QiWqTLuyOHZCBtDSVEuVFNYOlhIVS5JUV9DT1VOVFJZX05BTUUBAAAAFMS4EAMAAAANVW5pdGVkIFN0YXRlcwDHlgTtyOHZCJapMu7I4dkIHENJUS5BUkNBOklZUi5JUV9DT1VOVFJZX05BTUUBAAAALjmGAAMAAAANVW5pdGVkIFN0YXRlcwDHlgTtyOHZCJapMu7I4dkIHENJUS5BUkNBOklWRS5JUV9DT1VOVFJZX05BTUUBAAAAbj+GAAMAAAANVW5pdGVkIFN0YXRlcwDHlgTtyOHZCJapMu7I4dkIHUNJUS5BUkNBOkpQWE4uSVFfQ09VTlRSWV9OQU1FAQAAAOg/hgADAAAADVVuaXRlZCBTdGF0ZXMAx5YE7cjh2QiWqTLuyOHZCCFDSVEuTkFTREFRR006SUJUTC5JUV9DT1VOVFJZX05BTUUBAAAAUq6WKgMAAAANVW5pdGVkIFN0YXRlcwDHlgTtyOHZCJapMu7I4dkIIUNJUS5OQVNEQVFHTTpJQlRFLklRX0NPVU5UUllfTkFNRQEAAADFrIsmAwAAAA1Vbml0ZWQgU3RhdGVzAMeWBO3I4dkIlqky7sjh2QghQ0lRLk5BU0RBUUdNOkVTTVYuSVFfQ09VTlRSWV9OQU1FAQAAAMNT92MD</t>
  </si>
  <si>
    <t>AAAADVVuaXRlZCBTdGF0ZXMAx5YE7cjh2QiWqTLuyOHZCB1DSVEuQVJDQTpJSEFLLklRX0NPVU5UUllfTkFNRQEAAADVbXEkAwAAAA1Vbml0ZWQgU3RhdGVzAMeWBO3I4dkIlqky7sjh2QghQ0lRLk5BU0RBUUdNOklVU1YuSVFfQ09VTlRSWV9OQU1FAQAAAEg+hgADAAAADVVuaXRlZCBTdGF0ZXMAx5YE7cjh2QiWqTLuyOHZCBxDSVEuQVJDQTpJSlIuSVFfQ09VTlRSWV9OQU1FAQAAAN8/hgADAAAADVVuaXRlZCBTdGF0ZXMAx5YE7cjh2QiWqTLuyOHZCBxDSVEuQVJDQTpIRFYuSVFfQ09VTlRSWV9OQU1FAQAAAKEutAcDAAAADVVuaXRlZCBTdGF0ZXMAx5YE7cjh2QiWqTLuyOHZCCFDSVEuTkFTREFRR006SVNUQi5JUV9DT1VOVFJZX05BTUUBAAAAR05ODQMAAAANVW5pdGVkIFN0YXRlcwDHlgTtyOHZCJapMu7I4dkIHENJUS5BUkNBOkFHWi5JUV9DT1VOVFJZX05BTUUBAAAAOpD9AgMAAAANVW5pdGVkIFN0YXRlcwDHlgTtyOHZCJapMu7I4dkIHUNJUS5CQVRTOkdPVlouSVFfQ09VTlRSWV9OQU1FAQAAAN0zWygDAAAADVVuaXRlZCBTdGF0ZXMAx5YE7cjh2QiWqTLuyOHZCBtDSVEuVFNYOkNQRC5JUV9DT1VOVFJZX05BTUUBAAAAOT7ZAQMAAAANVW5pdGVkIFN0YXRlcwDHlgTtyOHZCJapMu7I4dkIG0NJUS5UU1g6WFVILklRX0NPVU5UUllfTkFNRQEAAAA8xbgQAwAAAA1Vbml0ZWQgU3RhdGVzAMeWBO3I</t>
  </si>
  <si>
    <t>4dkIlqky7sjh2QghQ0lRLk5BU0RBUUdTOklSV0QuSVFfQ09VTlRSWV9OQU1FAQAAAAp7AAADAAAADVVuaXRlZCBTdGF0ZXMAx5YE7cjh2QiWqTLuyOHZCB5DSVEuT1RDRU06SVBJQy5JUV9DT1VOVFJZX05BTUUFAAAAAAAAAAgAAAAUKEludmFsaWQgSWRlbnRpZmllcinHlgTtyOHZCJapMu7I4dkIHkNJUS5PVENRQjpJTlZVLklRX0NPVU5UUllfTkFNRQUAAAAAAAAACAAAABQoSW52YWxpZCBJZGVudGlmaWVyKceWBO3I4dkIlqky7sjh2QgdQ0lRLkJBVFM6SURIRC5JUV9DT1VOVFJZX05BTUUBAAAAXG37FwMAAAANVW5pdGVkIFN0YXRlcwDHlgTtyOHZCJapMu7I4dkIH0NJUS5FTlhUUEE6RU1IRC5JUV9DT1VOVFJZX05BTUUBAAAA/nmRFAMAAAANVW5pdGVkIFN0YXRlcwDHlgTtyOHZCJapMu7I4dkIHENJUS5BUkNBOkRFRi5JUV9DT1VOVFJZX05BTUUBAAAA77XUAQMAAAANVW5pdGVkIFN0YXRlcwDHlgTtyOHZCJapMu7I4dkIIUNJUS5OQVNEQVFHTTpCU0NPLklRX0NPVU5UUllfTkFNRQEAAADpKg0QAwAAAA1Vbml0ZWQgU3RhdGVzAMeWBO3I4dkIlqky7sjh2QghQ0lRLk5BU0RBUUdNOlBTQ0QuSVFfQ09VTlRSWV9OQU1FAQAAAP/c/gUDAAAADVVuaXRlZCBTdGF0ZXMAx5YE7cjh2QiWqTLuyOHZCB1DSVEuQVJDQTpTUExWLklRX0NPVU5UUllfTkFNRQEAAAAUE9oHAwAAAA1Vbml0ZWQgU3RhdGVzAMeW</t>
  </si>
  <si>
    <t>BO3I4dkIlqky7sjh2QgcQ0lRLkFSQ0E6UFpULklRX0NPVU5UUllfTkFNRQEAAAAjkkMCAwAAAA1Vbml0ZWQgU3RhdGVzAMeWBO3I4dkIToEy7sjh2QgcQ0lRLkFSQ0E6UEJELklRX0NPVU5UUllfTkFNRQEAAAAxUBUCAwAAAA1Vbml0ZWQgU3RhdGVzAMeWBO3I4dkIlqky7sjh2QgdQ0lRLkJBVFM6U0FUTy5JUV9DT1VOVFJZX05BTUUBAAAAgjbXYwMAAAANVW5pdGVkIFN0YXRlcwDHlgTtyOHZCE6BMu7I4dkIIENJUS5OQVNEQVFHTTpQRFAuSVFfQ09VTlRSWV9OQU1FAQAAAGhZ9wEDAAAADVVuaXRlZCBTdGF0ZXMAx5YE7cjh2QhOgTLuyOHZCBxDSVEuTllTRTpMRlQuSVFfQ09VTlRSWV9OQU1FAQAAAMmDWwwDAAAADVVuaXRlZCBTdGF0ZXMAx5YE7cjh2QhOgTLuyOHZCB1DSVEuQVJDQTpJTUNCLklRX0NPVU5UUllfTkFNRQEAAAA4T10BAwAAAA1Vbml0ZWQgU3RhdGVzAMeWBO3I4dkIToEy7sjh2QghQ0lRLk5BU0RBUUdNOklCVEsuSVFfQ09VTlRSWV9OQU1FAQAAALZDuicDAAAADVVuaXRlZCBTdGF0ZXMAx5YE7cjh2QhOgTLuyOHZCBxDSVEuQVJDQTpJWEcuSVFfQ09VTlRSWV9OQU1FAQAAAII/hgADAAAADVVuaXRlZCBTdGF0ZXMAx5YE7cjh2QhOgTLuyOHZCCFDSVEuTkFTREFRR006TERFTS5JUV9DT1VOVFJZX05BTUUBAAAAp0hlJgMAAAANVW5pdGVkIFN0YXRlcwDHlgTtyOHZCE6BMu7I4dkIHUNJ</t>
  </si>
  <si>
    <t>US5CQVRTOkhFRkEuSVFfQ09VTlRSWV9OQU1FAQAAAIlo0Q4DAAAADVVuaXRlZCBTdGF0ZXMAx5YE7cjh2QhOgTLuyOHZCBxDSVEuQVJDQTpDTUYuSVFfQ09VTlRSWV9OQU1FAQAAAA37PQIDAAAADVVuaXRlZCBTdGF0ZXMAx5YE7cjh2QhOgTLuyOHZCB1DSVEuQVJDQTpTVElQLklRX0NPVU5UUllfTkFNRQEAAACJ0PMGAwAAAA1Vbml0ZWQgU3RhdGVzAMeWBO3I4dkIToEy7sjh2QgbQ0lRLlRTWDpDR0wuSVFfQ09VTlRSWV9OQU1FAQAAAN8RdwMDAAAADVVuaXRlZCBTdGF0ZXMAx5YE7cjh2QhOgTLuyOHZCB9DSVEuUFNHTTpDRllGLkYuSVFfQ09VTlRSWV9OQU1FBQAAAAAAAAAIAAAAFChJbnZhbGlkIElkZW50aWZpZXIpx5YE7cjh2QhOgTLuyOHZCCFDSVEuTkFTREFRR006SVJJWC5JUV9DT1VOVFJZX05BTUUBAAAAUHYAAAMAAAANVW5pdGVkIFN0YXRlcwDHlgTtyOHZCE6BMu7I4dkIIUNJUS5OQVNEQVFHUzpJT05TLklRX0NPVU5UUllfTkFNRQEAAABcdgAAAwAAAA1Vbml0ZWQgU3RhdGVzAMeWBO3I4dkIToEy7sjh2QghQ0lRLk5BU0RBUUdTOklDTUIuSVFfQ09VTlRSWV9OQU1FAQAAAEUOSAIDAAAADVVuaXRlZCBTdGF0ZXMAx5YE7cjh2QhOgTLuyOHZCBxDSVEuTllTRTpJVlIuSVFfQ09VTlRSWV9OQU1FAQAAANW4vQIDAAAADVVuaXRlZCBTdGF0ZXMAx5YE7cjh2QhOgTLuyOHZCBxDSVEuTFNFOkVT</t>
  </si>
  <si>
    <t>R0cuSVFfQ09VTlRSWV9OQU1FAQAAAMFoPyQDAAAADVVuaXRlZCBTdGF0ZXMAx5YE7cjh2QhOgTLuyOHZCCFDSVEuTkFTREFRR006QlNNUy5JUV9DT1VOVFJZX05BTUUBAAAA9MiuJQMAAAANVW5pdGVkIFN0YXRlcwDHlgTtyOHZCE6BMu7I4dkIHENJUS5BUkNBOlZSUC5JUV9DT1VOVFJZX05BTUUBAAAATqJBDwMAAAANVW5pdGVkIFN0YXRlcwDHlgTtyOHZCE6BMu7I4dkIIUNJUS5OQVNEQVFHTTpQU0NNLklRX0NPVU5UUllfTkFNRQEAAAB/3f4FAwAAAA1Vbml0ZWQgU3RhdGVzAMeWBO3I4dkIToEy7sjh2QghQ0lRLk5BU0RBUUdNOlBTQ0MuSVFfQ09VTlRSWV9OQU1FAQAAACPd/gUDAAAADVVuaXRlZCBTdGF0ZXMAx5YE7cjh2QhOgTLuyOHZCB1DSVEuQVJDQTpJRE1PLklRX0NPVU5UUllfTkFNRQEAAAD3IDQKAwAAAA1Vbml0ZWQgU3RhdGVzAMeWBO3I4dkIToEy7sjh2QgdQ0lRLkJBVFM6VVNFUS5JUV9DT1VOVFJZX05BTUUBAAAA8w+YGQMAAAANVW5pdGVkIFN0YXRlcwDHlgTtyOHZCE6BMu7I4dkIIUNJUS5OQVNEQVFHTTpTT1hRLklRX0NPVU5UUllfTkFNRQEAAADFV44qAwAAAA1Vbml0ZWQgU3RhdGVzAMeWBO3I4dkIToEy7sjh2QghQ0lRLk5BU0RBUUdNOktCV1IuSVFfQ09VTlRSWV9OQU1FAQAAAJlXfQgDAAAADVVuaXRlZCBTdGF0ZXMAx5YE7cjh2QhOgTLuyOHZCCFDSVEuTkFTREFRR006UVFK</t>
  </si>
  <si>
    <t>Ry5JUV9DT1VOVFJZX05BTUUBAAAACprcYwMAAAANVW5pdGVkIFN0YXRlcwDHlgTtyOHZCE6BMu7I4dkIHENJUS5BUkNBOlBXWi5JUV9DT1VOVFJZX05BTUUBAAAABpJDAgMAAAANVW5pdGVkIFN0YXRlcwDHlgTtyOHZCE6BMu7I4dkIHUNJUS5BUkNBOlhTVk0uSVFfQ09VTlRSWV9OQU1FAQAAAKJSXQEDAAAADVVuaXRlZCBTdGF0ZXMAx5YE7cjh2QhOgTLuyOHZCB1DSVEuQVJDQTpTUEdQLklRX0NPVU5UUllfTkFNRQEAAAAgcQEIAwAAAA1Vbml0ZWQgU3RhdGVzAMeWBO3I4dkIXlsy7sjh2QghQ0lRLk5BU0RBUUdNOlBOUUkuSVFfQ09VTlRSWV9OQU1FAQAAAD5kuwIDAAAADVVuaXRlZCBTdGF0ZXMAx5YE7cjh2QheWzLuyOHZCBxDSVEuQVJDQTpQRUouSVFfQ09VTlRSWV9OQU1FAQAAAMMCXgEDAAAADVVuaXRlZCBTdGF0ZXMAx5YE7cjh2QheWzLuyOHZCBxDSVEuQVJDQTpTQ0ouSVFfQ09VTlRSWV9OQU1FAQAAANvNXAIDAAAADVVuaXRlZCBTdGF0ZXMAx5YE7cjh2QheWzLuyOHZCB1DSVEuQkFUUzpIWVhVLklRX0NPVU5UUllfTkFNRQEAAACq5fIKAwAAAA1Vbml0ZWQgU3RhdGVzAMeWBO3I4dkIXlsy7sjh2QgdQ0lRLkJBVFM6U1ZBTC5JUV9DT1VOVFJZX05BTUUBAAAAhGzeKAMAAAANVW5pdGVkIFN0YXRlcwDHlgTtyOHZCF5bMu7I4dkIIENJUS5OQVNEQVFHTTpTSFYuSVFfQ09VTlRSWV9OQU1FAQAA</t>
  </si>
  <si>
    <t>AOQF2wEDAAAADVVuaXRlZCBTdGF0ZXMAx5YE7cjh2QheWzLuyOHZCCFDSVEuTkFTREFRR006SUdJQi5JUV9DT1VOVFJZX05BTUUBAAAAtwXbAQMAAAANVW5pdGVkIFN0YXRlcwDHlgTtyOHZCF5bMu7I4dkIHUNJUS5BUkNBOklHTEIuSVFfQ09VTlRSWV9OQU1FAQAAALDc7gQDAAAADVVuaXRlZCBTdGF0ZXMAx5YE7cjh2QheWzLuyOHZCBtDSVEuVFNYOlNWUi5JUV9DT1VOVFJZX05BTUUBAAAA3r+TAwMAAAANVW5pdGVkIFN0YXRlcwDHlgTtyOHZCF5bMu7I4dkIHENJUS5BUkNBOklBVS5JUV9DT1VOVFJZX05BTUUBAAAAeqqIAAMAAAANVW5pdGVkIFN0YXRlcwDHlgTtyOHZCF5bMu7I4dkIG0NJUS5UU1g6Q0VXLklRX0NPVU5UUllfTkFNRQEAAAAHXAICAwAAAA1Vbml0ZWQgU3RhdGVzAMeWBO3I4dkIXlsy7sjh2QgbQ0lRLlRTWDpDVkQuSVFfQ09VTlRSWV9OQU1FAQAAADeU7AcDAAAADVVuaXRlZCBTdGF0ZXMAx5YE7cjh2QheWzLuyOHZCB5DSVEuT1RDRU06SVNBVC5JUV9DT1VOVFJZX05BTUUFAAAAAAAAAAgAAAAUKEludmFsaWQgSWRlbnRpZmllcinHlgTtyOHZCF5bMu7I4dkIIUNJUS5OQVNEQVFHUzpJUkRNLklRX0NPVU5UUllfTkFNRQEAAAA1twoAAwAAAA1Vbml0ZWQgU3RhdGVzAMeWBO3I4dkIXlsy7sjh2QghQ0lRLk5BU0RBUUNNOkFVSUQuSVFfQ09VTlRSWV9OQU1FAQAAAK0QZQEDAAAADVVu</t>
  </si>
  <si>
    <t>aXRlZCBTdGF0ZXMAx5YE7cjh2QheWzLuyOHZCB1DSVEuTllTRTpJT05RLklRX0NPVU5UUllfTkFNRQEAAAAElKkfAwAAAA1Vbml0ZWQgU3RhdGVzAMeWBO3I4dkIXlsy7sjh2QgdQ0lRLk5ZU0U6SU5WSC5JUV9DT1VOVFJZX05BTUUBAAAARXDCGAMAAAANVW5pdGVkIFN0YXRlcwDHlgTtyOHZCF5bMu7I4dkIJkNJUS5DUFNFOk1NSUdMVkFBS1RBS0suSVFfQ09VTlRSWV9OQU1FAQAAADsjPiADAAAADVVuaXRlZCBTdGF0ZXMAx5YE7cjh2QheWzLuyOHZCBxDSVEuVFNYOkVTR0MuSVFfQ09VTlRSWV9OQU1FAQAAAKalzigDAAAADVVuaXRlZCBTdGF0ZXMAx5YE7cjh2QheWzLuyOHZCBxDSVEuTllTRTpPSUEuSVFfQ09VTlRSWV9OQU1FAQAAACuzdQADAAAADVVuaXRlZCBTdGF0ZXMAx5YE7cjh2QheWzLuyOHZCBxDSVEuTFNFOlBTUk0uSVFfQ09VTlRSWV9OQU1FAQAAALu8XQIDAAAADVVuaXRlZCBTdGF0ZXMAx5YE7cjh2QheWzLuyOHZCBxDSVEuTFNFOlBSRkQuSVFfQ09VTlRSWV9OQU1FAQAAACvNpx8DAAAADVVuaXRlZCBTdGF0ZXMA0b0E7cjh2QheWzLuyOHZCBxDSVEuTllTRTpJVlouSVFfQ09VTlRSWV9OQU1FAQAAAAvfBQADAAAADVVuaXRlZCBTdGF0ZXMA0b0E7cjh2QheWzLuyOHZCB5DSVEuREI6NTc4MjQ4OC5JUV9DT1VOVFJZX05BTUUFAAAAAAAAAAgAAAAUKEludmFsaWQgSWRlbnRpZmllcinR</t>
  </si>
  <si>
    <t>vQTtyOHZCF5bMu7I4dkIHUNJUS5BUkNBOklJR1YuSVFfQ09VTlRSWV9OQU1FAQAAAM17ZSEDAAAADVVuaXRlZCBTdGF0ZXMA0b0E7cjh2QheWzLuyOHZCCFDSVEuTkFTREFRR006QlNDVC5JUV9DT1VOVFJZX05BTUUBAAAAT86IJQMAAAANVW5pdGVkIFN0YXRlcwDRvQTtyOHZCFI0Mu7I4dkIIUNJUS5OQVNEQVFHTTpCU0NQLklRX0NPVU5UUllfTkFNRQEAAACT944SAwAAAA1Vbml0ZWQgU3RhdGVzANG9BO3I4dkIUjQy7sjh2QgcQ0lRLkFSQ0E6UFZJLklRX0NPVU5UUllfTkFNRQEAAADJ7VICAwAAAA1Vbml0ZWQgU3RhdGVzANG9BO3I4dkIUjQy7sjh2QgdQ0lRLkJBVFM6WFNIUS5JUV9DT1VOVFJZX05BTUUBAAAADZULGQMAAAANVW5pdGVkIFN0YXRlcwDRvQTtyOHZCFI0Mu7I4dkIIUNJUS5OQVNEQVFHTTpQU0NFLklRX0NPVU5UUllfTkFNRQEAAAAk3f4FAwAAAA1Vbml0ZWQgU3RhdGVzANG9BO3I4dkIUjQy7sjh2QgdQ0lRLkFSQ0E6SURIUS5JUV9DT1VOVFJZX05BTUUBAAAApEIWAgMAAAANVW5pdGVkIFN0YXRlcwDRvQTtyOHZCFI0Mu7I4dkIHUNJUS5BUkNBOlNQTU8uSVFfQ09VTlRSWV9OQU1FAQAAAFPRIRIDAAAADVVuaXRlZCBTdGF0ZXMA0b0E7cjh2QhSNDLuyOHZCBxDSVEuQVJDQTpQR1guSVFfQ09VTlRSWV9OQU1FAQAAAISSagIDAAAADVVuaXRlZCBTdGF0ZXMA0b0E7cjh2QhSNDLuyOHZ</t>
  </si>
  <si>
    <t>CBxDSVEuQVJDQTpDVVQuSVFfQ09VTlRSWV9OQU1FAQAAAE5tUQIDAAAADVVuaXRlZCBTdGF0ZXMA0b0E7cjh2QhSNDLuyOHZCCBDSVEuTkFTREFRR006UElPLklRX0NPVU5UUllfTkFNRQEAAADvTxUCAwAAAA1Vbml0ZWQgU3RhdGVzANG9BO3I4dkIUjQy7sjh2QgcQ0lRLkFSQ0E6Q1NELklRX0NPVU5UUllfTkFNRQEAAABRtdQBAwAAAA1Vbml0ZWQgU3RhdGVzANG9BO3I4dkIUjQy7sjh2QgdQ0lRLkFSQ0E6WE1NTy5JUV9DT1VOVFJZX05BTUUBAAAAAVJdAQMAAAANVW5pdGVkIFN0YXRlcwDRvQTtyOHZCFI0Mu7I4dkIHENJUS5BUkNBOlJZRi5JUV9DT1VOVFJZX05BTUUBAAAAQpXLAQMAAAANVW5pdGVkIFN0YXRlcwDRvQTtyOHZCFI0Mu7I4dkIHENJUS5BUkNBOlJZSi5JUV9DT1VOVFJZX05BTUUBAAAAznSgAQMAAAANVW5pdGVkIFN0YXRlcwDRvQTtyOHZCFI0Mu7I4dkIHENJUS5BUkNBOlBSRi5JUV9DT1VOVFJZX05BTUUBAAAAyNSKAQMAAAANVW5pdGVkIFN0YXRlcwDRvQTtyOHZCFI0Mu7I4dkIHENJUS5BUkNBOlBXQy5JUV9DT1VOVFJZX05BTUUBAAAA5PRdAAMAAAANVW5pdGVkIFN0YXRlcwDRvQTtyOHZCFI0Mu7I4dkIIENJUS5OQVNEQVFHTTpQVUkuSVFfQ09VTlRSWV9OQU1FAQAAAPKOggEDAAAADVVuaXRlZCBTdGF0ZXMA0b0E7cjh2QhSNDLuyOHZCBxDSVEuQVJDQTpEQlMuSVFfQ09VTlRS</t>
  </si>
  <si>
    <t>WV9OQU1FAQAAAOPJ1gEDAAAADVVuaXRlZCBTdGF0ZXMA0b0E7cjh2QhSNDLuyOHZCB5DSVEuT1RDUEs6S0FOUC5JUV9DT1VOVFJZX05BTUUBAAAA35aQAAMAAAANVW5pdGVkIFN0YXRlcwDRvQTtyOHZCFI0Mu7I4dkIHUNJUS5BUkNBOkNNRFkuSVFfQ09VTlRSWV9OQU1FAQAAAMqstCADAAAADVVuaXRlZCBTdGF0ZXMA0b0E7cjh2QhSNDLuyOHZCBxDSVEuQVJDQTpJWUsuSVFfQ09VTlRSWV9OQU1FAQAAAKI4hgADAAAADVVuaXRlZCBTdGF0ZXMA0b0E7cjh2QhSNDLuyOHZCB1DSVEuQkFUUzpVU0hZLklRX0NPVU5UUllfTkFNRQEAAAAY7s0fAwAAAA1Vbml0ZWQgU3RhdGVzANG9BO3I4dkIUjQy7sjh2QgeQ0lRLk9UQ0VNOklTSE0uSVFfQ09VTlRSWV9OQU1FBQAAAAAAAAAIAAAAFChJbnZhbGlkIElkZW50aWZpZXIp0b0E7cjh2QhSNDLuyOHZCBxDSVEuQVJDQTpNTkEuSVFfQ09VTlRSWV9OQU1FAQAAAMvxvwQDAAAADVVuaXRlZCBTdGF0ZXMA0b0E7cjh2QhSNDLuyOHZCB1DSVEuUFNHTTpJQ05OLklRX0NPVU5UUllfTkFNRQEAAAAhXsQCAwAAAA1Vbml0ZWQgU3RhdGVzANG9BO3I4dkIUjQy7sjh2QghQ0lRLk5BU0RBUUNNOklDQ0MuSVFfQ09VTlRSWV9OQU1FAQAAAF10AAADAAAADVVuaXRlZCBTdGF0ZXMA0b0E7cjh2QhSNDLuyOHZCB5DSVEuT1RDUUI6SVdTWS5JUV9DT1VOVFJZX05BTUUFAAAAAAAA</t>
  </si>
  <si>
    <t>AAgAAAAUKEludmFsaWQgSWRlbnRpZmllcinRvQTtyOHZCFI0Mu7I4dkIIUNJUS5OQVNEQVFDTTpJR05ZLklRX0NPVU5UUllfTkFNRQEAAAA2670pAwAAAA1Vbml0ZWQgU3RhdGVzANG9BO3I4dkIUjQy7sjh2QgeQ0lRLk9UQ0VNOklETE0uSVFfQ09VTlRSWV9OQU1FBQAAAAAAAAAIAAAAFChJbnZhbGlkIElkZW50aWZpZXIp0b0E7cjh2QhSNDLuyOHZCBxDSVEuQ05TWDpJQU4uSVFfQ09VTlRSWV9OQU1FAQAAAF4d0RADAAAADVVuaXRlZCBTdGF0ZXMA0b0E7cjh2QhSNDLuyOHZCCFDSVEuTkFTREFRR1M6SFlGTS5JUV9DT1VOVFJZX05BTUUBAAAAkt2PEAMAAAANVW5pdGVkIFN0YXRlcwDRvQTtyOHZCFI0Mu7I4dkIHkNJUS5PVENFTTpIVFJDLklRX0NPVU5UUllfTkFNRQUAAAAAAAAACAAAABQoSW52YWxpZCBJZGVudGlmaWVyKdG9BO3I4dkIUjQy7sjh2QghQ0lRLk5BU0RBUUdTOkhTT04uSVFfQ09VTlRSWV9OQU1FAQAAAMs1SgADAAAADVVuaXRlZCBTdGF0ZXMA0b0E7cjh2QhSNDLuyOHZCBxDSVEuTllTRTpIUFguSVFfQ09VTlRSWV9OQU1FAQAAAB7TKCgDAAAADVVuaXRlZCBTdGF0ZXMA0b0E7cjh2QhSNDLuyOHZCBxDSVEuTllTRTpIUkwuSVFfQ09VTlRSWV9OQU1FAQAAAAJCBAADAAAADVVuaXRlZCBTdGF0ZXMA0b0E7cjh2QhKDTLuyOHZCCFDSVEuTkFTREFRR1M6RklYWC5JUV9DT1VOVFJZX05B</t>
  </si>
  <si>
    <t>TUUBAAAAWR0pEwMAAAANVW5pdGVkIFN0YXRlcwDRvQTtyOHZCFI0Mu7I4dkIHkNJUS5PVENFTTpIQ0tHLklRX0NPVU5UUllfTkFNRQUAAAAAAAAACAAAABQoSW52YWxpZCBJZGVudGlmaWVyKdG9BO3I4dkISg0y7sjh2QgeQ0lRLk9UQ0VNOkhNTEEuSVFfQ09VTlRSWV9OQU1FBQAAAAAAAAAIAAAAFChJbnZhbGlkIElkZW50aWZpZXIp0b0E7cjh2QhKDTLuyOHZCCFDSVEuTkFTREFRR006SE1UVi5JUV9DT1VOVFJZX05BTUUBAAAA7GiBDQMAAAANVW5pdGVkIFN0YXRlcwDRvQTtyOHZCEoNMu7I4dkIHkNJUS5PVENQSzpIWEJNLklRX0NPVU5UUllfTkFNRQEAAACgTQYAAwAAAA1Vbml0ZWQgU3RhdGVzANG9BO3I4dkISg0y7sjh2QgeQ0lRLk9UQ1FYOkhMQU4uSVFfQ09VTlRSWV9OQU1FBQAAAAAAAAAIAAAAFChJbnZhbGlkIElkZW50aWZpZXIp0b0E7cjh2QhKDTLuyOHZCBxDSVEuTllTRTpIVEEuSVFfQ09VTlRSWV9OQU1FAQAAAAvAnAEDAAAADVVuaXRlZCBTdGF0ZXMA0b0E7cjh2QhKDTLuyOHZCB5DSVEuT1RDUEs6RU1PUi5JUV9DT1VOVFJZX05BTUUBAAAArIKVIwMAAAANVW5pdGVkIFN0YXRlcwDRvQTtyOHZCEoNMu7I4dkIHUNJUS5OWVNFOkhXS1ouSVFfQ09VTlRSWV9OQU1FAQAAALoH4GMDAAAADVVuaXRlZCBTdGF0ZXMA0b0E7cjh2QhKDTLuyOHZCBxDSVEuQVJDQTpCS0YuSVFfQ09VTlRSWV9O</t>
  </si>
  <si>
    <t>QU1FAQAAAC1wVAIDAAAADVVuaXRlZCBTdGF0ZXMA0b0E7cjh2QhKDTLuyOHZCBxDSVEuQVJDQTpBQUEuSVFfQ09VTlRSWV9OQU1FAQAAAF/82icDAAAADVVuaXRlZCBTdGF0ZXMA0b0E7cjh2QhKDTLuyOHZCB1DSVEuQkFUUzpFQU9BLklRX0NPVU5UUllfTkFNRQEAAAA5FZInAwAAAA1Vbml0ZWQgU3RhdGVzANG9BO3I4dkISg0y7sjh2QgcQ0lRLkFSQ0E6VExILklRX0NPVU5UUllfTkFNRQEAAAD0BNsBAwAAAA1Vbml0ZWQgU3RhdGVzANG9BO3I4dkISg0y7sjh2QgdQ0lRLkFSQ0E6SUFVTS5JUV9DT1VOVFJZX05BTUUBAAAAx09IIwMAAAANVW5pdGVkIFN0YXRlcwDRvQTtyOHZCEoNMu7I4dkIHENJUS5UU1g6WEJBTC5JUV9DT1VOVFJZX05BTUUBAAAAJj7ZAQMAAAANVW5pdGVkIFN0YXRlcwDRvQTtyOHZCEoNMu7I4dkIIUNJUS5OQVNEQVFHUzpJUkJULklRX0NPVU5UUllfTkFNRQEAAAA7TggAAwAAAA1Vbml0ZWQgU3RhdGVzANG9BO3I4dkISg0y7sjh2QgeQ0lRLk9UQ0VNOklPVEMuSVFfQ09VTlRSWV9OQU1FBQAAAAAAAAAIAAAAFChJbnZhbGlkIElkZW50aWZpZXIp0b0E7cjh2QhKDTLuyOHZCB1DSVEuQVJDQTpLTERXLklRX0NPVU5UUllfTkFNRQEAAAAUYEMRAwAAAA1Vbml0ZWQgU3RhdGVzANG9BO3I4dkISg0y7sjh2QgcQ0lRLk5ZU0U6Vk1PLklRX0NPVU5UUllfTkFNRQEAAACO/10AAwAAAA1V</t>
  </si>
  <si>
    <t>bml0ZWQgU3RhdGVzANG9BO3I4dkISg0y7sjh2QgbQ0lRLkRCOklRU0UuSVFfQ09VTlRSWV9OQU1FAQAAAFmsRiQDAAAADVVuaXRlZCBTdGF0ZXMA0b0E7cjh2QhKDTLuyOHZCBxDSVEuTFNFOkZBSFkuSVFfQ09VTlRSWV9OQU1FAQAAAGREThYDAAAADVVuaXRlZCBTdGF0ZXMA0b0E7cjh2QhKDTLuyOHZCCFDSVEuTkFTREFRR006QlNNVC5JUV9DT1VOVFJZX05BTUUBAAAA+8iuJQMAAAANVW5pdGVkIFN0YXRlcwDRvQTtyOHZCEoNMu7I4dkIIUNJUS5OQVNEQVFHTTpCU0pTLklRX0NPVU5UUllfTkFNRQEAAAAAyGgoAwAAAA1Vbml0ZWQgU3RhdGVzANG9BO3I4dkISg0y7sjh2QgdQ0lRLkFSQ0E6UVZNTS5JUV9DT1VOVFJZX05BTUUBAAAAYVCOKgMAAAANVW5pdGVkIFN0YXRlcwDRvQTtyOHZCEoNMu7I4dkIHUNJUS5BUkNBOkdCTEQuSVFfQ09VTlRSWV9OQU1FAQAAAMX9EioDAAAADVVuaXRlZCBTdGF0ZXMA0b0E7cjh2QhKDTLuyOHZCCBDSVEuTkFTREFRR006UEhPLklRX0NPVU5UUllfTkFNRQEAAABt04oBAwAAAA1Vbml0ZWQgU3RhdGVzANG9BO3I4dkISg0y7sjh2QggQ0lRLk5BU0RBUUdNOlBTTC5JUV9DT1VOVFJZX05BTUUBAAAAAJzDAQMAAAANVW5pdGVkIFN0YXRlcwDRvQTtyOHZCEoNMu7I4dkIG0NJUS5UU1g6SVRQLklRX0NPVU5UUllfTkFNRQEAAABa5QQAAwAAAA1Vbml0ZWQgU3RhdGVzANG9</t>
  </si>
  <si>
    <t>BO3I4dkISg0y7sjh2QghQ0lRLk5BU0RBUUdTOklOVEEuSVFfQ09VTlRSWV9OQU1FAQAAAMczKwIDAAAADVVuaXRlZCBTdGF0ZXMA0b0E7cjh2QhKDTLuyOHZCBxDSVEuTllTRTpJQlAuSVFfQ09VTlRSWV9OQU1FAQAAAGI1mQADAAAADVVuaXRlZCBTdGF0ZXMA0b0E7cjh2QhKDTLuyOHZCB1DSVEuQkFUUzpQTUFZLklRX0NPVU5UUllfTkFNRQEAAABl2UonAwAAAA1Vbml0ZWQgU3RhdGVzANG9BO3I4dkISg0y7sjh2QgdQ0lRLkJBVFM6UEFQUi5JUV9DT1VOVFJZX05BTUUBAAAA3jT1IAMAAAANVW5pdGVkIFN0YXRlcwDRvQTtyOHZCC3mMe7I4dkIHkNJUS5PVENFTTpJTkhDLklRX0NPVU5UUllfTkFNRQUAAAAAAAAACAAAABQoSW52YWxpZCBJZGVudGlmaWVyKdG9BO3I4dkISg0y7sjh2QgdQ0lRLk5ZU0U6SU5HUi5JUV9DT1VOVFJZX05BTUUBAAAALq8FAAMAAAANVW5pdGVkIFN0YXRlcwDRvQTtyOHZCC3mMe7I4dkIHkNJUS5PVENQSzpJTlFELklRX0NPVU5UUllfTkFNRQEAAADfKDkOAwAAAA1Vbml0ZWQgU3RhdGVzANG9BO3I4dkILeYx7sjh2QgeQ0lRLk9UQ0VNOklGTE0uSVFfQ09VTlRSWV9OQU1FBQAAAAAAAAAIAAAAFChJbnZhbGlkIElkZW50aWZpZXIp0b0E7cjh2Qgt5jHuyOHZCB1DSVEuQkFUUzpDQlRHLklRX0NPVU5UUllfTkFNRQEAAABAnUQpAwAAAA1Vbml0ZWQgU3RhdGVzANG9BO3I4dkI</t>
  </si>
  <si>
    <t>LeYx7sjh2QgcQ0lRLkNOU1g6RklULklRX0NPVU5UUllfTkFNRQEAAABllAcZAwAAAA1Vbml0ZWQgU3RhdGVzANG9BO3I4dkILeYx7sjh2QggQ0lRLk5BU0RBUUdNOlBLVy5JUV9DT1VOVFJZX05BTUUBAAAAYJ3WAQMAAAANVW5pdGVkIFN0YXRlcwDRvQTtyOHZCC3mMe7I4dkIIUNJUS5OQVNEQVFHTTpCU0pSLklRX0NPVU5UUllfTkFNRQEAAABOzoglAwAAAA1Vbml0ZWQgU3RhdGVzANG9BO3I4dkILeYx7sjh2QgcQ0lRLkFSQ0E6R1RPLklRX0NPVU5UUllfTkFNRQEAAAD0b5sSAwAAAA1Vbml0ZWQgU3RhdGVzANG9BO3I4dkILeYx7sjh2QgcQ0lRLkFSQ0E6UFNSLklRX0NPVU5UUllfTkFNRQEAAADV5AkDAwAAAA1Vbml0ZWQgU3RhdGVzANG9BO3I4dkILeYx7sjh2QghQ0lRLk5BU0RBUUNNOklOVFouSVFfQ09VTlRSWV9OQU1FAQAAAHTZBAADAAAADVVuaXRlZCBTdGF0ZXMA0b0E7cjh2Qgt5jHuyOHZCB1DSVEuTllTRTpJTlNXLklRX0NPVU5UUllfTkFNRQEAAACb59EAAwAAAA1Vbml0ZWQgU3RhdGVzANG9BO3I4dkILeYx7sjh2QgeQ0lRLk9UQ1FCOklMQUwuSVFfQ09VTlRSWV9OQU1FBQAAAAAAAAAIAAAAFChJbnZhbGlkIElkZW50aWZpZXIp0b0E7cjh2Qgt5jHuyOHZCB5DSVEuT1RDRU06SUNMRC5JUV9DT1VOVFJZX05BTUUFAAAAAAAAAAgAAAAUKEludmFsaWQgSWRlbnRpZmllcinRvQTtyOHZCC3m</t>
  </si>
  <si>
    <t>Me7I4dkIHkNJUS5PVENFTTpJVExJLklRX0NPVU5UUllfTkFNRQUAAAAAAAAACAAAABQoSW52YWxpZCBJZGVudGlmaWVyKdG9BO3I4dkILeYx7sjh2QgeQ0lRLk9UQ0VNOklSSUcuSVFfQ09VTlRSWV9OQU1FBQAAAAAAAAAIAAAAFChJbnZhbGlkIElkZW50aWZpZXIp0b0E7cjh2Qgt5jHuyOHZCB1DSVEuTllTRTpJSUlOLklRX0NPVU5UUllfTkFNRQEAAAD7SQQAAwAAAA1Vbml0ZWQgU3RhdGVzANG9BO3I4dkILeYx7sjh2QgdQ0lRLkJBVFM6WERTUS5JUV9DT1VOVFJZX05BTUUBAAAARrBRKgMAAAANVW5pdGVkIFN0YXRlcwDRvQTtyOHZCC3mMe7I4dkIHUNJUS5CQVRTOlRTT0MuSVFfQ09VTlRSWV9OQU1FAQAAAA3r5ygDAAAADVVuaXRlZCBTdGF0ZXMA0b0E7cjh2Qgt5jHuyOHZCB1DSVEuQkFUUzpVSlVMLklRX0NPVU5UUllfTkFNRQEAAAB1tV0iAwAAAA1Vbml0ZWQgU3RhdGVzANG9BO3I4dkILeYx7sjh2QgdQ0lRLkJBVFM6UEFVRy5JUV9DT1VOVFJZX05BTUUBAAAA0vdOJQMAAAANVW5pdGVkIFN0YXRlcwDRvQTtyOHZCC3mMe7I4dkIHUNJUS5BUkNBOkxPVVAuSVFfQ09VTlRSWV9OQU1FAQAAAFlcDyIDAAAADVVuaXRlZCBTdGF0ZXMA0b0E7cjh2Qgt5jHuyOHZCB1DSVEuQkFUUzpYRFFRLklRX0NPVU5UUllfTkFNRQEAAAD1QDIqAwAAAA1Vbml0ZWQgU3RhdGVzANG9BO3I4dkILeYx7sjh2QgeQ0lR</t>
  </si>
  <si>
    <t>Lk9UQ1FCOklWRE4uSVFfQ09VTlRSWV9OQU1FBQAAAAAAAAAIAAAAFChJbnZhbGlkIElkZW50aWZpZXIp0b0E7cjh2Qgt5jHuyOHZCCBDSVEuTkFTREFRQ006SUtULklRX0NPVU5UUllfTkFNRQEAAAD8IMoGAwAAAA1Vbml0ZWQgU3RhdGVzANG9BO3I4dkILeYx7sjh2QgdQ0lRLkFSQ0E6SEFXWC5JUV9DT1VOVFJZX05BTUUBAAAAzBBaEQMAAAANVW5pdGVkIFN0YXRlcwDRvQTtyOHZCC3mMe7I4dkIIUNJUS5OQVNEQVFHTTpQU0NGLklRX0NPVU5UUllfTkFNRQEAAAAl3f4FAwAAAA1Vbml0ZWQgU3RhdGVzANG9BO3I4dkILeYx7sjh2QgdQ0lRLkJBVFM6UEJUUC5JUV9DT1VOVFJZX05BTUUBAAAAq1aEHwMAAAANVW5pdGVkIFN0YXRlcwDRvQTtyOHZCC3mMe7I4dkIHUNJUS5BUkNBOkNRUVEuSVFfQ09VTlRSWV9OQU1FAQAAAFBN7QQDAAAADVVuaXRlZCBTdGF0ZXMA0b0E7cjh2Qgt5jHuyOHZCBxDSVEuQVJDQTpSUFYuSVFfQ09VTlRSWV9OQU1FAQAAALI+mAEDAAAADVVuaXRlZCBTdGF0ZXMA0b0E7cjh2Qgt5jHuyOHZCB1DSVEuQVJDQTpFUVdMLklRX0NPVU5UUllfTkFNRQEAAABI79ABAwAAAA1Vbml0ZWQgU3RhdGVzANG9BO3I4dkILeYx7sjh2QgcQ0lRLkFSQ0E6UEJTLklRX0NPVU5UUllfTkFNRQEAAABHA14BAwAAAA1Vbml0ZWQgU3RhdGVzANG9BO3I4dkILeYx7sjh2QgcQ0lRLkFSQ0E6UEJFLklR</t>
  </si>
  <si>
    <t>X0NPVU5UUllfTkFNRQEAAABiA14BAwAAAA1Vbml0ZWQgU3RhdGVzANG9BO3I4dkILeYx7sjh2QggQ0lRLk5BU0RBUUdNOlBZWi5JUV9DT1VOVFJZX05BTUUBAAAAsJvDAQMAAAANVW5pdGVkIFN0YXRlcwDRvQTtyOHZCDS/Me7I4dkIIUNJUS5OQVNEQVFHTTpCU0pULklRX0NPVU5UUllfTkFNRQEAAAAfuNFjAwAAAA1Vbml0ZWQgU3RhdGVzANG9BO3I4dkILeYx7sjh2QghQ0lRLk5BU0RBUUdNOkJTQkUuSVFfQ09VTlRSWV9OQU1FAQAAAHr4GiIDAAAADVVuaXRlZCBTdGF0ZXMA0b0E7cjh2Qg0vzHuyOHZCB1DSVEuQkFUUzpQU01CLklRX0NPVU5UUllfTkFNRQEAAADJNq8YAwAAAA1Vbml0ZWQgU3RhdGVzANG9BO3I4dkINL8x7sjh2QghQ0lRLk5BU0RBUUdTOklOVFUuSVFfQ09VTlRSWV9OQU1FAQAAALNSAAADAAAADVVuaXRlZCBTdGF0ZXMA0b0E7cjh2Qg0vzHuyOHZCB5DSVEuT1RDRU06SVBMWS5JUV9DT1VOVFJZX05BTUUFAAAAAAAAAAgAAAAUKEludmFsaWQgSWRlbnRpZmllcinRvQTtyOHZCDS/Me7I4dkIHkNJUS5PVENFTTpJU0xWLklRX0NPVU5UUllfTkFNRQUAAAAAAAAACAAAABQoSW52YWxpZCBJZGVudGlmaWVyKdG9BO3I4dkINL8x7sjh2QgeQ0lRLk9UQ1BLOklMWFAuSVFfQ09VTlRSWV9OQU1FAQAAAABbiQEDAAAADVVuaXRlZCBTdGF0ZXMA0b0E7cjh2Qg0vzHuyOHZCB5DSVEuT1RDUEs6</t>
  </si>
  <si>
    <t>SURJRy5JUV9DT1VOVFJZX05BTUUBAAAAe+YLAAMAAAANVW5pdGVkIFN0YXRlcwDRvQTtyOHZCDS/Me7I4dkIG0NJUS5UU1g6SU1QLklRX0NPVU5UUllfTkFNRQEAAAB2gxsAAwAAAA1Vbml0ZWQgU3RhdGVzANG9BO3I4dkINL8x7sjh2QgeQ0lRLk9UQ1FCOklOTFguSVFfQ09VTlRSWV9OQU1FBQAAAAAAAAAIAAAAFChJbnZhbGlkIElkZW50aWZpZXIp0b0E7cjh2Qg0vzHuyOHZCCFDSVEuTkFTREFRR1M6SUFSVC5JUV9DT1VOVFJZX05BTUUBAAAAPHUAAAMAAAANVW5pdGVkIFN0YXRlcwDRvQTtyOHZCDS/Me7I4dkIIENJUS5OQVNEQVFHUzpUSUwuSVFfQ09VTlRSWV9OQU1FAQAAAEBLFSYDAAAADVVuaXRlZCBTdGF0ZXMA0b0E7cjh2Qg0vzHuyOHZCCFDSVEuTkFTREFRR1M6SU5TTS5JUV9DT1VOVFJZX05BTUUBAAAAGnUAAAMAAAANVW5pdGVkIFN0YXRlcwDRvQTtyOHZCDS/Me7I4dkIHkNJUS5PVENFTTpJUkJMLklRX0NPVU5UUllfTkFNRQUAAAAAAAAACAAAABQoSW52YWxpZCBJZGVudGlmaWVyKdG9BO3I4dkINL8x7sjh2QgdQ0lRLkJBVFM6WFRBUC5JUV9DT1VOVFJZX05BTUUBAAAAUcM4KgMAAAANVW5pdGVkIFN0YXRlcwDRvQTtyOHZCDS/Me7I4dkIHUNJUS5CQVRTOlBERUMuSVFfQ09VTlRSWV9OQU1FAQAAADdNLSYDAAAADVVuaXRlZCBTdGF0ZXMA0b0E7cjh2Qg0vzHuyOHZCB1DSVEuQkFUUzpC</t>
  </si>
  <si>
    <t>SlVOLklRX0NPVU5UUllfTkFNRQEAAAB0tV0iAwAAAA1Vbml0ZWQgU3RhdGVzANG9BO3I4dkINL8x7sjh2QgdQ0lRLkJBVFM6S0pBTi5JUV9DT1VOVFJZX05BTUUBAAAAWgd6JgMAAAANVW5pdGVkIFN0YXRlcwDRvQTtyOHZCDS/Me7I4dkIHUNJUS5CQVRTOlFUQVAuSVFfQ09VTlRSWV9OQU1FAQAAALY/MioDAAAADVVuaXRlZCBTdGF0ZXMA0b0E7cjh2Qg0vzHuyOHZCB5DSVEuT1RDRU06SU5USC5JUV9DT1VOVFJZX05BTUUFAAAAAAAAAAgAAAAUKEludmFsaWQgSWRlbnRpZmllcinRvQTtyOHZCDS/Me7I4dkIHkNJUS5PVENRQjpJTlRJLklRX0NPVU5UUllfTkFNRQUAAAAAAAAACAAAABQoSW52YWxpZCBJZGVudGlmaWVyKdG9BO3I4dkINL8x7sjh2QgeQ0lRLk9UQ0VNOklOQkkuSVFfQ09VTlRSWV9OQU1FBQAAAAAAAAAIAAAAFChJbnZhbGlkIElkZW50aWZpZXIp0b0E7cjh2Qg0vzHuyOHZCCFDSVEuTkFTREFRQ006SVBBWC5JUV9DT1VOVFJZX05BTUUBAAAAk+0eKgMAAAANVW5pdGVkIFN0YXRlcwDRvQTtyOHZCDS/Me7I4dkIHkNJUS5PVENFTTpJTkZYLklRX0NPVU5UUllfTkFNRQUAAAAAAAAACAAAABQoSW52YWxpZCBJZGVudGlmaWVyKdG9BO3I4dkINL8x7sjh2QgeQ0lRLk5ZU0VBTTpJR0MuSVFfQ09VTlRSWV9OQU1FAQAAAGQiVQEDAAAADVVuaXRlZCBTdGF0ZXMA0b0E7cjh2Qg0vzHuyOHZCBxD</t>
  </si>
  <si>
    <t>SVEuQVJDQTpRTFMuSVFfQ09VTlRSWV9OQU1FAQAAAJ8TWAwDAAAADVVuaXRlZCBTdGF0ZXMA0b0E7cjh2Qg0vzHuyOHZCCFDSVEuTkFTREFRR006Q0xSRy5JUV9DT1VOVFJZX05BTUUBAAAAb9l6GQMAAAANVW5pdGVkIFN0YXRlcwDRvQTtyOHZCDS/Me7I4dkIHENJUS5OWVNFOklIQy5JUV9DT1VOVFJZX05BTUUBAAAAIUQEAAMAAAANVW5pdGVkIFN0YXRlcwDRvQTtyOHZCDS/Me7I4dkIHkNJUS5PVENQSzpJTkNULklRX0NPVU5UUllfTkFNRQEAAAA3BfUFAwAAAA1Vbml0ZWQgU3RhdGVzANG9BO3I4dkINL8x7sjh2QgfQ0lRLk5BU0RBUUdTOlBJLklRX0NPVU5UUllfTkFNRQEAAAC1hQYAAwAAAA1Vbml0ZWQgU3RhdGVzANG9BO3I4dkINL8x7sjh2QgeQ0lRLk9UQ0VNOklNR0kuSVFfQ09VTlRSWV9OQU1FBQAAAAAAAAAIAAAAFChJbnZhbGlkIElkZW50aWZpZXIp0b0E7cjh2Qg0vzHuyOHZCB5DSVEuT1RDUEs6SUVOVC5JUV9DT1VOVFJZX05BTUUBAAAAY3QBAAMAAAANVW5pdGVkIFN0YXRlcwDRvQTtyOHZCBCYMe7I4dkIH0NJUS5OWVNFQU06SUJJTy5JUV9DT1VOVFJZX05BTUUBAAAA6IAAAAMAAAANVW5pdGVkIFN0YXRlcwDRvQTtyOHZCDS/Me7I4dkIHUNJUS5OWVNFOkhZTE4uSVFfQ09VTlRSWV9OQU1FAQAAAHlYtxYDAAAADVVuaXRlZCBTdGF0ZXMA0b0E7cjh2QgQmDHuyOHZCBxDSVEuTllTRTpI</t>
  </si>
  <si>
    <t>VU4uSVFfQ09VTlRSWV9OQU1FAQAAALKFAgADAAAADVVuaXRlZCBTdGF0ZXMA0b0E7cjh2QgQmDHuyOHZCCFDSVEuQkRMOjEzMjE1NzE1NC5JUV9DT1VOVFJZX05BTUUBAAAAqPDzDQMAAAANVW5pdGVkIFN0YXRlcwDRvQTtyOHZCBCYMe7I4dkIIUNJUS5OQVNEQVFDTTpIT1RILklRX0NPVU5UUllfTkFNRQEAAABQYusZAwAAAA1Vbml0ZWQgU3RhdGVzANG9BO3I4dkIEJgx7sjh2QgeQ0lRLk9UQ1BLOkhHUEkuSVFfQ09VTlRSWV9OQU1FAQAAAHT1BQADAAAADVVuaXRlZCBTdGF0ZXMA0b0E7cjh2QgQmDHuyOHZCCFDSVEuTkFTREFRR1M6SE9PSy5JUV9DT1VOVFJZX05BTUUBAAAAMZASIgMAAAANVW5pdGVkIFN0YXRlcwDRvQTtyOHZCBCYMe7I4dkIIUNJUS5OQVNEQVFDTTpIRkJMLklRX0NPVU5UUllfTkFNRQEAAAATlbMAAwAAAA1Vbml0ZWQgU3RhdGVzANG9BO3I4dkIEJgx7sjh2QgdQ0lRLk5ZU0U6SExMWS5JUV9DT1VOVFJZX05BTUUBAAAAHJXuIgMAAAANVW5pdGVkIFN0YXRlcwDRvQTtyOHZCBCYMe7I4dkIHUNJUS5OWVNFOkhJUE8uSVFfQ09VTlRSWV9OQU1FAQAAAJiwyR8DAAAADVVuaXRlZCBTdGF0ZXMA0b0E7cjh2QgQmDHuyOHZCCFDSVEuTkFTREFRQ006SElMUy5JUV9DT1VOVFJZX05BTUUBAAAAz5aRHwMAAAANVW5pdGVkIFN0YXRlcwDRvQTtyOHZCBCYMe7I4dkIHUNJUS5OWVNFOkhUUEEu</t>
  </si>
  <si>
    <t>SVFfQ09VTlRSWV9OQU1FAQAAAFH9bikDAAAADVVuaXRlZCBTdGF0ZXMA0b0E7cjh2QgQmDHuyOHZCBxDSVEuTllTRTpQQ0YuSVFfQ09VTlRSWV9OQU1FAQAAAOxcXgADAAAADVVuaXRlZCBTdGF0ZXMA0b0E7cjh2QgQmDHuyOHZCCFDSVEuTkFTREFRQ006SEZGRy5JUV9DT1VOVFJZX05BTUUBAAAAVJ9CIQMAAAANVW5pdGVkIFN0YXRlcwDRvQTtyOHZCBCYMe7I4dkIHUNJUS5OWVNFOkhSVEcuSVFfQ09VTlRSWV9OQU1FAQAAAPDHow8DAAAADVVuaXRlZCBTdGF0ZXMA0b0E7cjh2QgQmDHuyOHZCB5DSVEuT1RDUEs6SEJSTS5JUV9DT1VOVFJZX05BTUUBAAAAahW3AQMAAAANVW5pdGVkIFN0YXRlcwDRvQTtyOHZCBCYMe7I4dkIHkNJUS5PVENQSzpIUFNULklRX0NPVU5UUllfTkFNRQEAAAAIvvoBAwAAAA1Vbml0ZWQgU3RhdGVzANG9BO3I4dkIEJgx7sjh2QgeQ0lRLk9UQ1BLOkhMT0MuSVFfQ09VTlRSWV9OQU1FAQAAAEwmeBIDAAAADVVuaXRlZCBTdGF0ZXMA0b0E7cjh2QgQmDHuyOHZCB5DSVEuT1RDRU06SE1OWS5JUV9DT1VOVFJZX05BTUUFAAAAAAAAAAgAAAAUKEludmFsaWQgSWRlbnRpZmllcinRvQTtyOHZCBCYMe7I4dkIHkNJUS5PVENFTTpIVFNGLklRX0NPVU5UUllfTkFNRQUAAAAAAAAACAAAABQoSW52YWxpZCBJZGVudGlmaWVyKdG9BO3I4dkIEJgx7sjh2QgeQ0lRLk9UQ0VNOkhDRUkuSVFf</t>
  </si>
  <si>
    <t>Q09VTlRSWV9OQU1FBQAAAAAAAAAIAAAAFChJbnZhbGlkIElkZW50aWZpZXIp0b0E7cjh2QgQmDHuyOHZCB5DSVEuT1RDUEs6SENNQy5JUV9DT1VOVFJZX05BTUUBAAAAepGnAwMAAAANVW5pdGVkIFN0YXRlcwDRvQTtyOHZCBCYMe7I4dkIIUNJUS5OQVNEQVFDTTpIQ0FSLklRX0NPVU5UUllfTkFNRQEAAABimTIpAwAAAA1Vbml0ZWQgU3RhdGVzANG9BO3I4dkIEJgx7sjh2QgeQ0lRLk9UQ1BLOkhEVlkuSVFfQ09VTlRSWV9OQU1FAQAAAGqBHQADAAAADVVuaXRlZCBTdGF0ZXMA0b0E7cjh2QgQmDHuyOHZCCFDSVEuTkFTREFRR006SENXQi5JUV9DT1VOVFJZX05BTUUBAAAANWt1JQMAAAANVW5pdGVkIFN0YXRlcwDRvQTtyOHZCBCYMe7I4dkIIUNJUS5OQVNEQVFHUzpIQVlOLklRX0NPVU5UUllfTkFNRQEAAACNcgAAAwAAAA1Vbml0ZWQgU3RhdGVzANG9BO3I4dkIEJgx7sjh2QgeQ0lRLk9UQ0VNOkhXVkkuSVFfQ09VTlRSWV9OQU1FBQAAAAAAAAAIAAAAFChJbnZhbGlkIElkZW50aWZpZXIp0b0E7cjh2QgQmDHuyOHZCCBDSVEuTkFTREFRR006UFRILklRX0NPVU5UUllfTkFNRQEAAAACncMBAwAAAA1Vbml0ZWQgU3RhdGVzANG9BO3I4dkIEJgx7sjh2QggQ0lRLk5BU0RBUUdNOlBYSS5JUV9DT1VOVFJZX05BTUUBAAAALJzDAQMAAAANVW5pdGVkIFN0YXRlcwDRvQTtyOHZCBCYMe7I4dkIIUNJUS5OQVNE</t>
  </si>
  <si>
    <t>QVFHTTpCU0pOLklRX0NPVU5UUllfTkFNRQEAAACS944SAwAAAA1Vbml0ZWQgU3RhdGVzANG9BO3I4dkIEJgx7sjh2QgdQ0lRLkJBVFM6SVZMQy5JUV9DT1VOVFJZX05BTUUBAAAAnEhUKQMAAAANVW5pdGVkIFN0YXRlcwDRvQTtyOHZCBCYMe7I4dkIHUNJUS5CQVRTOklWREcuSVFfQ09VTlRSWV9OQU1FAQAAAH1dVCkDAAAADVVuaXRlZCBTdGF0ZXMA0b0E7cjh2QgQmDHuyOHZCB5DSVEuT1RDUVg6SVNCQS5JUV9DT1VOVFJZX05BTUUFAAAAAAAAAAgAAAAUKEludmFsaWQgSWRlbnRpZmllcinRvQTtyOHZCBCYMe7I4dkIIUNJUS5OQVNEQVFHTTpQU0NVLklRX0NPVU5UUllfTkFNRQEAAAB+3f4FAwAAAA1Vbml0ZWQgU3RhdGVzANG9BO3I4dkIEJgx7sjh2QgcQ0lRLkFSQ0E6RlhBLklRX0NPVU5UUllfTkFNRQEAAACVRZIBAwAAAA1Vbml0ZWQgU3RhdGVzANG9BO3I4dkIEJgx7sjh2QghQ0lRLk5BU0RBUUdNOkJTQ0UuSVFfQ09VTlRSWV9OQU1FAQAAAHn4GiIDAAAADVVuaXRlZCBTdGF0ZXMA0b0E7cjh2QgJcTHuyOHZCB5DSVEuT1RDUEs6SUxTVC5JUV9DT1VOVFJZX05BTUUBAAAAKUAwAAMAAAANVW5pdGVkIFN0YXRlcwDRvQTtyOHZCAlxMe7I4dkIHkNJUS5PVENQSzpJRFZWLklRX0NPVU5UUllfTkFNRQEAAACiSOcPAwAAAA1Vbml0ZWQgU3RhdGVzANG9BO3I4dkICXEx7sjh2QggQ0lRLk9UQ0VNOklM</t>
  </si>
  <si>
    <t>REkuQS5JUV9DT1VOVFJZX05BTUUFAAAAAAAAAAgAAAAUKEludmFsaWQgSWRlbnRpZmllcinRvQTtyOHZCAlxMe7I4dkIHUNJUS5CQVRTOkJNQVkuSVFfQ09VTlRSWV9OQU1FAQAAAIA5SicDAAAADVVuaXRlZCBTdGF0ZXMA0b0E7cjh2QgJcTHuyOHZCB1DSVEuQkFUUzpOT0NULklRX0NPVU5UUllfTkFNRQEAAAD/3+YlAwAAAA1Vbml0ZWQgU3RhdGVzANG9BO3I4dkICXEx7sjh2QgeQ0lRLk9UQ0VNOkhOVE0uSVFfQ09VTlRSWV9OQU1FBQAAAAAAAAAIAAAAFChJbnZhbGlkIElkZW50aWZpZXIp0b0E7cjh2QgJcTHuyOHZCCFDSVEuTkFTREFRR1M6SE9GVC5JUV9DT1VOVFJZX05BTUUBAAAAUzEwAAMAAAANVW5pdGVkIFN0YXRlcwDRvQTtyOHZCAlxMe7I4dkIHkNJUS5PVENQSzpITVBRLklRX0NPVU5UUllfTkFNRQEAAAAJ7pcPAwAAAA1Vbml0ZWQgU3RhdGVzANG9BO3I4dkICXEx7sjh2QghQ0lRLk5BU0RBUUdNOkhST1cuSVFfQ09VTlRSWV9OQU1FAQAAAIyYTwEDAAAADVVuaXRlZCBTdGF0ZXMA0b0E7cjh2QgJcTHuyOHZCBxDSVEuQVJDQTpTTFYuSVFfQ09VTlRSWV9OQU1FAQAAAO5wWwEDAAAADVVuaXRlZCBTdGF0ZXMA0b0E7cjh2QgJcTHuyOHZCBxDSVEuTllTRTpWVlIuSVFfQ09VTlRSWV9OQU1FAQAAAKrWNgADAAAADVVuaXRlZCBTdGF0ZXMA0b0E7cjh2QgJcTHuyOHZCCFDSVEuTkFTREFRR006</t>
  </si>
  <si>
    <t>VVNMQi5JUV9DT1VOVFJZX05BTUUBAAAAEBSVEgMAAAANVW5pdGVkIFN0YXRlcwDRvQTtyOHZCAlxMe7I4dkIIUNJUS5OQVNEQVFHUzpJVENJLklRX0NPVU5UUllfTkFNRQEAAAB30Y8AAwAAAA1Vbml0ZWQgU3RhdGVzANG9BO3I4dkICXEx7sjh2QgeQ0lRLk9UQ1BLOklCQUwuSVFfQ09VTlRSWV9OQU1FAQAAAL3GBAADAAAADVVuaXRlZCBTdGF0ZXMA0b0E7cjh2QgJcTHuyOHZCB1DSVEuU0VISzo2ODE5LklRX0NPVU5UUllfTkFNRQEAAAAWnyEkAwAAAA1Vbml0ZWQgU3RhdGVzANG9BO3I4dkICXEx7sjh2QgdQ0lRLkNOU1g6S0FTSC5JUV9DT1VOVFJZX05BTUUBAAAApwJ7IAMAAAANVW5pdGVkIFN0YXRlcwDRvQTtyOHZCAlxMe7I4dkIIUNJUS5OQVNEQVFHUzpJTlNHLklRX0NPVU5UUllfTkFNRQEAAAAFfgAAAwAAAA1Vbml0ZWQgU3RhdGVzANG9BO3I4dkICXEx7sjh2QgdQ0lRLkJBVFM6WEJPQy5JUV9DT1VOVFJZX05BTUUBAAAAhGoCZAMAAAANVW5pdGVkIFN0YXRlcwDRvQTtyOHZCAlxMe7I4dkIHUNJUS5CQVRTOlhCSkEuSVFfQ09VTlRSWV9OQU1FAQAAAP9CjGQDAAAADVVuaXRlZCBTdGF0ZXMA0b0E7cjh2QgJcTHuyOHZCB1DSVEuQkFUUzpCQVBSLklRX0NPVU5UUllfTkFNRQEAAACdNPUgAwAAAA1Vbml0ZWQgU3RhdGVzANG9BO3I4dkICXEx7sjh2QgdQ0lRLkJBVFM6REJPQy5JUV9DT1VOVFJZ</t>
  </si>
  <si>
    <t>X05BTUUBAAAAoOvnKAMAAAANVW5pdGVkIFN0YXRlcwDRvQTtyOHZCAlxMe7I4dkIHUNJUS5CQVRTOkJBTFQuSVFfQ09VTlRSWV9OQU1FAQAAABFLsmMDAAAADVVuaXRlZCBTdGF0ZXMA0b0E7cjh2QgJcTHuyOHZCB1DSVEuTllTRTpJTkZBLklRX0NPVU5UUllfTkFNRQEAAACiMagSAwAAAA1Vbml0ZWQgU3RhdGVzANG9BO3I4dkICXEx7sjh2QgcQ0lRLkFSQ0E6UU1OLklRX0NPVU5UUllfTkFNRQEAAACiE1gMAwAAAA1Vbml0ZWQgU3RhdGVzANG9BO3I4dkICXEx7sjh2QgeQ0lRLk9UQ1FCOklNSUkuSVFfQ09VTlRSWV9OQU1FBQAAAAAAAAAIAAAAFChJbnZhbGlkIElkZW50aWZpZXIp0b0E7cjh2QgJcTHuyOHZCB1DSVEuQVJDQTpTREdBLklRX0NPVU5UUllfTkFNRQEAAACVw54iAwAAAA1Vbml0ZWQgU3RhdGVzANG9BO3I4dkICXEx7sjh2QgeQ0lRLk9UQ0VNOklNSk4uSVFfQ09VTlRSWV9OQU1FBQAAAAAAAAAIAAAAFChJbnZhbGlkIElkZW50aWZpZXIp0b0E7cjh2QgJcTHuyOHZCB5DSVEuT1RDUEs6SUxVUy5JUV9DT1VOVFJZX05BTUUBAAAACZlcDQMAAAANVW5pdGVkIFN0YXRlcwDRvQTtyOHZCAlxMe7I4dkIIUNJUS5OQVNEQVFHUzpJRFlBLklRX0NPVU5UUllfTkFNRQEAAABrHacTAwAAAA1Vbml0ZWQgU3RhdGVzANG9BO3I4dkICXEx7sjh2QggQ0lRLk5BU0RBUUdTOklFUC5JUV9DT1VOVFJZX05B</t>
  </si>
  <si>
    <t>TUUBAAAA4NIDAAMAAAANVW5pdGVkIFN0YXRlcwDRvQTtyOHZCAlxMe7I4dkIIUNJUS5OQVNEQVFHUzpIWVpOLklRX0NPVU5UUllfTkFNRQEAAACjiTQpAwAAAA1Vbml0ZWQgU3RhdGVzANG9BO3I4dkICXEx7sjh2QggQ0lRLk5BU0RBUUNNOkhCUC5JUV9DT1VOVFJZX05BTUUBAAAAdjwGAAMAAAANVW5pdGVkIFN0YXRlcwDRvQTtyOHZCAlxMe7I4dkIHUNJUS5BUkNBOkhLTkQuSVFfQ09VTlRSWV9OQU1FAQAAAOfYnSkDAAAADVVuaXRlZCBTdGF0ZXMA0b0E7cjh2QgJcTHuyOHZCB1DSVEuTllTRTpIVUJCLklRX0NPVU5UUllfTkFNRQEAAADGRAQAAwAAAA1Vbml0ZWQgU3RhdGVzANG9BO3I4dkI80kx7sjh2QgeQ0lRLk9UQ0VNOkhJVEQuSVFfQ09VTlRSWV9OQU1FBQAAAAAAAAAIAAAAFChJbnZhbGlkIElkZW50aWZpZXIp0b0E7cjh2QgJcTHuyOHZCCFDSVEuTkFTREFRR1M6SEJOQy5JUV9DT1VOVFJZX05BTUUBAAAAr+cFAAMAAAANVW5pdGVkIFN0YXRlcwDRvQTtyOHZCPNJMe7I4dkIHkNJUS5PVENFTTpIU0ZJLklRX0NPVU5UUllfTkFNRQUAAAAAAAAACAAAABQoSW52YWxpZCBJZGVudGlmaWVyKdG9BO3I4dkI80kx7sjh2QgbQ0lRLk5ZU0U6SEkuSVFfQ09VTlRSWV9OQU1FAQAAAFFnWAIDAAAADVVuaXRlZCBTdGF0ZXMA0b0E7cjh2QjzSTHuyOHZCB5DSVEuT1RDRU06SEhFUi5JUV9DT1VOVFJZX05B</t>
  </si>
  <si>
    <t>TUUFAAAAAAAAAAgAAAAUKEludmFsaWQgSWRlbnRpZmllcinRvQTtyOHZCPNJMe7I4dkIIUNJUS5OQVNEQVFHTTpJU0RYLklRX0NPVU5UUllfTkFNRQEAAAB++BoiAwAAAA1Vbml0ZWQgU3RhdGVzANG9BO3I4dkI80kx7sjh2QgdQ0lRLkJBVFM6UFNNRy5JUV9DT1VOVFJZX05BTUUBAAAAyDavGAMAAAANVW5pdGVkIFN0YXRlcwDRvQTtyOHZCPNJMe7I4dkIH0NJUS5OWVNFQU06SU5UVC5JUV9DT1VOVFJZX05BTUUBAAAAN6oFAAMAAAANVW5pdGVkIFN0YXRlcwDRvQTtyOHZCPNJMe7I4dkIHkNJUS5PVENRWDpJU0NPLklRX0NPVU5UUllfTkFNRQUAAAAAAAAACAAAABQoSW52YWxpZCBJZGVudGlmaWVyKdG9BO3I4dkI80kx7sjh2QgeQ0lRLk9UQ1BLOklURE4uSVFfQ09VTlRSWV9OQU1FAQAAADE9MAADAAAADVVuaXRlZCBTdGF0ZXMA0b0E7cjh2QjzSTHuyOHZCB5DSVEuT1RDRU06SU5UUC5JUV9DT1VOVFJZX05BTUUFAAAAAAAAAAgAAAAUKEludmFsaWQgSWRlbnRpZmllcinRvQTtyOHZCPNJMe7I4dkIIUNJUS5OQVNEQVFHUzpJTkdOLklRX0NPVU5UUllfTkFNRQEAAAD5hHUAAwAAAA1Vbml0ZWQgU3RhdGVzANG9BO3I4dkI80kx7sjh2QgdQ0lRLkJBVFM6VU1BUi5JUV9DT1VOVFJZX05BTUUBAAAAwc/LJgMAAAANVW5pdGVkIFN0YXRlcwDRvQTtyOHZCPNJMe7I4dkIHUNJUS5BUkNBOkVBUFIuSVFfQ09V</t>
  </si>
  <si>
    <t>TlRSWV9OQU1FAQAAAGZ55iYDAAAADVVuaXRlZCBTdGF0ZXMA0b0E7cjh2QjzSTHuyOHZCB5DSVEuT1RDUEs6SUhBSS5JUV9DT1VOVFJZX05BTUUBAAAACX4wAAMAAAANVW5pdGVkIFN0YXRlcwDRvQTtyOHZCPNJMe7I4dkIHkNJUS5PVENQSzpJRlhZLklRX0NPVU5UUllfTkFNRQEAAACEW/cBAwAAAA1Vbml0ZWQgU3RhdGVzANG9BO3I4dkI80kx7sjh2QgeQ0lRLk9UQ1FCOklORlQuSVFfQ09VTlRSWV9OQU1FBQAAAAAAAAAIAAAAFChJbnZhbGlkIElkZW50aWZpZXIp0b0E7cjh2QjzSTHuyOHZCBxDSVEuTllTRTpBWEguSVFfQ09VTlRSWV9OQU1FAQAAANNXgSoDAAAADVVuaXRlZCBTdGF0ZXMA0b0E7cjh2QjzSTHuyOHZCB1DSVEuQVJDQTpST09GLklRX0NPVU5UUllfTkFNRQEAAADlWAAIAwAAAA1Vbml0ZWQgU3RhdGVzANG9BO3I4dkI80kx7sjh2QgdQ0lRLkFSQ0E6TU1JTi5JUV9DT1VOVFJZX05BTUUBAAAAfHu0HwMAAAANVW5pdGVkIFN0YXRlcwDRvQTtyOHZCPNJMe7I4dkIHENJUS5OWVNFOklDRC5JUV9DT1VOVFJZX05BTUUBAAAAiJNFCgMAAAANVW5pdGVkIFN0YXRlcwDRvQTtyOHZCPNJMe7I4dkIIUNJUS5OQVNEQVFHUzpOQVJJLklRX0NPVU5UUllfTkFNRQEAAADAZWcIAwAAAA1Vbml0ZWQgU3RhdGVzANG9BO3I4dkI80kx7sjh2QgdQ0lRLkFSQ0E6T1dOUy5JUV9DT1VOVFJZX05BTUUBAAAA</t>
  </si>
  <si>
    <t>YG2+KgMAAAANVW5pdGVkIFN0YXRlcwDRvQTtyOHZCPNJMe7I4dkIIUNJUS5OQVNEQVFHUzpJTUdOLklRX0NPVU5UUllfTkFNRQEAAABidAAAAwAAAA1Vbml0ZWQgU3RhdGVzANG9BO3I4dkI80kx7sjh2QghQ0lRLk5BU0RBUUdTOklNUkEuSVFfQ09VTlRSWV9OQU1FAQAAAP7EvBMDAAAADVVuaXRlZCBTdGF0ZXMA0b0E7cjh2QjzSTHuyOHZCB5DSVEuT1RDUEs6SUxJTS5JUV9DT1VOVFJZX05BTUUBAAAAtZQvDwMAAAANVW5pdGVkIFN0YXRlcwDRvQTtyOHZCPNJMe7I4dkIHkNJUS5PVENQSzpJRkFOLklRX0NPVU5UUllfTkFNRQEAAAB/pqoIAwAAAA1Vbml0ZWQgU3RhdGVzANG9BO3I4dkI80kx7sjh2QgeQ0lRLk9UQ1FCOk5KTUMuSVFfQ09VTlRSWV9OQU1FBQAAAAAAAAAIAAAAFChJbnZhbGlkIElkZW50aWZpZXIp0b0E7cjh2QjzSTHuyOHZCBtDSVEuQVNYOkhZTS5JUV9DT1VOVFJZX05BTUUBAAAA/YMFIAMAAAANVW5pdGVkIFN0YXRlcwDRvQTtyOHZCPNJMe7I4dkIIUNJUS5OQVNEQVFHUzpIVVJOLklRX0NPVU5UUllfTkFNRQEAAABG0iQAAwAAAA1Vbml0ZWQgU3RhdGVzANG9BO3I4dkI80kx7sjh2QgcQ0lRLk5ZU0U6SFVNLklRX0NPVU5UUllfTkFNRQEAAACycwAAAwAAAA1Vbml0ZWQgU3RhdGVzANG9BO3I4dkI80kx7sjh2QghQ0lRLk5BU0RBUUNNOkhUR00uSVFfQ09VTlRSWV9OQU1FAQAAAHQw</t>
  </si>
  <si>
    <t>FwADAAAADVVuaXRlZCBTdGF0ZXMA0b0E7cjh2QjzSTHuyOHZCB5DSVEuT1RDRU06SE9NVS5JUV9DT1VOVFJZX05BTUUFAAAAAAAAAAgAAAAUKEludmFsaWQgSWRlbnRpZmllcinRvQTtyOHZCPNJMe7I4dkIHENJUS5OWVNFOkhNTi5JUV9DT1VOVFJZX05BTUUBAAAAst0EAAMAAAANVW5pdGVkIFN0YXRlcwDRvQTtyOHZCNwiMe7I4dkIIUNJUS5OQVNEQVFHUzpITVBULklRX0NPVU5UUllfTkFNRQEAAAAXIjsQAwAAAA1Vbml0ZWQgU3RhdGVzANG9BO3I4dkI3CIx7sjh2QgdQ0lRLlBTR006SEVPTC5JUV9DT1VOVFJZX05BTUUBAAAAjJi9AQMAAAANVW5pdGVkIFN0YXRlcwDRvQTtyOHZCNwiMe7I4dkIHkNJUS5PVENRQjpTVExZLklRX0NPVU5UUllfTkFNRQUAAAAAAAAACAAAABQoSW52YWxpZCBJZGVudGlmaWVyKdG9BO3I4dkI3CIx7sjh2QghQ0lRLk5BU0RBUUdTOkhDQ0kuSVFfQ09VTlRSWV9OQU1FAQAAAChKRAADAAAADVVuaXRlZCBTdGF0ZXMA0b0E7cjh2QjcIjHuyOHZCCFDSVEuTkFTREFRR006SENWSS5JUV9DT1VOVFJZX05BTUUBAAAAQd0kKgMAAAANVW5pdGVkIFN0YXRlcwDRvQTtyOHZCNwiMe7I4dkIIUNJUS5OQVNEQVFDTTpITFhBLklRX0NPVU5UUllfTkFNRQEAAADSnSYpAwAAAA1Vbml0ZWQgU3RhdGVzANG9BO3I4dkI3CIx7sjh2QgdQ0lRLlBTR006SERTVC5JUV9DT1VOVFJZX05BTUUB</t>
  </si>
  <si>
    <t>AAAA5RI1AAMAAAANVW5pdGVkIFN0YXRlcwDRvQTtyOHZCNwiMe7I4dkIQUNJUS5JUkVMQU5EKSBQTEMgLSBXRUxMSU5HVE9OIEVORFVSSU5HIEFTU0VUUyBGVU4uSVFfQ09VTlRSWV9OQU1FBQAAAAAAAAAIAAAAIShQYXJhbWV0ZXIgTGVuZ3RoIExpbWl0IEV4Y2VlZGVkKayGunXJ4dkInycwd8nh2QgeQ0lRLk9UQ1BLOlNDQlMuSVFfQ09VTlRSWV9OQU1FAQAAAGP4BQADAAAADVVuaXRlZCBTdGF0ZXMArIa6dcnh2Qjp4TR3yeHZCBxDSVEuQVJDQTpFV1guSVFfQ09VTlRSWV9OQU1FAQAAACJqrQIDAAAADVVuaXRlZCBTdGF0ZXMArIa6dcnh2Qjp4TR3yeHZCB5DSVEuT1RDRU06U1BHWi5JUV9DT1VOVFJZX05BTUUFAAAAAAAAAAgAAAAUKEludmFsaWQgSWRlbnRpZmllcimshrp1yeHZCOnhNHfJ4dkIHUNJUS5BUkNBOlNQVEkuSVFfQ09VTlRSWV9OQU1FAQAAAN5xEQIDAAAADVVuaXRlZCBTdGF0ZXMArIa6dcnh2Qjp4TR3yeHZCB5DSVEuT1RDUEs6U1RHQy5JUV9DT1VOVFJZX05BTUUBAAAA5LhTDAMAAAANVW5pdGVkIFN0YXRlcwCshrp1yeHZCOnhNHfJ4dkIHkNJUS5PVENQSzpTR0lDLklRX0NPVU5UUllfTkFNRQEAAABkdfsCAwAAAA1Vbml0ZWQgU3RhdGVzAKyGunXJ4dkI6eE0d8nh2QgeQ0lRLk9UQ1FCOlRMU1MuSVFfQ09VTlRSWV9OQU1FBQAAAAAAAAAIAAAAFChJbnZhbGlkIElkZW50aWZpZXIp</t>
  </si>
  <si>
    <t>rIa6dcnh2Qjp4TR3yeHZCBxDSVEuQlNUOkdNWEIuSVFfQ09VTlRSWV9OQU1FAQAAAGTDrQEDAAAADVVuaXRlZCBTdGF0ZXMArIa6dcnh2Qjp4TR3yeHZCCFDSVEuTkFTREFRR1M6U1RGQy5JUV9DT1VOVFJZX05BTUUBAAAAyOkEAAMAAAANVW5pdGVkIFN0YXRlcwCshrp1yeHZCOnhNHfJ4dkIHkNJUS5PVENQSzpTVEVWLklRX0NPVU5UUllfTkFNRQEAAABcs8kCAwAAAA1Vbml0ZWQgU3RhdGVzAKyGunXJ4dkI6eE0d8nh2QghQ0lRLk5BU0RBUUdTOlNVTU8uSVFfQ09VTlRSWV9OQU1FAQAAAP4HygYDAAAADVVuaXRlZCBTdGF0ZXMArIa6dcnh2Qjp4TR3yeHZCB1DSVEuTllTRTpTVEVNLklRX0NPVU5UUllfTkFNRQEAAADKpvoGAwAAAA1Vbml0ZWQgU3RhdGVzAKyGunXJ4dkI6eE0d8nh2QghQ0lRLk5BU0RBUUdTOlNTWVMuSVFfQ09VTlRSWV9OQU1FAQAAABeIAAADAAAADVVuaXRlZCBTdGF0ZXMArIa6dcnh2Qjp4TR3yeHZCBxDSVEuQVJDQTpYU0QuSVFfQ09VTlRSWV9OQU1FAQAAAI80mAEDAAAADVVuaXRlZCBTdGF0ZXMArIa6dcnh2Qjp4TR3yeHZCCFDSVEuTkFTREFRQ006U1BUSy5JUV9DT1VOVFJZX05BTUUBAAAAoj/lKQMAAAANVW5pdGVkIFN0YXRlcwCshrp1yeHZCOnhNHfJ4dkIHUNJUS5BUkNBOlNSTE4uSVFfQ09VTlRSWV9OQU1FAQAAACzsMwwDAAAADVVuaXRlZCBTdGF0ZXMArIa6dcnh2Qjp</t>
  </si>
  <si>
    <t>4TR3yeHZCB1DSVEuTllTRTpTVE9OLklRX0NPVU5UUllfTkFNRQEAAABwy5IAAwAAAA1Vbml0ZWQgU3RhdGVzAKyGunXJ4dkI6eE0d8nh2QgeQ0lRLk9UQ0VNOlNRRkwuSVFfQ09VTlRSWV9OQU1FBQAAAAAAAAAIAAAAFChJbnZhbGlkIElkZW50aWZpZXIprIa6dcnh2Qjp4TR3yeHZCCFDSVEuTkFTREFRR1M6U1RSQS5JUV9DT1VOVFJZX05BTUUBAAAAIYUFAAMAAAANVW5pdGVkIFN0YXRlcwCshrp1yeHZCOnhNHfJ4dkIHENJUS5BUkNBOlNIRS5JUV9DT1VOVFJZX05BTUUBAAAAVMIWEwMAAAANVW5pdGVkIFN0YXRlcwCshrp1yeHZCOnhNHfJ4dkIHkNJUS5PVENQSzpTUE9JLklRX0NPVU5UUllfTkFNRQEAAABaPW8AAwAAAA1Vbml0ZWQgU3RhdGVzAKyGunXJ4dkI6eE0d8nh2QgdQ0lRLk5ZU0U6U1BMUC5JUV9DT1VOVFJZX05BTUUBAAAAv5cEAAMAAAANVW5pdGVkIFN0YXRlcwCshrp1yeHZCOnhNHfJ4dkIHUNJUS5BUkNBOlRHUlcuSVFfQ09VTlRSWV9OQU1FAQAAAASngicDAAAADVVuaXRlZCBTdGF0ZXMArIa6dcnh2Qjp4TR3yeHZCB1DSVEuQVJDQTpTUElQLklRX0NPVU5UUllfTkFNRQEAAACYcRECAwAAAA1Vbml0ZWQgU3RhdGVzAKyGunXJ4dkIsLs0d8nh2QghQ0lRLk5BU0RBUUdTOlNQT0suSVFfQ09VTlRSWV9OQU1FAQAAANsVogADAAAADVVuaXRlZCBTdGF0ZXMArIa6dcnh2Qjp4TR3yeHZCB5D</t>
  </si>
  <si>
    <t>SVEuT1RDUUI6U1JHWi5JUV9DT1VOVFJZX05BTUUFAAAAAAAAAAgAAAAUKEludmFsaWQgSWRlbnRpZmllcimshrp1yeHZCLC7NHfJ4dkIHENJUS5OWVNFOlNUTC5JUV9DT1VOVFJZX05BTUUBAAAA2AUGAAMAAAANVW5pdGVkIFN0YXRlcwCshrp1yeHZCLC7NHfJ4dkIHkNJUS5PVENFTTpTTVBQLklRX0NPVU5UUllfTkFNRQUAAAAAAAAACAAAABQoSW52YWxpZCBJZGVudGlmaWVyKayGunXJ4dkIsLs0d8nh2QghQ0lRLk5BU0RBUUNNOlNOQVguSVFfQ09VTlRSWV9OQU1FAQAAADKt4iADAAAADVVuaXRlZCBTdGF0ZXMArIa6dcnh2QiwuzR3yeHZCB9DSVEuTllTRUFNOlNEUEkuSVFfQ09VTlRSWV9OQU1FAQAAAA/Blw8DAAAADVVuaXRlZCBTdGF0ZXMArIa6dcnh2QiwuzR3yeHZCCFDSVEuTkFTREFRQ006U1ZGQy5JUV9DT1VOVFJZX05BTUUBAAAAAFTwKQMAAAANVW5pdGVkIFN0YXRlcwCshrp1yeHZCLC7NHfJ4dkIHENJUS5OWVNFOlRYVC5JUV9DT1VOVFJZX05BTUUBAAAA54kAAAMAAAANVW5pdGVkIFN0YXRlcwCshrp1yeHZCLC7NHfJ4dkIIUNJUS5OQVNEQVFDTTpUQUlULklRX0NPVU5UUllfTkFNRQEAAABbcQUAAwAAAA1Vbml0ZWQgU3RhdGVzAKyGunXJ4dkIsLs0d8nh2QgcQ0lRLk5ZU0U6VFRJLklRX0NPVU5UUllfTkFNRQEAAADaiQAAAwAAAA1Vbml0ZWQgU3RhdGVzAKyGunXJ4dkIsLs0d8nh2Qge</t>
  </si>
  <si>
    <t>Q0lRLk9UQ1BLOlNJR08uSVFfQ09VTlRSWV9OQU1FAQAAADJUSBkDAAAADVVuaXRlZCBTdGF0ZXMArIa6dcnh2QiwuzR3yeHZCCFDSVEuTkFTREFRQ006U0RBQy5JUV9DT1VOVFJZX05BTUUBAAAAz4PPKQMAAAANVW5pdGVkIFN0YXRlcwCshrp1yeHZCLC7NHfJ4dkIIENJUS5PVENFTTpTWUJSLlEuSVFfQ09VTlRSWV9OQU1FBQAAAAAAAAAIAAAAFChJbnZhbGlkIElkZW50aWZpZXIprIa6dcnh2QiwuzR3yeHZCB1DSVEuQVJDQTpURVFJLklRX0NPVU5UUllfTkFNRQEAAACUD3QnAwAAAA1Vbml0ZWQgU3RhdGVzAKyGunXJ4dkIsLs0d8nh2QgeQ0lRLk9UQ1BLOlRUQ00uSVFfQ09VTlRSWV9OQU1FAQAAAHZynw0DAAAADVVuaXRlZCBTdGF0ZXMArIa6dcnh2QiwuzR3yeHZCB5DSVEuT1RDRU06VE1DVi5JUV9DT1VOVFJZX05BTUUFAAAAAAAAAAgAAAAUKEludmFsaWQgSWRlbnRpZmllcimshrp1yeHZCLC7NHfJ4dkIIUNJUS5OQVNEQVFHUzpURVJOLklRX0NPVU5UUllfTkFNRQEAAACW5EYhAwAAAA1Vbml0ZWQgU3RhdGVzAKyGunXJ4dkIsLs0d8nh2QgcQ0lRLk5ZU0U6R0RWLklRX0NPVU5UUllfTkFNRQEAAACGq2gAAwAAAA1Vbml0ZWQgU3RhdGVzAKyGunXJ4dkIsLs0d8nh2QghQ0lRLk5BU0RBUUdTOlRBTEsuSVFfQ09VTlRSWV9OQU1FAQAAAFSGaQwDAAAADVVuaXRlZCBTdGF0ZXMArIa6dcnh2QiwuzR3</t>
  </si>
  <si>
    <t>yeHZCCFDSVEuTkFTREFRR1M6VEVTUy5JUV9DT1VOVFJZX05BTUUBAAAAknABAAMAAAANVW5pdGVkIFN0YXRlcwCshrp1yeHZCLC7NHfJ4dkIHUNJUS5CQVRTOkVVQ0cuSVFfQ09VTlRSWV9OQU1FAQAAANfwoikDAAAADVVuaXRlZCBTdGF0ZXMArIa6dcnh2QiwuzR3yeHZCB5DSVEuT1RDRU06U1lORS5JUV9DT1VOVFJZX05BTUUFAAAAAAAAAAgAAAAUKEludmFsaWQgSWRlbnRpZmllcimshrp1yeHZCLC7NHfJ4dkIIUNJUS5OQVNEQVFHTTpUVE9PLklRX0NPVU5UUllfTkFNRQEAAAB7p9YBAwAAAA1Vbml0ZWQgU3RhdGVzAKyGunXJ4dkIsLs0d8nh2QgeQ0lRLk9UQ0VNOlRDSEMuSVFfQ09VTlRSWV9OQU1FBQAAAAAAAAAIAAAAFChJbnZhbGlkIElkZW50aWZpZXIprIa6dcnh2QiwuzR3yeHZCCBDSVEuTkFTREFRR1M6UlVOLklRX0NPVU5UUllfTkFNRQEAAAB9LqgCAwAAAA1Vbml0ZWQgU3RhdGVzAKyGunXJ4dkIsLs0d8nh2QgeQ0lRLk9UQ1BLOlNQUk4uSVFfQ09VTlRSWV9OQU1FAQAAAHSZ6gUDAAAADVVuaXRlZCBTdGF0ZXMArIa6dcnh2QivlDR3yeHZCB5DSVEuT1RDRU06U0RTUy5JUV9DT1VOVFJZX05BTUUFAAAAAAAAAAgAAAAUKEludmFsaWQgSWRlbnRpZmllcimshrp1yeHZCLC7NHfJ4dkIHUNJUS5OWVNFOlNXQ0guSVFfQ09VTlRSWV9OQU1FAQAAAHKptgADAAAADVVuaXRlZCBTdGF0ZXMArIa6</t>
  </si>
  <si>
    <t>dcnh2QivlDR3yeHZCCFDSVEuTkFTREFRR1M6U1lOSC5JUV9DT1VOVFJZX05BTUUBAAAA12RVEAMAAAANVW5pdGVkIFN0YXRlcwCshrp1yeHZCK+UNHfJ4dkIHENJUS5OWVNFOlNLVC5JUV9DT1VOVFJZX05BTUUBAAAA7voEAAMAAAANVW5pdGVkIFN0YXRlcwCshrp1yeHZCK+UNHfJ4dkIHkNJUS5PVENFTTpUQVRELklRX0NPVU5UUllfTkFNRQUAAAAAAAAACAAAABQoSW52YWxpZCBJZGVudGlmaWVyKayGunXJ4dkIr5Q0d8nh2QgeQ0lRLk9UQ0VNOlRXT1MuSVFfQ09VTlRSWV9OQU1FBQAAAAAAAAAIAAAAFChJbnZhbGlkIElkZW50aWZpZXIprIa6dcnh2QivlDR3yeHZCCBDSVEuT1RDUEs6VEVUQS5BLklRX0NPVU5UUllfTkFNRQEAAAAkrGQBAwAAAA1Vbml0ZWQgU3RhdGVzAKyGunXJ4dkIr5Q0d8nh2QgcQ0lRLk5ZU0U6VEhPLklRX0NPVU5UUllfTkFNRQEAAABLtAQAAwAAAA1Vbml0ZWQgU3RhdGVzAKyGunXJ4dkIr5Q0d8nh2QgcQ0lRLkFSQ0E6UkxZLklRX0NPVU5UUllfTkFNRQEAAAAu7DMMAwAAAA1Vbml0ZWQgU3RhdGVzAKyGunXJ4dkIr5Q0d8nh2QgeQ0lRLk9UQ0VNOlNXRUUuSVFfQ09VTlRSWV9OQU1FBQAAAAAAAAAIAAAAFChJbnZhbGlkIElkZW50aWZpZXIprIa6dcnh2QivlDR3yeHZCB5DSVEuT1RDUEs6VEFMTi5JUV9DT1VOVFJZX05BTUUBAAAA6cEFAAMAAAANVW5pdGVkIFN0YXRlcwCs</t>
  </si>
  <si>
    <t>hrp1yeHZCK+UNHfJ4dkIIUNJUS5OQVNEQVFHUzpUQ1JSLklRX0NPVU5UUllfTkFNRQEAAABcBOMSAwAAAA1Vbml0ZWQgU3RhdGVzAKyGunXJ4dkIr5Q0d8nh2QgcQ0lRLk5ZU0U6SVBHLklRX0NPVU5UUllfTkFNRQEAAABIqAEAAwAAAA1Vbml0ZWQgU3RhdGVzAKyGunXJ4dkIr5Q0d8nh2QgcQ0lRLk5ZU0U6VE1PLklRX0NPVU5UUllfTkFNRQEAAAD/egEAAwAAAA1Vbml0ZWQgU3RhdGVzAKyGunXJ4dkIr5Q0d8nh2QgdQ0lRLk5ZU0U6TkFQQS5JUV9DT1VOVFJZX05BTUUBAAAAFekLKgMAAAANVW5pdGVkIFN0YXRlcwCshrp1yeHZCK+UNHfJ4dkIIUNJUS5OQVNEQVFHUzpNSURELklRX0NPVU5UUllfTkFNRQEAAAAmaQQAAwAAAA1Vbml0ZWQgU3RhdGVzAKyGunXJ4dkIr5Q0d8nh2QgfQ0lRLk5ZU0U6VENPQS5VLklRX0NPVU5UUllfTkFNRQEAAAAOfSEqAwAAAA1Vbml0ZWQgU3RhdGVzAKyGunXJ4dkIr5Q0d8nh2QgeQ0lRLk9UQ1FCOkNSQ1cuSVFfQ09VTlRSWV9OQU1FBQAAAAAAAAAIAAAAFChJbnZhbGlkIElkZW50aWZpZXIprIa6dcnh2QivlDR3yeHZCCFDSVEuTkFTREFRR1M6SEFJTi5JUV9DT1VOVFJZX05BTUUBAAAABE4GAAMAAAANVW5pdGVkIFN0YXRlcwCshrp1yeHZCK+UNHfJ4dkIIUNJUS5OQVNEQVFDTTpTTVBMLklRX0NPVU5UUllfTkFNRQEAAAD7Wd4VAwAAAA1Vbml0ZWQgU3RhdGVzAKyG</t>
  </si>
  <si>
    <t>unXJ4dkIr5Q0d8nh2QgeQ0lRLk9UQ1BLOlNFRUsuSVFfQ09VTlRSWV9OQU1FAQAAAKiVwAEDAAAADVVuaXRlZCBTdGF0ZXMArIa6dcnh2QivlDR3yeHZCB1DSVEuQVJDQTpTUFNLLklRX0NPVU5UUllfTkFNRQEAAABRJFImAwAAAA1Vbml0ZWQgU3RhdGVzAKyGunXJ4dkIr5Q0d8nh2QgeQ0lRLk9UQ1BLOlRPUk0uSVFfQ09VTlRSWV9OQU1FAQAAALM+BAADAAAADVVuaXRlZCBTdGF0ZXMArIa6dcnh2QivlDR3yeHZCB1DSVEuTllTRTpBWkVLLklRX0NPVU5UUllfTkFNRQEAAAAG9Z4BAwAAAA1Vbml0ZWQgU3RhdGVzAKyGunXJ4dkIr5Q0d8nh2QgcQ0lRLk5ZU0U6R1JYLklRX0NPVU5UUllfTkFNRQEAAAChuRcCAwAAAA1Vbml0ZWQgU3RhdGVzAKyGunXJ4dkIr5Q0d8nh2QgdQ0lRLkFSQ0E6QVdUTS5JUV9DT1VOVFJZX05BTUUBAAAAdbIGIwMAAAANVW5pdGVkIFN0YXRlcwCshrp1yeHZCK+UNHfJ4dkIHENJUS5OWVNFOlNBTS5JUV9DT1VOVFJZX05BTUUBAAAA6i8FAAMAAAANVW5pdGVkIFN0YXRlcwCshrp1yeHZCK+UNHfJ4dkIIENJUS5OQVNEQVFHUzpTU1AuSVFfQ09VTlRSWV9OQU1FAQAAAJdOAAADAAAADVVuaXRlZCBTdGF0ZXMArIa6dcnh2QivlDR3yeHZCB5DSVEuT1RDRU06U0JCRy5JUV9DT1VOVFJZX05BTUUFAAAAAAAAAAgAAAAUKEludmFsaWQgSWRlbnRpZmllcimshrp1yeHZCK+UNHfJ4dkI</t>
  </si>
  <si>
    <t>IUNJUS5OQVNEQVFDTTpUQkxULklRX0NPVU5UUllfTkFNRQEAAABxVqYTAwAAAA1Vbml0ZWQgU3RhdGVzAKyGunXJ4dkIr5Q0d8nh2QgeQ0lRLk9UQ1BLOlRTUEcuSVFfQ09VTlRSWV9OQU1FAQAAAG6abQEDAAAADVVuaXRlZCBTdGF0ZXMArIa6dcnh2QivlDR3yeHZCB5DSVEuT1RDUEs6R0NBTi5JUV9DT1VOVFJZX05BTUUBAAAAvs5ZIgMAAAANVW5pdGVkIFN0YXRlcwCshrp1yeHZCDtuNHfJ4dkIHkNJUS5PVENQSzpUTUFLLklRX0NPVU5UUllfTkFNRQEAAAC7rhYCAwAAAA1Vbml0ZWQgU3RhdGVzAKyGunXJ4dkIr5Q0d8nh2QgeQ0lRLk9UQ1FYOlNNRE0uSVFfQ09VTlRSWV9OQU1FBQAAAAAAAAAIAAAAFChJbnZhbGlkIElkZW50aWZpZXIprIa6dcnh2Qg7bjR3yeHZCCBDSVEuT1RDUUI6VE1CWC5GLklRX0NPVU5UUllfTkFNRQUAAAAAAAAACAAAABQoSW52YWxpZCBJZGVudGlmaWVyKayGunXJ4dkIO240d8nh2QghQ0lRLk5BU0RBUUdTOlRTQ08uSVFfQ09VTlRSWV9OQU1FAQAAAB0HBQADAAAADVVuaXRlZCBTdGF0ZXMArIa6dcnh2Qg7bjR3yeHZCB1DSVEuTllTRTpTTENBLklRX0NPVU5UUllfTkFNRQEAAADlWzQIAwAAAA1Vbml0ZWQgU3RhdGVzAKyGunXJ4dkIO240d8nh2QgeQ0lRLk9UQ0VNOlVDUEMuSVFfQ09VTlRSWV9OQU1FBQAAAAAAAAAIAAAAFChJbnZhbGlkIElkZW50aWZpZXIprIa6dcnh</t>
  </si>
  <si>
    <t>2Qg7bjR3yeHZCB5DSVEuT1RDUEs6VE1NSS5JUV9DT1VOVFJZX05BTUUBAAAA8ZYwAAMAAAANVW5pdGVkIFN0YXRlcwCshrp1yeHZCDtuNHfJ4dkIHkNJUS5PVENRQjpUUFRXLklRX0NPVU5UUllfTkFNRQUAAAAAAAAACAAAABQoSW52YWxpZCBJZGVudGlmaWVyKayGunXJ4dkIO240d8nh2QghQ0lRLk5BU0RBUUdNOlRWVFguSVFfQ09VTlRSWV9OQU1FAQAAAEHU9QcDAAAADVVuaXRlZCBTdGF0ZXMArIa6dcnh2Qg7bjR3yeHZCCFDSVEuTkFTREFRQ006VFNJQi5JUV9DT1VOVFJZX05BTUUBAAAAzgXdKQMAAAANVW5pdGVkIFN0YXRlcwCshrp1yeHZCDtuNHfJ4dkIHUNJUS5BUkNBOkRNUk0uSVFfQ09VTlRSWV9OQU1FAQAAAAo0jBkDAAAADVVuaXRlZCBTdGF0ZXMArIa6dcnh2Qg7bjR3yeHZCB5DSVEuT1RDUVg6VU5JRi5JUV9DT1VOVFJZX05BTUUFAAAAAAAAAAgAAAAUKEludmFsaWQgSWRlbnRpZmllcimshrp1yeHZCDtuNHfJ4dkIIUNJUS5OQVNEQVFDTTpUVFNILklRX0NPVU5UUllfTkFNRQEAAABamUMAAwAAAA1Vbml0ZWQgU3RhdGVzAKyGunXJ4dkIO240d8nh2QgeQ0lRLk9UQ1FCOlRHSEkuSVFfQ09VTlRSWV9OQU1FBQAAAAAAAAAIAAAAFChJbnZhbGlkIElkZW50aWZpZXIprIa6dcnh2Qg7bjR3yeHZCCFDSVEuTkFTREFRR006VFJOUy5JUV9DT1VOVFJZX05BTUUBAAAAA7gEAAMAAAANVW5pdGVk</t>
  </si>
  <si>
    <t>IFN0YXRlcwCshrp1yeHZCDtuNHfJ4dkIHENJUS5BUkNBOlhMRi5JUV9DT1VOVFJZX05BTUUBAAAAWzWGAAMAAAANVW5pdGVkIFN0YXRlcwCshrp1yeHZCDtuNHfJ4dkIHkNJUS5PVENQSzpUQ05ULklRX0NPVU5UUllfTkFNRQEAAABP7J4PAwAAAA1Vbml0ZWQgU3RhdGVzAKyGunXJ4dkIO240d8nh2QgeQ0lRLk9UQ1BLOlRSRVAuSVFfQ09VTlRSWV9OQU1FAQAAAEsZwwADAAAADVVuaXRlZCBTdGF0ZXMArIa6dcnh2Qg7bjR3yeHZCB5DSVEuT1RDUEs6UlNSVi5JUV9DT1VOVFJZX05BTUUBAAAArnwwAAMAAAANVW5pdGVkIFN0YXRlcwCshrp1yeHZCDtuNHfJ4dkIIUNJUS5OQVNEQVFHTTpUTlhQLklRX0NPVU5UUllfTkFNRQEAAABrHq0GAwAAAA1Vbml0ZWQgU3RhdGVzAKyGunXJ4dkIO240d8nh2QgeQ0lRLk9UQ0VNOlRFR1kuSVFfQ09VTlRSWV9OQU1FBQAAAAAAAAAIAAAAFChJbnZhbGlkIElkZW50aWZpZXIprIa6dcnh2Qg7bjR3yeHZCCFDSVEuTkFTREFRR1M6VFpPTy5JUV9DT1VOVFJZX05BTUUBAAAARLIsAAMAAAANVW5pdGVkIFN0YXRlcwCshrp1yeHZCDtuNHfJ4dkIHUNJUS5OWVNFOlRXTE8uSVFfQ09VTlRSWV9OQU1FAQAAALh2MAMDAAAADVVuaXRlZCBTdGF0ZXMArIa6dcnh2Qg7bjR3yeHZCB1DSVEuWFRSQTpVRUZTLklRX0NPVU5UUllfTkFNRQEAAAA9MzkTAwAAAA1Vbml0ZWQgU3RhdGVz</t>
  </si>
  <si>
    <t>AKyGunXJ4dkIO240d8nh2QgdQ0lRLkFSQ0E6VUdDRS5JUV9DT1VOVFJZX05BTUUBAAAAyf1yKQMAAAANVW5pdGVkIFN0YXRlcwCshrp1yeHZCDtuNHfJ4dkIHUNJUS5OWVNFOlVTRVIuSVFfQ09VTlRSWV9OQU1FAQAAACBV2wYDAAAADVVuaXRlZCBTdGF0ZXMArIa6dcnh2Qg7bjR3yeHZCCBDSVEuTkFTREFRR1M6VFNQLklRX0NPVU5UUllfTkFNRQEAAAAOUEEqAwAAAA1Vbml0ZWQgU3RhdGVzAKyGunXJ4dkIO240d8nh2QgeQ0lRLk9UQ0VNOlVCWUguSVFfQ09VTlRSWV9OQU1FBQAAAAAAAAAIAAAAFChJbnZhbGlkIElkZW50aWZpZXIprIa6dcnh2Qg7bjR3yeHZCCJDSVEuSE1TRTowMjM2MDQwMzUuSVFfQ09VTlRSWV9OQU1FBQAAAAAAAAAIAAAAFChJbnZhbGlkIElkZW50aWZpZXIprIa6dcnh2Qg7bjR3yeHZCB5DSVEuT1RDUEs6VFlUTi5JUV9DT1VOVFJZX05BTUUBAAAAh3wwAAMAAAANVW5pdGVkIFN0YXRlcwCshrp1yeHZCDtuNHfJ4dkIHUNJUS5QU0dNOlVUTlQuSVFfQ09VTlRSWV9OQU1FBQAAAAAAAAAIAAAAFChJbnZhbGlkIElkZW50aWZpZXIprIa6dcnh2Qg7bjR3yeHZCB5DSVEuT1RDRU06VU5EUi5JUV9DT1VOVFJZX05BTUUFAAAAAAAAAAgAAAAUKEludmFsaWQgSWRlbnRpZmllcimshrp1yeHZCEtHNHfJ4dkIHkNJUS5PVENFTTpUVFhQLklRX0NPVU5UUllfTkFNRQUAAAAAAAAACAAAABQo</t>
  </si>
  <si>
    <t>SW52YWxpZCBJZGVudGlmaWVyKayGunXJ4dkIO240d8nh2QgdQ0lRLk5ZU0U6VFJDQS5JUV9DT1VOVFJZX05BTUUBAAAAXNDYKQMAAAANVW5pdGVkIFN0YXRlcwCshrp1yeHZCEtHNHfJ4dkIHkNJUS5PVENQSzpVQlFVLklRX0NPVU5UUllfTkFNRQEAAAD+g04CAwAAAA1Vbml0ZWQgU3RhdGVzAKyGunXJ4dkIS0c0d8nh2QgdQ0lRLkJBVFM6V0xEUi5JUV9DT1VOVFJZX05BTUUBAAAAw3o1IAMAAAANVW5pdGVkIFN0YXRlcwCshrp1yeHZCEtHNHfJ4dkIHkNJUS5PVENFTTpVRkNQLklRX0NPVU5UUllfTkFNRQUAAAAAAAAACAAAABQoSW52YWxpZCBJZGVudGlmaWVyKayGunXJ4dkIS0c0d8nh2QghQ0lRLk5BU0RBUUdNOlVOQU0uSVFfQ09VTlRSWV9OQU1FAQAAAN6tBQADAAAADVVuaXRlZCBTdGF0ZXMAy626dcnh2QhLRzR3yeHZCBxDSVEuTllTRTpVUEguSVFfQ09VTlRSWV9OQU1FAQAAAAroeSkDAAAADVVuaXRlZCBTdGF0ZXMAy626dcnh2QhLRzR3yeHZCB1DSVEuUFNHTTpVRVRILklRX0NPVU5UUllfTkFNRQUAAAAAAAAACAAAABQoSW52YWxpZCBJZGVudGlmaWVyKcutunXJ4dkIS0c0d8nh2QgcQ0lRLkFSQ0E6SUhZLklRX0NPVU5UUllfTkFNRQEAAABzZ/EKAwAAAA1Vbml0ZWQgU3RhdGVzAMutunXJ4dkIS0c0d8nh2QghQ0lRLk5BU0RBUUNNOlVJSEMuSVFfQ09VTlRSWV9OQU1FAQAAAJlSMgIDAAAA</t>
  </si>
  <si>
    <t>DVVuaXRlZCBTdGF0ZXMAy626dcnh2QhLRzR3yeHZCB5DSVEuT1RDRU06VVZGVC5JUV9DT1VOVFJZX05BTUUFAAAAAAAAAAgAAAAUKEludmFsaWQgSWRlbnRpZmllcinLrbp1yeHZCEtHNHfJ4dkIIUNJUS5OQVNEQVFHUzpVVE1ELklRX0NPVU5UUllfTkFNRQEAAAC7vwQAAwAAAA1Vbml0ZWQgU3RhdGVzAMutunXJ4dkIS0c0d8nh2QghQ0lRLk5BU0RBUUdTOlVGQ1MuSVFfQ09VTlRSWV9OQU1FAQAAALC7BAADAAAADVVuaXRlZCBTdGF0ZXMAy626dcnh2QhLRzR3yeHZCB5DSVEuT1RDRU06VVZDTC5JUV9DT1VOVFJZX05BTUUFAAAAAAAAAAgAAAAUKEludmFsaWQgSWRlbnRpZmllcinLrbp1yeHZCEtHNHfJ4dkIIUNJUS5OQVNEQVFDTTpWTE9OLklRX0NPVU5UUllfTkFNRQEAAADjD8YjAwAAAA1Vbml0ZWQgU3RhdGVzAMutunXJ4dkIS0c0d8nh2QghQ0lRLk5BU0RBUUdNOlVQTEQuSVFfQ09VTlRSWV9OQU1FAQAAAFdPEwADAAAADVVuaXRlZCBTdGF0ZXMAy626dcnh2QhLRzR3yeHZCCFDSVEuTkFTREFRR006Vk9ORS5JUV9DT1VOVFJZX05BTUUBAAAATmjGBgMAAAANVW5pdGVkIFN0YXRlcwDLrbp1yeHZCEtHNHfJ4dkIGkNJUS5OWVNFOlUuSVFfQ09VTlRSWV9OQU1FAQAAAD47aw4DAAAADVVuaXRlZCBTdGF0ZXMAy626dcnh2QhLRzR3yeHZCB1DSVEuTllTRTpIVUdTLklRX0NPVU5UUllfTkFNRQEAAAC7</t>
  </si>
  <si>
    <t>VPApAwAAAA1Vbml0ZWQgU3RhdGVzAMutunXJ4dkIS0c0d8nh2QgdQ0lRLkFSQ0E6R0xDTi5JUV9DT1VOVFJZX05BTUUBAAAAY4WoBgMAAAANVW5pdGVkIFN0YXRlcwDLrbp1yeHZCEtHNHfJ4dkIHUNJUS5OWVNFOlVTRkQuSVFfQ09VTlRSWV9OQU1FAQAAAJiIYxMDAAAADVVuaXRlZCBTdGF0ZXMAy626dcnh2QhLRzR3yeHZCBtDSVEuQVNYOk1WUi5JUV9DT1VOVFJZX05BTUUBAAAAgzbGDgMAAAANVW5pdGVkIFN0YXRlcwDLrbp1yeHZCEtHNHfJ4dkIHENJUS5OWVNFOlZMTy5JUV9DT1VOVFJZX05BTUUBAAAAf8EEAAMAAAANVW5pdGVkIFN0YXRlcwDLrbp1yeHZCEtHNHfJ4dkIHENJUS5BUkNBOlZFVS5JUV9DT1VOVFJZX05BTUUBAAAAYbX5AQMAAAANVW5pdGVkIFN0YXRlcwDLrbp1yeHZCEtHNHfJ4dkIHENJUS5MU0U6VldSRC5JUV9DT1VOVFJZX05BTUUBAAAANTfVDAMAAAANVW5pdGVkIFN0YXRlcwDLrbp1yeHZCEtHNHfJ4dkIHENJUS5BUkNBOlZJRy5JUV9DT1VOVFJZX05BTUUBAAAAV0+bAQMAAAANVW5pdGVkIFN0YXRlcwDLrbp1yeHZCEtHNHfJ4dkIIENJUS5OQVNEQVFHTTpWQkIuSVFfQ09VTlRSWV9OQU1FAQAAAI6L0GgDAAAADVVuaXRlZCBTdGF0ZXMAy626dcnh2QhLRzR3yeHZCB1DSVEuQVJDQTpJVk9WLklRX0NPVU5UUllfTkFNRQEAAAD/5L0GAwAAAA1Vbml0ZWQgU3RhdGVzAMutunXJ</t>
  </si>
  <si>
    <t>4dkIS0c0d8nh2QgbQ0lRLkFTWDpNVkEuSVFfQ09VTlRSWV9OQU1FAQAAAGA2xg4DAAAADVVuaXRlZCBTdGF0ZXMAy626dcnh2QhLRzR3yeHZCBxDSVEuTFNFOkdESUcuSVFfQ09VTlRSWV9OQU1FAQAAACwpwx8DAAAADVVuaXRlZCBTdGF0ZXMAy626dcnh2QhLRzR3yeHZCBxDSVEuTFNFOlZGRU0uSVFfQ09VTlRSWV9OQU1FAQAAAPuMqwwDAAAADVVuaXRlZCBTdGF0ZXMAy626dcnh2QhLRzR3yeHZCCFDSVEuTkFTREFRR1M6VlJOUy5JUV9DT1VOVFJZX05BTUUBAAAANdhMAQMAAAANVW5pdGVkIFN0YXRlcwDLrbp1yeHZCHkfNHfJ4dkIIENJUS5OQVNEQVFHTTpSVEguSVFfQ09VTlRSWV9OQU1FAQAAAHrhMAADAAAADVVuaXRlZCBTdGF0ZXMAy626dcnh2Qh5HzR3yeHZCBxDSVEuQVJDQTpWR0suSVFfQ09VTlRSWV9OQU1FAQAAAJ4IXgEDAAAADVVuaXRlZCBTdGF0ZXMAy626dcnh2Qh5HzR3yeHZCB1DSVEuQVJDQTpFR1BULklRX0NPVU5UUllfTkFNRQEAAAD8Nt8FAwAAAA1Vbml0ZWQgU3RhdGVzAMutunXJ4dkIeR80d8nh2QgcQ0lRLkFTWDpFTUtULklRX0NPVU5UUllfTkFNRQEAAACuY+wgAwAAAA1Vbml0ZWQgU3RhdGVzAMutunXJ4dkIeR80d8nh2QgcQ0lRLkFSQ0E6SEFQLklRX0NPVU5UUllfTkFNRQEAAADb3doCAwAAAA1Vbml0ZWQgU3RhdGVzAMutunXJ4dkIeR80d8nh2QgdQ0lRLkJBVFM6VkZN</t>
  </si>
  <si>
    <t>Ty5JUV9DT1VOVFJZX05BTUUBAAAAbuCIIAMAAAANVW5pdGVkIFN0YXRlcwDLrbp1yeHZCHkfNHfJ4dkIHENJUS5OWVNFOlZFQy5JUV9DT1VOVFJZX05BTUUBAAAAqTCjDwMAAAANVW5pdGVkIFN0YXRlcwDLrbp1yeHZCHkfNHfJ4dkIHkNJUS5PVENQSzpWTUhHLklRX0NPVU5UUllfTkFNRQEAAADHdTAAAwAAAA1Vbml0ZWQgU3RhdGVzAMutunXJ4dkIeR80d8nh2QgbQ0lRLkFSQ0E6VlQuSVFfQ09VTlRSWV9OQU1FAQAAAEZ8QAMDAAAADVVuaXRlZCBTdGF0ZXMAy626dcnh2Qh5HzR3yeHZCB5DSVEuT1RDRU06VlRPTi5JUV9DT1VOVFJZX05BTUUFAAAAAAAAAAgAAAAUKEludmFsaWQgSWRlbnRpZmllcinLrbp1yeHZCHkfNHfJ4dkIIUNJUS5OQVNEQVFHTTpVQ1JELklRX0NPVU5UUllfTkFNRQEAAAAc7rFjAwAAAA1Vbml0ZWQgU3RhdGVzAMutunXJ4dkIeR80d8nh2QgdQ0lRLkFSQ0E6VlRFQi5JUV9DT1VOVFJZX05BTUUBAAAAj2M3EQMAAAANVW5pdGVkIFN0YXRlcwDLrbp1yeHZCHkfNHfJ4dkIIUNJUS5OQVNEQVFDTTpWWFJULklRX0NPVU5UUllfTkFNRQEAAAD9FEECAwAAAA1Vbml0ZWQgU3RhdGVzAMutunXJ4dkIeR80d8nh2QghQ0lRLk5BU0RBUUNNOlZFUlUuSVFfQ09VTlRSWV9OQU1FAQAAADfTBAADAAAADVVuaXRlZCBTdGF0ZXMAy626dcnh2Qh5HzR3yeHZCCFDSVEuTkFTREFRR006VlRIUi5J</t>
  </si>
  <si>
    <t>UV9DT1VOVFJZX05BTUUBAAAAcWjGBgMAAAANVW5pdGVkIFN0YXRlcwDLrbp1yeHZCHkfNHfJ4dkIHUNJUS5DTlNYOlZSTk8uSVFfQ09VTlRSWV9OQU1FAQAAADIxOhMDAAAADVVuaXRlZCBTdGF0ZXMAy626dcnh2Qh5HzR3yeHZCB1DSVEuQVJDQTpWSU9PLklRX0NPVU5UUllfTkFNRQEAAAAQ5b0GAwAAAA1Vbml0ZWQgU3RhdGVzAMutunXJ4dkIeR80d8nh2QgdQ0lRLkJBVFM6VkNFQi5JUV9DT1VOVFJZX05BTUUBAAAARppkKAMAAAANVW5pdGVkIFN0YXRlcwDLrbp1yeHZCHkfNHfJ4dkIHUNJUS5BUkNBOlVTVEIuSVFfQ09VTlRSWV9OQU1FAQAAAMTjOSADAAAADVVuaXRlZCBTdGF0ZXMAy626dcnh2Qh5HzR3yeHZCB5DSVEuT1RDUEs6VkRSTS5JUV9DT1VOVFJZX05BTUUBAAAAIO6pAwMAAAANVW5pdGVkIFN0YXRlcwDLrbp1yeHZCHkfNHfJ4dkIHENJUS5OWVNFOlZSRS5JUV9DT1VOVFJZX05BTUUBAAAAJikFAAMAAAANVW5pdGVkIFN0YXRlcwDLrbp1yeHZCHkfNHfJ4dkIIUNJUS5OQVNEQVFDTTpWVE5SLklRX0NPVU5UUllfTkFNRQEAAADPQaABAwAAAA1Vbml0ZWQgU3RhdGVzAMutunXJ4dkIeR80d8nh2QggQ0lRLk5BU0RBUUdTOlZJQS5JUV9DT1VOVFJZX05BTUUBAAAAnl3ADwMAAAANVW5pdGVkIFN0YXRlcwDLrbp1yeHZCHkfNHfJ4dkIHkNJUS5PVENQSzpWU1NULklRX0NPVU5UUllfTkFNRQEA</t>
  </si>
  <si>
    <t>AAC/2HkAAwAAAA1Vbml0ZWQgU3RhdGVzAMutunXJ4dkIeR80d8nh2QgdQ0lRLkFSQ0E6VUVWTS5JUV9DT1VOVFJZX05BTUUBAAAAO3TJHwMAAAANVW5pdGVkIFN0YXRlcwDLrbp1yeHZCHkfNHfJ4dkIHkNJUS5PVENQSzpWSU5TLklRX0NPVU5UUllfTkFNRQEAAAC1pzAAAwAAAA1Vbml0ZWQgU3RhdGVzAMutunXJ4dkIeR80d8nh2QgeQ0lRLk9UQ0VNOlZJWkcuSVFfQ09VTlRSWV9OQU1FBQAAAAAAAAAIAAAAFChJbnZhbGlkIElkZW50aWZpZXIpy626dcnh2Qh5HzR3yeHZCB5DSVEuT1RDRU06VlZJVC5JUV9DT1VOVFJZX05BTUUFAAAAAAAAAAgAAAAUKEludmFsaWQgSWRlbnRpZmllcinLrbp1yeHZCHkfNHfJ4dkIHENJUS5OWVNFOlZNVy5JUV9DT1VOVFJZX05BTUUBAAAAPesBAAMAAAANVW5pdGVkIFN0YXRlcwDLrbp1yeHZCHkfNHfJ4dkIIUNJUS5OQVNEQVFHUzpWT1hYLklRX0NPVU5UUllfTkFNRQEAAAC+2wMAAwAAAA1Vbml0ZWQgU3RhdGVzAMutunXJ4dkIdPgzd8nh2QgeQ0lRLk9UQ1BLOldCU1IuSVFfQ09VTlRSWV9OQU1FAQAAAA6gqCADAAAADVVuaXRlZCBTdGF0ZXMAy626dcnh2Qh5HzR3yeHZCBxDSVEuTllTRTpWTk8uSVFfQ09VTlRSWV9OQU1FAQAAAEjFBAADAAAADVVuaXRlZCBTdGF0ZXMAy626dcnh2Qh0+DN3yeHZCB5DSVEuT1RDRU06VlVMQy5JUV9DT1VOVFJZX05BTUUFAAAAAAAA</t>
  </si>
  <si>
    <t>AAgAAAAUKEludmFsaWQgSWRlbnRpZmllcinLrbp1yeHZCHT4M3fJ4dkIHkNJUS5PVENQSzpXQlpCLklRX0NPVU5UUllfTkFNRQEAAADHFcgCAwAAAA1Vbml0ZWQgU3RhdGVzAMutunXJ4dkIdPgzd8nh2QgdQ0lRLk5ZU0U6VlZOVC5JUV9DT1VOVFJZX05BTUUBAAAAahmzJwMAAAANVW5pdGVkIFN0YXRlcwDLrbp1yeHZCHT4M3fJ4dkIH0NJUS5OWVNFQU06Vk9MVC5JUV9DT1VOVFJZX05BTUUBAAAA/cMEAAMAAAANVW5pdGVkIFN0YXRlcwDLrbp1yeHZCHT4M3fJ4dkIIUNJUS5OQVNEQVFHUzpWWU5FLklRX0NPVU5UUllfTkFNRQEAAAAqXWMAAwAAAA1Vbml0ZWQgU3RhdGVzAMutunXJ4dkIdPgzd8nh2QghQ0lRLk5BU0RBUUdTOlZOT00uSVFfQ09VTlRSWV9OQU1FAQAAAMZ35A4DAAAADVVuaXRlZCBTdGF0ZXMAy626dcnh2Qh0+DN3yeHZCB5DSVEuT1RDRU06VkNJSS5JUV9DT1VOVFJZX05BTUUFAAAAAAAAAAgAAAAUKEludmFsaWQgSWRlbnRpZmllcinLrbp1yeHZCHT4M3fJ4dkIHkNJUS5PVENQSzpXR05SLklRX0NPVU5UUllfTkFNRQEAAABxxwQAAwAAAA1Vbml0ZWQgU3RhdGVzAMutunXJ4dkIdPgzd8nh2QggQ0lRLk9UQ0VNOldURUMuUS5JUV9DT1VOVFJZX05BTUUFAAAAAAAAAAgAAAAUKEludmFsaWQgSWRlbnRpZmllcinLrbp1yeHZCHT4M3fJ4dkIHENJUS5OWVNFOk1OUC5JUV9DT1VOVFJZX05B</t>
  </si>
  <si>
    <t>TUUBAAAA+pF6AAMAAAANVW5pdGVkIFN0YXRlcwDLrbp1yeHZCHT4M3fJ4dkIHENJUS5BUkNBOkRFVy5JUV9DT1VOVFJZX05BTUUBAAAAM9unAQMAAAANVW5pdGVkIFN0YXRlcwDLrbp1yeHZCHT4M3fJ4dkIHENJUS5OWVNFOkVNRC5JUV9DT1VOVFJZX05BTUUBAAAAmvZvAAMAAAANVW5pdGVkIFN0YXRlcwDLrbp1yeHZCHT4M3fJ4dkIG0NJUS5OWVNFOlVQLklRX0NPVU5UUllfTkFNRQEAAABxtu0OAwAAAA1Vbml0ZWQgU3RhdGVzAMutunXJ4dkIdPgzd8nh2QgeQ0lRLk9UQ1BLOlNQUlYuSVFfQ09VTlRSWV9OQU1FAQAAAFLVPBIDAAAADVVuaXRlZCBTdGF0ZXMAy626dcnh2Qh0+DN3yeHZCCNDSVEuTkFTREFRR006V0FWUy5VLklRX0NPVU5UUllfTkFNRQEAAACXscBjAwAAAA1Vbml0ZWQgU3RhdGVzAMutunXJ4dkIdPgzd8nh2QgeQ0lRLk9UQ1BLOldUWFIuSVFfQ09VTlRSWV9OQU1FAQAAADqQzQcDAAAADVVuaXRlZCBTdGF0ZXMAy626dcnh2Qh0+DN3yeHZCCFDSVEuTkFTREFRR1M6V05FQi5JUV9DT1VOVFJZX05BTUUBAAAAGA4dAAMAAAANVW5pdGVkIFN0YXRlcwDLrbp1yeHZCHT4M3fJ4dkIIUNJUS5OQVNEQVFDTTpXVlZJLklRX0NPVU5UUllfTkFNRQEAAAAHVwUAAwAAAA1Vbml0ZWQgU3RhdGVzAMutunXJ4dkIdPgzd8nh2QgeQ0lRLk9UQ1FYOlpOT0cuSVFfQ09VTlRSWV9OQU1FBQAAAAAAAAAI</t>
  </si>
  <si>
    <t>AAAAFChJbnZhbGlkIElkZW50aWZpZXIpy626dcnh2Qh0+DN3yeHZCB5DSVEuTllTRUFNOldUVC5JUV9DT1VOVFJZX05BTUUBAAAA6vMEAAMAAAANVW5pdGVkIFN0YXRlcwDLrbp1yeHZCHT4M3fJ4dkIIUNJUS5OQVNEQVFHTTpXSU5BLklRX0NPVU5UUllfTkFNRQEAAAA+CAUAAwAAAA1Vbml0ZWQgU3RhdGVzAMutunXJ4dkIdPgzd8nh2QgdQ0lRLk5ZU0U6V1JBQy5JUV9DT1VOVFJZX05BTUUBAAAAuIGoYwMAAAANVW5pdGVkIFN0YXRlcwDLrbp1yeHZCMfQM3fJ4dkIG0NJUS5UU1g6RUhFLklRX0NPVU5UUllfTkFNRQEAAACd/1IWAwAAAA1Vbml0ZWQgU3RhdGVzAMutunXJ4dkIx9Azd8nh2QgdQ0lRLkFSQ0E6UFVUVy5JUV9DT1VOVFJZX05BTUUBAAAAXPXDEAMAAAANVW5pdGVkIFN0YXRlcwDLrbp1yeHZCMfQM3fJ4dkIIUNJUS5OQVNEQVFHTTpER1JFLklRX0NPVU5UUllfTkFNRQEAAADZqFAMAwAAAA1Vbml0ZWQgU3RhdGVzAMutunXJ4dkIx9Azd8nh2QgdQ0lRLkFSQ0E6V1RNRi5JUV9DT1VOVFJZX05BTUUBAAAAjUMHBwMAAAANVW5pdGVkIFN0YXRlcwDLrbp1yeHZCMfQM3fJ4dkIHkNJUS5PVENQSzpDQlRDLklRX0NPVU5UUllfTkFNRQEAAAC2EWgGAwAAAA1Vbml0ZWQgU3RhdGVzAMutunXJ4dkIx9Azd8nh2QgdQ0lRLkFSQ0E6TVRHUC5JUV9DT1VOVFJZX05BTUUBAAAArdfEIwMAAAANVW5pdGVk</t>
  </si>
  <si>
    <t>IFN0YXRlcwDLrbp1yeHZCMfQM3fJ4dkIIENJUS5PVENFTTpXTk1MLkEuSVFfQ09VTlRSWV9OQU1FBQAAAAAAAAAIAAAAFChJbnZhbGlkIElkZW50aWZpZXIpy626dcnh2QjH0DN3yeHZCCBDSVEuTkFTREFRR006R1RSLklRX0NPVU5UUllfTkFNRQEAAABf3TQpAwAAAA1Vbml0ZWQgU3RhdGVzAMutunXJ4dkIx9Azd8nh2QghQ0lRLk5BU0RBUUdTOk1BUFMuSVFfQ09VTlRSWV9OQU1FAQAAAIKVhyIDAAAADVVuaXRlZCBTdGF0ZXMAy626dcnh2QjH0DN3yeHZCB5DSVEuT1RDUEs6WEFMTC5JUV9DT1VOVFJZX05BTUUBAAAA+2FmEgMAAAANVW5pdGVkIFN0YXRlcwDLrbp1yeHZCMfQM3fJ4dkIIUNJUS5OQVNEQVFHUzpaSU9OLklRX0NPVU5UUllfTkFNRQEAAABU0AQAAwAAAA1Vbml0ZWQgU3RhdGVzAMutunXJ4dkIx9Azd8nh2QghQ0lRLk5BU0RBUUdNOldXQUMuSVFfQ09VTlRSWV9OQU1FAQAAAG+1UmQDAAAADVVuaXRlZCBTdGF0ZXMAy626dcnh2QjH0DN3yeHZCCFDSVEuTkFTREFRR1M6WE1UUi5JUV9DT1VOVFJZX05BTUUBAAAAnkfZEgMAAAANVW5pdGVkIFN0YXRlcwDLrbp1yeHZCMfQM3fJ4dkIHkNJUS5PVENFTTpYUkVHLklRX0NPVU5UUllfTkFNRQUAAAAAAAAACAAAABQoSW52YWxpZCBJZGVudGlmaWVyKcutunXJ4dkIx9Azd8nh2QgeQ0lRLk9UQ0VNOldNREguSVFfQ09VTlRSWV9OQU1FBQAAAAAA</t>
  </si>
  <si>
    <t>AAAIAAAAFChJbnZhbGlkIElkZW50aWZpZXIpy626dcnh2QjH0DN3yeHZCCFDSVEuTkFTREFRQ006WFBBWC5JUV9DT1VOVFJZX05BTUUBAAAATmCaKgMAAAANVW5pdGVkIFN0YXRlcwDLrbp1yeHZCMfQM3fJ4dkIH0NJUS5OQVNEQVFHUzpaRC5JUV9DT1VOVFJZX05BTUUBAAAApdoBAAMAAAANVW5pdGVkIFN0YXRlcwDLrbp1yeHZCMfQM3fJ4dkIHkNJUS5PVENFTTpYTFdILklRX0NPVU5UUllfTkFNRQUAAAAAAAAACAAAABQoSW52YWxpZCBJZGVudGlmaWVyKcutunXJ4dkIx9Azd8nh2QggQ0lRLk9UQ0VNOllVTUEuUS5JUV9DT1VOVFJZX05BTUUFAAAAAAAAAAgAAAAUKEludmFsaWQgSWRlbnRpZmllcinLrbp1yeHZCMfQM3fJ4dkIIUNJUS5OQVNEQVFHUzpaTkdBLklRX0NPVU5UUllfTkFNRQEAAAAgqWQCAwAAAA1Vbml0ZWQgU3RhdGVzAMutunXJ4dkIx9Azd8nh2QgdQ0lRLk5ZU0U6UEJGWC5JUV9DT1VOVFJZX05BTUUBAAAAAJaVDwMAAAANVW5pdGVkIFN0YXRlcwDLrbp1yeHZCMfQM3fJ4dkIIUNJUS5OQVNEQVFHTTpQRUJLLklRX0NPVU5UUllfTkFNRQEAAABggwQAAwAAAA1Vbml0ZWQgU3RhdGVzAMutunXJ4dkIx9Azd8nh2QgeQ0lRLk9UQ0VNOlBSS0kuSVFfQ09VTlRSWV9OQU1FBQAAAAAAAAAIAAAAFChJbnZhbGlkIElkZW50aWZpZXIpy626dcnh2QjH0DN3yeHZCB5DSVEuT1RDRU06UEhHRC5J</t>
  </si>
  <si>
    <t>UV9DT1VOVFJZX05BTUUFAAAAAAAAAAgAAAAUKEludmFsaWQgSWRlbnRpZmllcinLrbp1yeHZCEuqM3fJ4dkIHkNJUS5PVENFTTpQTFdOLklRX0NPVU5UUllfTkFNRQUAAAAAAAAACAAAABQoSW52YWxpZCBJZGVudGlmaWVyKcutunXJ4dkIx9Azd8nh2QgeQ0lRLk9UQ0VNOlBBUkQuSVFfQ09VTlRSWV9OQU1FBQAAAAAAAAAIAAAAFChJbnZhbGlkIElkZW50aWZpZXIpy626dcnh2QhLqjN3yeHZCBxDSVEuTllTRTpQQkYuSVFfQ09VTlRSWV9OQU1FAQAAAONchAgDAAAADVVuaXRlZCBTdGF0ZXMAy626dcnh2QhLqjN3yeHZCB5DSVEuT1RDUEs6UE5QTC5JUV9DT1VOVFJZX05BTUUBAAAAvMx5EgMAAAANVW5pdGVkIFN0YXRlcwDLrbp1yeHZCEuqM3fJ4dkIHkNJUS5OWVNFQU06UEVELklRX0NPVU5UUllfTkFNRQEAAAADxn0IAwAAAA1Vbml0ZWQgU3RhdGVzAMutunXJ4dkIS6ozd8nh2QgeQ0lRLk9UQ0VNOlBVUFMuSVFfQ09VTlRSWV9OQU1FBQAAAAAAAAAIAAAAFChJbnZhbGlkIElkZW50aWZpZXIpy626dcnh2QhLqjN3yeHZCBxDSVEuTllTRTpQS0kuSVFfQ09VTlRSWV9OQU1FAQAAAEsYBAADAAAADVVuaXRlZCBTdGF0ZXMAy626dcnh2QhLqjN3yeHZCB5DSVEuT1RDUEs6UFhGRy5JUV9DT1VOVFJZX05BTUUBAAAASDcEAAMAAAANVW5pdGVkIFN0YXRlcwDLrbp1yeHZCEuqM3fJ4dkIIUNJUS5OQVNEQVFH</t>
  </si>
  <si>
    <t>UzpQTkZQLklRX0NPVU5UUllfTkFNRQEAAABODQgAAwAAAA1Vbml0ZWQgU3RhdGVzAMutunXJ4dkIS6ozd8nh2QghQ0lRLk5BU0RBUUNNOlBSQ0guSVFfQ09VTlRSWV9OQU1FAQAAAG/Kvw4DAAAADVVuaXRlZCBTdGF0ZXMAy626dcnh2QhLqjN3yeHZCCFDSVEuTkFTREFRR1M6UFNNVC5JUV9DT1VOVFJZX05BTUUBAAAACcEFAAMAAAANVW5pdGVkIFN0YXRlcwDLrbp1yeHZCEuqM3fJ4dkIHENJUS5BUkNBOlJYTC5JUV9DT1VOVFJZX05BTUUBAAAAZd7uAQMAAAANVW5pdGVkIFN0YXRlcwDLrbp1yeHZCEuqM3fJ4dkIHENJUS5OWVNFOkRPQy5JUV9DT1VOVFJZX05BTUUBAAAAl6taDgMAAAANVW5pdGVkIFN0YXRlcwDLrbp1yeHZCEuqM3fJ4dkIHkNJUS5PVENQSzpQVE9QLklRX0NPVU5UUllfTkFNRQEAAADjwH8JAwAAAA1Vbml0ZWQgU3RhdGVzAMutunXJ4dkIS6ozd8nh2QgeQ0lRLk9UQ1BLOlBCQ08uSVFfQ09VTlRSWV9OQU1FAQAAAJZzMAADAAAADVVuaXRlZCBTdGF0ZXMAy626dcnh2QhLqjN3yeHZCB1DSVEuTllTRTpQRkdDLklRX0NPVU5UUllfTkFNRQEAAACjwzUQAwAAAA1Vbml0ZWQgU3RhdGVzAMutunXJ4dkIS6ozd8nh2QghQ0lRLk5BU0RBUUdTOlBIQVQuSVFfQ09VTlRSWV9OQU1FAQAAACoIkyQDAAAADVVuaXRlZCBTdGF0ZXMAy626dcnh2QhLqjN3yeHZCBxDSVEuTllTRTpSQ1MuSVFfQ09V</t>
  </si>
  <si>
    <t>TlRSWV9OQU1FAQAAAMb3XQADAAAADVVuaXRlZCBTdGF0ZXMAy626dcnh2QhLqjN3yeHZCCFDSVEuTkFTREFRQ006UEZTVy5JUV9DT1VOVFJZX05BTUUBAAAAeG4BAAMAAAANVW5pdGVkIFN0YXRlcwDLrbp1yeHZCEuqM3fJ4dkIIUNJUS5OQVNEQVFHUzpQVExPLklRX0NPVU5UUllfTkFNRQEAAAAERVQSAwAAAA1Vbml0ZWQgU3RhdGVzAMutunXJ4dkIS6ozd8nh2QghQ0lRLk5BU0RBUUdTOlBGSVMuSVFfQ09VTlRSWV9OQU1FAQAAAJRzMAADAAAADVVuaXRlZCBTdGF0ZXMAy626dcnh2QhLqjN3yeHZCB5DSVEuT1RDRU06UFJSRS5JUV9DT1VOVFJZX05BTUUFAAAAAAAAAAgAAAAUKEludmFsaWQgSWRlbnRpZmllcinLrbp1yeHZCEuqM3fJ4dkIHENJUS5OWVNFOk1BVi5JUV9DT1VOVFJZX05BTUUBAAAAdVhkAAMAAAANVW5pdGVkIFN0YXRlcwDLrbp1yeHZCEuqM3fJ4dkIIUNJUS5OQVNEQVFHUzpQRU5OLklRX0NPVU5UUllfTkFNRQEAAAAvIAUAAwAAAA1Vbml0ZWQgU3RhdGVzAMutunXJ4dkIS6ozd8nh2QgeQ0lRLk9UQ1BLOlBTSVguSVFfQ09VTlRSWV9OQU1FAQAAAJIR2gcDAAAADVVuaXRlZCBTdGF0ZXMAy626dcnh2QhLqjN3yeHZCB5DSVEuT1RDRU06UEVDTi5JUV9DT1VOVFJZX05BTUUFAAAAAAAAAAgAAAAUKEludmFsaWQgSWRlbnRpZmllcinLrbp1yeHZCEuqM3fJ4dkIIUNJUS5OQVNEQVFDTTpQ</t>
  </si>
  <si>
    <t>UEdILklRX0NPVU5UUllfTkFNRQEAAADVj6YpAwAAAA1Vbml0ZWQgU3RhdGVzAMutunXJ4dkIS6ozd8nh2QgcQ0lRLlRTWFY6VlJZLklRX0NPVU5UUllfTkFNRQEAAAA21KUHAwAAAA1Vbml0ZWQgU3RhdGVzAMutunXJ4dkI0IMzd8nh2QgeQ0lRLk9UQ1BLOlBDSE0uSVFfQ09VTlRSWV9OQU1FAQAAAHzlBAADAAAADVVuaXRlZCBTdGF0ZXMAy626dcnh2QhLqjN3yeHZCBxDSVEuTllTRTpQWkMuSVFfQ09VTlRSWV9OQU1FAQAAAK0HNwADAAAADVVuaXRlZCBTdGF0ZXMAy626dcnh2QjQgzN3yeHZCB5DSVEuT1RDRU06UFhSQi5JUV9DT1VOVFJZX05BTUUFAAAAAAAAAAgAAAAUKEludmFsaWQgSWRlbnRpZmllcinLrbp1yeHZCNCDM3fJ4dkIIUNJUS5OQVNEQVFHUzpQQlBCLklRX0NPVU5UUllfTkFNRQEAAAD0ThYAAwAAAA1Vbml0ZWQgU3RhdGVzAMutunXJ4dkI0IMzd8nh2QgcQ0lRLkFSQ0E6RUZPLklRX0NPVU5UUllfTkFNRQEAAADldI0DAwAAAA1Vbml0ZWQgU3RhdGVzAMutunXJ4dkI0IMzd8nh2QgcQ0lRLk5ZU0U6UE1NLklRX0NPVU5UUllfTkFNRQEAAAAATV4AAwAAAA1Vbml0ZWQgU3RhdGVzAMutunXJ4dkI0IMzd8nh2QghQ0lRLk5BU0RBUUNNOkdNQlQuSVFfQ09VTlRSWV9OQU1FAQAAANdJtSkDAAAADVVuaXRlZCBTdGF0ZXMAy626dcnh2QjQgzN3yeHZCCBDSVEuTkFTREFRR1M6UkJCLklRX0NP</t>
  </si>
  <si>
    <t>VU5UUllfTkFNRQEAAADkybcGAwAAAA1Vbml0ZWQgU3RhdGVzAMutunXJ4dkI0IMzd8nh2QghQ0lRLk5BU0RBUUdNOlBSQ1QuSVFfQ09VTlRSWV9OQU1FAQAAAClEzg4DAAAADVVuaXRlZCBTdGF0ZXMAy626dcnh2QjQgzN3yeHZCBxDSVEuQVJDQTpET0cuSVFfQ09VTlRSWV9OQU1FAQAAAL/VpwEDAAAADVVuaXRlZCBTdGF0ZXMAy626dcnh2QjQgzN3yeHZCB1DSVEuQkFUUzpTVlhZLklRX0NPVU5UUllfTkFNRQEAAAB1dGwIAwAAAA1Vbml0ZWQgU3RhdGVzAMutunXJ4dkI0IMzd8nh2QgeQ0lRLk9UQ1FCOlBWQ1QuSVFfQ09VTlRSWV9OQU1FBQAAAAAAAAAIAAAAFChJbnZhbGlkIElkZW50aWZpZXIpy626dcnh2QjQgzN3yeHZCB5DSVEuT1RDUUI6UEhDRy5JUV9DT1VOVFJZX05BTUUFAAAAAAAAAAgAAAAUKEludmFsaWQgSWRlbnRpZmllcinLrbp1yeHZCNCDM3fJ4dkIIENJUS5PVENFTTpQWURQLkYuSVFfQ09VTlRSWV9OQU1FBQAAAAAAAAAIAAAAFChJbnZhbGlkIElkZW50aWZpZXIpy626dcnh2QjQgzN3yeHZCCBDSVEuTkFTREFRR1M6UlhULklRX0NPVU5UUllfTkFNRQEAAABVw44ZAwAAAA1Vbml0ZWQgU3RhdGVzAMutunXJ4dkI0IMzd8nh2QgeQ0lRLk9UQ1BLOlJFTFYuSVFfQ09VTlRSWV9OQU1FAQAAACY5BQADAAAADVVuaXRlZCBTdGF0ZXMAy626dcnh2QjQgzN3yeHZCCFDSVEuTkFTREFRR1M6</t>
  </si>
  <si>
    <t>UFJMRC5JUV9DT1VOVFJZX05BTUUBAAAAZl5HFgMAAAANVW5pdGVkIFN0YXRlcwDLrbp1yeHZCNCDM3fJ4dkIHUNJUS5OWVNFOlBPU1QuSVFfQ09VTlRSWV9OQU1FAQAAAI+9ZggDAAAADVVuaXRlZCBTdGF0ZXMAy626dcnh2QjQgzN3yeHZCB5DSVEuT1RDUEs6UFJNWS5JUV9DT1VOVFJZX05BTUUBAAAAzxqCEwMAAAANVW5pdGVkIFN0YXRlcwDLrbp1yeHZCNCDM3fJ4dkIG0NJUS5OWVNFOlBCLklRX0NPVU5UUllfTkFNRQEAAADyAgYAAwAAAA1Vbml0ZWQgU3RhdGVzAMutunXJ4dkI0IMzd8nh2QgeQ0lRLk9UQ0VNOkdMSEQuSVFfQ09VTlRSWV9OQU1FBQAAAAAAAAAIAAAAFChJbnZhbGlkIElkZW50aWZpZXIpy626dcnh2QjQgzN3yeHZCBxDSVEuQVJDQTpQU1EuSVFfQ09VTlRSWV9OQU1FAQAAALHWpwEDAAAADVVuaXRlZCBTdGF0ZXMAy626dcnh2QjQgzN3yeHZCB1DSVEuQVJDQTpUSU5ULklRX0NPVU5UUllfTkFNRQEAAABhLNVjAwAAAA1Vbml0ZWQgU3RhdGVzAMutunXJ4dkI0IMzd8nh2QgeQ0lRLk9UQ1FCOlBFWUUuSVFfQ09VTlRSWV9OQU1FBQAAAAAAAAAIAAAAFChJbnZhbGlkIElkZW50aWZpZXIpy626dcnh2QjQgzN3yeHZCB1DSVEuQVJDQTpVTURELklRX0NPVU5UUllfTkFNRQEAAAADS9kFAwAAAA1Vbml0ZWQgU3RhdGVzAMutunXJ4dkI0IMzd8nh2QgdQ0lRLkJBVFM6VklYWS5JUV9DT1VO</t>
  </si>
  <si>
    <t>VFJZX05BTUUBAAAAcF8FBwMAAAANVW5pdGVkIFN0YXRlcwDLrbp1yeHZCNCDM3fJ4dkIHkNJUS5PVENQSzpRRU5DLklRX0NPVU5UUllfTkFNRQEAAACbiSMAAwAAAA1Vbml0ZWQgU3RhdGVzAMutunXJ4dkI0IMzd8nh2QghQ0lRLk5BU0RBUUNNOlJFS1IuSVFfQ09VTlRSWV9OQU1FAQAAAG5qNhQDAAAADVVuaXRlZCBTdGF0ZXMAy626dcnh2QjQgzN3yeHZCCNDSVEuTkFTREFRR1M6UVJURS5BLklRX0NPVU5UUllfTkFNRQEAAABMeAAAAwAAAA1Vbml0ZWQgU3RhdGVzAMutunXJ4dkI0IMzd8nh2QgdQ0lRLkFSQ0E6T05MTi5JUV9DT1VOVFJZX05BTUUBAAAAAjj8IQMAAAANVW5pdGVkIFN0YXRlcwDLrbp1yeHZCNCDM3fJ4dkIHENJUS5BUkNBOlVKQi5JUV9DT1VOVFJZX05BTUUBAAAAwza9BwMAAAANVW5pdGVkIFN0YXRlcwDLrbp1yeHZCNCDM3fJ4dkIHkNJUS5PVENQSzpQVlJTLklRX0NPVU5UUllfTkFNRQEAAACjvXsBAwAAAA1Vbml0ZWQgU3RhdGVzAMutunXJ4dkIIVwzd8nh2QgeQ0lRLk9UQ0VNOlJUUksuSVFfQ09VTlRSWV9OQU1FBQAAAAAAAAAIAAAAFChJbnZhbGlkIElkZW50aWZpZXIpy626dcnh2QjQgzN3yeHZCCFDSVEuTkFTREFRQ006RVlFUy5JUV9DT1VOVFJZX05BTUUBAAAAUrx1AAMAAAANVW5pdGVkIFN0YXRlcwDLrbp1yeHZCCFcM3fJ4dkIHkNJUS5PVENFTTpQUlhNLklRX0NPVU5U</t>
  </si>
  <si>
    <t>UllfTkFNRQUAAAAAAAAACAAAABQoSW52YWxpZCBJZGVudGlmaWVyKcutunXJ4dkIIVwzd8nh2QgeQ0lRLk9UQ1BLOlJXV0kuSVFfQ09VTlRSWV9OQU1FAQAAAOhDqwYDAAAADVVuaXRlZCBTdGF0ZXMAy626dcnh2QghXDN3yeHZCBxDSVEuQUlNOlJFTlguSVFfQ09VTlRSWV9OQU1FAQAAAK1hRSIDAAAADVVuaXRlZCBTdGF0ZXMAy626dcnh2QghXDN3yeHZCB5DSVEuT1RDUEs6UkVPUC5JUV9DT1VOVFJZX05BTUUBAAAAjXwwAAMAAAANVW5pdGVkIFN0YXRlcwDLrbp1yeHZCCFcM3fJ4dkIIUNJUS5OQVNEQVFHUzpTVE9LLklRX0NPVU5UUllfTkFNRQEAAAAeiAEPAwAAAA1Vbml0ZWQgU3RhdGVzAMutunXJ4dkIIVwzd8nh2QgeQ0lRLk9UQ1BLOlNOUlkuSVFfQ09VTlRSWV9OQU1FAQAAALjjWwIDAAAADVVuaXRlZCBTdGF0ZXMAy626dcnh2QghXDN3yeHZCB5DSVEuT1RDRU06Uk9CSy5JUV9DT1VOVFJZX05BTUUFAAAAAAAAAAgAAAAUKEludmFsaWQgSWRlbnRpZmllcinLrbp1yeHZCCFcM3fJ4dkIIENJUS5OQVNEQVFDTTpTQUwuSVFfQ09VTlRSWV9OQU1FAQAAABD4BQADAAAADVVuaXRlZCBTdGF0ZXMAy626dcnh2QghXDN3yeHZCCBDSVEuTkFTREFRR1M6UFRDLklRX0NPVU5UUllfTkFNRQEAAADGfwAAAwAAAA1Vbml0ZWQgU3RhdGVzAMutunXJ4dkIIVwzd8nh2QgcQ0lRLk5ZU0U6REdYLklRX0NPVU5U</t>
  </si>
  <si>
    <t>UllfTkFNRQEAAAB3gwUAAwAAAA1Vbml0ZWQgU3RhdGVzAMutunXJ4dkIIVwzd8nh2QghQ0lRLk5BU0RBUUdTOlJFR04uSVFfQ09VTlRSWV9OQU1FAQAAALODAAADAAAADVVuaXRlZCBTdGF0ZXMAy626dcnh2QghXDN3yeHZCBxDSVEuTllTRTpSQUQuSVFfQ09VTlRSWV9OQU1FAQAAAK5tAQADAAAADVVuaXRlZCBTdGF0ZXMAy626dcnh2QghXDN3yeHZCB9DSVEuTllTRUFNOlJFUFguSVFfQ09VTlRSWV9OQU1FAQAAAJWLSBkDAAAADVVuaXRlZCBTdGF0ZXMAy626dcnh2QghXDN3yeHZCCFDSVEuTkFTREFRQ006UlhSQS5JUV9DT1VOVFJZX05BTUUBAAAAfm34KQMAAAANVW5pdGVkIFN0YXRlcwDLrbp1yeHZCCFcM3fJ4dkIHkNJUS5PVENQSzpQQ01DLklRX0NPVU5UUllfTkFNRQEAAAChyKYAAwAAAA1Vbml0ZWQgU3RhdGVzAMutunXJ4dkIIVwzd8nh2QgeQ0lRLk9UQ1BLOlFTTUcuSVFfQ09VTlRSWV9OQU1FAQAAAGsYuBADAAAADVVuaXRlZCBTdGF0ZXMAy626dcnh2QghXDN3yeHZCB5DSVEuT1RDRU06UkFEUi5JUV9DT1VOVFJZX05BTUUFAAAAAAAAAAgAAAAUKEludmFsaWQgSWRlbnRpZmllcinLrbp1yeHZCCFcM3fJ4dkIIENJUS5OQVNEQVFHTTpSUEQuSVFfQ09VTlRSWV9OQU1FAQAAAMjBWwEDAAAADVVuaXRlZCBTdGF0ZXMAy626dcnh2QghXDN3yeHZCB1DSVEuTllTRTpSTUFYLklRX0NPVU5UUllf</t>
  </si>
  <si>
    <t>TkFNRQEAAABDdZYOAwAAAA1Vbml0ZWQgU3RhdGVzAMutunXJ4dkIIVwzd8nh2QgeQ0lRLk9UQ0VNOlJCVEkuSVFfQ09VTlRSWV9OQU1FBQAAAAAAAAAIAAAAFChJbnZhbGlkIElkZW50aWZpZXIpy626dcnh2QghXDN3yeHZCB5DSVEuT1RDRU06UkRXRC5JUV9DT1VOVFJZX05BTUUFAAAAAAAAAAgAAAAUKEludmFsaWQgSWRlbnRpZmllcinLrbp1yeHZCCFcM3fJ4dkIHkNJUS5PVENQSzpSR01QLklRX0NPVU5UUllfTkFNRQEAAABG4JYgAwAAAA1Vbml0ZWQgU3RhdGVzAMutunXJ4dkIIVwzd8nh2QgeQ0lRLk9UQ1BLOlJCTlcuSVFfQ09VTlRSWV9OQU1FAQAAADOL0w4DAAAADVVuaXRlZCBTdGF0ZXMAy626dcnh2QghXDN3yeHZCCBDSVEuTkFTREFRR1M6UkdQLklRX0NPVU5UUllfTkFNRQEAAADVfAEAAwAAAA1Vbml0ZWQgU3RhdGVzAMutunXJ4dkIIVwzd8nh2QgcQ0lRLk5ZU0U6UkdULklRX0NPVU5UUllfTkFNRQEAAADgGaoHAwAAAA1Vbml0ZWQgU3RhdGVzAMutunXJ4dkIIVwzd8nh2QgdQ0lRLkFSQ0E6U0NIWS5JUV9DT1VOVFJZX05BTUUBAAAAsvKtKQMAAAANVW5pdGVkIFN0YXRlcwDLrbp1yeHZCCFcM3fJ4dkIIUNJUS5OQVNEQVFHUzpTR0hULklRX0NPVU5UUllfTkFNRQEAAABrYGgIAwAAAA1Vbml0ZWQgU3RhdGVzAMutunXJ4dkIIVwzd8nh2QgcQ0lRLkFSQ0E6Uk9NLklRX0NPVU5UUllfTkFN</t>
  </si>
  <si>
    <t>RQEAAABx3+4BAwAAAA1Vbml0ZWQgU3RhdGVzAMutunXJ4dkIIVwzd8nh2QgdQ0lRLk5ZU0U6UlZMVi5JUV9DT1VOVFJZX05BTUUBAAAAQunOIgMAAAANVW5pdGVkIFN0YXRlcwDLrbp1yeHZCCFcM3fJ4dkIHUNJUS5OWVNFOlJPU1MuSVFfQ09VTlRSWV9OQU1FAQAAAMCr5ikDAAAADVVuaXRlZCBTdGF0ZXMAy626dcnh2QgRNTN3yeHZCB5DSVEuT1RDUEs6UlRNRS5JUV9DT1VOVFJZX05BTUUBAAAAeS4OAgMAAAANVW5pdGVkIFN0YXRlcwDLrbp1yeHZCCFcM3fJ4dkIHENJUS5OWVNFOlNSRy5JUV9DT1VOVFJZX05BTUUBAAAAYqBKEQMAAAANVW5pdGVkIFN0YXRlcwDLrbp1yeHZCBE1M3fJ4dkIIUNJUS5OQVNEQVFHUzpTTEFCLklRX0NPVU5UUllfTkFNRQEAAAAphgAAAwAAAA1Vbml0ZWQgU3RhdGVzAMutunXJ4dkIETUzd8nh2QgdQ0lRLkJBVFM6REZORC5JUV9DT1VOVFJZX05BTUUBAAAAsXGQEgMAAAANVW5pdGVkIFN0YXRlcwDLrbp1yeHZCBE1M3fJ4dkIHkNJUS5PVENQSzpSVE9OLklRX0NPVU5UUllfTkFNRQEAAACsenEOAwAAAA1Vbml0ZWQgU3RhdGVzAMutunXJ4dkIETUzd8nh2QghQ0lRLk5BU0RBUUNNOlJDTEYuSVFfQ09VTlRSWV9OQU1FAQAAAHIwzCkDAAAADVVuaXRlZCBTdGF0ZXMAy626dcnh2QgRNTN3yeHZCCFDSVEuTkFTREFRR1M6U0FGVC5JUV9DT1VOVFJZX05BTUUBAAAA4MgOAAMA</t>
  </si>
  <si>
    <t>AAANVW5pdGVkIFN0YXRlcwDLrbp1yeHZCBE1M3fJ4dkIHkNJUS5PVENQSzpTVklOLklRX0NPVU5UUllfTkFNRQEAAACpjQUAAwAAAA1Vbml0ZWQgU3RhdGVzAMutunXJ4dkIETUzd8nh2QgeQ0lRLk9UQ1BLOlNSQ0guSVFfQ09VTlRSWV9OQU1FAQAAADQxGgADAAAADVVuaXRlZCBTdGF0ZXMAy626dcnh2QgRNTN3yeHZCCFDSVEuTkFTREFRR1M6U0hFTi5JUV9DT1VOVFJZX05BTUUBAAAA6MQFAAMAAAANVW5pdGVkIFN0YXRlcwDLrbp1yeHZCBE1M3fJ4dkIHkNJUS5PVENQSzpTR1JCLklRX0NPVU5UUllfTkFNRQEAAADecOgNAwAAAA1Vbml0ZWQgU3RhdGVzAMutunXJ4dkIETUzd8nh2QgeQ0lRLk9UQ1FCOlNPQlIuSVFfQ09VTlRSWV9OQU1FBQAAAAAAAAAIAAAAFChJbnZhbGlkIElkZW50aWZpZXIpy626dcnh2QgRNTN3yeHZCB1DSVEuQVJDQTpSQk5ELklRX0NPVU5UUllfTkFNRQEAAADsqAgmAwAAAA1Vbml0ZWQgU3RhdGVzAMutunXJ4dkIETUzd8nh2QgeQ0lRLk9UQ0VNOlJDVFkuSVFfQ09VTlRSWV9OQU1FBQAAAAAAAAAIAAAAFChJbnZhbGlkIElkZW50aWZpZXIpy626dcnh2QgRNTN3yeHZCCFDSVEuTkFTREFRR006UlhTVC5JUV9DT1VOVFJZX05BTUUBAAAAgUG7AwMAAAANVW5pdGVkIFN0YXRlcwDLrbp1yeHZCBE1M3fJ4dkIHkNJUS5PVENQSzpTQU5ULklRX0NPVU5UUllfTkFNRQEAAACIhgwD</t>
  </si>
  <si>
    <t>AwAAAA1Vbml0ZWQgU3RhdGVzAMutunXJ4dkIETUzd8nh2QgcQ0lRLk5ZU0U6U1dNLklRX0NPVU5UUllfTkFNRQEAAAC6WwUAAwAAAA1Vbml0ZWQgU3RhdGVzAMutunXJ4dkIETUzd8nh2QgcQ0lRLk5ZU0U6U1JFLklRX0NPVU5UUllfTkFNRQEAAAAu1wEAAwAAAA1Vbml0ZWQgU3RhdGVzAMutunXJ4dkIETUzd8nh2QghQ0lRLk5BU0RBUUdTOlNDVkwuSVFfQ09VTlRSWV9OQU1FAQAAACfyBAADAAAADVVuaXRlZCBTdGF0ZXMAy626dcnh2QgRNTN3yeHZCB5DSVEuT1RDUEs6U09CUy5JUV9DT1VOVFJZX05BTUUBAAAAsowwAAMAAAANVW5pdGVkIFN0YXRlcwDLrbp1yeHZCBE1M3fJ4dkIHUNJUS5BUkNBOlNDSFEuSVFfQ09VTlRSWV9OQU1FAQAAAJfPiCUDAAAADVVuaXRlZCBTdGF0ZXMAy626dcnh2QgRNTN3yeHZCCFDSVEuTkFTREFRR1M6U0VJQy5JUV9DT1VOVFJZX05BTUUBAAAAeZkEAAMAAAANVW5pdGVkIFN0YXRlcwDLrbp1yeHZCBE1M3fJ4dkIIUNJUS5OQVNEQVFDTTpTTUVELklRX0NPVU5UUllfTkFNRQEAAAAPEgYAAwAAAA1Vbml0ZWQgU3RhdGVzAMutunXJ4dkIETUzd8nh2QgcQ0lRLlRTWFY6U1BELklRX0NPVU5UUllfTkFNRQEAAAAEoSwCAwAAAA1Vbml0ZWQgU3RhdGVzAMutunXJ4dkIETUzd8nh2QgeQ0lRLk9UQ1BLOlNJUEMuSVFfQ09VTlRSWV9OQU1FAQAAACfUaAIDAAAADVVuaXRlZCBT</t>
  </si>
  <si>
    <t>dGF0ZXMAy626dcnh2QgRNTN3yeHZCCFDSVEuTkFTREFRR1M6U09WTy5JUV9DT1VOVFJZX05BTUUBAAAAUowbZAMAAAANVW5pdGVkIFN0YXRlcwDLrbp1yeHZCBE1M3fJ4dkIIUNJUS5OQVNEQVFHTTpSTUNGLklRX0NPVU5UUllfTkFNRQEAAAAmlwQAAwAAAA1Vbml0ZWQgU3RhdGVzAMutunXJ4dkIETUzd8nh2QgcQ0lRLk5ZU0U6QlJXLklRX0NPVU5UUllfTkFNRQEAAAC8yTYAAwAAAA1Vbml0ZWQgU3RhdGVzAMutunXJ4dkIETUzd8nh2QgeQ0lRLk9UQ0VNOlNBVlcuSVFfQ09VTlRSWV9OQU1FBQAAAAAAAAAIAAAAFChJbnZhbGlkIElkZW50aWZpZXIpy626dcnh2QgRNTN3yeHZCCFDSVEuTkFTREFRR006U1JUUy5JUV9DT1VOVFJZX05BTUUFAAAAAAAAAAgAAAAUKEludmFsaWQgSWRlbnRpZmllcinLrbp1yeHZCAIOM3fJ4dkIIUNJUS5OQVNEQVFHTTpTSExTLklRX0NPVU5UUllfTkFNRQEAAAC1JPoHAwAAAA1Vbml0ZWQgU3RhdGVzAMutunXJ4dkIETUzd8nh2QgeQ0lRLk9UQ1BLOlJJVlUuSVFfQ09VTlRSWV9OQU1FAQAAAEsKhycDAAAADVVuaXRlZCBTdGF0ZXMAy626dcnh2QgCDjN3yeHZCCFDSVEuTkFTREFRQ006UkJDTi5JUV9DT1VOVFJZX05BTUUBAAAAD4MLAAMAAAANVW5pdGVkIFN0YXRlcwDLrbp1yeHZCAIOM3fJ4dkIHUNJUS5OWVNFOlNCSUkuSVFfQ09VTlRSWV9OQU1FAQAAAIiHACoDAAAA</t>
  </si>
  <si>
    <t>DVVuaXRlZCBTdGF0ZXMAy626dcnh2QgCDjN3yeHZCB1DSVEuQVJDQTpTQ0hGLklRX0NPVU5UUllfTkFNRQEAAAApKLcEAwAAAA1Vbml0ZWQgU3RhdGVzAMutunXJ4dkIAg4zd8nh2QgjQ0lRLk5BU0RBUUdTOlNFTkUuQS5JUV9DT1VOVFJZX05BTUUBAAAAD58EAAMAAAANVW5pdGVkIFN0YXRlcwDLrbp1yeHZCAIOM3fJ4dkIHENJUS5MU0U6U0lHQy5JUV9DT1VOVFJZX05BTUUBAAAAlmHvGQMAAAANVW5pdGVkIFN0YXRlcwDLrbp1yeHZCAIOM3fJ4dkIHENJUS5CQVRTOlRZQS5JUV9DT1VOVFJZX05BTUUBAAAAasMWZAMAAAANVW5pdGVkIFN0YXRlcwDLrbp1yeHZCAIOM3fJ4dkIHENJUS5OWVNFOlJQVC5JUV9DT1VOVFJZX05BTUUBAAAAYZcEAAMAAAANVW5pdGVkIFN0YXRlcwDLrbp1yeHZCAIOM3fJ4dkIHkNJUS5PVENFTTpTQ09PLklRX0NPVU5UUllfTkFNRQUAAAAAAAAACAAAABQoSW52YWxpZCBJZGVudGlmaWVyKcutunXJ4dkIAg4zd8nh2QghQ0lRLk5BU0RBUUdTOlNJR0kuSVFfQ09VTlRSWV9OQU1FAQAAANSeBAADAAAADVVuaXRlZCBTdGF0ZXMAy626dcnh2QgCDjN3yeHZCCFDSVEuTkFTREFRQ006U0lEVS5JUV9DT1VOVFJZX05BTUUBAAAADm9OZAMAAAANVW5pdGVkIFN0YXRlcwDLrbp1yeHZCAIOM3fJ4dkIIUNJUS5OQVNEQVFHTTpCTENOLklRX0NPVU5UUllfTkFNRQEAAABuSl8gAwAAAA1V</t>
  </si>
  <si>
    <t>bml0ZWQgU3RhdGVzAMutunXJ4dkIAg4zd8nh2QghQ0lRLk5BU0RBUUdTOlNVTlMuSVFfQ09VTlRSWV9OQU1FAQAAAMf7/wYDAAAADVVuaXRlZCBTdGF0ZXMAy626dcnh2QgCDjN3yeHZCBxDSVEuQVJDQTpXSVAuSVFfQ09VTlRSWV9OQU1FAQAAAI1xigIDAAAADVVuaXRlZCBTdGF0ZXMAy626dcnh2QgCDjN3yeHZCB5DSVEuT1RDUEs6WlNZQy5JUV9DT1VOVFJZX05BTUUBAAAAdQMPAgMAAAANVW5pdGVkIFN0YXRlcwDLrbp1yeHZCAIOM3fJ4dkIIENJUS5PVENFTTpTSVRPLlEuSVFfQ09VTlRSWV9OQU1FBQAAAAAAAAAIAAAAFChJbnZhbGlkIElkZW50aWZpZXIpy626dcnh2QgCDjN3yeHZCB5DSVEuT1RDUEs6U09ERS5JUV9DT1VOVFJZX05BTUUBAAAAZorVAgMAAAANVW5pdGVkIFN0YXRlcwDLrbp1yeHZCAIOM3fJ4dkIHENJUS5BUkNBOkJJTC5JUV9DT1VOVFJZX05BTUUBAAAAnnERAgMAAAANVW5pdGVkIFN0YXRlcwDLrbp1yeHZCAIOM3fJ4dkIIUNJUS5OQVNEQVFDTTpTS1lBLklRX0NPVU5UUllfTkFNRQEAAABzETIqAwAAAA1Vbml0ZWQgU3RhdGVzAMutunXJ4dkIAg4zd8nh2QghQ0lRLk5BU0RBUUNNOlNOT0EuSVFfQ09VTlRSWV9OQU1FAQAAAIkFhAADAAAADVVuaXRlZCBTdGF0ZXMAy626dcnh2QgCDjN3yeHZCBxDSVEuQVJDQTpESUEuSVFfQ09VTlRSWV9OQU1FAQAAABpdXgADAAAADVVuaXRl</t>
  </si>
  <si>
    <t>ZCBTdGF0ZXMAy626dcnh2QgCDjN3yeHZCB1DSVEuQVJDQTpPTkVWLklRX0NPVU5UUllfTkFNRQEAAAApw8gSAwAAAA1Vbml0ZWQgU3RhdGVzAMutunXJ4dkIAg4zd8nh2QgdQ0lRLk5ZU0U6U1JMUC5JUV9DT1VOVFJZX05BTUUBAAAA4QkXAAMAAAANVW5pdGVkIFN0YXRlcwDLrbp1yeHZCAIOM3fJ4dkIHkNJUS5PVENFTTpTUE1JLklRX0NPVU5UUllfTkFNRQUAAAAAAAAACAAAABQoSW52YWxpZCBJZGVudGlmaWVyKcutunXJ4dkIAg4zd8nh2QghQ0lRLk5BU0RBUUdTOlNUR1cuSVFfQ09VTlRSWV9OQU1FAQAAAK7zHSQDAAAADVVuaXRlZCBTdGF0ZXMAy626dcnh2Qj45jJ3yeHZCB5DSVEuT1RDRU06U1RUSC5JUV9DT1VOVFJZX05BTUUFAAAAAAAAAAgAAAAUKEludmFsaWQgSWRlbnRpZmllcinLrbp1yeHZCPjmMnfJ4dkIHkNJUS5PVENFTTpTVVVCLklRX0NPVU5UUllfTkFNRQUAAAAAAAAACAAAABQoSW52YWxpZCBJZGVudGlmaWVyKcutunXJ4dkI+OYyd8nh2QghQ0lRLk5BU0RBUUdTOlRTSEEuSVFfQ09VTlRSWV9OQU1FAQAAAKORsScDAAAADVVuaXRlZCBTdGF0ZXMAy626dcnh2Qj45jJ3yeHZCB1DSVEuQVJDQTpNRFlWLklRX0NPVU5UUllfTkFNRQEAAAAvEYUBAwAAAA1Vbml0ZWQgU3RhdGVzAMutunXJ4dkI+OYyd8nh2QghQ0lRLk5BU0RBUUdNOlNUUlIuSVFfQ09VTlRSWV9OQU1FAQAAALhrAAAD</t>
  </si>
  <si>
    <t>AAAADVVuaXRlZCBTdGF0ZXMAy626dcnh2Qj45jJ3yeHZCBxDSVEuQVJDQTpYUEguSVFfQ09VTlRSWV9OQU1FAQAAAMjUpwEDAAAADVVuaXRlZCBTdGF0ZXMAy626dcnh2Qj45jJ3yeHZCB1DSVEuTllTRTpTQVZFLklRX0NPVU5UUllfTkFNRQEAAABAsAwAAwAAAA1Vbml0ZWQgU3RhdGVzAMutunXJ4dkI+OYyd8nh2QggQ0lRLk5BU0RBUUNNOlNQVC5JUV9DT1VOVFJZX05BTUUBAAAA6vlNBgMAAAANVW5pdGVkIFN0YXRlcwDLrbp1yeHZCPjmMnfJ4dkIHENJUS5OWVNFOlNDTC5JUV9DT1VOVFJZX05BTUUBAAAAzqcEAAMAAAANVW5pdGVkIFN0YXRlcwDLrbp1yeHZCPjmMnfJ4dkIHkNJUS5PVENFTTpTUlNOLklRX0NPVU5UUllfTkFNRQUAAAAAAAAACAAAABQoSW52YWxpZCBJZGVudGlmaWVyKcutunXJ4dkI+OYyd8nh2QgeQ0lRLk9UQ0VNOlNVTkMuSVFfQ09VTlRSWV9OQU1FBQAAAAAAAAAIAAAAFChJbnZhbGlkIElkZW50aWZpZXIpy626dcnh2Qj45jJ3yeHZCBxDSVEuTllTRTpTSE8uSVFfQ09VTlRSWV9OQU1FAQAAAJpMogADAAAADVVuaXRlZCBTdGF0ZXMAy626dcnh2Qj45jJ3yeHZCB5DSVEuT1RDRU06U1BHWC5JUV9DT1VOVFJZX05BTUUFAAAAAAAAAAgAAAAUKEludmFsaWQgSWRlbnRpZmllcinLrbp1yeHZCPjmMnfJ4dkIIUNJUS5OQVNEQVFHTTpTWUJYLklRX0NPVU5UUllfTkFNRQEAAAB8EwcQ</t>
  </si>
  <si>
    <t>AwAAAA1Vbml0ZWQgU3RhdGVzAMutunXJ4dkI+OYyd8nh2QghQ0lRLk5BU0RBUUdTOlRBUlMuSVFfQ09VTlRSWV9OQU1FAQAAADERxCYDAAAADVVuaXRlZCBTdGF0ZXMAy626dcnh2Qj45jJ3yeHZCBxDSVEuQVJDQTpYVE4uSVFfQ09VTlRSWV9OQU1FAQAAAN2UFAcDAAAADVVuaXRlZCBTdGF0ZXMAy626dcnh2Qj45jJ3yeHZCB9DSVEuTkFTREFRQ006U1YuSVFfQ09VTlRSWV9OQU1FAQAAAFk64A8DAAAADVVuaXRlZCBTdGF0ZXMAy626dcnh2Qj45jJ3yeHZCB1DSVEuQkFUUzpNQk5ELklRX0NPVU5UUllfTkFNRQEAAAD44IYpAwAAAA1Vbml0ZWQgU3RhdGVzAMutunXJ4dkI+OYyd8nh2QgeQ0lRLk9UQ0VNOlNBRUMuSVFfQ09VTlRSWV9OQU1FBQAAAAAAAAAIAAAAFChJbnZhbGlkIElkZW50aWZpZXIpy626dcnh2Qj45jJ3yeHZCCFDSVEuTkFTREFRR006SE5ETC5JUV9DT1VOVFJZX05BTUUBAAAAU9wsIAMAAAANVW5pdGVkIFN0YXRlcwDLrbp1yeHZCPjmMnfJ4dkIHkNJUS5PVENFTTpUQVVYLklRX0NPVU5UUllfTkFNRQUAAAAAAAAACAAAABQoSW52YWxpZCBJZGVudGlmaWVyKcutunXJ4dkI+OYyd8nh2QgdQ0lRLkFSQ0E6RVNJWC5JUV9DT1VOVFJZX05BTUUBAAAAzHseZAMAAAANVW5pdGVkIFN0YXRlcwDLrbp1yeHZCPjmMnfJ4dkIHkNJUS5PVENRWDpTVEJJLklRX0NPVU5UUllfTkFNRQUAAAAAAAAA</t>
  </si>
  <si>
    <t>CAAAABQoSW52YWxpZCBJZGVudGlmaWVyKcutunXJ4dkI+OYyd8nh2QgeQ0lRLk9UQ1BLOk1BQUwuSVFfQ09VTlRSWV9OQU1FAQAAADdYNAADAAAADVVuaXRlZCBTdGF0ZXMAy626dcnh2Qj45jJ3yeHZCB5DSVEuT1RDUUI6VFBDUy5JUV9DT1VOVFJZX05BTUUFAAAAAAAAAAgAAAAUKEludmFsaWQgSWRlbnRpZmllcinLrbp1yeHZCPjmMnfJ4dkIHkNJUS5PVENFTTpBRUdHLklRX0NPVU5UUllfTkFNRQUAAAAAAAAACAAAABQoSW52YWxpZCBJZGVudGlmaWVyKcutunXJ4dkI+OYyd8nh2QggQ0lRLk9UQ0VNOlRMR1QuUS5JUV9DT1VOVFJZX05BTUUFAAAAAAAAAAgAAAAUKEludmFsaWQgSWRlbnRpZmllcinLrbp1yeHZCPjmMnfJ4dkIHkNJUS5PVENQSzpUTUxMLklRX0NPVU5UUllfTkFNRQEAAACfwv0BAwAAAA1Vbml0ZWQgU3RhdGVzAMutunXJ4dkI+OYyd8nh2QghQ0lRLk5BU0RBUUNNOlNLSU4uSVFfQ09VTlRSWV9OQU1FAQAAAMHqBwIDAAAADVVuaXRlZCBTdGF0ZXMAy626dcnh2Qj45jJ3yeHZCBxDSVEuTllTRTpISUcuSVFfQ09VTlRSWV9OQU1FAQAAACo2BQADAAAADVVuaXRlZCBTdGF0ZXMAy626dcnh2QjmvzJ3yeHZCCFDSVEuTkFTREFRR1M6VEVOQi5JUV9DT1VOVFJZX05BTUUBAAAAwTkNFgMAAAANVW5pdGVkIFN0YXRlcwDLrbp1yeHZCOa/MnfJ4dkIHkNJUS5PVENFTTpUWEdFLklRX0NPVU5U</t>
  </si>
  <si>
    <t>UllfTkFNRQUAAAAAAAAACAAAABQoSW52YWxpZCBJZGVudGlmaWVyKcutunXJ4dkI5r8yd8nh2QgeQ0lRLk9UQ0VNOlNUWVMuSVFfQ09VTlRSWV9OQU1FBQAAAAAAAAAIAAAAFChJbnZhbGlkIElkZW50aWZpZXIpy626dcnh2QjmvzJ3yeHZCB1DSVEuSlNFOlNZR1VLLklRX0NPVU5UUllfTkFNRQEAAACYH3MQAwAAAA1Vbml0ZWQgU3RhdGVzAMutunXJ4dkI5r8yd8nh2QgeQ0lRLk9UQ1BLOkJBT0IuSVFfQ09VTlRSWV9OQU1FAQAAAKEfGgADAAAADVVuaXRlZCBTdGF0ZXMAy626dcnh2QjmvzJ3yeHZCB5DSVEuT1RDUEs6U1JVUy5JUV9DT1VOVFJZX05BTUUBAAAAQTg2AAMAAAANVW5pdGVkIFN0YXRlcwDLrbp1yeHZCOa/MnfJ4dkIHkNJUS5OWVNFQU06U1lOLklRX0NPVU5UUllfTkFNRQEAAABtsHQBAwAAAA1Vbml0ZWQgU3RhdGVzAMutunXJ4dkI5r8yd8nh2QghQ0lRLk5BU0RBUUNNOlRNS1IuSVFfQ09VTlRSWV9OQU1FAQAAAIL8yigDAAAADVVuaXRlZCBTdGF0ZXMAy626dcnh2QjmvzJ3yeHZCB5DSVEuT1RDUEs6VEJCQS5JUV9DT1VOVFJZX05BTUUBAAAA2oVDAAMAAAANVW5pdGVkIFN0YXRlcwDLrbp1yeHZCOa/MnfJ4dkIHUNJUS5OWVNFOlRET0MuSVFfQ09VTlRSWV9OQU1FAQAAAO0PWAEDAAAADVVuaXRlZCBTdGF0ZXMAy626dcnh2QjmvzJ3yeHZCB5DSVEuT1RDUEs6R1dPWC5JUV9DT1VOVFJZ</t>
  </si>
  <si>
    <t>X05BTUUBAAAASzUEAAMAAAANVW5pdGVkIFN0YXRlcwDLrbp1yeHZCOa/MnfJ4dkIHkNJUS5PVENFTTpPVE1OLklRX0NPVU5UUllfTkFNRQUAAAAAAAAACAAAABQoSW52YWxpZCBJZGVudGlmaWVyKcutunXJ4dkI5r8yd8nh2QgdQ0lRLkFSQ0E6VVBBUi5JUV9DT1VOVFJZX05BTUUBAAAAc8J2ZAMAAAANVW5pdGVkIFN0YXRlcwDLrbp1yeHZCOa/MnfJ4dkIHENJUS5OWVNFOlNKTS5JUV9DT1VOVFJZX05BTUUBAAAA56EEAAMAAAANVW5pdGVkIFN0YXRlcwDLrbp1yeHZCOa/MnfJ4dkIHENJUS5BUkNBOlhMSS5JUV9DT1VOVFJZX05BTUUBAAAAcTWGAAMAAAANVW5pdGVkIFN0YXRlcwCn1rp1yeHZCOa/MnfJ4dkIIUNJUS5OQVNEQVFHTTpUQUNULklRX0NPVU5UUllfTkFNRQEAAABHvwUAAwAAAA1Vbml0ZWQgU3RhdGVzAKfWunXJ4dkI5r8yd8nh2QgbQ0lRLkFTWDpIUEMuSVFfQ09VTlRSWV9OQU1FAQAAAH3Tng8DAAAADVVuaXRlZCBTdGF0ZXMAp9a6dcnh2QjmvzJ3yeHZCBxDSVEuTllTRTpOWVQuSVFfQ09VTlRSWV9OQU1FAQAAACNzBAADAAAADVVuaXRlZCBTdGF0ZXMAp9a6dcnh2QjmvzJ3yeHZCCFDSVEuTkFTREFRR1M6WU9SVy5JUV9DT1VOVFJZX05BTUUBAAAA6s8EAAMAAAANVW5pdGVkIFN0YXRlcwCn1rp1yeHZCOa/MnfJ4dkIHUNJUS5BUkNBOkxCQVkuSVFfQ09VTlRSWV9OQU1FAQAAAExW3igD</t>
  </si>
  <si>
    <t>AAAADVVuaXRlZCBTdGF0ZXMAp9a6dcnh2QjmvzJ3yeHZCCFDSVEuTkFTREFRR1M6RU5TRy5JUV9DT1VOVFJZX05BTUUBAAAA3YtBAAMAAAANVW5pdGVkIFN0YXRlcwCn1rp1yeHZCOa/MnfJ4dkIHkNJUS5PVENFTTpLTE9DLklRX0NPVU5UUllfTkFNRQUAAAAAAAAACAAAABQoSW52YWxpZCBJZGVudGlmaWVyKafWunXJ4dkI5r8yd8nh2QgeQ0lRLk9UQ0VNOk1HTE8uSVFfQ09VTlRSWV9OQU1FBQAAAAAAAAAIAAAAFChJbnZhbGlkIElkZW50aWZpZXIpp9a6dcnh2QjmvzJ3yeHZCBxDSVEuTllTRTpUUlYuSVFfQ09VTlRSWV9OQU1FAQAAAJj+BQADAAAADVVuaXRlZCBTdGF0ZXMAp9a6dcnh2QjmvzJ3yeHZCB9DSVEuTkFTREFRR1M6VFcuSVFfQ09VTlRSWV9OQU1FAQAAALz/FgADAAAADVVuaXRlZCBTdGF0ZXMAp9a6dcnh2QjmvzJ3yeHZCBxDSVEuTllTRTpCS0UuSVFfQ09VTlRSWV9OQU1FAQAAAP/bBAADAAAADVVuaXRlZCBTdGF0ZXMAp9a6dcnh2QjmvzJ3yeHZCB5DSVEuT1RDRU06VERZVC5JUV9DT1VOVFJZX05BTUUFAAAAAAAAAAgAAAAUKEludmFsaWQgSWRlbnRpZmllcimn1rp1yeHZCOa/MnfJ4dkIHUNJUS5BUkNBOlRHSUYuSVFfQ09VTlRSWV9OQU1FAQAAAO2gyCgDAAAADVVuaXRlZCBTdGF0ZXMAp9a6dcnh2QjmvzJ3yeHZCB1DSVEuQkFUUzpERlJBLklRX0NPVU5UUllfTkFNRQEAAABHrMFo</t>
  </si>
  <si>
    <t>AwAAAA1Vbml0ZWQgU3RhdGVzAKfWunXJ4dkI5r8yd8nh2QgcQ0lRLkFSQ0E6UlJILklRX0NPVU5UUllfTkFNRQEAAACQWDpkAwAAAA1Vbml0ZWQgU3RhdGVzAKfWunXJ4dkI1pgyd8nh2QghQ0lRLk5BU0RBUUdNOkRYWU4uSVFfQ09VTlRSWV9OQU1FAQAAALkSBAADAAAADVVuaXRlZCBTdGF0ZXMAp9a6dcnh2QjWmDJ3yeHZCBxDSVEuTllTRTpIWUIuSVFfQ09VTlRSWV9OQU1FAQAAALrJNgADAAAADVVuaXRlZCBTdGF0ZXMAp9a6dcnh2QjWmDJ3yeHZCB5DSVEuT1RDUEs6U1BDTy5JUV9DT1VOVFJZX05BTUUBAAAA06kEAAMAAAANVW5pdGVkIFN0YXRlcwCn1rp1yeHZCNaYMnfJ4dkIHkNJUS5PVENQSzpUWlBDLklRX0NPVU5UUllfTkFNRQEAAACeDgQAAwAAAA1Vbml0ZWQgU3RhdGVzAKfWunXJ4dkI1pgyd8nh2QghQ0lRLk5BU0RBUUdNOlRMR1kuSVFfQ09VTlRSWV9OQU1FAQAAAM2dZGQDAAAADVVuaXRlZCBTdGF0ZXMAp9a6dcnh2QjWmDJ3yeHZCB5DSVEuT1RDRU06VFBJTC5JUV9DT1VOVFJZX05BTUUFAAAAAAAAAAgAAAAUKEludmFsaWQgSWRlbnRpZmllcimn1rp1yeHZCNaYMnfJ4dkIHENJUS5UU1hWOlRTRy5JUV9DT1VOVFJZX05BTUUBAAAApTCJBgMAAAANVW5pdGVkIFN0YXRlcwCn1rp1yeHZCNaYMnfJ4dkIHUNJUS5OWVNFOlRBQ0EuSVFfQ09VTlRSWV9OQU1FAQAAAGIFbykDAAAADVVuaXRl</t>
  </si>
  <si>
    <t>ZCBTdGF0ZXMAp9a6dcnh2QjWmDJ3yeHZCB5DSVEuT1RDUEs6VFJYQS5JUV9DT1VOVFJZX05BTUUBAAAAPa/OAgMAAAANVW5pdGVkIFN0YXRlcwCn1rp1yeHZCNaYMnfJ4dkIIENJUS5OQVNEQVFHTTpTUEMuSVFfQ09VTlRSWV9OQU1FAQAAAFuIz2MDAAAADVVuaXRlZCBTdGF0ZXMAp9a6dcnh2QjWmDJ3yeHZCB1DSVEuQkFUUzpEQUxULklRX0NPVU5UUllfTkFNRQEAAAAgrvMfAwAAAA1Vbml0ZWQgU3RhdGVzAKfWunXJ4dkI1pgyd8nh2QgeQ0lRLk9UQ0VNOlRXTkUuSVFfQ09VTlRSWV9OQU1FBQAAAAAAAAAIAAAAFChJbnZhbGlkIElkZW50aWZpZXIpp9a6dcnh2QjWmDJ3yeHZCB5DSVEuT1RDUEs6WE5EQS5JUV9DT1VOVFJZX05BTUUBAAAA2RWPEAMAAAANVW5pdGVkIFN0YXRlcwCn1rp1yeHZCNaYMnfJ4dkIHkNJUS5PVENQSzpUWUJULklRX0NPVU5UUllfTkFNRQEAAAClVX4AAwAAAA1Vbml0ZWQgU3RhdGVzAKfWunXJ4dkI1pgyd8nh2QghQ0lRLk5BU0RBUUdNOlVTQ1QuSVFfQ09VTlRSWV9OQU1FAQAAALWezioDAAAADVVuaXRlZCBTdGF0ZXMAp9a6dcnh2QjWmDJ3yeHZCB9DSVEuTkFTREFRR1M6VEEuSVFfQ09VTlRSWV9OQU1FAQAAABz2AQADAAAADVVuaXRlZCBTdGF0ZXMAp9a6dcnh2QjWmDJ3yeHZCB5DSVEuT1RDUUI6VExSUy5JUV9DT1VOVFJZX05BTUUFAAAAAAAAAAgAAAAUKEludmFsaWQg</t>
  </si>
  <si>
    <t>SWRlbnRpZmllcimn1rp1yeHZCNaYMnfJ4dkIHkNJUS5PVENFTTpVUENPLklRX0NPVU5UUllfTkFNRQUAAAAAAAAACAAAABQoSW52YWxpZCBJZGVudGlmaWVyKafWunXJ4dkI1pgyd8nh2QgeQ0lRLk9UQ1BLOlRLQ0kuSVFfQ09VTlRSWV9OQU1FAQAAAEMuqyEDAAAADVVuaXRlZCBTdGF0ZXMAp9a6dcnh2QjWmDJ3yeHZCCFDSVEuTkFTREFRQ006VVNXUy5JUV9DT1VOVFJZX05BTUUBAAAAm6dqCAMAAAANVW5pdGVkIFN0YXRlcwCn1rp1yeHZCNaYMnfJ4dkIIUNJUS5OQVNEQVFHUzpVRlBJLklRX0NPVU5UUllfTkFNRQEAAAAzAgUAAwAAAA1Vbml0ZWQgU3RhdGVzAKfWunXJ4dkI1pgyd8nh2QgeQ0lRLk9UQ0VNOlVNRkcuSVFfQ09VTlRSWV9OQU1FBQAAAAAAAAAIAAAAFChJbnZhbGlkIElkZW50aWZpZXIpp9a6dcnh2QjWmDJ3yeHZCBxDSVEuTllTRTpUR0kuSVFfQ09VTlRSWV9OQU1FAQAAAN6LAAADAAAADVVuaXRlZCBTdGF0ZXMAp9a6dcnh2QjWmDJ3yeHZCB5DSVEuT1RDUEs6VUNQQS5JUV9DT1VOVFJZX05BTUUBAAAAo3+GAgMAAAANVW5pdGVkIFN0YXRlcwCn1rp1yeHZCNaYMnfJ4dkIHkNJUS5PVENFTTpES0dSLklRX0NPVU5UUllfTkFNRQUAAAAAAAAACAAAABQoSW52YWxpZCBJZGVudGlmaWVyKafWunXJ4dkI1pgyd8nh2QgcQ0lRLk5ZU0U6VENJLklRX0NPVU5UUllfTkFNRQEAAABEuAQAAwAA</t>
  </si>
  <si>
    <t>AA1Vbml0ZWQgU3RhdGVzAKfWunXJ4dkI1pgyd8nh2QghQ0lRLk5BU0RBUUdNOlVCT0guSVFfQ09VTlRSWV9OQU1FAQAAAHJZCgADAAAADVVuaXRlZCBTdGF0ZXMAp9a6dcnh2QjWmDJ3yeHZCB1DSVEuTllTRTpVU1BILklRX0NPVU5UUllfTkFNRQEAAACA+gQAAwAAAA1Vbml0ZWQgU3RhdGVzAKfWunXJ4dkIGnIyd8nh2QghQ0lRLk5BU0RBUUdTOlVETVkuSVFfQ09VTlRSWV9OQU1FAQAAAAmfuAYDAAAADVVuaXRlZCBTdGF0ZXMAp9a6dcnh2QjWmDJ3yeHZCB5DSVEuT1RDRU06VUNJWC5JUV9DT1VOVFJZX05BTUUFAAAAAAAAAAgAAAAUKEludmFsaWQgSWRlbnRpZmllcimn1rp1yeHZCBpyMnfJ4dkIG0NJUS5BU1g6VU1HLklRX0NPVU5UUllfTkFNRQEAAAAVm1oNAwAAAA1Vbml0ZWQgU3RhdGVzAKfWunXJ4dkIGnIyd8nh2QgcQ0lRLk5ZU0U6VVZWLklRX0NPVU5UUllfTkFNRQEAAADw6gIAAwAAAA1Vbml0ZWQgU3RhdGVzAKfWunXJ4dkIGnIyd8nh2QgdQ0lRLk5ZU0U6VVNOQS5JUV9DT1VOVFJZX05BTUUBAAAADpoFAAMAAAANVW5pdGVkIFN0YXRlcwCn1rp1yeHZCBpyMnfJ4dkIG0NJUS5UU1g6VVJFLklRX0NPVU5UUllfTkFNRQEAAAA4B3wBAwAAAA1Vbml0ZWQgU3RhdGVzAKfWunXJ4dkIGnIyd8nh2QgeQ0lRLk9UQ1BLOlVOVkMuSVFfQ09VTlRSWV9OQU1FAQAAAPX0BQADAAAADVVuaXRlZCBTdGF0</t>
  </si>
  <si>
    <t>ZXMAp9a6dcnh2QgacjJ3yeHZCBxDSVEuQVJDQTpVR0EuSVFfQ09VTlRSWV9OQU1FAQAAAPHcBQIDAAAADVVuaXRlZCBTdGF0ZXMAp9a6dcnh2QgacjJ3yeHZCB5DSVEuT1RDRU06VVBQUi5JUV9DT1VOVFJZX05BTUUFAAAAAAAAAAgAAAAUKEludmFsaWQgSWRlbnRpZmllcimn1rp1yeHZCBpyMnfJ4dkIHENJUS5OWVNFOlVTTS5JUV9DT1VOVFJZX05BTUUBAAAAd74EAAMAAAANVW5pdGVkIFN0YXRlcwCn1rp1yeHZCBpyMnfJ4dkIHkNJUS5PVENQSzpVUkJULklRX0NPVU5UUllfTkFNRQEAAAB+pzAAAwAAAA1Vbml0ZWQgU3RhdGVzAKfWunXJ4dkIGnIyd8nh2QghQ0lRLk5BU0RBUUdNOlZITkEuSVFfQ09VTlRSWV9OQU1FAQAAAFPPj2QDAAAADVVuaXRlZCBTdGF0ZXMAp9a6dcnh2QgacjJ3yeHZCB5DSVEuT1RDUEs6VkdJRC5JUV9DT1VOVFJZX05BTUUBAAAAUacwAAMAAAANVW5pdGVkIFN0YXRlcwCn1rp1yeHZCBpyMnfJ4dkIHENJUS5OWVNFOlVQUy5JUV9DT1VOVFJZX05BTUUBAAAA6qMDAAMAAAANVW5pdGVkIFN0YXRlcwCn1rp1yeHZCBpyMnfJ4dkIHkNJUS5PVENFTTpTV1JMLklRX0NPVU5UUllfTkFNRQUAAAAAAAAACAAAABQoSW52YWxpZCBJZGVudGlmaWVyKafWunXJ4dkIGnIyd8nh2QgbQ0lRLkFTWDpNVkUuSVFfQ09VTlRSWV9OQU1FAQAAABk2xg4DAAAADVVuaXRlZCBTdGF0ZXMAp9a6dcnh</t>
  </si>
  <si>
    <t>2QgacjJ3yeHZCBxDSVEuQkFUUzpJVE0uSVFfQ09VTlRSWV9OQU1FAQAAAM+nWAIDAAAADVVuaXRlZCBTdGF0ZXMAp9a6dcnh2QgacjJ3yeHZCB1DSVEuQVJDQTpDUkFLLklRX0NPVU5UUllfTkFNRQEAAAD+YvwRAwAAAA1Vbml0ZWQgU3RhdGVzAKfWunXJ4dkIGnIyd8nh2QgcQ0lRLkxTRTpWTlJULklRX0NPVU5UUllfTkFNRQEAAACz9YkPAwAAAA1Vbml0ZWQgU3RhdGVzAKfWunXJ4dkIGnIyd8nh2QghQ0lRLk5BU0RBUUdNOlZTREEuSVFfQ09VTlRSWV9OQU1FAQAAAO11DRkDAAAADVVuaXRlZCBTdGF0ZXMAp9a6dcnh2QgacjJ3yeHZCBxDSVEuQVJDQTpTTFguSVFfQ09VTlRSWV9OQU1FAQAAAESkxQEDAAAADVVuaXRlZCBTdGF0ZXMAp9a6dcnh2QgacjJ3yeHZCBxDSVEuQVJDQTpWT1guSVFfQ09VTlRSWV9OQU1FAQAAAH4HXgEDAAAADVVuaXRlZCBTdGF0ZXMAp9a6dcnh2QgacjJ3yeHZCB5DSVEuT1RDUVg6VkxMWC5JUV9DT1VOVFJZX05BTUUFAAAAAAAAAAgAAAAUKEludmFsaWQgSWRlbnRpZmllcimn1rp1yeHZCBpyMnfJ4dkIHUNJUS5CQVRTOlNIWUQuSVFfQ09VTlRSWV9OQU1FAQAAAIKtFg4DAAAADVVuaXRlZCBTdGF0ZXMAp9a6dcnh2QgacjJ3yeHZCB1DSVEuQVJDQTpWT09HLklRX0NPVU5UUllfTkFNRQEAAABs5L0GAwAAAA1Vbml0ZWQgU3RhdGVzAKfWunXJ4dkIGnIyd8nh2QgcQ0lRLkFS</t>
  </si>
  <si>
    <t>Q0E6Vk9ULklRX0NPVU5UUllfTkFNRQEAAABIrrcBAwAAAA1Vbml0ZWQgU3RhdGVzAKfWunXJ4dkIGnIyd8nh2QgcQ0lRLk5ZU0U6VkdSLklRX0NPVU5UUllfTkFNRQEAAACx6gMAAwAAAA1Vbml0ZWQgU3RhdGVzAKfWunXJ4dkIGnIyd8nh2QgeQ0lRLk9UQ1BLOlBTUlUuSVFfQ09VTlRSWV9OQU1FAQAAALl1EgADAAAADVVuaXRlZCBTdGF0ZXMAp9a6dcnh2QjlSjJ3yeHZCB5DSVEuT1RDUEs6VkhVQi5JUV9DT1VOVFJZX05BTUUBAAAAU6ZTDwMAAAANVW5pdGVkIFN0YXRlcwCn1rp1yeHZCBpyMnfJ4dkIHkNJUS5PVENQSzpWU01SLklRX0NPVU5UUllfTkFNRQEAAABOyrQBAwAAAA1Vbml0ZWQgU3RhdGVzAKfWunXJ4dkI5Uoyd8nh2QgeQ0lRLk9UQ0VNOlZDVFkuSVFfQ09VTlRSWV9OQU1FBQAAAAAAAAAIAAAAFChJbnZhbGlkIElkZW50aWZpZXIpp9a6dcnh2QjlSjJ3yeHZCB1DSVEuQkFUUzpWRlZBLklRX0NPVU5UUllfTkFNRQEAAABw4IggAwAAAA1Vbml0ZWQgU3RhdGVzAKfWunXJ4dkI5Uoyd8nh2QghQ0lRLk5BU0RBUUdTOlZFUlYuSVFfQ09VTlRSWV9OQU1FAQAAAEiwhCQDAAAADVVuaXRlZCBTdGF0ZXMAp9a6dcnh2QjlSjJ3yeHZCBxDSVEuQVJDQTpWQ1IuSVFfQ09VTlRSWV9OQU1FAQAAALwFXgEDAAAADVVuaXRlZCBTdGF0ZXMAp9a6dcnh2QjlSjJ3yeHZCCFDSVEuTkFTREFRQ006VkVMTy5J</t>
  </si>
  <si>
    <t>UV9DT1VOVFJZX05BTUUBAAAAa0bmKQMAAAANVW5pdGVkIFN0YXRlcwCn1rp1yeHZCOVKMnfJ4dkIIUNJUS5OQVNEQVFHUzpWUlRYLklRX0NPVU5UUllfTkFNRQEAAACLjQAAAwAAAA1Vbml0ZWQgU3RhdGVzAKfWunXJ4dkI5Uoyd8nh2QghQ0lRLk5BU0RBUUdNOlZDTFQuSVFfQ09VTlRSWV9OQU1FAQAAAGSw4AQDAAAADVVuaXRlZCBTdGF0ZXMAp9a6dcnh2QjlSjJ3yeHZCB5DSVEuT1RDUEs6VklDUC5JUV9DT1VOVFJZX05BTUUBAAAAKUSmIAMAAAANVW5pdGVkIFN0YXRlcwCn1rp1yeHZCOVKMnfJ4dkIHENJUS5OWVNFOlZUUi5JUV9DT1VOVFJZX05BTUUBAAAA1RQGAAMAAAANVW5pdGVkIFN0YXRlcwCn1rp1yeHZCOVKMnfJ4dkIIUNJUS5OQVNEQVFHUzpWUlRTLklRX0NPVU5UUllfTkFNRQEAAAC+LgUAAwAAAA1Vbml0ZWQgU3RhdGVzAKfWunXJ4dkI5Uoyd8nh2QgeQ0lRLk5ZU0VBTTpFQUQuSVFfQ09VTlRSWV9OQU1FAQAAAOcSPgADAAAADVVuaXRlZCBTdGF0ZXMAp9a6dcnh2QjlSjJ3yeHZCB1DSVEuTllTRTpWU0NPLklRX0NPVU5UUllfTkFNRQEAAACc5pYqAwAAAA1Vbml0ZWQgU3RhdGVzAKfWunXJ4dkI5Uoyd8nh2QgbQ0lRLkFTWDpWVEkuSVFfQ09VTlRSWV9OQU1FAQAAAPVWfwMDAAAADVVuaXRlZCBTdGF0ZXMAp9a6dcnh2QjlSjJ3yeHZCCFDSVEuTkFTREFRR1M6VlJTSy5JUV9DT1VOVFJZ</t>
  </si>
  <si>
    <t>X05BTUUBAAAA76sPAAMAAAANVW5pdGVkIFN0YXRlcwCn1rp1yeHZCOVKMnfJ4dkIIUNJUS5OQVNEQVFHTTpWRVJYLklRX0NPVU5UUllfTkFNRQEAAACeyg4AAwAAAA1Vbml0ZWQgU3RhdGVzAKfWunXJ4dkI5Uoyd8nh2QghQ0lRLk5BU0RBUUdTOlZTQVQuSVFfQ09VTlRSWV9OQU1FAQAAANZ8BQADAAAADVVuaXRlZCBTdGF0ZXMAp9a6dcnh2QjlSjJ3yeHZCB5DSVEuT1RDRU06VkJUQy5JUV9DT1VOVFJZX05BTUUFAAAAAAAAAAgAAAAUKEludmFsaWQgSWRlbnRpZmllcimn1rp1yeHZCOVKMnfJ4dkIHUNJUS5BUkNBOlVJVk0uSVFfQ09VTlRSWV9OQU1FAQAAADp0yR8DAAAADVVuaXRlZCBTdGF0ZXMAp9a6dcnh2QjlSjJ3yeHZCB5DSVEuT1RDRU06VlBSTy5JUV9DT1VOVFJZX05BTUUFAAAAAAAAAAgAAAAUKEludmFsaWQgSWRlbnRpZmllcimn1rp1yeHZCOVKMnfJ4dkIHkNJUS5PVENQSzpWTlVFLklRX0NPVU5UUllfTkFNRQEAAAB2eF0RAwAAAA1Vbml0ZWQgU3RhdGVzAKfWunXJ4dkI5Uoyd8nh2QgeQ0lRLk9UQ0VNOlZVT0MuSVFfQ09VTlRSWV9OQU1FBQAAAAAAAAAIAAAAFChJbnZhbGlkIElkZW50aWZpZXIpp9a6dcnh2QjlSjJ3yeHZCB5DSVEuT1RDRU06V0tZTi5JUV9DT1VOVFJZX05BTUUFAAAAAAAAAAgAAAAUKEludmFsaWQgSWRlbnRpZmllcimn1rp1yeHZCOVKMnfJ4dkIIENJUS5PVENFTTpW</t>
  </si>
  <si>
    <t>Q0JELlEuSVFfQ09VTlRSWV9OQU1FBQAAAAAAAAAIAAAAFChJbnZhbGlkIElkZW50aWZpZXIpp9a6dcnh2QjlSjJ3yeHZCB9DSVEuTkFTREFRR1M6VkcuSVFfQ09VTlRSWV9OQU1FAQAAAAvNDAADAAAADVVuaXRlZCBTdGF0ZXMAp9a6dcnh2QjlSjJ3yeHZCB5DSVEuT1RDUEs6V0VTQy5JUV9DT1VOVFJZX05BTUUBAAAAo5++AQMAAAANVW5pdGVkIFN0YXRlcwCn1rp1yeHZCOVKMnfJ4dkIHENJUS5OWVNFOkhDQy5JUV9DT1VOVFJZX05BTUUBAAAAAT2yFgMAAAANVW5pdGVkIFN0YXRlcwCn1rp1yeHZCOVKMnfJ4dkIHENJUS5OWVNFOlpUUi5JUV9DT1VOVFJZX05BTUUBAAAAyMk2AAMAAAANVW5pdGVkIFN0YXRlcwCn1rp1yeHZCOVKMnfJ4dkIHENJUS5OWVNFOlZOVC5JUV9DT1VOVFJZX05BTUUBAAAAdB/0JgMAAAANVW5pdGVkIFN0YXRlcwCn1rp1yeHZCOVKMnfJ4dkIIUNJUS5OQVNEQVFDTTpWSVZFLklRX0NPVU5UUllfTkFNRQEAAAAm6YsCAwAAAA1Vbml0ZWQgU3RhdGVzAKfWunXJ4dkI5Uoyd8nh2QggQ0lRLk9UQ1BLOldUQkYuQi5JUV9DT1VOVFJZX05BTUUBAAAACCUPAAMAAAANVW5pdGVkIFN0YXRlcwCn1rp1yeHZCO0jMnfJ4dkIHENJUS5OWVNFOldCVC5JUV9DT1VOVFJZX05BTUUBAAAA5/IBAAMAAAANVW5pdGVkIFN0YXRlcwCn1rp1yeHZCO0jMnfJ4dkIIUNJUS5OQVNEQVFDTTpWQUJLLklR</t>
  </si>
  <si>
    <t>X0NPVU5UUllfTkFNRQEAAAC3pzAAAwAAAA1Vbml0ZWQgU3RhdGVzAKfWunXJ4dkI7SMyd8nh2QgeQ0lRLk9UQ1BLOlZJVFguSVFfQ09VTlRSWV9OQU1FAQAAAP0h0g8DAAAADVVuaXRlZCBTdGF0ZXMAp9a6dcnh2QjtIzJ3yeHZCBxDSVEuTllTRTpXUEMuSVFfQ09VTlRSWV9OQU1FAQAAAOtdAAADAAAADVVuaXRlZCBTdGF0ZXMAp9a6dcnh2QjtIzJ3yeHZCB5DSVEuT1RDUEs6V1lQSC5JUV9DT1VOVFJZX05BTUUBAAAAiihdAQMAAAANVW5pdGVkIFN0YXRlcwCn1rp1yeHZCO0jMnfJ4dkIIUNJUS5OQVNEQVFHUzpXU0JGLklRX0NPVU5UUllfTkFNRQEAAACvMS4AAwAAAA1Vbml0ZWQgU3RhdGVzAKfWunXJ4dkI7SMyd8nh2QgeQ0lRLk9UQ0VNOldTU0UuSVFfQ09VTlRSWV9OQU1FBQAAAAAAAAAIAAAAFChJbnZhbGlkIElkZW50aWZpZXIpp9a6dcnh2QjtIzJ3yeHZCCFDSVEuTkFTREFRQ006V0hMUi5JUV9DT1VOVFJZX05BTUUBAAAAvaZPCAMAAAANVW5pdGVkIFN0YXRlcwCn1rp1yeHZCO0jMnfJ4dkIG0NJUS5BU1g6V1FHLklRX0NPVU5UUllfTkFNRQEAAAD/sZ4ZAwAAAA1Vbml0ZWQgU3RhdGVzAKfWunXJ4dkI7SMyd8nh2QgcQ0lRLk5ZU0U6SUdJLklRX0NPVU5UUllfTkFNRQEAAAAJKXkDAwAAAA1Vbml0ZWQgU3RhdGVzAKfWunXJ4dkI7SMyd8nh2QgcQ0lRLk5ZU0U6V01LLklRX0NPVU5UUllfTkFN</t>
  </si>
  <si>
    <t>RQEAAADlyAQAAwAAAA1Vbml0ZWQgU3RhdGVzAKfWunXJ4dkI7SMyd8nh2QgcQ0lRLk5ZU0U6RE1PLklRX0NPVU5UUllfTkFNRQEAAABSP/QEAwAAAA1Vbml0ZWQgU3RhdGVzAKfWunXJ4dkI7SMyd8nh2QgeQ0lRLk9UQ0VNOldFUUwuSVFfQ09VTlRSWV9OQU1FBQAAAAAAAAAIAAAAFChJbnZhbGlkIElkZW50aWZpZXIpp9a6dcnh2QjtIzJ3yeHZCB5DSVEuT1RDUUI6V0NSUy5JUV9DT1VOVFJZX05BTUUFAAAAAAAAAAgAAAAUKEludmFsaWQgSWRlbnRpZmllcimn1rp1yeHZCO0jMnfJ4dkIIUNJUS5OQVNEQVFHUzpXRVJOLklRX0NPVU5UUllfTkFNRQEAAACyxwQAAwAAAA1Vbml0ZWQgU3RhdGVzAKfWunXJ4dkI7SMyd8nh2QghQ0lRLk5BU0RBUUdNOkRYSlMuSVFfQ09VTlRSWV9OQU1FAQAAANqoUAwDAAAADVVuaXRlZCBTdGF0ZXMAp9a6dcnh2QjtIzJ3yeHZCB5DSVEuT1RDRU06V0hDQS5JUV9DT1VOVFJZX05BTUUFAAAAAAAAAAgAAAAUKEludmFsaWQgSWRlbnRpZmllcimn1rp1yeHZCO0jMnfJ4dkIHUNJUS5BUkNBOk5UU0kuSVFfQ09VTlRSWV9OQU1FAQAAAMbhKyoDAAAADVVuaXRlZCBTdGF0ZXMAp9a6dcnh2QjtIzJ3yeHZCB1DSVEuQVJDQTpVU0RVLklRX0NPVU5UUllfTkFNRQEAAABXaAkPAwAAAA1Vbml0ZWQgU3RhdGVzAKfWunXJ4dkI7SMyd8nh2QgdQ0lRLkJBVFM6SVFERy5JUV9DT1VOVFJZ</t>
  </si>
  <si>
    <t>X05BTUUBAAAAPhBmEwMAAAANVW5pdGVkIFN0YXRlcwCn1rp1yeHZCO0jMnfJ4dkIHENJUS5BUkNBOkRPTi5JUV9DT1VOVFJZX05BTUUBAAAAO9ynAQMAAAANVW5pdGVkIFN0YXRlcwCn1rp1yeHZCO0jMnfJ4dkIIUNJUS5OQVNEQVFHTTpFTUNCLklRX0NPVU5UUllfTkFNRQEAAAAzgqAKAwAAAA1Vbml0ZWQgU3RhdGVzAKfWunXJ4dkI7SMyd8nh2QgcQ0lRLkFSQ0E6RE9MLklRX0NPVU5UUllfTkFNRQEAAAB726cBAwAAAA1Vbml0ZWQgU3RhdGVzAKfWunXJ4dkI7SMyd8nh2QgeQ0lRLk9UQ1BLOldOUlMuSVFfQ09VTlRSWV9OQU1FAQAAAC9JeCIDAAAADVVuaXRlZCBTdGF0ZXMAp9a6dcnh2QjtIzJ3yeHZCBxDSVEuQVJDQTpETE4uSVFfQ09VTlRSWV9OQU1FAQAAAJ3cpwEDAAAADVVuaXRlZCBTdGF0ZXMAp9a6dcnh2QjtIzJ3yeHZCB5DSVEuT1RDRU06V1BITS5JUV9DT1VOVFJZX05BTUUFAAAAAAAAAAgAAAAUKEludmFsaWQgSWRlbnRpZmllcimn1rp1yeHZCO0jMnfJ4dkIHENJUS5BUkNBOkNZQi5JUV9DT1VOVFJZX05BTUUBAAAAbA2rAgMAAAANVW5pdGVkIFN0YXRlcwCn1rp1yeHZCO0jMnfJ4dkIHUNJUS5BUkNBOlJFU1AuSVFfQ09VTlRSWV9OQU1FAQAAAO489QEDAAAADVVuaXRlZCBTdGF0ZXMAp9a6dcnh2QjtIzJ3yeHZCB5DSVEuT1RDRU06V1dORy5JUV9DT1VOVFJZX05BTUUFAAAAAAAAAAgA</t>
  </si>
  <si>
    <t>AAAUKEludmFsaWQgSWRlbnRpZmllcimn1rp1yeHZCO0jMnfJ4dkIHkNJUS5PVENFTTpZSVBJLklRX0NPVU5UUllfTkFNRQUAAAAAAAAACAAAABQoSW52YWxpZCBJZGVudGlmaWVyKafWunXJ4dkI7SMyd8nh2QgeQ0lRLk9UQ0VNOldBWFMuSVFfQ09VTlRSWV9OQU1FBQAAAAAAAAAIAAAAFChJbnZhbGlkIElkZW50aWZpZXIpp9a6dcnh2QjtIzJ3yeHZCCFDSVEuTkFTREFRQ006WEZPUi5JUV9DT1VOVFJZX05BTUUBAAAA6kvkEAMAAAANVW5pdGVkIFN0YXRlcwCn1rp1yeHZCI79MXfJ4dkIHENJUS5OWVNFOlpVTy5JUV9DT1VOVFJZX05BTUUBAAAAujVoAgMAAAANVW5pdGVkIFN0YXRlcwCn1rp1yeHZCI79MXfJ4dkIHkNJUS5PVENFTTpURUFILklRX0NPVU5UUllfTkFNRQUAAAAAAAAACAAAABQoSW52YWxpZCBJZGVudGlmaWVyKafWunXJ4dkIjv0xd8nh2QgeQ0lRLk9UQ1BLOllSSVYuSVFfQ09VTlRSWV9OQU1FAQAAAKr5ixIDAAAADVVuaXRlZCBTdGF0ZXMAp9a6dcnh2QiO/TF3yeHZCB1DSVEuQVJDQTpBR0dZLklRX0NPVU5UUllfTkFNRQEAAAD1OGIRAwAAAA1Vbml0ZWQgU3RhdGVzAKfWunXJ4dkIjv0xd8nh2QgcQ0lRLk5ZU0U6V09SLklRX0NPVU5UUllfTkFNRQEAAAB+zQQAAwAAAA1Vbml0ZWQgU3RhdGVzAKfWunXJ4dkIjv0xd8nh2QgeQ0lRLk9UQ1BLOkVNREYuSVFfQ09VTlRSWV9OQU1FAQAA</t>
  </si>
  <si>
    <t>AIIyRAADAAAADVVuaXRlZCBTdGF0ZXMAp9a6dcnh2QiO/TF3yeHZCB1DSVEuTllTRTpZRUxQLklRX0NPVU5UUllfTkFNRQEAAADIvHYBAwAAAA1Vbml0ZWQgU3RhdGVzAKfWunXJ4dkIjv0xd8nh2QgeQ0lRLk9UQ1BLOlpNUksuSVFfQ09VTlRSWV9OQU1FAQAAAFsKCwIDAAAADVVuaXRlZCBTdGF0ZXMAp9a6dcnh2QiO/TF3yeHZCCFDSVEuTkFTREFRQ006WlNBTi5JUV9DT1VOVFJZX05BTUUBAAAAA6zCAQMAAAANVW5pdGVkIFN0YXRlcwCn1rp1yeHZCI79MXfJ4dkIH0NJUS5OQVNEQVFHTTpaVC5JUV9DT1VOVFJZX05BTUUBAAAAZ95RKgMAAAANVW5pdGVkIFN0YXRlcwCn1rp1yeHZCI79MXfJ4dkIHENJUS5OWVNFOlhZTC5JUV9DT1VOVFJZX05BTUUBAAAA0d4LBwMAAAANVW5pdGVkIFN0YXRlcwCn1rp1yeHZCI79MXfJ4dkIHkNJUS5PVENFTTpaVlRLLklRX0NPVU5UUllfTkFNRQUAAAAAAAAACAAAABQoSW52YWxpZCBJZGVudGlmaWVyKafWunXJ4dkIjv0xd8nh2QgeQ0lRLk9UQ1FCOllFV0IuSVFfQ09VTlRSWV9OQU1FBQAAAAAAAAAIAAAAFChJbnZhbGlkIElkZW50aWZpZXIpp9a6dcnh2QiO/TF3yeHZCB5DSVEuT1RDUEs6WklDWC5JUV9DT1VOVFJZX05BTUUBAAAADN5lAgMAAAANVW5pdGVkIFN0YXRlcwCn1rp1yeHZCI79MXfJ4dkIH0NJUS5OWVNFQU06WFROVC5JUV9DT1VOVFJZX05BTUUBAAAA</t>
  </si>
  <si>
    <t>itGpAAMAAAANVW5pdGVkIFN0YXRlcwCn1rp1yeHZCI79MXfJ4dkIH0NJUS5OWVNFQU06WkRHRS5JUV9DT1VOVFJZX05BTUUBAAAA4HqJEwMAAAANVW5pdGVkIFN0YXRlcwCn1rp1yeHZCI79MXfJ4dkIIUNJUS5OQVNEQVFDTTpQQ1NCLklRX0NPVU5UUllfTkFNRQEAAAAENpsYAwAAAA1Vbml0ZWQgU3RhdGVzAKfWunXJ4dkIjv0xd8nh2QgcQ0lRLk5ZU0U6UENHLklRX0NPVU5UUllfTkFNRQEAAAAlIgIAAwAAAA1Vbml0ZWQgU3RhdGVzAKfWunXJ4dkIjv0xd8nh2QgdQ0lRLkFSQ0E6UkFGRS5JUV9DT1VOVFJZX05BTUUBAAAA/vP0JQMAAAANVW5pdGVkIFN0YXRlcwCn1rp1yeHZCI79MXfJ4dkIH0NJUS5OWVNFQU06UExBRy5JUV9DT1VOVFJZX05BTUUBAAAAWpAJAgMAAAANVW5pdGVkIFN0YXRlcwCn1rp1yeHZCI79MXfJ4dkIHkNJUS5PVENQSzpQRElWLklRX0NPVU5UUllfTkFNRQEAAADQWzYAAwAAAA1Vbml0ZWQgU3RhdGVzAKfWunXJ4dkIjv0xd8nh2QghQ0lRLk5BU0RBUUNNOlBFU0kuSVFfQ09VTlRSWV9OQU1FAQAAAED9BAADAAAADVVuaXRlZCBTdGF0ZXMAp9a6dcnh2QiO/TF3yeHZCB5DSVEuT1RDUEs6UE9OVC5JUV9DT1VOVFJZX05BTUUBAAAA4HUwAAMAAAANVW5pdGVkIFN0YXRlcwCn1rp1yeHZCI79MXfJ4dkII0NJUS5OQVNEQVFHTTpQUkxILlUuSVFfQ09VTlRSWV9OQU1FAQAAAOHuvyoD</t>
  </si>
  <si>
    <t>AAAADVVuaXRlZCBTdGF0ZXMAp9a6dcnh2QiO/TF3yeHZCCBDSVEuT1RDRU06UEZXSS5RLklRX0NPVU5UUllfTkFNRQUAAAAAAAAACAAAABQoSW52YWxpZCBJZGVudGlmaWVyKafWunXJ4dkIjv0xd8nh2QghQ0lRLk5BU0RBUUdNOlBYTFcuSVFfQ09VTlRSWV9OQU1FAQAAABKBAAADAAAADVVuaXRlZCBTdGF0ZXMAp9a6dcnh2QiO/TF3yeHZCB5DSVEuT1RDUEs6UEVCQy5JUV9DT1VOVFJZX05BTUUBAAAAhpg5AAMAAAANVW5pdGVkIFN0YXRlcwCn1rp1yeHZCI79MXfJ4dkIHENJUS5OWVNFOlBGTi5JUV9DT1VOVFJZX05BTUUBAAAAFT+jAAMAAAANVW5pdGVkIFN0YXRlcwCn1rp1yeHZCI79MXfJ4dkIHENJUS5OWVNFOlBCVC5JUV9DT1VOVFJZX05BTUUBAAAAgoQEAAMAAAANVW5pdGVkIFN0YXRlcwCn1rp1yeHZCI79MXfJ4dkIHENJUS5OWVNFOlBIUi5JUV9DT1VOVFJZX05BTUUBAAAAwtrTAQMAAAANVW5pdGVkIFN0YXRlcwCn1rp1yeHZCKDVMXfJ4dkIHkNJUS5PVENQSzpQTkJJLklRX0NPVU5UUllfTkFNRQEAAABqMwoAAwAAAA1Vbml0ZWQgU3RhdGVzAKfWunXJ4dkIjv0xd8nh2QgdQ0lRLk5ZU0VBTTpQVy5JUV9DT1VOVFJZX05BTUUBAAAAuYgEAAMAAAANVW5pdGVkIFN0YXRlcwCn1rp1yeHZCKDVMXfJ4dkIHkNJUS5PVENQSzpQQ1NWLklRX0NPVU5UUllfTkFNRQEAAAD3ZwsAAwAAAA1Vbml0ZWQg</t>
  </si>
  <si>
    <t>U3RhdGVzAKfWunXJ4dkIoNUxd8nh2QgeQ0lRLk9UQ1FCOlBCU1YuSVFfQ09VTlRSWV9OQU1FBQAAAAAAAAAIAAAAFChJbnZhbGlkIElkZW50aWZpZXIpp9a6dcnh2Qig1TF3yeHZCCNDSVEuTkFTREFRR006WFBEQi5VLklRX0NPVU5UUllfTkFNRQEAAAB7TdhoAwAAAA1Vbml0ZWQgU3RhdGVzAKfWunXJ4dkIoNUxd8nh2QgdQ0lRLk5ZU0U6UENQQy5JUV9DT1VOVFJZX05BTUUBAAAAUUhVKQMAAAANVW5pdGVkIFN0YXRlcwCn1rp1yeHZCKDVMXfJ4dkIHUNJUS5BUkNBOkNPUlAuSVFfQ09VTlRSWV9OQU1FAQAAAKbnxQYDAAAADVVuaXRlZCBTdGF0ZXMAp9a6dcnh2Qig1TF3yeHZCCFDSVEuTkFTREFRQ006UFJUSC5JUV9DT1VOVFJZX05BTUUBAAAAoj5pGAMAAAANVW5pdGVkIFN0YXRlcwCn1rp1yeHZCKDVMXfJ4dkIG0NJUS5OWVNFOlBNLklRX0NPVU5UUllfTkFNRQEAAADdPGQAAwAAAA1Vbml0ZWQgU3RhdGVzAKfWunXJ4dkIoNUxd8nh2QghQ0lRLk5BU0RBUUdTOlBERlMuSVFfQ09VTlRSWV9OQU1FAQAAABWAAAADAAAADVVuaXRlZCBTdGF0ZXMAp9a6dcnh2Qig1TF3yeHZCB5DSVEuT1RDUEs6UEdBSS5JUV9DT1VOVFJZX05BTUUBAAAAjAA4AAMAAAANVW5pdGVkIFN0YXRlcwCn1rp1yeHZCKDVMXfJ4dkIHUNJUS5OWVNFOk5SR1guSVFfQ09VTlRSWV9OQU1FAQAAAL9LISMDAAAADVVuaXRlZCBTdGF0</t>
  </si>
  <si>
    <t>ZXMAp9a6dcnh2Qig1TF3yeHZCCBDSVEuTkFTREFRR1M6UEFBLklRX0NPVU5UUllfTkFNRQEAAADUAgYAAwAAAA1Vbml0ZWQgU3RhdGVzAKfWunXJ4dkIoNUxd8nh2QghQ0lRLk5BU0RBUUdTOlBNVlAuSVFfQ09VTlRSWV9OQU1FAQAAAJfqfQ8DAAAADVVuaXRlZCBTdGF0ZXMAp9a6dcnh2Qig1TF3yeHZCB5DSVEuT1RDRU06UFhZTi5JUV9DT1VOVFJZX05BTUUFAAAAAAAAAAgAAAAUKEludmFsaWQgSWRlbnRpZmllcimn1rp1yeHZCKDVMXfJ4dkIHUNJUS5BUkNBOlNQWFQuSVFfQ09VTlRSWV9OQU1FAQAAAELkVxIDAAAADVVuaXRlZCBTdGF0ZXMAp9a6dcnh2Qig1TF3yeHZCB5DSVEuT1RDRU06UE5OQi5JUV9DT1VOVFJZX05BTUUFAAAAAAAAAAgAAAAUKEludmFsaWQgSWRlbnRpZmllcimn1rp1yeHZCKDVMXfJ4dkIHkNJUS5PVENFTTpQR0lFLklRX0NPVU5UUllfTkFNRQUAAAAAAAAACAAAABQoSW52YWxpZCBJZGVudGlmaWVyKafWunXJ4dkIoNUxd8nh2QgeQ0lRLk9UQ0VNOlBDWVMuSVFfQ09VTlRSWV9OQU1FBQAAAAAAAAAIAAAAFChJbnZhbGlkIElkZW50aWZpZXIpp9a6dcnh2Qig1TF3yeHZCB5DSVEuT1RDUVg6UEJOQy5JUV9DT1VOVFJZX05BTUUFAAAAAAAAAAgAAAAUKEludmFsaWQgSWRlbnRpZmllcimn1rp1yeHZCKDVMXfJ4dkIHkNJUS5PVENFTTpQQVdILklRX0NPVU5UUllfTkFNRQUAAAAA</t>
  </si>
  <si>
    <t>AAAACAAAABQoSW52YWxpZCBJZGVudGlmaWVyKafWunXJ4dkIoNUxd8nh2QgcQ0lRLk5ZU0U6UFZMLklRX0NPVU5UUllfTkFNRQEAAADI/OsHAwAAAA1Vbml0ZWQgU3RhdGVzAKfWunXJ4dkIoNUxd8nh2QgeQ0lRLk9UQ0VNOlBUT0cuSVFfQ09VTlRSWV9OQU1FBQAAAAAAAAAIAAAAFChJbnZhbGlkIElkZW50aWZpZXIpp9a6dcnh2Qig1TF3yeHZCB1DSVEuQVJDQTpNRkVNLklRX0NPVU5UUllfTkFNRQEAAAAcazcZAwAAAA1Vbml0ZWQgU3RhdGVzAKfWunXJ4dkIoNUxd8nh2QghQ0lRLk5BU0RBUUdTOlBBR1AuSVFfQ09VTlRSWV9OQU1FAQAAAE3iUQEDAAAADVVuaXRlZCBTdGF0ZXMAp9a6dcnh2Qig1TF3yeHZCB5DSVEuT1RDUEs6UElBQy5JUV9DT1VOVFJZX05BTUUBAAAAClswEQMAAAANVW5pdGVkIFN0YXRlcwCn1rp1yeHZCKDVMXfJ4dkIIUNJUS5OQVNEQVFHUzpQTk5ULklRX0NPVU5UUllfTkFNRQEAAACx3gUCAwAAAA1Vbml0ZWQgU3RhdGVzAKfWunXJ4dkIoNUxd8nh2QgdQ0lRLkFSQ0E6Qk9ORC5JUV9DT1VOVFJZX05BTUUBAAAAh4c/CgMAAAANVW5pdGVkIFN0YXRlcwCn1rp1yeHZCKDVMXfJ4dkIIUNJUS5OQVNEQVFHUzpQV09ELklRX0NPVU5UUllfTkFNRQEAAACMvAUAAwAAAA1Vbml0ZWQgU3RhdGVzAKfWunXJ4dkIoNUxd8nh2QgdQ0lRLk5ZU0U6UE1WQy5JUV9DT1VOVFJZX05BTUUBAAAA</t>
  </si>
  <si>
    <t>Fj6tKAMAAAANVW5pdGVkIFN0YXRlcwCn1rp1yeHZCKDVMXfJ4dkIHkNJUS5PVENFTTpQWUNULklRX0NPVU5UUllfTkFNRQUAAAAAAAAACAAAABQoSW52YWxpZCBJZGVudGlmaWVyKafWunXJ4dkIoNUxd8nh2QgdQ0lRLk5ZU0U6UERPVC5JUV9DT1VOVFJZX05BTUUBAAAA6mPjKQMAAAANVW5pdGVkIFN0YXRlcwCn1rp1yeHZCKDVMXfJ4dkIHkNJUS5PVENQSzpQSElMLklRX0NPVU5UUllfTkFNRQEAAACgtQkAAwAAAA1Vbml0ZWQgU3RhdGVzAKfWunXJ4dkIoNUxd8nh2QghQ0lRLk5BU0RBUUNNOlBUT0MuSVFfQ09VTlRSWV9OQU1FAQAAAEHHAyoDAAAADVVuaXRlZCBTdGF0ZXMAp9a6dcnh2Qh4rzF3yeHZCB1DSVEuVFBFWDo2NTUwLklRX0NPVU5UUllfTkFNRQEAAACAij0TAwAAAA1Vbml0ZWQgU3RhdGVzAKfWunXJ4dkIeK8xd8nh2QgeQ0lRLk9UQ0VNOlBSTE8uSVFfQ09VTlRSWV9OQU1FBQAAAAAAAAAIAAAAFChJbnZhbGlkIElkZW50aWZpZXIpp9a6dcnh2Qh4rzF3yeHZCBxDSVEuQVJDQTpCWlEuSVFfQ09VTlRSWV9OQU1FAQAAAMTGmAMDAAAADVVuaXRlZCBTdGF0ZXMAp9a6dcnh2Qh4rzF3yeHZCCFDSVEuTkFTREFRR006UkRVUy5JUV9DT1VOVFJZX05BTUUBAAAA8kSXAAMAAAANVW5pdGVkIFN0YXRlcwCn1rp1yeHZCHivMXfJ4dkIHkNJUS5PVENFTTpQUlZVLklRX0NPVU5UUllfTkFNRQUAAAAA</t>
  </si>
  <si>
    <t>AAAACAAAABQoSW52YWxpZCBJZGVudGlmaWVyKafWunXJ4dkIeK8xd8nh2QgeQ0lRLk9UQ1BLOlBSTUsuSVFfQ09VTlRSWV9OQU1FAQAAAGR+MAADAAAADVVuaXRlZCBTdGF0ZXMAp9a6dcnh2Qh4rzF3yeHZCCFDSVEuTkFTREFRQ006UFRJQy5JUV9DT1VOVFJZX05BTUUBAAAA0ry2KAMAAAANVW5pdGVkIFN0YXRlcwCn1rp1yeHZCHivMXfJ4dkIHENJUS5BUkNBOllYSS5JUV9DT1VOVFJZX05BTUUBAAAASpbxBQMAAAANVW5pdGVkIFN0YXRlcwCn1rp1yeHZCHivMXfJ4dkIHUNJUS5BUkNBOktPTEQuSVFfQ09VTlRSWV9OQU1FAQAAAApObQgDAAAADVVuaXRlZCBTdGF0ZXMAp9a6dcnh2Qh4rzF3yeHZCB1DSVEuQkFUUzpBTFRTLklRX0NPVU5UUllfTkFNRQEAAADzEjcQAwAAAA1Vbml0ZWQgU3RhdGVzAKfWunXJ4dkIeK8xd8nh2QgeQ0lRLk9UQ0VNOlFETEMuSVFfQ09VTlRSWV9OQU1FBQAAAAAAAAAIAAAAFChJbnZhbGlkIElkZW50aWZpZXIpp9a6dcnh2Qh4rzF3yeHZCB1DSVEuQkFUUzpJR0hHLklRX0NPVU5UUllfTkFNRQEAAADQLr4OAwAAAA1Vbml0ZWQgU3RhdGVzAKfWunXJ4dkIeK8xd8nh2QgcQ0lRLkFSQ0E6U0pCLklRX0NPVU5UUllfTkFNRQEAAACsR60HAwAAAA1Vbml0ZWQgU3RhdGVzAKfWunXJ4dkIeK8xd8nh2QgeQ0lRLk5ZU0VBTTpSQ0cuSVFfQ09VTlRSWV9OQU1FAQAAAGHFBQADAAAA</t>
  </si>
  <si>
    <t>DVVuaXRlZCBTdGF0ZXMAp9a6dcnh2Qh4rzF3yeHZCB1DSVEuQkFUUzpQWFVTLklRX0NPVU5UUllfTkFNRQEAAACzUDIqAwAAAA1Vbml0ZWQgU3RhdGVzAKfWunXJ4dkIeK8xd8nh2QgeQ0lRLk9UQ1BLOlBUU0guSVFfQ09VTlRSWV9OQU1FAQAAALkrYAgDAAAADVVuaXRlZCBTdGF0ZXMAp9a6dcnh2Qh4rzF3yeHZCB1DSVEuTllTRTpSTEdZLklRX0NPVU5UUllfTkFNRQEAAADiJJoBAwAAAA1Vbml0ZWQgU3RhdGVzAKfWunXJ4dkIeK8xd8nh2QgeQ0lRLk9UQ0VNOkJTU1AuSVFfQ09VTlRSWV9OQU1FBQAAAAAAAAAIAAAAFChJbnZhbGlkIElkZW50aWZpZXIpp9a6dcnh2Qh4rzF3yeHZCBxDSVEuQVJDQTpVQ0MuSVFfQ09VTlRSWV9OQU1FAQAAAAXd7gEDAAAADVVuaXRlZCBTdGF0ZXMAp9a6dcnh2Qh4rzF3yeHZCCBDSVEuTkFTREFRR006UFNDLklRX0NPVU5UUllfTkFNRQEAAABZZcgWAwAAAA1Vbml0ZWQgU3RhdGVzAKfWunXJ4dkIeK8xd8nh2QgeQ0lRLk9UQ0VNOlBDU08uSVFfQ09VTlRSWV9OQU1FBQAAAAAAAAAIAAAAFChJbnZhbGlkIElkZW50aWZpZXIpp9a6dcnh2Qh4rzF3yeHZCB5DSVEuT1RDRU06Q0RJRC5JUV9DT1VOVFJZX05BTUUFAAAAAAAAAAgAAAAUKEludmFsaWQgSWRlbnRpZmllcimn1rp1yeHZCHivMXfJ4dkIHkNJUS5PVENRWDpTQ1pDLklRX0NPVU5UUllfTkFNRQUAAAAAAAAACAAA</t>
  </si>
  <si>
    <t>ABQoSW52YWxpZCBJZGVudGlmaWVyKafWunXJ4dkIeK8xd8nh2QgdQ0lRLk5ZU0U6UVVPVC5JUV9DT1VOVFJZX05BTUUBAAAAuO0rAAMAAAANVW5pdGVkIFN0YXRlcwCn1rp1yeHZCHivMXfJ4dkIIENJUS5OQVNEQVFHUzpSRUcuSVFfQ09VTlRSWV9OQU1FAQAAAPl2DAADAAAADVVuaXRlZCBTdGF0ZXMAp9a6dcnh2Qh4rzF3yeHZCBtDSVEuQVJDQTpJRy5JUV9DT1VOVFJZX05BTUUBAAAAbQvlIAMAAAANVW5pdGVkIFN0YXRlcwCn1rp1yeHZCHivMXfJ4dkIIUNJUS5OQVNEQVFHUzpQUlZBLklRX0NPVU5UUllfTkFNRQEAAAC5SQkHAwAAAA1Vbml0ZWQgU3RhdGVzAKfWunXJ4dkIeK8xd8nh2QghQ0lRLk5BU0RBUUdNOlRRUVEuSVFfQ09VTlRSWV9OQU1FAQAAAAVL2QUDAAAADVVuaXRlZCBTdGF0ZXMAp9a6dcnh2Qh4rzF3yeHZCCFDSVEuTkFTREFRR006VEFSQS5JUV9DT1VOVFJZX05BTUUBAAAA+KGJIAMAAAANVW5pdGVkIFN0YXRlcwCn1rp1yeHZCHivMXfJ4dkIIUNJUS5OQVNEQVFHUzpMVU5HLklRX0NPVU5UUllfTkFNRQEAAACF4IAAAwAAAA1Vbml0ZWQgU3RhdGVzAKfWunXJ4dkIQYYxd8nh2QgeQ0lRLk9UQ0VNOlJWTkcuSVFfQ09VTlRSWV9OQU1FBQAAAAAAAAAIAAAAFChJbnZhbGlkIElkZW50aWZpZXIpp9a6dcnh2Qh4rzF3yeHZCBxDSVEuTllTRTpDUk0uSVFfQ09VTlRSWV9OQU1FAQAAACXg</t>
  </si>
  <si>
    <t>AQADAAAADVVuaXRlZCBTdGF0ZXMAp9a6dcnh2QhBhjF3yeHZCCFDSVEuTkFTREFRR006U0VSQS5JUV9DT1VOVFJZX05BTUUBAAAASEoGBwMAAAANVW5pdGVkIFN0YXRlcwCn1rp1yeHZCEGGMXfJ4dkIIUNJUS5OQVNEQVFHTTpRTUNPLklRX0NPVU5UUllfTkFNRQEAAADiIQYAAwAAAA1Vbml0ZWQgU3RhdGVzAKfWunXJ4dkIQYYxd8nh2QgeQ0lRLk9UQ0VNOlJBR0wuSVFfQ09VTlRSWV9OQU1FBQAAAAAAAAAIAAAAFChJbnZhbGlkIElkZW50aWZpZXIpp9a6dcnh2QhBhjF3yeHZCB5DSVEuT1RDRU06UlBEVC5JUV9DT1VOVFJZX05BTUUFAAAAAAAAAAgAAAAUKEludmFsaWQgSWRlbnRpZmllcimn1rp1yeHZCEGGMXfJ4dkIIENJUS5PVENFTTpSR1NFLlEuSVFfQ09VTlRSWV9OQU1FBQAAAAAAAAAIAAAAFChJbnZhbGlkIElkZW50aWZpZXIpp9a6dcnh2QhBhjF3yeHZCB5DSVEuT1RDRU06UlNDSS5JUV9DT1VOVFJZX05BTUUFAAAAAAAAAAgAAAAUKEludmFsaWQgSWRlbnRpZmllcimn1rp1yeHZCEGGMXfJ4dkIIUNJUS5OQVNEQVFDTTpSRUxJLklRX0NPVU5UUllfTkFNRQEAAAAbtC8PAwAAAA1Vbml0ZWQgU3RhdGVzAKfWunXJ4dkIQYYxd8nh2QghQ0lRLk5BU0RBUUdTOlJPSUMuSVFfQ09VTlRSWV9OQU1FAQAAADAfJAIDAAAADVVuaXRlZCBTdGF0ZXMAp9a6dcnh2QhBhjF3yeHZCBxDSVEuTllTRTpSU0ku</t>
  </si>
  <si>
    <t>SVFfQ09VTlRSWV9OQU1FAQAAAPUteSgDAAAADVVuaXRlZCBTdGF0ZXMAp9a6dcnh2QhBhjF3yeHZCCFDSVEuTkFTREFRQ006U0hBQy5JUV9DT1VOVFJZX05BTUUBAAAA4PWvKAMAAAANVW5pdGVkIFN0YXRlcwCn1rp1yeHZCEGGMXfJ4dkIHkNJUS5PVENQSzpXTkRXLklRX0NPVU5UUllfTkFNRQEAAADSbjAAAwAAAA1Vbml0ZWQgU3RhdGVzAKfWunXJ4dkIQYYxd8nh2QgcQ0lRLk5ZU0U6UEhNLklRX0NPVU5UUllfTkFNRQEAAACWfgQAAwAAAA1Vbml0ZWQgU3RhdGVzAKfWunXJ4dkIQYYxd8nh2QgcQ0lRLk5ZU0U6UFdSLklRX0NPVU5UUllfTkFNRQEAAADlggAAAwAAAA1Vbml0ZWQgU3RhdGVzAKfWunXJ4dkIQYYxd8nh2QgeQ0lRLk9UQ1FCOlFNQ0kuSVFfQ09VTlRSWV9OQU1FBQAAAAAAAAAIAAAAFChJbnZhbGlkIElkZW50aWZpZXIpp9a6dcnh2QhBhjF3yeHZCCFDSVEuTkFTREFRR006UkFOSS5JUV9DT1VOVFJZX05BTUUBAAAAGyBzDgMAAAANVW5pdGVkIFN0YXRlcwCn1rp1yeHZCEGGMXfJ4dkIIENJUS5OQVNEQVFDTTpSREkuSVFfQ09VTlRSWV9OQU1FAQAAAHr9AwADAAAADVVuaXRlZCBTdGF0ZXMAp9a6dcnh2QhBhjF3yeHZCB5DSVEuT1RDRU06U05ERC5JUV9DT1VOVFJZX05BTUUFAAAAAAAAAAgAAAAUKEludmFsaWQgSWRlbnRpZmllcimn1rp1yeHZCEGGMXfJ4dkIHENJUS5OWVNFOlJHQS5J</t>
  </si>
  <si>
    <t>UV9DT1VOVFJZX05BTUUBAAAAhfcEAAMAAAANVW5pdGVkIFN0YXRlcwCn1rp1yeHZCCxfMXfJ4dkIHENJUS5OWVNFOlJWSS5JUV9DT1VOVFJZX05BTUUBAAAApHCVIAMAAAANVW5pdGVkIFN0YXRlcwCn1rp1yeHZCCxfMXfJ4dkIHkNJUS5PVENFTTpSQ0NCLklRX0NPVU5UUllfTkFNRQUAAAAAAAAACAAAABQoSW52YWxpZCBJZGVudGlmaWVyKafWunXJ4dkILF8xd8nh2QgaQ0lRLk5ZU0U6Ui5JUV9DT1VOVFJZX05BTUUBAAAApIQAAAMAAAANVW5pdGVkIFN0YXRlcwCn1rp1yeHZCCxfMXfJ4dkIIUNJUS5OQVNEQVFDTTpTTVRJLklRX0NPVU5UUllfTkFNRQEAAAAcaQ4AAwAAAA1Vbml0ZWQgU3RhdGVzAKfWunXJ4dkILF8xd8nh2QghQ0lRLk5BU0RBUUdNOlNUUkMuSVFfQ09VTlRSWV9OQU1FAQAAAFyJUQIDAAAADVVuaXRlZCBTdGF0ZXMAp9a6dcnh2QgsXzF3yeHZCCFDSVEuTkFTREFRR1M6U0NITi5JUV9DT1VOVFJZX05BTUUBAAAAiBwFAAMAAAANVW5pdGVkIFN0YXRlcwCn1rp1yeHZCCxfMXfJ4dkIHkNJUS5PVENQSzpTTk5DLklRX0NPVU5UUllfTkFNRQEAAABwaZIfAwAAAA1Vbml0ZWQgU3RhdGVzAKfWunXJ4dkILF8xd8nh2QgcQ0lRLk5ZU0U6U0xHLklRX0NPVU5UUllfTkFNRQEAAADIkAUAAwAAAA1Vbml0ZWQgU3RhdGVzAKfWunXJ4dkILF8xd8nh2QgcQ0lRLk5ZU0U6UlJELklRX0NPVU5UUllf</t>
  </si>
  <si>
    <t>TkFNRQEAAACVZgEAAwAAAA1Vbml0ZWQgU3RhdGVzAKfWunXJ4dkILF8xd8nh2QghQ0lRLk5BU0RBUUdNOlJMQVkuSVFfQ09VTlRSWV9OQU1FAQAAADLM4xYDAAAADVVuaXRlZCBTdGF0ZXMAp9a6dcnh2QgsXzF3yeHZCCFDSVEuTkFTREFRR006UlZOQy5JUV9DT1VOVFJZX05BTUUBAAAAPJeOAAMAAAANVW5pdGVkIFN0YXRlcwCn1rp1yeHZCCxfMXfJ4dkIHENJUS5OWVNFOlJPTC5JUV9DT1VOVFJZX05BTUUBAAAA0ZYEAAMAAAANVW5pdGVkIFN0YXRlcwCn1rp1yeHZCCxfMXfJ4dkIHkNJUS5PVENQSzpQVVJBLklRX0NPVU5UUllfTkFNRQEAAABaalQJAwAAAA1Vbml0ZWQgU3RhdGVzAKfWunXJ4dkILF8xd8nh2QgeQ0lRLk9UQ1FCOlFHU0kuSVFfQ09VTlRSWV9OQU1FBQAAAAAAAAAIAAAAFChJbnZhbGlkIElkZW50aWZpZXIpp9a6dcnh2QgsXzF3yeHZCBtDSVEuTllTRTpSTC5JUV9DT1VOVFJZX05BTUUBAAAA7IYFAAMAAAANVW5pdGVkIFN0YXRlcwCn1rp1yeHZCCxfMXfJ4dkIIENJUS5OQVNEQVFHUzpSUlIuSVFfQ09VTlRSWV9OQU1FAQAAAFe36AcDAAAADVVuaXRlZCBTdGF0ZXMAp9a6dcnh2QgsXzF3yeHZCBxDSVEuTllTRTpSU0cuSVFfQ09VTlRSWV9OQU1FAQAAALHkBQADAAAADVVuaXRlZCBTdGF0ZXMAp9a6dcnh2QgsXzF3yeHZCCFDSVEuTkFTREFRR1M6UlZTQi5JUV9DT1VOVFJZX05BTUUB</t>
  </si>
  <si>
    <t>AAAAQ8gFAAMAAAANVW5pdGVkIFN0YXRlcwCn1rp1yeHZCCxfMXfJ4dkIHENJUS5OWVNFOklPVC5JUV9DT1VOVFJZX05BTUUBAAAAuj78EQMAAAANVW5pdGVkIFN0YXRlcwCn1rp1yeHZCCxfMXfJ4dkIIENJUS5PVENFTTpTQ05ULlEuSVFfQ09VTlRSWV9OQU1FBQAAAAAAAAAIAAAAFChJbnZhbGlkIElkZW50aWZpZXIpp9a6dcnh2QgUODF3yeHZCB1DSVEuTllTRTpXVFRSLklRX0NPVU5UUllfTkFNRQEAAABXJqMDAwAAAA1Vbml0ZWQgU3RhdGVzAKfWunXJ4dkIFDgxd8nh2QgcQ0lRLk5ZU0U6UEVHLklRX0NPVU5UUllfTkFNRQEAAADyjQQAAwAAAA1Vbml0ZWQgU3RhdGVzAKfWunXJ4dkIFDgxd8nh2QgeQ0lRLk9UQ1BLOlFMSVMuSVFfQ09VTlRSWV9OQU1FAQAAAJXTVSYDAAAADVVuaXRlZCBTdGF0ZXMAFv26dcnh2QgUODF3yeHZCCFDSVEuTkFTREFRR1M6UkVMTC5JUV9DT1VOVFJZX05BTUUBAAAA1pQEAAMAAAANVW5pdGVkIFN0YXRlcwAW/bp1yeHZCBQ4MXfJ4dkIHkNJUS5PVENQSzpRVUFOLklRX0NPVU5UUllfTkFNRQEAAABVJlEBAwAAAA1Vbml0ZWQgU3RhdGVzABb9unXJ4dkIFDgxd8nh2QgdQ0lRLk5ZU0U6Uk5HUi5JUV9DT1VOVFJZX05BTUUBAAAAknS8GQMAAAANVW5pdGVkIFN0YXRlcwAW/bp1yeHZCBQ4MXfJ4dkIHUNJUS5QU0dNOlJERkQuSVFfQ09VTlRSWV9OQU1FBQAAAAAAAAAIAAAA</t>
  </si>
  <si>
    <t>FChJbnZhbGlkIElkZW50aWZpZXIpFv26dcnh2QgUODF3yeHZCCFDSVEuTkFTREFRR006U0FNQS5JUV9DT1VOVFJZX05BTUUBAAAAxAD2KQMAAAANVW5pdGVkIFN0YXRlcwAW/bp1yeHZCBQ4MXfJ4dkIIUNJUS5OQVNEQVFDTTpTQ0tULklRX0NPVU5UUllfTkFNRQEAAACEOgUAAwAAAA1Vbml0ZWQgU3RhdGVzABb9unXJ4dkIFDgxd8nh2QgdQ0lRLkFSQ0E6RU1IQy5JUV9DT1VOVFJZX05BTUUBAAAAdDPAKAMAAAANVW5pdGVkIFN0YXRlcwAW/bp1yeHZCBQ4MXfJ4dkIHUNJUS5BUkNBOlJUWUQuSVFfQ09VTlRSWV9OQU1FAQAAABaaFmQDAAAADVVuaXRlZCBTdGF0ZXMAFv26dcnh2QgUODF3yeHZCCFDSVEuTkFTREFRR1M6U0lMSy5JUV9DT1VOVFJZX05BTUUBAAAAo4AKAgMAAAANVW5pdGVkIFN0YXRlcwAW/bp1yeHZCBQ4MXfJ4dkIIUNJUS5OQVNEQVFDTTpTTFZSLklRX0NPVU5UUllfTkFNRQEAAADrRP8pAwAAAA1Vbml0ZWQgU3RhdGVzABb9unXJ4dkIFDgxd8nh2QgdQ0lRLkJBVFM6TEVBRC5JUV9DT1VOVFJZX05BTUUBAAAAsnGQEgMAAAANVW5pdGVkIFN0YXRlcwAW/bp1yeHZCBQ4MXfJ4dkIIUNJUS5OQVNEQVFDTTpTTE5HLklRX0NPVU5UUllfTkFNRQEAAACKcpcOAwAAAA1Vbml0ZWQgU3RhdGVzABb9unXJ4dkIFDgxd8nh2QgeQ0lRLk9UQ0VNOlJZUEUuSVFfQ09VTlRSWV9OQU1FBQAAAAAAAAAI</t>
  </si>
  <si>
    <t>AAAAFChJbnZhbGlkIElkZW50aWZpZXIpFv26dcnh2QgUODF3yeHZCB1DSVEuQVJDQTpTQ0hCLklRX0NPVU5UUllfTkFNRQEAAAAIKLcEAwAAAA1Vbml0ZWQgU3RhdGVzABb9unXJ4dkIFDgxd8nh2QgeQ0lRLk9UQ0VNOlNLUE4uSVFfQ09VTlRSWV9OQU1FBQAAAAAAAAAIAAAAFChJbnZhbGlkIElkZW50aWZpZXIpFv26dcnh2QgUODF3yeHZCB5DSVEuT1RDRU06U1dSSS5JUV9DT1VOVFJZX05BTUUFAAAAAAAAAAgAAAAUKEludmFsaWQgSWRlbnRpZmllcikW/bp1yeHZCBQ4MXfJ4dkIHENJUS5OWVNFOlNDSS5JUV9DT1VOVFJZX05BTUUBAAAAGZ4EAAMAAAANVW5pdGVkIFN0YXRlcwAW/bp1yeHZCBQ4MXfJ4dkIHkNJUS5PVENRQjpTSUxPLklRX0NPVU5UUllfTkFNRQUAAAAAAAAACAAAABQoSW52YWxpZCBJZGVudGlmaWVyKRb9unXJ4dkIFDgxd8nh2QggQ0lRLk9UQ1BLOlNUU0YuRi5JUV9DT1VOVFJZX05BTUUBAAAA+2mmDgMAAAANVW5pdGVkIFN0YXRlcwAW/bp1yeHZCBQ4MXfJ4dkIHkNJUS5PVENFTTpTSU1BLklRX0NPVU5UUllfTkFNRQUAAAAAAAAACAAAABQoSW52YWxpZCBJZGVudGlmaWVyKRb9unXJ4dkIFDgxd8nh2QgeQ0lRLk9UQ0VNOlNQWEEuSVFfQ09VTlRSWV9OQU1FBQAAAAAAAAAIAAAAFChJbnZhbGlkIElkZW50aWZpZXIpFv26dcnh2QgUODF3yeHZCCFDSVEuTkFTREFRR1M6U0JDRi5J</t>
  </si>
  <si>
    <t>UV9DT1VOVFJZX05BTUUBAAAAV50EAAMAAAANVW5pdGVkIFN0YXRlcwAW/bp1yeHZCBQ4MXfJ4dkIHENJUS5BUkNBOlNQRC5JUV9DT1VOVFJZX05BTUUBAAAA6gZ3KAMAAAANVW5pdGVkIFN0YXRlcwAW/bp1yeHZCBQ4MXfJ4dkIHkNJUS5PVENQSzpTQkRHLklRX0NPVU5UUllfTkFNRQEAAAD0TKEBAwAAAA1Vbml0ZWQgU3RhdGVzABb9unXJ4dkIFDgxd8nh2QgdQ0lRLkFSQ0E6UUVGQS5JUV9DT1VOVFJZX05BTUUBAAAAAoKRDwMAAAANVW5pdGVkIFN0YXRlcwAW/bp1yeHZCPoRMXfJ4dkIHkNJUS5PVENQSzpTRlJYLklRX0NPVU5UUllfTkFNRQEAAACw5loCAwAAAA1Vbml0ZWQgU3RhdGVzABb9unXJ4dkI+hExd8nh2QghQ0lRLk5BU0RBUUdNOkxHU1QuSVFfQ09VTlRSWV9OQU1FAQAAAIuezioDAAAADVVuaXRlZCBTdGF0ZXMAFv26dcnh2Qj6ETF3yeHZCB5DSVEuT1RDRU06U1ZTRS5JUV9DT1VOVFJZX05BTUUFAAAAAAAAAAgAAAAUKEludmFsaWQgSWRlbnRpZmllcikW/bp1yeHZCPoRMXfJ4dkIHUNJUS5OWVNFOlNJVEUuSVFfQ09VTlRSWV9OQU1FAQAAANKAAQADAAAADVVuaXRlZCBTdGF0ZXMAFv26dcnh2Qj6ETF3yeHZCCFDSVEuTkFTREFRQ006U09QQS5JUV9DT1VOVFJZX05BTUUBAAAAV85sJgMAAAANVW5pdGVkIFN0YXRlcwAW/bp1yeHZCPoRMXfJ4dkIHkNJUS5PVENQSzpTUkxZLklRX0NPVU5U</t>
  </si>
  <si>
    <t>UllfTkFNRQEAAAABjzAAAwAAAA1Vbml0ZWQgU3RhdGVzABb9unXJ4dkI+hExd8nh2QgeQ0lRLk9UQ0VNOlNQREUuSVFfQ09VTlRSWV9OQU1FBQAAAAAAAAAIAAAAFChJbnZhbGlkIElkZW50aWZpZXIpFv26dcnh2Qj6ETF3yeHZCCFDSVEuT006R09HUklEIFNEQi5JUV9DT1VOVFJZX05BTUUBAAAAyJo1KgMAAAANVW5pdGVkIFN0YXRlcwAW/bp1yeHZCPoRMXfJ4dkIHENJUS5OWVNFOlNPSS5JUV9DT1VOVFJZX05BTUUBAAAAXPtNEAMAAAANVW5pdGVkIFN0YXRlcwAW/bp1yeHZCPoRMXfJ4dkIHkNJUS5PVENQSzpSSUJTLklRX0NPVU5UUllfTkFNRQEAAABoMl8OAwAAAA1Vbml0ZWQgU3RhdGVzABb9unXJ4dkI+hExd8nh2QgcQ0lRLkFSQ0E6RkVaLklRX0NPVU5UUllfTkFNRQEAAAB5TF4AAwAAAA1Vbml0ZWQgU3RhdGVzABb9unXJ4dkI+hExd8nh2QgdQ0lRLkFSQ0E6U1BNQi5JUV9DT1VOVFJZX05BTUUBAAAAlTghAwMAAAANVW5pdGVkIFN0YXRlcwAW/bp1yeHZCPoRMXfJ4dkIHkNJUS5PVENFTTpTS1NLLklRX0NPVU5UUllfTkFNRQUAAAAAAAAACAAAABQoSW52YWxpZCBJZGVudGlmaWVyKRb9unXJ4dkI+hExd8nh2QgeQ0lRLk9UQ1BLOlNPSEkuSVFfQ09VTlRSWV9OQU1FAQAAAM9dxAIDAAAADVVuaXRlZCBTdGF0ZXMAFv26dcnh2Qj6ETF3yeHZCBxDSVEuQVJDQTpHTlIuSVFfQ09VTlRSWV9OQU1F</t>
  </si>
  <si>
    <t>AQAAALG8wQYDAAAADVVuaXRlZCBTdGF0ZXMAFv26dcnh2Qj6ETF3yeHZCB1DSVEuQVJDQTpWU1BZLklRX0NPVU5UUllfTkFNRQEAAAA+yIkqAwAAAA1Vbml0ZWQgU3RhdGVzABb9unXJ4dkI+hExd8nh2QgeQ0lRLk9UQ1BLOkJDQUwuSVFfQ09VTlRSWV9OQU1FAQAAAKdyvwADAAAADVVuaXRlZCBTdGF0ZXMAFv26dcnh2Qj6ETF3yeHZCB1DSVEuQVJDQTpNTVRNLklRX0NPVU5UUllfTkFNRQEAAABWDuUMAwAAAA1Vbml0ZWQgU3RhdGVzABb9unXJ4dkI+hExd8nh2QgeQ0lRLk9UQ1BLOlNTQlAuSVFfQ09VTlRSWV9OQU1FAQAAAM/8AyADAAAADVVuaXRlZCBTdGF0ZXMAFv26dcnh2Qj6ETF3yeHZCB1DSVEuTllTRTpTS0xaLklRX0NPVU5UUllfTkFNRQEAAACQ414NAwAAAA1Vbml0ZWQgU3RhdGVzABb9unXJ4dkI+hExd8nh2QgcQ0lRLk5ZU0U6U09OLklRX0NPVU5UUllfTkFNRQEAAAD8owQAAwAAAA1Vbml0ZWQgU3RhdGVzABb9unXJ4dkI+hExd8nh2QghQ0lRLk5BU0RBUUdTOlNQVE4uSVFfQ09VTlRSWV9OQU1FAQAAABHDAwADAAAADVVuaXRlZCBTdGF0ZXMAFv26dcnh2Qj6ETF3yeHZCB1DSVEuQVJDQTpGTFJOLklRX0NPVU5UUllfTkFNRQEAAAAf0ZEIAwAAAA1Vbml0ZWQgU3RhdGVzABb9unXJ4dkI+hExd8nh2QgdQ0lRLkFSQ0E6U01MVi5JUV9DT1VOVFJZX05BTUUBAAAAEkajDQMAAAANVW5pdGVk</t>
  </si>
  <si>
    <t>IFN0YXRlcwAW/bp1yeHZCPoRMXfJ4dkIHkNJUS5PVENFTTpTTFRaLklRX0NPVU5UUllfTkFNRQUAAAAAAAAACAAAABQoSW52YWxpZCBJZGVudGlmaWVyKRb9unXJ4dkI+hExd8nh2QgcQ0lRLkFSQ0E6TURZLklRX0NPVU5UUllfTkFNRQEAAAD3XF4AAwAAAA1Vbml0ZWQgU3RhdGVzABb9unXJ4dkI+hExd8nh2QgdQ0lRLkFSQ0E6U1BUTS5JUV9DT1VOVFJZX05BTUUBAAAAgv6FAAMAAAANVW5pdGVkIFN0YXRlcwAW/bp1yeHZCPoRMXfJ4dkIIUNJUS5OQVNEQVFHUzpDT0NPLklRX0NPVU5UUllfTkFNRQEAAAC1g78BAwAAAA1Vbml0ZWQgU3RhdGVzABb9unXJ4dkI7uowd8nh2QghQ0lRLk5BU0RBUUdTOlNQUkIuSVFfQ09VTlRSWV9OQU1FAQAAAPES5hgDAAAADVVuaXRlZCBTdGF0ZXMAFv26dcnh2Qju6jB3yeHZCB5DSVEuT1RDUEs6U1RTTi5JUV9DT1VOVFJZX05BTUUBAAAA573OAQMAAAANVW5pdGVkIFN0YXRlcwAW/bp1yeHZCO7qMHfJ4dkIHkNJUS5PVENFTTpTVEJWLklRX0NPVU5UUllfTkFNRQUAAAAAAAAACAAAABQoSW52YWxpZCBJZGVudGlmaWVyKRb9unXJ4dkI7uowd8nh2QgcQ0lRLk5ZU0U6VEVJLklRX0NPVU5UUllfTkFNRQEAAAANMgYAAwAAAA1Vbml0ZWQgU3RhdGVzABb9unXJ4dkI7uowd8nh2QggQ0lRLk9UQ0VNOlNJREcuUS5JUV9DT1VOVFJZX05BTUUFAAAAAAAAAAgAAAAUKEludmFs</t>
  </si>
  <si>
    <t>aWQgSWRlbnRpZmllcikW/bp1yeHZCO7qMHfJ4dkIHkNJUS5PVENQSzpTVEdaLklRX0NPVU5UUllfTkFNRQEAAABCQTAAAwAAAA1Vbml0ZWQgU3RhdGVzABb9unXJ4dkI7uowd8nh2QgeQ0lRLk9UQ0VNOlNQREMuSVFfQ09VTlRSWV9OQU1FBQAAAAAAAAAIAAAAFChJbnZhbGlkIElkZW50aWZpZXIpFv26dcnh2Qju6jB3yeHZCB5DSVEuT1RDUEs6U0xDSC5JUV9DT1VOVFJZX05BTUUBAAAA38yzAQMAAAANVW5pdGVkIFN0YXRlcwAW/bp1yeHZCO7qMHfJ4dkIHkNJUS5PVENQSzpTU0hULklRX0NPVU5UUllfTkFNRQEAAADAzgUAAwAAAA1Vbml0ZWQgU3RhdGVzABb9unXJ4dkI7uowd8nh2QgdQ0lRLkJBVFM6Uk9NTy5JUV9DT1VOVFJZX05BTUUBAAAAHEzwJQMAAAANVW5pdGVkIFN0YXRlcwAW/bp1yeHZCO7qMHfJ4dkIHUNJUS5BUkNBOkVGSVYuSVFfQ09VTlRSWV9OQU1FAQAAAPEE/CcDAAAADVVuaXRlZCBTdGF0ZXMAFv26dcnh2Qju6jB3yeHZCCFDSVEuTkFTREFRR1M6U1BXSC5JUV9DT1VOVFJZX05BTUUBAAAA5YZfAQMAAAANVW5pdGVkIFN0YXRlcwAW/bp1yeHZCO7qMHfJ4dkIHENJUS5OWVNFOlNVTS5JUV9DT1VOVFJZX05BTUUBAAAAnqS0EAMAAAANVW5pdGVkIFN0YXRlcwAW/bp1yeHZCO7qMHfJ4dkIHUNJUS5OWVNFOlRBTE8uSVFfQ09VTlRSWV9OQU1FAQAAAB1a9AoDAAAADVVuaXRlZCBTdGF0</t>
  </si>
  <si>
    <t>ZXMAFv26dcnh2Qju6jB3yeHZCBxDSVEuQVJDQTpTRFkuSVFfQ09VTlRSWV9OQU1FAQAAAFYMhQEDAAAADVVuaXRlZCBTdGF0ZXMAFv26dcnh2Qju6jB3yeHZCB5DSVEuT1RDUEs6QkhQQS5JUV9DT1VOVFJZX05BTUUBAAAABOelAQMAAAANVW5pdGVkIFN0YXRlcwAW/bp1yeHZCO7qMHfJ4dkIHkNJUS5PVENQSzpTVENDLklRX0NPVU5UUllfTkFNRQEAAACEUNgMAwAAAA1Vbml0ZWQgU3RhdGVzABb9unXJ4dkI7uowd8nh2QgdQ0lRLkJBVFM6R0xEQi5JUV9DT1VOVFJZX05BTUUBAAAAujp1KQMAAAANVW5pdGVkIFN0YXRlcwAW/bp1yeHZCO7qMHfJ4dkIHkNJUS5PVENQSzpTTUFMLklRX0NPVU5UUllfTkFNRQEAAACulTAAAwAAAA1Vbml0ZWQgU3RhdGVzABb9unXJ4dkI7uowd8nh2QghQ0lRLk5BU0RBUUNNOlNVUkcuSVFfQ09VTlRSWV9OQU1FAQAAANKVRhgDAAAADVVuaXRlZCBTdGF0ZXMAFv26dcnh2Qju6jB3yeHZCB1DSVEuTllTRTpTTFZNLklRX0NPVU5UUllfTkFNRQEAAAClypApAwAAAA1Vbml0ZWQgU3RhdGVzABb9unXJ4dkI7uowd8nh2QgeQ0lRLk9UQ0VNOlROS0UuSVFfQ09VTlRSWV9OQU1FBQAAAAAAAAAIAAAAFChJbnZhbGlkIElkZW50aWZpZXIpFv26dcnh2Qju6jB3yeHZCB5DSVEuT1RDUUI6VE1SQy5JUV9DT1VOVFJZX05BTUUFAAAAAAAAAAgAAAAUKEludmFsaWQgSWRlbnRpZmllcikW</t>
  </si>
  <si>
    <t>/bp1yeHZCO7qMHfJ4dkIHkNJUS5PVENFTTpTTlJSLklRX0NPVU5UUllfTkFNRQUAAAAAAAAACAAAABQoSW52YWxpZCBJZGVudGlmaWVyKRb9unXJ4dkI7uowd8nh2QghQ0lRLk5BU0RBUUNNOlNWRkEuSVFfQ09VTlRSWV9OQU1FAQAAANjGqykDAAAADVVuaXRlZCBTdGF0ZXMAFv26dcnh2Qju6jB3yeHZCBxDSVEuTllTRTpTTlYuSVFfQ09VTlRSWV9OQU1FAQAAAJSsBAADAAAADVVuaXRlZCBTdGF0ZXMAFv26dcnh2Qju6jB3yeHZCB9DSVEuTkFTREFRQ006VEguSVFfQ09VTlRSWV9OQU1FAQAAANz3PSMDAAAADVVuaXRlZCBTdGF0ZXMAFv26dcnh2Qju6jB3yeHZCCFDSVEuTkFTREFRQ006VENCQy5JUV9DT1VOVFJZX05BTUUBAAAAXkC6AgMAAAANVW5pdGVkIFN0YXRlcwAW/bp1yeHZCO7qMHfJ4dkIHkNJUS5PVENRQjpUR0NCLklRX0NPVU5UUllfTkFNRQUAAAAAAAAACAAAABQoSW52YWxpZCBJZGVudGlmaWVyKRb9unXJ4dkI7uowd8nh2QgcQ0lRLk5ZU0U6R0lNLklRX0NPVU5UUllfTkFNRQEAAADIsQQAAwAAAA1Vbml0ZWQgU3RhdGVzABb9unXJ4dkI7uowd8nh2QgdQ0lRLkFSQ0E6Q09STi5JUV9DT1VOVFJZX05BTUUBAAAA3LLqBAMAAAANVW5pdGVkIFN0YXRlcwAW/bp1yeHZCO7qMHfJ4dkIHUNJUS5BUkNBOlhMUkUuSVFfQ09VTlRSWV9OQU1FAQAAAOObZRIDAAAADVVuaXRlZCBTdGF0ZXMAFv26</t>
  </si>
  <si>
    <t>dcnh2Qj5wzB3yeHZCCBDSVEuT1RDRU06U1RHRy5RLklRX0NPVU5UUllfTkFNRQUAAAAAAAAACAAAABQoSW52YWxpZCBJZGVudGlmaWVyKRb9unXJ4dkI7uowd8nh2QgcQ0lRLk5ZU0U6VFBSLklRX0NPVU5UUllfTkFNRQEAAADtCAgAAwAAAA1Vbml0ZWQgU3RhdGVzABb9unXJ4dkI+cMwd8nh2QgfQ0lRLk5ZU0VBTTpURUxMLklRX0NPVU5UUllfTkFNRQEAAADb6YwTAwAAAA1Vbml0ZWQgU3RhdGVzABb9unXJ4dkI+cMwd8nh2QgdQ0lRLkFSQ0E6U0hGVC5JUV9DT1VOVFJZX05BTUUBAAAAbMnHKgMAAAANVW5pdGVkIFN0YXRlcwAW/bp1yeHZCPnDMHfJ4dkIIUNJUS5OQVNEQVFHTTpTWVBSLklRX0NPVU5UUllfTkFNRQEAAABTGgUAAwAAAA1Vbml0ZWQgU3RhdGVzABb9unXJ4dkI+cMwd8nh2QghQ0lRLk5BU0RBUUdNOlRPQUMuSVFfQ09VTlRSWV9OQU1FAQAAABNY4mMDAAAADVVuaXRlZCBTdGF0ZXMAFv26dcnh2Qj5wzB3yeHZCBxDSVEuTllTRTpUUkMuSVFfQ09VTlRSWV9OQU1FAQAAAB2wBAADAAAADVVuaXRlZCBTdGF0ZXMAFv26dcnh2Qj5wzB3yeHZCCBDSVEuT1RDRU06VExMRS5RLklRX0NPVU5UUllfTkFNRQUAAAAAAAAACAAAABQoSW52YWxpZCBJZGVudGlmaWVyKRb9unXJ4dkI+cMwd8nh2QgeQ0lRLk9UQ0VNOkJZREMuSVFfQ09VTlRSWV9OQU1FBQAAAAAAAAAIAAAAFChJbnZhbGlkIElkZW50</t>
  </si>
  <si>
    <t>aWZpZXIpFv26dcnh2Qj5wzB3yeHZCB1DSVEuQVJDQTpTVEJMLklRX0NPVU5UUllfTkFNRQEAAADNOaQqAwAAAA1Vbml0ZWQgU3RhdGVzABb9unXJ4dkI+cMwd8nh2QgeQ0lRLk9UQ1BLOlNTT0suSVFfQ09VTlRSWV9OQU1FAQAAACROoQ4DAAAADVVuaXRlZCBTdGF0ZXMAFv26dcnh2Qj5wzB3yeHZCCFDSVEuTkFTREFRR006U1VQTi5JUV9DT1VOVFJZX05BTUUBAAAAsHMGAAMAAAANVW5pdGVkIFN0YXRlcwAW/bp1yeHZCPnDMHfJ4dkIHkNJUS5PVENQSzpTR1RNLklRX0NPVU5UUllfTkFNRQEAAACypzAAAwAAAA1Vbml0ZWQgU3RhdGVzABb9unXJ4dkI+cMwd8nh2QgeQ0lRLk9UQ0VNOlNZVk4uSVFfQ09VTlRSWV9OQU1FBQAAAAAAAAAIAAAAFChJbnZhbGlkIElkZW50aWZpZXIpFv26dcnh2Qj5wzB3yeHZCB5DSVEuT1RDRU06U05ZUi5JUV9DT1VOVFJZX05BTUUFAAAAAAAAAAgAAAAUKEludmFsaWQgSWRlbnRpZmllcikW/bp1yeHZCPnDMHfJ4dkIHkNJUS5PVENQSzpUQVBNLklRX0NPVU5UUllfTkFNRQEAAAAtg1IRAwAAAA1Vbml0ZWQgU3RhdGVzABb9unXJ4dkI+cMwd8nh2QgdQ0lRLk5ZU0U6VElTSS5JUV9DT1VOVFJZX05BTUUBAAAA8OMCAAMAAAANVW5pdGVkIFN0YXRlcwAW/bp1yeHZCPnDMHfJ4dkIHkNJUS5PVENRQjpUSUtLLklRX0NPVU5UUllfTkFNRQUAAAAAAAAACAAAABQoSW52YWxpZCBJ</t>
  </si>
  <si>
    <t>ZGVudGlmaWVyKRb9unXJ4dkI+cMwd8nh2QgcQ0lRLk5ZU0U6VERDLklRX0NPVU5UUllfTkFNRQEAAADPfgEAAwAAAA1Vbml0ZWQgU3RhdGVzABb9unXJ4dkI+cMwd8nh2QghQ0lRLk5BU0RBUUdTOlREVVAuSVFfQ09VTlRSWV9OQU1FAQAAABOC4gUDAAAADVVuaXRlZCBTdGF0ZXMAFv26dcnh2Qj5wzB3yeHZCCFDSVEuTkFTREFRR1M6U1BXUi5JUV9DT1VOVFJZX05BTUUBAAAARUWuAAMAAAANVW5pdGVkIFN0YXRlcwAW/bp1yeHZCPnDMHfJ4dkIIUNJUS5OQVNEQVFHUzpTTkNSLklRX0NPVU5UUllfTkFNRQEAAABgRAsAAwAAAA1Vbml0ZWQgU3RhdGVzABb9unXJ4dkI+cMwd8nh2QgeQ0lRLk9UQ0VNOlRSTkYuSVFfQ09VTlRSWV9OQU1FBQAAAAAAAAAIAAAAFChJbnZhbGlkIElkZW50aWZpZXIpFv26dcnh2Qj5wzB3yeHZCBxDSVEuTllTRTpUTVguSVFfQ09VTlRSWV9OQU1FAQAAAN1/qAgDAAAADVVuaXRlZCBTdGF0ZXMAFv26dcnh2Qj5wzB3yeHZCCFDSVEuTkFTREFRQ006VEdUWC5JUV9DT1VOVFJZX05BTUUBAAAAWpSPCAMAAAANVW5pdGVkIFN0YXRlcwAW/bp1yeHZCPnDMHfJ4dkIIUNJUS5OQVNEQVFHUzpUWE1ELklRX0NPVU5UUllfTkFNRQEAAAD3oc4GAwAAAA1Vbml0ZWQgU3RhdGVzABb9unXJ4dkI+cMwd8nh2QgcQ0lRLk5ZU0U6U1daLklRX0NPVU5UUllfTkFNRQEAAAB3eYAAAwAAAA1Vbml0</t>
  </si>
  <si>
    <t>ZWQgU3RhdGVzABb9unXJ4dkI+cMwd8nh2QghQ0lRLk5BU0RBUUNNOlRDRkMuSVFfQ09VTlRSWV9OQU1FAQAAADinMAADAAAADVVuaXRlZCBTdGF0ZXMAFv26dcnh2Qj5wzB3yeHZCCBDSVEuTkFTREFRQ006VE9JLklRX0NPVU5UUllfTkFNRQEAAACPmmsnAwAAAA1Vbml0ZWQgU3RhdGVzABb9unXJ4dkI+cMwd8nh2QgeQ0lRLk9UQ0VNOlRIUlIuSVFfQ09VTlRSWV9OQU1FBQAAAAAAAAAIAAAAFChJbnZhbGlkIElkZW50aWZpZXIpFv26dcnh2Qj5wzB3yeHZCB1DSVEuQVJDQTpTQUdQLklRX0NPVU5UUllfTkFNRQEAAAAVKMloAwAAAA1Vbml0ZWQgU3RhdGVzABb9unXJ4dkI+cMwd8nh2QgdQ0lRLkFSQ0E6Qk9BVC5JUV9DT1VOVFJZX05BTUUBAAAA3LbRYwMAAAANVW5pdGVkIFN0YXRlcwAW/bp1yeHZCMKcMHfJ4dkIHkNJUS5PVENQSzpNVkVTLklRX0NPVU5UUllfTkFNRQEAAAA/WDAAAwAAAA1Vbml0ZWQgU3RhdGVzABb9unXJ4dkIwpwwd8nh2QgbQ0lRLk5ZU0U6U08uSVFfQ09VTlRSWV9OQU1FAQAAAC/XAQADAAAADVVuaXRlZCBTdGF0ZXMAFv26dcnh2QjCnDB3yeHZCBxDSVEuTFNFOlRQT1UuSVFfQ09VTlRSWV9OQU1FAQAAAHxTIAIDAAAADVVuaXRlZCBTdGF0ZXMAFv26dcnh2QjCnDB3yeHZCB1DSVEuQVJDQTpaSERHLklRX0NPVU5UUllfTkFNRQEAAAA8yccqAwAAAA1Vbml0ZWQgU3RhdGVzABb9</t>
  </si>
  <si>
    <t>unXJ4dkIwpwwd8nh2QgbQ0lRLk5ZU0U6Q0MuSVFfQ09VTlRSWV9OQU1FAQAAABhi2A4DAAAADVVuaXRlZCBTdGF0ZXMAFv26dcnh2QjCnDB3yeHZCCNDSVEuTkFTREFRR006R0ZHRC5VLklRX0NPVU5UUllfTkFNRQEAAADFOOFoAwAAAA1Vbml0ZWQgU3RhdGVzABb9unXJ4dkIwpwwd8nh2QgeQ0lRLk9UQ0VNOlRQTkkuSVFfQ09VTlRSWV9OQU1FBQAAAAAAAAAIAAAAFChJbnZhbGlkIElkZW50aWZpZXIpFv26dcnh2QjCnDB3yeHZCB5DSVEuT1RDUEs6VERSSy5JUV9DT1VOVFJZX05BTUUBAAAA3VqPAAMAAAANVW5pdGVkIFN0YXRlcwAW/bp1yeHZCMKcMHfJ4dkIHENJUS5OWVNFOkdDVi5JUV9DT1VOVFJZX05BTUUBAAAAz8k2AAMAAAANVW5pdGVkIFN0YXRlcwAW/bp1yeHZCMKcMHfJ4dkIHENJUS5OWVNFOlNDWC5JUV9DT1VOVFJZX05BTUUBAAAAgKcEAAMAAAANVW5pdGVkIFN0YXRlcwAW/bp1yeHZCMKcMHfJ4dkIHENJUS5OWVNFOlNIVy5JUV9DT1VOVFJZX05BTUUBAAAAAKAEAAMAAAANVW5pdGVkIFN0YXRlcwAW/bp1yeHZCMKcMHfJ4dkIIENJUS5OQVNEQVFDTTpPTEIuSVFfQ09VTlRSWV9OQU1FAQAAAK0WWAEDAAAADVVuaXRlZCBTdGF0ZXMAFv26dcnh2QjCnDB3yeHZCB5DSVEuT1RDRU06VFJLWC5JUV9DT1VOVFJZX05BTUUFAAAAAAAAAAgAAAAUKEludmFsaWQgSWRlbnRpZmllcikW/bp1yeHZ</t>
  </si>
  <si>
    <t>CMKcMHfJ4dkIIUNJUS5OQVNEQVFHUzpUTVVTLklRX0NPVU5UUllfTkFNRQEAAACbbAEAAwAAAA1Vbml0ZWQgU3RhdGVzABb9unXJ4dkIwpwwd8nh2QgeQ0lRLk9UQ1BLOlRTUlIuSVFfQ09VTlRSWV9OQU1FAQAAALY3YAADAAAADVVuaXRlZCBTdGF0ZXMAFv26dcnh2QjCnDB3yeHZCB5DSVEuT1RDUEs6VFZPRy5JUV9DT1VOVFJZX05BTUUBAAAAc2UwAAMAAAANVW5pdGVkIFN0YXRlcwAW/bp1yeHZCMKcMHfJ4dkIHkNJUS5PVENFTTpUWElDLklRX0NPVU5UUllfTkFNRQUAAAAAAAAACAAAABQoSW52YWxpZCBJZGVudGlmaWVyKRb9unXJ4dkIwpwwd8nh2QghQ0lRLk5BU0RBUUNNOlVQVEQuSVFfQ09VTlRSWV9OQU1FAQAAABZYBSoDAAAADVVuaXRlZCBTdGF0ZXMAFv26dcnh2QjCnDB3yeHZCB5DSVEuT1RDUEs6VUFNTS5JUV9DT1VOVFJZX05BTUUBAAAAavMSAgMAAAANVW5pdGVkIFN0YXRlcwAW/bp1yeHZCMKcMHfJ4dkIHENJUS5BUkNBOlNGWS5JUV9DT1VOVFJZX05BTUUBAAAAbsDKIwMAAAANVW5pdGVkIFN0YXRlcwAW/bp1yeHZCMKcMHfJ4dkIHkNJUS5PVENFTTpUUkFDLklRX0NPVU5UUllfTkFNRQUAAAAAAAAACAAAABQoSW52YWxpZCBJZGVudGlmaWVyKRb9unXJ4dkIwpwwd8nh2QgcQ0lRLkFSQ0E6WExDLklRX0NPVU5UUllfTkFNRQEAAABq8TwhAwAAAA1Vbml0ZWQgU3RhdGVzABb9unXJ4dkI</t>
  </si>
  <si>
    <t>wpwwd8nh2QgdQ0lRLk5FT0U6VElMVC5JUV9DT1VOVFJZX05BTUUBAAAAjoqwIQMAAAANVW5pdGVkIFN0YXRlcwAW/bp1yeHZCMKcMHfJ4dkIHkNJUS5PVENQSzpUUFJQLklRX0NPVU5UUllfTkFNRQEAAACDmjAAAwAAAA1Vbml0ZWQgU3RhdGVzABb9unXJ4dkIwpwwd8nh2QgcQ0lRLk5ZU0U6VE5MLklRX0NPVU5UUllfTkFNRQEAAAB9/NkBAwAAAA1Vbml0ZWQgU3RhdGVzABb9unXJ4dkIwpwwd8nh2QgeQ0lRLk9UQ1BLOldQS1MuSVFfQ09VTlRSWV9OQU1FAQAAAEURfwEDAAAADVVuaXRlZCBTdGF0ZXMAFv26dcnh2QjCnDB3yeHZCCFDSVEuTkFTREFRQ006VkVFRS5JUV9DT1VOVFJZX05BTUUBAAAA1QZqAAMAAAANVW5pdGVkIFN0YXRlcwAW/bp1yeHZCMKcMHfJ4dkIHkNJUS5PVENQSzpUT1JXLklRX0NPVU5UUllfTkFNRQEAAAB7mjAAAwAAAA1Vbml0ZWQgU3RhdGVzABb9unXJ4dkIwpwwd8nh2QgdQ0lRLkFSQ0E6VFBIRS5JUV9DT1VOVFJZX05BTUUBAAAAqAPKKgMAAAANVW5pdGVkIFN0YXRlcwAW/bp1yeHZCMKcMHfJ4dkIHkNJUS5PVENQSzpUT0RNLklRX0NPVU5UUllfTkFNRQEAAACB0V8AAwAAAA1Vbml0ZWQgU3RhdGVzABb9unXJ4dkIwpwwd8nh2QgdQ0lRLkFSQ0E6RE1SSS5JUV9DT1VOVFJZX05BTUUBAAAADDSMGQMAAAANVW5pdGVkIFN0YXRlcwAW/bp1yeHZCMKcMHfJ4dkIHUNJUS5OWVNF</t>
  </si>
  <si>
    <t>OlBBVEguSVFfQ09VTlRSWV9OQU1FAQAAANxjdhQDAAAADVVuaXRlZCBTdGF0ZXMAFv26dcnh2QibdTB3yeHZCB1DSVEuQVJDQTpNR01ULklRX0NPVU5UUllfTkFNRQEAAAAcFggpAwAAAA1Vbml0ZWQgU3RhdGVzABb9unXJ4dkIm3Uwd8nh2QgdQ0lRLkFSQ0E6VVNWVC5JUV9DT1VOVFJZX05BTUUBAAAAnzWOKgMAAAANVW5pdGVkIFN0YXRlcwAW/bp1yeHZCJt1MHfJ4dkIIUNJUS5OQVNEQVFDTTpBVFZDLklRX0NPVU5UUllfTkFNRQEAAACytXYpAwAAAA1Vbml0ZWQgU3RhdGVzABb9unXJ4dkIm3Uwd8nh2QgdQ0lRLkJBVFM6QVBYSC5JUV9DT1VOVFJZX05BTUUBAAAAz88AZAMAAAANVW5pdGVkIFN0YXRlcwAW/bp1yeHZCJt1MHfJ4dkIIUNJUS5OQVNEQVFHUzpUV0lOLklRX0NPVU5UUllfTkFNRQEAAADzuQQAAwAAAA1Vbml0ZWQgU3RhdGVzABb9unXJ4dkIm3Uwd8nh2QgeQ0lRLk9UQ0VNOlVMRlMuSVFfQ09VTlRSWV9OQU1FBQAAAAAAAAAIAAAAFChJbnZhbGlkIElkZW50aWZpZXIpFv26dcnh2QibdTB3yeHZCB5DSVEuTllTRUFNOlRSVC5JUV9DT1VOVFJZX05BTUUBAAAAqbgEAAMAAAANVW5pdGVkIFN0YXRlcwAW/bp1yeHZCJt1MHfJ4dkIHkNJUS5PVENFTTpVU0FFLklRX0NPVU5UUllfTkFNRQUAAAAAAAAACAAAABQoSW52YWxpZCBJZGVudGlmaWVyKRb9unXJ4dkIm3Uwd8nh2QghQ0lRLk5BU0RB</t>
  </si>
  <si>
    <t>UUNNOlVGUFQuSVFfQ09VTlRSWV9OQU1FAQAAAKgzBQADAAAADVVuaXRlZCBTdGF0ZXMAFv26dcnh2QibdTB3yeHZCBxDSVEuTllTRTpVRkkuSVFfQ09VTlRSWV9OQU1FAQAAAPXpAgADAAAADVVuaXRlZCBTdGF0ZXMAFv26dcnh2QibdTB3yeHZCB1DSVEuTllTRTpUV09BLklRX0NPVU5UUllfTkFNRQEAAAAnC9kpAwAAAA1Vbml0ZWQgU3RhdGVzABb9unXJ4dkIm3Uwd8nh2QgcQ0lRLlRTWFY6VUdFLklRX0NPVU5UUllfTkFNRQEAAADwi6wOAwAAAA1Vbml0ZWQgU3RhdGVzABb9unXJ4dkIm3Uwd8nh2QgdQ0lRLk5ZU0U6VFBWRy5JUV9DT1VOVFJZX05BTUUBAAAAyDHUDgMAAAANVW5pdGVkIFN0YXRlcwAW/bp1yeHZCJt1MHfJ4dkIHUNJUS5BUkNBOkxTQVQuSVFfQ09VTlRSWV9OQU1FAQAAAMhsGycDAAAADVVuaXRlZCBTdGF0ZXMAFv26dcnh2QibdTB3yeHZCB5DSVEuT1RDUEs6VU1BVi5JUV9DT1VOVFJZX05BTUUBAAAAnOUSAgMAAAANVW5pdGVkIFN0YXRlcwAW/bp1yeHZCJt1MHfJ4dkIHkNJUS5PVENQSzpVTkJLLklRX0NPVU5UUllfTkFNRQEAAADjvsQCAwAAAA1Vbml0ZWQgU3RhdGVzABb9unXJ4dkIm3Uwd8nh2QghQ0lRLk5BU0RBUUdTOkVDT0wuSVFfQ09VTlRSWV9OQU1FAQAAAH7PAwADAAAADVVuaXRlZCBTdGF0ZXMAFv26dcnh2QibdTB3yeHZCCBDSVEuTkFTREFRR006QkpLLklRX0NPVU5U</t>
  </si>
  <si>
    <t>UllfTkFNRQEAAAA0b2cCAwAAAA1Vbml0ZWQgU3RhdGVzABb9unXJ4dkIm3Uwd8nh2QgcQ0lRLkFSQ0E6VU5MLklRX0NPVU5UUllfTkFNRQEAAAAZkx0CAwAAAA1Vbml0ZWQgU3RhdGVzABb9unXJ4dkIm3Uwd8nh2QgdQ0lRLlNFUDpVTklHUy5JUV9DT1VOVFJZX05BTUUBAAAAfFJrEAMAAAANVW5pdGVkIFN0YXRlcwAW/bp1yeHZCJt1MHfJ4dkIHkNJUS5PVENQSzpVQUhDLklRX0NPVU5UUllfTkFNRQEAAABQ0QQAAwAAAA1Vbml0ZWQgU3RhdGVzABb9unXJ4dkIm3Uwd8nh2QghQ0lRLk5BU0RBUUdTOlVWU1AuSVFfQ09VTlRSWV9OQU1FAQAAACy/BAADAAAADVVuaXRlZCBTdGF0ZXMA6SK7dcnh2QibdTB3yeHZCB1DSVEuQkFUUzpNT1RFLklRX0NPVU5UUllfTkFNRQEAAADVbjhkAwAAAA1Vbml0ZWQgU3RhdGVzAOkiu3XJ4dkIm3Uwd8nh2QgjQ0lRLk5BU0RBUUNNOlVPTkUuSy5JUV9DT1VOVFJZX05BTUUBAAAAJoMAAAMAAAANVW5pdGVkIFN0YXRlcwDpIrt1yeHZCJt1MHfJ4dkIHUNJUS5BUkNBOkVJTkMuSVFfQ09VTlRSWV9OQU1FAQAAALRuKxMDAAAADVVuaXRlZCBTdGF0ZXMA6SK7dcnh2QibdTB3yeHZCB5DSVEuTllTRUFNOlVVVS5JUV9DT1VOVFJZX05BTUUBAAAA7b4EAAMAAAANVW5pdGVkIFN0YXRlcwDpIrt1yeHZCJt1MHfJ4dkIHkNJUS5PVENFTTpVV0tJLklRX0NPVU5UUllfTkFNRQUAAAAA</t>
  </si>
  <si>
    <t>AAAACAAAABQoSW52YWxpZCBJZGVudGlmaWVyKekiu3XJ4dkIm3Uwd8nh2QghQ0lRLk5BU0RBUUdNOkFOR0wuSVFfQ09VTlRSWV9OQU1FAQAAAJpt/AoDAAAADVVuaXRlZCBTdGF0ZXMA6SK7dcnh2QibdTB3yeHZCBxDSVEuQVNYOkZMT1QuSVFfQ09VTlRSWV9OQU1FAQAAALak7xkDAAAADVVuaXRlZCBTdGF0ZXMA6SK7dcnh2QibdTB3yeHZCB1DSVEuQVJDQTpCVVpaLklRX0NPVU5UUllfTkFNRQEAAAC8a6IpAwAAAA1Vbml0ZWQgU3RhdGVzAOkiu3XJ4dkIm3Uwd8nh2QghQ0lRLk5BU0RBUUdNOlZUSVAuSVFfQ09VTlRSWV9OQU1FAQAAAM/JSg0DAAAADVVuaXRlZCBTdGF0ZXMA6SK7dcnh2QibdTB3yeHZCCBDSVEuTkFTREFRR1M6V0JBLklRX0NPVU5UUllfTkFNRQEAAAC4bQEAAwAAAA1Vbml0ZWQgU3RhdGVzAOkiu3XJ4dkIpU4wd8nh2QgcQ0lRLkFSQ0E6TUdLLklRX0NPVU5UUllfTkFNRQEAAAAFzlwCAwAAAA1Vbml0ZWQgU3RhdGVzAOkiu3XJ4dkIpU4wd8nh2QgdQ0lRLkFSQ0E6QklaRC5JUV9DT1VOVFJZX05BTUUBAAAAToRPDQMAAAANVW5pdGVkIFN0YXRlcwDpIrt1yeHZCKVOMHfJ4dkIHENJUS5BUkNBOkJTVi5JUV9DT1VOVFJZX05BTUUBAAAA7VEEAgMAAAANVW5pdGVkIFN0YXRlcwDpIrt1yeHZCKVOMHfJ4dkIHkNJUS5PVENFTTpWTVJJLklRX0NPVU5UUllfTkFNRQUAAAAAAAAACAAAABQo</t>
  </si>
  <si>
    <t>SW52YWxpZCBJZGVudGlmaWVyKekiu3XJ4dkIpU4wd8nh2QgcQ0lRLkFSQ0E6QUZLLklRX0NPVU5UUllfTkFNRQEAAAD/hcgCAwAAAA1Vbml0ZWQgU3RhdGVzAOkiu3XJ4dkIpU4wd8nh2QgeQ0lRLk9UQ0VNOkVTUUYuSVFfQ09VTlRSWV9OQU1FBQAAAAAAAAAIAAAAFChJbnZhbGlkIElkZW50aWZpZXIp6SK7dcnh2QilTjB3yeHZCBxDSVEuTFNFOlZVU0EuSVFfQ09VTlRSWV9OQU1FAQAAAOb2zg0DAAAADVVuaXRlZCBTdGF0ZXMA6SK7dcnh2QilTjB3yeHZCB5DSVEuT1RDUEs6VkFZSy5JUV9DT1VOVFJZX05BTUUBAAAAOt3TAQMAAAANVW5pdGVkIFN0YXRlcwDpIrt1yeHZCKVOMHfJ4dkIHUNJUS5BUkNBOkdNRVQuSVFfQ09VTlRSWV9OQU1FAQAAABZvOGQDAAAADVVuaXRlZCBTdGF0ZXMA6SK7dcnh2QilTjB3yeHZCBxDSVEuTFNFOlZHT1YuSVFfQ09VTlRSWV9OQU1FAQAAAAixewgDAAAADVVuaXRlZCBTdGF0ZXMA6SK7dcnh2QilTjB3yeHZCBxDSVEuQVJDQTpWWU0uSVFfQ09VTlRSWV9OQU1FAQAAAOjuzQEDAAAADVVuaXRlZCBTdGF0ZXMA6SK7dcnh2QilTjB3yeHZCCBDSVEuTkFTREFRR006U01ILklRX0NPVU5UUllfTkFNRQEAAABgwjYAAwAAAA1Vbml0ZWQgU3RhdGVzAOkiu3XJ4dkIpU4wd8nh2QgdQ0lRLkFSQ0E6Q05YVC5JUV9DT1VOVFJZX05BTUUBAAAAZl97DwMAAAANVW5pdGVkIFN0YXRl</t>
  </si>
  <si>
    <t>cwDpIrt1yeHZCKVOMHfJ4dkIIENJUS5OQVNEQVFHTTpQUEguSVFfQ09VTlRSWV9OQU1FAQAAAMzBNgADAAAADVVuaXRlZCBTdGF0ZXMA6SK7dcnh2QilTjB3yeHZCBxDSVEuQVJDQTpWQVcuSVFfQ09VTlRSWV9OQU1FAQAAAN4FXgEDAAAADVVuaXRlZCBTdGF0ZXMA6SK7dcnh2QilTjB3yeHZCCFDSVEuTkFTREFRR006UVFRTi5JUV9DT1VOVFJZX05BTUUBAAAATdczKAMAAAANVW5pdGVkIFN0YXRlcwDpIrt1yeHZCKVOMHfJ4dkIIUNJUS5OQVNEQVFHTTpWT05WLklRX0NPVU5UUllfTkFNRQEAAABoaMYGAwAAAA1Vbml0ZWQgU3RhdGVzAOkiu3XJ4dkIpU4wd8nh2QghQ0lRLk5BU0RBUUNNOlZSUk0uSVFfQ09VTlRSWV9OQU1FAQAAACXHDwcDAAAADVVuaXRlZCBTdGF0ZXMA6SK7dcnh2QilTjB3yeHZCBxDSVEuQVJDQTpWRUEuSVFfQ09VTlRSWV9OQU1FAQAAAMkYrQEDAAAADVVuaXRlZCBTdGF0ZXMA6SK7dcnh2QilTjB3yeHZCBtDSVEuREI6VkdFUi5JUV9DT1VOVFJZX05BTUUBAAAABS3HIAMAAAANVW5pdGVkIFN0YXRlcwDpIrt1yeHZCKVOMHfJ4dkIHENJUS5BUkNBOk1HQy5JUV9DT1VOVFJZX05BTUUBAAAAJs5cAgMAAAANVW5pdGVkIFN0YXRlcwDpIrt1yeHZCKVOMHfJ4dkIIUNJUS5OQVNEQVFHUzpWUk5ULklRX0NPVU5UUllfTkFNRQEAAAAONRoAAwAAAA1Vbml0ZWQgU3RhdGVzAOkiu3XJ4dkI</t>
  </si>
  <si>
    <t>pU4wd8nh2QgbQ0lRLkFSQ0E6VlYuSVFfQ09VTlRSWV9OQU1FAQAAAC8IXgEDAAAADVVuaXRlZCBTdGF0ZXMA6SK7dcnh2QilTjB3yeHZCBxDSVEuQVJDQTpWUFUuSVFfQ09VTlRSWV9OQU1FAQAAAOYFXgEDAAAADVVuaXRlZCBTdGF0ZXMA6SK7dcnh2QilTjB3yeHZCB1DSVEuQVJDQTpVU1ZNLklRX0NPVU5UUllfTkFNRQEAAAA5dMkfAwAAAA1Vbml0ZWQgU3RhdGVzAOkiu3XJ4dkIpU4wd8nh2QghQ0lRLk5BU0RBUUNNOlZCRkMuSVFfQ09VTlRSWV9OQU1FAQAAAMB7mAADAAAADVVuaXRlZCBTdGF0ZXMA6SK7dcnh2QilTjB3yeHZCB5DSVEuT1RDUEs6VlJUQy5JUV9DT1VOVFJZX05BTUUBAAAAp7EKAAMAAAANVW5pdGVkIFN0YXRlcwDpIrt1yeHZCKVOMHfJ4dkIHENJUS5OWVNFOlZSVC5JUV9DT1VOVFJZX05BTUUBAAAARJuHIgMAAAANVW5pdGVkIFN0YXRlcwDpIrt1yeHZCKVOMHfJ4dkIHkNJUS5PVENQSzpXSFNJLklRX0NPVU5UUllfTkFNRQEAAAD4WtoCAwAAAA1Vbml0ZWQgU3RhdGVzAOkiu3XJ4dkIpU4wd8nh2QggQ0lRLk5BU0RBUUdTOlZJUi5JUV9DT1VOVFJZX05BTUUBAAAA7uAGGQMAAAANVW5pdGVkIFN0YXRlcwDpIrt1yeHZCJ8nMHfJ4dkIIUNJUS5OQVNEQVFHTTpWQ1lULklRX0NPVU5UUllfTkFNRQEAAACMOIMCAwAAAA1Vbml0ZWQgU3RhdGVzAOkiu3XJ4dkIpU4wd8nh2QghQ0lRLk5B</t>
  </si>
  <si>
    <t>U0RBUUdNOlZJVEwuSVFfQ09VTlRSWV9OQU1FAQAAAJHszw0DAAAADVVuaXRlZCBTdGF0ZXMA6SK7dcnh2QifJzB3yeHZCB5DSVEuT1RDUEs6VkRLQi5JUV9DT1VOVFJZX05BTUUBAAAAMSRDEAMAAAANVW5pdGVkIFN0YXRlcwDpIrt1yeHZCJ8nMHfJ4dkIIUNJUS5OQVNEQVFDTTpXQUxELklRX0NPVU5UUllfTkFNRQEAAAAkpggqAwAAAA1Vbml0ZWQgU3RhdGVzAOkiu3XJ4dkInycwd8nh2QgeQ0lRLk9UQ0VNOldSUkkuSVFfQ09VTlRSWV9OQU1FBQAAAAAAAAAIAAAAFChJbnZhbGlkIElkZW50aWZpZXIp6SK7dcnh2QifJzB3yeHZCCFDSVEuTkFTREFRR006VklSQy5JUV9DT1VOVFJZX05BTUUBAAAAF8QEAAMAAAANVW5pdGVkIFN0YXRlcwDpIrt1yeHZCJ8nMHfJ4dkIHENJUS5OWVNFOklIRC5JUV9DT1VOVFJZX05BTUUBAAAAVFaFBgMAAAANVW5pdGVkIFN0YXRlcwDpIrt1yeHZCJ8nMHfJ4dkIHkNJUS5PVENFTTpXWE1OLklRX0NPVU5UUllfTkFNRQUAAAAAAAAACAAAABQoSW52YWxpZCBJZGVudGlmaWVyKekiu3XJ4dkInycwd8nh2QghQ0lRLkJETDoxMTY5NTg5NDUuSVFfQ09VTlRSWV9OQU1FAQAAAMQq0BADAAAADVVuaXRlZCBTdGF0ZXMA6SK7dcnh2QifJzB3yeHZCB5DSVEuTllTRUFNOlZHWi5JUV9DT1VOVFJZX05BTUUBAAAAjTYEAAMAAAANVW5pdGVkIFN0YXRlcwDpIrt1yeHZCJ8nMHfJ4dkI</t>
  </si>
  <si>
    <t>HkNJUS5PVENQSzpWSVpDLklRX0NPVU5UUllfTkFNRQEAAABYiqMNAwAAAA1Vbml0ZWQgU3RhdGVzAOkiu3XJ4dkInycwd8nh2QgcQ0lRLk5ZU0U6SURFLklRX0NPVU5UUllfTkFNRQEAAAACJxIFAwAAAA1Vbml0ZWQgU3RhdGVzAOkiu3XJ4dkInycwd8nh2QgeQ0lRLk9UQ1BLOldUQ0cuSVFfQ09VTlRSWV9OQU1FAQAAALx0omMDAAAADVVuaXRlZCBTdGF0ZXMA6SK7dcnh2QifJzB3yeHZCCFDSVEuQkRMOjA3OTE1OTA5My5JUV9DT1VOVFJZX05BTUUBAAAAp3FvDAMAAAANVW5pdGVkIFN0YXRlcwDpIrt1yeHZCJ8nMHfJ4dkIHkNJUS5PVENQSzpWWElULklRX0NPVU5UUllfTkFNRQEAAAAEbxIQAwAAAA1Vbml0ZWQgU3RhdGVzAOkiu3XJ4dkInycwd8nh2QgdQ0lRLk5ZU0U6VlpJTy5JUV9DT1VOVFJZX05BTUUBAAAAYeqlAQMAAAANVW5pdGVkIFN0YXRlcwDpIrt1yeHZCJ8nMHfJ4dkIIUNJUS5OQVNEQVFHUzpXQUZELklRX0NPVU5UUllfTkFNRQEAAABC3gQAAwAAAA1Vbml0ZWQgU3RhdGVzAOkiu3XJ4dkInycwd8nh2QgcQ0lRLk5ZU0U6SElYLklRX0NPVU5UUllfTkFNRQEAAAC90DYAAwAAAA1Vbml0ZWQgU3RhdGVzAOkiu3XJ4dkInycwd8nh2QgeQ0lRLk9UQ0VNOldFUlUuSVFfQ09VTlRSWV9OQU1FBQAAAAAAAAAIAAAAFChJbnZhbGlkIElkZW50aWZpZXIp6SK7dcnh2QifJzB3yeHZCB1DSVEuTllT</t>
  </si>
  <si>
    <t>RTpXRUxMLklRX0NPVU5UUllfTkFNRQEAAACaPQQAAwAAAA1Vbml0ZWQgU3RhdGVzAOkiu3XJ4dkInycwd8nh2QggQ0lRLk5BU0RBUUdTOldIRi5JUV9DT1VOVFJZX05BTUUBAAAApuzsDAMAAAANVW5pdGVkIFN0YXRlcwDpIrt1yeHZCJ8nMHfJ4dkIIUNJUS5CREw6MDM1MzE4ODg3LklRX0NPVU5UUllfTkFNRQEAAAD5Dz0DAwAAAA1Vbml0ZWQgU3RhdGVzAOkiu3XJ4dkInycwd8nh2QghQ0lRLk5BU0RBUUdNOldUTUEuSVFfQ09VTlRSWV9OQU1FAQAAAIlxOGQDAAAADVVuaXRlZCBTdGF0ZXMA6SK7dcnh2QifJzB3yeHZCBxDSVEuTllTRTpQQUkuSVFfQ09VTlRSWV9OQU1FAQAAALAkaQADAAAADVVuaXRlZCBTdGF0ZXMA6SK7dcnh2QifJzB3yeHZCCFDSVEuTkFTREFRQ006V0hMTS5JUV9DT1VOVFJZX05BTUUBAAAABlMFAAMAAAANVW5pdGVkIFN0YXRlcwDpIrt1yeHZCJ8nMHfJ4dkIIUNJUS5OQVNEQVFHUzpXU0JDLklRX0NPVU5UUllfTkFNRQEAAADhxwQAAwAAAA1Vbml0ZWQgU3RhdGVzAOkiu3XJ4dkInycwd8nh2QgcQ0lRLk5ZU0U6V0xMLklRX0NPVU5UUllfTkFNRQEAAAD4ozgAAwAAAA1Vbml0ZWQgU3RhdGVzAOkiu3XJ4dkInycwd8nh2QghQ0lRLk5BU0RBUUNNOldNUE4uSVFfQ09VTlRSWV9OQU1FAQAAANTOXAIDAAAADVVuaXRlZCBTdGF0ZXMA6SK7dcnh2QifJzB3yeHZCCBDSVEuTkFTREFR</t>
  </si>
  <si>
    <t>R1M6WlZPLklRX0NPVU5UUllfTkFNRQEAAAD0eToBAwAAAA1Vbml0ZWQgU3RhdGVzAOkiu3XJ4dkIpv8vd8nh2QgcQ0lRLkxTRTpER1JHLklRX0NPVU5UUllfTkFNRQEAAAAeok0ZAwAAAA1Vbml0ZWQgU3RhdGVzAOkiu3XJ4dkIpv8vd8nh2QgdQ0lRLkFSQ0E6SEVESi5JUV9DT1VOVFJZX05BTUUBAAAAGT7/BAMAAAANVW5pdGVkIFN0YXRlcwDpIrt1yeHZCKb/L3fJ4dkIHkNJUS5PVENFTTpXT0ZBLklRX0NPVU5UUllfTkFNRQUAAAAAAAAACAAAABQoSW52YWxpZCBJZGVudGlmaWVyKekiu3XJ4dkIpv8vd8nh2QgeQ0lRLk9UQ1BLOldXREguSVFfQ09VTlRSWV9OQU1FAQAAAC3SvgADAAAADVVuaXRlZCBTdGF0ZXMA6SK7dcnh2Qim/y93yeHZCCFDSVEuTkFTREFRR006V0NCUi5JUV9DT1VOVFJZX05BTUUBAAAACrGjKQMAAAANVW5pdGVkIFN0YXRlcwDpIrt1yeHZCKb/L3fJ4dkIHUNJUS5BUkNBOkVVU0MuSVFfQ09VTlRSWV9OQU1FAQAAABE+0xADAAAADVVuaXRlZCBTdGF0ZXMA6SK7dcnh2Qim/y93yeHZCB5DSVEuT1RDRU06V05DUC5JUV9DT1VOVFJZX05BTUUFAAAAAAAAAAgAAAAUKEludmFsaWQgSWRlbnRpZmllcinpIrt1yeHZCKb/L3fJ4dkIHUNJUS5BUkNBOklYU0UuSVFfQ09VTlRSWV9OQU1FAQAAAAShfCMDAAAADVVuaXRlZCBTdGF0ZXMA6SK7dcnh2Qim/y93yeHZCBxDSVEuTFNFOkRGRVAu</t>
  </si>
  <si>
    <t>SVFfQ09VTlRSWV9OQU1FAQAAADciaBADAAAADVVuaXRlZCBTdGF0ZXMA6SK7dcnh2Qim/y93yeHZCCBDSVEuTkFTREFRR1M6V1dELklRX0NPVU5UUllfTkFNRQEAAABCzQQAAwAAAA1Vbml0ZWQgU3RhdGVzAOkiu3XJ4dkIpv8vd8nh2QgeQ0lRLk9UQ1BLOlhMUEkuSVFfQ09VTlRSWV9OQU1FAQAAAICejQADAAAADVVuaXRlZCBTdGF0ZXMA6SK7dcnh2Qim/y93yeHZCB9DSVEuTkFTREFRR1M6WlMuSVFfQ09VTlRSWV9OQU1FAQAAANTMgQMDAAAADVVuaXRlZCBTdGF0ZXMA6SK7dcnh2Qim/y93yeHZCB5DSVEuT1RDUEs6V1lDQy5JUV9DT1VOVFJZX05BTUUBAAAA9U6dCAMAAAANVW5pdGVkIFN0YXRlcwDpIrt1yeHZCKb/L3fJ4dkIHENJUS5OWVNFOlpFTi5JUV9DT1VOVFJZX05BTUUBAAAAqZTBAgMAAAANVW5pdGVkIFN0YXRlcwDpIrt1yeHZCKb/L3fJ4dkIHkNJUS5PVENFTTpXT0FNLklRX0NPVU5UUllfTkFNRQUAAAAAAAAACAAAABQoSW52YWxpZCBJZGVudGlmaWVyKekiu3XJ4dkIpv8vd8nh2QgeQ0lRLk9UQ1BLOlhDUlQuSVFfQ09VTlRSWV9OQU1FAQAAAKVYMAADAAAADVVuaXRlZCBTdGF0ZXMA6SK7dcnh2Qim/y93yeHZCB5DSVEuT1RDRU06V1RSTy5JUV9DT1VOVFJZX05BTUUFAAAAAAAAAAgAAAAUKEludmFsaWQgSWRlbnRpZmllcinpIrt1yeHZCKb/L3fJ4dkIIENJUS5OQVNEQVFHUzpYTE8u</t>
  </si>
  <si>
    <t>SVFfQ09VTlRSWV9OQU1FAQAAADyMxhUDAAAADVVuaXRlZCBTdGF0ZXMA6SK7dcnh2Qim/y93yeHZCBxDSVEuTllTRTpaSVAuSVFfQ09VTlRSWV9OQU1FAQAAAKsfJxADAAAADVVuaXRlZCBTdGF0ZXMA6SK7dcnh2Qim/y93yeHZCB5DSVEuTllTRUFNOlpPTS5JUV9DT1VOVFJZX05BTUUBAAAADsf/EgMAAAANVW5pdGVkIFN0YXRlcwDpIrt1yeHZCKb/L3fJ4dkIHENJUS5OWVNFOlhQTy5JUV9DT1VOVFJZX05BTUUBAAAAK4swAAMAAAANVW5pdGVkIFN0YXRlcwDpIrt1yeHZCKb/L3fJ4dkIIUNJUS5OQVNEQVFHUzpaQlJBLklRX0NPVU5UUllfTkFNRQEAAAAQAQYAAwAAAA1Vbml0ZWQgU3RhdGVzAOkiu3XJ4dkIpv8vd8nh2QgeQ0lRLk9UQ0VNOlpWTE8uSVFfQ09VTlRSWV9OQU1FBQAAAAAAAAAIAAAAFChJbnZhbGlkIElkZW50aWZpZXIp6SK7dcnh2Qim/y93yeHZCCBDSVEuT1RDRU06WENPTS5RLklRX0NPVU5UUllfTkFNRQUAAAAAAAAACAAAABQoSW52YWxpZCBJZGVudGlmaWVyKekiu3XJ4dkIpv8vd8nh2QgcQ0lRLkJBVFM6TUlHLklRX0NPVU5UUllfTkFNRQEAAAATDvooAwAAAA1Vbml0ZWQgU3RhdGVzAF8tzHXJ4dkIrJ05d8nh2QgcQ0lRLlRTWDpQUk1XLklRX0NPVU5UUllfTkFNRQEAAADnaQAAAwAAAA1Vbml0ZWQgU3RhdGVzAF8tzHXJ4dkIsFg+d8nh2QgeQ0lRLk9UQ1BLOlBSRUMuSVFfQ09V</t>
  </si>
  <si>
    <t>TlRSWV9OQU1FAQAAAF2+/QEDAAAADVVuaXRlZCBTdGF0ZXMAXy3Mdcnh2QiwWD53yeHZCB5DSVEuT1RDUEs6QklFSS5JUV9DT1VOVFJZX05BTUUBAAAAz4OrBwMAAAANVW5pdGVkIFN0YXRlcwBfLcx1yeHZCLBYPnfJ4dkIHkNJUS5PVENFTTpQUlRSLklRX0NPVU5UUllfTkFNRQUAAAAAAAAACAAAABQoSW52YWxpZCBJZGVudGlmaWVyKV8tzHXJ4dkIsFg+d8nh2QghQ0lRLk5BU0RBUUdNOlBXRkwuSVFfQ09VTlRSWV9OQU1FAQAAABmjAwADAAAADVVuaXRlZCBTdGF0ZXMAXy3Mdcnh2QiwWD53yeHZCB1DSVEuTllTRTpQU1BDLklRX0NPVU5UUllfTkFNRQEAAABjJ/QpAwAAAA1Vbml0ZWQgU3RhdGVzAF8tzHXJ4dkIsFg+d8nh2QggQ0lRLk9UQ0VNOlBUQlQuUS5JUV9DT1VOVFJZX05BTUUFAAAAAAAAAAgAAAAUKEludmFsaWQgSWRlbnRpZmllcilfLcx1yeHZCLBYPnfJ4dkIIENJUS5OQVNEQVFDTTpQTlQuSVFfQ09VTlRSWV9OQU1FAQAAAARAICcDAAAADVVuaXRlZCBTdGF0ZXMAXy3Mdcnh2QiwWD53yeHZCCFDSVEuTkFTREFRR006UVFRQS5JUV9DT1VOVFJZX05BTUUBAAAAc18iKgMAAAANVW5pdGVkIFN0YXRlcwBfLcx1yeHZCLBYPnfJ4dkIHUNJUS5CQVRTOkVGQUQuSVFfQ09VTlRSWV9OQU1FAQAAAG3N6g8DAAAADVVuaXRlZCBTdGF0ZXMAXy3Mdcnh2QiwWD53yeHZCBxDSVEuQkFUUzpGVVQuSVFf</t>
  </si>
  <si>
    <t>Q09VTlRSWV9OQU1FAQAAAHMIexIDAAAADVVuaXRlZCBTdGF0ZXMAXy3Mdcnh2QiwWD53yeHZCBxDSVEuQkFUUzpQRVguSVFfQ09VTlRSWV9OQU1FAQAAANQWcw0DAAAADVVuaXRlZCBTdGF0ZXMAXy3Mdcnh2QiwWD53yeHZCCFDSVEuTkFTREFRQ006UFJQSC5JUV9DT1VOVFJZX05BTUUBAAAAK6wFAAMAAAANVW5pdGVkIFN0YXRlcwBfLcx1yeHZCLBYPnfJ4dkIIUNJUS5OQVNEQVFHTTpMR0JULklRX0NPVU5UUllfTkFNRQEAAAAsNdAmAwAAAA1Vbml0ZWQgU3RhdGVzAF8tzHXJ4dkIsFg+d8nh2QgeQ0lRLk9UQ1BLOlBSVE0uSVFfQ09VTlRSWV9OQU1FAQAAAHUafwYDAAAADVVuaXRlZCBTdGF0ZXMAXy3Mdcnh2QiwWD53yeHZCB5DSVEuT1RDUEs6UFBKRS5JUV9DT1VOVFJZX05BTUUBAAAAMGSZAAMAAAANVW5pdGVkIFN0YXRlcwBfLcx1yeHZCLBYPnfJ4dkIIUNJUS5OQVNEQVFDTTpQT0xBLklRX0NPVU5UUllfTkFNRQEAAAB2FRMDAwAAAA1Vbml0ZWQgU3RhdGVzAF8tzHXJ4dkIsFg+d8nh2QghQ0lRLk5BU0RBUUdNOlVTTUMuSVFfQ09VTlRSWV9OQU1FAQAAAHXmDSADAAAADVVuaXRlZCBTdGF0ZXMAXy3Mdcnh2QiwWD53yeHZCB1DSVEuQVJDQTpQUURJLklRX0NPVU5UUllfTkFNRQEAAABsxqgnAwAAAA1Vbml0ZWQgU3RhdGVzAF8tzHXJ4dkIsFg+d8nh2QgcQ0lRLk5ZU0U6UFJJLklRX0NPVU5UUllf</t>
  </si>
  <si>
    <t>TkFNRQEAAACXRA0AAwAAAA1Vbml0ZWQgU3RhdGVzAF8tzHXJ4dkIsFg+d8nh2QghQ0lRLk5BU0RBUUNNOlBOUkcuSVFfQ09VTlRSWV9OQU1FAQAAADiMBAADAAAADVVuaXRlZCBTdGF0ZXMAXy3Mdcnh2QiwWD53yeHZCCBDSVEuT1RDRU06UE1NRS5GLklRX0NPVU5UUllfTkFNRQUAAAAAAAAACAAAABQoSW52YWxpZCBJZGVudGlmaWVyKV8tzHXJ4dkIsFg+d8nh2QghQ0lRLk5BU0RBUUdTOlBJTkMuSVFfQ09VTlRSWV9OQU1FAQAAAAfDCgADAAAADVVuaXRlZCBTdGF0ZXMAXy3Mdcnh2QiwWD53yeHZCB5DSVEuT1RDUEs6T0NCTS5JUV9DT1VOVFJZX05BTUUBAAAAmgaKAwMAAAANVW5pdGVkIFN0YXRlcwBfLcx1yeHZCLBYPnfJ4dkIHUNJUS5OWVNFOkFQVFMuSVFfQ09VTlRSWV9OQU1FAQAAAP/rkAYDAAAADVVuaXRlZCBTdGF0ZXMAXy3Mdcnh2QiwWD53yeHZCB5DSVEuT1RDRU06UENHUi5JUV9DT1VOVFJZX05BTUUFAAAAAAAAAAgAAAAUKEludmFsaWQgSWRlbnRpZmllcilfLcx1yeHZCLBYPnfJ4dkIHkNJUS5PVENFTTpQUE1ELklRX0NPVU5UUllfTkFNRQUAAAAAAAAACAAAABQoSW52YWxpZCBJZGVudGlmaWVyKV8tzHXJ4dkIsFg+d8nh2QgdQ0lRLkFSQ0E6U01ERC5JUV9DT1VOVFJZX05BTUUBAAAAAEvZBQMAAAANVW5pdGVkIFN0YXRlcwBfLcx1yeHZCLBYPnfJ4dkIHkNJUS5PVENQSzpQVEJTLklR</t>
  </si>
  <si>
    <t>X0NPVU5UUllfTkFNRQEAAADldTAAAwAAAA1Vbml0ZWQgU3RhdGVzAF8tzHXJ4dkIsFg+d8nh2QgeQ0lRLk9UQ0VNOlBMWVIuSVFfQ09VTlRSWV9OQU1FBQAAAAAAAAAIAAAAFChJbnZhbGlkIElkZW50aWZpZXIpXy3Mdcnh2QiwWD53yeHZCB5DSVEuT1RDRU06UE1FQS5JUV9DT1VOVFJZX05BTUUFAAAAAAAAAAgAAAAUKEludmFsaWQgSWRlbnRpZmllcilfLcx1yeHZCLBYPnfJ4dkIIENJUS5PVENFTTpHRldRLlouSVFfQ09VTlRSWV9OQU1FBQAAAAAAAAAIAAAAFChJbnZhbGlkIElkZW50aWZpZXIpXy3Mdcnh2QiVMT53yeHZCB5DSVEuT1RDUEs6UENUTC5JUV9DT1VOVFJZX05BTUUBAAAAmfvRFgMAAAANVW5pdGVkIFN0YXRlcwBfLcx1yeHZCJUxPnfJ4dkIIUNJUS5OQVNEQVFDTTpQRFNCLklRX0NPVU5UUllfTkFNRQEAAACHDDQDAwAAAA1Vbml0ZWQgU3RhdGVzAF8tzHXJ4dkIlTE+d8nh2QgeQ0lRLk9UQ0VNOlBFUlQuSVFfQ09VTlRSWV9OQU1FBQAAAAAAAAAIAAAAFChJbnZhbGlkIElkZW50aWZpZXIpXy3Mdcnh2QiVMT53yeHZCCFDSVEuTkFTREFRR006UEJBWC5JUV9DT1VOVFJZX05BTUUBAAAAM0DDYwMAAAANVW5pdGVkIFN0YXRlcwBfLcx1yeHZCJUxPnfJ4dkIHkNJUS5PVENRWDpQUEJOLklRX0NPVU5UUllfTkFNRQUAAAAAAAAACAAAABQoSW52YWxpZCBJZGVudGlmaWVyKV8tzHXJ4dkIlTE+</t>
  </si>
  <si>
    <t>d8nh2QghQ0lRLk5BU0RBUUdTOlBPT0wuSVFfQ09VTlRSWV9OQU1FAQAAAEWFAAADAAAADVVuaXRlZCBTdGF0ZXMAXy3Mdcnh2QiVMT53yeHZCB1DSVEuQVJDQTpQUkVGLklRX0NPVU5UUllfTkFNRQEAAADp99MZAwAAAA1Vbml0ZWQgU3RhdGVzAF8tzHXJ4dkIlTE+d8nh2QggQ0lRLk5BU0RBUUNNOlBPVy5JUV9DT1VOVFJZX05BTUUBAAAA+fBXKQMAAAANVW5pdGVkIFN0YXRlcwBfLcx1yeHZCJUxPnfJ4dkIHUNJUS5BUkNBOlpST1ouSVFfQ09VTlRSWV9OQU1FAQAAAAfCtgQDAAAADVVuaXRlZCBTdGF0ZXMAXy3Mdcnh2QiVMT53yeHZCBxDSVEuTllTRTpQQUcuSVFfQ09VTlRSWV9OQU1FAQAAAHyTBQADAAAADVVuaXRlZCBTdGF0ZXMAXy3Mdcnh2QiVMT53yeHZCCFDSVEuTkFTREFRQ006UEVUVi5JUV9DT1VOVFJZX05BTUUBAAAAzJ1QDwMAAAANVW5pdGVkIFN0YXRlcwBfLcx1yeHZCJUxPnfJ4dkIHUNJUS5BUkNBOkxEVVIuSVFfQ09VTlRSWV9OQU1FAQAAAHIYWQ4DAAAADVVuaXRlZCBTdGF0ZXMAXy3Mdcnh2QiVMT53yeHZCCFDSVEuTkFTREFRR1M6UExZQS5JUV9DT1VOVFJZX05BTUUBAAAAu++CDgMAAAANVW5pdGVkIFN0YXRlcwBfLcx1yeHZCJUxPnfJ4dkIIUNJUS5OQVNEQVFHUzpQUklNLklRX0NPVU5UUllfTkFNRQEAAACco0AAAwAAAA1Vbml0ZWQgU3RhdGVzAF8tzHXJ4dkIlTE+d8nh2Qgh</t>
  </si>
  <si>
    <t>Q0lRLk5BU0RBUUNNOlBMTUkuSVFfQ09VTlRSWV9OQU1FAQAAAOxjBSoDAAAADVVuaXRlZCBTdGF0ZXMAXy3Mdcnh2QiVMT53yeHZCB5DSVEuT1RDUEs6UEJZQS5JUV9DT1VOVFJZX05BTUUBAAAA6S39FwMAAAANVW5pdGVkIFN0YXRlcwBfLcx1yeHZCJUxPnfJ4dkIIUNJUS5OQVNEQVFHUzpQRUdBLklRX0NPVU5UUllfTkFNRQEAAAAIWAUAAwAAAA1Vbml0ZWQgU3RhdGVzAF8tzHXJ4dkIlTE+d8nh2QghQ0lRLk5BU0RBUUdTOlBCQ1QuSVFfQ09VTlRSWV9OQU1FAQAAAF6DBAADAAAADVVuaXRlZCBTdGF0ZXMAXy3Mdcnh2QiVMT53yeHZCBxDSVEuTllTRTpQU1guSVFfQ09VTlRSWV9OQU1FAQAAACSqoAEDAAAADVVuaXRlZCBTdGF0ZXMAXy3Mdcnh2QiVMT53yeHZCB1DSVEuQVJDQTpTVFBaLklRX0NPVU5UUllfTkFNRQEAAABYvLQDAwAAAA1Vbml0ZWQgU3RhdGVzAF8tzHXJ4dkIlTE+d8nh2QgeQ0lRLk9UQ1BLOlBSUlkuSVFfQ09VTlRSWV9OQU1FAQAAANwy8QEDAAAADVVuaXRlZCBTdGF0ZXMAXy3Mdcnh2QiVMT53yeHZCBxDSVEuTllTRTpQQVkuSVFfQ09VTlRSWV9OQU1FAQAAAOsVhioDAAAADVVuaXRlZCBTdGF0ZXMAXy3Mdcnh2QiVMT53yeHZCB5DSVEuT1RDRU06UEhPUy5JUV9DT1VOVFJZX05BTUUFAAAAAAAAAAgAAAAUKEludmFsaWQgSWRlbnRpZmllcilfLcx1yeHZCJUxPnfJ4dkIHkNJUS5P</t>
  </si>
  <si>
    <t>VENFTTpQUlhHLklRX0NPVU5UUllfTkFNRQUAAAAAAAAACAAAABQoSW52YWxpZCBJZGVudGlmaWVyKV8tzHXJ4dkIlTE+d8nh2QghQ0lRLk5BU0RBUUdNOlBBWU8uSVFfQ09VTlRSWV9OQU1FAQAAAO4y/QEDAAAADVVuaXRlZCBTdGF0ZXMAXy3Mdcnh2QiVMT53yeHZCB1DSVEuTllTRTpQU1hQLklRX0NPVU5UUllfTkFNRQEAAAAZMOwNAwAAAA1Vbml0ZWQgU3RhdGVzAF8tzHXJ4dkIlTE+d8nh2QgeQ0lRLk9UQ1BLOlBDTEIuSVFfQ09VTlRSWV9OQU1FAQAAAHeAdQADAAAADVVuaXRlZCBTdGF0ZXMAXy3Mdcnh2QiVMT53yeHZCB5DSVEuT1RDUEs6UElIRy5JUV9DT1VOVFJZX05BTUUBAAAATfMMAAMAAAANVW5pdGVkIFN0YXRlcwBfLcx1yeHZCJUxPnfJ4dkIHkNJUS5PVENFTTpQV0xLLklRX0NPVU5UUllfTkFNRQUAAAAAAAAACAAAABQoSW52YWxpZCBJZGVudGlmaWVyKV8tzHXJ4dkIlTE+d8nh2QghQ0lRLk5BU0RBUUdNOk1ZUFMuSVFfQ09VTlRSWV9OQU1FAQAAAOmY2gwDAAAADVVuaXRlZCBTdGF0ZXMAXy3Mdcnh2QiVMT53yeHZCBtDSVEuVFNYOlBPTS5JUV9DT1VOVFJZX05BTUUBAAAAClwNAAMAAAANVW5pdGVkIFN0YXRlcwBfLcx1yeHZCJUxPnfJ4dkIIENJUS5PVENFTTpQWlJYLlEuSVFfQ09VTlRSWV9OQU1FBQAAAAAAAAAIAAAAFChJbnZhbGlkIElkZW50aWZpZXIpXy3Mdcnh2QiVMT53yeHZ</t>
  </si>
  <si>
    <t>CCFDSVEuTkFTREFRR1M6UEZMVC5JUV9DT1VOVFJZX05BTUUBAAAAecC6BwMAAAANVW5pdGVkIFN0YXRlcwBfLcx1yeHZCJUxPnfJ4dkIHkNJUS5PVENFTTpQVFJPLklRX0NPVU5UUllfTkFNRQUAAAAAAAAACAAAABQoSW52YWxpZCBJZGVudGlmaWVyKV8tzHXJ4dkIfgo+d8nh2QgdQ0lRLkFSQ0E6TUZEWC5JUV9DT1VOVFJZX05BTUUBAAAAPFQ3GQMAAAANVW5pdGVkIFN0YXRlcwBfLcx1yeHZCH4KPnfJ4dkIHUNJUS5DTlNYOlBMVEguSVFfQ09VTlRSWV9OQU1FAQAAAEOV2SEDAAAADVVuaXRlZCBTdGF0ZXMAXy3Mdcnh2Qh+Cj53yeHZCCFDSVEuTkFTREFRR1M6UE9XTC5JUV9DT1VOVFJZX05BTUUBAAAA74oEAAMAAAANVW5pdGVkIFN0YXRlcwBfLcx1yeHZCH4KPnfJ4dkIIENJUS5OQVNEQVFHTTpVRk8uSVFfQ09VTlRSWV9OQU1FAQAAALCkMSEDAAAADVVuaXRlZCBTdGF0ZXMAXy3Mdcnh2Qh+Cj53yeHZCB1DSVEuQVJDQTpCSVRPLklRX0NPVU5UUllfTkFNRQEAAADWWhpkAwAAAA1Vbml0ZWQgU3RhdGVzAF8tzHXJ4dkIfgo+d8nh2QgdQ0lRLkFSQ0E6VVJUWS5JUV9DT1VOVFJZX05BTUUBAAAAAkvZBQMAAAANVW5pdGVkIFN0YXRlcwBfLcx1yeHZCH4KPnfJ4dkIIUNJUS5OQVNEQVFHTTpRQ1JILklRX0NPVU5UUllfTkFNRQEAAADfBwUAAwAAAA1Vbml0ZWQgU3RhdGVzAF8tzHXJ4dkIfgo+d8nh2Qgh</t>
  </si>
  <si>
    <t>Q0lRLk5BU0RBUUNNOlFOUlguSVFfQ09VTlRSWV9OQU1FAQAAAFKgWCMDAAAADVVuaXRlZCBTdGF0ZXMAXy3Mdcnh2Qh+Cj53yeHZCB5DSVEuTllTRUFNOlJIRS5JUV9DT1VOVFJZX05BTUUBAAAAqkKJAQMAAAANVW5pdGVkIFN0YXRlcwBfLcx1yeHZCH4KPnfJ4dkIHUNJUS5OWVNFOlBDT1IuSVFfQ09VTlRSWV9OQU1FAQAAAIpMwgEDAAAADVVuaXRlZCBTdGF0ZXMAXy3Mdcnh2Qh+Cj53yeHZCB1DSVEuTllTRTpQVU1QLklRX0NPVU5UUllfTkFNRQEAAAC1Ix0UAwAAAA1Vbml0ZWQgU3RhdGVzAF8tzHXJ4dkIfgo+d8nh2QgcQ0lRLkFSQ0E6VUdMLklRX0NPVU5UUllfTkFNRQEAAAC08A4DAwAAAA1Vbml0ZWQgU3RhdGVzAF8tzHXJ4dkIfgo+d8nh2QghQ0lRLk5BU0RBUUNNOlBWQkMuSVFfQ09VTlRSWV9OQU1FAQAAAGKqiggDAAAADVVuaXRlZCBTdGF0ZXMAXy3Mdcnh2Qh+Cj53yeHZCB5DSVEuT1RDUEs6UFVCQy5JUV9DT1VOVFJZX05BTUUBAAAAKym5EAMAAAANVW5pdGVkIFN0YXRlcwBfLcx1yeHZCH4KPnfJ4dkIIUNJUS5OQVNEQVFHUzpRQ09NLklRX0NPVU5UUllfTkFNRQEAAADVggAAAwAAAA1Vbml0ZWQgU3RhdGVzAF8tzHXJ4dkIfgo+d8nh2QgeQ0lRLk9UQ1FCOlJBU1AuSVFfQ09VTlRSWV9OQU1FBQAAAAAAAAAIAAAAFChJbnZhbGlkIElkZW50aWZpZXIpXy3Mdcnh2Qh+Cj53yeHZCB5DSVEu</t>
  </si>
  <si>
    <t>T1RDUEs6UENMSS5JUV9DT1VOVFJZX05BTUUBAAAAUkyCAAMAAAANVW5pdGVkIFN0YXRlcwBfLcx1yeHZCH4KPnfJ4dkIHkNJUS5PVENRQjpQQklPLklRX0NPVU5UUllfTkFNRQUAAAAAAAAACAAAABQoSW52YWxpZCBJZGVudGlmaWVyKV8tzHXJ4dkIfgo+d8nh2QgeQ0lRLk9UQ1BLOlBHVkkuSVFfQ09VTlRSWV9OQU1FAQAAAFStqQIDAAAADVVuaXRlZCBTdGF0ZXMAXy3Mdcnh2Qh+Cj53yeHZCB1DSVEuTllTRTpRVFdPLklRX0NPVU5UUllfTkFNRQEAAAAyaaMCAwAAAA1Vbml0ZWQgU3RhdGVzAF8tzHXJ4dkIfgo+d8nh2QgeQ0lRLk9UQ1BLOlBDTlQuSVFfQ09VTlRSWV9OQU1FAQAAAC2p2QYDAAAADVVuaXRlZCBTdGF0ZXMAXy3Mdcnh2Qh+Cj53yeHZCBxDSVEuQVJDQTpUQkYuSVFfQ09VTlRSWV9OQU1FAQAAAKPzswMDAAAADVVuaXRlZCBTdGF0ZXMAXy3Mdcnh2Qh+Cj53yeHZCCFDSVEuTkFTREFRR006VUNZQi5JUV9DT1VOVFJZX05BTUUBAAAAx0F2KQMAAAANVW5pdGVkIFN0YXRlcwBfLcx1yeHZCH4KPnfJ4dkII0NJUS5OQVNEQVFHUzpSQkNBLkEuSVFfQ09VTlRSWV9OQU1FAQAAABftBQADAAAADVVuaXRlZCBTdGF0ZXMAXy3Mdcnh2Qh+Cj53yeHZCBxDSVEuTllTRTpQUkEuSVFfQ09VTlRSWV9OQU1FAQAAAAPsBAADAAAADVVuaXRlZCBTdGF0ZXMAXy3Mdcnh2Qh+Cj53yeHZCB5DSVEuT1RDUVg6</t>
  </si>
  <si>
    <t>UFNCUS5JUV9DT1VOVFJZX05BTUUFAAAAAAAAAAgAAAAUKEludmFsaWQgSWRlbnRpZmllcilfLcx1yeHZCH4KPnfJ4dkIIUNJUS5OQVNEQVFDTTpRVUlLLklRX0NPVU5UUllfTkFNRQEAAAD/ggAAAwAAAA1Vbml0ZWQgU3RhdGVzAF8tzHXJ4dkIfgo+d8nh2QgdQ0lRLkFSQ0E6U0NISy5JUV9DT1VOVFJZX05BTUUBAAAAex2eHwMAAAANVW5pdGVkIFN0YXRlcwBfLcx1yeHZCH4KPnfJ4dkIHENJUS5BUkNBOlNEUy5JUV9DT1VOVFJZX05BTUUBAAAAGd2rAQMAAAANVW5pdGVkIFN0YXRlcwBfLcx1yeHZCH4KPnfJ4dkIIUNJUS5OQVNEQVFHUzpSVkxQLklRX0NPVU5UUllfTkFNRQEAAAChJYQiAwAAAA1Vbml0ZWQgU3RhdGVzAF8tzHXJ4dkIs+I9d8nh2QgeQ0lRLk9UQ0VNOlBTQ1IuSVFfQ09VTlRSWV9OQU1FBQAAAAAAAAAIAAAAFChJbnZhbGlkIElkZW50aWZpZXIpXy3Mdcnh2Qh+Cj53yeHZCBpDSVEuTllTRTpPLklRX0NPVU5UUllfTkFNRQEAAABpLQUAAwAAAA1Vbml0ZWQgU3RhdGVzAF8tzHXJ4dkIs+I9d8nh2QgdQ0lRLk5ZU0U6UkVaSS5JUV9DT1VOVFJZX05BTUUBAAAAgw4yIAMAAAANVW5pdGVkIFN0YXRlcwBfLcx1yeHZCLPiPXfJ4dkIHkNJUS5PVENRQjpSRUxULklRX0NPVU5UUllfTkFNRQUAAAAAAAAACAAAABQoSW52YWxpZCBJZGVudGlmaWVyKV8tzHXJ4dkIs+I9d8nh2QgeQ0lRLk9UQ0VN</t>
  </si>
  <si>
    <t>OlBTSVEuSVFfQ09VTlRSWV9OQU1FBQAAAAAAAAAIAAAAFChJbnZhbGlkIElkZW50aWZpZXIpXy3Mdcnh2Qiz4j13yeHZCB1DSVEuQVJDQTpTUFhOLklRX0NPVU5UUllfTkFNRQEAAABE5FcSAwAAAA1Vbml0ZWQgU3RhdGVzAF8tzHXJ4dkIs+I9d8nh2QgeQ0lRLk9UQ0VNOlBGVEkuSVFfQ09VTlRSWV9OQU1FBQAAAAAAAAAIAAAAFChJbnZhbGlkIElkZW50aWZpZXIpXy3Mdcnh2Qiz4j13yeHZCCBDSVEuTkFTREFRR006QklCLklRX0NPVU5UUllfTkFNRQEAAADW+f8FAwAAAA1Vbml0ZWQgU3RhdGVzAF8tzHXJ4dkIs+I9d8nh2QgeQ0lRLk9UQ0VNOlBVUlkuSVFfQ09VTlRSWV9OQU1FBQAAAAAAAAAIAAAAFChJbnZhbGlkIElkZW50aWZpZXIpXy3Mdcnh2Qiz4j13yeHZCB5DSVEuT1RDUEs6UkdCRC5JUV9DT1VOVFJZX05BTUUBAAAALFAGAAMAAAANVW5pdGVkIFN0YXRlcwBfLcx1yeHZCLPiPXfJ4dkIHENJUS5CQVRTOlREVi5JUV9DT1VOVFJZX05BTUUBAAAAjHYKJgMAAAANVW5pdGVkIFN0YXRlcwBfLcx1yeHZCLPiPXfJ4dkIHkNJUS5PVENFTTpSRFZBLklRX0NPVU5UUllfTkFNRQUAAAAAAAAACAAAABQoSW52YWxpZCBJZGVudGlmaWVyKV8tzHXJ4dkIs+I9d8nh2QghQ0lRLk5BU0RBUUdNOlJQSE0uSVFfQ09VTlRSWV9OQU1FAQAAAGV1nhADAAAADVVuaXRlZCBTdGF0ZXMAXy3Mdcnh2Qiz4j13yeHZ</t>
  </si>
  <si>
    <t>CB5DSVEuT1RDUEs6UkNCQy5JUV9DT1VOVFJZX05BTUUBAAAAVHkwAAMAAAANVW5pdGVkIFN0YXRlcwBfLcx1yeHZCLPiPXfJ4dkIHkNJUS5PVENRWDpSWUZMLklRX0NPVU5UUllfTkFNRQUAAAAAAAAACAAAABQoSW52YWxpZCBJZGVudGlmaWVyKV8tzHXJ4dkIs+I9d8nh2QghQ0lRLk5BU0RBUUdTOlJBSU4uSVFfQ09VTlRSWV9OQU1FAQAAAHxxlCADAAAADVVuaXRlZCBTdGF0ZXMAXy3Mdcnh2Qiz4j13yeHZCCFDSVEuTkFTREFRQ006UkVOTy5JUV9DT1VOVFJZX05BTUUBAAAAauBJDwMAAAANVW5pdGVkIFN0YXRlcwBfLcx1yeHZCLPiPXfJ4dkIHUNJUS5BUkNBOlNDSE0uSVFfQ09VTlRSWV9OQU1FAQAAADioCwcDAAAADVVuaXRlZCBTdGF0ZXMAXy3Mdcnh2Qiz4j13yeHZCB5DSVEuT1RDUEs6U0lMUy5JUV9DT1VOVFJZX05BTUUBAAAAZMk9AAMAAAANVW5pdGVkIFN0YXRlcwBfLcx1yeHZCLPiPXfJ4dkIHkNJUS5PVENFTTpTTFNSLklRX0NPVU5UUllfTkFNRQUAAAAAAAAACAAAABQoSW52YWxpZCBJZGVudGlmaWVyKV8tzHXJ4dkIs+I9d8nh2QgeQ0lRLk9UQ0VNOlJQRkcuSVFfQ09VTlRSWV9OQU1FBQAAAAAAAAAIAAAAFChJbnZhbGlkIElkZW50aWZpZXIpXy3Mdcnh2Qiz4j13yeHZCB1DSVEuTllTRTpSWUFNLklRX0NPVU5UUllfTkFNRQEAAACTrZUPAwAAAA1Vbml0ZWQgU3RhdGVzAF8tzHXJ4dkI</t>
  </si>
  <si>
    <t>s+I9d8nh2QgbQ0lRLk5ZU0U6UkMuSVFfQ09VTlRSWV9OQU1FAQAAAC/chwMDAAAADVVuaXRlZCBTdGF0ZXMAXy3Mdcnh2Qiz4j13yeHZCB5DSVEuT1RDRU06SEVSRi5JUV9DT1VOVFJZX05BTUUFAAAAAAAAAAgAAAAUKEludmFsaWQgSWRlbnRpZmllcilfLcx1yeHZCLPiPXfJ4dkIHENJUS5OWVNFOlJSWC5JUV9DT1VOVFJZX05BTUUBAAAAtpIEAAMAAAANVW5pdGVkIFN0YXRlcwBfLcx1yeHZCLPiPXfJ4dkIHkNJUS5PVENFTTpOVVVVLklRX0NPVU5UUllfTkFNRQUAAAAAAAAACAAAABQoSW52YWxpZCBJZGVudGlmaWVyKV8tzHXJ4dkIs+I9d8nh2QgeQ0lRLk9UQ0VNOlJFTlUuSVFfQ09VTlRSWV9OQU1FBQAAAAAAAAAIAAAAFChJbnZhbGlkIElkZW50aWZpZXIpXy3Mdcnh2Qiz4j13yeHZCCFDSVEuTkFTREFRR1M6U0FCUi5JUV9DT1VOVFJZX05BTUUBAAAAraIrDwMAAAANVW5pdGVkIFN0YXRlcwBfLcx1yeHZCLPiPXfJ4dkIHUNJUS5BUkNBOlNDSE8uSVFfQ09VTlRSWV9OQU1FAQAAAPZ6ogYDAAAADVVuaXRlZCBTdGF0ZXMAXy3Mdcnh2Qiz4j13yeHZCCFDSVEuTkFTREFRQ006U1BLQi5JUV9DT1VOVFJZX05BTUUBAAAArWDwKQMAAAANVW5pdGVkIFN0YXRlcwBfLcx1yeHZCFy8PXfJ4dkIIUNJUS5OQVNEQVFDTTpSU0xTLklRX0NPVU5UUllfTkFNRQEAAADWHMMAAwAAAA1Vbml0ZWQgU3RhdGVzAF8t</t>
  </si>
  <si>
    <t>zHXJ4dkIXLw9d8nh2QghQ0lRLk5BU0RBUUdTOlJVQlkuSVFfQ09VTlRSWV9OQU1FAQAAABo9AhMDAAAADVVuaXRlZCBTdGF0ZXMAXy3Mdcnh2QhcvD13yeHZCCFDSVEuTkFTREFRR006U05DRS5JUV9DT1VOVFJZX05BTUUBAAAASMuWEgMAAAANVW5pdGVkIFN0YXRlcwBfLcx1yeHZCFy8PXfJ4dkIIUNJUS5OQVNEQVFHTTpTQU5CLklRX0NPVU5UUllfTkFNRQEAAADu8b5jAwAAAA1Vbml0ZWQgU3RhdGVzAF8tzHXJ4dkIXLw9d8nh2QghQ0lRLk5BU0RBUUNNOlNCRVQuSVFfQ09VTlRSWV9OQU1FAQAAALsLaCoDAAAADVVuaXRlZCBTdGF0ZXMAXy3Mdcnh2QhcvD13yeHZCB5DSVEuT1RDRU06U1ZNTi5JUV9DT1VOVFJZX05BTUUFAAAAAAAAAAgAAAAUKEludmFsaWQgSWRlbnRpZmllcilfLcx1yeHZCFy8PXfJ4dkIIUNJUS5OQVNEQVFHTTpTSVRNLklRX0NPVU5UUllfTkFNRQEAAAAjX2sBAwAAAA1Vbml0ZWQgU3RhdGVzAF8tzHXJ4dkIXLw9d8nh2QghQ0lRLk5BU0RBUUdNOlNNQVAuSVFfQ09VTlRSWV9OQU1FAQAAAE92WGQDAAAADVVuaXRlZCBTdGF0ZXMAXy3Mdcnh2QhcvD13yeHZCB5DSVEuT1RDRU06UkJJSS5JUV9DT1VOVFJZX05BTUUFAAAAAAAAAAgAAAAUKEludmFsaWQgSWRlbnRpZmllcilfLcx1yeHZCFy8PXfJ4dkIIUNJUS5OQVNEQVFHTTpST1ZSLklRX0NPVU5UUllfTkFNRQEAAAC/TbQIAwAA</t>
  </si>
  <si>
    <t>AA1Vbml0ZWQgU3RhdGVzAF8tzHXJ4dkIXLw9d8nh2QghQ0lRLk5BU0RBUUdNOlNBTE0uSVFfQ09VTlRSWV9OQU1FAQAAAGAbBgADAAAADVVuaXRlZCBTdGF0ZXMAXy3Mdcnh2QhcvD13yeHZCBtDSVEuREI6WFI1Qy5JUV9DT1VOVFJZX05BTUUBAAAAkkmtAQMAAAANVW5pdGVkIFN0YXRlcwBfLcx1yeHZCFy8PXfJ4dkIHkNJUS5PVENFTTpTSENDLklRX0NPVU5UUllfTkFNRQUAAAAAAAAACAAAABQoSW52YWxpZCBJZGVudGlmaWVyKV8tzHXJ4dkIXLw9d8nh2QgeQ0lRLk9UQ1BLOlNJR1kuSVFfQ09VTlRSWV9OQU1FAQAAAJAA3CgDAAAADVVuaXRlZCBTdGF0ZXMAXy3Mdcnh2QhcvD13yeHZCB1DSVEuTllTRTpTS0lMLklRX0NPVU5UUllfTkFNRQEAAAAbrPokAwAAAA1Vbml0ZWQgU3RhdGVzAG1UzHXJ4dkIXLw9d8nh2QgeQ0lRLk9UQ1BLOlNQRUMuSVFfQ09VTlRSWV9OQU1FAQAAAGlZhQYDAAAADVVuaXRlZCBTdGF0ZXMAbVTMdcnh2QhcvD13yeHZCB5DSVEuT1RDRU06Uk1UTi5JUV9DT1VOVFJZX05BTUUFAAAAAAAAAAgAAAAUKEludmFsaWQgSWRlbnRpZmllciltVMx1yeHZCFy8PXfJ4dkIIUNJUS5OQVNEQVFHTTpTQUJTLklRX0NPVU5UUllfTkFNRQEAAABYuAcQAwAAAA1Vbml0ZWQgU3RhdGVzAG1UzHXJ4dkIXLw9d8nh2QgeQ0lRLk9UQ1BLOlNBVFQuSVFfQ09VTlRSWV9OQU1FAQAAACWPdSIDAAAA</t>
  </si>
  <si>
    <t>DVVuaXRlZCBTdGF0ZXMAbVTMdcnh2QhcvD13yeHZCCFDSVEuTkFTREFRR1M6U0NQTC5JUV9DT1VOVFJZX05BTUUBAAAAoPhLJAMAAAANVW5pdGVkIFN0YXRlcwBtVMx1yeHZCFy8PXfJ4dkIHENJUS5OWVNFOlNYVC5JUV9DT1VOVFJZX05BTUUBAAAAx78EAAMAAAANVW5pdGVkIFN0YXRlcwBtVMx1yeHZCFy8PXfJ4dkIHUNJUS5BUkNBOlZQT1AuSVFfQ09VTlRSWV9OQU1FAQAAAPGjVSkDAAAADVVuaXRlZCBTdGF0ZXMAbVTMdcnh2QhcvD13yeHZCB5DSVEuT1RDUEs6U01QUi5JUV9DT1VOVFJZX05BTUUBAAAA+wOpBwMAAAANVW5pdGVkIFN0YXRlcwBtVMx1yeHZCFy8PXfJ4dkIHkNJUS5PVENFTTpSVU5JLklRX0NPVU5UUllfTkFNRQUAAAAAAAAACAAAABQoSW52YWxpZCBJZGVudGlmaWVyKW1UzHXJ4dkIXLw9d8nh2QgbQ0lRLk5ZU0U6U0QuSVFfQ09VTlRSWV9OQU1FAQAAAJSoQgADAAAADVVuaXRlZCBTdGF0ZXMAbVTMdcnh2QhcvD13yeHZCBpDSVEuTllTRTpTLklRX0NPVU5UUllfTkFNRQEAAACU6YYOAwAAAA1Vbml0ZWQgU3RhdGVzAG1UzHXJ4dkIXLw9d8nh2QgdQ0lRLk5ZU0U6U0hMWC5JUV9DT1VOVFJZX05BTUUBAAAArT3gDwMAAAANVW5pdGVkIFN0YXRlcwBtVMx1yeHZCFy8PXfJ4dkIHkNJUS5PVENFTTpTSU1DLklRX0NPVU5UUllfTkFNRQUAAAAAAAAACAAAABQoSW52YWxpZCBJZGVudGlm</t>
  </si>
  <si>
    <t>aWVyKW1UzHXJ4dkIUZU9d8nh2QgdQ0lRLk5ZU0U6U0lUQy5JUV9DT1VOVFJZX05BTUUBAAAAovAEAAMAAAANVW5pdGVkIFN0YXRlcwBtVMx1yeHZCFGVPXfJ4dkIH0NJUS5OQVNEQVFHUzpTUC5JUV9DT1VOVFJZX05BTUUBAAAA3dUBAAMAAAANVW5pdGVkIFN0YXRlcwBtVMx1yeHZCFGVPXfJ4dkIIUNJUS5OQVNEQVFHUzpST0tVLklRX0NPVU5UUllfTkFNRQEAAABJmoQAAwAAAA1Vbml0ZWQgU3RhdGVzAG1UzHXJ4dkIUZU9d8nh2QgeQ0lRLk9UQ1BLOlNBS0wuSVFfQ09VTlRSWV9OQU1FAQAAAIkPCAADAAAADVVuaXRlZCBTdGF0ZXMAbVTMdcnh2QhRlT13yeHZCCFDSVEuTkFTREFRQ006U1NUSS5JUV9DT1VOVFJZX05BTUUBAAAAT+OQAAMAAAANVW5pdGVkIFN0YXRlcwBtVMx1yeHZCFGVPXfJ4dkIIUNJUS5OQVNEQVFHUzpTTlBPLklRX0NPVU5UUllfTkFNRQEAAACpzC0iAwAAAA1Vbml0ZWQgU3RhdGVzAG1UzHXJ4dkIUZU9d8nh2QghQ0lRLk5BU0RBUUdNOkZSQksuSVFfQ09VTlRSWV9OQU1FAQAAAJ4eBAADAAAADVVuaXRlZCBTdGF0ZXMAbVTMdcnh2QhRlT13yeHZCBxDSVEuTllTRTpSSEkuSVFfQ09VTlRSWV9OQU1FAQAAAN84BAADAAAADVVuaXRlZCBTdGF0ZXMAbVTMdcnh2QhRlT13yeHZCCNDSVEuTkFTREFRR1M6UlVTSC5CLklRX0NPVU5UUllfTkFNRQEAAAAclQUAAwAAAA1Vbml0ZWQgU3Rh</t>
  </si>
  <si>
    <t>dGVzAG1UzHXJ4dkIUZU9d8nh2QgeQ0lRLk9UQ0VNOlNTVFUuSVFfQ09VTlRSWV9OQU1FBQAAAAAAAAAIAAAAFChJbnZhbGlkIElkZW50aWZpZXIpbVTMdcnh2QhRlT13yeHZCB1DSVEuQVJDQTpTQ0hELklRX0NPVU5UUllfTkFNRQEAAABe9HUIAwAAAA1Vbml0ZWQgU3RhdGVzAG1UzHXJ4dkIUZU9d8nh2QgeQ0lRLk5ZU0VBTTpTVlQuSVFfQ09VTlRSWV9OQU1FAQAAAACfBAADAAAADVVuaXRlZCBTdGF0ZXMAbVTMdcnh2QhRlT13yeHZCCFDSVEuTkFTREFRQ006U0xSWC5JUV9DT1VOVFJZX05BTUUBAAAA0N+rEwMAAAANVW5pdGVkIFN0YXRlcwBtVMx1yeHZCFGVPXfJ4dkIIUNJUS5OQVNEQVFHUzpTSUVOLklRX0NPVU5UUllfTkFNRQEAAAAM7AUCAwAAAA1Vbml0ZWQgU3RhdGVzAG1UzHXJ4dkIUZU9d8nh2QgdQ0lRLkFSQ0E6VkNMTy5JUV9DT1VOVFJZX05BTUUBAAAACKRVKQMAAAANVW5pdGVkIFN0YXRlcwBtVMx1yeHZCFGVPXfJ4dkIHkNJUS5PVENQSzpTTFJLLklRX0NPVU5UUllfTkFNRQEAAACKL5YBAwAAAA1Vbml0ZWQgU3RhdGVzAG1UzHXJ4dkIUZU9d8nh2QgeQ0lRLk9UQ1FCOlNLVkkuSVFfQ09VTlRSWV9OQU1FBQAAAAAAAAAIAAAAFChJbnZhbGlkIElkZW50aWZpZXIpbVTMdcnh2QhRlT13yeHZCCFDSVEuTkFTREFRR1M6U0tZVy5JUV9DT1VOVFJZX05BTUUBAAAAu6IEAAMAAAANVW5pdGVk</t>
  </si>
  <si>
    <t>IFN0YXRlcwBtVMx1yeHZCFGVPXfJ4dkIHkNJUS5PVENFTTpTTVZJLklRX0NPVU5UUllfTkFNRQUAAAAAAAAACAAAABQoSW52YWxpZCBJZGVudGlmaWVyKW1UzHXJ4dkIUZU9d8nh2QgcQ0lRLk5ZU0U6U0tZLklRX0NPVU5UUllfTkFNRQEAAAA38woFAwAAAA1Vbml0ZWQgU3RhdGVzAG1UzHXJ4dkIOG49d8nh2QgeQ0lRLk9UQ0VNOlNQTFkuSVFfQ09VTlRSWV9OQU1FBQAAAAAAAAAIAAAAFChJbnZhbGlkIElkZW50aWZpZXIpbVTMdcnh2Qg4bj13yeHZCCFDSVEuTkFTREFRR006U01CQy5JUV9DT1VOVFJZX05BTUUBAAAATlQFAAMAAAANVW5pdGVkIFN0YXRlcwBtVMx1yeHZCDhuPXfJ4dkIHENJUS5BUkNBOlJXWC5JUV9DT1VOVFJZX05BTUUBAAAAmZzWAQMAAAANVW5pdGVkIFN0YXRlcwBtVMx1yeHZCDhuPXfJ4dkIHUNJUS5BUkNBOkJJTFMuSVFfQ09VTlRSWV9OQU1FAQAAAL65tigDAAAADVVuaXRlZCBTdGF0ZXMAbVTMdcnh2Qg4bj13yeHZCB1DSVEuQVJDQTpTUFlYLklRX0NPVU5UUllfTkFNRQEAAAAzkZISAwAAAA1Vbml0ZWQgU3RhdGVzAG1UzHXJ4dkIOG49d8nh2QgdQ0lRLkFSQ0E6T05FWS5JUV9DT1VOVFJZX05BTUUBAAAAJ8PIEgMAAAANVW5pdGVkIFN0YXRlcwBtVMx1yeHZCDhuPXfJ4dkIHENJUS5OWVNFOlNQUi5JUV9DT1VOVFJZX05BTUUBAAAAax6pAQMAAAANVW5pdGVkIFN0YXRlcwBt</t>
  </si>
  <si>
    <t>VMx1yeHZCDhuPXfJ4dkIHENJUS5OWVNFOlNXSy5JUV9DT1VOVFJZX05BTUUBAAAAUacEAAMAAAANVW5pdGVkIFN0YXRlcwBtVMx1yeHZCDhuPXfJ4dkIIUNJUS5OQVNEQVFDTTpBUEFDLklRX0NPVU5UUllfTkFNRQEAAABQeREqAwAAAA1Vbml0ZWQgU3RhdGVzAG1UzHXJ4dkIOG49d8nh2QghQ0lRLk5BU0RBUUdTOlNNTUYuSVFfQ09VTlRSWV9OQU1FAQAAAAZIBgADAAAADVVuaXRlZCBTdGF0ZXMAbVTMdcnh2Qg4bj13yeHZCCFDSVEuTkFTREFRQ006VENWQS5JUV9DT1VOVFJZX05BTUUBAAAALJk1KgMAAAANVW5pdGVkIFN0YXRlcwBtVMx1yeHZCDhuPXfJ4dkIHkNJUS5PVENQSzpUUkFBLklRX0NPVU5UUllfTkFNRQEAAACkRvMBAwAAAA1Vbml0ZWQgU3RhdGVzAG1UzHXJ4dkIOG49d8nh2QgdQ0lRLkFSQ0E6TEdMVi5JUV9DT1VOVFJZX05BTUUBAAAA+C2jDQMAAAANVW5pdGVkIFN0YXRlcwBtVMx1yeHZCDhuPXfJ4dkIHUNJUS5OWVNFOlNRU1AuSVFfQ09VTlRSWV9OQU1FAQAAAPp+DgMDAAAADVVuaXRlZCBTdGF0ZXMAbVTMdcnh2Qg4bj13yeHZCB9DSVEuTllTRUFNOlNUWFMuSVFfQ09VTlRSWV9OQU1FAQAAANqHAAADAAAADVVuaXRlZCBTdGF0ZXMAbVTMdcnh2Qg4bj13yeHZCB5DSVEuT1RDUEs6VEZCTi5JUV9DT1VOVFJZX05BTUUBAAAAArAXAAMAAAANVW5pdGVkIFN0YXRlcwBtVMx1yeHZCDhu</t>
  </si>
  <si>
    <t>PXfJ4dkIHkNJUS5PVENFTTpTQ0lFLklRX0NPVU5UUllfTkFNRQUAAAAAAAAACAAAABQoSW52YWxpZCBJZGVudGlmaWVyKW1UzHXJ4dkIOG49d8nh2QgeQ0lRLk9UQ1BLOlNSU0cuSVFfQ09VTlRSWV9OQU1FAQAAAFi2RCIDAAAADVVuaXRlZCBTdGF0ZXMAbVTMdcnh2Qg4bj13yeHZCB1DSVEuQkFUUzpFTVRMLklRX0NPVU5UUllfTkFNRQEAAADN620TAwAAAA1Vbml0ZWQgU3RhdGVzAG1UzHXJ4dkIOG49d8nh2QgeQ0lRLk9UQ1BLOkxBQUIuSVFfQ09VTlRSWV9OQU1FAQAAANqflQ4DAAAADVVuaXRlZCBTdGF0ZXMAbVTMdcnh2Qg4bj13yeHZCCFDSVEuTkFTREFRR1M6U1JDTC5JUV9DT1VOVFJZX05BTUUBAAAA3IcAAAMAAAANVW5pdGVkIFN0YXRlcwBtVMx1yeHZCDhuPXfJ4dkIHUNJUS5OWVNFOk5PVkEuSVFfQ09VTlRSWV9OQU1FAQAAAJ3z/A0DAAAADVVuaXRlZCBTdGF0ZXMAbVTMdcnh2Qg4bj13yeHZCB1DSVEuTllTRTpTTklJLklRX0NPVU5UUllfTkFNRQEAAADY9fUpAwAAAA1Vbml0ZWQgU3RhdGVzAG1UzHXJ4dkIOG49d8nh2QghQ0lRLk5BU0RBUUNNOlNXS0guSVFfQ09VTlRSWV9OQU1FAQAAAAN3AAADAAAADVVuaXRlZCBTdGF0ZXMAbVTMdcnh2Qg4bj13yeHZCCFDSVEuTkFTREFRR1M6VEJMQS5JUV9DT1VOVFJZX05BTUUBAAAANys+IgMAAAANVW5pdGVkIFN0YXRlcwBtVMx1yeHZCDhuPXfJ</t>
  </si>
  <si>
    <t>4dkIHUNJUS5BUkNBOldFQVQuSVFfQ09VTlRSWV9OQU1FAQAAABuIcgYDAAAADVVuaXRlZCBTdGF0ZXMAbVTMdcnh2Qg4bj13yeHZCCFDSVEuTkFTREFRR006VE5HWC5JUV9DT1VOVFJZX05BTUUBAAAA+WxHGQMAAAANVW5pdGVkIFN0YXRlcwBtVMx1yeHZCDhuPXfJ4dkIHENJUS5BUkNBOktDRS5JUV9DT1VOVFJZX05BTUUBAAAA/tGKAQMAAAANVW5pdGVkIFN0YXRlcwBtVMx1yeHZCDhuPXfJ4dkIHUNJUS5BUkNBOkZGSVUuSVFfQ09VTlRSWV9OQU1FAQAAAJf+jRkDAAAADVVuaXRlZCBTdGF0ZXMAbVTMdcnh2Qg4bj13yeHZCBxDSVEuTllTRTpTWEkuSVFfQ09VTlRSWV9OQU1FAQAAANmmBAADAAAADVVuaXRlZCBTdGF0ZXMAbVTMdcnh2Qg4bj13yeHZCB1DSVEuQVJDQTpTU1VTLklRX0NPVU5UUllfTkFNRQEAAAAGTPAlAwAAAA1Vbml0ZWQgU3RhdGVzAG1UzHXJ4dkIOG49d8nh2QgeQ0lRLk9UQ0VNOlNQSE0uSVFfQ09VTlRSWV9OQU1FBQAAAAAAAAAIAAAAFChJbnZhbGlkIElkZW50aWZpZXIpbVTMdcnh2Qg4bj13yeHZCB5DSVEuT1RDUUI6RkxFUy5JUV9DT1VOVFJZX05BTUUFAAAAAAAAAAgAAAAUKEludmFsaWQgSWRlbnRpZmllciltVMx1yeHZCDhuPXfJ4dkIHkNJUS5PVENQSzpTUk5OLklRX0NPVU5UUllfTkFNRQEAAACyOAUAAwAAAA1Vbml0ZWQgU3RhdGVzAG1UzHXJ4dkIK0c9d8nh2QgbQ0lR</t>
  </si>
  <si>
    <t>Lk5ZU0U6QksuSVFfQ09VTlRSWV9OQU1FAQAAAFIRAgADAAAADVVuaXRlZCBTdGF0ZXMAbVTMdcnh2Qg4bj13yeHZCB5DSVEuT1RDUEs6U05HWS5JUV9DT1VOVFJZX05BTUUBAAAAmMHdBQMAAAANVW5pdGVkIFN0YXRlcwBtVMx1yeHZCCtHPXfJ4dkIIUNJUS5OQVNEQVFDTTpUQ0JTLklRX0NPVU5UUllfTkFNRQEAAACfeCQqAwAAAA1Vbml0ZWQgU3RhdGVzAG1UzHXJ4dkIK0c9d8nh2QgeQ0lRLk9UQ1BLOlNOVFguSVFfQ09VTlRSWV9OQU1FAQAAADJYMAADAAAADVVuaXRlZCBTdGF0ZXMAbVTMdcnh2QgrRz13yeHZCB5DSVEuT1RDRU06VFZFUi5JUV9DT1VOVFJZX05BTUUFAAAAAAAAAAgAAAAUKEludmFsaWQgSWRlbnRpZmllciltVMx1yeHZCCtHPXfJ4dkIIUNJUS5OQVNEQVFHTTpTU0JJLklRX0NPVU5UUllfTkFNRQEAAAC/yA8AAwAAAA1Vbml0ZWQgU3RhdGVzAG1UzHXJ4dkIK0c9d8nh2QghQ0lRLk5BU0RBUUdTOlNZUlMuSVFfQ09VTlRSWV9OQU1FAQAAAJ6FFQ4DAAAADVVuaXRlZCBTdGF0ZXMAbVTMdcnh2QgrRz13yeHZCB5DSVEuT1RDUUI6VEFVRy5JUV9DT1VOVFJZX05BTUUFAAAAAAAAAAgAAAAUKEludmFsaWQgSWRlbnRpZmllciltVMx1yeHZCCtHPXfJ4dkIHkNJUS5PVENRQjpUQ0NPLklRX0NPVU5UUllfTkFNRQUAAAAAAAAACAAAABQoSW52YWxpZCBJZGVudGlmaWVyKW1UzHXJ4dkIK0c9</t>
  </si>
  <si>
    <t>d8nh2QgcQ0lRLk5ZU0U6VERZLklRX0NPVU5UUllfTkFNRQEAAAD+MwYAAwAAAA1Vbml0ZWQgU3RhdGVzAG1UzHXJ4dkIK0c9d8nh2QgeQ0lRLk9UQ0VNOlRTVFMuSVFfQ09VTlRSWV9OQU1FBQAAAAAAAAAIAAAAFChJbnZhbGlkIElkZW50aWZpZXIpbVTMdcnh2QgrRz13yeHZCBxDSVEuTllTRTpHQlguSVFfQ09VTlRSWV9OQU1FAQAAABcSBQADAAAADVVuaXRlZCBTdGF0ZXMAbVTMdcnh2QgrRz13yeHZCB1DSVEuQVJDQTpUTUZYLklRX0NPVU5UUllfTkFNRQEAAABivtBoAwAAAA1Vbml0ZWQgU3RhdGVzAG1UzHXJ4dkIK0c9d8nh2QgbQ0lRLk5ZU0U6V1UuSVFfQ09VTlRSWV9OQU1FAQAAAGDgDQADAAAADVVuaXRlZCBTdGF0ZXMAbVTMdcnh2QgrRz13yeHZCB5DSVEuT1RDRU06QUNHSS5JUV9DT1VOVFJZX05BTUUFAAAAAAAAAAgAAAAUKEludmFsaWQgSWRlbnRpZmllciltVMx1yeHZCCtHPXfJ4dkIHkNJUS5PVENQSzpHTlNHLklRX0NPVU5UUllfTkFNRQEAAABid8gCAwAAAA1Vbml0ZWQgU3RhdGVzAG1UzHXJ4dkIK0c9d8nh2QgeQ0lRLk9UQ1BLOlRNR0kuSVFfQ09VTlRSWV9OQU1FAQAAAO+afSYDAAAADVVuaXRlZCBTdGF0ZXMAbVTMdcnh2QgrRz13yeHZCBxDSVEuTllTRTpQR1IuSVFfQ09VTlRSWV9OQU1FAQAAAEiCAAADAAAADVVuaXRlZCBTdGF0ZXMAbVTMdcnh2QgrRz13yeHZCB5DSVEuT1RD</t>
  </si>
  <si>
    <t>RU06VFhNQy5JUV9DT1VOVFJZX05BTUUFAAAAAAAAAAgAAAAUKEludmFsaWQgSWRlbnRpZmllciltVMx1yeHZCCtHPXfJ4dkIHUNJUS5BUkNBOkRNUlMuSVFfQ09VTlRSWV9OQU1FAQAAAEDMsh8DAAAADVVuaXRlZCBTdGF0ZXMAbVTMdcnh2QgrRz13yeHZCB5DSVEuT1RDUUI6RkJQQS5JUV9DT1VOVFJZX05BTUUFAAAAAAAAAAgAAAAUKEludmFsaWQgSWRlbnRpZmllciltVMx1yeHZCCtHPXfJ4dkII0NJUS5OQVNEQVFHUzpMU1hNLksuSVFfQ09VTlRSWV9OQU1FAQAAAN+gxRMDAAAADVVuaXRlZCBTdGF0ZXMAbVTMdcnh2QgrRz13yeHZCCFDSVEuTkFTREFRQ006U1RLUy5JUV9DT1VOVFJZX05BTUUBAAAA3PWoCgMAAAANVW5pdGVkIFN0YXRlcwBtVMx1yeHZCCtHPXfJ4dkIHkNJUS5PVENQSzpPQk1QLklRX0NPVU5UUllfTkFNRQEAAADe0CsSAwAAAA1Vbml0ZWQgU3RhdGVzAG1UzHXJ4dkIK0c9d8nh2QghQ0lRLlNXWDowMDc2Mzk4NzIuSVFfQ09VTlRSWV9OQU1FBQAAAAAAAAAIAAAAFChJbnZhbGlkIElkZW50aWZpZXIpbVTMdcnh2QgrRz13yeHZCBxDSVEuTllTRTpHQUIuSVFfQ09VTlRSWV9OQU1FAQAAAFHPMAADAAAADVVuaXRlZCBTdGF0ZXMAbVTMdcnh2QgrRz13yeHZCCFDSVEuTkFTREFRR1M6VFJVRS5JUV9DT1VOVFJZX05BTUUBAAAA/G3pAgMAAAANVW5pdGVkIFN0YXRlcwBtVMx1yeHZCCtH</t>
  </si>
  <si>
    <t>PXfJ4dkIHkNJUS5PVENQSzpNQ0VNLklRX0NPVU5UUllfTkFNRQEAAACRuQUAAwAAAA1Vbml0ZWQgU3RhdGVzAG1UzHXJ4dkIK0c9d8nh2QgdQ0lRLkJBVFM6VE1GQy5JUV9DT1VOVFJZX05BTUUBAAAArdmfIAMAAAANVW5pdGVkIFN0YXRlcwBtVMx1yeHZCCtHPXfJ4dkIHkNJUS5PVENRQjpUSE1HLklRX0NPVU5UUllfTkFNRQUAAAAAAAAACAAAABQoSW52YWxpZCBJZGVudGlmaWVyKW1UzHXJ4dkIK0c9d8nh2QgeQ0lRLk9UQ0VNOlRJR0UuSVFfQ09VTlRSWV9OQU1FBQAAAAAAAAAIAAAAFChJbnZhbGlkIElkZW50aWZpZXIpbVTMdcnh2QgrRz13yeHZCB1DSVEuTllTRTpUUk5PLklRX0NPVU5UUllfTkFNRQEAAABdrrkEAwAAAA1Vbml0ZWQgU3RhdGVzAG1UzHXJ4dkIK0c9d8nh2QgfQ0lRLk5BU0RBUUdTOkNHLklRX0NPVU5UUllfTkFNRQEAAAAlWwAAAwAAAA1Vbml0ZWQgU3RhdGVzAG1UzHXJ4dkIK0c9d8nh2QgdQ0lRLk5ZU0U6VE1BQy5JUV9DT1VOVFJZX05BTUUBAAAA437PKQMAAAANVW5pdGVkIFN0YXRlcwBtVMx1yeHZCCtHPXfJ4dkIHENJUS5OWVNFOlRUQy5JUV9DT1VOVFJZX05BTUUBAAAAPOcCAAMAAAANVW5pdGVkIFN0YXRlcwBtVMx1yeHZCCtHPXfJ4dkIHkNJUS5PVENFTTpUT09ELklRX0NPVU5UUllfTkFNRQUAAAAAAAAACAAAABQoSW52YWxpZCBJZGVudGlmaWVyKW1UzHXJ4dkIFiA9</t>
  </si>
  <si>
    <t>d8nh2QgeQ0lRLk9UQ0VNOlRJREUuSVFfQ09VTlRSWV9OQU1FBQAAAAAAAAAIAAAAFChJbnZhbGlkIElkZW50aWZpZXIpbVTMdcnh2QgWID13yeHZCBxDSVEuTllTRTpURlguSVFfQ09VTlRSWV9OQU1FAQAAAOawBAADAAAADVVuaXRlZCBTdGF0ZXMAbVTMdcnh2QgWID13yeHZCBtDSVEuTllTRTpFTC5JUV9DT1VOVFJZX05BTUUBAAAAdSkDAAMAAAANVW5pdGVkIFN0YXRlcwBtVMx1yeHZCBYgPXfJ4dkIIUNJUS5OQVNEQVFHUzpITlNULklRX0NPVU5UUllfTkFNRQEAAACAxWYIAwAAAA1Vbml0ZWQgU3RhdGVzAG1UzHXJ4dkIFiA9d8nh2QgeQ0lRLk9UQ1BLOlRHTE8uSVFfQ09VTlRSWV9OQU1FAQAAAEuvAgADAAAADVVuaXRlZCBTdGF0ZXMAbVTMdcnh2QgWID13yeHZCB5DSVEuT1RDUEs6RU5ETy5JUV9DT1VOVFJZX05BTUUBAAAA/mhKAAMAAAANVW5pdGVkIFN0YXRlcwBtVMx1yeHZCBYgPXfJ4dkIIUNJUS5OQVNEQVFHUzpUQ0RBLklRX0NPVU5UUllfTkFNRQEAAACGUTIPAwAAAA1Vbml0ZWQgU3RhdGVzAG1UzHXJ4dkIFiA9d8nh2QgcQ0lRLk5ZU0U6TlRHLklRX0NPVU5UUllfTkFNRQEAAABLXTkGAwAAAA1Vbml0ZWQgU3RhdGVzAG1UzHXJ4dkIFiA9d8nh2QgdQ0lRLkFSQ0E6U0RFSS5JUV9DT1VOVFJZX05BTUUBAAAAhUSUKQMAAAANVW5pdGVkIFN0YXRlcwBtVMx1yeHZCBYgPXfJ4dkIG0NJUS5O</t>
  </si>
  <si>
    <t>WVNFOlRSLklRX0NPVU5UUllfTkFNRQEAAACgtgQAAwAAAA1Vbml0ZWQgU3RhdGVzAG1UzHXJ4dkIFiA9d8nh2QghQ0lRLk5BU0RBUUNNOlRQQkEuSVFfQ09VTlRSWV9OQU1FAQAAAM5kBSoDAAAADVVuaXRlZCBTdGF0ZXMAbVTMdcnh2QgWID13yeHZCB5DSVEuT1RDUEs6VEFNRy5JUV9DT1VOVFJZX05BTUUBAAAA+pYcAAMAAAANVW5pdGVkIFN0YXRlcwBtVMx1yeHZCBYgPXfJ4dkIIUNJUS5OQVNEQVFHUzpUQ0JLLklRX0NPVU5UUllfTkFNRQEAAACOGQUAAwAAAA1Vbml0ZWQgU3RhdGVzAG1UzHXJ4dkIFiA9d8nh2QgdQ0lRLkJBVFM6TUlOTi5JUV9DT1VOVFJZX05BTUUBAAAA7wZOKAMAAAANVW5pdGVkIFN0YXRlcwBtVMx1yeHZCBYgPXfJ4dkIHkNJUS5PVENRWDpUUkNLLklRX0NPVU5UUllfTkFNRQUAAAAAAAAACAAAABQoSW52YWxpZCBJZGVudGlmaWVyKW1UzHXJ4dkIFiA9d8nh2QgeQ0lRLk9UQ0VNOlRHSUMuSVFfQ09VTlRSWV9OQU1FBQAAAAAAAAAIAAAAFChJbnZhbGlkIElkZW50aWZpZXIpbVTMdcnh2QgWID13yeHZCB5DSVEuT1RDUEs6QkxJUy5JUV9DT1VOVFJZX05BTUUBAAAA8NLKHwMAAAANVW5pdGVkIFN0YXRlcwBtVMx1yeHZCBYgPXfJ4dkIIUNJUS5OQVNEQVFHUzpUWVJBLklRX0NPVU5UUllfTkFNRQEAAAA0OcomAwAAAA1Vbml0ZWQgU3RhdGVzAG1UzHXJ4dkIFiA9d8nh2QgcQ0lR</t>
  </si>
  <si>
    <t>Lk5ZU0U6VFBILklRX0NPVU5UUllfTkFNRQEAAAAEhz8AAwAAAA1Vbml0ZWQgU3RhdGVzAG1UzHXJ4dkIFiA9d8nh2QgeQ0lRLk9UQ1FYOlRSVlIuSVFfQ09VTlRSWV9OQU1FBQAAAAAAAAAIAAAAFChJbnZhbGlkIElkZW50aWZpZXIpbVTMdcnh2QgWID13yeHZCB5DSVEuT1RDUVg6VUJOQy5JUV9DT1VOVFJZX05BTUUFAAAAAAAAAAgAAAAUKEludmFsaWQgSWRlbnRpZmllciltVMx1yeHZCBYgPXfJ4dkIIUNJUS5OQVNEQVFHUzpVTFRBLklRX0NPVU5UUllfTkFNRQEAAABZjAAAAwAAAA1Vbml0ZWQgU3RhdGVzAG1UzHXJ4dkIFiA9d8nh2QgfQ0lRLlBTR006VUdHWS5GLklRX0NPVU5UUllfTkFNRQUAAAAAAAAACAAAABQoSW52YWxpZCBJZGVudGlmaWVyKW1UzHXJ4dkIFiA9d8nh2QgfQ0lRLk5ZU0VBTTpVQU1ZLklRX0NPVU5UUllfTkFNRQEAAADeSgYAAwAAAA1Vbml0ZWQgU3RhdGVzAG1UzHXJ4dkIFiA9d8nh2QghQ0lRLk5BU0RBUUdTOlRSSVAuSVFfQ09VTlRSWV9OQU1FAQAAAMkjAgADAAAADVVuaXRlZCBTdGF0ZXMAbVTMdcnh2QgWID13yeHZCB5DSVEuT1RDUEs6VVNFSS5JUV9DT1VOVFJZX05BTUUBAAAA43kUAAMAAAANVW5pdGVkIFN0YXRlcwBtVMx1yeHZCBYgPXfJ4dkIHENJUS5OWVNFOlRTRS5JUV9DT1VOVFJZX05BTUUBAAAATVKtAwMAAAANVW5pdGVkIFN0YXRlcwBtVMx1yeHZCBYgPXfJ</t>
  </si>
  <si>
    <t>4dkIHENJUS5OWVNFOlVTWC5JUV9DT1VOVFJZX05BTUUBAAAAjxYFAAMAAAANVW5pdGVkIFN0YXRlcwBtVMx1yeHZCBYgPXfJ4dkIHENJUS5OWVNFOlVHSS5JUV9DT1VOVFJZX05BTUUBAAAAJOkCAAMAAAANVW5pdGVkIFN0YXRlcwBtVMx1yeHZCBYgPXfJ4dkIHkNJUS5PVENFTTpVTlBBLklRX0NPVU5UUllfTkFNRQUAAAAAAAAACAAAABQoSW52YWxpZCBJZGVudGlmaWVyKW1UzHXJ4dkIFiA9d8nh2QgeQ0lRLlNXWDpDQlNVU0EuSVFfQ09VTlRSWV9OQU1FAQAAAHlsUREDAAAADVVuaXRlZCBTdGF0ZXMAbVTMdcnh2QgWID13yeHZCBpDSVEuTllTRTpYLklRX0NPVU5UUllfTkFNRQEAAAAQzgQAAwAAAA1Vbml0ZWQgU3RhdGVzAG1UzHXJ4dkIEvk8d8nh2QgeQ0lRLk9UQ1BLOlVHSEIuSVFfQ09VTlRSWV9OQU1FAQAAAEArvQwDAAAADVVuaXRlZCBTdGF0ZXMAbVTMdcnh2QgS+Tx3yeHZCCBDSVEuTkFTREFRR006VU5CLklRX0NPVU5UUllfTkFNRQEAAADlBwgAAwAAAA1Vbml0ZWQgU3RhdGVzAG1UzHXJ4dkIEvk8d8nh2QgeQ0lRLk9UQ1BLOlVNR1AuSVFfQ09VTlRSWV9OQU1FAQAAAPiPFQADAAAADVVuaXRlZCBTdGF0ZXMAbVTMdcnh2QgS+Tx3yeHZCCFDSVEuTkFTREFRR1M6VVRIUi5JUV9DT1VOVFJZX05BTUUBAAAAsowAAAMAAAANVW5pdGVkIFN0YXRlcwBtVMx1yeHZCBL5PHfJ4dkIHkNJUS5PVENQ</t>
  </si>
  <si>
    <t>SzpVTlFMLklRX0NPVU5UUllfTkFNRQEAAAACrDkpAwAAAA1Vbml0ZWQgU3RhdGVzAG1UzHXJ4dkIEvk8d8nh2QgfQ0lRLk5BU0RBUUdNOlVHLklRX0NPVU5UUllfTkFNRQEAAAC4vQQAAwAAAA1Vbml0ZWQgU3RhdGVzAG1UzHXJ4dkIEvk8d8nh2QghQ0lRLk5BU0RBUUdNOlVSR04uSVFfQ09VTlRSWV9OQU1FAQAAANXSWA4DAAAADVVuaXRlZCBTdGF0ZXMAbVTMdcnh2QgS+Tx3yeHZCCFDSVEuTkFTREFRR1M6VVBXSy5JUV9DT1VOVFJZX05BTUUBAAAAMxpVGQMAAAANVW5pdGVkIFN0YXRlcwBtVMx1yeHZCBL5PHfJ4dkIIUNJUS5OQVNEQVFHUzpVU0xNLklRX0NPVU5UUllfTkFNRQEAAAA8nQQAAwAAAA1Vbml0ZWQgU3RhdGVzAG1UzHXJ4dkIEvk8d8nh2QgcQ0lRLkFSQ0E6VkRFLklRX0NPVU5UUllfTkFNRQEAAAAMhYYAAwAAAA1Vbml0ZWQgU3RhdGVzAG1UzHXJ4dkIEvk8d8nh2QgeQ0lRLk9UQ1BLOlVWU1MuSVFfQ09VTlRSWV9OQU1FAQAAALjImgADAAAADVVuaXRlZCBTdGF0ZXMAbVTMdcnh2QgS+Tx3yeHZCBxDSVEuQVJDQTpCSVYuSVFfQ09VTlRSWV9OQU1FAQAAAJhRBAIDAAAADVVuaXRlZCBTdGF0ZXMAbVTMdcnh2QgS+Tx3yeHZCCFDSVEuTkFTREFRR1M6VUJGTy5JUV9DT1VOVFJZX05BTUUBAAAAVEUGAAMAAAANVW5pdGVkIFN0YXRlcwBtVMx1yeHZCBL5PHfJ4dkIHENJUS5MU0U6VkVNVC5J</t>
  </si>
  <si>
    <t>UV9DT1VOVFJZX05BTUUBAAAAOqUPEwMAAAANVW5pdGVkIFN0YXRlcwBtVMx1yeHZCBL5PHfJ4dkIG0NJUS5BU1g6TVZTLklRX0NPVU5UUllfTkFNRQEAAAChdfERAwAAAA1Vbml0ZWQgU3RhdGVzAG1UzHXJ4dkIEvk8d8nh2QgcQ0lRLkxTRTpWRVZFLklRX0NPVU5UUllfTkFNRQEAAAA79okPAwAAAA1Vbml0ZWQgU3RhdGVzAG1UzHXJ4dkIEvk8d8nh2QgbQ0lRLkFTWDpNVlcuSVFfQ09VTlRSWV9OQU1FAQAAAKeEfg8DAAAADVVuaXRlZCBTdGF0ZXMAbVTMdcnh2QgS+Tx3yeHZCBxDSVEuTFNFOkVNTEMuSVFfQ09VTlRSWV9OQU1FAQAAAH31URkDAAAADVVuaXRlZCBTdGF0ZXMAbVTMdcnh2QgS+Tx3yeHZCBtDSVEuQVJDQTpWQi5JUV9DT1VOVFJZX05BTUUBAAAAOwheAQMAAAANVW5pdGVkIFN0YXRlcwBtVMx1yeHZCBL5PHfJ4dkIHUNJUS5OWVNFOlZFRVYuSVFfQ09VTlRSWV9OQU1FAQAAAFLd/QEDAAAADVVuaXRlZCBTdGF0ZXMAbVTMdcnh2QgS+Tx3yeHZCBxDSVEuQVJDQTpNT08uSVFfQ09VTlRSWV9OQU1FAQAAALn/MAIDAAAADVVuaXRlZCBTdGF0ZXMAbVTMdcnh2QgS+Tx3yeHZCB1DSVEuWFRSQTpWVUNQLklRX0NPVU5UUllfTkFNRQEAAADtow8TAwAAAA1Vbml0ZWQgU3RhdGVzAG1UzHXJ4dkIEvk8d8nh2QgcQ0lRLk5ZU0U6VkxELklRX0NPVU5UUllfTkFNRQEAAABKaxQSAwAAAA1Vbml0ZWQg</t>
  </si>
  <si>
    <t>U3RhdGVzAG1UzHXJ4dkIEvk8d8nh2QgdQ0lRLlBTR006VlJDTS5JUV9DT1VOVFJZX05BTUUBAAAA2UYNAAMAAAANVW5pdGVkIFN0YXRlcwBtVMx1yeHZCBL5PHfJ4dkIHENJUS5BUkNBOlZUVi5JUV9DT1VOVFJZX05BTUUBAAAANgheAQMAAAANVW5pdGVkIFN0YXRlcwBtVMx1yeHZCBL5PHfJ4dkIHUNJUS5CQVRTOlZTR1guSVFfQ09VTlRSWV9OQU1FAQAAAFLnICIDAAAADVVuaXRlZCBTdGF0ZXMAbVTMdcnh2QgS+Tx3yeHZCB5DSVEuT1RDUEs6VkJWVC5JUV9DT1VOVFJZX05BTUUBAAAA/3hsIQMAAAANVW5pdGVkIFN0YXRlcwBtVMx1yeHZCBL5PHfJ4dkII0NJUS5OQVNEQVFHTTpWQk9DLlUuSVFfQ09VTlRSWV9OQU1FAQAAAK9V92gDAAAADVVuaXRlZCBTdGF0ZXMAbVTMdcnh2QgS+Tx3yeHZCCFDSVEuTkFTREFRR006VlRXVi5JUV9DT1VOVFJZX05BTUUBAAAAdGjGBgMAAAANVW5pdGVkIFN0YXRlcwBtVMx1yeHZCBL5PHfJ4dkIIENJUS5OQVNEQVFHTTpDU0IuSVFfQ09VTlRSWV9OQU1FAQAAAAs/BxIDAAAADVVuaXRlZCBTdGF0ZXMAbVTMdcnh2QgS+Tx3yeHZCB5DSVEuT1RDUEs6VkxYQy5JUV9DT1VOVFJZX05BTUUBAAAAHcIPAAMAAAANVW5pdGVkIFN0YXRlcwBtVMx1yeHZCBL5PHfJ4dkIHkNJUS5PVENFTTpWQ09OLklRX0NPVU5UUllfTkFNRQUAAAAAAAAACAAAABQoSW52YWxpZCBJZGVudGlm</t>
  </si>
  <si>
    <t>aWVyKW1UzHXJ4dkIEvk8d8nh2QgdQ0lRLk5ZU0U6VkFQTy5JUV9DT1VOVFJZX05BTUUBAAAAA5ZlAAMAAAANVW5pdGVkIFN0YXRlcwBtVMx1yeHZCBL5PHfJ4dkIHkNJUS5PVENFTTpWUkNJLklRX0NPVU5UUllfTkFNRQUAAAAAAAAACAAAABQoSW52YWxpZCBJZGVudGlmaWVyKW1UzHXJ4dkI/NE8d8nh2QgeQ0lRLk9UQ0VNOlZJREEuSVFfQ09VTlRSWV9OQU1FBQAAAAAAAAAIAAAAFChJbnZhbGlkIElkZW50aWZpZXIpbVTMdcnh2Qj80Tx3yeHZCBxDSVEuTllTRTpWU0guSVFfQ09VTlRSWV9OQU1FAQAAAGvEBAADAAAADVVuaXRlZCBTdGF0ZXMAbVTMdcnh2Qj80Tx3yeHZCBxDSVEuTllTRTpOQ1ouSVFfQ09VTlRSWV9OQU1FAQAAAHp1YgADAAAADVVuaXRlZCBTdGF0ZXMAbVTMdcnh2Qj80Tx3yeHZCB5DSVEuT1RDUEs6VklERS5JUV9DT1VOVFJZX05BTUUBAAAA38IEAAMAAAANVW5pdGVkIFN0YXRlcwBtVMx1yeHZCPzRPHfJ4dkIIUNJUS5OQVNEQVFDTTpWWU5ULklRX0NPVU5UUllfTkFNRQEAAABiEvMSAwAAAA1Vbml0ZWQgU3RhdGVzAG1UzHXJ4dkI/NE8d8nh2QghQ0lRLk5BU0RBUUdNOlZCVFguSVFfQ09VTlRSWV9OQU1FAQAAACSW6gUDAAAADVVuaXRlZCBTdGF0ZXMAbVTMdcnh2Qj80Tx3yeHZCB5DSVEuT1RDUEs6VlJVUy5JUV9DT1VOVFJZX05BTUUBAAAA93afAgMAAAANVW5pdGVkIFN0YXRl</t>
  </si>
  <si>
    <t>cwBtVMx1yeHZCPzRPHfJ4dkIHkNJUS5PVENFTTpWU1lNLklRX0NPVU5UUllfTkFNRQUAAAAAAAAACAAAABQoSW52YWxpZCBJZGVudGlmaWVyKW1UzHXJ4dkI/NE8d8nh2QgeQ0lRLk9UQ1BLOk5JSEsuSVFfQ09VTlRSWV9OQU1FAQAAAGCAAAADAAAADVVuaXRlZCBTdGF0ZXMAbVTMdcnh2Qj80Tx3yeHZCB1DSVEuTllTRTpWTkNFLklRX0NPVU5UUllfTkFNRQEAAACC57wOAwAAAA1Vbml0ZWQgU3RhdGVzAG1UzHXJ4dkI/NE8d8nh2QggQ0lRLk5BU0RBUUdTOkRTUC5JUV9DT1VOVFJZX05BTUUBAAAAqyjeBgMAAAANVW5pdGVkIFN0YXRlcwBtVMx1yeHZCPzRPHfJ4dkIIUNJUS5OQVNEQVFDTTpWVVpJLklRX0NPVU5UUllfTkFNRQEAAAAgrM8AAwAAAA1Vbml0ZWQgU3RhdGVzAG1UzHXJ4dkI/NE8d8nh2QgdQ0lRLk5ZU0U6V1JCWS5JUV9DT1VOVFJZX05BTUUBAAAAJetiBgMAAAANVW5pdGVkIFN0YXRlcwBtVMx1yeHZCPzRPHfJ4dkIIUNJUS5CREw6MDQyMDQ1ODUzLklRX0NPVU5UUllfTkFNRQEAAADoFT0DAwAAAA1Vbml0ZWQgU3RhdGVzAG1UzHXJ4dkI/NE8d8nh2QgfQ0lRLk5ZU0VBTTpWSEFRLklRX0NPVU5UUllfTkFNRQEAAADeaEcpAwAAAA1Vbml0ZWQgU3RhdGVzAG1UzHXJ4dkI/NE8d8nh2QgcQ0lRLk5ZU0U6SUFFLklRX0NPVU5UUllfTkFNRQEAAAC9QNwBAwAAAA1Vbml0ZWQgU3RhdGVzAG1U</t>
  </si>
  <si>
    <t>zHXJ4dkI/NE8d8nh2QghQ0lRLk5BU0RBUUdTOldUUkguSVFfQ09VTlRSWV9OQU1FAQAAAALU6hYDAAAADVVuaXRlZCBTdGF0ZXMAbVTMdcnh2Qj80Tx3yeHZCB5DSVEuT1RDRU06V05XRy5JUV9DT1VOVFJZX05BTUUFAAAAAAAAAAgAAAAUKEludmFsaWQgSWRlbnRpZmllciltVMx1yeHZCPzRPHfJ4dkIIUNJUS5OQVNEQVFDTTpWVEdOLklRX0NPVU5UUllfTkFNRQEAAAALXnUAAwAAAA1Vbml0ZWQgU3RhdGVzAG1UzHXJ4dkI/NE8d8nh2QgeQ0lRLk9UQ1FCOlZZQ08uSVFfQ09VTlRSWV9OQU1FBQAAAAAAAAAIAAAAFChJbnZhbGlkIElkZW50aWZpZXIpbVTMdcnh2Qj80Tx3yeHZCB1DSVEuTllTRTpXQVJSLklRX0NPVU5UUllfTkFNRQEAAAD00e4pAwAAAA1Vbml0ZWQgU3RhdGVzAG1UzHXJ4dkI/NE8d8nh2QghQ0lRLk5BU0RBUUdTOlZJUlQuSVFfQ09VTlRSWV9OQU1FAQAAAL7y9gcDAAAADVVuaXRlZCBTdGF0ZXMAbVTMdcnh2Qj80Tx3yeHZCB5DSVEuT1RDUEs6VllPTi5JUV9DT1VOVFJZX05BTUUBAAAADQ+mAAMAAAANVW5pdGVkIFN0YXRlcwBtVMx1yeHZCPzRPHfJ4dkIHkNJUS5PVENQSzpXQUtFLklRX0NPVU5UUllfTkFNRQEAAABOXAYAAwAAAA1Vbml0ZWQgU3RhdGVzAG1UzHXJ4dkI/NE8d8nh2QghQ0lRLkJETDoxNTcxMzk5MTYuSVFfQ09VTlRSWV9OQU1FAQAAAGvy5RgDAAAADVVuaXRlZCBT</t>
  </si>
  <si>
    <t>dGF0ZXMAbVTMdcnh2Qj80Tx3yeHZCCFDSVEuTkFTREFRQ006VlJQWC5JUV9DT1VOVFJZX05BTUUBAAAAktJHIQMAAAANVW5pdGVkIFN0YXRlcwBtVMx1yeHZCPzRPHfJ4dkIHkNJUS5PVENRQjpWSVZDLklRX0NPVU5UUllfTkFNRQUAAAAAAAAACAAAABQoSW52YWxpZCBJZGVudGlmaWVyKW1UzHXJ4dkI/NE8d8nh2QgeQ0lRLk9UQ0VNOldPUkMuSVFfQ09VTlRSWV9OQU1FBQAAAAAAAAAIAAAAFChJbnZhbGlkIElkZW50aWZpZXIpbVTMdcnh2Qj80Tx3yeHZCB1DSVEuTllTRTpXRUFWLklRX0NPVU5UUllfTkFNRQEAAACU6lMPAwAAAA1Vbml0ZWQgU3RhdGVzAG1UzHXJ4dkI/NE8d8nh2QgeQ0lRLk9UQ1BLOldTUkMuSVFfQ09VTlRSWV9OQU1FAQAAAHFOewADAAAADVVuaXRlZCBTdGF0ZXMAbVTMdcnh2Qj80Tx3yeHZCB5DSVEuT1RDRU06V1dTVC5JUV9DT1VOVFJZX05BTUUFAAAAAAAAAAgAAAAUKEludmFsaWQgSWRlbnRpZmllciltVMx1yeHZCPzRPHfJ4dkIHkNJUS5PVENFTTpXQ1ZDLklRX0NPVU5UUllfTkFNRQUAAAAAAAAACAAAABQoSW52YWxpZCBJZGVudGlmaWVyKW1UzHXJ4dkI/NE8d8nh2QgcQ0lRLk5ZU0U6V0hSLklRX0NPVU5UUllfTkFNRQEAAACTzAQAAwAAAA1Vbml0ZWQgU3RhdGVzAG1UzHXJ4dkI/NE8d8nh2QgeQ0lRLk9UQ1FCOkJVRFouSVFfQ09VTlRSWV9OQU1FBQAAAAAAAAAIAAAA</t>
  </si>
  <si>
    <t>FChJbnZhbGlkIElkZW50aWZpZXIpbVTMdcnh2Qikqzx3yeHZCB5DSVEuT1RDRU06V0FDQy5JUV9DT1VOVFJZX05BTUUFAAAAAAAAAAgAAAAUKEludmFsaWQgSWRlbnRpZmllciltVMx1yeHZCPzRPHfJ4dkIHUNJUS5DTlNYOldFU0EuSVFfQ09VTlRSWV9OQU1FAQAAANrP1SkDAAAADVVuaXRlZCBTdGF0ZXMAbVTMdcnh2Qikqzx3yeHZCCFDSVEuTkFTREFRR1M6V0RGQy5JUV9DT1VOVFJZX05BTUUBAAAAhMQEAAMAAAANVW5pdGVkIFN0YXRlcwBtVMx1yeHZCKSrPHfJ4dkIHENJUS5OWVNFOldTVC5JUV9DT1VOVFJZX05BTUUBAAAAuMkEAAMAAAANVW5pdGVkIFN0YXRlcwBtVMx1yeHZCKSrPHfJ4dkIHkNJUS5PVENQSzpXRUJDLklRX0NPVU5UUllfTkFNRQEAAADaGQUAAwAAAA1Vbml0ZWQgU3RhdGVzAG1UzHXJ4dkIpKs8d8nh2QgcQ0lRLk5ZU0U6V1JLLklRX0NPVU5UUllfTkFNRQEAAABphAAAAwAAAA1Vbml0ZWQgU3RhdGVzAG1UzHXJ4dkIpKs8d8nh2QgcQ0lRLkxTRTpERU1SLklRX0NPVU5UUllfTkFNRQEAAABhtOcQAwAAAA1Vbml0ZWQgU3RhdGVzAG1UzHXJ4dkIpKs8d8nh2QgeQ0lRLk9UQ0VNOlNBREwuSVFfQ09VTlRSWV9OQU1FBQAAAAAAAAAIAAAAFChJbnZhbGlkIElkZW50aWZpZXIpbVTMdcnh2Qikqzx3yeHZCCFDSVEuTkFTREFRQ006V0lOVC5JUV9DT1VOVFJZX05BTUUBAAAA9msAAAMA</t>
  </si>
  <si>
    <t>AAANVW5pdGVkIFN0YXRlcwBtVMx1yeHZCKSrPHfJ4dkIHUNJUS5CQVRTOkdETU4uSVFfQ09VTlRSWV9OQU1FAQAAAEEJNmQDAAAADVVuaXRlZCBTdGF0ZXMAbVTMdcnh2Qikqzx3yeHZCB1DSVEuQkFUUzpXRklHLklRX0NPVU5UUllfTkFNRQEAAABokFkTAwAAAA1Vbml0ZWQgU3RhdGVzAG1UzHXJ4dkIpKs8d8nh2QgcQ0lRLkFSQ0E6REdTLklRX0NPVU5UUllfTkFNRQEAAABWTU4CAwAAAA1Vbml0ZWQgU3RhdGVzAG1UzHXJ4dkIpKs8d8nh2QgcQ0lRLkFSQ0E6RExTLklRX0NPVU5UUllfTkFNRQEAAACo26cBAwAAAA1Vbml0ZWQgU3RhdGVzAG1UzHXJ4dkIpKs8d8nh2QgdQ0lRLk5ZU0U6WEZMVC5JUV9DT1VOVFJZX05BTUUBAAAAX0p0GQMAAAANVW5pdGVkIFN0YXRlcwBtVMx1yeHZCKSrPHfJ4dkIHkNJUS5PVENQSzpXTkxWLklRX0NPVU5UUllfTkFNRQEAAABgQQIHAwAAAA1Vbml0ZWQgU3RhdGVzAG1UzHXJ4dkIpKs8d8nh2QgdQ0lRLkFSQ0E6TlRTRS5JUV9DT1VOVFJZX05BTUUBAAAAx+ErKgMAAAANVW5pdGVkIFN0YXRlcwBtVMx1yeHZCKSrPHfJ4dkIHUNJUS5CQVRTOldETkEuSVFfQ09VTlRSWV9OQU1FAQAAAONEcSoDAAAADVVuaXRlZCBTdGF0ZXMAbVTMdcnh2Qikqzx3yeHZCCFDSVEuTkFTREFRR006V0dSTy5JUV9DT1VOVFJZX05BTUUBAAAAWI2kKgMAAAANVW5pdGVkIFN0YXRlcwBtVMx1</t>
  </si>
  <si>
    <t>yeHZCKSrPHfJ4dkIHkNJUS5PVENFTTpaT05YLklRX0NPVU5UUllfTkFNRQUAAAAAAAAACAAAABQoSW52YWxpZCBJZGVudGlmaWVyKW1UzHXJ4dkIpKs8d8nh2QghQ0lRLk5BU0RBUUdTOlhCSVQuSVFfQ09VTlRSWV9OQU1FAQAAAABj7AwDAAAADVVuaXRlZCBTdGF0ZXMAbVTMdcnh2Qikqzx3yeHZCB5DSVEuT1RDRU06WkVPTi5JUV9DT1VOVFJZX05BTUUFAAAAAAAAAAgAAAAUKEludmFsaWQgSWRlbnRpZmllciltVMx1yeHZCKSrPHfJ4dkIHkNJUS5PVENFTTpXV0lPLklRX0NPVU5UUllfTkFNRQUAAAAAAAAACAAAABQoSW52YWxpZCBJZGVudGlmaWVyKW1UzHXJ4dkIpKs8d8nh2QgeQ0lRLk9UQ1BLOlhDUEwuSVFfQ09VTlRSWV9OQU1FAQAAACEvagEDAAAADVVuaXRlZCBTdGF0ZXMAbVTMdcnh2Qikqzx3yeHZCB5DSVEuT1RDUEs6WENQVC5JUV9DT1VOVFJZX05BTUUBAAAArjYGAAMAAAANVW5pdGVkIFN0YXRlcwBtVMx1yeHZCKSrPHfJ4dkIHkNJUS5PVENFTTpaQVpBLklRX0NPVU5UUllfTkFNRQUAAAAAAAAACAAAABQoSW52YWxpZCBJZGVudGlmaWVyKW1UzHXJ4dkIpKs8d8nh2QgeQ0lRLk9UQ0VNOldPREkuSVFfQ09VTlRSWV9OQU1FBQAAAAAAAAAIAAAAFChJbnZhbGlkIElkZW50aWZpZXIpbVTMdcnh2Qikqzx3yeHZCCFDSVEuTkFTREFRR1M6V1NGUy5JUV9DT1VOVFJZX05BTUUBAAAA66gEAAMA</t>
  </si>
  <si>
    <t>AAANVW5pdGVkIFN0YXRlcwBtVMx1yeHZCKSrPHfJ4dkIHUNJUS5OWVNFOlhQT0YuSVFfQ09VTlRSWV9OQU1FAQAAAHDuvCADAAAADVVuaXRlZCBTdGF0ZXMAbVTMdcnh2Qikqzx3yeHZCCFDSVEuTkFTREFRQ006WVRFTi5JUV9DT1VOVFJZX05BTUUBAAAA5llBAAMAAAANVW5pdGVkIFN0YXRlcwBtVMx1yeHZCKSrPHfJ4dkIIUNJUS5OQVNEQVFHTTpaTlRMLklRX0NPVU5UUllfTkFNRQEAAAAbn5gmAwAAAA1Vbml0ZWQgU3RhdGVzAG1UzHXJ4dkIpKs8d8nh2QghQ0lRLk5BU0RBUUNNOlpXUksuSVFfQ09VTlRSWV9OQU1FAQAAANNguykDAAAADVVuaXRlZCBTdGF0ZXMAbVTMdcnh2Qikqzx3yeHZCCFDSVEuTkFTREFRR006WE9NQS5JUV9DT1VOVFJZX05BTUUBAAAAoY8AAAMAAAANVW5pdGVkIFN0YXRlcwBtVMx1yeHZCKSrPHfJ4dkIHUNJUS5OWVNFOllFVEkuSVFfQ09VTlRSWV9OQU1FAQAAAGI+oBMDAAAADVVuaXRlZCBTdGF0ZXMAbVTMdcnh2Qikqzx3yeHZCCFDSVEuTkFTREFRR006WkdOWC5JUV9DT1VOVFJZX05BTUUBAAAASdq3AQMAAAANVW5pdGVkIFN0YXRlcwBtVMx1yeHZCKmCPHfJ4dkIHUNJUS5OWVNFOlpFVEEuSVFfQ09VTlRSWV9OQU1FAQAAACT1eioDAAAADVVuaXRlZCBTdGF0ZXMAbVTMdcnh2Qikqzx3yeHZCB9DSVEuTkFTREFRR1M6WkcuSVFfQ09VTlRSWV9OQU1FAQAAAB4oOQEDAAAA</t>
  </si>
  <si>
    <t>DVVuaXRlZCBTdGF0ZXMAbVTMdcnh2Qipgjx3yeHZCB5DSVEuT1RDUEs6UEJIRy5JUV9DT1VOVFJZX05BTUUBAAAAasEOAAMAAAANVW5pdGVkIFN0YXRlcwBtVMx1yeHZCKmCPHfJ4dkIIUNJUS5OQVNEQVFHTTpQRVBMLklRX0NPVU5UUllfTkFNRQEAAACoOFVkAwAAAA1Vbml0ZWQgU3RhdGVzAG1UzHXJ4dkIqYI8d8nh2QgcQ0lRLk5ZU0U6R0hZLklRX0NPVU5UUllfTkFNRQEAAAD4vsoMAwAAAA1Vbml0ZWQgU3RhdGVzAG1UzHXJ4dkIqYI8d8nh2QgdQ0lRLkFSQ0E6VElQWi5JUV9DT1VOVFJZX05BTUUBAAAAdRm7AwMAAAANVW5pdGVkIFN0YXRlcwBtVMx1yeHZCKmCPHfJ4dkIHkNJUS5PVENFTTpQRE9TLklRX0NPVU5UUllfTkFNRQUAAAAAAAAACAAAABQoSW52YWxpZCBJZGVudGlmaWVyKW1UzHXJ4dkIqYI8d8nh2QgcQ0lRLkFSQ0E6UEFCLklRX0NPVU5UUllfTkFNRQEAAABR8/MpAwAAAA1Vbml0ZWQgU3RhdGVzAG1UzHXJ4dkIqYI8d8nh2QghQ0lRLk5BU0RBUUdNOlBDQ1QuSVFfQ09VTlRSWV9OQU1FAQAAABMZWyoDAAAADVVuaXRlZCBTdGF0ZXMAbVTMdcnh2Qipgjx3yeHZCCFDSVEuTkFTREFRQ006UFBTSS5JUV9DT1VOVFJZX05BTUUBAAAAX+tEAAMAAAANVW5pdGVkIFN0YXRlcwBtVMx1yeHZCKmCPHfJ4dkIIUNJUS5OQVNEQVFHTTpQQUhDLklRX0NPVU5UUllfTkFNRQEAAAA7EggAAwAAAA1V</t>
  </si>
  <si>
    <t>bml0ZWQgU3RhdGVzAG1UzHXJ4dkIqYI8d8nh2QgeQ0lRLk9UQ1BLOlBCS0MuSVFfQ09VTlRSWV9OQU1FAQAAANcF0gIDAAAADVVuaXRlZCBTdGF0ZXMAbVTMdcnh2Qipgjx3yeHZCB5DSVEuT1RDRU06UFBBTC5JUV9DT1VOVFJZX05BTUUFAAAAAAAAAAgAAAAUKEludmFsaWQgSWRlbnRpZmllciltVMx1yeHZCKmCPHfJ4dkIHUNJUS5BUkNBOlBVTFMuSVFfQ09VTlRSWV9OQU1FAQAAAJ7SziADAAAADVVuaXRlZCBTdGF0ZXMAbVTMdcnh2Qipgjx3yeHZCB1DSVEuQVJDQTpTTU1VLklRX0NPVU5UUllfTkFNRQEAAADMaGYFAwAAAA1Vbml0ZWQgU3RhdGVzAG1UzHXJ4dkIqYI8d8nh2QgcQ0lRLkJJVDpFUVFRLklRX0NPVU5UUllfTkFNRQEAAACBHK0BAwAAAA1Vbml0ZWQgU3RhdGVzAG1UzHXJ4dkIqYI8d8nh2QghQ0lRLk5BU0RBUUNNOlBERVguSVFfQ09VTlRSWV9OQU1FAQAAAHOMBAADAAAADVVuaXRlZCBTdGF0ZXMAbVTMdcnh2Qipgjx3yeHZCB5DSVEuT1RDRU06UEdQTS5JUV9DT1VOVFJZX05BTUUFAAAAAAAAAAgAAAAUKEludmFsaWQgSWRlbnRpZmllciltVMx1yeHZCKmCPHfJ4dkIHkNJUS5PVENFTTpQVFROLklRX0NPVU5UUllfTkFNRQUAAAAAAAAACAAAABQoSW52YWxpZCBJZGVudGlmaWVyKW1UzHXJ4dkIqYI8d8nh2QghQ0lRLk5BU0RBUUdTOldPT0YuSVFfQ09VTlRSWV9OQU1FAQAAAGvJiikD</t>
  </si>
  <si>
    <t>AAAADVVuaXRlZCBTdGF0ZXMAbVTMdcnh2Qipgjx3yeHZCB1DSVEuTllTRTpQQVlDLklRX0NPVU5UUllfTkFNRQEAAACJLCcPAwAAAA1Vbml0ZWQgU3RhdGVzAG1UzHXJ4dkIqYI8d8nh2QgdQ0lRLlBTR006UExUVC5JUV9DT1VOVFJZX05BTUUFAAAAAAAAAAgAAAAUKEludmFsaWQgSWRlbnRpZmllciltVMx1yeHZCKmCPHfJ4dkIIENJUS5OQVNEQVFHUzpQR0MuSVFfQ09VTlRSWV9OQU1FAQAAAOeBBAADAAAADVVuaXRlZCBTdGF0ZXMAbVTMdcnh2Qipgjx3yeHZCB5DSVEuT1RDUEs6UFJQSS5JUV9DT1VOVFJZX05BTUUBAAAANzG6BgMAAAANVW5pdGVkIFN0YXRlcwBtVMx1yeHZCKmCPHfJ4dkIHkNJUS5PVENFTTpQTUtZLklRX0NPVU5UUllfTkFNRQUAAAAAAAAACAAAABQoSW52YWxpZCBJZGVudGlmaWVyKW1UzHXJ4dkIqYI8d8nh2QgcQ0lRLkFJTTpQT0xYLklRX0NPVU5UUllfTkFNRQEAAAAP2RogAwAAAA1Vbml0ZWQgU3RhdGVzAG1UzHXJ4dkIqYI8d8nh2QghQ0lRLk5BU0RBUUNNOlBSUE8uSVFfQ09VTlRSWV9OQU1FAQAAAEdXbAgDAAAADVVuaXRlZCBTdGF0ZXMAbVTMdcnh2Qipgjx3yeHZCB5DSVEuT1RDUEs6UFRDTy5JUV9DT1VOVFJZX05BTUUBAAAAnYfLDwMAAAANVW5pdGVkIFN0YXRlcwBtVMx1yeHZCKmCPHfJ4dkIHUNJUS5OWVNFOlBMTlQuSVFfQ09VTlRSWV9OQU1FAQAAAGscIhIDAAAA</t>
  </si>
  <si>
    <t>DVVuaXRlZCBTdGF0ZXMAbVTMdcnh2Qipgjx3yeHZCCFDSVEuTkFTREFRR1M6UExBQi5JUV9DT1VOVFJZX05BTUUBAAAAP4YEAAMAAAANVW5pdGVkIFN0YXRlcwBtVMx1yeHZCKmCPHfJ4dkIIUNJUS5OQVNEQVFHUzpQWUNSLklRX0NPVU5UUllfTkFNRQEAAAD5KAIAAwAAAA1Vbml0ZWQgU3RhdGVzAG1UzHXJ4dkIqYI8d8nh2QgcQ0lRLk5ZU0U6UEVOLklRX0NPVU5UUllfTkFNRQEAAADtwLUBAwAAAA1Vbml0ZWQgU3RhdGVzAG1UzHXJ4dkIzFw8d8nh2QgeQ0lRLk9UQ0VNOlBFQ0QuSVFfQ09VTlRSWV9OQU1FBQAAAAAAAAAIAAAAFChJbnZhbGlkIElkZW50aWZpZXIpbVTMdcnh2QjMXDx3yeHZCBxDSVEuTllTRTpQRkUuSVFfQ09VTlRSWV9OQU1FAQAAAN55AgADAAAADVVuaXRlZCBTdGF0ZXMAbVTMdcnh2QjMXDx3yeHZCB1DSVEuQVJDQTpMVFBaLklRX0NPVU5UUllfTkFNRQEAAAD1ebsDAwAAAA1Vbml0ZWQgU3RhdGVzAG1UzHXJ4dkIzFw8d8nh2QgdQ0lRLk5ZU0U6UE5UTS5JUV9DT1VOVFJZX05BTUUBAAAAHaazKQMAAAANVW5pdGVkIFN0YXRlcwBtVMx1yeHZCMxcPHfJ4dkIHENJUS5CSVQ6UFFWTS5JUV9DT1VOVFJZX05BTUUBAAAALywYGQMAAAANVW5pdGVkIFN0YXRlcwBtVMx1yeHZCMxcPHfJ4dkIHENJUS5OWVNFOlBIWC5JUV9DT1VOVFJZX05BTUUBAAAAYX0FAAMAAAANVW5pdGVkIFN0YXRl</t>
  </si>
  <si>
    <t>cwBtVMx1yeHZCMxcPHfJ4dkIIUNJUS5OQVNEQVFHUzpQUkRPLklRX0NPVU5UUllfTkFNRQEAAAAvwQUAAwAAAA1Vbml0ZWQgU3RhdGVzAG1UzHXJ4dkIzFw8d8nh2QgeQ0lRLk9UQ1BLOlBPU0MuSVFfQ09VTlRSWV9OQU1FAQAAAIKBAAADAAAADVVuaXRlZCBTdGF0ZXMAbVTMdcnh2QjMXDx3yeHZCBxDSVEuTllTRTpQTVQuSVFfQ09VTlRSWV9OQU1FAQAAALudiAMDAAAADVVuaXRlZCBTdGF0ZXMAbVTMdcnh2QjMXDx3yeHZCBxDSVEuTllTRTpQREkuSVFfQ09VTlRSWV9OQU1FAQAAAJZlQQoDAAAADVVuaXRlZCBTdGF0ZXMAbVTMdcnh2QjMXDx3yeHZCB5DSVEuT1RDRU06UFJFRC5JUV9DT1VOVFJZX05BTUUFAAAAAAAAAAgAAAAUKEludmFsaWQgSWRlbnRpZmllciltVMx1yeHZCMxcPHfJ4dkIHENJUS5OWVNFOlBDTS5JUV9DT1VOVFJZX05BTUUBAAAAMUheAAMAAAANVW5pdGVkIFN0YXRlcwBtVMx1yeHZCMxcPHfJ4dkIHkNJUS5PVENFTTpQUEJCLklRX0NPVU5UUllfTkFNRQUAAAAAAAAACAAAABQoSW52YWxpZCBJZGVudGlmaWVyKW1UzHXJ4dkIzFw8d8nh2QgeQ0lRLk9UQ1BLOlBFUkwuSVFfQ09VTlRSWV9OQU1FAQAAAElrvwQDAAAADVVuaXRlZCBTdGF0ZXMAbVTMdcnh2QjMXDx3yeHZCCBDSVEuT1RDRU06UEZHQi5RLklRX0NPVU5UUllfTkFNRQUAAAAAAAAACAAAABQoSW52YWxpZCBJZGVudGlm</t>
  </si>
  <si>
    <t>aWVyKW1UzHXJ4dkIzFw8d8nh2QghQ0lRLk5BU0RBUUNNOlBIVU4uSVFfQ09VTlRSWV9OQU1FAQAAANH8ewYDAAAADVVuaXRlZCBTdGF0ZXMAbVTMdcnh2QjMXDx3yeHZCB1DSVEuQVJDQTpNSU5ULklRX0NPVU5UUllfTkFNRQEAAAAL8r8EAwAAAA1Vbml0ZWQgU3RhdGVzAG1UzHXJ4dkIzFw8d8nh2QgbQ0lRLkFJTTpQSEMuSVFfQ09VTlRSWV9OQU1FAQAAAAgTNwEDAAAADVVuaXRlZCBTdGF0ZXMAbVTMdcnh2QjMXDx3yeHZCCFDSVEuTkFTREFRR1M6UFJBQS5JUV9DT1VOVFJZX05BTUUBAAAAx3kXAAMAAAANVW5pdGVkIFN0YXRlcwBtVMx1yeHZCMxcPHfJ4dkIHENJUS5BUkNBOlNSUy5JUV9DT1VOVFJZX05BTUUBAAAA2ODuAQMAAAANVW5pdGVkIFN0YXRlcwBtVMx1yeHZCMxcPHfJ4dkIHkNJUS5PVENQSzpSTFRSLklRX0NPVU5UUllfTkFNRQEAAADHKLMAAwAAAA1Vbml0ZWQgU3RhdGVzAG1UzHXJ4dkIzFw8d8nh2QghQ0lRLk5BU0RBUUdTOlBGSEQuSVFfQ09VTlRSWV9OQU1FAQAAAIYNDxEDAAAADVVuaXRlZCBTdGF0ZXMAbVTMdcnh2QjMXDx3yeHZCBxDSVEuQVJDQTpIREcuSVFfQ09VTlRSWV9OQU1FAQAAAJUDMQgDAAAADVVuaXRlZCBTdGF0ZXMAbVTMdcnh2QjMXDx3yeHZCBxDSVEuQVJDQTpFRlouSVFfQ09VTlRSWV9OQU1FAQAAAA+YTAIDAAAADVVuaXRlZCBTdGF0ZXMAbVTMdcnh2QjMXDx3</t>
  </si>
  <si>
    <t>yeHZCB1DSVEuQVJDQTpTUFhVLklRX0NPVU5UUllfTkFNRQEAAABfa5sDAwAAAA1Vbml0ZWQgU3RhdGVzAG1UzHXJ4dkIzFw8d8nh2QgeQ0lRLk9UQ0VNOlBURU8uSVFfQ09VTlRSWV9OQU1FBQAAAAAAAAAIAAAAFChJbnZhbGlkIElkZW50aWZpZXIpbVTMdcnh2QjMXDx3yeHZCB1DSVEuQVJDQTpTUFhCLklRX0NPVU5UUllfTkFNRQEAAAASUOwgAwAAAA1Vbml0ZWQgU3RhdGVzAPB7zHXJ4dkIzFw8d8nh2QgcQ0lRLkFSQ0E6VVBWLklRX0NPVU5UUllfTkFNRQEAAAD9uj0GAwAAAA1Vbml0ZWQgU3RhdGVzAPB7zHXJ4dkIzFw8d8nh2QgeQ0lRLk9UQ1BLOlFFRE4uSVFfQ09VTlRSWV9OQU1FAQAAAEUGDQIDAAAADVVuaXRlZCBTdGF0ZXMA8HvMdcnh2QjMXDx3yeHZCCFDSVEuTkFTREFRQ006UkVWSC5JUV9DT1VOVFJZX05BTUUBAAAA00roKQMAAAANVW5pdGVkIFN0YXRlcwDwe8x1yeHZCMxcPHfJ4dkIHkNJUS5PVENQSzpQSkVULklRX0NPVU5UUllfTkFNRQEAAABgjRcPAwAAAA1Vbml0ZWQgU3RhdGVzAPB7zHXJ4dkIzFw8d8nh2QgeQ0lRLk9UQ1BLOlBSUFMuSVFfQ09VTlRSWV9OQU1FAQAAAI0hqQMDAAAADVVuaXRlZCBTdGF0ZXMA8HvMdcnh2QjaNTx3yeHZCBxDSVEuQVJDQTpFRVQuSVFfQ09VTlRSWV9OQU1FAQAAAFR1jQMDAAAADVVuaXRlZCBTdGF0ZXMA8HvMdcnh2QjMXDx3yeHZCB1DSVEuQVJD</t>
  </si>
  <si>
    <t>QTpGTkRFLklRX0NPVU5UUllfTkFNRQEAAADe3X0OAwAAAA1Vbml0ZWQgU3RhdGVzAPB7zHXJ4dkI2jU8d8nh2QgeQ0lRLk9UQ0VNOlBXTlguSVFfQ09VTlRSWV9OQU1FBQAAAAAAAAAIAAAAFChJbnZhbGlkIElkZW50aWZpZXIp8HvMdcnh2QjaNTx3yeHZCBxDSVEuQVJDQTpFVU0uSVFfQ09VTlRSWV9OQU1FAQAAAH6DTwIDAAAADVVuaXRlZCBTdGF0ZXMA8HvMdcnh2QjaNTx3yeHZCBxDSVEuQVJDQTpFRVYuSVFfQ09VTlRSWV9OQU1FAQAAAD+ETwIDAAAADVVuaXRlZCBTdGF0ZXMA8HvMdcnh2QjaNTx3yeHZCB1DSVEuTllTRTpQUkxCLklRX0NPVU5UUllfTkFNRQEAAAAHlg0AAwAAAA1Vbml0ZWQgU3RhdGVzAPB7zHXJ4dkI2jU8d8nh2QgcQ0lRLk5ZU0U6UkROLklRX0NPVU5UUllfTkFNRQEAAADF5AQAAwAAAA1Vbml0ZWQgU3RhdGVzAPB7zHXJ4dkI2jU8d8nh2QghQ0lRLk5BU0RBUUdTOlJERk4uSVFfQ09VTlRSWV9OQU1FAQAAABJrgwEDAAAADVVuaXRlZCBTdGF0ZXMA8HvMdcnh2QjaNTx3yeHZCBxDSVEuQVJDQTpVWEkuSVFfQ09VTlRSWV9OQU1FAQAAALze7gEDAAAADVVuaXRlZCBTdGF0ZXMA8HvMdcnh2QjaNTx3yeHZCBxDSVEuQVJDQTpVWUcuSVFfQ09VTlRSWV9OQU1FAQAAAB7e7gEDAAAADVVuaXRlZCBTdGF0ZXMA8HvMdcnh2QjaNTx3yeHZCB5DSVEuT1RDRU06UkNNVy5JUV9DT1VOVFJZ</t>
  </si>
  <si>
    <t>X05BTUUFAAAAAAAAAAgAAAAUKEludmFsaWQgSWRlbnRpZmllcinwe8x1yeHZCNo1PHfJ4dkIH0NJUS5OWVNFQU06UkNPUi5JUV9DT1VOVFJZX05BTUUBAAAAH769JQMAAAANVW5pdGVkIFN0YXRlcwDwe8x1yeHZCNo1PHfJ4dkIIUNJUS5OQVNEQVFDTTpTTkVTLklRX0NPVU5UUllfTkFNRQEAAADq7q4IAwAAAA1Vbml0ZWQgU3RhdGVzAPB7zHXJ4dkI2jU8d8nh2QgeQ0lRLk9UQ0VNOlBQUlcuSVFfQ09VTlRSWV9OQU1FBQAAAAAAAAAIAAAAFChJbnZhbGlkIElkZW50aWZpZXIp8HvMdcnh2QjaNTx3yeHZCB1DSVEuQVJDQTpNQUtYLklRX0NPVU5UUllfTkFNRQEAAABxLNVjAwAAAA1Vbml0ZWQgU3RhdGVzAPB7zHXJ4dkI2jU8d8nh2QgcQ0lRLkFSQ0E6RVBWLklRX0NPVU5UUllfTkFNRQEAAAARypgDAwAAAA1Vbml0ZWQgU3RhdGVzAPB7zHXJ4dkI2jU8d8nh2QgcQ0lRLkFSQ0E6UldNLklRX0NPVU5UUllfTkFNRQEAAAAOaO0BAwAAAA1Vbml0ZWQgU3RhdGVzAPB7zHXJ4dkI2jU8d8nh2QgcQ0lRLk5ZU0U6UFJHLklRX0NPVU5UUllfTkFNRQEAAAC6xQMAAwAAAA1Vbml0ZWQgU3RhdGVzAPB7zHXJ4dkI2jU8d8nh2QgcQ0lRLkFSQ0E6UkVLLklRX0NPVU5UUllfTkFNRQEAAABJlvEFAwAAAA1Vbml0ZWQgU3RhdGVzAPB7zHXJ4dkI2jU8d8nh2QgcQ0lRLkFSQ0E6RERHLklRX0NPVU5UUllfTkFNRQEAAAC5</t>
  </si>
  <si>
    <t>ZbsCAwAAAA1Vbml0ZWQgU3RhdGVzAPB7zHXJ4dkI2jU8d8nh2QgcQ0lRLkFSQ0E6UUxELklRX0NPVU5UUllfTkFNRQEAAADa1qcBAwAAAA1Vbml0ZWQgU3RhdGVzAPB7zHXJ4dkI2jU8d8nh2QgeQ0lRLk9UQ1BLOlBSUE0uSVFfQ09VTlRSWV9OQU1FAQAAADFlwwEDAAAADVVuaXRlZCBTdGF0ZXMA8HvMdcnh2QjaNTx3yeHZCCFDSVEuTkFTREFRR1M6UFlYUy5JUV9DT1VOVFJZX05BTUUBAAAA8eCBJQMAAAANVW5pdGVkIFN0YXRlcwDwe8x1yeHZCNo1PHfJ4dkIHkNJUS5OWVNFQU06VVRHLklRX0NPVU5UUllfTkFNRQEAAAAP+YsAAwAAAA1Vbml0ZWQgU3RhdGVzAPB7zHXJ4dkI2jU8d8nh2QghQ0lRLk5BU0RBUUdTOlJDS1kuSVFfQ09VTlRSWV9OQU1FAQAAAPfsBAADAAAADVVuaXRlZCBTdGF0ZXMA8HvMdcnh2QjaNTx3yeHZCCFDSVEuTkFTREFRQ006U0FUTC5JUV9DT1VOVFJZX05BTUUBAAAAUXlDEQMAAAANVW5pdGVkIFN0YXRlcwDwe8x1yeHZCNo1PHfJ4dkIHkNJUS5PVENQSzpTQlVNLklRX0NPVU5UUllfTkFNRQEAAACGizAAAwAAAA1Vbml0ZWQgU3RhdGVzAPB7zHXJ4dkI2jU8d8nh2QgbQ0lRLk5ZU0U6UVMuSVFfQ09VTlRSWV9OQU1FAQAAAFo1NAwDAAAADVVuaXRlZCBTdGF0ZXMA8HvMdcnh2QjaNTx3yeHZCB5DSVEuT1RDRU06UkFJTy5JUV9DT1VOVFJZX05BTUUFAAAAAAAAAAgAAAAUKElu</t>
  </si>
  <si>
    <t>dmFsaWQgSWRlbnRpZmllcinwe8x1yeHZCNo1PHfJ4dkIHENJUS5OWVNFOlJKRi5JUV9DT1VOVFJZX05BTUUBAAAAX1gAAAMAAAANVW5pdGVkIFN0YXRlcwDwe8x1yeHZCNo1PHfJ4dkIHkNJUS5PVENQSzpSQlNILklRX0NPVU5UUllfTkFNRQEAAADRWfECAwAAAA1Vbml0ZWQgU3RhdGVzAPB7zHXJ4dkI2jU8d8nh2QgeQ0lRLk9UQ0VNOlJGQ1MuSVFfQ09VTlRSWV9OQU1FBQAAAAAAAAAIAAAAFChJbnZhbGlkIElkZW50aWZpZXIp8HvMdcnh2QjaNTx3yeHZCCFDSVEuTkFTREFRQ006TUFSSy5JUV9DT1VOVFJZX05BTUUBAAAAUBPVAQMAAAANVW5pdGVkIFN0YXRlcwDwe8x1yeHZCNo1PHfJ4dkIIUNJUS5OQVNEQVFHUzpTR01PLklRX0NPVU5UUllfTkFNRQEAAAACTAYAAwAAAA1Vbml0ZWQgU3RhdGVzAPB7zHXJ4dkIqQ48d8nh2QghQ0lRLk5BU0RBUUdTOlBSUEwuSVFfQ09VTlRSWV9OQU1FAQAAAMnKvB8DAAAADVVuaXRlZCBTdGF0ZXMA8HvMdcnh2QipDjx3yeHZCB5DSVEuT1RDUEs6UUVHWS5JUV9DT1VOVFJZX05BTUUBAAAA7AKrAAMAAAANVW5pdGVkIFN0YXRlcwDwe8x1yeHZCKkOPHfJ4dkIH0NJUS5OWVNFQU06Uk1FRC5JUV9DT1VOVFJZX05BTUUBAAAAZlaEAAMAAAANVW5pdGVkIFN0YXRlcwDwe8x1yeHZCKkOPHfJ4dkIIUNJUS5OQVNEQVFHTTpSQVBULklRX0NPVU5UUllfTkFNRQEAAADQIFYQ</t>
  </si>
  <si>
    <t>AwAAAA1Vbml0ZWQgU3RhdGVzAPB7zHXJ4dkIqQ48d8nh2QgeQ0lRLk9UQ0VNOlJSR0kuSVFfQ09VTlRSWV9OQU1FBQAAAAAAAAAIAAAAFChJbnZhbGlkIElkZW50aWZpZXIp8HvMdcnh2QipDjx3yeHZCBxDSVEuTllTRTpSV1QuSVFfQ09VTlRSWV9OQU1FAQAAAP43BQADAAAADVVuaXRlZCBTdGF0ZXMA8HvMdcnh2QipDjx3yeHZCBtDSVEuTllTRTpSUy5JUV9DT1VOVFJZX05BTUUBAAAAxQ0FAAMAAAANVW5pdGVkIFN0YXRlcwDwe8x1yeHZCKkOPHfJ4dkIIUNJUS5OQVNEQVFDTTpSS0xCLklRX0NPVU5UUllfTkFNRQEAAAD4rNEfAwAAAA1Vbml0ZWQgU3RhdGVzAPB7zHXJ4dkIqQ48d8nh2QgbQ0lRLkxTRTpSVFcuSVFfQ09VTlRSWV9OQU1FAQAAAO3yJiYDAAAADVVuaXRlZCBTdGF0ZXMA8HvMdcnh2QipDjx3yeHZCB1DSVEuTllTRTpTUEdJLklRX0NPVU5UUllfTkFNRQEAAADXVAAAAwAAAA1Vbml0ZWQgU3RhdGVzAPB7zHXJ4dkIqQ48d8nh2QggQ0lRLk9UQ0VNOlNEVFQuVS5JUV9DT1VOVFJZX05BTUUFAAAAAAAAAAgAAAAUKEludmFsaWQgSWRlbnRpZmllcinwe8x1yeHZCKkOPHfJ4dkIIUNJUS5OQVNEQVFHTTpTVFNBLklRX0NPVU5UUllfTkFNRQEAAAD0IbcYAwAAAA1Vbml0ZWQgU3RhdGVzAPB7zHXJ4dkIqQ48d8nh2QgeQ0lRLk9UQ1BLOlJUU0wuSVFfQ09VTlRSWV9OQU1FAQAAABFZWQ4DAAAA</t>
  </si>
  <si>
    <t>DVVuaXRlZCBTdGF0ZXMA8HvMdcnh2QipDjx3yeHZCB5DSVEuT1RDUEs6U1JNWC5JUV9DT1VOVFJZX05BTUUBAAAAWyc2GQMAAAANVW5pdGVkIFN0YXRlcwDwe8x1yeHZCKkOPHfJ4dkIHUNJUS5OWVNFOlNDVlguSVFfQ09VTlRSWV9OQU1FAQAAAA26riYDAAAADVVuaXRlZCBTdGF0ZXMA8HvMdcnh2QipDjx3yeHZCB5DSVEuT1RDUEs6U0lQTi5JUV9DT1VOVFJZX05BTUUBAAAABDgwAAMAAAANVW5pdGVkIFN0YXRlcwDwe8x1yeHZCKkOPHfJ4dkIHUNJUS5BUkNBOlBWQUwuSVFfQ09VTlRSWV9OQU1FAQAAAHiMHCoDAAAADVVuaXRlZCBTdGF0ZXMA8HvMdcnh2QipDjx3yeHZCB1DSVEuTllTRTpRRlRBLklRX0NPVU5UUllfTkFNRQEAAADPM5kpAwAAAA1Vbml0ZWQgU3RhdGVzAPB7zHXJ4dkIqQ48d8nh2QggQ0lRLk9UQ1FCOlJFRU0uRi5JUV9DT1VOVFJZX05BTUUFAAAAAAAAAAgAAAAUKEludmFsaWQgSWRlbnRpZmllcinwe8x1yeHZCKkOPHfJ4dkIIUNJUS5OQVNEQVFDTTpSRUVELklRX0NPVU5UUllfTkFNRQEAAADSWzYAAwAAAA1Vbml0ZWQgU3RhdGVzAPB7zHXJ4dkIqQ48d8nh2QgeQ0lRLk9UQ0VNOlNDQlouSVFfQ09VTlRSWV9OQU1FBQAAAAAAAAAIAAAAFChJbnZhbGlkIElkZW50aWZpZXIp8HvMdcnh2QipDjx3yeHZCCFDSVEuTkFTREFRR1M6U01GUi5JUV9DT1VOVFJZX05BTUUBAAAAFyVHJAMA</t>
  </si>
  <si>
    <t>AAANVW5pdGVkIFN0YXRlcwDwe8x1yeHZCKkOPHfJ4dkIHkNJUS5PVENFTTpQVFRMLklRX0NPVU5UUllfTkFNRQUAAAAAAAAACAAAABQoSW52YWxpZCBJZGVudGlmaWVyKfB7zHXJ4dkIqQ48d8nh2QghQ0lRLk5BU0RBUUNNOlFVQlQuSVFfQ09VTlRSWV9OQU1FAQAAAKI/zQADAAAADVVuaXRlZCBTdGF0ZXMA8HvMdcnh2QipDjx3yeHZCB1DSVEuVFNYVjpRSVBULklRX0NPVU5UUllfTkFNRQEAAAAtnnEGAwAAAA1Vbml0ZWQgU3RhdGVzAPB7zHXJ4dkIqQ48d8nh2QgeQ0lRLk9UQ0VNOlJPSVguSVFfQ09VTlRSWV9OQU1FBQAAAAAAAAAIAAAAFChJbnZhbGlkIElkZW50aWZpZXIp8HvMdcnh2QipDjx3yeHZCB5DSVEuT1RDRU06UklWWC5JUV9DT1VOVFJZX05BTUUFAAAAAAAAAAgAAAAUKEludmFsaWQgSWRlbnRpZmllcinwe8x1yeHZCKkOPHfJ4dkIHkNJUS5OWVNFQU06UExYLklRX0NPVU5UUllfTkFNRQEAAADQXQ4AAwAAAA1Vbml0ZWQgU3RhdGVzAPB7zHXJ4dkIqQ48d8nh2QgeQ0lRLk9UQ1BLOlFSUlkuSVFfQ09VTlRSWV9OQU1FAQAAADZ2KAIDAAAADVVuaXRlZCBTdGF0ZXMA8HvMdcnh2QipDjx3yeHZCBxDSVEuTllTRTpSWU4uSVFfQ09VTlRSWV9OQU1FAQAAAM8IBQADAAAADVVuaXRlZCBTdGF0ZXMA8HvMdcnh2QipDjx3yeHZCB5DSVEuT1RDUEs6UldNSS5JUV9DT1VOVFJZX05BTUUBAAAA2cpO</t>
  </si>
  <si>
    <t>DgMAAAANVW5pdGVkIFN0YXRlcwDwe8x1yeHZCKkOPHfJ4dkIHkNJUS5PVENRQjpLT0FOLklRX0NPVU5UUllfTkFNRQUAAAAAAAAACAAAABQoSW52YWxpZCBJZGVudGlmaWVyKfB7zHXJ4dkIqQ48d8nh2QghQ0lRLk5BU0RBUUdNOlJHQ08uSVFfQ09VTlRSWV9OQU1FAQAAACuWBAADAAAADVVuaXRlZCBTdGF0ZXMA8HvMdcnh2QipDjx3yeHZCB1DSVEuTllTRTpTQ0NPLklRX0NPVU5UUllfTkFNRQEAAADFWAUAAwAAAA1Vbml0ZWQgU3RhdGVzAPB7zHXJ4dkImuc7d8nh2QgeQ0lRLk9UQ0VNOlNFRE4uSVFfQ09VTlRSWV9OQU1FBQAAAAAAAAAIAAAAFChJbnZhbGlkIElkZW50aWZpZXIp8HvMdcnh2Qia5zt3yeHZCB5DSVEuT1RDUVg6U0FCSy5JUV9DT1VOVFJZX05BTUUFAAAAAAAAAAgAAAAUKEludmFsaWQgSWRlbnRpZmllcinwe8x1yeHZCJrnO3fJ4dkIHUNJUS5BUkNBOktPQ0cuSVFfQ09VTlRSWV9OQU1FAQAAAPeYiyoDAAAADVVuaXRlZCBTdGF0ZXMA8HvMdcnh2Qia5zt3yeHZCCFDSVEuTkFTREFRR1M6U1NJQy5JUV9DT1VOVFJZX05BTUUBAAAAIEmhYwMAAAANVW5pdGVkIFN0YXRlcwDwe8x1yeHZCJrnO3fJ4dkIHkNJUS5PVENQSzpTS1lJLklRX0NPVU5UUllfTkFNRQEAAACv89sMAwAAAA1Vbml0ZWQgU3RhdGVzAPB7zHXJ4dkImuc7d8nh2QgeQ0lRLk9UQ1BLOlNPTUUuSVFfQ09VTlRSWV9OQU1F</t>
  </si>
  <si>
    <t>AQAAAHIqmQADAAAADVVuaXRlZCBTdGF0ZXMA8HvMdcnh2Qia5zt3yeHZCCFDSVEuTkFTREFRR1M6U0FTUi5JUV9DT1VOVFJZX05BTUUBAAAA3W4FAAMAAAANVW5pdGVkIFN0YXRlcwDwe8x1yeHZCJrnO3fJ4dkIIUNJUS5OQVNEQVFHTTpTQ1lYLklRX0NPVU5UUllfTkFNRQEAAACnMAwAAwAAAA1Vbml0ZWQgU3RhdGVzAPB7zHXJ4dkImuc7d8nh2QgeQ0lRLk9UQ1BLOlNTRFQuSVFfQ09VTlRSWV9OQU1FAQAAAG2wbiYDAAAADVVuaXRlZCBTdGF0ZXMA8HvMdcnh2Qia5zt3yeHZCB5DSVEuT1RDUUI6U01HSS5JUV9DT1VOVFJZX05BTUUFAAAAAAAAAAgAAAAUKEludmFsaWQgSWRlbnRpZmllcinwe8x1yeHZCJrnO3fJ4dkIIUNJUS5OQVNEQVFHUzpTQ0hMLklRX0NPVU5UUllfTkFNRQEAAADukwAAAwAAAA1Vbml0ZWQgU3RhdGVzAPB7zHXJ4dkImuc7d8nh2QgeQ0lRLk9UQ0VNOlNLUlYuSVFfQ09VTlRSWV9OQU1FBQAAAAAAAAAIAAAAFChJbnZhbGlkIElkZW50aWZpZXIp8HvMdcnh2Qia5zt3yeHZCCFDSVEuTkFTREFRQ006U09OTi5JUV9DT1VOVFJZX05BTUUBAAAAmt91GAMAAAANVW5pdGVkIFN0YXRlcwDwe8x1yeHZCJrnO3fJ4dkIIUNJUS5OQVNEQVFHTTpTR0lJLklRX0NPVU5UUllfTkFNRQEAAAAPZlRkAwAAAA1Vbml0ZWQgU3RhdGVzAPB7zHXJ4dkImuc7d8nh2QgeQ0lRLk9UQ1BLOlNJR04uSVFf</t>
  </si>
  <si>
    <t>Q09VTlRSWV9OQU1FAQAAACs+owEDAAAADVVuaXRlZCBTdGF0ZXMA8HvMdcnh2Qia5zt3yeHZCB5DSVEuT1RDRU06U01BUy5JUV9DT1VOVFJZX05BTUUFAAAAAAAAAAgAAAAUKEludmFsaWQgSWRlbnRpZmllcinwe8x1yeHZCJrnO3fJ4dkIHUNJUS5BUkNBOkZOREMuSVFfQ09VTlRSWV9OQU1FAQAAAN/dfQ4DAAAADVVuaXRlZCBTdGF0ZXMA8HvMdcnh2Qia5zt3yeHZCB5DSVEuT1RDRU06U0hHWS5JUV9DT1VOVFJZX05BTUUFAAAAAAAAAAgAAAAUKEludmFsaWQgSWRlbnRpZmllcinwe8x1yeHZCJrnO3fJ4dkIHUNJUS5UU1hWOlNCQkMuSVFfQ09VTlRSWV9OQU1FAQAAACFdViIDAAAADVVuaXRlZCBTdGF0ZXMA8HvMdcnh2Qia5zt3yeHZCB5DSVEuT1RDRU06U0tUTy5JUV9DT1VOVFJZX05BTUUFAAAAAAAAAAgAAAAUKEludmFsaWQgSWRlbnRpZmllcinwe8x1yeHZCJrnO3fJ4dkIHkNJUS5PVENQSzpTTUNFLklRX0NPVU5UUllfTkFNRQEAAAB6QrwDAwAAAA1Vbml0ZWQgU3RhdGVzAPB7zHXJ4dkImuc7d8nh2QgeQ0lRLk9UQ1BLOlNJUkMuSVFfQ09VTlRSWV9OQU1FAQAAAIG7QwIDAAAADVVuaXRlZCBTdGF0ZXMA8HvMdcnh2Qia5zt3yeHZCCFDSVEuTkFTREFRQ006U1RDTi5JUV9DT1VOVFJZX05BTUUBAAAA7GcAAAMAAAANVW5pdGVkIFN0YXRlcwDwe8x1yeHZCJrnO3fJ4dkIHENJUS5OWVNFOlNOQS5J</t>
  </si>
  <si>
    <t>UV9DT1VOVFJZX05BTUUBAAAAHqIEAAMAAAANVW5pdGVkIFN0YXRlcwDwe8x1yeHZCJrnO3fJ4dkIHkNJUS5PVENFTTpTT1BLLklRX0NPVU5UUllfTkFNRQUAAAAAAAAACAAAABQoSW52YWxpZCBJZGVudGlmaWVyKfB7zHXJ4dkImuc7d8nh2QgcQ0lRLkFSQ0E6Q1dCLklRX0NPVU5UUllfTkFNRQEAAADt+EUDAwAAAA1Vbml0ZWQgU3RhdGVzAPB7zHXJ4dkImuc7d8nh2QgeQ0lRLk9UQ0VNOlNDUFQuSVFfQ09VTlRSWV9OQU1FBQAAAAAAAAAIAAAAFChJbnZhbGlkIElkZW50aWZpZXIp8HvMdcnh2Qia5zt3yeHZCB5DSVEuT1RDRU06U0tQSS5JUV9DT1VOVFJZX05BTUUFAAAAAAAAAAgAAAAUKEludmFsaWQgSWRlbnRpZmllcinwe8x1yeHZCJrnO3fJ4dkIHkNJUS5PVENQSzpTQkVTLklRX0NPVU5UUllfTkFNRQEAAABZAhQOAwAAAA1Vbml0ZWQgU3RhdGVzAPB7zHXJ4dkImuc7d8nh2QgdQ0lRLkFSQ0E6TkFOUi5JUV9DT1VOVFJZX05BTUUBAAAAoq8MEwMAAAANVW5pdGVkIFN0YXRlcwDwe8x1yeHZCJrnO3fJ4dkIIENJUS5OQVNEQVFHUzpTTkQuSVFfQ09VTlRSWV9OQU1FAQAAAO8zaAgDAAAADVVuaXRlZCBTdGF0ZXMA8HvMdcnh2Qia5zt3yeHZCB9DSVEuTllTRTpQT1JULlUuSVFfQ09VTlRSWV9OQU1FAQAAAI5S4WgDAAAADVVuaXRlZCBTdGF0ZXMA8HvMdcnh2Qia5zt3yeHZCBxDSVEuQVJDQTpYSEUu</t>
  </si>
  <si>
    <t>SVFfQ09VTlRSWV9OQU1FAQAAAN+UFAcDAAAADVVuaXRlZCBTdGF0ZXMA8HvMdcnh2Qia5zt3yeHZCB5DSVEuT1RDRU06U1VCQi5JUV9DT1VOVFJZX05BTUUFAAAAAAAAAAgAAAAUKEludmFsaWQgSWRlbnRpZmllcinwe8x1yeHZCJHAO3fJ4dkIIUNJUS5OQVNEQVFHUzpTTFJDLklRX0NPVU5UUllfTkFNRQEAAAAMDicCAwAAAA1Vbml0ZWQgU3RhdGVzAPB7zHXJ4dkIkcA7d8nh2QghQ0lRLk5BU0RBUUdTOlNPRkkuSVFfQ09VTlRSWV9OQU1FAQAAAHNhcAgDAAAADVVuaXRlZCBTdGF0ZXMA8HvMdcnh2QiRwDt3yeHZCB1DSVEuQVJDQTpFRU1YLklRX0NPVU5UUllfTkFNRQEAAACIeUsTAwAAAA1Vbml0ZWQgU3RhdGVzAPB7zHXJ4dkIkcA7d8nh2QgdQ0lRLkFSQ0E6U1BMQi5JUV9DT1VOVFJZX05BTUUBAAAAAfc2AwMAAAANVW5pdGVkIFN0YXRlcwDwe8x1yeHZCJHAO3fJ4dkIHENJUS5BSU06U1BTWS5JUV9DT1VOVFJZX05BTUUBAAAAUXMxAAMAAAANVW5pdGVkIFN0YXRlcwDwe8x1yeHZCJHAO3fJ4dkIHkNJUS5PVENRQjpTTUtHLklRX0NPVU5UUllfTkFNRQUAAAAAAAAACAAAABQoSW52YWxpZCBJZGVudGlmaWVyKfB7zHXJ4dkIkcA7d8nh2QgcQ0lRLk5ZU0U6RFRDLklRX0NPVU5UUllfTkFNRQEAAAB8ImRkAwAAAA1Vbml0ZWQgU3RhdGVzAPB7zHXJ4dkIkcA7d8nh2QgeQ0lRLk9UQ0VNOlNQSFMuSVFf</t>
  </si>
  <si>
    <t>Q09VTlRSWV9OQU1FBQAAAAAAAAAIAAAAFChJbnZhbGlkIElkZW50aWZpZXIp8HvMdcnh2QiRwDt3yeHZCB1DSVEuQVJDQTpRRU1NLklRX0NPVU5UUllfTkFNRQEAAAABNowPAwAAAA1Vbml0ZWQgU3RhdGVzAPB7zHXJ4dkIkcA7d8nh2QghQ0lRLk5BU0RBUUdTOlNORVguSVFfQ09VTlRSWV9OQU1FAQAAAFhTBQADAAAADVVuaXRlZCBTdGF0ZXMA8HvMdcnh2QiRwDt3yeHZCB1DSVEuQVJDQTpNRFlHLklRX0NPVU5UUllfTkFNRQEAAABmEYUBAwAAAA1Vbml0ZWQgU3RhdGVzAPB7zHXJ4dkIkcA7d8nh2QgcQ0lRLk5ZU0U6U0dVLklRX0NPVU5UUllfTkFNRQEAAACpQQUAAwAAAA1Vbml0ZWQgU3RhdGVzAPB7zHXJ4dkIkcA7d8nh2QghQ0lRLk5BU0RBUUdNOkZJVlIuSVFfQ09VTlRSWV9OQU1FAQAAAOapymgDAAAADVVuaXRlZCBTdGF0ZXMA8HvMdcnh2QiRwDt3yeHZCBxDSVEuTllTRTpTTVAuSVFfQ09VTlRSWV9OQU1FAQAAAEqmBAADAAAADVVuaXRlZCBTdGF0ZXMA8HvMdcnh2QiRwDt3yeHZCCFDSVEuTkFTREFRR006U0RJRy5JUV9DT1VOVFJZX05BTUUBAAAAo0JkKgMAAAANVW5pdGVkIFN0YXRlcwDwe8x1yeHZCJHAO3fJ4dkIIUNJUS5OQVNEQVFHUzpTVFhCLklRX0NPVU5UUllfTkFNRQEAAABK5EUhAwAAAA1Vbml0ZWQgU3RhdGVzAPB7zHXJ4dkIkcA7d8nh2QgeQ0lRLk9UQ1FCOlNQWVIuSVFfQ09V</t>
  </si>
  <si>
    <t>TlRSWV9OQU1FBQAAAAAAAAAIAAAAFChJbnZhbGlkIElkZW50aWZpZXIp8HvMdcnh2QiRwDt3yeHZCB1DSVEuQVJDQTpYTFNSLklRX0NPVU5UUllfTkFNRQEAAADTKN8jAwAAAA1Vbml0ZWQgU3RhdGVzAPB7zHXJ4dkIkcA7d8nh2QgeQ0lRLk9UQ0VNOlNXTUQuSVFfQ09VTlRSWV9OQU1FBQAAAAAAAAAIAAAAFChJbnZhbGlkIElkZW50aWZpZXIp8HvMdcnh2QiRwDt3yeHZCCFDSVEuTkFTREFRR1M6VFRXTy5JUV9DT1VOVFJZX05BTUUBAAAAUaoFAAMAAAANVW5pdGVkIFN0YXRlcwDwe8x1yeHZCJHAO3fJ4dkIHENJUS5BUkNBOlhIUy5JUV9DT1VOVFJZX05BTUUBAAAADT1oCAMAAAANVW5pdGVkIFN0YXRlcwDwe8x1yeHZCJHAO3fJ4dkIHUNJUS5BUkNBOlNHREouSVFfQ09VTlRSWV9OQU1FAQAAAEa+/RADAAAADVVuaXRlZCBTdGF0ZXMA8HvMdcnh2QiRwDt3yeHZCB5DSVEuT1RDRU06U1RSWi5JUV9DT1VOVFJZX05BTUUFAAAAAAAAAAgAAAAUKEludmFsaWQgSWRlbnRpZmllcinwe8x1yeHZCJHAO3fJ4dkIIUNJUS5OQVNEQVFHTTpTTU1ULklRX0NPVU5UUllfTkFNRQEAAADDLbEAAwAAAA1Vbml0ZWQgU3RhdGVzAPB7zHXJ4dkIkcA7d8nh2QgcQ0lRLlRTRTo2Njk3LklRX0NPVU5UUllfTkFNRQEAAADmNG8NAwAAAA1Vbml0ZWQgU3RhdGVzAPB7zHXJ4dkIkcA7d8nh2QgdQ0lRLkFSQ0E6SEFJTC5JUV9D</t>
  </si>
  <si>
    <t>T1VOVFJZX05BTUUBAAAAXsImIAMAAAANVW5pdGVkIFN0YXRlcwDwe8x1yeHZCJHAO3fJ4dkIHUNJUS5OWVNFOlNUV0QuSVFfQ09VTlRSWV9OQU1FAQAAAGltjgMDAAAADVVuaXRlZCBTdGF0ZXMA8HvMdcnh2QiRwDt3yeHZCCFDSVEuTkFTREFRR1M6U1JEWC5JUV9DT1VOVFJZX05BTUUBAAAAstEFAAMAAAANVW5pdGVkIFN0YXRlcwDwe8x1yeHZCJHAO3fJ4dkIIUNJUS5OQVNEQVFDTTpTTlBYLklRX0NPVU5UUllfTkFNRQEAAACiwAcQAwAAAA1Vbml0ZWQgU3RhdGVzAPB7zHXJ4dkIkcA7d8nh2QgdQ0lRLlBTR006U1NZVC5JUV9DT1VOVFJZX05BTUUBAAAAXYqVAQMAAAANVW5pdGVkIFN0YXRlcwDwe8x1yeHZCJHAO3fJ4dkIHkNJUS5PVENFTTpUS0dMLklRX0NPVU5UUllfTkFNRQUAAAAAAAAACAAAABQoSW52YWxpZCBJZGVudGlmaWVyKfB7zHXJ4dkIkcA7d8nh2QghQ0lRLk5BU0RBUUNNOlRWQUMuSVFfQ09VTlRSWV9OQU1FAQAAAF7jACkDAAAADVVuaXRlZCBTdGF0ZXMA8HvMdcnh2QiRwDt3yeHZCCFDSVEuTkFTREFRR1M6U0ZJWC5JUV9DT1VOVFJZX05BTUUBAAAANtGACAMAAAANVW5pdGVkIFN0YXRlcwDwe8x1yeHZCJHAO3fJ4dkIHUNJUS5OWVNFOlNUUkUuSVFfQ09VTlRSWV9OQU1FAQAAAKGlASoDAAAADVVuaXRlZCBTdGF0ZXMA8HvMdcnh2Qh/mTt3yeHZCB5DSVEuT1RDUEs6U0VHSS5JUV9D</t>
  </si>
  <si>
    <t>T1VOVFJZX05BTUUBAAAA0Qn1BQMAAAANVW5pdGVkIFN0YXRlcwDwe8x1yeHZCJHAO3fJ4dkIHUNJUS5BUkNBOlNTTFkuSVFfQ09VTlRSWV9OQU1FAQAAAIKzmyYDAAAADVVuaXRlZCBTdGF0ZXMA8HvMdcnh2Qh/mTt3yeHZCB5DSVEuT1RDUEs6VEFFUi5JUV9DT1VOVFJZX05BTUUBAAAA+kNaCAMAAAANVW5pdGVkIFN0YXRlcwDwe8x1yeHZCH+ZO3fJ4dkIIUNJUS5CREw6MTIwMzA0NjU4LklRX0NPVU5UUllfTkFNRQEAAACh9xQRAwAAAA1Vbml0ZWQgU3RhdGVzAPB7zHXJ4dkIf5k7d8nh2QgeQ0lRLk9UQ1FCOkNSVEcuSVFfQ09VTlRSWV9OQU1FBQAAAAAAAAAIAAAAFChJbnZhbGlkIElkZW50aWZpZXIp8HvMdcnh2Qh/mTt3yeHZCB1DSVEuQVJDQTpTUEFYLklRX0NPVU5UUllfTkFNRQEAAABMyccqAwAAAA1Vbml0ZWQgU3RhdGVzAPB7zHXJ4dkIf5k7d8nh2QghQ0lRLk5BU0RBUUNNOlRUQ0YuSVFfQ09VTlRSWV9OQU1FAQAAAH5Hhh8DAAAADVVuaXRlZCBTdGF0ZXMA8HvMdcnh2Qh/mTt3yeHZCBxDSVEuTllTRTpUSEMuSVFfQ09VTlRSWV9OQU1FAQAAAIelAQADAAAADVVuaXRlZCBTdGF0ZXMA8HvMdcnh2Qh/mTt3yeHZCCFDSVEuTkFTREFRQ006V1RFUi5JUV9DT1VOVFJZX05BTUUBAAAA7kdmDgMAAAANVW5pdGVkIFN0YXRlcwDwe8x1yeHZCH+ZO3fJ4dkIHkNJUS5PVENFTTpTVFJCLklRX0NPVU5U</t>
  </si>
  <si>
    <t>UllfTkFNRQUAAAAAAAAACAAAABQoSW52YWxpZCBJZGVudGlmaWVyKfB7zHXJ4dkIf5k7d8nh2QgcQ0lRLk5ZU0U6U1NULklRX0NPVU5UUllfTkFNRQEAAABtpigWAwAAAA1Vbml0ZWQgU3RhdGVzAPB7zHXJ4dkIf5k7d8nh2QghQ0lRLk5BU0RBUUNNOlRBWUQuSVFfQ09VTlRSWV9OQU1FAQAAAA+wBAADAAAADVVuaXRlZCBTdGF0ZXMA8HvMdcnh2Qh/mTt3yeHZCBxDSVEuTllTRTpIUUguSVFfQ09VTlRSWV9OQU1FAQAAAC9jBQADAAAADVVuaXRlZCBTdGF0ZXMA8HvMdcnh2Qh/mTt3yeHZCB5DSVEuT1RDRU06VEVHUi5JUV9DT1VOVFJZX05BTUUFAAAAAAAAAAgAAAAUKEludmFsaWQgSWRlbnRpZmllcinwe8x1yeHZCH+ZO3fJ4dkIHkNJUS5PVENFTTpTSUlJLklRX0NPVU5UUllfTkFNRQUAAAAAAAAACAAAABQoSW52YWxpZCBJZGVudGlmaWVyKfB7zHXJ4dkIf5k7d8nh2QghQ0lRLk5BU0RBUUNNOlNMR0cuSVFfQ09VTlRSWV9OQU1FAQAAALdfVxADAAAADVVuaXRlZCBTdGF0ZXMA8HvMdcnh2Qh/mTt3yeHZCB5DSVEuT1RDUEs6U1BSUy5JUV9DT1VOVFJZX05BTUUBAAAAbmsFAAMAAAANVW5pdGVkIFN0YXRlcwDwe8x1yeHZCH+ZO3fJ4dkIHkNJUS5PVENRWDpTVkJULklRX0NPVU5UUllfTkFNRQUAAAAAAAAACAAAABQoSW52YWxpZCBJZGVudGlmaWVyKfB7zHXJ4dkIf5k7d8nh2QgdQ0lRLkpTRTpTWUdX</t>
  </si>
  <si>
    <t>RC5JUV9DT1VOVFJZX05BTUUBAAAA7lZFAwMAAAANVW5pdGVkIFN0YXRlcwDwe8x1yeHZCH+ZO3fJ4dkIHUNJUS5BUkNBOlNTUFkuSVFfQ09VTlRSWV9OQU1FAQAAAH959R8DAAAADVVuaXRlZCBTdGF0ZXMA8HvMdcnh2Qh/mTt3yeHZCB5DSVEuT1RDRU06VFJHTS5JUV9DT1VOVFJZX05BTUUFAAAAAAAAAAgAAAAUKEludmFsaWQgSWRlbnRpZmllcinwe8x1yeHZCH+ZO3fJ4dkIHkNJUS5PVENQSzpUQ1JJLklRX0NPVU5UUllfTkFNRQEAAAC5dnkAAwAAAA1Vbml0ZWQgU3RhdGVzAPB7zHXJ4dkIf5k7d8nh2QghQ0lRLk5BU0RBUUdTOlRYUkguSVFfQ09VTlRSWV9OQU1FAQAAAGT8RwADAAAADVVuaXRlZCBTdGF0ZXMA8HvMdcnh2Qh/mTt3yeHZCCFDSVEuTkFTREFRR1M6U1dUWC5JUV9DT1VOVFJZX05BTUUBAAAA5NVhJAMAAAANVW5pdGVkIFN0YXRlcwDwe8x1yeHZCH+ZO3fJ4dkIHkNJUS5PVENRQjpTVENCLklRX0NPVU5UUllfTkFNRQUAAAAAAAAACAAAABQoSW52YWxpZCBJZGVudGlmaWVyKfB7zHXJ4dkIf5k7d8nh2QgeQ0lRLk9UQ1BLOkxFQVMuSVFfQ09VTlRSWV9OQU1FAQAAABr+KwIDAAAADVVuaXRlZCBTdGF0ZXMA8HvMdcnh2Qh/mTt3yeHZCCBDSVEuTkFTREFRR006U0dDLklRX0NPVU5UUllfTkFNRQEAAADBqwQAAwAAAA1Vbml0ZWQgU3RhdGVzAPB7zHXJ4dkIf5k7d8nh2QghQ0lRLk5BU0RB</t>
  </si>
  <si>
    <t>UUdTOlRST1cuSVFfQ09VTlRSWV9OQU1FAQAAALFaAAADAAAADVVuaXRlZCBTdGF0ZXMA8HvMdcnh2Qh/mTt3yeHZCCFDSVEuTkFTREFRR1M6SENLVC5JUV9DT1VOVFJZX05BTUUBAAAAPGEAAAMAAAANVW5pdGVkIFN0YXRlcwDwe8x1yeHZCH+ZO3fJ4dkIHENJUS5OWVNFOkFFUy5JUV9DT1VOVFJZX05BTUUBAAAA8IkAAAMAAAANVW5pdGVkIFN0YXRlcwDwe8x1yeHZCLZxO3fJ4dkIHUNJUS5BUkNBOkpPSk8uSVFfQ09VTlRSWV9OQU1FAQAAAH82yioDAAAADVVuaXRlZCBTdGF0ZXMA8HvMdcnh2Qi2cTt3yeHZCB5DSVEuT1RDRU06Uk5XQi5JUV9DT1VOVFJZX05BTUUFAAAAAAAAAAgAAAAUKEludmFsaWQgSWRlbnRpZmllcinwe8x1yeHZCLZxO3fJ4dkIHENJUS5OWVNFOlRLUi5JUV9DT1VOVFJZX05BTUUBAAAAZrUEAAMAAAANVW5pdGVkIFN0YXRlcwDwe8x1yeHZCLZxO3fJ4dkIHUNJUS5BUkNBOlhWT0wuSVFfQ09VTlRSWV9OQU1FAQAAAAZJ6CkDAAAADVVuaXRlZCBTdGF0ZXMA8HvMdcnh2Qi2cTt3yeHZCB5DSVEuT1RDUEs6VFRIRy5JUV9DT1VOVFJZX05BTUUBAAAA308KAAMAAAANVW5pdGVkIFN0YXRlcwDwe8x1yeHZCLZxO3fJ4dkIHUNJUS5DTlNYOlRSVUwuSVFfQ09VTlRSWV9OQU1FAQAAAHFGKQMDAAAADVVuaXRlZCBTdGF0ZXMA8HvMdcnh2Qi2cTt3yeHZCB5DSVEuT1RDRU06REVXWS5JUV9D</t>
  </si>
  <si>
    <t>T1VOVFJZX05BTUUFAAAAAAAAAAgAAAAUKEludmFsaWQgSWRlbnRpZmllcinwe8x1yeHZCLZxO3fJ4dkIG0NJUS5OWVNFOkdTLklRX0NPVU5UUllfTkFNRQEAAAAhFQYAAwAAAA1Vbml0ZWQgU3RhdGVzAPB7zHXJ4dkItnE7d8nh2QgdQ0lRLk5ZU0U6Qk9EWS5JUV9DT1VOVFJZX05BTUUBAAAAXvMtKQMAAAANVW5pdGVkIFN0YXRlcwDwe8x1yeHZCLZxO3fJ4dkIIENJUS5OQVNEQVFHUzpLSEMuSVFfQ09VTlRSWV9OQU1FAQAAAMQ+BAADAAAADVVuaXRlZCBTdGF0ZXMA8HvMdcnh2Qi2cTt3yeHZCCFDSVEuTkFTREFRR1M6UE5URy5JUV9DT1VOVFJZX05BTUUBAAAA9+VkJAMAAAANVW5pdGVkIFN0YXRlcwDwe8x1yeHZCLZxO3fJ4dkIHkNJUS5PVENFTTpUTUVOLklRX0NPVU5UUllfTkFNRQUAAAAAAAAACAAAABQoSW52YWxpZCBJZGVudGlmaWVyKfB7zHXJ4dkItnE7d8nh2QgeQ0lRLk9UQ1BLOk1UUlQuSVFfQ09VTlRSWV9OQU1FAQAAAPZeMAADAAAADVVuaXRlZCBTdGF0ZXMA8HvMdcnh2Qi2cTt3yeHZCB1DSVEuQVJDQTpST1JPLklRX0NPVU5UUllfTkFNRQEAAABj6TIpAwAAAA1Vbml0ZWQgU3RhdGVzAPB7zHXJ4dkItnE7d8nh2QgdQ0lRLk5ZU0U6VE9TVC5JUV9DT1VOVFJZX05BTUUBAAAAJGdmEgMAAAANVW5pdGVkIFN0YXRlcwDwe8x1yeHZCLZxO3fJ4dkIHUNJUS5BUkNBOkRNUkwuSVFfQ09VTlRS</t>
  </si>
  <si>
    <t>WV9OQU1FAQAAAAk0jBkDAAAADVVuaXRlZCBTdGF0ZXMA8HvMdcnh2Qi2cTt3yeHZCB9DSVEuTllTRUFNOlRNQlIuSVFfQ09VTlRSWV9OQU1FAQAAAHgT6SYDAAAADVVuaXRlZCBTdGF0ZXMA8HvMdcnh2Qi2cTt3yeHZCCBDSVEuTkFTREFRR1M6VFBHLklRX0NPVU5UUllfTkFNRQEAAACyIRQgAwAAAA1Vbml0ZWQgU3RhdGVzAPB7zHXJ4dkItnE7d8nh2QgeQ0lRLk9UQ0VNOlRHQ00uSVFfQ09VTlRSWV9OQU1FBQAAAAAAAAAIAAAAFChJbnZhbGlkIElkZW50aWZpZXIp8HvMdcnh2Qi2cTt3yeHZCBxDSVEuTllTRTpVRFIuSVFfQ09VTlRSWV9OQU1FAQAAAIu9BAADAAAADVVuaXRlZCBTdGF0ZXMA8HvMdcnh2Qi2cTt3yeHZCB5DSVEuT1RDUEs6VFdDRi5JUV9DT1VOVFJZX05BTUUBAAAAh5owAAMAAAANVW5pdGVkIFN0YXRlcwDwe8x1yeHZCLZxO3fJ4dkIHkNJUS5PVENQSzpUTVhOLklRX0NPVU5UUllfTkFNRQEAAACO0DcRAwAAAA1Vbml0ZWQgU3RhdGVzAPB7zHXJ4dkItnE7d8nh2QghQ0lRLk5BU0RBUUdTOlRSU1QuSVFfQ09VTlRSWV9OQU1FAQAAAAa5BAADAAAADVVuaXRlZCBTdGF0ZXMA8HvMdcnh2Qi2cTt3yeHZCB5DSVEuT1RDUEs6VEdNUi5JUV9DT1VOVFJZX05BTUUBAAAACUheAAMAAAANVW5pdGVkIFN0YXRlcwDwe8x1yeHZCLZxO3fJ4dkIHENJUS5OWVNFOkRJUy5JUV9DT1VOVFJZX05BTUUB</t>
  </si>
  <si>
    <t>AAAATOwCAAMAAAANVW5pdGVkIFN0YXRlcwDwe8x1yeHZCLZxO3fJ4dkIHkNJUS5PVENQSzpUTElGLklRX0NPVU5UUllfTkFNRQEAAAAZXAoRAwAAAA1Vbml0ZWQgU3RhdGVzAPB7zHXJ4dkItnE7d8nh2QgeQ0lRLk9UQ1FYOlRDTkIuSVFfQ09VTlRSWV9OQU1FBQAAAAAAAAAIAAAAFChJbnZhbGlkIElkZW50aWZpZXIp8HvMdcnh2Qi2cTt3yeHZCCFDSVEuTkFTREFRR006VENSWC5JUV9DT1VOVFJZX05BTUUBAAAAqsDAIgMAAAANVW5pdGVkIFN0YXRlcwDwe8x1yeHZCGJLO3fJ4dkIHkNJUS5PVENQSzpUTlJHLklRX0NPVU5UUllfTkFNRQEAAABCd8goAwAAAA1Vbml0ZWQgU3RhdGVzAPB7zHXJ4dkItnE7d8nh2QgcQ0lRLk5ZU0U6TkRQLklRX0NPVU5UUllfTkFNRQEAAABACf4KAwAAAA1Vbml0ZWQgU3RhdGVzAPB7zHXJ4dkIYks7d8nh2QgbQ0lRLk5ZU0U6VFkuSVFfQ09VTlRSWV9OQU1FAQAAANfMBQADAAAADVVuaXRlZCBTdGF0ZXMA8HvMdcnh2QhiSzt3yeHZCB1DSVEuQVJDQTpTUUVXLklRX0NPVU5UUllfTkFNRQEAAAB2bRsnAwAAAA1Vbml0ZWQgU3RhdGVzAPB7zHXJ4dkIYks7d8nh2QghQ0lRLk5BU0RBUUdTOlRIUk4uSVFfQ09VTlRSWV9OQU1FAQAAAPa+eAADAAAADVVuaXRlZCBTdGF0ZXMA8HvMdcnh2QhiSzt3yeHZCB5DSVEuT1RDRU06VE5UQy5JUV9DT1VOVFJZX05BTUUFAAAAAAAAAAgA</t>
  </si>
  <si>
    <t>AAAUKEludmFsaWQgSWRlbnRpZmllcinwe8x1yeHZCGJLO3fJ4dkIIUNJUS5OQVNEQVFDTTpSTkFaLklRX0NPVU5UUllfTkFNRQEAAAAZIZYgAwAAAA1Vbml0ZWQgU3RhdGVzAPB7zHXJ4dkIYks7d8nh2QgdQ0lRLlBTR006VFJJRy5JUV9DT1VOVFJZX05BTUUBAAAAapGUAAMAAAANVW5pdGVkIFN0YXRlcwDwe8x1yeHZCGJLO3fJ4dkIHENJUS5OWVNFOlVTQi5JUV9DT1VOVFJZX05BTUUBAAAAmKgEAAMAAAANVW5pdGVkIFN0YXRlcwDwe8x1yeHZCGJLO3fJ4dkIHkNJUS5PVENFTTpVU1BTLklRX0NPVU5UUllfTkFNRQUAAAAAAAAACAAAABQoSW52YWxpZCBJZGVudGlmaWVyKfB7zHXJ4dkIYks7d8nh2QgeQ0lRLk9UQ0VNOlRSQUUuSVFfQ09VTlRSWV9OQU1FBQAAAAAAAAAIAAAAFChJbnZhbGlkIElkZW50aWZpZXIp8HvMdcnh2QhiSzt3yeHZCB5DSVEuT1RDUEs6U01NUi5JUV9DT1VOVFJZX05BTUUBAAAAHj8JAgMAAAANVW5pdGVkIFN0YXRlcwDwe8x1yeHZCGJLO3fJ4dkIHENJUS5OWVNFOlVBQS5JUV9DT1VOVFJZX05BTUUBAAAATF+FAAMAAAANVW5pdGVkIFN0YXRlcwDwe8x1yeHZCGJLO3fJ4dkIHENJUS5OWVNFOlRTTi5JUV9DT1VOVFJZX05BTUUBAAAArOgCAAMAAAANVW5pdGVkIFN0YXRlcwDwe8x1yeHZCGJLO3fJ4dkIHUNJUS5BUkNBOkRZTEQuSVFfQ09VTlRSWV9OQU1FAQAAAD3XkyoDAAAA</t>
  </si>
  <si>
    <t>DVVuaXRlZCBTdGF0ZXMA8HvMdcnh2QhiSzt3yeHZCBxDSVEuTllTRTpVTUguSVFfQ09VTlRSWV9OQU1FAQAAAK68BAADAAAADVVuaXRlZCBTdGF0ZXMA8HvMdcnh2QhiSzt3yeHZCBxDSVEuQUlNOlRSTFMuSVFfQ09VTlRSWV9OQU1FAQAAANLMnCoDAAAADVVuaXRlZCBTdGF0ZXMA8HvMdcnh2QhiSzt3yeHZCB5DSVEuT1RDRU06VVNXRi5JUV9DT1VOVFJZX05BTUUFAAAAAAAAAAgAAAAUKEludmFsaWQgSWRlbnRpZmllcinwe8x1yeHZCGJLO3fJ4dkIIUNJUS5OQVNEQVFHUzpSQVJFLklRX0NPVU5UUllfTkFNRQEAAADxegAHAwAAAA1Vbml0ZWQgU3RhdGVzAPB7zHXJ4dkIYks7d8nh2QghQ0lRLk5BU0RBUUdTOlRUTUkuSVFfQ09VTlRSWV9OQU1FAQAAAAxsAQADAAAADVVuaXRlZCBTdGF0ZXMA8HvMdcnh2QhiSzt3yeHZCB5DSVEuT1RDUEs6VUFURy5JUV9DT1VOVFJZX05BTUUBAAAANn4QAAMAAAANVW5pdGVkIFN0YXRlcwDwe8x1yeHZCGJLO3fJ4dkIHkNJUS5PVENFTTpVRFNHLklRX0NPVU5UUllfTkFNRQUAAAAAAAAACAAAABQoSW52YWxpZCBJZGVudGlmaWVyKfB7zHXJ4dkISSQ7d8nh2QgdQ0lRLk5ZU0U6VU5WUi5JUV9DT1VOVFJZX05BTUUBAAAAl0RLAAMAAAANVW5pdGVkIFN0YXRlcwDwe8x1yeHZCGJLO3fJ4dkIIUNJUS5OQVNEQVFHTTpVVEFBLklRX0NPVU5UUllfTkFNRQEAAACWXIdkAwAA</t>
  </si>
  <si>
    <t>AA1Vbml0ZWQgU3RhdGVzAPB7zHXJ4dkISSQ7d8nh2QgeQ0lRLk9UQ1BLOlVOVEMuSVFfQ09VTlRSWV9OQU1FAQAAACXqAgADAAAADVVuaXRlZCBTdGF0ZXMA8HvMdcnh2QhJJDt3yeHZCBxDSVEuTllTRTpVSFMuSVFfQ09VTlRSWV9OQU1FAQAAAMiMAAADAAAADVVuaXRlZCBTdGF0ZXMA8HvMdcnh2QhJJDt3yeHZCB1DSVEuTllTRTpVTkZJLklRX0NPVU5UUllfTkFNRQEAAAD3kgUAAwAAAA1Vbml0ZWQgU3RhdGVzAPB7zHXJ4dkISSQ7d8nh2QgeQ0lRLk9UQ0VNOlVMR1guSVFfQ09VTlRSWV9OQU1FBQAAAAAAAAAIAAAAFChJbnZhbGlkIElkZW50aWZpZXIp8HvMdcnh2QhJJDt3yeHZCB5DSVEuT1RDRU06VUJFWC5JUV9DT1VOVFJZX05BTUUFAAAAAAAAAAgAAAAUKEludmFsaWQgSWRlbnRpZmllcinwe8x1yeHZCEkkO3fJ4dkIIUNJUS5OQVNEQVFHUzpVRUlDLklRX0NPVU5UUllfTkFNRQEAAADGjAAAAwAAAA1Vbml0ZWQgU3RhdGVzAPB7zHXJ4dkISSQ7d8nh2QghQ0lRLk5BU0RBUUNNOlZBTFUuSVFfQ09VTlRSWV9OQU1FAQAAABvBBAADAAAADVVuaXRlZCBTdGF0ZXMA8HvMdcnh2QhJJDt3yeHZCBxDSVEuQVJDQTpHRFguSVFfQ09VTlRSWV9OQU1FAQAAAI+toAEDAAAADVVuaXRlZCBTdGF0ZXMA8HvMdcnh2QhJJDt3yeHZCBxDSVEuQkFUUzpSU1guSVFfQ09VTlRSWV9OQU1FAQAAAL6aCAIDAAAADVVu</t>
  </si>
  <si>
    <t>aXRlZCBTdGF0ZXMA8HvMdcnh2QhJJDt3yeHZCCBDSVEuT1RDRU06VlRHRC5GLklRX0NPVU5UUllfTkFNRQUAAAAAAAAACAAAABQoSW52YWxpZCBJZGVudGlmaWVyKfB7zHXJ4dkISSQ7d8nh2QgcQ0lRLk5ZU0U6VVRaLklRX0NPVU5UUllfTkFNRQEAAAB3RJ8iAwAAAA1Vbml0ZWQgU3RhdGVzAPB7zHXJ4dkISSQ7d8nh2QgdQ0lRLkJBVFM6TUJCQi5JUV9DT1VOVFJZX05BTUUBAAAAhL17KQMAAAANVW5pdGVkIFN0YXRlcwDwe8x1yeHZCEkkO3fJ4dkIHUNJUS5CQVRTOlZVU0IuSVFfQ09VTlRSWV9OQU1FAQAAAEOJ2ykDAAAADVVuaXRlZCBTdGF0ZXMA8HvMdcnh2QhJJDt3yeHZCBxDSVEuQVJDQTpCTFYuSVFfQ09VTlRSWV9OQU1FAQAAANxRBAIDAAAADVVuaXRlZCBTdGF0ZXMA8HvMdcnh2QhJJDt3yeHZCB5DSVEuT1RDUEs6VkFTTy5JUV9DT1VOVFJZX05BTUUBAAAAr9sEAAMAAAANVW5pdGVkIFN0YXRlcwDwe8x1yeHZCEkkO3fJ4dkIIUNJUS5OQVNEQVFHTTpCTkRYLklRX0NPVU5UUllfTkFNRQEAAADtEDIMAwAAAA1Vbml0ZWQgU3RhdGVzAPB7zHXJ4dkISSQ7d8nh2QgdQ0lRLkFSQ0E6R1JOQi5JUV9DT1VOVFJZX05BTUUBAAAAqlX0GAMAAAANVW5pdGVkIFN0YXRlcwDwe8x1yeHZCEkkO3fJ4dkIHENJUS5MU0U6VlVLRS5JUV9DT1VOVFJZX05BTUUBAAAAEuFeCwMAAAANVW5pdGVkIFN0YXRlcwDw</t>
  </si>
  <si>
    <t>e8x1yeHZCEkkO3fJ4dkIHENJUS5BUkNBOlZOUS5JUV9DT1VOVFJZX05BTUUBAAAAPwheAQMAAAANVW5pdGVkIFN0YXRlcwDwe8x1yeHZCEkkO3fJ4dkIG0NJUS5BUkNBOlZPLklRX0NPVU5UUllfTkFNRQEAAADLG60BAwAAAA1Vbml0ZWQgU3RhdGVzAPB7zHXJ4dkISSQ7d8nh2QghQ0lRLk5BU0RBUUdTOlZUWVguSVFfQ09VTlRSWV9OQU1FAQAAAAQUFigDAAAADVVuaXRlZCBTdGF0ZXMA8HvMdcnh2QhJJDt3yeHZCBxDSVEuQVNYOkVCTkQuSVFfQ09VTlRSWV9OQU1FAQAAAC3Q5iYDAAAADVVuaXRlZCBTdGF0ZXMA8HvMdcnh2QhJJDt3yeHZCCFDSVEuTkFTREFRR1M6VllHUi5JUV9DT1VOVFJZX05BTUUBAAAAXsxPDwMAAAANVW5pdGVkIFN0YXRlcwDwe8x1yeHZCEkkO3fJ4dkIIUNJUS5OQVNEQVFDTTpWVEFRLklRX0NPVU5UUllfTkFNRQEAAAB/NgwpAwAAAA1Vbml0ZWQgU3RhdGVzAPB7zHXJ4dkIO/06d8nh2QghQ0lRLk5BU0RBUUdNOlZXT0IuSVFfQ09VTlRSWV9OQU1FAQAAAEpV2w0DAAAADVVuaXRlZCBTdGF0ZXMA8HvMdcnh2Qg7/Tp3yeHZCB5DSVEuT1RDUEs6VlROQS5JUV9DT1VOVFJZX05BTUUBAAAABE0bIgMAAAANVW5pdGVkIFN0YXRlcwDwe8x1yeHZCDv9OnfJ4dkIIUNJUS5OQVNEQVFDTTpWS1RYLklRX0NPVU5UUllfTkFNRQEAAADyvLUOAwAAAA1Vbml0ZWQgU3RhdGVzAPB7zHXJ4dkI</t>
  </si>
  <si>
    <t>O/06d8nh2QgeQ0lRLk9UQ0VNOlZDWUUuSVFfQ09VTlRSWV9OQU1FBQAAAAAAAAAIAAAAFChJbnZhbGlkIElkZW50aWZpZXIp8HvMdcnh2Qg7/Tp3yeHZCBxDSVEuTllTRTpWUlMuSVFfQ09VTlRSWV9OQU1FAQAAAKnjmAIDAAAADVVuaXRlZCBTdGF0ZXMA8HvMdcnh2Qg7/Tp3yeHZCCFDSVEuTkFTREFRR006VkNJVC5JUV9DT1VOVFJZX05BTUUBAAAAx6/gBAMAAAANVW5pdGVkIFN0YXRlcwDwe8x1yeHZCDv9OnfJ4dkIG0NJUS5OWVNFOldFLklRX0NPVU5UUllfTkFNRQEAAADxOPoHAwAAAA1Vbml0ZWQgU3RhdGVzAPB7zHXJ4dkIO/06d8nh2QghQ0lRLk5BU0RBUUdNOlZFUkkuSVFfQ09VTlRSWV9OQU1FAQAAAJVGDxADAAAADVVuaXRlZCBTdGF0ZXMA8HvMdcnh2Qg7/Tp3yeHZCB5DSVEuT1RDRU06VkVTVC5JUV9DT1VOVFJZX05BTUUFAAAAAAAAAAgAAAAUKEludmFsaWQgSWRlbnRpZmllcinwe8x1yeHZCDv9OnfJ4dkIHkNJUS5PVENQSzpWWUVZLklRX0NPVU5UUllfTkFNRQEAAACwZTAAAwAAAA1Vbml0ZWQgU3RhdGVzAPB7zHXJ4dkIO/06d8nh2QghQ0lRLk5BU0RBUUdTOlZJR0wuSVFfQ09VTlRSWV9OQU1FAQAAAL9sLCkDAAAADVVuaXRlZCBTdGF0ZXMA8HvMdcnh2Qg7/Tp3yeHZCCFDSVEuTkFTREFRR006VUJORC5JUV9DT1VOVFJZX05BTUUBAAAAp+6xYwMAAAANVW5pdGVkIFN0YXRlcwDwe8x1</t>
  </si>
  <si>
    <t>yeHZCDv9OnfJ4dkIIUNJUS5OQVNEQVFHTTpWSUVXLklRX0NPVU5UUllfTkFNRQEAAAA3MlgCAwAAAA1Vbml0ZWQgU3RhdGVzAPB7zHXJ4dkIO/06d8nh2QgeQ0lRLk9UQ0VNOlZJQ1QuSVFfQ09VTlRSWV9OQU1FBQAAAAAAAAAIAAAAFChJbnZhbGlkIElkZW50aWZpZXIp8HvMdcnh2Qg7/Tp3yeHZCBxDSVEuTllTRTpBSU8uSVFfQ09VTlRSWV9OQU1FAQAAAFSB1SQDAAAADVVuaXRlZCBTdGF0ZXMA8HvMdcnh2Qg7/Tp3yeHZCB5DSVEuT1RDUEs6VlNCQy5JUV9DT1VOVFJZX05BTUUBAAAAgB0vGQMAAAANVW5pdGVkIFN0YXRlcwDwe8x1yeHZCDv9OnfJ4dkIHUNJUS5OWVNFOlZMVEEuSVFfQ09VTlRSWV9OQU1FAQAAAEpKzQwDAAAADVVuaXRlZCBTdGF0ZXMA8HvMdcnh2Qg7/Tp3yeHZCB5DSVEuT1RDRU06Vk9ZVC5JUV9DT1VOVFJZX05BTUUFAAAAAAAAAAgAAAAUKEludmFsaWQgSWRlbnRpZmllcinwe8x1yeHZCDv9OnfJ4dkIIUNJUS5OQVNEQVFHUzpXRlJELklRX0NPVU5UUllfTkFNRQEAAABJcAgAAwAAAA1Vbml0ZWQgU3RhdGVzAPB7zHXJ4dkIO/06d8nh2QgcQ0lRLk5ZU0U6RUhJLklRX0NPVU5UUllfTkFNRQEAAABDdmIAAwAAAA1Vbml0ZWQgU3RhdGVzAPB7zHXJ4dkIO/06d8nh2QghQ0lRLk5BU0RBUUNNOlZNQUMuSVFfQ09VTlRSWV9OQU1FAQAAAKGHVigDAAAADVVuaXRlZCBTdGF0ZXMA8HvM</t>
  </si>
  <si>
    <t>dcnh2Qg7/Tp3yeHZCB1DSVEuTllTRTpWQ1JBLklRX0NPVU5UUllfTkFNRQEAAAAeqQsAAwAAAA1Vbml0ZWQgU3RhdGVzAPB7zHXJ4dkIO/06d8nh2QgeQ0lRLk9UQ1BLOlZQUkIuSVFfQ09VTlRSWV9OQU1FAQAAAHjDvwEDAAAADVVuaXRlZCBTdGF0ZXMA8HvMdcnh2Qg7/Tp3yeHZCCFDSVEuTkFTREFRR1M6V0FCQy5JUV9DT1VOVFJZX05BTUUBAAAA/8kEAAMAAAANVW5pdGVkIFN0YXRlcwDwe8x1yeHZCDv9OnfJ4dkIHENJUS5OWVNFOlZHSS5JUV9DT1VOVFJZX05BTUUBAAAAISgzCgMAAAANVW5pdGVkIFN0YXRlcwDwe8x1yeHZCDv9OnfJ4dkIHENJUS5OWVNFOklHQS5JUV9DT1VOVFJZX05BTUUBAAAAlR9gAQMAAAANVW5pdGVkIFN0YXRlcwDwe8x1yeHZCDv9OnfJ4dkIHkNJUS5PVENQSzpXQ0NQLklRX0NPVU5UUllfTkFNRQEAAADKO8oBAwAAAA1Vbml0ZWQgU3RhdGVzAPB7zHXJ4dkIO/06d8nh2QgcQ0lRLk5ZU0U6V0ZDLklRX0NPVU5UUllfTkFNRQEAAAAbeAQAAwAAAA1Vbml0ZWQgU3RhdGVzAPB7zHXJ4dkIO/06d8nh2QgcQ0lRLk5ZU0U6V0lXLklRX0NPVU5UUllfTkFNRQEAAAAyB4wAAwAAAA1Vbml0ZWQgU3RhdGVzAPB7zHXJ4dkIO/06d8nh2QgeQ0lRLk9UQ0VNOldRTkkuSVFfQ09VTlRSWV9OQU1FBQAAAAAAAAAIAAAAFChJbnZhbGlkIElkZW50aWZpZXIp8HvMdcnh2Qg7/Tp3yeHZCBxD</t>
  </si>
  <si>
    <t>SVEuTllTRTpXTUMuSVFfQ09VTlRSWV9OQU1FAQAAAJ0llgMDAAAADVVuaXRlZCBTdGF0ZXMA8HvMdcnh2Qg7/Tp3yeHZCBxDSVEuTllTRTpXT1cuSVFfQ09VTlRSWV9OQU1FAQAAAADJAxYDAAAADVVuaXRlZCBTdGF0ZXMA8HvMdcnh2Qg7/Tp3yeHZCBxDSVEuTllTRTpXRUEuSVFfQ09VTlRSWV9OQU1FAQAAAMD+NgADAAAADVVuaXRlZCBTdGF0ZXMA8HvMdcnh2Qg7/Tp3yeHZCBtDSVEuTllTRTpXWS5JUV9DT1VOVFJZX05BTUUBAAAAcaQBAAMAAAANVW5pdGVkIFN0YXRlcwDwe8x1yeHZCCjWOnfJ4dkIH0NJUS5OWVNFQU06V0xNUy5JUV9DT1VOVFJZX05BTUUBAAAA75EMAAMAAAANVW5pdGVkIFN0YXRlcwDwe8x1yeHZCDv9OnfJ4dkIHkNJUS5PVENQSzpXR0VJLklRX0NPVU5UUllfTkFNRQEAAADGRQQAAwAAAA1Vbml0ZWQgU3RhdGVzAPB7zHXJ4dkIKNY6d8nh2QgcQ0lRLkFSQ0E6REZKLklRX0NPVU5UUllfTkFNRQEAAADXNqYBAwAAAA1Vbml0ZWQgU3RhdGVzAPB7zHXJ4dkIKNY6d8nh2QgcQ0lRLkFSQ0E6RFdNLklRX0NPVU5UUllfTkFNRQEAAAAc2qcBAwAAAA1Vbml0ZWQgU3RhdGVzAPB7zHXJ4dkIKNY6d8nh2QghQ0lRLk5BU0RBUUNNOldSQVAuSVFfQ09VTlRSWV9OQU1FAQAAAEO8gxkDAAAADVVuaXRlZCBTdGF0ZXMA8HvMdcnh2Qgo1jp3yeHZCBxDSVEuU1dYOkRYSkQuSVFfQ09VTlRSWV9O</t>
  </si>
  <si>
    <t>QU1FAQAAAHMvbxEDAAAADVVuaXRlZCBTdGF0ZXMA8HvMdcnh2Qgo1jp3yeHZCBxDSVEuQVJDQTpDRVcuSVFfQ09VTlRSWV9OQU1FAQAAAKXAggMDAAAADVVuaXRlZCBTdGF0ZXMA8HvMdcnh2Qgo1jp3yeHZCCFDSVEuTkFTREFRR006RFhHRS5JUV9DT1VOVFJZX05BTUUBAAAA26hQDAMAAAANVW5pdGVkIFN0YXRlcwDwe8x1yeHZCCjWOnfJ4dkIHkNJUS5PVENFTTpXSVJYLklRX0NPVU5UUllfTkFNRQUAAAAAAAAACAAAABQoSW52YWxpZCBJZGVudGlmaWVyKQejzHXJ4dkIKNY6d8nh2QgdQ0lRLkJBVFM6VVNNRi5JUV9DT1VOVFJZX05BTUUBAAAAEO+2GQMAAAANVW5pdGVkIFN0YXRlcwAHo8x1yeHZCCjWOnfJ4dkIHUNJUS5BUkNBOklIREcuSVFfQ09VTlRSWV9OQU1FAQAAANldew8DAAAADVVuaXRlZCBTdGF0ZXMAB6PMdcnh2Qgo1jp3yeHZCBxDSVEuQVJDQTpERVMuSVFfQ09VTlRSWV9OQU1FAQAAAAfdpwEDAAAADVVuaXRlZCBTdGF0ZXMAB6PMdcnh2Qgo1jp3yeHZCB5DSVEuT1RDUEs6WFNWVC5JUV9DT1VOVFJZX05BTUUBAAAALMyRBwMAAAANVW5pdGVkIFN0YXRlcwAHo8x1yeHZCCjWOnfJ4dkIHkNJUS5PVENQSzpXSEVOLklRX0NPVU5UUllfTkFNRQEAAADk77MnAwAAAA1Vbml0ZWQgU3RhdGVzAAejzHXJ4dkIKNY6d8nh2QgeQ0lRLk9UQ0VNOlhDUlAuSVFfQ09VTlRSWV9OQU1FBQAAAAAAAAAI</t>
  </si>
  <si>
    <t>AAAAFChJbnZhbGlkIElkZW50aWZpZXIpB6PMdcnh2Qgo1jp3yeHZCB9DSVEuTkFTREFRR1M6WlkuSVFfQ09VTlRSWV9OQU1FAQAAAFXDHg8DAAAADVVuaXRlZCBTdGF0ZXMAB6PMdcnh2Qgo1jp3yeHZCBxDSVEuTllTRTpXV0UuSVFfQ09VTlRSWV9OQU1FAQAAAPwrBgADAAAADVVuaXRlZCBTdGF0ZXMAB6PMdcnh2Qgo1jp3yeHZCCFDSVEuTkFTREFRR006REdSVy5JUV9DT1VOVFJZX05BTUUBAAAAo8/8DQMAAAANVW5pdGVkIFN0YXRlcwAHo8x1yeHZCCjWOnfJ4dkIHkNJUS5PVENFTTpYU1BULklRX0NPVU5UUllfTkFNRQUAAAAAAAAACAAAABQoSW52YWxpZCBJZGVudGlmaWVyKQejzHXJ4dkIKNY6d8nh2QgcQ0lRLk5ZU0U6WVVNLklRX0NPVU5UUllfTkFNRQEAAACtlQUAAwAAAA1Vbml0ZWQgU3RhdGVzAAejzHXJ4dkIKNY6d8nh2QgeQ0lRLk9UQ0VNOlpSVlQuSVFfQ09VTlRSWV9OQU1FBQAAAAAAAAAIAAAAFChJbnZhbGlkIElkZW50aWZpZXIpB6PMdcnh2Qgo1jp3yeHZCCFDSVEuTkFTREFRQ006Wk5URS5JUV9DT1VOVFJZX05BTUUBAAAAycE0KQMAAAANVW5pdGVkIFN0YXRlcwAHo8x1yeHZCCjWOnfJ4dkIHENJUS5UU1hWOlpNQS5JUV9DT1VOVFJZX05BTUUBAAAAGO0BAAMAAAANVW5pdGVkIFN0YXRlcwAHo8x1yeHZCCjWOnfJ4dkIHkNJUS5PVENQSzpZVEZELklRX0NPVU5UUllfTkFNRQEAAACO</t>
  </si>
  <si>
    <t>MM4AAwAAAA1Vbml0ZWQgU3RhdGVzAAejzHXJ4dkIKNY6d8nh2QghQ0lRLk5BU0RBUUdTOlpZWEkuSVFfQ09VTlRSWV9OQU1FAQAAAKlbLwADAAAADVVuaXRlZCBTdGF0ZXMAB6PMdcnh2Qgo1jp3yeHZCB5DSVEuT1RDRU06WFRNTS5JUV9DT1VOVFJZX05BTUUFAAAAAAAAAAgAAAAUKEludmFsaWQgSWRlbnRpZmllcikHo8x1yeHZCCjWOnfJ4dkIIUNJUS5OQVNEQVFDTTpQQVZNLklRX0NPVU5UUllfTkFNRQEAAAD1i5EQAwAAAA1Vbml0ZWQgU3RhdGVzAAejzHXJ4dkIKNY6d8nh2QgcQ0lRLk5ZU0U6QlRVLklRX0NPVU5UUllfTkFNRQEAAAAYgAAAAwAAAA1Vbml0ZWQgU3RhdGVzAAejzHXJ4dkIKNY6d8nh2QgeQ0lRLk9UQ1BLOlBHSUQuSVFfQ09VTlRSWV9OQU1FAQAAAJ0P5WgDAAAADVVuaXRlZCBTdGF0ZXMAB6PMdcnh2Qgo1jp3yeHZCCFDSVEuTkFTREFRQ006UE1DQi5JUV9DT1VOVFJZX05BTUUBAAAAvWA2AAMAAAANVW5pdGVkIFN0YXRlcwAHo8x1yeHZCCjWOnfJ4dkIHENJUS5OWVNFOlBGTC5JUV9DT1VOVFJZX05BTUUBAAAAdxJdAAMAAAANVW5pdGVkIFN0YXRlcwAHo8x1yeHZCCjWOnfJ4dkIIUNJUS5OQVNEQVFDTTpQTFhQLklRX0NPVU5UUllfTkFNRQEAAACaH34AAwAAAA1Vbml0ZWQgU3RhdGVzAAejzHXJ4dkIKNY6d8nh2QgdQ0lRLkFSQ0E6VE9MWi5JUV9DT1VOVFJZX05BTUUBAAAAvnhU</t>
  </si>
  <si>
    <t>DwMAAAANVW5pdGVkIFN0YXRlcwAHo8x1yeHZCCjWOnfJ4dkIHUNJUS5BUkNBOk1VTkkuSVFfQ09VTlRSWV9OQU1FAQAAAM/r5wQDAAAADVVuaXRlZCBTdGF0ZXMAB6PMdcnh2Qgo1jp3yeHZCCFDSVEuTkFTREFRR1M6UEFZWC5JUV9DT1VOVFJZX05BTUUBAAAAyIEEAAMAAAANVW5pdGVkIFN0YXRlcwAHo8x1yeHZCCjWOnfJ4dkIHkNJUS5PVENFTTpQT0xSLklRX0NPVU5UUllfTkFNRQUAAAAAAAAACAAAABQoSW52YWxpZCBJZGVudGlmaWVyKQejzHXJ4dkIHa86d8nh2QgeQ0lRLk9UQ1BLOlBHQVMuSVFfQ09VTlRSWV9OQU1FAQAAAL6XaREDAAAADVVuaXRlZCBTdGF0ZXMAB6PMdcnh2Qgdrzp3yeHZCBxDSVEuVFNYOlBQVEEuSVFfQ09VTlRSWV9OQU1FAQAAACLj9wcDAAAADVVuaXRlZCBTdGF0ZXMAB6PMdcnh2Qgdrzp3yeHZCBtDSVEuQVNYOlBMTC5JUV9DT1VOVFJZX05BTUUBAAAASmgNAAMAAAANVW5pdGVkIFN0YXRlcwAHo8x1yeHZCB2vOnfJ4dkIHENJUS5OWVNFOk1ISS5JUV9DT1VOVFJZX05BTUUBAAAAtzVKAAMAAAANVW5pdGVkIFN0YXRlcwAHo8x1yeHZCB2vOnfJ4dkIIUNJUS5OQVNEQVFHUzpQTFhTLklRX0NPVU5UUllfTkFNRQEAAADMjwEAAwAAAA1Vbml0ZWQgU3RhdGVzAAejzHXJ4dkIHa86d8nh2QgdQ0lRLk5ZU0U6UEZTSS5JUV9DT1VOVFJZX05BTUUBAAAAPiSZDQMAAAANVW5pdGVk</t>
  </si>
  <si>
    <t>IFN0YXRlcwAHo8x1yeHZCB2vOnfJ4dkIIUNJUS5OQVNEQVFDTTpQQUNYLklRX0NPVU5UUllfTkFNRQEAAAD5H6wpAwAAAA1Vbml0ZWQgU3RhdGVzAAejzHXJ4dkIHa86d8nh2QghQ0lRLk5BU0RBUUdTOlBTVFguSVFfQ09VTlRSWV9OQU1FAQAAAJxTDRIDAAAADVVuaXRlZCBTdGF0ZXMAB6PMdcnh2Qgdrzp3yeHZCCFDSVEuTkFTREFRR1M6UFRFTi5JUV9DT1VOVFJZX05BTUUBAAAAHicFAAMAAAANVW5pdGVkIFN0YXRlcwAHo8x1yeHZCB2vOnfJ4dkIHkNJUS5PVENFTTpQS0lOLklRX0NPVU5UUllfTkFNRQUAAAAAAAAACAAAABQoSW52YWxpZCBJZGVudGlmaWVyKQejzHXJ4dkIHa86d8nh2QggQ0lRLk5BU0RBUUdTOlBFUC5JUV9DT1VOVFJZX05BTUUBAAAAVoAAAAMAAAANVW5pdGVkIFN0YXRlcwAHo8x1yeHZCB2vOnfJ4dkIIUNJUS5OQVNEQVFHUzpQRVRTLklRX0NPVU5UUllfTkFNRQEAAABxfBQAAwAAAA1Vbml0ZWQgU3RhdGVzAAejzHXJ4dkIHa86d8nh2QgcQ0lRLk5ZU0U6SVNELklRX0NPVU5UUllfTkFNRQEAAAC1QDUMAwAAAA1Vbml0ZWQgU3RhdGVzAAejzHXJ4dkIHa86d8nh2QgeQ0lRLk9UQ0VNOlBMU0kuSVFfQ09VTlRSWV9OQU1FBQAAAAAAAAAIAAAAFChJbnZhbGlkIElkZW50aWZpZXIpB6PMdcnh2Qgdrzp3yeHZCBxDSVEuTllTRTpQTlcuSVFfQ09VTlRSWV9OQU1FAQAAAP2HBAADAAAA</t>
  </si>
  <si>
    <t>DVVuaXRlZCBTdGF0ZXMAB6PMdcnh2Qgdrzp3yeHZCCFDSVEuTkFTREFRR1M6UExSWC5JUV9DT1VOVFJZX05BTUUBAAAAbRFuEwMAAAANVW5pdGVkIFN0YXRlcwAHo8x1yeHZCB2vOnfJ4dkIIUNJUS5OQVNEQVFHUzpQT1NILklRX0NPVU5UUllfTkFNRQEAAAB3QZcIAwAAAA1Vbml0ZWQgU3RhdGVzAAejzHXJ4dkIHa86d8nh2QghQ0lRLk5BU0RBUUNNOlBBWVMuSVFfQ09VTlRSWV9OQU1FAQAAAO+yewADAAAADVVuaXRlZCBTdGF0ZXMAB6PMdcnh2Qgdrzp3yeHZCB5DSVEuT1RDRU06UEVCQS5JUV9DT1VOVFJZX05BTUUFAAAAAAAAAAgAAAAUKEludmFsaWQgSWRlbnRpZmllcikHo8x1yeHZCB2vOnfJ4dkIHkNJUS5PVENFTTpMT0dYLklRX0NPVU5UUllfTkFNRQUAAAAAAAAACAAAABQoSW52YWxpZCBJZGVudGlmaWVyKQejzHXJ4dkIHa86d8nh2QgeQ0lRLk9UQ1BLOlBYSEkuSVFfQ09VTlRSWV9OQU1FAQAAAJNjeQMDAAAADVVuaXRlZCBTdGF0ZXMAB6PMdcnh2Qgdrzp3yeHZCB1DSVEuTllTRTpQSU5TLklRX0NPVU5UUllfTkFNRQEAAACEAU0IAwAAAA1Vbml0ZWQgU3RhdGVzAAejzHXJ4dkIHa86d8nh2QgdQ0lRLlBTR006UExORS5JUV9DT1VOVFJZX05BTUUFAAAAAAAAAAgAAAAUKEludmFsaWQgSWRlbnRpZmllcikHo8x1yeHZCB2vOnfJ4dkIIUNJUS5OQVNEQVFHTTpQUk9HLklRX0NPVU5UUllfTkFN</t>
  </si>
  <si>
    <t>RQEAAAClvUcPAwAAAA1Vbml0ZWQgU3RhdGVzAAejzHXJ4dkIHa86d8nh2QghQ0lRLk5BU0RBUUdTOkJQT1AuSVFfQ09VTlRSWV9OQU1FAQAAANzeAwADAAAADVVuaXRlZCBTdGF0ZXMAB6PMdcnh2Qgdrzp3yeHZCB5DSVEuT1RDRU06UE9OQi5JUV9DT1VOVFJZX05BTUUFAAAAAAAAAAgAAAAUKEludmFsaWQgSWRlbnRpZmllcikHo8x1yeHZCB2vOnfJ4dkIHENJUS5OWVNFOlBIRC5JUV9DT1VOVFJZX05BTUUBAAAA/7O4AAMAAAANVW5pdGVkIFN0YXRlcwAHo8x1yeHZCB2vOnfJ4dkIHkNJUS5PVENRWDpQUEhJLklRX0NPVU5UUllfTkFNRQUAAAAAAAAACAAAABQoSW52YWxpZCBJZGVudGlmaWVyKQejzHXJ4dkIHa86d8nh2QgdQ0lRLkJBVFM6VE1EVi5JUV9DT1VOVFJZX05BTUUBAAAAi3YKJgMAAAANVW5pdGVkIFN0YXRlcwAHo8x1yeHZCB2vOnfJ4dkIIUNJUS5OQVNEQVFHTTpTS1lVLklRX0NPVU5UUllfTkFNRQEAAADIQXYpAwAAAA1Vbml0ZWQgU3RhdGVzAAejzHXJ4dkICYg6d8nh2QgdQ0lRLk5ZU0U6UVVBRC5JUV9DT1VOVFJZX05BTUUBAAAAmu0BAAMAAAANVW5pdGVkIFN0YXRlcwAHo8x1yeHZCB2vOnfJ4dkIIUNJUS5OQVNEQVFHUzpNRVRDLklRX0NPVU5UUllfTkFNRQEAAACysOoWAwAAAA1Vbml0ZWQgU3RhdGVzAAejzHXJ4dkICYg6d8nh2QgdQ0lRLk5ZU0U6U01ISS5JUV9DT1VOVFJZX05B</t>
  </si>
  <si>
    <t>TUUBAAAAf6b2EgMAAAANVW5pdGVkIFN0YXRlcwAHo8x1yeHZCAmIOnfJ4dkIHENJUS5OWVNFOlBSTy5JUV9DT1VOVFJZX05BTUUBAAAAw5YAAgMAAAANVW5pdGVkIFN0YXRlcwAHo8x1yeHZCAmIOnfJ4dkIIUNJUS5OQVNEQVFDTTpQUlNSLklRX0NPVU5UUllfTkFNRQEAAADxvacpAwAAAA1Vbml0ZWQgU3RhdGVzAAejzHXJ4dkICYg6d8nh2QgeQ0lRLk9UQ1FYOlBTQlAuSVFfQ09VTlRSWV9OQU1FBQAAAAAAAAAIAAAAFChJbnZhbGlkIElkZW50aWZpZXIpB6PMdcnh2QgJiDp3yeHZCB5DSVEuT1RDUEs6UVlCWC5JUV9DT1VOVFJZX05BTUUBAAAAc2l+AgMAAAANVW5pdGVkIFN0YXRlcwAHo8x1yeHZCAmIOnfJ4dkIHkNJUS5PVENFTTpRT1dJLklRX0NPVU5UUllfTkFNRQUAAAAAAAAACAAAABQoSW52YWxpZCBJZGVudGlmaWVyKQejzHXJ4dkICYg6d8nh2QgeQ0lRLk9UQ0VNOlJDTUguSVFfQ09VTlRSWV9OQU1FBQAAAAAAAAAIAAAAFChJbnZhbGlkIElkZW50aWZpZXIpB6PMdcnh2QgJiDp3yeHZCCFDSVEuTkFTREFRR1M6UlBJRC5JUV9DT1VOVFJZX05BTUUBAAAAlNZ5AAMAAAANVW5pdGVkIFN0YXRlcwAHo8x1yeHZCAmIOnfJ4dkIIUNJUS5OQVNEQVFHTTpRVFJYLklRX0NPVU5UUllfTkFNRQEAAADer9cCAwAAAA1Vbml0ZWQgU3RhdGVzAAejzHXJ4dkICYg6d8nh2QgeQ0lRLk9UQ0VNOlBQTVQuSVFf</t>
  </si>
  <si>
    <t>Q09VTlRSWV9OQU1FBQAAAAAAAAAIAAAAFChJbnZhbGlkIElkZW50aWZpZXIpB6PMdcnh2QgJiDp3yeHZCBxDSVEuQVJDQTpEWEQuSVFfQ09VTlRSWV9OQU1FAQAAALbcqwEDAAAADVVuaXRlZCBTdGF0ZXMAB6PMdcnh2QgJiDp3yeHZCCBDSVEuT1RDRU06UFJYSS5RLklRX0NPVU5UUllfTkFNRQUAAAAAAAAACAAAABQoSW52YWxpZCBJZGVudGlmaWVyKQejzHXJ4dkICYg6d8nh2QgdQ0lRLkFSQ0E6RU1UWS5JUV9DT1VOVFJZX05BTUUBAAAAWzREIAMAAAANVW5pdGVkIFN0YXRlcwAHo8x1yeHZCAmIOnfJ4dkIHENJUS5BUkNBOlVXTS5JUV9DT1VOVFJZX05BTUUBAAAATmjtAQMAAAANVW5pdGVkIFN0YXRlcwAHo8x1yeHZCAmIOnfJ4dkIIUNJUS5OQVNEQVFHUzpQVENULklRX0NPVU5UUllfTkFNRQEAAACUWw8AAwAAAA1Vbml0ZWQgU3RhdGVzAAejzHXJ4dkICYg6d8nh2QghQ0lRLk5BU0RBUUdNOlJDTVQuSVFfQ09VTlRSWV9OQU1FAQAAAB2QBAADAAAADVVuaXRlZCBTdGF0ZXMAB6PMdcnh2QgJiDp3yeHZCCFDSVEuTkFTREFRQ006U0dNQS5JUV9DT1VOVFJZX05BTUUBAAAAfkoFAAMAAAANVW5pdGVkIFN0YXRlcwAHo8x1yeHZCAmIOnfJ4dkIHENJUS5BUkNBOkRJRy5JUV9DT1VOVFJZX05BTUUBAAAA397uAQMAAAANVW5pdGVkIFN0YXRlcwAHo8x1yeHZCAmIOnfJ4dkIHENJUS5OWVNFOlBGUy5JUV9D</t>
  </si>
  <si>
    <t>T1VOVFJZX05BTUUBAAAAQBYxAAMAAAANVW5pdGVkIFN0YXRlcwAHo8x1yeHZCAmIOnfJ4dkIHENJUS5BUkNBOlRCWC5JUV9DT1VOVFJZX05BTUUBAAAAClW3BwMAAAANVW5pdGVkIFN0YXRlcwAHo8x1yeHZCAmIOnfJ4dkIHENJUS5BUkNBOkVXVi5JUV9DT1VOVFJZX05BTUUBAAAAtm5RAgMAAAANVW5pdGVkIFN0YXRlcwAHo8x1yeHZCAmIOnfJ4dkIHENJUS5OWVNFOlBSVS5JUV9DT1VOVFJZX05BTUUBAAAA+NcPAAMAAAANVW5pdGVkIFN0YXRlcwAHo8x1yeHZCAmIOnfJ4dkIHkNJUS5PVENQSzpSQ0lULklRX0NPVU5UUllfTkFNRQEAAADsw2wGAwAAAA1Vbml0ZWQgU3RhdGVzAAejzHXJ4dkICYg6d8nh2QgeQ0lRLk9UQ0VNOlJSSUMuSVFfQ09VTlRSWV9OQU1FBQAAAAAAAAAIAAAAFChJbnZhbGlkIElkZW50aWZpZXIpB6PMdcnh2QgJiDp3yeHZCB1DSVEuQVJDQTpTRE9XLklRX0NPVU5UUllfTkFNRQEAAAD/StkFAwAAAA1Vbml0ZWQgU3RhdGVzAAejzHXJ4dkICYg6d8nh2QgcQ0lRLkFSQ0E6VFRULklRX0NPVU5UUllfTkFNRQEAAACqxuwKAwAAAA1Vbml0ZWQgU3RhdGVzAAejzHXJ4dkICYg6d8nh2QgeQ0lRLk9UQ0VNOlFQU0YuSVFfQ09VTlRSWV9OQU1FBQAAAAAAAAAIAAAAFChJbnZhbGlkIElkZW50aWZpZXIpB6PMdcnh2QgJiDp3yeHZCB5DSVEuT1RDUEs6Uk1TTC5JUV9DT1VOVFJZX05BTUUB</t>
  </si>
  <si>
    <t>AAAAXxCFBgMAAAANVW5pdGVkIFN0YXRlcwAHo8x1yeHZCAmIOnfJ4dkIHUNJUS5OWVNFOlJCQUMuSVFfQ09VTlRSWV9OQU1FAQAAAHSShSgDAAAADVVuaXRlZCBTdGF0ZXMAB6PMdcnh2QgJiDp3yeHZCB5DSVEuT1RDUEs6UkNBUi5JUV9DT1VOVFJZX05BTUUBAAAAG3QvAAMAAAANVW5pdGVkIFN0YXRlcwAHo8x1yeHZCAmIOnfJ4dkIHkNJUS5PVENQSzpSTVJLLklRX0NPVU5UUllfTkFNRQEAAABaNsMMAwAAAA1Vbml0ZWQgU3RhdGVzAAejzHXJ4dkICYg6d8nh2QghQ0lRLk5BU0RBUUNNOkROQUMuSVFfQ09VTlRSWV9OQU1FAQAAACgBeSoDAAAADVVuaXRlZCBTdGF0ZXMAB6PMdcnh2Qj8YDp3yeHZCCFDSVEuTkFTREFRR1M6U0JTSS5JUV9DT1VOVFJZX05BTUUBAAAAdX8FAAMAAAANVW5pdGVkIFN0YXRlcwAHo8x1yeHZCAmIOnfJ4dkIIUNJUS5OQVNEQVFDTTpSTUJJLklRX0NPVU5UUllfTkFNRQEAAAAubxcAAwAAAA1Vbml0ZWQgU3RhdGVzAAejzHXJ4dkI/GA6d8nh2QghQ0lRLk5BU0RBUUNNOlNTQUEuSVFfQ09VTlRSWV9OQU1FAQAAAKNHxSkDAAAADVVuaXRlZCBTdGF0ZXMAB6PMdcnh2Qj8YDp3yeHZCB5DSVEuT1RDRU06U0VZRS5JUV9DT1VOVFJZX05BTUUFAAAAAAAAAAgAAAAUKEludmFsaWQgSWRlbnRpZmllcikHo8x1yeHZCPxgOnfJ4dkIIUNJUS5OQVNEQVFHUzpST0xMLklRX0NPVU5UUllf</t>
  </si>
  <si>
    <t>TkFNRQEAAACGolQBAwAAAA1Vbml0ZWQgU3RhdGVzAAejzHXJ4dkI/GA6d8nh2QghQ0lRLk5BU0RBUUdTOlJDSUkuSVFfQ09VTlRSWV9OQU1FAQAAAOWDAAADAAAADVVuaXRlZCBTdGF0ZXMAB6PMdcnh2Qj8YDp3yeHZCB5DSVEuT1RDUUI6UlZJVi5JUV9DT1VOVFJZX05BTUUFAAAAAAAAAAgAAAAUKEludmFsaWQgSWRlbnRpZmllcikHo8x1yeHZCPxgOnfJ4dkIIUNJUS5OQVNEQVFDTTpSRVNOLklRX0NPVU5UUllfTkFNRQEAAACdrWoOAwAAAA1Vbml0ZWQgU3RhdGVzAAejzHXJ4dkI/GA6d8nh2QgeQ0lRLk9UQ0VNOlJSUkkuSVFfQ09VTlRSWV9OQU1FBQAAAAAAAAAIAAAAFChJbnZhbGlkIElkZW50aWZpZXIpB6PMdcnh2Qj8YDp3yeHZCB5DSVEuT1RDUEs6U05URS5JUV9DT1VOVFJZX05BTUUBAAAAHMSKAQMAAAANVW5pdGVkIFN0YXRlcwAHo8x1yeHZCPxgOnfJ4dkIIENJUS5OQVNEQVFHTTpRUUMuSVFfQ09VTlRSWV9OQU1FAQAAAI2jVSkDAAAADVVuaXRlZCBTdGF0ZXMAB6PMdcnh2Qj8YDp3yeHZCBxDSVEuTllTRTpSUkMuSVFfQ09VTlRSWV9OQU1FAQAAAGZrAQADAAAADVVuaXRlZCBTdGF0ZXMAB6PMdcnh2Qj8YDp3yeHZCB5DSVEuT1RDUEs6UkJBWi5JUV9DT1VOVFJZX05BTUUBAAAAQS3PAgMAAAANVW5pdGVkIFN0YXRlcwAHo8x1yeHZCPxgOnfJ4dkIHkNJUS5PVENQSzpSTEJELklRX0NPVU5U</t>
  </si>
  <si>
    <t>UllfTkFNRQEAAAD1QVUjAwAAAA1Vbml0ZWQgU3RhdGVzAAejzHXJ4dkI/GA6d8nh2QgeQ0lRLk9UQ0VNOlJEQ08uSVFfQ09VTlRSWV9OQU1FBQAAAAAAAAAIAAAAFChJbnZhbGlkIElkZW50aWZpZXIpB6PMdcnh2Qj8YDp3yeHZCB5DSVEuT1RDUEs6UkFGSS5JUV9DT1VOVFJZX05BTUUBAAAATqwFAAMAAAANVW5pdGVkIFN0YXRlcwAHo8x1yeHZCPxgOnfJ4dkIHkNJUS5PVENQSzpSTEJZLklRX0NPVU5UUllfTkFNRQEAAADlL6YlAwAAAA1Vbml0ZWQgU3RhdGVzAAejzHXJ4dkI/GA6d8nh2QghQ0lRLk5BU0RBUUNNOlJQQVkuSVFfQ09VTlRSWV9OQU1FAQAAAAHJtyMDAAAADVVuaXRlZCBTdGF0ZXMAB6PMdcnh2Qj8YDp3yeHZCBxDSVEuTllTRTpST0cuSVFfQ09VTlRSWV9OQU1FAQAAAMPeAgADAAAADVVuaXRlZCBTdGF0ZXMAB6PMdcnh2Qj8YDp3yeHZCCFDSVEuTkFTREFRR1M6U0FJQS5JUV9DT1VOVFJZX05BTUUBAAAAPPwuAAMAAAANVW5pdGVkIFN0YXRlcwAHo8x1yeHZCPxgOnfJ4dkIHUNJUS5BUkNBOlNDSEguSVFfQ09VTlRSWV9OQU1FAQAAADmoCwcDAAAADVVuaXRlZCBTdGF0ZXMAB6PMdcnh2Qj8YDp3yeHZCCNDSVEuTkFTREFRR006U0FHQS5VLklRX0NPVU5UUllfTkFNRQEAAABiyHIqAwAAAA1Vbml0ZWQgU3RhdGVzAAejzHXJ4dkI/GA6d8nh2QgeQ0lRLk9UQ0VNOlNSUFguSVFfQ09VTlRS</t>
  </si>
  <si>
    <t>WV9OQU1FBQAAAAAAAAAIAAAAFChJbnZhbGlkIElkZW50aWZpZXIpB6PMdcnh2Qj8YDp3yeHZCB1DSVEuQVJDQTpTQ0hSLklRX0NPVU5UUllfTkFNRQEAAAD1eqIGAwAAAA1Vbml0ZWQgU3RhdGVzAAejzHXJ4dkI/GA6d8nh2QgdQ0lRLkFSQ0E6RUFGRC5JUV9DT1VOVFJZX05BTUUBAAAA7ZkWZAMAAAANVW5pdGVkIFN0YXRlcwAHo8x1yeHZCPxgOnfJ4dkIHkNJUS5PVENQSzpTS1BPLklRX0NPVU5UUllfTkFNRQEAAABDZTAAAwAAAA1Vbml0ZWQgU3RhdGVzAAejzHXJ4dkI/GA6d8nh2QghQ0lRLk5BU0RBUUNNOlJaTFQuSVFfQ09VTlRSWV9OQU1FAQAAACEJmwoDAAAADVVuaXRlZCBTdGF0ZXMAB6PMdcnh2Qj8YDp3yeHZCB5DSVEuT1RDUEs6UlZSRi5JUV9DT1VOVFJZX05BTUUBAAAAqwRaCAMAAAANVW5pdGVkIFN0YXRlcwAHo8x1yeHZCPxgOnfJ4dkIHENJUS5OWVNFOlJFUy5JUV9DT1VOVFJZX05BTUUBAAAAZd4CAAMAAAANVW5pdGVkIFN0YXRlcwAHo8x1yeHZCPxgOnfJ4dkIHkNJUS5PVENFTTpTTE9ULklRX0NPVU5UUllfTkFNRQUAAAAAAAAACAAAABQoSW52YWxpZCBJZGVudGlmaWVyKQejzHXJ4dkI/GA6d8nh2QgdQ0lRLkFSQ0E6Rk5EQi5JUV9DT1VOVFJZX05BTUUBAAAA4d19DgMAAAANVW5pdGVkIFN0YXRlcwAHo8x1yeHZCPxgOnfJ4dkIHkNJUS5PVENQSzpTTk5GLklRX0NPVU5UUllfTkFN</t>
  </si>
  <si>
    <t>RQEAAACC8+IZAwAAAA1Vbml0ZWQgU3RhdGVzAAejzHXJ4dkI/GA6d8nh2QgdQ0lRLk5ZU0U6U01BUi5JUV9DT1VOVFJZX05BTUUBAAAA3LsVAgMAAAANVW5pdGVkIFN0YXRlcwAHo8x1yeHZCPxgOnfJ4dkIIUNJUS5OQVNEQVFHUzpTUFBJLklRX0NPVU5UUllfTkFNRQEAAAAZqwUAAwAAAA1Vbml0ZWQgU3RhdGVzAAejzHXJ4dkI/GA6d8nh2QgeQ0lRLk9UQ0VNOlJUTkIuSVFfQ09VTlRSWV9OQU1FBQAAAAAAAAAIAAAAFChJbnZhbGlkIElkZW50aWZpZXIpB6PMdcnh2Qj8YDp3yeHZCB5DSVEuT1RDUEs6QUNBSS5JUV9DT1VOVFJZX05BTUUBAAAAnW0bAAMAAAANVW5pdGVkIFN0YXRlcwAHo8x1yeHZCO85OnfJ4dkIG0NJUS5UU1g6U0NZLklRX0NPVU5UUllfTkFNRQEAAADlpdEBAwAAAA1Vbml0ZWQgU3RhdGVzAAejzHXJ4dkI7zk6d8nh2QghQ0lRLk5BU0RBUUdTOlNDV1guSVFfQ09VTlRSWV9OQU1FAQAAANfUbxIDAAAADVVuaXRlZCBTdGF0ZXMAB6PMdcnh2QjvOTp3yeHZCB5DSVEuT1RDRU06U0tWWS5JUV9DT1VOVFJZX05BTUUFAAAAAAAAAAgAAAAUKEludmFsaWQgSWRlbnRpZmllcikHo8x1yeHZCO85OnfJ4dkIHkNJUS5PVENQSzpTRFJDLklRX0NPVU5UUllfTkFNRQEAAAB0izAAAwAAAA1Vbml0ZWQgU3RhdGVzAAejzHXJ4dkI7zk6d8nh2QgeQ0lRLk9UQ0VNOlNJVkUuSVFfQ09VTlRSWV9OQU1F</t>
  </si>
  <si>
    <t>BQAAAAAAAAAIAAAAFChJbnZhbGlkIElkZW50aWZpZXIpB6PMdcnh2QjvOTp3yeHZCB5DSVEuT1RDUVg6VEJUQy5JUV9DT1VOVFJZX05BTUUFAAAAAAAAAAgAAAAUKEludmFsaWQgSWRlbnRpZmllcikHo8x1yeHZCO85OnfJ4dkIHkNJUS5PVENFTTpSQllDLklRX0NPVU5UUllfTkFNRQUAAAAAAAAACAAAABQoSW52YWxpZCBJZGVudGlmaWVyKQejzHXJ4dkI7zk6d8nh2QgdQ0lRLk5ZU0U6U1NUSy5JUV9DT1VOVFJZX05BTUUBAAAAPrVlAQMAAAANVW5pdGVkIFN0YXRlcwAHo8x1yeHZCO85OnfJ4dkIHkNJUS5PVENQSzpST1NOLklRX0NPVU5UUllfTkFNRQEAAADiDnAZAwAAAA1Vbml0ZWQgU3RhdGVzAAejzHXJ4dkI7zk6d8nh2QggQ0lRLk5BU0RBUUdNOlNHQS5JUV9DT1VOVFJZX05BTUUBAAAA2OgEAAMAAAANVW5pdGVkIFN0YXRlcwAHo8x1yeHZCO85OnfJ4dkIHUNJUS5OWVNFOlNIUFcuSVFfQ09VTlRSWV9OQU1FAQAAACM87wUDAAAADVVuaXRlZCBTdGF0ZXMAB6PMdcnh2QjvOTp3yeHZCBxDSVEuTFNFOlNMRlIuSVFfQ09VTlRSWV9OQU1FAQAAAJTA3Q8DAAAADVVuaXRlZCBTdGF0ZXMAB6PMdcnh2QjvOTp3yeHZCBxDSVEuTllTRTpMVVYuSVFfQ09VTlRSWV9OQU1FAQAAAO57AAADAAAADVVuaXRlZCBTdGF0ZXMAB6PMdcnh2QjvOTp3yeHZCBxDSVEuTllTRTpSS1QuSVFfQ09VTlRSWV9OQU1FAQAA</t>
  </si>
  <si>
    <t>ALFyRigDAAAADVVuaXRlZCBTdGF0ZXMAB6PMdcnh2QjvOTp3yeHZCB1DSVEuTllTRTpSWUFOLklRX0NPVU5UUllfTkFNRQEAAAC8KokGAwAAAA1Vbml0ZWQgU3RhdGVzAAejzHXJ4dkI7zk6d8nh2QgeQ0lRLk9UQ1BLOlNBTlAuSVFfQ09VTlRSWV9OQU1FAQAAAGDNxQYDAAAADVVuaXRlZCBTdGF0ZXMAB6PMdcnh2QjvOTp3yeHZCB5DSVEuT1RDUUI6U0NJQS5JUV9DT1VOVFJZX05BTUUFAAAAAAAAAAgAAAAUKEludmFsaWQgSWRlbnRpZmllcikHo8x1yeHZCO85OnfJ4dkIHkNJUS5PVENQSzpTRUNJLklRX0NPVU5UUllfTkFNRQEAAADe9QkHAwAAAA1Vbml0ZWQgU3RhdGVzAAejzHXJ4dkI7zk6d8nh2QghQ0lRLk5BU0RBUUdNOlNCVFguSVFfQ09VTlRSWV9OQU1FAQAAAE8ouRMDAAAADVVuaXRlZCBTdGF0ZXMAB6PMdcnh2QjvOTp3yeHZCB5DSVEuT1RDUEs6U0tUUC5JUV9DT1VOVFJZX05BTUUBAAAAsq83AAMAAAANVW5pdGVkIFN0YXRlcwAHo8x1yeHZCO85OnfJ4dkIHUNJUS5OWVNFOlNQQVEuSVFfQ09VTlRSWV9OQU1FAQAAACOCzykDAAAADVVuaXRlZCBTdGF0ZXMAB6PMdcnh2QjvOTp3yeHZCB5DSVEuT1RDUEs6UkNITi5JUV9DT1VOVFJZX05BTUUBAAAAdYtMAQMAAAANVW5pdGVkIFN0YXRlcwAHo8x1yeHZCO85OnfJ4dkIHUNJUS5BUkNBOkZOREEuSVFfQ09VTlRSWV9OQU1FAQAAAODdfQ4DAAAA</t>
  </si>
  <si>
    <t>DVVuaXRlZCBTdGF0ZXMAB6PMdcnh2QjvOTp3yeHZCCBDSVEuTkFTREFRQ006U1FMLklRX0NPVU5UUllfTkFNRQEAAAAjL9kPAwAAAA1Vbml0ZWQgU3RhdGVzAAejzHXJ4dkI7zk6d8nh2QghQ0lRLk5BU0RBUUdNOlNJR0EuSVFfQ09VTlRSWV9OQU1FAQAAAP2oBQADAAAADVVuaXRlZCBTdGF0ZXMAB6PMdcnh2QjvOTp3yeHZCB1DSVEuTllTRTpTQk9XLklRX0NPVU5UUllfTkFNRQEAAAAxrAQAAwAAAA1Vbml0ZWQgU3RhdGVzAAejzHXJ4dkI7zk6d8nh2QggQ0lRLk9UQ1BLOlNCU0EuQS5JUV9DT1VOVFJZX05BTUUBAAAA2S8GAAMAAAANVW5pdGVkIFN0YXRlcwAHo8x1yeHZCO85OnfJ4dkIHUNJUS5BUkNBOlFXTEQuSVFfQ09VTlRSWV9OQU1FAQAAAAo3jA8DAAAADVVuaXRlZCBTdGF0ZXMAB6PMdcnh2QjvOTp3yeHZCB5DSVEuT1RDRU06U0dUTi5JUV9DT1VOVFJZX05BTUUFAAAAAAAAAAgAAAAUKEludmFsaWQgSWRlbnRpZmllcikHo8x1yeHZCO85OnfJ4dkIG0NJUS5BU1g6U1BULklRX0NPVU5UUllfTkFNRQEAAABLQwQSAwAAAA1Vbml0ZWQgU3RhdGVzAAejzHXJ4dkI7zk6d8nh2QgcQ0lRLk5ZU0U6U1dJLklRX0NPVU5UUllfTkFNRQEAAACKqZgAAwAAAA1Vbml0ZWQgU3RhdGVzAAejzHXJ4dkI7zk6d8nh2QgeQ0lRLk9UQ0VNOlNXTk0uSVFfQ09VTlRSWV9OQU1FBQAAAAAAAAAIAAAAFChJbnZhbGlk</t>
  </si>
  <si>
    <t>IElkZW50aWZpZXIpB6PMdcnh2QjvOTp3yeHZCB5DSVEuT1RDRU06U01BQS5JUV9DT1VOVFJZX05BTUUFAAAAAAAAAAgAAAAUKEludmFsaWQgSWRlbnRpZmllcikHo8x1yeHZCO85OnfJ4dkIIENJUS5OQVNEQVFHUzpTSEMuSVFfQ09VTlRSWV9OQU1FAQAAAN2HAAADAAAADVVuaXRlZCBTdGF0ZXMAB6PMdcnh2QjbEjp3yeHZCBxDSVEuTllTRTpTT1IuSVFfQ09VTlRSWV9OQU1FAQAAAAh0AwADAAAADVVuaXRlZCBTdGF0ZXMAB6PMdcnh2QjvOTp3yeHZCB5DSVEuT1RDRU06U09ITC5JUV9DT1VOVFJZX05BTUUFAAAAAAAAAAgAAAAUKEludmFsaWQgSWRlbnRpZmllcikHo8x1yeHZCNsSOnfJ4dkIHENJUS5BUkNBOlhUTC5JUV9DT1VOVFJZX05BTUUBAAAA3pQUBwMAAAANVW5pdGVkIFN0YXRlcwAHo8x1yeHZCNsSOnfJ4dkIHUNJUS5BUkNBOkNOUkcuSVFfQ09VTlRSWV9OQU1FAQAAAHf3eCIDAAAADVVuaXRlZCBTdGF0ZXMAB6PMdcnh2QjbEjp3yeHZCB1DSVEuQVJDQTpUT1RMLklRX0NPVU5UUllfTkFNRQEAAADbqscQAwAAAA1Vbml0ZWQgU3RhdGVzAAejzHXJ4dkI2xI6d8nh2QgcQ0lRLk5ZU0U6U1JJLklRX0NPVU5UUllfTkFNRQEAAACTfQMAAwAAAA1Vbml0ZWQgU3RhdGVzAAejzHXJ4dkI2xI6d8nh2QgeQ0lRLk9UQ0VNOlNOTFAuSVFfQ09VTlRSWV9OQU1FBQAAAAAAAAAIAAAAFChJbnZhbGlkIElk</t>
  </si>
  <si>
    <t>ZW50aWZpZXIpB6PMdcnh2QjbEjp3yeHZCB5DSVEuT1RDRU06VEVSQS5JUV9DT1VOVFJZX05BTUUFAAAAAAAAAAgAAAAUKEludmFsaWQgSWRlbnRpZmllcikHo8x1yeHZCNsSOnfJ4dkIHkNJUS5PVENQSzpUTVNILklRX0NPVU5UUllfTkFNRQEAAAAWcykCAwAAAA1Vbml0ZWQgU3RhdGVzAAejzHXJ4dkI2xI6d8nh2QgeQ0lRLk9UQ1BLOlNQUVMuSVFfQ09VTlRSWV9OQU1FAQAAACspBgADAAAADVVuaXRlZCBTdGF0ZXMAB6PMdcnh2QjbEjp3yeHZCB1DSVEuQVJDQTpVTFNULklRX0NPVU5UUllfTkFNRQEAAAC1TJEOAwAAAA1Vbml0ZWQgU3RhdGVzAAejzHXJ4dkI2xI6d8nh2QgeQ0lRLk9UQ0VNOlNSU0suSVFfQ09VTlRSWV9OQU1FBQAAAAAAAAAIAAAAFChJbnZhbGlkIElkZW50aWZpZXIpB6PMdcnh2QjbEjp3yeHZCCFDSVEuTkFTREFRQ006U0NBUS5JUV9DT1VOVFJZX05BTUUBAAAA7Mj/KQMAAAANVW5pdGVkIFN0YXRlcwAHo8x1yeHZCNsSOnfJ4dkIHUNJUS5BUkNBOlNQWVYuSVFfQ09VTlRSWV9OQU1FAQAAAB5EhgADAAAADVVuaXRlZCBTdGF0ZXMAB6PMdcnh2QjbEjp3yeHZCB5DSVEuT1RDUEs6U1BORC5JUV9DT1VOVFJZX05BTUUBAAAAHI8wAAMAAAANVW5pdGVkIFN0YXRlcwAHo8x1yeHZCNsSOnfJ4dkIIUNJUS5OQVNEQVFHUzpTUExLLklRX0NPVU5UUllfTkFNRQEAAAC9xsoAAwAAAA1Vbml0</t>
  </si>
  <si>
    <t>ZWQgU3RhdGVzAAejzHXJ4dkI2xI6d8nh2QgcQ0lRLk5ZU0U6U1RULklRX0NPVU5UUllfTkFNRQEAAABx4QIAAwAAAA1Vbml0ZWQgU3RhdGVzAAejzHXJ4dkI2xI6d8nh2QgeQ0lRLk9UQ0VNOlNPU08uSVFfQ09VTlRSWV9OQU1FBQAAAAAAAAAIAAAAFChJbnZhbGlkIElkZW50aWZpZXIpB6PMdcnh2QjbEjp3yeHZCB5DSVEuT1RDUEs6U1RCSy5JUV9DT1VOVFJZX05BTUUBAAAAMZdWIAMAAAANVW5pdGVkIFN0YXRlcwAHo8x1yeHZCNsSOnfJ4dkIHkNJUS5PVENFTTpTU1RZLklRX0NPVU5UUllfTkFNRQUAAAAAAAAACAAAABQoSW52YWxpZCBJZGVudGlmaWVyKQejzHXJ4dkI2xI6d8nh2QgdQ0lRLkpTRTpTWUdFVS5JUV9DT1VOVFJZX05BTUUBAAAAzzQUAwMAAAANVW5pdGVkIFN0YXRlcwAHo8x1yeHZCNsSOnfJ4dkIHkNJUS5PVENFTTpUSlNTLklRX0NPVU5UUllfTkFNRQUAAAAAAAAACAAAABQoSW52YWxpZCBJZGVudGlmaWVyKQejzHXJ4dkI2xI6d8nh2QgeQ0lRLk9UQ1BLOlNUSk8uSVFfQ09VTlRSWV9OQU1FAQAAADr2oAADAAAADVVuaXRlZCBTdGF0ZXMAB6PMdcnh2QjbEjp3yeHZCB5DSVEuT1RDRU06U0dFUi5JUV9DT1VOVFJZX05BTUUFAAAAAAAAAAgAAAAUKEludmFsaWQgSWRlbnRpZmllcikHo8x1yeHZCNsSOnfJ4dkIHENJUS5UU1hWOlRSTy5JUV9DT1VOVFJZX05BTUUBAAAA4PpqAAMAAAAN</t>
  </si>
  <si>
    <t>VW5pdGVkIFN0YXRlcwAHo8x1yeHZCNsSOnfJ4dkIHUNJUS5BUkNBOktPTVAuSVFfQ09VTlRSWV9OQU1FAQAAAHb3eCIDAAAADVVuaXRlZCBTdGF0ZXMAB6PMdcnh2QjbEjp3yeHZCB1DSVEuQVJDQTpTR0RNLklRX0NPVU5UUllfTkFNRQEAAADUZtMPAwAAAA1Vbml0ZWQgU3RhdGVzAAejzHXJ4dkI2xI6d8nh2QgdQ0lRLk5ZU0U6U1RBRy5JUV9DT1VOVFJZX05BTUUBAAAAdySPBgMAAAANVW5pdGVkIFN0YXRlcwAHo8x1yeHZCNsSOnfJ4dkIHUNJUS5BUkNBOlhXRUIuSVFfQ09VTlRSWV9OQU1FAQAAAFGh5xUDAAAADVVuaXRlZCBTdGF0ZXMAB6PMdcnh2QjbEjp3yeHZCBxDSVEuTllTRTpTUkMuSVFfQ09VTlRSWV9OQU1FAQAAAFkvhgADAAAADVVuaXRlZCBTdGF0ZXMAB6PMdcnh2QjbEjp3yeHZCB5DSVEuT1RDUUI6U0ZPUi5JUV9DT1VOVFJZX05BTUUFAAAAAAAAAAgAAAAUKEludmFsaWQgSWRlbnRpZmllcikHo8x1yeHZCNsSOnfJ4dkIIUNJUS5OQVNEQVFHUzpTU05DLklRX0NPVU5UUllfTkFNRQEAAACVhwAAAwAAAA1Vbml0ZWQgU3RhdGVzAAejzHXJ4dkI2xI6d8nh2QgcQ0lRLk5ZU0U6RURJLklRX0NPVU5UUllfTkFNRQEAAABSMXgMAwAAAA1Vbml0ZWQgU3RhdGVzAAejzHXJ4dkI2xI6d8nh2QghQ0lRLk5BU0RBUUNNOlNUUk0uSVFfQ09VTlRSWV9OQU1FAQAAAN53AAADAAAADVVuaXRlZCBTdGF0</t>
  </si>
  <si>
    <t>ZXMAB6PMdcnh2Qjf6zl3yeHZCB5DSVEuT1RDUUI6U1VORC5JUV9DT1VOVFJZX05BTUUFAAAAAAAAAAgAAAAUKEludmFsaWQgSWRlbnRpZmllcikHo8x1yeHZCN/rOXfJ4dkIIUNJUS5OQVNEQVFDTTpURUtLLklRX0NPVU5UUllfTkFNRQEAAABvrR4pAwAAAA1Vbml0ZWQgU3RhdGVzAAejzHXJ4dkI3+s5d8nh2QgeQ0lRLk9UQ1BLOlRWTEYuSVFfQ09VTlRSWV9OQU1FAQAAANPpUAADAAAADVVuaXRlZCBTdGF0ZXMAB6PMdcnh2Qjf6zl3yeHZCB5DSVEuT1RDRU06VFhIRS5JUV9DT1VOVFJZX05BTUUFAAAAAAAAAAgAAAAUKEludmFsaWQgSWRlbnRpZmllcikHo8x1yeHZCN/rOXfJ4dkIHkNJUS5PVENQSzpTQ05HLklRX0NPVU5UUllfTkFNRQEAAAC3bzsBAwAAAA1Vbml0ZWQgU3RhdGVzAAejzHXJ4dkI3+s5d8nh2QghQ0lRLk5BU0RBUUdTOlBMQ0UuSVFfQ09VTlRSWV9OQU1FAQAAAAeKAAADAAAADVVuaXRlZCBTdGF0ZXMAB6PMdcnh2Qjf6zl3yeHZCCBDSVEuTkFTREFRR006VExTLklRX0NPVU5UUllfTkFNRQEAAAA0Ow0AAwAAAA1Vbml0ZWQgU3RhdGVzAAejzHXJ4dkI3+s5d8nh2QghQ0lRLk5BU0RBUUdTOlRCTksuSVFfQ09VTlRSWV9OQU1FAQAAAEnNBwMDAAAADVVuaXRlZCBTdGF0ZXMAB6PMdcnh2Qjf6zl3yeHZCB5DSVEuT1RDRU06U0hEQy5JUV9DT1VOVFJZX05BTUUFAAAAAAAAAAgAAAAUKElu</t>
  </si>
  <si>
    <t>dmFsaWQgSWRlbnRpZmllcikHo8x1yeHZCN/rOXfJ4dkIHkNJUS5PVENQSzpURVhDLklRX0NPVU5UUllfTkFNRQEAAABAG00BAwAAAA1Vbml0ZWQgU3RhdGVzAAejzHXJ4dkI3+s5d8nh2QgeQ0lRLk9UQ0VNOlNZVkMuSVFfQ09VTlRSWV9OQU1FBQAAAAAAAAAIAAAAFChJbnZhbGlkIElkZW50aWZpZXIpB6PMdcnh2Qjf6zl3yeHZCB1DSVEuQVJDQTpURFZHLklRX0NPVU5UUllfTkFNRQEAAADPU4UnAwAAAA1Vbml0ZWQgU3RhdGVzAAejzHXJ4dkI3+s5d8nh2QgdQ0lRLk5ZU0U6VE1IQy5JUV9DT1VOVFJZX05BTUUBAAAA0GdoDQMAAAANVW5pdGVkIFN0YXRlcwAHo8x1yeHZCN/rOXfJ4dkIHkNJUS5PVENFTTpUU0NDLklRX0NPVU5UUllfTkFNRQUAAAAAAAAACAAAABQoSW52YWxpZCBJZGVudGlmaWVyKQejzHXJ4dkI3+s5d8nh2QghQ0lRLk5BU0RBUUNNOlRFTlguSVFfQ09VTlRSWV9OQU1FAQAAAIbyBQADAAAADVVuaXRlZCBTdGF0ZXMAB6PMdcnh2Qjf6zl3yeHZCCFDSVEuTkFTREFRR006RkJNUy5JUV9DT1VOVFJZX05BTUUBAAAAfWM2AAMAAAANVW5pdGVkIFN0YXRlcwAHo8x1yeHZCN/rOXfJ4dkIHENJUS5BUkNBOlhMVi5JUV9DT1VOVFJZX05BTUUBAAAAYjWGAAMAAAANVW5pdGVkIFN0YXRlcwAHo8x1yeHZCN/rOXfJ4dkIIUNJUS5OQVNEQVFHUzpBTkRFLklRX0NPVU5UUllfTkFNRQEAAADojgUA</t>
  </si>
  <si>
    <t>AwAAAA1Vbml0ZWQgU3RhdGVzAAejzHXJ4dkI3+s5d8nh2QgcQ0lRLk5ZU0U6R1JDLklRX0NPVU5UUllfTkFNRQEAAACSNQQAAwAAAA1Vbml0ZWQgU3RhdGVzAAejzHXJ4dkI3+s5d8nh2QgeQ0lRLk9UQ1FYOk1WRU4uSVFfQ09VTlRSWV9OQU1FBQAAAAAAAAAIAAAAFChJbnZhbGlkIElkZW50aWZpZXIpB6PMdcnh2Qjf6zl3yeHZCB1DSVEuQVJDQTpUUllQLklRX0NPVU5UUllfTkFNRQEAAAD5+WQqAwAAAA1Vbml0ZWQgU3RhdGVzAAejzHXJ4dkI3+s5d8nh2QgeQ0lRLk9UQ0VNOkNCR0kuSVFfQ09VTlRSWV9OQU1FBQAAAAAAAAAIAAAAFChJbnZhbGlkIElkZW50aWZpZXIpB6PMdcnh2Qjf6zl3yeHZCB5DSVEuTllTRUFNOkdMVS5JUV9DT1VOVFJZX05BTUUBAAAAWPSOAAMAAAANVW5pdGVkIFN0YXRlcwAHo8x1yeHZCN/rOXfJ4dkIHkNJUS5PVENFTTpNQVBMLklRX0NPVU5UUllfTkFNRQUAAAAAAAAACAAAABQoSW52YWxpZCBJZGVudGlmaWVyKQejzHXJ4dkI3+s5d8nh2QgdQ0lRLkFSQ0E6U1ROQy5JUV9DT1VOVFJZX05BTUUBAAAAvbu9KQMAAAANVW5pdGVkIFN0YXRlcwAHo8x1yeHZCN/rOXfJ4dkIHkNJUS5PVENQSzpUR1JPLklRX0NPVU5UUllfTkFNRQEAAADln4YBAwAAAA1Vbml0ZWQgU3RhdGVzAAejzHXJ4dkI3+s5d8nh2QgdQ0lRLk5ZU0U6U0NIVy5JUV9DT1VOVFJZX05BTUUBAAAALYUAAAMA</t>
  </si>
  <si>
    <t>AAANVW5pdGVkIFN0YXRlcwAHo8x1yeHZCN/rOXfJ4dkIHENJUS5OWVNFOkhTWS5JUV9DT1VOVFJZX05BTUUBAAAAOYIBAAMAAAANVW5pdGVkIFN0YXRlcwAHo8x1yeHZCL/EOXfJ4dkIHkNJUS5PVENFTTpQRUdYLklRX0NPVU5UUllfTkFNRQUAAAAAAAAACAAAABQoSW52YWxpZCBJZGVudGlmaWVyKQejzHXJ4dkI3+s5d8nh2QgdQ0lRLkFSQ0E6SlNUQy5JUV9DT1VOVFJZX05BTUUBAAAAlCncKAMAAAANVW5pdGVkIFN0YXRlcwAHo8x1yeHZCL/EOXfJ4dkIHENJUS5MU0U6QklPRy5JUV9DT1VOVFJZX05BTUUBAAAAFHoNAAMAAAANVW5pdGVkIFN0YXRlcwAHo8x1yeHZCL/EOXfJ4dkIIUNJUS5OQVNEQVFHUzpDQUtFLklRX0NPVU5UUllfTkFNRQEAAAAI4AQAAwAAAA1Vbml0ZWQgU3RhdGVzAAejzHXJ4dkIv8Q5d8nh2QgcQ0lRLk5ZU0U6VEhHLklRX0NPVU5UUllfTkFNRQEAAABfMwUAAwAAAA1Vbml0ZWQgU3RhdGVzAAejzHXJ4dkIv8Q5d8nh2QgeQ0lRLk9UQ1FYOlZUWUIuSVFfQ09VTlRSWV9OQU1FBQAAAAAAAAAIAAAAFChJbnZhbGlkIElkZW50aWZpZXIpB6PMdcnh2Qi/xDl3yeHZCCFDSVEuTkFTREFRR1M6VFdLUy5JUV9DT1VOVFJZX05BTUUBAAAATrCDIAMAAAANVW5pdGVkIFN0YXRlcwAHo8x1yeHZCL/EOXfJ4dkIHkNJUS5PVENQSzpUUFBNLklRX0NPVU5UUllfTkFNRQEAAABHebUYAwAAAA1V</t>
  </si>
  <si>
    <t>bml0ZWQgU3RhdGVzAAejzHXJ4dkIv8Q5d8nh2QgeQ0lRLk9UQ1FCOlRKQkguSVFfQ09VTlRSWV9OQU1FBQAAAAAAAAAIAAAAFChJbnZhbGlkIElkZW50aWZpZXIpB6PMdcnh2Qi/xDl3yeHZCB5DSVEuT1RDRU06Q0FHVS5JUV9DT1VOVFJZX05BTUUFAAAAAAAAAAgAAAAUKEludmFsaWQgSWRlbnRpZmllcikHo8x1yeHZCL/EOXfJ4dkIG0NJUS5OWVNFOlBHLklRX0NPVU5UUllfTkFNRQEAAAAwggAAAwAAAA1Vbml0ZWQgU3RhdGVzAAejzHXJ4dkIv8Q5d8nh2QgcQ0lRLk5ZU0U6VFVQLklRX0NPVU5UUllfTkFNRQEAAADCTQUAAwAAAA1Vbml0ZWQgU3RhdGVzAAejzHXJ4dkIv8Q5d8nh2QgeQ0lRLk9UQ0VNOlRJWEMuSVFfQ09VTlRSWV9OQU1FBQAAAAAAAAAIAAAAFChJbnZhbGlkIElkZW50aWZpZXIpB6PMdcnh2Qi/xDl3yeHZCBxDSVEuTllTRTpCTEQuSVFfQ09VTlRSWV9OQU1FAQAAAMxqTxADAAAADVVuaXRlZCBTdGF0ZXMAB6PMdcnh2Qi/xDl3yeHZCB1DSVEuTllTRTpUUEdZLklRX0NPVU5UUllfTkFNRQEAAACSVvIoAwAAAA1Vbml0ZWQgU3RhdGVzAOrIzHXJ4dkIv8Q5d8nh2QgeQ0lRLk9UQ1FCOlRSSVEuSVFfQ09VTlRSWV9OQU1FBQAAAAAAAAAIAAAAFChJbnZhbGlkIElkZW50aWZpZXIp6sjMdcnh2Qi/xDl3yeHZCB5DSVEuT1RDRU06VENPUi5JUV9DT1VOVFJZX05BTUUFAAAAAAAAAAgAAAAU</t>
  </si>
  <si>
    <t>KEludmFsaWQgSWRlbnRpZmllcinqyMx1yeHZCL/EOXfJ4dkIHUNJUS5OWVNFOkNPT0suSVFfQ09VTlRSWV9OQU1FAQAAAFMQu2MDAAAADVVuaXRlZCBTdGF0ZXMA6sjMdcnh2Qi/xDl3yeHZCB1DSVEuQVJDQTpTUFJFLklRX0NPVU5UUllfTkFNRQEAAACC2JMpAwAAAA1Vbml0ZWQgU3RhdGVzAOrIzHXJ4dkIv8Q5d8nh2QgdQ0lRLk5ZU0U6WVRQRy5JUV9DT1VOVFJZX05BTUUBAAAA8n4iKgMAAAANVW5pdGVkIFN0YXRlcwDqyMx1yeHZCL/EOXfJ4dkIHENJUS5OWVNFOlVOUC5JUV9DT1VOVFJZX05BTUUBAAAAPrsEAAMAAAANVW5pdGVkIFN0YXRlcwDqyMx1yeHZCL/EOXfJ4dkIHUNJUS5OWVNFOlRSQVEuSVFfQ09VTlRSWV9OQU1FAQAAACqyASoDAAAADVVuaXRlZCBTdGF0ZXMA6sjMdcnh2Qi/xDl3yeHZCCFDSVEuQkRMOjEzMjM2MTA5Ni5JUV9DT1VOVFJZX05BTUUBAAAA+RfpEgMAAAANVW5pdGVkIFN0YXRlcwDqyMx1yeHZCL/EOXfJ4dkIIUNJUS5OQVNEQVFHUzpVQ1RULklRX0NPVU5UUllfTkFNRQEAAABtxDgAAwAAAA1Vbml0ZWQgU3RhdGVzAOrIzHXJ4dkIv8Q5d8nh2QghQ0lRLk5BU0RBUUNNOlVOQ1kuSVFfQ09VTlRSWV9OQU1FAQAAAJlDEiQDAAAADVVuaXRlZCBTdGF0ZXMA6sjMdcnh2Qi/xDl3yeHZCB1DSVEuQVJDQTpVU0NJLklRX0NPVU5UUllfTkFNRQEAAAASXvwEAwAAAA1Vbml0ZWQg</t>
  </si>
  <si>
    <t>U3RhdGVzAOrIzHXJ4dkIv8Q5d8nh2QghQ0lRLk5BU0RBUUNNOlRVRU0uSVFfQ09VTlRSWV9OQU1FAQAAAASMAAADAAAADVVuaXRlZCBTdGF0ZXMA6sjMdcnh2Qi/xDl3yeHZCBxDSVEuTllTRTpVSVMuSVFfQ09VTlRSWV9OQU1FAQAAACa8BAADAAAADVVuaXRlZCBTdGF0ZXMA6sjMdcnh2Qi/xDl3yeHZCB1DSVEuQkFUUzpBRVNSLklRX0NPVU5UUllfTkFNRQEAAACrIlImAwAAAA1Vbml0ZWQgU3RhdGVzAOrIzHXJ4dkIv8Q5d8nh2QgeQ0lRLk9UQ1BLOlRORU4uSVFfQ09VTlRSWV9OQU1FAQAAAJCjmwADAAAADVVuaXRlZCBTdGF0ZXMA6sjMdcnh2Qi/xDl3yeHZCB5DSVEuT1RDRU06VVNBTS5JUV9DT1VOVFJZX05BTUUFAAAAAAAAAAgAAAAUKEludmFsaWQgSWRlbnRpZmllcinqyMx1yeHZCL/EOXfJ4dkIG0NJUS5OWVNFOlVJLklRX0NPVU5UUllfTkFNRQEAAACnMb8CAwAAAA1Vbml0ZWQgU3RhdGVzAOrIzHXJ4dkIrJ05d8nh2QgdQ0lRLlBTR006VUxTUC5JUV9DT1VOVFJZX05BTUUBAAAAXVU2AAMAAAANVW5pdGVkIFN0YXRlcwDqyMx1yeHZCL/EOXfJ4dkIHkNJUS5PVENFTTpVTkVRLklRX0NPVU5UUllfTkFNRQUAAAAAAAAACAAAABQoSW52YWxpZCBJZGVudGlmaWVyKerIzHXJ4dkIrJ05d8nh2QgeQ0lRLk9UQ0VNOlVNTFMuSVFfQ09VTlRSWV9OQU1FBQAAAAAAAAAIAAAAFChJbnZhbGlkIElkZW50</t>
  </si>
  <si>
    <t>aWZpZXIp6sjMdcnh2QisnTl3yeHZCCFDSVEuTkFTREFRR1M6VVNBUC5JUV9DT1VOVFJZX05BTUUBAAAAszQFAAMAAAANVW5pdGVkIFN0YXRlcwDqyMx1yeHZCKydOXfJ4dkIHkNJUS5PVENFTTpVQU1BLklRX0NPVU5UUllfTkFNRQUAAAAAAAAACAAAABQoSW52YWxpZCBJZGVudGlmaWVyKerIzHXJ4dkIrJ05d8nh2QggQ0lRLk9UQ0VNOkNOQUIuUS5JUV9DT1VOVFJZX05BTUUFAAAAAAAAAAgAAAAUKEludmFsaWQgSWRlbnRpZmllcinqyMx1yeHZCKydOXfJ4dkIHkNJUS5PVENFTTpVU0JDLklRX0NPVU5UUllfTkFNRQUAAAAAAAAACAAAABQoSW52YWxpZCBJZGVudGlmaWVyKerIzHXJ4dkIrJ05d8nh2QgdQ0lRLkFSQ0E6RkxUUi5JUV9DT1VOVFJZX05BTUUBAAAAtsTKBwMAAAANVW5pdGVkIFN0YXRlcwDqyMx1yeHZCKydOXfJ4dkIHkNJUS5PVENFTTpVU0dBLklRX0NPVU5UUllfTkFNRQUAAAAAAAAACAAAABQoSW52YWxpZCBJZGVudGlmaWVyKerIzHXJ4dkIrJ05d8nh2QgcQ0lRLkxTRTpFU1BPLklRX0NPVU5UUllfTkFNRQEAAAA1zmIkAwAAAA1Vbml0ZWQgU3RhdGVzAOrIzHXJ4dkIrJ05d8nh2QgeQ0lRLk9UQ1BLOlVUUksuSVFfQ09VTlRSWV9OQU1FAQAAAPG7zwEDAAAADVVuaXRlZCBTdGF0ZXMA6sjMdcnh2QisnTl3yeHZCB5DSVEuT1RDUVg6VVdIUi5JUV9DT1VOVFJZX05BTUUFAAAAAAAAAAgA</t>
  </si>
  <si>
    <t>AAAUKEludmFsaWQgSWRlbnRpZmllcinqyMx1yeHZCKydOXfJ4dkIHENJUS5OWVNFOlVCQS5JUV9DT1VOVFJZX05BTUUBAAAAsjgEAAMAAAANVW5pdGVkIFN0YXRlcwDqyMx1yeHZCKydOXfJ4dkIHUNJUS5BUkNBOkdEWEouSVFfQ09VTlRSWV9OQU1FAQAAALi1ugQDAAAADVVuaXRlZCBTdGF0ZXMA6sjMdcnh2QisnTl3yeHZCB5DSVEuTllTRUFNOlVFQy5JUV9DT1VOVFJZX05BTUUBAAAAiX1lAQMAAAANVW5pdGVkIFN0YXRlcwDqyMx1yeHZCKydOXfJ4dkIIUNJUS5OQVNEQVFDTTpWQ05YLklRX0NPVU5UUllfTkFNRQEAAABvh6gAAwAAAA1Vbml0ZWQgU3RhdGVzAOrIzHXJ4dkIrJ05d8nh2QghQ0lRLk5BU0RBUUdTOlVTQUsuSVFfQ09VTlRSWV9OQU1FAQAAACvXBAADAAAADVVuaXRlZCBTdGF0ZXMA6sjMdcnh2QisnTl3yeHZCCFDSVEuTkFTREFRR1M6VVBTVC5JUV9DT1VOVFJZX05BTUUBAAAAoRFMEgMAAAANVW5pdGVkIFN0YXRlcwDqyMx1yeHZCKydOXfJ4dkIHENJUS5OWVNFOlNBSC5JUV9DT1VOVFJZX05BTUUBAAAAyqUFAAMAAAANVW5pdGVkIFN0YXRlcwDqyMx1yeHZCOnhNHfJ4dkIHENJUS5BUkNBOlZVRy5JUV9DT1VOVFJZX05BTUUBAAAAMgheAQMAAAANVW5pdGVkIFN0YXRlcwDqyMx1yeHZCKydOXfJ4dkIIUNJUS5OQVNEQVFDTTpWVElRLklRX0NPVU5UUllfTkFNRQEAAADGOacpAwAAAA1V</t>
  </si>
  <si>
    <t>bml0ZWQgU3RhdGVzAOrIzHXJ4dkIrJ05d8nh2QgdQ0lRLkFSQ0E6UkFBWC5JUV9DT1VOVFJZX05BTUUBAAAAE99RIAMAAAANVW5pdGVkIFN0YXRlcwDqyMx1yeHZCKydOXfJ4dkIHENJUS5BUkNBOlZTUy5JUV9DT1VOVFJZX05BTUUBAAAA1Tg7AwMAAAANVW5pdGVkIFN0YXRlcwDqyMx1yeHZCKydOXfJ4dkIHUNJUS5CQVRTOk1PQVQuSVFfQ09VTlRSWV9OQU1FAQAAACIBNgwDAAAADVVuaXRlZCBTdGF0ZXMA6sjMdcnh2QisnTl3yeHZCBxDSVEuQVJDQTpFVlguSVFfQ09VTlRSWV9OQU1FAQAAAH+kxQEDAAAADVVuaXRlZCBTdGF0ZXMA6sjMdcnh2QisnTl3yeHZCCFDSVEuTkFTREFRR006VlNUTS5JUV9DT1VOVFJZX05BTUUBAAAAKDfoBgMAAAANVW5pdGVkIFN0YXRlcwDqyMx1yeHZCKydOXfJ4dkIHUNJUS5BUkNBOkhZRU0uSVFfQ09VTlRSWV9OQU1FAQAAAIUJUQwDAAAADVVuaXRlZCBTdGF0ZXMA6sjMdcnh2QisnTl3yeHZCB1DSVEuQVJDQTpNT1JULklRX0NPVU5UUllfTkFNRQEAAADVOU8IAwAAAA1Vbml0ZWQgU3RhdGVzAOrIzHXJ4dkIrJ05d8nh2QghQ0lRLk5BU0RBUUdNOlZJR0kuSVFfQ09VTlRSWV9OQU1FAQAAALs1nRIDAAAADVVuaXRlZCBTdGF0ZXMA6sjMdcnh2QisnTl3yeHZCBxDSVEuQVJDQTpCUkYuSVFfQ09VTlRSWV9OQU1FAQAAALV2hQMDAAAADVVuaXRlZCBTdGF0ZXMA6sjMdcnh</t>
  </si>
  <si>
    <t>2QisnTl3yeHZCB1DSVEuQkFUUzpFU0dWLklRX0NPVU5UUllfTkFNRQEAAABOyx0iAwAAAA1Vbml0ZWQgU3RhdGVzAOrIzHXJ4dkIrJ05d8nh2QghQ0lRLk5BU0RBUUNNOlZFUkIuSVFfQ09VTlRSWV9OQU1FAQAAAHbGfw8DAAAADVVuaXRlZCBTdGF0ZXMA6sjMdcnh2QisnTl3yeHZCB5DSVEuT1RDUEs6VkdMUy5JUV9DT1VOVFJZX05BTUUBAAAAoekNAAMAAAANVW5pdGVkIFN0YXRlcwDqyMx1yeHZCKydOXfJ4dkIIUNJUS5OQVNEQVFHTTpWQVhYLklRX0NPVU5UUllfTkFNRQEAAACgtzQqAwAAAA1Vbml0ZWQgU3RhdGVzAOrIzHXJ4dkIm3Y5d8nh2QghQ0lRLk5BU0RBUUdNOlZNQlMuSVFfQ09VTlRSWV9OQU1FAQAAAHiz4AQDAAAADVVuaXRlZCBTdGF0ZXMA6sjMdcnh2QisnTl3yeHZCB5DSVEuT1RDUEs6VkhMRC5JUV9DT1VOVFJZX05BTUUBAAAAkFOjAQMAAAANVW5pdGVkIFN0YXRlcwDqyMx1yeHZCJt2OXfJ4dkIIUNJUS5OQVNEQVFDTTpWRU5BLklRX0NPVU5UUllfTkFNRQEAAACEO+smAwAAAA1Vbml0ZWQgU3RhdGVzAOrIzHXJ4dkIm3Y5d8nh2QgeQ0lRLk9UQ1FCOlZCSEkuSVFfQ09VTlRSWV9OQU1FBQAAAAAAAAAIAAAAFChJbnZhbGlkIElkZW50aWZpZXIp6sjMdcnh2Qibdjl3yeHZCCBDSVEuTkFTREFRR006Q0laLklRX0NPVU5UUllfTkFNRQEAAAA7kFIQAwAAAA1Vbml0ZWQgU3RhdGVzAOrI</t>
  </si>
  <si>
    <t>zHXJ4dkIm3Y5d8nh2QghQ0lRLk5BU0RBUUdTOlBDVlguSVFfQ09VTlRSWV9OQU1FAQAAAPoTVBIDAAAADVVuaXRlZCBTdGF0ZXMA6sjMdcnh2Qibdjl3yeHZCBtDSVEuTllTRTpWWi5JUV9DT1VOVFJZX05BTUUBAAAANlgGAAMAAAANVW5pdGVkIFN0YXRlcwDqyMx1yeHZCJt2OXfJ4dkIHUNJUS5BUkNBOkJMSFkuSVFfQ09VTlRSWV9OQU1FAQAAAA4mSBMDAAAADVVuaXRlZCBTdGF0ZXMA6sjMdcnh2Qibdjl3yeHZCB5DSVEuT1RDRU06V0dJSC5JUV9DT1VOVFJZX05BTUUFAAAAAAAAAAgAAAAUKEludmFsaWQgSWRlbnRpZmllcinqyMx1yeHZCJt2OXfJ4dkIHkNJUS5PVENFTTpWSVBLLklRX0NPVU5UUllfTkFNRQUAAAAAAAAACAAAABQoSW52YWxpZCBJZGVudGlmaWVyKerIzHXJ4dkIm3Y5d8nh2QgeQ0lRLk9UQ1BLOlZPTkkuSVFfQ09VTlRSWV9OQU1FAQAAAARdaiEDAAAADVVuaXRlZCBTdGF0ZXMA6sjMdcnh2Qibdjl3yeHZCB5DSVEuT1RDUEs6VlJUQi5JUV9DT1VOVFJZX05BTUUBAAAAosM2AAMAAAANVW5pdGVkIFN0YXRlcwDqyMx1yeHZCJt2OXfJ4dkIHUNJUS5BUkNBOlZDTE4uSVFfQ09VTlRSWV9OQU1FAQAAAKJqxWMDAAAADVVuaXRlZCBTdGF0ZXMA6sjMdcnh2Qibdjl3yeHZCB1DSVEuTllTRTpTUENFLklRX0NPVU5UUllfTkFNRQEAAACXPn8BAwAAAA1Vbml0ZWQgU3RhdGVzAOrIzHXJ4dkI</t>
  </si>
  <si>
    <t>m3Y5d8nh2QggQ0lRLk5BU0RBUUdNOkNGTy5JUV9DT1VOVFJZX05BTUUBAAAACsvwDwMAAAANVW5pdGVkIFN0YXRlcwDqyMx1yeHZCJt2OXfJ4dkIHkNJUS5PVENQSzpWUEVSLklRX0NPVU5UUllfTkFNRQEAAAC4GTAAAwAAAA1Vbml0ZWQgU3RhdGVzAOrIzHXJ4dkIm3Y5d8nh2QgdQ0lRLk5ZU0U6VlNUTy5JUV9DT1VOVFJZX05BTUUBAAAALtSpDwMAAAANVW5pdGVkIFN0YXRlcwDqyMx1yeHZCJt2OXfJ4dkIHkNJUS5PVENQSzpXV0hDLklRX0NPVU5UUllfTkFNRQEAAADWhQQAAwAAAA1Vbml0ZWQgU3RhdGVzAOrIzHXJ4dkIm3Y5d8nh2QghQ0lRLkJETDowOTQ0MzEzMjguSVFfQ09VTlRSWV9OQU1FAQAAAF2kwgwDAAAADVVuaXRlZCBTdGF0ZXMA6sjMdcnh2Qibdjl3yeHZCCFDSVEuTkFTREFRR1M6U0VBVC5JUV9DT1VOVFJZX05BTUUBAAAA90E2AwMAAAANVW5pdGVkIFN0YXRlcwDqyMx1yeHZCJt2OXfJ4dkIHENJUS5OWVNFOklHRC5JUV9DT1VOVFJZX05BTUUBAAAAI3lNAQMAAAANVW5pdGVkIFN0YXRlcwDqyMx1yeHZCJt2OXfJ4dkIIENJUS5PVENFTTpXUE1MLkYuSVFfQ09VTlRSWV9OQU1FBQAAAAAAAAAIAAAAFChJbnZhbGlkIElkZW50aWZpZXIp6sjMdcnh2Qibdjl3yeHZCB5DSVEuT1RDRU06VlRNQi5JUV9DT1VOVFJZX05BTUUFAAAAAAAAAAgAAAAUKEludmFsaWQgSWRlbnRpZmllcinqyMx1</t>
  </si>
  <si>
    <t>yeHZCJt2OXfJ4dkIHENJUS5OWVNFOldUSS5JUV9DT1VOVFJZX05BTUUBAAAAENBGAAMAAAANVW5pdGVkIFN0YXRlcwDqyMx1yeHZCJt2OXfJ4dkIIUNJUS5OQVNEQVFDTTpWSVNMLklRX0NPVU5UUllfTkFNRQEAAABTccwAAwAAAA1Vbml0ZWQgU3RhdGVzAOrIzHXJ4dkIm3Y5d8nh2QgeQ0lRLk9UQ0VNOlZNVEYuSVFfQ09VTlRSWV9OQU1FBQAAAAAAAAAIAAAAFChJbnZhbGlkIElkZW50aWZpZXIp6sjMdcnh2Qibdjl3yeHZCB5DSVEuT1RDUEs6V0xZVy5JUV9DT1VOVFJZX05BTUUBAAAAnHHQDAMAAAANVW5pdGVkIFN0YXRlcwDqyMx1yeHZCJt2OXfJ4dkIHUNJUS5OWVNFOldFQlIuSVFfQ09VTlRSWV9OQU1FAQAAAOc4QgADAAAADVVuaXRlZCBTdGF0ZXMA6sjMdcnh2Qibdjl3yeHZCB5DSVEuT1RDRU06V0xTSS5JUV9DT1VOVFJZX05BTUUFAAAAAAAAAAgAAAAUKEludmFsaWQgSWRlbnRpZmllcinqyMx1yeHZCJt2OXfJ4dkIHENJUS5OWVNFOk5DVi5JUV9DT1VOVFJZX05BTUUBAAAAYmBBAAMAAAANVW5pdGVkIFN0YXRlcwD078x1yeHZCJt2OXfJ4dkIG0NJUS5EQjpXWURLLklRX0NPVU5UUllfTkFNRQEAAABAbq0BAwAAAA1Vbml0ZWQgU3RhdGVzAPTvzHXJ4dkIm3Y5d8nh2QgcQ0lRLk5ZU0U6V01ULklRX0NPVU5UUllfTkFNRQEAAADfxgQAAwAAAA1Vbml0ZWQgU3RhdGVzAPTvzHXJ4dkIm3Y5d8nh</t>
  </si>
  <si>
    <t>2QgeQ0lRLk9UQ1BLOldCU0kuSVFfQ09VTlRSWV9OQU1FAQAAAGc47gEDAAAADVVuaXRlZCBTdGF0ZXMA9O/Mdcnh2Qibdjl3yeHZCB1DSVEuTllTRTpXUENCLklRX0NPVU5UUllfTkFNRQEAAACkCwEqAwAAAA1Vbml0ZWQgU3RhdGVzAPTvzHXJ4dkIm3Y5d8nh2QgcQ0lRLk5ZU0U6V0hHLklRX0NPVU5UUllfTkFNRQEAAAAmIiUAAwAAAA1Vbml0ZWQgU3RhdGVzAPTvzHXJ4dkIm3Y5d8nh2QgeQ0lRLk9UQ1BLOldFTFguSVFfQ09VTlRSWV9OQU1FAQAAANWwBQADAAAADVVuaXRlZCBTdGF0ZXMA9O/Mdcnh2QiPTzl3yeHZCB9DSVEuQkRMOjRDOTEwSjMuSVFfQ09VTlRSWV9OQU1FBQAAAAAAAAAIAAAAFChJbnZhbGlkIElkZW50aWZpZXIp9O/Mdcnh2QiPTzl3yeHZCB5DSVEuT1RDUEs6V1NUTC5JUV9DT1VOVFJZX05BTUUBAAAAGkgFAAMAAAANVW5pdGVkIFN0YXRlcwD078x1yeHZCI9POXfJ4dkIHENJUS5OWVNFOldBQi5JUV9DT1VOVFJZX05BTUUBAAAAVY4AAAMAAAANVW5pdGVkIFN0YXRlcwD078x1yeHZCI9POXfJ4dkIIUNJUS5OQVNEQVFHUzpIT1dMLklRX0NPVU5UUllfTkFNRQEAAADhJWwhAwAAAA1Vbml0ZWQgU3RhdGVzAPTvzHXJ4dkIj085d8nh2QgcQ0lRLk5ZU0U6R0RPLklRX0NPVU5UUllfTkFNRQEAAABqpuAEAwAAAA1Vbml0ZWQgU3RhdGVzAPTvzHXJ4dkIj085d8nh2QghQ0lRLk5BU0RB</t>
  </si>
  <si>
    <t>UUNNOldGQ0YuSVFfQ09VTlRSWV9OQU1FAQAAAFOMmwEDAAAADVVuaXRlZCBTdGF0ZXMA9O/Mdcnh2QiPTzl3yeHZCBxDSVEuQUlNOldLT0YuSVFfQ09VTlRSWV9OQU1FAQAAAFP0OQ4DAAAADVVuaXRlZCBTdGF0ZXMA9O/Mdcnh2QiPTzl3yeHZCBxDSVEuVFNYVjpXQU0uSVFfQ09VTlRSWV9OQU1FAQAAABFE5QwDAAAADVVuaXRlZCBTdGF0ZXMA9O/Mdcnh2QiPTzl3yeHZCB5DSVEuT1RDRU06V1NNTC5JUV9DT1VOVFJZX05BTUUFAAAAAAAAAAgAAAAUKEludmFsaWQgSWRlbnRpZmllcin078x1yeHZCI9POXfJ4dkIHkNJUS5PVENFTTpHV1BDLklRX0NPVU5UUllfTkFNRQUAAAAAAAAACAAAABQoSW52YWxpZCBJZGVudGlmaWVyKfTvzHXJ4dkIj085d8nh2QgeQ0lRLk5ZU0VBTTpXWVkuSVFfQ09VTlRSWV9OQU1FAQAAAIHbBQADAAAADVVuaXRlZCBTdGF0ZXMA9O/Mdcnh2QiPTzl3yeHZCB1DSVEuQkFUUzpSRVNFLklRX0NPVU5UUllfTkFNRQEAAADFSEITAwAAAA1Vbml0ZWQgU3RhdGVzAPTvzHXJ4dkIj085d8nh2QgeQ0lRLk9UQ1BLOldDSFMuSVFfQ09VTlRSWV9OQU1FAQAAAFNWbAgDAAAADVVuaXRlZCBTdGF0ZXMA9O/Mdcnh2QiPTzl3yeHZCCFDSVEuTkFTREFRR1M6V1RGQy5JUV9DT1VOVFJZX05BTUUBAAAATngBAAMAAAANVW5pdGVkIFN0YXRlcwD078x1yeHZCI9POXfJ4dkIHUNJUS5BUkNBOkVN</t>
  </si>
  <si>
    <t>TUYuSVFfQ09VTlRSWV9OQU1FAQAAADI+lCEDAAAADVVuaXRlZCBTdGF0ZXMA9O/Mdcnh2QiPTzl3yeHZCBxDSVEuQVJDQTpEVEguSVFfQ09VTlRSWV9OQU1FAQAAAJvapwEDAAAADVVuaXRlZCBTdGF0ZXMA9O/Mdcnh2QiPTzl3yeHZCB1DSVEuQkFUUzpXRkhZLklRX0NPVU5UUllfTkFNRQEAAACLMmETAwAAAA1Vbml0ZWQgU3RhdGVzAPTvzHXJ4dkIj085d8nh2QgcQ0lRLkxTRTpXVUtELklRX0NPVU5UUllfTkFNRQEAAABGH5USAwAAAA1Vbml0ZWQgU3RhdGVzAPTvzHXJ4dkIj085d8nh2QgcQ0lRLkFSQ0E6RE5MLklRX0NPVU5UUllfTkFNRQEAAADG26cBAwAAAA1Vbml0ZWQgU3RhdGVzAPTvzHXJ4dkIj085d8nh2QgdQ0lRLkJBVFM6U0ZJRy5JUV9DT1VOVFJZX05BTUUBAAAAomZbEwMAAAANVW5pdGVkIFN0YXRlcwD078x1yeHZCI9POXfJ4dkIIUNJUS5OQVNEQVFHTTpYRUxCLklRX0NPVU5UUllfTkFNRQEAAABXY2kIAwAAAA1Vbml0ZWQgU3RhdGVzAPTvzHXJ4dkIj085d8nh2QghQ0lRLk5BU0RBUUdTOldFVEYuSVFfQ09VTlRSWV9OQU1FAQAAAHXXBAADAAAADVVuaXRlZCBTdGF0ZXMA9O/Mdcnh2QiPTzl3yeHZCBxDSVEuQVJDQTpHQ0MuSVFfQ09VTlRSWV9OQU1FAQAAAEc2ygEDAAAADVVuaXRlZCBTdGF0ZXMA9O/Mdcnh2QiPTzl3yeHZCBxDSVEuQVJDQTpESU0uSVFfQ09VTlRSWV9OQU1FAQAA</t>
  </si>
  <si>
    <t>AI3bpwEDAAAADVVuaXRlZCBTdGF0ZXMA9O/Mdcnh2QiPTzl3yeHZCB5DSVEuT1RDUUI6V0RERC5JUV9DT1VOVFJZX05BTUUFAAAAAAAAAAgAAAAUKEludmFsaWQgSWRlbnRpZmllcin078x1yeHZCI9POXfJ4dkIIUNJUS5OQVNEQVFHUzpXUkxELklRX0NPVU5UUllfTkFNRQEAAABZjwAAAwAAAA1Vbml0ZWQgU3RhdGVzAPTvzHXJ4dkIj085d8nh2QghQ0lRLk5BU0RBUUdTOldEQVkuSVFfQ09VTlRSWV9OQU1FAQAAAIdjawEDAAAADVVuaXRlZCBTdGF0ZXMA9O/Mdcnh2QiPTzl3yeHZCCBDSVEuTkFTREFRR1M6WFJYLklRX0NPVU5UUllfTkFNRQEAAACvlAEAAwAAAA1Vbml0ZWQgU3RhdGVzAPTvzHXJ4dkIj085d8nh2QgcQ0lRLk5ZU0U6WlRTLklRX0NPVU5UUllfTkFNRQEAAABtA9kMAwAAAA1Vbml0ZWQgU3RhdGVzAPTvzHXJ4dkIj085d8nh2QgeQ0lRLk9UQ0VNOlhFTk8uSVFfQ09VTlRSWV9OQU1FBQAAAAAAAAAIAAAAFChJbnZhbGlkIElkZW50aWZpZXIp9O/Mdcnh2QiPTzl3yeHZCB5DSVEuT1RDUEs6V1NGTC5JUV9DT1VOVFJZX05BTUUBAAAAel8/AAMAAAANVW5pdGVkIFN0YXRlcwD078x1yeHZCI9POXfJ4dkIHkNJUS5PVENQSzpBTkFTLklRX0NPVU5UUllfTkFNRQEAAACSNRYAAwAAAA1Vbml0ZWQgU3RhdGVzAPTvzHXJ4dkIj085d8nh2QgeQ0lRLk9UQ0VNOldOQ0cuSVFfQ09VTlRSWV9OQU1F</t>
  </si>
  <si>
    <t>BQAAAAAAAAAIAAAAFChJbnZhbGlkIElkZW50aWZpZXIp9O/Mdcnh2QiPTzl3yeHZCB1DSVEuVFNYVjpYWUJOLklRX0NPVU5UUllfTkFNRQEAAACcRCwAAwAAAA1Vbml0ZWQgU3RhdGVzAPTvzHXJ4dkIeig5d8nh2QgeQ0lRLk9UQ0VNOllHWUkuSVFfQ09VTlRSWV9OQU1FBQAAAAAAAAAIAAAAFChJbnZhbGlkIElkZW50aWZpZXIp9O/Mdcnh2Qh6KDl3yeHZCB5DSVEuT1RDUEs6WlVVUy5JUV9DT1VOVFJZX05BTUUBAAAApM1/GAMAAAANVW5pdGVkIFN0YXRlcwD078x1yeHZCHooOXfJ4dkIHkNJUS5PVENFTTpaTUdELklRX0NPVU5UUllfTkFNRQUAAAAAAAAACAAAABQoSW52YWxpZCBJZGVudGlmaWVyKfTvzHXJ4dkIeig5d8nh2QghQ0lRLk5BU0RBUUNNOlhQRUwuSVFfQ09VTlRSWV9OQU1FAQAAAB8EpwADAAAADVVuaXRlZCBTdGF0ZXMA9O/Mdcnh2Qh6KDl3yeHZCB5DSVEuT1RDUEs6WVVLQS5JUV9DT1VOVFJZX05BTUUBAAAAaHEvAAMAAAANVW5pdGVkIFN0YXRlcwD078x1yeHZCHooOXfJ4dkIH0NJUS5OQVNEQVFHUzpaTS5JUV9DT1VOVFJZX05BTUUBAAAAkVJODQMAAAANVW5pdGVkIFN0YXRlcwD078x1yeHZCHooOXfJ4dkIIUNJUS5OQVNEQVFDTTpaSVZPLklRX0NPVU5UUllfTkFNRQEAAADP9W8AAwAAAA1Vbml0ZWQgU3RhdGVzAPTvzHXJ4dkIeig5d8nh2QgcQ0lRLk5ZU0U6WEhSLklRX0NPVU5U</t>
  </si>
  <si>
    <t>UllfTkFNRQEAAADFU2kCAwAAAA1Vbml0ZWQgU3RhdGVzAPTvzHXJ4dkIeig5d8nh2QghQ0lRLk5BU0RBUUdTOllFTEwuSVFfQ09VTlRSWV9OQU1FAQAAAFnuAgADAAAADVVuaXRlZCBTdGF0ZXMA9O/Mdcnh2Qh6KDl3yeHZCB5DSVEuT1RDRU06Wk5SRy5JUV9DT1VOVFJZX05BTUUFAAAAAAAAAAgAAAAUKEludmFsaWQgSWRlbnRpZmllcin078x1yeHZCHooOXfJ4dkIHkNJUS5PVENQSzpQVEVMLklRX0NPVU5UUllfTkFNRQEAAADfZ+oKAwAAAA1Vbml0ZWQgU3RhdGVzAPTvzHXJ4dkIeig5d8nh2QghQ0lRLk5BU0RBUUdTOlBFVFEuSVFfQ09VTlRSWV9OQU1FAQAAAHeR8xkDAAAADVVuaXRlZCBTdGF0ZXMA9O/Mdcnh2Qh6KDl3yeHZCCBDSVEuTkFTREFRR1M6UFBDLklRX0NPVU5UUllfTkFNRQEAAADVhwQAAwAAAA1Vbml0ZWQgU3RhdGVzAPTvzHXJ4dkIeig5d8nh2QgdQ0lRLk5ZU0U6UElQUi5JUV9DT1VOVFJZX05BTUUBAAAAcPkHAAMAAAANVW5pdGVkIFN0YXRlcwD078x1yeHZCHooOXfJ4dkIIUNJUS5OQVNEQVFHUzpQT1dJLklRX0NPVU5UUllfTkFNRQEAAACLgQAAAwAAAA1Vbml0ZWQgU3RhdGVzAPTvzHXJ4dkIeig5d8nh2QgdQ0lRLkFSQ0E6UFFJTi5JUV9DT1VOVFJZX05BTUUBAAAAinBFIgMAAAANVW5pdGVkIFN0YXRlcwD078x1yeHZCHooOXfJ4dkIHkNJUS5PVENFTTpQTUFILklRX0NPVU5U</t>
  </si>
  <si>
    <t>UllfTkFNRQUAAAAAAAAACAAAABQoSW52YWxpZCBJZGVudGlmaWVyKfTvzHXJ4dkIeig5d8nh2QgeQ0lRLk9UQ1BLOlBWU1AuSVFfQ09VTlRSWV9OQU1FAQAAAJKiBAADAAAADVVuaXRlZCBTdGF0ZXMA9O/Mdcnh2Qh6KDl3yeHZCBxDSVEuTllTRTpQQ1EuSVFfQ09VTlRSWV9OQU1FAQAAAAT2NgADAAAADVVuaXRlZCBTdGF0ZXMA9O/Mdcnh2Qh6KDl3yeHZCBxDSVEuTllTRTpQTUYuSVFfQ09VTlRSWV9OQU1FAQAAAAH2NgADAAAADVVuaXRlZCBTdGF0ZXMA9O/Mdcnh2Qh6KDl3yeHZCB5DSVEuT1RDRU06UE5SQy5JUV9DT1VOVFJZX05BTUUFAAAAAAAAAAgAAAAUKEludmFsaWQgSWRlbnRpZmllcin078x1yeHZCHooOXfJ4dkIHkNJUS5PVENRWDpQRkJYLklRX0NPVU5UUllfTkFNRQUAAAAAAAAACAAAABQoSW52YWxpZCBJZGVudGlmaWVyKfTvzHXJ4dkIeig5d8nh2QgeQ0lRLk9UQ1FCOlBCTksuSVFfQ09VTlRSWV9OQU1FBQAAAAAAAAAIAAAAFChJbnZhbGlkIElkZW50aWZpZXIp9O/Mdcnh2Qh6KDl3yeHZCB5DSVEuT1RDRU06UERSWC5JUV9DT1VOVFJZX05BTUUFAAAAAAAAAAgAAAAUKEludmFsaWQgSWRlbnRpZmllcin078x1yeHZCHooOXfJ4dkIHkNJUS5PVENFTTpQSE1CLklRX0NPVU5UUllfTkFNRQUAAAAAAAAACAAAABQoSW52YWxpZCBJZGVudGlmaWVyKfTvzHXJ4dkIeig5d8nh2QgdQ0lRLk5Z</t>
  </si>
  <si>
    <t>U0U6UE9MWS5JUV9DT1VOVFJZX05BTUUBAAAAK4EAAAMAAAANVW5pdGVkIFN0YXRlcwD078x1yeHZCHooOXfJ4dkIIUNJUS5OQVNEQVFDTTpQQkJLLklRX0NPVU5UUllfTkFNRQEAAAB/GVIqAwAAAA1Vbml0ZWQgU3RhdGVzAPTvzHXJ4dkIeig5d8nh2QgdQ0lRLkFSQ0E6RU1OVC5JUV9DT1VOVFJZX05BTUUBAAAAf/j0JQMAAAANVW5pdGVkIFN0YXRlcwD078x1yeHZCG4BOXfJ4dkIHENJUS5OWVNFOlBCSC5JUV9DT1VOVFJZX05BTUUBAAAAWGKnAAMAAAANVW5pdGVkIFN0YXRlcwD078x1yeHZCHooOXfJ4dkIHkNJUS5PVENFTTpQQ09BLklRX0NPVU5UUllfTkFNRQUAAAAAAAAACAAAABQoSW52YWxpZCBJZGVudGlmaWVyKfTvzHXJ4dkIbgE5d8nh2QgcQ0lRLk5ZU0U6UE5GLklRX0NPVU5UUllfTkFNRQEAAAA59jYAAwAAAA1Vbml0ZWQgU3RhdGVzAPTvzHXJ4dkIbgE5d8nh2QgeQ0lRLk9UQ1BLOlBHVVouSVFfQ09VTlRSWV9OQU1FAQAAAHYOCwADAAAADVVuaXRlZCBTdGF0ZXMA9O/Mdcnh2QhuATl3yeHZCCFDSVEuTkFTREFRQ006UEhJTy5JUV9DT1VOVFJZX05BTUUBAAAAOQZnCAMAAAANVW5pdGVkIFN0YXRlcwD078x1yeHZCG4BOXfJ4dkIHENJUS5OWVNFOlBJSS5JUV9DT1VOVFJZX05BTUUBAAAA4YkEAAMAAAANVW5pdGVkIFN0YXRlcwD078x1yeHZCG4BOXfJ4dkIHkNJUS5PVENQSzpQUExMLklR</t>
  </si>
  <si>
    <t>X0NPVU5UUllfTkFNRQEAAAB4sgkAAwAAAA1Vbml0ZWQgU3RhdGVzAPTvzHXJ4dkIbgE5d8nh2QgdQ0lRLkFSQ0E6TUlOTy5JUV9DT1VOVFJZX05BTUUBAAAArsfBKgMAAAANVW5pdGVkIFN0YXRlcwD078x1yeHZCG4BOXfJ4dkIHkNJUS5PVENQSzpNVUVMLklRX0NPVU5UUllfTkFNRQEAAAAffAAAAwAAAA1Vbml0ZWQgU3RhdGVzAPTvzHXJ4dkIbgE5d8nh2QghQ0lRLk5BU0RBUUdTOlBUT04uSVFfQ09VTlRSWV9OQU1FAQAAADg/cg0DAAAADVVuaXRlZCBTdGF0ZXMA9O/Mdcnh2QhuATl3yeHZCB5DSVEuT1RDRU06UFRSQy5JUV9DT1VOVFJZX05BTUUFAAAAAAAAAAgAAAAUKEludmFsaWQgSWRlbnRpZmllcin078x1yeHZCG4BOXfJ4dkIHENJUS5OWVNFOlBETS5JUV9DT1VOVFJZX05BTUUBAAAApfgxAAMAAAANVW5pdGVkIFN0YXRlcwD078x1yeHZCG4BOXfJ4dkIHENJUS5OWVNFOlBNTC5JUV9DT1VOVFJZX05BTUUBAAAAxAA3AAMAAAANVW5pdGVkIFN0YXRlcwD078x1yeHZCG4BOXfJ4dkIHENJUS5OWVNFOlBYRC5JUV9DT1VOVFJZX05BTUUBAAAAOIEEAAMAAAANVW5pdGVkIFN0YXRlcwD078x1yeHZCG4BOXfJ4dkIHkNJUS5PVENQSzpQVE9JLklRX0NPVU5UUllfTkFNRQEAAADmDdMBAwAAAA1Vbml0ZWQgU3RhdGVzAPTvzHXJ4dkIbgE5d8nh2QghQ0lRLk5BU0RBUUNNOlBGVEEuSVFfQ09VTlRSWV9O</t>
  </si>
  <si>
    <t>QU1FAQAAAKsnbyoDAAAADVVuaXRlZCBTdGF0ZXMA9O/Mdcnh2QhuATl3yeHZCCFDSVEuTkFTREFRR1M6UEVCTy5JUV9DT1VOVFJZX05BTUUBAAAA7P8EAAMAAAANVW5pdGVkIFN0YXRlcwD078x1yeHZCG4BOXfJ4dkIIUNJUS5OQVNEQVFHTTpQTEJZLklRX0NPVU5UUllfTkFNRQEAAAD6iAQAAwAAAA1Vbml0ZWQgU3RhdGVzAPTvzHXJ4dkIbgE5d8nh2QghQ0lRLk5BU0RBUUdNOlBQSUguSVFfQ09VTlRSWV9OQU1FAQAAAGFlBAADAAAADVVuaXRlZCBTdGF0ZXMA9O/Mdcnh2QhuATl3yeHZCCFDSVEuTkFTREFRR006UERMQi5JUV9DT1VOVFJZX05BTUUBAAAAYQFEAAMAAAANVW5pdGVkIFN0YXRlcwD078x1yeHZCG4BOXfJ4dkIHkNJUS5PVENQSzpQUFNGLklRX0NPVU5UUllfTkFNRQEAAAAzvQUAAwAAAA1Vbml0ZWQgU3RhdGVzAPTvzHXJ4dkIbgE5d8nh2QgcQ0lRLk5ZU0U6UFJULklRX0NPVU5UUllfTkFNRQEAAAAjAkkhAwAAAA1Vbml0ZWQgU3RhdGVzAPTvzHXJ4dkIbgE5d8nh2QghQ0lRLk5BU0RBUUNNOlBJUlMuSVFfQ09VTlRSWV9OQU1FAQAAADX3FwADAAAADVVuaXRlZCBTdGF0ZXMA9O/Mdcnh2QhuATl3yeHZCB5DSVEuT1RDUEs6UE9HUy5JUV9DT1VOVFJZX05BTUUBAAAATFwGAAMAAAANVW5pdGVkIFN0YXRlcwD078x1yeHZCG4BOXfJ4dkIHkNJUS5PVENFTTpQTFRJLklRX0NPVU5UUllfTkFN</t>
  </si>
  <si>
    <t>RQUAAAAAAAAACAAAABQoSW52YWxpZCBJZGVudGlmaWVyKfTvzHXJ4dkIbgE5d8nh2QgeQ0lRLk9UQ0VNOkhMVFkuSVFfQ09VTlRSWV9OQU1FBQAAAAAAAAAIAAAAFChJbnZhbGlkIElkZW50aWZpZXIp9O/Mdcnh2QhuATl3yeHZCCFDSVEuTkFTREFRR1M6UFNFQy5JUV9DT1VOVFJZX05BTUUBAAAAm4CUAAMAAAANVW5pdGVkIFN0YXRlcwD078x1yeHZCG4BOXfJ4dkIHENJUS5OWVNFOlJGTS5JUV9DT1VOVFJZX05BTUUBAAAA52MhJgMAAAANVW5pdGVkIFN0YXRlcwD078x1yeHZCG4BOXfJ4dkIHkNJUS5PVENRQjpSWE1ELklRX0NPVU5UUllfTkFNRQUAAAAAAAAACAAAABQoSW52YWxpZCBJZGVudGlmaWVyKfTvzHXJ4dkIbgE5d8nh2QgdQ0lRLkJBVFM6TVJHUi5JUV9DT1VOVFJZX05BTUUBAAAA5KFsDQMAAAANVW5pdGVkIFN0YXRlcwD078x1yeHZCG4BOXfJ4dkIHkNJUS5PVENQSzpQVUdFLklRX0NPVU5UUllfTkFNRQEAAABMWT8JAwAAAA1Vbml0ZWQgU3RhdGVzAPTvzHXJ4dkIbgE5d8nh2QgcQ0lRLk5ZU0U6UEdaLklRX0NPVU5UUllfTkFNRQEAAACsl1MOAwAAAA1Vbml0ZWQgU3RhdGVzAPTvzHXJ4dkIbgE5d8nh2QghQ0lRLk5BU0RBUUNNOlBHUlcuSVFfQ09VTlRSWV9OQU1FAQAAADQ6aikDAAAADVVuaXRlZCBTdGF0ZXMA9O/Mdcnh2QhuATl3yeHZCB1DSVEuQVJDQTpDVEVYLklRX0NPVU5UUllf</t>
  </si>
  <si>
    <t>TkFNRQEAAACgLNVjAwAAAA1Vbml0ZWQgU3RhdGVzAPTvzHXJ4dkITdk4d8nh2QgcQ0lRLkFSQ0E6RUZVLklRX0NPVU5UUllfTkFNRQEAAADzl0wCAwAAAA1Vbml0ZWQgU3RhdGVzAPTvzHXJ4dkIbgE5d8nh2QghQ0lRLk5BU0RBUUdNOlBUR1guSVFfQ09VTlRSWV9OQU1FAQAAANxmtAcDAAAADVVuaXRlZCBTdGF0ZXMA9O/Mdcnh2QhN2Th3yeHZCBxDSVEuTllTRTpQSU0uSVFfQ09VTlRSWV9OQU1FAQAAAJC+BQADAAAADVVuaXRlZCBTdGF0ZXMA9O/Mdcnh2QhN2Th3yeHZCB1DSVEuQVJDQTpTQ0hQLklRX0NPVU5UUllfTkFNRQEAAAD3eqIGAwAAAA1Vbml0ZWQgU3RhdGVzAPTvzHXJ4dkITdk4d8nh2QghQ0lRLk5BU0RBUUdTOlJNQlMuSVFfQ09VTlRSWV9OQU1FAQAAAESDAAADAAAADVVuaXRlZCBTdGF0ZXMA9O/Mdcnh2QhN2Th3yeHZCB1DSVEuTllTRTpTR0ZZLklRX0NPVU5UUllfTkFNRQEAAACA+tIpAwAAAA1Vbml0ZWQgU3RhdGVzAPTvzHXJ4dkITdk4d8nh2QgeQ0lRLk9UQ0VNOlBPUE0uSVFfQ09VTlRSWV9OQU1FBQAAAAAAAAAIAAAAFChJbnZhbGlkIElkZW50aWZpZXIp9O/Mdcnh2QhN2Th3yeHZCBxDSVEuQVJDQTpNVlYuSVFfQ09VTlRSWV9OQU1FAQAAAI44ngIDAAAADVVuaXRlZCBTdGF0ZXMA9O/Mdcnh2QhN2Th3yeHZCBxDSVEuQVJDQTpBR1EuSVFfQ09VTlRSWV9OQU1FAQAAANbwDgMD</t>
  </si>
  <si>
    <t>AAAADVVuaXRlZCBTdGF0ZXMA9O/Mdcnh2QhN2Th3yeHZCCFDSVEuTkFTREFRR006UEJJUC5JUV9DT1VOVFJZX05BTUUBAAAAyAu0AAMAAAANVW5pdGVkIFN0YXRlcwD078x1yeHZCE3ZOHfJ4dkIHENJUS5OWVNFOlJGTC5JUV9DT1VOVFJZX05BTUUBAAAAm3lSIAMAAAANVW5pdGVkIFN0YXRlcwD078x1yeHZCE3ZOHfJ4dkIHkNJUS5PVENQSzpSV0NCLklRX0NPVU5UUllfTkFNRQEAAAB20Y8AAwAAAA1Vbml0ZWQgU3RhdGVzAPTvzHXJ4dkITdk4d8nh2QgcQ0lRLkFSQ0E6VUxFLklRX0NPVU5UUllfTkFNRQEAAADqfwwDAwAAAA1Vbml0ZWQgU3RhdGVzAPTvzHXJ4dkITdk4d8nh2QgcQ0lRLk5ZU0U6UFNBLklRX0NPVU5UUllfTkFNRQEAAABwqQQAAwAAAA1Vbml0ZWQgU3RhdGVzAPTvzHXJ4dkITdk4d8nh2QgeQ0lRLk9UQ0VNOlJFR1guSVFfQ09VTlRSWV9OQU1FBQAAAAAAAAAIAAAAFChJbnZhbGlkIElkZW50aWZpZXIp9O/Mdcnh2QhN2Th3yeHZCB5DSVEuT1RDRU06QU5DRS5JUV9DT1VOVFJZX05BTUUFAAAAAAAAAAgAAAAUKEludmFsaWQgSWRlbnRpZmllcin078x1yeHZCE3ZOHfJ4dkIIUNJUS5OQVNEQVFHUzpTUkVWLklRX0NPVU5UUllfTkFNRQEAAAA3m3sAAwAAAA1Vbml0ZWQgU3RhdGVzAPTvzHXJ4dkITdk4d8nh2QggQ0lRLk5BU0RBUUdTOlBGRy5JUV9DT1VOVFJZX05BTUUBAAAAkREDAAMA</t>
  </si>
  <si>
    <t>AAANVW5pdGVkIFN0YXRlcwD078x1yeHZCE3ZOHfJ4dkIHUNJUS5CQVRTOkVVRFYuSVFfQ09VTlRSWV9OQU1FAQAAADqmZRIDAAAADVVuaXRlZCBTdGF0ZXMA9O/Mdcnh2QhN2Th3yeHZCBxDSVEuQVJDQTpVU1QuSVFfQ09VTlRSWV9OQU1FAQAAALX3DwUDAAAADVVuaXRlZCBTdGF0ZXMA9O/Mdcnh2QhN2Th3yeHZCB1DSVEuQVJDQTpTUlRZLklRX0NPVU5UUllfTkFNRQEAAAABS9kFAwAAAA1Vbml0ZWQgU3RhdGVzAPTvzHXJ4dkITdk4d8nh2QgfQ0lRLk5BU0RBUUdTOlhNLklRX0NPVU5UUllfTkFNRQEAAAAmb+wiAwAAAA1Vbml0ZWQgU3RhdGVzAPTvzHXJ4dkITdk4d8nh2QgcQ0lRLkFSQ0E6U0lKLklRX0NPVU5UUllfTkFNRQEAAACi4O4BAwAAAA1Vbml0ZWQgU3RhdGVzAPTvzHXJ4dkITdk4d8nh2QgeQ0lRLk9UQ1BLOlNCT1guSVFfQ09VTlRSWV9OQU1FAQAAAJg2MAADAAAADVVuaXRlZCBTdGF0ZXMA9O/Mdcnh2QhN2Th3yeHZCB5DSVEuT1RDRU06UktURS5JUV9DT1VOVFJZX05BTUUFAAAAAAAAAAgAAAAUKEludmFsaWQgSWRlbnRpZmllcin078x1yeHZCE3ZOHfJ4dkIHENJUS5OWVNFOlJDTC5JUV9DT1VOVFJZX05BTUUBAAAAC/gEAAMAAAANVW5pdGVkIFN0YXRlcwD078x1yeHZCE3ZOHfJ4dkIHkNJUS5PVENRWDpTSU1QLklRX0NPVU5UUllfTkFNRQUAAAAAAAAACAAAABQoSW52YWxpZCBJZGVu</t>
  </si>
  <si>
    <t>dGlmaWVyKfTvzHXJ4dkITdk4d8nh2QgeQ0lRLk9UQ1BLOlFPSUwuSVFfQ09VTlRSWV9OQU1FAQAAAAhHNgADAAAADVVuaXRlZCBTdGF0ZXMA9O/Mdcnh2QhN2Th3yeHZCB5DSVEuT1RDRU06VkNUTC5JUV9DT1VOVFJZX05BTUUFAAAAAAAAAAgAAAAUKEludmFsaWQgSWRlbnRpZmllcin078x1yeHZCE3ZOHfJ4dkIHkNJUS5PVENFTTpSQkRDLklRX0NPVU5UUllfTkFNRQUAAAAAAAAACAAAABQoSW52YWxpZCBJZGVudGlmaWVyKfTvzHXJ4dkITdk4d8nh2QghQ0lRLk5BU0RBUUdTOlJSQkkuSVFfQ09VTlRSWV9OQU1FAQAAANjf1QEDAAAADVVuaXRlZCBTdGF0ZXMA9O/Mdcnh2QhN2Th3yeHZCB5DSVEuT1RDUEs6UkdJTi5JUV9DT1VOVFJZX05BTUUBAAAAXMJIAgMAAAANVW5pdGVkIFN0YXRlcwD078x1yeHZCEqzOHfJ4dkIIUNJUS5OQVNEQVFHUzpSTlNULklRX0NPVU5UUllfTkFNRQEAAABncwUAAwAAAA1Vbml0ZWQgU3RhdGVzAPTvzHXJ4dkISrM4d8nh2QgdQ0lRLkFSQ0E6U0NIQy5JUV9DT1VOVFJZX05BTUUBAAAAODb0BAMAAAANVW5pdGVkIFN0YXRlcwD078x1yeHZCEqzOHfJ4dkIHUNJUS5BUkNBOkNST0MuSVFfQ09VTlRSWV9OQU1FAQAAANdZTwwDAAAADVVuaXRlZCBTdGF0ZXMA9O/Mdcnh2QhKszh3yeHZCB5DSVEuT1RDUUI6UUJJTy5JUV9DT1VOVFJZX05BTUUFAAAAAAAAAAgAAAAUKEludmFs</t>
  </si>
  <si>
    <t>aWQgSWRlbnRpZmllcin078x1yeHZCEqzOHfJ4dkIHkNJUS5PVENQSzpRVUNULklRX0NPVU5UUllfTkFNRQEAAADEeDAAAwAAAA1Vbml0ZWQgU3RhdGVzAPTvzHXJ4dkISrM4d8nh2QghQ0lRLk5BU0RBUUdNOlJETlQuSVFfQ09VTlRSWV9OQU1FAQAAALuzBQADAAAADVVuaXRlZCBTdGF0ZXMA9O/Mdcnh2QhKszh3yeHZCB1DSVEuU0VISzoxMzM3LklRX0NPVU5UUllfTkFNRQEAAADJID0CAwAAAA1Vbml0ZWQgU3RhdGVzAPTvzHXJ4dkISrM4d8nh2QghQ0lRLk5BU0RBUUdTOlJYUlguSVFfQ09VTlRSWV9OQU1FAQAAAJuqlA8DAAAADVVuaXRlZCBTdGF0ZXMA9O/Mdcnh2QhKszh3yeHZCB5DSVEuT1RDUEs6UkdCUC5JUV9DT1VOVFJZX05BTUUBAAAArT85DAMAAAANVW5pdGVkIFN0YXRlcwD078x1yeHZCEqzOHfJ4dkIHUNJUS5BUkNBOklQT1MuSVFfQ09VTlRSWV9OQU1FAQAAANzDDxADAAAADVVuaXRlZCBTdGF0ZXMA9O/Mdcnh2QhKszh3yeHZCBxDSVEuTllTRTpPUFAuSVFfQ09VTlRSWV9OQU1FAQAAAKuEKBYDAAAADVVuaXRlZCBTdGF0ZXMA9O/Mdcnh2QhKszh3yeHZCB5DSVEuT1RDRU06Uk9GTy5JUV9DT1VOVFJZX05BTUUFAAAAAAAAAAgAAAAUKEludmFsaWQgSWRlbnRpZmllcin078x1yeHZCEqzOHfJ4dkIIUNJUS5OQVNEQVFDTTpSTUJMLklRX0NPVU5UUllfTkFNRQEAAAAvgS0PAwAAAA1Vbml0</t>
  </si>
  <si>
    <t>ZWQgU3RhdGVzAPTvzHXJ4dkISrM4d8nh2QgeQ0lRLk9UQ0VNOlNGUEkuSVFfQ09VTlRSWV9OQU1FBQAAAAAAAAAIAAAAFChJbnZhbGlkIElkZW50aWZpZXIp9O/Mdcnh2QhKszh3yeHZCB5DSVEuT1RDUEs6U0NHWC5JUV9DT1VOVFJZX05BTUUBAAAAH8XMAQMAAAANVW5pdGVkIFN0YXRlcwD078x1yeHZCEqzOHfJ4dkIHENJUS5BUkNBOlpTTC5JUV9DT1VOVFJZX05BTUUBAAAAy/AOAwMAAAANVW5pdGVkIFN0YXRlcwD078x1yeHZCEqzOHfJ4dkIHkNJUS5PVENQSzpSTEFCLklRX0NPVU5UUllfTkFNRQEAAABephcAAwAAAA1Vbml0ZWQgU3RhdGVzAPTvzHXJ4dkISrM4d8nh2QgcQ0lRLk5ZU0U6U0xCLklRX0NPVU5UUllfTkFNRQEAAACOmwQAAwAAAA1Vbml0ZWQgU3RhdGVzAPTvzHXJ4dkISrM4d8nh2QghQ0lRLk5BU0RBUUdTOlNJUkkuSVFfQ09VTlRSWV9OQU1FAQAAAB5wAQADAAAADVVuaXRlZCBTdGF0ZXMA9O/Mdcnh2QhKszh3yeHZCB5DSVEuT1RDUEs6UUNDTy5JUV9DT1VOVFJZX05BTUUBAAAAkWKXAAMAAAANVW5pdGVkIFN0YXRlcwD078x1yeHZCEqzOHfJ4dkIIUNJUS5OQVNEQVFDTTpRUkhDLklRX0NPVU5UUllfTkFNRQEAAABPCsUBAwAAAA1Vbml0ZWQgU3RhdGVzAPTvzHXJ4dkISrM4d8nh2QgdQ0lRLk5ZU0U6UkNGQS5JUV9DT1VOVFJZX05BTUUBAAAAsrN/ZAMAAAANVW5pdGVkIFN0YXRl</t>
  </si>
  <si>
    <t>cwD078x1yeHZCEqzOHfJ4dkIHkNJUS5PVENQSzpSR1VTLklRX0NPVU5UUllfTkFNRQEAAADDLPUXAwAAAA1Vbml0ZWQgU3RhdGVzAPTvzHXJ4dkISrM4d8nh2QghQ0lRLk5BU0RBUUdTOlJWTUQuSVFfQ09VTlRSWV9OQU1FAQAAALQR6hADAAAADVVuaXRlZCBTdGF0ZXMA9O/Mdcnh2QhKszh3yeHZCCFDSVEuTkFTREFRR1M6UlBSWC5JUV9DT1VOVFJZX05BTUUBAAAA9HDiJwMAAAANVW5pdGVkIFN0YXRlcwD078x1yeHZCEqzOHfJ4dkIHkNJUS5PVENQSzpTVlZCLklRX0NPVU5UUllfTkFNRQEAAABb4sQCAwAAAA1Vbml0ZWQgU3RhdGVzAPTvzHXJ4dkISrM4d8nh2QghQ0lRLk5BU0RBUUdTOlNDUEguSVFfQ09VTlRSWV9OQU1FAQAAAI2lvg4DAAAADVVuaXRlZCBTdGF0ZXMA9O/Mdcnh2QhKszh3yeHZCB5DSVEuT1RDUEs6U05CSC5JUV9DT1VOVFJZX05BTUUBAAAAolyYAQMAAAANVW5pdGVkIFN0YXRlcwD078x1yeHZCECMOHfJ4dkIHkNJUS5PVENQSzpQV0NPLklRX0NPVU5UUllfTkFNRQEAAAA4Mf4NAwAAAA1Vbml0ZWQgU3RhdGVzAPTvzHXJ4dkIQIw4d8nh2QggQ0lRLk5BU0RBUUdTOlJDTS5JUV9DT1VOVFJZX05BTUUBAAAAPQigAQMAAAANVW5pdGVkIFN0YXRlcwD078x1yeHZCECMOHfJ4dkIG0NJUS5BU1g6UlZTLklRX0NPVU5UUllfTkFNRQEAAADNUW8YAwAAAA1Vbml0ZWQgU3RhdGVzAPTvzHXJ</t>
  </si>
  <si>
    <t>4dkIQIw4d8nh2QgeQ0lRLk9UQ1BLOlNNRVYuSVFfQ09VTlRSWV9OQU1FAQAAAGOHEQIDAAAADVVuaXRlZCBTdGF0ZXMA9O/Mdcnh2QhAjDh3yeHZCCFDSVEuTkFTREFRQ006UVVNVS5JUV9DT1VOVFJZX05BTUUBAAAA7uQEAAMAAAANVW5pdGVkIFN0YXRlcwD078x1yeHZCECMOHfJ4dkIHkNJUS5PVENFTTpSRUFDLklRX0NPVU5UUllfTkFNRQUAAAAAAAAACAAAABQoSW52YWxpZCBJZGVudGlmaWVyKfTvzHXJ4dkIQIw4d8nh2QgeQ0lRLk9UQ1FCOlJQTVQuSVFfQ09VTlRSWV9OQU1FBQAAAAAAAAAIAAAAFChJbnZhbGlkIElkZW50aWZpZXIp9O/Mdcnh2QhAjDh3yeHZCB5DSVEuT1RDUEs6UlZDQi5JUV9DT1VOVFJZX05BTUUBAAAAK4u6AQMAAAANVW5pdGVkIFN0YXRlcwD078x1yeHZCECMOHfJ4dkIIUNJUS5OQVNEQVFDTTpQSVhZLklRX0NPVU5UUllfTkFNRQEAAAB4qIkUAwAAAA1Vbml0ZWQgU3RhdGVzAPTvzHXJ4dkIQIw4d8nh2QgeQ0lRLk9UQ1BLOlNJVFMuSVFfQ09VTlRSWV9OQU1FAQAAANtn2gwDAAAADVVuaXRlZCBTdGF0ZXMA9O/Mdcnh2QhAjDh3yeHZCCFDSVEuTkFTREFRR1M6QlNSUi5JUV9DT1VOVFJZX05BTUUBAAAA4J4KAAMAAAANVW5pdGVkIFN0YXRlcwD078x1yeHZCECMOHfJ4dkIHkNJUS5PVENFTTpTTFROLklRX0NPVU5UUllfTkFNRQUAAAAAAAAACAAAABQoSW52YWxpZCBJZGVu</t>
  </si>
  <si>
    <t>dGlmaWVyKfTvzHXJ4dkIQIw4d8nh2QgdQ0lRLkFSQ0E6RUJORC5JUV9DT1VOVFJZX05BTUUBAAAAytyaBwMAAAANVW5pdGVkIFN0YXRlcwD078x1yeHZCECMOHfJ4dkIHENJUS5OWVNFOlNTRC5JUV9DT1VOVFJZX05BTUUBAAAAxRkFAAMAAAANVW5pdGVkIFN0YXRlcwD078x1yeHZCECMOHfJ4dkIIUNJUS5OQVNEQVFHUzpTTkJSLklRX0NPVU5UUllfTkFNRQEAAACAhQAAAwAAAA1Vbml0ZWQgU3RhdGVzAPTvzHXJ4dkIQIw4d8nh2QgcQ0lRLkFSQ0E6R0lJLklRX0NPVU5UUllfTkFNRQEAAAAB2+4BAwAAAA1Vbml0ZWQgU3RhdGVzAPTvzHXJ4dkIQIw4d8nh2QgeQ0lRLk9UQ0VNOlJJVlQuSVFfQ09VTlRSWV9OQU1FBQAAAAAAAAAIAAAAFChJbnZhbGlkIElkZW50aWZpZXIp9O/Mdcnh2QhAjDh3yeHZCCFDSVEuTkFTREFRR1M6UldBWS5JUV9DT1VOVFJZX05BTUUBAAAAQQJwZAMAAAANVW5pdGVkIFN0YXRlcwD078x1yeHZCECMOHfJ4dkIHUNJUS5BUkNBOlNBRUYuSVFfQ09VTlRSWV9OQU1FAQAAAPfqWSoDAAAADVVuaXRlZCBTdGF0ZXMA9O/Mdcnh2QhAjDh3yeHZCBxDSVEuTllTRTpOT1cuSVFfQ09VTlRSWV9OQU1FAQAAAL90XgEDAAAADVVuaXRlZCBTdGF0ZXMA9O/Mdcnh2QhAjDh3yeHZCB1DSVEuQVJDQTpTUFlDLklRX0NPVU5UUllfTkFNRQEAAAAy03AoAwAAAA1Vbml0ZWQgU3RhdGVzAPTvzHXJ</t>
  </si>
  <si>
    <t>4dkIQIw4d8nh2QgfQ0lRLk5ZU0VBTTpTS1lILklRX0NPVU5UUllfTkFNRQEAAADLYeRjAwAAAA1Vbml0ZWQgU3RhdGVzAPTvzHXJ4dkIQIw4d8nh2QghQ0lRLk5BU0RBUUNNOkROQUEuSVFfQ09VTlRSWV9OQU1FAQAAAIYBeSoDAAAADVVuaXRlZCBTdGF0ZXMA9O/Mdcnh2QhAjDh3yeHZCB5DSVEuT1RDUEs6U1JDTy5JUV9DT1VOVFJZX05BTUUBAAAAZfGMAAMAAAANVW5pdGVkIFN0YXRlcwCeF811yeHZCECMOHfJ4dkIIUNJUS5OQVNEQVFDTTpTTlJILklRX0NPVU5UUllfTkFNRQEAAABQ63opAwAAAA1Vbml0ZWQgU3RhdGVzAJ4XzXXJ4dkIQIw4d8nh2QgeQ0lRLk9UQ0VNOlNIR1AuSVFfQ09VTlRSWV9OQU1FBQAAAAAAAAAIAAAAFChJbnZhbGlkIElkZW50aWZpZXIpnhfNdcnh2QhAjDh3yeHZCB1DSVEuTllTRTpTTk9XLklRX0NPVU5UUllfTkFNRQEAAACwPGQQAwAAAA1Vbml0ZWQgU3RhdGVzAJ4XzXXJ4dkIQIw4d8nh2QghQ0lRLk5BU0RBUUdTOlJFWU4uSVFfQ09VTlRSWV9OQU1FAQAAAJoxzgADAAAADVVuaXRlZCBTdGF0ZXMAnhfNdcnh2QhAjDh3yeHZCB5DSVEuT1RDRU06U1lFVi5JUV9DT1VOVFJZX05BTUUFAAAAAAAAAAgAAAAUKEludmFsaWQgSWRlbnRpZmllcimeF811yeHZCECMOHfJ4dkIIUNJUS5OQVNEQVFHUzpTRk5DLklRX0NPVU5UUllfTkFNRQEAAABFogQAAwAAAA1Vbml0ZWQgU3Rh</t>
  </si>
  <si>
    <t>dGVzAJ4XzXXJ4dkIQIw4d8nh2QgcQ0lRLk5ZU0U6U0pULklRX0NPVU5UUllfTkFNRQEAAACOmgQAAwAAAA1Vbml0ZWQgU3RhdGVzAJ4XzXXJ4dkIQIw4d8nh2QgeQ0lRLk9UQ0VNOlNZUFQuSVFfQ09VTlRSWV9OQU1FBQAAAAAAAAAIAAAAFChJbnZhbGlkIElkZW50aWZpZXIpnhfNdcnh2QhAjDh3yeHZCB5DSVEuT1RDUEs6U0NZVC5JUV9DT1VOVFJZX05BTUUBAAAA1oowAAMAAAANVW5pdGVkIFN0YXRlcwCeF811yeHZCECMOHfJ4dkIG0NJUS5BU1g6U1pMLklRX0NPVU5UUllfTkFNRQEAAACVlIkTAwAAAA1Vbml0ZWQgU3RhdGVzAJ4XzXXJ4dkIMGU4d8nh2QghQ0lRLk5BU0RBUUNNOlNHTEIuSVFfQ09VTlRSWV9OQU1FAQAAAOT/9AUDAAAADVVuaXRlZCBTdGF0ZXMAnhfNdcnh2QhAjDh3yeHZCCFDSVEuTkFTREFRR1M6T01JQy5JUV9DT1VOVFJZX05BTUUBAAAAV9x3IQMAAAANVW5pdGVkIFN0YXRlcwCeF811yeHZCDBlOHfJ4dkIHENJUS5BUkNBOkJXWi5JUV9DT1VOVFJZX05BTUUBAAAAeTghAwMAAAANVW5pdGVkIFN0YXRlcwCeF811yeHZCDBlOHfJ4dkIIUNJUS5OQVNEQVFHUzpTV0JJLklRX0NPVU5UUllfTkFNRQEAAAB/UQYAAwAAAA1Vbml0ZWQgU3RhdGVzAJ4XzXXJ4dkIMGU4d8nh2QgdQ0lRLkFSQ0E6V0RJVi5JUV9DT1VOVFJZX05BTUUBAAAAT7AoDgMAAAANVW5pdGVkIFN0YXRlcwCeF811</t>
  </si>
  <si>
    <t>yeHZCDBlOHfJ4dkIIUNJUS5OQVNEQVFHTTpUR1ZDLklRX0NPVU5UUllfTkFNRQEAAACiw9pjAwAAAA1Vbml0ZWQgU3RhdGVzAJ4XzXXJ4dkIMGU4d8nh2QghQ0lRLk5BU0RBUUNNOkROQUQuSVFfQ09VTlRSWV9OQU1FAQAAAGwBeSoDAAAADVVuaXRlZCBTdGF0ZXMAnhfNdcnh2QgwZTh3yeHZCCFDSVEuTkFTREFRR006U0xHQy5JUV9DT1VOVFJZX05BTUUBAAAAVigLAAMAAAANVW5pdGVkIFN0YXRlcwCeF811yeHZCDBlOHfJ4dkIHENJUS5BUkNBOlRGSS5JUV9DT1VOVFJZX05BTUUBAAAAUO41AgMAAAANVW5pdGVkIFN0YXRlcwCeF811yeHZCDBlOHfJ4dkIHkNJUS5PVENQSzpTRklPLklRX0NPVU5UUllfTkFNRQEAAAAih7QAAwAAAA1Vbml0ZWQgU3RhdGVzAJ4XzXXJ4dkIMGU4d8nh2QgeQ0lRLk9UQ1BLOlNDTkEuSVFfQ09VTlRSWV9OQU1FAQAAAPVDfggDAAAADVVuaXRlZCBTdGF0ZXMAnhfNdcnh2QgwZTh3yeHZCCFDSVEuTkFTREFRR1M6U1BGSS5JUV9DT1VOVFJZX05BTUUBAAAAFHRDAAMAAAANVW5pdGVkIFN0YXRlcwCeF811yeHZCDBlOHfJ4dkIHENJUS5BUkNBOlFVUy5JUV9DT1VOVFJZX05BTUUBAAAAmr43EQMAAAANVW5pdGVkIFN0YXRlcwCeF811yeHZCDBlOHfJ4dkIHkNJUS5PVENQSzpTT0xTLklRX0NPVU5UUllfTkFNRQEAAABvBUEpAwAAAA1Vbml0ZWQgU3RhdGVzAJ4XzXXJ4dkIMGU4</t>
  </si>
  <si>
    <t>d8nh2QgeQ0lRLk9UQ1BLOlNTQ0MuSVFfQ09VTlRSWV9OQU1FAQAAABG1BQADAAAADVVuaXRlZCBTdGF0ZXMAnhfNdcnh2QgwZTh3yeHZCB5DSVEuT1RDUEs6U0JLTy5JUV9DT1VOVFJZX05BTUUBAAAA8EPRAQMAAAANVW5pdGVkIFN0YXRlcwCeF811yeHZCDBlOHfJ4dkIHkNJUS5PVENFTTpTT0VOLklRX0NPVU5UUllfTkFNRQUAAAAAAAAACAAAABQoSW52YWxpZCBJZGVudGlmaWVyKZ4XzXXJ4dkIMGU4d8nh2QgeQ0lRLk9UQ0VNOlNUSEMuSVFfQ09VTlRSWV9OQU1FBQAAAAAAAAAIAAAAFChJbnZhbGlkIElkZW50aWZpZXIpnhfNdcnh2QgwZTh3yeHZCBxDSVEuQVJDQTpYQkkuSVFfQ09VTlRSWV9OQU1FAQAAAMpAmAEDAAAADVVuaXRlZCBTdGF0ZXMAnhfNdcnh2QgwZTh3yeHZCB5DSVEuT1RDRU06U0ZISS5JUV9DT1VOVFJZX05BTUUFAAAAAAAAAAgAAAAUKEludmFsaWQgSWRlbnRpZmllcimeF811yeHZCDBlOHfJ4dkIHkNJUS5PVENRQjpTU0ZULklRX0NPVU5UUllfTkFNRQUAAAAAAAAACAAAABQoSW52YWxpZCBJZGVudGlmaWVyKZ4XzXXJ4dkIMGU4d8nh2QgdQ0lRLkFSQ0E6U0pOSy5JUV9DT1VOVFJZX05BTUUBAAAAPfTbCgMAAAANVW5pdGVkIFN0YXRlcwCeF811yeHZCDBlOHfJ4dkIHkNJUS5PVENQSzpTU0VULklRX0NPVU5UUllfTkFNRQEAAAD16n0OAwAAAA1Vbml0ZWQgU3RhdGVzAJ4XzXXJ</t>
  </si>
  <si>
    <t>4dkIMGU4d8nh2QggQ0lRLk5BU0RBUUNNOlNCVC5JUV9DT1VOVFJZX05BTUUBAAAAUV9xDQMAAAANVW5pdGVkIFN0YXRlcwCeF811yeHZCDBlOHfJ4dkIHUNJUS5CQVRTOk9CTkQuSVFfQ09VTlRSWV9OQU1FAQAAADaTzGMDAAAADVVuaXRlZCBTdGF0ZXMAnhfNdcnh2QgwZTh3yeHZCB5DSVEuT1RDUEs6U1RBTC5JUV9DT1VOVFJZX05BTUUBAAAAtu0MEAMAAAANVW5pdGVkIFN0YXRlcwCeF811yeHZCDBlOHfJ4dkIHENJUS5OWVNFOlNVTi5JUV9DT1VOVFJZX05BTUUBAAAA3ic5AQMAAAANVW5pdGVkIFN0YXRlcwCeF811yeHZCDBlOHfJ4dkIG0NJUS5OWVNFOkJBLklRX0NPVU5UUllfTkFNRQEAAACpqAUAAwAAAA1Vbml0ZWQgU3RhdGVzAJ4XzXXJ4dkIMGU4d8nh2QgdQ0lRLkFSQ0E6Uk9LVC5JUV9DT1VOVFJZX05BTUUBAAAAdfd4IgMAAAANVW5pdGVkIFN0YXRlcwCeF811yeHZCDBlOHfJ4dkIHUNJUS5OWVNFOlNFQUguSVFfQ09VTlRSWV9OQU1FAQAAAFQzCCkDAAAADVVuaXRlZCBTdGF0ZXMAnhfNdcnh2QgwZTh3yeHZCBxDSVEuTllTRTpTUVouSVFfQ09VTlRSWV9OQU1FAQAAAE2HlQ8DAAAADVVuaXRlZCBTdGF0ZXMAnhfNdcnh2QgwZTh3yeHZCBxDSVEuQVJDQTpYRVMuSVFfQ09VTlRSWV9OQU1FAQAAAJPUpwEDAAAADVVuaXRlZCBTdGF0ZXMAnhfNdcnh2QgWPjh3yeHZCB5DSVEuT1RDUUI6U1RI</t>
  </si>
  <si>
    <t>SS5JUV9DT1VOVFJZX05BTUUFAAAAAAAAAAgAAAAUKEludmFsaWQgSWRlbnRpZmllcimeF811yeHZCDBlOHfJ4dkIHUNJUS5OWVNFOlRHTkEuSVFfQ09VTlRSWV9OQU1FAQAAAFtQAAADAAAADVVuaXRlZCBTdGF0ZXMAnhfNdcnh2QgWPjh3yeHZCBxDSVEuQVJDQTpYU1cuSVFfQ09VTlRSWV9OQU1FAQAAAA49aAgDAAAADVVuaXRlZCBTdGF0ZXMAnhfNdcnh2QgWPjh3yeHZCBxDSVEuTllTRTpTWUsuSVFfQ09VTlRSWV9OQU1FAQAAAJZxAQADAAAADVVuaXRlZCBTdGF0ZXMAnhfNdcnh2QgWPjh3yeHZCB1DSVEuQVJDQTpETUNZLklRX0NPVU5UUllfTkFNRQEAAABTtdQpAwAAAA1Vbml0ZWQgU3RhdGVzAJ4XzXXJ4dkIFj44d8nh2QgcQ0lRLkFSQ0E6WE9QLklRX0NPVU5UUllfTkFNRQEAAAC51KcBAwAAAA1Vbml0ZWQgU3RhdGVzAJ4XzXXJ4dkIFj44d8nh2QgdQ0lRLkFSQ0E6UkRNWC5JUV9DT1VOVFJZX05BTUUBAAAAu3seZAMAAAANVW5pdGVkIFN0YXRlcwCeF811yeHZCBY+OHfJ4dkIHkNJUS5PVENFTTpTR1JaLklRX0NPVU5UUllfTkFNRQUAAAAAAAAACAAAABQoSW52YWxpZCBJZGVudGlmaWVyKZ4XzXXJ4dkIFj44d8nh2QgeQ0lRLk9UQ0VNOlNPSVMuSVFfQ09VTlRSWV9OQU1FBQAAAAAAAAAIAAAAFChJbnZhbGlkIElkZW50aWZpZXIpnhfNdcnh2QgWPjh3yeHZCCFDSVEuTkFTREFRR1M6U01DSS5J</t>
  </si>
  <si>
    <t>UV9DT1VOVFJZX05BTUUBAAAAxt5iAAMAAAANVW5pdGVkIFN0YXRlcwCeF811yeHZCBY+OHfJ4dkIIUNJUS5OQVNEQVFHUzpTSVZCLklRX0NPVU5UUllfTkFNRQEAAAAO3QIAAwAAAA1Vbml0ZWQgU3RhdGVzAJ4XzXXJ4dkIFj44d8nh2QghQ0lRLk5BU0RBUUdNOlRMSVMuSVFfQ09VTlRSWV9OQU1FAQAAAPRQsyMDAAAADVVuaXRlZCBTdGF0ZXMAnhfNdcnh2QgWPjh3yeHZCB5DSVEuT1RDRU06QVhMRS5JUV9DT1VOVFJZX05BTUUFAAAAAAAAAAgAAAAUKEludmFsaWQgSWRlbnRpZmllcimeF811yeHZCBY+OHfJ4dkIHENJUS5OWVNFOkhRTC5JUV9DT1VOVFJZX05BTUUBAAAAG2IFAAMAAAANVW5pdGVkIFN0YXRlcwCeF811yeHZCBY+OHfJ4dkIHkNJUS5PVENFTTpITFJELklRX0NPVU5UUllfTkFNRQUAAAAAAAAACAAAABQoSW52YWxpZCBJZGVudGlmaWVyKZ4XzXXJ4dkIFj44d8nh2QghQ0lRLk5BU0RBUUNNOlNVTVIuSVFfQ09VTlRSWV9OQU1FAQAAANjQuQEDAAAADVVuaXRlZCBTdGF0ZXMAnhfNdcnh2QgWPjh3yeHZCCFDSVEuTkFTREFRR1M6U0dSWS5JUV9DT1VOVFJZX05BTUUBAAAAM5QfAgMAAAANVW5pdGVkIFN0YXRlcwCeF811yeHZCBY+OHfJ4dkIIUNJUS5OQVNEQVFHTTpTWU5MLklRX0NPVU5UUllfTkFNRQEAAAB+rAQAAwAAAA1Vbml0ZWQgU3RhdGVzAJ4XzXXJ4dkIFj44d8nh2QgeQ0lRLk9U</t>
  </si>
  <si>
    <t>Q0VNOlNZTkkuSVFfQ09VTlRSWV9OQU1FBQAAAAAAAAAIAAAAFChJbnZhbGlkIElkZW50aWZpZXIpnhfNdcnh2QgWPjh3yeHZCB5DSVEuT1RDRU06VEZSWS5JUV9DT1VOVFJZX05BTUUFAAAAAAAAAAgAAAAUKEludmFsaWQgSWRlbnRpZmllcimeF811yeHZCBY+OHfJ4dkIHkNJUS5PVENFTTpUU05JLklRX0NPVU5UUllfTkFNRQUAAAAAAAAACAAAABQoSW52YWxpZCBJZGVudGlmaWVyKZ4XzXXJ4dkIFj44d8nh2QgcQ0lRLk5ZU0U6VERTLklRX0NPVU5UUllfTkFNRQEAAABj5AIAAwAAAA1Vbml0ZWQgU3RhdGVzAJ4XzXXJ4dkIFj44d8nh2QgcQ0lRLk5ZU0U6VEVYLklRX0NPVU5UUllfTkFNRQEAAAAOswQAAwAAAA1Vbml0ZWQgU3RhdGVzAJ4XzXXJ4dkIFj44d8nh2QgeQ0lRLk9UQ1BLOkNCREcuSVFfQ09VTlRSWV9OQU1FAQAAAHB9BQcDAAAADVVuaXRlZCBTdGF0ZXMAnhfNdcnh2QgWPjh3yeHZCBxDSVEuTllTRTpTWkMuSVFfQ09VTlRSWV9OQU1FAQAAAGLw4gwDAAAADVVuaXRlZCBTdGF0ZXMAnhfNdcnh2QgWPjh3yeHZCB1DSVEuTllTRTpUV05ELklRX0NPVU5UUllfTkFNRQEAAABj58goAwAAAA1Vbml0ZWQgU3RhdGVzAJ4XzXXJ4dkIFj44d8nh2QghQ0lRLk5BU0RBUUNNOlRFVEMuSVFfQ09VTlRSWV9OQU1FAQAAAMYsASoDAAAADVVuaXRlZCBTdGF0ZXMAnhfNdcnh2QgWPjh3yeHZCB1DSVEuQVJD</t>
  </si>
  <si>
    <t>QTpUTUZFLklRX0NPVU5UUllfTkFNRQEAAABPvtBoAwAAAA1Vbml0ZWQgU3RhdGVzAJ4XzXXJ4dkIFj44d8nh2QgeQ0lRLk9UQ0VNOlNUWlUuSVFfQ09VTlRSWV9OQU1FBQAAAAAAAAAIAAAAFChJbnZhbGlkIElkZW50aWZpZXIpnhfNdcnh2QgWPjh3yeHZCB1DSVEuQVJDQTpUU1BBLklRX0NPVU5UUllfTkFNRQEAAADF//UpAwAAAA1Vbml0ZWQgU3RhdGVzAJ4XzXXJ4dkIFj44d8nh2QgcQ0lRLk5ZU0U6U05YLklRX0NPVU5UUllfTkFNRQEAAADFZwYAAwAAAA1Vbml0ZWQgU3RhdGVzAJ4XzXXJ4dkIFj44d8nh2QgcQ0lRLk5ZU0U6VEhXLklRX0NPVU5UUllfTkFNRQEAAAD1DCwRAwAAAA1Vbml0ZWQgU3RhdGVzAJ4XzXXJ4dkIFj44d8nh2QgdQ0lRLkFSQ0E6U09ZQi5JUV9DT1VOVFJZX05BTUUBAAAAyYdyBgMAAAANVW5pdGVkIFN0YXRlcwCeF811yeHZCBY+OHfJ4dkIHkNJUS5PVENFTTpGSUdSLklRX0NPVU5UUllfTkFNRQUAAAAAAAAACAAAABQoSW52YWxpZCBJZGVudGlmaWVyKZ4XzXXJ4dkIDBc4d8nh2QgeQ0lRLk9UQ0VNOlNOWUwuSVFfQ09VTlRSWV9OQU1FBQAAAAAAAAAIAAAAFChJbnZhbGlkIElkZW50aWZpZXIpnhfNdcnh2QgWPjh3yeHZCB5DSVEuT1RDRU06V05SQy5JUV9DT1VOVFJZX05BTUUFAAAAAAAAAAgAAAAUKEludmFsaWQgSWRlbnRpZmllcimeF811yeHZCAwXOHfJ4dkIHkNJUS5P</t>
  </si>
  <si>
    <t>VENFTTpTR0xOLklRX0NPVU5UUllfTkFNRQUAAAAAAAAACAAAABQoSW52YWxpZCBJZGVudGlmaWVyKZ4XzXXJ4dkIDBc4d8nh2QghQ0lRLk5BU0RBUUNNOlNWRkIuSVFfQ09VTlRSWV9OQU1FAQAAAEFU8CkDAAAADVVuaXRlZCBTdGF0ZXMAnhfNdcnh2QgMFzh3yeHZCCFDSVEuTkFTREFRR1M6U1lOQS5JUV9DT1VOVFJZX05BTUUBAAAAxYgAAAMAAAANVW5pdGVkIFN0YXRlcwCeF811yeHZCAwXOHfJ4dkIHkNJUS5PVENRWDpJREFJLklRX0NPVU5UUllfTkFNRQUAAAAAAAAACAAAABQoSW52YWxpZCBJZGVudGlmaWVyKZ4XzXXJ4dkIDBc4d8nh2QgeQ0lRLk9UQ1BLOlRNSVguSVFfQ09VTlRSWV9OQU1FAQAAALYWCgADAAAADVVuaXRlZCBTdGF0ZXMAnhfNdcnh2QgMFzh3yeHZCCFDSVEuTkFTREFRR006VEVMQS5JUV9DT1VOVFJZX05BTUUBAAAASYhpDQMAAAANVW5pdGVkIFN0YXRlcwCeF811yeHZCAwXOHfJ4dkIIUNJUS5OQVNEQVFDTTpUUFNULklRX0NPVU5UUllfTkFNRQEAAADdw/EgAwAAAA1Vbml0ZWQgU3RhdGVzAJ4XzXXJ4dkIDBc4d8nh2QgcQ0lRLk5ZU0U6QkNPLklRX0NPVU5UUllfTkFNRQEAAADkTQYAAwAAAA1Vbml0ZWQgU3RhdGVzAJ4XzXXJ4dkIDBc4d8nh2QgeQ0lRLk9UQ1BLOlNUVFguSVFfQ09VTlRSWV9OQU1FAQAAAGrBwwwDAAAADVVuaXRlZCBTdGF0ZXMAnhfNdcnh2QgMFzh3yeHZ</t>
  </si>
  <si>
    <t>CCFDSVEuTkFTREFRR1M6U1NTUy5JUV9DT1VOVFJZX05BTUUBAAAAfgMJBwMAAAANVW5pdGVkIFN0YXRlcwCeF811yeHZCAwXOHfJ4dkIHUNJUS5OWVNFOlRXTkkuSVFfQ09VTlRSWV9OQU1FAQAAAOiN4ykDAAAADVVuaXRlZCBTdGF0ZXMAnhfNdcnh2QgMFzh3yeHZCCFDSVEuTkFTREFRQ006VEhNTy5JUV9DT1VOVFJZX05BTUUBAAAAvYoAAAMAAAANVW5pdGVkIFN0YXRlcwCeF811yeHZCAwXOHfJ4dkIHkNJUS5PVENFTTpGQUhFLklRX0NPVU5UUllfTkFNRQUAAAAAAAAACAAAABQoSW52YWxpZCBJZGVudGlmaWVyKZ4XzXXJ4dkIDBc4d8nh2QgeQ0lRLk9UQ1BLOktNRkkuSVFfQ09VTlRSWV9OQU1FAQAAACbMLwADAAAADVVuaXRlZCBTdGF0ZXMAnhfNdcnh2QgMFzh3yeHZCB5DSVEuT1RDUEs6VE5NRC5JUV9DT1VOVFJZX05BTUUBAAAATSAQAAMAAAANVW5pdGVkIFN0YXRlcwCeF811yeHZCAwXOHfJ4dkIHkNJUS5PVENFTTpNUFJHLklRX0NPVU5UUllfTkFNRQUAAAAAAAAACAAAABQoSW52YWxpZCBJZGVudGlmaWVyKZ4XzXXJ4dkIDBc4d8nh2QgdQ0lRLkJBVFM6VE1GUy5JUV9DT1VOVFJZX05BTUUBAAAAuzamIgMAAAANVW5pdGVkIFN0YXRlcwCeF811yeHZCAwXOHfJ4dkIHUNJUS5CQVRTOkFGSUYuSVFfQ09VTlRSWV9OQU1FAQAAAM0MgiIDAAAADVVuaXRlZCBTdGF0ZXMAnhfNdcnh2QgMFzh3yeHZ</t>
  </si>
  <si>
    <t>CBxDSVEuTllTRTpDSE4uSVFfQ09VTlRSWV9OQU1FAQAAAOAqNQADAAAADVVuaXRlZCBTdGF0ZXMAnhfNdcnh2QgMFzh3yeHZCB5DSVEuT1RDUEs6VEhDQy5JUV9DT1VOVFJZX05BTUUBAAAA6kHSAgMAAAANVW5pdGVkIFN0YXRlcwCeF811yeHZCAwXOHfJ4dkIHENJUS5OWVNFOlRIUi5JUV9DT1VOVFJZX05BTUUBAAAAqIdLBgMAAAANVW5pdGVkIFN0YXRlcwCeF811yeHZCAwXOHfJ4dkIHkNJUS5PVENQSzpUUlRLLklRX0NPVU5UUllfTkFNRQEAAAAuo38gAwAAAA1Vbml0ZWQgU3RhdGVzAJ4XzXXJ4dkIDBc4d8nh2QgcQ0lRLk5ZU0U6R1BTLklRX0NPVU5UUllfTkFNRQEAAABZLwQAAwAAAA1Vbml0ZWQgU3RhdGVzAJ4XzXXJ4dkIDBc4d8nh2QgcQ0lRLk5ZU0U6U01HLklRX0NPVU5UUllfTkFNRQEAAABJ6gQAAwAAAA1Vbml0ZWQgU3RhdGVzAJ4XzXXJ4dkIDBc4d8nh2QggQ0lRLk5BU0RBUUdNOlRURC5JUV9DT1VOVFJZX05BTUUBAAAAZAH1BQMAAAANVW5pdGVkIFN0YXRlcwCeF811yeHZCAwXOHfJ4dkIHENJUS5BUkNBOlhMQi5JUV9DT1VOVFJZX05BTUUBAAAAdTWGAAMAAAANVW5pdGVkIFN0YXRlcwCeF811yeHZCAwXOHfJ4dkIIUNJUS5OQVNEQVFHUzpUTFJZLklRX0NPVU5UUllfTkFNRQEAAADWY9MPAwAAAA1Vbml0ZWQgU3RhdGVzAJ4XzXXJ4dkIDBc4d8nh2QgeQ0lRLk9UQ1BLOk5XUE4uSVFf</t>
  </si>
  <si>
    <t>Q09VTlRSWV9OQU1FAQAAAK4iCgADAAAADVVuaXRlZCBTdGF0ZXMAnhfNdcnh2QgMFzh3yeHZCB5DSVEuRU5YVEFNOlRGRy5JUV9DT1VOVFJZX05BTUUBAAAAHA0HAgMAAAANVW5pdGVkIFN0YXRlcwCeF811yeHZCAwXOHfJ4dkIHENJUS5OWVNFOkdHWi5JUV9DT1VOVFJZX05BTUUBAAAAx4ytDgMAAAANVW5pdGVkIFN0YXRlcwCeF811yeHZCAwXOHfJ4dkIIENJUS5OQVNEQVFHTTpSR0YuSVFfQ09VTlRSWV9OQU1FAQAAAM5tb2QDAAAADVVuaXRlZCBTdGF0ZXMAnhfNdcnh2QgMFzh3yeHZCBtDSVEuREI6WFJaRC5JUV9DT1VOVFJZX05BTUUBAAAAXAgXIgMAAAANVW5pdGVkIFN0YXRlcwCeF811yeHZCPzvN3fJ4dkIIUNJUS5OQVNEQVFHUzpTSFlGLklRX0NPVU5UUllfTkFNRQEAAACKpgQAAwAAAA1Vbml0ZWQgU3RhdGVzAJ4XzXXJ4dkIDBc4d8nh2QgdQ0lRLkFSQ0E6UklTUi5JUV9DT1VOVFJZX05BTUUBAAAAF74AZAMAAAANVW5pdGVkIFN0YXRlcwCeF811yeHZCPzvN3fJ4dkIHUNJUS5OWVNFOlRNU1QuSVFfQ09VTlRSWV9OQU1FAQAAAIsFTw8DAAAADVVuaXRlZCBTdGF0ZXMAnhfNdcnh2Qj87zd3yeHZCB5DSVEuT1RDUEs6VEZHTC5JUV9DT1VOVFJZX05BTUUBAAAA8ufZAgMAAAANVW5pdGVkIFN0YXRlcwCeF811yeHZCPzvN3fJ4dkIHkNJUS5PVENFTTpUUlRJLklRX0NPVU5UUllfTkFNRQUAAAAA</t>
  </si>
  <si>
    <t>AAAACAAAABQoSW52YWxpZCBJZGVudGlmaWVyKZ4XzXXJ4dkI/O83d8nh2QghQ0lRLk5BU0RBUUNNOlVTQVUuSVFfQ09VTlRSWV9OQU1FAQAAAP9zuxUDAAAADVVuaXRlZCBTdGF0ZXMAnhfNdcnh2Qj87zd3yeHZCB5DSVEuT1RDRU06VUxVUi5JUV9DT1VOVFJZX05BTUUFAAAAAAAAAAgAAAAUKEludmFsaWQgSWRlbnRpZmllcimeF811yeHZCPzvN3fJ4dkIHkNJUS5PVENQSzpUTERFLklRX0NPVU5UUllfTkFNRQEAAABRtPwQAwAAAA1Vbml0ZWQgU3RhdGVzAJ4XzXXJ4dkI/O83d8nh2QgdQ0lRLk5ZU0U6VFJUWC5JUV9DT1VOVFJZX05BTUUBAAAAYSblEAMAAAANVW5pdGVkIFN0YXRlcwCeF811yeHZCPzvN3fJ4dkIHkNJUS5PVENFTTpUQUNJLklRX0NPVU5UUllfTkFNRQUAAAAAAAAACAAAABQoSW52YWxpZCBJZGVudGlmaWVyKZ4XzXXJ4dkI/O83d8nh2QggQ0lRLk5BU0RBUUdTOlRCSy5JUV9DT1VOVFJZX05BTUUBAAAAOyFnAgMAAAANVW5pdGVkIFN0YXRlcwCeF811yeHZCPzvN3fJ4dkIIUNJUS5OQVNEQVFDTTpNRURTLklRX0NPVU5UUllfTkFNRQEAAACG6xUCAwAAAA1Vbml0ZWQgU3RhdGVzAJ4XzXXJ4dkI/O83d8nh2QggQ0lRLk9UQ0VNOlROVFIuUS5JUV9DT1VOVFJZX05BTUUFAAAAAAAAAAgAAAAUKEludmFsaWQgSWRlbnRpZmllcimeF811yeHZCPzvN3fJ4dkIHkNJUS5PVENQSzpUQkJDLklR</t>
  </si>
  <si>
    <t>X0NPVU5UUllfTkFNRQEAAAAUXockAwAAAA1Vbml0ZWQgU3RhdGVzAJ4XzXXJ4dkI/O83d8nh2QghQ0lRLk5BU0RBUUdNOlRIQUMuSVFfQ09VTlRSWV9OQU1FAQAAAPFS9WMDAAAADVVuaXRlZCBTdGF0ZXMAnhfNdcnh2Qj87zd3yeHZCBxDSVEuTllTRTpUT0wuSVFfQ09VTlRSWV9OQU1FAQAAAEa2BAADAAAADVVuaXRlZCBTdGF0ZXMAnhfNdcnh2Qj87zd3yeHZCCFDSVEuTkFTREFRQ006VFVHQy5JUV9DT1VOVFJZX05BTUUBAAAAekQbKgMAAAANVW5pdGVkIFN0YXRlcwCeF811yeHZCPzvN3fJ4dkIHUNJUS5UU1hWOk1ZTEsuSVFfQ09VTlRSWV9OQU1FAQAAAM7xK2QDAAAADVVuaXRlZCBTdGF0ZXMAnhfNdcnh2Qj87zd3yeHZCBxDSVEuTllTRTpUVFAuSVFfQ09VTlRSWV9OQU1FAQAAAM9iPQgDAAAADVVuaXRlZCBTdGF0ZXMAnhfNdcnh2Qj87zd3yeHZCBxDSVEuTllTRTpURFcuSVFfQ09VTlRSWV9OQU1FAQAAAPSKAAADAAAADVVuaXRlZCBTdGF0ZXMAnhfNdcnh2Qj87zd3yeHZCBxDSVEuTllTRTpUREcuSVFfQ09VTlRSWV9OQU1FAQAAADTnWwEDAAAADVVuaXRlZCBTdGF0ZXMAnhfNdcnh2Qj87zd3yeHZCB5DSVEuREI6NTkyNjY4NC5JUV9DT1VOVFJZX05BTUUFAAAAAAAAAAgAAAAUKEludmFsaWQgSWRlbnRpZmllcimeF811yeHZCPzvN3fJ4dkIHkNJUS5PVENFTTpVTUNOLklRX0NPVU5UUllfTkFN</t>
  </si>
  <si>
    <t>RQUAAAAAAAAACAAAABQoSW52YWxpZCBJZGVudGlmaWVyKZ4XzXXJ4dkI/O83d8nh2QggQ0lRLk5BU0RBUUdTOlVBTC5JUV9DT1VOVFJZX05BTUUBAAAAVboEAAMAAAANVW5pdGVkIFN0YXRlcwCeF811yeHZCPzvN3fJ4dkIHkNJUS5PVENQSzpVU1JNLklRX0NPVU5UUllfTkFNRQEAAAARQgsAAwAAAA1Vbml0ZWQgU3RhdGVzAJ4XzXXJ4dkI/O83d8nh2QghQ0lRLk5BU0RBUUdTOlRSTUsuSVFfQ09VTlRSWV9OQU1FAQAAACS5BAADAAAADVVuaXRlZCBTdGF0ZXMAnhfNdcnh2Qj87zd3yeHZCCFDSVEuTkFTREFRQ006VVNFRy5JUV9DT1VOVFJZX05BTUUBAAAA+r0EAAMAAAANVW5pdGVkIFN0YXRlcwCeF811yeHZCPzvN3fJ4dkIHkNJUS5PVENFTTpUVFlQLklRX0NPVU5UUllfTkFNRQUAAAAAAAAACAAAABQoSW52YWxpZCBJZGVudGlmaWVyKZ4XzXXJ4dkI/O83d8nh2QgfQ0lRLk5ZU0VBTTpVRkFCLklRX0NPVU5UUllfTkFNRQEAAAA2K0AAAwAAAA1Vbml0ZWQgU3RhdGVzAJ4XzXXJ4dkI/O83d8nh2QgeQ0lRLk9UQ1BLOlVUUlguSVFfQ09VTlRSWV9OQU1FAQAAAGu+BAADAAAADVVuaXRlZCBTdGF0ZXMAnhfNdcnh2Qj87zd3yeHZCB1DSVEuTllTRTpVQkVSLklRX0NPVU5UUllfTkFNRQEAAAAwRp0IAwAAAA1Vbml0ZWQgU3RhdGVzAJ4XzXXJ4dkI/O83d8nh2QghQ0lRLk5BU0RBUUdTOlVNQkYuSVFfQ09V</t>
  </si>
  <si>
    <t>TlRSWV9OQU1FAQAAAFy8BAADAAAADVVuaXRlZCBTdGF0ZXMAnhfNdcnh2Qj87zd3yeHZCBxDSVEuTllTRTpUUEMuSVFfQ09VTlRSWV9OQU1FAQAAACGEBAADAAAADVVuaXRlZCBTdGF0ZXMAnhfNdcnh2Qj87zd3yeHZCCFDSVEuTkFTREFRQ006VFpQUy5JUV9DT1VOVFJZX05BTUUBAAAAp/WzKQMAAAANVW5pdGVkIFN0YXRlcwCeF811yeHZCPzvN3fJ4dkIHkNJUS5PVENQSzpDSFlMLklRX0NPVU5UUllfTkFNRQEAAABEhXEGAwAAAA1Vbml0ZWQgU3RhdGVzAJ4XzXXJ4dkI/O83d8nh2QghQ0lRLk5BU0RBUUNNOkdST1cuSVFfQ09VTlRSWV9OQU1FAQAAADi9BAADAAAADVVuaXRlZCBTdGF0ZXMAnhfNdcnh2Qj2yDd3yeHZCB5DSVEuT1RDRU06VU1BTS5JUV9DT1VOVFJZX05BTUUFAAAAAAAAAAgAAAAUKEludmFsaWQgSWRlbnRpZmllcimeF811yeHZCPbIN3fJ4dkIHkNJUS5PVENFTTpVVlNFLklRX0NPVU5UUllfTkFNRQUAAAAAAAAACAAAABQoSW52YWxpZCBJZGVudGlmaWVyKZ4XzXXJ4dkI9sg3d8nh2QghQ0lRLk5BU0RBUUNNOlVCQ1AuSVFfQ09VTlRSWV9OQU1FAQAAAPRKBQADAAAADVVuaXRlZCBTdGF0ZXMAnhfNdcnh2Qj2yDd3yeHZCBxDSVEuTllTRTpVSFQuSVFfQ09VTlRSWV9OQU1FAQAAABTABAADAAAADVVuaXRlZCBTdGF0ZXMAnhfNdcnh2Qj2yDd3yeHZCB5DSVEuT1RDUEs6VkFEUC5JUV9D</t>
  </si>
  <si>
    <t>T1VOVFJZX05BTUUBAAAAWY7HIAMAAAANVW5pdGVkIFN0YXRlcwCeF811yeHZCPbIN3fJ4dkIIUNJUS5OQVNEQVFHUzpVQ0JJLklRX0NPVU5UUllfTkFNRQEAAACbLQoAAwAAAA1Vbml0ZWQgU3RhdGVzAJ4XzXXJ4dkI9sg3d8nh2QggQ0lRLk5BU0RBUUdTOlVMSC5JUV9DT1VOVFJZX05BTUUBAAAAO8HAAAMAAAANVW5pdGVkIFN0YXRlcwCeF811yeHZCPbIN3fJ4dkIHkNJUS5PVENQSzpVU0NTLklRX0NPVU5UUllfTkFNRQEAAACCWgYAAwAAAA1Vbml0ZWQgU3RhdGVzAJ4XzXXJ4dkI9sg3d8nh2QgcQ0lRLkFSQ0E6VVNMLklRX0NPVU5UUllfTkFNRQEAAACvmRwCAwAAAA1Vbml0ZWQgU3RhdGVzAJ4XzXXJ4dkI9sg3d8nh2QgeQ0lRLk9UQ0VNOlVGTUcuSVFfQ09VTlRSWV9OQU1FBQAAAAAAAAAIAAAAFChJbnZhbGlkIElkZW50aWZpZXIpnhfNdcnh2Qj2yDd3yeHZCBxDSVEuTllTRTpVVEwuSVFfQ09VTlRSWV9OQU1FAQAAAGi/BAADAAAADVVuaXRlZCBTdGF0ZXMAnhfNdcnh2Qj2yDd3yeHZCBxDSVEuTllTRTpWSEkuSVFfQ09VTlRSWV9OQU1FAQAAALLBBAADAAAADVVuaXRlZCBTdGF0ZXMAnhfNdcnh2Qj2yDd3yeHZCB1DSVEuQVJDQTpHQ0lHLklRX0NPVU5UUllfTkFNRQEAAAD00VNkAwAAAA1Vbml0ZWQgU3RhdGVzAJ4XzXXJ4dkI9sg3d8nh2QgdQ0lRLkFSQ0E6UEZYRi5JUV9DT1VOVFJZX05BTUUB</t>
  </si>
  <si>
    <t>AAAAg6XFDAMAAAANVW5pdGVkIFN0YXRlcwCeF811yeHZCPbIN3fJ4dkIHENJUS5OWVNFOlZWVi5JUV9DT1VOVFJZX05BTUUBAAAA8pyJFAMAAAANVW5pdGVkIFN0YXRlcwCeF811yeHZCPbIN3fJ4dkIHENJUS5CQVRTOlNNQi5JUV9DT1VOVFJZX05BTUUBAAAA2R57AgMAAAANVW5pdGVkIFN0YXRlcwCeF811yeHZCPbIN3fJ4dkIIUNJUS5OQVNEQVFHUzpVUkJOLklRX0NPVU5UUllfTkFNRQEAAADSCwUAAwAAAA1Vbml0ZWQgU3RhdGVzAJ4XzXXJ4dkI9sg3d8nh2QgdQ0lRLk5ZU0U6VVdNQy5JUV9DT1VOVFJZX05BTUUBAAAAwU9FAAMAAAANVW5pdGVkIFN0YXRlcwCeF811yeHZCPbIN3fJ4dkIH0NJUS5FTlhUQU06VkVVUi5JUV9DT1VOVFJZX05BTUUBAAAAbhrSDQMAAAANVW5pdGVkIFN0YXRlcwCeF811yeHZCPbIN3fJ4dkIHUNJUS5CQVRTOk1PVEkuSVFfQ09VTlRSWV9OQU1FAQAAAHwoExEDAAAADVVuaXRlZCBTdGF0ZXMAnhfNdcnh2Qj2yDd3yeHZCBxDSVEuQVJDQTpWT0UuSVFfQ09VTlRSWV9OQU1FAQAAAFGutwEDAAAADVVuaXRlZCBTdGF0ZXMAnhfNdcnh2Qj2yDd3yeHZCB5DSVEuT1RDUUI6VkZSTS5JUV9DT1VOVFJZX05BTUUFAAAAAAAAAAgAAAAUKEludmFsaWQgSWRlbnRpZmllcimeF811yeHZCPbIN3fJ4dkIHUNJUS5BUkNBOklTUkEuSVFfQ09VTlRSWV9OQU1FAQAAAK8/FA4DAAAADVVu</t>
  </si>
  <si>
    <t>aXRlZCBTdGF0ZXMAnhfNdcnh2Qj2yDd3yeHZCCFDSVEuTkFTREFRR006VkdTSC5JUV9DT1VOVFJZX05BTUUBAAAAXbPgBAMAAAANVW5pdGVkIFN0YXRlcwCeF811yeHZCPbIN3fJ4dkIHENJUS5OWVNFOkVHWS5JUV9DT1VOVFJZX05BTUUBAAAAdFsGAAMAAAANVW5pdGVkIFN0YXRlcwCeF811yeHZCPbIN3fJ4dkIIUNJUS5OQVNEQVFHTTpFU1BPLklRX0NPVU5UUllfTkFNRQEAAACoJAsiAwAAAA1Vbml0ZWQgU3RhdGVzAJ4XzXXJ4dkI9sg3d8nh2QgcQ0lRLkFSQ0E6VldPLklRX0NPVU5UUllfTkFNRQEAAAD6dT8BAwAAAA1Vbml0ZWQgU3RhdGVzAJ4XzXXJ4dkI9sg3d8nh2QgcQ0lRLkFSQ0E6T0lILklRX0NPVU5UUllfTkFNRQEAAAC3wzYAAwAAAA1Vbml0ZWQgU3RhdGVzAJ4XzXXJ4dkI9sg3d8nh2QgcQ0lRLkxTRTpWQVBYLklRX0NPVU5UUllfTkFNRQEAAABwGtINAwAAAA1Vbml0ZWQgU3RhdGVzAJ4XzXXJ4dkI9sg3d8nh2QgdQ0lRLkJBVFM6VkZNRi5JUV9DT1VOVFJZX05BTUUBAAAAKuGIIAMAAAANVW5pdGVkIFN0YXRlcwCeF811yeHZCPbIN3fJ4dkIHENJUS5BUkNBOlZUSS5JUV9DT1VOVFJZX05BTUUBAAAAWF5eAAMAAAANVW5pdGVkIFN0YXRlcwCeF811yeHZCPbIN3fJ4dkIHENJUS5BU1g6UkVJVC5JUV9DT1VOVFJZX05BTUUBAAAAOGEbJAMAAAANVW5pdGVkIFN0YXRlcwCeF811yeHZCPbI</t>
  </si>
  <si>
    <t>N3fJ4dkIHENJUS5MU0U6TU9BVC5JUV9DT1VOVFJZX05BTUUBAAAAmnc5FgMAAAANVW5pdGVkIFN0YXRlcwCeF811yeHZCPbIN3fJ4dkIHENJUS5OWVNFOlZFTC5JUV9DT1VOVFJZX05BTUUBAAAAczqmGAMAAAANVW5pdGVkIFN0YXRlcwCeF811yeHZCIuiN3fJ4dkIHUNJUS5BUkNBOlNNT0cuSVFfQ09VTlRSWV9OQU1FAQAAAOH0CwIDAAAADVVuaXRlZCBTdGF0ZXMAnhfNdcnh2QiLojd3yeHZCCFDSVEuTkFTREFRR006VkNTSC5JUV9DT1VOVFJZX05BTUUBAAAAjbDgBAMAAAANVW5pdGVkIFN0YXRlcwCeF811yeHZCIuiN3fJ4dkIHUNJUS5OWVNFOlZJQ0kuSVFfQ09VTlRSWV9OQU1FAQAAAJiVrhkDAAAADVVuaXRlZCBTdGF0ZXMAnhfNdcnh2QiLojd3yeHZCBxDSVEuQVJDQTpWQlIuSVFfQ09VTlRSWV9OQU1FAQAAAAUIXgEDAAAADVVuaXRlZCBTdGF0ZXMAnhfNdcnh2QiLojd3yeHZCB5DSVEuT1RDUEs6Vk1URy5JUV9DT1VOVFJZX05BTUUBAAAA+cemAAMAAAANVW5pdGVkIFN0YXRlcwCeF811yeHZCIuiN3fJ4dkIHkNJUS5PVENQSzpWQVBSLklRX0NPVU5UUllfTkFNRQEAAAA0A0YNAwAAAA1Vbml0ZWQgU3RhdGVzAJ4XzXXJ4dkIi6I3d8nh2QgeQ0lRLk9UQ0VNOlZURVEuSVFfQ09VTlRSWV9OQU1FBQAAAAAAAAAIAAAAFChJbnZhbGlkIElkZW50aWZpZXIpnhfNdcnh2QiLojd3yeHZCCFDSVEuTkFT</t>
  </si>
  <si>
    <t>REFRR006VlRXTy5JUV9DT1VOVFJZX05BTUUBAAAAg2jGBgMAAAANVW5pdGVkIFN0YXRlcwCeF811yeHZCIuiN3fJ4dkIHkNJUS5PVENFTTpWTlROLklRX0NPVU5UUllfTkFNRQUAAAAAAAAACAAAABQoSW52YWxpZCBJZGVudGlmaWVyKZ4XzXXJ4dkIi6I3d8nh2QgeQ0lRLk9UQ0VNOlZJQVAuSVFfQ09VTlRSWV9OQU1FBQAAAAAAAAAIAAAAFChJbnZhbGlkIElkZW50aWZpZXIpnhfNdcnh2QiLojd3yeHZCCBDSVEuTkFTREFRR006Q0RDLklRX0NPVU5UUllfTkFNRQEAAABO84kPAwAAAA1Vbml0ZWQgU3RhdGVzAJ4XzXXJ4dkIi6I3d8nh2QghQ0lRLk5BU0RBUUdNOlZHTFQuSVFfQ09VTlRSWV9OQU1FAQAAAECz4AQDAAAADVVuaXRlZCBTdGF0ZXMAnhfNdcnh2QiLojd3yeHZCCFDSVEuTkFTREFRR006VlJBWS5JUV9DT1VOVFJZX05BTUUBAAAAwXGLAQMAAAANVW5pdGVkIFN0YXRlcwCeF811yeHZCIuiN3fJ4dkIIUNJUS5OQVNEQVFDTTpWVk9TLklRX0NPVU5UUllfTkFNRQEAAADRP5IfAwAAAA1Vbml0ZWQgU3RhdGVzAJ4XzXXJ4dkIi6I3d8nh2QghQ0lRLk5BU0RBUUNNOlZFUlkuSVFfQ09VTlRSWV9OQU1FAQAAAH3iKSMDAAAADVVuaXRlZCBTdGF0ZXMAnhfNdcnh2QiLojd3yeHZCCFDSVEuTkFTREFRR006VlJDQS5JUV9DT1VOVFJZX05BTUUBAAAAO4sOEwMAAAANVW5pdGVkIFN0YXRlcwCeF811yeHZ</t>
  </si>
  <si>
    <t>CIuiN3fJ4dkIHUNJUS5DTlNYOlZFWFQuSVFfQ09VTlRSWV9OQU1FAQAAAL7UbCQDAAAADVVuaXRlZCBTdGF0ZXMAnhfNdcnh2QiLojd3yeHZCCBDSVEuTkFTREFRR006Q0lELklRX0NPVU5UUllfTkFNRQEAAAAKPwcSAwAAAA1Vbml0ZWQgU3RhdGVzAJ4XzXXJ4dkIi6I3d8nh2QgjQ0lRLk5BU0RBUUdTOlZMR0UuQS5JUV9DT1VOVFJZX05BTUUBAAAAFcMEAAMAAAANVW5pdGVkIFN0YXRlcwCeF811yeHZCIuiN3fJ4dkIIENJUS5OQVNEQVFHTTpDU0YuSVFfQ09VTlRSWV9OQU1FAQAAAE3ziQ8DAAAADVVuaXRlZCBTdGF0ZXMAnhfNdcnh2QiLojd3yeHZCCFDSVEuTkFTREFRR1M6Vk1FTy5JUV9DT1VOVFJZX05BTUUBAAAAdotOBgMAAAANVW5pdGVkIFN0YXRlcwCeF811yeHZCIuiN3fJ4dkIGkNJUS5OWVNFOlYuSVFfQ09VTlRSWV9OQU1FAQAAAEt/RAIDAAAADVVuaXRlZCBTdGF0ZXMAnhfNdcnh2QiLojd3yeHZCB5DSVEuT1RDUEs6VklTTS5JUV9DT1VOVFJZX05BTUUBAAAAx04QAAMAAAANVW5pdGVkIFN0YXRlcwCeF811yeHZCIuiN3fJ4dkIHkNJUS5PVENQSzpWSVZLLklRX0NPVU5UUllfTkFNRQEAAADScAwDAwAAAA1Vbml0ZWQgU3RhdGVzAJ4XzXXJ4dkIi6I3d8nh2QggQ0lRLk5BU0RBUUdTOlZPUi5JUV9DT1VOVFJZX05BTUUBAAAA1DgZIgMAAAANVW5pdGVkIFN0YXRlcwCeF811yeHZCIuiN3fJ</t>
  </si>
  <si>
    <t>4dkIHkNJUS5PVENFTTpXUkdMLklRX0NPVU5UUllfTkFNRQUAAAAAAAAACAAAABQoSW52YWxpZCBJZGVudGlmaWVyKZ4XzXXJ4dkIi6I3d8nh2QgbQ0lRLk5ZU0U6V0QuSVFfQ09VTlRSWV9OQU1FAQAAANby8QIDAAAADVVuaXRlZCBTdGF0ZXMAnhfNdcnh2QiLojd3yeHZCB5DSVEuT1RDUVg6V0FZTi5JUV9DT1VOVFJZX05BTUUFAAAAAAAAAAgAAAAUKEludmFsaWQgSWRlbnRpZmllcimeF811yeHZCIuiN3fJ4dkIIUNJUS5OQVNEQVFDTTpWVFZULklRX0NPVU5UUllfTkFNRQEAAAAdox8SAwAAAA1Vbml0ZWQgU3RhdGVzAJ4XzXXJ4dkIi6I3d8nh2QgcQ0lRLk5ZU0U6V0lBLklRX0NPVU5UUllfTkFNRQEAAAAzdWwAAwAAAA1Vbml0ZWQgU3RhdGVzAJ4XzXXJ4dkIi6I3d8nh2QgeQ0lRLk9UQ1BLOlZNU0kuSVFfQ09VTlRSWV9OQU1FAQAAADoB8AUDAAAADVVuaXRlZCBTdGF0ZXMAnhfNdcnh2QiLojd3yeHZCCFDSVEuTkFTREFRQ006VkxDTi5JUV9DT1VOVFJZX05BTUUBAAAAQBZPKQMAAAANVW5pdGVkIFN0YXRlcwCeF811yeHZCM56N3fJ4dkIHENJUS5OWVNFOlZNQy5JUV9DT1VOVFJZX05BTUUBAAAAwcUEAAMAAAANVW5pdGVkIFN0YXRlcwCeF811yeHZCM56N3fJ4dkIIUNJUS5OQVNEQVFDTTpCQklHLklRX0NPVU5UUllfTkFNRQEAAACYRREhAwAAAA1Vbml0ZWQgU3RhdGVzAJ4XzXXJ4dkIzno3d8nh</t>
  </si>
  <si>
    <t>2QggQ0lRLk9UQ0VNOlZTVEMuUS5JUV9DT1VOVFJZX05BTUUFAAAAAAAAAAgAAAAUKEludmFsaWQgSWRlbnRpZmllcimeF811yeHZCM56N3fJ4dkIIENJUS5OQVNEQVFHUzpWUk0uSVFfQ09VTlRSWV9OQU1FAQAAAKZOdQ4DAAAADVVuaXRlZCBTdGF0ZXMAnhfNdcnh2QjOejd3yeHZCB5DSVEuT1RDRU06V0VCQi5JUV9DT1VOVFJZX05BTUUFAAAAAAAAAAgAAAAUKEludmFsaWQgSWRlbnRpZmllcimeF811yeHZCM56N3fJ4dkIHkNJUS5PVENFTTpXQ1lOLklRX0NPVU5UUllfTkFNRQUAAAAAAAAACAAAABQoSW52YWxpZCBJZGVudGlmaWVyKZ4XzXXJ4dkIzno3d8nh2QgcQ0lRLk5ZU0U6TU1VLklRX0NPVU5UUllfTkFNRQEAAAALyjYAAwAAAA1Vbml0ZWQgU3RhdGVzAJ4XzXXJ4dkIzno3d8nh2QghQ0lRLk5BU0RBUUdNOldWRkMuSVFfQ09VTlRSWV9OQU1FAQAAAMidBQADAAAADVVuaXRlZCBTdGF0ZXMAnhfNdcnh2QjOejd3yeHZCBxDSVEuTllTRTpTQkkuSVFfQ09VTlRSWV9OQU1FAQAAAAfKNgADAAAADVVuaXRlZCBTdGF0ZXMAnhfNdcnh2QjOejd3yeHZCBxDSVEuTllTRTpXUkUuSVFfQ09VTlRSWV9OQU1FAQAAADHIBAADAAAADVVuaXRlZCBTdGF0ZXMAnhfNdcnh2QjOejd3yeHZCBxDSVEuTllTRTpXRVMuSVFfQ09VTlRSWV9OQU1FAQAAAJGHWQ0DAAAADVVuaXRlZCBTdGF0ZXMAnhfNdcnh2QjOejd3</t>
  </si>
  <si>
    <t>yeHZCCFDSVEuTkFTREFRR1M6V1RCQS5JUV9DT1VOVFJZX05BTUUBAAAAXXclAAMAAAANVW5pdGVkIFN0YXRlcwCeF811yeHZCM56N3fJ4dkIIUNJUS5CREw6MTc0MDg2NDUxLklRX0NPVU5UUllfTkFNRQEAAABkOwcHAwAAAA1Vbml0ZWQgU3RhdGVzAJ4XzXXJ4dkIzno3d8nh2QgeQ0lRLk9UQ1BLOldMQU4uSVFfQ09VTlRSWV9OQU1FAQAAAA2gbw4DAAAADVVuaXRlZCBTdGF0ZXMAnhfNdcnh2QjOejd3yeHZCB5DSVEuT1RDRU06WkRFQy5JUV9DT1VOVFJZX05BTUUFAAAAAAAAAAgAAAAUKEludmFsaWQgSWRlbnRpZmllcimeF811yeHZCM56N3fJ4dkIHUNJUS5BUkNBOldHTEQuSVFfQ09VTlRSWV9OQU1FAQAAAMgt8igDAAAADVVuaXRlZCBTdGF0ZXMAnhfNdcnh2QjOejd3yeHZCCFDSVEuTkFTREFRR006V0xGQy5JUV9DT1VOVFJZX05BTUUBAAAAknQFAAMAAAANVW5pdGVkIFN0YXRlcwCeF811yeHZCM56N3fJ4dkIHENJUS5UU1hWOllUWS5JUV9DT1VOVFJZX05BTUUBAAAAzoPAAQMAAAANVW5pdGVkIFN0YXRlcwCeF811yeHZCM56N3fJ4dkIIENJUS5OQVNEQVFDTTpXU0MuSVFfQ09VTlRSWV9OQU1FAQAAAIgBOQADAAAADVVuaXRlZCBTdGF0ZXMAnhfNdcnh2QjOejd3yeHZCB1DSVEuQkFUUzpTSEFHLklRX0NPVU5UUllfTkFNRQEAAADSSIsZAwAAAA1Vbml0ZWQgU3RhdGVzAJ4XzXXJ4dkIzno3d8nh</t>
  </si>
  <si>
    <t>2QgdQ0lRLkFSQ0E6QUlWTC5JUV9DT1VOVFJZX05BTUUBAAAAD9unAQMAAAANVW5pdGVkIFN0YXRlcwCeF811yeHZCM56N3fJ4dkIIUNJUS5OQVNEQVFDTTpXSU5WLklRX0NPVU5UUllfTkFNRQEAAAA9W89jAwAAAA1Vbml0ZWQgU3RhdGVzAJ4XzXXJ4dkIzno3d8nh2QgdQ0lRLkJBVFM6SFlJTi5JUV9DT1VOVFJZX05BTUUBAAAAoGhRKgMAAAANVW5pdGVkIFN0YXRlcwCeF811yeHZCM56N3fJ4dkIHUNJUS5BUkNBOlhTT0UuSVFfQ09VTlRSWV9OQU1FAQAAADF8RBADAAAADVVuaXRlZCBTdGF0ZXMAnhfNdcnh2QjOejd3yeHZCCFDSVEuTkFTREFRR006REdSUy5JUV9DT1VOVFJZX05BTUUBAAAApM/8DQMAAAANVW5pdGVkIFN0YXRlcwCeF811yeHZCM56N3fJ4dkIHENJUS5BUkNBOkRYSi5JUV9DT1VOVFJZX05BTUUBAAAA89unAQMAAAANVW5pdGVkIFN0YXRlcwCeF811yeHZCM56N3fJ4dkIHUNJUS5BUkNBOkRXTUYuSVFfQ09VTlRSWV9OQU1FAQAAADE+lCEDAAAADVVuaXRlZCBTdGF0ZXMAnhfNdcnh2QjOejd3yeHZCB5DSVEuT1RDUEs6V09XVS5JUV9DT1VOVFJZX05BTUUBAAAA1QroBgMAAAANVW5pdGVkIFN0YXRlcwCeF811yeHZCM56N3fJ4dkIHUNJUS5OWVNFOlpWSUEuSVFfQ09VTlRSWV9OQU1FAQAAAJ0XygYDAAAADVVuaXRlZCBTdGF0ZXMAnhfNdcnh2QjOejd3yeHZCB5DSVEuT1RDUEs6V1JJ</t>
  </si>
  <si>
    <t>VC5JUV9DT1VOVFJZX05BTUUBAAAAQ0OcBwMAAAANVW5pdGVkIFN0YXRlcwCeF811yeHZCM56N3fJ4dkIH0NJUS5OQVNEQVFHUzpXVy5JUV9DT1VOVFJZX05BTUUBAAAAfoELAAMAAAANVW5pdGVkIFN0YXRlcwCeF811yeHZCM56N3fJ4dkIHkNJUS5PVENFTTpYQ0xMLklRX0NPVU5UUllfTkFNRQUAAAAAAAAACAAAABQoSW52YWxpZCBJZGVudGlmaWVyKZ4XzXXJ4dkIzno3d8nh2QggQ0lRLk9UQ1BLOldCUU4uTC5JUV9DT1VOVFJZX05BTUUBAAAA8sdCJgMAAAANVW5pdGVkIFN0YXRlcwCeF811yeHZCM56N3fJ4dkIHkNJUS5PVENFTTpYWU5ILklRX0NPVU5UUllfTkFNRQUAAAAAAAAACAAAABQoSW52YWxpZCBJZGVudGlmaWVyKZ4XzXXJ4dkIvlM3d8nh2QgeQ0lRLk9UQ0VNOlpIRE0uSVFfQ09VTlRSWV9OQU1FBQAAAAAAAAAIAAAAFChJbnZhbGlkIElkZW50aWZpZXIpnhfNdcnh2QjOejd3yeHZCB5DSVEuT1RDRU06WEZDSC5JUV9DT1VOVFJZX05BTUUFAAAAAAAAAAgAAAAUKEludmFsaWQgSWRlbnRpZmllcimeF811yeHZCL5TN3fJ4dkIHUNJUS5OWVNFOllFWFQuSVFfQ09VTlRSWV9OQU1FAQAAAPMpiQMDAAAADVVuaXRlZCBTdGF0ZXMAnhfNdcnh2Qi+Uzd3yeHZCB5DSVEuT1RDRU06WU9SSS5JUV9DT1VOVFJZX05BTUUFAAAAAAAAAAgAAAAUKEludmFsaWQgSWRlbnRpZmllcimeF811yeHZCL5TN3fJ</t>
  </si>
  <si>
    <t>4dkIIUNJUS5OQVNEQVFHUzpQRENPLklRX0NPVU5UUllfTkFNRQEAAAC64gQAAwAAAA1Vbml0ZWQgU3RhdGVzAJ4XzXXJ4dkIvlM3d8nh2QgeQ0lRLk9UQ1BLOlBOTlguSVFfQ09VTlRSWV9OQU1FAQAAAP/zDAADAAAADVVuaXRlZCBTdGF0ZXMAnhfNdcnh2Qi+Uzd3yeHZCCFDSVEuTkFTREFRR1M6UFJGVC5JUV9DT1VOVFJZX05BTUUBAAAAtyAGAAMAAAANVW5pdGVkIFN0YXRlcwCeF811yeHZCL5TN3fJ4dkIIUNJUS5OQVNEQVFDTTpQVFBJLklRX0NPVU5UUllfTkFNRQEAAADHR5oZAwAAAA1Vbml0ZWQgU3RhdGVzAJ4XzXXJ4dkIvlM3d8nh2QghQ0lRLk5BU0RBUUdNOlBIQVMuSVFfQ09VTlRSWV9OQU1FAQAAAEhkNgADAAAADVVuaXRlZCBTdGF0ZXMAnhfNdcnh2Qi+Uzd3yeHZCBxDSVEuTllTRTpQQ04uSVFfQ09VTlRSWV9OQU1FAQAAAEH8NgADAAAADVVuaXRlZCBTdGF0ZXMAnhfNdcnh2Qi+Uzd3yeHZCBxDSVEuTllTRTpQTkkuSVFfQ09VTlRSWV9OQU1FAQAAAMUANwADAAAADVVuaXRlZCBTdGF0ZXMAnhfNdcnh2Qi+Uzd3yeHZCBxDSVEuTllTRTpQSlQuSVFfQ09VTlRSWV9OQU1FAQAAAHRbFxEDAAAADVVuaXRlZCBTdGF0ZXMAnhfNdcnh2Qi+Uzd3yeHZCCFDSVEuTkFTREFRQ006UFNUVi5JUV9DT1VOVFJZX05BTUUBAAAAAQgEAAMAAAANVW5pdGVkIFN0YXRlcwCeF811yeHZCL5TN3fJ4dkIHENJ</t>
  </si>
  <si>
    <t>US5UU1hWOlBRRS5JUV9DT1VOVFJZX05BTUUBAAAAJcWNBgMAAAANVW5pdGVkIFN0YXRlcwCeF811yeHZCL5TN3fJ4dkIHkNJUS5PVENFTTpQSVBJLklRX0NPVU5UUllfTkFNRQUAAAAAAAAACAAAABQoSW52YWxpZCBJZGVudGlmaWVyKZ4XzXXJ4dkIvlM3d8nh2QgdQ0lRLkFSQ0E6TUZVUy5JUV9DT1VOVFJZX05BTUUBAAAAX0g3GQMAAAANVW5pdGVkIFN0YXRlcwCeF811yeHZCL5TN3fJ4dkIIUNJUS5OQVNEQVFDTTpQU0FHLklRX0NPVU5UUllfTkFNRQEAAAAMj+MpAwAAAA1Vbml0ZWQgU3RhdGVzAJ4XzXXJ4dkIvlM3d8nh2QggQ0lRLk5BU0RBUUdTOlBXUC5JUV9DT1VOVFJZX05BTUUBAAAAEDSYAQMAAAANVW5pdGVkIFN0YXRlcwCeF811yeHZCL5TN3fJ4dkIHkNJUS5PVENFTTpQSFJYLklRX0NPVU5UUllfTkFNRQUAAAAAAAAACAAAABQoSW52YWxpZCBJZGVudGlmaWVyKZ4XzXXJ4dkIvlM3d8nh2QgdQ0lRLk5ZU0U6UElDQy5JUV9DT1VOVFJZX05BTUUBAAAA/FDJKQMAAAANVW5pdGVkIFN0YXRlcwCeF811yeHZCL5TN3fJ4dkIIUNJUS5OQVNEQVFDTTpQT05PLklRX0NPVU5UUllfTkFNRQEAAAA++dcqAwAAAA1Vbml0ZWQgU3RhdGVzAJ4XzXXJ4dkIvlM3d8nh2QgcQ0lRLkJBVFM6Q1NNLklRX0NPVU5UUllfTkFNRQEAAAAyQ6UDAwAAAA1Vbml0ZWQgU3RhdGVzAJ4XzXXJ4dkIvlM3d8nh2QgeQ0lR</t>
  </si>
  <si>
    <t>Lk9UQ1BLOlBEUEcuSVFfQ09VTlRSWV9OQU1FAQAAAIOnMAADAAAADVVuaXRlZCBTdGF0ZXMAnhfNdcnh2Qi+Uzd3yeHZCB1DSVEuTllTRTpQSU5HLklRX0NPVU5UUllfTkFNRQEAAADzGmUWAwAAAA1Vbml0ZWQgU3RhdGVzAJ4XzXXJ4dkIvlM3d8nh2QggQ0lRLk9UQ0VNOlBTVFIuUS5JUV9DT1VOVFJZX05BTUUFAAAAAAAAAAgAAAAUKEludmFsaWQgSWRlbnRpZmllcimeF811yeHZCL5TN3fJ4dkIHkNJUS5PVENFTTpQRFhQLklRX0NPVU5UUllfTkFNRQUAAAAAAAAACAAAABQoSW52YWxpZCBJZGVudGlmaWVyKZ4XzXXJ4dkIvlM3d8nh2QgcQ0lRLk5ZU0U6UEVJLklRX0NPVU5UUllfTkFNRQEAAADsggQAAwAAAA1Vbml0ZWQgU3RhdGVzAJ4XzXXJ4dkIvlM3d8nh2QgeQ0lRLk9UQ0VNOlBHT0cuSVFfQ09VTlRSWV9OQU1FBQAAAAAAAAAIAAAAFChJbnZhbGlkIElkZW50aWZpZXIpnhfNdcnh2Qi+Uzd3yeHZCB5DSVEuT1RDRU06Uk9USC5JUV9DT1VOVFJZX05BTUUFAAAAAAAAAAgAAAAUKEludmFsaWQgSWRlbnRpZmllcimeF811yeHZCL5TN3fJ4dkIHkNJUS5PVENFTTpQSFNMLklRX0NPVU5UUllfTkFNRQUAAAAAAAAACAAAABQoSW52YWxpZCBJZGVudGlmaWVyKZ4XzXXJ4dkIvlM3d8nh2QgeQ0lRLk5ZU0VBTTpITlcuSVFfQ09VTlRSWV9OQU1FAQAAAETh7gEDAAAADVVuaXRlZCBTdGF0ZXMAnhfNdcnh</t>
  </si>
  <si>
    <t>2Qi+Uzd3yeHZCCFDSVEuTkFTREFRQ006UExCQy5JUV9DT1VOVFJZX05BTUUBAAAA0nUwAAMAAAANVW5pdGVkIFN0YXRlcwCeF811yeHZCLAsN3fJ4dkIHkNJUS5PVENQSzpQVEFNLklRX0NPVU5UUllfTkFNRQEAAADpw6kCAwAAAA1Vbml0ZWQgU3RhdGVzAJ4XzXXJ4dkIsCw3d8nh2QgdQ0lRLkFSQ0E6QU5FVy5JUV9DT1VOVFJZX05BTUUBAAAA9OEAKQMAAAANVW5pdGVkIFN0YXRlcwCeF811yeHZCLAsN3fJ4dkIHkNJUS5PVENFTTpQTFdZLklRX0NPVU5UUllfTkFNRQUAAAAAAAAACAAAABQoSW52YWxpZCBJZGVudGlmaWVyKZ4XzXXJ4dkIsCw3d8nh2QgcQ0lRLk5ZU0U6UEhULklRX0NPVU5UUllfTkFNRQEAAACg/zYAAwAAAA1Vbml0ZWQgU3RhdGVzAJ4XzXXJ4dkIsCw3d8nh2QghQ0lRLk5BU0RBUUNNOlBSU08uSVFfQ09VTlRSWV9OQU1FAQAAABK1SgQDAAAADVVuaXRlZCBTdGF0ZXMAnhfNdcnh2QiwLDd3yeHZCB1DSVEuTllTRTpQR1RJLklRX0NPVU5UUllfTkFNRQEAAAAEJGUAAwAAAA1Vbml0ZWQgU3RhdGVzAJ4XzXXJ4dkIsCw3d8nh2QgcQ0lRLk5ZU0U6UFBMLklRX0NPVU5UUllfTkFNRQEAAACk1AIAAwAAAA1Vbml0ZWQgU3RhdGVzAJ4XzXXJ4dkIsCw3d8nh2QgcQ0lRLk5ZU0U6UEhLLklRX0NPVU5UUllfTkFNRQEAAAA09kYAAwAAAA1Vbml0ZWQgU3RhdGVzAJ4XzXXJ4dkIsCw3d8nh2Qge</t>
  </si>
  <si>
    <t>Q0lRLk9UQ1BLOlBSU0kuSVFfQ09VTlRSWV9OQU1FAQAAAOR1MAADAAAADVVuaXRlZCBTdGF0ZXMAnhfNdcnh2QiwLDd3yeHZCB1DSVEuQVJDQTpQSFlMLklRX0NPVU5UUllfTkFNRQEAAACJcEUiAwAAAA1Vbml0ZWQgU3RhdGVzAJ4XzXXJ4dkIsCw3d8nh2QggQ0lRLk5BU0RBUUdTOlBGQy5JUV9DT1VOVFJZX05BTUUBAAAAgjgFAAMAAAANVW5pdGVkIFN0YXRlcwCeF811yeHZCLAsN3fJ4dkIHENJUS5OWVNFOlBZTi5JUV9DT1VOVFJZX05BTUUBAAAApgc3AAMAAAANVW5pdGVkIFN0YXRlcwCeF811yeHZCLAsN3fJ4dkIHENJUS5BUkNBOllMRC5JUV9DT1VOVFJZX05BTUUBAAAAWDoGEQMAAAANVW5pdGVkIFN0YXRlcwA4P811yeHZCLAsN3fJ4dkIHENJUS5OWVNFOlBHUC5JUV9DT1VOVFJZX05BTUUBAAAAjkJNAQMAAAANVW5pdGVkIFN0YXRlcwA4P811yeHZCLAsN3fJ4dkIHUNJUS5OWVNFOlBTVEwuSVFfQ09VTlRSWV9OQU1FAQAAAB0j/yMDAAAADVVuaXRlZCBTdGF0ZXMAOD/Ndcnh2QiwLDd3yeHZCB1DSVEuQVJDQTpSQUxTLklRX0NPVU5UUllfTkFNRQEAAAAapfcGAwAAAA1Vbml0ZWQgU3RhdGVzADg/zXXJ4dkIsCw3d8nh2QgdQ0lRLlBTR006UFJOSS5JUV9DT1VOVFJZX05BTUUBAAAAVYsPAAMAAAANVW5pdGVkIFN0YXRlcwA4P811yeHZCLAsN3fJ4dkIIUNJUS5OQVNEQVFHTTpQRUdSLklRX0NP</t>
  </si>
  <si>
    <t>VU5UUllfTkFNRQEAAABAdUUqAwAAAA1Vbml0ZWQgU3RhdGVzADg/zXXJ4dkIsCw3d8nh2QgdQ0lRLkJBVFM6RU1EVi5JUV9DT1VOVFJZX05BTUUBAAAAbs3qDwMAAAANVW5pdGVkIFN0YXRlcwA4P811yeHZCLAsN3fJ4dkIHENJUS5BUkNBOlVSRS5JUV9DT1VOVFJZX05BTUUBAAAAB9/uAQMAAAANVW5pdGVkIFN0YXRlcwA4P811yeHZCLAsN3fJ4dkIHkNJUS5PVENRQjpQVVJFLklRX0NPVU5UUllfTkFNRQUAAAAAAAAACAAAABQoSW52YWxpZCBJZGVudGlmaWVyKTg/zXXJ4dkIsCw3d8nh2QgeQ0lRLk9UQ1BLOlFUWEIuSVFfQ09VTlRSWV9OQU1FAQAAAISOBQADAAAADVVuaXRlZCBTdGF0ZXMAOD/Ndcnh2QiwLDd3yeHZCBxDSVEuTllTRTpSVFguSVFfQ09VTlRSWV9OQU1FAQAAAP5tAgADAAAADVVuaXRlZCBTdGF0ZXMAOD/Ndcnh2QiwLDd3yeHZCBxDSVEuQVJDQTpEVUcuSVFfQ09VTlRSWV9OQU1FAQAAAMPg7gEDAAAADVVuaXRlZCBTdGF0ZXMAOD/Ndcnh2QiwLDd3yeHZCBxDSVEuTllTRTpQVkguSVFfQ09VTlRSWV9OQU1FAQAAAHiGBAADAAAADVVuaXRlZCBTdGF0ZXMAOD/Ndcnh2QiwLDd3yeHZCB5DSVEuT1RDUEs6UU5CQy5JUV9DT1VOVFJZX05BTUUBAAAAsHgwAAMAAAANVW5pdGVkIFN0YXRlcwA4P811yeHZCLAsN3fJ4dkIHkNJUS5PVENQSzpRVVJULklRX0NPVU5UUllfTkFNRQEAAABxBtsM</t>
  </si>
  <si>
    <t>AwAAAA1Vbml0ZWQgU3RhdGVzADg/zXXJ4dkIsCw3d8nh2QgeQ0lRLk9UQ0VNOlJDVEMuSVFfQ09VTlRSWV9OQU1FBQAAAAAAAAAIAAAAFChJbnZhbGlkIElkZW50aWZpZXIpOD/Ndcnh2QiwLDd3yeHZCB1DSVEuQVJDQTpWRklOLklRX0NPVU5UUllfTkFNRQEAAADlo1UpAwAAAA1Vbml0ZWQgU3RhdGVzADg/zXXJ4dkIsCw3d8nh2QgeQ0lRLk9UQ1FYOlBCQU0uSVFfQ09VTlRSWV9OQU1FBQAAAAAAAAAIAAAAFChJbnZhbGlkIElkZW50aWZpZXIpOD/Ndcnh2QiwLDd3yeHZCB1DSVEuQkFUUzpIWUhHLklRX0NPVU5UUllfTkFNRQEAAADVFnMNAwAAAA1Vbml0ZWQgU3RhdGVzADg/zXXJ4dkIsCw3d8nh2QgcQ0lRLkFSQ0E6UkVXLklRX0NPVU5UUllfTkFNRQEAAAAP4e4BAwAAAA1Vbml0ZWQgU3RhdGVzADg/zXXJ4dkIsCw3d8nh2QghQ0lRLk5BU0RBUUdTOlBHRU4uSVFfQ09VTlRSWV9OQU1FAQAAAAlHVQEDAAAADVVuaXRlZCBTdGF0ZXMAOD/Ndcnh2QiwLDd3yeHZCBxDSVEuQVJDQTpFVU8uSVFfQ09VTlRSWV9OQU1FAQAAAB6ADAMDAAAADVVuaXRlZCBTdGF0ZXMAOD/Ndcnh2QjlBTd3yeHZCB5DSVEuT1RDRU06UFJPTS5JUV9DT1VOVFJZX05BTUUFAAAAAAAAAAgAAAAUKEludmFsaWQgSWRlbnRpZmllcik4P811yeHZCOUFN3fJ4dkIHUNJUS5CQVRTOk9JTEsuSVFfQ09VTlRSWV9OQU1FAQAAAEO1vRYD</t>
  </si>
  <si>
    <t>AAAADVVuaXRlZCBTdGF0ZXMAOD/Ndcnh2QjlBTd3yeHZCBxDSVEuQVJDQTpTWksuSVFfQ09VTlRSWV9OQU1FAQAAAM7f7gEDAAAADVVuaXRlZCBTdGF0ZXMAOD/Ndcnh2QjlBTd3yeHZCCFDSVEuTkFTREFRQ006UkNBVC5JUV9DT1VOVFJZX05BTUUBAAAAu/1DIQMAAAANVW5pdGVkIFN0YXRlcwA4P811yeHZCOUFN3fJ4dkIHUNJUS5BUkNBOlNQWFYuSVFfQ09VTlRSWV9OQU1FAQAAAEPkVxIDAAAADVVuaXRlZCBTdGF0ZXMAOD/Ndcnh2QjlBTd3yeHZCCFDSVEuTkFTREFRR006U1FRUS5JUV9DT1VOVFJZX05BTUUBAAAA/krZBQMAAAANVW5pdGVkIFN0YXRlcwA4P811yeHZCOUFN3fJ4dkIHENJUS5BUkNBOlNTTy5JUV9DT1VOVFJZX05BTUUBAAAA4NanAQMAAAANVW5pdGVkIFN0YXRlcwA4P811yeHZCOUFN3fJ4dkIHkNJUS5PVENFTTpEUldOLklRX0NPVU5UUllfTkFNRQUAAAAAAAAACAAAABQoSW52YWxpZCBJZGVudGlmaWVyKTg/zXXJ4dkI5QU3d8nh2QghQ0lRLk5BU0RBUUNNOlJHTFMuSVFfQ09VTlRSWV9OQU1FAQAAAFWlMAIDAAAADVVuaXRlZCBTdGF0ZXMAOD/Ndcnh2QjlBTd3yeHZCB1DSVEuQVJDQTpVRE9XLklRX0NPVU5UUllfTkFNRQEAAAAES9kFAwAAAA1Vbml0ZWQgU3RhdGVzADg/zXXJ4dkI5QU3d8nh2QgcQ0lRLkFSQ0E6WFBQLklRX0NPVU5UUllfTkFNRQEAAACgdY0DAwAAAA1Vbml0</t>
  </si>
  <si>
    <t>ZWQgU3RhdGVzADg/zXXJ4dkI5QU3d8nh2QgcQ0lRLkFSQ0E6VVNELklRX0NPVU5UUllfTkFNRQEAAAA+3+4BAwAAAA1Vbml0ZWQgU3RhdGVzADg/zXXJ4dkI5QU3d8nh2QghQ0lRLk5BU0RBUUdTOlBUUkEuSVFfQ09VTlRSWV9OQU1FAQAAAIKnWwYDAAAADVVuaXRlZCBTdGF0ZXMAOD/Ndcnh2QjlBTd3yeHZCB5DSVEuT1RDUEs6UkFGQS5JUV9DT1VOVFJZX05BTUUBAAAATdoyAAMAAAANVW5pdGVkIFN0YXRlcwA4P811yeHZCOUFN3fJ4dkIIUNJUS5OQVNEQVFHUzpRTlNULklRX0NPVU5UUllfTkFNRQEAAACiIAIAAwAAAA1Vbml0ZWQgU3RhdGVzADg/zXXJ4dkI5QU3d8nh2QgbQ0lRLk5ZU0U6UkYuSVFfQ09VTlRSWV9OQU1FAQAAADEkBAADAAAADVVuaXRlZCBTdGF0ZXMAOD/Ndcnh2QjlBTd3yeHZCCFDSVEuTkFTREFRQ006Uk5YVC5JUV9DT1VOVFJZX05BTUUBAAAAkMYSDgMAAAANVW5pdGVkIFN0YXRlcwA4P811yeHZCOUFN3fJ4dkIHUNJUS5OWVNFOlNORFIuSVFfQ09VTlRSWV9OQU1FAQAAAHZcAwADAAAADVVuaXRlZCBTdGF0ZXMAOD/Ndcnh2QjlBTd3yeHZCCBDSVEuTllTRTpSTVBMLlBSLklRX0NPVU5UUllfTkFNRQEAAAD1XRsSAwAAAA1Vbml0ZWQgU3RhdGVzADg/zXXJ4dkI5QU3d8nh2QghQ0lRLk5BU0RBUUNNOlNXQUcuSVFfQ09VTlRSWV9OQU1FAQAAAPikASoDAAAADVVuaXRlZCBTdGF0</t>
  </si>
  <si>
    <t>ZXMAOD/Ndcnh2QjlBTd3yeHZCB5DSVEuT1RDRU06U0dVSi5JUV9DT1VOVFJZX05BTUUFAAAAAAAAAAgAAAAUKEludmFsaWQgSWRlbnRpZmllcik4P811yeHZCOUFN3fJ4dkIIUNJUS5OQVNEQVFHUzpTTVRDLklRX0NPVU5UUllfTkFNRQEAAAACngQAAwAAAA1Vbml0ZWQgU3RhdGVzADg/zXXJ4dkI5QU3d8nh2QgdQ0lRLk5ZU0U6VFNMWC5JUV9DT1VOVFJZX05BTUUBAAAAcCgNBwMAAAANVW5pdGVkIFN0YXRlcwA4P811yeHZCOUFN3fJ4dkIHUNJUS5CQVRTOlZJWE0uSVFfQ09VTlRSWV9OQU1FAQAAAG9fBQcDAAAADVVuaXRlZCBTdGF0ZXMAOD/Ndcnh2QjlBTd3yeHZCB5DSVEuT1RDRU06UkRNTC5JUV9DT1VOVFJZX05BTUUFAAAAAAAAAAgAAAAUKEludmFsaWQgSWRlbnRpZmllcik4P811yeHZCOUFN3fJ4dkIIUNJUS5OQVNEQVFDTTpSQktCLklRX0NPVU5UUllfTkFNRQEAAADRKJwiAwAAAA1Vbml0ZWQgU3RhdGVzADg/zXXJ4dkI5QU3d8nh2QghQ0lRLk5BU0RBUUdTOlNQTkUuSVFfQ09VTlRSWV9OQU1FAQAAAGChcRADAAAADVVuaXRlZCBTdGF0ZXMAOD/Ndcnh2QjlBTd3yeHZCCFDSVEuTkFTREFRQ006U0lOVC5JUV9DT1VOVFJZX05BTUUBAAAAVB9vAAMAAAANVW5pdGVkIFN0YXRlcwA4P811yeHZCOUFN3fJ4dkIIENJUS5OQVNEQVFHTTpRU0kuSVFfQ09VTlRSWV9OQU1FAQAAAC02IicDAAAADVVu</t>
  </si>
  <si>
    <t>aXRlZCBTdGF0ZXMAOD/Ndcnh2QjlBTd3yeHZCB1DSVEuTllTRTpQQUNLLklRX0NPVU5UUllfTkFNRQEAAAA2YDkgAwAAAA1Vbml0ZWQgU3RhdGVzADg/zXXJ4dkI5QU3d8nh2QgeQ0lRLk9UQ0VNOlJCQ0wuSVFfQ09VTlRSWV9OQU1FBQAAAAAAAAAIAAAAFChJbnZhbGlkIElkZW50aWZpZXIpOD/Ndcnh2QjlBTd3yeHZCCFDSVEuTkFTREFRQ006UkNIRy5JUV9DT1VOVFJZX05BTUUBAAAAe5qmKAMAAAANVW5pdGVkIFN0YXRlcwA4P811yeHZCOUFN3fJ4dkIHENJUS5OWVNFOlJEVy5JUV9DT1VOVFJZX05BTUUBAAAAhqleGAMAAAANVW5pdGVkIFN0YXRlcwA4P811yeHZCOUFN3fJ4dkIHkNJUS5PVENRQjpSR1JYLklRX0NPVU5UUllfTkFNRQUAAAAAAAAACAAAABQoSW52YWxpZCBJZGVudGlmaWVyKTg/zXXJ4dkIxt42d8nh2QghQ0lRLk5BU0RBUUdTOlJFTFkuSVFfQ09VTlRSWV9OQU1FAQAAADC+fQgDAAAADVVuaXRlZCBTdGF0ZXMAOD/Ndcnh2QjG3jZ3yeHZCCFDSVEuTkFTREFRQ006UkVGUi5JUV9DT1VOVFJZX05BTUUBAAAA4pMEAAMAAAANVW5pdGVkIFN0YXRlcwA4P811yeHZCMbeNnfJ4dkIIUNJUS5OQVNEQVFDTTpSVlBILklRX0NPVU5UUllfTkFNRQEAAACUhJAHAwAAAA1Vbml0ZWQgU3RhdGVzADg/zXXJ4dkIxt42d8nh2QghQ0lRLk5BU0RBUUNNOlJPQ1IuSVFfQ09VTlRSWV9OQU1FAQAAAF8G</t>
  </si>
  <si>
    <t>yCkDAAAADVVuaXRlZCBTdGF0ZXMAOD/Ndcnh2QjG3jZ3yeHZCB5DSVEuT1RDUUI6U0FNTC5JUV9DT1VOVFJZX05BTUUFAAAAAAAAAAgAAAAUKEludmFsaWQgSWRlbnRpZmllcik4P811yeHZCMbeNnfJ4dkIIUNJUS5OQVNEQVFHUzpTRUVSLklRX0NPVU5UUllfTkFNRQEAAABNZLEgAwAAAA1Vbml0ZWQgU3RhdGVzADg/zXXJ4dkIxt42d8nh2QghQ0lRLk5BU0RBUUNNOlNHTFkuSVFfQ09VTlRSWV9OQU1FAQAAAPGkYwIDAAAADVVuaXRlZCBTdGF0ZXMAOD/Ndcnh2QjG3jZ3yeHZCBxDSVEuTllTRTpSRVYuSVFfQ09VTlRSWV9OQU1FAQAAABWEAAADAAAADVVuaXRlZCBTdGF0ZXMAOD/Ndcnh2QjG3jZ3yeHZCB5DSVEuT1RDUEs6UkpERy5JUV9DT1VOVFJZX05BTUUBAAAA+HRHDQMAAAANVW5pdGVkIFN0YXRlcwA4P811yeHZCMbeNnfJ4dkIIUNJUS5OQVNEQVFHUzpTQUZNLklRX0NPVU5UUllfTkFNRQEAAAD8mgQAAwAAAA1Vbml0ZWQgU3RhdGVzADg/zXXJ4dkIxt42d8nh2QgeQ0lRLk9UQ1BLOlNBUFguSVFfQ09VTlRSWV9OQU1FAQAAAEnHvQADAAAADVVuaXRlZCBTdGF0ZXMAOD/Ndcnh2QjG3jZ3yeHZCCBDSVEuT1RDUEs6U05TRy5GLklRX0NPVU5UUllfTkFNRQEAAADEVQYAAwAAAA1Vbml0ZWQgU3RhdGVzADg/zXXJ4dkIxt42d8nh2QghQ0lRLk5BU0RBUUdTOlNIQkkuSVFfQ09VTlRSWV9OQU1FAQAA</t>
  </si>
  <si>
    <t>AHymCQADAAAADVVuaXRlZCBTdGF0ZXMAOD/Ndcnh2QjG3jZ3yeHZCCFDSVEuTkFTREFRR1M6U0lPWC5JUV9DT1VOVFJZX05BTUUBAAAAq2nvEQMAAAANVW5pdGVkIFN0YXRlcwA4P811yeHZCMbeNnfJ4dkIHkNJUS5PVENQSzpTT1VCLklRX0NPVU5UUllfTkFNRQEAAABJ3AwWAwAAAA1Vbml0ZWQgU3RhdGVzADg/zXXJ4dkIxt42d8nh2QgdQ0lRLk5ZU0U6Uk9OSS5JUV9DT1VOVFJZX05BTUUBAAAAqXcmKgMAAAANVW5pdGVkIFN0YXRlcwA4P811yeHZCMbeNnfJ4dkIHENJUS5OWVNFOlJNTy5JUV9DT1VOVFJZX05BTUUBAAAAqmDSGQMAAAANVW5pdGVkIFN0YXRlcwA4P811yeHZCMbeNnfJ4dkIHkNJUS5PVENFTTpTRlJJLklRX0NPVU5UUllfTkFNRQUAAAAAAAAACAAAABQoSW52YWxpZCBJZGVudGlmaWVyKTg/zXXJ4dkIxt42d8nh2QghQ0lRLk5BU0RBUUNNOlNCRkcuSVFfQ09VTlRSWV9OQU1FAQAAAClqDAADAAAADVVuaXRlZCBTdGF0ZXMAOD/Ndcnh2QjG3jZ3yeHZCB5DSVEuT1RDUEs6U1JCVC5JUV9DT1VOVFJZX05BTUUBAAAAcnivAAMAAAANVW5pdGVkIFN0YXRlcwA4P811yeHZCMbeNnfJ4dkIIUNJUS5OQVNEQVFHTTpTUlJBLklRX0NPVU5UUllfTkFNRQEAAAApkJsAAwAAAA1Vbml0ZWQgU3RhdGVzADg/zXXJ4dkIxt42d8nh2QghQ0lRLk5BU0RBUUdNOlNQQkMuSVFfQ09VTlRSWV9OQU1FAQAA</t>
  </si>
  <si>
    <t>AHbrWSoDAAAADVVuaXRlZCBTdGF0ZXMAOD/Ndcnh2QjG3jZ3yeHZCB1DSVEuTllTRTpSQkxYLklRX0NPVU5UUllfTkFNRQEAAABpVfQBAwAAAA1Vbml0ZWQgU3RhdGVzADg/zXXJ4dkIxt42d8nh2QgeQ0lRLk9UQ1BLOlJTSE4uSVFfQ09VTlRSWV9OQU1FAQAAAL8NaQADAAAADVVuaXRlZCBTdGF0ZXMAOD/Ndcnh2QjG3jZ3yeHZCB1DSVEuQVJDQTpTQ0hHLklRX0NPVU5UUllfTkFNRQEAAACUxPIEAwAAAA1Vbml0ZWQgU3RhdGVzADg/zXXJ4dkIxt42d8nh2QgdQ0lRLk5ZU0U6U0xRVC5JUV9DT1VOVFJZX05BTUUBAAAAcE69GQMAAAANVW5pdGVkIFN0YXRlcwA4P811yeHZCMbeNnfJ4dkIHkNJUS5PVENFTTpTRkJJLklRX0NPVU5UUllfTkFNRQUAAAAAAAAACAAAABQoSW52YWxpZCBJZGVudGlmaWVyKTg/zXXJ4dkIxt42d8nh2QghQ0lRLk5BU0RBUUNNOlNCRUEuSVFfQ09VTlRSWV9OQU1FAQAAAHA+1ikDAAAADVVuaXRlZCBTdGF0ZXMAOD/Ndcnh2QjG3jZ3yeHZCB5DSVEuT1RDRU06U0xVUC5JUV9DT1VOVFJZX05BTUUFAAAAAAAAAAgAAAAUKEludmFsaWQgSWRlbnRpZmllcik4P811yeHZCMbeNnfJ4dkIHUNJUS5BUkNBOlNMWVYuSVFfQ09VTlRSWV9OQU1FAQAAACNEhgADAAAADVVuaXRlZCBTdGF0ZXMAOD/Ndcnh2QiYtzZ3yeHZCBxDSVEuTllTRTpSTEkuSVFfQ09VTlRSWV9OQU1FAQAAAOGQBAAD</t>
  </si>
  <si>
    <t>AAAADVVuaXRlZCBTdGF0ZXMAOD/Ndcnh2QiYtzZ3yeHZCB5DSVEuT1RDRU06U0VUTy5JUV9DT1VOVFJZX05BTUUFAAAAAAAAAAgAAAAUKEludmFsaWQgSWRlbnRpZmllcik4P811yeHZCJi3NnfJ4dkIHkNJUS5PVENRQjpTSU5HLklRX0NPVU5UUllfTkFNRQUAAAAAAAAACAAAABQoSW52YWxpZCBJZGVudGlmaWVyKTg/zXXJ4dkImLc2d8nh2QghQ0lRLk5BU0RBUUdTOlNMRFAuSVFfQ09VTlRSWV9OQU1FAQAAAC8ZuR8DAAAADVVuaXRlZCBTdGF0ZXMAOD/Ndcnh2QiYtzZ3yeHZCB1DSVEuQVJDQTpYTlRLLklRX0NPVU5UUllfTkFNRQEAAAAmRIYAAwAAAA1Vbml0ZWQgU3RhdGVzADg/zXXJ4dkImLc2d8nh2QghQ0lRLk5BU0RBUUdTOlJHTEQuSVFfQ09VTlRSWV9OQU1FAQAAAPCXBAADAAAADVVuaXRlZCBTdGF0ZXMAOD/Ndcnh2QiYtzZ3yeHZCBxDSVEuTllTRTpTQkguSVFfQ09VTlRSWV9OQU1FAQAAAPp4zAEDAAAADVVuaXRlZCBTdGF0ZXMAOD/Ndcnh2QiYtzZ3yeHZCB5DSVEuT1RDRU06U0hXSy5JUV9DT1VOVFJZX05BTUUFAAAAAAAAAAgAAAAUKEludmFsaWQgSWRlbnRpZmllcik4P811yeHZCJi3NnfJ4dkIIUNJUS5OQVNEQVFHTTpTTlNFLklRX0NPVU5UUllfTkFNRQEAAADtLAsAAwAAAA1Vbml0ZWQgU3RhdGVzADg/zXXJ4dkImLc2d8nh2QgeQ0lRLk9UQ0VNOlNHR0MuSVFfQ09VTlRSWV9OQU1F</t>
  </si>
  <si>
    <t>BQAAAAAAAAAIAAAAFChJbnZhbGlkIElkZW50aWZpZXIpOD/Ndcnh2QiYtzZ3yeHZCB5DSVEuT1RDRU06U1dXSS5JUV9DT1VOVFJZX05BTUUFAAAAAAAAAAgAAAAUKEludmFsaWQgSWRlbnRpZmllcik4P811yeHZCJi3NnfJ4dkIHkNJUS5PVENRQjpTTU1FLklRX0NPVU5UUllfTkFNRQUAAAAAAAAACAAAABQoSW52YWxpZCBJZGVudGlmaWVyKTg/zXXJ4dkImLc2d8nh2QggQ0lRLk9UQ0VNOlNOTUIuUS5JUV9DT1VOVFJZX05BTUUFAAAAAAAAAAgAAAAUKEludmFsaWQgSWRlbnRpZmllcik4P811yeHZCJi3NnfJ4dkIHUNJUS5BUkNBOlhJVEsuSVFfQ09VTlRSWV9OQU1FAQAAACgB4BIDAAAADVVuaXRlZCBTdGF0ZXMAOD/Ndcnh2QiYtzZ3yeHZCCFDSVEuTkFTREFRQ006UlZBQy5JUV9DT1VOVFJZX05BTUUBAAAApwg/KgMAAAANVW5pdGVkIFN0YXRlcwA4P811yeHZCJi3NnfJ4dkIHkNJUS5PVENQSzpSV0dJLklRX0NPVU5UUllfTkFNRQEAAABLSZsAAwAAAA1Vbml0ZWQgU3RhdGVzADg/zXXJ4dkImLc2d8nh2QghQ0lRLk5BU0RBUUdTOlNCUkEuSVFfQ09VTlRSWV9OQU1FAQAAAHGIWQYDAAAADVVuaXRlZCBTdGF0ZXMAOD/Ndcnh2QiYtzZ3yeHZCCFDSVEuTkFTREFRR1M6U1ZSQS5JUV9DT1VOVFJZX05BTUUBAAAAdX+HAwMAAAANVW5pdGVkIFN0YXRlcwA4P811yeHZCJi3NnfJ4dkIHkNJUS5PVENFTTpT</t>
  </si>
  <si>
    <t>Q1JILklRX0NPVU5UUllfTkFNRQUAAAAAAAAACAAAABQoSW52YWxpZCBJZGVudGlmaWVyKTg/zXXJ4dkImLc2d8nh2QgjQ0lRLk5BU0RBUUdNOlNORkMuQS5JUV9DT1VOVFJZX05BTUUBAAAAFpoEAAMAAAANVW5pdGVkIFN0YXRlcwA4P811yeHZCJi3NnfJ4dkIHUNJUS5OWVNFOlNIQUsuSVFfQ09VTlRSWV9OQU1FAQAAAJ0Tpg0DAAAADVVuaXRlZCBTdGF0ZXMAOD/Ndcnh2QiYtzZ3yeHZCCFDSVEuTkFTREFRR1M6U0FOQS5JUV9DT1VOVFJZX05BTUUBAAAAMUiaIwMAAAANVW5pdGVkIFN0YXRlcwA4P811yeHZCJi3NnfJ4dkIG0NJUS5OWVNFOlNJLklRX0NPVU5UUllfTkFNRQEAAADmIKcHAwAAAA1Vbml0ZWQgU3RhdGVzADg/zXXJ4dkImLc2d8nh2QgeQ0lRLk9UQ1FCOlNLWUUuSVFfQ09VTlRSWV9OQU1FBQAAAAAAAAAIAAAAFChJbnZhbGlkIElkZW50aWZpZXIpOD/Ndcnh2QiYtzZ3yeHZCCFDSVEuTkFTREFRR1M6U09OTy5JUV9DT1VOVFJZX05BTUUBAAAAWZSiAAMAAAANVW5pdGVkIFN0YXRlcwA4P811yeHZCJi3NnfJ4dkIHkNJUS5PVENFTTpTV0NDLklRX0NPVU5UUllfTkFNRQUAAAAAAAAACAAAABQoSW52YWxpZCBJZGVudGlmaWVyKTg/zXXJ4dkImLc2d8nh2QgeQ0lRLk9UQ1BLOlNTVFQuSVFfQ09VTlRSWV9OQU1FAQAAANW68wEDAAAADVVuaXRlZCBTdGF0ZXMAOD/Ndcnh2QiYtzZ3yeHZCB1D</t>
  </si>
  <si>
    <t>SVEuTllTRTpTTkFQLklRX0NPVU5UUllfTkFNRQEAAADzz1oNAwAAAA1Vbml0ZWQgU3RhdGVzADg/zXXJ4dkImLc2d8nh2QgdQ0lRLkFSQ0E6TE9XQy5JUV9DT1VOVFJZX05BTUUBAAAA6ZFSEAMAAAANVW5pdGVkIFN0YXRlcwA4P811yeHZCJi3NnfJ4dkIIENJUS5OQVNEQVFHUzpTREMuSVFfQ09VTlRSWV9OQU1FAQAAADShwg8DAAAADVVuaXRlZCBTdGF0ZXMAOD/Ndcnh2QiYtzZ3yeHZCBxDSVEuQVJDQTpHWEMuSVFfQ09VTlRSWV9OQU1FAQAAABJM/QEDAAAADVVuaXRlZCBTdGF0ZXMAOD/Ndcnh2QiYtzZ3yeHZCB5DSVEuT1RDUEs6U0VCQy5JUV9DT1VOVFJZX05BTUUBAAAA9o4wAAMAAAANVW5pdGVkIFN0YXRlcwA4P811yeHZCJi3NnfJ4dkIHkNJUS5PVENFTTpTTENPLklRX0NPVU5UUllfTkFNRQUAAAAAAAAACAAAABQoSW52YWxpZCBJZGVudGlmaWVyKTg/zXXJ4dkImLc2d8nh2QgdQ0lRLkFSQ0E6U1BFTS5JUV9DT1VOVFJZX05BTUUBAAAAdUz9AQMAAAANVW5pdGVkIFN0YXRlcwA4P811yeHZCKKQNnfJ4dkIHENJUS5BUkNBOlJXUi5JUV9DT1VOVFJZX05BTUUBAAAAKUSGAAMAAAANVW5pdGVkIFN0YXRlcwA4P811yeHZCKKQNnfJ4dkIHUNJUS5BUkNBOlNQSFkuSVFfQ09VTlRSWV9OQU1FAQAAAABOeAwDAAAADVVuaXRlZCBTdGF0ZXMAOD/Ndcnh2QiikDZ3yeHZCB1DSVEuQVJDQTpGSVNSLklR</t>
  </si>
  <si>
    <t>X0NPVU5UUllfTkFNRQEAAADUKN8jAwAAAA1Vbml0ZWQgU3RhdGVzADg/zXXJ4dkIopA2d8nh2QggQ0lRLk9UQ0VNOlRNTFYuRi5JUV9DT1VOVFJZX05BTUUFAAAAAAAAAAgAAAAUKEludmFsaWQgSWRlbnRpZmllcik4P811yeHZCKKQNnfJ4dkIHkNJUS5PVENFTTpUTUdZLklRX0NPVU5UUllfTkFNRQUAAAAAAAAACAAAABQoSW52YWxpZCBJZGVudGlmaWVyKTg/zXXJ4dkIopA2d8nh2QgeQ0lRLk9UQ0VNOlNUTE0uSVFfQ09VTlRSWV9OQU1FBQAAAAAAAAAIAAAAFChJbnZhbGlkIElkZW50aWZpZXIpOD/Ndcnh2QiikDZ3yeHZCB1DSVEuQVJDQTpTUFRTLklRX0NPVU5UUllfTkFNRQEAAAAe0ZEIAwAAAA1Vbml0ZWQgU3RhdGVzADg/zXXJ4dkIopA2d8nh2QgdQ0lRLkFSQ0E6VFdJTy5JUV9DT1VOVFJZX05BTUUBAAAAoirGJgMAAAANVW5pdGVkIFN0YXRlcwA4P811yeHZCKKQNnfJ4dkIHENJUS5OWVNFOkNYTS5JUV9DT1VOVFJZX05BTUUBAAAAPy2rCgMAAAANVW5pdGVkIFN0YXRlcwA4P811yeHZCKKQNnfJ4dkIHENJUS5BUkNBOkdBTC5JUV9DT1VOVFJZX05BTUUBAAAAKuwzDAMAAAANVW5pdGVkIFN0YXRlcwA4P811yeHZCKKQNnfJ4dkIHkNJUS5PVENQSzpKRVRSLklRX0NPVU5UUllfTkFNRQEAAAD6ywMgAwAAAA1Vbml0ZWQgU3RhdGVzADg/zXXJ4dkIopA2d8nh2QgeQ0lRLk9UQ0VNOlNUV0MuSVFf</t>
  </si>
  <si>
    <t>Q09VTlRSWV9OQU1FBQAAAAAAAAAIAAAAFChJbnZhbGlkIElkZW50aWZpZXIpOD/Ndcnh2QiikDZ3yeHZCB5DSVEuT1RDUEs6U05TVC5JUV9DT1VOVFJZX05BTUUBAAAAyvIXKAMAAAANVW5pdGVkIFN0YXRlcwA4P811yeHZCKKQNnfJ4dkIHkNJUS5PVENQSzpTUUNGLklRX0NPVU5UUllfTkFNRQEAAADrpzAAAwAAAA1Vbml0ZWQgU3RhdGVzADg/zXXJ4dkIopA2d8nh2QgeQ0lRLk9UQ0VNOlNZSE8uSVFfQ09VTlRSWV9OQU1FBQAAAAAAAAAIAAAAFChJbnZhbGlkIElkZW50aWZpZXIpOD/Ndcnh2QiikDZ3yeHZCB5DSVEuT1RDRU06VFJOWC5JUV9DT1VOVFJZX05BTUUFAAAAAAAAAAgAAAAUKEludmFsaWQgSWRlbnRpZmllcik4P811yeHZCKKQNnfJ4dkIHUNJUS5OWVNFOkNBVE8uSVFfQ09VTlRSWV9OQU1FAQAAAInyAwADAAAADVVuaXRlZCBTdGF0ZXMAOD/Ndcnh2QiikDZ3yeHZCB5DSVEuT1RDRU06U1RERS5JUV9DT1VOVFJZX05BTUUFAAAAAAAAAAgAAAAUKEludmFsaWQgSWRlbnRpZmllcik4P811yeHZCKKQNnfJ4dkIHUNJUS5BUkNBOlRBR1MuSVFfQ09VTlRSWV9OQU1FAQAAAKAC6woDAAAADVVuaXRlZCBTdGF0ZXMAOD/Ndcnh2QiikDZ3yeHZCBtDSVEuQUlNOlNNRC5JUV9DT1VOVFJZX05BTUUBAAAAnklkIwMAAAANVW5pdGVkIFN0YXRlcwA4P811yeHZCKKQNnfJ4dkIHkNJUS5PVENFTTpTVEFV</t>
  </si>
  <si>
    <t>LklRX0NPVU5UUllfTkFNRQUAAAAAAAAACAAAABQoSW52YWxpZCBJZGVudGlmaWVyKTg/zXXJ4dkIopA2d8nh2QgdQ0lRLk5ZU0U6U1BYQy5JUV9DT1VOVFJZX05BTUUBAAAAgjEEAAMAAAANVW5pdGVkIFN0YXRlcwA4P811yeHZCKKQNnfJ4dkIHkNJUS5PVENFTTpTU1VSLklRX0NPVU5UUllfTkFNRQUAAAAAAAAACAAAABQoSW52YWxpZCBJZGVudGlmaWVyKTg/zXXJ4dkIopA2d8nh2QgeQ0lRLk9UQ1BLOkhZU1IuSVFfQ09VTlRSWV9OQU1FAQAAAB8MogMDAAAADVVuaXRlZCBTdGF0ZXMAOD/Ndcnh2QiikDZ3yeHZCB5DSVEuT1RDUEs6U1ZTTi5JUV9DT1VOVFJZX05BTUUBAAAAUNsVAAMAAAANVW5pdGVkIFN0YXRlcwA4P811yeHZCKKQNnfJ4dkIHENJUS5OWVNFOlNDTS5JUV9DT1VOVFJZX05BTUUBAAAAQqRADQMAAAANVW5pdGVkIFN0YXRlcwA4P811yeHZCKKQNnfJ4dkIHkNJUS5PVENFTTpUU1lJLklRX0NPVU5UUllfTkFNRQUAAAAAAAAACAAAABQoSW52YWxpZCBJZGVudGlmaWVyKTg/zXXJ4dkIopA2d8nh2QghQ0lRLk5BU0RBUUdTOlNUTEQuSVFfQ09VTlRSWV9OQU1FAQAAANCHAAADAAAADVVuaXRlZCBTdGF0ZXMAOD/Ndcnh2QiikDZ3yeHZCB5DSVEuT1RDUEs6U1VUSS5JUV9DT1VOVFJZX05BTUUBAAAAtogABwMAAAANVW5pdGVkIFN0YXRlcwA4P811yeHZCKKQNnfJ4dkIIENJUS5OQVNEQVFH</t>
  </si>
  <si>
    <t>UzpURVIuSVFfQ09VTlRSWV9OQU1FAQAAAAhyAQADAAAADVVuaXRlZCBTdGF0ZXMAOD/Ndcnh2QiikDZ3yeHZCCFDSVEuTkFTREFRR006VEZGUC5JUV9DT1VOVFJZX05BTUUBAAAA6hY5IQMAAAANVW5pdGVkIFN0YXRlcwA4P811yeHZCKKQNnfJ4dkIHkNJUS5PVENQSzpTQ0FMLklRX0NPVU5UUllfTkFNRQEAAAD0XXYAAwAAAA1Vbml0ZWQgU3RhdGVzADg/zXXJ4dkIhGk2d8nh2QgdQ0lRLkFSQ0E6U01EWS5JUV9DT1VOVFJZX05BTUUBAAAAgbObJgMAAAANVW5pdGVkIFN0YXRlcwA4P811yeHZCIRpNnfJ4dkIHUNJUS5OWVNFOlRXTlQuSVFfQ09VTlRSWV9OQU1FAQAAAAQkASoDAAAADVVuaXRlZCBTdGF0ZXMAOD/Ndcnh2QiEaTZ3yeHZCB5DSVEuT1RDUVg6VEdFTi5JUV9DT1VOVFJZX05BTUUFAAAAAAAAAAgAAAAUKEludmFsaWQgSWRlbnRpZmllcik4P811yeHZCIRpNnfJ4dkIHkNJUS5PVENFTTpUTE9HLklRX0NPVU5UUllfTkFNRQUAAAAAAAAACAAAABQoSW52YWxpZCBJZGVudGlmaWVyKTg/zXXJ4dkIhGk2d8nh2QghQ0lRLk5BU0RBUUNNOkZMSUMuSVFfQ09VTlRSWV9OQU1FAQAAAEAnBAADAAAADVVuaXRlZCBTdGF0ZXMAOD/Ndcnh2QiEaTZ3yeHZCCNDSVEuTkFTREFRR1M6QkFUUi5LLklRX0NPVU5UUllfTkFNRQEAAAB2nMUTAwAAAA1Vbml0ZWQgU3RhdGVzADg/zXXJ4dkIhGk2d8nh2QgcQ0lR</t>
  </si>
  <si>
    <t>LkFSQ0E6WExLLklRX0NPVU5UUllfTkFNRQEAAAD3NYYAAwAAAA1Vbml0ZWQgU3RhdGVzADg/zXXJ4dkIhGk2d8nh2QgdQ0lRLkFSQ0E6Q0xNQS5JUV9DT1VOVFJZX05BTUUBAAAAfMnHKgMAAAANVW5pdGVkIFN0YXRlcwA4P811yeHZCIRpNnfJ4dkIIUNJUS5OQVNEQVFHUzpDSEVGLklRX0NPVU5UUllfTkFNRQEAAACurkIAAwAAAA1Vbml0ZWQgU3RhdGVzADg/zXXJ4dkIhGk2d8nh2QgcQ0lRLk5ZU0U6SEhDLklRX0NPVU5UUllfTkFNRQEAAAAjGUUAAwAAAA1Vbml0ZWQgU3RhdGVzADg/zXXJ4dkIhGk2d8nh2QggQ0lRLk5BU0RBUUdTOk9EUC5JUV9DT1VOVFJZX05BTUUBAAAAZH4AAAMAAAANVW5pdGVkIFN0YXRlcwA4P811yeHZCIRpNnfJ4dkIIENJUS5OQVNEQVFDTTpSTVIuSVFfQ09VTlRSWV9OQU1FAQAAANFwUBIDAAAADVVuaXRlZCBTdGF0ZXMAOD/Ndcnh2QiEaTZ3yeHZCB5DSVEuVFNYVjpUR1IuSC5JUV9DT1VOVFJZX05BTUUBAAAAKpowAAMAAAANVW5pdGVkIFN0YXRlcwA4P811yeHZCIRpNnfJ4dkIG0NJUS5OWVNFOkhELklRX0NPVU5UUllfTkFNRQEAAACXQAQAAwAAAA1Vbml0ZWQgU3RhdGVzADg/zXXJ4dkIhGk2d8nh2QgeQ0lRLk9UQ0VNOlJPV0MuSVFfQ09VTlRSWV9OQU1FBQAAAAAAAAAIAAAAFChJbnZhbGlkIElkZW50aWZpZXIpOD/Ndcnh2QiEaTZ3yeHZCCFDSVEuTkFTREFRQ006</t>
  </si>
  <si>
    <t>VEJDUC5JUV9DT1VOVFJZX05BTUUBAAAAGsbMKQMAAAANVW5pdGVkIFN0YXRlcwA4P811yeHZCIRpNnfJ4dkIHUNJUS5BUkNBOkdTUFkuSVFfQ09VTlRSWV9OQU1FAQAAAGLpMikDAAAADVVuaXRlZCBTdGF0ZXMAOD/Ndcnh2QiEaTZ3yeHZCB5DSVEuT1RDRU06VE9HTC5JUV9DT1VOVFJZX05BTUUFAAAAAAAAAAgAAAAUKEludmFsaWQgSWRlbnRpZmllcik4P811yeHZCIRpNnfJ4dkIHkNJUS5PVENQSzpUUlVYLklRX0NPVU5UUllfTkFNRQEAAAC7WqcHAwAAAA1Vbml0ZWQgU3RhdGVzADg/zXXJ4dkIhGk2d8nh2QgeQ0lRLk9UQ0VNOkZTREsuSVFfQ09VTlRSWV9OQU1FBQAAAAAAAAAIAAAAFChJbnZhbGlkIElkZW50aWZpZXIpOD/Ndcnh2QiEaTZ3yeHZCBtDSVEuTllTRTpLRi5JUV9DT1VOVFJZX05BTUUBAAAAlsk2AAMAAAANVW5pdGVkIFN0YXRlcwA4P811yeHZCIRpNnfJ4dkIHENJUS5OWVNFOlBOQy5JUV9DT1VOVFJZX05BTUUBAAAAuX4EAAMAAAANVW5pdGVkIFN0YXRlcwA4P811yeHZCIRpNnfJ4dkIHENJUS5OWVNFOkpPRS5JUV9DT1VOVFJZX05BTUUBAAAAJN8CAAMAAAANVW5pdGVkIFN0YXRlcwA4P811yeHZCIRpNnfJ4dkIHENJUS5OWVNFOlRXSS5JUV9DT1VOVFJZX05BTUUBAAAAEIsAAAMAAAANVW5pdGVkIFN0YXRlcwA4P811yeHZCIRpNnfJ4dkIIUNJUS5OQVNEQVFDTTpKWU5ULklRX0NP</t>
  </si>
  <si>
    <t>VU5UUllfTkFNRQEAAAD/8z4QAwAAAA1Vbml0ZWQgU3RhdGVzADg/zXXJ4dkIhGk2d8nh2QgeQ0lRLk9UQ0VNOlRIUkEuSVFfQ09VTlRSWV9OQU1FBQAAAAAAAAAIAAAAFChJbnZhbGlkIElkZW50aWZpZXIpOD/Ndcnh2QgkQTZ3yeHZCB5DSVEuT1RDUEs6VElQUy5JUV9DT1VOVFJZX05BTUUBAAAATWMEAAMAAAANVW5pdGVkIFN0YXRlcwA4P811yeHZCCRBNnfJ4dkIHENJUS5OWVNFOlNSVi5JUV9DT1VOVFJZX05BTUUBAAAAfLEQAgMAAAANVW5pdGVkIFN0YXRlcwA4P811yeHZCCRBNnfJ4dkIIUNJUS5OQVNEQVFHTTpMT1ZFLklRX0NPVU5UUllfTkFNRQEAAABuoFYBAwAAAA1Vbml0ZWQgU3RhdGVzADg/zXXJ4dkIJEE2d8nh2QgcQ0lRLkFSQ0E6WExQLklRX0NPVU5UUllfTkFNRQEAAADouCgAAwAAAA1Vbml0ZWQgU3RhdGVzADg/zXXJ4dkIJEE2d8nh2QgdQ0lRLkFSQ0E6U0RFRi5JUV9DT1VOVFJZX05BTUUBAAAAoESUKQMAAAANVW5pdGVkIFN0YXRlcwA4P811yeHZCCRBNnfJ4dkIIENJUS5PVENFTTpDTFVCLlEuSVFfQ09VTlRSWV9OQU1FBQAAAAAAAAAIAAAAFChJbnZhbGlkIElkZW50aWZpZXIpOD/Ndcnh2QgkQTZ3yeHZCB5DSVEuT1RDUEs6VFJDWS5JUV9DT1VOVFJZX05BTUUBAAAAN6cwAAMAAAANVW5pdGVkIFN0YXRlcwA4P811yeHZCCRBNnfJ4dkIHkNJUS5PVENQSzpUSFNULklRX0NPVU5U</t>
  </si>
  <si>
    <t>UllfTkFNRQEAAAC/klEMAwAAAA1Vbml0ZWQgU3RhdGVzADg/zXXJ4dkIJEE2d8nh2QgeQ0lRLk9UQ1BLOlRVWFMuSVFfQ09VTlRSWV9OQU1FAQAAAH35XQADAAAADVVuaXRlZCBTdGF0ZXMAOD/Ndcnh2QgkQTZ3yeHZCB1DSVEuTllTRTpUUlRMLklRX0NPVU5UUllfTkFNRQEAAAAtyBQqAwAAAA1Vbml0ZWQgU3RhdGVzADg/zXXJ4dkIJEE2d8nh2QgdQ0lRLkFSQ0E6QUNUVi5JUV9DT1VOVFJZX05BTUUBAAAAJ24bJwMAAAANVW5pdGVkIFN0YXRlcwA4P811yeHZCCRBNnfJ4dkIHkNJUS5PVENQSzpUUkRYLklRX0NPVU5UUllfTkFNRQEAAAAfNOkEAwAAAA1Vbml0ZWQgU3RhdGVzADg/zXXJ4dkIJEE2d8nh2QghQ0lRLk5BU0RBUUNNOlRJVkMuSVFfQ09VTlRSWV9OQU1FAQAAAKM+8hkDAAAADVVuaXRlZCBTdGF0ZXMAOD/Ndcnh2QgkQTZ3yeHZCB5DSVEuT1RDRU06VENFQy5JUV9DT1VOVFJZX05BTUUFAAAAAAAAAAgAAAAUKEludmFsaWQgSWRlbnRpZmllcik4P811yeHZCCRBNnfJ4dkIHUNJUS5OWVNFOlRSSVMuSVFfQ09VTlRSWV9OQU1FAQAAAJZOVSoDAAAADVVuaXRlZCBTdGF0ZXMAOD/Ndcnh2QgkQTZ3yeHZCB5DSVEuTllTRUFNOlRNUC5JUV9DT1VOVFJZX05BTUUBAAAA3LUEAAMAAAANVW5pdGVkIFN0YXRlcwA4P811yeHZCCRBNnfJ4dkIIUNJUS5OQVNEQVFDTTpUQ09OLklRX0NPVU5UUllfTkFN</t>
  </si>
  <si>
    <t>RQEAAAA+gwUCAwAAAA1Vbml0ZWQgU3RhdGVzADg/zXXJ4dkIJEE2d8nh2QgeQ0lRLk9UQ0VNOlRXQUMuSVFfQ09VTlRSWV9OQU1FBQAAAAAAAAAIAAAAFChJbnZhbGlkIElkZW50aWZpZXIpOD/Ndcnh2QgkQTZ3yeHZCB1DSVEuQkFUUzpGVU5MLklRX0NPVU5UUllfTkFNRQEAAAAexRgoAwAAAA1Vbml0ZWQgU3RhdGVzADg/zXXJ4dkIJEE2d8nh2QggQ0lRLk9UQ0VNOlVOWEwuUS5JUV9DT1VOVFJZX05BTUUFAAAAAAAAAAgAAAAUKEludmFsaWQgSWRlbnRpZmllcik4P811yeHZCCRBNnfJ4dkIIENJUS5PVENRWDpVQ0FTLlUuSVFfQ09VTlRSWV9OQU1FBQAAAAAAAAAIAAAAFChJbnZhbGlkIElkZW50aWZpZXIpOD/Ndcnh2QgkQTZ3yeHZCB5DSVEuT1RDUEs6VU1BWC5JUV9DT1VOVFJZX05BTUUBAAAAeNXuBwMAAAANVW5pdGVkIFN0YXRlcwA4P811yeHZCCRBNnfJ4dkIHENJUS5OWVNFOlRZTC5JUV9DT1VOVFJZX05BTUUBAAAAPboEAAMAAAANVW5pdGVkIFN0YXRlcwA4P811yeHZCCRBNnfJ4dkIIENJUS5OQVNEQVFHUzpUUlMuSVFfQ09VTlRSWV9OQU1FAQAAAJi4BAADAAAADVVuaXRlZCBTdGF0ZXMAOD/Ndcnh2QgkQTZ3yeHZCB5DSVEuT1RDUEs6VVJIRy5JUV9DT1VOVFJZX05BTUUBAAAAlKjFDAMAAAANVW5pdGVkIFN0YXRlcwA4P811yeHZCCRBNnfJ4dkIHkNJUS5PVENQSzpUTENDLklRX0NPVU5U</t>
  </si>
  <si>
    <t>UllfTkFNRQEAAADMkjIQAwAAAA1Vbml0ZWQgU3RhdGVzADg/zXXJ4dkIJEE2d8nh2QgcQ0lRLlNXWDpVRFQyLklRX0NPVU5UUllfTkFNRQEAAAAFCCElAwAAAA1Vbml0ZWQgU3RhdGVzADg/zXXJ4dkIJEE2d8nh2QghQ0lRLk5BU0RBUUdNOlVMQkkuSVFfQ09VTlRSWV9OQU1FAQAAAJnrBAADAAAADVVuaXRlZCBTdGF0ZXMAOD/Ndcnh2QgkQTZ3yeHZCB1DSVEuQVJDQTpBQkVRLklRX0NPVU5UUllfTkFNRQEAAACOM0gmAwAAAA1Vbml0ZWQgU3RhdGVzADg/zXXJ4dkIJEE2d8nh2QghQ0lRLk5BU0RBUUdTOlVNUFEuSVFfQ09VTlRSWV9OQU1FAQAAAG/kBQADAAAADVVuaXRlZCBTdGF0ZXMAOD/Ndcnh2QhpGzZ3yeHZCB5DSVEuT1RDUEs6VUVFQy5JUV9DT1VOVFJZX05BTUUBAAAAa8E2AAMAAAANVW5pdGVkIFN0YXRlcwA4P811yeHZCGkbNnfJ4dkIHENJUS5BUkNBOkJOTy5JUV9DT1VOVFJZX05BTUUBAAAA0+PtAwMAAAANVW5pdGVkIFN0YXRlcwA4P811yeHZCGkbNnfJ4dkIHkNJUS5PVENFTTpVQ1NPLklRX0NPVU5UUllfTkFNRQUAAAAAAAAACAAAABQoSW52YWxpZCBJZGVudGlmaWVyKTg/zXXJ4dkIaRs2d8nh2QgdQ0lRLk5ZU0U6VVNBQy5JUV9DT1VOVFJZX05BTUUBAAAAYUzEIAMAAAANVW5pdGVkIFN0YXRlcwA4P811yeHZCGkbNnfJ4dkIHkNJUS5PVENRQjpVU0JMLklRX0NPVU5UUllfTkFNRQUA</t>
  </si>
  <si>
    <t>AAAAAAAACAAAABQoSW52YWxpZCBJZGVudGlmaWVyKTg/zXXJ4dkIaRs2d8nh2QgeQ0lRLk9UQ1FYOlVTTVQuSVFfQ09VTlRSWV9OQU1FBQAAAAAAAAAIAAAAFChJbnZhbGlkIElkZW50aWZpZXIpOD/Ndcnh2QhpGzZ3yeHZCB1DSVEuTllTRTpWQ0lGLklRX0NPVU5UUllfTkFNRQEAAACCzdUHAwAAAA1Vbml0ZWQgU3RhdGVzADg/zXXJ4dkIaRs2d8nh2QgdQ0lRLkFSQ0E6U0RDSS5JUV9DT1VOVFJZX05BTUUBAAAAOv3vIAMAAAANVW5pdGVkIFN0YXRlcwA4P811yeHZCGkbNnfJ4dkIHENJUS5OWVNFOlVWRS5JUV9DT1VOVFJZX05BTUUBAAAAK/EEAAMAAAANVW5pdGVkIFN0YXRlcwA4P811yeHZCGkbNnfJ4dkIIUNJUS5OQVNEQVFHTTpVTlRZLklRX0NPVU5UUllfTkFNRQEAAAAroAUAAwAAAA1Vbml0ZWQgU3RhdGVzADg/zXXJ4dkIaRs2d8nh2QgcQ0lRLkxTRTpWSFlMLklRX0NPVU5UUllfTkFNRQEAAABtGtINAwAAAA1Vbml0ZWQgU3RhdGVzADg/zXXJ4dkIaRs2d8nh2QgcQ0lRLkxTRTpWRVRZLklRX0NPVU5UUllfTkFNRQEAAADanw8TAwAAAA1Vbml0ZWQgU3RhdGVzADg/zXXJ4dkIaRs2d8nh2QgcQ0lRLkFTWDpJRlJBLklRX0NPVU5UUllfTkFNRQEAAAADc7wTAwAAAA1Vbml0ZWQgU3RhdGVzADg/zXXJ4dkIaRs2d8nh2QgeQ0lRLk9UQ1BLOlZUTUMuSVFfQ09VTlRSWV9OQU1FAQAAAEcZywEDAAAA</t>
  </si>
  <si>
    <t>DVVuaXRlZCBTdGF0ZXMAOD/Ndcnh2QhpGzZ3yeHZCB1DSVEuQVJDQTpMRkVRLklRX0NPVU5UUllfTkFNRQEAAADBLp0fAwAAAA1Vbml0ZWQgU3RhdGVzADg/zXXJ4dkIaRs2d8nh2QgfQ0lRLkVOWFRBTTpWRVJYLklRX0NPVU5UUllfTkFNRQEAAAAQ9okPAwAAAA1Vbml0ZWQgU3RhdGVzADg/zXXJ4dkIaRs2d8nh2QgcQ0lRLkFSQ0E6VkhULklRX0NPVU5UUllfTkFNRQEAAADQBV4BAwAAAA1Vbml0ZWQgU3RhdGVzADg/zXXJ4dkIaRs2d8nh2QgeQ0lRLk9UQ1BLOlVJVEEuSVFfQ09VTlRSWV9OQU1FAQAAAJ7PyQADAAAADVVuaXRlZCBTdGF0ZXMAOD/Ndcnh2QhpGzZ3yeHZCB1DSVEuQkFUUzpNT1RHLklRX0NPVU5UUllfTkFNRQEAAADBWv0gAwAAAA1Vbml0ZWQgU3RhdGVzADg/zXXJ4dkIaRs2d8nh2QgbQ0lRLkFTWDpWVFMuSVFfQ09VTlRSWV9OQU1FAQAAABhrwgEDAAAADVVuaXRlZCBTdGF0ZXMAOD/Ndcnh2QhpGzZ3yeHZCB5DSVEuT1RDRU06VkNMRC5JUV9DT1VOVFJZX05BTUUFAAAAAAAAAAgAAAAUKEludmFsaWQgSWRlbnRpZmllcik4P811yeHZCGkbNnfJ4dkIHUNJUS5OWVNFOlJCT1QuSVFfQ09VTlRSWV9OQU1FAQAAAEYb7xIDAAAADVVuaXRlZCBTdGF0ZXMAOD/Ndcnh2QhpGzZ3yeHZCB1DSVEuTllTRTpWUlRWLklRX0NPVU5UUllfTkFNRQEAAABpC1IPAwAAAA1Vbml0ZWQgU3RhdGVzADg/</t>
  </si>
  <si>
    <t>zXXJ4dkIaRs2d8nh2QgdQ0lRLkJBVFM6VkZMUS5JUV9DT1VOVFJZX05BTUUBAAAAbOCIIAMAAAANVW5pdGVkIFN0YXRlcwA4P811yeHZCGkbNnfJ4dkIIUNJUS5OQVNEQVFHUzpWUlNOLklRX0NPVU5UUllfTkFNRQEAAAB4jQAAAwAAAA1Vbml0ZWQgU3RhdGVzADg/zXXJ4dkIaRs2d8nh2QghQ0lRLk5BU0RBUUNNOlZJTkMuSVFfQ09VTlRSWV9OQU1FAQAAAOQ1IykDAAAADVVuaXRlZCBTdGF0ZXMAOD/Ndcnh2QhpGzZ3yeHZCCFDSVEuTkFTREFRQ006VkFRQy5JUV9DT1VOVFJZX05BTUUBAAAAU1D/KQMAAAANVW5pdGVkIFN0YXRlcwA4P811yeHZCGkbNnfJ4dkIHkNJUS5PVENQSzpWUlRBLklRX0NPVU5UUllfTkFNRQEAAABJwjYAAwAAAA1Vbml0ZWQgU3RhdGVzADg/zXXJ4dkIaRs2d8nh2QgeQ0lRLk9UQ0VNOlZSRUQuSVFfQ09VTlRSWV9OQU1FBQAAAAAAAAAIAAAAFChJbnZhbGlkIElkZW50aWZpZXIpOD/Ndcnh2QhpGzZ3yeHZCCBDSVEuTkFTREFRR006Q0ZBLklRX0NPVU5UUllfTkFNRQEAAACI3fAPAwAAAA1Vbml0ZWQgU3RhdGVzADg/zXXJ4dkIXPQ1d8nh2QgeQ0lRLk9UQ1BLOlZLU0MuSVFfQ09VTlRSWV9OQU1FAQAAAFEqBQADAAAADVVuaXRlZCBTdGF0ZXMAOD/Ndcnh2Qhc9DV3yeHZCBxDSVEuTllTRTpORkouSVFfQ09VTlRSWV9OQU1FAQAAAIUlPAEDAAAADVVuaXRlZCBTdGF0ZXMAOD/N</t>
  </si>
  <si>
    <t>dcnh2Qhc9DV3yeHZCCFDSVEuTkFTREFRQ006VlJNRS5JUV9DT1VOVFJZX05BTUUBAAAAUnATAAMAAAANVW5pdGVkIFN0YXRlcwA4P811yeHZCFz0NXfJ4dkIHkNJUS5PVENFTTpWRVJGLklRX0NPVU5UUllfTkFNRQUAAAAAAAAACAAAABQoSW52YWxpZCBJZGVudGlmaWVyKTg/zXXJ4dkIXPQ1d8nh2QgeQ0lRLk9UQ0VNOlZHVEwuSVFfQ09VTlRSWV9OQU1FBQAAAAAAAAAIAAAAFChJbnZhbGlkIElkZW50aWZpZXIpOD/Ndcnh2Qhc9DV3yeHZCCFDSVEuTkFTREFRR006TURDUC5JUV9DT1VOVFJZX05BTUUBAAAAA+6xYwMAAAANVW5pdGVkIFN0YXRlcwA4P811yeHZCFz0NXfJ4dkIIUNJUS5OQVNEQVFHUzpWU0VDLklRX0NPVU5UUllfTkFNRQEAAACCwAQAAwAAAA1Vbml0ZWQgU3RhdGVzADg/zXXJ4dkIXPQ1d8nh2QghQ0lRLk5BU0RBUUdNOlZTTVYuSVFfQ09VTlRSWV9OQU1FAQAAAPB1DRkDAAAADVVuaXRlZCBTdGF0ZXMAOD/Ndcnh2Qhc9DV3yeHZCB1DSVEuTllTRTpWR0lJLklRX0NPVU5UUllfTkFNRQEAAAD/KPwpAwAAAA1Vbml0ZWQgU3RhdGVzADg/zXXJ4dkIXPQ1d8nh2QghQ0lRLk5BU0RBUUdNOlZNR0EuSVFfQ09VTlRSWV9OQU1FAQAAAB5vfWQDAAAADVVuaXRlZCBTdGF0ZXMAOD/Ndcnh2Qhc9DV3yeHZCBxDSVEuTllTRTpXUkIuSVFfQ09VTlRSWV9OQU1FAQAAACjiAwADAAAADVVuaXRlZCBT</t>
  </si>
  <si>
    <t>dGF0ZXMAOD/Ndcnh2Qhc9DV3yeHZCCFDSVEuTkFTREFRQ006V0FWRC5JUV9DT1VOVFJZX05BTUUBAAAAjYwFAAMAAAANVW5pdGVkIFN0YXRlcwA4P811yeHZCFz0NXfJ4dkIH0NJUS5OQVNEQVFHUzpWQy5JUV9DT1VOVFJZX05BTUUBAAAAA78DAAMAAAANVW5pdGVkIFN0YXRlcwA4P811yeHZCFz0NXfJ4dkIH0NJUS5OWVNFQU06Vk5SWC5JUV9DT1VOVFJZX05BTUUBAAAAppfGBgMAAAANVW5pdGVkIFN0YXRlcwA4P811yeHZCFz0NXfJ4dkIHkNJUS5PVENRQjpWWU5ELklRX0NPVU5UUllfTkFNRQUAAAAAAAAACAAAABQoSW52YWxpZCBJZGVudGlmaWVyKTg/zXXJ4dkIXPQ1d8nh2QgeQ0lRLk9UQ1FCOldTQ08uSVFfQ09VTlRSWV9OQU1FBQAAAAAAAAAIAAAAFChJbnZhbGlkIElkZW50aWZpZXIpOD/Ndcnh2Qhc9DV3yeHZCB1DSVEuQVJDQTpWQUJTLklRX0NPVU5UUllfTkFNRQEAAACWZMUpAwAAAA1Vbml0ZWQgU3RhdGVzADg/zXXJ4dkIXPQ1d8nh2QgeQ0lRLk9UQ1FCOlZQTE0uSVFfQ09VTlRSWV9OQU1FBQAAAAAAAAAIAAAAFChJbnZhbGlkIElkZW50aWZpZXIpOD/Ndcnh2Qhc9DV3yeHZCB5DSVEuT1RDRU06V0tMTi5JUV9DT1VOVFJZX05BTUUFAAAAAAAAAAgAAAAUKEludmFsaWQgSWRlbnRpZmllcik4P811yeHZCFz0NXfJ4dkIG0NJUS5EQjpZOVY1LklRX0NPVU5UUllfTkFNRQEAAAAeqq0BAwAA</t>
  </si>
  <si>
    <t>AA1Vbml0ZWQgU3RhdGVzADg/zXXJ4dkIXPQ1d8nh2QgcQ0lRLk5ZU0U6Vk9DLklRX0NPVU5UUllfTkFNRQEAAAA5dwQHAwAAAA1Vbml0ZWQgU3RhdGVzADg/zXXJ4dkIXPQ1d8nh2QggQ0lRLk5BU0RBUUdTOldNRy5JUV9DT1VOVFJZX05BTUUBAAAAfjMLAAMAAAANVW5pdGVkIFN0YXRlcwA4P811yeHZCFz0NXfJ4dkIHkNJUS5PVENFTTpXREhSLklRX0NPVU5UUllfTkFNRQUAAAAAAAAACAAAABQoSW52YWxpZCBJZGVudGlmaWVyKTg/zXXJ4dkIXPQ1d8nh2QgcQ0lRLlRTWFY6V0VYLklRX0NPVU5UUllfTkFNRQEAAABL8gYqAwAAAA1Vbml0ZWQgU3RhdGVzADg/zXXJ4dkIXPQ1d8nh2QghQ0lRLk5BU0RBUUdNOlZTQUMuSVFfQ09VTlRSWV9OQU1FAQAAAGNfT2QDAAAADVVuaXRlZCBTdGF0ZXMAOD/Ndcnh2Qhc9DV3yeHZCB1DSVEuTllTRTpWT1lBLklRX0NPVU5UUllfTkFNRQEAAAB5Yg8AAwAAAA1Vbml0ZWQgU3RhdGVzADg/zXXJ4dkIXPQ1d8nh2QgcQ0lRLk5ZU0U6V0JTLklRX0NPVU5UUllfTkFNRQEAAACbpwEAAwAAAA1Vbml0ZWQgU3RhdGVzADg/zXXJ4dkIXPQ1d8nh2QgeQ0lRLk9UQ0VNOlZJUFYuSVFfQ09VTlRSWV9OQU1FBQAAAAAAAAAIAAAAFChJbnZhbGlkIElkZW50aWZpZXIpOD/Ndcnh2Qhc9DV3yeHZCBxDSVEuTllTRTpXQVQuSVFfQ09VTlRSWV9OQU1FAQAAAHuOAAADAAAADVVuaXRl</t>
  </si>
  <si>
    <t>ZCBTdGF0ZXMAOD/Ndcnh2Qhc9DV3yeHZCB5DSVEuT1RDUEs6VFZUVi5JUV9DT1VOVFJZX05BTUUBAAAAjK3cBQMAAAANVW5pdGVkIFN0YXRlcwA4P811yeHZCFz0NXfJ4dkIHENJUS5OWVNFOldFWC5JUV9DT1VOVFJZX05BTUUBAAAAe48AAAMAAAANVW5pdGVkIFN0YXRlcwA4P811yeHZCFz0NXfJ4dkIHkNJUS5PVENQSzpXVElJLklRX0NPVU5UUllfTkFNRQEAAAAn1OgHAwAAAA1Vbml0ZWQgU3RhdGVzADg/zXXJ4dkIXPQ1d8nh2QgcQ0lRLk5ZU0U6RU9ELklRX0NPVU5UUllfTkFNRQEAAACom9wBAwAAAA1Vbml0ZWQgU3RhdGVzADg/zXXJ4dkIXPQ1d8nh2QghQ0lRLkJETDoxODM5NTExNTcuSVFfQ09VTlRSWV9OQU1FAQAAAE9AoSEDAAAADVVuaXRlZCBTdGF0ZXMAOD/Ndcnh2QhKzTV3yeHZCBxDSVEuTllTRTpIWUkuSVFfQ09VTlRSWV9OQU1FAQAAAJMhjAYDAAAADVVuaXRlZCBTdGF0ZXMAOD/Ndcnh2QhKzTV3yeHZCB5DSVEuT1RDRU06V0xBQi5JUV9DT1VOVFJZX05BTUUFAAAAAAAAAAgAAAAUKEludmFsaWQgSWRlbnRpZmllcik4P811yeHZCErNNXfJ4dkIIUNJUS5CREw6MTczMjgwNTIxLklRX0NPVU5UUllfTkFNRQEAAAAiqwYhAwAAAA1Vbml0ZWQgU3RhdGVzADg/zXXJ4dkISs01d8nh2QggQ0lRLk5BU0RBUUdTOldEQy5JUV9DT1VOVFJZX05BTUUBAAAAycoEAAMAAAANVW5pdGVkIFN0YXRl</t>
  </si>
  <si>
    <t>cwA4P811yeHZCErNNXfJ4dkIHkNJUS5PVENFTTpXQlJFLklRX0NPVU5UUllfTkFNRQUAAAAAAAAACAAAABQoSW52YWxpZCBJZGVudGlmaWVyKTg/zXXJ4dkISs01d8nh2QgcQ0lRLk5ZU0U6V0xLLklRX0NPVU5UUllfTkFNRQEAAADXsgoAAwAAAA1Vbml0ZWQgU3RhdGVzADg/zXXJ4dkISs01d8nh2QghQ0lRLk5BU0RBUUdNOldDTEQuSVFfQ09VTlRSWV9OQU1FAQAAADcJXSUDAAAADVVuaXRlZCBTdGF0ZXMAOD/Ndcnh2QhKzTV3yeHZCBxDSVEuQklUOkVHUkEuSVFfQ09VTlRSWV9OQU1FAQAAAEKunRMDAAAADVVuaXRlZCBTdGF0ZXMAOD/Ndcnh2QhKzTV3yeHZCB1DSVEuQVJDQTpVU0ZSLklRX0NPVU5UUllfTkFNRQEAAACzaCcPAwAAAA1Vbml0ZWQgU3RhdGVzADg/zXXJ4dkISs01d8nh2QghQ0lRLk5BU0RBUUNNOkNUSUIuSVFfQ09VTlRSWV9OQU1FAQAAAImzBQADAAAADVVuaXRlZCBTdGF0ZXMAOD/Ndcnh2QhKzTV3yeHZCCFDSVEuTkFTREFRR006QUdaRC5JUV9DT1VOVFJZX05BTUUBAAAAttkUDwMAAAANVW5pdGVkIFN0YXRlcwA4P811yeHZCErNNXfJ4dkIIUNJUS5OQVNEQVFHTTpYTkNSLklRX0NPVU5UUllfTkFNRQEAAACmWgsAAwAAAA1Vbml0ZWQgU3RhdGVzADg/zXXJ4dkISs01d8nh2QghQ0lRLk5BU0RBUUdNOkNYU0UuSVFfQ09VTlRSWV9OQU1FAQAAAD5Y9QwDAAAADVVuaXRlZCBTdGF0</t>
  </si>
  <si>
    <t>ZXMAOD/Ndcnh2QhKzTV3yeHZCBxDSVEuQVJDQTpFUEkuSVFfQ09VTlRSWV9OQU1FAQAAAIpKegIDAAAADVVuaXRlZCBTdGF0ZXMAOD/Ndcnh2QhKzTV3yeHZCB5DSVEuT1RDUEs6V1dJSS5JUV9DT1VOVFJZX05BTUUBAAAALe45AAMAAAANVW5pdGVkIFN0YXRlcwA4P811yeHZCErNNXfJ4dkIHUNJUS5BUkNBOk5UU1guSVFfQ09VTlRSWV9OQU1FAQAAAJBHDSEDAAAADVVuaXRlZCBTdGF0ZXMAOD/Ndcnh2QhKzTV3yeHZCCFDSVEuTkFTREFRR1M6V0lORy5JUV9DT1VOVFJZX05BTUUBAAAAy9yLDwMAAAANVW5pdGVkIFN0YXRlcwA4P811yeHZCErNNXfJ4dkIG0NJUS5MU0U6REhTLklRX0NPVU5UUllfTkFNRQEAAAA0ImgQAwAAAA1Vbml0ZWQgU3RhdGVzADg/zXXJ4dkISs01d8nh2QgcQ0lRLkFSQ0E6RFJXLklRX0NPVU5UUllfTkFNRQEAAADkExQCAwAAAA1Vbml0ZWQgU3RhdGVzADg/zXXJ4dkISs01d8nh2QgcQ0lRLk5ZU0U6V1dXLklRX0NPVU5UUllfTkFNRQEAAABKzwQAAwAAAA1Vbml0ZWQgU3RhdGVzADg/zXXJ4dkISs01d8nh2QgeQ0lRLk9UQ0VNOldXUkwuSVFfQ09VTlRSWV9OQU1FBQAAAAAAAAAIAAAAFChJbnZhbGlkIElkZW50aWZpZXIpf2bNdcnh2QhKzTV3yeHZCCFDSVEuTkFTREFRR1M6WEVSUy5JUV9DT1VOVFJZX05BTUUBAAAA4O5PBgMAAAANVW5pdGVkIFN0YXRlcwB/Zs11yeHZCErN</t>
  </si>
  <si>
    <t>NXfJ4dkIG0NJUS5MU0U6V1dILklRX0NPVU5UUllfTkFNRQEAAABZcw0AAwAAAA1Vbml0ZWQgU3RhdGVzAH9mzXXJ4dkISs01d8nh2QghQ0lRLk5BU0RBUUNNOlhTUEEuSVFfQ09VTlRSWV9OQU1FAQAAAIweXwgDAAAADVVuaXRlZCBTdGF0ZXMAf2bNdcnh2QhKzTV3yeHZCB5DSVEuT1RDUEs6V09CSy5JUV9DT1VOVFJZX05BTUUBAAAAmQtaAQMAAAANVW5pdGVkIFN0YXRlcwB/Zs11yeHZCErNNXfJ4dkIIUNJUS5OQVNEQVFHUzpXWU5OLklRX0NPVU5UUllfTkFNRQEAAABlozQAAwAAAA1Vbml0ZWQgU3RhdGVzAH9mzXXJ4dkISs01d8nh2QgeQ0lRLk9UQ0VNOldNREwuSVFfQ09VTlRSWV9OQU1FBQAAAAAAAAAIAAAAFChJbnZhbGlkIElkZW50aWZpZXIpf2bNdcnh2QhKzTV3yeHZCB5DSVEuT1RDRU06WE1FWC5JUV9DT1VOVFJZX05BTUUFAAAAAAAAAAgAAAAUKEludmFsaWQgSWRlbnRpZmllcil/Zs11yeHZCErNNXfJ4dkIHENJUS5OWVNFOklOVC5JUV9DT1VOVFJZX05BTUUBAAAA/0sEAAMAAAANVW5pdGVkIFN0YXRlcwB/Zs11yeHZCErNNXfJ4dkIIENJUS5PVENFTTpYTk5ILlEuSVFfQ09VTlRSWV9OQU1FBQAAAAAAAAAIAAAAFChJbnZhbGlkIElkZW50aWZpZXIpf2bNdcnh2QhKzTV3yeHZCB5DSVEuT1RDRU06WURWTC5JUV9DT1VOVFJZX05BTUUFAAAAAAAAAAgAAAAUKEludmFsaWQgSWRlbnRpZmll</t>
  </si>
  <si>
    <t>cil/Zs11yeHZCErNNXfJ4dkIIUNJUS5OQVNEQVFDTTpZTVRYLklRX0NPVU5UUllfTkFNRQEAAADEZmQRAwAAAA1Vbml0ZWQgU3RhdGVzAH9mzXXJ4dkISs01d8nh2QgcQ0lRLk5ZU0U6WkJILklRX0NPVU5UUllfTkFNRQEAAABwBwQAAwAAAA1Vbml0ZWQgU3RhdGVzAH9mzXXJ4dkISs01d8nh2QgeQ0lRLk9UQ0VNOlpFTkcuSVFfQ09VTlRSWV9OQU1FBQAAAAAAAAAIAAAAFChJbnZhbGlkIElkZW50aWZpZXIpf2bNdcnh2QhcpjV3yeHZCB5DSVEuT1RDUEs6WFRQVC5JUV9DT1VOVFJZX05BTUUBAAAAxVkvAAMAAAANVW5pdGVkIFN0YXRlcwB/Zs11yeHZCFymNXfJ4dkIHkNJUS5PVENFTTpaTkFFLklRX0NPVU5UUllfTkFNRQUAAAAAAAAACAAAABQoSW52YWxpZCBJZGVudGlmaWVyKX9mzXXJ4dkIXKY1d8nh2QgcQ0lRLk5ZU0U6WldTLklRX0NPVU5UUllfTkFNRQEAAACidcsCAwAAAA1Vbml0ZWQgU3RhdGVzAH9mzXXJ4dkIXKY1d8nh2QgeQ0lRLk9UQ0VNOlpFTk8uSVFfQ09VTlRSWV9OQU1FBQAAAAAAAAAIAAAAFChJbnZhbGlkIElkZW50aWZpZXIpf2bNdcnh2QhcpjV3yeHZCCFDSVEuTkFTREFRR1M6WFBFUi5JUV9DT1VOVFJZX05BTUUBAAAAcER1AAMAAAANVW5pdGVkIFN0YXRlcwB/Zs11yeHZCFymNXfJ4dkIH0NJUS5OQVNEQVFHUzpaSS5JUV9DT1VOVFJZX05BTUUBAAAAYcEgJwMAAAANVW5pdGVk</t>
  </si>
  <si>
    <t>IFN0YXRlcwB/Zs11yeHZCFymNXfJ4dkIG0NJUS5OWVNFOlhMLklRX0NPVU5UUllfTkFNRQEAAAB93asFAwAAAA1Vbml0ZWQgU3RhdGVzAH9mzXXJ4dkIXKY1d8nh2QgeQ0lRLk9UQ1BLOlpOTkMuSVFfQ09VTlRSWV9OQU1FAQAAALZPEgADAAAADVVuaXRlZCBTdGF0ZXMAf2bNdcnh2QhcpjV3yeHZCCFDSVEuTkFTREFRR1M6UENUSS5JUV9DT1VOVFJZX05BTUUBAAAAfCwGAAMAAAANVW5pdGVkIFN0YXRlcwB/Zs11yeHZCFymNXfJ4dkIHkNJUS5PVENFTTpQTUlSLklRX0NPVU5UUllfTkFNRQUAAAAAAAAACAAAABQoSW52YWxpZCBJZGVudGlmaWVyKX9mzXXJ4dkIXKY1d8nh2QgdQ0lRLk5ZU0U6UFdTQy5JUV9DT1VOVFJZX05BTUUBAAAAeqRZKgMAAAANVW5pdGVkIFN0YXRlcwB/Zs11yeHZCFymNXfJ4dkIHkNJUS5PVENQSzpJREZCLklRX0NPVU5UUllfTkFNRQEAAAAPlVMCAwAAAA1Vbml0ZWQgU3RhdGVzAH9mzXXJ4dkIXKY1d8nh2QghQ0lRLk5BU0RBUUdTOlBFQ08uSVFfQ09VTlRSWV9OQU1FAQAAAOYlBQUDAAAADVVuaXRlZCBTdGF0ZXMAf2bNdcnh2QhcpjV3yeHZCB1DSVEuTllTRTpQU1RILklRX0NPVU5UUllfTkFNRQEAAAAmDCAoAwAAAA1Vbml0ZWQgU3RhdGVzAH9mzXXJ4dkIXKY1d8nh2QgfQ0lRLlBTR006UFRCQi5VLklRX0NPVU5UUllfTkFNRQUAAAAAAAAACAAAABQoSW52YWxpZCBJZGVu</t>
  </si>
  <si>
    <t>dGlmaWVyKX9mzXXJ4dkIXKY1d8nh2QgeQ0lRLk9UQ0VNOlBUTEYuSVFfQ09VTlRSWV9OQU1FBQAAAAAAAAAIAAAAFChJbnZhbGlkIElkZW50aWZpZXIpf2bNdcnh2QhcpjV3yeHZCBxDSVEuQVJDQTpIWVMuSVFfQ09VTlRSWV9OQU1FAQAAAIKSAggDAAAADVVuaXRlZCBTdGF0ZXMAf2bNdcnh2QhcpjV3yeHZCBtDSVEuTllTRTpQTC5JUV9DT1VOVFJZX05BTUUBAAAAVnGeDQMAAAANVW5pdGVkIFN0YXRlcwB/Zs11yeHZCFymNXfJ4dkIHkNJUS5PVENQSzpBVFBULklRX0NPVU5UUllfTkFNRQUAAAAAAAAACAAAABQoSW52YWxpZCBJZGVudGlmaWVyKX9mzXXJ4dkIXKY1d8nh2QgeQ0lRLk9UQ0VNOlBNRFAuSVFfQ09VTlRSWV9OQU1FBQAAAAAAAAAIAAAAFChJbnZhbGlkIElkZW50aWZpZXIpf2bNdcnh2QhcpjV3yeHZCB5DSVEuT1RDRU06UE5HTS5JUV9DT1VOVFJZX05BTUUFAAAAAAAAAAgAAAAUKEludmFsaWQgSWRlbnRpZmllcil/Zs11yeHZCFymNXfJ4dkIHUNJUS5DTlNYOlBCSVQuSVFfQ09VTlRSWV9OQU1FAQAAAL22mBMDAAAADVVuaXRlZCBTdGF0ZXMAf2bNdcnh2QhcpjV3yeHZCB5DSVEuT1RDUEs6UFNVRC5JUV9DT1VOVFJZX05BTUUBAAAApLyAAQMAAAANVW5pdGVkIFN0YXRlcwB/Zs11yeHZCFymNXfJ4dkIHkNJUS5PVENFTTpQUkNLLklRX0NPVU5UUllfTkFNRQUAAAAAAAAACAAAABQoSW52</t>
  </si>
  <si>
    <t>YWxpZCBJZGVudGlmaWVyKX9mzXXJ4dkIXKY1d8nh2QghQ0lRLk5BU0RBUUdTOlBSQVguSVFfQ09VTlRSWV9OQU1FAQAAACx0ZBgDAAAADVVuaXRlZCBTdGF0ZXMAf2bNdcnh2QhcpjV3yeHZCCBDSVEuTkFTREFRR1M6UENCLklRX0NPVU5UUllfTkFNRQEAAADS93cAAwAAAA1Vbml0ZWQgU3RhdGVzAH9mzXXJ4dkIXKY1d8nh2QgcQ0lRLlRTWFY6VEFMLklRX0NPVU5UUllfTkFNRQEAAAB5M2AgAwAAAA1Vbml0ZWQgU3RhdGVzAH9mzXXJ4dkIXKY1d8nh2QgcQ0lRLkxTRTpMRENVLklRX0NPVU5UUllfTkFNRQEAAABV1S0RAwAAAA1Vbml0ZWQgU3RhdGVzAH9mzXXJ4dkIXKY1d8nh2QgcQ0lRLk5ZU0U6UFRZLklRX0NPVU5UUllfTkFNRQEAAACw3DcAAwAAAA1Vbml0ZWQgU3RhdGVzAH9mzXXJ4dkIXKY1d8nh2QghQ0lRLk5BU0RBUUdNOlBTTkwuSVFfQ09VTlRSWV9OQU1FAQAAAOl5TggDAAAADVVuaXRlZCBTdGF0ZXMAf2bNdcnh2QhcpjV3yeHZCCFDSVEuTkFTREFRR1M6UENUWS5JUV9DT1VOVFJZX05BTUUBAAAA/1cyDwMAAAANVW5pdGVkIFN0YXRlcwB/Zs11yeHZCFymNXfJ4dkIIUNJUS5OQVNEQVFHUzpQRk1ULklRX0NPVU5UUllfTkFNRQEAAAA0A4EBAwAAAA1Vbml0ZWQgU3RhdGVzAH9mzXXJ4dkIMX81d8nh2QgeQ0lRLk9UQ0VNOkJCTFMuSVFfQ09VTlRSWV9OQU1FBQAAAAAAAAAIAAAAFChJbnZh</t>
  </si>
  <si>
    <t>bGlkIElkZW50aWZpZXIpf2bNdcnh2QhcpjV3yeHZCCBDSVEuTkFTREFRR006UEZYLklRX0NPVU5UUllfTkFNRQEAAAApcdoBAwAAAA1Vbml0ZWQgU3RhdGVzAH9mzXXJ4dkIMX81d8nh2QgcQ0lRLk5ZU0U6UENLLklRX0NPVU5UUllfTkFNRQEAAADHADcAAwAAAA1Vbml0ZWQgU3RhdGVzAH9mzXXJ4dkIMX81d8nh2QgdQ0lRLk5ZU0U6UElQUC5JUV9DT1VOVFJZX05BTUUBAAAAZJ0aKQMAAAANVW5pdGVkIFN0YXRlcwB/Zs11yeHZCDF/NXfJ4dkIG0NJUS5BU1g6UFZTLklRX0NPVU5UUllfTkFNRQEAAADgZ4IBAwAAAA1Vbml0ZWQgU3RhdGVzAH9mzXXJ4dkIMX81d8nh2QgcQ0lRLk5ZU0U6QUdTLklRX0NPVU5UUllfTkFNRQEAAAAPsxcPAwAAAA1Vbml0ZWQgU3RhdGVzAH9mzXXJ4dkIMX81d8nh2QgeQ0lRLk9UQ1BLOlBNUEcuSVFfQ09VTlRSWV9OQU1FAQAAAGeqyAEDAAAADVVuaXRlZCBTdGF0ZXMAf2bNdcnh2QgxfzV3yeHZCB5DSVEuRU5YVEFNOlBTSC5JUV9DT1VOVFJZX05BTUUBAAAAiLNiDQMAAAANVW5pdGVkIFN0YXRlcwB/Zs11yeHZCDF/NXfJ4dkIIUNJUS5OQVNEQVFDTTpQQkZTLklRX0NPVU5UUllfTkFNRQEAAADi1dMBAwAAAA1Vbml0ZWQgU3RhdGVzAH9mzXXJ4dkIMX81d8nh2QgcQ0lRLk5ZU0U6UEVCLklRX0NPVU5UUllfTkFNRQEAAAC7Q3YEAwAAAA1Vbml0ZWQgU3RhdGVzAH9mzXXJ</t>
  </si>
  <si>
    <t>4dkIMX81d8nh2QgeQ0lRLk9UQ0VNOlBaT08uSVFfQ09VTlRSWV9OQU1FBQAAAAAAAAAIAAAAFChJbnZhbGlkIElkZW50aWZpZXIpf2bNdcnh2QgxfzV3yeHZCBxDSVEuTllTRTpQQkkuSVFfQ09VTlRSWV9OQU1FAQAAADqIBAADAAAADVVuaXRlZCBTdGF0ZXMAf2bNdcnh2QgxfzV3yeHZCCFDSVEuTkFTREFRR1M6UEFUSS5JUV9DT1VOVFJZX05BTUUBAAAAhS8lEAMAAAANVW5pdGVkIFN0YXRlcwB/Zs11yeHZCDF/NXfJ4dkIIUNJUS5OQVNEQVFDTTpQRUFSLklRX0NPVU5UUllfTkFNRQEAAAB2gIoPAwAAAA1Vbml0ZWQgU3RhdGVzAH9mzXXJ4dkIMX81d8nh2QgeQ0lRLk9UQ0VNOlBTR0kuSVFfQ09VTlRSWV9OQU1FBQAAAAAAAAAIAAAAFChJbnZhbGlkIElkZW50aWZpZXIpf2bNdcnh2QgxfzV3yeHZCB5DSVEuT1RDUEs6UFNHUi5JUV9DT1VOVFJZX05BTUUBAAAAVjYaAAMAAAANVW5pdGVkIFN0YXRlcwB/Zs11yeHZCDF/NXfJ4dkIHENJUS5OWVNFOlBNWC5JUV9DT1VOVFJZX05BTUUBAAAApwc3AAMAAAANVW5pdGVkIFN0YXRlcwB/Zs11yeHZCDF/NXfJ4dkIHENJUS5OWVNFOlBOTS5JUV9DT1VOVFJZX05BTUUBAAAAyY0EAAMAAAANVW5pdGVkIFN0YXRlcwB/Zs11yeHZCDF/NXfJ4dkIHkNJUS5PVENFTTpITE9JLklRX0NPVU5UUllfTkFNRQUAAAAAAAAACAAAABQoSW52YWxpZCBJZGVudGlmaWVyKX9m</t>
  </si>
  <si>
    <t>zXXJ4dkIMX81d8nh2QgeQ0lRLk9UQ1BLOlRYVE0uSVFfQ09VTlRSWV9OQU1FAQAAAK7psBgDAAAADVVuaXRlZCBTdGF0ZXMAf2bNdcnh2QgxfzV3yeHZCCFDSVEuTkFTREFRQ006UExVRy5JUV9DT1VOVFJZX05BTUUBAAAA6y8GAAMAAAANVW5pdGVkIFN0YXRlcwB/Zs11yeHZCDF/NXfJ4dkIHkNJUS5PVENFTTpQTU9aLklRX0NPVU5UUllfTkFNRQUAAAAAAAAACAAAABQoSW52YWxpZCBJZGVudGlmaWVyKX9mzXXJ4dkIMX81d8nh2QghQ0lRLk5BU0RBUUdTOlJYRFguSVFfQ09VTlRSWV9OQU1FAQAAANqEMiADAAAADVVuaXRlZCBTdGF0ZXMAf2bNdcnh2QgxfzV3yeHZCBxDSVEuQVJDQTpPTkQuSVFfQ09VTlRSWV9OQU1FAQAAAM8s1WMDAAAADVVuaXRlZCBTdGF0ZXMAf2bNdcnh2QgxfzV3yeHZCBxDSVEuQVJDQTpTQUEuSVFfQ09VTlRSWV9OQU1FAQAAAFxo7QEDAAAADVVuaXRlZCBTdGF0ZXMAf2bNdcnh2QgxfzV3yeHZCB1DSVEuQVJDQTpFVUZYLklRX0NPVU5UUllfTkFNRQEAAACvbk8MAwAAAA1Vbml0ZWQgU3RhdGVzAH9mzXXJ4dkIMX81d8nh2QgeQ0lRLk9UQ0VNOlBHU0MuSVFfQ09VTlRSWV9OQU1FBQAAAAAAAAAIAAAAFChJbnZhbGlkIElkZW50aWZpZXIpf2bNdcnh2QgxfzV3yeHZCB1DSVEuQVJDQTpDTElYLklRX0NPVU5UUllfTkFNRQEAAABcNEQgAwAAAA1Vbml0ZWQgU3RhdGVzAH9mzXXJ</t>
  </si>
  <si>
    <t>4dkIMX81d8nh2QgeQ0lRLk9UQ1FCOlBLVFguSVFfQ09VTlRSWV9OQU1FBQAAAAAAAAAIAAAAFChJbnZhbGlkIElkZW50aWZpZXIpf2bNdcnh2QgxfzV3yeHZCB5DSVEuT1RDUEs6UENTVC5JUV9DT1VOVFJZX05BTUUBAAAAng6GBAMAAAANVW5pdGVkIFN0YXRlcwB/Zs11yeHZCDF/NXfJ4dkIIENJUS5PVENFTTpQTE5ULlEuSVFfQ09VTlRSWV9OQU1FBQAAAAAAAAAIAAAAFChJbnZhbGlkIElkZW50aWZpZXIpf2bNdcnh2QgxfzV3yeHZCB1DSVEuQkFUUzpTTURWLklRX0NPVU5UUllfTkFNRQEAAAA9Ho8QAwAAAA1Vbml0ZWQgU3RhdGVzAH9mzXXJ4dkIMX81d8nh2QgeQ0lRLk9UQ1BLOlBTU1MuSVFfQ09VTlRSWV9OQU1FAQAAAPBSuAcDAAAADVVuaXRlZCBTdGF0ZXMAf2bNdcnh2QgxfzV3yeHZCCFDSVEuTkFTREFRQ006UkNSVC5JUV9DT1VOVFJZX05BTUUBAAAANzOAAAMAAAANVW5pdGVkIFN0YXRlcwB/Zs11yeHZCP1XNXfJ4dkIHkNJUS5PVENQSzpQSUZSLklRX0NPVU5UUllfTkFNRQEAAABZ2nkBAwAAAA1Vbml0ZWQgU3RhdGVzAH9mzXXJ4dkI/Vc1d8nh2QgcQ0lRLkFSQ0E6RVpKLklRX0NPVU5UUllfTkFNRQEAAADkdo0DAwAAAA1Vbml0ZWQgU3RhdGVzAH9mzXXJ4dkI/Vc1d8nh2QghQ0lRLk5BU0RBUUdTOlJUTFIuSVFfQ09VTlRSWV9OQU1FAQAAAGIzXyIDAAAADVVuaXRlZCBTdGF0ZXMAf2bN</t>
  </si>
  <si>
    <t>dcnh2Qj9VzV3yeHZCCFDSVEuTkFTREFRR1M6UkVOVC5JUV9DT1VOVFJZX05BTUUBAAAA/uq9BQMAAAANVW5pdGVkIFN0YXRlcwB/Zs11yeHZCP1XNXfJ4dkIIUNJUS5OQVNEQVFHUzpST0NDLklRX0NPVU5UUllfTkFNRQEAAABVggQAAwAAAA1Vbml0ZWQgU3RhdGVzAH9mzXXJ4dkI/Vc1d8nh2QgeQ0lRLk9UQ0VNOlBNWFguSVFfQ09VTlRSWV9OQU1FBQAAAAAAAAAIAAAAFChJbnZhbGlkIElkZW50aWZpZXIpf2bNdcnh2Qj9VzV3yeHZCB1DSVEuQVJDQTpQR1JPLklRX0NPVU5UUllfTkFNRQEAAACAjBwqAwAAAA1Vbml0ZWQgU3RhdGVzAH9mzXXJ4dkI/Vc1d8nh2QgcQ0lRLkFSQ0E6TVpaLklRX0NPVU5UUllfTkFNRQEAAADd3KsBAwAAAA1Vbml0ZWQgU3RhdGVzAH9mzXXJ4dkI/Vc1d8nh2QgeQ0lRLk9UQ0VNOlFNRFQuSVFfQ09VTlRSWV9OQU1FBQAAAAAAAAAIAAAAFChJbnZhbGlkIElkZW50aWZpZXIpf2bNdcnh2Qj9VzV3yeHZCCBDSVEuT1RDRU06UkdCTy5RLklRX0NPVU5UUllfTkFNRQUAAAAAAAAACAAAABQoSW52YWxpZCBJZGVudGlmaWVyKX9mzXXJ4dkI/Vc1d8nh2QgdQ0lRLk5ZU0U6UkVWRy5JUV9DT1VOVFJZX05BTUUBAAAA/X/EBgMAAAANVW5pdGVkIFN0YXRlcwB/Zs11yeHZCP1XNXfJ4dkIHkNJUS5PVENFTTpQTkJDLklRX0NPVU5UUllfTkFNRQUAAAAAAAAACAAAABQoSW52YWxpZCBJ</t>
  </si>
  <si>
    <t>ZGVudGlmaWVyKX9mzXXJ4dkI/Vc1d8nh2QgdQ0lRLk5ZU0U6UElBSS5JUV9DT1VOVFJZX05BTUUBAAAAA6i7KAMAAAANVW5pdGVkIFN0YXRlcwB/Zs11yeHZCP1XNXfJ4dkIHUNJUS5BUkNBOkJPSUwuSVFfQ09VTlRSWV9OQU1FAQAAACNObQgDAAAADVVuaXRlZCBTdGF0ZXMAf2bNdcnh2Qj9VzV3yeHZCB9DSVEuTkFTREFRR006UFkuSVFfQ09VTlRSWV9OQU1FAQAAAPgoFRMDAAAADVVuaXRlZCBTdGF0ZXMAf2bNdcnh2Qj9VzV3yeHZCCFDSVEuTkFTREFRQ006UFRJWC5JUV9DT1VOVFJZX05BTUUBAAAA6onwBwMAAAANVW5pdGVkIFN0YXRlcwB/Zs11yeHZCP1XNXfJ4dkIHkNJUS5PVENQSzpQQ1lOLklRX0NPVU5UUllfTkFNRQEAAABKeDAAAwAAAA1Vbml0ZWQgU3RhdGVzAH9mzXXJ4dkI/Vc1d8nh2QgcQ0lRLkFSQ0E6U0tGLklRX0NPVU5UUllfTkFNRQEAAABI4O4BAwAAAA1Vbml0ZWQgU3RhdGVzAH9mzXXJ4dkI/Vc1d8nh2QgcQ0lRLkFSQ0E6TFRMLklRX0NPVU5UUllfTkFNRQEAAAD1TowCAwAAAA1Vbml0ZWQgU3RhdGVzAH9mzXXJ4dkI/Vc1d8nh2QgcQ0lRLkFSQ0E6U1NHLklRX0NPVU5UUllfTkFNRQEAAAD74O4BAwAAAA1Vbml0ZWQgU3RhdGVzAH9mzXXJ4dkI/Vc1d8nh2QggQ0lRLk5BU0RBUUdNOlJPQy5JUV9DT1VOVFJZX05BTUUBAAAAmC4nZAMAAAANVW5pdGVkIFN0YXRlcwB/Zs11yeHZ</t>
  </si>
  <si>
    <t>CP1XNXfJ4dkIIENJUS5PVENFTTpHRUFULkYuSVFfQ09VTlRSWV9OQU1FBQAAAAAAAAAIAAAAFChJbnZhbGlkIElkZW50aWZpZXIpf2bNdcnh2Qj9VzV3yeHZCCFDSVEuTkFTREFRR1M6UkxNRC5JUV9DT1VOVFJZX05BTUUBAAAA82eKAAMAAAANVW5pdGVkIFN0YXRlcwB/Zs11yeHZCP1XNXfJ4dkIHkNJUS5PVENFTTpTQkJJLklRX0NPVU5UUllfTkFNRQUAAAAAAAAACAAAABQoSW52YWxpZCBJZGVudGlmaWVyKX9mzXXJ4dkI/Vc1d8nh2QgdQ0lRLkFSQ0E6U0NIRS5JUV9DT1VOVFJZX05BTUUBAAAALjf0BAMAAAANVW5pdGVkIFN0YXRlcwB/Zs11yeHZCP1XNXfJ4dkIHkNJUS5PVENFTTpRVUdCLklRX0NPVU5UUllfTkFNRQUAAAAAAAAACAAAABQoSW52YWxpZCBJZGVudGlmaWVyKX9mzXXJ4dkI/Vc1d8nh2QghQ0lRLk5BU0RBUUdNOlJOREIuSVFfQ09VTlRSWV9OQU1FAQAAAPFThBMDAAAADVVuaXRlZCBTdGF0ZXMAf2bNdcnh2Qj9VzV3yeHZCCBDSVEuT1RDRU06UkdERS5GLklRX0NPVU5UUllfTkFNRQUAAAAAAAAACAAAABQoSW52YWxpZCBJZGVudGlmaWVyKX9mzXXJ4dkI/Vc1d8nh2QghQ0lRLk5BU0RBUUdNOlJEQlguSVFfQ09VTlRSWV9OQU1FAQAAABeSjAEDAAAADVVuaXRlZCBTdGF0ZXMAf2bNdcnh2Qj9VzV3yeHZCBxDSVEuTllTRTpSR1MuSVFfQ09VTlRSWV9OQU1FAQAAAD39AgADAAAADVVu</t>
  </si>
  <si>
    <t>aXRlZCBTdGF0ZXMAf2bNdcnh2Qj9VzV3yeHZCB5DSVEuT1RDUUI6UlNQSS5JUV9DT1VOVFJZX05BTUUFAAAAAAAAAAgAAAAUKEludmFsaWQgSWRlbnRpZmllcil/Zs11yeHZCP1XNXfJ4dkIIUNJUS5OQVNEQVFHUzpIT09ELklRX0NPVU5UUllfTkFNRQEAAADfE38QAwAAAA1Vbml0ZWQgU3RhdGVzAH9mzXXJ4dkICDE1d8nh2QgeQ0lRLk9UQ1FCOlNDTkQuSVFfQ09VTlRSWV9OQU1FBQAAAAAAAAAIAAAAFChJbnZhbGlkIElkZW50aWZpZXIpf2bNdcnh2QgIMTV3yeHZCB5DSVEuT1RDRU06UFJDRi5JUV9DT1VOVFJZX05BTUUFAAAAAAAAAAgAAAAUKEludmFsaWQgSWRlbnRpZmllcil/Zs11yeHZCAgxNXfJ4dkIHkNJUS5PVENQSzpRU0VQLklRX0NPVU5UUllfTkFNRQEAAAASJSUAAwAAAA1Vbml0ZWQgU3RhdGVzAH9mzXXJ4dkICDE1d8nh2QgeQ0lRLk9UQ1FCOlFQUkMuSVFfQ09VTlRSWV9OQU1FBQAAAAAAAAAIAAAAFChJbnZhbGlkIElkZW50aWZpZXIpf2bNdcnh2QgIMTV3yeHZCCFDSVEuTkFTREFRR1M6UkxZQi5JUV9DT1VOVFJZX05BTUUBAAAA9mK4YwMAAAANVW5pdGVkIFN0YXRlcwB/Zs11yeHZCAgxNXfJ4dkIHkNJUS5PVENQSzpSQlJJLklRX0NPVU5UUllfTkFNRQEAAAAglvUBAwAAAA1Vbml0ZWQgU3RhdGVzAH9mzXXJ4dkICDE1d8nh2QghQ0lRLk5BU0RBUUdTOlJSR0IuSVFfQ09VTlRSWV9O</t>
  </si>
  <si>
    <t>QU1FAQAAAGcDAgADAAAADVVuaXRlZCBTdGF0ZXMAf2bNdcnh2QgIMTV3yeHZCCFDSVEuTkFTREFRR1M6UkdOWC5JUV9DT1VOVFJZX05BTUUBAAAAVG/JBwMAAAANVW5pdGVkIFN0YXRlcwB/Zs11yeHZCAgxNXfJ4dkIHENJUS5OWVNFOlJNRC5JUV9DT1VOVFJZX05BTUUBAAAA5DAFAAMAAAANVW5pdGVkIFN0YXRlcwB/Zs11yeHZCAgxNXfJ4dkIHENJUS5OWVNFOlJMSi5JUV9DT1VOVFJZX05BTUUBAAAAyAUQAAMAAAANVW5pdGVkIFN0YXRlcwB/Zs11yeHZCAgxNXfJ4dkIHkNJUS5PVENFTTpSV0NJLklRX0NPVU5UUllfTkFNRQUAAAAAAAAACAAAABQoSW52YWxpZCBJZGVudGlmaWVyKX9mzXXJ4dkICDE1d8nh2QgeQ0lRLk9UQ0VNOlNOV1YuSVFfQ09VTlRSWV9OQU1FBQAAAAAAAAAIAAAAFChJbnZhbGlkIElkZW50aWZpZXIpf2bNdcnh2QgIMTV3yeHZCB5DSVEuT1RDRU06U0NUTi5JUV9DT1VOVFJZX05BTUUFAAAAAAAAAAgAAAAUKEludmFsaWQgSWRlbnRpZmllcil/Zs11yeHZCAgxNXfJ4dkIHkNJUS5PVENFTTpTVlNPLklRX0NPVU5UUllfTkFNRQUAAAAAAAAACAAAABQoSW52YWxpZCBJZGVudGlmaWVyKX9mzXXJ4dkICDE1d8nh2QgeQ0lRLk9UQ1BLOlNLV0cuSVFfQ09VTlRSWV9OQU1FAQAAABqaMAADAAAADVVuaXRlZCBTdGF0ZXMAf2bNdcnh2QgIMTV3yeHZCB5DSVEuT1RDUEs6UVRDSS5JUV9D</t>
  </si>
  <si>
    <t>T1VOVFJZX05BTUUBAAAAVCq5BwMAAAANVW5pdGVkIFN0YXRlcwB/Zs11yeHZCAgxNXfJ4dkIHkNJUS5PVENFTTpSRURXLklRX0NPVU5UUllfTkFNRQUAAAAAAAAACAAAABQoSW52YWxpZCBJZGVudGlmaWVyKX9mzXXJ4dkICDE1d8nh2QghQ0lRLk5BU0RBUUNNOlJBQ0IuSVFfQ09VTlRSWV9OQU1FAQAAAASMGCoDAAAADVVuaXRlZCBTdGF0ZXMAf2bNdcnh2QgIMTV3yeHZCCFDSVEuU1dYOjAyMDUxOTMwNC5JUV9DT1VOVFJZX05BTUUFAAAAAAAAAAgAAAAUKEludmFsaWQgSWRlbnRpZmllcil/Zs11yeHZCAgxNXfJ4dkIIUNJUS5OQVNEQVFHUzpTSENSLklRX0NPVU5UUllfTkFNRQEAAADlwrYEAwAAAA1Vbml0ZWQgU3RhdGVzAH9mzXXJ4dkICDE1d8nh2QggQ0lRLk5BU0RBUUNNOlBNRC5JUV9DT1VOVFJZX05BTUUBAAAAoY0EAAMAAAANVW5pdGVkIFN0YXRlcwB/Zs11yeHZCAgxNXfJ4dkIHkNJUS5PVENQSzpNTU1NLklRX0NPVU5UUllfTkFNRQEAAAAEYTAAAwAAAA1Vbml0ZWQgU3RhdGVzAH9mzXXJ4dkICDE1d8nh2QgeQ0lRLk9UQ1BLOlJEQVIuSVFfQ09VTlRSWV9OQU1FAQAAAG8X7QEDAAAADVVuaXRlZCBTdGF0ZXMAf2bNdcnh2QgIMTV3yeHZCCFDSVEuTkFTREFRR1M6Uk5XSy5JUV9DT1VOVFJZX05BTUUBAAAAfIMAAAMAAAANVW5pdGVkIFN0YXRlcwB/Zs11yeHZCAgxNXfJ4dkIG0NJUS5BU1g6</t>
  </si>
  <si>
    <t>UldDLklRX0NPVU5UUllfTkFNRQEAAADsY7UTAwAAAA1Vbml0ZWQgU3RhdGVzAH9mzXXJ4dkICDE1d8nh2QgdQ0lRLkFSQ0E6U0NIWC5JUV9DT1VOVFJZX05BTUUBAAAAESi3BAMAAAANVW5pdGVkIFN0YXRlcwB/Zs11yeHZCAgxNXfJ4dkIHENJUS5OWVNFOlNFRS5JUV9DT1VOVFJZX05BTUUBAAAABNcFAAMAAAANVW5pdGVkIFN0YXRlcwB/Zs11yeHZCAgxNXfJ4dkIIENJUS5PVENFTTpTTk5BLlEuSVFfQ09VTlRSWV9OQU1FBQAAAAAAAAAIAAAAFChJbnZhbGlkIElkZW50aWZpZXIpf2bNdcnh2QgIMTV3yeHZCB5DSVEuT1RDRU06UU1JUy5JUV9DT1VOVFJZX05BTUUFAAAAAAAAAAgAAAAUKEludmFsaWQgSWRlbnRpZmllcil/Zs11yeHZCAgxNXfJ4dkIIUNJUS5OQVNEQVFHTTpSQURJLklRX0NPVU5UUllfTkFNRQEAAABlVlIgAwAAAA1Vbml0ZWQgU3RhdGVzAH9mzXXJ4dkICDE1d8nh2QghQ0lRLk5BU0RBUUNNOlJFUEguSVFfQ09VTlRSWV9OQU1FAQAAAK+uhwMDAAAADVVuaXRlZCBTdGF0ZXMAf2bNdcnh2QgIMTV3yeHZCB5DSVEuT1RDRU06Uk1URC5JUV9DT1VOVFJZX05BTUUFAAAAAAAAAAgAAAAUKEludmFsaWQgSWRlbnRpZmllcil/Zs11yeHZCAgxNXfJ4dkIIUNJUS5OQVNEQVFDTTpTTEFNLklRX0NPVU5UUllfTkFNRQEAAABON+wpAwAAAA1Vbml0ZWQgU3RhdGVzAH9mzXXJ4dkICDE1d8nh2Qgf</t>
  </si>
  <si>
    <t>Q0lRLk5ZU0U6U0NVQS5VLklRX0NPVU5UUllfTkFNRQEAAACx13RkAwAAAA1Vbml0ZWQgU3RhdGVzAH9mzXXJ4dkICQo1d8nh2QghQ0lRLk5BU0RBUUNNOlNNU0kuSVFfQ09VTlRSWV9OQU1FAQAAANRZBQADAAAADVVuaXRlZCBTdGF0ZXMAf2bNdcnh2QgJCjV3yeHZCBxDSVEuQVJDQTpCV1guSVFfQ09VTlRSWV9OQU1FAQAAADX6PQIDAAAADVVuaXRlZCBTdGF0ZXMAf2bNdcnh2QgJCjV3yeHZCCFDSVEuTkFTREFRR1M6U0JOWS5JUV9DT1VOVFJZX05BTUUBAAAAcu4NAAMAAAANVW5pdGVkIFN0YXRlcwB/Zs11yeHZCAkKNXfJ4dkIHkNJUS5PVENQSzpPSUxZLklRX0NPVU5UUllfTkFNRQEAAAAGFqgBAwAAAA1Vbml0ZWQgU3RhdGVzAH9mzXXJ4dkICQo1d8nh2QgeQ0lRLk9UQ1BLOlJOV0YuSVFfQ09VTlRSWV9OQU1FAQAAAKlABwIDAAAADVVuaXRlZCBTdGF0ZXMAf2bNdcnh2QgJCjV3yeHZCB5DSVEuT1RDUEs6UlJUUy5JUV9DT1VOVFJZX05BTUUBAAAASP/NAgMAAAANVW5pdGVkIFN0YXRlcwB/Zs11yeHZCAkKNXfJ4dkIHUNJUS5UU1hWOlNHTUQuSVFfQ09VTlRSWV9OQU1FAQAAAOBgKBADAAAADVVuaXRlZCBTdGF0ZXMAf2bNdcnh2QgJCjV3yeHZCB9DSVEuUFNHTTpDVk1DLkEuSVFfQ09VTlRSWV9OQU1FBQAAAAAAAAAIAAAAFChJbnZhbGlkIElkZW50aWZpZXIpf2bNdcnh2QgJCjV3yeHZCB5DSVEu</t>
  </si>
  <si>
    <t>T1RDRU06U0tHTy5JUV9DT1VOVFJZX05BTUUFAAAAAAAAAAgAAAAUKEludmFsaWQgSWRlbnRpZmllcil/Zs11yeHZCAkKNXfJ4dkIIENJUS5OQVNEQVFDTTpTRlQuSVFfQ09VTlRSWV9OQU1FAQAAAKINxA8DAAAADVVuaXRlZCBTdGF0ZXMAf2bNdcnh2QgJCjV3yeHZCB5DSVEuT1RDUEs6U0dCRy5JUV9DT1VOVFJZX05BTUUBAAAAlvPCAgMAAAANVW5pdGVkIFN0YXRlcwB/Zs11yeHZCAkKNXfJ4dkIHUNJUS5BUkNBOlBJTksuSVFfQ09VTlRSWV9OQU1FAQAAAFSaFmQDAAAADVVuaXRlZCBTdGF0ZXMAf2bNdcnh2QgJCjV3yeHZCCFDSVEuTkFTREFRR1M6U1dLUy5JUV9DT1VOVFJZX05BTUUBAAAAJVAWAAMAAAANVW5pdGVkIFN0YXRlcwB/Zs11yeHZCAkKNXfJ4dkIHENJUS5BUkNBOkNXSS5JUV9DT1VOVFJZX05BTUUBAAAAKRrdAQMAAAANVW5pdGVkIFN0YXRlcwB/Zs11yeHZCAkKNXfJ4dkIHENJUS5OWVNFOlJWVC5JUV9DT1VOVFJZX05BTUUBAAAAQJgEAAMAAAANVW5pdGVkIFN0YXRlcwB/Zs11yeHZCAkKNXfJ4dkIHUNJUS5OWVNFOlNFREEuSVFfQ09VTlRSWV9OQU1FAQAAAAMXLCoDAAAADVVuaXRlZCBTdGF0ZXMAf2bNdcnh2QgJCjV3yeHZCCFDSVEuTkFTREFRR006U0lCTi5JUV9DT1VOVFJZX05BTUUBAAAAvYCrBgMAAAANVW5pdGVkIFN0YXRlcwB/Zs11yeHZCAkKNXfJ4dkIHkNJUS5PVENFTTpT</t>
  </si>
  <si>
    <t>RFZJLklRX0NPVU5UUllfTkFNRQUAAAAAAAAACAAAABQoSW52YWxpZCBJZGVudGlmaWVyKX9mzXXJ4dkICQo1d8nh2QgdQ0lRLk5ZU0U6SVBPRi5JUV9DT1VOVFJZX05BTUUBAAAAVNETKQMAAAANVW5pdGVkIFN0YXRlcwB/Zs11yeHZCAkKNXfJ4dkIHkNJUS5PVENFTTpTQUdELklRX0NPVU5UUllfTkFNRQUAAAAAAAAACAAAABQoSW52YWxpZCBJZGVudGlmaWVyKX9mzXXJ4dkICQo1d8nh2QgcQ0lRLkFSQ0E6WEhCLklRX0NPVU5UUllfTkFNRQEAAABaNZgBAwAAAA1Vbml0ZWQgU3RhdGVzAH9mzXXJ4dkICQo1d8nh2QghQ0lRLk5BU0RBUUdTOlNCR0kuSVFfQ09VTlRSWV9OQU1FAQAAAGYKCAADAAAADVVuaXRlZCBTdGF0ZXMAf2bNdcnh2QgJCjV3yeHZCB5DSVEuT1RDUEs6V0RMRi5JUV9DT1VOVFJZX05BTUUBAAAAKhLdFQMAAAANVW5pdGVkIFN0YXRlcwB/Zs11yeHZCAkKNXfJ4dkIIUNJUS5OQVNEQVFDTTpTT0ZPLklRX0NPVU5UUllfTkFNRQEAAAAIlAAAAwAAAA1Vbml0ZWQgU3RhdGVzAH9mzXXJ4dkICQo1d8nh2QggQ0lRLldCQUc6NEJMS1RYOC5JUV9DT1VOVFJZX05BTUUFAAAAAAAAAAgAAAAUKEludmFsaWQgSWRlbnRpZmllcil/Zs11yeHZCAkKNXfJ4dkIHUNJUS5BUkNBOlNQSUIuSVFfQ09VTlRSWV9OQU1FAQAAAHy7LAMDAAAADVVuaXRlZCBTdGF0ZXMAf2bNdcnh2QgJCjV3yeHZCB5DSVEu</t>
  </si>
  <si>
    <t>T1RDRU06U1RTQy5JUV9DT1VOVFJZX05BTUUFAAAAAAAAAAgAAAAUKEludmFsaWQgSWRlbnRpZmllcil/Zs11yeHZCAkKNXfJ4dkIHkNJUS5PVENQSzpTREVDLklRX0NPVU5UUllfTkFNRQEAAABN/vIiAwAAAA1Vbml0ZWQgU3RhdGVzAH9mzXXJ4dkICQo1d8nh2QgdQ0lRLkFSQ0E6U1BHTS5JUV9DT1VOVFJZX05BTUUBAAAAjC87CgMAAAANVW5pdGVkIFN0YXRlcwB/Zs11yeHZCAkKNXfJ4dkIHUNJUS5BUkNBOkZJVEUuSVFfQ09VTlRSWV9OQU1FAQAAAOyGNSADAAAADVVuaXRlZCBTdGF0ZXMAf2bNdcnh2QgJCjV3yeHZCB5DSVEuT1RDRU06U0lOWC5JUV9DT1VOVFJZX05BTUUFAAAAAAAAAAgAAAAUKEludmFsaWQgSWRlbnRpZmllcil/Zs11yeHZCAkKNXfJ4dkIHkNJUS5PVENQSzpTTk1OLklRX0NPVU5UUllfTkFNRQEAAADtMd4BAwAAAA1Vbml0ZWQgU3RhdGVzAH9mzXXJ4dkI6eE0d8nh2QgdQ0lRLk5ZU0U6U05EQS5JUV9DT1VOVFJZX05BTUUBAAAAZ6YFAAMAAAANVW5pdGVkIFN0YXRlcwB/Zs11yeHZCAkKNXfJ4dkIHUNJUS5OWVNFOkZMT1cuSVFfQ09VTlRSWV9OQU1FAQAAANuFbBADAAAADVVuaXRlZCBTdGF0ZXMAf2bNdcnh2Qjp4TR3yeHZCCFDSVEuTkFTREFRQ006RE5BQi5JUV9DT1VOVFJZX05BTUUBAAAAYAF5KgMAAAANVW5pdGVkIFN0YXRlcwB/Zs11yeHZCOnhNHfJ4dkIHkNJUS5PVENF</t>
  </si>
  <si>
    <t>TTpTT05SLklRX0NPVU5UUllfTkFNRQUAAAAAAAAACAAAABQoSW52YWxpZCBJZGVudGlmaWVyKX9mzXXJ4dkI6eE0d8nh2QgeQ0lRLk9UQ1BLOlNPTUMuSVFfQ09VTlRSWV9OQU1FAQAAAELVBQADAAAADVVuaXRlZCBTdGF0ZXMAf2bNdcnh2Qjp4TR3yeHZCBxDSVEuQVJDQTpTUFkuSVFfQ09VTlRSWV9OQU1FAQAAAIb/XQADAAAADVVuaXRlZCBTdGF0ZXMAf2bNdcnh2Qjp4TR3yeHZCBxDSVEuQVJDQTpLUkUuSVFfQ09VTlRSWV9OQU1FAQAAAITXpwEDAAAADVVuaXRlZCBTdGF0ZXMAf2bNdcnh2Qjp4TR3yeHZCBxDSVEuTllTRTpTSlcuSVFfQ09VTlRSWV9OQU1FAQAAAASZBAADAAAADVVuaXRlZCBTdGF0ZXMAf2bNdcnh2Qjp4TR3yeHZCB5DSVEuT1RDRU06UExLVC5JUV9DT1VOVFJZX05BTUUFAAAAAAAAAAgAAAAUKEludmFsaWQgSWRlbnRpZmllcil/Zs11yeHZCOnhNHfJ4dkIHENJUS5BUkNBOlVTSS5JUV9DT1VOVFJZX05BTUUBAAAAlJIlJAMAAAANVW5pdGVkIFN0YXRlcwABQ4V2yeHZCLBYPnfJ4dkIHkNJUS5PVENRQjpYRVJJLklRX0NPVU5UUllfTkFNRQUAAAAAAAAACAAAABQoSW52YWxpZCBJZGVudGlmaWVyKQFDhXbJ4dkI22FDd8nh2QghQ0lRLk5BU0RBUUdNOlpZTkUuSVFfQ09VTlRSWV9OQU1FAQAAANT8HwIDAAAADVVuaXRlZCBTdGF0ZXMAAUOFdsnh2QjbYUN3yeHZCB5DSVEuT1RDRU06</t>
  </si>
  <si>
    <t>WlVMVS5JUV9DT1VOVFJZX05BTUUFAAAAAAAAAAgAAAAUKEludmFsaWQgSWRlbnRpZmllcikBQ4V2yeHZCNthQ3fJ4dkIHkNJUS5PVENRQjpaRFBZLklRX0NPVU5UUllfTkFNRQUAAAAAAAAACAAAABQoSW52YWxpZCBJZGVudGlmaWVyKQFDhXbJ4dkI22FDd8nh2QghQ0lRLk5BU0RBUUdTOlRDUlQuSVFfQ09VTlRSWV9OQU1FAQAAALNRsgADAAAADVVuaXRlZCBTdGF0ZXMAAUOFdsnh2QjbYUN3yeHZCB5DSVEuT1RDRU06WllKVC5JUV9DT1VOVFJZX05BTUUFAAAAAAAAAAgAAAAUKEludmFsaWQgSWRlbnRpZmllcikBQ4V2yeHZCNthQ3fJ4dkIG0NJUS5BU1g6WkJULklRX0NPVU5UUllfTkFNRQEAAAAz98IZAwAAAA1Vbml0ZWQgU3RhdGVzAAFDhXbJ4dkI22FDd8nh2QgeQ0lRLk9UQ1BLOlpBQUcuSVFfQ09VTlRSWV9OQU1FAQAAAHDHUggDAAAADVVuaXRlZCBTdGF0ZXMAAUOFdsnh2QjbYUN3yeHZCCFDSVEuTkFTREFRR1M6WU1BQi5JUV9DT1VOVFJZX05BTUUBAAAA88CQFgMAAAANVW5pdGVkIFN0YXRlcwABQ4V2yeHZCFM7Q3fJ4dkIHkNJUS5PVENFTTpZUFBOLklRX0NPVU5UUllfTkFNRQUAAAAAAAAACAAAABQoSW52YWxpZCBJZGVudGlmaWVyKQFDhXbJ4dkI22FDd8nh2QgeQ0lRLk9UQ1BLOlhGQ0kuSVFfQ09VTlRSWV9OQU1FAQAAAM0h3gEDAAAADVVuaXRlZCBTdGF0ZXMAAUOFdsnh2QhTO0N3yeHZ</t>
  </si>
  <si>
    <t>CB5DSVEuT1RDRU06WFJYSC5JUV9DT1VOVFJZX05BTUUFAAAAAAAAAAgAAAAUKEludmFsaWQgSWRlbnRpZmllcikBQ4V2yeHZCFM7Q3fJ4dkIIENJUS5OQVNEQVFHTTpYT1MuSVFfQ09VTlRSWV9OQU1FAQAAANicmCgDAAAADVVuaXRlZCBTdGF0ZXMAAUOFdsnh2QhTO0N3yeHZCB5DSVEuT1RDRU06WEZUQi5JUV9DT1VOVFJZX05BTUUFAAAAAAAAAAgAAAAUKEludmFsaWQgSWRlbnRpZmllcikBQ4V2yeHZCFM7Q3fJ4dkIIUNJUS5OQVNEQVFDTTpYQklPLklRX0NPVU5UUllfTkFNRQEAAAA5JmEBAwAAAA1Vbml0ZWQgU3RhdGVzAAFDhXbJ4dkIUztDd8nh2QghQ0lRLk5BU0RBUUdTOlpVTVouSVFfQ09VTlRSWV9OQU1FAQAAAJrVNwADAAAADVVuaXRlZCBTdGF0ZXMAAUOFdsnh2QhTO0N3yeHZCB5DSVEuT1RDRU06WklQTC5JUV9DT1VOVFJZX05BTUUFAAAAAAAAAAgAAAAUKEludmFsaWQgSWRlbnRpZmllcikBQ4V2yeHZCFM7Q3fJ4dkIHkNJUS5PVENFTTpaR1NJLklRX0NPVU5UUllfTkFNRQUAAAAAAAAACAAAABQoSW52YWxpZCBJZGVudGlmaWVyKQFDhXbJ4dkIUztDd8nh2QgdQ0lRLkJBVFM6WkVDUC5JUV9DT1VOVFJZX05BTUUBAAAALFGWKgMAAAANVW5pdGVkIFN0YXRlcwABQ4V2yeHZCFM7Q3fJ4dkIHENJUS5DTlNYOlhTRi5JUV9DT1VOVFJZX05BTUUBAAAAtx9qIAMAAAANVW5pdGVkIFN0YXRlcwAB</t>
  </si>
  <si>
    <t>Q4V2yeHZCFM7Q3fJ4dkIIUNJUS5OQVNEQVFHUzpYTE5YLklRX0NPVU5UUllfTkFNRQEAAACajwAAAwAAAA1Vbml0ZWQgU3RhdGVzAAFDhXbJ4dkIUztDd8nh2QgdQ0lRLkFSQ0E6QUlWSS5JUV9DT1VOVFJZX05BTUUBAAAAYdunAQMAAAANVW5pdGVkIFN0YXRlcwABQ4V2yeHZCFM7Q3fJ4dkIIENJUS5OQVNEQVFHUzpYRUwuSVFfQ09VTlRSWV9OQU1FAQAAALYMCAADAAAADVVuaXRlZCBTdGF0ZXMAAUOFdsnh2QhTO0N3yeHZCBtDSVEuTllTRTpXSC5JUV9DT1VOVFJZX05BTUUBAAAAigQhIQMAAAANVW5pdGVkIFN0YXRlcwABQ4V2yeHZCFM7Q3fJ4dkIHkNJUS5PVENQSzpXV1NHLklRX0NPVU5UUllfTkFNRQEAAADHnmABAwAAAA1Vbml0ZWQgU3RhdGVzAAFDhXbJ4dkIUztDd8nh2QgeQ0lRLk9UQ1BLOldQRkguSVFfQ09VTlRSWV9OQU1FAQAAAMvOyxADAAAADVVuaXRlZCBTdGF0ZXMAAUOFdsnh2QhTO0N3yeHZCCFDSVEuTkFTREFRQ006V0tIUy5JUV9DT1VOVFJZX05BTUUBAAAAamMABQMAAAANVW5pdGVkIFN0YXRlcwABQ4V2yeHZCFM7Q3fJ4dkIHUNJUS5OWVNFOldPTEYuSVFfQ09VTlRSWV9OQU1FAQAAAJQBAwADAAAADVVuaXRlZCBTdGF0ZXMA42iFdsnh2QhTO0N3yeHZCBxDSVEuQVJDQTpEVEQuSVFfQ09VTlRSWV9OQU1FAQAAAO7cpwEDAAAADVVuaXRlZCBTdGF0ZXMA42iFdsnh2QhTO0N3yeHZ</t>
  </si>
  <si>
    <t>CBxDSVEuQVJDQTpFWk0uSVFfQ09VTlRSWV9OQU1FAQAAAOw89QEDAAAADVVuaXRlZCBTdGF0ZXMA42iFdsnh2QhTO0N3yeHZCB5DSVEuT1RDUEs6SVdTSC5JUV9DT1VOVFJZX05BTUUBAAAA+DR1AAMAAAANVW5pdGVkIFN0YXRlcwDjaIV2yeHZCFM7Q3fJ4dkIG0NJUS5OWVNFOldLLklRX0NPVU5UUllfTkFNRQEAAABeG4cEAwAAAA1Vbml0ZWQgU3RhdGVzAONohXbJ4dkIUztDd8nh2QgcQ0lRLkFSQ0E6V1RWLklRX0NPVU5UUllfTkFNRQEAAADlPPUBAwAAAA1Vbml0ZWQgU3RhdGVzAONohXbJ4dkIUztDd8nh2QgcQ0lRLkFSQ0E6RVBTLklRX0NPVU5UUllfTkFNRQEAAADQPPUBAwAAAA1Vbml0ZWQgU3RhdGVzAONohXbJ4dkIUztDd8nh2QgdQ0lRLkFSQ0E6UExBVC5JUV9DT1VOVFJZX05BTUUBAAAAeJFdJAMAAAANVW5pdGVkIFN0YXRlcwDjaIV2yeHZCFM7Q3fJ4dkIHENJUS5OWVNFOldTUi5JUV9DT1VOVFJZX05BTUUBAAAAscl0AAMAAAANVW5pdGVkIFN0YXRlcwDjaIV2yeHZCFM7Q3fJ4dkIHENJUS5BUkNBOkRIUy5JUV9DT1VOVFJZX05BTUUBAAAAVNunAQMAAAANVW5pdGVkIFN0YXRlcwDjaIV2yeHZCFM7Q3fJ4dkIHUNJUS5CQVRTOlJFU0QuSVFfQ09VTlRSWV9OQU1FAQAAAP5UwRYDAAAADVVuaXRlZCBTdGF0ZXMA42iFdsnh2QhTO0N3yeHZCCFDSVEuTkFTREFRR006SFlaRC5JUV9DT1VOVFJZ</t>
  </si>
  <si>
    <t>X05BTUUBAAAAz9wUDwMAAAANVW5pdGVkIFN0YXRlcwDjaIV2yeHZCFM7Q3fJ4dkIHUNJUS5BUkNBOkVVREcuSVFfQ09VTlRSWV9OQU1FAQAAANpdew8DAAAADVVuaXRlZCBTdGF0ZXMA42iFdsnh2QhTO0N3yeHZCBxDSVEuQVJDQTpERU0uSVFfQ09VTlRSWV9OQU1FAQAAABRyHwIDAAAADVVuaXRlZCBTdGF0ZXMA42iFdsnh2QhTO0N3yeHZCB1DSVEuQkFUUzpERFdNLklRX0NPVU5UUllfTkFNRQEAAAC0SPoSAwAAAA1Vbml0ZWQgU3RhdGVzAONohXbJ4dkIUztDd8nh2QgdQ0lRLkJBVFM6V1RBSS5JUV9DT1VOVFJZX05BTUUBAAAAYE5vZAMAAAANVW5pdGVkIFN0YXRlcwDjaIV2yeHZCMoSQ3fJ4dkIHENJUS5MU0U6SEVESi5JUV9DT1VOVFJZX05BTUUBAAAAo91PEQMAAAANVW5pdGVkIFN0YXRlcwDjaIV2yeHZCFM7Q3fJ4dkIG0NJUS5UU1g6RFFELklRX0NPVU5UUllfTkFNRQEAAAC/sIYUAwAAAA1Vbml0ZWQgU3RhdGVzAONohXbJ4dkIyhJDd8nh2QgcQ0lRLkFSQ0E6REZFLklRX0NPVU5UUllfTkFNRQEAAACwNqYBAwAAAA1Vbml0ZWQgU3RhdGVzAONohXbJ4dkIyhJDd8nh2QgcQ0lRLkFSQ0E6RUxELklRX0NPVU5UUllfTkFNRQEAAAD4q6YGAwAAAA1Vbml0ZWQgU3RhdGVzAONohXbJ4dkIyhJDd8nh2QgdQ0lRLkJBVFM6RERMUy5JUV9DT1VOVFJZX05BTUUBAAAAtUj6EgMAAAANVW5pdGVkIFN0YXRl</t>
  </si>
  <si>
    <t>cwDjaIV2yeHZCMoSQ3fJ4dkIHkNJUS5PVENRQjpXU0ZULklRX0NPVU5UUllfTkFNRQUAAAAAAAAACAAAABQoSW52YWxpZCBJZGVudGlmaWVyKeNohXbJ4dkIyhJDd8nh2QgcQ0lRLkFSQ0E6RUVTLklRX0NPVU5UUllfTkFNRQEAAADKPPUBAwAAAA1Vbml0ZWQgU3RhdGVzAONohXbJ4dkIyhJDd8nh2QgeQ0lRLk9UQ0VNOldSTUEuSVFfQ09VTlRSWV9OQU1FBQAAAAAAAAAIAAAAFChJbnZhbGlkIElkZW50aWZpZXIp42iFdsnh2QjKEkN3yeHZCBxDSVEuTllTRTpXR08uSVFfQ09VTlRSWV9OQU1FAQAAAFDOBAADAAAADVVuaXRlZCBTdGF0ZXMA42iFdsnh2QjKEkN3yeHZCBxDSVEuTllTRTpXU00uSVFfQ09VTlRSWV9OQU1FAQAAACDMBAADAAAADVVuaXRlZCBTdGF0ZXMA42iFdsnh2QjKEkN3yeHZCB1DSVEuTllTRTpXTEtQLklRX0NPVU5UUllfTkFNRQEAAABjz6kPAwAAAA1Vbml0ZWQgU3RhdGVzAONohXbJ4dkIyhJDd8nh2QgeQ0lRLk9UQ1BLOldSTEMuSVFfQ09VTlRSWV9OQU1FAQAAAPxbLwADAAAADVVuaXRlZCBTdGF0ZXMA42iFdsnh2QjKEkN3yeHZCB5DSVEuT1RDUEs6V01UTi5JUV9DT1VOVFJZX05BTUUBAAAADlLFBgMAAAANVW5pdGVkIFN0YXRlcwDjaIV2yeHZCMoSQ3fJ4dkIHkNJUS5PVENQSzpXREZOLklRX0NPVU5UUllfTkFNRQEAAAAWqDAAAwAAAA1Vbml0ZWQgU3RhdGVzAONohXbJ4dkI</t>
  </si>
  <si>
    <t>yhJDd8nh2QgeQ0lRLk9UQ1BLOldFV0EuSVFfQ09VTlRSWV9OQU1FAQAAAAyGFxADAAAADVVuaXRlZCBTdGF0ZXMA42iFdsnh2QjKEkN3yeHZCB5DSVEuT1RDRU06V0lGVC5JUV9DT1VOVFJZX05BTUUFAAAAAAAAAAgAAAAUKEludmFsaWQgSWRlbnRpZmllcinjaIV2yeHZCMoSQ3fJ4dkIHkNJUS5OWVNFQU06V1dSLklRX0NPVU5UUllfTkFNRQEAAACGvwQAAwAAAA1Vbml0ZWQgU3RhdGVzAONohXbJ4dkIyhJDd8nh2QgcQ0lRLk5ZU0U6V0FMLklRX0NPVU5UUllfTkFNRQEAAADO61IBAwAAAA1Vbml0ZWQgU3RhdGVzAONohXbJ4dkIyhJDd8nh2QgaQ0lRLk5ZU0U6Vy5JUV9DT1VOVFJZX05BTUUBAAAAr+TTAQMAAAANVW5pdGVkIFN0YXRlcwDjaIV2yeHZCMoSQ3fJ4dkIHkNJUS5PVENQSzpXU0NDLklRX0NPVU5UUllfTkFNRQEAAAD1rQEAAwAAAA1Vbml0ZWQgU3RhdGVzAONohXbJ4dkIyhJDd8nh2QghQ0lRLk5BU0RBUUNNOkZSRUUuSVFfQ09VTlRSWV9OQU1FAQAAAI4CBCQDAAAADVVuaXRlZCBTdGF0ZXMA42iFdsnh2QjKEkN3yeHZCBxDSVEuTllTRTpNSEYuSVFfQ09VTlRSWV9OQU1FAQAAAKvwdQADAAAADVVuaXRlZCBTdGF0ZXMA42iFdsnh2QjKEkN3yeHZCBxDSVEuTllTRTpISU8uSVFfQ09VTlRSWV9OQU1FAQAAAMoXXgADAAAADVVuaXRlZCBTdGF0ZXMA42iFdsnh2QjKEkN3yeHZCBxDSVEuTllT</t>
  </si>
  <si>
    <t>RTpXQ0MuSVFfQ09VTlRSWV9OQU1FAQAAAFIVBgADAAAADVVuaXRlZCBTdGF0ZXMA42iFdsnh2QjKEkN3yeHZCCFDSVEuQkRMOjA0MjA0NTc3Mi5JUV9DT1VOVFJZX05BTUUBAAAAkxA9AwMAAAANVW5pdGVkIFN0YXRlcwDjaIV2yeHZCMoSQ3fJ4dkIHkNJUS5PVENFTTpBV0FXLklRX0NPVU5UUllfTkFNRQUAAAAAAAAACAAAABQoSW52YWxpZCBJZGVudGlmaWVyKeNohXbJ4dkIyhJDd8nh2QgeQ0lRLk9UQ1BLOldCQlcuSVFfQ09VTlRSWV9OQU1FAQAAAA4VUQ0DAAAADVVuaXRlZCBTdGF0ZXMA42iFdsnh2QjKEkN3yeHZCB5DSVEuT1RDUEs6V1NTSC5JUV9DT1VOVFJZX05BTUUBAAAAE/ZdAAMAAAANVW5pdGVkIFN0YXRlcwDjaIV2yeHZCMoSQ3fJ4dkIHkNJUS5PVENRQjpXQ1VJLklRX0NPVU5UUllfTkFNRQUAAAAAAAAACAAAABQoSW52YWxpZCBJZGVudGlmaWVyKeNohXbJ4dkIyhJDd8nh2QgcQ0lRLk5ZU0U6V1NPLklRX0NPVU5UUllfTkFNRQEAAAB1yAQAAwAAAA1Vbml0ZWQgU3RhdGVzAONohXbJ4dkIyhJDd8nh2QghQ0lRLk5BU0RBUUdTOldBU0guSVFfQ09VTlRSWV9OQU1FAQAAAEHGBAADAAAADVVuaXRlZCBTdGF0ZXMA42iFdsnh2QjKEkN3yeHZCB9DSVEuTllTRUFNOldCRVYuSVFfQ09VTlRSWV9OQU1FAQAAAINFVwgDAAAADVVuaXRlZCBTdGF0ZXMA42iFdsnh2Qh77EJ3yeHZCB5DSVEuT1RD</t>
  </si>
  <si>
    <t>UVg6V1JJVi5JUV9DT1VOVFJZX05BTUUFAAAAAAAAAAgAAAAUKEludmFsaWQgSWRlbnRpZmllcinjaIV2yeHZCHvsQnfJ4dkIIUNJUS5OQVNEQVFHUzpXRVlTLklRX0NPVU5UUllfTkFNRQEAAAApygQAAwAAAA1Vbml0ZWQgU3RhdGVzAONohXbJ4dkIe+xCd8nh2QghQ0lRLkJETDoxOTg3NzMxNTguSVFfQ09VTlRSWV9OQU1FAQAAANBrLRgDAAAADVVuaXRlZCBTdGF0ZXMA42iFdsnh2Qh77EJ3yeHZCCFDSVEuQkRMOjA4NTEyMjYwNi5JUV9DT1VOVFJZX05BTUUBAAAAiRQ9AwMAAAANVW5pdGVkIFN0YXRlcwDjaIV2yeHZCHvsQnfJ4dkIHkNJUS5PVENQSzpXSFpULklRX0NPVU5UUllfTkFNRQEAAABjpaEIAwAAAA1Vbml0ZWQgU3RhdGVzAONohXbJ4dkIe+xCd8nh2QgeQ0lRLk9UQ0VNOldTVE4uSVFfQ09VTlRSWV9OQU1FBQAAAAAAAAAIAAAAFChJbnZhbGlkIElkZW50aWZpZXIp42iFdsnh2Qh77EJ3yeHZCB5DSVEuT1RDUEs6V0NJRy5JUV9DT1VOVFJZX05BTUUBAAAAfGBBAAMAAAANVW5pdGVkIFN0YXRlcwDjaIV2yeHZCHvsQnfJ4dkIHkNJUS5PVENQSzpXQ0ZCLklRX0NPVU5UUllfTkFNRQEAAAAJOgUAAwAAAA1Vbml0ZWQgU3RhdGVzAONohXbJ4dkIe+xCd8nh2QgeQ0lRLk9UQ1BLOldBWVMuSVFfQ09VTlRSWV9OQU1FAQAAAGYohRIDAAAADVVuaXRlZCBTdGF0ZXMA42iFdsnh2Qh77EJ3yeHZCB5D</t>
  </si>
  <si>
    <t>SVEuT1RDRU06V1ROVy5JUV9DT1VOVFJZX05BTUUFAAAAAAAAAAgAAAAUKEludmFsaWQgSWRlbnRpZmllcinjaIV2yeHZCHvsQnfJ4dkIHkNJUS5PVENQSzpXUlBULklRX0NPVU5UUllfTkFNRQEAAAA0y+ApAwAAAA1Vbml0ZWQgU3RhdGVzAONohXbJ4dkIe+xCd8nh2QghQ0lRLk5BU0RBUUNNOlZUU0kuSVFfQ09VTlRSWV9OQU1FAQAAALynMAADAAAADVVuaXRlZCBTdGF0ZXMA42iFdsnh2Qh77EJ3yeHZCB1DSVEuTllTRTpXQVZDLklRX0NPVU5UUllfTkFNRQEAAABctkwqAwAAAA1Vbml0ZWQgU3RhdGVzAONohXbJ4dkIe+xCd8nh2QghQ0lRLk5BU0RBUUdNOlZPUkIuSVFfQ09VTlRSWV9OQU1FAQAAAI1SFGQDAAAADVVuaXRlZCBTdGF0ZXMA42iFdsnh2Qh77EJ3yeHZCCBDSVEuT1RDRU06VkdSRS5GLklRX0NPVU5UUllfTkFNRQUAAAAAAAAACAAAABQoSW52YWxpZCBJZGVudGlmaWVyKeNohXbJ4dkIe+xCd8nh2QgeQ0lRLk9UQ1BLOldQVVIuSVFfQ09VTlRSWV9OQU1FAQAAAFDBqwEDAAAADVVuaXRlZCBTdGF0ZXMA42iFdsnh2Qh77EJ3yeHZCB5DSVEuT1RDUEs6V0RSUC5JUV9DT1VOVFJZX05BTUUBAAAAErIEAAMAAAANVW5pdGVkIFN0YXRlcwDjaIV2yeHZCHvsQnfJ4dkIHENJUS5OWVNFOkdXVy5JUV9DT1VOVFJZX05BTUUBAAAAXDYEAAMAAAANVW5pdGVkIFN0YXRlcwDjaIV2yeHZCHvsQnfJ4dkI</t>
  </si>
  <si>
    <t>HkNJUS5PVENRQjpWWVNULklRX0NPVU5UUllfTkFNRQUAAAAAAAAACAAAABQoSW52YWxpZCBJZGVudGlmaWVyKeNohXbJ4dkIe+xCd8nh2QgcQ0lRLlRTWDpWT1lHLklRX0NPVU5UUllfTkFNRQEAAADbsfAiAwAAAA1Vbml0ZWQgU3RhdGVzAONohXbJ4dkIe+xCd8nh2QgeQ0lRLk9UQ1BLOlZUWEIuSVFfQ09VTlRSWV9OQU1FAQAAAPviByEDAAAADVVuaXRlZCBTdGF0ZXMA42iFdsnh2Qh77EJ3yeHZCB1DSVEuQVJDQTpCVENSLklRX0NPVU5UUllfTkFNRQEAAAAaJZ9jAwAAAA1Vbml0ZWQgU3RhdGVzAONohXbJ4dkIe+xCd8nh2QgeQ0lRLk9UQ1FCOlJER0wuSVFfQ09VTlRSWV9OQU1FBQAAAAAAAAAIAAAAFChJbnZhbGlkIElkZW50aWZpZXIp42iFdsnh2Qh77EJ3yeHZCB5DSVEuT1RDRU06T1RUVi5JUV9DT1VOVFJZX05BTUUFAAAAAAAAAAgAAAAUKEludmFsaWQgSWRlbnRpZmllcinjaIV2yeHZCHvsQnfJ4dkIHENJUS5OWVNFOlZTVC5JUV9DT1VOVFJZX05BTUUBAAAAf3V5AAMAAAANVW5pdGVkIFN0YXRlcwDjaIV2yeHZCHvsQnfJ4dkIHENJUS5OWVNFOldFQy5JUV9DT1VOVFJZX05BTUUBAAAA7c4EAAMAAAANVW5pdGVkIFN0YXRlcwDjaIV2yeHZCGvFQnfJ4dkIIUNJUS5OQVNEQVFHTTpXU1RHLklRX0NPVU5UUllfTkFNRQEAAAD6IwIAAwAAAA1Vbml0ZWQgU3RhdGVzAONohXbJ4dkIe+xCd8nh2Qgc</t>
  </si>
  <si>
    <t>Q0lRLk5ZU0U6V05DLklRX0NPVU5UUllfTkFNRQEAAABN4wQAAwAAAA1Vbml0ZWQgU3RhdGVzAONohXbJ4dkIa8VCd8nh2QgcQ0lRLk5ZU0U6VlBHLklRX0NPVU5UUllfTkFNRQEAAACM8LQEAwAAAA1Vbml0ZWQgU3RhdGVzAONohXbJ4dkIa8VCd8nh2QgdQ0lRLkFSQ0E6U0VJWC5JUV9DT1VOVFJZX05BTUUBAAAAwJ5YJAMAAAANVW5pdGVkIFN0YXRlcwDjaIV2yeHZCGvFQnfJ4dkIHkNJUS5PVENQSzpRRUJSLklRX0NPVU5UUllfTkFNRQEAAAAvyWQhAwAAAA1Vbml0ZWQgU3RhdGVzAONohXbJ4dkIa8VCd8nh2QghQ0lRLk5BU0RBUUNNOlZJUkkuSVFfQ09VTlRSWV9OQU1FAQAAAPZ6NAwDAAAADVVuaXRlZCBTdGF0ZXMA42iFdsnh2QhrxUJ3yeHZCB5DSVEuT1RDUEs6VklSQS5JUV9DT1VOVFJZX05BTUUBAAAA7BcnAAMAAAANVW5pdGVkIFN0YXRlcwDjaIV2yeHZCGvFQnfJ4dkIIENJUS5OQVNEQVFHTTpWV0UuSVFfQ09VTlRSWV9OQU1FAQAAACBA4QUDAAAADVVuaXRlZCBTdGF0ZXMA42iFdsnh2QhrxUJ3yeHZCB5DSVEuT1RDRU06VklGSS5JUV9DT1VOVFJZX05BTUUFAAAAAAAAAAgAAAAUKEludmFsaWQgSWRlbnRpZmllcinjaIV2yeHZCGvFQnfJ4dkIIENJUS5OQVNEQVFHTTpDREwuSVFfQ09VTlRSWV9OQU1FAQAAAAw/BxIDAAAADVVuaXRlZCBTdGF0ZXMA42iFdsnh2QhrxUJ3yeHZCB5DSVEuT1RD</t>
  </si>
  <si>
    <t>RU06V1RMQy5JUV9DT1VOVFJZX05BTUUFAAAAAAAAAAgAAAAUKEludmFsaWQgSWRlbnRpZmllcinjaIV2yeHZCGvFQnfJ4dkIHENJUS5OWVNFOldUUy5JUV9DT1VOVFJZX05BTUUBAAAAFMcEAAMAAAANVW5pdGVkIFN0YXRlcwDjaIV2yeHZCGvFQnfJ4dkIHUNJUS5OWVNFOldQQ0EuSVFfQ09VTlRSWV9OQU1FAQAAABINASoDAAAADVVuaXRlZCBTdGF0ZXMA42iFdsnh2QhrxUJ3yeHZCB5DSVEuT1RDUUI6VklIRC5JUV9DT1VOVFJZX05BTUUFAAAAAAAAAAgAAAAUKEludmFsaWQgSWRlbnRpZmllcinjaIV2yeHZCGvFQnfJ4dkIIUNJUS5OQVNEQVFHTTpKT0VULklRX0NPVU5UUllfTkFNRQEAAADYjkopAwAAAA1Vbml0ZWQgU3RhdGVzAONohXbJ4dkIa8VCd8nh2QgcQ0lRLk5ZU0U6VkhDLklRX0NPVU5UUllfTkFNRQEAAAC2jtwBAwAAAA1Vbml0ZWQgU3RhdGVzAONohXbJ4dkIa8VCd8nh2QgeQ0lRLk9UQ0VNOlZPUVAuSVFfQ09VTlRSWV9OQU1FBQAAAAAAAAAIAAAAFChJbnZhbGlkIElkZW50aWZpZXIp42iFdsnh2QhrxUJ3yeHZCBtDSVEuVFNYOlZNRC5JUV9DT1VOVFJZX05BTUUBAAAAwgv3FwMAAAANVW5pdGVkIFN0YXRlcwDjaIV2yeHZCGvFQnfJ4dkIHUNJUS5BUkNBOlVMVk0uSVFfQ09VTlRSWV9OQU1FAQAAADh0yR8DAAAADVVuaXRlZCBTdGF0ZXMA42iFdsnh2QhrxUJ3yeHZCBtDSVEuTllTRTpX</t>
  </si>
  <si>
    <t>TS5JUV9DT1VOVFJZX05BTUUBAAAA5ugCAAMAAAANVW5pdGVkIFN0YXRlcwDjaIV2yeHZCGvFQnfJ4dkIIUNJUS5OQVNEQVFDTTpWUkROLklRX0NPVU5UUllfTkFNRQEAAABv4q4CAwAAAA1Vbml0ZWQgU3RhdGVzAONohXbJ4dkIa8VCd8nh2QghQ0lRLk5BU0RBUUdTOlZJQ1IuSVFfQ09VTlRSWV9OQU1FAQAAAJfCBAADAAAADVVuaXRlZCBTdGF0ZXMA42iFdsnh2QhrxUJ3yeHZCCFDSVEuTkFTREFRQ006VkNFTC5JUV9DT1VOVFJZX05BTUUBAAAAWV4AAAMAAAANVW5pdGVkIFN0YXRlcwDjaIV2yeHZCGvFQnfJ4dkIIENJUS5OQVNEQVFHTTpDSUwuSVFfQ09VTlRSWV9OQU1FAQAAAA4/BxIDAAAADVVuaXRlZCBTdGF0ZXMA42iFdsnh2QhrxUJ3yeHZCB5DSVEuT1RDRU06VlNQQy5JUV9DT1VOVFJZX05BTUUFAAAAAAAAAAgAAAAUKEludmFsaWQgSWRlbnRpZmllcinjaIV2yeHZCGvFQnfJ4dkIIUNJUS5OQVNEQVFHUzpWSVJYLklRX0NPVU5UUllfTkFNRQEAAAAt004CAwAAAA1Vbml0ZWQgU3RhdGVzAONohXbJ4dkIa8VCd8nh2QghQ0lRLk5BU0RBUUdNOldMRE4uSVFfQ09VTlRSWV9OQU1FAQAAAEIYQgADAAAADVVuaXRlZCBTdGF0ZXMA42iFdsnh2QhrxUJ3yeHZCCFDSVEuTkFTREFRR1M6VkNUUi5JUV9DT1VOVFJZX05BTUUBAAAAJbCBDgMAAAANVW5pdGVkIFN0YXRlcwDjaIV2yeHZCGvFQnfJ4dkIIENJ</t>
  </si>
  <si>
    <t>US5OQVNEQVFHUzpWUkEuSVFfQ09VTlRSWV9OQU1FAQAAADcLRQADAAAADVVuaXRlZCBTdGF0ZXMA42iFdsnh2QhrxUJ3yeHZCB5DSVEuT1RDRU06VkNTVC5JUV9DT1VOVFJZX05BTUUFAAAAAAAAAAgAAAAUKEludmFsaWQgSWRlbnRpZmllcinjaIV2yeHZCGvFQnfJ4dkIHkNJUS5PVENFTTpWUkNWLklRX0NPVU5UUllfTkFNRQUAAAAAAAAACAAAABQoSW52YWxpZCBJZGVudGlmaWVyKeNohXbJ4dkIa8VCd8nh2QgcQ0lRLkFSQ0E6TUdWLklRX0NPVU5UUllfTkFNRQEAAAAuzlwCAwAAAA1Vbml0ZWQgU3RhdGVzAONohXbJ4dkIa8VCd8nh2QgcQ0lRLkFSQ0E6RURWLklRX0NPVU5UUllfTkFNRQEAAADgzloCAwAAAA1Vbml0ZWQgU3RhdGVzAONohXbJ4dkIa8VCd8nh2QghQ0lRLk5BU0RBUUdNOlZZTUkuSVFfQ09VTlRSWV9OQU1FAQAAALo1nRIDAAAADVVuaXRlZCBTdGF0ZXMA42iFdsnh2QhbnkJ3yeHZCB1DSVEuQkFUUzpWRk1WLklRX0NPVU5UUllfTkFNRQEAAABt4IggAwAAAA1Vbml0ZWQgU3RhdGVzAONohXbJ4dkIa8VCd8nh2QggQ0lRLk5BU0RBUUdNOlZUQy5JUV9DT1VOVFJZX05BTUUBAAAAI9ntHwMAAAANVW5pdGVkIFN0YXRlcwDjaIV2yeHZCFueQnfJ4dkIIUNJUS5OQVNEQVFHTTpWT05HLklRX0NPVU5UUllfTkFNRQEAAABdaMYGAwAAAA1Vbml0ZWQgU3RhdGVzAONohXbJ4dkIW55Cd8nh2Qgd</t>
  </si>
  <si>
    <t>Q0lRLkFSQ0E6VklPRy5JUV9DT1VOVFJZX05BTUUBAAAATeW9BgMAAAANVW5pdGVkIFN0YXRlcwDjaIV2yeHZCFueQnfJ4dkIHENJUS5BUkNBOk5MUi5JUV9DT1VOVFJZX05BTUUBAAAAgAIrAgMAAAANVW5pdGVkIFN0YXRlcwDjaIV2yeHZCFueQnfJ4dkIHUNJUS5CQVRTOkRVUkEuSVFfQ09VTlRSWV9OQU1FAQAAAE9KniIDAAAADVVuaXRlZCBTdGF0ZXMA42iFdsnh2QhbnkJ3yeHZCCBDSVEuTkFTREFRR006QkJILklRX0NPVU5UUllfTkFNRQEAAACXwTYAAwAAAA1Vbml0ZWQgU3RhdGVzAONohXbJ4dkIW55Cd8nh2QgeQ0lRLk9UQ1FCOlZLSU4uSVFfQ09VTlRSWV9OQU1FBQAAAAAAAAAIAAAAFChJbnZhbGlkIElkZW50aWZpZXIp42iFdsnh2QhbnkJ3yeHZCCFDSVEuTkFTREFRR1M6VklBVi5JUV9DT1VOVFJZX05BTUUBAAAAT3cBAAMAAAANVW5pdGVkIFN0YXRlcwDjaIV2yeHZCFueQnfJ4dkIHkNJUS5PVENFTTpWUlRULklRX0NPVU5UUllfTkFNRQUAAAAAAAAACAAAABQoSW52YWxpZCBJZGVudGlmaWVyKeNohXbJ4dkIW55Cd8nh2QghQ0lRLk5BU0RBUUdNOlZFUkEuSVFfQ09VTlRSWV9OQU1FAQAAAJ3FuigDAAAADVVuaXRlZCBTdGF0ZXMA42iFdsnh2QhbnkJ3yeHZCCFDSVEuTkFTREFRR1M6VlJFWC5JUV9DT1VOVFJZX05BTUUBAAAA/s+jFgMAAAANVW5pdGVkIFN0YXRlcwDjaIV2yeHZCFueQnfJ</t>
  </si>
  <si>
    <t>4dkIHENJUS5BUkNBOlZGSC5JUV9DT1VOVFJZX05BTUUBAAAAzQVeAQMAAAANVW5pdGVkIFN0YXRlcwDjaIV2yeHZCFueQnfJ4dkIIUNJUS5OQVNEQVFHTTpCTkRXLklRX0NPVU5UUllfTkFNRQEAAAC1MO0hAwAAAA1Vbml0ZWQgU3RhdGVzAONohXbJ4dkIW55Cd8nh2QgcQ0lRLlNXWDpWRUNQLklRX0NPVU5UUllfTkFNRQEAAAAW0A8TAwAAAA1Vbml0ZWQgU3RhdGVzAONohXbJ4dkIW55Cd8nh2QgdQ0lRLkFSQ0E6VklPVi5JUV9DT1VOVFJZX05BTUUBAAAAXOW9BgMAAAANVW5pdGVkIFN0YXRlcwDjaIV2yeHZCFueQnfJ4dkIHUNJUS5BUkNBOlVJVEIuSVFfQ09VTlRSWV9OQU1FAQAAAGHnOSADAAAADVVuaXRlZCBTdGF0ZXMA42iFdsnh2QhbnkJ3yeHZCBxDSVEuTllTRTpWVkkuSVFfQ09VTlRSWV9OQU1FAQAAAFy1AgADAAAADVVuaXRlZCBTdGF0ZXMA42iFdsnh2QhbnkJ3yeHZCBxDSVEuQVJDQTpWT08uSVFfQ09VTlRSWV9OQU1FAQAAAJQJrQEDAAAADVVuaXRlZCBTdGF0ZXMA42iFdsnh2QhbnkJ3yeHZCB1DSVEuQVJDQTpHTElOLklRX0NPVU5UUllfTkFNRQEAAABX27EGAwAAAA1Vbml0ZWQgU3RhdGVzAONohXbJ4dkIW55Cd8nh2QgdQ0lRLkFSQ0E6WVVNWS5JUV9DT1VOVFJZX05BTUUBAAAA9KqPKgMAAAANVW5pdGVkIFN0YXRlcwDjaIV2yeHZCFueQnfJ4dkIIUNJUS5OQVNEQVFHUzpWRUNPLklR</t>
  </si>
  <si>
    <t>X0NPVU5UUllfTkFNRQEAAAD/KwUAAwAAAA1Vbml0ZWQgU3RhdGVzAONohXbJ4dkIW55Cd8nh2QghQ0lRLk5BU0RBUUNNOlZCSVYuSVFfQ09VTlRSWV9OQU1FAQAAACJYOhEDAAAADVVuaXRlZCBTdGF0ZXMA42iFdsnh2QhbnkJ3yeHZCB5DSVEuT1RDUEs6VlJWUi5JUV9DT1VOVFJZX05BTUUBAAAAcW2CGQMAAAANVW5pdGVkIFN0YXRlcwDjaIV2yeHZCFueQnfJ4dkIHkNJUS5PVENFTTpWU01ELklRX0NPVU5UUllfTkFNRQUAAAAAAAAACAAAABQoSW52YWxpZCBJZGVudGlmaWVyKeNohXbJ4dkIW55Cd8nh2QgeQ0lRLk9UQ0VNOlZQT1IuSVFfQ09VTlRSWV9OQU1FBQAAAAAAAAAIAAAAFChJbnZhbGlkIElkZW50aWZpZXIp42iFdsnh2QhbnkJ3yeHZCBxDSVEuQVJDQTpWR1QuSVFfQ09VTlRSWV9OQU1FAQAAANsFXgEDAAAADVVuaXRlZCBTdGF0ZXMA42iFdsnh2QhbnkJ3yeHZCCFDSVEuTkFTREFRR006VlhVUy5JUV9DT1VOVFJZX05BTUUBAAAATxYWBwMAAAANVW5pdGVkIFN0YXRlcwDjaIV2yeHZCFueQnfJ4dkIHENJUS5BUkNBOlZQTC5JUV9DT1VOVFJZX05BTUUBAAAAmQheAQMAAAANVW5pdGVkIFN0YXRlcwDjaIV2yeHZCFueQnfJ4dkIIUNJUS5OQVNEQVFHUzpWV1RSLklRX0NPVU5UUllfTkFNRQEAAACuiQUAAwAAAA1Vbml0ZWQgU3RhdGVzAONohXbJ4dkIW55Cd8nh2QggQ0lRLk5BU0RBUUdNOkNT</t>
  </si>
  <si>
    <t>QS5JUV9DT1VOVFJZX05BTUUBAAAADz8HEgMAAAANVW5pdGVkIFN0YXRlcwDjaIV2yeHZCFueQnfJ4dkIIUNJUS5OQVNEQVFHUzpWVFJTLklRX0NPVU5UUllfTkFNRQEAAACbbQQAAwAAAA1Vbml0ZWQgU3RhdGVzAONohXbJ4dkISndCd8nh2QghQ0lRLk5BU0RBUUdTOlZMRFIuSVFfQ09VTlRSWV9OQU1FAQAAAMxV0A4DAAAADVVuaXRlZCBTdGF0ZXMA42iFdsnh2QhKd0J3yeHZCCFDSVEuTkFTREFRR006Vk5RSS5JUV9DT1VOVFJZX05BTUUBAAAAG/LdBgMAAAANVW5pdGVkIFN0YXRlcwDjaIV2yeHZCEp3QnfJ4dkIIENJUS5OQVNEQVFHTTpCTkQuSVFfQ09VTlRSWV9OQU1FAQAAAAJSBAIDAAAADVVuaXRlZCBTdGF0ZXMA42iFdsnh2QhKd0J3yeHZCB1DSVEuQVJDQTpJVk9HLklRX0NPVU5UUllfTkFNRQEAAAD05L0GAwAAAA1Vbml0ZWQgU3RhdGVzAONohXbJ4dkISndCd8nh2QgcQ0lRLkxTRTpHRFhKLklRX0NPVU5UUllfTkFNRQEAAABMfDkWAwAAAA1Vbml0ZWQgU3RhdGVzAONohXbJ4dkISndCd8nh2QgcQ0lRLkFTWDpFU0dJLklRX0NPVU5UUllfTkFNRQEAAAD2B+UgAwAAAA1Vbml0ZWQgU3RhdGVzAONohXbJ4dkISndCd8nh2QghQ0lRLk5BU0RBUUdNOlZUV0cuSVFfQ09VTlRSWV9OQU1FAQAAAHtoxgYDAAAADVVuaXRlZCBTdGF0ZXMA42iFdsnh2QhKd0J3yeHZCBxDSVEuQVJDQTpWQksuSVFfQ09V</t>
  </si>
  <si>
    <t>TlRSWV9OQU1FAQAAAP8HXgEDAAAADVVuaXRlZCBTdGF0ZXMA42iFdsnh2QhKd0J3yeHZCB1DSVEuQVJDQTpSRU1YLklRX0NPVU5UUllfTkFNRQEAAACpItwGAwAAAA1Vbml0ZWQgU3RhdGVzAONohXbJ4dkISndCd8nh2QgcQ0lRLkJBVFM6SFlELklRX0NPVU5UUllfTkFNRQEAAADaxCUDAwAAAA1Vbml0ZWQgU3RhdGVzAONohXbJ4dkISndCd8nh2QgcQ0lRLk5ZU0U6Vk1JLklRX0NPVU5UUllfTkFNRQEAAAAnfQIAAwAAAA1Vbml0ZWQgU3RhdGVzAONohXbJ4dkISndCd8nh2QgdQ0lRLkJBVFM6VkZRWS5JUV9DT1VOVFJZX05BTUUBAAAAb+CIIAMAAAANVW5pdGVkIFN0YXRlcwDjaIV2yeHZCEp3QnfJ4dkIHENJUS5BUkNBOlZYRi5JUV9DT1VOVFJZX05BTUUBAAAAMLhiAAMAAAANVW5pdGVkIFN0YXRlcwDjaIV2yeHZCEp3QnfJ4dkIHUNJUS5CQVRTOlJTWEouSVFfQ09VTlRSWV9OQU1FAQAAABmgvQcDAAAADVVuaXRlZCBTdGF0ZXMA42iFdsnh2QhKd0J3yeHZCBxDSVEuQkFUUzpTTUkuSVFfQ09VTlRSWV9OQU1FAQAAALFfIioDAAAADVVuaXRlZCBTdGF0ZXMA42iFdsnh2QhKd0J3yeHZCCFDSVEuTkFTREFRR006VVNJTy5JUV9DT1VOVFJZX05BTUUBAAAAqRwGAAMAAAANVW5pdGVkIFN0YXRlcwDjaIV2yeHZCEp3QnfJ4dkIHENJUS5BUkNBOlVNSS5JUV9DT1VOVFJZX05BTUUBAAAAY3TKKQMAAAANVW5p</t>
  </si>
  <si>
    <t>dGVkIFN0YXRlcwDjaIV2yeHZCEp3QnfJ4dkIG0NJUS5OWVNFOlVFLklRX0NPVU5UUllfTkFNRQEAAAABYZgQAwAAAA1Vbml0ZWQgU3RhdGVzAONohXbJ4dkISndCd8nh2QgeQ0lRLk9UQ1BLOlVQREMuSVFfQ09VTlRSWV9OQU1FAQAAAJOAbRADAAAADVVuaXRlZCBTdGF0ZXMA42iFdsnh2QhKd0J3yeHZCCFDSVEuTkFTREFRR1M6VU5JVC5JUV9DT1VOVFJZX05BTUUBAAAAcFLKBgMAAAANVW5pdGVkIFN0YXRlcwDjaIV2yeHZCEp3QnfJ4dkIHkNJUS5PVENQSzpVTlJHLklRX0NPVU5UUllfTkFNRQEAAAC1hx0AAwAAAA1Vbml0ZWQgU3RhdGVzAONohXbJ4dkISndCd8nh2QghQ0lRLk5BU0RBUUdTOlZJQUMuSVFfQ09VTlRSWV9OQU1FAQAAAB+ipwEDAAAADVVuaXRlZCBTdGF0ZXMA42iFdsnh2QhKd0J3yeHZCBxDSVEuQVJDQTpWREMuSVFfQ09VTlRSWV9OQU1FAQAAAMcFXgEDAAAADVVuaXRlZCBTdGF0ZXMA42iFdsnh2QhKd0J3yeHZCBxDSVEuTFNFOlZKUFUuSVFfQ09VTlRSWV9OQU1FAQAAAG8a0g0DAAAADVVuaXRlZCBTdGF0ZXMA42iFdsnh2QhKd0J3yeHZCB1DSVEuQVJDQTpWT09WLklRX0NPVU5UUllfTkFNRQEAAACl5L0GAwAAAA1Vbml0ZWQgU3RhdGVzAONohXbJ4dkISndCd8nh2QgbQ0lRLkRCOlZWR00uSVFfQ09VTlRSWV9OQU1FAQAAAHYYqCcDAAAADVVuaXRlZCBTdGF0ZXMA42iFdsnh2QhK</t>
  </si>
  <si>
    <t>d0J3yeHZCBxDSVEuQkFUUzpWTk0uSVFfQ09VTlRSWV9OQU1FAQAAAKcQsgMDAAAADVVuaXRlZCBTdGF0ZXMA42iFdsnh2QhKd0J3yeHZCBxDSVEuQVJDQTpJRFguSVFfQ09VTlRSWV9OQU1FAQAAAPWoHgMDAAAADVVuaXRlZCBTdGF0ZXMA42iFdsnh2QhKd0J3yeHZCB1DSVEuQkFUUzpYQlRGLklRX0NPVU5UUllfTkFNRQEAAACILdcfAwAAAA1Vbml0ZWQgU3RhdGVzAONohXbJ4dkISndCd8nh2QgdQ0lRLkJBVFM6TUFBWC5JUV9DT1VOVFJZX05BTUUBAAAAJfJqJAMAAAANVW5pdGVkIFN0YXRlcwDjaIV2yeHZCEp3QnfJ4dkIHENJUS5BUkNBOlZJUy5JUV9DT1VOVFJZX05BTUUBAAAA6gVeAQMAAAANVW5pdGVkIFN0YXRlcwDjaIV2yeHZCEp3QnfJ4dkIHENJUS5MU0U6Vk1JRC5JUV9DT1VOVFJZX05BTUUBAAAAivWJDwMAAAANVW5pdGVkIFN0YXRlcwDjaIV2yeHZCEp3QnfJ4dkIIENJUS5PVENQSzpWVERSLkYuSVFfQ09VTlRSWV9OQU1FAQAAADmbmwMDAAAADVVuaXRlZCBTdGF0ZXMA42iFdsnh2QhKd0J3yeHZCB1DSVEuQVJDQTpFTUxDLklRX0NPVU5UUllfTkFNRQEAAAA6ZYwGAwAAAA1Vbml0ZWQgU3RhdGVzAONohXbJ4dkIP1BCd8nh2QgdQ0lRLkFSQ0E6Q0JPTi5JUV9DT1VOVFJZX05BTUUBAAAAkVMOEAMAAAANVW5pdGVkIFN0YXRlcwDjaIV2yeHZCEp3QnfJ4dkIIUNJUS5OQVNEQVFHTTpWTkRB</t>
  </si>
  <si>
    <t>LklRX0NPVU5UUllfTkFNRQEAAAAjh3YBAwAAAA1Vbml0ZWQgU3RhdGVzAONohXbJ4dkIP1BCd8nh2QggQ0lRLk5BU0RBUUdTOlZMWS5JUV9DT1VOVFJZX05BTUUBAAAA2sAEAAMAAAANVW5pdGVkIFN0YXRlcwDjaIV2yeHZCD9QQnfJ4dkIHENJUS5OWVNFOk1UTi5JUV9DT1VOVFJZX05BTUUBAAAAGo0AAAMAAAANVW5pdGVkIFN0YXRlcwDjaIV2yeHZCD9QQnfJ4dkIHUNJUS5OWVNFOlVTRFAuSVFfQ09VTlRSWV9OQU1FAQAAAGWILBADAAAADVVuaXRlZCBTdGF0ZXMA42iFdsnh2Qg/UEJ3yeHZCB5DSVEuT1RDRU06VVBSTS5JUV9DT1VOVFJZX05BTUUFAAAAAAAAAAgAAAAUKEludmFsaWQgSWRlbnRpZmllcinjaIV2yeHZCD9QQnfJ4dkIHkNJUS5PVENFTTpWUlRLLklRX0NPVU5UUllfTkFNRQUAAAAAAAAACAAAABQoSW52YWxpZCBJZGVudGlmaWVyKeNohXbJ4dkIP1BCd8nh2QgdQ0lRLkFSQ0E6SVZPTy5JUV9DT1VOVFJZX05BTUUBAAAA5uS9BgMAAAANVW5pdGVkIFN0YXRlcwDjaIV2yeHZCD9QQnfJ4dkIHENJUS5CQVRTOk1MTi5JUV9DT1VOVFJZX05BTUUBAAAAeTtgAgMAAAANVW5pdGVkIFN0YXRlcwDjaIV2yeHZCD9QQnfJ4dkIG0NJUS5BU1g6TVZCLklRX0NPVU5UUllfTkFNRQEAAAB0NcYOAwAAAA1Vbml0ZWQgU3RhdGVzAONohXbJ4dkIP1BCd8nh2QgeQ0lRLk9UQ0VNOlZMQkkuSVFfQ09VTlRS</t>
  </si>
  <si>
    <t>WV9OQU1FBQAAAAAAAAAIAAAAFChJbnZhbGlkIElkZW50aWZpZXIp42iFdsnh2Qg/UEJ3yeHZCB5DSVEuT1RDUEs6VVRHTi5JUV9DT1VOVFJZX05BTUUBAAAAoe4EAAMAAAANVW5pdGVkIFN0YXRlcwDjaIV2yeHZCD9QQnfJ4dkIHkNJUS5PVENFTTpVU0RGLklRX0NPVU5UUllfTkFNRQUAAAAAAAAACAAAABQoSW52YWxpZCBJZGVudGlmaWVyKeNohXbJ4dkIP1BCd8nh2QgeQ0lRLk9UQ0VNOlVTUkkuSVFfQ09VTlRSWV9OQU1FBQAAAAAAAAAIAAAAFChJbnZhbGlkIElkZW50aWZpZXIp42iFdsnh2Qg/UEJ3yeHZCCFDSVEuTkFTREFRQ006VUdSTy5JUV9DT1VOVFJZX05BTUUBAAAAaG29GQMAAAANVW5pdGVkIFN0YXRlcwDjaIV2yeHZCD9QQnfJ4dkIHkNJUS5PVENFTTpVUFNOLklRX0NPVU5UUllfTkFNRQUAAAAAAAAACAAAABQoSW52YWxpZCBJZGVudGlmaWVyKeNohXbJ4dkIP1BCd8nh2QgeQ0lRLk9UQ1FCOlVOSUIuSVFfQ09VTlRSWV9OQU1FBQAAAAAAAAAIAAAAFChJbnZhbGlkIElkZW50aWZpZXIp42iFdsnh2Qg/UEJ3yeHZCCBDSVEuTkFTREFRR1M6VUJYLklRX0NPVU5UUllfTkFNRQEAAABEeFgTAwAAAA1Vbml0ZWQgU3RhdGVzAONohXbJ4dkIP1BCd8nh2QgeQ0lRLk9UQ1FCOlVOVE4uSVFfQ09VTlRSWV9OQU1FBQAAAAAAAAAIAAAAFChJbnZhbGlkIElkZW50aWZpZXIp42iFdsnh2Qg/UEJ3yeHZ</t>
  </si>
  <si>
    <t>CB5DSVEuT1RDUUI6VVJZTC5JUV9DT1VOVFJZX05BTUUFAAAAAAAAAAgAAAAUKEludmFsaWQgSWRlbnRpZmllcinjaIV2yeHZCD9QQnfJ4dkIHUNJUS5BUkNBOk9VTlouSVFfQ09VTlRSWV9OQU1FAQAAAHWxMwwDAAAADVVuaXRlZCBTdGF0ZXMA42iFdsnh2Qg/UEJ3yeHZCCFDSVEuTkFTREFRR1M6T0xFRC5JUV9DT1VOVFJZX05BTUUBAAAAnvcFAAMAAAANVW5pdGVkIFN0YXRlcwDjaIV2yeHZCD9QQnfJ4dkIIUNJUS5OQVNEQVFHTTpWR0lULklRX0NPVU5UUllfTkFNRQEAAAANs+AEAwAAAA1Vbml0ZWQgU3RhdGVzAONohXbJ4dkIP1BCd8nh2QgeQ0lRLk9UQ1FCOlVDTEUuSVFfQ09VTlRSWV9OQU1FBQAAAAAAAAAIAAAAFChJbnZhbGlkIElkZW50aWZpZXIp42iFdsnh2Qg/UEJ3yeHZCBxDSVEuTllTRTpVTk0uSVFfQ09VTlRSWV9OQU1FAQAAAGqLAgADAAAADVVuaXRlZCBTdGF0ZXMA42iFdsnh2Qg/UEJ3yeHZCBxDSVEuTllTRTpVTkguSVFfQ09VTlRSWV9OQU1FAQAAAOGYAQADAAAADVVuaXRlZCBTdGF0ZXMA42iFdsnh2Qg/UEJ3yeHZCB1DSVEuQkFUUzpYTVBULklRX0NPVU5UUllfTkFNRQEAAABE9i8IAwAAAA1Vbml0ZWQgU3RhdGVzAONohXbJ4dkIP1BCd8nh2QggQ0lRLk5BU0RBUUdNOkJURi5JUV9DT1VOVFJZX05BTUUBAAAAU/8+ZAMAAAANVW5pdGVkIFN0YXRlcwDjaIV2yeHZCFooQnfJ4dkI</t>
  </si>
  <si>
    <t>IUNJUS5OQVNEQVFHUzpWQ1NBLklRX0NPVU5UUllfTkFNRQEAAABE8KsQAwAAAA1Vbml0ZWQgU3RhdGVzAONohXbJ4dkIP1BCd8nh2QgcQ0lRLk5ZU0U6VkZDLklRX0NPVU5UUllfTkFNRQEAAABg6wIAAwAAAA1Vbml0ZWQgU3RhdGVzAONohXbJ4dkIWihCd8nh2QghQ0lRLk5BU0RBUUdNOkRBUFAuSVFfQ09VTlRSWV9OQU1FAQAAANkt2ikDAAAADVVuaXRlZCBTdGF0ZXMA42iFdsnh2QhaKEJ3yeHZCB5DSVEuT1RDRU06VVNEQy5JUV9DT1VOVFJZX05BTUUFAAAAAAAAAAgAAAAUKEludmFsaWQgSWRlbnRpZmllcinjaIV2yeHZCFooQnfJ4dkIHENJUS5OWVNFOlVUSS5JUV9DT1VOVFJZX05BTUUBAAAA0IwAAAMAAAANVW5pdGVkIFN0YXRlcwDjaIV2yeHZCFooQnfJ4dkIHENJUS5BUkNBOlVTTy5JUV9DT1VOVFJZX05BTUUBAAAAiiRVAQMAAAANVW5pdGVkIFN0YXRlcwDjaIV2yeHZCFooQnfJ4dkIHENJUS5OWVNFOlVSSS5JUV9DT1VOVFJZX05BTUUBAAAApYwAAAMAAAANVW5pdGVkIFN0YXRlcwDjaIV2yeHZCFooQnfJ4dkIHENJUS5CSVQ6VlVUWS5JUV9DT1VOVFJZX05BTUUBAAAANKQPEwMAAAANVW5pdGVkIFN0YXRlcwDjaIV2yeHZCFooQnfJ4dkIHUNJUS5BUkNBOkNQRVIuSVFfQ09VTlRSWV9OQU1FAQAAADZThAgDAAAADVVuaXRlZCBTdGF0ZXMA42iFdsnh2QhaKEJ3yeHZCB5DSVEuT1RDRU06VVNS</t>
  </si>
  <si>
    <t>Qy5JUV9DT1VOVFJZX05BTUUFAAAAAAAAAAgAAAAUKEludmFsaWQgSWRlbnRpZmllcinjaIV2yeHZCFooQnfJ4dkIHkNJUS5PVENQSzpVUElOLklRX0NPVU5UUllfTkFNRQEAAACquL4CAwAAAA1Vbml0ZWQgU3RhdGVzAONohXbJ4dkIWihCd8nh2QgcQ0lRLkFSQ0E6VU5HLklRX0NPVU5UUllfTkFNRQEAAAAF3wUCAwAAAA1Vbml0ZWQgU3RhdGVzAONohXbJ4dkIWihCd8nh2QgeQ0lRLk9UQ1BLOlVTTEcuSVFfQ09VTlRSWV9OQU1FAQAAAAJSlggDAAAADVVuaXRlZCBTdGF0ZXMA42iFdsnh2QhaKEJ3yeHZCB5DSVEuT1RDUVg6VU5SVi5JUV9DT1VOVFJZX05BTUUFAAAAAAAAAAgAAAAUKEludmFsaWQgSWRlbnRpZmllcinjaIV2yeHZCFooQnfJ4dkIHkNJUS5PVENFTTpVU05MLklRX0NPVU5UUllfTkFNRQUAAAAAAAAACAAAABQoSW52YWxpZCBJZGVudGlmaWVyKeNohXbJ4dkIWihCd8nh2QgeQ0lRLk9UQ1FCOlVTQVEuSVFfQ09VTlRSWV9OQU1FBQAAAAAAAAAIAAAAFChJbnZhbGlkIElkZW50aWZpZXIp42iFdsnh2QhaKEJ3yeHZCCFDSVEuTkFTREFRR006VVNDQi5JUV9DT1VOVFJZX05BTUUBAAAAwHN3AAMAAAANVW5pdGVkIFN0YXRlcwDjaIV2yeHZCFooQnfJ4dkIHkNJUS5PVENQSzpVQVBDLklRX0NPVU5UUllfTkFNRQEAAAAcCAsHAwAAAA1Vbml0ZWQgU3RhdGVzAONohXbJ4dkIWihCd8nh2QgeQ0lR</t>
  </si>
  <si>
    <t>Lk9UQ0VNOlRSQkQuSVFfQ09VTlRSWV9OQU1FBQAAAAAAAAAIAAAAFChJbnZhbGlkIElkZW50aWZpZXIp42iFdsnh2QhaKEJ3yeHZCB5DSVEuT1RDUUI6VFNTSS5JUV9DT1VOVFJZX05BTUUFAAAAAAAAAAgAAAAUKEludmFsaWQgSWRlbnRpZmllcinjaIV2yeHZCFooQnfJ4dkIHkNJUS5PVENFTTpUQ0hILklRX0NPVU5UUllfTkFNRQUAAAAAAAAACAAAABQoSW52YWxpZCBJZGVudGlmaWVyKeNohXbJ4dkIWihCd8nh2QgdQ0lRLk5ZU0U6VFJPWC5JUV9DT1VOVFJZX05BTUUBAAAAbehYAQMAAAANVW5pdGVkIFN0YXRlcwDjaIV2yeHZCFooQnfJ4dkIHkNJUS5PVENQSzpVTk1LLklRX0NPVU5UUllfTkFNRQEAAAAOQVgMAwAAAA1Vbml0ZWQgU3RhdGVzAONohXbJ4dkIWihCd8nh2QgeQ0lRLk9UQ1BLOlRSUFMuSVFfQ09VTlRSWV9OQU1FAQAAAJlneAEDAAAADVVuaXRlZCBTdGF0ZXMA42iFdsnh2QhaKEJ3yeHZCCFDSVEuTkFTREFRR1M6VFJJTi5JUV9DT1VOVFJZX05BTUUBAAAALDLTJgMAAAANVW5pdGVkIFN0YXRlcwDjaIV2yeHZCFooQnfJ4dkIHUNJUS5CQVRTOkRGTlYuSVFfQ09VTlRSWV9OQU1FAQAAAFH/KykDAAAADVVuaXRlZCBTdGF0ZXMA42iFdsnh2QhaKEJ3yeHZCB5DSVEuT1RDUUI6VEROVC5JUV9DT1VOVFJZX05BTUUFAAAAAAAAAAgAAAAUKEludmFsaWQgSWRlbnRpZmllcinjaIV2yeHZCFoo</t>
  </si>
  <si>
    <t>QnfJ4dkIHkNJUS5PVENQSzpUUElJLklRX0NPVU5UUllfTkFNRQEAAAA8UAUAAwAAAA1Vbml0ZWQgU3RhdGVzAONohXbJ4dkIWihCd8nh2QghQ0lRLk5BU0RBUUNNOlRSVk4uSVFfQ09VTlRSWV9OQU1FAQAAAFaSdwIDAAAADVVuaXRlZCBTdGF0ZXMA42iFdsnh2QhaKEJ3yeHZCBtDSVEuTllTRTpURy5JUV9DT1VOVFJZX05BTUUBAAAAYuMCAAMAAAANVW5pdGVkIFN0YXRlcwDjaIV2yeHZCFooQnfJ4dkIHkNJUS5PVENRWDpUR0FOLklRX0NPVU5UUllfTkFNRQUAAAAAAAAACAAAABQoSW52YWxpZCBJZGVudGlmaWVyKeNohXbJ4dkIWihCd8nh2QgeQ0lRLk9UQ0VNOlVTTFEuSVFfQ09VTlRSWV9OQU1FBQAAAAAAAAAIAAAAFChJbnZhbGlkIElkZW50aWZpZXIp42iFdsnh2QhaKEJ3yeHZCB5DSVEuT1RDUEs6VFhIRy5JUV9DT1VOVFJZX05BTUUBAAAApjp1AAMAAAANVW5pdGVkIFN0YXRlcwDjaIV2yeHZCFooQnfJ4dkIHENJUS5OWVNFOlRXTy5JUV9DT1VOVFJZX05BTUUBAAAAA3wjAgMAAAANVW5pdGVkIFN0YXRlcwDjaIV2yeHZCFooQnfJ4dkIHENJUS5OWVNFOlRIUy5JUV9DT1VOVFJZX05BTUUBAAAAAP9VAQMAAAANVW5pdGVkIFN0YXRlcwDjaIV2yeHZCFooQnfJ4dkIHkNJUS5PVENFTTpUUkJYLklRX0NPVU5UUllfTkFNRQUAAAAAAAAACAAAABQoSW52YWxpZCBJZGVudGlmaWVyKeNohXbJ4dkIJwJC</t>
  </si>
  <si>
    <t>d8nh2QgeQ0lRLk9UQ1FYOlVCQUIuSVFfQ09VTlRSWV9OQU1FBQAAAAAAAAAIAAAAFChJbnZhbGlkIElkZW50aWZpZXIp42iFdsnh2QgnAkJ3yeHZCBxDSVEuTllTRTpVTkYuSVFfQ09VTlRSWV9OQU1FAQAAAM66BAADAAAADVVuaXRlZCBTdGF0ZXMA42iFdsnh2QgnAkJ3yeHZCB1DSVEuQkFUUzpBREZJLklRX0NPVU5UUllfTkFNRQEAAACZIlImAwAAAA1Vbml0ZWQgU3RhdGVzAONohXbJ4dkIJwJCd8nh2QgeQ0lRLk9UQ0VNOlRWQ0UuSVFfQ09VTlRSWV9OQU1FBQAAAAAAAAAIAAAAFChJbnZhbGlkIElkZW50aWZpZXIp42iFdsnh2QgnAkJ3yeHZCB5DSVEuT1RDUEs6VFZQQy5JUV9DT1VOVFJZX05BTUUBAAAA1aVnAQMAAAANVW5pdGVkIFN0YXRlcwDjaIV2yeHZCCcCQnfJ4dkIIUNJUS5OQVNEQVFHUzpUUFRYLklRX0NPVU5UUllfTkFNRQEAAADiXSAPAwAAAA1Vbml0ZWQgU3RhdGVzAONohXbJ4dkIJwJCd8nh2QghQ0lRLk5BU0RBUUdNOlRSVVAuSVFfQ09VTlRSWV9OQU1FAQAAADRBZgIDAAAADVVuaXRlZCBTdGF0ZXMA42iFdsnh2QgnAkJ3yeHZCB5DSVEuT1RDRU06Uk9LUi5JUV9DT1VOVFJZX05BTUUFAAAAAAAAAAgAAAAUKEludmFsaWQgSWRlbnRpZmllcinjaIV2yeHZCCcCQnfJ4dkIHkNJUS5PVENQSzpUUlJJLklRX0NPVU5UUllfTkFNRQEAAAA/OzAAAwAAAA1Vbml0ZWQgU3RhdGVzAONohXbJ</t>
  </si>
  <si>
    <t>4dkIJwJCd8nh2QgdQ0lRLkJBVFM6VFRBQy5JUV9DT1VOVFJZX05BTUUBAAAASvqHFgMAAAANVW5pdGVkIFN0YXRlcwDjaIV2yeHZCCcCQnfJ4dkIIENJUS5OQVNEQVFHUzpUSUcuSVFfQ09VTlRSWV9OQU1FAQAAAIHKGygDAAAADVVuaXRlZCBTdGF0ZXMA42iFdsnh2QgnAkJ3yeHZCCBDSVEuT1RDRU06VFhDQy5RLklRX0NPVU5UUllfTkFNRQUAAAAAAAAACAAAABQoSW52YWxpZCBJZGVudGlmaWVyKeNohXbJ4dkIJwJCd8nh2QghQ0lRLk5BU0RBUUdTOlVCU0kuSVFfQ09VTlRSWV9OQU1FAQAAAAm7BAADAAAADVVuaXRlZCBTdGF0ZXMA42iFdsnh2QgnAkJ3yeHZCB5DSVEuT1RDUEs6VVNOVS5JUV9DT1VOVFJZX05BTUUBAAAA9FsGAAMAAAANVW5pdGVkIFN0YXRlcwDjaIV2yeHZCCcCQnfJ4dkIHkNJUS5PVENRQjpVTklSLklRX0NPVU5UUllfTkFNRQUAAAAAAAAACAAAABQoSW52YWxpZCBJZGVudGlmaWVyKeNohXbJ4dkIJwJCd8nh2QgdQ0lRLk5ZU0U6VFdUUi5JUV9DT1VOVFJZX05BTUUBAAAAs78kAgMAAAANVW5pdGVkIFN0YXRlcwDjaIV2yeHZCCcCQnfJ4dkIIUNJUS5OQVNEQVFDTTpUV0xWLklRX0NPVU5UUllfTkFNRQEAAACnS18pAwAAAA1Vbml0ZWQgU3RhdGVzAONohXbJ4dkIJwJCd8nh2QghQ0lRLk5BU0RBUUNNOlRIQ0EuSVFfQ09VTlRSWV9OQU1FAQAAABZobSQDAAAADVVuaXRlZCBTdGF0</t>
  </si>
  <si>
    <t>ZXMA42iFdsnh2Qga20F3yeHZCB5DSVEuT1RDRU06VFJCTy5JUV9DT1VOVFJZX05BTUUFAAAAAAAAAAgAAAAUKEludmFsaWQgSWRlbnRpZmllcinjaIV2yeHZCBrbQXfJ4dkIIUNJUS5OQVNEQVFDTTpUU1JJLklRX0NPVU5UUllfTkFNRQEAAADT4wIAAwAAAA1Vbml0ZWQgU3RhdGVzAONohXbJ4dkIGttBd8nh2QghQ0lRLk5BU0RBUUNNOlRSS0EuSVFfQ09VTlRSWV9OQU1FAQAAAD08TQ0DAAAADVVuaXRlZCBTdGF0ZXMA42iFdsnh2Qga20F3yeHZCCBDSVEuTkFTREFRR1M6VFNDLklRX0NPVU5UUllfTkFNRQEAAAA2PLoCAwAAAA1Vbml0ZWQgU3RhdGVzAONohXbJ4dkIGttBd8nh2QgeQ0lRLk9UQ0VNOlRNT0wuSVFfQ09VTlRSWV9OQU1FBQAAAAAAAAAIAAAAFChJbnZhbGlkIElkZW50aWZpZXIp42iFdsnh2Qga20F3yeHZCB5DSVEuT1RDUVg6VFlGRy5JUV9DT1VOVFJZX05BTUUFAAAAAAAAAAgAAAAUKEludmFsaWQgSWRlbnRpZmllcinjaIV2yeHZCBrbQXfJ4dkIHUNJUS5OWVNFOlRSRUMuSVFfQ09VTlRSWV9OQU1FAQAAAMfVAwADAAAADVVuaXRlZCBTdGF0ZXMA42iFdsnh2Qga20F3yeHZCCFDSVEuTkFTREFRQ006VENBQy5JUV9DT1VOVFJZX05BTUUBAAAAx73fKQMAAAANVW5pdGVkIFN0YXRlcwDjaIV2yeHZCBrbQXfJ4dkIHkNJUS5PVENQSzpUUlNJLklRX0NPVU5UUllfTkFNRQEAAADmVQYAAwAA</t>
  </si>
  <si>
    <t>AA1Vbml0ZWQgU3RhdGVzAONohXbJ4dkIGttBd8nh2QgbQ0lRLlRTWDpUUkwuSVFfQ09VTlRSWV9OQU1FAQAAAHzlzgEDAAAADVVuaXRlZCBTdGF0ZXMA42iFdsnh2Qga20F3yeHZCB1DSVEuTllTRTpUUkVYLklRX0NPVU5UUllfTkFNRQEAAABuiAMAAwAAAA1Vbml0ZWQgU3RhdGVzAONohXbJ4dkIGttBd8nh2QgeQ0lRLk9UQ1BLOlRRTEIuSVFfQ09VTlRSWV9OQU1FAQAAAN0zzQADAAAADVVuaXRlZCBTdGF0ZXMA42iFdsnh2Qga20F3yeHZCB5DSVEuT1RDUEs6VE9OUi5JUV9DT1VOVFJZX05BTUUBAAAAFpozCgMAAAANVW5pdGVkIFN0YXRlcwDjaIV2yeHZCBrbQXfJ4dkIHkNJUS5PVENRWDpUT0ZCLklRX0NPVU5UUllfTkFNRQUAAAAAAAAACAAAABQoSW52YWxpZCBJZGVudGlmaWVyKeNohXbJ4dkIGttBd8nh2QgdQ0lRLk5ZU0U6VExHQS5JUV9DT1VOVFJZX05BTUUBAAAA5dC/KQMAAAANVW5pdGVkIFN0YXRlcwDjaIV2yeHZCBrbQXfJ4dkIIUNJUS5OQVNEQVFHUzpUSVROLklRX0NPVU5UUllfTkFNRQEAAADFn0QAAwAAAA1Vbml0ZWQgU3RhdGVzAONohXbJ4dkIGttBd8nh2QgdQ0lRLkFSQ0E6VFBMRS5JUV9DT1VOVFJZX05BTUUBAAAAqQPKKgMAAAANVW5pdGVkIFN0YXRlcwDjaIV2yeHZCBrbQXfJ4dkIHUNJUS5OWVNFOlRMWVMuSVFfQ09VTlRSWV9OQU1FAQAAADG6QQADAAAADVVuaXRlZCBTdGF0</t>
  </si>
  <si>
    <t>ZXMA42iFdsnh2Qga20F3yeHZCB5DSVEuT1RDUEs6VVJBTC5JUV9DT1VOVFJZX05BTUUBAAAA+RA0AwMAAAANVW5pdGVkIFN0YXRlcwDjaIV2yeHZCBrbQXfJ4dkIHENJUS5OWVNFOlRSTi5JUV9DT1VOVFJZX05BTUUBAAAA0LgEAAMAAAANVW5pdGVkIFN0YXRlcwDjaIV2yeHZCBrbQXfJ4dkIIUNJUS5OQVNEQVFHTTpUUlZJLklRX0NPVU5UUllfTkFNRQEAAAAkrm4NAwAAAA1Vbml0ZWQgU3RhdGVzAONohXbJ4dkIGttBd8nh2QgdQ0lRLk5ZU0U6Q1VSVi5JUV9DT1VOVFJZX05BTUUBAAAAD5PHKgMAAAANVW5pdGVkIFN0YXRlcwDjaIV2yeHZCBrbQXfJ4dkIHkNJUS5PVENQSzpUTkdMLklRX0NPVU5UUllfTkFNRQEAAADScDAAAwAAAA1Vbml0ZWQgU3RhdGVzAONohXbJ4dkIGttBd8nh2QghQ0lRLk5BU0RBUUNNOlRUTlAuSVFfQ09VTlRSWV9OQU1FAQAAABGLAAADAAAADVVuaXRlZCBTdGF0ZXMA42iFdsnh2Qga20F3yeHZCB1DSVEuQVJDQTpUUFNDLklRX0NPVU5UUllfTkFNRQEAAAC/wycjAwAAAA1Vbml0ZWQgU3RhdGVzAONohXbJ4dkIGttBd8nh2QggQ0lRLk9UQ0VNOlRJUlQuWi5JUV9DT1VOVFJZX05BTUUFAAAAAAAAAAgAAAAUKEludmFsaWQgSWRlbnRpZmllcinjaIV2yeHZCBrbQXfJ4dkIIUNJUS5OQVNEQVFHTTpHSUdFLklRX0NPVU5UUllfTkFNRQEAAABxwMojAwAAAA1Vbml0ZWQgU3RhdGVz</t>
  </si>
  <si>
    <t>AONohXbJ4dkIGttBd8nh2QgeQ0lRLk9UQ1BLOlREQ0IuSVFfQ09VTlRSWV9OQU1FAQAAAAXijgADAAAADVVuaXRlZCBTdGF0ZXMA42iFdsnh2Qihs0F3yeHZCB1DSVEuQVJDQTpUUElGLklRX0NPVU5UUllfTkFNRQEAAAAVNUsjAwAAAA1Vbml0ZWQgU3RhdGVzAONohXbJ4dkIGttBd8nh2QgeQ0lRLk9UQ0VNOk9BUlQuSVFfQ09VTlRSWV9OQU1FBQAAAAAAAAAIAAAAFChJbnZhbGlkIElkZW50aWZpZXIp42iFdsnh2Qihs0F3yeHZCCFDSVEuTkFTREFRR006TlNFQy5JUV9DT1VOVFJZX05BTUUBAAAAH9IEAAMAAAANVW5pdGVkIFN0YXRlcwDjaIV2yeHZCKGzQXfJ4dkIIUNJUS5OQVNEQVFDTTpUWU1FLklRX0NPVU5UUllfTkFNRQEAAADsAy4RAwAAAA1Vbml0ZWQgU3RhdGVzAONohXbJ4dkIobNBd8nh2QgeQ0lRLk9UQ0VNOlRST0cuSVFfQ09VTlRSWV9OQU1FBQAAAAAAAAAIAAAAFChJbnZhbGlkIElkZW50aWZpZXIp+o+Fdsnh2Qihs0F3yeHZCB9DSVEuTllTRUFNOlRQSFMuSVFfQ09VTlRSWV9OQU1FAQAAAGWsBAADAAAADVVuaXRlZCBTdGF0ZXMA+o+Fdsnh2Qihs0F3yeHZCCFDSVEuTkFTREFRR1M6VE1DSS5JUV9DT1VOVFJZX05BTUUBAAAAOgjYEAMAAAANVW5pdGVkIFN0YXRlcwD6j4V2yeHZCKGzQXfJ4dkIHUNJUS5BUkNBOlNGWVguSVFfQ09VTlRSWV9OQU1FAQAAAG/AyiMDAAAADVVuaXRlZCBT</t>
  </si>
  <si>
    <t>dGF0ZXMA+o+Fdsnh2Qihs0F3yeHZCCFDSVEuTkFTREFRR1M6VENCWC5JUV9DT1VOVFJZX05BTUUBAAAADTMhEAMAAAANVW5pdGVkIFN0YXRlcwD6j4V2yeHZCKGzQXfJ4dkIHUNJUS5BUkNBOlRQTEMuSVFfQ09VTlRSWV9OQU1FAQAAAG/0SiMDAAAADVVuaXRlZCBTdGF0ZXMA+o+Fdsnh2Qihs0F3yeHZCB5DSVEuT1RDRU06TlRQTC5JUV9DT1VOVFJZX05BTUUFAAAAAAAAAAgAAAAUKEludmFsaWQgSWRlbnRpZmllcin6j4V2yeHZCKGzQXfJ4dkIIENJUS5PVENFTTpVU0NaLkYuSVFfQ09VTlRSWV9OQU1FBQAAAAAAAAAIAAAAFChJbnZhbGlkIElkZW50aWZpZXIp+o+Fdsnh2Qihs0F3yeHZCCFDSVEuTkFTREFRR006SEVBUi5JUV9DT1VOVFJZX05BTUUBAAAAUv0MAAMAAAANVW5pdGVkIFN0YXRlcwD6j4V2yeHZCKGzQXfJ4dkIHkNJUS5PVENQSzpUS0xTLklRX0NPVU5UUllfTkFNRQEAAABZ1KUHAwAAAA1Vbml0ZWQgU3RhdGVzAPqPhXbJ4dkIobNBd8nh2QgeQ0lRLk9UQ1BLOlRJQ0ouSVFfQ09VTlRSWV9OQU1FAQAAAHh4qwADAAAADVVuaXRlZCBTdGF0ZXMA+o+Fdsnh2Qihs0F3yeHZCB1DSVEuTllTRTpUTkVULklRX0NPVU5UUllfTkFNRQEAAACV5gEAAwAAAA1Vbml0ZWQgU3RhdGVzAPqPhXbJ4dkIobNBd8nh2QgeQ0lRLk9UQ1FCOlRDQ1IuSVFfQ09VTlRSWV9OQU1FBQAAAAAAAAAIAAAAFChJbnZh</t>
  </si>
  <si>
    <t>bGlkIElkZW50aWZpZXIp+o+Fdsnh2Qihs0F3yeHZCB5DSVEuT1RDUEs6VE5MWC5JUV9DT1VOVFJZX05BTUUBAAAAYLcEAAMAAAANVW5pdGVkIFN0YXRlcwD6j4V2yeHZCKGzQXfJ4dkIHkNJUS5PVENFTTpUVVJWLklRX0NPVU5UUllfTkFNRQUAAAAAAAAACAAAABQoSW52YWxpZCBJZGVudGlmaWVyKfqPhXbJ4dkIobNBd8nh2QghQ0lRLk5BU0RBUUNNOlRNUE0uSVFfQ09VTlRSWV9OQU1FAQAAAGWtISkDAAAADVVuaXRlZCBTdGF0ZXMA+o+Fdsnh2Qihs0F3yeHZCB5DSVEuT1RDRU06VFJVQS5JUV9DT1VOVFJZX05BTUUFAAAAAAAAAAgAAAAUKEludmFsaWQgSWRlbnRpZmllcin6j4V2yeHZCKGzQXfJ4dkIHUNJUS5CQVRTOkRGSFkuSVFfQ09VTlRSWV9OQU1FAQAAAFL/KykDAAAADVVuaXRlZCBTdGF0ZXMA+o+Fdsnh2Qihs0F3yeHZCB5DSVEuT1RDUEs6VFJCSy5JUV9DT1VOVFJZX05BTUUBAAAAU4vCAgMAAAANVW5pdGVkIFN0YXRlcwD6j4V2yeHZCKGzQXfJ4dkIHENJUS5UU1hWOlRLWC5JUV9DT1VOVFJZX05BTUUBAAAAcnmiAQMAAAANVW5pdGVkIFN0YXRlcwD6j4V2yeHZCKGzQXfJ4dkIIUNJUS5OQVNEQVFHTTpUUElDLklRX0NPVU5UUllfTkFNRQEAAADak0IAAwAAAA1Vbml0ZWQgU3RhdGVzAPqPhXbJ4dkIobNBd8nh2QghQ0lRLk5BU0RBUUdTOlRPV04uSVFfQ09VTlRSWV9OQU1FAQAAAEU3IAAD</t>
  </si>
  <si>
    <t>AAAADVVuaXRlZCBTdGF0ZXMA+o+Fdsnh2Qihs0F3yeHZCB5DSVEuT1RDUEs6VFNCQS5JUV9DT1VOVFJZX05BTUUBAAAADVovAAMAAAANVW5pdGVkIFN0YXRlcwD6j4V2yeHZCKGzQXfJ4dkIHENJUS5OWVNFOlRZRy5JUV9DT1VOVFJZX05BTUUBAAAAtct0AAMAAAANVW5pdGVkIFN0YXRlcwD6j4V2yeHZCKGzQXfJ4dkIHkNJUS5PVENFTTpES1RTLklRX0NPVU5UUllfTkFNRQUAAAAAAAAACAAAABQoSW52YWxpZCBJZGVudGlmaWVyKfqPhXbJ4dkIobNBd8nh2QghQ0lRLk5BU0RBUUNNOlRPTVouSVFfQ09VTlRSWV9OQU1FAQAAAId6aAIDAAAADVVuaXRlZCBTdGF0ZXMA+o+Fdsnh2Qihs0F3yeHZCCFDSVEuTkFTREFRR1M6VFZUWS5JUV9DT1VOVFJZX05BTUUBAAAAnGAAAAMAAAANVW5pdGVkIFN0YXRlcwD6j4V2yeHZCKGzQXfJ4dkIHENJUS5BSU06VEJMRC5JUV9DT1VOVFJZX05BTUUBAAAAPdU+IAMAAAANVW5pdGVkIFN0YXRlcwD6j4V2yeHZCO+MQXfJ4dkIIUNJUS5OQVNEQVFHTTpUU0JLLklRX0NPVU5UUllfTkFNRQEAAAAa1QUAAwAAAA1Vbml0ZWQgU3RhdGVzAPqPhXbJ4dkI74xBd8nh2QghQ0lRLlNXWDowMDc2Mzk4NTYuSVFfQ09VTlRSWV9OQU1FBQAAAAAAAAAIAAAAFChJbnZhbGlkIElkZW50aWZpZXIp+o+Fdsnh2QjvjEF3yeHZCBxDSVEuTllTRTpUUEIuSVFfQ09VTlRSWV9OQU1FAQAAABGo</t>
  </si>
  <si>
    <t>mAADAAAADVVuaXRlZCBTdGF0ZXMA+o+Fdsnh2QjvjEF3yeHZCBxDSVEuTllTRTpURkMuSVFfQ09VTlRSWV9OQU1FAQAAAKVKAAADAAAADVVuaXRlZCBTdGF0ZXMA+o+Fdsnh2QjvjEF3yeHZCB5DSVEuT1RDRU06VFdTSS5JUV9DT1VOVFJZX05BTUUFAAAAAAAAAAgAAAAUKEludmFsaWQgSWRlbnRpZmllcin6j4V2yeHZCO+MQXfJ4dkIHUNJUS5CQVRTOlRUQUkuSVFfQ09VTlRSWV9OQU1FAQAAACZubRkDAAAADVVuaXRlZCBTdGF0ZXMA+o+Fdsnh2QjvjEF3yeHZCB5DSVEuT1RDRU06VFNTUC5JUV9DT1VOVFJZX05BTUUFAAAAAAAAAAgAAAAUKEludmFsaWQgSWRlbnRpZmllcin6j4V2yeHZCO+MQXfJ4dkIHENJUS5OWVNFOlRTUS5JUV9DT1VOVFJZX05BTUUBAAAAtoMAAAMAAAANVW5pdGVkIFN0YXRlcwD6j4V2yeHZCO+MQXfJ4dkIHkNJUS5PVENFTTpUT1BaLklRX0NPVU5UUllfTkFNRQUAAAAAAAAACAAAABQoSW52YWxpZCBJZGVudGlmaWVyKfqPhXbJ4dkI74xBd8nh2QgeQ0lRLk9UQ1BLOlROUksuSVFfQ09VTlRSWV9OQU1FAQAAAAJcBgADAAAADVVuaXRlZCBTdGF0ZXMA+o+Fdsnh2QjvjEF3yeHZCCFDSVEuTkFTREFRQ006VElQVC5JUV9DT1VOVFJZX05BTUUBAAAA4Cf+AQMAAAANVW5pdGVkIFN0YXRlcwD6j4V2yeHZCO+MQXfJ4dkIHUNJUS5BUkNBOldLTFkuSVFfQ09VTlRSWV9OQU1FAQAAAPr5</t>
  </si>
  <si>
    <t>ZCoDAAAADVVuaXRlZCBTdGF0ZXMA+o+Fdsnh2QjvjEF3yeHZCB1DSVEuQkFUUzpBQ1NJLklRX0NPVU5UUllfTkFNRQEAAACYctEWAwAAAA1Vbml0ZWQgU3RhdGVzAPqPhXbJ4dkI74xBd8nh2QgeQ0lRLk9UQ1BLOlRTT0kuSVFfQ09VTlRSWV9OQU1FAQAAANa06QYDAAAADVVuaXRlZCBTdGF0ZXMA+o+Fdsnh2QjvjEF3yeHZCBxDSVEuQVJDQTpYTFUuSVFfQ09VTlRSWV9OQU1FAQAAADw1hgADAAAADVVuaXRlZCBTdGF0ZXMA+o+Fdsnh2QjvjEF3yeHZCB5DSVEuT1RDRU06VFVSQS5JUV9DT1VOVFJZX05BTUUFAAAAAAAAAAgAAAAUKEludmFsaWQgSWRlbnRpZmllcin6j4V2yeHZCO+MQXfJ4dkIHkNJUS5PVENFTTpUUlVMLklRX0NPVU5UUllfTkFNRQUAAAAAAAAACAAAABQoSW52YWxpZCBJZGVudGlmaWVyKfqPhXbJ4dkI74xBd8nh2QghQ0lRLk5BU0RBUUdTOlRSTUIuSVFfQ09VTlRSWV9OQU1FAQAAAMvtAQADAAAADVVuaXRlZCBTdGF0ZXMA+o+Fdsnh2QjvjEF3yeHZCCBDSVEuT1RDRU06VElTRC5aLklRX0NPVU5UUllfTkFNRQUAAAAAAAAACAAAABQoSW52YWxpZCBJZGVudGlmaWVyKfqPhXbJ4dkI74xBd8nh2QghQ0lRLk5BU0RBUUdNOlRNRFguSVFfQ09VTlRSWV9OQU1FAQAAALGMBgADAAAADVVuaXRlZCBTdGF0ZXMA+o+Fdsnh2QjvjEF3yeHZCB1DSVEuQVJDQTpETVJFLklRX0NPVU5UUllfTkFN</t>
  </si>
  <si>
    <t>RQEAAAANNIwZAwAAAA1Vbml0ZWQgU3RhdGVzAPqPhXbJ4dkI74xBd8nh2QghQ0lRLk5BU0RBUUdNOlRIQ1AuSVFfQ09VTlRSWV9OQU1FAQAAANfUKyoDAAAADVVuaXRlZCBTdGF0ZXMA+o+Fdsnh2QjvjEF3yeHZCBxDSVEuTllTRTpXTUIuSVFfQ09VTlRSWV9OQU1FAQAAAFH0BQADAAAADVVuaXRlZCBTdGF0ZXMA+o+Fdsnh2QjvjEF3yeHZCBxDSVEuQVJDQTpYTEUuSVFfQ09VTlRSWV9OQU1FAQAAAFc1hgADAAAADVVuaXRlZCBTdGF0ZXMA+o+Fdsnh2QjvjEF3yeHZCBxDSVEuTllTRTpNQ1MuSVFfQ09VTlRSWV9OQU1FAQAAANbCAgADAAAADVVuaXRlZCBTdGF0ZXMA+o+Fdsnh2QjvjEF3yeHZCCFDSVEuTkFTREFRQ006SU5URy5JUV9DT1VOVFJZX05BTUUBAAAAUkcEAAMAAAANVW5pdGVkIFN0YXRlcwD6j4V2yeHZCO+MQXfJ4dkIHkNJUS5PVENQSzpHWVNULklRX0NPVU5UUllfTkFNRQEAAABegRIqAwAAAA1Vbml0ZWQgU3RhdGVzAPqPhXbJ4dkI74xBd8nh2QgcQ0lRLk5ZU0U6R1VULklRX0NPVU5UUllfTkFNRQEAAACz6TYAAwAAAA1Vbml0ZWQgU3RhdGVzAPqPhXbJ4dkI74xBd8nh2QgdQ0lRLkNOU1g6RlJTSC5JUV9DT1VOVFJZX05BTUUBAAAAbNh7ZAMAAAANVW5pdGVkIFN0YXRlcwD6j4V2yeHZCO+MQXfJ4dkIHkNJUS5PVENQSzpEVFJMLklRX0NPVU5UUllfTkFNRQEAAACqcS8AAwAAAA1Vbml0</t>
  </si>
  <si>
    <t>ZWQgU3RhdGVzAPqPhXbJ4dkI3mVBd8nh2QgbQ0lRLk5ZU0U6S08uSVFfQ09VTlRSWV9OQU1FAQAAABJoAAADAAAADVVuaXRlZCBTdGF0ZXMA+o+Fdsnh2QjeZUF3yeHZCCBDSVEuT1RDRU06Qk9OVC5RLklRX0NPVU5UUllfTkFNRQUAAAAAAAAACAAAABQoSW52YWxpZCBJZGVudGlmaWVyKfqPhXbJ4dkI3mVBd8nh2QghQ0lRLk5BU0RBUUdTOlRCQksuSVFfQ09VTlRSWV9OQU1FAQAAAHWRBgADAAAADVVuaXRlZCBTdGF0ZXMA+o+Fdsnh2QjeZUF3yeHZCB1DSVEuQVJDQTpMU0FGLklRX0NPVU5UUllfTkFNRQEAAADksYAiAwAAAA1Vbml0ZWQgU3RhdGVzAPqPhXbJ4dkI3mVBd8nh2QgcQ0lRLk5ZU0U6VFBaLklRX0NPVU5UUllfTkFNRQEAAAD3eycCAwAAAA1Vbml0ZWQgU3RhdGVzAPqPhXbJ4dkI3mVBd8nh2QgeQ0lRLk9UQ0VNOlRMRlguSVFfQ09VTlRSWV9OQU1FBQAAAAAAAAAIAAAAFChJbnZhbGlkIElkZW50aWZpZXIp+o+Fdsnh2QjeZUF3yeHZCB1DSVEuTllTRTpUU1BRLklRX0NPVU5UUllfTkFNRQEAAAC4Oe4pAwAAAA1Vbml0ZWQgU3RhdGVzAPqPhXbJ4dkI3mVBd8nh2QgeQ0lRLk9UQ0VNOlRXRVIuSVFfQ09VTlRSWV9OQU1FBQAAAAAAAAAIAAAAFChJbnZhbGlkIElkZW50aWZpZXIp+o+Fdsnh2QjeZUF3yeHZCCFDSVEuTkFTREFRQ006VEhSWS5JUV9DT1VOVFJZX05BTUUBAAAA0OMFAAMAAAAN</t>
  </si>
  <si>
    <t>VW5pdGVkIFN0YXRlcwD6j4V2yeHZCN5lQXfJ4dkIIENJUS5OQVNEQVFHUzpXRU4uSVFfQ09VTlRSWV9OQU1FAQAAAAVcAAADAAAADVVuaXRlZCBTdGF0ZXMA+o+Fdsnh2QjeZUF3yeHZCBxDSVEuQVJDQTpYTFkuSVFfQ09VTlRSWV9OQU1FAQAAAFE1hgADAAAADVVuaXRlZCBTdGF0ZXMA+o+Fdsnh2QjeZUF3yeHZCBxDSVEuTllTRTpJUkwuSVFfQ09VTlRSWV9OQU1FAQAAABH2XQADAAAADVVuaXRlZCBTdGF0ZXMA+o+Fdsnh2QjeZUF3yeHZCCFDSVEuTkFTREFRR1M6VFdTVC5JUV9DT1VOVFJZX05BTUUBAAAAajh5DgMAAAANVW5pdGVkIFN0YXRlcwD6j4V2yeHZCN5lQXfJ4dkIHENJUS5OWVNFOlRCSS5JUV9DT1VOVFJZX05BTUUBAAAA8YMFAAMAAAANVW5pdGVkIFN0YXRlcwD6j4V2yeHZCN5lQXfJ4dkIHkNJUS5PVENQSzpUUkxDLklRX0NPVU5UUllfTkFNRQEAAAAW9nENAwAAAA1Vbml0ZWQgU3RhdGVzAPqPhXbJ4dkI3mVBd8nh2QggQ0lRLk9UQ1FYOkdSQU0uRi5JUV9DT1VOVFJZX05BTUUFAAAAAAAAAAgAAAAUKEludmFsaWQgSWRlbnRpZmllcin6j4V2yeHZCN5lQXfJ4dkIHkNJUS5OWVNFQU06TEdMLklRX0NPVU5UUllfTkFNRQEAAACCXgQAAwAAAA1Vbml0ZWQgU3RhdGVzAPqPhXbJ4dkI3mVBd8nh2QghQ0lRLk5BU0RBUUNNOkNVQkEuSVFfQ09VTlRSWV9OQU1FAQAAAOlcXgADAAAADVVuaXRl</t>
  </si>
  <si>
    <t>ZCBTdGF0ZXMA+o+Fdsnh2QjeZUF3yeHZCCBDSVEuTllTRTpHREwuUFJDLklRX0NPVU5UUllfTkFNRQEAAACee8YBAwAAAA1Vbml0ZWQgU3RhdGVzAPqPhXbJ4dkI3mVBd8nh2QgeQ0lRLk9UQ0VNOlRGWkkuSVFfQ09VTlRSWV9OQU1FBQAAAAAAAAAIAAAAFChJbnZhbGlkIElkZW50aWZpZXIp+o+Fdsnh2QjeZUF3yeHZCBxDSVEuTllTRTpUQ1MuSVFfQ09VTlRSWV9OQU1FAQAAAGexwQ4DAAAADVVuaXRlZCBTdGF0ZXMA+o+Fdsnh2QjeZUF3yeHZCCFDSVEuTkFTREFRR1M6VFRFQy5JUV9DT1VOVFJZX05BTUUBAAAAMlIFAAMAAAANVW5pdGVkIFN0YXRlcwD6j4V2yeHZCN5lQXfJ4dkIHkNJUS5PVENQSzpJTk9RLklRX0NPVU5UUllfTkFNRQEAAAB+tGsoAwAAAA1Vbml0ZWQgU3RhdGVzAPqPhXbJ4dkI3mVBd8nh2QgdQ0lRLkFSQ0E6U0ZZRi5JUV9DT1VOVFJZX05BTUUBAAAAcMDKIwMAAAANVW5pdGVkIFN0YXRlcwD6j4V2yeHZCN5lQXfJ4dkIHkNJUS5PVENQSzpUSFZCLklRX0NPVU5UUllfTkFNRQEAAADymTAAAwAAAA1Vbml0ZWQgU3RhdGVzAPqPhXbJ4dkI3mVBd8nh2QgcQ0lRLk5ZU0U6VEpYLklRX0NPVU5UUllfTkFNRQEAAAAArgQAAwAAAA1Vbml0ZWQgU3RhdGVzAPqPhXbJ4dkI3mVBd8nh2QgdQ0lRLkFSQ0E6RUVSTi5JUV9DT1VOVFJZX05BTUUBAAAAyTmkKgMAAAANVW5pdGVkIFN0YXRlcwD6</t>
  </si>
  <si>
    <t>j4V2yeHZCN5lQXfJ4dkIG0NJUS5OWVNFOktSLklRX0NPVU5UUllfTkFNRQEAAAC2VgQAAwAAAA1Vbml0ZWQgU3RhdGVzAPqPhXbJ4dkI3mVBd8nh2QgcQ0lRLk5ZU0U6R0dULklRX0NPVU5UUllfTkFNRQEAAABW7jEAAwAAAA1Vbml0ZWQgU3RhdGVzAPqPhXbJ4dkI3mVBd8nh2QgcQ0lRLk5ZU0U6Q0xYLklRX0NPVU5UUllfTkFNRQEAAABqXQEAAwAAAA1Vbml0ZWQgU3RhdGVzAPqPhXbJ4dkI5j5Bd8nh2QghQ0lRLk5BU0RBUUdTOlRTTEEuSVFfQ09VTlRSWV9OQU1FAQAAABDGogEDAAAADVVuaXRlZCBTdGF0ZXMA+o+Fdsnh2QjeZUF3yeHZCBxDSVEuTllTRTpUUlUuSVFfQ09VTlRSWV9OQU1FAQAAABcrMAoDAAAADVVuaXRlZCBTdGF0ZXMA+o+Fdsnh2QjmPkF3yeHZCB5DSVEuT1RDRU06VFNITy5JUV9DT1VOVFJZX05BTUUFAAAAAAAAAAgAAAAUKEludmFsaWQgSWRlbnRpZmllcin6j4V2yeHZCOY+QXfJ4dkIHUNJUS5BUkNBOlJQQVIuSVFfQ09VTlRSWV9OQU1FAQAAAOLy4yUDAAAADVVuaXRlZCBTdGF0ZXMA+o+Fdsnh2QjmPkF3yeHZCCFDSVEuTkFTREFRR1M6VEhSWC5JUV9DT1VOVFJZX05BTUUBAAAAQ+MgIgMAAAANVW5pdGVkIFN0YXRlcwD6j4V2yeHZCOY+QXfJ4dkIHUNJUS5BUkNBOlRQSEQuSVFfQ09VTlRSWV9OQU1FAQAAAHHESyMDAAAADVVuaXRlZCBTdGF0ZXMA+o+Fdsnh2QjmPkF3yeHZ</t>
  </si>
  <si>
    <t>CCFDSVEuTkFTREFRR1M6UkVBTC5JUV9DT1VOVFJZX05BTUUBAAAAvZuBCQMAAAANVW5pdGVkIFN0YXRlcwD6j4V2yeHZCOY+QXfJ4dkIHENJUS5OWVNFOk1PUy5JUV9DT1VOVFJZX05BTUUBAAAAgpYNAAMAAAANVW5pdGVkIFN0YXRlcwD6j4V2yeHZCOY+QXfJ4dkIHENJUS5OWVNFOk1UVy5JUV9DT1VOVFJZX05BTUUBAAAA010EAAMAAAANVW5pdGVkIFN0YXRlcwD6j4V2yeHZCOY+QXfJ4dkIHkNJUS5PVENQSzpUSENULklRX0NPVU5UUllfTkFNRQEAAABO6BoZAwAAAA1Vbml0ZWQgU3RhdGVzAPqPhXbJ4dkI5j5Bd8nh2QghQ0lRLk5BU0RBUUdTOlRGU0wuSVFfQ09VTlRSWV9OQU1FAQAAAIERCwADAAAADVVuaXRlZCBTdGF0ZXMA+o+Fdsnh2QjmPkF3yeHZCBxDSVEuTllTRTpUUEwuSVFfQ09VTlRSWV9OQU1FAQAAAEWzBAADAAAADVVuaXRlZCBTdGF0ZXMA+o+Fdsnh2QjmPkF3yeHZCB5DSVEuT1RDUEs6VFJSRS5JUV9DT1VOVFJZX05BTUUBAAAAfH7MAQMAAAANVW5pdGVkIFN0YXRlcwD6j4V2yeHZCOY+QXfJ4dkIIUNJUS5OQVNEQVFDTTpXVUxGLklRX0NPVU5UUllfTkFNRQEAAAASRKhjAwAAAA1Vbml0ZWQgU3RhdGVzAPqPhXbJ4dkI5j5Bd8nh2QggQ0lRLk9UQ0VNOlROR04uUS5JUV9DT1VOVFJZX05BTUUFAAAAAAAAAAgAAAAUKEludmFsaWQgSWRlbnRpZmllcin6j4V2yeHZCOY+QXfJ4dkIHkNJ</t>
  </si>
  <si>
    <t>US5PVENFTTpUTEROLklRX0NPVU5UUllfTkFNRQUAAAAAAAAACAAAABQoSW52YWxpZCBJZGVudGlmaWVyKfqPhXbJ4dkI5j5Bd8nh2QgcQ0lRLk5ZU0U6R1RTLklRX0NPVU5UUllfTkFNRQEAAACHnT8AAwAAAA1Vbml0ZWQgU3RhdGVzAPqPhXbJ4dkI5j5Bd8nh2QgdQ0lRLlBTR006RkxGRi5JUV9DT1VOVFJZX05BTUUFAAAAAAAAAAgAAAAUKEludmFsaWQgSWRlbnRpZmllcin6j4V2yeHZCOY+QXfJ4dkIHUNJUS5BUkNBOlNQVVMuSVFfQ09VTlRSWV9OQU1FAQAAAI4kUiYDAAAADVVuaXRlZCBTdGF0ZXMA+o+Fdsnh2QjmPkF3yeHZCCFDSVEuTkFTREFRQ006VlJBUi5JUV9DT1VOVFJZX05BTUUBAAAAh3yVGAMAAAANVW5pdGVkIFN0YXRlcwD6j4V2yeHZCOY+QXfJ4dkIIUNJUS5OQVNEQVFHUzpGTkxDLklRX0NPVU5UUllfTkFNRQEAAAA5MAYAAwAAAA1Vbml0ZWQgU3RhdGVzAPqPhXbJ4dkI5j5Bd8nh2QgcQ0lRLk5ZU0U6Q09PLklRX0NPVU5UUllfTkFNRQEAAAC5BQQAAwAAAA1Vbml0ZWQgU3RhdGVzAPqPhXbJ4dkI5j5Bd8nh2QgcQ0lRLk5ZU0U6QUxMLklRX0NPVU5UUllfTkFNRQEAAAAXSQAAAwAAAA1Vbml0ZWQgU3RhdGVzAPqPhXbJ4dkI5j5Bd8nh2QggQ0lRLk5BU0RBUUdNOkVNTC5JUV9DT1VOVFJZX05BTUUBAAAATawCAAMAAAANVW5pdGVkIFN0YXRlcwD6j4V2yeHZCOY+QXfJ4dkIIENJUS5P</t>
  </si>
  <si>
    <t>VENFTTpTVFlMLkEuSVFfQ09VTlRSWV9OQU1FBQAAAAAAAAAIAAAAFChJbnZhbGlkIElkZW50aWZpZXIp+o+Fdsnh2QjmPkF3yeHZCCFDSVEuTkFTREFRQ006U1RSTi5JUV9DT1VOVFJZX05BTUUBAAAAsQUKAwMAAAANVW5pdGVkIFN0YXRlcwD6j4V2yeHZCOY+QXfJ4dkIIUNJUS5OQVNEQVFHUzpTVFJMLklRX0NPVU5UUllfTkFNRQEAAABE6wQAAwAAAA1Vbml0ZWQgU3RhdGVzAPqPhXbJ4dkI5j5Bd8nh2QgcQ0lRLk5ZU0U6U1JULklRX0NPVU5UUllfTkFNRQEAAAB3K0UiAwAAAA1Vbml0ZWQgU3RhdGVzAPqPhXbJ4dkI5j5Bd8nh2QghQ0lRLk5BU0RBUUdTOlNCVVguSVFfQ09VTlRSWV9OQU1FAQAAALmHAAADAAAADVVuaXRlZCBTdGF0ZXMA+o+Fdsnh2QjmPkF3yeHZCCFDSVEuTkFTREFRR006U1RBQS5JUV9DT1VOVFJZX05BTUUBAAAAlqcEAAMAAAANVW5pdGVkIFN0YXRlcwD6j4V2yeHZCOY+QXfJ4dkIHUNJUS5BUkNBOklOS00uSVFfQ09VTlRSWV9OQU1FAQAAAC3sMwwDAAAADVVuaXRlZCBTdGF0ZXMA+o+Fdsnh2QjmPkF3yeHZCCBDSVEuTkFTREFRR1M6U0ZNLklRX0NPVU5UUllfTkFNRQEAAABmHmcAAwAAAA1Vbml0ZWQgU3RhdGVzAPqPhXbJ4dkItBZBd8nh2QghQ0lRLk5BU0RBUUNNOlNXU1MuSVFfQ09VTlRSWV9OQU1FAQAAAH5f/ykDAAAADVVuaXRlZCBTdGF0ZXMA+o+Fdsnh2Qi0FkF3yeHZ</t>
  </si>
  <si>
    <t>CCFDSVEuTkFTREFRR1M6QlBSTi5JUV9DT1VOVFJZX05BTUUBAAAAwzddAgMAAAANVW5pdGVkIFN0YXRlcwD6j4V2yeHZCLQWQXfJ4dkIHENJUS5OWVNFOkFBTi5JUV9DT1VOVFJZX05BTUUBAAAAPOGXKAMAAAANVW5pdGVkIFN0YXRlcwD6j4V2yeHZCLQWQXfJ4dkIIUNJUS5OQVNEQVFHUzpUQ0JJLklRX0NPVU5UUllfTkFNRQEAAACXXQIAAwAAAA1Vbml0ZWQgU3RhdGVzAPqPhXbJ4dkItBZBd8nh2QgcQ0lRLlRTWFY6VFpSLklRX0NPVU5UUllfTkFNRQEAAAAXNgMCAwAAAA1Vbml0ZWQgU3RhdGVzAPqPhXbJ4dkItBZBd8nh2QgcQ0lRLk5ZU0U6VFBYLklRX0NPVU5UUllfTkFNRQEAAABPMjIAAwAAAA1Vbml0ZWQgU3RhdGVzAPqPhXbJ4dkItBZBd8nh2QgeQ0lRLk9UQ1BLOlNOTlkuSVFfQ09VTlRSWV9OQU1FAQAAAOLZ2A0DAAAADVVuaXRlZCBTdGF0ZXMA+o+Fdsnh2Qi0FkF3yeHZCBxDSVEuTllTRTpTWEMuSVFfQ09VTlRSWV9OQU1FAQAAALhujAIDAAAADVVuaXRlZCBTdGF0ZXMA+o+Fdsnh2Qi0FkF3yeHZCCFDSVEuTkFTREFRQ006V0lTQS5JUV9DT1VOVFJZX05BTUUBAAAAh+++DgMAAAANVW5pdGVkIFN0YXRlcwD6j4V2yeHZCLQWQXfJ4dkIHUNJUS5BUkNBOlNBTVQuSVFfQ09VTlRSWV9OQU1FAQAAABQoyWgDAAAADVVuaXRlZCBTdGF0ZXMA+o+Fdsnh2Qi0FkF3yeHZCCFDSVEuTkFTREFRR006</t>
  </si>
  <si>
    <t>REVNWi5JUV9DT1VOVFJZX05BTUUBAAAAI9bWKAMAAAANVW5pdGVkIFN0YXRlcwD6j4V2yeHZCLQWQXfJ4dkIHUNJUS5BUkNBOkNBTkUuSVFfQ09VTlRSWV9OQU1FAQAAANmEcgYDAAAADVVuaXRlZCBTdGF0ZXMA+o+Fdsnh2Qi0FkF3yeHZCBxDSVEuTllTRTpURU4uSVFfQ09VTlRSWV9OQU1FAQAAALuJAAADAAAADVVuaXRlZCBTdGF0ZXMA+o+Fdsnh2Qi0FkF3yeHZCB5DSVEuT1RDRU06VExQQy5JUV9DT1VOVFJZX05BTUUFAAAAAAAAAAgAAAAUKEludmFsaWQgSWRlbnRpZmllcin6j4V2yeHZCLQWQXfJ4dkIHkNJUS5PVENFTTpTRVZULklRX0NPVU5UUllfTkFNRQUAAAAAAAAACAAAABQoSW52YWxpZCBJZGVudGlmaWVyKfqPhXbJ4dkItBZBd8nh2QgcQ0lRLk5ZU0U6U1BILklRX0NPVU5UUllfTkFNRQEAAABuWAUAAwAAAA1Vbml0ZWQgU3RhdGVzAPqPhXbJ4dkItBZBd8nh2QgeQ0lRLk9UQ0VNOlNFVk0uSVFfQ09VTlRSWV9OQU1FBQAAAAAAAAAIAAAAFChJbnZhbGlkIElkZW50aWZpZXIp+o+Fdsnh2Qi0FkF3yeHZCCJDSVEuQk9WRVNQQTpTMVRFMzQuSVFfQ09VTlRSWV9OQU1FAQAAALwZmxADAAAADVVuaXRlZCBTdGF0ZXMA+o+Fdsnh2Qi0FkF3yeHZCB9DSVEuUFNHTTpUWEdXLlUuSVFfQ09VTlRSWV9OQU1FBQAAAAAAAAAIAAAAFChJbnZhbGlkIElkZW50aWZpZXIp+o+Fdsnh2Qi0FkF3yeHZCCBD</t>
  </si>
  <si>
    <t>SVEuTkFTREFRR1M6VFhOLklRX0NPVU5UUllfTkFNRQEAAAD7IwIAAwAAAA1Vbml0ZWQgU3RhdGVzAPqPhXbJ4dkItBZBd8nh2QghQ0lRLk5BU0RBUUdTOlRURUsuSVFfQ09VTlRSWV9OQU1FAQAAAAgBAwADAAAADVVuaXRlZCBTdGF0ZXMA+o+Fdsnh2Qi0FkF3yeHZCB5DSVEuT1RDUEs6VE1FQi5JUV9DT1VOVFJZX05BTUUBAAAAXacwAAMAAAANVW5pdGVkIFN0YXRlcwD6j4V2yeHZCLQWQXfJ4dkIIUNJUS5OQVNEQVFHUzpUTllBLklRX0NPVU5UUllfTkFNRQEAAAAWw2IYAwAAAA1Vbml0ZWQgU3RhdGVzAPqPhXbJ4dkItBZBd8nh2QgeQ0lRLk9UQ1FCOlRLT0kuSVFfQ09VTlRSWV9OQU1FBQAAAAAAAAAIAAAAFChJbnZhbGlkIElkZW50aWZpZXIp+o+Fdsnh2Qi0FkF3yeHZCB5DSVEuT1RDUEs6UUJBTi5JUV9DT1VOVFJZX05BTUUBAAAAJTcfEgMAAAANVW5pdGVkIFN0YXRlcwD6j4V2yeHZCLQWQXfJ4dkIHENJUS5OWVNFOlRIUS5JUV9DT1VOVFJZX05BTUUBAAAAP0WXDwMAAAANVW5pdGVkIFN0YXRlcwD6j4V2yeHZCLQWQXfJ4dkIHkNJUS5PVENFTTpURUtJLklRX0NPVU5UUllfTkFNRQUAAAAAAAAACAAAABQoSW52YWxpZCBJZGVudGlmaWVyKfqPhXbJ4dkItBZBd8nh2QghQ0lRLk5BU0RBUUdNOlRUR1QuSVFfQ09VTlRSWV9OQU1FAQAAAONlCgADAAAADVVuaXRlZCBTdGF0ZXMA+o+Fdsnh2Qi0FkF3</t>
  </si>
  <si>
    <t>yeHZCB5DSVEuT1RDRU06VENHTi5JUV9DT1VOVFJZX05BTUUFAAAAAAAAAAgAAAAUKEludmFsaWQgSWRlbnRpZmllcin6j4V2yeHZCLQWQXfJ4dkIIUNJUS5OQVNEQVFHUzpDR0JELklRX0NPVU5UUllfTkFNRQEAAABIAo8BAwAAAA1Vbml0ZWQgU3RhdGVzAPqPhXbJ4dkItBZBd8nh2QgeQ0lRLk9UQ0VNOlRYU1AuSVFfQ09VTlRSWV9OQU1FBQAAAAAAAAAIAAAAFChJbnZhbGlkIElkZW50aWZpZXIp+o+Fdsnh2Qi0FkF3yeHZCB1DSVEuTllTRTpUUkdQLklRX0NPVU5UUllfTkFNRQEAAACpblUCAwAAAA1Vbml0ZWQgU3RhdGVzAPqPhXbJ4dkIr/BAd8nh2QghQ0lRLk5BU0RBUUdNOlRORE0uSVFfQ09VTlRSWV9OQU1FAQAAAMmHwwIDAAAADVVuaXRlZCBTdGF0ZXMA+o+Fdsnh2Qi0FkF3yeHZCCFDSVEuTkFTREFRR006VEFMUy5JUV9DT1VOVFJZX05BTUUBAAAAjYZrJAMAAAANVW5pdGVkIFN0YXRlcwD6j4V2yeHZCK/wQHfJ4dkIIUNJUS5OQVNEQVFHTTpUUkhDLklRX0NPVU5UUllfTkFNRQEAAAAJrb0QAwAAAA1Vbml0ZWQgU3RhdGVzAPqPhXbJ4dkIr/BAd8nh2QghQ0lRLlNXWDowMTMzMDg1OTQuSVFfQ09VTlRSWV9OQU1FBQAAAAAAAAAIAAAAFChJbnZhbGlkIElkZW50aWZpZXIp+o+Fdsnh2Qiv8EB3yeHZCBxDSVEuTllTRTpTWVkuSVFfQ09VTlRSWV9OQU1FAQAAAKjiAgADAAAADVVuaXRlZCBTdGF0</t>
  </si>
  <si>
    <t>ZXMA+o+Fdsnh2Qiv8EB3yeHZCB1DSVEuQVJDQTpTWVVTLklRX0NPVU5UUllfTkFNRQEAAABCSC4nAwAAAA1Vbml0ZWQgU3RhdGVzAPqPhXbJ4dkIr/BAd8nh2QgbQ0lRLlRTWDpTT1kuSVFfQ09VTlRSWV9OQU1FAQAAALqnBAADAAAADVVuaXRlZCBTdGF0ZXMA+o+Fdsnh2Qiv8EB3yeHZCCNDSVEuTkFTREFRR006U1VORi5VLklRX0NPVU5UUllfTkFNRQEAAAAeXXRkAwAAAA1Vbml0ZWQgU3RhdGVzAPqPhXbJ4dkIr/BAd8nh2QgcQ0lRLk5ZU0U6U1VJLklRX0NPVU5UUllfTkFNRQEAAACEEAUAAwAAAA1Vbml0ZWQgU3RhdGVzAPqPhXbJ4dkIr/BAd8nh2QgeQ0lRLk9UQ1FCOlNVR1IuSVFfQ09VTlRSWV9OQU1FBQAAAAAAAAAIAAAAFChJbnZhbGlkIElkZW50aWZpZXIp+o+Fdsnh2Qiv8EB3yeHZCBxDSVEuTllTRTpMUk4uSVFfQ09VTlRSWV9OQU1FAQAAAJDkSwADAAAADVVuaXRlZCBTdGF0ZXMA+o+Fdsnh2Qiv8EB3yeHZCB5DSVEuT1RDUEs6U1RRTi5JUV9DT1VOVFJZX05BTUUBAAAAZ48wAAMAAAANVW5pdGVkIFN0YXRlcwD6j4V2yeHZCK/wQHfJ4dkIHENJUS5OWVNFOkVERi5JUV9DT1VOVFJZX05BTUUBAAAAXnkABwMAAAANVW5pdGVkIFN0YXRlcwD6j4V2yeHZCK/wQHfJ4dkIHENJUS5OWVNFOlNUQy5JUV9DT1VOVFJZX05BTUUBAAAAQaoEAAMAAAANVW5pdGVkIFN0YXRlcwD6j4V2yeHZCK/wQHfJ</t>
  </si>
  <si>
    <t>4dkIHkNJUS5PVENFTTpTR05JLklRX0NPVU5UUllfTkFNRQUAAAAAAAAACAAAABQoSW52YWxpZCBJZGVudGlmaWVyKfqPhXbJ4dkIr/BAd8nh2QgcQ0lRLk5ZU0U6VFNJLklRX0NPVU5UUllfTkFNRQEAAACryTYAAwAAAA1Vbml0ZWQgU3RhdGVzAPqPhXbJ4dkIr/BAd8nh2QgeQ0lRLk9UQ1BLOlRBWU8uSVFfQ09VTlRSWV9OQU1FAQAAANeyTgwDAAAADVVuaXRlZCBTdGF0ZXMA+o+Fdsnh2Qiv8EB3yeHZCCFDSVEuTkFTREFRR1M6VEFTSy5JUV9DT1VOVFJZX05BTUUBAAAA6fzqDgMAAAANVW5pdGVkIFN0YXRlcwD6j4V2yeHZCK/wQHfJ4dkIHENJUS5OWVNFOlRHVC5JUV9DT1VOVFJZX05BTUUBAAAAZqkCAAMAAAANVW5pdGVkIFN0YXRlcwD6j4V2yeHZCK/wQHfJ4dkIHkNJUS5PVENQSzpUTEZBLklRX0NPVU5UUllfTkFNRQEAAAAVeAAAAwAAAA1Vbml0ZWQgU3RhdGVzAPqPhXbJ4dkIr/BAd8nh2QgeQ0lRLk9UQ0VNOlRBTEMuSVFfQ09VTlRSWV9OQU1FBQAAAAAAAAAIAAAAFChJbnZhbGlkIElkZW50aWZpZXIp+o+Fdsnh2Qiv8EB3yeHZCCFDSVEuTkFTREFRR006VENNRC5JUV9DT1VOVFJZX05BTUUBAAAApR1fAAMAAAANVW5pdGVkIFN0YXRlcwD6j4V2yeHZCK/wQHfJ4dkIG0NJUS5EQjpUUkkxLklRX0NPVU5UUllfTkFNRQEAAAAWVq4BAwAAAA1Vbml0ZWQgU3RhdGVzAPqPhXbJ4dkIr/BAd8nh2Qge</t>
  </si>
  <si>
    <t>Q0lRLk9UQ1FCOlNZU1guSVFfQ09VTlRSWV9OQU1FBQAAAAAAAAAIAAAAFChJbnZhbGlkIElkZW50aWZpZXIp+o+Fdsnh2Qiv8EB3yeHZCB1DSVEuQVJDQTpTSFVTLklRX0NPVU5UUllfTkFNRQEAAAAHUK0nAwAAAA1Vbml0ZWQgU3RhdGVzAPqPhXbJ4dkIr/BAd8nh2QghQ0lRLk5BU0RBUUdTOlNOUFMuSVFfQ09VTlRSWV9OQU1FAQAAANSIAAADAAAADVVuaXRlZCBTdGF0ZXMA+o+Fdsnh2Qiv8EB3yeHZCB5DSVEuT1RDRU06QURLVC5JUV9DT1VOVFJZX05BTUUFAAAAAAAAAAgAAAAUKEludmFsaWQgSWRlbnRpZmllcin6j4V2yeHZCK/wQHfJ4dkIHkNJUS5PVENFTTpUR1ZOLklRX0NPVU5UUllfTkFNRQUAAAAAAAAACAAAABQoSW52YWxpZCBJZGVudGlmaWVyKfqPhXbJ4dkIpMlAd8nh2QgeQ0lRLk9UQ0VNOlRFWEcuSVFfQ09VTlRSWV9OQU1FBQAAAAAAAAAIAAAAFChJbnZhbGlkIElkZW50aWZpZXIp+o+Fdsnh2Qiv8EB3yeHZCBxDSVEuTllTRTpTWUYuSVFfQ09VTlRSWV9OQU1FAQAAAJtihA8DAAAADVVuaXRlZCBTdGF0ZXMA+o+Fdsnh2QikyUB3yeHZCB1DSVEuSlNFOlNZR0pQLklRX0NPVU5UUllfTkFNRQEAAAAYJnMQAwAAAA1Vbml0ZWQgU3RhdGVzAPqPhXbJ4dkIpMlAd8nh2QgbQ0lRLk5ZU0U6U0cuSVFfQ09VTlRSWV9OQU1FAQAAAFFS6AQDAAAADVVuaXRlZCBTdGF0ZXMA+o+Fdsnh2QikyUB3</t>
  </si>
  <si>
    <t>yeHZCCFDSVEuTkFTREFRR006U1RSTy5JUV9DT1VOVFJZX05BTUUBAAAAHY5PAgMAAAANVW5pdGVkIFN0YXRlcwD6j4V2yeHZCKTJQHfJ4dkIHkNJUS5PVENQSzpTUllCLklRX0NPVU5UUllfTkFNRQEAAACfBxcAAwAAAA1Vbml0ZWQgU3RhdGVzAPqPhXbJ4dkIpMlAd8nh2QghQ0lRLk5BU0RBUUdNOlNVUkYuSVFfQ09VTlRSWV9OQU1FAQAAALQpxxADAAAADVVuaXRlZCBTdGF0ZXMA+o+Fdsnh2QikyUB3yeHZCBxDSVEuTllTRTpTVVAuSVFfQ09VTlRSWV9OQU1FAQAAAJirBAADAAAADVVuaXRlZCBTdGF0ZXMA+o+Fdsnh2QikyUB3yeHZCCFDSVEuTkFTREFRQ006U1VOVy5JUV9DT1VOVFJZX05BTUUBAAAAxelQAAMAAAANVW5pdGVkIFN0YXRlcwD6j4V2yeHZCKTJQHfJ4dkIHkNJUS5PVENFTTpTTkRaLklRX0NPVU5UUllfTkFNRQUAAAAAAAAACAAAABQoSW52YWxpZCBJZGVudGlmaWVyKfqPhXbJ4dkIpMlAd8nh2QgdQ0lRLk5ZU0U6U1VOTC5JUV9DT1VOVFJZX05BTUUBAAAAP+qREgMAAAANVW5pdGVkIFN0YXRlcwD6j4V2yeHZCKTJQHfJ4dkIHkNJUS5PVENQSzpTTlBXLklRX0NPVU5UUllfTkFNRQEAAAC35P0QAwAAAA1Vbml0ZWQgU3RhdGVzAPqPhXbJ4dkIpMlAd8nh2QgeQ0lRLk9UQ1BLOlNVSUMuSVFfQ09VTlRSWV9OQU1FAQAAAAOK4wQDAAAADVVuaXRlZCBTdGF0ZXMA+o+Fdsnh2QikyUB3yeHZ</t>
  </si>
  <si>
    <t>CBxDSVEuTllTRTpSR1IuSVFfQ09VTlRSWV9OQU1FAQAAAO+pBAADAAAADVVuaXRlZCBTdGF0ZXMA+o+Fdsnh2QikyUB3yeHZCB5DSVEuT1RDRU06U1JOVy5JUV9DT1VOVFJZX05BTUUFAAAAAAAAAAgAAAAUKEludmFsaWQgSWRlbnRpZmllcin6j4V2yeHZCKTJQHfJ4dkIHkNJUS5PVENFTTpTVFJJLklRX0NPVU5UUllfTkFNRQUAAAAAAAAACAAAABQoSW52YWxpZCBJZGVudGlmaWVyKfqPhXbJ4dkIpMlAd8nh2QgeQ0lRLk9UQ0VNOlNUVU8uSVFfQ09VTlRSWV9OQU1FBQAAAAAAAAAIAAAAFChJbnZhbGlkIElkZW50aWZpZXIp+o+Fdsnh2QikyUB3yeHZCCFDSVEuTkFTREFRR1M6U1RFUi5JUV9DT1VOVFJZX05BTUUBAAAASlA3EgMAAAANVW5pdGVkIFN0YXRlcwD6j4V2yeHZCKTJQHfJ4dkIHkNJUS5PVENFTTpTRUxSLklRX0NPVU5UUllfTkFNRQUAAAAAAAAACAAAABQoSW52YWxpZCBJZGVudGlmaWVyKfqPhXbJ4dkIpMlAd8nh2QgeQ0lRLk9UQ0VNOlNVTlIuSVFfQ09VTlRSWV9OQU1FBQAAAAAAAAAIAAAAFChJbnZhbGlkIElkZW50aWZpZXIp+o+Fdsnh2QikyUB3yeHZCCFDSVEuTkFTREFRR1M6U05DWS5JUV9DT1VOVFJZX05BTUUBAAAAaiAUAAMAAAANVW5pdGVkIFN0YXRlcwD6j4V2yeHZCKTJQHfJ4dkIG0NJUS5OWVNFOlNGLklRX0NPVU5UUllfTkFNRQEAAAB7qAQAAwAAAA1Vbml0ZWQgU3RhdGVz</t>
  </si>
  <si>
    <t>APqPhXbJ4dkIpMlAd8nh2QgdQ0lRLkFSQ0E6VEhDWC5JUV9DT1VOVFJZX05BTUUBAAAA+/V7IwMAAAANVW5pdGVkIFN0YXRlcwD6j4V2yeHZCKTJQHfJ4dkIHkNJUS5PVENQSzpGQ0NOLklRX0NPVU5UUllfTkFNRQEAAAD0oD8BAwAAAA1Vbml0ZWQgU3RhdGVzAPqPhXbJ4dkIpMlAd8nh2QgcQ0lRLkFSQ0E6S0JFLklRX0NPVU5UUllfTkFNRQEAAABs0YoBAwAAAA1Vbml0ZWQgU3RhdGVzAPqPhXbJ4dkIpMlAd8nh2QgdQ0lRLkFSQ0E6U1BTQi5JUV9DT1VOVFJZX05BTUUBAAAAZPL4BAMAAAANVW5pdGVkIFN0YXRlcwD6j4V2yeHZCKTJQHfJ4dkIHUNJUS5BUkNBOlNQQUIuSVFfQ09VTlRSWV9OQU1FAQAAANZxEQIDAAAADVVuaXRlZCBTdGF0ZXMA+o+Fdsnh2QikyUB3yeHZCBxDSVEuTllTRTpTV04uSVFfQ09VTlRSWV9OQU1FAQAAAISkBAADAAAADVVuaXRlZCBTdGF0ZXMA+o+Fdsnh2QikyUB3yeHZCB5DSVEuT1RDUEs6U09ESS5JUV9DT1VOVFJZX05BTUUBAAAAX6IEAAMAAAANVW5pdGVkIFN0YXRlcwD6j4V2yeHZCKTJQHfJ4dkIIUNJUS5OQVNEQVFDTTpTTUJLLklRX0NPVU5UUllfTkFNRQEAAADHr4QIAwAAAA1Vbml0ZWQgU3RhdGVzAPqPhXbJ4dkIpMlAd8nh2QggQ0lRLk5BU0RBUUdTOlNMTS5JUV9DT1VOVFJZX05BTUUBAAAAkpoEAAMAAAANVW5pdGVkIFN0YXRlcwD6j4V2yeHZCKTJQHfJ4dkI</t>
  </si>
  <si>
    <t>HkNJUS5PVENQSzpTVU1FLklRX0NPVU5UUllfTkFNRQEAAADwtrYIAwAAAA1Vbml0ZWQgU3RhdGVzAPqPhXbJ4dkIpMlAd8nh2QgeQ0lRLk9UQ1BLOlNHTUQuSVFfQ09VTlRSWV9OQU1FAQAAAGqZzQcDAAAADVVuaXRlZCBTdGF0ZXMA+o+Fdsnh2QikyUB3yeHZCB5DSVEuT1RDRU06Q1BDQy5JUV9DT1VOVFJZX05BTUUFAAAAAAAAAAgAAAAUKEludmFsaWQgSWRlbnRpZmllcin6j4V2yeHZCAqiQHfJ4dkIIUNJUS5OQVNEQVFDTTpTU0tOLklRX0NPVU5UUllfTkFNRQEAAADjyL0AAwAAAA1Vbml0ZWQgU3RhdGVzAPqPhXbJ4dkICqJAd8nh2QghQ0lRLk5BU0RBUUdTOlNURVAuSVFfQ09VTlRSWV9OQU1FAQAAAGpWCgIDAAAADVVuaXRlZCBTdGF0ZXMA+o+Fdsnh2QgKokB3yeHZCB5DSVEuT1RDRU06U1ROWC5JUV9DT1VOVFJZX05BTUUFAAAAAAAAAAgAAAAUKEludmFsaWQgSWRlbnRpZmllcin6j4V2yeHZCAqiQHfJ4dkIIUNJUS5OQVNEQVFDTTpTVEFGLklRX0NPVU5UUllfTkFNRQEAAAAoGrsGAwAAAA1Vbml0ZWQgU3RhdGVzAPqPhXbJ4dkICqJAd8nh2QghQ0lRLk5BU0RBUUdTOlNQU0MuSVFfQ09VTlRSWV9OQU1FAQAAAIiHAAADAAAADVVuaXRlZCBTdGF0ZXMA+o+Fdsnh2QgKokB3yeHZCB5DSVEuTllTRUFNOlNTWS5JUV9DT1VOVFJZX05BTUUBAAAAklMEAAMAAAANVW5pdGVkIFN0YXRlcwD6j4V2yeHZ</t>
  </si>
  <si>
    <t>CAqiQHfJ4dkIIUNJUS5OQVNEQVFHTTpTVFJULklRX0NPVU5UUllfTkFNRQEAAADCJQUAAwAAAA1Vbml0ZWQgU3RhdGVzAPqPhXbJ4dkICqJAd8nh2QgeQ0lRLk9UQ1BLOlNMRFguSVFfQ09VTlRSWV9OQU1FAQAAAMt/xQIDAAAADVVuaXRlZCBTdGF0ZXMA+o+Fdsnh2QgKokB3yeHZCCBDSVEuT1RDRU06U0ZJRy5BLklRX0NPVU5UUllfTkFNRQUAAAAAAAAACAAAABQoSW52YWxpZCBJZGVudGlmaWVyKfqPhXbJ4dkICqJAd8nh2QgeQ0lRLk9UQ0VNOlNOREguSVFfQ09VTlRSWV9OQU1FBQAAAAAAAAAIAAAAFChJbnZhbGlkIElkZW50aWZpZXIp+o+Fdsnh2QgKokB3yeHZCB1DSVEuQkFUUzpTVE9ULklRX0NPVU5UUllfTkFNRQEAAADuHS4TAwAAAA1Vbml0ZWQgU3RhdGVzAPqPhXbJ4dkICqJAd8nh2QgeQ0lRLk9UQ0VNOlNRQ0MuSVFfQ09VTlRSWV9OQU1FBQAAAAAAAAAIAAAAFChJbnZhbGlkIElkZW50aWZpZXIp+o+Fdsnh2QgKokB3yeHZCBxDSVEuTllTRTpUTkMuSVFfQ09VTlRSWV9OQU1FAQAAAEayBAADAAAADVVuaXRlZCBTdGF0ZXMA+o+Fdsnh2QgKokB3yeHZCB5DSVEuT1RDRU06U1RDTy5JUV9DT1VOVFJZX05BTUUFAAAAAAAAAAgAAAAUKEludmFsaWQgSWRlbnRpZmllcin6j4V2yeHZCAqiQHfJ4dkIIUNJUS5OQVNEQVFHTTpOWlJPLklRX0NPVU5UUllfTkFNRQEAAAD62vxoAwAAAA1Vbml0ZWQg</t>
  </si>
  <si>
    <t>U3RhdGVzAPqPhXbJ4dkICqJAd8nh2QghQ0lRLk5BU0RBUUdTOlNZQlQuSVFfQ09VTlRSWV9OQU1FAQAAAK1rBQADAAAADVVuaXRlZCBTdGF0ZXMA+o+Fdsnh2QgKokB3yeHZCBxDSVEuTllTRTpTQ1MuSVFfQ09VTlRSWV9OQU1FAQAAAJ3IBQADAAAADVVuaXRlZCBTdGF0ZXMA+o+Fdsnh2QgKokB3yeHZCCFDSVEuTkFTREFRQ006U1RBQi5JUV9DT1VOVFJZX05BTUUBAAAAvOarDwMAAAANVW5pdGVkIFN0YXRlcwD6j4V2yeHZCAqiQHfJ4dkIHkNJUS5PVENQSzpTVkFQLklRX0NPVU5UUllfTkFNRQEAAABpwS8qAwAAAA1Vbml0ZWQgU3RhdGVzAPqPhXbJ4dkICqJAd8nh2QghQ0lRLk5BU0RBUUdNOlNSQVguSVFfQ09VTlRSWV9OQU1FAQAAAH6qLwkDAAAADVVuaXRlZCBTdGF0ZXMA+o+Fdsnh2QgKokB3yeHZCB5DSVEuT1RDUEs6U1BCVi5JUV9DT1VOVFJZX05BTUUBAAAA2McPAAMAAAANVW5pdGVkIFN0YXRlcwD6j4V2yeHZCAqiQHfJ4dkIH0NJUS5OWVNFQU06U0JFVi5JUV9DT1VOVFJZX05BTUUBAAAA+TBdDAMAAAANVW5pdGVkIFN0YXRlcwD6j4V2yeHZCAqiQHfJ4dkIHUNJUS5OWVNFOlNQSVIuSVFfQ09VTlRSWV9OQU1FAQAAAOaqXw0DAAAADVVuaXRlZCBTdGF0ZXMA+o+Fdsnh2QgKokB3yeHZCCFDSVEuTkFTREFRR1M6U1BSTy5JUV9DT1VOVFJZX05BTUUBAAAAs9xWDgMAAAANVW5pdGVkIFN0YXRl</t>
  </si>
  <si>
    <t>cwD6j4V2yeHZCH17QHfJ4dkIHENJUS5OWVNFOlNQQi5JUV9DT1VOVFJZX05BTUUBAAAAuu4CAAMAAAANVW5pdGVkIFN0YXRlcwD6j4V2yeHZCH17QHfJ4dkIHENJUS5OWVNFOlNQRS5JUV9DT1VOVFJZX05BTUUBAAAAj0xeAAMAAAANVW5pdGVkIFN0YXRlcwD6j4V2yeHZCH17QHfJ4dkIHENJUS5BUkNBOlhSVC5JUV9DT1VOVFJZX05BTUUBAAAAndWnAQMAAAANVW5pdGVkIFN0YXRlcwD6j4V2yeHZCH17QHfJ4dkIHUNJUS5BUkNBOlNJTVMuSVFfQ09VTlRSWV9OQU1FAQAAAF/CJiADAAAADVVuaXRlZCBTdGF0ZXMA+o+Fdsnh2Qh9e0B3yeHZCBxDSVEuQVJDQTpTTFkuSVFfQ09VTlRSWV9OQU1FAQAAAHPQigEDAAAADVVuaXRlZCBTdGF0ZXMA+o+Fdsnh2Qh9e0B3yeHZCB1DSVEuQVJDQTpPTkVPLklRX0NPVU5UUllfTkFNRQEAAAAow8gSAwAAAA1Vbml0ZWQgU3RhdGVzAPqPhXbJ4dkIfXtAd8nh2QgdQ0lRLkFSQ0E6U1BZRy5JUV9DT1VOVFJZX05BTUUBAAAAF0SGAAMAAAANVW5pdGVkIFN0YXRlcwD6j4V2yeHZCH17QHfJ4dkIHUNJUS5BUkNBOlNQRVUuSVFfQ09VTlRSWV9OQU1FAQAAAKRNXQEDAAAADVVuaXRlZCBTdGF0ZXMA+o+Fdsnh2Qh9e0B3yeHZCCBDSVEuTkFTREFRR1M6U1NCLklRX0NPVU5UUllfTkFNRQEAAABreQUAAwAAAA1Vbml0ZWQgU3RhdGVzAPqPhXbJ4dkIfXtAd8nh2QghQ0lRLk5B</t>
  </si>
  <si>
    <t>U0RBUUNNOlNSTkUuSVFfQ09VTlRSWV9OQU1FAQAAAElDlAMDAAAADVVuaXRlZCBTdGF0ZXMA+o+Fdsnh2Qh9e0B3yeHZCCFDSVEuTkFTREFRR1M6U0xEQi5JUV9DT1VOVFJZX05BTUUBAAAA4JPVEgMAAAANVW5pdGVkIFN0YXRlcwD6j4V2yeHZCH17QHfJ4dkIHUNJUS5OWVNFOkZMWUEuSVFfQ09VTlRSWV9OQU1FAQAAAGpVAyoDAAAADVVuaXRlZCBTdGF0ZXMA+o+Fdsnh2Qh9e0B3yeHZCCFDSVEuTkFTREFRQ006U01JRC5JUV9DT1VOVFJZX05BTUUBAAAAdW8FAAMAAAANVW5pdGVkIFN0YXRlcwD6j4V2yeHZCH17QHfJ4dkIHkNJUS5PVENFTTpTTVZFLklRX0NPVU5UUllfTkFNRQUAAAAAAAAACAAAABQoSW52YWxpZCBJZGVudGlmaWVyKfqPhXbJ4dkIfXtAd8nh2QgdQ0lRLk5ZU0U6U01MUC5JUV9DT1VOVFJZX05BTUUBAAAAGEi8AwMAAAANVW5pdGVkIFN0YXRlcwD6j4V2yeHZCH17QHfJ4dkIHENJUS5OWVNFOklOTi5JUV9DT1VOVFJZX05BTUUBAAAABB7QAAMAAAANVW5pdGVkIFN0YXRlcwD6j4V2yeHZCH17QHfJ4dkIHkNJUS5PVENRQjpTRU5SLklRX0NPVU5UUllfTkFNRQUAAAAAAAAACAAAABQoSW52YWxpZCBJZGVudGlmaWVyKfqPhXbJ4dkIfXtAd8nh2QghQ0lRLk5BU0RBUUdTOlNIT08uSVFfQ09VTlRSWV9OQU1FAQAAAAlMBQADAAAADVVuaXRlZCBTdGF0ZXMA+o+Fdsnh2Qh9e0B3yeHZCB5D</t>
  </si>
  <si>
    <t>SVEuT1RDRU06U0VUWS5JUV9DT1VOVFJZX05BTUUFAAAAAAAAAAgAAAAUKEludmFsaWQgSWRlbnRpZmllcin6j4V2yeHZCH17QHfJ4dkIHUNJUS5BUkNBOlJFTUcuSVFfQ09VTlRSWV9OQU1FAQAAALN7HmQDAAAADVVuaXRlZCBTdGF0ZXMA+o+Fdsnh2QhvVEB3yeHZCCFDSVEuTkFTREFRQ006QUtJQy5JUV9DT1VOVFJZX05BTUUBAAAAhGg0KQMAAAANVW5pdGVkIFN0YXRlcwD6j4V2yeHZCH17QHfJ4dkIG0NJUS5OWVNFOlNSLklRX0NPVU5UUllfTkFNRQEAAACvWAQAAwAAAA1Vbml0ZWQgU3RhdGVzAPqPhXbJ4dkIb1RAd8nh2QghQ0lRLk5BU0RBUUdNOlNIQ0EuSVFfQ09VTlRSWV9OQU1FAQAAAABHOyoDAAAADVVuaXRlZCBTdGF0ZXMA+o+Fdsnh2QhvVEB3yeHZCB5DSVEuT1RDUEs6U1BTTy5JUV9DT1VOVFJZX05BTUUBAAAA/R2RIgMAAAANVW5pdGVkIFN0YXRlcwD6j4V2yeHZCG9UQHfJ4dkIHUNJUS5BUkNBOlNMWUcuSVFfQ09VTlRSWV9OQU1FAQAAACFEhgADAAAADVVuaXRlZCBTdGF0ZXMA+o+Fdsnh2QhvVEB3yeHZCCFDSVEuTkFTREFRR1M6U05EWC5JUV9DT1VOVFJZX05BTUUBAAAAyqafAQMAAAANVW5pdGVkIFN0YXRlcwD6j4V2yeHZCG9UQHfJ4dkIHUNJUS5KU0U6U1lHVVMuSVFfQ09VTlRSWV9OQU1FAQAAAPdWRQMDAAAADVVuaXRlZCBTdGF0ZXMA+o+Fdsnh2QhvVEB3yeHZCB5DSVEuT1RD</t>
  </si>
  <si>
    <t>RU06SExNQi5JUV9DT1VOVFJZX05BTUUFAAAAAAAAAAgAAAAUKEludmFsaWQgSWRlbnRpZmllcin6j4V2yeHZCG9UQHfJ4dkIHkNJUS5PVENFTTpTVVZaLklRX0NPVU5UUllfTkFNRQUAAAAAAAAACAAAABQoSW52YWxpZCBJZGVudGlmaWVyKfqPhXbJ4dkIb1RAd8nh2QghQ0lRLk5BU0RBUUNNOlNSWk4uSVFfQ09VTlRSWV9OQU1FAQAAABc+9RcDAAAADVVuaXRlZCBTdGF0ZXMA+o+Fdsnh2QhvVEB3yeHZCCFDSVEuTkFTREFRR1M6U1JHQS5JUV9DT1VOVFJZX05BTUUBAAAAOPMBAAMAAAANVW5pdGVkIFN0YXRlcwD6j4V2yeHZCG9UQHfJ4dkIHUNJUS5QU0dNOlNNUkguSVFfQ09VTlRSWV9OQU1FBQAAAAAAAAAIAAAAFChJbnZhbGlkIElkZW50aWZpZXIp+o+Fdsnh2QhvVEB3yeHZCB5DSVEuT1RDRU06U0FFSS5JUV9DT1VOVFJZX05BTUUFAAAAAAAAAAgAAAAUKEludmFsaWQgSWRlbnRpZmllcin6j4V2yeHZCG9UQHfJ4dkIHkNJUS5PVENFTTpTTlJTLklRX0NPVU5UUllfTkFNRQUAAAAAAAAACAAAABQoSW52YWxpZCBJZGVudGlmaWVyKfqPhXbJ4dkIb1RAd8nh2QgeQ0lRLk9UQ1BLOkVCWUguSVFfQ09VTlRSWV9OQU1FAQAAAGe7CwADAAAADVVuaXRlZCBTdGF0ZXMA+o+Fdsnh2QhvVEB3yeHZCBxDSVEuQVJDQTpHV1guSVFfQ09VTlRSWV9OQU1FAQAAAFHwBwIDAAAADVVuaXRlZCBTdGF0ZXMA+o+Fdsnh</t>
  </si>
  <si>
    <t>2QhvVEB3yeHZCB5DSVEuT1RDRU06U09ZTy5JUV9DT1VOVFJZX05BTUUFAAAAAAAAAAgAAAAUKEludmFsaWQgSWRlbnRpZmllcin6j4V2yeHZCG9UQHfJ4dkIHENJUS5OWVNFOlNKSS5JUV9DT1VOVFJZX05BTUUBAAAAW6MEAAMAAAANVW5pdGVkIFN0YXRlcwD6j4V2yeHZCG9UQHfJ4dkIHkNJUS5PVENFTTpTT0xVLklRX0NPVU5UUllfTkFNRQUAAAAAAAAACAAAABQoSW52YWxpZCBJZGVudGlmaWVyKfqPhXbJ4dkIb1RAd8nh2QgdQ0lRLk5ZU0U6U0xBQy5JUV9DT1VOVFJZX05BTUUBAAAAtXvbKQMAAAANVW5pdGVkIFN0YXRlcwD6j4V2yeHZCG9UQHfJ4dkIIUNJUS5OQVNEQVFHUzpUTE1ELklRX0NPVU5UUllfTkFNRQEAAADksfcGAwAAAA1Vbml0ZWQgU3RhdGVzAPqPhXbJ4dkIb1RAd8nh2QgeQ0lRLk9UQ1BLOkNSU00uSVFfQ09VTlRSWV9OQU1FAQAAAMg0FAMDAAAADVVuaXRlZCBTdGF0ZXMA+o+Fdsnh2QhvVEB3yeHZCB5DSVEuT1RDRU06U01WUi5JUV9DT1VOVFJZX05BTUUFAAAAAAAAAAgAAAAUKEludmFsaWQgSWRlbnRpZmllcin6j4V2yeHZCG9UQHfJ4dkIHkNJUS5PVENRWDpTVE1ILklRX0NPVU5UUllfTkFNRQUAAAAAAAAACAAAABQoSW52YWxpZCBJZGVudGlmaWVyKfqPhXbJ4dkIb1RAd8nh2QgcQ0lRLkFSQ0E6REdULklRX0NPVU5UUllfTkFNRQEAAAASRIYAAwAAAA1Vbml0ZWQgU3RhdGVz</t>
  </si>
  <si>
    <t>APqPhXbJ4dkIb1RAd8nh2QgcQ0lRLlRTWFY6U0VWLklRX0NPVU5UUllfTkFNRQEAAADZD8YMAwAAAA1Vbml0ZWQgU3RhdGVzAPqPhXbJ4dkIb1RAd8nh2QgdQ0lRLkFSQ0E6U1BMRy5JUV9DT1VOVFJZX05BTUUBAAAAAhGFAQMAAAANVW5pdGVkIFN0YXRlcwD6j4V2yeHZCG9UQHfJ4dkIHkNJUS5PVENFTTpTT0ZULklRX0NPVU5UUllfTkFNRQUAAAAAAAAACAAAABQoSW52YWxpZCBJZGVudGlmaWVyKfqPhXbJ4dkIb1RAd8nh2QgeQ0lRLk9UQ0VNOlNQT0MuSVFfQ09VTlRSWV9OQU1FBQAAAAAAAAAIAAAAFChJbnZhbGlkIElkZW50aWZpZXIp+o+Fdsnh2QhvVEB3yeHZCB1DSVEuQVJDQTpTUFlELklRX0NPVU5UUllfTkFNRQEAAABxfZYSAwAAAA1Vbml0ZWQgU3RhdGVzAPqPhXbJ4dkIRyxAd8nh2QgdQ0lRLkFSQ0E6SUJORC5JUV9DT1VOVFJZX05BTUUBAAAAodhaBgMAAAANVW5pdGVkIFN0YXRlcwD6j4V2yeHZCG9UQHfJ4dkIHENJUS5BUkNBOlJXTy5JUV9DT1VOVFJZX05BTUUBAAAA/aGqAgMAAAANVW5pdGVkIFN0YXRlcwD6j4V2yeHZCEcsQHfJ4dkIHkNJUS5PVENQSzpTSE9NLklRX0NPVU5UUllfTkFNRQEAAABgqDAAAwAAAA1Vbml0ZWQgU3RhdGVzAPqPhXbJ4dkIRyxAd8nh2QgdQ0lRLk5ZU0U6U09OWC5JUV9DT1VOVFJZX05BTUUBAAAAxfhLCAMAAAANVW5pdGVkIFN0YXRlcwD6j4V2yeHZCEcs</t>
  </si>
  <si>
    <t>QHfJ4dkIHkNJUS5PVENQSzpTTE5YLklRX0NPVU5UUllfTkFNRQEAAACBHcYBAwAAAA1Vbml0ZWQgU3RhdGVzAPqPhXbJ4dkIRyxAd8nh2QgdQ0lRLk5ZU0U6U01SVC5JUV9DT1VOVFJZX05BTUUBAAAAmksuIQMAAAANVW5pdGVkIFN0YXRlcwD6j4V2yeHZCEcsQHfJ4dkIG0NJUS5OWVNFOlNNLklRX0NPVU5UUllfTkFNRQEAAADM7wQAAwAAAA1Vbml0ZWQgU3RhdGVzAPqPhXbJ4dkIRyxAd8nh2QgjQ0lRLk5BU0RBUUdNOlNaWkwuVS5JUV9DT1VOVFJZX05BTUUBAAAAF1V2KQMAAAANVW5pdGVkIFN0YXRlcwD6j4V2yeHZCEcsQHfJ4dkIHUNJUS5OWVNFOlNQR1MuSVFfQ09VTlRSWV9OQU1FAQAAAPpj4ykDAAAADVVuaXRlZCBTdGF0ZXMA+o+Fdsnh2QhHLEB3yeHZCB5DSVEuT1RDUEs6U0lCRS5JUV9DT1VOVFJZX05BTUUBAAAAXzXyBgMAAAANVW5pdGVkIFN0YXRlcwD6j4V2yeHZCEcsQHfJ4dkIIUNJUS5OQVNEQVFDTTpTR0JYLklRX0NPVU5UUllfTkFNRQEAAAB3neYGAwAAAA1Vbml0ZWQgU3RhdGVzAPqPhXbJ4dkIRyxAd8nh2QghQ0lRLk5BU0RBUUdTOk1DUkIuSVFfQ09VTlRSWV9OQU1FAQAAANNiQQ0DAAAADVVuaXRlZCBTdGF0ZXMA+o+Fdsnh2QhHLEB3yeHZCCBDSVEuT1RDRU06U1RDUi5RLklRX0NPVU5UUllfTkFNRQUAAAAAAAAACAAAABQoSW52YWxpZCBJZGVudGlmaWVyKfqPhXbJ4dkIRyxA</t>
  </si>
  <si>
    <t>d8nh2QggQ0lRLk9UQ0VNOlNITEQuUS5JUV9DT1VOVFJZX05BTUUFAAAAAAAAAAgAAAAUKEludmFsaWQgSWRlbnRpZmllcin6j4V2yeHZCEcsQHfJ4dkIIUNJUS5OQVNEQVFDTTpXT1JYLklRX0NPVU5UUllfTkFNRQEAAAD7R34iAwAAAA1Vbml0ZWQgU3RhdGVzAPqPhXbJ4dkIRyxAd8nh2QgdQ0lRLk5ZU0U6U1RPUi5JUV9DT1VOVFJZX05BTUUBAAAAJc2yBwMAAAANVW5pdGVkIFN0YXRlcwD6j4V2yeHZCEcsQHfJ4dkIHkNJUS5PVENRQjpTUElOLklRX0NPVU5UUllfTkFNRQUAAAAAAAAACAAAABQoSW52YWxpZCBJZGVudGlmaWVyKfqPhXbJ4dkIRyxAd8nh2QgdQ0lRLkFSQ0E6U1BTTS5JUV9DT1VOVFJZX05BTUUBAAAAbot2DgMAAAANVW5pdGVkIFN0YXRlcwD6j4V2yeHZCEcsQHfJ4dkIHUNJUS5BUkNBOlNQVEwuSVFfQ09VTlRSWV9OQU1FAQAAAOFxEQIDAAAADVVuaXRlZCBTdGF0ZXMA+o+Fdsnh2QhHLEB3yeHZCBxDSVEuQVJDQTpQU0suSVFfQ09VTlRSWV9OQU1FAQAAAAnn7QMDAAAADVVuaXRlZCBTdGF0ZXMA+o+Fdsnh2QhHLEB3yeHZCBxDSVEuQVJDQTpHTUYuSVFfQ09VTlRSWV9OQU1FAQAAAClM/QEDAAAADVVuaXRlZCBTdGF0ZXMA/raFdsnh2QhHLEB3yeHZCB1DSVEuQVJDQTpTUERXLklRX0NPVU5UUllfTkFNRQEAAAA18AcCAwAAAA1Vbml0ZWQgU3RhdGVzAP62hXbJ4dkIRyxAd8nh2Qgd</t>
  </si>
  <si>
    <t>Q0lRLkFSQ0E6RUZBWC5JUV9DT1VOVFJZX05BTUUBAAAAh3lLEwMAAAANVW5pdGVkIFN0YXRlcwD+toV2yeHZCEcsQHfJ4dkIHENJUS5OWVNFOlNXWC5JUV9DT1VOVFJZX05BTUUBAAAAY6QEAAMAAAANVW5pdGVkIFN0YXRlcwD+toV2yeHZCEcsQHfJ4dkIHkNJUS5PVENFTTpTUkdFLklRX0NPVU5UUllfTkFNRQUAAAAAAAAACAAAABQoSW52YWxpZCBJZGVudGlmaWVyKf62hXbJ4dkIRyxAd8nh2QghQ0lRLk5BU0RBUUdTOlNTQksuSVFfQ09VTlRSWV9OQU1FAQAAAPHRowcDAAAADVVuaXRlZCBTdGF0ZXMA/raFdsnh2QhHLEB3yeHZCCFDSVEuTkFTREFRR006U09ITy5JUV9DT1VOVFJZX05BTUUBAAAAmxaxAAMAAAANVW5pdGVkIFN0YXRlcwD+toV2yeHZCEcsQHfJ4dkIIUNJUS5OQVNEQVFDTTpTT1RLLklRX0NPVU5UUllfTkFNRQEAAADnowQAAwAAAA1Vbml0ZWQgU3RhdGVzAP62hXbJ4dkIRyxAd8nh2QghQ0lRLk5BU0RBUUNNOlNPTk0uSVFfQ09VTlRSWV9OQU1FAQAAAIZfLAADAAAADVVuaXRlZCBTdGF0ZXMA/raFdsnh2QhHLEB3yeHZCCFDSVEuTkFTREFRQ006U05HWC5JUV9DT1VOVFJZX05BTUUBAAAAq20AAAMAAAANVW5pdGVkIFN0YXRlcwD+toV2yeHZCEcsQHfJ4dkIIUNJUS5OQVNEQVFDTTpTTE5PLklRX0NPVU5UUllfTkFNRQEAAADpdSYAAwAAAA1Vbml0ZWQgU3RhdGVzAP62hXbJ4dkIRyxA</t>
  </si>
  <si>
    <t>d8nh2QgeQ0lRLk9UQ0VNOlNPUFYuSVFfQ09VTlRSWV9OQU1FBQAAAAAAAAAIAAAAFChJbnZhbGlkIElkZW50aWZpZXIp/raFdsnh2QhKBkB3yeHZCB1DSVEuTllTRTpJUE9ELklRX0NPVU5UUllfTkFNRQEAAABk1hMpAwAAAA1Vbml0ZWQgU3RhdGVzAP62hXbJ4dkIRyxAd8nh2QgeQ0lRLk9UQ0VNOlNHT08uSVFfQ09VTlRSWV9OQU1FBQAAAAAAAAAIAAAAFChJbnZhbGlkIElkZW50aWZpZXIp/raFdsnh2QhKBkB3yeHZCB5DSVEuT1RDUEs6U1NDUi5JUV9DT1VOVFJZX05BTUUBAAAAFbFgBAMAAAANVW5pdGVkIFN0YXRlcwD+toV2yeHZCEoGQHfJ4dkIIUNJUS5OQVNEQVFHTTpTUFFRLklRX0NPVU5UUllfTkFNRQEAAACYXSYnAwAAAA1Vbml0ZWQgU3RhdGVzAP62hXbJ4dkISgZAd8nh2QgcQ0lRLlRTWFY6U0VJLklRX0NPVU5UUllfTkFNRQEAAAChpiwIAwAAAA1Vbml0ZWQgU3RhdGVzAP62hXbJ4dkISgZAd8nh2QgeQ0lRLk9UQ0VNOlNNUkwuSVFfQ09VTlRSWV9OQU1FBQAAAAAAAAAIAAAAFChJbnZhbGlkIElkZW50aWZpZXIp/raFdsnh2QhKBkB3yeHZCB1DSVEuQVJDQTpTVk9MLklRX0NPVU5UUllfTkFNRQEAAADm61kqAwAAAA1Vbml0ZWQgU3RhdGVzAP62hXbJ4dkISgZAd8nh2QggQ0lRLk5BU0RBUUdNOlFRRC5JUV9DT1VOVFJZX05BTUUBAAAAfylWKQMAAAANVW5pdGVkIFN0YXRlcwD+toV2yeHZ</t>
  </si>
  <si>
    <t>CEoGQHfJ4dkIIUNJUS5OQVNEQVFHUzpTVFJTLklRX0NPVU5UUllfTkFNRQEAAADiDgUAAwAAAA1Vbml0ZWQgU3RhdGVzAP62hXbJ4dkISgZAd8nh2QgcQ0lRLkFSQ0E6VkxVLklRX0NPVU5UUllfTkFNRQEAAAA17TMMAwAAAA1Vbml0ZWQgU3RhdGVzAP62hXbJ4dkISgZAd8nh2QgcQ0lRLkFSQ0E6U0hNLklRX0NPVU5UUllfTkFNRQEAAADJHUQCAwAAAA1Vbml0ZWQgU3RhdGVzAP62hXbJ4dkISgZAd8nh2QgdQ0lRLkFSQ0E6SFlNQi5JUV9DT1VOVFJZX05BTUUBAAAAWD69BwMAAAANVW5pdGVkIFN0YXRlcwD+toV2yeHZCEoGQHfJ4dkIHENJUS5BUkNBOlhBUi5JUV9DT1VOVFJZX05BTUUBAAAADz1oCAMAAAANVW5pdGVkIFN0YXRlcwD+toV2yeHZCEoGQHfJ4dkIHENJUS5OWVNFOlNJWC5JUV9DT1VOVFJZX05BTUUBAAAAHqcGAAMAAAANVW5pdGVkIFN0YXRlcwD+toV2yeHZCEoGQHfJ4dkIIENJUS5OQVNEQVFHUzpTTFAuSVFfQ09VTlRSWV9OQU1FAQAAAGKZBQADAAAADVVuaXRlZCBTdGF0ZXMA/raFdsnh2QhKBkB3yeHZCBxDSVEuQVJDQTpDWUEuSVFfQ09VTlRSWV9OQU1FAQAAAGXDFmQDAAAADVVuaXRlZCBTdGF0ZXMA/raFdsnh2QhKBkB3yeHZCB5DSVEuT1RDUUI6V0lOUi5JUV9DT1VOVFJZX05BTUUFAAAAAAAAAAgAAAAUKEludmFsaWQgSWRlbnRpZmllcin+toV2yeHZCEoGQHfJ4dkIIUNJUS5O</t>
  </si>
  <si>
    <t>QVNEQVFDTTpTU05ULklRX0NPVU5UUllfTkFNRQEAAAA2dZUAAwAAAA1Vbml0ZWQgU3RhdGVzAP62hXbJ4dkISgZAd8nh2QgcQ0lRLkFSQ0E6WE1FLklRX0NPVU5UUllfTkFNRQEAAAAJ1KcBAwAAAA1Vbml0ZWQgU3RhdGVzAP62hXbJ4dkISgZAd8nh2QgdQ0lRLkFSQ0E6U1BCTy5JUV9DT1VOVFJZX05BTUUBAAAA7924BwMAAAANVW5pdGVkIFN0YXRlcwD+toV2yeHZCEoGQHfJ4dkIHENJUS5BUkNBOkpOSy5JUV9DT1VOVFJZX05BTUUBAAAABmBYAgMAAAANVW5pdGVkIFN0YXRlcwD+toV2yeHZCEoGQHfJ4dkIHUNJUS5BUkNBOlRJUFguSVFfQ09VTlRSWV9OQU1FAQAAAGTzIg4DAAAADVVuaXRlZCBTdGF0ZXMA/raFdsnh2QhKBkB3yeHZCBxDSVEuQVJDQTpEV1guSVFfQ09VTlRSWV9OQU1FAQAAAGR1dgIDAAAADVVuaXRlZCBTdGF0ZXMA/raFdsnh2QhKBkB3yeHZCBxDSVEuQVJDQTpHTEQuSVFfQ09VTlRSWV9OQU1FAQAAAIl1VQADAAAADVVuaXRlZCBTdGF0ZXMA/raFdsnh2Qg63z93yeHZCCFDSVEuTkFTREFRQ006U0dSUC5JUV9DT1VOVFJZX05BTUUBAAAATDYGAAMAAAANVW5pdGVkIFN0YXRlcwD+toV2yeHZCEoGQHfJ4dkIHkNJUS5PVENRQjpTT1dHLklRX0NPVU5UUllfTkFNRQUAAAAAAAAACAAAABQoSW52YWxpZCBJZGVudGlmaWVyKf62hXbJ4dkIOt8/d8nh2QghQ0lRLk5BU0RBUUdNOlNGU1Qu</t>
  </si>
  <si>
    <t>SVFfQ09VTlRSWV9OQU1FAQAAAKBGBgADAAAADVVuaXRlZCBTdGF0ZXMA/raFdsnh2Qg63z93yeHZCB5DSVEuT1RDUEs6U0JOQy5JUV9DT1VOVFJZX05BTUUBAAAArfI1AAMAAAANVW5pdGVkIFN0YXRlcwD+toV2yeHZCDrfP3fJ4dkIH0NJUS5QU0dNOlNEU1kuQS5JUV9DT1VOVFJZX05BTUUFAAAAAAAAAAgAAAAUKEludmFsaWQgSWRlbnRpZmllcin+toV2yeHZCDrfP3fJ4dkIIUNJUS5OQVNEQVFHUzpTT05ELklRX0NPVU5UUllfTkFNRQEAAAA89OomAwAAAA1Vbml0ZWQgU3RhdGVzAP62hXbJ4dkIOt8/d8nh2QgbQ0lRLkFJTTpTT00uSVFfQ09VTlRSWV9OQU1FAQAAAFJlAQADAAAADVVuaXRlZCBTdGF0ZXMA/raFdsnh2Qg63z93yeHZCCFDSVEuTkFTREFRQ006U0xOSC5JUV9DT1VOVFJZX05BTUUBAAAAKmEEAAMAAAANVW5pdGVkIFN0YXRlcwD+toV2yeHZCDrfP3fJ4dkIHkNJUS5PVENQSzpTSE1OLklRX0NPVU5UUllfTkFNRQEAAABwGWQBAwAAAA1Vbml0ZWQgU3RhdGVzAP62hXbJ4dkIOt8/d8nh2QgdQ0lRLkFSQ0E6VkNBUi5JUV9DT1VOVFJZX05BTUUBAAAAG6RVKQMAAAANVW5pdGVkIFN0YXRlcwD+toV2yeHZCDrfP3fJ4dkIHUNJUS5BUkNBOkVNR0QuSVFfQ09VTlRSWV9OQU1FAQAAAAKaFmQDAAAADVVuaXRlZCBTdGF0ZXMA/raFdsnh2Qg63z93yeHZCB9DSVEuTkVPRTpTUEtDLlUuSVFfQ09V</t>
  </si>
  <si>
    <t>TlRSWV9OQU1FAQAAANwCjSoDAAAADVVuaXRlZCBTdGF0ZXMA/raFdsnh2Qg63z93yeHZCBxDSVEuV1NFOlNWUlMuSVFfQ09VTlRSWV9OQU1FAQAAAB0p5hMDAAAADVVuaXRlZCBTdGF0ZXMA/raFdsnh2Qg63z93yeHZCCFDSVEuTkFTREFRR1M6U0dUWC5JUV9DT1VOVFJZX05BTUUBAAAAEavuGQMAAAANVW5pdGVkIFN0YXRlcwD+toV2yeHZCDrfP3fJ4dkIHkNJUS5OWVNFQU06U0lGLklRX0NPVU5UUllfTkFNRQEAAACImAQAAwAAAA1Vbml0ZWQgU3RhdGVzAP62hXbJ4dkIOt8/d8nh2QgeQ0lRLk5ZU0VBTTpSRUkuSVFfQ09VTlRSWV9OQU1FAQAAADtzQwADAAAADVVuaXRlZCBTdGF0ZXMA/raFdsnh2Qg63z93yeHZCB5DSVEuT1RDUEs6UkRHQS5JUV9DT1VOVFJZX05BTUUBAAAAQlcGAAMAAAANVW5pdGVkIFN0YXRlcwD+toV2yeHZCDrfP3fJ4dkIIUNJUS5OQVNEQVFHTTpSWVRNLklRX0NPVU5UUllfTkFNRQEAAAAYyW0SAwAAAA1Vbml0ZWQgU3RhdGVzAP62hXbJ4dkIOt8/d8nh2QgcQ0lRLk5ZU0U6UkVYLklRX0NPVU5UUllfTkFNRQEAAABj2wMAAwAAAA1Vbml0ZWQgU3RhdGVzAP62hXbJ4dkIOt8/d8nh2QgjQ0lRLk5BU0RBUUdNOlJDQUMuVS5JUV9DT1VOVFJZX05BTUUBAAAAs7TRYwMAAAANVW5pdGVkIFN0YXRlcwD+toV2yeHZCDrfP3fJ4dkIHUNJUS5QU0dNOlJTUkwuSVFfQ09VTlRSWV9OQU1F</t>
  </si>
  <si>
    <t>BQAAAAAAAAAIAAAAFChJbnZhbGlkIElkZW50aWZpZXIp/raFdsnh2Qg63z93yeHZCCFDSVEuTkFTREFRQ006UlNTUy5JUV9DT1VOVFJZX05BTUUBAAAAmlReAgMAAAANVW5pdGVkIFN0YXRlcwD+toV2yeHZCDrfP3fJ4dkIIUNJUS5OQVNEQVFHUzpSRVBMLklRX0NPVU5UUllfTkFNRQEAAABE6BIiAwAAAA1Vbml0ZWQgU3RhdGVzAP62hXbJ4dkIOt8/d8nh2QgdQ0lRLkFSQ0E6U1BNRC5JUV9DT1VOVFJZX05BTUUBAAAAWxCFAQMAAAANVW5pdGVkIFN0YXRlcwD+toV2yeHZCDrfP3fJ4dkIH0NJUS5QU0dNOlNXSU8uVS5JUV9DT1VOVFJZX05BTUUFAAAAAAAAAAgAAAAUKEludmFsaWQgSWRlbnRpZmllcin+toV2yeHZCDrfP3fJ4dkIHkNJUS5OWVNFQU06WFBMLklRX0NPVU5UUllfTkFNRQEAAACwjDAAAwAAAA1Vbml0ZWQgU3RhdGVzAP62hXbJ4dkIOt8/d8nh2QgcQ0lRLk5ZU0U6U0tYLklRX0NPVU5UUllfTkFNRQEAAABmGAYAAwAAAA1Vbml0ZWQgU3RhdGVzAP62hXbJ4dkIOt8/d8nh2QgeQ0lRLk9UQ1BLOlNJUlIuSVFfQ09VTlRSWV9OQU1FAQAAACAxNAgDAAAADVVuaXRlZCBTdGF0ZXMA/raFdsnh2Qg63z93yeHZCCFDSVEuTkFTREFRQ006U0lFQi5JUV9DT1VOVFJZX05BTUUBAAAASIgFAAMAAAANVW5pdGVkIFN0YXRlcwD+toV2yeHZCDrfP3fJ4dkIHUNJUS5OWVNFOlNVQUMuSVFfQ09VTlRSWV9O</t>
  </si>
  <si>
    <t>QU1FAQAAAFOKcGQDAAAADVVuaXRlZCBTdGF0ZXMA/raFdsnh2Qg63z93yeHZCCFDSVEuTkFTREFRR1M6U1dBVi5JUV9DT1VOVFJZX05BTUUBAAAAnOkuDwMAAAANVW5pdGVkIFN0YXRlcwD+toV2yeHZCDrfP3fJ4dkIIUNJUS5OQVNEQVFDTTpTSFFBLklRX0NPVU5UUllfTkFNRQEAAABpBgEqAwAAAA1Vbml0ZWQgU3RhdGVzAP62hXbJ4dkIOt8/d8nh2QghQ0lRLk5BU0RBUUNNOlNFVk4uSVFfQ09VTlRSWV9OQU1FAQAAANG0oyoDAAAADVVuaXRlZCBTdGF0ZXMA/raFdsnh2Qg63z93yeHZCB1DSVEuTllTRTpTRkJTLklRX0NPVU5UUllfTkFNRQEAAABGv2wBAwAAAA1Vbml0ZWQgU3RhdGVzAP62hXbJ4dkIOt8/d8nh2QggQ0lRLk5BU0RBUUdTOlNWQy5JUV9DT1VOVFJZX05BTUUBAAAABjEFAAMAAAANVW5pdGVkIFN0YXRlcwD+toV2yeHZCDrfP3fJ4dkIIENJUS5PVENFTTpTUUJHLlEuSVFfQ09VTlRSWV9OQU1FBQAAAAAAAAAIAAAAFChJbnZhbGlkIElkZW50aWZpZXIp/raFdsnh2QgouD93yeHZCB5DSVEuT1RDRU06U1NSQy5JUV9DT1VOVFJZX05BTUUFAAAAAAAAAAgAAAAUKEludmFsaWQgSWRlbnRpZmllcin+toV2yeHZCCi4P3fJ4dkIH0NJUS5OWVNFQU06U0VOUy5JUV9DT1VOVFJZX05BTUUBAAAAnYUAAAMAAAANVW5pdGVkIFN0YXRlcwD+toV2yeHZCCi4P3fJ4dkIHUNJUS5OWVNFOlNFTVIuSVFf</t>
  </si>
  <si>
    <t>Q09VTlRSWV9OQU1FAQAAAKhPFioDAAAADVVuaXRlZCBTdGF0ZXMA/raFdsnh2QgouD93yeHZCCBDSVEuTkFTREFRQ006U0xTLklRX0NPVU5UUllfTkFNRQEAAAAqV6EPAwAAAA1Vbml0ZWQgU3RhdGVzAP62hXbJ4dkIKLg/d8nh2QgcQ0lRLk5ZU0U6U0VNLklRX0NPVU5UUllfTkFNRQEAAABgRmwBAwAAAA1Vbml0ZWQgU3RhdGVzAP62hXbJ4dkIKLg/d8nh2QghQ0lRLk5BU0RBUUNNOlNFRUwuSVFfQ09VTlRSWV9OQU1FAQAAAOw0/RcDAAAADVVuaXRlZCBTdGF0ZXMA/raFdsnh2QgouD93yeHZCB5DSVEuT1RDUEs6U0ZETC5JUV9DT1VOVFJZX05BTUUBAAAAoaA4AAMAAAANVW5pdGVkIFN0YXRlcwD+toV2yeHZCCi4P3fJ4dkIHkNJUS5PVENQSzpDVE9OLklRX0NPVU5UUllfTkFNRQEAAACFZQAAAwAAAA1Vbml0ZWQgU3RhdGVzAP62hXbJ4dkIKLg/d8nh2QghQ0lRLk5BU0RBUUdNOlNDTUEuSVFfQ09VTlRSWV9OQU1FAQAAAH3+pGMDAAAADVVuaXRlZCBTdGF0ZXMA/raFdsnh2QgouD93yeHZCB1DSVEuUFNHTTpTRVBJLklRX0NPVU5UUllfTkFNRQEAAAC5hgoAAwAAAA1Vbml0ZWQgU3RhdGVzAP62hXbJ4dkIKLg/d8nh2QgeQ0lRLk5ZU0VBTTpTRUIuSVFfQ09VTlRSWV9OQU1FAQAAAJjfAgADAAAADVVuaXRlZCBTdGF0ZXMA/raFdsnh2QgouD93yeHZCBxDSVEuTllTRTpTQ1UuSVFfQ09VTlRSWV9OQU1F</t>
  </si>
  <si>
    <t>AQAAAN/hDgADAAAADVVuaXRlZCBTdGF0ZXMA/raFdsnh2QgouD93yeHZCCNDSVEuTkFTREFRR006U0NSTS5VLklRX0NPVU5UUllfTkFNRQEAAACTOgBpAwAAAA1Vbml0ZWQgU3RhdGVzAP62hXbJ4dkIKLg/d8nh2QgeQ0lRLk9UQ0VNOlNDUEouSVFfQ09VTlRSWV9OQU1FBQAAAAAAAAAIAAAAFChJbnZhbGlkIElkZW50aWZpZXIp/raFdsnh2QgouD93yeHZCB1DSVEuTllTRTpTQUlDLklRX0NPVU5UUllfTkFNRQEAAACwVs8NAwAAAA1Vbml0ZWQgU3RhdGVzAP62hXbJ4dkIKLg/d8nh2QgdQ0lRLkFSQ0E6U0NIVi5JUV9DT1VOVFJZX05BTUUBAAAAUTD0BAMAAAANVW5pdGVkIFN0YXRlcwD+toV2yeHZCCi4P3fJ4dkIHUNJUS5BUkNBOkZOREYuSVFfQ09VTlRSWV9OQU1FAQAAANzdfQ4DAAAADVVuaXRlZCBTdGF0ZXMA/raFdsnh2QgouD93yeHZCCFDSVEuTkFTREFRR1M6U0RHUi5JUV9DT1VOVFJZX05BTUUBAAAAYeYHAAMAAAANVW5pdGVkIFN0YXRlcwD+toV2yeHZCCi4P3fJ4dkIIUNJUS5OQVNEQVFDTTpTTUlULklRX0NPVU5UUllfTkFNRQEAAABlfAUAAwAAAA1Vbml0ZWQgU3RhdGVzAP62hXbJ4dkIKLg/d8nh2QghQ0lRLk5BU0RBUUdTOlNCQUMuSVFfQ09VTlRSWV9OQU1FAQAAABeFAAADAAAADVVuaXRlZCBTdGF0ZXMA/raFdsnh2QgouD93yeHZCB5DSVEuT1RDRU06U0FITi5JUV9DT1VOVFJZX05B</t>
  </si>
  <si>
    <t>TUUFAAAAAAAAAAgAAAAUKEludmFsaWQgSWRlbnRpZmllcin+toV2yeHZCCi4P3fJ4dkIHkNJUS5PVENQSzpTTldSLklRX0NPVU5UUllfTkFNRQEAAAC+ExIAAwAAAA1Vbml0ZWQgU3RhdGVzAP62hXbJ4dkIKLg/d8nh2QghQ0lRLk5BU0RBUUdTOlNBTk0uSVFfQ09VTlRSWV9OQU1FAQAAAPeEAAADAAAADVVuaXRlZCBTdGF0ZXMA/raFdsnh2QgouD93yeHZCCFDSVEuTkFTREFRQ006U01TQS5JUV9DT1VOVFJZX05BTUUBAAAAdmsBAAMAAAANVW5pdGVkIFN0YXRlcwD+toV2yeHZCCi4P3fJ4dkIHENJUS5OWVNFOlNNTS5JUV9DT1VOVFJZX05BTUUBAAAARSOCCAMAAAANVW5pdGVkIFN0YXRlcwD+toV2yeHZCCi4P3fJ4dkIIUNJUS5OQVNEQVFHTTpTQUdFLklRX0NPVU5UUllfTkFNRQEAAAC0BXQIAwAAAA1Vbml0ZWQgU3RhdGVzAP62hXbJ4dkIKLg/d8nh2QgcQ0lRLk5ZU0U6U0ZFLklRX0NPVU5UUllfTkFNRQEAAAARWQAAAwAAAA1Vbml0ZWQgU3RhdGVzAP62hXbJ4dkIKLg/d8nh2QgcQ0lRLk5ZU0U6U0JSLklRX0NPVU5UUllfTkFNRQEAAAArmgQAAwAAAA1Vbml0ZWQgU3RhdGVzAP62hXbJ4dkIKLg/d8nh2QgcQ0lRLk5ZU0U6UllJLklRX0NPVU5UUllfTkFNRQEAAADC6Q8FAwAAAA1Vbml0ZWQgU3RhdGVzAP62hXbJ4dkIKLg/d8nh2QghQ0lRLk5BU0RBUUdTOlJVVEguSVFfQ09VTlRSWV9OQU1FAQAA</t>
  </si>
  <si>
    <t>AEOCAQADAAAADVVuaXRlZCBTdGF0ZXMA/raFdsnh2QgouD93yeHZCBxDSVEuTllTRTpSTVQuSVFfQ09VTlRSWV9OQU1FAQAAAL/hMAADAAAADVVuaXRlZCBTdGF0ZXMA/raFdsnh2QgouD93yeHZCB5DSVEuT1RDRU06Uk9ZRS5JUV9DT1VOVFJZX05BTUUFAAAAAAAAAAgAAAAUKEludmFsaWQgSWRlbnRpZmllcin+toV2yeHZCBqRP3fJ4dkIIUNJUS5OQVNEQVFHUzpST1NULklRX0NPVU5UUllfTkFNRQEAAACGhAAAAwAAAA1Vbml0ZWQgU3RhdGVzAP62hXbJ4dkIGpE/d8nh2QgeQ0lRLk9UQ1BLOlJTQVUuSVFfQ09VTlRSWV9OQU1FAQAAADFkLg8DAAAADVVuaXRlZCBTdGF0ZXMA/raFdsnh2QgakT93yeHZCB5DSVEuT1RDUEs6Uk1IQi5JUV9DT1VOVFJZX05BTUUBAAAATI8wAAMAAAANVW5pdGVkIFN0YXRlcwD+toV2yeHZCBqRP3fJ4dkIIUNJUS5OQVNEQVFHTTpSQ0tULklRX0NPVU5UUllfTkFNRQEAAABAVoEZAwAAAA1Vbml0ZWQgU3RhdGVzAP62hXbJ4dkIGpE/d8nh2QgeQ0lRLk9UQ0VNOlJCU1kuSVFfQ09VTlRSWV9OQU1FBQAAAAAAAAAIAAAAFChJbnZhbGlkIElkZW50aWZpZXIp/raFdsnh2QgakT93yeHZCCBDSVEuTkFTREFRR1M6U0dILklRX0NPVU5UUllfTkFNRQEAAACWUpQZAwAAAA1Vbml0ZWQgU3RhdGVzAP62hXbJ4dkIGpE/d8nh2QghQ0lRLk5BU0RBUUNNOlNLWVQuSVFfQ09VTlRSWV9O</t>
  </si>
  <si>
    <t>QU1FAQAAAEUaPyoDAAAADVVuaXRlZCBTdGF0ZXMA/raFdsnh2QgakT93yeHZCB5DSVEuT1RDRU06U0tZRi5JUV9DT1VOVFJZX05BTUUFAAAAAAAAAAgAAAAUKEludmFsaWQgSWRlbnRpZmllcin+toV2yeHZCBqRP3fJ4dkIHUNJUS5TRUhLOjIyNTcuSVFfQ09VTlRSWV9OQU1FAQAAAIPm2WgDAAAADVVuaXRlZCBTdGF0ZXMA/raFdsnh2QgakT93yeHZCB1DSVEuQVJDQTpTUFVDLklRX0NPVU5UUllfTkFNRQEAAAAMB3coAwAAAA1Vbml0ZWQgU3RhdGVzAP62hXbJ4dkIGpE/d8nh2QgdQ0lRLkFSQ0E6UEZJWC5JUV9DT1VOVFJZX05BTUUBAAAAXM9BKgMAAAANVW5pdGVkIFN0YXRlcwD+toV2yeHZCBqRP3fJ4dkIIUNJUS5OQVNEQVFHTTpTQU1HLklRX0NPVU5UUllfTkFNRQEAAAAdhfQMAwAAAA1Vbml0ZWQgU3RhdGVzAP62hXbJ4dkIGpE/d8nh2QgeQ0lRLk9UQ1BLOlNHREguSVFfQ09VTlRSWV9OQU1FAQAAAFgIqQMDAAAADVVuaXRlZCBTdGF0ZXMA/raFdsnh2QgakT93yeHZCCFDSVEuTkFTREFRR006U0NQUy5JUV9DT1VOVFJZX05BTUUBAAAAKGMgJQMAAAANVW5pdGVkIFN0YXRlcwD+toV2yeHZCBqRP3fJ4dkIHkNJUS5PVENFTTpTRE5JLklRX0NPVU5UUllfTkFNRQUAAAAAAAAACAAAABQoSW52YWxpZCBJZGVudGlmaWVyKf62hXbJ4dkIGpE/d8nh2QgcQ0lRLk5ZU0U6QkZTLklRX0NPVU5UUllfTkFN</t>
  </si>
  <si>
    <t>RQEAAACHAAUAAwAAAA1Vbml0ZWQgU3RhdGVzAP62hXbJ4dkIGpE/d8nh2QgcQ0lRLk5ZU0U6U0FSLklRX0NPVU5UUllfTkFNRQEAAABDpcUBAwAAAA1Vbml0ZWQgU3RhdGVzAP62hXbJ4dkIGpE/d8nh2QgdQ0lRLk5ZU0U6U0FGRS5JUV9DT1VOVFJZX05BTUUBAAAAQmV3GQMAAAANVW5pdGVkIFN0YXRlcwD+toV2yeHZCBqRP3fJ4dkIHUNJUS5UU1hWOlNCSU8uSVFfQ09VTlRSWV9OQU1FAQAAANCWRSIDAAAADVVuaXRlZCBTdGF0ZXMA/raFdsnh2QgakT93yeHZCBxDSVEuTllTRTpSSFAuSVFfQ09VTlRSWV9OQU1FAQAAAA3jBAADAAAADVVuaXRlZCBTdGF0ZXMA/raFdsnh2QgakT93yeHZCCFDSVEuTkFTREFRR1M6Uk9PVC5JUV9DT1VOVFJZX05BTUUBAAAA1aQHJgMAAAANVW5pdGVkIFN0YXRlcwD+toV2yeHZCBqRP3fJ4dkIHUNJUS5QU0dNOlJNSUwuSVFfQ09VTlRSWV9OQU1FBQAAAAAAAAAIAAAAFChJbnZhbGlkIElkZW50aWZpZXIp/raFdsnh2QgakT93yeHZCB5DSVEuT1RDUUI6UktGTC5JUV9DT1VOVFJZX05BTUUFAAAAAAAAAAgAAAAUKEludmFsaWQgSWRlbnRpZmllcin+toV2yeHZCBqRP3fJ4dkIG0NJUS5MU0U6UlNFLklRX0NPVU5UUllfTkFNRQEAAADIeLwOAwAAAA1Vbml0ZWQgU3RhdGVzAP62hXbJ4dkIGpE/d8nh2QghQ0lRLk5BU0RBUUNNOlJJT1QuSVFfQ09VTlRSWV9OQU1FAQAAAEZk</t>
  </si>
  <si>
    <t>FwADAAAADVVuaXRlZCBTdGF0ZXMA/raFdsnh2QgakT93yeHZCB1DSVEuTllTRTpSUkFDLklRX0NPVU5UUllfTkFNRQEAAABjH3hkAwAAAA1Vbml0ZWQgU3RhdGVzAP62hXbJ4dkIGpE/d8nh2QghQ0lRLk5BU0RBUUdTOlJCQk4uSVFfQ09VTlRSWV9OQU1FAQAAAPuGAAADAAAADVVuaXRlZCBTdGF0ZXMA/raFdsnh2QgakT93yeHZCB5DSVEuT1RDUUI6U0xCRy5JUV9DT1VOVFJZX05BTUUFAAAAAAAAAAgAAAAUKEludmFsaWQgSWRlbnRpZmllcin+toV2yeHZCBqRP3fJ4dkIHENJUS5OWVNFOlNQRy5JUV9DT1VOVFJZX05BTUUBAAAASoYAAAMAAAANVW5pdGVkIFN0YXRlcwD+toV2yeHZCBqRP3fJ4dkIHkNJUS5PVENQSzpTVkFELklRX0NPVU5UUllfTkFNRQEAAAC2ie0CAwAAAA1Vbml0ZWQgU3RhdGVzAP62hXbJ4dkIGpE/d8nh2QghQ0lRLk5BU0RBUUdTOlNMR04uSVFfQ09VTlRSWV9OQU1FAQAAAB+GAAADAAAADVVuaXRlZCBTdGF0ZXMA/raFdsnh2QgakT93yeHZCB5DSVEuT1RDRU06U0dMUy5JUV9DT1VOVFJZX05BTUUFAAAAAAAAAAgAAAAUKEludmFsaWQgSWRlbnRpZmllcin+toV2yeHZCBqRP3fJ4dkIIUNJUS5OQVNEQVFDTTpTSUVSLklRX0NPVU5UUllfTkFNRQEAAAAwSQMqAwAAAA1Vbml0ZWQgU3RhdGVzAP62hXbJ4dkIGpE/d8nh2QgeQ0lRLk9UQ0VNOlNGU0EuSVFfQ09VTlRSWV9OQU1FBQAA</t>
  </si>
  <si>
    <t>AAAAAAAIAAAAFChJbnZhbGlkIElkZW50aWZpZXIp/raFdsnh2QgSaj93yeHZCB1DSVEuTllTRTpGT1VSLklRX0NPVU5UUllfTkFNRQEAAADyZFQBAwAAAA1Vbml0ZWQgU3RhdGVzAP62hXbJ4dkIGpE/d8nh2QghQ0lRLk5BU0RBUUdTOlNUVEsuSVFfQ09VTlRSWV9OQU1FAQAAAM2OihYDAAAADVVuaXRlZCBTdGF0ZXMA/raFdsnh2QgSaj93yeHZCB5DSVEuT1RDUEs6U0RBRC5JUV9DT1VOVFJZX05BTUUBAAAAWX4wAAMAAAANVW5pdGVkIFN0YXRlcwD+toV2yeHZCBJqP3fJ4dkIHkNJUS5PVENFTTpTVlRFLklRX0NPVU5UUllfTkFNRQUAAAAAAAAACAAAABQoSW52YWxpZCBJZGVudGlmaWVyKf62hXbJ4dkIEmo/d8nh2QgeQ0lRLk9UQ1BLOlNQTE0uSVFfQ09VTlRSWV9OQU1FAQAAAIOTlgEDAAAADVVuaXRlZCBTdGF0ZXMA/raFdsnh2QgSaj93yeHZCBtDSVEuTllTRTpTVC5JUV9DT1VOVFJZX05BTUUBAAAAjDfpBAMAAAANVW5pdGVkIFN0YXRlcwD+toV2yeHZCBJqP3fJ4dkIIUNJUS5OQVNEQVFHTTpTRUxCLklRX0NPVU5UUllfTkFNRQEAAAD65C0DAwAAAA1Vbml0ZWQgU3RhdGVzAP62hXbJ4dkIEmo/d8nh2QgeQ0lRLk9UQ1BLOlNOTEMuSVFfQ09VTlRSWV9OQU1FAQAAAN2KMAADAAAADVVuaXRlZCBTdGF0ZXMA/raFdsnh2QgSaj93yeHZCB1DSVEuTllTRTpTRUFTLklRX0NPVU5UUllfTkFNRQEAAAAg</t>
  </si>
  <si>
    <t>Lw0AAwAAAA1Vbml0ZWQgU3RhdGVzAP62hXbJ4dkIEmo/d8nh2QghQ0lRLk5BU0RBUUdTOlNFQUMuSVFfQ09VTlRSWV9OQU1FAQAAAI9NAwADAAAADVVuaXRlZCBTdGF0ZXMA/raFdsnh2QgSaj93yeHZCCBDSVEuT1RDRU06U0NSQy5RLklRX0NPVU5UUllfTkFNRQUAAAAAAAAACAAAABQoSW52YWxpZCBJZGVudGlmaWVyKf62hXbJ4dkIEmo/d8nh2QgcQ0lRLkFSQ0E6S0lFLklRX0NPVU5UUllfTkFNRQEAAADW0YoBAwAAAA1Vbml0ZWQgU3RhdGVzAP62hXbJ4dkIEmo/d8nh2QgdQ0lRLkFSQ0E6RURJVi5JUV9DT1VOVFJZX05BTUUBAAAAt52aBwMAAAANVW5pdGVkIFN0YXRlcwD+toV2yeHZCBJqP3fJ4dkIIUNJUS5OQVNEQVFDTTpTRkJDLklRX0NPVU5UUllfTkFNRQEAAADrsWkAAwAAAA1Vbml0ZWQgU3RhdGVzAP62hXbJ4dkIEmo/d8nh2QgeQ0lRLk9UQ1FCOlNIUkcuSVFfQ09VTlRSWV9OQU1FBQAAAAAAAAAIAAAAFChJbnZhbGlkIElkZW50aWZpZXIp/raFdsnh2QgSaj93yeHZCB5DSVEuT1RDRU06U0ZJVi5JUV9DT1VOVFJZX05BTUUFAAAAAAAAAAgAAAAUKEludmFsaWQgSWRlbnRpZmllcin+toV2yeHZCBJqP3fJ4dkIHkNJUS5PVENQSzpTTEdELklRX0NPVU5UUllfTkFNRQEAAAAwnQQAAwAAAA1Vbml0ZWQgU3RhdGVzAP62hXbJ4dkIEmo/d8nh2QghQ0lRLk5BU0RBUUdTOlNHTVMuSVFfQ09VTlRS</t>
  </si>
  <si>
    <t>WV9OQU1FAQAAANhiAAADAAAADVVuaXRlZCBTdGF0ZXMA/raFdsnh2QgSaj93yeHZCB1DSVEuQVJDQTpTQ0hJLklRX0NPVU5UUllfTkFNRQEAAABeChAmAwAAAA1Vbml0ZWQgU3RhdGVzAP62hXbJ4dkIEmo/d8nh2QgeQ0lRLk9UQ1BLOkJSWkwuSVFfQ09VTlRSWV9OQU1FAQAAALxTtgIDAAAADVVuaXRlZCBTdGF0ZXMA/raFdsnh2QgSaj93yeHZCB5DSVEuT1RDRU06U05WUC5JUV9DT1VOVFJZX05BTUUFAAAAAAAAAAgAAAAUKEludmFsaWQgSWRlbnRpZmllcin+toV2yeHZCBJqP3fJ4dkIIUNJUS5OQVNEQVFDTTpTUlNBLklRX0NPVU5UUllfTkFNRQEAAAA1XxspAwAAAA1Vbml0ZWQgU3RhdGVzAP62hXbJ4dkIEmo/d8nh2QgeQ0lRLk9UQ0VNOlNMTk0uSVFfQ09VTlRSWV9OQU1FBQAAAAAAAAAIAAAAFChJbnZhbGlkIElkZW50aWZpZXIp/raFdsnh2QgSaj93yeHZCB5DSVEuT1RDUUI6U0tBUy5JUV9DT1VOVFJZX05BTUUFAAAAAAAAAAgAAAAUKEludmFsaWQgSWRlbnRpZmllcin+toV2yeHZCBJqP3fJ4dkIHkNJUS5PVENQSzpTRklOLklRX0NPVU5UUllfTkFNRQEAAAAdRyAAAwAAAA1Vbml0ZWQgU3RhdGVzAP62hXbJ4dkIEmo/d8nh2QgfQ0lRLk5ZU0VBTTpTQUNILklRX0NPVU5UUllfTkFNRQEAAAAjKFMYAwAAAA1Vbml0ZWQgU3RhdGVzAP62hXbJ4dkIEmo/d8nh2QghQ0lRLk5BU0RBUUNNOlNBTlcu</t>
  </si>
  <si>
    <t>SVFfQ09VTlRSWV9OQU1FAQAAAMLNRQUDAAAADVVuaXRlZCBTdGF0ZXMA/raFdsnh2QgSaj93yeHZCB5DSVEuT1RDUUI6Uk9ZTC5JUV9DT1VOVFJZX05BTUUFAAAAAAAAAAgAAAAUKEludmFsaWQgSWRlbnRpZmllcin+toV2yeHZCBJqP3fJ4dkIIUNJUS5OQVNEQVFHTTpST0NMLklRX0NPVU5UUllfTkFNRQEAAAAtwnhkAwAAAA1Vbml0ZWQgU3RhdGVzAP62hXbJ4dkIEmo/d8nh2QghQ0lRLk5BU0RBUUdNOlJPU0UuSVFfQ09VTlRSWV9OQU1FAQAAAAMQOWQDAAAADVVuaXRlZCBTdGF0ZXMA/raFdsnh2QgSaj93yeHZCB5DSVEuT1RDRU06Uk9BRy5JUV9DT1VOVFJZX05BTUUFAAAAAAAAAAgAAAAUKEludmFsaWQgSWRlbnRpZmllcin+toV2yeHZCBJqP3fJ4dkIIUNJUS5OQVNEQVFDTTpSTVRJLklRX0NPVU5UUllfTkFNRQEAAADMxAUAAwAAAA1Vbml0ZWQgU3RhdGVzAP62hXbJ4dkIEmo/d8nh2QgcQ0lRLk5ZU0U6Uk1JLklRX0NPVU5UUllfTkFNRQEAAADX+UEiAwAAAA1Vbml0ZWQgU3RhdGVzAP62hXbJ4dkIEmo/d8nh2QggQ0lRLk9UQ0VNOlJFU0MuVS5JUV9DT1VOVFJZX05BTUUFAAAAAAAAAAgAAAAUKEludmFsaWQgSWRlbnRpZmllcin+toV2yeHZCPdCP3fJ4dkIHkNJUS5PVENQSzpSRU9TLklRX0NPVU5UUllfTkFNRQEAAAAPMPEBAwAAAA1Vbml0ZWQgU3RhdGVzAP62hXbJ4dkIEmo/d8nh2QgeQ0lR</t>
  </si>
  <si>
    <t>Lk9UQ0VNOlJJSUkuSVFfQ09VTlRSWV9OQU1FBQAAAAAAAAAIAAAAFChJbnZhbGlkIElkZW50aWZpZXIp/raFdsnh2Qj3Qj93yeHZCCFDSVEuTkFTREFRR1M6UklWTi5JUV9DT1VOVFJZX05BTUUBAAAAdqigCAMAAAANVW5pdGVkIFN0YXRlcwD+toV2yeHZCPdCP3fJ4dkIHENJUS5OWVNFOlJJVi5JUV9DT1VOVFJZX05BTUUBAAAABEbABgMAAAANVW5pdGVkIFN0YXRlcwD+toV2yeHZCPdCP3fJ4dkIHkNJUS5PVENQSzpSVlRJLklRX0NPVU5UUllfTkFNRQEAAAB0lTAAAwAAAA1Vbml0ZWQgU3RhdGVzAP62hXbJ4dkI90I/d8nh2QghQ0lRLk5BU0RBUUdNOlJNTkkuSVFfQ09VTlRSWV9OQU1FAQAAACdZbQEDAAAADVVuaXRlZCBTdGF0ZXMA/raFdsnh2Qj3Qj93yeHZCB5DSVEuT1RDRU06UklHRy5JUV9DT1VOVFJZX05BTUUFAAAAAAAAAAgAAAAUKEludmFsaWQgSWRlbnRpZmllcin+toV2yeHZCPdCP3fJ4dkIG0NJUS5OWVNFOlJILklRX0NPVU5UUllfTkFNRQEAAAAFhAAAAwAAAA1Vbml0ZWQgU3RhdGVzAP62hXbJ4dkI90I/d8nh2QghQ0lRLk5BU0RBUUdNOlNFU04uSVFfQ09VTlRSWV9OQU1FAQAAADik3AUDAAAADVVuaXRlZCBTdGF0ZXMA/raFdsnh2Qj3Qj93yeHZCBxDSVEuTllTRTpSTkcuSVFfQ09VTlRSWV9OQU1FAQAAAOOZJAADAAAADVVuaXRlZCBTdGF0ZXMA/raFdsnh2Qj3Qj93yeHZCCFDSVEu</t>
  </si>
  <si>
    <t>TkFTREFRR1M6UklHTC5JUV9DT1VOVFJZX05BTUUBAAAAO4QAAAMAAAANVW5pdGVkIFN0YXRlcwD+toV2yeHZCPdCP3fJ4dkIHUNJUS5OWVNFOkxFQVAuSVFfQ09VTlRSWV9OQU1FAQAAAC2K2SgDAAAADVVuaXRlZCBTdGF0ZXMA/raFdsnh2Qj3Qj93yeHZCB1DSVEuTllTRTpSRVhSLklRX0NPVU5UUllfTkFNRQEAAAAdmlkOAwAAAA1Vbml0ZWQgU3RhdGVzAP62hXbJ4dkI90I/d8nh2QgbQ0lRLkFSQ0E6U0guSVFfQ09VTlRSWV9OQU1FAQAAADlS6wIDAAAADVVuaXRlZCBTdGF0ZXMA/raFdsnh2Qj3Qj93yeHZCB1DSVEuQkFUUzpSRUdMLklRX0NPVU5UUllfTkFNRQEAAAA8Ho8QAwAAAA1Vbml0ZWQgU3RhdGVzAP62hXbJ4dkI90I/d8nh2QgdQ0lRLkFSQ0E6VElOWS5JUV9DT1VOVFJZX05BTUUBAAAALKzWYwMAAAANVW5pdGVkIFN0YXRlcwD+toV2yeHZCPdCP3fJ4dkIIUNJUS5OQVNEQVFHTTpFUVJSLklRX0NPVU5UUllfTkFNRQEAAAAA88gZAwAAAA1Vbml0ZWQgU3RhdGVzAP62hXbJ4dkI90I/d8nh2QgcQ0lRLk5ZU0U6UExELklRX0NPVU5UUllfTkFNRQEAAACLCQUAAwAAAA1Vbml0ZWQgU3RhdGVzAP62hXbJ4dkI90I/d8nh2QgeQ0lRLk9UQ0VNOlBSQUMuSVFfQ09VTlRSWV9OQU1FBQAAAAAAAAAIAAAAFChJbnZhbGlkIElkZW50aWZpZXIp/raFdsnh2Qj3Qj93yeHZCB5DSVEuT1RDRU06UFNXUi5J</t>
  </si>
  <si>
    <t>UV9DT1VOVFJZX05BTUUFAAAAAAAAAAgAAAAUKEludmFsaWQgSWRlbnRpZmllcin+toV2yeHZCPdCP3fJ4dkIHUNJUS5CQVRTOlBMUkcuSVFfQ09VTlRSWV9OQU1FAQAAAMJNMioDAAAADVVuaXRlZCBTdGF0ZXMA/raFdsnh2Qj3Qj93yeHZCB5DSVEuT1RDUEs6UFJNRC5JUV9DT1VOVFJZX05BTUUBAAAAwBcEAAMAAAANVW5pdGVkIFN0YXRlcwD+toV2yeHZCPdCP3fJ4dkIHkNJUS5PVENFTTpQQkVWLklRX0NPVU5UUllfTkFNRQUAAAAAAAAACAAAABQoSW52YWxpZCBJZGVudGlmaWVyKf62hXbJ4dkI90I/d8nh2QghQ0lRLk5BU0RBUUdTOlBGQkMuSVFfQ09VTlRSWV9OQU1FAQAAAOt1MAADAAAADVVuaXRlZCBTdGF0ZXMA/raFdsnh2Qj3Qj93yeHZCB5DSVEuT1RDUEs6UFNUTy5JUV9DT1VOVFJZX05BTUUBAAAANn1HDQMAAAANVW5pdGVkIFN0YXRlcwD+toV2yeHZCPdCP3fJ4dkIIENJUS5OQVNEQVFHUzpQQ0guSVFfQ09VTlRSWV9OQU1FAQAAAJSKBAADAAAADVVuaXRlZCBTdGF0ZXMA/raFdsnh2Qj3Qj93yeHZCBxDSVEuTllTRTpQT1IuSVFfQ09VTlRSWV9OQU1FAQAAADaKBAADAAAADVVuaXRlZCBTdGF0ZXMA/raFdsnh2Qj3Qj93yeHZCB5DSVEuT1RDRU06UElITi5JUV9DT1VOVFJZX05BTUUFAAAAAAAAAAgAAAAUKEludmFsaWQgSWRlbnRpZmllcin+toV2yeHZCPdCP3fJ4dkIHkNJUS5PVENFTTpQ</t>
  </si>
  <si>
    <t>Rk5MLklRX0NPVU5UUllfTkFNRQUAAAAAAAAACAAAABQoSW52YWxpZCBJZGVudGlmaWVyKf62hXbJ4dkI90I/d8nh2QgdQ0lRLkFSQ0E6U0NISi5JUV9DT1VOVFJZX05BTUUBAAAAwNgIJgMAAAANVW5pdGVkIFN0YXRlcwD+toV2yeHZCPdCP3fJ4dkIHkNJUS5PVENFTTpTQUxOLklRX0NPVU5UUllfTkFNRQUAAAAAAAAACAAAABQoSW52YWxpZCBJZGVudGlmaWVyKf62hXbJ4dkI90I/d8nh2QgeQ0lRLk9UQ0VNOlJZTU0uSVFfQ09VTlRSWV9OQU1FBQAAAAAAAAAIAAAAFChJbnZhbGlkIElkZW50aWZpZXIp/raFdsnh2Qj3Qj93yeHZCB5DSVEuT1RDRU06U01STi5JUV9DT1VOVFJZX05BTUUFAAAAAAAAAAgAAAAUKEludmFsaWQgSWRlbnRpZmllcin+toV2yeHZCPdCP3fJ4dkIHkNJUS5PVENQSzpTSUdMLklRX0NPVU5UUllfTkFNRQEAAAArjMABAwAAAA1Vbml0ZWQgU3RhdGVzAP62hXbJ4dkI4hs/d8nh2QgdQ0lRLkFSQ0E6U0NIQS5JUV9DT1VOVFJZX05BTUUBAAAAGii3BAMAAAANVW5pdGVkIFN0YXRlcwD+toV2yeHZCPdCP3fJ4dkIG0NJUS5OWVNFOlNDLklRX0NPVU5UUllfTkFNRQEAAAB7GLoBAwAAAA1Vbml0ZWQgU3RhdGVzAP62hXbJ4dkI4hs/d8nh2QgeQ0lRLk9UQ0VNOlJYRUkuSVFfQ09VTlRSWV9OQU1FBQAAAAAAAAAIAAAAFChJbnZhbGlkIElkZW50aWZpZXIp/raFdsnh2QjiGz93yeHZCCBD</t>
  </si>
  <si>
    <t>SVEuT1RDRU06UkNQSS5RLklRX0NPVU5UUllfTkFNRQUAAAAAAAAACAAAABQoSW52YWxpZCBJZGVudGlmaWVyKf62hXbJ4dkI4hs/d8nh2QgcQ0lRLkxTRTpSQ09JLklRX0NPVU5UUllfTkFNRQEAAACb3IokAwAAAA1Vbml0ZWQgU3RhdGVzAP62hXbJ4dkI4hs/d8nh2QgcQ0lRLk5ZU0U6Uk1NLklRX0NPVU5UUllfTkFNRQEAAADbnkklAwAAAA1Vbml0ZWQgU3RhdGVzAP62hXbJ4dkI4hs/d8nh2QgcQ0lRLk5ZU0U6UFNCLklRX0NPVU5UUllfTkFNRQEAAAD92AUAAwAAAA1Vbml0ZWQgU3RhdGVzAP62hXbJ4dkI4hs/d8nh2QgdQ0lRLkJBVFM6RU1TSC5JUV9DT1VOVFJZX05BTUUBAAAAzy6+DgMAAAANVW5pdGVkIFN0YXRlcwD+toV2yeHZCOIbP3fJ4dkIHUNJUS5BUkNBOlNQWEUuSVFfQ09VTlRSWV9OQU1FAQAAAEXkVxIDAAAADVVuaXRlZCBTdGF0ZXMA/raFdsnh2QjiGz93yeHZCB5DSVEuT1RDUEs6U05ITy5JUV9DT1VOVFJZX05BTUUBAAAAFLyTAAMAAAANVW5pdGVkIFN0YXRlcwD+toV2yeHZCOIbP3fJ4dkIIUNJUS5OQVNEQVFHUzpTQ1NDLklRX0NPVU5UUllfTkFNRQEAAABsRQUAAwAAAA1Vbml0ZWQgU3RhdGVzAP62hXbJ4dkI4hs/d8nh2QgeQ0lRLk9UQ0VNOlNBRlMuSVFfQ09VTlRSWV9OQU1FBQAAAAAAAAAIAAAAFChJbnZhbGlkIElkZW50aWZpZXIp/raFdsnh2QjiGz93yeHZCBxDSVEuTllT</t>
  </si>
  <si>
    <t>RTpST1AuSVFfQ09VTlRSWV9OQU1FAQAAAN9YAAADAAAADVVuaXRlZCBTdGF0ZXMA/raFdsnh2QjiGz93yeHZCB5DSVEuTllTRUFNOlJWUC5JUV9DT1VOVFJZX05BTUUBAAAA82cLAAMAAAANVW5pdGVkIFN0YXRlcwD+toV2yeHZCOIbP3fJ4dkIHkNJUS5PVENFTTpSTlZULklRX0NPVU5UUllfTkFNRQUAAAAAAAAACAAAABQoSW52YWxpZCBJZGVudGlmaWVyKf62hXbJ4dkI4hs/d8nh2QgcQ0lRLkFSQ0E6SVBPLklRX0NPVU5UUllfTkFNRQEAAABm6JQOAwAAAA1Vbml0ZWQgU3RhdGVzAP62hXbJ4dkI4hs/d8nh2QgdQ0lRLkFSQ0E6Rk5EWC5JUV9DT1VOVFJZX05BTUUBAAAA3d19DgMAAAANVW5pdGVkIFN0YXRlcwD+toV2yeHZCOIbP3fJ4dkIHkNJUS5PVENFTTpTTkxTLklRX0NPVU5UUllfTkFNRQUAAAAAAAAACAAAABQoSW52YWxpZCBJZGVudGlmaWVyKf62hXbJ4dkI4hs/d8nh2QgcQ0lRLk5ZU0U6UlBNLklRX0NPVU5UUllfTkFNRQEAAABXkAQAAwAAAA1Vbml0ZWQgU3RhdGVzAP62hXbJ4dkI4hs/d8nh2QgeQ0lRLk9UQ0VNOlJIV0kuSVFfQ09VTlRSWV9OQU1FBQAAAAAAAAAIAAAAFChJbnZhbGlkIElkZW50aWZpZXIp/raFdsnh2QjiGz93yeHZCB5DSVEuT1RDRU06UlNBTS5JUV9DT1VOVFJZX05BTUUFAAAAAAAAAAgAAAAUKEludmFsaWQgSWRlbnRpZmllcin+toV2yeHZCOIbP3fJ4dkIHkNJUS5P</t>
  </si>
  <si>
    <t>VENQSzpSSUhULklRX0NPVU5UUllfTkFNRQEAAAB87HIOAwAAAA1Vbml0ZWQgU3RhdGVzAP62hXbJ4dkI4hs/d8nh2QghQ0lRLk5BU0RBUUNNOlJJQlQuSVFfQ09VTlRSWV9OQU1FAQAAAK50FAADAAAADVVuaXRlZCBTdGF0ZXMA/raFdsnh2QjiGz93yeHZCCFDSVEuTkFTREFRR006UkZJTC5JUV9DT1VOVFJZX05BTUUBAAAAhnsFAAMAAAANVW5pdGVkIFN0YXRlcwD+toV2yeHZCOIbP3fJ4dkIIENJUS5PVENFTTpSR0RYLlEuSVFfQ09VTlRSWV9OQU1FBQAAAAAAAAAIAAAAFChJbnZhbGlkIElkZW50aWZpZXIp/raFdsnh2QjiGz93yeHZCB5DSVEuT1RDUEs6UkdTRy5JUV9DT1VOVFJZX05BTUUBAAAAxInYAQMAAAANVW5pdGVkIFN0YXRlcwD+toV2yeHZCOIbP3fJ4dkIIUNJUS5OQVNEQVFHUzpSRUdJLklRX0NPVU5UUllfTkFNRQEAAAAYHbUBAwAAAA1Vbml0ZWQgU3RhdGVzAP62hXbJ4dkI4hs/d8nh2QgeQ0lRLk9UQ0VNOlJFTE0uSVFfQ09VTlRSWV9OQU1FBQAAAAAAAAAIAAAAFChJbnZhbGlkIElkZW50aWZpZXIp/raFdsnh2QjiGz93yeHZCBtDSVEuTllTRTpSTS5JUV9DT1VOVFJZX05BTUUBAAAA2jhEAAMAAAANVW5pdGVkIFN0YXRlcwD+toV2yeHZCOIbP3fJ4dkIHkNJUS5PVENRQjpSU0NGLklRX0NPVU5UUllfTkFNRQUAAAAAAAAACAAAABQoSW52YWxpZCBJZGVudGlmaWVyKf62hXbJ4dkI4hs/</t>
  </si>
  <si>
    <t>d8nh2QghQ0lRLk5BU0RBUUNNOlJEVlQuSVFfQ09VTlRSWV9OQU1FAQAAAIYzACADAAAADVVuaXRlZCBTdGF0ZXMA/raFdsnh2QjiGz93yeHZCCFDSVEuTkFTREFRR006UkVUQS5JUV9DT1VOVFJZX05BTUUBAAAAbk5qAAMAAAANVW5pdGVkIFN0YXRlcwD+toV2yeHZCOIbP3fJ4dkIHkNJUS5PVENRQjpSU1ROLklRX0NPVU5UUllfTkFNRQUAAAAAAAAACAAAABQoSW52YWxpZCBJZGVudGlmaWVyKf62hXbJ4dkI4hs/d8nh2QghQ0lRLk5BU0RBUUNNOlJBVkUuSVFfQ09VTlRSWV9OQU1FAQAAAHV0BQADAAAADVVuaXRlZCBTdGF0ZXMA/raFdsnh2Qjd9D53yeHZCCFDSVEuTkFTREFRQ006UkFORC5JUV9DT1VOVFJZX05BTUUBAAAAVVgAAAMAAAANVW5pdGVkIFN0YXRlcwD+toV2yeHZCOIbP3fJ4dkIH0NJUS5OWVNFQU06UkxHVC5JUV9DT1VOVFJZX05BTUUBAAAAMgE3AAMAAAANVW5pdGVkIFN0YXRlcwD+toV2yeHZCN30PnfJ4dkIIUNJUS5OQVNEQVFHUzpRREVMLklRX0NPVU5UUllfTkFNRQEAAACJ8wEAAwAAAA1Vbml0ZWQgU3RhdGVzAP62hXbJ4dkI3fQ+d8nh2QgeQ0lRLk9UQ1BLOlFNRUkuSVFfQ09VTlRSWV9OQU1FAQAAAM/G7QoDAAAADVVuaXRlZCBTdGF0ZXMA/raFdsnh2Qjd9D53yeHZCCFDSVEuTkFTREFRQ006U01MUi5JUV9DT1VOVFJZX05BTUUBAAAAEXHRDgMAAAANVW5pdGVkIFN0YXRlcwD+</t>
  </si>
  <si>
    <t>toV2yeHZCN30PnfJ4dkIHkNJUS5PVENQSzpTQ0dZLklRX0NPVU5UUllfTkFNRQEAAABfv5sAAwAAAA1Vbml0ZWQgU3RhdGVzAP62hXbJ4dkI3fQ+d8nh2QghQ0lRLk5BU0RBUUdTOlNSUFQuSVFfQ09VTlRSWV9OQU1FAQAAAFiIBQADAAAADVVuaXRlZCBTdGF0ZXMA/raFdsnh2Qjd9D53yeHZCCFDSVEuTkFTREFRR1M6U1RCQS5JUV9DT1VOVFJZX05BTUUBAAAAzpgEAAMAAAANVW5pdGVkIFN0YXRlcwD+toV2yeHZCN30PnfJ4dkIHENJUS5OWVNFOlJPSy5JUV9DT1VOVFJZX05BTUUBAAAA2JUEAAMAAAANVW5pdGVkIFN0YXRlcwD+toV2yeHZCN30PnfJ4dkIHkNJUS5PVENQSzpSVlJDLklRX0NPVU5UUllfTkFNRQEAAAAcdy8AAwAAAA1Vbml0ZWQgU3RhdGVzAP62hXbJ4dkI3fQ+d8nh2QghQ0lRLk5BU0RBUUNNOktSTUQuSVFfQ09VTlRSWV9OQU1FAQAAAFqTBAADAAAADVVuaXRlZCBTdGF0ZXMA/raFdsnh2Qjd9D53yeHZCCBDSVEuTkFTREFRR006QklTLklRX0NPVU5UUllfTkFNRQEAAAAg+f8FAwAAAA1Vbml0ZWQgU3RhdGVzAP62hXbJ4dkI3fQ+d8nh2QgcQ0lRLkFSQ0E6VEJULklRX0NPVU5UUllfTkFNRQEAAAAMIqQCAwAAAA1Vbml0ZWQgU3RhdGVzAP62hXbJ4dkI3fQ+d8nh2QghQ0lRLk5BU0RBUUdTOlNSUksuSVFfQ09VTlRSWV9OQU1FAQAAAJAttiADAAAADVVuaXRlZCBTdGF0ZXMA/raFdsnh</t>
  </si>
  <si>
    <t>2Qjd9D53yeHZCB1DSVEuTllTRTpTQUlMLklRX0NPVU5UUllfTkFNRQEAAAADybEQAwAAAA1Vbml0ZWQgU3RhdGVzAP62hXbJ4dkI3fQ+d8nh2QghQ0lRLk5BU0RBUUNNOlJPQ0cuSVFfQ09VTlRSWV9OQU1FAQAAALB6v2MDAAAADVVuaXRlZCBTdGF0ZXMA/raFdsnh2Qjd9D53yeHZCCFDSVEuTkFTREFRR1M6UUxZUy5JUV9DT1VOVFJZX05BTUUBAAAAsuoBAAMAAAANVW5pdGVkIFN0YXRlcwD+toV2yeHZCN30PnfJ4dkIHkNJUS5PVENRQjpRTlRPLklRX0NPVU5UUllfTkFNRQUAAAAAAAAACAAAABQoSW52YWxpZCBJZGVudGlmaWVyKf62hXbJ4dkI3fQ+d8nh2QgeQ0lRLk9UQ1FCOlFST04uSVFfQ09VTlRSWV9OQU1FBQAAAAAAAAAIAAAAFChJbnZhbGlkIElkZW50aWZpZXIp/raFdsnh2Qjd9D53yeHZCB5DSVEuT1RDRU06UU5YQy5JUV9DT1VOVFJZX05BTUUFAAAAAAAAAAgAAAAUKEludmFsaWQgSWRlbnRpZmllcin+toV2yeHZCN30PnfJ4dkIHkNJUS5PVENQSzpQWVlYLklRX0NPVU5UUllfTkFNRQEAAACnMQUAAwAAAA1Vbml0ZWQgU3RhdGVzAP62hXbJ4dkI3fQ+d8nh2QgcQ0lRLk5ZU0U6UE1PLklRX0NPVU5UUllfTkFNRQEAAAAbyjYAAwAAAA1Vbml0ZWQgU3RhdGVzAP62hXbJ4dkI3fQ+d8nh2QgcQ0lRLkxTRTpQUlRDLklRX0NPVU5UUllfTkFNRQEAAAAWAI0AAwAAAA1Vbml0ZWQgU3RhdGVzAP62</t>
  </si>
  <si>
    <t>hXbJ4dkI3fQ+d8nh2QghQ0lRLk5BU0RBUUNNOlBDWU8uSVFfQ09VTlRSWV9OQU1FAQAAAEZaBgADAAAADVVuaXRlZCBTdGF0ZXMA/raFdsnh2Qjd9D53yeHZCCFDSVEuTkFTREFRQ006UExTRS5JUV9DT1VOVFJZX05BTUUBAAAAeqV+EAMAAAANVW5pdGVkIFN0YXRlcwD+toV2yeHZCN30PnfJ4dkIHENJUS5BSU06UFBIQy5JUV9DT1VOVFJZX05BTUUBAAAA7OV2ZAMAAAANVW5pdGVkIFN0YXRlcwD+toV2yeHZCN30PnfJ4dkIIkNJUS5LT1NEQVE6QTk1MDIwMC5JUV9DT1VOVFJZX05BTUUBAAAA1UD1GAMAAAANVW5pdGVkIFN0YXRlcwD+toV2yeHZCN30PnfJ4dkIHkNJUS5PVENFTTpQVk5PLklRX0NPVU5UUllfTkFNRQUAAAAAAAAACAAAABQoSW52YWxpZCBJZGVudGlmaWVyKf62hXbJ4dkI3fQ+d8nh2QgeQ0lRLk9UQ1BLOlBTQ08uSVFfQ09VTlRSWV9OQU1FAQAAAEZ+BQADAAAADVVuaXRlZCBTdGF0ZXMA/raFdsnh2Qjd9D53yeHZCB5DSVEuT1RDRU06UFJPVC5JUV9DT1VOVFJZX05BTUUFAAAAAAAAAAgAAAAUKEludmFsaWQgSWRlbnRpZmllcin+toV2yeHZCN30PnfJ4dkIHENJUS5BUkNBOllDUy5JUV9DT1VOVFJZX05BTUUBAAAAqn8MAwMAAAANVW5pdGVkIFN0YXRlcwD+toV2yeHZCN30PnfJ4dkIHUNJUS5CQVRTOlVWWFkuSVFfQ09VTlRSWV9OQU1FAQAAAEq3awgDAAAADVVuaXRlZCBTdGF0ZXMA</t>
  </si>
  <si>
    <t>/raFdsnh2Qjd9D53yeHZCBxDSVEuQVJDQTpTRFAuSVFfQ09VTlRSWV9OQU1FAQAAABXh7gEDAAAADVVuaXRlZCBTdGF0ZXMA/raFdsnh2Qjd9D53yeHZCBxDSVEuQVJDQTpSWEQuSVFfQ09VTlRSWV9OQU1FAQAAAGjg7gEDAAAADVVuaXRlZCBTdGF0ZXMA/raFdsnh2QjTzT53yeHZCBxDSVEuQVJDQTpQU1QuSVFfQ09VTlRSWV9OQU1FAQAAAGoipAIDAAAADVVuaXRlZCBTdGF0ZXMA/raFdsnh2QjTzT53yeHZCB1DSVEuQVJDQTpVUFJPLklRX0NPVU5UUllfTkFNRQEAAABda5sDAwAAAA1Vbml0ZWQgU3RhdGVzAP62hXbJ4dkI080+d8nh2QgcQ0lRLkFSQ0E6VVlNLklRX0NPVU5UUllfTkFNRQEAAACB3O4BAwAAAA1Vbml0ZWQgU3RhdGVzAP62hXbJ4dkI080+d8nh2QgcQ0lRLkFSQ0E6U0VGLklRX0NPVU5UUllfTkFNRQEAAAC9ZbsCAwAAAA1Vbml0ZWQgU3RhdGVzAP62hXbJ4dkI080+d8nh2QghQ0lRLk5BU0RBUUdTOlNHRU4uSVFfQ09VTlRSWV9OQU1FAQAAAGGFAAADAAAADVVuaXRlZCBTdGF0ZXMACt6Fdsnh2QjTzT53yeHZCB1DSVEuQVJDQTpTQ0haLklRX0NPVU5UUllfTkFNRQEAAACWgjAIAwAAAA1Vbml0ZWQgU3RhdGVzAArehXbJ4dkI080+d8nh2QghQ0lRLk5BU0RBUUdTOlJHRU4uSVFfQ09VTlRSWV9OQU1FAQAAAOmDAAADAAAADVVuaXRlZCBTdGF0ZXMACt6Fdsnh2QjTzT53yeHZCB1DSVEu</t>
  </si>
  <si>
    <t>VFNYVjpQU1lCLklRX0NPVU5UUllfTkFNRQEAAADay7onAwAAAA1Vbml0ZWQgU3RhdGVzAArehXbJ4dkI080+d8nh2QgcQ0lRLkFSQ0E6UUlELklRX0NPVU5UUllfTkFNRQEAAAAP3asBAwAAAA1Vbml0ZWQgU3RhdGVzAArehXbJ4dkI080+d8nh2QgcQ0lRLkFSQ0E6RERNLklRX0NPVU5UUllfTkFNRQEAAAC81qcBAwAAAA1Vbml0ZWQgU3RhdGVzAArehXbJ4dkI080+d8nh2QgeQ0lRLk9UQ0VNOlBUQUguSVFfQ09VTlRSWV9OQU1FBQAAAAAAAAAIAAAAFChJbnZhbGlkIElkZW50aWZpZXIpCt6Fdsnh2QjTzT53yeHZCBxDSVEuQVJDQTpHTEwuSVFfQ09VTlRSWV9OQU1FAQAAALzwDgMDAAAADVVuaXRlZCBTdGF0ZXMACt6Fdsnh2QjTzT53yeHZCBxDSVEuQVJDQTpUV00uSVFfQ09VTlRSWV9OQU1FAQAAAHVo7QEDAAAADVVuaXRlZCBTdGF0ZXMACt6Fdsnh2QjTzT53yeHZCBxDSVEuQVJDQTpVR0UuSVFfQ09VTlRSWV9OQU1FAQAAAMrc7gEDAAAADVVuaXRlZCBTdGF0ZXMACt6Fdsnh2QjTzT53yeHZCBxDSVEuQVJDQTpTQkIuSVFfQ09VTlRSWV9OQU1FAQAAADFo7QEDAAAADVVuaXRlZCBTdGF0ZXMACt6Fdsnh2QjTzT53yeHZCBtDSVEuTllTRTpOWC5JUV9DT1VOVFJZX05BTUUBAAAAvqRjAgMAAAANVW5pdGVkIFN0YXRlcwAK3oV2yeHZCNPNPnfJ4dkIHkNJUS5PVENQSzpRUlNNLklRX0NPVU5UUllfTkFN</t>
  </si>
  <si>
    <t>RQEAAABjagwAAwAAAA1Vbml0ZWQgU3RhdGVzAArehXbJ4dkI080+d8nh2QgcQ0lRLk5ZU0U6UFpOLklRX0NPVU5UUllfTkFNRQEAAADo6zYAAwAAAA1Vbml0ZWQgU3RhdGVzAArehXbJ4dkI080+d8nh2QgeQ0lRLk9UQ0VNOlBQQlYuSVFfQ09VTlRSWV9OQU1FBQAAAAAAAAAIAAAAFChJbnZhbGlkIElkZW50aWZpZXIpCt6Fdsnh2QjTzT53yeHZCB5DSVEuT1RDRU06UExGWC5JUV9DT1VOVFJZX05BTUUFAAAAAAAAAAgAAAAUKEludmFsaWQgSWRlbnRpZmllcikK3oV2yeHZCNPNPnfJ4dkIHkNJUS5PVENQSzpTRE9OLklRX0NPVU5UUllfTkFNRQEAAAC48QEAAwAAAA1Vbml0ZWQgU3RhdGVzAArehXbJ4dkI080+d8nh2QgeQ0lRLlRTWFY6UlVOLkguSVFfQ09VTlRSWV9OQU1FAQAAAE9+MAADAAAADVVuaXRlZCBTdGF0ZXMACt6Fdsnh2QjTzT53yeHZCCFDSVEuTkFTREFRQ006Uk1HQy5JUV9DT1VOVFJZX05BTUUBAAAA4mG7KQMAAAANVW5pdGVkIFN0YXRlcwAK3oV2yeHZCNPNPnfJ4dkIHkNJUS5PVENRQjpRTlRBLklRX0NPVU5UUllfTkFNRQUAAAAAAAAACAAAABQoSW52YWxpZCBJZGVudGlmaWVyKQrehXbJ4dkI080+d8nh2QgeQ0lRLk9UQ1FCOlFTQU0uSVFfQ09VTlRSWV9OQU1FBQAAAAAAAAAIAAAAFChJbnZhbGlkIElkZW50aWZpZXIpCt6Fdsnh2QjTzT53yeHZCB5DSVEuT1RDUVg6UUVQQy5JUV9D</t>
  </si>
  <si>
    <t>T1VOVFJZX05BTUUFAAAAAAAAAAgAAAAUKEludmFsaWQgSWRlbnRpZmllcikK3oV2yeHZCNPNPnfJ4dkIHkNJUS5PVENFTTpQVVJULklRX0NPVU5UUllfTkFNRQUAAAAAAAAACAAAABQoSW52YWxpZCBJZGVudGlmaWVyKQrehXbJ4dkI080+d8nh2QghQ0lRLk5BU0RBUUdTOlBCWUkuSVFfQ09VTlRSWV9OQU1FAQAAAAJqrAcDAAAADVVuaXRlZCBTdGF0ZXMACt6Fdsnh2QjTzT53yeHZCBxDSVEuQVJDQTpTQ08uSVFfQ09VTlRSWV9OQU1FAQAAAIl/DAMDAAAADVVuaXRlZCBTdGF0ZXMACt6Fdsnh2QjTzT53yeHZCCFDSVEuTkFTREFRQ006UFVMTS5JUV9DT1VOVFJZX05BTUUBAAAAn2yaAQMAAAANVW5pdGVkIFN0YXRlcwAK3oV2yeHZCNPNPnfJ4dkIIUNJUS5OQVNEQVFDTTpSRVZCLklRX0NPVU5UUllfTkFNRQEAAAB/g38pAwAAAA1Vbml0ZWQgU3RhdGVzAArehXbJ4dkI080+d8nh2QghQ0lRLk5BU0RBUUdNOlJTVlIuSVFfQ09VTlRSWV9OQU1FAQAAABTRPQYDAAAADVVuaXRlZCBTdGF0ZXMACt6Fdsnh2QjTzT53yeHZCB5DSVEuT1RDUEs6UUJBSy5JUV9DT1VOVFJZX05BTUUBAAAADlUGAAMAAAANVW5pdGVkIFN0YXRlcwAK3oV2yeHZCNPNPnfJ4dkIIUNJUS5OQVNEQVFHUzpRUlZPLklRX0NPVU5UUllfTkFNRQEAAAAdhAAAAwAAAA1Vbml0ZWQgU3RhdGVzAArehXbJ4dkIbqc+d8nh2QgdQ0lRLk5ZU0U6</t>
  </si>
  <si>
    <t>UEhZVC5JUV9DT1VOVFJZX05BTUUBAAAAusFbKgMAAAANVW5pdGVkIFN0YXRlcwAK3oV2yeHZCG6nPnfJ4dkIIENJUS5OQVNEQVFDTTpQQ1QuSVFfQ09VTlRSWV9OQU1FAQAAAJDpsCIDAAAADVVuaXRlZCBTdGF0ZXMACt6Fdsnh2Qhupz53yeHZCCFDSVEuTkFTREFRR1M6UFJPVi5JUV9DT1VOVFJZX05BTUUBAAAAf5IFAAMAAAANVW5pdGVkIFN0YXRlcwAK3oV2yeHZCG6nPnfJ4dkIHkNJUS5PVENQSzpQUlRULklRX0NPVU5UUllfTkFNRQEAAABK23YBAwAAAA1Vbml0ZWQgU3RhdGVzAArehXbJ4dkIbqc+d8nh2QgcQ0lRLkFSQ0E6RlhQLklRX0NPVU5UUllfTkFNRQEAAACUb1ECAwAAAA1Vbml0ZWQgU3RhdGVzAArehXbJ4dkIbqc+d8nh2QgcQ0lRLkFSQ0E6VVBXLklRX0NPVU5UUllfTkFNRQEAAACI3+4BAwAAAA1Vbml0ZWQgU3RhdGVzAArehXbJ4dkIbqc+d8nh2QgcQ0lRLkFSQ0E6VUJULklRX0NPVU5UUllfTkFNRQEAAACs9w8FAwAAAA1Vbml0ZWQgU3RhdGVzAArehXbJ4dkIbqc+d8nh2QghQ0lRLk5BU0RBUUdTOkJBTlguSVFfQ09VTlRSWV9OQU1FAQAAAP40aA4DAAAADVVuaXRlZCBTdGF0ZXMACt6Fdsnh2Qhupz53yeHZCCFDSVEuTkFTREFRQ006UUxHTi5JUV9DT1VOVFJZX05BTUUBAAAAjeoVAAMAAAANVW5pdGVkIFN0YXRlcwAK3oV2yeHZCG6nPnfJ4dkIHkNJUS5PVENFTTpRTUVELklRX0NP</t>
  </si>
  <si>
    <t>VU5UUllfTkFNRQUAAAAAAAAACAAAABQoSW52YWxpZCBJZGVudGlmaWVyKQrehXbJ4dkIbqc+d8nh2QggQ0lRLk5BU0RBUUNNOkZSVy5JUV9DT1VOVFJZX05BTUUBAAAACrQIKgMAAAANVW5pdGVkIFN0YXRlcwAK3oV2yeHZCG6nPnfJ4dkIHUNJUS5OWVNFOlBTVEcuSVFfQ09VTlRSWV9OQU1FAQAAALjKpQYDAAAADVVuaXRlZCBTdGF0ZXMACt6Fdsnh2Qhupz53yeHZCCFDSVEuTkFTREFRR1M6UFJWQi5JUV9DT1VOVFJZX05BTUUBAAAACzedGQMAAAANVW5pdGVkIFN0YXRlcwAK3oV2yeHZCG6nPnfJ4dkIHENJUS5BUkNBOlNERC5JUV9DT1VOVFJZX05BTUUBAAAAkmjtAQMAAAANVW5pdGVkIFN0YXRlcwAK3oV2yeHZCG6nPnfJ4dkIHENJUS5BUkNBOlNDQy5JUV9DT1VOVFJZX05BTUUBAAAAMeDuAQMAAAANVW5pdGVkIFN0YXRlcwAK3oV2yeHZCG6nPnfJ4dkIHENJUS5BUkNBOlVCUi5JUV9DT1VOVFJZX05BTUUBAAAAsLo9BgMAAAANVW5pdGVkIFN0YXRlcwAK3oV2yeHZCG6nPnfJ4dkIHENJUS5BUkNBOlNCTS5JUV9DT1VOVFJZX05BTUUBAAAASJbxBQMAAAANVW5pdGVkIFN0YXRlcwAK3oV2yeHZCG6nPnfJ4dkIHUNJUS5CQVRTOk5PQkwuSVFfQ09VTlRSWV9OQU1FAQAAAInAlA4DAAAADVVuaXRlZCBTdGF0ZXMACt6Fdsnh2Qhupz53yeHZCBxDSVEuTllTRTpTT0wuSVFfQ09VTlRSWV9OQU1FAQAAAAbF</t>
  </si>
  <si>
    <t>sgEDAAAADVVuaXRlZCBTdGF0ZXMACt6Fdsnh2Qhupz53yeHZCBxDSVEuQVJDQTpZQ0wuSVFfQ09VTlRSWV9OQU1FAQAAAMd/DAMDAAAADVVuaXRlZCBTdGF0ZXMACt6Fdsnh2Qhupz53yeHZCCFDSVEuTkFTREFRR006R0VOWS5JUV9DT1VOVFJZX05BTUUBAAAA8MkcFAMAAAANVW5pdGVkIFN0YXRlcwAK3oV2yeHZCG6nPnfJ4dkIHkNJUS5PVENRWDpQTUhHLklRX0NPVU5UUllfTkFNRQUAAAAAAAAACAAAABQoSW52YWxpZCBJZGVudGlmaWVyKQrehXbJ4dkIbqc+d8nh2QgeQ0lRLk9UQ0VNOlBQQ1EuSVFfQ09VTlRSWV9OQU1FBQAAAAAAAAAIAAAAFChJbnZhbGlkIElkZW50aWZpZXIpCt6Fdsnh2Qhupz53yeHZCCFDSVEuTkFTREFRR1M6RFRJTC5JUV9DT1VOVFJZX05BTUUBAAAA6OVxAgMAAAANVW5pdGVkIFN0YXRlcwAK3oV2yeHZCG6nPnfJ4dkIHENJUS5BUkNBOkRBVC5JUV9DT1VOVFJZX05BTUUBAAAAK6zWYwMAAAANVW5pdGVkIFN0YXRlcwAK3oV2yeHZCG6nPnfJ4dkIHkNJUS5PVENQSzpQUk1PLklRX0NPVU5UUllfTkFNRQEAAACGmg8AAwAAAA1Vbml0ZWQgU3RhdGVzAArehXbJ4dkIbqc+d8nh2QghQ0lRLk5BU0RBUUdTOlBHTlkuSVFfQ09VTlRSWV9OQU1FAQAAAC960AYDAAAADVVuaXRlZCBTdGF0ZXMACt6Fdsnh2Qhupz53yeHZCCFDSVEuTkFTREFRR1M6UERDRS5JUV9DT1VOVFJZX05BTUUB</t>
  </si>
  <si>
    <t>AAAAqIQEAAMAAAANVW5pdGVkIFN0YXRlcwAK3oV2yeHZCG6nPnfJ4dkIIUNJUS5OQVNEQVFHUzpDTlhOLklRX0NPVU5UUllfTkFNRQEAAADAzwUAAwAAAA1Vbml0ZWQgU3RhdGVzAArehXbJ4dkIbqc+d8nh2QggQ0lRLk9UQ0VNOlBOUlguRi5JUV9DT1VOVFJZX05BTUUFAAAAAAAAAAgAAAAUKEludmFsaWQgSWRlbnRpZmllcikK3oV2yeHZCG6nPnfJ4dkIHkNJUS5PVENQSzpQTUJZLklRX0NPVU5UUllfTkFNRQEAAAAjWDAAAwAAAA1Vbml0ZWQgU3RhdGVzAArehXbJ4dkIbqc+d8nh2QghQ0lRLk5BU0RBUUdNOlBVQk0uSVFfQ09VTlRSWV9OQU1FAQAAAFhjKwIDAAAADVVuaXRlZCBTdGF0ZXMACt6Fdsnh2Qiofz53yeHZCBxDSVEuQVJDQTpTTU4uSVFfQ09VTlRSWV9OQU1FAQAAAKzf7gEDAAAADVVuaXRlZCBTdGF0ZXMACt6Fdsnh2Qiofz53yeHZCB1DSVEuQkFUUzpQTFRMLklRX0NPVU5UUllfTkFNRQEAAABbSjIqAwAAAA1Vbml0ZWQgU3RhdGVzAArehXbJ4dkIqH8+d8nh2QghQ0lRLk5BU0RBUUdNOkZSU1QuSVFfQ09VTlRSWV9OQU1FAQAAAIZvswEDAAAADVVuaXRlZCBTdGF0ZXMACt6Fdsnh2Qiofz53yeHZCCFDSVEuTkFTREFRQ006U1FGVC5JUV9DT1VOVFJZX05BTUUBAAAAaMI2AAMAAAANVW5pdGVkIFN0YXRlcwAK3oV2yeHZCKh/PnfJ4dkIIUNJUS5OQVNEQVFHUzpQTFBDLklRX0NPVU5UUllf</t>
  </si>
  <si>
    <t>TkFNRQEAAADudTAAAwAAAA1Vbml0ZWQgU3RhdGVzAArehXbJ4dkIqH8+d8nh2QgcQ0lRLkFSQ0E6VUNPLklRX0NPVU5UUllfTkFNRQEAAABqfwwDAwAAAA1Vbml0ZWQgU3RhdGVzAArehXbJ4dkIqH8+d8nh2QghQ0lRLk5BU0RBUUdTOlBZUEwuSVFfQ09VTlRSWV9OQU1FAQAAAFy4AQADAAAADVVuaXRlZCBTdGF0ZXMACt6Fdsnh2Qiofz53yeHZCCFDSVEuTkFTREFRQ006UEFZQS5JUV9DT1VOVFJZX05BTUUBAAAADWJVAgMAAAANVW5pdGVkIFN0YXRlcwAK3oV2yeHZCKh/PnfJ4dkIHENJUS5OWVNFOktXUi5JUV9DT1VOVFJZX05BTUUBAAAAW48EAAMAAAANVW5pdGVkIFN0YXRlcwAK3oV2yeHZCKh/PnfJ4dkIHkNJUS5PVENQSzpRSFlHLklRX0NPVU5UUllfTkFNRQEAAACX0LchAwAAAA1Vbml0ZWQgU3RhdGVzAArehXbJ4dkIqH8+d8nh2QgcQ0lRLk5ZU0U6UFBULklRX0NPVU5UUllfTkFNRQEAAAD+XF4AAwAAAA1Vbml0ZWQgU3RhdGVzAArehXbJ4dkIqH8+d8nh2QgeQ0lRLk9UQ0VNOlBSSEIuSVFfQ09VTlRSWV9OQU1FBQAAAAAAAAAIAAAAFChJbnZhbGlkIElkZW50aWZpZXIpCt6Fdsnh2Qiofz53yeHZCB5DSVEuT1RDRU06UFVNRC5JUV9DT1VOVFJZX05BTUUFAAAAAAAAAAgAAAAUKEludmFsaWQgSWRlbnRpZmllcikK3oV2yeHZCKh/PnfJ4dkIIENJUS5PVENRWDpNQVBQLkYuSVFfQ09VTlRSWV9O</t>
  </si>
  <si>
    <t>QU1FBQAAAAAAAAAIAAAAFChJbnZhbGlkIElkZW50aWZpZXIpCt6Fdsnh2Qiofz53yeHZCCFDSVEuTkFTREFRR006QlRFQy5JUV9DT1VOVFJZX05BTUUBAAAA78kcFAMAAAANVW5pdGVkIFN0YXRlcwAK3oV2yeHZCKh/PnfJ4dkIHkNJUS5PVENFTTpQTVNPLklRX0NPVU5UUllfTkFNRQUAAAAAAAAACAAAABQoSW52YWxpZCBJZGVudGlmaWVyKQrehXbJ4dkIqH8+d8nh2QgeQ0lRLk9UQ0VNOlBSSEwuSVFfQ09VTlRSWV9OQU1FBQAAAAAAAAAIAAAAFChJbnZhbGlkIElkZW50aWZpZXIpCt6Fdsnh2Qiofz53yeHZCBxDSVEuTllTRTpQUEcuSVFfQ09VTlRSWV9OQU1FAQAAAO9+BAADAAAADVVuaXRlZCBTdGF0ZXMACt6Fdsnh2Qiofz53yeHZCB5DSVEuT1RDRU06UE9UTi5JUV9DT1VOVFJZX05BTUUFAAAAAAAAAAgAAAAUKEludmFsaWQgSWRlbnRpZmllcikK3oV2yeHZCKh/PnfJ4dkIIUNJUS5OQVNEQVFHUzpQVE1OLklRX0NPVU5UUllfTkFNRQEAAAB2kdMBAwAAAA1Vbml0ZWQgU3RhdGVzAArehXbJ4dkIqH8+d8nh2QggQ0lRLk5BU0RBUUNNOlBURS5JUV9DT1VOVFJZX05BTUUBAAAAHKUVAAMAAAANVW5pdGVkIFN0YXRlcwAK3oV2yeHZCKh/PnfJ4dkIHUNJUS5OWVNFOlBMWU0uSVFfQ09VTlRSWV9OQU1FAQAAADAdsAcDAAAADVVuaXRlZCBTdGF0ZXMACt6Fdsnh2Qiofz53yeHZCCFDSVEuTkFTREFRR1M6</t>
  </si>
  <si>
    <t>UFJHUy5JUV9DT1VOVFJZX05BTUUBAAAAR4IAAAMAAAANVW5pdGVkIFN0YXRlcwAK3oV2yeHZCKh/PnfJ4dkIIUNJUS5OQVNEQVFDTTpJUEROLklRX0NPVU5UUllfTkFNRQEAAACA2gYIAwAAAA1Vbml0ZWQgU3RhdGVzAArehXbJ4dkIqH8+d8nh2QghQ0lRLk5BU0RBUUNNOlBDU0EuSVFfQ09VTlRSWV9OQU1FAQAAAJscpx8DAAAADVVuaXRlZCBTdGF0ZXMACt6Fdsnh2Qiofz53yeHZCB5DSVEuT1RDRU06UFJaTS5JUV9DT1VOVFJZX05BTUUFAAAAAAAAAAgAAAAUKEludmFsaWQgSWRlbnRpZmllcikK3oV2yeHZCKh/PnfJ4dkIHkNJUS5PVENQSzpQU1dXLklRX0NPVU5UUllfTkFNRQEAAAACEAgAAwAAAA1Vbml0ZWQgU3RhdGVzAArehXbJ4dkIqH8+d8nh2QghQ0lRLk5BU0RBUUdNOlBTRVQuSVFfQ09VTlRSWV9OQU1FAQAAAAwlExMDAAAADVVuaXRlZCBTdGF0ZXMACt6Fdsnh2Qiofz53yeHZCB5DSVEuT1RDUEs6UEtQSC5JUV9DT1VOVFJZX05BTUUBAAAA91QXAwMAAAANVW5pdGVkIFN0YXRlcwAK3oV2yeHZCKh/PnfJ4dkIHkNJUS5PVENFTTpQU0ZULklRX0NPVU5UUllfTkFNRQUAAAAAAAAACAAAABQoSW52YWxpZCBJZGVudGlmaWVyKQrehXbJ4dkIqH8+d8nh2QghQ0lRLk5BU0RBUUNNOlBISUMuSVFfQ09VTlRSWV9OQU1FAQAAAPHLLSkDAAAADVVuaXRlZCBTdGF0ZXMACt6Fdsnh2Qiofz53yeHZCBxD</t>
  </si>
  <si>
    <t>SVEuQVJDQTpNWVkuSVFfQ09VTlRSWV9OQU1FAQAAAGzWpwEDAAAADVVuaXRlZCBTdGF0ZXMACt6Fdsnh2Qiofz53yeHZCB1DSVEuQkFUUzpQQVdaLklRX0NPVU5UUllfTkFNRQEAAABOr5EiAwAAAA1Vbml0ZWQgU3RhdGVzAArehXbJ4dkIqH8+d8nh2QgdQ0lRLkFSQ0E6UklORi5JUV9DT1VOVFJZX05BTUUBAAAAtxiyCAMAAAANVW5pdGVkIFN0YXRlcwAK3oV2yeHZCLBYPnfJ4dkIHUNJUS5OWVNFOlBBQ0kuSVFfQ09VTlRSWV9OQU1FAQAAAFhZzWgDAAAADVVuaXRlZCBTdGF0ZXMACt6Fdsnh2Qiofz53yeHZCCFDSVEuTkFTREFRQ006UEZJRS5JUV9DT1VOVFJZX05BTUUBAAAAvzLoAgMAAAANVW5pdGVkIFN0YXRlcwAK3oV2yeHZCLBYPnfJ4dkIIUNJUS5OQVNEQVFDTTpQTUdNLklRX0NPVU5UUllfTkFNRQEAAAAYptYpAwAAAA1Vbml0ZWQgU3RhdGVzAArehXbJ4dkIsFg+d8nh2Qg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</si>
</sst>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Fill="1"/>
    <xf numFmtId="0" fontId="0" fillId="0" borderId="0" xfId="0" applyNumberFormat="1" applyFont="1" applyFill="1" applyAlignment="1">
      <alignment horizontal="left" vertical="top"/>
    </xf>
    <xf numFmtId="49" fontId="0" fillId="0" borderId="0" xfId="0" applyNumberFormat="1" applyFont="1" applyFill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L12648"/>
  <sheetViews>
    <sheetView topLeftCell="A12625" workbookViewId="0">
      <selection activeCell="C8681" sqref="C8681:M12648"/>
    </sheetView>
  </sheetViews>
  <sheetFormatPr defaultRowHeight="15" x14ac:dyDescent="0.25"/>
  <cols>
    <col min="1" max="1" width="48.5703125" customWidth="1"/>
    <col min="2" max="2" width="18.5703125" customWidth="1"/>
  </cols>
  <sheetData>
    <row r="3" spans="1:12" x14ac:dyDescent="0.25">
      <c r="A3" s="1" t="s">
        <v>0</v>
      </c>
      <c r="B3" s="2">
        <v>27855053</v>
      </c>
      <c r="C3" t="str">
        <f>_xll.ciqfunctions.udf.CIQ(L3, "IQ_COUNTRY_NAME")</f>
        <v>United States</v>
      </c>
      <c r="G3" t="str">
        <f t="shared" ref="G3:G9" si="0">SUBSTITUTE(A3, "(", "")</f>
        <v>10X Capital Venture Acquisition Corp. II NASDAQCM:VCXA)</v>
      </c>
      <c r="H3">
        <f t="shared" ref="H3:H9" si="1">LEN(A3)-LEN(G3)</f>
        <v>1</v>
      </c>
      <c r="I3" t="str">
        <f t="shared" ref="I3:I9" si="2">SUBSTITUTE(A3,"(","#",H3)</f>
        <v>10X Capital Venture Acquisition Corp. II #NASDAQCM:VCXA)</v>
      </c>
      <c r="J3">
        <f t="shared" ref="J3:J9" si="3">FIND("#", I3)</f>
        <v>42</v>
      </c>
      <c r="K3" t="str">
        <f t="shared" ref="K3:K9" si="4">TRIM(LEFT(A3,J3-1))</f>
        <v>10X Capital Venture Acquisition Corp. II</v>
      </c>
      <c r="L3" t="str">
        <f t="shared" ref="L3:L9" si="5">TRIM(MID(A3,J3+1,LEN(A3) - J3-1))</f>
        <v>NASDAQCM:VCXA</v>
      </c>
    </row>
    <row r="4" spans="1:12" x14ac:dyDescent="0.25">
      <c r="A4" s="1" t="s">
        <v>1</v>
      </c>
      <c r="B4" s="2">
        <v>27855470</v>
      </c>
      <c r="C4" t="str">
        <f>_xll.ciqfunctions.udf.CIQ(L4, "IQ_COUNTRY_NAME")</f>
        <v>United States</v>
      </c>
      <c r="G4" t="str">
        <f t="shared" si="0"/>
        <v>10X Capital Venture Acquisition Corp. III NYSE:VCXB.U)</v>
      </c>
      <c r="H4">
        <f t="shared" si="1"/>
        <v>1</v>
      </c>
      <c r="I4" t="str">
        <f t="shared" si="2"/>
        <v>10X Capital Venture Acquisition Corp. III #NYSE:VCXB.U)</v>
      </c>
      <c r="J4">
        <f t="shared" si="3"/>
        <v>43</v>
      </c>
      <c r="K4" t="str">
        <f t="shared" si="4"/>
        <v>10X Capital Venture Acquisition Corp. III</v>
      </c>
      <c r="L4" t="str">
        <f t="shared" si="5"/>
        <v>NYSE:VCXB.U</v>
      </c>
    </row>
    <row r="5" spans="1:12" x14ac:dyDescent="0.25">
      <c r="A5" s="1" t="s">
        <v>2</v>
      </c>
      <c r="B5" s="2">
        <v>5248867</v>
      </c>
      <c r="C5" t="str">
        <f>_xll.ciqfunctions.udf.CIQ(L5, "IQ_COUNTRY_NAME")</f>
        <v>United States</v>
      </c>
      <c r="G5" t="str">
        <f t="shared" si="0"/>
        <v>10x Genomics, Inc. NASDAQGS:TXG)</v>
      </c>
      <c r="H5">
        <f t="shared" si="1"/>
        <v>1</v>
      </c>
      <c r="I5" t="str">
        <f t="shared" si="2"/>
        <v>10x Genomics, Inc. #NASDAQGS:TXG)</v>
      </c>
      <c r="J5">
        <f t="shared" si="3"/>
        <v>20</v>
      </c>
      <c r="K5" t="str">
        <f t="shared" si="4"/>
        <v>10x Genomics, Inc.</v>
      </c>
      <c r="L5" t="str">
        <f t="shared" si="5"/>
        <v>NASDAQGS:TXG</v>
      </c>
    </row>
    <row r="6" spans="1:12" x14ac:dyDescent="0.25">
      <c r="A6" s="1" t="s">
        <v>3</v>
      </c>
      <c r="B6" s="2">
        <v>6676408</v>
      </c>
      <c r="C6" t="str">
        <f>_xll.ciqfunctions.udf.CIQ(L6, "IQ_COUNTRY_NAME")</f>
        <v>United States</v>
      </c>
      <c r="G6" t="str">
        <f t="shared" si="0"/>
        <v>12 ReTech Corporation OTCPK:RETC)</v>
      </c>
      <c r="H6">
        <f t="shared" si="1"/>
        <v>1</v>
      </c>
      <c r="I6" t="str">
        <f t="shared" si="2"/>
        <v>12 ReTech Corporation #OTCPK:RETC)</v>
      </c>
      <c r="J6">
        <f t="shared" si="3"/>
        <v>23</v>
      </c>
      <c r="K6" t="str">
        <f t="shared" si="4"/>
        <v>12 ReTech Corporation</v>
      </c>
      <c r="L6" t="str">
        <f t="shared" si="5"/>
        <v>OTCPK:RETC</v>
      </c>
    </row>
    <row r="7" spans="1:12" x14ac:dyDescent="0.25">
      <c r="A7" s="1" t="s">
        <v>4</v>
      </c>
      <c r="B7" s="2">
        <v>4916724</v>
      </c>
      <c r="C7" t="str">
        <f>_xll.ciqfunctions.udf.CIQ(L7, "IQ_COUNTRY_NAME")</f>
        <v>United States</v>
      </c>
      <c r="G7" t="str">
        <f t="shared" si="0"/>
        <v>1399 Internet Technology Application Group Inc. OTCPK:YSGG)</v>
      </c>
      <c r="H7">
        <f t="shared" si="1"/>
        <v>1</v>
      </c>
      <c r="I7" t="str">
        <f t="shared" si="2"/>
        <v>1399 Internet Technology Application Group Inc. #OTCPK:YSGG)</v>
      </c>
      <c r="J7">
        <f t="shared" si="3"/>
        <v>49</v>
      </c>
      <c r="K7" t="str">
        <f t="shared" si="4"/>
        <v>1399 Internet Technology Application Group Inc.</v>
      </c>
      <c r="L7" t="str">
        <f t="shared" si="5"/>
        <v>OTCPK:YSGG</v>
      </c>
    </row>
    <row r="8" spans="1:12" x14ac:dyDescent="0.25">
      <c r="A8" s="1" t="s">
        <v>5</v>
      </c>
      <c r="B8" s="2">
        <v>105448</v>
      </c>
      <c r="C8" t="str">
        <f>_xll.ciqfunctions.udf.CIQ(L8, "IQ_COUNTRY_NAME")</f>
        <v>United States</v>
      </c>
      <c r="G8" t="str">
        <f t="shared" si="0"/>
        <v>180 Degree Capital Corp. NASDAQGM:TURN)</v>
      </c>
      <c r="H8">
        <f t="shared" si="1"/>
        <v>1</v>
      </c>
      <c r="I8" t="str">
        <f t="shared" si="2"/>
        <v>180 Degree Capital Corp. #NASDAQGM:TURN)</v>
      </c>
      <c r="J8">
        <f t="shared" si="3"/>
        <v>26</v>
      </c>
      <c r="K8" t="str">
        <f t="shared" si="4"/>
        <v>180 Degree Capital Corp.</v>
      </c>
      <c r="L8" t="str">
        <f t="shared" si="5"/>
        <v>NASDAQGM:TURN</v>
      </c>
    </row>
    <row r="9" spans="1:12" x14ac:dyDescent="0.25">
      <c r="A9" s="1" t="s">
        <v>6</v>
      </c>
      <c r="B9" s="2">
        <v>13323667</v>
      </c>
      <c r="C9" t="str">
        <f>_xll.ciqfunctions.udf.CIQ(L9, "IQ_COUNTRY_NAME")</f>
        <v>United States</v>
      </c>
      <c r="G9" t="str">
        <f t="shared" si="0"/>
        <v>180 Life Sciences Corp. NASDAQCM:ATNF)</v>
      </c>
      <c r="H9">
        <f t="shared" si="1"/>
        <v>1</v>
      </c>
      <c r="I9" t="str">
        <f t="shared" si="2"/>
        <v>180 Life Sciences Corp. #NASDAQCM:ATNF)</v>
      </c>
      <c r="J9">
        <f t="shared" si="3"/>
        <v>25</v>
      </c>
      <c r="K9" t="str">
        <f t="shared" si="4"/>
        <v>180 Life Sciences Corp.</v>
      </c>
      <c r="L9" t="str">
        <f t="shared" si="5"/>
        <v>NASDAQCM:ATNF</v>
      </c>
    </row>
    <row r="10" spans="1:12" x14ac:dyDescent="0.25">
      <c r="A10" s="1" t="s">
        <v>7</v>
      </c>
      <c r="B10" s="2">
        <v>4122591</v>
      </c>
      <c r="C10" t="str">
        <f>_xll.ciqfunctions.udf.CIQ(L10, "IQ_COUNTRY_NAME")</f>
        <v>United States</v>
      </c>
      <c r="G10" t="str">
        <f t="shared" ref="G10:G16" si="6">SUBSTITUTE(A10, "(", "")</f>
        <v>1-800-FLOWERS.COM, Inc. NASDAQGS:FLWS)</v>
      </c>
      <c r="H10">
        <f t="shared" ref="H10:H16" si="7">LEN(A10)-LEN(G10)</f>
        <v>1</v>
      </c>
      <c r="I10" t="str">
        <f t="shared" ref="I10:I16" si="8">SUBSTITUTE(A10,"(","#",H10)</f>
        <v>1-800-FLOWERS.COM, Inc. #NASDAQGS:FLWS)</v>
      </c>
      <c r="J10">
        <f t="shared" ref="J10:J16" si="9">FIND("#", I10)</f>
        <v>25</v>
      </c>
      <c r="K10" t="str">
        <f t="shared" ref="K10:K16" si="10">TRIM(LEFT(A10,J10-1))</f>
        <v>1-800-FLOWERS.COM, Inc.</v>
      </c>
      <c r="L10" t="str">
        <f t="shared" ref="L10:L16" si="11">TRIM(MID(A10,J10+1,LEN(A10) - J10-1))</f>
        <v>NASDAQGS:FLWS</v>
      </c>
    </row>
    <row r="11" spans="1:12" x14ac:dyDescent="0.25">
      <c r="A11" s="1" t="s">
        <v>8</v>
      </c>
      <c r="B11" s="2">
        <v>4272127</v>
      </c>
      <c r="C11" t="str">
        <f>_xll.ciqfunctions.udf.CIQ(L11, "IQ_COUNTRY_NAME")</f>
        <v>United States</v>
      </c>
      <c r="G11" t="str">
        <f t="shared" si="6"/>
        <v>1812 Brewing Company Inc. OTCPK:KEGS)</v>
      </c>
      <c r="H11">
        <f t="shared" si="7"/>
        <v>1</v>
      </c>
      <c r="I11" t="str">
        <f t="shared" si="8"/>
        <v>1812 Brewing Company Inc. #OTCPK:KEGS)</v>
      </c>
      <c r="J11">
        <f t="shared" si="9"/>
        <v>27</v>
      </c>
      <c r="K11" t="str">
        <f t="shared" si="10"/>
        <v>1812 Brewing Company Inc.</v>
      </c>
      <c r="L11" t="str">
        <f t="shared" si="11"/>
        <v>OTCPK:KEGS</v>
      </c>
    </row>
    <row r="12" spans="1:12" x14ac:dyDescent="0.25">
      <c r="A12" s="1" t="s">
        <v>9</v>
      </c>
      <c r="B12" s="2">
        <v>14839259</v>
      </c>
      <c r="C12" t="str">
        <f>_xll.ciqfunctions.udf.CIQ(L12, "IQ_COUNTRY_NAME")</f>
        <v>United States</v>
      </c>
      <c r="G12" t="str">
        <f t="shared" si="6"/>
        <v>1847 Goedeker Inc. NYSEAM:GOED)</v>
      </c>
      <c r="H12">
        <f t="shared" si="7"/>
        <v>1</v>
      </c>
      <c r="I12" t="str">
        <f t="shared" si="8"/>
        <v>1847 Goedeker Inc. #NYSEAM:GOED)</v>
      </c>
      <c r="J12">
        <f t="shared" si="9"/>
        <v>20</v>
      </c>
      <c r="K12" t="str">
        <f t="shared" si="10"/>
        <v>1847 Goedeker Inc.</v>
      </c>
      <c r="L12" t="str">
        <f t="shared" si="11"/>
        <v>NYSEAM:GOED</v>
      </c>
    </row>
    <row r="13" spans="1:12" x14ac:dyDescent="0.25">
      <c r="A13" s="1" t="s">
        <v>10</v>
      </c>
      <c r="B13" s="2">
        <v>7019095</v>
      </c>
      <c r="C13" t="str">
        <f>_xll.ciqfunctions.udf.CIQ(L13, "IQ_COUNTRY_NAME")</f>
        <v>(Invalid Identifier)</v>
      </c>
      <c r="G13" t="str">
        <f t="shared" si="6"/>
        <v>1847 Holdings LLC OTCQB:EFSH)</v>
      </c>
      <c r="H13">
        <f t="shared" si="7"/>
        <v>1</v>
      </c>
      <c r="I13" t="str">
        <f t="shared" si="8"/>
        <v>1847 Holdings LLC #OTCQB:EFSH)</v>
      </c>
      <c r="J13">
        <f t="shared" si="9"/>
        <v>19</v>
      </c>
      <c r="K13" t="str">
        <f t="shared" si="10"/>
        <v>1847 Holdings LLC</v>
      </c>
      <c r="L13" t="str">
        <f t="shared" si="11"/>
        <v>OTCQB:EFSH</v>
      </c>
    </row>
    <row r="14" spans="1:12" x14ac:dyDescent="0.25">
      <c r="A14" s="1" t="s">
        <v>11</v>
      </c>
      <c r="B14" s="2">
        <v>1022397</v>
      </c>
      <c r="C14" t="str">
        <f>_xll.ciqfunctions.udf.CIQ(L14, "IQ_COUNTRY_NAME")</f>
        <v>(Invalid Identifier)</v>
      </c>
      <c r="G14" t="str">
        <f t="shared" si="6"/>
        <v>1867 Western Financial Corporation OTCEM:WFCL)</v>
      </c>
      <c r="H14">
        <f t="shared" si="7"/>
        <v>1</v>
      </c>
      <c r="I14" t="str">
        <f t="shared" si="8"/>
        <v>1867 Western Financial Corporation #OTCEM:WFCL)</v>
      </c>
      <c r="J14">
        <f t="shared" si="9"/>
        <v>36</v>
      </c>
      <c r="K14" t="str">
        <f t="shared" si="10"/>
        <v>1867 Western Financial Corporation</v>
      </c>
      <c r="L14" t="str">
        <f t="shared" si="11"/>
        <v>OTCEM:WFCL</v>
      </c>
    </row>
    <row r="15" spans="1:12" x14ac:dyDescent="0.25">
      <c r="A15" s="1" t="s">
        <v>12</v>
      </c>
      <c r="B15" s="2">
        <v>11123920</v>
      </c>
      <c r="C15" t="str">
        <f>_xll.ciqfunctions.udf.CIQ(L15, "IQ_COUNTRY_NAME")</f>
        <v>United States</v>
      </c>
      <c r="G15" t="str">
        <f t="shared" si="6"/>
        <v>1895 Bancorp of Wisconsin, Inc. NASDAQCM:BCOW)</v>
      </c>
      <c r="H15">
        <f t="shared" si="7"/>
        <v>1</v>
      </c>
      <c r="I15" t="str">
        <f t="shared" si="8"/>
        <v>1895 Bancorp of Wisconsin, Inc. #NASDAQCM:BCOW)</v>
      </c>
      <c r="J15">
        <f t="shared" si="9"/>
        <v>33</v>
      </c>
      <c r="K15" t="str">
        <f t="shared" si="10"/>
        <v>1895 Bancorp of Wisconsin, Inc.</v>
      </c>
      <c r="L15" t="str">
        <f t="shared" si="11"/>
        <v>NASDAQCM:BCOW</v>
      </c>
    </row>
    <row r="16" spans="1:12" x14ac:dyDescent="0.25">
      <c r="A16" s="1" t="s">
        <v>13</v>
      </c>
      <c r="B16" s="2">
        <v>5170974</v>
      </c>
      <c r="C16" t="str">
        <f>_xll.ciqfunctions.udf.CIQ(L16, "IQ_COUNTRY_NAME")</f>
        <v>United States</v>
      </c>
      <c r="G16" t="str">
        <f t="shared" si="6"/>
        <v>1Life Healthcare, Inc. NASDAQGS:ONEM)</v>
      </c>
      <c r="H16">
        <f t="shared" si="7"/>
        <v>1</v>
      </c>
      <c r="I16" t="str">
        <f t="shared" si="8"/>
        <v>1Life Healthcare, Inc. #NASDAQGS:ONEM)</v>
      </c>
      <c r="J16">
        <f t="shared" si="9"/>
        <v>24</v>
      </c>
      <c r="K16" t="str">
        <f t="shared" si="10"/>
        <v>1Life Healthcare, Inc.</v>
      </c>
      <c r="L16" t="str">
        <f t="shared" si="11"/>
        <v>NASDAQGS:ONEM</v>
      </c>
    </row>
    <row r="17" spans="1:12" x14ac:dyDescent="0.25">
      <c r="A17" s="1" t="s">
        <v>14</v>
      </c>
      <c r="B17" s="2">
        <v>4964082</v>
      </c>
      <c r="C17" t="str">
        <f>_xll.ciqfunctions.udf.CIQ(L17, "IQ_COUNTRY_NAME")</f>
        <v>(Invalid Identifier)</v>
      </c>
      <c r="G17" t="str">
        <f t="shared" ref="G17:G23" si="12">SUBSTITUTE(A17, "(", "")</f>
        <v>1mage Software, Inc. OTCEM:ISOL)</v>
      </c>
      <c r="H17">
        <f t="shared" ref="H17:H23" si="13">LEN(A17)-LEN(G17)</f>
        <v>1</v>
      </c>
      <c r="I17" t="str">
        <f t="shared" ref="I17:I23" si="14">SUBSTITUTE(A17,"(","#",H17)</f>
        <v>1mage Software, Inc. #OTCEM:ISOL)</v>
      </c>
      <c r="J17">
        <f t="shared" ref="J17:J23" si="15">FIND("#", I17)</f>
        <v>22</v>
      </c>
      <c r="K17" t="str">
        <f t="shared" ref="K17:K23" si="16">TRIM(LEFT(A17,J17-1))</f>
        <v>1mage Software, Inc.</v>
      </c>
      <c r="L17" t="str">
        <f t="shared" ref="L17:L23" si="17">TRIM(MID(A17,J17+1,LEN(A17) - J17-1))</f>
        <v>OTCEM:ISOL</v>
      </c>
    </row>
    <row r="18" spans="1:12" x14ac:dyDescent="0.25">
      <c r="A18" s="1" t="s">
        <v>15</v>
      </c>
      <c r="B18" s="2">
        <v>4910302</v>
      </c>
      <c r="C18" t="str">
        <f>_xll.ciqfunctions.udf.CIQ(L18, "IQ_COUNTRY_NAME")</f>
        <v>(Invalid Identifier)</v>
      </c>
      <c r="G18" t="str">
        <f t="shared" si="12"/>
        <v>1PM Industries, Inc. OTCEM:OPMZ)</v>
      </c>
      <c r="H18">
        <f t="shared" si="13"/>
        <v>1</v>
      </c>
      <c r="I18" t="str">
        <f t="shared" si="14"/>
        <v>1PM Industries, Inc. #OTCEM:OPMZ)</v>
      </c>
      <c r="J18">
        <f t="shared" si="15"/>
        <v>22</v>
      </c>
      <c r="K18" t="str">
        <f t="shared" si="16"/>
        <v>1PM Industries, Inc.</v>
      </c>
      <c r="L18" t="str">
        <f t="shared" si="17"/>
        <v>OTCEM:OPMZ</v>
      </c>
    </row>
    <row r="19" spans="1:12" x14ac:dyDescent="0.25">
      <c r="A19" s="1" t="s">
        <v>16</v>
      </c>
      <c r="B19" s="2">
        <v>4144316</v>
      </c>
      <c r="C19" t="str">
        <f>_xll.ciqfunctions.udf.CIQ(L19, "IQ_COUNTRY_NAME")</f>
        <v>(Invalid Identifier)</v>
      </c>
      <c r="G19" t="str">
        <f t="shared" si="12"/>
        <v>1st Capital Bancorp OTCQX:FISB)</v>
      </c>
      <c r="H19">
        <f t="shared" si="13"/>
        <v>1</v>
      </c>
      <c r="I19" t="str">
        <f t="shared" si="14"/>
        <v>1st Capital Bancorp #OTCQX:FISB)</v>
      </c>
      <c r="J19">
        <f t="shared" si="15"/>
        <v>21</v>
      </c>
      <c r="K19" t="str">
        <f t="shared" si="16"/>
        <v>1st Capital Bancorp</v>
      </c>
      <c r="L19" t="str">
        <f t="shared" si="17"/>
        <v>OTCQX:FISB</v>
      </c>
    </row>
    <row r="20" spans="1:12" x14ac:dyDescent="0.25">
      <c r="A20" s="1" t="s">
        <v>17</v>
      </c>
      <c r="B20" s="2">
        <v>4074177</v>
      </c>
      <c r="C20" t="str">
        <f>_xll.ciqfunctions.udf.CIQ(L20, "IQ_COUNTRY_NAME")</f>
        <v>United States</v>
      </c>
      <c r="G20" t="str">
        <f t="shared" si="12"/>
        <v>1st Colonial Bancorp, Inc. OTCPK:FCOB)</v>
      </c>
      <c r="H20">
        <f t="shared" si="13"/>
        <v>1</v>
      </c>
      <c r="I20" t="str">
        <f t="shared" si="14"/>
        <v>1st Colonial Bancorp, Inc. #OTCPK:FCOB)</v>
      </c>
      <c r="J20">
        <f t="shared" si="15"/>
        <v>28</v>
      </c>
      <c r="K20" t="str">
        <f t="shared" si="16"/>
        <v>1st Colonial Bancorp, Inc.</v>
      </c>
      <c r="L20" t="str">
        <f t="shared" si="17"/>
        <v>OTCPK:FCOB</v>
      </c>
    </row>
    <row r="21" spans="1:12" x14ac:dyDescent="0.25">
      <c r="A21" s="1" t="s">
        <v>18</v>
      </c>
      <c r="B21" s="2">
        <v>1002454</v>
      </c>
      <c r="C21" t="str">
        <f>_xll.ciqfunctions.udf.CIQ(L21, "IQ_COUNTRY_NAME")</f>
        <v>United States</v>
      </c>
      <c r="G21" t="str">
        <f t="shared" si="12"/>
        <v>1st Federal Savings Bank of SC, Inc. OTCPK:FSGB)</v>
      </c>
      <c r="H21">
        <f t="shared" si="13"/>
        <v>1</v>
      </c>
      <c r="I21" t="str">
        <f t="shared" si="14"/>
        <v>1st Federal Savings Bank of SC, Inc. #OTCPK:FSGB)</v>
      </c>
      <c r="J21">
        <f t="shared" si="15"/>
        <v>38</v>
      </c>
      <c r="K21" t="str">
        <f t="shared" si="16"/>
        <v>1st Federal Savings Bank of SC, Inc.</v>
      </c>
      <c r="L21" t="str">
        <f t="shared" si="17"/>
        <v>OTCPK:FSGB</v>
      </c>
    </row>
    <row r="22" spans="1:12" x14ac:dyDescent="0.25">
      <c r="A22" s="1" t="s">
        <v>19</v>
      </c>
      <c r="B22" s="2">
        <v>4980045</v>
      </c>
      <c r="C22" t="str">
        <f>_xll.ciqfunctions.udf.CIQ(L22, "IQ_COUNTRY_NAME")</f>
        <v>(Invalid Identifier)</v>
      </c>
      <c r="G22" t="str">
        <f t="shared" si="12"/>
        <v>1st NRG Corp. OTCEM:FNRC)</v>
      </c>
      <c r="H22">
        <f t="shared" si="13"/>
        <v>1</v>
      </c>
      <c r="I22" t="str">
        <f t="shared" si="14"/>
        <v>1st NRG Corp. #OTCEM:FNRC)</v>
      </c>
      <c r="J22">
        <f t="shared" si="15"/>
        <v>15</v>
      </c>
      <c r="K22" t="str">
        <f t="shared" si="16"/>
        <v>1st NRG Corp.</v>
      </c>
      <c r="L22" t="str">
        <f t="shared" si="17"/>
        <v>OTCEM:FNRC</v>
      </c>
    </row>
    <row r="23" spans="1:12" x14ac:dyDescent="0.25">
      <c r="A23" s="1" t="s">
        <v>20</v>
      </c>
      <c r="B23" s="2">
        <v>100444</v>
      </c>
      <c r="C23" t="str">
        <f>_xll.ciqfunctions.udf.CIQ(L23, "IQ_COUNTRY_NAME")</f>
        <v>United States</v>
      </c>
      <c r="G23" t="str">
        <f t="shared" si="12"/>
        <v>1st Source Corporation NASDAQGS:SRCE)</v>
      </c>
      <c r="H23">
        <f t="shared" si="13"/>
        <v>1</v>
      </c>
      <c r="I23" t="str">
        <f t="shared" si="14"/>
        <v>1st Source Corporation #NASDAQGS:SRCE)</v>
      </c>
      <c r="J23">
        <f t="shared" si="15"/>
        <v>24</v>
      </c>
      <c r="K23" t="str">
        <f t="shared" si="16"/>
        <v>1st Source Corporation</v>
      </c>
      <c r="L23" t="str">
        <f t="shared" si="17"/>
        <v>NASDAQGS:SRCE</v>
      </c>
    </row>
    <row r="24" spans="1:12" x14ac:dyDescent="0.25">
      <c r="A24" s="1" t="s">
        <v>21</v>
      </c>
      <c r="B24" s="2">
        <v>1023101</v>
      </c>
      <c r="C24" t="str">
        <f>_xll.ciqfunctions.udf.CIQ(L24, "IQ_COUNTRY_NAME")</f>
        <v>United States</v>
      </c>
      <c r="G24" t="str">
        <f t="shared" ref="G24:G30" si="18">SUBSTITUTE(A24, "(", "")</f>
        <v>1ST SUMMIT BANCORP of Johnstown, Inc. OTCPK:FSMK)</v>
      </c>
      <c r="H24">
        <f t="shared" ref="H24:H30" si="19">LEN(A24)-LEN(G24)</f>
        <v>1</v>
      </c>
      <c r="I24" t="str">
        <f t="shared" ref="I24:I30" si="20">SUBSTITUTE(A24,"(","#",H24)</f>
        <v>1ST SUMMIT BANCORP of Johnstown, Inc. #OTCPK:FSMK)</v>
      </c>
      <c r="J24">
        <f t="shared" ref="J24:J32" si="21">FIND("#", I24)</f>
        <v>39</v>
      </c>
      <c r="K24" t="str">
        <f t="shared" ref="K24:K30" si="22">TRIM(LEFT(A24,J24-1))</f>
        <v>1ST SUMMIT BANCORP of Johnstown, Inc.</v>
      </c>
      <c r="L24" t="str">
        <f t="shared" ref="L24:L30" si="23">TRIM(MID(A24,J24+1,LEN(A24) - J24-1))</f>
        <v>OTCPK:FSMK</v>
      </c>
    </row>
    <row r="25" spans="1:12" x14ac:dyDescent="0.25">
      <c r="A25" s="1" t="s">
        <v>22</v>
      </c>
      <c r="B25" s="2">
        <v>5218564</v>
      </c>
      <c r="C25" t="str">
        <f>_xll.ciqfunctions.udf.CIQ(L25, "IQ_COUNTRY_NAME")</f>
        <v>United States</v>
      </c>
      <c r="G25" t="str">
        <f t="shared" si="18"/>
        <v>1stdibs.Com, Inc. NASDAQGM:DIBS)</v>
      </c>
      <c r="H25">
        <f t="shared" si="19"/>
        <v>1</v>
      </c>
      <c r="I25" t="str">
        <f t="shared" si="20"/>
        <v>1stdibs.Com, Inc. #NASDAQGM:DIBS)</v>
      </c>
      <c r="J25">
        <f t="shared" si="21"/>
        <v>19</v>
      </c>
      <c r="K25" t="str">
        <f t="shared" si="22"/>
        <v>1stdibs.Com, Inc.</v>
      </c>
      <c r="L25" t="str">
        <f t="shared" si="23"/>
        <v>NASDAQGM:DIBS</v>
      </c>
    </row>
    <row r="26" spans="1:12" x14ac:dyDescent="0.25">
      <c r="A26" s="1" t="s">
        <v>23</v>
      </c>
      <c r="B26" s="2">
        <v>5064745</v>
      </c>
      <c r="C26" t="str">
        <f>_xll.ciqfunctions.udf.CIQ(L26, "IQ_COUNTRY_NAME")</f>
        <v>(Invalid Identifier)</v>
      </c>
      <c r="G26" t="str">
        <f t="shared" si="18"/>
        <v>20/20 GeneSystems Inc. PSGM:TWTG)</v>
      </c>
      <c r="H26">
        <f t="shared" si="19"/>
        <v>1</v>
      </c>
      <c r="I26" t="str">
        <f t="shared" si="20"/>
        <v>20/20 GeneSystems Inc. #PSGM:TWTG)</v>
      </c>
      <c r="J26">
        <f t="shared" si="21"/>
        <v>24</v>
      </c>
      <c r="K26" t="str">
        <f t="shared" si="22"/>
        <v>20/20 GeneSystems Inc.</v>
      </c>
      <c r="L26" t="str">
        <f t="shared" si="23"/>
        <v>PSGM:TWTG</v>
      </c>
    </row>
    <row r="27" spans="1:12" x14ac:dyDescent="0.25">
      <c r="A27" s="1" t="s">
        <v>24</v>
      </c>
      <c r="B27" s="2">
        <v>4913052</v>
      </c>
      <c r="C27" t="str">
        <f>_xll.ciqfunctions.udf.CIQ(L27, "IQ_COUNTRY_NAME")</f>
        <v>United States</v>
      </c>
      <c r="G27" t="str">
        <f t="shared" si="18"/>
        <v>22nd Century Group, Inc. NASDAQCM:XXII)</v>
      </c>
      <c r="H27">
        <f t="shared" si="19"/>
        <v>1</v>
      </c>
      <c r="I27" t="str">
        <f t="shared" si="20"/>
        <v>22nd Century Group, Inc. #NASDAQCM:XXII)</v>
      </c>
      <c r="J27">
        <f t="shared" si="21"/>
        <v>26</v>
      </c>
      <c r="K27" t="str">
        <f t="shared" si="22"/>
        <v>22nd Century Group, Inc.</v>
      </c>
      <c r="L27" t="str">
        <f t="shared" si="23"/>
        <v>NASDAQCM:XXII</v>
      </c>
    </row>
    <row r="28" spans="1:12" x14ac:dyDescent="0.25">
      <c r="A28" s="1" t="s">
        <v>25</v>
      </c>
      <c r="B28" s="2">
        <v>6404705</v>
      </c>
      <c r="C28" t="str">
        <f>_xll.ciqfunctions.udf.CIQ(L28, "IQ_COUNTRY_NAME")</f>
        <v>United States</v>
      </c>
      <c r="G28" t="str">
        <f t="shared" si="18"/>
        <v>23andMe Holding Co. NASDAQGS:ME)</v>
      </c>
      <c r="H28">
        <f t="shared" si="19"/>
        <v>1</v>
      </c>
      <c r="I28" t="str">
        <f t="shared" si="20"/>
        <v>23andMe Holding Co. #NASDAQGS:ME)</v>
      </c>
      <c r="J28">
        <f t="shared" si="21"/>
        <v>21</v>
      </c>
      <c r="K28" t="str">
        <f t="shared" si="22"/>
        <v>23andMe Holding Co.</v>
      </c>
      <c r="L28" t="str">
        <f t="shared" si="23"/>
        <v>NASDAQGS:ME</v>
      </c>
    </row>
    <row r="29" spans="1:12" x14ac:dyDescent="0.25">
      <c r="A29" s="1" t="s">
        <v>26</v>
      </c>
      <c r="B29" s="2">
        <v>25691887</v>
      </c>
      <c r="C29" t="str">
        <f>_xll.ciqfunctions.udf.CIQ(L29, "IQ_COUNTRY_NAME")</f>
        <v>United States</v>
      </c>
      <c r="G29" t="str">
        <f t="shared" si="18"/>
        <v>26 Capital Acquisition Corp. NASDAQCM:ADER)</v>
      </c>
      <c r="H29">
        <f t="shared" si="19"/>
        <v>1</v>
      </c>
      <c r="I29" t="str">
        <f t="shared" si="20"/>
        <v>26 Capital Acquisition Corp. #NASDAQCM:ADER)</v>
      </c>
      <c r="J29">
        <f t="shared" si="21"/>
        <v>30</v>
      </c>
      <c r="K29" t="str">
        <f t="shared" si="22"/>
        <v>26 Capital Acquisition Corp.</v>
      </c>
      <c r="L29" t="str">
        <f t="shared" si="23"/>
        <v>NASDAQCM:ADER</v>
      </c>
    </row>
    <row r="30" spans="1:12" x14ac:dyDescent="0.25">
      <c r="A30" s="1" t="s">
        <v>27</v>
      </c>
      <c r="B30" s="2">
        <v>26181537</v>
      </c>
      <c r="C30" t="str">
        <f>_xll.ciqfunctions.udf.CIQ(L30, "IQ_COUNTRY_NAME")</f>
        <v>United States</v>
      </c>
      <c r="G30" t="str">
        <f t="shared" si="18"/>
        <v>2nd Vote Funds - 2ndVote Life Neutral Plus ETF BATS:LYFE)</v>
      </c>
      <c r="H30">
        <f t="shared" si="19"/>
        <v>1</v>
      </c>
      <c r="I30" t="str">
        <f t="shared" si="20"/>
        <v>2nd Vote Funds - 2ndVote Life Neutral Plus ETF #BATS:LYFE)</v>
      </c>
      <c r="J30">
        <f t="shared" si="21"/>
        <v>48</v>
      </c>
      <c r="K30" t="str">
        <f t="shared" si="22"/>
        <v>2nd Vote Funds - 2ndVote Life Neutral Plus ETF</v>
      </c>
      <c r="L30" t="str">
        <f t="shared" si="23"/>
        <v>BATS:LYFE</v>
      </c>
    </row>
    <row r="31" spans="1:12" x14ac:dyDescent="0.25">
      <c r="A31" s="1" t="s">
        <v>28</v>
      </c>
      <c r="B31" s="2">
        <v>26091057</v>
      </c>
      <c r="C31" t="str">
        <f>_xll.ciqfunctions.udf.CIQ(L31, "IQ_COUNTRY_NAME")</f>
        <v>United States</v>
      </c>
      <c r="G31" t="str">
        <f t="shared" ref="G31" si="24">SUBSTITUTE(A31, "(", "")</f>
        <v>2nd Vote Funds - 2ndVote Society Defended ETF BATS:EGIS)</v>
      </c>
      <c r="H31">
        <f t="shared" ref="H31" si="25">LEN(A31)-LEN(G31)</f>
        <v>1</v>
      </c>
      <c r="I31" t="str">
        <f t="shared" ref="I31" si="26">SUBSTITUTE(A31,"(","#",H31)</f>
        <v>2nd Vote Funds - 2ndVote Society Defended ETF #BATS:EGIS)</v>
      </c>
      <c r="J31">
        <f t="shared" si="21"/>
        <v>47</v>
      </c>
      <c r="K31" t="str">
        <f t="shared" ref="K31" si="27">TRIM(LEFT(A31,J31-1))</f>
        <v>2nd Vote Funds - 2ndVote Society Defended ETF</v>
      </c>
      <c r="L31" t="str">
        <f t="shared" ref="L31" si="28">TRIM(MID(A31,J31+1,LEN(A31) - J31-1))</f>
        <v>BATS:EGIS</v>
      </c>
    </row>
    <row r="32" spans="1:12" x14ac:dyDescent="0.25">
      <c r="A32" s="1" t="s">
        <v>29</v>
      </c>
      <c r="B32" s="2">
        <v>100460578</v>
      </c>
      <c r="C32" t="str">
        <f>_xll.ciqfunctions.udf.CIQ(L32, "IQ_COUNTRY_NAME")</f>
        <v>United States</v>
      </c>
      <c r="G32" t="str">
        <f t="shared" ref="G32" si="29">SUBSTITUTE(A32, "(", "")</f>
        <v>2seventy bio, Inc. NASDAQGS:TSVT)</v>
      </c>
      <c r="H32">
        <f t="shared" ref="H32" si="30">LEN(A32)-LEN(G32)</f>
        <v>1</v>
      </c>
      <c r="I32" t="str">
        <f t="shared" ref="I32" si="31">SUBSTITUTE(A32,"(","#",H32)</f>
        <v>2seventy bio, Inc. #NASDAQGS:TSVT)</v>
      </c>
      <c r="J32">
        <f t="shared" si="21"/>
        <v>20</v>
      </c>
      <c r="K32" t="str">
        <f t="shared" ref="K32" si="32">TRIM(LEFT(A32,J32-1))</f>
        <v>2seventy bio, Inc.</v>
      </c>
      <c r="L32" t="str">
        <f t="shared" ref="L32" si="33">TRIM(MID(A32,J32+1,LEN(A32) - J32-1))</f>
        <v>NASDAQGS:TSVT</v>
      </c>
    </row>
    <row r="33" spans="1:12" x14ac:dyDescent="0.25">
      <c r="A33" s="1" t="s">
        <v>30</v>
      </c>
      <c r="B33" s="2">
        <v>4971719</v>
      </c>
      <c r="C33" t="str">
        <f>_xll.ciqfunctions.udf.CIQ(L33, "IQ_COUNTRY_NAME")</f>
        <v>United States</v>
      </c>
      <c r="G33" t="str">
        <f t="shared" ref="G33:G50" si="34">SUBSTITUTE(A33, "(", "")</f>
        <v>2U, Inc. NASDAQGS:TWOU)</v>
      </c>
      <c r="H33">
        <f t="shared" ref="H33:H50" si="35">LEN(A33)-LEN(G33)</f>
        <v>1</v>
      </c>
      <c r="I33" t="str">
        <f t="shared" ref="I33:I50" si="36">SUBSTITUTE(A33,"(","#",H33)</f>
        <v>2U, Inc. #NASDAQGS:TWOU)</v>
      </c>
      <c r="J33">
        <f t="shared" ref="J33:J50" si="37">FIND("#", I33)</f>
        <v>10</v>
      </c>
      <c r="K33" t="str">
        <f t="shared" ref="K33:K50" si="38">TRIM(LEFT(A33,J33-1))</f>
        <v>2U, Inc.</v>
      </c>
      <c r="L33" t="str">
        <f t="shared" ref="L33:L50" si="39">TRIM(MID(A33,J33+1,LEN(A33) - J33-1))</f>
        <v>NASDAQGS:TWOU</v>
      </c>
    </row>
    <row r="34" spans="1:12" x14ac:dyDescent="0.25">
      <c r="A34" s="1" t="s">
        <v>31</v>
      </c>
      <c r="B34" s="2">
        <v>4972164</v>
      </c>
      <c r="C34" t="str">
        <f>_xll.ciqfunctions.udf.CIQ(L34, "IQ_COUNTRY_NAME")</f>
        <v>United States</v>
      </c>
      <c r="G34" t="str">
        <f t="shared" si="34"/>
        <v>30DC, Inc. OTCPK:TDCH)</v>
      </c>
      <c r="H34">
        <f t="shared" si="35"/>
        <v>1</v>
      </c>
      <c r="I34" t="str">
        <f t="shared" si="36"/>
        <v>30DC, Inc. #OTCPK:TDCH)</v>
      </c>
      <c r="J34">
        <f t="shared" si="37"/>
        <v>12</v>
      </c>
      <c r="K34" t="str">
        <f t="shared" si="38"/>
        <v>30DC, Inc.</v>
      </c>
      <c r="L34" t="str">
        <f t="shared" si="39"/>
        <v>OTCPK:TDCH</v>
      </c>
    </row>
    <row r="35" spans="1:12" x14ac:dyDescent="0.25">
      <c r="A35" s="1" t="s">
        <v>32</v>
      </c>
      <c r="B35" s="2">
        <v>25862679</v>
      </c>
      <c r="C35" t="str">
        <f>_xll.ciqfunctions.udf.CIQ(L35, "IQ_COUNTRY_NAME")</f>
        <v>(Invalid Identifier)</v>
      </c>
      <c r="G35" t="str">
        <f t="shared" si="34"/>
        <v>374Water, Inc. OTCQB:SCWO)</v>
      </c>
      <c r="H35">
        <f t="shared" si="35"/>
        <v>1</v>
      </c>
      <c r="I35" t="str">
        <f t="shared" si="36"/>
        <v>374Water, Inc. #OTCQB:SCWO)</v>
      </c>
      <c r="J35">
        <f t="shared" si="37"/>
        <v>16</v>
      </c>
      <c r="K35" t="str">
        <f t="shared" si="38"/>
        <v>374Water, Inc.</v>
      </c>
      <c r="L35" t="str">
        <f t="shared" si="39"/>
        <v>OTCQB:SCWO</v>
      </c>
    </row>
    <row r="36" spans="1:12" x14ac:dyDescent="0.25">
      <c r="A36" s="1" t="s">
        <v>33</v>
      </c>
      <c r="B36" s="2">
        <v>4964201</v>
      </c>
      <c r="C36" t="str">
        <f>_xll.ciqfunctions.udf.CIQ(L36, "IQ_COUNTRY_NAME")</f>
        <v>United States</v>
      </c>
      <c r="G36" t="str">
        <f t="shared" si="34"/>
        <v>3D Systems Corporation NYSE:DDD)</v>
      </c>
      <c r="H36">
        <f t="shared" si="35"/>
        <v>1</v>
      </c>
      <c r="I36" t="str">
        <f t="shared" si="36"/>
        <v>3D Systems Corporation #NYSE:DDD)</v>
      </c>
      <c r="J36">
        <f t="shared" si="37"/>
        <v>24</v>
      </c>
      <c r="K36" t="str">
        <f t="shared" si="38"/>
        <v>3D Systems Corporation</v>
      </c>
      <c r="L36" t="str">
        <f t="shared" si="39"/>
        <v>NYSE:DDD</v>
      </c>
    </row>
    <row r="37" spans="1:12" x14ac:dyDescent="0.25">
      <c r="A37" s="1" t="s">
        <v>34</v>
      </c>
      <c r="B37" s="2">
        <v>4965973</v>
      </c>
      <c r="C37" t="str">
        <f>_xll.ciqfunctions.udf.CIQ(L37, "IQ_COUNTRY_NAME")</f>
        <v>(Invalid Identifier)</v>
      </c>
      <c r="G37" t="str">
        <f t="shared" si="34"/>
        <v>3DShopping.com OTCEM:THDS)</v>
      </c>
      <c r="H37">
        <f t="shared" si="35"/>
        <v>1</v>
      </c>
      <c r="I37" t="str">
        <f t="shared" si="36"/>
        <v>3DShopping.com #OTCEM:THDS)</v>
      </c>
      <c r="J37">
        <f t="shared" si="37"/>
        <v>16</v>
      </c>
      <c r="K37" t="str">
        <f t="shared" si="38"/>
        <v>3DShopping.com</v>
      </c>
      <c r="L37" t="str">
        <f t="shared" si="39"/>
        <v>OTCEM:THDS</v>
      </c>
    </row>
    <row r="38" spans="1:12" x14ac:dyDescent="0.25">
      <c r="A38" s="1" t="s">
        <v>35</v>
      </c>
      <c r="B38" s="2">
        <v>4347975</v>
      </c>
      <c r="C38" t="str">
        <f>_xll.ciqfunctions.udf.CIQ(L38, "IQ_COUNTRY_NAME")</f>
        <v>United States</v>
      </c>
      <c r="G38" t="str">
        <f t="shared" si="34"/>
        <v>3DX Industries, Inc. OTCPK:DDDX)</v>
      </c>
      <c r="H38">
        <f t="shared" si="35"/>
        <v>1</v>
      </c>
      <c r="I38" t="str">
        <f t="shared" si="36"/>
        <v>3DX Industries, Inc. #OTCPK:DDDX)</v>
      </c>
      <c r="J38">
        <f t="shared" si="37"/>
        <v>22</v>
      </c>
      <c r="K38" t="str">
        <f t="shared" si="38"/>
        <v>3DX Industries, Inc.</v>
      </c>
      <c r="L38" t="str">
        <f t="shared" si="39"/>
        <v>OTCPK:DDDX</v>
      </c>
    </row>
    <row r="39" spans="1:12" x14ac:dyDescent="0.25">
      <c r="A39" s="1" t="s">
        <v>36</v>
      </c>
      <c r="B39" s="2">
        <v>105135</v>
      </c>
      <c r="C39" t="str">
        <f>_xll.ciqfunctions.udf.CIQ(L39, "IQ_COUNTRY_NAME")</f>
        <v>United States</v>
      </c>
      <c r="G39" t="str">
        <f t="shared" si="34"/>
        <v>3M Company NYSE:MMM)</v>
      </c>
      <c r="H39">
        <f t="shared" si="35"/>
        <v>1</v>
      </c>
      <c r="I39" t="str">
        <f t="shared" si="36"/>
        <v>3M Company #NYSE:MMM)</v>
      </c>
      <c r="J39">
        <f t="shared" si="37"/>
        <v>12</v>
      </c>
      <c r="K39" t="str">
        <f t="shared" si="38"/>
        <v>3M Company</v>
      </c>
      <c r="L39" t="str">
        <f t="shared" si="39"/>
        <v>NYSE:MMM</v>
      </c>
    </row>
    <row r="40" spans="1:12" x14ac:dyDescent="0.25">
      <c r="A40" s="1" t="s">
        <v>37</v>
      </c>
      <c r="B40" s="2">
        <v>4864258</v>
      </c>
      <c r="C40" t="str">
        <f>_xll.ciqfunctions.udf.CIQ(L40, "IQ_COUNTRY_NAME")</f>
        <v>(Invalid Identifier)</v>
      </c>
      <c r="G40" t="str">
        <f t="shared" si="34"/>
        <v>420 Property Management, Inc. OTCEM:FTPM)</v>
      </c>
      <c r="H40">
        <f t="shared" si="35"/>
        <v>1</v>
      </c>
      <c r="I40" t="str">
        <f t="shared" si="36"/>
        <v>420 Property Management, Inc. #OTCEM:FTPM)</v>
      </c>
      <c r="J40">
        <f t="shared" si="37"/>
        <v>31</v>
      </c>
      <c r="K40" t="str">
        <f t="shared" si="38"/>
        <v>420 Property Management, Inc.</v>
      </c>
      <c r="L40" t="str">
        <f t="shared" si="39"/>
        <v>OTCEM:FTPM</v>
      </c>
    </row>
    <row r="41" spans="1:12" x14ac:dyDescent="0.25">
      <c r="A41" s="1" t="s">
        <v>38</v>
      </c>
      <c r="B41" s="2">
        <v>4972724</v>
      </c>
      <c r="C41" t="str">
        <f>_xll.ciqfunctions.udf.CIQ(L41, "IQ_COUNTRY_NAME")</f>
        <v>United States</v>
      </c>
      <c r="G41" t="str">
        <f t="shared" si="34"/>
        <v>4Cable TV International, Inc. OTCPK:CATV)</v>
      </c>
      <c r="H41">
        <f t="shared" si="35"/>
        <v>1</v>
      </c>
      <c r="I41" t="str">
        <f t="shared" si="36"/>
        <v>4Cable TV International, Inc. #OTCPK:CATV)</v>
      </c>
      <c r="J41">
        <f t="shared" si="37"/>
        <v>31</v>
      </c>
      <c r="K41" t="str">
        <f t="shared" si="38"/>
        <v>4Cable TV International, Inc.</v>
      </c>
      <c r="L41" t="str">
        <f t="shared" si="39"/>
        <v>OTCPK:CATV</v>
      </c>
    </row>
    <row r="42" spans="1:12" x14ac:dyDescent="0.25">
      <c r="A42" s="1" t="s">
        <v>39</v>
      </c>
      <c r="B42" s="2">
        <v>5284798</v>
      </c>
      <c r="C42" t="str">
        <f>_xll.ciqfunctions.udf.CIQ(L42, "IQ_COUNTRY_NAME")</f>
        <v>United States</v>
      </c>
      <c r="G42" t="str">
        <f t="shared" si="34"/>
        <v>4D Molecular Therapeutics, Inc. NASDAQGS:FDMT)</v>
      </c>
      <c r="H42">
        <f t="shared" si="35"/>
        <v>1</v>
      </c>
      <c r="I42" t="str">
        <f t="shared" si="36"/>
        <v>4D Molecular Therapeutics, Inc. #NASDAQGS:FDMT)</v>
      </c>
      <c r="J42">
        <f t="shared" si="37"/>
        <v>33</v>
      </c>
      <c r="K42" t="str">
        <f t="shared" si="38"/>
        <v>4D Molecular Therapeutics, Inc.</v>
      </c>
      <c r="L42" t="str">
        <f t="shared" si="39"/>
        <v>NASDAQGS:FDMT</v>
      </c>
    </row>
    <row r="43" spans="1:12" x14ac:dyDescent="0.25">
      <c r="A43" s="1" t="s">
        <v>40</v>
      </c>
      <c r="B43" s="2">
        <v>11260224</v>
      </c>
      <c r="C43" t="str">
        <f>_xll.ciqfunctions.udf.CIQ(L43, "IQ_COUNTRY_NAME")</f>
        <v>United States</v>
      </c>
      <c r="G43" t="str">
        <f t="shared" si="34"/>
        <v>4Front Ventures Corp. CNSX:FFNT)</v>
      </c>
      <c r="H43">
        <f t="shared" si="35"/>
        <v>1</v>
      </c>
      <c r="I43" t="str">
        <f t="shared" si="36"/>
        <v>4Front Ventures Corp. #CNSX:FFNT)</v>
      </c>
      <c r="J43">
        <f t="shared" si="37"/>
        <v>23</v>
      </c>
      <c r="K43" t="str">
        <f t="shared" si="38"/>
        <v>4Front Ventures Corp.</v>
      </c>
      <c r="L43" t="str">
        <f t="shared" si="39"/>
        <v>CNSX:FFNT</v>
      </c>
    </row>
    <row r="44" spans="1:12" x14ac:dyDescent="0.25">
      <c r="A44" s="1" t="s">
        <v>41</v>
      </c>
      <c r="B44" s="2">
        <v>25688942</v>
      </c>
      <c r="C44" t="str">
        <f>_xll.ciqfunctions.udf.CIQ(L44, "IQ_COUNTRY_NAME")</f>
        <v>United States</v>
      </c>
      <c r="G44" t="str">
        <f t="shared" si="34"/>
        <v>5:01 Acquisition Corp. NASDAQCM:FVAM)</v>
      </c>
      <c r="H44">
        <f t="shared" si="35"/>
        <v>1</v>
      </c>
      <c r="I44" t="str">
        <f t="shared" si="36"/>
        <v>5:01 Acquisition Corp. #NASDAQCM:FVAM)</v>
      </c>
      <c r="J44">
        <f t="shared" si="37"/>
        <v>24</v>
      </c>
      <c r="K44" t="str">
        <f t="shared" si="38"/>
        <v>5:01 Acquisition Corp.</v>
      </c>
      <c r="L44" t="str">
        <f t="shared" si="39"/>
        <v>NASDAQCM:FVAM</v>
      </c>
    </row>
    <row r="45" spans="1:12" x14ac:dyDescent="0.25">
      <c r="A45" s="1" t="s">
        <v>42</v>
      </c>
      <c r="B45" s="2">
        <v>6676336</v>
      </c>
      <c r="C45" t="str">
        <f>_xll.ciqfunctions.udf.CIQ(L45, "IQ_COUNTRY_NAME")</f>
        <v>United States</v>
      </c>
      <c r="G45" t="str">
        <f t="shared" si="34"/>
        <v>665 Energy, Inc. OTCPK:SSOF)</v>
      </c>
      <c r="H45">
        <f t="shared" si="35"/>
        <v>1</v>
      </c>
      <c r="I45" t="str">
        <f t="shared" si="36"/>
        <v>665 Energy, Inc. #OTCPK:SSOF)</v>
      </c>
      <c r="J45">
        <f t="shared" si="37"/>
        <v>18</v>
      </c>
      <c r="K45" t="str">
        <f t="shared" si="38"/>
        <v>665 Energy, Inc.</v>
      </c>
      <c r="L45" t="str">
        <f t="shared" si="39"/>
        <v>OTCPK:SSOF</v>
      </c>
    </row>
    <row r="46" spans="1:12" x14ac:dyDescent="0.25">
      <c r="A46" s="1" t="s">
        <v>43</v>
      </c>
      <c r="B46" s="2">
        <v>4972979</v>
      </c>
      <c r="C46" t="str">
        <f>_xll.ciqfunctions.udf.CIQ(L46, "IQ_COUNTRY_NAME")</f>
        <v>(Invalid Identifier)</v>
      </c>
      <c r="G46" t="str">
        <f t="shared" si="34"/>
        <v>6D Global Technologies, Inc. OTCEM:SIXD)</v>
      </c>
      <c r="H46">
        <f t="shared" si="35"/>
        <v>1</v>
      </c>
      <c r="I46" t="str">
        <f t="shared" si="36"/>
        <v>6D Global Technologies, Inc. #OTCEM:SIXD)</v>
      </c>
      <c r="J46">
        <f t="shared" si="37"/>
        <v>30</v>
      </c>
      <c r="K46" t="str">
        <f t="shared" si="38"/>
        <v>6D Global Technologies, Inc.</v>
      </c>
      <c r="L46" t="str">
        <f t="shared" si="39"/>
        <v>OTCEM:SIXD</v>
      </c>
    </row>
    <row r="47" spans="1:12" x14ac:dyDescent="0.25">
      <c r="A47" s="1" t="s">
        <v>44</v>
      </c>
      <c r="B47" s="2">
        <v>100492848</v>
      </c>
      <c r="C47" t="str">
        <f>_xll.ciqfunctions.udf.CIQ(L47, "IQ_COUNTRY_NAME")</f>
        <v>United States</v>
      </c>
      <c r="G47" t="str">
        <f t="shared" si="34"/>
        <v>7 Acquisition Corporation NASDAQGM:SVNA)</v>
      </c>
      <c r="H47">
        <f t="shared" si="35"/>
        <v>1</v>
      </c>
      <c r="I47" t="str">
        <f t="shared" si="36"/>
        <v>7 Acquisition Corporation #NASDAQGM:SVNA)</v>
      </c>
      <c r="J47">
        <f t="shared" si="37"/>
        <v>27</v>
      </c>
      <c r="K47" t="str">
        <f t="shared" si="38"/>
        <v>7 Acquisition Corporation</v>
      </c>
      <c r="L47" t="str">
        <f t="shared" si="39"/>
        <v>NASDAQGM:SVNA</v>
      </c>
    </row>
    <row r="48" spans="1:12" x14ac:dyDescent="0.25">
      <c r="A48" s="1" t="s">
        <v>45</v>
      </c>
      <c r="B48" s="2">
        <v>6224166</v>
      </c>
      <c r="C48" t="str">
        <f>_xll.ciqfunctions.udf.CIQ(L48, "IQ_COUNTRY_NAME")</f>
        <v>(Invalid Identifier)</v>
      </c>
      <c r="G48" t="str">
        <f t="shared" si="34"/>
        <v>727 Communications, Inc. OTCEM:SVNJ)</v>
      </c>
      <c r="H48">
        <f t="shared" si="35"/>
        <v>1</v>
      </c>
      <c r="I48" t="str">
        <f t="shared" si="36"/>
        <v>727 Communications, Inc. #OTCEM:SVNJ)</v>
      </c>
      <c r="J48">
        <f t="shared" si="37"/>
        <v>26</v>
      </c>
      <c r="K48" t="str">
        <f t="shared" si="38"/>
        <v>727 Communications, Inc.</v>
      </c>
      <c r="L48" t="str">
        <f t="shared" si="39"/>
        <v>OTCEM:SVNJ</v>
      </c>
    </row>
    <row r="49" spans="1:12" x14ac:dyDescent="0.25">
      <c r="A49" s="1" t="s">
        <v>46</v>
      </c>
      <c r="B49" s="2">
        <v>26310939</v>
      </c>
      <c r="C49" t="str">
        <f>_xll.ciqfunctions.udf.CIQ(L49, "IQ_COUNTRY_NAME")</f>
        <v>United States</v>
      </c>
      <c r="G49" t="str">
        <f t="shared" si="34"/>
        <v>7GC &amp; Co. Holdings Inc. NASDAQCM:VII)</v>
      </c>
      <c r="H49">
        <f t="shared" si="35"/>
        <v>1</v>
      </c>
      <c r="I49" t="str">
        <f t="shared" si="36"/>
        <v>7GC &amp; Co. Holdings Inc. #NASDAQCM:VII)</v>
      </c>
      <c r="J49">
        <f t="shared" si="37"/>
        <v>25</v>
      </c>
      <c r="K49" t="str">
        <f t="shared" si="38"/>
        <v>7GC &amp; Co. Holdings Inc.</v>
      </c>
      <c r="L49" t="str">
        <f t="shared" si="39"/>
        <v>NASDAQCM:VII</v>
      </c>
    </row>
    <row r="50" spans="1:12" x14ac:dyDescent="0.25">
      <c r="A50" s="1" t="s">
        <v>47</v>
      </c>
      <c r="B50" s="2">
        <v>7005303</v>
      </c>
      <c r="C50" t="str">
        <f>_xll.ciqfunctions.udf.CIQ(L50, "IQ_COUNTRY_NAME")</f>
        <v>(Invalid Identifier)</v>
      </c>
      <c r="G50" t="str">
        <f t="shared" si="34"/>
        <v>8000 Inc OTCEM:EIGH)</v>
      </c>
      <c r="H50">
        <f t="shared" si="35"/>
        <v>1</v>
      </c>
      <c r="I50" t="str">
        <f t="shared" si="36"/>
        <v>8000 Inc #OTCEM:EIGH)</v>
      </c>
      <c r="J50">
        <f t="shared" si="37"/>
        <v>10</v>
      </c>
      <c r="K50" t="str">
        <f t="shared" si="38"/>
        <v>8000 Inc</v>
      </c>
      <c r="L50" t="str">
        <f t="shared" si="39"/>
        <v>OTCEM:EIGH</v>
      </c>
    </row>
    <row r="51" spans="1:12" x14ac:dyDescent="0.25">
      <c r="A51" s="1" t="s">
        <v>48</v>
      </c>
      <c r="B51" s="2">
        <v>5001375</v>
      </c>
      <c r="C51" t="str">
        <f>_xll.ciqfunctions.udf.CIQ(L51, "IQ_COUNTRY_NAME")</f>
        <v>United States</v>
      </c>
      <c r="G51" t="str">
        <f t="shared" ref="G51:G87" si="40">SUBSTITUTE(A51, "(", "")</f>
        <v>808 Renewable Energy Corporation OTCPK:RNWR)</v>
      </c>
      <c r="H51">
        <f t="shared" ref="H51:H87" si="41">LEN(A51)-LEN(G51)</f>
        <v>1</v>
      </c>
      <c r="I51" t="str">
        <f t="shared" ref="I51:I87" si="42">SUBSTITUTE(A51,"(","#",H51)</f>
        <v>808 Renewable Energy Corporation #OTCPK:RNWR)</v>
      </c>
      <c r="J51">
        <f t="shared" ref="J51:J87" si="43">FIND("#", I51)</f>
        <v>34</v>
      </c>
      <c r="K51" t="str">
        <f t="shared" ref="K51:K87" si="44">TRIM(LEFT(A51,J51-1))</f>
        <v>808 Renewable Energy Corporation</v>
      </c>
      <c r="L51" t="str">
        <f t="shared" ref="L51:L87" si="45">TRIM(MID(A51,J51+1,LEN(A51) - J51-1))</f>
        <v>OTCPK:RNWR</v>
      </c>
    </row>
    <row r="52" spans="1:12" x14ac:dyDescent="0.25">
      <c r="A52" s="1" t="s">
        <v>49</v>
      </c>
      <c r="B52" s="2">
        <v>19357914</v>
      </c>
      <c r="C52" t="str">
        <f>_xll.ciqfunctions.udf.CIQ(L52, "IQ_COUNTRY_NAME")</f>
        <v>United States</v>
      </c>
      <c r="G52" t="str">
        <f t="shared" si="40"/>
        <v>89bio, Inc. NASDAQGM:ETNB)</v>
      </c>
      <c r="H52">
        <f t="shared" si="41"/>
        <v>1</v>
      </c>
      <c r="I52" t="str">
        <f t="shared" si="42"/>
        <v>89bio, Inc. #NASDAQGM:ETNB)</v>
      </c>
      <c r="J52">
        <f t="shared" si="43"/>
        <v>13</v>
      </c>
      <c r="K52" t="str">
        <f t="shared" si="44"/>
        <v>89bio, Inc.</v>
      </c>
      <c r="L52" t="str">
        <f t="shared" si="45"/>
        <v>NASDAQGM:ETNB</v>
      </c>
    </row>
    <row r="53" spans="1:12" x14ac:dyDescent="0.25">
      <c r="A53" s="1" t="s">
        <v>50</v>
      </c>
      <c r="B53" s="2">
        <v>4121452</v>
      </c>
      <c r="C53" t="str">
        <f>_xll.ciqfunctions.udf.CIQ(L53, "IQ_COUNTRY_NAME")</f>
        <v>United States</v>
      </c>
      <c r="G53" t="str">
        <f t="shared" si="40"/>
        <v>8x8, Inc. NYSE:EGHT)</v>
      </c>
      <c r="H53">
        <f t="shared" si="41"/>
        <v>1</v>
      </c>
      <c r="I53" t="str">
        <f t="shared" si="42"/>
        <v>8x8, Inc. #NYSE:EGHT)</v>
      </c>
      <c r="J53">
        <f t="shared" si="43"/>
        <v>11</v>
      </c>
      <c r="K53" t="str">
        <f t="shared" si="44"/>
        <v>8x8, Inc.</v>
      </c>
      <c r="L53" t="str">
        <f t="shared" si="45"/>
        <v>NYSE:EGHT</v>
      </c>
    </row>
    <row r="54" spans="1:12" x14ac:dyDescent="0.25">
      <c r="A54" s="1" t="s">
        <v>51</v>
      </c>
      <c r="B54" s="2">
        <v>5290217</v>
      </c>
      <c r="C54" t="str">
        <f>_xll.ciqfunctions.udf.CIQ(L54, "IQ_COUNTRY_NAME")</f>
        <v>United States</v>
      </c>
      <c r="G54" t="str">
        <f t="shared" si="40"/>
        <v>9 Meters Biopharma, Inc. NASDAQCM:NMTR)</v>
      </c>
      <c r="H54">
        <f t="shared" si="41"/>
        <v>1</v>
      </c>
      <c r="I54" t="str">
        <f t="shared" si="42"/>
        <v>9 Meters Biopharma, Inc. #NASDAQCM:NMTR)</v>
      </c>
      <c r="J54">
        <f t="shared" si="43"/>
        <v>26</v>
      </c>
      <c r="K54" t="str">
        <f t="shared" si="44"/>
        <v>9 Meters Biopharma, Inc.</v>
      </c>
      <c r="L54" t="str">
        <f t="shared" si="45"/>
        <v>NASDAQCM:NMTR</v>
      </c>
    </row>
    <row r="55" spans="1:12" x14ac:dyDescent="0.25">
      <c r="A55" s="1" t="s">
        <v>52</v>
      </c>
      <c r="B55" s="2">
        <v>5246012</v>
      </c>
      <c r="C55" t="str">
        <f>_xll.ciqfunctions.udf.CIQ(L55, "IQ_COUNTRY_NAME")</f>
        <v>United States</v>
      </c>
      <c r="G55" t="str">
        <f t="shared" si="40"/>
        <v>908 Devices Inc. NASDAQGM:MASS)</v>
      </c>
      <c r="H55">
        <f t="shared" si="41"/>
        <v>1</v>
      </c>
      <c r="I55" t="str">
        <f t="shared" si="42"/>
        <v>908 Devices Inc. #NASDAQGM:MASS)</v>
      </c>
      <c r="J55">
        <f t="shared" si="43"/>
        <v>18</v>
      </c>
      <c r="K55" t="str">
        <f t="shared" si="44"/>
        <v>908 Devices Inc.</v>
      </c>
      <c r="L55" t="str">
        <f t="shared" si="45"/>
        <v>NASDAQGM:MASS</v>
      </c>
    </row>
    <row r="56" spans="1:12" x14ac:dyDescent="0.25">
      <c r="A56" s="1" t="s">
        <v>53</v>
      </c>
      <c r="B56" s="2">
        <v>4020605</v>
      </c>
      <c r="C56" t="str">
        <f>_xll.ciqfunctions.udf.CIQ(L56, "IQ_COUNTRY_NAME")</f>
        <v>United States</v>
      </c>
      <c r="G56" t="str">
        <f t="shared" si="40"/>
        <v>A. O. Smith Corporation NYSE:AOS)</v>
      </c>
      <c r="H56">
        <f t="shared" si="41"/>
        <v>1</v>
      </c>
      <c r="I56" t="str">
        <f t="shared" si="42"/>
        <v>A. O. Smith Corporation #NYSE:AOS)</v>
      </c>
      <c r="J56">
        <f t="shared" si="43"/>
        <v>25</v>
      </c>
      <c r="K56" t="str">
        <f t="shared" si="44"/>
        <v>A. O. Smith Corporation</v>
      </c>
      <c r="L56" t="str">
        <f t="shared" si="45"/>
        <v>NYSE:AOS</v>
      </c>
    </row>
    <row r="57" spans="1:12" x14ac:dyDescent="0.25">
      <c r="A57" s="1" t="s">
        <v>54</v>
      </c>
      <c r="B57" s="2">
        <v>4914422</v>
      </c>
      <c r="C57" t="str">
        <f>_xll.ciqfunctions.udf.CIQ(L57, "IQ_COUNTRY_NAME")</f>
        <v>(Invalid Identifier)</v>
      </c>
      <c r="G57" t="str">
        <f t="shared" si="40"/>
        <v>A.D. Makepeace Company OTCEM:MAKE)</v>
      </c>
      <c r="H57">
        <f t="shared" si="41"/>
        <v>1</v>
      </c>
      <c r="I57" t="str">
        <f t="shared" si="42"/>
        <v>A.D. Makepeace Company #OTCEM:MAKE)</v>
      </c>
      <c r="J57">
        <f t="shared" si="43"/>
        <v>24</v>
      </c>
      <c r="K57" t="str">
        <f t="shared" si="44"/>
        <v>A.D. Makepeace Company</v>
      </c>
      <c r="L57" t="str">
        <f t="shared" si="45"/>
        <v>OTCEM:MAKE</v>
      </c>
    </row>
    <row r="58" spans="1:12" x14ac:dyDescent="0.25">
      <c r="A58" s="1" t="s">
        <v>55</v>
      </c>
      <c r="B58" s="2">
        <v>29663785</v>
      </c>
      <c r="C58" t="str">
        <f>_xll.ciqfunctions.udf.CIQ(L58, "IQ_COUNTRY_NAME")</f>
        <v>United States</v>
      </c>
      <c r="G58" t="str">
        <f t="shared" si="40"/>
        <v>a.k.a. Brands Holding Corp. NYSE:AKA)</v>
      </c>
      <c r="H58">
        <f t="shared" si="41"/>
        <v>1</v>
      </c>
      <c r="I58" t="str">
        <f t="shared" si="42"/>
        <v>a.k.a. Brands Holding Corp. #NYSE:AKA)</v>
      </c>
      <c r="J58">
        <f t="shared" si="43"/>
        <v>29</v>
      </c>
      <c r="K58" t="str">
        <f t="shared" si="44"/>
        <v>a.k.a. Brands Holding Corp.</v>
      </c>
      <c r="L58" t="str">
        <f t="shared" si="45"/>
        <v>NYSE:AKA</v>
      </c>
    </row>
    <row r="59" spans="1:12" x14ac:dyDescent="0.25">
      <c r="A59" s="1" t="s">
        <v>56</v>
      </c>
      <c r="B59" s="2">
        <v>4066870</v>
      </c>
      <c r="C59" t="str">
        <f>_xll.ciqfunctions.udf.CIQ(L59, "IQ_COUNTRY_NAME")</f>
        <v>(Invalid Identifier)</v>
      </c>
      <c r="G59" t="str">
        <f t="shared" si="40"/>
        <v>A.M. Castle &amp; Co. OTCEM:CTAM)</v>
      </c>
      <c r="H59">
        <f t="shared" si="41"/>
        <v>1</v>
      </c>
      <c r="I59" t="str">
        <f t="shared" si="42"/>
        <v>A.M. Castle &amp; Co. #OTCEM:CTAM)</v>
      </c>
      <c r="J59">
        <f t="shared" si="43"/>
        <v>19</v>
      </c>
      <c r="K59" t="str">
        <f t="shared" si="44"/>
        <v>A.M. Castle &amp; Co.</v>
      </c>
      <c r="L59" t="str">
        <f t="shared" si="45"/>
        <v>OTCEM:CTAM</v>
      </c>
    </row>
    <row r="60" spans="1:12" x14ac:dyDescent="0.25">
      <c r="A60" s="1" t="s">
        <v>57</v>
      </c>
      <c r="B60" s="2">
        <v>4972917</v>
      </c>
      <c r="C60" t="str">
        <f>_xll.ciqfunctions.udf.CIQ(L60, "IQ_COUNTRY_NAME")</f>
        <v>United States</v>
      </c>
      <c r="G60" t="str">
        <f t="shared" si="40"/>
        <v>A1 Group, Inc. OTCPK:AWON)</v>
      </c>
      <c r="H60">
        <f t="shared" si="41"/>
        <v>1</v>
      </c>
      <c r="I60" t="str">
        <f t="shared" si="42"/>
        <v>A1 Group, Inc. #OTCPK:AWON)</v>
      </c>
      <c r="J60">
        <f t="shared" si="43"/>
        <v>16</v>
      </c>
      <c r="K60" t="str">
        <f t="shared" si="44"/>
        <v>A1 Group, Inc.</v>
      </c>
      <c r="L60" t="str">
        <f t="shared" si="45"/>
        <v>OTCPK:AWON</v>
      </c>
    </row>
    <row r="61" spans="1:12" x14ac:dyDescent="0.25">
      <c r="A61" s="1" t="s">
        <v>58</v>
      </c>
      <c r="B61" s="2">
        <v>4433033</v>
      </c>
      <c r="C61" t="str">
        <f>_xll.ciqfunctions.udf.CIQ(L61, "IQ_COUNTRY_NAME")</f>
        <v>United States</v>
      </c>
      <c r="G61" t="str">
        <f t="shared" si="40"/>
        <v>A10 Networks, Inc. NYSE:ATEN)</v>
      </c>
      <c r="H61">
        <f t="shared" si="41"/>
        <v>1</v>
      </c>
      <c r="I61" t="str">
        <f t="shared" si="42"/>
        <v>A10 Networks, Inc. #NYSE:ATEN)</v>
      </c>
      <c r="J61">
        <f t="shared" si="43"/>
        <v>20</v>
      </c>
      <c r="K61" t="str">
        <f t="shared" si="44"/>
        <v>A10 Networks, Inc.</v>
      </c>
      <c r="L61" t="str">
        <f t="shared" si="45"/>
        <v>NYSE:ATEN</v>
      </c>
    </row>
    <row r="62" spans="1:12" x14ac:dyDescent="0.25">
      <c r="A62" s="1" t="s">
        <v>59</v>
      </c>
      <c r="B62" s="2">
        <v>6601168</v>
      </c>
      <c r="C62" t="str">
        <f>_xll.ciqfunctions.udf.CIQ(L62, "IQ_COUNTRY_NAME")</f>
        <v>United States</v>
      </c>
      <c r="G62" t="str">
        <f t="shared" si="40"/>
        <v>Aadi Bioscience, Inc. NASDAQCM:AADI)</v>
      </c>
      <c r="H62">
        <f t="shared" si="41"/>
        <v>1</v>
      </c>
      <c r="I62" t="str">
        <f t="shared" si="42"/>
        <v>Aadi Bioscience, Inc. #NASDAQCM:AADI)</v>
      </c>
      <c r="J62">
        <f t="shared" si="43"/>
        <v>23</v>
      </c>
      <c r="K62" t="str">
        <f t="shared" si="44"/>
        <v>Aadi Bioscience, Inc.</v>
      </c>
      <c r="L62" t="str">
        <f t="shared" si="45"/>
        <v>NASDAQCM:AADI</v>
      </c>
    </row>
    <row r="63" spans="1:12" x14ac:dyDescent="0.25">
      <c r="A63" s="1" t="s">
        <v>60</v>
      </c>
      <c r="B63" s="2">
        <v>4987250</v>
      </c>
      <c r="C63" t="str">
        <f>_xll.ciqfunctions.udf.CIQ(L63, "IQ_COUNTRY_NAME")</f>
        <v>United States</v>
      </c>
      <c r="G63" t="str">
        <f t="shared" si="40"/>
        <v>AAON, Inc. NASDAQGS:AAON)</v>
      </c>
      <c r="H63">
        <f t="shared" si="41"/>
        <v>1</v>
      </c>
      <c r="I63" t="str">
        <f t="shared" si="42"/>
        <v>AAON, Inc. #NASDAQGS:AAON)</v>
      </c>
      <c r="J63">
        <f t="shared" si="43"/>
        <v>12</v>
      </c>
      <c r="K63" t="str">
        <f t="shared" si="44"/>
        <v>AAON, Inc.</v>
      </c>
      <c r="L63" t="str">
        <f t="shared" si="45"/>
        <v>NASDAQGS:AAON</v>
      </c>
    </row>
    <row r="64" spans="1:12" x14ac:dyDescent="0.25">
      <c r="A64" s="1" t="s">
        <v>61</v>
      </c>
      <c r="B64" s="2">
        <v>4915971</v>
      </c>
      <c r="C64" t="str">
        <f>_xll.ciqfunctions.udf.CIQ(L64, "IQ_COUNTRY_NAME")</f>
        <v>United States</v>
      </c>
      <c r="G64" t="str">
        <f t="shared" si="40"/>
        <v>AAP, Inc. OTCPK:AAPJ)</v>
      </c>
      <c r="H64">
        <f t="shared" si="41"/>
        <v>1</v>
      </c>
      <c r="I64" t="str">
        <f t="shared" si="42"/>
        <v>AAP, Inc. #OTCPK:AAPJ)</v>
      </c>
      <c r="J64">
        <f t="shared" si="43"/>
        <v>11</v>
      </c>
      <c r="K64" t="str">
        <f t="shared" si="44"/>
        <v>AAP, Inc.</v>
      </c>
      <c r="L64" t="str">
        <f t="shared" si="45"/>
        <v>OTCPK:AAPJ</v>
      </c>
    </row>
    <row r="65" spans="1:12" x14ac:dyDescent="0.25">
      <c r="A65" s="1" t="s">
        <v>62</v>
      </c>
      <c r="B65" s="2">
        <v>4157610</v>
      </c>
      <c r="C65" t="str">
        <f>_xll.ciqfunctions.udf.CIQ(L65, "IQ_COUNTRY_NAME")</f>
        <v>United States</v>
      </c>
      <c r="G65" t="str">
        <f t="shared" si="40"/>
        <v>AAR Corp. NYSE:AIR)</v>
      </c>
      <c r="H65">
        <f t="shared" si="41"/>
        <v>1</v>
      </c>
      <c r="I65" t="str">
        <f t="shared" si="42"/>
        <v>AAR Corp. #NYSE:AIR)</v>
      </c>
      <c r="J65">
        <f t="shared" si="43"/>
        <v>11</v>
      </c>
      <c r="K65" t="str">
        <f t="shared" si="44"/>
        <v>AAR Corp.</v>
      </c>
      <c r="L65" t="str">
        <f t="shared" si="45"/>
        <v>NYSE:AIR</v>
      </c>
    </row>
    <row r="66" spans="1:12" x14ac:dyDescent="0.25">
      <c r="A66" s="1" t="s">
        <v>63</v>
      </c>
      <c r="B66" s="2">
        <v>5969819</v>
      </c>
      <c r="C66" t="str">
        <f>_xll.ciqfunctions.udf.CIQ(L66, "IQ_COUNTRY_NAME")</f>
        <v>(Invalid Identifier)</v>
      </c>
      <c r="G66" t="str">
        <f t="shared" si="40"/>
        <v>AB FCP I - Japan Strategic Value Portfolio DB:B1LH2W2)</v>
      </c>
      <c r="H66">
        <f t="shared" si="41"/>
        <v>1</v>
      </c>
      <c r="I66" t="str">
        <f t="shared" si="42"/>
        <v>AB FCP I - Japan Strategic Value Portfolio #DB:B1LH2W2)</v>
      </c>
      <c r="J66">
        <f t="shared" si="43"/>
        <v>44</v>
      </c>
      <c r="K66" t="str">
        <f t="shared" si="44"/>
        <v>AB FCP I - Japan Strategic Value Portfolio</v>
      </c>
      <c r="L66" t="str">
        <f t="shared" si="45"/>
        <v>DB:B1LH2W2</v>
      </c>
    </row>
    <row r="67" spans="1:12" x14ac:dyDescent="0.25">
      <c r="A67" s="1" t="s">
        <v>64</v>
      </c>
      <c r="B67" s="2">
        <v>7709693</v>
      </c>
      <c r="C67" t="str">
        <f>_xll.ciqfunctions.udf.CIQ(L67, "IQ_COUNTRY_NAME")</f>
        <v>United States</v>
      </c>
      <c r="G67" t="str">
        <f t="shared" si="40"/>
        <v>AB Fund N.V. - European Equity Portfolio ENXTAM:ABEEI)</v>
      </c>
      <c r="H67">
        <f t="shared" si="41"/>
        <v>1</v>
      </c>
      <c r="I67" t="str">
        <f t="shared" si="42"/>
        <v>AB Fund N.V. - European Equity Portfolio #ENXTAM:ABEEI)</v>
      </c>
      <c r="J67">
        <f t="shared" si="43"/>
        <v>42</v>
      </c>
      <c r="K67" t="str">
        <f t="shared" si="44"/>
        <v>AB Fund N.V. - European Equity Portfolio</v>
      </c>
      <c r="L67" t="str">
        <f t="shared" si="45"/>
        <v>ENXTAM:ABEEI</v>
      </c>
    </row>
    <row r="68" spans="1:12" x14ac:dyDescent="0.25">
      <c r="A68" s="1" t="s">
        <v>65</v>
      </c>
      <c r="B68" s="2">
        <v>4911796</v>
      </c>
      <c r="C68" t="str">
        <f>_xll.ciqfunctions.udf.CIQ(L68, "IQ_COUNTRY_NAME")</f>
        <v>(Invalid Identifier)</v>
      </c>
      <c r="G68" t="str">
        <f t="shared" si="40"/>
        <v>AB International Group Corp. OTCQB:ABQQ)</v>
      </c>
      <c r="H68">
        <f t="shared" si="41"/>
        <v>1</v>
      </c>
      <c r="I68" t="str">
        <f t="shared" si="42"/>
        <v>AB International Group Corp. #OTCQB:ABQQ)</v>
      </c>
      <c r="J68">
        <f t="shared" si="43"/>
        <v>30</v>
      </c>
      <c r="K68" t="str">
        <f t="shared" si="44"/>
        <v>AB International Group Corp.</v>
      </c>
      <c r="L68" t="str">
        <f t="shared" si="45"/>
        <v>OTCQB:ABQQ</v>
      </c>
    </row>
    <row r="69" spans="1:12" x14ac:dyDescent="0.25">
      <c r="A69" s="1" t="s">
        <v>66</v>
      </c>
      <c r="B69" s="2">
        <v>5910635</v>
      </c>
      <c r="C69" t="str">
        <f>_xll.ciqfunctions.udf.CIQ(L69, "IQ_COUNTRY_NAME")</f>
        <v>(Invalid Identifier)</v>
      </c>
      <c r="G69" t="str">
        <f t="shared" si="40"/>
        <v>AB SICAV I - Sustainable Global Thematic Portfolio DB:5111402)</v>
      </c>
      <c r="H69">
        <f t="shared" si="41"/>
        <v>1</v>
      </c>
      <c r="I69" t="str">
        <f t="shared" si="42"/>
        <v>AB SICAV I - Sustainable Global Thematic Portfolio #DB:5111402)</v>
      </c>
      <c r="J69">
        <f t="shared" si="43"/>
        <v>52</v>
      </c>
      <c r="K69" t="str">
        <f t="shared" si="44"/>
        <v>AB SICAV I - Sustainable Global Thematic Portfolio</v>
      </c>
      <c r="L69" t="str">
        <f t="shared" si="45"/>
        <v>DB:5111402</v>
      </c>
    </row>
    <row r="70" spans="1:12" x14ac:dyDescent="0.25">
      <c r="A70" s="1" t="s">
        <v>67</v>
      </c>
      <c r="B70" s="2">
        <v>4207449</v>
      </c>
      <c r="C70" t="str">
        <f>_xll.ciqfunctions.udf.CIQ(L70, "IQ_COUNTRY_NAME")</f>
        <v>United States</v>
      </c>
      <c r="G70" t="str">
        <f t="shared" si="40"/>
        <v>AB&amp;T Financial Corp. OTCPK:ABTO)</v>
      </c>
      <c r="H70">
        <f t="shared" si="41"/>
        <v>1</v>
      </c>
      <c r="I70" t="str">
        <f t="shared" si="42"/>
        <v>AB&amp;T Financial Corp. #OTCPK:ABTO)</v>
      </c>
      <c r="J70">
        <f t="shared" si="43"/>
        <v>22</v>
      </c>
      <c r="K70" t="str">
        <f t="shared" si="44"/>
        <v>AB&amp;T Financial Corp.</v>
      </c>
      <c r="L70" t="str">
        <f t="shared" si="45"/>
        <v>OTCPK:ABTO</v>
      </c>
    </row>
    <row r="71" spans="1:12" x14ac:dyDescent="0.25">
      <c r="A71" s="1" t="s">
        <v>68</v>
      </c>
      <c r="B71" s="2">
        <v>4004092</v>
      </c>
      <c r="C71" t="str">
        <f>_xll.ciqfunctions.udf.CIQ(L71, "IQ_COUNTRY_NAME")</f>
        <v>United States</v>
      </c>
      <c r="G71" t="str">
        <f t="shared" si="40"/>
        <v>Abbott Laboratories NYSE:ABT)</v>
      </c>
      <c r="H71">
        <f t="shared" si="41"/>
        <v>1</v>
      </c>
      <c r="I71" t="str">
        <f t="shared" si="42"/>
        <v>Abbott Laboratories #NYSE:ABT)</v>
      </c>
      <c r="J71">
        <f t="shared" si="43"/>
        <v>21</v>
      </c>
      <c r="K71" t="str">
        <f t="shared" si="44"/>
        <v>Abbott Laboratories</v>
      </c>
      <c r="L71" t="str">
        <f t="shared" si="45"/>
        <v>NYSE:ABT</v>
      </c>
    </row>
    <row r="72" spans="1:12" x14ac:dyDescent="0.25">
      <c r="A72" s="1" t="s">
        <v>69</v>
      </c>
      <c r="B72" s="2">
        <v>4558282</v>
      </c>
      <c r="C72" t="str">
        <f>_xll.ciqfunctions.udf.CIQ(L72, "IQ_COUNTRY_NAME")</f>
        <v>United States</v>
      </c>
      <c r="G72" t="str">
        <f t="shared" si="40"/>
        <v>AbbVie Inc. NYSE:ABBV)</v>
      </c>
      <c r="H72">
        <f t="shared" si="41"/>
        <v>1</v>
      </c>
      <c r="I72" t="str">
        <f t="shared" si="42"/>
        <v>AbbVie Inc. #NYSE:ABBV)</v>
      </c>
      <c r="J72">
        <f t="shared" si="43"/>
        <v>13</v>
      </c>
      <c r="K72" t="str">
        <f t="shared" si="44"/>
        <v>AbbVie Inc.</v>
      </c>
      <c r="L72" t="str">
        <f t="shared" si="45"/>
        <v>NYSE:ABBV</v>
      </c>
    </row>
    <row r="73" spans="1:12" x14ac:dyDescent="0.25">
      <c r="A73" s="1" t="s">
        <v>70</v>
      </c>
      <c r="B73" s="2">
        <v>4971884</v>
      </c>
      <c r="C73" t="str">
        <f>_xll.ciqfunctions.udf.CIQ(L73, "IQ_COUNTRY_NAME")</f>
        <v>(Invalid Identifier)</v>
      </c>
      <c r="G73" t="str">
        <f t="shared" si="40"/>
        <v>Abby, Inc. OTCEM:ABBY)</v>
      </c>
      <c r="H73">
        <f t="shared" si="41"/>
        <v>1</v>
      </c>
      <c r="I73" t="str">
        <f t="shared" si="42"/>
        <v>Abby, Inc. #OTCEM:ABBY)</v>
      </c>
      <c r="J73">
        <f t="shared" si="43"/>
        <v>12</v>
      </c>
      <c r="K73" t="str">
        <f t="shared" si="44"/>
        <v>Abby, Inc.</v>
      </c>
      <c r="L73" t="str">
        <f t="shared" si="45"/>
        <v>OTCEM:ABBY</v>
      </c>
    </row>
    <row r="74" spans="1:12" x14ac:dyDescent="0.25">
      <c r="A74" s="1" t="s">
        <v>71</v>
      </c>
      <c r="B74" s="2">
        <v>4810979</v>
      </c>
      <c r="C74" t="str">
        <f>_xll.ciqfunctions.udf.CIQ(L74, "IQ_COUNTRY_NAME")</f>
        <v>United States</v>
      </c>
      <c r="G74" t="str">
        <f t="shared" si="40"/>
        <v>Abcam plc AIM:ABC)</v>
      </c>
      <c r="H74">
        <f t="shared" si="41"/>
        <v>1</v>
      </c>
      <c r="I74" t="str">
        <f t="shared" si="42"/>
        <v>Abcam plc #AIM:ABC)</v>
      </c>
      <c r="J74">
        <f t="shared" si="43"/>
        <v>11</v>
      </c>
      <c r="K74" t="str">
        <f t="shared" si="44"/>
        <v>Abcam plc</v>
      </c>
      <c r="L74" t="str">
        <f t="shared" si="45"/>
        <v>AIM:ABC</v>
      </c>
    </row>
    <row r="75" spans="1:12" x14ac:dyDescent="0.25">
      <c r="A75" s="1" t="s">
        <v>72</v>
      </c>
      <c r="B75" s="2">
        <v>4972384</v>
      </c>
      <c r="C75" t="str">
        <f>_xll.ciqfunctions.udf.CIQ(L75, "IQ_COUNTRY_NAME")</f>
        <v>United States</v>
      </c>
      <c r="G75" t="str">
        <f t="shared" si="40"/>
        <v>ABCO Energy, Inc. OTCPK:ABCE)</v>
      </c>
      <c r="H75">
        <f t="shared" si="41"/>
        <v>1</v>
      </c>
      <c r="I75" t="str">
        <f t="shared" si="42"/>
        <v>ABCO Energy, Inc. #OTCPK:ABCE)</v>
      </c>
      <c r="J75">
        <f t="shared" si="43"/>
        <v>19</v>
      </c>
      <c r="K75" t="str">
        <f t="shared" si="44"/>
        <v>ABCO Energy, Inc.</v>
      </c>
      <c r="L75" t="str">
        <f t="shared" si="45"/>
        <v>OTCPK:ABCE</v>
      </c>
    </row>
    <row r="76" spans="1:12" x14ac:dyDescent="0.25">
      <c r="A76" s="1" t="s">
        <v>73</v>
      </c>
      <c r="B76" s="2">
        <v>4812619</v>
      </c>
      <c r="C76" t="str">
        <f>_xll.ciqfunctions.udf.CIQ(L76, "IQ_COUNTRY_NAME")</f>
        <v>United States</v>
      </c>
      <c r="G76" t="str">
        <f t="shared" si="40"/>
        <v>Abeona Therapeutics Inc. NASDAQCM:ABEO)</v>
      </c>
      <c r="H76">
        <f t="shared" si="41"/>
        <v>1</v>
      </c>
      <c r="I76" t="str">
        <f t="shared" si="42"/>
        <v>Abeona Therapeutics Inc. #NASDAQCM:ABEO)</v>
      </c>
      <c r="J76">
        <f t="shared" si="43"/>
        <v>26</v>
      </c>
      <c r="K76" t="str">
        <f t="shared" si="44"/>
        <v>Abeona Therapeutics Inc.</v>
      </c>
      <c r="L76" t="str">
        <f t="shared" si="45"/>
        <v>NASDAQCM:ABEO</v>
      </c>
    </row>
    <row r="77" spans="1:12" x14ac:dyDescent="0.25">
      <c r="A77" s="1" t="s">
        <v>74</v>
      </c>
      <c r="B77" s="2">
        <v>4066681</v>
      </c>
      <c r="C77" t="str">
        <f>_xll.ciqfunctions.udf.CIQ(L77, "IQ_COUNTRY_NAME")</f>
        <v>United States</v>
      </c>
      <c r="G77" t="str">
        <f t="shared" si="40"/>
        <v>Abercrombie &amp; Fitch Co. NYSE:ANF)</v>
      </c>
      <c r="H77">
        <f t="shared" si="41"/>
        <v>1</v>
      </c>
      <c r="I77" t="str">
        <f t="shared" si="42"/>
        <v>Abercrombie &amp; Fitch Co. #NYSE:ANF)</v>
      </c>
      <c r="J77">
        <f t="shared" si="43"/>
        <v>25</v>
      </c>
      <c r="K77" t="str">
        <f t="shared" si="44"/>
        <v>Abercrombie &amp; Fitch Co.</v>
      </c>
      <c r="L77" t="str">
        <f t="shared" si="45"/>
        <v>NYSE:ANF</v>
      </c>
    </row>
    <row r="78" spans="1:12" x14ac:dyDescent="0.25">
      <c r="A78" s="1" t="s">
        <v>75</v>
      </c>
      <c r="B78" s="2">
        <v>19477916</v>
      </c>
      <c r="C78" t="str">
        <f>_xll.ciqfunctions.udf.CIQ(L78, "IQ_COUNTRY_NAME")</f>
        <v>United States</v>
      </c>
      <c r="G78" t="str">
        <f t="shared" si="40"/>
        <v>Aberdeen Standard Global Infrastructure Income Fund NYSE:ASGI)</v>
      </c>
      <c r="H78">
        <f t="shared" si="41"/>
        <v>1</v>
      </c>
      <c r="I78" t="str">
        <f t="shared" si="42"/>
        <v>Aberdeen Standard Global Infrastructure Income Fund #NYSE:ASGI)</v>
      </c>
      <c r="J78">
        <f t="shared" si="43"/>
        <v>53</v>
      </c>
      <c r="K78" t="str">
        <f t="shared" si="44"/>
        <v>Aberdeen Standard Global Infrastructure Income Fund</v>
      </c>
      <c r="L78" t="str">
        <f t="shared" si="45"/>
        <v>NYSE:ASGI</v>
      </c>
    </row>
    <row r="79" spans="1:12" x14ac:dyDescent="0.25">
      <c r="A79" s="1" t="s">
        <v>76</v>
      </c>
      <c r="B79" s="2">
        <v>5729266</v>
      </c>
      <c r="C79" t="str">
        <f>_xll.ciqfunctions.udf.CIQ(L79, "IQ_COUNTRY_NAME")</f>
        <v>United States</v>
      </c>
      <c r="G79" t="str">
        <f t="shared" si="40"/>
        <v>Aberdeen Standard Gold ETF Trust - Aberdeen Standard Physical Gold Shares ETF ARCA:SGOL)</v>
      </c>
      <c r="H79">
        <f t="shared" si="41"/>
        <v>1</v>
      </c>
      <c r="I79" t="str">
        <f t="shared" si="42"/>
        <v>Aberdeen Standard Gold ETF Trust - Aberdeen Standard Physical Gold Shares ETF #ARCA:SGOL)</v>
      </c>
      <c r="J79">
        <f t="shared" si="43"/>
        <v>79</v>
      </c>
      <c r="K79" t="str">
        <f t="shared" si="44"/>
        <v>Aberdeen Standard Gold ETF Trust - Aberdeen Standard Physical Gold Shares ETF</v>
      </c>
      <c r="L79" t="str">
        <f t="shared" si="45"/>
        <v>ARCA:SGOL</v>
      </c>
    </row>
    <row r="80" spans="1:12" x14ac:dyDescent="0.25">
      <c r="A80" s="1" t="s">
        <v>77</v>
      </c>
      <c r="B80" s="2">
        <v>5729368</v>
      </c>
      <c r="C80" t="str">
        <f>_xll.ciqfunctions.udf.CIQ(L80, "IQ_COUNTRY_NAME")</f>
        <v>United States</v>
      </c>
      <c r="G80" t="str">
        <f t="shared" si="40"/>
        <v>Aberdeen Standard Palladium ETF Trust - Aberdeen Standard Physical Palladium Sha ARCA:PALL)</v>
      </c>
      <c r="H80">
        <f t="shared" si="41"/>
        <v>1</v>
      </c>
      <c r="I80" t="str">
        <f t="shared" si="42"/>
        <v>Aberdeen Standard Palladium ETF Trust - Aberdeen Standard Physical Palladium Sha #ARCA:PALL)</v>
      </c>
      <c r="J80">
        <f t="shared" si="43"/>
        <v>82</v>
      </c>
      <c r="K80" t="str">
        <f t="shared" si="44"/>
        <v>Aberdeen Standard Palladium ETF Trust - Aberdeen Standard Physical Palladium Sha</v>
      </c>
      <c r="L80" t="str">
        <f t="shared" si="45"/>
        <v>ARCA:PALL</v>
      </c>
    </row>
    <row r="81" spans="1:12" x14ac:dyDescent="0.25">
      <c r="A81" s="1" t="s">
        <v>78</v>
      </c>
      <c r="B81" s="2">
        <v>5730908</v>
      </c>
      <c r="C81" t="str">
        <f>_xll.ciqfunctions.udf.CIQ(L81, "IQ_COUNTRY_NAME")</f>
        <v>United States</v>
      </c>
      <c r="G81" t="str">
        <f t="shared" si="40"/>
        <v>Aberdeen Standard Physical Precious Metals Basket Shares ETF ARCA:GLTR)</v>
      </c>
      <c r="H81">
        <f t="shared" si="41"/>
        <v>1</v>
      </c>
      <c r="I81" t="str">
        <f t="shared" si="42"/>
        <v>Aberdeen Standard Physical Precious Metals Basket Shares ETF #ARCA:GLTR)</v>
      </c>
      <c r="J81">
        <f t="shared" si="43"/>
        <v>62</v>
      </c>
      <c r="K81" t="str">
        <f t="shared" si="44"/>
        <v>Aberdeen Standard Physical Precious Metals Basket Shares ETF</v>
      </c>
      <c r="L81" t="str">
        <f t="shared" si="45"/>
        <v>ARCA:GLTR</v>
      </c>
    </row>
    <row r="82" spans="1:12" x14ac:dyDescent="0.25">
      <c r="A82" s="1" t="s">
        <v>79</v>
      </c>
      <c r="B82" s="2">
        <v>5729365</v>
      </c>
      <c r="C82" t="str">
        <f>_xll.ciqfunctions.udf.CIQ(L82, "IQ_COUNTRY_NAME")</f>
        <v>United States</v>
      </c>
      <c r="G82" t="str">
        <f t="shared" si="40"/>
        <v>Aberdeen Standard Platinum ETF Trust - Aberdeen Standard Physical Platinum Share ARCA:PPLT)</v>
      </c>
      <c r="H82">
        <f t="shared" si="41"/>
        <v>1</v>
      </c>
      <c r="I82" t="str">
        <f t="shared" si="42"/>
        <v>Aberdeen Standard Platinum ETF Trust - Aberdeen Standard Physical Platinum Share #ARCA:PPLT)</v>
      </c>
      <c r="J82">
        <f t="shared" si="43"/>
        <v>82</v>
      </c>
      <c r="K82" t="str">
        <f t="shared" si="44"/>
        <v>Aberdeen Standard Platinum ETF Trust - Aberdeen Standard Physical Platinum Share</v>
      </c>
      <c r="L82" t="str">
        <f t="shared" si="45"/>
        <v>ARCA:PPLT</v>
      </c>
    </row>
    <row r="83" spans="1:12" x14ac:dyDescent="0.25">
      <c r="A83" s="1" t="s">
        <v>80</v>
      </c>
      <c r="B83" s="2">
        <v>5904067</v>
      </c>
      <c r="C83" t="str">
        <f>_xll.ciqfunctions.udf.CIQ(L83, "IQ_COUNTRY_NAME")</f>
        <v>(Invalid Identifier)</v>
      </c>
      <c r="G83" t="str">
        <f t="shared" si="40"/>
        <v>Aberdeen Standard SICAV I - North American Equity Fund DUSE:4008817)</v>
      </c>
      <c r="H83">
        <f t="shared" si="41"/>
        <v>1</v>
      </c>
      <c r="I83" t="str">
        <f t="shared" si="42"/>
        <v>Aberdeen Standard SICAV I - North American Equity Fund #DUSE:4008817)</v>
      </c>
      <c r="J83">
        <f t="shared" si="43"/>
        <v>56</v>
      </c>
      <c r="K83" t="str">
        <f t="shared" si="44"/>
        <v>Aberdeen Standard SICAV I - North American Equity Fund</v>
      </c>
      <c r="L83" t="str">
        <f t="shared" si="45"/>
        <v>DUSE:4008817</v>
      </c>
    </row>
    <row r="84" spans="1:12" x14ac:dyDescent="0.25">
      <c r="A84" s="1" t="s">
        <v>81</v>
      </c>
      <c r="B84" s="2">
        <v>5729016</v>
      </c>
      <c r="C84" t="str">
        <f>_xll.ciqfunctions.udf.CIQ(L84, "IQ_COUNTRY_NAME")</f>
        <v>United States</v>
      </c>
      <c r="G84" t="str">
        <f t="shared" si="40"/>
        <v>Aberdeen Standard Silver ETF Trust - Aberdeen Standard Physical Silver Shares ET ARCA:SIVR)</v>
      </c>
      <c r="H84">
        <f t="shared" si="41"/>
        <v>1</v>
      </c>
      <c r="I84" t="str">
        <f t="shared" si="42"/>
        <v>Aberdeen Standard Silver ETF Trust - Aberdeen Standard Physical Silver Shares ET #ARCA:SIVR)</v>
      </c>
      <c r="J84">
        <f t="shared" si="43"/>
        <v>82</v>
      </c>
      <c r="K84" t="str">
        <f t="shared" si="44"/>
        <v>Aberdeen Standard Silver ETF Trust - Aberdeen Standard Physical Silver Shares ET</v>
      </c>
      <c r="L84" t="str">
        <f t="shared" si="45"/>
        <v>ARCA:SIVR</v>
      </c>
    </row>
    <row r="85" spans="1:12" x14ac:dyDescent="0.25">
      <c r="A85" s="1" t="s">
        <v>82</v>
      </c>
      <c r="B85" s="2">
        <v>27691206</v>
      </c>
      <c r="C85" t="str">
        <f>_xll.ciqfunctions.udf.CIQ(L85, "IQ_COUNTRY_NAME")</f>
        <v>United States</v>
      </c>
      <c r="G85" t="str">
        <f t="shared" si="40"/>
        <v>ABG Acquisition Corp. I NASDAQCM:ABGI)</v>
      </c>
      <c r="H85">
        <f t="shared" si="41"/>
        <v>1</v>
      </c>
      <c r="I85" t="str">
        <f t="shared" si="42"/>
        <v>ABG Acquisition Corp. I #NASDAQCM:ABGI)</v>
      </c>
      <c r="J85">
        <f t="shared" si="43"/>
        <v>25</v>
      </c>
      <c r="K85" t="str">
        <f t="shared" si="44"/>
        <v>ABG Acquisition Corp. I</v>
      </c>
      <c r="L85" t="str">
        <f t="shared" si="45"/>
        <v>NASDAQCM:ABGI</v>
      </c>
    </row>
    <row r="86" spans="1:12" x14ac:dyDescent="0.25">
      <c r="A86" s="1" t="s">
        <v>83</v>
      </c>
      <c r="B86" s="2">
        <v>4094294</v>
      </c>
      <c r="C86" t="str">
        <f>_xll.ciqfunctions.udf.CIQ(L86, "IQ_COUNTRY_NAME")</f>
        <v>(Invalid Identifier)</v>
      </c>
      <c r="G86" t="str">
        <f t="shared" si="40"/>
        <v>Ability Holding Corp. PSGM:AYHC)</v>
      </c>
      <c r="H86">
        <f t="shared" si="41"/>
        <v>1</v>
      </c>
      <c r="I86" t="str">
        <f t="shared" si="42"/>
        <v>Ability Holding Corp. #PSGM:AYHC)</v>
      </c>
      <c r="J86">
        <f t="shared" si="43"/>
        <v>23</v>
      </c>
      <c r="K86" t="str">
        <f t="shared" si="44"/>
        <v>Ability Holding Corp.</v>
      </c>
      <c r="L86" t="str">
        <f t="shared" si="45"/>
        <v>PSGM:AYHC</v>
      </c>
    </row>
    <row r="87" spans="1:12" x14ac:dyDescent="0.25">
      <c r="A87" s="1" t="s">
        <v>84</v>
      </c>
      <c r="B87" s="2">
        <v>4812233</v>
      </c>
      <c r="C87" t="str">
        <f>_xll.ciqfunctions.udf.CIQ(L87, "IQ_COUNTRY_NAME")</f>
        <v>United States</v>
      </c>
      <c r="G87" t="str">
        <f t="shared" si="40"/>
        <v>Abiomed, Inc. NASDAQGS:ABMD)</v>
      </c>
      <c r="H87">
        <f t="shared" si="41"/>
        <v>1</v>
      </c>
      <c r="I87" t="str">
        <f t="shared" si="42"/>
        <v>Abiomed, Inc. #NASDAQGS:ABMD)</v>
      </c>
      <c r="J87">
        <f t="shared" si="43"/>
        <v>15</v>
      </c>
      <c r="K87" t="str">
        <f t="shared" si="44"/>
        <v>Abiomed, Inc.</v>
      </c>
      <c r="L87" t="str">
        <f t="shared" si="45"/>
        <v>NASDAQGS:ABMD</v>
      </c>
    </row>
    <row r="88" spans="1:12" x14ac:dyDescent="0.25">
      <c r="A88" s="1" t="s">
        <v>85</v>
      </c>
      <c r="B88" s="2">
        <v>4989573</v>
      </c>
      <c r="C88" t="str">
        <f>_xll.ciqfunctions.udf.CIQ(L88, "IQ_COUNTRY_NAME")</f>
        <v>(Invalid Identifier)</v>
      </c>
      <c r="G88" t="str">
        <f t="shared" ref="G88:G151" si="46">SUBSTITUTE(A88, "(", "")</f>
        <v>Ablaze Technologies Inc OTCEM:ABZT)</v>
      </c>
      <c r="H88">
        <f t="shared" ref="H88:H151" si="47">LEN(A88)-LEN(G88)</f>
        <v>1</v>
      </c>
      <c r="I88" t="str">
        <f t="shared" ref="I88:I151" si="48">SUBSTITUTE(A88,"(","#",H88)</f>
        <v>Ablaze Technologies Inc #OTCEM:ABZT)</v>
      </c>
      <c r="J88">
        <f t="shared" ref="J88:J151" si="49">FIND("#", I88)</f>
        <v>25</v>
      </c>
      <c r="K88" t="str">
        <f t="shared" ref="K88:K151" si="50">TRIM(LEFT(A88,J88-1))</f>
        <v>Ablaze Technologies Inc</v>
      </c>
      <c r="L88" t="str">
        <f t="shared" ref="L88:L151" si="51">TRIM(MID(A88,J88+1,LEN(A88) - J88-1))</f>
        <v>OTCEM:ABZT</v>
      </c>
    </row>
    <row r="89" spans="1:12" x14ac:dyDescent="0.25">
      <c r="A89" s="1" t="s">
        <v>86</v>
      </c>
      <c r="B89" s="2">
        <v>4107739</v>
      </c>
      <c r="C89" t="str">
        <f>_xll.ciqfunctions.udf.CIQ(L89, "IQ_COUNTRY_NAME")</f>
        <v>(Invalid Identifier)</v>
      </c>
      <c r="G89" t="str">
        <f t="shared" si="46"/>
        <v>Able Energy, Inc. OTCEM:ABLE)</v>
      </c>
      <c r="H89">
        <f t="shared" si="47"/>
        <v>1</v>
      </c>
      <c r="I89" t="str">
        <f t="shared" si="48"/>
        <v>Able Energy, Inc. #OTCEM:ABLE)</v>
      </c>
      <c r="J89">
        <f t="shared" si="49"/>
        <v>19</v>
      </c>
      <c r="K89" t="str">
        <f t="shared" si="50"/>
        <v>Able Energy, Inc.</v>
      </c>
      <c r="L89" t="str">
        <f t="shared" si="51"/>
        <v>OTCEM:ABLE</v>
      </c>
    </row>
    <row r="90" spans="1:12" x14ac:dyDescent="0.25">
      <c r="A90" s="1" t="s">
        <v>87</v>
      </c>
      <c r="B90" s="2">
        <v>4066692</v>
      </c>
      <c r="C90" t="str">
        <f>_xll.ciqfunctions.udf.CIQ(L90, "IQ_COUNTRY_NAME")</f>
        <v>United States</v>
      </c>
      <c r="G90" t="str">
        <f t="shared" si="46"/>
        <v>ABM Industries Incorporated NYSE:ABM)</v>
      </c>
      <c r="H90">
        <f t="shared" si="47"/>
        <v>1</v>
      </c>
      <c r="I90" t="str">
        <f t="shared" si="48"/>
        <v>ABM Industries Incorporated #NYSE:ABM)</v>
      </c>
      <c r="J90">
        <f t="shared" si="49"/>
        <v>29</v>
      </c>
      <c r="K90" t="str">
        <f t="shared" si="50"/>
        <v>ABM Industries Incorporated</v>
      </c>
      <c r="L90" t="str">
        <f t="shared" si="51"/>
        <v>NYSE:ABM</v>
      </c>
    </row>
    <row r="91" spans="1:12" x14ac:dyDescent="0.25">
      <c r="A91" s="1" t="s">
        <v>88</v>
      </c>
      <c r="B91" s="2">
        <v>4010185</v>
      </c>
      <c r="C91" t="str">
        <f>_xll.ciqfunctions.udf.CIQ(L91, "IQ_COUNTRY_NAME")</f>
        <v>(Invalid Identifier)</v>
      </c>
      <c r="G91" t="str">
        <f t="shared" si="46"/>
        <v>Abraxas Petroleum Corporation OTCQX:AXAS)</v>
      </c>
      <c r="H91">
        <f t="shared" si="47"/>
        <v>1</v>
      </c>
      <c r="I91" t="str">
        <f t="shared" si="48"/>
        <v>Abraxas Petroleum Corporation #OTCQX:AXAS)</v>
      </c>
      <c r="J91">
        <f t="shared" si="49"/>
        <v>31</v>
      </c>
      <c r="K91" t="str">
        <f t="shared" si="50"/>
        <v>Abraxas Petroleum Corporation</v>
      </c>
      <c r="L91" t="str">
        <f t="shared" si="51"/>
        <v>OTCQX:AXAS</v>
      </c>
    </row>
    <row r="92" spans="1:12" x14ac:dyDescent="0.25">
      <c r="A92" s="1" t="s">
        <v>89</v>
      </c>
      <c r="B92" s="2">
        <v>5738933</v>
      </c>
      <c r="C92" t="str">
        <f>_xll.ciqfunctions.udf.CIQ(L92, "IQ_COUNTRY_NAME")</f>
        <v>United States</v>
      </c>
      <c r="G92" t="str">
        <f t="shared" si="46"/>
        <v>abrdn ETFs - abrdn Bloomberg All Commodity Longer Dated Strategy K-1 Free ETF ARCA:BCD)</v>
      </c>
      <c r="H92">
        <f t="shared" si="47"/>
        <v>1</v>
      </c>
      <c r="I92" t="str">
        <f t="shared" si="48"/>
        <v>abrdn ETFs - abrdn Bloomberg All Commodity Longer Dated Strategy K-1 Free ETF #ARCA:BCD)</v>
      </c>
      <c r="J92">
        <f t="shared" si="49"/>
        <v>79</v>
      </c>
      <c r="K92" t="str">
        <f t="shared" si="50"/>
        <v>abrdn ETFs - abrdn Bloomberg All Commodity Longer Dated Strategy K-1 Free ETF</v>
      </c>
      <c r="L92" t="str">
        <f t="shared" si="51"/>
        <v>ARCA:BCD</v>
      </c>
    </row>
    <row r="93" spans="1:12" x14ac:dyDescent="0.25">
      <c r="A93" s="1" t="s">
        <v>90</v>
      </c>
      <c r="B93" s="2">
        <v>5738930</v>
      </c>
      <c r="C93" t="str">
        <f>_xll.ciqfunctions.udf.CIQ(L93, "IQ_COUNTRY_NAME")</f>
        <v>United States</v>
      </c>
      <c r="G93" t="str">
        <f t="shared" si="46"/>
        <v>abrdn ETFs - abrdn Bloomberg All Commodity Strategy K-1 Free ETF ARCA:BCI)</v>
      </c>
      <c r="H93">
        <f t="shared" si="47"/>
        <v>1</v>
      </c>
      <c r="I93" t="str">
        <f t="shared" si="48"/>
        <v>abrdn ETFs - abrdn Bloomberg All Commodity Strategy K-1 Free ETF #ARCA:BCI)</v>
      </c>
      <c r="J93">
        <f t="shared" si="49"/>
        <v>66</v>
      </c>
      <c r="K93" t="str">
        <f t="shared" si="50"/>
        <v>abrdn ETFs - abrdn Bloomberg All Commodity Strategy K-1 Free ETF</v>
      </c>
      <c r="L93" t="str">
        <f t="shared" si="51"/>
        <v>ARCA:BCI</v>
      </c>
    </row>
    <row r="94" spans="1:12" x14ac:dyDescent="0.25">
      <c r="A94" s="1" t="s">
        <v>91</v>
      </c>
      <c r="B94" s="2">
        <v>29518459</v>
      </c>
      <c r="C94" t="str">
        <f>_xll.ciqfunctions.udf.CIQ(L94, "IQ_COUNTRY_NAME")</f>
        <v>United States</v>
      </c>
      <c r="G94" t="str">
        <f t="shared" si="46"/>
        <v>abrdn ETFs - abrdn Bloomberg Industrial Metals Strategy K-1 Free ETF ARCA:BCIM)</v>
      </c>
      <c r="H94">
        <f t="shared" si="47"/>
        <v>1</v>
      </c>
      <c r="I94" t="str">
        <f t="shared" si="48"/>
        <v>abrdn ETFs - abrdn Bloomberg Industrial Metals Strategy K-1 Free ETF #ARCA:BCIM)</v>
      </c>
      <c r="J94">
        <f t="shared" si="49"/>
        <v>70</v>
      </c>
      <c r="K94" t="str">
        <f t="shared" si="50"/>
        <v>abrdn ETFs - abrdn Bloomberg Industrial Metals Strategy K-1 Free ETF</v>
      </c>
      <c r="L94" t="str">
        <f t="shared" si="51"/>
        <v>ARCA:BCIM</v>
      </c>
    </row>
    <row r="95" spans="1:12" x14ac:dyDescent="0.25">
      <c r="A95" s="1" t="s">
        <v>92</v>
      </c>
      <c r="B95" s="2">
        <v>28821210</v>
      </c>
      <c r="C95" t="str">
        <f>_xll.ciqfunctions.udf.CIQ(L95, "IQ_COUNTRY_NAME")</f>
        <v>United States</v>
      </c>
      <c r="G95" t="str">
        <f t="shared" si="46"/>
        <v>Abri SPAC I, Inc. NASDAQCM:ASPA)</v>
      </c>
      <c r="H95">
        <f t="shared" si="47"/>
        <v>1</v>
      </c>
      <c r="I95" t="str">
        <f t="shared" si="48"/>
        <v>Abri SPAC I, Inc. #NASDAQCM:ASPA)</v>
      </c>
      <c r="J95">
        <f t="shared" si="49"/>
        <v>19</v>
      </c>
      <c r="K95" t="str">
        <f t="shared" si="50"/>
        <v>Abri SPAC I, Inc.</v>
      </c>
      <c r="L95" t="str">
        <f t="shared" si="51"/>
        <v>NASDAQCM:ASPA</v>
      </c>
    </row>
    <row r="96" spans="1:12" x14ac:dyDescent="0.25">
      <c r="A96" s="1" t="s">
        <v>93</v>
      </c>
      <c r="B96" s="2">
        <v>5279619</v>
      </c>
      <c r="C96" t="str">
        <f>_xll.ciqfunctions.udf.CIQ(L96, "IQ_COUNTRY_NAME")</f>
        <v>United States</v>
      </c>
      <c r="G96" t="str">
        <f t="shared" si="46"/>
        <v>Absci Corporation NASDAQGS:ABSI)</v>
      </c>
      <c r="H96">
        <f t="shared" si="47"/>
        <v>1</v>
      </c>
      <c r="I96" t="str">
        <f t="shared" si="48"/>
        <v>Absci Corporation #NASDAQGS:ABSI)</v>
      </c>
      <c r="J96">
        <f t="shared" si="49"/>
        <v>19</v>
      </c>
      <c r="K96" t="str">
        <f t="shared" si="50"/>
        <v>Absci Corporation</v>
      </c>
      <c r="L96" t="str">
        <f t="shared" si="51"/>
        <v>NASDAQGS:ABSI</v>
      </c>
    </row>
    <row r="97" spans="1:12" x14ac:dyDescent="0.25">
      <c r="A97" s="1" t="s">
        <v>94</v>
      </c>
      <c r="B97" s="2">
        <v>1974214</v>
      </c>
      <c r="C97" t="str">
        <f>_xll.ciqfunctions.udf.CIQ(L97, "IQ_COUNTRY_NAME")</f>
        <v>United States</v>
      </c>
      <c r="G97" t="str">
        <f t="shared" si="46"/>
        <v>Absecon Bancorp OTCPK:ASCN)</v>
      </c>
      <c r="H97">
        <f t="shared" si="47"/>
        <v>1</v>
      </c>
      <c r="I97" t="str">
        <f t="shared" si="48"/>
        <v>Absecon Bancorp #OTCPK:ASCN)</v>
      </c>
      <c r="J97">
        <f t="shared" si="49"/>
        <v>17</v>
      </c>
      <c r="K97" t="str">
        <f t="shared" si="50"/>
        <v>Absecon Bancorp</v>
      </c>
      <c r="L97" t="str">
        <f t="shared" si="51"/>
        <v>OTCPK:ASCN</v>
      </c>
    </row>
    <row r="98" spans="1:12" x14ac:dyDescent="0.25">
      <c r="A98" s="1" t="s">
        <v>95</v>
      </c>
      <c r="B98" s="2">
        <v>4983514</v>
      </c>
      <c r="C98" t="str">
        <f>_xll.ciqfunctions.udf.CIQ(L98, "IQ_COUNTRY_NAME")</f>
        <v>United States</v>
      </c>
      <c r="G98" t="str">
        <f t="shared" si="46"/>
        <v>Absolute Health and Fitness, Inc. OTCPK:AHFI)</v>
      </c>
      <c r="H98">
        <f t="shared" si="47"/>
        <v>1</v>
      </c>
      <c r="I98" t="str">
        <f t="shared" si="48"/>
        <v>Absolute Health and Fitness, Inc. #OTCPK:AHFI)</v>
      </c>
      <c r="J98">
        <f t="shared" si="49"/>
        <v>35</v>
      </c>
      <c r="K98" t="str">
        <f t="shared" si="50"/>
        <v>Absolute Health and Fitness, Inc.</v>
      </c>
      <c r="L98" t="str">
        <f t="shared" si="51"/>
        <v>OTCPK:AHFI</v>
      </c>
    </row>
    <row r="99" spans="1:12" x14ac:dyDescent="0.25">
      <c r="A99" s="1" t="s">
        <v>96</v>
      </c>
      <c r="B99" s="2">
        <v>5735223</v>
      </c>
      <c r="C99" t="str">
        <f>_xll.ciqfunctions.udf.CIQ(L99, "IQ_COUNTRY_NAME")</f>
        <v>United States</v>
      </c>
      <c r="G99" t="str">
        <f t="shared" si="46"/>
        <v>Absolute Shares Trust - WBI BullBear Global Income ETF ARCA:WBII)</v>
      </c>
      <c r="H99">
        <f t="shared" si="47"/>
        <v>1</v>
      </c>
      <c r="I99" t="str">
        <f t="shared" si="48"/>
        <v>Absolute Shares Trust - WBI BullBear Global Income ETF #ARCA:WBII)</v>
      </c>
      <c r="J99">
        <f t="shared" si="49"/>
        <v>56</v>
      </c>
      <c r="K99" t="str">
        <f t="shared" si="50"/>
        <v>Absolute Shares Trust - WBI BullBear Global Income ETF</v>
      </c>
      <c r="L99" t="str">
        <f t="shared" si="51"/>
        <v>ARCA:WBII</v>
      </c>
    </row>
    <row r="100" spans="1:12" x14ac:dyDescent="0.25">
      <c r="A100" s="1" t="s">
        <v>97</v>
      </c>
      <c r="B100" s="2">
        <v>5735224</v>
      </c>
      <c r="C100" t="str">
        <f>_xll.ciqfunctions.udf.CIQ(L100, "IQ_COUNTRY_NAME")</f>
        <v>United States</v>
      </c>
      <c r="G100" t="str">
        <f t="shared" si="46"/>
        <v>Absolute Shares Trust - WBI BullBear Quality 3000 ETF ARCA:WBIL)</v>
      </c>
      <c r="H100">
        <f t="shared" si="47"/>
        <v>1</v>
      </c>
      <c r="I100" t="str">
        <f t="shared" si="48"/>
        <v>Absolute Shares Trust - WBI BullBear Quality 3000 ETF #ARCA:WBIL)</v>
      </c>
      <c r="J100">
        <f t="shared" si="49"/>
        <v>55</v>
      </c>
      <c r="K100" t="str">
        <f t="shared" si="50"/>
        <v>Absolute Shares Trust - WBI BullBear Quality 3000 ETF</v>
      </c>
      <c r="L100" t="str">
        <f t="shared" si="51"/>
        <v>ARCA:WBIL</v>
      </c>
    </row>
    <row r="101" spans="1:12" x14ac:dyDescent="0.25">
      <c r="A101" s="1" t="s">
        <v>98</v>
      </c>
      <c r="B101" s="2">
        <v>14908318</v>
      </c>
      <c r="C101" t="str">
        <f>_xll.ciqfunctions.udf.CIQ(L101, "IQ_COUNTRY_NAME")</f>
        <v>United States</v>
      </c>
      <c r="G101" t="str">
        <f t="shared" si="46"/>
        <v>Absolute Shares Trust - WBI BullBear Trend Switch US 3000 Total Return ETF ARCA:WBIT)</v>
      </c>
      <c r="H101">
        <f t="shared" si="47"/>
        <v>1</v>
      </c>
      <c r="I101" t="str">
        <f t="shared" si="48"/>
        <v>Absolute Shares Trust - WBI BullBear Trend Switch US 3000 Total Return ETF #ARCA:WBIT)</v>
      </c>
      <c r="J101">
        <f t="shared" si="49"/>
        <v>76</v>
      </c>
      <c r="K101" t="str">
        <f t="shared" si="50"/>
        <v>Absolute Shares Trust - WBI BullBear Trend Switch US 3000 Total Return ETF</v>
      </c>
      <c r="L101" t="str">
        <f t="shared" si="51"/>
        <v>ARCA:WBIT</v>
      </c>
    </row>
    <row r="102" spans="1:12" x14ac:dyDescent="0.25">
      <c r="A102" s="1" t="s">
        <v>99</v>
      </c>
      <c r="B102" s="2">
        <v>5735226</v>
      </c>
      <c r="C102" t="str">
        <f>_xll.ciqfunctions.udf.CIQ(L102, "IQ_COUNTRY_NAME")</f>
        <v>United States</v>
      </c>
      <c r="G102" t="str">
        <f t="shared" si="46"/>
        <v>Absolute Shares Trust - WBI BullBear Value 3000 ETF ARCA:WBIF)</v>
      </c>
      <c r="H102">
        <f t="shared" si="47"/>
        <v>1</v>
      </c>
      <c r="I102" t="str">
        <f t="shared" si="48"/>
        <v>Absolute Shares Trust - WBI BullBear Value 3000 ETF #ARCA:WBIF)</v>
      </c>
      <c r="J102">
        <f t="shared" si="49"/>
        <v>53</v>
      </c>
      <c r="K102" t="str">
        <f t="shared" si="50"/>
        <v>Absolute Shares Trust - WBI BullBear Value 3000 ETF</v>
      </c>
      <c r="L102" t="str">
        <f t="shared" si="51"/>
        <v>ARCA:WBIF</v>
      </c>
    </row>
    <row r="103" spans="1:12" x14ac:dyDescent="0.25">
      <c r="A103" s="1" t="s">
        <v>100</v>
      </c>
      <c r="B103" s="2">
        <v>5735225</v>
      </c>
      <c r="C103" t="str">
        <f>_xll.ciqfunctions.udf.CIQ(L103, "IQ_COUNTRY_NAME")</f>
        <v>United States</v>
      </c>
      <c r="G103" t="str">
        <f t="shared" si="46"/>
        <v>Absolute Shares Trust - WBI BullBear Yield 3000 ETF ARCA:WBIG)</v>
      </c>
      <c r="H103">
        <f t="shared" si="47"/>
        <v>1</v>
      </c>
      <c r="I103" t="str">
        <f t="shared" si="48"/>
        <v>Absolute Shares Trust - WBI BullBear Yield 3000 ETF #ARCA:WBIG)</v>
      </c>
      <c r="J103">
        <f t="shared" si="49"/>
        <v>53</v>
      </c>
      <c r="K103" t="str">
        <f t="shared" si="50"/>
        <v>Absolute Shares Trust - WBI BullBear Yield 3000 ETF</v>
      </c>
      <c r="L103" t="str">
        <f t="shared" si="51"/>
        <v>ARCA:WBIG</v>
      </c>
    </row>
    <row r="104" spans="1:12" x14ac:dyDescent="0.25">
      <c r="A104" s="1" t="s">
        <v>101</v>
      </c>
      <c r="B104" s="2">
        <v>5738740</v>
      </c>
      <c r="C104" t="str">
        <f>_xll.ciqfunctions.udf.CIQ(L104, "IQ_COUNTRY_NAME")</f>
        <v>United States</v>
      </c>
      <c r="G104" t="str">
        <f t="shared" si="46"/>
        <v>Absolute Shares Trust - WBI Power Factor High Dividend ETF ARCA:WBIY)</v>
      </c>
      <c r="H104">
        <f t="shared" si="47"/>
        <v>1</v>
      </c>
      <c r="I104" t="str">
        <f t="shared" si="48"/>
        <v>Absolute Shares Trust - WBI Power Factor High Dividend ETF #ARCA:WBIY)</v>
      </c>
      <c r="J104">
        <f t="shared" si="49"/>
        <v>60</v>
      </c>
      <c r="K104" t="str">
        <f t="shared" si="50"/>
        <v>Absolute Shares Trust - WBI Power Factor High Dividend ETF</v>
      </c>
      <c r="L104" t="str">
        <f t="shared" si="51"/>
        <v>ARCA:WBIY</v>
      </c>
    </row>
    <row r="105" spans="1:12" x14ac:dyDescent="0.25">
      <c r="A105" s="1" t="s">
        <v>102</v>
      </c>
      <c r="B105" s="2">
        <v>4812723</v>
      </c>
      <c r="C105" t="str">
        <f>_xll.ciqfunctions.udf.CIQ(L105, "IQ_COUNTRY_NAME")</f>
        <v>United States</v>
      </c>
      <c r="G105" t="str">
        <f t="shared" si="46"/>
        <v>ABVC BioPharma, Inc. NASDAQCM:ABVC)</v>
      </c>
      <c r="H105">
        <f t="shared" si="47"/>
        <v>1</v>
      </c>
      <c r="I105" t="str">
        <f t="shared" si="48"/>
        <v>ABVC BioPharma, Inc. #NASDAQCM:ABVC)</v>
      </c>
      <c r="J105">
        <f t="shared" si="49"/>
        <v>22</v>
      </c>
      <c r="K105" t="str">
        <f t="shared" si="50"/>
        <v>ABVC BioPharma, Inc.</v>
      </c>
      <c r="L105" t="str">
        <f t="shared" si="51"/>
        <v>NASDAQCM:ABVC</v>
      </c>
    </row>
    <row r="106" spans="1:12" x14ac:dyDescent="0.25">
      <c r="A106" s="1" t="s">
        <v>103</v>
      </c>
      <c r="B106" s="2">
        <v>4810703</v>
      </c>
      <c r="C106" t="str">
        <f>_xll.ciqfunctions.udf.CIQ(L106, "IQ_COUNTRY_NAME")</f>
        <v>(Invalid Identifier)</v>
      </c>
      <c r="G106" t="str">
        <f t="shared" si="46"/>
        <v>Acacia Diversified Holdings, Inc. OTCEM:ACCA)</v>
      </c>
      <c r="H106">
        <f t="shared" si="47"/>
        <v>1</v>
      </c>
      <c r="I106" t="str">
        <f t="shared" si="48"/>
        <v>Acacia Diversified Holdings, Inc. #OTCEM:ACCA)</v>
      </c>
      <c r="J106">
        <f t="shared" si="49"/>
        <v>35</v>
      </c>
      <c r="K106" t="str">
        <f t="shared" si="50"/>
        <v>Acacia Diversified Holdings, Inc.</v>
      </c>
      <c r="L106" t="str">
        <f t="shared" si="51"/>
        <v>OTCEM:ACCA</v>
      </c>
    </row>
    <row r="107" spans="1:12" x14ac:dyDescent="0.25">
      <c r="A107" s="1" t="s">
        <v>104</v>
      </c>
      <c r="B107" s="2">
        <v>4003311</v>
      </c>
      <c r="C107" t="str">
        <f>_xll.ciqfunctions.udf.CIQ(L107, "IQ_COUNTRY_NAME")</f>
        <v>United States</v>
      </c>
      <c r="G107" t="str">
        <f t="shared" si="46"/>
        <v>Acacia Research Corporation NASDAQGS:ACTG)</v>
      </c>
      <c r="H107">
        <f t="shared" si="47"/>
        <v>1</v>
      </c>
      <c r="I107" t="str">
        <f t="shared" si="48"/>
        <v>Acacia Research Corporation #NASDAQGS:ACTG)</v>
      </c>
      <c r="J107">
        <f t="shared" si="49"/>
        <v>29</v>
      </c>
      <c r="K107" t="str">
        <f t="shared" si="50"/>
        <v>Acacia Research Corporation</v>
      </c>
      <c r="L107" t="str">
        <f t="shared" si="51"/>
        <v>NASDAQGS:ACTG</v>
      </c>
    </row>
    <row r="108" spans="1:12" x14ac:dyDescent="0.25">
      <c r="A108" s="1" t="s">
        <v>105</v>
      </c>
      <c r="B108" s="2">
        <v>5223225</v>
      </c>
      <c r="C108" t="str">
        <f>_xll.ciqfunctions.udf.CIQ(L108, "IQ_COUNTRY_NAME")</f>
        <v>United States</v>
      </c>
      <c r="G108" t="str">
        <f t="shared" si="46"/>
        <v>Academy Sports and Outdoors, Inc. NASDAQGS:ASO)</v>
      </c>
      <c r="H108">
        <f t="shared" si="47"/>
        <v>1</v>
      </c>
      <c r="I108" t="str">
        <f t="shared" si="48"/>
        <v>Academy Sports and Outdoors, Inc. #NASDAQGS:ASO)</v>
      </c>
      <c r="J108">
        <f t="shared" si="49"/>
        <v>35</v>
      </c>
      <c r="K108" t="str">
        <f t="shared" si="50"/>
        <v>Academy Sports and Outdoors, Inc.</v>
      </c>
      <c r="L108" t="str">
        <f t="shared" si="51"/>
        <v>NASDAQGS:ASO</v>
      </c>
    </row>
    <row r="109" spans="1:12" x14ac:dyDescent="0.25">
      <c r="A109" s="1" t="s">
        <v>106</v>
      </c>
      <c r="B109" s="2">
        <v>4811530</v>
      </c>
      <c r="C109" t="str">
        <f>_xll.ciqfunctions.udf.CIQ(L109, "IQ_COUNTRY_NAME")</f>
        <v>United States</v>
      </c>
      <c r="G109" t="str">
        <f t="shared" si="46"/>
        <v>Acadia Healthcare Company, Inc. NASDAQGS:ACHC)</v>
      </c>
      <c r="H109">
        <f t="shared" si="47"/>
        <v>1</v>
      </c>
      <c r="I109" t="str">
        <f t="shared" si="48"/>
        <v>Acadia Healthcare Company, Inc. #NASDAQGS:ACHC)</v>
      </c>
      <c r="J109">
        <f t="shared" si="49"/>
        <v>33</v>
      </c>
      <c r="K109" t="str">
        <f t="shared" si="50"/>
        <v>Acadia Healthcare Company, Inc.</v>
      </c>
      <c r="L109" t="str">
        <f t="shared" si="51"/>
        <v>NASDAQGS:ACHC</v>
      </c>
    </row>
    <row r="110" spans="1:12" x14ac:dyDescent="0.25">
      <c r="A110" s="1" t="s">
        <v>107</v>
      </c>
      <c r="B110" s="2">
        <v>4811060</v>
      </c>
      <c r="C110" t="str">
        <f>_xll.ciqfunctions.udf.CIQ(L110, "IQ_COUNTRY_NAME")</f>
        <v>United States</v>
      </c>
      <c r="G110" t="str">
        <f t="shared" si="46"/>
        <v>ACADIA Pharmaceuticals Inc. NASDAQGS:ACAD)</v>
      </c>
      <c r="H110">
        <f t="shared" si="47"/>
        <v>1</v>
      </c>
      <c r="I110" t="str">
        <f t="shared" si="48"/>
        <v>ACADIA Pharmaceuticals Inc. #NASDAQGS:ACAD)</v>
      </c>
      <c r="J110">
        <f t="shared" si="49"/>
        <v>29</v>
      </c>
      <c r="K110" t="str">
        <f t="shared" si="50"/>
        <v>ACADIA Pharmaceuticals Inc.</v>
      </c>
      <c r="L110" t="str">
        <f t="shared" si="51"/>
        <v>NASDAQGS:ACAD</v>
      </c>
    </row>
    <row r="111" spans="1:12" x14ac:dyDescent="0.25">
      <c r="A111" s="1" t="s">
        <v>108</v>
      </c>
      <c r="B111" s="2">
        <v>103085</v>
      </c>
      <c r="C111" t="str">
        <f>_xll.ciqfunctions.udf.CIQ(L111, "IQ_COUNTRY_NAME")</f>
        <v>United States</v>
      </c>
      <c r="G111" t="str">
        <f t="shared" si="46"/>
        <v>Acadia Realty Trust NYSE:AKR)</v>
      </c>
      <c r="H111">
        <f t="shared" si="47"/>
        <v>1</v>
      </c>
      <c r="I111" t="str">
        <f t="shared" si="48"/>
        <v>Acadia Realty Trust #NYSE:AKR)</v>
      </c>
      <c r="J111">
        <f t="shared" si="49"/>
        <v>21</v>
      </c>
      <c r="K111" t="str">
        <f t="shared" si="50"/>
        <v>Acadia Realty Trust</v>
      </c>
      <c r="L111" t="str">
        <f t="shared" si="51"/>
        <v>NYSE:AKR</v>
      </c>
    </row>
    <row r="112" spans="1:12" x14ac:dyDescent="0.25">
      <c r="A112" s="1" t="s">
        <v>109</v>
      </c>
      <c r="B112" s="2">
        <v>4910200</v>
      </c>
      <c r="C112" t="str">
        <f>_xll.ciqfunctions.udf.CIQ(L112, "IQ_COUNTRY_NAME")</f>
        <v>United States</v>
      </c>
      <c r="G112" t="str">
        <f t="shared" si="46"/>
        <v>ACC Aviation Holdings Ltd. OTCPK:CAVG)</v>
      </c>
      <c r="H112">
        <f t="shared" si="47"/>
        <v>1</v>
      </c>
      <c r="I112" t="str">
        <f t="shared" si="48"/>
        <v>ACC Aviation Holdings Ltd. #OTCPK:CAVG)</v>
      </c>
      <c r="J112">
        <f t="shared" si="49"/>
        <v>28</v>
      </c>
      <c r="K112" t="str">
        <f t="shared" si="50"/>
        <v>ACC Aviation Holdings Ltd.</v>
      </c>
      <c r="L112" t="str">
        <f t="shared" si="51"/>
        <v>OTCPK:CAVG</v>
      </c>
    </row>
    <row r="113" spans="1:12" x14ac:dyDescent="0.25">
      <c r="A113" s="1" t="s">
        <v>110</v>
      </c>
      <c r="B113" s="2">
        <v>7689847</v>
      </c>
      <c r="C113" t="str">
        <f>_xll.ciqfunctions.udf.CIQ(L113, "IQ_COUNTRY_NAME")</f>
        <v>United States</v>
      </c>
      <c r="G113" t="str">
        <f t="shared" si="46"/>
        <v>Accel Entertainment, Inc. NYSE:ACEL)</v>
      </c>
      <c r="H113">
        <f t="shared" si="47"/>
        <v>1</v>
      </c>
      <c r="I113" t="str">
        <f t="shared" si="48"/>
        <v>Accel Entertainment, Inc. #NYSE:ACEL)</v>
      </c>
      <c r="J113">
        <f t="shared" si="49"/>
        <v>27</v>
      </c>
      <c r="K113" t="str">
        <f t="shared" si="50"/>
        <v>Accel Entertainment, Inc.</v>
      </c>
      <c r="L113" t="str">
        <f t="shared" si="51"/>
        <v>NYSE:ACEL</v>
      </c>
    </row>
    <row r="114" spans="1:12" x14ac:dyDescent="0.25">
      <c r="A114" s="1" t="s">
        <v>111</v>
      </c>
      <c r="B114" s="2">
        <v>4811316</v>
      </c>
      <c r="C114" t="str">
        <f>_xll.ciqfunctions.udf.CIQ(L114, "IQ_COUNTRY_NAME")</f>
        <v>(Invalid Identifier)</v>
      </c>
      <c r="G114" t="str">
        <f t="shared" si="46"/>
        <v>Accelera Innovations, Inc OTCEM:ACNV)</v>
      </c>
      <c r="H114">
        <f t="shared" si="47"/>
        <v>1</v>
      </c>
      <c r="I114" t="str">
        <f t="shared" si="48"/>
        <v>Accelera Innovations, Inc #OTCEM:ACNV)</v>
      </c>
      <c r="J114">
        <f t="shared" si="49"/>
        <v>27</v>
      </c>
      <c r="K114" t="str">
        <f t="shared" si="50"/>
        <v>Accelera Innovations, Inc</v>
      </c>
      <c r="L114" t="str">
        <f t="shared" si="51"/>
        <v>OTCEM:ACNV</v>
      </c>
    </row>
    <row r="115" spans="1:12" x14ac:dyDescent="0.25">
      <c r="A115" s="1" t="s">
        <v>112</v>
      </c>
      <c r="B115" s="2">
        <v>27841321</v>
      </c>
      <c r="C115" t="str">
        <f>_xll.ciqfunctions.udf.CIQ(L115, "IQ_COUNTRY_NAME")</f>
        <v>United States</v>
      </c>
      <c r="G115" t="str">
        <f t="shared" si="46"/>
        <v>Accelerate Acquisition Corp. NYSE:AAQC)</v>
      </c>
      <c r="H115">
        <f t="shared" si="47"/>
        <v>1</v>
      </c>
      <c r="I115" t="str">
        <f t="shared" si="48"/>
        <v>Accelerate Acquisition Corp. #NYSE:AAQC)</v>
      </c>
      <c r="J115">
        <f t="shared" si="49"/>
        <v>30</v>
      </c>
      <c r="K115" t="str">
        <f t="shared" si="50"/>
        <v>Accelerate Acquisition Corp.</v>
      </c>
      <c r="L115" t="str">
        <f t="shared" si="51"/>
        <v>NYSE:AAQC</v>
      </c>
    </row>
    <row r="116" spans="1:12" x14ac:dyDescent="0.25">
      <c r="A116" s="1" t="s">
        <v>113</v>
      </c>
      <c r="B116" s="2">
        <v>4812523</v>
      </c>
      <c r="C116" t="str">
        <f>_xll.ciqfunctions.udf.CIQ(L116, "IQ_COUNTRY_NAME")</f>
        <v>United States</v>
      </c>
      <c r="G116" t="str">
        <f t="shared" si="46"/>
        <v>Accelerate Diagnostics, Inc. NASDAQCM:AXDX)</v>
      </c>
      <c r="H116">
        <f t="shared" si="47"/>
        <v>1</v>
      </c>
      <c r="I116" t="str">
        <f t="shared" si="48"/>
        <v>Accelerate Diagnostics, Inc. #NASDAQCM:AXDX)</v>
      </c>
      <c r="J116">
        <f t="shared" si="49"/>
        <v>30</v>
      </c>
      <c r="K116" t="str">
        <f t="shared" si="50"/>
        <v>Accelerate Diagnostics, Inc.</v>
      </c>
      <c r="L116" t="str">
        <f t="shared" si="51"/>
        <v>NASDAQCM:AXDX</v>
      </c>
    </row>
    <row r="117" spans="1:12" x14ac:dyDescent="0.25">
      <c r="A117" s="1" t="s">
        <v>114</v>
      </c>
      <c r="B117" s="2">
        <v>4968457</v>
      </c>
      <c r="C117" t="str">
        <f>_xll.ciqfunctions.udf.CIQ(L117, "IQ_COUNTRY_NAME")</f>
        <v>United States</v>
      </c>
      <c r="G117" t="str">
        <f t="shared" si="46"/>
        <v>Accelerated Technologies Holding Corp. OTCPK:ATHC)</v>
      </c>
      <c r="H117">
        <f t="shared" si="47"/>
        <v>1</v>
      </c>
      <c r="I117" t="str">
        <f t="shared" si="48"/>
        <v>Accelerated Technologies Holding Corp. #OTCPK:ATHC)</v>
      </c>
      <c r="J117">
        <f t="shared" si="49"/>
        <v>40</v>
      </c>
      <c r="K117" t="str">
        <f t="shared" si="50"/>
        <v>Accelerated Technologies Holding Corp.</v>
      </c>
      <c r="L117" t="str">
        <f t="shared" si="51"/>
        <v>OTCPK:ATHC</v>
      </c>
    </row>
    <row r="118" spans="1:12" x14ac:dyDescent="0.25">
      <c r="A118" s="1" t="s">
        <v>115</v>
      </c>
      <c r="B118" s="2">
        <v>4811664</v>
      </c>
      <c r="C118" t="str">
        <f>_xll.ciqfunctions.udf.CIQ(L118, "IQ_COUNTRY_NAME")</f>
        <v>United States</v>
      </c>
      <c r="G118" t="str">
        <f t="shared" si="46"/>
        <v>Access Bio, Inc. KOSDAQ:A950130)</v>
      </c>
      <c r="H118">
        <f t="shared" si="47"/>
        <v>1</v>
      </c>
      <c r="I118" t="str">
        <f t="shared" si="48"/>
        <v>Access Bio, Inc. #KOSDAQ:A950130)</v>
      </c>
      <c r="J118">
        <f t="shared" si="49"/>
        <v>18</v>
      </c>
      <c r="K118" t="str">
        <f t="shared" si="50"/>
        <v>Access Bio, Inc.</v>
      </c>
      <c r="L118" t="str">
        <f t="shared" si="51"/>
        <v>KOSDAQ:A950130</v>
      </c>
    </row>
    <row r="119" spans="1:12" x14ac:dyDescent="0.25">
      <c r="A119" s="1" t="s">
        <v>116</v>
      </c>
      <c r="B119" s="2">
        <v>4994426</v>
      </c>
      <c r="C119" t="str">
        <f>_xll.ciqfunctions.udf.CIQ(L119, "IQ_COUNTRY_NAME")</f>
        <v>(Invalid Identifier)</v>
      </c>
      <c r="G119" t="str">
        <f t="shared" si="46"/>
        <v>Access Worldwide Communications, Inc. OTCEM:AWWC)</v>
      </c>
      <c r="H119">
        <f t="shared" si="47"/>
        <v>1</v>
      </c>
      <c r="I119" t="str">
        <f t="shared" si="48"/>
        <v>Access Worldwide Communications, Inc. #OTCEM:AWWC)</v>
      </c>
      <c r="J119">
        <f t="shared" si="49"/>
        <v>39</v>
      </c>
      <c r="K119" t="str">
        <f t="shared" si="50"/>
        <v>Access Worldwide Communications, Inc.</v>
      </c>
      <c r="L119" t="str">
        <f t="shared" si="51"/>
        <v>OTCEM:AWWC</v>
      </c>
    </row>
    <row r="120" spans="1:12" x14ac:dyDescent="0.25">
      <c r="A120" s="1" t="s">
        <v>117</v>
      </c>
      <c r="B120" s="2">
        <v>4912694</v>
      </c>
      <c r="C120" t="str">
        <f>_xll.ciqfunctions.udf.CIQ(L120, "IQ_COUNTRY_NAME")</f>
        <v>United States</v>
      </c>
      <c r="G120" t="str">
        <f t="shared" si="46"/>
        <v>Access-Power &amp; Co., Inc. OTCPK:ACCR)</v>
      </c>
      <c r="H120">
        <f t="shared" si="47"/>
        <v>1</v>
      </c>
      <c r="I120" t="str">
        <f t="shared" si="48"/>
        <v>Access-Power &amp; Co., Inc. #OTCPK:ACCR)</v>
      </c>
      <c r="J120">
        <f t="shared" si="49"/>
        <v>26</v>
      </c>
      <c r="K120" t="str">
        <f t="shared" si="50"/>
        <v>Access-Power &amp; Co., Inc.</v>
      </c>
      <c r="L120" t="str">
        <f t="shared" si="51"/>
        <v>OTCPK:ACCR</v>
      </c>
    </row>
    <row r="121" spans="1:12" x14ac:dyDescent="0.25">
      <c r="A121" s="1" t="s">
        <v>118</v>
      </c>
      <c r="B121" s="2">
        <v>4828634</v>
      </c>
      <c r="C121" t="str">
        <f>_xll.ciqfunctions.udf.CIQ(L121, "IQ_COUNTRY_NAME")</f>
        <v>United States</v>
      </c>
      <c r="G121" t="str">
        <f t="shared" si="46"/>
        <v>ACCO Brands Corporation NYSE:ACCO)</v>
      </c>
      <c r="H121">
        <f t="shared" si="47"/>
        <v>1</v>
      </c>
      <c r="I121" t="str">
        <f t="shared" si="48"/>
        <v>ACCO Brands Corporation #NYSE:ACCO)</v>
      </c>
      <c r="J121">
        <f t="shared" si="49"/>
        <v>25</v>
      </c>
      <c r="K121" t="str">
        <f t="shared" si="50"/>
        <v>ACCO Brands Corporation</v>
      </c>
      <c r="L121" t="str">
        <f t="shared" si="51"/>
        <v>NYSE:ACCO</v>
      </c>
    </row>
    <row r="122" spans="1:12" x14ac:dyDescent="0.25">
      <c r="A122" s="1" t="s">
        <v>119</v>
      </c>
      <c r="B122" s="2">
        <v>5189072</v>
      </c>
      <c r="C122" t="str">
        <f>_xll.ciqfunctions.udf.CIQ(L122, "IQ_COUNTRY_NAME")</f>
        <v>United States</v>
      </c>
      <c r="G122" t="str">
        <f t="shared" si="46"/>
        <v>Accolade, Inc. NASDAQGS:ACCD)</v>
      </c>
      <c r="H122">
        <f t="shared" si="47"/>
        <v>1</v>
      </c>
      <c r="I122" t="str">
        <f t="shared" si="48"/>
        <v>Accolade, Inc. #NASDAQGS:ACCD)</v>
      </c>
      <c r="J122">
        <f t="shared" si="49"/>
        <v>16</v>
      </c>
      <c r="K122" t="str">
        <f t="shared" si="50"/>
        <v>Accolade, Inc.</v>
      </c>
      <c r="L122" t="str">
        <f t="shared" si="51"/>
        <v>NASDAQGS:ACCD</v>
      </c>
    </row>
    <row r="123" spans="1:12" x14ac:dyDescent="0.25">
      <c r="A123" s="1" t="s">
        <v>120</v>
      </c>
      <c r="B123" s="2">
        <v>29628911</v>
      </c>
      <c r="C123" t="str">
        <f>_xll.ciqfunctions.udf.CIQ(L123, "IQ_COUNTRY_NAME")</f>
        <v>United States</v>
      </c>
      <c r="G123" t="str">
        <f t="shared" si="46"/>
        <v>Accretion Acquisition Corp. NASDAQGM:ENER)</v>
      </c>
      <c r="H123">
        <f t="shared" si="47"/>
        <v>1</v>
      </c>
      <c r="I123" t="str">
        <f t="shared" si="48"/>
        <v>Accretion Acquisition Corp. #NASDAQGM:ENER)</v>
      </c>
      <c r="J123">
        <f t="shared" si="49"/>
        <v>29</v>
      </c>
      <c r="K123" t="str">
        <f t="shared" si="50"/>
        <v>Accretion Acquisition Corp.</v>
      </c>
      <c r="L123" t="str">
        <f t="shared" si="51"/>
        <v>NASDAQGM:ENER</v>
      </c>
    </row>
    <row r="124" spans="1:12" x14ac:dyDescent="0.25">
      <c r="A124" s="1" t="s">
        <v>121</v>
      </c>
      <c r="B124" s="2">
        <v>4811251</v>
      </c>
      <c r="C124" t="str">
        <f>_xll.ciqfunctions.udf.CIQ(L124, "IQ_COUNTRY_NAME")</f>
        <v>United States</v>
      </c>
      <c r="G124" t="str">
        <f t="shared" si="46"/>
        <v>Accuray Incorporated NASDAQGS:ARAY)</v>
      </c>
      <c r="H124">
        <f t="shared" si="47"/>
        <v>1</v>
      </c>
      <c r="I124" t="str">
        <f t="shared" si="48"/>
        <v>Accuray Incorporated #NASDAQGS:ARAY)</v>
      </c>
      <c r="J124">
        <f t="shared" si="49"/>
        <v>22</v>
      </c>
      <c r="K124" t="str">
        <f t="shared" si="50"/>
        <v>Accuray Incorporated</v>
      </c>
      <c r="L124" t="str">
        <f t="shared" si="51"/>
        <v>NASDAQGS:ARAY</v>
      </c>
    </row>
    <row r="125" spans="1:12" x14ac:dyDescent="0.25">
      <c r="A125" s="1" t="s">
        <v>122</v>
      </c>
      <c r="B125" s="2">
        <v>21371513</v>
      </c>
      <c r="C125" t="str">
        <f>_xll.ciqfunctions.udf.CIQ(L125, "IQ_COUNTRY_NAME")</f>
        <v>United States</v>
      </c>
      <c r="G125" t="str">
        <f t="shared" si="46"/>
        <v>ACE Convergence Acquisition Corp. NASDAQCM:ACEV)</v>
      </c>
      <c r="H125">
        <f t="shared" si="47"/>
        <v>1</v>
      </c>
      <c r="I125" t="str">
        <f t="shared" si="48"/>
        <v>ACE Convergence Acquisition Corp. #NASDAQCM:ACEV)</v>
      </c>
      <c r="J125">
        <f t="shared" si="49"/>
        <v>35</v>
      </c>
      <c r="K125" t="str">
        <f t="shared" si="50"/>
        <v>ACE Convergence Acquisition Corp.</v>
      </c>
      <c r="L125" t="str">
        <f t="shared" si="51"/>
        <v>NASDAQCM:ACEV</v>
      </c>
    </row>
    <row r="126" spans="1:12" x14ac:dyDescent="0.25">
      <c r="A126" s="1" t="s">
        <v>123</v>
      </c>
      <c r="B126" s="2">
        <v>4810456</v>
      </c>
      <c r="C126" t="str">
        <f>_xll.ciqfunctions.udf.CIQ(L126, "IQ_COUNTRY_NAME")</f>
        <v>United States</v>
      </c>
      <c r="G126" t="str">
        <f t="shared" si="46"/>
        <v>AcelRx Pharmaceuticals, Inc. NASDAQGM:ACRX)</v>
      </c>
      <c r="H126">
        <f t="shared" si="47"/>
        <v>1</v>
      </c>
      <c r="I126" t="str">
        <f t="shared" si="48"/>
        <v>AcelRx Pharmaceuticals, Inc. #NASDAQGM:ACRX)</v>
      </c>
      <c r="J126">
        <f t="shared" si="49"/>
        <v>30</v>
      </c>
      <c r="K126" t="str">
        <f t="shared" si="50"/>
        <v>AcelRx Pharmaceuticals, Inc.</v>
      </c>
      <c r="L126" t="str">
        <f t="shared" si="51"/>
        <v>NASDAQGM:ACRX</v>
      </c>
    </row>
    <row r="127" spans="1:12" x14ac:dyDescent="0.25">
      <c r="A127" s="1" t="s">
        <v>124</v>
      </c>
      <c r="B127" s="2">
        <v>5272926</v>
      </c>
      <c r="C127" t="str">
        <f>_xll.ciqfunctions.udf.CIQ(L127, "IQ_COUNTRY_NAME")</f>
        <v>United States</v>
      </c>
      <c r="G127" t="str">
        <f t="shared" si="46"/>
        <v>Acer Therapeutics Inc. NASDAQCM:ACER)</v>
      </c>
      <c r="H127">
        <f t="shared" si="47"/>
        <v>1</v>
      </c>
      <c r="I127" t="str">
        <f t="shared" si="48"/>
        <v>Acer Therapeutics Inc. #NASDAQCM:ACER)</v>
      </c>
      <c r="J127">
        <f t="shared" si="49"/>
        <v>24</v>
      </c>
      <c r="K127" t="str">
        <f t="shared" si="50"/>
        <v>Acer Therapeutics Inc.</v>
      </c>
      <c r="L127" t="str">
        <f t="shared" si="51"/>
        <v>NASDAQCM:ACER</v>
      </c>
    </row>
    <row r="128" spans="1:12" x14ac:dyDescent="0.25">
      <c r="A128" s="1" t="s">
        <v>125</v>
      </c>
      <c r="B128" s="2">
        <v>27801048</v>
      </c>
      <c r="C128" t="str">
        <f>_xll.ciqfunctions.udf.CIQ(L128, "IQ_COUNTRY_NAME")</f>
        <v>United States</v>
      </c>
      <c r="G128" t="str">
        <f t="shared" si="46"/>
        <v>Achari Ventures Holdings Corp. I NASDAQGM:AVHI)</v>
      </c>
      <c r="H128">
        <f t="shared" si="47"/>
        <v>1</v>
      </c>
      <c r="I128" t="str">
        <f t="shared" si="48"/>
        <v>Achari Ventures Holdings Corp. I #NASDAQGM:AVHI)</v>
      </c>
      <c r="J128">
        <f t="shared" si="49"/>
        <v>34</v>
      </c>
      <c r="K128" t="str">
        <f t="shared" si="50"/>
        <v>Achari Ventures Holdings Corp. I</v>
      </c>
      <c r="L128" t="str">
        <f t="shared" si="51"/>
        <v>NASDAQGM:AVHI</v>
      </c>
    </row>
    <row r="129" spans="1:12" x14ac:dyDescent="0.25">
      <c r="A129" s="1" t="s">
        <v>126</v>
      </c>
      <c r="B129" s="2">
        <v>7177764</v>
      </c>
      <c r="C129" t="str">
        <f>_xll.ciqfunctions.udf.CIQ(L129, "IQ_COUNTRY_NAME")</f>
        <v>United States</v>
      </c>
      <c r="G129" t="str">
        <f t="shared" si="46"/>
        <v>Achison Inc. OTCPK:ACHN)</v>
      </c>
      <c r="H129">
        <f t="shared" si="47"/>
        <v>1</v>
      </c>
      <c r="I129" t="str">
        <f t="shared" si="48"/>
        <v>Achison Inc. #OTCPK:ACHN)</v>
      </c>
      <c r="J129">
        <f t="shared" si="49"/>
        <v>14</v>
      </c>
      <c r="K129" t="str">
        <f t="shared" si="50"/>
        <v>Achison Inc.</v>
      </c>
      <c r="L129" t="str">
        <f t="shared" si="51"/>
        <v>OTCPK:ACHN</v>
      </c>
    </row>
    <row r="130" spans="1:12" x14ac:dyDescent="0.25">
      <c r="A130" s="1" t="s">
        <v>127</v>
      </c>
      <c r="B130" s="2">
        <v>4986476</v>
      </c>
      <c r="C130" t="str">
        <f>_xll.ciqfunctions.udf.CIQ(L130, "IQ_COUNTRY_NAME")</f>
        <v>(Invalid Identifier)</v>
      </c>
      <c r="G130" t="str">
        <f t="shared" si="46"/>
        <v>ACI Global Corporation OTCEM:ACGJ)</v>
      </c>
      <c r="H130">
        <f t="shared" si="47"/>
        <v>1</v>
      </c>
      <c r="I130" t="str">
        <f t="shared" si="48"/>
        <v>ACI Global Corporation #OTCEM:ACGJ)</v>
      </c>
      <c r="J130">
        <f t="shared" si="49"/>
        <v>24</v>
      </c>
      <c r="K130" t="str">
        <f t="shared" si="50"/>
        <v>ACI Global Corporation</v>
      </c>
      <c r="L130" t="str">
        <f t="shared" si="51"/>
        <v>OTCEM:ACGJ</v>
      </c>
    </row>
    <row r="131" spans="1:12" x14ac:dyDescent="0.25">
      <c r="A131" s="1" t="s">
        <v>128</v>
      </c>
      <c r="B131" s="2">
        <v>4097321</v>
      </c>
      <c r="C131" t="str">
        <f>_xll.ciqfunctions.udf.CIQ(L131, "IQ_COUNTRY_NAME")</f>
        <v>United States</v>
      </c>
      <c r="G131" t="str">
        <f t="shared" si="46"/>
        <v>ACI Worldwide, Inc. NASDAQGS:ACIW)</v>
      </c>
      <c r="H131">
        <f t="shared" si="47"/>
        <v>1</v>
      </c>
      <c r="I131" t="str">
        <f t="shared" si="48"/>
        <v>ACI Worldwide, Inc. #NASDAQGS:ACIW)</v>
      </c>
      <c r="J131">
        <f t="shared" si="49"/>
        <v>21</v>
      </c>
      <c r="K131" t="str">
        <f t="shared" si="50"/>
        <v>ACI Worldwide, Inc.</v>
      </c>
      <c r="L131" t="str">
        <f t="shared" si="51"/>
        <v>NASDAQGS:ACIW</v>
      </c>
    </row>
    <row r="132" spans="1:12" x14ac:dyDescent="0.25">
      <c r="A132" s="1" t="s">
        <v>129</v>
      </c>
      <c r="B132" s="2">
        <v>19415954</v>
      </c>
      <c r="C132" t="str">
        <f>_xll.ciqfunctions.udf.CIQ(L132, "IQ_COUNTRY_NAME")</f>
        <v>United States</v>
      </c>
      <c r="G132" t="str">
        <f t="shared" si="46"/>
        <v>Ackrell SPAC Partners I Co. NASDAQCM:ACKI.U)</v>
      </c>
      <c r="H132">
        <f t="shared" si="47"/>
        <v>1</v>
      </c>
      <c r="I132" t="str">
        <f t="shared" si="48"/>
        <v>Ackrell SPAC Partners I Co. #NASDAQCM:ACKI.U)</v>
      </c>
      <c r="J132">
        <f t="shared" si="49"/>
        <v>29</v>
      </c>
      <c r="K132" t="str">
        <f t="shared" si="50"/>
        <v>Ackrell SPAC Partners I Co.</v>
      </c>
      <c r="L132" t="str">
        <f t="shared" si="51"/>
        <v>NASDAQCM:ACKI.U</v>
      </c>
    </row>
    <row r="133" spans="1:12" x14ac:dyDescent="0.25">
      <c r="A133" s="1" t="s">
        <v>130</v>
      </c>
      <c r="B133" s="2">
        <v>4812075</v>
      </c>
      <c r="C133" t="str">
        <f>_xll.ciqfunctions.udf.CIQ(L133, "IQ_COUNTRY_NAME")</f>
        <v>United States</v>
      </c>
      <c r="G133" t="str">
        <f t="shared" si="46"/>
        <v>Aclaris Therapeutics, Inc. NASDAQGS:ACRS)</v>
      </c>
      <c r="H133">
        <f t="shared" si="47"/>
        <v>1</v>
      </c>
      <c r="I133" t="str">
        <f t="shared" si="48"/>
        <v>Aclaris Therapeutics, Inc. #NASDAQGS:ACRS)</v>
      </c>
      <c r="J133">
        <f t="shared" si="49"/>
        <v>28</v>
      </c>
      <c r="K133" t="str">
        <f t="shared" si="50"/>
        <v>Aclaris Therapeutics, Inc.</v>
      </c>
      <c r="L133" t="str">
        <f t="shared" si="51"/>
        <v>NASDAQGS:ACRS</v>
      </c>
    </row>
    <row r="134" spans="1:12" x14ac:dyDescent="0.25">
      <c r="A134" s="1" t="s">
        <v>131</v>
      </c>
      <c r="B134" s="2">
        <v>5328081</v>
      </c>
      <c r="C134" t="str">
        <f>_xll.ciqfunctions.udf.CIQ(L134, "IQ_COUNTRY_NAME")</f>
        <v>United States</v>
      </c>
      <c r="G134" t="str">
        <f t="shared" si="46"/>
        <v>ACM Research, Inc. NASDAQGM:ACMR)</v>
      </c>
      <c r="H134">
        <f t="shared" si="47"/>
        <v>1</v>
      </c>
      <c r="I134" t="str">
        <f t="shared" si="48"/>
        <v>ACM Research, Inc. #NASDAQGM:ACMR)</v>
      </c>
      <c r="J134">
        <f t="shared" si="49"/>
        <v>20</v>
      </c>
      <c r="K134" t="str">
        <f t="shared" si="50"/>
        <v>ACM Research, Inc.</v>
      </c>
      <c r="L134" t="str">
        <f t="shared" si="51"/>
        <v>NASDAQGM:ACMR</v>
      </c>
    </row>
    <row r="135" spans="1:12" x14ac:dyDescent="0.25">
      <c r="A135" s="1" t="s">
        <v>132</v>
      </c>
      <c r="B135" s="2">
        <v>103569</v>
      </c>
      <c r="C135" t="str">
        <f>_xll.ciqfunctions.udf.CIQ(L135, "IQ_COUNTRY_NAME")</f>
        <v>United States</v>
      </c>
      <c r="G135" t="str">
        <f t="shared" si="46"/>
        <v>ACMAT Corporation OTCPK:ACMT.A)</v>
      </c>
      <c r="H135">
        <f t="shared" si="47"/>
        <v>1</v>
      </c>
      <c r="I135" t="str">
        <f t="shared" si="48"/>
        <v>ACMAT Corporation #OTCPK:ACMT.A)</v>
      </c>
      <c r="J135">
        <f t="shared" si="49"/>
        <v>19</v>
      </c>
      <c r="K135" t="str">
        <f t="shared" si="50"/>
        <v>ACMAT Corporation</v>
      </c>
      <c r="L135" t="str">
        <f t="shared" si="51"/>
        <v>OTCPK:ACMT.A</v>
      </c>
    </row>
    <row r="136" spans="1:12" x14ac:dyDescent="0.25">
      <c r="A136" s="1" t="s">
        <v>133</v>
      </c>
      <c r="B136" s="2">
        <v>6617483</v>
      </c>
      <c r="C136" t="str">
        <f>_xll.ciqfunctions.udf.CIQ(L136, "IQ_COUNTRY_NAME")</f>
        <v>United States</v>
      </c>
      <c r="G136" t="str">
        <f t="shared" si="46"/>
        <v>Acme United Corporation NYSEAM:ACU)</v>
      </c>
      <c r="H136">
        <f t="shared" si="47"/>
        <v>1</v>
      </c>
      <c r="I136" t="str">
        <f t="shared" si="48"/>
        <v>Acme United Corporation #NYSEAM:ACU)</v>
      </c>
      <c r="J136">
        <f t="shared" si="49"/>
        <v>25</v>
      </c>
      <c r="K136" t="str">
        <f t="shared" si="50"/>
        <v>Acme United Corporation</v>
      </c>
      <c r="L136" t="str">
        <f t="shared" si="51"/>
        <v>NYSEAM:ACU</v>
      </c>
    </row>
    <row r="137" spans="1:12" x14ac:dyDescent="0.25">
      <c r="A137" s="1" t="s">
        <v>134</v>
      </c>
      <c r="B137" s="2">
        <v>100603</v>
      </c>
      <c r="C137" t="str">
        <f>_xll.ciqfunctions.udf.CIQ(L137, "IQ_COUNTRY_NAME")</f>
        <v>United States</v>
      </c>
      <c r="G137" t="str">
        <f t="shared" si="46"/>
        <v>ACNB Corporation NASDAQCM:ACNB)</v>
      </c>
      <c r="H137">
        <f t="shared" si="47"/>
        <v>1</v>
      </c>
      <c r="I137" t="str">
        <f t="shared" si="48"/>
        <v>ACNB Corporation #NASDAQCM:ACNB)</v>
      </c>
      <c r="J137">
        <f t="shared" si="49"/>
        <v>18</v>
      </c>
      <c r="K137" t="str">
        <f t="shared" si="50"/>
        <v>ACNB Corporation</v>
      </c>
      <c r="L137" t="str">
        <f t="shared" si="51"/>
        <v>NASDAQCM:ACNB</v>
      </c>
    </row>
    <row r="138" spans="1:12" x14ac:dyDescent="0.25">
      <c r="A138" s="1" t="s">
        <v>135</v>
      </c>
      <c r="B138" s="2">
        <v>4066732</v>
      </c>
      <c r="C138" t="str">
        <f>_xll.ciqfunctions.udf.CIQ(L138, "IQ_COUNTRY_NAME")</f>
        <v>United States</v>
      </c>
      <c r="G138" t="str">
        <f t="shared" si="46"/>
        <v>Acorda Therapeutics, Inc. NASDAQGS:ACOR)</v>
      </c>
      <c r="H138">
        <f t="shared" si="47"/>
        <v>1</v>
      </c>
      <c r="I138" t="str">
        <f t="shared" si="48"/>
        <v>Acorda Therapeutics, Inc. #NASDAQGS:ACOR)</v>
      </c>
      <c r="J138">
        <f t="shared" si="49"/>
        <v>27</v>
      </c>
      <c r="K138" t="str">
        <f t="shared" si="50"/>
        <v>Acorda Therapeutics, Inc.</v>
      </c>
      <c r="L138" t="str">
        <f t="shared" si="51"/>
        <v>NASDAQGS:ACOR</v>
      </c>
    </row>
    <row r="139" spans="1:12" x14ac:dyDescent="0.25">
      <c r="A139" s="1" t="s">
        <v>136</v>
      </c>
      <c r="B139" s="2">
        <v>4249368</v>
      </c>
      <c r="C139" t="str">
        <f>_xll.ciqfunctions.udf.CIQ(L139, "IQ_COUNTRY_NAME")</f>
        <v>(Invalid Identifier)</v>
      </c>
      <c r="G139" t="str">
        <f t="shared" si="46"/>
        <v>Acorn Energy, Inc. OTCQB:ACFN)</v>
      </c>
      <c r="H139">
        <f t="shared" si="47"/>
        <v>1</v>
      </c>
      <c r="I139" t="str">
        <f t="shared" si="48"/>
        <v>Acorn Energy, Inc. #OTCQB:ACFN)</v>
      </c>
      <c r="J139">
        <f t="shared" si="49"/>
        <v>20</v>
      </c>
      <c r="K139" t="str">
        <f t="shared" si="50"/>
        <v>Acorn Energy, Inc.</v>
      </c>
      <c r="L139" t="str">
        <f t="shared" si="51"/>
        <v>OTCQB:ACFN</v>
      </c>
    </row>
    <row r="140" spans="1:12" x14ac:dyDescent="0.25">
      <c r="A140" s="1" t="s">
        <v>137</v>
      </c>
      <c r="B140" s="2">
        <v>5884588</v>
      </c>
      <c r="C140" t="str">
        <f>_xll.ciqfunctions.udf.CIQ(L140, "IQ_COUNTRY_NAME")</f>
        <v>United States</v>
      </c>
      <c r="G140" t="str">
        <f t="shared" si="46"/>
        <v>Acreage Holdings, Inc. CNSX:ACRG.A.U)</v>
      </c>
      <c r="H140">
        <f t="shared" si="47"/>
        <v>1</v>
      </c>
      <c r="I140" t="str">
        <f t="shared" si="48"/>
        <v>Acreage Holdings, Inc. #CNSX:ACRG.A.U)</v>
      </c>
      <c r="J140">
        <f t="shared" si="49"/>
        <v>24</v>
      </c>
      <c r="K140" t="str">
        <f t="shared" si="50"/>
        <v>Acreage Holdings, Inc.</v>
      </c>
      <c r="L140" t="str">
        <f t="shared" si="51"/>
        <v>CNSX:ACRG.A.U</v>
      </c>
    </row>
    <row r="141" spans="1:12" x14ac:dyDescent="0.25">
      <c r="A141" s="1" t="s">
        <v>138</v>
      </c>
      <c r="B141" s="2">
        <v>4103630</v>
      </c>
      <c r="C141" t="str">
        <f>_xll.ciqfunctions.udf.CIQ(L141, "IQ_COUNTRY_NAME")</f>
        <v>United States</v>
      </c>
      <c r="G141" t="str">
        <f t="shared" si="46"/>
        <v>ACRES Commercial Realty Corp. NYSE:ACR)</v>
      </c>
      <c r="H141">
        <f t="shared" si="47"/>
        <v>1</v>
      </c>
      <c r="I141" t="str">
        <f t="shared" si="48"/>
        <v>ACRES Commercial Realty Corp. #NYSE:ACR)</v>
      </c>
      <c r="J141">
        <f t="shared" si="49"/>
        <v>31</v>
      </c>
      <c r="K141" t="str">
        <f t="shared" si="50"/>
        <v>ACRES Commercial Realty Corp.</v>
      </c>
      <c r="L141" t="str">
        <f t="shared" si="51"/>
        <v>NYSE:ACR</v>
      </c>
    </row>
    <row r="142" spans="1:12" x14ac:dyDescent="0.25">
      <c r="A142" s="1" t="s">
        <v>139</v>
      </c>
      <c r="B142" s="2">
        <v>7167247</v>
      </c>
      <c r="C142" t="str">
        <f>_xll.ciqfunctions.udf.CIQ(L142, "IQ_COUNTRY_NAME")</f>
        <v>(Invalid Identifier)</v>
      </c>
      <c r="G142" t="str">
        <f t="shared" si="46"/>
        <v>Acro Biomedical Co., Ltd. OTCQB:ACBM)</v>
      </c>
      <c r="H142">
        <f t="shared" si="47"/>
        <v>1</v>
      </c>
      <c r="I142" t="str">
        <f t="shared" si="48"/>
        <v>Acro Biomedical Co., Ltd. #OTCQB:ACBM)</v>
      </c>
      <c r="J142">
        <f t="shared" si="49"/>
        <v>27</v>
      </c>
      <c r="K142" t="str">
        <f t="shared" si="50"/>
        <v>Acro Biomedical Co., Ltd.</v>
      </c>
      <c r="L142" t="str">
        <f t="shared" si="51"/>
        <v>OTCQB:ACBM</v>
      </c>
    </row>
    <row r="143" spans="1:12" x14ac:dyDescent="0.25">
      <c r="A143" s="1" t="s">
        <v>140</v>
      </c>
      <c r="B143" s="2">
        <v>28190761</v>
      </c>
      <c r="C143" t="str">
        <f>_xll.ciqfunctions.udf.CIQ(L143, "IQ_COUNTRY_NAME")</f>
        <v>United States</v>
      </c>
      <c r="G143" t="str">
        <f t="shared" si="46"/>
        <v>Acropolis Infrastructure Acquisition Corp. NYSE:ACRO)</v>
      </c>
      <c r="H143">
        <f t="shared" si="47"/>
        <v>1</v>
      </c>
      <c r="I143" t="str">
        <f t="shared" si="48"/>
        <v>Acropolis Infrastructure Acquisition Corp. #NYSE:ACRO)</v>
      </c>
      <c r="J143">
        <f t="shared" si="49"/>
        <v>44</v>
      </c>
      <c r="K143" t="str">
        <f t="shared" si="50"/>
        <v>Acropolis Infrastructure Acquisition Corp.</v>
      </c>
      <c r="L143" t="str">
        <f t="shared" si="51"/>
        <v>NYSE:ACRO</v>
      </c>
    </row>
    <row r="144" spans="1:12" x14ac:dyDescent="0.25">
      <c r="A144" s="1" t="s">
        <v>141</v>
      </c>
      <c r="B144" s="2">
        <v>4811575</v>
      </c>
      <c r="C144" t="str">
        <f>_xll.ciqfunctions.udf.CIQ(L144, "IQ_COUNTRY_NAME")</f>
        <v>United States</v>
      </c>
      <c r="G144" t="str">
        <f t="shared" si="46"/>
        <v>ACS Global, Inc. OTCPK:AMCY)</v>
      </c>
      <c r="H144">
        <f t="shared" si="47"/>
        <v>1</v>
      </c>
      <c r="I144" t="str">
        <f t="shared" si="48"/>
        <v>ACS Global, Inc. #OTCPK:AMCY)</v>
      </c>
      <c r="J144">
        <f t="shared" si="49"/>
        <v>18</v>
      </c>
      <c r="K144" t="str">
        <f t="shared" si="50"/>
        <v>ACS Global, Inc.</v>
      </c>
      <c r="L144" t="str">
        <f t="shared" si="51"/>
        <v>OTCPK:AMCY</v>
      </c>
    </row>
    <row r="145" spans="1:12" x14ac:dyDescent="0.25">
      <c r="A145" s="1" t="s">
        <v>142</v>
      </c>
      <c r="B145" s="2">
        <v>4811598</v>
      </c>
      <c r="C145" t="str">
        <f>_xll.ciqfunctions.udf.CIQ(L145, "IQ_COUNTRY_NAME")</f>
        <v>United States</v>
      </c>
      <c r="G145" t="str">
        <f t="shared" si="46"/>
        <v>Actinium Pharmaceuticals, Inc. NYSEAM:ATNM)</v>
      </c>
      <c r="H145">
        <f t="shared" si="47"/>
        <v>1</v>
      </c>
      <c r="I145" t="str">
        <f t="shared" si="48"/>
        <v>Actinium Pharmaceuticals, Inc. #NYSEAM:ATNM)</v>
      </c>
      <c r="J145">
        <f t="shared" si="49"/>
        <v>32</v>
      </c>
      <c r="K145" t="str">
        <f t="shared" si="50"/>
        <v>Actinium Pharmaceuticals, Inc.</v>
      </c>
      <c r="L145" t="str">
        <f t="shared" si="51"/>
        <v>NYSEAM:ATNM</v>
      </c>
    </row>
    <row r="146" spans="1:12" x14ac:dyDescent="0.25">
      <c r="A146" s="1" t="s">
        <v>143</v>
      </c>
      <c r="B146" s="2">
        <v>4911809</v>
      </c>
      <c r="C146" t="str">
        <f>_xll.ciqfunctions.udf.CIQ(L146, "IQ_COUNTRY_NAME")</f>
        <v>United States</v>
      </c>
      <c r="G146" t="str">
        <f t="shared" si="46"/>
        <v>Active Health Foods, Inc. OTCPK:AHFD)</v>
      </c>
      <c r="H146">
        <f t="shared" si="47"/>
        <v>1</v>
      </c>
      <c r="I146" t="str">
        <f t="shared" si="48"/>
        <v>Active Health Foods, Inc. #OTCPK:AHFD)</v>
      </c>
      <c r="J146">
        <f t="shared" si="49"/>
        <v>27</v>
      </c>
      <c r="K146" t="str">
        <f t="shared" si="50"/>
        <v>Active Health Foods, Inc.</v>
      </c>
      <c r="L146" t="str">
        <f t="shared" si="51"/>
        <v>OTCPK:AHFD</v>
      </c>
    </row>
    <row r="147" spans="1:12" x14ac:dyDescent="0.25">
      <c r="A147" s="1" t="s">
        <v>144</v>
      </c>
      <c r="B147" s="2">
        <v>19489089</v>
      </c>
      <c r="C147" t="str">
        <f>_xll.ciqfunctions.udf.CIQ(L147, "IQ_COUNTRY_NAME")</f>
        <v>United States</v>
      </c>
      <c r="G147" t="str">
        <f t="shared" si="46"/>
        <v>Activeshares ETF Trust - ClearBridge Focus Value ESG ETF BATS:CFCV)</v>
      </c>
      <c r="H147">
        <f t="shared" si="47"/>
        <v>1</v>
      </c>
      <c r="I147" t="str">
        <f t="shared" si="48"/>
        <v>Activeshares ETF Trust - ClearBridge Focus Value ESG ETF #BATS:CFCV)</v>
      </c>
      <c r="J147">
        <f t="shared" si="49"/>
        <v>58</v>
      </c>
      <c r="K147" t="str">
        <f t="shared" si="50"/>
        <v>Activeshares ETF Trust - ClearBridge Focus Value ESG ETF</v>
      </c>
      <c r="L147" t="str">
        <f t="shared" si="51"/>
        <v>BATS:CFCV</v>
      </c>
    </row>
    <row r="148" spans="1:12" x14ac:dyDescent="0.25">
      <c r="A148" s="1" t="s">
        <v>145</v>
      </c>
      <c r="B148" s="2">
        <v>4414835</v>
      </c>
      <c r="C148" t="str">
        <f>_xll.ciqfunctions.udf.CIQ(L148, "IQ_COUNTRY_NAME")</f>
        <v>United States</v>
      </c>
      <c r="G148" t="str">
        <f t="shared" si="46"/>
        <v>Activision Blizzard, Inc. NASDAQGS:ATVI)</v>
      </c>
      <c r="H148">
        <f t="shared" si="47"/>
        <v>1</v>
      </c>
      <c r="I148" t="str">
        <f t="shared" si="48"/>
        <v>Activision Blizzard, Inc. #NASDAQGS:ATVI)</v>
      </c>
      <c r="J148">
        <f t="shared" si="49"/>
        <v>27</v>
      </c>
      <c r="K148" t="str">
        <f t="shared" si="50"/>
        <v>Activision Blizzard, Inc.</v>
      </c>
      <c r="L148" t="str">
        <f t="shared" si="51"/>
        <v>NASDAQGS:ATVI</v>
      </c>
    </row>
    <row r="149" spans="1:12" x14ac:dyDescent="0.25">
      <c r="A149" s="1" t="s">
        <v>146</v>
      </c>
      <c r="B149" s="2">
        <v>4991217</v>
      </c>
      <c r="C149" t="str">
        <f>_xll.ciqfunctions.udf.CIQ(L149, "IQ_COUNTRY_NAME")</f>
        <v>United States</v>
      </c>
      <c r="G149" t="str">
        <f t="shared" si="46"/>
        <v>Acuity Brands, Inc. NYSE:AYI)</v>
      </c>
      <c r="H149">
        <f t="shared" si="47"/>
        <v>1</v>
      </c>
      <c r="I149" t="str">
        <f t="shared" si="48"/>
        <v>Acuity Brands, Inc. #NYSE:AYI)</v>
      </c>
      <c r="J149">
        <f t="shared" si="49"/>
        <v>21</v>
      </c>
      <c r="K149" t="str">
        <f t="shared" si="50"/>
        <v>Acuity Brands, Inc.</v>
      </c>
      <c r="L149" t="str">
        <f t="shared" si="51"/>
        <v>NYSE:AYI</v>
      </c>
    </row>
    <row r="150" spans="1:12" x14ac:dyDescent="0.25">
      <c r="A150" s="1" t="s">
        <v>147</v>
      </c>
      <c r="B150" s="2">
        <v>5069796</v>
      </c>
      <c r="C150" t="str">
        <f>_xll.ciqfunctions.udf.CIQ(L150, "IQ_COUNTRY_NAME")</f>
        <v>United States</v>
      </c>
      <c r="G150" t="str">
        <f t="shared" si="46"/>
        <v>Acumen Pharmaceuticals, Inc. NASDAQGS:ABOS)</v>
      </c>
      <c r="H150">
        <f t="shared" si="47"/>
        <v>1</v>
      </c>
      <c r="I150" t="str">
        <f t="shared" si="48"/>
        <v>Acumen Pharmaceuticals, Inc. #NASDAQGS:ABOS)</v>
      </c>
      <c r="J150">
        <f t="shared" si="49"/>
        <v>30</v>
      </c>
      <c r="K150" t="str">
        <f t="shared" si="50"/>
        <v>Acumen Pharmaceuticals, Inc.</v>
      </c>
      <c r="L150" t="str">
        <f t="shared" si="51"/>
        <v>NASDAQGS:ABOS</v>
      </c>
    </row>
    <row r="151" spans="1:12" x14ac:dyDescent="0.25">
      <c r="A151" s="1" t="s">
        <v>148</v>
      </c>
      <c r="B151" s="2">
        <v>4811599</v>
      </c>
      <c r="C151" t="str">
        <f>_xll.ciqfunctions.udf.CIQ(L151, "IQ_COUNTRY_NAME")</f>
        <v>(Invalid Identifier)</v>
      </c>
      <c r="G151" t="str">
        <f t="shared" si="46"/>
        <v>Acura Pharmaceuticals, Inc. OTCQB:ACUR)</v>
      </c>
      <c r="H151">
        <f t="shared" si="47"/>
        <v>1</v>
      </c>
      <c r="I151" t="str">
        <f t="shared" si="48"/>
        <v>Acura Pharmaceuticals, Inc. #OTCQB:ACUR)</v>
      </c>
      <c r="J151">
        <f t="shared" si="49"/>
        <v>29</v>
      </c>
      <c r="K151" t="str">
        <f t="shared" si="50"/>
        <v>Acura Pharmaceuticals, Inc.</v>
      </c>
      <c r="L151" t="str">
        <f t="shared" si="51"/>
        <v>OTCQB:ACUR</v>
      </c>
    </row>
    <row r="152" spans="1:12" x14ac:dyDescent="0.25">
      <c r="A152" s="1" t="s">
        <v>149</v>
      </c>
      <c r="B152" s="2">
        <v>10443113</v>
      </c>
      <c r="C152" t="str">
        <f>_xll.ciqfunctions.udf.CIQ(L152, "IQ_COUNTRY_NAME")</f>
        <v>United States</v>
      </c>
      <c r="G152" t="str">
        <f t="shared" ref="G152:G215" si="52">SUBSTITUTE(A152, "(", "")</f>
        <v>Acurx Pharmaceuticals, Inc. NASDAQCM:ACXP)</v>
      </c>
      <c r="H152">
        <f t="shared" ref="H152:H215" si="53">LEN(A152)-LEN(G152)</f>
        <v>1</v>
      </c>
      <c r="I152" t="str">
        <f t="shared" ref="I152:I215" si="54">SUBSTITUTE(A152,"(","#",H152)</f>
        <v>Acurx Pharmaceuticals, Inc. #NASDAQCM:ACXP)</v>
      </c>
      <c r="J152">
        <f t="shared" ref="J152:J215" si="55">FIND("#", I152)</f>
        <v>29</v>
      </c>
      <c r="K152" t="str">
        <f t="shared" ref="K152:K215" si="56">TRIM(LEFT(A152,J152-1))</f>
        <v>Acurx Pharmaceuticals, Inc.</v>
      </c>
      <c r="L152" t="str">
        <f t="shared" ref="L152:L215" si="57">TRIM(MID(A152,J152+1,LEN(A152) - J152-1))</f>
        <v>NASDAQCM:ACXP</v>
      </c>
    </row>
    <row r="153" spans="1:12" x14ac:dyDescent="0.25">
      <c r="A153" s="1" t="s">
        <v>150</v>
      </c>
      <c r="B153" s="2">
        <v>4912136</v>
      </c>
      <c r="C153" t="str">
        <f>_xll.ciqfunctions.udf.CIQ(L153, "IQ_COUNTRY_NAME")</f>
        <v>United States</v>
      </c>
      <c r="G153" t="str">
        <f t="shared" si="52"/>
        <v>Acushnet Holdings Corp. NYSE:GOLF)</v>
      </c>
      <c r="H153">
        <f t="shared" si="53"/>
        <v>1</v>
      </c>
      <c r="I153" t="str">
        <f t="shared" si="54"/>
        <v>Acushnet Holdings Corp. #NYSE:GOLF)</v>
      </c>
      <c r="J153">
        <f t="shared" si="55"/>
        <v>25</v>
      </c>
      <c r="K153" t="str">
        <f t="shared" si="56"/>
        <v>Acushnet Holdings Corp.</v>
      </c>
      <c r="L153" t="str">
        <f t="shared" si="57"/>
        <v>NYSE:GOLF</v>
      </c>
    </row>
    <row r="154" spans="1:12" x14ac:dyDescent="0.25">
      <c r="A154" s="1" t="s">
        <v>151</v>
      </c>
      <c r="B154" s="2">
        <v>4066736</v>
      </c>
      <c r="C154" t="str">
        <f>_xll.ciqfunctions.udf.CIQ(L154, "IQ_COUNTRY_NAME")</f>
        <v>(Invalid Identifier)</v>
      </c>
      <c r="G154" t="str">
        <f t="shared" si="52"/>
        <v>Acusphere, Inc. OTCEM:ACUS)</v>
      </c>
      <c r="H154">
        <f t="shared" si="53"/>
        <v>1</v>
      </c>
      <c r="I154" t="str">
        <f t="shared" si="54"/>
        <v>Acusphere, Inc. #OTCEM:ACUS)</v>
      </c>
      <c r="J154">
        <f t="shared" si="55"/>
        <v>17</v>
      </c>
      <c r="K154" t="str">
        <f t="shared" si="56"/>
        <v>Acusphere, Inc.</v>
      </c>
      <c r="L154" t="str">
        <f t="shared" si="57"/>
        <v>OTCEM:ACUS</v>
      </c>
    </row>
    <row r="155" spans="1:12" x14ac:dyDescent="0.25">
      <c r="A155" s="1" t="s">
        <v>152</v>
      </c>
      <c r="B155" s="2">
        <v>5222456</v>
      </c>
      <c r="C155" t="str">
        <f>_xll.ciqfunctions.udf.CIQ(L155, "IQ_COUNTRY_NAME")</f>
        <v>United States</v>
      </c>
      <c r="G155" t="str">
        <f t="shared" si="52"/>
        <v>Acutus Medical, Inc. NASDAQGS:AFIB)</v>
      </c>
      <c r="H155">
        <f t="shared" si="53"/>
        <v>1</v>
      </c>
      <c r="I155" t="str">
        <f t="shared" si="54"/>
        <v>Acutus Medical, Inc. #NASDAQGS:AFIB)</v>
      </c>
      <c r="J155">
        <f t="shared" si="55"/>
        <v>22</v>
      </c>
      <c r="K155" t="str">
        <f t="shared" si="56"/>
        <v>Acutus Medical, Inc.</v>
      </c>
      <c r="L155" t="str">
        <f t="shared" si="57"/>
        <v>NASDAQGS:AFIB</v>
      </c>
    </row>
    <row r="156" spans="1:12" x14ac:dyDescent="0.25">
      <c r="A156" s="1" t="s">
        <v>153</v>
      </c>
      <c r="B156" s="2">
        <v>5294845</v>
      </c>
      <c r="C156" t="str">
        <f>_xll.ciqfunctions.udf.CIQ(L156, "IQ_COUNTRY_NAME")</f>
        <v>United States</v>
      </c>
      <c r="G156" t="str">
        <f t="shared" si="52"/>
        <v>ACV Auctions Inc. NASDAQGS:ACVA)</v>
      </c>
      <c r="H156">
        <f t="shared" si="53"/>
        <v>1</v>
      </c>
      <c r="I156" t="str">
        <f t="shared" si="54"/>
        <v>ACV Auctions Inc. #NASDAQGS:ACVA)</v>
      </c>
      <c r="J156">
        <f t="shared" si="55"/>
        <v>19</v>
      </c>
      <c r="K156" t="str">
        <f t="shared" si="56"/>
        <v>ACV Auctions Inc.</v>
      </c>
      <c r="L156" t="str">
        <f t="shared" si="57"/>
        <v>NASDAQGS:ACVA</v>
      </c>
    </row>
    <row r="157" spans="1:12" x14ac:dyDescent="0.25">
      <c r="A157" s="1" t="s">
        <v>154</v>
      </c>
      <c r="B157" s="2">
        <v>22106240</v>
      </c>
      <c r="C157" t="str">
        <f>_xll.ciqfunctions.udf.CIQ(L157, "IQ_COUNTRY_NAME")</f>
        <v>United States</v>
      </c>
      <c r="G157" t="str">
        <f t="shared" si="52"/>
        <v>Adagio Therapeutics, Inc. NASDAQGM:ADGI)</v>
      </c>
      <c r="H157">
        <f t="shared" si="53"/>
        <v>1</v>
      </c>
      <c r="I157" t="str">
        <f t="shared" si="54"/>
        <v>Adagio Therapeutics, Inc. #NASDAQGM:ADGI)</v>
      </c>
      <c r="J157">
        <f t="shared" si="55"/>
        <v>27</v>
      </c>
      <c r="K157" t="str">
        <f t="shared" si="56"/>
        <v>Adagio Therapeutics, Inc.</v>
      </c>
      <c r="L157" t="str">
        <f t="shared" si="57"/>
        <v>NASDAQGM:ADGI</v>
      </c>
    </row>
    <row r="158" spans="1:12" x14ac:dyDescent="0.25">
      <c r="A158" s="1" t="s">
        <v>155</v>
      </c>
      <c r="B158" s="2">
        <v>4984603</v>
      </c>
      <c r="C158" t="str">
        <f>_xll.ciqfunctions.udf.CIQ(L158, "IQ_COUNTRY_NAME")</f>
        <v>United States</v>
      </c>
      <c r="G158" t="str">
        <f t="shared" si="52"/>
        <v>Adamant DRI Processing and Minerals Group OTCPK:ADMG)</v>
      </c>
      <c r="H158">
        <f t="shared" si="53"/>
        <v>1</v>
      </c>
      <c r="I158" t="str">
        <f t="shared" si="54"/>
        <v>Adamant DRI Processing and Minerals Group #OTCPK:ADMG)</v>
      </c>
      <c r="J158">
        <f t="shared" si="55"/>
        <v>43</v>
      </c>
      <c r="K158" t="str">
        <f t="shared" si="56"/>
        <v>Adamant DRI Processing and Minerals Group</v>
      </c>
      <c r="L158" t="str">
        <f t="shared" si="57"/>
        <v>OTCPK:ADMG</v>
      </c>
    </row>
    <row r="159" spans="1:12" x14ac:dyDescent="0.25">
      <c r="A159" s="1" t="s">
        <v>156</v>
      </c>
      <c r="B159" s="2">
        <v>4811102</v>
      </c>
      <c r="C159" t="str">
        <f>_xll.ciqfunctions.udf.CIQ(L159, "IQ_COUNTRY_NAME")</f>
        <v>United States</v>
      </c>
      <c r="G159" t="str">
        <f t="shared" si="52"/>
        <v>Adamis Pharmaceuticals Corporation NASDAQCM:ADMP)</v>
      </c>
      <c r="H159">
        <f t="shared" si="53"/>
        <v>1</v>
      </c>
      <c r="I159" t="str">
        <f t="shared" si="54"/>
        <v>Adamis Pharmaceuticals Corporation #NASDAQCM:ADMP)</v>
      </c>
      <c r="J159">
        <f t="shared" si="55"/>
        <v>36</v>
      </c>
      <c r="K159" t="str">
        <f t="shared" si="56"/>
        <v>Adamis Pharmaceuticals Corporation</v>
      </c>
      <c r="L159" t="str">
        <f t="shared" si="57"/>
        <v>NASDAQCM:ADMP</v>
      </c>
    </row>
    <row r="160" spans="1:12" x14ac:dyDescent="0.25">
      <c r="A160" s="1" t="s">
        <v>157</v>
      </c>
      <c r="B160" s="2">
        <v>103249</v>
      </c>
      <c r="C160" t="str">
        <f>_xll.ciqfunctions.udf.CIQ(L160, "IQ_COUNTRY_NAME")</f>
        <v>(Invalid Identifier)</v>
      </c>
      <c r="G160" t="str">
        <f t="shared" si="52"/>
        <v>Adams JOHN) Life Corp. OTCEM:JALC)</v>
      </c>
      <c r="H160">
        <f t="shared" si="53"/>
        <v>2</v>
      </c>
      <c r="I160" t="str">
        <f t="shared" si="54"/>
        <v>Adams (JOHN) Life Corp. #OTCEM:JALC)</v>
      </c>
      <c r="J160">
        <f t="shared" si="55"/>
        <v>25</v>
      </c>
      <c r="K160" t="str">
        <f t="shared" si="56"/>
        <v>Adams (JOHN) Life Corp.</v>
      </c>
      <c r="L160" t="str">
        <f t="shared" si="57"/>
        <v>OTCEM:JALC</v>
      </c>
    </row>
    <row r="161" spans="1:12" x14ac:dyDescent="0.25">
      <c r="A161" s="1" t="s">
        <v>158</v>
      </c>
      <c r="B161" s="2">
        <v>4047880</v>
      </c>
      <c r="C161" t="str">
        <f>_xll.ciqfunctions.udf.CIQ(L161, "IQ_COUNTRY_NAME")</f>
        <v>United States</v>
      </c>
      <c r="G161" t="str">
        <f t="shared" si="52"/>
        <v>Adams Diversified Equity Fund, Inc. NYSE:ADX)</v>
      </c>
      <c r="H161">
        <f t="shared" si="53"/>
        <v>1</v>
      </c>
      <c r="I161" t="str">
        <f t="shared" si="54"/>
        <v>Adams Diversified Equity Fund, Inc. #NYSE:ADX)</v>
      </c>
      <c r="J161">
        <f t="shared" si="55"/>
        <v>37</v>
      </c>
      <c r="K161" t="str">
        <f t="shared" si="56"/>
        <v>Adams Diversified Equity Fund, Inc.</v>
      </c>
      <c r="L161" t="str">
        <f t="shared" si="57"/>
        <v>NYSE:ADX</v>
      </c>
    </row>
    <row r="162" spans="1:12" x14ac:dyDescent="0.25">
      <c r="A162" s="1" t="s">
        <v>159</v>
      </c>
      <c r="B162" s="2">
        <v>4783704</v>
      </c>
      <c r="C162" t="str">
        <f>_xll.ciqfunctions.udf.CIQ(L162, "IQ_COUNTRY_NAME")</f>
        <v>United States</v>
      </c>
      <c r="G162" t="str">
        <f t="shared" si="52"/>
        <v>Adams Natural Resources Fund, Inc. NYSE:PEO)</v>
      </c>
      <c r="H162">
        <f t="shared" si="53"/>
        <v>1</v>
      </c>
      <c r="I162" t="str">
        <f t="shared" si="54"/>
        <v>Adams Natural Resources Fund, Inc. #NYSE:PEO)</v>
      </c>
      <c r="J162">
        <f t="shared" si="55"/>
        <v>36</v>
      </c>
      <c r="K162" t="str">
        <f t="shared" si="56"/>
        <v>Adams Natural Resources Fund, Inc.</v>
      </c>
      <c r="L162" t="str">
        <f t="shared" si="57"/>
        <v>NYSE:PEO</v>
      </c>
    </row>
    <row r="163" spans="1:12" x14ac:dyDescent="0.25">
      <c r="A163" s="1" t="s">
        <v>160</v>
      </c>
      <c r="B163" s="2">
        <v>4010186</v>
      </c>
      <c r="C163" t="str">
        <f>_xll.ciqfunctions.udf.CIQ(L163, "IQ_COUNTRY_NAME")</f>
        <v>United States</v>
      </c>
      <c r="G163" t="str">
        <f t="shared" si="52"/>
        <v>Adams Resources &amp; Energy, Inc. NYSEAM:AE)</v>
      </c>
      <c r="H163">
        <f t="shared" si="53"/>
        <v>1</v>
      </c>
      <c r="I163" t="str">
        <f t="shared" si="54"/>
        <v>Adams Resources &amp; Energy, Inc. #NYSEAM:AE)</v>
      </c>
      <c r="J163">
        <f t="shared" si="55"/>
        <v>32</v>
      </c>
      <c r="K163" t="str">
        <f t="shared" si="56"/>
        <v>Adams Resources &amp; Energy, Inc.</v>
      </c>
      <c r="L163" t="str">
        <f t="shared" si="57"/>
        <v>NYSEAM:AE</v>
      </c>
    </row>
    <row r="164" spans="1:12" x14ac:dyDescent="0.25">
      <c r="A164" s="1" t="s">
        <v>161</v>
      </c>
      <c r="B164" s="2">
        <v>15907646</v>
      </c>
      <c r="C164" t="str">
        <f>_xll.ciqfunctions.udf.CIQ(L164, "IQ_COUNTRY_NAME")</f>
        <v>United States</v>
      </c>
      <c r="G164" t="str">
        <f t="shared" si="52"/>
        <v>AdaptHealth Corp. NASDAQCM:AHCO)</v>
      </c>
      <c r="H164">
        <f t="shared" si="53"/>
        <v>1</v>
      </c>
      <c r="I164" t="str">
        <f t="shared" si="54"/>
        <v>AdaptHealth Corp. #NASDAQCM:AHCO)</v>
      </c>
      <c r="J164">
        <f t="shared" si="55"/>
        <v>19</v>
      </c>
      <c r="K164" t="str">
        <f t="shared" si="56"/>
        <v>AdaptHealth Corp.</v>
      </c>
      <c r="L164" t="str">
        <f t="shared" si="57"/>
        <v>NASDAQCM:AHCO</v>
      </c>
    </row>
    <row r="165" spans="1:12" x14ac:dyDescent="0.25">
      <c r="A165" s="1" t="s">
        <v>162</v>
      </c>
      <c r="B165" s="2">
        <v>4967115</v>
      </c>
      <c r="C165" t="str">
        <f>_xll.ciqfunctions.udf.CIQ(L165, "IQ_COUNTRY_NAME")</f>
        <v>United States</v>
      </c>
      <c r="G165" t="str">
        <f t="shared" si="52"/>
        <v>Adaptive Ad Systems, Inc. OTCPK:AATV)</v>
      </c>
      <c r="H165">
        <f t="shared" si="53"/>
        <v>1</v>
      </c>
      <c r="I165" t="str">
        <f t="shared" si="54"/>
        <v>Adaptive Ad Systems, Inc. #OTCPK:AATV)</v>
      </c>
      <c r="J165">
        <f t="shared" si="55"/>
        <v>27</v>
      </c>
      <c r="K165" t="str">
        <f t="shared" si="56"/>
        <v>Adaptive Ad Systems, Inc.</v>
      </c>
      <c r="L165" t="str">
        <f t="shared" si="57"/>
        <v>OTCPK:AATV</v>
      </c>
    </row>
    <row r="166" spans="1:12" x14ac:dyDescent="0.25">
      <c r="A166" s="1" t="s">
        <v>163</v>
      </c>
      <c r="B166" s="2">
        <v>4578703</v>
      </c>
      <c r="C166" t="str">
        <f>_xll.ciqfunctions.udf.CIQ(L166, "IQ_COUNTRY_NAME")</f>
        <v>United States</v>
      </c>
      <c r="G166" t="str">
        <f t="shared" si="52"/>
        <v>Adaptive Biotechnologies Corporation NASDAQGS:ADPT)</v>
      </c>
      <c r="H166">
        <f t="shared" si="53"/>
        <v>1</v>
      </c>
      <c r="I166" t="str">
        <f t="shared" si="54"/>
        <v>Adaptive Biotechnologies Corporation #NASDAQGS:ADPT)</v>
      </c>
      <c r="J166">
        <f t="shared" si="55"/>
        <v>38</v>
      </c>
      <c r="K166" t="str">
        <f t="shared" si="56"/>
        <v>Adaptive Biotechnologies Corporation</v>
      </c>
      <c r="L166" t="str">
        <f t="shared" si="57"/>
        <v>NASDAQGS:ADPT</v>
      </c>
    </row>
    <row r="167" spans="1:12" x14ac:dyDescent="0.25">
      <c r="A167" s="1" t="s">
        <v>164</v>
      </c>
      <c r="B167" s="2">
        <v>4993399</v>
      </c>
      <c r="C167" t="str">
        <f>_xll.ciqfunctions.udf.CIQ(L167, "IQ_COUNTRY_NAME")</f>
        <v>(Invalid Identifier)</v>
      </c>
      <c r="G167" t="str">
        <f t="shared" si="52"/>
        <v>Adaptive Medias, Inc. OTCEM:ADTM)</v>
      </c>
      <c r="H167">
        <f t="shared" si="53"/>
        <v>1</v>
      </c>
      <c r="I167" t="str">
        <f t="shared" si="54"/>
        <v>Adaptive Medias, Inc. #OTCEM:ADTM)</v>
      </c>
      <c r="J167">
        <f t="shared" si="55"/>
        <v>23</v>
      </c>
      <c r="K167" t="str">
        <f t="shared" si="56"/>
        <v>Adaptive Medias, Inc.</v>
      </c>
      <c r="L167" t="str">
        <f t="shared" si="57"/>
        <v>OTCEM:ADTM</v>
      </c>
    </row>
    <row r="168" spans="1:12" x14ac:dyDescent="0.25">
      <c r="A168" s="1" t="s">
        <v>165</v>
      </c>
      <c r="B168" s="2">
        <v>24400366</v>
      </c>
      <c r="C168" t="str">
        <f>_xll.ciqfunctions.udf.CIQ(L168, "IQ_COUNTRY_NAME")</f>
        <v>United States</v>
      </c>
      <c r="G168" t="str">
        <f t="shared" si="52"/>
        <v>Adara Acquisition Corp. NYSEAM:ADRA)</v>
      </c>
      <c r="H168">
        <f t="shared" si="53"/>
        <v>1</v>
      </c>
      <c r="I168" t="str">
        <f t="shared" si="54"/>
        <v>Adara Acquisition Corp. #NYSEAM:ADRA)</v>
      </c>
      <c r="J168">
        <f t="shared" si="55"/>
        <v>25</v>
      </c>
      <c r="K168" t="str">
        <f t="shared" si="56"/>
        <v>Adara Acquisition Corp.</v>
      </c>
      <c r="L168" t="str">
        <f t="shared" si="57"/>
        <v>NYSEAM:ADRA</v>
      </c>
    </row>
    <row r="169" spans="1:12" x14ac:dyDescent="0.25">
      <c r="A169" s="1" t="s">
        <v>166</v>
      </c>
      <c r="B169" s="2">
        <v>4967316</v>
      </c>
      <c r="C169" t="str">
        <f>_xll.ciqfunctions.udf.CIQ(L169, "IQ_COUNTRY_NAME")</f>
        <v>(Invalid Identifier)</v>
      </c>
      <c r="G169" t="str">
        <f t="shared" si="52"/>
        <v>Addmaster Corporation OTCEM:ADDC)</v>
      </c>
      <c r="H169">
        <f t="shared" si="53"/>
        <v>1</v>
      </c>
      <c r="I169" t="str">
        <f t="shared" si="54"/>
        <v>Addmaster Corporation #OTCEM:ADDC)</v>
      </c>
      <c r="J169">
        <f t="shared" si="55"/>
        <v>23</v>
      </c>
      <c r="K169" t="str">
        <f t="shared" si="56"/>
        <v>Addmaster Corporation</v>
      </c>
      <c r="L169" t="str">
        <f t="shared" si="57"/>
        <v>OTCEM:ADDC</v>
      </c>
    </row>
    <row r="170" spans="1:12" x14ac:dyDescent="0.25">
      <c r="A170" s="1" t="s">
        <v>167</v>
      </c>
      <c r="B170" s="2">
        <v>4810366</v>
      </c>
      <c r="C170" t="str">
        <f>_xll.ciqfunctions.udf.CIQ(L170, "IQ_COUNTRY_NAME")</f>
        <v>United States</v>
      </c>
      <c r="G170" t="str">
        <f t="shared" si="52"/>
        <v>Addus HomeCare Corporation NASDAQGS:ADUS)</v>
      </c>
      <c r="H170">
        <f t="shared" si="53"/>
        <v>1</v>
      </c>
      <c r="I170" t="str">
        <f t="shared" si="54"/>
        <v>Addus HomeCare Corporation #NASDAQGS:ADUS)</v>
      </c>
      <c r="J170">
        <f t="shared" si="55"/>
        <v>28</v>
      </c>
      <c r="K170" t="str">
        <f t="shared" si="56"/>
        <v>Addus HomeCare Corporation</v>
      </c>
      <c r="L170" t="str">
        <f t="shared" si="57"/>
        <v>NASDAQGS:ADUS</v>
      </c>
    </row>
    <row r="171" spans="1:12" x14ac:dyDescent="0.25">
      <c r="A171" s="1" t="s">
        <v>168</v>
      </c>
      <c r="B171" s="2">
        <v>4966026</v>
      </c>
      <c r="C171" t="str">
        <f>_xll.ciqfunctions.udf.CIQ(L171, "IQ_COUNTRY_NAME")</f>
        <v>United States</v>
      </c>
      <c r="G171" t="str">
        <f t="shared" si="52"/>
        <v>ADDvantage Technologies Group, Inc. NASDAQCM:AEY)</v>
      </c>
      <c r="H171">
        <f t="shared" si="53"/>
        <v>1</v>
      </c>
      <c r="I171" t="str">
        <f t="shared" si="54"/>
        <v>ADDvantage Technologies Group, Inc. #NASDAQCM:AEY)</v>
      </c>
      <c r="J171">
        <f t="shared" si="55"/>
        <v>37</v>
      </c>
      <c r="K171" t="str">
        <f t="shared" si="56"/>
        <v>ADDvantage Technologies Group, Inc.</v>
      </c>
      <c r="L171" t="str">
        <f t="shared" si="57"/>
        <v>NASDAQCM:AEY</v>
      </c>
    </row>
    <row r="172" spans="1:12" x14ac:dyDescent="0.25">
      <c r="A172" s="1" t="s">
        <v>169</v>
      </c>
      <c r="B172" s="2">
        <v>4142881</v>
      </c>
      <c r="C172" t="str">
        <f>_xll.ciqfunctions.udf.CIQ(L172, "IQ_COUNTRY_NAME")</f>
        <v>United States</v>
      </c>
      <c r="G172" t="str">
        <f t="shared" si="52"/>
        <v>Adfitech, Inc. OTCPK:ADFT)</v>
      </c>
      <c r="H172">
        <f t="shared" si="53"/>
        <v>1</v>
      </c>
      <c r="I172" t="str">
        <f t="shared" si="54"/>
        <v>Adfitech, Inc. #OTCPK:ADFT)</v>
      </c>
      <c r="J172">
        <f t="shared" si="55"/>
        <v>16</v>
      </c>
      <c r="K172" t="str">
        <f t="shared" si="56"/>
        <v>Adfitech, Inc.</v>
      </c>
      <c r="L172" t="str">
        <f t="shared" si="57"/>
        <v>OTCPK:ADFT</v>
      </c>
    </row>
    <row r="173" spans="1:12" x14ac:dyDescent="0.25">
      <c r="A173" s="1" t="s">
        <v>170</v>
      </c>
      <c r="B173" s="2">
        <v>4973113</v>
      </c>
      <c r="C173" t="str">
        <f>_xll.ciqfunctions.udf.CIQ(L173, "IQ_COUNTRY_NAME")</f>
        <v>(Invalid Identifier)</v>
      </c>
      <c r="G173" t="str">
        <f t="shared" si="52"/>
        <v>Adhera Therapeutics, Inc. OTCQB:ATRX)</v>
      </c>
      <c r="H173">
        <f t="shared" si="53"/>
        <v>1</v>
      </c>
      <c r="I173" t="str">
        <f t="shared" si="54"/>
        <v>Adhera Therapeutics, Inc. #OTCQB:ATRX)</v>
      </c>
      <c r="J173">
        <f t="shared" si="55"/>
        <v>27</v>
      </c>
      <c r="K173" t="str">
        <f t="shared" si="56"/>
        <v>Adhera Therapeutics, Inc.</v>
      </c>
      <c r="L173" t="str">
        <f t="shared" si="57"/>
        <v>OTCQB:ATRX</v>
      </c>
    </row>
    <row r="174" spans="1:12" x14ac:dyDescent="0.25">
      <c r="A174" s="1" t="s">
        <v>171</v>
      </c>
      <c r="B174" s="2">
        <v>4911294</v>
      </c>
      <c r="C174" t="str">
        <f>_xll.ciqfunctions.udf.CIQ(L174, "IQ_COUNTRY_NAME")</f>
        <v>(Invalid Identifier)</v>
      </c>
      <c r="G174" t="str">
        <f t="shared" si="52"/>
        <v>Adia Nutrition, Inc. OTCEM:ADIA)</v>
      </c>
      <c r="H174">
        <f t="shared" si="53"/>
        <v>1</v>
      </c>
      <c r="I174" t="str">
        <f t="shared" si="54"/>
        <v>Adia Nutrition, Inc. #OTCEM:ADIA)</v>
      </c>
      <c r="J174">
        <f t="shared" si="55"/>
        <v>22</v>
      </c>
      <c r="K174" t="str">
        <f t="shared" si="56"/>
        <v>Adia Nutrition, Inc.</v>
      </c>
      <c r="L174" t="str">
        <f t="shared" si="57"/>
        <v>OTCEM:ADIA</v>
      </c>
    </row>
    <row r="175" spans="1:12" x14ac:dyDescent="0.25">
      <c r="A175" s="1" t="s">
        <v>172</v>
      </c>
      <c r="B175" s="2">
        <v>5204992</v>
      </c>
      <c r="C175" t="str">
        <f>_xll.ciqfunctions.udf.CIQ(L175, "IQ_COUNTRY_NAME")</f>
        <v>United States</v>
      </c>
      <c r="G175" t="str">
        <f t="shared" si="52"/>
        <v>Adial Pharmaceuticals, Inc. NASDAQCM:ADIL)</v>
      </c>
      <c r="H175">
        <f t="shared" si="53"/>
        <v>1</v>
      </c>
      <c r="I175" t="str">
        <f t="shared" si="54"/>
        <v>Adial Pharmaceuticals, Inc. #NASDAQCM:ADIL)</v>
      </c>
      <c r="J175">
        <f t="shared" si="55"/>
        <v>29</v>
      </c>
      <c r="K175" t="str">
        <f t="shared" si="56"/>
        <v>Adial Pharmaceuticals, Inc.</v>
      </c>
      <c r="L175" t="str">
        <f t="shared" si="57"/>
        <v>NASDAQCM:ADIL</v>
      </c>
    </row>
    <row r="176" spans="1:12" x14ac:dyDescent="0.25">
      <c r="A176" s="1" t="s">
        <v>173</v>
      </c>
      <c r="B176" s="2">
        <v>5303854</v>
      </c>
      <c r="C176" t="str">
        <f>_xll.ciqfunctions.udf.CIQ(L176, "IQ_COUNTRY_NAME")</f>
        <v>United States</v>
      </c>
      <c r="G176" t="str">
        <f t="shared" si="52"/>
        <v>Adicet Bio, Inc. NASDAQGM:ACET)</v>
      </c>
      <c r="H176">
        <f t="shared" si="53"/>
        <v>1</v>
      </c>
      <c r="I176" t="str">
        <f t="shared" si="54"/>
        <v>Adicet Bio, Inc. #NASDAQGM:ACET)</v>
      </c>
      <c r="J176">
        <f t="shared" si="55"/>
        <v>18</v>
      </c>
      <c r="K176" t="str">
        <f t="shared" si="56"/>
        <v>Adicet Bio, Inc.</v>
      </c>
      <c r="L176" t="str">
        <f t="shared" si="57"/>
        <v>NASDAQGM:ACET</v>
      </c>
    </row>
    <row r="177" spans="1:12" x14ac:dyDescent="0.25">
      <c r="A177" s="1" t="s">
        <v>174</v>
      </c>
      <c r="B177" s="2">
        <v>27430591</v>
      </c>
      <c r="C177" t="str">
        <f>_xll.ciqfunctions.udf.CIQ(L177, "IQ_COUNTRY_NAME")</f>
        <v>United States</v>
      </c>
      <c r="G177" t="str">
        <f t="shared" si="52"/>
        <v>Adit EdTech Acquisition Corp. NYSE:ADEX)</v>
      </c>
      <c r="H177">
        <f t="shared" si="53"/>
        <v>1</v>
      </c>
      <c r="I177" t="str">
        <f t="shared" si="54"/>
        <v>Adit EdTech Acquisition Corp. #NYSE:ADEX)</v>
      </c>
      <c r="J177">
        <f t="shared" si="55"/>
        <v>31</v>
      </c>
      <c r="K177" t="str">
        <f t="shared" si="56"/>
        <v>Adit EdTech Acquisition Corp.</v>
      </c>
      <c r="L177" t="str">
        <f t="shared" si="57"/>
        <v>NYSE:ADEX</v>
      </c>
    </row>
    <row r="178" spans="1:12" x14ac:dyDescent="0.25">
      <c r="A178" s="1" t="s">
        <v>175</v>
      </c>
      <c r="B178" s="2">
        <v>9962849</v>
      </c>
      <c r="C178" t="str">
        <f>_xll.ciqfunctions.udf.CIQ(L178, "IQ_COUNTRY_NAME")</f>
        <v>United States</v>
      </c>
      <c r="G178" t="str">
        <f t="shared" si="52"/>
        <v>Aditxt, Inc. NASDAQCM:ADTX)</v>
      </c>
      <c r="H178">
        <f t="shared" si="53"/>
        <v>1</v>
      </c>
      <c r="I178" t="str">
        <f t="shared" si="54"/>
        <v>Aditxt, Inc. #NASDAQCM:ADTX)</v>
      </c>
      <c r="J178">
        <f t="shared" si="55"/>
        <v>14</v>
      </c>
      <c r="K178" t="str">
        <f t="shared" si="56"/>
        <v>Aditxt, Inc.</v>
      </c>
      <c r="L178" t="str">
        <f t="shared" si="57"/>
        <v>NASDAQCM:ADTX</v>
      </c>
    </row>
    <row r="179" spans="1:12" x14ac:dyDescent="0.25">
      <c r="A179" s="1" t="s">
        <v>176</v>
      </c>
      <c r="B179" s="2">
        <v>4416546</v>
      </c>
      <c r="C179" t="str">
        <f>_xll.ciqfunctions.udf.CIQ(L179, "IQ_COUNTRY_NAME")</f>
        <v>(Invalid Identifier)</v>
      </c>
      <c r="G179" t="str">
        <f t="shared" si="52"/>
        <v>Adkins Energy LLC PSGM:ADKI.L)</v>
      </c>
      <c r="H179">
        <f t="shared" si="53"/>
        <v>1</v>
      </c>
      <c r="I179" t="str">
        <f t="shared" si="54"/>
        <v>Adkins Energy LLC #PSGM:ADKI.L)</v>
      </c>
      <c r="J179">
        <f t="shared" si="55"/>
        <v>19</v>
      </c>
      <c r="K179" t="str">
        <f t="shared" si="56"/>
        <v>Adkins Energy LLC</v>
      </c>
      <c r="L179" t="str">
        <f t="shared" si="57"/>
        <v>PSGM:ADKI.L</v>
      </c>
    </row>
    <row r="180" spans="1:12" x14ac:dyDescent="0.25">
      <c r="A180" s="1" t="s">
        <v>177</v>
      </c>
      <c r="B180" s="2">
        <v>10583840</v>
      </c>
      <c r="C180" t="str">
        <f>_xll.ciqfunctions.udf.CIQ(L180, "IQ_COUNTRY_NAME")</f>
        <v>(Invalid Identifier)</v>
      </c>
      <c r="G180" t="str">
        <f t="shared" si="52"/>
        <v>ADM Endeavors, Inc. OTCQB:ADMQ)</v>
      </c>
      <c r="H180">
        <f t="shared" si="53"/>
        <v>1</v>
      </c>
      <c r="I180" t="str">
        <f t="shared" si="54"/>
        <v>ADM Endeavors, Inc. #OTCQB:ADMQ)</v>
      </c>
      <c r="J180">
        <f t="shared" si="55"/>
        <v>21</v>
      </c>
      <c r="K180" t="str">
        <f t="shared" si="56"/>
        <v>ADM Endeavors, Inc.</v>
      </c>
      <c r="L180" t="str">
        <f t="shared" si="57"/>
        <v>OTCQB:ADMQ</v>
      </c>
    </row>
    <row r="181" spans="1:12" x14ac:dyDescent="0.25">
      <c r="A181" s="1" t="s">
        <v>178</v>
      </c>
      <c r="B181" s="2">
        <v>4987025</v>
      </c>
      <c r="C181" t="str">
        <f>_xll.ciqfunctions.udf.CIQ(L181, "IQ_COUNTRY_NAME")</f>
        <v>(Invalid Identifier)</v>
      </c>
      <c r="G181" t="str">
        <f t="shared" si="52"/>
        <v>ADM Tronics Unlimited, Inc. OTCQB:ADMT)</v>
      </c>
      <c r="H181">
        <f t="shared" si="53"/>
        <v>1</v>
      </c>
      <c r="I181" t="str">
        <f t="shared" si="54"/>
        <v>ADM Tronics Unlimited, Inc. #OTCQB:ADMT)</v>
      </c>
      <c r="J181">
        <f t="shared" si="55"/>
        <v>29</v>
      </c>
      <c r="K181" t="str">
        <f t="shared" si="56"/>
        <v>ADM Tronics Unlimited, Inc.</v>
      </c>
      <c r="L181" t="str">
        <f t="shared" si="57"/>
        <v>OTCQB:ADMT</v>
      </c>
    </row>
    <row r="182" spans="1:12" x14ac:dyDescent="0.25">
      <c r="A182" s="1" t="s">
        <v>179</v>
      </c>
      <c r="B182" s="2">
        <v>4812756</v>
      </c>
      <c r="C182" t="str">
        <f>_xll.ciqfunctions.udf.CIQ(L182, "IQ_COUNTRY_NAME")</f>
        <v>United States</v>
      </c>
      <c r="G182" t="str">
        <f t="shared" si="52"/>
        <v>ADMA Biologics, Inc. NASDAQGM:ADMA)</v>
      </c>
      <c r="H182">
        <f t="shared" si="53"/>
        <v>1</v>
      </c>
      <c r="I182" t="str">
        <f t="shared" si="54"/>
        <v>ADMA Biologics, Inc. #NASDAQGM:ADMA)</v>
      </c>
      <c r="J182">
        <f t="shared" si="55"/>
        <v>22</v>
      </c>
      <c r="K182" t="str">
        <f t="shared" si="56"/>
        <v>ADMA Biologics, Inc.</v>
      </c>
      <c r="L182" t="str">
        <f t="shared" si="57"/>
        <v>NASDAQGM:ADMA</v>
      </c>
    </row>
    <row r="183" spans="1:12" x14ac:dyDescent="0.25">
      <c r="A183" s="1" t="s">
        <v>180</v>
      </c>
      <c r="B183" s="2">
        <v>4047847</v>
      </c>
      <c r="C183" t="str">
        <f>_xll.ciqfunctions.udf.CIQ(L183, "IQ_COUNTRY_NAME")</f>
        <v>United States</v>
      </c>
      <c r="G183" t="str">
        <f t="shared" si="52"/>
        <v>Adobe Inc. NASDAQGS:ADBE)</v>
      </c>
      <c r="H183">
        <f t="shared" si="53"/>
        <v>1</v>
      </c>
      <c r="I183" t="str">
        <f t="shared" si="54"/>
        <v>Adobe Inc. #NASDAQGS:ADBE)</v>
      </c>
      <c r="J183">
        <f t="shared" si="55"/>
        <v>12</v>
      </c>
      <c r="K183" t="str">
        <f t="shared" si="56"/>
        <v>Adobe Inc.</v>
      </c>
      <c r="L183" t="str">
        <f t="shared" si="57"/>
        <v>NASDAQGS:ADBE</v>
      </c>
    </row>
    <row r="184" spans="1:12" x14ac:dyDescent="0.25">
      <c r="A184" s="1" t="s">
        <v>181</v>
      </c>
      <c r="B184" s="2">
        <v>7084867</v>
      </c>
      <c r="C184" t="str">
        <f>_xll.ciqfunctions.udf.CIQ(L184, "IQ_COUNTRY_NAME")</f>
        <v>(Invalid Identifier)</v>
      </c>
      <c r="G184" t="str">
        <f t="shared" si="52"/>
        <v>Adsouth Partners Inc. OTCEM:ASPR)</v>
      </c>
      <c r="H184">
        <f t="shared" si="53"/>
        <v>1</v>
      </c>
      <c r="I184" t="str">
        <f t="shared" si="54"/>
        <v>Adsouth Partners Inc. #OTCEM:ASPR)</v>
      </c>
      <c r="J184">
        <f t="shared" si="55"/>
        <v>23</v>
      </c>
      <c r="K184" t="str">
        <f t="shared" si="56"/>
        <v>Adsouth Partners Inc.</v>
      </c>
      <c r="L184" t="str">
        <f t="shared" si="57"/>
        <v>OTCEM:ASPR</v>
      </c>
    </row>
    <row r="185" spans="1:12" x14ac:dyDescent="0.25">
      <c r="A185" s="1" t="s">
        <v>182</v>
      </c>
      <c r="B185" s="2">
        <v>4589651</v>
      </c>
      <c r="C185" t="str">
        <f>_xll.ciqfunctions.udf.CIQ(L185, "IQ_COUNTRY_NAME")</f>
        <v>United States</v>
      </c>
      <c r="G185" t="str">
        <f t="shared" si="52"/>
        <v>ADT Inc. NYSE:ADT)</v>
      </c>
      <c r="H185">
        <f t="shared" si="53"/>
        <v>1</v>
      </c>
      <c r="I185" t="str">
        <f t="shared" si="54"/>
        <v>ADT Inc. #NYSE:ADT)</v>
      </c>
      <c r="J185">
        <f t="shared" si="55"/>
        <v>10</v>
      </c>
      <c r="K185" t="str">
        <f t="shared" si="56"/>
        <v>ADT Inc.</v>
      </c>
      <c r="L185" t="str">
        <f t="shared" si="57"/>
        <v>NYSE:ADT</v>
      </c>
    </row>
    <row r="186" spans="1:12" x14ac:dyDescent="0.25">
      <c r="A186" s="1" t="s">
        <v>183</v>
      </c>
      <c r="B186" s="2">
        <v>4183694</v>
      </c>
      <c r="C186" t="str">
        <f>_xll.ciqfunctions.udf.CIQ(L186, "IQ_COUNTRY_NAME")</f>
        <v>United States</v>
      </c>
      <c r="G186" t="str">
        <f t="shared" si="52"/>
        <v>Adtalem Global Education Inc. NYSE:ATGE)</v>
      </c>
      <c r="H186">
        <f t="shared" si="53"/>
        <v>1</v>
      </c>
      <c r="I186" t="str">
        <f t="shared" si="54"/>
        <v>Adtalem Global Education Inc. #NYSE:ATGE)</v>
      </c>
      <c r="J186">
        <f t="shared" si="55"/>
        <v>31</v>
      </c>
      <c r="K186" t="str">
        <f t="shared" si="56"/>
        <v>Adtalem Global Education Inc.</v>
      </c>
      <c r="L186" t="str">
        <f t="shared" si="57"/>
        <v>NYSE:ATGE</v>
      </c>
    </row>
    <row r="187" spans="1:12" x14ac:dyDescent="0.25">
      <c r="A187" s="1" t="s">
        <v>184</v>
      </c>
      <c r="B187" s="2">
        <v>4989819</v>
      </c>
      <c r="C187" t="str">
        <f>_xll.ciqfunctions.udf.CIQ(L187, "IQ_COUNTRY_NAME")</f>
        <v>(Invalid Identifier)</v>
      </c>
      <c r="G187" t="str">
        <f t="shared" si="52"/>
        <v>Adtegrity.com International, Inc. OTCEM:ADTY)</v>
      </c>
      <c r="H187">
        <f t="shared" si="53"/>
        <v>1</v>
      </c>
      <c r="I187" t="str">
        <f t="shared" si="54"/>
        <v>Adtegrity.com International, Inc. #OTCEM:ADTY)</v>
      </c>
      <c r="J187">
        <f t="shared" si="55"/>
        <v>35</v>
      </c>
      <c r="K187" t="str">
        <f t="shared" si="56"/>
        <v>Adtegrity.com International, Inc.</v>
      </c>
      <c r="L187" t="str">
        <f t="shared" si="57"/>
        <v>OTCEM:ADTY</v>
      </c>
    </row>
    <row r="188" spans="1:12" x14ac:dyDescent="0.25">
      <c r="A188" s="1" t="s">
        <v>185</v>
      </c>
      <c r="B188" s="2">
        <v>5248309</v>
      </c>
      <c r="C188" t="str">
        <f>_xll.ciqfunctions.udf.CIQ(L188, "IQ_COUNTRY_NAME")</f>
        <v>United States</v>
      </c>
      <c r="G188" t="str">
        <f t="shared" si="52"/>
        <v>AdTheorent Holding Company, Inc. NASDAQCM:ADTH)</v>
      </c>
      <c r="H188">
        <f t="shared" si="53"/>
        <v>1</v>
      </c>
      <c r="I188" t="str">
        <f t="shared" si="54"/>
        <v>AdTheorent Holding Company, Inc. #NASDAQCM:ADTH)</v>
      </c>
      <c r="J188">
        <f t="shared" si="55"/>
        <v>34</v>
      </c>
      <c r="K188" t="str">
        <f t="shared" si="56"/>
        <v>AdTheorent Holding Company, Inc.</v>
      </c>
      <c r="L188" t="str">
        <f t="shared" si="57"/>
        <v>NASDAQCM:ADTH</v>
      </c>
    </row>
    <row r="189" spans="1:12" x14ac:dyDescent="0.25">
      <c r="A189" s="1" t="s">
        <v>186</v>
      </c>
      <c r="B189" s="2">
        <v>4189232</v>
      </c>
      <c r="C189" t="str">
        <f>_xll.ciqfunctions.udf.CIQ(L189, "IQ_COUNTRY_NAME")</f>
        <v>United States</v>
      </c>
      <c r="G189" t="str">
        <f t="shared" si="52"/>
        <v>ADTRAN, Inc. NASDAQGS:ADTN)</v>
      </c>
      <c r="H189">
        <f t="shared" si="53"/>
        <v>1</v>
      </c>
      <c r="I189" t="str">
        <f t="shared" si="54"/>
        <v>ADTRAN, Inc. #NASDAQGS:ADTN)</v>
      </c>
      <c r="J189">
        <f t="shared" si="55"/>
        <v>14</v>
      </c>
      <c r="K189" t="str">
        <f t="shared" si="56"/>
        <v>ADTRAN, Inc.</v>
      </c>
      <c r="L189" t="str">
        <f t="shared" si="57"/>
        <v>NASDAQGS:ADTN</v>
      </c>
    </row>
    <row r="190" spans="1:12" x14ac:dyDescent="0.25">
      <c r="A190" s="1" t="s">
        <v>187</v>
      </c>
      <c r="B190" s="2">
        <v>4226924</v>
      </c>
      <c r="C190" t="str">
        <f>_xll.ciqfunctions.udf.CIQ(L190, "IQ_COUNTRY_NAME")</f>
        <v>United States</v>
      </c>
      <c r="G190" t="str">
        <f t="shared" si="52"/>
        <v>Advance Auto Parts, Inc. NYSE:AAP)</v>
      </c>
      <c r="H190">
        <f t="shared" si="53"/>
        <v>1</v>
      </c>
      <c r="I190" t="str">
        <f t="shared" si="54"/>
        <v>Advance Auto Parts, Inc. #NYSE:AAP)</v>
      </c>
      <c r="J190">
        <f t="shared" si="55"/>
        <v>26</v>
      </c>
      <c r="K190" t="str">
        <f t="shared" si="56"/>
        <v>Advance Auto Parts, Inc.</v>
      </c>
      <c r="L190" t="str">
        <f t="shared" si="57"/>
        <v>NYSE:AAP</v>
      </c>
    </row>
    <row r="191" spans="1:12" x14ac:dyDescent="0.25">
      <c r="A191" s="1" t="s">
        <v>188</v>
      </c>
      <c r="B191" s="2">
        <v>4485118</v>
      </c>
      <c r="C191" t="str">
        <f>_xll.ciqfunctions.udf.CIQ(L191, "IQ_COUNTRY_NAME")</f>
        <v>(Invalid Identifier)</v>
      </c>
      <c r="G191" t="str">
        <f t="shared" si="52"/>
        <v>Advanced Biomedical Technologies, Inc. OTCQB:ABMT)</v>
      </c>
      <c r="H191">
        <f t="shared" si="53"/>
        <v>1</v>
      </c>
      <c r="I191" t="str">
        <f t="shared" si="54"/>
        <v>Advanced Biomedical Technologies, Inc. #OTCQB:ABMT)</v>
      </c>
      <c r="J191">
        <f t="shared" si="55"/>
        <v>40</v>
      </c>
      <c r="K191" t="str">
        <f t="shared" si="56"/>
        <v>Advanced Biomedical Technologies, Inc.</v>
      </c>
      <c r="L191" t="str">
        <f t="shared" si="57"/>
        <v>OTCQB:ABMT</v>
      </c>
    </row>
    <row r="192" spans="1:12" x14ac:dyDescent="0.25">
      <c r="A192" s="1" t="s">
        <v>189</v>
      </c>
      <c r="B192" s="2">
        <v>26098382</v>
      </c>
      <c r="C192" t="str">
        <f>_xll.ciqfunctions.udf.CIQ(L192, "IQ_COUNTRY_NAME")</f>
        <v>United States</v>
      </c>
      <c r="G192" t="str">
        <f t="shared" si="52"/>
        <v>Advanced Container Technologies, Inc. OTCPK:ACTX)</v>
      </c>
      <c r="H192">
        <f t="shared" si="53"/>
        <v>1</v>
      </c>
      <c r="I192" t="str">
        <f t="shared" si="54"/>
        <v>Advanced Container Technologies, Inc. #OTCPK:ACTX)</v>
      </c>
      <c r="J192">
        <f t="shared" si="55"/>
        <v>39</v>
      </c>
      <c r="K192" t="str">
        <f t="shared" si="56"/>
        <v>Advanced Container Technologies, Inc.</v>
      </c>
      <c r="L192" t="str">
        <f t="shared" si="57"/>
        <v>OTCPK:ACTX</v>
      </c>
    </row>
    <row r="193" spans="1:12" x14ac:dyDescent="0.25">
      <c r="A193" s="1" t="s">
        <v>190</v>
      </c>
      <c r="B193" s="2">
        <v>4979825</v>
      </c>
      <c r="C193" t="str">
        <f>_xll.ciqfunctions.udf.CIQ(L193, "IQ_COUNTRY_NAME")</f>
        <v>(Invalid Identifier)</v>
      </c>
      <c r="G193" t="str">
        <f t="shared" si="52"/>
        <v>Advanced Deposition Technologies, Inc. OTCEM:ADTC)</v>
      </c>
      <c r="H193">
        <f t="shared" si="53"/>
        <v>1</v>
      </c>
      <c r="I193" t="str">
        <f t="shared" si="54"/>
        <v>Advanced Deposition Technologies, Inc. #OTCEM:ADTC)</v>
      </c>
      <c r="J193">
        <f t="shared" si="55"/>
        <v>40</v>
      </c>
      <c r="K193" t="str">
        <f t="shared" si="56"/>
        <v>Advanced Deposition Technologies, Inc.</v>
      </c>
      <c r="L193" t="str">
        <f t="shared" si="57"/>
        <v>OTCEM:ADTC</v>
      </c>
    </row>
    <row r="194" spans="1:12" x14ac:dyDescent="0.25">
      <c r="A194" s="1" t="s">
        <v>191</v>
      </c>
      <c r="B194" s="2">
        <v>4987603</v>
      </c>
      <c r="C194" t="str">
        <f>_xll.ciqfunctions.udf.CIQ(L194, "IQ_COUNTRY_NAME")</f>
        <v>United States</v>
      </c>
      <c r="G194" t="str">
        <f t="shared" si="52"/>
        <v>Advanced Drainage Systems, Inc. NYSE:WMS)</v>
      </c>
      <c r="H194">
        <f t="shared" si="53"/>
        <v>1</v>
      </c>
      <c r="I194" t="str">
        <f t="shared" si="54"/>
        <v>Advanced Drainage Systems, Inc. #NYSE:WMS)</v>
      </c>
      <c r="J194">
        <f t="shared" si="55"/>
        <v>33</v>
      </c>
      <c r="K194" t="str">
        <f t="shared" si="56"/>
        <v>Advanced Drainage Systems, Inc.</v>
      </c>
      <c r="L194" t="str">
        <f t="shared" si="57"/>
        <v>NYSE:WMS</v>
      </c>
    </row>
    <row r="195" spans="1:12" x14ac:dyDescent="0.25">
      <c r="A195" s="1" t="s">
        <v>192</v>
      </c>
      <c r="B195" s="2">
        <v>4101650</v>
      </c>
      <c r="C195" t="str">
        <f>_xll.ciqfunctions.udf.CIQ(L195, "IQ_COUNTRY_NAME")</f>
        <v>United States</v>
      </c>
      <c r="G195" t="str">
        <f t="shared" si="52"/>
        <v>Advanced Emissions Solutions, Inc. NASDAQGM:ADES)</v>
      </c>
      <c r="H195">
        <f t="shared" si="53"/>
        <v>1</v>
      </c>
      <c r="I195" t="str">
        <f t="shared" si="54"/>
        <v>Advanced Emissions Solutions, Inc. #NASDAQGM:ADES)</v>
      </c>
      <c r="J195">
        <f t="shared" si="55"/>
        <v>36</v>
      </c>
      <c r="K195" t="str">
        <f t="shared" si="56"/>
        <v>Advanced Emissions Solutions, Inc.</v>
      </c>
      <c r="L195" t="str">
        <f t="shared" si="57"/>
        <v>NASDAQGM:ADES</v>
      </c>
    </row>
    <row r="196" spans="1:12" x14ac:dyDescent="0.25">
      <c r="A196" s="1" t="s">
        <v>193</v>
      </c>
      <c r="B196" s="2">
        <v>4306705</v>
      </c>
      <c r="C196" t="str">
        <f>_xll.ciqfunctions.udf.CIQ(L196, "IQ_COUNTRY_NAME")</f>
        <v>United States</v>
      </c>
      <c r="G196" t="str">
        <f t="shared" si="52"/>
        <v>Advanced Energy Industries, Inc. NASDAQGS:AEIS)</v>
      </c>
      <c r="H196">
        <f t="shared" si="53"/>
        <v>1</v>
      </c>
      <c r="I196" t="str">
        <f t="shared" si="54"/>
        <v>Advanced Energy Industries, Inc. #NASDAQGS:AEIS)</v>
      </c>
      <c r="J196">
        <f t="shared" si="55"/>
        <v>34</v>
      </c>
      <c r="K196" t="str">
        <f t="shared" si="56"/>
        <v>Advanced Energy Industries, Inc.</v>
      </c>
      <c r="L196" t="str">
        <f t="shared" si="57"/>
        <v>NASDAQGS:AEIS</v>
      </c>
    </row>
    <row r="197" spans="1:12" x14ac:dyDescent="0.25">
      <c r="A197" s="1" t="s">
        <v>194</v>
      </c>
      <c r="B197" s="2">
        <v>4910723</v>
      </c>
      <c r="C197" t="str">
        <f>_xll.ciqfunctions.udf.CIQ(L197, "IQ_COUNTRY_NAME")</f>
        <v>(Invalid Identifier)</v>
      </c>
      <c r="G197" t="str">
        <f t="shared" si="52"/>
        <v>Advanced Engine Technologies, Inc. OTCEM:AENG)</v>
      </c>
      <c r="H197">
        <f t="shared" si="53"/>
        <v>1</v>
      </c>
      <c r="I197" t="str">
        <f t="shared" si="54"/>
        <v>Advanced Engine Technologies, Inc. #OTCEM:AENG)</v>
      </c>
      <c r="J197">
        <f t="shared" si="55"/>
        <v>36</v>
      </c>
      <c r="K197" t="str">
        <f t="shared" si="56"/>
        <v>Advanced Engine Technologies, Inc.</v>
      </c>
      <c r="L197" t="str">
        <f t="shared" si="57"/>
        <v>OTCEM:AENG</v>
      </c>
    </row>
    <row r="198" spans="1:12" x14ac:dyDescent="0.25">
      <c r="A198" s="1" t="s">
        <v>195</v>
      </c>
      <c r="B198" s="2">
        <v>4861839</v>
      </c>
      <c r="C198" t="str">
        <f>_xll.ciqfunctions.udf.CIQ(L198, "IQ_COUNTRY_NAME")</f>
        <v>(Invalid Identifier)</v>
      </c>
      <c r="G198" t="str">
        <f t="shared" si="52"/>
        <v>Advanced Lighting Solutions, Inc. OTCEM:AVLS)</v>
      </c>
      <c r="H198">
        <f t="shared" si="53"/>
        <v>1</v>
      </c>
      <c r="I198" t="str">
        <f t="shared" si="54"/>
        <v>Advanced Lighting Solutions, Inc. #OTCEM:AVLS)</v>
      </c>
      <c r="J198">
        <f t="shared" si="55"/>
        <v>35</v>
      </c>
      <c r="K198" t="str">
        <f t="shared" si="56"/>
        <v>Advanced Lighting Solutions, Inc.</v>
      </c>
      <c r="L198" t="str">
        <f t="shared" si="57"/>
        <v>OTCEM:AVLS</v>
      </c>
    </row>
    <row r="199" spans="1:12" x14ac:dyDescent="0.25">
      <c r="A199" s="1" t="s">
        <v>196</v>
      </c>
      <c r="B199" s="2">
        <v>27691106</v>
      </c>
      <c r="C199" t="str">
        <f>_xll.ciqfunctions.udf.CIQ(L199, "IQ_COUNTRY_NAME")</f>
        <v>United States</v>
      </c>
      <c r="G199" t="str">
        <f t="shared" si="52"/>
        <v>Advanced Merger Partners, Inc NYSE:AMPI)</v>
      </c>
      <c r="H199">
        <f t="shared" si="53"/>
        <v>1</v>
      </c>
      <c r="I199" t="str">
        <f t="shared" si="54"/>
        <v>Advanced Merger Partners, Inc #NYSE:AMPI)</v>
      </c>
      <c r="J199">
        <f t="shared" si="55"/>
        <v>31</v>
      </c>
      <c r="K199" t="str">
        <f t="shared" si="56"/>
        <v>Advanced Merger Partners, Inc</v>
      </c>
      <c r="L199" t="str">
        <f t="shared" si="57"/>
        <v>NYSE:AMPI</v>
      </c>
    </row>
    <row r="200" spans="1:12" x14ac:dyDescent="0.25">
      <c r="A200" s="1" t="s">
        <v>197</v>
      </c>
      <c r="B200" s="2">
        <v>4066743</v>
      </c>
      <c r="C200" t="str">
        <f>_xll.ciqfunctions.udf.CIQ(L200, "IQ_COUNTRY_NAME")</f>
        <v>United States</v>
      </c>
      <c r="G200" t="str">
        <f t="shared" si="52"/>
        <v>Advanced Micro Devices, Inc. NASDAQGS:AMD)</v>
      </c>
      <c r="H200">
        <f t="shared" si="53"/>
        <v>1</v>
      </c>
      <c r="I200" t="str">
        <f t="shared" si="54"/>
        <v>Advanced Micro Devices, Inc. #NASDAQGS:AMD)</v>
      </c>
      <c r="J200">
        <f t="shared" si="55"/>
        <v>30</v>
      </c>
      <c r="K200" t="str">
        <f t="shared" si="56"/>
        <v>Advanced Micro Devices, Inc.</v>
      </c>
      <c r="L200" t="str">
        <f t="shared" si="57"/>
        <v>NASDAQGS:AMD</v>
      </c>
    </row>
    <row r="201" spans="1:12" x14ac:dyDescent="0.25">
      <c r="A201" s="1" t="s">
        <v>198</v>
      </c>
      <c r="B201" s="2">
        <v>4863396</v>
      </c>
      <c r="C201" t="str">
        <f>_xll.ciqfunctions.udf.CIQ(L201, "IQ_COUNTRY_NAME")</f>
        <v>United States</v>
      </c>
      <c r="G201" t="str">
        <f t="shared" si="52"/>
        <v>Advanced Oxygen Technologies, Inc. OTCPK:AOXY)</v>
      </c>
      <c r="H201">
        <f t="shared" si="53"/>
        <v>1</v>
      </c>
      <c r="I201" t="str">
        <f t="shared" si="54"/>
        <v>Advanced Oxygen Technologies, Inc. #OTCPK:AOXY)</v>
      </c>
      <c r="J201">
        <f t="shared" si="55"/>
        <v>36</v>
      </c>
      <c r="K201" t="str">
        <f t="shared" si="56"/>
        <v>Advanced Oxygen Technologies, Inc.</v>
      </c>
      <c r="L201" t="str">
        <f t="shared" si="57"/>
        <v>OTCPK:AOXY</v>
      </c>
    </row>
    <row r="202" spans="1:12" x14ac:dyDescent="0.25">
      <c r="A202" s="1" t="s">
        <v>199</v>
      </c>
      <c r="B202" s="2">
        <v>4984682</v>
      </c>
      <c r="C202" t="str">
        <f>_xll.ciqfunctions.udf.CIQ(L202, "IQ_COUNTRY_NAME")</f>
        <v>United States</v>
      </c>
      <c r="G202" t="str">
        <f t="shared" si="52"/>
        <v>Advanced Powerline Technologies, Inc. OTCPK:APWL)</v>
      </c>
      <c r="H202">
        <f t="shared" si="53"/>
        <v>1</v>
      </c>
      <c r="I202" t="str">
        <f t="shared" si="54"/>
        <v>Advanced Powerline Technologies, Inc. #OTCPK:APWL)</v>
      </c>
      <c r="J202">
        <f t="shared" si="55"/>
        <v>39</v>
      </c>
      <c r="K202" t="str">
        <f t="shared" si="56"/>
        <v>Advanced Powerline Technologies, Inc.</v>
      </c>
      <c r="L202" t="str">
        <f t="shared" si="57"/>
        <v>OTCPK:APWL</v>
      </c>
    </row>
    <row r="203" spans="1:12" x14ac:dyDescent="0.25">
      <c r="A203" s="1" t="s">
        <v>200</v>
      </c>
      <c r="B203" s="2">
        <v>4963252</v>
      </c>
      <c r="C203" t="str">
        <f>_xll.ciqfunctions.udf.CIQ(L203, "IQ_COUNTRY_NAME")</f>
        <v>(Invalid Identifier)</v>
      </c>
      <c r="G203" t="str">
        <f t="shared" si="52"/>
        <v>Advanced Technologies Group, Ltd. OTCEM:AVGG)</v>
      </c>
      <c r="H203">
        <f t="shared" si="53"/>
        <v>1</v>
      </c>
      <c r="I203" t="str">
        <f t="shared" si="54"/>
        <v>Advanced Technologies Group, Ltd. #OTCEM:AVGG)</v>
      </c>
      <c r="J203">
        <f t="shared" si="55"/>
        <v>35</v>
      </c>
      <c r="K203" t="str">
        <f t="shared" si="56"/>
        <v>Advanced Technologies Group, Ltd.</v>
      </c>
      <c r="L203" t="str">
        <f t="shared" si="57"/>
        <v>OTCEM:AVGG</v>
      </c>
    </row>
    <row r="204" spans="1:12" x14ac:dyDescent="0.25">
      <c r="A204" s="1" t="s">
        <v>201</v>
      </c>
      <c r="B204" s="2">
        <v>4971307</v>
      </c>
      <c r="C204" t="str">
        <f>_xll.ciqfunctions.udf.CIQ(L204, "IQ_COUNTRY_NAME")</f>
        <v>United States</v>
      </c>
      <c r="G204" t="str">
        <f t="shared" si="52"/>
        <v>Advanced Voice Recognition Systems, Inc. OTCPK:AVOI)</v>
      </c>
      <c r="H204">
        <f t="shared" si="53"/>
        <v>1</v>
      </c>
      <c r="I204" t="str">
        <f t="shared" si="54"/>
        <v>Advanced Voice Recognition Systems, Inc. #OTCPK:AVOI)</v>
      </c>
      <c r="J204">
        <f t="shared" si="55"/>
        <v>42</v>
      </c>
      <c r="K204" t="str">
        <f t="shared" si="56"/>
        <v>Advanced Voice Recognition Systems, Inc.</v>
      </c>
      <c r="L204" t="str">
        <f t="shared" si="57"/>
        <v>OTCPK:AVOI</v>
      </c>
    </row>
    <row r="205" spans="1:12" x14ac:dyDescent="0.25">
      <c r="A205" s="1" t="s">
        <v>202</v>
      </c>
      <c r="B205" s="2">
        <v>4698704</v>
      </c>
      <c r="C205" t="str">
        <f>_xll.ciqfunctions.udf.CIQ(L205, "IQ_COUNTRY_NAME")</f>
        <v>United States</v>
      </c>
      <c r="G205" t="str">
        <f t="shared" si="52"/>
        <v>AdvanSix Inc. NYSE:ASIX)</v>
      </c>
      <c r="H205">
        <f t="shared" si="53"/>
        <v>1</v>
      </c>
      <c r="I205" t="str">
        <f t="shared" si="54"/>
        <v>AdvanSix Inc. #NYSE:ASIX)</v>
      </c>
      <c r="J205">
        <f t="shared" si="55"/>
        <v>15</v>
      </c>
      <c r="K205" t="str">
        <f t="shared" si="56"/>
        <v>AdvanSix Inc.</v>
      </c>
      <c r="L205" t="str">
        <f t="shared" si="57"/>
        <v>NYSE:ASIX</v>
      </c>
    </row>
    <row r="206" spans="1:12" x14ac:dyDescent="0.25">
      <c r="A206" s="1" t="s">
        <v>203</v>
      </c>
      <c r="B206" s="2">
        <v>7174772</v>
      </c>
      <c r="C206" t="str">
        <f>_xll.ciqfunctions.udf.CIQ(L206, "IQ_COUNTRY_NAME")</f>
        <v>United States</v>
      </c>
      <c r="G206" t="str">
        <f t="shared" si="52"/>
        <v>Advantage Solutions Inc. NASDAQGS:ADV)</v>
      </c>
      <c r="H206">
        <f t="shared" si="53"/>
        <v>1</v>
      </c>
      <c r="I206" t="str">
        <f t="shared" si="54"/>
        <v>Advantage Solutions Inc. #NASDAQGS:ADV)</v>
      </c>
      <c r="J206">
        <f t="shared" si="55"/>
        <v>26</v>
      </c>
      <c r="K206" t="str">
        <f t="shared" si="56"/>
        <v>Advantage Solutions Inc.</v>
      </c>
      <c r="L206" t="str">
        <f t="shared" si="57"/>
        <v>NASDAQGS:ADV</v>
      </c>
    </row>
    <row r="207" spans="1:12" x14ac:dyDescent="0.25">
      <c r="A207" s="1" t="s">
        <v>204</v>
      </c>
      <c r="B207" s="2">
        <v>4966400</v>
      </c>
      <c r="C207" t="str">
        <f>_xll.ciqfunctions.udf.CIQ(L207, "IQ_COUNTRY_NAME")</f>
        <v>(Invalid Identifier)</v>
      </c>
      <c r="G207" t="str">
        <f t="shared" si="52"/>
        <v>Advant-e Corp. OTCEM:ADVC.D)</v>
      </c>
      <c r="H207">
        <f t="shared" si="53"/>
        <v>1</v>
      </c>
      <c r="I207" t="str">
        <f t="shared" si="54"/>
        <v>Advant-e Corp. #OTCEM:ADVC.D)</v>
      </c>
      <c r="J207">
        <f t="shared" si="55"/>
        <v>16</v>
      </c>
      <c r="K207" t="str">
        <f t="shared" si="56"/>
        <v>Advant-e Corp.</v>
      </c>
      <c r="L207" t="str">
        <f t="shared" si="57"/>
        <v>OTCEM:ADVC.D</v>
      </c>
    </row>
    <row r="208" spans="1:12" x14ac:dyDescent="0.25">
      <c r="A208" s="1" t="s">
        <v>205</v>
      </c>
      <c r="B208" s="2">
        <v>4350573</v>
      </c>
      <c r="C208" t="str">
        <f>_xll.ciqfunctions.udf.CIQ(L208, "IQ_COUNTRY_NAME")</f>
        <v>(Invalid Identifier)</v>
      </c>
      <c r="G208" t="str">
        <f t="shared" si="52"/>
        <v>Advantego  Corporation OTCEM:ADGO)</v>
      </c>
      <c r="H208">
        <f t="shared" si="53"/>
        <v>1</v>
      </c>
      <c r="I208" t="str">
        <f t="shared" si="54"/>
        <v>Advantego  Corporation #OTCEM:ADGO)</v>
      </c>
      <c r="J208">
        <f t="shared" si="55"/>
        <v>24</v>
      </c>
      <c r="K208" t="str">
        <f t="shared" si="56"/>
        <v>Advantego Corporation</v>
      </c>
      <c r="L208" t="str">
        <f t="shared" si="57"/>
        <v>OTCEM:ADGO</v>
      </c>
    </row>
    <row r="209" spans="1:12" x14ac:dyDescent="0.25">
      <c r="A209" s="1" t="s">
        <v>206</v>
      </c>
      <c r="B209" s="2">
        <v>4911708</v>
      </c>
      <c r="C209" t="str">
        <f>_xll.ciqfunctions.udf.CIQ(L209, "IQ_COUNTRY_NAME")</f>
        <v>(Invalid Identifier)</v>
      </c>
      <c r="G209" t="str">
        <f t="shared" si="52"/>
        <v>Advantis Corp. OTCEM:ADVT)</v>
      </c>
      <c r="H209">
        <f t="shared" si="53"/>
        <v>1</v>
      </c>
      <c r="I209" t="str">
        <f t="shared" si="54"/>
        <v>Advantis Corp. #OTCEM:ADVT)</v>
      </c>
      <c r="J209">
        <f t="shared" si="55"/>
        <v>16</v>
      </c>
      <c r="K209" t="str">
        <f t="shared" si="56"/>
        <v>Advantis Corp.</v>
      </c>
      <c r="L209" t="str">
        <f t="shared" si="57"/>
        <v>OTCEM:ADVT</v>
      </c>
    </row>
    <row r="210" spans="1:12" x14ac:dyDescent="0.25">
      <c r="A210" s="1" t="s">
        <v>207</v>
      </c>
      <c r="B210" s="2">
        <v>4073040</v>
      </c>
      <c r="C210" t="str">
        <f>_xll.ciqfunctions.udf.CIQ(L210, "IQ_COUNTRY_NAME")</f>
        <v>(Invalid Identifier)</v>
      </c>
      <c r="G210" t="str">
        <f t="shared" si="52"/>
        <v>Advanzeon Solutions, Inc. OTCEM:CHCR)</v>
      </c>
      <c r="H210">
        <f t="shared" si="53"/>
        <v>1</v>
      </c>
      <c r="I210" t="str">
        <f t="shared" si="54"/>
        <v>Advanzeon Solutions, Inc. #OTCEM:CHCR)</v>
      </c>
      <c r="J210">
        <f t="shared" si="55"/>
        <v>27</v>
      </c>
      <c r="K210" t="str">
        <f t="shared" si="56"/>
        <v>Advanzeon Solutions, Inc.</v>
      </c>
      <c r="L210" t="str">
        <f t="shared" si="57"/>
        <v>OTCEM:CHCR</v>
      </c>
    </row>
    <row r="211" spans="1:12" x14ac:dyDescent="0.25">
      <c r="A211" s="1" t="s">
        <v>208</v>
      </c>
      <c r="B211" s="2">
        <v>4811270</v>
      </c>
      <c r="C211" t="str">
        <f>_xll.ciqfunctions.udf.CIQ(L211, "IQ_COUNTRY_NAME")</f>
        <v>(Invalid Identifier)</v>
      </c>
      <c r="G211" t="str">
        <f t="shared" si="52"/>
        <v>Advaxis, Inc. OTCQX:ADXS)</v>
      </c>
      <c r="H211">
        <f t="shared" si="53"/>
        <v>1</v>
      </c>
      <c r="I211" t="str">
        <f t="shared" si="54"/>
        <v>Advaxis, Inc. #OTCQX:ADXS)</v>
      </c>
      <c r="J211">
        <f t="shared" si="55"/>
        <v>15</v>
      </c>
      <c r="K211" t="str">
        <f t="shared" si="56"/>
        <v>Advaxis, Inc.</v>
      </c>
      <c r="L211" t="str">
        <f t="shared" si="57"/>
        <v>OTCQX:ADXS</v>
      </c>
    </row>
    <row r="212" spans="1:12" x14ac:dyDescent="0.25">
      <c r="A212" s="1" t="s">
        <v>209</v>
      </c>
      <c r="B212" s="2">
        <v>5721375</v>
      </c>
      <c r="C212" t="str">
        <f>_xll.ciqfunctions.udf.CIQ(L212, "IQ_COUNTRY_NAME")</f>
        <v>United States</v>
      </c>
      <c r="G212" t="str">
        <f t="shared" si="52"/>
        <v>Advent Convertible and Income Fund NYSE:AVK)</v>
      </c>
      <c r="H212">
        <f t="shared" si="53"/>
        <v>1</v>
      </c>
      <c r="I212" t="str">
        <f t="shared" si="54"/>
        <v>Advent Convertible and Income Fund #NYSE:AVK)</v>
      </c>
      <c r="J212">
        <f t="shared" si="55"/>
        <v>36</v>
      </c>
      <c r="K212" t="str">
        <f t="shared" si="56"/>
        <v>Advent Convertible and Income Fund</v>
      </c>
      <c r="L212" t="str">
        <f t="shared" si="57"/>
        <v>NYSE:AVK</v>
      </c>
    </row>
    <row r="213" spans="1:12" x14ac:dyDescent="0.25">
      <c r="A213" s="1" t="s">
        <v>210</v>
      </c>
      <c r="B213" s="2">
        <v>6300107</v>
      </c>
      <c r="C213" t="str">
        <f>_xll.ciqfunctions.udf.CIQ(L213, "IQ_COUNTRY_NAME")</f>
        <v>United States</v>
      </c>
      <c r="G213" t="str">
        <f t="shared" si="52"/>
        <v>Advent Technologies Holdings, Inc. NASDAQCM:ADN)</v>
      </c>
      <c r="H213">
        <f t="shared" si="53"/>
        <v>1</v>
      </c>
      <c r="I213" t="str">
        <f t="shared" si="54"/>
        <v>Advent Technologies Holdings, Inc. #NASDAQCM:ADN)</v>
      </c>
      <c r="J213">
        <f t="shared" si="55"/>
        <v>36</v>
      </c>
      <c r="K213" t="str">
        <f t="shared" si="56"/>
        <v>Advent Technologies Holdings, Inc.</v>
      </c>
      <c r="L213" t="str">
        <f t="shared" si="57"/>
        <v>NASDAQCM:ADN</v>
      </c>
    </row>
    <row r="214" spans="1:12" x14ac:dyDescent="0.25">
      <c r="A214" s="1" t="s">
        <v>211</v>
      </c>
      <c r="B214" s="2">
        <v>4810761</v>
      </c>
      <c r="C214" t="str">
        <f>_xll.ciqfunctions.udf.CIQ(L214, "IQ_COUNTRY_NAME")</f>
        <v>United States</v>
      </c>
      <c r="G214" t="str">
        <f t="shared" si="52"/>
        <v>Adverum Biotechnologies, Inc. NASDAQGM:ADVM)</v>
      </c>
      <c r="H214">
        <f t="shared" si="53"/>
        <v>1</v>
      </c>
      <c r="I214" t="str">
        <f t="shared" si="54"/>
        <v>Adverum Biotechnologies, Inc. #NASDAQGM:ADVM)</v>
      </c>
      <c r="J214">
        <f t="shared" si="55"/>
        <v>31</v>
      </c>
      <c r="K214" t="str">
        <f t="shared" si="56"/>
        <v>Adverum Biotechnologies, Inc.</v>
      </c>
      <c r="L214" t="str">
        <f t="shared" si="57"/>
        <v>NASDAQGM:ADVM</v>
      </c>
    </row>
    <row r="215" spans="1:12" x14ac:dyDescent="0.25">
      <c r="A215" s="1" t="s">
        <v>212</v>
      </c>
      <c r="B215" s="2">
        <v>100445926</v>
      </c>
      <c r="C215" t="str">
        <f>_xll.ciqfunctions.udf.CIQ(L215, "IQ_COUNTRY_NAME")</f>
        <v>United States</v>
      </c>
      <c r="G215" t="str">
        <f t="shared" si="52"/>
        <v>Advisors Series Trust - VegTech Plant-based Innovation &amp; Climate ETF ARCA:EATV)</v>
      </c>
      <c r="H215">
        <f t="shared" si="53"/>
        <v>1</v>
      </c>
      <c r="I215" t="str">
        <f t="shared" si="54"/>
        <v>Advisors Series Trust - VegTech Plant-based Innovation &amp; Climate ETF #ARCA:EATV)</v>
      </c>
      <c r="J215">
        <f t="shared" si="55"/>
        <v>70</v>
      </c>
      <c r="K215" t="str">
        <f t="shared" si="56"/>
        <v>Advisors Series Trust - VegTech Plant-based Innovation &amp; Climate ETF</v>
      </c>
      <c r="L215" t="str">
        <f t="shared" si="57"/>
        <v>ARCA:EATV</v>
      </c>
    </row>
    <row r="216" spans="1:12" x14ac:dyDescent="0.25">
      <c r="A216" s="1" t="s">
        <v>213</v>
      </c>
      <c r="B216" s="2">
        <v>26684751</v>
      </c>
      <c r="C216" t="str">
        <f>_xll.ciqfunctions.udf.CIQ(L216, "IQ_COUNTRY_NAME")</f>
        <v>United States</v>
      </c>
      <c r="G216" t="str">
        <f t="shared" ref="G216:G279" si="58">SUBSTITUTE(A216, "(", "")</f>
        <v>AdvisorShares Trust - AdvisorShares Alpha DNA Equity Sentiment ETF ARCA:SENT)</v>
      </c>
      <c r="H216">
        <f t="shared" ref="H216:H279" si="59">LEN(A216)-LEN(G216)</f>
        <v>1</v>
      </c>
      <c r="I216" t="str">
        <f t="shared" ref="I216:I279" si="60">SUBSTITUTE(A216,"(","#",H216)</f>
        <v>AdvisorShares Trust - AdvisorShares Alpha DNA Equity Sentiment ETF #ARCA:SENT)</v>
      </c>
      <c r="J216">
        <f t="shared" ref="J216:J279" si="61">FIND("#", I216)</f>
        <v>68</v>
      </c>
      <c r="K216" t="str">
        <f t="shared" ref="K216:K279" si="62">TRIM(LEFT(A216,J216-1))</f>
        <v>AdvisorShares Trust - AdvisorShares Alpha DNA Equity Sentiment ETF</v>
      </c>
      <c r="L216" t="str">
        <f t="shared" ref="L216:L279" si="63">TRIM(MID(A216,J216+1,LEN(A216) - J216-1))</f>
        <v>ARCA:SENT</v>
      </c>
    </row>
    <row r="217" spans="1:12" x14ac:dyDescent="0.25">
      <c r="A217" s="1" t="s">
        <v>214</v>
      </c>
      <c r="B217" s="2">
        <v>5731327</v>
      </c>
      <c r="C217" t="str">
        <f>_xll.ciqfunctions.udf.CIQ(L217, "IQ_COUNTRY_NAME")</f>
        <v>United States</v>
      </c>
      <c r="G217" t="str">
        <f t="shared" si="58"/>
        <v>AdvisorShares Trust - AdvisorShares Dorsey Wright ADR ETF NASDAQGM:AADR)</v>
      </c>
      <c r="H217">
        <f t="shared" si="59"/>
        <v>1</v>
      </c>
      <c r="I217" t="str">
        <f t="shared" si="60"/>
        <v>AdvisorShares Trust - AdvisorShares Dorsey Wright ADR ETF #NASDAQGM:AADR)</v>
      </c>
      <c r="J217">
        <f t="shared" si="61"/>
        <v>59</v>
      </c>
      <c r="K217" t="str">
        <f t="shared" si="62"/>
        <v>AdvisorShares Trust - AdvisorShares Dorsey Wright ADR ETF</v>
      </c>
      <c r="L217" t="str">
        <f t="shared" si="63"/>
        <v>NASDAQGM:AADR</v>
      </c>
    </row>
    <row r="218" spans="1:12" x14ac:dyDescent="0.25">
      <c r="A218" s="1" t="s">
        <v>215</v>
      </c>
      <c r="B218" s="2">
        <v>19401945</v>
      </c>
      <c r="C218" t="str">
        <f>_xll.ciqfunctions.udf.CIQ(L218, "IQ_COUNTRY_NAME")</f>
        <v>United States</v>
      </c>
      <c r="G218" t="str">
        <f t="shared" si="58"/>
        <v>AdvisorShares Trust - AdvisorShares Dorsey Wright Alpha Equal Weight ETF NASDAQGM:DWEQ)</v>
      </c>
      <c r="H218">
        <f t="shared" si="59"/>
        <v>1</v>
      </c>
      <c r="I218" t="str">
        <f t="shared" si="60"/>
        <v>AdvisorShares Trust - AdvisorShares Dorsey Wright Alpha Equal Weight ETF #NASDAQGM:DWEQ)</v>
      </c>
      <c r="J218">
        <f t="shared" si="61"/>
        <v>74</v>
      </c>
      <c r="K218" t="str">
        <f t="shared" si="62"/>
        <v>AdvisorShares Trust - AdvisorShares Dorsey Wright Alpha Equal Weight ETF</v>
      </c>
      <c r="L218" t="str">
        <f t="shared" si="63"/>
        <v>NASDAQGM:DWEQ</v>
      </c>
    </row>
    <row r="219" spans="1:12" x14ac:dyDescent="0.25">
      <c r="A219" s="1" t="s">
        <v>216</v>
      </c>
      <c r="B219" s="2">
        <v>19402512</v>
      </c>
      <c r="C219" t="str">
        <f>_xll.ciqfunctions.udf.CIQ(L219, "IQ_COUNTRY_NAME")</f>
        <v>United States</v>
      </c>
      <c r="G219" t="str">
        <f t="shared" si="58"/>
        <v>AdvisorShares Trust - AdvisorShares Dorsey Wright FSM All Cap World ETF NASDAQGM:DWAW)</v>
      </c>
      <c r="H219">
        <f t="shared" si="59"/>
        <v>1</v>
      </c>
      <c r="I219" t="str">
        <f t="shared" si="60"/>
        <v>AdvisorShares Trust - AdvisorShares Dorsey Wright FSM All Cap World ETF #NASDAQGM:DWAW)</v>
      </c>
      <c r="J219">
        <f t="shared" si="61"/>
        <v>73</v>
      </c>
      <c r="K219" t="str">
        <f t="shared" si="62"/>
        <v>AdvisorShares Trust - AdvisorShares Dorsey Wright FSM All Cap World ETF</v>
      </c>
      <c r="L219" t="str">
        <f t="shared" si="63"/>
        <v>NASDAQGM:DWAW</v>
      </c>
    </row>
    <row r="220" spans="1:12" x14ac:dyDescent="0.25">
      <c r="A220" s="1" t="s">
        <v>217</v>
      </c>
      <c r="B220" s="2">
        <v>19401949</v>
      </c>
      <c r="C220" t="str">
        <f>_xll.ciqfunctions.udf.CIQ(L220, "IQ_COUNTRY_NAME")</f>
        <v>United States</v>
      </c>
      <c r="G220" t="str">
        <f t="shared" si="58"/>
        <v>AdvisorShares Trust - AdvisorShares Dorsey Wright FSM US Core ETF NASDAQGM:DWUS)</v>
      </c>
      <c r="H220">
        <f t="shared" si="59"/>
        <v>1</v>
      </c>
      <c r="I220" t="str">
        <f t="shared" si="60"/>
        <v>AdvisorShares Trust - AdvisorShares Dorsey Wright FSM US Core ETF #NASDAQGM:DWUS)</v>
      </c>
      <c r="J220">
        <f t="shared" si="61"/>
        <v>67</v>
      </c>
      <c r="K220" t="str">
        <f t="shared" si="62"/>
        <v>AdvisorShares Trust - AdvisorShares Dorsey Wright FSM US Core ETF</v>
      </c>
      <c r="L220" t="str">
        <f t="shared" si="63"/>
        <v>NASDAQGM:DWUS</v>
      </c>
    </row>
    <row r="221" spans="1:12" x14ac:dyDescent="0.25">
      <c r="A221" s="1" t="s">
        <v>218</v>
      </c>
      <c r="B221" s="2">
        <v>10546595</v>
      </c>
      <c r="C221" t="str">
        <f>_xll.ciqfunctions.udf.CIQ(L221, "IQ_COUNTRY_NAME")</f>
        <v>United States</v>
      </c>
      <c r="G221" t="str">
        <f t="shared" si="58"/>
        <v>AdvisorShares Trust - AdvisorShares Dorsey Wright Micro-Cap ETF NASDAQGM:DWMC)</v>
      </c>
      <c r="H221">
        <f t="shared" si="59"/>
        <v>1</v>
      </c>
      <c r="I221" t="str">
        <f t="shared" si="60"/>
        <v>AdvisorShares Trust - AdvisorShares Dorsey Wright Micro-Cap ETF #NASDAQGM:DWMC)</v>
      </c>
      <c r="J221">
        <f t="shared" si="61"/>
        <v>65</v>
      </c>
      <c r="K221" t="str">
        <f t="shared" si="62"/>
        <v>AdvisorShares Trust - AdvisorShares Dorsey Wright Micro-Cap ETF</v>
      </c>
      <c r="L221" t="str">
        <f t="shared" si="63"/>
        <v>NASDAQGM:DWMC</v>
      </c>
    </row>
    <row r="222" spans="1:12" x14ac:dyDescent="0.25">
      <c r="A222" s="1" t="s">
        <v>219</v>
      </c>
      <c r="B222" s="2">
        <v>10546576</v>
      </c>
      <c r="C222" t="str">
        <f>_xll.ciqfunctions.udf.CIQ(L222, "IQ_COUNTRY_NAME")</f>
        <v>United States</v>
      </c>
      <c r="G222" t="str">
        <f t="shared" si="58"/>
        <v>AdvisorShares Trust - AdvisorShares Dorsey Wright Short ETF NASDAQGM:DWSH)</v>
      </c>
      <c r="H222">
        <f t="shared" si="59"/>
        <v>1</v>
      </c>
      <c r="I222" t="str">
        <f t="shared" si="60"/>
        <v>AdvisorShares Trust - AdvisorShares Dorsey Wright Short ETF #NASDAQGM:DWSH)</v>
      </c>
      <c r="J222">
        <f t="shared" si="61"/>
        <v>61</v>
      </c>
      <c r="K222" t="str">
        <f t="shared" si="62"/>
        <v>AdvisorShares Trust - AdvisorShares Dorsey Wright Short ETF</v>
      </c>
      <c r="L222" t="str">
        <f t="shared" si="63"/>
        <v>NASDAQGM:DWSH</v>
      </c>
    </row>
    <row r="223" spans="1:12" x14ac:dyDescent="0.25">
      <c r="A223" s="1" t="s">
        <v>220</v>
      </c>
      <c r="B223" s="2">
        <v>5732560</v>
      </c>
      <c r="C223" t="str">
        <f>_xll.ciqfunctions.udf.CIQ(L223, "IQ_COUNTRY_NAME")</f>
        <v>United States</v>
      </c>
      <c r="G223" t="str">
        <f t="shared" si="58"/>
        <v>AdvisorShares Trust - AdvisorShares DoubleLine Value Equity ETF ARCA:DBLV)</v>
      </c>
      <c r="H223">
        <f t="shared" si="59"/>
        <v>1</v>
      </c>
      <c r="I223" t="str">
        <f t="shared" si="60"/>
        <v>AdvisorShares Trust - AdvisorShares DoubleLine Value Equity ETF #ARCA:DBLV)</v>
      </c>
      <c r="J223">
        <f t="shared" si="61"/>
        <v>65</v>
      </c>
      <c r="K223" t="str">
        <f t="shared" si="62"/>
        <v>AdvisorShares Trust - AdvisorShares DoubleLine Value Equity ETF</v>
      </c>
      <c r="L223" t="str">
        <f t="shared" si="63"/>
        <v>ARCA:DBLV</v>
      </c>
    </row>
    <row r="224" spans="1:12" x14ac:dyDescent="0.25">
      <c r="A224" s="1" t="s">
        <v>221</v>
      </c>
      <c r="B224" s="2">
        <v>5738551</v>
      </c>
      <c r="C224" t="str">
        <f>_xll.ciqfunctions.udf.CIQ(L224, "IQ_COUNTRY_NAME")</f>
        <v>United States</v>
      </c>
      <c r="G224" t="str">
        <f t="shared" si="58"/>
        <v>AdvisorShares Trust - AdvisorShares Focused Equity ETF ARCA:CWS)</v>
      </c>
      <c r="H224">
        <f t="shared" si="59"/>
        <v>1</v>
      </c>
      <c r="I224" t="str">
        <f t="shared" si="60"/>
        <v>AdvisorShares Trust - AdvisorShares Focused Equity ETF #ARCA:CWS)</v>
      </c>
      <c r="J224">
        <f t="shared" si="61"/>
        <v>56</v>
      </c>
      <c r="K224" t="str">
        <f t="shared" si="62"/>
        <v>AdvisorShares Trust - AdvisorShares Focused Equity ETF</v>
      </c>
      <c r="L224" t="str">
        <f t="shared" si="63"/>
        <v>ARCA:CWS</v>
      </c>
    </row>
    <row r="225" spans="1:12" x14ac:dyDescent="0.25">
      <c r="A225" s="1" t="s">
        <v>222</v>
      </c>
      <c r="B225" s="2">
        <v>28695642</v>
      </c>
      <c r="C225" t="str">
        <f>_xll.ciqfunctions.udf.CIQ(L225, "IQ_COUNTRY_NAME")</f>
        <v>United States</v>
      </c>
      <c r="G225" t="str">
        <f t="shared" si="58"/>
        <v>AdvisorShares Trust - AdvisorShares Gerber Kawasaki ETF ARCA:GK)</v>
      </c>
      <c r="H225">
        <f t="shared" si="59"/>
        <v>1</v>
      </c>
      <c r="I225" t="str">
        <f t="shared" si="60"/>
        <v>AdvisorShares Trust - AdvisorShares Gerber Kawasaki ETF #ARCA:GK)</v>
      </c>
      <c r="J225">
        <f t="shared" si="61"/>
        <v>57</v>
      </c>
      <c r="K225" t="str">
        <f t="shared" si="62"/>
        <v>AdvisorShares Trust - AdvisorShares Gerber Kawasaki ETF</v>
      </c>
      <c r="L225" t="str">
        <f t="shared" si="63"/>
        <v>ARCA:GK</v>
      </c>
    </row>
    <row r="226" spans="1:12" x14ac:dyDescent="0.25">
      <c r="A226" s="1" t="s">
        <v>223</v>
      </c>
      <c r="B226" s="2">
        <v>27837733</v>
      </c>
      <c r="C226" t="str">
        <f>_xll.ciqfunctions.udf.CIQ(L226, "IQ_COUNTRY_NAME")</f>
        <v>United States</v>
      </c>
      <c r="G226" t="str">
        <f t="shared" si="58"/>
        <v>AdvisorShares Trust - AdvisorShares Hotel ETF ARCA:BEDZ)</v>
      </c>
      <c r="H226">
        <f t="shared" si="59"/>
        <v>1</v>
      </c>
      <c r="I226" t="str">
        <f t="shared" si="60"/>
        <v>AdvisorShares Trust - AdvisorShares Hotel ETF #ARCA:BEDZ)</v>
      </c>
      <c r="J226">
        <f t="shared" si="61"/>
        <v>47</v>
      </c>
      <c r="K226" t="str">
        <f t="shared" si="62"/>
        <v>AdvisorShares Trust - AdvisorShares Hotel ETF</v>
      </c>
      <c r="L226" t="str">
        <f t="shared" si="63"/>
        <v>ARCA:BEDZ</v>
      </c>
    </row>
    <row r="227" spans="1:12" x14ac:dyDescent="0.25">
      <c r="A227" s="1" t="s">
        <v>224</v>
      </c>
      <c r="B227" s="2">
        <v>5733711</v>
      </c>
      <c r="C227" t="str">
        <f>_xll.ciqfunctions.udf.CIQ(L227, "IQ_COUNTRY_NAME")</f>
        <v>United States</v>
      </c>
      <c r="G227" t="str">
        <f t="shared" si="58"/>
        <v>AdvisorShares Trust - AdvisorShares Newfleet Multi-Sector Income ETF ARCA:MINC)</v>
      </c>
      <c r="H227">
        <f t="shared" si="59"/>
        <v>1</v>
      </c>
      <c r="I227" t="str">
        <f t="shared" si="60"/>
        <v>AdvisorShares Trust - AdvisorShares Newfleet Multi-Sector Income ETF #ARCA:MINC)</v>
      </c>
      <c r="J227">
        <f t="shared" si="61"/>
        <v>70</v>
      </c>
      <c r="K227" t="str">
        <f t="shared" si="62"/>
        <v>AdvisorShares Trust - AdvisorShares Newfleet Multi-Sector Income ETF</v>
      </c>
      <c r="L227" t="str">
        <f t="shared" si="63"/>
        <v>ARCA:MINC</v>
      </c>
    </row>
    <row r="228" spans="1:12" x14ac:dyDescent="0.25">
      <c r="A228" s="1" t="s">
        <v>225</v>
      </c>
      <c r="B228" s="2">
        <v>5732305</v>
      </c>
      <c r="C228" t="str">
        <f>_xll.ciqfunctions.udf.CIQ(L228, "IQ_COUNTRY_NAME")</f>
        <v>United States</v>
      </c>
      <c r="G228" t="str">
        <f t="shared" si="58"/>
        <v>AdvisorShares Trust - AdvisorShares North Square McKee ESG Core Bond ETF ARCA:MENV)</v>
      </c>
      <c r="H228">
        <f t="shared" si="59"/>
        <v>1</v>
      </c>
      <c r="I228" t="str">
        <f t="shared" si="60"/>
        <v>AdvisorShares Trust - AdvisorShares North Square McKee ESG Core Bond ETF #ARCA:MENV)</v>
      </c>
      <c r="J228">
        <f t="shared" si="61"/>
        <v>74</v>
      </c>
      <c r="K228" t="str">
        <f t="shared" si="62"/>
        <v>AdvisorShares Trust - AdvisorShares North Square McKee ESG Core Bond ETF</v>
      </c>
      <c r="L228" t="str">
        <f t="shared" si="63"/>
        <v>ARCA:MENV</v>
      </c>
    </row>
    <row r="229" spans="1:12" x14ac:dyDescent="0.25">
      <c r="A229" s="1" t="s">
        <v>226</v>
      </c>
      <c r="B229" s="2">
        <v>29406395</v>
      </c>
      <c r="C229" t="str">
        <f>_xll.ciqfunctions.udf.CIQ(L229, "IQ_COUNTRY_NAME")</f>
        <v>United States</v>
      </c>
      <c r="G229" t="str">
        <f t="shared" si="58"/>
        <v>AdvisorShares Trust - AdvisorShares Psychedelics ETF ARCA:PSIL)</v>
      </c>
      <c r="H229">
        <f t="shared" si="59"/>
        <v>1</v>
      </c>
      <c r="I229" t="str">
        <f t="shared" si="60"/>
        <v>AdvisorShares Trust - AdvisorShares Psychedelics ETF #ARCA:PSIL)</v>
      </c>
      <c r="J229">
        <f t="shared" si="61"/>
        <v>54</v>
      </c>
      <c r="K229" t="str">
        <f t="shared" si="62"/>
        <v>AdvisorShares Trust - AdvisorShares Psychedelics ETF</v>
      </c>
      <c r="L229" t="str">
        <f t="shared" si="63"/>
        <v>ARCA:PSIL</v>
      </c>
    </row>
    <row r="230" spans="1:12" x14ac:dyDescent="0.25">
      <c r="A230" s="1" t="s">
        <v>227</v>
      </c>
      <c r="B230" s="2">
        <v>14650928</v>
      </c>
      <c r="C230" t="str">
        <f>_xll.ciqfunctions.udf.CIQ(L230, "IQ_COUNTRY_NAME")</f>
        <v>United States</v>
      </c>
      <c r="G230" t="str">
        <f t="shared" si="58"/>
        <v>AdvisorShares Trust - AdvisorShares Pure Cannabis ETF ARCA:YOLO)</v>
      </c>
      <c r="H230">
        <f t="shared" si="59"/>
        <v>1</v>
      </c>
      <c r="I230" t="str">
        <f t="shared" si="60"/>
        <v>AdvisorShares Trust - AdvisorShares Pure Cannabis ETF #ARCA:YOLO)</v>
      </c>
      <c r="J230">
        <f t="shared" si="61"/>
        <v>55</v>
      </c>
      <c r="K230" t="str">
        <f t="shared" si="62"/>
        <v>AdvisorShares Trust - AdvisorShares Pure Cannabis ETF</v>
      </c>
      <c r="L230" t="str">
        <f t="shared" si="63"/>
        <v>ARCA:YOLO</v>
      </c>
    </row>
    <row r="231" spans="1:12" x14ac:dyDescent="0.25">
      <c r="A231" s="1" t="s">
        <v>228</v>
      </c>
      <c r="B231" s="2">
        <v>20288975</v>
      </c>
      <c r="C231" t="str">
        <f>_xll.ciqfunctions.udf.CIQ(L231, "IQ_COUNTRY_NAME")</f>
        <v>United States</v>
      </c>
      <c r="G231" t="str">
        <f t="shared" si="58"/>
        <v>AdvisorShares Trust - AdvisorShares Pure US Cannabis ETF ARCA:MSOS)</v>
      </c>
      <c r="H231">
        <f t="shared" si="59"/>
        <v>1</v>
      </c>
      <c r="I231" t="str">
        <f t="shared" si="60"/>
        <v>AdvisorShares Trust - AdvisorShares Pure US Cannabis ETF #ARCA:MSOS)</v>
      </c>
      <c r="J231">
        <f t="shared" si="61"/>
        <v>58</v>
      </c>
      <c r="K231" t="str">
        <f t="shared" si="62"/>
        <v>AdvisorShares Trust - AdvisorShares Pure US Cannabis ETF</v>
      </c>
      <c r="L231" t="str">
        <f t="shared" si="63"/>
        <v>ARCA:MSOS</v>
      </c>
    </row>
    <row r="232" spans="1:12" x14ac:dyDescent="0.25">
      <c r="A232" s="1" t="s">
        <v>229</v>
      </c>
      <c r="B232" s="2">
        <v>26155500</v>
      </c>
      <c r="C232" t="str">
        <f>_xll.ciqfunctions.udf.CIQ(L232, "IQ_COUNTRY_NAME")</f>
        <v>United States</v>
      </c>
      <c r="G232" t="str">
        <f t="shared" si="58"/>
        <v>AdvisorShares Trust - AdvisorShares Q Dynamic Growth ETF ARCA:QPX)</v>
      </c>
      <c r="H232">
        <f t="shared" si="59"/>
        <v>1</v>
      </c>
      <c r="I232" t="str">
        <f t="shared" si="60"/>
        <v>AdvisorShares Trust - AdvisorShares Q Dynamic Growth ETF #ARCA:QPX)</v>
      </c>
      <c r="J232">
        <f t="shared" si="61"/>
        <v>58</v>
      </c>
      <c r="K232" t="str">
        <f t="shared" si="62"/>
        <v>AdvisorShares Trust - AdvisorShares Q Dynamic Growth ETF</v>
      </c>
      <c r="L232" t="str">
        <f t="shared" si="63"/>
        <v>ARCA:QPX</v>
      </c>
    </row>
    <row r="233" spans="1:12" x14ac:dyDescent="0.25">
      <c r="A233" s="1" t="s">
        <v>230</v>
      </c>
      <c r="B233" s="2">
        <v>26155501</v>
      </c>
      <c r="C233" t="str">
        <f>_xll.ciqfunctions.udf.CIQ(L233, "IQ_COUNTRY_NAME")</f>
        <v>United States</v>
      </c>
      <c r="G233" t="str">
        <f t="shared" si="58"/>
        <v>AdvisorShares Trust - AdvisorShares Q Portfolio Blended Allocation ETF ARCA:QPT)</v>
      </c>
      <c r="H233">
        <f t="shared" si="59"/>
        <v>1</v>
      </c>
      <c r="I233" t="str">
        <f t="shared" si="60"/>
        <v>AdvisorShares Trust - AdvisorShares Q Portfolio Blended Allocation ETF #ARCA:QPT)</v>
      </c>
      <c r="J233">
        <f t="shared" si="61"/>
        <v>72</v>
      </c>
      <c r="K233" t="str">
        <f t="shared" si="62"/>
        <v>AdvisorShares Trust - AdvisorShares Q Portfolio Blended Allocation ETF</v>
      </c>
      <c r="L233" t="str">
        <f t="shared" si="63"/>
        <v>ARCA:QPT</v>
      </c>
    </row>
    <row r="234" spans="1:12" x14ac:dyDescent="0.25">
      <c r="A234" s="1" t="s">
        <v>231</v>
      </c>
      <c r="B234" s="2">
        <v>5731821</v>
      </c>
      <c r="C234" t="str">
        <f>_xll.ciqfunctions.udf.CIQ(L234, "IQ_COUNTRY_NAME")</f>
        <v>United States</v>
      </c>
      <c r="G234" t="str">
        <f t="shared" si="58"/>
        <v>AdvisorShares Trust - AdvisorShares Ranger Equity Bear ETF ARCA:HDGE)</v>
      </c>
      <c r="H234">
        <f t="shared" si="59"/>
        <v>1</v>
      </c>
      <c r="I234" t="str">
        <f t="shared" si="60"/>
        <v>AdvisorShares Trust - AdvisorShares Ranger Equity Bear ETF #ARCA:HDGE)</v>
      </c>
      <c r="J234">
        <f t="shared" si="61"/>
        <v>60</v>
      </c>
      <c r="K234" t="str">
        <f t="shared" si="62"/>
        <v>AdvisorShares Trust - AdvisorShares Ranger Equity Bear ETF</v>
      </c>
      <c r="L234" t="str">
        <f t="shared" si="63"/>
        <v>ARCA:HDGE</v>
      </c>
    </row>
    <row r="235" spans="1:12" x14ac:dyDescent="0.25">
      <c r="A235" s="1" t="s">
        <v>232</v>
      </c>
      <c r="B235" s="2">
        <v>27837341</v>
      </c>
      <c r="C235" t="str">
        <f>_xll.ciqfunctions.udf.CIQ(L235, "IQ_COUNTRY_NAME")</f>
        <v>United States</v>
      </c>
      <c r="G235" t="str">
        <f t="shared" si="58"/>
        <v>AdvisorShares Trust - AdvisorShares Restaurant ETF ARCA:EATZ)</v>
      </c>
      <c r="H235">
        <f t="shared" si="59"/>
        <v>1</v>
      </c>
      <c r="I235" t="str">
        <f t="shared" si="60"/>
        <v>AdvisorShares Trust - AdvisorShares Restaurant ETF #ARCA:EATZ)</v>
      </c>
      <c r="J235">
        <f t="shared" si="61"/>
        <v>52</v>
      </c>
      <c r="K235" t="str">
        <f t="shared" si="62"/>
        <v>AdvisorShares Trust - AdvisorShares Restaurant ETF</v>
      </c>
      <c r="L235" t="str">
        <f t="shared" si="63"/>
        <v>ARCA:EATZ</v>
      </c>
    </row>
    <row r="236" spans="1:12" x14ac:dyDescent="0.25">
      <c r="A236" s="1" t="s">
        <v>233</v>
      </c>
      <c r="B236" s="2">
        <v>5735065</v>
      </c>
      <c r="C236" t="str">
        <f>_xll.ciqfunctions.udf.CIQ(L236, "IQ_COUNTRY_NAME")</f>
        <v>United States</v>
      </c>
      <c r="G236" t="str">
        <f t="shared" si="58"/>
        <v>AdvisorShares Trust - AdvisorShares Sage Core Reserves ETF ARCA:HOLD)</v>
      </c>
      <c r="H236">
        <f t="shared" si="59"/>
        <v>1</v>
      </c>
      <c r="I236" t="str">
        <f t="shared" si="60"/>
        <v>AdvisorShares Trust - AdvisorShares Sage Core Reserves ETF #ARCA:HOLD)</v>
      </c>
      <c r="J236">
        <f t="shared" si="61"/>
        <v>60</v>
      </c>
      <c r="K236" t="str">
        <f t="shared" si="62"/>
        <v>AdvisorShares Trust - AdvisorShares Sage Core Reserves ETF</v>
      </c>
      <c r="L236" t="str">
        <f t="shared" si="63"/>
        <v>ARCA:HOLD</v>
      </c>
    </row>
    <row r="237" spans="1:12" x14ac:dyDescent="0.25">
      <c r="A237" s="1" t="s">
        <v>234</v>
      </c>
      <c r="B237" s="2">
        <v>5733204</v>
      </c>
      <c r="C237" t="str">
        <f>_xll.ciqfunctions.udf.CIQ(L237, "IQ_COUNTRY_NAME")</f>
        <v>United States</v>
      </c>
      <c r="G237" t="str">
        <f t="shared" si="58"/>
        <v>AdvisorShares Trust - AdvisorShares STAR Global Buy-Write ETF ARCA:VEGA)</v>
      </c>
      <c r="H237">
        <f t="shared" si="59"/>
        <v>1</v>
      </c>
      <c r="I237" t="str">
        <f t="shared" si="60"/>
        <v>AdvisorShares Trust - AdvisorShares STAR Global Buy-Write ETF #ARCA:VEGA)</v>
      </c>
      <c r="J237">
        <f t="shared" si="61"/>
        <v>63</v>
      </c>
      <c r="K237" t="str">
        <f t="shared" si="62"/>
        <v>AdvisorShares Trust - AdvisorShares STAR Global Buy-Write ETF</v>
      </c>
      <c r="L237" t="str">
        <f t="shared" si="63"/>
        <v>ARCA:VEGA</v>
      </c>
    </row>
    <row r="238" spans="1:12" x14ac:dyDescent="0.25">
      <c r="A238" s="1" t="s">
        <v>235</v>
      </c>
      <c r="B238" s="2">
        <v>7489191</v>
      </c>
      <c r="C238" t="str">
        <f>_xll.ciqfunctions.udf.CIQ(L238, "IQ_COUNTRY_NAME")</f>
        <v>United States</v>
      </c>
      <c r="G238" t="str">
        <f t="shared" si="58"/>
        <v>AdvisorShares Trust - AdvisorShares Vice ETF ARCA:VICE)</v>
      </c>
      <c r="H238">
        <f t="shared" si="59"/>
        <v>1</v>
      </c>
      <c r="I238" t="str">
        <f t="shared" si="60"/>
        <v>AdvisorShares Trust - AdvisorShares Vice ETF #ARCA:VICE)</v>
      </c>
      <c r="J238">
        <f t="shared" si="61"/>
        <v>46</v>
      </c>
      <c r="K238" t="str">
        <f t="shared" si="62"/>
        <v>AdvisorShares Trust - AdvisorShares Vice ETF</v>
      </c>
      <c r="L238" t="str">
        <f t="shared" si="63"/>
        <v>ARCA:VICE</v>
      </c>
    </row>
    <row r="239" spans="1:12" x14ac:dyDescent="0.25">
      <c r="A239" s="1" t="s">
        <v>236</v>
      </c>
      <c r="B239" s="2">
        <v>5203318</v>
      </c>
      <c r="C239" t="str">
        <f>_xll.ciqfunctions.udf.CIQ(L239, "IQ_COUNTRY_NAME")</f>
        <v>(Invalid Identifier)</v>
      </c>
      <c r="G239" t="str">
        <f t="shared" si="58"/>
        <v>Adynxx, Inc. OTCEM:ADYX)</v>
      </c>
      <c r="H239">
        <f t="shared" si="59"/>
        <v>1</v>
      </c>
      <c r="I239" t="str">
        <f t="shared" si="60"/>
        <v>Adynxx, Inc. #OTCEM:ADYX)</v>
      </c>
      <c r="J239">
        <f t="shared" si="61"/>
        <v>14</v>
      </c>
      <c r="K239" t="str">
        <f t="shared" si="62"/>
        <v>Adynxx, Inc.</v>
      </c>
      <c r="L239" t="str">
        <f t="shared" si="63"/>
        <v>OTCEM:ADYX</v>
      </c>
    </row>
    <row r="240" spans="1:12" x14ac:dyDescent="0.25">
      <c r="A240" s="1" t="s">
        <v>237</v>
      </c>
      <c r="B240" s="2">
        <v>4509697</v>
      </c>
      <c r="C240" t="str">
        <f>_xll.ciqfunctions.udf.CIQ(L240, "IQ_COUNTRY_NAME")</f>
        <v>United States</v>
      </c>
      <c r="G240" t="str">
        <f t="shared" si="58"/>
        <v>AECOM NYSE:ACM)</v>
      </c>
      <c r="H240">
        <f t="shared" si="59"/>
        <v>1</v>
      </c>
      <c r="I240" t="str">
        <f t="shared" si="60"/>
        <v>AECOM #NYSE:ACM)</v>
      </c>
      <c r="J240">
        <f t="shared" si="61"/>
        <v>7</v>
      </c>
      <c r="K240" t="str">
        <f t="shared" si="62"/>
        <v>AECOM</v>
      </c>
      <c r="L240" t="str">
        <f t="shared" si="63"/>
        <v>NYSE:ACM</v>
      </c>
    </row>
    <row r="241" spans="1:12" x14ac:dyDescent="0.25">
      <c r="A241" s="1" t="s">
        <v>238</v>
      </c>
      <c r="B241" s="2">
        <v>4812362</v>
      </c>
      <c r="C241" t="str">
        <f>_xll.ciqfunctions.udf.CIQ(L241, "IQ_COUNTRY_NAME")</f>
        <v>United States</v>
      </c>
      <c r="G241" t="str">
        <f t="shared" si="58"/>
        <v>Aeglea BioTherapeutics, Inc. NASDAQGM:AGLE)</v>
      </c>
      <c r="H241">
        <f t="shared" si="59"/>
        <v>1</v>
      </c>
      <c r="I241" t="str">
        <f t="shared" si="60"/>
        <v>Aeglea BioTherapeutics, Inc. #NASDAQGM:AGLE)</v>
      </c>
      <c r="J241">
        <f t="shared" si="61"/>
        <v>30</v>
      </c>
      <c r="K241" t="str">
        <f t="shared" si="62"/>
        <v>Aeglea BioTherapeutics, Inc.</v>
      </c>
      <c r="L241" t="str">
        <f t="shared" si="63"/>
        <v>NASDAQGM:AGLE</v>
      </c>
    </row>
    <row r="242" spans="1:12" x14ac:dyDescent="0.25">
      <c r="A242" s="1" t="s">
        <v>239</v>
      </c>
      <c r="B242" s="2">
        <v>4963251</v>
      </c>
      <c r="C242" t="str">
        <f>_xll.ciqfunctions.udf.CIQ(L242, "IQ_COUNTRY_NAME")</f>
        <v>United States</v>
      </c>
      <c r="G242" t="str">
        <f t="shared" si="58"/>
        <v>Aehr Test Systems NASDAQCM:AEHR)</v>
      </c>
      <c r="H242">
        <f t="shared" si="59"/>
        <v>1</v>
      </c>
      <c r="I242" t="str">
        <f t="shared" si="60"/>
        <v>Aehr Test Systems #NASDAQCM:AEHR)</v>
      </c>
      <c r="J242">
        <f t="shared" si="61"/>
        <v>19</v>
      </c>
      <c r="K242" t="str">
        <f t="shared" si="62"/>
        <v>Aehr Test Systems</v>
      </c>
      <c r="L242" t="str">
        <f t="shared" si="63"/>
        <v>NASDAQCM:AEHR</v>
      </c>
    </row>
    <row r="243" spans="1:12" x14ac:dyDescent="0.25">
      <c r="A243" s="1" t="s">
        <v>240</v>
      </c>
      <c r="B243" s="2">
        <v>4978181</v>
      </c>
      <c r="C243" t="str">
        <f>_xll.ciqfunctions.udf.CIQ(L243, "IQ_COUNTRY_NAME")</f>
        <v>United States</v>
      </c>
      <c r="G243" t="str">
        <f t="shared" si="58"/>
        <v>Aemetis, Inc. NASDAQGM:AMTX)</v>
      </c>
      <c r="H243">
        <f t="shared" si="59"/>
        <v>1</v>
      </c>
      <c r="I243" t="str">
        <f t="shared" si="60"/>
        <v>Aemetis, Inc. #NASDAQGM:AMTX)</v>
      </c>
      <c r="J243">
        <f t="shared" si="61"/>
        <v>15</v>
      </c>
      <c r="K243" t="str">
        <f t="shared" si="62"/>
        <v>Aemetis, Inc.</v>
      </c>
      <c r="L243" t="str">
        <f t="shared" si="63"/>
        <v>NASDAQGM:AMTX</v>
      </c>
    </row>
    <row r="244" spans="1:12" x14ac:dyDescent="0.25">
      <c r="A244" s="1" t="s">
        <v>241</v>
      </c>
      <c r="B244" s="2">
        <v>4810331</v>
      </c>
      <c r="C244" t="str">
        <f>_xll.ciqfunctions.udf.CIQ(L244, "IQ_COUNTRY_NAME")</f>
        <v>(Invalid Identifier)</v>
      </c>
      <c r="G244" t="str">
        <f t="shared" si="58"/>
        <v>Aeolus Pharmaceuticals, Inc. OTCEM:AOLS)</v>
      </c>
      <c r="H244">
        <f t="shared" si="59"/>
        <v>1</v>
      </c>
      <c r="I244" t="str">
        <f t="shared" si="60"/>
        <v>Aeolus Pharmaceuticals, Inc. #OTCEM:AOLS)</v>
      </c>
      <c r="J244">
        <f t="shared" si="61"/>
        <v>30</v>
      </c>
      <c r="K244" t="str">
        <f t="shared" si="62"/>
        <v>Aeolus Pharmaceuticals, Inc.</v>
      </c>
      <c r="L244" t="str">
        <f t="shared" si="63"/>
        <v>OTCEM:AOLS</v>
      </c>
    </row>
    <row r="245" spans="1:12" x14ac:dyDescent="0.25">
      <c r="A245" s="1" t="s">
        <v>242</v>
      </c>
      <c r="B245" s="2">
        <v>4810219</v>
      </c>
      <c r="C245" t="str">
        <f>_xll.ciqfunctions.udf.CIQ(L245, "IQ_COUNTRY_NAME")</f>
        <v>(Invalid Identifier)</v>
      </c>
      <c r="G245" t="str">
        <f t="shared" si="58"/>
        <v>Aeon Global Health Corp. OTCEM:AGHC)</v>
      </c>
      <c r="H245">
        <f t="shared" si="59"/>
        <v>1</v>
      </c>
      <c r="I245" t="str">
        <f t="shared" si="60"/>
        <v>Aeon Global Health Corp. #OTCEM:AGHC)</v>
      </c>
      <c r="J245">
        <f t="shared" si="61"/>
        <v>26</v>
      </c>
      <c r="K245" t="str">
        <f t="shared" si="62"/>
        <v>Aeon Global Health Corp.</v>
      </c>
      <c r="L245" t="str">
        <f t="shared" si="63"/>
        <v>OTCEM:AGHC</v>
      </c>
    </row>
    <row r="246" spans="1:12" x14ac:dyDescent="0.25">
      <c r="A246" s="1" t="s">
        <v>243</v>
      </c>
      <c r="B246" s="2">
        <v>25685018</v>
      </c>
      <c r="C246" t="str">
        <f>_xll.ciqfunctions.udf.CIQ(L246, "IQ_COUNTRY_NAME")</f>
        <v>United States</v>
      </c>
      <c r="G246" t="str">
        <f t="shared" si="58"/>
        <v>Aequi Acquisition Corp. NASDAQCM:ARBG)</v>
      </c>
      <c r="H246">
        <f t="shared" si="59"/>
        <v>1</v>
      </c>
      <c r="I246" t="str">
        <f t="shared" si="60"/>
        <v>Aequi Acquisition Corp. #NASDAQCM:ARBG)</v>
      </c>
      <c r="J246">
        <f t="shared" si="61"/>
        <v>25</v>
      </c>
      <c r="K246" t="str">
        <f t="shared" si="62"/>
        <v>Aequi Acquisition Corp.</v>
      </c>
      <c r="L246" t="str">
        <f t="shared" si="63"/>
        <v>NASDAQCM:ARBG</v>
      </c>
    </row>
    <row r="247" spans="1:12" x14ac:dyDescent="0.25">
      <c r="A247" s="1" t="s">
        <v>244</v>
      </c>
      <c r="B247" s="2">
        <v>4305171</v>
      </c>
      <c r="C247" t="str">
        <f>_xll.ciqfunctions.udf.CIQ(L247, "IQ_COUNTRY_NAME")</f>
        <v>(Invalid Identifier)</v>
      </c>
      <c r="G247" t="str">
        <f t="shared" si="58"/>
        <v>AER Energy Resources, Inc OTCEM:AERN)</v>
      </c>
      <c r="H247">
        <f t="shared" si="59"/>
        <v>1</v>
      </c>
      <c r="I247" t="str">
        <f t="shared" si="60"/>
        <v>AER Energy Resources, Inc #OTCEM:AERN)</v>
      </c>
      <c r="J247">
        <f t="shared" si="61"/>
        <v>27</v>
      </c>
      <c r="K247" t="str">
        <f t="shared" si="62"/>
        <v>AER Energy Resources, Inc</v>
      </c>
      <c r="L247" t="str">
        <f t="shared" si="63"/>
        <v>OTCEM:AERN</v>
      </c>
    </row>
    <row r="248" spans="1:12" x14ac:dyDescent="0.25">
      <c r="A248" s="1" t="s">
        <v>245</v>
      </c>
      <c r="B248" s="2">
        <v>4812506</v>
      </c>
      <c r="C248" t="str">
        <f>_xll.ciqfunctions.udf.CIQ(L248, "IQ_COUNTRY_NAME")</f>
        <v>United States</v>
      </c>
      <c r="G248" t="str">
        <f t="shared" si="58"/>
        <v>Aerie Pharmaceuticals, Inc. NASDAQGM:AERI)</v>
      </c>
      <c r="H248">
        <f t="shared" si="59"/>
        <v>1</v>
      </c>
      <c r="I248" t="str">
        <f t="shared" si="60"/>
        <v>Aerie Pharmaceuticals, Inc. #NASDAQGM:AERI)</v>
      </c>
      <c r="J248">
        <f t="shared" si="61"/>
        <v>29</v>
      </c>
      <c r="K248" t="str">
        <f t="shared" si="62"/>
        <v>Aerie Pharmaceuticals, Inc.</v>
      </c>
      <c r="L248" t="str">
        <f t="shared" si="63"/>
        <v>NASDAQGM:AERI</v>
      </c>
    </row>
    <row r="249" spans="1:12" x14ac:dyDescent="0.25">
      <c r="A249" s="1" t="s">
        <v>246</v>
      </c>
      <c r="B249" s="2">
        <v>4970999</v>
      </c>
      <c r="C249" t="str">
        <f>_xll.ciqfunctions.udf.CIQ(L249, "IQ_COUNTRY_NAME")</f>
        <v>United States</v>
      </c>
      <c r="G249" t="str">
        <f t="shared" si="58"/>
        <v>Aerius International, Inc. OTCPK:AERS)</v>
      </c>
      <c r="H249">
        <f t="shared" si="59"/>
        <v>1</v>
      </c>
      <c r="I249" t="str">
        <f t="shared" si="60"/>
        <v>Aerius International, Inc. #OTCPK:AERS)</v>
      </c>
      <c r="J249">
        <f t="shared" si="61"/>
        <v>28</v>
      </c>
      <c r="K249" t="str">
        <f t="shared" si="62"/>
        <v>Aerius International, Inc.</v>
      </c>
      <c r="L249" t="str">
        <f t="shared" si="63"/>
        <v>OTCPK:AERS</v>
      </c>
    </row>
    <row r="250" spans="1:12" x14ac:dyDescent="0.25">
      <c r="A250" s="1" t="s">
        <v>247</v>
      </c>
      <c r="B250" s="2">
        <v>6648397</v>
      </c>
      <c r="C250" t="str">
        <f>_xll.ciqfunctions.udf.CIQ(L250, "IQ_COUNTRY_NAME")</f>
        <v>(Invalid Identifier)</v>
      </c>
      <c r="G250" t="str">
        <f t="shared" si="58"/>
        <v>Aerkomm Inc. OTCQX:AKOM)</v>
      </c>
      <c r="H250">
        <f t="shared" si="59"/>
        <v>1</v>
      </c>
      <c r="I250" t="str">
        <f t="shared" si="60"/>
        <v>Aerkomm Inc. #OTCQX:AKOM)</v>
      </c>
      <c r="J250">
        <f t="shared" si="61"/>
        <v>14</v>
      </c>
      <c r="K250" t="str">
        <f t="shared" si="62"/>
        <v>Aerkomm Inc.</v>
      </c>
      <c r="L250" t="str">
        <f t="shared" si="63"/>
        <v>OTCQX:AKOM</v>
      </c>
    </row>
    <row r="251" spans="1:12" x14ac:dyDescent="0.25">
      <c r="A251" s="1" t="s">
        <v>248</v>
      </c>
      <c r="B251" s="2">
        <v>4056151</v>
      </c>
      <c r="C251" t="str">
        <f>_xll.ciqfunctions.udf.CIQ(L251, "IQ_COUNTRY_NAME")</f>
        <v>United States</v>
      </c>
      <c r="G251" t="str">
        <f t="shared" si="58"/>
        <v>AeroCentury Corp. NYSEAM:ACY)</v>
      </c>
      <c r="H251">
        <f t="shared" si="59"/>
        <v>1</v>
      </c>
      <c r="I251" t="str">
        <f t="shared" si="60"/>
        <v>AeroCentury Corp. #NYSEAM:ACY)</v>
      </c>
      <c r="J251">
        <f t="shared" si="61"/>
        <v>19</v>
      </c>
      <c r="K251" t="str">
        <f t="shared" si="62"/>
        <v>AeroCentury Corp.</v>
      </c>
      <c r="L251" t="str">
        <f t="shared" si="63"/>
        <v>NYSEAM:ACY</v>
      </c>
    </row>
    <row r="252" spans="1:12" x14ac:dyDescent="0.25">
      <c r="A252" s="1" t="s">
        <v>249</v>
      </c>
      <c r="B252" s="2">
        <v>29631510</v>
      </c>
      <c r="C252" t="str">
        <f>_xll.ciqfunctions.udf.CIQ(L252, "IQ_COUNTRY_NAME")</f>
        <v>United States</v>
      </c>
      <c r="G252" t="str">
        <f t="shared" si="58"/>
        <v>AeroClean Technologies, Inc. NASDAQCM:AERC)</v>
      </c>
      <c r="H252">
        <f t="shared" si="59"/>
        <v>1</v>
      </c>
      <c r="I252" t="str">
        <f t="shared" si="60"/>
        <v>AeroClean Technologies, Inc. #NASDAQCM:AERC)</v>
      </c>
      <c r="J252">
        <f t="shared" si="61"/>
        <v>30</v>
      </c>
      <c r="K252" t="str">
        <f t="shared" si="62"/>
        <v>AeroClean Technologies, Inc.</v>
      </c>
      <c r="L252" t="str">
        <f t="shared" si="63"/>
        <v>NASDAQCM:AERC</v>
      </c>
    </row>
    <row r="253" spans="1:12" x14ac:dyDescent="0.25">
      <c r="A253" s="1" t="s">
        <v>250</v>
      </c>
      <c r="B253" s="2">
        <v>4223853</v>
      </c>
      <c r="C253" t="str">
        <f>_xll.ciqfunctions.udf.CIQ(L253, "IQ_COUNTRY_NAME")</f>
        <v>United States</v>
      </c>
      <c r="G253" t="str">
        <f t="shared" si="58"/>
        <v>Aerojet Rocketdyne Holdings, Inc. NYSE:AJRD)</v>
      </c>
      <c r="H253">
        <f t="shared" si="59"/>
        <v>1</v>
      </c>
      <c r="I253" t="str">
        <f t="shared" si="60"/>
        <v>Aerojet Rocketdyne Holdings, Inc. #NYSE:AJRD)</v>
      </c>
      <c r="J253">
        <f t="shared" si="61"/>
        <v>35</v>
      </c>
      <c r="K253" t="str">
        <f t="shared" si="62"/>
        <v>Aerojet Rocketdyne Holdings, Inc.</v>
      </c>
      <c r="L253" t="str">
        <f t="shared" si="63"/>
        <v>NYSE:AJRD</v>
      </c>
    </row>
    <row r="254" spans="1:12" x14ac:dyDescent="0.25">
      <c r="A254" s="1" t="s">
        <v>251</v>
      </c>
      <c r="B254" s="2">
        <v>19743003</v>
      </c>
      <c r="C254" t="str">
        <f>_xll.ciqfunctions.udf.CIQ(L254, "IQ_COUNTRY_NAME")</f>
        <v>United States</v>
      </c>
      <c r="G254" t="str">
        <f t="shared" si="58"/>
        <v>Aerovate Therapeutics, Inc. NASDAQGM:AVTE)</v>
      </c>
      <c r="H254">
        <f t="shared" si="59"/>
        <v>1</v>
      </c>
      <c r="I254" t="str">
        <f t="shared" si="60"/>
        <v>Aerovate Therapeutics, Inc. #NASDAQGM:AVTE)</v>
      </c>
      <c r="J254">
        <f t="shared" si="61"/>
        <v>29</v>
      </c>
      <c r="K254" t="str">
        <f t="shared" si="62"/>
        <v>Aerovate Therapeutics, Inc.</v>
      </c>
      <c r="L254" t="str">
        <f t="shared" si="63"/>
        <v>NASDAQGM:AVTE</v>
      </c>
    </row>
    <row r="255" spans="1:12" x14ac:dyDescent="0.25">
      <c r="A255" s="1" t="s">
        <v>252</v>
      </c>
      <c r="B255" s="2">
        <v>4987550</v>
      </c>
      <c r="C255" t="str">
        <f>_xll.ciqfunctions.udf.CIQ(L255, "IQ_COUNTRY_NAME")</f>
        <v>United States</v>
      </c>
      <c r="G255" t="str">
        <f t="shared" si="58"/>
        <v>AeroVironment, Inc. NASDAQGS:AVAV)</v>
      </c>
      <c r="H255">
        <f t="shared" si="59"/>
        <v>1</v>
      </c>
      <c r="I255" t="str">
        <f t="shared" si="60"/>
        <v>AeroVironment, Inc. #NASDAQGS:AVAV)</v>
      </c>
      <c r="J255">
        <f t="shared" si="61"/>
        <v>21</v>
      </c>
      <c r="K255" t="str">
        <f t="shared" si="62"/>
        <v>AeroVironment, Inc.</v>
      </c>
      <c r="L255" t="str">
        <f t="shared" si="63"/>
        <v>NASDAQGS:AVAV</v>
      </c>
    </row>
    <row r="256" spans="1:12" x14ac:dyDescent="0.25">
      <c r="A256" s="1" t="s">
        <v>253</v>
      </c>
      <c r="B256" s="2">
        <v>7240660</v>
      </c>
      <c r="C256" t="str">
        <f>_xll.ciqfunctions.udf.CIQ(L256, "IQ_COUNTRY_NAME")</f>
        <v>United States</v>
      </c>
      <c r="G256" t="str">
        <f t="shared" si="58"/>
        <v>AerSale Corporation NASDAQCM:ASLE)</v>
      </c>
      <c r="H256">
        <f t="shared" si="59"/>
        <v>1</v>
      </c>
      <c r="I256" t="str">
        <f t="shared" si="60"/>
        <v>AerSale Corporation #NASDAQCM:ASLE)</v>
      </c>
      <c r="J256">
        <f t="shared" si="61"/>
        <v>21</v>
      </c>
      <c r="K256" t="str">
        <f t="shared" si="62"/>
        <v>AerSale Corporation</v>
      </c>
      <c r="L256" t="str">
        <f t="shared" si="63"/>
        <v>NASDAQCM:ASLE</v>
      </c>
    </row>
    <row r="257" spans="1:12" x14ac:dyDescent="0.25">
      <c r="A257" s="1" t="s">
        <v>254</v>
      </c>
      <c r="B257" s="2">
        <v>29431885</v>
      </c>
      <c r="C257" t="str">
        <f>_xll.ciqfunctions.udf.CIQ(L257, "IQ_COUNTRY_NAME")</f>
        <v>United States</v>
      </c>
      <c r="G257" t="str">
        <f t="shared" si="58"/>
        <v>Aesther Healthcare Acquisition Corp. NASDAQGM:AEHA)</v>
      </c>
      <c r="H257">
        <f t="shared" si="59"/>
        <v>1</v>
      </c>
      <c r="I257" t="str">
        <f t="shared" si="60"/>
        <v>Aesther Healthcare Acquisition Corp. #NASDAQGM:AEHA)</v>
      </c>
      <c r="J257">
        <f t="shared" si="61"/>
        <v>38</v>
      </c>
      <c r="K257" t="str">
        <f t="shared" si="62"/>
        <v>Aesther Healthcare Acquisition Corp.</v>
      </c>
      <c r="L257" t="str">
        <f t="shared" si="63"/>
        <v>NASDAQGM:AEHA</v>
      </c>
    </row>
    <row r="258" spans="1:12" x14ac:dyDescent="0.25">
      <c r="A258" s="1" t="s">
        <v>255</v>
      </c>
      <c r="B258" s="2">
        <v>4810519</v>
      </c>
      <c r="C258" t="str">
        <f>_xll.ciqfunctions.udf.CIQ(L258, "IQ_COUNTRY_NAME")</f>
        <v>United States</v>
      </c>
      <c r="G258" t="str">
        <f t="shared" si="58"/>
        <v>Aeterna Zentaris Inc. TSX:AEZS)</v>
      </c>
      <c r="H258">
        <f t="shared" si="59"/>
        <v>1</v>
      </c>
      <c r="I258" t="str">
        <f t="shared" si="60"/>
        <v>Aeterna Zentaris Inc. #TSX:AEZS)</v>
      </c>
      <c r="J258">
        <f t="shared" si="61"/>
        <v>23</v>
      </c>
      <c r="K258" t="str">
        <f t="shared" si="62"/>
        <v>Aeterna Zentaris Inc.</v>
      </c>
      <c r="L258" t="str">
        <f t="shared" si="63"/>
        <v>TSX:AEZS</v>
      </c>
    </row>
    <row r="259" spans="1:12" x14ac:dyDescent="0.25">
      <c r="A259" s="1" t="s">
        <v>256</v>
      </c>
      <c r="B259" s="2">
        <v>29446025</v>
      </c>
      <c r="C259" t="str">
        <f>_xll.ciqfunctions.udf.CIQ(L259, "IQ_COUNTRY_NAME")</f>
        <v>United States</v>
      </c>
      <c r="G259" t="str">
        <f t="shared" si="58"/>
        <v>Aetherium Acquisition Corp. NASDAQGM:GMFI.U)</v>
      </c>
      <c r="H259">
        <f t="shared" si="59"/>
        <v>1</v>
      </c>
      <c r="I259" t="str">
        <f t="shared" si="60"/>
        <v>Aetherium Acquisition Corp. #NASDAQGM:GMFI.U)</v>
      </c>
      <c r="J259">
        <f t="shared" si="61"/>
        <v>29</v>
      </c>
      <c r="K259" t="str">
        <f t="shared" si="62"/>
        <v>Aetherium Acquisition Corp.</v>
      </c>
      <c r="L259" t="str">
        <f t="shared" si="63"/>
        <v>NASDAQGM:GMFI.U</v>
      </c>
    </row>
    <row r="260" spans="1:12" x14ac:dyDescent="0.25">
      <c r="A260" s="1" t="s">
        <v>257</v>
      </c>
      <c r="B260" s="2">
        <v>4811064</v>
      </c>
      <c r="C260" t="str">
        <f>_xll.ciqfunctions.udf.CIQ(L260, "IQ_COUNTRY_NAME")</f>
        <v>United States</v>
      </c>
      <c r="G260" t="str">
        <f t="shared" si="58"/>
        <v>Aethlon Medical, Inc. NASDAQCM:AEMD)</v>
      </c>
      <c r="H260">
        <f t="shared" si="59"/>
        <v>1</v>
      </c>
      <c r="I260" t="str">
        <f t="shared" si="60"/>
        <v>Aethlon Medical, Inc. #NASDAQCM:AEMD)</v>
      </c>
      <c r="J260">
        <f t="shared" si="61"/>
        <v>23</v>
      </c>
      <c r="K260" t="str">
        <f t="shared" si="62"/>
        <v>Aethlon Medical, Inc.</v>
      </c>
      <c r="L260" t="str">
        <f t="shared" si="63"/>
        <v>NASDAQCM:AEMD</v>
      </c>
    </row>
    <row r="261" spans="1:12" x14ac:dyDescent="0.25">
      <c r="A261" s="1" t="s">
        <v>258</v>
      </c>
      <c r="B261" s="2">
        <v>9956445</v>
      </c>
      <c r="C261" t="str">
        <f>_xll.ciqfunctions.udf.CIQ(L261, "IQ_COUNTRY_NAME")</f>
        <v>United States</v>
      </c>
      <c r="G261" t="str">
        <f t="shared" si="58"/>
        <v>Aeva Technologies, Inc. NYSE:AEVA)</v>
      </c>
      <c r="H261">
        <f t="shared" si="59"/>
        <v>1</v>
      </c>
      <c r="I261" t="str">
        <f t="shared" si="60"/>
        <v>Aeva Technologies, Inc. #NYSE:AEVA)</v>
      </c>
      <c r="J261">
        <f t="shared" si="61"/>
        <v>25</v>
      </c>
      <c r="K261" t="str">
        <f t="shared" si="62"/>
        <v>Aeva Technologies, Inc.</v>
      </c>
      <c r="L261" t="str">
        <f t="shared" si="63"/>
        <v>NYSE:AEVA</v>
      </c>
    </row>
    <row r="262" spans="1:12" x14ac:dyDescent="0.25">
      <c r="A262" s="1" t="s">
        <v>259</v>
      </c>
      <c r="B262" s="2">
        <v>7707256</v>
      </c>
      <c r="C262" t="str">
        <f>_xll.ciqfunctions.udf.CIQ(L262, "IQ_COUNTRY_NAME")</f>
        <v>United States</v>
      </c>
      <c r="G262" t="str">
        <f t="shared" si="58"/>
        <v>AEye, Inc. NASDAQCM:LIDR)</v>
      </c>
      <c r="H262">
        <f t="shared" si="59"/>
        <v>1</v>
      </c>
      <c r="I262" t="str">
        <f t="shared" si="60"/>
        <v>AEye, Inc. #NASDAQCM:LIDR)</v>
      </c>
      <c r="J262">
        <f t="shared" si="61"/>
        <v>12</v>
      </c>
      <c r="K262" t="str">
        <f t="shared" si="62"/>
        <v>AEye, Inc.</v>
      </c>
      <c r="L262" t="str">
        <f t="shared" si="63"/>
        <v>NASDAQCM:LIDR</v>
      </c>
    </row>
    <row r="263" spans="1:12" x14ac:dyDescent="0.25">
      <c r="A263" s="1" t="s">
        <v>260</v>
      </c>
      <c r="B263" s="2">
        <v>27744631</v>
      </c>
      <c r="C263" t="str">
        <f>_xll.ciqfunctions.udf.CIQ(L263, "IQ_COUNTRY_NAME")</f>
        <v>United States</v>
      </c>
      <c r="G263" t="str">
        <f t="shared" si="58"/>
        <v>AF Acquisition Corp. NASDAQCM:AFAQ)</v>
      </c>
      <c r="H263">
        <f t="shared" si="59"/>
        <v>1</v>
      </c>
      <c r="I263" t="str">
        <f t="shared" si="60"/>
        <v>AF Acquisition Corp. #NASDAQCM:AFAQ)</v>
      </c>
      <c r="J263">
        <f t="shared" si="61"/>
        <v>22</v>
      </c>
      <c r="K263" t="str">
        <f t="shared" si="62"/>
        <v>AF Acquisition Corp.</v>
      </c>
      <c r="L263" t="str">
        <f t="shared" si="63"/>
        <v>NASDAQCM:AFAQ</v>
      </c>
    </row>
    <row r="264" spans="1:12" x14ac:dyDescent="0.25">
      <c r="A264" s="1" t="s">
        <v>261</v>
      </c>
      <c r="B264" s="2">
        <v>24801985</v>
      </c>
      <c r="C264" t="str">
        <f>_xll.ciqfunctions.udf.CIQ(L264, "IQ_COUNTRY_NAME")</f>
        <v>United States</v>
      </c>
      <c r="G264" t="str">
        <f t="shared" si="58"/>
        <v>AFC Gamma, Inc. NASDAQGM:AFCG)</v>
      </c>
      <c r="H264">
        <f t="shared" si="59"/>
        <v>1</v>
      </c>
      <c r="I264" t="str">
        <f t="shared" si="60"/>
        <v>AFC Gamma, Inc. #NASDAQGM:AFCG)</v>
      </c>
      <c r="J264">
        <f t="shared" si="61"/>
        <v>17</v>
      </c>
      <c r="K264" t="str">
        <f t="shared" si="62"/>
        <v>AFC Gamma, Inc.</v>
      </c>
      <c r="L264" t="str">
        <f t="shared" si="63"/>
        <v>NASDAQGM:AFCG</v>
      </c>
    </row>
    <row r="265" spans="1:12" x14ac:dyDescent="0.25">
      <c r="A265" s="1" t="s">
        <v>262</v>
      </c>
      <c r="B265" s="2">
        <v>113618</v>
      </c>
      <c r="C265" t="str">
        <f>_xll.ciqfunctions.udf.CIQ(L265, "IQ_COUNTRY_NAME")</f>
        <v>United States</v>
      </c>
      <c r="G265" t="str">
        <f t="shared" si="58"/>
        <v>Affiliated Managers Group, Inc. NYSE:AMG)</v>
      </c>
      <c r="H265">
        <f t="shared" si="59"/>
        <v>1</v>
      </c>
      <c r="I265" t="str">
        <f t="shared" si="60"/>
        <v>Affiliated Managers Group, Inc. #NYSE:AMG)</v>
      </c>
      <c r="J265">
        <f t="shared" si="61"/>
        <v>33</v>
      </c>
      <c r="K265" t="str">
        <f t="shared" si="62"/>
        <v>Affiliated Managers Group, Inc.</v>
      </c>
      <c r="L265" t="str">
        <f t="shared" si="63"/>
        <v>NYSE:AMG</v>
      </c>
    </row>
    <row r="266" spans="1:12" x14ac:dyDescent="0.25">
      <c r="A266" s="1" t="s">
        <v>263</v>
      </c>
      <c r="B266" s="2">
        <v>4976839</v>
      </c>
      <c r="C266" t="str">
        <f>_xll.ciqfunctions.udf.CIQ(L266, "IQ_COUNTRY_NAME")</f>
        <v>(Invalid Identifier)</v>
      </c>
      <c r="G266" t="str">
        <f t="shared" si="58"/>
        <v>Affiliated Resources Corp OTCEM:AFFL)</v>
      </c>
      <c r="H266">
        <f t="shared" si="59"/>
        <v>1</v>
      </c>
      <c r="I266" t="str">
        <f t="shared" si="60"/>
        <v>Affiliated Resources Corp #OTCEM:AFFL)</v>
      </c>
      <c r="J266">
        <f t="shared" si="61"/>
        <v>27</v>
      </c>
      <c r="K266" t="str">
        <f t="shared" si="62"/>
        <v>Affiliated Resources Corp</v>
      </c>
      <c r="L266" t="str">
        <f t="shared" si="63"/>
        <v>OTCEM:AFFL</v>
      </c>
    </row>
    <row r="267" spans="1:12" x14ac:dyDescent="0.25">
      <c r="A267" s="1" t="s">
        <v>264</v>
      </c>
      <c r="B267" s="2">
        <v>4872031</v>
      </c>
      <c r="C267" t="str">
        <f>_xll.ciqfunctions.udf.CIQ(L267, "IQ_COUNTRY_NAME")</f>
        <v>United States</v>
      </c>
      <c r="G267" t="str">
        <f t="shared" si="58"/>
        <v>Affinity Bancshares, Inc. NASDAQCM:AFBI)</v>
      </c>
      <c r="H267">
        <f t="shared" si="59"/>
        <v>1</v>
      </c>
      <c r="I267" t="str">
        <f t="shared" si="60"/>
        <v>Affinity Bancshares, Inc. #NASDAQCM:AFBI)</v>
      </c>
      <c r="J267">
        <f t="shared" si="61"/>
        <v>27</v>
      </c>
      <c r="K267" t="str">
        <f t="shared" si="62"/>
        <v>Affinity Bancshares, Inc.</v>
      </c>
      <c r="L267" t="str">
        <f t="shared" si="63"/>
        <v>NASDAQCM:AFBI</v>
      </c>
    </row>
    <row r="268" spans="1:12" x14ac:dyDescent="0.25">
      <c r="A268" s="1" t="s">
        <v>265</v>
      </c>
      <c r="B268" s="2">
        <v>4912686</v>
      </c>
      <c r="C268" t="str">
        <f>_xll.ciqfunctions.udf.CIQ(L268, "IQ_COUNTRY_NAME")</f>
        <v>(Invalid Identifier)</v>
      </c>
      <c r="G268" t="str">
        <f t="shared" si="58"/>
        <v>Affinity Beverage Group, Inc. OTCEM:ABVG)</v>
      </c>
      <c r="H268">
        <f t="shared" si="59"/>
        <v>1</v>
      </c>
      <c r="I268" t="str">
        <f t="shared" si="60"/>
        <v>Affinity Beverage Group, Inc. #OTCEM:ABVG)</v>
      </c>
      <c r="J268">
        <f t="shared" si="61"/>
        <v>31</v>
      </c>
      <c r="K268" t="str">
        <f t="shared" si="62"/>
        <v>Affinity Beverage Group, Inc.</v>
      </c>
      <c r="L268" t="str">
        <f t="shared" si="63"/>
        <v>OTCEM:ABVG</v>
      </c>
    </row>
    <row r="269" spans="1:12" x14ac:dyDescent="0.25">
      <c r="A269" s="1" t="s">
        <v>266</v>
      </c>
      <c r="B269" s="2">
        <v>4347808</v>
      </c>
      <c r="C269" t="str">
        <f>_xll.ciqfunctions.udf.CIQ(L269, "IQ_COUNTRY_NAME")</f>
        <v>(Invalid Identifier)</v>
      </c>
      <c r="G269" t="str">
        <f t="shared" si="58"/>
        <v>Affinity Gold Corporation OTCEM:AFYG)</v>
      </c>
      <c r="H269">
        <f t="shared" si="59"/>
        <v>1</v>
      </c>
      <c r="I269" t="str">
        <f t="shared" si="60"/>
        <v>Affinity Gold Corporation #OTCEM:AFYG)</v>
      </c>
      <c r="J269">
        <f t="shared" si="61"/>
        <v>27</v>
      </c>
      <c r="K269" t="str">
        <f t="shared" si="62"/>
        <v>Affinity Gold Corporation</v>
      </c>
      <c r="L269" t="str">
        <f t="shared" si="63"/>
        <v>OTCEM:AFYG</v>
      </c>
    </row>
    <row r="270" spans="1:12" x14ac:dyDescent="0.25">
      <c r="A270" s="1" t="s">
        <v>267</v>
      </c>
      <c r="B270" s="2">
        <v>26472629</v>
      </c>
      <c r="C270" t="str">
        <f>_xll.ciqfunctions.udf.CIQ(L270, "IQ_COUNTRY_NAME")</f>
        <v>United States</v>
      </c>
      <c r="G270" t="str">
        <f t="shared" si="58"/>
        <v>Affirm Holdings, Inc. NASDAQGS:AFRM)</v>
      </c>
      <c r="H270">
        <f t="shared" si="59"/>
        <v>1</v>
      </c>
      <c r="I270" t="str">
        <f t="shared" si="60"/>
        <v>Affirm Holdings, Inc. #NASDAQGS:AFRM)</v>
      </c>
      <c r="J270">
        <f t="shared" si="61"/>
        <v>23</v>
      </c>
      <c r="K270" t="str">
        <f t="shared" si="62"/>
        <v>Affirm Holdings, Inc.</v>
      </c>
      <c r="L270" t="str">
        <f t="shared" si="63"/>
        <v>NASDAQGS:AFRM</v>
      </c>
    </row>
    <row r="271" spans="1:12" x14ac:dyDescent="0.25">
      <c r="A271" s="1" t="s">
        <v>268</v>
      </c>
      <c r="B271" s="2">
        <v>4971493</v>
      </c>
      <c r="C271" t="str">
        <f>_xll.ciqfunctions.udf.CIQ(L271, "IQ_COUNTRY_NAME")</f>
        <v>United States</v>
      </c>
      <c r="G271" t="str">
        <f t="shared" si="58"/>
        <v>Affluence Corporation OTCPK:AFFU)</v>
      </c>
      <c r="H271">
        <f t="shared" si="59"/>
        <v>1</v>
      </c>
      <c r="I271" t="str">
        <f t="shared" si="60"/>
        <v>Affluence Corporation #OTCPK:AFFU)</v>
      </c>
      <c r="J271">
        <f t="shared" si="61"/>
        <v>23</v>
      </c>
      <c r="K271" t="str">
        <f t="shared" si="62"/>
        <v>Affluence Corporation</v>
      </c>
      <c r="L271" t="str">
        <f t="shared" si="63"/>
        <v>OTCPK:AFFU</v>
      </c>
    </row>
    <row r="272" spans="1:12" x14ac:dyDescent="0.25">
      <c r="A272" s="1" t="s">
        <v>269</v>
      </c>
      <c r="B272" s="2">
        <v>4811535</v>
      </c>
      <c r="C272" t="str">
        <f>_xll.ciqfunctions.udf.CIQ(L272, "IQ_COUNTRY_NAME")</f>
        <v>(Invalid Identifier)</v>
      </c>
      <c r="G272" t="str">
        <f t="shared" si="58"/>
        <v>Affymax, Inc. OTCEM:AFFY)</v>
      </c>
      <c r="H272">
        <f t="shared" si="59"/>
        <v>1</v>
      </c>
      <c r="I272" t="str">
        <f t="shared" si="60"/>
        <v>Affymax, Inc. #OTCEM:AFFY)</v>
      </c>
      <c r="J272">
        <f t="shared" si="61"/>
        <v>15</v>
      </c>
      <c r="K272" t="str">
        <f t="shared" si="62"/>
        <v>Affymax, Inc.</v>
      </c>
      <c r="L272" t="str">
        <f t="shared" si="63"/>
        <v>OTCEM:AFFY</v>
      </c>
    </row>
    <row r="273" spans="1:12" x14ac:dyDescent="0.25">
      <c r="A273" s="1" t="s">
        <v>270</v>
      </c>
      <c r="B273" s="2">
        <v>103316</v>
      </c>
      <c r="C273" t="str">
        <f>_xll.ciqfunctions.udf.CIQ(L273, "IQ_COUNTRY_NAME")</f>
        <v>United States</v>
      </c>
      <c r="G273" t="str">
        <f t="shared" si="58"/>
        <v>Aflac Incorporated NYSE:AFL)</v>
      </c>
      <c r="H273">
        <f t="shared" si="59"/>
        <v>1</v>
      </c>
      <c r="I273" t="str">
        <f t="shared" si="60"/>
        <v>Aflac Incorporated #NYSE:AFL)</v>
      </c>
      <c r="J273">
        <f t="shared" si="61"/>
        <v>20</v>
      </c>
      <c r="K273" t="str">
        <f t="shared" si="62"/>
        <v>Aflac Incorporated</v>
      </c>
      <c r="L273" t="str">
        <f t="shared" si="63"/>
        <v>NYSE:AFL</v>
      </c>
    </row>
    <row r="274" spans="1:12" x14ac:dyDescent="0.25">
      <c r="A274" s="1" t="s">
        <v>271</v>
      </c>
      <c r="B274" s="2">
        <v>4679481</v>
      </c>
      <c r="C274" t="str">
        <f>_xll.ciqfunctions.udf.CIQ(L274, "IQ_COUNTRY_NAME")</f>
        <v>United States</v>
      </c>
      <c r="G274" t="str">
        <f t="shared" si="58"/>
        <v>African Discovery Group, Inc. OTCPK:AFDG)</v>
      </c>
      <c r="H274">
        <f t="shared" si="59"/>
        <v>1</v>
      </c>
      <c r="I274" t="str">
        <f t="shared" si="60"/>
        <v>African Discovery Group, Inc. #OTCPK:AFDG)</v>
      </c>
      <c r="J274">
        <f t="shared" si="61"/>
        <v>31</v>
      </c>
      <c r="K274" t="str">
        <f t="shared" si="62"/>
        <v>African Discovery Group, Inc.</v>
      </c>
      <c r="L274" t="str">
        <f t="shared" si="63"/>
        <v>OTCPK:AFDG</v>
      </c>
    </row>
    <row r="275" spans="1:12" x14ac:dyDescent="0.25">
      <c r="A275" s="1" t="s">
        <v>272</v>
      </c>
      <c r="B275" s="2">
        <v>27510275</v>
      </c>
      <c r="C275" t="str">
        <f>_xll.ciqfunctions.udf.CIQ(L275, "IQ_COUNTRY_NAME")</f>
        <v>United States</v>
      </c>
      <c r="G275" t="str">
        <f t="shared" si="58"/>
        <v>African Gold Acquisition Corporation NYSE:AGAC)</v>
      </c>
      <c r="H275">
        <f t="shared" si="59"/>
        <v>1</v>
      </c>
      <c r="I275" t="str">
        <f t="shared" si="60"/>
        <v>African Gold Acquisition Corporation #NYSE:AGAC)</v>
      </c>
      <c r="J275">
        <f t="shared" si="61"/>
        <v>38</v>
      </c>
      <c r="K275" t="str">
        <f t="shared" si="62"/>
        <v>African Gold Acquisition Corporation</v>
      </c>
      <c r="L275" t="str">
        <f t="shared" si="63"/>
        <v>NYSE:AGAC</v>
      </c>
    </row>
    <row r="276" spans="1:12" x14ac:dyDescent="0.25">
      <c r="A276" s="1" t="s">
        <v>273</v>
      </c>
      <c r="B276" s="2">
        <v>4151649</v>
      </c>
      <c r="C276" t="str">
        <f>_xll.ciqfunctions.udf.CIQ(L276, "IQ_COUNTRY_NAME")</f>
        <v>(Invalid Identifier)</v>
      </c>
      <c r="G276" t="str">
        <f t="shared" si="58"/>
        <v>AfterMaster, Inc. OTCEM:AFTM)</v>
      </c>
      <c r="H276">
        <f t="shared" si="59"/>
        <v>1</v>
      </c>
      <c r="I276" t="str">
        <f t="shared" si="60"/>
        <v>AfterMaster, Inc. #OTCEM:AFTM)</v>
      </c>
      <c r="J276">
        <f t="shared" si="61"/>
        <v>19</v>
      </c>
      <c r="K276" t="str">
        <f t="shared" si="62"/>
        <v>AfterMaster, Inc.</v>
      </c>
      <c r="L276" t="str">
        <f t="shared" si="63"/>
        <v>OTCEM:AFTM</v>
      </c>
    </row>
    <row r="277" spans="1:12" x14ac:dyDescent="0.25">
      <c r="A277" s="1" t="s">
        <v>274</v>
      </c>
      <c r="B277" s="2">
        <v>29373107</v>
      </c>
      <c r="C277" t="str">
        <f>_xll.ciqfunctions.udf.CIQ(L277, "IQ_COUNTRY_NAME")</f>
        <v>United States</v>
      </c>
      <c r="G277" t="str">
        <f t="shared" si="58"/>
        <v>AfterNext HealthTech Acquisition Corp. NYSE:AFTR)</v>
      </c>
      <c r="H277">
        <f t="shared" si="59"/>
        <v>1</v>
      </c>
      <c r="I277" t="str">
        <f t="shared" si="60"/>
        <v>AfterNext HealthTech Acquisition Corp. #NYSE:AFTR)</v>
      </c>
      <c r="J277">
        <f t="shared" si="61"/>
        <v>40</v>
      </c>
      <c r="K277" t="str">
        <f t="shared" si="62"/>
        <v>AfterNext HealthTech Acquisition Corp.</v>
      </c>
      <c r="L277" t="str">
        <f t="shared" si="63"/>
        <v>NYSE:AFTR</v>
      </c>
    </row>
    <row r="278" spans="1:12" x14ac:dyDescent="0.25">
      <c r="A278" s="1" t="s">
        <v>275</v>
      </c>
      <c r="B278" s="2">
        <v>4281583</v>
      </c>
      <c r="C278" t="str">
        <f>_xll.ciqfunctions.udf.CIQ(L278, "IQ_COUNTRY_NAME")</f>
        <v>United States</v>
      </c>
      <c r="G278" t="str">
        <f t="shared" si="58"/>
        <v>AG Mortgage Investment Trust, Inc. NYSE:MITT)</v>
      </c>
      <c r="H278">
        <f t="shared" si="59"/>
        <v>1</v>
      </c>
      <c r="I278" t="str">
        <f t="shared" si="60"/>
        <v>AG Mortgage Investment Trust, Inc. #NYSE:MITT)</v>
      </c>
      <c r="J278">
        <f t="shared" si="61"/>
        <v>36</v>
      </c>
      <c r="K278" t="str">
        <f t="shared" si="62"/>
        <v>AG Mortgage Investment Trust, Inc.</v>
      </c>
      <c r="L278" t="str">
        <f t="shared" si="63"/>
        <v>NYSE:MITT</v>
      </c>
    </row>
    <row r="279" spans="1:12" x14ac:dyDescent="0.25">
      <c r="A279" s="1" t="s">
        <v>276</v>
      </c>
      <c r="B279" s="2">
        <v>4971542</v>
      </c>
      <c r="C279" t="str">
        <f>_xll.ciqfunctions.udf.CIQ(L279, "IQ_COUNTRY_NAME")</f>
        <v>United States</v>
      </c>
      <c r="G279" t="str">
        <f t="shared" si="58"/>
        <v>Agavenny Corporation OTCPK:AGNY)</v>
      </c>
      <c r="H279">
        <f t="shared" si="59"/>
        <v>1</v>
      </c>
      <c r="I279" t="str">
        <f t="shared" si="60"/>
        <v>Agavenny Corporation #OTCPK:AGNY)</v>
      </c>
      <c r="J279">
        <f t="shared" si="61"/>
        <v>22</v>
      </c>
      <c r="K279" t="str">
        <f t="shared" si="62"/>
        <v>Agavenny Corporation</v>
      </c>
      <c r="L279" t="str">
        <f t="shared" si="63"/>
        <v>OTCPK:AGNY</v>
      </c>
    </row>
    <row r="280" spans="1:12" x14ac:dyDescent="0.25">
      <c r="A280" s="1" t="s">
        <v>277</v>
      </c>
      <c r="B280" s="2">
        <v>4309089</v>
      </c>
      <c r="C280" t="str">
        <f>_xll.ciqfunctions.udf.CIQ(L280, "IQ_COUNTRY_NAME")</f>
        <v>United States</v>
      </c>
      <c r="G280" t="str">
        <f t="shared" ref="G280:G343" si="64">SUBSTITUTE(A280, "(", "")</f>
        <v>AGCO Corporation NYSE:AGCO)</v>
      </c>
      <c r="H280">
        <f t="shared" ref="H280:H343" si="65">LEN(A280)-LEN(G280)</f>
        <v>1</v>
      </c>
      <c r="I280" t="str">
        <f t="shared" ref="I280:I343" si="66">SUBSTITUTE(A280,"(","#",H280)</f>
        <v>AGCO Corporation #NYSE:AGCO)</v>
      </c>
      <c r="J280">
        <f t="shared" ref="J280:J343" si="67">FIND("#", I280)</f>
        <v>18</v>
      </c>
      <c r="K280" t="str">
        <f t="shared" ref="K280:K343" si="68">TRIM(LEFT(A280,J280-1))</f>
        <v>AGCO Corporation</v>
      </c>
      <c r="L280" t="str">
        <f t="shared" ref="L280:L343" si="69">TRIM(MID(A280,J280+1,LEN(A280) - J280-1))</f>
        <v>NYSE:AGCO</v>
      </c>
    </row>
    <row r="281" spans="1:12" x14ac:dyDescent="0.25">
      <c r="A281" s="1" t="s">
        <v>278</v>
      </c>
      <c r="B281" s="2">
        <v>7172788</v>
      </c>
      <c r="C281" t="str">
        <f>_xll.ciqfunctions.udf.CIQ(L281, "IQ_COUNTRY_NAME")</f>
        <v>United States</v>
      </c>
      <c r="G281" t="str">
        <f t="shared" si="64"/>
        <v>AgEagle Aerial Systems, Inc. NYSEAM:UAVS)</v>
      </c>
      <c r="H281">
        <f t="shared" si="65"/>
        <v>1</v>
      </c>
      <c r="I281" t="str">
        <f t="shared" si="66"/>
        <v>AgEagle Aerial Systems, Inc. #NYSEAM:UAVS)</v>
      </c>
      <c r="J281">
        <f t="shared" si="67"/>
        <v>30</v>
      </c>
      <c r="K281" t="str">
        <f t="shared" si="68"/>
        <v>AgEagle Aerial Systems, Inc.</v>
      </c>
      <c r="L281" t="str">
        <f t="shared" si="69"/>
        <v>NYSEAM:UAVS</v>
      </c>
    </row>
    <row r="282" spans="1:12" x14ac:dyDescent="0.25">
      <c r="A282" s="1" t="s">
        <v>279</v>
      </c>
      <c r="B282" s="2">
        <v>4963969</v>
      </c>
      <c r="C282" t="str">
        <f>_xll.ciqfunctions.udf.CIQ(L282, "IQ_COUNTRY_NAME")</f>
        <v>United States</v>
      </c>
      <c r="G282" t="str">
        <f t="shared" si="64"/>
        <v>Agent Information Software, Inc. OTCPK:AIFS)</v>
      </c>
      <c r="H282">
        <f t="shared" si="65"/>
        <v>1</v>
      </c>
      <c r="I282" t="str">
        <f t="shared" si="66"/>
        <v>Agent Information Software, Inc. #OTCPK:AIFS)</v>
      </c>
      <c r="J282">
        <f t="shared" si="67"/>
        <v>34</v>
      </c>
      <c r="K282" t="str">
        <f t="shared" si="68"/>
        <v>Agent Information Software, Inc.</v>
      </c>
      <c r="L282" t="str">
        <f t="shared" si="69"/>
        <v>OTCPK:AIFS</v>
      </c>
    </row>
    <row r="283" spans="1:12" x14ac:dyDescent="0.25">
      <c r="A283" s="1" t="s">
        <v>280</v>
      </c>
      <c r="B283" s="2">
        <v>20279443</v>
      </c>
      <c r="C283" t="str">
        <f>_xll.ciqfunctions.udf.CIQ(L283, "IQ_COUNTRY_NAME")</f>
        <v>United States</v>
      </c>
      <c r="G283" t="str">
        <f t="shared" si="64"/>
        <v>Agentix Corp. OTCPK:AGTX)</v>
      </c>
      <c r="H283">
        <f t="shared" si="65"/>
        <v>1</v>
      </c>
      <c r="I283" t="str">
        <f t="shared" si="66"/>
        <v>Agentix Corp. #OTCPK:AGTX)</v>
      </c>
      <c r="J283">
        <f t="shared" si="67"/>
        <v>15</v>
      </c>
      <c r="K283" t="str">
        <f t="shared" si="68"/>
        <v>Agentix Corp.</v>
      </c>
      <c r="L283" t="str">
        <f t="shared" si="69"/>
        <v>OTCPK:AGTX</v>
      </c>
    </row>
    <row r="284" spans="1:12" x14ac:dyDescent="0.25">
      <c r="A284" s="1" t="s">
        <v>281</v>
      </c>
      <c r="B284" s="2">
        <v>4811365</v>
      </c>
      <c r="C284" t="str">
        <f>_xll.ciqfunctions.udf.CIQ(L284, "IQ_COUNTRY_NAME")</f>
        <v>United States</v>
      </c>
      <c r="G284" t="str">
        <f t="shared" si="64"/>
        <v>Agenus Inc. NASDAQCM:AGEN)</v>
      </c>
      <c r="H284">
        <f t="shared" si="65"/>
        <v>1</v>
      </c>
      <c r="I284" t="str">
        <f t="shared" si="66"/>
        <v>Agenus Inc. #NASDAQCM:AGEN)</v>
      </c>
      <c r="J284">
        <f t="shared" si="67"/>
        <v>13</v>
      </c>
      <c r="K284" t="str">
        <f t="shared" si="68"/>
        <v>Agenus Inc.</v>
      </c>
      <c r="L284" t="str">
        <f t="shared" si="69"/>
        <v>NASDAQCM:AGEN</v>
      </c>
    </row>
    <row r="285" spans="1:12" x14ac:dyDescent="0.25">
      <c r="A285" s="1" t="s">
        <v>282</v>
      </c>
      <c r="B285" s="2">
        <v>7732143</v>
      </c>
      <c r="C285" t="str">
        <f>_xll.ciqfunctions.udf.CIQ(L285, "IQ_COUNTRY_NAME")</f>
        <v>United States</v>
      </c>
      <c r="G285" t="str">
        <f t="shared" si="64"/>
        <v>AgeX Therapeutics, Inc. NYSEAM:AGE)</v>
      </c>
      <c r="H285">
        <f t="shared" si="65"/>
        <v>1</v>
      </c>
      <c r="I285" t="str">
        <f t="shared" si="66"/>
        <v>AgeX Therapeutics, Inc. #NYSEAM:AGE)</v>
      </c>
      <c r="J285">
        <f t="shared" si="67"/>
        <v>25</v>
      </c>
      <c r="K285" t="str">
        <f t="shared" si="68"/>
        <v>AgeX Therapeutics, Inc.</v>
      </c>
      <c r="L285" t="str">
        <f t="shared" si="69"/>
        <v>NYSEAM:AGE</v>
      </c>
    </row>
    <row r="286" spans="1:12" x14ac:dyDescent="0.25">
      <c r="A286" s="1" t="s">
        <v>283</v>
      </c>
      <c r="B286" s="2">
        <v>14277239</v>
      </c>
      <c r="C286" t="str">
        <f>_xll.ciqfunctions.udf.CIQ(L286, "IQ_COUNTRY_NAME")</f>
        <v>United States</v>
      </c>
      <c r="G286" t="str">
        <f t="shared" si="64"/>
        <v>AGF Investments Trust - AGFiQ Global Infrastructure ETF ARCA:GLIF)</v>
      </c>
      <c r="H286">
        <f t="shared" si="65"/>
        <v>1</v>
      </c>
      <c r="I286" t="str">
        <f t="shared" si="66"/>
        <v>AGF Investments Trust - AGFiQ Global Infrastructure ETF #ARCA:GLIF)</v>
      </c>
      <c r="J286">
        <f t="shared" si="67"/>
        <v>57</v>
      </c>
      <c r="K286" t="str">
        <f t="shared" si="68"/>
        <v>AGF Investments Trust - AGFiQ Global Infrastructure ETF</v>
      </c>
      <c r="L286" t="str">
        <f t="shared" si="69"/>
        <v>ARCA:GLIF</v>
      </c>
    </row>
    <row r="287" spans="1:12" x14ac:dyDescent="0.25">
      <c r="A287" s="1" t="s">
        <v>284</v>
      </c>
      <c r="B287" s="2">
        <v>5736042</v>
      </c>
      <c r="C287" t="str">
        <f>_xll.ciqfunctions.udf.CIQ(L287, "IQ_COUNTRY_NAME")</f>
        <v>United States</v>
      </c>
      <c r="G287" t="str">
        <f t="shared" si="64"/>
        <v>AGF Investments Trust - AGFiQ Hedged Dividend Income Fund ARCA:DIVA)</v>
      </c>
      <c r="H287">
        <f t="shared" si="65"/>
        <v>1</v>
      </c>
      <c r="I287" t="str">
        <f t="shared" si="66"/>
        <v>AGF Investments Trust - AGFiQ Hedged Dividend Income Fund #ARCA:DIVA)</v>
      </c>
      <c r="J287">
        <f t="shared" si="67"/>
        <v>59</v>
      </c>
      <c r="K287" t="str">
        <f t="shared" si="68"/>
        <v>AGF Investments Trust - AGFiQ Hedged Dividend Income Fund</v>
      </c>
      <c r="L287" t="str">
        <f t="shared" si="69"/>
        <v>ARCA:DIVA</v>
      </c>
    </row>
    <row r="288" spans="1:12" x14ac:dyDescent="0.25">
      <c r="A288" s="1" t="s">
        <v>285</v>
      </c>
      <c r="B288" s="2">
        <v>5732514</v>
      </c>
      <c r="C288" t="str">
        <f>_xll.ciqfunctions.udf.CIQ(L288, "IQ_COUNTRY_NAME")</f>
        <v>United States</v>
      </c>
      <c r="G288" t="str">
        <f t="shared" si="64"/>
        <v>AGF Investments Trust - AGFiQ U.S. Market Neutral Anti-Beta Fund ARCA:BTAL)</v>
      </c>
      <c r="H288">
        <f t="shared" si="65"/>
        <v>1</v>
      </c>
      <c r="I288" t="str">
        <f t="shared" si="66"/>
        <v>AGF Investments Trust - AGFiQ U.S. Market Neutral Anti-Beta Fund #ARCA:BTAL)</v>
      </c>
      <c r="J288">
        <f t="shared" si="67"/>
        <v>66</v>
      </c>
      <c r="K288" t="str">
        <f t="shared" si="68"/>
        <v>AGF Investments Trust - AGFiQ U.S. Market Neutral Anti-Beta Fund</v>
      </c>
      <c r="L288" t="str">
        <f t="shared" si="69"/>
        <v>ARCA:BTAL</v>
      </c>
    </row>
    <row r="289" spans="1:12" x14ac:dyDescent="0.25">
      <c r="A289" s="1" t="s">
        <v>286</v>
      </c>
      <c r="B289" s="2">
        <v>27696114</v>
      </c>
      <c r="C289" t="str">
        <f>_xll.ciqfunctions.udf.CIQ(L289, "IQ_COUNTRY_NAME")</f>
        <v>United States</v>
      </c>
      <c r="G289" t="str">
        <f t="shared" si="64"/>
        <v>Agile Growth Corp. NASDAQCM:AGGR)</v>
      </c>
      <c r="H289">
        <f t="shared" si="65"/>
        <v>1</v>
      </c>
      <c r="I289" t="str">
        <f t="shared" si="66"/>
        <v>Agile Growth Corp. #NASDAQCM:AGGR)</v>
      </c>
      <c r="J289">
        <f t="shared" si="67"/>
        <v>20</v>
      </c>
      <c r="K289" t="str">
        <f t="shared" si="68"/>
        <v>Agile Growth Corp.</v>
      </c>
      <c r="L289" t="str">
        <f t="shared" si="69"/>
        <v>NASDAQCM:AGGR</v>
      </c>
    </row>
    <row r="290" spans="1:12" x14ac:dyDescent="0.25">
      <c r="A290" s="1" t="s">
        <v>287</v>
      </c>
      <c r="B290" s="2">
        <v>4811304</v>
      </c>
      <c r="C290" t="str">
        <f>_xll.ciqfunctions.udf.CIQ(L290, "IQ_COUNTRY_NAME")</f>
        <v>United States</v>
      </c>
      <c r="G290" t="str">
        <f t="shared" si="64"/>
        <v>Agile Therapeutics, Inc. NASDAQCM:AGRX)</v>
      </c>
      <c r="H290">
        <f t="shared" si="65"/>
        <v>1</v>
      </c>
      <c r="I290" t="str">
        <f t="shared" si="66"/>
        <v>Agile Therapeutics, Inc. #NASDAQCM:AGRX)</v>
      </c>
      <c r="J290">
        <f t="shared" si="67"/>
        <v>26</v>
      </c>
      <c r="K290" t="str">
        <f t="shared" si="68"/>
        <v>Agile Therapeutics, Inc.</v>
      </c>
      <c r="L290" t="str">
        <f t="shared" si="69"/>
        <v>NASDAQCM:AGRX</v>
      </c>
    </row>
    <row r="291" spans="1:12" x14ac:dyDescent="0.25">
      <c r="A291" s="1" t="s">
        <v>288</v>
      </c>
      <c r="B291" s="2">
        <v>4075849</v>
      </c>
      <c r="C291" t="str">
        <f>_xll.ciqfunctions.udf.CIQ(L291, "IQ_COUNTRY_NAME")</f>
        <v>United States</v>
      </c>
      <c r="G291" t="str">
        <f t="shared" si="64"/>
        <v>Agilent Technologies, Inc. NYSE:A)</v>
      </c>
      <c r="H291">
        <f t="shared" si="65"/>
        <v>1</v>
      </c>
      <c r="I291" t="str">
        <f t="shared" si="66"/>
        <v>Agilent Technologies, Inc. #NYSE:A)</v>
      </c>
      <c r="J291">
        <f t="shared" si="67"/>
        <v>28</v>
      </c>
      <c r="K291" t="str">
        <f t="shared" si="68"/>
        <v>Agilent Technologies, Inc.</v>
      </c>
      <c r="L291" t="str">
        <f t="shared" si="69"/>
        <v>NYSE:A</v>
      </c>
    </row>
    <row r="292" spans="1:12" x14ac:dyDescent="0.25">
      <c r="A292" s="1" t="s">
        <v>289</v>
      </c>
      <c r="B292" s="2">
        <v>5242106</v>
      </c>
      <c r="C292" t="str">
        <f>_xll.ciqfunctions.udf.CIQ(L292, "IQ_COUNTRY_NAME")</f>
        <v>United States</v>
      </c>
      <c r="G292" t="str">
        <f t="shared" si="64"/>
        <v>AgileThought, Inc. NASDAQCM:AGIL)</v>
      </c>
      <c r="H292">
        <f t="shared" si="65"/>
        <v>1</v>
      </c>
      <c r="I292" t="str">
        <f t="shared" si="66"/>
        <v>AgileThought, Inc. #NASDAQCM:AGIL)</v>
      </c>
      <c r="J292">
        <f t="shared" si="67"/>
        <v>20</v>
      </c>
      <c r="K292" t="str">
        <f t="shared" si="68"/>
        <v>AgileThought, Inc.</v>
      </c>
      <c r="L292" t="str">
        <f t="shared" si="69"/>
        <v>NASDAQCM:AGIL</v>
      </c>
    </row>
    <row r="293" spans="1:12" x14ac:dyDescent="0.25">
      <c r="A293" s="1" t="s">
        <v>290</v>
      </c>
      <c r="B293" s="2">
        <v>6871170</v>
      </c>
      <c r="C293" t="str">
        <f>_xll.ciqfunctions.udf.CIQ(L293, "IQ_COUNTRY_NAME")</f>
        <v>United States</v>
      </c>
      <c r="G293" t="str">
        <f t="shared" si="64"/>
        <v>Agiliti, Inc. NYSE:AGTI)</v>
      </c>
      <c r="H293">
        <f t="shared" si="65"/>
        <v>1</v>
      </c>
      <c r="I293" t="str">
        <f t="shared" si="66"/>
        <v>Agiliti, Inc. #NYSE:AGTI)</v>
      </c>
      <c r="J293">
        <f t="shared" si="67"/>
        <v>15</v>
      </c>
      <c r="K293" t="str">
        <f t="shared" si="68"/>
        <v>Agiliti, Inc.</v>
      </c>
      <c r="L293" t="str">
        <f t="shared" si="69"/>
        <v>NYSE:AGTI</v>
      </c>
    </row>
    <row r="294" spans="1:12" x14ac:dyDescent="0.25">
      <c r="A294" s="1" t="s">
        <v>291</v>
      </c>
      <c r="B294" s="2">
        <v>5321237</v>
      </c>
      <c r="C294" t="str">
        <f>_xll.ciqfunctions.udf.CIQ(L294, "IQ_COUNTRY_NAME")</f>
        <v>United States</v>
      </c>
      <c r="G294" t="str">
        <f t="shared" si="64"/>
        <v>agilon health, inc. NYSE:AGL)</v>
      </c>
      <c r="H294">
        <f t="shared" si="65"/>
        <v>1</v>
      </c>
      <c r="I294" t="str">
        <f t="shared" si="66"/>
        <v>agilon health, inc. #NYSE:AGL)</v>
      </c>
      <c r="J294">
        <f t="shared" si="67"/>
        <v>21</v>
      </c>
      <c r="K294" t="str">
        <f t="shared" si="68"/>
        <v>agilon health, inc.</v>
      </c>
      <c r="L294" t="str">
        <f t="shared" si="69"/>
        <v>NYSE:AGL</v>
      </c>
    </row>
    <row r="295" spans="1:12" x14ac:dyDescent="0.25">
      <c r="A295" s="1" t="s">
        <v>292</v>
      </c>
      <c r="B295" s="2">
        <v>4146470</v>
      </c>
      <c r="C295" t="str">
        <f>_xll.ciqfunctions.udf.CIQ(L295, "IQ_COUNTRY_NAME")</f>
        <v>United States</v>
      </c>
      <c r="G295" t="str">
        <f t="shared" si="64"/>
        <v>Agilysys, Inc. NASDAQGS:AGYS)</v>
      </c>
      <c r="H295">
        <f t="shared" si="65"/>
        <v>1</v>
      </c>
      <c r="I295" t="str">
        <f t="shared" si="66"/>
        <v>Agilysys, Inc. #NASDAQGS:AGYS)</v>
      </c>
      <c r="J295">
        <f t="shared" si="67"/>
        <v>16</v>
      </c>
      <c r="K295" t="str">
        <f t="shared" si="68"/>
        <v>Agilysys, Inc.</v>
      </c>
      <c r="L295" t="str">
        <f t="shared" si="69"/>
        <v>NASDAQGS:AGYS</v>
      </c>
    </row>
    <row r="296" spans="1:12" x14ac:dyDescent="0.25">
      <c r="A296" s="1" t="s">
        <v>293</v>
      </c>
      <c r="B296" s="2">
        <v>4318095</v>
      </c>
      <c r="C296" t="str">
        <f>_xll.ciqfunctions.udf.CIQ(L296, "IQ_COUNTRY_NAME")</f>
        <v>United States</v>
      </c>
      <c r="G296" t="str">
        <f t="shared" si="64"/>
        <v>Agios Pharmaceuticals, Inc. NASDAQGS:AGIO)</v>
      </c>
      <c r="H296">
        <f t="shared" si="65"/>
        <v>1</v>
      </c>
      <c r="I296" t="str">
        <f t="shared" si="66"/>
        <v>Agios Pharmaceuticals, Inc. #NASDAQGS:AGIO)</v>
      </c>
      <c r="J296">
        <f t="shared" si="67"/>
        <v>29</v>
      </c>
      <c r="K296" t="str">
        <f t="shared" si="68"/>
        <v>Agios Pharmaceuticals, Inc.</v>
      </c>
      <c r="L296" t="str">
        <f t="shared" si="69"/>
        <v>NASDAQGS:AGIO</v>
      </c>
    </row>
    <row r="297" spans="1:12" x14ac:dyDescent="0.25">
      <c r="A297" s="1" t="s">
        <v>294</v>
      </c>
      <c r="B297" s="2">
        <v>4199629</v>
      </c>
      <c r="C297" t="str">
        <f>_xll.ciqfunctions.udf.CIQ(L297, "IQ_COUNTRY_NAME")</f>
        <v>United States</v>
      </c>
      <c r="G297" t="str">
        <f t="shared" si="64"/>
        <v>AGNC Investment Corp. NASDAQGS:AGNC)</v>
      </c>
      <c r="H297">
        <f t="shared" si="65"/>
        <v>1</v>
      </c>
      <c r="I297" t="str">
        <f t="shared" si="66"/>
        <v>AGNC Investment Corp. #NASDAQGS:AGNC)</v>
      </c>
      <c r="J297">
        <f t="shared" si="67"/>
        <v>23</v>
      </c>
      <c r="K297" t="str">
        <f t="shared" si="68"/>
        <v>AGNC Investment Corp.</v>
      </c>
      <c r="L297" t="str">
        <f t="shared" si="69"/>
        <v>NASDAQGS:AGNC</v>
      </c>
    </row>
    <row r="298" spans="1:12" x14ac:dyDescent="0.25">
      <c r="A298" s="1" t="s">
        <v>295</v>
      </c>
      <c r="B298" s="2">
        <v>103154</v>
      </c>
      <c r="C298" t="str">
        <f>_xll.ciqfunctions.udf.CIQ(L298, "IQ_COUNTRY_NAME")</f>
        <v>United States</v>
      </c>
      <c r="G298" t="str">
        <f t="shared" si="64"/>
        <v>Agree Realty Corporation NYSE:ADC)</v>
      </c>
      <c r="H298">
        <f t="shared" si="65"/>
        <v>1</v>
      </c>
      <c r="I298" t="str">
        <f t="shared" si="66"/>
        <v>Agree Realty Corporation #NYSE:ADC)</v>
      </c>
      <c r="J298">
        <f t="shared" si="67"/>
        <v>26</v>
      </c>
      <c r="K298" t="str">
        <f t="shared" si="68"/>
        <v>Agree Realty Corporation</v>
      </c>
      <c r="L298" t="str">
        <f t="shared" si="69"/>
        <v>NYSE:ADC</v>
      </c>
    </row>
    <row r="299" spans="1:12" x14ac:dyDescent="0.25">
      <c r="A299" s="1" t="s">
        <v>296</v>
      </c>
      <c r="B299" s="2">
        <v>4996848</v>
      </c>
      <c r="C299" t="str">
        <f>_xll.ciqfunctions.udf.CIQ(L299, "IQ_COUNTRY_NAME")</f>
        <v>United States</v>
      </c>
      <c r="G299" t="str">
        <f t="shared" si="64"/>
        <v>Agri Dynamics, Inc. OTCPK:AGDY)</v>
      </c>
      <c r="H299">
        <f t="shared" si="65"/>
        <v>1</v>
      </c>
      <c r="I299" t="str">
        <f t="shared" si="66"/>
        <v>Agri Dynamics, Inc. #OTCPK:AGDY)</v>
      </c>
      <c r="J299">
        <f t="shared" si="67"/>
        <v>21</v>
      </c>
      <c r="K299" t="str">
        <f t="shared" si="68"/>
        <v>Agri Dynamics, Inc.</v>
      </c>
      <c r="L299" t="str">
        <f t="shared" si="69"/>
        <v>OTCPK:AGDY</v>
      </c>
    </row>
    <row r="300" spans="1:12" x14ac:dyDescent="0.25">
      <c r="A300" s="1" t="s">
        <v>297</v>
      </c>
      <c r="B300" s="2">
        <v>19570347</v>
      </c>
      <c r="C300" t="str">
        <f>_xll.ciqfunctions.udf.CIQ(L300, "IQ_COUNTRY_NAME")</f>
        <v>United States</v>
      </c>
      <c r="G300" t="str">
        <f t="shared" si="64"/>
        <v>Agrify Corporation NASDAQCM:AGFY)</v>
      </c>
      <c r="H300">
        <f t="shared" si="65"/>
        <v>1</v>
      </c>
      <c r="I300" t="str">
        <f t="shared" si="66"/>
        <v>Agrify Corporation #NASDAQCM:AGFY)</v>
      </c>
      <c r="J300">
        <f t="shared" si="67"/>
        <v>20</v>
      </c>
      <c r="K300" t="str">
        <f t="shared" si="68"/>
        <v>Agrify Corporation</v>
      </c>
      <c r="L300" t="str">
        <f t="shared" si="69"/>
        <v>NASDAQCM:AGFY</v>
      </c>
    </row>
    <row r="301" spans="1:12" x14ac:dyDescent="0.25">
      <c r="A301" s="1" t="s">
        <v>298</v>
      </c>
      <c r="B301" s="2">
        <v>4991845</v>
      </c>
      <c r="C301" t="str">
        <f>_xll.ciqfunctions.udf.CIQ(L301, "IQ_COUNTRY_NAME")</f>
        <v>United States</v>
      </c>
      <c r="G301" t="str">
        <f t="shared" si="64"/>
        <v>AgriSolar Solutions, Inc. OTCPK:AGSO)</v>
      </c>
      <c r="H301">
        <f t="shared" si="65"/>
        <v>1</v>
      </c>
      <c r="I301" t="str">
        <f t="shared" si="66"/>
        <v>AgriSolar Solutions, Inc. #OTCPK:AGSO)</v>
      </c>
      <c r="J301">
        <f t="shared" si="67"/>
        <v>27</v>
      </c>
      <c r="K301" t="str">
        <f t="shared" si="68"/>
        <v>AgriSolar Solutions, Inc.</v>
      </c>
      <c r="L301" t="str">
        <f t="shared" si="69"/>
        <v>OTCPK:AGSO</v>
      </c>
    </row>
    <row r="302" spans="1:12" x14ac:dyDescent="0.25">
      <c r="A302" s="1" t="s">
        <v>299</v>
      </c>
      <c r="B302" s="2">
        <v>4915022</v>
      </c>
      <c r="C302" t="str">
        <f>_xll.ciqfunctions.udf.CIQ(L302, "IQ_COUNTRY_NAME")</f>
        <v>(Invalid Identifier)</v>
      </c>
      <c r="G302" t="str">
        <f t="shared" si="64"/>
        <v>Agritek Holdings, Inc. OTCEM:AGTK)</v>
      </c>
      <c r="H302">
        <f t="shared" si="65"/>
        <v>1</v>
      </c>
      <c r="I302" t="str">
        <f t="shared" si="66"/>
        <v>Agritek Holdings, Inc. #OTCEM:AGTK)</v>
      </c>
      <c r="J302">
        <f t="shared" si="67"/>
        <v>24</v>
      </c>
      <c r="K302" t="str">
        <f t="shared" si="68"/>
        <v>Agritek Holdings, Inc.</v>
      </c>
      <c r="L302" t="str">
        <f t="shared" si="69"/>
        <v>OTCEM:AGTK</v>
      </c>
    </row>
    <row r="303" spans="1:12" x14ac:dyDescent="0.25">
      <c r="A303" s="1" t="s">
        <v>300</v>
      </c>
      <c r="B303" s="2">
        <v>4916278</v>
      </c>
      <c r="C303" t="str">
        <f>_xll.ciqfunctions.udf.CIQ(L303, "IQ_COUNTRY_NAME")</f>
        <v>United States</v>
      </c>
      <c r="G303" t="str">
        <f t="shared" si="64"/>
        <v>Agro Capital Management Corp. OTCPK:ACMB)</v>
      </c>
      <c r="H303">
        <f t="shared" si="65"/>
        <v>1</v>
      </c>
      <c r="I303" t="str">
        <f t="shared" si="66"/>
        <v>Agro Capital Management Corp. #OTCPK:ACMB)</v>
      </c>
      <c r="J303">
        <f t="shared" si="67"/>
        <v>31</v>
      </c>
      <c r="K303" t="str">
        <f t="shared" si="68"/>
        <v>Agro Capital Management Corp.</v>
      </c>
      <c r="L303" t="str">
        <f t="shared" si="69"/>
        <v>OTCPK:ACMB</v>
      </c>
    </row>
    <row r="304" spans="1:12" x14ac:dyDescent="0.25">
      <c r="A304" s="1" t="s">
        <v>301</v>
      </c>
      <c r="B304" s="2">
        <v>4981531</v>
      </c>
      <c r="C304" t="str">
        <f>_xll.ciqfunctions.udf.CIQ(L304, "IQ_COUNTRY_NAME")</f>
        <v>United States</v>
      </c>
      <c r="G304" t="str">
        <f t="shared" si="64"/>
        <v>AgroFresh Solutions, Inc. NASDAQGS:AGFS)</v>
      </c>
      <c r="H304">
        <f t="shared" si="65"/>
        <v>1</v>
      </c>
      <c r="I304" t="str">
        <f t="shared" si="66"/>
        <v>AgroFresh Solutions, Inc. #NASDAQGS:AGFS)</v>
      </c>
      <c r="J304">
        <f t="shared" si="67"/>
        <v>27</v>
      </c>
      <c r="K304" t="str">
        <f t="shared" si="68"/>
        <v>AgroFresh Solutions, Inc.</v>
      </c>
      <c r="L304" t="str">
        <f t="shared" si="69"/>
        <v>NASDAQGS:AGFS</v>
      </c>
    </row>
    <row r="305" spans="1:12" x14ac:dyDescent="0.25">
      <c r="A305" s="1" t="s">
        <v>302</v>
      </c>
      <c r="B305" s="2">
        <v>6247812</v>
      </c>
      <c r="C305" t="str">
        <f>_xll.ciqfunctions.udf.CIQ(L305, "IQ_COUNTRY_NAME")</f>
        <v>United States</v>
      </c>
      <c r="G305" t="str">
        <f t="shared" si="64"/>
        <v>AgTech Global International, Inc. OTCPK:AGGL)</v>
      </c>
      <c r="H305">
        <f t="shared" si="65"/>
        <v>1</v>
      </c>
      <c r="I305" t="str">
        <f t="shared" si="66"/>
        <v>AgTech Global International, Inc. #OTCPK:AGGL)</v>
      </c>
      <c r="J305">
        <f t="shared" si="67"/>
        <v>35</v>
      </c>
      <c r="K305" t="str">
        <f t="shared" si="68"/>
        <v>AgTech Global International, Inc.</v>
      </c>
      <c r="L305" t="str">
        <f t="shared" si="69"/>
        <v>OTCPK:AGGL</v>
      </c>
    </row>
    <row r="306" spans="1:12" x14ac:dyDescent="0.25">
      <c r="A306" s="1" t="s">
        <v>303</v>
      </c>
      <c r="B306" s="2">
        <v>4991283</v>
      </c>
      <c r="C306" t="str">
        <f>_xll.ciqfunctions.udf.CIQ(L306, "IQ_COUNTRY_NAME")</f>
        <v>(Invalid Identifier)</v>
      </c>
      <c r="G306" t="str">
        <f t="shared" si="64"/>
        <v>AI Technology Group Inc. OTCEM:AIPG)</v>
      </c>
      <c r="H306">
        <f t="shared" si="65"/>
        <v>1</v>
      </c>
      <c r="I306" t="str">
        <f t="shared" si="66"/>
        <v>AI Technology Group Inc. #OTCEM:AIPG)</v>
      </c>
      <c r="J306">
        <f t="shared" si="67"/>
        <v>26</v>
      </c>
      <c r="K306" t="str">
        <f t="shared" si="68"/>
        <v>AI Technology Group Inc.</v>
      </c>
      <c r="L306" t="str">
        <f t="shared" si="69"/>
        <v>OTCEM:AIPG</v>
      </c>
    </row>
    <row r="307" spans="1:12" x14ac:dyDescent="0.25">
      <c r="A307" s="1" t="s">
        <v>304</v>
      </c>
      <c r="B307" s="2">
        <v>4967874</v>
      </c>
      <c r="C307" t="str">
        <f>_xll.ciqfunctions.udf.CIQ(L307, "IQ_COUNTRY_NAME")</f>
        <v>United States</v>
      </c>
      <c r="G307" t="str">
        <f t="shared" si="64"/>
        <v>Aiadvertising Inc. OTCPK:AIAD)</v>
      </c>
      <c r="H307">
        <f t="shared" si="65"/>
        <v>1</v>
      </c>
      <c r="I307" t="str">
        <f t="shared" si="66"/>
        <v>Aiadvertising Inc. #OTCPK:AIAD)</v>
      </c>
      <c r="J307">
        <f t="shared" si="67"/>
        <v>20</v>
      </c>
      <c r="K307" t="str">
        <f t="shared" si="68"/>
        <v>Aiadvertising Inc.</v>
      </c>
      <c r="L307" t="str">
        <f t="shared" si="69"/>
        <v>OTCPK:AIAD</v>
      </c>
    </row>
    <row r="308" spans="1:12" x14ac:dyDescent="0.25">
      <c r="A308" s="1" t="s">
        <v>305</v>
      </c>
      <c r="B308" s="2">
        <v>100372889</v>
      </c>
      <c r="C308" t="str">
        <f>_xll.ciqfunctions.udf.CIQ(L308, "IQ_COUNTRY_NAME")</f>
        <v>United States</v>
      </c>
      <c r="G308" t="str">
        <f t="shared" si="64"/>
        <v>AIB Acquisition Corporation NASDAQGM:AIBB.U)</v>
      </c>
      <c r="H308">
        <f t="shared" si="65"/>
        <v>1</v>
      </c>
      <c r="I308" t="str">
        <f t="shared" si="66"/>
        <v>AIB Acquisition Corporation #NASDAQGM:AIBB.U)</v>
      </c>
      <c r="J308">
        <f t="shared" si="67"/>
        <v>29</v>
      </c>
      <c r="K308" t="str">
        <f t="shared" si="68"/>
        <v>AIB Acquisition Corporation</v>
      </c>
      <c r="L308" t="str">
        <f t="shared" si="69"/>
        <v>NASDAQGM:AIBB.U</v>
      </c>
    </row>
    <row r="309" spans="1:12" x14ac:dyDescent="0.25">
      <c r="A309" s="1" t="s">
        <v>306</v>
      </c>
      <c r="B309" s="2">
        <v>4280746</v>
      </c>
      <c r="C309" t="str">
        <f>_xll.ciqfunctions.udf.CIQ(L309, "IQ_COUNTRY_NAME")</f>
        <v>United States</v>
      </c>
      <c r="G309" t="str">
        <f t="shared" si="64"/>
        <v>AIkido Pharma Inc. NASDAQCM:AIKI)</v>
      </c>
      <c r="H309">
        <f t="shared" si="65"/>
        <v>1</v>
      </c>
      <c r="I309" t="str">
        <f t="shared" si="66"/>
        <v>AIkido Pharma Inc. #NASDAQCM:AIKI)</v>
      </c>
      <c r="J309">
        <f t="shared" si="67"/>
        <v>20</v>
      </c>
      <c r="K309" t="str">
        <f t="shared" si="68"/>
        <v>AIkido Pharma Inc.</v>
      </c>
      <c r="L309" t="str">
        <f t="shared" si="69"/>
        <v>NASDAQCM:AIKI</v>
      </c>
    </row>
    <row r="310" spans="1:12" x14ac:dyDescent="0.25">
      <c r="A310" s="1" t="s">
        <v>307</v>
      </c>
      <c r="B310" s="2">
        <v>5135614</v>
      </c>
      <c r="C310" t="str">
        <f>_xll.ciqfunctions.udf.CIQ(L310, "IQ_COUNTRY_NAME")</f>
        <v>United States</v>
      </c>
      <c r="G310" t="str">
        <f t="shared" si="64"/>
        <v>Aileron Therapeutics, Inc. NASDAQCM:ALRN)</v>
      </c>
      <c r="H310">
        <f t="shared" si="65"/>
        <v>1</v>
      </c>
      <c r="I310" t="str">
        <f t="shared" si="66"/>
        <v>Aileron Therapeutics, Inc. #NASDAQCM:ALRN)</v>
      </c>
      <c r="J310">
        <f t="shared" si="67"/>
        <v>28</v>
      </c>
      <c r="K310" t="str">
        <f t="shared" si="68"/>
        <v>Aileron Therapeutics, Inc.</v>
      </c>
      <c r="L310" t="str">
        <f t="shared" si="69"/>
        <v>NASDAQCM:ALRN</v>
      </c>
    </row>
    <row r="311" spans="1:12" x14ac:dyDescent="0.25">
      <c r="A311" s="1" t="s">
        <v>308</v>
      </c>
      <c r="B311" s="2">
        <v>29474996</v>
      </c>
      <c r="C311" t="str">
        <f>_xll.ciqfunctions.udf.CIQ(L311, "IQ_COUNTRY_NAME")</f>
        <v>United States</v>
      </c>
      <c r="G311" t="str">
        <f t="shared" si="64"/>
        <v>AIM ETF Products Trust - AllianzIM U.S. Large Cap 6 Month Buffer10 Apr/Oct ETF ARCA:SIXO)</v>
      </c>
      <c r="H311">
        <f t="shared" si="65"/>
        <v>1</v>
      </c>
      <c r="I311" t="str">
        <f t="shared" si="66"/>
        <v>AIM ETF Products Trust - AllianzIM U.S. Large Cap 6 Month Buffer10 Apr/Oct ETF #ARCA:SIXO)</v>
      </c>
      <c r="J311">
        <f t="shared" si="67"/>
        <v>80</v>
      </c>
      <c r="K311" t="str">
        <f t="shared" si="68"/>
        <v>AIM ETF Products Trust - AllianzIM U.S. Large Cap 6 Month Buffer10 Apr/Oct ETF</v>
      </c>
      <c r="L311" t="str">
        <f t="shared" si="69"/>
        <v>ARCA:SIXO</v>
      </c>
    </row>
    <row r="312" spans="1:12" x14ac:dyDescent="0.25">
      <c r="A312" s="1" t="s">
        <v>309</v>
      </c>
      <c r="B312" s="2">
        <v>29498476</v>
      </c>
      <c r="C312" t="str">
        <f>_xll.ciqfunctions.udf.CIQ(L312, "IQ_COUNTRY_NAME")</f>
        <v>United States</v>
      </c>
      <c r="G312" t="str">
        <f t="shared" si="64"/>
        <v>AIM ETF Products Trust - AllianzIM U.S. Large Cap 6 Month Buffer10 Jan/Jul ETF ARCA:SIXJ)</v>
      </c>
      <c r="H312">
        <f t="shared" si="65"/>
        <v>1</v>
      </c>
      <c r="I312" t="str">
        <f t="shared" si="66"/>
        <v>AIM ETF Products Trust - AllianzIM U.S. Large Cap 6 Month Buffer10 Jan/Jul ETF #ARCA:SIXJ)</v>
      </c>
      <c r="J312">
        <f t="shared" si="67"/>
        <v>80</v>
      </c>
      <c r="K312" t="str">
        <f t="shared" si="68"/>
        <v>AIM ETF Products Trust - AllianzIM U.S. Large Cap 6 Month Buffer10 Jan/Jul ETF</v>
      </c>
      <c r="L312" t="str">
        <f t="shared" si="69"/>
        <v>ARCA:SIXJ</v>
      </c>
    </row>
    <row r="313" spans="1:12" x14ac:dyDescent="0.25">
      <c r="A313" s="1" t="s">
        <v>310</v>
      </c>
      <c r="B313" s="2">
        <v>19920096</v>
      </c>
      <c r="C313" t="str">
        <f>_xll.ciqfunctions.udf.CIQ(L313, "IQ_COUNTRY_NAME")</f>
        <v>United States</v>
      </c>
      <c r="G313" t="str">
        <f t="shared" si="64"/>
        <v>AIM ETF Products Trust - AllianzIM U.S. Large Cap Buffer10 Apr ETF ARCA:AZAA)</v>
      </c>
      <c r="H313">
        <f t="shared" si="65"/>
        <v>1</v>
      </c>
      <c r="I313" t="str">
        <f t="shared" si="66"/>
        <v>AIM ETF Products Trust - AllianzIM U.S. Large Cap Buffer10 Apr ETF #ARCA:AZAA)</v>
      </c>
      <c r="J313">
        <f t="shared" si="67"/>
        <v>68</v>
      </c>
      <c r="K313" t="str">
        <f t="shared" si="68"/>
        <v>AIM ETF Products Trust - AllianzIM U.S. Large Cap Buffer10 Apr ETF</v>
      </c>
      <c r="L313" t="str">
        <f t="shared" si="69"/>
        <v>ARCA:AZAA</v>
      </c>
    </row>
    <row r="314" spans="1:12" x14ac:dyDescent="0.25">
      <c r="A314" s="1" t="s">
        <v>311</v>
      </c>
      <c r="B314" s="2">
        <v>26259714</v>
      </c>
      <c r="C314" t="str">
        <f>_xll.ciqfunctions.udf.CIQ(L314, "IQ_COUNTRY_NAME")</f>
        <v>United States</v>
      </c>
      <c r="G314" t="str">
        <f t="shared" si="64"/>
        <v>AIM ETF Products Trust - AllianzIM U.S. Large Cap Buffer10 Jan ETF ARCA:AZAJ)</v>
      </c>
      <c r="H314">
        <f t="shared" si="65"/>
        <v>1</v>
      </c>
      <c r="I314" t="str">
        <f t="shared" si="66"/>
        <v>AIM ETF Products Trust - AllianzIM U.S. Large Cap Buffer10 Jan ETF #ARCA:AZAJ)</v>
      </c>
      <c r="J314">
        <f t="shared" si="67"/>
        <v>68</v>
      </c>
      <c r="K314" t="str">
        <f t="shared" si="68"/>
        <v>AIM ETF Products Trust - AllianzIM U.S. Large Cap Buffer10 Jan ETF</v>
      </c>
      <c r="L314" t="str">
        <f t="shared" si="69"/>
        <v>ARCA:AZAJ</v>
      </c>
    </row>
    <row r="315" spans="1:12" x14ac:dyDescent="0.25">
      <c r="A315" s="1" t="s">
        <v>312</v>
      </c>
      <c r="B315" s="2">
        <v>20146021</v>
      </c>
      <c r="C315" t="str">
        <f>_xll.ciqfunctions.udf.CIQ(L315, "IQ_COUNTRY_NAME")</f>
        <v>United States</v>
      </c>
      <c r="G315" t="str">
        <f t="shared" si="64"/>
        <v>AIM ETF Products Trust - AllianzIM U.S. Large Cap Buffer10 Jul ETF ARCA:AZAL)</v>
      </c>
      <c r="H315">
        <f t="shared" si="65"/>
        <v>1</v>
      </c>
      <c r="I315" t="str">
        <f t="shared" si="66"/>
        <v>AIM ETF Products Trust - AllianzIM U.S. Large Cap Buffer10 Jul ETF #ARCA:AZAL)</v>
      </c>
      <c r="J315">
        <f t="shared" si="67"/>
        <v>68</v>
      </c>
      <c r="K315" t="str">
        <f t="shared" si="68"/>
        <v>AIM ETF Products Trust - AllianzIM U.S. Large Cap Buffer10 Jul ETF</v>
      </c>
      <c r="L315" t="str">
        <f t="shared" si="69"/>
        <v>ARCA:AZAL</v>
      </c>
    </row>
    <row r="316" spans="1:12" x14ac:dyDescent="0.25">
      <c r="A316" s="1" t="s">
        <v>313</v>
      </c>
      <c r="B316" s="2">
        <v>23264038</v>
      </c>
      <c r="C316" t="str">
        <f>_xll.ciqfunctions.udf.CIQ(L316, "IQ_COUNTRY_NAME")</f>
        <v>United States</v>
      </c>
      <c r="G316" t="str">
        <f t="shared" si="64"/>
        <v>AIM ETF Products Trust - AllianzIM U.S. Large Cap Buffer10 Oct ETF ARCA:AZAO)</v>
      </c>
      <c r="H316">
        <f t="shared" si="65"/>
        <v>1</v>
      </c>
      <c r="I316" t="str">
        <f t="shared" si="66"/>
        <v>AIM ETF Products Trust - AllianzIM U.S. Large Cap Buffer10 Oct ETF #ARCA:AZAO)</v>
      </c>
      <c r="J316">
        <f t="shared" si="67"/>
        <v>68</v>
      </c>
      <c r="K316" t="str">
        <f t="shared" si="68"/>
        <v>AIM ETF Products Trust - AllianzIM U.S. Large Cap Buffer10 Oct ETF</v>
      </c>
      <c r="L316" t="str">
        <f t="shared" si="69"/>
        <v>ARCA:AZAO</v>
      </c>
    </row>
    <row r="317" spans="1:12" x14ac:dyDescent="0.25">
      <c r="A317" s="1" t="s">
        <v>314</v>
      </c>
      <c r="B317" s="2">
        <v>19925506</v>
      </c>
      <c r="C317" t="str">
        <f>_xll.ciqfunctions.udf.CIQ(L317, "IQ_COUNTRY_NAME")</f>
        <v>United States</v>
      </c>
      <c r="G317" t="str">
        <f t="shared" si="64"/>
        <v>AIM ETF Products Trust - AllianzIM U.S. Large Cap Buffer20 Apr ETF ARCA:AZBA)</v>
      </c>
      <c r="H317">
        <f t="shared" si="65"/>
        <v>1</v>
      </c>
      <c r="I317" t="str">
        <f t="shared" si="66"/>
        <v>AIM ETF Products Trust - AllianzIM U.S. Large Cap Buffer20 Apr ETF #ARCA:AZBA)</v>
      </c>
      <c r="J317">
        <f t="shared" si="67"/>
        <v>68</v>
      </c>
      <c r="K317" t="str">
        <f t="shared" si="68"/>
        <v>AIM ETF Products Trust - AllianzIM U.S. Large Cap Buffer20 Apr ETF</v>
      </c>
      <c r="L317" t="str">
        <f t="shared" si="69"/>
        <v>ARCA:AZBA</v>
      </c>
    </row>
    <row r="318" spans="1:12" x14ac:dyDescent="0.25">
      <c r="A318" s="1" t="s">
        <v>315</v>
      </c>
      <c r="B318" s="2">
        <v>26259708</v>
      </c>
      <c r="C318" t="str">
        <f>_xll.ciqfunctions.udf.CIQ(L318, "IQ_COUNTRY_NAME")</f>
        <v>United States</v>
      </c>
      <c r="G318" t="str">
        <f t="shared" si="64"/>
        <v>AIM ETF Products Trust - AllianzIM U.S. Large Cap Buffer20 Jan ETF ARCA:AZBJ)</v>
      </c>
      <c r="H318">
        <f t="shared" si="65"/>
        <v>1</v>
      </c>
      <c r="I318" t="str">
        <f t="shared" si="66"/>
        <v>AIM ETF Products Trust - AllianzIM U.S. Large Cap Buffer20 Jan ETF #ARCA:AZBJ)</v>
      </c>
      <c r="J318">
        <f t="shared" si="67"/>
        <v>68</v>
      </c>
      <c r="K318" t="str">
        <f t="shared" si="68"/>
        <v>AIM ETF Products Trust - AllianzIM U.S. Large Cap Buffer20 Jan ETF</v>
      </c>
      <c r="L318" t="str">
        <f t="shared" si="69"/>
        <v>ARCA:AZBJ</v>
      </c>
    </row>
    <row r="319" spans="1:12" x14ac:dyDescent="0.25">
      <c r="A319" s="1" t="s">
        <v>316</v>
      </c>
      <c r="B319" s="2">
        <v>20146022</v>
      </c>
      <c r="C319" t="str">
        <f>_xll.ciqfunctions.udf.CIQ(L319, "IQ_COUNTRY_NAME")</f>
        <v>United States</v>
      </c>
      <c r="G319" t="str">
        <f t="shared" si="64"/>
        <v>AIM ETF Products Trust - AllianzIM U.S. Large Cap Buffer20 Jul ETF ARCA:AZBL)</v>
      </c>
      <c r="H319">
        <f t="shared" si="65"/>
        <v>1</v>
      </c>
      <c r="I319" t="str">
        <f t="shared" si="66"/>
        <v>AIM ETF Products Trust - AllianzIM U.S. Large Cap Buffer20 Jul ETF #ARCA:AZBL)</v>
      </c>
      <c r="J319">
        <f t="shared" si="67"/>
        <v>68</v>
      </c>
      <c r="K319" t="str">
        <f t="shared" si="68"/>
        <v>AIM ETF Products Trust - AllianzIM U.S. Large Cap Buffer20 Jul ETF</v>
      </c>
      <c r="L319" t="str">
        <f t="shared" si="69"/>
        <v>ARCA:AZBL</v>
      </c>
    </row>
    <row r="320" spans="1:12" x14ac:dyDescent="0.25">
      <c r="A320" s="1" t="s">
        <v>317</v>
      </c>
      <c r="B320" s="2">
        <v>23264037</v>
      </c>
      <c r="C320" t="str">
        <f>_xll.ciqfunctions.udf.CIQ(L320, "IQ_COUNTRY_NAME")</f>
        <v>United States</v>
      </c>
      <c r="G320" t="str">
        <f t="shared" si="64"/>
        <v>AIM ETF Products Trust - AllianzIM U.S. Large Cap Buffer20 Oct ETF ARCA:AZBO)</v>
      </c>
      <c r="H320">
        <f t="shared" si="65"/>
        <v>1</v>
      </c>
      <c r="I320" t="str">
        <f t="shared" si="66"/>
        <v>AIM ETF Products Trust - AllianzIM U.S. Large Cap Buffer20 Oct ETF #ARCA:AZBO)</v>
      </c>
      <c r="J320">
        <f t="shared" si="67"/>
        <v>68</v>
      </c>
      <c r="K320" t="str">
        <f t="shared" si="68"/>
        <v>AIM ETF Products Trust - AllianzIM U.S. Large Cap Buffer20 Oct ETF</v>
      </c>
      <c r="L320" t="str">
        <f t="shared" si="69"/>
        <v>ARCA:AZBO</v>
      </c>
    </row>
    <row r="321" spans="1:12" x14ac:dyDescent="0.25">
      <c r="A321" s="1" t="s">
        <v>318</v>
      </c>
      <c r="B321" s="2">
        <v>4983188</v>
      </c>
      <c r="C321" t="str">
        <f>_xll.ciqfunctions.udf.CIQ(L321, "IQ_COUNTRY_NAME")</f>
        <v>(Invalid Identifier)</v>
      </c>
      <c r="G321" t="str">
        <f t="shared" si="64"/>
        <v>Aim Exploration Inc. OTCEM:AEXE)</v>
      </c>
      <c r="H321">
        <f t="shared" si="65"/>
        <v>1</v>
      </c>
      <c r="I321" t="str">
        <f t="shared" si="66"/>
        <v>Aim Exploration Inc. #OTCEM:AEXE)</v>
      </c>
      <c r="J321">
        <f t="shared" si="67"/>
        <v>22</v>
      </c>
      <c r="K321" t="str">
        <f t="shared" si="68"/>
        <v>Aim Exploration Inc.</v>
      </c>
      <c r="L321" t="str">
        <f t="shared" si="69"/>
        <v>OTCEM:AEXE</v>
      </c>
    </row>
    <row r="322" spans="1:12" x14ac:dyDescent="0.25">
      <c r="A322" s="1" t="s">
        <v>319</v>
      </c>
      <c r="B322" s="2">
        <v>4810387</v>
      </c>
      <c r="C322" t="str">
        <f>_xll.ciqfunctions.udf.CIQ(L322, "IQ_COUNTRY_NAME")</f>
        <v>United States</v>
      </c>
      <c r="G322" t="str">
        <f t="shared" si="64"/>
        <v>AIM ImmunoTech Inc. NYSEAM:AIM)</v>
      </c>
      <c r="H322">
        <f t="shared" si="65"/>
        <v>1</v>
      </c>
      <c r="I322" t="str">
        <f t="shared" si="66"/>
        <v>AIM ImmunoTech Inc. #NYSEAM:AIM)</v>
      </c>
      <c r="J322">
        <f t="shared" si="67"/>
        <v>21</v>
      </c>
      <c r="K322" t="str">
        <f t="shared" si="68"/>
        <v>AIM ImmunoTech Inc.</v>
      </c>
      <c r="L322" t="str">
        <f t="shared" si="69"/>
        <v>NYSEAM:AIM</v>
      </c>
    </row>
    <row r="323" spans="1:12" x14ac:dyDescent="0.25">
      <c r="A323" s="1" t="s">
        <v>320</v>
      </c>
      <c r="B323" s="2">
        <v>4910610</v>
      </c>
      <c r="C323" t="str">
        <f>_xll.ciqfunctions.udf.CIQ(L323, "IQ_COUNTRY_NAME")</f>
        <v>United States</v>
      </c>
      <c r="G323" t="str">
        <f t="shared" si="64"/>
        <v>Aimrite Holdings Corporation OTCPK:AIMH)</v>
      </c>
      <c r="H323">
        <f t="shared" si="65"/>
        <v>1</v>
      </c>
      <c r="I323" t="str">
        <f t="shared" si="66"/>
        <v>Aimrite Holdings Corporation #OTCPK:AIMH)</v>
      </c>
      <c r="J323">
        <f t="shared" si="67"/>
        <v>30</v>
      </c>
      <c r="K323" t="str">
        <f t="shared" si="68"/>
        <v>Aimrite Holdings Corporation</v>
      </c>
      <c r="L323" t="str">
        <f t="shared" si="69"/>
        <v>OTCPK:AIMH</v>
      </c>
    </row>
    <row r="324" spans="1:12" x14ac:dyDescent="0.25">
      <c r="A324" s="1" t="s">
        <v>321</v>
      </c>
      <c r="B324" s="2">
        <v>4811693</v>
      </c>
      <c r="C324" t="str">
        <f>_xll.ciqfunctions.udf.CIQ(L324, "IQ_COUNTRY_NAME")</f>
        <v>United States</v>
      </c>
      <c r="G324" t="str">
        <f t="shared" si="64"/>
        <v>Ainos, Inc. OTCPK:AIMD)</v>
      </c>
      <c r="H324">
        <f t="shared" si="65"/>
        <v>1</v>
      </c>
      <c r="I324" t="str">
        <f t="shared" si="66"/>
        <v>Ainos, Inc. #OTCPK:AIMD)</v>
      </c>
      <c r="J324">
        <f t="shared" si="67"/>
        <v>13</v>
      </c>
      <c r="K324" t="str">
        <f t="shared" si="68"/>
        <v>Ainos, Inc.</v>
      </c>
      <c r="L324" t="str">
        <f t="shared" si="69"/>
        <v>OTCPK:AIMD</v>
      </c>
    </row>
    <row r="325" spans="1:12" x14ac:dyDescent="0.25">
      <c r="A325" s="1" t="s">
        <v>322</v>
      </c>
      <c r="B325" s="2">
        <v>4987102</v>
      </c>
      <c r="C325" t="str">
        <f>_xll.ciqfunctions.udf.CIQ(L325, "IQ_COUNTRY_NAME")</f>
        <v>United States</v>
      </c>
      <c r="G325" t="str">
        <f t="shared" si="64"/>
        <v>Air Industries Group NYSEAM:AIRI)</v>
      </c>
      <c r="H325">
        <f t="shared" si="65"/>
        <v>1</v>
      </c>
      <c r="I325" t="str">
        <f t="shared" si="66"/>
        <v>Air Industries Group #NYSEAM:AIRI)</v>
      </c>
      <c r="J325">
        <f t="shared" si="67"/>
        <v>22</v>
      </c>
      <c r="K325" t="str">
        <f t="shared" si="68"/>
        <v>Air Industries Group</v>
      </c>
      <c r="L325" t="str">
        <f t="shared" si="69"/>
        <v>NYSEAM:AIRI</v>
      </c>
    </row>
    <row r="326" spans="1:12" x14ac:dyDescent="0.25">
      <c r="A326" s="1" t="s">
        <v>323</v>
      </c>
      <c r="B326" s="2">
        <v>4262539</v>
      </c>
      <c r="C326" t="str">
        <f>_xll.ciqfunctions.udf.CIQ(L326, "IQ_COUNTRY_NAME")</f>
        <v>United States</v>
      </c>
      <c r="G326" t="str">
        <f t="shared" si="64"/>
        <v>Air Lease Corporation NYSE:AL)</v>
      </c>
      <c r="H326">
        <f t="shared" si="65"/>
        <v>1</v>
      </c>
      <c r="I326" t="str">
        <f t="shared" si="66"/>
        <v>Air Lease Corporation #NYSE:AL)</v>
      </c>
      <c r="J326">
        <f t="shared" si="67"/>
        <v>23</v>
      </c>
      <c r="K326" t="str">
        <f t="shared" si="68"/>
        <v>Air Lease Corporation</v>
      </c>
      <c r="L326" t="str">
        <f t="shared" si="69"/>
        <v>NYSE:AL</v>
      </c>
    </row>
    <row r="327" spans="1:12" x14ac:dyDescent="0.25">
      <c r="A327" s="1" t="s">
        <v>324</v>
      </c>
      <c r="B327" s="2">
        <v>4014726</v>
      </c>
      <c r="C327" t="str">
        <f>_xll.ciqfunctions.udf.CIQ(L327, "IQ_COUNTRY_NAME")</f>
        <v>United States</v>
      </c>
      <c r="G327" t="str">
        <f t="shared" si="64"/>
        <v>Air Products and Chemicals, Inc. NYSE:APD)</v>
      </c>
      <c r="H327">
        <f t="shared" si="65"/>
        <v>1</v>
      </c>
      <c r="I327" t="str">
        <f t="shared" si="66"/>
        <v>Air Products and Chemicals, Inc. #NYSE:APD)</v>
      </c>
      <c r="J327">
        <f t="shared" si="67"/>
        <v>34</v>
      </c>
      <c r="K327" t="str">
        <f t="shared" si="68"/>
        <v>Air Products and Chemicals, Inc.</v>
      </c>
      <c r="L327" t="str">
        <f t="shared" si="69"/>
        <v>NYSE:APD</v>
      </c>
    </row>
    <row r="328" spans="1:12" x14ac:dyDescent="0.25">
      <c r="A328" s="1" t="s">
        <v>325</v>
      </c>
      <c r="B328" s="2">
        <v>4995184</v>
      </c>
      <c r="C328" t="str">
        <f>_xll.ciqfunctions.udf.CIQ(L328, "IQ_COUNTRY_NAME")</f>
        <v>United States</v>
      </c>
      <c r="G328" t="str">
        <f t="shared" si="64"/>
        <v>Air T, Inc. NASDAQGM:AIRT)</v>
      </c>
      <c r="H328">
        <f t="shared" si="65"/>
        <v>1</v>
      </c>
      <c r="I328" t="str">
        <f t="shared" si="66"/>
        <v>Air T, Inc. #NASDAQGM:AIRT)</v>
      </c>
      <c r="J328">
        <f t="shared" si="67"/>
        <v>13</v>
      </c>
      <c r="K328" t="str">
        <f t="shared" si="68"/>
        <v>Air T, Inc.</v>
      </c>
      <c r="L328" t="str">
        <f t="shared" si="69"/>
        <v>NASDAQGM:AIRT</v>
      </c>
    </row>
    <row r="329" spans="1:12" x14ac:dyDescent="0.25">
      <c r="A329" s="1" t="s">
        <v>326</v>
      </c>
      <c r="B329" s="2">
        <v>4673706</v>
      </c>
      <c r="C329" t="str">
        <f>_xll.ciqfunctions.udf.CIQ(L329, "IQ_COUNTRY_NAME")</f>
        <v>United States</v>
      </c>
      <c r="G329" t="str">
        <f t="shared" si="64"/>
        <v>Air Transport Services Group, Inc. NASDAQGS:ATSG)</v>
      </c>
      <c r="H329">
        <f t="shared" si="65"/>
        <v>1</v>
      </c>
      <c r="I329" t="str">
        <f t="shared" si="66"/>
        <v>Air Transport Services Group, Inc. #NASDAQGS:ATSG)</v>
      </c>
      <c r="J329">
        <f t="shared" si="67"/>
        <v>36</v>
      </c>
      <c r="K329" t="str">
        <f t="shared" si="68"/>
        <v>Air Transport Services Group, Inc.</v>
      </c>
      <c r="L329" t="str">
        <f t="shared" si="69"/>
        <v>NASDAQGS:ATSG</v>
      </c>
    </row>
    <row r="330" spans="1:12" x14ac:dyDescent="0.25">
      <c r="A330" s="1" t="s">
        <v>327</v>
      </c>
      <c r="B330" s="2">
        <v>4819787</v>
      </c>
      <c r="C330" t="str">
        <f>_xll.ciqfunctions.udf.CIQ(L330, "IQ_COUNTRY_NAME")</f>
        <v>United States</v>
      </c>
      <c r="G330" t="str">
        <f t="shared" si="64"/>
        <v>Airbnb, Inc. NASDAQGS:ABNB)</v>
      </c>
      <c r="H330">
        <f t="shared" si="65"/>
        <v>1</v>
      </c>
      <c r="I330" t="str">
        <f t="shared" si="66"/>
        <v>Airbnb, Inc. #NASDAQGS:ABNB)</v>
      </c>
      <c r="J330">
        <f t="shared" si="67"/>
        <v>14</v>
      </c>
      <c r="K330" t="str">
        <f t="shared" si="68"/>
        <v>Airbnb, Inc.</v>
      </c>
      <c r="L330" t="str">
        <f t="shared" si="69"/>
        <v>NASDAQGS:ABNB</v>
      </c>
    </row>
    <row r="331" spans="1:12" x14ac:dyDescent="0.25">
      <c r="A331" s="1" t="s">
        <v>328</v>
      </c>
      <c r="B331" s="2">
        <v>4996483</v>
      </c>
      <c r="C331" t="str">
        <f>_xll.ciqfunctions.udf.CIQ(L331, "IQ_COUNTRY_NAME")</f>
        <v>(Invalid Identifier)</v>
      </c>
      <c r="G331" t="str">
        <f t="shared" si="64"/>
        <v>Airborne Security &amp; Protective Services, Inc. OTCEM:ABPR)</v>
      </c>
      <c r="H331">
        <f t="shared" si="65"/>
        <v>1</v>
      </c>
      <c r="I331" t="str">
        <f t="shared" si="66"/>
        <v>Airborne Security &amp; Protective Services, Inc. #OTCEM:ABPR)</v>
      </c>
      <c r="J331">
        <f t="shared" si="67"/>
        <v>47</v>
      </c>
      <c r="K331" t="str">
        <f t="shared" si="68"/>
        <v>Airborne Security &amp; Protective Services, Inc.</v>
      </c>
      <c r="L331" t="str">
        <f t="shared" si="69"/>
        <v>OTCEM:ABPR</v>
      </c>
    </row>
    <row r="332" spans="1:12" x14ac:dyDescent="0.25">
      <c r="A332" s="1" t="s">
        <v>329</v>
      </c>
      <c r="B332" s="2">
        <v>4910834</v>
      </c>
      <c r="C332" t="str">
        <f>_xll.ciqfunctions.udf.CIQ(L332, "IQ_COUNTRY_NAME")</f>
        <v>(Invalid Identifier)</v>
      </c>
      <c r="G332" t="str">
        <f t="shared" si="64"/>
        <v>Airborne Wireless Network OTCEM:ABWN)</v>
      </c>
      <c r="H332">
        <f t="shared" si="65"/>
        <v>1</v>
      </c>
      <c r="I332" t="str">
        <f t="shared" si="66"/>
        <v>Airborne Wireless Network #OTCEM:ABWN)</v>
      </c>
      <c r="J332">
        <f t="shared" si="67"/>
        <v>27</v>
      </c>
      <c r="K332" t="str">
        <f t="shared" si="68"/>
        <v>Airborne Wireless Network</v>
      </c>
      <c r="L332" t="str">
        <f t="shared" si="69"/>
        <v>OTCEM:ABWN</v>
      </c>
    </row>
    <row r="333" spans="1:12" x14ac:dyDescent="0.25">
      <c r="A333" s="1" t="s">
        <v>330</v>
      </c>
      <c r="B333" s="2">
        <v>4969139</v>
      </c>
      <c r="C333" t="str">
        <f>_xll.ciqfunctions.udf.CIQ(L333, "IQ_COUNTRY_NAME")</f>
        <v>United States</v>
      </c>
      <c r="G333" t="str">
        <f t="shared" si="64"/>
        <v>Airgain, Inc. NASDAQCM:AIRG)</v>
      </c>
      <c r="H333">
        <f t="shared" si="65"/>
        <v>1</v>
      </c>
      <c r="I333" t="str">
        <f t="shared" si="66"/>
        <v>Airgain, Inc. #NASDAQCM:AIRG)</v>
      </c>
      <c r="J333">
        <f t="shared" si="67"/>
        <v>15</v>
      </c>
      <c r="K333" t="str">
        <f t="shared" si="68"/>
        <v>Airgain, Inc.</v>
      </c>
      <c r="L333" t="str">
        <f t="shared" si="69"/>
        <v>NASDAQCM:AIRG</v>
      </c>
    </row>
    <row r="334" spans="1:12" x14ac:dyDescent="0.25">
      <c r="A334" s="1" t="s">
        <v>331</v>
      </c>
      <c r="B334" s="2">
        <v>29372083</v>
      </c>
      <c r="C334" t="str">
        <f>_xll.ciqfunctions.udf.CIQ(L334, "IQ_COUNTRY_NAME")</f>
        <v>United States</v>
      </c>
      <c r="G334" t="str">
        <f t="shared" si="64"/>
        <v>AirSculpt Technologies, Inc. NASDAQGM:AIRS)</v>
      </c>
      <c r="H334">
        <f t="shared" si="65"/>
        <v>1</v>
      </c>
      <c r="I334" t="str">
        <f t="shared" si="66"/>
        <v>AirSculpt Technologies, Inc. #NASDAQGM:AIRS)</v>
      </c>
      <c r="J334">
        <f t="shared" si="67"/>
        <v>30</v>
      </c>
      <c r="K334" t="str">
        <f t="shared" si="68"/>
        <v>AirSculpt Technologies, Inc.</v>
      </c>
      <c r="L334" t="str">
        <f t="shared" si="69"/>
        <v>NASDAQGM:AIRS</v>
      </c>
    </row>
    <row r="335" spans="1:12" x14ac:dyDescent="0.25">
      <c r="A335" s="1" t="s">
        <v>332</v>
      </c>
      <c r="B335" s="2">
        <v>4099941</v>
      </c>
      <c r="C335" t="str">
        <f>_xll.ciqfunctions.udf.CIQ(L335, "IQ_COUNTRY_NAME")</f>
        <v>United States</v>
      </c>
      <c r="G335" t="str">
        <f t="shared" si="64"/>
        <v>Airspan Networks Holdings Inc. NYSEAM:MIMO)</v>
      </c>
      <c r="H335">
        <f t="shared" si="65"/>
        <v>1</v>
      </c>
      <c r="I335" t="str">
        <f t="shared" si="66"/>
        <v>Airspan Networks Holdings Inc. #NYSEAM:MIMO)</v>
      </c>
      <c r="J335">
        <f t="shared" si="67"/>
        <v>32</v>
      </c>
      <c r="K335" t="str">
        <f t="shared" si="68"/>
        <v>Airspan Networks Holdings Inc.</v>
      </c>
      <c r="L335" t="str">
        <f t="shared" si="69"/>
        <v>NYSEAM:MIMO</v>
      </c>
    </row>
    <row r="336" spans="1:12" x14ac:dyDescent="0.25">
      <c r="A336" s="1" t="s">
        <v>333</v>
      </c>
      <c r="B336" s="2">
        <v>5299296</v>
      </c>
      <c r="C336" t="str">
        <f>_xll.ciqfunctions.udf.CIQ(L336, "IQ_COUNTRY_NAME")</f>
        <v>United States</v>
      </c>
      <c r="G336" t="str">
        <f t="shared" si="64"/>
        <v>Ajia Innogroup Holdings, Ltd. OTCPK:AJIA)</v>
      </c>
      <c r="H336">
        <f t="shared" si="65"/>
        <v>1</v>
      </c>
      <c r="I336" t="str">
        <f t="shared" si="66"/>
        <v>Ajia Innogroup Holdings, Ltd. #OTCPK:AJIA)</v>
      </c>
      <c r="J336">
        <f t="shared" si="67"/>
        <v>31</v>
      </c>
      <c r="K336" t="str">
        <f t="shared" si="68"/>
        <v>Ajia Innogroup Holdings, Ltd.</v>
      </c>
      <c r="L336" t="str">
        <f t="shared" si="69"/>
        <v>OTCPK:AJIA</v>
      </c>
    </row>
    <row r="337" spans="1:12" x14ac:dyDescent="0.25">
      <c r="A337" s="1" t="s">
        <v>334</v>
      </c>
      <c r="B337" s="2">
        <v>4186103</v>
      </c>
      <c r="C337" t="str">
        <f>_xll.ciqfunctions.udf.CIQ(L337, "IQ_COUNTRY_NAME")</f>
        <v>United States</v>
      </c>
      <c r="G337" t="str">
        <f t="shared" si="64"/>
        <v>Akamai Technologies, Inc. NASDAQGS:AKAM)</v>
      </c>
      <c r="H337">
        <f t="shared" si="65"/>
        <v>1</v>
      </c>
      <c r="I337" t="str">
        <f t="shared" si="66"/>
        <v>Akamai Technologies, Inc. #NASDAQGS:AKAM)</v>
      </c>
      <c r="J337">
        <f t="shared" si="67"/>
        <v>27</v>
      </c>
      <c r="K337" t="str">
        <f t="shared" si="68"/>
        <v>Akamai Technologies, Inc.</v>
      </c>
      <c r="L337" t="str">
        <f t="shared" si="69"/>
        <v>NASDAQGS:AKAM</v>
      </c>
    </row>
    <row r="338" spans="1:12" x14ac:dyDescent="0.25">
      <c r="A338" s="1" t="s">
        <v>335</v>
      </c>
      <c r="B338" s="2">
        <v>4811023</v>
      </c>
      <c r="C338" t="str">
        <f>_xll.ciqfunctions.udf.CIQ(L338, "IQ_COUNTRY_NAME")</f>
        <v>United States</v>
      </c>
      <c r="G338" t="str">
        <f t="shared" si="64"/>
        <v>Akebia Therapeutics, Inc. NASDAQGM:AKBA)</v>
      </c>
      <c r="H338">
        <f t="shared" si="65"/>
        <v>1</v>
      </c>
      <c r="I338" t="str">
        <f t="shared" si="66"/>
        <v>Akebia Therapeutics, Inc. #NASDAQGM:AKBA)</v>
      </c>
      <c r="J338">
        <f t="shared" si="67"/>
        <v>27</v>
      </c>
      <c r="K338" t="str">
        <f t="shared" si="68"/>
        <v>Akebia Therapeutics, Inc.</v>
      </c>
      <c r="L338" t="str">
        <f t="shared" si="69"/>
        <v>NASDAQGM:AKBA</v>
      </c>
    </row>
    <row r="339" spans="1:12" x14ac:dyDescent="0.25">
      <c r="A339" s="1" t="s">
        <v>336</v>
      </c>
      <c r="B339" s="2">
        <v>5291381</v>
      </c>
      <c r="C339" t="str">
        <f>_xll.ciqfunctions.udf.CIQ(L339, "IQ_COUNTRY_NAME")</f>
        <v>United States</v>
      </c>
      <c r="G339" t="str">
        <f t="shared" si="64"/>
        <v>Akerna Corp. NASDAQCM:KERN)</v>
      </c>
      <c r="H339">
        <f t="shared" si="65"/>
        <v>1</v>
      </c>
      <c r="I339" t="str">
        <f t="shared" si="66"/>
        <v>Akerna Corp. #NASDAQCM:KERN)</v>
      </c>
      <c r="J339">
        <f t="shared" si="67"/>
        <v>14</v>
      </c>
      <c r="K339" t="str">
        <f t="shared" si="68"/>
        <v>Akerna Corp.</v>
      </c>
      <c r="L339" t="str">
        <f t="shared" si="69"/>
        <v>NASDAQCM:KERN</v>
      </c>
    </row>
    <row r="340" spans="1:12" x14ac:dyDescent="0.25">
      <c r="A340" s="1" t="s">
        <v>337</v>
      </c>
      <c r="B340" s="2">
        <v>10810390</v>
      </c>
      <c r="C340" t="str">
        <f>_xll.ciqfunctions.udf.CIQ(L340, "IQ_COUNTRY_NAME")</f>
        <v>United States</v>
      </c>
      <c r="G340" t="str">
        <f t="shared" si="64"/>
        <v>Akero Therapeutics, Inc. NASDAQGS:AKRO)</v>
      </c>
      <c r="H340">
        <f t="shared" si="65"/>
        <v>1</v>
      </c>
      <c r="I340" t="str">
        <f t="shared" si="66"/>
        <v>Akero Therapeutics, Inc. #NASDAQGS:AKRO)</v>
      </c>
      <c r="J340">
        <f t="shared" si="67"/>
        <v>26</v>
      </c>
      <c r="K340" t="str">
        <f t="shared" si="68"/>
        <v>Akero Therapeutics, Inc.</v>
      </c>
      <c r="L340" t="str">
        <f t="shared" si="69"/>
        <v>NASDAQGS:AKRO</v>
      </c>
    </row>
    <row r="341" spans="1:12" x14ac:dyDescent="0.25">
      <c r="A341" s="1" t="s">
        <v>338</v>
      </c>
      <c r="B341" s="2">
        <v>9167758</v>
      </c>
      <c r="C341" t="str">
        <f>_xll.ciqfunctions.udf.CIQ(L341, "IQ_COUNTRY_NAME")</f>
        <v>United States</v>
      </c>
      <c r="G341" t="str">
        <f t="shared" si="64"/>
        <v>Akouos, Inc. NASDAQGS:AKUS)</v>
      </c>
      <c r="H341">
        <f t="shared" si="65"/>
        <v>1</v>
      </c>
      <c r="I341" t="str">
        <f t="shared" si="66"/>
        <v>Akouos, Inc. #NASDAQGS:AKUS)</v>
      </c>
      <c r="J341">
        <f t="shared" si="67"/>
        <v>14</v>
      </c>
      <c r="K341" t="str">
        <f t="shared" si="68"/>
        <v>Akouos, Inc.</v>
      </c>
      <c r="L341" t="str">
        <f t="shared" si="69"/>
        <v>NASDAQGS:AKUS</v>
      </c>
    </row>
    <row r="342" spans="1:12" x14ac:dyDescent="0.25">
      <c r="A342" s="1" t="s">
        <v>339</v>
      </c>
      <c r="B342" s="2">
        <v>4972986</v>
      </c>
      <c r="C342" t="str">
        <f>_xll.ciqfunctions.udf.CIQ(L342, "IQ_COUNTRY_NAME")</f>
        <v>United States</v>
      </c>
      <c r="G342" t="str">
        <f t="shared" si="64"/>
        <v>Akoustis Technologies, Inc. NASDAQCM:AKTS)</v>
      </c>
      <c r="H342">
        <f t="shared" si="65"/>
        <v>1</v>
      </c>
      <c r="I342" t="str">
        <f t="shared" si="66"/>
        <v>Akoustis Technologies, Inc. #NASDAQCM:AKTS)</v>
      </c>
      <c r="J342">
        <f t="shared" si="67"/>
        <v>29</v>
      </c>
      <c r="K342" t="str">
        <f t="shared" si="68"/>
        <v>Akoustis Technologies, Inc.</v>
      </c>
      <c r="L342" t="str">
        <f t="shared" si="69"/>
        <v>NASDAQCM:AKTS</v>
      </c>
    </row>
    <row r="343" spans="1:12" x14ac:dyDescent="0.25">
      <c r="A343" s="1" t="s">
        <v>340</v>
      </c>
      <c r="B343" s="2">
        <v>6888356</v>
      </c>
      <c r="C343" t="str">
        <f>_xll.ciqfunctions.udf.CIQ(L343, "IQ_COUNTRY_NAME")</f>
        <v>United States</v>
      </c>
      <c r="G343" t="str">
        <f t="shared" si="64"/>
        <v>Akoya Biosciences, Inc. NASDAQGS:AKYA)</v>
      </c>
      <c r="H343">
        <f t="shared" si="65"/>
        <v>1</v>
      </c>
      <c r="I343" t="str">
        <f t="shared" si="66"/>
        <v>Akoya Biosciences, Inc. #NASDAQGS:AKYA)</v>
      </c>
      <c r="J343">
        <f t="shared" si="67"/>
        <v>25</v>
      </c>
      <c r="K343" t="str">
        <f t="shared" si="68"/>
        <v>Akoya Biosciences, Inc.</v>
      </c>
      <c r="L343" t="str">
        <f t="shared" si="69"/>
        <v>NASDAQGS:AKYA</v>
      </c>
    </row>
    <row r="344" spans="1:12" x14ac:dyDescent="0.25">
      <c r="A344" s="1" t="s">
        <v>341</v>
      </c>
      <c r="B344" s="2">
        <v>4066816</v>
      </c>
      <c r="C344" t="str">
        <f>_xll.ciqfunctions.udf.CIQ(L344, "IQ_COUNTRY_NAME")</f>
        <v>(Invalid Identifier)</v>
      </c>
      <c r="G344" t="str">
        <f t="shared" ref="G344:G407" si="70">SUBSTITUTE(A344, "(", "")</f>
        <v>Aksys Ltd. OTCEM:AKSY)</v>
      </c>
      <c r="H344">
        <f t="shared" ref="H344:H407" si="71">LEN(A344)-LEN(G344)</f>
        <v>1</v>
      </c>
      <c r="I344" t="str">
        <f t="shared" ref="I344:I407" si="72">SUBSTITUTE(A344,"(","#",H344)</f>
        <v>Aksys Ltd. #OTCEM:AKSY)</v>
      </c>
      <c r="J344">
        <f t="shared" ref="J344:J407" si="73">FIND("#", I344)</f>
        <v>12</v>
      </c>
      <c r="K344" t="str">
        <f t="shared" ref="K344:K407" si="74">TRIM(LEFT(A344,J344-1))</f>
        <v>Aksys Ltd.</v>
      </c>
      <c r="L344" t="str">
        <f t="shared" ref="L344:L407" si="75">TRIM(MID(A344,J344+1,LEN(A344) - J344-1))</f>
        <v>OTCEM:AKSY</v>
      </c>
    </row>
    <row r="345" spans="1:12" x14ac:dyDescent="0.25">
      <c r="A345" s="1" t="s">
        <v>342</v>
      </c>
      <c r="B345" s="2">
        <v>8981525</v>
      </c>
      <c r="C345" t="str">
        <f>_xll.ciqfunctions.udf.CIQ(L345, "IQ_COUNTRY_NAME")</f>
        <v>United States</v>
      </c>
      <c r="G345" t="str">
        <f t="shared" si="70"/>
        <v>Akumin Inc. TSX:AKU)</v>
      </c>
      <c r="H345">
        <f t="shared" si="71"/>
        <v>1</v>
      </c>
      <c r="I345" t="str">
        <f t="shared" si="72"/>
        <v>Akumin Inc. #TSX:AKU)</v>
      </c>
      <c r="J345">
        <f t="shared" si="73"/>
        <v>13</v>
      </c>
      <c r="K345" t="str">
        <f t="shared" si="74"/>
        <v>Akumin Inc.</v>
      </c>
      <c r="L345" t="str">
        <f t="shared" si="75"/>
        <v>TSX:AKU</v>
      </c>
    </row>
    <row r="346" spans="1:12" x14ac:dyDescent="0.25">
      <c r="A346" s="1" t="s">
        <v>343</v>
      </c>
      <c r="B346" s="2">
        <v>4987099</v>
      </c>
      <c r="C346" t="str">
        <f>_xll.ciqfunctions.udf.CIQ(L346, "IQ_COUNTRY_NAME")</f>
        <v>(Invalid Identifier)</v>
      </c>
      <c r="G346" t="str">
        <f t="shared" si="70"/>
        <v>Alabama Aircraft Industries, Inc OTCEM:AAII.Q)</v>
      </c>
      <c r="H346">
        <f t="shared" si="71"/>
        <v>1</v>
      </c>
      <c r="I346" t="str">
        <f t="shared" si="72"/>
        <v>Alabama Aircraft Industries, Inc #OTCEM:AAII.Q)</v>
      </c>
      <c r="J346">
        <f t="shared" si="73"/>
        <v>34</v>
      </c>
      <c r="K346" t="str">
        <f t="shared" si="74"/>
        <v>Alabama Aircraft Industries, Inc</v>
      </c>
      <c r="L346" t="str">
        <f t="shared" si="75"/>
        <v>OTCEM:AAII.Q</v>
      </c>
    </row>
    <row r="347" spans="1:12" x14ac:dyDescent="0.25">
      <c r="A347" s="1" t="s">
        <v>344</v>
      </c>
      <c r="B347" s="2">
        <v>4292116</v>
      </c>
      <c r="C347" t="str">
        <f>_xll.ciqfunctions.udf.CIQ(L347, "IQ_COUNTRY_NAME")</f>
        <v>(Invalid Identifier)</v>
      </c>
      <c r="G347" t="str">
        <f t="shared" si="70"/>
        <v>Alamo Energy Corp. OTCEM:ALME)</v>
      </c>
      <c r="H347">
        <f t="shared" si="71"/>
        <v>1</v>
      </c>
      <c r="I347" t="str">
        <f t="shared" si="72"/>
        <v>Alamo Energy Corp. #OTCEM:ALME)</v>
      </c>
      <c r="J347">
        <f t="shared" si="73"/>
        <v>20</v>
      </c>
      <c r="K347" t="str">
        <f t="shared" si="74"/>
        <v>Alamo Energy Corp.</v>
      </c>
      <c r="L347" t="str">
        <f t="shared" si="75"/>
        <v>OTCEM:ALME</v>
      </c>
    </row>
    <row r="348" spans="1:12" x14ac:dyDescent="0.25">
      <c r="A348" s="1" t="s">
        <v>345</v>
      </c>
      <c r="B348" s="2">
        <v>4995937</v>
      </c>
      <c r="C348" t="str">
        <f>_xll.ciqfunctions.udf.CIQ(L348, "IQ_COUNTRY_NAME")</f>
        <v>United States</v>
      </c>
      <c r="G348" t="str">
        <f t="shared" si="70"/>
        <v>Alamo Group Inc. NYSE:ALG)</v>
      </c>
      <c r="H348">
        <f t="shared" si="71"/>
        <v>1</v>
      </c>
      <c r="I348" t="str">
        <f t="shared" si="72"/>
        <v>Alamo Group Inc. #NYSE:ALG)</v>
      </c>
      <c r="J348">
        <f t="shared" si="73"/>
        <v>18</v>
      </c>
      <c r="K348" t="str">
        <f t="shared" si="74"/>
        <v>Alamo Group Inc.</v>
      </c>
      <c r="L348" t="str">
        <f t="shared" si="75"/>
        <v>NYSE:ALG</v>
      </c>
    </row>
    <row r="349" spans="1:12" x14ac:dyDescent="0.25">
      <c r="A349" s="1" t="s">
        <v>346</v>
      </c>
      <c r="B349" s="2">
        <v>4280925</v>
      </c>
      <c r="C349" t="str">
        <f>_xll.ciqfunctions.udf.CIQ(L349, "IQ_COUNTRY_NAME")</f>
        <v>(Invalid Identifier)</v>
      </c>
      <c r="G349" t="str">
        <f t="shared" si="70"/>
        <v>Alanco Technologies, Inc. OTCEM:ALAN)</v>
      </c>
      <c r="H349">
        <f t="shared" si="71"/>
        <v>1</v>
      </c>
      <c r="I349" t="str">
        <f t="shared" si="72"/>
        <v>Alanco Technologies, Inc. #OTCEM:ALAN)</v>
      </c>
      <c r="J349">
        <f t="shared" si="73"/>
        <v>27</v>
      </c>
      <c r="K349" t="str">
        <f t="shared" si="74"/>
        <v>Alanco Technologies, Inc.</v>
      </c>
      <c r="L349" t="str">
        <f t="shared" si="75"/>
        <v>OTCEM:ALAN</v>
      </c>
    </row>
    <row r="350" spans="1:12" x14ac:dyDescent="0.25">
      <c r="A350" s="1" t="s">
        <v>347</v>
      </c>
      <c r="B350" s="2">
        <v>4973184</v>
      </c>
      <c r="C350" t="str">
        <f>_xll.ciqfunctions.udf.CIQ(L350, "IQ_COUNTRY_NAME")</f>
        <v>United States</v>
      </c>
      <c r="G350" t="str">
        <f t="shared" si="70"/>
        <v>Alarm.com Holdings, Inc. NASDAQGS:ALRM)</v>
      </c>
      <c r="H350">
        <f t="shared" si="71"/>
        <v>1</v>
      </c>
      <c r="I350" t="str">
        <f t="shared" si="72"/>
        <v>Alarm.com Holdings, Inc. #NASDAQGS:ALRM)</v>
      </c>
      <c r="J350">
        <f t="shared" si="73"/>
        <v>26</v>
      </c>
      <c r="K350" t="str">
        <f t="shared" si="74"/>
        <v>Alarm.com Holdings, Inc.</v>
      </c>
      <c r="L350" t="str">
        <f t="shared" si="75"/>
        <v>NASDAQGS:ALRM</v>
      </c>
    </row>
    <row r="351" spans="1:12" x14ac:dyDescent="0.25">
      <c r="A351" s="1" t="s">
        <v>348</v>
      </c>
      <c r="B351" s="2">
        <v>4994468</v>
      </c>
      <c r="C351" t="str">
        <f>_xll.ciqfunctions.udf.CIQ(L351, "IQ_COUNTRY_NAME")</f>
        <v>United States</v>
      </c>
      <c r="G351" t="str">
        <f t="shared" si="70"/>
        <v>Alaska Air Group, Inc. NYSE:ALK)</v>
      </c>
      <c r="H351">
        <f t="shared" si="71"/>
        <v>1</v>
      </c>
      <c r="I351" t="str">
        <f t="shared" si="72"/>
        <v>Alaska Air Group, Inc. #NYSE:ALK)</v>
      </c>
      <c r="J351">
        <f t="shared" si="73"/>
        <v>24</v>
      </c>
      <c r="K351" t="str">
        <f t="shared" si="74"/>
        <v>Alaska Air Group, Inc.</v>
      </c>
      <c r="L351" t="str">
        <f t="shared" si="75"/>
        <v>NYSE:ALK</v>
      </c>
    </row>
    <row r="352" spans="1:12" x14ac:dyDescent="0.25">
      <c r="A352" s="1" t="s">
        <v>349</v>
      </c>
      <c r="B352" s="2">
        <v>4492992</v>
      </c>
      <c r="C352" t="str">
        <f>_xll.ciqfunctions.udf.CIQ(L352, "IQ_COUNTRY_NAME")</f>
        <v>(Invalid Identifier)</v>
      </c>
      <c r="G352" t="str">
        <f t="shared" si="70"/>
        <v>Alaska Pacific Energy Corp. OTCEM:ASKE)</v>
      </c>
      <c r="H352">
        <f t="shared" si="71"/>
        <v>1</v>
      </c>
      <c r="I352" t="str">
        <f t="shared" si="72"/>
        <v>Alaska Pacific Energy Corp. #OTCEM:ASKE)</v>
      </c>
      <c r="J352">
        <f t="shared" si="73"/>
        <v>29</v>
      </c>
      <c r="K352" t="str">
        <f t="shared" si="74"/>
        <v>Alaska Pacific Energy Corp.</v>
      </c>
      <c r="L352" t="str">
        <f t="shared" si="75"/>
        <v>OTCEM:ASKE</v>
      </c>
    </row>
    <row r="353" spans="1:12" x14ac:dyDescent="0.25">
      <c r="A353" s="1" t="s">
        <v>350</v>
      </c>
      <c r="B353" s="2">
        <v>4058373</v>
      </c>
      <c r="C353" t="str">
        <f>_xll.ciqfunctions.udf.CIQ(L353, "IQ_COUNTRY_NAME")</f>
        <v>United States</v>
      </c>
      <c r="G353" t="str">
        <f t="shared" si="70"/>
        <v>Alaska Power &amp; Telephone Company OTCPK:APTL)</v>
      </c>
      <c r="H353">
        <f t="shared" si="71"/>
        <v>1</v>
      </c>
      <c r="I353" t="str">
        <f t="shared" si="72"/>
        <v>Alaska Power &amp; Telephone Company #OTCPK:APTL)</v>
      </c>
      <c r="J353">
        <f t="shared" si="73"/>
        <v>34</v>
      </c>
      <c r="K353" t="str">
        <f t="shared" si="74"/>
        <v>Alaska Power &amp; Telephone Company</v>
      </c>
      <c r="L353" t="str">
        <f t="shared" si="75"/>
        <v>OTCPK:APTL</v>
      </c>
    </row>
    <row r="354" spans="1:12" x14ac:dyDescent="0.25">
      <c r="A354" s="1" t="s">
        <v>351</v>
      </c>
      <c r="B354" s="2">
        <v>4991769</v>
      </c>
      <c r="C354" t="str">
        <f>_xll.ciqfunctions.udf.CIQ(L354, "IQ_COUNTRY_NAME")</f>
        <v>United States</v>
      </c>
      <c r="G354" t="str">
        <f t="shared" si="70"/>
        <v>Albany International Corp. NYSE:AIN)</v>
      </c>
      <c r="H354">
        <f t="shared" si="71"/>
        <v>1</v>
      </c>
      <c r="I354" t="str">
        <f t="shared" si="72"/>
        <v>Albany International Corp. #NYSE:AIN)</v>
      </c>
      <c r="J354">
        <f t="shared" si="73"/>
        <v>28</v>
      </c>
      <c r="K354" t="str">
        <f t="shared" si="74"/>
        <v>Albany International Corp.</v>
      </c>
      <c r="L354" t="str">
        <f t="shared" si="75"/>
        <v>NYSE:AIN</v>
      </c>
    </row>
    <row r="355" spans="1:12" x14ac:dyDescent="0.25">
      <c r="A355" s="1" t="s">
        <v>352</v>
      </c>
      <c r="B355" s="2">
        <v>4121019</v>
      </c>
      <c r="C355" t="str">
        <f>_xll.ciqfunctions.udf.CIQ(L355, "IQ_COUNTRY_NAME")</f>
        <v>United States</v>
      </c>
      <c r="G355" t="str">
        <f t="shared" si="70"/>
        <v>Albemarle Corporation NYSE:ALB)</v>
      </c>
      <c r="H355">
        <f t="shared" si="71"/>
        <v>1</v>
      </c>
      <c r="I355" t="str">
        <f t="shared" si="72"/>
        <v>Albemarle Corporation #NYSE:ALB)</v>
      </c>
      <c r="J355">
        <f t="shared" si="73"/>
        <v>23</v>
      </c>
      <c r="K355" t="str">
        <f t="shared" si="74"/>
        <v>Albemarle Corporation</v>
      </c>
      <c r="L355" t="str">
        <f t="shared" si="75"/>
        <v>NYSE:ALB</v>
      </c>
    </row>
    <row r="356" spans="1:12" x14ac:dyDescent="0.25">
      <c r="A356" s="1" t="s">
        <v>353</v>
      </c>
      <c r="B356" s="2">
        <v>5309457</v>
      </c>
      <c r="C356" t="str">
        <f>_xll.ciqfunctions.udf.CIQ(L356, "IQ_COUNTRY_NAME")</f>
        <v>United States</v>
      </c>
      <c r="G356" t="str">
        <f t="shared" si="70"/>
        <v>Albertsons Companies, Inc. NYSE:ACI)</v>
      </c>
      <c r="H356">
        <f t="shared" si="71"/>
        <v>1</v>
      </c>
      <c r="I356" t="str">
        <f t="shared" si="72"/>
        <v>Albertsons Companies, Inc. #NYSE:ACI)</v>
      </c>
      <c r="J356">
        <f t="shared" si="73"/>
        <v>28</v>
      </c>
      <c r="K356" t="str">
        <f t="shared" si="74"/>
        <v>Albertsons Companies, Inc.</v>
      </c>
      <c r="L356" t="str">
        <f t="shared" si="75"/>
        <v>NYSE:ACI</v>
      </c>
    </row>
    <row r="357" spans="1:12" x14ac:dyDescent="0.25">
      <c r="A357" s="1" t="s">
        <v>354</v>
      </c>
      <c r="B357" s="2">
        <v>4812265</v>
      </c>
      <c r="C357" t="str">
        <f>_xll.ciqfunctions.udf.CIQ(L357, "IQ_COUNTRY_NAME")</f>
        <v>United States</v>
      </c>
      <c r="G357" t="str">
        <f t="shared" si="70"/>
        <v>Albireo Pharma, Inc. NASDAQCM:ALBO)</v>
      </c>
      <c r="H357">
        <f t="shared" si="71"/>
        <v>1</v>
      </c>
      <c r="I357" t="str">
        <f t="shared" si="72"/>
        <v>Albireo Pharma, Inc. #NASDAQCM:ALBO)</v>
      </c>
      <c r="J357">
        <f t="shared" si="73"/>
        <v>22</v>
      </c>
      <c r="K357" t="str">
        <f t="shared" si="74"/>
        <v>Albireo Pharma, Inc.</v>
      </c>
      <c r="L357" t="str">
        <f t="shared" si="75"/>
        <v>NASDAQCM:ALBO</v>
      </c>
    </row>
    <row r="358" spans="1:12" x14ac:dyDescent="0.25">
      <c r="A358" s="1" t="s">
        <v>355</v>
      </c>
      <c r="B358" s="2">
        <v>4966333</v>
      </c>
      <c r="C358" t="str">
        <f>_xll.ciqfunctions.udf.CIQ(L358, "IQ_COUNTRY_NAME")</f>
        <v>(Invalid Identifier)</v>
      </c>
      <c r="G358" t="str">
        <f t="shared" si="70"/>
        <v>Alchemy Creative, Inc. OTCEM:ALMY)</v>
      </c>
      <c r="H358">
        <f t="shared" si="71"/>
        <v>1</v>
      </c>
      <c r="I358" t="str">
        <f t="shared" si="72"/>
        <v>Alchemy Creative, Inc. #OTCEM:ALMY)</v>
      </c>
      <c r="J358">
        <f t="shared" si="73"/>
        <v>24</v>
      </c>
      <c r="K358" t="str">
        <f t="shared" si="74"/>
        <v>Alchemy Creative, Inc.</v>
      </c>
      <c r="L358" t="str">
        <f t="shared" si="75"/>
        <v>OTCEM:ALMY</v>
      </c>
    </row>
    <row r="359" spans="1:12" x14ac:dyDescent="0.25">
      <c r="A359" s="1" t="s">
        <v>356</v>
      </c>
      <c r="B359" s="2">
        <v>4796000</v>
      </c>
      <c r="C359" t="str">
        <f>_xll.ciqfunctions.udf.CIQ(L359, "IQ_COUNTRY_NAME")</f>
        <v>United States</v>
      </c>
      <c r="G359" t="str">
        <f t="shared" si="70"/>
        <v>Alcoa Corporation NYSE:AA)</v>
      </c>
      <c r="H359">
        <f t="shared" si="71"/>
        <v>1</v>
      </c>
      <c r="I359" t="str">
        <f t="shared" si="72"/>
        <v>Alcoa Corporation #NYSE:AA)</v>
      </c>
      <c r="J359">
        <f t="shared" si="73"/>
        <v>19</v>
      </c>
      <c r="K359" t="str">
        <f t="shared" si="74"/>
        <v>Alcoa Corporation</v>
      </c>
      <c r="L359" t="str">
        <f t="shared" si="75"/>
        <v>NYSE:AA</v>
      </c>
    </row>
    <row r="360" spans="1:12" x14ac:dyDescent="0.25">
      <c r="A360" s="1" t="s">
        <v>357</v>
      </c>
      <c r="B360" s="2">
        <v>6934052</v>
      </c>
      <c r="C360" t="str">
        <f>_xll.ciqfunctions.udf.CIQ(L360, "IQ_COUNTRY_NAME")</f>
        <v>United States</v>
      </c>
      <c r="G360" t="str">
        <f t="shared" si="70"/>
        <v>Al-Corn Clean Fuel, LLC OTCPK:ACCL.L)</v>
      </c>
      <c r="H360">
        <f t="shared" si="71"/>
        <v>1</v>
      </c>
      <c r="I360" t="str">
        <f t="shared" si="72"/>
        <v>Al-Corn Clean Fuel, LLC #OTCPK:ACCL.L)</v>
      </c>
      <c r="J360">
        <f t="shared" si="73"/>
        <v>25</v>
      </c>
      <c r="K360" t="str">
        <f t="shared" si="74"/>
        <v>Al-Corn Clean Fuel, LLC</v>
      </c>
      <c r="L360" t="str">
        <f t="shared" si="75"/>
        <v>OTCPK:ACCL.L</v>
      </c>
    </row>
    <row r="361" spans="1:12" x14ac:dyDescent="0.25">
      <c r="A361" s="1" t="s">
        <v>358</v>
      </c>
      <c r="B361" s="2">
        <v>4811122</v>
      </c>
      <c r="C361" t="str">
        <f>_xll.ciqfunctions.udf.CIQ(L361, "IQ_COUNTRY_NAME")</f>
        <v>United States</v>
      </c>
      <c r="G361" t="str">
        <f t="shared" si="70"/>
        <v>Aldeyra Therapeutics, Inc. NASDAQCM:ALDX)</v>
      </c>
      <c r="H361">
        <f t="shared" si="71"/>
        <v>1</v>
      </c>
      <c r="I361" t="str">
        <f t="shared" si="72"/>
        <v>Aldeyra Therapeutics, Inc. #NASDAQCM:ALDX)</v>
      </c>
      <c r="J361">
        <f t="shared" si="73"/>
        <v>28</v>
      </c>
      <c r="K361" t="str">
        <f t="shared" si="74"/>
        <v>Aldeyra Therapeutics, Inc.</v>
      </c>
      <c r="L361" t="str">
        <f t="shared" si="75"/>
        <v>NASDAQCM:ALDX</v>
      </c>
    </row>
    <row r="362" spans="1:12" x14ac:dyDescent="0.25">
      <c r="A362" s="1" t="s">
        <v>359</v>
      </c>
      <c r="B362" s="2">
        <v>5268781</v>
      </c>
      <c r="C362" t="str">
        <f>_xll.ciqfunctions.udf.CIQ(L362, "IQ_COUNTRY_NAME")</f>
        <v>United States</v>
      </c>
      <c r="G362" t="str">
        <f t="shared" si="70"/>
        <v>Alector, Inc. NASDAQGS:ALEC)</v>
      </c>
      <c r="H362">
        <f t="shared" si="71"/>
        <v>1</v>
      </c>
      <c r="I362" t="str">
        <f t="shared" si="72"/>
        <v>Alector, Inc. #NASDAQGS:ALEC)</v>
      </c>
      <c r="J362">
        <f t="shared" si="73"/>
        <v>15</v>
      </c>
      <c r="K362" t="str">
        <f t="shared" si="74"/>
        <v>Alector, Inc.</v>
      </c>
      <c r="L362" t="str">
        <f t="shared" si="75"/>
        <v>NASDAQGS:ALEC</v>
      </c>
    </row>
    <row r="363" spans="1:12" x14ac:dyDescent="0.25">
      <c r="A363" s="1" t="s">
        <v>360</v>
      </c>
      <c r="B363" s="2">
        <v>1023992</v>
      </c>
      <c r="C363" t="str">
        <f>_xll.ciqfunctions.udf.CIQ(L363, "IQ_COUNTRY_NAME")</f>
        <v>United States</v>
      </c>
      <c r="G363" t="str">
        <f t="shared" si="70"/>
        <v>Alerus Financial Corporation NASDAQCM:ALRS)</v>
      </c>
      <c r="H363">
        <f t="shared" si="71"/>
        <v>1</v>
      </c>
      <c r="I363" t="str">
        <f t="shared" si="72"/>
        <v>Alerus Financial Corporation #NASDAQCM:ALRS)</v>
      </c>
      <c r="J363">
        <f t="shared" si="73"/>
        <v>30</v>
      </c>
      <c r="K363" t="str">
        <f t="shared" si="74"/>
        <v>Alerus Financial Corporation</v>
      </c>
      <c r="L363" t="str">
        <f t="shared" si="75"/>
        <v>NASDAQCM:ALRS</v>
      </c>
    </row>
    <row r="364" spans="1:12" x14ac:dyDescent="0.25">
      <c r="A364" s="1" t="s">
        <v>361</v>
      </c>
      <c r="B364" s="2">
        <v>4008292</v>
      </c>
      <c r="C364" t="str">
        <f>_xll.ciqfunctions.udf.CIQ(L364, "IQ_COUNTRY_NAME")</f>
        <v>United States</v>
      </c>
      <c r="G364" t="str">
        <f t="shared" si="70"/>
        <v>Alexander &amp; Baldwin, Inc. NYSE:ALEX)</v>
      </c>
      <c r="H364">
        <f t="shared" si="71"/>
        <v>1</v>
      </c>
      <c r="I364" t="str">
        <f t="shared" si="72"/>
        <v>Alexander &amp; Baldwin, Inc. #NYSE:ALEX)</v>
      </c>
      <c r="J364">
        <f t="shared" si="73"/>
        <v>27</v>
      </c>
      <c r="K364" t="str">
        <f t="shared" si="74"/>
        <v>Alexander &amp; Baldwin, Inc.</v>
      </c>
      <c r="L364" t="str">
        <f t="shared" si="75"/>
        <v>NYSE:ALEX</v>
      </c>
    </row>
    <row r="365" spans="1:12" x14ac:dyDescent="0.25">
      <c r="A365" s="1" t="s">
        <v>362</v>
      </c>
      <c r="B365" s="2">
        <v>107230</v>
      </c>
      <c r="C365" t="str">
        <f>_xll.ciqfunctions.udf.CIQ(L365, "IQ_COUNTRY_NAME")</f>
        <v>United States</v>
      </c>
      <c r="G365" t="str">
        <f t="shared" si="70"/>
        <v>Alexander's, Inc. NYSE:ALX)</v>
      </c>
      <c r="H365">
        <f t="shared" si="71"/>
        <v>1</v>
      </c>
      <c r="I365" t="str">
        <f t="shared" si="72"/>
        <v>Alexander's, Inc. #NYSE:ALX)</v>
      </c>
      <c r="J365">
        <f t="shared" si="73"/>
        <v>19</v>
      </c>
      <c r="K365" t="str">
        <f t="shared" si="74"/>
        <v>Alexander's, Inc.</v>
      </c>
      <c r="L365" t="str">
        <f t="shared" si="75"/>
        <v>NYSE:ALX</v>
      </c>
    </row>
    <row r="366" spans="1:12" x14ac:dyDescent="0.25">
      <c r="A366" s="1" t="s">
        <v>363</v>
      </c>
      <c r="B366" s="2">
        <v>111908</v>
      </c>
      <c r="C366" t="str">
        <f>_xll.ciqfunctions.udf.CIQ(L366, "IQ_COUNTRY_NAME")</f>
        <v>United States</v>
      </c>
      <c r="G366" t="str">
        <f t="shared" si="70"/>
        <v>Alexandria Real Estate Equities, Inc. NYSE:ARE)</v>
      </c>
      <c r="H366">
        <f t="shared" si="71"/>
        <v>1</v>
      </c>
      <c r="I366" t="str">
        <f t="shared" si="72"/>
        <v>Alexandria Real Estate Equities, Inc. #NYSE:ARE)</v>
      </c>
      <c r="J366">
        <f t="shared" si="73"/>
        <v>39</v>
      </c>
      <c r="K366" t="str">
        <f t="shared" si="74"/>
        <v>Alexandria Real Estate Equities, Inc.</v>
      </c>
      <c r="L366" t="str">
        <f t="shared" si="75"/>
        <v>NYSE:ARE</v>
      </c>
    </row>
    <row r="367" spans="1:12" x14ac:dyDescent="0.25">
      <c r="A367" s="1" t="s">
        <v>364</v>
      </c>
      <c r="B367" s="2">
        <v>4987060</v>
      </c>
      <c r="C367" t="str">
        <f>_xll.ciqfunctions.udf.CIQ(L367, "IQ_COUNTRY_NAME")</f>
        <v>United States</v>
      </c>
      <c r="G367" t="str">
        <f t="shared" si="70"/>
        <v>Alexium International Group Limited ASX:AJX)</v>
      </c>
      <c r="H367">
        <f t="shared" si="71"/>
        <v>1</v>
      </c>
      <c r="I367" t="str">
        <f t="shared" si="72"/>
        <v>Alexium International Group Limited #ASX:AJX)</v>
      </c>
      <c r="J367">
        <f t="shared" si="73"/>
        <v>37</v>
      </c>
      <c r="K367" t="str">
        <f t="shared" si="74"/>
        <v>Alexium International Group Limited</v>
      </c>
      <c r="L367" t="str">
        <f t="shared" si="75"/>
        <v>ASX:AJX</v>
      </c>
    </row>
    <row r="368" spans="1:12" x14ac:dyDescent="0.25">
      <c r="A368" s="1" t="s">
        <v>365</v>
      </c>
      <c r="B368" s="2">
        <v>22106922</v>
      </c>
      <c r="C368" t="str">
        <f>_xll.ciqfunctions.udf.CIQ(L368, "IQ_COUNTRY_NAME")</f>
        <v>United States</v>
      </c>
      <c r="G368" t="str">
        <f t="shared" si="70"/>
        <v>Alfi, Inc. NASDAQCM:ALF)</v>
      </c>
      <c r="H368">
        <f t="shared" si="71"/>
        <v>1</v>
      </c>
      <c r="I368" t="str">
        <f t="shared" si="72"/>
        <v>Alfi, Inc. #NASDAQCM:ALF)</v>
      </c>
      <c r="J368">
        <f t="shared" si="73"/>
        <v>12</v>
      </c>
      <c r="K368" t="str">
        <f t="shared" si="74"/>
        <v>Alfi, Inc.</v>
      </c>
      <c r="L368" t="str">
        <f t="shared" si="75"/>
        <v>NASDAQCM:ALF</v>
      </c>
    </row>
    <row r="369" spans="1:12" x14ac:dyDescent="0.25">
      <c r="A369" s="1" t="s">
        <v>366</v>
      </c>
      <c r="B369" s="2">
        <v>26194478</v>
      </c>
      <c r="C369" t="str">
        <f>_xll.ciqfunctions.udf.CIQ(L369, "IQ_COUNTRY_NAME")</f>
        <v>United States</v>
      </c>
      <c r="G369" t="str">
        <f t="shared" si="70"/>
        <v>Alger ETF Trust - Alger 35 ETF ARCA:ATFV)</v>
      </c>
      <c r="H369">
        <f t="shared" si="71"/>
        <v>1</v>
      </c>
      <c r="I369" t="str">
        <f t="shared" si="72"/>
        <v>Alger ETF Trust - Alger 35 ETF #ARCA:ATFV)</v>
      </c>
      <c r="J369">
        <f t="shared" si="73"/>
        <v>32</v>
      </c>
      <c r="K369" t="str">
        <f t="shared" si="74"/>
        <v>Alger ETF Trust - Alger 35 ETF</v>
      </c>
      <c r="L369" t="str">
        <f t="shared" si="75"/>
        <v>ARCA:ATFV</v>
      </c>
    </row>
    <row r="370" spans="1:12" x14ac:dyDescent="0.25">
      <c r="A370" s="1" t="s">
        <v>367</v>
      </c>
      <c r="B370" s="2">
        <v>26194546</v>
      </c>
      <c r="C370" t="str">
        <f>_xll.ciqfunctions.udf.CIQ(L370, "IQ_COUNTRY_NAME")</f>
        <v>United States</v>
      </c>
      <c r="G370" t="str">
        <f t="shared" si="70"/>
        <v>Alger ETF Trust - Alger Mid Cap 40 ETF ARCA:FRTY)</v>
      </c>
      <c r="H370">
        <f t="shared" si="71"/>
        <v>1</v>
      </c>
      <c r="I370" t="str">
        <f t="shared" si="72"/>
        <v>Alger ETF Trust - Alger Mid Cap 40 ETF #ARCA:FRTY)</v>
      </c>
      <c r="J370">
        <f t="shared" si="73"/>
        <v>40</v>
      </c>
      <c r="K370" t="str">
        <f t="shared" si="74"/>
        <v>Alger ETF Trust - Alger Mid Cap 40 ETF</v>
      </c>
      <c r="L370" t="str">
        <f t="shared" si="75"/>
        <v>ARCA:FRTY</v>
      </c>
    </row>
    <row r="371" spans="1:12" x14ac:dyDescent="0.25">
      <c r="A371" s="1" t="s">
        <v>368</v>
      </c>
      <c r="B371" s="2">
        <v>4982712</v>
      </c>
      <c r="C371" t="str">
        <f>_xll.ciqfunctions.udf.CIQ(L371, "IQ_COUNTRY_NAME")</f>
        <v>(Invalid Identifier)</v>
      </c>
      <c r="G371" t="str">
        <f t="shared" si="70"/>
        <v>Alice Consolidated Mines, Inc. OTCEM:ACNE)</v>
      </c>
      <c r="H371">
        <f t="shared" si="71"/>
        <v>1</v>
      </c>
      <c r="I371" t="str">
        <f t="shared" si="72"/>
        <v>Alice Consolidated Mines, Inc. #OTCEM:ACNE)</v>
      </c>
      <c r="J371">
        <f t="shared" si="73"/>
        <v>32</v>
      </c>
      <c r="K371" t="str">
        <f t="shared" si="74"/>
        <v>Alice Consolidated Mines, Inc.</v>
      </c>
      <c r="L371" t="str">
        <f t="shared" si="75"/>
        <v>OTCEM:ACNE</v>
      </c>
    </row>
    <row r="372" spans="1:12" x14ac:dyDescent="0.25">
      <c r="A372" s="1" t="s">
        <v>369</v>
      </c>
      <c r="B372" s="2">
        <v>3009693</v>
      </c>
      <c r="C372" t="str">
        <f>_xll.ciqfunctions.udf.CIQ(L372, "IQ_COUNTRY_NAME")</f>
        <v>United States</v>
      </c>
      <c r="G372" t="str">
        <f t="shared" si="70"/>
        <v>Alico, Inc. NASDAQGS:ALCO)</v>
      </c>
      <c r="H372">
        <f t="shared" si="71"/>
        <v>1</v>
      </c>
      <c r="I372" t="str">
        <f t="shared" si="72"/>
        <v>Alico, Inc. #NASDAQGS:ALCO)</v>
      </c>
      <c r="J372">
        <f t="shared" si="73"/>
        <v>13</v>
      </c>
      <c r="K372" t="str">
        <f t="shared" si="74"/>
        <v>Alico, Inc.</v>
      </c>
      <c r="L372" t="str">
        <f t="shared" si="75"/>
        <v>NASDAQGS:ALCO</v>
      </c>
    </row>
    <row r="373" spans="1:12" x14ac:dyDescent="0.25">
      <c r="A373" s="1" t="s">
        <v>370</v>
      </c>
      <c r="B373" s="2">
        <v>20139111</v>
      </c>
      <c r="C373" t="str">
        <f>_xll.ciqfunctions.udf.CIQ(L373, "IQ_COUNTRY_NAME")</f>
        <v>United States</v>
      </c>
      <c r="G373" t="str">
        <f t="shared" si="70"/>
        <v>Alight, Inc. NYSE:ALIT)</v>
      </c>
      <c r="H373">
        <f t="shared" si="71"/>
        <v>1</v>
      </c>
      <c r="I373" t="str">
        <f t="shared" si="72"/>
        <v>Alight, Inc. #NYSE:ALIT)</v>
      </c>
      <c r="J373">
        <f t="shared" si="73"/>
        <v>14</v>
      </c>
      <c r="K373" t="str">
        <f t="shared" si="74"/>
        <v>Alight, Inc.</v>
      </c>
      <c r="L373" t="str">
        <f t="shared" si="75"/>
        <v>NYSE:ALIT</v>
      </c>
    </row>
    <row r="374" spans="1:12" x14ac:dyDescent="0.25">
      <c r="A374" s="1" t="s">
        <v>371</v>
      </c>
      <c r="B374" s="2">
        <v>4811737</v>
      </c>
      <c r="C374" t="str">
        <f>_xll.ciqfunctions.udf.CIQ(L374, "IQ_COUNTRY_NAME")</f>
        <v>United States</v>
      </c>
      <c r="G374" t="str">
        <f t="shared" si="70"/>
        <v>Align Technology, Inc. NASDAQGS:ALGN)</v>
      </c>
      <c r="H374">
        <f t="shared" si="71"/>
        <v>1</v>
      </c>
      <c r="I374" t="str">
        <f t="shared" si="72"/>
        <v>Align Technology, Inc. #NASDAQGS:ALGN)</v>
      </c>
      <c r="J374">
        <f t="shared" si="73"/>
        <v>24</v>
      </c>
      <c r="K374" t="str">
        <f t="shared" si="74"/>
        <v>Align Technology, Inc.</v>
      </c>
      <c r="L374" t="str">
        <f t="shared" si="75"/>
        <v>NASDAQGS:ALGN</v>
      </c>
    </row>
    <row r="375" spans="1:12" x14ac:dyDescent="0.25">
      <c r="A375" s="1" t="s">
        <v>372</v>
      </c>
      <c r="B375" s="2">
        <v>11160268</v>
      </c>
      <c r="C375" t="str">
        <f>_xll.ciqfunctions.udf.CIQ(L375, "IQ_COUNTRY_NAME")</f>
        <v>United States</v>
      </c>
      <c r="G375" t="str">
        <f t="shared" si="70"/>
        <v>Aligos Therapeutics, Inc. NASDAQGS:ALGS)</v>
      </c>
      <c r="H375">
        <f t="shared" si="71"/>
        <v>1</v>
      </c>
      <c r="I375" t="str">
        <f t="shared" si="72"/>
        <v>Aligos Therapeutics, Inc. #NASDAQGS:ALGS)</v>
      </c>
      <c r="J375">
        <f t="shared" si="73"/>
        <v>27</v>
      </c>
      <c r="K375" t="str">
        <f t="shared" si="74"/>
        <v>Aligos Therapeutics, Inc.</v>
      </c>
      <c r="L375" t="str">
        <f t="shared" si="75"/>
        <v>NASDAQGS:ALGS</v>
      </c>
    </row>
    <row r="376" spans="1:12" x14ac:dyDescent="0.25">
      <c r="A376" s="1" t="s">
        <v>373</v>
      </c>
      <c r="B376" s="2">
        <v>4772313</v>
      </c>
      <c r="C376" t="str">
        <f>_xll.ciqfunctions.udf.CIQ(L376, "IQ_COUNTRY_NAME")</f>
        <v>(Invalid Identifier)</v>
      </c>
      <c r="G376" t="str">
        <f t="shared" si="70"/>
        <v>Alimco Financial Corporation OTCEM:ALMC)</v>
      </c>
      <c r="H376">
        <f t="shared" si="71"/>
        <v>1</v>
      </c>
      <c r="I376" t="str">
        <f t="shared" si="72"/>
        <v>Alimco Financial Corporation #OTCEM:ALMC)</v>
      </c>
      <c r="J376">
        <f t="shared" si="73"/>
        <v>30</v>
      </c>
      <c r="K376" t="str">
        <f t="shared" si="74"/>
        <v>Alimco Financial Corporation</v>
      </c>
      <c r="L376" t="str">
        <f t="shared" si="75"/>
        <v>OTCEM:ALMC</v>
      </c>
    </row>
    <row r="377" spans="1:12" x14ac:dyDescent="0.25">
      <c r="A377" s="1" t="s">
        <v>374</v>
      </c>
      <c r="B377" s="2">
        <v>4810712</v>
      </c>
      <c r="C377" t="str">
        <f>_xll.ciqfunctions.udf.CIQ(L377, "IQ_COUNTRY_NAME")</f>
        <v>United States</v>
      </c>
      <c r="G377" t="str">
        <f t="shared" si="70"/>
        <v>Alimera Sciences, Inc. NASDAQGM:ALIM)</v>
      </c>
      <c r="H377">
        <f t="shared" si="71"/>
        <v>1</v>
      </c>
      <c r="I377" t="str">
        <f t="shared" si="72"/>
        <v>Alimera Sciences, Inc. #NASDAQGM:ALIM)</v>
      </c>
      <c r="J377">
        <f t="shared" si="73"/>
        <v>24</v>
      </c>
      <c r="K377" t="str">
        <f t="shared" si="74"/>
        <v>Alimera Sciences, Inc.</v>
      </c>
      <c r="L377" t="str">
        <f t="shared" si="75"/>
        <v>NASDAQGM:ALIM</v>
      </c>
    </row>
    <row r="378" spans="1:12" x14ac:dyDescent="0.25">
      <c r="A378" s="1" t="s">
        <v>375</v>
      </c>
      <c r="B378" s="2">
        <v>4161154</v>
      </c>
      <c r="C378" t="str">
        <f>_xll.ciqfunctions.udf.CIQ(L378, "IQ_COUNTRY_NAME")</f>
        <v>United States</v>
      </c>
      <c r="G378" t="str">
        <f t="shared" si="70"/>
        <v>ALJ Regional Holdings, Inc. NASDAQGM:ALJJ)</v>
      </c>
      <c r="H378">
        <f t="shared" si="71"/>
        <v>1</v>
      </c>
      <c r="I378" t="str">
        <f t="shared" si="72"/>
        <v>ALJ Regional Holdings, Inc. #NASDAQGM:ALJJ)</v>
      </c>
      <c r="J378">
        <f t="shared" si="73"/>
        <v>29</v>
      </c>
      <c r="K378" t="str">
        <f t="shared" si="74"/>
        <v>ALJ Regional Holdings, Inc.</v>
      </c>
      <c r="L378" t="str">
        <f t="shared" si="75"/>
        <v>NASDAQGM:ALJJ</v>
      </c>
    </row>
    <row r="379" spans="1:12" x14ac:dyDescent="0.25">
      <c r="A379" s="1" t="s">
        <v>376</v>
      </c>
      <c r="B379" s="2">
        <v>4911601</v>
      </c>
      <c r="C379" t="str">
        <f>_xll.ciqfunctions.udf.CIQ(L379, "IQ_COUNTRY_NAME")</f>
        <v>United States</v>
      </c>
      <c r="G379" t="str">
        <f t="shared" si="70"/>
        <v>Alkame Holdings, Inc. OTCPK:ALKM)</v>
      </c>
      <c r="H379">
        <f t="shared" si="71"/>
        <v>1</v>
      </c>
      <c r="I379" t="str">
        <f t="shared" si="72"/>
        <v>Alkame Holdings, Inc. #OTCPK:ALKM)</v>
      </c>
      <c r="J379">
        <f t="shared" si="73"/>
        <v>23</v>
      </c>
      <c r="K379" t="str">
        <f t="shared" si="74"/>
        <v>Alkame Holdings, Inc.</v>
      </c>
      <c r="L379" t="str">
        <f t="shared" si="75"/>
        <v>OTCPK:ALKM</v>
      </c>
    </row>
    <row r="380" spans="1:12" x14ac:dyDescent="0.25">
      <c r="A380" s="1" t="s">
        <v>377</v>
      </c>
      <c r="B380" s="2">
        <v>5198840</v>
      </c>
      <c r="C380" t="str">
        <f>_xll.ciqfunctions.udf.CIQ(L380, "IQ_COUNTRY_NAME")</f>
        <v>United States</v>
      </c>
      <c r="G380" t="str">
        <f t="shared" si="70"/>
        <v>Alkami Technology, Inc. NASDAQGS:ALKT)</v>
      </c>
      <c r="H380">
        <f t="shared" si="71"/>
        <v>1</v>
      </c>
      <c r="I380" t="str">
        <f t="shared" si="72"/>
        <v>Alkami Technology, Inc. #NASDAQGS:ALKT)</v>
      </c>
      <c r="J380">
        <f t="shared" si="73"/>
        <v>25</v>
      </c>
      <c r="K380" t="str">
        <f t="shared" si="74"/>
        <v>Alkami Technology, Inc.</v>
      </c>
      <c r="L380" t="str">
        <f t="shared" si="75"/>
        <v>NASDAQGS:ALKT</v>
      </c>
    </row>
    <row r="381" spans="1:12" x14ac:dyDescent="0.25">
      <c r="A381" s="1" t="s">
        <v>378</v>
      </c>
      <c r="B381" s="2">
        <v>4347904</v>
      </c>
      <c r="C381" t="str">
        <f>_xll.ciqfunctions.udf.CIQ(L381, "IQ_COUNTRY_NAME")</f>
        <v>(Invalid Identifier)</v>
      </c>
      <c r="G381" t="str">
        <f t="shared" si="70"/>
        <v>Alkane, Inc. OTCEM:ALKN)</v>
      </c>
      <c r="H381">
        <f t="shared" si="71"/>
        <v>1</v>
      </c>
      <c r="I381" t="str">
        <f t="shared" si="72"/>
        <v>Alkane, Inc. #OTCEM:ALKN)</v>
      </c>
      <c r="J381">
        <f t="shared" si="73"/>
        <v>14</v>
      </c>
      <c r="K381" t="str">
        <f t="shared" si="74"/>
        <v>Alkane, Inc.</v>
      </c>
      <c r="L381" t="str">
        <f t="shared" si="75"/>
        <v>OTCEM:ALKN</v>
      </c>
    </row>
    <row r="382" spans="1:12" x14ac:dyDescent="0.25">
      <c r="A382" s="1" t="s">
        <v>379</v>
      </c>
      <c r="B382" s="2">
        <v>4347906</v>
      </c>
      <c r="C382" t="str">
        <f>_xll.ciqfunctions.udf.CIQ(L382, "IQ_COUNTRY_NAME")</f>
        <v>United States</v>
      </c>
      <c r="G382" t="str">
        <f t="shared" si="70"/>
        <v>All American Gold Corp. OTCPK:AAGC)</v>
      </c>
      <c r="H382">
        <f t="shared" si="71"/>
        <v>1</v>
      </c>
      <c r="I382" t="str">
        <f t="shared" si="72"/>
        <v>All American Gold Corp. #OTCPK:AAGC)</v>
      </c>
      <c r="J382">
        <f t="shared" si="73"/>
        <v>25</v>
      </c>
      <c r="K382" t="str">
        <f t="shared" si="74"/>
        <v>All American Gold Corp.</v>
      </c>
      <c r="L382" t="str">
        <f t="shared" si="75"/>
        <v>OTCPK:AAGC</v>
      </c>
    </row>
    <row r="383" spans="1:12" x14ac:dyDescent="0.25">
      <c r="A383" s="1" t="s">
        <v>380</v>
      </c>
      <c r="B383" s="2">
        <v>4910734</v>
      </c>
      <c r="C383" t="str">
        <f>_xll.ciqfunctions.udf.CIQ(L383, "IQ_COUNTRY_NAME")</f>
        <v>United States</v>
      </c>
      <c r="G383" t="str">
        <f t="shared" si="70"/>
        <v>All American Pet Company, Inc. OTCPK:AAPT)</v>
      </c>
      <c r="H383">
        <f t="shared" si="71"/>
        <v>1</v>
      </c>
      <c r="I383" t="str">
        <f t="shared" si="72"/>
        <v>All American Pet Company, Inc. #OTCPK:AAPT)</v>
      </c>
      <c r="J383">
        <f t="shared" si="73"/>
        <v>32</v>
      </c>
      <c r="K383" t="str">
        <f t="shared" si="74"/>
        <v>All American Pet Company, Inc.</v>
      </c>
      <c r="L383" t="str">
        <f t="shared" si="75"/>
        <v>OTCPK:AAPT</v>
      </c>
    </row>
    <row r="384" spans="1:12" x14ac:dyDescent="0.25">
      <c r="A384" s="1" t="s">
        <v>381</v>
      </c>
      <c r="B384" s="2">
        <v>4977484</v>
      </c>
      <c r="C384" t="str">
        <f>_xll.ciqfunctions.udf.CIQ(L384, "IQ_COUNTRY_NAME")</f>
        <v>United States</v>
      </c>
      <c r="G384" t="str">
        <f t="shared" si="70"/>
        <v>All For One Media Corp. OTCPK:AFOM)</v>
      </c>
      <c r="H384">
        <f t="shared" si="71"/>
        <v>1</v>
      </c>
      <c r="I384" t="str">
        <f t="shared" si="72"/>
        <v>All For One Media Corp. #OTCPK:AFOM)</v>
      </c>
      <c r="J384">
        <f t="shared" si="73"/>
        <v>25</v>
      </c>
      <c r="K384" t="str">
        <f t="shared" si="74"/>
        <v>All For One Media Corp.</v>
      </c>
      <c r="L384" t="str">
        <f t="shared" si="75"/>
        <v>OTCPK:AFOM</v>
      </c>
    </row>
    <row r="385" spans="1:12" x14ac:dyDescent="0.25">
      <c r="A385" s="1" t="s">
        <v>382</v>
      </c>
      <c r="B385" s="2">
        <v>9308844</v>
      </c>
      <c r="C385" t="str">
        <f>_xll.ciqfunctions.udf.CIQ(L385, "IQ_COUNTRY_NAME")</f>
        <v>United States</v>
      </c>
      <c r="G385" t="str">
        <f t="shared" si="70"/>
        <v>All Things Mobile Analytic Inc. OTCPK:ATMH)</v>
      </c>
      <c r="H385">
        <f t="shared" si="71"/>
        <v>1</v>
      </c>
      <c r="I385" t="str">
        <f t="shared" si="72"/>
        <v>All Things Mobile Analytic Inc. #OTCPK:ATMH)</v>
      </c>
      <c r="J385">
        <f t="shared" si="73"/>
        <v>33</v>
      </c>
      <c r="K385" t="str">
        <f t="shared" si="74"/>
        <v>All Things Mobile Analytic Inc.</v>
      </c>
      <c r="L385" t="str">
        <f t="shared" si="75"/>
        <v>OTCPK:ATMH</v>
      </c>
    </row>
    <row r="386" spans="1:12" x14ac:dyDescent="0.25">
      <c r="A386" s="1" t="s">
        <v>383</v>
      </c>
      <c r="B386" s="2">
        <v>6675542</v>
      </c>
      <c r="C386" t="str">
        <f>_xll.ciqfunctions.udf.CIQ(L386, "IQ_COUNTRY_NAME")</f>
        <v>(Invalid Identifier)</v>
      </c>
      <c r="G386" t="str">
        <f t="shared" si="70"/>
        <v>All World Resources Corporation OTCEM:AWRS)</v>
      </c>
      <c r="H386">
        <f t="shared" si="71"/>
        <v>1</v>
      </c>
      <c r="I386" t="str">
        <f t="shared" si="72"/>
        <v>All World Resources Corporation #OTCEM:AWRS)</v>
      </c>
      <c r="J386">
        <f t="shared" si="73"/>
        <v>33</v>
      </c>
      <c r="K386" t="str">
        <f t="shared" si="74"/>
        <v>All World Resources Corporation</v>
      </c>
      <c r="L386" t="str">
        <f t="shared" si="75"/>
        <v>OTCEM:AWRS</v>
      </c>
    </row>
    <row r="387" spans="1:12" x14ac:dyDescent="0.25">
      <c r="A387" s="1" t="s">
        <v>384</v>
      </c>
      <c r="B387" s="2">
        <v>5251789</v>
      </c>
      <c r="C387" t="str">
        <f>_xll.ciqfunctions.udf.CIQ(L387, "IQ_COUNTRY_NAME")</f>
        <v>United States</v>
      </c>
      <c r="G387" t="str">
        <f t="shared" si="70"/>
        <v>Allakos Inc. NASDAQGS:ALLK)</v>
      </c>
      <c r="H387">
        <f t="shared" si="71"/>
        <v>1</v>
      </c>
      <c r="I387" t="str">
        <f t="shared" si="72"/>
        <v>Allakos Inc. #NASDAQGS:ALLK)</v>
      </c>
      <c r="J387">
        <f t="shared" si="73"/>
        <v>14</v>
      </c>
      <c r="K387" t="str">
        <f t="shared" si="74"/>
        <v>Allakos Inc.</v>
      </c>
      <c r="L387" t="str">
        <f t="shared" si="75"/>
        <v>NASDAQGS:ALLK</v>
      </c>
    </row>
    <row r="388" spans="1:12" x14ac:dyDescent="0.25">
      <c r="A388" s="1" t="s">
        <v>385</v>
      </c>
      <c r="B388" s="2">
        <v>4810941</v>
      </c>
      <c r="C388" t="str">
        <f>_xll.ciqfunctions.udf.CIQ(L388, "IQ_COUNTRY_NAME")</f>
        <v>United States</v>
      </c>
      <c r="G388" t="str">
        <f t="shared" si="70"/>
        <v>Allarity Therapeutics, Inc. NASDAQGM:ALLR)</v>
      </c>
      <c r="H388">
        <f t="shared" si="71"/>
        <v>1</v>
      </c>
      <c r="I388" t="str">
        <f t="shared" si="72"/>
        <v>Allarity Therapeutics, Inc. #NASDAQGM:ALLR)</v>
      </c>
      <c r="J388">
        <f t="shared" si="73"/>
        <v>29</v>
      </c>
      <c r="K388" t="str">
        <f t="shared" si="74"/>
        <v>Allarity Therapeutics, Inc.</v>
      </c>
      <c r="L388" t="str">
        <f t="shared" si="75"/>
        <v>NASDAQGM:ALLR</v>
      </c>
    </row>
    <row r="389" spans="1:12" x14ac:dyDescent="0.25">
      <c r="A389" s="1" t="s">
        <v>386</v>
      </c>
      <c r="B389" s="2">
        <v>6582178</v>
      </c>
      <c r="C389" t="str">
        <f>_xll.ciqfunctions.udf.CIQ(L389, "IQ_COUNTRY_NAME")</f>
        <v>United States</v>
      </c>
      <c r="G389" t="str">
        <f t="shared" si="70"/>
        <v>Allbirds, Inc. NASDAQGS:BIRD)</v>
      </c>
      <c r="H389">
        <f t="shared" si="71"/>
        <v>1</v>
      </c>
      <c r="I389" t="str">
        <f t="shared" si="72"/>
        <v>Allbirds, Inc. #NASDAQGS:BIRD)</v>
      </c>
      <c r="J389">
        <f t="shared" si="73"/>
        <v>16</v>
      </c>
      <c r="K389" t="str">
        <f t="shared" si="74"/>
        <v>Allbirds, Inc.</v>
      </c>
      <c r="L389" t="str">
        <f t="shared" si="75"/>
        <v>NASDAQGS:BIRD</v>
      </c>
    </row>
    <row r="390" spans="1:12" x14ac:dyDescent="0.25">
      <c r="A390" s="1" t="s">
        <v>387</v>
      </c>
      <c r="B390" s="2">
        <v>4972023</v>
      </c>
      <c r="C390" t="str">
        <f>_xll.ciqfunctions.udf.CIQ(L390, "IQ_COUNTRY_NAME")</f>
        <v>(Invalid Identifier)</v>
      </c>
      <c r="G390" t="str">
        <f t="shared" si="70"/>
        <v>AllDigital Holdings, Inc. OTCEM:ADGL)</v>
      </c>
      <c r="H390">
        <f t="shared" si="71"/>
        <v>1</v>
      </c>
      <c r="I390" t="str">
        <f t="shared" si="72"/>
        <v>AllDigital Holdings, Inc. #OTCEM:ADGL)</v>
      </c>
      <c r="J390">
        <f t="shared" si="73"/>
        <v>27</v>
      </c>
      <c r="K390" t="str">
        <f t="shared" si="74"/>
        <v>AllDigital Holdings, Inc.</v>
      </c>
      <c r="L390" t="str">
        <f t="shared" si="75"/>
        <v>OTCEM:ADGL</v>
      </c>
    </row>
    <row r="391" spans="1:12" x14ac:dyDescent="0.25">
      <c r="A391" s="1" t="s">
        <v>388</v>
      </c>
      <c r="B391" s="2">
        <v>103410</v>
      </c>
      <c r="C391" t="str">
        <f>_xll.ciqfunctions.udf.CIQ(L391, "IQ_COUNTRY_NAME")</f>
        <v>United States</v>
      </c>
      <c r="G391" t="str">
        <f t="shared" si="70"/>
        <v>Alleghany Corporation NYSE:Y)</v>
      </c>
      <c r="H391">
        <f t="shared" si="71"/>
        <v>1</v>
      </c>
      <c r="I391" t="str">
        <f t="shared" si="72"/>
        <v>Alleghany Corporation #NYSE:Y)</v>
      </c>
      <c r="J391">
        <f t="shared" si="73"/>
        <v>23</v>
      </c>
      <c r="K391" t="str">
        <f t="shared" si="74"/>
        <v>Alleghany Corporation</v>
      </c>
      <c r="L391" t="str">
        <f t="shared" si="75"/>
        <v>NYSE:Y</v>
      </c>
    </row>
    <row r="392" spans="1:12" x14ac:dyDescent="0.25">
      <c r="A392" s="1" t="s">
        <v>389</v>
      </c>
      <c r="B392" s="2">
        <v>4995554</v>
      </c>
      <c r="C392" t="str">
        <f>_xll.ciqfunctions.udf.CIQ(L392, "IQ_COUNTRY_NAME")</f>
        <v>(Invalid Identifier)</v>
      </c>
      <c r="G392" t="str">
        <f t="shared" si="70"/>
        <v>Allegheny and Western Railway Company OTCEM:AWRY)</v>
      </c>
      <c r="H392">
        <f t="shared" si="71"/>
        <v>1</v>
      </c>
      <c r="I392" t="str">
        <f t="shared" si="72"/>
        <v>Allegheny and Western Railway Company #OTCEM:AWRY)</v>
      </c>
      <c r="J392">
        <f t="shared" si="73"/>
        <v>39</v>
      </c>
      <c r="K392" t="str">
        <f t="shared" si="74"/>
        <v>Allegheny and Western Railway Company</v>
      </c>
      <c r="L392" t="str">
        <f t="shared" si="75"/>
        <v>OTCEM:AWRY</v>
      </c>
    </row>
    <row r="393" spans="1:12" x14ac:dyDescent="0.25">
      <c r="A393" s="1" t="s">
        <v>390</v>
      </c>
      <c r="B393" s="2">
        <v>4121020</v>
      </c>
      <c r="C393" t="str">
        <f>_xll.ciqfunctions.udf.CIQ(L393, "IQ_COUNTRY_NAME")</f>
        <v>United States</v>
      </c>
      <c r="G393" t="str">
        <f t="shared" si="70"/>
        <v>Allegheny Technologies Incorporated NYSE:ATI)</v>
      </c>
      <c r="H393">
        <f t="shared" si="71"/>
        <v>1</v>
      </c>
      <c r="I393" t="str">
        <f t="shared" si="72"/>
        <v>Allegheny Technologies Incorporated #NYSE:ATI)</v>
      </c>
      <c r="J393">
        <f t="shared" si="73"/>
        <v>37</v>
      </c>
      <c r="K393" t="str">
        <f t="shared" si="74"/>
        <v>Allegheny Technologies Incorporated</v>
      </c>
      <c r="L393" t="str">
        <f t="shared" si="75"/>
        <v>NYSE:ATI</v>
      </c>
    </row>
    <row r="394" spans="1:12" x14ac:dyDescent="0.25">
      <c r="A394" s="1" t="s">
        <v>391</v>
      </c>
      <c r="B394" s="2">
        <v>4222469</v>
      </c>
      <c r="C394" t="str">
        <f>_xll.ciqfunctions.udf.CIQ(L394, "IQ_COUNTRY_NAME")</f>
        <v>United States</v>
      </c>
      <c r="G394" t="str">
        <f t="shared" si="70"/>
        <v>Allegiance Bancshares, Inc. NASDAQGM:ABTX)</v>
      </c>
      <c r="H394">
        <f t="shared" si="71"/>
        <v>1</v>
      </c>
      <c r="I394" t="str">
        <f t="shared" si="72"/>
        <v>Allegiance Bancshares, Inc. #NASDAQGM:ABTX)</v>
      </c>
      <c r="J394">
        <f t="shared" si="73"/>
        <v>29</v>
      </c>
      <c r="K394" t="str">
        <f t="shared" si="74"/>
        <v>Allegiance Bancshares, Inc.</v>
      </c>
      <c r="L394" t="str">
        <f t="shared" si="75"/>
        <v>NASDAQGM:ABTX</v>
      </c>
    </row>
    <row r="395" spans="1:12" x14ac:dyDescent="0.25">
      <c r="A395" s="1" t="s">
        <v>392</v>
      </c>
      <c r="B395" s="2">
        <v>4996728</v>
      </c>
      <c r="C395" t="str">
        <f>_xll.ciqfunctions.udf.CIQ(L395, "IQ_COUNTRY_NAME")</f>
        <v>(Invalid Identifier)</v>
      </c>
      <c r="G395" t="str">
        <f t="shared" si="70"/>
        <v>Allegiant Professional Business Services, Inc. OTCEM:APRO)</v>
      </c>
      <c r="H395">
        <f t="shared" si="71"/>
        <v>1</v>
      </c>
      <c r="I395" t="str">
        <f t="shared" si="72"/>
        <v>Allegiant Professional Business Services, Inc. #OTCEM:APRO)</v>
      </c>
      <c r="J395">
        <f t="shared" si="73"/>
        <v>48</v>
      </c>
      <c r="K395" t="str">
        <f t="shared" si="74"/>
        <v>Allegiant Professional Business Services, Inc.</v>
      </c>
      <c r="L395" t="str">
        <f t="shared" si="75"/>
        <v>OTCEM:APRO</v>
      </c>
    </row>
    <row r="396" spans="1:12" x14ac:dyDescent="0.25">
      <c r="A396" s="1" t="s">
        <v>393</v>
      </c>
      <c r="B396" s="2">
        <v>4994472</v>
      </c>
      <c r="C396" t="str">
        <f>_xll.ciqfunctions.udf.CIQ(L396, "IQ_COUNTRY_NAME")</f>
        <v>United States</v>
      </c>
      <c r="G396" t="str">
        <f t="shared" si="70"/>
        <v>Allegiant Travel Company NASDAQGS:ALGT)</v>
      </c>
      <c r="H396">
        <f t="shared" si="71"/>
        <v>1</v>
      </c>
      <c r="I396" t="str">
        <f t="shared" si="72"/>
        <v>Allegiant Travel Company #NASDAQGS:ALGT)</v>
      </c>
      <c r="J396">
        <f t="shared" si="73"/>
        <v>26</v>
      </c>
      <c r="K396" t="str">
        <f t="shared" si="74"/>
        <v>Allegiant Travel Company</v>
      </c>
      <c r="L396" t="str">
        <f t="shared" si="75"/>
        <v>NASDAQGS:ALGT</v>
      </c>
    </row>
    <row r="397" spans="1:12" x14ac:dyDescent="0.25">
      <c r="A397" s="1" t="s">
        <v>394</v>
      </c>
      <c r="B397" s="2">
        <v>5040682</v>
      </c>
      <c r="C397" t="str">
        <f>_xll.ciqfunctions.udf.CIQ(L397, "IQ_COUNTRY_NAME")</f>
        <v>United States</v>
      </c>
      <c r="G397" t="str">
        <f t="shared" si="70"/>
        <v>Allegro MicroSystems, Inc. NASDAQGS:ALGM)</v>
      </c>
      <c r="H397">
        <f t="shared" si="71"/>
        <v>1</v>
      </c>
      <c r="I397" t="str">
        <f t="shared" si="72"/>
        <v>Allegro MicroSystems, Inc. #NASDAQGS:ALGM)</v>
      </c>
      <c r="J397">
        <f t="shared" si="73"/>
        <v>28</v>
      </c>
      <c r="K397" t="str">
        <f t="shared" si="74"/>
        <v>Allegro MicroSystems, Inc.</v>
      </c>
      <c r="L397" t="str">
        <f t="shared" si="75"/>
        <v>NASDAQGS:ALGM</v>
      </c>
    </row>
    <row r="398" spans="1:12" x14ac:dyDescent="0.25">
      <c r="A398" s="1" t="s">
        <v>395</v>
      </c>
      <c r="B398" s="2">
        <v>5229616</v>
      </c>
      <c r="C398" t="str">
        <f>_xll.ciqfunctions.udf.CIQ(L398, "IQ_COUNTRY_NAME")</f>
        <v>United States</v>
      </c>
      <c r="G398" t="str">
        <f t="shared" si="70"/>
        <v>Allena Pharmaceuticals, Inc. NASDAQGS:ALNA)</v>
      </c>
      <c r="H398">
        <f t="shared" si="71"/>
        <v>1</v>
      </c>
      <c r="I398" t="str">
        <f t="shared" si="72"/>
        <v>Allena Pharmaceuticals, Inc. #NASDAQGS:ALNA)</v>
      </c>
      <c r="J398">
        <f t="shared" si="73"/>
        <v>30</v>
      </c>
      <c r="K398" t="str">
        <f t="shared" si="74"/>
        <v>Allena Pharmaceuticals, Inc.</v>
      </c>
      <c r="L398" t="str">
        <f t="shared" si="75"/>
        <v>NASDAQGS:ALNA</v>
      </c>
    </row>
    <row r="399" spans="1:12" x14ac:dyDescent="0.25">
      <c r="A399" s="1" t="s">
        <v>396</v>
      </c>
      <c r="B399" s="2">
        <v>7783450</v>
      </c>
      <c r="C399" t="str">
        <f>_xll.ciqfunctions.udf.CIQ(L399, "IQ_COUNTRY_NAME")</f>
        <v>(Invalid Identifier)</v>
      </c>
      <c r="G399" t="str">
        <f t="shared" si="70"/>
        <v>Allenergy, Inc. OTCEM:ALRY)</v>
      </c>
      <c r="H399">
        <f t="shared" si="71"/>
        <v>1</v>
      </c>
      <c r="I399" t="str">
        <f t="shared" si="72"/>
        <v>Allenergy, Inc. #OTCEM:ALRY)</v>
      </c>
      <c r="J399">
        <f t="shared" si="73"/>
        <v>17</v>
      </c>
      <c r="K399" t="str">
        <f t="shared" si="74"/>
        <v>Allenergy, Inc.</v>
      </c>
      <c r="L399" t="str">
        <f t="shared" si="75"/>
        <v>OTCEM:ALRY</v>
      </c>
    </row>
    <row r="400" spans="1:12" x14ac:dyDescent="0.25">
      <c r="A400" s="1" t="s">
        <v>397</v>
      </c>
      <c r="B400" s="2">
        <v>4022309</v>
      </c>
      <c r="C400" t="str">
        <f>_xll.ciqfunctions.udf.CIQ(L400, "IQ_COUNTRY_NAME")</f>
        <v>United States</v>
      </c>
      <c r="G400" t="str">
        <f t="shared" si="70"/>
        <v>ALLETE, Inc. NYSE:ALE)</v>
      </c>
      <c r="H400">
        <f t="shared" si="71"/>
        <v>1</v>
      </c>
      <c r="I400" t="str">
        <f t="shared" si="72"/>
        <v>ALLETE, Inc. #NYSE:ALE)</v>
      </c>
      <c r="J400">
        <f t="shared" si="73"/>
        <v>14</v>
      </c>
      <c r="K400" t="str">
        <f t="shared" si="74"/>
        <v>ALLETE, Inc.</v>
      </c>
      <c r="L400" t="str">
        <f t="shared" si="75"/>
        <v>NYSE:ALE</v>
      </c>
    </row>
    <row r="401" spans="1:12" x14ac:dyDescent="0.25">
      <c r="A401" s="1" t="s">
        <v>398</v>
      </c>
      <c r="B401" s="2">
        <v>4989504</v>
      </c>
      <c r="C401" t="str">
        <f>_xll.ciqfunctions.udf.CIQ(L401, "IQ_COUNTRY_NAME")</f>
        <v>United States</v>
      </c>
      <c r="G401" t="str">
        <f t="shared" si="70"/>
        <v>Alliance Creative Group, Inc. OTCPK:ACGX)</v>
      </c>
      <c r="H401">
        <f t="shared" si="71"/>
        <v>1</v>
      </c>
      <c r="I401" t="str">
        <f t="shared" si="72"/>
        <v>Alliance Creative Group, Inc. #OTCPK:ACGX)</v>
      </c>
      <c r="J401">
        <f t="shared" si="73"/>
        <v>31</v>
      </c>
      <c r="K401" t="str">
        <f t="shared" si="74"/>
        <v>Alliance Creative Group, Inc.</v>
      </c>
      <c r="L401" t="str">
        <f t="shared" si="75"/>
        <v>OTCPK:ACGX</v>
      </c>
    </row>
    <row r="402" spans="1:12" x14ac:dyDescent="0.25">
      <c r="A402" s="1" t="s">
        <v>399</v>
      </c>
      <c r="B402" s="2">
        <v>4038577</v>
      </c>
      <c r="C402" t="str">
        <f>_xll.ciqfunctions.udf.CIQ(L402, "IQ_COUNTRY_NAME")</f>
        <v>United States</v>
      </c>
      <c r="G402" t="str">
        <f t="shared" si="70"/>
        <v>Alliance Data Systems Corporation NYSE:ADS)</v>
      </c>
      <c r="H402">
        <f t="shared" si="71"/>
        <v>1</v>
      </c>
      <c r="I402" t="str">
        <f t="shared" si="72"/>
        <v>Alliance Data Systems Corporation #NYSE:ADS)</v>
      </c>
      <c r="J402">
        <f t="shared" si="73"/>
        <v>35</v>
      </c>
      <c r="K402" t="str">
        <f t="shared" si="74"/>
        <v>Alliance Data Systems Corporation</v>
      </c>
      <c r="L402" t="str">
        <f t="shared" si="75"/>
        <v>NYSE:ADS</v>
      </c>
    </row>
    <row r="403" spans="1:12" x14ac:dyDescent="0.25">
      <c r="A403" s="1" t="s">
        <v>400</v>
      </c>
      <c r="B403" s="2">
        <v>4912687</v>
      </c>
      <c r="C403" t="str">
        <f>_xll.ciqfunctions.udf.CIQ(L403, "IQ_COUNTRY_NAME")</f>
        <v>(Invalid Identifier)</v>
      </c>
      <c r="G403" t="str">
        <f t="shared" si="70"/>
        <v>Alliance Media Holdings Inc. OTCEM:ADTR)</v>
      </c>
      <c r="H403">
        <f t="shared" si="71"/>
        <v>1</v>
      </c>
      <c r="I403" t="str">
        <f t="shared" si="72"/>
        <v>Alliance Media Holdings Inc. #OTCEM:ADTR)</v>
      </c>
      <c r="J403">
        <f t="shared" si="73"/>
        <v>30</v>
      </c>
      <c r="K403" t="str">
        <f t="shared" si="74"/>
        <v>Alliance Media Holdings Inc.</v>
      </c>
      <c r="L403" t="str">
        <f t="shared" si="75"/>
        <v>OTCEM:ADTR</v>
      </c>
    </row>
    <row r="404" spans="1:12" x14ac:dyDescent="0.25">
      <c r="A404" s="1" t="s">
        <v>401</v>
      </c>
      <c r="B404" s="2">
        <v>4991952</v>
      </c>
      <c r="C404" t="str">
        <f>_xll.ciqfunctions.udf.CIQ(L404, "IQ_COUNTRY_NAME")</f>
        <v>United States</v>
      </c>
      <c r="G404" t="str">
        <f t="shared" si="70"/>
        <v>Alliance Recovery Corporation OTCPK:ARVY)</v>
      </c>
      <c r="H404">
        <f t="shared" si="71"/>
        <v>1</v>
      </c>
      <c r="I404" t="str">
        <f t="shared" si="72"/>
        <v>Alliance Recovery Corporation #OTCPK:ARVY)</v>
      </c>
      <c r="J404">
        <f t="shared" si="73"/>
        <v>31</v>
      </c>
      <c r="K404" t="str">
        <f t="shared" si="74"/>
        <v>Alliance Recovery Corporation</v>
      </c>
      <c r="L404" t="str">
        <f t="shared" si="75"/>
        <v>OTCPK:ARVY</v>
      </c>
    </row>
    <row r="405" spans="1:12" x14ac:dyDescent="0.25">
      <c r="A405" s="1" t="s">
        <v>402</v>
      </c>
      <c r="B405" s="2">
        <v>4098794</v>
      </c>
      <c r="C405" t="str">
        <f>_xll.ciqfunctions.udf.CIQ(L405, "IQ_COUNTRY_NAME")</f>
        <v>United States</v>
      </c>
      <c r="G405" t="str">
        <f t="shared" si="70"/>
        <v>Alliance Resource Partners, L.P. NASDAQGS:ARLP)</v>
      </c>
      <c r="H405">
        <f t="shared" si="71"/>
        <v>1</v>
      </c>
      <c r="I405" t="str">
        <f t="shared" si="72"/>
        <v>Alliance Resource Partners, L.P. #NASDAQGS:ARLP)</v>
      </c>
      <c r="J405">
        <f t="shared" si="73"/>
        <v>34</v>
      </c>
      <c r="K405" t="str">
        <f t="shared" si="74"/>
        <v>Alliance Resource Partners, L.P.</v>
      </c>
      <c r="L405" t="str">
        <f t="shared" si="75"/>
        <v>NASDAQGS:ARLP</v>
      </c>
    </row>
    <row r="406" spans="1:12" x14ac:dyDescent="0.25">
      <c r="A406" s="1" t="s">
        <v>403</v>
      </c>
      <c r="B406" s="2">
        <v>7244845</v>
      </c>
      <c r="C406" t="str">
        <f>_xll.ciqfunctions.udf.CIQ(L406, "IQ_COUNTRY_NAME")</f>
        <v>(Invalid Identifier)</v>
      </c>
      <c r="G406" t="str">
        <f t="shared" si="70"/>
        <v>Alliance Sports Group, L.P. OTCEM:BOLL)</v>
      </c>
      <c r="H406">
        <f t="shared" si="71"/>
        <v>1</v>
      </c>
      <c r="I406" t="str">
        <f t="shared" si="72"/>
        <v>Alliance Sports Group, L.P. #OTCEM:BOLL)</v>
      </c>
      <c r="J406">
        <f t="shared" si="73"/>
        <v>29</v>
      </c>
      <c r="K406" t="str">
        <f t="shared" si="74"/>
        <v>Alliance Sports Group, L.P.</v>
      </c>
      <c r="L406" t="str">
        <f t="shared" si="75"/>
        <v>OTCEM:BOLL</v>
      </c>
    </row>
    <row r="407" spans="1:12" x14ac:dyDescent="0.25">
      <c r="A407" s="1" t="s">
        <v>404</v>
      </c>
      <c r="B407" s="2">
        <v>5721147</v>
      </c>
      <c r="C407" t="str">
        <f>_xll.ciqfunctions.udf.CIQ(L407, "IQ_COUNTRY_NAME")</f>
        <v>United States</v>
      </c>
      <c r="G407" t="str">
        <f t="shared" si="70"/>
        <v>AllianceBernstein Global High Income Fund NYSE:AWF)</v>
      </c>
      <c r="H407">
        <f t="shared" si="71"/>
        <v>1</v>
      </c>
      <c r="I407" t="str">
        <f t="shared" si="72"/>
        <v>AllianceBernstein Global High Income Fund #NYSE:AWF)</v>
      </c>
      <c r="J407">
        <f t="shared" si="73"/>
        <v>43</v>
      </c>
      <c r="K407" t="str">
        <f t="shared" si="74"/>
        <v>AllianceBernstein Global High Income Fund</v>
      </c>
      <c r="L407" t="str">
        <f t="shared" si="75"/>
        <v>NYSE:AWF</v>
      </c>
    </row>
    <row r="408" spans="1:12" x14ac:dyDescent="0.25">
      <c r="A408" s="1" t="s">
        <v>405</v>
      </c>
      <c r="B408" s="2">
        <v>102716</v>
      </c>
      <c r="C408" t="str">
        <f>_xll.ciqfunctions.udf.CIQ(L408, "IQ_COUNTRY_NAME")</f>
        <v>United States</v>
      </c>
      <c r="G408" t="str">
        <f t="shared" ref="G408:G471" si="76">SUBSTITUTE(A408, "(", "")</f>
        <v>AllianceBernstein Holding L.P. NYSE:AB)</v>
      </c>
      <c r="H408">
        <f t="shared" ref="H408:H471" si="77">LEN(A408)-LEN(G408)</f>
        <v>1</v>
      </c>
      <c r="I408" t="str">
        <f t="shared" ref="I408:I471" si="78">SUBSTITUTE(A408,"(","#",H408)</f>
        <v>AllianceBernstein Holding L.P. #NYSE:AB)</v>
      </c>
      <c r="J408">
        <f t="shared" ref="J408:J471" si="79">FIND("#", I408)</f>
        <v>32</v>
      </c>
      <c r="K408" t="str">
        <f t="shared" ref="K408:K471" si="80">TRIM(LEFT(A408,J408-1))</f>
        <v>AllianceBernstein Holding L.P.</v>
      </c>
      <c r="L408" t="str">
        <f t="shared" ref="L408:L471" si="81">TRIM(MID(A408,J408+1,LEN(A408) - J408-1))</f>
        <v>NYSE:AB</v>
      </c>
    </row>
    <row r="409" spans="1:12" x14ac:dyDescent="0.25">
      <c r="A409" s="1" t="s">
        <v>406</v>
      </c>
      <c r="B409" s="2">
        <v>5721240</v>
      </c>
      <c r="C409" t="str">
        <f>_xll.ciqfunctions.udf.CIQ(L409, "IQ_COUNTRY_NAME")</f>
        <v>United States</v>
      </c>
      <c r="G409" t="str">
        <f t="shared" si="76"/>
        <v>AllianceBernstein National Municipal Income Fund NYSE:AFB)</v>
      </c>
      <c r="H409">
        <f t="shared" si="77"/>
        <v>1</v>
      </c>
      <c r="I409" t="str">
        <f t="shared" si="78"/>
        <v>AllianceBernstein National Municipal Income Fund #NYSE:AFB)</v>
      </c>
      <c r="J409">
        <f t="shared" si="79"/>
        <v>50</v>
      </c>
      <c r="K409" t="str">
        <f t="shared" si="80"/>
        <v>AllianceBernstein National Municipal Income Fund</v>
      </c>
      <c r="L409" t="str">
        <f t="shared" si="81"/>
        <v>NYSE:AFB</v>
      </c>
    </row>
    <row r="410" spans="1:12" x14ac:dyDescent="0.25">
      <c r="A410" s="1" t="s">
        <v>407</v>
      </c>
      <c r="B410" s="2">
        <v>4057038</v>
      </c>
      <c r="C410" t="str">
        <f>_xll.ciqfunctions.udf.CIQ(L410, "IQ_COUNTRY_NAME")</f>
        <v>United States</v>
      </c>
      <c r="G410" t="str">
        <f t="shared" si="76"/>
        <v>Alliant Energy Corporation NASDAQGS:LNT)</v>
      </c>
      <c r="H410">
        <f t="shared" si="77"/>
        <v>1</v>
      </c>
      <c r="I410" t="str">
        <f t="shared" si="78"/>
        <v>Alliant Energy Corporation #NASDAQGS:LNT)</v>
      </c>
      <c r="J410">
        <f t="shared" si="79"/>
        <v>28</v>
      </c>
      <c r="K410" t="str">
        <f t="shared" si="80"/>
        <v>Alliant Energy Corporation</v>
      </c>
      <c r="L410" t="str">
        <f t="shared" si="81"/>
        <v>NASDAQGS:LNT</v>
      </c>
    </row>
    <row r="411" spans="1:12" x14ac:dyDescent="0.25">
      <c r="A411" s="1" t="s">
        <v>408</v>
      </c>
      <c r="B411" s="2">
        <v>5920083</v>
      </c>
      <c r="C411" t="str">
        <f>_xll.ciqfunctions.udf.CIQ(L411, "IQ_COUNTRY_NAME")</f>
        <v>United States</v>
      </c>
      <c r="G411" t="str">
        <f t="shared" si="76"/>
        <v>Allianz Global Equity Dividend DB:DJFG)</v>
      </c>
      <c r="H411">
        <f t="shared" si="77"/>
        <v>1</v>
      </c>
      <c r="I411" t="str">
        <f t="shared" si="78"/>
        <v>Allianz Global Equity Dividend #DB:DJFG)</v>
      </c>
      <c r="J411">
        <f t="shared" si="79"/>
        <v>32</v>
      </c>
      <c r="K411" t="str">
        <f t="shared" si="80"/>
        <v>Allianz Global Equity Dividend</v>
      </c>
      <c r="L411" t="str">
        <f t="shared" si="81"/>
        <v>DB:DJFG</v>
      </c>
    </row>
    <row r="412" spans="1:12" x14ac:dyDescent="0.25">
      <c r="A412" s="1" t="s">
        <v>409</v>
      </c>
      <c r="B412" s="2">
        <v>7061585</v>
      </c>
      <c r="C412" t="str">
        <f>_xll.ciqfunctions.udf.CIQ(L412, "IQ_COUNTRY_NAME")</f>
        <v>United States</v>
      </c>
      <c r="G412" t="str">
        <f t="shared" si="76"/>
        <v>AllianzGI Convertible &amp; Income 2024 Target Term Fund NYSE:CBH)</v>
      </c>
      <c r="H412">
        <f t="shared" si="77"/>
        <v>1</v>
      </c>
      <c r="I412" t="str">
        <f t="shared" si="78"/>
        <v>AllianzGI Convertible &amp; Income 2024 Target Term Fund #NYSE:CBH)</v>
      </c>
      <c r="J412">
        <f t="shared" si="79"/>
        <v>54</v>
      </c>
      <c r="K412" t="str">
        <f t="shared" si="80"/>
        <v>AllianzGI Convertible &amp; Income 2024 Target Term Fund</v>
      </c>
      <c r="L412" t="str">
        <f t="shared" si="81"/>
        <v>NYSE:CBH</v>
      </c>
    </row>
    <row r="413" spans="1:12" x14ac:dyDescent="0.25">
      <c r="A413" s="1" t="s">
        <v>410</v>
      </c>
      <c r="B413" s="2">
        <v>5737070</v>
      </c>
      <c r="C413" t="str">
        <f>_xll.ciqfunctions.udf.CIQ(L413, "IQ_COUNTRY_NAME")</f>
        <v>United States</v>
      </c>
      <c r="G413" t="str">
        <f t="shared" si="76"/>
        <v>AllianzGI Diversified Income &amp; Convertible Fund NYSE:ACV)</v>
      </c>
      <c r="H413">
        <f t="shared" si="77"/>
        <v>1</v>
      </c>
      <c r="I413" t="str">
        <f t="shared" si="78"/>
        <v>AllianzGI Diversified Income &amp; Convertible Fund #NYSE:ACV)</v>
      </c>
      <c r="J413">
        <f t="shared" si="79"/>
        <v>49</v>
      </c>
      <c r="K413" t="str">
        <f t="shared" si="80"/>
        <v>AllianzGI Diversified Income &amp; Convertible Fund</v>
      </c>
      <c r="L413" t="str">
        <f t="shared" si="81"/>
        <v>NYSE:ACV</v>
      </c>
    </row>
    <row r="414" spans="1:12" x14ac:dyDescent="0.25">
      <c r="A414" s="1" t="s">
        <v>411</v>
      </c>
      <c r="B414" s="2">
        <v>5726877</v>
      </c>
      <c r="C414" t="str">
        <f>_xll.ciqfunctions.udf.CIQ(L414, "IQ_COUNTRY_NAME")</f>
        <v>United States</v>
      </c>
      <c r="G414" t="str">
        <f t="shared" si="76"/>
        <v>AllianzGI Equity &amp; Convertible Income Fund NYSE:NIE)</v>
      </c>
      <c r="H414">
        <f t="shared" si="77"/>
        <v>1</v>
      </c>
      <c r="I414" t="str">
        <f t="shared" si="78"/>
        <v>AllianzGI Equity &amp; Convertible Income Fund #NYSE:NIE)</v>
      </c>
      <c r="J414">
        <f t="shared" si="79"/>
        <v>44</v>
      </c>
      <c r="K414" t="str">
        <f t="shared" si="80"/>
        <v>AllianzGI Equity &amp; Convertible Income Fund</v>
      </c>
      <c r="L414" t="str">
        <f t="shared" si="81"/>
        <v>NYSE:NIE</v>
      </c>
    </row>
    <row r="415" spans="1:12" x14ac:dyDescent="0.25">
      <c r="A415" s="1" t="s">
        <v>412</v>
      </c>
      <c r="B415" s="2">
        <v>4980304</v>
      </c>
      <c r="C415" t="str">
        <f>_xll.ciqfunctions.udf.CIQ(L415, "IQ_COUNTRY_NAME")</f>
        <v>United States</v>
      </c>
      <c r="G415" t="str">
        <f t="shared" si="76"/>
        <v>Allied Energy, Inc. OTCPK:AGGI)</v>
      </c>
      <c r="H415">
        <f t="shared" si="77"/>
        <v>1</v>
      </c>
      <c r="I415" t="str">
        <f t="shared" si="78"/>
        <v>Allied Energy, Inc. #OTCPK:AGGI)</v>
      </c>
      <c r="J415">
        <f t="shared" si="79"/>
        <v>21</v>
      </c>
      <c r="K415" t="str">
        <f t="shared" si="80"/>
        <v>Allied Energy, Inc.</v>
      </c>
      <c r="L415" t="str">
        <f t="shared" si="81"/>
        <v>OTCPK:AGGI</v>
      </c>
    </row>
    <row r="416" spans="1:12" x14ac:dyDescent="0.25">
      <c r="A416" s="1" t="s">
        <v>413</v>
      </c>
      <c r="B416" s="2">
        <v>13536655</v>
      </c>
      <c r="C416" t="str">
        <f>_xll.ciqfunctions.udf.CIQ(L416, "IQ_COUNTRY_NAME")</f>
        <v>United States</v>
      </c>
      <c r="G416" t="str">
        <f t="shared" si="76"/>
        <v>Allied Esports Entertainment Inc. NASDAQCM:AESE)</v>
      </c>
      <c r="H416">
        <f t="shared" si="77"/>
        <v>1</v>
      </c>
      <c r="I416" t="str">
        <f t="shared" si="78"/>
        <v>Allied Esports Entertainment Inc. #NASDAQCM:AESE)</v>
      </c>
      <c r="J416">
        <f t="shared" si="79"/>
        <v>35</v>
      </c>
      <c r="K416" t="str">
        <f t="shared" si="80"/>
        <v>Allied Esports Entertainment Inc.</v>
      </c>
      <c r="L416" t="str">
        <f t="shared" si="81"/>
        <v>NASDAQCM:AESE</v>
      </c>
    </row>
    <row r="417" spans="1:12" x14ac:dyDescent="0.25">
      <c r="A417" s="1" t="s">
        <v>414</v>
      </c>
      <c r="B417" s="2">
        <v>4072189</v>
      </c>
      <c r="C417" t="str">
        <f>_xll.ciqfunctions.udf.CIQ(L417, "IQ_COUNTRY_NAME")</f>
        <v>United States</v>
      </c>
      <c r="G417" t="str">
        <f t="shared" si="76"/>
        <v>Allied First Bancorp, Inc. OTCPK:AFBA)</v>
      </c>
      <c r="H417">
        <f t="shared" si="77"/>
        <v>1</v>
      </c>
      <c r="I417" t="str">
        <f t="shared" si="78"/>
        <v>Allied First Bancorp, Inc. #OTCPK:AFBA)</v>
      </c>
      <c r="J417">
        <f t="shared" si="79"/>
        <v>28</v>
      </c>
      <c r="K417" t="str">
        <f t="shared" si="80"/>
        <v>Allied First Bancorp, Inc.</v>
      </c>
      <c r="L417" t="str">
        <f t="shared" si="81"/>
        <v>OTCPK:AFBA</v>
      </c>
    </row>
    <row r="418" spans="1:12" x14ac:dyDescent="0.25">
      <c r="A418" s="1" t="s">
        <v>415</v>
      </c>
      <c r="B418" s="2">
        <v>4811273</v>
      </c>
      <c r="C418" t="str">
        <f>_xll.ciqfunctions.udf.CIQ(L418, "IQ_COUNTRY_NAME")</f>
        <v>United States</v>
      </c>
      <c r="G418" t="str">
        <f t="shared" si="76"/>
        <v>Allied Healthcare Products, Inc. NASDAQCM:AHPI)</v>
      </c>
      <c r="H418">
        <f t="shared" si="77"/>
        <v>1</v>
      </c>
      <c r="I418" t="str">
        <f t="shared" si="78"/>
        <v>Allied Healthcare Products, Inc. #NASDAQCM:AHPI)</v>
      </c>
      <c r="J418">
        <f t="shared" si="79"/>
        <v>34</v>
      </c>
      <c r="K418" t="str">
        <f t="shared" si="80"/>
        <v>Allied Healthcare Products, Inc.</v>
      </c>
      <c r="L418" t="str">
        <f t="shared" si="81"/>
        <v>NASDAQCM:AHPI</v>
      </c>
    </row>
    <row r="419" spans="1:12" x14ac:dyDescent="0.25">
      <c r="A419" s="1" t="s">
        <v>416</v>
      </c>
      <c r="B419" s="2">
        <v>4773471</v>
      </c>
      <c r="C419" t="str">
        <f>_xll.ciqfunctions.udf.CIQ(L419, "IQ_COUNTRY_NAME")</f>
        <v>United States</v>
      </c>
      <c r="G419" t="str">
        <f t="shared" si="76"/>
        <v>Allied Minds plc LSE:ALM)</v>
      </c>
      <c r="H419">
        <f t="shared" si="77"/>
        <v>1</v>
      </c>
      <c r="I419" t="str">
        <f t="shared" si="78"/>
        <v>Allied Minds plc #LSE:ALM)</v>
      </c>
      <c r="J419">
        <f t="shared" si="79"/>
        <v>18</v>
      </c>
      <c r="K419" t="str">
        <f t="shared" si="80"/>
        <v>Allied Minds plc</v>
      </c>
      <c r="L419" t="str">
        <f t="shared" si="81"/>
        <v>LSE:ALM</v>
      </c>
    </row>
    <row r="420" spans="1:12" x14ac:dyDescent="0.25">
      <c r="A420" s="1" t="s">
        <v>417</v>
      </c>
      <c r="B420" s="2">
        <v>4991212</v>
      </c>
      <c r="C420" t="str">
        <f>_xll.ciqfunctions.udf.CIQ(L420, "IQ_COUNTRY_NAME")</f>
        <v>United States</v>
      </c>
      <c r="G420" t="str">
        <f t="shared" si="76"/>
        <v>Allied Motion Technologies Inc. NASDAQGM:AMOT)</v>
      </c>
      <c r="H420">
        <f t="shared" si="77"/>
        <v>1</v>
      </c>
      <c r="I420" t="str">
        <f t="shared" si="78"/>
        <v>Allied Motion Technologies Inc. #NASDAQGM:AMOT)</v>
      </c>
      <c r="J420">
        <f t="shared" si="79"/>
        <v>33</v>
      </c>
      <c r="K420" t="str">
        <f t="shared" si="80"/>
        <v>Allied Motion Technologies Inc.</v>
      </c>
      <c r="L420" t="str">
        <f t="shared" si="81"/>
        <v>NASDAQGM:AMOT</v>
      </c>
    </row>
    <row r="421" spans="1:12" x14ac:dyDescent="0.25">
      <c r="A421" s="1" t="s">
        <v>418</v>
      </c>
      <c r="B421" s="2">
        <v>4979393</v>
      </c>
      <c r="C421" t="str">
        <f>_xll.ciqfunctions.udf.CIQ(L421, "IQ_COUNTRY_NAME")</f>
        <v>United States</v>
      </c>
      <c r="G421" t="str">
        <f t="shared" si="76"/>
        <v>Allied Resources, Inc. OTCPK:ALOD)</v>
      </c>
      <c r="H421">
        <f t="shared" si="77"/>
        <v>1</v>
      </c>
      <c r="I421" t="str">
        <f t="shared" si="78"/>
        <v>Allied Resources, Inc. #OTCPK:ALOD)</v>
      </c>
      <c r="J421">
        <f t="shared" si="79"/>
        <v>24</v>
      </c>
      <c r="K421" t="str">
        <f t="shared" si="80"/>
        <v>Allied Resources, Inc.</v>
      </c>
      <c r="L421" t="str">
        <f t="shared" si="81"/>
        <v>OTCPK:ALOD</v>
      </c>
    </row>
    <row r="422" spans="1:12" x14ac:dyDescent="0.25">
      <c r="A422" s="1" t="s">
        <v>419</v>
      </c>
      <c r="B422" s="2">
        <v>4994383</v>
      </c>
      <c r="C422" t="str">
        <f>_xll.ciqfunctions.udf.CIQ(L422, "IQ_COUNTRY_NAME")</f>
        <v>(Invalid Identifier)</v>
      </c>
      <c r="G422" t="str">
        <f t="shared" si="76"/>
        <v>Allied Security Innovations, Inc. OTCEM:ADSV)</v>
      </c>
      <c r="H422">
        <f t="shared" si="77"/>
        <v>1</v>
      </c>
      <c r="I422" t="str">
        <f t="shared" si="78"/>
        <v>Allied Security Innovations, Inc. #OTCEM:ADSV)</v>
      </c>
      <c r="J422">
        <f t="shared" si="79"/>
        <v>35</v>
      </c>
      <c r="K422" t="str">
        <f t="shared" si="80"/>
        <v>Allied Security Innovations, Inc.</v>
      </c>
      <c r="L422" t="str">
        <f t="shared" si="81"/>
        <v>OTCEM:ADSV</v>
      </c>
    </row>
    <row r="423" spans="1:12" x14ac:dyDescent="0.25">
      <c r="A423" s="1" t="s">
        <v>420</v>
      </c>
      <c r="B423" s="2">
        <v>4989051</v>
      </c>
      <c r="C423" t="str">
        <f>_xll.ciqfunctions.udf.CIQ(L423, "IQ_COUNTRY_NAME")</f>
        <v>United States</v>
      </c>
      <c r="G423" t="str">
        <f t="shared" si="76"/>
        <v>Allison Transmission Holdings, Inc. NYSE:ALSN)</v>
      </c>
      <c r="H423">
        <f t="shared" si="77"/>
        <v>1</v>
      </c>
      <c r="I423" t="str">
        <f t="shared" si="78"/>
        <v>Allison Transmission Holdings, Inc. #NYSE:ALSN)</v>
      </c>
      <c r="J423">
        <f t="shared" si="79"/>
        <v>37</v>
      </c>
      <c r="K423" t="str">
        <f t="shared" si="80"/>
        <v>Allison Transmission Holdings, Inc.</v>
      </c>
      <c r="L423" t="str">
        <f t="shared" si="81"/>
        <v>NYSE:ALSN</v>
      </c>
    </row>
    <row r="424" spans="1:12" x14ac:dyDescent="0.25">
      <c r="A424" s="1" t="s">
        <v>421</v>
      </c>
      <c r="B424" s="2">
        <v>10443010</v>
      </c>
      <c r="C424" t="str">
        <f>_xll.ciqfunctions.udf.CIQ(L424, "IQ_COUNTRY_NAME")</f>
        <v>United States</v>
      </c>
      <c r="G424" t="str">
        <f t="shared" si="76"/>
        <v>Allogene Therapeutics, Inc. NASDAQGS:ALLO)</v>
      </c>
      <c r="H424">
        <f t="shared" si="77"/>
        <v>1</v>
      </c>
      <c r="I424" t="str">
        <f t="shared" si="78"/>
        <v>Allogene Therapeutics, Inc. #NASDAQGS:ALLO)</v>
      </c>
      <c r="J424">
        <f t="shared" si="79"/>
        <v>29</v>
      </c>
      <c r="K424" t="str">
        <f t="shared" si="80"/>
        <v>Allogene Therapeutics, Inc.</v>
      </c>
      <c r="L424" t="str">
        <f t="shared" si="81"/>
        <v>NASDAQGS:ALLO</v>
      </c>
    </row>
    <row r="425" spans="1:12" x14ac:dyDescent="0.25">
      <c r="A425" s="1" t="s">
        <v>422</v>
      </c>
      <c r="B425" s="2">
        <v>6950379</v>
      </c>
      <c r="C425" t="str">
        <f>_xll.ciqfunctions.udf.CIQ(L425, "IQ_COUNTRY_NAME")</f>
        <v>United States</v>
      </c>
      <c r="G425" t="str">
        <f t="shared" si="76"/>
        <v>AlloVir, Inc. NASDAQGS:ALVR)</v>
      </c>
      <c r="H425">
        <f t="shared" si="77"/>
        <v>1</v>
      </c>
      <c r="I425" t="str">
        <f t="shared" si="78"/>
        <v>AlloVir, Inc. #NASDAQGS:ALVR)</v>
      </c>
      <c r="J425">
        <f t="shared" si="79"/>
        <v>15</v>
      </c>
      <c r="K425" t="str">
        <f t="shared" si="80"/>
        <v>AlloVir, Inc.</v>
      </c>
      <c r="L425" t="str">
        <f t="shared" si="81"/>
        <v>NASDAQGS:ALVR</v>
      </c>
    </row>
    <row r="426" spans="1:12" x14ac:dyDescent="0.25">
      <c r="A426" s="1" t="s">
        <v>423</v>
      </c>
      <c r="B426" s="2">
        <v>4190925</v>
      </c>
      <c r="C426" t="str">
        <f>_xll.ciqfunctions.udf.CIQ(L426, "IQ_COUNTRY_NAME")</f>
        <v>United States</v>
      </c>
      <c r="G426" t="str">
        <f t="shared" si="76"/>
        <v>Allscripts Healthcare Solutions, Inc. NASDAQGS:MDRX)</v>
      </c>
      <c r="H426">
        <f t="shared" si="77"/>
        <v>1</v>
      </c>
      <c r="I426" t="str">
        <f t="shared" si="78"/>
        <v>Allscripts Healthcare Solutions, Inc. #NASDAQGS:MDRX)</v>
      </c>
      <c r="J426">
        <f t="shared" si="79"/>
        <v>39</v>
      </c>
      <c r="K426" t="str">
        <f t="shared" si="80"/>
        <v>Allscripts Healthcare Solutions, Inc.</v>
      </c>
      <c r="L426" t="str">
        <f t="shared" si="81"/>
        <v>NASDAQGS:MDRX</v>
      </c>
    </row>
    <row r="427" spans="1:12" x14ac:dyDescent="0.25">
      <c r="A427" s="1" t="s">
        <v>424</v>
      </c>
      <c r="B427" s="2">
        <v>4246458</v>
      </c>
      <c r="C427" t="str">
        <f>_xll.ciqfunctions.udf.CIQ(L427, "IQ_COUNTRY_NAME")</f>
        <v>United States</v>
      </c>
      <c r="G427" t="str">
        <f t="shared" si="76"/>
        <v>Allspring Multi-Sector Income Fund NYSEAM:ERC)</v>
      </c>
      <c r="H427">
        <f t="shared" si="77"/>
        <v>1</v>
      </c>
      <c r="I427" t="str">
        <f t="shared" si="78"/>
        <v>Allspring Multi-Sector Income Fund #NYSEAM:ERC)</v>
      </c>
      <c r="J427">
        <f t="shared" si="79"/>
        <v>36</v>
      </c>
      <c r="K427" t="str">
        <f t="shared" si="80"/>
        <v>Allspring Multi-Sector Income Fund</v>
      </c>
      <c r="L427" t="str">
        <f t="shared" si="81"/>
        <v>NYSEAM:ERC</v>
      </c>
    </row>
    <row r="428" spans="1:12" x14ac:dyDescent="0.25">
      <c r="A428" s="1" t="s">
        <v>425</v>
      </c>
      <c r="B428" s="2">
        <v>5721887</v>
      </c>
      <c r="C428" t="str">
        <f>_xll.ciqfunctions.udf.CIQ(L428, "IQ_COUNTRY_NAME")</f>
        <v>United States</v>
      </c>
      <c r="G428" t="str">
        <f t="shared" si="76"/>
        <v>Allspring Utilities and High Income Fund NYSEAM:ERH)</v>
      </c>
      <c r="H428">
        <f t="shared" si="77"/>
        <v>1</v>
      </c>
      <c r="I428" t="str">
        <f t="shared" si="78"/>
        <v>Allspring Utilities and High Income Fund #NYSEAM:ERH)</v>
      </c>
      <c r="J428">
        <f t="shared" si="79"/>
        <v>42</v>
      </c>
      <c r="K428" t="str">
        <f t="shared" si="80"/>
        <v>Allspring Utilities and High Income Fund</v>
      </c>
      <c r="L428" t="str">
        <f t="shared" si="81"/>
        <v>NYSEAM:ERH</v>
      </c>
    </row>
    <row r="429" spans="1:12" x14ac:dyDescent="0.25">
      <c r="A429" s="1" t="s">
        <v>426</v>
      </c>
      <c r="B429" s="2">
        <v>6676187</v>
      </c>
      <c r="C429" t="str">
        <f>_xll.ciqfunctions.udf.CIQ(L429, "IQ_COUNTRY_NAME")</f>
        <v>United States</v>
      </c>
      <c r="G429" t="str">
        <f t="shared" si="76"/>
        <v>Alltemp, Inc. OTCPK:LTMP)</v>
      </c>
      <c r="H429">
        <f t="shared" si="77"/>
        <v>1</v>
      </c>
      <c r="I429" t="str">
        <f t="shared" si="78"/>
        <v>Alltemp, Inc. #OTCPK:LTMP)</v>
      </c>
      <c r="J429">
        <f t="shared" si="79"/>
        <v>15</v>
      </c>
      <c r="K429" t="str">
        <f t="shared" si="80"/>
        <v>Alltemp, Inc.</v>
      </c>
      <c r="L429" t="str">
        <f t="shared" si="81"/>
        <v>OTCPK:LTMP</v>
      </c>
    </row>
    <row r="430" spans="1:12" x14ac:dyDescent="0.25">
      <c r="A430" s="1" t="s">
        <v>427</v>
      </c>
      <c r="B430" s="2">
        <v>102864</v>
      </c>
      <c r="C430" t="str">
        <f>_xll.ciqfunctions.udf.CIQ(L430, "IQ_COUNTRY_NAME")</f>
        <v>United States</v>
      </c>
      <c r="G430" t="str">
        <f t="shared" si="76"/>
        <v>Ally Financial Inc. NYSE:ALLY)</v>
      </c>
      <c r="H430">
        <f t="shared" si="77"/>
        <v>1</v>
      </c>
      <c r="I430" t="str">
        <f t="shared" si="78"/>
        <v>Ally Financial Inc. #NYSE:ALLY)</v>
      </c>
      <c r="J430">
        <f t="shared" si="79"/>
        <v>21</v>
      </c>
      <c r="K430" t="str">
        <f t="shared" si="80"/>
        <v>Ally Financial Inc.</v>
      </c>
      <c r="L430" t="str">
        <f t="shared" si="81"/>
        <v>NYSE:ALLY</v>
      </c>
    </row>
    <row r="431" spans="1:12" x14ac:dyDescent="0.25">
      <c r="A431" s="1" t="s">
        <v>428</v>
      </c>
      <c r="B431" s="2">
        <v>4996213</v>
      </c>
      <c r="C431" t="str">
        <f>_xll.ciqfunctions.udf.CIQ(L431, "IQ_COUNTRY_NAME")</f>
        <v>United States</v>
      </c>
      <c r="G431" t="str">
        <f t="shared" si="76"/>
        <v>Almost Never Films Inc. OTCPK:HLWD)</v>
      </c>
      <c r="H431">
        <f t="shared" si="77"/>
        <v>1</v>
      </c>
      <c r="I431" t="str">
        <f t="shared" si="78"/>
        <v>Almost Never Films Inc. #OTCPK:HLWD)</v>
      </c>
      <c r="J431">
        <f t="shared" si="79"/>
        <v>25</v>
      </c>
      <c r="K431" t="str">
        <f t="shared" si="80"/>
        <v>Almost Never Films Inc.</v>
      </c>
      <c r="L431" t="str">
        <f t="shared" si="81"/>
        <v>OTCPK:HLWD</v>
      </c>
    </row>
    <row r="432" spans="1:12" x14ac:dyDescent="0.25">
      <c r="A432" s="1" t="s">
        <v>429</v>
      </c>
      <c r="B432" s="2">
        <v>4239110</v>
      </c>
      <c r="C432" t="str">
        <f>_xll.ciqfunctions.udf.CIQ(L432, "IQ_COUNTRY_NAME")</f>
        <v>United States</v>
      </c>
      <c r="G432" t="str">
        <f t="shared" si="76"/>
        <v>Alnylam Pharmaceuticals, Inc. NASDAQGS:ALNY)</v>
      </c>
      <c r="H432">
        <f t="shared" si="77"/>
        <v>1</v>
      </c>
      <c r="I432" t="str">
        <f t="shared" si="78"/>
        <v>Alnylam Pharmaceuticals, Inc. #NASDAQGS:ALNY)</v>
      </c>
      <c r="J432">
        <f t="shared" si="79"/>
        <v>31</v>
      </c>
      <c r="K432" t="str">
        <f t="shared" si="80"/>
        <v>Alnylam Pharmaceuticals, Inc.</v>
      </c>
      <c r="L432" t="str">
        <f t="shared" si="81"/>
        <v>NASDAQGS:ALNY</v>
      </c>
    </row>
    <row r="433" spans="1:12" x14ac:dyDescent="0.25">
      <c r="A433" s="1" t="s">
        <v>430</v>
      </c>
      <c r="B433" s="2">
        <v>4968391</v>
      </c>
      <c r="C433" t="str">
        <f>_xll.ciqfunctions.udf.CIQ(L433, "IQ_COUNTRY_NAME")</f>
        <v>United States</v>
      </c>
      <c r="G433" t="str">
        <f t="shared" si="76"/>
        <v>Alpha and Omega Semiconductor Limited NASDAQGS:AOSL)</v>
      </c>
      <c r="H433">
        <f t="shared" si="77"/>
        <v>1</v>
      </c>
      <c r="I433" t="str">
        <f t="shared" si="78"/>
        <v>Alpha and Omega Semiconductor Limited #NASDAQGS:AOSL)</v>
      </c>
      <c r="J433">
        <f t="shared" si="79"/>
        <v>39</v>
      </c>
      <c r="K433" t="str">
        <f t="shared" si="80"/>
        <v>Alpha and Omega Semiconductor Limited</v>
      </c>
      <c r="L433" t="str">
        <f t="shared" si="81"/>
        <v>NASDAQGS:AOSL</v>
      </c>
    </row>
    <row r="434" spans="1:12" x14ac:dyDescent="0.25">
      <c r="A434" s="1" t="s">
        <v>431</v>
      </c>
      <c r="B434" s="2">
        <v>5737457</v>
      </c>
      <c r="C434" t="str">
        <f>_xll.ciqfunctions.udf.CIQ(L434, "IQ_COUNTRY_NAME")</f>
        <v>United States</v>
      </c>
      <c r="G434" t="str">
        <f t="shared" si="76"/>
        <v>Alpha Architect ETF Trust - Alpha Architect International Quantitative Momentum BATS:IMOM)</v>
      </c>
      <c r="H434">
        <f t="shared" si="77"/>
        <v>1</v>
      </c>
      <c r="I434" t="str">
        <f t="shared" si="78"/>
        <v>Alpha Architect ETF Trust - Alpha Architect International Quantitative Momentum #BATS:IMOM)</v>
      </c>
      <c r="J434">
        <f t="shared" si="79"/>
        <v>81</v>
      </c>
      <c r="K434" t="str">
        <f t="shared" si="80"/>
        <v>Alpha Architect ETF Trust - Alpha Architect International Quantitative Momentum</v>
      </c>
      <c r="L434" t="str">
        <f t="shared" si="81"/>
        <v>BATS:IMOM</v>
      </c>
    </row>
    <row r="435" spans="1:12" x14ac:dyDescent="0.25">
      <c r="A435" s="1" t="s">
        <v>432</v>
      </c>
      <c r="B435" s="2">
        <v>5736519</v>
      </c>
      <c r="C435" t="str">
        <f>_xll.ciqfunctions.udf.CIQ(L435, "IQ_COUNTRY_NAME")</f>
        <v>United States</v>
      </c>
      <c r="G435" t="str">
        <f t="shared" si="76"/>
        <v>Alpha Architect ETF Trust - Alpha Architect International Quantitative Value ETF BATS:IVAL)</v>
      </c>
      <c r="H435">
        <f t="shared" si="77"/>
        <v>1</v>
      </c>
      <c r="I435" t="str">
        <f t="shared" si="78"/>
        <v>Alpha Architect ETF Trust - Alpha Architect International Quantitative Value ETF #BATS:IVAL)</v>
      </c>
      <c r="J435">
        <f t="shared" si="79"/>
        <v>82</v>
      </c>
      <c r="K435" t="str">
        <f t="shared" si="80"/>
        <v>Alpha Architect ETF Trust - Alpha Architect International Quantitative Value ETF</v>
      </c>
      <c r="L435" t="str">
        <f t="shared" si="81"/>
        <v>BATS:IVAL</v>
      </c>
    </row>
    <row r="436" spans="1:12" x14ac:dyDescent="0.25">
      <c r="A436" s="1" t="s">
        <v>433</v>
      </c>
      <c r="B436" s="2">
        <v>5737456</v>
      </c>
      <c r="C436" t="str">
        <f>_xll.ciqfunctions.udf.CIQ(L436, "IQ_COUNTRY_NAME")</f>
        <v>United States</v>
      </c>
      <c r="G436" t="str">
        <f t="shared" si="76"/>
        <v>Alpha Architect ETF Trust - Alpha Architect U.S. Quantitative Momentum ETF BATS:QMOM)</v>
      </c>
      <c r="H436">
        <f t="shared" si="77"/>
        <v>1</v>
      </c>
      <c r="I436" t="str">
        <f t="shared" si="78"/>
        <v>Alpha Architect ETF Trust - Alpha Architect U.S. Quantitative Momentum ETF #BATS:QMOM)</v>
      </c>
      <c r="J436">
        <f t="shared" si="79"/>
        <v>76</v>
      </c>
      <c r="K436" t="str">
        <f t="shared" si="80"/>
        <v>Alpha Architect ETF Trust - Alpha Architect U.S. Quantitative Momentum ETF</v>
      </c>
      <c r="L436" t="str">
        <f t="shared" si="81"/>
        <v>BATS:QMOM</v>
      </c>
    </row>
    <row r="437" spans="1:12" x14ac:dyDescent="0.25">
      <c r="A437" s="1" t="s">
        <v>434</v>
      </c>
      <c r="B437" s="2">
        <v>5736310</v>
      </c>
      <c r="C437" t="str">
        <f>_xll.ciqfunctions.udf.CIQ(L437, "IQ_COUNTRY_NAME")</f>
        <v>United States</v>
      </c>
      <c r="G437" t="str">
        <f t="shared" si="76"/>
        <v>Alpha Architect ETF Trust - Alpha Architect U.S. Quantitative Value ETF BATS:QVAL)</v>
      </c>
      <c r="H437">
        <f t="shared" si="77"/>
        <v>1</v>
      </c>
      <c r="I437" t="str">
        <f t="shared" si="78"/>
        <v>Alpha Architect ETF Trust - Alpha Architect U.S. Quantitative Value ETF #BATS:QVAL)</v>
      </c>
      <c r="J437">
        <f t="shared" si="79"/>
        <v>73</v>
      </c>
      <c r="K437" t="str">
        <f t="shared" si="80"/>
        <v>Alpha Architect ETF Trust - Alpha Architect U.S. Quantitative Value ETF</v>
      </c>
      <c r="L437" t="str">
        <f t="shared" si="81"/>
        <v>BATS:QVAL</v>
      </c>
    </row>
    <row r="438" spans="1:12" x14ac:dyDescent="0.25">
      <c r="A438" s="1" t="s">
        <v>435</v>
      </c>
      <c r="B438" s="2">
        <v>5738974</v>
      </c>
      <c r="C438" t="str">
        <f>_xll.ciqfunctions.udf.CIQ(L438, "IQ_COUNTRY_NAME")</f>
        <v>United States</v>
      </c>
      <c r="G438" t="str">
        <f t="shared" si="76"/>
        <v>Alpha Architect ETF Trust - Alpha Architect Value Momentum Trend ETF BATS:VMOT)</v>
      </c>
      <c r="H438">
        <f t="shared" si="77"/>
        <v>1</v>
      </c>
      <c r="I438" t="str">
        <f t="shared" si="78"/>
        <v>Alpha Architect ETF Trust - Alpha Architect Value Momentum Trend ETF #BATS:VMOT)</v>
      </c>
      <c r="J438">
        <f t="shared" si="79"/>
        <v>70</v>
      </c>
      <c r="K438" t="str">
        <f t="shared" si="80"/>
        <v>Alpha Architect ETF Trust - Alpha Architect Value Momentum Trend ETF</v>
      </c>
      <c r="L438" t="str">
        <f t="shared" si="81"/>
        <v>BATS:VMOT</v>
      </c>
    </row>
    <row r="439" spans="1:12" x14ac:dyDescent="0.25">
      <c r="A439" s="1" t="s">
        <v>436</v>
      </c>
      <c r="B439" s="2">
        <v>28980910</v>
      </c>
      <c r="C439" t="str">
        <f>_xll.ciqfunctions.udf.CIQ(L439, "IQ_COUNTRY_NAME")</f>
        <v>United States</v>
      </c>
      <c r="G439" t="str">
        <f t="shared" si="76"/>
        <v>Alpha Architect ETF Trust - Discipline Fund ETF ARCA:DSCF)</v>
      </c>
      <c r="H439">
        <f t="shared" si="77"/>
        <v>1</v>
      </c>
      <c r="I439" t="str">
        <f t="shared" si="78"/>
        <v>Alpha Architect ETF Trust - Discipline Fund ETF #ARCA:DSCF)</v>
      </c>
      <c r="J439">
        <f t="shared" si="79"/>
        <v>49</v>
      </c>
      <c r="K439" t="str">
        <f t="shared" si="80"/>
        <v>Alpha Architect ETF Trust - Discipline Fund ETF</v>
      </c>
      <c r="L439" t="str">
        <f t="shared" si="81"/>
        <v>ARCA:DSCF</v>
      </c>
    </row>
    <row r="440" spans="1:12" x14ac:dyDescent="0.25">
      <c r="A440" s="1" t="s">
        <v>437</v>
      </c>
      <c r="B440" s="2">
        <v>14181228</v>
      </c>
      <c r="C440" t="str">
        <f>_xll.ciqfunctions.udf.CIQ(L440, "IQ_COUNTRY_NAME")</f>
        <v>United States</v>
      </c>
      <c r="G440" t="str">
        <f t="shared" si="76"/>
        <v>Alpha Architect ETF Trust - Freedom 100 Emerging Markets ETF BATS:FRDM)</v>
      </c>
      <c r="H440">
        <f t="shared" si="77"/>
        <v>1</v>
      </c>
      <c r="I440" t="str">
        <f t="shared" si="78"/>
        <v>Alpha Architect ETF Trust - Freedom 100 Emerging Markets ETF #BATS:FRDM)</v>
      </c>
      <c r="J440">
        <f t="shared" si="79"/>
        <v>62</v>
      </c>
      <c r="K440" t="str">
        <f t="shared" si="80"/>
        <v>Alpha Architect ETF Trust - Freedom 100 Emerging Markets ETF</v>
      </c>
      <c r="L440" t="str">
        <f t="shared" si="81"/>
        <v>BATS:FRDM</v>
      </c>
    </row>
    <row r="441" spans="1:12" x14ac:dyDescent="0.25">
      <c r="A441" s="1" t="s">
        <v>438</v>
      </c>
      <c r="B441" s="2">
        <v>27790167</v>
      </c>
      <c r="C441" t="str">
        <f>_xll.ciqfunctions.udf.CIQ(L441, "IQ_COUNTRY_NAME")</f>
        <v>United States</v>
      </c>
      <c r="G441" t="str">
        <f t="shared" si="76"/>
        <v>Alpha Architect ETF Trust - Freedom Day Dividend ETF ARCA:MBOX)</v>
      </c>
      <c r="H441">
        <f t="shared" si="77"/>
        <v>1</v>
      </c>
      <c r="I441" t="str">
        <f t="shared" si="78"/>
        <v>Alpha Architect ETF Trust - Freedom Day Dividend ETF #ARCA:MBOX)</v>
      </c>
      <c r="J441">
        <f t="shared" si="79"/>
        <v>54</v>
      </c>
      <c r="K441" t="str">
        <f t="shared" si="80"/>
        <v>Alpha Architect ETF Trust - Freedom Day Dividend ETF</v>
      </c>
      <c r="L441" t="str">
        <f t="shared" si="81"/>
        <v>ARCA:MBOX</v>
      </c>
    </row>
    <row r="442" spans="1:12" x14ac:dyDescent="0.25">
      <c r="A442" s="1" t="s">
        <v>439</v>
      </c>
      <c r="B442" s="2">
        <v>11065099</v>
      </c>
      <c r="C442" t="str">
        <f>_xll.ciqfunctions.udf.CIQ(L442, "IQ_COUNTRY_NAME")</f>
        <v>United States</v>
      </c>
      <c r="G442" t="str">
        <f t="shared" si="76"/>
        <v>Alpha Architect ETF Trust - Gadsden Dynamic Multi-Asset ETF ARCA:GDMA)</v>
      </c>
      <c r="H442">
        <f t="shared" si="77"/>
        <v>1</v>
      </c>
      <c r="I442" t="str">
        <f t="shared" si="78"/>
        <v>Alpha Architect ETF Trust - Gadsden Dynamic Multi-Asset ETF #ARCA:GDMA)</v>
      </c>
      <c r="J442">
        <f t="shared" si="79"/>
        <v>61</v>
      </c>
      <c r="K442" t="str">
        <f t="shared" si="80"/>
        <v>Alpha Architect ETF Trust - Gadsden Dynamic Multi-Asset ETF</v>
      </c>
      <c r="L442" t="str">
        <f t="shared" si="81"/>
        <v>ARCA:GDMA</v>
      </c>
    </row>
    <row r="443" spans="1:12" x14ac:dyDescent="0.25">
      <c r="A443" s="1" t="s">
        <v>440</v>
      </c>
      <c r="B443" s="2">
        <v>101226433</v>
      </c>
      <c r="C443" t="str">
        <f>_xll.ciqfunctions.udf.CIQ(L443, "IQ_COUNTRY_NAME")</f>
        <v>United States</v>
      </c>
      <c r="G443" t="str">
        <f t="shared" si="76"/>
        <v>Alpha Architect ETF Trust - Guru Favorite Stocks ETF NASDAQGM:GFGF)</v>
      </c>
      <c r="H443">
        <f t="shared" si="77"/>
        <v>1</v>
      </c>
      <c r="I443" t="str">
        <f t="shared" si="78"/>
        <v>Alpha Architect ETF Trust - Guru Favorite Stocks ETF #NASDAQGM:GFGF)</v>
      </c>
      <c r="J443">
        <f t="shared" si="79"/>
        <v>54</v>
      </c>
      <c r="K443" t="str">
        <f t="shared" si="80"/>
        <v>Alpha Architect ETF Trust - Guru Favorite Stocks ETF</v>
      </c>
      <c r="L443" t="str">
        <f t="shared" si="81"/>
        <v>NASDAQGM:GFGF</v>
      </c>
    </row>
    <row r="444" spans="1:12" x14ac:dyDescent="0.25">
      <c r="A444" s="1" t="s">
        <v>441</v>
      </c>
      <c r="B444" s="2">
        <v>24184837</v>
      </c>
      <c r="C444" t="str">
        <f>_xll.ciqfunctions.udf.CIQ(L444, "IQ_COUNTRY_NAME")</f>
        <v>United States</v>
      </c>
      <c r="G444" t="str">
        <f t="shared" si="76"/>
        <v>Alpha Architect ETF Trust - Merlyn.AI Best-of-Breed Core Momentum ETF BATS:BOB)</v>
      </c>
      <c r="H444">
        <f t="shared" si="77"/>
        <v>1</v>
      </c>
      <c r="I444" t="str">
        <f t="shared" si="78"/>
        <v>Alpha Architect ETF Trust - Merlyn.AI Best-of-Breed Core Momentum ETF #BATS:BOB)</v>
      </c>
      <c r="J444">
        <f t="shared" si="79"/>
        <v>71</v>
      </c>
      <c r="K444" t="str">
        <f t="shared" si="80"/>
        <v>Alpha Architect ETF Trust - Merlyn.AI Best-of-Breed Core Momentum ETF</v>
      </c>
      <c r="L444" t="str">
        <f t="shared" si="81"/>
        <v>BATS:BOB</v>
      </c>
    </row>
    <row r="445" spans="1:12" x14ac:dyDescent="0.25">
      <c r="A445" s="1" t="s">
        <v>442</v>
      </c>
      <c r="B445" s="2">
        <v>16568056</v>
      </c>
      <c r="C445" t="str">
        <f>_xll.ciqfunctions.udf.CIQ(L445, "IQ_COUNTRY_NAME")</f>
        <v>United States</v>
      </c>
      <c r="G445" t="str">
        <f t="shared" si="76"/>
        <v>Alpha Architect ETF Trust - Merlyn.AI Bull-Rider Bear-Fighter ETF NASDAQGM:WIZ)</v>
      </c>
      <c r="H445">
        <f t="shared" si="77"/>
        <v>1</v>
      </c>
      <c r="I445" t="str">
        <f t="shared" si="78"/>
        <v>Alpha Architect ETF Trust - Merlyn.AI Bull-Rider Bear-Fighter ETF #NASDAQGM:WIZ)</v>
      </c>
      <c r="J445">
        <f t="shared" si="79"/>
        <v>67</v>
      </c>
      <c r="K445" t="str">
        <f t="shared" si="80"/>
        <v>Alpha Architect ETF Trust - Merlyn.AI Bull-Rider Bear-Fighter ETF</v>
      </c>
      <c r="L445" t="str">
        <f t="shared" si="81"/>
        <v>NASDAQGM:WIZ</v>
      </c>
    </row>
    <row r="446" spans="1:12" x14ac:dyDescent="0.25">
      <c r="A446" s="1" t="s">
        <v>443</v>
      </c>
      <c r="B446" s="2">
        <v>25871587</v>
      </c>
      <c r="C446" t="str">
        <f>_xll.ciqfunctions.udf.CIQ(L446, "IQ_COUNTRY_NAME")</f>
        <v>United States</v>
      </c>
      <c r="G446" t="str">
        <f t="shared" si="76"/>
        <v>Alpha Architect ETF Trust - Merlyn.AI SectorSurfer Momentum ETF BATS:DUDE)</v>
      </c>
      <c r="H446">
        <f t="shared" si="77"/>
        <v>1</v>
      </c>
      <c r="I446" t="str">
        <f t="shared" si="78"/>
        <v>Alpha Architect ETF Trust - Merlyn.AI SectorSurfer Momentum ETF #BATS:DUDE)</v>
      </c>
      <c r="J446">
        <f t="shared" si="79"/>
        <v>65</v>
      </c>
      <c r="K446" t="str">
        <f t="shared" si="80"/>
        <v>Alpha Architect ETF Trust - Merlyn.AI SectorSurfer Momentum ETF</v>
      </c>
      <c r="L446" t="str">
        <f t="shared" si="81"/>
        <v>BATS:DUDE</v>
      </c>
    </row>
    <row r="447" spans="1:12" x14ac:dyDescent="0.25">
      <c r="A447" s="1" t="s">
        <v>444</v>
      </c>
      <c r="B447" s="2">
        <v>19253614</v>
      </c>
      <c r="C447" t="str">
        <f>_xll.ciqfunctions.udf.CIQ(L447, "IQ_COUNTRY_NAME")</f>
        <v>United States</v>
      </c>
      <c r="G447" t="str">
        <f t="shared" si="76"/>
        <v>Alpha Architect ETF Trust - Merlyn.AI Tactical Growth and Income ETF NASDAQGM:SNUG)</v>
      </c>
      <c r="H447">
        <f t="shared" si="77"/>
        <v>1</v>
      </c>
      <c r="I447" t="str">
        <f t="shared" si="78"/>
        <v>Alpha Architect ETF Trust - Merlyn.AI Tactical Growth and Income ETF #NASDAQGM:SNUG)</v>
      </c>
      <c r="J447">
        <f t="shared" si="79"/>
        <v>70</v>
      </c>
      <c r="K447" t="str">
        <f t="shared" si="80"/>
        <v>Alpha Architect ETF Trust - Merlyn.AI Tactical Growth and Income ETF</v>
      </c>
      <c r="L447" t="str">
        <f t="shared" si="81"/>
        <v>NASDAQGM:SNUG</v>
      </c>
    </row>
    <row r="448" spans="1:12" x14ac:dyDescent="0.25">
      <c r="A448" s="1" t="s">
        <v>445</v>
      </c>
      <c r="B448" s="2">
        <v>28968195</v>
      </c>
      <c r="C448" t="str">
        <f>_xll.ciqfunctions.udf.CIQ(L448, "IQ_COUNTRY_NAME")</f>
        <v>United States</v>
      </c>
      <c r="G448" t="str">
        <f t="shared" si="76"/>
        <v>Alpha Architect ETF Trust - Sparkline Intangible Value ETF ARCA:ITAN)</v>
      </c>
      <c r="H448">
        <f t="shared" si="77"/>
        <v>1</v>
      </c>
      <c r="I448" t="str">
        <f t="shared" si="78"/>
        <v>Alpha Architect ETF Trust - Sparkline Intangible Value ETF #ARCA:ITAN)</v>
      </c>
      <c r="J448">
        <f t="shared" si="79"/>
        <v>60</v>
      </c>
      <c r="K448" t="str">
        <f t="shared" si="80"/>
        <v>Alpha Architect ETF Trust - Sparkline Intangible Value ETF</v>
      </c>
      <c r="L448" t="str">
        <f t="shared" si="81"/>
        <v>ARCA:ITAN</v>
      </c>
    </row>
    <row r="449" spans="1:12" x14ac:dyDescent="0.25">
      <c r="A449" s="1" t="s">
        <v>446</v>
      </c>
      <c r="B449" s="2">
        <v>101224342</v>
      </c>
      <c r="C449" t="str">
        <f>_xll.ciqfunctions.udf.CIQ(L449, "IQ_COUNTRY_NAME")</f>
        <v>United States</v>
      </c>
      <c r="G449" t="str">
        <f t="shared" si="76"/>
        <v>Alpha Architect ETF Trust - The Generation Z ETF NASDAQGM:ZGEN)</v>
      </c>
      <c r="H449">
        <f t="shared" si="77"/>
        <v>1</v>
      </c>
      <c r="I449" t="str">
        <f t="shared" si="78"/>
        <v>Alpha Architect ETF Trust - The Generation Z ETF #NASDAQGM:ZGEN)</v>
      </c>
      <c r="J449">
        <f t="shared" si="79"/>
        <v>50</v>
      </c>
      <c r="K449" t="str">
        <f t="shared" si="80"/>
        <v>Alpha Architect ETF Trust - The Generation Z ETF</v>
      </c>
      <c r="L449" t="str">
        <f t="shared" si="81"/>
        <v>NASDAQGM:ZGEN</v>
      </c>
    </row>
    <row r="450" spans="1:12" x14ac:dyDescent="0.25">
      <c r="A450" s="1" t="s">
        <v>447</v>
      </c>
      <c r="B450" s="2">
        <v>26414715</v>
      </c>
      <c r="C450" t="str">
        <f>_xll.ciqfunctions.udf.CIQ(L450, "IQ_COUNTRY_NAME")</f>
        <v>United States</v>
      </c>
      <c r="G450" t="str">
        <f t="shared" si="76"/>
        <v>Alpha Architect Etf Trust - Upholdings Compound Kings ETF BATS:KNGS)</v>
      </c>
      <c r="H450">
        <f t="shared" si="77"/>
        <v>1</v>
      </c>
      <c r="I450" t="str">
        <f t="shared" si="78"/>
        <v>Alpha Architect Etf Trust - Upholdings Compound Kings ETF #BATS:KNGS)</v>
      </c>
      <c r="J450">
        <f t="shared" si="79"/>
        <v>59</v>
      </c>
      <c r="K450" t="str">
        <f t="shared" si="80"/>
        <v>Alpha Architect Etf Trust - Upholdings Compound Kings ETF</v>
      </c>
      <c r="L450" t="str">
        <f t="shared" si="81"/>
        <v>BATS:KNGS</v>
      </c>
    </row>
    <row r="451" spans="1:12" x14ac:dyDescent="0.25">
      <c r="A451" s="1" t="s">
        <v>448</v>
      </c>
      <c r="B451" s="2">
        <v>28973752</v>
      </c>
      <c r="C451" t="str">
        <f>_xll.ciqfunctions.udf.CIQ(L451, "IQ_COUNTRY_NAME")</f>
        <v>United States</v>
      </c>
      <c r="G451" t="str">
        <f t="shared" si="76"/>
        <v>Alpha Architect ETF Trust - Viridi Cleaner Energy Crypto-Mining &amp; Semiconductor ARCA:RIGZ)</v>
      </c>
      <c r="H451">
        <f t="shared" si="77"/>
        <v>1</v>
      </c>
      <c r="I451" t="str">
        <f t="shared" si="78"/>
        <v>Alpha Architect ETF Trust - Viridi Cleaner Energy Crypto-Mining &amp; Semiconductor #ARCA:RIGZ)</v>
      </c>
      <c r="J451">
        <f t="shared" si="79"/>
        <v>81</v>
      </c>
      <c r="K451" t="str">
        <f t="shared" si="80"/>
        <v>Alpha Architect ETF Trust - Viridi Cleaner Energy Crypto-Mining &amp; Semiconductor</v>
      </c>
      <c r="L451" t="str">
        <f t="shared" si="81"/>
        <v>ARCA:RIGZ</v>
      </c>
    </row>
    <row r="452" spans="1:12" x14ac:dyDescent="0.25">
      <c r="A452" s="1" t="s">
        <v>449</v>
      </c>
      <c r="B452" s="2">
        <v>27678585</v>
      </c>
      <c r="C452" t="str">
        <f>_xll.ciqfunctions.udf.CIQ(L452, "IQ_COUNTRY_NAME")</f>
        <v>United States</v>
      </c>
      <c r="G452" t="str">
        <f t="shared" si="76"/>
        <v>Alpha Capital Acquisition Company NASDAQCM:ASPC)</v>
      </c>
      <c r="H452">
        <f t="shared" si="77"/>
        <v>1</v>
      </c>
      <c r="I452" t="str">
        <f t="shared" si="78"/>
        <v>Alpha Capital Acquisition Company #NASDAQCM:ASPC)</v>
      </c>
      <c r="J452">
        <f t="shared" si="79"/>
        <v>35</v>
      </c>
      <c r="K452" t="str">
        <f t="shared" si="80"/>
        <v>Alpha Capital Acquisition Company</v>
      </c>
      <c r="L452" t="str">
        <f t="shared" si="81"/>
        <v>NASDAQCM:ASPC</v>
      </c>
    </row>
    <row r="453" spans="1:12" x14ac:dyDescent="0.25">
      <c r="A453" s="1" t="s">
        <v>450</v>
      </c>
      <c r="B453" s="2">
        <v>7650833</v>
      </c>
      <c r="C453" t="str">
        <f>_xll.ciqfunctions.udf.CIQ(L453, "IQ_COUNTRY_NAME")</f>
        <v>United States</v>
      </c>
      <c r="G453" t="str">
        <f t="shared" si="76"/>
        <v>Alpha Energy, Inc. OTCPK:APHE)</v>
      </c>
      <c r="H453">
        <f t="shared" si="77"/>
        <v>1</v>
      </c>
      <c r="I453" t="str">
        <f t="shared" si="78"/>
        <v>Alpha Energy, Inc. #OTCPK:APHE)</v>
      </c>
      <c r="J453">
        <f t="shared" si="79"/>
        <v>20</v>
      </c>
      <c r="K453" t="str">
        <f t="shared" si="80"/>
        <v>Alpha Energy, Inc.</v>
      </c>
      <c r="L453" t="str">
        <f t="shared" si="81"/>
        <v>OTCPK:APHE</v>
      </c>
    </row>
    <row r="454" spans="1:12" x14ac:dyDescent="0.25">
      <c r="A454" s="1" t="s">
        <v>451</v>
      </c>
      <c r="B454" s="2">
        <v>27703537</v>
      </c>
      <c r="C454" t="str">
        <f>_xll.ciqfunctions.udf.CIQ(L454, "IQ_COUNTRY_NAME")</f>
        <v>United States</v>
      </c>
      <c r="G454" t="str">
        <f t="shared" si="76"/>
        <v>Alpha Healthcare Acquisition Corp. III NASDAQCM:ALPA)</v>
      </c>
      <c r="H454">
        <f t="shared" si="77"/>
        <v>1</v>
      </c>
      <c r="I454" t="str">
        <f t="shared" si="78"/>
        <v>Alpha Healthcare Acquisition Corp. III #NASDAQCM:ALPA)</v>
      </c>
      <c r="J454">
        <f t="shared" si="79"/>
        <v>40</v>
      </c>
      <c r="K454" t="str">
        <f t="shared" si="80"/>
        <v>Alpha Healthcare Acquisition Corp. III</v>
      </c>
      <c r="L454" t="str">
        <f t="shared" si="81"/>
        <v>NASDAQCM:ALPA</v>
      </c>
    </row>
    <row r="455" spans="1:12" x14ac:dyDescent="0.25">
      <c r="A455" s="1" t="s">
        <v>452</v>
      </c>
      <c r="B455" s="2">
        <v>7167027</v>
      </c>
      <c r="C455" t="str">
        <f>_xll.ciqfunctions.udf.CIQ(L455, "IQ_COUNTRY_NAME")</f>
        <v>United States</v>
      </c>
      <c r="G455" t="str">
        <f t="shared" si="76"/>
        <v>Alpha Investment Inc. OTCPK:ALPC)</v>
      </c>
      <c r="H455">
        <f t="shared" si="77"/>
        <v>1</v>
      </c>
      <c r="I455" t="str">
        <f t="shared" si="78"/>
        <v>Alpha Investment Inc. #OTCPK:ALPC)</v>
      </c>
      <c r="J455">
        <f t="shared" si="79"/>
        <v>23</v>
      </c>
      <c r="K455" t="str">
        <f t="shared" si="80"/>
        <v>Alpha Investment Inc.</v>
      </c>
      <c r="L455" t="str">
        <f t="shared" si="81"/>
        <v>OTCPK:ALPC</v>
      </c>
    </row>
    <row r="456" spans="1:12" x14ac:dyDescent="0.25">
      <c r="A456" s="1" t="s">
        <v>453</v>
      </c>
      <c r="B456" s="2">
        <v>4774297</v>
      </c>
      <c r="C456" t="str">
        <f>_xll.ciqfunctions.udf.CIQ(L456, "IQ_COUNTRY_NAME")</f>
        <v>United States</v>
      </c>
      <c r="G456" t="str">
        <f t="shared" si="76"/>
        <v>Alpha Metallurgical Resources, Inc. NYSE:AMR)</v>
      </c>
      <c r="H456">
        <f t="shared" si="77"/>
        <v>1</v>
      </c>
      <c r="I456" t="str">
        <f t="shared" si="78"/>
        <v>Alpha Metallurgical Resources, Inc. #NYSE:AMR)</v>
      </c>
      <c r="J456">
        <f t="shared" si="79"/>
        <v>37</v>
      </c>
      <c r="K456" t="str">
        <f t="shared" si="80"/>
        <v>Alpha Metallurgical Resources, Inc.</v>
      </c>
      <c r="L456" t="str">
        <f t="shared" si="81"/>
        <v>NYSE:AMR</v>
      </c>
    </row>
    <row r="457" spans="1:12" x14ac:dyDescent="0.25">
      <c r="A457" s="1" t="s">
        <v>454</v>
      </c>
      <c r="B457" s="2">
        <v>4972297</v>
      </c>
      <c r="C457" t="str">
        <f>_xll.ciqfunctions.udf.CIQ(L457, "IQ_COUNTRY_NAME")</f>
        <v>United States</v>
      </c>
      <c r="G457" t="str">
        <f t="shared" si="76"/>
        <v>Alpha Network Alliance Ventures Inc. OTCPK:ANAV)</v>
      </c>
      <c r="H457">
        <f t="shared" si="77"/>
        <v>1</v>
      </c>
      <c r="I457" t="str">
        <f t="shared" si="78"/>
        <v>Alpha Network Alliance Ventures Inc. #OTCPK:ANAV)</v>
      </c>
      <c r="J457">
        <f t="shared" si="79"/>
        <v>38</v>
      </c>
      <c r="K457" t="str">
        <f t="shared" si="80"/>
        <v>Alpha Network Alliance Ventures Inc.</v>
      </c>
      <c r="L457" t="str">
        <f t="shared" si="81"/>
        <v>OTCPK:ANAV</v>
      </c>
    </row>
    <row r="458" spans="1:12" x14ac:dyDescent="0.25">
      <c r="A458" s="1" t="s">
        <v>455</v>
      </c>
      <c r="B458" s="2">
        <v>27769496</v>
      </c>
      <c r="C458" t="str">
        <f>_xll.ciqfunctions.udf.CIQ(L458, "IQ_COUNTRY_NAME")</f>
        <v>United States</v>
      </c>
      <c r="G458" t="str">
        <f t="shared" si="76"/>
        <v>Alpha Partners Technology Merger Corp. NASDAQCM:APTM)</v>
      </c>
      <c r="H458">
        <f t="shared" si="77"/>
        <v>1</v>
      </c>
      <c r="I458" t="str">
        <f t="shared" si="78"/>
        <v>Alpha Partners Technology Merger Corp. #NASDAQCM:APTM)</v>
      </c>
      <c r="J458">
        <f t="shared" si="79"/>
        <v>40</v>
      </c>
      <c r="K458" t="str">
        <f t="shared" si="80"/>
        <v>Alpha Partners Technology Merger Corp.</v>
      </c>
      <c r="L458" t="str">
        <f t="shared" si="81"/>
        <v>NASDAQCM:APTM</v>
      </c>
    </row>
    <row r="459" spans="1:12" x14ac:dyDescent="0.25">
      <c r="A459" s="1" t="s">
        <v>456</v>
      </c>
      <c r="B459" s="2">
        <v>29316369</v>
      </c>
      <c r="C459" t="str">
        <f>_xll.ciqfunctions.udf.CIQ(L459, "IQ_COUNTRY_NAME")</f>
        <v>United States</v>
      </c>
      <c r="G459" t="str">
        <f t="shared" si="76"/>
        <v>Alpha Star Acquisition Corporation NASDAQGM:ALSA)</v>
      </c>
      <c r="H459">
        <f t="shared" si="77"/>
        <v>1</v>
      </c>
      <c r="I459" t="str">
        <f t="shared" si="78"/>
        <v>Alpha Star Acquisition Corporation #NASDAQGM:ALSA)</v>
      </c>
      <c r="J459">
        <f t="shared" si="79"/>
        <v>36</v>
      </c>
      <c r="K459" t="str">
        <f t="shared" si="80"/>
        <v>Alpha Star Acquisition Corporation</v>
      </c>
      <c r="L459" t="str">
        <f t="shared" si="81"/>
        <v>NASDAQGM:ALSA</v>
      </c>
    </row>
    <row r="460" spans="1:12" x14ac:dyDescent="0.25">
      <c r="A460" s="1" t="s">
        <v>457</v>
      </c>
      <c r="B460" s="2">
        <v>4992848</v>
      </c>
      <c r="C460" t="str">
        <f>_xll.ciqfunctions.udf.CIQ(L460, "IQ_COUNTRY_NAME")</f>
        <v>(Invalid Identifier)</v>
      </c>
      <c r="G460" t="str">
        <f t="shared" si="76"/>
        <v>Alpha Technologies Group, Inc. OTCEM:AHAG)</v>
      </c>
      <c r="H460">
        <f t="shared" si="77"/>
        <v>1</v>
      </c>
      <c r="I460" t="str">
        <f t="shared" si="78"/>
        <v>Alpha Technologies Group, Inc. #OTCEM:AHAG)</v>
      </c>
      <c r="J460">
        <f t="shared" si="79"/>
        <v>32</v>
      </c>
      <c r="K460" t="str">
        <f t="shared" si="80"/>
        <v>Alpha Technologies Group, Inc.</v>
      </c>
      <c r="L460" t="str">
        <f t="shared" si="81"/>
        <v>OTCEM:AHAG</v>
      </c>
    </row>
    <row r="461" spans="1:12" x14ac:dyDescent="0.25">
      <c r="A461" s="1" t="s">
        <v>458</v>
      </c>
      <c r="B461" s="2">
        <v>7348108</v>
      </c>
      <c r="C461" t="str">
        <f>_xll.ciqfunctions.udf.CIQ(L461, "IQ_COUNTRY_NAME")</f>
        <v>United States</v>
      </c>
      <c r="G461" t="str">
        <f t="shared" si="76"/>
        <v>Alpha Teknova, Inc. NASDAQGM:TKNO)</v>
      </c>
      <c r="H461">
        <f t="shared" si="77"/>
        <v>1</v>
      </c>
      <c r="I461" t="str">
        <f t="shared" si="78"/>
        <v>Alpha Teknova, Inc. #NASDAQGM:TKNO)</v>
      </c>
      <c r="J461">
        <f t="shared" si="79"/>
        <v>21</v>
      </c>
      <c r="K461" t="str">
        <f t="shared" si="80"/>
        <v>Alpha Teknova, Inc.</v>
      </c>
      <c r="L461" t="str">
        <f t="shared" si="81"/>
        <v>NASDAQGM:TKNO</v>
      </c>
    </row>
    <row r="462" spans="1:12" x14ac:dyDescent="0.25">
      <c r="A462" s="1" t="s">
        <v>459</v>
      </c>
      <c r="B462" s="2">
        <v>4633618</v>
      </c>
      <c r="C462" t="str">
        <f>_xll.ciqfunctions.udf.CIQ(L462, "IQ_COUNTRY_NAME")</f>
        <v>United States</v>
      </c>
      <c r="G462" t="str">
        <f t="shared" si="76"/>
        <v>Alphabet Inc. NASDAQGS:GOOG.L)</v>
      </c>
      <c r="H462">
        <f t="shared" si="77"/>
        <v>1</v>
      </c>
      <c r="I462" t="str">
        <f t="shared" si="78"/>
        <v>Alphabet Inc. #NASDAQGS:GOOG.L)</v>
      </c>
      <c r="J462">
        <f t="shared" si="79"/>
        <v>15</v>
      </c>
      <c r="K462" t="str">
        <f t="shared" si="80"/>
        <v>Alphabet Inc.</v>
      </c>
      <c r="L462" t="str">
        <f t="shared" si="81"/>
        <v>NASDAQGS:GOOG.L</v>
      </c>
    </row>
    <row r="463" spans="1:12" x14ac:dyDescent="0.25">
      <c r="A463" s="1" t="s">
        <v>460</v>
      </c>
      <c r="B463" s="2">
        <v>4991971</v>
      </c>
      <c r="C463" t="str">
        <f>_xll.ciqfunctions.udf.CIQ(L463, "IQ_COUNTRY_NAME")</f>
        <v>(Invalid Identifier)</v>
      </c>
      <c r="G463" t="str">
        <f t="shared" si="76"/>
        <v>alpha-En Corporation OTCEM:ALPE)</v>
      </c>
      <c r="H463">
        <f t="shared" si="77"/>
        <v>1</v>
      </c>
      <c r="I463" t="str">
        <f t="shared" si="78"/>
        <v>alpha-En Corporation #OTCEM:ALPE)</v>
      </c>
      <c r="J463">
        <f t="shared" si="79"/>
        <v>22</v>
      </c>
      <c r="K463" t="str">
        <f t="shared" si="80"/>
        <v>alpha-En Corporation</v>
      </c>
      <c r="L463" t="str">
        <f t="shared" si="81"/>
        <v>OTCEM:ALPE</v>
      </c>
    </row>
    <row r="464" spans="1:12" x14ac:dyDescent="0.25">
      <c r="A464" s="1" t="s">
        <v>461</v>
      </c>
      <c r="B464" s="2">
        <v>4811748</v>
      </c>
      <c r="C464" t="str">
        <f>_xll.ciqfunctions.udf.CIQ(L464, "IQ_COUNTRY_NAME")</f>
        <v>United States</v>
      </c>
      <c r="G464" t="str">
        <f t="shared" si="76"/>
        <v>Alphatec Holdings, Inc. NASDAQGS:ATEC)</v>
      </c>
      <c r="H464">
        <f t="shared" si="77"/>
        <v>1</v>
      </c>
      <c r="I464" t="str">
        <f t="shared" si="78"/>
        <v>Alphatec Holdings, Inc. #NASDAQGS:ATEC)</v>
      </c>
      <c r="J464">
        <f t="shared" si="79"/>
        <v>25</v>
      </c>
      <c r="K464" t="str">
        <f t="shared" si="80"/>
        <v>Alphatec Holdings, Inc.</v>
      </c>
      <c r="L464" t="str">
        <f t="shared" si="81"/>
        <v>NASDAQGS:ATEC</v>
      </c>
    </row>
    <row r="465" spans="1:12" x14ac:dyDescent="0.25">
      <c r="A465" s="1" t="s">
        <v>462</v>
      </c>
      <c r="B465" s="2">
        <v>5281555</v>
      </c>
      <c r="C465" t="str">
        <f>_xll.ciqfunctions.udf.CIQ(L465, "IQ_COUNTRY_NAME")</f>
        <v>United States</v>
      </c>
      <c r="G465" t="str">
        <f t="shared" si="76"/>
        <v>Alpine 4 Holdings, Inc. NASDAQCM:ALPP)</v>
      </c>
      <c r="H465">
        <f t="shared" si="77"/>
        <v>1</v>
      </c>
      <c r="I465" t="str">
        <f t="shared" si="78"/>
        <v>Alpine 4 Holdings, Inc. #NASDAQCM:ALPP)</v>
      </c>
      <c r="J465">
        <f t="shared" si="79"/>
        <v>25</v>
      </c>
      <c r="K465" t="str">
        <f t="shared" si="80"/>
        <v>Alpine 4 Holdings, Inc.</v>
      </c>
      <c r="L465" t="str">
        <f t="shared" si="81"/>
        <v>NASDAQCM:ALPP</v>
      </c>
    </row>
    <row r="466" spans="1:12" x14ac:dyDescent="0.25">
      <c r="A466" s="1" t="s">
        <v>463</v>
      </c>
      <c r="B466" s="2">
        <v>28790611</v>
      </c>
      <c r="C466" t="str">
        <f>_xll.ciqfunctions.udf.CIQ(L466, "IQ_COUNTRY_NAME")</f>
        <v>United States</v>
      </c>
      <c r="G466" t="str">
        <f t="shared" si="76"/>
        <v>Alpine Acquisition Corporation NASDAQCM:REVE)</v>
      </c>
      <c r="H466">
        <f t="shared" si="77"/>
        <v>1</v>
      </c>
      <c r="I466" t="str">
        <f t="shared" si="78"/>
        <v>Alpine Acquisition Corporation #NASDAQCM:REVE)</v>
      </c>
      <c r="J466">
        <f t="shared" si="79"/>
        <v>32</v>
      </c>
      <c r="K466" t="str">
        <f t="shared" si="80"/>
        <v>Alpine Acquisition Corporation</v>
      </c>
      <c r="L466" t="str">
        <f t="shared" si="81"/>
        <v>NASDAQCM:REVE</v>
      </c>
    </row>
    <row r="467" spans="1:12" x14ac:dyDescent="0.25">
      <c r="A467" s="1" t="s">
        <v>464</v>
      </c>
      <c r="B467" s="2">
        <v>1017443</v>
      </c>
      <c r="C467" t="str">
        <f>_xll.ciqfunctions.udf.CIQ(L467, "IQ_COUNTRY_NAME")</f>
        <v>(Invalid Identifier)</v>
      </c>
      <c r="G467" t="str">
        <f t="shared" si="76"/>
        <v>Alpine Banks of Colorado OTCQX:ALPI.B)</v>
      </c>
      <c r="H467">
        <f t="shared" si="77"/>
        <v>1</v>
      </c>
      <c r="I467" t="str">
        <f t="shared" si="78"/>
        <v>Alpine Banks of Colorado #OTCQX:ALPI.B)</v>
      </c>
      <c r="J467">
        <f t="shared" si="79"/>
        <v>26</v>
      </c>
      <c r="K467" t="str">
        <f t="shared" si="80"/>
        <v>Alpine Banks of Colorado</v>
      </c>
      <c r="L467" t="str">
        <f t="shared" si="81"/>
        <v>OTCQX:ALPI.B</v>
      </c>
    </row>
    <row r="468" spans="1:12" x14ac:dyDescent="0.25">
      <c r="A468" s="1" t="s">
        <v>465</v>
      </c>
      <c r="B468" s="2">
        <v>5291975</v>
      </c>
      <c r="C468" t="str">
        <f>_xll.ciqfunctions.udf.CIQ(L468, "IQ_COUNTRY_NAME")</f>
        <v>United States</v>
      </c>
      <c r="G468" t="str">
        <f t="shared" si="76"/>
        <v>Alpine Immune Sciences, Inc. NASDAQGM:ALPN)</v>
      </c>
      <c r="H468">
        <f t="shared" si="77"/>
        <v>1</v>
      </c>
      <c r="I468" t="str">
        <f t="shared" si="78"/>
        <v>Alpine Immune Sciences, Inc. #NASDAQGM:ALPN)</v>
      </c>
      <c r="J468">
        <f t="shared" si="79"/>
        <v>30</v>
      </c>
      <c r="K468" t="str">
        <f t="shared" si="80"/>
        <v>Alpine Immune Sciences, Inc.</v>
      </c>
      <c r="L468" t="str">
        <f t="shared" si="81"/>
        <v>NASDAQGM:ALPN</v>
      </c>
    </row>
    <row r="469" spans="1:12" x14ac:dyDescent="0.25">
      <c r="A469" s="1" t="s">
        <v>466</v>
      </c>
      <c r="B469" s="2">
        <v>19353248</v>
      </c>
      <c r="C469" t="str">
        <f>_xll.ciqfunctions.udf.CIQ(L469, "IQ_COUNTRY_NAME")</f>
        <v>United States</v>
      </c>
      <c r="G469" t="str">
        <f t="shared" si="76"/>
        <v>Alpine Income Property Trust, Inc. NYSE:PINE)</v>
      </c>
      <c r="H469">
        <f t="shared" si="77"/>
        <v>1</v>
      </c>
      <c r="I469" t="str">
        <f t="shared" si="78"/>
        <v>Alpine Income Property Trust, Inc. #NYSE:PINE)</v>
      </c>
      <c r="J469">
        <f t="shared" si="79"/>
        <v>36</v>
      </c>
      <c r="K469" t="str">
        <f t="shared" si="80"/>
        <v>Alpine Income Property Trust, Inc.</v>
      </c>
      <c r="L469" t="str">
        <f t="shared" si="81"/>
        <v>NYSE:PINE</v>
      </c>
    </row>
    <row r="470" spans="1:12" x14ac:dyDescent="0.25">
      <c r="A470" s="1" t="s">
        <v>467</v>
      </c>
      <c r="B470" s="2">
        <v>24789565</v>
      </c>
      <c r="C470" t="str">
        <f>_xll.ciqfunctions.udf.CIQ(L470, "IQ_COUNTRY_NAME")</f>
        <v>United States</v>
      </c>
      <c r="G470" t="str">
        <f t="shared" si="76"/>
        <v>Alpine Summit Energy Partners, Inc. TSXV:ALPS.U)</v>
      </c>
      <c r="H470">
        <f t="shared" si="77"/>
        <v>1</v>
      </c>
      <c r="I470" t="str">
        <f t="shared" si="78"/>
        <v>Alpine Summit Energy Partners, Inc. #TSXV:ALPS.U)</v>
      </c>
      <c r="J470">
        <f t="shared" si="79"/>
        <v>37</v>
      </c>
      <c r="K470" t="str">
        <f t="shared" si="80"/>
        <v>Alpine Summit Energy Partners, Inc.</v>
      </c>
      <c r="L470" t="str">
        <f t="shared" si="81"/>
        <v>TSXV:ALPS.U</v>
      </c>
    </row>
    <row r="471" spans="1:12" x14ac:dyDescent="0.25">
      <c r="A471" s="1" t="s">
        <v>468</v>
      </c>
      <c r="B471" s="2">
        <v>5734970</v>
      </c>
      <c r="C471" t="str">
        <f>_xll.ciqfunctions.udf.CIQ(L471, "IQ_COUNTRY_NAME")</f>
        <v>United States</v>
      </c>
      <c r="G471" t="str">
        <f t="shared" si="76"/>
        <v>ALPS ETF Trust - Alerian Energy Infrastructure ETF ARCA:ENFR)</v>
      </c>
      <c r="H471">
        <f t="shared" si="77"/>
        <v>1</v>
      </c>
      <c r="I471" t="str">
        <f t="shared" si="78"/>
        <v>ALPS ETF Trust - Alerian Energy Infrastructure ETF #ARCA:ENFR)</v>
      </c>
      <c r="J471">
        <f t="shared" si="79"/>
        <v>52</v>
      </c>
      <c r="K471" t="str">
        <f t="shared" si="80"/>
        <v>ALPS ETF Trust - Alerian Energy Infrastructure ETF</v>
      </c>
      <c r="L471" t="str">
        <f t="shared" si="81"/>
        <v>ARCA:ENFR</v>
      </c>
    </row>
    <row r="472" spans="1:12" x14ac:dyDescent="0.25">
      <c r="A472" s="1" t="s">
        <v>469</v>
      </c>
      <c r="B472" s="2">
        <v>5731383</v>
      </c>
      <c r="C472" t="str">
        <f>_xll.ciqfunctions.udf.CIQ(L472, "IQ_COUNTRY_NAME")</f>
        <v>United States</v>
      </c>
      <c r="G472" t="str">
        <f t="shared" ref="G472:G535" si="82">SUBSTITUTE(A472, "(", "")</f>
        <v>ALPS ETF Trust - Alerian MLP ETF ARCA:AMLP)</v>
      </c>
      <c r="H472">
        <f t="shared" ref="H472:H535" si="83">LEN(A472)-LEN(G472)</f>
        <v>1</v>
      </c>
      <c r="I472" t="str">
        <f t="shared" ref="I472:I535" si="84">SUBSTITUTE(A472,"(","#",H472)</f>
        <v>ALPS ETF Trust - Alerian MLP ETF #ARCA:AMLP)</v>
      </c>
      <c r="J472">
        <f t="shared" ref="J472:J535" si="85">FIND("#", I472)</f>
        <v>34</v>
      </c>
      <c r="K472" t="str">
        <f t="shared" ref="K472:K535" si="86">TRIM(LEFT(A472,J472-1))</f>
        <v>ALPS ETF Trust - Alerian MLP ETF</v>
      </c>
      <c r="L472" t="str">
        <f t="shared" ref="L472:L535" si="87">TRIM(MID(A472,J472+1,LEN(A472) - J472-1))</f>
        <v>ARCA:AMLP</v>
      </c>
    </row>
    <row r="473" spans="1:12" x14ac:dyDescent="0.25">
      <c r="A473" s="1" t="s">
        <v>470</v>
      </c>
      <c r="B473" s="2">
        <v>25964627</v>
      </c>
      <c r="C473" t="str">
        <f>_xll.ciqfunctions.udf.CIQ(L473, "IQ_COUNTRY_NAME")</f>
        <v>United States</v>
      </c>
      <c r="G473" t="str">
        <f t="shared" si="82"/>
        <v>ALPS ETF Trust - ALPS Active REIT ETF NASDAQGM:REIT)</v>
      </c>
      <c r="H473">
        <f t="shared" si="83"/>
        <v>1</v>
      </c>
      <c r="I473" t="str">
        <f t="shared" si="84"/>
        <v>ALPS ETF Trust - ALPS Active REIT ETF #NASDAQGM:REIT)</v>
      </c>
      <c r="J473">
        <f t="shared" si="85"/>
        <v>39</v>
      </c>
      <c r="K473" t="str">
        <f t="shared" si="86"/>
        <v>ALPS ETF Trust - ALPS Active REIT ETF</v>
      </c>
      <c r="L473" t="str">
        <f t="shared" si="87"/>
        <v>NASDAQGM:REIT</v>
      </c>
    </row>
    <row r="474" spans="1:12" x14ac:dyDescent="0.25">
      <c r="A474" s="1" t="s">
        <v>471</v>
      </c>
      <c r="B474" s="2">
        <v>10560063</v>
      </c>
      <c r="C474" t="str">
        <f>_xll.ciqfunctions.udf.CIQ(L474, "IQ_COUNTRY_NAME")</f>
        <v>United States</v>
      </c>
      <c r="G474" t="str">
        <f t="shared" si="82"/>
        <v>ALPS ETF Trust - ALPS Clean Energy ETF ARCA:ACES)</v>
      </c>
      <c r="H474">
        <f t="shared" si="83"/>
        <v>1</v>
      </c>
      <c r="I474" t="str">
        <f t="shared" si="84"/>
        <v>ALPS ETF Trust - ALPS Clean Energy ETF #ARCA:ACES)</v>
      </c>
      <c r="J474">
        <f t="shared" si="85"/>
        <v>40</v>
      </c>
      <c r="K474" t="str">
        <f t="shared" si="86"/>
        <v>ALPS ETF Trust - ALPS Clean Energy ETF</v>
      </c>
      <c r="L474" t="str">
        <f t="shared" si="87"/>
        <v>ARCA:ACES</v>
      </c>
    </row>
    <row r="475" spans="1:12" x14ac:dyDescent="0.25">
      <c r="A475" s="1" t="s">
        <v>472</v>
      </c>
      <c r="B475" s="2">
        <v>9130971</v>
      </c>
      <c r="C475" t="str">
        <f>_xll.ciqfunctions.udf.CIQ(L475, "IQ_COUNTRY_NAME")</f>
        <v>United States</v>
      </c>
      <c r="G475" t="str">
        <f t="shared" si="82"/>
        <v>ALPS ETF Trust - ALPS Disruptive Technologies ETF ARCA:DTEC)</v>
      </c>
      <c r="H475">
        <f t="shared" si="83"/>
        <v>1</v>
      </c>
      <c r="I475" t="str">
        <f t="shared" si="84"/>
        <v>ALPS ETF Trust - ALPS Disruptive Technologies ETF #ARCA:DTEC)</v>
      </c>
      <c r="J475">
        <f t="shared" si="85"/>
        <v>51</v>
      </c>
      <c r="K475" t="str">
        <f t="shared" si="86"/>
        <v>ALPS ETF Trust - ALPS Disruptive Technologies ETF</v>
      </c>
      <c r="L475" t="str">
        <f t="shared" si="87"/>
        <v>ARCA:DTEC</v>
      </c>
    </row>
    <row r="476" spans="1:12" x14ac:dyDescent="0.25">
      <c r="A476" s="1" t="s">
        <v>473</v>
      </c>
      <c r="B476" s="2">
        <v>5735263</v>
      </c>
      <c r="C476" t="str">
        <f>_xll.ciqfunctions.udf.CIQ(L476, "IQ_COUNTRY_NAME")</f>
        <v>United States</v>
      </c>
      <c r="G476" t="str">
        <f t="shared" si="82"/>
        <v>ALPS ETF Trust - ALPS Emerging Sector Dividend Dogs ETF ARCA:EDOG)</v>
      </c>
      <c r="H476">
        <f t="shared" si="83"/>
        <v>1</v>
      </c>
      <c r="I476" t="str">
        <f t="shared" si="84"/>
        <v>ALPS ETF Trust - ALPS Emerging Sector Dividend Dogs ETF #ARCA:EDOG)</v>
      </c>
      <c r="J476">
        <f t="shared" si="85"/>
        <v>57</v>
      </c>
      <c r="K476" t="str">
        <f t="shared" si="86"/>
        <v>ALPS ETF Trust - ALPS Emerging Sector Dividend Dogs ETF</v>
      </c>
      <c r="L476" t="str">
        <f t="shared" si="87"/>
        <v>ARCA:EDOG</v>
      </c>
    </row>
    <row r="477" spans="1:12" x14ac:dyDescent="0.25">
      <c r="A477" s="1" t="s">
        <v>474</v>
      </c>
      <c r="B477" s="2">
        <v>5730226</v>
      </c>
      <c r="C477" t="str">
        <f>_xll.ciqfunctions.udf.CIQ(L477, "IQ_COUNTRY_NAME")</f>
        <v>United States</v>
      </c>
      <c r="G477" t="str">
        <f t="shared" si="82"/>
        <v>ALPS ETF Trust - ALPS Equal Sector Weight ETF ARCA:EQL)</v>
      </c>
      <c r="H477">
        <f t="shared" si="83"/>
        <v>1</v>
      </c>
      <c r="I477" t="str">
        <f t="shared" si="84"/>
        <v>ALPS ETF Trust - ALPS Equal Sector Weight ETF #ARCA:EQL)</v>
      </c>
      <c r="J477">
        <f t="shared" si="85"/>
        <v>47</v>
      </c>
      <c r="K477" t="str">
        <f t="shared" si="86"/>
        <v>ALPS ETF Trust - ALPS Equal Sector Weight ETF</v>
      </c>
      <c r="L477" t="str">
        <f t="shared" si="87"/>
        <v>ARCA:EQL</v>
      </c>
    </row>
    <row r="478" spans="1:12" x14ac:dyDescent="0.25">
      <c r="A478" s="1" t="s">
        <v>475</v>
      </c>
      <c r="B478" s="2">
        <v>29294990</v>
      </c>
      <c r="C478" t="str">
        <f>_xll.ciqfunctions.udf.CIQ(L478, "IQ_COUNTRY_NAME")</f>
        <v>United States</v>
      </c>
      <c r="G478" t="str">
        <f t="shared" si="82"/>
        <v>ALPS ETF Trust - ALPS Global Travel Beneficiaries ETF ARCA:JRNY)</v>
      </c>
      <c r="H478">
        <f t="shared" si="83"/>
        <v>1</v>
      </c>
      <c r="I478" t="str">
        <f t="shared" si="84"/>
        <v>ALPS ETF Trust - ALPS Global Travel Beneficiaries ETF #ARCA:JRNY)</v>
      </c>
      <c r="J478">
        <f t="shared" si="85"/>
        <v>55</v>
      </c>
      <c r="K478" t="str">
        <f t="shared" si="86"/>
        <v>ALPS ETF Trust - ALPS Global Travel Beneficiaries ETF</v>
      </c>
      <c r="L478" t="str">
        <f t="shared" si="87"/>
        <v>ARCA:JRNY</v>
      </c>
    </row>
    <row r="479" spans="1:12" x14ac:dyDescent="0.25">
      <c r="A479" s="1" t="s">
        <v>476</v>
      </c>
      <c r="B479" s="2">
        <v>28707562</v>
      </c>
      <c r="C479" t="str">
        <f>_xll.ciqfunctions.udf.CIQ(L479, "IQ_COUNTRY_NAME")</f>
        <v>United States</v>
      </c>
      <c r="G479" t="str">
        <f t="shared" si="82"/>
        <v>ALPS ETF Trust - ALPS Hillman Active Value ETF ARCA:HVAL)</v>
      </c>
      <c r="H479">
        <f t="shared" si="83"/>
        <v>1</v>
      </c>
      <c r="I479" t="str">
        <f t="shared" si="84"/>
        <v>ALPS ETF Trust - ALPS Hillman Active Value ETF #ARCA:HVAL)</v>
      </c>
      <c r="J479">
        <f t="shared" si="85"/>
        <v>48</v>
      </c>
      <c r="K479" t="str">
        <f t="shared" si="86"/>
        <v>ALPS ETF Trust - ALPS Hillman Active Value ETF</v>
      </c>
      <c r="L479" t="str">
        <f t="shared" si="87"/>
        <v>ARCA:HVAL</v>
      </c>
    </row>
    <row r="480" spans="1:12" x14ac:dyDescent="0.25">
      <c r="A480" s="1" t="s">
        <v>477</v>
      </c>
      <c r="B480" s="2">
        <v>5734324</v>
      </c>
      <c r="C480" t="str">
        <f>_xll.ciqfunctions.udf.CIQ(L480, "IQ_COUNTRY_NAME")</f>
        <v>United States</v>
      </c>
      <c r="G480" t="str">
        <f t="shared" si="82"/>
        <v>ALPS ETF Trust - ALPS International Sector Dividend Dogs ETF ARCA:IDOG)</v>
      </c>
      <c r="H480">
        <f t="shared" si="83"/>
        <v>1</v>
      </c>
      <c r="I480" t="str">
        <f t="shared" si="84"/>
        <v>ALPS ETF Trust - ALPS International Sector Dividend Dogs ETF #ARCA:IDOG)</v>
      </c>
      <c r="J480">
        <f t="shared" si="85"/>
        <v>62</v>
      </c>
      <c r="K480" t="str">
        <f t="shared" si="86"/>
        <v>ALPS ETF Trust - ALPS International Sector Dividend Dogs ETF</v>
      </c>
      <c r="L480" t="str">
        <f t="shared" si="87"/>
        <v>ARCA:IDOG</v>
      </c>
    </row>
    <row r="481" spans="1:12" x14ac:dyDescent="0.25">
      <c r="A481" s="1" t="s">
        <v>478</v>
      </c>
      <c r="B481" s="2">
        <v>5736404</v>
      </c>
      <c r="C481" t="str">
        <f>_xll.ciqfunctions.udf.CIQ(L481, "IQ_COUNTRY_NAME")</f>
        <v>United States</v>
      </c>
      <c r="G481" t="str">
        <f t="shared" si="82"/>
        <v>ALPS ETF Trust - ALPS Medical Breakthroughs ETF ARCA:SBIO)</v>
      </c>
      <c r="H481">
        <f t="shared" si="83"/>
        <v>1</v>
      </c>
      <c r="I481" t="str">
        <f t="shared" si="84"/>
        <v>ALPS ETF Trust - ALPS Medical Breakthroughs ETF #ARCA:SBIO)</v>
      </c>
      <c r="J481">
        <f t="shared" si="85"/>
        <v>49</v>
      </c>
      <c r="K481" t="str">
        <f t="shared" si="86"/>
        <v>ALPS ETF Trust - ALPS Medical Breakthroughs ETF</v>
      </c>
      <c r="L481" t="str">
        <f t="shared" si="87"/>
        <v>ARCA:SBIO</v>
      </c>
    </row>
    <row r="482" spans="1:12" x14ac:dyDescent="0.25">
      <c r="A482" s="1" t="s">
        <v>479</v>
      </c>
      <c r="B482" s="2">
        <v>5728419</v>
      </c>
      <c r="C482" t="str">
        <f>_xll.ciqfunctions.udf.CIQ(L482, "IQ_COUNTRY_NAME")</f>
        <v>United States</v>
      </c>
      <c r="G482" t="str">
        <f t="shared" si="82"/>
        <v>ALPS ETF Trust - ALPS REIT Dividend Dogs ETF ARCA:RDOG)</v>
      </c>
      <c r="H482">
        <f t="shared" si="83"/>
        <v>1</v>
      </c>
      <c r="I482" t="str">
        <f t="shared" si="84"/>
        <v>ALPS ETF Trust - ALPS REIT Dividend Dogs ETF #ARCA:RDOG)</v>
      </c>
      <c r="J482">
        <f t="shared" si="85"/>
        <v>46</v>
      </c>
      <c r="K482" t="str">
        <f t="shared" si="86"/>
        <v>ALPS ETF Trust - ALPS REIT Dividend Dogs ETF</v>
      </c>
      <c r="L482" t="str">
        <f t="shared" si="87"/>
        <v>ARCA:RDOG</v>
      </c>
    </row>
    <row r="483" spans="1:12" x14ac:dyDescent="0.25">
      <c r="A483" s="1" t="s">
        <v>480</v>
      </c>
      <c r="B483" s="2">
        <v>5733339</v>
      </c>
      <c r="C483" t="str">
        <f>_xll.ciqfunctions.udf.CIQ(L483, "IQ_COUNTRY_NAME")</f>
        <v>United States</v>
      </c>
      <c r="G483" t="str">
        <f t="shared" si="82"/>
        <v>ALPS ETF Trust - ALPS Sector Dividend Dogs ETF ARCA:SDOG)</v>
      </c>
      <c r="H483">
        <f t="shared" si="83"/>
        <v>1</v>
      </c>
      <c r="I483" t="str">
        <f t="shared" si="84"/>
        <v>ALPS ETF Trust - ALPS Sector Dividend Dogs ETF #ARCA:SDOG)</v>
      </c>
      <c r="J483">
        <f t="shared" si="85"/>
        <v>48</v>
      </c>
      <c r="K483" t="str">
        <f t="shared" si="86"/>
        <v>ALPS ETF Trust - ALPS Sector Dividend Dogs ETF</v>
      </c>
      <c r="L483" t="str">
        <f t="shared" si="87"/>
        <v>ARCA:SDOG</v>
      </c>
    </row>
    <row r="484" spans="1:12" x14ac:dyDescent="0.25">
      <c r="A484" s="1" t="s">
        <v>481</v>
      </c>
      <c r="B484" s="2">
        <v>5734237</v>
      </c>
      <c r="C484" t="str">
        <f>_xll.ciqfunctions.udf.CIQ(L484, "IQ_COUNTRY_NAME")</f>
        <v>United States</v>
      </c>
      <c r="G484" t="str">
        <f t="shared" si="82"/>
        <v>ALPS ETF Trust - Barron's 400 ETF ARCA:BFOR)</v>
      </c>
      <c r="H484">
        <f t="shared" si="83"/>
        <v>1</v>
      </c>
      <c r="I484" t="str">
        <f t="shared" si="84"/>
        <v>ALPS ETF Trust - Barron's 400 ETF #ARCA:BFOR)</v>
      </c>
      <c r="J484">
        <f t="shared" si="85"/>
        <v>35</v>
      </c>
      <c r="K484" t="str">
        <f t="shared" si="86"/>
        <v>ALPS ETF Trust - Barron's 400 ETF</v>
      </c>
      <c r="L484" t="str">
        <f t="shared" si="87"/>
        <v>ARCA:BFOR</v>
      </c>
    </row>
    <row r="485" spans="1:12" x14ac:dyDescent="0.25">
      <c r="A485" s="1" t="s">
        <v>482</v>
      </c>
      <c r="B485" s="2">
        <v>5738125</v>
      </c>
      <c r="C485" t="str">
        <f>_xll.ciqfunctions.udf.CIQ(L485, "IQ_COUNTRY_NAME")</f>
        <v>United States</v>
      </c>
      <c r="G485" t="str">
        <f t="shared" si="82"/>
        <v>ALPS ETF Trust - Riverfront Dynamic Core Income ETF ARCA:RFCI)</v>
      </c>
      <c r="H485">
        <f t="shared" si="83"/>
        <v>1</v>
      </c>
      <c r="I485" t="str">
        <f t="shared" si="84"/>
        <v>ALPS ETF Trust - Riverfront Dynamic Core Income ETF #ARCA:RFCI)</v>
      </c>
      <c r="J485">
        <f t="shared" si="85"/>
        <v>53</v>
      </c>
      <c r="K485" t="str">
        <f t="shared" si="86"/>
        <v>ALPS ETF Trust - Riverfront Dynamic Core Income ETF</v>
      </c>
      <c r="L485" t="str">
        <f t="shared" si="87"/>
        <v>ARCA:RFCI</v>
      </c>
    </row>
    <row r="486" spans="1:12" x14ac:dyDescent="0.25">
      <c r="A486" s="1" t="s">
        <v>483</v>
      </c>
      <c r="B486" s="2">
        <v>5737885</v>
      </c>
      <c r="C486" t="str">
        <f>_xll.ciqfunctions.udf.CIQ(L486, "IQ_COUNTRY_NAME")</f>
        <v>United States</v>
      </c>
      <c r="G486" t="str">
        <f t="shared" si="82"/>
        <v>ALPS ETF Trust - RiverFront Dynamic US Dividend Advantage ETF ARCA:RFDA)</v>
      </c>
      <c r="H486">
        <f t="shared" si="83"/>
        <v>1</v>
      </c>
      <c r="I486" t="str">
        <f t="shared" si="84"/>
        <v>ALPS ETF Trust - RiverFront Dynamic US Dividend Advantage ETF #ARCA:RFDA)</v>
      </c>
      <c r="J486">
        <f t="shared" si="85"/>
        <v>63</v>
      </c>
      <c r="K486" t="str">
        <f t="shared" si="86"/>
        <v>ALPS ETF Trust - RiverFront Dynamic US Dividend Advantage ETF</v>
      </c>
      <c r="L486" t="str">
        <f t="shared" si="87"/>
        <v>ARCA:RFDA</v>
      </c>
    </row>
    <row r="487" spans="1:12" x14ac:dyDescent="0.25">
      <c r="A487" s="1" t="s">
        <v>484</v>
      </c>
      <c r="B487" s="2">
        <v>5738130</v>
      </c>
      <c r="C487" t="str">
        <f>_xll.ciqfunctions.udf.CIQ(L487, "IQ_COUNTRY_NAME")</f>
        <v>United States</v>
      </c>
      <c r="G487" t="str">
        <f t="shared" si="82"/>
        <v>ALPS ETF Trust - RiverFront Dynamic US Flex-Cap ETF ARCA:RFFC)</v>
      </c>
      <c r="H487">
        <f t="shared" si="83"/>
        <v>1</v>
      </c>
      <c r="I487" t="str">
        <f t="shared" si="84"/>
        <v>ALPS ETF Trust - RiverFront Dynamic US Flex-Cap ETF #ARCA:RFFC)</v>
      </c>
      <c r="J487">
        <f t="shared" si="85"/>
        <v>53</v>
      </c>
      <c r="K487" t="str">
        <f t="shared" si="86"/>
        <v>ALPS ETF Trust - RiverFront Dynamic US Flex-Cap ETF</v>
      </c>
      <c r="L487" t="str">
        <f t="shared" si="87"/>
        <v>ARCA:RFFC</v>
      </c>
    </row>
    <row r="488" spans="1:12" x14ac:dyDescent="0.25">
      <c r="A488" s="1" t="s">
        <v>485</v>
      </c>
      <c r="B488" s="2">
        <v>5733717</v>
      </c>
      <c r="C488" t="str">
        <f>_xll.ciqfunctions.udf.CIQ(L488, "IQ_COUNTRY_NAME")</f>
        <v>United States</v>
      </c>
      <c r="G488" t="str">
        <f t="shared" si="82"/>
        <v>ALPS ETF Trust - Riverfront Strategic Income Fund ARCA:RIGS)</v>
      </c>
      <c r="H488">
        <f t="shared" si="83"/>
        <v>1</v>
      </c>
      <c r="I488" t="str">
        <f t="shared" si="84"/>
        <v>ALPS ETF Trust - Riverfront Strategic Income Fund #ARCA:RIGS)</v>
      </c>
      <c r="J488">
        <f t="shared" si="85"/>
        <v>51</v>
      </c>
      <c r="K488" t="str">
        <f t="shared" si="86"/>
        <v>ALPS ETF Trust - Riverfront Strategic Income Fund</v>
      </c>
      <c r="L488" t="str">
        <f t="shared" si="87"/>
        <v>ARCA:RIGS</v>
      </c>
    </row>
    <row r="489" spans="1:12" x14ac:dyDescent="0.25">
      <c r="A489" s="1" t="s">
        <v>486</v>
      </c>
      <c r="B489" s="2">
        <v>4811558</v>
      </c>
      <c r="C489" t="str">
        <f>_xll.ciqfunctions.udf.CIQ(L489, "IQ_COUNTRY_NAME")</f>
        <v>(Invalid Identifier)</v>
      </c>
      <c r="G489" t="str">
        <f t="shared" si="82"/>
        <v>ALR Technologies Inc. OTCQB:ALRT)</v>
      </c>
      <c r="H489">
        <f t="shared" si="83"/>
        <v>1</v>
      </c>
      <c r="I489" t="str">
        <f t="shared" si="84"/>
        <v>ALR Technologies Inc. #OTCQB:ALRT)</v>
      </c>
      <c r="J489">
        <f t="shared" si="85"/>
        <v>23</v>
      </c>
      <c r="K489" t="str">
        <f t="shared" si="86"/>
        <v>ALR Technologies Inc.</v>
      </c>
      <c r="L489" t="str">
        <f t="shared" si="87"/>
        <v>OTCQB:ALRT</v>
      </c>
    </row>
    <row r="490" spans="1:12" x14ac:dyDescent="0.25">
      <c r="A490" s="1" t="s">
        <v>487</v>
      </c>
      <c r="B490" s="2">
        <v>4810676</v>
      </c>
      <c r="C490" t="str">
        <f>_xll.ciqfunctions.udf.CIQ(L490, "IQ_COUNTRY_NAME")</f>
        <v>(Invalid Identifier)</v>
      </c>
      <c r="G490" t="str">
        <f t="shared" si="82"/>
        <v>Alseres Pharmaceuticals, Inc. OTCEM:ALSE)</v>
      </c>
      <c r="H490">
        <f t="shared" si="83"/>
        <v>1</v>
      </c>
      <c r="I490" t="str">
        <f t="shared" si="84"/>
        <v>Alseres Pharmaceuticals, Inc. #OTCEM:ALSE)</v>
      </c>
      <c r="J490">
        <f t="shared" si="85"/>
        <v>31</v>
      </c>
      <c r="K490" t="str">
        <f t="shared" si="86"/>
        <v>Alseres Pharmaceuticals, Inc.</v>
      </c>
      <c r="L490" t="str">
        <f t="shared" si="87"/>
        <v>OTCEM:ALSE</v>
      </c>
    </row>
    <row r="491" spans="1:12" x14ac:dyDescent="0.25">
      <c r="A491" s="1" t="s">
        <v>488</v>
      </c>
      <c r="B491" s="2">
        <v>19660648</v>
      </c>
      <c r="C491" t="str">
        <f>_xll.ciqfunctions.udf.CIQ(L491, "IQ_COUNTRY_NAME")</f>
        <v>United States</v>
      </c>
      <c r="G491" t="str">
        <f t="shared" si="82"/>
        <v>Alset EHome International Inc. NASDAQCM:AEI)</v>
      </c>
      <c r="H491">
        <f t="shared" si="83"/>
        <v>1</v>
      </c>
      <c r="I491" t="str">
        <f t="shared" si="84"/>
        <v>Alset EHome International Inc. #NASDAQCM:AEI)</v>
      </c>
      <c r="J491">
        <f t="shared" si="85"/>
        <v>32</v>
      </c>
      <c r="K491" t="str">
        <f t="shared" si="86"/>
        <v>Alset EHome International Inc.</v>
      </c>
      <c r="L491" t="str">
        <f t="shared" si="87"/>
        <v>NASDAQCM:AEI</v>
      </c>
    </row>
    <row r="492" spans="1:12" x14ac:dyDescent="0.25">
      <c r="A492" s="1" t="s">
        <v>489</v>
      </c>
      <c r="B492" s="2">
        <v>100463377</v>
      </c>
      <c r="C492" t="str">
        <f>_xll.ciqfunctions.udf.CIQ(L492, "IQ_COUNTRY_NAME")</f>
        <v>United States</v>
      </c>
      <c r="G492" t="str">
        <f t="shared" si="82"/>
        <v>ALSP Orchid Acquisition Corporation I NASDAQGM:ALOR)</v>
      </c>
      <c r="H492">
        <f t="shared" si="83"/>
        <v>1</v>
      </c>
      <c r="I492" t="str">
        <f t="shared" si="84"/>
        <v>ALSP Orchid Acquisition Corporation I #NASDAQGM:ALOR)</v>
      </c>
      <c r="J492">
        <f t="shared" si="85"/>
        <v>39</v>
      </c>
      <c r="K492" t="str">
        <f t="shared" si="86"/>
        <v>ALSP Orchid Acquisition Corporation I</v>
      </c>
      <c r="L492" t="str">
        <f t="shared" si="87"/>
        <v>NASDAQGM:ALOR</v>
      </c>
    </row>
    <row r="493" spans="1:12" x14ac:dyDescent="0.25">
      <c r="A493" s="1" t="s">
        <v>490</v>
      </c>
      <c r="B493" s="2">
        <v>7278701</v>
      </c>
      <c r="C493" t="str">
        <f>_xll.ciqfunctions.udf.CIQ(L493, "IQ_COUNTRY_NAME")</f>
        <v>United States</v>
      </c>
      <c r="G493" t="str">
        <f t="shared" si="82"/>
        <v>Alta Equipment Group Inc. NYSE:ALTG)</v>
      </c>
      <c r="H493">
        <f t="shared" si="83"/>
        <v>1</v>
      </c>
      <c r="I493" t="str">
        <f t="shared" si="84"/>
        <v>Alta Equipment Group Inc. #NYSE:ALTG)</v>
      </c>
      <c r="J493">
        <f t="shared" si="85"/>
        <v>27</v>
      </c>
      <c r="K493" t="str">
        <f t="shared" si="86"/>
        <v>Alta Equipment Group Inc.</v>
      </c>
      <c r="L493" t="str">
        <f t="shared" si="87"/>
        <v>NYSE:ALTG</v>
      </c>
    </row>
    <row r="494" spans="1:12" x14ac:dyDescent="0.25">
      <c r="A494" s="1" t="s">
        <v>491</v>
      </c>
      <c r="B494" s="2">
        <v>6675458</v>
      </c>
      <c r="C494" t="str">
        <f>_xll.ciqfunctions.udf.CIQ(L494, "IQ_COUNTRY_NAME")</f>
        <v>(Invalid Identifier)</v>
      </c>
      <c r="G494" t="str">
        <f t="shared" si="82"/>
        <v>Altair Corp. OTCEM:ATCD)</v>
      </c>
      <c r="H494">
        <f t="shared" si="83"/>
        <v>1</v>
      </c>
      <c r="I494" t="str">
        <f t="shared" si="84"/>
        <v>Altair Corp. #OTCEM:ATCD)</v>
      </c>
      <c r="J494">
        <f t="shared" si="85"/>
        <v>14</v>
      </c>
      <c r="K494" t="str">
        <f t="shared" si="86"/>
        <v>Altair Corp.</v>
      </c>
      <c r="L494" t="str">
        <f t="shared" si="87"/>
        <v>OTCEM:ATCD</v>
      </c>
    </row>
    <row r="495" spans="1:12" x14ac:dyDescent="0.25">
      <c r="A495" s="1" t="s">
        <v>492</v>
      </c>
      <c r="B495" s="2">
        <v>4168173</v>
      </c>
      <c r="C495" t="str">
        <f>_xll.ciqfunctions.udf.CIQ(L495, "IQ_COUNTRY_NAME")</f>
        <v>United States</v>
      </c>
      <c r="G495" t="str">
        <f t="shared" si="82"/>
        <v>Altair Engineering Inc. NASDAQGS:ALTR)</v>
      </c>
      <c r="H495">
        <f t="shared" si="83"/>
        <v>1</v>
      </c>
      <c r="I495" t="str">
        <f t="shared" si="84"/>
        <v>Altair Engineering Inc. #NASDAQGS:ALTR)</v>
      </c>
      <c r="J495">
        <f t="shared" si="85"/>
        <v>25</v>
      </c>
      <c r="K495" t="str">
        <f t="shared" si="86"/>
        <v>Altair Engineering Inc.</v>
      </c>
      <c r="L495" t="str">
        <f t="shared" si="87"/>
        <v>NASDAQGS:ALTR</v>
      </c>
    </row>
    <row r="496" spans="1:12" x14ac:dyDescent="0.25">
      <c r="A496" s="1" t="s">
        <v>493</v>
      </c>
      <c r="B496" s="2">
        <v>5263812</v>
      </c>
      <c r="C496" t="str">
        <f>_xll.ciqfunctions.udf.CIQ(L496, "IQ_COUNTRY_NAME")</f>
        <v>(Invalid Identifier)</v>
      </c>
      <c r="G496" t="str">
        <f t="shared" si="82"/>
        <v>Altair International Corp. OTCQB:ATAO)</v>
      </c>
      <c r="H496">
        <f t="shared" si="83"/>
        <v>1</v>
      </c>
      <c r="I496" t="str">
        <f t="shared" si="84"/>
        <v>Altair International Corp. #OTCQB:ATAO)</v>
      </c>
      <c r="J496">
        <f t="shared" si="85"/>
        <v>28</v>
      </c>
      <c r="K496" t="str">
        <f t="shared" si="86"/>
        <v>Altair International Corp.</v>
      </c>
      <c r="L496" t="str">
        <f t="shared" si="87"/>
        <v>OTCQB:ATAO</v>
      </c>
    </row>
    <row r="497" spans="1:12" x14ac:dyDescent="0.25">
      <c r="A497" s="1" t="s">
        <v>494</v>
      </c>
      <c r="B497" s="2">
        <v>4973328</v>
      </c>
      <c r="C497" t="str">
        <f>_xll.ciqfunctions.udf.CIQ(L497, "IQ_COUNTRY_NAME")</f>
        <v>United States</v>
      </c>
      <c r="G497" t="str">
        <f t="shared" si="82"/>
        <v>Altavoz Entertainment, Inc. OTCPK:AVOZ)</v>
      </c>
      <c r="H497">
        <f t="shared" si="83"/>
        <v>1</v>
      </c>
      <c r="I497" t="str">
        <f t="shared" si="84"/>
        <v>Altavoz Entertainment, Inc. #OTCPK:AVOZ)</v>
      </c>
      <c r="J497">
        <f t="shared" si="85"/>
        <v>29</v>
      </c>
      <c r="K497" t="str">
        <f t="shared" si="86"/>
        <v>Altavoz Entertainment, Inc.</v>
      </c>
      <c r="L497" t="str">
        <f t="shared" si="87"/>
        <v>OTCPK:AVOZ</v>
      </c>
    </row>
    <row r="498" spans="1:12" x14ac:dyDescent="0.25">
      <c r="A498" s="1" t="s">
        <v>495</v>
      </c>
      <c r="B498" s="2">
        <v>28055033</v>
      </c>
      <c r="C498" t="str">
        <f>_xll.ciqfunctions.udf.CIQ(L498, "IQ_COUNTRY_NAME")</f>
        <v>United States</v>
      </c>
      <c r="G498" t="str">
        <f t="shared" si="82"/>
        <v>AltC Acquisition Corp. NYSE:ALCC)</v>
      </c>
      <c r="H498">
        <f t="shared" si="83"/>
        <v>1</v>
      </c>
      <c r="I498" t="str">
        <f t="shared" si="84"/>
        <v>AltC Acquisition Corp. #NYSE:ALCC)</v>
      </c>
      <c r="J498">
        <f t="shared" si="85"/>
        <v>24</v>
      </c>
      <c r="K498" t="str">
        <f t="shared" si="86"/>
        <v>AltC Acquisition Corp.</v>
      </c>
      <c r="L498" t="str">
        <f t="shared" si="87"/>
        <v>NYSE:ALCC</v>
      </c>
    </row>
    <row r="499" spans="1:12" x14ac:dyDescent="0.25">
      <c r="A499" s="1" t="s">
        <v>496</v>
      </c>
      <c r="B499" s="2">
        <v>29557801</v>
      </c>
      <c r="C499" t="str">
        <f>_xll.ciqfunctions.udf.CIQ(L499, "IQ_COUNTRY_NAME")</f>
        <v>United States</v>
      </c>
      <c r="G499" t="str">
        <f t="shared" si="82"/>
        <v>AltEnergy Acquisition Corp. NASDAQGM:AEAE)</v>
      </c>
      <c r="H499">
        <f t="shared" si="83"/>
        <v>1</v>
      </c>
      <c r="I499" t="str">
        <f t="shared" si="84"/>
        <v>AltEnergy Acquisition Corp. #NASDAQGM:AEAE)</v>
      </c>
      <c r="J499">
        <f t="shared" si="85"/>
        <v>29</v>
      </c>
      <c r="K499" t="str">
        <f t="shared" si="86"/>
        <v>AltEnergy Acquisition Corp.</v>
      </c>
      <c r="L499" t="str">
        <f t="shared" si="87"/>
        <v>NASDAQGM:AEAE</v>
      </c>
    </row>
    <row r="500" spans="1:12" x14ac:dyDescent="0.25">
      <c r="A500" s="1" t="s">
        <v>497</v>
      </c>
      <c r="B500" s="2">
        <v>6675670</v>
      </c>
      <c r="C500" t="str">
        <f>_xll.ciqfunctions.udf.CIQ(L500, "IQ_COUNTRY_NAME")</f>
        <v>(Invalid Identifier)</v>
      </c>
      <c r="G500" t="str">
        <f t="shared" si="82"/>
        <v>Alternative Energy Development Corp. OTCEM:ADEC)</v>
      </c>
      <c r="H500">
        <f t="shared" si="83"/>
        <v>1</v>
      </c>
      <c r="I500" t="str">
        <f t="shared" si="84"/>
        <v>Alternative Energy Development Corp. #OTCEM:ADEC)</v>
      </c>
      <c r="J500">
        <f t="shared" si="85"/>
        <v>38</v>
      </c>
      <c r="K500" t="str">
        <f t="shared" si="86"/>
        <v>Alternative Energy Development Corp.</v>
      </c>
      <c r="L500" t="str">
        <f t="shared" si="87"/>
        <v>OTCEM:ADEC</v>
      </c>
    </row>
    <row r="501" spans="1:12" x14ac:dyDescent="0.25">
      <c r="A501" s="1" t="s">
        <v>498</v>
      </c>
      <c r="B501" s="2">
        <v>4810833</v>
      </c>
      <c r="C501" t="str">
        <f>_xll.ciqfunctions.udf.CIQ(L501, "IQ_COUNTRY_NAME")</f>
        <v>(Invalid Identifier)</v>
      </c>
      <c r="G501" t="str">
        <f t="shared" si="82"/>
        <v>Alternative Energy Partners, Inc. OTCEM:AEGY)</v>
      </c>
      <c r="H501">
        <f t="shared" si="83"/>
        <v>1</v>
      </c>
      <c r="I501" t="str">
        <f t="shared" si="84"/>
        <v>Alternative Energy Partners, Inc. #OTCEM:AEGY)</v>
      </c>
      <c r="J501">
        <f t="shared" si="85"/>
        <v>35</v>
      </c>
      <c r="K501" t="str">
        <f t="shared" si="86"/>
        <v>Alternative Energy Partners, Inc.</v>
      </c>
      <c r="L501" t="str">
        <f t="shared" si="87"/>
        <v>OTCEM:AEGY</v>
      </c>
    </row>
    <row r="502" spans="1:12" x14ac:dyDescent="0.25">
      <c r="A502" s="1" t="s">
        <v>499</v>
      </c>
      <c r="B502" s="2">
        <v>4914457</v>
      </c>
      <c r="C502" t="str">
        <f>_xll.ciqfunctions.udf.CIQ(L502, "IQ_COUNTRY_NAME")</f>
        <v>United States</v>
      </c>
      <c r="G502" t="str">
        <f t="shared" si="82"/>
        <v>Alternative Fuel Technologies, Inc. OTCPK:AFTC)</v>
      </c>
      <c r="H502">
        <f t="shared" si="83"/>
        <v>1</v>
      </c>
      <c r="I502" t="str">
        <f t="shared" si="84"/>
        <v>Alternative Fuel Technologies, Inc. #OTCPK:AFTC)</v>
      </c>
      <c r="J502">
        <f t="shared" si="85"/>
        <v>37</v>
      </c>
      <c r="K502" t="str">
        <f t="shared" si="86"/>
        <v>Alternative Fuel Technologies, Inc.</v>
      </c>
      <c r="L502" t="str">
        <f t="shared" si="87"/>
        <v>OTCPK:AFTC</v>
      </c>
    </row>
    <row r="503" spans="1:12" x14ac:dyDescent="0.25">
      <c r="A503" s="1" t="s">
        <v>500</v>
      </c>
      <c r="B503" s="2">
        <v>5737465</v>
      </c>
      <c r="C503" t="str">
        <f>_xll.ciqfunctions.udf.CIQ(L503, "IQ_COUNTRY_NAME")</f>
        <v>United States</v>
      </c>
      <c r="G503" t="str">
        <f t="shared" si="82"/>
        <v>Alternative Liquidity Fund Limited LSE:ALF)</v>
      </c>
      <c r="H503">
        <f t="shared" si="83"/>
        <v>1</v>
      </c>
      <c r="I503" t="str">
        <f t="shared" si="84"/>
        <v>Alternative Liquidity Fund Limited #LSE:ALF)</v>
      </c>
      <c r="J503">
        <f t="shared" si="85"/>
        <v>36</v>
      </c>
      <c r="K503" t="str">
        <f t="shared" si="86"/>
        <v>Alternative Liquidity Fund Limited</v>
      </c>
      <c r="L503" t="str">
        <f t="shared" si="87"/>
        <v>LSE:ALF</v>
      </c>
    </row>
    <row r="504" spans="1:12" x14ac:dyDescent="0.25">
      <c r="A504" s="1" t="s">
        <v>501</v>
      </c>
      <c r="B504" s="2">
        <v>4967863</v>
      </c>
      <c r="C504" t="str">
        <f>_xll.ciqfunctions.udf.CIQ(L504, "IQ_COUNTRY_NAME")</f>
        <v>United States</v>
      </c>
      <c r="G504" t="str">
        <f t="shared" si="82"/>
        <v>Alternet Systems, Inc. OTCPK:ALYI)</v>
      </c>
      <c r="H504">
        <f t="shared" si="83"/>
        <v>1</v>
      </c>
      <c r="I504" t="str">
        <f t="shared" si="84"/>
        <v>Alternet Systems, Inc. #OTCPK:ALYI)</v>
      </c>
      <c r="J504">
        <f t="shared" si="85"/>
        <v>24</v>
      </c>
      <c r="K504" t="str">
        <f t="shared" si="86"/>
        <v>Alternet Systems, Inc.</v>
      </c>
      <c r="L504" t="str">
        <f t="shared" si="87"/>
        <v>OTCPK:ALYI</v>
      </c>
    </row>
    <row r="505" spans="1:12" x14ac:dyDescent="0.25">
      <c r="A505" s="1" t="s">
        <v>502</v>
      </c>
      <c r="B505" s="2">
        <v>5069813</v>
      </c>
      <c r="C505" t="str">
        <f>_xll.ciqfunctions.udf.CIQ(L505, "IQ_COUNTRY_NAME")</f>
        <v>United States</v>
      </c>
      <c r="G505" t="str">
        <f t="shared" si="82"/>
        <v>Alteryx, Inc. NYSE:AYX)</v>
      </c>
      <c r="H505">
        <f t="shared" si="83"/>
        <v>1</v>
      </c>
      <c r="I505" t="str">
        <f t="shared" si="84"/>
        <v>Alteryx, Inc. #NYSE:AYX)</v>
      </c>
      <c r="J505">
        <f t="shared" si="85"/>
        <v>15</v>
      </c>
      <c r="K505" t="str">
        <f t="shared" si="86"/>
        <v>Alteryx, Inc.</v>
      </c>
      <c r="L505" t="str">
        <f t="shared" si="87"/>
        <v>NYSE:AYX</v>
      </c>
    </row>
    <row r="506" spans="1:12" x14ac:dyDescent="0.25">
      <c r="A506" s="1" t="s">
        <v>503</v>
      </c>
      <c r="B506" s="2">
        <v>4979421</v>
      </c>
      <c r="C506" t="str">
        <f>_xll.ciqfunctions.udf.CIQ(L506, "IQ_COUNTRY_NAME")</f>
        <v>United States</v>
      </c>
      <c r="G506" t="str">
        <f t="shared" si="82"/>
        <v>Altex Industries, Inc. OTCPK:ALTX)</v>
      </c>
      <c r="H506">
        <f t="shared" si="83"/>
        <v>1</v>
      </c>
      <c r="I506" t="str">
        <f t="shared" si="84"/>
        <v>Altex Industries, Inc. #OTCPK:ALTX)</v>
      </c>
      <c r="J506">
        <f t="shared" si="85"/>
        <v>24</v>
      </c>
      <c r="K506" t="str">
        <f t="shared" si="86"/>
        <v>Altex Industries, Inc.</v>
      </c>
      <c r="L506" t="str">
        <f t="shared" si="87"/>
        <v>OTCPK:ALTX</v>
      </c>
    </row>
    <row r="507" spans="1:12" x14ac:dyDescent="0.25">
      <c r="A507" s="1" t="s">
        <v>504</v>
      </c>
      <c r="B507" s="2">
        <v>4973976</v>
      </c>
      <c r="C507" t="str">
        <f>_xll.ciqfunctions.udf.CIQ(L507, "IQ_COUNTRY_NAME")</f>
        <v>United States</v>
      </c>
      <c r="G507" t="str">
        <f t="shared" si="82"/>
        <v>Altice USA, Inc. NYSE:ATUS)</v>
      </c>
      <c r="H507">
        <f t="shared" si="83"/>
        <v>1</v>
      </c>
      <c r="I507" t="str">
        <f t="shared" si="84"/>
        <v>Altice USA, Inc. #NYSE:ATUS)</v>
      </c>
      <c r="J507">
        <f t="shared" si="85"/>
        <v>18</v>
      </c>
      <c r="K507" t="str">
        <f t="shared" si="86"/>
        <v>Altice USA, Inc.</v>
      </c>
      <c r="L507" t="str">
        <f t="shared" si="87"/>
        <v>NYSE:ATUS</v>
      </c>
    </row>
    <row r="508" spans="1:12" x14ac:dyDescent="0.25">
      <c r="A508" s="1" t="s">
        <v>505</v>
      </c>
      <c r="B508" s="2">
        <v>4963257</v>
      </c>
      <c r="C508" t="str">
        <f>_xll.ciqfunctions.udf.CIQ(L508, "IQ_COUNTRY_NAME")</f>
        <v>(Invalid Identifier)</v>
      </c>
      <c r="G508" t="str">
        <f t="shared" si="82"/>
        <v>Altigen Communications, Inc. OTCQB:ATGN)</v>
      </c>
      <c r="H508">
        <f t="shared" si="83"/>
        <v>1</v>
      </c>
      <c r="I508" t="str">
        <f t="shared" si="84"/>
        <v>Altigen Communications, Inc. #OTCQB:ATGN)</v>
      </c>
      <c r="J508">
        <f t="shared" si="85"/>
        <v>30</v>
      </c>
      <c r="K508" t="str">
        <f t="shared" si="86"/>
        <v>Altigen Communications, Inc.</v>
      </c>
      <c r="L508" t="str">
        <f t="shared" si="87"/>
        <v>OTCQB:ATGN</v>
      </c>
    </row>
    <row r="509" spans="1:12" x14ac:dyDescent="0.25">
      <c r="A509" s="1" t="s">
        <v>506</v>
      </c>
      <c r="B509" s="2">
        <v>27678392</v>
      </c>
      <c r="C509" t="str">
        <f>_xll.ciqfunctions.udf.CIQ(L509, "IQ_COUNTRY_NAME")</f>
        <v>United States</v>
      </c>
      <c r="G509" t="str">
        <f t="shared" si="82"/>
        <v>Altimar Acquisition Corp. III NYSE:ATAQ)</v>
      </c>
      <c r="H509">
        <f t="shared" si="83"/>
        <v>1</v>
      </c>
      <c r="I509" t="str">
        <f t="shared" si="84"/>
        <v>Altimar Acquisition Corp. III #NYSE:ATAQ)</v>
      </c>
      <c r="J509">
        <f t="shared" si="85"/>
        <v>31</v>
      </c>
      <c r="K509" t="str">
        <f t="shared" si="86"/>
        <v>Altimar Acquisition Corp. III</v>
      </c>
      <c r="L509" t="str">
        <f t="shared" si="87"/>
        <v>NYSE:ATAQ</v>
      </c>
    </row>
    <row r="510" spans="1:12" x14ac:dyDescent="0.25">
      <c r="A510" s="1" t="s">
        <v>507</v>
      </c>
      <c r="B510" s="2">
        <v>27405916</v>
      </c>
      <c r="C510" t="str">
        <f>_xll.ciqfunctions.udf.CIQ(L510, "IQ_COUNTRY_NAME")</f>
        <v>United States</v>
      </c>
      <c r="G510" t="str">
        <f t="shared" si="82"/>
        <v>Altimeter Growth Corp. 2 NYSE:AGCB)</v>
      </c>
      <c r="H510">
        <f t="shared" si="83"/>
        <v>1</v>
      </c>
      <c r="I510" t="str">
        <f t="shared" si="84"/>
        <v>Altimeter Growth Corp. 2 #NYSE:AGCB)</v>
      </c>
      <c r="J510">
        <f t="shared" si="85"/>
        <v>26</v>
      </c>
      <c r="K510" t="str">
        <f t="shared" si="86"/>
        <v>Altimeter Growth Corp. 2</v>
      </c>
      <c r="L510" t="str">
        <f t="shared" si="87"/>
        <v>NYSE:AGCB</v>
      </c>
    </row>
    <row r="511" spans="1:12" x14ac:dyDescent="0.25">
      <c r="A511" s="1" t="s">
        <v>508</v>
      </c>
      <c r="B511" s="2">
        <v>5050244</v>
      </c>
      <c r="C511" t="str">
        <f>_xll.ciqfunctions.udf.CIQ(L511, "IQ_COUNTRY_NAME")</f>
        <v>United States</v>
      </c>
      <c r="G511" t="str">
        <f t="shared" si="82"/>
        <v>Altimmune, Inc. NASDAQGM:ALT)</v>
      </c>
      <c r="H511">
        <f t="shared" si="83"/>
        <v>1</v>
      </c>
      <c r="I511" t="str">
        <f t="shared" si="84"/>
        <v>Altimmune, Inc. #NASDAQGM:ALT)</v>
      </c>
      <c r="J511">
        <f t="shared" si="85"/>
        <v>17</v>
      </c>
      <c r="K511" t="str">
        <f t="shared" si="86"/>
        <v>Altimmune, Inc.</v>
      </c>
      <c r="L511" t="str">
        <f t="shared" si="87"/>
        <v>NASDAQGM:ALT</v>
      </c>
    </row>
    <row r="512" spans="1:12" x14ac:dyDescent="0.25">
      <c r="A512" s="1" t="s">
        <v>509</v>
      </c>
      <c r="B512" s="2">
        <v>5910501</v>
      </c>
      <c r="C512" t="str">
        <f>_xll.ciqfunctions.udf.CIQ(L512, "IQ_COUNTRY_NAME")</f>
        <v>United States</v>
      </c>
      <c r="G512" t="str">
        <f t="shared" si="82"/>
        <v>ALTIS Fund Global Resources Fund DB:DXQK)</v>
      </c>
      <c r="H512">
        <f t="shared" si="83"/>
        <v>1</v>
      </c>
      <c r="I512" t="str">
        <f t="shared" si="84"/>
        <v>ALTIS Fund Global Resources Fund #DB:DXQK)</v>
      </c>
      <c r="J512">
        <f t="shared" si="85"/>
        <v>34</v>
      </c>
      <c r="K512" t="str">
        <f t="shared" si="86"/>
        <v>ALTIS Fund Global Resources Fund</v>
      </c>
      <c r="L512" t="str">
        <f t="shared" si="87"/>
        <v>DB:DXQK</v>
      </c>
    </row>
    <row r="513" spans="1:12" x14ac:dyDescent="0.25">
      <c r="A513" s="1" t="s">
        <v>510</v>
      </c>
      <c r="B513" s="2">
        <v>4345428</v>
      </c>
      <c r="C513" t="str">
        <f>_xll.ciqfunctions.udf.CIQ(L513, "IQ_COUNTRY_NAME")</f>
        <v>United States</v>
      </c>
      <c r="G513" t="str">
        <f t="shared" si="82"/>
        <v>Altisource Asset Management Corporation NYSEAM:AAMC)</v>
      </c>
      <c r="H513">
        <f t="shared" si="83"/>
        <v>1</v>
      </c>
      <c r="I513" t="str">
        <f t="shared" si="84"/>
        <v>Altisource Asset Management Corporation #NYSEAM:AAMC)</v>
      </c>
      <c r="J513">
        <f t="shared" si="85"/>
        <v>41</v>
      </c>
      <c r="K513" t="str">
        <f t="shared" si="86"/>
        <v>Altisource Asset Management Corporation</v>
      </c>
      <c r="L513" t="str">
        <f t="shared" si="87"/>
        <v>NYSEAM:AAMC</v>
      </c>
    </row>
    <row r="514" spans="1:12" x14ac:dyDescent="0.25">
      <c r="A514" s="1" t="s">
        <v>511</v>
      </c>
      <c r="B514" s="2">
        <v>25818140</v>
      </c>
      <c r="C514" t="str">
        <f>_xll.ciqfunctions.udf.CIQ(L514, "IQ_COUNTRY_NAME")</f>
        <v>United States</v>
      </c>
      <c r="G514" t="str">
        <f t="shared" si="82"/>
        <v>Altitude Acquisition Corp. NASDAQCM:ALTU)</v>
      </c>
      <c r="H514">
        <f t="shared" si="83"/>
        <v>1</v>
      </c>
      <c r="I514" t="str">
        <f t="shared" si="84"/>
        <v>Altitude Acquisition Corp. #NASDAQCM:ALTU)</v>
      </c>
      <c r="J514">
        <f t="shared" si="85"/>
        <v>28</v>
      </c>
      <c r="K514" t="str">
        <f t="shared" si="86"/>
        <v>Altitude Acquisition Corp.</v>
      </c>
      <c r="L514" t="str">
        <f t="shared" si="87"/>
        <v>NASDAQCM:ALTU</v>
      </c>
    </row>
    <row r="515" spans="1:12" x14ac:dyDescent="0.25">
      <c r="A515" s="1" t="s">
        <v>512</v>
      </c>
      <c r="B515" s="2">
        <v>27619986</v>
      </c>
      <c r="C515" t="str">
        <f>_xll.ciqfunctions.udf.CIQ(L515, "IQ_COUNTRY_NAME")</f>
        <v>United States</v>
      </c>
      <c r="G515" t="str">
        <f t="shared" si="82"/>
        <v>Altitude International Holdings, Inc. OTCPK:ALTD)</v>
      </c>
      <c r="H515">
        <f t="shared" si="83"/>
        <v>1</v>
      </c>
      <c r="I515" t="str">
        <f t="shared" si="84"/>
        <v>Altitude International Holdings, Inc. #OTCPK:ALTD)</v>
      </c>
      <c r="J515">
        <f t="shared" si="85"/>
        <v>39</v>
      </c>
      <c r="K515" t="str">
        <f t="shared" si="86"/>
        <v>Altitude International Holdings, Inc.</v>
      </c>
      <c r="L515" t="str">
        <f t="shared" si="87"/>
        <v>OTCPK:ALTD</v>
      </c>
    </row>
    <row r="516" spans="1:12" x14ac:dyDescent="0.25">
      <c r="A516" s="1" t="s">
        <v>513</v>
      </c>
      <c r="B516" s="2">
        <v>4967815</v>
      </c>
      <c r="C516" t="str">
        <f>_xll.ciqfunctions.udf.CIQ(L516, "IQ_COUNTRY_NAME")</f>
        <v>United States</v>
      </c>
      <c r="G516" t="str">
        <f t="shared" si="82"/>
        <v>Altium Limited ASX:ALU)</v>
      </c>
      <c r="H516">
        <f t="shared" si="83"/>
        <v>1</v>
      </c>
      <c r="I516" t="str">
        <f t="shared" si="84"/>
        <v>Altium Limited #ASX:ALU)</v>
      </c>
      <c r="J516">
        <f t="shared" si="85"/>
        <v>16</v>
      </c>
      <c r="K516" t="str">
        <f t="shared" si="86"/>
        <v>Altium Limited</v>
      </c>
      <c r="L516" t="str">
        <f t="shared" si="87"/>
        <v>ASX:ALU</v>
      </c>
    </row>
    <row r="517" spans="1:12" x14ac:dyDescent="0.25">
      <c r="A517" s="1" t="s">
        <v>514</v>
      </c>
      <c r="B517" s="2">
        <v>4976993</v>
      </c>
      <c r="C517" t="str">
        <f>_xll.ciqfunctions.udf.CIQ(L517, "IQ_COUNTRY_NAME")</f>
        <v>United States</v>
      </c>
      <c r="G517" t="str">
        <f t="shared" si="82"/>
        <v>Alto Ingredients, Inc. NASDAQCM:ALTO)</v>
      </c>
      <c r="H517">
        <f t="shared" si="83"/>
        <v>1</v>
      </c>
      <c r="I517" t="str">
        <f t="shared" si="84"/>
        <v>Alto Ingredients, Inc. #NASDAQCM:ALTO)</v>
      </c>
      <c r="J517">
        <f t="shared" si="85"/>
        <v>24</v>
      </c>
      <c r="K517" t="str">
        <f t="shared" si="86"/>
        <v>Alto Ingredients, Inc.</v>
      </c>
      <c r="L517" t="str">
        <f t="shared" si="87"/>
        <v>NASDAQCM:ALTO</v>
      </c>
    </row>
    <row r="518" spans="1:12" x14ac:dyDescent="0.25">
      <c r="A518" s="1" t="s">
        <v>515</v>
      </c>
      <c r="B518" s="2">
        <v>4991955</v>
      </c>
      <c r="C518" t="str">
        <f>_xll.ciqfunctions.udf.CIQ(L518, "IQ_COUNTRY_NAME")</f>
        <v>United States</v>
      </c>
      <c r="G518" t="str">
        <f t="shared" si="82"/>
        <v>Altra Industrial Motion Corp. NASDAQGS:AIMC)</v>
      </c>
      <c r="H518">
        <f t="shared" si="83"/>
        <v>1</v>
      </c>
      <c r="I518" t="str">
        <f t="shared" si="84"/>
        <v>Altra Industrial Motion Corp. #NASDAQGS:AIMC)</v>
      </c>
      <c r="J518">
        <f t="shared" si="85"/>
        <v>31</v>
      </c>
      <c r="K518" t="str">
        <f t="shared" si="86"/>
        <v>Altra Industrial Motion Corp.</v>
      </c>
      <c r="L518" t="str">
        <f t="shared" si="87"/>
        <v>NASDAQGS:AIMC</v>
      </c>
    </row>
    <row r="519" spans="1:12" x14ac:dyDescent="0.25">
      <c r="A519" s="1" t="s">
        <v>516</v>
      </c>
      <c r="B519" s="2">
        <v>4087349</v>
      </c>
      <c r="C519" t="str">
        <f>_xll.ciqfunctions.udf.CIQ(L519, "IQ_COUNTRY_NAME")</f>
        <v>United States</v>
      </c>
      <c r="G519" t="str">
        <f t="shared" si="82"/>
        <v>Altria Group, Inc. NYSE:MO)</v>
      </c>
      <c r="H519">
        <f t="shared" si="83"/>
        <v>1</v>
      </c>
      <c r="I519" t="str">
        <f t="shared" si="84"/>
        <v>Altria Group, Inc. #NYSE:MO)</v>
      </c>
      <c r="J519">
        <f t="shared" si="85"/>
        <v>20</v>
      </c>
      <c r="K519" t="str">
        <f t="shared" si="86"/>
        <v>Altria Group, Inc.</v>
      </c>
      <c r="L519" t="str">
        <f t="shared" si="87"/>
        <v>NYSE:MO</v>
      </c>
    </row>
    <row r="520" spans="1:12" x14ac:dyDescent="0.25">
      <c r="A520" s="1" t="s">
        <v>517</v>
      </c>
      <c r="B520" s="2">
        <v>29594030</v>
      </c>
      <c r="C520" t="str">
        <f>_xll.ciqfunctions.udf.CIQ(L520, "IQ_COUNTRY_NAME")</f>
        <v>United States</v>
      </c>
      <c r="G520" t="str">
        <f t="shared" si="82"/>
        <v>AltShares Trust - AltShares Event-Driven ETF ARCA:EVNT)</v>
      </c>
      <c r="H520">
        <f t="shared" si="83"/>
        <v>1</v>
      </c>
      <c r="I520" t="str">
        <f t="shared" si="84"/>
        <v>AltShares Trust - AltShares Event-Driven ETF #ARCA:EVNT)</v>
      </c>
      <c r="J520">
        <f t="shared" si="85"/>
        <v>46</v>
      </c>
      <c r="K520" t="str">
        <f t="shared" si="86"/>
        <v>AltShares Trust - AltShares Event-Driven ETF</v>
      </c>
      <c r="L520" t="str">
        <f t="shared" si="87"/>
        <v>ARCA:EVNT</v>
      </c>
    </row>
    <row r="521" spans="1:12" x14ac:dyDescent="0.25">
      <c r="A521" s="1" t="s">
        <v>518</v>
      </c>
      <c r="B521" s="2">
        <v>19725446</v>
      </c>
      <c r="C521" t="str">
        <f>_xll.ciqfunctions.udf.CIQ(L521, "IQ_COUNTRY_NAME")</f>
        <v>United States</v>
      </c>
      <c r="G521" t="str">
        <f t="shared" si="82"/>
        <v>AltShares Trust - AltShares Merger Arbitrage ETF ARCA:ARB)</v>
      </c>
      <c r="H521">
        <f t="shared" si="83"/>
        <v>1</v>
      </c>
      <c r="I521" t="str">
        <f t="shared" si="84"/>
        <v>AltShares Trust - AltShares Merger Arbitrage ETF #ARCA:ARB)</v>
      </c>
      <c r="J521">
        <f t="shared" si="85"/>
        <v>50</v>
      </c>
      <c r="K521" t="str">
        <f t="shared" si="86"/>
        <v>AltShares Trust - AltShares Merger Arbitrage ETF</v>
      </c>
      <c r="L521" t="str">
        <f t="shared" si="87"/>
        <v>ARCA:ARB</v>
      </c>
    </row>
    <row r="522" spans="1:12" x14ac:dyDescent="0.25">
      <c r="A522" s="1" t="s">
        <v>519</v>
      </c>
      <c r="B522" s="2">
        <v>13384166</v>
      </c>
      <c r="C522" t="str">
        <f>_xll.ciqfunctions.udf.CIQ(L522, "IQ_COUNTRY_NAME")</f>
        <v>United States</v>
      </c>
      <c r="G522" t="str">
        <f t="shared" si="82"/>
        <v>Altus Midstream Company NASDAQGM:ALTM)</v>
      </c>
      <c r="H522">
        <f t="shared" si="83"/>
        <v>1</v>
      </c>
      <c r="I522" t="str">
        <f t="shared" si="84"/>
        <v>Altus Midstream Company #NASDAQGM:ALTM)</v>
      </c>
      <c r="J522">
        <f t="shared" si="85"/>
        <v>25</v>
      </c>
      <c r="K522" t="str">
        <f t="shared" si="86"/>
        <v>Altus Midstream Company</v>
      </c>
      <c r="L522" t="str">
        <f t="shared" si="87"/>
        <v>NASDAQGM:ALTM</v>
      </c>
    </row>
    <row r="523" spans="1:12" x14ac:dyDescent="0.25">
      <c r="A523" s="1" t="s">
        <v>520</v>
      </c>
      <c r="B523" s="2">
        <v>4960397</v>
      </c>
      <c r="C523" t="str">
        <f>_xll.ciqfunctions.udf.CIQ(L523, "IQ_COUNTRY_NAME")</f>
        <v>United States</v>
      </c>
      <c r="G523" t="str">
        <f t="shared" si="82"/>
        <v>Altus Power, Inc. NYSE:AMPS)</v>
      </c>
      <c r="H523">
        <f t="shared" si="83"/>
        <v>1</v>
      </c>
      <c r="I523" t="str">
        <f t="shared" si="84"/>
        <v>Altus Power, Inc. #NYSE:AMPS)</v>
      </c>
      <c r="J523">
        <f t="shared" si="85"/>
        <v>19</v>
      </c>
      <c r="K523" t="str">
        <f t="shared" si="86"/>
        <v>Altus Power, Inc.</v>
      </c>
      <c r="L523" t="str">
        <f t="shared" si="87"/>
        <v>NYSE:AMPS</v>
      </c>
    </row>
    <row r="524" spans="1:12" x14ac:dyDescent="0.25">
      <c r="A524" s="1" t="s">
        <v>521</v>
      </c>
      <c r="B524" s="2">
        <v>4963942</v>
      </c>
      <c r="C524" t="str">
        <f>_xll.ciqfunctions.udf.CIQ(L524, "IQ_COUNTRY_NAME")</f>
        <v>United States</v>
      </c>
      <c r="G524" t="str">
        <f t="shared" si="82"/>
        <v>Aluf Holdings, Inc. OTCPK:AHIX)</v>
      </c>
      <c r="H524">
        <f t="shared" si="83"/>
        <v>1</v>
      </c>
      <c r="I524" t="str">
        <f t="shared" si="84"/>
        <v>Aluf Holdings, Inc. #OTCPK:AHIX)</v>
      </c>
      <c r="J524">
        <f t="shared" si="85"/>
        <v>21</v>
      </c>
      <c r="K524" t="str">
        <f t="shared" si="86"/>
        <v>Aluf Holdings, Inc.</v>
      </c>
      <c r="L524" t="str">
        <f t="shared" si="87"/>
        <v>OTCPK:AHIX</v>
      </c>
    </row>
    <row r="525" spans="1:12" x14ac:dyDescent="0.25">
      <c r="A525" s="1" t="s">
        <v>522</v>
      </c>
      <c r="B525" s="2">
        <v>4985246</v>
      </c>
      <c r="C525" t="str">
        <f>_xll.ciqfunctions.udf.CIQ(L525, "IQ_COUNTRY_NAME")</f>
        <v>(Invalid Identifier)</v>
      </c>
      <c r="G525" t="str">
        <f t="shared" si="82"/>
        <v>AlumiFuel Power Corporation OTCEM:AFPW)</v>
      </c>
      <c r="H525">
        <f t="shared" si="83"/>
        <v>1</v>
      </c>
      <c r="I525" t="str">
        <f t="shared" si="84"/>
        <v>AlumiFuel Power Corporation #OTCEM:AFPW)</v>
      </c>
      <c r="J525">
        <f t="shared" si="85"/>
        <v>29</v>
      </c>
      <c r="K525" t="str">
        <f t="shared" si="86"/>
        <v>AlumiFuel Power Corporation</v>
      </c>
      <c r="L525" t="str">
        <f t="shared" si="87"/>
        <v>OTCEM:AFPW</v>
      </c>
    </row>
    <row r="526" spans="1:12" x14ac:dyDescent="0.25">
      <c r="A526" s="1" t="s">
        <v>523</v>
      </c>
      <c r="B526" s="2">
        <v>5297857</v>
      </c>
      <c r="C526" t="str">
        <f>_xll.ciqfunctions.udf.CIQ(L526, "IQ_COUNTRY_NAME")</f>
        <v>United States</v>
      </c>
      <c r="G526" t="str">
        <f t="shared" si="82"/>
        <v>ALX Oncology Holdings Inc. NASDAQGS:ALXO)</v>
      </c>
      <c r="H526">
        <f t="shared" si="83"/>
        <v>1</v>
      </c>
      <c r="I526" t="str">
        <f t="shared" si="84"/>
        <v>ALX Oncology Holdings Inc. #NASDAQGS:ALXO)</v>
      </c>
      <c r="J526">
        <f t="shared" si="85"/>
        <v>28</v>
      </c>
      <c r="K526" t="str">
        <f t="shared" si="86"/>
        <v>ALX Oncology Holdings Inc.</v>
      </c>
      <c r="L526" t="str">
        <f t="shared" si="87"/>
        <v>NASDAQGS:ALXO</v>
      </c>
    </row>
    <row r="527" spans="1:12" x14ac:dyDescent="0.25">
      <c r="A527" s="1" t="s">
        <v>524</v>
      </c>
      <c r="B527" s="2">
        <v>4977880</v>
      </c>
      <c r="C527" t="str">
        <f>_xll.ciqfunctions.udf.CIQ(L527, "IQ_COUNTRY_NAME")</f>
        <v>(Invalid Identifier)</v>
      </c>
      <c r="G527" t="str">
        <f t="shared" si="82"/>
        <v>Aly Energy Services, Inc. OTCEM:ALYE)</v>
      </c>
      <c r="H527">
        <f t="shared" si="83"/>
        <v>1</v>
      </c>
      <c r="I527" t="str">
        <f t="shared" si="84"/>
        <v>Aly Energy Services, Inc. #OTCEM:ALYE)</v>
      </c>
      <c r="J527">
        <f t="shared" si="85"/>
        <v>27</v>
      </c>
      <c r="K527" t="str">
        <f t="shared" si="86"/>
        <v>Aly Energy Services, Inc.</v>
      </c>
      <c r="L527" t="str">
        <f t="shared" si="87"/>
        <v>OTCEM:ALYE</v>
      </c>
    </row>
    <row r="528" spans="1:12" x14ac:dyDescent="0.25">
      <c r="A528" s="1" t="s">
        <v>525</v>
      </c>
      <c r="B528" s="2">
        <v>5316965</v>
      </c>
      <c r="C528" t="str">
        <f>_xll.ciqfunctions.udf.CIQ(L528, "IQ_COUNTRY_NAME")</f>
        <v>United States</v>
      </c>
      <c r="G528" t="str">
        <f t="shared" si="82"/>
        <v>Alzamend Neuro, Inc. NASDAQCM:ALZN)</v>
      </c>
      <c r="H528">
        <f t="shared" si="83"/>
        <v>1</v>
      </c>
      <c r="I528" t="str">
        <f t="shared" si="84"/>
        <v>Alzamend Neuro, Inc. #NASDAQCM:ALZN)</v>
      </c>
      <c r="J528">
        <f t="shared" si="85"/>
        <v>22</v>
      </c>
      <c r="K528" t="str">
        <f t="shared" si="86"/>
        <v>Alzamend Neuro, Inc.</v>
      </c>
      <c r="L528" t="str">
        <f t="shared" si="87"/>
        <v>NASDAQCM:ALZN</v>
      </c>
    </row>
    <row r="529" spans="1:12" x14ac:dyDescent="0.25">
      <c r="A529" s="1" t="s">
        <v>526</v>
      </c>
      <c r="B529" s="2">
        <v>1012086</v>
      </c>
      <c r="C529" t="str">
        <f>_xll.ciqfunctions.udf.CIQ(L529, "IQ_COUNTRY_NAME")</f>
        <v>United States</v>
      </c>
      <c r="G529" t="str">
        <f t="shared" si="82"/>
        <v>Amalgamated Financial Corp. NASDAQGM:AMAL)</v>
      </c>
      <c r="H529">
        <f t="shared" si="83"/>
        <v>1</v>
      </c>
      <c r="I529" t="str">
        <f t="shared" si="84"/>
        <v>Amalgamated Financial Corp. #NASDAQGM:AMAL)</v>
      </c>
      <c r="J529">
        <f t="shared" si="85"/>
        <v>29</v>
      </c>
      <c r="K529" t="str">
        <f t="shared" si="86"/>
        <v>Amalgamated Financial Corp.</v>
      </c>
      <c r="L529" t="str">
        <f t="shared" si="87"/>
        <v>NASDAQGM:AMAL</v>
      </c>
    </row>
    <row r="530" spans="1:12" x14ac:dyDescent="0.25">
      <c r="A530" s="1" t="s">
        <v>527</v>
      </c>
      <c r="B530" s="2">
        <v>6989391</v>
      </c>
      <c r="C530" t="str">
        <f>_xll.ciqfunctions.udf.CIQ(L530, "IQ_COUNTRY_NAME")</f>
        <v>United States</v>
      </c>
      <c r="G530" t="str">
        <f t="shared" si="82"/>
        <v>Amanasu Environment Corporation OTCPK:AMSU)</v>
      </c>
      <c r="H530">
        <f t="shared" si="83"/>
        <v>1</v>
      </c>
      <c r="I530" t="str">
        <f t="shared" si="84"/>
        <v>Amanasu Environment Corporation #OTCPK:AMSU)</v>
      </c>
      <c r="J530">
        <f t="shared" si="85"/>
        <v>33</v>
      </c>
      <c r="K530" t="str">
        <f t="shared" si="86"/>
        <v>Amanasu Environment Corporation</v>
      </c>
      <c r="L530" t="str">
        <f t="shared" si="87"/>
        <v>OTCPK:AMSU</v>
      </c>
    </row>
    <row r="531" spans="1:12" x14ac:dyDescent="0.25">
      <c r="A531" s="1" t="s">
        <v>528</v>
      </c>
      <c r="B531" s="2">
        <v>4991791</v>
      </c>
      <c r="C531" t="str">
        <f>_xll.ciqfunctions.udf.CIQ(L531, "IQ_COUNTRY_NAME")</f>
        <v>United States</v>
      </c>
      <c r="G531" t="str">
        <f t="shared" si="82"/>
        <v>Amanasu Techno Holdings Corporation OTCPK:ANSU)</v>
      </c>
      <c r="H531">
        <f t="shared" si="83"/>
        <v>1</v>
      </c>
      <c r="I531" t="str">
        <f t="shared" si="84"/>
        <v>Amanasu Techno Holdings Corporation #OTCPK:ANSU)</v>
      </c>
      <c r="J531">
        <f t="shared" si="85"/>
        <v>37</v>
      </c>
      <c r="K531" t="str">
        <f t="shared" si="86"/>
        <v>Amanasu Techno Holdings Corporation</v>
      </c>
      <c r="L531" t="str">
        <f t="shared" si="87"/>
        <v>OTCPK:ANSU</v>
      </c>
    </row>
    <row r="532" spans="1:12" x14ac:dyDescent="0.25">
      <c r="A532" s="1" t="s">
        <v>529</v>
      </c>
      <c r="B532" s="2">
        <v>4810340</v>
      </c>
      <c r="C532" t="str">
        <f>_xll.ciqfunctions.udf.CIQ(L532, "IQ_COUNTRY_NAME")</f>
        <v>United States</v>
      </c>
      <c r="G532" t="str">
        <f t="shared" si="82"/>
        <v>Amarantus BioScience Holdings, Inc. OTCPK:AMBS)</v>
      </c>
      <c r="H532">
        <f t="shared" si="83"/>
        <v>1</v>
      </c>
      <c r="I532" t="str">
        <f t="shared" si="84"/>
        <v>Amarantus BioScience Holdings, Inc. #OTCPK:AMBS)</v>
      </c>
      <c r="J532">
        <f t="shared" si="85"/>
        <v>37</v>
      </c>
      <c r="K532" t="str">
        <f t="shared" si="86"/>
        <v>Amarantus BioScience Holdings, Inc.</v>
      </c>
      <c r="L532" t="str">
        <f t="shared" si="87"/>
        <v>OTCPK:AMBS</v>
      </c>
    </row>
    <row r="533" spans="1:12" x14ac:dyDescent="0.25">
      <c r="A533" s="1" t="s">
        <v>530</v>
      </c>
      <c r="B533" s="2">
        <v>4772643</v>
      </c>
      <c r="C533" t="str">
        <f>_xll.ciqfunctions.udf.CIQ(L533, "IQ_COUNTRY_NAME")</f>
        <v>United States</v>
      </c>
      <c r="G533" t="str">
        <f t="shared" si="82"/>
        <v>A-Mark Precious Metals, Inc. NASDAQGS:AMRK)</v>
      </c>
      <c r="H533">
        <f t="shared" si="83"/>
        <v>1</v>
      </c>
      <c r="I533" t="str">
        <f t="shared" si="84"/>
        <v>A-Mark Precious Metals, Inc. #NASDAQGS:AMRK)</v>
      </c>
      <c r="J533">
        <f t="shared" si="85"/>
        <v>30</v>
      </c>
      <c r="K533" t="str">
        <f t="shared" si="86"/>
        <v>A-Mark Precious Metals, Inc.</v>
      </c>
      <c r="L533" t="str">
        <f t="shared" si="87"/>
        <v>NASDAQGS:AMRK</v>
      </c>
    </row>
    <row r="534" spans="1:12" x14ac:dyDescent="0.25">
      <c r="A534" s="1" t="s">
        <v>531</v>
      </c>
      <c r="B534" s="2">
        <v>4350511</v>
      </c>
      <c r="C534" t="str">
        <f>_xll.ciqfunctions.udf.CIQ(L534, "IQ_COUNTRY_NAME")</f>
        <v>(Invalid Identifier)</v>
      </c>
      <c r="G534" t="str">
        <f t="shared" si="82"/>
        <v>Amazing Energy Oil and Gas, Co. OTCEM:AMAZ)</v>
      </c>
      <c r="H534">
        <f t="shared" si="83"/>
        <v>1</v>
      </c>
      <c r="I534" t="str">
        <f t="shared" si="84"/>
        <v>Amazing Energy Oil and Gas, Co. #OTCEM:AMAZ)</v>
      </c>
      <c r="J534">
        <f t="shared" si="85"/>
        <v>33</v>
      </c>
      <c r="K534" t="str">
        <f t="shared" si="86"/>
        <v>Amazing Energy Oil and Gas, Co.</v>
      </c>
      <c r="L534" t="str">
        <f t="shared" si="87"/>
        <v>OTCEM:AMAZ</v>
      </c>
    </row>
    <row r="535" spans="1:12" x14ac:dyDescent="0.25">
      <c r="A535" s="1" t="s">
        <v>532</v>
      </c>
      <c r="B535" s="2">
        <v>3001792</v>
      </c>
      <c r="C535" t="str">
        <f>_xll.ciqfunctions.udf.CIQ(L535, "IQ_COUNTRY_NAME")</f>
        <v>United States</v>
      </c>
      <c r="G535" t="str">
        <f t="shared" si="82"/>
        <v>Amazon.com, Inc. NASDAQGS:AMZN)</v>
      </c>
      <c r="H535">
        <f t="shared" si="83"/>
        <v>1</v>
      </c>
      <c r="I535" t="str">
        <f t="shared" si="84"/>
        <v>Amazon.com, Inc. #NASDAQGS:AMZN)</v>
      </c>
      <c r="J535">
        <f t="shared" si="85"/>
        <v>18</v>
      </c>
      <c r="K535" t="str">
        <f t="shared" si="86"/>
        <v>Amazon.com, Inc.</v>
      </c>
      <c r="L535" t="str">
        <f t="shared" si="87"/>
        <v>NASDAQGS:AMZN</v>
      </c>
    </row>
    <row r="536" spans="1:12" x14ac:dyDescent="0.25">
      <c r="A536" s="1" t="s">
        <v>533</v>
      </c>
      <c r="B536" s="2">
        <v>6675771</v>
      </c>
      <c r="C536" t="str">
        <f>_xll.ciqfunctions.udf.CIQ(L536, "IQ_COUNTRY_NAME")</f>
        <v>United States</v>
      </c>
      <c r="G536" t="str">
        <f t="shared" ref="G536:G599" si="88">SUBSTITUTE(A536, "(", "")</f>
        <v>Amazonas Florestal, Ltd OTCPK:AZFL)</v>
      </c>
      <c r="H536">
        <f t="shared" ref="H536:H599" si="89">LEN(A536)-LEN(G536)</f>
        <v>1</v>
      </c>
      <c r="I536" t="str">
        <f t="shared" ref="I536:I599" si="90">SUBSTITUTE(A536,"(","#",H536)</f>
        <v>Amazonas Florestal, Ltd #OTCPK:AZFL)</v>
      </c>
      <c r="J536">
        <f t="shared" ref="J536:J599" si="91">FIND("#", I536)</f>
        <v>25</v>
      </c>
      <c r="K536" t="str">
        <f t="shared" ref="K536:K599" si="92">TRIM(LEFT(A536,J536-1))</f>
        <v>Amazonas Florestal, Ltd</v>
      </c>
      <c r="L536" t="str">
        <f t="shared" ref="L536:L599" si="93">TRIM(MID(A536,J536+1,LEN(A536) - J536-1))</f>
        <v>OTCPK:AZFL</v>
      </c>
    </row>
    <row r="537" spans="1:12" x14ac:dyDescent="0.25">
      <c r="A537" s="1" t="s">
        <v>534</v>
      </c>
      <c r="B537" s="2">
        <v>102401</v>
      </c>
      <c r="C537" t="str">
        <f>_xll.ciqfunctions.udf.CIQ(L537, "IQ_COUNTRY_NAME")</f>
        <v>United States</v>
      </c>
      <c r="G537" t="str">
        <f t="shared" si="88"/>
        <v>AMB Financial Corp. OTCPK:AMFC)</v>
      </c>
      <c r="H537">
        <f t="shared" si="89"/>
        <v>1</v>
      </c>
      <c r="I537" t="str">
        <f t="shared" si="90"/>
        <v>AMB Financial Corp. #OTCPK:AMFC)</v>
      </c>
      <c r="J537">
        <f t="shared" si="91"/>
        <v>21</v>
      </c>
      <c r="K537" t="str">
        <f t="shared" si="92"/>
        <v>AMB Financial Corp.</v>
      </c>
      <c r="L537" t="str">
        <f t="shared" si="93"/>
        <v>OTCPK:AMFC</v>
      </c>
    </row>
    <row r="538" spans="1:12" x14ac:dyDescent="0.25">
      <c r="A538" s="1" t="s">
        <v>535</v>
      </c>
      <c r="B538" s="2">
        <v>103402</v>
      </c>
      <c r="C538" t="str">
        <f>_xll.ciqfunctions.udf.CIQ(L538, "IQ_COUNTRY_NAME")</f>
        <v>United States</v>
      </c>
      <c r="G538" t="str">
        <f t="shared" si="88"/>
        <v>Ambac Financial Group, Inc. NYSE:AMBC)</v>
      </c>
      <c r="H538">
        <f t="shared" si="89"/>
        <v>1</v>
      </c>
      <c r="I538" t="str">
        <f t="shared" si="90"/>
        <v>Ambac Financial Group, Inc. #NYSE:AMBC)</v>
      </c>
      <c r="J538">
        <f t="shared" si="91"/>
        <v>29</v>
      </c>
      <c r="K538" t="str">
        <f t="shared" si="92"/>
        <v>Ambac Financial Group, Inc.</v>
      </c>
      <c r="L538" t="str">
        <f t="shared" si="93"/>
        <v>NYSE:AMBC</v>
      </c>
    </row>
    <row r="539" spans="1:12" x14ac:dyDescent="0.25">
      <c r="A539" s="1" t="s">
        <v>536</v>
      </c>
      <c r="B539" s="2">
        <v>4970266</v>
      </c>
      <c r="C539" t="str">
        <f>_xll.ciqfunctions.udf.CIQ(L539, "IQ_COUNTRY_NAME")</f>
        <v>United States</v>
      </c>
      <c r="G539" t="str">
        <f t="shared" si="88"/>
        <v>Ambarella, Inc. NASDAQGS:AMBA)</v>
      </c>
      <c r="H539">
        <f t="shared" si="89"/>
        <v>1</v>
      </c>
      <c r="I539" t="str">
        <f t="shared" si="90"/>
        <v>Ambarella, Inc. #NASDAQGS:AMBA)</v>
      </c>
      <c r="J539">
        <f t="shared" si="91"/>
        <v>17</v>
      </c>
      <c r="K539" t="str">
        <f t="shared" si="92"/>
        <v>Ambarella, Inc.</v>
      </c>
      <c r="L539" t="str">
        <f t="shared" si="93"/>
        <v>NASDAQGS:AMBA</v>
      </c>
    </row>
    <row r="540" spans="1:12" x14ac:dyDescent="0.25">
      <c r="A540" s="1" t="s">
        <v>537</v>
      </c>
      <c r="B540" s="2">
        <v>108283</v>
      </c>
      <c r="C540" t="str">
        <f>_xll.ciqfunctions.udf.CIQ(L540, "IQ_COUNTRY_NAME")</f>
        <v>United States</v>
      </c>
      <c r="G540" t="str">
        <f t="shared" si="88"/>
        <v>AmBase Corporation OTCPK:ABCP)</v>
      </c>
      <c r="H540">
        <f t="shared" si="89"/>
        <v>1</v>
      </c>
      <c r="I540" t="str">
        <f t="shared" si="90"/>
        <v>AmBase Corporation #OTCPK:ABCP)</v>
      </c>
      <c r="J540">
        <f t="shared" si="91"/>
        <v>20</v>
      </c>
      <c r="K540" t="str">
        <f t="shared" si="92"/>
        <v>AmBase Corporation</v>
      </c>
      <c r="L540" t="str">
        <f t="shared" si="93"/>
        <v>OTCPK:ABCP</v>
      </c>
    </row>
    <row r="541" spans="1:12" x14ac:dyDescent="0.25">
      <c r="A541" s="1" t="s">
        <v>538</v>
      </c>
      <c r="B541" s="2">
        <v>4910063</v>
      </c>
      <c r="C541" t="str">
        <f>_xll.ciqfunctions.udf.CIQ(L541, "IQ_COUNTRY_NAME")</f>
        <v>(Invalid Identifier)</v>
      </c>
      <c r="G541" t="str">
        <f t="shared" si="88"/>
        <v>Ambassador Food Services Corp. OTCEM:ABDR)</v>
      </c>
      <c r="H541">
        <f t="shared" si="89"/>
        <v>1</v>
      </c>
      <c r="I541" t="str">
        <f t="shared" si="90"/>
        <v>Ambassador Food Services Corp. #OTCEM:ABDR)</v>
      </c>
      <c r="J541">
        <f t="shared" si="91"/>
        <v>32</v>
      </c>
      <c r="K541" t="str">
        <f t="shared" si="92"/>
        <v>Ambassador Food Services Corp.</v>
      </c>
      <c r="L541" t="str">
        <f t="shared" si="93"/>
        <v>OTCEM:ABDR</v>
      </c>
    </row>
    <row r="542" spans="1:12" x14ac:dyDescent="0.25">
      <c r="A542" s="1" t="s">
        <v>539</v>
      </c>
      <c r="B542" s="2">
        <v>4989859</v>
      </c>
      <c r="C542" t="str">
        <f>_xll.ciqfunctions.udf.CIQ(L542, "IQ_COUNTRY_NAME")</f>
        <v>(Invalid Identifier)</v>
      </c>
      <c r="G542" t="str">
        <f t="shared" si="88"/>
        <v>AMBG Inc. OTCEM:AMBG)</v>
      </c>
      <c r="H542">
        <f t="shared" si="89"/>
        <v>1</v>
      </c>
      <c r="I542" t="str">
        <f t="shared" si="90"/>
        <v>AMBG Inc. #OTCEM:AMBG)</v>
      </c>
      <c r="J542">
        <f t="shared" si="91"/>
        <v>11</v>
      </c>
      <c r="K542" t="str">
        <f t="shared" si="92"/>
        <v>AMBG Inc.</v>
      </c>
      <c r="L542" t="str">
        <f t="shared" si="93"/>
        <v>OTCEM:AMBG</v>
      </c>
    </row>
    <row r="543" spans="1:12" x14ac:dyDescent="0.25">
      <c r="A543" s="1" t="s">
        <v>540</v>
      </c>
      <c r="B543" s="2">
        <v>29150378</v>
      </c>
      <c r="C543" t="str">
        <f>_xll.ciqfunctions.udf.CIQ(L543, "IQ_COUNTRY_NAME")</f>
        <v>United States</v>
      </c>
      <c r="G543" t="str">
        <f t="shared" si="88"/>
        <v>Ambrx Biopharma Inc. NYSE:AMAM)</v>
      </c>
      <c r="H543">
        <f t="shared" si="89"/>
        <v>1</v>
      </c>
      <c r="I543" t="str">
        <f t="shared" si="90"/>
        <v>Ambrx Biopharma Inc. #NYSE:AMAM)</v>
      </c>
      <c r="J543">
        <f t="shared" si="91"/>
        <v>22</v>
      </c>
      <c r="K543" t="str">
        <f t="shared" si="92"/>
        <v>Ambrx Biopharma Inc.</v>
      </c>
      <c r="L543" t="str">
        <f t="shared" si="93"/>
        <v>NYSE:AMAM</v>
      </c>
    </row>
    <row r="544" spans="1:12" x14ac:dyDescent="0.25">
      <c r="A544" s="1" t="s">
        <v>541</v>
      </c>
      <c r="B544" s="2">
        <v>4171292</v>
      </c>
      <c r="C544" t="str">
        <f>_xll.ciqfunctions.udf.CIQ(L544, "IQ_COUNTRY_NAME")</f>
        <v>United States</v>
      </c>
      <c r="G544" t="str">
        <f t="shared" si="88"/>
        <v>AMC Entertainment Holdings, Inc. NYSE:AMC)</v>
      </c>
      <c r="H544">
        <f t="shared" si="89"/>
        <v>1</v>
      </c>
      <c r="I544" t="str">
        <f t="shared" si="90"/>
        <v>AMC Entertainment Holdings, Inc. #NYSE:AMC)</v>
      </c>
      <c r="J544">
        <f t="shared" si="91"/>
        <v>34</v>
      </c>
      <c r="K544" t="str">
        <f t="shared" si="92"/>
        <v>AMC Entertainment Holdings, Inc.</v>
      </c>
      <c r="L544" t="str">
        <f t="shared" si="93"/>
        <v>NYSE:AMC</v>
      </c>
    </row>
    <row r="545" spans="1:12" x14ac:dyDescent="0.25">
      <c r="A545" s="1" t="s">
        <v>542</v>
      </c>
      <c r="B545" s="2">
        <v>103545</v>
      </c>
      <c r="C545" t="str">
        <f>_xll.ciqfunctions.udf.CIQ(L545, "IQ_COUNTRY_NAME")</f>
        <v>(Invalid Identifier)</v>
      </c>
      <c r="G545" t="str">
        <f t="shared" si="88"/>
        <v>AMC Financial Holdings Inc. OTCEM:ACFL)</v>
      </c>
      <c r="H545">
        <f t="shared" si="89"/>
        <v>1</v>
      </c>
      <c r="I545" t="str">
        <f t="shared" si="90"/>
        <v>AMC Financial Holdings Inc. #OTCEM:ACFL)</v>
      </c>
      <c r="J545">
        <f t="shared" si="91"/>
        <v>29</v>
      </c>
      <c r="K545" t="str">
        <f t="shared" si="92"/>
        <v>AMC Financial Holdings Inc.</v>
      </c>
      <c r="L545" t="str">
        <f t="shared" si="93"/>
        <v>OTCEM:ACFL</v>
      </c>
    </row>
    <row r="546" spans="1:12" x14ac:dyDescent="0.25">
      <c r="A546" s="1" t="s">
        <v>543</v>
      </c>
      <c r="B546" s="2">
        <v>4149049</v>
      </c>
      <c r="C546" t="str">
        <f>_xll.ciqfunctions.udf.CIQ(L546, "IQ_COUNTRY_NAME")</f>
        <v>United States</v>
      </c>
      <c r="G546" t="str">
        <f t="shared" si="88"/>
        <v>AMC Networks Inc. NASDAQGS:AMCX)</v>
      </c>
      <c r="H546">
        <f t="shared" si="89"/>
        <v>1</v>
      </c>
      <c r="I546" t="str">
        <f t="shared" si="90"/>
        <v>AMC Networks Inc. #NASDAQGS:AMCX)</v>
      </c>
      <c r="J546">
        <f t="shared" si="91"/>
        <v>19</v>
      </c>
      <c r="K546" t="str">
        <f t="shared" si="92"/>
        <v>AMC Networks Inc.</v>
      </c>
      <c r="L546" t="str">
        <f t="shared" si="93"/>
        <v>NASDAQGS:AMCX</v>
      </c>
    </row>
    <row r="547" spans="1:12" x14ac:dyDescent="0.25">
      <c r="A547" s="1" t="s">
        <v>544</v>
      </c>
      <c r="B547" s="2">
        <v>27763476</v>
      </c>
      <c r="C547" t="str">
        <f>_xll.ciqfunctions.udf.CIQ(L547, "IQ_COUNTRY_NAME")</f>
        <v>United States</v>
      </c>
      <c r="G547" t="str">
        <f t="shared" si="88"/>
        <v>AMCI Acquisition Corp. II NASDAQCM:AMCI)</v>
      </c>
      <c r="H547">
        <f t="shared" si="89"/>
        <v>1</v>
      </c>
      <c r="I547" t="str">
        <f t="shared" si="90"/>
        <v>AMCI Acquisition Corp. II #NASDAQCM:AMCI)</v>
      </c>
      <c r="J547">
        <f t="shared" si="91"/>
        <v>27</v>
      </c>
      <c r="K547" t="str">
        <f t="shared" si="92"/>
        <v>AMCI Acquisition Corp. II</v>
      </c>
      <c r="L547" t="str">
        <f t="shared" si="93"/>
        <v>NASDAQCM:AMCI</v>
      </c>
    </row>
    <row r="548" spans="1:12" x14ac:dyDescent="0.25">
      <c r="A548" s="1" t="s">
        <v>545</v>
      </c>
      <c r="B548" s="2">
        <v>4013910</v>
      </c>
      <c r="C548" t="str">
        <f>_xll.ciqfunctions.udf.CIQ(L548, "IQ_COUNTRY_NAME")</f>
        <v>United States</v>
      </c>
      <c r="G548" t="str">
        <f t="shared" si="88"/>
        <v>AMCON Distributing Company NYSEAM:DIT)</v>
      </c>
      <c r="H548">
        <f t="shared" si="89"/>
        <v>1</v>
      </c>
      <c r="I548" t="str">
        <f t="shared" si="90"/>
        <v>AMCON Distributing Company #NYSEAM:DIT)</v>
      </c>
      <c r="J548">
        <f t="shared" si="91"/>
        <v>28</v>
      </c>
      <c r="K548" t="str">
        <f t="shared" si="92"/>
        <v>AMCON Distributing Company</v>
      </c>
      <c r="L548" t="str">
        <f t="shared" si="93"/>
        <v>NYSEAM:DIT</v>
      </c>
    </row>
    <row r="549" spans="1:12" x14ac:dyDescent="0.25">
      <c r="A549" s="1" t="s">
        <v>546</v>
      </c>
      <c r="B549" s="2">
        <v>6675512</v>
      </c>
      <c r="C549" t="str">
        <f>_xll.ciqfunctions.udf.CIQ(L549, "IQ_COUNTRY_NAME")</f>
        <v>(Invalid Identifier)</v>
      </c>
      <c r="G549" t="str">
        <f t="shared" si="88"/>
        <v>Amcor Financial Corporation OTCEM:AFCL)</v>
      </c>
      <c r="H549">
        <f t="shared" si="89"/>
        <v>1</v>
      </c>
      <c r="I549" t="str">
        <f t="shared" si="90"/>
        <v>Amcor Financial Corporation #OTCEM:AFCL)</v>
      </c>
      <c r="J549">
        <f t="shared" si="91"/>
        <v>29</v>
      </c>
      <c r="K549" t="str">
        <f t="shared" si="92"/>
        <v>Amcor Financial Corporation</v>
      </c>
      <c r="L549" t="str">
        <f t="shared" si="93"/>
        <v>OTCEM:AFCL</v>
      </c>
    </row>
    <row r="550" spans="1:12" x14ac:dyDescent="0.25">
      <c r="A550" s="1" t="s">
        <v>547</v>
      </c>
      <c r="B550" s="2">
        <v>4103358</v>
      </c>
      <c r="C550" t="str">
        <f>_xll.ciqfunctions.udf.CIQ(L550, "IQ_COUNTRY_NAME")</f>
        <v>United States</v>
      </c>
      <c r="G550" t="str">
        <f t="shared" si="88"/>
        <v>Amdocs Limited NASDAQGS:DOX)</v>
      </c>
      <c r="H550">
        <f t="shared" si="89"/>
        <v>1</v>
      </c>
      <c r="I550" t="str">
        <f t="shared" si="90"/>
        <v>Amdocs Limited #NASDAQGS:DOX)</v>
      </c>
      <c r="J550">
        <f t="shared" si="91"/>
        <v>16</v>
      </c>
      <c r="K550" t="str">
        <f t="shared" si="92"/>
        <v>Amdocs Limited</v>
      </c>
      <c r="L550" t="str">
        <f t="shared" si="93"/>
        <v>NASDAQGS:DOX</v>
      </c>
    </row>
    <row r="551" spans="1:12" x14ac:dyDescent="0.25">
      <c r="A551" s="1" t="s">
        <v>548</v>
      </c>
      <c r="B551" s="2">
        <v>4103394</v>
      </c>
      <c r="C551" t="str">
        <f>_xll.ciqfunctions.udf.CIQ(L551, "IQ_COUNTRY_NAME")</f>
        <v>United States</v>
      </c>
      <c r="G551" t="str">
        <f t="shared" si="88"/>
        <v>Amedisys, Inc. NASDAQGS:AMED)</v>
      </c>
      <c r="H551">
        <f t="shared" si="89"/>
        <v>1</v>
      </c>
      <c r="I551" t="str">
        <f t="shared" si="90"/>
        <v>Amedisys, Inc. #NASDAQGS:AMED)</v>
      </c>
      <c r="J551">
        <f t="shared" si="91"/>
        <v>16</v>
      </c>
      <c r="K551" t="str">
        <f t="shared" si="92"/>
        <v>Amedisys, Inc.</v>
      </c>
      <c r="L551" t="str">
        <f t="shared" si="93"/>
        <v>NASDAQGS:AMED</v>
      </c>
    </row>
    <row r="552" spans="1:12" x14ac:dyDescent="0.25">
      <c r="A552" s="1" t="s">
        <v>549</v>
      </c>
      <c r="B552" s="2">
        <v>6853635</v>
      </c>
      <c r="C552" t="str">
        <f>_xll.ciqfunctions.udf.CIQ(L552, "IQ_COUNTRY_NAME")</f>
        <v>(Invalid Identifier)</v>
      </c>
      <c r="G552" t="str">
        <f t="shared" si="88"/>
        <v>Amelco Corporation OTCEM:AMLC)</v>
      </c>
      <c r="H552">
        <f t="shared" si="89"/>
        <v>1</v>
      </c>
      <c r="I552" t="str">
        <f t="shared" si="90"/>
        <v>Amelco Corporation #OTCEM:AMLC)</v>
      </c>
      <c r="J552">
        <f t="shared" si="91"/>
        <v>20</v>
      </c>
      <c r="K552" t="str">
        <f t="shared" si="92"/>
        <v>Amelco Corporation</v>
      </c>
      <c r="L552" t="str">
        <f t="shared" si="93"/>
        <v>OTCEM:AMLC</v>
      </c>
    </row>
    <row r="553" spans="1:12" x14ac:dyDescent="0.25">
      <c r="A553" s="1" t="s">
        <v>550</v>
      </c>
      <c r="B553" s="2">
        <v>4156713</v>
      </c>
      <c r="C553" t="str">
        <f>_xll.ciqfunctions.udf.CIQ(L553, "IQ_COUNTRY_NAME")</f>
        <v>United States</v>
      </c>
      <c r="G553" t="str">
        <f t="shared" si="88"/>
        <v>AMEN Properties, Inc. OTCPK:AMEN)</v>
      </c>
      <c r="H553">
        <f t="shared" si="89"/>
        <v>1</v>
      </c>
      <c r="I553" t="str">
        <f t="shared" si="90"/>
        <v>AMEN Properties, Inc. #OTCPK:AMEN)</v>
      </c>
      <c r="J553">
        <f t="shared" si="91"/>
        <v>23</v>
      </c>
      <c r="K553" t="str">
        <f t="shared" si="92"/>
        <v>AMEN Properties, Inc.</v>
      </c>
      <c r="L553" t="str">
        <f t="shared" si="93"/>
        <v>OTCPK:AMEN</v>
      </c>
    </row>
    <row r="554" spans="1:12" x14ac:dyDescent="0.25">
      <c r="A554" s="1" t="s">
        <v>551</v>
      </c>
      <c r="B554" s="2">
        <v>4993774</v>
      </c>
      <c r="C554" t="str">
        <f>_xll.ciqfunctions.udf.CIQ(L554, "IQ_COUNTRY_NAME")</f>
        <v>(Invalid Identifier)</v>
      </c>
      <c r="G554" t="str">
        <f t="shared" si="88"/>
        <v>AmeraMex International, Inc. OTCQB:AMMX)</v>
      </c>
      <c r="H554">
        <f t="shared" si="89"/>
        <v>1</v>
      </c>
      <c r="I554" t="str">
        <f t="shared" si="90"/>
        <v>AmeraMex International, Inc. #OTCQB:AMMX)</v>
      </c>
      <c r="J554">
        <f t="shared" si="91"/>
        <v>30</v>
      </c>
      <c r="K554" t="str">
        <f t="shared" si="92"/>
        <v>AmeraMex International, Inc.</v>
      </c>
      <c r="L554" t="str">
        <f t="shared" si="93"/>
        <v>OTCQB:AMMX</v>
      </c>
    </row>
    <row r="555" spans="1:12" x14ac:dyDescent="0.25">
      <c r="A555" s="1" t="s">
        <v>552</v>
      </c>
      <c r="B555" s="2">
        <v>1020142</v>
      </c>
      <c r="C555" t="str">
        <f>_xll.ciqfunctions.udf.CIQ(L555, "IQ_COUNTRY_NAME")</f>
        <v>United States</v>
      </c>
      <c r="G555" t="str">
        <f t="shared" si="88"/>
        <v>Amerant Bancorp Inc. NASDAQGS:AMTB)</v>
      </c>
      <c r="H555">
        <f t="shared" si="89"/>
        <v>1</v>
      </c>
      <c r="I555" t="str">
        <f t="shared" si="90"/>
        <v>Amerant Bancorp Inc. #NASDAQGS:AMTB)</v>
      </c>
      <c r="J555">
        <f t="shared" si="91"/>
        <v>22</v>
      </c>
      <c r="K555" t="str">
        <f t="shared" si="92"/>
        <v>Amerant Bancorp Inc.</v>
      </c>
      <c r="L555" t="str">
        <f t="shared" si="93"/>
        <v>NASDAQGS:AMTB</v>
      </c>
    </row>
    <row r="556" spans="1:12" x14ac:dyDescent="0.25">
      <c r="A556" s="1" t="s">
        <v>553</v>
      </c>
      <c r="B556" s="2">
        <v>4023192</v>
      </c>
      <c r="C556" t="str">
        <f>_xll.ciqfunctions.udf.CIQ(L556, "IQ_COUNTRY_NAME")</f>
        <v>United States</v>
      </c>
      <c r="G556" t="str">
        <f t="shared" si="88"/>
        <v>AMERCO NASDAQGS:UHAL)</v>
      </c>
      <c r="H556">
        <f t="shared" si="89"/>
        <v>1</v>
      </c>
      <c r="I556" t="str">
        <f t="shared" si="90"/>
        <v>AMERCO #NASDAQGS:UHAL)</v>
      </c>
      <c r="J556">
        <f t="shared" si="91"/>
        <v>8</v>
      </c>
      <c r="K556" t="str">
        <f t="shared" si="92"/>
        <v>AMERCO</v>
      </c>
      <c r="L556" t="str">
        <f t="shared" si="93"/>
        <v>NASDAQGS:UHAL</v>
      </c>
    </row>
    <row r="557" spans="1:12" x14ac:dyDescent="0.25">
      <c r="A557" s="1" t="s">
        <v>554</v>
      </c>
      <c r="B557" s="2">
        <v>4007308</v>
      </c>
      <c r="C557" t="str">
        <f>_xll.ciqfunctions.udf.CIQ(L557, "IQ_COUNTRY_NAME")</f>
        <v>United States</v>
      </c>
      <c r="G557" t="str">
        <f t="shared" si="88"/>
        <v>Ameren Corporation NYSE:AEE)</v>
      </c>
      <c r="H557">
        <f t="shared" si="89"/>
        <v>1</v>
      </c>
      <c r="I557" t="str">
        <f t="shared" si="90"/>
        <v>Ameren Corporation #NYSE:AEE)</v>
      </c>
      <c r="J557">
        <f t="shared" si="91"/>
        <v>20</v>
      </c>
      <c r="K557" t="str">
        <f t="shared" si="92"/>
        <v>Ameren Corporation</v>
      </c>
      <c r="L557" t="str">
        <f t="shared" si="93"/>
        <v>NYSE:AEE</v>
      </c>
    </row>
    <row r="558" spans="1:12" x14ac:dyDescent="0.25">
      <c r="A558" s="1" t="s">
        <v>555</v>
      </c>
      <c r="B558" s="2">
        <v>4089956</v>
      </c>
      <c r="C558" t="str">
        <f>_xll.ciqfunctions.udf.CIQ(L558, "IQ_COUNTRY_NAME")</f>
        <v>United States</v>
      </c>
      <c r="G558" t="str">
        <f t="shared" si="88"/>
        <v>Ameresco, Inc. NYSE:AMRC)</v>
      </c>
      <c r="H558">
        <f t="shared" si="89"/>
        <v>1</v>
      </c>
      <c r="I558" t="str">
        <f t="shared" si="90"/>
        <v>Ameresco, Inc. #NYSE:AMRC)</v>
      </c>
      <c r="J558">
        <f t="shared" si="91"/>
        <v>16</v>
      </c>
      <c r="K558" t="str">
        <f t="shared" si="92"/>
        <v>Ameresco, Inc.</v>
      </c>
      <c r="L558" t="str">
        <f t="shared" si="93"/>
        <v>NYSE:AMRC</v>
      </c>
    </row>
    <row r="559" spans="1:12" x14ac:dyDescent="0.25">
      <c r="A559" s="1" t="s">
        <v>556</v>
      </c>
      <c r="B559" s="2">
        <v>20023707</v>
      </c>
      <c r="C559" t="str">
        <f>_xll.ciqfunctions.udf.CIQ(L559, "IQ_COUNTRY_NAME")</f>
        <v>(Invalid Identifier)</v>
      </c>
      <c r="G559" t="str">
        <f t="shared" si="88"/>
        <v>Amergent Hospitality Group, Inc. OTCQB:AMHG)</v>
      </c>
      <c r="H559">
        <f t="shared" si="89"/>
        <v>1</v>
      </c>
      <c r="I559" t="str">
        <f t="shared" si="90"/>
        <v>Amergent Hospitality Group, Inc. #OTCQB:AMHG)</v>
      </c>
      <c r="J559">
        <f t="shared" si="91"/>
        <v>34</v>
      </c>
      <c r="K559" t="str">
        <f t="shared" si="92"/>
        <v>Amergent Hospitality Group, Inc.</v>
      </c>
      <c r="L559" t="str">
        <f t="shared" si="93"/>
        <v>OTCQB:AMHG</v>
      </c>
    </row>
    <row r="560" spans="1:12" x14ac:dyDescent="0.25">
      <c r="A560" s="1" t="s">
        <v>557</v>
      </c>
      <c r="B560" s="2">
        <v>4087060</v>
      </c>
      <c r="C560" t="str">
        <f>_xll.ciqfunctions.udf.CIQ(L560, "IQ_COUNTRY_NAME")</f>
        <v>United States</v>
      </c>
      <c r="G560" t="str">
        <f t="shared" si="88"/>
        <v>America First Multifamily Investors, L.P. NASDAQGS:ATAX)</v>
      </c>
      <c r="H560">
        <f t="shared" si="89"/>
        <v>1</v>
      </c>
      <c r="I560" t="str">
        <f t="shared" si="90"/>
        <v>America First Multifamily Investors, L.P. #NASDAQGS:ATAX)</v>
      </c>
      <c r="J560">
        <f t="shared" si="91"/>
        <v>43</v>
      </c>
      <c r="K560" t="str">
        <f t="shared" si="92"/>
        <v>America First Multifamily Investors, L.P.</v>
      </c>
      <c r="L560" t="str">
        <f t="shared" si="93"/>
        <v>NASDAQGS:ATAX</v>
      </c>
    </row>
    <row r="561" spans="1:12" x14ac:dyDescent="0.25">
      <c r="A561" s="1" t="s">
        <v>558</v>
      </c>
      <c r="B561" s="2">
        <v>4863257</v>
      </c>
      <c r="C561" t="str">
        <f>_xll.ciqfunctions.udf.CIQ(L561, "IQ_COUNTRY_NAME")</f>
        <v>United States</v>
      </c>
      <c r="G561" t="str">
        <f t="shared" si="88"/>
        <v>America Great Health OTCPK:AAGH)</v>
      </c>
      <c r="H561">
        <f t="shared" si="89"/>
        <v>1</v>
      </c>
      <c r="I561" t="str">
        <f t="shared" si="90"/>
        <v>America Great Health #OTCPK:AAGH)</v>
      </c>
      <c r="J561">
        <f t="shared" si="91"/>
        <v>22</v>
      </c>
      <c r="K561" t="str">
        <f t="shared" si="92"/>
        <v>America Great Health</v>
      </c>
      <c r="L561" t="str">
        <f t="shared" si="93"/>
        <v>OTCPK:AAGH</v>
      </c>
    </row>
    <row r="562" spans="1:12" x14ac:dyDescent="0.25">
      <c r="A562" s="1" t="s">
        <v>559</v>
      </c>
      <c r="B562" s="2">
        <v>27710107</v>
      </c>
      <c r="C562" t="str">
        <f>_xll.ciqfunctions.udf.CIQ(L562, "IQ_COUNTRY_NAME")</f>
        <v>United States</v>
      </c>
      <c r="G562" t="str">
        <f t="shared" si="88"/>
        <v>American Acquisition Opportunity Inc. NASDAQCM:AMAO)</v>
      </c>
      <c r="H562">
        <f t="shared" si="89"/>
        <v>1</v>
      </c>
      <c r="I562" t="str">
        <f t="shared" si="90"/>
        <v>American Acquisition Opportunity Inc. #NASDAQCM:AMAO)</v>
      </c>
      <c r="J562">
        <f t="shared" si="91"/>
        <v>39</v>
      </c>
      <c r="K562" t="str">
        <f t="shared" si="92"/>
        <v>American Acquisition Opportunity Inc.</v>
      </c>
      <c r="L562" t="str">
        <f t="shared" si="93"/>
        <v>NASDAQCM:AMAO</v>
      </c>
    </row>
    <row r="563" spans="1:12" x14ac:dyDescent="0.25">
      <c r="A563" s="1" t="s">
        <v>560</v>
      </c>
      <c r="B563" s="2">
        <v>4065191</v>
      </c>
      <c r="C563" t="str">
        <f>_xll.ciqfunctions.udf.CIQ(L563, "IQ_COUNTRY_NAME")</f>
        <v>United States</v>
      </c>
      <c r="G563" t="str">
        <f t="shared" si="88"/>
        <v>American Airlines Group Inc. NASDAQGS:AAL)</v>
      </c>
      <c r="H563">
        <f t="shared" si="89"/>
        <v>1</v>
      </c>
      <c r="I563" t="str">
        <f t="shared" si="90"/>
        <v>American Airlines Group Inc. #NASDAQGS:AAL)</v>
      </c>
      <c r="J563">
        <f t="shared" si="91"/>
        <v>30</v>
      </c>
      <c r="K563" t="str">
        <f t="shared" si="92"/>
        <v>American Airlines Group Inc.</v>
      </c>
      <c r="L563" t="str">
        <f t="shared" si="93"/>
        <v>NASDAQGS:AAL</v>
      </c>
    </row>
    <row r="564" spans="1:12" x14ac:dyDescent="0.25">
      <c r="A564" s="1" t="s">
        <v>561</v>
      </c>
      <c r="B564" s="2">
        <v>4270741</v>
      </c>
      <c r="C564" t="str">
        <f>_xll.ciqfunctions.udf.CIQ(L564, "IQ_COUNTRY_NAME")</f>
        <v>United States</v>
      </c>
      <c r="G564" t="str">
        <f t="shared" si="88"/>
        <v>American Assets Trust, Inc. NYSE:AAT)</v>
      </c>
      <c r="H564">
        <f t="shared" si="89"/>
        <v>1</v>
      </c>
      <c r="I564" t="str">
        <f t="shared" si="90"/>
        <v>American Assets Trust, Inc. #NYSE:AAT)</v>
      </c>
      <c r="J564">
        <f t="shared" si="91"/>
        <v>29</v>
      </c>
      <c r="K564" t="str">
        <f t="shared" si="92"/>
        <v>American Assets Trust, Inc.</v>
      </c>
      <c r="L564" t="str">
        <f t="shared" si="93"/>
        <v>NYSE:AAT</v>
      </c>
    </row>
    <row r="565" spans="1:12" x14ac:dyDescent="0.25">
      <c r="A565" s="1" t="s">
        <v>562</v>
      </c>
      <c r="B565" s="2">
        <v>4114240</v>
      </c>
      <c r="C565" t="str">
        <f>_xll.ciqfunctions.udf.CIQ(L565, "IQ_COUNTRY_NAME")</f>
        <v>United States</v>
      </c>
      <c r="G565" t="str">
        <f t="shared" si="88"/>
        <v>American Axle &amp; Manufacturing Holdings, Inc. NYSE:AXL)</v>
      </c>
      <c r="H565">
        <f t="shared" si="89"/>
        <v>1</v>
      </c>
      <c r="I565" t="str">
        <f t="shared" si="90"/>
        <v>American Axle &amp; Manufacturing Holdings, Inc. #NYSE:AXL)</v>
      </c>
      <c r="J565">
        <f t="shared" si="91"/>
        <v>46</v>
      </c>
      <c r="K565" t="str">
        <f t="shared" si="92"/>
        <v>American Axle &amp; Manufacturing Holdings, Inc.</v>
      </c>
      <c r="L565" t="str">
        <f t="shared" si="93"/>
        <v>NYSE:AXL</v>
      </c>
    </row>
    <row r="566" spans="1:12" x14ac:dyDescent="0.25">
      <c r="A566" s="1" t="s">
        <v>563</v>
      </c>
      <c r="B566" s="2">
        <v>4073262</v>
      </c>
      <c r="C566" t="str">
        <f>_xll.ciqfunctions.udf.CIQ(L566, "IQ_COUNTRY_NAME")</f>
        <v>United States</v>
      </c>
      <c r="G566" t="str">
        <f t="shared" si="88"/>
        <v>American Bank Incorporated OTCPK:AMBK)</v>
      </c>
      <c r="H566">
        <f t="shared" si="89"/>
        <v>1</v>
      </c>
      <c r="I566" t="str">
        <f t="shared" si="90"/>
        <v>American Bank Incorporated #OTCPK:AMBK)</v>
      </c>
      <c r="J566">
        <f t="shared" si="91"/>
        <v>28</v>
      </c>
      <c r="K566" t="str">
        <f t="shared" si="92"/>
        <v>American Bank Incorporated</v>
      </c>
      <c r="L566" t="str">
        <f t="shared" si="93"/>
        <v>OTCPK:AMBK</v>
      </c>
    </row>
    <row r="567" spans="1:12" x14ac:dyDescent="0.25">
      <c r="A567" s="1" t="s">
        <v>564</v>
      </c>
      <c r="B567" s="2">
        <v>4995787</v>
      </c>
      <c r="C567" t="str">
        <f>_xll.ciqfunctions.udf.CIQ(L567, "IQ_COUNTRY_NAME")</f>
        <v>(Invalid Identifier)</v>
      </c>
      <c r="G567" t="str">
        <f t="shared" si="88"/>
        <v>American Basketball Association, Inc. OTCEM:ABKB)</v>
      </c>
      <c r="H567">
        <f t="shared" si="89"/>
        <v>1</v>
      </c>
      <c r="I567" t="str">
        <f t="shared" si="90"/>
        <v>American Basketball Association, Inc. #OTCEM:ABKB)</v>
      </c>
      <c r="J567">
        <f t="shared" si="91"/>
        <v>39</v>
      </c>
      <c r="K567" t="str">
        <f t="shared" si="92"/>
        <v>American Basketball Association, Inc.</v>
      </c>
      <c r="L567" t="str">
        <f t="shared" si="93"/>
        <v>OTCEM:ABKB</v>
      </c>
    </row>
    <row r="568" spans="1:12" x14ac:dyDescent="0.25">
      <c r="A568" s="1" t="s">
        <v>565</v>
      </c>
      <c r="B568" s="2">
        <v>4722300</v>
      </c>
      <c r="C568" t="str">
        <f>_xll.ciqfunctions.udf.CIQ(L568, "IQ_COUNTRY_NAME")</f>
        <v>(Invalid Identifier)</v>
      </c>
      <c r="G568" t="str">
        <f t="shared" si="88"/>
        <v>American Battery Technology Company OTCQB:ABML)</v>
      </c>
      <c r="H568">
        <f t="shared" si="89"/>
        <v>1</v>
      </c>
      <c r="I568" t="str">
        <f t="shared" si="90"/>
        <v>American Battery Technology Company #OTCQB:ABML)</v>
      </c>
      <c r="J568">
        <f t="shared" si="91"/>
        <v>37</v>
      </c>
      <c r="K568" t="str">
        <f t="shared" si="92"/>
        <v>American Battery Technology Company</v>
      </c>
      <c r="L568" t="str">
        <f t="shared" si="93"/>
        <v>OTCQB:ABML</v>
      </c>
    </row>
    <row r="569" spans="1:12" x14ac:dyDescent="0.25">
      <c r="A569" s="1" t="s">
        <v>566</v>
      </c>
      <c r="B569" s="2">
        <v>4985605</v>
      </c>
      <c r="C569" t="str">
        <f>_xll.ciqfunctions.udf.CIQ(L569, "IQ_COUNTRY_NAME")</f>
        <v>United States</v>
      </c>
      <c r="G569" t="str">
        <f t="shared" si="88"/>
        <v>American Biltrite Inc. OTCPK:ABLT)</v>
      </c>
      <c r="H569">
        <f t="shared" si="89"/>
        <v>1</v>
      </c>
      <c r="I569" t="str">
        <f t="shared" si="90"/>
        <v>American Biltrite Inc. #OTCPK:ABLT)</v>
      </c>
      <c r="J569">
        <f t="shared" si="91"/>
        <v>24</v>
      </c>
      <c r="K569" t="str">
        <f t="shared" si="92"/>
        <v>American Biltrite Inc.</v>
      </c>
      <c r="L569" t="str">
        <f t="shared" si="93"/>
        <v>OTCPK:ABLT</v>
      </c>
    </row>
    <row r="570" spans="1:12" x14ac:dyDescent="0.25">
      <c r="A570" s="1" t="s">
        <v>567</v>
      </c>
      <c r="B570" s="2">
        <v>4810837</v>
      </c>
      <c r="C570" t="str">
        <f>_xll.ciqfunctions.udf.CIQ(L570, "IQ_COUNTRY_NAME")</f>
        <v>(Invalid Identifier)</v>
      </c>
      <c r="G570" t="str">
        <f t="shared" si="88"/>
        <v>American Bio Medica Corporation OTCQB:ABMC)</v>
      </c>
      <c r="H570">
        <f t="shared" si="89"/>
        <v>1</v>
      </c>
      <c r="I570" t="str">
        <f t="shared" si="90"/>
        <v>American Bio Medica Corporation #OTCQB:ABMC)</v>
      </c>
      <c r="J570">
        <f t="shared" si="91"/>
        <v>33</v>
      </c>
      <c r="K570" t="str">
        <f t="shared" si="92"/>
        <v>American Bio Medica Corporation</v>
      </c>
      <c r="L570" t="str">
        <f t="shared" si="93"/>
        <v>OTCQB:ABMC</v>
      </c>
    </row>
    <row r="571" spans="1:12" x14ac:dyDescent="0.25">
      <c r="A571" s="1" t="s">
        <v>568</v>
      </c>
      <c r="B571" s="2">
        <v>1983015</v>
      </c>
      <c r="C571" t="str">
        <f>_xll.ciqfunctions.udf.CIQ(L571, "IQ_COUNTRY_NAME")</f>
        <v>(Invalid Identifier)</v>
      </c>
      <c r="G571" t="str">
        <f t="shared" si="88"/>
        <v>American Business Bank OTCQX:AMBZ)</v>
      </c>
      <c r="H571">
        <f t="shared" si="89"/>
        <v>1</v>
      </c>
      <c r="I571" t="str">
        <f t="shared" si="90"/>
        <v>American Business Bank #OTCQX:AMBZ)</v>
      </c>
      <c r="J571">
        <f t="shared" si="91"/>
        <v>24</v>
      </c>
      <c r="K571" t="str">
        <f t="shared" si="92"/>
        <v>American Business Bank</v>
      </c>
      <c r="L571" t="str">
        <f t="shared" si="93"/>
        <v>OTCQX:AMBZ</v>
      </c>
    </row>
    <row r="572" spans="1:12" x14ac:dyDescent="0.25">
      <c r="A572" s="1" t="s">
        <v>569</v>
      </c>
      <c r="B572" s="2">
        <v>4995104</v>
      </c>
      <c r="C572" t="str">
        <f>_xll.ciqfunctions.udf.CIQ(L572, "IQ_COUNTRY_NAME")</f>
        <v>(Invalid Identifier)</v>
      </c>
      <c r="G572" t="str">
        <f t="shared" si="88"/>
        <v>American Business Corp. OTCEM:ARBU)</v>
      </c>
      <c r="H572">
        <f t="shared" si="89"/>
        <v>1</v>
      </c>
      <c r="I572" t="str">
        <f t="shared" si="90"/>
        <v>American Business Corp. #OTCEM:ARBU)</v>
      </c>
      <c r="J572">
        <f t="shared" si="91"/>
        <v>25</v>
      </c>
      <c r="K572" t="str">
        <f t="shared" si="92"/>
        <v>American Business Corp.</v>
      </c>
      <c r="L572" t="str">
        <f t="shared" si="93"/>
        <v>OTCEM:ARBU</v>
      </c>
    </row>
    <row r="573" spans="1:12" x14ac:dyDescent="0.25">
      <c r="A573" s="1" t="s">
        <v>570</v>
      </c>
      <c r="B573" s="2">
        <v>4092925</v>
      </c>
      <c r="C573" t="str">
        <f>_xll.ciqfunctions.udf.CIQ(L573, "IQ_COUNTRY_NAME")</f>
        <v>United States</v>
      </c>
      <c r="G573" t="str">
        <f t="shared" si="88"/>
        <v>American Campus Communities, Inc. NYSE:ACC)</v>
      </c>
      <c r="H573">
        <f t="shared" si="89"/>
        <v>1</v>
      </c>
      <c r="I573" t="str">
        <f t="shared" si="90"/>
        <v>American Campus Communities, Inc. #NYSE:ACC)</v>
      </c>
      <c r="J573">
        <f t="shared" si="91"/>
        <v>35</v>
      </c>
      <c r="K573" t="str">
        <f t="shared" si="92"/>
        <v>American Campus Communities, Inc.</v>
      </c>
      <c r="L573" t="str">
        <f t="shared" si="93"/>
        <v>NYSE:ACC</v>
      </c>
    </row>
    <row r="574" spans="1:12" x14ac:dyDescent="0.25">
      <c r="A574" s="1" t="s">
        <v>571</v>
      </c>
      <c r="B574" s="2">
        <v>4996134</v>
      </c>
      <c r="C574" t="str">
        <f>_xll.ciqfunctions.udf.CIQ(L574, "IQ_COUNTRY_NAME")</f>
        <v>(Invalid Identifier)</v>
      </c>
      <c r="G574" t="str">
        <f t="shared" si="88"/>
        <v>American Cannabis Company, Inc. OTCQB:AMMJ)</v>
      </c>
      <c r="H574">
        <f t="shared" si="89"/>
        <v>1</v>
      </c>
      <c r="I574" t="str">
        <f t="shared" si="90"/>
        <v>American Cannabis Company, Inc. #OTCQB:AMMJ)</v>
      </c>
      <c r="J574">
        <f t="shared" si="91"/>
        <v>33</v>
      </c>
      <c r="K574" t="str">
        <f t="shared" si="92"/>
        <v>American Cannabis Company, Inc.</v>
      </c>
      <c r="L574" t="str">
        <f t="shared" si="93"/>
        <v>OTCQB:AMMJ</v>
      </c>
    </row>
    <row r="575" spans="1:12" x14ac:dyDescent="0.25">
      <c r="A575" s="1" t="s">
        <v>572</v>
      </c>
      <c r="B575" s="2">
        <v>4133926</v>
      </c>
      <c r="C575" t="str">
        <f>_xll.ciqfunctions.udf.CIQ(L575, "IQ_COUNTRY_NAME")</f>
        <v>(Invalid Identifier)</v>
      </c>
      <c r="G575" t="str">
        <f t="shared" si="88"/>
        <v>American Caresource Holdings, Inc. OTCEM:GNOW)</v>
      </c>
      <c r="H575">
        <f t="shared" si="89"/>
        <v>1</v>
      </c>
      <c r="I575" t="str">
        <f t="shared" si="90"/>
        <v>American Caresource Holdings, Inc. #OTCEM:GNOW)</v>
      </c>
      <c r="J575">
        <f t="shared" si="91"/>
        <v>36</v>
      </c>
      <c r="K575" t="str">
        <f t="shared" si="92"/>
        <v>American Caresource Holdings, Inc.</v>
      </c>
      <c r="L575" t="str">
        <f t="shared" si="93"/>
        <v>OTCEM:GNOW</v>
      </c>
    </row>
    <row r="576" spans="1:12" x14ac:dyDescent="0.25">
      <c r="A576" s="1" t="s">
        <v>573</v>
      </c>
      <c r="B576" s="2">
        <v>9163266</v>
      </c>
      <c r="C576" t="str">
        <f>_xll.ciqfunctions.udf.CIQ(L576, "IQ_COUNTRY_NAME")</f>
        <v>United States</v>
      </c>
      <c r="G576" t="str">
        <f t="shared" si="88"/>
        <v>American Century ETF Trust - American Century Diversified Corporate Bond ETF ARCA:KORP)</v>
      </c>
      <c r="H576">
        <f t="shared" si="89"/>
        <v>1</v>
      </c>
      <c r="I576" t="str">
        <f t="shared" si="90"/>
        <v>American Century ETF Trust - American Century Diversified Corporate Bond ETF #ARCA:KORP)</v>
      </c>
      <c r="J576">
        <f t="shared" si="91"/>
        <v>78</v>
      </c>
      <c r="K576" t="str">
        <f t="shared" si="92"/>
        <v>American Century ETF Trust - American Century Diversified Corporate Bond ETF</v>
      </c>
      <c r="L576" t="str">
        <f t="shared" si="93"/>
        <v>ARCA:KORP</v>
      </c>
    </row>
    <row r="577" spans="1:12" x14ac:dyDescent="0.25">
      <c r="A577" s="1" t="s">
        <v>574</v>
      </c>
      <c r="B577" s="2">
        <v>10973805</v>
      </c>
      <c r="C577" t="str">
        <f>_xll.ciqfunctions.udf.CIQ(L577, "IQ_COUNTRY_NAME")</f>
        <v>United States</v>
      </c>
      <c r="G577" t="str">
        <f t="shared" si="88"/>
        <v>American Century ETF Trust - American Century Diversified Municipal Bond ETF ARCA:TAXF)</v>
      </c>
      <c r="H577">
        <f t="shared" si="89"/>
        <v>1</v>
      </c>
      <c r="I577" t="str">
        <f t="shared" si="90"/>
        <v>American Century ETF Trust - American Century Diversified Municipal Bond ETF #ARCA:TAXF)</v>
      </c>
      <c r="J577">
        <f t="shared" si="91"/>
        <v>78</v>
      </c>
      <c r="K577" t="str">
        <f t="shared" si="92"/>
        <v>American Century ETF Trust - American Century Diversified Municipal Bond ETF</v>
      </c>
      <c r="L577" t="str">
        <f t="shared" si="93"/>
        <v>ARCA:TAXF</v>
      </c>
    </row>
    <row r="578" spans="1:12" x14ac:dyDescent="0.25">
      <c r="A578" s="1" t="s">
        <v>575</v>
      </c>
      <c r="B578" s="2">
        <v>28750915</v>
      </c>
      <c r="C578" t="str">
        <f>_xll.ciqfunctions.udf.CIQ(L578, "IQ_COUNTRY_NAME")</f>
        <v>United States</v>
      </c>
      <c r="G578" t="str">
        <f t="shared" si="88"/>
        <v>American Century ETF Trust - American Century Emerging Markets Bond ETF ARCA:AEMB)</v>
      </c>
      <c r="H578">
        <f t="shared" si="89"/>
        <v>1</v>
      </c>
      <c r="I578" t="str">
        <f t="shared" si="90"/>
        <v>American Century ETF Trust - American Century Emerging Markets Bond ETF #ARCA:AEMB)</v>
      </c>
      <c r="J578">
        <f t="shared" si="91"/>
        <v>73</v>
      </c>
      <c r="K578" t="str">
        <f t="shared" si="92"/>
        <v>American Century ETF Trust - American Century Emerging Markets Bond ETF</v>
      </c>
      <c r="L578" t="str">
        <f t="shared" si="93"/>
        <v>ARCA:AEMB</v>
      </c>
    </row>
    <row r="579" spans="1:12" x14ac:dyDescent="0.25">
      <c r="A579" s="1" t="s">
        <v>576</v>
      </c>
      <c r="B579" s="2">
        <v>19655310</v>
      </c>
      <c r="C579" t="str">
        <f>_xll.ciqfunctions.udf.CIQ(L579, "IQ_COUNTRY_NAME")</f>
        <v>United States</v>
      </c>
      <c r="G579" t="str">
        <f t="shared" si="88"/>
        <v>American Century ETF Trust - American Century Focused Dynamic Growth ETF BATS:FDG)</v>
      </c>
      <c r="H579">
        <f t="shared" si="89"/>
        <v>1</v>
      </c>
      <c r="I579" t="str">
        <f t="shared" si="90"/>
        <v>American Century ETF Trust - American Century Focused Dynamic Growth ETF #BATS:FDG)</v>
      </c>
      <c r="J579">
        <f t="shared" si="91"/>
        <v>74</v>
      </c>
      <c r="K579" t="str">
        <f t="shared" si="92"/>
        <v>American Century ETF Trust - American Century Focused Dynamic Growth ETF</v>
      </c>
      <c r="L579" t="str">
        <f t="shared" si="93"/>
        <v>BATS:FDG</v>
      </c>
    </row>
    <row r="580" spans="1:12" x14ac:dyDescent="0.25">
      <c r="A580" s="1" t="s">
        <v>577</v>
      </c>
      <c r="B580" s="2">
        <v>19655311</v>
      </c>
      <c r="C580" t="str">
        <f>_xll.ciqfunctions.udf.CIQ(L580, "IQ_COUNTRY_NAME")</f>
        <v>United States</v>
      </c>
      <c r="G580" t="str">
        <f t="shared" si="88"/>
        <v>American Century ETF Trust - American Century Focused Large Cap Value ETF BATS:FLV)</v>
      </c>
      <c r="H580">
        <f t="shared" si="89"/>
        <v>1</v>
      </c>
      <c r="I580" t="str">
        <f t="shared" si="90"/>
        <v>American Century ETF Trust - American Century Focused Large Cap Value ETF #BATS:FLV)</v>
      </c>
      <c r="J580">
        <f t="shared" si="91"/>
        <v>75</v>
      </c>
      <c r="K580" t="str">
        <f t="shared" si="92"/>
        <v>American Century ETF Trust - American Century Focused Large Cap Value ETF</v>
      </c>
      <c r="L580" t="str">
        <f t="shared" si="93"/>
        <v>BATS:FLV</v>
      </c>
    </row>
    <row r="581" spans="1:12" x14ac:dyDescent="0.25">
      <c r="A581" s="1" t="s">
        <v>578</v>
      </c>
      <c r="B581" s="2">
        <v>25810302</v>
      </c>
      <c r="C581" t="str">
        <f>_xll.ciqfunctions.udf.CIQ(L581, "IQ_COUNTRY_NAME")</f>
        <v>United States</v>
      </c>
      <c r="G581" t="str">
        <f t="shared" si="88"/>
        <v>American Century ETF Trust - American Century Low Volatility ETF ARCA:LVOL)</v>
      </c>
      <c r="H581">
        <f t="shared" si="89"/>
        <v>1</v>
      </c>
      <c r="I581" t="str">
        <f t="shared" si="90"/>
        <v>American Century ETF Trust - American Century Low Volatility ETF #ARCA:LVOL)</v>
      </c>
      <c r="J581">
        <f t="shared" si="91"/>
        <v>66</v>
      </c>
      <c r="K581" t="str">
        <f t="shared" si="92"/>
        <v>American Century ETF Trust - American Century Low Volatility ETF</v>
      </c>
      <c r="L581" t="str">
        <f t="shared" si="93"/>
        <v>ARCA:LVOL</v>
      </c>
    </row>
    <row r="582" spans="1:12" x14ac:dyDescent="0.25">
      <c r="A582" s="1" t="s">
        <v>579</v>
      </c>
      <c r="B582" s="2">
        <v>19850763</v>
      </c>
      <c r="C582" t="str">
        <f>_xll.ciqfunctions.udf.CIQ(L582, "IQ_COUNTRY_NAME")</f>
        <v>United States</v>
      </c>
      <c r="G582" t="str">
        <f t="shared" si="88"/>
        <v>American Century ETF Trust - American Century Mid Cap Growth Impact ETF ARCA:MID)</v>
      </c>
      <c r="H582">
        <f t="shared" si="89"/>
        <v>1</v>
      </c>
      <c r="I582" t="str">
        <f t="shared" si="90"/>
        <v>American Century ETF Trust - American Century Mid Cap Growth Impact ETF #ARCA:MID)</v>
      </c>
      <c r="J582">
        <f t="shared" si="91"/>
        <v>73</v>
      </c>
      <c r="K582" t="str">
        <f t="shared" si="92"/>
        <v>American Century ETF Trust - American Century Mid Cap Growth Impact ETF</v>
      </c>
      <c r="L582" t="str">
        <f t="shared" si="93"/>
        <v>ARCA:MID</v>
      </c>
    </row>
    <row r="583" spans="1:12" x14ac:dyDescent="0.25">
      <c r="A583" s="1" t="s">
        <v>580</v>
      </c>
      <c r="B583" s="2">
        <v>28750914</v>
      </c>
      <c r="C583" t="str">
        <f>_xll.ciqfunctions.udf.CIQ(L583, "IQ_COUNTRY_NAME")</f>
        <v>United States</v>
      </c>
      <c r="G583" t="str">
        <f t="shared" si="88"/>
        <v>American Century ETF Trust - American Century Multisector Income ETF ARCA:MUSI)</v>
      </c>
      <c r="H583">
        <f t="shared" si="89"/>
        <v>1</v>
      </c>
      <c r="I583" t="str">
        <f t="shared" si="90"/>
        <v>American Century ETF Trust - American Century Multisector Income ETF #ARCA:MUSI)</v>
      </c>
      <c r="J583">
        <f t="shared" si="91"/>
        <v>70</v>
      </c>
      <c r="K583" t="str">
        <f t="shared" si="92"/>
        <v>American Century ETF Trust - American Century Multisector Income ETF</v>
      </c>
      <c r="L583" t="str">
        <f t="shared" si="93"/>
        <v>ARCA:MUSI</v>
      </c>
    </row>
    <row r="584" spans="1:12" x14ac:dyDescent="0.25">
      <c r="A584" s="1" t="s">
        <v>581</v>
      </c>
      <c r="B584" s="2">
        <v>25810301</v>
      </c>
      <c r="C584" t="str">
        <f>_xll.ciqfunctions.udf.CIQ(L584, "IQ_COUNTRY_NAME")</f>
        <v>United States</v>
      </c>
      <c r="G584" t="str">
        <f t="shared" si="88"/>
        <v>American Century ETF Trust - American Century Quality Convertible Securities ETF BATS:QCON)</v>
      </c>
      <c r="H584">
        <f t="shared" si="89"/>
        <v>1</v>
      </c>
      <c r="I584" t="str">
        <f t="shared" si="90"/>
        <v>American Century ETF Trust - American Century Quality Convertible Securities ETF #BATS:QCON)</v>
      </c>
      <c r="J584">
        <f t="shared" si="91"/>
        <v>82</v>
      </c>
      <c r="K584" t="str">
        <f t="shared" si="92"/>
        <v>American Century ETF Trust - American Century Quality Convertible Securities ETF</v>
      </c>
      <c r="L584" t="str">
        <f t="shared" si="93"/>
        <v>BATS:QCON</v>
      </c>
    </row>
    <row r="585" spans="1:12" x14ac:dyDescent="0.25">
      <c r="A585" s="1" t="s">
        <v>582</v>
      </c>
      <c r="B585" s="2">
        <v>10737392</v>
      </c>
      <c r="C585" t="str">
        <f>_xll.ciqfunctions.udf.CIQ(L585, "IQ_COUNTRY_NAME")</f>
        <v>United States</v>
      </c>
      <c r="G585" t="str">
        <f t="shared" si="88"/>
        <v>American Century ETF Trust - American Century Quality Diversified International ARCA:QINT)</v>
      </c>
      <c r="H585">
        <f t="shared" si="89"/>
        <v>1</v>
      </c>
      <c r="I585" t="str">
        <f t="shared" si="90"/>
        <v>American Century ETF Trust - American Century Quality Diversified International #ARCA:QINT)</v>
      </c>
      <c r="J585">
        <f t="shared" si="91"/>
        <v>81</v>
      </c>
      <c r="K585" t="str">
        <f t="shared" si="92"/>
        <v>American Century ETF Trust - American Century Quality Diversified International</v>
      </c>
      <c r="L585" t="str">
        <f t="shared" si="93"/>
        <v>ARCA:QINT</v>
      </c>
    </row>
    <row r="586" spans="1:12" x14ac:dyDescent="0.25">
      <c r="A586" s="1" t="s">
        <v>583</v>
      </c>
      <c r="B586" s="2">
        <v>25810304</v>
      </c>
      <c r="C586" t="str">
        <f>_xll.ciqfunctions.udf.CIQ(L586, "IQ_COUNTRY_NAME")</f>
        <v>United States</v>
      </c>
      <c r="G586" t="str">
        <f t="shared" si="88"/>
        <v>American Century ETF Trust - American Century Quality Preferred ETF BATS:QPFF)</v>
      </c>
      <c r="H586">
        <f t="shared" si="89"/>
        <v>1</v>
      </c>
      <c r="I586" t="str">
        <f t="shared" si="90"/>
        <v>American Century ETF Trust - American Century Quality Preferred ETF #BATS:QPFF)</v>
      </c>
      <c r="J586">
        <f t="shared" si="91"/>
        <v>69</v>
      </c>
      <c r="K586" t="str">
        <f t="shared" si="92"/>
        <v>American Century ETF Trust - American Century Quality Preferred ETF</v>
      </c>
      <c r="L586" t="str">
        <f t="shared" si="93"/>
        <v>BATS:QPFF</v>
      </c>
    </row>
    <row r="587" spans="1:12" x14ac:dyDescent="0.25">
      <c r="A587" s="1" t="s">
        <v>584</v>
      </c>
      <c r="B587" s="2">
        <v>29661540</v>
      </c>
      <c r="C587" t="str">
        <f>_xll.ciqfunctions.udf.CIQ(L587, "IQ_COUNTRY_NAME")</f>
        <v>United States</v>
      </c>
      <c r="G587" t="str">
        <f t="shared" si="88"/>
        <v>American Century ETF Trust - American Century Select High Yield ETF ARCA:AHYB)</v>
      </c>
      <c r="H587">
        <f t="shared" si="89"/>
        <v>1</v>
      </c>
      <c r="I587" t="str">
        <f t="shared" si="90"/>
        <v>American Century ETF Trust - American Century Select High Yield ETF #ARCA:AHYB)</v>
      </c>
      <c r="J587">
        <f t="shared" si="91"/>
        <v>69</v>
      </c>
      <c r="K587" t="str">
        <f t="shared" si="92"/>
        <v>American Century ETF Trust - American Century Select High Yield ETF</v>
      </c>
      <c r="L587" t="str">
        <f t="shared" si="93"/>
        <v>ARCA:AHYB</v>
      </c>
    </row>
    <row r="588" spans="1:12" x14ac:dyDescent="0.25">
      <c r="A588" s="1" t="s">
        <v>585</v>
      </c>
      <c r="B588" s="2">
        <v>10828773</v>
      </c>
      <c r="C588" t="str">
        <f>_xll.ciqfunctions.udf.CIQ(L588, "IQ_COUNTRY_NAME")</f>
        <v>United States</v>
      </c>
      <c r="G588" t="str">
        <f t="shared" si="88"/>
        <v>American Century ETF Trust - American Century STOXX U.S. Quality Growth ETF ARCA:QGRO)</v>
      </c>
      <c r="H588">
        <f t="shared" si="89"/>
        <v>1</v>
      </c>
      <c r="I588" t="str">
        <f t="shared" si="90"/>
        <v>American Century ETF Trust - American Century STOXX U.S. Quality Growth ETF #ARCA:QGRO)</v>
      </c>
      <c r="J588">
        <f t="shared" si="91"/>
        <v>77</v>
      </c>
      <c r="K588" t="str">
        <f t="shared" si="92"/>
        <v>American Century ETF Trust - American Century STOXX U.S. Quality Growth ETF</v>
      </c>
      <c r="L588" t="str">
        <f t="shared" si="93"/>
        <v>ARCA:QGRO</v>
      </c>
    </row>
    <row r="589" spans="1:12" x14ac:dyDescent="0.25">
      <c r="A589" s="1" t="s">
        <v>586</v>
      </c>
      <c r="B589" s="2">
        <v>9163265</v>
      </c>
      <c r="C589" t="str">
        <f>_xll.ciqfunctions.udf.CIQ(L589, "IQ_COUNTRY_NAME")</f>
        <v>United States</v>
      </c>
      <c r="G589" t="str">
        <f t="shared" si="88"/>
        <v>American Century ETF Trust - American Century STOXX U.S. Quality Value ETF ARCA:VALQ)</v>
      </c>
      <c r="H589">
        <f t="shared" si="89"/>
        <v>1</v>
      </c>
      <c r="I589" t="str">
        <f t="shared" si="90"/>
        <v>American Century ETF Trust - American Century STOXX U.S. Quality Value ETF #ARCA:VALQ)</v>
      </c>
      <c r="J589">
        <f t="shared" si="91"/>
        <v>76</v>
      </c>
      <c r="K589" t="str">
        <f t="shared" si="92"/>
        <v>American Century ETF Trust - American Century STOXX U.S. Quality Value ETF</v>
      </c>
      <c r="L589" t="str">
        <f t="shared" si="93"/>
        <v>ARCA:VALQ</v>
      </c>
    </row>
    <row r="590" spans="1:12" x14ac:dyDescent="0.25">
      <c r="A590" s="1" t="s">
        <v>587</v>
      </c>
      <c r="B590" s="2">
        <v>19850764</v>
      </c>
      <c r="C590" t="str">
        <f>_xll.ciqfunctions.udf.CIQ(L590, "IQ_COUNTRY_NAME")</f>
        <v>United States</v>
      </c>
      <c r="G590" t="str">
        <f t="shared" si="88"/>
        <v>American Century ETF Trust - American Century Sustainable Equity ETF ARCA:ESGA)</v>
      </c>
      <c r="H590">
        <f t="shared" si="89"/>
        <v>1</v>
      </c>
      <c r="I590" t="str">
        <f t="shared" si="90"/>
        <v>American Century ETF Trust - American Century Sustainable Equity ETF #ARCA:ESGA)</v>
      </c>
      <c r="J590">
        <f t="shared" si="91"/>
        <v>70</v>
      </c>
      <c r="K590" t="str">
        <f t="shared" si="92"/>
        <v>American Century ETF Trust - American Century Sustainable Equity ETF</v>
      </c>
      <c r="L590" t="str">
        <f t="shared" si="93"/>
        <v>ARCA:ESGA</v>
      </c>
    </row>
    <row r="591" spans="1:12" x14ac:dyDescent="0.25">
      <c r="A591" s="1" t="s">
        <v>588</v>
      </c>
      <c r="B591" s="2">
        <v>28751402</v>
      </c>
      <c r="C591" t="str">
        <f>_xll.ciqfunctions.udf.CIQ(L591, "IQ_COUNTRY_NAME")</f>
        <v>United States</v>
      </c>
      <c r="G591" t="str">
        <f t="shared" si="88"/>
        <v>American Century ETF Trust - American Century Sustainable Growth ETF ARCA:ESGY)</v>
      </c>
      <c r="H591">
        <f t="shared" si="89"/>
        <v>1</v>
      </c>
      <c r="I591" t="str">
        <f t="shared" si="90"/>
        <v>American Century ETF Trust - American Century Sustainable Growth ETF #ARCA:ESGY)</v>
      </c>
      <c r="J591">
        <f t="shared" si="91"/>
        <v>70</v>
      </c>
      <c r="K591" t="str">
        <f t="shared" si="92"/>
        <v>American Century ETF Trust - American Century Sustainable Growth ETF</v>
      </c>
      <c r="L591" t="str">
        <f t="shared" si="93"/>
        <v>ARCA:ESGY</v>
      </c>
    </row>
    <row r="592" spans="1:12" x14ac:dyDescent="0.25">
      <c r="A592" s="1" t="s">
        <v>589</v>
      </c>
      <c r="B592" s="2">
        <v>20328457</v>
      </c>
      <c r="C592" t="str">
        <f>_xll.ciqfunctions.udf.CIQ(L592, "IQ_COUNTRY_NAME")</f>
        <v>United States</v>
      </c>
      <c r="G592" t="str">
        <f t="shared" si="88"/>
        <v>American Century ETF Trust - Avantis Core Fixed Income ETF ARCA:AVIG)</v>
      </c>
      <c r="H592">
        <f t="shared" si="89"/>
        <v>1</v>
      </c>
      <c r="I592" t="str">
        <f t="shared" si="90"/>
        <v>American Century ETF Trust - Avantis Core Fixed Income ETF #ARCA:AVIG)</v>
      </c>
      <c r="J592">
        <f t="shared" si="91"/>
        <v>60</v>
      </c>
      <c r="K592" t="str">
        <f t="shared" si="92"/>
        <v>American Century ETF Trust - Avantis Core Fixed Income ETF</v>
      </c>
      <c r="L592" t="str">
        <f t="shared" si="93"/>
        <v>ARCA:AVIG</v>
      </c>
    </row>
    <row r="593" spans="1:12" x14ac:dyDescent="0.25">
      <c r="A593" s="1" t="s">
        <v>590</v>
      </c>
      <c r="B593" s="2">
        <v>15186982</v>
      </c>
      <c r="C593" t="str">
        <f>_xll.ciqfunctions.udf.CIQ(L593, "IQ_COUNTRY_NAME")</f>
        <v>United States</v>
      </c>
      <c r="G593" t="str">
        <f t="shared" si="88"/>
        <v>American Century ETF Trust - Avantis Emerging Markets Equity ETF ARCA:AVEM)</v>
      </c>
      <c r="H593">
        <f t="shared" si="89"/>
        <v>1</v>
      </c>
      <c r="I593" t="str">
        <f t="shared" si="90"/>
        <v>American Century ETF Trust - Avantis Emerging Markets Equity ETF #ARCA:AVEM)</v>
      </c>
      <c r="J593">
        <f t="shared" si="91"/>
        <v>66</v>
      </c>
      <c r="K593" t="str">
        <f t="shared" si="92"/>
        <v>American Century ETF Trust - Avantis Emerging Markets Equity ETF</v>
      </c>
      <c r="L593" t="str">
        <f t="shared" si="93"/>
        <v>ARCA:AVEM</v>
      </c>
    </row>
    <row r="594" spans="1:12" x14ac:dyDescent="0.25">
      <c r="A594" s="1" t="s">
        <v>591</v>
      </c>
      <c r="B594" s="2">
        <v>29274669</v>
      </c>
      <c r="C594" t="str">
        <f>_xll.ciqfunctions.udf.CIQ(L594, "IQ_COUNTRY_NAME")</f>
        <v>United States</v>
      </c>
      <c r="G594" t="str">
        <f t="shared" si="88"/>
        <v>American Century ETF Trust - Avantis Emerging Markets Value ETF ARCA:AVES)</v>
      </c>
      <c r="H594">
        <f t="shared" si="89"/>
        <v>1</v>
      </c>
      <c r="I594" t="str">
        <f t="shared" si="90"/>
        <v>American Century ETF Trust - Avantis Emerging Markets Value ETF #ARCA:AVES)</v>
      </c>
      <c r="J594">
        <f t="shared" si="91"/>
        <v>65</v>
      </c>
      <c r="K594" t="str">
        <f t="shared" si="92"/>
        <v>American Century ETF Trust - Avantis Emerging Markets Value ETF</v>
      </c>
      <c r="L594" t="str">
        <f t="shared" si="93"/>
        <v>ARCA:AVES</v>
      </c>
    </row>
    <row r="595" spans="1:12" x14ac:dyDescent="0.25">
      <c r="A595" s="1" t="s">
        <v>592</v>
      </c>
      <c r="B595" s="2">
        <v>15186980</v>
      </c>
      <c r="C595" t="str">
        <f>_xll.ciqfunctions.udf.CIQ(L595, "IQ_COUNTRY_NAME")</f>
        <v>United States</v>
      </c>
      <c r="G595" t="str">
        <f t="shared" si="88"/>
        <v>American Century ETF Trust - Avantis International Equity ETF ARCA:AVDE)</v>
      </c>
      <c r="H595">
        <f t="shared" si="89"/>
        <v>1</v>
      </c>
      <c r="I595" t="str">
        <f t="shared" si="90"/>
        <v>American Century ETF Trust - Avantis International Equity ETF #ARCA:AVDE)</v>
      </c>
      <c r="J595">
        <f t="shared" si="91"/>
        <v>63</v>
      </c>
      <c r="K595" t="str">
        <f t="shared" si="92"/>
        <v>American Century ETF Trust - Avantis International Equity ETF</v>
      </c>
      <c r="L595" t="str">
        <f t="shared" si="93"/>
        <v>ARCA:AVDE</v>
      </c>
    </row>
    <row r="596" spans="1:12" x14ac:dyDescent="0.25">
      <c r="A596" s="1" t="s">
        <v>593</v>
      </c>
      <c r="B596" s="2">
        <v>29275090</v>
      </c>
      <c r="C596" t="str">
        <f>_xll.ciqfunctions.udf.CIQ(L596, "IQ_COUNTRY_NAME")</f>
        <v>United States</v>
      </c>
      <c r="G596" t="str">
        <f t="shared" si="88"/>
        <v>American Century ETF Trust - Avantis International Large Cap Value ETF ARCA:AVIV)</v>
      </c>
      <c r="H596">
        <f t="shared" si="89"/>
        <v>1</v>
      </c>
      <c r="I596" t="str">
        <f t="shared" si="90"/>
        <v>American Century ETF Trust - Avantis International Large Cap Value ETF #ARCA:AVIV)</v>
      </c>
      <c r="J596">
        <f t="shared" si="91"/>
        <v>72</v>
      </c>
      <c r="K596" t="str">
        <f t="shared" si="92"/>
        <v>American Century ETF Trust - Avantis International Large Cap Value ETF</v>
      </c>
      <c r="L596" t="str">
        <f t="shared" si="93"/>
        <v>ARCA:AVIV</v>
      </c>
    </row>
    <row r="597" spans="1:12" x14ac:dyDescent="0.25">
      <c r="A597" s="1" t="s">
        <v>594</v>
      </c>
      <c r="B597" s="2">
        <v>15186984</v>
      </c>
      <c r="C597" t="str">
        <f>_xll.ciqfunctions.udf.CIQ(L597, "IQ_COUNTRY_NAME")</f>
        <v>United States</v>
      </c>
      <c r="G597" t="str">
        <f t="shared" si="88"/>
        <v>American Century ETF Trust - Avantis International Small Cap Value ETF ARCA:AVDV)</v>
      </c>
      <c r="H597">
        <f t="shared" si="89"/>
        <v>1</v>
      </c>
      <c r="I597" t="str">
        <f t="shared" si="90"/>
        <v>American Century ETF Trust - Avantis International Small Cap Value ETF #ARCA:AVDV)</v>
      </c>
      <c r="J597">
        <f t="shared" si="91"/>
        <v>72</v>
      </c>
      <c r="K597" t="str">
        <f t="shared" si="92"/>
        <v>American Century ETF Trust - Avantis International Small Cap Value ETF</v>
      </c>
      <c r="L597" t="str">
        <f t="shared" si="93"/>
        <v>ARCA:AVDV</v>
      </c>
    </row>
    <row r="598" spans="1:12" x14ac:dyDescent="0.25">
      <c r="A598" s="1" t="s">
        <v>595</v>
      </c>
      <c r="B598" s="2">
        <v>29274472</v>
      </c>
      <c r="C598" t="str">
        <f>_xll.ciqfunctions.udf.CIQ(L598, "IQ_COUNTRY_NAME")</f>
        <v>United States</v>
      </c>
      <c r="G598" t="str">
        <f t="shared" si="88"/>
        <v>American Century ETF Trust - Avantis Real Estate ETF ARCA:AVRE)</v>
      </c>
      <c r="H598">
        <f t="shared" si="89"/>
        <v>1</v>
      </c>
      <c r="I598" t="str">
        <f t="shared" si="90"/>
        <v>American Century ETF Trust - Avantis Real Estate ETF #ARCA:AVRE)</v>
      </c>
      <c r="J598">
        <f t="shared" si="91"/>
        <v>54</v>
      </c>
      <c r="K598" t="str">
        <f t="shared" si="92"/>
        <v>American Century ETF Trust - Avantis Real Estate ETF</v>
      </c>
      <c r="L598" t="str">
        <f t="shared" si="93"/>
        <v>ARCA:AVRE</v>
      </c>
    </row>
    <row r="599" spans="1:12" x14ac:dyDescent="0.25">
      <c r="A599" s="1" t="s">
        <v>596</v>
      </c>
      <c r="B599" s="2">
        <v>20328397</v>
      </c>
      <c r="C599" t="str">
        <f>_xll.ciqfunctions.udf.CIQ(L599, "IQ_COUNTRY_NAME")</f>
        <v>United States</v>
      </c>
      <c r="G599" t="str">
        <f t="shared" si="88"/>
        <v>American Century ETF Trust - Avantis Short-Term Fixed Income ETF ARCA:AVSF)</v>
      </c>
      <c r="H599">
        <f t="shared" si="89"/>
        <v>1</v>
      </c>
      <c r="I599" t="str">
        <f t="shared" si="90"/>
        <v>American Century ETF Trust - Avantis Short-Term Fixed Income ETF #ARCA:AVSF)</v>
      </c>
      <c r="J599">
        <f t="shared" si="91"/>
        <v>66</v>
      </c>
      <c r="K599" t="str">
        <f t="shared" si="92"/>
        <v>American Century ETF Trust - Avantis Short-Term Fixed Income ETF</v>
      </c>
      <c r="L599" t="str">
        <f t="shared" si="93"/>
        <v>ARCA:AVSF</v>
      </c>
    </row>
    <row r="600" spans="1:12" x14ac:dyDescent="0.25">
      <c r="A600" s="1" t="s">
        <v>597</v>
      </c>
      <c r="B600" s="2">
        <v>15186990</v>
      </c>
      <c r="C600" t="str">
        <f>_xll.ciqfunctions.udf.CIQ(L600, "IQ_COUNTRY_NAME")</f>
        <v>United States</v>
      </c>
      <c r="G600" t="str">
        <f t="shared" ref="G600:G663" si="94">SUBSTITUTE(A600, "(", "")</f>
        <v>American Century ETF Trust - Avantis U.S. Equity ETF ARCA:AVUS)</v>
      </c>
      <c r="H600">
        <f t="shared" ref="H600:H663" si="95">LEN(A600)-LEN(G600)</f>
        <v>1</v>
      </c>
      <c r="I600" t="str">
        <f t="shared" ref="I600:I663" si="96">SUBSTITUTE(A600,"(","#",H600)</f>
        <v>American Century ETF Trust - Avantis U.S. Equity ETF #ARCA:AVUS)</v>
      </c>
      <c r="J600">
        <f t="shared" ref="J600:J663" si="97">FIND("#", I600)</f>
        <v>54</v>
      </c>
      <c r="K600" t="str">
        <f t="shared" ref="K600:K663" si="98">TRIM(LEFT(A600,J600-1))</f>
        <v>American Century ETF Trust - Avantis U.S. Equity ETF</v>
      </c>
      <c r="L600" t="str">
        <f t="shared" ref="L600:L663" si="99">TRIM(MID(A600,J600+1,LEN(A600) - J600-1))</f>
        <v>ARCA:AVUS</v>
      </c>
    </row>
    <row r="601" spans="1:12" x14ac:dyDescent="0.25">
      <c r="A601" s="1" t="s">
        <v>598</v>
      </c>
      <c r="B601" s="2">
        <v>29274668</v>
      </c>
      <c r="C601" t="str">
        <f>_xll.ciqfunctions.udf.CIQ(L601, "IQ_COUNTRY_NAME")</f>
        <v>United States</v>
      </c>
      <c r="G601" t="str">
        <f t="shared" si="94"/>
        <v>American Century ETF Trust - Avantis U.S. Large Cap Value ETF ARCA:AVLV)</v>
      </c>
      <c r="H601">
        <f t="shared" si="95"/>
        <v>1</v>
      </c>
      <c r="I601" t="str">
        <f t="shared" si="96"/>
        <v>American Century ETF Trust - Avantis U.S. Large Cap Value ETF #ARCA:AVLV)</v>
      </c>
      <c r="J601">
        <f t="shared" si="97"/>
        <v>63</v>
      </c>
      <c r="K601" t="str">
        <f t="shared" si="98"/>
        <v>American Century ETF Trust - Avantis U.S. Large Cap Value ETF</v>
      </c>
      <c r="L601" t="str">
        <f t="shared" si="99"/>
        <v>ARCA:AVLV</v>
      </c>
    </row>
    <row r="602" spans="1:12" x14ac:dyDescent="0.25">
      <c r="A602" s="1" t="s">
        <v>599</v>
      </c>
      <c r="B602" s="2">
        <v>15186988</v>
      </c>
      <c r="C602" t="str">
        <f>_xll.ciqfunctions.udf.CIQ(L602, "IQ_COUNTRY_NAME")</f>
        <v>United States</v>
      </c>
      <c r="G602" t="str">
        <f t="shared" si="94"/>
        <v>American Century ETF Trust - Avantis U.S. Small Cap Value Fund ARCA:AVUV)</v>
      </c>
      <c r="H602">
        <f t="shared" si="95"/>
        <v>1</v>
      </c>
      <c r="I602" t="str">
        <f t="shared" si="96"/>
        <v>American Century ETF Trust - Avantis U.S. Small Cap Value Fund #ARCA:AVUV)</v>
      </c>
      <c r="J602">
        <f t="shared" si="97"/>
        <v>64</v>
      </c>
      <c r="K602" t="str">
        <f t="shared" si="98"/>
        <v>American Century ETF Trust - Avantis U.S. Small Cap Value Fund</v>
      </c>
      <c r="L602" t="str">
        <f t="shared" si="99"/>
        <v>ARCA:AVUV</v>
      </c>
    </row>
    <row r="603" spans="1:12" x14ac:dyDescent="0.25">
      <c r="A603" s="1" t="s">
        <v>600</v>
      </c>
      <c r="B603" s="2">
        <v>103242</v>
      </c>
      <c r="C603" t="str">
        <f>_xll.ciqfunctions.udf.CIQ(L603, "IQ_COUNTRY_NAME")</f>
        <v>United States</v>
      </c>
      <c r="G603" t="str">
        <f t="shared" si="94"/>
        <v>American Church Mortgage Company OTCPK:ACMC)</v>
      </c>
      <c r="H603">
        <f t="shared" si="95"/>
        <v>1</v>
      </c>
      <c r="I603" t="str">
        <f t="shared" si="96"/>
        <v>American Church Mortgage Company #OTCPK:ACMC)</v>
      </c>
      <c r="J603">
        <f t="shared" si="97"/>
        <v>34</v>
      </c>
      <c r="K603" t="str">
        <f t="shared" si="98"/>
        <v>American Church Mortgage Company</v>
      </c>
      <c r="L603" t="str">
        <f t="shared" si="99"/>
        <v>OTCPK:ACMC</v>
      </c>
    </row>
    <row r="604" spans="1:12" x14ac:dyDescent="0.25">
      <c r="A604" s="1" t="s">
        <v>601</v>
      </c>
      <c r="B604" s="2">
        <v>4993830</v>
      </c>
      <c r="C604" t="str">
        <f>_xll.ciqfunctions.udf.CIQ(L604, "IQ_COUNTRY_NAME")</f>
        <v>(Invalid Identifier)</v>
      </c>
      <c r="G604" t="str">
        <f t="shared" si="94"/>
        <v>American Commerce Solutions, Inc. OTCEM:AACS)</v>
      </c>
      <c r="H604">
        <f t="shared" si="95"/>
        <v>1</v>
      </c>
      <c r="I604" t="str">
        <f t="shared" si="96"/>
        <v>American Commerce Solutions, Inc. #OTCEM:AACS)</v>
      </c>
      <c r="J604">
        <f t="shared" si="97"/>
        <v>35</v>
      </c>
      <c r="K604" t="str">
        <f t="shared" si="98"/>
        <v>American Commerce Solutions, Inc.</v>
      </c>
      <c r="L604" t="str">
        <f t="shared" si="99"/>
        <v>OTCEM:AACS</v>
      </c>
    </row>
    <row r="605" spans="1:12" x14ac:dyDescent="0.25">
      <c r="A605" s="1" t="s">
        <v>602</v>
      </c>
      <c r="B605" s="2">
        <v>4151836</v>
      </c>
      <c r="C605" t="str">
        <f>_xll.ciqfunctions.udf.CIQ(L605, "IQ_COUNTRY_NAME")</f>
        <v>(Invalid Identifier)</v>
      </c>
      <c r="G605" t="str">
        <f t="shared" si="94"/>
        <v>American Community Newspapers Inc. OTCEM:ACNI)</v>
      </c>
      <c r="H605">
        <f t="shared" si="95"/>
        <v>1</v>
      </c>
      <c r="I605" t="str">
        <f t="shared" si="96"/>
        <v>American Community Newspapers Inc. #OTCEM:ACNI)</v>
      </c>
      <c r="J605">
        <f t="shared" si="97"/>
        <v>36</v>
      </c>
      <c r="K605" t="str">
        <f t="shared" si="98"/>
        <v>American Community Newspapers Inc.</v>
      </c>
      <c r="L605" t="str">
        <f t="shared" si="99"/>
        <v>OTCEM:ACNI</v>
      </c>
    </row>
    <row r="606" spans="1:12" x14ac:dyDescent="0.25">
      <c r="A606" s="1" t="s">
        <v>603</v>
      </c>
      <c r="B606" s="2">
        <v>5036787</v>
      </c>
      <c r="C606" t="str">
        <f>_xll.ciqfunctions.udf.CIQ(L606, "IQ_COUNTRY_NAME")</f>
        <v>(Invalid Identifier)</v>
      </c>
      <c r="G606" t="str">
        <f t="shared" si="94"/>
        <v>American Consumers, Inc. OTCEM:ANCS.Q)</v>
      </c>
      <c r="H606">
        <f t="shared" si="95"/>
        <v>1</v>
      </c>
      <c r="I606" t="str">
        <f t="shared" si="96"/>
        <v>American Consumers, Inc. #OTCEM:ANCS.Q)</v>
      </c>
      <c r="J606">
        <f t="shared" si="97"/>
        <v>26</v>
      </c>
      <c r="K606" t="str">
        <f t="shared" si="98"/>
        <v>American Consumers, Inc.</v>
      </c>
      <c r="L606" t="str">
        <f t="shared" si="99"/>
        <v>OTCEM:ANCS.Q</v>
      </c>
    </row>
    <row r="607" spans="1:12" x14ac:dyDescent="0.25">
      <c r="A607" s="1" t="s">
        <v>604</v>
      </c>
      <c r="B607" s="2">
        <v>4811211</v>
      </c>
      <c r="C607" t="str">
        <f>_xll.ciqfunctions.udf.CIQ(L607, "IQ_COUNTRY_NAME")</f>
        <v>United States</v>
      </c>
      <c r="G607" t="str">
        <f t="shared" si="94"/>
        <v>American CryoStem Corporation OTCPK:CRYO)</v>
      </c>
      <c r="H607">
        <f t="shared" si="95"/>
        <v>1</v>
      </c>
      <c r="I607" t="str">
        <f t="shared" si="96"/>
        <v>American CryoStem Corporation #OTCPK:CRYO)</v>
      </c>
      <c r="J607">
        <f t="shared" si="97"/>
        <v>31</v>
      </c>
      <c r="K607" t="str">
        <f t="shared" si="98"/>
        <v>American CryoStem Corporation</v>
      </c>
      <c r="L607" t="str">
        <f t="shared" si="99"/>
        <v>OTCPK:CRYO</v>
      </c>
    </row>
    <row r="608" spans="1:12" x14ac:dyDescent="0.25">
      <c r="A608" s="1" t="s">
        <v>605</v>
      </c>
      <c r="B608" s="2">
        <v>4987082</v>
      </c>
      <c r="C608" t="str">
        <f>_xll.ciqfunctions.udf.CIQ(L608, "IQ_COUNTRY_NAME")</f>
        <v>(Invalid Identifier)</v>
      </c>
      <c r="G608" t="str">
        <f t="shared" si="94"/>
        <v>American Defense Systems, Inc. OTCEM:ADFS)</v>
      </c>
      <c r="H608">
        <f t="shared" si="95"/>
        <v>1</v>
      </c>
      <c r="I608" t="str">
        <f t="shared" si="96"/>
        <v>American Defense Systems, Inc. #OTCEM:ADFS)</v>
      </c>
      <c r="J608">
        <f t="shared" si="97"/>
        <v>32</v>
      </c>
      <c r="K608" t="str">
        <f t="shared" si="98"/>
        <v>American Defense Systems, Inc.</v>
      </c>
      <c r="L608" t="str">
        <f t="shared" si="99"/>
        <v>OTCEM:ADFS</v>
      </c>
    </row>
    <row r="609" spans="1:12" x14ac:dyDescent="0.25">
      <c r="A609" s="1" t="s">
        <v>606</v>
      </c>
      <c r="B609" s="2">
        <v>4187806</v>
      </c>
      <c r="C609" t="str">
        <f>_xll.ciqfunctions.udf.CIQ(L609, "IQ_COUNTRY_NAME")</f>
        <v>United States</v>
      </c>
      <c r="G609" t="str">
        <f t="shared" si="94"/>
        <v>American Diversified Holdings Corporation OTCPK:ADHC)</v>
      </c>
      <c r="H609">
        <f t="shared" si="95"/>
        <v>1</v>
      </c>
      <c r="I609" t="str">
        <f t="shared" si="96"/>
        <v>American Diversified Holdings Corporation #OTCPK:ADHC)</v>
      </c>
      <c r="J609">
        <f t="shared" si="97"/>
        <v>43</v>
      </c>
      <c r="K609" t="str">
        <f t="shared" si="98"/>
        <v>American Diversified Holdings Corporation</v>
      </c>
      <c r="L609" t="str">
        <f t="shared" si="99"/>
        <v>OTCPK:ADHC</v>
      </c>
    </row>
    <row r="610" spans="1:12" x14ac:dyDescent="0.25">
      <c r="A610" s="1" t="s">
        <v>607</v>
      </c>
      <c r="B610" s="2">
        <v>4189101</v>
      </c>
      <c r="C610" t="str">
        <f>_xll.ciqfunctions.udf.CIQ(L610, "IQ_COUNTRY_NAME")</f>
        <v>United States</v>
      </c>
      <c r="G610" t="str">
        <f t="shared" si="94"/>
        <v>American Eagle Outfitters, Inc. NYSE:AEO)</v>
      </c>
      <c r="H610">
        <f t="shared" si="95"/>
        <v>1</v>
      </c>
      <c r="I610" t="str">
        <f t="shared" si="96"/>
        <v>American Eagle Outfitters, Inc. #NYSE:AEO)</v>
      </c>
      <c r="J610">
        <f t="shared" si="97"/>
        <v>33</v>
      </c>
      <c r="K610" t="str">
        <f t="shared" si="98"/>
        <v>American Eagle Outfitters, Inc.</v>
      </c>
      <c r="L610" t="str">
        <f t="shared" si="99"/>
        <v>NYSE:AEO</v>
      </c>
    </row>
    <row r="611" spans="1:12" x14ac:dyDescent="0.25">
      <c r="A611" s="1" t="s">
        <v>608</v>
      </c>
      <c r="B611" s="2">
        <v>4912821</v>
      </c>
      <c r="C611" t="str">
        <f>_xll.ciqfunctions.udf.CIQ(L611, "IQ_COUNTRY_NAME")</f>
        <v>(Invalid Identifier)</v>
      </c>
      <c r="G611" t="str">
        <f t="shared" si="94"/>
        <v>American Education Center, Inc. OTCEM:AMCT)</v>
      </c>
      <c r="H611">
        <f t="shared" si="95"/>
        <v>1</v>
      </c>
      <c r="I611" t="str">
        <f t="shared" si="96"/>
        <v>American Education Center, Inc. #OTCEM:AMCT)</v>
      </c>
      <c r="J611">
        <f t="shared" si="97"/>
        <v>33</v>
      </c>
      <c r="K611" t="str">
        <f t="shared" si="98"/>
        <v>American Education Center, Inc.</v>
      </c>
      <c r="L611" t="str">
        <f t="shared" si="99"/>
        <v>OTCEM:AMCT</v>
      </c>
    </row>
    <row r="612" spans="1:12" x14ac:dyDescent="0.25">
      <c r="A612" s="1" t="s">
        <v>609</v>
      </c>
      <c r="B612" s="2">
        <v>4006321</v>
      </c>
      <c r="C612" t="str">
        <f>_xll.ciqfunctions.udf.CIQ(L612, "IQ_COUNTRY_NAME")</f>
        <v>United States</v>
      </c>
      <c r="G612" t="str">
        <f t="shared" si="94"/>
        <v>American Electric Power Company, Inc. NASDAQGS:AEP)</v>
      </c>
      <c r="H612">
        <f t="shared" si="95"/>
        <v>1</v>
      </c>
      <c r="I612" t="str">
        <f t="shared" si="96"/>
        <v>American Electric Power Company, Inc. #NASDAQGS:AEP)</v>
      </c>
      <c r="J612">
        <f t="shared" si="97"/>
        <v>39</v>
      </c>
      <c r="K612" t="str">
        <f t="shared" si="98"/>
        <v>American Electric Power Company, Inc.</v>
      </c>
      <c r="L612" t="str">
        <f t="shared" si="99"/>
        <v>NASDAQGS:AEP</v>
      </c>
    </row>
    <row r="613" spans="1:12" x14ac:dyDescent="0.25">
      <c r="A613" s="1" t="s">
        <v>610</v>
      </c>
      <c r="B613" s="2">
        <v>4978693</v>
      </c>
      <c r="C613" t="str">
        <f>_xll.ciqfunctions.udf.CIQ(L613, "IQ_COUNTRY_NAME")</f>
        <v>(Invalid Identifier)</v>
      </c>
      <c r="G613" t="str">
        <f t="shared" si="94"/>
        <v>American Energy Development Corp. OTCEM:AEDC)</v>
      </c>
      <c r="H613">
        <f t="shared" si="95"/>
        <v>1</v>
      </c>
      <c r="I613" t="str">
        <f t="shared" si="96"/>
        <v>American Energy Development Corp. #OTCEM:AEDC)</v>
      </c>
      <c r="J613">
        <f t="shared" si="97"/>
        <v>35</v>
      </c>
      <c r="K613" t="str">
        <f t="shared" si="98"/>
        <v>American Energy Development Corp.</v>
      </c>
      <c r="L613" t="str">
        <f t="shared" si="99"/>
        <v>OTCEM:AEDC</v>
      </c>
    </row>
    <row r="614" spans="1:12" x14ac:dyDescent="0.25">
      <c r="A614" s="1" t="s">
        <v>611</v>
      </c>
      <c r="B614" s="2">
        <v>7700933</v>
      </c>
      <c r="C614" t="str">
        <f>_xll.ciqfunctions.udf.CIQ(L614, "IQ_COUNTRY_NAME")</f>
        <v>United States</v>
      </c>
      <c r="G614" t="str">
        <f t="shared" si="94"/>
        <v>American Energy Partners, Inc. OTCPK:AEPT)</v>
      </c>
      <c r="H614">
        <f t="shared" si="95"/>
        <v>1</v>
      </c>
      <c r="I614" t="str">
        <f t="shared" si="96"/>
        <v>American Energy Partners, Inc. #OTCPK:AEPT)</v>
      </c>
      <c r="J614">
        <f t="shared" si="97"/>
        <v>32</v>
      </c>
      <c r="K614" t="str">
        <f t="shared" si="98"/>
        <v>American Energy Partners, Inc.</v>
      </c>
      <c r="L614" t="str">
        <f t="shared" si="99"/>
        <v>OTCPK:AEPT</v>
      </c>
    </row>
    <row r="615" spans="1:12" x14ac:dyDescent="0.25">
      <c r="A615" s="1" t="s">
        <v>612</v>
      </c>
      <c r="B615" s="2">
        <v>5001000</v>
      </c>
      <c r="C615" t="str">
        <f>_xll.ciqfunctions.udf.CIQ(L615, "IQ_COUNTRY_NAME")</f>
        <v>(Invalid Identifier)</v>
      </c>
      <c r="G615" t="str">
        <f t="shared" si="94"/>
        <v>American Environmental Energy, Inc. OTCEM:AEEI)</v>
      </c>
      <c r="H615">
        <f t="shared" si="95"/>
        <v>1</v>
      </c>
      <c r="I615" t="str">
        <f t="shared" si="96"/>
        <v>American Environmental Energy, Inc. #OTCEM:AEEI)</v>
      </c>
      <c r="J615">
        <f t="shared" si="97"/>
        <v>37</v>
      </c>
      <c r="K615" t="str">
        <f t="shared" si="98"/>
        <v>American Environmental Energy, Inc.</v>
      </c>
      <c r="L615" t="str">
        <f t="shared" si="99"/>
        <v>OTCEM:AEEI</v>
      </c>
    </row>
    <row r="616" spans="1:12" x14ac:dyDescent="0.25">
      <c r="A616" s="1" t="s">
        <v>613</v>
      </c>
      <c r="B616" s="2">
        <v>4783713</v>
      </c>
      <c r="C616" t="str">
        <f>_xll.ciqfunctions.udf.CIQ(L616, "IQ_COUNTRY_NAME")</f>
        <v>(Invalid Identifier)</v>
      </c>
      <c r="G616" t="str">
        <f t="shared" si="94"/>
        <v>American Environmental, Inc. OTCEM:MZPS)</v>
      </c>
      <c r="H616">
        <f t="shared" si="95"/>
        <v>1</v>
      </c>
      <c r="I616" t="str">
        <f t="shared" si="96"/>
        <v>American Environmental, Inc. #OTCEM:MZPS)</v>
      </c>
      <c r="J616">
        <f t="shared" si="97"/>
        <v>30</v>
      </c>
      <c r="K616" t="str">
        <f t="shared" si="98"/>
        <v>American Environmental, Inc.</v>
      </c>
      <c r="L616" t="str">
        <f t="shared" si="99"/>
        <v>OTCEM:MZPS</v>
      </c>
    </row>
    <row r="617" spans="1:12" x14ac:dyDescent="0.25">
      <c r="A617" s="1" t="s">
        <v>614</v>
      </c>
      <c r="B617" s="2">
        <v>4047858</v>
      </c>
      <c r="C617" t="str">
        <f>_xll.ciqfunctions.udf.CIQ(L617, "IQ_COUNTRY_NAME")</f>
        <v>United States</v>
      </c>
      <c r="G617" t="str">
        <f t="shared" si="94"/>
        <v>American Equity Investment Life Holding Company NYSE:AEL)</v>
      </c>
      <c r="H617">
        <f t="shared" si="95"/>
        <v>1</v>
      </c>
      <c r="I617" t="str">
        <f t="shared" si="96"/>
        <v>American Equity Investment Life Holding Company #NYSE:AEL)</v>
      </c>
      <c r="J617">
        <f t="shared" si="97"/>
        <v>49</v>
      </c>
      <c r="K617" t="str">
        <f t="shared" si="98"/>
        <v>American Equity Investment Life Holding Company</v>
      </c>
      <c r="L617" t="str">
        <f t="shared" si="99"/>
        <v>NYSE:AEL</v>
      </c>
    </row>
    <row r="618" spans="1:12" x14ac:dyDescent="0.25">
      <c r="A618" s="1" t="s">
        <v>615</v>
      </c>
      <c r="B618" s="2">
        <v>102700</v>
      </c>
      <c r="C618" t="str">
        <f>_xll.ciqfunctions.udf.CIQ(L618, "IQ_COUNTRY_NAME")</f>
        <v>United States</v>
      </c>
      <c r="G618" t="str">
        <f t="shared" si="94"/>
        <v>American Express Company NYSE:AXP)</v>
      </c>
      <c r="H618">
        <f t="shared" si="95"/>
        <v>1</v>
      </c>
      <c r="I618" t="str">
        <f t="shared" si="96"/>
        <v>American Express Company #NYSE:AXP)</v>
      </c>
      <c r="J618">
        <f t="shared" si="97"/>
        <v>26</v>
      </c>
      <c r="K618" t="str">
        <f t="shared" si="98"/>
        <v>American Express Company</v>
      </c>
      <c r="L618" t="str">
        <f t="shared" si="99"/>
        <v>NYSE:AXP</v>
      </c>
    </row>
    <row r="619" spans="1:12" x14ac:dyDescent="0.25">
      <c r="A619" s="1" t="s">
        <v>616</v>
      </c>
      <c r="B619" s="2">
        <v>4986414</v>
      </c>
      <c r="C619" t="str">
        <f>_xll.ciqfunctions.udf.CIQ(L619, "IQ_COUNTRY_NAME")</f>
        <v>(Invalid Identifier)</v>
      </c>
      <c r="G619" t="str">
        <f t="shared" si="94"/>
        <v>American Fiber Green Products, Inc. OTCEM:AFBG)</v>
      </c>
      <c r="H619">
        <f t="shared" si="95"/>
        <v>1</v>
      </c>
      <c r="I619" t="str">
        <f t="shared" si="96"/>
        <v>American Fiber Green Products, Inc. #OTCEM:AFBG)</v>
      </c>
      <c r="J619">
        <f t="shared" si="97"/>
        <v>37</v>
      </c>
      <c r="K619" t="str">
        <f t="shared" si="98"/>
        <v>American Fiber Green Products, Inc.</v>
      </c>
      <c r="L619" t="str">
        <f t="shared" si="99"/>
        <v>OTCEM:AFBG</v>
      </c>
    </row>
    <row r="620" spans="1:12" x14ac:dyDescent="0.25">
      <c r="A620" s="1" t="s">
        <v>617</v>
      </c>
      <c r="B620" s="2">
        <v>4810626</v>
      </c>
      <c r="C620" t="str">
        <f>_xll.ciqfunctions.udf.CIQ(L620, "IQ_COUNTRY_NAME")</f>
        <v>United States</v>
      </c>
      <c r="G620" t="str">
        <f t="shared" si="94"/>
        <v>American Films, Inc. OTCPK:AMFL)</v>
      </c>
      <c r="H620">
        <f t="shared" si="95"/>
        <v>1</v>
      </c>
      <c r="I620" t="str">
        <f t="shared" si="96"/>
        <v>American Films, Inc. #OTCPK:AMFL)</v>
      </c>
      <c r="J620">
        <f t="shared" si="97"/>
        <v>22</v>
      </c>
      <c r="K620" t="str">
        <f t="shared" si="98"/>
        <v>American Films, Inc.</v>
      </c>
      <c r="L620" t="str">
        <f t="shared" si="99"/>
        <v>OTCPK:AMFL</v>
      </c>
    </row>
    <row r="621" spans="1:12" x14ac:dyDescent="0.25">
      <c r="A621" s="1" t="s">
        <v>618</v>
      </c>
      <c r="B621" s="2">
        <v>4380201</v>
      </c>
      <c r="C621" t="str">
        <f>_xll.ciqfunctions.udf.CIQ(L621, "IQ_COUNTRY_NAME")</f>
        <v>United States</v>
      </c>
      <c r="G621" t="str">
        <f t="shared" si="94"/>
        <v>American Finance Trust, Inc. NASDAQGS:AFIN)</v>
      </c>
      <c r="H621">
        <f t="shared" si="95"/>
        <v>1</v>
      </c>
      <c r="I621" t="str">
        <f t="shared" si="96"/>
        <v>American Finance Trust, Inc. #NASDAQGS:AFIN)</v>
      </c>
      <c r="J621">
        <f t="shared" si="97"/>
        <v>30</v>
      </c>
      <c r="K621" t="str">
        <f t="shared" si="98"/>
        <v>American Finance Trust, Inc.</v>
      </c>
      <c r="L621" t="str">
        <f t="shared" si="99"/>
        <v>NASDAQGS:AFIN</v>
      </c>
    </row>
    <row r="622" spans="1:12" x14ac:dyDescent="0.25">
      <c r="A622" s="1" t="s">
        <v>619</v>
      </c>
      <c r="B622" s="2">
        <v>103424</v>
      </c>
      <c r="C622" t="str">
        <f>_xll.ciqfunctions.udf.CIQ(L622, "IQ_COUNTRY_NAME")</f>
        <v>United States</v>
      </c>
      <c r="G622" t="str">
        <f t="shared" si="94"/>
        <v>American Financial Group, Inc. NYSE:AFG)</v>
      </c>
      <c r="H622">
        <f t="shared" si="95"/>
        <v>1</v>
      </c>
      <c r="I622" t="str">
        <f t="shared" si="96"/>
        <v>American Financial Group, Inc. #NYSE:AFG)</v>
      </c>
      <c r="J622">
        <f t="shared" si="97"/>
        <v>32</v>
      </c>
      <c r="K622" t="str">
        <f t="shared" si="98"/>
        <v>American Financial Group, Inc.</v>
      </c>
      <c r="L622" t="str">
        <f t="shared" si="99"/>
        <v>NYSE:AFG</v>
      </c>
    </row>
    <row r="623" spans="1:12" x14ac:dyDescent="0.25">
      <c r="A623" s="1" t="s">
        <v>620</v>
      </c>
      <c r="B623" s="2">
        <v>4983058</v>
      </c>
      <c r="C623" t="str">
        <f>_xll.ciqfunctions.udf.CIQ(L623, "IQ_COUNTRY_NAME")</f>
        <v>United States</v>
      </c>
      <c r="G623" t="str">
        <f t="shared" si="94"/>
        <v>American Graphite Technologies, Inc. OTCPK:AGIN)</v>
      </c>
      <c r="H623">
        <f t="shared" si="95"/>
        <v>1</v>
      </c>
      <c r="I623" t="str">
        <f t="shared" si="96"/>
        <v>American Graphite Technologies, Inc. #OTCPK:AGIN)</v>
      </c>
      <c r="J623">
        <f t="shared" si="97"/>
        <v>38</v>
      </c>
      <c r="K623" t="str">
        <f t="shared" si="98"/>
        <v>American Graphite Technologies, Inc.</v>
      </c>
      <c r="L623" t="str">
        <f t="shared" si="99"/>
        <v>OTCPK:AGIN</v>
      </c>
    </row>
    <row r="624" spans="1:12" x14ac:dyDescent="0.25">
      <c r="A624" s="1" t="s">
        <v>621</v>
      </c>
      <c r="B624" s="2">
        <v>4993710</v>
      </c>
      <c r="C624" t="str">
        <f>_xll.ciqfunctions.udf.CIQ(L624, "IQ_COUNTRY_NAME")</f>
        <v>(Invalid Identifier)</v>
      </c>
      <c r="G624" t="str">
        <f t="shared" si="94"/>
        <v>American Green Group, Inc. OTCEM:AMNE)</v>
      </c>
      <c r="H624">
        <f t="shared" si="95"/>
        <v>1</v>
      </c>
      <c r="I624" t="str">
        <f t="shared" si="96"/>
        <v>American Green Group, Inc. #OTCEM:AMNE)</v>
      </c>
      <c r="J624">
        <f t="shared" si="97"/>
        <v>28</v>
      </c>
      <c r="K624" t="str">
        <f t="shared" si="98"/>
        <v>American Green Group, Inc.</v>
      </c>
      <c r="L624" t="str">
        <f t="shared" si="99"/>
        <v>OTCEM:AMNE</v>
      </c>
    </row>
    <row r="625" spans="1:12" x14ac:dyDescent="0.25">
      <c r="A625" s="1" t="s">
        <v>622</v>
      </c>
      <c r="B625" s="2">
        <v>4916325</v>
      </c>
      <c r="C625" t="str">
        <f>_xll.ciqfunctions.udf.CIQ(L625, "IQ_COUNTRY_NAME")</f>
        <v>United States</v>
      </c>
      <c r="G625" t="str">
        <f t="shared" si="94"/>
        <v>American Green, Inc. OTCPK:ERBB)</v>
      </c>
      <c r="H625">
        <f t="shared" si="95"/>
        <v>1</v>
      </c>
      <c r="I625" t="str">
        <f t="shared" si="96"/>
        <v>American Green, Inc. #OTCPK:ERBB)</v>
      </c>
      <c r="J625">
        <f t="shared" si="97"/>
        <v>22</v>
      </c>
      <c r="K625" t="str">
        <f t="shared" si="98"/>
        <v>American Green, Inc.</v>
      </c>
      <c r="L625" t="str">
        <f t="shared" si="99"/>
        <v>OTCPK:ERBB</v>
      </c>
    </row>
    <row r="626" spans="1:12" x14ac:dyDescent="0.25">
      <c r="A626" s="1" t="s">
        <v>623</v>
      </c>
      <c r="B626" s="2">
        <v>7715508</v>
      </c>
      <c r="C626" t="str">
        <f>_xll.ciqfunctions.udf.CIQ(L626, "IQ_COUNTRY_NAME")</f>
        <v>United States</v>
      </c>
      <c r="G626" t="str">
        <f t="shared" si="94"/>
        <v>American Hemp Ventures Inc. OTCPK:AMHV)</v>
      </c>
      <c r="H626">
        <f t="shared" si="95"/>
        <v>1</v>
      </c>
      <c r="I626" t="str">
        <f t="shared" si="96"/>
        <v>American Hemp Ventures Inc. #OTCPK:AMHV)</v>
      </c>
      <c r="J626">
        <f t="shared" si="97"/>
        <v>29</v>
      </c>
      <c r="K626" t="str">
        <f t="shared" si="98"/>
        <v>American Hemp Ventures Inc.</v>
      </c>
      <c r="L626" t="str">
        <f t="shared" si="99"/>
        <v>OTCPK:AMHV</v>
      </c>
    </row>
    <row r="627" spans="1:12" x14ac:dyDescent="0.25">
      <c r="A627" s="1" t="s">
        <v>624</v>
      </c>
      <c r="B627" s="2">
        <v>4911844</v>
      </c>
      <c r="C627" t="str">
        <f>_xll.ciqfunctions.udf.CIQ(L627, "IQ_COUNTRY_NAME")</f>
        <v>(Invalid Identifier)</v>
      </c>
      <c r="G627" t="str">
        <f t="shared" si="94"/>
        <v>American Heritage International Inc. OTCEM:AHII)</v>
      </c>
      <c r="H627">
        <f t="shared" si="95"/>
        <v>1</v>
      </c>
      <c r="I627" t="str">
        <f t="shared" si="96"/>
        <v>American Heritage International Inc. #OTCEM:AHII)</v>
      </c>
      <c r="J627">
        <f t="shared" si="97"/>
        <v>38</v>
      </c>
      <c r="K627" t="str">
        <f t="shared" si="98"/>
        <v>American Heritage International Inc.</v>
      </c>
      <c r="L627" t="str">
        <f t="shared" si="99"/>
        <v>OTCEM:AHII</v>
      </c>
    </row>
    <row r="628" spans="1:12" x14ac:dyDescent="0.25">
      <c r="A628" s="1" t="s">
        <v>625</v>
      </c>
      <c r="B628" s="2">
        <v>4392539</v>
      </c>
      <c r="C628" t="str">
        <f>_xll.ciqfunctions.udf.CIQ(L628, "IQ_COUNTRY_NAME")</f>
        <v>United States</v>
      </c>
      <c r="G628" t="str">
        <f t="shared" si="94"/>
        <v>American Homes 4 Rent NYSE:AMH)</v>
      </c>
      <c r="H628">
        <f t="shared" si="95"/>
        <v>1</v>
      </c>
      <c r="I628" t="str">
        <f t="shared" si="96"/>
        <v>American Homes 4 Rent #NYSE:AMH)</v>
      </c>
      <c r="J628">
        <f t="shared" si="97"/>
        <v>23</v>
      </c>
      <c r="K628" t="str">
        <f t="shared" si="98"/>
        <v>American Homes 4 Rent</v>
      </c>
      <c r="L628" t="str">
        <f t="shared" si="99"/>
        <v>NYSE:AMH</v>
      </c>
    </row>
    <row r="629" spans="1:12" x14ac:dyDescent="0.25">
      <c r="A629" s="1" t="s">
        <v>626</v>
      </c>
      <c r="B629" s="2">
        <v>103330</v>
      </c>
      <c r="C629" t="str">
        <f>_xll.ciqfunctions.udf.CIQ(L629, "IQ_COUNTRY_NAME")</f>
        <v>United States</v>
      </c>
      <c r="G629" t="str">
        <f t="shared" si="94"/>
        <v>American International Group, Inc. NYSE:AIG)</v>
      </c>
      <c r="H629">
        <f t="shared" si="95"/>
        <v>1</v>
      </c>
      <c r="I629" t="str">
        <f t="shared" si="96"/>
        <v>American International Group, Inc. #NYSE:AIG)</v>
      </c>
      <c r="J629">
        <f t="shared" si="97"/>
        <v>36</v>
      </c>
      <c r="K629" t="str">
        <f t="shared" si="98"/>
        <v>American International Group, Inc.</v>
      </c>
      <c r="L629" t="str">
        <f t="shared" si="99"/>
        <v>NYSE:AIG</v>
      </c>
    </row>
    <row r="630" spans="1:12" x14ac:dyDescent="0.25">
      <c r="A630" s="1" t="s">
        <v>627</v>
      </c>
      <c r="B630" s="2">
        <v>15098038</v>
      </c>
      <c r="C630" t="str">
        <f>_xll.ciqfunctions.udf.CIQ(L630, "IQ_COUNTRY_NAME")</f>
        <v>(Invalid Identifier)</v>
      </c>
      <c r="G630" t="str">
        <f t="shared" si="94"/>
        <v>American International Holdings Corp. OTCQB:AMIH)</v>
      </c>
      <c r="H630">
        <f t="shared" si="95"/>
        <v>1</v>
      </c>
      <c r="I630" t="str">
        <f t="shared" si="96"/>
        <v>American International Holdings Corp. #OTCQB:AMIH)</v>
      </c>
      <c r="J630">
        <f t="shared" si="97"/>
        <v>39</v>
      </c>
      <c r="K630" t="str">
        <f t="shared" si="98"/>
        <v>American International Holdings Corp.</v>
      </c>
      <c r="L630" t="str">
        <f t="shared" si="99"/>
        <v>OTCQB:AMIH</v>
      </c>
    </row>
    <row r="631" spans="1:12" x14ac:dyDescent="0.25">
      <c r="A631" s="1" t="s">
        <v>628</v>
      </c>
      <c r="B631" s="2">
        <v>4995446</v>
      </c>
      <c r="C631" t="str">
        <f>_xll.ciqfunctions.udf.CIQ(L631, "IQ_COUNTRY_NAME")</f>
        <v>(Invalid Identifier)</v>
      </c>
      <c r="G631" t="str">
        <f t="shared" si="94"/>
        <v>American International Industries, Inc. OTCEM:AMIN)</v>
      </c>
      <c r="H631">
        <f t="shared" si="95"/>
        <v>1</v>
      </c>
      <c r="I631" t="str">
        <f t="shared" si="96"/>
        <v>American International Industries, Inc. #OTCEM:AMIN)</v>
      </c>
      <c r="J631">
        <f t="shared" si="97"/>
        <v>41</v>
      </c>
      <c r="K631" t="str">
        <f t="shared" si="98"/>
        <v>American International Industries, Inc.</v>
      </c>
      <c r="L631" t="str">
        <f t="shared" si="99"/>
        <v>OTCEM:AMIN</v>
      </c>
    </row>
    <row r="632" spans="1:12" x14ac:dyDescent="0.25">
      <c r="A632" s="1" t="s">
        <v>629</v>
      </c>
      <c r="B632" s="2">
        <v>4347994</v>
      </c>
      <c r="C632" t="str">
        <f>_xll.ciqfunctions.udf.CIQ(L632, "IQ_COUNTRY_NAME")</f>
        <v>United States</v>
      </c>
      <c r="G632" t="str">
        <f t="shared" si="94"/>
        <v>American International Ventures, Inc. OTCPK:AIVN)</v>
      </c>
      <c r="H632">
        <f t="shared" si="95"/>
        <v>1</v>
      </c>
      <c r="I632" t="str">
        <f t="shared" si="96"/>
        <v>American International Ventures, Inc. #OTCPK:AIVN)</v>
      </c>
      <c r="J632">
        <f t="shared" si="97"/>
        <v>39</v>
      </c>
      <c r="K632" t="str">
        <f t="shared" si="98"/>
        <v>American International Ventures, Inc.</v>
      </c>
      <c r="L632" t="str">
        <f t="shared" si="99"/>
        <v>OTCPK:AIVN</v>
      </c>
    </row>
    <row r="633" spans="1:12" x14ac:dyDescent="0.25">
      <c r="A633" s="1" t="s">
        <v>630</v>
      </c>
      <c r="B633" s="2">
        <v>4967240</v>
      </c>
      <c r="C633" t="str">
        <f>_xll.ciqfunctions.udf.CIQ(L633, "IQ_COUNTRY_NAME")</f>
        <v>United States</v>
      </c>
      <c r="G633" t="str">
        <f t="shared" si="94"/>
        <v>American Leisure Holdings, Inc. OTCPK:AMLH)</v>
      </c>
      <c r="H633">
        <f t="shared" si="95"/>
        <v>1</v>
      </c>
      <c r="I633" t="str">
        <f t="shared" si="96"/>
        <v>American Leisure Holdings, Inc. #OTCPK:AMLH)</v>
      </c>
      <c r="J633">
        <f t="shared" si="97"/>
        <v>33</v>
      </c>
      <c r="K633" t="str">
        <f t="shared" si="98"/>
        <v>American Leisure Holdings, Inc.</v>
      </c>
      <c r="L633" t="str">
        <f t="shared" si="99"/>
        <v>OTCPK:AMLH</v>
      </c>
    </row>
    <row r="634" spans="1:12" x14ac:dyDescent="0.25">
      <c r="A634" s="1" t="s">
        <v>631</v>
      </c>
      <c r="B634" s="2">
        <v>4347995</v>
      </c>
      <c r="C634" t="str">
        <f>_xll.ciqfunctions.udf.CIQ(L634, "IQ_COUNTRY_NAME")</f>
        <v>United States</v>
      </c>
      <c r="G634" t="str">
        <f t="shared" si="94"/>
        <v>American Lithium Minerals Inc. OTCPK:AMLM)</v>
      </c>
      <c r="H634">
        <f t="shared" si="95"/>
        <v>1</v>
      </c>
      <c r="I634" t="str">
        <f t="shared" si="96"/>
        <v>American Lithium Minerals Inc. #OTCPK:AMLM)</v>
      </c>
      <c r="J634">
        <f t="shared" si="97"/>
        <v>32</v>
      </c>
      <c r="K634" t="str">
        <f t="shared" si="98"/>
        <v>American Lithium Minerals Inc.</v>
      </c>
      <c r="L634" t="str">
        <f t="shared" si="99"/>
        <v>OTCPK:AMLM</v>
      </c>
    </row>
    <row r="635" spans="1:12" x14ac:dyDescent="0.25">
      <c r="A635" s="1" t="s">
        <v>632</v>
      </c>
      <c r="B635" s="2">
        <v>5036830</v>
      </c>
      <c r="C635" t="str">
        <f>_xll.ciqfunctions.udf.CIQ(L635, "IQ_COUNTRY_NAME")</f>
        <v>(Invalid Identifier)</v>
      </c>
      <c r="G635" t="str">
        <f t="shared" si="94"/>
        <v>American Mart Corporation OTCEM:AMRT)</v>
      </c>
      <c r="H635">
        <f t="shared" si="95"/>
        <v>1</v>
      </c>
      <c r="I635" t="str">
        <f t="shared" si="96"/>
        <v>American Mart Corporation #OTCEM:AMRT)</v>
      </c>
      <c r="J635">
        <f t="shared" si="97"/>
        <v>27</v>
      </c>
      <c r="K635" t="str">
        <f t="shared" si="98"/>
        <v>American Mart Corporation</v>
      </c>
      <c r="L635" t="str">
        <f t="shared" si="99"/>
        <v>OTCEM:AMRT</v>
      </c>
    </row>
    <row r="636" spans="1:12" x14ac:dyDescent="0.25">
      <c r="A636" s="1" t="s">
        <v>633</v>
      </c>
      <c r="B636" s="2">
        <v>4810310</v>
      </c>
      <c r="C636" t="str">
        <f>_xll.ciqfunctions.udf.CIQ(L636, "IQ_COUNTRY_NAME")</f>
        <v>(Invalid Identifier)</v>
      </c>
      <c r="G636" t="str">
        <f t="shared" si="94"/>
        <v>American Medical Technologies Inc. OTCEM:ADLI)</v>
      </c>
      <c r="H636">
        <f t="shared" si="95"/>
        <v>1</v>
      </c>
      <c r="I636" t="str">
        <f t="shared" si="96"/>
        <v>American Medical Technologies Inc. #OTCEM:ADLI)</v>
      </c>
      <c r="J636">
        <f t="shared" si="97"/>
        <v>36</v>
      </c>
      <c r="K636" t="str">
        <f t="shared" si="98"/>
        <v>American Medical Technologies Inc.</v>
      </c>
      <c r="L636" t="str">
        <f t="shared" si="99"/>
        <v>OTCEM:ADLI</v>
      </c>
    </row>
    <row r="637" spans="1:12" x14ac:dyDescent="0.25">
      <c r="A637" s="1" t="s">
        <v>634</v>
      </c>
      <c r="B637" s="2">
        <v>4991537</v>
      </c>
      <c r="C637" t="str">
        <f>_xll.ciqfunctions.udf.CIQ(L637, "IQ_COUNTRY_NAME")</f>
        <v>(Invalid Identifier)</v>
      </c>
      <c r="G637" t="str">
        <f t="shared" si="94"/>
        <v>American Metal &amp; Technology, Inc. OTCEM:AMGY)</v>
      </c>
      <c r="H637">
        <f t="shared" si="95"/>
        <v>1</v>
      </c>
      <c r="I637" t="str">
        <f t="shared" si="96"/>
        <v>American Metal &amp; Technology, Inc. #OTCEM:AMGY)</v>
      </c>
      <c r="J637">
        <f t="shared" si="97"/>
        <v>35</v>
      </c>
      <c r="K637" t="str">
        <f t="shared" si="98"/>
        <v>American Metal &amp; Technology, Inc.</v>
      </c>
      <c r="L637" t="str">
        <f t="shared" si="99"/>
        <v>OTCEM:AMGY</v>
      </c>
    </row>
    <row r="638" spans="1:12" x14ac:dyDescent="0.25">
      <c r="A638" s="1" t="s">
        <v>635</v>
      </c>
      <c r="B638" s="2">
        <v>4989232</v>
      </c>
      <c r="C638" t="str">
        <f>_xll.ciqfunctions.udf.CIQ(L638, "IQ_COUNTRY_NAME")</f>
        <v>United States</v>
      </c>
      <c r="G638" t="str">
        <f t="shared" si="94"/>
        <v>American Metals Recovery and Recycling Inc. OTCPK:AMRR)</v>
      </c>
      <c r="H638">
        <f t="shared" si="95"/>
        <v>1</v>
      </c>
      <c r="I638" t="str">
        <f t="shared" si="96"/>
        <v>American Metals Recovery and Recycling Inc. #OTCPK:AMRR)</v>
      </c>
      <c r="J638">
        <f t="shared" si="97"/>
        <v>45</v>
      </c>
      <c r="K638" t="str">
        <f t="shared" si="98"/>
        <v>American Metals Recovery and Recycling Inc.</v>
      </c>
      <c r="L638" t="str">
        <f t="shared" si="99"/>
        <v>OTCPK:AMRR</v>
      </c>
    </row>
    <row r="639" spans="1:12" x14ac:dyDescent="0.25">
      <c r="A639" s="1" t="s">
        <v>636</v>
      </c>
      <c r="B639" s="2">
        <v>4810710</v>
      </c>
      <c r="C639" t="str">
        <f>_xll.ciqfunctions.udf.CIQ(L639, "IQ_COUNTRY_NAME")</f>
        <v>(Invalid Identifier)</v>
      </c>
      <c r="G639" t="str">
        <f t="shared" si="94"/>
        <v>American Mobile Dental Corp. OTCEM:AMBD)</v>
      </c>
      <c r="H639">
        <f t="shared" si="95"/>
        <v>1</v>
      </c>
      <c r="I639" t="str">
        <f t="shared" si="96"/>
        <v>American Mobile Dental Corp. #OTCEM:AMBD)</v>
      </c>
      <c r="J639">
        <f t="shared" si="97"/>
        <v>30</v>
      </c>
      <c r="K639" t="str">
        <f t="shared" si="98"/>
        <v>American Mobile Dental Corp.</v>
      </c>
      <c r="L639" t="str">
        <f t="shared" si="99"/>
        <v>OTCEM:AMBD</v>
      </c>
    </row>
    <row r="640" spans="1:12" x14ac:dyDescent="0.25">
      <c r="A640" s="1" t="s">
        <v>637</v>
      </c>
      <c r="B640" s="2">
        <v>100626</v>
      </c>
      <c r="C640" t="str">
        <f>_xll.ciqfunctions.udf.CIQ(L640, "IQ_COUNTRY_NAME")</f>
        <v>United States</v>
      </c>
      <c r="G640" t="str">
        <f t="shared" si="94"/>
        <v>American National Bankshares Inc. NASDAQGS:AMNB)</v>
      </c>
      <c r="H640">
        <f t="shared" si="95"/>
        <v>1</v>
      </c>
      <c r="I640" t="str">
        <f t="shared" si="96"/>
        <v>American National Bankshares Inc. #NASDAQGS:AMNB)</v>
      </c>
      <c r="J640">
        <f t="shared" si="97"/>
        <v>35</v>
      </c>
      <c r="K640" t="str">
        <f t="shared" si="98"/>
        <v>American National Bankshares Inc.</v>
      </c>
      <c r="L640" t="str">
        <f t="shared" si="99"/>
        <v>NASDAQGS:AMNB</v>
      </c>
    </row>
    <row r="641" spans="1:12" x14ac:dyDescent="0.25">
      <c r="A641" s="1" t="s">
        <v>638</v>
      </c>
      <c r="B641" s="2">
        <v>103423</v>
      </c>
      <c r="C641" t="str">
        <f>_xll.ciqfunctions.udf.CIQ(L641, "IQ_COUNTRY_NAME")</f>
        <v>United States</v>
      </c>
      <c r="G641" t="str">
        <f t="shared" si="94"/>
        <v>American National Group, Inc. NASDAQGS:ANAT)</v>
      </c>
      <c r="H641">
        <f t="shared" si="95"/>
        <v>1</v>
      </c>
      <c r="I641" t="str">
        <f t="shared" si="96"/>
        <v>American National Group, Inc. #NASDAQGS:ANAT)</v>
      </c>
      <c r="J641">
        <f t="shared" si="97"/>
        <v>31</v>
      </c>
      <c r="K641" t="str">
        <f t="shared" si="98"/>
        <v>American National Group, Inc.</v>
      </c>
      <c r="L641" t="str">
        <f t="shared" si="99"/>
        <v>NASDAQGS:ANAT</v>
      </c>
    </row>
    <row r="642" spans="1:12" x14ac:dyDescent="0.25">
      <c r="A642" s="1" t="s">
        <v>639</v>
      </c>
      <c r="B642" s="2">
        <v>4192912</v>
      </c>
      <c r="C642" t="str">
        <f>_xll.ciqfunctions.udf.CIQ(L642, "IQ_COUNTRY_NAME")</f>
        <v>(Invalid Identifier)</v>
      </c>
      <c r="G642" t="str">
        <f t="shared" si="94"/>
        <v>American Noble Gas, Inc. OTCQB:IFNY)</v>
      </c>
      <c r="H642">
        <f t="shared" si="95"/>
        <v>1</v>
      </c>
      <c r="I642" t="str">
        <f t="shared" si="96"/>
        <v>American Noble Gas, Inc. #OTCQB:IFNY)</v>
      </c>
      <c r="J642">
        <f t="shared" si="97"/>
        <v>26</v>
      </c>
      <c r="K642" t="str">
        <f t="shared" si="98"/>
        <v>American Noble Gas, Inc.</v>
      </c>
      <c r="L642" t="str">
        <f t="shared" si="99"/>
        <v>OTCQB:IFNY</v>
      </c>
    </row>
    <row r="643" spans="1:12" x14ac:dyDescent="0.25">
      <c r="A643" s="1" t="s">
        <v>640</v>
      </c>
      <c r="B643" s="2">
        <v>4069898</v>
      </c>
      <c r="C643" t="str">
        <f>_xll.ciqfunctions.udf.CIQ(L643, "IQ_COUNTRY_NAME")</f>
        <v>United States</v>
      </c>
      <c r="G643" t="str">
        <f t="shared" si="94"/>
        <v>American Nortel Communications, Inc. OTCPK:ARTM)</v>
      </c>
      <c r="H643">
        <f t="shared" si="95"/>
        <v>1</v>
      </c>
      <c r="I643" t="str">
        <f t="shared" si="96"/>
        <v>American Nortel Communications, Inc. #OTCPK:ARTM)</v>
      </c>
      <c r="J643">
        <f t="shared" si="97"/>
        <v>38</v>
      </c>
      <c r="K643" t="str">
        <f t="shared" si="98"/>
        <v>American Nortel Communications, Inc.</v>
      </c>
      <c r="L643" t="str">
        <f t="shared" si="99"/>
        <v>OTCPK:ARTM</v>
      </c>
    </row>
    <row r="644" spans="1:12" x14ac:dyDescent="0.25">
      <c r="A644" s="1" t="s">
        <v>641</v>
      </c>
      <c r="B644" s="2">
        <v>21372078</v>
      </c>
      <c r="C644" t="str">
        <f>_xll.ciqfunctions.udf.CIQ(L644, "IQ_COUNTRY_NAME")</f>
        <v>United States</v>
      </c>
      <c r="G644" t="str">
        <f t="shared" si="94"/>
        <v>American Outdoor Brands, Inc. NASDAQGS:AOUT)</v>
      </c>
      <c r="H644">
        <f t="shared" si="95"/>
        <v>1</v>
      </c>
      <c r="I644" t="str">
        <f t="shared" si="96"/>
        <v>American Outdoor Brands, Inc. #NASDAQGS:AOUT)</v>
      </c>
      <c r="J644">
        <f t="shared" si="97"/>
        <v>31</v>
      </c>
      <c r="K644" t="str">
        <f t="shared" si="98"/>
        <v>American Outdoor Brands, Inc.</v>
      </c>
      <c r="L644" t="str">
        <f t="shared" si="99"/>
        <v>NASDAQGS:AOUT</v>
      </c>
    </row>
    <row r="645" spans="1:12" x14ac:dyDescent="0.25">
      <c r="A645" s="1" t="s">
        <v>642</v>
      </c>
      <c r="B645" s="2">
        <v>4772140</v>
      </c>
      <c r="C645" t="str">
        <f>_xll.ciqfunctions.udf.CIQ(L645, "IQ_COUNTRY_NAME")</f>
        <v>United States</v>
      </c>
      <c r="G645" t="str">
        <f t="shared" si="94"/>
        <v>American Picture House Corporation OTCPK:APHP)</v>
      </c>
      <c r="H645">
        <f t="shared" si="95"/>
        <v>1</v>
      </c>
      <c r="I645" t="str">
        <f t="shared" si="96"/>
        <v>American Picture House Corporation #OTCPK:APHP)</v>
      </c>
      <c r="J645">
        <f t="shared" si="97"/>
        <v>36</v>
      </c>
      <c r="K645" t="str">
        <f t="shared" si="98"/>
        <v>American Picture House Corporation</v>
      </c>
      <c r="L645" t="str">
        <f t="shared" si="99"/>
        <v>OTCPK:APHP</v>
      </c>
    </row>
    <row r="646" spans="1:12" x14ac:dyDescent="0.25">
      <c r="A646" s="1" t="s">
        <v>643</v>
      </c>
      <c r="B646" s="2">
        <v>4988750</v>
      </c>
      <c r="C646" t="str">
        <f>_xll.ciqfunctions.udf.CIQ(L646, "IQ_COUNTRY_NAME")</f>
        <v>United States</v>
      </c>
      <c r="G646" t="str">
        <f t="shared" si="94"/>
        <v>American Power Group Corporation OTCPK:APGI)</v>
      </c>
      <c r="H646">
        <f t="shared" si="95"/>
        <v>1</v>
      </c>
      <c r="I646" t="str">
        <f t="shared" si="96"/>
        <v>American Power Group Corporation #OTCPK:APGI)</v>
      </c>
      <c r="J646">
        <f t="shared" si="97"/>
        <v>34</v>
      </c>
      <c r="K646" t="str">
        <f t="shared" si="98"/>
        <v>American Power Group Corporation</v>
      </c>
      <c r="L646" t="str">
        <f t="shared" si="99"/>
        <v>OTCPK:APGI</v>
      </c>
    </row>
    <row r="647" spans="1:12" x14ac:dyDescent="0.25">
      <c r="A647" s="1" t="s">
        <v>644</v>
      </c>
      <c r="B647" s="2">
        <v>4910604</v>
      </c>
      <c r="C647" t="str">
        <f>_xll.ciqfunctions.udf.CIQ(L647, "IQ_COUNTRY_NAME")</f>
        <v>United States</v>
      </c>
      <c r="G647" t="str">
        <f t="shared" si="94"/>
        <v>American Public Education, Inc. NASDAQGS:APEI)</v>
      </c>
      <c r="H647">
        <f t="shared" si="95"/>
        <v>1</v>
      </c>
      <c r="I647" t="str">
        <f t="shared" si="96"/>
        <v>American Public Education, Inc. #NASDAQGS:APEI)</v>
      </c>
      <c r="J647">
        <f t="shared" si="97"/>
        <v>33</v>
      </c>
      <c r="K647" t="str">
        <f t="shared" si="98"/>
        <v>American Public Education, Inc.</v>
      </c>
      <c r="L647" t="str">
        <f t="shared" si="99"/>
        <v>NASDAQGS:APEI</v>
      </c>
    </row>
    <row r="648" spans="1:12" x14ac:dyDescent="0.25">
      <c r="A648" s="1" t="s">
        <v>645</v>
      </c>
      <c r="B648" s="2">
        <v>4981340</v>
      </c>
      <c r="C648" t="str">
        <f>_xll.ciqfunctions.udf.CIQ(L648, "IQ_COUNTRY_NAME")</f>
        <v>(Invalid Identifier)</v>
      </c>
      <c r="G648" t="str">
        <f t="shared" si="94"/>
        <v>American Racing Capital, Inc. OTCEM:AMRA)</v>
      </c>
      <c r="H648">
        <f t="shared" si="95"/>
        <v>1</v>
      </c>
      <c r="I648" t="str">
        <f t="shared" si="96"/>
        <v>American Racing Capital, Inc. #OTCEM:AMRA)</v>
      </c>
      <c r="J648">
        <f t="shared" si="97"/>
        <v>31</v>
      </c>
      <c r="K648" t="str">
        <f t="shared" si="98"/>
        <v>American Racing Capital, Inc.</v>
      </c>
      <c r="L648" t="str">
        <f t="shared" si="99"/>
        <v>OTCEM:AMRA</v>
      </c>
    </row>
    <row r="649" spans="1:12" x14ac:dyDescent="0.25">
      <c r="A649" s="1" t="s">
        <v>646</v>
      </c>
      <c r="B649" s="2">
        <v>4009156</v>
      </c>
      <c r="C649" t="str">
        <f>_xll.ciqfunctions.udf.CIQ(L649, "IQ_COUNTRY_NAME")</f>
        <v>United States</v>
      </c>
      <c r="G649" t="str">
        <f t="shared" si="94"/>
        <v>American Realty Investors, Inc. NYSE:ARL)</v>
      </c>
      <c r="H649">
        <f t="shared" si="95"/>
        <v>1</v>
      </c>
      <c r="I649" t="str">
        <f t="shared" si="96"/>
        <v>American Realty Investors, Inc. #NYSE:ARL)</v>
      </c>
      <c r="J649">
        <f t="shared" si="97"/>
        <v>33</v>
      </c>
      <c r="K649" t="str">
        <f t="shared" si="98"/>
        <v>American Realty Investors, Inc.</v>
      </c>
      <c r="L649" t="str">
        <f t="shared" si="99"/>
        <v>NYSE:ARL</v>
      </c>
    </row>
    <row r="650" spans="1:12" x14ac:dyDescent="0.25">
      <c r="A650" s="1" t="s">
        <v>647</v>
      </c>
      <c r="B650" s="2">
        <v>7179368</v>
      </c>
      <c r="C650" t="str">
        <f>_xll.ciqfunctions.udf.CIQ(L650, "IQ_COUNTRY_NAME")</f>
        <v>(Invalid Identifier)</v>
      </c>
      <c r="G650" t="str">
        <f t="shared" si="94"/>
        <v>American Rebel Holdings, Inc. OTCQB:AREB)</v>
      </c>
      <c r="H650">
        <f t="shared" si="95"/>
        <v>1</v>
      </c>
      <c r="I650" t="str">
        <f t="shared" si="96"/>
        <v>American Rebel Holdings, Inc. #OTCQB:AREB)</v>
      </c>
      <c r="J650">
        <f t="shared" si="97"/>
        <v>31</v>
      </c>
      <c r="K650" t="str">
        <f t="shared" si="98"/>
        <v>American Rebel Holdings, Inc.</v>
      </c>
      <c r="L650" t="str">
        <f t="shared" si="99"/>
        <v>OTCQB:AREB</v>
      </c>
    </row>
    <row r="651" spans="1:12" x14ac:dyDescent="0.25">
      <c r="A651" s="1" t="s">
        <v>648</v>
      </c>
      <c r="B651" s="2">
        <v>4593351</v>
      </c>
      <c r="C651" t="str">
        <f>_xll.ciqfunctions.udf.CIQ(L651, "IQ_COUNTRY_NAME")</f>
        <v>United States</v>
      </c>
      <c r="G651" t="str">
        <f t="shared" si="94"/>
        <v>American Resources Corporation NASDAQCM:AREC)</v>
      </c>
      <c r="H651">
        <f t="shared" si="95"/>
        <v>1</v>
      </c>
      <c r="I651" t="str">
        <f t="shared" si="96"/>
        <v>American Resources Corporation #NASDAQCM:AREC)</v>
      </c>
      <c r="J651">
        <f t="shared" si="97"/>
        <v>32</v>
      </c>
      <c r="K651" t="str">
        <f t="shared" si="98"/>
        <v>American Resources Corporation</v>
      </c>
      <c r="L651" t="str">
        <f t="shared" si="99"/>
        <v>NASDAQCM:AREC</v>
      </c>
    </row>
    <row r="652" spans="1:12" x14ac:dyDescent="0.25">
      <c r="A652" s="1" t="s">
        <v>649</v>
      </c>
      <c r="B652" s="2">
        <v>6636558</v>
      </c>
      <c r="C652" t="str">
        <f>_xll.ciqfunctions.udf.CIQ(L652, "IQ_COUNTRY_NAME")</f>
        <v>(Invalid Identifier)</v>
      </c>
      <c r="G652" t="str">
        <f t="shared" si="94"/>
        <v>American Restaurant Holdings, Inc. OTCEM:ARHI)</v>
      </c>
      <c r="H652">
        <f t="shared" si="95"/>
        <v>1</v>
      </c>
      <c r="I652" t="str">
        <f t="shared" si="96"/>
        <v>American Restaurant Holdings, Inc. #OTCEM:ARHI)</v>
      </c>
      <c r="J652">
        <f t="shared" si="97"/>
        <v>36</v>
      </c>
      <c r="K652" t="str">
        <f t="shared" si="98"/>
        <v>American Restaurant Holdings, Inc.</v>
      </c>
      <c r="L652" t="str">
        <f t="shared" si="99"/>
        <v>OTCEM:ARHI</v>
      </c>
    </row>
    <row r="653" spans="1:12" x14ac:dyDescent="0.25">
      <c r="A653" s="1" t="s">
        <v>650</v>
      </c>
      <c r="B653" s="2">
        <v>4143016</v>
      </c>
      <c r="C653" t="str">
        <f>_xll.ciqfunctions.udf.CIQ(L653, "IQ_COUNTRY_NAME")</f>
        <v>(Invalid Identifier)</v>
      </c>
      <c r="G653" t="str">
        <f t="shared" si="94"/>
        <v>American Riviera Bank OTCQX:ARBV)</v>
      </c>
      <c r="H653">
        <f t="shared" si="95"/>
        <v>1</v>
      </c>
      <c r="I653" t="str">
        <f t="shared" si="96"/>
        <v>American Riviera Bank #OTCQX:ARBV)</v>
      </c>
      <c r="J653">
        <f t="shared" si="97"/>
        <v>23</v>
      </c>
      <c r="K653" t="str">
        <f t="shared" si="98"/>
        <v>American Riviera Bank</v>
      </c>
      <c r="L653" t="str">
        <f t="shared" si="99"/>
        <v>OTCQX:ARBV</v>
      </c>
    </row>
    <row r="654" spans="1:12" x14ac:dyDescent="0.25">
      <c r="A654" s="1" t="s">
        <v>651</v>
      </c>
      <c r="B654" s="2">
        <v>4968658</v>
      </c>
      <c r="C654" t="str">
        <f>_xll.ciqfunctions.udf.CIQ(L654, "IQ_COUNTRY_NAME")</f>
        <v>(Invalid Identifier)</v>
      </c>
      <c r="G654" t="str">
        <f t="shared" si="94"/>
        <v>American Scientific Resources, Incorporated OTCEM:ASFX)</v>
      </c>
      <c r="H654">
        <f t="shared" si="95"/>
        <v>1</v>
      </c>
      <c r="I654" t="str">
        <f t="shared" si="96"/>
        <v>American Scientific Resources, Incorporated #OTCEM:ASFX)</v>
      </c>
      <c r="J654">
        <f t="shared" si="97"/>
        <v>45</v>
      </c>
      <c r="K654" t="str">
        <f t="shared" si="98"/>
        <v>American Scientific Resources, Incorporated</v>
      </c>
      <c r="L654" t="str">
        <f t="shared" si="99"/>
        <v>OTCEM:ASFX</v>
      </c>
    </row>
    <row r="655" spans="1:12" x14ac:dyDescent="0.25">
      <c r="A655" s="1" t="s">
        <v>652</v>
      </c>
      <c r="B655" s="2">
        <v>4988173</v>
      </c>
      <c r="C655" t="str">
        <f>_xll.ciqfunctions.udf.CIQ(L655, "IQ_COUNTRY_NAME")</f>
        <v>United States</v>
      </c>
      <c r="G655" t="str">
        <f t="shared" si="94"/>
        <v>American Seniors Association Holding Group, Inc. OTCPK:AMSA)</v>
      </c>
      <c r="H655">
        <f t="shared" si="95"/>
        <v>1</v>
      </c>
      <c r="I655" t="str">
        <f t="shared" si="96"/>
        <v>American Seniors Association Holding Group, Inc. #OTCPK:AMSA)</v>
      </c>
      <c r="J655">
        <f t="shared" si="97"/>
        <v>50</v>
      </c>
      <c r="K655" t="str">
        <f t="shared" si="98"/>
        <v>American Seniors Association Holding Group, Inc.</v>
      </c>
      <c r="L655" t="str">
        <f t="shared" si="99"/>
        <v>OTCPK:AMSA</v>
      </c>
    </row>
    <row r="656" spans="1:12" x14ac:dyDescent="0.25">
      <c r="A656" s="1" t="s">
        <v>653</v>
      </c>
      <c r="B656" s="2">
        <v>4810324</v>
      </c>
      <c r="C656" t="str">
        <f>_xll.ciqfunctions.udf.CIQ(L656, "IQ_COUNTRY_NAME")</f>
        <v>United States</v>
      </c>
      <c r="G656" t="str">
        <f t="shared" si="94"/>
        <v>American Shared Hospital Services NYSEAM:AMS)</v>
      </c>
      <c r="H656">
        <f t="shared" si="95"/>
        <v>1</v>
      </c>
      <c r="I656" t="str">
        <f t="shared" si="96"/>
        <v>American Shared Hospital Services #NYSEAM:AMS)</v>
      </c>
      <c r="J656">
        <f t="shared" si="97"/>
        <v>35</v>
      </c>
      <c r="K656" t="str">
        <f t="shared" si="98"/>
        <v>American Shared Hospital Services</v>
      </c>
      <c r="L656" t="str">
        <f t="shared" si="99"/>
        <v>NYSEAM:AMS</v>
      </c>
    </row>
    <row r="657" spans="1:12" x14ac:dyDescent="0.25">
      <c r="A657" s="1" t="s">
        <v>654</v>
      </c>
      <c r="B657" s="2">
        <v>4348003</v>
      </c>
      <c r="C657" t="str">
        <f>_xll.ciqfunctions.udf.CIQ(L657, "IQ_COUNTRY_NAME")</f>
        <v>United States</v>
      </c>
      <c r="G657" t="str">
        <f t="shared" si="94"/>
        <v>American Sierra Gold Corp. OTCPK:AMNP)</v>
      </c>
      <c r="H657">
        <f t="shared" si="95"/>
        <v>1</v>
      </c>
      <c r="I657" t="str">
        <f t="shared" si="96"/>
        <v>American Sierra Gold Corp. #OTCPK:AMNP)</v>
      </c>
      <c r="J657">
        <f t="shared" si="97"/>
        <v>28</v>
      </c>
      <c r="K657" t="str">
        <f t="shared" si="98"/>
        <v>American Sierra Gold Corp.</v>
      </c>
      <c r="L657" t="str">
        <f t="shared" si="99"/>
        <v>OTCPK:AMNP</v>
      </c>
    </row>
    <row r="658" spans="1:12" x14ac:dyDescent="0.25">
      <c r="A658" s="1" t="s">
        <v>655</v>
      </c>
      <c r="B658" s="2">
        <v>4982820</v>
      </c>
      <c r="C658" t="str">
        <f>_xll.ciqfunctions.udf.CIQ(L658, "IQ_COUNTRY_NAME")</f>
        <v>(Invalid Identifier)</v>
      </c>
      <c r="G658" t="str">
        <f t="shared" si="94"/>
        <v>American Silver Mining Co. OTCEM:ASLM)</v>
      </c>
      <c r="H658">
        <f t="shared" si="95"/>
        <v>1</v>
      </c>
      <c r="I658" t="str">
        <f t="shared" si="96"/>
        <v>American Silver Mining Co. #OTCEM:ASLM)</v>
      </c>
      <c r="J658">
        <f t="shared" si="97"/>
        <v>28</v>
      </c>
      <c r="K658" t="str">
        <f t="shared" si="98"/>
        <v>American Silver Mining Co.</v>
      </c>
      <c r="L658" t="str">
        <f t="shared" si="99"/>
        <v>OTCEM:ASLM</v>
      </c>
    </row>
    <row r="659" spans="1:12" x14ac:dyDescent="0.25">
      <c r="A659" s="1" t="s">
        <v>656</v>
      </c>
      <c r="B659" s="2">
        <v>4963957</v>
      </c>
      <c r="C659" t="str">
        <f>_xll.ciqfunctions.udf.CIQ(L659, "IQ_COUNTRY_NAME")</f>
        <v>United States</v>
      </c>
      <c r="G659" t="str">
        <f t="shared" si="94"/>
        <v>American Software, Inc. NASDAQGS:AMSW.A)</v>
      </c>
      <c r="H659">
        <f t="shared" si="95"/>
        <v>1</v>
      </c>
      <c r="I659" t="str">
        <f t="shared" si="96"/>
        <v>American Software, Inc. #NASDAQGS:AMSW.A)</v>
      </c>
      <c r="J659">
        <f t="shared" si="97"/>
        <v>25</v>
      </c>
      <c r="K659" t="str">
        <f t="shared" si="98"/>
        <v>American Software, Inc.</v>
      </c>
      <c r="L659" t="str">
        <f t="shared" si="99"/>
        <v>NASDAQGS:AMSW.A</v>
      </c>
    </row>
    <row r="660" spans="1:12" x14ac:dyDescent="0.25">
      <c r="A660" s="1" t="s">
        <v>657</v>
      </c>
      <c r="B660" s="2">
        <v>4093614</v>
      </c>
      <c r="C660" t="str">
        <f>_xll.ciqfunctions.udf.CIQ(L660, "IQ_COUNTRY_NAME")</f>
        <v>United States</v>
      </c>
      <c r="G660" t="str">
        <f t="shared" si="94"/>
        <v>American States Water Company NYSE:AWR)</v>
      </c>
      <c r="H660">
        <f t="shared" si="95"/>
        <v>1</v>
      </c>
      <c r="I660" t="str">
        <f t="shared" si="96"/>
        <v>American States Water Company #NYSE:AWR)</v>
      </c>
      <c r="J660">
        <f t="shared" si="97"/>
        <v>31</v>
      </c>
      <c r="K660" t="str">
        <f t="shared" si="98"/>
        <v>American States Water Company</v>
      </c>
      <c r="L660" t="str">
        <f t="shared" si="99"/>
        <v>NYSE:AWR</v>
      </c>
    </row>
    <row r="661" spans="1:12" x14ac:dyDescent="0.25">
      <c r="A661" s="1" t="s">
        <v>658</v>
      </c>
      <c r="B661" s="2">
        <v>4991374</v>
      </c>
      <c r="C661" t="str">
        <f>_xll.ciqfunctions.udf.CIQ(L661, "IQ_COUNTRY_NAME")</f>
        <v>United States</v>
      </c>
      <c r="G661" t="str">
        <f t="shared" si="94"/>
        <v>American Superconductor Corporation NASDAQGS:AMSC)</v>
      </c>
      <c r="H661">
        <f t="shared" si="95"/>
        <v>1</v>
      </c>
      <c r="I661" t="str">
        <f t="shared" si="96"/>
        <v>American Superconductor Corporation #NASDAQGS:AMSC)</v>
      </c>
      <c r="J661">
        <f t="shared" si="97"/>
        <v>37</v>
      </c>
      <c r="K661" t="str">
        <f t="shared" si="98"/>
        <v>American Superconductor Corporation</v>
      </c>
      <c r="L661" t="str">
        <f t="shared" si="99"/>
        <v>NASDAQGS:AMSC</v>
      </c>
    </row>
    <row r="662" spans="1:12" x14ac:dyDescent="0.25">
      <c r="A662" s="1" t="s">
        <v>659</v>
      </c>
      <c r="B662" s="2">
        <v>4290489</v>
      </c>
      <c r="C662" t="str">
        <f>_xll.ciqfunctions.udf.CIQ(L662, "IQ_COUNTRY_NAME")</f>
        <v>United States</v>
      </c>
      <c r="G662" t="str">
        <f t="shared" si="94"/>
        <v>American Tower Corporation NYSE:AMT)</v>
      </c>
      <c r="H662">
        <f t="shared" si="95"/>
        <v>1</v>
      </c>
      <c r="I662" t="str">
        <f t="shared" si="96"/>
        <v>American Tower Corporation #NYSE:AMT)</v>
      </c>
      <c r="J662">
        <f t="shared" si="97"/>
        <v>28</v>
      </c>
      <c r="K662" t="str">
        <f t="shared" si="98"/>
        <v>American Tower Corporation</v>
      </c>
      <c r="L662" t="str">
        <f t="shared" si="99"/>
        <v>NYSE:AMT</v>
      </c>
    </row>
    <row r="663" spans="1:12" x14ac:dyDescent="0.25">
      <c r="A663" s="1" t="s">
        <v>660</v>
      </c>
      <c r="B663" s="2">
        <v>4971935</v>
      </c>
      <c r="C663" t="str">
        <f>_xll.ciqfunctions.udf.CIQ(L663, "IQ_COUNTRY_NAME")</f>
        <v>(Invalid Identifier)</v>
      </c>
      <c r="G663" t="str">
        <f t="shared" si="94"/>
        <v>American Transportation Holdings, Inc. OTCEM:ATHI)</v>
      </c>
      <c r="H663">
        <f t="shared" si="95"/>
        <v>1</v>
      </c>
      <c r="I663" t="str">
        <f t="shared" si="96"/>
        <v>American Transportation Holdings, Inc. #OTCEM:ATHI)</v>
      </c>
      <c r="J663">
        <f t="shared" si="97"/>
        <v>40</v>
      </c>
      <c r="K663" t="str">
        <f t="shared" si="98"/>
        <v>American Transportation Holdings, Inc.</v>
      </c>
      <c r="L663" t="str">
        <f t="shared" si="99"/>
        <v>OTCEM:ATHI</v>
      </c>
    </row>
    <row r="664" spans="1:12" x14ac:dyDescent="0.25">
      <c r="A664" s="1" t="s">
        <v>661</v>
      </c>
      <c r="B664" s="2">
        <v>4981574</v>
      </c>
      <c r="C664" t="str">
        <f>_xll.ciqfunctions.udf.CIQ(L664, "IQ_COUNTRY_NAME")</f>
        <v>United States</v>
      </c>
      <c r="G664" t="str">
        <f t="shared" ref="G664:G727" si="100">SUBSTITUTE(A664, "(", "")</f>
        <v>American Vanguard Corporation NYSE:AVD)</v>
      </c>
      <c r="H664">
        <f t="shared" ref="H664:H727" si="101">LEN(A664)-LEN(G664)</f>
        <v>1</v>
      </c>
      <c r="I664" t="str">
        <f t="shared" ref="I664:I727" si="102">SUBSTITUTE(A664,"(","#",H664)</f>
        <v>American Vanguard Corporation #NYSE:AVD)</v>
      </c>
      <c r="J664">
        <f t="shared" ref="J664:J727" si="103">FIND("#", I664)</f>
        <v>31</v>
      </c>
      <c r="K664" t="str">
        <f t="shared" ref="K664:K727" si="104">TRIM(LEFT(A664,J664-1))</f>
        <v>American Vanguard Corporation</v>
      </c>
      <c r="L664" t="str">
        <f t="shared" ref="L664:L727" si="105">TRIM(MID(A664,J664+1,LEN(A664) - J664-1))</f>
        <v>NYSE:AVD</v>
      </c>
    </row>
    <row r="665" spans="1:12" x14ac:dyDescent="0.25">
      <c r="A665" s="1" t="s">
        <v>662</v>
      </c>
      <c r="B665" s="2">
        <v>7123228</v>
      </c>
      <c r="C665" t="str">
        <f>_xll.ciqfunctions.udf.CIQ(L665, "IQ_COUNTRY_NAME")</f>
        <v>United States</v>
      </c>
      <c r="G665" t="str">
        <f t="shared" si="100"/>
        <v>American Video Teleconferencing Corp. OTCPK:AVOT)</v>
      </c>
      <c r="H665">
        <f t="shared" si="101"/>
        <v>1</v>
      </c>
      <c r="I665" t="str">
        <f t="shared" si="102"/>
        <v>American Video Teleconferencing Corp. #OTCPK:AVOT)</v>
      </c>
      <c r="J665">
        <f t="shared" si="103"/>
        <v>39</v>
      </c>
      <c r="K665" t="str">
        <f t="shared" si="104"/>
        <v>American Video Teleconferencing Corp.</v>
      </c>
      <c r="L665" t="str">
        <f t="shared" si="105"/>
        <v>OTCPK:AVOT</v>
      </c>
    </row>
    <row r="666" spans="1:12" x14ac:dyDescent="0.25">
      <c r="A666" s="1" t="s">
        <v>663</v>
      </c>
      <c r="B666" s="2">
        <v>6871502</v>
      </c>
      <c r="C666" t="str">
        <f>_xll.ciqfunctions.udf.CIQ(L666, "IQ_COUNTRY_NAME")</f>
        <v>United States</v>
      </c>
      <c r="G666" t="str">
        <f t="shared" si="100"/>
        <v>American Virtual Cloud Technologies, Inc. NASDAQCM:AVCT)</v>
      </c>
      <c r="H666">
        <f t="shared" si="101"/>
        <v>1</v>
      </c>
      <c r="I666" t="str">
        <f t="shared" si="102"/>
        <v>American Virtual Cloud Technologies, Inc. #NASDAQCM:AVCT)</v>
      </c>
      <c r="J666">
        <f t="shared" si="103"/>
        <v>43</v>
      </c>
      <c r="K666" t="str">
        <f t="shared" si="104"/>
        <v>American Virtual Cloud Technologies, Inc.</v>
      </c>
      <c r="L666" t="str">
        <f t="shared" si="105"/>
        <v>NASDAQCM:AVCT</v>
      </c>
    </row>
    <row r="667" spans="1:12" x14ac:dyDescent="0.25">
      <c r="A667" s="1" t="s">
        <v>664</v>
      </c>
      <c r="B667" s="2">
        <v>4004387</v>
      </c>
      <c r="C667" t="str">
        <f>_xll.ciqfunctions.udf.CIQ(L667, "IQ_COUNTRY_NAME")</f>
        <v>United States</v>
      </c>
      <c r="G667" t="str">
        <f t="shared" si="100"/>
        <v>American Water Works Company, Inc. NYSE:AWK)</v>
      </c>
      <c r="H667">
        <f t="shared" si="101"/>
        <v>1</v>
      </c>
      <c r="I667" t="str">
        <f t="shared" si="102"/>
        <v>American Water Works Company, Inc. #NYSE:AWK)</v>
      </c>
      <c r="J667">
        <f t="shared" si="103"/>
        <v>36</v>
      </c>
      <c r="K667" t="str">
        <f t="shared" si="104"/>
        <v>American Water Works Company, Inc.</v>
      </c>
      <c r="L667" t="str">
        <f t="shared" si="105"/>
        <v>NYSE:AWK</v>
      </c>
    </row>
    <row r="668" spans="1:12" x14ac:dyDescent="0.25">
      <c r="A668" s="1" t="s">
        <v>665</v>
      </c>
      <c r="B668" s="2">
        <v>5151787</v>
      </c>
      <c r="C668" t="str">
        <f>_xll.ciqfunctions.udf.CIQ(L668, "IQ_COUNTRY_NAME")</f>
        <v>United States</v>
      </c>
      <c r="G668" t="str">
        <f t="shared" si="100"/>
        <v>American Well Corporation NYSE:AMWL)</v>
      </c>
      <c r="H668">
        <f t="shared" si="101"/>
        <v>1</v>
      </c>
      <c r="I668" t="str">
        <f t="shared" si="102"/>
        <v>American Well Corporation #NYSE:AMWL)</v>
      </c>
      <c r="J668">
        <f t="shared" si="103"/>
        <v>27</v>
      </c>
      <c r="K668" t="str">
        <f t="shared" si="104"/>
        <v>American Well Corporation</v>
      </c>
      <c r="L668" t="str">
        <f t="shared" si="105"/>
        <v>NYSE:AMWL</v>
      </c>
    </row>
    <row r="669" spans="1:12" x14ac:dyDescent="0.25">
      <c r="A669" s="1" t="s">
        <v>666</v>
      </c>
      <c r="B669" s="2">
        <v>4580151</v>
      </c>
      <c r="C669" t="str">
        <f>_xll.ciqfunctions.udf.CIQ(L669, "IQ_COUNTRY_NAME")</f>
        <v>United States</v>
      </c>
      <c r="G669" t="str">
        <f t="shared" si="100"/>
        <v>American Woodmark Corporation NASDAQGS:AMWD)</v>
      </c>
      <c r="H669">
        <f t="shared" si="101"/>
        <v>1</v>
      </c>
      <c r="I669" t="str">
        <f t="shared" si="102"/>
        <v>American Woodmark Corporation #NASDAQGS:AMWD)</v>
      </c>
      <c r="J669">
        <f t="shared" si="103"/>
        <v>31</v>
      </c>
      <c r="K669" t="str">
        <f t="shared" si="104"/>
        <v>American Woodmark Corporation</v>
      </c>
      <c r="L669" t="str">
        <f t="shared" si="105"/>
        <v>NASDAQGS:AMWD</v>
      </c>
    </row>
    <row r="670" spans="1:12" x14ac:dyDescent="0.25">
      <c r="A670" s="1" t="s">
        <v>667</v>
      </c>
      <c r="B670" s="2">
        <v>4994005</v>
      </c>
      <c r="C670" t="str">
        <f>_xll.ciqfunctions.udf.CIQ(L670, "IQ_COUNTRY_NAME")</f>
        <v>(Invalid Identifier)</v>
      </c>
      <c r="G670" t="str">
        <f t="shared" si="100"/>
        <v>Americana Distribution, Inc. OTCEM:ADBN)</v>
      </c>
      <c r="H670">
        <f t="shared" si="101"/>
        <v>1</v>
      </c>
      <c r="I670" t="str">
        <f t="shared" si="102"/>
        <v>Americana Distribution, Inc. #OTCEM:ADBN)</v>
      </c>
      <c r="J670">
        <f t="shared" si="103"/>
        <v>30</v>
      </c>
      <c r="K670" t="str">
        <f t="shared" si="104"/>
        <v>Americana Distribution, Inc.</v>
      </c>
      <c r="L670" t="str">
        <f t="shared" si="105"/>
        <v>OTCEM:ADBN</v>
      </c>
    </row>
    <row r="671" spans="1:12" x14ac:dyDescent="0.25">
      <c r="A671" s="1" t="s">
        <v>668</v>
      </c>
      <c r="B671" s="2">
        <v>4996652</v>
      </c>
      <c r="C671" t="str">
        <f>_xll.ciqfunctions.udf.CIQ(L671, "IQ_COUNTRY_NAME")</f>
        <v>(Invalid Identifier)</v>
      </c>
      <c r="G671" t="str">
        <f t="shared" si="100"/>
        <v>AmeriCann, Inc. OTCQB:ACAN)</v>
      </c>
      <c r="H671">
        <f t="shared" si="101"/>
        <v>1</v>
      </c>
      <c r="I671" t="str">
        <f t="shared" si="102"/>
        <v>AmeriCann, Inc. #OTCQB:ACAN)</v>
      </c>
      <c r="J671">
        <f t="shared" si="103"/>
        <v>17</v>
      </c>
      <c r="K671" t="str">
        <f t="shared" si="104"/>
        <v>AmeriCann, Inc.</v>
      </c>
      <c r="L671" t="str">
        <f t="shared" si="105"/>
        <v>OTCQB:ACAN</v>
      </c>
    </row>
    <row r="672" spans="1:12" x14ac:dyDescent="0.25">
      <c r="A672" s="1" t="s">
        <v>669</v>
      </c>
      <c r="B672" s="2">
        <v>4077459</v>
      </c>
      <c r="C672" t="str">
        <f>_xll.ciqfunctions.udf.CIQ(L672, "IQ_COUNTRY_NAME")</f>
        <v>United States</v>
      </c>
      <c r="G672" t="str">
        <f t="shared" si="100"/>
        <v>America's Car-Mart, Inc. NASDAQGS:CRMT)</v>
      </c>
      <c r="H672">
        <f t="shared" si="101"/>
        <v>1</v>
      </c>
      <c r="I672" t="str">
        <f t="shared" si="102"/>
        <v>America's Car-Mart, Inc. #NASDAQGS:CRMT)</v>
      </c>
      <c r="J672">
        <f t="shared" si="103"/>
        <v>26</v>
      </c>
      <c r="K672" t="str">
        <f t="shared" si="104"/>
        <v>America's Car-Mart, Inc.</v>
      </c>
      <c r="L672" t="str">
        <f t="shared" si="105"/>
        <v>NASDAQGS:CRMT</v>
      </c>
    </row>
    <row r="673" spans="1:12" x14ac:dyDescent="0.25">
      <c r="A673" s="1" t="s">
        <v>670</v>
      </c>
      <c r="B673" s="2">
        <v>4911063</v>
      </c>
      <c r="C673" t="str">
        <f>_xll.ciqfunctions.udf.CIQ(L673, "IQ_COUNTRY_NAME")</f>
        <v>(Invalid Identifier)</v>
      </c>
      <c r="G673" t="str">
        <f t="shared" si="100"/>
        <v>America's Suppliers Inc. OTCEM:AASL)</v>
      </c>
      <c r="H673">
        <f t="shared" si="101"/>
        <v>1</v>
      </c>
      <c r="I673" t="str">
        <f t="shared" si="102"/>
        <v>America's Suppliers Inc. #OTCEM:AASL)</v>
      </c>
      <c r="J673">
        <f t="shared" si="103"/>
        <v>26</v>
      </c>
      <c r="K673" t="str">
        <f t="shared" si="104"/>
        <v>America's Suppliers Inc.</v>
      </c>
      <c r="L673" t="str">
        <f t="shared" si="105"/>
        <v>OTCEM:AASL</v>
      </c>
    </row>
    <row r="674" spans="1:12" x14ac:dyDescent="0.25">
      <c r="A674" s="1" t="s">
        <v>671</v>
      </c>
      <c r="B674" s="2">
        <v>26501470</v>
      </c>
      <c r="C674" t="str">
        <f>_xll.ciqfunctions.udf.CIQ(L674, "IQ_COUNTRY_NAME")</f>
        <v>United States</v>
      </c>
      <c r="G674" t="str">
        <f t="shared" si="100"/>
        <v>Americas Technology Acquisition Corp. NYSE:ATA)</v>
      </c>
      <c r="H674">
        <f t="shared" si="101"/>
        <v>1</v>
      </c>
      <c r="I674" t="str">
        <f t="shared" si="102"/>
        <v>Americas Technology Acquisition Corp. #NYSE:ATA)</v>
      </c>
      <c r="J674">
        <f t="shared" si="103"/>
        <v>39</v>
      </c>
      <c r="K674" t="str">
        <f t="shared" si="104"/>
        <v>Americas Technology Acquisition Corp.</v>
      </c>
      <c r="L674" t="str">
        <f t="shared" si="105"/>
        <v>NYSE:ATA</v>
      </c>
    </row>
    <row r="675" spans="1:12" x14ac:dyDescent="0.25">
      <c r="A675" s="1" t="s">
        <v>672</v>
      </c>
      <c r="B675" s="2">
        <v>4990607</v>
      </c>
      <c r="C675" t="str">
        <f>_xll.ciqfunctions.udf.CIQ(L675, "IQ_COUNTRY_NAME")</f>
        <v>(Invalid Identifier)</v>
      </c>
      <c r="G675" t="str">
        <f t="shared" si="100"/>
        <v>AmericaTowne Holdings, Inc. OTCEM:ATMO)</v>
      </c>
      <c r="H675">
        <f t="shared" si="101"/>
        <v>1</v>
      </c>
      <c r="I675" t="str">
        <f t="shared" si="102"/>
        <v>AmericaTowne Holdings, Inc. #OTCEM:ATMO)</v>
      </c>
      <c r="J675">
        <f t="shared" si="103"/>
        <v>29</v>
      </c>
      <c r="K675" t="str">
        <f t="shared" si="104"/>
        <v>AmericaTowne Holdings, Inc.</v>
      </c>
      <c r="L675" t="str">
        <f t="shared" si="105"/>
        <v>OTCEM:ATMO</v>
      </c>
    </row>
    <row r="676" spans="1:12" x14ac:dyDescent="0.25">
      <c r="A676" s="1" t="s">
        <v>673</v>
      </c>
      <c r="B676" s="2">
        <v>4247582</v>
      </c>
      <c r="C676" t="str">
        <f>_xll.ciqfunctions.udf.CIQ(L676, "IQ_COUNTRY_NAME")</f>
        <v>United States</v>
      </c>
      <c r="G676" t="str">
        <f t="shared" si="100"/>
        <v>Americold Realty Trust NYSE:COLD)</v>
      </c>
      <c r="H676">
        <f t="shared" si="101"/>
        <v>1</v>
      </c>
      <c r="I676" t="str">
        <f t="shared" si="102"/>
        <v>Americold Realty Trust #NYSE:COLD)</v>
      </c>
      <c r="J676">
        <f t="shared" si="103"/>
        <v>24</v>
      </c>
      <c r="K676" t="str">
        <f t="shared" si="104"/>
        <v>Americold Realty Trust</v>
      </c>
      <c r="L676" t="str">
        <f t="shared" si="105"/>
        <v>NYSE:COLD</v>
      </c>
    </row>
    <row r="677" spans="1:12" x14ac:dyDescent="0.25">
      <c r="A677" s="1" t="s">
        <v>674</v>
      </c>
      <c r="B677" s="2">
        <v>12881743</v>
      </c>
      <c r="C677" t="str">
        <f>_xll.ciqfunctions.udf.CIQ(L677, "IQ_COUNTRY_NAME")</f>
        <v>United States</v>
      </c>
      <c r="G677" t="str">
        <f t="shared" si="100"/>
        <v>Americrew, Inc. OTCPK:ACRU)</v>
      </c>
      <c r="H677">
        <f t="shared" si="101"/>
        <v>1</v>
      </c>
      <c r="I677" t="str">
        <f t="shared" si="102"/>
        <v>Americrew, Inc. #OTCPK:ACRU)</v>
      </c>
      <c r="J677">
        <f t="shared" si="103"/>
        <v>17</v>
      </c>
      <c r="K677" t="str">
        <f t="shared" si="104"/>
        <v>Americrew, Inc.</v>
      </c>
      <c r="L677" t="str">
        <f t="shared" si="105"/>
        <v>OTCPK:ACRU</v>
      </c>
    </row>
    <row r="678" spans="1:12" x14ac:dyDescent="0.25">
      <c r="A678" s="1" t="s">
        <v>675</v>
      </c>
      <c r="B678" s="2">
        <v>4910055</v>
      </c>
      <c r="C678" t="str">
        <f>_xll.ciqfunctions.udf.CIQ(L678, "IQ_COUNTRY_NAME")</f>
        <v>United States</v>
      </c>
      <c r="G678" t="str">
        <f t="shared" si="100"/>
        <v>Ameridge Corporation KOSDAQ:A900100)</v>
      </c>
      <c r="H678">
        <f t="shared" si="101"/>
        <v>1</v>
      </c>
      <c r="I678" t="str">
        <f t="shared" si="102"/>
        <v>Ameridge Corporation #KOSDAQ:A900100)</v>
      </c>
      <c r="J678">
        <f t="shared" si="103"/>
        <v>22</v>
      </c>
      <c r="K678" t="str">
        <f t="shared" si="104"/>
        <v>Ameridge Corporation</v>
      </c>
      <c r="L678" t="str">
        <f t="shared" si="105"/>
        <v>KOSDAQ:A900100</v>
      </c>
    </row>
    <row r="679" spans="1:12" x14ac:dyDescent="0.25">
      <c r="A679" s="1" t="s">
        <v>676</v>
      </c>
      <c r="B679" s="2">
        <v>4993257</v>
      </c>
      <c r="C679" t="str">
        <f>_xll.ciqfunctions.udf.CIQ(L679, "IQ_COUNTRY_NAME")</f>
        <v>(Invalid Identifier)</v>
      </c>
      <c r="G679" t="str">
        <f t="shared" si="100"/>
        <v>Amerinac Holding Corp. OTCEM:PAOS)</v>
      </c>
      <c r="H679">
        <f t="shared" si="101"/>
        <v>1</v>
      </c>
      <c r="I679" t="str">
        <f t="shared" si="102"/>
        <v>Amerinac Holding Corp. #OTCEM:PAOS)</v>
      </c>
      <c r="J679">
        <f t="shared" si="103"/>
        <v>24</v>
      </c>
      <c r="K679" t="str">
        <f t="shared" si="104"/>
        <v>Amerinac Holding Corp.</v>
      </c>
      <c r="L679" t="str">
        <f t="shared" si="105"/>
        <v>OTCEM:PAOS</v>
      </c>
    </row>
    <row r="680" spans="1:12" x14ac:dyDescent="0.25">
      <c r="A680" s="1" t="s">
        <v>677</v>
      </c>
      <c r="B680" s="2">
        <v>113901</v>
      </c>
      <c r="C680" t="str">
        <f>_xll.ciqfunctions.udf.CIQ(L680, "IQ_COUNTRY_NAME")</f>
        <v>United States</v>
      </c>
      <c r="G680" t="str">
        <f t="shared" si="100"/>
        <v>Ameriprise Financial, Inc. NYSE:AMP)</v>
      </c>
      <c r="H680">
        <f t="shared" si="101"/>
        <v>1</v>
      </c>
      <c r="I680" t="str">
        <f t="shared" si="102"/>
        <v>Ameriprise Financial, Inc. #NYSE:AMP)</v>
      </c>
      <c r="J680">
        <f t="shared" si="103"/>
        <v>28</v>
      </c>
      <c r="K680" t="str">
        <f t="shared" si="104"/>
        <v>Ameriprise Financial, Inc.</v>
      </c>
      <c r="L680" t="str">
        <f t="shared" si="105"/>
        <v>NYSE:AMP</v>
      </c>
    </row>
    <row r="681" spans="1:12" x14ac:dyDescent="0.25">
      <c r="A681" s="1" t="s">
        <v>678</v>
      </c>
      <c r="B681" s="2">
        <v>100594</v>
      </c>
      <c r="C681" t="str">
        <f>_xll.ciqfunctions.udf.CIQ(L681, "IQ_COUNTRY_NAME")</f>
        <v>United States</v>
      </c>
      <c r="G681" t="str">
        <f t="shared" si="100"/>
        <v>Ameris Bancorp NASDAQGS:ABCB)</v>
      </c>
      <c r="H681">
        <f t="shared" si="101"/>
        <v>1</v>
      </c>
      <c r="I681" t="str">
        <f t="shared" si="102"/>
        <v>Ameris Bancorp #NASDAQGS:ABCB)</v>
      </c>
      <c r="J681">
        <f t="shared" si="103"/>
        <v>16</v>
      </c>
      <c r="K681" t="str">
        <f t="shared" si="104"/>
        <v>Ameris Bancorp</v>
      </c>
      <c r="L681" t="str">
        <f t="shared" si="105"/>
        <v>NASDAQGS:ABCB</v>
      </c>
    </row>
    <row r="682" spans="1:12" x14ac:dyDescent="0.25">
      <c r="A682" s="1" t="s">
        <v>679</v>
      </c>
      <c r="B682" s="2">
        <v>4041394</v>
      </c>
      <c r="C682" t="str">
        <f>_xll.ciqfunctions.udf.CIQ(L682, "IQ_COUNTRY_NAME")</f>
        <v>United States</v>
      </c>
      <c r="G682" t="str">
        <f t="shared" si="100"/>
        <v>AMERISAFE, Inc. NASDAQGS:AMSF)</v>
      </c>
      <c r="H682">
        <f t="shared" si="101"/>
        <v>1</v>
      </c>
      <c r="I682" t="str">
        <f t="shared" si="102"/>
        <v>AMERISAFE, Inc. #NASDAQGS:AMSF)</v>
      </c>
      <c r="J682">
        <f t="shared" si="103"/>
        <v>17</v>
      </c>
      <c r="K682" t="str">
        <f t="shared" si="104"/>
        <v>AMERISAFE, Inc.</v>
      </c>
      <c r="L682" t="str">
        <f t="shared" si="105"/>
        <v>NASDAQGS:AMSF</v>
      </c>
    </row>
    <row r="683" spans="1:12" x14ac:dyDescent="0.25">
      <c r="A683" s="1" t="s">
        <v>680</v>
      </c>
      <c r="B683" s="2">
        <v>100467</v>
      </c>
      <c r="C683" t="str">
        <f>_xll.ciqfunctions.udf.CIQ(L683, "IQ_COUNTRY_NAME")</f>
        <v>United States</v>
      </c>
      <c r="G683" t="str">
        <f t="shared" si="100"/>
        <v>AmeriServ Financial, Inc. NASDAQGM:ASRV)</v>
      </c>
      <c r="H683">
        <f t="shared" si="101"/>
        <v>1</v>
      </c>
      <c r="I683" t="str">
        <f t="shared" si="102"/>
        <v>AmeriServ Financial, Inc. #NASDAQGM:ASRV)</v>
      </c>
      <c r="J683">
        <f t="shared" si="103"/>
        <v>27</v>
      </c>
      <c r="K683" t="str">
        <f t="shared" si="104"/>
        <v>AmeriServ Financial, Inc.</v>
      </c>
      <c r="L683" t="str">
        <f t="shared" si="105"/>
        <v>NASDAQGM:ASRV</v>
      </c>
    </row>
    <row r="684" spans="1:12" x14ac:dyDescent="0.25">
      <c r="A684" s="1" t="s">
        <v>681</v>
      </c>
      <c r="B684" s="2">
        <v>4022647</v>
      </c>
      <c r="C684" t="str">
        <f>_xll.ciqfunctions.udf.CIQ(L684, "IQ_COUNTRY_NAME")</f>
        <v>United States</v>
      </c>
      <c r="G684" t="str">
        <f t="shared" si="100"/>
        <v>AmerisourceBergen Corporation NYSE:ABC)</v>
      </c>
      <c r="H684">
        <f t="shared" si="101"/>
        <v>1</v>
      </c>
      <c r="I684" t="str">
        <f t="shared" si="102"/>
        <v>AmerisourceBergen Corporation #NYSE:ABC)</v>
      </c>
      <c r="J684">
        <f t="shared" si="103"/>
        <v>31</v>
      </c>
      <c r="K684" t="str">
        <f t="shared" si="104"/>
        <v>AmerisourceBergen Corporation</v>
      </c>
      <c r="L684" t="str">
        <f t="shared" si="105"/>
        <v>NYSE:ABC</v>
      </c>
    </row>
    <row r="685" spans="1:12" x14ac:dyDescent="0.25">
      <c r="A685" s="1" t="s">
        <v>682</v>
      </c>
      <c r="B685" s="2">
        <v>4047095</v>
      </c>
      <c r="C685" t="str">
        <f>_xll.ciqfunctions.udf.CIQ(L685, "IQ_COUNTRY_NAME")</f>
        <v>(Invalid Identifier)</v>
      </c>
      <c r="G685" t="str">
        <f t="shared" si="100"/>
        <v>AmeriStar Network, Inc. OTCEM:AMWK)</v>
      </c>
      <c r="H685">
        <f t="shared" si="101"/>
        <v>1</v>
      </c>
      <c r="I685" t="str">
        <f t="shared" si="102"/>
        <v>AmeriStar Network, Inc. #OTCEM:AMWK)</v>
      </c>
      <c r="J685">
        <f t="shared" si="103"/>
        <v>25</v>
      </c>
      <c r="K685" t="str">
        <f t="shared" si="104"/>
        <v>AmeriStar Network, Inc.</v>
      </c>
      <c r="L685" t="str">
        <f t="shared" si="105"/>
        <v>OTCEM:AMWK</v>
      </c>
    </row>
    <row r="686" spans="1:12" x14ac:dyDescent="0.25">
      <c r="A686" s="1" t="s">
        <v>683</v>
      </c>
      <c r="B686" s="2">
        <v>4915196</v>
      </c>
      <c r="C686" t="str">
        <f>_xll.ciqfunctions.udf.CIQ(L686, "IQ_COUNTRY_NAME")</f>
        <v>United States</v>
      </c>
      <c r="G686" t="str">
        <f t="shared" si="100"/>
        <v>Ameritek Ventures, Inc. OTCPK:ATVK)</v>
      </c>
      <c r="H686">
        <f t="shared" si="101"/>
        <v>1</v>
      </c>
      <c r="I686" t="str">
        <f t="shared" si="102"/>
        <v>Ameritek Ventures, Inc. #OTCPK:ATVK)</v>
      </c>
      <c r="J686">
        <f t="shared" si="103"/>
        <v>25</v>
      </c>
      <c r="K686" t="str">
        <f t="shared" si="104"/>
        <v>Ameritek Ventures, Inc.</v>
      </c>
      <c r="L686" t="str">
        <f t="shared" si="105"/>
        <v>OTCPK:ATVK</v>
      </c>
    </row>
    <row r="687" spans="1:12" x14ac:dyDescent="0.25">
      <c r="A687" s="1" t="s">
        <v>684</v>
      </c>
      <c r="B687" s="2">
        <v>4049858</v>
      </c>
      <c r="C687" t="str">
        <f>_xll.ciqfunctions.udf.CIQ(L687, "IQ_COUNTRY_NAME")</f>
        <v>(Invalid Identifier)</v>
      </c>
      <c r="G687" t="str">
        <f t="shared" si="100"/>
        <v>Ameritrans Capital Corporation OTCEM:AMTC.Q)</v>
      </c>
      <c r="H687">
        <f t="shared" si="101"/>
        <v>1</v>
      </c>
      <c r="I687" t="str">
        <f t="shared" si="102"/>
        <v>Ameritrans Capital Corporation #OTCEM:AMTC.Q)</v>
      </c>
      <c r="J687">
        <f t="shared" si="103"/>
        <v>32</v>
      </c>
      <c r="K687" t="str">
        <f t="shared" si="104"/>
        <v>Ameritrans Capital Corporation</v>
      </c>
      <c r="L687" t="str">
        <f t="shared" si="105"/>
        <v>OTCEM:AMTC.Q</v>
      </c>
    </row>
    <row r="688" spans="1:12" x14ac:dyDescent="0.25">
      <c r="A688" s="1" t="s">
        <v>685</v>
      </c>
      <c r="B688" s="2">
        <v>4498744</v>
      </c>
      <c r="C688" t="str">
        <f>_xll.ciqfunctions.udf.CIQ(L688, "IQ_COUNTRY_NAME")</f>
        <v>United States</v>
      </c>
      <c r="G688" t="str">
        <f t="shared" si="100"/>
        <v>Ameritrust Corporation OTCPK:ATCC)</v>
      </c>
      <c r="H688">
        <f t="shared" si="101"/>
        <v>1</v>
      </c>
      <c r="I688" t="str">
        <f t="shared" si="102"/>
        <v>Ameritrust Corporation #OTCPK:ATCC)</v>
      </c>
      <c r="J688">
        <f t="shared" si="103"/>
        <v>24</v>
      </c>
      <c r="K688" t="str">
        <f t="shared" si="104"/>
        <v>Ameritrust Corporation</v>
      </c>
      <c r="L688" t="str">
        <f t="shared" si="105"/>
        <v>OTCPK:ATCC</v>
      </c>
    </row>
    <row r="689" spans="1:12" x14ac:dyDescent="0.25">
      <c r="A689" s="1" t="s">
        <v>686</v>
      </c>
      <c r="B689" s="2">
        <v>4910618</v>
      </c>
      <c r="C689" t="str">
        <f>_xll.ciqfunctions.udf.CIQ(L689, "IQ_COUNTRY_NAME")</f>
        <v>(Invalid Identifier)</v>
      </c>
      <c r="G689" t="str">
        <f t="shared" si="100"/>
        <v>Amerityre Corporation OTCQB:AMTY)</v>
      </c>
      <c r="H689">
        <f t="shared" si="101"/>
        <v>1</v>
      </c>
      <c r="I689" t="str">
        <f t="shared" si="102"/>
        <v>Amerityre Corporation #OTCQB:AMTY)</v>
      </c>
      <c r="J689">
        <f t="shared" si="103"/>
        <v>23</v>
      </c>
      <c r="K689" t="str">
        <f t="shared" si="104"/>
        <v>Amerityre Corporation</v>
      </c>
      <c r="L689" t="str">
        <f t="shared" si="105"/>
        <v>OTCQB:AMTY</v>
      </c>
    </row>
    <row r="690" spans="1:12" x14ac:dyDescent="0.25">
      <c r="A690" s="1" t="s">
        <v>687</v>
      </c>
      <c r="B690" s="2">
        <v>4988340</v>
      </c>
      <c r="C690" t="str">
        <f>_xll.ciqfunctions.udf.CIQ(L690, "IQ_COUNTRY_NAME")</f>
        <v>(Invalid Identifier)</v>
      </c>
      <c r="G690" t="str">
        <f t="shared" si="100"/>
        <v>AmeriWorks, Inc. OTCEM:AWKS)</v>
      </c>
      <c r="H690">
        <f t="shared" si="101"/>
        <v>1</v>
      </c>
      <c r="I690" t="str">
        <f t="shared" si="102"/>
        <v>AmeriWorks, Inc. #OTCEM:AWKS)</v>
      </c>
      <c r="J690">
        <f t="shared" si="103"/>
        <v>18</v>
      </c>
      <c r="K690" t="str">
        <f t="shared" si="104"/>
        <v>AmeriWorks, Inc.</v>
      </c>
      <c r="L690" t="str">
        <f t="shared" si="105"/>
        <v>OTCEM:AWKS</v>
      </c>
    </row>
    <row r="691" spans="1:12" x14ac:dyDescent="0.25">
      <c r="A691" s="1" t="s">
        <v>688</v>
      </c>
      <c r="B691" s="2">
        <v>1021094</v>
      </c>
      <c r="C691" t="str">
        <f>_xll.ciqfunctions.udf.CIQ(L691, "IQ_COUNTRY_NAME")</f>
        <v>United States</v>
      </c>
      <c r="G691" t="str">
        <f t="shared" si="100"/>
        <v>Ames National Corporation NASDAQCM:ATLO)</v>
      </c>
      <c r="H691">
        <f t="shared" si="101"/>
        <v>1</v>
      </c>
      <c r="I691" t="str">
        <f t="shared" si="102"/>
        <v>Ames National Corporation #NASDAQCM:ATLO)</v>
      </c>
      <c r="J691">
        <f t="shared" si="103"/>
        <v>27</v>
      </c>
      <c r="K691" t="str">
        <f t="shared" si="104"/>
        <v>Ames National Corporation</v>
      </c>
      <c r="L691" t="str">
        <f t="shared" si="105"/>
        <v>NASDAQCM:ATLO</v>
      </c>
    </row>
    <row r="692" spans="1:12" x14ac:dyDescent="0.25">
      <c r="A692" s="1" t="s">
        <v>689</v>
      </c>
      <c r="B692" s="2">
        <v>10608627</v>
      </c>
      <c r="C692" t="str">
        <f>_xll.ciqfunctions.udf.CIQ(L692, "IQ_COUNTRY_NAME")</f>
        <v>United States</v>
      </c>
      <c r="G692" t="str">
        <f t="shared" si="100"/>
        <v>Amesite Inc. NASDAQCM:AMST)</v>
      </c>
      <c r="H692">
        <f t="shared" si="101"/>
        <v>1</v>
      </c>
      <c r="I692" t="str">
        <f t="shared" si="102"/>
        <v>Amesite Inc. #NASDAQCM:AMST)</v>
      </c>
      <c r="J692">
        <f t="shared" si="103"/>
        <v>14</v>
      </c>
      <c r="K692" t="str">
        <f t="shared" si="104"/>
        <v>Amesite Inc.</v>
      </c>
      <c r="L692" t="str">
        <f t="shared" si="105"/>
        <v>NASDAQCM:AMST</v>
      </c>
    </row>
    <row r="693" spans="1:12" x14ac:dyDescent="0.25">
      <c r="A693" s="1" t="s">
        <v>690</v>
      </c>
      <c r="B693" s="2">
        <v>4107063</v>
      </c>
      <c r="C693" t="str">
        <f>_xll.ciqfunctions.udf.CIQ(L693, "IQ_COUNTRY_NAME")</f>
        <v>United States</v>
      </c>
      <c r="G693" t="str">
        <f t="shared" si="100"/>
        <v>AMETEK, Inc. NYSE:AME)</v>
      </c>
      <c r="H693">
        <f t="shared" si="101"/>
        <v>1</v>
      </c>
      <c r="I693" t="str">
        <f t="shared" si="102"/>
        <v>AMETEK, Inc. #NYSE:AME)</v>
      </c>
      <c r="J693">
        <f t="shared" si="103"/>
        <v>14</v>
      </c>
      <c r="K693" t="str">
        <f t="shared" si="104"/>
        <v>AMETEK, Inc.</v>
      </c>
      <c r="L693" t="str">
        <f t="shared" si="105"/>
        <v>NYSE:AME</v>
      </c>
    </row>
    <row r="694" spans="1:12" x14ac:dyDescent="0.25">
      <c r="A694" s="1" t="s">
        <v>691</v>
      </c>
      <c r="B694" s="2">
        <v>4811763</v>
      </c>
      <c r="C694" t="str">
        <f>_xll.ciqfunctions.udf.CIQ(L694, "IQ_COUNTRY_NAME")</f>
        <v>United States</v>
      </c>
      <c r="G694" t="str">
        <f t="shared" si="100"/>
        <v>Amexdrug Corporation OTCPK:AXRX)</v>
      </c>
      <c r="H694">
        <f t="shared" si="101"/>
        <v>1</v>
      </c>
      <c r="I694" t="str">
        <f t="shared" si="102"/>
        <v>Amexdrug Corporation #OTCPK:AXRX)</v>
      </c>
      <c r="J694">
        <f t="shared" si="103"/>
        <v>22</v>
      </c>
      <c r="K694" t="str">
        <f t="shared" si="104"/>
        <v>Amexdrug Corporation</v>
      </c>
      <c r="L694" t="str">
        <f t="shared" si="105"/>
        <v>OTCPK:AXRX</v>
      </c>
    </row>
    <row r="695" spans="1:12" x14ac:dyDescent="0.25">
      <c r="A695" s="1" t="s">
        <v>692</v>
      </c>
      <c r="B695" s="2">
        <v>7339196</v>
      </c>
      <c r="C695" t="str">
        <f>_xll.ciqfunctions.udf.CIQ(L695, "IQ_COUNTRY_NAME")</f>
        <v>(Invalid Identifier)</v>
      </c>
      <c r="G695" t="str">
        <f t="shared" si="100"/>
        <v>AMFI Corp. OTCEM:AFIP.A)</v>
      </c>
      <c r="H695">
        <f t="shared" si="101"/>
        <v>1</v>
      </c>
      <c r="I695" t="str">
        <f t="shared" si="102"/>
        <v>AMFI Corp. #OTCEM:AFIP.A)</v>
      </c>
      <c r="J695">
        <f t="shared" si="103"/>
        <v>12</v>
      </c>
      <c r="K695" t="str">
        <f t="shared" si="104"/>
        <v>AMFI Corp.</v>
      </c>
      <c r="L695" t="str">
        <f t="shared" si="105"/>
        <v>OTCEM:AFIP.A</v>
      </c>
    </row>
    <row r="696" spans="1:12" x14ac:dyDescent="0.25">
      <c r="A696" s="1" t="s">
        <v>693</v>
      </c>
      <c r="B696" s="2">
        <v>1031029</v>
      </c>
      <c r="C696" t="str">
        <f>_xll.ciqfunctions.udf.CIQ(L696, "IQ_COUNTRY_NAME")</f>
        <v>United States</v>
      </c>
      <c r="G696" t="str">
        <f t="shared" si="100"/>
        <v>AmFin Financial Corporation OTCPK:AFNL)</v>
      </c>
      <c r="H696">
        <f t="shared" si="101"/>
        <v>1</v>
      </c>
      <c r="I696" t="str">
        <f t="shared" si="102"/>
        <v>AmFin Financial Corporation #OTCPK:AFNL)</v>
      </c>
      <c r="J696">
        <f t="shared" si="103"/>
        <v>29</v>
      </c>
      <c r="K696" t="str">
        <f t="shared" si="104"/>
        <v>AmFin Financial Corporation</v>
      </c>
      <c r="L696" t="str">
        <f t="shared" si="105"/>
        <v>OTCPK:AFNL</v>
      </c>
    </row>
    <row r="697" spans="1:12" x14ac:dyDescent="0.25">
      <c r="A697" s="1" t="s">
        <v>694</v>
      </c>
      <c r="B697" s="2">
        <v>4092820</v>
      </c>
      <c r="C697" t="str">
        <f>_xll.ciqfunctions.udf.CIQ(L697, "IQ_COUNTRY_NAME")</f>
        <v>United States</v>
      </c>
      <c r="G697" t="str">
        <f t="shared" si="100"/>
        <v>Amgen Inc. NASDAQGS:AMGN)</v>
      </c>
      <c r="H697">
        <f t="shared" si="101"/>
        <v>1</v>
      </c>
      <c r="I697" t="str">
        <f t="shared" si="102"/>
        <v>Amgen Inc. #NASDAQGS:AMGN)</v>
      </c>
      <c r="J697">
        <f t="shared" si="103"/>
        <v>12</v>
      </c>
      <c r="K697" t="str">
        <f t="shared" si="104"/>
        <v>Amgen Inc.</v>
      </c>
      <c r="L697" t="str">
        <f t="shared" si="105"/>
        <v>NASDAQGS:AMGN</v>
      </c>
    </row>
    <row r="698" spans="1:12" x14ac:dyDescent="0.25">
      <c r="A698" s="1" t="s">
        <v>695</v>
      </c>
      <c r="B698" s="2">
        <v>4811744</v>
      </c>
      <c r="C698" t="str">
        <f>_xll.ciqfunctions.udf.CIQ(L698, "IQ_COUNTRY_NAME")</f>
        <v>United States</v>
      </c>
      <c r="G698" t="str">
        <f t="shared" si="100"/>
        <v>Amicus Therapeutics, Inc. NASDAQGM:FOLD)</v>
      </c>
      <c r="H698">
        <f t="shared" si="101"/>
        <v>1</v>
      </c>
      <c r="I698" t="str">
        <f t="shared" si="102"/>
        <v>Amicus Therapeutics, Inc. #NASDAQGM:FOLD)</v>
      </c>
      <c r="J698">
        <f t="shared" si="103"/>
        <v>27</v>
      </c>
      <c r="K698" t="str">
        <f t="shared" si="104"/>
        <v>Amicus Therapeutics, Inc.</v>
      </c>
      <c r="L698" t="str">
        <f t="shared" si="105"/>
        <v>NASDAQGM:FOLD</v>
      </c>
    </row>
    <row r="699" spans="1:12" x14ac:dyDescent="0.25">
      <c r="A699" s="1" t="s">
        <v>696</v>
      </c>
      <c r="B699" s="2">
        <v>4995945</v>
      </c>
      <c r="C699" t="str">
        <f>_xll.ciqfunctions.udf.CIQ(L699, "IQ_COUNTRY_NAME")</f>
        <v>United States</v>
      </c>
      <c r="G699" t="str">
        <f t="shared" si="100"/>
        <v>Amincor, Inc. OTCPK:AMNC)</v>
      </c>
      <c r="H699">
        <f t="shared" si="101"/>
        <v>1</v>
      </c>
      <c r="I699" t="str">
        <f t="shared" si="102"/>
        <v>Amincor, Inc. #OTCPK:AMNC)</v>
      </c>
      <c r="J699">
        <f t="shared" si="103"/>
        <v>15</v>
      </c>
      <c r="K699" t="str">
        <f t="shared" si="104"/>
        <v>Amincor, Inc.</v>
      </c>
      <c r="L699" t="str">
        <f t="shared" si="105"/>
        <v>OTCPK:AMNC</v>
      </c>
    </row>
    <row r="700" spans="1:12" x14ac:dyDescent="0.25">
      <c r="A700" s="1" t="s">
        <v>697</v>
      </c>
      <c r="B700" s="2">
        <v>4963959</v>
      </c>
      <c r="C700" t="str">
        <f>_xll.ciqfunctions.udf.CIQ(L700, "IQ_COUNTRY_NAME")</f>
        <v>United States</v>
      </c>
      <c r="G700" t="str">
        <f t="shared" si="100"/>
        <v>Amistar Corporation PSGM:AMTA)</v>
      </c>
      <c r="H700">
        <f t="shared" si="101"/>
        <v>1</v>
      </c>
      <c r="I700" t="str">
        <f t="shared" si="102"/>
        <v>Amistar Corporation #PSGM:AMTA)</v>
      </c>
      <c r="J700">
        <f t="shared" si="103"/>
        <v>21</v>
      </c>
      <c r="K700" t="str">
        <f t="shared" si="104"/>
        <v>Amistar Corporation</v>
      </c>
      <c r="L700" t="str">
        <f t="shared" si="105"/>
        <v>PSGM:AMTA</v>
      </c>
    </row>
    <row r="701" spans="1:12" x14ac:dyDescent="0.25">
      <c r="A701" s="1" t="s">
        <v>698</v>
      </c>
      <c r="B701" s="2">
        <v>4164998</v>
      </c>
      <c r="C701" t="str">
        <f>_xll.ciqfunctions.udf.CIQ(L701, "IQ_COUNTRY_NAME")</f>
        <v>United States</v>
      </c>
      <c r="G701" t="str">
        <f t="shared" si="100"/>
        <v>Amkor Technology, Inc. NASDAQGS:AMKR)</v>
      </c>
      <c r="H701">
        <f t="shared" si="101"/>
        <v>1</v>
      </c>
      <c r="I701" t="str">
        <f t="shared" si="102"/>
        <v>Amkor Technology, Inc. #NASDAQGS:AMKR)</v>
      </c>
      <c r="J701">
        <f t="shared" si="103"/>
        <v>24</v>
      </c>
      <c r="K701" t="str">
        <f t="shared" si="104"/>
        <v>Amkor Technology, Inc.</v>
      </c>
      <c r="L701" t="str">
        <f t="shared" si="105"/>
        <v>NASDAQGS:AMKR</v>
      </c>
    </row>
    <row r="702" spans="1:12" x14ac:dyDescent="0.25">
      <c r="A702" s="1" t="s">
        <v>699</v>
      </c>
      <c r="B702" s="2">
        <v>6676278</v>
      </c>
      <c r="C702" t="str">
        <f>_xll.ciqfunctions.udf.CIQ(L702, "IQ_COUNTRY_NAME")</f>
        <v>United States</v>
      </c>
      <c r="G702" t="str">
        <f t="shared" si="100"/>
        <v>AMMO, Inc. NASDAQCM:POWW)</v>
      </c>
      <c r="H702">
        <f t="shared" si="101"/>
        <v>1</v>
      </c>
      <c r="I702" t="str">
        <f t="shared" si="102"/>
        <v>AMMO, Inc. #NASDAQCM:POWW)</v>
      </c>
      <c r="J702">
        <f t="shared" si="103"/>
        <v>12</v>
      </c>
      <c r="K702" t="str">
        <f t="shared" si="104"/>
        <v>AMMO, Inc.</v>
      </c>
      <c r="L702" t="str">
        <f t="shared" si="105"/>
        <v>NASDAQCM:POWW</v>
      </c>
    </row>
    <row r="703" spans="1:12" x14ac:dyDescent="0.25">
      <c r="A703" s="1" t="s">
        <v>700</v>
      </c>
      <c r="B703" s="2">
        <v>4074586</v>
      </c>
      <c r="C703" t="str">
        <f>_xll.ciqfunctions.udf.CIQ(L703, "IQ_COUNTRY_NAME")</f>
        <v>United States</v>
      </c>
      <c r="G703" t="str">
        <f t="shared" si="100"/>
        <v>AMN Healthcare Services, Inc. NYSE:AMN)</v>
      </c>
      <c r="H703">
        <f t="shared" si="101"/>
        <v>1</v>
      </c>
      <c r="I703" t="str">
        <f t="shared" si="102"/>
        <v>AMN Healthcare Services, Inc. #NYSE:AMN)</v>
      </c>
      <c r="J703">
        <f t="shared" si="103"/>
        <v>31</v>
      </c>
      <c r="K703" t="str">
        <f t="shared" si="104"/>
        <v>AMN Healthcare Services, Inc.</v>
      </c>
      <c r="L703" t="str">
        <f t="shared" si="105"/>
        <v>NYSE:AMN</v>
      </c>
    </row>
    <row r="704" spans="1:12" x14ac:dyDescent="0.25">
      <c r="A704" s="1" t="s">
        <v>701</v>
      </c>
      <c r="B704" s="2">
        <v>5139125</v>
      </c>
      <c r="C704" t="str">
        <f>_xll.ciqfunctions.udf.CIQ(L704, "IQ_COUNTRY_NAME")</f>
        <v>United States</v>
      </c>
      <c r="G704" t="str">
        <f t="shared" si="100"/>
        <v>Amneal Pharmaceuticals, Inc. NYSE:AMRX)</v>
      </c>
      <c r="H704">
        <f t="shared" si="101"/>
        <v>1</v>
      </c>
      <c r="I704" t="str">
        <f t="shared" si="102"/>
        <v>Amneal Pharmaceuticals, Inc. #NYSE:AMRX)</v>
      </c>
      <c r="J704">
        <f t="shared" si="103"/>
        <v>30</v>
      </c>
      <c r="K704" t="str">
        <f t="shared" si="104"/>
        <v>Amneal Pharmaceuticals, Inc.</v>
      </c>
      <c r="L704" t="str">
        <f t="shared" si="105"/>
        <v>NYSE:AMRX</v>
      </c>
    </row>
    <row r="705" spans="1:12" x14ac:dyDescent="0.25">
      <c r="A705" s="1" t="s">
        <v>702</v>
      </c>
      <c r="B705" s="2">
        <v>4004417</v>
      </c>
      <c r="C705" t="str">
        <f>_xll.ciqfunctions.udf.CIQ(L705, "IQ_COUNTRY_NAME")</f>
        <v>United States</v>
      </c>
      <c r="G705" t="str">
        <f t="shared" si="100"/>
        <v>Ampco-Pittsburgh Corporation NYSE:AP)</v>
      </c>
      <c r="H705">
        <f t="shared" si="101"/>
        <v>1</v>
      </c>
      <c r="I705" t="str">
        <f t="shared" si="102"/>
        <v>Ampco-Pittsburgh Corporation #NYSE:AP)</v>
      </c>
      <c r="J705">
        <f t="shared" si="103"/>
        <v>30</v>
      </c>
      <c r="K705" t="str">
        <f t="shared" si="104"/>
        <v>Ampco-Pittsburgh Corporation</v>
      </c>
      <c r="L705" t="str">
        <f t="shared" si="105"/>
        <v>NYSE:AP</v>
      </c>
    </row>
    <row r="706" spans="1:12" x14ac:dyDescent="0.25">
      <c r="A706" s="1" t="s">
        <v>703</v>
      </c>
      <c r="B706" s="2">
        <v>4260544</v>
      </c>
      <c r="C706" t="str">
        <f>_xll.ciqfunctions.udf.CIQ(L706, "IQ_COUNTRY_NAME")</f>
        <v>United States</v>
      </c>
      <c r="G706" t="str">
        <f t="shared" si="100"/>
        <v>Amphastar Pharmaceuticals, Inc. NASDAQGS:AMPH)</v>
      </c>
      <c r="H706">
        <f t="shared" si="101"/>
        <v>1</v>
      </c>
      <c r="I706" t="str">
        <f t="shared" si="102"/>
        <v>Amphastar Pharmaceuticals, Inc. #NASDAQGS:AMPH)</v>
      </c>
      <c r="J706">
        <f t="shared" si="103"/>
        <v>33</v>
      </c>
      <c r="K706" t="str">
        <f t="shared" si="104"/>
        <v>Amphastar Pharmaceuticals, Inc.</v>
      </c>
      <c r="L706" t="str">
        <f t="shared" si="105"/>
        <v>NASDAQGS:AMPH</v>
      </c>
    </row>
    <row r="707" spans="1:12" x14ac:dyDescent="0.25">
      <c r="A707" s="1" t="s">
        <v>704</v>
      </c>
      <c r="B707" s="2">
        <v>4122605</v>
      </c>
      <c r="C707" t="str">
        <f>_xll.ciqfunctions.udf.CIQ(L707, "IQ_COUNTRY_NAME")</f>
        <v>United States</v>
      </c>
      <c r="G707" t="str">
        <f t="shared" si="100"/>
        <v>Amphenol Corporation NYSE:APH)</v>
      </c>
      <c r="H707">
        <f t="shared" si="101"/>
        <v>1</v>
      </c>
      <c r="I707" t="str">
        <f t="shared" si="102"/>
        <v>Amphenol Corporation #NYSE:APH)</v>
      </c>
      <c r="J707">
        <f t="shared" si="103"/>
        <v>22</v>
      </c>
      <c r="K707" t="str">
        <f t="shared" si="104"/>
        <v>Amphenol Corporation</v>
      </c>
      <c r="L707" t="str">
        <f t="shared" si="105"/>
        <v>NYSE:APH</v>
      </c>
    </row>
    <row r="708" spans="1:12" x14ac:dyDescent="0.25">
      <c r="A708" s="1" t="s">
        <v>705</v>
      </c>
      <c r="B708" s="2">
        <v>4811095</v>
      </c>
      <c r="C708" t="str">
        <f>_xll.ciqfunctions.udf.CIQ(L708, "IQ_COUNTRY_NAME")</f>
        <v>United States</v>
      </c>
      <c r="G708" t="str">
        <f t="shared" si="100"/>
        <v>Ampio Pharmaceuticals, Inc. NYSEAM:AMPE)</v>
      </c>
      <c r="H708">
        <f t="shared" si="101"/>
        <v>1</v>
      </c>
      <c r="I708" t="str">
        <f t="shared" si="102"/>
        <v>Ampio Pharmaceuticals, Inc. #NYSEAM:AMPE)</v>
      </c>
      <c r="J708">
        <f t="shared" si="103"/>
        <v>29</v>
      </c>
      <c r="K708" t="str">
        <f t="shared" si="104"/>
        <v>Ampio Pharmaceuticals, Inc.</v>
      </c>
      <c r="L708" t="str">
        <f t="shared" si="105"/>
        <v>NYSEAM:AMPE</v>
      </c>
    </row>
    <row r="709" spans="1:12" x14ac:dyDescent="0.25">
      <c r="A709" s="1" t="s">
        <v>706</v>
      </c>
      <c r="B709" s="2">
        <v>4560517</v>
      </c>
      <c r="C709" t="str">
        <f>_xll.ciqfunctions.udf.CIQ(L709, "IQ_COUNTRY_NAME")</f>
        <v>United States</v>
      </c>
      <c r="G709" t="str">
        <f t="shared" si="100"/>
        <v>Amplify Energy Corp. NYSE:AMPY)</v>
      </c>
      <c r="H709">
        <f t="shared" si="101"/>
        <v>1</v>
      </c>
      <c r="I709" t="str">
        <f t="shared" si="102"/>
        <v>Amplify Energy Corp. #NYSE:AMPY)</v>
      </c>
      <c r="J709">
        <f t="shared" si="103"/>
        <v>22</v>
      </c>
      <c r="K709" t="str">
        <f t="shared" si="104"/>
        <v>Amplify Energy Corp.</v>
      </c>
      <c r="L709" t="str">
        <f t="shared" si="105"/>
        <v>NYSE:AMPY</v>
      </c>
    </row>
    <row r="710" spans="1:12" x14ac:dyDescent="0.25">
      <c r="A710" s="1" t="s">
        <v>707</v>
      </c>
      <c r="B710" s="2">
        <v>11180831</v>
      </c>
      <c r="C710" t="str">
        <f>_xll.ciqfunctions.udf.CIQ(L710, "IQ_COUNTRY_NAME")</f>
        <v>United States</v>
      </c>
      <c r="G710" t="str">
        <f t="shared" si="100"/>
        <v>Amplify ETF Trust - Amplify BlackSwan Growth &amp; Treasury Core ETF ARCA:SWAN)</v>
      </c>
      <c r="H710">
        <f t="shared" si="101"/>
        <v>1</v>
      </c>
      <c r="I710" t="str">
        <f t="shared" si="102"/>
        <v>Amplify ETF Trust - Amplify BlackSwan Growth &amp; Treasury Core ETF #ARCA:SWAN)</v>
      </c>
      <c r="J710">
        <f t="shared" si="103"/>
        <v>66</v>
      </c>
      <c r="K710" t="str">
        <f t="shared" si="104"/>
        <v>Amplify ETF Trust - Amplify BlackSwan Growth &amp; Treasury Core ETF</v>
      </c>
      <c r="L710" t="str">
        <f t="shared" si="105"/>
        <v>ARCA:SWAN</v>
      </c>
    </row>
    <row r="711" spans="1:12" x14ac:dyDescent="0.25">
      <c r="A711" s="1" t="s">
        <v>708</v>
      </c>
      <c r="B711" s="2">
        <v>25602320</v>
      </c>
      <c r="C711" t="str">
        <f>_xll.ciqfunctions.udf.CIQ(L711, "IQ_COUNTRY_NAME")</f>
        <v>United States</v>
      </c>
      <c r="G711" t="str">
        <f t="shared" si="100"/>
        <v>Amplify ETF Trust - Amplify BlackSwan ISWN ETF ARCA:ISWN)</v>
      </c>
      <c r="H711">
        <f t="shared" si="101"/>
        <v>1</v>
      </c>
      <c r="I711" t="str">
        <f t="shared" si="102"/>
        <v>Amplify ETF Trust - Amplify BlackSwan ISWN ETF #ARCA:ISWN)</v>
      </c>
      <c r="J711">
        <f t="shared" si="103"/>
        <v>48</v>
      </c>
      <c r="K711" t="str">
        <f t="shared" si="104"/>
        <v>Amplify ETF Trust - Amplify BlackSwan ISWN ETF</v>
      </c>
      <c r="L711" t="str">
        <f t="shared" si="105"/>
        <v>ARCA:ISWN</v>
      </c>
    </row>
    <row r="712" spans="1:12" x14ac:dyDescent="0.25">
      <c r="A712" s="1" t="s">
        <v>709</v>
      </c>
      <c r="B712" s="2">
        <v>28974262</v>
      </c>
      <c r="C712" t="str">
        <f>_xll.ciqfunctions.udf.CIQ(L712, "IQ_COUNTRY_NAME")</f>
        <v>United States</v>
      </c>
      <c r="G712" t="str">
        <f t="shared" si="100"/>
        <v>Amplify ETF Trust - Amplify Cleaner Living ETF ARCA:DTOX)</v>
      </c>
      <c r="H712">
        <f t="shared" si="101"/>
        <v>1</v>
      </c>
      <c r="I712" t="str">
        <f t="shared" si="102"/>
        <v>Amplify ETF Trust - Amplify Cleaner Living ETF #ARCA:DTOX)</v>
      </c>
      <c r="J712">
        <f t="shared" si="103"/>
        <v>48</v>
      </c>
      <c r="K712" t="str">
        <f t="shared" si="104"/>
        <v>Amplify ETF Trust - Amplify Cleaner Living ETF</v>
      </c>
      <c r="L712" t="str">
        <f t="shared" si="105"/>
        <v>ARCA:DTOX</v>
      </c>
    </row>
    <row r="713" spans="1:12" x14ac:dyDescent="0.25">
      <c r="A713" s="1" t="s">
        <v>710</v>
      </c>
      <c r="B713" s="2">
        <v>6165262</v>
      </c>
      <c r="C713" t="str">
        <f>_xll.ciqfunctions.udf.CIQ(L713, "IQ_COUNTRY_NAME")</f>
        <v>United States</v>
      </c>
      <c r="G713" t="str">
        <f t="shared" si="100"/>
        <v>Amplify ETF Trust - Amplify CWP Enhanced Dividend Income ETF ARCA:DIVO)</v>
      </c>
      <c r="H713">
        <f t="shared" si="101"/>
        <v>1</v>
      </c>
      <c r="I713" t="str">
        <f t="shared" si="102"/>
        <v>Amplify ETF Trust - Amplify CWP Enhanced Dividend Income ETF #ARCA:DIVO)</v>
      </c>
      <c r="J713">
        <f t="shared" si="103"/>
        <v>62</v>
      </c>
      <c r="K713" t="str">
        <f t="shared" si="104"/>
        <v>Amplify ETF Trust - Amplify CWP Enhanced Dividend Income ETF</v>
      </c>
      <c r="L713" t="str">
        <f t="shared" si="105"/>
        <v>ARCA:DIVO</v>
      </c>
    </row>
    <row r="714" spans="1:12" x14ac:dyDescent="0.25">
      <c r="A714" s="1" t="s">
        <v>711</v>
      </c>
      <c r="B714" s="2">
        <v>29388198</v>
      </c>
      <c r="C714" t="str">
        <f>_xll.ciqfunctions.udf.CIQ(L714, "IQ_COUNTRY_NAME")</f>
        <v>United States</v>
      </c>
      <c r="G714" t="str">
        <f t="shared" si="100"/>
        <v>Amplify ETF Trust - Amplify Digital &amp; Online Trading ETF ARCA:BIDS)</v>
      </c>
      <c r="H714">
        <f t="shared" si="101"/>
        <v>1</v>
      </c>
      <c r="I714" t="str">
        <f t="shared" si="102"/>
        <v>Amplify ETF Trust - Amplify Digital &amp; Online Trading ETF #ARCA:BIDS)</v>
      </c>
      <c r="J714">
        <f t="shared" si="103"/>
        <v>58</v>
      </c>
      <c r="K714" t="str">
        <f t="shared" si="104"/>
        <v>Amplify ETF Trust - Amplify Digital &amp; Online Trading ETF</v>
      </c>
      <c r="L714" t="str">
        <f t="shared" si="105"/>
        <v>ARCA:BIDS</v>
      </c>
    </row>
    <row r="715" spans="1:12" x14ac:dyDescent="0.25">
      <c r="A715" s="1" t="s">
        <v>712</v>
      </c>
      <c r="B715" s="2">
        <v>5733365</v>
      </c>
      <c r="C715" t="str">
        <f>_xll.ciqfunctions.udf.CIQ(L715, "IQ_COUNTRY_NAME")</f>
        <v>United States</v>
      </c>
      <c r="G715" t="str">
        <f t="shared" si="100"/>
        <v>Amplify ETF Trust - Amplify High Income ETF ARCA:YYY)</v>
      </c>
      <c r="H715">
        <f t="shared" si="101"/>
        <v>1</v>
      </c>
      <c r="I715" t="str">
        <f t="shared" si="102"/>
        <v>Amplify ETF Trust - Amplify High Income ETF #ARCA:YYY)</v>
      </c>
      <c r="J715">
        <f t="shared" si="103"/>
        <v>45</v>
      </c>
      <c r="K715" t="str">
        <f t="shared" si="104"/>
        <v>Amplify ETF Trust - Amplify High Income ETF</v>
      </c>
      <c r="L715" t="str">
        <f t="shared" si="105"/>
        <v>ARCA:YYY</v>
      </c>
    </row>
    <row r="716" spans="1:12" x14ac:dyDescent="0.25">
      <c r="A716" s="1" t="s">
        <v>713</v>
      </c>
      <c r="B716" s="2">
        <v>13525986</v>
      </c>
      <c r="C716" t="str">
        <f>_xll.ciqfunctions.udf.CIQ(L716, "IQ_COUNTRY_NAME")</f>
        <v>United States</v>
      </c>
      <c r="G716" t="str">
        <f t="shared" si="100"/>
        <v>Amplify ETF Trust - Amplify International Online Retail ETF ARCA:XBUY)</v>
      </c>
      <c r="H716">
        <f t="shared" si="101"/>
        <v>1</v>
      </c>
      <c r="I716" t="str">
        <f t="shared" si="102"/>
        <v>Amplify ETF Trust - Amplify International Online Retail ETF #ARCA:XBUY)</v>
      </c>
      <c r="J716">
        <f t="shared" si="103"/>
        <v>61</v>
      </c>
      <c r="K716" t="str">
        <f t="shared" si="104"/>
        <v>Amplify ETF Trust - Amplify International Online Retail ETF</v>
      </c>
      <c r="L716" t="str">
        <f t="shared" si="105"/>
        <v>ARCA:XBUY</v>
      </c>
    </row>
    <row r="717" spans="1:12" x14ac:dyDescent="0.25">
      <c r="A717" s="1" t="s">
        <v>714</v>
      </c>
      <c r="B717" s="2">
        <v>10553730</v>
      </c>
      <c r="C717" t="str">
        <f>_xll.ciqfunctions.udf.CIQ(L717, "IQ_COUNTRY_NAME")</f>
        <v>United States</v>
      </c>
      <c r="G717" t="str">
        <f t="shared" si="100"/>
        <v>Amplify ETF Trust - Amplify Lithium &amp; Battery Technology ETF ARCA:BATT)</v>
      </c>
      <c r="H717">
        <f t="shared" si="101"/>
        <v>1</v>
      </c>
      <c r="I717" t="str">
        <f t="shared" si="102"/>
        <v>Amplify ETF Trust - Amplify Lithium &amp; Battery Technology ETF #ARCA:BATT)</v>
      </c>
      <c r="J717">
        <f t="shared" si="103"/>
        <v>62</v>
      </c>
      <c r="K717" t="str">
        <f t="shared" si="104"/>
        <v>Amplify ETF Trust - Amplify Lithium &amp; Battery Technology ETF</v>
      </c>
      <c r="L717" t="str">
        <f t="shared" si="105"/>
        <v>ARCA:BATT</v>
      </c>
    </row>
    <row r="718" spans="1:12" x14ac:dyDescent="0.25">
      <c r="A718" s="1" t="s">
        <v>715</v>
      </c>
      <c r="B718" s="2">
        <v>5737881</v>
      </c>
      <c r="C718" t="str">
        <f>_xll.ciqfunctions.udf.CIQ(L718, "IQ_COUNTRY_NAME")</f>
        <v>United States</v>
      </c>
      <c r="G718" t="str">
        <f t="shared" si="100"/>
        <v>Amplify ETF Trust - Amplify Online Retail ETF ARCA:IBUY)</v>
      </c>
      <c r="H718">
        <f t="shared" si="101"/>
        <v>1</v>
      </c>
      <c r="I718" t="str">
        <f t="shared" si="102"/>
        <v>Amplify ETF Trust - Amplify Online Retail ETF #ARCA:IBUY)</v>
      </c>
      <c r="J718">
        <f t="shared" si="103"/>
        <v>47</v>
      </c>
      <c r="K718" t="str">
        <f t="shared" si="104"/>
        <v>Amplify ETF Trust - Amplify Online Retail ETF</v>
      </c>
      <c r="L718" t="str">
        <f t="shared" si="105"/>
        <v>ARCA:IBUY</v>
      </c>
    </row>
    <row r="719" spans="1:12" x14ac:dyDescent="0.25">
      <c r="A719" s="1" t="s">
        <v>716</v>
      </c>
      <c r="B719" s="2">
        <v>25683072</v>
      </c>
      <c r="C719" t="str">
        <f>_xll.ciqfunctions.udf.CIQ(L719, "IQ_COUNTRY_NAME")</f>
        <v>United States</v>
      </c>
      <c r="G719" t="str">
        <f t="shared" si="100"/>
        <v>Amplify ETF Trust - Amplify Pure Junior Gold Miners ETF ARCA:JGLD)</v>
      </c>
      <c r="H719">
        <f t="shared" si="101"/>
        <v>1</v>
      </c>
      <c r="I719" t="str">
        <f t="shared" si="102"/>
        <v>Amplify ETF Trust - Amplify Pure Junior Gold Miners ETF #ARCA:JGLD)</v>
      </c>
      <c r="J719">
        <f t="shared" si="103"/>
        <v>57</v>
      </c>
      <c r="K719" t="str">
        <f t="shared" si="104"/>
        <v>Amplify ETF Trust - Amplify Pure Junior Gold Miners ETF</v>
      </c>
      <c r="L719" t="str">
        <f t="shared" si="105"/>
        <v>ARCA:JGLD</v>
      </c>
    </row>
    <row r="720" spans="1:12" x14ac:dyDescent="0.25">
      <c r="A720" s="1" t="s">
        <v>717</v>
      </c>
      <c r="B720" s="2">
        <v>14978581</v>
      </c>
      <c r="C720" t="str">
        <f>_xll.ciqfunctions.udf.CIQ(L720, "IQ_COUNTRY_NAME")</f>
        <v>United States</v>
      </c>
      <c r="G720" t="str">
        <f t="shared" si="100"/>
        <v>Amplify ETF Trust - Amplify Seymour Cannabis ETF ARCA:CNBS)</v>
      </c>
      <c r="H720">
        <f t="shared" si="101"/>
        <v>1</v>
      </c>
      <c r="I720" t="str">
        <f t="shared" si="102"/>
        <v>Amplify ETF Trust - Amplify Seymour Cannabis ETF #ARCA:CNBS)</v>
      </c>
      <c r="J720">
        <f t="shared" si="103"/>
        <v>50</v>
      </c>
      <c r="K720" t="str">
        <f t="shared" si="104"/>
        <v>Amplify ETF Trust - Amplify Seymour Cannabis ETF</v>
      </c>
      <c r="L720" t="str">
        <f t="shared" si="105"/>
        <v>ARCA:CNBS</v>
      </c>
    </row>
    <row r="721" spans="1:12" x14ac:dyDescent="0.25">
      <c r="A721" s="1" t="s">
        <v>718</v>
      </c>
      <c r="B721" s="2">
        <v>28973870</v>
      </c>
      <c r="C721" t="str">
        <f>_xll.ciqfunctions.udf.CIQ(L721, "IQ_COUNTRY_NAME")</f>
        <v>United States</v>
      </c>
      <c r="G721" t="str">
        <f t="shared" si="100"/>
        <v>Amplify ETF Trust - Amplify Thematic All-Stars ETF ARCA:MVPS)</v>
      </c>
      <c r="H721">
        <f t="shared" si="101"/>
        <v>1</v>
      </c>
      <c r="I721" t="str">
        <f t="shared" si="102"/>
        <v>Amplify ETF Trust - Amplify Thematic All-Stars ETF #ARCA:MVPS)</v>
      </c>
      <c r="J721">
        <f t="shared" si="103"/>
        <v>52</v>
      </c>
      <c r="K721" t="str">
        <f t="shared" si="104"/>
        <v>Amplify ETF Trust - Amplify Thematic All-Stars ETF</v>
      </c>
      <c r="L721" t="str">
        <f t="shared" si="105"/>
        <v>ARCA:MVPS</v>
      </c>
    </row>
    <row r="722" spans="1:12" x14ac:dyDescent="0.25">
      <c r="A722" s="1" t="s">
        <v>719</v>
      </c>
      <c r="B722" s="2">
        <v>9340359</v>
      </c>
      <c r="C722" t="str">
        <f>_xll.ciqfunctions.udf.CIQ(L722, "IQ_COUNTRY_NAME")</f>
        <v>United States</v>
      </c>
      <c r="G722" t="str">
        <f t="shared" si="100"/>
        <v>Amplify ETF Trust - Amplify Transformational Data Sharing ETF ARCA:BLOK)</v>
      </c>
      <c r="H722">
        <f t="shared" si="101"/>
        <v>1</v>
      </c>
      <c r="I722" t="str">
        <f t="shared" si="102"/>
        <v>Amplify ETF Trust - Amplify Transformational Data Sharing ETF #ARCA:BLOK)</v>
      </c>
      <c r="J722">
        <f t="shared" si="103"/>
        <v>63</v>
      </c>
      <c r="K722" t="str">
        <f t="shared" si="104"/>
        <v>Amplify ETF Trust - Amplify Transformational Data Sharing ETF</v>
      </c>
      <c r="L722" t="str">
        <f t="shared" si="105"/>
        <v>ARCA:BLOK</v>
      </c>
    </row>
    <row r="723" spans="1:12" x14ac:dyDescent="0.25">
      <c r="A723" s="1" t="s">
        <v>720</v>
      </c>
      <c r="B723" s="2">
        <v>4972676</v>
      </c>
      <c r="C723" t="str">
        <f>_xll.ciqfunctions.udf.CIQ(L723, "IQ_COUNTRY_NAME")</f>
        <v>United States</v>
      </c>
      <c r="G723" t="str">
        <f t="shared" si="100"/>
        <v>AmpliTech Group, Inc. NASDAQCM:AMPG)</v>
      </c>
      <c r="H723">
        <f t="shared" si="101"/>
        <v>1</v>
      </c>
      <c r="I723" t="str">
        <f t="shared" si="102"/>
        <v>AmpliTech Group, Inc. #NASDAQCM:AMPG)</v>
      </c>
      <c r="J723">
        <f t="shared" si="103"/>
        <v>23</v>
      </c>
      <c r="K723" t="str">
        <f t="shared" si="104"/>
        <v>AmpliTech Group, Inc.</v>
      </c>
      <c r="L723" t="str">
        <f t="shared" si="105"/>
        <v>NASDAQCM:AMPG</v>
      </c>
    </row>
    <row r="724" spans="1:12" x14ac:dyDescent="0.25">
      <c r="A724" s="1" t="s">
        <v>721</v>
      </c>
      <c r="B724" s="2">
        <v>5267058</v>
      </c>
      <c r="C724" t="str">
        <f>_xll.ciqfunctions.udf.CIQ(L724, "IQ_COUNTRY_NAME")</f>
        <v>United States</v>
      </c>
      <c r="G724" t="str">
        <f t="shared" si="100"/>
        <v>Amplitude, Inc. NASDAQCM:AMPL)</v>
      </c>
      <c r="H724">
        <f t="shared" si="101"/>
        <v>1</v>
      </c>
      <c r="I724" t="str">
        <f t="shared" si="102"/>
        <v>Amplitude, Inc. #NASDAQCM:AMPL)</v>
      </c>
      <c r="J724">
        <f t="shared" si="103"/>
        <v>17</v>
      </c>
      <c r="K724" t="str">
        <f t="shared" si="104"/>
        <v>Amplitude, Inc.</v>
      </c>
      <c r="L724" t="str">
        <f t="shared" si="105"/>
        <v>NASDAQCM:AMPL</v>
      </c>
    </row>
    <row r="725" spans="1:12" x14ac:dyDescent="0.25">
      <c r="A725" s="1" t="s">
        <v>722</v>
      </c>
      <c r="B725" s="2">
        <v>4110007</v>
      </c>
      <c r="C725" t="str">
        <f>_xll.ciqfunctions.udf.CIQ(L725, "IQ_COUNTRY_NAME")</f>
        <v>United States</v>
      </c>
      <c r="G725" t="str">
        <f t="shared" si="100"/>
        <v>AMREP Corporation NYSE:AXR)</v>
      </c>
      <c r="H725">
        <f t="shared" si="101"/>
        <v>1</v>
      </c>
      <c r="I725" t="str">
        <f t="shared" si="102"/>
        <v>AMREP Corporation #NYSE:AXR)</v>
      </c>
      <c r="J725">
        <f t="shared" si="103"/>
        <v>19</v>
      </c>
      <c r="K725" t="str">
        <f t="shared" si="104"/>
        <v>AMREP Corporation</v>
      </c>
      <c r="L725" t="str">
        <f t="shared" si="105"/>
        <v>NYSE:AXR</v>
      </c>
    </row>
    <row r="726" spans="1:12" x14ac:dyDescent="0.25">
      <c r="A726" s="1" t="s">
        <v>723</v>
      </c>
      <c r="B726" s="2">
        <v>4963960</v>
      </c>
      <c r="C726" t="str">
        <f>_xll.ciqfunctions.udf.CIQ(L726, "IQ_COUNTRY_NAME")</f>
        <v>United States</v>
      </c>
      <c r="G726" t="str">
        <f t="shared" si="100"/>
        <v>Amtech Systems, Inc. NASDAQGS:ASYS)</v>
      </c>
      <c r="H726">
        <f t="shared" si="101"/>
        <v>1</v>
      </c>
      <c r="I726" t="str">
        <f t="shared" si="102"/>
        <v>Amtech Systems, Inc. #NASDAQGS:ASYS)</v>
      </c>
      <c r="J726">
        <f t="shared" si="103"/>
        <v>22</v>
      </c>
      <c r="K726" t="str">
        <f t="shared" si="104"/>
        <v>Amtech Systems, Inc.</v>
      </c>
      <c r="L726" t="str">
        <f t="shared" si="105"/>
        <v>NASDAQGS:ASYS</v>
      </c>
    </row>
    <row r="727" spans="1:12" x14ac:dyDescent="0.25">
      <c r="A727" s="1" t="s">
        <v>724</v>
      </c>
      <c r="B727" s="2">
        <v>5997761</v>
      </c>
      <c r="C727" t="str">
        <f>_xll.ciqfunctions.udf.CIQ(L727, "IQ_COUNTRY_NAME")</f>
        <v>(Invalid Identifier)</v>
      </c>
      <c r="G727" t="str">
        <f t="shared" si="100"/>
        <v>Amundi Funds - Pioneer US Bond MUN:BHLQ191)</v>
      </c>
      <c r="H727">
        <f t="shared" si="101"/>
        <v>1</v>
      </c>
      <c r="I727" t="str">
        <f t="shared" si="102"/>
        <v>Amundi Funds - Pioneer US Bond #MUN:BHLQ191)</v>
      </c>
      <c r="J727">
        <f t="shared" si="103"/>
        <v>32</v>
      </c>
      <c r="K727" t="str">
        <f t="shared" si="104"/>
        <v>Amundi Funds - Pioneer US Bond</v>
      </c>
      <c r="L727" t="str">
        <f t="shared" si="105"/>
        <v>MUN:BHLQ191</v>
      </c>
    </row>
    <row r="728" spans="1:12" x14ac:dyDescent="0.25">
      <c r="A728" s="1" t="s">
        <v>725</v>
      </c>
      <c r="B728" s="2">
        <v>5308980</v>
      </c>
      <c r="C728" t="str">
        <f>_xll.ciqfunctions.udf.CIQ(L728, "IQ_COUNTRY_NAME")</f>
        <v>United States</v>
      </c>
      <c r="G728" t="str">
        <f t="shared" ref="G728:G791" si="106">SUBSTITUTE(A728, "(", "")</f>
        <v>Amylyx Pharmaceuticals, Inc. NASDAQGS:AMLX)</v>
      </c>
      <c r="H728">
        <f t="shared" ref="H728:H791" si="107">LEN(A728)-LEN(G728)</f>
        <v>1</v>
      </c>
      <c r="I728" t="str">
        <f t="shared" ref="I728:I791" si="108">SUBSTITUTE(A728,"(","#",H728)</f>
        <v>Amylyx Pharmaceuticals, Inc. #NASDAQGS:AMLX)</v>
      </c>
      <c r="J728">
        <f t="shared" ref="J728:J791" si="109">FIND("#", I728)</f>
        <v>30</v>
      </c>
      <c r="K728" t="str">
        <f t="shared" ref="K728:K791" si="110">TRIM(LEFT(A728,J728-1))</f>
        <v>Amylyx Pharmaceuticals, Inc.</v>
      </c>
      <c r="L728" t="str">
        <f t="shared" ref="L728:L791" si="111">TRIM(MID(A728,J728+1,LEN(A728) - J728-1))</f>
        <v>NASDAQGS:AMLX</v>
      </c>
    </row>
    <row r="729" spans="1:12" x14ac:dyDescent="0.25">
      <c r="A729" s="1" t="s">
        <v>726</v>
      </c>
      <c r="B729" s="2">
        <v>4976872</v>
      </c>
      <c r="C729" t="str">
        <f>_xll.ciqfunctions.udf.CIQ(L729, "IQ_COUNTRY_NAME")</f>
        <v>United States</v>
      </c>
      <c r="G729" t="str">
        <f t="shared" si="106"/>
        <v>Amyris, Inc. NASDAQGS:AMRS)</v>
      </c>
      <c r="H729">
        <f t="shared" si="107"/>
        <v>1</v>
      </c>
      <c r="I729" t="str">
        <f t="shared" si="108"/>
        <v>Amyris, Inc. #NASDAQGS:AMRS)</v>
      </c>
      <c r="J729">
        <f t="shared" si="109"/>
        <v>14</v>
      </c>
      <c r="K729" t="str">
        <f t="shared" si="110"/>
        <v>Amyris, Inc.</v>
      </c>
      <c r="L729" t="str">
        <f t="shared" si="111"/>
        <v>NASDAQGS:AMRS</v>
      </c>
    </row>
    <row r="730" spans="1:12" x14ac:dyDescent="0.25">
      <c r="A730" s="1" t="s">
        <v>727</v>
      </c>
      <c r="B730" s="2">
        <v>4053429</v>
      </c>
      <c r="C730" t="str">
        <f>_xll.ciqfunctions.udf.CIQ(L730, "IQ_COUNTRY_NAME")</f>
        <v>(Invalid Identifier)</v>
      </c>
      <c r="G730" t="str">
        <f t="shared" si="106"/>
        <v>Anacomp, Inc. OTCEM:ANMP)</v>
      </c>
      <c r="H730">
        <f t="shared" si="107"/>
        <v>1</v>
      </c>
      <c r="I730" t="str">
        <f t="shared" si="108"/>
        <v>Anacomp, Inc. #OTCEM:ANMP)</v>
      </c>
      <c r="J730">
        <f t="shared" si="109"/>
        <v>15</v>
      </c>
      <c r="K730" t="str">
        <f t="shared" si="110"/>
        <v>Anacomp, Inc.</v>
      </c>
      <c r="L730" t="str">
        <f t="shared" si="111"/>
        <v>OTCEM:ANMP</v>
      </c>
    </row>
    <row r="731" spans="1:12" x14ac:dyDescent="0.25">
      <c r="A731" s="1" t="s">
        <v>728</v>
      </c>
      <c r="B731" s="2">
        <v>4113211</v>
      </c>
      <c r="C731" t="str">
        <f>_xll.ciqfunctions.udf.CIQ(L731, "IQ_COUNTRY_NAME")</f>
        <v>United States</v>
      </c>
      <c r="G731" t="str">
        <f t="shared" si="106"/>
        <v>Analog Devices, Inc. NASDAQGS:ADI)</v>
      </c>
      <c r="H731">
        <f t="shared" si="107"/>
        <v>1</v>
      </c>
      <c r="I731" t="str">
        <f t="shared" si="108"/>
        <v>Analog Devices, Inc. #NASDAQGS:ADI)</v>
      </c>
      <c r="J731">
        <f t="shared" si="109"/>
        <v>22</v>
      </c>
      <c r="K731" t="str">
        <f t="shared" si="110"/>
        <v>Analog Devices, Inc.</v>
      </c>
      <c r="L731" t="str">
        <f t="shared" si="111"/>
        <v>NASDAQGS:ADI</v>
      </c>
    </row>
    <row r="732" spans="1:12" x14ac:dyDescent="0.25">
      <c r="A732" s="1" t="s">
        <v>729</v>
      </c>
      <c r="B732" s="2">
        <v>4783392</v>
      </c>
      <c r="C732" t="str">
        <f>_xll.ciqfunctions.udf.CIQ(L732, "IQ_COUNTRY_NAME")</f>
        <v>United States</v>
      </c>
      <c r="G732" t="str">
        <f t="shared" si="106"/>
        <v>Anaplan, Inc. NYSE:PLAN)</v>
      </c>
      <c r="H732">
        <f t="shared" si="107"/>
        <v>1</v>
      </c>
      <c r="I732" t="str">
        <f t="shared" si="108"/>
        <v>Anaplan, Inc. #NYSE:PLAN)</v>
      </c>
      <c r="J732">
        <f t="shared" si="109"/>
        <v>15</v>
      </c>
      <c r="K732" t="str">
        <f t="shared" si="110"/>
        <v>Anaplan, Inc.</v>
      </c>
      <c r="L732" t="str">
        <f t="shared" si="111"/>
        <v>NYSE:PLAN</v>
      </c>
    </row>
    <row r="733" spans="1:12" x14ac:dyDescent="0.25">
      <c r="A733" s="1" t="s">
        <v>730</v>
      </c>
      <c r="B733" s="2">
        <v>4898489</v>
      </c>
      <c r="C733" t="str">
        <f>_xll.ciqfunctions.udf.CIQ(L733, "IQ_COUNTRY_NAME")</f>
        <v>United States</v>
      </c>
      <c r="G733" t="str">
        <f t="shared" si="106"/>
        <v>AnaptysBio, Inc. NASDAQGS:ANAB)</v>
      </c>
      <c r="H733">
        <f t="shared" si="107"/>
        <v>1</v>
      </c>
      <c r="I733" t="str">
        <f t="shared" si="108"/>
        <v>AnaptysBio, Inc. #NASDAQGS:ANAB)</v>
      </c>
      <c r="J733">
        <f t="shared" si="109"/>
        <v>18</v>
      </c>
      <c r="K733" t="str">
        <f t="shared" si="110"/>
        <v>AnaptysBio, Inc.</v>
      </c>
      <c r="L733" t="str">
        <f t="shared" si="111"/>
        <v>NASDAQGS:ANAB</v>
      </c>
    </row>
    <row r="734" spans="1:12" x14ac:dyDescent="0.25">
      <c r="A734" s="1" t="s">
        <v>731</v>
      </c>
      <c r="B734" s="2">
        <v>4811589</v>
      </c>
      <c r="C734" t="str">
        <f>_xll.ciqfunctions.udf.CIQ(L734, "IQ_COUNTRY_NAME")</f>
        <v>United States</v>
      </c>
      <c r="G734" t="str">
        <f t="shared" si="106"/>
        <v>Anavex Life Sciences Corp. NASDAQGS:AVXL)</v>
      </c>
      <c r="H734">
        <f t="shared" si="107"/>
        <v>1</v>
      </c>
      <c r="I734" t="str">
        <f t="shared" si="108"/>
        <v>Anavex Life Sciences Corp. #NASDAQGS:AVXL)</v>
      </c>
      <c r="J734">
        <f t="shared" si="109"/>
        <v>28</v>
      </c>
      <c r="K734" t="str">
        <f t="shared" si="110"/>
        <v>Anavex Life Sciences Corp.</v>
      </c>
      <c r="L734" t="str">
        <f t="shared" si="111"/>
        <v>NASDAQGS:AVXL</v>
      </c>
    </row>
    <row r="735" spans="1:12" x14ac:dyDescent="0.25">
      <c r="A735" s="1" t="s">
        <v>732</v>
      </c>
      <c r="B735" s="2">
        <v>4348040</v>
      </c>
      <c r="C735" t="str">
        <f>_xll.ciqfunctions.udf.CIQ(L735, "IQ_COUNTRY_NAME")</f>
        <v>(Invalid Identifier)</v>
      </c>
      <c r="G735" t="str">
        <f t="shared" si="106"/>
        <v>Andes Gold Corporation OTCEM:AGCZ)</v>
      </c>
      <c r="H735">
        <f t="shared" si="107"/>
        <v>1</v>
      </c>
      <c r="I735" t="str">
        <f t="shared" si="108"/>
        <v>Andes Gold Corporation #OTCEM:AGCZ)</v>
      </c>
      <c r="J735">
        <f t="shared" si="109"/>
        <v>24</v>
      </c>
      <c r="K735" t="str">
        <f t="shared" si="110"/>
        <v>Andes Gold Corporation</v>
      </c>
      <c r="L735" t="str">
        <f t="shared" si="111"/>
        <v>OTCEM:AGCZ</v>
      </c>
    </row>
    <row r="736" spans="1:12" x14ac:dyDescent="0.25">
      <c r="A736" s="1" t="s">
        <v>733</v>
      </c>
      <c r="B736" s="2">
        <v>4969163</v>
      </c>
      <c r="C736" t="str">
        <f>_xll.ciqfunctions.udf.CIQ(L736, "IQ_COUNTRY_NAME")</f>
        <v>(Invalid Identifier)</v>
      </c>
      <c r="G736" t="str">
        <f t="shared" si="106"/>
        <v>Andiamo Corporation OTCEM:ANDI)</v>
      </c>
      <c r="H736">
        <f t="shared" si="107"/>
        <v>1</v>
      </c>
      <c r="I736" t="str">
        <f t="shared" si="108"/>
        <v>Andiamo Corporation #OTCEM:ANDI)</v>
      </c>
      <c r="J736">
        <f t="shared" si="109"/>
        <v>21</v>
      </c>
      <c r="K736" t="str">
        <f t="shared" si="110"/>
        <v>Andiamo Corporation</v>
      </c>
      <c r="L736" t="str">
        <f t="shared" si="111"/>
        <v>OTCEM:ANDI</v>
      </c>
    </row>
    <row r="737" spans="1:12" x14ac:dyDescent="0.25">
      <c r="A737" s="1" t="s">
        <v>734</v>
      </c>
      <c r="B737" s="2">
        <v>1017897</v>
      </c>
      <c r="C737" t="str">
        <f>_xll.ciqfunctions.udf.CIQ(L737, "IQ_COUNTRY_NAME")</f>
        <v>United States</v>
      </c>
      <c r="G737" t="str">
        <f t="shared" si="106"/>
        <v>Andover Bancorp, Inc. OTCPK:ANDC)</v>
      </c>
      <c r="H737">
        <f t="shared" si="107"/>
        <v>1</v>
      </c>
      <c r="I737" t="str">
        <f t="shared" si="108"/>
        <v>Andover Bancorp, Inc. #OTCPK:ANDC)</v>
      </c>
      <c r="J737">
        <f t="shared" si="109"/>
        <v>23</v>
      </c>
      <c r="K737" t="str">
        <f t="shared" si="110"/>
        <v>Andover Bancorp, Inc.</v>
      </c>
      <c r="L737" t="str">
        <f t="shared" si="111"/>
        <v>OTCPK:ANDC</v>
      </c>
    </row>
    <row r="738" spans="1:12" x14ac:dyDescent="0.25">
      <c r="A738" s="1" t="s">
        <v>735</v>
      </c>
      <c r="B738" s="2">
        <v>4963962</v>
      </c>
      <c r="C738" t="str">
        <f>_xll.ciqfunctions.udf.CIQ(L738, "IQ_COUNTRY_NAME")</f>
        <v>(Invalid Identifier)</v>
      </c>
      <c r="G738" t="str">
        <f t="shared" si="106"/>
        <v>Andrea Electronics Corporation OTCQB:ANDR)</v>
      </c>
      <c r="H738">
        <f t="shared" si="107"/>
        <v>1</v>
      </c>
      <c r="I738" t="str">
        <f t="shared" si="108"/>
        <v>Andrea Electronics Corporation #OTCQB:ANDR)</v>
      </c>
      <c r="J738">
        <f t="shared" si="109"/>
        <v>32</v>
      </c>
      <c r="K738" t="str">
        <f t="shared" si="110"/>
        <v>Andrea Electronics Corporation</v>
      </c>
      <c r="L738" t="str">
        <f t="shared" si="111"/>
        <v>OTCQB:ANDR</v>
      </c>
    </row>
    <row r="739" spans="1:12" x14ac:dyDescent="0.25">
      <c r="A739" s="1" t="s">
        <v>736</v>
      </c>
      <c r="B739" s="2">
        <v>28364958</v>
      </c>
      <c r="C739" t="str">
        <f>_xll.ciqfunctions.udf.CIQ(L739, "IQ_COUNTRY_NAME")</f>
        <v>United States</v>
      </c>
      <c r="G739" t="str">
        <f t="shared" si="106"/>
        <v>Andretti Acquisition Corp. NYSE:WNNR.U)</v>
      </c>
      <c r="H739">
        <f t="shared" si="107"/>
        <v>1</v>
      </c>
      <c r="I739" t="str">
        <f t="shared" si="108"/>
        <v>Andretti Acquisition Corp. #NYSE:WNNR.U)</v>
      </c>
      <c r="J739">
        <f t="shared" si="109"/>
        <v>28</v>
      </c>
      <c r="K739" t="str">
        <f t="shared" si="110"/>
        <v>Andretti Acquisition Corp.</v>
      </c>
      <c r="L739" t="str">
        <f t="shared" si="111"/>
        <v>NYSE:WNNR.U</v>
      </c>
    </row>
    <row r="740" spans="1:12" x14ac:dyDescent="0.25">
      <c r="A740" s="1" t="s">
        <v>737</v>
      </c>
      <c r="B740" s="2">
        <v>20382059</v>
      </c>
      <c r="C740" t="str">
        <f>_xll.ciqfunctions.udf.CIQ(L740, "IQ_COUNTRY_NAME")</f>
        <v>United States</v>
      </c>
      <c r="G740" t="str">
        <f t="shared" si="106"/>
        <v>Anebulo Pharmaceuticals, Inc. NASDAQCM:ANEB)</v>
      </c>
      <c r="H740">
        <f t="shared" si="107"/>
        <v>1</v>
      </c>
      <c r="I740" t="str">
        <f t="shared" si="108"/>
        <v>Anebulo Pharmaceuticals, Inc. #NASDAQCM:ANEB)</v>
      </c>
      <c r="J740">
        <f t="shared" si="109"/>
        <v>31</v>
      </c>
      <c r="K740" t="str">
        <f t="shared" si="110"/>
        <v>Anebulo Pharmaceuticals, Inc.</v>
      </c>
      <c r="L740" t="str">
        <f t="shared" si="111"/>
        <v>NASDAQCM:ANEB</v>
      </c>
    </row>
    <row r="741" spans="1:12" x14ac:dyDescent="0.25">
      <c r="A741" s="1" t="s">
        <v>738</v>
      </c>
      <c r="B741" s="2">
        <v>19476617</v>
      </c>
      <c r="C741" t="str">
        <f>_xll.ciqfunctions.udf.CIQ(L741, "IQ_COUNTRY_NAME")</f>
        <v>United States</v>
      </c>
      <c r="G741" t="str">
        <f t="shared" si="106"/>
        <v>Angel Oak Dynamic Financial Strategies Income Term Trust NYSE:DYFN)</v>
      </c>
      <c r="H741">
        <f t="shared" si="107"/>
        <v>1</v>
      </c>
      <c r="I741" t="str">
        <f t="shared" si="108"/>
        <v>Angel Oak Dynamic Financial Strategies Income Term Trust #NYSE:DYFN)</v>
      </c>
      <c r="J741">
        <f t="shared" si="109"/>
        <v>58</v>
      </c>
      <c r="K741" t="str">
        <f t="shared" si="110"/>
        <v>Angel Oak Dynamic Financial Strategies Income Term Trust</v>
      </c>
      <c r="L741" t="str">
        <f t="shared" si="111"/>
        <v>NYSE:DYFN</v>
      </c>
    </row>
    <row r="742" spans="1:12" x14ac:dyDescent="0.25">
      <c r="A742" s="1" t="s">
        <v>739</v>
      </c>
      <c r="B742" s="2">
        <v>10827114</v>
      </c>
      <c r="C742" t="str">
        <f>_xll.ciqfunctions.udf.CIQ(L742, "IQ_COUNTRY_NAME")</f>
        <v>United States</v>
      </c>
      <c r="G742" t="str">
        <f t="shared" si="106"/>
        <v>Angel Oak Financial Strategies Income Term Trust NYSE:FINS)</v>
      </c>
      <c r="H742">
        <f t="shared" si="107"/>
        <v>1</v>
      </c>
      <c r="I742" t="str">
        <f t="shared" si="108"/>
        <v>Angel Oak Financial Strategies Income Term Trust #NYSE:FINS)</v>
      </c>
      <c r="J742">
        <f t="shared" si="109"/>
        <v>50</v>
      </c>
      <c r="K742" t="str">
        <f t="shared" si="110"/>
        <v>Angel Oak Financial Strategies Income Term Trust</v>
      </c>
      <c r="L742" t="str">
        <f t="shared" si="111"/>
        <v>NYSE:FINS</v>
      </c>
    </row>
    <row r="743" spans="1:12" x14ac:dyDescent="0.25">
      <c r="A743" s="1" t="s">
        <v>740</v>
      </c>
      <c r="B743" s="2">
        <v>13970906</v>
      </c>
      <c r="C743" t="str">
        <f>_xll.ciqfunctions.udf.CIQ(L743, "IQ_COUNTRY_NAME")</f>
        <v>United States</v>
      </c>
      <c r="G743" t="str">
        <f t="shared" si="106"/>
        <v>Angel Oak Mortgage, Inc. NYSE:AOMR)</v>
      </c>
      <c r="H743">
        <f t="shared" si="107"/>
        <v>1</v>
      </c>
      <c r="I743" t="str">
        <f t="shared" si="108"/>
        <v>Angel Oak Mortgage, Inc. #NYSE:AOMR)</v>
      </c>
      <c r="J743">
        <f t="shared" si="109"/>
        <v>26</v>
      </c>
      <c r="K743" t="str">
        <f t="shared" si="110"/>
        <v>Angel Oak Mortgage, Inc.</v>
      </c>
      <c r="L743" t="str">
        <f t="shared" si="111"/>
        <v>NYSE:AOMR</v>
      </c>
    </row>
    <row r="744" spans="1:12" x14ac:dyDescent="0.25">
      <c r="A744" s="1" t="s">
        <v>741</v>
      </c>
      <c r="B744" s="2">
        <v>27875334</v>
      </c>
      <c r="C744" t="str">
        <f>_xll.ciqfunctions.udf.CIQ(L744, "IQ_COUNTRY_NAME")</f>
        <v>United States</v>
      </c>
      <c r="G744" t="str">
        <f t="shared" si="106"/>
        <v>Angel Pond Holdings Corporation NYSE:POND)</v>
      </c>
      <c r="H744">
        <f t="shared" si="107"/>
        <v>1</v>
      </c>
      <c r="I744" t="str">
        <f t="shared" si="108"/>
        <v>Angel Pond Holdings Corporation #NYSE:POND)</v>
      </c>
      <c r="J744">
        <f t="shared" si="109"/>
        <v>33</v>
      </c>
      <c r="K744" t="str">
        <f t="shared" si="110"/>
        <v>Angel Pond Holdings Corporation</v>
      </c>
      <c r="L744" t="str">
        <f t="shared" si="111"/>
        <v>NYSE:POND</v>
      </c>
    </row>
    <row r="745" spans="1:12" x14ac:dyDescent="0.25">
      <c r="A745" s="1" t="s">
        <v>742</v>
      </c>
      <c r="B745" s="2">
        <v>8624949</v>
      </c>
      <c r="C745" t="str">
        <f>_xll.ciqfunctions.udf.CIQ(L745, "IQ_COUNTRY_NAME")</f>
        <v>United States</v>
      </c>
      <c r="G745" t="str">
        <f t="shared" si="106"/>
        <v>Angi Inc. NASDAQGS:ANGI)</v>
      </c>
      <c r="H745">
        <f t="shared" si="107"/>
        <v>1</v>
      </c>
      <c r="I745" t="str">
        <f t="shared" si="108"/>
        <v>Angi Inc. #NASDAQGS:ANGI)</v>
      </c>
      <c r="J745">
        <f t="shared" si="109"/>
        <v>11</v>
      </c>
      <c r="K745" t="str">
        <f t="shared" si="110"/>
        <v>Angi Inc.</v>
      </c>
      <c r="L745" t="str">
        <f t="shared" si="111"/>
        <v>NASDAQGS:ANGI</v>
      </c>
    </row>
    <row r="746" spans="1:12" x14ac:dyDescent="0.25">
      <c r="A746" s="1" t="s">
        <v>743</v>
      </c>
      <c r="B746" s="2">
        <v>4812798</v>
      </c>
      <c r="C746" t="str">
        <f>_xll.ciqfunctions.udf.CIQ(L746, "IQ_COUNTRY_NAME")</f>
        <v>United States</v>
      </c>
      <c r="G746" t="str">
        <f t="shared" si="106"/>
        <v>AngioDynamics, Inc. NASDAQGS:ANGO)</v>
      </c>
      <c r="H746">
        <f t="shared" si="107"/>
        <v>1</v>
      </c>
      <c r="I746" t="str">
        <f t="shared" si="108"/>
        <v>AngioDynamics, Inc. #NASDAQGS:ANGO)</v>
      </c>
      <c r="J746">
        <f t="shared" si="109"/>
        <v>21</v>
      </c>
      <c r="K746" t="str">
        <f t="shared" si="110"/>
        <v>AngioDynamics, Inc.</v>
      </c>
      <c r="L746" t="str">
        <f t="shared" si="111"/>
        <v>NASDAQGS:ANGO</v>
      </c>
    </row>
    <row r="747" spans="1:12" x14ac:dyDescent="0.25">
      <c r="A747" s="1" t="s">
        <v>744</v>
      </c>
      <c r="B747" s="2">
        <v>5210893</v>
      </c>
      <c r="C747" t="str">
        <f>_xll.ciqfunctions.udf.CIQ(L747, "IQ_COUNTRY_NAME")</f>
        <v>United States</v>
      </c>
      <c r="G747" t="str">
        <f t="shared" si="106"/>
        <v>Angion Biomedica Corp. NASDAQGS:ANGN)</v>
      </c>
      <c r="H747">
        <f t="shared" si="107"/>
        <v>1</v>
      </c>
      <c r="I747" t="str">
        <f t="shared" si="108"/>
        <v>Angion Biomedica Corp. #NASDAQGS:ANGN)</v>
      </c>
      <c r="J747">
        <f t="shared" si="109"/>
        <v>24</v>
      </c>
      <c r="K747" t="str">
        <f t="shared" si="110"/>
        <v>Angion Biomedica Corp.</v>
      </c>
      <c r="L747" t="str">
        <f t="shared" si="111"/>
        <v>NASDAQGS:ANGN</v>
      </c>
    </row>
    <row r="748" spans="1:12" x14ac:dyDescent="0.25">
      <c r="A748" s="1" t="s">
        <v>745</v>
      </c>
      <c r="B748" s="2">
        <v>4965938</v>
      </c>
      <c r="C748" t="str">
        <f>_xll.ciqfunctions.udf.CIQ(L748, "IQ_COUNTRY_NAME")</f>
        <v>United States</v>
      </c>
      <c r="G748" t="str">
        <f t="shared" si="106"/>
        <v>Angstrom Technologies, Inc. OTCPK:AGTT)</v>
      </c>
      <c r="H748">
        <f t="shared" si="107"/>
        <v>1</v>
      </c>
      <c r="I748" t="str">
        <f t="shared" si="108"/>
        <v>Angstrom Technologies, Inc. #OTCPK:AGTT)</v>
      </c>
      <c r="J748">
        <f t="shared" si="109"/>
        <v>29</v>
      </c>
      <c r="K748" t="str">
        <f t="shared" si="110"/>
        <v>Angstrom Technologies, Inc.</v>
      </c>
      <c r="L748" t="str">
        <f t="shared" si="111"/>
        <v>OTCPK:AGTT</v>
      </c>
    </row>
    <row r="749" spans="1:12" x14ac:dyDescent="0.25">
      <c r="A749" s="1" t="s">
        <v>746</v>
      </c>
      <c r="B749" s="2">
        <v>4811734</v>
      </c>
      <c r="C749" t="str">
        <f>_xll.ciqfunctions.udf.CIQ(L749, "IQ_COUNTRY_NAME")</f>
        <v>United States</v>
      </c>
      <c r="G749" t="str">
        <f t="shared" si="106"/>
        <v>ANI Pharmaceuticals, Inc. NASDAQGM:ANIP)</v>
      </c>
      <c r="H749">
        <f t="shared" si="107"/>
        <v>1</v>
      </c>
      <c r="I749" t="str">
        <f t="shared" si="108"/>
        <v>ANI Pharmaceuticals, Inc. #NASDAQGM:ANIP)</v>
      </c>
      <c r="J749">
        <f t="shared" si="109"/>
        <v>27</v>
      </c>
      <c r="K749" t="str">
        <f t="shared" si="110"/>
        <v>ANI Pharmaceuticals, Inc.</v>
      </c>
      <c r="L749" t="str">
        <f t="shared" si="111"/>
        <v>NASDAQGM:ANIP</v>
      </c>
    </row>
    <row r="750" spans="1:12" x14ac:dyDescent="0.25">
      <c r="A750" s="1" t="s">
        <v>747</v>
      </c>
      <c r="B750" s="2">
        <v>4812257</v>
      </c>
      <c r="C750" t="str">
        <f>_xll.ciqfunctions.udf.CIQ(L750, "IQ_COUNTRY_NAME")</f>
        <v>United States</v>
      </c>
      <c r="G750" t="str">
        <f t="shared" si="106"/>
        <v>Anika Therapeutics, Inc. NASDAQGS:ANIK)</v>
      </c>
      <c r="H750">
        <f t="shared" si="107"/>
        <v>1</v>
      </c>
      <c r="I750" t="str">
        <f t="shared" si="108"/>
        <v>Anika Therapeutics, Inc. #NASDAQGS:ANIK)</v>
      </c>
      <c r="J750">
        <f t="shared" si="109"/>
        <v>26</v>
      </c>
      <c r="K750" t="str">
        <f t="shared" si="110"/>
        <v>Anika Therapeutics, Inc.</v>
      </c>
      <c r="L750" t="str">
        <f t="shared" si="111"/>
        <v>NASDAQGS:ANIK</v>
      </c>
    </row>
    <row r="751" spans="1:12" x14ac:dyDescent="0.25">
      <c r="A751" s="1" t="s">
        <v>748</v>
      </c>
      <c r="B751" s="2">
        <v>4566180</v>
      </c>
      <c r="C751" t="str">
        <f>_xll.ciqfunctions.udf.CIQ(L751, "IQ_COUNTRY_NAME")</f>
        <v>United States</v>
      </c>
      <c r="G751" t="str">
        <f t="shared" si="106"/>
        <v>Anixa Biosciences, Inc. NASDAQCM:ANIX)</v>
      </c>
      <c r="H751">
        <f t="shared" si="107"/>
        <v>1</v>
      </c>
      <c r="I751" t="str">
        <f t="shared" si="108"/>
        <v>Anixa Biosciences, Inc. #NASDAQCM:ANIX)</v>
      </c>
      <c r="J751">
        <f t="shared" si="109"/>
        <v>25</v>
      </c>
      <c r="K751" t="str">
        <f t="shared" si="110"/>
        <v>Anixa Biosciences, Inc.</v>
      </c>
      <c r="L751" t="str">
        <f t="shared" si="111"/>
        <v>NASDAQCM:ANIX</v>
      </c>
    </row>
    <row r="752" spans="1:12" x14ac:dyDescent="0.25">
      <c r="A752" s="1" t="s">
        <v>749</v>
      </c>
      <c r="B752" s="2">
        <v>4999301</v>
      </c>
      <c r="C752" t="str">
        <f>_xll.ciqfunctions.udf.CIQ(L752, "IQ_COUNTRY_NAME")</f>
        <v>United States</v>
      </c>
      <c r="G752" t="str">
        <f t="shared" si="106"/>
        <v>Annabidiol Corp. OTCPK:ACBD)</v>
      </c>
      <c r="H752">
        <f t="shared" si="107"/>
        <v>1</v>
      </c>
      <c r="I752" t="str">
        <f t="shared" si="108"/>
        <v>Annabidiol Corp. #OTCPK:ACBD)</v>
      </c>
      <c r="J752">
        <f t="shared" si="109"/>
        <v>18</v>
      </c>
      <c r="K752" t="str">
        <f t="shared" si="110"/>
        <v>Annabidiol Corp.</v>
      </c>
      <c r="L752" t="str">
        <f t="shared" si="111"/>
        <v>OTCPK:ACBD</v>
      </c>
    </row>
    <row r="753" spans="1:12" x14ac:dyDescent="0.25">
      <c r="A753" s="1" t="s">
        <v>750</v>
      </c>
      <c r="B753" s="2">
        <v>113558</v>
      </c>
      <c r="C753" t="str">
        <f>_xll.ciqfunctions.udf.CIQ(L753, "IQ_COUNTRY_NAME")</f>
        <v>United States</v>
      </c>
      <c r="G753" t="str">
        <f t="shared" si="106"/>
        <v>Annaly Capital Management, Inc. NYSE:NLY)</v>
      </c>
      <c r="H753">
        <f t="shared" si="107"/>
        <v>1</v>
      </c>
      <c r="I753" t="str">
        <f t="shared" si="108"/>
        <v>Annaly Capital Management, Inc. #NYSE:NLY)</v>
      </c>
      <c r="J753">
        <f t="shared" si="109"/>
        <v>33</v>
      </c>
      <c r="K753" t="str">
        <f t="shared" si="110"/>
        <v>Annaly Capital Management, Inc.</v>
      </c>
      <c r="L753" t="str">
        <f t="shared" si="111"/>
        <v>NYSE:NLY</v>
      </c>
    </row>
    <row r="754" spans="1:12" x14ac:dyDescent="0.25">
      <c r="A754" s="1" t="s">
        <v>751</v>
      </c>
      <c r="B754" s="2">
        <v>5288886</v>
      </c>
      <c r="C754" t="str">
        <f>_xll.ciqfunctions.udf.CIQ(L754, "IQ_COUNTRY_NAME")</f>
        <v>United States</v>
      </c>
      <c r="G754" t="str">
        <f t="shared" si="106"/>
        <v>Annexon, Inc. NASDAQGS:ANNX)</v>
      </c>
      <c r="H754">
        <f t="shared" si="107"/>
        <v>1</v>
      </c>
      <c r="I754" t="str">
        <f t="shared" si="108"/>
        <v>Annexon, Inc. #NASDAQGS:ANNX)</v>
      </c>
      <c r="J754">
        <f t="shared" si="109"/>
        <v>15</v>
      </c>
      <c r="K754" t="str">
        <f t="shared" si="110"/>
        <v>Annexon, Inc.</v>
      </c>
      <c r="L754" t="str">
        <f t="shared" si="111"/>
        <v>NASDAQGS:ANNX</v>
      </c>
    </row>
    <row r="755" spans="1:12" x14ac:dyDescent="0.25">
      <c r="A755" s="1" t="s">
        <v>752</v>
      </c>
      <c r="B755" s="2">
        <v>15143943</v>
      </c>
      <c r="C755" t="str">
        <f>_xll.ciqfunctions.udf.CIQ(L755, "IQ_COUNTRY_NAME")</f>
        <v>United States</v>
      </c>
      <c r="G755" t="str">
        <f t="shared" si="106"/>
        <v>Annovis Bio, Inc. NYSE:ANVS)</v>
      </c>
      <c r="H755">
        <f t="shared" si="107"/>
        <v>1</v>
      </c>
      <c r="I755" t="str">
        <f t="shared" si="108"/>
        <v>Annovis Bio, Inc. #NYSE:ANVS)</v>
      </c>
      <c r="J755">
        <f t="shared" si="109"/>
        <v>19</v>
      </c>
      <c r="K755" t="str">
        <f t="shared" si="110"/>
        <v>Annovis Bio, Inc.</v>
      </c>
      <c r="L755" t="str">
        <f t="shared" si="111"/>
        <v>NYSE:ANVS</v>
      </c>
    </row>
    <row r="756" spans="1:12" x14ac:dyDescent="0.25">
      <c r="A756" s="1" t="s">
        <v>753</v>
      </c>
      <c r="B756" s="2">
        <v>4097536</v>
      </c>
      <c r="C756" t="str">
        <f>_xll.ciqfunctions.udf.CIQ(L756, "IQ_COUNTRY_NAME")</f>
        <v>United States</v>
      </c>
      <c r="G756" t="str">
        <f t="shared" si="106"/>
        <v>ANSYS, Inc. NASDAQGS:ANSS)</v>
      </c>
      <c r="H756">
        <f t="shared" si="107"/>
        <v>1</v>
      </c>
      <c r="I756" t="str">
        <f t="shared" si="108"/>
        <v>ANSYS, Inc. #NASDAQGS:ANSS)</v>
      </c>
      <c r="J756">
        <f t="shared" si="109"/>
        <v>13</v>
      </c>
      <c r="K756" t="str">
        <f t="shared" si="110"/>
        <v>ANSYS, Inc.</v>
      </c>
      <c r="L756" t="str">
        <f t="shared" si="111"/>
        <v>NASDAQGS:ANSS</v>
      </c>
    </row>
    <row r="757" spans="1:12" x14ac:dyDescent="0.25">
      <c r="A757" s="1" t="s">
        <v>754</v>
      </c>
      <c r="B757" s="2">
        <v>4813053</v>
      </c>
      <c r="C757" t="str">
        <f>_xll.ciqfunctions.udf.CIQ(L757, "IQ_COUNTRY_NAME")</f>
        <v>United States</v>
      </c>
      <c r="G757" t="str">
        <f t="shared" si="106"/>
        <v>Antares Pharma, Inc. NASDAQCM:ATRS)</v>
      </c>
      <c r="H757">
        <f t="shared" si="107"/>
        <v>1</v>
      </c>
      <c r="I757" t="str">
        <f t="shared" si="108"/>
        <v>Antares Pharma, Inc. #NASDAQCM:ATRS)</v>
      </c>
      <c r="J757">
        <f t="shared" si="109"/>
        <v>22</v>
      </c>
      <c r="K757" t="str">
        <f t="shared" si="110"/>
        <v>Antares Pharma, Inc.</v>
      </c>
      <c r="L757" t="str">
        <f t="shared" si="111"/>
        <v>NASDAQCM:ATRS</v>
      </c>
    </row>
    <row r="758" spans="1:12" x14ac:dyDescent="0.25">
      <c r="A758" s="1" t="s">
        <v>755</v>
      </c>
      <c r="B758" s="2">
        <v>4968885</v>
      </c>
      <c r="C758" t="str">
        <f>_xll.ciqfunctions.udf.CIQ(L758, "IQ_COUNTRY_NAME")</f>
        <v>United States</v>
      </c>
      <c r="G758" t="str">
        <f t="shared" si="106"/>
        <v>Antec Inc. TPEX:6276)</v>
      </c>
      <c r="H758">
        <f t="shared" si="107"/>
        <v>1</v>
      </c>
      <c r="I758" t="str">
        <f t="shared" si="108"/>
        <v>Antec Inc. #TPEX:6276)</v>
      </c>
      <c r="J758">
        <f t="shared" si="109"/>
        <v>12</v>
      </c>
      <c r="K758" t="str">
        <f t="shared" si="110"/>
        <v>Antec Inc.</v>
      </c>
      <c r="L758" t="str">
        <f t="shared" si="111"/>
        <v>TPEX:6276</v>
      </c>
    </row>
    <row r="759" spans="1:12" x14ac:dyDescent="0.25">
      <c r="A759" s="1" t="s">
        <v>756</v>
      </c>
      <c r="B759" s="2">
        <v>4560042</v>
      </c>
      <c r="C759" t="str">
        <f>_xll.ciqfunctions.udf.CIQ(L759, "IQ_COUNTRY_NAME")</f>
        <v>United States</v>
      </c>
      <c r="G759" t="str">
        <f t="shared" si="106"/>
        <v>Anterix Inc. NASDAQCM:ATEX)</v>
      </c>
      <c r="H759">
        <f t="shared" si="107"/>
        <v>1</v>
      </c>
      <c r="I759" t="str">
        <f t="shared" si="108"/>
        <v>Anterix Inc. #NASDAQCM:ATEX)</v>
      </c>
      <c r="J759">
        <f t="shared" si="109"/>
        <v>14</v>
      </c>
      <c r="K759" t="str">
        <f t="shared" si="110"/>
        <v>Anterix Inc.</v>
      </c>
      <c r="L759" t="str">
        <f t="shared" si="111"/>
        <v>NASDAQCM:ATEX</v>
      </c>
    </row>
    <row r="760" spans="1:12" x14ac:dyDescent="0.25">
      <c r="A760" s="1" t="s">
        <v>757</v>
      </c>
      <c r="B760" s="2">
        <v>4909522</v>
      </c>
      <c r="C760" t="str">
        <f>_xll.ciqfunctions.udf.CIQ(L760, "IQ_COUNTRY_NAME")</f>
        <v>United States</v>
      </c>
      <c r="G760" t="str">
        <f t="shared" si="106"/>
        <v>Antero Midstream Corporation NYSE:AM)</v>
      </c>
      <c r="H760">
        <f t="shared" si="107"/>
        <v>1</v>
      </c>
      <c r="I760" t="str">
        <f t="shared" si="108"/>
        <v>Antero Midstream Corporation #NYSE:AM)</v>
      </c>
      <c r="J760">
        <f t="shared" si="109"/>
        <v>30</v>
      </c>
      <c r="K760" t="str">
        <f t="shared" si="110"/>
        <v>Antero Midstream Corporation</v>
      </c>
      <c r="L760" t="str">
        <f t="shared" si="111"/>
        <v>NYSE:AM</v>
      </c>
    </row>
    <row r="761" spans="1:12" x14ac:dyDescent="0.25">
      <c r="A761" s="1" t="s">
        <v>758</v>
      </c>
      <c r="B761" s="2">
        <v>4166271</v>
      </c>
      <c r="C761" t="str">
        <f>_xll.ciqfunctions.udf.CIQ(L761, "IQ_COUNTRY_NAME")</f>
        <v>United States</v>
      </c>
      <c r="G761" t="str">
        <f t="shared" si="106"/>
        <v>Antero Resources Corporation NYSE:AR)</v>
      </c>
      <c r="H761">
        <f t="shared" si="107"/>
        <v>1</v>
      </c>
      <c r="I761" t="str">
        <f t="shared" si="108"/>
        <v>Antero Resources Corporation #NYSE:AR)</v>
      </c>
      <c r="J761">
        <f t="shared" si="109"/>
        <v>30</v>
      </c>
      <c r="K761" t="str">
        <f t="shared" si="110"/>
        <v>Antero Resources Corporation</v>
      </c>
      <c r="L761" t="str">
        <f t="shared" si="111"/>
        <v>NYSE:AR</v>
      </c>
    </row>
    <row r="762" spans="1:12" x14ac:dyDescent="0.25">
      <c r="A762" s="1" t="s">
        <v>759</v>
      </c>
      <c r="B762" s="2">
        <v>4072364</v>
      </c>
      <c r="C762" t="str">
        <f>_xll.ciqfunctions.udf.CIQ(L762, "IQ_COUNTRY_NAME")</f>
        <v>United States</v>
      </c>
      <c r="G762" t="str">
        <f t="shared" si="106"/>
        <v>Anthem, Inc. NYSE:ANTM)</v>
      </c>
      <c r="H762">
        <f t="shared" si="107"/>
        <v>1</v>
      </c>
      <c r="I762" t="str">
        <f t="shared" si="108"/>
        <v>Anthem, Inc. #NYSE:ANTM)</v>
      </c>
      <c r="J762">
        <f t="shared" si="109"/>
        <v>14</v>
      </c>
      <c r="K762" t="str">
        <f t="shared" si="110"/>
        <v>Anthem, Inc.</v>
      </c>
      <c r="L762" t="str">
        <f t="shared" si="111"/>
        <v>NYSE:ANTM</v>
      </c>
    </row>
    <row r="763" spans="1:12" x14ac:dyDescent="0.25">
      <c r="A763" s="1" t="s">
        <v>760</v>
      </c>
      <c r="B763" s="2">
        <v>29694418</v>
      </c>
      <c r="C763" t="str">
        <f>_xll.ciqfunctions.udf.CIQ(L763, "IQ_COUNTRY_NAME")</f>
        <v>United States</v>
      </c>
      <c r="G763" t="str">
        <f t="shared" si="106"/>
        <v>Anthemis Digital Acquisitions I Corp NASDAQGM:ADAL)</v>
      </c>
      <c r="H763">
        <f t="shared" si="107"/>
        <v>1</v>
      </c>
      <c r="I763" t="str">
        <f t="shared" si="108"/>
        <v>Anthemis Digital Acquisitions I Corp #NASDAQGM:ADAL)</v>
      </c>
      <c r="J763">
        <f t="shared" si="109"/>
        <v>38</v>
      </c>
      <c r="K763" t="str">
        <f t="shared" si="110"/>
        <v>Anthemis Digital Acquisitions I Corp</v>
      </c>
      <c r="L763" t="str">
        <f t="shared" si="111"/>
        <v>NASDAQGM:ADAL</v>
      </c>
    </row>
    <row r="764" spans="1:12" x14ac:dyDescent="0.25">
      <c r="A764" s="1" t="s">
        <v>761</v>
      </c>
      <c r="B764" s="2">
        <v>4812156</v>
      </c>
      <c r="C764" t="str">
        <f>_xll.ciqfunctions.udf.CIQ(L764, "IQ_COUNTRY_NAME")</f>
        <v>(Invalid Identifier)</v>
      </c>
      <c r="G764" t="str">
        <f t="shared" si="106"/>
        <v>Anthera Pharmaceuticals, Inc. OTCEM:ANTH)</v>
      </c>
      <c r="H764">
        <f t="shared" si="107"/>
        <v>1</v>
      </c>
      <c r="I764" t="str">
        <f t="shared" si="108"/>
        <v>Anthera Pharmaceuticals, Inc. #OTCEM:ANTH)</v>
      </c>
      <c r="J764">
        <f t="shared" si="109"/>
        <v>31</v>
      </c>
      <c r="K764" t="str">
        <f t="shared" si="110"/>
        <v>Anthera Pharmaceuticals, Inc.</v>
      </c>
      <c r="L764" t="str">
        <f t="shared" si="111"/>
        <v>OTCEM:ANTH</v>
      </c>
    </row>
    <row r="765" spans="1:12" x14ac:dyDescent="0.25">
      <c r="A765" s="1" t="s">
        <v>762</v>
      </c>
      <c r="B765" s="2">
        <v>5070486</v>
      </c>
      <c r="C765" t="str">
        <f>_xll.ciqfunctions.udf.CIQ(L765, "IQ_COUNTRY_NAME")</f>
        <v>(Invalid Identifier)</v>
      </c>
      <c r="G765" t="str">
        <f t="shared" si="106"/>
        <v>Antigenics, Inc. OTCEM:ANTI)</v>
      </c>
      <c r="H765">
        <f t="shared" si="107"/>
        <v>1</v>
      </c>
      <c r="I765" t="str">
        <f t="shared" si="108"/>
        <v>Antigenics, Inc. #OTCEM:ANTI)</v>
      </c>
      <c r="J765">
        <f t="shared" si="109"/>
        <v>18</v>
      </c>
      <c r="K765" t="str">
        <f t="shared" si="110"/>
        <v>Antigenics, Inc.</v>
      </c>
      <c r="L765" t="str">
        <f t="shared" si="111"/>
        <v>OTCEM:ANTI</v>
      </c>
    </row>
    <row r="766" spans="1:12" x14ac:dyDescent="0.25">
      <c r="A766" s="1" t="s">
        <v>763</v>
      </c>
      <c r="B766" s="2">
        <v>4996361</v>
      </c>
      <c r="C766" t="str">
        <f>_xll.ciqfunctions.udf.CIQ(L766, "IQ_COUNTRY_NAME")</f>
        <v>United States</v>
      </c>
      <c r="G766" t="str">
        <f t="shared" si="106"/>
        <v>Anything Technologies Media, Inc. OTCPK:EXMT)</v>
      </c>
      <c r="H766">
        <f t="shared" si="107"/>
        <v>1</v>
      </c>
      <c r="I766" t="str">
        <f t="shared" si="108"/>
        <v>Anything Technologies Media, Inc. #OTCPK:EXMT)</v>
      </c>
      <c r="J766">
        <f t="shared" si="109"/>
        <v>35</v>
      </c>
      <c r="K766" t="str">
        <f t="shared" si="110"/>
        <v>Anything Technologies Media, Inc.</v>
      </c>
      <c r="L766" t="str">
        <f t="shared" si="111"/>
        <v>OTCPK:EXMT</v>
      </c>
    </row>
    <row r="767" spans="1:12" x14ac:dyDescent="0.25">
      <c r="A767" s="1" t="s">
        <v>764</v>
      </c>
      <c r="B767" s="2">
        <v>27723183</v>
      </c>
      <c r="C767" t="str">
        <f>_xll.ciqfunctions.udf.CIQ(L767, "IQ_COUNTRY_NAME")</f>
        <v>United States</v>
      </c>
      <c r="G767" t="str">
        <f t="shared" si="106"/>
        <v>Anzu Special Acquisition Corp I NASDAQCM:ANZU)</v>
      </c>
      <c r="H767">
        <f t="shared" si="107"/>
        <v>1</v>
      </c>
      <c r="I767" t="str">
        <f t="shared" si="108"/>
        <v>Anzu Special Acquisition Corp I #NASDAQCM:ANZU)</v>
      </c>
      <c r="J767">
        <f t="shared" si="109"/>
        <v>33</v>
      </c>
      <c r="K767" t="str">
        <f t="shared" si="110"/>
        <v>Anzu Special Acquisition Corp I</v>
      </c>
      <c r="L767" t="str">
        <f t="shared" si="111"/>
        <v>NASDAQCM:ANZU</v>
      </c>
    </row>
    <row r="768" spans="1:12" x14ac:dyDescent="0.25">
      <c r="A768" s="1" t="s">
        <v>765</v>
      </c>
      <c r="B768" s="2">
        <v>4010203</v>
      </c>
      <c r="C768" t="str">
        <f>_xll.ciqfunctions.udf.CIQ(L768, "IQ_COUNTRY_NAME")</f>
        <v>United States</v>
      </c>
      <c r="G768" t="str">
        <f t="shared" si="106"/>
        <v>APA Corporation NASDAQGS:APA)</v>
      </c>
      <c r="H768">
        <f t="shared" si="107"/>
        <v>1</v>
      </c>
      <c r="I768" t="str">
        <f t="shared" si="108"/>
        <v>APA Corporation #NASDAQGS:APA)</v>
      </c>
      <c r="J768">
        <f t="shared" si="109"/>
        <v>17</v>
      </c>
      <c r="K768" t="str">
        <f t="shared" si="110"/>
        <v>APA Corporation</v>
      </c>
      <c r="L768" t="str">
        <f t="shared" si="111"/>
        <v>NASDAQGS:APA</v>
      </c>
    </row>
    <row r="769" spans="1:12" x14ac:dyDescent="0.25">
      <c r="A769" s="1" t="s">
        <v>766</v>
      </c>
      <c r="B769" s="2">
        <v>103180</v>
      </c>
      <c r="C769" t="str">
        <f>_xll.ciqfunctions.udf.CIQ(L769, "IQ_COUNTRY_NAME")</f>
        <v>United States</v>
      </c>
      <c r="G769" t="str">
        <f t="shared" si="106"/>
        <v>Apartment Income REIT Corp. NYSE:AIRC)</v>
      </c>
      <c r="H769">
        <f t="shared" si="107"/>
        <v>1</v>
      </c>
      <c r="I769" t="str">
        <f t="shared" si="108"/>
        <v>Apartment Income REIT Corp. #NYSE:AIRC)</v>
      </c>
      <c r="J769">
        <f t="shared" si="109"/>
        <v>29</v>
      </c>
      <c r="K769" t="str">
        <f t="shared" si="110"/>
        <v>Apartment Income REIT Corp.</v>
      </c>
      <c r="L769" t="str">
        <f t="shared" si="111"/>
        <v>NYSE:AIRC</v>
      </c>
    </row>
    <row r="770" spans="1:12" x14ac:dyDescent="0.25">
      <c r="A770" s="1" t="s">
        <v>767</v>
      </c>
      <c r="B770" s="2">
        <v>25685256</v>
      </c>
      <c r="C770" t="str">
        <f>_xll.ciqfunctions.udf.CIQ(L770, "IQ_COUNTRY_NAME")</f>
        <v>United States</v>
      </c>
      <c r="G770" t="str">
        <f t="shared" si="106"/>
        <v>Apartment Investment and Management Company NYSE:AIV)</v>
      </c>
      <c r="H770">
        <f t="shared" si="107"/>
        <v>1</v>
      </c>
      <c r="I770" t="str">
        <f t="shared" si="108"/>
        <v>Apartment Investment and Management Company #NYSE:AIV)</v>
      </c>
      <c r="J770">
        <f t="shared" si="109"/>
        <v>45</v>
      </c>
      <c r="K770" t="str">
        <f t="shared" si="110"/>
        <v>Apartment Investment and Management Company</v>
      </c>
      <c r="L770" t="str">
        <f t="shared" si="111"/>
        <v>NYSE:AIV</v>
      </c>
    </row>
    <row r="771" spans="1:12" x14ac:dyDescent="0.25">
      <c r="A771" s="1" t="s">
        <v>768</v>
      </c>
      <c r="B771" s="2">
        <v>28592188</v>
      </c>
      <c r="C771" t="str">
        <f>_xll.ciqfunctions.udf.CIQ(L771, "IQ_COUNTRY_NAME")</f>
        <v>United States</v>
      </c>
      <c r="G771" t="str">
        <f t="shared" si="106"/>
        <v>Apeiron Capital Investment Corp. NYSE:APN)</v>
      </c>
      <c r="H771">
        <f t="shared" si="107"/>
        <v>1</v>
      </c>
      <c r="I771" t="str">
        <f t="shared" si="108"/>
        <v>Apeiron Capital Investment Corp. #NYSE:APN)</v>
      </c>
      <c r="J771">
        <f t="shared" si="109"/>
        <v>34</v>
      </c>
      <c r="K771" t="str">
        <f t="shared" si="110"/>
        <v>Apeiron Capital Investment Corp.</v>
      </c>
      <c r="L771" t="str">
        <f t="shared" si="111"/>
        <v>NYSE:APN</v>
      </c>
    </row>
    <row r="772" spans="1:12" x14ac:dyDescent="0.25">
      <c r="A772" s="1" t="s">
        <v>769</v>
      </c>
      <c r="B772" s="2">
        <v>5198313</v>
      </c>
      <c r="C772" t="str">
        <f>_xll.ciqfunctions.udf.CIQ(L772, "IQ_COUNTRY_NAME")</f>
        <v>United States</v>
      </c>
      <c r="G772" t="str">
        <f t="shared" si="106"/>
        <v>Apellis Pharmaceuticals, Inc. NASDAQGS:APLS)</v>
      </c>
      <c r="H772">
        <f t="shared" si="107"/>
        <v>1</v>
      </c>
      <c r="I772" t="str">
        <f t="shared" si="108"/>
        <v>Apellis Pharmaceuticals, Inc. #NASDAQGS:APLS)</v>
      </c>
      <c r="J772">
        <f t="shared" si="109"/>
        <v>31</v>
      </c>
      <c r="K772" t="str">
        <f t="shared" si="110"/>
        <v>Apellis Pharmaceuticals, Inc.</v>
      </c>
      <c r="L772" t="str">
        <f t="shared" si="111"/>
        <v>NASDAQGS:APLS</v>
      </c>
    </row>
    <row r="773" spans="1:12" x14ac:dyDescent="0.25">
      <c r="A773" s="1" t="s">
        <v>770</v>
      </c>
      <c r="B773" s="2">
        <v>8313471</v>
      </c>
      <c r="C773" t="str">
        <f>_xll.ciqfunctions.udf.CIQ(L773, "IQ_COUNTRY_NAME")</f>
        <v>United States</v>
      </c>
      <c r="G773" t="str">
        <f t="shared" si="106"/>
        <v>APi Group Corporation NYSE:APG)</v>
      </c>
      <c r="H773">
        <f t="shared" si="107"/>
        <v>1</v>
      </c>
      <c r="I773" t="str">
        <f t="shared" si="108"/>
        <v>APi Group Corporation #NYSE:APG)</v>
      </c>
      <c r="J773">
        <f t="shared" si="109"/>
        <v>23</v>
      </c>
      <c r="K773" t="str">
        <f t="shared" si="110"/>
        <v>APi Group Corporation</v>
      </c>
      <c r="L773" t="str">
        <f t="shared" si="111"/>
        <v>NYSE:APG</v>
      </c>
    </row>
    <row r="774" spans="1:12" x14ac:dyDescent="0.25">
      <c r="A774" s="1" t="s">
        <v>771</v>
      </c>
      <c r="B774" s="2">
        <v>4618427</v>
      </c>
      <c r="C774" t="str">
        <f>_xll.ciqfunctions.udf.CIQ(L774, "IQ_COUNTRY_NAME")</f>
        <v>United States</v>
      </c>
      <c r="G774" t="str">
        <f t="shared" si="106"/>
        <v>Apogee Enterprises, Inc. NASDAQGS:APOG)</v>
      </c>
      <c r="H774">
        <f t="shared" si="107"/>
        <v>1</v>
      </c>
      <c r="I774" t="str">
        <f t="shared" si="108"/>
        <v>Apogee Enterprises, Inc. #NASDAQGS:APOG)</v>
      </c>
      <c r="J774">
        <f t="shared" si="109"/>
        <v>26</v>
      </c>
      <c r="K774" t="str">
        <f t="shared" si="110"/>
        <v>Apogee Enterprises, Inc.</v>
      </c>
      <c r="L774" t="str">
        <f t="shared" si="111"/>
        <v>NASDAQGS:APOG</v>
      </c>
    </row>
    <row r="775" spans="1:12" x14ac:dyDescent="0.25">
      <c r="A775" s="1" t="s">
        <v>772</v>
      </c>
      <c r="B775" s="2">
        <v>1020365</v>
      </c>
      <c r="C775" t="str">
        <f>_xll.ciqfunctions.udf.CIQ(L775, "IQ_COUNTRY_NAME")</f>
        <v>United States</v>
      </c>
      <c r="G775" t="str">
        <f t="shared" si="106"/>
        <v>Apollo Bancorp, Inc. OTCPK:APLO)</v>
      </c>
      <c r="H775">
        <f t="shared" si="107"/>
        <v>1</v>
      </c>
      <c r="I775" t="str">
        <f t="shared" si="108"/>
        <v>Apollo Bancorp, Inc. #OTCPK:APLO)</v>
      </c>
      <c r="J775">
        <f t="shared" si="109"/>
        <v>22</v>
      </c>
      <c r="K775" t="str">
        <f t="shared" si="110"/>
        <v>Apollo Bancorp, Inc.</v>
      </c>
      <c r="L775" t="str">
        <f t="shared" si="111"/>
        <v>OTCPK:APLO</v>
      </c>
    </row>
    <row r="776" spans="1:12" x14ac:dyDescent="0.25">
      <c r="A776" s="1" t="s">
        <v>773</v>
      </c>
      <c r="B776" s="2">
        <v>4773357</v>
      </c>
      <c r="C776" t="str">
        <f>_xll.ciqfunctions.udf.CIQ(L776, "IQ_COUNTRY_NAME")</f>
        <v>United States</v>
      </c>
      <c r="G776" t="str">
        <f t="shared" si="106"/>
        <v>Apollo Capital LLC WSE:APC)</v>
      </c>
      <c r="H776">
        <f t="shared" si="107"/>
        <v>1</v>
      </c>
      <c r="I776" t="str">
        <f t="shared" si="108"/>
        <v>Apollo Capital LLC #WSE:APC)</v>
      </c>
      <c r="J776">
        <f t="shared" si="109"/>
        <v>20</v>
      </c>
      <c r="K776" t="str">
        <f t="shared" si="110"/>
        <v>Apollo Capital LLC</v>
      </c>
      <c r="L776" t="str">
        <f t="shared" si="111"/>
        <v>WSE:APC</v>
      </c>
    </row>
    <row r="777" spans="1:12" x14ac:dyDescent="0.25">
      <c r="A777" s="1" t="s">
        <v>774</v>
      </c>
      <c r="B777" s="2">
        <v>4237285</v>
      </c>
      <c r="C777" t="str">
        <f>_xll.ciqfunctions.udf.CIQ(L777, "IQ_COUNTRY_NAME")</f>
        <v>United States</v>
      </c>
      <c r="G777" t="str">
        <f t="shared" si="106"/>
        <v>Apollo Commercial Real Estate Finance, Inc. NYSE:ARI)</v>
      </c>
      <c r="H777">
        <f t="shared" si="107"/>
        <v>1</v>
      </c>
      <c r="I777" t="str">
        <f t="shared" si="108"/>
        <v>Apollo Commercial Real Estate Finance, Inc. #NYSE:ARI)</v>
      </c>
      <c r="J777">
        <f t="shared" si="109"/>
        <v>45</v>
      </c>
      <c r="K777" t="str">
        <f t="shared" si="110"/>
        <v>Apollo Commercial Real Estate Finance, Inc.</v>
      </c>
      <c r="L777" t="str">
        <f t="shared" si="111"/>
        <v>NYSE:ARI</v>
      </c>
    </row>
    <row r="778" spans="1:12" x14ac:dyDescent="0.25">
      <c r="A778" s="1" t="s">
        <v>775</v>
      </c>
      <c r="B778" s="2">
        <v>4971173</v>
      </c>
      <c r="C778" t="str">
        <f>_xll.ciqfunctions.udf.CIQ(L778, "IQ_COUNTRY_NAME")</f>
        <v>United States</v>
      </c>
      <c r="G778" t="str">
        <f t="shared" si="106"/>
        <v>Apollo Endosurgery, Inc. NASDAQGM:APEN)</v>
      </c>
      <c r="H778">
        <f t="shared" si="107"/>
        <v>1</v>
      </c>
      <c r="I778" t="str">
        <f t="shared" si="108"/>
        <v>Apollo Endosurgery, Inc. #NASDAQGM:APEN)</v>
      </c>
      <c r="J778">
        <f t="shared" si="109"/>
        <v>26</v>
      </c>
      <c r="K778" t="str">
        <f t="shared" si="110"/>
        <v>Apollo Endosurgery, Inc.</v>
      </c>
      <c r="L778" t="str">
        <f t="shared" si="111"/>
        <v>NASDAQGM:APEN</v>
      </c>
    </row>
    <row r="779" spans="1:12" x14ac:dyDescent="0.25">
      <c r="A779" s="1" t="s">
        <v>776</v>
      </c>
      <c r="B779" s="2">
        <v>4204256</v>
      </c>
      <c r="C779" t="str">
        <f>_xll.ciqfunctions.udf.CIQ(L779, "IQ_COUNTRY_NAME")</f>
        <v>United States</v>
      </c>
      <c r="G779" t="str">
        <f t="shared" si="106"/>
        <v>Apollo Global Management, Inc. NYSE:APO)</v>
      </c>
      <c r="H779">
        <f t="shared" si="107"/>
        <v>1</v>
      </c>
      <c r="I779" t="str">
        <f t="shared" si="108"/>
        <v>Apollo Global Management, Inc. #NYSE:APO)</v>
      </c>
      <c r="J779">
        <f t="shared" si="109"/>
        <v>32</v>
      </c>
      <c r="K779" t="str">
        <f t="shared" si="110"/>
        <v>Apollo Global Management, Inc.</v>
      </c>
      <c r="L779" t="str">
        <f t="shared" si="111"/>
        <v>NYSE:APO</v>
      </c>
    </row>
    <row r="780" spans="1:12" x14ac:dyDescent="0.25">
      <c r="A780" s="1" t="s">
        <v>777</v>
      </c>
      <c r="B780" s="2">
        <v>4092328</v>
      </c>
      <c r="C780" t="str">
        <f>_xll.ciqfunctions.udf.CIQ(L780, "IQ_COUNTRY_NAME")</f>
        <v>United States</v>
      </c>
      <c r="G780" t="str">
        <f t="shared" si="106"/>
        <v>Apollo Investment Corporation NASDAQGS:AINV)</v>
      </c>
      <c r="H780">
        <f t="shared" si="107"/>
        <v>1</v>
      </c>
      <c r="I780" t="str">
        <f t="shared" si="108"/>
        <v>Apollo Investment Corporation #NASDAQGS:AINV)</v>
      </c>
      <c r="J780">
        <f t="shared" si="109"/>
        <v>31</v>
      </c>
      <c r="K780" t="str">
        <f t="shared" si="110"/>
        <v>Apollo Investment Corporation</v>
      </c>
      <c r="L780" t="str">
        <f t="shared" si="111"/>
        <v>NASDAQGS:AINV</v>
      </c>
    </row>
    <row r="781" spans="1:12" x14ac:dyDescent="0.25">
      <c r="A781" s="1" t="s">
        <v>778</v>
      </c>
      <c r="B781" s="2">
        <v>5048673</v>
      </c>
      <c r="C781" t="str">
        <f>_xll.ciqfunctions.udf.CIQ(L781, "IQ_COUNTRY_NAME")</f>
        <v>United States</v>
      </c>
      <c r="G781" t="str">
        <f t="shared" si="106"/>
        <v>Apollo Medical Holdings, Inc. NASDAQCM:AMEH)</v>
      </c>
      <c r="H781">
        <f t="shared" si="107"/>
        <v>1</v>
      </c>
      <c r="I781" t="str">
        <f t="shared" si="108"/>
        <v>Apollo Medical Holdings, Inc. #NASDAQCM:AMEH)</v>
      </c>
      <c r="J781">
        <f t="shared" si="109"/>
        <v>31</v>
      </c>
      <c r="K781" t="str">
        <f t="shared" si="110"/>
        <v>Apollo Medical Holdings, Inc.</v>
      </c>
      <c r="L781" t="str">
        <f t="shared" si="111"/>
        <v>NASDAQCM:AMEH</v>
      </c>
    </row>
    <row r="782" spans="1:12" x14ac:dyDescent="0.25">
      <c r="A782" s="1" t="s">
        <v>779</v>
      </c>
      <c r="B782" s="2">
        <v>5731474</v>
      </c>
      <c r="C782" t="str">
        <f>_xll.ciqfunctions.udf.CIQ(L782, "IQ_COUNTRY_NAME")</f>
        <v>United States</v>
      </c>
      <c r="G782" t="str">
        <f t="shared" si="106"/>
        <v>Apollo Senior Floating Rate Fund Inc. NYSE:AFT)</v>
      </c>
      <c r="H782">
        <f t="shared" si="107"/>
        <v>1</v>
      </c>
      <c r="I782" t="str">
        <f t="shared" si="108"/>
        <v>Apollo Senior Floating Rate Fund Inc. #NYSE:AFT)</v>
      </c>
      <c r="J782">
        <f t="shared" si="109"/>
        <v>39</v>
      </c>
      <c r="K782" t="str">
        <f t="shared" si="110"/>
        <v>Apollo Senior Floating Rate Fund Inc.</v>
      </c>
      <c r="L782" t="str">
        <f t="shared" si="111"/>
        <v>NYSE:AFT</v>
      </c>
    </row>
    <row r="783" spans="1:12" x14ac:dyDescent="0.25">
      <c r="A783" s="1" t="s">
        <v>780</v>
      </c>
      <c r="B783" s="2">
        <v>25692002</v>
      </c>
      <c r="C783" t="str">
        <f>_xll.ciqfunctions.udf.CIQ(L783, "IQ_COUNTRY_NAME")</f>
        <v>United States</v>
      </c>
      <c r="G783" t="str">
        <f t="shared" si="106"/>
        <v>Apollo Strategic Growth Capital NYSE:APSG)</v>
      </c>
      <c r="H783">
        <f t="shared" si="107"/>
        <v>1</v>
      </c>
      <c r="I783" t="str">
        <f t="shared" si="108"/>
        <v>Apollo Strategic Growth Capital #NYSE:APSG)</v>
      </c>
      <c r="J783">
        <f t="shared" si="109"/>
        <v>33</v>
      </c>
      <c r="K783" t="str">
        <f t="shared" si="110"/>
        <v>Apollo Strategic Growth Capital</v>
      </c>
      <c r="L783" t="str">
        <f t="shared" si="111"/>
        <v>NYSE:APSG</v>
      </c>
    </row>
    <row r="784" spans="1:12" x14ac:dyDescent="0.25">
      <c r="A784" s="1" t="s">
        <v>781</v>
      </c>
      <c r="B784" s="2">
        <v>27505455</v>
      </c>
      <c r="C784" t="str">
        <f>_xll.ciqfunctions.udf.CIQ(L784, "IQ_COUNTRY_NAME")</f>
        <v>United States</v>
      </c>
      <c r="G784" t="str">
        <f t="shared" si="106"/>
        <v>Apollo Strategic Growth Capital II NYSE:APGB)</v>
      </c>
      <c r="H784">
        <f t="shared" si="107"/>
        <v>1</v>
      </c>
      <c r="I784" t="str">
        <f t="shared" si="108"/>
        <v>Apollo Strategic Growth Capital II #NYSE:APGB)</v>
      </c>
      <c r="J784">
        <f t="shared" si="109"/>
        <v>36</v>
      </c>
      <c r="K784" t="str">
        <f t="shared" si="110"/>
        <v>Apollo Strategic Growth Capital II</v>
      </c>
      <c r="L784" t="str">
        <f t="shared" si="111"/>
        <v>NYSE:APGB</v>
      </c>
    </row>
    <row r="785" spans="1:12" x14ac:dyDescent="0.25">
      <c r="A785" s="1" t="s">
        <v>782</v>
      </c>
      <c r="B785" s="2">
        <v>5732403</v>
      </c>
      <c r="C785" t="str">
        <f>_xll.ciqfunctions.udf.CIQ(L785, "IQ_COUNTRY_NAME")</f>
        <v>United States</v>
      </c>
      <c r="G785" t="str">
        <f t="shared" si="106"/>
        <v>Apollo Tactical Income Fund Inc. NYSE:AIF)</v>
      </c>
      <c r="H785">
        <f t="shared" si="107"/>
        <v>1</v>
      </c>
      <c r="I785" t="str">
        <f t="shared" si="108"/>
        <v>Apollo Tactical Income Fund Inc. #NYSE:AIF)</v>
      </c>
      <c r="J785">
        <f t="shared" si="109"/>
        <v>34</v>
      </c>
      <c r="K785" t="str">
        <f t="shared" si="110"/>
        <v>Apollo Tactical Income Fund Inc.</v>
      </c>
      <c r="L785" t="str">
        <f t="shared" si="111"/>
        <v>NYSE:AIF</v>
      </c>
    </row>
    <row r="786" spans="1:12" x14ac:dyDescent="0.25">
      <c r="A786" s="1" t="s">
        <v>783</v>
      </c>
      <c r="B786" s="2">
        <v>4911186</v>
      </c>
      <c r="C786" t="str">
        <f>_xll.ciqfunctions.udf.CIQ(L786, "IQ_COUNTRY_NAME")</f>
        <v>(Invalid Identifier)</v>
      </c>
      <c r="G786" t="str">
        <f t="shared" si="106"/>
        <v>Apparel Manufacturing Associates, Inc. OTCEM:APPM)</v>
      </c>
      <c r="H786">
        <f t="shared" si="107"/>
        <v>1</v>
      </c>
      <c r="I786" t="str">
        <f t="shared" si="108"/>
        <v>Apparel Manufacturing Associates, Inc. #OTCEM:APPM)</v>
      </c>
      <c r="J786">
        <f t="shared" si="109"/>
        <v>40</v>
      </c>
      <c r="K786" t="str">
        <f t="shared" si="110"/>
        <v>Apparel Manufacturing Associates, Inc.</v>
      </c>
      <c r="L786" t="str">
        <f t="shared" si="111"/>
        <v>OTCEM:APPM</v>
      </c>
    </row>
    <row r="787" spans="1:12" x14ac:dyDescent="0.25">
      <c r="A787" s="1" t="s">
        <v>784</v>
      </c>
      <c r="B787" s="2">
        <v>4971373</v>
      </c>
      <c r="C787" t="str">
        <f>_xll.ciqfunctions.udf.CIQ(L787, "IQ_COUNTRY_NAME")</f>
        <v>United States</v>
      </c>
      <c r="G787" t="str">
        <f t="shared" si="106"/>
        <v>AppFolio, Inc. NASDAQGM:APPF)</v>
      </c>
      <c r="H787">
        <f t="shared" si="107"/>
        <v>1</v>
      </c>
      <c r="I787" t="str">
        <f t="shared" si="108"/>
        <v>AppFolio, Inc. #NASDAQGM:APPF)</v>
      </c>
      <c r="J787">
        <f t="shared" si="109"/>
        <v>16</v>
      </c>
      <c r="K787" t="str">
        <f t="shared" si="110"/>
        <v>AppFolio, Inc.</v>
      </c>
      <c r="L787" t="str">
        <f t="shared" si="111"/>
        <v>NASDAQGM:APPF</v>
      </c>
    </row>
    <row r="788" spans="1:12" x14ac:dyDescent="0.25">
      <c r="A788" s="1" t="s">
        <v>785</v>
      </c>
      <c r="B788" s="2">
        <v>5991974</v>
      </c>
      <c r="C788" t="str">
        <f>_xll.ciqfunctions.udf.CIQ(L788, "IQ_COUNTRY_NAME")</f>
        <v>United States</v>
      </c>
      <c r="G788" t="str">
        <f t="shared" si="106"/>
        <v>Appgate, Inc. OTCPK:APGT)</v>
      </c>
      <c r="H788">
        <f t="shared" si="107"/>
        <v>1</v>
      </c>
      <c r="I788" t="str">
        <f t="shared" si="108"/>
        <v>Appgate, Inc. #OTCPK:APGT)</v>
      </c>
      <c r="J788">
        <f t="shared" si="109"/>
        <v>15</v>
      </c>
      <c r="K788" t="str">
        <f t="shared" si="110"/>
        <v>Appgate, Inc.</v>
      </c>
      <c r="L788" t="str">
        <f t="shared" si="111"/>
        <v>OTCPK:APGT</v>
      </c>
    </row>
    <row r="789" spans="1:12" x14ac:dyDescent="0.25">
      <c r="A789" s="1" t="s">
        <v>786</v>
      </c>
      <c r="B789" s="2">
        <v>10103467</v>
      </c>
      <c r="C789" t="str">
        <f>_xll.ciqfunctions.udf.CIQ(L789, "IQ_COUNTRY_NAME")</f>
        <v>United States</v>
      </c>
      <c r="G789" t="str">
        <f t="shared" si="106"/>
        <v>AppHarvest, Inc. NASDAQGS:APPH)</v>
      </c>
      <c r="H789">
        <f t="shared" si="107"/>
        <v>1</v>
      </c>
      <c r="I789" t="str">
        <f t="shared" si="108"/>
        <v>AppHarvest, Inc. #NASDAQGS:APPH)</v>
      </c>
      <c r="J789">
        <f t="shared" si="109"/>
        <v>18</v>
      </c>
      <c r="K789" t="str">
        <f t="shared" si="110"/>
        <v>AppHarvest, Inc.</v>
      </c>
      <c r="L789" t="str">
        <f t="shared" si="111"/>
        <v>NASDAQGS:APPH</v>
      </c>
    </row>
    <row r="790" spans="1:12" x14ac:dyDescent="0.25">
      <c r="A790" s="1" t="s">
        <v>787</v>
      </c>
      <c r="B790" s="2">
        <v>4282243</v>
      </c>
      <c r="C790" t="str">
        <f>_xll.ciqfunctions.udf.CIQ(L790, "IQ_COUNTRY_NAME")</f>
        <v>United States</v>
      </c>
      <c r="G790" t="str">
        <f t="shared" si="106"/>
        <v>Appian Corporation NASDAQGM:APPN)</v>
      </c>
      <c r="H790">
        <f t="shared" si="107"/>
        <v>1</v>
      </c>
      <c r="I790" t="str">
        <f t="shared" si="108"/>
        <v>Appian Corporation #NASDAQGM:APPN)</v>
      </c>
      <c r="J790">
        <f t="shared" si="109"/>
        <v>20</v>
      </c>
      <c r="K790" t="str">
        <f t="shared" si="110"/>
        <v>Appian Corporation</v>
      </c>
      <c r="L790" t="str">
        <f t="shared" si="111"/>
        <v>NASDAQGM:APPN</v>
      </c>
    </row>
    <row r="791" spans="1:12" x14ac:dyDescent="0.25">
      <c r="A791" s="1" t="s">
        <v>788</v>
      </c>
      <c r="B791" s="2">
        <v>4187996</v>
      </c>
      <c r="C791" t="str">
        <f>_xll.ciqfunctions.udf.CIQ(L791, "IQ_COUNTRY_NAME")</f>
        <v>United States</v>
      </c>
      <c r="G791" t="str">
        <f t="shared" si="106"/>
        <v>Apple Hospitality REIT, Inc. NYSE:APLE)</v>
      </c>
      <c r="H791">
        <f t="shared" si="107"/>
        <v>1</v>
      </c>
      <c r="I791" t="str">
        <f t="shared" si="108"/>
        <v>Apple Hospitality REIT, Inc. #NYSE:APLE)</v>
      </c>
      <c r="J791">
        <f t="shared" si="109"/>
        <v>30</v>
      </c>
      <c r="K791" t="str">
        <f t="shared" si="110"/>
        <v>Apple Hospitality REIT, Inc.</v>
      </c>
      <c r="L791" t="str">
        <f t="shared" si="111"/>
        <v>NYSE:APLE</v>
      </c>
    </row>
    <row r="792" spans="1:12" x14ac:dyDescent="0.25">
      <c r="A792" s="1" t="s">
        <v>789</v>
      </c>
      <c r="B792" s="2">
        <v>4004205</v>
      </c>
      <c r="C792" t="str">
        <f>_xll.ciqfunctions.udf.CIQ(L792, "IQ_COUNTRY_NAME")</f>
        <v>United States</v>
      </c>
      <c r="G792" t="str">
        <f t="shared" ref="G792:G855" si="112">SUBSTITUTE(A792, "(", "")</f>
        <v>Apple Inc. NASDAQGS:AAPL)</v>
      </c>
      <c r="H792">
        <f t="shared" ref="H792:H855" si="113">LEN(A792)-LEN(G792)</f>
        <v>1</v>
      </c>
      <c r="I792" t="str">
        <f t="shared" ref="I792:I855" si="114">SUBSTITUTE(A792,"(","#",H792)</f>
        <v>Apple Inc. #NASDAQGS:AAPL)</v>
      </c>
      <c r="J792">
        <f t="shared" ref="J792:J855" si="115">FIND("#", I792)</f>
        <v>12</v>
      </c>
      <c r="K792" t="str">
        <f t="shared" ref="K792:K855" si="116">TRIM(LEFT(A792,J792-1))</f>
        <v>Apple Inc.</v>
      </c>
      <c r="L792" t="str">
        <f t="shared" ref="L792:L855" si="117">TRIM(MID(A792,J792+1,LEN(A792) - J792-1))</f>
        <v>NASDAQGS:AAPL</v>
      </c>
    </row>
    <row r="793" spans="1:12" x14ac:dyDescent="0.25">
      <c r="A793" s="1" t="s">
        <v>790</v>
      </c>
      <c r="B793" s="2">
        <v>4910892</v>
      </c>
      <c r="C793" t="str">
        <f>_xll.ciqfunctions.udf.CIQ(L793, "IQ_COUNTRY_NAME")</f>
        <v>United States</v>
      </c>
      <c r="G793" t="str">
        <f t="shared" si="112"/>
        <v>Apple Rush Company, Inc. OTCPK:APRU)</v>
      </c>
      <c r="H793">
        <f t="shared" si="113"/>
        <v>1</v>
      </c>
      <c r="I793" t="str">
        <f t="shared" si="114"/>
        <v>Apple Rush Company, Inc. #OTCPK:APRU)</v>
      </c>
      <c r="J793">
        <f t="shared" si="115"/>
        <v>26</v>
      </c>
      <c r="K793" t="str">
        <f t="shared" si="116"/>
        <v>Apple Rush Company, Inc.</v>
      </c>
      <c r="L793" t="str">
        <f t="shared" si="117"/>
        <v>OTCPK:APRU</v>
      </c>
    </row>
    <row r="794" spans="1:12" x14ac:dyDescent="0.25">
      <c r="A794" s="1" t="s">
        <v>791</v>
      </c>
      <c r="B794" s="2">
        <v>5989007</v>
      </c>
      <c r="C794" t="str">
        <f>_xll.ciqfunctions.udf.CIQ(L794, "IQ_COUNTRY_NAME")</f>
        <v>United States</v>
      </c>
      <c r="G794" t="str">
        <f t="shared" si="112"/>
        <v>Applied BioCode Corporation TWSE:6598)</v>
      </c>
      <c r="H794">
        <f t="shared" si="113"/>
        <v>1</v>
      </c>
      <c r="I794" t="str">
        <f t="shared" si="114"/>
        <v>Applied BioCode Corporation #TWSE:6598)</v>
      </c>
      <c r="J794">
        <f t="shared" si="115"/>
        <v>29</v>
      </c>
      <c r="K794" t="str">
        <f t="shared" si="116"/>
        <v>Applied BioCode Corporation</v>
      </c>
      <c r="L794" t="str">
        <f t="shared" si="117"/>
        <v>TWSE:6598</v>
      </c>
    </row>
    <row r="795" spans="1:12" x14ac:dyDescent="0.25">
      <c r="A795" s="1" t="s">
        <v>792</v>
      </c>
      <c r="B795" s="2">
        <v>4973410</v>
      </c>
      <c r="C795" t="str">
        <f>_xll.ciqfunctions.udf.CIQ(L795, "IQ_COUNTRY_NAME")</f>
        <v>United States</v>
      </c>
      <c r="G795" t="str">
        <f t="shared" si="112"/>
        <v>Applied Biosciences Corp. OTCPK:APPB)</v>
      </c>
      <c r="H795">
        <f t="shared" si="113"/>
        <v>1</v>
      </c>
      <c r="I795" t="str">
        <f t="shared" si="114"/>
        <v>Applied Biosciences Corp. #OTCPK:APPB)</v>
      </c>
      <c r="J795">
        <f t="shared" si="115"/>
        <v>27</v>
      </c>
      <c r="K795" t="str">
        <f t="shared" si="116"/>
        <v>Applied Biosciences Corp.</v>
      </c>
      <c r="L795" t="str">
        <f t="shared" si="117"/>
        <v>OTCPK:APPB</v>
      </c>
    </row>
    <row r="796" spans="1:12" x14ac:dyDescent="0.25">
      <c r="A796" s="1" t="s">
        <v>793</v>
      </c>
      <c r="B796" s="2">
        <v>4992232</v>
      </c>
      <c r="C796" t="str">
        <f>_xll.ciqfunctions.udf.CIQ(L796, "IQ_COUNTRY_NAME")</f>
        <v>United States</v>
      </c>
      <c r="G796" t="str">
        <f t="shared" si="112"/>
        <v>Applied Blockchain, Inc. OTCPK:APLD)</v>
      </c>
      <c r="H796">
        <f t="shared" si="113"/>
        <v>1</v>
      </c>
      <c r="I796" t="str">
        <f t="shared" si="114"/>
        <v>Applied Blockchain, Inc. #OTCPK:APLD)</v>
      </c>
      <c r="J796">
        <f t="shared" si="115"/>
        <v>26</v>
      </c>
      <c r="K796" t="str">
        <f t="shared" si="116"/>
        <v>Applied Blockchain, Inc.</v>
      </c>
      <c r="L796" t="str">
        <f t="shared" si="117"/>
        <v>OTCPK:APLD</v>
      </c>
    </row>
    <row r="797" spans="1:12" x14ac:dyDescent="0.25">
      <c r="A797" s="1" t="s">
        <v>794</v>
      </c>
      <c r="B797" s="2">
        <v>4967730</v>
      </c>
      <c r="C797" t="str">
        <f>_xll.ciqfunctions.udf.CIQ(L797, "IQ_COUNTRY_NAME")</f>
        <v>United States</v>
      </c>
      <c r="G797" t="str">
        <f t="shared" si="112"/>
        <v>Applied DNA Sciences, Inc. NASDAQCM:APDN)</v>
      </c>
      <c r="H797">
        <f t="shared" si="113"/>
        <v>1</v>
      </c>
      <c r="I797" t="str">
        <f t="shared" si="114"/>
        <v>Applied DNA Sciences, Inc. #NASDAQCM:APDN)</v>
      </c>
      <c r="J797">
        <f t="shared" si="115"/>
        <v>28</v>
      </c>
      <c r="K797" t="str">
        <f t="shared" si="116"/>
        <v>Applied DNA Sciences, Inc.</v>
      </c>
      <c r="L797" t="str">
        <f t="shared" si="117"/>
        <v>NASDAQCM:APDN</v>
      </c>
    </row>
    <row r="798" spans="1:12" x14ac:dyDescent="0.25">
      <c r="A798" s="1" t="s">
        <v>795</v>
      </c>
      <c r="B798" s="2">
        <v>4987100</v>
      </c>
      <c r="C798" t="str">
        <f>_xll.ciqfunctions.udf.CIQ(L798, "IQ_COUNTRY_NAME")</f>
        <v>(Invalid Identifier)</v>
      </c>
      <c r="G798" t="str">
        <f t="shared" si="112"/>
        <v>Applied Energetics, Inc. OTCQB:AERG)</v>
      </c>
      <c r="H798">
        <f t="shared" si="113"/>
        <v>1</v>
      </c>
      <c r="I798" t="str">
        <f t="shared" si="114"/>
        <v>Applied Energetics, Inc. #OTCQB:AERG)</v>
      </c>
      <c r="J798">
        <f t="shared" si="115"/>
        <v>26</v>
      </c>
      <c r="K798" t="str">
        <f t="shared" si="116"/>
        <v>Applied Energetics, Inc.</v>
      </c>
      <c r="L798" t="str">
        <f t="shared" si="117"/>
        <v>OTCQB:AERG</v>
      </c>
    </row>
    <row r="799" spans="1:12" x14ac:dyDescent="0.25">
      <c r="A799" s="1" t="s">
        <v>796</v>
      </c>
      <c r="B799" s="2">
        <v>4812146</v>
      </c>
      <c r="C799" t="str">
        <f>_xll.ciqfunctions.udf.CIQ(L799, "IQ_COUNTRY_NAME")</f>
        <v>United States</v>
      </c>
      <c r="G799" t="str">
        <f t="shared" si="112"/>
        <v>Applied Genetic Technologies Corporation NASDAQGM:AGTC)</v>
      </c>
      <c r="H799">
        <f t="shared" si="113"/>
        <v>1</v>
      </c>
      <c r="I799" t="str">
        <f t="shared" si="114"/>
        <v>Applied Genetic Technologies Corporation #NASDAQGM:AGTC)</v>
      </c>
      <c r="J799">
        <f t="shared" si="115"/>
        <v>42</v>
      </c>
      <c r="K799" t="str">
        <f t="shared" si="116"/>
        <v>Applied Genetic Technologies Corporation</v>
      </c>
      <c r="L799" t="str">
        <f t="shared" si="117"/>
        <v>NASDAQGM:AGTC</v>
      </c>
    </row>
    <row r="800" spans="1:12" x14ac:dyDescent="0.25">
      <c r="A800" s="1" t="s">
        <v>797</v>
      </c>
      <c r="B800" s="2">
        <v>4993561</v>
      </c>
      <c r="C800" t="str">
        <f>_xll.ciqfunctions.udf.CIQ(L800, "IQ_COUNTRY_NAME")</f>
        <v>United States</v>
      </c>
      <c r="G800" t="str">
        <f t="shared" si="112"/>
        <v>Applied Industrial Technologies, Inc. NYSE:AIT)</v>
      </c>
      <c r="H800">
        <f t="shared" si="113"/>
        <v>1</v>
      </c>
      <c r="I800" t="str">
        <f t="shared" si="114"/>
        <v>Applied Industrial Technologies, Inc. #NYSE:AIT)</v>
      </c>
      <c r="J800">
        <f t="shared" si="115"/>
        <v>39</v>
      </c>
      <c r="K800" t="str">
        <f t="shared" si="116"/>
        <v>Applied Industrial Technologies, Inc.</v>
      </c>
      <c r="L800" t="str">
        <f t="shared" si="117"/>
        <v>NYSE:AIT</v>
      </c>
    </row>
    <row r="801" spans="1:12" x14ac:dyDescent="0.25">
      <c r="A801" s="1" t="s">
        <v>798</v>
      </c>
      <c r="B801" s="2">
        <v>4073928</v>
      </c>
      <c r="C801" t="str">
        <f>_xll.ciqfunctions.udf.CIQ(L801, "IQ_COUNTRY_NAME")</f>
        <v>United States</v>
      </c>
      <c r="G801" t="str">
        <f t="shared" si="112"/>
        <v>Applied Materials, Inc. NASDAQGS:AMAT)</v>
      </c>
      <c r="H801">
        <f t="shared" si="113"/>
        <v>1</v>
      </c>
      <c r="I801" t="str">
        <f t="shared" si="114"/>
        <v>Applied Materials, Inc. #NASDAQGS:AMAT)</v>
      </c>
      <c r="J801">
        <f t="shared" si="115"/>
        <v>25</v>
      </c>
      <c r="K801" t="str">
        <f t="shared" si="116"/>
        <v>Applied Materials, Inc.</v>
      </c>
      <c r="L801" t="str">
        <f t="shared" si="117"/>
        <v>NASDAQGS:AMAT</v>
      </c>
    </row>
    <row r="802" spans="1:12" x14ac:dyDescent="0.25">
      <c r="A802" s="1" t="s">
        <v>799</v>
      </c>
      <c r="B802" s="2">
        <v>4348103</v>
      </c>
      <c r="C802" t="str">
        <f>_xll.ciqfunctions.udf.CIQ(L802, "IQ_COUNTRY_NAME")</f>
        <v>United States</v>
      </c>
      <c r="G802" t="str">
        <f t="shared" si="112"/>
        <v>Applied Minerals, Inc. OTCPK:AMNL)</v>
      </c>
      <c r="H802">
        <f t="shared" si="113"/>
        <v>1</v>
      </c>
      <c r="I802" t="str">
        <f t="shared" si="114"/>
        <v>Applied Minerals, Inc. #OTCPK:AMNL)</v>
      </c>
      <c r="J802">
        <f t="shared" si="115"/>
        <v>24</v>
      </c>
      <c r="K802" t="str">
        <f t="shared" si="116"/>
        <v>Applied Minerals, Inc.</v>
      </c>
      <c r="L802" t="str">
        <f t="shared" si="117"/>
        <v>OTCPK:AMNL</v>
      </c>
    </row>
    <row r="803" spans="1:12" x14ac:dyDescent="0.25">
      <c r="A803" s="1" t="s">
        <v>800</v>
      </c>
      <c r="B803" s="2">
        <v>5295730</v>
      </c>
      <c r="C803" t="str">
        <f>_xll.ciqfunctions.udf.CIQ(L803, "IQ_COUNTRY_NAME")</f>
        <v>United States</v>
      </c>
      <c r="G803" t="str">
        <f t="shared" si="112"/>
        <v>Applied Molecular Transport Inc. NASDAQGS:AMTI)</v>
      </c>
      <c r="H803">
        <f t="shared" si="113"/>
        <v>1</v>
      </c>
      <c r="I803" t="str">
        <f t="shared" si="114"/>
        <v>Applied Molecular Transport Inc. #NASDAQGS:AMTI)</v>
      </c>
      <c r="J803">
        <f t="shared" si="115"/>
        <v>34</v>
      </c>
      <c r="K803" t="str">
        <f t="shared" si="116"/>
        <v>Applied Molecular Transport Inc.</v>
      </c>
      <c r="L803" t="str">
        <f t="shared" si="117"/>
        <v>NASDAQGS:AMTI</v>
      </c>
    </row>
    <row r="804" spans="1:12" x14ac:dyDescent="0.25">
      <c r="A804" s="1" t="s">
        <v>801</v>
      </c>
      <c r="B804" s="2">
        <v>4966942</v>
      </c>
      <c r="C804" t="str">
        <f>_xll.ciqfunctions.udf.CIQ(L804, "IQ_COUNTRY_NAME")</f>
        <v>United States</v>
      </c>
      <c r="G804" t="str">
        <f t="shared" si="112"/>
        <v>Applied Optoelectronics, Inc. NASDAQGM:AAOI)</v>
      </c>
      <c r="H804">
        <f t="shared" si="113"/>
        <v>1</v>
      </c>
      <c r="I804" t="str">
        <f t="shared" si="114"/>
        <v>Applied Optoelectronics, Inc. #NASDAQGM:AAOI)</v>
      </c>
      <c r="J804">
        <f t="shared" si="115"/>
        <v>31</v>
      </c>
      <c r="K804" t="str">
        <f t="shared" si="116"/>
        <v>Applied Optoelectronics, Inc.</v>
      </c>
      <c r="L804" t="str">
        <f t="shared" si="117"/>
        <v>NASDAQGM:AAOI</v>
      </c>
    </row>
    <row r="805" spans="1:12" x14ac:dyDescent="0.25">
      <c r="A805" s="1" t="s">
        <v>802</v>
      </c>
      <c r="B805" s="2">
        <v>10514854</v>
      </c>
      <c r="C805" t="str">
        <f>_xll.ciqfunctions.udf.CIQ(L805, "IQ_COUNTRY_NAME")</f>
        <v>United States</v>
      </c>
      <c r="G805" t="str">
        <f t="shared" si="112"/>
        <v>Applied Therapeutics, Inc. NASDAQGM:APLT)</v>
      </c>
      <c r="H805">
        <f t="shared" si="113"/>
        <v>1</v>
      </c>
      <c r="I805" t="str">
        <f t="shared" si="114"/>
        <v>Applied Therapeutics, Inc. #NASDAQGM:APLT)</v>
      </c>
      <c r="J805">
        <f t="shared" si="115"/>
        <v>28</v>
      </c>
      <c r="K805" t="str">
        <f t="shared" si="116"/>
        <v>Applied Therapeutics, Inc.</v>
      </c>
      <c r="L805" t="str">
        <f t="shared" si="117"/>
        <v>NASDAQGM:APLT</v>
      </c>
    </row>
    <row r="806" spans="1:12" x14ac:dyDescent="0.25">
      <c r="A806" s="1" t="s">
        <v>803</v>
      </c>
      <c r="B806" s="2">
        <v>20281002</v>
      </c>
      <c r="C806" t="str">
        <f>_xll.ciqfunctions.udf.CIQ(L806, "IQ_COUNTRY_NAME")</f>
        <v>United States</v>
      </c>
      <c r="G806" t="str">
        <f t="shared" si="112"/>
        <v>Applied UV, Inc. NASDAQCM:AUVI)</v>
      </c>
      <c r="H806">
        <f t="shared" si="113"/>
        <v>1</v>
      </c>
      <c r="I806" t="str">
        <f t="shared" si="114"/>
        <v>Applied UV, Inc. #NASDAQCM:AUVI)</v>
      </c>
      <c r="J806">
        <f t="shared" si="115"/>
        <v>18</v>
      </c>
      <c r="K806" t="str">
        <f t="shared" si="116"/>
        <v>Applied UV, Inc.</v>
      </c>
      <c r="L806" t="str">
        <f t="shared" si="117"/>
        <v>NASDAQCM:AUVI</v>
      </c>
    </row>
    <row r="807" spans="1:12" x14ac:dyDescent="0.25">
      <c r="A807" s="1" t="s">
        <v>804</v>
      </c>
      <c r="B807" s="2">
        <v>4965872</v>
      </c>
      <c r="C807" t="str">
        <f>_xll.ciqfunctions.udf.CIQ(L807, "IQ_COUNTRY_NAME")</f>
        <v>(Invalid Identifier)</v>
      </c>
      <c r="G807" t="str">
        <f t="shared" si="112"/>
        <v>Applied Visual Sciences, Inc. OTCEM:APVS)</v>
      </c>
      <c r="H807">
        <f t="shared" si="113"/>
        <v>1</v>
      </c>
      <c r="I807" t="str">
        <f t="shared" si="114"/>
        <v>Applied Visual Sciences, Inc. #OTCEM:APVS)</v>
      </c>
      <c r="J807">
        <f t="shared" si="115"/>
        <v>31</v>
      </c>
      <c r="K807" t="str">
        <f t="shared" si="116"/>
        <v>Applied Visual Sciences, Inc.</v>
      </c>
      <c r="L807" t="str">
        <f t="shared" si="117"/>
        <v>OTCEM:APVS</v>
      </c>
    </row>
    <row r="808" spans="1:12" x14ac:dyDescent="0.25">
      <c r="A808" s="1" t="s">
        <v>805</v>
      </c>
      <c r="B808" s="2">
        <v>11227423</v>
      </c>
      <c r="C808" t="str">
        <f>_xll.ciqfunctions.udf.CIQ(L808, "IQ_COUNTRY_NAME")</f>
        <v>(Invalid Identifier)</v>
      </c>
      <c r="G808" t="str">
        <f t="shared" si="112"/>
        <v>APPlife Digital Solutions, Inc. OTCQB:ALDS)</v>
      </c>
      <c r="H808">
        <f t="shared" si="113"/>
        <v>1</v>
      </c>
      <c r="I808" t="str">
        <f t="shared" si="114"/>
        <v>APPlife Digital Solutions, Inc. #OTCQB:ALDS)</v>
      </c>
      <c r="J808">
        <f t="shared" si="115"/>
        <v>33</v>
      </c>
      <c r="K808" t="str">
        <f t="shared" si="116"/>
        <v>APPlife Digital Solutions, Inc.</v>
      </c>
      <c r="L808" t="str">
        <f t="shared" si="117"/>
        <v>OTCQB:ALDS</v>
      </c>
    </row>
    <row r="809" spans="1:12" x14ac:dyDescent="0.25">
      <c r="A809" s="1" t="s">
        <v>806</v>
      </c>
      <c r="B809" s="2">
        <v>7327860</v>
      </c>
      <c r="C809" t="str">
        <f>_xll.ciqfunctions.udf.CIQ(L809, "IQ_COUNTRY_NAME")</f>
        <v>United States</v>
      </c>
      <c r="G809" t="str">
        <f t="shared" si="112"/>
        <v>Appliqate Inc. OTCPK:APQT)</v>
      </c>
      <c r="H809">
        <f t="shared" si="113"/>
        <v>1</v>
      </c>
      <c r="I809" t="str">
        <f t="shared" si="114"/>
        <v>Appliqate Inc. #OTCPK:APQT)</v>
      </c>
      <c r="J809">
        <f t="shared" si="115"/>
        <v>16</v>
      </c>
      <c r="K809" t="str">
        <f t="shared" si="116"/>
        <v>Appliqate Inc.</v>
      </c>
      <c r="L809" t="str">
        <f t="shared" si="117"/>
        <v>OTCPK:APQT</v>
      </c>
    </row>
    <row r="810" spans="1:12" x14ac:dyDescent="0.25">
      <c r="A810" s="1" t="s">
        <v>807</v>
      </c>
      <c r="B810" s="2">
        <v>5256437</v>
      </c>
      <c r="C810" t="str">
        <f>_xll.ciqfunctions.udf.CIQ(L810, "IQ_COUNTRY_NAME")</f>
        <v>United States</v>
      </c>
      <c r="G810" t="str">
        <f t="shared" si="112"/>
        <v>AppLovin Corporation NASDAQGS:APP)</v>
      </c>
      <c r="H810">
        <f t="shared" si="113"/>
        <v>1</v>
      </c>
      <c r="I810" t="str">
        <f t="shared" si="114"/>
        <v>AppLovin Corporation #NASDAQGS:APP)</v>
      </c>
      <c r="J810">
        <f t="shared" si="115"/>
        <v>22</v>
      </c>
      <c r="K810" t="str">
        <f t="shared" si="116"/>
        <v>AppLovin Corporation</v>
      </c>
      <c r="L810" t="str">
        <f t="shared" si="117"/>
        <v>NASDAQGS:APP</v>
      </c>
    </row>
    <row r="811" spans="1:12" x14ac:dyDescent="0.25">
      <c r="A811" s="1" t="s">
        <v>808</v>
      </c>
      <c r="B811" s="2">
        <v>5304549</v>
      </c>
      <c r="C811" t="str">
        <f>_xll.ciqfunctions.udf.CIQ(L811, "IQ_COUNTRY_NAME")</f>
        <v>United States</v>
      </c>
      <c r="G811" t="str">
        <f t="shared" si="112"/>
        <v>AppSoft Technologies, Inc. OTCPK:ASFT)</v>
      </c>
      <c r="H811">
        <f t="shared" si="113"/>
        <v>1</v>
      </c>
      <c r="I811" t="str">
        <f t="shared" si="114"/>
        <v>AppSoft Technologies, Inc. #OTCPK:ASFT)</v>
      </c>
      <c r="J811">
        <f t="shared" si="115"/>
        <v>28</v>
      </c>
      <c r="K811" t="str">
        <f t="shared" si="116"/>
        <v>AppSoft Technologies, Inc.</v>
      </c>
      <c r="L811" t="str">
        <f t="shared" si="117"/>
        <v>OTCPK:ASFT</v>
      </c>
    </row>
    <row r="812" spans="1:12" x14ac:dyDescent="0.25">
      <c r="A812" s="1" t="s">
        <v>809</v>
      </c>
      <c r="B812" s="2">
        <v>4971457</v>
      </c>
      <c r="C812" t="str">
        <f>_xll.ciqfunctions.udf.CIQ(L812, "IQ_COUNTRY_NAME")</f>
        <v>United States</v>
      </c>
      <c r="G812" t="str">
        <f t="shared" si="112"/>
        <v>AppSwarm, Inc. OTCPK:SWRM)</v>
      </c>
      <c r="H812">
        <f t="shared" si="113"/>
        <v>1</v>
      </c>
      <c r="I812" t="str">
        <f t="shared" si="114"/>
        <v>AppSwarm, Inc. #OTCPK:SWRM)</v>
      </c>
      <c r="J812">
        <f t="shared" si="115"/>
        <v>16</v>
      </c>
      <c r="K812" t="str">
        <f t="shared" si="116"/>
        <v>AppSwarm, Inc.</v>
      </c>
      <c r="L812" t="str">
        <f t="shared" si="117"/>
        <v>OTCPK:SWRM</v>
      </c>
    </row>
    <row r="813" spans="1:12" x14ac:dyDescent="0.25">
      <c r="A813" s="1" t="s">
        <v>810</v>
      </c>
      <c r="B813" s="2">
        <v>4634757</v>
      </c>
      <c r="C813" t="str">
        <f>_xll.ciqfunctions.udf.CIQ(L813, "IQ_COUNTRY_NAME")</f>
        <v>United States</v>
      </c>
      <c r="G813" t="str">
        <f t="shared" si="112"/>
        <v>AppTech Payments Corp. NASDAQCM:APCX)</v>
      </c>
      <c r="H813">
        <f t="shared" si="113"/>
        <v>1</v>
      </c>
      <c r="I813" t="str">
        <f t="shared" si="114"/>
        <v>AppTech Payments Corp. #NASDAQCM:APCX)</v>
      </c>
      <c r="J813">
        <f t="shared" si="115"/>
        <v>24</v>
      </c>
      <c r="K813" t="str">
        <f t="shared" si="116"/>
        <v>AppTech Payments Corp.</v>
      </c>
      <c r="L813" t="str">
        <f t="shared" si="117"/>
        <v>NASDAQCM:APCX</v>
      </c>
    </row>
    <row r="814" spans="1:12" x14ac:dyDescent="0.25">
      <c r="A814" s="1" t="s">
        <v>811</v>
      </c>
      <c r="B814" s="2">
        <v>4972794</v>
      </c>
      <c r="C814" t="str">
        <f>_xll.ciqfunctions.udf.CIQ(L814, "IQ_COUNTRY_NAME")</f>
        <v>United States</v>
      </c>
      <c r="G814" t="str">
        <f t="shared" si="112"/>
        <v>AppYea, Inc. OTCPK:APYP)</v>
      </c>
      <c r="H814">
        <f t="shared" si="113"/>
        <v>1</v>
      </c>
      <c r="I814" t="str">
        <f t="shared" si="114"/>
        <v>AppYea, Inc. #OTCPK:APYP)</v>
      </c>
      <c r="J814">
        <f t="shared" si="115"/>
        <v>14</v>
      </c>
      <c r="K814" t="str">
        <f t="shared" si="116"/>
        <v>AppYea, Inc.</v>
      </c>
      <c r="L814" t="str">
        <f t="shared" si="117"/>
        <v>OTCPK:APYP</v>
      </c>
    </row>
    <row r="815" spans="1:12" x14ac:dyDescent="0.25">
      <c r="A815" s="1" t="s">
        <v>812</v>
      </c>
      <c r="B815" s="2">
        <v>19194727</v>
      </c>
      <c r="C815" t="str">
        <f>_xll.ciqfunctions.udf.CIQ(L815, "IQ_COUNTRY_NAME")</f>
        <v>United States</v>
      </c>
      <c r="G815" t="str">
        <f t="shared" si="112"/>
        <v>Aprea Therapeutics, Inc. NASDAQGS:APRE)</v>
      </c>
      <c r="H815">
        <f t="shared" si="113"/>
        <v>1</v>
      </c>
      <c r="I815" t="str">
        <f t="shared" si="114"/>
        <v>Aprea Therapeutics, Inc. #NASDAQGS:APRE)</v>
      </c>
      <c r="J815">
        <f t="shared" si="115"/>
        <v>26</v>
      </c>
      <c r="K815" t="str">
        <f t="shared" si="116"/>
        <v>Aprea Therapeutics, Inc.</v>
      </c>
      <c r="L815" t="str">
        <f t="shared" si="117"/>
        <v>NASDAQGS:APRE</v>
      </c>
    </row>
    <row r="816" spans="1:12" x14ac:dyDescent="0.25">
      <c r="A816" s="1" t="s">
        <v>813</v>
      </c>
      <c r="B816" s="2">
        <v>4209369</v>
      </c>
      <c r="C816" t="str">
        <f>_xll.ciqfunctions.udf.CIQ(L816, "IQ_COUNTRY_NAME")</f>
        <v>United States</v>
      </c>
      <c r="G816" t="str">
        <f t="shared" si="112"/>
        <v>Apria, Inc. NASDAQGS:APR)</v>
      </c>
      <c r="H816">
        <f t="shared" si="113"/>
        <v>1</v>
      </c>
      <c r="I816" t="str">
        <f t="shared" si="114"/>
        <v>Apria, Inc. #NASDAQGS:APR)</v>
      </c>
      <c r="J816">
        <f t="shared" si="115"/>
        <v>13</v>
      </c>
      <c r="K816" t="str">
        <f t="shared" si="116"/>
        <v>Apria, Inc.</v>
      </c>
      <c r="L816" t="str">
        <f t="shared" si="117"/>
        <v>NASDAQGS:APR</v>
      </c>
    </row>
    <row r="817" spans="1:12" x14ac:dyDescent="0.25">
      <c r="A817" s="1" t="s">
        <v>814</v>
      </c>
      <c r="B817" s="2">
        <v>4910888</v>
      </c>
      <c r="C817" t="str">
        <f>_xll.ciqfunctions.udf.CIQ(L817, "IQ_COUNTRY_NAME")</f>
        <v>(Invalid Identifier)</v>
      </c>
      <c r="G817" t="str">
        <f t="shared" si="112"/>
        <v>APT Moto Vox Group Inc OTCEM:MTVX)</v>
      </c>
      <c r="H817">
        <f t="shared" si="113"/>
        <v>1</v>
      </c>
      <c r="I817" t="str">
        <f t="shared" si="114"/>
        <v>APT Moto Vox Group Inc #OTCEM:MTVX)</v>
      </c>
      <c r="J817">
        <f t="shared" si="115"/>
        <v>24</v>
      </c>
      <c r="K817" t="str">
        <f t="shared" si="116"/>
        <v>APT Moto Vox Group Inc</v>
      </c>
      <c r="L817" t="str">
        <f t="shared" si="117"/>
        <v>OTCEM:MTVX</v>
      </c>
    </row>
    <row r="818" spans="1:12" x14ac:dyDescent="0.25">
      <c r="A818" s="1" t="s">
        <v>815</v>
      </c>
      <c r="B818" s="2">
        <v>4326796</v>
      </c>
      <c r="C818" t="str">
        <f>_xll.ciqfunctions.udf.CIQ(L818, "IQ_COUNTRY_NAME")</f>
        <v>United States</v>
      </c>
      <c r="G818" t="str">
        <f t="shared" si="112"/>
        <v>APT Systems, Inc. OTCPK:APTY)</v>
      </c>
      <c r="H818">
        <f t="shared" si="113"/>
        <v>1</v>
      </c>
      <c r="I818" t="str">
        <f t="shared" si="114"/>
        <v>APT Systems, Inc. #OTCPK:APTY)</v>
      </c>
      <c r="J818">
        <f t="shared" si="115"/>
        <v>19</v>
      </c>
      <c r="K818" t="str">
        <f t="shared" si="116"/>
        <v>APT Systems, Inc.</v>
      </c>
      <c r="L818" t="str">
        <f t="shared" si="117"/>
        <v>OTCPK:APTY</v>
      </c>
    </row>
    <row r="819" spans="1:12" x14ac:dyDescent="0.25">
      <c r="A819" s="1" t="s">
        <v>816</v>
      </c>
      <c r="B819" s="2">
        <v>4982603</v>
      </c>
      <c r="C819" t="str">
        <f>_xll.ciqfunctions.udf.CIQ(L819, "IQ_COUNTRY_NAME")</f>
        <v>United States</v>
      </c>
      <c r="G819" t="str">
        <f t="shared" si="112"/>
        <v>AptarGroup, Inc. NYSE:ATR)</v>
      </c>
      <c r="H819">
        <f t="shared" si="113"/>
        <v>1</v>
      </c>
      <c r="I819" t="str">
        <f t="shared" si="114"/>
        <v>AptarGroup, Inc. #NYSE:ATR)</v>
      </c>
      <c r="J819">
        <f t="shared" si="115"/>
        <v>18</v>
      </c>
      <c r="K819" t="str">
        <f t="shared" si="116"/>
        <v>AptarGroup, Inc.</v>
      </c>
      <c r="L819" t="str">
        <f t="shared" si="117"/>
        <v>NYSE:ATR</v>
      </c>
    </row>
    <row r="820" spans="1:12" x14ac:dyDescent="0.25">
      <c r="A820" s="1" t="s">
        <v>817</v>
      </c>
      <c r="B820" s="2">
        <v>4973326</v>
      </c>
      <c r="C820" t="str">
        <f>_xll.ciqfunctions.udf.CIQ(L820, "IQ_COUNTRY_NAME")</f>
        <v>United States</v>
      </c>
      <c r="G820" t="str">
        <f t="shared" si="112"/>
        <v>Aptevo Therapeutics Inc. NASDAQCM:APVO)</v>
      </c>
      <c r="H820">
        <f t="shared" si="113"/>
        <v>1</v>
      </c>
      <c r="I820" t="str">
        <f t="shared" si="114"/>
        <v>Aptevo Therapeutics Inc. #NASDAQCM:APVO)</v>
      </c>
      <c r="J820">
        <f t="shared" si="115"/>
        <v>26</v>
      </c>
      <c r="K820" t="str">
        <f t="shared" si="116"/>
        <v>Aptevo Therapeutics Inc.</v>
      </c>
      <c r="L820" t="str">
        <f t="shared" si="117"/>
        <v>NASDAQCM:APVO</v>
      </c>
    </row>
    <row r="821" spans="1:12" x14ac:dyDescent="0.25">
      <c r="A821" s="1" t="s">
        <v>818</v>
      </c>
      <c r="B821" s="2">
        <v>5314662</v>
      </c>
      <c r="C821" t="str">
        <f>_xll.ciqfunctions.udf.CIQ(L821, "IQ_COUNTRY_NAME")</f>
        <v>United States</v>
      </c>
      <c r="G821" t="str">
        <f t="shared" si="112"/>
        <v>Aptinyx Inc. NASDAQGS:APTX)</v>
      </c>
      <c r="H821">
        <f t="shared" si="113"/>
        <v>1</v>
      </c>
      <c r="I821" t="str">
        <f t="shared" si="114"/>
        <v>Aptinyx Inc. #NASDAQGS:APTX)</v>
      </c>
      <c r="J821">
        <f t="shared" si="115"/>
        <v>14</v>
      </c>
      <c r="K821" t="str">
        <f t="shared" si="116"/>
        <v>Aptinyx Inc.</v>
      </c>
      <c r="L821" t="str">
        <f t="shared" si="117"/>
        <v>NASDAQGS:APTX</v>
      </c>
    </row>
    <row r="822" spans="1:12" x14ac:dyDescent="0.25">
      <c r="A822" s="1" t="s">
        <v>819</v>
      </c>
      <c r="B822" s="2">
        <v>4810815</v>
      </c>
      <c r="C822" t="str">
        <f>_xll.ciqfunctions.udf.CIQ(L822, "IQ_COUNTRY_NAME")</f>
        <v>United States</v>
      </c>
      <c r="G822" t="str">
        <f t="shared" si="112"/>
        <v>Apyx Medical Corporation NASDAQGS:APYX)</v>
      </c>
      <c r="H822">
        <f t="shared" si="113"/>
        <v>1</v>
      </c>
      <c r="I822" t="str">
        <f t="shared" si="114"/>
        <v>Apyx Medical Corporation #NASDAQGS:APYX)</v>
      </c>
      <c r="J822">
        <f t="shared" si="115"/>
        <v>26</v>
      </c>
      <c r="K822" t="str">
        <f t="shared" si="116"/>
        <v>Apyx Medical Corporation</v>
      </c>
      <c r="L822" t="str">
        <f t="shared" si="117"/>
        <v>NASDAQGS:APYX</v>
      </c>
    </row>
    <row r="823" spans="1:12" x14ac:dyDescent="0.25">
      <c r="A823" s="1" t="s">
        <v>820</v>
      </c>
      <c r="B823" s="2">
        <v>7081173</v>
      </c>
      <c r="C823" t="str">
        <f>_xll.ciqfunctions.udf.CIQ(L823, "IQ_COUNTRY_NAME")</f>
        <v>(Invalid Identifier)</v>
      </c>
      <c r="G823" t="str">
        <f t="shared" si="112"/>
        <v>AQ Corp. OTCEM:AQCP)</v>
      </c>
      <c r="H823">
        <f t="shared" si="113"/>
        <v>1</v>
      </c>
      <c r="I823" t="str">
        <f t="shared" si="114"/>
        <v>AQ Corp. #OTCEM:AQCP)</v>
      </c>
      <c r="J823">
        <f t="shared" si="115"/>
        <v>10</v>
      </c>
      <c r="K823" t="str">
        <f t="shared" si="116"/>
        <v>AQ Corp.</v>
      </c>
      <c r="L823" t="str">
        <f t="shared" si="117"/>
        <v>OTCEM:AQCP</v>
      </c>
    </row>
    <row r="824" spans="1:12" x14ac:dyDescent="0.25">
      <c r="A824" s="1" t="s">
        <v>821</v>
      </c>
      <c r="B824" s="2">
        <v>4989157</v>
      </c>
      <c r="C824" t="str">
        <f>_xll.ciqfunctions.udf.CIQ(L824, "IQ_COUNTRY_NAME")</f>
        <v>United States</v>
      </c>
      <c r="G824" t="str">
        <f t="shared" si="112"/>
        <v>Aqua Metals, Inc. NASDAQCM:AQMS)</v>
      </c>
      <c r="H824">
        <f t="shared" si="113"/>
        <v>1</v>
      </c>
      <c r="I824" t="str">
        <f t="shared" si="114"/>
        <v>Aqua Metals, Inc. #NASDAQCM:AQMS)</v>
      </c>
      <c r="J824">
        <f t="shared" si="115"/>
        <v>19</v>
      </c>
      <c r="K824" t="str">
        <f t="shared" si="116"/>
        <v>Aqua Metals, Inc.</v>
      </c>
      <c r="L824" t="str">
        <f t="shared" si="117"/>
        <v>NASDAQCM:AQMS</v>
      </c>
    </row>
    <row r="825" spans="1:12" x14ac:dyDescent="0.25">
      <c r="A825" s="1" t="s">
        <v>822</v>
      </c>
      <c r="B825" s="2">
        <v>4991202</v>
      </c>
      <c r="C825" t="str">
        <f>_xll.ciqfunctions.udf.CIQ(L825, "IQ_COUNTRY_NAME")</f>
        <v>United States</v>
      </c>
      <c r="G825" t="str">
        <f t="shared" si="112"/>
        <v>Aqua Power Systems Inc. OTCPK:APSI)</v>
      </c>
      <c r="H825">
        <f t="shared" si="113"/>
        <v>1</v>
      </c>
      <c r="I825" t="str">
        <f t="shared" si="114"/>
        <v>Aqua Power Systems Inc. #OTCPK:APSI)</v>
      </c>
      <c r="J825">
        <f t="shared" si="115"/>
        <v>25</v>
      </c>
      <c r="K825" t="str">
        <f t="shared" si="116"/>
        <v>Aqua Power Systems Inc.</v>
      </c>
      <c r="L825" t="str">
        <f t="shared" si="117"/>
        <v>OTCPK:APSI</v>
      </c>
    </row>
    <row r="826" spans="1:12" x14ac:dyDescent="0.25">
      <c r="A826" s="1" t="s">
        <v>823</v>
      </c>
      <c r="B826" s="2">
        <v>4812060</v>
      </c>
      <c r="C826" t="str">
        <f>_xll.ciqfunctions.udf.CIQ(L826, "IQ_COUNTRY_NAME")</f>
        <v>United States</v>
      </c>
      <c r="G826" t="str">
        <f t="shared" si="112"/>
        <v>AquaBounty Technologies, Inc. NASDAQCM:AQB)</v>
      </c>
      <c r="H826">
        <f t="shared" si="113"/>
        <v>1</v>
      </c>
      <c r="I826" t="str">
        <f t="shared" si="114"/>
        <v>AquaBounty Technologies, Inc. #NASDAQCM:AQB)</v>
      </c>
      <c r="J826">
        <f t="shared" si="115"/>
        <v>31</v>
      </c>
      <c r="K826" t="str">
        <f t="shared" si="116"/>
        <v>AquaBounty Technologies, Inc.</v>
      </c>
      <c r="L826" t="str">
        <f t="shared" si="117"/>
        <v>NASDAQCM:AQB</v>
      </c>
    </row>
    <row r="827" spans="1:12" x14ac:dyDescent="0.25">
      <c r="A827" s="1" t="s">
        <v>824</v>
      </c>
      <c r="B827" s="2">
        <v>5068336</v>
      </c>
      <c r="C827" t="str">
        <f>_xll.ciqfunctions.udf.CIQ(L827, "IQ_COUNTRY_NAME")</f>
        <v>United States</v>
      </c>
      <c r="G827" t="str">
        <f t="shared" si="112"/>
        <v>Aquestive Therapeutics, Inc. NASDAQGM:AQST)</v>
      </c>
      <c r="H827">
        <f t="shared" si="113"/>
        <v>1</v>
      </c>
      <c r="I827" t="str">
        <f t="shared" si="114"/>
        <v>Aquestive Therapeutics, Inc. #NASDAQGM:AQST)</v>
      </c>
      <c r="J827">
        <f t="shared" si="115"/>
        <v>30</v>
      </c>
      <c r="K827" t="str">
        <f t="shared" si="116"/>
        <v>Aquestive Therapeutics, Inc.</v>
      </c>
      <c r="L827" t="str">
        <f t="shared" si="117"/>
        <v>NASDAQGM:AQST</v>
      </c>
    </row>
    <row r="828" spans="1:12" x14ac:dyDescent="0.25">
      <c r="A828" s="1" t="s">
        <v>825</v>
      </c>
      <c r="B828" s="2">
        <v>4154638</v>
      </c>
      <c r="C828" t="str">
        <f>_xll.ciqfunctions.udf.CIQ(L828, "IQ_COUNTRY_NAME")</f>
        <v>(Invalid Identifier)</v>
      </c>
      <c r="G828" t="str">
        <f t="shared" si="112"/>
        <v>Aquis Communications Group, Inc. OTCEM:AQIS)</v>
      </c>
      <c r="H828">
        <f t="shared" si="113"/>
        <v>1</v>
      </c>
      <c r="I828" t="str">
        <f t="shared" si="114"/>
        <v>Aquis Communications Group, Inc. #OTCEM:AQIS)</v>
      </c>
      <c r="J828">
        <f t="shared" si="115"/>
        <v>34</v>
      </c>
      <c r="K828" t="str">
        <f t="shared" si="116"/>
        <v>Aquis Communications Group, Inc.</v>
      </c>
      <c r="L828" t="str">
        <f t="shared" si="117"/>
        <v>OTCEM:AQIS</v>
      </c>
    </row>
    <row r="829" spans="1:12" x14ac:dyDescent="0.25">
      <c r="A829" s="1" t="s">
        <v>826</v>
      </c>
      <c r="B829" s="2">
        <v>4019141</v>
      </c>
      <c r="C829" t="str">
        <f>_xll.ciqfunctions.udf.CIQ(L829, "IQ_COUNTRY_NAME")</f>
        <v>United States</v>
      </c>
      <c r="G829" t="str">
        <f t="shared" si="112"/>
        <v>Aramark NYSE:ARMK)</v>
      </c>
      <c r="H829">
        <f t="shared" si="113"/>
        <v>1</v>
      </c>
      <c r="I829" t="str">
        <f t="shared" si="114"/>
        <v>Aramark #NYSE:ARMK)</v>
      </c>
      <c r="J829">
        <f t="shared" si="115"/>
        <v>9</v>
      </c>
      <c r="K829" t="str">
        <f t="shared" si="116"/>
        <v>Aramark</v>
      </c>
      <c r="L829" t="str">
        <f t="shared" si="117"/>
        <v>NYSE:ARMK</v>
      </c>
    </row>
    <row r="830" spans="1:12" x14ac:dyDescent="0.25">
      <c r="A830" s="1" t="s">
        <v>827</v>
      </c>
      <c r="B830" s="2">
        <v>4810722</v>
      </c>
      <c r="C830" t="str">
        <f>_xll.ciqfunctions.udf.CIQ(L830, "IQ_COUNTRY_NAME")</f>
        <v>United States</v>
      </c>
      <c r="G830" t="str">
        <f t="shared" si="112"/>
        <v>Aravive, Inc. NASDAQGS:ARAV)</v>
      </c>
      <c r="H830">
        <f t="shared" si="113"/>
        <v>1</v>
      </c>
      <c r="I830" t="str">
        <f t="shared" si="114"/>
        <v>Aravive, Inc. #NASDAQGS:ARAV)</v>
      </c>
      <c r="J830">
        <f t="shared" si="115"/>
        <v>15</v>
      </c>
      <c r="K830" t="str">
        <f t="shared" si="116"/>
        <v>Aravive, Inc.</v>
      </c>
      <c r="L830" t="str">
        <f t="shared" si="117"/>
        <v>NASDAQGS:ARAV</v>
      </c>
    </row>
    <row r="831" spans="1:12" x14ac:dyDescent="0.25">
      <c r="A831" s="1" t="s">
        <v>828</v>
      </c>
      <c r="B831" s="2">
        <v>6782847</v>
      </c>
      <c r="C831" t="str">
        <f>_xll.ciqfunctions.udf.CIQ(L831, "IQ_COUNTRY_NAME")</f>
        <v>United States</v>
      </c>
      <c r="G831" t="str">
        <f t="shared" si="112"/>
        <v>Arax Holdings Corp. OTCPK:ARAT)</v>
      </c>
      <c r="H831">
        <f t="shared" si="113"/>
        <v>1</v>
      </c>
      <c r="I831" t="str">
        <f t="shared" si="114"/>
        <v>Arax Holdings Corp. #OTCPK:ARAT)</v>
      </c>
      <c r="J831">
        <f t="shared" si="115"/>
        <v>21</v>
      </c>
      <c r="K831" t="str">
        <f t="shared" si="116"/>
        <v>Arax Holdings Corp.</v>
      </c>
      <c r="L831" t="str">
        <f t="shared" si="117"/>
        <v>OTCPK:ARAT</v>
      </c>
    </row>
    <row r="832" spans="1:12" x14ac:dyDescent="0.25">
      <c r="A832" s="1" t="s">
        <v>829</v>
      </c>
      <c r="B832" s="2">
        <v>4811319</v>
      </c>
      <c r="C832" t="str">
        <f>_xll.ciqfunctions.udf.CIQ(L832, "IQ_COUNTRY_NAME")</f>
        <v>(Invalid Identifier)</v>
      </c>
      <c r="G832" t="str">
        <f t="shared" si="112"/>
        <v>Arbios Systems, Inc. OTCEM:ARBI)</v>
      </c>
      <c r="H832">
        <f t="shared" si="113"/>
        <v>1</v>
      </c>
      <c r="I832" t="str">
        <f t="shared" si="114"/>
        <v>Arbios Systems, Inc. #OTCEM:ARBI)</v>
      </c>
      <c r="J832">
        <f t="shared" si="115"/>
        <v>22</v>
      </c>
      <c r="K832" t="str">
        <f t="shared" si="116"/>
        <v>Arbios Systems, Inc.</v>
      </c>
      <c r="L832" t="str">
        <f t="shared" si="117"/>
        <v>OTCEM:ARBI</v>
      </c>
    </row>
    <row r="833" spans="1:12" x14ac:dyDescent="0.25">
      <c r="A833" s="1" t="s">
        <v>830</v>
      </c>
      <c r="B833" s="2">
        <v>29735155</v>
      </c>
      <c r="C833" t="str">
        <f>_xll.ciqfunctions.udf.CIQ(L833, "IQ_COUNTRY_NAME")</f>
        <v>United States</v>
      </c>
      <c r="G833" t="str">
        <f t="shared" si="112"/>
        <v>Arbor Rapha Capital Bioholdings Corp. I NASDAQGM:ARCK)</v>
      </c>
      <c r="H833">
        <f t="shared" si="113"/>
        <v>1</v>
      </c>
      <c r="I833" t="str">
        <f t="shared" si="114"/>
        <v>Arbor Rapha Capital Bioholdings Corp. I #NASDAQGM:ARCK)</v>
      </c>
      <c r="J833">
        <f t="shared" si="115"/>
        <v>41</v>
      </c>
      <c r="K833" t="str">
        <f t="shared" si="116"/>
        <v>Arbor Rapha Capital Bioholdings Corp. I</v>
      </c>
      <c r="L833" t="str">
        <f t="shared" si="117"/>
        <v>NASDAQGM:ARCK</v>
      </c>
    </row>
    <row r="834" spans="1:12" x14ac:dyDescent="0.25">
      <c r="A834" s="1" t="s">
        <v>831</v>
      </c>
      <c r="B834" s="2">
        <v>4090388</v>
      </c>
      <c r="C834" t="str">
        <f>_xll.ciqfunctions.udf.CIQ(L834, "IQ_COUNTRY_NAME")</f>
        <v>United States</v>
      </c>
      <c r="G834" t="str">
        <f t="shared" si="112"/>
        <v>Arbor Realty Trust, Inc. NYSE:ABR)</v>
      </c>
      <c r="H834">
        <f t="shared" si="113"/>
        <v>1</v>
      </c>
      <c r="I834" t="str">
        <f t="shared" si="114"/>
        <v>Arbor Realty Trust, Inc. #NYSE:ABR)</v>
      </c>
      <c r="J834">
        <f t="shared" si="115"/>
        <v>26</v>
      </c>
      <c r="K834" t="str">
        <f t="shared" si="116"/>
        <v>Arbor Realty Trust, Inc.</v>
      </c>
      <c r="L834" t="str">
        <f t="shared" si="117"/>
        <v>NYSE:ABR</v>
      </c>
    </row>
    <row r="835" spans="1:12" x14ac:dyDescent="0.25">
      <c r="A835" s="1" t="s">
        <v>832</v>
      </c>
      <c r="B835" s="2">
        <v>4812189</v>
      </c>
      <c r="C835" t="str">
        <f>_xll.ciqfunctions.udf.CIQ(L835, "IQ_COUNTRY_NAME")</f>
        <v>United States</v>
      </c>
      <c r="G835" t="str">
        <f t="shared" si="112"/>
        <v>Arbutus Biopharma Corporation NASDAQGS:ABUS)</v>
      </c>
      <c r="H835">
        <f t="shared" si="113"/>
        <v>1</v>
      </c>
      <c r="I835" t="str">
        <f t="shared" si="114"/>
        <v>Arbutus Biopharma Corporation #NASDAQGS:ABUS)</v>
      </c>
      <c r="J835">
        <f t="shared" si="115"/>
        <v>31</v>
      </c>
      <c r="K835" t="str">
        <f t="shared" si="116"/>
        <v>Arbutus Biopharma Corporation</v>
      </c>
      <c r="L835" t="str">
        <f t="shared" si="117"/>
        <v>NASDAQGS:ABUS</v>
      </c>
    </row>
    <row r="836" spans="1:12" x14ac:dyDescent="0.25">
      <c r="A836" s="1" t="s">
        <v>833</v>
      </c>
      <c r="B836" s="2">
        <v>4154710</v>
      </c>
      <c r="C836" t="str">
        <f>_xll.ciqfunctions.udf.CIQ(L836, "IQ_COUNTRY_NAME")</f>
        <v>United States</v>
      </c>
      <c r="G836" t="str">
        <f t="shared" si="112"/>
        <v>ARC Document Solutions, Inc. NYSE:ARC)</v>
      </c>
      <c r="H836">
        <f t="shared" si="113"/>
        <v>1</v>
      </c>
      <c r="I836" t="str">
        <f t="shared" si="114"/>
        <v>ARC Document Solutions, Inc. #NYSE:ARC)</v>
      </c>
      <c r="J836">
        <f t="shared" si="115"/>
        <v>30</v>
      </c>
      <c r="K836" t="str">
        <f t="shared" si="116"/>
        <v>ARC Document Solutions, Inc.</v>
      </c>
      <c r="L836" t="str">
        <f t="shared" si="117"/>
        <v>NYSE:ARC</v>
      </c>
    </row>
    <row r="837" spans="1:12" x14ac:dyDescent="0.25">
      <c r="A837" s="1" t="s">
        <v>834</v>
      </c>
      <c r="B837" s="2">
        <v>4992935</v>
      </c>
      <c r="C837" t="str">
        <f>_xll.ciqfunctions.udf.CIQ(L837, "IQ_COUNTRY_NAME")</f>
        <v>United States</v>
      </c>
      <c r="G837" t="str">
        <f t="shared" si="112"/>
        <v>ARC Group Worldwide, Inc. OTCPK:ARCW)</v>
      </c>
      <c r="H837">
        <f t="shared" si="113"/>
        <v>1</v>
      </c>
      <c r="I837" t="str">
        <f t="shared" si="114"/>
        <v>ARC Group Worldwide, Inc. #OTCPK:ARCW)</v>
      </c>
      <c r="J837">
        <f t="shared" si="115"/>
        <v>27</v>
      </c>
      <c r="K837" t="str">
        <f t="shared" si="116"/>
        <v>ARC Group Worldwide, Inc.</v>
      </c>
      <c r="L837" t="str">
        <f t="shared" si="117"/>
        <v>OTCPK:ARCW</v>
      </c>
    </row>
    <row r="838" spans="1:12" x14ac:dyDescent="0.25">
      <c r="A838" s="1" t="s">
        <v>835</v>
      </c>
      <c r="B838" s="2">
        <v>4810538</v>
      </c>
      <c r="C838" t="str">
        <f>_xll.ciqfunctions.udf.CIQ(L838, "IQ_COUNTRY_NAME")</f>
        <v>United States</v>
      </c>
      <c r="G838" t="str">
        <f t="shared" si="112"/>
        <v>ARCA biopharma, Inc. NASDAQCM:ABIO)</v>
      </c>
      <c r="H838">
        <f t="shared" si="113"/>
        <v>1</v>
      </c>
      <c r="I838" t="str">
        <f t="shared" si="114"/>
        <v>ARCA biopharma, Inc. #NASDAQCM:ABIO)</v>
      </c>
      <c r="J838">
        <f t="shared" si="115"/>
        <v>22</v>
      </c>
      <c r="K838" t="str">
        <f t="shared" si="116"/>
        <v>ARCA biopharma, Inc.</v>
      </c>
      <c r="L838" t="str">
        <f t="shared" si="117"/>
        <v>NASDAQCM:ABIO</v>
      </c>
    </row>
    <row r="839" spans="1:12" x14ac:dyDescent="0.25">
      <c r="A839" s="1" t="s">
        <v>836</v>
      </c>
      <c r="B839" s="2">
        <v>4916362</v>
      </c>
      <c r="C839" t="str">
        <f>_xll.ciqfunctions.udf.CIQ(L839, "IQ_COUNTRY_NAME")</f>
        <v>United States</v>
      </c>
      <c r="G839" t="str">
        <f t="shared" si="112"/>
        <v>Arcadia Biosciences, Inc. NASDAQCM:RKDA)</v>
      </c>
      <c r="H839">
        <f t="shared" si="113"/>
        <v>1</v>
      </c>
      <c r="I839" t="str">
        <f t="shared" si="114"/>
        <v>Arcadia Biosciences, Inc. #NASDAQCM:RKDA)</v>
      </c>
      <c r="J839">
        <f t="shared" si="115"/>
        <v>27</v>
      </c>
      <c r="K839" t="str">
        <f t="shared" si="116"/>
        <v>Arcadia Biosciences, Inc.</v>
      </c>
      <c r="L839" t="str">
        <f t="shared" si="117"/>
        <v>NASDAQCM:RKDA</v>
      </c>
    </row>
    <row r="840" spans="1:12" x14ac:dyDescent="0.25">
      <c r="A840" s="1" t="s">
        <v>837</v>
      </c>
      <c r="B840" s="2">
        <v>4994138</v>
      </c>
      <c r="C840" t="str">
        <f>_xll.ciqfunctions.udf.CIQ(L840, "IQ_COUNTRY_NAME")</f>
        <v>United States</v>
      </c>
      <c r="G840" t="str">
        <f t="shared" si="112"/>
        <v>ArcBest Corporation NASDAQGS:ARCB)</v>
      </c>
      <c r="H840">
        <f t="shared" si="113"/>
        <v>1</v>
      </c>
      <c r="I840" t="str">
        <f t="shared" si="114"/>
        <v>ArcBest Corporation #NASDAQGS:ARCB)</v>
      </c>
      <c r="J840">
        <f t="shared" si="115"/>
        <v>21</v>
      </c>
      <c r="K840" t="str">
        <f t="shared" si="116"/>
        <v>ArcBest Corporation</v>
      </c>
      <c r="L840" t="str">
        <f t="shared" si="117"/>
        <v>NASDAQGS:ARCB</v>
      </c>
    </row>
    <row r="841" spans="1:12" x14ac:dyDescent="0.25">
      <c r="A841" s="1" t="s">
        <v>838</v>
      </c>
      <c r="B841" s="2">
        <v>4098789</v>
      </c>
      <c r="C841" t="str">
        <f>_xll.ciqfunctions.udf.CIQ(L841, "IQ_COUNTRY_NAME")</f>
        <v>United States</v>
      </c>
      <c r="G841" t="str">
        <f t="shared" si="112"/>
        <v>Arch Resources, Inc. NYSE:ARCH)</v>
      </c>
      <c r="H841">
        <f t="shared" si="113"/>
        <v>1</v>
      </c>
      <c r="I841" t="str">
        <f t="shared" si="114"/>
        <v>Arch Resources, Inc. #NYSE:ARCH)</v>
      </c>
      <c r="J841">
        <f t="shared" si="115"/>
        <v>22</v>
      </c>
      <c r="K841" t="str">
        <f t="shared" si="116"/>
        <v>Arch Resources, Inc.</v>
      </c>
      <c r="L841" t="str">
        <f t="shared" si="117"/>
        <v>NYSE:ARCH</v>
      </c>
    </row>
    <row r="842" spans="1:12" x14ac:dyDescent="0.25">
      <c r="A842" s="1" t="s">
        <v>839</v>
      </c>
      <c r="B842" s="2">
        <v>4810762</v>
      </c>
      <c r="C842" t="str">
        <f>_xll.ciqfunctions.udf.CIQ(L842, "IQ_COUNTRY_NAME")</f>
        <v>(Invalid Identifier)</v>
      </c>
      <c r="G842" t="str">
        <f t="shared" si="112"/>
        <v>Arch Therapeutics, Inc. OTCQB:ARTH)</v>
      </c>
      <c r="H842">
        <f t="shared" si="113"/>
        <v>1</v>
      </c>
      <c r="I842" t="str">
        <f t="shared" si="114"/>
        <v>Arch Therapeutics, Inc. #OTCQB:ARTH)</v>
      </c>
      <c r="J842">
        <f t="shared" si="115"/>
        <v>25</v>
      </c>
      <c r="K842" t="str">
        <f t="shared" si="116"/>
        <v>Arch Therapeutics, Inc.</v>
      </c>
      <c r="L842" t="str">
        <f t="shared" si="117"/>
        <v>OTCQB:ARTH</v>
      </c>
    </row>
    <row r="843" spans="1:12" x14ac:dyDescent="0.25">
      <c r="A843" s="1" t="s">
        <v>840</v>
      </c>
      <c r="B843" s="2">
        <v>25929829</v>
      </c>
      <c r="C843" t="str">
        <f>_xll.ciqfunctions.udf.CIQ(L843, "IQ_COUNTRY_NAME")</f>
        <v>United States</v>
      </c>
      <c r="G843" t="str">
        <f t="shared" si="112"/>
        <v>Archaea Energy Inc. NYSE:LFG)</v>
      </c>
      <c r="H843">
        <f t="shared" si="113"/>
        <v>1</v>
      </c>
      <c r="I843" t="str">
        <f t="shared" si="114"/>
        <v>Archaea Energy Inc. #NYSE:LFG)</v>
      </c>
      <c r="J843">
        <f t="shared" si="115"/>
        <v>21</v>
      </c>
      <c r="K843" t="str">
        <f t="shared" si="116"/>
        <v>Archaea Energy Inc.</v>
      </c>
      <c r="L843" t="str">
        <f t="shared" si="117"/>
        <v>NYSE:LFG</v>
      </c>
    </row>
    <row r="844" spans="1:12" x14ac:dyDescent="0.25">
      <c r="A844" s="1" t="s">
        <v>841</v>
      </c>
      <c r="B844" s="2">
        <v>22112739</v>
      </c>
      <c r="C844" t="str">
        <f>_xll.ciqfunctions.udf.CIQ(L844, "IQ_COUNTRY_NAME")</f>
        <v>United States</v>
      </c>
      <c r="G844" t="str">
        <f t="shared" si="112"/>
        <v>Archer Aviation Inc. NYSE:ACHR)</v>
      </c>
      <c r="H844">
        <f t="shared" si="113"/>
        <v>1</v>
      </c>
      <c r="I844" t="str">
        <f t="shared" si="114"/>
        <v>Archer Aviation Inc. #NYSE:ACHR)</v>
      </c>
      <c r="J844">
        <f t="shared" si="115"/>
        <v>22</v>
      </c>
      <c r="K844" t="str">
        <f t="shared" si="116"/>
        <v>Archer Aviation Inc.</v>
      </c>
      <c r="L844" t="str">
        <f t="shared" si="117"/>
        <v>NYSE:ACHR</v>
      </c>
    </row>
    <row r="845" spans="1:12" x14ac:dyDescent="0.25">
      <c r="A845" s="1" t="s">
        <v>842</v>
      </c>
      <c r="B845" s="2">
        <v>4154286</v>
      </c>
      <c r="C845" t="str">
        <f>_xll.ciqfunctions.udf.CIQ(L845, "IQ_COUNTRY_NAME")</f>
        <v>(Invalid Identifier)</v>
      </c>
      <c r="G845" t="str">
        <f t="shared" si="112"/>
        <v>Archer Entertainment Media Communications, Inc. OTCEM:AEMC)</v>
      </c>
      <c r="H845">
        <f t="shared" si="113"/>
        <v>1</v>
      </c>
      <c r="I845" t="str">
        <f t="shared" si="114"/>
        <v>Archer Entertainment Media Communications, Inc. #OTCEM:AEMC)</v>
      </c>
      <c r="J845">
        <f t="shared" si="115"/>
        <v>49</v>
      </c>
      <c r="K845" t="str">
        <f t="shared" si="116"/>
        <v>Archer Entertainment Media Communications, Inc.</v>
      </c>
      <c r="L845" t="str">
        <f t="shared" si="117"/>
        <v>OTCEM:AEMC</v>
      </c>
    </row>
    <row r="846" spans="1:12" x14ac:dyDescent="0.25">
      <c r="A846" s="1" t="s">
        <v>843</v>
      </c>
      <c r="B846" s="2">
        <v>4044801</v>
      </c>
      <c r="C846" t="str">
        <f>_xll.ciqfunctions.udf.CIQ(L846, "IQ_COUNTRY_NAME")</f>
        <v>United States</v>
      </c>
      <c r="G846" t="str">
        <f t="shared" si="112"/>
        <v>Archer-Daniels-Midland Company NYSE:ADM)</v>
      </c>
      <c r="H846">
        <f t="shared" si="113"/>
        <v>1</v>
      </c>
      <c r="I846" t="str">
        <f t="shared" si="114"/>
        <v>Archer-Daniels-Midland Company #NYSE:ADM)</v>
      </c>
      <c r="J846">
        <f t="shared" si="115"/>
        <v>32</v>
      </c>
      <c r="K846" t="str">
        <f t="shared" si="116"/>
        <v>Archer-Daniels-Midland Company</v>
      </c>
      <c r="L846" t="str">
        <f t="shared" si="117"/>
        <v>NYSE:ADM</v>
      </c>
    </row>
    <row r="847" spans="1:12" x14ac:dyDescent="0.25">
      <c r="A847" s="1" t="s">
        <v>844</v>
      </c>
      <c r="B847" s="2">
        <v>27698358</v>
      </c>
      <c r="C847" t="str">
        <f>_xll.ciqfunctions.udf.CIQ(L847, "IQ_COUNTRY_NAME")</f>
        <v>United States</v>
      </c>
      <c r="G847" t="str">
        <f t="shared" si="112"/>
        <v>Archimedes Tech SPAC Partners Co. NASDAQCM:ATSP.U)</v>
      </c>
      <c r="H847">
        <f t="shared" si="113"/>
        <v>1</v>
      </c>
      <c r="I847" t="str">
        <f t="shared" si="114"/>
        <v>Archimedes Tech SPAC Partners Co. #NASDAQCM:ATSP.U)</v>
      </c>
      <c r="J847">
        <f t="shared" si="115"/>
        <v>35</v>
      </c>
      <c r="K847" t="str">
        <f t="shared" si="116"/>
        <v>Archimedes Tech SPAC Partners Co.</v>
      </c>
      <c r="L847" t="str">
        <f t="shared" si="117"/>
        <v>NASDAQCM:ATSP.U</v>
      </c>
    </row>
    <row r="848" spans="1:12" x14ac:dyDescent="0.25">
      <c r="A848" s="1" t="s">
        <v>845</v>
      </c>
      <c r="B848" s="2">
        <v>5038077</v>
      </c>
      <c r="C848" t="str">
        <f>_xll.ciqfunctions.udf.CIQ(L848, "IQ_COUNTRY_NAME")</f>
        <v>(Invalid Identifier)</v>
      </c>
      <c r="G848" t="str">
        <f t="shared" si="112"/>
        <v>Archival CD, Inc. OTCEM:AHCD)</v>
      </c>
      <c r="H848">
        <f t="shared" si="113"/>
        <v>1</v>
      </c>
      <c r="I848" t="str">
        <f t="shared" si="114"/>
        <v>Archival CD, Inc. #OTCEM:AHCD)</v>
      </c>
      <c r="J848">
        <f t="shared" si="115"/>
        <v>19</v>
      </c>
      <c r="K848" t="str">
        <f t="shared" si="116"/>
        <v>Archival CD, Inc.</v>
      </c>
      <c r="L848" t="str">
        <f t="shared" si="117"/>
        <v>OTCEM:AHCD</v>
      </c>
    </row>
    <row r="849" spans="1:12" x14ac:dyDescent="0.25">
      <c r="A849" s="1" t="s">
        <v>846</v>
      </c>
      <c r="B849" s="2">
        <v>4107837</v>
      </c>
      <c r="C849" t="str">
        <f>_xll.ciqfunctions.udf.CIQ(L849, "IQ_COUNTRY_NAME")</f>
        <v>(Invalid Identifier)</v>
      </c>
      <c r="G849" t="str">
        <f t="shared" si="112"/>
        <v>Archon Corporation OTCEM:ARHN)</v>
      </c>
      <c r="H849">
        <f t="shared" si="113"/>
        <v>1</v>
      </c>
      <c r="I849" t="str">
        <f t="shared" si="114"/>
        <v>Archon Corporation #OTCEM:ARHN)</v>
      </c>
      <c r="J849">
        <f t="shared" si="115"/>
        <v>20</v>
      </c>
      <c r="K849" t="str">
        <f t="shared" si="116"/>
        <v>Archon Corporation</v>
      </c>
      <c r="L849" t="str">
        <f t="shared" si="117"/>
        <v>OTCEM:ARHN</v>
      </c>
    </row>
    <row r="850" spans="1:12" x14ac:dyDescent="0.25">
      <c r="A850" s="1" t="s">
        <v>847</v>
      </c>
      <c r="B850" s="2">
        <v>4121009</v>
      </c>
      <c r="C850" t="str">
        <f>_xll.ciqfunctions.udf.CIQ(L850, "IQ_COUNTRY_NAME")</f>
        <v>United States</v>
      </c>
      <c r="G850" t="str">
        <f t="shared" si="112"/>
        <v>Archrock, Inc. NYSE:AROC)</v>
      </c>
      <c r="H850">
        <f t="shared" si="113"/>
        <v>1</v>
      </c>
      <c r="I850" t="str">
        <f t="shared" si="114"/>
        <v>Archrock, Inc. #NYSE:AROC)</v>
      </c>
      <c r="J850">
        <f t="shared" si="115"/>
        <v>16</v>
      </c>
      <c r="K850" t="str">
        <f t="shared" si="116"/>
        <v>Archrock, Inc.</v>
      </c>
      <c r="L850" t="str">
        <f t="shared" si="117"/>
        <v>NYSE:AROC</v>
      </c>
    </row>
    <row r="851" spans="1:12" x14ac:dyDescent="0.25">
      <c r="A851" s="1" t="s">
        <v>848</v>
      </c>
      <c r="B851" s="2">
        <v>7584069</v>
      </c>
      <c r="C851" t="str">
        <f>_xll.ciqfunctions.udf.CIQ(L851, "IQ_COUNTRY_NAME")</f>
        <v>United States</v>
      </c>
      <c r="G851" t="str">
        <f t="shared" si="112"/>
        <v>Arcimoto, Inc. NASDAQGM:FUV)</v>
      </c>
      <c r="H851">
        <f t="shared" si="113"/>
        <v>1</v>
      </c>
      <c r="I851" t="str">
        <f t="shared" si="114"/>
        <v>Arcimoto, Inc. #NASDAQGM:FUV)</v>
      </c>
      <c r="J851">
        <f t="shared" si="115"/>
        <v>16</v>
      </c>
      <c r="K851" t="str">
        <f t="shared" si="116"/>
        <v>Arcimoto, Inc.</v>
      </c>
      <c r="L851" t="str">
        <f t="shared" si="117"/>
        <v>NASDAQGM:FUV</v>
      </c>
    </row>
    <row r="852" spans="1:12" x14ac:dyDescent="0.25">
      <c r="A852" s="1" t="s">
        <v>849</v>
      </c>
      <c r="B852" s="2">
        <v>4972173</v>
      </c>
      <c r="C852" t="str">
        <f>_xll.ciqfunctions.udf.CIQ(L852, "IQ_COUNTRY_NAME")</f>
        <v>(Invalid Identifier)</v>
      </c>
      <c r="G852" t="str">
        <f t="shared" si="112"/>
        <v>Arcis Resources Corporation OTCEM:ARCS)</v>
      </c>
      <c r="H852">
        <f t="shared" si="113"/>
        <v>1</v>
      </c>
      <c r="I852" t="str">
        <f t="shared" si="114"/>
        <v>Arcis Resources Corporation #OTCEM:ARCS)</v>
      </c>
      <c r="J852">
        <f t="shared" si="115"/>
        <v>29</v>
      </c>
      <c r="K852" t="str">
        <f t="shared" si="116"/>
        <v>Arcis Resources Corporation</v>
      </c>
      <c r="L852" t="str">
        <f t="shared" si="117"/>
        <v>OTCEM:ARCS</v>
      </c>
    </row>
    <row r="853" spans="1:12" x14ac:dyDescent="0.25">
      <c r="A853" s="1" t="s">
        <v>850</v>
      </c>
      <c r="B853" s="2">
        <v>27708518</v>
      </c>
      <c r="C853" t="str">
        <f>_xll.ciqfunctions.udf.CIQ(L853, "IQ_COUNTRY_NAME")</f>
        <v>United States</v>
      </c>
      <c r="G853" t="str">
        <f t="shared" si="112"/>
        <v>ArcLight Clean Transition Corp. II NASDAQCM:ACTD)</v>
      </c>
      <c r="H853">
        <f t="shared" si="113"/>
        <v>1</v>
      </c>
      <c r="I853" t="str">
        <f t="shared" si="114"/>
        <v>ArcLight Clean Transition Corp. II #NASDAQCM:ACTD)</v>
      </c>
      <c r="J853">
        <f t="shared" si="115"/>
        <v>36</v>
      </c>
      <c r="K853" t="str">
        <f t="shared" si="116"/>
        <v>ArcLight Clean Transition Corp. II</v>
      </c>
      <c r="L853" t="str">
        <f t="shared" si="117"/>
        <v>NASDAQCM:ACTD</v>
      </c>
    </row>
    <row r="854" spans="1:12" x14ac:dyDescent="0.25">
      <c r="A854" s="1" t="s">
        <v>851</v>
      </c>
      <c r="B854" s="2">
        <v>19195703</v>
      </c>
      <c r="C854" t="str">
        <f>_xll.ciqfunctions.udf.CIQ(L854, "IQ_COUNTRY_NAME")</f>
        <v>United States</v>
      </c>
      <c r="G854" t="str">
        <f t="shared" si="112"/>
        <v>Arconic Corporation NYSE:ARNC)</v>
      </c>
      <c r="H854">
        <f t="shared" si="113"/>
        <v>1</v>
      </c>
      <c r="I854" t="str">
        <f t="shared" si="114"/>
        <v>Arconic Corporation #NYSE:ARNC)</v>
      </c>
      <c r="J854">
        <f t="shared" si="115"/>
        <v>21</v>
      </c>
      <c r="K854" t="str">
        <f t="shared" si="116"/>
        <v>Arconic Corporation</v>
      </c>
      <c r="L854" t="str">
        <f t="shared" si="117"/>
        <v>NYSE:ARNC</v>
      </c>
    </row>
    <row r="855" spans="1:12" x14ac:dyDescent="0.25">
      <c r="A855" s="1" t="s">
        <v>852</v>
      </c>
      <c r="B855" s="2">
        <v>10660585</v>
      </c>
      <c r="C855" t="str">
        <f>_xll.ciqfunctions.udf.CIQ(L855, "IQ_COUNTRY_NAME")</f>
        <v>United States</v>
      </c>
      <c r="G855" t="str">
        <f t="shared" si="112"/>
        <v>Arcosa, Inc. NYSE:ACA)</v>
      </c>
      <c r="H855">
        <f t="shared" si="113"/>
        <v>1</v>
      </c>
      <c r="I855" t="str">
        <f t="shared" si="114"/>
        <v>Arcosa, Inc. #NYSE:ACA)</v>
      </c>
      <c r="J855">
        <f t="shared" si="115"/>
        <v>14</v>
      </c>
      <c r="K855" t="str">
        <f t="shared" si="116"/>
        <v>Arcosa, Inc.</v>
      </c>
      <c r="L855" t="str">
        <f t="shared" si="117"/>
        <v>NYSE:ACA</v>
      </c>
    </row>
    <row r="856" spans="1:12" x14ac:dyDescent="0.25">
      <c r="A856" s="1" t="s">
        <v>853</v>
      </c>
      <c r="B856" s="2">
        <v>27717221</v>
      </c>
      <c r="C856" t="str">
        <f>_xll.ciqfunctions.udf.CIQ(L856, "IQ_COUNTRY_NAME")</f>
        <v>United States</v>
      </c>
      <c r="G856" t="str">
        <f t="shared" ref="G856:G919" si="118">SUBSTITUTE(A856, "(", "")</f>
        <v>Arctos NorthStar Acquisition Corp. NYSE:ANAC)</v>
      </c>
      <c r="H856">
        <f t="shared" ref="H856:H919" si="119">LEN(A856)-LEN(G856)</f>
        <v>1</v>
      </c>
      <c r="I856" t="str">
        <f t="shared" ref="I856:I919" si="120">SUBSTITUTE(A856,"(","#",H856)</f>
        <v>Arctos NorthStar Acquisition Corp. #NYSE:ANAC)</v>
      </c>
      <c r="J856">
        <f t="shared" ref="J856:J919" si="121">FIND("#", I856)</f>
        <v>36</v>
      </c>
      <c r="K856" t="str">
        <f t="shared" ref="K856:K919" si="122">TRIM(LEFT(A856,J856-1))</f>
        <v>Arctos NorthStar Acquisition Corp.</v>
      </c>
      <c r="L856" t="str">
        <f t="shared" ref="L856:L919" si="123">TRIM(MID(A856,J856+1,LEN(A856) - J856-1))</f>
        <v>NYSE:ANAC</v>
      </c>
    </row>
    <row r="857" spans="1:12" x14ac:dyDescent="0.25">
      <c r="A857" s="1" t="s">
        <v>854</v>
      </c>
      <c r="B857" s="2">
        <v>5257945</v>
      </c>
      <c r="C857" t="str">
        <f>_xll.ciqfunctions.udf.CIQ(L857, "IQ_COUNTRY_NAME")</f>
        <v>United States</v>
      </c>
      <c r="G857" t="str">
        <f t="shared" si="118"/>
        <v>Arcturus Therapeutics Holdings Inc. NASDAQGM:ARCT)</v>
      </c>
      <c r="H857">
        <f t="shared" si="119"/>
        <v>1</v>
      </c>
      <c r="I857" t="str">
        <f t="shared" si="120"/>
        <v>Arcturus Therapeutics Holdings Inc. #NASDAQGM:ARCT)</v>
      </c>
      <c r="J857">
        <f t="shared" si="121"/>
        <v>37</v>
      </c>
      <c r="K857" t="str">
        <f t="shared" si="122"/>
        <v>Arcturus Therapeutics Holdings Inc.</v>
      </c>
      <c r="L857" t="str">
        <f t="shared" si="123"/>
        <v>NASDAQGM:ARCT</v>
      </c>
    </row>
    <row r="858" spans="1:12" x14ac:dyDescent="0.25">
      <c r="A858" s="1" t="s">
        <v>855</v>
      </c>
      <c r="B858" s="2">
        <v>5323904</v>
      </c>
      <c r="C858" t="str">
        <f>_xll.ciqfunctions.udf.CIQ(L858, "IQ_COUNTRY_NAME")</f>
        <v>United States</v>
      </c>
      <c r="G858" t="str">
        <f t="shared" si="118"/>
        <v>Arcus Biosciences, Inc. NYSE:RCUS)</v>
      </c>
      <c r="H858">
        <f t="shared" si="119"/>
        <v>1</v>
      </c>
      <c r="I858" t="str">
        <f t="shared" si="120"/>
        <v>Arcus Biosciences, Inc. #NYSE:RCUS)</v>
      </c>
      <c r="J858">
        <f t="shared" si="121"/>
        <v>25</v>
      </c>
      <c r="K858" t="str">
        <f t="shared" si="122"/>
        <v>Arcus Biosciences, Inc.</v>
      </c>
      <c r="L858" t="str">
        <f t="shared" si="123"/>
        <v>NYSE:RCUS</v>
      </c>
    </row>
    <row r="859" spans="1:12" x14ac:dyDescent="0.25">
      <c r="A859" s="1" t="s">
        <v>856</v>
      </c>
      <c r="B859" s="2">
        <v>9768877</v>
      </c>
      <c r="C859" t="str">
        <f>_xll.ciqfunctions.udf.CIQ(L859, "IQ_COUNTRY_NAME")</f>
        <v>United States</v>
      </c>
      <c r="G859" t="str">
        <f t="shared" si="118"/>
        <v>Arcutis Biotherapeutics, Inc. NASDAQGS:ARQT)</v>
      </c>
      <c r="H859">
        <f t="shared" si="119"/>
        <v>1</v>
      </c>
      <c r="I859" t="str">
        <f t="shared" si="120"/>
        <v>Arcutis Biotherapeutics, Inc. #NASDAQGS:ARQT)</v>
      </c>
      <c r="J859">
        <f t="shared" si="121"/>
        <v>31</v>
      </c>
      <c r="K859" t="str">
        <f t="shared" si="122"/>
        <v>Arcutis Biotherapeutics, Inc.</v>
      </c>
      <c r="L859" t="str">
        <f t="shared" si="123"/>
        <v>NASDAQGS:ARQT</v>
      </c>
    </row>
    <row r="860" spans="1:12" x14ac:dyDescent="0.25">
      <c r="A860" s="1" t="s">
        <v>857</v>
      </c>
      <c r="B860" s="2">
        <v>4565554</v>
      </c>
      <c r="C860" t="str">
        <f>_xll.ciqfunctions.udf.CIQ(L860, "IQ_COUNTRY_NAME")</f>
        <v>United States</v>
      </c>
      <c r="G860" t="str">
        <f t="shared" si="118"/>
        <v>Ardelyx, Inc. NASDAQGM:ARDX)</v>
      </c>
      <c r="H860">
        <f t="shared" si="119"/>
        <v>1</v>
      </c>
      <c r="I860" t="str">
        <f t="shared" si="120"/>
        <v>Ardelyx, Inc. #NASDAQGM:ARDX)</v>
      </c>
      <c r="J860">
        <f t="shared" si="121"/>
        <v>15</v>
      </c>
      <c r="K860" t="str">
        <f t="shared" si="122"/>
        <v>Ardelyx, Inc.</v>
      </c>
      <c r="L860" t="str">
        <f t="shared" si="123"/>
        <v>NASDAQGM:ARDX</v>
      </c>
    </row>
    <row r="861" spans="1:12" x14ac:dyDescent="0.25">
      <c r="A861" s="1" t="s">
        <v>858</v>
      </c>
      <c r="B861" s="2">
        <v>28244638</v>
      </c>
      <c r="C861" t="str">
        <f>_xll.ciqfunctions.udf.CIQ(L861, "IQ_COUNTRY_NAME")</f>
        <v>United States</v>
      </c>
      <c r="G861" t="str">
        <f t="shared" si="118"/>
        <v>Arena Fortify Acquisition Corp. NASDAQGM:AFAC)</v>
      </c>
      <c r="H861">
        <f t="shared" si="119"/>
        <v>1</v>
      </c>
      <c r="I861" t="str">
        <f t="shared" si="120"/>
        <v>Arena Fortify Acquisition Corp. #NASDAQGM:AFAC)</v>
      </c>
      <c r="J861">
        <f t="shared" si="121"/>
        <v>33</v>
      </c>
      <c r="K861" t="str">
        <f t="shared" si="122"/>
        <v>Arena Fortify Acquisition Corp.</v>
      </c>
      <c r="L861" t="str">
        <f t="shared" si="123"/>
        <v>NASDAQGM:AFAC</v>
      </c>
    </row>
    <row r="862" spans="1:12" x14ac:dyDescent="0.25">
      <c r="A862" s="1" t="s">
        <v>859</v>
      </c>
      <c r="B862" s="2">
        <v>4081487</v>
      </c>
      <c r="C862" t="str">
        <f>_xll.ciqfunctions.udf.CIQ(L862, "IQ_COUNTRY_NAME")</f>
        <v>United States</v>
      </c>
      <c r="G862" t="str">
        <f t="shared" si="118"/>
        <v>Arena Pharmaceuticals, Inc. NASDAQGS:ARNA)</v>
      </c>
      <c r="H862">
        <f t="shared" si="119"/>
        <v>1</v>
      </c>
      <c r="I862" t="str">
        <f t="shared" si="120"/>
        <v>Arena Pharmaceuticals, Inc. #NASDAQGS:ARNA)</v>
      </c>
      <c r="J862">
        <f t="shared" si="121"/>
        <v>29</v>
      </c>
      <c r="K862" t="str">
        <f t="shared" si="122"/>
        <v>Arena Pharmaceuticals, Inc.</v>
      </c>
      <c r="L862" t="str">
        <f t="shared" si="123"/>
        <v>NASDAQGS:ARNA</v>
      </c>
    </row>
    <row r="863" spans="1:12" x14ac:dyDescent="0.25">
      <c r="A863" s="1" t="s">
        <v>860</v>
      </c>
      <c r="B863" s="2">
        <v>27608999</v>
      </c>
      <c r="C863" t="str">
        <f>_xll.ciqfunctions.udf.CIQ(L863, "IQ_COUNTRY_NAME")</f>
        <v>United States</v>
      </c>
      <c r="G863" t="str">
        <f t="shared" si="118"/>
        <v>Ares Acquisition Corporation NYSE:AAC)</v>
      </c>
      <c r="H863">
        <f t="shared" si="119"/>
        <v>1</v>
      </c>
      <c r="I863" t="str">
        <f t="shared" si="120"/>
        <v>Ares Acquisition Corporation #NYSE:AAC)</v>
      </c>
      <c r="J863">
        <f t="shared" si="121"/>
        <v>30</v>
      </c>
      <c r="K863" t="str">
        <f t="shared" si="122"/>
        <v>Ares Acquisition Corporation</v>
      </c>
      <c r="L863" t="str">
        <f t="shared" si="123"/>
        <v>NYSE:AAC</v>
      </c>
    </row>
    <row r="864" spans="1:12" x14ac:dyDescent="0.25">
      <c r="A864" s="1" t="s">
        <v>861</v>
      </c>
      <c r="B864" s="2">
        <v>4092627</v>
      </c>
      <c r="C864" t="str">
        <f>_xll.ciqfunctions.udf.CIQ(L864, "IQ_COUNTRY_NAME")</f>
        <v>United States</v>
      </c>
      <c r="G864" t="str">
        <f t="shared" si="118"/>
        <v>Ares Capital Corporation NASDAQGS:ARCC)</v>
      </c>
      <c r="H864">
        <f t="shared" si="119"/>
        <v>1</v>
      </c>
      <c r="I864" t="str">
        <f t="shared" si="120"/>
        <v>Ares Capital Corporation #NASDAQGS:ARCC)</v>
      </c>
      <c r="J864">
        <f t="shared" si="121"/>
        <v>26</v>
      </c>
      <c r="K864" t="str">
        <f t="shared" si="122"/>
        <v>Ares Capital Corporation</v>
      </c>
      <c r="L864" t="str">
        <f t="shared" si="123"/>
        <v>NASDAQGS:ARCC</v>
      </c>
    </row>
    <row r="865" spans="1:12" x14ac:dyDescent="0.25">
      <c r="A865" s="1" t="s">
        <v>862</v>
      </c>
      <c r="B865" s="2">
        <v>4303164</v>
      </c>
      <c r="C865" t="str">
        <f>_xll.ciqfunctions.udf.CIQ(L865, "IQ_COUNTRY_NAME")</f>
        <v>United States</v>
      </c>
      <c r="G865" t="str">
        <f t="shared" si="118"/>
        <v>Ares Commercial Real Estate Corporation NYSE:ACRE)</v>
      </c>
      <c r="H865">
        <f t="shared" si="119"/>
        <v>1</v>
      </c>
      <c r="I865" t="str">
        <f t="shared" si="120"/>
        <v>Ares Commercial Real Estate Corporation #NYSE:ACRE)</v>
      </c>
      <c r="J865">
        <f t="shared" si="121"/>
        <v>41</v>
      </c>
      <c r="K865" t="str">
        <f t="shared" si="122"/>
        <v>Ares Commercial Real Estate Corporation</v>
      </c>
      <c r="L865" t="str">
        <f t="shared" si="123"/>
        <v>NYSE:ACRE</v>
      </c>
    </row>
    <row r="866" spans="1:12" x14ac:dyDescent="0.25">
      <c r="A866" s="1" t="s">
        <v>863</v>
      </c>
      <c r="B866" s="2">
        <v>5731963</v>
      </c>
      <c r="C866" t="str">
        <f>_xll.ciqfunctions.udf.CIQ(L866, "IQ_COUNTRY_NAME")</f>
        <v>United States</v>
      </c>
      <c r="G866" t="str">
        <f t="shared" si="118"/>
        <v>Ares Dynamic Credit Allocation Fund, Inc. NYSE:ARDC)</v>
      </c>
      <c r="H866">
        <f t="shared" si="119"/>
        <v>1</v>
      </c>
      <c r="I866" t="str">
        <f t="shared" si="120"/>
        <v>Ares Dynamic Credit Allocation Fund, Inc. #NYSE:ARDC)</v>
      </c>
      <c r="J866">
        <f t="shared" si="121"/>
        <v>43</v>
      </c>
      <c r="K866" t="str">
        <f t="shared" si="122"/>
        <v>Ares Dynamic Credit Allocation Fund, Inc.</v>
      </c>
      <c r="L866" t="str">
        <f t="shared" si="123"/>
        <v>NYSE:ARDC</v>
      </c>
    </row>
    <row r="867" spans="1:12" x14ac:dyDescent="0.25">
      <c r="A867" s="1" t="s">
        <v>864</v>
      </c>
      <c r="B867" s="2">
        <v>4438507</v>
      </c>
      <c r="C867" t="str">
        <f>_xll.ciqfunctions.udf.CIQ(L867, "IQ_COUNTRY_NAME")</f>
        <v>United States</v>
      </c>
      <c r="G867" t="str">
        <f t="shared" si="118"/>
        <v>Ares Management Corporation NYSE:ARES)</v>
      </c>
      <c r="H867">
        <f t="shared" si="119"/>
        <v>1</v>
      </c>
      <c r="I867" t="str">
        <f t="shared" si="120"/>
        <v>Ares Management Corporation #NYSE:ARES)</v>
      </c>
      <c r="J867">
        <f t="shared" si="121"/>
        <v>29</v>
      </c>
      <c r="K867" t="str">
        <f t="shared" si="122"/>
        <v>Ares Management Corporation</v>
      </c>
      <c r="L867" t="str">
        <f t="shared" si="123"/>
        <v>NYSE:ARES</v>
      </c>
    </row>
    <row r="868" spans="1:12" x14ac:dyDescent="0.25">
      <c r="A868" s="1" t="s">
        <v>865</v>
      </c>
      <c r="B868" s="2">
        <v>4980381</v>
      </c>
      <c r="C868" t="str">
        <f>_xll.ciqfunctions.udf.CIQ(L868, "IQ_COUNTRY_NAME")</f>
        <v>(Invalid Identifier)</v>
      </c>
      <c r="G868" t="str">
        <f t="shared" si="118"/>
        <v>Arête Industries, Inc. OTCEM:ARET)</v>
      </c>
      <c r="H868">
        <f t="shared" si="119"/>
        <v>1</v>
      </c>
      <c r="I868" t="str">
        <f t="shared" si="120"/>
        <v>Arête Industries, Inc. #OTCEM:ARET)</v>
      </c>
      <c r="J868">
        <f t="shared" si="121"/>
        <v>24</v>
      </c>
      <c r="K868" t="str">
        <f t="shared" si="122"/>
        <v>Arête Industries, Inc.</v>
      </c>
      <c r="L868" t="str">
        <f t="shared" si="123"/>
        <v>OTCEM:ARET</v>
      </c>
    </row>
    <row r="869" spans="1:12" x14ac:dyDescent="0.25">
      <c r="A869" s="1" t="s">
        <v>866</v>
      </c>
      <c r="B869" s="2">
        <v>4212815</v>
      </c>
      <c r="C869" t="str">
        <f>_xll.ciqfunctions.udf.CIQ(L869, "IQ_COUNTRY_NAME")</f>
        <v>United States</v>
      </c>
      <c r="G869" t="str">
        <f t="shared" si="118"/>
        <v>Argan, Inc. NYSE:AGX)</v>
      </c>
      <c r="H869">
        <f t="shared" si="119"/>
        <v>1</v>
      </c>
      <c r="I869" t="str">
        <f t="shared" si="120"/>
        <v>Argan, Inc. #NYSE:AGX)</v>
      </c>
      <c r="J869">
        <f t="shared" si="121"/>
        <v>13</v>
      </c>
      <c r="K869" t="str">
        <f t="shared" si="122"/>
        <v>Argan, Inc.</v>
      </c>
      <c r="L869" t="str">
        <f t="shared" si="123"/>
        <v>NYSE:AGX</v>
      </c>
    </row>
    <row r="870" spans="1:12" x14ac:dyDescent="0.25">
      <c r="A870" s="1" t="s">
        <v>867</v>
      </c>
      <c r="B870" s="2">
        <v>4348750</v>
      </c>
      <c r="C870" t="str">
        <f>_xll.ciqfunctions.udf.CIQ(L870, "IQ_COUNTRY_NAME")</f>
        <v>United States</v>
      </c>
      <c r="G870" t="str">
        <f t="shared" si="118"/>
        <v>Argonaut Gold Inc. TSX:AR)</v>
      </c>
      <c r="H870">
        <f t="shared" si="119"/>
        <v>1</v>
      </c>
      <c r="I870" t="str">
        <f t="shared" si="120"/>
        <v>Argonaut Gold Inc. #TSX:AR)</v>
      </c>
      <c r="J870">
        <f t="shared" si="121"/>
        <v>20</v>
      </c>
      <c r="K870" t="str">
        <f t="shared" si="122"/>
        <v>Argonaut Gold Inc.</v>
      </c>
      <c r="L870" t="str">
        <f t="shared" si="123"/>
        <v>TSX:AR</v>
      </c>
    </row>
    <row r="871" spans="1:12" x14ac:dyDescent="0.25">
      <c r="A871" s="1" t="s">
        <v>868</v>
      </c>
      <c r="B871" s="2">
        <v>29452839</v>
      </c>
      <c r="C871" t="str">
        <f>_xll.ciqfunctions.udf.CIQ(L871, "IQ_COUNTRY_NAME")</f>
        <v>United States</v>
      </c>
      <c r="G871" t="str">
        <f t="shared" si="118"/>
        <v>Argus Capital Corp. NASDAQGM:ARGU)</v>
      </c>
      <c r="H871">
        <f t="shared" si="119"/>
        <v>1</v>
      </c>
      <c r="I871" t="str">
        <f t="shared" si="120"/>
        <v>Argus Capital Corp. #NASDAQGM:ARGU)</v>
      </c>
      <c r="J871">
        <f t="shared" si="121"/>
        <v>21</v>
      </c>
      <c r="K871" t="str">
        <f t="shared" si="122"/>
        <v>Argus Capital Corp.</v>
      </c>
      <c r="L871" t="str">
        <f t="shared" si="123"/>
        <v>NASDAQGM:ARGU</v>
      </c>
    </row>
    <row r="872" spans="1:12" x14ac:dyDescent="0.25">
      <c r="A872" s="1" t="s">
        <v>869</v>
      </c>
      <c r="B872" s="2">
        <v>4972826</v>
      </c>
      <c r="C872" t="str">
        <f>_xll.ciqfunctions.udf.CIQ(L872, "IQ_COUNTRY_NAME")</f>
        <v>(Invalid Identifier)</v>
      </c>
      <c r="G872" t="str">
        <f t="shared" si="118"/>
        <v>Argus Worldwide Corp. OTCEM:ARGW)</v>
      </c>
      <c r="H872">
        <f t="shared" si="119"/>
        <v>1</v>
      </c>
      <c r="I872" t="str">
        <f t="shared" si="120"/>
        <v>Argus Worldwide Corp. #OTCEM:ARGW)</v>
      </c>
      <c r="J872">
        <f t="shared" si="121"/>
        <v>23</v>
      </c>
      <c r="K872" t="str">
        <f t="shared" si="122"/>
        <v>Argus Worldwide Corp.</v>
      </c>
      <c r="L872" t="str">
        <f t="shared" si="123"/>
        <v>OTCEM:ARGW</v>
      </c>
    </row>
    <row r="873" spans="1:12" x14ac:dyDescent="0.25">
      <c r="A873" s="1" t="s">
        <v>870</v>
      </c>
      <c r="B873" s="2">
        <v>4970291</v>
      </c>
      <c r="C873" t="str">
        <f>_xll.ciqfunctions.udf.CIQ(L873, "IQ_COUNTRY_NAME")</f>
        <v>(Invalid Identifier)</v>
      </c>
      <c r="G873" t="str">
        <f t="shared" si="118"/>
        <v>Argyle Security, Inc. OTCEM:ARGL)</v>
      </c>
      <c r="H873">
        <f t="shared" si="119"/>
        <v>1</v>
      </c>
      <c r="I873" t="str">
        <f t="shared" si="120"/>
        <v>Argyle Security, Inc. #OTCEM:ARGL)</v>
      </c>
      <c r="J873">
        <f t="shared" si="121"/>
        <v>23</v>
      </c>
      <c r="K873" t="str">
        <f t="shared" si="122"/>
        <v>Argyle Security, Inc.</v>
      </c>
      <c r="L873" t="str">
        <f t="shared" si="123"/>
        <v>OTCEM:ARGL</v>
      </c>
    </row>
    <row r="874" spans="1:12" x14ac:dyDescent="0.25">
      <c r="A874" s="1" t="s">
        <v>871</v>
      </c>
      <c r="B874" s="2">
        <v>100401140</v>
      </c>
      <c r="C874" t="str">
        <f>_xll.ciqfunctions.udf.CIQ(L874, "IQ_COUNTRY_NAME")</f>
        <v>United States</v>
      </c>
      <c r="G874" t="str">
        <f t="shared" si="118"/>
        <v>Arhaus, Inc. NASDAQGS:ARHS)</v>
      </c>
      <c r="H874">
        <f t="shared" si="119"/>
        <v>1</v>
      </c>
      <c r="I874" t="str">
        <f t="shared" si="120"/>
        <v>Arhaus, Inc. #NASDAQGS:ARHS)</v>
      </c>
      <c r="J874">
        <f t="shared" si="121"/>
        <v>14</v>
      </c>
      <c r="K874" t="str">
        <f t="shared" si="122"/>
        <v>Arhaus, Inc.</v>
      </c>
      <c r="L874" t="str">
        <f t="shared" si="123"/>
        <v>NASDAQGS:ARHS</v>
      </c>
    </row>
    <row r="875" spans="1:12" x14ac:dyDescent="0.25">
      <c r="A875" s="1" t="s">
        <v>872</v>
      </c>
      <c r="B875" s="2">
        <v>4963266</v>
      </c>
      <c r="C875" t="str">
        <f>_xll.ciqfunctions.udf.CIQ(L875, "IQ_COUNTRY_NAME")</f>
        <v>United States</v>
      </c>
      <c r="G875" t="str">
        <f t="shared" si="118"/>
        <v>ARIA Wireless Systems, Inc. OTCPK:AWSI)</v>
      </c>
      <c r="H875">
        <f t="shared" si="119"/>
        <v>1</v>
      </c>
      <c r="I875" t="str">
        <f t="shared" si="120"/>
        <v>ARIA Wireless Systems, Inc. #OTCPK:AWSI)</v>
      </c>
      <c r="J875">
        <f t="shared" si="121"/>
        <v>29</v>
      </c>
      <c r="K875" t="str">
        <f t="shared" si="122"/>
        <v>ARIA Wireless Systems, Inc.</v>
      </c>
      <c r="L875" t="str">
        <f t="shared" si="123"/>
        <v>OTCPK:AWSI</v>
      </c>
    </row>
    <row r="876" spans="1:12" x14ac:dyDescent="0.25">
      <c r="A876" s="1" t="s">
        <v>873</v>
      </c>
      <c r="B876" s="2">
        <v>5127147</v>
      </c>
      <c r="C876" t="str">
        <f>_xll.ciqfunctions.udf.CIQ(L876, "IQ_COUNTRY_NAME")</f>
        <v>United States</v>
      </c>
      <c r="G876" t="str">
        <f t="shared" si="118"/>
        <v>Aridis Pharmaceuticals, Inc. NASDAQCM:ARDS)</v>
      </c>
      <c r="H876">
        <f t="shared" si="119"/>
        <v>1</v>
      </c>
      <c r="I876" t="str">
        <f t="shared" si="120"/>
        <v>Aridis Pharmaceuticals, Inc. #NASDAQCM:ARDS)</v>
      </c>
      <c r="J876">
        <f t="shared" si="121"/>
        <v>30</v>
      </c>
      <c r="K876" t="str">
        <f t="shared" si="122"/>
        <v>Aridis Pharmaceuticals, Inc.</v>
      </c>
      <c r="L876" t="str">
        <f t="shared" si="123"/>
        <v>NASDAQCM:ARDS</v>
      </c>
    </row>
    <row r="877" spans="1:12" x14ac:dyDescent="0.25">
      <c r="A877" s="1" t="s">
        <v>874</v>
      </c>
      <c r="B877" s="2">
        <v>7180863</v>
      </c>
      <c r="C877" t="str">
        <f>_xll.ciqfunctions.udf.CIQ(L877, "IQ_COUNTRY_NAME")</f>
        <v>United States</v>
      </c>
      <c r="G877" t="str">
        <f t="shared" si="118"/>
        <v>Arion Group Corp. OTCPK:ARGC)</v>
      </c>
      <c r="H877">
        <f t="shared" si="119"/>
        <v>1</v>
      </c>
      <c r="I877" t="str">
        <f t="shared" si="120"/>
        <v>Arion Group Corp. #OTCPK:ARGC)</v>
      </c>
      <c r="J877">
        <f t="shared" si="121"/>
        <v>19</v>
      </c>
      <c r="K877" t="str">
        <f t="shared" si="122"/>
        <v>Arion Group Corp.</v>
      </c>
      <c r="L877" t="str">
        <f t="shared" si="123"/>
        <v>OTCPK:ARGC</v>
      </c>
    </row>
    <row r="878" spans="1:12" x14ac:dyDescent="0.25">
      <c r="A878" s="1" t="s">
        <v>875</v>
      </c>
      <c r="B878" s="2">
        <v>7690349</v>
      </c>
      <c r="C878" t="str">
        <f>_xll.ciqfunctions.udf.CIQ(L878, "IQ_COUNTRY_NAME")</f>
        <v>United States</v>
      </c>
      <c r="G878" t="str">
        <f t="shared" si="118"/>
        <v>Aris Water Solutions, Inc. NYSE:ARIS)</v>
      </c>
      <c r="H878">
        <f t="shared" si="119"/>
        <v>1</v>
      </c>
      <c r="I878" t="str">
        <f t="shared" si="120"/>
        <v>Aris Water Solutions, Inc. #NYSE:ARIS)</v>
      </c>
      <c r="J878">
        <f t="shared" si="121"/>
        <v>28</v>
      </c>
      <c r="K878" t="str">
        <f t="shared" si="122"/>
        <v>Aris Water Solutions, Inc.</v>
      </c>
      <c r="L878" t="str">
        <f t="shared" si="123"/>
        <v>NYSE:ARIS</v>
      </c>
    </row>
    <row r="879" spans="1:12" x14ac:dyDescent="0.25">
      <c r="A879" s="1" t="s">
        <v>876</v>
      </c>
      <c r="B879" s="2">
        <v>7662704</v>
      </c>
      <c r="C879" t="str">
        <f>_xll.ciqfunctions.udf.CIQ(L879, "IQ_COUNTRY_NAME")</f>
        <v>(Invalid Identifier)</v>
      </c>
      <c r="G879" t="str">
        <f t="shared" si="118"/>
        <v>Arista Financial Corp. OTCEM:ARST)</v>
      </c>
      <c r="H879">
        <f t="shared" si="119"/>
        <v>1</v>
      </c>
      <c r="I879" t="str">
        <f t="shared" si="120"/>
        <v>Arista Financial Corp. #OTCEM:ARST)</v>
      </c>
      <c r="J879">
        <f t="shared" si="121"/>
        <v>24</v>
      </c>
      <c r="K879" t="str">
        <f t="shared" si="122"/>
        <v>Arista Financial Corp.</v>
      </c>
      <c r="L879" t="str">
        <f t="shared" si="123"/>
        <v>OTCEM:ARST</v>
      </c>
    </row>
    <row r="880" spans="1:12" x14ac:dyDescent="0.25">
      <c r="A880" s="1" t="s">
        <v>877</v>
      </c>
      <c r="B880" s="2">
        <v>103461</v>
      </c>
      <c r="C880" t="str">
        <f>_xll.ciqfunctions.udf.CIQ(L880, "IQ_COUNTRY_NAME")</f>
        <v>(Invalid Identifier)</v>
      </c>
      <c r="G880" t="str">
        <f t="shared" si="118"/>
        <v>Arista Investors Corp. OTCEM:ARIN.A)</v>
      </c>
      <c r="H880">
        <f t="shared" si="119"/>
        <v>1</v>
      </c>
      <c r="I880" t="str">
        <f t="shared" si="120"/>
        <v>Arista Investors Corp. #OTCEM:ARIN.A)</v>
      </c>
      <c r="J880">
        <f t="shared" si="121"/>
        <v>24</v>
      </c>
      <c r="K880" t="str">
        <f t="shared" si="122"/>
        <v>Arista Investors Corp.</v>
      </c>
      <c r="L880" t="str">
        <f t="shared" si="123"/>
        <v>OTCEM:ARIN.A</v>
      </c>
    </row>
    <row r="881" spans="1:12" x14ac:dyDescent="0.25">
      <c r="A881" s="1" t="s">
        <v>878</v>
      </c>
      <c r="B881" s="2">
        <v>4970981</v>
      </c>
      <c r="C881" t="str">
        <f>_xll.ciqfunctions.udf.CIQ(L881, "IQ_COUNTRY_NAME")</f>
        <v>United States</v>
      </c>
      <c r="G881" t="str">
        <f t="shared" si="118"/>
        <v>Arista Networks, Inc. NYSE:ANET)</v>
      </c>
      <c r="H881">
        <f t="shared" si="119"/>
        <v>1</v>
      </c>
      <c r="I881" t="str">
        <f t="shared" si="120"/>
        <v>Arista Networks, Inc. #NYSE:ANET)</v>
      </c>
      <c r="J881">
        <f t="shared" si="121"/>
        <v>23</v>
      </c>
      <c r="K881" t="str">
        <f t="shared" si="122"/>
        <v>Arista Networks, Inc.</v>
      </c>
      <c r="L881" t="str">
        <f t="shared" si="123"/>
        <v>NYSE:ANET</v>
      </c>
    </row>
    <row r="882" spans="1:12" x14ac:dyDescent="0.25">
      <c r="A882" s="1" t="s">
        <v>879</v>
      </c>
      <c r="B882" s="2">
        <v>4911751</v>
      </c>
      <c r="C882" t="str">
        <f>_xll.ciqfunctions.udf.CIQ(L882, "IQ_COUNTRY_NAME")</f>
        <v>United States</v>
      </c>
      <c r="G882" t="str">
        <f t="shared" si="118"/>
        <v>Aristocrat Group Corp. OTCPK:ASCC)</v>
      </c>
      <c r="H882">
        <f t="shared" si="119"/>
        <v>1</v>
      </c>
      <c r="I882" t="str">
        <f t="shared" si="120"/>
        <v>Aristocrat Group Corp. #OTCPK:ASCC)</v>
      </c>
      <c r="J882">
        <f t="shared" si="121"/>
        <v>24</v>
      </c>
      <c r="K882" t="str">
        <f t="shared" si="122"/>
        <v>Aristocrat Group Corp.</v>
      </c>
      <c r="L882" t="str">
        <f t="shared" si="123"/>
        <v>OTCPK:ASCC</v>
      </c>
    </row>
    <row r="883" spans="1:12" x14ac:dyDescent="0.25">
      <c r="A883" s="1" t="s">
        <v>880</v>
      </c>
      <c r="B883" s="2">
        <v>100423918</v>
      </c>
      <c r="C883" t="str">
        <f>_xll.ciqfunctions.udf.CIQ(L883, "IQ_COUNTRY_NAME")</f>
        <v>United States</v>
      </c>
      <c r="G883" t="str">
        <f t="shared" si="118"/>
        <v>Arisz Acquisition Corp. NASDAQGM:ARIZ)</v>
      </c>
      <c r="H883">
        <f t="shared" si="119"/>
        <v>1</v>
      </c>
      <c r="I883" t="str">
        <f t="shared" si="120"/>
        <v>Arisz Acquisition Corp. #NASDAQGM:ARIZ)</v>
      </c>
      <c r="J883">
        <f t="shared" si="121"/>
        <v>25</v>
      </c>
      <c r="K883" t="str">
        <f t="shared" si="122"/>
        <v>Arisz Acquisition Corp.</v>
      </c>
      <c r="L883" t="str">
        <f t="shared" si="123"/>
        <v>NASDAQGM:ARIZ</v>
      </c>
    </row>
    <row r="884" spans="1:12" x14ac:dyDescent="0.25">
      <c r="A884" s="1" t="s">
        <v>881</v>
      </c>
      <c r="B884" s="2">
        <v>19061969</v>
      </c>
      <c r="C884" t="str">
        <f>_xll.ciqfunctions.udf.CIQ(L884, "IQ_COUNTRY_NAME")</f>
        <v>United States</v>
      </c>
      <c r="G884" t="str">
        <f t="shared" si="118"/>
        <v>Arizona Sonoran Copper Company Inc. TSX:ASCU)</v>
      </c>
      <c r="H884">
        <f t="shared" si="119"/>
        <v>1</v>
      </c>
      <c r="I884" t="str">
        <f t="shared" si="120"/>
        <v>Arizona Sonoran Copper Company Inc. #TSX:ASCU)</v>
      </c>
      <c r="J884">
        <f t="shared" si="121"/>
        <v>37</v>
      </c>
      <c r="K884" t="str">
        <f t="shared" si="122"/>
        <v>Arizona Sonoran Copper Company Inc.</v>
      </c>
      <c r="L884" t="str">
        <f t="shared" si="123"/>
        <v>TSX:ASCU</v>
      </c>
    </row>
    <row r="885" spans="1:12" x14ac:dyDescent="0.25">
      <c r="A885" s="1" t="s">
        <v>882</v>
      </c>
      <c r="B885" s="2">
        <v>5736083</v>
      </c>
      <c r="C885" t="str">
        <f>_xll.ciqfunctions.udf.CIQ(L885, "IQ_COUNTRY_NAME")</f>
        <v>United States</v>
      </c>
      <c r="G885" t="str">
        <f t="shared" si="118"/>
        <v>ARK ETF Trust - ARK Autonomous Technology &amp; Robotics ETF BATS:ARKQ)</v>
      </c>
      <c r="H885">
        <f t="shared" si="119"/>
        <v>1</v>
      </c>
      <c r="I885" t="str">
        <f t="shared" si="120"/>
        <v>ARK ETF Trust - ARK Autonomous Technology &amp; Robotics ETF #BATS:ARKQ)</v>
      </c>
      <c r="J885">
        <f t="shared" si="121"/>
        <v>58</v>
      </c>
      <c r="K885" t="str">
        <f t="shared" si="122"/>
        <v>ARK ETF Trust - ARK Autonomous Technology &amp; Robotics ETF</v>
      </c>
      <c r="L885" t="str">
        <f t="shared" si="123"/>
        <v>BATS:ARKQ</v>
      </c>
    </row>
    <row r="886" spans="1:12" x14ac:dyDescent="0.25">
      <c r="A886" s="1" t="s">
        <v>883</v>
      </c>
      <c r="B886" s="2">
        <v>13589783</v>
      </c>
      <c r="C886" t="str">
        <f>_xll.ciqfunctions.udf.CIQ(L886, "IQ_COUNTRY_NAME")</f>
        <v>United States</v>
      </c>
      <c r="G886" t="str">
        <f t="shared" si="118"/>
        <v>ARK ETF Trust - ARK Fintech Innovation ETF ARCA:ARKF)</v>
      </c>
      <c r="H886">
        <f t="shared" si="119"/>
        <v>1</v>
      </c>
      <c r="I886" t="str">
        <f t="shared" si="120"/>
        <v>ARK ETF Trust - ARK Fintech Innovation ETF #ARCA:ARKF)</v>
      </c>
      <c r="J886">
        <f t="shared" si="121"/>
        <v>44</v>
      </c>
      <c r="K886" t="str">
        <f t="shared" si="122"/>
        <v>ARK ETF Trust - ARK Fintech Innovation ETF</v>
      </c>
      <c r="L886" t="str">
        <f t="shared" si="123"/>
        <v>ARCA:ARKF</v>
      </c>
    </row>
    <row r="887" spans="1:12" x14ac:dyDescent="0.25">
      <c r="A887" s="1" t="s">
        <v>884</v>
      </c>
      <c r="B887" s="2">
        <v>5736082</v>
      </c>
      <c r="C887" t="str">
        <f>_xll.ciqfunctions.udf.CIQ(L887, "IQ_COUNTRY_NAME")</f>
        <v>United States</v>
      </c>
      <c r="G887" t="str">
        <f t="shared" si="118"/>
        <v>ARK ETF Trust - ARK Genomic Revolution ETF BATS:ARKG)</v>
      </c>
      <c r="H887">
        <f t="shared" si="119"/>
        <v>1</v>
      </c>
      <c r="I887" t="str">
        <f t="shared" si="120"/>
        <v>ARK ETF Trust - ARK Genomic Revolution ETF #BATS:ARKG)</v>
      </c>
      <c r="J887">
        <f t="shared" si="121"/>
        <v>44</v>
      </c>
      <c r="K887" t="str">
        <f t="shared" si="122"/>
        <v>ARK ETF Trust - ARK Genomic Revolution ETF</v>
      </c>
      <c r="L887" t="str">
        <f t="shared" si="123"/>
        <v>BATS:ARKG</v>
      </c>
    </row>
    <row r="888" spans="1:12" x14ac:dyDescent="0.25">
      <c r="A888" s="1" t="s">
        <v>885</v>
      </c>
      <c r="B888" s="2">
        <v>5736084</v>
      </c>
      <c r="C888" t="str">
        <f>_xll.ciqfunctions.udf.CIQ(L888, "IQ_COUNTRY_NAME")</f>
        <v>United States</v>
      </c>
      <c r="G888" t="str">
        <f t="shared" si="118"/>
        <v>ARK ETF Trust - ARK Innovation ETF ARCA:ARKK)</v>
      </c>
      <c r="H888">
        <f t="shared" si="119"/>
        <v>1</v>
      </c>
      <c r="I888" t="str">
        <f t="shared" si="120"/>
        <v>ARK ETF Trust - ARK Innovation ETF #ARCA:ARKK)</v>
      </c>
      <c r="J888">
        <f t="shared" si="121"/>
        <v>36</v>
      </c>
      <c r="K888" t="str">
        <f t="shared" si="122"/>
        <v>ARK ETF Trust - ARK Innovation ETF</v>
      </c>
      <c r="L888" t="str">
        <f t="shared" si="123"/>
        <v>ARCA:ARKK</v>
      </c>
    </row>
    <row r="889" spans="1:12" x14ac:dyDescent="0.25">
      <c r="A889" s="1" t="s">
        <v>886</v>
      </c>
      <c r="B889" s="2">
        <v>6158668</v>
      </c>
      <c r="C889" t="str">
        <f>_xll.ciqfunctions.udf.CIQ(L889, "IQ_COUNTRY_NAME")</f>
        <v>United States</v>
      </c>
      <c r="G889" t="str">
        <f t="shared" si="118"/>
        <v>ARK ETF Trust - ARK Israel Innovative Technology ETF BATS:IZRL)</v>
      </c>
      <c r="H889">
        <f t="shared" si="119"/>
        <v>1</v>
      </c>
      <c r="I889" t="str">
        <f t="shared" si="120"/>
        <v>ARK ETF Trust - ARK Israel Innovative Technology ETF #BATS:IZRL)</v>
      </c>
      <c r="J889">
        <f t="shared" si="121"/>
        <v>54</v>
      </c>
      <c r="K889" t="str">
        <f t="shared" si="122"/>
        <v>ARK ETF Trust - ARK Israel Innovative Technology ETF</v>
      </c>
      <c r="L889" t="str">
        <f t="shared" si="123"/>
        <v>BATS:IZRL</v>
      </c>
    </row>
    <row r="890" spans="1:12" x14ac:dyDescent="0.25">
      <c r="A890" s="1" t="s">
        <v>887</v>
      </c>
      <c r="B890" s="2">
        <v>5736081</v>
      </c>
      <c r="C890" t="str">
        <f>_xll.ciqfunctions.udf.CIQ(L890, "IQ_COUNTRY_NAME")</f>
        <v>United States</v>
      </c>
      <c r="G890" t="str">
        <f t="shared" si="118"/>
        <v>ARK ETF Trust - ARK Next Generation Internet ETF ARCA:ARKW)</v>
      </c>
      <c r="H890">
        <f t="shared" si="119"/>
        <v>1</v>
      </c>
      <c r="I890" t="str">
        <f t="shared" si="120"/>
        <v>ARK ETF Trust - ARK Next Generation Internet ETF #ARCA:ARKW)</v>
      </c>
      <c r="J890">
        <f t="shared" si="121"/>
        <v>50</v>
      </c>
      <c r="K890" t="str">
        <f t="shared" si="122"/>
        <v>ARK ETF Trust - ARK Next Generation Internet ETF</v>
      </c>
      <c r="L890" t="str">
        <f t="shared" si="123"/>
        <v>ARCA:ARKW</v>
      </c>
    </row>
    <row r="891" spans="1:12" x14ac:dyDescent="0.25">
      <c r="A891" s="1" t="s">
        <v>888</v>
      </c>
      <c r="B891" s="2">
        <v>27584545</v>
      </c>
      <c r="C891" t="str">
        <f>_xll.ciqfunctions.udf.CIQ(L891, "IQ_COUNTRY_NAME")</f>
        <v>United States</v>
      </c>
      <c r="G891" t="str">
        <f t="shared" si="118"/>
        <v>ARK ETF Trust - ARK Space Exploration &amp; Innovation ETF BATS:ARKX)</v>
      </c>
      <c r="H891">
        <f t="shared" si="119"/>
        <v>1</v>
      </c>
      <c r="I891" t="str">
        <f t="shared" si="120"/>
        <v>ARK ETF Trust - ARK Space Exploration &amp; Innovation ETF #BATS:ARKX)</v>
      </c>
      <c r="J891">
        <f t="shared" si="121"/>
        <v>56</v>
      </c>
      <c r="K891" t="str">
        <f t="shared" si="122"/>
        <v>ARK ETF Trust - ARK Space Exploration &amp; Innovation ETF</v>
      </c>
      <c r="L891" t="str">
        <f t="shared" si="123"/>
        <v>BATS:ARKX</v>
      </c>
    </row>
    <row r="892" spans="1:12" x14ac:dyDescent="0.25">
      <c r="A892" s="1" t="s">
        <v>889</v>
      </c>
      <c r="B892" s="2">
        <v>101042721</v>
      </c>
      <c r="C892" t="str">
        <f>_xll.ciqfunctions.udf.CIQ(L892, "IQ_COUNTRY_NAME")</f>
        <v>United States</v>
      </c>
      <c r="G892" t="str">
        <f t="shared" si="118"/>
        <v>Ark ETF Trust - ARK Transparency ETF BATS:CTRU)</v>
      </c>
      <c r="H892">
        <f t="shared" si="119"/>
        <v>1</v>
      </c>
      <c r="I892" t="str">
        <f t="shared" si="120"/>
        <v>Ark ETF Trust - ARK Transparency ETF #BATS:CTRU)</v>
      </c>
      <c r="J892">
        <f t="shared" si="121"/>
        <v>38</v>
      </c>
      <c r="K892" t="str">
        <f t="shared" si="122"/>
        <v>Ark ETF Trust - ARK Transparency ETF</v>
      </c>
      <c r="L892" t="str">
        <f t="shared" si="123"/>
        <v>BATS:CTRU</v>
      </c>
    </row>
    <row r="893" spans="1:12" x14ac:dyDescent="0.25">
      <c r="A893" s="1" t="s">
        <v>890</v>
      </c>
      <c r="B893" s="2">
        <v>5737704</v>
      </c>
      <c r="C893" t="str">
        <f>_xll.ciqfunctions.udf.CIQ(L893, "IQ_COUNTRY_NAME")</f>
        <v>United States</v>
      </c>
      <c r="G893" t="str">
        <f t="shared" si="118"/>
        <v>ARK ETF Trust - The 3D Printing ETF BATS:PRNT)</v>
      </c>
      <c r="H893">
        <f t="shared" si="119"/>
        <v>1</v>
      </c>
      <c r="I893" t="str">
        <f t="shared" si="120"/>
        <v>ARK ETF Trust - The 3D Printing ETF #BATS:PRNT)</v>
      </c>
      <c r="J893">
        <f t="shared" si="121"/>
        <v>37</v>
      </c>
      <c r="K893" t="str">
        <f t="shared" si="122"/>
        <v>ARK ETF Trust - The 3D Printing ETF</v>
      </c>
      <c r="L893" t="str">
        <f t="shared" si="123"/>
        <v>BATS:PRNT</v>
      </c>
    </row>
    <row r="894" spans="1:12" x14ac:dyDescent="0.25">
      <c r="A894" s="1" t="s">
        <v>891</v>
      </c>
      <c r="B894" s="2">
        <v>4912626</v>
      </c>
      <c r="C894" t="str">
        <f>_xll.ciqfunctions.udf.CIQ(L894, "IQ_COUNTRY_NAME")</f>
        <v>United States</v>
      </c>
      <c r="G894" t="str">
        <f t="shared" si="118"/>
        <v>Ark Restaurants Corp. NASDAQGM:ARKR)</v>
      </c>
      <c r="H894">
        <f t="shared" si="119"/>
        <v>1</v>
      </c>
      <c r="I894" t="str">
        <f t="shared" si="120"/>
        <v>Ark Restaurants Corp. #NASDAQGM:ARKR)</v>
      </c>
      <c r="J894">
        <f t="shared" si="121"/>
        <v>23</v>
      </c>
      <c r="K894" t="str">
        <f t="shared" si="122"/>
        <v>Ark Restaurants Corp.</v>
      </c>
      <c r="L894" t="str">
        <f t="shared" si="123"/>
        <v>NASDAQGM:ARKR</v>
      </c>
    </row>
    <row r="895" spans="1:12" x14ac:dyDescent="0.25">
      <c r="A895" s="1" t="s">
        <v>892</v>
      </c>
      <c r="B895" s="2">
        <v>4483419</v>
      </c>
      <c r="C895" t="str">
        <f>_xll.ciqfunctions.udf.CIQ(L895, "IQ_COUNTRY_NAME")</f>
        <v>(Invalid Identifier)</v>
      </c>
      <c r="G895" t="str">
        <f t="shared" si="118"/>
        <v>Arkanova Energy Corporation OTCEM:AKVA)</v>
      </c>
      <c r="H895">
        <f t="shared" si="119"/>
        <v>1</v>
      </c>
      <c r="I895" t="str">
        <f t="shared" si="120"/>
        <v>Arkanova Energy Corporation #OTCEM:AKVA)</v>
      </c>
      <c r="J895">
        <f t="shared" si="121"/>
        <v>29</v>
      </c>
      <c r="K895" t="str">
        <f t="shared" si="122"/>
        <v>Arkanova Energy Corporation</v>
      </c>
      <c r="L895" t="str">
        <f t="shared" si="123"/>
        <v>OTCEM:AKVA</v>
      </c>
    </row>
    <row r="896" spans="1:12" x14ac:dyDescent="0.25">
      <c r="A896" s="1" t="s">
        <v>893</v>
      </c>
      <c r="B896" s="2">
        <v>4773424</v>
      </c>
      <c r="C896" t="str">
        <f>_xll.ciqfunctions.udf.CIQ(L896, "IQ_COUNTRY_NAME")</f>
        <v>United States</v>
      </c>
      <c r="G896" t="str">
        <f t="shared" si="118"/>
        <v>Arko Corp. NASDAQCM:ARKO)</v>
      </c>
      <c r="H896">
        <f t="shared" si="119"/>
        <v>1</v>
      </c>
      <c r="I896" t="str">
        <f t="shared" si="120"/>
        <v>Arko Corp. #NASDAQCM:ARKO)</v>
      </c>
      <c r="J896">
        <f t="shared" si="121"/>
        <v>12</v>
      </c>
      <c r="K896" t="str">
        <f t="shared" si="122"/>
        <v>Arko Corp.</v>
      </c>
      <c r="L896" t="str">
        <f t="shared" si="123"/>
        <v>NASDAQCM:ARKO</v>
      </c>
    </row>
    <row r="897" spans="1:12" x14ac:dyDescent="0.25">
      <c r="A897" s="1" t="s">
        <v>894</v>
      </c>
      <c r="B897" s="2">
        <v>4978638</v>
      </c>
      <c r="C897" t="str">
        <f>_xll.ciqfunctions.udf.CIQ(L897, "IQ_COUNTRY_NAME")</f>
        <v>United States</v>
      </c>
      <c r="G897" t="str">
        <f t="shared" si="118"/>
        <v>Arkose Energy Corp. OTCPK:RKOS)</v>
      </c>
      <c r="H897">
        <f t="shared" si="119"/>
        <v>1</v>
      </c>
      <c r="I897" t="str">
        <f t="shared" si="120"/>
        <v>Arkose Energy Corp. #OTCPK:RKOS)</v>
      </c>
      <c r="J897">
        <f t="shared" si="121"/>
        <v>21</v>
      </c>
      <c r="K897" t="str">
        <f t="shared" si="122"/>
        <v>Arkose Energy Corp.</v>
      </c>
      <c r="L897" t="str">
        <f t="shared" si="123"/>
        <v>OTCPK:RKOS</v>
      </c>
    </row>
    <row r="898" spans="1:12" x14ac:dyDescent="0.25">
      <c r="A898" s="1" t="s">
        <v>895</v>
      </c>
      <c r="B898" s="2">
        <v>4086080</v>
      </c>
      <c r="C898" t="str">
        <f>_xll.ciqfunctions.udf.CIQ(L898, "IQ_COUNTRY_NAME")</f>
        <v>United States</v>
      </c>
      <c r="G898" t="str">
        <f t="shared" si="118"/>
        <v>Arlington Asset Investment Corp. NYSE:AAIC)</v>
      </c>
      <c r="H898">
        <f t="shared" si="119"/>
        <v>1</v>
      </c>
      <c r="I898" t="str">
        <f t="shared" si="120"/>
        <v>Arlington Asset Investment Corp. #NYSE:AAIC)</v>
      </c>
      <c r="J898">
        <f t="shared" si="121"/>
        <v>34</v>
      </c>
      <c r="K898" t="str">
        <f t="shared" si="122"/>
        <v>Arlington Asset Investment Corp.</v>
      </c>
      <c r="L898" t="str">
        <f t="shared" si="123"/>
        <v>NYSE:AAIC</v>
      </c>
    </row>
    <row r="899" spans="1:12" x14ac:dyDescent="0.25">
      <c r="A899" s="1" t="s">
        <v>896</v>
      </c>
      <c r="B899" s="2">
        <v>10812170</v>
      </c>
      <c r="C899" t="str">
        <f>_xll.ciqfunctions.udf.CIQ(L899, "IQ_COUNTRY_NAME")</f>
        <v>United States</v>
      </c>
      <c r="G899" t="str">
        <f t="shared" si="118"/>
        <v>Arlo Technologies, Inc. NYSE:ARLO)</v>
      </c>
      <c r="H899">
        <f t="shared" si="119"/>
        <v>1</v>
      </c>
      <c r="I899" t="str">
        <f t="shared" si="120"/>
        <v>Arlo Technologies, Inc. #NYSE:ARLO)</v>
      </c>
      <c r="J899">
        <f t="shared" si="121"/>
        <v>25</v>
      </c>
      <c r="K899" t="str">
        <f t="shared" si="122"/>
        <v>Arlo Technologies, Inc.</v>
      </c>
      <c r="L899" t="str">
        <f t="shared" si="123"/>
        <v>NYSE:ARLO</v>
      </c>
    </row>
    <row r="900" spans="1:12" x14ac:dyDescent="0.25">
      <c r="A900" s="1" t="s">
        <v>897</v>
      </c>
      <c r="B900" s="2">
        <v>27875634</v>
      </c>
      <c r="C900" t="str">
        <f>_xll.ciqfunctions.udf.CIQ(L900, "IQ_COUNTRY_NAME")</f>
        <v>United States</v>
      </c>
      <c r="G900" t="str">
        <f t="shared" si="118"/>
        <v>Armada Acquisition Corp. I NASDAQGM:AACI)</v>
      </c>
      <c r="H900">
        <f t="shared" si="119"/>
        <v>1</v>
      </c>
      <c r="I900" t="str">
        <f t="shared" si="120"/>
        <v>Armada Acquisition Corp. I #NASDAQGM:AACI)</v>
      </c>
      <c r="J900">
        <f t="shared" si="121"/>
        <v>28</v>
      </c>
      <c r="K900" t="str">
        <f t="shared" si="122"/>
        <v>Armada Acquisition Corp. I</v>
      </c>
      <c r="L900" t="str">
        <f t="shared" si="123"/>
        <v>NASDAQGM:AACI</v>
      </c>
    </row>
    <row r="901" spans="1:12" x14ac:dyDescent="0.25">
      <c r="A901" s="1" t="s">
        <v>898</v>
      </c>
      <c r="B901" s="2">
        <v>4379352</v>
      </c>
      <c r="C901" t="str">
        <f>_xll.ciqfunctions.udf.CIQ(L901, "IQ_COUNTRY_NAME")</f>
        <v>United States</v>
      </c>
      <c r="G901" t="str">
        <f t="shared" si="118"/>
        <v>Armada Hoffler Properties, Inc. NYSE:AHH)</v>
      </c>
      <c r="H901">
        <f t="shared" si="119"/>
        <v>1</v>
      </c>
      <c r="I901" t="str">
        <f t="shared" si="120"/>
        <v>Armada Hoffler Properties, Inc. #NYSE:AHH)</v>
      </c>
      <c r="J901">
        <f t="shared" si="121"/>
        <v>33</v>
      </c>
      <c r="K901" t="str">
        <f t="shared" si="122"/>
        <v>Armada Hoffler Properties, Inc.</v>
      </c>
      <c r="L901" t="str">
        <f t="shared" si="123"/>
        <v>NYSE:AHH</v>
      </c>
    </row>
    <row r="902" spans="1:12" x14ac:dyDescent="0.25">
      <c r="A902" s="1" t="s">
        <v>899</v>
      </c>
      <c r="B902" s="2">
        <v>4773089</v>
      </c>
      <c r="C902" t="str">
        <f>_xll.ciqfunctions.udf.CIQ(L902, "IQ_COUNTRY_NAME")</f>
        <v>United States</v>
      </c>
      <c r="G902" t="str">
        <f t="shared" si="118"/>
        <v>Armada Mercantile Ltd. OTCPK:AAMT.F)</v>
      </c>
      <c r="H902">
        <f t="shared" si="119"/>
        <v>1</v>
      </c>
      <c r="I902" t="str">
        <f t="shared" si="120"/>
        <v>Armada Mercantile Ltd. #OTCPK:AAMT.F)</v>
      </c>
      <c r="J902">
        <f t="shared" si="121"/>
        <v>24</v>
      </c>
      <c r="K902" t="str">
        <f t="shared" si="122"/>
        <v>Armada Mercantile Ltd.</v>
      </c>
      <c r="L902" t="str">
        <f t="shared" si="123"/>
        <v>OTCPK:AAMT.F</v>
      </c>
    </row>
    <row r="903" spans="1:12" x14ac:dyDescent="0.25">
      <c r="A903" s="1" t="s">
        <v>900</v>
      </c>
      <c r="B903" s="2">
        <v>4914220</v>
      </c>
      <c r="C903" t="str">
        <f>_xll.ciqfunctions.udf.CIQ(L903, "IQ_COUNTRY_NAME")</f>
        <v>United States</v>
      </c>
      <c r="G903" t="str">
        <f t="shared" si="118"/>
        <v>Armanino Foods of Distinction, Inc. OTCPK:AMNF)</v>
      </c>
      <c r="H903">
        <f t="shared" si="119"/>
        <v>1</v>
      </c>
      <c r="I903" t="str">
        <f t="shared" si="120"/>
        <v>Armanino Foods of Distinction, Inc. #OTCPK:AMNF)</v>
      </c>
      <c r="J903">
        <f t="shared" si="121"/>
        <v>37</v>
      </c>
      <c r="K903" t="str">
        <f t="shared" si="122"/>
        <v>Armanino Foods of Distinction, Inc.</v>
      </c>
      <c r="L903" t="str">
        <f t="shared" si="123"/>
        <v>OTCPK:AMNF</v>
      </c>
    </row>
    <row r="904" spans="1:12" x14ac:dyDescent="0.25">
      <c r="A904" s="1" t="s">
        <v>901</v>
      </c>
      <c r="B904" s="2">
        <v>5188606</v>
      </c>
      <c r="C904" t="str">
        <f>_xll.ciqfunctions.udf.CIQ(L904, "IQ_COUNTRY_NAME")</f>
        <v>United States</v>
      </c>
      <c r="G904" t="str">
        <f t="shared" si="118"/>
        <v>Armata Pharmaceuticals Inc. NYSEAM:ARMP)</v>
      </c>
      <c r="H904">
        <f t="shared" si="119"/>
        <v>1</v>
      </c>
      <c r="I904" t="str">
        <f t="shared" si="120"/>
        <v>Armata Pharmaceuticals Inc. #NYSEAM:ARMP)</v>
      </c>
      <c r="J904">
        <f t="shared" si="121"/>
        <v>29</v>
      </c>
      <c r="K904" t="str">
        <f t="shared" si="122"/>
        <v>Armata Pharmaceuticals Inc.</v>
      </c>
      <c r="L904" t="str">
        <f t="shared" si="123"/>
        <v>NYSEAM:ARMP</v>
      </c>
    </row>
    <row r="905" spans="1:12" x14ac:dyDescent="0.25">
      <c r="A905" s="1" t="s">
        <v>902</v>
      </c>
      <c r="B905" s="2">
        <v>4910524</v>
      </c>
      <c r="C905" t="str">
        <f>_xll.ciqfunctions.udf.CIQ(L905, "IQ_COUNTRY_NAME")</f>
        <v>(Invalid Identifier)</v>
      </c>
      <c r="G905" t="str">
        <f t="shared" si="118"/>
        <v>Armor Electric, Inc. OTCEM:ARME)</v>
      </c>
      <c r="H905">
        <f t="shared" si="119"/>
        <v>1</v>
      </c>
      <c r="I905" t="str">
        <f t="shared" si="120"/>
        <v>Armor Electric, Inc. #OTCEM:ARME)</v>
      </c>
      <c r="J905">
        <f t="shared" si="121"/>
        <v>22</v>
      </c>
      <c r="K905" t="str">
        <f t="shared" si="122"/>
        <v>Armor Electric, Inc.</v>
      </c>
      <c r="L905" t="str">
        <f t="shared" si="123"/>
        <v>OTCEM:ARME</v>
      </c>
    </row>
    <row r="906" spans="1:12" x14ac:dyDescent="0.25">
      <c r="A906" s="1" t="s">
        <v>903</v>
      </c>
      <c r="B906" s="2">
        <v>4238544</v>
      </c>
      <c r="C906" t="str">
        <f>_xll.ciqfunctions.udf.CIQ(L906, "IQ_COUNTRY_NAME")</f>
        <v>United States</v>
      </c>
      <c r="G906" t="str">
        <f t="shared" si="118"/>
        <v>ARMOUR Residential REIT, Inc. NYSE:ARR)</v>
      </c>
      <c r="H906">
        <f t="shared" si="119"/>
        <v>1</v>
      </c>
      <c r="I906" t="str">
        <f t="shared" si="120"/>
        <v>ARMOUR Residential REIT, Inc. #NYSE:ARR)</v>
      </c>
      <c r="J906">
        <f t="shared" si="121"/>
        <v>31</v>
      </c>
      <c r="K906" t="str">
        <f t="shared" si="122"/>
        <v>ARMOUR Residential REIT, Inc.</v>
      </c>
      <c r="L906" t="str">
        <f t="shared" si="123"/>
        <v>NYSE:ARR</v>
      </c>
    </row>
    <row r="907" spans="1:12" x14ac:dyDescent="0.25">
      <c r="A907" s="1" t="s">
        <v>904</v>
      </c>
      <c r="B907" s="2">
        <v>4660935</v>
      </c>
      <c r="C907" t="str">
        <f>_xll.ciqfunctions.udf.CIQ(L907, "IQ_COUNTRY_NAME")</f>
        <v>United States</v>
      </c>
      <c r="G907" t="str">
        <f t="shared" si="118"/>
        <v>Armstrong Flooring, Inc. NYSE:AFI)</v>
      </c>
      <c r="H907">
        <f t="shared" si="119"/>
        <v>1</v>
      </c>
      <c r="I907" t="str">
        <f t="shared" si="120"/>
        <v>Armstrong Flooring, Inc. #NYSE:AFI)</v>
      </c>
      <c r="J907">
        <f t="shared" si="121"/>
        <v>26</v>
      </c>
      <c r="K907" t="str">
        <f t="shared" si="122"/>
        <v>Armstrong Flooring, Inc.</v>
      </c>
      <c r="L907" t="str">
        <f t="shared" si="123"/>
        <v>NYSE:AFI</v>
      </c>
    </row>
    <row r="908" spans="1:12" x14ac:dyDescent="0.25">
      <c r="A908" s="1" t="s">
        <v>905</v>
      </c>
      <c r="B908" s="2">
        <v>4060429</v>
      </c>
      <c r="C908" t="str">
        <f>_xll.ciqfunctions.udf.CIQ(L908, "IQ_COUNTRY_NAME")</f>
        <v>United States</v>
      </c>
      <c r="G908" t="str">
        <f t="shared" si="118"/>
        <v>Armstrong World Industries, Inc. NYSE:AWI)</v>
      </c>
      <c r="H908">
        <f t="shared" si="119"/>
        <v>1</v>
      </c>
      <c r="I908" t="str">
        <f t="shared" si="120"/>
        <v>Armstrong World Industries, Inc. #NYSE:AWI)</v>
      </c>
      <c r="J908">
        <f t="shared" si="121"/>
        <v>34</v>
      </c>
      <c r="K908" t="str">
        <f t="shared" si="122"/>
        <v>Armstrong World Industries, Inc.</v>
      </c>
      <c r="L908" t="str">
        <f t="shared" si="123"/>
        <v>NYSE:AWI</v>
      </c>
    </row>
    <row r="909" spans="1:12" x14ac:dyDescent="0.25">
      <c r="A909" s="1" t="s">
        <v>906</v>
      </c>
      <c r="B909" s="2">
        <v>4810728</v>
      </c>
      <c r="C909" t="str">
        <f>_xll.ciqfunctions.udf.CIQ(L909, "IQ_COUNTRY_NAME")</f>
        <v>(Invalid Identifier)</v>
      </c>
      <c r="G909" t="str">
        <f t="shared" si="118"/>
        <v>Arno Therapeutics, Inc. OTCEM:ARNI)</v>
      </c>
      <c r="H909">
        <f t="shared" si="119"/>
        <v>1</v>
      </c>
      <c r="I909" t="str">
        <f t="shared" si="120"/>
        <v>Arno Therapeutics, Inc. #OTCEM:ARNI)</v>
      </c>
      <c r="J909">
        <f t="shared" si="121"/>
        <v>25</v>
      </c>
      <c r="K909" t="str">
        <f t="shared" si="122"/>
        <v>Arno Therapeutics, Inc.</v>
      </c>
      <c r="L909" t="str">
        <f t="shared" si="123"/>
        <v>OTCEM:ARNI</v>
      </c>
    </row>
    <row r="910" spans="1:12" x14ac:dyDescent="0.25">
      <c r="A910" s="1" t="s">
        <v>907</v>
      </c>
      <c r="B910" s="2">
        <v>29750608</v>
      </c>
      <c r="C910" t="str">
        <f>_xll.ciqfunctions.udf.CIQ(L910, "IQ_COUNTRY_NAME")</f>
        <v>United States</v>
      </c>
      <c r="G910" t="str">
        <f t="shared" si="118"/>
        <v>Arogo Capital Acquisition Corp. NASDAQGM:AOGO.U)</v>
      </c>
      <c r="H910">
        <f t="shared" si="119"/>
        <v>1</v>
      </c>
      <c r="I910" t="str">
        <f t="shared" si="120"/>
        <v>Arogo Capital Acquisition Corp. #NASDAQGM:AOGO.U)</v>
      </c>
      <c r="J910">
        <f t="shared" si="121"/>
        <v>33</v>
      </c>
      <c r="K910" t="str">
        <f t="shared" si="122"/>
        <v>Arogo Capital Acquisition Corp.</v>
      </c>
      <c r="L910" t="str">
        <f t="shared" si="123"/>
        <v>NASDAQGM:AOGO.U</v>
      </c>
    </row>
    <row r="911" spans="1:12" x14ac:dyDescent="0.25">
      <c r="A911" s="1" t="s">
        <v>908</v>
      </c>
      <c r="B911" s="2">
        <v>4971695</v>
      </c>
      <c r="C911" t="str">
        <f>_xll.ciqfunctions.udf.CIQ(L911, "IQ_COUNTRY_NAME")</f>
        <v>United States</v>
      </c>
      <c r="G911" t="str">
        <f t="shared" si="118"/>
        <v>Array Networks, Inc. TPEX:3664)</v>
      </c>
      <c r="H911">
        <f t="shared" si="119"/>
        <v>1</v>
      </c>
      <c r="I911" t="str">
        <f t="shared" si="120"/>
        <v>Array Networks, Inc. #TPEX:3664)</v>
      </c>
      <c r="J911">
        <f t="shared" si="121"/>
        <v>22</v>
      </c>
      <c r="K911" t="str">
        <f t="shared" si="122"/>
        <v>Array Networks, Inc.</v>
      </c>
      <c r="L911" t="str">
        <f t="shared" si="123"/>
        <v>TPEX:3664</v>
      </c>
    </row>
    <row r="912" spans="1:12" x14ac:dyDescent="0.25">
      <c r="A912" s="1" t="s">
        <v>909</v>
      </c>
      <c r="B912" s="2">
        <v>4260944</v>
      </c>
      <c r="C912" t="str">
        <f>_xll.ciqfunctions.udf.CIQ(L912, "IQ_COUNTRY_NAME")</f>
        <v>United States</v>
      </c>
      <c r="G912" t="str">
        <f t="shared" si="118"/>
        <v>Array Technologies, Inc. NASDAQGM:ARRY)</v>
      </c>
      <c r="H912">
        <f t="shared" si="119"/>
        <v>1</v>
      </c>
      <c r="I912" t="str">
        <f t="shared" si="120"/>
        <v>Array Technologies, Inc. #NASDAQGM:ARRY)</v>
      </c>
      <c r="J912">
        <f t="shared" si="121"/>
        <v>26</v>
      </c>
      <c r="K912" t="str">
        <f t="shared" si="122"/>
        <v>Array Technologies, Inc.</v>
      </c>
      <c r="L912" t="str">
        <f t="shared" si="123"/>
        <v>NASDAQGM:ARRY</v>
      </c>
    </row>
    <row r="913" spans="1:12" x14ac:dyDescent="0.25">
      <c r="A913" s="1" t="s">
        <v>910</v>
      </c>
      <c r="B913" s="2">
        <v>4811306</v>
      </c>
      <c r="C913" t="str">
        <f>_xll.ciqfunctions.udf.CIQ(L913, "IQ_COUNTRY_NAME")</f>
        <v>(Invalid Identifier)</v>
      </c>
      <c r="G913" t="str">
        <f t="shared" si="118"/>
        <v>Arrayit Corporation OTCEM:ARYC)</v>
      </c>
      <c r="H913">
        <f t="shared" si="119"/>
        <v>1</v>
      </c>
      <c r="I913" t="str">
        <f t="shared" si="120"/>
        <v>Arrayit Corporation #OTCEM:ARYC)</v>
      </c>
      <c r="J913">
        <f t="shared" si="121"/>
        <v>21</v>
      </c>
      <c r="K913" t="str">
        <f t="shared" si="122"/>
        <v>Arrayit Corporation</v>
      </c>
      <c r="L913" t="str">
        <f t="shared" si="123"/>
        <v>OTCEM:ARYC</v>
      </c>
    </row>
    <row r="914" spans="1:12" x14ac:dyDescent="0.25">
      <c r="A914" s="1" t="s">
        <v>911</v>
      </c>
      <c r="B914" s="2">
        <v>4066994</v>
      </c>
      <c r="C914" t="str">
        <f>_xll.ciqfunctions.udf.CIQ(L914, "IQ_COUNTRY_NAME")</f>
        <v>United States</v>
      </c>
      <c r="G914" t="str">
        <f t="shared" si="118"/>
        <v>Arrow Electronics, Inc. NYSE:ARW)</v>
      </c>
      <c r="H914">
        <f t="shared" si="119"/>
        <v>1</v>
      </c>
      <c r="I914" t="str">
        <f t="shared" si="120"/>
        <v>Arrow Electronics, Inc. #NYSE:ARW)</v>
      </c>
      <c r="J914">
        <f t="shared" si="121"/>
        <v>25</v>
      </c>
      <c r="K914" t="str">
        <f t="shared" si="122"/>
        <v>Arrow Electronics, Inc.</v>
      </c>
      <c r="L914" t="str">
        <f t="shared" si="123"/>
        <v>NYSE:ARW</v>
      </c>
    </row>
    <row r="915" spans="1:12" x14ac:dyDescent="0.25">
      <c r="A915" s="1" t="s">
        <v>912</v>
      </c>
      <c r="B915" s="2">
        <v>5733208</v>
      </c>
      <c r="C915" t="str">
        <f>_xll.ciqfunctions.udf.CIQ(L915, "IQ_COUNTRY_NAME")</f>
        <v>United States</v>
      </c>
      <c r="G915" t="str">
        <f t="shared" si="118"/>
        <v>Arrow ETF Trust - Arrow Dow Jones Global Yield ETF ARCA:GYLD)</v>
      </c>
      <c r="H915">
        <f t="shared" si="119"/>
        <v>1</v>
      </c>
      <c r="I915" t="str">
        <f t="shared" si="120"/>
        <v>Arrow ETF Trust - Arrow Dow Jones Global Yield ETF #ARCA:GYLD)</v>
      </c>
      <c r="J915">
        <f t="shared" si="121"/>
        <v>52</v>
      </c>
      <c r="K915" t="str">
        <f t="shared" si="122"/>
        <v>Arrow ETF Trust - Arrow Dow Jones Global Yield ETF</v>
      </c>
      <c r="L915" t="str">
        <f t="shared" si="123"/>
        <v>ARCA:GYLD</v>
      </c>
    </row>
    <row r="916" spans="1:12" x14ac:dyDescent="0.25">
      <c r="A916" s="1" t="s">
        <v>913</v>
      </c>
      <c r="B916" s="2">
        <v>100134</v>
      </c>
      <c r="C916" t="str">
        <f>_xll.ciqfunctions.udf.CIQ(L916, "IQ_COUNTRY_NAME")</f>
        <v>United States</v>
      </c>
      <c r="G916" t="str">
        <f t="shared" si="118"/>
        <v>Arrow Financial Corporation NASDAQGS:AROW)</v>
      </c>
      <c r="H916">
        <f t="shared" si="119"/>
        <v>1</v>
      </c>
      <c r="I916" t="str">
        <f t="shared" si="120"/>
        <v>Arrow Financial Corporation #NASDAQGS:AROW)</v>
      </c>
      <c r="J916">
        <f t="shared" si="121"/>
        <v>29</v>
      </c>
      <c r="K916" t="str">
        <f t="shared" si="122"/>
        <v>Arrow Financial Corporation</v>
      </c>
      <c r="L916" t="str">
        <f t="shared" si="123"/>
        <v>NASDAQGS:AROW</v>
      </c>
    </row>
    <row r="917" spans="1:12" x14ac:dyDescent="0.25">
      <c r="A917" s="1" t="s">
        <v>914</v>
      </c>
      <c r="B917" s="2">
        <v>9227074</v>
      </c>
      <c r="C917" t="str">
        <f>_xll.ciqfunctions.udf.CIQ(L917, "IQ_COUNTRY_NAME")</f>
        <v>United States</v>
      </c>
      <c r="G917" t="str">
        <f t="shared" si="118"/>
        <v>Arrow Investments Trust - Arrow DWA Tactical: International ETF NASDAQGM:DWCR)</v>
      </c>
      <c r="H917">
        <f t="shared" si="119"/>
        <v>1</v>
      </c>
      <c r="I917" t="str">
        <f t="shared" si="120"/>
        <v>Arrow Investments Trust - Arrow DWA Tactical: International ETF #NASDAQGM:DWCR)</v>
      </c>
      <c r="J917">
        <f t="shared" si="121"/>
        <v>65</v>
      </c>
      <c r="K917" t="str">
        <f t="shared" si="122"/>
        <v>Arrow Investments Trust - Arrow DWA Tactical: International ETF</v>
      </c>
      <c r="L917" t="str">
        <f t="shared" si="123"/>
        <v>NASDAQGM:DWCR</v>
      </c>
    </row>
    <row r="918" spans="1:12" x14ac:dyDescent="0.25">
      <c r="A918" s="1" t="s">
        <v>915</v>
      </c>
      <c r="B918" s="2">
        <v>5736346</v>
      </c>
      <c r="C918" t="str">
        <f>_xll.ciqfunctions.udf.CIQ(L918, "IQ_COUNTRY_NAME")</f>
        <v>United States</v>
      </c>
      <c r="G918" t="str">
        <f t="shared" si="118"/>
        <v>Arrow Investments Trust - Arrow DWA Tactical: Macro ETF NASDAQGM:DWAT)</v>
      </c>
      <c r="H918">
        <f t="shared" si="119"/>
        <v>1</v>
      </c>
      <c r="I918" t="str">
        <f t="shared" si="120"/>
        <v>Arrow Investments Trust - Arrow DWA Tactical: Macro ETF #NASDAQGM:DWAT)</v>
      </c>
      <c r="J918">
        <f t="shared" si="121"/>
        <v>57</v>
      </c>
      <c r="K918" t="str">
        <f t="shared" si="122"/>
        <v>Arrow Investments Trust - Arrow DWA Tactical: Macro ETF</v>
      </c>
      <c r="L918" t="str">
        <f t="shared" si="123"/>
        <v>NASDAQGM:DWAT</v>
      </c>
    </row>
    <row r="919" spans="1:12" x14ac:dyDescent="0.25">
      <c r="A919" s="1" t="s">
        <v>916</v>
      </c>
      <c r="B919" s="2">
        <v>5739028</v>
      </c>
      <c r="C919" t="str">
        <f>_xll.ciqfunctions.udf.CIQ(L919, "IQ_COUNTRY_NAME")</f>
        <v>United States</v>
      </c>
      <c r="G919" t="str">
        <f t="shared" si="118"/>
        <v>Arrow Investments Trust - Arrow Reserve Capital Management ETF BATS:ARCM)</v>
      </c>
      <c r="H919">
        <f t="shared" si="119"/>
        <v>1</v>
      </c>
      <c r="I919" t="str">
        <f t="shared" si="120"/>
        <v>Arrow Investments Trust - Arrow Reserve Capital Management ETF #BATS:ARCM)</v>
      </c>
      <c r="J919">
        <f t="shared" si="121"/>
        <v>64</v>
      </c>
      <c r="K919" t="str">
        <f t="shared" si="122"/>
        <v>Arrow Investments Trust - Arrow Reserve Capital Management ETF</v>
      </c>
      <c r="L919" t="str">
        <f t="shared" si="123"/>
        <v>BATS:ARCM</v>
      </c>
    </row>
    <row r="920" spans="1:12" x14ac:dyDescent="0.25">
      <c r="A920" s="1" t="s">
        <v>917</v>
      </c>
      <c r="B920" s="2">
        <v>6871216</v>
      </c>
      <c r="C920" t="str">
        <f>_xll.ciqfunctions.udf.CIQ(L920, "IQ_COUNTRY_NAME")</f>
        <v>United States</v>
      </c>
      <c r="G920" t="str">
        <f t="shared" ref="G920:G983" si="124">SUBSTITUTE(A920, "(", "")</f>
        <v>Arrow Investments Trust - Arrow Reverse Cap 500 ETF BATS:YPS)</v>
      </c>
      <c r="H920">
        <f t="shared" ref="H920:H983" si="125">LEN(A920)-LEN(G920)</f>
        <v>1</v>
      </c>
      <c r="I920" t="str">
        <f t="shared" ref="I920:I983" si="126">SUBSTITUTE(A920,"(","#",H920)</f>
        <v>Arrow Investments Trust - Arrow Reverse Cap 500 ETF #BATS:YPS)</v>
      </c>
      <c r="J920">
        <f t="shared" ref="J920:J983" si="127">FIND("#", I920)</f>
        <v>53</v>
      </c>
      <c r="K920" t="str">
        <f t="shared" ref="K920:K983" si="128">TRIM(LEFT(A920,J920-1))</f>
        <v>Arrow Investments Trust - Arrow Reverse Cap 500 ETF</v>
      </c>
      <c r="L920" t="str">
        <f t="shared" ref="L920:L983" si="129">TRIM(MID(A920,J920+1,LEN(A920) - J920-1))</f>
        <v>BATS:YPS</v>
      </c>
    </row>
    <row r="921" spans="1:12" x14ac:dyDescent="0.25">
      <c r="A921" s="1" t="s">
        <v>918</v>
      </c>
      <c r="B921" s="2">
        <v>6626797</v>
      </c>
      <c r="C921" t="str">
        <f>_xll.ciqfunctions.udf.CIQ(L921, "IQ_COUNTRY_NAME")</f>
        <v>(Invalid Identifier)</v>
      </c>
      <c r="G921" t="str">
        <f t="shared" si="124"/>
        <v>Arrow Resources Development, Inc. OTCEM:ARWD)</v>
      </c>
      <c r="H921">
        <f t="shared" si="125"/>
        <v>1</v>
      </c>
      <c r="I921" t="str">
        <f t="shared" si="126"/>
        <v>Arrow Resources Development, Inc. #OTCEM:ARWD)</v>
      </c>
      <c r="J921">
        <f t="shared" si="127"/>
        <v>35</v>
      </c>
      <c r="K921" t="str">
        <f t="shared" si="128"/>
        <v>Arrow Resources Development, Inc.</v>
      </c>
      <c r="L921" t="str">
        <f t="shared" si="129"/>
        <v>OTCEM:ARWD</v>
      </c>
    </row>
    <row r="922" spans="1:12" x14ac:dyDescent="0.25">
      <c r="A922" s="1" t="s">
        <v>919</v>
      </c>
      <c r="B922" s="2">
        <v>4811510</v>
      </c>
      <c r="C922" t="str">
        <f>_xll.ciqfunctions.udf.CIQ(L922, "IQ_COUNTRY_NAME")</f>
        <v>United States</v>
      </c>
      <c r="G922" t="str">
        <f t="shared" si="124"/>
        <v>Arrowhead Pharmaceuticals, Inc. NASDAQGS:ARWR)</v>
      </c>
      <c r="H922">
        <f t="shared" si="125"/>
        <v>1</v>
      </c>
      <c r="I922" t="str">
        <f t="shared" si="126"/>
        <v>Arrowhead Pharmaceuticals, Inc. #NASDAQGS:ARWR)</v>
      </c>
      <c r="J922">
        <f t="shared" si="127"/>
        <v>33</v>
      </c>
      <c r="K922" t="str">
        <f t="shared" si="128"/>
        <v>Arrowhead Pharmaceuticals, Inc.</v>
      </c>
      <c r="L922" t="str">
        <f t="shared" si="129"/>
        <v>NASDAQGS:ARWR</v>
      </c>
    </row>
    <row r="923" spans="1:12" x14ac:dyDescent="0.25">
      <c r="A923" s="1" t="s">
        <v>920</v>
      </c>
      <c r="B923" s="2">
        <v>27678496</v>
      </c>
      <c r="C923" t="str">
        <f>_xll.ciqfunctions.udf.CIQ(L923, "IQ_COUNTRY_NAME")</f>
        <v>United States</v>
      </c>
      <c r="G923" t="str">
        <f t="shared" si="124"/>
        <v>Arrowroot Acquisition Corp. NASDAQCM:ARRW)</v>
      </c>
      <c r="H923">
        <f t="shared" si="125"/>
        <v>1</v>
      </c>
      <c r="I923" t="str">
        <f t="shared" si="126"/>
        <v>Arrowroot Acquisition Corp. #NASDAQCM:ARRW)</v>
      </c>
      <c r="J923">
        <f t="shared" si="127"/>
        <v>29</v>
      </c>
      <c r="K923" t="str">
        <f t="shared" si="128"/>
        <v>Arrowroot Acquisition Corp.</v>
      </c>
      <c r="L923" t="str">
        <f t="shared" si="129"/>
        <v>NASDAQCM:ARRW</v>
      </c>
    </row>
    <row r="924" spans="1:12" x14ac:dyDescent="0.25">
      <c r="A924" s="1" t="s">
        <v>921</v>
      </c>
      <c r="B924" s="2">
        <v>4989840</v>
      </c>
      <c r="C924" t="str">
        <f>_xll.ciqfunctions.udf.CIQ(L924, "IQ_COUNTRY_NAME")</f>
        <v>(Invalid Identifier)</v>
      </c>
      <c r="G924" t="str">
        <f t="shared" si="124"/>
        <v>Artec Global Media, Inc. OTCEM:ACTL)</v>
      </c>
      <c r="H924">
        <f t="shared" si="125"/>
        <v>1</v>
      </c>
      <c r="I924" t="str">
        <f t="shared" si="126"/>
        <v>Artec Global Media, Inc. #OTCEM:ACTL)</v>
      </c>
      <c r="J924">
        <f t="shared" si="127"/>
        <v>26</v>
      </c>
      <c r="K924" t="str">
        <f t="shared" si="128"/>
        <v>Artec Global Media, Inc.</v>
      </c>
      <c r="L924" t="str">
        <f t="shared" si="129"/>
        <v>OTCEM:ACTL</v>
      </c>
    </row>
    <row r="925" spans="1:12" x14ac:dyDescent="0.25">
      <c r="A925" s="1" t="s">
        <v>922</v>
      </c>
      <c r="B925" s="2">
        <v>5285332</v>
      </c>
      <c r="C925" t="str">
        <f>_xll.ciqfunctions.udf.CIQ(L925, "IQ_COUNTRY_NAME")</f>
        <v>United States</v>
      </c>
      <c r="G925" t="str">
        <f t="shared" si="124"/>
        <v>Artelo Biosciences, Inc. NASDAQCM:ARTL)</v>
      </c>
      <c r="H925">
        <f t="shared" si="125"/>
        <v>1</v>
      </c>
      <c r="I925" t="str">
        <f t="shared" si="126"/>
        <v>Artelo Biosciences, Inc. #NASDAQCM:ARTL)</v>
      </c>
      <c r="J925">
        <f t="shared" si="127"/>
        <v>26</v>
      </c>
      <c r="K925" t="str">
        <f t="shared" si="128"/>
        <v>Artelo Biosciences, Inc.</v>
      </c>
      <c r="L925" t="str">
        <f t="shared" si="129"/>
        <v>NASDAQCM:ARTL</v>
      </c>
    </row>
    <row r="926" spans="1:12" x14ac:dyDescent="0.25">
      <c r="A926" s="1" t="s">
        <v>923</v>
      </c>
      <c r="B926" s="2">
        <v>27753436</v>
      </c>
      <c r="C926" t="str">
        <f>_xll.ciqfunctions.udf.CIQ(L926, "IQ_COUNTRY_NAME")</f>
        <v>United States</v>
      </c>
      <c r="G926" t="str">
        <f t="shared" si="124"/>
        <v>Artemis Strategic Investment Corporation NASDAQGM:ARTE)</v>
      </c>
      <c r="H926">
        <f t="shared" si="125"/>
        <v>1</v>
      </c>
      <c r="I926" t="str">
        <f t="shared" si="126"/>
        <v>Artemis Strategic Investment Corporation #NASDAQGM:ARTE)</v>
      </c>
      <c r="J926">
        <f t="shared" si="127"/>
        <v>42</v>
      </c>
      <c r="K926" t="str">
        <f t="shared" si="128"/>
        <v>Artemis Strategic Investment Corporation</v>
      </c>
      <c r="L926" t="str">
        <f t="shared" si="129"/>
        <v>NASDAQGM:ARTE</v>
      </c>
    </row>
    <row r="927" spans="1:12" x14ac:dyDescent="0.25">
      <c r="A927" s="1" t="s">
        <v>924</v>
      </c>
      <c r="B927" s="2">
        <v>4973367</v>
      </c>
      <c r="C927" t="str">
        <f>_xll.ciqfunctions.udf.CIQ(L927, "IQ_COUNTRY_NAME")</f>
        <v>United States</v>
      </c>
      <c r="G927" t="str">
        <f t="shared" si="124"/>
        <v>Artemis Therapeutics Inc. OTCPK:ATMS)</v>
      </c>
      <c r="H927">
        <f t="shared" si="125"/>
        <v>1</v>
      </c>
      <c r="I927" t="str">
        <f t="shared" si="126"/>
        <v>Artemis Therapeutics Inc. #OTCPK:ATMS)</v>
      </c>
      <c r="J927">
        <f t="shared" si="127"/>
        <v>27</v>
      </c>
      <c r="K927" t="str">
        <f t="shared" si="128"/>
        <v>Artemis Therapeutics Inc.</v>
      </c>
      <c r="L927" t="str">
        <f t="shared" si="129"/>
        <v>OTCPK:ATMS</v>
      </c>
    </row>
    <row r="928" spans="1:12" x14ac:dyDescent="0.25">
      <c r="A928" s="1" t="s">
        <v>925</v>
      </c>
      <c r="B928" s="2">
        <v>5048760</v>
      </c>
      <c r="C928" t="str">
        <f>_xll.ciqfunctions.udf.CIQ(L928, "IQ_COUNTRY_NAME")</f>
        <v>United States</v>
      </c>
      <c r="G928" t="str">
        <f t="shared" si="124"/>
        <v>Arteris, Inc. NASDAQGM:AIP)</v>
      </c>
      <c r="H928">
        <f t="shared" si="125"/>
        <v>1</v>
      </c>
      <c r="I928" t="str">
        <f t="shared" si="126"/>
        <v>Arteris, Inc. #NASDAQGM:AIP)</v>
      </c>
      <c r="J928">
        <f t="shared" si="127"/>
        <v>15</v>
      </c>
      <c r="K928" t="str">
        <f t="shared" si="128"/>
        <v>Arteris, Inc.</v>
      </c>
      <c r="L928" t="str">
        <f t="shared" si="129"/>
        <v>NASDAQGM:AIP</v>
      </c>
    </row>
    <row r="929" spans="1:12" x14ac:dyDescent="0.25">
      <c r="A929" s="1" t="s">
        <v>926</v>
      </c>
      <c r="B929" s="2">
        <v>5000856</v>
      </c>
      <c r="C929" t="str">
        <f>_xll.ciqfunctions.udf.CIQ(L929, "IQ_COUNTRY_NAME")</f>
        <v>United States</v>
      </c>
      <c r="G929" t="str">
        <f t="shared" si="124"/>
        <v>Artesian Resources Corporation NASDAQGS:ARTN.A)</v>
      </c>
      <c r="H929">
        <f t="shared" si="125"/>
        <v>1</v>
      </c>
      <c r="I929" t="str">
        <f t="shared" si="126"/>
        <v>Artesian Resources Corporation #NASDAQGS:ARTN.A)</v>
      </c>
      <c r="J929">
        <f t="shared" si="127"/>
        <v>32</v>
      </c>
      <c r="K929" t="str">
        <f t="shared" si="128"/>
        <v>Artesian Resources Corporation</v>
      </c>
      <c r="L929" t="str">
        <f t="shared" si="129"/>
        <v>NASDAQGS:ARTN.A</v>
      </c>
    </row>
    <row r="930" spans="1:12" x14ac:dyDescent="0.25">
      <c r="A930" s="1" t="s">
        <v>927</v>
      </c>
      <c r="B930" s="2">
        <v>103437</v>
      </c>
      <c r="C930" t="str">
        <f>_xll.ciqfunctions.udf.CIQ(L930, "IQ_COUNTRY_NAME")</f>
        <v>United States</v>
      </c>
      <c r="G930" t="str">
        <f t="shared" si="124"/>
        <v>Arthur J. Gallagher &amp; Co. NYSE:AJG)</v>
      </c>
      <c r="H930">
        <f t="shared" si="125"/>
        <v>1</v>
      </c>
      <c r="I930" t="str">
        <f t="shared" si="126"/>
        <v>Arthur J. Gallagher &amp; Co. #NYSE:AJG)</v>
      </c>
      <c r="J930">
        <f t="shared" si="127"/>
        <v>27</v>
      </c>
      <c r="K930" t="str">
        <f t="shared" si="128"/>
        <v>Arthur J. Gallagher &amp; Co.</v>
      </c>
      <c r="L930" t="str">
        <f t="shared" si="129"/>
        <v>NYSE:AJG</v>
      </c>
    </row>
    <row r="931" spans="1:12" x14ac:dyDescent="0.25">
      <c r="A931" s="1" t="s">
        <v>928</v>
      </c>
      <c r="B931" s="2">
        <v>7720494</v>
      </c>
      <c r="C931" t="str">
        <f>_xll.ciqfunctions.udf.CIQ(L931, "IQ_COUNTRY_NAME")</f>
        <v>United States</v>
      </c>
      <c r="G931" t="str">
        <f t="shared" si="124"/>
        <v>Artificial Intelligence Technology Solutions Inc. OTCPK:AITX)</v>
      </c>
      <c r="H931">
        <f t="shared" si="125"/>
        <v>1</v>
      </c>
      <c r="I931" t="str">
        <f t="shared" si="126"/>
        <v>Artificial Intelligence Technology Solutions Inc. #OTCPK:AITX)</v>
      </c>
      <c r="J931">
        <f t="shared" si="127"/>
        <v>51</v>
      </c>
      <c r="K931" t="str">
        <f t="shared" si="128"/>
        <v>Artificial Intelligence Technology Solutions Inc.</v>
      </c>
      <c r="L931" t="str">
        <f t="shared" si="129"/>
        <v>OTCPK:AITX</v>
      </c>
    </row>
    <row r="932" spans="1:12" x14ac:dyDescent="0.25">
      <c r="A932" s="1" t="s">
        <v>929</v>
      </c>
      <c r="B932" s="2">
        <v>4983206</v>
      </c>
      <c r="C932" t="str">
        <f>_xll.ciqfunctions.udf.CIQ(L932, "IQ_COUNTRY_NAME")</f>
        <v>United States</v>
      </c>
      <c r="G932" t="str">
        <f t="shared" si="124"/>
        <v>Artisan Consumer Goods, Inc. OTCPK:ARRT)</v>
      </c>
      <c r="H932">
        <f t="shared" si="125"/>
        <v>1</v>
      </c>
      <c r="I932" t="str">
        <f t="shared" si="126"/>
        <v>Artisan Consumer Goods, Inc. #OTCPK:ARRT)</v>
      </c>
      <c r="J932">
        <f t="shared" si="127"/>
        <v>30</v>
      </c>
      <c r="K932" t="str">
        <f t="shared" si="128"/>
        <v>Artisan Consumer Goods, Inc.</v>
      </c>
      <c r="L932" t="str">
        <f t="shared" si="129"/>
        <v>OTCPK:ARRT</v>
      </c>
    </row>
    <row r="933" spans="1:12" x14ac:dyDescent="0.25">
      <c r="A933" s="1" t="s">
        <v>930</v>
      </c>
      <c r="B933" s="2">
        <v>4283377</v>
      </c>
      <c r="C933" t="str">
        <f>_xll.ciqfunctions.udf.CIQ(L933, "IQ_COUNTRY_NAME")</f>
        <v>United States</v>
      </c>
      <c r="G933" t="str">
        <f t="shared" si="124"/>
        <v>Artisan Partners Asset Management Inc. NYSE:APAM)</v>
      </c>
      <c r="H933">
        <f t="shared" si="125"/>
        <v>1</v>
      </c>
      <c r="I933" t="str">
        <f t="shared" si="126"/>
        <v>Artisan Partners Asset Management Inc. #NYSE:APAM)</v>
      </c>
      <c r="J933">
        <f t="shared" si="127"/>
        <v>40</v>
      </c>
      <c r="K933" t="str">
        <f t="shared" si="128"/>
        <v>Artisan Partners Asset Management Inc.</v>
      </c>
      <c r="L933" t="str">
        <f t="shared" si="129"/>
        <v>NYSE:APAM</v>
      </c>
    </row>
    <row r="934" spans="1:12" x14ac:dyDescent="0.25">
      <c r="A934" s="1" t="s">
        <v>931</v>
      </c>
      <c r="B934" s="2">
        <v>4121861</v>
      </c>
      <c r="C934" t="str">
        <f>_xll.ciqfunctions.udf.CIQ(L934, "IQ_COUNTRY_NAME")</f>
        <v>(Invalid Identifier)</v>
      </c>
      <c r="G934" t="str">
        <f t="shared" si="124"/>
        <v>ARTISTdirect, Inc. OTCEM:ARTD)</v>
      </c>
      <c r="H934">
        <f t="shared" si="125"/>
        <v>1</v>
      </c>
      <c r="I934" t="str">
        <f t="shared" si="126"/>
        <v>ARTISTdirect, Inc. #OTCEM:ARTD)</v>
      </c>
      <c r="J934">
        <f t="shared" si="127"/>
        <v>20</v>
      </c>
      <c r="K934" t="str">
        <f t="shared" si="128"/>
        <v>ARTISTdirect, Inc.</v>
      </c>
      <c r="L934" t="str">
        <f t="shared" si="129"/>
        <v>OTCEM:ARTD</v>
      </c>
    </row>
    <row r="935" spans="1:12" x14ac:dyDescent="0.25">
      <c r="A935" s="1" t="s">
        <v>932</v>
      </c>
      <c r="B935" s="2">
        <v>4811690</v>
      </c>
      <c r="C935" t="str">
        <f>_xll.ciqfunctions.udf.CIQ(L935, "IQ_COUNTRY_NAME")</f>
        <v>United States</v>
      </c>
      <c r="G935" t="str">
        <f t="shared" si="124"/>
        <v>Artivion, Inc. NYSE:AORT)</v>
      </c>
      <c r="H935">
        <f t="shared" si="125"/>
        <v>1</v>
      </c>
      <c r="I935" t="str">
        <f t="shared" si="126"/>
        <v>Artivion, Inc. #NYSE:AORT)</v>
      </c>
      <c r="J935">
        <f t="shared" si="127"/>
        <v>16</v>
      </c>
      <c r="K935" t="str">
        <f t="shared" si="128"/>
        <v>Artivion, Inc.</v>
      </c>
      <c r="L935" t="str">
        <f t="shared" si="129"/>
        <v>NYSE:AORT</v>
      </c>
    </row>
    <row r="936" spans="1:12" x14ac:dyDescent="0.25">
      <c r="A936" s="1" t="s">
        <v>933</v>
      </c>
      <c r="B936" s="2">
        <v>4996329</v>
      </c>
      <c r="C936" t="str">
        <f>_xll.ciqfunctions.udf.CIQ(L936, "IQ_COUNTRY_NAME")</f>
        <v>United States</v>
      </c>
      <c r="G936" t="str">
        <f t="shared" si="124"/>
        <v>Art's-Way Manufacturing Co., Inc. NASDAQCM:ARTW)</v>
      </c>
      <c r="H936">
        <f t="shared" si="125"/>
        <v>1</v>
      </c>
      <c r="I936" t="str">
        <f t="shared" si="126"/>
        <v>Art's-Way Manufacturing Co., Inc. #NASDAQCM:ARTW)</v>
      </c>
      <c r="J936">
        <f t="shared" si="127"/>
        <v>35</v>
      </c>
      <c r="K936" t="str">
        <f t="shared" si="128"/>
        <v>Art's-Way Manufacturing Co., Inc.</v>
      </c>
      <c r="L936" t="str">
        <f t="shared" si="129"/>
        <v>NASDAQCM:ARTW</v>
      </c>
    </row>
    <row r="937" spans="1:12" x14ac:dyDescent="0.25">
      <c r="A937" s="1" t="s">
        <v>934</v>
      </c>
      <c r="B937" s="2">
        <v>4999683</v>
      </c>
      <c r="C937" t="str">
        <f>_xll.ciqfunctions.udf.CIQ(L937, "IQ_COUNTRY_NAME")</f>
        <v>United States</v>
      </c>
      <c r="G937" t="str">
        <f t="shared" si="124"/>
        <v>Arvana Inc. OTCPK:AVNI)</v>
      </c>
      <c r="H937">
        <f t="shared" si="125"/>
        <v>1</v>
      </c>
      <c r="I937" t="str">
        <f t="shared" si="126"/>
        <v>Arvana Inc. #OTCPK:AVNI)</v>
      </c>
      <c r="J937">
        <f t="shared" si="127"/>
        <v>13</v>
      </c>
      <c r="K937" t="str">
        <f t="shared" si="128"/>
        <v>Arvana Inc.</v>
      </c>
      <c r="L937" t="str">
        <f t="shared" si="129"/>
        <v>OTCPK:AVNI</v>
      </c>
    </row>
    <row r="938" spans="1:12" x14ac:dyDescent="0.25">
      <c r="A938" s="1" t="s">
        <v>935</v>
      </c>
      <c r="B938" s="2">
        <v>5262982</v>
      </c>
      <c r="C938" t="str">
        <f>_xll.ciqfunctions.udf.CIQ(L938, "IQ_COUNTRY_NAME")</f>
        <v>United States</v>
      </c>
      <c r="G938" t="str">
        <f t="shared" si="124"/>
        <v>Arvinas, Inc. NASDAQGS:ARVN)</v>
      </c>
      <c r="H938">
        <f t="shared" si="125"/>
        <v>1</v>
      </c>
      <c r="I938" t="str">
        <f t="shared" si="126"/>
        <v>Arvinas, Inc. #NASDAQGS:ARVN)</v>
      </c>
      <c r="J938">
        <f t="shared" si="127"/>
        <v>15</v>
      </c>
      <c r="K938" t="str">
        <f t="shared" si="128"/>
        <v>Arvinas, Inc.</v>
      </c>
      <c r="L938" t="str">
        <f t="shared" si="129"/>
        <v>NASDAQGS:ARVN</v>
      </c>
    </row>
    <row r="939" spans="1:12" x14ac:dyDescent="0.25">
      <c r="A939" s="1" t="s">
        <v>936</v>
      </c>
      <c r="B939" s="2">
        <v>27739539</v>
      </c>
      <c r="C939" t="str">
        <f>_xll.ciqfunctions.udf.CIQ(L939, "IQ_COUNTRY_NAME")</f>
        <v>United States</v>
      </c>
      <c r="G939" t="str">
        <f t="shared" si="124"/>
        <v>ARYA Sciences Acquisition Corp IV NASDAQCM:ARYD)</v>
      </c>
      <c r="H939">
        <f t="shared" si="125"/>
        <v>1</v>
      </c>
      <c r="I939" t="str">
        <f t="shared" si="126"/>
        <v>ARYA Sciences Acquisition Corp IV #NASDAQCM:ARYD)</v>
      </c>
      <c r="J939">
        <f t="shared" si="127"/>
        <v>35</v>
      </c>
      <c r="K939" t="str">
        <f t="shared" si="128"/>
        <v>ARYA Sciences Acquisition Corp IV</v>
      </c>
      <c r="L939" t="str">
        <f t="shared" si="129"/>
        <v>NASDAQCM:ARYD</v>
      </c>
    </row>
    <row r="940" spans="1:12" x14ac:dyDescent="0.25">
      <c r="A940" s="1" t="s">
        <v>937</v>
      </c>
      <c r="B940" s="2">
        <v>29257201</v>
      </c>
      <c r="C940" t="str">
        <f>_xll.ciqfunctions.udf.CIQ(L940, "IQ_COUNTRY_NAME")</f>
        <v>United States</v>
      </c>
      <c r="G940" t="str">
        <f t="shared" si="124"/>
        <v>ARYA Sciences Acquisition Corp V NASDAQCM:ARYE)</v>
      </c>
      <c r="H940">
        <f t="shared" si="125"/>
        <v>1</v>
      </c>
      <c r="I940" t="str">
        <f t="shared" si="126"/>
        <v>ARYA Sciences Acquisition Corp V #NASDAQCM:ARYE)</v>
      </c>
      <c r="J940">
        <f t="shared" si="127"/>
        <v>34</v>
      </c>
      <c r="K940" t="str">
        <f t="shared" si="128"/>
        <v>ARYA Sciences Acquisition Corp V</v>
      </c>
      <c r="L940" t="str">
        <f t="shared" si="129"/>
        <v>NASDAQCM:ARYE</v>
      </c>
    </row>
    <row r="941" spans="1:12" x14ac:dyDescent="0.25">
      <c r="A941" s="1" t="s">
        <v>938</v>
      </c>
      <c r="B941" s="2">
        <v>4101825</v>
      </c>
      <c r="C941" t="str">
        <f>_xll.ciqfunctions.udf.CIQ(L941, "IQ_COUNTRY_NAME")</f>
        <v>(Invalid Identifier)</v>
      </c>
      <c r="G941" t="str">
        <f t="shared" si="124"/>
        <v>ARYx Therapeutics, Inc. OTCEM:ARYX)</v>
      </c>
      <c r="H941">
        <f t="shared" si="125"/>
        <v>1</v>
      </c>
      <c r="I941" t="str">
        <f t="shared" si="126"/>
        <v>ARYx Therapeutics, Inc. #OTCEM:ARYX)</v>
      </c>
      <c r="J941">
        <f t="shared" si="127"/>
        <v>25</v>
      </c>
      <c r="K941" t="str">
        <f t="shared" si="128"/>
        <v>ARYx Therapeutics, Inc.</v>
      </c>
      <c r="L941" t="str">
        <f t="shared" si="129"/>
        <v>OTCEM:ARYX</v>
      </c>
    </row>
    <row r="942" spans="1:12" x14ac:dyDescent="0.25">
      <c r="A942" s="1" t="s">
        <v>939</v>
      </c>
      <c r="B942" s="2">
        <v>4356543</v>
      </c>
      <c r="C942" t="str">
        <f>_xll.ciqfunctions.udf.CIQ(L942, "IQ_COUNTRY_NAME")</f>
        <v>United States</v>
      </c>
      <c r="G942" t="str">
        <f t="shared" si="124"/>
        <v>ASA Gold and Precious Metals Limited NYSE:ASA)</v>
      </c>
      <c r="H942">
        <f t="shared" si="125"/>
        <v>1</v>
      </c>
      <c r="I942" t="str">
        <f t="shared" si="126"/>
        <v>ASA Gold and Precious Metals Limited #NYSE:ASA)</v>
      </c>
      <c r="J942">
        <f t="shared" si="127"/>
        <v>38</v>
      </c>
      <c r="K942" t="str">
        <f t="shared" si="128"/>
        <v>ASA Gold and Precious Metals Limited</v>
      </c>
      <c r="L942" t="str">
        <f t="shared" si="129"/>
        <v>NYSE:ASA</v>
      </c>
    </row>
    <row r="943" spans="1:12" x14ac:dyDescent="0.25">
      <c r="A943" s="1" t="s">
        <v>940</v>
      </c>
      <c r="B943" s="2">
        <v>5185755</v>
      </c>
      <c r="C943" t="str">
        <f>_xll.ciqfunctions.udf.CIQ(L943, "IQ_COUNTRY_NAME")</f>
        <v>United States</v>
      </c>
      <c r="G943" t="str">
        <f t="shared" si="124"/>
        <v>Asana, Inc. NYSE:ASAN)</v>
      </c>
      <c r="H943">
        <f t="shared" si="125"/>
        <v>1</v>
      </c>
      <c r="I943" t="str">
        <f t="shared" si="126"/>
        <v>Asana, Inc. #NYSE:ASAN)</v>
      </c>
      <c r="J943">
        <f t="shared" si="127"/>
        <v>13</v>
      </c>
      <c r="K943" t="str">
        <f t="shared" si="128"/>
        <v>Asana, Inc.</v>
      </c>
      <c r="L943" t="str">
        <f t="shared" si="129"/>
        <v>NYSE:ASAN</v>
      </c>
    </row>
    <row r="944" spans="1:12" x14ac:dyDescent="0.25">
      <c r="A944" s="1" t="s">
        <v>941</v>
      </c>
      <c r="B944" s="2">
        <v>4067004</v>
      </c>
      <c r="C944" t="str">
        <f>_xll.ciqfunctions.udf.CIQ(L944, "IQ_COUNTRY_NAME")</f>
        <v>United States</v>
      </c>
      <c r="G944" t="str">
        <f t="shared" si="124"/>
        <v>Asbury Automotive Group, Inc. NYSE:ABG)</v>
      </c>
      <c r="H944">
        <f t="shared" si="125"/>
        <v>1</v>
      </c>
      <c r="I944" t="str">
        <f t="shared" si="126"/>
        <v>Asbury Automotive Group, Inc. #NYSE:ABG)</v>
      </c>
      <c r="J944">
        <f t="shared" si="127"/>
        <v>31</v>
      </c>
      <c r="K944" t="str">
        <f t="shared" si="128"/>
        <v>Asbury Automotive Group, Inc.</v>
      </c>
      <c r="L944" t="str">
        <f t="shared" si="129"/>
        <v>NYSE:ABG</v>
      </c>
    </row>
    <row r="945" spans="1:12" x14ac:dyDescent="0.25">
      <c r="A945" s="1" t="s">
        <v>942</v>
      </c>
      <c r="B945" s="2">
        <v>13331369</v>
      </c>
      <c r="C945" t="str">
        <f>_xll.ciqfunctions.udf.CIQ(L945, "IQ_COUNTRY_NAME")</f>
        <v>United States</v>
      </c>
      <c r="G945" t="str">
        <f t="shared" si="124"/>
        <v>Ascend Wellness Holdings, Inc. CNSX:AAWH.U)</v>
      </c>
      <c r="H945">
        <f t="shared" si="125"/>
        <v>1</v>
      </c>
      <c r="I945" t="str">
        <f t="shared" si="126"/>
        <v>Ascend Wellness Holdings, Inc. #CNSX:AAWH.U)</v>
      </c>
      <c r="J945">
        <f t="shared" si="127"/>
        <v>32</v>
      </c>
      <c r="K945" t="str">
        <f t="shared" si="128"/>
        <v>Ascend Wellness Holdings, Inc.</v>
      </c>
      <c r="L945" t="str">
        <f t="shared" si="129"/>
        <v>CNSX:AAWH.U</v>
      </c>
    </row>
    <row r="946" spans="1:12" x14ac:dyDescent="0.25">
      <c r="A946" s="1" t="s">
        <v>943</v>
      </c>
      <c r="B946" s="2">
        <v>28732845</v>
      </c>
      <c r="C946" t="str">
        <f>_xll.ciqfunctions.udf.CIQ(L946, "IQ_COUNTRY_NAME")</f>
        <v>United States</v>
      </c>
      <c r="G946" t="str">
        <f t="shared" si="124"/>
        <v>Ascendant Digital Acquisition Corp. III NYSE:ACDI)</v>
      </c>
      <c r="H946">
        <f t="shared" si="125"/>
        <v>1</v>
      </c>
      <c r="I946" t="str">
        <f t="shared" si="126"/>
        <v>Ascendant Digital Acquisition Corp. III #NYSE:ACDI)</v>
      </c>
      <c r="J946">
        <f t="shared" si="127"/>
        <v>41</v>
      </c>
      <c r="K946" t="str">
        <f t="shared" si="128"/>
        <v>Ascendant Digital Acquisition Corp. III</v>
      </c>
      <c r="L946" t="str">
        <f t="shared" si="129"/>
        <v>NYSE:ACDI</v>
      </c>
    </row>
    <row r="947" spans="1:12" x14ac:dyDescent="0.25">
      <c r="A947" s="1" t="s">
        <v>944</v>
      </c>
      <c r="B947" s="2">
        <v>4996984</v>
      </c>
      <c r="C947" t="str">
        <f>_xll.ciqfunctions.udf.CIQ(L947, "IQ_COUNTRY_NAME")</f>
        <v>(Invalid Identifier)</v>
      </c>
      <c r="G947" t="str">
        <f t="shared" si="124"/>
        <v>Ascendia Brands, Inc. OTCEM:ASCB.Q)</v>
      </c>
      <c r="H947">
        <f t="shared" si="125"/>
        <v>1</v>
      </c>
      <c r="I947" t="str">
        <f t="shared" si="126"/>
        <v>Ascendia Brands, Inc. #OTCEM:ASCB.Q)</v>
      </c>
      <c r="J947">
        <f t="shared" si="127"/>
        <v>23</v>
      </c>
      <c r="K947" t="str">
        <f t="shared" si="128"/>
        <v>Ascendia Brands, Inc.</v>
      </c>
      <c r="L947" t="str">
        <f t="shared" si="129"/>
        <v>OTCEM:ASCB.Q</v>
      </c>
    </row>
    <row r="948" spans="1:12" x14ac:dyDescent="0.25">
      <c r="A948" s="1" t="s">
        <v>945</v>
      </c>
      <c r="B948" s="2">
        <v>4229719</v>
      </c>
      <c r="C948" t="str">
        <f>_xll.ciqfunctions.udf.CIQ(L948, "IQ_COUNTRY_NAME")</f>
        <v>United States</v>
      </c>
      <c r="G948" t="str">
        <f t="shared" si="124"/>
        <v>Ascent Solar Technologies, Inc. OTCPK:ASTI)</v>
      </c>
      <c r="H948">
        <f t="shared" si="125"/>
        <v>1</v>
      </c>
      <c r="I948" t="str">
        <f t="shared" si="126"/>
        <v>Ascent Solar Technologies, Inc. #OTCPK:ASTI)</v>
      </c>
      <c r="J948">
        <f t="shared" si="127"/>
        <v>33</v>
      </c>
      <c r="K948" t="str">
        <f t="shared" si="128"/>
        <v>Ascent Solar Technologies, Inc.</v>
      </c>
      <c r="L948" t="str">
        <f t="shared" si="129"/>
        <v>OTCPK:ASTI</v>
      </c>
    </row>
    <row r="949" spans="1:12" x14ac:dyDescent="0.25">
      <c r="A949" s="1" t="s">
        <v>946</v>
      </c>
      <c r="B949" s="2">
        <v>4810570</v>
      </c>
      <c r="C949" t="str">
        <f>_xll.ciqfunctions.udf.CIQ(L949, "IQ_COUNTRY_NAME")</f>
        <v>United States</v>
      </c>
      <c r="G949" t="str">
        <f t="shared" si="124"/>
        <v>Asensus Surgical, Inc. NYSEAM:ASXC)</v>
      </c>
      <c r="H949">
        <f t="shared" si="125"/>
        <v>1</v>
      </c>
      <c r="I949" t="str">
        <f t="shared" si="126"/>
        <v>Asensus Surgical, Inc. #NYSEAM:ASXC)</v>
      </c>
      <c r="J949">
        <f t="shared" si="127"/>
        <v>24</v>
      </c>
      <c r="K949" t="str">
        <f t="shared" si="128"/>
        <v>Asensus Surgical, Inc.</v>
      </c>
      <c r="L949" t="str">
        <f t="shared" si="129"/>
        <v>NYSEAM:ASXC</v>
      </c>
    </row>
    <row r="950" spans="1:12" x14ac:dyDescent="0.25">
      <c r="A950" s="1" t="s">
        <v>947</v>
      </c>
      <c r="B950" s="2">
        <v>4773654</v>
      </c>
      <c r="C950" t="str">
        <f>_xll.ciqfunctions.udf.CIQ(L950, "IQ_COUNTRY_NAME")</f>
        <v>(Invalid Identifier)</v>
      </c>
      <c r="G950" t="str">
        <f t="shared" si="124"/>
        <v>ASFG, Inc. OTCEM:ASFJ)</v>
      </c>
      <c r="H950">
        <f t="shared" si="125"/>
        <v>1</v>
      </c>
      <c r="I950" t="str">
        <f t="shared" si="126"/>
        <v>ASFG, Inc. #OTCEM:ASFJ)</v>
      </c>
      <c r="J950">
        <f t="shared" si="127"/>
        <v>12</v>
      </c>
      <c r="K950" t="str">
        <f t="shared" si="128"/>
        <v>ASFG, Inc.</v>
      </c>
      <c r="L950" t="str">
        <f t="shared" si="129"/>
        <v>OTCEM:ASFJ</v>
      </c>
    </row>
    <row r="951" spans="1:12" x14ac:dyDescent="0.25">
      <c r="A951" s="1" t="s">
        <v>948</v>
      </c>
      <c r="B951" s="2">
        <v>4588939</v>
      </c>
      <c r="C951" t="str">
        <f>_xll.ciqfunctions.udf.CIQ(L951, "IQ_COUNTRY_NAME")</f>
        <v>United States</v>
      </c>
      <c r="G951" t="str">
        <f t="shared" si="124"/>
        <v>ASGN Incorporated NYSE:ASGN)</v>
      </c>
      <c r="H951">
        <f t="shared" si="125"/>
        <v>1</v>
      </c>
      <c r="I951" t="str">
        <f t="shared" si="126"/>
        <v>ASGN Incorporated #NYSE:ASGN)</v>
      </c>
      <c r="J951">
        <f t="shared" si="127"/>
        <v>19</v>
      </c>
      <c r="K951" t="str">
        <f t="shared" si="128"/>
        <v>ASGN Incorporated</v>
      </c>
      <c r="L951" t="str">
        <f t="shared" si="129"/>
        <v>NYSE:ASGN</v>
      </c>
    </row>
    <row r="952" spans="1:12" x14ac:dyDescent="0.25">
      <c r="A952" s="1" t="s">
        <v>949</v>
      </c>
      <c r="B952" s="2">
        <v>4088185</v>
      </c>
      <c r="C952" t="str">
        <f>_xll.ciqfunctions.udf.CIQ(L952, "IQ_COUNTRY_NAME")</f>
        <v>United States</v>
      </c>
      <c r="G952" t="str">
        <f t="shared" si="124"/>
        <v>Ashford Hospitality Trust, Inc. NYSE:AHT)</v>
      </c>
      <c r="H952">
        <f t="shared" si="125"/>
        <v>1</v>
      </c>
      <c r="I952" t="str">
        <f t="shared" si="126"/>
        <v>Ashford Hospitality Trust, Inc. #NYSE:AHT)</v>
      </c>
      <c r="J952">
        <f t="shared" si="127"/>
        <v>33</v>
      </c>
      <c r="K952" t="str">
        <f t="shared" si="128"/>
        <v>Ashford Hospitality Trust, Inc.</v>
      </c>
      <c r="L952" t="str">
        <f t="shared" si="129"/>
        <v>NYSE:AHT</v>
      </c>
    </row>
    <row r="953" spans="1:12" x14ac:dyDescent="0.25">
      <c r="A953" s="1" t="s">
        <v>950</v>
      </c>
      <c r="B953" s="2">
        <v>4556302</v>
      </c>
      <c r="C953" t="str">
        <f>_xll.ciqfunctions.udf.CIQ(L953, "IQ_COUNTRY_NAME")</f>
        <v>United States</v>
      </c>
      <c r="G953" t="str">
        <f t="shared" si="124"/>
        <v>Ashford Inc. NYSEAM:AINC)</v>
      </c>
      <c r="H953">
        <f t="shared" si="125"/>
        <v>1</v>
      </c>
      <c r="I953" t="str">
        <f t="shared" si="126"/>
        <v>Ashford Inc. #NYSEAM:AINC)</v>
      </c>
      <c r="J953">
        <f t="shared" si="127"/>
        <v>14</v>
      </c>
      <c r="K953" t="str">
        <f t="shared" si="128"/>
        <v>Ashford Inc.</v>
      </c>
      <c r="L953" t="str">
        <f t="shared" si="129"/>
        <v>NYSEAM:AINC</v>
      </c>
    </row>
    <row r="954" spans="1:12" x14ac:dyDescent="0.25">
      <c r="A954" s="1" t="s">
        <v>951</v>
      </c>
      <c r="B954" s="2">
        <v>6675401</v>
      </c>
      <c r="C954" t="str">
        <f>_xll.ciqfunctions.udf.CIQ(L954, "IQ_COUNTRY_NAME")</f>
        <v>United States</v>
      </c>
      <c r="G954" t="str">
        <f t="shared" si="124"/>
        <v>Ashland Global Holdings Inc. NYSE:ASH)</v>
      </c>
      <c r="H954">
        <f t="shared" si="125"/>
        <v>1</v>
      </c>
      <c r="I954" t="str">
        <f t="shared" si="126"/>
        <v>Ashland Global Holdings Inc. #NYSE:ASH)</v>
      </c>
      <c r="J954">
        <f t="shared" si="127"/>
        <v>30</v>
      </c>
      <c r="K954" t="str">
        <f t="shared" si="128"/>
        <v>Ashland Global Holdings Inc.</v>
      </c>
      <c r="L954" t="str">
        <f t="shared" si="129"/>
        <v>NYSE:ASH</v>
      </c>
    </row>
    <row r="955" spans="1:12" x14ac:dyDescent="0.25">
      <c r="A955" s="1" t="s">
        <v>952</v>
      </c>
      <c r="B955" s="2">
        <v>7167018</v>
      </c>
      <c r="C955" t="str">
        <f>_xll.ciqfunctions.udf.CIQ(L955, "IQ_COUNTRY_NAME")</f>
        <v>United States</v>
      </c>
      <c r="G955" t="str">
        <f t="shared" si="124"/>
        <v>ASI Aviation, Inc. OTCPK:ASAV)</v>
      </c>
      <c r="H955">
        <f t="shared" si="125"/>
        <v>1</v>
      </c>
      <c r="I955" t="str">
        <f t="shared" si="126"/>
        <v>ASI Aviation, Inc. #OTCPK:ASAV)</v>
      </c>
      <c r="J955">
        <f t="shared" si="127"/>
        <v>20</v>
      </c>
      <c r="K955" t="str">
        <f t="shared" si="128"/>
        <v>ASI Aviation, Inc.</v>
      </c>
      <c r="L955" t="str">
        <f t="shared" si="129"/>
        <v>OTCPK:ASAV</v>
      </c>
    </row>
    <row r="956" spans="1:12" x14ac:dyDescent="0.25">
      <c r="A956" s="1" t="s">
        <v>953</v>
      </c>
      <c r="B956" s="2">
        <v>4911780</v>
      </c>
      <c r="C956" t="str">
        <f>_xll.ciqfunctions.udf.CIQ(L956, "IQ_COUNTRY_NAME")</f>
        <v>United States</v>
      </c>
      <c r="G956" t="str">
        <f t="shared" si="124"/>
        <v>Asia Broadband, Inc. OTCPK:AABB)</v>
      </c>
      <c r="H956">
        <f t="shared" si="125"/>
        <v>1</v>
      </c>
      <c r="I956" t="str">
        <f t="shared" si="126"/>
        <v>Asia Broadband, Inc. #OTCPK:AABB)</v>
      </c>
      <c r="J956">
        <f t="shared" si="127"/>
        <v>22</v>
      </c>
      <c r="K956" t="str">
        <f t="shared" si="128"/>
        <v>Asia Broadband, Inc.</v>
      </c>
      <c r="L956" t="str">
        <f t="shared" si="129"/>
        <v>OTCPK:AABB</v>
      </c>
    </row>
    <row r="957" spans="1:12" x14ac:dyDescent="0.25">
      <c r="A957" s="1" t="s">
        <v>954</v>
      </c>
      <c r="B957" s="2">
        <v>7783189</v>
      </c>
      <c r="C957" t="str">
        <f>_xll.ciqfunctions.udf.CIQ(L957, "IQ_COUNTRY_NAME")</f>
        <v>United States</v>
      </c>
      <c r="G957" t="str">
        <f t="shared" si="124"/>
        <v>Asia Properties, Inc. OTCPK:ASPZ)</v>
      </c>
      <c r="H957">
        <f t="shared" si="125"/>
        <v>1</v>
      </c>
      <c r="I957" t="str">
        <f t="shared" si="126"/>
        <v>Asia Properties, Inc. #OTCPK:ASPZ)</v>
      </c>
      <c r="J957">
        <f t="shared" si="127"/>
        <v>23</v>
      </c>
      <c r="K957" t="str">
        <f t="shared" si="128"/>
        <v>Asia Properties, Inc.</v>
      </c>
      <c r="L957" t="str">
        <f t="shared" si="129"/>
        <v>OTCPK:ASPZ</v>
      </c>
    </row>
    <row r="958" spans="1:12" x14ac:dyDescent="0.25">
      <c r="A958" s="1" t="s">
        <v>955</v>
      </c>
      <c r="B958" s="2">
        <v>4977885</v>
      </c>
      <c r="C958" t="str">
        <f>_xll.ciqfunctions.udf.CIQ(L958, "IQ_COUNTRY_NAME")</f>
        <v>United States</v>
      </c>
      <c r="G958" t="str">
        <f t="shared" si="124"/>
        <v>Aspen Aerogels, Inc. NYSE:ASPN)</v>
      </c>
      <c r="H958">
        <f t="shared" si="125"/>
        <v>1</v>
      </c>
      <c r="I958" t="str">
        <f t="shared" si="126"/>
        <v>Aspen Aerogels, Inc. #NYSE:ASPN)</v>
      </c>
      <c r="J958">
        <f t="shared" si="127"/>
        <v>22</v>
      </c>
      <c r="K958" t="str">
        <f t="shared" si="128"/>
        <v>Aspen Aerogels, Inc.</v>
      </c>
      <c r="L958" t="str">
        <f t="shared" si="129"/>
        <v>NYSE:ASPN</v>
      </c>
    </row>
    <row r="959" spans="1:12" x14ac:dyDescent="0.25">
      <c r="A959" s="1" t="s">
        <v>956</v>
      </c>
      <c r="B959" s="2">
        <v>11041034</v>
      </c>
      <c r="C959" t="str">
        <f>_xll.ciqfunctions.udf.CIQ(L959, "IQ_COUNTRY_NAME")</f>
        <v>(Invalid Identifier)</v>
      </c>
      <c r="G959" t="str">
        <f t="shared" si="124"/>
        <v>Aspen Digital Inc OTCEM:ASPD)</v>
      </c>
      <c r="H959">
        <f t="shared" si="125"/>
        <v>1</v>
      </c>
      <c r="I959" t="str">
        <f t="shared" si="126"/>
        <v>Aspen Digital Inc #OTCEM:ASPD)</v>
      </c>
      <c r="J959">
        <f t="shared" si="127"/>
        <v>19</v>
      </c>
      <c r="K959" t="str">
        <f t="shared" si="128"/>
        <v>Aspen Digital Inc</v>
      </c>
      <c r="L959" t="str">
        <f t="shared" si="129"/>
        <v>OTCEM:ASPD</v>
      </c>
    </row>
    <row r="960" spans="1:12" x14ac:dyDescent="0.25">
      <c r="A960" s="1" t="s">
        <v>957</v>
      </c>
      <c r="B960" s="2">
        <v>4943416</v>
      </c>
      <c r="C960" t="str">
        <f>_xll.ciqfunctions.udf.CIQ(L960, "IQ_COUNTRY_NAME")</f>
        <v>United States</v>
      </c>
      <c r="G960" t="str">
        <f t="shared" si="124"/>
        <v>Aspen Group, Inc. NASDAQGM:ASPU)</v>
      </c>
      <c r="H960">
        <f t="shared" si="125"/>
        <v>1</v>
      </c>
      <c r="I960" t="str">
        <f t="shared" si="126"/>
        <v>Aspen Group, Inc. #NASDAQGM:ASPU)</v>
      </c>
      <c r="J960">
        <f t="shared" si="127"/>
        <v>19</v>
      </c>
      <c r="K960" t="str">
        <f t="shared" si="128"/>
        <v>Aspen Group, Inc.</v>
      </c>
      <c r="L960" t="str">
        <f t="shared" si="129"/>
        <v>NASDAQGM:ASPU</v>
      </c>
    </row>
    <row r="961" spans="1:12" x14ac:dyDescent="0.25">
      <c r="A961" s="1" t="s">
        <v>958</v>
      </c>
      <c r="B961" s="2">
        <v>4067014</v>
      </c>
      <c r="C961" t="str">
        <f>_xll.ciqfunctions.udf.CIQ(L961, "IQ_COUNTRY_NAME")</f>
        <v>United States</v>
      </c>
      <c r="G961" t="str">
        <f t="shared" si="124"/>
        <v>Aspen Technology, Inc. NASDAQGS:AZPN)</v>
      </c>
      <c r="H961">
        <f t="shared" si="125"/>
        <v>1</v>
      </c>
      <c r="I961" t="str">
        <f t="shared" si="126"/>
        <v>Aspen Technology, Inc. #NASDAQGS:AZPN)</v>
      </c>
      <c r="J961">
        <f t="shared" si="127"/>
        <v>24</v>
      </c>
      <c r="K961" t="str">
        <f t="shared" si="128"/>
        <v>Aspen Technology, Inc.</v>
      </c>
      <c r="L961" t="str">
        <f t="shared" si="129"/>
        <v>NASDAQGS:AZPN</v>
      </c>
    </row>
    <row r="962" spans="1:12" x14ac:dyDescent="0.25">
      <c r="A962" s="1" t="s">
        <v>959</v>
      </c>
      <c r="B962" s="2">
        <v>4812637</v>
      </c>
      <c r="C962" t="str">
        <f>_xll.ciqfunctions.udf.CIQ(L962, "IQ_COUNTRY_NAME")</f>
        <v>United States</v>
      </c>
      <c r="G962" t="str">
        <f t="shared" si="124"/>
        <v>Aspira Women's Health Inc. NASDAQCM:AWH)</v>
      </c>
      <c r="H962">
        <f t="shared" si="125"/>
        <v>1</v>
      </c>
      <c r="I962" t="str">
        <f t="shared" si="126"/>
        <v>Aspira Women's Health Inc. #NASDAQCM:AWH)</v>
      </c>
      <c r="J962">
        <f t="shared" si="127"/>
        <v>28</v>
      </c>
      <c r="K962" t="str">
        <f t="shared" si="128"/>
        <v>Aspira Women's Health Inc.</v>
      </c>
      <c r="L962" t="str">
        <f t="shared" si="129"/>
        <v>NASDAQCM:AWH</v>
      </c>
    </row>
    <row r="963" spans="1:12" x14ac:dyDescent="0.25">
      <c r="A963" s="1" t="s">
        <v>960</v>
      </c>
      <c r="B963" s="2">
        <v>4810419</v>
      </c>
      <c r="C963" t="str">
        <f>_xll.ciqfunctions.udf.CIQ(L963, "IQ_COUNTRY_NAME")</f>
        <v>(Invalid Identifier)</v>
      </c>
      <c r="G963" t="str">
        <f t="shared" si="124"/>
        <v>Aspyra Inc. OTCEM:APYI)</v>
      </c>
      <c r="H963">
        <f t="shared" si="125"/>
        <v>1</v>
      </c>
      <c r="I963" t="str">
        <f t="shared" si="126"/>
        <v>Aspyra Inc. #OTCEM:APYI)</v>
      </c>
      <c r="J963">
        <f t="shared" si="127"/>
        <v>13</v>
      </c>
      <c r="K963" t="str">
        <f t="shared" si="128"/>
        <v>Aspyra Inc.</v>
      </c>
      <c r="L963" t="str">
        <f t="shared" si="129"/>
        <v>OTCEM:APYI</v>
      </c>
    </row>
    <row r="964" spans="1:12" x14ac:dyDescent="0.25">
      <c r="A964" s="1" t="s">
        <v>961</v>
      </c>
      <c r="B964" s="2">
        <v>4812529</v>
      </c>
      <c r="C964" t="str">
        <f>_xll.ciqfunctions.udf.CIQ(L964, "IQ_COUNTRY_NAME")</f>
        <v>United States</v>
      </c>
      <c r="G964" t="str">
        <f t="shared" si="124"/>
        <v>Assembly Biosciences, Inc. NASDAQGS:ASMB)</v>
      </c>
      <c r="H964">
        <f t="shared" si="125"/>
        <v>1</v>
      </c>
      <c r="I964" t="str">
        <f t="shared" si="126"/>
        <v>Assembly Biosciences, Inc. #NASDAQGS:ASMB)</v>
      </c>
      <c r="J964">
        <f t="shared" si="127"/>
        <v>28</v>
      </c>
      <c r="K964" t="str">
        <f t="shared" si="128"/>
        <v>Assembly Biosciences, Inc.</v>
      </c>
      <c r="L964" t="str">
        <f t="shared" si="129"/>
        <v>NASDAQGS:ASMB</v>
      </c>
    </row>
    <row r="965" spans="1:12" x14ac:dyDescent="0.25">
      <c r="A965" s="1" t="s">
        <v>962</v>
      </c>
      <c r="B965" s="2">
        <v>4318838</v>
      </c>
      <c r="C965" t="str">
        <f>_xll.ciqfunctions.udf.CIQ(L965, "IQ_COUNTRY_NAME")</f>
        <v>United States</v>
      </c>
      <c r="G965" t="str">
        <f t="shared" si="124"/>
        <v>Assertio Holdings, Inc. NASDAQCM:ASRT)</v>
      </c>
      <c r="H965">
        <f t="shared" si="125"/>
        <v>1</v>
      </c>
      <c r="I965" t="str">
        <f t="shared" si="126"/>
        <v>Assertio Holdings, Inc. #NASDAQCM:ASRT)</v>
      </c>
      <c r="J965">
        <f t="shared" si="127"/>
        <v>25</v>
      </c>
      <c r="K965" t="str">
        <f t="shared" si="128"/>
        <v>Assertio Holdings, Inc.</v>
      </c>
      <c r="L965" t="str">
        <f t="shared" si="129"/>
        <v>NASDAQCM:ASRT</v>
      </c>
    </row>
    <row r="966" spans="1:12" x14ac:dyDescent="0.25">
      <c r="A966" s="1" t="s">
        <v>963</v>
      </c>
      <c r="B966" s="2">
        <v>4514302</v>
      </c>
      <c r="C966" t="str">
        <f>_xll.ciqfunctions.udf.CIQ(L966, "IQ_COUNTRY_NAME")</f>
        <v>United States</v>
      </c>
      <c r="G966" t="str">
        <f t="shared" si="124"/>
        <v>AssetMark Financial Holdings, Inc. NYSE:AMK)</v>
      </c>
      <c r="H966">
        <f t="shared" si="125"/>
        <v>1</v>
      </c>
      <c r="I966" t="str">
        <f t="shared" si="126"/>
        <v>AssetMark Financial Holdings, Inc. #NYSE:AMK)</v>
      </c>
      <c r="J966">
        <f t="shared" si="127"/>
        <v>36</v>
      </c>
      <c r="K966" t="str">
        <f t="shared" si="128"/>
        <v>AssetMark Financial Holdings, Inc.</v>
      </c>
      <c r="L966" t="str">
        <f t="shared" si="129"/>
        <v>NYSE:AMK</v>
      </c>
    </row>
    <row r="967" spans="1:12" x14ac:dyDescent="0.25">
      <c r="A967" s="1" t="s">
        <v>964</v>
      </c>
      <c r="B967" s="2">
        <v>14511868</v>
      </c>
      <c r="C967" t="str">
        <f>_xll.ciqfunctions.udf.CIQ(L967, "IQ_COUNTRY_NAME")</f>
        <v>(Invalid Identifier)</v>
      </c>
      <c r="G967" t="str">
        <f t="shared" si="124"/>
        <v>Assisted 4 Living, Inc. OTCEM:ASSF)</v>
      </c>
      <c r="H967">
        <f t="shared" si="125"/>
        <v>1</v>
      </c>
      <c r="I967" t="str">
        <f t="shared" si="126"/>
        <v>Assisted 4 Living, Inc. #OTCEM:ASSF)</v>
      </c>
      <c r="J967">
        <f t="shared" si="127"/>
        <v>25</v>
      </c>
      <c r="K967" t="str">
        <f t="shared" si="128"/>
        <v>Assisted 4 Living, Inc.</v>
      </c>
      <c r="L967" t="str">
        <f t="shared" si="129"/>
        <v>OTCEM:ASSF</v>
      </c>
    </row>
    <row r="968" spans="1:12" x14ac:dyDescent="0.25">
      <c r="A968" s="1" t="s">
        <v>965</v>
      </c>
      <c r="B968" s="2">
        <v>100135</v>
      </c>
      <c r="C968" t="str">
        <f>_xll.ciqfunctions.udf.CIQ(L968, "IQ_COUNTRY_NAME")</f>
        <v>United States</v>
      </c>
      <c r="G968" t="str">
        <f t="shared" si="124"/>
        <v>Associated Banc-Corp NYSE:ASB)</v>
      </c>
      <c r="H968">
        <f t="shared" si="125"/>
        <v>1</v>
      </c>
      <c r="I968" t="str">
        <f t="shared" si="126"/>
        <v>Associated Banc-Corp #NYSE:ASB)</v>
      </c>
      <c r="J968">
        <f t="shared" si="127"/>
        <v>22</v>
      </c>
      <c r="K968" t="str">
        <f t="shared" si="128"/>
        <v>Associated Banc-Corp</v>
      </c>
      <c r="L968" t="str">
        <f t="shared" si="129"/>
        <v>NYSE:ASB</v>
      </c>
    </row>
    <row r="969" spans="1:12" x14ac:dyDescent="0.25">
      <c r="A969" s="1" t="s">
        <v>966</v>
      </c>
      <c r="B969" s="2">
        <v>4589255</v>
      </c>
      <c r="C969" t="str">
        <f>_xll.ciqfunctions.udf.CIQ(L969, "IQ_COUNTRY_NAME")</f>
        <v>United States</v>
      </c>
      <c r="G969" t="str">
        <f t="shared" si="124"/>
        <v>Associated Capital Group, Inc. NYSE:AC)</v>
      </c>
      <c r="H969">
        <f t="shared" si="125"/>
        <v>1</v>
      </c>
      <c r="I969" t="str">
        <f t="shared" si="126"/>
        <v>Associated Capital Group, Inc. #NYSE:AC)</v>
      </c>
      <c r="J969">
        <f t="shared" si="127"/>
        <v>32</v>
      </c>
      <c r="K969" t="str">
        <f t="shared" si="128"/>
        <v>Associated Capital Group, Inc.</v>
      </c>
      <c r="L969" t="str">
        <f t="shared" si="129"/>
        <v>NYSE:AC</v>
      </c>
    </row>
    <row r="970" spans="1:12" x14ac:dyDescent="0.25">
      <c r="A970" s="1" t="s">
        <v>967</v>
      </c>
      <c r="B970" s="2">
        <v>103664</v>
      </c>
      <c r="C970" t="str">
        <f>_xll.ciqfunctions.udf.CIQ(L970, "IQ_COUNTRY_NAME")</f>
        <v>(Invalid Identifier)</v>
      </c>
      <c r="G970" t="str">
        <f t="shared" si="124"/>
        <v>Associates First Capital Corporation OTCEM:ASFZ)</v>
      </c>
      <c r="H970">
        <f t="shared" si="125"/>
        <v>1</v>
      </c>
      <c r="I970" t="str">
        <f t="shared" si="126"/>
        <v>Associates First Capital Corporation #OTCEM:ASFZ)</v>
      </c>
      <c r="J970">
        <f t="shared" si="127"/>
        <v>38</v>
      </c>
      <c r="K970" t="str">
        <f t="shared" si="128"/>
        <v>Associates First Capital Corporation</v>
      </c>
      <c r="L970" t="str">
        <f t="shared" si="129"/>
        <v>OTCEM:ASFZ</v>
      </c>
    </row>
    <row r="971" spans="1:12" x14ac:dyDescent="0.25">
      <c r="A971" s="1" t="s">
        <v>968</v>
      </c>
      <c r="B971" s="2">
        <v>4090153</v>
      </c>
      <c r="C971" t="str">
        <f>_xll.ciqfunctions.udf.CIQ(L971, "IQ_COUNTRY_NAME")</f>
        <v>United States</v>
      </c>
      <c r="G971" t="str">
        <f t="shared" si="124"/>
        <v>Assurant, Inc. NYSE:AIZ)</v>
      </c>
      <c r="H971">
        <f t="shared" si="125"/>
        <v>1</v>
      </c>
      <c r="I971" t="str">
        <f t="shared" si="126"/>
        <v>Assurant, Inc. #NYSE:AIZ)</v>
      </c>
      <c r="J971">
        <f t="shared" si="127"/>
        <v>16</v>
      </c>
      <c r="K971" t="str">
        <f t="shared" si="128"/>
        <v>Assurant, Inc.</v>
      </c>
      <c r="L971" t="str">
        <f t="shared" si="129"/>
        <v>NYSE:AIZ</v>
      </c>
    </row>
    <row r="972" spans="1:12" x14ac:dyDescent="0.25">
      <c r="A972" s="1" t="s">
        <v>969</v>
      </c>
      <c r="B972" s="2">
        <v>5991439</v>
      </c>
      <c r="C972" t="str">
        <f>_xll.ciqfunctions.udf.CIQ(L972, "IQ_COUNTRY_NAME")</f>
        <v>United States</v>
      </c>
      <c r="G972" t="str">
        <f t="shared" si="124"/>
        <v>Assure Holdings Corp. TSXV:IOM)</v>
      </c>
      <c r="H972">
        <f t="shared" si="125"/>
        <v>1</v>
      </c>
      <c r="I972" t="str">
        <f t="shared" si="126"/>
        <v>Assure Holdings Corp. #TSXV:IOM)</v>
      </c>
      <c r="J972">
        <f t="shared" si="127"/>
        <v>23</v>
      </c>
      <c r="K972" t="str">
        <f t="shared" si="128"/>
        <v>Assure Holdings Corp.</v>
      </c>
      <c r="L972" t="str">
        <f t="shared" si="129"/>
        <v>TSXV:IOM</v>
      </c>
    </row>
    <row r="973" spans="1:12" x14ac:dyDescent="0.25">
      <c r="A973" s="1" t="s">
        <v>970</v>
      </c>
      <c r="B973" s="2">
        <v>10400346</v>
      </c>
      <c r="C973" t="str">
        <f>_xll.ciqfunctions.udf.CIQ(L973, "IQ_COUNTRY_NAME")</f>
        <v>United States</v>
      </c>
      <c r="G973" t="str">
        <f t="shared" si="124"/>
        <v>AST SpaceMobile, Inc. NASDAQGS:ASTS)</v>
      </c>
      <c r="H973">
        <f t="shared" si="125"/>
        <v>1</v>
      </c>
      <c r="I973" t="str">
        <f t="shared" si="126"/>
        <v>AST SpaceMobile, Inc. #NASDAQGS:ASTS)</v>
      </c>
      <c r="J973">
        <f t="shared" si="127"/>
        <v>23</v>
      </c>
      <c r="K973" t="str">
        <f t="shared" si="128"/>
        <v>AST SpaceMobile, Inc.</v>
      </c>
      <c r="L973" t="str">
        <f t="shared" si="129"/>
        <v>NASDAQGS:ASTS</v>
      </c>
    </row>
    <row r="974" spans="1:12" x14ac:dyDescent="0.25">
      <c r="A974" s="1" t="s">
        <v>971</v>
      </c>
      <c r="B974" s="2">
        <v>4994267</v>
      </c>
      <c r="C974" t="str">
        <f>_xll.ciqfunctions.udf.CIQ(L974, "IQ_COUNTRY_NAME")</f>
        <v>United States</v>
      </c>
      <c r="G974" t="str">
        <f t="shared" si="124"/>
        <v>Astec Industries, Inc. NASDAQGS:ASTE)</v>
      </c>
      <c r="H974">
        <f t="shared" si="125"/>
        <v>1</v>
      </c>
      <c r="I974" t="str">
        <f t="shared" si="126"/>
        <v>Astec Industries, Inc. #NASDAQGS:ASTE)</v>
      </c>
      <c r="J974">
        <f t="shared" si="127"/>
        <v>24</v>
      </c>
      <c r="K974" t="str">
        <f t="shared" si="128"/>
        <v>Astec Industries, Inc.</v>
      </c>
      <c r="L974" t="str">
        <f t="shared" si="129"/>
        <v>NASDAQGS:ASTE</v>
      </c>
    </row>
    <row r="975" spans="1:12" x14ac:dyDescent="0.25">
      <c r="A975" s="1" t="s">
        <v>972</v>
      </c>
      <c r="B975" s="2">
        <v>6675471</v>
      </c>
      <c r="C975" t="str">
        <f>_xll.ciqfunctions.udf.CIQ(L975, "IQ_COUNTRY_NAME")</f>
        <v>United States</v>
      </c>
      <c r="G975" t="str">
        <f t="shared" si="124"/>
        <v>Astor Explorations Corp. OTCPK:ATOR)</v>
      </c>
      <c r="H975">
        <f t="shared" si="125"/>
        <v>1</v>
      </c>
      <c r="I975" t="str">
        <f t="shared" si="126"/>
        <v>Astor Explorations Corp. #OTCPK:ATOR)</v>
      </c>
      <c r="J975">
        <f t="shared" si="127"/>
        <v>26</v>
      </c>
      <c r="K975" t="str">
        <f t="shared" si="128"/>
        <v>Astor Explorations Corp.</v>
      </c>
      <c r="L975" t="str">
        <f t="shared" si="129"/>
        <v>OTCPK:ATOR</v>
      </c>
    </row>
    <row r="976" spans="1:12" x14ac:dyDescent="0.25">
      <c r="A976" s="1" t="s">
        <v>973</v>
      </c>
      <c r="B976" s="2">
        <v>4910514</v>
      </c>
      <c r="C976" t="str">
        <f>_xll.ciqfunctions.udf.CIQ(L976, "IQ_COUNTRY_NAME")</f>
        <v>United States</v>
      </c>
      <c r="G976" t="str">
        <f t="shared" si="124"/>
        <v>Astra Energy Inc. OTCPK:ASRE)</v>
      </c>
      <c r="H976">
        <f t="shared" si="125"/>
        <v>1</v>
      </c>
      <c r="I976" t="str">
        <f t="shared" si="126"/>
        <v>Astra Energy Inc. #OTCPK:ASRE)</v>
      </c>
      <c r="J976">
        <f t="shared" si="127"/>
        <v>19</v>
      </c>
      <c r="K976" t="str">
        <f t="shared" si="128"/>
        <v>Astra Energy Inc.</v>
      </c>
      <c r="L976" t="str">
        <f t="shared" si="129"/>
        <v>OTCPK:ASRE</v>
      </c>
    </row>
    <row r="977" spans="1:12" x14ac:dyDescent="0.25">
      <c r="A977" s="1" t="s">
        <v>974</v>
      </c>
      <c r="B977" s="2">
        <v>20027896</v>
      </c>
      <c r="C977" t="str">
        <f>_xll.ciqfunctions.udf.CIQ(L977, "IQ_COUNTRY_NAME")</f>
        <v>United States</v>
      </c>
      <c r="G977" t="str">
        <f t="shared" si="124"/>
        <v>Astra Space, Inc. NASDAQGS:ASTR)</v>
      </c>
      <c r="H977">
        <f t="shared" si="125"/>
        <v>1</v>
      </c>
      <c r="I977" t="str">
        <f t="shared" si="126"/>
        <v>Astra Space, Inc. #NASDAQGS:ASTR)</v>
      </c>
      <c r="J977">
        <f t="shared" si="127"/>
        <v>19</v>
      </c>
      <c r="K977" t="str">
        <f t="shared" si="128"/>
        <v>Astra Space, Inc.</v>
      </c>
      <c r="L977" t="str">
        <f t="shared" si="129"/>
        <v>NASDAQGS:ASTR</v>
      </c>
    </row>
    <row r="978" spans="1:12" x14ac:dyDescent="0.25">
      <c r="A978" s="1" t="s">
        <v>975</v>
      </c>
      <c r="B978" s="2">
        <v>4995760</v>
      </c>
      <c r="C978" t="str">
        <f>_xll.ciqfunctions.udf.CIQ(L978, "IQ_COUNTRY_NAME")</f>
        <v>(Invalid Identifier)</v>
      </c>
      <c r="G978" t="str">
        <f t="shared" si="124"/>
        <v>Astra Veda Corporation OTCEM:ASTA)</v>
      </c>
      <c r="H978">
        <f t="shared" si="125"/>
        <v>1</v>
      </c>
      <c r="I978" t="str">
        <f t="shared" si="126"/>
        <v>Astra Veda Corporation #OTCEM:ASTA)</v>
      </c>
      <c r="J978">
        <f t="shared" si="127"/>
        <v>24</v>
      </c>
      <c r="K978" t="str">
        <f t="shared" si="128"/>
        <v>Astra Veda Corporation</v>
      </c>
      <c r="L978" t="str">
        <f t="shared" si="129"/>
        <v>OTCEM:ASTA</v>
      </c>
    </row>
    <row r="979" spans="1:12" x14ac:dyDescent="0.25">
      <c r="A979" s="1" t="s">
        <v>976</v>
      </c>
      <c r="B979" s="2">
        <v>27530344</v>
      </c>
      <c r="C979" t="str">
        <f>_xll.ciqfunctions.udf.CIQ(L979, "IQ_COUNTRY_NAME")</f>
        <v>United States</v>
      </c>
      <c r="G979" t="str">
        <f t="shared" si="124"/>
        <v>Astrea Acquisition Corp. NASDAQCM:ASAX)</v>
      </c>
      <c r="H979">
        <f t="shared" si="125"/>
        <v>1</v>
      </c>
      <c r="I979" t="str">
        <f t="shared" si="126"/>
        <v>Astrea Acquisition Corp. #NASDAQCM:ASAX)</v>
      </c>
      <c r="J979">
        <f t="shared" si="127"/>
        <v>26</v>
      </c>
      <c r="K979" t="str">
        <f t="shared" si="128"/>
        <v>Astrea Acquisition Corp.</v>
      </c>
      <c r="L979" t="str">
        <f t="shared" si="129"/>
        <v>NASDAQCM:ASAX</v>
      </c>
    </row>
    <row r="980" spans="1:12" x14ac:dyDescent="0.25">
      <c r="A980" s="1" t="s">
        <v>977</v>
      </c>
      <c r="B980" s="2">
        <v>4810919</v>
      </c>
      <c r="C980" t="str">
        <f>_xll.ciqfunctions.udf.CIQ(L980, "IQ_COUNTRY_NAME")</f>
        <v>United States</v>
      </c>
      <c r="G980" t="str">
        <f t="shared" si="124"/>
        <v>Astria Therapeutics, Inc. NASDAQGM:ATXS)</v>
      </c>
      <c r="H980">
        <f t="shared" si="125"/>
        <v>1</v>
      </c>
      <c r="I980" t="str">
        <f t="shared" si="126"/>
        <v>Astria Therapeutics, Inc. #NASDAQGM:ATXS)</v>
      </c>
      <c r="J980">
        <f t="shared" si="127"/>
        <v>27</v>
      </c>
      <c r="K980" t="str">
        <f t="shared" si="128"/>
        <v>Astria Therapeutics, Inc.</v>
      </c>
      <c r="L980" t="str">
        <f t="shared" si="129"/>
        <v>NASDAQGM:ATXS</v>
      </c>
    </row>
    <row r="981" spans="1:12" x14ac:dyDescent="0.25">
      <c r="A981" s="1" t="s">
        <v>978</v>
      </c>
      <c r="B981" s="2">
        <v>4990985</v>
      </c>
      <c r="C981" t="str">
        <f>_xll.ciqfunctions.udf.CIQ(L981, "IQ_COUNTRY_NAME")</f>
        <v>United States</v>
      </c>
      <c r="G981" t="str">
        <f t="shared" si="124"/>
        <v>Astro Communications, Inc. OTCPK:ASTO)</v>
      </c>
      <c r="H981">
        <f t="shared" si="125"/>
        <v>1</v>
      </c>
      <c r="I981" t="str">
        <f t="shared" si="126"/>
        <v>Astro Communications, Inc. #OTCPK:ASTO)</v>
      </c>
      <c r="J981">
        <f t="shared" si="127"/>
        <v>28</v>
      </c>
      <c r="K981" t="str">
        <f t="shared" si="128"/>
        <v>Astro Communications, Inc.</v>
      </c>
      <c r="L981" t="str">
        <f t="shared" si="129"/>
        <v>OTCPK:ASTO</v>
      </c>
    </row>
    <row r="982" spans="1:12" x14ac:dyDescent="0.25">
      <c r="A982" s="1" t="s">
        <v>979</v>
      </c>
      <c r="B982" s="2">
        <v>4987823</v>
      </c>
      <c r="C982" t="str">
        <f>_xll.ciqfunctions.udf.CIQ(L982, "IQ_COUNTRY_NAME")</f>
        <v>United States</v>
      </c>
      <c r="G982" t="str">
        <f t="shared" si="124"/>
        <v>Astronics Corporation NASDAQGS:ATRO)</v>
      </c>
      <c r="H982">
        <f t="shared" si="125"/>
        <v>1</v>
      </c>
      <c r="I982" t="str">
        <f t="shared" si="126"/>
        <v>Astronics Corporation #NASDAQGS:ATRO)</v>
      </c>
      <c r="J982">
        <f t="shared" si="127"/>
        <v>23</v>
      </c>
      <c r="K982" t="str">
        <f t="shared" si="128"/>
        <v>Astronics Corporation</v>
      </c>
      <c r="L982" t="str">
        <f t="shared" si="129"/>
        <v>NASDAQGS:ATRO</v>
      </c>
    </row>
    <row r="983" spans="1:12" x14ac:dyDescent="0.25">
      <c r="A983" s="1" t="s">
        <v>980</v>
      </c>
      <c r="B983" s="2">
        <v>4963965</v>
      </c>
      <c r="C983" t="str">
        <f>_xll.ciqfunctions.udf.CIQ(L983, "IQ_COUNTRY_NAME")</f>
        <v>United States</v>
      </c>
      <c r="G983" t="str">
        <f t="shared" si="124"/>
        <v>AstroNova, Inc. NASDAQGM:ALOT)</v>
      </c>
      <c r="H983">
        <f t="shared" si="125"/>
        <v>1</v>
      </c>
      <c r="I983" t="str">
        <f t="shared" si="126"/>
        <v>AstroNova, Inc. #NASDAQGM:ALOT)</v>
      </c>
      <c r="J983">
        <f t="shared" si="127"/>
        <v>17</v>
      </c>
      <c r="K983" t="str">
        <f t="shared" si="128"/>
        <v>AstroNova, Inc.</v>
      </c>
      <c r="L983" t="str">
        <f t="shared" si="129"/>
        <v>NASDAQGM:ALOT</v>
      </c>
    </row>
    <row r="984" spans="1:12" x14ac:dyDescent="0.25">
      <c r="A984" s="1" t="s">
        <v>981</v>
      </c>
      <c r="B984" s="2">
        <v>4987796</v>
      </c>
      <c r="C984" t="str">
        <f>_xll.ciqfunctions.udf.CIQ(L984, "IQ_COUNTRY_NAME")</f>
        <v>United States</v>
      </c>
      <c r="G984" t="str">
        <f t="shared" ref="G984:G1047" si="130">SUBSTITUTE(A984, "(", "")</f>
        <v>Astrotech Corporation NASDAQCM:ASTC)</v>
      </c>
      <c r="H984">
        <f t="shared" ref="H984:H1047" si="131">LEN(A984)-LEN(G984)</f>
        <v>1</v>
      </c>
      <c r="I984" t="str">
        <f t="shared" ref="I984:I1047" si="132">SUBSTITUTE(A984,"(","#",H984)</f>
        <v>Astrotech Corporation #NASDAQCM:ASTC)</v>
      </c>
      <c r="J984">
        <f t="shared" ref="J984:J1047" si="133">FIND("#", I984)</f>
        <v>23</v>
      </c>
      <c r="K984" t="str">
        <f t="shared" ref="K984:K1047" si="134">TRIM(LEFT(A984,J984-1))</f>
        <v>Astrotech Corporation</v>
      </c>
      <c r="L984" t="str">
        <f t="shared" ref="L984:L1047" si="135">TRIM(MID(A984,J984+1,LEN(A984) - J984-1))</f>
        <v>NASDAQCM:ASTC</v>
      </c>
    </row>
    <row r="985" spans="1:12" x14ac:dyDescent="0.25">
      <c r="A985" s="1" t="s">
        <v>982</v>
      </c>
      <c r="B985" s="2">
        <v>4963619</v>
      </c>
      <c r="C985" t="str">
        <f>_xll.ciqfunctions.udf.CIQ(L985, "IQ_COUNTRY_NAME")</f>
        <v>United States</v>
      </c>
      <c r="G985" t="str">
        <f t="shared" si="130"/>
        <v>Asure Software, Inc. NASDAQCM:ASUR)</v>
      </c>
      <c r="H985">
        <f t="shared" si="131"/>
        <v>1</v>
      </c>
      <c r="I985" t="str">
        <f t="shared" si="132"/>
        <v>Asure Software, Inc. #NASDAQCM:ASUR)</v>
      </c>
      <c r="J985">
        <f t="shared" si="133"/>
        <v>22</v>
      </c>
      <c r="K985" t="str">
        <f t="shared" si="134"/>
        <v>Asure Software, Inc.</v>
      </c>
      <c r="L985" t="str">
        <f t="shared" si="135"/>
        <v>NASDAQCM:ASUR</v>
      </c>
    </row>
    <row r="986" spans="1:12" x14ac:dyDescent="0.25">
      <c r="A986" s="1" t="s">
        <v>983</v>
      </c>
      <c r="B986" s="2">
        <v>27584964</v>
      </c>
      <c r="C986" t="str">
        <f>_xll.ciqfunctions.udf.CIQ(L986, "IQ_COUNTRY_NAME")</f>
        <v>United States</v>
      </c>
      <c r="G986" t="str">
        <f t="shared" si="130"/>
        <v>ASYMmetric ETFs Trust - ASYMshares ASYMmetric 500 ETF ARCA:ASPY)</v>
      </c>
      <c r="H986">
        <f t="shared" si="131"/>
        <v>1</v>
      </c>
      <c r="I986" t="str">
        <f t="shared" si="132"/>
        <v>ASYMmetric ETFs Trust - ASYMshares ASYMmetric 500 ETF #ARCA:ASPY)</v>
      </c>
      <c r="J986">
        <f t="shared" si="133"/>
        <v>55</v>
      </c>
      <c r="K986" t="str">
        <f t="shared" si="134"/>
        <v>ASYMmetric ETFs Trust - ASYMshares ASYMmetric 500 ETF</v>
      </c>
      <c r="L986" t="str">
        <f t="shared" si="135"/>
        <v>ARCA:ASPY</v>
      </c>
    </row>
    <row r="987" spans="1:12" x14ac:dyDescent="0.25">
      <c r="A987" s="1" t="s">
        <v>984</v>
      </c>
      <c r="B987" s="2">
        <v>4024242</v>
      </c>
      <c r="C987" t="str">
        <f>_xll.ciqfunctions.udf.CIQ(L987, "IQ_COUNTRY_NAME")</f>
        <v>United States</v>
      </c>
      <c r="G987" t="str">
        <f t="shared" si="130"/>
        <v>AT&amp;T Inc. NYSE:T)</v>
      </c>
      <c r="H987">
        <f t="shared" si="131"/>
        <v>1</v>
      </c>
      <c r="I987" t="str">
        <f t="shared" si="132"/>
        <v>AT&amp;T Inc. #NYSE:T)</v>
      </c>
      <c r="J987">
        <f t="shared" si="133"/>
        <v>11</v>
      </c>
      <c r="K987" t="str">
        <f t="shared" si="134"/>
        <v>AT&amp;T Inc.</v>
      </c>
      <c r="L987" t="str">
        <f t="shared" si="135"/>
        <v>NYSE:T</v>
      </c>
    </row>
    <row r="988" spans="1:12" x14ac:dyDescent="0.25">
      <c r="A988" s="1" t="s">
        <v>985</v>
      </c>
      <c r="B988" s="2">
        <v>4996812</v>
      </c>
      <c r="C988" t="str">
        <f>_xll.ciqfunctions.udf.CIQ(L988, "IQ_COUNTRY_NAME")</f>
        <v>United States</v>
      </c>
      <c r="G988" t="str">
        <f t="shared" si="130"/>
        <v>Atacama Resources International, Inc. OTCPK:ACRL)</v>
      </c>
      <c r="H988">
        <f t="shared" si="131"/>
        <v>1</v>
      </c>
      <c r="I988" t="str">
        <f t="shared" si="132"/>
        <v>Atacama Resources International, Inc. #OTCPK:ACRL)</v>
      </c>
      <c r="J988">
        <f t="shared" si="133"/>
        <v>39</v>
      </c>
      <c r="K988" t="str">
        <f t="shared" si="134"/>
        <v>Atacama Resources International, Inc.</v>
      </c>
      <c r="L988" t="str">
        <f t="shared" si="135"/>
        <v>OTCPK:ACRL</v>
      </c>
    </row>
    <row r="989" spans="1:12" x14ac:dyDescent="0.25">
      <c r="A989" s="1" t="s">
        <v>986</v>
      </c>
      <c r="B989" s="2">
        <v>4810174</v>
      </c>
      <c r="C989" t="str">
        <f>_xll.ciqfunctions.udf.CIQ(L989, "IQ_COUNTRY_NAME")</f>
        <v>United States</v>
      </c>
      <c r="G989" t="str">
        <f t="shared" si="130"/>
        <v>Atara Biotherapeutics, Inc. NASDAQGS:ATRA)</v>
      </c>
      <c r="H989">
        <f t="shared" si="131"/>
        <v>1</v>
      </c>
      <c r="I989" t="str">
        <f t="shared" si="132"/>
        <v>Atara Biotherapeutics, Inc. #NASDAQGS:ATRA)</v>
      </c>
      <c r="J989">
        <f t="shared" si="133"/>
        <v>29</v>
      </c>
      <c r="K989" t="str">
        <f t="shared" si="134"/>
        <v>Atara Biotherapeutics, Inc.</v>
      </c>
      <c r="L989" t="str">
        <f t="shared" si="135"/>
        <v>NASDAQGS:ATRA</v>
      </c>
    </row>
    <row r="990" spans="1:12" x14ac:dyDescent="0.25">
      <c r="A990" s="1" t="s">
        <v>987</v>
      </c>
      <c r="B990" s="2">
        <v>4984104</v>
      </c>
      <c r="C990" t="str">
        <f>_xll.ciqfunctions.udf.CIQ(L990, "IQ_COUNTRY_NAME")</f>
        <v>(Invalid Identifier)</v>
      </c>
      <c r="G990" t="str">
        <f t="shared" si="130"/>
        <v>ATC Venture Group Inc. OTCEM:ATCV)</v>
      </c>
      <c r="H990">
        <f t="shared" si="131"/>
        <v>1</v>
      </c>
      <c r="I990" t="str">
        <f t="shared" si="132"/>
        <v>ATC Venture Group Inc. #OTCEM:ATCV)</v>
      </c>
      <c r="J990">
        <f t="shared" si="133"/>
        <v>24</v>
      </c>
      <c r="K990" t="str">
        <f t="shared" si="134"/>
        <v>ATC Venture Group Inc.</v>
      </c>
      <c r="L990" t="str">
        <f t="shared" si="135"/>
        <v>OTCEM:ATCV</v>
      </c>
    </row>
    <row r="991" spans="1:12" x14ac:dyDescent="0.25">
      <c r="A991" s="1" t="s">
        <v>988</v>
      </c>
      <c r="B991" s="2">
        <v>13529744</v>
      </c>
      <c r="C991" t="str">
        <f>_xll.ciqfunctions.udf.CIQ(L991, "IQ_COUNTRY_NAME")</f>
        <v>(Invalid Identifier)</v>
      </c>
      <c r="G991" t="str">
        <f t="shared" si="130"/>
        <v>Atd New Holdings Inc OTCEM:AHLD)</v>
      </c>
      <c r="H991">
        <f t="shared" si="131"/>
        <v>1</v>
      </c>
      <c r="I991" t="str">
        <f t="shared" si="132"/>
        <v>Atd New Holdings Inc #OTCEM:AHLD)</v>
      </c>
      <c r="J991">
        <f t="shared" si="133"/>
        <v>22</v>
      </c>
      <c r="K991" t="str">
        <f t="shared" si="134"/>
        <v>Atd New Holdings Inc</v>
      </c>
      <c r="L991" t="str">
        <f t="shared" si="135"/>
        <v>OTCEM:AHLD</v>
      </c>
    </row>
    <row r="992" spans="1:12" x14ac:dyDescent="0.25">
      <c r="A992" s="1" t="s">
        <v>989</v>
      </c>
      <c r="B992" s="2">
        <v>8651190</v>
      </c>
      <c r="C992" t="str">
        <f>_xll.ciqfunctions.udf.CIQ(L992, "IQ_COUNTRY_NAME")</f>
        <v>United States</v>
      </c>
      <c r="G992" t="str">
        <f t="shared" si="130"/>
        <v>Atea Pharmaceuticals, Inc. NASDAQGS:AVIR)</v>
      </c>
      <c r="H992">
        <f t="shared" si="131"/>
        <v>1</v>
      </c>
      <c r="I992" t="str">
        <f t="shared" si="132"/>
        <v>Atea Pharmaceuticals, Inc. #NASDAQGS:AVIR)</v>
      </c>
      <c r="J992">
        <f t="shared" si="133"/>
        <v>28</v>
      </c>
      <c r="K992" t="str">
        <f t="shared" si="134"/>
        <v>Atea Pharmaceuticals, Inc.</v>
      </c>
      <c r="L992" t="str">
        <f t="shared" si="135"/>
        <v>NASDAQGS:AVIR</v>
      </c>
    </row>
    <row r="993" spans="1:12" x14ac:dyDescent="0.25">
      <c r="A993" s="1" t="s">
        <v>990</v>
      </c>
      <c r="B993" s="2">
        <v>4989488</v>
      </c>
      <c r="C993" t="str">
        <f>_xll.ciqfunctions.udf.CIQ(L993, "IQ_COUNTRY_NAME")</f>
        <v>(Invalid Identifier)</v>
      </c>
      <c r="G993" t="str">
        <f t="shared" si="130"/>
        <v>Atec, Inc. OTCEM:ATCN)</v>
      </c>
      <c r="H993">
        <f t="shared" si="131"/>
        <v>1</v>
      </c>
      <c r="I993" t="str">
        <f t="shared" si="132"/>
        <v>Atec, Inc. #OTCEM:ATCN)</v>
      </c>
      <c r="J993">
        <f t="shared" si="133"/>
        <v>12</v>
      </c>
      <c r="K993" t="str">
        <f t="shared" si="134"/>
        <v>Atec, Inc.</v>
      </c>
      <c r="L993" t="str">
        <f t="shared" si="135"/>
        <v>OTCEM:ATCN</v>
      </c>
    </row>
    <row r="994" spans="1:12" x14ac:dyDescent="0.25">
      <c r="A994" s="1" t="s">
        <v>991</v>
      </c>
      <c r="B994" s="2">
        <v>7328636</v>
      </c>
      <c r="C994" t="str">
        <f>_xll.ciqfunctions.udf.CIQ(L994, "IQ_COUNTRY_NAME")</f>
        <v>United States</v>
      </c>
      <c r="G994" t="str">
        <f t="shared" si="130"/>
        <v>Aterian, Inc. NASDAQCM:ATER)</v>
      </c>
      <c r="H994">
        <f t="shared" si="131"/>
        <v>1</v>
      </c>
      <c r="I994" t="str">
        <f t="shared" si="132"/>
        <v>Aterian, Inc. #NASDAQCM:ATER)</v>
      </c>
      <c r="J994">
        <f t="shared" si="133"/>
        <v>15</v>
      </c>
      <c r="K994" t="str">
        <f t="shared" si="134"/>
        <v>Aterian, Inc.</v>
      </c>
      <c r="L994" t="str">
        <f t="shared" si="135"/>
        <v>NASDAQCM:ATER</v>
      </c>
    </row>
    <row r="995" spans="1:12" x14ac:dyDescent="0.25">
      <c r="A995" s="1" t="s">
        <v>992</v>
      </c>
      <c r="B995" s="2">
        <v>7311067</v>
      </c>
      <c r="C995" t="str">
        <f>_xll.ciqfunctions.udf.CIQ(L995, "IQ_COUNTRY_NAME")</f>
        <v>United States</v>
      </c>
      <c r="G995" t="str">
        <f t="shared" si="130"/>
        <v>Athena Bitcoin Global OTCPK:ABIT)</v>
      </c>
      <c r="H995">
        <f t="shared" si="131"/>
        <v>1</v>
      </c>
      <c r="I995" t="str">
        <f t="shared" si="132"/>
        <v>Athena Bitcoin Global #OTCPK:ABIT)</v>
      </c>
      <c r="J995">
        <f t="shared" si="133"/>
        <v>23</v>
      </c>
      <c r="K995" t="str">
        <f t="shared" si="134"/>
        <v>Athena Bitcoin Global</v>
      </c>
      <c r="L995" t="str">
        <f t="shared" si="135"/>
        <v>OTCPK:ABIT</v>
      </c>
    </row>
    <row r="996" spans="1:12" x14ac:dyDescent="0.25">
      <c r="A996" s="1" t="s">
        <v>993</v>
      </c>
      <c r="B996" s="2">
        <v>29433785</v>
      </c>
      <c r="C996" t="str">
        <f>_xll.ciqfunctions.udf.CIQ(L996, "IQ_COUNTRY_NAME")</f>
        <v>United States</v>
      </c>
      <c r="G996" t="str">
        <f t="shared" si="130"/>
        <v>Athena Consumer Acquisition Corp. NYSE:ACAQ)</v>
      </c>
      <c r="H996">
        <f t="shared" si="131"/>
        <v>1</v>
      </c>
      <c r="I996" t="str">
        <f t="shared" si="132"/>
        <v>Athena Consumer Acquisition Corp. #NYSE:ACAQ)</v>
      </c>
      <c r="J996">
        <f t="shared" si="133"/>
        <v>35</v>
      </c>
      <c r="K996" t="str">
        <f t="shared" si="134"/>
        <v>Athena Consumer Acquisition Corp.</v>
      </c>
      <c r="L996" t="str">
        <f t="shared" si="135"/>
        <v>NYSE:ACAQ</v>
      </c>
    </row>
    <row r="997" spans="1:12" x14ac:dyDescent="0.25">
      <c r="A997" s="1" t="s">
        <v>994</v>
      </c>
      <c r="B997" s="2">
        <v>4348256</v>
      </c>
      <c r="C997" t="str">
        <f>_xll.ciqfunctions.udf.CIQ(L997, "IQ_COUNTRY_NAME")</f>
        <v>(Invalid Identifier)</v>
      </c>
      <c r="G997" t="str">
        <f t="shared" si="130"/>
        <v>Athena Gold Corporation OTCQB:AHNR)</v>
      </c>
      <c r="H997">
        <f t="shared" si="131"/>
        <v>1</v>
      </c>
      <c r="I997" t="str">
        <f t="shared" si="132"/>
        <v>Athena Gold Corporation #OTCQB:AHNR)</v>
      </c>
      <c r="J997">
        <f t="shared" si="133"/>
        <v>25</v>
      </c>
      <c r="K997" t="str">
        <f t="shared" si="134"/>
        <v>Athena Gold Corporation</v>
      </c>
      <c r="L997" t="str">
        <f t="shared" si="135"/>
        <v>OTCQB:AHNR</v>
      </c>
    </row>
    <row r="998" spans="1:12" x14ac:dyDescent="0.25">
      <c r="A998" s="1" t="s">
        <v>995</v>
      </c>
      <c r="B998" s="2">
        <v>100581730</v>
      </c>
      <c r="C998" t="str">
        <f>_xll.ciqfunctions.udf.CIQ(L998, "IQ_COUNTRY_NAME")</f>
        <v>United States</v>
      </c>
      <c r="G998" t="str">
        <f t="shared" si="130"/>
        <v>Athena Technology Acquisition Corp. II NYSE:ATEK.U)</v>
      </c>
      <c r="H998">
        <f t="shared" si="131"/>
        <v>1</v>
      </c>
      <c r="I998" t="str">
        <f t="shared" si="132"/>
        <v>Athena Technology Acquisition Corp. II #NYSE:ATEK.U)</v>
      </c>
      <c r="J998">
        <f t="shared" si="133"/>
        <v>40</v>
      </c>
      <c r="K998" t="str">
        <f t="shared" si="134"/>
        <v>Athena Technology Acquisition Corp. II</v>
      </c>
      <c r="L998" t="str">
        <f t="shared" si="135"/>
        <v>NYSE:ATEK.U</v>
      </c>
    </row>
    <row r="999" spans="1:12" x14ac:dyDescent="0.25">
      <c r="A999" s="1" t="s">
        <v>996</v>
      </c>
      <c r="B999" s="2">
        <v>5095824</v>
      </c>
      <c r="C999" t="str">
        <f>_xll.ciqfunctions.udf.CIQ(L999, "IQ_COUNTRY_NAME")</f>
        <v>United States</v>
      </c>
      <c r="G999" t="str">
        <f t="shared" si="130"/>
        <v>Athenex, Inc. NASDAQGS:ATNX)</v>
      </c>
      <c r="H999">
        <f t="shared" si="131"/>
        <v>1</v>
      </c>
      <c r="I999" t="str">
        <f t="shared" si="132"/>
        <v>Athenex, Inc. #NASDAQGS:ATNX)</v>
      </c>
      <c r="J999">
        <f t="shared" si="133"/>
        <v>15</v>
      </c>
      <c r="K999" t="str">
        <f t="shared" si="134"/>
        <v>Athenex, Inc.</v>
      </c>
      <c r="L999" t="str">
        <f t="shared" si="135"/>
        <v>NASDAQGS:ATNX</v>
      </c>
    </row>
    <row r="1000" spans="1:12" x14ac:dyDescent="0.25">
      <c r="A1000" s="1" t="s">
        <v>997</v>
      </c>
      <c r="B1000" s="2">
        <v>4811283</v>
      </c>
      <c r="C1000" t="str">
        <f>_xll.ciqfunctions.udf.CIQ(L1000, "IQ_COUNTRY_NAME")</f>
        <v>United States</v>
      </c>
      <c r="G1000" t="str">
        <f t="shared" si="130"/>
        <v>Athersys, Inc. NASDAQCM:ATHX)</v>
      </c>
      <c r="H1000">
        <f t="shared" si="131"/>
        <v>1</v>
      </c>
      <c r="I1000" t="str">
        <f t="shared" si="132"/>
        <v>Athersys, Inc. #NASDAQCM:ATHX)</v>
      </c>
      <c r="J1000">
        <f t="shared" si="133"/>
        <v>16</v>
      </c>
      <c r="K1000" t="str">
        <f t="shared" si="134"/>
        <v>Athersys, Inc.</v>
      </c>
      <c r="L1000" t="str">
        <f t="shared" si="135"/>
        <v>NASDAQCM:ATHX</v>
      </c>
    </row>
    <row r="1001" spans="1:12" x14ac:dyDescent="0.25">
      <c r="A1001" s="1" t="s">
        <v>998</v>
      </c>
      <c r="B1001" s="2">
        <v>5279622</v>
      </c>
      <c r="C1001" t="str">
        <f>_xll.ciqfunctions.udf.CIQ(L1001, "IQ_COUNTRY_NAME")</f>
        <v>United States</v>
      </c>
      <c r="G1001" t="str">
        <f t="shared" si="130"/>
        <v>Athira Pharma, Inc. NASDAQGS:ATHA)</v>
      </c>
      <c r="H1001">
        <f t="shared" si="131"/>
        <v>1</v>
      </c>
      <c r="I1001" t="str">
        <f t="shared" si="132"/>
        <v>Athira Pharma, Inc. #NASDAQGS:ATHA)</v>
      </c>
      <c r="J1001">
        <f t="shared" si="133"/>
        <v>21</v>
      </c>
      <c r="K1001" t="str">
        <f t="shared" si="134"/>
        <v>Athira Pharma, Inc.</v>
      </c>
      <c r="L1001" t="str">
        <f t="shared" si="135"/>
        <v>NASDAQGS:ATHA</v>
      </c>
    </row>
    <row r="1002" spans="1:12" x14ac:dyDescent="0.25">
      <c r="A1002" s="1" t="s">
        <v>999</v>
      </c>
      <c r="B1002" s="2">
        <v>26194375</v>
      </c>
      <c r="C1002" t="str">
        <f>_xll.ciqfunctions.udf.CIQ(L1002, "IQ_COUNTRY_NAME")</f>
        <v>United States</v>
      </c>
      <c r="G1002" t="str">
        <f t="shared" si="130"/>
        <v>Athlon Acquisition Corp. NASDAQCM:SWET)</v>
      </c>
      <c r="H1002">
        <f t="shared" si="131"/>
        <v>1</v>
      </c>
      <c r="I1002" t="str">
        <f t="shared" si="132"/>
        <v>Athlon Acquisition Corp. #NASDAQCM:SWET)</v>
      </c>
      <c r="J1002">
        <f t="shared" si="133"/>
        <v>26</v>
      </c>
      <c r="K1002" t="str">
        <f t="shared" si="134"/>
        <v>Athlon Acquisition Corp.</v>
      </c>
      <c r="L1002" t="str">
        <f t="shared" si="135"/>
        <v>NASDAQCM:SWET</v>
      </c>
    </row>
    <row r="1003" spans="1:12" x14ac:dyDescent="0.25">
      <c r="A1003" s="1" t="s">
        <v>1000</v>
      </c>
      <c r="B1003" s="2">
        <v>4584733</v>
      </c>
      <c r="C1003" t="str">
        <f>_xll.ciqfunctions.udf.CIQ(L1003, "IQ_COUNTRY_NAME")</f>
        <v>(Invalid Identifier)</v>
      </c>
      <c r="G1003" t="str">
        <f t="shared" si="130"/>
        <v>ATI Networks, Inc. OTCEM:ATIW)</v>
      </c>
      <c r="H1003">
        <f t="shared" si="131"/>
        <v>1</v>
      </c>
      <c r="I1003" t="str">
        <f t="shared" si="132"/>
        <v>ATI Networks, Inc. #OTCEM:ATIW)</v>
      </c>
      <c r="J1003">
        <f t="shared" si="133"/>
        <v>20</v>
      </c>
      <c r="K1003" t="str">
        <f t="shared" si="134"/>
        <v>ATI Networks, Inc.</v>
      </c>
      <c r="L1003" t="str">
        <f t="shared" si="135"/>
        <v>OTCEM:ATIW</v>
      </c>
    </row>
    <row r="1004" spans="1:12" x14ac:dyDescent="0.25">
      <c r="A1004" s="1" t="s">
        <v>1001</v>
      </c>
      <c r="B1004" s="2">
        <v>5107522</v>
      </c>
      <c r="C1004" t="str">
        <f>_xll.ciqfunctions.udf.CIQ(L1004, "IQ_COUNTRY_NAME")</f>
        <v>United States</v>
      </c>
      <c r="G1004" t="str">
        <f t="shared" si="130"/>
        <v>ATI Physical Therapy, Inc. NYSE:ATIP)</v>
      </c>
      <c r="H1004">
        <f t="shared" si="131"/>
        <v>1</v>
      </c>
      <c r="I1004" t="str">
        <f t="shared" si="132"/>
        <v>ATI Physical Therapy, Inc. #NYSE:ATIP)</v>
      </c>
      <c r="J1004">
        <f t="shared" si="133"/>
        <v>28</v>
      </c>
      <c r="K1004" t="str">
        <f t="shared" si="134"/>
        <v>ATI Physical Therapy, Inc.</v>
      </c>
      <c r="L1004" t="str">
        <f t="shared" si="135"/>
        <v>NYSE:ATIP</v>
      </c>
    </row>
    <row r="1005" spans="1:12" x14ac:dyDescent="0.25">
      <c r="A1005" s="1" t="s">
        <v>1002</v>
      </c>
      <c r="B1005" s="2">
        <v>4990903</v>
      </c>
      <c r="C1005" t="str">
        <f>_xll.ciqfunctions.udf.CIQ(L1005, "IQ_COUNTRY_NAME")</f>
        <v>United States</v>
      </c>
      <c r="G1005" t="str">
        <f t="shared" si="130"/>
        <v>Atkore Inc. NYSE:ATKR)</v>
      </c>
      <c r="H1005">
        <f t="shared" si="131"/>
        <v>1</v>
      </c>
      <c r="I1005" t="str">
        <f t="shared" si="132"/>
        <v>Atkore Inc. #NYSE:ATKR)</v>
      </c>
      <c r="J1005">
        <f t="shared" si="133"/>
        <v>13</v>
      </c>
      <c r="K1005" t="str">
        <f t="shared" si="134"/>
        <v>Atkore Inc.</v>
      </c>
      <c r="L1005" t="str">
        <f t="shared" si="135"/>
        <v>NYSE:ATKR</v>
      </c>
    </row>
    <row r="1006" spans="1:12" x14ac:dyDescent="0.25">
      <c r="A1006" s="1" t="s">
        <v>1003</v>
      </c>
      <c r="B1006" s="2">
        <v>103256</v>
      </c>
      <c r="C1006" t="str">
        <f>_xll.ciqfunctions.udf.CIQ(L1006, "IQ_COUNTRY_NAME")</f>
        <v>United States</v>
      </c>
      <c r="G1006" t="str">
        <f t="shared" si="130"/>
        <v>Atlantic American Corporation NASDAQGM:AAME)</v>
      </c>
      <c r="H1006">
        <f t="shared" si="131"/>
        <v>1</v>
      </c>
      <c r="I1006" t="str">
        <f t="shared" si="132"/>
        <v>Atlantic American Corporation #NASDAQGM:AAME)</v>
      </c>
      <c r="J1006">
        <f t="shared" si="133"/>
        <v>31</v>
      </c>
      <c r="K1006" t="str">
        <f t="shared" si="134"/>
        <v>Atlantic American Corporation</v>
      </c>
      <c r="L1006" t="str">
        <f t="shared" si="135"/>
        <v>NASDAQGM:AAME</v>
      </c>
    </row>
    <row r="1007" spans="1:12" x14ac:dyDescent="0.25">
      <c r="A1007" s="1" t="s">
        <v>1004</v>
      </c>
      <c r="B1007" s="2">
        <v>25685216</v>
      </c>
      <c r="C1007" t="str">
        <f>_xll.ciqfunctions.udf.CIQ(L1007, "IQ_COUNTRY_NAME")</f>
        <v>United States</v>
      </c>
      <c r="G1007" t="str">
        <f t="shared" si="130"/>
        <v>Atlantic Avenue Acquisition Corp NYSE:ASAQ)</v>
      </c>
      <c r="H1007">
        <f t="shared" si="131"/>
        <v>1</v>
      </c>
      <c r="I1007" t="str">
        <f t="shared" si="132"/>
        <v>Atlantic Avenue Acquisition Corp #NYSE:ASAQ)</v>
      </c>
      <c r="J1007">
        <f t="shared" si="133"/>
        <v>34</v>
      </c>
      <c r="K1007" t="str">
        <f t="shared" si="134"/>
        <v>Atlantic Avenue Acquisition Corp</v>
      </c>
      <c r="L1007" t="str">
        <f t="shared" si="135"/>
        <v>NYSE:ASAQ</v>
      </c>
    </row>
    <row r="1008" spans="1:12" x14ac:dyDescent="0.25">
      <c r="A1008" s="1" t="s">
        <v>1005</v>
      </c>
      <c r="B1008" s="2">
        <v>4155740</v>
      </c>
      <c r="C1008" t="str">
        <f>_xll.ciqfunctions.udf.CIQ(L1008, "IQ_COUNTRY_NAME")</f>
        <v>United States</v>
      </c>
      <c r="G1008" t="str">
        <f t="shared" si="130"/>
        <v>Atlantic Capital Bancshares, Inc. NASDAQGS:ACBI)</v>
      </c>
      <c r="H1008">
        <f t="shared" si="131"/>
        <v>1</v>
      </c>
      <c r="I1008" t="str">
        <f t="shared" si="132"/>
        <v>Atlantic Capital Bancshares, Inc. #NASDAQGS:ACBI)</v>
      </c>
      <c r="J1008">
        <f t="shared" si="133"/>
        <v>35</v>
      </c>
      <c r="K1008" t="str">
        <f t="shared" si="134"/>
        <v>Atlantic Capital Bancshares, Inc.</v>
      </c>
      <c r="L1008" t="str">
        <f t="shared" si="135"/>
        <v>NASDAQGS:ACBI</v>
      </c>
    </row>
    <row r="1009" spans="1:12" x14ac:dyDescent="0.25">
      <c r="A1009" s="1" t="s">
        <v>1006</v>
      </c>
      <c r="B1009" s="2">
        <v>27517046</v>
      </c>
      <c r="C1009" t="str">
        <f>_xll.ciqfunctions.udf.CIQ(L1009, "IQ_COUNTRY_NAME")</f>
        <v>United States</v>
      </c>
      <c r="G1009" t="str">
        <f t="shared" si="130"/>
        <v>Atlantic Coastal Acquisition Corp. NASDAQCM:ACAH)</v>
      </c>
      <c r="H1009">
        <f t="shared" si="131"/>
        <v>1</v>
      </c>
      <c r="I1009" t="str">
        <f t="shared" si="132"/>
        <v>Atlantic Coastal Acquisition Corp. #NASDAQCM:ACAH)</v>
      </c>
      <c r="J1009">
        <f t="shared" si="133"/>
        <v>36</v>
      </c>
      <c r="K1009" t="str">
        <f t="shared" si="134"/>
        <v>Atlantic Coastal Acquisition Corp.</v>
      </c>
      <c r="L1009" t="str">
        <f t="shared" si="135"/>
        <v>NASDAQCM:ACAH</v>
      </c>
    </row>
    <row r="1010" spans="1:12" x14ac:dyDescent="0.25">
      <c r="A1010" s="1" t="s">
        <v>1007</v>
      </c>
      <c r="B1010" s="2">
        <v>101292459</v>
      </c>
      <c r="C1010" t="str">
        <f>_xll.ciqfunctions.udf.CIQ(L1010, "IQ_COUNTRY_NAME")</f>
        <v>United States</v>
      </c>
      <c r="G1010" t="str">
        <f t="shared" si="130"/>
        <v>Atlantic Coastal Acquisition Corp. II NASDAQGM:ACAB.U)</v>
      </c>
      <c r="H1010">
        <f t="shared" si="131"/>
        <v>1</v>
      </c>
      <c r="I1010" t="str">
        <f t="shared" si="132"/>
        <v>Atlantic Coastal Acquisition Corp. II #NASDAQGM:ACAB.U)</v>
      </c>
      <c r="J1010">
        <f t="shared" si="133"/>
        <v>39</v>
      </c>
      <c r="K1010" t="str">
        <f t="shared" si="134"/>
        <v>Atlantic Coastal Acquisition Corp. II</v>
      </c>
      <c r="L1010" t="str">
        <f t="shared" si="135"/>
        <v>NASDAQGM:ACAB.U</v>
      </c>
    </row>
    <row r="1011" spans="1:12" x14ac:dyDescent="0.25">
      <c r="A1011" s="1" t="s">
        <v>1008</v>
      </c>
      <c r="B1011" s="2">
        <v>5001457</v>
      </c>
      <c r="C1011" t="str">
        <f>_xll.ciqfunctions.udf.CIQ(L1011, "IQ_COUNTRY_NAME")</f>
        <v>(Invalid Identifier)</v>
      </c>
      <c r="G1011" t="str">
        <f t="shared" si="130"/>
        <v>Atlantic Energy Solutions, Inc. OTCEM:AESO)</v>
      </c>
      <c r="H1011">
        <f t="shared" si="131"/>
        <v>1</v>
      </c>
      <c r="I1011" t="str">
        <f t="shared" si="132"/>
        <v>Atlantic Energy Solutions, Inc. #OTCEM:AESO)</v>
      </c>
      <c r="J1011">
        <f t="shared" si="133"/>
        <v>33</v>
      </c>
      <c r="K1011" t="str">
        <f t="shared" si="134"/>
        <v>Atlantic Energy Solutions, Inc.</v>
      </c>
      <c r="L1011" t="str">
        <f t="shared" si="135"/>
        <v>OTCEM:AESO</v>
      </c>
    </row>
    <row r="1012" spans="1:12" x14ac:dyDescent="0.25">
      <c r="A1012" s="1" t="s">
        <v>1009</v>
      </c>
      <c r="B1012" s="2">
        <v>15170111</v>
      </c>
      <c r="C1012" t="str">
        <f>_xll.ciqfunctions.udf.CIQ(L1012, "IQ_COUNTRY_NAME")</f>
        <v>United States</v>
      </c>
      <c r="G1012" t="str">
        <f t="shared" si="130"/>
        <v>Atlantic Power &amp; Infrastructure Corp. OTCPK:AWSL)</v>
      </c>
      <c r="H1012">
        <f t="shared" si="131"/>
        <v>1</v>
      </c>
      <c r="I1012" t="str">
        <f t="shared" si="132"/>
        <v>Atlantic Power &amp; Infrastructure Corp. #OTCPK:AWSL)</v>
      </c>
      <c r="J1012">
        <f t="shared" si="133"/>
        <v>39</v>
      </c>
      <c r="K1012" t="str">
        <f t="shared" si="134"/>
        <v>Atlantic Power &amp; Infrastructure Corp.</v>
      </c>
      <c r="L1012" t="str">
        <f t="shared" si="135"/>
        <v>OTCPK:AWSL</v>
      </c>
    </row>
    <row r="1013" spans="1:12" x14ac:dyDescent="0.25">
      <c r="A1013" s="1" t="s">
        <v>1010</v>
      </c>
      <c r="B1013" s="2">
        <v>100575</v>
      </c>
      <c r="C1013" t="str">
        <f>_xll.ciqfunctions.udf.CIQ(L1013, "IQ_COUNTRY_NAME")</f>
        <v>United States</v>
      </c>
      <c r="G1013" t="str">
        <f t="shared" si="130"/>
        <v>Atlantic Union Bankshares Corporation NASDAQGS:AUB)</v>
      </c>
      <c r="H1013">
        <f t="shared" si="131"/>
        <v>1</v>
      </c>
      <c r="I1013" t="str">
        <f t="shared" si="132"/>
        <v>Atlantic Union Bankshares Corporation #NASDAQGS:AUB)</v>
      </c>
      <c r="J1013">
        <f t="shared" si="133"/>
        <v>39</v>
      </c>
      <c r="K1013" t="str">
        <f t="shared" si="134"/>
        <v>Atlantic Union Bankshares Corporation</v>
      </c>
      <c r="L1013" t="str">
        <f t="shared" si="135"/>
        <v>NASDAQGS:AUB</v>
      </c>
    </row>
    <row r="1014" spans="1:12" x14ac:dyDescent="0.25">
      <c r="A1014" s="1" t="s">
        <v>1011</v>
      </c>
      <c r="B1014" s="2">
        <v>6980205</v>
      </c>
      <c r="C1014" t="str">
        <f>_xll.ciqfunctions.udf.CIQ(L1014, "IQ_COUNTRY_NAME")</f>
        <v>United States</v>
      </c>
      <c r="G1014" t="str">
        <f t="shared" si="130"/>
        <v>Atlantica, Inc. OTCPK:ALDA)</v>
      </c>
      <c r="H1014">
        <f t="shared" si="131"/>
        <v>1</v>
      </c>
      <c r="I1014" t="str">
        <f t="shared" si="132"/>
        <v>Atlantica, Inc. #OTCPK:ALDA)</v>
      </c>
      <c r="J1014">
        <f t="shared" si="133"/>
        <v>17</v>
      </c>
      <c r="K1014" t="str">
        <f t="shared" si="134"/>
        <v>Atlantica, Inc.</v>
      </c>
      <c r="L1014" t="str">
        <f t="shared" si="135"/>
        <v>OTCPK:ALDA</v>
      </c>
    </row>
    <row r="1015" spans="1:12" x14ac:dyDescent="0.25">
      <c r="A1015" s="1" t="s">
        <v>1012</v>
      </c>
      <c r="B1015" s="2">
        <v>4236951</v>
      </c>
      <c r="C1015" t="str">
        <f>_xll.ciqfunctions.udf.CIQ(L1015, "IQ_COUNTRY_NAME")</f>
        <v>United States</v>
      </c>
      <c r="G1015" t="str">
        <f t="shared" si="130"/>
        <v>Atlanticus Holdings Corporation NASDAQGS:ATLC)</v>
      </c>
      <c r="H1015">
        <f t="shared" si="131"/>
        <v>1</v>
      </c>
      <c r="I1015" t="str">
        <f t="shared" si="132"/>
        <v>Atlanticus Holdings Corporation #NASDAQGS:ATLC)</v>
      </c>
      <c r="J1015">
        <f t="shared" si="133"/>
        <v>33</v>
      </c>
      <c r="K1015" t="str">
        <f t="shared" si="134"/>
        <v>Atlanticus Holdings Corporation</v>
      </c>
      <c r="L1015" t="str">
        <f t="shared" si="135"/>
        <v>NASDAQGS:ATLC</v>
      </c>
    </row>
    <row r="1016" spans="1:12" x14ac:dyDescent="0.25">
      <c r="A1016" s="1" t="s">
        <v>1013</v>
      </c>
      <c r="B1016" s="2">
        <v>5072071</v>
      </c>
      <c r="C1016" t="str">
        <f>_xll.ciqfunctions.udf.CIQ(L1016, "IQ_COUNTRY_NAME")</f>
        <v>United States</v>
      </c>
      <c r="G1016" t="str">
        <f t="shared" si="130"/>
        <v>Atlantis Internet Group Corp. OTCPK:ATIG)</v>
      </c>
      <c r="H1016">
        <f t="shared" si="131"/>
        <v>1</v>
      </c>
      <c r="I1016" t="str">
        <f t="shared" si="132"/>
        <v>Atlantis Internet Group Corp. #OTCPK:ATIG)</v>
      </c>
      <c r="J1016">
        <f t="shared" si="133"/>
        <v>31</v>
      </c>
      <c r="K1016" t="str">
        <f t="shared" si="134"/>
        <v>Atlantis Internet Group Corp.</v>
      </c>
      <c r="L1016" t="str">
        <f t="shared" si="135"/>
        <v>OTCPK:ATIG</v>
      </c>
    </row>
    <row r="1017" spans="1:12" x14ac:dyDescent="0.25">
      <c r="A1017" s="1" t="s">
        <v>1014</v>
      </c>
      <c r="B1017" s="2">
        <v>4995216</v>
      </c>
      <c r="C1017" t="str">
        <f>_xll.ciqfunctions.udf.CIQ(L1017, "IQ_COUNTRY_NAME")</f>
        <v>United States</v>
      </c>
      <c r="G1017" t="str">
        <f t="shared" si="130"/>
        <v>Atlas Air Worldwide Holdings, Inc. NASDAQGS:AAWW)</v>
      </c>
      <c r="H1017">
        <f t="shared" si="131"/>
        <v>1</v>
      </c>
      <c r="I1017" t="str">
        <f t="shared" si="132"/>
        <v>Atlas Air Worldwide Holdings, Inc. #NASDAQGS:AAWW)</v>
      </c>
      <c r="J1017">
        <f t="shared" si="133"/>
        <v>36</v>
      </c>
      <c r="K1017" t="str">
        <f t="shared" si="134"/>
        <v>Atlas Air Worldwide Holdings, Inc.</v>
      </c>
      <c r="L1017" t="str">
        <f t="shared" si="135"/>
        <v>NASDAQGS:AAWW</v>
      </c>
    </row>
    <row r="1018" spans="1:12" x14ac:dyDescent="0.25">
      <c r="A1018" s="1" t="s">
        <v>1015</v>
      </c>
      <c r="B1018" s="2">
        <v>27495450</v>
      </c>
      <c r="C1018" t="str">
        <f>_xll.ciqfunctions.udf.CIQ(L1018, "IQ_COUNTRY_NAME")</f>
        <v>United States</v>
      </c>
      <c r="G1018" t="str">
        <f t="shared" si="130"/>
        <v>Atlas Crest Investment Corp. II NYSE:ACII)</v>
      </c>
      <c r="H1018">
        <f t="shared" si="131"/>
        <v>1</v>
      </c>
      <c r="I1018" t="str">
        <f t="shared" si="132"/>
        <v>Atlas Crest Investment Corp. II #NYSE:ACII)</v>
      </c>
      <c r="J1018">
        <f t="shared" si="133"/>
        <v>33</v>
      </c>
      <c r="K1018" t="str">
        <f t="shared" si="134"/>
        <v>Atlas Crest Investment Corp. II</v>
      </c>
      <c r="L1018" t="str">
        <f t="shared" si="135"/>
        <v>NYSE:ACII</v>
      </c>
    </row>
    <row r="1019" spans="1:12" x14ac:dyDescent="0.25">
      <c r="A1019" s="1" t="s">
        <v>1016</v>
      </c>
      <c r="B1019" s="2">
        <v>4259592</v>
      </c>
      <c r="C1019" t="str">
        <f>_xll.ciqfunctions.udf.CIQ(L1019, "IQ_COUNTRY_NAME")</f>
        <v>United States</v>
      </c>
      <c r="G1019" t="str">
        <f t="shared" si="130"/>
        <v>Atlas Financial Holdings, Inc. OTCPK:AFHI.F)</v>
      </c>
      <c r="H1019">
        <f t="shared" si="131"/>
        <v>1</v>
      </c>
      <c r="I1019" t="str">
        <f t="shared" si="132"/>
        <v>Atlas Financial Holdings, Inc. #OTCPK:AFHI.F)</v>
      </c>
      <c r="J1019">
        <f t="shared" si="133"/>
        <v>32</v>
      </c>
      <c r="K1019" t="str">
        <f t="shared" si="134"/>
        <v>Atlas Financial Holdings, Inc.</v>
      </c>
      <c r="L1019" t="str">
        <f t="shared" si="135"/>
        <v>OTCPK:AFHI.F</v>
      </c>
    </row>
    <row r="1020" spans="1:12" x14ac:dyDescent="0.25">
      <c r="A1020" s="1" t="s">
        <v>1017</v>
      </c>
      <c r="B1020" s="2">
        <v>4912129</v>
      </c>
      <c r="C1020" t="str">
        <f>_xll.ciqfunctions.udf.CIQ(L1020, "IQ_COUNTRY_NAME")</f>
        <v>United States</v>
      </c>
      <c r="G1020" t="str">
        <f t="shared" si="130"/>
        <v>Atlas Resources International, Inc. OTCPK:ALSI)</v>
      </c>
      <c r="H1020">
        <f t="shared" si="131"/>
        <v>1</v>
      </c>
      <c r="I1020" t="str">
        <f t="shared" si="132"/>
        <v>Atlas Resources International, Inc. #OTCPK:ALSI)</v>
      </c>
      <c r="J1020">
        <f t="shared" si="133"/>
        <v>37</v>
      </c>
      <c r="K1020" t="str">
        <f t="shared" si="134"/>
        <v>Atlas Resources International, Inc.</v>
      </c>
      <c r="L1020" t="str">
        <f t="shared" si="135"/>
        <v>OTCPK:ALSI</v>
      </c>
    </row>
    <row r="1021" spans="1:12" x14ac:dyDescent="0.25">
      <c r="A1021" s="1" t="s">
        <v>1018</v>
      </c>
      <c r="B1021" s="2">
        <v>10723895</v>
      </c>
      <c r="C1021" t="str">
        <f>_xll.ciqfunctions.udf.CIQ(L1021, "IQ_COUNTRY_NAME")</f>
        <v>United States</v>
      </c>
      <c r="G1021" t="str">
        <f t="shared" si="130"/>
        <v>Atlas Technical Consultants, Inc. NASDAQGM:ATCX)</v>
      </c>
      <c r="H1021">
        <f t="shared" si="131"/>
        <v>1</v>
      </c>
      <c r="I1021" t="str">
        <f t="shared" si="132"/>
        <v>Atlas Technical Consultants, Inc. #NASDAQGM:ATCX)</v>
      </c>
      <c r="J1021">
        <f t="shared" si="133"/>
        <v>35</v>
      </c>
      <c r="K1021" t="str">
        <f t="shared" si="134"/>
        <v>Atlas Technical Consultants, Inc.</v>
      </c>
      <c r="L1021" t="str">
        <f t="shared" si="135"/>
        <v>NASDAQGM:ATCX</v>
      </c>
    </row>
    <row r="1022" spans="1:12" x14ac:dyDescent="0.25">
      <c r="A1022" s="1" t="s">
        <v>1019</v>
      </c>
      <c r="B1022" s="2">
        <v>4966157</v>
      </c>
      <c r="C1022" t="str">
        <f>_xll.ciqfunctions.udf.CIQ(L1022, "IQ_COUNTRY_NAME")</f>
        <v>United States</v>
      </c>
      <c r="G1022" t="str">
        <f t="shared" si="130"/>
        <v>Atlas Technology Group, Inc. OTCPK:ATYG)</v>
      </c>
      <c r="H1022">
        <f t="shared" si="131"/>
        <v>1</v>
      </c>
      <c r="I1022" t="str">
        <f t="shared" si="132"/>
        <v>Atlas Technology Group, Inc. #OTCPK:ATYG)</v>
      </c>
      <c r="J1022">
        <f t="shared" si="133"/>
        <v>30</v>
      </c>
      <c r="K1022" t="str">
        <f t="shared" si="134"/>
        <v>Atlas Technology Group, Inc.</v>
      </c>
      <c r="L1022" t="str">
        <f t="shared" si="135"/>
        <v>OTCPK:ATYG</v>
      </c>
    </row>
    <row r="1023" spans="1:12" x14ac:dyDescent="0.25">
      <c r="A1023" s="1" t="s">
        <v>1020</v>
      </c>
      <c r="B1023" s="2">
        <v>4057157</v>
      </c>
      <c r="C1023" t="str">
        <f>_xll.ciqfunctions.udf.CIQ(L1023, "IQ_COUNTRY_NAME")</f>
        <v>United States</v>
      </c>
      <c r="G1023" t="str">
        <f t="shared" si="130"/>
        <v>Atmos Energy Corporation NYSE:ATO)</v>
      </c>
      <c r="H1023">
        <f t="shared" si="131"/>
        <v>1</v>
      </c>
      <c r="I1023" t="str">
        <f t="shared" si="132"/>
        <v>Atmos Energy Corporation #NYSE:ATO)</v>
      </c>
      <c r="J1023">
        <f t="shared" si="133"/>
        <v>26</v>
      </c>
      <c r="K1023" t="str">
        <f t="shared" si="134"/>
        <v>Atmos Energy Corporation</v>
      </c>
      <c r="L1023" t="str">
        <f t="shared" si="135"/>
        <v>NYSE:ATO</v>
      </c>
    </row>
    <row r="1024" spans="1:12" x14ac:dyDescent="0.25">
      <c r="A1024" s="1" t="s">
        <v>1021</v>
      </c>
      <c r="B1024" s="2">
        <v>4150289</v>
      </c>
      <c r="C1024" t="str">
        <f>_xll.ciqfunctions.udf.CIQ(L1024, "IQ_COUNTRY_NAME")</f>
        <v>United States</v>
      </c>
      <c r="G1024" t="str">
        <f t="shared" si="130"/>
        <v>ATN International, Inc. NASDAQGS:ATNI)</v>
      </c>
      <c r="H1024">
        <f t="shared" si="131"/>
        <v>1</v>
      </c>
      <c r="I1024" t="str">
        <f t="shared" si="132"/>
        <v>ATN International, Inc. #NASDAQGS:ATNI)</v>
      </c>
      <c r="J1024">
        <f t="shared" si="133"/>
        <v>25</v>
      </c>
      <c r="K1024" t="str">
        <f t="shared" si="134"/>
        <v>ATN International, Inc.</v>
      </c>
      <c r="L1024" t="str">
        <f t="shared" si="135"/>
        <v>NASDAQGS:ATNI</v>
      </c>
    </row>
    <row r="1025" spans="1:12" x14ac:dyDescent="0.25">
      <c r="A1025" s="1" t="s">
        <v>1022</v>
      </c>
      <c r="B1025" s="2">
        <v>4971234</v>
      </c>
      <c r="C1025" t="str">
        <f>_xll.ciqfunctions.udf.CIQ(L1025, "IQ_COUNTRY_NAME")</f>
        <v>United States</v>
      </c>
      <c r="G1025" t="str">
        <f t="shared" si="130"/>
        <v>Atomera Incorporated NASDAQCM:ATOM)</v>
      </c>
      <c r="H1025">
        <f t="shared" si="131"/>
        <v>1</v>
      </c>
      <c r="I1025" t="str">
        <f t="shared" si="132"/>
        <v>Atomera Incorporated #NASDAQCM:ATOM)</v>
      </c>
      <c r="J1025">
        <f t="shared" si="133"/>
        <v>22</v>
      </c>
      <c r="K1025" t="str">
        <f t="shared" si="134"/>
        <v>Atomera Incorporated</v>
      </c>
      <c r="L1025" t="str">
        <f t="shared" si="135"/>
        <v>NASDAQCM:ATOM</v>
      </c>
    </row>
    <row r="1026" spans="1:12" x14ac:dyDescent="0.25">
      <c r="A1026" s="1" t="s">
        <v>1023</v>
      </c>
      <c r="B1026" s="2">
        <v>4815346</v>
      </c>
      <c r="C1026" t="str">
        <f>_xll.ciqfunctions.udf.CIQ(L1026, "IQ_COUNTRY_NAME")</f>
        <v>United States</v>
      </c>
      <c r="G1026" t="str">
        <f t="shared" si="130"/>
        <v>Atossa Therapeutics, Inc. NASDAQCM:ATOS)</v>
      </c>
      <c r="H1026">
        <f t="shared" si="131"/>
        <v>1</v>
      </c>
      <c r="I1026" t="str">
        <f t="shared" si="132"/>
        <v>Atossa Therapeutics, Inc. #NASDAQCM:ATOS)</v>
      </c>
      <c r="J1026">
        <f t="shared" si="133"/>
        <v>27</v>
      </c>
      <c r="K1026" t="str">
        <f t="shared" si="134"/>
        <v>Atossa Therapeutics, Inc.</v>
      </c>
      <c r="L1026" t="str">
        <f t="shared" si="135"/>
        <v>NASDAQCM:ATOS</v>
      </c>
    </row>
    <row r="1027" spans="1:12" x14ac:dyDescent="0.25">
      <c r="A1027" s="1" t="s">
        <v>1024</v>
      </c>
      <c r="B1027" s="2">
        <v>5228479</v>
      </c>
      <c r="C1027" t="str">
        <f>_xll.ciqfunctions.udf.CIQ(L1027, "IQ_COUNTRY_NAME")</f>
        <v>United States</v>
      </c>
      <c r="G1027" t="str">
        <f t="shared" si="130"/>
        <v>Atreca, Inc. NASDAQGS:BCEL)</v>
      </c>
      <c r="H1027">
        <f t="shared" si="131"/>
        <v>1</v>
      </c>
      <c r="I1027" t="str">
        <f t="shared" si="132"/>
        <v>Atreca, Inc. #NASDAQGS:BCEL)</v>
      </c>
      <c r="J1027">
        <f t="shared" si="133"/>
        <v>14</v>
      </c>
      <c r="K1027" t="str">
        <f t="shared" si="134"/>
        <v>Atreca, Inc.</v>
      </c>
      <c r="L1027" t="str">
        <f t="shared" si="135"/>
        <v>NASDAQGS:BCEL</v>
      </c>
    </row>
    <row r="1028" spans="1:12" x14ac:dyDescent="0.25">
      <c r="A1028" s="1" t="s">
        <v>1025</v>
      </c>
      <c r="B1028" s="2">
        <v>4813161</v>
      </c>
      <c r="C1028" t="str">
        <f>_xll.ciqfunctions.udf.CIQ(L1028, "IQ_COUNTRY_NAME")</f>
        <v>United States</v>
      </c>
      <c r="G1028" t="str">
        <f t="shared" si="130"/>
        <v>AtriCure, Inc. NASDAQGM:ATRC)</v>
      </c>
      <c r="H1028">
        <f t="shared" si="131"/>
        <v>1</v>
      </c>
      <c r="I1028" t="str">
        <f t="shared" si="132"/>
        <v>AtriCure, Inc. #NASDAQGM:ATRC)</v>
      </c>
      <c r="J1028">
        <f t="shared" si="133"/>
        <v>16</v>
      </c>
      <c r="K1028" t="str">
        <f t="shared" si="134"/>
        <v>AtriCure, Inc.</v>
      </c>
      <c r="L1028" t="str">
        <f t="shared" si="135"/>
        <v>NASDAQGM:ATRC</v>
      </c>
    </row>
    <row r="1029" spans="1:12" x14ac:dyDescent="0.25">
      <c r="A1029" s="1" t="s">
        <v>1026</v>
      </c>
      <c r="B1029" s="2">
        <v>4813152</v>
      </c>
      <c r="C1029" t="str">
        <f>_xll.ciqfunctions.udf.CIQ(L1029, "IQ_COUNTRY_NAME")</f>
        <v>United States</v>
      </c>
      <c r="G1029" t="str">
        <f t="shared" si="130"/>
        <v>Atrion Corporation NASDAQGS:ATRI)</v>
      </c>
      <c r="H1029">
        <f t="shared" si="131"/>
        <v>1</v>
      </c>
      <c r="I1029" t="str">
        <f t="shared" si="132"/>
        <v>Atrion Corporation #NASDAQGS:ATRI)</v>
      </c>
      <c r="J1029">
        <f t="shared" si="133"/>
        <v>20</v>
      </c>
      <c r="K1029" t="str">
        <f t="shared" si="134"/>
        <v>Atrion Corporation</v>
      </c>
      <c r="L1029" t="str">
        <f t="shared" si="135"/>
        <v>NASDAQGS:ATRI</v>
      </c>
    </row>
    <row r="1030" spans="1:12" x14ac:dyDescent="0.25">
      <c r="A1030" s="1" t="s">
        <v>1027</v>
      </c>
      <c r="B1030" s="2">
        <v>4971871</v>
      </c>
      <c r="C1030" t="str">
        <f>_xll.ciqfunctions.udf.CIQ(L1030, "IQ_COUNTRY_NAME")</f>
        <v>(Invalid Identifier)</v>
      </c>
      <c r="G1030" t="str">
        <f t="shared" si="130"/>
        <v>Attune RTD, Inc OTCEM:AURT)</v>
      </c>
      <c r="H1030">
        <f t="shared" si="131"/>
        <v>1</v>
      </c>
      <c r="I1030" t="str">
        <f t="shared" si="132"/>
        <v>Attune RTD, Inc #OTCEM:AURT)</v>
      </c>
      <c r="J1030">
        <f t="shared" si="133"/>
        <v>17</v>
      </c>
      <c r="K1030" t="str">
        <f t="shared" si="134"/>
        <v>Attune RTD, Inc</v>
      </c>
      <c r="L1030" t="str">
        <f t="shared" si="135"/>
        <v>OTCEM:AURT</v>
      </c>
    </row>
    <row r="1031" spans="1:12" x14ac:dyDescent="0.25">
      <c r="A1031" s="1" t="s">
        <v>1028</v>
      </c>
      <c r="B1031" s="2">
        <v>4968325</v>
      </c>
      <c r="C1031" t="str">
        <f>_xll.ciqfunctions.udf.CIQ(L1031, "IQ_COUNTRY_NAME")</f>
        <v>United States</v>
      </c>
      <c r="G1031" t="str">
        <f t="shared" si="130"/>
        <v>ATWEC Technologies, Inc. OTCPK:ATWT)</v>
      </c>
      <c r="H1031">
        <f t="shared" si="131"/>
        <v>1</v>
      </c>
      <c r="I1031" t="str">
        <f t="shared" si="132"/>
        <v>ATWEC Technologies, Inc. #OTCPK:ATWT)</v>
      </c>
      <c r="J1031">
        <f t="shared" si="133"/>
        <v>26</v>
      </c>
      <c r="K1031" t="str">
        <f t="shared" si="134"/>
        <v>ATWEC Technologies, Inc.</v>
      </c>
      <c r="L1031" t="str">
        <f t="shared" si="135"/>
        <v>OTCPK:ATWT</v>
      </c>
    </row>
    <row r="1032" spans="1:12" x14ac:dyDescent="0.25">
      <c r="A1032" s="1" t="s">
        <v>1029</v>
      </c>
      <c r="B1032" s="2">
        <v>4317066</v>
      </c>
      <c r="C1032" t="str">
        <f>_xll.ciqfunctions.udf.CIQ(L1032, "IQ_COUNTRY_NAME")</f>
        <v>United States</v>
      </c>
      <c r="G1032" t="str">
        <f t="shared" si="130"/>
        <v>aTyr Pharma, Inc. NASDAQCM:LIFE)</v>
      </c>
      <c r="H1032">
        <f t="shared" si="131"/>
        <v>1</v>
      </c>
      <c r="I1032" t="str">
        <f t="shared" si="132"/>
        <v>aTyr Pharma, Inc. #NASDAQCM:LIFE)</v>
      </c>
      <c r="J1032">
        <f t="shared" si="133"/>
        <v>19</v>
      </c>
      <c r="K1032" t="str">
        <f t="shared" si="134"/>
        <v>aTyr Pharma, Inc.</v>
      </c>
      <c r="L1032" t="str">
        <f t="shared" si="135"/>
        <v>NASDAQCM:LIFE</v>
      </c>
    </row>
    <row r="1033" spans="1:12" x14ac:dyDescent="0.25">
      <c r="A1033" s="1" t="s">
        <v>1030</v>
      </c>
      <c r="B1033" s="2">
        <v>4201620</v>
      </c>
      <c r="C1033" t="str">
        <f>_xll.ciqfunctions.udf.CIQ(L1033, "IQ_COUNTRY_NAME")</f>
        <v>United States</v>
      </c>
      <c r="G1033" t="str">
        <f t="shared" si="130"/>
        <v>Auburn Bancorp, Inc. OTCPK:ABBB)</v>
      </c>
      <c r="H1033">
        <f t="shared" si="131"/>
        <v>1</v>
      </c>
      <c r="I1033" t="str">
        <f t="shared" si="132"/>
        <v>Auburn Bancorp, Inc. #OTCPK:ABBB)</v>
      </c>
      <c r="J1033">
        <f t="shared" si="133"/>
        <v>22</v>
      </c>
      <c r="K1033" t="str">
        <f t="shared" si="134"/>
        <v>Auburn Bancorp, Inc.</v>
      </c>
      <c r="L1033" t="str">
        <f t="shared" si="135"/>
        <v>OTCPK:ABBB</v>
      </c>
    </row>
    <row r="1034" spans="1:12" x14ac:dyDescent="0.25">
      <c r="A1034" s="1" t="s">
        <v>1031</v>
      </c>
      <c r="B1034" s="2">
        <v>100877</v>
      </c>
      <c r="C1034" t="str">
        <f>_xll.ciqfunctions.udf.CIQ(L1034, "IQ_COUNTRY_NAME")</f>
        <v>United States</v>
      </c>
      <c r="G1034" t="str">
        <f t="shared" si="130"/>
        <v>Auburn National Bancorporation, Inc. NASDAQGM:AUBN)</v>
      </c>
      <c r="H1034">
        <f t="shared" si="131"/>
        <v>1</v>
      </c>
      <c r="I1034" t="str">
        <f t="shared" si="132"/>
        <v>Auburn National Bancorporation, Inc. #NASDAQGM:AUBN)</v>
      </c>
      <c r="J1034">
        <f t="shared" si="133"/>
        <v>38</v>
      </c>
      <c r="K1034" t="str">
        <f t="shared" si="134"/>
        <v>Auburn National Bancorporation, Inc.</v>
      </c>
      <c r="L1034" t="str">
        <f t="shared" si="135"/>
        <v>NASDAQGM:AUBN</v>
      </c>
    </row>
    <row r="1035" spans="1:12" x14ac:dyDescent="0.25">
      <c r="A1035" s="1" t="s">
        <v>1032</v>
      </c>
      <c r="B1035" s="2">
        <v>4915599</v>
      </c>
      <c r="C1035" t="str">
        <f>_xll.ciqfunctions.udf.CIQ(L1035, "IQ_COUNTRY_NAME")</f>
        <v>(Invalid Identifier)</v>
      </c>
      <c r="G1035" t="str">
        <f t="shared" si="130"/>
        <v>Auction Mills Inc. OTCEM:AUNM)</v>
      </c>
      <c r="H1035">
        <f t="shared" si="131"/>
        <v>1</v>
      </c>
      <c r="I1035" t="str">
        <f t="shared" si="132"/>
        <v>Auction Mills Inc. #OTCEM:AUNM)</v>
      </c>
      <c r="J1035">
        <f t="shared" si="133"/>
        <v>20</v>
      </c>
      <c r="K1035" t="str">
        <f t="shared" si="134"/>
        <v>Auction Mills Inc.</v>
      </c>
      <c r="L1035" t="str">
        <f t="shared" si="135"/>
        <v>OTCEM:AUNM</v>
      </c>
    </row>
    <row r="1036" spans="1:12" x14ac:dyDescent="0.25">
      <c r="A1036" s="1" t="s">
        <v>1033</v>
      </c>
      <c r="B1036" s="2">
        <v>4970074</v>
      </c>
      <c r="C1036" t="str">
        <f>_xll.ciqfunctions.udf.CIQ(L1036, "IQ_COUNTRY_NAME")</f>
        <v>(Invalid Identifier)</v>
      </c>
      <c r="G1036" t="str">
        <f t="shared" si="130"/>
        <v>AuctionCities.com, Inc. OTCEM:AUCM)</v>
      </c>
      <c r="H1036">
        <f t="shared" si="131"/>
        <v>1</v>
      </c>
      <c r="I1036" t="str">
        <f t="shared" si="132"/>
        <v>AuctionCities.com, Inc. #OTCEM:AUCM)</v>
      </c>
      <c r="J1036">
        <f t="shared" si="133"/>
        <v>25</v>
      </c>
      <c r="K1036" t="str">
        <f t="shared" si="134"/>
        <v>AuctionCities.com, Inc.</v>
      </c>
      <c r="L1036" t="str">
        <f t="shared" si="135"/>
        <v>OTCEM:AUCM</v>
      </c>
    </row>
    <row r="1037" spans="1:12" x14ac:dyDescent="0.25">
      <c r="A1037" s="1" t="s">
        <v>1034</v>
      </c>
      <c r="B1037" s="2">
        <v>4051306</v>
      </c>
      <c r="C1037" t="str">
        <f>_xll.ciqfunctions.udf.CIQ(L1037, "IQ_COUNTRY_NAME")</f>
        <v>United States</v>
      </c>
      <c r="G1037" t="str">
        <f t="shared" si="130"/>
        <v>Audacy, Inc. NYSE:AUD)</v>
      </c>
      <c r="H1037">
        <f t="shared" si="131"/>
        <v>1</v>
      </c>
      <c r="I1037" t="str">
        <f t="shared" si="132"/>
        <v>Audacy, Inc. #NYSE:AUD)</v>
      </c>
      <c r="J1037">
        <f t="shared" si="133"/>
        <v>14</v>
      </c>
      <c r="K1037" t="str">
        <f t="shared" si="134"/>
        <v>Audacy, Inc.</v>
      </c>
      <c r="L1037" t="str">
        <f t="shared" si="135"/>
        <v>NYSE:AUD</v>
      </c>
    </row>
    <row r="1038" spans="1:12" x14ac:dyDescent="0.25">
      <c r="A1038" s="1" t="s">
        <v>1035</v>
      </c>
      <c r="B1038" s="2">
        <v>5243853</v>
      </c>
      <c r="C1038" t="str">
        <f>_xll.ciqfunctions.udf.CIQ(L1038, "IQ_COUNTRY_NAME")</f>
        <v>United States</v>
      </c>
      <c r="G1038" t="str">
        <f t="shared" si="130"/>
        <v>Auddia Inc. NASDAQCM:AUUD)</v>
      </c>
      <c r="H1038">
        <f t="shared" si="131"/>
        <v>1</v>
      </c>
      <c r="I1038" t="str">
        <f t="shared" si="132"/>
        <v>Auddia Inc. #NASDAQCM:AUUD)</v>
      </c>
      <c r="J1038">
        <f t="shared" si="133"/>
        <v>13</v>
      </c>
      <c r="K1038" t="str">
        <f t="shared" si="134"/>
        <v>Auddia Inc.</v>
      </c>
      <c r="L1038" t="str">
        <f t="shared" si="135"/>
        <v>NASDAQCM:AUUD</v>
      </c>
    </row>
    <row r="1039" spans="1:12" x14ac:dyDescent="0.25">
      <c r="A1039" s="1" t="s">
        <v>1036</v>
      </c>
      <c r="B1039" s="2">
        <v>4970970</v>
      </c>
      <c r="C1039" t="str">
        <f>_xll.ciqfunctions.udf.CIQ(L1039, "IQ_COUNTRY_NAME")</f>
        <v>United States</v>
      </c>
      <c r="G1039" t="str">
        <f t="shared" si="130"/>
        <v>AudioEye, Inc. NASDAQCM:AEYE)</v>
      </c>
      <c r="H1039">
        <f t="shared" si="131"/>
        <v>1</v>
      </c>
      <c r="I1039" t="str">
        <f t="shared" si="132"/>
        <v>AudioEye, Inc. #NASDAQCM:AEYE)</v>
      </c>
      <c r="J1039">
        <f t="shared" si="133"/>
        <v>16</v>
      </c>
      <c r="K1039" t="str">
        <f t="shared" si="134"/>
        <v>AudioEye, Inc.</v>
      </c>
      <c r="L1039" t="str">
        <f t="shared" si="135"/>
        <v>NASDAQCM:AEYE</v>
      </c>
    </row>
    <row r="1040" spans="1:12" x14ac:dyDescent="0.25">
      <c r="A1040" s="1" t="s">
        <v>1037</v>
      </c>
      <c r="B1040" s="2">
        <v>5261339</v>
      </c>
      <c r="C1040" t="str">
        <f>_xll.ciqfunctions.udf.CIQ(L1040, "IQ_COUNTRY_NAME")</f>
        <v>United States</v>
      </c>
      <c r="G1040" t="str">
        <f t="shared" si="130"/>
        <v>Augmedix, Inc. NASDAQCM:AUGX)</v>
      </c>
      <c r="H1040">
        <f t="shared" si="131"/>
        <v>1</v>
      </c>
      <c r="I1040" t="str">
        <f t="shared" si="132"/>
        <v>Augmedix, Inc. #NASDAQCM:AUGX)</v>
      </c>
      <c r="J1040">
        <f t="shared" si="133"/>
        <v>16</v>
      </c>
      <c r="K1040" t="str">
        <f t="shared" si="134"/>
        <v>Augmedix, Inc.</v>
      </c>
      <c r="L1040" t="str">
        <f t="shared" si="135"/>
        <v>NASDAQCM:AUGX</v>
      </c>
    </row>
    <row r="1041" spans="1:12" x14ac:dyDescent="0.25">
      <c r="A1041" s="1" t="s">
        <v>1038</v>
      </c>
      <c r="B1041" s="2">
        <v>100596599</v>
      </c>
      <c r="C1041" t="str">
        <f>_xll.ciqfunctions.udf.CIQ(L1041, "IQ_COUNTRY_NAME")</f>
        <v>United States</v>
      </c>
      <c r="G1041" t="str">
        <f t="shared" si="130"/>
        <v>Ault Disruptive Technologies Corporation NYSEAM:ADRT.U)</v>
      </c>
      <c r="H1041">
        <f t="shared" si="131"/>
        <v>1</v>
      </c>
      <c r="I1041" t="str">
        <f t="shared" si="132"/>
        <v>Ault Disruptive Technologies Corporation #NYSEAM:ADRT.U)</v>
      </c>
      <c r="J1041">
        <f t="shared" si="133"/>
        <v>42</v>
      </c>
      <c r="K1041" t="str">
        <f t="shared" si="134"/>
        <v>Ault Disruptive Technologies Corporation</v>
      </c>
      <c r="L1041" t="str">
        <f t="shared" si="135"/>
        <v>NYSEAM:ADRT.U</v>
      </c>
    </row>
    <row r="1042" spans="1:12" x14ac:dyDescent="0.25">
      <c r="A1042" s="1" t="s">
        <v>1039</v>
      </c>
      <c r="B1042" s="2">
        <v>5194459</v>
      </c>
      <c r="C1042" t="str">
        <f>_xll.ciqfunctions.udf.CIQ(L1042, "IQ_COUNTRY_NAME")</f>
        <v>United States</v>
      </c>
      <c r="G1042" t="str">
        <f t="shared" si="130"/>
        <v>Aura Biosciences, Inc. NASDAQGM:AURA)</v>
      </c>
      <c r="H1042">
        <f t="shared" si="131"/>
        <v>1</v>
      </c>
      <c r="I1042" t="str">
        <f t="shared" si="132"/>
        <v>Aura Biosciences, Inc. #NASDAQGM:AURA)</v>
      </c>
      <c r="J1042">
        <f t="shared" si="133"/>
        <v>24</v>
      </c>
      <c r="K1042" t="str">
        <f t="shared" si="134"/>
        <v>Aura Biosciences, Inc.</v>
      </c>
      <c r="L1042" t="str">
        <f t="shared" si="135"/>
        <v>NASDAQGM:AURA</v>
      </c>
    </row>
    <row r="1043" spans="1:12" x14ac:dyDescent="0.25">
      <c r="A1043" s="1" t="s">
        <v>1040</v>
      </c>
      <c r="B1043" s="2">
        <v>4348292</v>
      </c>
      <c r="C1043" t="str">
        <f>_xll.ciqfunctions.udf.CIQ(L1043, "IQ_COUNTRY_NAME")</f>
        <v>United States</v>
      </c>
      <c r="G1043" t="str">
        <f t="shared" si="130"/>
        <v>Aura Minerals Inc. TSX:ORA)</v>
      </c>
      <c r="H1043">
        <f t="shared" si="131"/>
        <v>1</v>
      </c>
      <c r="I1043" t="str">
        <f t="shared" si="132"/>
        <v>Aura Minerals Inc. #TSX:ORA)</v>
      </c>
      <c r="J1043">
        <f t="shared" si="133"/>
        <v>20</v>
      </c>
      <c r="K1043" t="str">
        <f t="shared" si="134"/>
        <v>Aura Minerals Inc.</v>
      </c>
      <c r="L1043" t="str">
        <f t="shared" si="135"/>
        <v>TSX:ORA</v>
      </c>
    </row>
    <row r="1044" spans="1:12" x14ac:dyDescent="0.25">
      <c r="A1044" s="1" t="s">
        <v>1041</v>
      </c>
      <c r="B1044" s="2">
        <v>4990993</v>
      </c>
      <c r="C1044" t="str">
        <f>_xll.ciqfunctions.udf.CIQ(L1044, "IQ_COUNTRY_NAME")</f>
        <v>United States</v>
      </c>
      <c r="G1044" t="str">
        <f t="shared" si="130"/>
        <v>Aura Systems, Inc. OTCPK:AUSI)</v>
      </c>
      <c r="H1044">
        <f t="shared" si="131"/>
        <v>1</v>
      </c>
      <c r="I1044" t="str">
        <f t="shared" si="132"/>
        <v>Aura Systems, Inc. #OTCPK:AUSI)</v>
      </c>
      <c r="J1044">
        <f t="shared" si="133"/>
        <v>20</v>
      </c>
      <c r="K1044" t="str">
        <f t="shared" si="134"/>
        <v>Aura Systems, Inc.</v>
      </c>
      <c r="L1044" t="str">
        <f t="shared" si="135"/>
        <v>OTCPK:AUSI</v>
      </c>
    </row>
    <row r="1045" spans="1:12" x14ac:dyDescent="0.25">
      <c r="A1045" s="1" t="s">
        <v>1042</v>
      </c>
      <c r="B1045" s="2">
        <v>4828310</v>
      </c>
      <c r="C1045" t="str">
        <f>_xll.ciqfunctions.udf.CIQ(L1045, "IQ_COUNTRY_NAME")</f>
        <v>United States</v>
      </c>
      <c r="G1045" t="str">
        <f t="shared" si="130"/>
        <v>AuraSource, Inc. OTCPK:ARAO)</v>
      </c>
      <c r="H1045">
        <f t="shared" si="131"/>
        <v>1</v>
      </c>
      <c r="I1045" t="str">
        <f t="shared" si="132"/>
        <v>AuraSource, Inc. #OTCPK:ARAO)</v>
      </c>
      <c r="J1045">
        <f t="shared" si="133"/>
        <v>18</v>
      </c>
      <c r="K1045" t="str">
        <f t="shared" si="134"/>
        <v>AuraSource, Inc.</v>
      </c>
      <c r="L1045" t="str">
        <f t="shared" si="135"/>
        <v>OTCPK:ARAO</v>
      </c>
    </row>
    <row r="1046" spans="1:12" x14ac:dyDescent="0.25">
      <c r="A1046" s="1" t="s">
        <v>1043</v>
      </c>
      <c r="B1046" s="2">
        <v>4784036</v>
      </c>
      <c r="C1046" t="str">
        <f>_xll.ciqfunctions.udf.CIQ(L1046, "IQ_COUNTRY_NAME")</f>
        <v>United States</v>
      </c>
      <c r="G1046" t="str">
        <f t="shared" si="130"/>
        <v>Aureus Inc. OTCPK:ARSN)</v>
      </c>
      <c r="H1046">
        <f t="shared" si="131"/>
        <v>1</v>
      </c>
      <c r="I1046" t="str">
        <f t="shared" si="132"/>
        <v>Aureus Inc. #OTCPK:ARSN)</v>
      </c>
      <c r="J1046">
        <f t="shared" si="133"/>
        <v>13</v>
      </c>
      <c r="K1046" t="str">
        <f t="shared" si="134"/>
        <v>Aureus Inc.</v>
      </c>
      <c r="L1046" t="str">
        <f t="shared" si="135"/>
        <v>OTCPK:ARSN</v>
      </c>
    </row>
    <row r="1047" spans="1:12" x14ac:dyDescent="0.25">
      <c r="A1047" s="1" t="s">
        <v>1044</v>
      </c>
      <c r="B1047" s="2">
        <v>4910606</v>
      </c>
      <c r="C1047" t="str">
        <f>_xll.ciqfunctions.udf.CIQ(L1047, "IQ_COUNTRY_NAME")</f>
        <v>United States</v>
      </c>
      <c r="G1047" t="str">
        <f t="shared" si="130"/>
        <v>Auri, Inc. OTCPK:AURI)</v>
      </c>
      <c r="H1047">
        <f t="shared" si="131"/>
        <v>1</v>
      </c>
      <c r="I1047" t="str">
        <f t="shared" si="132"/>
        <v>Auri, Inc. #OTCPK:AURI)</v>
      </c>
      <c r="J1047">
        <f t="shared" si="133"/>
        <v>12</v>
      </c>
      <c r="K1047" t="str">
        <f t="shared" si="134"/>
        <v>Auri, Inc.</v>
      </c>
      <c r="L1047" t="str">
        <f t="shared" si="135"/>
        <v>OTCPK:AURI</v>
      </c>
    </row>
    <row r="1048" spans="1:12" x14ac:dyDescent="0.25">
      <c r="A1048" s="1" t="s">
        <v>1045</v>
      </c>
      <c r="B1048" s="2">
        <v>7711754</v>
      </c>
      <c r="C1048" t="str">
        <f>_xll.ciqfunctions.udf.CIQ(L1048, "IQ_COUNTRY_NAME")</f>
        <v>United States</v>
      </c>
      <c r="G1048" t="str">
        <f t="shared" ref="G1048:G1111" si="136">SUBSTITUTE(A1048, "(", "")</f>
        <v>Aurora Innovation, Inc. NASDAQGS:AUR)</v>
      </c>
      <c r="H1048">
        <f t="shared" ref="H1048:H1111" si="137">LEN(A1048)-LEN(G1048)</f>
        <v>1</v>
      </c>
      <c r="I1048" t="str">
        <f t="shared" ref="I1048:I1111" si="138">SUBSTITUTE(A1048,"(","#",H1048)</f>
        <v>Aurora Innovation, Inc. #NASDAQGS:AUR)</v>
      </c>
      <c r="J1048">
        <f t="shared" ref="J1048:J1111" si="139">FIND("#", I1048)</f>
        <v>25</v>
      </c>
      <c r="K1048" t="str">
        <f t="shared" ref="K1048:K1111" si="140">TRIM(LEFT(A1048,J1048-1))</f>
        <v>Aurora Innovation, Inc.</v>
      </c>
      <c r="L1048" t="str">
        <f t="shared" ref="L1048:L1111" si="141">TRIM(MID(A1048,J1048+1,LEN(A1048) - J1048-1))</f>
        <v>NASDAQGS:AUR</v>
      </c>
    </row>
    <row r="1049" spans="1:12" x14ac:dyDescent="0.25">
      <c r="A1049" s="1" t="s">
        <v>1046</v>
      </c>
      <c r="B1049" s="2">
        <v>11038990</v>
      </c>
      <c r="C1049" t="str">
        <f>_xll.ciqfunctions.udf.CIQ(L1049, "IQ_COUNTRY_NAME")</f>
        <v>United States</v>
      </c>
      <c r="G1049" t="str">
        <f t="shared" si="136"/>
        <v>AURYN Mining Corporation OTCPK:AUMC)</v>
      </c>
      <c r="H1049">
        <f t="shared" si="137"/>
        <v>1</v>
      </c>
      <c r="I1049" t="str">
        <f t="shared" si="138"/>
        <v>AURYN Mining Corporation #OTCPK:AUMC)</v>
      </c>
      <c r="J1049">
        <f t="shared" si="139"/>
        <v>26</v>
      </c>
      <c r="K1049" t="str">
        <f t="shared" si="140"/>
        <v>AURYN Mining Corporation</v>
      </c>
      <c r="L1049" t="str">
        <f t="shared" si="141"/>
        <v>OTCPK:AUMC</v>
      </c>
    </row>
    <row r="1050" spans="1:12" x14ac:dyDescent="0.25">
      <c r="A1050" s="1" t="s">
        <v>1047</v>
      </c>
      <c r="B1050" s="2">
        <v>4985300</v>
      </c>
      <c r="C1050" t="str">
        <f>_xll.ciqfunctions.udf.CIQ(L1050, "IQ_COUNTRY_NAME")</f>
        <v>United States</v>
      </c>
      <c r="G1050" t="str">
        <f t="shared" si="136"/>
        <v>Auscrete Corporation OTCPK:ASCK)</v>
      </c>
      <c r="H1050">
        <f t="shared" si="137"/>
        <v>1</v>
      </c>
      <c r="I1050" t="str">
        <f t="shared" si="138"/>
        <v>Auscrete Corporation #OTCPK:ASCK)</v>
      </c>
      <c r="J1050">
        <f t="shared" si="139"/>
        <v>22</v>
      </c>
      <c r="K1050" t="str">
        <f t="shared" si="140"/>
        <v>Auscrete Corporation</v>
      </c>
      <c r="L1050" t="str">
        <f t="shared" si="141"/>
        <v>OTCPK:ASCK</v>
      </c>
    </row>
    <row r="1051" spans="1:12" x14ac:dyDescent="0.25">
      <c r="A1051" s="1" t="s">
        <v>1048</v>
      </c>
      <c r="B1051" s="2">
        <v>27736802</v>
      </c>
      <c r="C1051" t="str">
        <f>_xll.ciqfunctions.udf.CIQ(L1051, "IQ_COUNTRY_NAME")</f>
        <v>United States</v>
      </c>
      <c r="G1051" t="str">
        <f t="shared" si="136"/>
        <v>Austerlitz Acquisition Corporation I NYSE:AUS)</v>
      </c>
      <c r="H1051">
        <f t="shared" si="137"/>
        <v>1</v>
      </c>
      <c r="I1051" t="str">
        <f t="shared" si="138"/>
        <v>Austerlitz Acquisition Corporation I #NYSE:AUS)</v>
      </c>
      <c r="J1051">
        <f t="shared" si="139"/>
        <v>38</v>
      </c>
      <c r="K1051" t="str">
        <f t="shared" si="140"/>
        <v>Austerlitz Acquisition Corporation I</v>
      </c>
      <c r="L1051" t="str">
        <f t="shared" si="141"/>
        <v>NYSE:AUS</v>
      </c>
    </row>
    <row r="1052" spans="1:12" x14ac:dyDescent="0.25">
      <c r="A1052" s="1" t="s">
        <v>1049</v>
      </c>
      <c r="B1052" s="2">
        <v>27736591</v>
      </c>
      <c r="C1052" t="str">
        <f>_xll.ciqfunctions.udf.CIQ(L1052, "IQ_COUNTRY_NAME")</f>
        <v>United States</v>
      </c>
      <c r="G1052" t="str">
        <f t="shared" si="136"/>
        <v>Austerlitz Acquisition Corporation II NYSE:ASZ)</v>
      </c>
      <c r="H1052">
        <f t="shared" si="137"/>
        <v>1</v>
      </c>
      <c r="I1052" t="str">
        <f t="shared" si="138"/>
        <v>Austerlitz Acquisition Corporation II #NYSE:ASZ)</v>
      </c>
      <c r="J1052">
        <f t="shared" si="139"/>
        <v>39</v>
      </c>
      <c r="K1052" t="str">
        <f t="shared" si="140"/>
        <v>Austerlitz Acquisition Corporation II</v>
      </c>
      <c r="L1052" t="str">
        <f t="shared" si="141"/>
        <v>NYSE:ASZ</v>
      </c>
    </row>
    <row r="1053" spans="1:12" x14ac:dyDescent="0.25">
      <c r="A1053" s="1" t="s">
        <v>1050</v>
      </c>
      <c r="B1053" s="2">
        <v>6315889</v>
      </c>
      <c r="C1053" t="str">
        <f>_xll.ciqfunctions.udf.CIQ(L1053, "IQ_COUNTRY_NAME")</f>
        <v>United States</v>
      </c>
      <c r="G1053" t="str">
        <f t="shared" si="136"/>
        <v>Australis Capital Inc. CNSX:AUSA)</v>
      </c>
      <c r="H1053">
        <f t="shared" si="137"/>
        <v>1</v>
      </c>
      <c r="I1053" t="str">
        <f t="shared" si="138"/>
        <v>Australis Capital Inc. #CNSX:AUSA)</v>
      </c>
      <c r="J1053">
        <f t="shared" si="139"/>
        <v>24</v>
      </c>
      <c r="K1053" t="str">
        <f t="shared" si="140"/>
        <v>Australis Capital Inc.</v>
      </c>
      <c r="L1053" t="str">
        <f t="shared" si="141"/>
        <v>CNSX:AUSA</v>
      </c>
    </row>
    <row r="1054" spans="1:12" x14ac:dyDescent="0.25">
      <c r="A1054" s="1" t="s">
        <v>1051</v>
      </c>
      <c r="B1054" s="2">
        <v>27428292</v>
      </c>
      <c r="C1054" t="str">
        <f>_xll.ciqfunctions.udf.CIQ(L1054, "IQ_COUNTRY_NAME")</f>
        <v>United States</v>
      </c>
      <c r="G1054" t="str">
        <f t="shared" si="136"/>
        <v>Authentic Equity Acquisition Corp. NASDAQCM:AEAC)</v>
      </c>
      <c r="H1054">
        <f t="shared" si="137"/>
        <v>1</v>
      </c>
      <c r="I1054" t="str">
        <f t="shared" si="138"/>
        <v>Authentic Equity Acquisition Corp. #NASDAQCM:AEAC)</v>
      </c>
      <c r="J1054">
        <f t="shared" si="139"/>
        <v>36</v>
      </c>
      <c r="K1054" t="str">
        <f t="shared" si="140"/>
        <v>Authentic Equity Acquisition Corp.</v>
      </c>
      <c r="L1054" t="str">
        <f t="shared" si="141"/>
        <v>NASDAQCM:AEAC</v>
      </c>
    </row>
    <row r="1055" spans="1:12" x14ac:dyDescent="0.25">
      <c r="A1055" s="1" t="s">
        <v>1052</v>
      </c>
      <c r="B1055" s="2">
        <v>4208149</v>
      </c>
      <c r="C1055" t="str">
        <f>_xll.ciqfunctions.udf.CIQ(L1055, "IQ_COUNTRY_NAME")</f>
        <v>United States</v>
      </c>
      <c r="G1055" t="str">
        <f t="shared" si="136"/>
        <v>Autodesk, Inc. NASDAQGS:ADSK)</v>
      </c>
      <c r="H1055">
        <f t="shared" si="137"/>
        <v>1</v>
      </c>
      <c r="I1055" t="str">
        <f t="shared" si="138"/>
        <v>Autodesk, Inc. #NASDAQGS:ADSK)</v>
      </c>
      <c r="J1055">
        <f t="shared" si="139"/>
        <v>16</v>
      </c>
      <c r="K1055" t="str">
        <f t="shared" si="140"/>
        <v>Autodesk, Inc.</v>
      </c>
      <c r="L1055" t="str">
        <f t="shared" si="141"/>
        <v>NASDAQGS:ADSK</v>
      </c>
    </row>
    <row r="1056" spans="1:12" x14ac:dyDescent="0.25">
      <c r="A1056" s="1" t="s">
        <v>1053</v>
      </c>
      <c r="B1056" s="2">
        <v>1031164</v>
      </c>
      <c r="C1056" t="str">
        <f>_xll.ciqfunctions.udf.CIQ(L1056, "IQ_COUNTRY_NAME")</f>
        <v>United States</v>
      </c>
      <c r="G1056" t="str">
        <f t="shared" si="136"/>
        <v>Automatic Data Processing, Inc. NASDAQGS:ADP)</v>
      </c>
      <c r="H1056">
        <f t="shared" si="137"/>
        <v>1</v>
      </c>
      <c r="I1056" t="str">
        <f t="shared" si="138"/>
        <v>Automatic Data Processing, Inc. #NASDAQGS:ADP)</v>
      </c>
      <c r="J1056">
        <f t="shared" si="139"/>
        <v>33</v>
      </c>
      <c r="K1056" t="str">
        <f t="shared" si="140"/>
        <v>Automatic Data Processing, Inc.</v>
      </c>
      <c r="L1056" t="str">
        <f t="shared" si="141"/>
        <v>NASDAQGS:ADP</v>
      </c>
    </row>
    <row r="1057" spans="1:12" x14ac:dyDescent="0.25">
      <c r="A1057" s="1" t="s">
        <v>1054</v>
      </c>
      <c r="B1057" s="2">
        <v>4067051</v>
      </c>
      <c r="C1057" t="str">
        <f>_xll.ciqfunctions.udf.CIQ(L1057, "IQ_COUNTRY_NAME")</f>
        <v>United States</v>
      </c>
      <c r="G1057" t="str">
        <f t="shared" si="136"/>
        <v>AutoNation, Inc. NYSE:AN)</v>
      </c>
      <c r="H1057">
        <f t="shared" si="137"/>
        <v>1</v>
      </c>
      <c r="I1057" t="str">
        <f t="shared" si="138"/>
        <v>AutoNation, Inc. #NYSE:AN)</v>
      </c>
      <c r="J1057">
        <f t="shared" si="139"/>
        <v>18</v>
      </c>
      <c r="K1057" t="str">
        <f t="shared" si="140"/>
        <v>AutoNation, Inc.</v>
      </c>
      <c r="L1057" t="str">
        <f t="shared" si="141"/>
        <v>NYSE:AN</v>
      </c>
    </row>
    <row r="1058" spans="1:12" x14ac:dyDescent="0.25">
      <c r="A1058" s="1" t="s">
        <v>1055</v>
      </c>
      <c r="B1058" s="2">
        <v>4965736</v>
      </c>
      <c r="C1058" t="str">
        <f>_xll.ciqfunctions.udf.CIQ(L1058, "IQ_COUNTRY_NAME")</f>
        <v>United States</v>
      </c>
      <c r="G1058" t="str">
        <f t="shared" si="136"/>
        <v>Autoscope Technologies Corporation NASDAQCM:AATC)</v>
      </c>
      <c r="H1058">
        <f t="shared" si="137"/>
        <v>1</v>
      </c>
      <c r="I1058" t="str">
        <f t="shared" si="138"/>
        <v>Autoscope Technologies Corporation #NASDAQCM:AATC)</v>
      </c>
      <c r="J1058">
        <f t="shared" si="139"/>
        <v>36</v>
      </c>
      <c r="K1058" t="str">
        <f t="shared" si="140"/>
        <v>Autoscope Technologies Corporation</v>
      </c>
      <c r="L1058" t="str">
        <f t="shared" si="141"/>
        <v>NASDAQCM:AATC</v>
      </c>
    </row>
    <row r="1059" spans="1:12" x14ac:dyDescent="0.25">
      <c r="A1059" s="1" t="s">
        <v>1056</v>
      </c>
      <c r="B1059" s="2">
        <v>4133831</v>
      </c>
      <c r="C1059" t="str">
        <f>_xll.ciqfunctions.udf.CIQ(L1059, "IQ_COUNTRY_NAME")</f>
        <v>United States</v>
      </c>
      <c r="G1059" t="str">
        <f t="shared" si="136"/>
        <v>AutoWeb, Inc. NASDAQCM:AUTO)</v>
      </c>
      <c r="H1059">
        <f t="shared" si="137"/>
        <v>1</v>
      </c>
      <c r="I1059" t="str">
        <f t="shared" si="138"/>
        <v>AutoWeb, Inc. #NASDAQCM:AUTO)</v>
      </c>
      <c r="J1059">
        <f t="shared" si="139"/>
        <v>15</v>
      </c>
      <c r="K1059" t="str">
        <f t="shared" si="140"/>
        <v>AutoWeb, Inc.</v>
      </c>
      <c r="L1059" t="str">
        <f t="shared" si="141"/>
        <v>NASDAQCM:AUTO</v>
      </c>
    </row>
    <row r="1060" spans="1:12" x14ac:dyDescent="0.25">
      <c r="A1060" s="1" t="s">
        <v>1057</v>
      </c>
      <c r="B1060" s="2">
        <v>4344582</v>
      </c>
      <c r="C1060" t="str">
        <f>_xll.ciqfunctions.udf.CIQ(L1060, "IQ_COUNTRY_NAME")</f>
        <v>United States</v>
      </c>
      <c r="G1060" t="str">
        <f t="shared" si="136"/>
        <v>AutoZone, Inc. NYSE:AZO)</v>
      </c>
      <c r="H1060">
        <f t="shared" si="137"/>
        <v>1</v>
      </c>
      <c r="I1060" t="str">
        <f t="shared" si="138"/>
        <v>AutoZone, Inc. #NYSE:AZO)</v>
      </c>
      <c r="J1060">
        <f t="shared" si="139"/>
        <v>16</v>
      </c>
      <c r="K1060" t="str">
        <f t="shared" si="140"/>
        <v>AutoZone, Inc.</v>
      </c>
      <c r="L1060" t="str">
        <f t="shared" si="141"/>
        <v>NYSE:AZO</v>
      </c>
    </row>
    <row r="1061" spans="1:12" x14ac:dyDescent="0.25">
      <c r="A1061" s="1" t="s">
        <v>1058</v>
      </c>
      <c r="B1061" s="2">
        <v>4991742</v>
      </c>
      <c r="C1061" t="str">
        <f>_xll.ciqfunctions.udf.CIQ(L1061, "IQ_COUNTRY_NAME")</f>
        <v>(Invalid Identifier)</v>
      </c>
      <c r="G1061" t="str">
        <f t="shared" si="136"/>
        <v>Autris OTCEM:AUTR)</v>
      </c>
      <c r="H1061">
        <f t="shared" si="137"/>
        <v>1</v>
      </c>
      <c r="I1061" t="str">
        <f t="shared" si="138"/>
        <v>Autris #OTCEM:AUTR)</v>
      </c>
      <c r="J1061">
        <f t="shared" si="139"/>
        <v>8</v>
      </c>
      <c r="K1061" t="str">
        <f t="shared" si="140"/>
        <v>Autris</v>
      </c>
      <c r="L1061" t="str">
        <f t="shared" si="141"/>
        <v>OTCEM:AUTR</v>
      </c>
    </row>
    <row r="1062" spans="1:12" x14ac:dyDescent="0.25">
      <c r="A1062" s="1" t="s">
        <v>1059</v>
      </c>
      <c r="B1062" s="2">
        <v>4091134</v>
      </c>
      <c r="C1062" t="str">
        <f>_xll.ciqfunctions.udf.CIQ(L1062, "IQ_COUNTRY_NAME")</f>
        <v>(Invalid Identifier)</v>
      </c>
      <c r="G1062" t="str">
        <f t="shared" si="136"/>
        <v>Availent Financial, Inc. PSGM:AVFL)</v>
      </c>
      <c r="H1062">
        <f t="shared" si="137"/>
        <v>1</v>
      </c>
      <c r="I1062" t="str">
        <f t="shared" si="138"/>
        <v>Availent Financial, Inc. #PSGM:AVFL)</v>
      </c>
      <c r="J1062">
        <f t="shared" si="139"/>
        <v>26</v>
      </c>
      <c r="K1062" t="str">
        <f t="shared" si="140"/>
        <v>Availent Financial, Inc.</v>
      </c>
      <c r="L1062" t="str">
        <f t="shared" si="141"/>
        <v>PSGM:AVFL</v>
      </c>
    </row>
    <row r="1063" spans="1:12" x14ac:dyDescent="0.25">
      <c r="A1063" s="1" t="s">
        <v>1060</v>
      </c>
      <c r="B1063" s="2">
        <v>4986119</v>
      </c>
      <c r="C1063" t="str">
        <f>_xll.ciqfunctions.udf.CIQ(L1063, "IQ_COUNTRY_NAME")</f>
        <v>(Invalid Identifier)</v>
      </c>
      <c r="G1063" t="str">
        <f t="shared" si="136"/>
        <v>Avalanche International, Corp. OTCEM:AVLP)</v>
      </c>
      <c r="H1063">
        <f t="shared" si="137"/>
        <v>1</v>
      </c>
      <c r="I1063" t="str">
        <f t="shared" si="138"/>
        <v>Avalanche International, Corp. #OTCEM:AVLP)</v>
      </c>
      <c r="J1063">
        <f t="shared" si="139"/>
        <v>32</v>
      </c>
      <c r="K1063" t="str">
        <f t="shared" si="140"/>
        <v>Avalanche International, Corp.</v>
      </c>
      <c r="L1063" t="str">
        <f t="shared" si="141"/>
        <v>OTCEM:AVLP</v>
      </c>
    </row>
    <row r="1064" spans="1:12" x14ac:dyDescent="0.25">
      <c r="A1064" s="1" t="s">
        <v>1061</v>
      </c>
      <c r="B1064" s="2">
        <v>5132255</v>
      </c>
      <c r="C1064" t="str">
        <f>_xll.ciqfunctions.udf.CIQ(L1064, "IQ_COUNTRY_NAME")</f>
        <v>United States</v>
      </c>
      <c r="G1064" t="str">
        <f t="shared" si="136"/>
        <v>Avalara, Inc. NYSE:AVLR)</v>
      </c>
      <c r="H1064">
        <f t="shared" si="137"/>
        <v>1</v>
      </c>
      <c r="I1064" t="str">
        <f t="shared" si="138"/>
        <v>Avalara, Inc. #NYSE:AVLR)</v>
      </c>
      <c r="J1064">
        <f t="shared" si="139"/>
        <v>15</v>
      </c>
      <c r="K1064" t="str">
        <f t="shared" si="140"/>
        <v>Avalara, Inc.</v>
      </c>
      <c r="L1064" t="str">
        <f t="shared" si="141"/>
        <v>NYSE:AVLR</v>
      </c>
    </row>
    <row r="1065" spans="1:12" x14ac:dyDescent="0.25">
      <c r="A1065" s="1" t="s">
        <v>1062</v>
      </c>
      <c r="B1065" s="2">
        <v>4811101</v>
      </c>
      <c r="C1065" t="str">
        <f>_xll.ciqfunctions.udf.CIQ(L1065, "IQ_COUNTRY_NAME")</f>
        <v>United States</v>
      </c>
      <c r="G1065" t="str">
        <f t="shared" si="136"/>
        <v>Avalo Therapeutics, Inc. NASDAQCM:AVTX)</v>
      </c>
      <c r="H1065">
        <f t="shared" si="137"/>
        <v>1</v>
      </c>
      <c r="I1065" t="str">
        <f t="shared" si="138"/>
        <v>Avalo Therapeutics, Inc. #NASDAQCM:AVTX)</v>
      </c>
      <c r="J1065">
        <f t="shared" si="139"/>
        <v>26</v>
      </c>
      <c r="K1065" t="str">
        <f t="shared" si="140"/>
        <v>Avalo Therapeutics, Inc.</v>
      </c>
      <c r="L1065" t="str">
        <f t="shared" si="141"/>
        <v>NASDAQCM:AVTX</v>
      </c>
    </row>
    <row r="1066" spans="1:12" x14ac:dyDescent="0.25">
      <c r="A1066" s="1" t="s">
        <v>1063</v>
      </c>
      <c r="B1066" s="2">
        <v>27717181</v>
      </c>
      <c r="C1066" t="str">
        <f>_xll.ciqfunctions.udf.CIQ(L1066, "IQ_COUNTRY_NAME")</f>
        <v>United States</v>
      </c>
      <c r="G1066" t="str">
        <f t="shared" si="136"/>
        <v>Avalon Acquisition Inc. NASDAQGM:AVAC)</v>
      </c>
      <c r="H1066">
        <f t="shared" si="137"/>
        <v>1</v>
      </c>
      <c r="I1066" t="str">
        <f t="shared" si="138"/>
        <v>Avalon Acquisition Inc. #NASDAQGM:AVAC)</v>
      </c>
      <c r="J1066">
        <f t="shared" si="139"/>
        <v>25</v>
      </c>
      <c r="K1066" t="str">
        <f t="shared" si="140"/>
        <v>Avalon Acquisition Inc.</v>
      </c>
      <c r="L1066" t="str">
        <f t="shared" si="141"/>
        <v>NASDAQGM:AVAC</v>
      </c>
    </row>
    <row r="1067" spans="1:12" x14ac:dyDescent="0.25">
      <c r="A1067" s="1" t="s">
        <v>1064</v>
      </c>
      <c r="B1067" s="2">
        <v>4973387</v>
      </c>
      <c r="C1067" t="str">
        <f>_xll.ciqfunctions.udf.CIQ(L1067, "IQ_COUNTRY_NAME")</f>
        <v>United States</v>
      </c>
      <c r="G1067" t="str">
        <f t="shared" si="136"/>
        <v>Avalon GloboCare Corp. NASDAQCM:AVCO)</v>
      </c>
      <c r="H1067">
        <f t="shared" si="137"/>
        <v>1</v>
      </c>
      <c r="I1067" t="str">
        <f t="shared" si="138"/>
        <v>Avalon GloboCare Corp. #NASDAQCM:AVCO)</v>
      </c>
      <c r="J1067">
        <f t="shared" si="139"/>
        <v>24</v>
      </c>
      <c r="K1067" t="str">
        <f t="shared" si="140"/>
        <v>Avalon GloboCare Corp.</v>
      </c>
      <c r="L1067" t="str">
        <f t="shared" si="141"/>
        <v>NASDAQCM:AVCO</v>
      </c>
    </row>
    <row r="1068" spans="1:12" x14ac:dyDescent="0.25">
      <c r="A1068" s="1" t="s">
        <v>1065</v>
      </c>
      <c r="B1068" s="2">
        <v>4547143</v>
      </c>
      <c r="C1068" t="str">
        <f>_xll.ciqfunctions.udf.CIQ(L1068, "IQ_COUNTRY_NAME")</f>
        <v>United States</v>
      </c>
      <c r="G1068" t="str">
        <f t="shared" si="136"/>
        <v>Avalon Holdings Corporation NYSEAM:AWX)</v>
      </c>
      <c r="H1068">
        <f t="shared" si="137"/>
        <v>1</v>
      </c>
      <c r="I1068" t="str">
        <f t="shared" si="138"/>
        <v>Avalon Holdings Corporation #NYSEAM:AWX)</v>
      </c>
      <c r="J1068">
        <f t="shared" si="139"/>
        <v>29</v>
      </c>
      <c r="K1068" t="str">
        <f t="shared" si="140"/>
        <v>Avalon Holdings Corporation</v>
      </c>
      <c r="L1068" t="str">
        <f t="shared" si="141"/>
        <v>NYSEAM:AWX</v>
      </c>
    </row>
    <row r="1069" spans="1:12" x14ac:dyDescent="0.25">
      <c r="A1069" s="1" t="s">
        <v>1066</v>
      </c>
      <c r="B1069" s="2">
        <v>103145</v>
      </c>
      <c r="C1069" t="str">
        <f>_xll.ciqfunctions.udf.CIQ(L1069, "IQ_COUNTRY_NAME")</f>
        <v>United States</v>
      </c>
      <c r="G1069" t="str">
        <f t="shared" si="136"/>
        <v>AvalonBay Communities, Inc. NYSE:AVB)</v>
      </c>
      <c r="H1069">
        <f t="shared" si="137"/>
        <v>1</v>
      </c>
      <c r="I1069" t="str">
        <f t="shared" si="138"/>
        <v>AvalonBay Communities, Inc. #NYSE:AVB)</v>
      </c>
      <c r="J1069">
        <f t="shared" si="139"/>
        <v>29</v>
      </c>
      <c r="K1069" t="str">
        <f t="shared" si="140"/>
        <v>AvalonBay Communities, Inc.</v>
      </c>
      <c r="L1069" t="str">
        <f t="shared" si="141"/>
        <v>NYSE:AVB</v>
      </c>
    </row>
    <row r="1070" spans="1:12" x14ac:dyDescent="0.25">
      <c r="A1070" s="1" t="s">
        <v>1067</v>
      </c>
      <c r="B1070" s="2">
        <v>4972881</v>
      </c>
      <c r="C1070" t="str">
        <f>_xll.ciqfunctions.udf.CIQ(L1070, "IQ_COUNTRY_NAME")</f>
        <v>United States</v>
      </c>
      <c r="G1070" t="str">
        <f t="shared" si="136"/>
        <v>Avanceon Limited KASE:AVN)</v>
      </c>
      <c r="H1070">
        <f t="shared" si="137"/>
        <v>1</v>
      </c>
      <c r="I1070" t="str">
        <f t="shared" si="138"/>
        <v>Avanceon Limited #KASE:AVN)</v>
      </c>
      <c r="J1070">
        <f t="shared" si="139"/>
        <v>18</v>
      </c>
      <c r="K1070" t="str">
        <f t="shared" si="140"/>
        <v>Avanceon Limited</v>
      </c>
      <c r="L1070" t="str">
        <f t="shared" si="141"/>
        <v>KASE:AVN</v>
      </c>
    </row>
    <row r="1071" spans="1:12" x14ac:dyDescent="0.25">
      <c r="A1071" s="1" t="s">
        <v>1068</v>
      </c>
      <c r="B1071" s="2">
        <v>4057045</v>
      </c>
      <c r="C1071" t="str">
        <f>_xll.ciqfunctions.udf.CIQ(L1071, "IQ_COUNTRY_NAME")</f>
        <v>United States</v>
      </c>
      <c r="G1071" t="str">
        <f t="shared" si="136"/>
        <v>Avangrid, Inc. NYSE:AGR)</v>
      </c>
      <c r="H1071">
        <f t="shared" si="137"/>
        <v>1</v>
      </c>
      <c r="I1071" t="str">
        <f t="shared" si="138"/>
        <v>Avangrid, Inc. #NYSE:AGR)</v>
      </c>
      <c r="J1071">
        <f t="shared" si="139"/>
        <v>16</v>
      </c>
      <c r="K1071" t="str">
        <f t="shared" si="140"/>
        <v>Avangrid, Inc.</v>
      </c>
      <c r="L1071" t="str">
        <f t="shared" si="141"/>
        <v>NYSE:AGR</v>
      </c>
    </row>
    <row r="1072" spans="1:12" x14ac:dyDescent="0.25">
      <c r="A1072" s="1" t="s">
        <v>1069</v>
      </c>
      <c r="B1072" s="2">
        <v>4810658</v>
      </c>
      <c r="C1072" t="str">
        <f>_xll.ciqfunctions.udf.CIQ(L1072, "IQ_COUNTRY_NAME")</f>
        <v>United States</v>
      </c>
      <c r="G1072" t="str">
        <f t="shared" si="136"/>
        <v>Avanos Medical, Inc. NYSE:AVNS)</v>
      </c>
      <c r="H1072">
        <f t="shared" si="137"/>
        <v>1</v>
      </c>
      <c r="I1072" t="str">
        <f t="shared" si="138"/>
        <v>Avanos Medical, Inc. #NYSE:AVNS)</v>
      </c>
      <c r="J1072">
        <f t="shared" si="139"/>
        <v>22</v>
      </c>
      <c r="K1072" t="str">
        <f t="shared" si="140"/>
        <v>Avanos Medical, Inc.</v>
      </c>
      <c r="L1072" t="str">
        <f t="shared" si="141"/>
        <v>NYSE:AVNS</v>
      </c>
    </row>
    <row r="1073" spans="1:12" x14ac:dyDescent="0.25">
      <c r="A1073" s="1" t="s">
        <v>1070</v>
      </c>
      <c r="B1073" s="2">
        <v>8386692</v>
      </c>
      <c r="C1073" t="str">
        <f>_xll.ciqfunctions.udf.CIQ(L1073, "IQ_COUNTRY_NAME")</f>
        <v>United States</v>
      </c>
      <c r="G1073" t="str">
        <f t="shared" si="136"/>
        <v>Avantor, Inc. NYSE:AVTR)</v>
      </c>
      <c r="H1073">
        <f t="shared" si="137"/>
        <v>1</v>
      </c>
      <c r="I1073" t="str">
        <f t="shared" si="138"/>
        <v>Avantor, Inc. #NYSE:AVTR)</v>
      </c>
      <c r="J1073">
        <f t="shared" si="139"/>
        <v>15</v>
      </c>
      <c r="K1073" t="str">
        <f t="shared" si="140"/>
        <v>Avantor, Inc.</v>
      </c>
      <c r="L1073" t="str">
        <f t="shared" si="141"/>
        <v>NYSE:AVTR</v>
      </c>
    </row>
    <row r="1074" spans="1:12" x14ac:dyDescent="0.25">
      <c r="A1074" s="1" t="s">
        <v>1071</v>
      </c>
      <c r="B1074" s="2">
        <v>4910868</v>
      </c>
      <c r="C1074" t="str">
        <f>_xll.ciqfunctions.udf.CIQ(L1074, "IQ_COUNTRY_NAME")</f>
        <v>(Invalid Identifier)</v>
      </c>
      <c r="G1074" t="str">
        <f t="shared" si="136"/>
        <v>Avatar Ventures Corp. OTCEM:ATAR)</v>
      </c>
      <c r="H1074">
        <f t="shared" si="137"/>
        <v>1</v>
      </c>
      <c r="I1074" t="str">
        <f t="shared" si="138"/>
        <v>Avatar Ventures Corp. #OTCEM:ATAR)</v>
      </c>
      <c r="J1074">
        <f t="shared" si="139"/>
        <v>23</v>
      </c>
      <c r="K1074" t="str">
        <f t="shared" si="140"/>
        <v>Avatar Ventures Corp.</v>
      </c>
      <c r="L1074" t="str">
        <f t="shared" si="141"/>
        <v>OTCEM:ATAR</v>
      </c>
    </row>
    <row r="1075" spans="1:12" x14ac:dyDescent="0.25">
      <c r="A1075" s="1" t="s">
        <v>1072</v>
      </c>
      <c r="B1075" s="2">
        <v>4810418</v>
      </c>
      <c r="C1075" t="str">
        <f>_xll.ciqfunctions.udf.CIQ(L1075, "IQ_COUNTRY_NAME")</f>
        <v>(Invalid Identifier)</v>
      </c>
      <c r="G1075" t="str">
        <f t="shared" si="136"/>
        <v>AVAX Technologies, Inc. OTCEM:AVXT)</v>
      </c>
      <c r="H1075">
        <f t="shared" si="137"/>
        <v>1</v>
      </c>
      <c r="I1075" t="str">
        <f t="shared" si="138"/>
        <v>AVAX Technologies, Inc. #OTCEM:AVXT)</v>
      </c>
      <c r="J1075">
        <f t="shared" si="139"/>
        <v>25</v>
      </c>
      <c r="K1075" t="str">
        <f t="shared" si="140"/>
        <v>AVAX Technologies, Inc.</v>
      </c>
      <c r="L1075" t="str">
        <f t="shared" si="141"/>
        <v>OTCEM:AVXT</v>
      </c>
    </row>
    <row r="1076" spans="1:12" x14ac:dyDescent="0.25">
      <c r="A1076" s="1" t="s">
        <v>1073</v>
      </c>
      <c r="B1076" s="2">
        <v>4766038</v>
      </c>
      <c r="C1076" t="str">
        <f>_xll.ciqfunctions.udf.CIQ(L1076, "IQ_COUNTRY_NAME")</f>
        <v>United States</v>
      </c>
      <c r="G1076" t="str">
        <f t="shared" si="136"/>
        <v>Avaya Holdings Corp. NYSE:AVYA)</v>
      </c>
      <c r="H1076">
        <f t="shared" si="137"/>
        <v>1</v>
      </c>
      <c r="I1076" t="str">
        <f t="shared" si="138"/>
        <v>Avaya Holdings Corp. #NYSE:AVYA)</v>
      </c>
      <c r="J1076">
        <f t="shared" si="139"/>
        <v>22</v>
      </c>
      <c r="K1076" t="str">
        <f t="shared" si="140"/>
        <v>Avaya Holdings Corp.</v>
      </c>
      <c r="L1076" t="str">
        <f t="shared" si="141"/>
        <v>NYSE:AVYA</v>
      </c>
    </row>
    <row r="1077" spans="1:12" x14ac:dyDescent="0.25">
      <c r="A1077" s="1" t="s">
        <v>1074</v>
      </c>
      <c r="B1077" s="2">
        <v>10946607</v>
      </c>
      <c r="C1077" t="str">
        <f>_xll.ciqfunctions.udf.CIQ(L1077, "IQ_COUNTRY_NAME")</f>
        <v>United States</v>
      </c>
      <c r="G1077" t="str">
        <f t="shared" si="136"/>
        <v>Aveanna Healthcare Holdings Inc. NASDAQGS:AVAH)</v>
      </c>
      <c r="H1077">
        <f t="shared" si="137"/>
        <v>1</v>
      </c>
      <c r="I1077" t="str">
        <f t="shared" si="138"/>
        <v>Aveanna Healthcare Holdings Inc. #NASDAQGS:AVAH)</v>
      </c>
      <c r="J1077">
        <f t="shared" si="139"/>
        <v>34</v>
      </c>
      <c r="K1077" t="str">
        <f t="shared" si="140"/>
        <v>Aveanna Healthcare Holdings Inc.</v>
      </c>
      <c r="L1077" t="str">
        <f t="shared" si="141"/>
        <v>NASDAQGS:AVAH</v>
      </c>
    </row>
    <row r="1078" spans="1:12" x14ac:dyDescent="0.25">
      <c r="A1078" s="1" t="s">
        <v>1075</v>
      </c>
      <c r="B1078" s="2">
        <v>4155123</v>
      </c>
      <c r="C1078" t="str">
        <f>_xll.ciqfunctions.udf.CIQ(L1078, "IQ_COUNTRY_NAME")</f>
        <v>(Invalid Identifier)</v>
      </c>
      <c r="G1078" t="str">
        <f t="shared" si="136"/>
        <v>Aventura Equities, Inc. OTCEM:AVNE)</v>
      </c>
      <c r="H1078">
        <f t="shared" si="137"/>
        <v>1</v>
      </c>
      <c r="I1078" t="str">
        <f t="shared" si="138"/>
        <v>Aventura Equities, Inc. #OTCEM:AVNE)</v>
      </c>
      <c r="J1078">
        <f t="shared" si="139"/>
        <v>25</v>
      </c>
      <c r="K1078" t="str">
        <f t="shared" si="140"/>
        <v>Aventura Equities, Inc.</v>
      </c>
      <c r="L1078" t="str">
        <f t="shared" si="141"/>
        <v>OTCEM:AVNE</v>
      </c>
    </row>
    <row r="1079" spans="1:12" x14ac:dyDescent="0.25">
      <c r="A1079" s="1" t="s">
        <v>1076</v>
      </c>
      <c r="B1079" s="2">
        <v>5304563</v>
      </c>
      <c r="C1079" t="str">
        <f>_xll.ciqfunctions.udf.CIQ(L1079, "IQ_COUNTRY_NAME")</f>
        <v>United States</v>
      </c>
      <c r="G1079" t="str">
        <f t="shared" si="136"/>
        <v>Avenue Therapeutics, Inc. NASDAQCM:ATXI)</v>
      </c>
      <c r="H1079">
        <f t="shared" si="137"/>
        <v>1</v>
      </c>
      <c r="I1079" t="str">
        <f t="shared" si="138"/>
        <v>Avenue Therapeutics, Inc. #NASDAQCM:ATXI)</v>
      </c>
      <c r="J1079">
        <f t="shared" si="139"/>
        <v>27</v>
      </c>
      <c r="K1079" t="str">
        <f t="shared" si="140"/>
        <v>Avenue Therapeutics, Inc.</v>
      </c>
      <c r="L1079" t="str">
        <f t="shared" si="141"/>
        <v>NASDAQCM:ATXI</v>
      </c>
    </row>
    <row r="1080" spans="1:12" x14ac:dyDescent="0.25">
      <c r="A1080" s="1" t="s">
        <v>1077</v>
      </c>
      <c r="B1080" s="2">
        <v>4324880</v>
      </c>
      <c r="C1080" t="str">
        <f>_xll.ciqfunctions.udf.CIQ(L1080, "IQ_COUNTRY_NAME")</f>
        <v>United States</v>
      </c>
      <c r="G1080" t="str">
        <f t="shared" si="136"/>
        <v>AVEO Pharmaceuticals, Inc. NASDAQCM:AVEO)</v>
      </c>
      <c r="H1080">
        <f t="shared" si="137"/>
        <v>1</v>
      </c>
      <c r="I1080" t="str">
        <f t="shared" si="138"/>
        <v>AVEO Pharmaceuticals, Inc. #NASDAQCM:AVEO)</v>
      </c>
      <c r="J1080">
        <f t="shared" si="139"/>
        <v>28</v>
      </c>
      <c r="K1080" t="str">
        <f t="shared" si="140"/>
        <v>AVEO Pharmaceuticals, Inc.</v>
      </c>
      <c r="L1080" t="str">
        <f t="shared" si="141"/>
        <v>NASDAQCM:AVEO</v>
      </c>
    </row>
    <row r="1081" spans="1:12" x14ac:dyDescent="0.25">
      <c r="A1081" s="1" t="s">
        <v>1078</v>
      </c>
      <c r="B1081" s="2">
        <v>5113780</v>
      </c>
      <c r="C1081" t="str">
        <f>_xll.ciqfunctions.udf.CIQ(L1081, "IQ_COUNTRY_NAME")</f>
        <v>United States</v>
      </c>
      <c r="G1081" t="str">
        <f t="shared" si="136"/>
        <v>AvePoint, Inc. NASDAQGS:AVPT)</v>
      </c>
      <c r="H1081">
        <f t="shared" si="137"/>
        <v>1</v>
      </c>
      <c r="I1081" t="str">
        <f t="shared" si="138"/>
        <v>AvePoint, Inc. #NASDAQGS:AVPT)</v>
      </c>
      <c r="J1081">
        <f t="shared" si="139"/>
        <v>16</v>
      </c>
      <c r="K1081" t="str">
        <f t="shared" si="140"/>
        <v>AvePoint, Inc.</v>
      </c>
      <c r="L1081" t="str">
        <f t="shared" si="141"/>
        <v>NASDAQGS:AVPT</v>
      </c>
    </row>
    <row r="1082" spans="1:12" x14ac:dyDescent="0.25">
      <c r="A1082" s="1" t="s">
        <v>1079</v>
      </c>
      <c r="B1082" s="2">
        <v>5114125</v>
      </c>
      <c r="C1082" t="str">
        <f>_xll.ciqfunctions.udf.CIQ(L1082, "IQ_COUNTRY_NAME")</f>
        <v>United States</v>
      </c>
      <c r="G1082" t="str">
        <f t="shared" si="136"/>
        <v>Averox, Inc. OTCPK:AVRI)</v>
      </c>
      <c r="H1082">
        <f t="shared" si="137"/>
        <v>1</v>
      </c>
      <c r="I1082" t="str">
        <f t="shared" si="138"/>
        <v>Averox, Inc. #OTCPK:AVRI)</v>
      </c>
      <c r="J1082">
        <f t="shared" si="139"/>
        <v>14</v>
      </c>
      <c r="K1082" t="str">
        <f t="shared" si="140"/>
        <v>Averox, Inc.</v>
      </c>
      <c r="L1082" t="str">
        <f t="shared" si="141"/>
        <v>OTCPK:AVRI</v>
      </c>
    </row>
    <row r="1083" spans="1:12" x14ac:dyDescent="0.25">
      <c r="A1083" s="1" t="s">
        <v>1080</v>
      </c>
      <c r="B1083" s="2">
        <v>3001622</v>
      </c>
      <c r="C1083" t="str">
        <f>_xll.ciqfunctions.udf.CIQ(L1083, "IQ_COUNTRY_NAME")</f>
        <v>United States</v>
      </c>
      <c r="G1083" t="str">
        <f t="shared" si="136"/>
        <v>Avery Dennison Corporation NYSE:AVY)</v>
      </c>
      <c r="H1083">
        <f t="shared" si="137"/>
        <v>1</v>
      </c>
      <c r="I1083" t="str">
        <f t="shared" si="138"/>
        <v>Avery Dennison Corporation #NYSE:AVY)</v>
      </c>
      <c r="J1083">
        <f t="shared" si="139"/>
        <v>28</v>
      </c>
      <c r="K1083" t="str">
        <f t="shared" si="140"/>
        <v>Avery Dennison Corporation</v>
      </c>
      <c r="L1083" t="str">
        <f t="shared" si="141"/>
        <v>NYSE:AVY</v>
      </c>
    </row>
    <row r="1084" spans="1:12" x14ac:dyDescent="0.25">
      <c r="A1084" s="1" t="s">
        <v>1081</v>
      </c>
      <c r="B1084" s="2">
        <v>4990176</v>
      </c>
      <c r="C1084" t="str">
        <f>_xll.ciqfunctions.udf.CIQ(L1084, "IQ_COUNTRY_NAME")</f>
        <v>(Invalid Identifier)</v>
      </c>
      <c r="G1084" t="str">
        <f t="shared" si="136"/>
        <v>AVEW Holdings Inc. OTCEM:AVEW)</v>
      </c>
      <c r="H1084">
        <f t="shared" si="137"/>
        <v>1</v>
      </c>
      <c r="I1084" t="str">
        <f t="shared" si="138"/>
        <v>AVEW Holdings Inc. #OTCEM:AVEW)</v>
      </c>
      <c r="J1084">
        <f t="shared" si="139"/>
        <v>20</v>
      </c>
      <c r="K1084" t="str">
        <f t="shared" si="140"/>
        <v>AVEW Holdings Inc.</v>
      </c>
      <c r="L1084" t="str">
        <f t="shared" si="141"/>
        <v>OTCEM:AVEW</v>
      </c>
    </row>
    <row r="1085" spans="1:12" x14ac:dyDescent="0.25">
      <c r="A1085" s="1" t="s">
        <v>1082</v>
      </c>
      <c r="B1085" s="2">
        <v>4970822</v>
      </c>
      <c r="C1085" t="str">
        <f>_xll.ciqfunctions.udf.CIQ(L1085, "IQ_COUNTRY_NAME")</f>
        <v>United States</v>
      </c>
      <c r="G1085" t="str">
        <f t="shared" si="136"/>
        <v>Aviat Networks, Inc. NASDAQGS:AVNW)</v>
      </c>
      <c r="H1085">
        <f t="shared" si="137"/>
        <v>1</v>
      </c>
      <c r="I1085" t="str">
        <f t="shared" si="138"/>
        <v>Aviat Networks, Inc. #NASDAQGS:AVNW)</v>
      </c>
      <c r="J1085">
        <f t="shared" si="139"/>
        <v>22</v>
      </c>
      <c r="K1085" t="str">
        <f t="shared" si="140"/>
        <v>Aviat Networks, Inc.</v>
      </c>
      <c r="L1085" t="str">
        <f t="shared" si="141"/>
        <v>NASDAQGS:AVNW</v>
      </c>
    </row>
    <row r="1086" spans="1:12" x14ac:dyDescent="0.25">
      <c r="A1086" s="1" t="s">
        <v>1083</v>
      </c>
      <c r="B1086" s="2">
        <v>4812726</v>
      </c>
      <c r="C1086" t="str">
        <f>_xll.ciqfunctions.udf.CIQ(L1086, "IQ_COUNTRY_NAME")</f>
        <v>United States</v>
      </c>
      <c r="G1086" t="str">
        <f t="shared" si="136"/>
        <v>Avid Bioservices, Inc. NASDAQCM:CDMO)</v>
      </c>
      <c r="H1086">
        <f t="shared" si="137"/>
        <v>1</v>
      </c>
      <c r="I1086" t="str">
        <f t="shared" si="138"/>
        <v>Avid Bioservices, Inc. #NASDAQCM:CDMO)</v>
      </c>
      <c r="J1086">
        <f t="shared" si="139"/>
        <v>24</v>
      </c>
      <c r="K1086" t="str">
        <f t="shared" si="140"/>
        <v>Avid Bioservices, Inc.</v>
      </c>
      <c r="L1086" t="str">
        <f t="shared" si="141"/>
        <v>NASDAQCM:CDMO</v>
      </c>
    </row>
    <row r="1087" spans="1:12" x14ac:dyDescent="0.25">
      <c r="A1087" s="1" t="s">
        <v>1084</v>
      </c>
      <c r="B1087" s="2">
        <v>4963270</v>
      </c>
      <c r="C1087" t="str">
        <f>_xll.ciqfunctions.udf.CIQ(L1087, "IQ_COUNTRY_NAME")</f>
        <v>United States</v>
      </c>
      <c r="G1087" t="str">
        <f t="shared" si="136"/>
        <v>Avid Technology, Inc. NASDAQGS:AVID)</v>
      </c>
      <c r="H1087">
        <f t="shared" si="137"/>
        <v>1</v>
      </c>
      <c r="I1087" t="str">
        <f t="shared" si="138"/>
        <v>Avid Technology, Inc. #NASDAQGS:AVID)</v>
      </c>
      <c r="J1087">
        <f t="shared" si="139"/>
        <v>23</v>
      </c>
      <c r="K1087" t="str">
        <f t="shared" si="140"/>
        <v>Avid Technology, Inc.</v>
      </c>
      <c r="L1087" t="str">
        <f t="shared" si="141"/>
        <v>NASDAQGS:AVID</v>
      </c>
    </row>
    <row r="1088" spans="1:12" x14ac:dyDescent="0.25">
      <c r="A1088" s="1" t="s">
        <v>1085</v>
      </c>
      <c r="B1088" s="2">
        <v>4210632</v>
      </c>
      <c r="C1088" t="str">
        <f>_xll.ciqfunctions.udf.CIQ(L1088, "IQ_COUNTRY_NAME")</f>
        <v>United States</v>
      </c>
      <c r="G1088" t="str">
        <f t="shared" si="136"/>
        <v>Avidbank Holdings, Inc. OTCPK:AVBH)</v>
      </c>
      <c r="H1088">
        <f t="shared" si="137"/>
        <v>1</v>
      </c>
      <c r="I1088" t="str">
        <f t="shared" si="138"/>
        <v>Avidbank Holdings, Inc. #OTCPK:AVBH)</v>
      </c>
      <c r="J1088">
        <f t="shared" si="139"/>
        <v>25</v>
      </c>
      <c r="K1088" t="str">
        <f t="shared" si="140"/>
        <v>Avidbank Holdings, Inc.</v>
      </c>
      <c r="L1088" t="str">
        <f t="shared" si="141"/>
        <v>OTCPK:AVBH</v>
      </c>
    </row>
    <row r="1089" spans="1:12" x14ac:dyDescent="0.25">
      <c r="A1089" s="1" t="s">
        <v>1086</v>
      </c>
      <c r="B1089" s="2">
        <v>5273947</v>
      </c>
      <c r="C1089" t="str">
        <f>_xll.ciqfunctions.udf.CIQ(L1089, "IQ_COUNTRY_NAME")</f>
        <v>United States</v>
      </c>
      <c r="G1089" t="str">
        <f t="shared" si="136"/>
        <v>Avidity Biosciences, Inc. NASDAQGM:RNA)</v>
      </c>
      <c r="H1089">
        <f t="shared" si="137"/>
        <v>1</v>
      </c>
      <c r="I1089" t="str">
        <f t="shared" si="138"/>
        <v>Avidity Biosciences, Inc. #NASDAQGM:RNA)</v>
      </c>
      <c r="J1089">
        <f t="shared" si="139"/>
        <v>27</v>
      </c>
      <c r="K1089" t="str">
        <f t="shared" si="140"/>
        <v>Avidity Biosciences, Inc.</v>
      </c>
      <c r="L1089" t="str">
        <f t="shared" si="141"/>
        <v>NASDAQGM:RNA</v>
      </c>
    </row>
    <row r="1090" spans="1:12" x14ac:dyDescent="0.25">
      <c r="A1090" s="1" t="s">
        <v>1087</v>
      </c>
      <c r="B1090" s="2">
        <v>4916904</v>
      </c>
      <c r="C1090" t="str">
        <f>_xll.ciqfunctions.udf.CIQ(L1090, "IQ_COUNTRY_NAME")</f>
        <v>(Invalid Identifier)</v>
      </c>
      <c r="G1090" t="str">
        <f t="shared" si="136"/>
        <v>Avidus Management Group Inc. OTCEM:ASNH.F)</v>
      </c>
      <c r="H1090">
        <f t="shared" si="137"/>
        <v>1</v>
      </c>
      <c r="I1090" t="str">
        <f t="shared" si="138"/>
        <v>Avidus Management Group Inc. #OTCEM:ASNH.F)</v>
      </c>
      <c r="J1090">
        <f t="shared" si="139"/>
        <v>30</v>
      </c>
      <c r="K1090" t="str">
        <f t="shared" si="140"/>
        <v>Avidus Management Group Inc.</v>
      </c>
      <c r="L1090" t="str">
        <f t="shared" si="141"/>
        <v>OTCEM:ASNH.F</v>
      </c>
    </row>
    <row r="1091" spans="1:12" x14ac:dyDescent="0.25">
      <c r="A1091" s="1" t="s">
        <v>1088</v>
      </c>
      <c r="B1091" s="2">
        <v>4121173</v>
      </c>
      <c r="C1091" t="str">
        <f>_xll.ciqfunctions.udf.CIQ(L1091, "IQ_COUNTRY_NAME")</f>
        <v>United States</v>
      </c>
      <c r="G1091" t="str">
        <f t="shared" si="136"/>
        <v>AvidXchange Holdings, Inc. NASDAQGS:AVDX)</v>
      </c>
      <c r="H1091">
        <f t="shared" si="137"/>
        <v>1</v>
      </c>
      <c r="I1091" t="str">
        <f t="shared" si="138"/>
        <v>AvidXchange Holdings, Inc. #NASDAQGS:AVDX)</v>
      </c>
      <c r="J1091">
        <f t="shared" si="139"/>
        <v>28</v>
      </c>
      <c r="K1091" t="str">
        <f t="shared" si="140"/>
        <v>AvidXchange Holdings, Inc.</v>
      </c>
      <c r="L1091" t="str">
        <f t="shared" si="141"/>
        <v>NASDAQGS:AVDX</v>
      </c>
    </row>
    <row r="1092" spans="1:12" x14ac:dyDescent="0.25">
      <c r="A1092" s="1" t="s">
        <v>1089</v>
      </c>
      <c r="B1092" s="2">
        <v>4394651</v>
      </c>
      <c r="C1092" t="str">
        <f>_xll.ciqfunctions.udf.CIQ(L1092, "IQ_COUNTRY_NAME")</f>
        <v>United States</v>
      </c>
      <c r="G1092" t="str">
        <f t="shared" si="136"/>
        <v>Avient Corporation NYSE:AVNT)</v>
      </c>
      <c r="H1092">
        <f t="shared" si="137"/>
        <v>1</v>
      </c>
      <c r="I1092" t="str">
        <f t="shared" si="138"/>
        <v>Avient Corporation #NYSE:AVNT)</v>
      </c>
      <c r="J1092">
        <f t="shared" si="139"/>
        <v>20</v>
      </c>
      <c r="K1092" t="str">
        <f t="shared" si="140"/>
        <v>Avient Corporation</v>
      </c>
      <c r="L1092" t="str">
        <f t="shared" si="141"/>
        <v>NYSE:AVNT</v>
      </c>
    </row>
    <row r="1093" spans="1:12" x14ac:dyDescent="0.25">
      <c r="A1093" s="1" t="s">
        <v>1090</v>
      </c>
      <c r="B1093" s="2">
        <v>4810455</v>
      </c>
      <c r="C1093" t="str">
        <f>_xll.ciqfunctions.udf.CIQ(L1093, "IQ_COUNTRY_NAME")</f>
        <v>United States</v>
      </c>
      <c r="G1093" t="str">
        <f t="shared" si="136"/>
        <v>Avinger, Inc. NASDAQCM:AVGR)</v>
      </c>
      <c r="H1093">
        <f t="shared" si="137"/>
        <v>1</v>
      </c>
      <c r="I1093" t="str">
        <f t="shared" si="138"/>
        <v>Avinger, Inc. #NASDAQCM:AVGR)</v>
      </c>
      <c r="J1093">
        <f t="shared" si="139"/>
        <v>15</v>
      </c>
      <c r="K1093" t="str">
        <f t="shared" si="140"/>
        <v>Avinger, Inc.</v>
      </c>
      <c r="L1093" t="str">
        <f t="shared" si="141"/>
        <v>NASDAQCM:AVGR</v>
      </c>
    </row>
    <row r="1094" spans="1:12" x14ac:dyDescent="0.25">
      <c r="A1094" s="1" t="s">
        <v>1091</v>
      </c>
      <c r="B1094" s="2">
        <v>4007807</v>
      </c>
      <c r="C1094" t="str">
        <f>_xll.ciqfunctions.udf.CIQ(L1094, "IQ_COUNTRY_NAME")</f>
        <v>United States</v>
      </c>
      <c r="G1094" t="str">
        <f t="shared" si="136"/>
        <v>Avis Budget Group, Inc. NASDAQGS:CAR)</v>
      </c>
      <c r="H1094">
        <f t="shared" si="137"/>
        <v>1</v>
      </c>
      <c r="I1094" t="str">
        <f t="shared" si="138"/>
        <v>Avis Budget Group, Inc. #NASDAQGS:CAR)</v>
      </c>
      <c r="J1094">
        <f t="shared" si="139"/>
        <v>25</v>
      </c>
      <c r="K1094" t="str">
        <f t="shared" si="140"/>
        <v>Avis Budget Group, Inc.</v>
      </c>
      <c r="L1094" t="str">
        <f t="shared" si="141"/>
        <v>NASDAQGS:CAR</v>
      </c>
    </row>
    <row r="1095" spans="1:12" x14ac:dyDescent="0.25">
      <c r="A1095" s="1" t="s">
        <v>1092</v>
      </c>
      <c r="B1095" s="2">
        <v>4773270</v>
      </c>
      <c r="C1095" t="str">
        <f>_xll.ciqfunctions.udf.CIQ(L1095, "IQ_COUNTRY_NAME")</f>
        <v>(Invalid Identifier)</v>
      </c>
      <c r="G1095" t="str">
        <f t="shared" si="136"/>
        <v>Avis Financial Corp. OTCEM:AVFP)</v>
      </c>
      <c r="H1095">
        <f t="shared" si="137"/>
        <v>1</v>
      </c>
      <c r="I1095" t="str">
        <f t="shared" si="138"/>
        <v>Avis Financial Corp. #OTCEM:AVFP)</v>
      </c>
      <c r="J1095">
        <f t="shared" si="139"/>
        <v>22</v>
      </c>
      <c r="K1095" t="str">
        <f t="shared" si="140"/>
        <v>Avis Financial Corp.</v>
      </c>
      <c r="L1095" t="str">
        <f t="shared" si="141"/>
        <v>OTCEM:AVFP</v>
      </c>
    </row>
    <row r="1096" spans="1:12" x14ac:dyDescent="0.25">
      <c r="A1096" s="1" t="s">
        <v>1093</v>
      </c>
      <c r="B1096" s="2">
        <v>5217552</v>
      </c>
      <c r="C1096" t="str">
        <f>_xll.ciqfunctions.udf.CIQ(L1096, "IQ_COUNTRY_NAME")</f>
        <v>United States</v>
      </c>
      <c r="G1096" t="str">
        <f t="shared" si="136"/>
        <v>Avisa Diagnostics Inc. CNSX:AVBT)</v>
      </c>
      <c r="H1096">
        <f t="shared" si="137"/>
        <v>1</v>
      </c>
      <c r="I1096" t="str">
        <f t="shared" si="138"/>
        <v>Avisa Diagnostics Inc. #CNSX:AVBT)</v>
      </c>
      <c r="J1096">
        <f t="shared" si="139"/>
        <v>24</v>
      </c>
      <c r="K1096" t="str">
        <f t="shared" si="140"/>
        <v>Avisa Diagnostics Inc.</v>
      </c>
      <c r="L1096" t="str">
        <f t="shared" si="141"/>
        <v>CNSX:AVBT</v>
      </c>
    </row>
    <row r="1097" spans="1:12" x14ac:dyDescent="0.25">
      <c r="A1097" s="1" t="s">
        <v>1094</v>
      </c>
      <c r="B1097" s="2">
        <v>4980823</v>
      </c>
      <c r="C1097" t="str">
        <f>_xll.ciqfunctions.udf.CIQ(L1097, "IQ_COUNTRY_NAME")</f>
        <v>(Invalid Identifier)</v>
      </c>
      <c r="G1097" t="str">
        <f t="shared" si="136"/>
        <v>Avisana Corp. OTCEM:AVSA)</v>
      </c>
      <c r="H1097">
        <f t="shared" si="137"/>
        <v>1</v>
      </c>
      <c r="I1097" t="str">
        <f t="shared" si="138"/>
        <v>Avisana Corp. #OTCEM:AVSA)</v>
      </c>
      <c r="J1097">
        <f t="shared" si="139"/>
        <v>15</v>
      </c>
      <c r="K1097" t="str">
        <f t="shared" si="140"/>
        <v>Avisana Corp.</v>
      </c>
      <c r="L1097" t="str">
        <f t="shared" si="141"/>
        <v>OTCEM:AVSA</v>
      </c>
    </row>
    <row r="1098" spans="1:12" x14ac:dyDescent="0.25">
      <c r="A1098" s="1" t="s">
        <v>1095</v>
      </c>
      <c r="B1098" s="2">
        <v>4057075</v>
      </c>
      <c r="C1098" t="str">
        <f>_xll.ciqfunctions.udf.CIQ(L1098, "IQ_COUNTRY_NAME")</f>
        <v>United States</v>
      </c>
      <c r="G1098" t="str">
        <f t="shared" si="136"/>
        <v>Avista Corporation NYSE:AVA)</v>
      </c>
      <c r="H1098">
        <f t="shared" si="137"/>
        <v>1</v>
      </c>
      <c r="I1098" t="str">
        <f t="shared" si="138"/>
        <v>Avista Corporation #NYSE:AVA)</v>
      </c>
      <c r="J1098">
        <f t="shared" si="139"/>
        <v>20</v>
      </c>
      <c r="K1098" t="str">
        <f t="shared" si="140"/>
        <v>Avista Corporation</v>
      </c>
      <c r="L1098" t="str">
        <f t="shared" si="141"/>
        <v>NYSE:AVA</v>
      </c>
    </row>
    <row r="1099" spans="1:12" x14ac:dyDescent="0.25">
      <c r="A1099" s="1" t="s">
        <v>1096</v>
      </c>
      <c r="B1099" s="2">
        <v>28643665</v>
      </c>
      <c r="C1099" t="str">
        <f>_xll.ciqfunctions.udf.CIQ(L1099, "IQ_COUNTRY_NAME")</f>
        <v>United States</v>
      </c>
      <c r="G1099" t="str">
        <f t="shared" si="136"/>
        <v>Avista Public Acquisition Corp. II NASDAQCM:AHPA)</v>
      </c>
      <c r="H1099">
        <f t="shared" si="137"/>
        <v>1</v>
      </c>
      <c r="I1099" t="str">
        <f t="shared" si="138"/>
        <v>Avista Public Acquisition Corp. II #NASDAQCM:AHPA)</v>
      </c>
      <c r="J1099">
        <f t="shared" si="139"/>
        <v>36</v>
      </c>
      <c r="K1099" t="str">
        <f t="shared" si="140"/>
        <v>Avista Public Acquisition Corp. II</v>
      </c>
      <c r="L1099" t="str">
        <f t="shared" si="141"/>
        <v>NASDAQCM:AHPA</v>
      </c>
    </row>
    <row r="1100" spans="1:12" x14ac:dyDescent="0.25">
      <c r="A1100" s="1" t="s">
        <v>1097</v>
      </c>
      <c r="B1100" s="2">
        <v>4966160</v>
      </c>
      <c r="C1100" t="str">
        <f>_xll.ciqfunctions.udf.CIQ(L1100, "IQ_COUNTRY_NAME")</f>
        <v>(Invalid Identifier)</v>
      </c>
      <c r="G1100" t="str">
        <f t="shared" si="136"/>
        <v>Avistar Communications Corp. OTCEM:AVSR)</v>
      </c>
      <c r="H1100">
        <f t="shared" si="137"/>
        <v>1</v>
      </c>
      <c r="I1100" t="str">
        <f t="shared" si="138"/>
        <v>Avistar Communications Corp. #OTCEM:AVSR)</v>
      </c>
      <c r="J1100">
        <f t="shared" si="139"/>
        <v>30</v>
      </c>
      <c r="K1100" t="str">
        <f t="shared" si="140"/>
        <v>Avistar Communications Corp.</v>
      </c>
      <c r="L1100" t="str">
        <f t="shared" si="141"/>
        <v>OTCEM:AVSR</v>
      </c>
    </row>
    <row r="1101" spans="1:12" x14ac:dyDescent="0.25">
      <c r="A1101" s="1" t="s">
        <v>1098</v>
      </c>
      <c r="B1101" s="2">
        <v>4479116</v>
      </c>
      <c r="C1101" t="str">
        <f>_xll.ciqfunctions.udf.CIQ(L1101, "IQ_COUNTRY_NAME")</f>
        <v>United States</v>
      </c>
      <c r="G1101" t="str">
        <f t="shared" si="136"/>
        <v>AVITA Medical, Inc. ASX:AVH)</v>
      </c>
      <c r="H1101">
        <f t="shared" si="137"/>
        <v>1</v>
      </c>
      <c r="I1101" t="str">
        <f t="shared" si="138"/>
        <v>AVITA Medical, Inc. #ASX:AVH)</v>
      </c>
      <c r="J1101">
        <f t="shared" si="139"/>
        <v>21</v>
      </c>
      <c r="K1101" t="str">
        <f t="shared" si="140"/>
        <v>AVITA Medical, Inc.</v>
      </c>
      <c r="L1101" t="str">
        <f t="shared" si="141"/>
        <v>ASX:AVH</v>
      </c>
    </row>
    <row r="1102" spans="1:12" x14ac:dyDescent="0.25">
      <c r="A1102" s="1" t="s">
        <v>1099</v>
      </c>
      <c r="B1102" s="2">
        <v>4812095</v>
      </c>
      <c r="C1102" t="str">
        <f>_xll.ciqfunctions.udf.CIQ(L1102, "IQ_COUNTRY_NAME")</f>
        <v>(Invalid Identifier)</v>
      </c>
      <c r="G1102" t="str">
        <f t="shared" si="136"/>
        <v>Avitar, Inc. OTCEM:AVTI)</v>
      </c>
      <c r="H1102">
        <f t="shared" si="137"/>
        <v>1</v>
      </c>
      <c r="I1102" t="str">
        <f t="shared" si="138"/>
        <v>Avitar, Inc. #OTCEM:AVTI)</v>
      </c>
      <c r="J1102">
        <f t="shared" si="139"/>
        <v>14</v>
      </c>
      <c r="K1102" t="str">
        <f t="shared" si="140"/>
        <v>Avitar, Inc.</v>
      </c>
      <c r="L1102" t="str">
        <f t="shared" si="141"/>
        <v>OTCEM:AVTI</v>
      </c>
    </row>
    <row r="1103" spans="1:12" x14ac:dyDescent="0.25">
      <c r="A1103" s="1" t="s">
        <v>1100</v>
      </c>
      <c r="B1103" s="2">
        <v>4915702</v>
      </c>
      <c r="C1103" t="str">
        <f>_xll.ciqfunctions.udf.CIQ(L1103, "IQ_COUNTRY_NAME")</f>
        <v>(Invalid Identifier)</v>
      </c>
      <c r="G1103" t="str">
        <f t="shared" si="136"/>
        <v>Avix Technologies, Inc. OTCEM:AVIX)</v>
      </c>
      <c r="H1103">
        <f t="shared" si="137"/>
        <v>1</v>
      </c>
      <c r="I1103" t="str">
        <f t="shared" si="138"/>
        <v>Avix Technologies, Inc. #OTCEM:AVIX)</v>
      </c>
      <c r="J1103">
        <f t="shared" si="139"/>
        <v>25</v>
      </c>
      <c r="K1103" t="str">
        <f t="shared" si="140"/>
        <v>Avix Technologies, Inc.</v>
      </c>
      <c r="L1103" t="str">
        <f t="shared" si="141"/>
        <v>OTCEM:AVIX</v>
      </c>
    </row>
    <row r="1104" spans="1:12" x14ac:dyDescent="0.25">
      <c r="A1104" s="1" t="s">
        <v>1101</v>
      </c>
      <c r="B1104" s="2">
        <v>4004310</v>
      </c>
      <c r="C1104" t="str">
        <f>_xll.ciqfunctions.udf.CIQ(L1104, "IQ_COUNTRY_NAME")</f>
        <v>United States</v>
      </c>
      <c r="G1104" t="str">
        <f t="shared" si="136"/>
        <v>Avnet, Inc. NASDAQGS:AVT)</v>
      </c>
      <c r="H1104">
        <f t="shared" si="137"/>
        <v>1</v>
      </c>
      <c r="I1104" t="str">
        <f t="shared" si="138"/>
        <v>Avnet, Inc. #NASDAQGS:AVT)</v>
      </c>
      <c r="J1104">
        <f t="shared" si="139"/>
        <v>13</v>
      </c>
      <c r="K1104" t="str">
        <f t="shared" si="140"/>
        <v>Avnet, Inc.</v>
      </c>
      <c r="L1104" t="str">
        <f t="shared" si="141"/>
        <v>NASDAQGS:AVT</v>
      </c>
    </row>
    <row r="1105" spans="1:12" x14ac:dyDescent="0.25">
      <c r="A1105" s="1" t="s">
        <v>1102</v>
      </c>
      <c r="B1105" s="2">
        <v>4979309</v>
      </c>
      <c r="C1105" t="str">
        <f>_xll.ciqfunctions.udf.CIQ(L1105, "IQ_COUNTRY_NAME")</f>
        <v>United States</v>
      </c>
      <c r="G1105" t="str">
        <f t="shared" si="136"/>
        <v>Avoca LLC OTCPK:AVOA)</v>
      </c>
      <c r="H1105">
        <f t="shared" si="137"/>
        <v>1</v>
      </c>
      <c r="I1105" t="str">
        <f t="shared" si="138"/>
        <v>Avoca LLC #OTCPK:AVOA)</v>
      </c>
      <c r="J1105">
        <f t="shared" si="139"/>
        <v>11</v>
      </c>
      <c r="K1105" t="str">
        <f t="shared" si="140"/>
        <v>Avoca LLC</v>
      </c>
      <c r="L1105" t="str">
        <f t="shared" si="141"/>
        <v>OTCPK:AVOA</v>
      </c>
    </row>
    <row r="1106" spans="1:12" x14ac:dyDescent="0.25">
      <c r="A1106" s="1" t="s">
        <v>1103</v>
      </c>
      <c r="B1106" s="2">
        <v>4157558</v>
      </c>
      <c r="C1106" t="str">
        <f>_xll.ciqfunctions.udf.CIQ(L1106, "IQ_COUNTRY_NAME")</f>
        <v>(Invalid Identifier)</v>
      </c>
      <c r="G1106" t="str">
        <f t="shared" si="136"/>
        <v>AVP, Inc. OTCEM:AVPI)</v>
      </c>
      <c r="H1106">
        <f t="shared" si="137"/>
        <v>1</v>
      </c>
      <c r="I1106" t="str">
        <f t="shared" si="138"/>
        <v>AVP, Inc. #OTCEM:AVPI)</v>
      </c>
      <c r="J1106">
        <f t="shared" si="139"/>
        <v>11</v>
      </c>
      <c r="K1106" t="str">
        <f t="shared" si="140"/>
        <v>AVP, Inc.</v>
      </c>
      <c r="L1106" t="str">
        <f t="shared" si="141"/>
        <v>OTCEM:AVPI</v>
      </c>
    </row>
    <row r="1107" spans="1:12" x14ac:dyDescent="0.25">
      <c r="A1107" s="1" t="s">
        <v>1104</v>
      </c>
      <c r="B1107" s="2">
        <v>5316005</v>
      </c>
      <c r="C1107" t="str">
        <f>_xll.ciqfunctions.udf.CIQ(L1107, "IQ_COUNTRY_NAME")</f>
        <v>(Invalid Identifier)</v>
      </c>
      <c r="G1107" t="str">
        <f t="shared" si="136"/>
        <v>AVRA Medical Robotics, Inc. OTCEM:AVMR)</v>
      </c>
      <c r="H1107">
        <f t="shared" si="137"/>
        <v>1</v>
      </c>
      <c r="I1107" t="str">
        <f t="shared" si="138"/>
        <v>AVRA Medical Robotics, Inc. #OTCEM:AVMR)</v>
      </c>
      <c r="J1107">
        <f t="shared" si="139"/>
        <v>29</v>
      </c>
      <c r="K1107" t="str">
        <f t="shared" si="140"/>
        <v>AVRA Medical Robotics, Inc.</v>
      </c>
      <c r="L1107" t="str">
        <f t="shared" si="141"/>
        <v>OTCEM:AVMR</v>
      </c>
    </row>
    <row r="1108" spans="1:12" x14ac:dyDescent="0.25">
      <c r="A1108" s="1" t="s">
        <v>1105</v>
      </c>
      <c r="B1108" s="2">
        <v>5324255</v>
      </c>
      <c r="C1108" t="str">
        <f>_xll.ciqfunctions.udf.CIQ(L1108, "IQ_COUNTRY_NAME")</f>
        <v>United States</v>
      </c>
      <c r="G1108" t="str">
        <f t="shared" si="136"/>
        <v>AVROBIO, Inc. NASDAQGS:AVRO)</v>
      </c>
      <c r="H1108">
        <f t="shared" si="137"/>
        <v>1</v>
      </c>
      <c r="I1108" t="str">
        <f t="shared" si="138"/>
        <v>AVROBIO, Inc. #NASDAQGS:AVRO)</v>
      </c>
      <c r="J1108">
        <f t="shared" si="139"/>
        <v>15</v>
      </c>
      <c r="K1108" t="str">
        <f t="shared" si="140"/>
        <v>AVROBIO, Inc.</v>
      </c>
      <c r="L1108" t="str">
        <f t="shared" si="141"/>
        <v>NASDAQGS:AVRO</v>
      </c>
    </row>
    <row r="1109" spans="1:12" x14ac:dyDescent="0.25">
      <c r="A1109" s="1" t="s">
        <v>1106</v>
      </c>
      <c r="B1109" s="2">
        <v>4480718</v>
      </c>
      <c r="C1109" t="str">
        <f>_xll.ciqfunctions.udf.CIQ(L1109, "IQ_COUNTRY_NAME")</f>
        <v>United States</v>
      </c>
      <c r="G1109" t="str">
        <f t="shared" si="136"/>
        <v>AVVAA World Health Care Products, Inc. OTCPK:AVVH)</v>
      </c>
      <c r="H1109">
        <f t="shared" si="137"/>
        <v>1</v>
      </c>
      <c r="I1109" t="str">
        <f t="shared" si="138"/>
        <v>AVVAA World Health Care Products, Inc. #OTCPK:AVVH)</v>
      </c>
      <c r="J1109">
        <f t="shared" si="139"/>
        <v>40</v>
      </c>
      <c r="K1109" t="str">
        <f t="shared" si="140"/>
        <v>AVVAA World Health Care Products, Inc.</v>
      </c>
      <c r="L1109" t="str">
        <f t="shared" si="141"/>
        <v>OTCPK:AVVH</v>
      </c>
    </row>
    <row r="1110" spans="1:12" x14ac:dyDescent="0.25">
      <c r="A1110" s="1" t="s">
        <v>1107</v>
      </c>
      <c r="B1110" s="2">
        <v>4965709</v>
      </c>
      <c r="C1110" t="str">
        <f>_xll.ciqfunctions.udf.CIQ(L1110, "IQ_COUNTRY_NAME")</f>
        <v>United States</v>
      </c>
      <c r="G1110" t="str">
        <f t="shared" si="136"/>
        <v>Aware, Inc. NASDAQGM:AWRE)</v>
      </c>
      <c r="H1110">
        <f t="shared" si="137"/>
        <v>1</v>
      </c>
      <c r="I1110" t="str">
        <f t="shared" si="138"/>
        <v>Aware, Inc. #NASDAQGM:AWRE)</v>
      </c>
      <c r="J1110">
        <f t="shared" si="139"/>
        <v>13</v>
      </c>
      <c r="K1110" t="str">
        <f t="shared" si="140"/>
        <v>Aware, Inc.</v>
      </c>
      <c r="L1110" t="str">
        <f t="shared" si="141"/>
        <v>NASDAQGM:AWRE</v>
      </c>
    </row>
    <row r="1111" spans="1:12" x14ac:dyDescent="0.25">
      <c r="A1111" s="1" t="s">
        <v>1108</v>
      </c>
      <c r="B1111" s="2">
        <v>4916971</v>
      </c>
      <c r="C1111" t="str">
        <f>_xll.ciqfunctions.udf.CIQ(L1111, "IQ_COUNTRY_NAME")</f>
        <v>(Invalid Identifier)</v>
      </c>
      <c r="G1111" t="str">
        <f t="shared" si="136"/>
        <v>AWG, Ltd. OTCEM:AWGL)</v>
      </c>
      <c r="H1111">
        <f t="shared" si="137"/>
        <v>1</v>
      </c>
      <c r="I1111" t="str">
        <f t="shared" si="138"/>
        <v>AWG, Ltd. #OTCEM:AWGL)</v>
      </c>
      <c r="J1111">
        <f t="shared" si="139"/>
        <v>11</v>
      </c>
      <c r="K1111" t="str">
        <f t="shared" si="140"/>
        <v>AWG, Ltd.</v>
      </c>
      <c r="L1111" t="str">
        <f t="shared" si="141"/>
        <v>OTCEM:AWGL</v>
      </c>
    </row>
    <row r="1112" spans="1:12" x14ac:dyDescent="0.25">
      <c r="A1112" s="1" t="s">
        <v>1109</v>
      </c>
      <c r="B1112" s="2">
        <v>5916902</v>
      </c>
      <c r="C1112" t="str">
        <f>_xll.ciqfunctions.udf.CIQ(L1112, "IQ_COUNTRY_NAME")</f>
        <v>(Invalid Identifier)</v>
      </c>
      <c r="G1112" t="str">
        <f t="shared" ref="G1112:G1175" si="142">SUBSTITUTE(A1112, "(", "")</f>
        <v>AXA Rosenberg Equity Alpha Trust - AXA Rosenberg US Enhanced Index Equity Alpha DB:B09WMV1)</v>
      </c>
      <c r="H1112">
        <f t="shared" ref="H1112:H1175" si="143">LEN(A1112)-LEN(G1112)</f>
        <v>1</v>
      </c>
      <c r="I1112" t="str">
        <f t="shared" ref="I1112:I1175" si="144">SUBSTITUTE(A1112,"(","#",H1112)</f>
        <v>AXA Rosenberg Equity Alpha Trust - AXA Rosenberg US Enhanced Index Equity Alpha #DB:B09WMV1)</v>
      </c>
      <c r="J1112">
        <f t="shared" ref="J1112:J1175" si="145">FIND("#", I1112)</f>
        <v>81</v>
      </c>
      <c r="K1112" t="str">
        <f t="shared" ref="K1112:K1175" si="146">TRIM(LEFT(A1112,J1112-1))</f>
        <v>AXA Rosenberg Equity Alpha Trust - AXA Rosenberg US Enhanced Index Equity Alpha</v>
      </c>
      <c r="L1112" t="str">
        <f t="shared" ref="L1112:L1175" si="147">TRIM(MID(A1112,J1112+1,LEN(A1112) - J1112-1))</f>
        <v>DB:B09WMV1</v>
      </c>
    </row>
    <row r="1113" spans="1:12" x14ac:dyDescent="0.25">
      <c r="A1113" s="1" t="s">
        <v>1110</v>
      </c>
      <c r="B1113" s="2">
        <v>4985766</v>
      </c>
      <c r="C1113" t="str">
        <f>_xll.ciqfunctions.udf.CIQ(L1113, "IQ_COUNTRY_NAME")</f>
        <v>United States</v>
      </c>
      <c r="G1113" t="str">
        <f t="shared" si="142"/>
        <v>Axalta Coating Systems Ltd. NYSE:AXTA)</v>
      </c>
      <c r="H1113">
        <f t="shared" si="143"/>
        <v>1</v>
      </c>
      <c r="I1113" t="str">
        <f t="shared" si="144"/>
        <v>Axalta Coating Systems Ltd. #NYSE:AXTA)</v>
      </c>
      <c r="J1113">
        <f t="shared" si="145"/>
        <v>29</v>
      </c>
      <c r="K1113" t="str">
        <f t="shared" si="146"/>
        <v>Axalta Coating Systems Ltd.</v>
      </c>
      <c r="L1113" t="str">
        <f t="shared" si="147"/>
        <v>NYSE:AXTA</v>
      </c>
    </row>
    <row r="1114" spans="1:12" x14ac:dyDescent="0.25">
      <c r="A1114" s="1" t="s">
        <v>1111</v>
      </c>
      <c r="B1114" s="2">
        <v>4094856</v>
      </c>
      <c r="C1114" t="str">
        <f>_xll.ciqfunctions.udf.CIQ(L1114, "IQ_COUNTRY_NAME")</f>
        <v>United States</v>
      </c>
      <c r="G1114" t="str">
        <f t="shared" si="142"/>
        <v>Axcelis Technologies, Inc. NASDAQGS:ACLS)</v>
      </c>
      <c r="H1114">
        <f t="shared" si="143"/>
        <v>1</v>
      </c>
      <c r="I1114" t="str">
        <f t="shared" si="144"/>
        <v>Axcelis Technologies, Inc. #NASDAQGS:ACLS)</v>
      </c>
      <c r="J1114">
        <f t="shared" si="145"/>
        <v>28</v>
      </c>
      <c r="K1114" t="str">
        <f t="shared" si="146"/>
        <v>Axcelis Technologies, Inc.</v>
      </c>
      <c r="L1114" t="str">
        <f t="shared" si="147"/>
        <v>NASDAQGS:ACLS</v>
      </c>
    </row>
    <row r="1115" spans="1:12" x14ac:dyDescent="0.25">
      <c r="A1115" s="1" t="s">
        <v>1112</v>
      </c>
      <c r="B1115" s="2">
        <v>5217377</v>
      </c>
      <c r="C1115" t="str">
        <f>_xll.ciqfunctions.udf.CIQ(L1115, "IQ_COUNTRY_NAME")</f>
        <v>United States</v>
      </c>
      <c r="G1115" t="str">
        <f t="shared" si="142"/>
        <v>Axcella Health Inc. NASDAQGM:AXLA)</v>
      </c>
      <c r="H1115">
        <f t="shared" si="143"/>
        <v>1</v>
      </c>
      <c r="I1115" t="str">
        <f t="shared" si="144"/>
        <v>Axcella Health Inc. #NASDAQGM:AXLA)</v>
      </c>
      <c r="J1115">
        <f t="shared" si="145"/>
        <v>21</v>
      </c>
      <c r="K1115" t="str">
        <f t="shared" si="146"/>
        <v>Axcella Health Inc.</v>
      </c>
      <c r="L1115" t="str">
        <f t="shared" si="147"/>
        <v>NASDAQGM:AXLA</v>
      </c>
    </row>
    <row r="1116" spans="1:12" x14ac:dyDescent="0.25">
      <c r="A1116" s="1" t="s">
        <v>1113</v>
      </c>
      <c r="B1116" s="2">
        <v>4811590</v>
      </c>
      <c r="C1116" t="str">
        <f>_xll.ciqfunctions.udf.CIQ(L1116, "IQ_COUNTRY_NAME")</f>
        <v>(Invalid Identifier)</v>
      </c>
      <c r="G1116" t="str">
        <f t="shared" si="142"/>
        <v>AXIM Biotechnologies, Inc. OTCQB:AXIM)</v>
      </c>
      <c r="H1116">
        <f t="shared" si="143"/>
        <v>1</v>
      </c>
      <c r="I1116" t="str">
        <f t="shared" si="144"/>
        <v>AXIM Biotechnologies, Inc. #OTCQB:AXIM)</v>
      </c>
      <c r="J1116">
        <f t="shared" si="145"/>
        <v>28</v>
      </c>
      <c r="K1116" t="str">
        <f t="shared" si="146"/>
        <v>AXIM Biotechnologies, Inc.</v>
      </c>
      <c r="L1116" t="str">
        <f t="shared" si="147"/>
        <v>OTCQB:AXIM</v>
      </c>
    </row>
    <row r="1117" spans="1:12" x14ac:dyDescent="0.25">
      <c r="A1117" s="1" t="s">
        <v>1114</v>
      </c>
      <c r="B1117" s="2">
        <v>4972593</v>
      </c>
      <c r="C1117" t="str">
        <f>_xll.ciqfunctions.udf.CIQ(L1117, "IQ_COUNTRY_NAME")</f>
        <v>(Invalid Identifier)</v>
      </c>
      <c r="G1117" t="str">
        <f t="shared" si="142"/>
        <v>Axiologix, Inc. OTCEM:AXLX)</v>
      </c>
      <c r="H1117">
        <f t="shared" si="143"/>
        <v>1</v>
      </c>
      <c r="I1117" t="str">
        <f t="shared" si="144"/>
        <v>Axiologix, Inc. #OTCEM:AXLX)</v>
      </c>
      <c r="J1117">
        <f t="shared" si="145"/>
        <v>17</v>
      </c>
      <c r="K1117" t="str">
        <f t="shared" si="146"/>
        <v>Axiologix, Inc.</v>
      </c>
      <c r="L1117" t="str">
        <f t="shared" si="147"/>
        <v>OTCEM:AXLX</v>
      </c>
    </row>
    <row r="1118" spans="1:12" x14ac:dyDescent="0.25">
      <c r="A1118" s="1" t="s">
        <v>1115</v>
      </c>
      <c r="B1118" s="2">
        <v>4654475</v>
      </c>
      <c r="C1118" t="str">
        <f>_xll.ciqfunctions.udf.CIQ(L1118, "IQ_COUNTRY_NAME")</f>
        <v>(Invalid Identifier)</v>
      </c>
      <c r="G1118" t="str">
        <f t="shared" si="142"/>
        <v>Axion Power International, Inc. OTCEM:AXPW.Q)</v>
      </c>
      <c r="H1118">
        <f t="shared" si="143"/>
        <v>1</v>
      </c>
      <c r="I1118" t="str">
        <f t="shared" si="144"/>
        <v>Axion Power International, Inc. #OTCEM:AXPW.Q)</v>
      </c>
      <c r="J1118">
        <f t="shared" si="145"/>
        <v>33</v>
      </c>
      <c r="K1118" t="str">
        <f t="shared" si="146"/>
        <v>Axion Power International, Inc.</v>
      </c>
      <c r="L1118" t="str">
        <f t="shared" si="147"/>
        <v>OTCEM:AXPW.Q</v>
      </c>
    </row>
    <row r="1119" spans="1:12" x14ac:dyDescent="0.25">
      <c r="A1119" s="1" t="s">
        <v>1116</v>
      </c>
      <c r="B1119" s="2">
        <v>4979729</v>
      </c>
      <c r="C1119" t="str">
        <f>_xll.ciqfunctions.udf.CIQ(L1119, "IQ_COUNTRY_NAME")</f>
        <v>(Invalid Identifier)</v>
      </c>
      <c r="G1119" t="str">
        <f t="shared" si="142"/>
        <v>Axis Energy Corporation OTCEM:AXGC)</v>
      </c>
      <c r="H1119">
        <f t="shared" si="143"/>
        <v>1</v>
      </c>
      <c r="I1119" t="str">
        <f t="shared" si="144"/>
        <v>Axis Energy Corporation #OTCEM:AXGC)</v>
      </c>
      <c r="J1119">
        <f t="shared" si="145"/>
        <v>25</v>
      </c>
      <c r="K1119" t="str">
        <f t="shared" si="146"/>
        <v>Axis Energy Corporation</v>
      </c>
      <c r="L1119" t="str">
        <f t="shared" si="147"/>
        <v>OTCEM:AXGC</v>
      </c>
    </row>
    <row r="1120" spans="1:12" x14ac:dyDescent="0.25">
      <c r="A1120" s="1" t="s">
        <v>1117</v>
      </c>
      <c r="B1120" s="2">
        <v>6675488</v>
      </c>
      <c r="C1120" t="str">
        <f>_xll.ciqfunctions.udf.CIQ(L1120, "IQ_COUNTRY_NAME")</f>
        <v>(Invalid Identifier)</v>
      </c>
      <c r="G1120" t="str">
        <f t="shared" si="142"/>
        <v>Axis Petroleum Co. OTCEM:AXPT)</v>
      </c>
      <c r="H1120">
        <f t="shared" si="143"/>
        <v>1</v>
      </c>
      <c r="I1120" t="str">
        <f t="shared" si="144"/>
        <v>Axis Petroleum Co. #OTCEM:AXPT)</v>
      </c>
      <c r="J1120">
        <f t="shared" si="145"/>
        <v>20</v>
      </c>
      <c r="K1120" t="str">
        <f t="shared" si="146"/>
        <v>Axis Petroleum Co.</v>
      </c>
      <c r="L1120" t="str">
        <f t="shared" si="147"/>
        <v>OTCEM:AXPT</v>
      </c>
    </row>
    <row r="1121" spans="1:12" x14ac:dyDescent="0.25">
      <c r="A1121" s="1" t="s">
        <v>1118</v>
      </c>
      <c r="B1121" s="2">
        <v>4994241</v>
      </c>
      <c r="C1121" t="str">
        <f>_xll.ciqfunctions.udf.CIQ(L1121, "IQ_COUNTRY_NAME")</f>
        <v>United States</v>
      </c>
      <c r="G1121" t="str">
        <f t="shared" si="142"/>
        <v>Axis Technologies Group, Inc. OTCPK:AXTG)</v>
      </c>
      <c r="H1121">
        <f t="shared" si="143"/>
        <v>1</v>
      </c>
      <c r="I1121" t="str">
        <f t="shared" si="144"/>
        <v>Axis Technologies Group, Inc. #OTCPK:AXTG)</v>
      </c>
      <c r="J1121">
        <f t="shared" si="145"/>
        <v>31</v>
      </c>
      <c r="K1121" t="str">
        <f t="shared" si="146"/>
        <v>Axis Technologies Group, Inc.</v>
      </c>
      <c r="L1121" t="str">
        <f t="shared" si="147"/>
        <v>OTCPK:AXTG</v>
      </c>
    </row>
    <row r="1122" spans="1:12" x14ac:dyDescent="0.25">
      <c r="A1122" s="1" t="s">
        <v>1119</v>
      </c>
      <c r="B1122" s="2">
        <v>10842430</v>
      </c>
      <c r="C1122" t="str">
        <f>_xll.ciqfunctions.udf.CIQ(L1122, "IQ_COUNTRY_NAME")</f>
        <v>(Invalid Identifier)</v>
      </c>
      <c r="G1122" t="str">
        <f t="shared" si="142"/>
        <v>AXM Pharma, Inc. OTCEM:AXMP)</v>
      </c>
      <c r="H1122">
        <f t="shared" si="143"/>
        <v>1</v>
      </c>
      <c r="I1122" t="str">
        <f t="shared" si="144"/>
        <v>AXM Pharma, Inc. #OTCEM:AXMP)</v>
      </c>
      <c r="J1122">
        <f t="shared" si="145"/>
        <v>18</v>
      </c>
      <c r="K1122" t="str">
        <f t="shared" si="146"/>
        <v>AXM Pharma, Inc.</v>
      </c>
      <c r="L1122" t="str">
        <f t="shared" si="147"/>
        <v>OTCEM:AXMP</v>
      </c>
    </row>
    <row r="1123" spans="1:12" x14ac:dyDescent="0.25">
      <c r="A1123" s="1" t="s">
        <v>1120</v>
      </c>
      <c r="B1123" s="2">
        <v>4812049</v>
      </c>
      <c r="C1123" t="str">
        <f>_xll.ciqfunctions.udf.CIQ(L1123, "IQ_COUNTRY_NAME")</f>
        <v>United States</v>
      </c>
      <c r="G1123" t="str">
        <f t="shared" si="142"/>
        <v>AxoGen, Inc. NASDAQCM:AXGN)</v>
      </c>
      <c r="H1123">
        <f t="shared" si="143"/>
        <v>1</v>
      </c>
      <c r="I1123" t="str">
        <f t="shared" si="144"/>
        <v>AxoGen, Inc. #NASDAQCM:AXGN)</v>
      </c>
      <c r="J1123">
        <f t="shared" si="145"/>
        <v>14</v>
      </c>
      <c r="K1123" t="str">
        <f t="shared" si="146"/>
        <v>AxoGen, Inc.</v>
      </c>
      <c r="L1123" t="str">
        <f t="shared" si="147"/>
        <v>NASDAQCM:AXGN</v>
      </c>
    </row>
    <row r="1124" spans="1:12" x14ac:dyDescent="0.25">
      <c r="A1124" s="1" t="s">
        <v>1121</v>
      </c>
      <c r="B1124" s="2">
        <v>4142027</v>
      </c>
      <c r="C1124" t="str">
        <f>_xll.ciqfunctions.udf.CIQ(L1124, "IQ_COUNTRY_NAME")</f>
        <v>United States</v>
      </c>
      <c r="G1124" t="str">
        <f t="shared" si="142"/>
        <v>Axon Enterprise, Inc. NASDAQGS:AXON)</v>
      </c>
      <c r="H1124">
        <f t="shared" si="143"/>
        <v>1</v>
      </c>
      <c r="I1124" t="str">
        <f t="shared" si="144"/>
        <v>Axon Enterprise, Inc. #NASDAQGS:AXON)</v>
      </c>
      <c r="J1124">
        <f t="shared" si="145"/>
        <v>23</v>
      </c>
      <c r="K1124" t="str">
        <f t="shared" si="146"/>
        <v>Axon Enterprise, Inc.</v>
      </c>
      <c r="L1124" t="str">
        <f t="shared" si="147"/>
        <v>NASDAQGS:AXON</v>
      </c>
    </row>
    <row r="1125" spans="1:12" x14ac:dyDescent="0.25">
      <c r="A1125" s="1" t="s">
        <v>1122</v>
      </c>
      <c r="B1125" s="2">
        <v>5275558</v>
      </c>
      <c r="C1125" t="str">
        <f>_xll.ciqfunctions.udf.CIQ(L1125, "IQ_COUNTRY_NAME")</f>
        <v>United States</v>
      </c>
      <c r="G1125" t="str">
        <f t="shared" si="142"/>
        <v>Axonics, Inc. NASDAQGS:AXNX)</v>
      </c>
      <c r="H1125">
        <f t="shared" si="143"/>
        <v>1</v>
      </c>
      <c r="I1125" t="str">
        <f t="shared" si="144"/>
        <v>Axonics, Inc. #NASDAQGS:AXNX)</v>
      </c>
      <c r="J1125">
        <f t="shared" si="145"/>
        <v>15</v>
      </c>
      <c r="K1125" t="str">
        <f t="shared" si="146"/>
        <v>Axonics, Inc.</v>
      </c>
      <c r="L1125" t="str">
        <f t="shared" si="147"/>
        <v>NASDAQGS:AXNX</v>
      </c>
    </row>
    <row r="1126" spans="1:12" x14ac:dyDescent="0.25">
      <c r="A1126" s="1" t="s">
        <v>1123</v>
      </c>
      <c r="B1126" s="2">
        <v>29365360</v>
      </c>
      <c r="C1126" t="str">
        <f>_xll.ciqfunctions.udf.CIQ(L1126, "IQ_COUNTRY_NAME")</f>
        <v>United States</v>
      </c>
      <c r="G1126" t="str">
        <f t="shared" si="142"/>
        <v>AxonPrime Infrastructure Acquisition Corporation NASDAQCM:APMI)</v>
      </c>
      <c r="H1126">
        <f t="shared" si="143"/>
        <v>1</v>
      </c>
      <c r="I1126" t="str">
        <f t="shared" si="144"/>
        <v>AxonPrime Infrastructure Acquisition Corporation #NASDAQCM:APMI)</v>
      </c>
      <c r="J1126">
        <f t="shared" si="145"/>
        <v>50</v>
      </c>
      <c r="K1126" t="str">
        <f t="shared" si="146"/>
        <v>AxonPrime Infrastructure Acquisition Corporation</v>
      </c>
      <c r="L1126" t="str">
        <f t="shared" si="147"/>
        <v>NASDAQCM:APMI</v>
      </c>
    </row>
    <row r="1127" spans="1:12" x14ac:dyDescent="0.25">
      <c r="A1127" s="1" t="s">
        <v>1124</v>
      </c>
      <c r="B1127" s="2">
        <v>4055785</v>
      </c>
      <c r="C1127" t="str">
        <f>_xll.ciqfunctions.udf.CIQ(L1127, "IQ_COUNTRY_NAME")</f>
        <v>United States</v>
      </c>
      <c r="G1127" t="str">
        <f t="shared" si="142"/>
        <v>Axos Financial, Inc. NYSE:AX)</v>
      </c>
      <c r="H1127">
        <f t="shared" si="143"/>
        <v>1</v>
      </c>
      <c r="I1127" t="str">
        <f t="shared" si="144"/>
        <v>Axos Financial, Inc. #NYSE:AX)</v>
      </c>
      <c r="J1127">
        <f t="shared" si="145"/>
        <v>22</v>
      </c>
      <c r="K1127" t="str">
        <f t="shared" si="146"/>
        <v>Axos Financial, Inc.</v>
      </c>
      <c r="L1127" t="str">
        <f t="shared" si="147"/>
        <v>NYSE:AX</v>
      </c>
    </row>
    <row r="1128" spans="1:12" x14ac:dyDescent="0.25">
      <c r="A1128" s="1" t="s">
        <v>1125</v>
      </c>
      <c r="B1128" s="2">
        <v>6376444</v>
      </c>
      <c r="C1128" t="str">
        <f>_xll.ciqfunctions.udf.CIQ(L1128, "IQ_COUNTRY_NAME")</f>
        <v>United States</v>
      </c>
      <c r="G1128" t="str">
        <f t="shared" si="142"/>
        <v>AXP Energy Limited ASX:AXP)</v>
      </c>
      <c r="H1128">
        <f t="shared" si="143"/>
        <v>1</v>
      </c>
      <c r="I1128" t="str">
        <f t="shared" si="144"/>
        <v>AXP Energy Limited #ASX:AXP)</v>
      </c>
      <c r="J1128">
        <f t="shared" si="145"/>
        <v>20</v>
      </c>
      <c r="K1128" t="str">
        <f t="shared" si="146"/>
        <v>AXP Energy Limited</v>
      </c>
      <c r="L1128" t="str">
        <f t="shared" si="147"/>
        <v>ASX:AXP</v>
      </c>
    </row>
    <row r="1129" spans="1:12" x14ac:dyDescent="0.25">
      <c r="A1129" s="1" t="s">
        <v>1126</v>
      </c>
      <c r="B1129" s="2">
        <v>4811624</v>
      </c>
      <c r="C1129" t="str">
        <f>_xll.ciqfunctions.udf.CIQ(L1129, "IQ_COUNTRY_NAME")</f>
        <v>United States</v>
      </c>
      <c r="G1129" t="str">
        <f t="shared" si="142"/>
        <v>Axsome Therapeutics, Inc. NASDAQGM:AXSM)</v>
      </c>
      <c r="H1129">
        <f t="shared" si="143"/>
        <v>1</v>
      </c>
      <c r="I1129" t="str">
        <f t="shared" si="144"/>
        <v>Axsome Therapeutics, Inc. #NASDAQGM:AXSM)</v>
      </c>
      <c r="J1129">
        <f t="shared" si="145"/>
        <v>27</v>
      </c>
      <c r="K1129" t="str">
        <f t="shared" si="146"/>
        <v>Axsome Therapeutics, Inc.</v>
      </c>
      <c r="L1129" t="str">
        <f t="shared" si="147"/>
        <v>NASDAQGM:AXSM</v>
      </c>
    </row>
    <row r="1130" spans="1:12" x14ac:dyDescent="0.25">
      <c r="A1130" s="1" t="s">
        <v>1127</v>
      </c>
      <c r="B1130" s="2">
        <v>4965908</v>
      </c>
      <c r="C1130" t="str">
        <f>_xll.ciqfunctions.udf.CIQ(L1130, "IQ_COUNTRY_NAME")</f>
        <v>United States</v>
      </c>
      <c r="G1130" t="str">
        <f t="shared" si="142"/>
        <v>AXT, Inc. NASDAQGS:AXTI)</v>
      </c>
      <c r="H1130">
        <f t="shared" si="143"/>
        <v>1</v>
      </c>
      <c r="I1130" t="str">
        <f t="shared" si="144"/>
        <v>AXT, Inc. #NASDAQGS:AXTI)</v>
      </c>
      <c r="J1130">
        <f t="shared" si="145"/>
        <v>11</v>
      </c>
      <c r="K1130" t="str">
        <f t="shared" si="146"/>
        <v>AXT, Inc.</v>
      </c>
      <c r="L1130" t="str">
        <f t="shared" si="147"/>
        <v>NASDAQGS:AXTI</v>
      </c>
    </row>
    <row r="1131" spans="1:12" x14ac:dyDescent="0.25">
      <c r="A1131" s="1" t="s">
        <v>1128</v>
      </c>
      <c r="B1131" s="2">
        <v>4965849</v>
      </c>
      <c r="C1131" t="str">
        <f>_xll.ciqfunctions.udf.CIQ(L1131, "IQ_COUNTRY_NAME")</f>
        <v>(Invalid Identifier)</v>
      </c>
      <c r="G1131" t="str">
        <f t="shared" si="142"/>
        <v>Axtive Corporation OTCEM:AXTC)</v>
      </c>
      <c r="H1131">
        <f t="shared" si="143"/>
        <v>1</v>
      </c>
      <c r="I1131" t="str">
        <f t="shared" si="144"/>
        <v>Axtive Corporation #OTCEM:AXTC)</v>
      </c>
      <c r="J1131">
        <f t="shared" si="145"/>
        <v>20</v>
      </c>
      <c r="K1131" t="str">
        <f t="shared" si="146"/>
        <v>Axtive Corporation</v>
      </c>
      <c r="L1131" t="str">
        <f t="shared" si="147"/>
        <v>OTCEM:AXTC</v>
      </c>
    </row>
    <row r="1132" spans="1:12" x14ac:dyDescent="0.25">
      <c r="A1132" s="1" t="s">
        <v>1129</v>
      </c>
      <c r="B1132" s="2">
        <v>4406381</v>
      </c>
      <c r="C1132" t="str">
        <f>_xll.ciqfunctions.udf.CIQ(L1132, "IQ_COUNTRY_NAME")</f>
        <v>United States</v>
      </c>
      <c r="G1132" t="str">
        <f t="shared" si="142"/>
        <v>Axway Software SA ENXTPA:AXW)</v>
      </c>
      <c r="H1132">
        <f t="shared" si="143"/>
        <v>1</v>
      </c>
      <c r="I1132" t="str">
        <f t="shared" si="144"/>
        <v>Axway Software SA #ENXTPA:AXW)</v>
      </c>
      <c r="J1132">
        <f t="shared" si="145"/>
        <v>19</v>
      </c>
      <c r="K1132" t="str">
        <f t="shared" si="146"/>
        <v>Axway Software SA</v>
      </c>
      <c r="L1132" t="str">
        <f t="shared" si="147"/>
        <v>ENXTPA:AXW</v>
      </c>
    </row>
    <row r="1133" spans="1:12" x14ac:dyDescent="0.25">
      <c r="A1133" s="1" t="s">
        <v>1130</v>
      </c>
      <c r="B1133" s="2">
        <v>13312630</v>
      </c>
      <c r="C1133" t="str">
        <f>_xll.ciqfunctions.udf.CIQ(L1133, "IQ_COUNTRY_NAME")</f>
        <v>United States</v>
      </c>
      <c r="G1133" t="str">
        <f t="shared" si="142"/>
        <v>Ayr Wellness Inc. CNSX:AYR.A)</v>
      </c>
      <c r="H1133">
        <f t="shared" si="143"/>
        <v>1</v>
      </c>
      <c r="I1133" t="str">
        <f t="shared" si="144"/>
        <v>Ayr Wellness Inc. #CNSX:AYR.A)</v>
      </c>
      <c r="J1133">
        <f t="shared" si="145"/>
        <v>19</v>
      </c>
      <c r="K1133" t="str">
        <f t="shared" si="146"/>
        <v>Ayr Wellness Inc.</v>
      </c>
      <c r="L1133" t="str">
        <f t="shared" si="147"/>
        <v>CNSX:AYR.A</v>
      </c>
    </row>
    <row r="1134" spans="1:12" x14ac:dyDescent="0.25">
      <c r="A1134" s="1" t="s">
        <v>1131</v>
      </c>
      <c r="B1134" s="2">
        <v>19654953</v>
      </c>
      <c r="C1134" t="str">
        <f>_xll.ciqfunctions.udf.CIQ(L1134, "IQ_COUNTRY_NAME")</f>
        <v>United States</v>
      </c>
      <c r="G1134" t="str">
        <f t="shared" si="142"/>
        <v>Ayro, Inc. NASDAQCM:AYRO)</v>
      </c>
      <c r="H1134">
        <f t="shared" si="143"/>
        <v>1</v>
      </c>
      <c r="I1134" t="str">
        <f t="shared" si="144"/>
        <v>Ayro, Inc. #NASDAQCM:AYRO)</v>
      </c>
      <c r="J1134">
        <f t="shared" si="145"/>
        <v>12</v>
      </c>
      <c r="K1134" t="str">
        <f t="shared" si="146"/>
        <v>Ayro, Inc.</v>
      </c>
      <c r="L1134" t="str">
        <f t="shared" si="147"/>
        <v>NASDAQCM:AYRO</v>
      </c>
    </row>
    <row r="1135" spans="1:12" x14ac:dyDescent="0.25">
      <c r="A1135" s="1" t="s">
        <v>1132</v>
      </c>
      <c r="B1135" s="2">
        <v>4811097</v>
      </c>
      <c r="C1135" t="str">
        <f>_xll.ciqfunctions.udf.CIQ(L1135, "IQ_COUNTRY_NAME")</f>
        <v>United States</v>
      </c>
      <c r="G1135" t="str">
        <f t="shared" si="142"/>
        <v>Aytu Biopharma, Inc. NASDAQCM:AYTU)</v>
      </c>
      <c r="H1135">
        <f t="shared" si="143"/>
        <v>1</v>
      </c>
      <c r="I1135" t="str">
        <f t="shared" si="144"/>
        <v>Aytu Biopharma, Inc. #NASDAQCM:AYTU)</v>
      </c>
      <c r="J1135">
        <f t="shared" si="145"/>
        <v>22</v>
      </c>
      <c r="K1135" t="str">
        <f t="shared" si="146"/>
        <v>Aytu Biopharma, Inc.</v>
      </c>
      <c r="L1135" t="str">
        <f t="shared" si="147"/>
        <v>NASDAQCM:AYTU</v>
      </c>
    </row>
    <row r="1136" spans="1:12" x14ac:dyDescent="0.25">
      <c r="A1136" s="1" t="s">
        <v>1133</v>
      </c>
      <c r="B1136" s="2">
        <v>4942532</v>
      </c>
      <c r="C1136" t="str">
        <f>_xll.ciqfunctions.udf.CIQ(L1136, "IQ_COUNTRY_NAME")</f>
        <v>United States</v>
      </c>
      <c r="G1136" t="str">
        <f t="shared" si="142"/>
        <v>Azenta, Inc. NASDAQGS:AZTA)</v>
      </c>
      <c r="H1136">
        <f t="shared" si="143"/>
        <v>1</v>
      </c>
      <c r="I1136" t="str">
        <f t="shared" si="144"/>
        <v>Azenta, Inc. #NASDAQGS:AZTA)</v>
      </c>
      <c r="J1136">
        <f t="shared" si="145"/>
        <v>14</v>
      </c>
      <c r="K1136" t="str">
        <f t="shared" si="146"/>
        <v>Azenta, Inc.</v>
      </c>
      <c r="L1136" t="str">
        <f t="shared" si="147"/>
        <v>NASDAQGS:AZTA</v>
      </c>
    </row>
    <row r="1137" spans="1:12" x14ac:dyDescent="0.25">
      <c r="A1137" s="1" t="s">
        <v>1134</v>
      </c>
      <c r="B1137" s="2">
        <v>4983083</v>
      </c>
      <c r="C1137" t="str">
        <f>_xll.ciqfunctions.udf.CIQ(L1137, "IQ_COUNTRY_NAME")</f>
        <v>(Invalid Identifier)</v>
      </c>
      <c r="G1137" t="str">
        <f t="shared" si="142"/>
        <v>Aziel Corporation OTCEM:AZIL)</v>
      </c>
      <c r="H1137">
        <f t="shared" si="143"/>
        <v>1</v>
      </c>
      <c r="I1137" t="str">
        <f t="shared" si="144"/>
        <v>Aziel Corporation #OTCEM:AZIL)</v>
      </c>
      <c r="J1137">
        <f t="shared" si="145"/>
        <v>19</v>
      </c>
      <c r="K1137" t="str">
        <f t="shared" si="146"/>
        <v>Aziel Corporation</v>
      </c>
      <c r="L1137" t="str">
        <f t="shared" si="147"/>
        <v>OTCEM:AZIL</v>
      </c>
    </row>
    <row r="1138" spans="1:12" x14ac:dyDescent="0.25">
      <c r="A1138" s="1" t="s">
        <v>1135</v>
      </c>
      <c r="B1138" s="2">
        <v>5309000</v>
      </c>
      <c r="C1138" t="str">
        <f>_xll.ciqfunctions.udf.CIQ(L1138, "IQ_COUNTRY_NAME")</f>
        <v>United States</v>
      </c>
      <c r="G1138" t="str">
        <f t="shared" si="142"/>
        <v>Aziyo Biologics, Inc. NASDAQGM:AZYO)</v>
      </c>
      <c r="H1138">
        <f t="shared" si="143"/>
        <v>1</v>
      </c>
      <c r="I1138" t="str">
        <f t="shared" si="144"/>
        <v>Aziyo Biologics, Inc. #NASDAQGM:AZYO)</v>
      </c>
      <c r="J1138">
        <f t="shared" si="145"/>
        <v>23</v>
      </c>
      <c r="K1138" t="str">
        <f t="shared" si="146"/>
        <v>Aziyo Biologics, Inc.</v>
      </c>
      <c r="L1138" t="str">
        <f t="shared" si="147"/>
        <v>NASDAQGM:AZYO</v>
      </c>
    </row>
    <row r="1139" spans="1:12" x14ac:dyDescent="0.25">
      <c r="A1139" s="1" t="s">
        <v>1136</v>
      </c>
      <c r="B1139" s="2">
        <v>4914085</v>
      </c>
      <c r="C1139" t="str">
        <f>_xll.ciqfunctions.udf.CIQ(L1139, "IQ_COUNTRY_NAME")</f>
        <v>United States</v>
      </c>
      <c r="G1139" t="str">
        <f t="shared" si="142"/>
        <v>Aztec Land and Cattle Company, Limited OTCPK:AZLC.Z)</v>
      </c>
      <c r="H1139">
        <f t="shared" si="143"/>
        <v>1</v>
      </c>
      <c r="I1139" t="str">
        <f t="shared" si="144"/>
        <v>Aztec Land and Cattle Company, Limited #OTCPK:AZLC.Z)</v>
      </c>
      <c r="J1139">
        <f t="shared" si="145"/>
        <v>40</v>
      </c>
      <c r="K1139" t="str">
        <f t="shared" si="146"/>
        <v>Aztec Land and Cattle Company, Limited</v>
      </c>
      <c r="L1139" t="str">
        <f t="shared" si="147"/>
        <v>OTCPK:AZLC.Z</v>
      </c>
    </row>
    <row r="1140" spans="1:12" x14ac:dyDescent="0.25">
      <c r="A1140" s="1" t="s">
        <v>1137</v>
      </c>
      <c r="B1140" s="2">
        <v>4979455</v>
      </c>
      <c r="C1140" t="str">
        <f>_xll.ciqfunctions.udf.CIQ(L1140, "IQ_COUNTRY_NAME")</f>
        <v>(Invalid Identifier)</v>
      </c>
      <c r="G1140" t="str">
        <f t="shared" si="142"/>
        <v>Aztec Oil &amp; Gas, Inc. OTCEM:AZGS.Q)</v>
      </c>
      <c r="H1140">
        <f t="shared" si="143"/>
        <v>1</v>
      </c>
      <c r="I1140" t="str">
        <f t="shared" si="144"/>
        <v>Aztec Oil &amp; Gas, Inc. #OTCEM:AZGS.Q)</v>
      </c>
      <c r="J1140">
        <f t="shared" si="145"/>
        <v>23</v>
      </c>
      <c r="K1140" t="str">
        <f t="shared" si="146"/>
        <v>Aztec Oil &amp; Gas, Inc.</v>
      </c>
      <c r="L1140" t="str">
        <f t="shared" si="147"/>
        <v>OTCEM:AZGS.Q</v>
      </c>
    </row>
    <row r="1141" spans="1:12" x14ac:dyDescent="0.25">
      <c r="A1141" s="1" t="s">
        <v>1138</v>
      </c>
      <c r="B1141" s="2">
        <v>4356793</v>
      </c>
      <c r="C1141" t="str">
        <f>_xll.ciqfunctions.udf.CIQ(L1141, "IQ_COUNTRY_NAME")</f>
        <v>(Invalid Identifier)</v>
      </c>
      <c r="G1141" t="str">
        <f t="shared" si="142"/>
        <v>Azure Dynamics Corp. OTCEM:AZDD.Q)</v>
      </c>
      <c r="H1141">
        <f t="shared" si="143"/>
        <v>1</v>
      </c>
      <c r="I1141" t="str">
        <f t="shared" si="144"/>
        <v>Azure Dynamics Corp. #OTCEM:AZDD.Q)</v>
      </c>
      <c r="J1141">
        <f t="shared" si="145"/>
        <v>22</v>
      </c>
      <c r="K1141" t="str">
        <f t="shared" si="146"/>
        <v>Azure Dynamics Corp.</v>
      </c>
      <c r="L1141" t="str">
        <f t="shared" si="147"/>
        <v>OTCEM:AZDD.Q</v>
      </c>
    </row>
    <row r="1142" spans="1:12" x14ac:dyDescent="0.25">
      <c r="A1142" s="1" t="s">
        <v>1139</v>
      </c>
      <c r="B1142" s="2">
        <v>4910625</v>
      </c>
      <c r="C1142" t="str">
        <f>_xll.ciqfunctions.udf.CIQ(L1142, "IQ_COUNTRY_NAME")</f>
        <v>(Invalid Identifier)</v>
      </c>
      <c r="G1142" t="str">
        <f t="shared" si="142"/>
        <v>Azure Holding Group Corp. OTCEM:AZRH)</v>
      </c>
      <c r="H1142">
        <f t="shared" si="143"/>
        <v>1</v>
      </c>
      <c r="I1142" t="str">
        <f t="shared" si="144"/>
        <v>Azure Holding Group Corp. #OTCEM:AZRH)</v>
      </c>
      <c r="J1142">
        <f t="shared" si="145"/>
        <v>27</v>
      </c>
      <c r="K1142" t="str">
        <f t="shared" si="146"/>
        <v>Azure Holding Group Corp.</v>
      </c>
      <c r="L1142" t="str">
        <f t="shared" si="147"/>
        <v>OTCEM:AZRH</v>
      </c>
    </row>
    <row r="1143" spans="1:12" x14ac:dyDescent="0.25">
      <c r="A1143" s="1" t="s">
        <v>1140</v>
      </c>
      <c r="B1143" s="2">
        <v>4384044</v>
      </c>
      <c r="C1143" t="str">
        <f>_xll.ciqfunctions.udf.CIQ(L1143, "IQ_COUNTRY_NAME")</f>
        <v>United States</v>
      </c>
      <c r="G1143" t="str">
        <f t="shared" si="142"/>
        <v>AZZ Inc. NYSE:AZZ)</v>
      </c>
      <c r="H1143">
        <f t="shared" si="143"/>
        <v>1</v>
      </c>
      <c r="I1143" t="str">
        <f t="shared" si="144"/>
        <v>AZZ Inc. #NYSE:AZZ)</v>
      </c>
      <c r="J1143">
        <f t="shared" si="145"/>
        <v>10</v>
      </c>
      <c r="K1143" t="str">
        <f t="shared" si="146"/>
        <v>AZZ Inc.</v>
      </c>
      <c r="L1143" t="str">
        <f t="shared" si="147"/>
        <v>NYSE:AZZ</v>
      </c>
    </row>
    <row r="1144" spans="1:12" x14ac:dyDescent="0.25">
      <c r="A1144" s="1" t="s">
        <v>1141</v>
      </c>
      <c r="B1144" s="2">
        <v>4067079</v>
      </c>
      <c r="C1144" t="str">
        <f>_xll.ciqfunctions.udf.CIQ(L1144, "IQ_COUNTRY_NAME")</f>
        <v>United States</v>
      </c>
      <c r="G1144" t="str">
        <f t="shared" si="142"/>
        <v>B&amp;G Foods, Inc. NYSE:BGS)</v>
      </c>
      <c r="H1144">
        <f t="shared" si="143"/>
        <v>1</v>
      </c>
      <c r="I1144" t="str">
        <f t="shared" si="144"/>
        <v>B&amp;G Foods, Inc. #NYSE:BGS)</v>
      </c>
      <c r="J1144">
        <f t="shared" si="145"/>
        <v>17</v>
      </c>
      <c r="K1144" t="str">
        <f t="shared" si="146"/>
        <v>B&amp;G Foods, Inc.</v>
      </c>
      <c r="L1144" t="str">
        <f t="shared" si="147"/>
        <v>NYSE:BGS</v>
      </c>
    </row>
    <row r="1145" spans="1:12" x14ac:dyDescent="0.25">
      <c r="A1145" s="1" t="s">
        <v>1142</v>
      </c>
      <c r="B1145" s="2">
        <v>4234059</v>
      </c>
      <c r="C1145" t="str">
        <f>_xll.ciqfunctions.udf.CIQ(L1145, "IQ_COUNTRY_NAME")</f>
        <v>United States</v>
      </c>
      <c r="G1145" t="str">
        <f t="shared" si="142"/>
        <v>B. Riley Financial, Inc. NASDAQGM:RILY)</v>
      </c>
      <c r="H1145">
        <f t="shared" si="143"/>
        <v>1</v>
      </c>
      <c r="I1145" t="str">
        <f t="shared" si="144"/>
        <v>B. Riley Financial, Inc. #NASDAQGM:RILY)</v>
      </c>
      <c r="J1145">
        <f t="shared" si="145"/>
        <v>26</v>
      </c>
      <c r="K1145" t="str">
        <f t="shared" si="146"/>
        <v>B. Riley Financial, Inc.</v>
      </c>
      <c r="L1145" t="str">
        <f t="shared" si="147"/>
        <v>NASDAQGM:RILY</v>
      </c>
    </row>
    <row r="1146" spans="1:12" x14ac:dyDescent="0.25">
      <c r="A1146" s="1" t="s">
        <v>1143</v>
      </c>
      <c r="B1146" s="2">
        <v>27513967</v>
      </c>
      <c r="C1146" t="str">
        <f>_xll.ciqfunctions.udf.CIQ(L1146, "IQ_COUNTRY_NAME")</f>
        <v>United States</v>
      </c>
      <c r="G1146" t="str">
        <f t="shared" si="142"/>
        <v>B. Riley Principal 150 Merger Corp. NASDAQCM:BRPM)</v>
      </c>
      <c r="H1146">
        <f t="shared" si="143"/>
        <v>1</v>
      </c>
      <c r="I1146" t="str">
        <f t="shared" si="144"/>
        <v>B. Riley Principal 150 Merger Corp. #NASDAQCM:BRPM)</v>
      </c>
      <c r="J1146">
        <f t="shared" si="145"/>
        <v>37</v>
      </c>
      <c r="K1146" t="str">
        <f t="shared" si="146"/>
        <v>B. Riley Principal 150 Merger Corp.</v>
      </c>
      <c r="L1146" t="str">
        <f t="shared" si="147"/>
        <v>NASDAQCM:BRPM</v>
      </c>
    </row>
    <row r="1147" spans="1:12" x14ac:dyDescent="0.25">
      <c r="A1147" s="1" t="s">
        <v>1144</v>
      </c>
      <c r="B1147" s="2">
        <v>27812404</v>
      </c>
      <c r="C1147" t="str">
        <f>_xll.ciqfunctions.udf.CIQ(L1147, "IQ_COUNTRY_NAME")</f>
        <v>United States</v>
      </c>
      <c r="G1147" t="str">
        <f t="shared" si="142"/>
        <v>B. Riley Principal 250 Merger Corp. NASDAQCM:BRIV)</v>
      </c>
      <c r="H1147">
        <f t="shared" si="143"/>
        <v>1</v>
      </c>
      <c r="I1147" t="str">
        <f t="shared" si="144"/>
        <v>B. Riley Principal 250 Merger Corp. #NASDAQCM:BRIV)</v>
      </c>
      <c r="J1147">
        <f t="shared" si="145"/>
        <v>37</v>
      </c>
      <c r="K1147" t="str">
        <f t="shared" si="146"/>
        <v>B. Riley Principal 250 Merger Corp.</v>
      </c>
      <c r="L1147" t="str">
        <f t="shared" si="147"/>
        <v>NASDAQCM:BRIV</v>
      </c>
    </row>
    <row r="1148" spans="1:12" x14ac:dyDescent="0.25">
      <c r="A1148" s="1" t="s">
        <v>1145</v>
      </c>
      <c r="B1148" s="2">
        <v>4156125</v>
      </c>
      <c r="C1148" t="str">
        <f>_xll.ciqfunctions.udf.CIQ(L1148, "IQ_COUNTRY_NAME")</f>
        <v>United States</v>
      </c>
      <c r="G1148" t="str">
        <f t="shared" si="142"/>
        <v>B2Digital, Incorporated OTCPK:BTDG)</v>
      </c>
      <c r="H1148">
        <f t="shared" si="143"/>
        <v>1</v>
      </c>
      <c r="I1148" t="str">
        <f t="shared" si="144"/>
        <v>B2Digital, Incorporated #OTCPK:BTDG)</v>
      </c>
      <c r="J1148">
        <f t="shared" si="145"/>
        <v>25</v>
      </c>
      <c r="K1148" t="str">
        <f t="shared" si="146"/>
        <v>B2Digital, Incorporated</v>
      </c>
      <c r="L1148" t="str">
        <f t="shared" si="147"/>
        <v>OTCPK:BTDG</v>
      </c>
    </row>
    <row r="1149" spans="1:12" x14ac:dyDescent="0.25">
      <c r="A1149" s="1" t="s">
        <v>1146</v>
      </c>
      <c r="B1149" s="2">
        <v>4911825</v>
      </c>
      <c r="C1149" t="str">
        <f>_xll.ciqfunctions.udf.CIQ(L1149, "IQ_COUNTRY_NAME")</f>
        <v>(Invalid Identifier)</v>
      </c>
      <c r="G1149" t="str">
        <f t="shared" si="142"/>
        <v>BAB, Inc. OTCQB:BABB)</v>
      </c>
      <c r="H1149">
        <f t="shared" si="143"/>
        <v>1</v>
      </c>
      <c r="I1149" t="str">
        <f t="shared" si="144"/>
        <v>BAB, Inc. #OTCQB:BABB)</v>
      </c>
      <c r="J1149">
        <f t="shared" si="145"/>
        <v>11</v>
      </c>
      <c r="K1149" t="str">
        <f t="shared" si="146"/>
        <v>BAB, Inc.</v>
      </c>
      <c r="L1149" t="str">
        <f t="shared" si="147"/>
        <v>OTCQB:BABB</v>
      </c>
    </row>
    <row r="1150" spans="1:12" x14ac:dyDescent="0.25">
      <c r="A1150" s="1" t="s">
        <v>1147</v>
      </c>
      <c r="B1150" s="2">
        <v>4599506</v>
      </c>
      <c r="C1150" t="str">
        <f>_xll.ciqfunctions.udf.CIQ(L1150, "IQ_COUNTRY_NAME")</f>
        <v>United States</v>
      </c>
      <c r="G1150" t="str">
        <f t="shared" si="142"/>
        <v>Babcock &amp; Wilcox Enterprises, Inc. NYSE:BW)</v>
      </c>
      <c r="H1150">
        <f t="shared" si="143"/>
        <v>1</v>
      </c>
      <c r="I1150" t="str">
        <f t="shared" si="144"/>
        <v>Babcock &amp; Wilcox Enterprises, Inc. #NYSE:BW)</v>
      </c>
      <c r="J1150">
        <f t="shared" si="145"/>
        <v>36</v>
      </c>
      <c r="K1150" t="str">
        <f t="shared" si="146"/>
        <v>Babcock &amp; Wilcox Enterprises, Inc.</v>
      </c>
      <c r="L1150" t="str">
        <f t="shared" si="147"/>
        <v>NYSE:BW</v>
      </c>
    </row>
    <row r="1151" spans="1:12" x14ac:dyDescent="0.25">
      <c r="A1151" s="1" t="s">
        <v>1148</v>
      </c>
      <c r="B1151" s="2">
        <v>5198260</v>
      </c>
      <c r="C1151" t="str">
        <f>_xll.ciqfunctions.udf.CIQ(L1151, "IQ_COUNTRY_NAME")</f>
        <v>United States</v>
      </c>
      <c r="G1151" t="str">
        <f t="shared" si="142"/>
        <v>Backblaze, Inc. NASDAQGM:BLZE)</v>
      </c>
      <c r="H1151">
        <f t="shared" si="143"/>
        <v>1</v>
      </c>
      <c r="I1151" t="str">
        <f t="shared" si="144"/>
        <v>Backblaze, Inc. #NASDAQGM:BLZE)</v>
      </c>
      <c r="J1151">
        <f t="shared" si="145"/>
        <v>17</v>
      </c>
      <c r="K1151" t="str">
        <f t="shared" si="146"/>
        <v>Backblaze, Inc.</v>
      </c>
      <c r="L1151" t="str">
        <f t="shared" si="147"/>
        <v>NASDAQGM:BLZE</v>
      </c>
    </row>
    <row r="1152" spans="1:12" x14ac:dyDescent="0.25">
      <c r="A1152" s="1" t="s">
        <v>1149</v>
      </c>
      <c r="B1152" s="2">
        <v>4008727</v>
      </c>
      <c r="C1152" t="str">
        <f>_xll.ciqfunctions.udf.CIQ(L1152, "IQ_COUNTRY_NAME")</f>
        <v>United States</v>
      </c>
      <c r="G1152" t="str">
        <f t="shared" si="142"/>
        <v>Badger Meter, Inc. NYSE:BMI)</v>
      </c>
      <c r="H1152">
        <f t="shared" si="143"/>
        <v>1</v>
      </c>
      <c r="I1152" t="str">
        <f t="shared" si="144"/>
        <v>Badger Meter, Inc. #NYSE:BMI)</v>
      </c>
      <c r="J1152">
        <f t="shared" si="145"/>
        <v>20</v>
      </c>
      <c r="K1152" t="str">
        <f t="shared" si="146"/>
        <v>Badger Meter, Inc.</v>
      </c>
      <c r="L1152" t="str">
        <f t="shared" si="147"/>
        <v>NYSE:BMI</v>
      </c>
    </row>
    <row r="1153" spans="1:12" x14ac:dyDescent="0.25">
      <c r="A1153" s="1" t="s">
        <v>1150</v>
      </c>
      <c r="B1153" s="2">
        <v>4120722</v>
      </c>
      <c r="C1153" t="str">
        <f>_xll.ciqfunctions.udf.CIQ(L1153, "IQ_COUNTRY_NAME")</f>
        <v>(Invalid Identifier)</v>
      </c>
      <c r="G1153" t="str">
        <f t="shared" si="142"/>
        <v>Badger State Ethanol, LLC PSGM:BADG)</v>
      </c>
      <c r="H1153">
        <f t="shared" si="143"/>
        <v>1</v>
      </c>
      <c r="I1153" t="str">
        <f t="shared" si="144"/>
        <v>Badger State Ethanol, LLC #PSGM:BADG)</v>
      </c>
      <c r="J1153">
        <f t="shared" si="145"/>
        <v>27</v>
      </c>
      <c r="K1153" t="str">
        <f t="shared" si="146"/>
        <v>Badger State Ethanol, LLC</v>
      </c>
      <c r="L1153" t="str">
        <f t="shared" si="147"/>
        <v>PSGM:BADG</v>
      </c>
    </row>
    <row r="1154" spans="1:12" x14ac:dyDescent="0.25">
      <c r="A1154" s="1" t="s">
        <v>1151</v>
      </c>
      <c r="B1154" s="2">
        <v>6676158</v>
      </c>
      <c r="C1154" t="str">
        <f>_xll.ciqfunctions.udf.CIQ(L1154, "IQ_COUNTRY_NAME")</f>
        <v>United States</v>
      </c>
      <c r="G1154" t="str">
        <f t="shared" si="142"/>
        <v>Bagger Dave's Burger Tavern, Inc. OTCPK:BDVB)</v>
      </c>
      <c r="H1154">
        <f t="shared" si="143"/>
        <v>1</v>
      </c>
      <c r="I1154" t="str">
        <f t="shared" si="144"/>
        <v>Bagger Dave's Burger Tavern, Inc. #OTCPK:BDVB)</v>
      </c>
      <c r="J1154">
        <f t="shared" si="145"/>
        <v>35</v>
      </c>
      <c r="K1154" t="str">
        <f t="shared" si="146"/>
        <v>Bagger Dave's Burger Tavern, Inc.</v>
      </c>
      <c r="L1154" t="str">
        <f t="shared" si="147"/>
        <v>OTCPK:BDVB</v>
      </c>
    </row>
    <row r="1155" spans="1:12" x14ac:dyDescent="0.25">
      <c r="A1155" s="1" t="s">
        <v>1152</v>
      </c>
      <c r="B1155" s="2">
        <v>5720731</v>
      </c>
      <c r="C1155" t="str">
        <f>_xll.ciqfunctions.udf.CIQ(L1155, "IQ_COUNTRY_NAME")</f>
        <v>United States</v>
      </c>
      <c r="G1155" t="str">
        <f t="shared" si="142"/>
        <v>Baillie Gifford China Growth Trust PLC LSE:BGCG)</v>
      </c>
      <c r="H1155">
        <f t="shared" si="143"/>
        <v>1</v>
      </c>
      <c r="I1155" t="str">
        <f t="shared" si="144"/>
        <v>Baillie Gifford China Growth Trust PLC #LSE:BGCG)</v>
      </c>
      <c r="J1155">
        <f t="shared" si="145"/>
        <v>40</v>
      </c>
      <c r="K1155" t="str">
        <f t="shared" si="146"/>
        <v>Baillie Gifford China Growth Trust PLC</v>
      </c>
      <c r="L1155" t="str">
        <f t="shared" si="147"/>
        <v>LSE:BGCG</v>
      </c>
    </row>
    <row r="1156" spans="1:12" x14ac:dyDescent="0.25">
      <c r="A1156" s="1" t="s">
        <v>1153</v>
      </c>
      <c r="B1156" s="2">
        <v>6158451</v>
      </c>
      <c r="C1156" t="str">
        <f>_xll.ciqfunctions.udf.CIQ(L1156, "IQ_COUNTRY_NAME")</f>
        <v>United States</v>
      </c>
      <c r="G1156" t="str">
        <f t="shared" si="142"/>
        <v>Bain Capital Specialty Finance, Inc. NYSE:BCSF)</v>
      </c>
      <c r="H1156">
        <f t="shared" si="143"/>
        <v>1</v>
      </c>
      <c r="I1156" t="str">
        <f t="shared" si="144"/>
        <v>Bain Capital Specialty Finance, Inc. #NYSE:BCSF)</v>
      </c>
      <c r="J1156">
        <f t="shared" si="145"/>
        <v>38</v>
      </c>
      <c r="K1156" t="str">
        <f t="shared" si="146"/>
        <v>Bain Capital Specialty Finance, Inc.</v>
      </c>
      <c r="L1156" t="str">
        <f t="shared" si="147"/>
        <v>NYSE:BCSF</v>
      </c>
    </row>
    <row r="1157" spans="1:12" x14ac:dyDescent="0.25">
      <c r="A1157" s="1" t="s">
        <v>1154</v>
      </c>
      <c r="B1157" s="2">
        <v>1020594</v>
      </c>
      <c r="C1157" t="str">
        <f>_xll.ciqfunctions.udf.CIQ(L1157, "IQ_COUNTRY_NAME")</f>
        <v>United States</v>
      </c>
      <c r="G1157" t="str">
        <f t="shared" si="142"/>
        <v>Baker Boyer Bancorp OTCPK:BBBK)</v>
      </c>
      <c r="H1157">
        <f t="shared" si="143"/>
        <v>1</v>
      </c>
      <c r="I1157" t="str">
        <f t="shared" si="144"/>
        <v>Baker Boyer Bancorp #OTCPK:BBBK)</v>
      </c>
      <c r="J1157">
        <f t="shared" si="145"/>
        <v>21</v>
      </c>
      <c r="K1157" t="str">
        <f t="shared" si="146"/>
        <v>Baker Boyer Bancorp</v>
      </c>
      <c r="L1157" t="str">
        <f t="shared" si="147"/>
        <v>OTCPK:BBBK</v>
      </c>
    </row>
    <row r="1158" spans="1:12" x14ac:dyDescent="0.25">
      <c r="A1158" s="1" t="s">
        <v>1155</v>
      </c>
      <c r="B1158" s="2">
        <v>6893503</v>
      </c>
      <c r="C1158" t="str">
        <f>_xll.ciqfunctions.udf.CIQ(L1158, "IQ_COUNTRY_NAME")</f>
        <v>United States</v>
      </c>
      <c r="G1158" t="str">
        <f t="shared" si="142"/>
        <v>Baker Hughes Company NASDAQGS:BKR)</v>
      </c>
      <c r="H1158">
        <f t="shared" si="143"/>
        <v>1</v>
      </c>
      <c r="I1158" t="str">
        <f t="shared" si="144"/>
        <v>Baker Hughes Company #NASDAQGS:BKR)</v>
      </c>
      <c r="J1158">
        <f t="shared" si="145"/>
        <v>22</v>
      </c>
      <c r="K1158" t="str">
        <f t="shared" si="146"/>
        <v>Baker Hughes Company</v>
      </c>
      <c r="L1158" t="str">
        <f t="shared" si="147"/>
        <v>NASDAQGS:BKR</v>
      </c>
    </row>
    <row r="1159" spans="1:12" x14ac:dyDescent="0.25">
      <c r="A1159" s="1" t="s">
        <v>1156</v>
      </c>
      <c r="B1159" s="2">
        <v>4504416</v>
      </c>
      <c r="C1159" t="str">
        <f>_xll.ciqfunctions.udf.CIQ(L1159, "IQ_COUNTRY_NAME")</f>
        <v>United States</v>
      </c>
      <c r="G1159" t="str">
        <f t="shared" si="142"/>
        <v>Bakhu Holdings, Corp. OTCPK:BKUH)</v>
      </c>
      <c r="H1159">
        <f t="shared" si="143"/>
        <v>1</v>
      </c>
      <c r="I1159" t="str">
        <f t="shared" si="144"/>
        <v>Bakhu Holdings, Corp. #OTCPK:BKUH)</v>
      </c>
      <c r="J1159">
        <f t="shared" si="145"/>
        <v>23</v>
      </c>
      <c r="K1159" t="str">
        <f t="shared" si="146"/>
        <v>Bakhu Holdings, Corp.</v>
      </c>
      <c r="L1159" t="str">
        <f t="shared" si="147"/>
        <v>OTCPK:BKUH</v>
      </c>
    </row>
    <row r="1160" spans="1:12" x14ac:dyDescent="0.25">
      <c r="A1160" s="1" t="s">
        <v>1157</v>
      </c>
      <c r="B1160" s="2">
        <v>4991346</v>
      </c>
      <c r="C1160" t="str">
        <f>_xll.ciqfunctions.udf.CIQ(L1160, "IQ_COUNTRY_NAME")</f>
        <v>United States</v>
      </c>
      <c r="G1160" t="str">
        <f t="shared" si="142"/>
        <v>Bakken Water Transfer Services, Inc. OTCPK:BWTX)</v>
      </c>
      <c r="H1160">
        <f t="shared" si="143"/>
        <v>1</v>
      </c>
      <c r="I1160" t="str">
        <f t="shared" si="144"/>
        <v>Bakken Water Transfer Services, Inc. #OTCPK:BWTX)</v>
      </c>
      <c r="J1160">
        <f t="shared" si="145"/>
        <v>38</v>
      </c>
      <c r="K1160" t="str">
        <f t="shared" si="146"/>
        <v>Bakken Water Transfer Services, Inc.</v>
      </c>
      <c r="L1160" t="str">
        <f t="shared" si="147"/>
        <v>OTCPK:BWTX</v>
      </c>
    </row>
    <row r="1161" spans="1:12" x14ac:dyDescent="0.25">
      <c r="A1161" s="1" t="s">
        <v>1158</v>
      </c>
      <c r="B1161" s="2">
        <v>13597615</v>
      </c>
      <c r="C1161" t="str">
        <f>_xll.ciqfunctions.udf.CIQ(L1161, "IQ_COUNTRY_NAME")</f>
        <v>United States</v>
      </c>
      <c r="G1161" t="str">
        <f t="shared" si="142"/>
        <v>Bakkt Holdings, Inc. NYSE:BKKT)</v>
      </c>
      <c r="H1161">
        <f t="shared" si="143"/>
        <v>1</v>
      </c>
      <c r="I1161" t="str">
        <f t="shared" si="144"/>
        <v>Bakkt Holdings, Inc. #NYSE:BKKT)</v>
      </c>
      <c r="J1161">
        <f t="shared" si="145"/>
        <v>22</v>
      </c>
      <c r="K1161" t="str">
        <f t="shared" si="146"/>
        <v>Bakkt Holdings, Inc.</v>
      </c>
      <c r="L1161" t="str">
        <f t="shared" si="147"/>
        <v>NYSE:BKKT</v>
      </c>
    </row>
    <row r="1162" spans="1:12" x14ac:dyDescent="0.25">
      <c r="A1162" s="1" t="s">
        <v>1159</v>
      </c>
      <c r="B1162" s="2">
        <v>4996881</v>
      </c>
      <c r="C1162" t="str">
        <f>_xll.ciqfunctions.udf.CIQ(L1162, "IQ_COUNTRY_NAME")</f>
        <v>United States</v>
      </c>
      <c r="G1162" t="str">
        <f t="shared" si="142"/>
        <v>Balance Labs, Inc. OTCPK:BLNC)</v>
      </c>
      <c r="H1162">
        <f t="shared" si="143"/>
        <v>1</v>
      </c>
      <c r="I1162" t="str">
        <f t="shared" si="144"/>
        <v>Balance Labs, Inc. #OTCPK:BLNC)</v>
      </c>
      <c r="J1162">
        <f t="shared" si="145"/>
        <v>20</v>
      </c>
      <c r="K1162" t="str">
        <f t="shared" si="146"/>
        <v>Balance Labs, Inc.</v>
      </c>
      <c r="L1162" t="str">
        <f t="shared" si="147"/>
        <v>OTCPK:BLNC</v>
      </c>
    </row>
    <row r="1163" spans="1:12" x14ac:dyDescent="0.25">
      <c r="A1163" s="1" t="s">
        <v>1160</v>
      </c>
      <c r="B1163" s="2">
        <v>4985754</v>
      </c>
      <c r="C1163" t="str">
        <f>_xll.ciqfunctions.udf.CIQ(L1163, "IQ_COUNTRY_NAME")</f>
        <v>United States</v>
      </c>
      <c r="G1163" t="str">
        <f t="shared" si="142"/>
        <v>Balchem Corporation NASDAQGS:BCPC)</v>
      </c>
      <c r="H1163">
        <f t="shared" si="143"/>
        <v>1</v>
      </c>
      <c r="I1163" t="str">
        <f t="shared" si="144"/>
        <v>Balchem Corporation #NASDAQGS:BCPC)</v>
      </c>
      <c r="J1163">
        <f t="shared" si="145"/>
        <v>21</v>
      </c>
      <c r="K1163" t="str">
        <f t="shared" si="146"/>
        <v>Balchem Corporation</v>
      </c>
      <c r="L1163" t="str">
        <f t="shared" si="147"/>
        <v>NASDAQGS:BCPC</v>
      </c>
    </row>
    <row r="1164" spans="1:12" x14ac:dyDescent="0.25">
      <c r="A1164" s="1" t="s">
        <v>1161</v>
      </c>
      <c r="B1164" s="2">
        <v>7787282</v>
      </c>
      <c r="C1164" t="str">
        <f>_xll.ciqfunctions.udf.CIQ(L1164, "IQ_COUNTRY_NAME")</f>
        <v>(Invalid Identifier)</v>
      </c>
      <c r="G1164" t="str">
        <f t="shared" si="142"/>
        <v>Bald Eagle Energy, Inc. OTCEM:BEEI)</v>
      </c>
      <c r="H1164">
        <f t="shared" si="143"/>
        <v>1</v>
      </c>
      <c r="I1164" t="str">
        <f t="shared" si="144"/>
        <v>Bald Eagle Energy, Inc. #OTCEM:BEEI)</v>
      </c>
      <c r="J1164">
        <f t="shared" si="145"/>
        <v>25</v>
      </c>
      <c r="K1164" t="str">
        <f t="shared" si="146"/>
        <v>Bald Eagle Energy, Inc.</v>
      </c>
      <c r="L1164" t="str">
        <f t="shared" si="147"/>
        <v>OTCEM:BEEI</v>
      </c>
    </row>
    <row r="1165" spans="1:12" x14ac:dyDescent="0.25">
      <c r="A1165" s="1" t="s">
        <v>1162</v>
      </c>
      <c r="B1165" s="2">
        <v>4913701</v>
      </c>
      <c r="C1165" t="str">
        <f>_xll.ciqfunctions.udf.CIQ(L1165, "IQ_COUNTRY_NAME")</f>
        <v>United States</v>
      </c>
      <c r="G1165" t="str">
        <f t="shared" si="142"/>
        <v>Balincan International Inc. OTCPK:ALTB)</v>
      </c>
      <c r="H1165">
        <f t="shared" si="143"/>
        <v>1</v>
      </c>
      <c r="I1165" t="str">
        <f t="shared" si="144"/>
        <v>Balincan International Inc. #OTCPK:ALTB)</v>
      </c>
      <c r="J1165">
        <f t="shared" si="145"/>
        <v>29</v>
      </c>
      <c r="K1165" t="str">
        <f t="shared" si="146"/>
        <v>Balincan International Inc.</v>
      </c>
      <c r="L1165" t="str">
        <f t="shared" si="147"/>
        <v>OTCPK:ALTB</v>
      </c>
    </row>
    <row r="1166" spans="1:12" x14ac:dyDescent="0.25">
      <c r="A1166" s="1" t="s">
        <v>1163</v>
      </c>
      <c r="B1166" s="2">
        <v>4014079</v>
      </c>
      <c r="C1166" t="str">
        <f>_xll.ciqfunctions.udf.CIQ(L1166, "IQ_COUNTRY_NAME")</f>
        <v>United States</v>
      </c>
      <c r="G1166" t="str">
        <f t="shared" si="142"/>
        <v>Ball Corporation NYSE:BLL)</v>
      </c>
      <c r="H1166">
        <f t="shared" si="143"/>
        <v>1</v>
      </c>
      <c r="I1166" t="str">
        <f t="shared" si="144"/>
        <v>Ball Corporation #NYSE:BLL)</v>
      </c>
      <c r="J1166">
        <f t="shared" si="145"/>
        <v>18</v>
      </c>
      <c r="K1166" t="str">
        <f t="shared" si="146"/>
        <v>Ball Corporation</v>
      </c>
      <c r="L1166" t="str">
        <f t="shared" si="147"/>
        <v>NYSE:BLL</v>
      </c>
    </row>
    <row r="1167" spans="1:12" x14ac:dyDescent="0.25">
      <c r="A1167" s="1" t="s">
        <v>1164</v>
      </c>
      <c r="B1167" s="2">
        <v>4594207</v>
      </c>
      <c r="C1167" t="str">
        <f>_xll.ciqfunctions.udf.CIQ(L1167, "IQ_COUNTRY_NAME")</f>
        <v>United States</v>
      </c>
      <c r="G1167" t="str">
        <f t="shared" si="142"/>
        <v>Ballantyne Strong, Inc NYSEAM:BTN)</v>
      </c>
      <c r="H1167">
        <f t="shared" si="143"/>
        <v>1</v>
      </c>
      <c r="I1167" t="str">
        <f t="shared" si="144"/>
        <v>Ballantyne Strong, Inc #NYSEAM:BTN)</v>
      </c>
      <c r="J1167">
        <f t="shared" si="145"/>
        <v>24</v>
      </c>
      <c r="K1167" t="str">
        <f t="shared" si="146"/>
        <v>Ballantyne Strong, Inc</v>
      </c>
      <c r="L1167" t="str">
        <f t="shared" si="147"/>
        <v>NYSEAM:BTN</v>
      </c>
    </row>
    <row r="1168" spans="1:12" x14ac:dyDescent="0.25">
      <c r="A1168" s="1" t="s">
        <v>1165</v>
      </c>
      <c r="B1168" s="2">
        <v>4987549</v>
      </c>
      <c r="C1168" t="str">
        <f>_xll.ciqfunctions.udf.CIQ(L1168, "IQ_COUNTRY_NAME")</f>
        <v>(Invalid Identifier)</v>
      </c>
      <c r="G1168" t="str">
        <f t="shared" si="142"/>
        <v>Ballistic Recovery Systems Inc. OTCEM:BRSI)</v>
      </c>
      <c r="H1168">
        <f t="shared" si="143"/>
        <v>1</v>
      </c>
      <c r="I1168" t="str">
        <f t="shared" si="144"/>
        <v>Ballistic Recovery Systems Inc. #OTCEM:BRSI)</v>
      </c>
      <c r="J1168">
        <f t="shared" si="145"/>
        <v>33</v>
      </c>
      <c r="K1168" t="str">
        <f t="shared" si="146"/>
        <v>Ballistic Recovery Systems Inc.</v>
      </c>
      <c r="L1168" t="str">
        <f t="shared" si="147"/>
        <v>OTCEM:BRSI</v>
      </c>
    </row>
    <row r="1169" spans="1:12" x14ac:dyDescent="0.25">
      <c r="A1169" s="1" t="s">
        <v>1166</v>
      </c>
      <c r="B1169" s="2">
        <v>1016860</v>
      </c>
      <c r="C1169" t="str">
        <f>_xll.ciqfunctions.udf.CIQ(L1169, "IQ_COUNTRY_NAME")</f>
        <v>(Invalid Identifier)</v>
      </c>
      <c r="G1169" t="str">
        <f t="shared" si="142"/>
        <v>Ballston Spa Bancorp, Inc. OTCEM:BSPA)</v>
      </c>
      <c r="H1169">
        <f t="shared" si="143"/>
        <v>1</v>
      </c>
      <c r="I1169" t="str">
        <f t="shared" si="144"/>
        <v>Ballston Spa Bancorp, Inc. #OTCEM:BSPA)</v>
      </c>
      <c r="J1169">
        <f t="shared" si="145"/>
        <v>28</v>
      </c>
      <c r="K1169" t="str">
        <f t="shared" si="146"/>
        <v>Ballston Spa Bancorp, Inc.</v>
      </c>
      <c r="L1169" t="str">
        <f t="shared" si="147"/>
        <v>OTCEM:BSPA</v>
      </c>
    </row>
    <row r="1170" spans="1:12" x14ac:dyDescent="0.25">
      <c r="A1170" s="1" t="s">
        <v>1167</v>
      </c>
      <c r="B1170" s="2">
        <v>6630538</v>
      </c>
      <c r="C1170" t="str">
        <f>_xll.ciqfunctions.udf.CIQ(L1170, "IQ_COUNTRY_NAME")</f>
        <v>United States</v>
      </c>
      <c r="G1170" t="str">
        <f t="shared" si="142"/>
        <v>Bally's Corporation NYSE:BALY)</v>
      </c>
      <c r="H1170">
        <f t="shared" si="143"/>
        <v>1</v>
      </c>
      <c r="I1170" t="str">
        <f t="shared" si="144"/>
        <v>Bally's Corporation #NYSE:BALY)</v>
      </c>
      <c r="J1170">
        <f t="shared" si="145"/>
        <v>21</v>
      </c>
      <c r="K1170" t="str">
        <f t="shared" si="146"/>
        <v>Bally's Corporation</v>
      </c>
      <c r="L1170" t="str">
        <f t="shared" si="147"/>
        <v>NYSE:BALY</v>
      </c>
    </row>
    <row r="1171" spans="1:12" x14ac:dyDescent="0.25">
      <c r="A1171" s="1" t="s">
        <v>1168</v>
      </c>
      <c r="B1171" s="2">
        <v>4998589</v>
      </c>
      <c r="C1171" t="str">
        <f>_xll.ciqfunctions.udf.CIQ(L1171, "IQ_COUNTRY_NAME")</f>
        <v>United States</v>
      </c>
      <c r="G1171" t="str">
        <f t="shared" si="142"/>
        <v>Baltic International USA, Inc. OTCPK:BISA)</v>
      </c>
      <c r="H1171">
        <f t="shared" si="143"/>
        <v>1</v>
      </c>
      <c r="I1171" t="str">
        <f t="shared" si="144"/>
        <v>Baltic International USA, Inc. #OTCPK:BISA)</v>
      </c>
      <c r="J1171">
        <f t="shared" si="145"/>
        <v>32</v>
      </c>
      <c r="K1171" t="str">
        <f t="shared" si="146"/>
        <v>Baltic International USA, Inc.</v>
      </c>
      <c r="L1171" t="str">
        <f t="shared" si="147"/>
        <v>OTCPK:BISA</v>
      </c>
    </row>
    <row r="1172" spans="1:12" x14ac:dyDescent="0.25">
      <c r="A1172" s="1" t="s">
        <v>1169</v>
      </c>
      <c r="B1172" s="2">
        <v>4074352</v>
      </c>
      <c r="C1172" t="str">
        <f>_xll.ciqfunctions.udf.CIQ(L1172, "IQ_COUNTRY_NAME")</f>
        <v>United States</v>
      </c>
      <c r="G1172" t="str">
        <f t="shared" si="142"/>
        <v>Banc of California, Inc. NYSE:BANC)</v>
      </c>
      <c r="H1172">
        <f t="shared" si="143"/>
        <v>1</v>
      </c>
      <c r="I1172" t="str">
        <f t="shared" si="144"/>
        <v>Banc of California, Inc. #NYSE:BANC)</v>
      </c>
      <c r="J1172">
        <f t="shared" si="145"/>
        <v>26</v>
      </c>
      <c r="K1172" t="str">
        <f t="shared" si="146"/>
        <v>Banc of California, Inc.</v>
      </c>
      <c r="L1172" t="str">
        <f t="shared" si="147"/>
        <v>NYSE:BANC</v>
      </c>
    </row>
    <row r="1173" spans="1:12" x14ac:dyDescent="0.25">
      <c r="A1173" s="1" t="s">
        <v>1170</v>
      </c>
      <c r="B1173" s="2">
        <v>4064580</v>
      </c>
      <c r="C1173" t="str">
        <f>_xll.ciqfunctions.udf.CIQ(L1173, "IQ_COUNTRY_NAME")</f>
        <v>(Invalid Identifier)</v>
      </c>
      <c r="G1173" t="str">
        <f t="shared" si="142"/>
        <v>Bancaffiliated Inc. OTCEM:BAFI)</v>
      </c>
      <c r="H1173">
        <f t="shared" si="143"/>
        <v>1</v>
      </c>
      <c r="I1173" t="str">
        <f t="shared" si="144"/>
        <v>Bancaffiliated Inc. #OTCEM:BAFI)</v>
      </c>
      <c r="J1173">
        <f t="shared" si="145"/>
        <v>21</v>
      </c>
      <c r="K1173" t="str">
        <f t="shared" si="146"/>
        <v>Bancaffiliated Inc.</v>
      </c>
      <c r="L1173" t="str">
        <f t="shared" si="147"/>
        <v>OTCEM:BAFI</v>
      </c>
    </row>
    <row r="1174" spans="1:12" x14ac:dyDescent="0.25">
      <c r="A1174" s="1" t="s">
        <v>1171</v>
      </c>
      <c r="B1174" s="2">
        <v>100534</v>
      </c>
      <c r="C1174" t="str">
        <f>_xll.ciqfunctions.udf.CIQ(L1174, "IQ_COUNTRY_NAME")</f>
        <v>United States</v>
      </c>
      <c r="G1174" t="str">
        <f t="shared" si="142"/>
        <v>BancFirst Corporation NASDAQGS:BANF)</v>
      </c>
      <c r="H1174">
        <f t="shared" si="143"/>
        <v>1</v>
      </c>
      <c r="I1174" t="str">
        <f t="shared" si="144"/>
        <v>BancFirst Corporation #NASDAQGS:BANF)</v>
      </c>
      <c r="J1174">
        <f t="shared" si="145"/>
        <v>23</v>
      </c>
      <c r="K1174" t="str">
        <f t="shared" si="146"/>
        <v>BancFirst Corporation</v>
      </c>
      <c r="L1174" t="str">
        <f t="shared" si="147"/>
        <v>NASDAQGS:BANF</v>
      </c>
    </row>
    <row r="1175" spans="1:12" x14ac:dyDescent="0.25">
      <c r="A1175" s="1" t="s">
        <v>1172</v>
      </c>
      <c r="B1175" s="2">
        <v>4044656</v>
      </c>
      <c r="C1175" t="str">
        <f>_xll.ciqfunctions.udf.CIQ(L1175, "IQ_COUNTRY_NAME")</f>
        <v>(Invalid Identifier)</v>
      </c>
      <c r="G1175" t="str">
        <f t="shared" si="142"/>
        <v>Bancorp 34, Inc. OTCQB:BCTF)</v>
      </c>
      <c r="H1175">
        <f t="shared" si="143"/>
        <v>1</v>
      </c>
      <c r="I1175" t="str">
        <f t="shared" si="144"/>
        <v>Bancorp 34, Inc. #OTCQB:BCTF)</v>
      </c>
      <c r="J1175">
        <f t="shared" si="145"/>
        <v>18</v>
      </c>
      <c r="K1175" t="str">
        <f t="shared" si="146"/>
        <v>Bancorp 34, Inc.</v>
      </c>
      <c r="L1175" t="str">
        <f t="shared" si="147"/>
        <v>OTCQB:BCTF</v>
      </c>
    </row>
    <row r="1176" spans="1:12" x14ac:dyDescent="0.25">
      <c r="A1176" s="1" t="s">
        <v>1173</v>
      </c>
      <c r="B1176" s="2">
        <v>1018538</v>
      </c>
      <c r="C1176" t="str">
        <f>_xll.ciqfunctions.udf.CIQ(L1176, "IQ_COUNTRY_NAME")</f>
        <v>United States</v>
      </c>
      <c r="G1176" t="str">
        <f t="shared" ref="G1176:G1239" si="148">SUBSTITUTE(A1176, "(", "")</f>
        <v>Bancorp. of Southern Indiana OTCPK:BCSO)</v>
      </c>
      <c r="H1176">
        <f t="shared" ref="H1176:H1239" si="149">LEN(A1176)-LEN(G1176)</f>
        <v>1</v>
      </c>
      <c r="I1176" t="str">
        <f t="shared" ref="I1176:I1239" si="150">SUBSTITUTE(A1176,"(","#",H1176)</f>
        <v>Bancorp. of Southern Indiana #OTCPK:BCSO)</v>
      </c>
      <c r="J1176">
        <f t="shared" ref="J1176:J1239" si="151">FIND("#", I1176)</f>
        <v>30</v>
      </c>
      <c r="K1176" t="str">
        <f t="shared" ref="K1176:K1239" si="152">TRIM(LEFT(A1176,J1176-1))</f>
        <v>Bancorp. of Southern Indiana</v>
      </c>
      <c r="L1176" t="str">
        <f t="shared" ref="L1176:L1239" si="153">TRIM(MID(A1176,J1176+1,LEN(A1176) - J1176-1))</f>
        <v>OTCPK:BCSO</v>
      </c>
    </row>
    <row r="1177" spans="1:12" x14ac:dyDescent="0.25">
      <c r="A1177" s="1" t="s">
        <v>1174</v>
      </c>
      <c r="B1177" s="2">
        <v>5720643</v>
      </c>
      <c r="C1177" t="str">
        <f>_xll.ciqfunctions.udf.CIQ(L1177, "IQ_COUNTRY_NAME")</f>
        <v>United States</v>
      </c>
      <c r="G1177" t="str">
        <f t="shared" si="148"/>
        <v>Bancroft Fund Ltd. NYSEAM:BCV)</v>
      </c>
      <c r="H1177">
        <f t="shared" si="149"/>
        <v>1</v>
      </c>
      <c r="I1177" t="str">
        <f t="shared" si="150"/>
        <v>Bancroft Fund Ltd. #NYSEAM:BCV)</v>
      </c>
      <c r="J1177">
        <f t="shared" si="151"/>
        <v>20</v>
      </c>
      <c r="K1177" t="str">
        <f t="shared" si="152"/>
        <v>Bancroft Fund Ltd.</v>
      </c>
      <c r="L1177" t="str">
        <f t="shared" si="153"/>
        <v>NYSEAM:BCV</v>
      </c>
    </row>
    <row r="1178" spans="1:12" x14ac:dyDescent="0.25">
      <c r="A1178" s="1" t="s">
        <v>1175</v>
      </c>
      <c r="B1178" s="2">
        <v>4294278</v>
      </c>
      <c r="C1178" t="str">
        <f>_xll.ciqfunctions.udf.CIQ(L1178, "IQ_COUNTRY_NAME")</f>
        <v>United States</v>
      </c>
      <c r="G1178" t="str">
        <f t="shared" si="148"/>
        <v>Bandwidth Inc. NASDAQGS:BAND)</v>
      </c>
      <c r="H1178">
        <f t="shared" si="149"/>
        <v>1</v>
      </c>
      <c r="I1178" t="str">
        <f t="shared" si="150"/>
        <v>Bandwidth Inc. #NASDAQGS:BAND)</v>
      </c>
      <c r="J1178">
        <f t="shared" si="151"/>
        <v>16</v>
      </c>
      <c r="K1178" t="str">
        <f t="shared" si="152"/>
        <v>Bandwidth Inc.</v>
      </c>
      <c r="L1178" t="str">
        <f t="shared" si="153"/>
        <v>NASDAQGS:BAND</v>
      </c>
    </row>
    <row r="1179" spans="1:12" x14ac:dyDescent="0.25">
      <c r="A1179" s="1" t="s">
        <v>1176</v>
      </c>
      <c r="B1179" s="2">
        <v>4909990</v>
      </c>
      <c r="C1179" t="str">
        <f>_xll.ciqfunctions.udf.CIQ(L1179, "IQ_COUNTRY_NAME")</f>
        <v>(Invalid Identifier)</v>
      </c>
      <c r="G1179" t="str">
        <f t="shared" si="148"/>
        <v>Bang Holdings Corp. OTCEM:BXNG)</v>
      </c>
      <c r="H1179">
        <f t="shared" si="149"/>
        <v>1</v>
      </c>
      <c r="I1179" t="str">
        <f t="shared" si="150"/>
        <v>Bang Holdings Corp. #OTCEM:BXNG)</v>
      </c>
      <c r="J1179">
        <f t="shared" si="151"/>
        <v>21</v>
      </c>
      <c r="K1179" t="str">
        <f t="shared" si="152"/>
        <v>Bang Holdings Corp.</v>
      </c>
      <c r="L1179" t="str">
        <f t="shared" si="153"/>
        <v>OTCEM:BXNG</v>
      </c>
    </row>
    <row r="1180" spans="1:12" x14ac:dyDescent="0.25">
      <c r="A1180" s="1" t="s">
        <v>1177</v>
      </c>
      <c r="B1180" s="2">
        <v>4811147</v>
      </c>
      <c r="C1180" t="str">
        <f>_xll.ciqfunctions.udf.CIQ(L1180, "IQ_COUNTRY_NAME")</f>
        <v>(Invalid Identifier)</v>
      </c>
      <c r="G1180" t="str">
        <f t="shared" si="148"/>
        <v>Bangi Inc. OTCEM:BNGI)</v>
      </c>
      <c r="H1180">
        <f t="shared" si="149"/>
        <v>1</v>
      </c>
      <c r="I1180" t="str">
        <f t="shared" si="150"/>
        <v>Bangi Inc. #OTCEM:BNGI)</v>
      </c>
      <c r="J1180">
        <f t="shared" si="151"/>
        <v>12</v>
      </c>
      <c r="K1180" t="str">
        <f t="shared" si="152"/>
        <v>Bangi Inc.</v>
      </c>
      <c r="L1180" t="str">
        <f t="shared" si="153"/>
        <v>OTCEM:BNGI</v>
      </c>
    </row>
    <row r="1181" spans="1:12" x14ac:dyDescent="0.25">
      <c r="A1181" s="1" t="s">
        <v>1178</v>
      </c>
      <c r="B1181" s="2">
        <v>1021435</v>
      </c>
      <c r="C1181" t="str">
        <f>_xll.ciqfunctions.udf.CIQ(L1181, "IQ_COUNTRY_NAME")</f>
        <v>United States</v>
      </c>
      <c r="G1181" t="str">
        <f t="shared" si="148"/>
        <v>Bank First Corporation NASDAQCM:BFC)</v>
      </c>
      <c r="H1181">
        <f t="shared" si="149"/>
        <v>1</v>
      </c>
      <c r="I1181" t="str">
        <f t="shared" si="150"/>
        <v>Bank First Corporation #NASDAQCM:BFC)</v>
      </c>
      <c r="J1181">
        <f t="shared" si="151"/>
        <v>24</v>
      </c>
      <c r="K1181" t="str">
        <f t="shared" si="152"/>
        <v>Bank First Corporation</v>
      </c>
      <c r="L1181" t="str">
        <f t="shared" si="153"/>
        <v>NASDAQCM:BFC</v>
      </c>
    </row>
    <row r="1182" spans="1:12" x14ac:dyDescent="0.25">
      <c r="A1182" s="1" t="s">
        <v>1179</v>
      </c>
      <c r="B1182" s="2">
        <v>100369</v>
      </c>
      <c r="C1182" t="str">
        <f>_xll.ciqfunctions.udf.CIQ(L1182, "IQ_COUNTRY_NAME")</f>
        <v>United States</v>
      </c>
      <c r="G1182" t="str">
        <f t="shared" si="148"/>
        <v>Bank of America Corporation NYSE:BAC)</v>
      </c>
      <c r="H1182">
        <f t="shared" si="149"/>
        <v>1</v>
      </c>
      <c r="I1182" t="str">
        <f t="shared" si="150"/>
        <v>Bank of America Corporation #NYSE:BAC)</v>
      </c>
      <c r="J1182">
        <f t="shared" si="151"/>
        <v>29</v>
      </c>
      <c r="K1182" t="str">
        <f t="shared" si="152"/>
        <v>Bank of America Corporation</v>
      </c>
      <c r="L1182" t="str">
        <f t="shared" si="153"/>
        <v>NYSE:BAC</v>
      </c>
    </row>
    <row r="1183" spans="1:12" x14ac:dyDescent="0.25">
      <c r="A1183" s="1" t="s">
        <v>1180</v>
      </c>
      <c r="B1183" s="2">
        <v>1013355</v>
      </c>
      <c r="C1183" t="str">
        <f>_xll.ciqfunctions.udf.CIQ(L1183, "IQ_COUNTRY_NAME")</f>
        <v>United States</v>
      </c>
      <c r="G1183" t="str">
        <f t="shared" si="148"/>
        <v>Bank of Botetourt OTCPK:BORT)</v>
      </c>
      <c r="H1183">
        <f t="shared" si="149"/>
        <v>1</v>
      </c>
      <c r="I1183" t="str">
        <f t="shared" si="150"/>
        <v>Bank of Botetourt #OTCPK:BORT)</v>
      </c>
      <c r="J1183">
        <f t="shared" si="151"/>
        <v>19</v>
      </c>
      <c r="K1183" t="str">
        <f t="shared" si="152"/>
        <v>Bank of Botetourt</v>
      </c>
      <c r="L1183" t="str">
        <f t="shared" si="153"/>
        <v>OTCPK:BORT</v>
      </c>
    </row>
    <row r="1184" spans="1:12" x14ac:dyDescent="0.25">
      <c r="A1184" s="1" t="s">
        <v>1181</v>
      </c>
      <c r="B1184" s="2">
        <v>100161</v>
      </c>
      <c r="C1184" t="str">
        <f>_xll.ciqfunctions.udf.CIQ(L1184, "IQ_COUNTRY_NAME")</f>
        <v>United States</v>
      </c>
      <c r="G1184" t="str">
        <f t="shared" si="148"/>
        <v>Bank of Hawaii Corporation NYSE:BOH)</v>
      </c>
      <c r="H1184">
        <f t="shared" si="149"/>
        <v>1</v>
      </c>
      <c r="I1184" t="str">
        <f t="shared" si="150"/>
        <v>Bank of Hawaii Corporation #NYSE:BOH)</v>
      </c>
      <c r="J1184">
        <f t="shared" si="151"/>
        <v>28</v>
      </c>
      <c r="K1184" t="str">
        <f t="shared" si="152"/>
        <v>Bank of Hawaii Corporation</v>
      </c>
      <c r="L1184" t="str">
        <f t="shared" si="153"/>
        <v>NYSE:BOH</v>
      </c>
    </row>
    <row r="1185" spans="1:12" x14ac:dyDescent="0.25">
      <c r="A1185" s="1" t="s">
        <v>1182</v>
      </c>
      <c r="B1185" s="2">
        <v>1974183</v>
      </c>
      <c r="C1185" t="str">
        <f>_xll.ciqfunctions.udf.CIQ(L1185, "IQ_COUNTRY_NAME")</f>
        <v>(Invalid Identifier)</v>
      </c>
      <c r="G1185" t="str">
        <f t="shared" si="148"/>
        <v>Bank of Idaho Holding Company OTCQX:BOID)</v>
      </c>
      <c r="H1185">
        <f t="shared" si="149"/>
        <v>1</v>
      </c>
      <c r="I1185" t="str">
        <f t="shared" si="150"/>
        <v>Bank of Idaho Holding Company #OTCQX:BOID)</v>
      </c>
      <c r="J1185">
        <f t="shared" si="151"/>
        <v>31</v>
      </c>
      <c r="K1185" t="str">
        <f t="shared" si="152"/>
        <v>Bank of Idaho Holding Company</v>
      </c>
      <c r="L1185" t="str">
        <f t="shared" si="153"/>
        <v>OTCQX:BOID</v>
      </c>
    </row>
    <row r="1186" spans="1:12" x14ac:dyDescent="0.25">
      <c r="A1186" s="1" t="s">
        <v>1183</v>
      </c>
      <c r="B1186" s="2">
        <v>1022836</v>
      </c>
      <c r="C1186" t="str">
        <f>_xll.ciqfunctions.udf.CIQ(L1186, "IQ_COUNTRY_NAME")</f>
        <v>United States</v>
      </c>
      <c r="G1186" t="str">
        <f t="shared" si="148"/>
        <v>Bank of Labor Bancshares, Inc. OTCPK:BHDB)</v>
      </c>
      <c r="H1186">
        <f t="shared" si="149"/>
        <v>1</v>
      </c>
      <c r="I1186" t="str">
        <f t="shared" si="150"/>
        <v>Bank of Labor Bancshares, Inc. #OTCPK:BHDB)</v>
      </c>
      <c r="J1186">
        <f t="shared" si="151"/>
        <v>32</v>
      </c>
      <c r="K1186" t="str">
        <f t="shared" si="152"/>
        <v>Bank of Labor Bancshares, Inc.</v>
      </c>
      <c r="L1186" t="str">
        <f t="shared" si="153"/>
        <v>OTCPK:BHDB</v>
      </c>
    </row>
    <row r="1187" spans="1:12" x14ac:dyDescent="0.25">
      <c r="A1187" s="1" t="s">
        <v>1184</v>
      </c>
      <c r="B1187" s="2">
        <v>4164467</v>
      </c>
      <c r="C1187" t="str">
        <f>_xll.ciqfunctions.udf.CIQ(L1187, "IQ_COUNTRY_NAME")</f>
        <v>United States</v>
      </c>
      <c r="G1187" t="str">
        <f t="shared" si="148"/>
        <v>Bank of Marin Bancorp NASDAQCM:BMRC)</v>
      </c>
      <c r="H1187">
        <f t="shared" si="149"/>
        <v>1</v>
      </c>
      <c r="I1187" t="str">
        <f t="shared" si="150"/>
        <v>Bank of Marin Bancorp #NASDAQCM:BMRC)</v>
      </c>
      <c r="J1187">
        <f t="shared" si="151"/>
        <v>23</v>
      </c>
      <c r="K1187" t="str">
        <f t="shared" si="152"/>
        <v>Bank of Marin Bancorp</v>
      </c>
      <c r="L1187" t="str">
        <f t="shared" si="153"/>
        <v>NASDAQCM:BMRC</v>
      </c>
    </row>
    <row r="1188" spans="1:12" x14ac:dyDescent="0.25">
      <c r="A1188" s="1" t="s">
        <v>1185</v>
      </c>
      <c r="B1188" s="2">
        <v>4100556</v>
      </c>
      <c r="C1188" t="str">
        <f>_xll.ciqfunctions.udf.CIQ(L1188, "IQ_COUNTRY_NAME")</f>
        <v>(Invalid Identifier)</v>
      </c>
      <c r="G1188" t="str">
        <f t="shared" si="148"/>
        <v>Bank of San Francisco OTCQX:BSFO)</v>
      </c>
      <c r="H1188">
        <f t="shared" si="149"/>
        <v>1</v>
      </c>
      <c r="I1188" t="str">
        <f t="shared" si="150"/>
        <v>Bank of San Francisco #OTCQX:BSFO)</v>
      </c>
      <c r="J1188">
        <f t="shared" si="151"/>
        <v>23</v>
      </c>
      <c r="K1188" t="str">
        <f t="shared" si="152"/>
        <v>Bank of San Francisco</v>
      </c>
      <c r="L1188" t="str">
        <f t="shared" si="153"/>
        <v>OTCQX:BSFO</v>
      </c>
    </row>
    <row r="1189" spans="1:12" x14ac:dyDescent="0.25">
      <c r="A1189" s="1" t="s">
        <v>1186</v>
      </c>
      <c r="B1189" s="2">
        <v>100149</v>
      </c>
      <c r="C1189" t="str">
        <f>_xll.ciqfunctions.udf.CIQ(L1189, "IQ_COUNTRY_NAME")</f>
        <v>United States</v>
      </c>
      <c r="G1189" t="str">
        <f t="shared" si="148"/>
        <v>Bank of South Carolina Corporation NASDAQCM:BKSC)</v>
      </c>
      <c r="H1189">
        <f t="shared" si="149"/>
        <v>1</v>
      </c>
      <c r="I1189" t="str">
        <f t="shared" si="150"/>
        <v>Bank of South Carolina Corporation #NASDAQCM:BKSC)</v>
      </c>
      <c r="J1189">
        <f t="shared" si="151"/>
        <v>36</v>
      </c>
      <c r="K1189" t="str">
        <f t="shared" si="152"/>
        <v>Bank of South Carolina Corporation</v>
      </c>
      <c r="L1189" t="str">
        <f t="shared" si="153"/>
        <v>NASDAQCM:BKSC</v>
      </c>
    </row>
    <row r="1190" spans="1:12" x14ac:dyDescent="0.25">
      <c r="A1190" s="1" t="s">
        <v>1187</v>
      </c>
      <c r="B1190" s="2">
        <v>1017950</v>
      </c>
      <c r="C1190" t="str">
        <f>_xll.ciqfunctions.udf.CIQ(L1190, "IQ_COUNTRY_NAME")</f>
        <v>(Invalid Identifier)</v>
      </c>
      <c r="G1190" t="str">
        <f t="shared" si="148"/>
        <v>Bank of Southside Virginia Corporation, The OTCEM:BSSC)</v>
      </c>
      <c r="H1190">
        <f t="shared" si="149"/>
        <v>1</v>
      </c>
      <c r="I1190" t="str">
        <f t="shared" si="150"/>
        <v>Bank of Southside Virginia Corporation, The #OTCEM:BSSC)</v>
      </c>
      <c r="J1190">
        <f t="shared" si="151"/>
        <v>45</v>
      </c>
      <c r="K1190" t="str">
        <f t="shared" si="152"/>
        <v>Bank of Southside Virginia Corporation, The</v>
      </c>
      <c r="L1190" t="str">
        <f t="shared" si="153"/>
        <v>OTCEM:BSSC</v>
      </c>
    </row>
    <row r="1191" spans="1:12" x14ac:dyDescent="0.25">
      <c r="A1191" s="1" t="s">
        <v>1188</v>
      </c>
      <c r="B1191" s="2">
        <v>4090994</v>
      </c>
      <c r="C1191" t="str">
        <f>_xll.ciqfunctions.udf.CIQ(L1191, "IQ_COUNTRY_NAME")</f>
        <v>United States</v>
      </c>
      <c r="G1191" t="str">
        <f t="shared" si="148"/>
        <v>Bank of the James Financial Group, Inc. NASDAQCM:BOTJ)</v>
      </c>
      <c r="H1191">
        <f t="shared" si="149"/>
        <v>1</v>
      </c>
      <c r="I1191" t="str">
        <f t="shared" si="150"/>
        <v>Bank of the James Financial Group, Inc. #NASDAQCM:BOTJ)</v>
      </c>
      <c r="J1191">
        <f t="shared" si="151"/>
        <v>41</v>
      </c>
      <c r="K1191" t="str">
        <f t="shared" si="152"/>
        <v>Bank of the James Financial Group, Inc.</v>
      </c>
      <c r="L1191" t="str">
        <f t="shared" si="153"/>
        <v>NASDAQCM:BOTJ</v>
      </c>
    </row>
    <row r="1192" spans="1:12" x14ac:dyDescent="0.25">
      <c r="A1192" s="1" t="s">
        <v>1189</v>
      </c>
      <c r="B1192" s="2">
        <v>1007224</v>
      </c>
      <c r="C1192" t="str">
        <f>_xll.ciqfunctions.udf.CIQ(L1192, "IQ_COUNTRY_NAME")</f>
        <v>United States</v>
      </c>
      <c r="G1192" t="str">
        <f t="shared" si="148"/>
        <v>Bank of Utica OTCPK:BKUT)</v>
      </c>
      <c r="H1192">
        <f t="shared" si="149"/>
        <v>1</v>
      </c>
      <c r="I1192" t="str">
        <f t="shared" si="150"/>
        <v>Bank of Utica #OTCPK:BKUT)</v>
      </c>
      <c r="J1192">
        <f t="shared" si="151"/>
        <v>15</v>
      </c>
      <c r="K1192" t="str">
        <f t="shared" si="152"/>
        <v>Bank of Utica</v>
      </c>
      <c r="L1192" t="str">
        <f t="shared" si="153"/>
        <v>OTCPK:BKUT</v>
      </c>
    </row>
    <row r="1193" spans="1:12" x14ac:dyDescent="0.25">
      <c r="A1193" s="1" t="s">
        <v>1190</v>
      </c>
      <c r="B1193" s="2">
        <v>1005468</v>
      </c>
      <c r="C1193" t="str">
        <f>_xll.ciqfunctions.udf.CIQ(L1193, "IQ_COUNTRY_NAME")</f>
        <v>United States</v>
      </c>
      <c r="G1193" t="str">
        <f t="shared" si="148"/>
        <v>Bank OZK NASDAQGS:OZK)</v>
      </c>
      <c r="H1193">
        <f t="shared" si="149"/>
        <v>1</v>
      </c>
      <c r="I1193" t="str">
        <f t="shared" si="150"/>
        <v>Bank OZK #NASDAQGS:OZK)</v>
      </c>
      <c r="J1193">
        <f t="shared" si="151"/>
        <v>10</v>
      </c>
      <c r="K1193" t="str">
        <f t="shared" si="152"/>
        <v>Bank OZK</v>
      </c>
      <c r="L1193" t="str">
        <f t="shared" si="153"/>
        <v>NASDAQGS:OZK</v>
      </c>
    </row>
    <row r="1194" spans="1:12" x14ac:dyDescent="0.25">
      <c r="A1194" s="1" t="s">
        <v>1191</v>
      </c>
      <c r="B1194" s="2">
        <v>4092288</v>
      </c>
      <c r="C1194" t="str">
        <f>_xll.ciqfunctions.udf.CIQ(L1194, "IQ_COUNTRY_NAME")</f>
        <v>United States</v>
      </c>
      <c r="G1194" t="str">
        <f t="shared" si="148"/>
        <v>Bank7 Corp. NASDAQGS:BSVN)</v>
      </c>
      <c r="H1194">
        <f t="shared" si="149"/>
        <v>1</v>
      </c>
      <c r="I1194" t="str">
        <f t="shared" si="150"/>
        <v>Bank7 Corp. #NASDAQGS:BSVN)</v>
      </c>
      <c r="J1194">
        <f t="shared" si="151"/>
        <v>13</v>
      </c>
      <c r="K1194" t="str">
        <f t="shared" si="152"/>
        <v>Bank7 Corp.</v>
      </c>
      <c r="L1194" t="str">
        <f t="shared" si="153"/>
        <v>NASDAQGS:BSVN</v>
      </c>
    </row>
    <row r="1195" spans="1:12" x14ac:dyDescent="0.25">
      <c r="A1195" s="1" t="s">
        <v>1192</v>
      </c>
      <c r="B1195" s="2">
        <v>4044758</v>
      </c>
      <c r="C1195" t="str">
        <f>_xll.ciqfunctions.udf.CIQ(L1195, "IQ_COUNTRY_NAME")</f>
        <v>United States</v>
      </c>
      <c r="G1195" t="str">
        <f t="shared" si="148"/>
        <v>BankFinancial Corporation NASDAQGS:BFIN)</v>
      </c>
      <c r="H1195">
        <f t="shared" si="149"/>
        <v>1</v>
      </c>
      <c r="I1195" t="str">
        <f t="shared" si="150"/>
        <v>BankFinancial Corporation #NASDAQGS:BFIN)</v>
      </c>
      <c r="J1195">
        <f t="shared" si="151"/>
        <v>27</v>
      </c>
      <c r="K1195" t="str">
        <f t="shared" si="152"/>
        <v>BankFinancial Corporation</v>
      </c>
      <c r="L1195" t="str">
        <f t="shared" si="153"/>
        <v>NASDAQGS:BFIN</v>
      </c>
    </row>
    <row r="1196" spans="1:12" x14ac:dyDescent="0.25">
      <c r="A1196" s="1" t="s">
        <v>1193</v>
      </c>
      <c r="B1196" s="2">
        <v>1021889</v>
      </c>
      <c r="C1196" t="str">
        <f>_xll.ciqfunctions.udf.CIQ(L1196, "IQ_COUNTRY_NAME")</f>
        <v>(Invalid Identifier)</v>
      </c>
      <c r="G1196" t="str">
        <f t="shared" si="148"/>
        <v>BankFirst Capital Corporation OTCQX:BFCC)</v>
      </c>
      <c r="H1196">
        <f t="shared" si="149"/>
        <v>1</v>
      </c>
      <c r="I1196" t="str">
        <f t="shared" si="150"/>
        <v>BankFirst Capital Corporation #OTCQX:BFCC)</v>
      </c>
      <c r="J1196">
        <f t="shared" si="151"/>
        <v>31</v>
      </c>
      <c r="K1196" t="str">
        <f t="shared" si="152"/>
        <v>BankFirst Capital Corporation</v>
      </c>
      <c r="L1196" t="str">
        <f t="shared" si="153"/>
        <v>OTCQX:BFCC</v>
      </c>
    </row>
    <row r="1197" spans="1:12" x14ac:dyDescent="0.25">
      <c r="A1197" s="1" t="s">
        <v>1194</v>
      </c>
      <c r="B1197" s="2">
        <v>4288850</v>
      </c>
      <c r="C1197" t="str">
        <f>_xll.ciqfunctions.udf.CIQ(L1197, "IQ_COUNTRY_NAME")</f>
        <v>United States</v>
      </c>
      <c r="G1197" t="str">
        <f t="shared" si="148"/>
        <v>BankGuam Holding Company OTCPK:BKGM)</v>
      </c>
      <c r="H1197">
        <f t="shared" si="149"/>
        <v>1</v>
      </c>
      <c r="I1197" t="str">
        <f t="shared" si="150"/>
        <v>BankGuam Holding Company #OTCPK:BKGM)</v>
      </c>
      <c r="J1197">
        <f t="shared" si="151"/>
        <v>26</v>
      </c>
      <c r="K1197" t="str">
        <f t="shared" si="152"/>
        <v>BankGuam Holding Company</v>
      </c>
      <c r="L1197" t="str">
        <f t="shared" si="153"/>
        <v>OTCPK:BKGM</v>
      </c>
    </row>
    <row r="1198" spans="1:12" x14ac:dyDescent="0.25">
      <c r="A1198" s="1" t="s">
        <v>1195</v>
      </c>
      <c r="B1198" s="2">
        <v>4235397</v>
      </c>
      <c r="C1198" t="str">
        <f>_xll.ciqfunctions.udf.CIQ(L1198, "IQ_COUNTRY_NAME")</f>
        <v>United States</v>
      </c>
      <c r="G1198" t="str">
        <f t="shared" si="148"/>
        <v>BankUnited, Inc. NYSE:BKU)</v>
      </c>
      <c r="H1198">
        <f t="shared" si="149"/>
        <v>1</v>
      </c>
      <c r="I1198" t="str">
        <f t="shared" si="150"/>
        <v>BankUnited, Inc. #NYSE:BKU)</v>
      </c>
      <c r="J1198">
        <f t="shared" si="151"/>
        <v>18</v>
      </c>
      <c r="K1198" t="str">
        <f t="shared" si="152"/>
        <v>BankUnited, Inc.</v>
      </c>
      <c r="L1198" t="str">
        <f t="shared" si="153"/>
        <v>NYSE:BKU</v>
      </c>
    </row>
    <row r="1199" spans="1:12" x14ac:dyDescent="0.25">
      <c r="A1199" s="1" t="s">
        <v>1196</v>
      </c>
      <c r="B1199" s="2">
        <v>4143686</v>
      </c>
      <c r="C1199" t="str">
        <f>_xll.ciqfunctions.udf.CIQ(L1199, "IQ_COUNTRY_NAME")</f>
        <v>United States</v>
      </c>
      <c r="G1199" t="str">
        <f t="shared" si="148"/>
        <v>Bankwell Financial Group, Inc. NASDAQGM:BWFG)</v>
      </c>
      <c r="H1199">
        <f t="shared" si="149"/>
        <v>1</v>
      </c>
      <c r="I1199" t="str">
        <f t="shared" si="150"/>
        <v>Bankwell Financial Group, Inc. #NASDAQGM:BWFG)</v>
      </c>
      <c r="J1199">
        <f t="shared" si="151"/>
        <v>32</v>
      </c>
      <c r="K1199" t="str">
        <f t="shared" si="152"/>
        <v>Bankwell Financial Group, Inc.</v>
      </c>
      <c r="L1199" t="str">
        <f t="shared" si="153"/>
        <v>NASDAQGM:BWFG</v>
      </c>
    </row>
    <row r="1200" spans="1:12" x14ac:dyDescent="0.25">
      <c r="A1200" s="1" t="s">
        <v>1197</v>
      </c>
      <c r="B1200" s="2">
        <v>4913741</v>
      </c>
      <c r="C1200" t="str">
        <f>_xll.ciqfunctions.udf.CIQ(L1200, "IQ_COUNTRY_NAME")</f>
        <v>United States</v>
      </c>
      <c r="G1200" t="str">
        <f t="shared" si="148"/>
        <v>Banneker, Inc. OTCPK:BANI)</v>
      </c>
      <c r="H1200">
        <f t="shared" si="149"/>
        <v>1</v>
      </c>
      <c r="I1200" t="str">
        <f t="shared" si="150"/>
        <v>Banneker, Inc. #OTCPK:BANI)</v>
      </c>
      <c r="J1200">
        <f t="shared" si="151"/>
        <v>16</v>
      </c>
      <c r="K1200" t="str">
        <f t="shared" si="152"/>
        <v>Banneker, Inc.</v>
      </c>
      <c r="L1200" t="str">
        <f t="shared" si="153"/>
        <v>OTCPK:BANI</v>
      </c>
    </row>
    <row r="1201" spans="1:12" x14ac:dyDescent="0.25">
      <c r="A1201" s="1" t="s">
        <v>1198</v>
      </c>
      <c r="B1201" s="2">
        <v>29407894</v>
      </c>
      <c r="C1201" t="str">
        <f>_xll.ciqfunctions.udf.CIQ(L1201, "IQ_COUNTRY_NAME")</f>
        <v>United States</v>
      </c>
      <c r="G1201" t="str">
        <f t="shared" si="148"/>
        <v>Banner Acquisition Corp. NASDAQCM:BNNR)</v>
      </c>
      <c r="H1201">
        <f t="shared" si="149"/>
        <v>1</v>
      </c>
      <c r="I1201" t="str">
        <f t="shared" si="150"/>
        <v>Banner Acquisition Corp. #NASDAQCM:BNNR)</v>
      </c>
      <c r="J1201">
        <f t="shared" si="151"/>
        <v>26</v>
      </c>
      <c r="K1201" t="str">
        <f t="shared" si="152"/>
        <v>Banner Acquisition Corp.</v>
      </c>
      <c r="L1201" t="str">
        <f t="shared" si="153"/>
        <v>NASDAQCM:BNNR</v>
      </c>
    </row>
    <row r="1202" spans="1:12" x14ac:dyDescent="0.25">
      <c r="A1202" s="1" t="s">
        <v>1199</v>
      </c>
      <c r="B1202" s="2">
        <v>1024098</v>
      </c>
      <c r="C1202" t="str">
        <f>_xll.ciqfunctions.udf.CIQ(L1202, "IQ_COUNTRY_NAME")</f>
        <v>United States</v>
      </c>
      <c r="G1202" t="str">
        <f t="shared" si="148"/>
        <v>Banner Corporation NASDAQGS:BANR)</v>
      </c>
      <c r="H1202">
        <f t="shared" si="149"/>
        <v>1</v>
      </c>
      <c r="I1202" t="str">
        <f t="shared" si="150"/>
        <v>Banner Corporation #NASDAQGS:BANR)</v>
      </c>
      <c r="J1202">
        <f t="shared" si="151"/>
        <v>20</v>
      </c>
      <c r="K1202" t="str">
        <f t="shared" si="152"/>
        <v>Banner Corporation</v>
      </c>
      <c r="L1202" t="str">
        <f t="shared" si="153"/>
        <v>NASDAQGS:BANR</v>
      </c>
    </row>
    <row r="1203" spans="1:12" x14ac:dyDescent="0.25">
      <c r="A1203" s="1" t="s">
        <v>1200</v>
      </c>
      <c r="B1203" s="2">
        <v>27790666</v>
      </c>
      <c r="C1203" t="str">
        <f>_xll.ciqfunctions.udf.CIQ(L1203, "IQ_COUNTRY_NAME")</f>
        <v>United States</v>
      </c>
      <c r="G1203" t="str">
        <f t="shared" si="148"/>
        <v>Bannix Acquisition Corp. NASDAQCM:BNIX)</v>
      </c>
      <c r="H1203">
        <f t="shared" si="149"/>
        <v>1</v>
      </c>
      <c r="I1203" t="str">
        <f t="shared" si="150"/>
        <v>Bannix Acquisition Corp. #NASDAQCM:BNIX)</v>
      </c>
      <c r="J1203">
        <f t="shared" si="151"/>
        <v>26</v>
      </c>
      <c r="K1203" t="str">
        <f t="shared" si="152"/>
        <v>Bannix Acquisition Corp.</v>
      </c>
      <c r="L1203" t="str">
        <f t="shared" si="153"/>
        <v>NASDAQCM:BNIX</v>
      </c>
    </row>
    <row r="1204" spans="1:12" x14ac:dyDescent="0.25">
      <c r="A1204" s="1" t="s">
        <v>1201</v>
      </c>
      <c r="B1204" s="2">
        <v>9887886</v>
      </c>
      <c r="C1204" t="str">
        <f>_xll.ciqfunctions.udf.CIQ(L1204, "IQ_COUNTRY_NAME")</f>
        <v>United States</v>
      </c>
      <c r="G1204" t="str">
        <f t="shared" si="148"/>
        <v>Bantec, Inc. OTCPK:BANT)</v>
      </c>
      <c r="H1204">
        <f t="shared" si="149"/>
        <v>1</v>
      </c>
      <c r="I1204" t="str">
        <f t="shared" si="150"/>
        <v>Bantec, Inc. #OTCPK:BANT)</v>
      </c>
      <c r="J1204">
        <f t="shared" si="151"/>
        <v>14</v>
      </c>
      <c r="K1204" t="str">
        <f t="shared" si="152"/>
        <v>Bantec, Inc.</v>
      </c>
      <c r="L1204" t="str">
        <f t="shared" si="153"/>
        <v>OTCPK:BANT</v>
      </c>
    </row>
    <row r="1205" spans="1:12" x14ac:dyDescent="0.25">
      <c r="A1205" s="1" t="s">
        <v>1202</v>
      </c>
      <c r="B1205" s="2">
        <v>29560078</v>
      </c>
      <c r="C1205" t="str">
        <f>_xll.ciqfunctions.udf.CIQ(L1205, "IQ_COUNTRY_NAME")</f>
        <v>United States</v>
      </c>
      <c r="G1205" t="str">
        <f t="shared" si="148"/>
        <v>Banyan Acquisition Corporation NYSE:BYN.U)</v>
      </c>
      <c r="H1205">
        <f t="shared" si="149"/>
        <v>1</v>
      </c>
      <c r="I1205" t="str">
        <f t="shared" si="150"/>
        <v>Banyan Acquisition Corporation #NYSE:BYN.U)</v>
      </c>
      <c r="J1205">
        <f t="shared" si="151"/>
        <v>32</v>
      </c>
      <c r="K1205" t="str">
        <f t="shared" si="152"/>
        <v>Banyan Acquisition Corporation</v>
      </c>
      <c r="L1205" t="str">
        <f t="shared" si="153"/>
        <v>NYSE:BYN.U</v>
      </c>
    </row>
    <row r="1206" spans="1:12" x14ac:dyDescent="0.25">
      <c r="A1206" s="1" t="s">
        <v>1203</v>
      </c>
      <c r="B1206" s="2">
        <v>4810318</v>
      </c>
      <c r="C1206" t="str">
        <f>_xll.ciqfunctions.udf.CIQ(L1206, "IQ_COUNTRY_NAME")</f>
        <v>(Invalid Identifier)</v>
      </c>
      <c r="G1206" t="str">
        <f t="shared" si="148"/>
        <v>Banyan Corp. OTCEM:BNYN)</v>
      </c>
      <c r="H1206">
        <f t="shared" si="149"/>
        <v>1</v>
      </c>
      <c r="I1206" t="str">
        <f t="shared" si="150"/>
        <v>Banyan Corp. #OTCEM:BNYN)</v>
      </c>
      <c r="J1206">
        <f t="shared" si="151"/>
        <v>14</v>
      </c>
      <c r="K1206" t="str">
        <f t="shared" si="152"/>
        <v>Banyan Corp.</v>
      </c>
      <c r="L1206" t="str">
        <f t="shared" si="153"/>
        <v>OTCEM:BNYN</v>
      </c>
    </row>
    <row r="1207" spans="1:12" x14ac:dyDescent="0.25">
      <c r="A1207" s="1" t="s">
        <v>1204</v>
      </c>
      <c r="B1207" s="2">
        <v>100824</v>
      </c>
      <c r="C1207" t="str">
        <f>_xll.ciqfunctions.udf.CIQ(L1207, "IQ_COUNTRY_NAME")</f>
        <v>United States</v>
      </c>
      <c r="G1207" t="str">
        <f t="shared" si="148"/>
        <v>Bar Harbor Bankshares NYSEAM:BHB)</v>
      </c>
      <c r="H1207">
        <f t="shared" si="149"/>
        <v>1</v>
      </c>
      <c r="I1207" t="str">
        <f t="shared" si="150"/>
        <v>Bar Harbor Bankshares #NYSEAM:BHB)</v>
      </c>
      <c r="J1207">
        <f t="shared" si="151"/>
        <v>23</v>
      </c>
      <c r="K1207" t="str">
        <f t="shared" si="152"/>
        <v>Bar Harbor Bankshares</v>
      </c>
      <c r="L1207" t="str">
        <f t="shared" si="153"/>
        <v>NYSEAM:BHB</v>
      </c>
    </row>
    <row r="1208" spans="1:12" x14ac:dyDescent="0.25">
      <c r="A1208" s="1" t="s">
        <v>1205</v>
      </c>
      <c r="B1208" s="2">
        <v>6855165</v>
      </c>
      <c r="C1208" t="str">
        <f>_xll.ciqfunctions.udf.CIQ(L1208, "IQ_COUNTRY_NAME")</f>
        <v>(Invalid Identifier)</v>
      </c>
      <c r="G1208" t="str">
        <f t="shared" si="148"/>
        <v>Bare Metal Standard, Inc. OTCEM:BRMT)</v>
      </c>
      <c r="H1208">
        <f t="shared" si="149"/>
        <v>1</v>
      </c>
      <c r="I1208" t="str">
        <f t="shared" si="150"/>
        <v>Bare Metal Standard, Inc. #OTCEM:BRMT)</v>
      </c>
      <c r="J1208">
        <f t="shared" si="151"/>
        <v>27</v>
      </c>
      <c r="K1208" t="str">
        <f t="shared" si="152"/>
        <v>Bare Metal Standard, Inc.</v>
      </c>
      <c r="L1208" t="str">
        <f t="shared" si="153"/>
        <v>OTCEM:BRMT</v>
      </c>
    </row>
    <row r="1209" spans="1:12" x14ac:dyDescent="0.25">
      <c r="A1209" s="1" t="s">
        <v>1206</v>
      </c>
      <c r="B1209" s="2">
        <v>4910319</v>
      </c>
      <c r="C1209" t="str">
        <f>_xll.ciqfunctions.udf.CIQ(L1209, "IQ_COUNTRY_NAME")</f>
        <v>United States</v>
      </c>
      <c r="G1209" t="str">
        <f t="shared" si="148"/>
        <v>Barfresh Food Group, Inc. NASDAQCM:BRFH)</v>
      </c>
      <c r="H1209">
        <f t="shared" si="149"/>
        <v>1</v>
      </c>
      <c r="I1209" t="str">
        <f t="shared" si="150"/>
        <v>Barfresh Food Group, Inc. #NASDAQCM:BRFH)</v>
      </c>
      <c r="J1209">
        <f t="shared" si="151"/>
        <v>27</v>
      </c>
      <c r="K1209" t="str">
        <f t="shared" si="152"/>
        <v>Barfresh Food Group, Inc.</v>
      </c>
      <c r="L1209" t="str">
        <f t="shared" si="153"/>
        <v>NASDAQCM:BRFH</v>
      </c>
    </row>
    <row r="1210" spans="1:12" x14ac:dyDescent="0.25">
      <c r="A1210" s="1" t="s">
        <v>1207</v>
      </c>
      <c r="B1210" s="2">
        <v>4147159</v>
      </c>
      <c r="C1210" t="str">
        <f>_xll.ciqfunctions.udf.CIQ(L1210, "IQ_COUNTRY_NAME")</f>
        <v>United States</v>
      </c>
      <c r="G1210" t="str">
        <f t="shared" si="148"/>
        <v>Barings BDC, Inc. NYSE:BBDC)</v>
      </c>
      <c r="H1210">
        <f t="shared" si="149"/>
        <v>1</v>
      </c>
      <c r="I1210" t="str">
        <f t="shared" si="150"/>
        <v>Barings BDC, Inc. #NYSE:BBDC)</v>
      </c>
      <c r="J1210">
        <f t="shared" si="151"/>
        <v>19</v>
      </c>
      <c r="K1210" t="str">
        <f t="shared" si="152"/>
        <v>Barings BDC, Inc.</v>
      </c>
      <c r="L1210" t="str">
        <f t="shared" si="153"/>
        <v>NYSE:BBDC</v>
      </c>
    </row>
    <row r="1211" spans="1:12" x14ac:dyDescent="0.25">
      <c r="A1211" s="1" t="s">
        <v>1208</v>
      </c>
      <c r="B1211" s="2">
        <v>5721468</v>
      </c>
      <c r="C1211" t="str">
        <f>_xll.ciqfunctions.udf.CIQ(L1211, "IQ_COUNTRY_NAME")</f>
        <v>United States</v>
      </c>
      <c r="G1211" t="str">
        <f t="shared" si="148"/>
        <v>Barings Corporate Investors NYSE:MCI)</v>
      </c>
      <c r="H1211">
        <f t="shared" si="149"/>
        <v>1</v>
      </c>
      <c r="I1211" t="str">
        <f t="shared" si="150"/>
        <v>Barings Corporate Investors #NYSE:MCI)</v>
      </c>
      <c r="J1211">
        <f t="shared" si="151"/>
        <v>29</v>
      </c>
      <c r="K1211" t="str">
        <f t="shared" si="152"/>
        <v>Barings Corporate Investors</v>
      </c>
      <c r="L1211" t="str">
        <f t="shared" si="153"/>
        <v>NYSE:MCI</v>
      </c>
    </row>
    <row r="1212" spans="1:12" x14ac:dyDescent="0.25">
      <c r="A1212" s="1" t="s">
        <v>1209</v>
      </c>
      <c r="B1212" s="2">
        <v>5733705</v>
      </c>
      <c r="C1212" t="str">
        <f>_xll.ciqfunctions.udf.CIQ(L1212, "IQ_COUNTRY_NAME")</f>
        <v>United States</v>
      </c>
      <c r="G1212" t="str">
        <f t="shared" si="148"/>
        <v>Barings Global Short Duration High Yield Fund NYSE:BGH)</v>
      </c>
      <c r="H1212">
        <f t="shared" si="149"/>
        <v>1</v>
      </c>
      <c r="I1212" t="str">
        <f t="shared" si="150"/>
        <v>Barings Global Short Duration High Yield Fund #NYSE:BGH)</v>
      </c>
      <c r="J1212">
        <f t="shared" si="151"/>
        <v>47</v>
      </c>
      <c r="K1212" t="str">
        <f t="shared" si="152"/>
        <v>Barings Global Short Duration High Yield Fund</v>
      </c>
      <c r="L1212" t="str">
        <f t="shared" si="153"/>
        <v>NYSE:BGH</v>
      </c>
    </row>
    <row r="1213" spans="1:12" x14ac:dyDescent="0.25">
      <c r="A1213" s="1" t="s">
        <v>1210</v>
      </c>
      <c r="B1213" s="2">
        <v>5721679</v>
      </c>
      <c r="C1213" t="str">
        <f>_xll.ciqfunctions.udf.CIQ(L1213, "IQ_COUNTRY_NAME")</f>
        <v>United States</v>
      </c>
      <c r="G1213" t="str">
        <f t="shared" si="148"/>
        <v>Barings Participation Investors NYSE:MPV)</v>
      </c>
      <c r="H1213">
        <f t="shared" si="149"/>
        <v>1</v>
      </c>
      <c r="I1213" t="str">
        <f t="shared" si="150"/>
        <v>Barings Participation Investors #NYSE:MPV)</v>
      </c>
      <c r="J1213">
        <f t="shared" si="151"/>
        <v>33</v>
      </c>
      <c r="K1213" t="str">
        <f t="shared" si="152"/>
        <v>Barings Participation Investors</v>
      </c>
      <c r="L1213" t="str">
        <f t="shared" si="153"/>
        <v>NYSE:MPV</v>
      </c>
    </row>
    <row r="1214" spans="1:12" x14ac:dyDescent="0.25">
      <c r="A1214" s="1" t="s">
        <v>1211</v>
      </c>
      <c r="B1214" s="2">
        <v>4916953</v>
      </c>
      <c r="C1214" t="str">
        <f>_xll.ciqfunctions.udf.CIQ(L1214, "IQ_COUNTRY_NAME")</f>
        <v>United States</v>
      </c>
      <c r="G1214" t="str">
        <f t="shared" si="148"/>
        <v>Baristas Coffee Company, Inc. OTCPK:BCCI)</v>
      </c>
      <c r="H1214">
        <f t="shared" si="149"/>
        <v>1</v>
      </c>
      <c r="I1214" t="str">
        <f t="shared" si="150"/>
        <v>Baristas Coffee Company, Inc. #OTCPK:BCCI)</v>
      </c>
      <c r="J1214">
        <f t="shared" si="151"/>
        <v>31</v>
      </c>
      <c r="K1214" t="str">
        <f t="shared" si="152"/>
        <v>Baristas Coffee Company, Inc.</v>
      </c>
      <c r="L1214" t="str">
        <f t="shared" si="153"/>
        <v>OTCPK:BCCI</v>
      </c>
    </row>
    <row r="1215" spans="1:12" x14ac:dyDescent="0.25">
      <c r="A1215" s="1" t="s">
        <v>1212</v>
      </c>
      <c r="B1215" s="2">
        <v>6513894</v>
      </c>
      <c r="C1215" t="str">
        <f>_xll.ciqfunctions.udf.CIQ(L1215, "IQ_COUNTRY_NAME")</f>
        <v>United States</v>
      </c>
      <c r="G1215" t="str">
        <f t="shared" si="148"/>
        <v>BARK, Inc. NYSE:BARK)</v>
      </c>
      <c r="H1215">
        <f t="shared" si="149"/>
        <v>1</v>
      </c>
      <c r="I1215" t="str">
        <f t="shared" si="150"/>
        <v>BARK, Inc. #NYSE:BARK)</v>
      </c>
      <c r="J1215">
        <f t="shared" si="151"/>
        <v>12</v>
      </c>
      <c r="K1215" t="str">
        <f t="shared" si="152"/>
        <v>BARK, Inc.</v>
      </c>
      <c r="L1215" t="str">
        <f t="shared" si="153"/>
        <v>NYSE:BARK</v>
      </c>
    </row>
    <row r="1216" spans="1:12" x14ac:dyDescent="0.25">
      <c r="A1216" s="1" t="s">
        <v>1213</v>
      </c>
      <c r="B1216" s="2">
        <v>4910368</v>
      </c>
      <c r="C1216" t="str">
        <f>_xll.ciqfunctions.udf.CIQ(L1216, "IQ_COUNTRY_NAME")</f>
        <v>United States</v>
      </c>
      <c r="G1216" t="str">
        <f t="shared" si="148"/>
        <v>Barnes &amp; Noble Education, Inc. NYSE:BNED)</v>
      </c>
      <c r="H1216">
        <f t="shared" si="149"/>
        <v>1</v>
      </c>
      <c r="I1216" t="str">
        <f t="shared" si="150"/>
        <v>Barnes &amp; Noble Education, Inc. #NYSE:BNED)</v>
      </c>
      <c r="J1216">
        <f t="shared" si="151"/>
        <v>32</v>
      </c>
      <c r="K1216" t="str">
        <f t="shared" si="152"/>
        <v>Barnes &amp; Noble Education, Inc.</v>
      </c>
      <c r="L1216" t="str">
        <f t="shared" si="153"/>
        <v>NYSE:BNED</v>
      </c>
    </row>
    <row r="1217" spans="1:12" x14ac:dyDescent="0.25">
      <c r="A1217" s="1" t="s">
        <v>1214</v>
      </c>
      <c r="B1217" s="2">
        <v>4992370</v>
      </c>
      <c r="C1217" t="str">
        <f>_xll.ciqfunctions.udf.CIQ(L1217, "IQ_COUNTRY_NAME")</f>
        <v>United States</v>
      </c>
      <c r="G1217" t="str">
        <f t="shared" si="148"/>
        <v>Barnes Group Inc. NYSE:B)</v>
      </c>
      <c r="H1217">
        <f t="shared" si="149"/>
        <v>1</v>
      </c>
      <c r="I1217" t="str">
        <f t="shared" si="150"/>
        <v>Barnes Group Inc. #NYSE:B)</v>
      </c>
      <c r="J1217">
        <f t="shared" si="151"/>
        <v>19</v>
      </c>
      <c r="K1217" t="str">
        <f t="shared" si="152"/>
        <v>Barnes Group Inc.</v>
      </c>
      <c r="L1217" t="str">
        <f t="shared" si="153"/>
        <v>NYSE:B</v>
      </c>
    </row>
    <row r="1218" spans="1:12" x14ac:dyDescent="0.25">
      <c r="A1218" s="1" t="s">
        <v>1215</v>
      </c>
      <c r="B1218" s="2">
        <v>4010376</v>
      </c>
      <c r="C1218" t="str">
        <f>_xll.ciqfunctions.udf.CIQ(L1218, "IQ_COUNTRY_NAME")</f>
        <v>United States</v>
      </c>
      <c r="G1218" t="str">
        <f t="shared" si="148"/>
        <v>Barnwell Industries, Inc. NYSEAM:BRN)</v>
      </c>
      <c r="H1218">
        <f t="shared" si="149"/>
        <v>1</v>
      </c>
      <c r="I1218" t="str">
        <f t="shared" si="150"/>
        <v>Barnwell Industries, Inc. #NYSEAM:BRN)</v>
      </c>
      <c r="J1218">
        <f t="shared" si="151"/>
        <v>27</v>
      </c>
      <c r="K1218" t="str">
        <f t="shared" si="152"/>
        <v>Barnwell Industries, Inc.</v>
      </c>
      <c r="L1218" t="str">
        <f t="shared" si="153"/>
        <v>NYSEAM:BRN</v>
      </c>
    </row>
    <row r="1219" spans="1:12" x14ac:dyDescent="0.25">
      <c r="A1219" s="1" t="s">
        <v>1216</v>
      </c>
      <c r="B1219" s="2">
        <v>4772515</v>
      </c>
      <c r="C1219" t="str">
        <f>_xll.ciqfunctions.udf.CIQ(L1219, "IQ_COUNTRY_NAME")</f>
        <v>(Invalid Identifier)</v>
      </c>
      <c r="G1219" t="str">
        <f t="shared" si="148"/>
        <v>Baron Capital Enterprise, Inc. OTCEM:BCAP)</v>
      </c>
      <c r="H1219">
        <f t="shared" si="149"/>
        <v>1</v>
      </c>
      <c r="I1219" t="str">
        <f t="shared" si="150"/>
        <v>Baron Capital Enterprise, Inc. #OTCEM:BCAP)</v>
      </c>
      <c r="J1219">
        <f t="shared" si="151"/>
        <v>32</v>
      </c>
      <c r="K1219" t="str">
        <f t="shared" si="152"/>
        <v>Baron Capital Enterprise, Inc.</v>
      </c>
      <c r="L1219" t="str">
        <f t="shared" si="153"/>
        <v>OTCEM:BCAP</v>
      </c>
    </row>
    <row r="1220" spans="1:12" x14ac:dyDescent="0.25">
      <c r="A1220" s="1" t="s">
        <v>1217</v>
      </c>
      <c r="B1220" s="2">
        <v>4487825</v>
      </c>
      <c r="C1220" t="str">
        <f>_xll.ciqfunctions.udf.CIQ(L1220, "IQ_COUNTRY_NAME")</f>
        <v>(Invalid Identifier)</v>
      </c>
      <c r="G1220" t="str">
        <f t="shared" si="148"/>
        <v>Baron Energy, Inc. OTCEM:BROE)</v>
      </c>
      <c r="H1220">
        <f t="shared" si="149"/>
        <v>1</v>
      </c>
      <c r="I1220" t="str">
        <f t="shared" si="150"/>
        <v>Baron Energy, Inc. #OTCEM:BROE)</v>
      </c>
      <c r="J1220">
        <f t="shared" si="151"/>
        <v>20</v>
      </c>
      <c r="K1220" t="str">
        <f t="shared" si="152"/>
        <v>Baron Energy, Inc.</v>
      </c>
      <c r="L1220" t="str">
        <f t="shared" si="153"/>
        <v>OTCEM:BROE</v>
      </c>
    </row>
    <row r="1221" spans="1:12" x14ac:dyDescent="0.25">
      <c r="A1221" s="1" t="s">
        <v>1218</v>
      </c>
      <c r="B1221" s="2">
        <v>7171007</v>
      </c>
      <c r="C1221" t="str">
        <f>_xll.ciqfunctions.udf.CIQ(L1221, "IQ_COUNTRY_NAME")</f>
        <v>(Invalid Identifier)</v>
      </c>
      <c r="G1221" t="str">
        <f t="shared" si="148"/>
        <v>Barrel Energy, Inc. OTCEM:BRLL)</v>
      </c>
      <c r="H1221">
        <f t="shared" si="149"/>
        <v>1</v>
      </c>
      <c r="I1221" t="str">
        <f t="shared" si="150"/>
        <v>Barrel Energy, Inc. #OTCEM:BRLL)</v>
      </c>
      <c r="J1221">
        <f t="shared" si="151"/>
        <v>21</v>
      </c>
      <c r="K1221" t="str">
        <f t="shared" si="152"/>
        <v>Barrel Energy, Inc.</v>
      </c>
      <c r="L1221" t="str">
        <f t="shared" si="153"/>
        <v>OTCEM:BRLL</v>
      </c>
    </row>
    <row r="1222" spans="1:12" x14ac:dyDescent="0.25">
      <c r="A1222" s="1" t="s">
        <v>1219</v>
      </c>
      <c r="B1222" s="2">
        <v>4259706</v>
      </c>
      <c r="C1222" t="str">
        <f>_xll.ciqfunctions.udf.CIQ(L1222, "IQ_COUNTRY_NAME")</f>
        <v>United States</v>
      </c>
      <c r="G1222" t="str">
        <f t="shared" si="148"/>
        <v>Barrett Business Services, Inc. NASDAQGS:BBSI)</v>
      </c>
      <c r="H1222">
        <f t="shared" si="149"/>
        <v>1</v>
      </c>
      <c r="I1222" t="str">
        <f t="shared" si="150"/>
        <v>Barrett Business Services, Inc. #NASDAQGS:BBSI)</v>
      </c>
      <c r="J1222">
        <f t="shared" si="151"/>
        <v>33</v>
      </c>
      <c r="K1222" t="str">
        <f t="shared" si="152"/>
        <v>Barrett Business Services, Inc.</v>
      </c>
      <c r="L1222" t="str">
        <f t="shared" si="153"/>
        <v>NASDAQGS:BBSI</v>
      </c>
    </row>
    <row r="1223" spans="1:12" x14ac:dyDescent="0.25">
      <c r="A1223" s="1" t="s">
        <v>1220</v>
      </c>
      <c r="B1223" s="2">
        <v>4972267</v>
      </c>
      <c r="C1223" t="str">
        <f>_xll.ciqfunctions.udf.CIQ(L1223, "IQ_COUNTRY_NAME")</f>
        <v>(Invalid Identifier)</v>
      </c>
      <c r="G1223" t="str">
        <f t="shared" si="148"/>
        <v>Basanite Inc. OTCQB:BASA)</v>
      </c>
      <c r="H1223">
        <f t="shared" si="149"/>
        <v>1</v>
      </c>
      <c r="I1223" t="str">
        <f t="shared" si="150"/>
        <v>Basanite Inc. #OTCQB:BASA)</v>
      </c>
      <c r="J1223">
        <f t="shared" si="151"/>
        <v>15</v>
      </c>
      <c r="K1223" t="str">
        <f t="shared" si="152"/>
        <v>Basanite Inc.</v>
      </c>
      <c r="L1223" t="str">
        <f t="shared" si="153"/>
        <v>OTCQB:BASA</v>
      </c>
    </row>
    <row r="1224" spans="1:12" x14ac:dyDescent="0.25">
      <c r="A1224" s="1" t="s">
        <v>1221</v>
      </c>
      <c r="B1224" s="2">
        <v>6331851</v>
      </c>
      <c r="C1224" t="str">
        <f>_xll.ciqfunctions.udf.CIQ(L1224, "IQ_COUNTRY_NAME")</f>
        <v>(Invalid Identifier)</v>
      </c>
      <c r="G1224" t="str">
        <f t="shared" si="148"/>
        <v>Basic Energy Services, Inc. OTCEM:BASX.Q)</v>
      </c>
      <c r="H1224">
        <f t="shared" si="149"/>
        <v>1</v>
      </c>
      <c r="I1224" t="str">
        <f t="shared" si="150"/>
        <v>Basic Energy Services, Inc. #OTCEM:BASX.Q)</v>
      </c>
      <c r="J1224">
        <f t="shared" si="151"/>
        <v>29</v>
      </c>
      <c r="K1224" t="str">
        <f t="shared" si="152"/>
        <v>Basic Energy Services, Inc.</v>
      </c>
      <c r="L1224" t="str">
        <f t="shared" si="153"/>
        <v>OTCEM:BASX.Q</v>
      </c>
    </row>
    <row r="1225" spans="1:12" x14ac:dyDescent="0.25">
      <c r="A1225" s="1" t="s">
        <v>1222</v>
      </c>
      <c r="B1225" s="2">
        <v>4004286</v>
      </c>
      <c r="C1225" t="str">
        <f>_xll.ciqfunctions.udf.CIQ(L1225, "IQ_COUNTRY_NAME")</f>
        <v>United States</v>
      </c>
      <c r="G1225" t="str">
        <f t="shared" si="148"/>
        <v>Bassett Furniture Industries, Incorporated NASDAQGS:BSET)</v>
      </c>
      <c r="H1225">
        <f t="shared" si="149"/>
        <v>1</v>
      </c>
      <c r="I1225" t="str">
        <f t="shared" si="150"/>
        <v>Bassett Furniture Industries, Incorporated #NASDAQGS:BSET)</v>
      </c>
      <c r="J1225">
        <f t="shared" si="151"/>
        <v>44</v>
      </c>
      <c r="K1225" t="str">
        <f t="shared" si="152"/>
        <v>Bassett Furniture Industries, Incorporated</v>
      </c>
      <c r="L1225" t="str">
        <f t="shared" si="153"/>
        <v>NASDAQGS:BSET</v>
      </c>
    </row>
    <row r="1226" spans="1:12" x14ac:dyDescent="0.25">
      <c r="A1226" s="1" t="s">
        <v>1223</v>
      </c>
      <c r="B1226" s="2">
        <v>4069317</v>
      </c>
      <c r="C1226" t="str">
        <f>_xll.ciqfunctions.udf.CIQ(L1226, "IQ_COUNTRY_NAME")</f>
        <v>United States</v>
      </c>
      <c r="G1226" t="str">
        <f t="shared" si="148"/>
        <v>Bath &amp; Body Works, Inc. NYSE:BBWI)</v>
      </c>
      <c r="H1226">
        <f t="shared" si="149"/>
        <v>1</v>
      </c>
      <c r="I1226" t="str">
        <f t="shared" si="150"/>
        <v>Bath &amp; Body Works, Inc. #NYSE:BBWI)</v>
      </c>
      <c r="J1226">
        <f t="shared" si="151"/>
        <v>25</v>
      </c>
      <c r="K1226" t="str">
        <f t="shared" si="152"/>
        <v>Bath &amp; Body Works, Inc.</v>
      </c>
      <c r="L1226" t="str">
        <f t="shared" si="153"/>
        <v>NYSE:BBWI</v>
      </c>
    </row>
    <row r="1227" spans="1:12" x14ac:dyDescent="0.25">
      <c r="A1227" s="1" t="s">
        <v>1224</v>
      </c>
      <c r="B1227" s="2">
        <v>4147810</v>
      </c>
      <c r="C1227" t="str">
        <f>_xll.ciqfunctions.udf.CIQ(L1227, "IQ_COUNTRY_NAME")</f>
        <v>United States</v>
      </c>
      <c r="G1227" t="str">
        <f t="shared" si="148"/>
        <v>Battalion Oil Corporation NYSEAM:BATL)</v>
      </c>
      <c r="H1227">
        <f t="shared" si="149"/>
        <v>1</v>
      </c>
      <c r="I1227" t="str">
        <f t="shared" si="150"/>
        <v>Battalion Oil Corporation #NYSEAM:BATL)</v>
      </c>
      <c r="J1227">
        <f t="shared" si="151"/>
        <v>27</v>
      </c>
      <c r="K1227" t="str">
        <f t="shared" si="152"/>
        <v>Battalion Oil Corporation</v>
      </c>
      <c r="L1227" t="str">
        <f t="shared" si="153"/>
        <v>NYSEAM:BATL</v>
      </c>
    </row>
    <row r="1228" spans="1:12" x14ac:dyDescent="0.25">
      <c r="A1228" s="1" t="s">
        <v>1225</v>
      </c>
      <c r="B1228" s="2">
        <v>101262895</v>
      </c>
      <c r="C1228" t="str">
        <f>_xll.ciqfunctions.udf.CIQ(L1228, "IQ_COUNTRY_NAME")</f>
        <v>United States</v>
      </c>
      <c r="G1228" t="str">
        <f t="shared" si="148"/>
        <v>Battery Future Acquisition Corp. NYSE:BFAC.U)</v>
      </c>
      <c r="H1228">
        <f t="shared" si="149"/>
        <v>1</v>
      </c>
      <c r="I1228" t="str">
        <f t="shared" si="150"/>
        <v>Battery Future Acquisition Corp. #NYSE:BFAC.U)</v>
      </c>
      <c r="J1228">
        <f t="shared" si="151"/>
        <v>34</v>
      </c>
      <c r="K1228" t="str">
        <f t="shared" si="152"/>
        <v>Battery Future Acquisition Corp.</v>
      </c>
      <c r="L1228" t="str">
        <f t="shared" si="153"/>
        <v>NYSE:BFAC.U</v>
      </c>
    </row>
    <row r="1229" spans="1:12" x14ac:dyDescent="0.25">
      <c r="A1229" s="1" t="s">
        <v>1226</v>
      </c>
      <c r="B1229" s="2">
        <v>19435219</v>
      </c>
      <c r="C1229" t="str">
        <f>_xll.ciqfunctions.udf.CIQ(L1229, "IQ_COUNTRY_NAME")</f>
        <v>United States</v>
      </c>
      <c r="G1229" t="str">
        <f t="shared" si="148"/>
        <v>Baudax Bio, Inc. NASDAQCM:BXRX)</v>
      </c>
      <c r="H1229">
        <f t="shared" si="149"/>
        <v>1</v>
      </c>
      <c r="I1229" t="str">
        <f t="shared" si="150"/>
        <v>Baudax Bio, Inc. #NASDAQCM:BXRX)</v>
      </c>
      <c r="J1229">
        <f t="shared" si="151"/>
        <v>18</v>
      </c>
      <c r="K1229" t="str">
        <f t="shared" si="152"/>
        <v>Baudax Bio, Inc.</v>
      </c>
      <c r="L1229" t="str">
        <f t="shared" si="153"/>
        <v>NASDAQCM:BXRX</v>
      </c>
    </row>
    <row r="1230" spans="1:12" x14ac:dyDescent="0.25">
      <c r="A1230" s="1" t="s">
        <v>1227</v>
      </c>
      <c r="B1230" s="2">
        <v>4081442</v>
      </c>
      <c r="C1230" t="str">
        <f>_xll.ciqfunctions.udf.CIQ(L1230, "IQ_COUNTRY_NAME")</f>
        <v>United States</v>
      </c>
      <c r="G1230" t="str">
        <f t="shared" si="148"/>
        <v>Baxter International Inc. NYSE:BAX)</v>
      </c>
      <c r="H1230">
        <f t="shared" si="149"/>
        <v>1</v>
      </c>
      <c r="I1230" t="str">
        <f t="shared" si="150"/>
        <v>Baxter International Inc. #NYSE:BAX)</v>
      </c>
      <c r="J1230">
        <f t="shared" si="151"/>
        <v>27</v>
      </c>
      <c r="K1230" t="str">
        <f t="shared" si="152"/>
        <v>Baxter International Inc.</v>
      </c>
      <c r="L1230" t="str">
        <f t="shared" si="153"/>
        <v>NYSE:BAX</v>
      </c>
    </row>
    <row r="1231" spans="1:12" x14ac:dyDescent="0.25">
      <c r="A1231" s="1" t="s">
        <v>1228</v>
      </c>
      <c r="B1231" s="2">
        <v>1025141</v>
      </c>
      <c r="C1231" t="str">
        <f>_xll.ciqfunctions.udf.CIQ(L1231, "IQ_COUNTRY_NAME")</f>
        <v>United States</v>
      </c>
      <c r="G1231" t="str">
        <f t="shared" si="148"/>
        <v>Bay Community Bancorp OTCPK:CBOB.A)</v>
      </c>
      <c r="H1231">
        <f t="shared" si="149"/>
        <v>1</v>
      </c>
      <c r="I1231" t="str">
        <f t="shared" si="150"/>
        <v>Bay Community Bancorp #OTCPK:CBOB.A)</v>
      </c>
      <c r="J1231">
        <f t="shared" si="151"/>
        <v>23</v>
      </c>
      <c r="K1231" t="str">
        <f t="shared" si="152"/>
        <v>Bay Community Bancorp</v>
      </c>
      <c r="L1231" t="str">
        <f t="shared" si="153"/>
        <v>OTCPK:CBOB.A</v>
      </c>
    </row>
    <row r="1232" spans="1:12" x14ac:dyDescent="0.25">
      <c r="A1232" s="1" t="s">
        <v>1229</v>
      </c>
      <c r="B1232" s="2">
        <v>4866284</v>
      </c>
      <c r="C1232" t="str">
        <f>_xll.ciqfunctions.udf.CIQ(L1232, "IQ_COUNTRY_NAME")</f>
        <v>United States</v>
      </c>
      <c r="G1232" t="str">
        <f t="shared" si="148"/>
        <v>BayCom Corp NASDAQGS:BCML)</v>
      </c>
      <c r="H1232">
        <f t="shared" si="149"/>
        <v>1</v>
      </c>
      <c r="I1232" t="str">
        <f t="shared" si="150"/>
        <v>BayCom Corp #NASDAQGS:BCML)</v>
      </c>
      <c r="J1232">
        <f t="shared" si="151"/>
        <v>13</v>
      </c>
      <c r="K1232" t="str">
        <f t="shared" si="152"/>
        <v>BayCom Corp</v>
      </c>
      <c r="L1232" t="str">
        <f t="shared" si="153"/>
        <v>NASDAQGS:BCML</v>
      </c>
    </row>
    <row r="1233" spans="1:12" x14ac:dyDescent="0.25">
      <c r="A1233" s="1" t="s">
        <v>1230</v>
      </c>
      <c r="B1233" s="2">
        <v>4057736</v>
      </c>
      <c r="C1233" t="str">
        <f>_xll.ciqfunctions.udf.CIQ(L1233, "IQ_COUNTRY_NAME")</f>
        <v>United States</v>
      </c>
      <c r="G1233" t="str">
        <f t="shared" si="148"/>
        <v>BayFirst Financial Corp. NASDAQCM:BAFN)</v>
      </c>
      <c r="H1233">
        <f t="shared" si="149"/>
        <v>1</v>
      </c>
      <c r="I1233" t="str">
        <f t="shared" si="150"/>
        <v>BayFirst Financial Corp. #NASDAQCM:BAFN)</v>
      </c>
      <c r="J1233">
        <f t="shared" si="151"/>
        <v>26</v>
      </c>
      <c r="K1233" t="str">
        <f t="shared" si="152"/>
        <v>BayFirst Financial Corp.</v>
      </c>
      <c r="L1233" t="str">
        <f t="shared" si="153"/>
        <v>NASDAQCM:BAFN</v>
      </c>
    </row>
    <row r="1234" spans="1:12" x14ac:dyDescent="0.25">
      <c r="A1234" s="1" t="s">
        <v>1231</v>
      </c>
      <c r="B1234" s="2">
        <v>4916908</v>
      </c>
      <c r="C1234" t="str">
        <f>_xll.ciqfunctions.udf.CIQ(L1234, "IQ_COUNTRY_NAME")</f>
        <v>(Invalid Identifier)</v>
      </c>
      <c r="G1234" t="str">
        <f t="shared" si="148"/>
        <v>Baying Ecological Holding Group, Inc. OTCEM:BYIN)</v>
      </c>
      <c r="H1234">
        <f t="shared" si="149"/>
        <v>1</v>
      </c>
      <c r="I1234" t="str">
        <f t="shared" si="150"/>
        <v>Baying Ecological Holding Group, Inc. #OTCEM:BYIN)</v>
      </c>
      <c r="J1234">
        <f t="shared" si="151"/>
        <v>39</v>
      </c>
      <c r="K1234" t="str">
        <f t="shared" si="152"/>
        <v>Baying Ecological Holding Group, Inc.</v>
      </c>
      <c r="L1234" t="str">
        <f t="shared" si="153"/>
        <v>OTCEM:BYIN</v>
      </c>
    </row>
    <row r="1235" spans="1:12" x14ac:dyDescent="0.25">
      <c r="A1235" s="1" t="s">
        <v>1232</v>
      </c>
      <c r="B1235" s="2">
        <v>4979458</v>
      </c>
      <c r="C1235" t="str">
        <f>_xll.ciqfunctions.udf.CIQ(L1235, "IQ_COUNTRY_NAME")</f>
        <v>United States</v>
      </c>
      <c r="G1235" t="str">
        <f t="shared" si="148"/>
        <v>Bayport International Holdings, Inc. OTCPK:BAYP)</v>
      </c>
      <c r="H1235">
        <f t="shared" si="149"/>
        <v>1</v>
      </c>
      <c r="I1235" t="str">
        <f t="shared" si="150"/>
        <v>Bayport International Holdings, Inc. #OTCPK:BAYP)</v>
      </c>
      <c r="J1235">
        <f t="shared" si="151"/>
        <v>38</v>
      </c>
      <c r="K1235" t="str">
        <f t="shared" si="152"/>
        <v>Bayport International Holdings, Inc.</v>
      </c>
      <c r="L1235" t="str">
        <f t="shared" si="153"/>
        <v>OTCPK:BAYP</v>
      </c>
    </row>
    <row r="1236" spans="1:12" x14ac:dyDescent="0.25">
      <c r="A1236" s="1" t="s">
        <v>1233</v>
      </c>
      <c r="B1236" s="2">
        <v>4963751</v>
      </c>
      <c r="C1236" t="str">
        <f>_xll.ciqfunctions.udf.CIQ(L1236, "IQ_COUNTRY_NAME")</f>
        <v>(Invalid Identifier)</v>
      </c>
      <c r="G1236" t="str">
        <f t="shared" si="148"/>
        <v>BB Liquidating Inc. OTCEM:BLIA.Q)</v>
      </c>
      <c r="H1236">
        <f t="shared" si="149"/>
        <v>1</v>
      </c>
      <c r="I1236" t="str">
        <f t="shared" si="150"/>
        <v>BB Liquidating Inc. #OTCEM:BLIA.Q)</v>
      </c>
      <c r="J1236">
        <f t="shared" si="151"/>
        <v>21</v>
      </c>
      <c r="K1236" t="str">
        <f t="shared" si="152"/>
        <v>BB Liquidating Inc.</v>
      </c>
      <c r="L1236" t="str">
        <f t="shared" si="153"/>
        <v>OTCEM:BLIA.Q</v>
      </c>
    </row>
    <row r="1237" spans="1:12" x14ac:dyDescent="0.25">
      <c r="A1237" s="1" t="s">
        <v>1234</v>
      </c>
      <c r="B1237" s="2">
        <v>4318098</v>
      </c>
      <c r="C1237" t="str">
        <f>_xll.ciqfunctions.udf.CIQ(L1237, "IQ_COUNTRY_NAME")</f>
        <v>United States</v>
      </c>
      <c r="G1237" t="str">
        <f t="shared" si="148"/>
        <v>BBQ Holdings, Inc. NASDAQGS:BBQ)</v>
      </c>
      <c r="H1237">
        <f t="shared" si="149"/>
        <v>1</v>
      </c>
      <c r="I1237" t="str">
        <f t="shared" si="150"/>
        <v>BBQ Holdings, Inc. #NASDAQGS:BBQ)</v>
      </c>
      <c r="J1237">
        <f t="shared" si="151"/>
        <v>20</v>
      </c>
      <c r="K1237" t="str">
        <f t="shared" si="152"/>
        <v>BBQ Holdings, Inc.</v>
      </c>
      <c r="L1237" t="str">
        <f t="shared" si="153"/>
        <v>NASDAQGS:BBQ</v>
      </c>
    </row>
    <row r="1238" spans="1:12" x14ac:dyDescent="0.25">
      <c r="A1238" s="1" t="s">
        <v>1235</v>
      </c>
      <c r="B1238" s="2">
        <v>19104738</v>
      </c>
      <c r="C1238" t="str">
        <f>_xll.ciqfunctions.udf.CIQ(L1238, "IQ_COUNTRY_NAME")</f>
        <v>(Invalid Identifier)</v>
      </c>
      <c r="G1238" t="str">
        <f t="shared" si="148"/>
        <v>BBX Capital, Inc. OTCQX:BBXI.A)</v>
      </c>
      <c r="H1238">
        <f t="shared" si="149"/>
        <v>1</v>
      </c>
      <c r="I1238" t="str">
        <f t="shared" si="150"/>
        <v>BBX Capital, Inc. #OTCQX:BBXI.A)</v>
      </c>
      <c r="J1238">
        <f t="shared" si="151"/>
        <v>19</v>
      </c>
      <c r="K1238" t="str">
        <f t="shared" si="152"/>
        <v>BBX Capital, Inc.</v>
      </c>
      <c r="L1238" t="str">
        <f t="shared" si="153"/>
        <v>OTCQX:BBXI.A</v>
      </c>
    </row>
    <row r="1239" spans="1:12" x14ac:dyDescent="0.25">
      <c r="A1239" s="1" t="s">
        <v>1236</v>
      </c>
      <c r="B1239" s="2">
        <v>4087496</v>
      </c>
      <c r="C1239" t="str">
        <f>_xll.ciqfunctions.udf.CIQ(L1239, "IQ_COUNTRY_NAME")</f>
        <v>United States</v>
      </c>
      <c r="G1239" t="str">
        <f t="shared" si="148"/>
        <v>BCB Bancorp, Inc. NASDAQGM:BCBP)</v>
      </c>
      <c r="H1239">
        <f t="shared" si="149"/>
        <v>1</v>
      </c>
      <c r="I1239" t="str">
        <f t="shared" si="150"/>
        <v>BCB Bancorp, Inc. #NASDAQGM:BCBP)</v>
      </c>
      <c r="J1239">
        <f t="shared" si="151"/>
        <v>19</v>
      </c>
      <c r="K1239" t="str">
        <f t="shared" si="152"/>
        <v>BCB Bancorp, Inc.</v>
      </c>
      <c r="L1239" t="str">
        <f t="shared" si="153"/>
        <v>NASDAQGM:BCBP</v>
      </c>
    </row>
    <row r="1240" spans="1:12" x14ac:dyDescent="0.25">
      <c r="A1240" s="1" t="s">
        <v>1237</v>
      </c>
      <c r="B1240" s="2">
        <v>4157047</v>
      </c>
      <c r="C1240" t="str">
        <f>_xll.ciqfunctions.udf.CIQ(L1240, "IQ_COUNTRY_NAME")</f>
        <v>United States</v>
      </c>
      <c r="G1240" t="str">
        <f t="shared" ref="G1240:G1303" si="154">SUBSTITUTE(A1240, "(", "")</f>
        <v>BCII Enterprises Inc. OTCPK:BCII)</v>
      </c>
      <c r="H1240">
        <f t="shared" ref="H1240:H1303" si="155">LEN(A1240)-LEN(G1240)</f>
        <v>1</v>
      </c>
      <c r="I1240" t="str">
        <f t="shared" ref="I1240:I1303" si="156">SUBSTITUTE(A1240,"(","#",H1240)</f>
        <v>BCII Enterprises Inc. #OTCPK:BCII)</v>
      </c>
      <c r="J1240">
        <f t="shared" ref="J1240:J1303" si="157">FIND("#", I1240)</f>
        <v>23</v>
      </c>
      <c r="K1240" t="str">
        <f t="shared" ref="K1240:K1303" si="158">TRIM(LEFT(A1240,J1240-1))</f>
        <v>BCII Enterprises Inc.</v>
      </c>
      <c r="L1240" t="str">
        <f t="shared" ref="L1240:L1303" si="159">TRIM(MID(A1240,J1240+1,LEN(A1240) - J1240-1))</f>
        <v>OTCPK:BCII</v>
      </c>
    </row>
    <row r="1241" spans="1:12" x14ac:dyDescent="0.25">
      <c r="A1241" s="1" t="s">
        <v>1238</v>
      </c>
      <c r="B1241" s="2">
        <v>25887152</v>
      </c>
      <c r="C1241" t="str">
        <f>_xll.ciqfunctions.udf.CIQ(L1241, "IQ_COUNTRY_NAME")</f>
        <v>United States</v>
      </c>
      <c r="G1241" t="str">
        <f t="shared" si="154"/>
        <v>BCLS Acquisition Corp. NASDAQCM:BLSA)</v>
      </c>
      <c r="H1241">
        <f t="shared" si="155"/>
        <v>1</v>
      </c>
      <c r="I1241" t="str">
        <f t="shared" si="156"/>
        <v>BCLS Acquisition Corp. #NASDAQCM:BLSA)</v>
      </c>
      <c r="J1241">
        <f t="shared" si="157"/>
        <v>24</v>
      </c>
      <c r="K1241" t="str">
        <f t="shared" si="158"/>
        <v>BCLS Acquisition Corp.</v>
      </c>
      <c r="L1241" t="str">
        <f t="shared" si="159"/>
        <v>NASDAQCM:BLSA</v>
      </c>
    </row>
    <row r="1242" spans="1:12" x14ac:dyDescent="0.25">
      <c r="A1242" s="1" t="s">
        <v>1239</v>
      </c>
      <c r="B1242" s="2">
        <v>4911180</v>
      </c>
      <c r="C1242" t="str">
        <f>_xll.ciqfunctions.udf.CIQ(L1242, "IQ_COUNTRY_NAME")</f>
        <v>(Invalid Identifier)</v>
      </c>
      <c r="G1242" t="str">
        <f t="shared" si="154"/>
        <v>Be Active Holdings, Inc. OTCEM:JALA)</v>
      </c>
      <c r="H1242">
        <f t="shared" si="155"/>
        <v>1</v>
      </c>
      <c r="I1242" t="str">
        <f t="shared" si="156"/>
        <v>Be Active Holdings, Inc. #OTCEM:JALA)</v>
      </c>
      <c r="J1242">
        <f t="shared" si="157"/>
        <v>26</v>
      </c>
      <c r="K1242" t="str">
        <f t="shared" si="158"/>
        <v>Be Active Holdings, Inc.</v>
      </c>
      <c r="L1242" t="str">
        <f t="shared" si="159"/>
        <v>OTCEM:JALA</v>
      </c>
    </row>
    <row r="1243" spans="1:12" x14ac:dyDescent="0.25">
      <c r="A1243" s="1" t="s">
        <v>1240</v>
      </c>
      <c r="B1243" s="2">
        <v>4096800</v>
      </c>
      <c r="C1243" t="str">
        <f>_xll.ciqfunctions.udf.CIQ(L1243, "IQ_COUNTRY_NAME")</f>
        <v>(Invalid Identifier)</v>
      </c>
      <c r="G1243" t="str">
        <f t="shared" si="154"/>
        <v>Beach Community Bancshares, Inc. OTCEM:BCBF)</v>
      </c>
      <c r="H1243">
        <f t="shared" si="155"/>
        <v>1</v>
      </c>
      <c r="I1243" t="str">
        <f t="shared" si="156"/>
        <v>Beach Community Bancshares, Inc. #OTCEM:BCBF)</v>
      </c>
      <c r="J1243">
        <f t="shared" si="157"/>
        <v>34</v>
      </c>
      <c r="K1243" t="str">
        <f t="shared" si="158"/>
        <v>Beach Community Bancshares, Inc.</v>
      </c>
      <c r="L1243" t="str">
        <f t="shared" si="159"/>
        <v>OTCEM:BCBF</v>
      </c>
    </row>
    <row r="1244" spans="1:12" x14ac:dyDescent="0.25">
      <c r="A1244" s="1" t="s">
        <v>1241</v>
      </c>
      <c r="B1244" s="2">
        <v>4214470</v>
      </c>
      <c r="C1244" t="str">
        <f>_xll.ciqfunctions.udf.CIQ(L1244, "IQ_COUNTRY_NAME")</f>
        <v>United States</v>
      </c>
      <c r="G1244" t="str">
        <f t="shared" si="154"/>
        <v>Beacon Redevelopment Industrial Corporation OTCPK:BCND)</v>
      </c>
      <c r="H1244">
        <f t="shared" si="155"/>
        <v>1</v>
      </c>
      <c r="I1244" t="str">
        <f t="shared" si="156"/>
        <v>Beacon Redevelopment Industrial Corporation #OTCPK:BCND)</v>
      </c>
      <c r="J1244">
        <f t="shared" si="157"/>
        <v>45</v>
      </c>
      <c r="K1244" t="str">
        <f t="shared" si="158"/>
        <v>Beacon Redevelopment Industrial Corporation</v>
      </c>
      <c r="L1244" t="str">
        <f t="shared" si="159"/>
        <v>OTCPK:BCND</v>
      </c>
    </row>
    <row r="1245" spans="1:12" x14ac:dyDescent="0.25">
      <c r="A1245" s="1" t="s">
        <v>1242</v>
      </c>
      <c r="B1245" s="2">
        <v>4988905</v>
      </c>
      <c r="C1245" t="str">
        <f>_xll.ciqfunctions.udf.CIQ(L1245, "IQ_COUNTRY_NAME")</f>
        <v>United States</v>
      </c>
      <c r="G1245" t="str">
        <f t="shared" si="154"/>
        <v>Beacon Roofing Supply, Inc. NASDAQGS:BECN)</v>
      </c>
      <c r="H1245">
        <f t="shared" si="155"/>
        <v>1</v>
      </c>
      <c r="I1245" t="str">
        <f t="shared" si="156"/>
        <v>Beacon Roofing Supply, Inc. #NASDAQGS:BECN)</v>
      </c>
      <c r="J1245">
        <f t="shared" si="157"/>
        <v>29</v>
      </c>
      <c r="K1245" t="str">
        <f t="shared" si="158"/>
        <v>Beacon Roofing Supply, Inc.</v>
      </c>
      <c r="L1245" t="str">
        <f t="shared" si="159"/>
        <v>NASDAQGS:BECN</v>
      </c>
    </row>
    <row r="1246" spans="1:12" x14ac:dyDescent="0.25">
      <c r="A1246" s="1" t="s">
        <v>1243</v>
      </c>
      <c r="B1246" s="2">
        <v>4377508</v>
      </c>
      <c r="C1246" t="str">
        <f>_xll.ciqfunctions.udf.CIQ(L1246, "IQ_COUNTRY_NAME")</f>
        <v>United States</v>
      </c>
      <c r="G1246" t="str">
        <f t="shared" si="154"/>
        <v>Beam Global NASDAQCM:BEEM)</v>
      </c>
      <c r="H1246">
        <f t="shared" si="155"/>
        <v>1</v>
      </c>
      <c r="I1246" t="str">
        <f t="shared" si="156"/>
        <v>Beam Global #NASDAQCM:BEEM)</v>
      </c>
      <c r="J1246">
        <f t="shared" si="157"/>
        <v>13</v>
      </c>
      <c r="K1246" t="str">
        <f t="shared" si="158"/>
        <v>Beam Global</v>
      </c>
      <c r="L1246" t="str">
        <f t="shared" si="159"/>
        <v>NASDAQCM:BEEM</v>
      </c>
    </row>
    <row r="1247" spans="1:12" x14ac:dyDescent="0.25">
      <c r="A1247" s="1" t="s">
        <v>1244</v>
      </c>
      <c r="B1247" s="2">
        <v>10653429</v>
      </c>
      <c r="C1247" t="str">
        <f>_xll.ciqfunctions.udf.CIQ(L1247, "IQ_COUNTRY_NAME")</f>
        <v>United States</v>
      </c>
      <c r="G1247" t="str">
        <f t="shared" si="154"/>
        <v>Beam Therapeutics Inc. NASDAQGS:BEAM)</v>
      </c>
      <c r="H1247">
        <f t="shared" si="155"/>
        <v>1</v>
      </c>
      <c r="I1247" t="str">
        <f t="shared" si="156"/>
        <v>Beam Therapeutics Inc. #NASDAQGS:BEAM)</v>
      </c>
      <c r="J1247">
        <f t="shared" si="157"/>
        <v>24</v>
      </c>
      <c r="K1247" t="str">
        <f t="shared" si="158"/>
        <v>Beam Therapeutics Inc.</v>
      </c>
      <c r="L1247" t="str">
        <f t="shared" si="159"/>
        <v>NASDAQGS:BEAM</v>
      </c>
    </row>
    <row r="1248" spans="1:12" x14ac:dyDescent="0.25">
      <c r="A1248" s="1" t="s">
        <v>1245</v>
      </c>
      <c r="B1248" s="2">
        <v>4911074</v>
      </c>
      <c r="C1248" t="str">
        <f>_xll.ciqfunctions.udf.CIQ(L1248, "IQ_COUNTRY_NAME")</f>
        <v>(Invalid Identifier)</v>
      </c>
      <c r="G1248" t="str">
        <f t="shared" si="154"/>
        <v>Beamz Interactive, Inc. OTCEM:BZIC)</v>
      </c>
      <c r="H1248">
        <f t="shared" si="155"/>
        <v>1</v>
      </c>
      <c r="I1248" t="str">
        <f t="shared" si="156"/>
        <v>Beamz Interactive, Inc. #OTCEM:BZIC)</v>
      </c>
      <c r="J1248">
        <f t="shared" si="157"/>
        <v>25</v>
      </c>
      <c r="K1248" t="str">
        <f t="shared" si="158"/>
        <v>Beamz Interactive, Inc.</v>
      </c>
      <c r="L1248" t="str">
        <f t="shared" si="159"/>
        <v>OTCEM:BZIC</v>
      </c>
    </row>
    <row r="1249" spans="1:12" x14ac:dyDescent="0.25">
      <c r="A1249" s="1" t="s">
        <v>1246</v>
      </c>
      <c r="B1249" s="2">
        <v>7783067</v>
      </c>
      <c r="C1249" t="str">
        <f>_xll.ciqfunctions.udf.CIQ(L1249, "IQ_COUNTRY_NAME")</f>
        <v>(Invalid Identifier)</v>
      </c>
      <c r="G1249" t="str">
        <f t="shared" si="154"/>
        <v>Beard Co. The) OTCEM:BRCO.Q)</v>
      </c>
      <c r="H1249">
        <f t="shared" si="155"/>
        <v>2</v>
      </c>
      <c r="I1249" t="str">
        <f t="shared" si="156"/>
        <v>Beard Co. (The) #OTCEM:BRCO.Q)</v>
      </c>
      <c r="J1249">
        <f t="shared" si="157"/>
        <v>17</v>
      </c>
      <c r="K1249" t="str">
        <f t="shared" si="158"/>
        <v>Beard Co. (The)</v>
      </c>
      <c r="L1249" t="str">
        <f t="shared" si="159"/>
        <v>OTCEM:BRCO.Q</v>
      </c>
    </row>
    <row r="1250" spans="1:12" x14ac:dyDescent="0.25">
      <c r="A1250" s="1" t="s">
        <v>1247</v>
      </c>
      <c r="B1250" s="2">
        <v>27882158</v>
      </c>
      <c r="C1250" t="str">
        <f>_xll.ciqfunctions.udf.CIQ(L1250, "IQ_COUNTRY_NAME")</f>
        <v>United States</v>
      </c>
      <c r="G1250" t="str">
        <f t="shared" si="154"/>
        <v>Beard Energy Transition Acquisition Corp. NYSE:BRD)</v>
      </c>
      <c r="H1250">
        <f t="shared" si="155"/>
        <v>1</v>
      </c>
      <c r="I1250" t="str">
        <f t="shared" si="156"/>
        <v>Beard Energy Transition Acquisition Corp. #NYSE:BRD)</v>
      </c>
      <c r="J1250">
        <f t="shared" si="157"/>
        <v>43</v>
      </c>
      <c r="K1250" t="str">
        <f t="shared" si="158"/>
        <v>Beard Energy Transition Acquisition Corp.</v>
      </c>
      <c r="L1250" t="str">
        <f t="shared" si="159"/>
        <v>NYSE:BRD</v>
      </c>
    </row>
    <row r="1251" spans="1:12" x14ac:dyDescent="0.25">
      <c r="A1251" s="1" t="s">
        <v>1248</v>
      </c>
      <c r="B1251" s="2">
        <v>4121707</v>
      </c>
      <c r="C1251" t="str">
        <f>_xll.ciqfunctions.udf.CIQ(L1251, "IQ_COUNTRY_NAME")</f>
        <v>United States</v>
      </c>
      <c r="G1251" t="str">
        <f t="shared" si="154"/>
        <v>Beasley Broadcast Group, Inc. NASDAQGM:BBGI)</v>
      </c>
      <c r="H1251">
        <f t="shared" si="155"/>
        <v>1</v>
      </c>
      <c r="I1251" t="str">
        <f t="shared" si="156"/>
        <v>Beasley Broadcast Group, Inc. #NASDAQGM:BBGI)</v>
      </c>
      <c r="J1251">
        <f t="shared" si="157"/>
        <v>31</v>
      </c>
      <c r="K1251" t="str">
        <f t="shared" si="158"/>
        <v>Beasley Broadcast Group, Inc.</v>
      </c>
      <c r="L1251" t="str">
        <f t="shared" si="159"/>
        <v>NASDAQGM:BBGI</v>
      </c>
    </row>
    <row r="1252" spans="1:12" x14ac:dyDescent="0.25">
      <c r="A1252" s="1" t="s">
        <v>1249</v>
      </c>
      <c r="B1252" s="2">
        <v>4978849</v>
      </c>
      <c r="C1252" t="str">
        <f>_xll.ciqfunctions.udf.CIQ(L1252, "IQ_COUNTRY_NAME")</f>
        <v>United States</v>
      </c>
      <c r="G1252" t="str">
        <f t="shared" si="154"/>
        <v>Beaver Coal Company, Limited OTCPK:BVER.S)</v>
      </c>
      <c r="H1252">
        <f t="shared" si="155"/>
        <v>1</v>
      </c>
      <c r="I1252" t="str">
        <f t="shared" si="156"/>
        <v>Beaver Coal Company, Limited #OTCPK:BVER.S)</v>
      </c>
      <c r="J1252">
        <f t="shared" si="157"/>
        <v>30</v>
      </c>
      <c r="K1252" t="str">
        <f t="shared" si="158"/>
        <v>Beaver Coal Company, Limited</v>
      </c>
      <c r="L1252" t="str">
        <f t="shared" si="159"/>
        <v>OTCPK:BVER.S</v>
      </c>
    </row>
    <row r="1253" spans="1:12" x14ac:dyDescent="0.25">
      <c r="A1253" s="1" t="s">
        <v>1250</v>
      </c>
      <c r="B1253" s="2">
        <v>4089273</v>
      </c>
      <c r="C1253" t="str">
        <f>_xll.ciqfunctions.udf.CIQ(L1253, "IQ_COUNTRY_NAME")</f>
        <v>United States</v>
      </c>
      <c r="G1253" t="str">
        <f t="shared" si="154"/>
        <v>Beazer Homes USA, Inc. NYSE:BZH)</v>
      </c>
      <c r="H1253">
        <f t="shared" si="155"/>
        <v>1</v>
      </c>
      <c r="I1253" t="str">
        <f t="shared" si="156"/>
        <v>Beazer Homes USA, Inc. #NYSE:BZH)</v>
      </c>
      <c r="J1253">
        <f t="shared" si="157"/>
        <v>24</v>
      </c>
      <c r="K1253" t="str">
        <f t="shared" si="158"/>
        <v>Beazer Homes USA, Inc.</v>
      </c>
      <c r="L1253" t="str">
        <f t="shared" si="159"/>
        <v>NYSE:BZH</v>
      </c>
    </row>
    <row r="1254" spans="1:12" x14ac:dyDescent="0.25">
      <c r="A1254" s="1" t="s">
        <v>1251</v>
      </c>
      <c r="B1254" s="2">
        <v>4188565</v>
      </c>
      <c r="C1254" t="str">
        <f>_xll.ciqfunctions.udf.CIQ(L1254, "IQ_COUNTRY_NAME")</f>
        <v>(Invalid Identifier)</v>
      </c>
      <c r="G1254" t="str">
        <f t="shared" si="154"/>
        <v>bebe stores, inc. OTCQB:BEBE)</v>
      </c>
      <c r="H1254">
        <f t="shared" si="155"/>
        <v>1</v>
      </c>
      <c r="I1254" t="str">
        <f t="shared" si="156"/>
        <v>bebe stores, inc. #OTCQB:BEBE)</v>
      </c>
      <c r="J1254">
        <f t="shared" si="157"/>
        <v>19</v>
      </c>
      <c r="K1254" t="str">
        <f t="shared" si="158"/>
        <v>bebe stores, inc.</v>
      </c>
      <c r="L1254" t="str">
        <f t="shared" si="159"/>
        <v>OTCQB:BEBE</v>
      </c>
    </row>
    <row r="1255" spans="1:12" x14ac:dyDescent="0.25">
      <c r="A1255" s="1" t="s">
        <v>1252</v>
      </c>
      <c r="B1255" s="2">
        <v>4910829</v>
      </c>
      <c r="C1255" t="str">
        <f>_xll.ciqfunctions.udf.CIQ(L1255, "IQ_COUNTRY_NAME")</f>
        <v>(Invalid Identifier)</v>
      </c>
      <c r="G1255" t="str">
        <f t="shared" si="154"/>
        <v>Bebida Beverage Company OTCEM:BBDA)</v>
      </c>
      <c r="H1255">
        <f t="shared" si="155"/>
        <v>1</v>
      </c>
      <c r="I1255" t="str">
        <f t="shared" si="156"/>
        <v>Bebida Beverage Company #OTCEM:BBDA)</v>
      </c>
      <c r="J1255">
        <f t="shared" si="157"/>
        <v>25</v>
      </c>
      <c r="K1255" t="str">
        <f t="shared" si="158"/>
        <v>Bebida Beverage Company</v>
      </c>
      <c r="L1255" t="str">
        <f t="shared" si="159"/>
        <v>OTCEM:BBDA</v>
      </c>
    </row>
    <row r="1256" spans="1:12" x14ac:dyDescent="0.25">
      <c r="A1256" s="1" t="s">
        <v>1253</v>
      </c>
      <c r="B1256" s="2">
        <v>4133271</v>
      </c>
      <c r="C1256" t="str">
        <f>_xll.ciqfunctions.udf.CIQ(L1256, "IQ_COUNTRY_NAME")</f>
        <v>United States</v>
      </c>
      <c r="G1256" t="str">
        <f t="shared" si="154"/>
        <v>Becton, Dickinson and Company NYSE:BDX)</v>
      </c>
      <c r="H1256">
        <f t="shared" si="155"/>
        <v>1</v>
      </c>
      <c r="I1256" t="str">
        <f t="shared" si="156"/>
        <v>Becton, Dickinson and Company #NYSE:BDX)</v>
      </c>
      <c r="J1256">
        <f t="shared" si="157"/>
        <v>31</v>
      </c>
      <c r="K1256" t="str">
        <f t="shared" si="158"/>
        <v>Becton, Dickinson and Company</v>
      </c>
      <c r="L1256" t="str">
        <f t="shared" si="159"/>
        <v>NYSE:BDX</v>
      </c>
    </row>
    <row r="1257" spans="1:12" x14ac:dyDescent="0.25">
      <c r="A1257" s="1" t="s">
        <v>1254</v>
      </c>
      <c r="B1257" s="2">
        <v>4054152</v>
      </c>
      <c r="C1257" t="str">
        <f>_xll.ciqfunctions.udf.CIQ(L1257, "IQ_COUNTRY_NAME")</f>
        <v>United States</v>
      </c>
      <c r="G1257" t="str">
        <f t="shared" si="154"/>
        <v>Bed Bath &amp; Beyond Inc. NASDAQGS:BBBY)</v>
      </c>
      <c r="H1257">
        <f t="shared" si="155"/>
        <v>1</v>
      </c>
      <c r="I1257" t="str">
        <f t="shared" si="156"/>
        <v>Bed Bath &amp; Beyond Inc. #NASDAQGS:BBBY)</v>
      </c>
      <c r="J1257">
        <f t="shared" si="157"/>
        <v>24</v>
      </c>
      <c r="K1257" t="str">
        <f t="shared" si="158"/>
        <v>Bed Bath &amp; Beyond Inc.</v>
      </c>
      <c r="L1257" t="str">
        <f t="shared" si="159"/>
        <v>NASDAQGS:BBBY</v>
      </c>
    </row>
    <row r="1258" spans="1:12" x14ac:dyDescent="0.25">
      <c r="A1258" s="1" t="s">
        <v>1255</v>
      </c>
      <c r="B1258" s="2">
        <v>4979434</v>
      </c>
      <c r="C1258" t="str">
        <f>_xll.ciqfunctions.udf.CIQ(L1258, "IQ_COUNTRY_NAME")</f>
        <v>(Invalid Identifier)</v>
      </c>
      <c r="G1258" t="str">
        <f t="shared" si="154"/>
        <v>Bedford Holdings Corp OTCEM:BFDE)</v>
      </c>
      <c r="H1258">
        <f t="shared" si="155"/>
        <v>1</v>
      </c>
      <c r="I1258" t="str">
        <f t="shared" si="156"/>
        <v>Bedford Holdings Corp #OTCEM:BFDE)</v>
      </c>
      <c r="J1258">
        <f t="shared" si="157"/>
        <v>23</v>
      </c>
      <c r="K1258" t="str">
        <f t="shared" si="158"/>
        <v>Bedford Holdings Corp</v>
      </c>
      <c r="L1258" t="str">
        <f t="shared" si="159"/>
        <v>OTCEM:BFDE</v>
      </c>
    </row>
    <row r="1259" spans="1:12" x14ac:dyDescent="0.25">
      <c r="A1259" s="1" t="s">
        <v>1256</v>
      </c>
      <c r="B1259" s="2">
        <v>4980681</v>
      </c>
      <c r="C1259" t="str">
        <f>_xll.ciqfunctions.udf.CIQ(L1259, "IQ_COUNTRY_NAME")</f>
        <v>(Invalid Identifier)</v>
      </c>
      <c r="G1259" t="str">
        <f t="shared" si="154"/>
        <v>BEESFREE, Inc. OTCEM:BEES)</v>
      </c>
      <c r="H1259">
        <f t="shared" si="155"/>
        <v>1</v>
      </c>
      <c r="I1259" t="str">
        <f t="shared" si="156"/>
        <v>BEESFREE, Inc. #OTCEM:BEES)</v>
      </c>
      <c r="J1259">
        <f t="shared" si="157"/>
        <v>16</v>
      </c>
      <c r="K1259" t="str">
        <f t="shared" si="158"/>
        <v>BEESFREE, Inc.</v>
      </c>
      <c r="L1259" t="str">
        <f t="shared" si="159"/>
        <v>OTCEM:BEES</v>
      </c>
    </row>
    <row r="1260" spans="1:12" x14ac:dyDescent="0.25">
      <c r="A1260" s="1" t="s">
        <v>1257</v>
      </c>
      <c r="B1260" s="2">
        <v>4991282</v>
      </c>
      <c r="C1260" t="str">
        <f>_xll.ciqfunctions.udf.CIQ(L1260, "IQ_COUNTRY_NAME")</f>
        <v>(Invalid Identifier)</v>
      </c>
      <c r="G1260" t="str">
        <f t="shared" si="154"/>
        <v>Befut Global, Inc. OTCEM:BFTI)</v>
      </c>
      <c r="H1260">
        <f t="shared" si="155"/>
        <v>1</v>
      </c>
      <c r="I1260" t="str">
        <f t="shared" si="156"/>
        <v>Befut Global, Inc. #OTCEM:BFTI)</v>
      </c>
      <c r="J1260">
        <f t="shared" si="157"/>
        <v>20</v>
      </c>
      <c r="K1260" t="str">
        <f t="shared" si="158"/>
        <v>Befut Global, Inc.</v>
      </c>
      <c r="L1260" t="str">
        <f t="shared" si="159"/>
        <v>OTCEM:BFTI</v>
      </c>
    </row>
    <row r="1261" spans="1:12" x14ac:dyDescent="0.25">
      <c r="A1261" s="1" t="s">
        <v>1258</v>
      </c>
      <c r="B1261" s="2">
        <v>4963973</v>
      </c>
      <c r="C1261" t="str">
        <f>_xll.ciqfunctions.udf.CIQ(L1261, "IQ_COUNTRY_NAME")</f>
        <v>United States</v>
      </c>
      <c r="G1261" t="str">
        <f t="shared" si="154"/>
        <v>Bel Fuse Inc. NASDAQGS:BELF.A)</v>
      </c>
      <c r="H1261">
        <f t="shared" si="155"/>
        <v>1</v>
      </c>
      <c r="I1261" t="str">
        <f t="shared" si="156"/>
        <v>Bel Fuse Inc. #NASDAQGS:BELF.A)</v>
      </c>
      <c r="J1261">
        <f t="shared" si="157"/>
        <v>15</v>
      </c>
      <c r="K1261" t="str">
        <f t="shared" si="158"/>
        <v>Bel Fuse Inc.</v>
      </c>
      <c r="L1261" t="str">
        <f t="shared" si="159"/>
        <v>NASDAQGS:BELF.A</v>
      </c>
    </row>
    <row r="1262" spans="1:12" x14ac:dyDescent="0.25">
      <c r="A1262" s="1" t="s">
        <v>1259</v>
      </c>
      <c r="B1262" s="2">
        <v>4198848</v>
      </c>
      <c r="C1262" t="str">
        <f>_xll.ciqfunctions.udf.CIQ(L1262, "IQ_COUNTRY_NAME")</f>
        <v>United States</v>
      </c>
      <c r="G1262" t="str">
        <f t="shared" si="154"/>
        <v>Belden Inc. NYSE:BDC)</v>
      </c>
      <c r="H1262">
        <f t="shared" si="155"/>
        <v>1</v>
      </c>
      <c r="I1262" t="str">
        <f t="shared" si="156"/>
        <v>Belden Inc. #NYSE:BDC)</v>
      </c>
      <c r="J1262">
        <f t="shared" si="157"/>
        <v>13</v>
      </c>
      <c r="K1262" t="str">
        <f t="shared" si="158"/>
        <v>Belden Inc.</v>
      </c>
      <c r="L1262" t="str">
        <f t="shared" si="159"/>
        <v>NYSE:BDC</v>
      </c>
    </row>
    <row r="1263" spans="1:12" x14ac:dyDescent="0.25">
      <c r="A1263" s="1" t="s">
        <v>1260</v>
      </c>
      <c r="B1263" s="2">
        <v>4911190</v>
      </c>
      <c r="C1263" t="str">
        <f>_xll.ciqfunctions.udf.CIQ(L1263, "IQ_COUNTRY_NAME")</f>
        <v>United States</v>
      </c>
      <c r="G1263" t="str">
        <f t="shared" si="154"/>
        <v>Bell Buckle Holdings, Inc. OTCPK:BLLB)</v>
      </c>
      <c r="H1263">
        <f t="shared" si="155"/>
        <v>1</v>
      </c>
      <c r="I1263" t="str">
        <f t="shared" si="156"/>
        <v>Bell Buckle Holdings, Inc. #OTCPK:BLLB)</v>
      </c>
      <c r="J1263">
        <f t="shared" si="157"/>
        <v>28</v>
      </c>
      <c r="K1263" t="str">
        <f t="shared" si="158"/>
        <v>Bell Buckle Holdings, Inc.</v>
      </c>
      <c r="L1263" t="str">
        <f t="shared" si="159"/>
        <v>OTCPK:BLLB</v>
      </c>
    </row>
    <row r="1264" spans="1:12" x14ac:dyDescent="0.25">
      <c r="A1264" s="1" t="s">
        <v>1261</v>
      </c>
      <c r="B1264" s="2">
        <v>4963975</v>
      </c>
      <c r="C1264" t="str">
        <f>_xll.ciqfunctions.udf.CIQ(L1264, "IQ_COUNTRY_NAME")</f>
        <v>(Invalid Identifier)</v>
      </c>
      <c r="G1264" t="str">
        <f t="shared" si="154"/>
        <v>Bell Industries, Inc. OTCEM:BLLI)</v>
      </c>
      <c r="H1264">
        <f t="shared" si="155"/>
        <v>1</v>
      </c>
      <c r="I1264" t="str">
        <f t="shared" si="156"/>
        <v>Bell Industries, Inc. #OTCEM:BLLI)</v>
      </c>
      <c r="J1264">
        <f t="shared" si="157"/>
        <v>23</v>
      </c>
      <c r="K1264" t="str">
        <f t="shared" si="158"/>
        <v>Bell Industries, Inc.</v>
      </c>
      <c r="L1264" t="str">
        <f t="shared" si="159"/>
        <v>OTCEM:BLLI</v>
      </c>
    </row>
    <row r="1265" spans="1:12" x14ac:dyDescent="0.25">
      <c r="A1265" s="1" t="s">
        <v>1262</v>
      </c>
      <c r="B1265" s="2">
        <v>4810751</v>
      </c>
      <c r="C1265" t="str">
        <f>_xll.ciqfunctions.udf.CIQ(L1265, "IQ_COUNTRY_NAME")</f>
        <v>United States</v>
      </c>
      <c r="G1265" t="str">
        <f t="shared" si="154"/>
        <v>Bellatora Inc. OTCPK:ECGR)</v>
      </c>
      <c r="H1265">
        <f t="shared" si="155"/>
        <v>1</v>
      </c>
      <c r="I1265" t="str">
        <f t="shared" si="156"/>
        <v>Bellatora Inc. #OTCPK:ECGR)</v>
      </c>
      <c r="J1265">
        <f t="shared" si="157"/>
        <v>16</v>
      </c>
      <c r="K1265" t="str">
        <f t="shared" si="158"/>
        <v>Bellatora Inc.</v>
      </c>
      <c r="L1265" t="str">
        <f t="shared" si="159"/>
        <v>OTCPK:ECGR</v>
      </c>
    </row>
    <row r="1266" spans="1:12" x14ac:dyDescent="0.25">
      <c r="A1266" s="1" t="s">
        <v>1263</v>
      </c>
      <c r="B1266" s="2">
        <v>4773498</v>
      </c>
      <c r="C1266" t="str">
        <f>_xll.ciqfunctions.udf.CIQ(L1266, "IQ_COUNTRY_NAME")</f>
        <v>(Invalid Identifier)</v>
      </c>
      <c r="G1266" t="str">
        <f t="shared" si="154"/>
        <v>Belle Isle Corp. OTCEM:BILS.U)</v>
      </c>
      <c r="H1266">
        <f t="shared" si="155"/>
        <v>1</v>
      </c>
      <c r="I1266" t="str">
        <f t="shared" si="156"/>
        <v>Belle Isle Corp. #OTCEM:BILS.U)</v>
      </c>
      <c r="J1266">
        <f t="shared" si="157"/>
        <v>18</v>
      </c>
      <c r="K1266" t="str">
        <f t="shared" si="158"/>
        <v>Belle Isle Corp.</v>
      </c>
      <c r="L1266" t="str">
        <f t="shared" si="159"/>
        <v>OTCEM:BILS.U</v>
      </c>
    </row>
    <row r="1267" spans="1:12" x14ac:dyDescent="0.25">
      <c r="A1267" s="1" t="s">
        <v>1264</v>
      </c>
      <c r="B1267" s="2">
        <v>4812542</v>
      </c>
      <c r="C1267" t="str">
        <f>_xll.ciqfunctions.udf.CIQ(L1267, "IQ_COUNTRY_NAME")</f>
        <v>United States</v>
      </c>
      <c r="G1267" t="str">
        <f t="shared" si="154"/>
        <v>Bellerophon Therapeutics, Inc. NASDAQCM:BLPH)</v>
      </c>
      <c r="H1267">
        <f t="shared" si="155"/>
        <v>1</v>
      </c>
      <c r="I1267" t="str">
        <f t="shared" si="156"/>
        <v>Bellerophon Therapeutics, Inc. #NASDAQCM:BLPH)</v>
      </c>
      <c r="J1267">
        <f t="shared" si="157"/>
        <v>32</v>
      </c>
      <c r="K1267" t="str">
        <f t="shared" si="158"/>
        <v>Bellerophon Therapeutics, Inc.</v>
      </c>
      <c r="L1267" t="str">
        <f t="shared" si="159"/>
        <v>NASDAQCM:BLPH</v>
      </c>
    </row>
    <row r="1268" spans="1:12" x14ac:dyDescent="0.25">
      <c r="A1268" s="1" t="s">
        <v>1265</v>
      </c>
      <c r="B1268" s="2">
        <v>4811846</v>
      </c>
      <c r="C1268" t="str">
        <f>_xll.ciqfunctions.udf.CIQ(L1268, "IQ_COUNTRY_NAME")</f>
        <v>United States</v>
      </c>
      <c r="G1268" t="str">
        <f t="shared" si="154"/>
        <v>Bellicum Pharmaceuticals, Inc. NASDAQCM:BLCM)</v>
      </c>
      <c r="H1268">
        <f t="shared" si="155"/>
        <v>1</v>
      </c>
      <c r="I1268" t="str">
        <f t="shared" si="156"/>
        <v>Bellicum Pharmaceuticals, Inc. #NASDAQCM:BLCM)</v>
      </c>
      <c r="J1268">
        <f t="shared" si="157"/>
        <v>32</v>
      </c>
      <c r="K1268" t="str">
        <f t="shared" si="158"/>
        <v>Bellicum Pharmaceuticals, Inc.</v>
      </c>
      <c r="L1268" t="str">
        <f t="shared" si="159"/>
        <v>NASDAQCM:BLCM</v>
      </c>
    </row>
    <row r="1269" spans="1:12" x14ac:dyDescent="0.25">
      <c r="A1269" s="1" t="s">
        <v>1266</v>
      </c>
      <c r="B1269" s="2">
        <v>19070340</v>
      </c>
      <c r="C1269" t="str">
        <f>_xll.ciqfunctions.udf.CIQ(L1269, "IQ_COUNTRY_NAME")</f>
        <v>United States</v>
      </c>
      <c r="G1269" t="str">
        <f t="shared" si="154"/>
        <v>BellRing Brands, Inc. NYSE:BRBR)</v>
      </c>
      <c r="H1269">
        <f t="shared" si="155"/>
        <v>1</v>
      </c>
      <c r="I1269" t="str">
        <f t="shared" si="156"/>
        <v>BellRing Brands, Inc. #NYSE:BRBR)</v>
      </c>
      <c r="J1269">
        <f t="shared" si="157"/>
        <v>23</v>
      </c>
      <c r="K1269" t="str">
        <f t="shared" si="158"/>
        <v>BellRing Brands, Inc.</v>
      </c>
      <c r="L1269" t="str">
        <f t="shared" si="159"/>
        <v>NYSE:BRBR</v>
      </c>
    </row>
    <row r="1270" spans="1:12" x14ac:dyDescent="0.25">
      <c r="A1270" s="1" t="s">
        <v>1267</v>
      </c>
      <c r="B1270" s="2">
        <v>19134966</v>
      </c>
      <c r="C1270" t="str">
        <f>_xll.ciqfunctions.udf.CIQ(L1270, "IQ_COUNTRY_NAME")</f>
        <v>United States</v>
      </c>
      <c r="G1270" t="str">
        <f t="shared" si="154"/>
        <v>BellRock Brands Inc. CNSX:BRCK.U)</v>
      </c>
      <c r="H1270">
        <f t="shared" si="155"/>
        <v>1</v>
      </c>
      <c r="I1270" t="str">
        <f t="shared" si="156"/>
        <v>BellRock Brands Inc. #CNSX:BRCK.U)</v>
      </c>
      <c r="J1270">
        <f t="shared" si="157"/>
        <v>22</v>
      </c>
      <c r="K1270" t="str">
        <f t="shared" si="158"/>
        <v>BellRock Brands Inc.</v>
      </c>
      <c r="L1270" t="str">
        <f t="shared" si="159"/>
        <v>CNSX:BRCK.U</v>
      </c>
    </row>
    <row r="1271" spans="1:12" x14ac:dyDescent="0.25">
      <c r="A1271" s="1" t="s">
        <v>1268</v>
      </c>
      <c r="B1271" s="2">
        <v>27769236</v>
      </c>
      <c r="C1271" t="str">
        <f>_xll.ciqfunctions.udf.CIQ(L1271, "IQ_COUNTRY_NAME")</f>
        <v>United States</v>
      </c>
      <c r="G1271" t="str">
        <f t="shared" si="154"/>
        <v>Belong Acquisition Corp. NASDAQCM:BLNG)</v>
      </c>
      <c r="H1271">
        <f t="shared" si="155"/>
        <v>1</v>
      </c>
      <c r="I1271" t="str">
        <f t="shared" si="156"/>
        <v>Belong Acquisition Corp. #NASDAQCM:BLNG)</v>
      </c>
      <c r="J1271">
        <f t="shared" si="157"/>
        <v>26</v>
      </c>
      <c r="K1271" t="str">
        <f t="shared" si="158"/>
        <v>Belong Acquisition Corp.</v>
      </c>
      <c r="L1271" t="str">
        <f t="shared" si="159"/>
        <v>NASDAQCM:BLNG</v>
      </c>
    </row>
    <row r="1272" spans="1:12" x14ac:dyDescent="0.25">
      <c r="A1272" s="1" t="s">
        <v>1269</v>
      </c>
      <c r="B1272" s="2">
        <v>26194614</v>
      </c>
      <c r="C1272" t="str">
        <f>_xll.ciqfunctions.udf.CIQ(L1272, "IQ_COUNTRY_NAME")</f>
        <v>United States</v>
      </c>
      <c r="G1272" t="str">
        <f t="shared" si="154"/>
        <v>Belpointe PREP, LLC NYSEAM:OZ)</v>
      </c>
      <c r="H1272">
        <f t="shared" si="155"/>
        <v>1</v>
      </c>
      <c r="I1272" t="str">
        <f t="shared" si="156"/>
        <v>Belpointe PREP, LLC #NYSEAM:OZ)</v>
      </c>
      <c r="J1272">
        <f t="shared" si="157"/>
        <v>21</v>
      </c>
      <c r="K1272" t="str">
        <f t="shared" si="158"/>
        <v>Belpointe PREP, LLC</v>
      </c>
      <c r="L1272" t="str">
        <f t="shared" si="159"/>
        <v>NYSEAM:OZ</v>
      </c>
    </row>
    <row r="1273" spans="1:12" x14ac:dyDescent="0.25">
      <c r="A1273" s="1" t="s">
        <v>1270</v>
      </c>
      <c r="B1273" s="2">
        <v>4915467</v>
      </c>
      <c r="C1273" t="str">
        <f>_xll.ciqfunctions.udf.CIQ(L1273, "IQ_COUNTRY_NAME")</f>
        <v>United States</v>
      </c>
      <c r="G1273" t="str">
        <f t="shared" si="154"/>
        <v>Bemax Inc. OTCPK:BMXC)</v>
      </c>
      <c r="H1273">
        <f t="shared" si="155"/>
        <v>1</v>
      </c>
      <c r="I1273" t="str">
        <f t="shared" si="156"/>
        <v>Bemax Inc. #OTCPK:BMXC)</v>
      </c>
      <c r="J1273">
        <f t="shared" si="157"/>
        <v>12</v>
      </c>
      <c r="K1273" t="str">
        <f t="shared" si="158"/>
        <v>Bemax Inc.</v>
      </c>
      <c r="L1273" t="str">
        <f t="shared" si="159"/>
        <v>OTCPK:BMXC</v>
      </c>
    </row>
    <row r="1274" spans="1:12" x14ac:dyDescent="0.25">
      <c r="A1274" s="1" t="s">
        <v>1271</v>
      </c>
      <c r="B1274" s="2">
        <v>4773582</v>
      </c>
      <c r="C1274" t="str">
        <f>_xll.ciqfunctions.udf.CIQ(L1274, "IQ_COUNTRY_NAME")</f>
        <v>(Invalid Identifier)</v>
      </c>
      <c r="G1274" t="str">
        <f t="shared" si="154"/>
        <v>Ben Tam, Inc. OTCEM:BTAM)</v>
      </c>
      <c r="H1274">
        <f t="shared" si="155"/>
        <v>1</v>
      </c>
      <c r="I1274" t="str">
        <f t="shared" si="156"/>
        <v>Ben Tam, Inc. #OTCEM:BTAM)</v>
      </c>
      <c r="J1274">
        <f t="shared" si="157"/>
        <v>15</v>
      </c>
      <c r="K1274" t="str">
        <f t="shared" si="158"/>
        <v>Ben Tam, Inc.</v>
      </c>
      <c r="L1274" t="str">
        <f t="shared" si="159"/>
        <v>OTCEM:BTAM</v>
      </c>
    </row>
    <row r="1275" spans="1:12" x14ac:dyDescent="0.25">
      <c r="A1275" s="1" t="s">
        <v>1272</v>
      </c>
      <c r="B1275" s="2">
        <v>1020561</v>
      </c>
      <c r="C1275" t="str">
        <f>_xll.ciqfunctions.udf.CIQ(L1275, "IQ_COUNTRY_NAME")</f>
        <v>United States</v>
      </c>
      <c r="G1275" t="str">
        <f t="shared" si="154"/>
        <v>Benchmark Bankshares, Inc. OTCPK:BMBN)</v>
      </c>
      <c r="H1275">
        <f t="shared" si="155"/>
        <v>1</v>
      </c>
      <c r="I1275" t="str">
        <f t="shared" si="156"/>
        <v>Benchmark Bankshares, Inc. #OTCPK:BMBN)</v>
      </c>
      <c r="J1275">
        <f t="shared" si="157"/>
        <v>28</v>
      </c>
      <c r="K1275" t="str">
        <f t="shared" si="158"/>
        <v>Benchmark Bankshares, Inc.</v>
      </c>
      <c r="L1275" t="str">
        <f t="shared" si="159"/>
        <v>OTCPK:BMBN</v>
      </c>
    </row>
    <row r="1276" spans="1:12" x14ac:dyDescent="0.25">
      <c r="A1276" s="1" t="s">
        <v>1273</v>
      </c>
      <c r="B1276" s="2">
        <v>4275867</v>
      </c>
      <c r="C1276" t="str">
        <f>_xll.ciqfunctions.udf.CIQ(L1276, "IQ_COUNTRY_NAME")</f>
        <v>United States</v>
      </c>
      <c r="G1276" t="str">
        <f t="shared" si="154"/>
        <v>Benchmark Electronics, Inc. NYSE:BHE)</v>
      </c>
      <c r="H1276">
        <f t="shared" si="155"/>
        <v>1</v>
      </c>
      <c r="I1276" t="str">
        <f t="shared" si="156"/>
        <v>Benchmark Electronics, Inc. #NYSE:BHE)</v>
      </c>
      <c r="J1276">
        <f t="shared" si="157"/>
        <v>29</v>
      </c>
      <c r="K1276" t="str">
        <f t="shared" si="158"/>
        <v>Benchmark Electronics, Inc.</v>
      </c>
      <c r="L1276" t="str">
        <f t="shared" si="159"/>
        <v>NYSE:BHE</v>
      </c>
    </row>
    <row r="1277" spans="1:12" x14ac:dyDescent="0.25">
      <c r="A1277" s="1" t="s">
        <v>1274</v>
      </c>
      <c r="B1277" s="2">
        <v>4307435</v>
      </c>
      <c r="C1277" t="str">
        <f>_xll.ciqfunctions.udf.CIQ(L1277, "IQ_COUNTRY_NAME")</f>
        <v>(Invalid Identifier)</v>
      </c>
      <c r="G1277" t="str">
        <f t="shared" si="154"/>
        <v>Benchmark Energy Corporation OTCEM:BMRK)</v>
      </c>
      <c r="H1277">
        <f t="shared" si="155"/>
        <v>1</v>
      </c>
      <c r="I1277" t="str">
        <f t="shared" si="156"/>
        <v>Benchmark Energy Corporation #OTCEM:BMRK)</v>
      </c>
      <c r="J1277">
        <f t="shared" si="157"/>
        <v>30</v>
      </c>
      <c r="K1277" t="str">
        <f t="shared" si="158"/>
        <v>Benchmark Energy Corporation</v>
      </c>
      <c r="L1277" t="str">
        <f t="shared" si="159"/>
        <v>OTCEM:BMRK</v>
      </c>
    </row>
    <row r="1278" spans="1:12" x14ac:dyDescent="0.25">
      <c r="A1278" s="1" t="s">
        <v>1275</v>
      </c>
      <c r="B1278" s="2">
        <v>4861958</v>
      </c>
      <c r="C1278" t="str">
        <f>_xll.ciqfunctions.udf.CIQ(L1278, "IQ_COUNTRY_NAME")</f>
        <v>(Invalid Identifier)</v>
      </c>
      <c r="G1278" t="str">
        <f t="shared" si="154"/>
        <v>Beneficial Holdings, Inc. OTCEM:BFHJ)</v>
      </c>
      <c r="H1278">
        <f t="shared" si="155"/>
        <v>1</v>
      </c>
      <c r="I1278" t="str">
        <f t="shared" si="156"/>
        <v>Beneficial Holdings, Inc. #OTCEM:BFHJ)</v>
      </c>
      <c r="J1278">
        <f t="shared" si="157"/>
        <v>27</v>
      </c>
      <c r="K1278" t="str">
        <f t="shared" si="158"/>
        <v>Beneficial Holdings, Inc.</v>
      </c>
      <c r="L1278" t="str">
        <f t="shared" si="159"/>
        <v>OTCEM:BFHJ</v>
      </c>
    </row>
    <row r="1279" spans="1:12" x14ac:dyDescent="0.25">
      <c r="A1279" s="1" t="s">
        <v>1276</v>
      </c>
      <c r="B1279" s="2">
        <v>4404783</v>
      </c>
      <c r="C1279" t="str">
        <f>_xll.ciqfunctions.udf.CIQ(L1279, "IQ_COUNTRY_NAME")</f>
        <v>United States</v>
      </c>
      <c r="G1279" t="str">
        <f t="shared" si="154"/>
        <v>Benefitfocus, Inc. NASDAQGM:BNFT)</v>
      </c>
      <c r="H1279">
        <f t="shared" si="155"/>
        <v>1</v>
      </c>
      <c r="I1279" t="str">
        <f t="shared" si="156"/>
        <v>Benefitfocus, Inc. #NASDAQGM:BNFT)</v>
      </c>
      <c r="J1279">
        <f t="shared" si="157"/>
        <v>20</v>
      </c>
      <c r="K1279" t="str">
        <f t="shared" si="158"/>
        <v>Benefitfocus, Inc.</v>
      </c>
      <c r="L1279" t="str">
        <f t="shared" si="159"/>
        <v>NASDAQGM:BNFT</v>
      </c>
    </row>
    <row r="1280" spans="1:12" x14ac:dyDescent="0.25">
      <c r="A1280" s="1" t="s">
        <v>1277</v>
      </c>
      <c r="B1280" s="2">
        <v>26269172</v>
      </c>
      <c r="C1280" t="str">
        <f>_xll.ciqfunctions.udf.CIQ(L1280, "IQ_COUNTRY_NAME")</f>
        <v>United States</v>
      </c>
      <c r="G1280" t="str">
        <f t="shared" si="154"/>
        <v>Benessere Capital Acquisition Corp. NASDAQCM:BENE)</v>
      </c>
      <c r="H1280">
        <f t="shared" si="155"/>
        <v>1</v>
      </c>
      <c r="I1280" t="str">
        <f t="shared" si="156"/>
        <v>Benessere Capital Acquisition Corp. #NASDAQCM:BENE)</v>
      </c>
      <c r="J1280">
        <f t="shared" si="157"/>
        <v>37</v>
      </c>
      <c r="K1280" t="str">
        <f t="shared" si="158"/>
        <v>Benessere Capital Acquisition Corp.</v>
      </c>
      <c r="L1280" t="str">
        <f t="shared" si="159"/>
        <v>NASDAQCM:BENE</v>
      </c>
    </row>
    <row r="1281" spans="1:12" x14ac:dyDescent="0.25">
      <c r="A1281" s="1" t="s">
        <v>1278</v>
      </c>
      <c r="B1281" s="2">
        <v>4812663</v>
      </c>
      <c r="C1281" t="str">
        <f>_xll.ciqfunctions.udf.CIQ(L1281, "IQ_COUNTRY_NAME")</f>
        <v>United States</v>
      </c>
      <c r="G1281" t="str">
        <f t="shared" si="154"/>
        <v>Benitec Biopharma Inc. NASDAQCM:BNTC)</v>
      </c>
      <c r="H1281">
        <f t="shared" si="155"/>
        <v>1</v>
      </c>
      <c r="I1281" t="str">
        <f t="shared" si="156"/>
        <v>Benitec Biopharma Inc. #NASDAQCM:BNTC)</v>
      </c>
      <c r="J1281">
        <f t="shared" si="157"/>
        <v>24</v>
      </c>
      <c r="K1281" t="str">
        <f t="shared" si="158"/>
        <v>Benitec Biopharma Inc.</v>
      </c>
      <c r="L1281" t="str">
        <f t="shared" si="159"/>
        <v>NASDAQCM:BNTC</v>
      </c>
    </row>
    <row r="1282" spans="1:12" x14ac:dyDescent="0.25">
      <c r="A1282" s="1" t="s">
        <v>1279</v>
      </c>
      <c r="B1282" s="2">
        <v>100188198</v>
      </c>
      <c r="C1282" t="str">
        <f>_xll.ciqfunctions.udf.CIQ(L1282, "IQ_COUNTRY_NAME")</f>
        <v>United States</v>
      </c>
      <c r="G1282" t="str">
        <f t="shared" si="154"/>
        <v>Bens Creek Group Plc AIM:BEN)</v>
      </c>
      <c r="H1282">
        <f t="shared" si="155"/>
        <v>1</v>
      </c>
      <c r="I1282" t="str">
        <f t="shared" si="156"/>
        <v>Bens Creek Group Plc #AIM:BEN)</v>
      </c>
      <c r="J1282">
        <f t="shared" si="157"/>
        <v>22</v>
      </c>
      <c r="K1282" t="str">
        <f t="shared" si="158"/>
        <v>Bens Creek Group Plc</v>
      </c>
      <c r="L1282" t="str">
        <f t="shared" si="159"/>
        <v>AIM:BEN</v>
      </c>
    </row>
    <row r="1283" spans="1:12" x14ac:dyDescent="0.25">
      <c r="A1283" s="1" t="s">
        <v>1280</v>
      </c>
      <c r="B1283" s="2">
        <v>5252597</v>
      </c>
      <c r="C1283" t="str">
        <f>_xll.ciqfunctions.udf.CIQ(L1283, "IQ_COUNTRY_NAME")</f>
        <v>United States</v>
      </c>
      <c r="G1283" t="str">
        <f t="shared" si="154"/>
        <v>Benson Hill, Inc. NYSE:BHIL)</v>
      </c>
      <c r="H1283">
        <f t="shared" si="155"/>
        <v>1</v>
      </c>
      <c r="I1283" t="str">
        <f t="shared" si="156"/>
        <v>Benson Hill, Inc. #NYSE:BHIL)</v>
      </c>
      <c r="J1283">
        <f t="shared" si="157"/>
        <v>19</v>
      </c>
      <c r="K1283" t="str">
        <f t="shared" si="158"/>
        <v>Benson Hill, Inc.</v>
      </c>
      <c r="L1283" t="str">
        <f t="shared" si="159"/>
        <v>NYSE:BHIL</v>
      </c>
    </row>
    <row r="1284" spans="1:12" x14ac:dyDescent="0.25">
      <c r="A1284" s="1" t="s">
        <v>1281</v>
      </c>
      <c r="B1284" s="2">
        <v>4162851</v>
      </c>
      <c r="C1284" t="str">
        <f>_xll.ciqfunctions.udf.CIQ(L1284, "IQ_COUNTRY_NAME")</f>
        <v>United States</v>
      </c>
      <c r="G1284" t="str">
        <f t="shared" si="154"/>
        <v>Bentley Systems, Incorporated NASDAQGS:BSY)</v>
      </c>
      <c r="H1284">
        <f t="shared" si="155"/>
        <v>1</v>
      </c>
      <c r="I1284" t="str">
        <f t="shared" si="156"/>
        <v>Bentley Systems, Incorporated #NASDAQGS:BSY)</v>
      </c>
      <c r="J1284">
        <f t="shared" si="157"/>
        <v>31</v>
      </c>
      <c r="K1284" t="str">
        <f t="shared" si="158"/>
        <v>Bentley Systems, Incorporated</v>
      </c>
      <c r="L1284" t="str">
        <f t="shared" si="159"/>
        <v>NASDAQGS:BSY</v>
      </c>
    </row>
    <row r="1285" spans="1:12" x14ac:dyDescent="0.25">
      <c r="A1285" s="1" t="s">
        <v>1282</v>
      </c>
      <c r="B1285" s="2">
        <v>1974092</v>
      </c>
      <c r="C1285" t="str">
        <f>_xll.ciqfunctions.udf.CIQ(L1285, "IQ_COUNTRY_NAME")</f>
        <v>United States</v>
      </c>
      <c r="G1285" t="str">
        <f t="shared" si="154"/>
        <v>BEO Bancorp OTCPK:BEOB)</v>
      </c>
      <c r="H1285">
        <f t="shared" si="155"/>
        <v>1</v>
      </c>
      <c r="I1285" t="str">
        <f t="shared" si="156"/>
        <v>BEO Bancorp #OTCPK:BEOB)</v>
      </c>
      <c r="J1285">
        <f t="shared" si="157"/>
        <v>13</v>
      </c>
      <c r="K1285" t="str">
        <f t="shared" si="158"/>
        <v>BEO Bancorp</v>
      </c>
      <c r="L1285" t="str">
        <f t="shared" si="159"/>
        <v>OTCPK:BEOB</v>
      </c>
    </row>
    <row r="1286" spans="1:12" x14ac:dyDescent="0.25">
      <c r="A1286" s="1" t="s">
        <v>1283</v>
      </c>
      <c r="B1286" s="2">
        <v>29601544</v>
      </c>
      <c r="C1286" t="str">
        <f>_xll.ciqfunctions.udf.CIQ(L1286, "IQ_COUNTRY_NAME")</f>
        <v>United States</v>
      </c>
      <c r="G1286" t="str">
        <f t="shared" si="154"/>
        <v>Berenson Acquisition Corp. I NYSE:BACA)</v>
      </c>
      <c r="H1286">
        <f t="shared" si="155"/>
        <v>1</v>
      </c>
      <c r="I1286" t="str">
        <f t="shared" si="156"/>
        <v>Berenson Acquisition Corp. I #NYSE:BACA)</v>
      </c>
      <c r="J1286">
        <f t="shared" si="157"/>
        <v>30</v>
      </c>
      <c r="K1286" t="str">
        <f t="shared" si="158"/>
        <v>Berenson Acquisition Corp. I</v>
      </c>
      <c r="L1286" t="str">
        <f t="shared" si="159"/>
        <v>NYSE:BACA</v>
      </c>
    </row>
    <row r="1287" spans="1:12" x14ac:dyDescent="0.25">
      <c r="A1287" s="1" t="s">
        <v>1284</v>
      </c>
      <c r="B1287" s="2">
        <v>4783708</v>
      </c>
      <c r="C1287" t="str">
        <f>_xll.ciqfunctions.udf.CIQ(L1287, "IQ_COUNTRY_NAME")</f>
        <v>(Invalid Identifier)</v>
      </c>
      <c r="G1287" t="str">
        <f t="shared" si="154"/>
        <v>Bergamo Acquisition Corp. OTCEM:BGMO)</v>
      </c>
      <c r="H1287">
        <f t="shared" si="155"/>
        <v>1</v>
      </c>
      <c r="I1287" t="str">
        <f t="shared" si="156"/>
        <v>Bergamo Acquisition Corp. #OTCEM:BGMO)</v>
      </c>
      <c r="J1287">
        <f t="shared" si="157"/>
        <v>27</v>
      </c>
      <c r="K1287" t="str">
        <f t="shared" si="158"/>
        <v>Bergamo Acquisition Corp.</v>
      </c>
      <c r="L1287" t="str">
        <f t="shared" si="159"/>
        <v>OTCEM:BGMO</v>
      </c>
    </row>
    <row r="1288" spans="1:12" x14ac:dyDescent="0.25">
      <c r="A1288" s="1" t="s">
        <v>1285</v>
      </c>
      <c r="B1288" s="2">
        <v>4487840</v>
      </c>
      <c r="C1288" t="str">
        <f>_xll.ciqfunctions.udf.CIQ(L1288, "IQ_COUNTRY_NAME")</f>
        <v>United States</v>
      </c>
      <c r="G1288" t="str">
        <f t="shared" si="154"/>
        <v>Bergio International, Inc. OTCPK:BRGO)</v>
      </c>
      <c r="H1288">
        <f t="shared" si="155"/>
        <v>1</v>
      </c>
      <c r="I1288" t="str">
        <f t="shared" si="156"/>
        <v>Bergio International, Inc. #OTCPK:BRGO)</v>
      </c>
      <c r="J1288">
        <f t="shared" si="157"/>
        <v>28</v>
      </c>
      <c r="K1288" t="str">
        <f t="shared" si="158"/>
        <v>Bergio International, Inc.</v>
      </c>
      <c r="L1288" t="str">
        <f t="shared" si="159"/>
        <v>OTCPK:BRGO</v>
      </c>
    </row>
    <row r="1289" spans="1:12" x14ac:dyDescent="0.25">
      <c r="A1289" s="1" t="s">
        <v>1286</v>
      </c>
      <c r="B1289" s="2">
        <v>5296857</v>
      </c>
      <c r="C1289" t="str">
        <f>_xll.ciqfunctions.udf.CIQ(L1289, "IQ_COUNTRY_NAME")</f>
        <v>United States</v>
      </c>
      <c r="G1289" t="str">
        <f t="shared" si="154"/>
        <v>Berkeley Lights, Inc. NASDAQGS:BLI)</v>
      </c>
      <c r="H1289">
        <f t="shared" si="155"/>
        <v>1</v>
      </c>
      <c r="I1289" t="str">
        <f t="shared" si="156"/>
        <v>Berkeley Lights, Inc. #NASDAQGS:BLI)</v>
      </c>
      <c r="J1289">
        <f t="shared" si="157"/>
        <v>23</v>
      </c>
      <c r="K1289" t="str">
        <f t="shared" si="158"/>
        <v>Berkeley Lights, Inc.</v>
      </c>
      <c r="L1289" t="str">
        <f t="shared" si="159"/>
        <v>NASDAQGS:BLI</v>
      </c>
    </row>
    <row r="1290" spans="1:12" x14ac:dyDescent="0.25">
      <c r="A1290" s="1" t="s">
        <v>1287</v>
      </c>
      <c r="B1290" s="2">
        <v>4040676</v>
      </c>
      <c r="C1290" t="str">
        <f>_xll.ciqfunctions.udf.CIQ(L1290, "IQ_COUNTRY_NAME")</f>
        <v>(Invalid Identifier)</v>
      </c>
      <c r="G1290" t="str">
        <f t="shared" si="154"/>
        <v>Berkshire Bancorp Inc. OTCQB:BERK)</v>
      </c>
      <c r="H1290">
        <f t="shared" si="155"/>
        <v>1</v>
      </c>
      <c r="I1290" t="str">
        <f t="shared" si="156"/>
        <v>Berkshire Bancorp Inc. #OTCQB:BERK)</v>
      </c>
      <c r="J1290">
        <f t="shared" si="157"/>
        <v>24</v>
      </c>
      <c r="K1290" t="str">
        <f t="shared" si="158"/>
        <v>Berkshire Bancorp Inc.</v>
      </c>
      <c r="L1290" t="str">
        <f t="shared" si="159"/>
        <v>OTCQB:BERK</v>
      </c>
    </row>
    <row r="1291" spans="1:12" x14ac:dyDescent="0.25">
      <c r="A1291" s="1" t="s">
        <v>1288</v>
      </c>
      <c r="B1291" s="2">
        <v>10339229</v>
      </c>
      <c r="C1291" t="str">
        <f>_xll.ciqfunctions.udf.CIQ(L1291, "IQ_COUNTRY_NAME")</f>
        <v>United States</v>
      </c>
      <c r="G1291" t="str">
        <f t="shared" si="154"/>
        <v>Berkshire Grey, Inc. NASDAQGS:BGRY)</v>
      </c>
      <c r="H1291">
        <f t="shared" si="155"/>
        <v>1</v>
      </c>
      <c r="I1291" t="str">
        <f t="shared" si="156"/>
        <v>Berkshire Grey, Inc. #NASDAQGS:BGRY)</v>
      </c>
      <c r="J1291">
        <f t="shared" si="157"/>
        <v>22</v>
      </c>
      <c r="K1291" t="str">
        <f t="shared" si="158"/>
        <v>Berkshire Grey, Inc.</v>
      </c>
      <c r="L1291" t="str">
        <f t="shared" si="159"/>
        <v>NASDAQGS:BGRY</v>
      </c>
    </row>
    <row r="1292" spans="1:12" x14ac:dyDescent="0.25">
      <c r="A1292" s="1" t="s">
        <v>1289</v>
      </c>
      <c r="B1292" s="2">
        <v>103462</v>
      </c>
      <c r="C1292" t="str">
        <f>_xll.ciqfunctions.udf.CIQ(L1292, "IQ_COUNTRY_NAME")</f>
        <v>United States</v>
      </c>
      <c r="G1292" t="str">
        <f t="shared" si="154"/>
        <v>Berkshire Hathaway Inc. NYSE:BRK.A)</v>
      </c>
      <c r="H1292">
        <f t="shared" si="155"/>
        <v>1</v>
      </c>
      <c r="I1292" t="str">
        <f t="shared" si="156"/>
        <v>Berkshire Hathaway Inc. #NYSE:BRK.A)</v>
      </c>
      <c r="J1292">
        <f t="shared" si="157"/>
        <v>25</v>
      </c>
      <c r="K1292" t="str">
        <f t="shared" si="158"/>
        <v>Berkshire Hathaway Inc.</v>
      </c>
      <c r="L1292" t="str">
        <f t="shared" si="159"/>
        <v>NYSE:BRK.A</v>
      </c>
    </row>
    <row r="1293" spans="1:12" x14ac:dyDescent="0.25">
      <c r="A1293" s="1" t="s">
        <v>1290</v>
      </c>
      <c r="B1293" s="2">
        <v>4054645</v>
      </c>
      <c r="C1293" t="str">
        <f>_xll.ciqfunctions.udf.CIQ(L1293, "IQ_COUNTRY_NAME")</f>
        <v>United States</v>
      </c>
      <c r="G1293" t="str">
        <f t="shared" si="154"/>
        <v>Berkshire Hills Bancorp, Inc. NYSE:BHLB)</v>
      </c>
      <c r="H1293">
        <f t="shared" si="155"/>
        <v>1</v>
      </c>
      <c r="I1293" t="str">
        <f t="shared" si="156"/>
        <v>Berkshire Hills Bancorp, Inc. #NYSE:BHLB)</v>
      </c>
      <c r="J1293">
        <f t="shared" si="157"/>
        <v>31</v>
      </c>
      <c r="K1293" t="str">
        <f t="shared" si="158"/>
        <v>Berkshire Hills Bancorp, Inc.</v>
      </c>
      <c r="L1293" t="str">
        <f t="shared" si="159"/>
        <v>NYSE:BHLB</v>
      </c>
    </row>
    <row r="1294" spans="1:12" x14ac:dyDescent="0.25">
      <c r="A1294" s="1" t="s">
        <v>1291</v>
      </c>
      <c r="B1294" s="2">
        <v>4010413</v>
      </c>
      <c r="C1294" t="str">
        <f>_xll.ciqfunctions.udf.CIQ(L1294, "IQ_COUNTRY_NAME")</f>
        <v>United States</v>
      </c>
      <c r="G1294" t="str">
        <f t="shared" si="154"/>
        <v>Berry Corporation NASDAQGS:BRY)</v>
      </c>
      <c r="H1294">
        <f t="shared" si="155"/>
        <v>1</v>
      </c>
      <c r="I1294" t="str">
        <f t="shared" si="156"/>
        <v>Berry Corporation #NASDAQGS:BRY)</v>
      </c>
      <c r="J1294">
        <f t="shared" si="157"/>
        <v>19</v>
      </c>
      <c r="K1294" t="str">
        <f t="shared" si="158"/>
        <v>Berry Corporation</v>
      </c>
      <c r="L1294" t="str">
        <f t="shared" si="159"/>
        <v>NASDAQGS:BRY</v>
      </c>
    </row>
    <row r="1295" spans="1:12" x14ac:dyDescent="0.25">
      <c r="A1295" s="1" t="s">
        <v>1292</v>
      </c>
      <c r="B1295" s="2">
        <v>4635041</v>
      </c>
      <c r="C1295" t="str">
        <f>_xll.ciqfunctions.udf.CIQ(L1295, "IQ_COUNTRY_NAME")</f>
        <v>United States</v>
      </c>
      <c r="G1295" t="str">
        <f t="shared" si="154"/>
        <v>Berry Global Group, Inc. NYSE:BERY)</v>
      </c>
      <c r="H1295">
        <f t="shared" si="155"/>
        <v>1</v>
      </c>
      <c r="I1295" t="str">
        <f t="shared" si="156"/>
        <v>Berry Global Group, Inc. #NYSE:BERY)</v>
      </c>
      <c r="J1295">
        <f t="shared" si="157"/>
        <v>26</v>
      </c>
      <c r="K1295" t="str">
        <f t="shared" si="158"/>
        <v>Berry Global Group, Inc.</v>
      </c>
      <c r="L1295" t="str">
        <f t="shared" si="159"/>
        <v>NYSE:BERY</v>
      </c>
    </row>
    <row r="1296" spans="1:12" x14ac:dyDescent="0.25">
      <c r="A1296" s="1" t="s">
        <v>1293</v>
      </c>
      <c r="B1296" s="2">
        <v>4972461</v>
      </c>
      <c r="C1296" t="str">
        <f>_xll.ciqfunctions.udf.CIQ(L1296, "IQ_COUNTRY_NAME")</f>
        <v>United States</v>
      </c>
      <c r="G1296" t="str">
        <f t="shared" si="154"/>
        <v>Bespoke Extracts, Inc. OTCPK:BSPK)</v>
      </c>
      <c r="H1296">
        <f t="shared" si="155"/>
        <v>1</v>
      </c>
      <c r="I1296" t="str">
        <f t="shared" si="156"/>
        <v>Bespoke Extracts, Inc. #OTCPK:BSPK)</v>
      </c>
      <c r="J1296">
        <f t="shared" si="157"/>
        <v>24</v>
      </c>
      <c r="K1296" t="str">
        <f t="shared" si="158"/>
        <v>Bespoke Extracts, Inc.</v>
      </c>
      <c r="L1296" t="str">
        <f t="shared" si="159"/>
        <v>OTCPK:BSPK</v>
      </c>
    </row>
    <row r="1297" spans="1:12" x14ac:dyDescent="0.25">
      <c r="A1297" s="1" t="s">
        <v>1294</v>
      </c>
      <c r="B1297" s="2">
        <v>4095864</v>
      </c>
      <c r="C1297" t="str">
        <f>_xll.ciqfunctions.udf.CIQ(L1297, "IQ_COUNTRY_NAME")</f>
        <v>United States</v>
      </c>
      <c r="G1297" t="str">
        <f t="shared" si="154"/>
        <v>Best Buy Co., Inc. NYSE:BBY)</v>
      </c>
      <c r="H1297">
        <f t="shared" si="155"/>
        <v>1</v>
      </c>
      <c r="I1297" t="str">
        <f t="shared" si="156"/>
        <v>Best Buy Co., Inc. #NYSE:BBY)</v>
      </c>
      <c r="J1297">
        <f t="shared" si="157"/>
        <v>20</v>
      </c>
      <c r="K1297" t="str">
        <f t="shared" si="158"/>
        <v>Best Buy Co., Inc.</v>
      </c>
      <c r="L1297" t="str">
        <f t="shared" si="159"/>
        <v>NYSE:BBY</v>
      </c>
    </row>
    <row r="1298" spans="1:12" x14ac:dyDescent="0.25">
      <c r="A1298" s="1" t="s">
        <v>1295</v>
      </c>
      <c r="B1298" s="2">
        <v>4153760</v>
      </c>
      <c r="C1298" t="str">
        <f>_xll.ciqfunctions.udf.CIQ(L1298, "IQ_COUNTRY_NAME")</f>
        <v>(Invalid Identifier)</v>
      </c>
      <c r="G1298" t="str">
        <f t="shared" si="154"/>
        <v>Betawave Corporation OTCEM:BWAV)</v>
      </c>
      <c r="H1298">
        <f t="shared" si="155"/>
        <v>1</v>
      </c>
      <c r="I1298" t="str">
        <f t="shared" si="156"/>
        <v>Betawave Corporation #OTCEM:BWAV)</v>
      </c>
      <c r="J1298">
        <f t="shared" si="157"/>
        <v>22</v>
      </c>
      <c r="K1298" t="str">
        <f t="shared" si="158"/>
        <v>Betawave Corporation</v>
      </c>
      <c r="L1298" t="str">
        <f t="shared" si="159"/>
        <v>OTCEM:BWAV</v>
      </c>
    </row>
    <row r="1299" spans="1:12" x14ac:dyDescent="0.25">
      <c r="A1299" s="1" t="s">
        <v>1296</v>
      </c>
      <c r="B1299" s="2">
        <v>8366310</v>
      </c>
      <c r="C1299" t="str">
        <f>_xll.ciqfunctions.udf.CIQ(L1299, "IQ_COUNTRY_NAME")</f>
        <v>United States</v>
      </c>
      <c r="G1299" t="str">
        <f t="shared" si="154"/>
        <v>Better Choice Company Inc. NYSEAM:BTTR)</v>
      </c>
      <c r="H1299">
        <f t="shared" si="155"/>
        <v>1</v>
      </c>
      <c r="I1299" t="str">
        <f t="shared" si="156"/>
        <v>Better Choice Company Inc. #NYSEAM:BTTR)</v>
      </c>
      <c r="J1299">
        <f t="shared" si="157"/>
        <v>28</v>
      </c>
      <c r="K1299" t="str">
        <f t="shared" si="158"/>
        <v>Better Choice Company Inc.</v>
      </c>
      <c r="L1299" t="str">
        <f t="shared" si="159"/>
        <v>NYSEAM:BTTR</v>
      </c>
    </row>
    <row r="1300" spans="1:12" x14ac:dyDescent="0.25">
      <c r="A1300" s="1" t="s">
        <v>1297</v>
      </c>
      <c r="B1300" s="2">
        <v>7077607</v>
      </c>
      <c r="C1300" t="str">
        <f>_xll.ciqfunctions.udf.CIQ(L1300, "IQ_COUNTRY_NAME")</f>
        <v>(Invalid Identifier)</v>
      </c>
      <c r="G1300" t="str">
        <f t="shared" si="154"/>
        <v>Better Environment Concepts, Inc. OTCEM:BEEN)</v>
      </c>
      <c r="H1300">
        <f t="shared" si="155"/>
        <v>1</v>
      </c>
      <c r="I1300" t="str">
        <f t="shared" si="156"/>
        <v>Better Environment Concepts, Inc. #OTCEM:BEEN)</v>
      </c>
      <c r="J1300">
        <f t="shared" si="157"/>
        <v>35</v>
      </c>
      <c r="K1300" t="str">
        <f t="shared" si="158"/>
        <v>Better Environment Concepts, Inc.</v>
      </c>
      <c r="L1300" t="str">
        <f t="shared" si="159"/>
        <v>OTCEM:BEEN</v>
      </c>
    </row>
    <row r="1301" spans="1:12" x14ac:dyDescent="0.25">
      <c r="A1301" s="1" t="s">
        <v>1298</v>
      </c>
      <c r="B1301" s="2">
        <v>4987688</v>
      </c>
      <c r="C1301" t="str">
        <f>_xll.ciqfunctions.udf.CIQ(L1301, "IQ_COUNTRY_NAME")</f>
        <v>United States</v>
      </c>
      <c r="G1301" t="str">
        <f t="shared" si="154"/>
        <v>Better For You Wellness, Inc. OTCPK:BFYW)</v>
      </c>
      <c r="H1301">
        <f t="shared" si="155"/>
        <v>1</v>
      </c>
      <c r="I1301" t="str">
        <f t="shared" si="156"/>
        <v>Better For You Wellness, Inc. #OTCPK:BFYW)</v>
      </c>
      <c r="J1301">
        <f t="shared" si="157"/>
        <v>31</v>
      </c>
      <c r="K1301" t="str">
        <f t="shared" si="158"/>
        <v>Better For You Wellness, Inc.</v>
      </c>
      <c r="L1301" t="str">
        <f t="shared" si="159"/>
        <v>OTCPK:BFYW</v>
      </c>
    </row>
    <row r="1302" spans="1:12" x14ac:dyDescent="0.25">
      <c r="A1302" s="1" t="s">
        <v>1299</v>
      </c>
      <c r="B1302" s="2">
        <v>13467342</v>
      </c>
      <c r="C1302" t="str">
        <f>_xll.ciqfunctions.udf.CIQ(L1302, "IQ_COUNTRY_NAME")</f>
        <v>United States</v>
      </c>
      <c r="G1302" t="str">
        <f t="shared" si="154"/>
        <v>Better Therapeutics, Inc. NASDAQCM:BTTX)</v>
      </c>
      <c r="H1302">
        <f t="shared" si="155"/>
        <v>1</v>
      </c>
      <c r="I1302" t="str">
        <f t="shared" si="156"/>
        <v>Better Therapeutics, Inc. #NASDAQCM:BTTX)</v>
      </c>
      <c r="J1302">
        <f t="shared" si="157"/>
        <v>27</v>
      </c>
      <c r="K1302" t="str">
        <f t="shared" si="158"/>
        <v>Better Therapeutics, Inc.</v>
      </c>
      <c r="L1302" t="str">
        <f t="shared" si="159"/>
        <v>NASDAQCM:BTTX</v>
      </c>
    </row>
    <row r="1303" spans="1:12" x14ac:dyDescent="0.25">
      <c r="A1303" s="1" t="s">
        <v>1300</v>
      </c>
      <c r="B1303" s="2">
        <v>24633009</v>
      </c>
      <c r="C1303" t="str">
        <f>_xll.ciqfunctions.udf.CIQ(L1303, "IQ_COUNTRY_NAME")</f>
        <v>United States</v>
      </c>
      <c r="G1303" t="str">
        <f t="shared" si="154"/>
        <v>Better World Acquisition Corp. NASDAQCM:BWAC)</v>
      </c>
      <c r="H1303">
        <f t="shared" si="155"/>
        <v>1</v>
      </c>
      <c r="I1303" t="str">
        <f t="shared" si="156"/>
        <v>Better World Acquisition Corp. #NASDAQCM:BWAC)</v>
      </c>
      <c r="J1303">
        <f t="shared" si="157"/>
        <v>32</v>
      </c>
      <c r="K1303" t="str">
        <f t="shared" si="158"/>
        <v>Better World Acquisition Corp.</v>
      </c>
      <c r="L1303" t="str">
        <f t="shared" si="159"/>
        <v>NASDAQCM:BWAC</v>
      </c>
    </row>
    <row r="1304" spans="1:12" x14ac:dyDescent="0.25">
      <c r="A1304" s="1" t="s">
        <v>1301</v>
      </c>
      <c r="B1304" s="2">
        <v>4283765</v>
      </c>
      <c r="C1304" t="str">
        <f>_xll.ciqfunctions.udf.CIQ(L1304, "IQ_COUNTRY_NAME")</f>
        <v>United States</v>
      </c>
      <c r="G1304" t="str">
        <f t="shared" ref="G1304:G1367" si="160">SUBSTITUTE(A1304, "(", "")</f>
        <v>Bexil Corporation OTCPK:BXLC)</v>
      </c>
      <c r="H1304">
        <f t="shared" ref="H1304:H1367" si="161">LEN(A1304)-LEN(G1304)</f>
        <v>1</v>
      </c>
      <c r="I1304" t="str">
        <f t="shared" ref="I1304:I1367" si="162">SUBSTITUTE(A1304,"(","#",H1304)</f>
        <v>Bexil Corporation #OTCPK:BXLC)</v>
      </c>
      <c r="J1304">
        <f t="shared" ref="J1304:J1367" si="163">FIND("#", I1304)</f>
        <v>19</v>
      </c>
      <c r="K1304" t="str">
        <f t="shared" ref="K1304:K1367" si="164">TRIM(LEFT(A1304,J1304-1))</f>
        <v>Bexil Corporation</v>
      </c>
      <c r="L1304" t="str">
        <f t="shared" ref="L1304:L1367" si="165">TRIM(MID(A1304,J1304+1,LEN(A1304) - J1304-1))</f>
        <v>OTCPK:BXLC</v>
      </c>
    </row>
    <row r="1305" spans="1:12" x14ac:dyDescent="0.25">
      <c r="A1305" s="1" t="s">
        <v>1302</v>
      </c>
      <c r="B1305" s="2">
        <v>5280167</v>
      </c>
      <c r="C1305" t="str">
        <f>_xll.ciqfunctions.udf.CIQ(L1305, "IQ_COUNTRY_NAME")</f>
        <v>United States</v>
      </c>
      <c r="G1305" t="str">
        <f t="shared" si="160"/>
        <v>Beyond Air, Inc. NASDAQCM:XAIR)</v>
      </c>
      <c r="H1305">
        <f t="shared" si="161"/>
        <v>1</v>
      </c>
      <c r="I1305" t="str">
        <f t="shared" si="162"/>
        <v>Beyond Air, Inc. #NASDAQCM:XAIR)</v>
      </c>
      <c r="J1305">
        <f t="shared" si="163"/>
        <v>18</v>
      </c>
      <c r="K1305" t="str">
        <f t="shared" si="164"/>
        <v>Beyond Air, Inc.</v>
      </c>
      <c r="L1305" t="str">
        <f t="shared" si="165"/>
        <v>NASDAQCM:XAIR</v>
      </c>
    </row>
    <row r="1306" spans="1:12" x14ac:dyDescent="0.25">
      <c r="A1306" s="1" t="s">
        <v>1303</v>
      </c>
      <c r="B1306" s="2">
        <v>4258063</v>
      </c>
      <c r="C1306" t="str">
        <f>_xll.ciqfunctions.udf.CIQ(L1306, "IQ_COUNTRY_NAME")</f>
        <v>United States</v>
      </c>
      <c r="G1306" t="str">
        <f t="shared" si="160"/>
        <v>Beyond Commerce, Inc. OTCPK:BYOC)</v>
      </c>
      <c r="H1306">
        <f t="shared" si="161"/>
        <v>1</v>
      </c>
      <c r="I1306" t="str">
        <f t="shared" si="162"/>
        <v>Beyond Commerce, Inc. #OTCPK:BYOC)</v>
      </c>
      <c r="J1306">
        <f t="shared" si="163"/>
        <v>23</v>
      </c>
      <c r="K1306" t="str">
        <f t="shared" si="164"/>
        <v>Beyond Commerce, Inc.</v>
      </c>
      <c r="L1306" t="str">
        <f t="shared" si="165"/>
        <v>OTCPK:BYOC</v>
      </c>
    </row>
    <row r="1307" spans="1:12" x14ac:dyDescent="0.25">
      <c r="A1307" s="1" t="s">
        <v>1304</v>
      </c>
      <c r="B1307" s="2">
        <v>6297631</v>
      </c>
      <c r="C1307" t="str">
        <f>_xll.ciqfunctions.udf.CIQ(L1307, "IQ_COUNTRY_NAME")</f>
        <v>United States</v>
      </c>
      <c r="G1307" t="str">
        <f t="shared" si="160"/>
        <v>Beyond Meat, Inc. NASDAQGS:BYND)</v>
      </c>
      <c r="H1307">
        <f t="shared" si="161"/>
        <v>1</v>
      </c>
      <c r="I1307" t="str">
        <f t="shared" si="162"/>
        <v>Beyond Meat, Inc. #NASDAQGS:BYND)</v>
      </c>
      <c r="J1307">
        <f t="shared" si="163"/>
        <v>19</v>
      </c>
      <c r="K1307" t="str">
        <f t="shared" si="164"/>
        <v>Beyond Meat, Inc.</v>
      </c>
      <c r="L1307" t="str">
        <f t="shared" si="165"/>
        <v>NASDAQGS:BYND</v>
      </c>
    </row>
    <row r="1308" spans="1:12" x14ac:dyDescent="0.25">
      <c r="A1308" s="1" t="s">
        <v>1305</v>
      </c>
      <c r="B1308" s="2">
        <v>5319855</v>
      </c>
      <c r="C1308" t="str">
        <f>_xll.ciqfunctions.udf.CIQ(L1308, "IQ_COUNTRY_NAME")</f>
        <v>United States</v>
      </c>
      <c r="G1308" t="str">
        <f t="shared" si="160"/>
        <v>BeyondSpring Inc. NASDAQCM:BYSI)</v>
      </c>
      <c r="H1308">
        <f t="shared" si="161"/>
        <v>1</v>
      </c>
      <c r="I1308" t="str">
        <f t="shared" si="162"/>
        <v>BeyondSpring Inc. #NASDAQCM:BYSI)</v>
      </c>
      <c r="J1308">
        <f t="shared" si="163"/>
        <v>19</v>
      </c>
      <c r="K1308" t="str">
        <f t="shared" si="164"/>
        <v>BeyondSpring Inc.</v>
      </c>
      <c r="L1308" t="str">
        <f t="shared" si="165"/>
        <v>NASDAQCM:BYSI</v>
      </c>
    </row>
    <row r="1309" spans="1:12" x14ac:dyDescent="0.25">
      <c r="A1309" s="1" t="s">
        <v>1306</v>
      </c>
      <c r="B1309" s="2">
        <v>4812124</v>
      </c>
      <c r="C1309" t="str">
        <f>_xll.ciqfunctions.udf.CIQ(L1309, "IQ_COUNTRY_NAME")</f>
        <v>(Invalid Identifier)</v>
      </c>
      <c r="G1309" t="str">
        <f t="shared" si="160"/>
        <v>BG Medicine, Inc. OTCEM:BGMD)</v>
      </c>
      <c r="H1309">
        <f t="shared" si="161"/>
        <v>1</v>
      </c>
      <c r="I1309" t="str">
        <f t="shared" si="162"/>
        <v>BG Medicine, Inc. #OTCEM:BGMD)</v>
      </c>
      <c r="J1309">
        <f t="shared" si="163"/>
        <v>19</v>
      </c>
      <c r="K1309" t="str">
        <f t="shared" si="164"/>
        <v>BG Medicine, Inc.</v>
      </c>
      <c r="L1309" t="str">
        <f t="shared" si="165"/>
        <v>OTCEM:BGMD</v>
      </c>
    </row>
    <row r="1310" spans="1:12" x14ac:dyDescent="0.25">
      <c r="A1310" s="1" t="s">
        <v>1307</v>
      </c>
      <c r="B1310" s="2">
        <v>4051608</v>
      </c>
      <c r="C1310" t="str">
        <f>_xll.ciqfunctions.udf.CIQ(L1310, "IQ_COUNTRY_NAME")</f>
        <v>United States</v>
      </c>
      <c r="G1310" t="str">
        <f t="shared" si="160"/>
        <v>BGC Partners, Inc. NASDAQGS:BGCP)</v>
      </c>
      <c r="H1310">
        <f t="shared" si="161"/>
        <v>1</v>
      </c>
      <c r="I1310" t="str">
        <f t="shared" si="162"/>
        <v>BGC Partners, Inc. #NASDAQGS:BGCP)</v>
      </c>
      <c r="J1310">
        <f t="shared" si="163"/>
        <v>20</v>
      </c>
      <c r="K1310" t="str">
        <f t="shared" si="164"/>
        <v>BGC Partners, Inc.</v>
      </c>
      <c r="L1310" t="str">
        <f t="shared" si="165"/>
        <v>NASDAQGS:BGCP</v>
      </c>
    </row>
    <row r="1311" spans="1:12" x14ac:dyDescent="0.25">
      <c r="A1311" s="1" t="s">
        <v>1308</v>
      </c>
      <c r="B1311" s="2">
        <v>4996833</v>
      </c>
      <c r="C1311" t="str">
        <f>_xll.ciqfunctions.udf.CIQ(L1311, "IQ_COUNTRY_NAME")</f>
        <v>(Invalid Identifier)</v>
      </c>
      <c r="G1311" t="str">
        <f t="shared" si="160"/>
        <v>BGI, Inc. OTCEM:BGII)</v>
      </c>
      <c r="H1311">
        <f t="shared" si="161"/>
        <v>1</v>
      </c>
      <c r="I1311" t="str">
        <f t="shared" si="162"/>
        <v>BGI, Inc. #OTCEM:BGII)</v>
      </c>
      <c r="J1311">
        <f t="shared" si="163"/>
        <v>11</v>
      </c>
      <c r="K1311" t="str">
        <f t="shared" si="164"/>
        <v>BGI, Inc.</v>
      </c>
      <c r="L1311" t="str">
        <f t="shared" si="165"/>
        <v>OTCEM:BGII</v>
      </c>
    </row>
    <row r="1312" spans="1:12" x14ac:dyDescent="0.25">
      <c r="A1312" s="1" t="s">
        <v>1309</v>
      </c>
      <c r="B1312" s="2">
        <v>4996548</v>
      </c>
      <c r="C1312" t="str">
        <f>_xll.ciqfunctions.udf.CIQ(L1312, "IQ_COUNTRY_NAME")</f>
        <v>United States</v>
      </c>
      <c r="G1312" t="str">
        <f t="shared" si="160"/>
        <v>BGSF, Inc. NYSE:BGSF)</v>
      </c>
      <c r="H1312">
        <f t="shared" si="161"/>
        <v>1</v>
      </c>
      <c r="I1312" t="str">
        <f t="shared" si="162"/>
        <v>BGSF, Inc. #NYSE:BGSF)</v>
      </c>
      <c r="J1312">
        <f t="shared" si="163"/>
        <v>12</v>
      </c>
      <c r="K1312" t="str">
        <f t="shared" si="164"/>
        <v>BGSF, Inc.</v>
      </c>
      <c r="L1312" t="str">
        <f t="shared" si="165"/>
        <v>NYSE:BGSF</v>
      </c>
    </row>
    <row r="1313" spans="1:12" x14ac:dyDescent="0.25">
      <c r="A1313" s="1" t="s">
        <v>1310</v>
      </c>
      <c r="B1313" s="2">
        <v>4067211</v>
      </c>
      <c r="C1313" t="str">
        <f>_xll.ciqfunctions.udf.CIQ(L1313, "IQ_COUNTRY_NAME")</f>
        <v>United States</v>
      </c>
      <c r="G1313" t="str">
        <f t="shared" si="160"/>
        <v>Big 5 Sporting Goods Corporation NASDAQGS:BGFV)</v>
      </c>
      <c r="H1313">
        <f t="shared" si="161"/>
        <v>1</v>
      </c>
      <c r="I1313" t="str">
        <f t="shared" si="162"/>
        <v>Big 5 Sporting Goods Corporation #NASDAQGS:BGFV)</v>
      </c>
      <c r="J1313">
        <f t="shared" si="163"/>
        <v>34</v>
      </c>
      <c r="K1313" t="str">
        <f t="shared" si="164"/>
        <v>Big 5 Sporting Goods Corporation</v>
      </c>
      <c r="L1313" t="str">
        <f t="shared" si="165"/>
        <v>NASDAQGS:BGFV</v>
      </c>
    </row>
    <row r="1314" spans="1:12" x14ac:dyDescent="0.25">
      <c r="A1314" s="1" t="s">
        <v>1311</v>
      </c>
      <c r="B1314" s="2">
        <v>4914198</v>
      </c>
      <c r="C1314" t="str">
        <f>_xll.ciqfunctions.udf.CIQ(L1314, "IQ_COUNTRY_NAME")</f>
        <v>(Invalid Identifier)</v>
      </c>
      <c r="G1314" t="str">
        <f t="shared" si="160"/>
        <v>Big Buck Brewery &amp; Steakhouse, Inc. OTCEM:BBUC.Q)</v>
      </c>
      <c r="H1314">
        <f t="shared" si="161"/>
        <v>1</v>
      </c>
      <c r="I1314" t="str">
        <f t="shared" si="162"/>
        <v>Big Buck Brewery &amp; Steakhouse, Inc. #OTCEM:BBUC.Q)</v>
      </c>
      <c r="J1314">
        <f t="shared" si="163"/>
        <v>37</v>
      </c>
      <c r="K1314" t="str">
        <f t="shared" si="164"/>
        <v>Big Buck Brewery &amp; Steakhouse, Inc.</v>
      </c>
      <c r="L1314" t="str">
        <f t="shared" si="165"/>
        <v>OTCEM:BBUC.Q</v>
      </c>
    </row>
    <row r="1315" spans="1:12" x14ac:dyDescent="0.25">
      <c r="A1315" s="1" t="s">
        <v>1312</v>
      </c>
      <c r="B1315" s="2">
        <v>4046897</v>
      </c>
      <c r="C1315" t="str">
        <f>_xll.ciqfunctions.udf.CIQ(L1315, "IQ_COUNTRY_NAME")</f>
        <v>United States</v>
      </c>
      <c r="G1315" t="str">
        <f t="shared" si="160"/>
        <v>Big Lots, Inc. NYSE:BIG)</v>
      </c>
      <c r="H1315">
        <f t="shared" si="161"/>
        <v>1</v>
      </c>
      <c r="I1315" t="str">
        <f t="shared" si="162"/>
        <v>Big Lots, Inc. #NYSE:BIG)</v>
      </c>
      <c r="J1315">
        <f t="shared" si="163"/>
        <v>16</v>
      </c>
      <c r="K1315" t="str">
        <f t="shared" si="164"/>
        <v>Big Lots, Inc.</v>
      </c>
      <c r="L1315" t="str">
        <f t="shared" si="165"/>
        <v>NYSE:BIG</v>
      </c>
    </row>
    <row r="1316" spans="1:12" x14ac:dyDescent="0.25">
      <c r="A1316" s="1" t="s">
        <v>1313</v>
      </c>
      <c r="B1316" s="2">
        <v>4995475</v>
      </c>
      <c r="C1316" t="str">
        <f>_xll.ciqfunctions.udf.CIQ(L1316, "IQ_COUNTRY_NAME")</f>
        <v>United States</v>
      </c>
      <c r="G1316" t="str">
        <f t="shared" si="160"/>
        <v>Big Screen Entertainment Group, Inc. OTCPK:BSEG)</v>
      </c>
      <c r="H1316">
        <f t="shared" si="161"/>
        <v>1</v>
      </c>
      <c r="I1316" t="str">
        <f t="shared" si="162"/>
        <v>Big Screen Entertainment Group, Inc. #OTCPK:BSEG)</v>
      </c>
      <c r="J1316">
        <f t="shared" si="163"/>
        <v>38</v>
      </c>
      <c r="K1316" t="str">
        <f t="shared" si="164"/>
        <v>Big Screen Entertainment Group, Inc.</v>
      </c>
      <c r="L1316" t="str">
        <f t="shared" si="165"/>
        <v>OTCPK:BSEG</v>
      </c>
    </row>
    <row r="1317" spans="1:12" x14ac:dyDescent="0.25">
      <c r="A1317" s="1" t="s">
        <v>1314</v>
      </c>
      <c r="B1317" s="2">
        <v>27831721</v>
      </c>
      <c r="C1317" t="str">
        <f>_xll.ciqfunctions.udf.CIQ(L1317, "IQ_COUNTRY_NAME")</f>
        <v>United States</v>
      </c>
      <c r="G1317" t="str">
        <f t="shared" si="160"/>
        <v>Big Sky Growth Partners, Inc. NASDAQCM:BSKY)</v>
      </c>
      <c r="H1317">
        <f t="shared" si="161"/>
        <v>1</v>
      </c>
      <c r="I1317" t="str">
        <f t="shared" si="162"/>
        <v>Big Sky Growth Partners, Inc. #NASDAQCM:BSKY)</v>
      </c>
      <c r="J1317">
        <f t="shared" si="163"/>
        <v>31</v>
      </c>
      <c r="K1317" t="str">
        <f t="shared" si="164"/>
        <v>Big Sky Growth Partners, Inc.</v>
      </c>
      <c r="L1317" t="str">
        <f t="shared" si="165"/>
        <v>NASDAQCM:BSKY</v>
      </c>
    </row>
    <row r="1318" spans="1:12" x14ac:dyDescent="0.25">
      <c r="A1318" s="1" t="s">
        <v>1315</v>
      </c>
      <c r="B1318" s="2">
        <v>29168779</v>
      </c>
      <c r="C1318" t="str">
        <f>_xll.ciqfunctions.udf.CIQ(L1318, "IQ_COUNTRY_NAME")</f>
        <v>United States</v>
      </c>
      <c r="G1318" t="str">
        <f t="shared" si="160"/>
        <v>BigBear.ai Holdings, Inc. NYSE:BBAI)</v>
      </c>
      <c r="H1318">
        <f t="shared" si="161"/>
        <v>1</v>
      </c>
      <c r="I1318" t="str">
        <f t="shared" si="162"/>
        <v>BigBear.ai Holdings, Inc. #NYSE:BBAI)</v>
      </c>
      <c r="J1318">
        <f t="shared" si="163"/>
        <v>27</v>
      </c>
      <c r="K1318" t="str">
        <f t="shared" si="164"/>
        <v>BigBear.ai Holdings, Inc.</v>
      </c>
      <c r="L1318" t="str">
        <f t="shared" si="165"/>
        <v>NYSE:BBAI</v>
      </c>
    </row>
    <row r="1319" spans="1:12" x14ac:dyDescent="0.25">
      <c r="A1319" s="1" t="s">
        <v>1316</v>
      </c>
      <c r="B1319" s="2">
        <v>21923391</v>
      </c>
      <c r="C1319" t="str">
        <f>_xll.ciqfunctions.udf.CIQ(L1319, "IQ_COUNTRY_NAME")</f>
        <v>United States</v>
      </c>
      <c r="G1319" t="str">
        <f t="shared" si="160"/>
        <v>BigCommerce Holdings, Inc. NASDAQGM:BIGC)</v>
      </c>
      <c r="H1319">
        <f t="shared" si="161"/>
        <v>1</v>
      </c>
      <c r="I1319" t="str">
        <f t="shared" si="162"/>
        <v>BigCommerce Holdings, Inc. #NASDAQGM:BIGC)</v>
      </c>
      <c r="J1319">
        <f t="shared" si="163"/>
        <v>28</v>
      </c>
      <c r="K1319" t="str">
        <f t="shared" si="164"/>
        <v>BigCommerce Holdings, Inc.</v>
      </c>
      <c r="L1319" t="str">
        <f t="shared" si="165"/>
        <v>NASDAQGM:BIGC</v>
      </c>
    </row>
    <row r="1320" spans="1:12" x14ac:dyDescent="0.25">
      <c r="A1320" s="1" t="s">
        <v>1317</v>
      </c>
      <c r="B1320" s="2">
        <v>4398473</v>
      </c>
      <c r="C1320" t="str">
        <f>_xll.ciqfunctions.udf.CIQ(L1320, "IQ_COUNTRY_NAME")</f>
        <v>United States</v>
      </c>
      <c r="G1320" t="str">
        <f t="shared" si="160"/>
        <v>Biglari Holdings Inc. NYSE:BH.A)</v>
      </c>
      <c r="H1320">
        <f t="shared" si="161"/>
        <v>1</v>
      </c>
      <c r="I1320" t="str">
        <f t="shared" si="162"/>
        <v>Biglari Holdings Inc. #NYSE:BH.A)</v>
      </c>
      <c r="J1320">
        <f t="shared" si="163"/>
        <v>23</v>
      </c>
      <c r="K1320" t="str">
        <f t="shared" si="164"/>
        <v>Biglari Holdings Inc.</v>
      </c>
      <c r="L1320" t="str">
        <f t="shared" si="165"/>
        <v>NYSE:BH.A</v>
      </c>
    </row>
    <row r="1321" spans="1:12" x14ac:dyDescent="0.25">
      <c r="A1321" s="1" t="s">
        <v>1318</v>
      </c>
      <c r="B1321" s="2">
        <v>4167490</v>
      </c>
      <c r="C1321" t="str">
        <f>_xll.ciqfunctions.udf.CIQ(L1321, "IQ_COUNTRY_NAME")</f>
        <v>(Invalid Identifier)</v>
      </c>
      <c r="G1321" t="str">
        <f t="shared" si="160"/>
        <v>BigString Corporation OTCEM:BSGC)</v>
      </c>
      <c r="H1321">
        <f t="shared" si="161"/>
        <v>1</v>
      </c>
      <c r="I1321" t="str">
        <f t="shared" si="162"/>
        <v>BigString Corporation #OTCEM:BSGC)</v>
      </c>
      <c r="J1321">
        <f t="shared" si="163"/>
        <v>23</v>
      </c>
      <c r="K1321" t="str">
        <f t="shared" si="164"/>
        <v>BigString Corporation</v>
      </c>
      <c r="L1321" t="str">
        <f t="shared" si="165"/>
        <v>OTCEM:BSGC</v>
      </c>
    </row>
    <row r="1322" spans="1:12" x14ac:dyDescent="0.25">
      <c r="A1322" s="1" t="s">
        <v>1319</v>
      </c>
      <c r="B1322" s="2">
        <v>4971837</v>
      </c>
      <c r="C1322" t="str">
        <f>_xll.ciqfunctions.udf.CIQ(L1322, "IQ_COUNTRY_NAME")</f>
        <v>United States</v>
      </c>
      <c r="G1322" t="str">
        <f t="shared" si="160"/>
        <v>Bigsupersearch.com, Inc. OTCPK:BSPR)</v>
      </c>
      <c r="H1322">
        <f t="shared" si="161"/>
        <v>1</v>
      </c>
      <c r="I1322" t="str">
        <f t="shared" si="162"/>
        <v>Bigsupersearch.com, Inc. #OTCPK:BSPR)</v>
      </c>
      <c r="J1322">
        <f t="shared" si="163"/>
        <v>26</v>
      </c>
      <c r="K1322" t="str">
        <f t="shared" si="164"/>
        <v>Bigsupersearch.com, Inc.</v>
      </c>
      <c r="L1322" t="str">
        <f t="shared" si="165"/>
        <v>OTCPK:BSPR</v>
      </c>
    </row>
    <row r="1323" spans="1:12" x14ac:dyDescent="0.25">
      <c r="A1323" s="1" t="s">
        <v>1320</v>
      </c>
      <c r="B1323" s="2">
        <v>25917706</v>
      </c>
      <c r="C1323" t="str">
        <f>_xll.ciqfunctions.udf.CIQ(L1323, "IQ_COUNTRY_NAME")</f>
        <v>United States</v>
      </c>
      <c r="G1323" t="str">
        <f t="shared" si="160"/>
        <v>BIGtoken, Inc. OTCPK:FPVD)</v>
      </c>
      <c r="H1323">
        <f t="shared" si="161"/>
        <v>1</v>
      </c>
      <c r="I1323" t="str">
        <f t="shared" si="162"/>
        <v>BIGtoken, Inc. #OTCPK:FPVD)</v>
      </c>
      <c r="J1323">
        <f t="shared" si="163"/>
        <v>16</v>
      </c>
      <c r="K1323" t="str">
        <f t="shared" si="164"/>
        <v>BIGtoken, Inc.</v>
      </c>
      <c r="L1323" t="str">
        <f t="shared" si="165"/>
        <v>OTCPK:FPVD</v>
      </c>
    </row>
    <row r="1324" spans="1:12" x14ac:dyDescent="0.25">
      <c r="A1324" s="1" t="s">
        <v>1321</v>
      </c>
      <c r="B1324" s="2">
        <v>27806237</v>
      </c>
      <c r="C1324" t="str">
        <f>_xll.ciqfunctions.udf.CIQ(L1324, "IQ_COUNTRY_NAME")</f>
        <v>United States</v>
      </c>
      <c r="G1324" t="str">
        <f t="shared" si="160"/>
        <v>Bilander Acquisition Corp. NASDAQCM:TWCB)</v>
      </c>
      <c r="H1324">
        <f t="shared" si="161"/>
        <v>1</v>
      </c>
      <c r="I1324" t="str">
        <f t="shared" si="162"/>
        <v>Bilander Acquisition Corp. #NASDAQCM:TWCB)</v>
      </c>
      <c r="J1324">
        <f t="shared" si="163"/>
        <v>28</v>
      </c>
      <c r="K1324" t="str">
        <f t="shared" si="164"/>
        <v>Bilander Acquisition Corp.</v>
      </c>
      <c r="L1324" t="str">
        <f t="shared" si="165"/>
        <v>NASDAQCM:TWCB</v>
      </c>
    </row>
    <row r="1325" spans="1:12" x14ac:dyDescent="0.25">
      <c r="A1325" s="1" t="s">
        <v>1322</v>
      </c>
      <c r="B1325" s="2">
        <v>5137623</v>
      </c>
      <c r="C1325" t="str">
        <f>_xll.ciqfunctions.udf.CIQ(L1325, "IQ_COUNTRY_NAME")</f>
        <v>United States</v>
      </c>
      <c r="G1325" t="str">
        <f t="shared" si="160"/>
        <v>Bill.com Holdings, Inc. NYSE:BILL)</v>
      </c>
      <c r="H1325">
        <f t="shared" si="161"/>
        <v>1</v>
      </c>
      <c r="I1325" t="str">
        <f t="shared" si="162"/>
        <v>Bill.com Holdings, Inc. #NYSE:BILL)</v>
      </c>
      <c r="J1325">
        <f t="shared" si="163"/>
        <v>25</v>
      </c>
      <c r="K1325" t="str">
        <f t="shared" si="164"/>
        <v>Bill.com Holdings, Inc.</v>
      </c>
      <c r="L1325" t="str">
        <f t="shared" si="165"/>
        <v>NYSE:BILL</v>
      </c>
    </row>
    <row r="1326" spans="1:12" x14ac:dyDescent="0.25">
      <c r="A1326" s="1" t="s">
        <v>1323</v>
      </c>
      <c r="B1326" s="2">
        <v>4979538</v>
      </c>
      <c r="C1326" t="str">
        <f>_xll.ciqfunctions.udf.CIQ(L1326, "IQ_COUNTRY_NAME")</f>
        <v>(Invalid Identifier)</v>
      </c>
      <c r="G1326" t="str">
        <f t="shared" si="160"/>
        <v>Biloxi Marsh Lands Corporation OTCEM:BLMC)</v>
      </c>
      <c r="H1326">
        <f t="shared" si="161"/>
        <v>1</v>
      </c>
      <c r="I1326" t="str">
        <f t="shared" si="162"/>
        <v>Biloxi Marsh Lands Corporation #OTCEM:BLMC)</v>
      </c>
      <c r="J1326">
        <f t="shared" si="163"/>
        <v>32</v>
      </c>
      <c r="K1326" t="str">
        <f t="shared" si="164"/>
        <v>Biloxi Marsh Lands Corporation</v>
      </c>
      <c r="L1326" t="str">
        <f t="shared" si="165"/>
        <v>OTCEM:BLMC</v>
      </c>
    </row>
    <row r="1327" spans="1:12" x14ac:dyDescent="0.25">
      <c r="A1327" s="1" t="s">
        <v>1324</v>
      </c>
      <c r="B1327" s="2">
        <v>4092058</v>
      </c>
      <c r="C1327" t="str">
        <f>_xll.ciqfunctions.udf.CIQ(L1327, "IQ_COUNTRY_NAME")</f>
        <v>(Invalid Identifier)</v>
      </c>
      <c r="G1327" t="str">
        <f t="shared" si="160"/>
        <v>Bimini Capital Management, Inc. OTCQB:BMNM)</v>
      </c>
      <c r="H1327">
        <f t="shared" si="161"/>
        <v>1</v>
      </c>
      <c r="I1327" t="str">
        <f t="shared" si="162"/>
        <v>Bimini Capital Management, Inc. #OTCQB:BMNM)</v>
      </c>
      <c r="J1327">
        <f t="shared" si="163"/>
        <v>33</v>
      </c>
      <c r="K1327" t="str">
        <f t="shared" si="164"/>
        <v>Bimini Capital Management, Inc.</v>
      </c>
      <c r="L1327" t="str">
        <f t="shared" si="165"/>
        <v>OTCQB:BMNM</v>
      </c>
    </row>
    <row r="1328" spans="1:12" x14ac:dyDescent="0.25">
      <c r="A1328" s="1" t="s">
        <v>1325</v>
      </c>
      <c r="B1328" s="2">
        <v>4912017</v>
      </c>
      <c r="C1328" t="str">
        <f>_xll.ciqfunctions.udf.CIQ(L1328, "IQ_COUNTRY_NAME")</f>
        <v>United States</v>
      </c>
      <c r="G1328" t="str">
        <f t="shared" si="160"/>
        <v>BioAdaptives, Inc. OTCPK:BDPT)</v>
      </c>
      <c r="H1328">
        <f t="shared" si="161"/>
        <v>1</v>
      </c>
      <c r="I1328" t="str">
        <f t="shared" si="162"/>
        <v>BioAdaptives, Inc. #OTCPK:BDPT)</v>
      </c>
      <c r="J1328">
        <f t="shared" si="163"/>
        <v>20</v>
      </c>
      <c r="K1328" t="str">
        <f t="shared" si="164"/>
        <v>BioAdaptives, Inc.</v>
      </c>
      <c r="L1328" t="str">
        <f t="shared" si="165"/>
        <v>OTCPK:BDPT</v>
      </c>
    </row>
    <row r="1329" spans="1:12" x14ac:dyDescent="0.25">
      <c r="A1329" s="1" t="s">
        <v>1326</v>
      </c>
      <c r="B1329" s="2">
        <v>4811573</v>
      </c>
      <c r="C1329" t="str">
        <f>_xll.ciqfunctions.udf.CIQ(L1329, "IQ_COUNTRY_NAME")</f>
        <v>United States</v>
      </c>
      <c r="G1329" t="str">
        <f t="shared" si="160"/>
        <v>Bioasis Technologies Inc. TSXV:BTI)</v>
      </c>
      <c r="H1329">
        <f t="shared" si="161"/>
        <v>1</v>
      </c>
      <c r="I1329" t="str">
        <f t="shared" si="162"/>
        <v>Bioasis Technologies Inc. #TSXV:BTI)</v>
      </c>
      <c r="J1329">
        <f t="shared" si="163"/>
        <v>27</v>
      </c>
      <c r="K1329" t="str">
        <f t="shared" si="164"/>
        <v>Bioasis Technologies Inc.</v>
      </c>
      <c r="L1329" t="str">
        <f t="shared" si="165"/>
        <v>TSXV:BTI</v>
      </c>
    </row>
    <row r="1330" spans="1:12" x14ac:dyDescent="0.25">
      <c r="A1330" s="1" t="s">
        <v>1327</v>
      </c>
      <c r="B1330" s="2">
        <v>5197156</v>
      </c>
      <c r="C1330" t="str">
        <f>_xll.ciqfunctions.udf.CIQ(L1330, "IQ_COUNTRY_NAME")</f>
        <v>United States</v>
      </c>
      <c r="G1330" t="str">
        <f t="shared" si="160"/>
        <v>BioAtla, Inc. NASDAQGM:BCAB)</v>
      </c>
      <c r="H1330">
        <f t="shared" si="161"/>
        <v>1</v>
      </c>
      <c r="I1330" t="str">
        <f t="shared" si="162"/>
        <v>BioAtla, Inc. #NASDAQGM:BCAB)</v>
      </c>
      <c r="J1330">
        <f t="shared" si="163"/>
        <v>15</v>
      </c>
      <c r="K1330" t="str">
        <f t="shared" si="164"/>
        <v>BioAtla, Inc.</v>
      </c>
      <c r="L1330" t="str">
        <f t="shared" si="165"/>
        <v>NASDAQGM:BCAB</v>
      </c>
    </row>
    <row r="1331" spans="1:12" x14ac:dyDescent="0.25">
      <c r="A1331" s="1" t="s">
        <v>1328</v>
      </c>
      <c r="B1331" s="2">
        <v>4968884</v>
      </c>
      <c r="C1331" t="str">
        <f>_xll.ciqfunctions.udf.CIQ(L1331, "IQ_COUNTRY_NAME")</f>
        <v>United States</v>
      </c>
      <c r="G1331" t="str">
        <f t="shared" si="160"/>
        <v>BioCardia, Inc. NASDAQCM:BCDA)</v>
      </c>
      <c r="H1331">
        <f t="shared" si="161"/>
        <v>1</v>
      </c>
      <c r="I1331" t="str">
        <f t="shared" si="162"/>
        <v>BioCardia, Inc. #NASDAQCM:BCDA)</v>
      </c>
      <c r="J1331">
        <f t="shared" si="163"/>
        <v>17</v>
      </c>
      <c r="K1331" t="str">
        <f t="shared" si="164"/>
        <v>BioCardia, Inc.</v>
      </c>
      <c r="L1331" t="str">
        <f t="shared" si="165"/>
        <v>NASDAQCM:BCDA</v>
      </c>
    </row>
    <row r="1332" spans="1:12" x14ac:dyDescent="0.25">
      <c r="A1332" s="1" t="s">
        <v>1329</v>
      </c>
      <c r="B1332" s="2">
        <v>4991625</v>
      </c>
      <c r="C1332" t="str">
        <f>_xll.ciqfunctions.udf.CIQ(L1332, "IQ_COUNTRY_NAME")</f>
        <v>(Invalid Identifier)</v>
      </c>
      <c r="G1332" t="str">
        <f t="shared" si="160"/>
        <v>Biocentric Energy Holdings, Inc. OTCEM:BEHL)</v>
      </c>
      <c r="H1332">
        <f t="shared" si="161"/>
        <v>1</v>
      </c>
      <c r="I1332" t="str">
        <f t="shared" si="162"/>
        <v>Biocentric Energy Holdings, Inc. #OTCEM:BEHL)</v>
      </c>
      <c r="J1332">
        <f t="shared" si="163"/>
        <v>34</v>
      </c>
      <c r="K1332" t="str">
        <f t="shared" si="164"/>
        <v>Biocentric Energy Holdings, Inc.</v>
      </c>
      <c r="L1332" t="str">
        <f t="shared" si="165"/>
        <v>OTCEM:BEHL</v>
      </c>
    </row>
    <row r="1333" spans="1:12" x14ac:dyDescent="0.25">
      <c r="A1333" s="1" t="s">
        <v>1330</v>
      </c>
      <c r="B1333" s="2">
        <v>4811262</v>
      </c>
      <c r="C1333" t="str">
        <f>_xll.ciqfunctions.udf.CIQ(L1333, "IQ_COUNTRY_NAME")</f>
        <v>United States</v>
      </c>
      <c r="G1333" t="str">
        <f t="shared" si="160"/>
        <v>Biocept, Inc. NASDAQCM:BIOC)</v>
      </c>
      <c r="H1333">
        <f t="shared" si="161"/>
        <v>1</v>
      </c>
      <c r="I1333" t="str">
        <f t="shared" si="162"/>
        <v>Biocept, Inc. #NASDAQCM:BIOC)</v>
      </c>
      <c r="J1333">
        <f t="shared" si="163"/>
        <v>15</v>
      </c>
      <c r="K1333" t="str">
        <f t="shared" si="164"/>
        <v>Biocept, Inc.</v>
      </c>
      <c r="L1333" t="str">
        <f t="shared" si="165"/>
        <v>NASDAQCM:BIOC</v>
      </c>
    </row>
    <row r="1334" spans="1:12" x14ac:dyDescent="0.25">
      <c r="A1334" s="1" t="s">
        <v>1331</v>
      </c>
      <c r="B1334" s="2">
        <v>4811045</v>
      </c>
      <c r="C1334" t="str">
        <f>_xll.ciqfunctions.udf.CIQ(L1334, "IQ_COUNTRY_NAME")</f>
        <v>(Invalid Identifier)</v>
      </c>
      <c r="G1334" t="str">
        <f t="shared" si="160"/>
        <v>BioCorRx Inc. OTCQB:BICX)</v>
      </c>
      <c r="H1334">
        <f t="shared" si="161"/>
        <v>1</v>
      </c>
      <c r="I1334" t="str">
        <f t="shared" si="162"/>
        <v>BioCorRx Inc. #OTCQB:BICX)</v>
      </c>
      <c r="J1334">
        <f t="shared" si="163"/>
        <v>15</v>
      </c>
      <c r="K1334" t="str">
        <f t="shared" si="164"/>
        <v>BioCorRx Inc.</v>
      </c>
      <c r="L1334" t="str">
        <f t="shared" si="165"/>
        <v>OTCQB:BICX</v>
      </c>
    </row>
    <row r="1335" spans="1:12" x14ac:dyDescent="0.25">
      <c r="A1335" s="1" t="s">
        <v>1332</v>
      </c>
      <c r="B1335" s="2">
        <v>4812549</v>
      </c>
      <c r="C1335" t="str">
        <f>_xll.ciqfunctions.udf.CIQ(L1335, "IQ_COUNTRY_NAME")</f>
        <v>United States</v>
      </c>
      <c r="G1335" t="str">
        <f t="shared" si="160"/>
        <v>BioCryst Pharmaceuticals, Inc. NASDAQGS:BCRX)</v>
      </c>
      <c r="H1335">
        <f t="shared" si="161"/>
        <v>1</v>
      </c>
      <c r="I1335" t="str">
        <f t="shared" si="162"/>
        <v>BioCryst Pharmaceuticals, Inc. #NASDAQGS:BCRX)</v>
      </c>
      <c r="J1335">
        <f t="shared" si="163"/>
        <v>32</v>
      </c>
      <c r="K1335" t="str">
        <f t="shared" si="164"/>
        <v>BioCryst Pharmaceuticals, Inc.</v>
      </c>
      <c r="L1335" t="str">
        <f t="shared" si="165"/>
        <v>NASDAQGS:BCRX</v>
      </c>
    </row>
    <row r="1336" spans="1:12" x14ac:dyDescent="0.25">
      <c r="A1336" s="1" t="s">
        <v>1333</v>
      </c>
      <c r="B1336" s="2">
        <v>4992002</v>
      </c>
      <c r="C1336" t="str">
        <f>_xll.ciqfunctions.udf.CIQ(L1336, "IQ_COUNTRY_NAME")</f>
        <v>United States</v>
      </c>
      <c r="G1336" t="str">
        <f t="shared" si="160"/>
        <v>BioCube, Inc. OTCPK:BICB)</v>
      </c>
      <c r="H1336">
        <f t="shared" si="161"/>
        <v>1</v>
      </c>
      <c r="I1336" t="str">
        <f t="shared" si="162"/>
        <v>BioCube, Inc. #OTCPK:BICB)</v>
      </c>
      <c r="J1336">
        <f t="shared" si="163"/>
        <v>15</v>
      </c>
      <c r="K1336" t="str">
        <f t="shared" si="164"/>
        <v>BioCube, Inc.</v>
      </c>
      <c r="L1336" t="str">
        <f t="shared" si="165"/>
        <v>OTCPK:BICB</v>
      </c>
    </row>
    <row r="1337" spans="1:12" x14ac:dyDescent="0.25">
      <c r="A1337" s="1" t="s">
        <v>1334</v>
      </c>
      <c r="B1337" s="2">
        <v>4812065</v>
      </c>
      <c r="C1337" t="str">
        <f>_xll.ciqfunctions.udf.CIQ(L1337, "IQ_COUNTRY_NAME")</f>
        <v>United States</v>
      </c>
      <c r="G1337" t="str">
        <f t="shared" si="160"/>
        <v>BioDelivery Sciences International, Inc. NASDAQGS:BDSI)</v>
      </c>
      <c r="H1337">
        <f t="shared" si="161"/>
        <v>1</v>
      </c>
      <c r="I1337" t="str">
        <f t="shared" si="162"/>
        <v>BioDelivery Sciences International, Inc. #NASDAQGS:BDSI)</v>
      </c>
      <c r="J1337">
        <f t="shared" si="163"/>
        <v>42</v>
      </c>
      <c r="K1337" t="str">
        <f t="shared" si="164"/>
        <v>BioDelivery Sciences International, Inc.</v>
      </c>
      <c r="L1337" t="str">
        <f t="shared" si="165"/>
        <v>NASDAQGS:BDSI</v>
      </c>
    </row>
    <row r="1338" spans="1:12" x14ac:dyDescent="0.25">
      <c r="A1338" s="1" t="s">
        <v>1335</v>
      </c>
      <c r="B1338" s="2">
        <v>5131796</v>
      </c>
      <c r="C1338" t="str">
        <f>_xll.ciqfunctions.udf.CIQ(L1338, "IQ_COUNTRY_NAME")</f>
        <v>United States</v>
      </c>
      <c r="G1338" t="str">
        <f t="shared" si="160"/>
        <v>Biodesix, Inc. NASDAQGM:BDSX)</v>
      </c>
      <c r="H1338">
        <f t="shared" si="161"/>
        <v>1</v>
      </c>
      <c r="I1338" t="str">
        <f t="shared" si="162"/>
        <v>Biodesix, Inc. #NASDAQGM:BDSX)</v>
      </c>
      <c r="J1338">
        <f t="shared" si="163"/>
        <v>16</v>
      </c>
      <c r="K1338" t="str">
        <f t="shared" si="164"/>
        <v>Biodesix, Inc.</v>
      </c>
      <c r="L1338" t="str">
        <f t="shared" si="165"/>
        <v>NASDAQGM:BDSX</v>
      </c>
    </row>
    <row r="1339" spans="1:12" x14ac:dyDescent="0.25">
      <c r="A1339" s="1" t="s">
        <v>1336</v>
      </c>
      <c r="B1339" s="2">
        <v>4811244</v>
      </c>
      <c r="C1339" t="str">
        <f>_xll.ciqfunctions.udf.CIQ(L1339, "IQ_COUNTRY_NAME")</f>
        <v>United States</v>
      </c>
      <c r="G1339" t="str">
        <f t="shared" si="160"/>
        <v>BioElectronics Corporation OTCPK:BIEL)</v>
      </c>
      <c r="H1339">
        <f t="shared" si="161"/>
        <v>1</v>
      </c>
      <c r="I1339" t="str">
        <f t="shared" si="162"/>
        <v>BioElectronics Corporation #OTCPK:BIEL)</v>
      </c>
      <c r="J1339">
        <f t="shared" si="163"/>
        <v>28</v>
      </c>
      <c r="K1339" t="str">
        <f t="shared" si="164"/>
        <v>BioElectronics Corporation</v>
      </c>
      <c r="L1339" t="str">
        <f t="shared" si="165"/>
        <v>OTCPK:BIEL</v>
      </c>
    </row>
    <row r="1340" spans="1:12" x14ac:dyDescent="0.25">
      <c r="A1340" s="1" t="s">
        <v>1337</v>
      </c>
      <c r="B1340" s="2">
        <v>4353892</v>
      </c>
      <c r="C1340" t="str">
        <f>_xll.ciqfunctions.udf.CIQ(L1340, "IQ_COUNTRY_NAME")</f>
        <v>(Invalid Identifier)</v>
      </c>
      <c r="G1340" t="str">
        <f t="shared" si="160"/>
        <v>BioELife Corp. OTCEM:LITH)</v>
      </c>
      <c r="H1340">
        <f t="shared" si="161"/>
        <v>1</v>
      </c>
      <c r="I1340" t="str">
        <f t="shared" si="162"/>
        <v>BioELife Corp. #OTCEM:LITH)</v>
      </c>
      <c r="J1340">
        <f t="shared" si="163"/>
        <v>16</v>
      </c>
      <c r="K1340" t="str">
        <f t="shared" si="164"/>
        <v>BioELife Corp.</v>
      </c>
      <c r="L1340" t="str">
        <f t="shared" si="165"/>
        <v>OTCEM:LITH</v>
      </c>
    </row>
    <row r="1341" spans="1:12" x14ac:dyDescent="0.25">
      <c r="A1341" s="1" t="s">
        <v>1338</v>
      </c>
      <c r="B1341" s="2">
        <v>7166991</v>
      </c>
      <c r="C1341" t="str">
        <f>_xll.ciqfunctions.udf.CIQ(L1341, "IQ_COUNTRY_NAME")</f>
        <v>United States</v>
      </c>
      <c r="G1341" t="str">
        <f t="shared" si="160"/>
        <v>Bio-En Holdings Corp OTCPK:BENH)</v>
      </c>
      <c r="H1341">
        <f t="shared" si="161"/>
        <v>1</v>
      </c>
      <c r="I1341" t="str">
        <f t="shared" si="162"/>
        <v>Bio-En Holdings Corp #OTCPK:BENH)</v>
      </c>
      <c r="J1341">
        <f t="shared" si="163"/>
        <v>22</v>
      </c>
      <c r="K1341" t="str">
        <f t="shared" si="164"/>
        <v>Bio-En Holdings Corp</v>
      </c>
      <c r="L1341" t="str">
        <f t="shared" si="165"/>
        <v>OTCPK:BENH</v>
      </c>
    </row>
    <row r="1342" spans="1:12" x14ac:dyDescent="0.25">
      <c r="A1342" s="1" t="s">
        <v>1339</v>
      </c>
      <c r="B1342" s="2">
        <v>4773544</v>
      </c>
      <c r="C1342" t="str">
        <f>_xll.ciqfunctions.udf.CIQ(L1342, "IQ_COUNTRY_NAME")</f>
        <v>United States</v>
      </c>
      <c r="G1342" t="str">
        <f t="shared" si="160"/>
        <v>Bioethics, Ltd. OTCPK:BOTH)</v>
      </c>
      <c r="H1342">
        <f t="shared" si="161"/>
        <v>1</v>
      </c>
      <c r="I1342" t="str">
        <f t="shared" si="162"/>
        <v>Bioethics, Ltd. #OTCPK:BOTH)</v>
      </c>
      <c r="J1342">
        <f t="shared" si="163"/>
        <v>17</v>
      </c>
      <c r="K1342" t="str">
        <f t="shared" si="164"/>
        <v>Bioethics, Ltd.</v>
      </c>
      <c r="L1342" t="str">
        <f t="shared" si="165"/>
        <v>OTCPK:BOTH</v>
      </c>
    </row>
    <row r="1343" spans="1:12" x14ac:dyDescent="0.25">
      <c r="A1343" s="1" t="s">
        <v>1340</v>
      </c>
      <c r="B1343" s="2">
        <v>4813228</v>
      </c>
      <c r="C1343" t="str">
        <f>_xll.ciqfunctions.udf.CIQ(L1343, "IQ_COUNTRY_NAME")</f>
        <v>United States</v>
      </c>
      <c r="G1343" t="str">
        <f t="shared" si="160"/>
        <v>BioForce Nanosciences Holdings, Inc. OTCPK:BFNH)</v>
      </c>
      <c r="H1343">
        <f t="shared" si="161"/>
        <v>1</v>
      </c>
      <c r="I1343" t="str">
        <f t="shared" si="162"/>
        <v>BioForce Nanosciences Holdings, Inc. #OTCPK:BFNH)</v>
      </c>
      <c r="J1343">
        <f t="shared" si="163"/>
        <v>38</v>
      </c>
      <c r="K1343" t="str">
        <f t="shared" si="164"/>
        <v>BioForce Nanosciences Holdings, Inc.</v>
      </c>
      <c r="L1343" t="str">
        <f t="shared" si="165"/>
        <v>OTCPK:BFNH</v>
      </c>
    </row>
    <row r="1344" spans="1:12" x14ac:dyDescent="0.25">
      <c r="A1344" s="1" t="s">
        <v>1341</v>
      </c>
      <c r="B1344" s="2">
        <v>6977913</v>
      </c>
      <c r="C1344" t="str">
        <f>_xll.ciqfunctions.udf.CIQ(L1344, "IQ_COUNTRY_NAME")</f>
        <v>United States</v>
      </c>
      <c r="G1344" t="str">
        <f t="shared" si="160"/>
        <v>Biofrontera Inc. NASDAQCM:BFRI)</v>
      </c>
      <c r="H1344">
        <f t="shared" si="161"/>
        <v>1</v>
      </c>
      <c r="I1344" t="str">
        <f t="shared" si="162"/>
        <v>Biofrontera Inc. #NASDAQCM:BFRI)</v>
      </c>
      <c r="J1344">
        <f t="shared" si="163"/>
        <v>18</v>
      </c>
      <c r="K1344" t="str">
        <f t="shared" si="164"/>
        <v>Biofrontera Inc.</v>
      </c>
      <c r="L1344" t="str">
        <f t="shared" si="165"/>
        <v>NASDAQCM:BFRI</v>
      </c>
    </row>
    <row r="1345" spans="1:12" x14ac:dyDescent="0.25">
      <c r="A1345" s="1" t="s">
        <v>1342</v>
      </c>
      <c r="B1345" s="2">
        <v>4152157</v>
      </c>
      <c r="C1345" t="str">
        <f>_xll.ciqfunctions.udf.CIQ(L1345, "IQ_COUNTRY_NAME")</f>
        <v>United States</v>
      </c>
      <c r="G1345" t="str">
        <f t="shared" si="160"/>
        <v>Biogen Inc. NASDAQGS:BIIB)</v>
      </c>
      <c r="H1345">
        <f t="shared" si="161"/>
        <v>1</v>
      </c>
      <c r="I1345" t="str">
        <f t="shared" si="162"/>
        <v>Biogen Inc. #NASDAQGS:BIIB)</v>
      </c>
      <c r="J1345">
        <f t="shared" si="163"/>
        <v>13</v>
      </c>
      <c r="K1345" t="str">
        <f t="shared" si="164"/>
        <v>Biogen Inc.</v>
      </c>
      <c r="L1345" t="str">
        <f t="shared" si="165"/>
        <v>NASDAQGS:BIIB</v>
      </c>
    </row>
    <row r="1346" spans="1:12" x14ac:dyDescent="0.25">
      <c r="A1346" s="1" t="s">
        <v>1343</v>
      </c>
      <c r="B1346" s="2">
        <v>5271822</v>
      </c>
      <c r="C1346" t="str">
        <f>_xll.ciqfunctions.udf.CIQ(L1346, "IQ_COUNTRY_NAME")</f>
        <v>United States</v>
      </c>
      <c r="G1346" t="str">
        <f t="shared" si="160"/>
        <v>Biohaven Pharmaceutical Holding Company Ltd. NYSE:BHVN)</v>
      </c>
      <c r="H1346">
        <f t="shared" si="161"/>
        <v>1</v>
      </c>
      <c r="I1346" t="str">
        <f t="shared" si="162"/>
        <v>Biohaven Pharmaceutical Holding Company Ltd. #NYSE:BHVN)</v>
      </c>
      <c r="J1346">
        <f t="shared" si="163"/>
        <v>46</v>
      </c>
      <c r="K1346" t="str">
        <f t="shared" si="164"/>
        <v>Biohaven Pharmaceutical Holding Company Ltd.</v>
      </c>
      <c r="L1346" t="str">
        <f t="shared" si="165"/>
        <v>NYSE:BHVN</v>
      </c>
    </row>
    <row r="1347" spans="1:12" x14ac:dyDescent="0.25">
      <c r="A1347" s="1" t="s">
        <v>1344</v>
      </c>
      <c r="B1347" s="2">
        <v>4965916</v>
      </c>
      <c r="C1347" t="str">
        <f>_xll.ciqfunctions.udf.CIQ(L1347, "IQ_COUNTRY_NAME")</f>
        <v>United States</v>
      </c>
      <c r="G1347" t="str">
        <f t="shared" si="160"/>
        <v>BIO-key International, Inc. NASDAQCM:BKYI)</v>
      </c>
      <c r="H1347">
        <f t="shared" si="161"/>
        <v>1</v>
      </c>
      <c r="I1347" t="str">
        <f t="shared" si="162"/>
        <v>BIO-key International, Inc. #NASDAQCM:BKYI)</v>
      </c>
      <c r="J1347">
        <f t="shared" si="163"/>
        <v>29</v>
      </c>
      <c r="K1347" t="str">
        <f t="shared" si="164"/>
        <v>BIO-key International, Inc.</v>
      </c>
      <c r="L1347" t="str">
        <f t="shared" si="165"/>
        <v>NASDAQCM:BKYI</v>
      </c>
    </row>
    <row r="1348" spans="1:12" x14ac:dyDescent="0.25">
      <c r="A1348" s="1" t="s">
        <v>1345</v>
      </c>
      <c r="B1348" s="2">
        <v>4986100</v>
      </c>
      <c r="C1348" t="str">
        <f>_xll.ciqfunctions.udf.CIQ(L1348, "IQ_COUNTRY_NAME")</f>
        <v>(Invalid Identifier)</v>
      </c>
      <c r="G1348" t="str">
        <f t="shared" si="160"/>
        <v>BioLargo, Inc. OTCQB:BLGO)</v>
      </c>
      <c r="H1348">
        <f t="shared" si="161"/>
        <v>1</v>
      </c>
      <c r="I1348" t="str">
        <f t="shared" si="162"/>
        <v>BioLargo, Inc. #OTCQB:BLGO)</v>
      </c>
      <c r="J1348">
        <f t="shared" si="163"/>
        <v>16</v>
      </c>
      <c r="K1348" t="str">
        <f t="shared" si="164"/>
        <v>BioLargo, Inc.</v>
      </c>
      <c r="L1348" t="str">
        <f t="shared" si="165"/>
        <v>OTCQB:BLGO</v>
      </c>
    </row>
    <row r="1349" spans="1:12" x14ac:dyDescent="0.25">
      <c r="A1349" s="1" t="s">
        <v>1346</v>
      </c>
      <c r="B1349" s="2">
        <v>4812818</v>
      </c>
      <c r="C1349" t="str">
        <f>_xll.ciqfunctions.udf.CIQ(L1349, "IQ_COUNTRY_NAME")</f>
        <v>United States</v>
      </c>
      <c r="G1349" t="str">
        <f t="shared" si="160"/>
        <v>BIOLASE, Inc. NASDAQCM:BIOL)</v>
      </c>
      <c r="H1349">
        <f t="shared" si="161"/>
        <v>1</v>
      </c>
      <c r="I1349" t="str">
        <f t="shared" si="162"/>
        <v>BIOLASE, Inc. #NASDAQCM:BIOL)</v>
      </c>
      <c r="J1349">
        <f t="shared" si="163"/>
        <v>15</v>
      </c>
      <c r="K1349" t="str">
        <f t="shared" si="164"/>
        <v>BIOLASE, Inc.</v>
      </c>
      <c r="L1349" t="str">
        <f t="shared" si="165"/>
        <v>NASDAQCM:BIOL</v>
      </c>
    </row>
    <row r="1350" spans="1:12" x14ac:dyDescent="0.25">
      <c r="A1350" s="1" t="s">
        <v>1347</v>
      </c>
      <c r="B1350" s="2">
        <v>4812047</v>
      </c>
      <c r="C1350" t="str">
        <f>_xll.ciqfunctions.udf.CIQ(L1350, "IQ_COUNTRY_NAME")</f>
        <v>United States</v>
      </c>
      <c r="G1350" t="str">
        <f t="shared" si="160"/>
        <v>BioLife Solutions, Inc. NASDAQCM:BLFS)</v>
      </c>
      <c r="H1350">
        <f t="shared" si="161"/>
        <v>1</v>
      </c>
      <c r="I1350" t="str">
        <f t="shared" si="162"/>
        <v>BioLife Solutions, Inc. #NASDAQCM:BLFS)</v>
      </c>
      <c r="J1350">
        <f t="shared" si="163"/>
        <v>25</v>
      </c>
      <c r="K1350" t="str">
        <f t="shared" si="164"/>
        <v>BioLife Solutions, Inc.</v>
      </c>
      <c r="L1350" t="str">
        <f t="shared" si="165"/>
        <v>NASDAQCM:BLFS</v>
      </c>
    </row>
    <row r="1351" spans="1:12" x14ac:dyDescent="0.25">
      <c r="A1351" s="1" t="s">
        <v>1348</v>
      </c>
      <c r="B1351" s="2">
        <v>4810759</v>
      </c>
      <c r="C1351" t="str">
        <f>_xll.ciqfunctions.udf.CIQ(L1351, "IQ_COUNTRY_NAME")</f>
        <v>(Invalid Identifier)</v>
      </c>
      <c r="G1351" t="str">
        <f t="shared" si="160"/>
        <v>Biomagnetics Diagnostics Corp. OTCEM:BMGP)</v>
      </c>
      <c r="H1351">
        <f t="shared" si="161"/>
        <v>1</v>
      </c>
      <c r="I1351" t="str">
        <f t="shared" si="162"/>
        <v>Biomagnetics Diagnostics Corp. #OTCEM:BMGP)</v>
      </c>
      <c r="J1351">
        <f t="shared" si="163"/>
        <v>32</v>
      </c>
      <c r="K1351" t="str">
        <f t="shared" si="164"/>
        <v>Biomagnetics Diagnostics Corp.</v>
      </c>
      <c r="L1351" t="str">
        <f t="shared" si="165"/>
        <v>OTCEM:BMGP</v>
      </c>
    </row>
    <row r="1352" spans="1:12" x14ac:dyDescent="0.25">
      <c r="A1352" s="1" t="s">
        <v>1349</v>
      </c>
      <c r="B1352" s="2">
        <v>4810813</v>
      </c>
      <c r="C1352" t="str">
        <f>_xll.ciqfunctions.udf.CIQ(L1352, "IQ_COUNTRY_NAME")</f>
        <v>United States</v>
      </c>
      <c r="G1352" t="str">
        <f t="shared" si="160"/>
        <v>BioMarin Pharmaceutical Inc. NASDAQGS:BMRN)</v>
      </c>
      <c r="H1352">
        <f t="shared" si="161"/>
        <v>1</v>
      </c>
      <c r="I1352" t="str">
        <f t="shared" si="162"/>
        <v>BioMarin Pharmaceutical Inc. #NASDAQGS:BMRN)</v>
      </c>
      <c r="J1352">
        <f t="shared" si="163"/>
        <v>30</v>
      </c>
      <c r="K1352" t="str">
        <f t="shared" si="164"/>
        <v>BioMarin Pharmaceutical Inc.</v>
      </c>
      <c r="L1352" t="str">
        <f t="shared" si="165"/>
        <v>NASDAQGS:BMRN</v>
      </c>
    </row>
    <row r="1353" spans="1:12" x14ac:dyDescent="0.25">
      <c r="A1353" s="1" t="s">
        <v>1350</v>
      </c>
      <c r="B1353" s="2">
        <v>4978867</v>
      </c>
      <c r="C1353" t="str">
        <f>_xll.ciqfunctions.udf.CIQ(L1353, "IQ_COUNTRY_NAME")</f>
        <v>United States</v>
      </c>
      <c r="G1353" t="str">
        <f t="shared" si="160"/>
        <v>Biomass Secure Power Inc. OTCPK:BMSP.F)</v>
      </c>
      <c r="H1353">
        <f t="shared" si="161"/>
        <v>1</v>
      </c>
      <c r="I1353" t="str">
        <f t="shared" si="162"/>
        <v>Biomass Secure Power Inc. #OTCPK:BMSP.F)</v>
      </c>
      <c r="J1353">
        <f t="shared" si="163"/>
        <v>27</v>
      </c>
      <c r="K1353" t="str">
        <f t="shared" si="164"/>
        <v>Biomass Secure Power Inc.</v>
      </c>
      <c r="L1353" t="str">
        <f t="shared" si="165"/>
        <v>OTCPK:BMSP.F</v>
      </c>
    </row>
    <row r="1354" spans="1:12" x14ac:dyDescent="0.25">
      <c r="A1354" s="1" t="s">
        <v>1351</v>
      </c>
      <c r="B1354" s="2">
        <v>26461936</v>
      </c>
      <c r="C1354" t="str">
        <f>_xll.ciqfunctions.udf.CIQ(L1354, "IQ_COUNTRY_NAME")</f>
        <v>United States</v>
      </c>
      <c r="G1354" t="str">
        <f t="shared" si="160"/>
        <v>Biomea Fusion, Inc. NASDAQGS:BMEA)</v>
      </c>
      <c r="H1354">
        <f t="shared" si="161"/>
        <v>1</v>
      </c>
      <c r="I1354" t="str">
        <f t="shared" si="162"/>
        <v>Biomea Fusion, Inc. #NASDAQGS:BMEA)</v>
      </c>
      <c r="J1354">
        <f t="shared" si="163"/>
        <v>21</v>
      </c>
      <c r="K1354" t="str">
        <f t="shared" si="164"/>
        <v>Biomea Fusion, Inc.</v>
      </c>
      <c r="L1354" t="str">
        <f t="shared" si="165"/>
        <v>NASDAQGS:BMEA</v>
      </c>
    </row>
    <row r="1355" spans="1:12" x14ac:dyDescent="0.25">
      <c r="A1355" s="1" t="s">
        <v>1352</v>
      </c>
      <c r="B1355" s="2">
        <v>4812718</v>
      </c>
      <c r="C1355" t="str">
        <f>_xll.ciqfunctions.udf.CIQ(L1355, "IQ_COUNTRY_NAME")</f>
        <v>United States</v>
      </c>
      <c r="G1355" t="str">
        <f t="shared" si="160"/>
        <v>Biomerica, Inc. NASDAQCM:BMRA)</v>
      </c>
      <c r="H1355">
        <f t="shared" si="161"/>
        <v>1</v>
      </c>
      <c r="I1355" t="str">
        <f t="shared" si="162"/>
        <v>Biomerica, Inc. #NASDAQCM:BMRA)</v>
      </c>
      <c r="J1355">
        <f t="shared" si="163"/>
        <v>17</v>
      </c>
      <c r="K1355" t="str">
        <f t="shared" si="164"/>
        <v>Biomerica, Inc.</v>
      </c>
      <c r="L1355" t="str">
        <f t="shared" si="165"/>
        <v>NASDAQCM:BMRA</v>
      </c>
    </row>
    <row r="1356" spans="1:12" x14ac:dyDescent="0.25">
      <c r="A1356" s="1" t="s">
        <v>1353</v>
      </c>
      <c r="B1356" s="2">
        <v>4812083</v>
      </c>
      <c r="C1356" t="str">
        <f>_xll.ciqfunctions.udf.CIQ(L1356, "IQ_COUNTRY_NAME")</f>
        <v>(Invalid Identifier)</v>
      </c>
      <c r="G1356" t="str">
        <f t="shared" si="160"/>
        <v>Biomimix, Inc. OTCEM:BMMX)</v>
      </c>
      <c r="H1356">
        <f t="shared" si="161"/>
        <v>1</v>
      </c>
      <c r="I1356" t="str">
        <f t="shared" si="162"/>
        <v>Biomimix, Inc. #OTCEM:BMMX)</v>
      </c>
      <c r="J1356">
        <f t="shared" si="163"/>
        <v>16</v>
      </c>
      <c r="K1356" t="str">
        <f t="shared" si="164"/>
        <v>Biomimix, Inc.</v>
      </c>
      <c r="L1356" t="str">
        <f t="shared" si="165"/>
        <v>OTCEM:BMMX</v>
      </c>
    </row>
    <row r="1357" spans="1:12" x14ac:dyDescent="0.25">
      <c r="A1357" s="1" t="s">
        <v>1354</v>
      </c>
      <c r="B1357" s="2">
        <v>4988416</v>
      </c>
      <c r="C1357" t="str">
        <f>_xll.ciqfunctions.udf.CIQ(L1357, "IQ_COUNTRY_NAME")</f>
        <v>(Invalid Identifier)</v>
      </c>
      <c r="G1357" t="str">
        <f t="shared" si="160"/>
        <v>Bion Environmental Technologies, Inc. OTCQB:BNET)</v>
      </c>
      <c r="H1357">
        <f t="shared" si="161"/>
        <v>1</v>
      </c>
      <c r="I1357" t="str">
        <f t="shared" si="162"/>
        <v>Bion Environmental Technologies, Inc. #OTCQB:BNET)</v>
      </c>
      <c r="J1357">
        <f t="shared" si="163"/>
        <v>39</v>
      </c>
      <c r="K1357" t="str">
        <f t="shared" si="164"/>
        <v>Bion Environmental Technologies, Inc.</v>
      </c>
      <c r="L1357" t="str">
        <f t="shared" si="165"/>
        <v>OTCQB:BNET</v>
      </c>
    </row>
    <row r="1358" spans="1:12" x14ac:dyDescent="0.25">
      <c r="A1358" s="1" t="s">
        <v>1355</v>
      </c>
      <c r="B1358" s="2">
        <v>5057461</v>
      </c>
      <c r="C1358" t="str">
        <f>_xll.ciqfunctions.udf.CIQ(L1358, "IQ_COUNTRY_NAME")</f>
        <v>United States</v>
      </c>
      <c r="G1358" t="str">
        <f t="shared" si="160"/>
        <v>Bionano Genomics, Inc. NASDAQCM:BNGO)</v>
      </c>
      <c r="H1358">
        <f t="shared" si="161"/>
        <v>1</v>
      </c>
      <c r="I1358" t="str">
        <f t="shared" si="162"/>
        <v>Bionano Genomics, Inc. #NASDAQCM:BNGO)</v>
      </c>
      <c r="J1358">
        <f t="shared" si="163"/>
        <v>24</v>
      </c>
      <c r="K1358" t="str">
        <f t="shared" si="164"/>
        <v>Bionano Genomics, Inc.</v>
      </c>
      <c r="L1358" t="str">
        <f t="shared" si="165"/>
        <v>NASDAQCM:BNGO</v>
      </c>
    </row>
    <row r="1359" spans="1:12" x14ac:dyDescent="0.25">
      <c r="A1359" s="1" t="s">
        <v>1356</v>
      </c>
      <c r="B1359" s="2">
        <v>4980686</v>
      </c>
      <c r="C1359" t="str">
        <f>_xll.ciqfunctions.udf.CIQ(L1359, "IQ_COUNTRY_NAME")</f>
        <v>(Invalid Identifier)</v>
      </c>
      <c r="G1359" t="str">
        <f t="shared" si="160"/>
        <v>BioNitrogen Holdings Corp. OTCEM:BION.Q)</v>
      </c>
      <c r="H1359">
        <f t="shared" si="161"/>
        <v>1</v>
      </c>
      <c r="I1359" t="str">
        <f t="shared" si="162"/>
        <v>BioNitrogen Holdings Corp. #OTCEM:BION.Q)</v>
      </c>
      <c r="J1359">
        <f t="shared" si="163"/>
        <v>28</v>
      </c>
      <c r="K1359" t="str">
        <f t="shared" si="164"/>
        <v>BioNitrogen Holdings Corp.</v>
      </c>
      <c r="L1359" t="str">
        <f t="shared" si="165"/>
        <v>OTCEM:BION.Q</v>
      </c>
    </row>
    <row r="1360" spans="1:12" x14ac:dyDescent="0.25">
      <c r="A1360" s="1" t="s">
        <v>1357</v>
      </c>
      <c r="B1360" s="2">
        <v>4810215</v>
      </c>
      <c r="C1360" t="str">
        <f>_xll.ciqfunctions.udf.CIQ(L1360, "IQ_COUNTRY_NAME")</f>
        <v>United States</v>
      </c>
      <c r="G1360" t="str">
        <f t="shared" si="160"/>
        <v>Bionoid Pharma Inc. OTCPK:BINP)</v>
      </c>
      <c r="H1360">
        <f t="shared" si="161"/>
        <v>1</v>
      </c>
      <c r="I1360" t="str">
        <f t="shared" si="162"/>
        <v>Bionoid Pharma Inc. #OTCPK:BINP)</v>
      </c>
      <c r="J1360">
        <f t="shared" si="163"/>
        <v>21</v>
      </c>
      <c r="K1360" t="str">
        <f t="shared" si="164"/>
        <v>Bionoid Pharma Inc.</v>
      </c>
      <c r="L1360" t="str">
        <f t="shared" si="165"/>
        <v>OTCPK:BINP</v>
      </c>
    </row>
    <row r="1361" spans="1:12" x14ac:dyDescent="0.25">
      <c r="A1361" s="1" t="s">
        <v>1358</v>
      </c>
      <c r="B1361" s="2">
        <v>4811565</v>
      </c>
      <c r="C1361" t="str">
        <f>_xll.ciqfunctions.udf.CIQ(L1361, "IQ_COUNTRY_NAME")</f>
        <v>United States</v>
      </c>
      <c r="G1361" t="str">
        <f t="shared" si="160"/>
        <v>Bio-Path Holdings, Inc. NASDAQCM:BPTH)</v>
      </c>
      <c r="H1361">
        <f t="shared" si="161"/>
        <v>1</v>
      </c>
      <c r="I1361" t="str">
        <f t="shared" si="162"/>
        <v>Bio-Path Holdings, Inc. #NASDAQCM:BPTH)</v>
      </c>
      <c r="J1361">
        <f t="shared" si="163"/>
        <v>25</v>
      </c>
      <c r="K1361" t="str">
        <f t="shared" si="164"/>
        <v>Bio-Path Holdings, Inc.</v>
      </c>
      <c r="L1361" t="str">
        <f t="shared" si="165"/>
        <v>NASDAQCM:BPTH</v>
      </c>
    </row>
    <row r="1362" spans="1:12" x14ac:dyDescent="0.25">
      <c r="A1362" s="1" t="s">
        <v>1359</v>
      </c>
      <c r="B1362" s="2">
        <v>29435416</v>
      </c>
      <c r="C1362" t="str">
        <f>_xll.ciqfunctions.udf.CIQ(L1362, "IQ_COUNTRY_NAME")</f>
        <v>United States</v>
      </c>
      <c r="G1362" t="str">
        <f t="shared" si="160"/>
        <v>BioPlus Acquisition Corp. NASDAQGM:BIOS)</v>
      </c>
      <c r="H1362">
        <f t="shared" si="161"/>
        <v>1</v>
      </c>
      <c r="I1362" t="str">
        <f t="shared" si="162"/>
        <v>BioPlus Acquisition Corp. #NASDAQGM:BIOS)</v>
      </c>
      <c r="J1362">
        <f t="shared" si="163"/>
        <v>27</v>
      </c>
      <c r="K1362" t="str">
        <f t="shared" si="164"/>
        <v>BioPlus Acquisition Corp.</v>
      </c>
      <c r="L1362" t="str">
        <f t="shared" si="165"/>
        <v>NASDAQGM:BIOS</v>
      </c>
    </row>
    <row r="1363" spans="1:12" x14ac:dyDescent="0.25">
      <c r="A1363" s="1" t="s">
        <v>1360</v>
      </c>
      <c r="B1363" s="2">
        <v>6632432</v>
      </c>
      <c r="C1363" t="str">
        <f>_xll.ciqfunctions.udf.CIQ(L1363, "IQ_COUNTRY_NAME")</f>
        <v>United States</v>
      </c>
      <c r="G1363" t="str">
        <f t="shared" si="160"/>
        <v>BioPower Operations Corporation OTCPK:BOPO)</v>
      </c>
      <c r="H1363">
        <f t="shared" si="161"/>
        <v>1</v>
      </c>
      <c r="I1363" t="str">
        <f t="shared" si="162"/>
        <v>BioPower Operations Corporation #OTCPK:BOPO)</v>
      </c>
      <c r="J1363">
        <f t="shared" si="163"/>
        <v>33</v>
      </c>
      <c r="K1363" t="str">
        <f t="shared" si="164"/>
        <v>BioPower Operations Corporation</v>
      </c>
      <c r="L1363" t="str">
        <f t="shared" si="165"/>
        <v>OTCPK:BOPO</v>
      </c>
    </row>
    <row r="1364" spans="1:12" x14ac:dyDescent="0.25">
      <c r="A1364" s="1" t="s">
        <v>1361</v>
      </c>
      <c r="B1364" s="2">
        <v>4811237</v>
      </c>
      <c r="C1364" t="str">
        <f>_xll.ciqfunctions.udf.CIQ(L1364, "IQ_COUNTRY_NAME")</f>
        <v>United States</v>
      </c>
      <c r="G1364" t="str">
        <f t="shared" si="160"/>
        <v>Bioqual, Inc. OTCPK:BIOQ)</v>
      </c>
      <c r="H1364">
        <f t="shared" si="161"/>
        <v>1</v>
      </c>
      <c r="I1364" t="str">
        <f t="shared" si="162"/>
        <v>Bioqual, Inc. #OTCPK:BIOQ)</v>
      </c>
      <c r="J1364">
        <f t="shared" si="163"/>
        <v>15</v>
      </c>
      <c r="K1364" t="str">
        <f t="shared" si="164"/>
        <v>Bioqual, Inc.</v>
      </c>
      <c r="L1364" t="str">
        <f t="shared" si="165"/>
        <v>OTCPK:BIOQ</v>
      </c>
    </row>
    <row r="1365" spans="1:12" x14ac:dyDescent="0.25">
      <c r="A1365" s="1" t="s">
        <v>1362</v>
      </c>
      <c r="B1365" s="2">
        <v>4999158</v>
      </c>
      <c r="C1365" t="str">
        <f>_xll.ciqfunctions.udf.CIQ(L1365, "IQ_COUNTRY_NAME")</f>
        <v>(Invalid Identifier)</v>
      </c>
      <c r="G1365" t="str">
        <f t="shared" si="160"/>
        <v>BioQuest Corp. OTCEM:BQST)</v>
      </c>
      <c r="H1365">
        <f t="shared" si="161"/>
        <v>1</v>
      </c>
      <c r="I1365" t="str">
        <f t="shared" si="162"/>
        <v>BioQuest Corp. #OTCEM:BQST)</v>
      </c>
      <c r="J1365">
        <f t="shared" si="163"/>
        <v>16</v>
      </c>
      <c r="K1365" t="str">
        <f t="shared" si="164"/>
        <v>BioQuest Corp.</v>
      </c>
      <c r="L1365" t="str">
        <f t="shared" si="165"/>
        <v>OTCEM:BQST</v>
      </c>
    </row>
    <row r="1366" spans="1:12" x14ac:dyDescent="0.25">
      <c r="A1366" s="1" t="s">
        <v>1363</v>
      </c>
      <c r="B1366" s="2">
        <v>4098629</v>
      </c>
      <c r="C1366" t="str">
        <f>_xll.ciqfunctions.udf.CIQ(L1366, "IQ_COUNTRY_NAME")</f>
        <v>United States</v>
      </c>
      <c r="G1366" t="str">
        <f t="shared" si="160"/>
        <v>Bio-Rad Laboratories, Inc. NYSE:BIO)</v>
      </c>
      <c r="H1366">
        <f t="shared" si="161"/>
        <v>1</v>
      </c>
      <c r="I1366" t="str">
        <f t="shared" si="162"/>
        <v>Bio-Rad Laboratories, Inc. #NYSE:BIO)</v>
      </c>
      <c r="J1366">
        <f t="shared" si="163"/>
        <v>28</v>
      </c>
      <c r="K1366" t="str">
        <f t="shared" si="164"/>
        <v>Bio-Rad Laboratories, Inc.</v>
      </c>
      <c r="L1366" t="str">
        <f t="shared" si="165"/>
        <v>NYSE:BIO</v>
      </c>
    </row>
    <row r="1367" spans="1:12" x14ac:dyDescent="0.25">
      <c r="A1367" s="1" t="s">
        <v>1364</v>
      </c>
      <c r="B1367" s="2">
        <v>4811791</v>
      </c>
      <c r="C1367" t="str">
        <f>_xll.ciqfunctions.udf.CIQ(L1367, "IQ_COUNTRY_NAME")</f>
        <v>United States</v>
      </c>
      <c r="G1367" t="str">
        <f t="shared" si="160"/>
        <v>BioRestorative Therapies, Inc. NASDAQCM:BRTX)</v>
      </c>
      <c r="H1367">
        <f t="shared" si="161"/>
        <v>1</v>
      </c>
      <c r="I1367" t="str">
        <f t="shared" si="162"/>
        <v>BioRestorative Therapies, Inc. #NASDAQCM:BRTX)</v>
      </c>
      <c r="J1367">
        <f t="shared" si="163"/>
        <v>32</v>
      </c>
      <c r="K1367" t="str">
        <f t="shared" si="164"/>
        <v>BioRestorative Therapies, Inc.</v>
      </c>
      <c r="L1367" t="str">
        <f t="shared" si="165"/>
        <v>NASDAQCM:BRTX</v>
      </c>
    </row>
    <row r="1368" spans="1:12" x14ac:dyDescent="0.25">
      <c r="A1368" s="1" t="s">
        <v>1365</v>
      </c>
      <c r="B1368" s="2">
        <v>5255412</v>
      </c>
      <c r="C1368" t="str">
        <f>_xll.ciqfunctions.udf.CIQ(L1368, "IQ_COUNTRY_NAME")</f>
        <v>(Invalid Identifier)</v>
      </c>
      <c r="G1368" t="str">
        <f t="shared" ref="G1368:G1431" si="166">SUBSTITUTE(A1368, "(", "")</f>
        <v>Bioscience Neutraceuticals, Inc. OTCEM:DEVV)</v>
      </c>
      <c r="H1368">
        <f t="shared" ref="H1368:H1431" si="167">LEN(A1368)-LEN(G1368)</f>
        <v>1</v>
      </c>
      <c r="I1368" t="str">
        <f t="shared" ref="I1368:I1431" si="168">SUBSTITUTE(A1368,"(","#",H1368)</f>
        <v>Bioscience Neutraceuticals, Inc. #OTCEM:DEVV)</v>
      </c>
      <c r="J1368">
        <f t="shared" ref="J1368:J1431" si="169">FIND("#", I1368)</f>
        <v>34</v>
      </c>
      <c r="K1368" t="str">
        <f t="shared" ref="K1368:K1431" si="170">TRIM(LEFT(A1368,J1368-1))</f>
        <v>Bioscience Neutraceuticals, Inc.</v>
      </c>
      <c r="L1368" t="str">
        <f t="shared" ref="L1368:L1431" si="171">TRIM(MID(A1368,J1368+1,LEN(A1368) - J1368-1))</f>
        <v>OTCEM:DEVV</v>
      </c>
    </row>
    <row r="1369" spans="1:12" x14ac:dyDescent="0.25">
      <c r="A1369" s="1" t="s">
        <v>1366</v>
      </c>
      <c r="B1369" s="2">
        <v>4810537</v>
      </c>
      <c r="C1369" t="str">
        <f>_xll.ciqfunctions.udf.CIQ(L1369, "IQ_COUNTRY_NAME")</f>
        <v>United States</v>
      </c>
      <c r="G1369" t="str">
        <f t="shared" si="166"/>
        <v>BioSig Technologies, Inc. NASDAQCM:BSGM)</v>
      </c>
      <c r="H1369">
        <f t="shared" si="167"/>
        <v>1</v>
      </c>
      <c r="I1369" t="str">
        <f t="shared" si="168"/>
        <v>BioSig Technologies, Inc. #NASDAQCM:BSGM)</v>
      </c>
      <c r="J1369">
        <f t="shared" si="169"/>
        <v>27</v>
      </c>
      <c r="K1369" t="str">
        <f t="shared" si="170"/>
        <v>BioSig Technologies, Inc.</v>
      </c>
      <c r="L1369" t="str">
        <f t="shared" si="171"/>
        <v>NASDAQCM:BSGM</v>
      </c>
    </row>
    <row r="1370" spans="1:12" x14ac:dyDescent="0.25">
      <c r="A1370" s="1" t="s">
        <v>1367</v>
      </c>
      <c r="B1370" s="2">
        <v>4811182</v>
      </c>
      <c r="C1370" t="str">
        <f>_xll.ciqfunctions.udf.CIQ(L1370, "IQ_COUNTRY_NAME")</f>
        <v>(Invalid Identifier)</v>
      </c>
      <c r="G1370" t="str">
        <f t="shared" si="166"/>
        <v>Biostage, Inc. OTCQB:BSTG)</v>
      </c>
      <c r="H1370">
        <f t="shared" si="167"/>
        <v>1</v>
      </c>
      <c r="I1370" t="str">
        <f t="shared" si="168"/>
        <v>Biostage, Inc. #OTCQB:BSTG)</v>
      </c>
      <c r="J1370">
        <f t="shared" si="169"/>
        <v>16</v>
      </c>
      <c r="K1370" t="str">
        <f t="shared" si="170"/>
        <v>Biostage, Inc.</v>
      </c>
      <c r="L1370" t="str">
        <f t="shared" si="171"/>
        <v>OTCQB:BSTG</v>
      </c>
    </row>
    <row r="1371" spans="1:12" x14ac:dyDescent="0.25">
      <c r="A1371" s="1" t="s">
        <v>1368</v>
      </c>
      <c r="B1371" s="2">
        <v>4810450</v>
      </c>
      <c r="C1371" t="str">
        <f>_xll.ciqfunctions.udf.CIQ(L1371, "IQ_COUNTRY_NAME")</f>
        <v>United States</v>
      </c>
      <c r="G1371" t="str">
        <f t="shared" si="166"/>
        <v>BioStem Technologies, Inc. OTCPK:BSEM)</v>
      </c>
      <c r="H1371">
        <f t="shared" si="167"/>
        <v>1</v>
      </c>
      <c r="I1371" t="str">
        <f t="shared" si="168"/>
        <v>BioStem Technologies, Inc. #OTCPK:BSEM)</v>
      </c>
      <c r="J1371">
        <f t="shared" si="169"/>
        <v>28</v>
      </c>
      <c r="K1371" t="str">
        <f t="shared" si="170"/>
        <v>BioStem Technologies, Inc.</v>
      </c>
      <c r="L1371" t="str">
        <f t="shared" si="171"/>
        <v>OTCPK:BSEM</v>
      </c>
    </row>
    <row r="1372" spans="1:12" x14ac:dyDescent="0.25">
      <c r="A1372" s="1" t="s">
        <v>1369</v>
      </c>
      <c r="B1372" s="2">
        <v>25859373</v>
      </c>
      <c r="C1372" t="str">
        <f>_xll.ciqfunctions.udf.CIQ(L1372, "IQ_COUNTRY_NAME")</f>
        <v>United States</v>
      </c>
      <c r="G1372" t="str">
        <f t="shared" si="166"/>
        <v>Biotech Acquisition Company NASDAQCM:BIOT)</v>
      </c>
      <c r="H1372">
        <f t="shared" si="167"/>
        <v>1</v>
      </c>
      <c r="I1372" t="str">
        <f t="shared" si="168"/>
        <v>Biotech Acquisition Company #NASDAQCM:BIOT)</v>
      </c>
      <c r="J1372">
        <f t="shared" si="169"/>
        <v>29</v>
      </c>
      <c r="K1372" t="str">
        <f t="shared" si="170"/>
        <v>Biotech Acquisition Company</v>
      </c>
      <c r="L1372" t="str">
        <f t="shared" si="171"/>
        <v>NASDAQCM:BIOT</v>
      </c>
    </row>
    <row r="1373" spans="1:12" x14ac:dyDescent="0.25">
      <c r="A1373" s="1" t="s">
        <v>1370</v>
      </c>
      <c r="B1373" s="2">
        <v>4811369</v>
      </c>
      <c r="C1373" t="str">
        <f>_xll.ciqfunctions.udf.CIQ(L1373, "IQ_COUNTRY_NAME")</f>
        <v>United States</v>
      </c>
      <c r="G1373" t="str">
        <f t="shared" si="166"/>
        <v>BioTech Medics, Inc. OTCPK:BMCS)</v>
      </c>
      <c r="H1373">
        <f t="shared" si="167"/>
        <v>1</v>
      </c>
      <c r="I1373" t="str">
        <f t="shared" si="168"/>
        <v>BioTech Medics, Inc. #OTCPK:BMCS)</v>
      </c>
      <c r="J1373">
        <f t="shared" si="169"/>
        <v>22</v>
      </c>
      <c r="K1373" t="str">
        <f t="shared" si="170"/>
        <v>BioTech Medics, Inc.</v>
      </c>
      <c r="L1373" t="str">
        <f t="shared" si="171"/>
        <v>OTCPK:BMCS</v>
      </c>
    </row>
    <row r="1374" spans="1:12" x14ac:dyDescent="0.25">
      <c r="A1374" s="1" t="s">
        <v>1371</v>
      </c>
      <c r="B1374" s="2">
        <v>4810610</v>
      </c>
      <c r="C1374" t="str">
        <f>_xll.ciqfunctions.udf.CIQ(L1374, "IQ_COUNTRY_NAME")</f>
        <v>United States</v>
      </c>
      <c r="G1374" t="str">
        <f t="shared" si="166"/>
        <v>Bio-Techne Corporation NASDAQGS:TECH)</v>
      </c>
      <c r="H1374">
        <f t="shared" si="167"/>
        <v>1</v>
      </c>
      <c r="I1374" t="str">
        <f t="shared" si="168"/>
        <v>Bio-Techne Corporation #NASDAQGS:TECH)</v>
      </c>
      <c r="J1374">
        <f t="shared" si="169"/>
        <v>24</v>
      </c>
      <c r="K1374" t="str">
        <f t="shared" si="170"/>
        <v>Bio-Techne Corporation</v>
      </c>
      <c r="L1374" t="str">
        <f t="shared" si="171"/>
        <v>NASDAQGS:TECH</v>
      </c>
    </row>
    <row r="1375" spans="1:12" x14ac:dyDescent="0.25">
      <c r="A1375" s="1" t="s">
        <v>1372</v>
      </c>
      <c r="B1375" s="2">
        <v>4812036</v>
      </c>
      <c r="C1375" t="str">
        <f>_xll.ciqfunctions.udf.CIQ(L1375, "IQ_COUNTRY_NAME")</f>
        <v>United States</v>
      </c>
      <c r="G1375" t="str">
        <f t="shared" si="166"/>
        <v>Biotricity, Inc. NASDAQCM:BTCY)</v>
      </c>
      <c r="H1375">
        <f t="shared" si="167"/>
        <v>1</v>
      </c>
      <c r="I1375" t="str">
        <f t="shared" si="168"/>
        <v>Biotricity, Inc. #NASDAQCM:BTCY)</v>
      </c>
      <c r="J1375">
        <f t="shared" si="169"/>
        <v>18</v>
      </c>
      <c r="K1375" t="str">
        <f t="shared" si="170"/>
        <v>Biotricity, Inc.</v>
      </c>
      <c r="L1375" t="str">
        <f t="shared" si="171"/>
        <v>NASDAQCM:BTCY</v>
      </c>
    </row>
    <row r="1376" spans="1:12" x14ac:dyDescent="0.25">
      <c r="A1376" s="1" t="s">
        <v>1373</v>
      </c>
      <c r="B1376" s="2">
        <v>5233242</v>
      </c>
      <c r="C1376" t="str">
        <f>_xll.ciqfunctions.udf.CIQ(L1376, "IQ_COUNTRY_NAME")</f>
        <v>United States</v>
      </c>
      <c r="G1376" t="str">
        <f t="shared" si="166"/>
        <v>Bioventus Inc. NASDAQGS:BVS)</v>
      </c>
      <c r="H1376">
        <f t="shared" si="167"/>
        <v>1</v>
      </c>
      <c r="I1376" t="str">
        <f t="shared" si="168"/>
        <v>Bioventus Inc. #NASDAQGS:BVS)</v>
      </c>
      <c r="J1376">
        <f t="shared" si="169"/>
        <v>16</v>
      </c>
      <c r="K1376" t="str">
        <f t="shared" si="170"/>
        <v>Bioventus Inc.</v>
      </c>
      <c r="L1376" t="str">
        <f t="shared" si="171"/>
        <v>NASDAQGS:BVS</v>
      </c>
    </row>
    <row r="1377" spans="1:12" x14ac:dyDescent="0.25">
      <c r="A1377" s="1" t="s">
        <v>1374</v>
      </c>
      <c r="B1377" s="2">
        <v>4811969</v>
      </c>
      <c r="C1377" t="str">
        <f>_xll.ciqfunctions.udf.CIQ(L1377, "IQ_COUNTRY_NAME")</f>
        <v>United States</v>
      </c>
      <c r="G1377" t="str">
        <f t="shared" si="166"/>
        <v>BioVie Inc. NASDAQCM:BIVI)</v>
      </c>
      <c r="H1377">
        <f t="shared" si="167"/>
        <v>1</v>
      </c>
      <c r="I1377" t="str">
        <f t="shared" si="168"/>
        <v>BioVie Inc. #NASDAQCM:BIVI)</v>
      </c>
      <c r="J1377">
        <f t="shared" si="169"/>
        <v>13</v>
      </c>
      <c r="K1377" t="str">
        <f t="shared" si="170"/>
        <v>BioVie Inc.</v>
      </c>
      <c r="L1377" t="str">
        <f t="shared" si="171"/>
        <v>NASDAQCM:BIVI</v>
      </c>
    </row>
    <row r="1378" spans="1:12" x14ac:dyDescent="0.25">
      <c r="A1378" s="1" t="s">
        <v>1375</v>
      </c>
      <c r="B1378" s="2">
        <v>9167824</v>
      </c>
      <c r="C1378" t="str">
        <f>_xll.ciqfunctions.udf.CIQ(L1378, "IQ_COUNTRY_NAME")</f>
        <v>United States</v>
      </c>
      <c r="G1378" t="str">
        <f t="shared" si="166"/>
        <v>BioXcel Therapeutics, Inc. NASDAQCM:BTAI)</v>
      </c>
      <c r="H1378">
        <f t="shared" si="167"/>
        <v>1</v>
      </c>
      <c r="I1378" t="str">
        <f t="shared" si="168"/>
        <v>BioXcel Therapeutics, Inc. #NASDAQCM:BTAI)</v>
      </c>
      <c r="J1378">
        <f t="shared" si="169"/>
        <v>28</v>
      </c>
      <c r="K1378" t="str">
        <f t="shared" si="170"/>
        <v>BioXcel Therapeutics, Inc.</v>
      </c>
      <c r="L1378" t="str">
        <f t="shared" si="171"/>
        <v>NASDAQCM:BTAI</v>
      </c>
    </row>
    <row r="1379" spans="1:12" x14ac:dyDescent="0.25">
      <c r="A1379" s="1" t="s">
        <v>1376</v>
      </c>
      <c r="B1379" s="2">
        <v>11180808</v>
      </c>
      <c r="C1379" t="str">
        <f>_xll.ciqfunctions.udf.CIQ(L1379, "IQ_COUNTRY_NAME")</f>
        <v>United States</v>
      </c>
      <c r="G1379" t="str">
        <f t="shared" si="166"/>
        <v>Bioxytran, Inc. OTCPK:BIXT)</v>
      </c>
      <c r="H1379">
        <f t="shared" si="167"/>
        <v>1</v>
      </c>
      <c r="I1379" t="str">
        <f t="shared" si="168"/>
        <v>Bioxytran, Inc. #OTCPK:BIXT)</v>
      </c>
      <c r="J1379">
        <f t="shared" si="169"/>
        <v>17</v>
      </c>
      <c r="K1379" t="str">
        <f t="shared" si="170"/>
        <v>Bioxytran, Inc.</v>
      </c>
      <c r="L1379" t="str">
        <f t="shared" si="171"/>
        <v>OTCPK:BIXT</v>
      </c>
    </row>
    <row r="1380" spans="1:12" x14ac:dyDescent="0.25">
      <c r="A1380" s="1" t="s">
        <v>1377</v>
      </c>
      <c r="B1380" s="2">
        <v>10082268</v>
      </c>
      <c r="C1380" t="str">
        <f>_xll.ciqfunctions.udf.CIQ(L1380, "IQ_COUNTRY_NAME")</f>
        <v>United States</v>
      </c>
      <c r="G1380" t="str">
        <f t="shared" si="166"/>
        <v>Bird Global, Inc. NYSE:BRDS)</v>
      </c>
      <c r="H1380">
        <f t="shared" si="167"/>
        <v>1</v>
      </c>
      <c r="I1380" t="str">
        <f t="shared" si="168"/>
        <v>Bird Global, Inc. #NYSE:BRDS)</v>
      </c>
      <c r="J1380">
        <f t="shared" si="169"/>
        <v>19</v>
      </c>
      <c r="K1380" t="str">
        <f t="shared" si="170"/>
        <v>Bird Global, Inc.</v>
      </c>
      <c r="L1380" t="str">
        <f t="shared" si="171"/>
        <v>NYSE:BRDS</v>
      </c>
    </row>
    <row r="1381" spans="1:12" x14ac:dyDescent="0.25">
      <c r="A1381" s="1" t="s">
        <v>1378</v>
      </c>
      <c r="B1381" s="2">
        <v>4861703</v>
      </c>
      <c r="C1381" t="str">
        <f>_xll.ciqfunctions.udf.CIQ(L1381, "IQ_COUNTRY_NAME")</f>
        <v>(Invalid Identifier)</v>
      </c>
      <c r="G1381" t="str">
        <f t="shared" si="166"/>
        <v>Bishop Capital Corp. OTCEM:BPCP)</v>
      </c>
      <c r="H1381">
        <f t="shared" si="167"/>
        <v>1</v>
      </c>
      <c r="I1381" t="str">
        <f t="shared" si="168"/>
        <v>Bishop Capital Corp. #OTCEM:BPCP)</v>
      </c>
      <c r="J1381">
        <f t="shared" si="169"/>
        <v>22</v>
      </c>
      <c r="K1381" t="str">
        <f t="shared" si="170"/>
        <v>Bishop Capital Corp.</v>
      </c>
      <c r="L1381" t="str">
        <f t="shared" si="171"/>
        <v>OTCEM:BPCP</v>
      </c>
    </row>
    <row r="1382" spans="1:12" x14ac:dyDescent="0.25">
      <c r="A1382" s="1" t="s">
        <v>1379</v>
      </c>
      <c r="B1382" s="2">
        <v>9001286</v>
      </c>
      <c r="C1382" t="str">
        <f>_xll.ciqfunctions.udf.CIQ(L1382, "IQ_COUNTRY_NAME")</f>
        <v>United States</v>
      </c>
      <c r="G1382" t="str">
        <f t="shared" si="166"/>
        <v>Bit Digital, Inc. NASDAQCM:BTBT)</v>
      </c>
      <c r="H1382">
        <f t="shared" si="167"/>
        <v>1</v>
      </c>
      <c r="I1382" t="str">
        <f t="shared" si="168"/>
        <v>Bit Digital, Inc. #NASDAQCM:BTBT)</v>
      </c>
      <c r="J1382">
        <f t="shared" si="169"/>
        <v>19</v>
      </c>
      <c r="K1382" t="str">
        <f t="shared" si="170"/>
        <v>Bit Digital, Inc.</v>
      </c>
      <c r="L1382" t="str">
        <f t="shared" si="171"/>
        <v>NASDAQCM:BTBT</v>
      </c>
    </row>
    <row r="1383" spans="1:12" x14ac:dyDescent="0.25">
      <c r="A1383" s="1" t="s">
        <v>1380</v>
      </c>
      <c r="B1383" s="2">
        <v>4994233</v>
      </c>
      <c r="C1383" t="str">
        <f>_xll.ciqfunctions.udf.CIQ(L1383, "IQ_COUNTRY_NAME")</f>
        <v>(Invalid Identifier)</v>
      </c>
      <c r="G1383" t="str">
        <f t="shared" si="166"/>
        <v>Bitcoin Crypto Currency Exchange Corporation OTCEM:ARSC)</v>
      </c>
      <c r="H1383">
        <f t="shared" si="167"/>
        <v>1</v>
      </c>
      <c r="I1383" t="str">
        <f t="shared" si="168"/>
        <v>Bitcoin Crypto Currency Exchange Corporation #OTCEM:ARSC)</v>
      </c>
      <c r="J1383">
        <f t="shared" si="169"/>
        <v>46</v>
      </c>
      <c r="K1383" t="str">
        <f t="shared" si="170"/>
        <v>Bitcoin Crypto Currency Exchange Corporation</v>
      </c>
      <c r="L1383" t="str">
        <f t="shared" si="171"/>
        <v>OTCEM:ARSC</v>
      </c>
    </row>
    <row r="1384" spans="1:12" x14ac:dyDescent="0.25">
      <c r="A1384" s="1" t="s">
        <v>1381</v>
      </c>
      <c r="B1384" s="2">
        <v>4812061</v>
      </c>
      <c r="C1384" t="str">
        <f>_xll.ciqfunctions.udf.CIQ(L1384, "IQ_COUNTRY_NAME")</f>
        <v>(Invalid Identifier)</v>
      </c>
      <c r="G1384" t="str">
        <f t="shared" si="166"/>
        <v>Bitcoin Generation Inc. OTCEM:BTGN)</v>
      </c>
      <c r="H1384">
        <f t="shared" si="167"/>
        <v>1</v>
      </c>
      <c r="I1384" t="str">
        <f t="shared" si="168"/>
        <v>Bitcoin Generation Inc. #OTCEM:BTGN)</v>
      </c>
      <c r="J1384">
        <f t="shared" si="169"/>
        <v>25</v>
      </c>
      <c r="K1384" t="str">
        <f t="shared" si="170"/>
        <v>Bitcoin Generation Inc.</v>
      </c>
      <c r="L1384" t="str">
        <f t="shared" si="171"/>
        <v>OTCEM:BTGN</v>
      </c>
    </row>
    <row r="1385" spans="1:12" x14ac:dyDescent="0.25">
      <c r="A1385" s="1" t="s">
        <v>1382</v>
      </c>
      <c r="B1385" s="2">
        <v>27656940</v>
      </c>
      <c r="C1385" t="str">
        <f>_xll.ciqfunctions.udf.CIQ(L1385, "IQ_COUNTRY_NAME")</f>
        <v>United States</v>
      </c>
      <c r="G1385" t="str">
        <f t="shared" si="166"/>
        <v>Bite Acquisition Corp. NYSE:BITE)</v>
      </c>
      <c r="H1385">
        <f t="shared" si="167"/>
        <v>1</v>
      </c>
      <c r="I1385" t="str">
        <f t="shared" si="168"/>
        <v>Bite Acquisition Corp. #NYSE:BITE)</v>
      </c>
      <c r="J1385">
        <f t="shared" si="169"/>
        <v>24</v>
      </c>
      <c r="K1385" t="str">
        <f t="shared" si="170"/>
        <v>Bite Acquisition Corp.</v>
      </c>
      <c r="L1385" t="str">
        <f t="shared" si="171"/>
        <v>NYSE:BITE</v>
      </c>
    </row>
    <row r="1386" spans="1:12" x14ac:dyDescent="0.25">
      <c r="A1386" s="1" t="s">
        <v>1383</v>
      </c>
      <c r="B1386" s="2">
        <v>5000807</v>
      </c>
      <c r="C1386" t="str">
        <f>_xll.ciqfunctions.udf.CIQ(L1386, "IQ_COUNTRY_NAME")</f>
        <v>United States</v>
      </c>
      <c r="G1386" t="str">
        <f t="shared" si="166"/>
        <v>BitFrontier Capital Holdings, Inc. OTCPK:BFCH)</v>
      </c>
      <c r="H1386">
        <f t="shared" si="167"/>
        <v>1</v>
      </c>
      <c r="I1386" t="str">
        <f t="shared" si="168"/>
        <v>BitFrontier Capital Holdings, Inc. #OTCPK:BFCH)</v>
      </c>
      <c r="J1386">
        <f t="shared" si="169"/>
        <v>36</v>
      </c>
      <c r="K1386" t="str">
        <f t="shared" si="170"/>
        <v>BitFrontier Capital Holdings, Inc.</v>
      </c>
      <c r="L1386" t="str">
        <f t="shared" si="171"/>
        <v>OTCPK:BFCH</v>
      </c>
    </row>
    <row r="1387" spans="1:12" x14ac:dyDescent="0.25">
      <c r="A1387" s="1" t="s">
        <v>1384</v>
      </c>
      <c r="B1387" s="2">
        <v>4282769</v>
      </c>
      <c r="C1387" t="str">
        <f>_xll.ciqfunctions.udf.CIQ(L1387, "IQ_COUNTRY_NAME")</f>
        <v>United States</v>
      </c>
      <c r="G1387" t="str">
        <f t="shared" si="166"/>
        <v>Bitmine Immersion Technologies, Inc. OTCPK:SSHI)</v>
      </c>
      <c r="H1387">
        <f t="shared" si="167"/>
        <v>1</v>
      </c>
      <c r="I1387" t="str">
        <f t="shared" si="168"/>
        <v>Bitmine Immersion Technologies, Inc. #OTCPK:SSHI)</v>
      </c>
      <c r="J1387">
        <f t="shared" si="169"/>
        <v>38</v>
      </c>
      <c r="K1387" t="str">
        <f t="shared" si="170"/>
        <v>Bitmine Immersion Technologies, Inc.</v>
      </c>
      <c r="L1387" t="str">
        <f t="shared" si="171"/>
        <v>OTCPK:SSHI</v>
      </c>
    </row>
    <row r="1388" spans="1:12" x14ac:dyDescent="0.25">
      <c r="A1388" s="1" t="s">
        <v>1385</v>
      </c>
      <c r="B1388" s="2">
        <v>4992013</v>
      </c>
      <c r="C1388" t="str">
        <f>_xll.ciqfunctions.udf.CIQ(L1388, "IQ_COUNTRY_NAME")</f>
        <v>United States</v>
      </c>
      <c r="G1388" t="str">
        <f t="shared" si="166"/>
        <v>BitNile Holdings, Inc. NYSEAM:NILE)</v>
      </c>
      <c r="H1388">
        <f t="shared" si="167"/>
        <v>1</v>
      </c>
      <c r="I1388" t="str">
        <f t="shared" si="168"/>
        <v>BitNile Holdings, Inc. #NYSEAM:NILE)</v>
      </c>
      <c r="J1388">
        <f t="shared" si="169"/>
        <v>24</v>
      </c>
      <c r="K1388" t="str">
        <f t="shared" si="170"/>
        <v>BitNile Holdings, Inc.</v>
      </c>
      <c r="L1388" t="str">
        <f t="shared" si="171"/>
        <v>NYSEAM:NILE</v>
      </c>
    </row>
    <row r="1389" spans="1:12" x14ac:dyDescent="0.25">
      <c r="A1389" s="1" t="s">
        <v>1386</v>
      </c>
      <c r="B1389" s="2">
        <v>4967370</v>
      </c>
      <c r="C1389" t="str">
        <f>_xll.ciqfunctions.udf.CIQ(L1389, "IQ_COUNTRY_NAME")</f>
        <v>(Invalid Identifier)</v>
      </c>
      <c r="G1389" t="str">
        <f t="shared" si="166"/>
        <v>BizRocket.com, Inc. OTCEM:BZRT)</v>
      </c>
      <c r="H1389">
        <f t="shared" si="167"/>
        <v>1</v>
      </c>
      <c r="I1389" t="str">
        <f t="shared" si="168"/>
        <v>BizRocket.com, Inc. #OTCEM:BZRT)</v>
      </c>
      <c r="J1389">
        <f t="shared" si="169"/>
        <v>21</v>
      </c>
      <c r="K1389" t="str">
        <f t="shared" si="170"/>
        <v>BizRocket.com, Inc.</v>
      </c>
      <c r="L1389" t="str">
        <f t="shared" si="171"/>
        <v>OTCEM:BZRT</v>
      </c>
    </row>
    <row r="1390" spans="1:12" x14ac:dyDescent="0.25">
      <c r="A1390" s="1" t="s">
        <v>1387</v>
      </c>
      <c r="B1390" s="2">
        <v>4168729</v>
      </c>
      <c r="C1390" t="str">
        <f>_xll.ciqfunctions.udf.CIQ(L1390, "IQ_COUNTRY_NAME")</f>
        <v>United States</v>
      </c>
      <c r="G1390" t="str">
        <f t="shared" si="166"/>
        <v>BJ's Restaurants, Inc. NASDAQGS:BJRI)</v>
      </c>
      <c r="H1390">
        <f t="shared" si="167"/>
        <v>1</v>
      </c>
      <c r="I1390" t="str">
        <f t="shared" si="168"/>
        <v>BJ's Restaurants, Inc. #NASDAQGS:BJRI)</v>
      </c>
      <c r="J1390">
        <f t="shared" si="169"/>
        <v>24</v>
      </c>
      <c r="K1390" t="str">
        <f t="shared" si="170"/>
        <v>BJ's Restaurants, Inc.</v>
      </c>
      <c r="L1390" t="str">
        <f t="shared" si="171"/>
        <v>NASDAQGS:BJRI</v>
      </c>
    </row>
    <row r="1391" spans="1:12" x14ac:dyDescent="0.25">
      <c r="A1391" s="1" t="s">
        <v>1388</v>
      </c>
      <c r="B1391" s="2">
        <v>8648705</v>
      </c>
      <c r="C1391" t="str">
        <f>_xll.ciqfunctions.udf.CIQ(L1391, "IQ_COUNTRY_NAME")</f>
        <v>United States</v>
      </c>
      <c r="G1391" t="str">
        <f t="shared" si="166"/>
        <v>BJ's Wholesale Club Holdings, Inc. NYSE:BJ)</v>
      </c>
      <c r="H1391">
        <f t="shared" si="167"/>
        <v>1</v>
      </c>
      <c r="I1391" t="str">
        <f t="shared" si="168"/>
        <v>BJ's Wholesale Club Holdings, Inc. #NYSE:BJ)</v>
      </c>
      <c r="J1391">
        <f t="shared" si="169"/>
        <v>36</v>
      </c>
      <c r="K1391" t="str">
        <f t="shared" si="170"/>
        <v>BJ's Wholesale Club Holdings, Inc.</v>
      </c>
      <c r="L1391" t="str">
        <f t="shared" si="171"/>
        <v>NYSE:BJ</v>
      </c>
    </row>
    <row r="1392" spans="1:12" x14ac:dyDescent="0.25">
      <c r="A1392" s="1" t="s">
        <v>1389</v>
      </c>
      <c r="B1392" s="2">
        <v>4963943</v>
      </c>
      <c r="C1392" t="str">
        <f>_xll.ciqfunctions.udf.CIQ(L1392, "IQ_COUNTRY_NAME")</f>
        <v>United States</v>
      </c>
      <c r="G1392" t="str">
        <f t="shared" si="166"/>
        <v>BK Technologies Corporation NYSEAM:BKTI)</v>
      </c>
      <c r="H1392">
        <f t="shared" si="167"/>
        <v>1</v>
      </c>
      <c r="I1392" t="str">
        <f t="shared" si="168"/>
        <v>BK Technologies Corporation #NYSEAM:BKTI)</v>
      </c>
      <c r="J1392">
        <f t="shared" si="169"/>
        <v>29</v>
      </c>
      <c r="K1392" t="str">
        <f t="shared" si="170"/>
        <v>BK Technologies Corporation</v>
      </c>
      <c r="L1392" t="str">
        <f t="shared" si="171"/>
        <v>NYSEAM:BKTI</v>
      </c>
    </row>
    <row r="1393" spans="1:12" x14ac:dyDescent="0.25">
      <c r="A1393" s="1" t="s">
        <v>1390</v>
      </c>
      <c r="B1393" s="2">
        <v>3001234</v>
      </c>
      <c r="C1393" t="str">
        <f>_xll.ciqfunctions.udf.CIQ(L1393, "IQ_COUNTRY_NAME")</f>
        <v>United States</v>
      </c>
      <c r="G1393" t="str">
        <f t="shared" si="166"/>
        <v>BKF Capital Group, Inc. OTCPK:BKFG)</v>
      </c>
      <c r="H1393">
        <f t="shared" si="167"/>
        <v>1</v>
      </c>
      <c r="I1393" t="str">
        <f t="shared" si="168"/>
        <v>BKF Capital Group, Inc. #OTCPK:BKFG)</v>
      </c>
      <c r="J1393">
        <f t="shared" si="169"/>
        <v>25</v>
      </c>
      <c r="K1393" t="str">
        <f t="shared" si="170"/>
        <v>BKF Capital Group, Inc.</v>
      </c>
      <c r="L1393" t="str">
        <f t="shared" si="171"/>
        <v>OTCPK:BKFG</v>
      </c>
    </row>
    <row r="1394" spans="1:12" x14ac:dyDescent="0.25">
      <c r="A1394" s="1" t="s">
        <v>1391</v>
      </c>
      <c r="B1394" s="2">
        <v>14507478</v>
      </c>
      <c r="C1394" t="str">
        <f>_xll.ciqfunctions.udf.CIQ(L1394, "IQ_COUNTRY_NAME")</f>
        <v>United States</v>
      </c>
      <c r="G1394" t="str">
        <f t="shared" si="166"/>
        <v>Black Bird Biotech, Inc. OTCPK:BBBT)</v>
      </c>
      <c r="H1394">
        <f t="shared" si="167"/>
        <v>1</v>
      </c>
      <c r="I1394" t="str">
        <f t="shared" si="168"/>
        <v>Black Bird Biotech, Inc. #OTCPK:BBBT)</v>
      </c>
      <c r="J1394">
        <f t="shared" si="169"/>
        <v>26</v>
      </c>
      <c r="K1394" t="str">
        <f t="shared" si="170"/>
        <v>Black Bird Biotech, Inc.</v>
      </c>
      <c r="L1394" t="str">
        <f t="shared" si="171"/>
        <v>OTCPK:BBBT</v>
      </c>
    </row>
    <row r="1395" spans="1:12" x14ac:dyDescent="0.25">
      <c r="A1395" s="1" t="s">
        <v>1392</v>
      </c>
      <c r="B1395" s="2">
        <v>4994427</v>
      </c>
      <c r="C1395" t="str">
        <f>_xll.ciqfunctions.udf.CIQ(L1395, "IQ_COUNTRY_NAME")</f>
        <v>United States</v>
      </c>
      <c r="G1395" t="str">
        <f t="shared" si="166"/>
        <v>Black Box Entertainment Ltd. OTCPK:GTNM)</v>
      </c>
      <c r="H1395">
        <f t="shared" si="167"/>
        <v>1</v>
      </c>
      <c r="I1395" t="str">
        <f t="shared" si="168"/>
        <v>Black Box Entertainment Ltd. #OTCPK:GTNM)</v>
      </c>
      <c r="J1395">
        <f t="shared" si="169"/>
        <v>30</v>
      </c>
      <c r="K1395" t="str">
        <f t="shared" si="170"/>
        <v>Black Box Entertainment Ltd.</v>
      </c>
      <c r="L1395" t="str">
        <f t="shared" si="171"/>
        <v>OTCPK:GTNM</v>
      </c>
    </row>
    <row r="1396" spans="1:12" x14ac:dyDescent="0.25">
      <c r="A1396" s="1" t="s">
        <v>1393</v>
      </c>
      <c r="B1396" s="2">
        <v>5994775</v>
      </c>
      <c r="C1396" t="str">
        <f>_xll.ciqfunctions.udf.CIQ(L1396, "IQ_COUNTRY_NAME")</f>
        <v>United States</v>
      </c>
      <c r="G1396" t="str">
        <f t="shared" si="166"/>
        <v>Black Diamond Therapeutics, Inc. NASDAQGS:BDTX)</v>
      </c>
      <c r="H1396">
        <f t="shared" si="167"/>
        <v>1</v>
      </c>
      <c r="I1396" t="str">
        <f t="shared" si="168"/>
        <v>Black Diamond Therapeutics, Inc. #NASDAQGS:BDTX)</v>
      </c>
      <c r="J1396">
        <f t="shared" si="169"/>
        <v>34</v>
      </c>
      <c r="K1396" t="str">
        <f t="shared" si="170"/>
        <v>Black Diamond Therapeutics, Inc.</v>
      </c>
      <c r="L1396" t="str">
        <f t="shared" si="171"/>
        <v>NASDAQGS:BDTX</v>
      </c>
    </row>
    <row r="1397" spans="1:12" x14ac:dyDescent="0.25">
      <c r="A1397" s="1" t="s">
        <v>1394</v>
      </c>
      <c r="B1397" s="2">
        <v>4979243</v>
      </c>
      <c r="C1397" t="str">
        <f>_xll.ciqfunctions.udf.CIQ(L1397, "IQ_COUNTRY_NAME")</f>
        <v>United States</v>
      </c>
      <c r="G1397" t="str">
        <f t="shared" si="166"/>
        <v>Black Dragon Resource Companies, Inc. OTCPK:BDGR)</v>
      </c>
      <c r="H1397">
        <f t="shared" si="167"/>
        <v>1</v>
      </c>
      <c r="I1397" t="str">
        <f t="shared" si="168"/>
        <v>Black Dragon Resource Companies, Inc. #OTCPK:BDGR)</v>
      </c>
      <c r="J1397">
        <f t="shared" si="169"/>
        <v>39</v>
      </c>
      <c r="K1397" t="str">
        <f t="shared" si="170"/>
        <v>Black Dragon Resource Companies, Inc.</v>
      </c>
      <c r="L1397" t="str">
        <f t="shared" si="171"/>
        <v>OTCPK:BDGR</v>
      </c>
    </row>
    <row r="1398" spans="1:12" x14ac:dyDescent="0.25">
      <c r="A1398" s="1" t="s">
        <v>1395</v>
      </c>
      <c r="B1398" s="2">
        <v>4979439</v>
      </c>
      <c r="C1398" t="str">
        <f>_xll.ciqfunctions.udf.CIQ(L1398, "IQ_COUNTRY_NAME")</f>
        <v>(Invalid Identifier)</v>
      </c>
      <c r="G1398" t="str">
        <f t="shared" si="166"/>
        <v>Black Gold Gas &amp; Oil, Inc. PSGM:BGNR.F)</v>
      </c>
      <c r="H1398">
        <f t="shared" si="167"/>
        <v>1</v>
      </c>
      <c r="I1398" t="str">
        <f t="shared" si="168"/>
        <v>Black Gold Gas &amp; Oil, Inc. #PSGM:BGNR.F)</v>
      </c>
      <c r="J1398">
        <f t="shared" si="169"/>
        <v>28</v>
      </c>
      <c r="K1398" t="str">
        <f t="shared" si="170"/>
        <v>Black Gold Gas &amp; Oil, Inc.</v>
      </c>
      <c r="L1398" t="str">
        <f t="shared" si="171"/>
        <v>PSGM:BGNR.F</v>
      </c>
    </row>
    <row r="1399" spans="1:12" x14ac:dyDescent="0.25">
      <c r="A1399" s="1" t="s">
        <v>1396</v>
      </c>
      <c r="B1399" s="2">
        <v>4010420</v>
      </c>
      <c r="C1399" t="str">
        <f>_xll.ciqfunctions.udf.CIQ(L1399, "IQ_COUNTRY_NAME")</f>
        <v>United States</v>
      </c>
      <c r="G1399" t="str">
        <f t="shared" si="166"/>
        <v>Black Hills Corporation NYSE:BKH)</v>
      </c>
      <c r="H1399">
        <f t="shared" si="167"/>
        <v>1</v>
      </c>
      <c r="I1399" t="str">
        <f t="shared" si="168"/>
        <v>Black Hills Corporation #NYSE:BKH)</v>
      </c>
      <c r="J1399">
        <f t="shared" si="169"/>
        <v>25</v>
      </c>
      <c r="K1399" t="str">
        <f t="shared" si="170"/>
        <v>Black Hills Corporation</v>
      </c>
      <c r="L1399" t="str">
        <f t="shared" si="171"/>
        <v>NYSE:BKH</v>
      </c>
    </row>
    <row r="1400" spans="1:12" x14ac:dyDescent="0.25">
      <c r="A1400" s="1" t="s">
        <v>1397</v>
      </c>
      <c r="B1400" s="2">
        <v>4574029</v>
      </c>
      <c r="C1400" t="str">
        <f>_xll.ciqfunctions.udf.CIQ(L1400, "IQ_COUNTRY_NAME")</f>
        <v>United States</v>
      </c>
      <c r="G1400" t="str">
        <f t="shared" si="166"/>
        <v>Black Knight, Inc. NYSE:BKI)</v>
      </c>
      <c r="H1400">
        <f t="shared" si="167"/>
        <v>1</v>
      </c>
      <c r="I1400" t="str">
        <f t="shared" si="168"/>
        <v>Black Knight, Inc. #NYSE:BKI)</v>
      </c>
      <c r="J1400">
        <f t="shared" si="169"/>
        <v>20</v>
      </c>
      <c r="K1400" t="str">
        <f t="shared" si="170"/>
        <v>Black Knight, Inc.</v>
      </c>
      <c r="L1400" t="str">
        <f t="shared" si="171"/>
        <v>NYSE:BKI</v>
      </c>
    </row>
    <row r="1401" spans="1:12" x14ac:dyDescent="0.25">
      <c r="A1401" s="1" t="s">
        <v>1398</v>
      </c>
      <c r="B1401" s="2">
        <v>99875562</v>
      </c>
      <c r="C1401" t="str">
        <f>_xll.ciqfunctions.udf.CIQ(L1401, "IQ_COUNTRY_NAME")</f>
        <v>United States</v>
      </c>
      <c r="G1401" t="str">
        <f t="shared" si="166"/>
        <v>Black Mountain Acquisition Corp. NYSE:BMAC)</v>
      </c>
      <c r="H1401">
        <f t="shared" si="167"/>
        <v>1</v>
      </c>
      <c r="I1401" t="str">
        <f t="shared" si="168"/>
        <v>Black Mountain Acquisition Corp. #NYSE:BMAC)</v>
      </c>
      <c r="J1401">
        <f t="shared" si="169"/>
        <v>34</v>
      </c>
      <c r="K1401" t="str">
        <f t="shared" si="170"/>
        <v>Black Mountain Acquisition Corp.</v>
      </c>
      <c r="L1401" t="str">
        <f t="shared" si="171"/>
        <v>NYSE:BMAC</v>
      </c>
    </row>
    <row r="1402" spans="1:12" x14ac:dyDescent="0.25">
      <c r="A1402" s="1" t="s">
        <v>1399</v>
      </c>
      <c r="B1402" s="2">
        <v>7163421</v>
      </c>
      <c r="C1402" t="str">
        <f>_xll.ciqfunctions.udf.CIQ(L1402, "IQ_COUNTRY_NAME")</f>
        <v>(Invalid Identifier)</v>
      </c>
      <c r="G1402" t="str">
        <f t="shared" si="166"/>
        <v>Black Rock Petroleum Company OTCEM:BKRP)</v>
      </c>
      <c r="H1402">
        <f t="shared" si="167"/>
        <v>1</v>
      </c>
      <c r="I1402" t="str">
        <f t="shared" si="168"/>
        <v>Black Rock Petroleum Company #OTCEM:BKRP)</v>
      </c>
      <c r="J1402">
        <f t="shared" si="169"/>
        <v>30</v>
      </c>
      <c r="K1402" t="str">
        <f t="shared" si="170"/>
        <v>Black Rock Petroleum Company</v>
      </c>
      <c r="L1402" t="str">
        <f t="shared" si="171"/>
        <v>OTCEM:BKRP</v>
      </c>
    </row>
    <row r="1403" spans="1:12" x14ac:dyDescent="0.25">
      <c r="A1403" s="1" t="s">
        <v>1400</v>
      </c>
      <c r="B1403" s="2">
        <v>4161153</v>
      </c>
      <c r="C1403" t="str">
        <f>_xll.ciqfunctions.udf.CIQ(L1403, "IQ_COUNTRY_NAME")</f>
        <v>United States</v>
      </c>
      <c r="G1403" t="str">
        <f t="shared" si="166"/>
        <v>Black Stone Minerals, L.P. NYSE:BSM)</v>
      </c>
      <c r="H1403">
        <f t="shared" si="167"/>
        <v>1</v>
      </c>
      <c r="I1403" t="str">
        <f t="shared" si="168"/>
        <v>Black Stone Minerals, L.P. #NYSE:BSM)</v>
      </c>
      <c r="J1403">
        <f t="shared" si="169"/>
        <v>28</v>
      </c>
      <c r="K1403" t="str">
        <f t="shared" si="170"/>
        <v>Black Stone Minerals, L.P.</v>
      </c>
      <c r="L1403" t="str">
        <f t="shared" si="171"/>
        <v>NYSE:BSM</v>
      </c>
    </row>
    <row r="1404" spans="1:12" x14ac:dyDescent="0.25">
      <c r="A1404" s="1" t="s">
        <v>1401</v>
      </c>
      <c r="B1404" s="2">
        <v>4067234</v>
      </c>
      <c r="C1404" t="str">
        <f>_xll.ciqfunctions.udf.CIQ(L1404, "IQ_COUNTRY_NAME")</f>
        <v>United States</v>
      </c>
      <c r="G1404" t="str">
        <f t="shared" si="166"/>
        <v>Blackbaud, Inc. NASDAQGS:BLKB)</v>
      </c>
      <c r="H1404">
        <f t="shared" si="167"/>
        <v>1</v>
      </c>
      <c r="I1404" t="str">
        <f t="shared" si="168"/>
        <v>Blackbaud, Inc. #NASDAQGS:BLKB)</v>
      </c>
      <c r="J1404">
        <f t="shared" si="169"/>
        <v>17</v>
      </c>
      <c r="K1404" t="str">
        <f t="shared" si="170"/>
        <v>Blackbaud, Inc.</v>
      </c>
      <c r="L1404" t="str">
        <f t="shared" si="171"/>
        <v>NASDAQGS:BLKB</v>
      </c>
    </row>
    <row r="1405" spans="1:12" x14ac:dyDescent="0.25">
      <c r="A1405" s="1" t="s">
        <v>1402</v>
      </c>
      <c r="B1405" s="2">
        <v>4773331</v>
      </c>
      <c r="C1405" t="str">
        <f>_xll.ciqfunctions.udf.CIQ(L1405, "IQ_COUNTRY_NAME")</f>
        <v>United States</v>
      </c>
      <c r="G1405" t="str">
        <f t="shared" si="166"/>
        <v>Blackboxstocks Inc. NASDAQCM:BLBX)</v>
      </c>
      <c r="H1405">
        <f t="shared" si="167"/>
        <v>1</v>
      </c>
      <c r="I1405" t="str">
        <f t="shared" si="168"/>
        <v>Blackboxstocks Inc. #NASDAQCM:BLBX)</v>
      </c>
      <c r="J1405">
        <f t="shared" si="169"/>
        <v>21</v>
      </c>
      <c r="K1405" t="str">
        <f t="shared" si="170"/>
        <v>Blackboxstocks Inc.</v>
      </c>
      <c r="L1405" t="str">
        <f t="shared" si="171"/>
        <v>NASDAQCM:BLBX</v>
      </c>
    </row>
    <row r="1406" spans="1:12" x14ac:dyDescent="0.25">
      <c r="A1406" s="1" t="s">
        <v>1403</v>
      </c>
      <c r="B1406" s="2">
        <v>100811</v>
      </c>
      <c r="C1406" t="str">
        <f>_xll.ciqfunctions.udf.CIQ(L1406, "IQ_COUNTRY_NAME")</f>
        <v>(Invalid Identifier)</v>
      </c>
      <c r="G1406" t="str">
        <f t="shared" si="166"/>
        <v>Blackhawk Bancorp, Inc. OTCQX:BHWB)</v>
      </c>
      <c r="H1406">
        <f t="shared" si="167"/>
        <v>1</v>
      </c>
      <c r="I1406" t="str">
        <f t="shared" si="168"/>
        <v>Blackhawk Bancorp, Inc. #OTCQX:BHWB)</v>
      </c>
      <c r="J1406">
        <f t="shared" si="169"/>
        <v>25</v>
      </c>
      <c r="K1406" t="str">
        <f t="shared" si="170"/>
        <v>Blackhawk Bancorp, Inc.</v>
      </c>
      <c r="L1406" t="str">
        <f t="shared" si="171"/>
        <v>OTCQX:BHWB</v>
      </c>
    </row>
    <row r="1407" spans="1:12" x14ac:dyDescent="0.25">
      <c r="A1407" s="1" t="s">
        <v>1404</v>
      </c>
      <c r="B1407" s="2">
        <v>4824262</v>
      </c>
      <c r="C1407" t="str">
        <f>_xll.ciqfunctions.udf.CIQ(L1407, "IQ_COUNTRY_NAME")</f>
        <v>United States</v>
      </c>
      <c r="G1407" t="str">
        <f t="shared" si="166"/>
        <v>BlackLine, Inc. NASDAQGS:BL)</v>
      </c>
      <c r="H1407">
        <f t="shared" si="167"/>
        <v>1</v>
      </c>
      <c r="I1407" t="str">
        <f t="shared" si="168"/>
        <v>BlackLine, Inc. #NASDAQGS:BL)</v>
      </c>
      <c r="J1407">
        <f t="shared" si="169"/>
        <v>17</v>
      </c>
      <c r="K1407" t="str">
        <f t="shared" si="170"/>
        <v>BlackLine, Inc.</v>
      </c>
      <c r="L1407" t="str">
        <f t="shared" si="171"/>
        <v>NASDAQGS:BL</v>
      </c>
    </row>
    <row r="1408" spans="1:12" x14ac:dyDescent="0.25">
      <c r="A1408" s="1" t="s">
        <v>1405</v>
      </c>
      <c r="B1408" s="2">
        <v>4987522</v>
      </c>
      <c r="C1408" t="str">
        <f>_xll.ciqfunctions.udf.CIQ(L1408, "IQ_COUNTRY_NAME")</f>
        <v>(Invalid Identifier)</v>
      </c>
      <c r="G1408" t="str">
        <f t="shared" si="166"/>
        <v>BlackPoll Fleet International, Inc. OTCEM:BPOL)</v>
      </c>
      <c r="H1408">
        <f t="shared" si="167"/>
        <v>1</v>
      </c>
      <c r="I1408" t="str">
        <f t="shared" si="168"/>
        <v>BlackPoll Fleet International, Inc. #OTCEM:BPOL)</v>
      </c>
      <c r="J1408">
        <f t="shared" si="169"/>
        <v>37</v>
      </c>
      <c r="K1408" t="str">
        <f t="shared" si="170"/>
        <v>BlackPoll Fleet International, Inc.</v>
      </c>
      <c r="L1408" t="str">
        <f t="shared" si="171"/>
        <v>OTCEM:BPOL</v>
      </c>
    </row>
    <row r="1409" spans="1:12" x14ac:dyDescent="0.25">
      <c r="A1409" s="1" t="s">
        <v>1406</v>
      </c>
      <c r="B1409" s="2">
        <v>5229443</v>
      </c>
      <c r="C1409" t="str">
        <f>_xll.ciqfunctions.udf.CIQ(L1409, "IQ_COUNTRY_NAME")</f>
        <v>(Invalid Identifier)</v>
      </c>
      <c r="G1409" t="str">
        <f t="shared" si="166"/>
        <v>BlackRidge Technology International, Inc. OTCEM:BRTI)</v>
      </c>
      <c r="H1409">
        <f t="shared" si="167"/>
        <v>1</v>
      </c>
      <c r="I1409" t="str">
        <f t="shared" si="168"/>
        <v>BlackRidge Technology International, Inc. #OTCEM:BRTI)</v>
      </c>
      <c r="J1409">
        <f t="shared" si="169"/>
        <v>43</v>
      </c>
      <c r="K1409" t="str">
        <f t="shared" si="170"/>
        <v>BlackRidge Technology International, Inc.</v>
      </c>
      <c r="L1409" t="str">
        <f t="shared" si="171"/>
        <v>OTCEM:BRTI</v>
      </c>
    </row>
    <row r="1410" spans="1:12" x14ac:dyDescent="0.25">
      <c r="A1410" s="1" t="s">
        <v>1407</v>
      </c>
      <c r="B1410" s="2">
        <v>5721223</v>
      </c>
      <c r="C1410" t="str">
        <f>_xll.ciqfunctions.udf.CIQ(L1410, "IQ_COUNTRY_NAME")</f>
        <v>United States</v>
      </c>
      <c r="G1410" t="str">
        <f t="shared" si="166"/>
        <v>BlackRock California Municipal Income Trust NYSE:BFZ)</v>
      </c>
      <c r="H1410">
        <f t="shared" si="167"/>
        <v>1</v>
      </c>
      <c r="I1410" t="str">
        <f t="shared" si="168"/>
        <v>BlackRock California Municipal Income Trust #NYSE:BFZ)</v>
      </c>
      <c r="J1410">
        <f t="shared" si="169"/>
        <v>45</v>
      </c>
      <c r="K1410" t="str">
        <f t="shared" si="170"/>
        <v>BlackRock California Municipal Income Trust</v>
      </c>
      <c r="L1410" t="str">
        <f t="shared" si="171"/>
        <v>NYSE:BFZ</v>
      </c>
    </row>
    <row r="1411" spans="1:12" x14ac:dyDescent="0.25">
      <c r="A1411" s="1" t="s">
        <v>1408</v>
      </c>
      <c r="B1411" s="2">
        <v>4092632</v>
      </c>
      <c r="C1411" t="str">
        <f>_xll.ciqfunctions.udf.CIQ(L1411, "IQ_COUNTRY_NAME")</f>
        <v>United States</v>
      </c>
      <c r="G1411" t="str">
        <f t="shared" si="166"/>
        <v>BlackRock Capital Investment Corporation NASDAQGS:BKCC)</v>
      </c>
      <c r="H1411">
        <f t="shared" si="167"/>
        <v>1</v>
      </c>
      <c r="I1411" t="str">
        <f t="shared" si="168"/>
        <v>BlackRock Capital Investment Corporation #NASDAQGS:BKCC)</v>
      </c>
      <c r="J1411">
        <f t="shared" si="169"/>
        <v>42</v>
      </c>
      <c r="K1411" t="str">
        <f t="shared" si="170"/>
        <v>BlackRock Capital Investment Corporation</v>
      </c>
      <c r="L1411" t="str">
        <f t="shared" si="171"/>
        <v>NASDAQGS:BKCC</v>
      </c>
    </row>
    <row r="1412" spans="1:12" x14ac:dyDescent="0.25">
      <c r="A1412" s="1" t="s">
        <v>1409</v>
      </c>
      <c r="B1412" s="2">
        <v>5720959</v>
      </c>
      <c r="C1412" t="str">
        <f>_xll.ciqfunctions.udf.CIQ(L1412, "IQ_COUNTRY_NAME")</f>
        <v>United States</v>
      </c>
      <c r="G1412" t="str">
        <f t="shared" si="166"/>
        <v>BlackRock Core Bond Trust NYSE:BHK)</v>
      </c>
      <c r="H1412">
        <f t="shared" si="167"/>
        <v>1</v>
      </c>
      <c r="I1412" t="str">
        <f t="shared" si="168"/>
        <v>BlackRock Core Bond Trust #NYSE:BHK)</v>
      </c>
      <c r="J1412">
        <f t="shared" si="169"/>
        <v>27</v>
      </c>
      <c r="K1412" t="str">
        <f t="shared" si="170"/>
        <v>BlackRock Core Bond Trust</v>
      </c>
      <c r="L1412" t="str">
        <f t="shared" si="171"/>
        <v>NYSE:BHK</v>
      </c>
    </row>
    <row r="1413" spans="1:12" x14ac:dyDescent="0.25">
      <c r="A1413" s="1" t="s">
        <v>1410</v>
      </c>
      <c r="B1413" s="2">
        <v>5721379</v>
      </c>
      <c r="C1413" t="str">
        <f>_xll.ciqfunctions.udf.CIQ(L1413, "IQ_COUNTRY_NAME")</f>
        <v>United States</v>
      </c>
      <c r="G1413" t="str">
        <f t="shared" si="166"/>
        <v>BlackRock Corporate High Yield Fund, Inc. NYSE:HYT)</v>
      </c>
      <c r="H1413">
        <f t="shared" si="167"/>
        <v>1</v>
      </c>
      <c r="I1413" t="str">
        <f t="shared" si="168"/>
        <v>BlackRock Corporate High Yield Fund, Inc. #NYSE:HYT)</v>
      </c>
      <c r="J1413">
        <f t="shared" si="169"/>
        <v>43</v>
      </c>
      <c r="K1413" t="str">
        <f t="shared" si="170"/>
        <v>BlackRock Corporate High Yield Fund, Inc.</v>
      </c>
      <c r="L1413" t="str">
        <f t="shared" si="171"/>
        <v>NYSE:HYT</v>
      </c>
    </row>
    <row r="1414" spans="1:12" x14ac:dyDescent="0.25">
      <c r="A1414" s="1" t="s">
        <v>1411</v>
      </c>
      <c r="B1414" s="2">
        <v>5726614</v>
      </c>
      <c r="C1414" t="str">
        <f>_xll.ciqfunctions.udf.CIQ(L1414, "IQ_COUNTRY_NAME")</f>
        <v>United States</v>
      </c>
      <c r="G1414" t="str">
        <f t="shared" si="166"/>
        <v>BlackRock Credit Allocation Income Trust NYSE:BTZ)</v>
      </c>
      <c r="H1414">
        <f t="shared" si="167"/>
        <v>1</v>
      </c>
      <c r="I1414" t="str">
        <f t="shared" si="168"/>
        <v>BlackRock Credit Allocation Income Trust #NYSE:BTZ)</v>
      </c>
      <c r="J1414">
        <f t="shared" si="169"/>
        <v>42</v>
      </c>
      <c r="K1414" t="str">
        <f t="shared" si="170"/>
        <v>BlackRock Credit Allocation Income Trust</v>
      </c>
      <c r="L1414" t="str">
        <f t="shared" si="171"/>
        <v>NYSE:BTZ</v>
      </c>
    </row>
    <row r="1415" spans="1:12" x14ac:dyDescent="0.25">
      <c r="A1415" s="1" t="s">
        <v>1412</v>
      </c>
      <c r="B1415" s="2">
        <v>5721154</v>
      </c>
      <c r="C1415" t="str">
        <f>_xll.ciqfunctions.udf.CIQ(L1415, "IQ_COUNTRY_NAME")</f>
        <v>United States</v>
      </c>
      <c r="G1415" t="str">
        <f t="shared" si="166"/>
        <v>BlackRock Debt Strategies Fund, Inc. NYSE:DSU)</v>
      </c>
      <c r="H1415">
        <f t="shared" si="167"/>
        <v>1</v>
      </c>
      <c r="I1415" t="str">
        <f t="shared" si="168"/>
        <v>BlackRock Debt Strategies Fund, Inc. #NYSE:DSU)</v>
      </c>
      <c r="J1415">
        <f t="shared" si="169"/>
        <v>38</v>
      </c>
      <c r="K1415" t="str">
        <f t="shared" si="170"/>
        <v>BlackRock Debt Strategies Fund, Inc.</v>
      </c>
      <c r="L1415" t="str">
        <f t="shared" si="171"/>
        <v>NYSE:DSU</v>
      </c>
    </row>
    <row r="1416" spans="1:12" x14ac:dyDescent="0.25">
      <c r="A1416" s="1" t="s">
        <v>1413</v>
      </c>
      <c r="B1416" s="2">
        <v>5722028</v>
      </c>
      <c r="C1416" t="str">
        <f>_xll.ciqfunctions.udf.CIQ(L1416, "IQ_COUNTRY_NAME")</f>
        <v>United States</v>
      </c>
      <c r="G1416" t="str">
        <f t="shared" si="166"/>
        <v>BlackRock Energy and Resources Trust NYSE:BGR)</v>
      </c>
      <c r="H1416">
        <f t="shared" si="167"/>
        <v>1</v>
      </c>
      <c r="I1416" t="str">
        <f t="shared" si="168"/>
        <v>BlackRock Energy and Resources Trust #NYSE:BGR)</v>
      </c>
      <c r="J1416">
        <f t="shared" si="169"/>
        <v>38</v>
      </c>
      <c r="K1416" t="str">
        <f t="shared" si="170"/>
        <v>BlackRock Energy and Resources Trust</v>
      </c>
      <c r="L1416" t="str">
        <f t="shared" si="171"/>
        <v>NYSE:BGR</v>
      </c>
    </row>
    <row r="1417" spans="1:12" x14ac:dyDescent="0.25">
      <c r="A1417" s="1" t="s">
        <v>1414</v>
      </c>
      <c r="B1417" s="2">
        <v>5721886</v>
      </c>
      <c r="C1417" t="str">
        <f>_xll.ciqfunctions.udf.CIQ(L1417, "IQ_COUNTRY_NAME")</f>
        <v>United States</v>
      </c>
      <c r="G1417" t="str">
        <f t="shared" si="166"/>
        <v>BlackRock Enhanced Capital and Income Fund, Inc. NYSE:CII)</v>
      </c>
      <c r="H1417">
        <f t="shared" si="167"/>
        <v>1</v>
      </c>
      <c r="I1417" t="str">
        <f t="shared" si="168"/>
        <v>BlackRock Enhanced Capital and Income Fund, Inc. #NYSE:CII)</v>
      </c>
      <c r="J1417">
        <f t="shared" si="169"/>
        <v>50</v>
      </c>
      <c r="K1417" t="str">
        <f t="shared" si="170"/>
        <v>BlackRock Enhanced Capital and Income Fund, Inc.</v>
      </c>
      <c r="L1417" t="str">
        <f t="shared" si="171"/>
        <v>NYSE:CII</v>
      </c>
    </row>
    <row r="1418" spans="1:12" x14ac:dyDescent="0.25">
      <c r="A1418" s="1" t="s">
        <v>1415</v>
      </c>
      <c r="B1418" s="2">
        <v>5724532</v>
      </c>
      <c r="C1418" t="str">
        <f>_xll.ciqfunctions.udf.CIQ(L1418, "IQ_COUNTRY_NAME")</f>
        <v>United States</v>
      </c>
      <c r="G1418" t="str">
        <f t="shared" si="166"/>
        <v>BlackRock Enhanced Equity Dividend Trust NYSE:BDJ)</v>
      </c>
      <c r="H1418">
        <f t="shared" si="167"/>
        <v>1</v>
      </c>
      <c r="I1418" t="str">
        <f t="shared" si="168"/>
        <v>BlackRock Enhanced Equity Dividend Trust #NYSE:BDJ)</v>
      </c>
      <c r="J1418">
        <f t="shared" si="169"/>
        <v>42</v>
      </c>
      <c r="K1418" t="str">
        <f t="shared" si="170"/>
        <v>BlackRock Enhanced Equity Dividend Trust</v>
      </c>
      <c r="L1418" t="str">
        <f t="shared" si="171"/>
        <v>NYSE:BDJ</v>
      </c>
    </row>
    <row r="1419" spans="1:12" x14ac:dyDescent="0.25">
      <c r="A1419" s="1" t="s">
        <v>1416</v>
      </c>
      <c r="B1419" s="2">
        <v>5724331</v>
      </c>
      <c r="C1419" t="str">
        <f>_xll.ciqfunctions.udf.CIQ(L1419, "IQ_COUNTRY_NAME")</f>
        <v>United States</v>
      </c>
      <c r="G1419" t="str">
        <f t="shared" si="166"/>
        <v>BlackRock Enhanced Global Dividend Trust NYSE:BOE)</v>
      </c>
      <c r="H1419">
        <f t="shared" si="167"/>
        <v>1</v>
      </c>
      <c r="I1419" t="str">
        <f t="shared" si="168"/>
        <v>BlackRock Enhanced Global Dividend Trust #NYSE:BOE)</v>
      </c>
      <c r="J1419">
        <f t="shared" si="169"/>
        <v>42</v>
      </c>
      <c r="K1419" t="str">
        <f t="shared" si="170"/>
        <v>BlackRock Enhanced Global Dividend Trust</v>
      </c>
      <c r="L1419" t="str">
        <f t="shared" si="171"/>
        <v>NYSE:BOE</v>
      </c>
    </row>
    <row r="1420" spans="1:12" x14ac:dyDescent="0.25">
      <c r="A1420" s="1" t="s">
        <v>1417</v>
      </c>
      <c r="B1420" s="2">
        <v>5724553</v>
      </c>
      <c r="C1420" t="str">
        <f>_xll.ciqfunctions.udf.CIQ(L1420, "IQ_COUNTRY_NAME")</f>
        <v>United States</v>
      </c>
      <c r="G1420" t="str">
        <f t="shared" si="166"/>
        <v>BlackRock Enhanced Government Fund, Inc. NYSE:EGF)</v>
      </c>
      <c r="H1420">
        <f t="shared" si="167"/>
        <v>1</v>
      </c>
      <c r="I1420" t="str">
        <f t="shared" si="168"/>
        <v>BlackRock Enhanced Government Fund, Inc. #NYSE:EGF)</v>
      </c>
      <c r="J1420">
        <f t="shared" si="169"/>
        <v>42</v>
      </c>
      <c r="K1420" t="str">
        <f t="shared" si="170"/>
        <v>BlackRock Enhanced Government Fund, Inc.</v>
      </c>
      <c r="L1420" t="str">
        <f t="shared" si="171"/>
        <v>NYSE:EGF</v>
      </c>
    </row>
    <row r="1421" spans="1:12" x14ac:dyDescent="0.25">
      <c r="A1421" s="1" t="s">
        <v>1418</v>
      </c>
      <c r="B1421" s="2">
        <v>5727003</v>
      </c>
      <c r="C1421" t="str">
        <f>_xll.ciqfunctions.udf.CIQ(L1421, "IQ_COUNTRY_NAME")</f>
        <v>United States</v>
      </c>
      <c r="G1421" t="str">
        <f t="shared" si="166"/>
        <v>BlackRock Enhanced International Dividend Trust NYSE:BGY)</v>
      </c>
      <c r="H1421">
        <f t="shared" si="167"/>
        <v>1</v>
      </c>
      <c r="I1421" t="str">
        <f t="shared" si="168"/>
        <v>BlackRock Enhanced International Dividend Trust #NYSE:BGY)</v>
      </c>
      <c r="J1421">
        <f t="shared" si="169"/>
        <v>49</v>
      </c>
      <c r="K1421" t="str">
        <f t="shared" si="170"/>
        <v>BlackRock Enhanced International Dividend Trust</v>
      </c>
      <c r="L1421" t="str">
        <f t="shared" si="171"/>
        <v>NYSE:BGY</v>
      </c>
    </row>
    <row r="1422" spans="1:12" x14ac:dyDescent="0.25">
      <c r="A1422" s="1" t="s">
        <v>1419</v>
      </c>
      <c r="B1422" s="2">
        <v>28769373</v>
      </c>
      <c r="C1422" t="str">
        <f>_xll.ciqfunctions.udf.CIQ(L1422, "IQ_COUNTRY_NAME")</f>
        <v>United States</v>
      </c>
      <c r="G1422" t="str">
        <f t="shared" si="166"/>
        <v>BlackRock ETF Trust - BlackRock Future Climate and Sustainable Economy ETF ARCA:BECO)</v>
      </c>
      <c r="H1422">
        <f t="shared" si="167"/>
        <v>1</v>
      </c>
      <c r="I1422" t="str">
        <f t="shared" si="168"/>
        <v>BlackRock ETF Trust - BlackRock Future Climate and Sustainable Economy ETF #ARCA:BECO)</v>
      </c>
      <c r="J1422">
        <f t="shared" si="169"/>
        <v>76</v>
      </c>
      <c r="K1422" t="str">
        <f t="shared" si="170"/>
        <v>BlackRock ETF Trust - BlackRock Future Climate and Sustainable Economy ETF</v>
      </c>
      <c r="L1422" t="str">
        <f t="shared" si="171"/>
        <v>ARCA:BECO</v>
      </c>
    </row>
    <row r="1423" spans="1:12" x14ac:dyDescent="0.25">
      <c r="A1423" s="1" t="s">
        <v>1420</v>
      </c>
      <c r="B1423" s="2">
        <v>20328001</v>
      </c>
      <c r="C1423" t="str">
        <f>_xll.ciqfunctions.udf.CIQ(L1423, "IQ_COUNTRY_NAME")</f>
        <v>United States</v>
      </c>
      <c r="G1423" t="str">
        <f t="shared" si="166"/>
        <v>Blackrock ETF Trust - BlackRock Future Innovators ETF ARCA:BFTR)</v>
      </c>
      <c r="H1423">
        <f t="shared" si="167"/>
        <v>1</v>
      </c>
      <c r="I1423" t="str">
        <f t="shared" si="168"/>
        <v>Blackrock ETF Trust - BlackRock Future Innovators ETF #ARCA:BFTR)</v>
      </c>
      <c r="J1423">
        <f t="shared" si="169"/>
        <v>55</v>
      </c>
      <c r="K1423" t="str">
        <f t="shared" si="170"/>
        <v>Blackrock ETF Trust - BlackRock Future Innovators ETF</v>
      </c>
      <c r="L1423" t="str">
        <f t="shared" si="171"/>
        <v>ARCA:BFTR</v>
      </c>
    </row>
    <row r="1424" spans="1:12" x14ac:dyDescent="0.25">
      <c r="A1424" s="1" t="s">
        <v>1421</v>
      </c>
      <c r="B1424" s="2">
        <v>20328002</v>
      </c>
      <c r="C1424" t="str">
        <f>_xll.ciqfunctions.udf.CIQ(L1424, "IQ_COUNTRY_NAME")</f>
        <v>United States</v>
      </c>
      <c r="G1424" t="str">
        <f t="shared" si="166"/>
        <v>Blackrock ETF Trust - Blackrock Future Tech ETF ARCA:BTEK)</v>
      </c>
      <c r="H1424">
        <f t="shared" si="167"/>
        <v>1</v>
      </c>
      <c r="I1424" t="str">
        <f t="shared" si="168"/>
        <v>Blackrock ETF Trust - Blackrock Future Tech ETF #ARCA:BTEK)</v>
      </c>
      <c r="J1424">
        <f t="shared" si="169"/>
        <v>49</v>
      </c>
      <c r="K1424" t="str">
        <f t="shared" si="170"/>
        <v>Blackrock ETF Trust - Blackrock Future Tech ETF</v>
      </c>
      <c r="L1424" t="str">
        <f t="shared" si="171"/>
        <v>ARCA:BTEK</v>
      </c>
    </row>
    <row r="1425" spans="1:12" x14ac:dyDescent="0.25">
      <c r="A1425" s="1" t="s">
        <v>1422</v>
      </c>
      <c r="B1425" s="2">
        <v>27621931</v>
      </c>
      <c r="C1425" t="str">
        <f>_xll.ciqfunctions.udf.CIQ(L1425, "IQ_COUNTRY_NAME")</f>
        <v>United States</v>
      </c>
      <c r="G1425" t="str">
        <f t="shared" si="166"/>
        <v>BlackRock ETF Trust - BlackRock U.S. Carbon Transition Readiness ETF ARCA:LCTU)</v>
      </c>
      <c r="H1425">
        <f t="shared" si="167"/>
        <v>1</v>
      </c>
      <c r="I1425" t="str">
        <f t="shared" si="168"/>
        <v>BlackRock ETF Trust - BlackRock U.S. Carbon Transition Readiness ETF #ARCA:LCTU)</v>
      </c>
      <c r="J1425">
        <f t="shared" si="169"/>
        <v>70</v>
      </c>
      <c r="K1425" t="str">
        <f t="shared" si="170"/>
        <v>BlackRock ETF Trust - BlackRock U.S. Carbon Transition Readiness ETF</v>
      </c>
      <c r="L1425" t="str">
        <f t="shared" si="171"/>
        <v>ARCA:LCTU</v>
      </c>
    </row>
    <row r="1426" spans="1:12" x14ac:dyDescent="0.25">
      <c r="A1426" s="1" t="s">
        <v>1423</v>
      </c>
      <c r="B1426" s="2">
        <v>13546973</v>
      </c>
      <c r="C1426" t="str">
        <f>_xll.ciqfunctions.udf.CIQ(L1426, "IQ_COUNTRY_NAME")</f>
        <v>United States</v>
      </c>
      <c r="G1426" t="str">
        <f t="shared" si="166"/>
        <v>BlackRock ETF Trust - BlackRock U.S. Equity Factor Rotation ETF ARCA:DYNF)</v>
      </c>
      <c r="H1426">
        <f t="shared" si="167"/>
        <v>1</v>
      </c>
      <c r="I1426" t="str">
        <f t="shared" si="168"/>
        <v>BlackRock ETF Trust - BlackRock U.S. Equity Factor Rotation ETF #ARCA:DYNF)</v>
      </c>
      <c r="J1426">
        <f t="shared" si="169"/>
        <v>65</v>
      </c>
      <c r="K1426" t="str">
        <f t="shared" si="170"/>
        <v>BlackRock ETF Trust - BlackRock U.S. Equity Factor Rotation ETF</v>
      </c>
      <c r="L1426" t="str">
        <f t="shared" si="171"/>
        <v>ARCA:DYNF</v>
      </c>
    </row>
    <row r="1427" spans="1:12" x14ac:dyDescent="0.25">
      <c r="A1427" s="1" t="s">
        <v>1424</v>
      </c>
      <c r="B1427" s="2">
        <v>27622234</v>
      </c>
      <c r="C1427" t="str">
        <f>_xll.ciqfunctions.udf.CIQ(L1427, "IQ_COUNTRY_NAME")</f>
        <v>United States</v>
      </c>
      <c r="G1427" t="str">
        <f t="shared" si="166"/>
        <v>BlackRock ETF Trust - BlackRock World ex U.S. Carbon Transition Readiness ETF ARCA:LCTD)</v>
      </c>
      <c r="H1427">
        <f t="shared" si="167"/>
        <v>1</v>
      </c>
      <c r="I1427" t="str">
        <f t="shared" si="168"/>
        <v>BlackRock ETF Trust - BlackRock World ex U.S. Carbon Transition Readiness ETF #ARCA:LCTD)</v>
      </c>
      <c r="J1427">
        <f t="shared" si="169"/>
        <v>79</v>
      </c>
      <c r="K1427" t="str">
        <f t="shared" si="170"/>
        <v>BlackRock ETF Trust - BlackRock World ex U.S. Carbon Transition Readiness ETF</v>
      </c>
      <c r="L1427" t="str">
        <f t="shared" si="171"/>
        <v>ARCA:LCTD</v>
      </c>
    </row>
    <row r="1428" spans="1:12" x14ac:dyDescent="0.25">
      <c r="A1428" s="1" t="s">
        <v>1425</v>
      </c>
      <c r="B1428" s="2">
        <v>27552119</v>
      </c>
      <c r="C1428" t="str">
        <f>_xll.ciqfunctions.udf.CIQ(L1428, "IQ_COUNTRY_NAME")</f>
        <v>United States</v>
      </c>
      <c r="G1428" t="str">
        <f t="shared" si="166"/>
        <v>BlackRock ETF Trust II - BlackRock High Yield Muni Income Bond ETF BATS:HYMU)</v>
      </c>
      <c r="H1428">
        <f t="shared" si="167"/>
        <v>1</v>
      </c>
      <c r="I1428" t="str">
        <f t="shared" si="168"/>
        <v>BlackRock ETF Trust II - BlackRock High Yield Muni Income Bond ETF #BATS:HYMU)</v>
      </c>
      <c r="J1428">
        <f t="shared" si="169"/>
        <v>68</v>
      </c>
      <c r="K1428" t="str">
        <f t="shared" si="170"/>
        <v>BlackRock ETF Trust II - BlackRock High Yield Muni Income Bond ETF</v>
      </c>
      <c r="L1428" t="str">
        <f t="shared" si="171"/>
        <v>BATS:HYMU</v>
      </c>
    </row>
    <row r="1429" spans="1:12" x14ac:dyDescent="0.25">
      <c r="A1429" s="1" t="s">
        <v>1426</v>
      </c>
      <c r="B1429" s="2">
        <v>27550406</v>
      </c>
      <c r="C1429" t="str">
        <f>_xll.ciqfunctions.udf.CIQ(L1429, "IQ_COUNTRY_NAME")</f>
        <v>United States</v>
      </c>
      <c r="G1429" t="str">
        <f t="shared" si="166"/>
        <v>BlackRock ETF Trust II - BlackRock Intermediate Muni Income Bond ETF ARCA:INMU)</v>
      </c>
      <c r="H1429">
        <f t="shared" si="167"/>
        <v>1</v>
      </c>
      <c r="I1429" t="str">
        <f t="shared" si="168"/>
        <v>BlackRock ETF Trust II - BlackRock Intermediate Muni Income Bond ETF #ARCA:INMU)</v>
      </c>
      <c r="J1429">
        <f t="shared" si="169"/>
        <v>70</v>
      </c>
      <c r="K1429" t="str">
        <f t="shared" si="170"/>
        <v>BlackRock ETF Trust II - BlackRock Intermediate Muni Income Bond ETF</v>
      </c>
      <c r="L1429" t="str">
        <f t="shared" si="171"/>
        <v>ARCA:INMU</v>
      </c>
    </row>
    <row r="1430" spans="1:12" x14ac:dyDescent="0.25">
      <c r="A1430" s="1" t="s">
        <v>1427</v>
      </c>
      <c r="B1430" s="2">
        <v>5721643</v>
      </c>
      <c r="C1430" t="str">
        <f>_xll.ciqfunctions.udf.CIQ(L1430, "IQ_COUNTRY_NAME")</f>
        <v>United States</v>
      </c>
      <c r="G1430" t="str">
        <f t="shared" si="166"/>
        <v>BlackRock Floating Rate Income Strategies Fund, Inc. NYSE:FRA)</v>
      </c>
      <c r="H1430">
        <f t="shared" si="167"/>
        <v>1</v>
      </c>
      <c r="I1430" t="str">
        <f t="shared" si="168"/>
        <v>BlackRock Floating Rate Income Strategies Fund, Inc. #NYSE:FRA)</v>
      </c>
      <c r="J1430">
        <f t="shared" si="169"/>
        <v>54</v>
      </c>
      <c r="K1430" t="str">
        <f t="shared" si="170"/>
        <v>BlackRock Floating Rate Income Strategies Fund, Inc.</v>
      </c>
      <c r="L1430" t="str">
        <f t="shared" si="171"/>
        <v>NYSE:FRA</v>
      </c>
    </row>
    <row r="1431" spans="1:12" x14ac:dyDescent="0.25">
      <c r="A1431" s="1" t="s">
        <v>1428</v>
      </c>
      <c r="B1431" s="2">
        <v>5721953</v>
      </c>
      <c r="C1431" t="str">
        <f>_xll.ciqfunctions.udf.CIQ(L1431, "IQ_COUNTRY_NAME")</f>
        <v>United States</v>
      </c>
      <c r="G1431" t="str">
        <f t="shared" si="166"/>
        <v>BlackRock Floating Rate Income Trust NYSE:BGT)</v>
      </c>
      <c r="H1431">
        <f t="shared" si="167"/>
        <v>1</v>
      </c>
      <c r="I1431" t="str">
        <f t="shared" si="168"/>
        <v>BlackRock Floating Rate Income Trust #NYSE:BGT)</v>
      </c>
      <c r="J1431">
        <f t="shared" si="169"/>
        <v>38</v>
      </c>
      <c r="K1431" t="str">
        <f t="shared" si="170"/>
        <v>BlackRock Floating Rate Income Trust</v>
      </c>
      <c r="L1431" t="str">
        <f t="shared" si="171"/>
        <v>NYSE:BGT</v>
      </c>
    </row>
    <row r="1432" spans="1:12" x14ac:dyDescent="0.25">
      <c r="A1432" s="1" t="s">
        <v>1429</v>
      </c>
      <c r="B1432" s="2">
        <v>10168968</v>
      </c>
      <c r="C1432" t="str">
        <f>_xll.ciqfunctions.udf.CIQ(L1432, "IQ_COUNTRY_NAME")</f>
        <v>United States</v>
      </c>
      <c r="G1432" t="str">
        <f t="shared" ref="G1432:G1495" si="172">SUBSTITUTE(A1432, "(", "")</f>
        <v>Blackrock Global Funds - Asian High Yield Bond Fund BDL:156432806)</v>
      </c>
      <c r="H1432">
        <f t="shared" ref="H1432:H1495" si="173">LEN(A1432)-LEN(G1432)</f>
        <v>1</v>
      </c>
      <c r="I1432" t="str">
        <f t="shared" ref="I1432:I1495" si="174">SUBSTITUTE(A1432,"(","#",H1432)</f>
        <v>Blackrock Global Funds - Asian High Yield Bond Fund #BDL:156432806)</v>
      </c>
      <c r="J1432">
        <f t="shared" ref="J1432:J1495" si="175">FIND("#", I1432)</f>
        <v>53</v>
      </c>
      <c r="K1432" t="str">
        <f t="shared" ref="K1432:K1495" si="176">TRIM(LEFT(A1432,J1432-1))</f>
        <v>Blackrock Global Funds - Asian High Yield Bond Fund</v>
      </c>
      <c r="L1432" t="str">
        <f t="shared" ref="L1432:L1495" si="177">TRIM(MID(A1432,J1432+1,LEN(A1432) - J1432-1))</f>
        <v>BDL:156432806</v>
      </c>
    </row>
    <row r="1433" spans="1:12" x14ac:dyDescent="0.25">
      <c r="A1433" s="1" t="s">
        <v>1430</v>
      </c>
      <c r="B1433" s="2">
        <v>11025323</v>
      </c>
      <c r="C1433" t="str">
        <f>_xll.ciqfunctions.udf.CIQ(L1433, "IQ_COUNTRY_NAME")</f>
        <v>United States</v>
      </c>
      <c r="G1433" t="str">
        <f t="shared" si="172"/>
        <v>Blackrock Global Funds - Bgf Future Of Transport Fund BDL:186121481)</v>
      </c>
      <c r="H1433">
        <f t="shared" si="173"/>
        <v>1</v>
      </c>
      <c r="I1433" t="str">
        <f t="shared" si="174"/>
        <v>Blackrock Global Funds - Bgf Future Of Transport Fund #BDL:186121481)</v>
      </c>
      <c r="J1433">
        <f t="shared" si="175"/>
        <v>55</v>
      </c>
      <c r="K1433" t="str">
        <f t="shared" si="176"/>
        <v>Blackrock Global Funds - Bgf Future Of Transport Fund</v>
      </c>
      <c r="L1433" t="str">
        <f t="shared" si="177"/>
        <v>BDL:186121481</v>
      </c>
    </row>
    <row r="1434" spans="1:12" x14ac:dyDescent="0.25">
      <c r="A1434" s="1" t="s">
        <v>1431</v>
      </c>
      <c r="B1434" s="2">
        <v>10978344</v>
      </c>
      <c r="C1434" t="str">
        <f>_xll.ciqfunctions.udf.CIQ(L1434, "IQ_COUNTRY_NAME")</f>
        <v>United States</v>
      </c>
      <c r="G1434" t="str">
        <f t="shared" si="172"/>
        <v>Blackrock Global Funds - BGF Next Generation Technology Fund BDL:186121597)</v>
      </c>
      <c r="H1434">
        <f t="shared" si="173"/>
        <v>1</v>
      </c>
      <c r="I1434" t="str">
        <f t="shared" si="174"/>
        <v>Blackrock Global Funds - BGF Next Generation Technology Fund #BDL:186121597)</v>
      </c>
      <c r="J1434">
        <f t="shared" si="175"/>
        <v>62</v>
      </c>
      <c r="K1434" t="str">
        <f t="shared" si="176"/>
        <v>Blackrock Global Funds - BGF Next Generation Technology Fund</v>
      </c>
      <c r="L1434" t="str">
        <f t="shared" si="177"/>
        <v>BDL:186121597</v>
      </c>
    </row>
    <row r="1435" spans="1:12" x14ac:dyDescent="0.25">
      <c r="A1435" s="1" t="s">
        <v>1432</v>
      </c>
      <c r="B1435" s="2">
        <v>5981339</v>
      </c>
      <c r="C1435" t="str">
        <f>_xll.ciqfunctions.udf.CIQ(L1435, "IQ_COUNTRY_NAME")</f>
        <v>(Invalid Identifier)</v>
      </c>
      <c r="G1435" t="str">
        <f t="shared" si="172"/>
        <v>BlackRock Global Funds - Fixed Income Global Opportunities Fund BDL:27846670)</v>
      </c>
      <c r="H1435">
        <f t="shared" si="173"/>
        <v>1</v>
      </c>
      <c r="I1435" t="str">
        <f t="shared" si="174"/>
        <v>BlackRock Global Funds - Fixed Income Global Opportunities Fund #BDL:27846670)</v>
      </c>
      <c r="J1435">
        <f t="shared" si="175"/>
        <v>65</v>
      </c>
      <c r="K1435" t="str">
        <f t="shared" si="176"/>
        <v>BlackRock Global Funds - Fixed Income Global Opportunities Fund</v>
      </c>
      <c r="L1435" t="str">
        <f t="shared" si="177"/>
        <v>BDL:27846670</v>
      </c>
    </row>
    <row r="1436" spans="1:12" x14ac:dyDescent="0.25">
      <c r="A1436" s="1" t="s">
        <v>1433</v>
      </c>
      <c r="B1436" s="2">
        <v>5904691</v>
      </c>
      <c r="C1436" t="str">
        <f>_xll.ciqfunctions.udf.CIQ(L1436, "IQ_COUNTRY_NAME")</f>
        <v>United States</v>
      </c>
      <c r="G1436" t="str">
        <f t="shared" si="172"/>
        <v>BlackRock Global Funds - Latin American Fund DB:XMHK)</v>
      </c>
      <c r="H1436">
        <f t="shared" si="173"/>
        <v>1</v>
      </c>
      <c r="I1436" t="str">
        <f t="shared" si="174"/>
        <v>BlackRock Global Funds - Latin American Fund #DB:XMHK)</v>
      </c>
      <c r="J1436">
        <f t="shared" si="175"/>
        <v>46</v>
      </c>
      <c r="K1436" t="str">
        <f t="shared" si="176"/>
        <v>BlackRock Global Funds - Latin American Fund</v>
      </c>
      <c r="L1436" t="str">
        <f t="shared" si="177"/>
        <v>DB:XMHK</v>
      </c>
    </row>
    <row r="1437" spans="1:12" x14ac:dyDescent="0.25">
      <c r="A1437" s="1" t="s">
        <v>1434</v>
      </c>
      <c r="B1437" s="2">
        <v>5904955</v>
      </c>
      <c r="C1437" t="str">
        <f>_xll.ciqfunctions.udf.CIQ(L1437, "IQ_COUNTRY_NAME")</f>
        <v>(Invalid Identifier)</v>
      </c>
      <c r="G1437" t="str">
        <f t="shared" si="172"/>
        <v>BlackRock Global Funds - Systematic Global SmallCap Fund DB:005457823)</v>
      </c>
      <c r="H1437">
        <f t="shared" si="173"/>
        <v>1</v>
      </c>
      <c r="I1437" t="str">
        <f t="shared" si="174"/>
        <v>BlackRock Global Funds - Systematic Global SmallCap Fund #DB:005457823)</v>
      </c>
      <c r="J1437">
        <f t="shared" si="175"/>
        <v>58</v>
      </c>
      <c r="K1437" t="str">
        <f t="shared" si="176"/>
        <v>BlackRock Global Funds - Systematic Global SmallCap Fund</v>
      </c>
      <c r="L1437" t="str">
        <f t="shared" si="177"/>
        <v>DB:005457823</v>
      </c>
    </row>
    <row r="1438" spans="1:12" x14ac:dyDescent="0.25">
      <c r="A1438" s="1" t="s">
        <v>1435</v>
      </c>
      <c r="B1438" s="2">
        <v>5904958</v>
      </c>
      <c r="C1438" t="str">
        <f>_xll.ciqfunctions.udf.CIQ(L1438, "IQ_COUNTRY_NAME")</f>
        <v>(Invalid Identifier)</v>
      </c>
      <c r="G1438" t="str">
        <f t="shared" si="172"/>
        <v>BlackRock Global Funds - US Flexible Equity Fund BDL:7454224)</v>
      </c>
      <c r="H1438">
        <f t="shared" si="173"/>
        <v>1</v>
      </c>
      <c r="I1438" t="str">
        <f t="shared" si="174"/>
        <v>BlackRock Global Funds - US Flexible Equity Fund #BDL:7454224)</v>
      </c>
      <c r="J1438">
        <f t="shared" si="175"/>
        <v>50</v>
      </c>
      <c r="K1438" t="str">
        <f t="shared" si="176"/>
        <v>BlackRock Global Funds - US Flexible Equity Fund</v>
      </c>
      <c r="L1438" t="str">
        <f t="shared" si="177"/>
        <v>BDL:7454224</v>
      </c>
    </row>
    <row r="1439" spans="1:12" x14ac:dyDescent="0.25">
      <c r="A1439" s="1" t="s">
        <v>1436</v>
      </c>
      <c r="B1439" s="2">
        <v>5904696</v>
      </c>
      <c r="C1439" t="str">
        <f>_xll.ciqfunctions.udf.CIQ(L1439, "IQ_COUNTRY_NAME")</f>
        <v>United States</v>
      </c>
      <c r="G1439" t="str">
        <f t="shared" si="172"/>
        <v>BlackRock Global Funds - World Healthscience Fund MUN:ERDU)</v>
      </c>
      <c r="H1439">
        <f t="shared" si="173"/>
        <v>1</v>
      </c>
      <c r="I1439" t="str">
        <f t="shared" si="174"/>
        <v>BlackRock Global Funds - World Healthscience Fund #MUN:ERDU)</v>
      </c>
      <c r="J1439">
        <f t="shared" si="175"/>
        <v>51</v>
      </c>
      <c r="K1439" t="str">
        <f t="shared" si="176"/>
        <v>BlackRock Global Funds - World Healthscience Fund</v>
      </c>
      <c r="L1439" t="str">
        <f t="shared" si="177"/>
        <v>MUN:ERDU</v>
      </c>
    </row>
    <row r="1440" spans="1:12" x14ac:dyDescent="0.25">
      <c r="A1440" s="1" t="s">
        <v>1437</v>
      </c>
      <c r="B1440" s="2">
        <v>5722111</v>
      </c>
      <c r="C1440" t="str">
        <f>_xll.ciqfunctions.udf.CIQ(L1440, "IQ_COUNTRY_NAME")</f>
        <v>United States</v>
      </c>
      <c r="G1440" t="str">
        <f t="shared" si="172"/>
        <v>BlackRock Health Sciences Trust NYSE:BME)</v>
      </c>
      <c r="H1440">
        <f t="shared" si="173"/>
        <v>1</v>
      </c>
      <c r="I1440" t="str">
        <f t="shared" si="174"/>
        <v>BlackRock Health Sciences Trust #NYSE:BME)</v>
      </c>
      <c r="J1440">
        <f t="shared" si="175"/>
        <v>33</v>
      </c>
      <c r="K1440" t="str">
        <f t="shared" si="176"/>
        <v>BlackRock Health Sciences Trust</v>
      </c>
      <c r="L1440" t="str">
        <f t="shared" si="177"/>
        <v>NYSE:BME</v>
      </c>
    </row>
    <row r="1441" spans="1:12" x14ac:dyDescent="0.25">
      <c r="A1441" s="1" t="s">
        <v>1438</v>
      </c>
      <c r="B1441" s="2">
        <v>19125667</v>
      </c>
      <c r="C1441" t="str">
        <f>_xll.ciqfunctions.udf.CIQ(L1441, "IQ_COUNTRY_NAME")</f>
        <v>United States</v>
      </c>
      <c r="G1441" t="str">
        <f t="shared" si="172"/>
        <v>BlackRock Health Sciences Trust II NYSE:BMEZ)</v>
      </c>
      <c r="H1441">
        <f t="shared" si="173"/>
        <v>1</v>
      </c>
      <c r="I1441" t="str">
        <f t="shared" si="174"/>
        <v>BlackRock Health Sciences Trust II #NYSE:BMEZ)</v>
      </c>
      <c r="J1441">
        <f t="shared" si="175"/>
        <v>36</v>
      </c>
      <c r="K1441" t="str">
        <f t="shared" si="176"/>
        <v>BlackRock Health Sciences Trust II</v>
      </c>
      <c r="L1441" t="str">
        <f t="shared" si="177"/>
        <v>NYSE:BMEZ</v>
      </c>
    </row>
    <row r="1442" spans="1:12" x14ac:dyDescent="0.25">
      <c r="A1442" s="1" t="s">
        <v>1439</v>
      </c>
      <c r="B1442" s="2">
        <v>5720640</v>
      </c>
      <c r="C1442" t="str">
        <f>_xll.ciqfunctions.udf.CIQ(L1442, "IQ_COUNTRY_NAME")</f>
        <v>United States</v>
      </c>
      <c r="G1442" t="str">
        <f t="shared" si="172"/>
        <v>BlackRock Income Trust, Inc. NYSE:BKT)</v>
      </c>
      <c r="H1442">
        <f t="shared" si="173"/>
        <v>1</v>
      </c>
      <c r="I1442" t="str">
        <f t="shared" si="174"/>
        <v>BlackRock Income Trust, Inc. #NYSE:BKT)</v>
      </c>
      <c r="J1442">
        <f t="shared" si="175"/>
        <v>30</v>
      </c>
      <c r="K1442" t="str">
        <f t="shared" si="176"/>
        <v>BlackRock Income Trust, Inc.</v>
      </c>
      <c r="L1442" t="str">
        <f t="shared" si="177"/>
        <v>NYSE:BKT</v>
      </c>
    </row>
    <row r="1443" spans="1:12" x14ac:dyDescent="0.25">
      <c r="A1443" s="1" t="s">
        <v>1440</v>
      </c>
      <c r="B1443" s="2">
        <v>5721143</v>
      </c>
      <c r="C1443" t="str">
        <f>_xll.ciqfunctions.udf.CIQ(L1443, "IQ_COUNTRY_NAME")</f>
        <v>United States</v>
      </c>
      <c r="G1443" t="str">
        <f t="shared" si="172"/>
        <v>BlackRock Investment Quality Municipal Trust Inc. NYSE:BKN)</v>
      </c>
      <c r="H1443">
        <f t="shared" si="173"/>
        <v>1</v>
      </c>
      <c r="I1443" t="str">
        <f t="shared" si="174"/>
        <v>BlackRock Investment Quality Municipal Trust Inc. #NYSE:BKN)</v>
      </c>
      <c r="J1443">
        <f t="shared" si="175"/>
        <v>51</v>
      </c>
      <c r="K1443" t="str">
        <f t="shared" si="176"/>
        <v>BlackRock Investment Quality Municipal Trust Inc.</v>
      </c>
      <c r="L1443" t="str">
        <f t="shared" si="177"/>
        <v>NYSE:BKN</v>
      </c>
    </row>
    <row r="1444" spans="1:12" x14ac:dyDescent="0.25">
      <c r="A1444" s="1" t="s">
        <v>1441</v>
      </c>
      <c r="B1444" s="2">
        <v>5721628</v>
      </c>
      <c r="C1444" t="str">
        <f>_xll.ciqfunctions.udf.CIQ(L1444, "IQ_COUNTRY_NAME")</f>
        <v>United States</v>
      </c>
      <c r="G1444" t="str">
        <f t="shared" si="172"/>
        <v>BlackRock Limited Duration Income Trust NYSE:BLW)</v>
      </c>
      <c r="H1444">
        <f t="shared" si="173"/>
        <v>1</v>
      </c>
      <c r="I1444" t="str">
        <f t="shared" si="174"/>
        <v>BlackRock Limited Duration Income Trust #NYSE:BLW)</v>
      </c>
      <c r="J1444">
        <f t="shared" si="175"/>
        <v>41</v>
      </c>
      <c r="K1444" t="str">
        <f t="shared" si="176"/>
        <v>BlackRock Limited Duration Income Trust</v>
      </c>
      <c r="L1444" t="str">
        <f t="shared" si="177"/>
        <v>NYSE:BLW</v>
      </c>
    </row>
    <row r="1445" spans="1:12" x14ac:dyDescent="0.25">
      <c r="A1445" s="1" t="s">
        <v>1442</v>
      </c>
      <c r="B1445" s="2">
        <v>5724704</v>
      </c>
      <c r="C1445" t="str">
        <f>_xll.ciqfunctions.udf.CIQ(L1445, "IQ_COUNTRY_NAME")</f>
        <v>United States</v>
      </c>
      <c r="G1445" t="str">
        <f t="shared" si="172"/>
        <v>BlackRock Long-Term Municipal Advantage Trust NYSE:BTA)</v>
      </c>
      <c r="H1445">
        <f t="shared" si="173"/>
        <v>1</v>
      </c>
      <c r="I1445" t="str">
        <f t="shared" si="174"/>
        <v>BlackRock Long-Term Municipal Advantage Trust #NYSE:BTA)</v>
      </c>
      <c r="J1445">
        <f t="shared" si="175"/>
        <v>47</v>
      </c>
      <c r="K1445" t="str">
        <f t="shared" si="176"/>
        <v>BlackRock Long-Term Municipal Advantage Trust</v>
      </c>
      <c r="L1445" t="str">
        <f t="shared" si="177"/>
        <v>NYSE:BTA</v>
      </c>
    </row>
    <row r="1446" spans="1:12" x14ac:dyDescent="0.25">
      <c r="A1446" s="1" t="s">
        <v>1443</v>
      </c>
      <c r="B1446" s="2">
        <v>5733831</v>
      </c>
      <c r="C1446" t="str">
        <f>_xll.ciqfunctions.udf.CIQ(L1446, "IQ_COUNTRY_NAME")</f>
        <v>United States</v>
      </c>
      <c r="G1446" t="str">
        <f t="shared" si="172"/>
        <v>BlackRock Multi-Sector Income Trust NYSE:BIT)</v>
      </c>
      <c r="H1446">
        <f t="shared" si="173"/>
        <v>1</v>
      </c>
      <c r="I1446" t="str">
        <f t="shared" si="174"/>
        <v>BlackRock Multi-Sector Income Trust #NYSE:BIT)</v>
      </c>
      <c r="J1446">
        <f t="shared" si="175"/>
        <v>37</v>
      </c>
      <c r="K1446" t="str">
        <f t="shared" si="176"/>
        <v>BlackRock Multi-Sector Income Trust</v>
      </c>
      <c r="L1446" t="str">
        <f t="shared" si="177"/>
        <v>NYSE:BIT</v>
      </c>
    </row>
    <row r="1447" spans="1:12" x14ac:dyDescent="0.25">
      <c r="A1447" s="1" t="s">
        <v>1444</v>
      </c>
      <c r="B1447" s="2">
        <v>5720904</v>
      </c>
      <c r="C1447" t="str">
        <f>_xll.ciqfunctions.udf.CIQ(L1447, "IQ_COUNTRY_NAME")</f>
        <v>United States</v>
      </c>
      <c r="G1447" t="str">
        <f t="shared" si="172"/>
        <v>BlackRock MuniAssets Fund, Inc. NYSE:MUA)</v>
      </c>
      <c r="H1447">
        <f t="shared" si="173"/>
        <v>1</v>
      </c>
      <c r="I1447" t="str">
        <f t="shared" si="174"/>
        <v>BlackRock MuniAssets Fund, Inc. #NYSE:MUA)</v>
      </c>
      <c r="J1447">
        <f t="shared" si="175"/>
        <v>33</v>
      </c>
      <c r="K1447" t="str">
        <f t="shared" si="176"/>
        <v>BlackRock MuniAssets Fund, Inc.</v>
      </c>
      <c r="L1447" t="str">
        <f t="shared" si="177"/>
        <v>NYSE:MUA</v>
      </c>
    </row>
    <row r="1448" spans="1:12" x14ac:dyDescent="0.25">
      <c r="A1448" s="1" t="s">
        <v>1445</v>
      </c>
      <c r="B1448" s="2">
        <v>5733567</v>
      </c>
      <c r="C1448" t="str">
        <f>_xll.ciqfunctions.udf.CIQ(L1448, "IQ_COUNTRY_NAME")</f>
        <v>United States</v>
      </c>
      <c r="G1448" t="str">
        <f t="shared" si="172"/>
        <v>Blackrock Municipal 2030 Target Term Trust NYSE:BTT)</v>
      </c>
      <c r="H1448">
        <f t="shared" si="173"/>
        <v>1</v>
      </c>
      <c r="I1448" t="str">
        <f t="shared" si="174"/>
        <v>Blackrock Municipal 2030 Target Term Trust #NYSE:BTT)</v>
      </c>
      <c r="J1448">
        <f t="shared" si="175"/>
        <v>44</v>
      </c>
      <c r="K1448" t="str">
        <f t="shared" si="176"/>
        <v>Blackrock Municipal 2030 Target Term Trust</v>
      </c>
      <c r="L1448" t="str">
        <f t="shared" si="177"/>
        <v>NYSE:BTT</v>
      </c>
    </row>
    <row r="1449" spans="1:12" x14ac:dyDescent="0.25">
      <c r="A1449" s="1" t="s">
        <v>1446</v>
      </c>
      <c r="B1449" s="2">
        <v>5721394</v>
      </c>
      <c r="C1449" t="str">
        <f>_xll.ciqfunctions.udf.CIQ(L1449, "IQ_COUNTRY_NAME")</f>
        <v>United States</v>
      </c>
      <c r="G1449" t="str">
        <f t="shared" si="172"/>
        <v>BlackRock Municipal Income Fund, Inc. NYSE:MUI)</v>
      </c>
      <c r="H1449">
        <f t="shared" si="173"/>
        <v>1</v>
      </c>
      <c r="I1449" t="str">
        <f t="shared" si="174"/>
        <v>BlackRock Municipal Income Fund, Inc. #NYSE:MUI)</v>
      </c>
      <c r="J1449">
        <f t="shared" si="175"/>
        <v>39</v>
      </c>
      <c r="K1449" t="str">
        <f t="shared" si="176"/>
        <v>BlackRock Municipal Income Fund, Inc.</v>
      </c>
      <c r="L1449" t="str">
        <f t="shared" si="177"/>
        <v>NYSE:MUI</v>
      </c>
    </row>
    <row r="1450" spans="1:12" x14ac:dyDescent="0.25">
      <c r="A1450" s="1" t="s">
        <v>1447</v>
      </c>
      <c r="B1450" s="2">
        <v>5721280</v>
      </c>
      <c r="C1450" t="str">
        <f>_xll.ciqfunctions.udf.CIQ(L1450, "IQ_COUNTRY_NAME")</f>
        <v>United States</v>
      </c>
      <c r="G1450" t="str">
        <f t="shared" si="172"/>
        <v>BlackRock Municipal Income Quality Trust NYSE:BYM)</v>
      </c>
      <c r="H1450">
        <f t="shared" si="173"/>
        <v>1</v>
      </c>
      <c r="I1450" t="str">
        <f t="shared" si="174"/>
        <v>BlackRock Municipal Income Quality Trust #NYSE:BYM)</v>
      </c>
      <c r="J1450">
        <f t="shared" si="175"/>
        <v>42</v>
      </c>
      <c r="K1450" t="str">
        <f t="shared" si="176"/>
        <v>BlackRock Municipal Income Quality Trust</v>
      </c>
      <c r="L1450" t="str">
        <f t="shared" si="177"/>
        <v>NYSE:BYM</v>
      </c>
    </row>
    <row r="1451" spans="1:12" x14ac:dyDescent="0.25">
      <c r="A1451" s="1" t="s">
        <v>1448</v>
      </c>
      <c r="B1451" s="2">
        <v>5721222</v>
      </c>
      <c r="C1451" t="str">
        <f>_xll.ciqfunctions.udf.CIQ(L1451, "IQ_COUNTRY_NAME")</f>
        <v>United States</v>
      </c>
      <c r="G1451" t="str">
        <f t="shared" si="172"/>
        <v>BlackRock Municipal Income Trust NYSE:BFK)</v>
      </c>
      <c r="H1451">
        <f t="shared" si="173"/>
        <v>1</v>
      </c>
      <c r="I1451" t="str">
        <f t="shared" si="174"/>
        <v>BlackRock Municipal Income Trust #NYSE:BFK)</v>
      </c>
      <c r="J1451">
        <f t="shared" si="175"/>
        <v>34</v>
      </c>
      <c r="K1451" t="str">
        <f t="shared" si="176"/>
        <v>BlackRock Municipal Income Trust</v>
      </c>
      <c r="L1451" t="str">
        <f t="shared" si="177"/>
        <v>NYSE:BFK</v>
      </c>
    </row>
    <row r="1452" spans="1:12" x14ac:dyDescent="0.25">
      <c r="A1452" s="1" t="s">
        <v>1449</v>
      </c>
      <c r="B1452" s="2">
        <v>5721262</v>
      </c>
      <c r="C1452" t="str">
        <f>_xll.ciqfunctions.udf.CIQ(L1452, "IQ_COUNTRY_NAME")</f>
        <v>United States</v>
      </c>
      <c r="G1452" t="str">
        <f t="shared" si="172"/>
        <v>BlackRock Municipal Income Trust II NYSE:BLE)</v>
      </c>
      <c r="H1452">
        <f t="shared" si="173"/>
        <v>1</v>
      </c>
      <c r="I1452" t="str">
        <f t="shared" si="174"/>
        <v>BlackRock Municipal Income Trust II #NYSE:BLE)</v>
      </c>
      <c r="J1452">
        <f t="shared" si="175"/>
        <v>37</v>
      </c>
      <c r="K1452" t="str">
        <f t="shared" si="176"/>
        <v>BlackRock Municipal Income Trust II</v>
      </c>
      <c r="L1452" t="str">
        <f t="shared" si="177"/>
        <v>NYSE:BLE</v>
      </c>
    </row>
    <row r="1453" spans="1:12" x14ac:dyDescent="0.25">
      <c r="A1453" s="1" t="s">
        <v>1450</v>
      </c>
      <c r="B1453" s="2">
        <v>5721156</v>
      </c>
      <c r="C1453" t="str">
        <f>_xll.ciqfunctions.udf.CIQ(L1453, "IQ_COUNTRY_NAME")</f>
        <v>United States</v>
      </c>
      <c r="G1453" t="str">
        <f t="shared" si="172"/>
        <v>BlackRock MuniHoldings California Quality Fund, Inc. NYSE:MUC)</v>
      </c>
      <c r="H1453">
        <f t="shared" si="173"/>
        <v>1</v>
      </c>
      <c r="I1453" t="str">
        <f t="shared" si="174"/>
        <v>BlackRock MuniHoldings California Quality Fund, Inc. #NYSE:MUC)</v>
      </c>
      <c r="J1453">
        <f t="shared" si="175"/>
        <v>54</v>
      </c>
      <c r="K1453" t="str">
        <f t="shared" si="176"/>
        <v>BlackRock MuniHoldings California Quality Fund, Inc.</v>
      </c>
      <c r="L1453" t="str">
        <f t="shared" si="177"/>
        <v>NYSE:MUC</v>
      </c>
    </row>
    <row r="1454" spans="1:12" x14ac:dyDescent="0.25">
      <c r="A1454" s="1" t="s">
        <v>1451</v>
      </c>
      <c r="B1454" s="2">
        <v>5721153</v>
      </c>
      <c r="C1454" t="str">
        <f>_xll.ciqfunctions.udf.CIQ(L1454, "IQ_COUNTRY_NAME")</f>
        <v>United States</v>
      </c>
      <c r="G1454" t="str">
        <f t="shared" si="172"/>
        <v>BlackRock MuniHoldings Fund, Inc. NYSE:MHD)</v>
      </c>
      <c r="H1454">
        <f t="shared" si="173"/>
        <v>1</v>
      </c>
      <c r="I1454" t="str">
        <f t="shared" si="174"/>
        <v>BlackRock MuniHoldings Fund, Inc. #NYSE:MHD)</v>
      </c>
      <c r="J1454">
        <f t="shared" si="175"/>
        <v>35</v>
      </c>
      <c r="K1454" t="str">
        <f t="shared" si="176"/>
        <v>BlackRock MuniHoldings Fund, Inc.</v>
      </c>
      <c r="L1454" t="str">
        <f t="shared" si="177"/>
        <v>NYSE:MHD</v>
      </c>
    </row>
    <row r="1455" spans="1:12" x14ac:dyDescent="0.25">
      <c r="A1455" s="1" t="s">
        <v>1452</v>
      </c>
      <c r="B1455" s="2">
        <v>5721158</v>
      </c>
      <c r="C1455" t="str">
        <f>_xll.ciqfunctions.udf.CIQ(L1455, "IQ_COUNTRY_NAME")</f>
        <v>United States</v>
      </c>
      <c r="G1455" t="str">
        <f t="shared" si="172"/>
        <v>BlackRock MuniHoldings Investment Quality Fund NYSE:MFL)</v>
      </c>
      <c r="H1455">
        <f t="shared" si="173"/>
        <v>1</v>
      </c>
      <c r="I1455" t="str">
        <f t="shared" si="174"/>
        <v>BlackRock MuniHoldings Investment Quality Fund #NYSE:MFL)</v>
      </c>
      <c r="J1455">
        <f t="shared" si="175"/>
        <v>48</v>
      </c>
      <c r="K1455" t="str">
        <f t="shared" si="176"/>
        <v>BlackRock MuniHoldings Investment Quality Fund</v>
      </c>
      <c r="L1455" t="str">
        <f t="shared" si="177"/>
        <v>NYSE:MFL</v>
      </c>
    </row>
    <row r="1456" spans="1:12" x14ac:dyDescent="0.25">
      <c r="A1456" s="1" t="s">
        <v>1453</v>
      </c>
      <c r="B1456" s="2">
        <v>5721160</v>
      </c>
      <c r="C1456" t="str">
        <f>_xll.ciqfunctions.udf.CIQ(L1456, "IQ_COUNTRY_NAME")</f>
        <v>United States</v>
      </c>
      <c r="G1456" t="str">
        <f t="shared" si="172"/>
        <v>BlackRock MuniHoldings New Jersey Quality Fund, Inc. NYSE:MUJ)</v>
      </c>
      <c r="H1456">
        <f t="shared" si="173"/>
        <v>1</v>
      </c>
      <c r="I1456" t="str">
        <f t="shared" si="174"/>
        <v>BlackRock MuniHoldings New Jersey Quality Fund, Inc. #NYSE:MUJ)</v>
      </c>
      <c r="J1456">
        <f t="shared" si="175"/>
        <v>54</v>
      </c>
      <c r="K1456" t="str">
        <f t="shared" si="176"/>
        <v>BlackRock MuniHoldings New Jersey Quality Fund, Inc.</v>
      </c>
      <c r="L1456" t="str">
        <f t="shared" si="177"/>
        <v>NYSE:MUJ</v>
      </c>
    </row>
    <row r="1457" spans="1:12" x14ac:dyDescent="0.25">
      <c r="A1457" s="1" t="s">
        <v>1454</v>
      </c>
      <c r="B1457" s="2">
        <v>5721155</v>
      </c>
      <c r="C1457" t="str">
        <f>_xll.ciqfunctions.udf.CIQ(L1457, "IQ_COUNTRY_NAME")</f>
        <v>United States</v>
      </c>
      <c r="G1457" t="str">
        <f t="shared" si="172"/>
        <v>BlackRock MuniHoldings New York Quality Fund, Inc. NYSE:MHN)</v>
      </c>
      <c r="H1457">
        <f t="shared" si="173"/>
        <v>1</v>
      </c>
      <c r="I1457" t="str">
        <f t="shared" si="174"/>
        <v>BlackRock MuniHoldings New York Quality Fund, Inc. #NYSE:MHN)</v>
      </c>
      <c r="J1457">
        <f t="shared" si="175"/>
        <v>52</v>
      </c>
      <c r="K1457" t="str">
        <f t="shared" si="176"/>
        <v>BlackRock MuniHoldings New York Quality Fund, Inc.</v>
      </c>
      <c r="L1457" t="str">
        <f t="shared" si="177"/>
        <v>NYSE:MHN</v>
      </c>
    </row>
    <row r="1458" spans="1:12" x14ac:dyDescent="0.25">
      <c r="A1458" s="1" t="s">
        <v>1455</v>
      </c>
      <c r="B1458" s="2">
        <v>5721289</v>
      </c>
      <c r="C1458" t="str">
        <f>_xll.ciqfunctions.udf.CIQ(L1458, "IQ_COUNTRY_NAME")</f>
        <v>United States</v>
      </c>
      <c r="G1458" t="str">
        <f t="shared" si="172"/>
        <v>BlackRock MuniHoldings Quality Fund II, Inc. NYSE:MUE)</v>
      </c>
      <c r="H1458">
        <f t="shared" si="173"/>
        <v>1</v>
      </c>
      <c r="I1458" t="str">
        <f t="shared" si="174"/>
        <v>BlackRock MuniHoldings Quality Fund II, Inc. #NYSE:MUE)</v>
      </c>
      <c r="J1458">
        <f t="shared" si="175"/>
        <v>46</v>
      </c>
      <c r="K1458" t="str">
        <f t="shared" si="176"/>
        <v>BlackRock MuniHoldings Quality Fund II, Inc.</v>
      </c>
      <c r="L1458" t="str">
        <f t="shared" si="177"/>
        <v>NYSE:MUE</v>
      </c>
    </row>
    <row r="1459" spans="1:12" x14ac:dyDescent="0.25">
      <c r="A1459" s="1" t="s">
        <v>1456</v>
      </c>
      <c r="B1459" s="2">
        <v>5721430</v>
      </c>
      <c r="C1459" t="str">
        <f>_xll.ciqfunctions.udf.CIQ(L1459, "IQ_COUNTRY_NAME")</f>
        <v>United States</v>
      </c>
      <c r="G1459" t="str">
        <f t="shared" si="172"/>
        <v>BlackRock MuniVest Fund II, Inc. NYSE:MVT)</v>
      </c>
      <c r="H1459">
        <f t="shared" si="173"/>
        <v>1</v>
      </c>
      <c r="I1459" t="str">
        <f t="shared" si="174"/>
        <v>BlackRock MuniVest Fund II, Inc. #NYSE:MVT)</v>
      </c>
      <c r="J1459">
        <f t="shared" si="175"/>
        <v>34</v>
      </c>
      <c r="K1459" t="str">
        <f t="shared" si="176"/>
        <v>BlackRock MuniVest Fund II, Inc.</v>
      </c>
      <c r="L1459" t="str">
        <f t="shared" si="177"/>
        <v>NYSE:MVT</v>
      </c>
    </row>
    <row r="1460" spans="1:12" x14ac:dyDescent="0.25">
      <c r="A1460" s="1" t="s">
        <v>1457</v>
      </c>
      <c r="B1460" s="2">
        <v>5721504</v>
      </c>
      <c r="C1460" t="str">
        <f>_xll.ciqfunctions.udf.CIQ(L1460, "IQ_COUNTRY_NAME")</f>
        <v>United States</v>
      </c>
      <c r="G1460" t="str">
        <f t="shared" si="172"/>
        <v>BlackRock MuniVest Fund, Inc. NYSE:MVF)</v>
      </c>
      <c r="H1460">
        <f t="shared" si="173"/>
        <v>1</v>
      </c>
      <c r="I1460" t="str">
        <f t="shared" si="174"/>
        <v>BlackRock MuniVest Fund, Inc. #NYSE:MVF)</v>
      </c>
      <c r="J1460">
        <f t="shared" si="175"/>
        <v>31</v>
      </c>
      <c r="K1460" t="str">
        <f t="shared" si="176"/>
        <v>BlackRock MuniVest Fund, Inc.</v>
      </c>
      <c r="L1460" t="str">
        <f t="shared" si="177"/>
        <v>NYSE:MVF</v>
      </c>
    </row>
    <row r="1461" spans="1:12" x14ac:dyDescent="0.25">
      <c r="A1461" s="1" t="s">
        <v>1458</v>
      </c>
      <c r="B1461" s="2">
        <v>5721455</v>
      </c>
      <c r="C1461" t="str">
        <f>_xll.ciqfunctions.udf.CIQ(L1461, "IQ_COUNTRY_NAME")</f>
        <v>United States</v>
      </c>
      <c r="G1461" t="str">
        <f t="shared" si="172"/>
        <v>Blackrock MuniYield California Fund, Inc. NYSE:MYC)</v>
      </c>
      <c r="H1461">
        <f t="shared" si="173"/>
        <v>1</v>
      </c>
      <c r="I1461" t="str">
        <f t="shared" si="174"/>
        <v>Blackrock MuniYield California Fund, Inc. #NYSE:MYC)</v>
      </c>
      <c r="J1461">
        <f t="shared" si="175"/>
        <v>43</v>
      </c>
      <c r="K1461" t="str">
        <f t="shared" si="176"/>
        <v>Blackrock MuniYield California Fund, Inc.</v>
      </c>
      <c r="L1461" t="str">
        <f t="shared" si="177"/>
        <v>NYSE:MYC</v>
      </c>
    </row>
    <row r="1462" spans="1:12" x14ac:dyDescent="0.25">
      <c r="A1462" s="1" t="s">
        <v>1459</v>
      </c>
      <c r="B1462" s="2">
        <v>5721402</v>
      </c>
      <c r="C1462" t="str">
        <f>_xll.ciqfunctions.udf.CIQ(L1462, "IQ_COUNTRY_NAME")</f>
        <v>United States</v>
      </c>
      <c r="G1462" t="str">
        <f t="shared" si="172"/>
        <v>BlackRock MuniYield California Quality Fund, Inc. NYSE:MCA)</v>
      </c>
      <c r="H1462">
        <f t="shared" si="173"/>
        <v>1</v>
      </c>
      <c r="I1462" t="str">
        <f t="shared" si="174"/>
        <v>BlackRock MuniYield California Quality Fund, Inc. #NYSE:MCA)</v>
      </c>
      <c r="J1462">
        <f t="shared" si="175"/>
        <v>51</v>
      </c>
      <c r="K1462" t="str">
        <f t="shared" si="176"/>
        <v>BlackRock MuniYield California Quality Fund, Inc.</v>
      </c>
      <c r="L1462" t="str">
        <f t="shared" si="177"/>
        <v>NYSE:MCA</v>
      </c>
    </row>
    <row r="1463" spans="1:12" x14ac:dyDescent="0.25">
      <c r="A1463" s="1" t="s">
        <v>1460</v>
      </c>
      <c r="B1463" s="2">
        <v>5721530</v>
      </c>
      <c r="C1463" t="str">
        <f>_xll.ciqfunctions.udf.CIQ(L1463, "IQ_COUNTRY_NAME")</f>
        <v>United States</v>
      </c>
      <c r="G1463" t="str">
        <f t="shared" si="172"/>
        <v>BlackRock MuniYield Fund, Inc. NYSE:MYD)</v>
      </c>
      <c r="H1463">
        <f t="shared" si="173"/>
        <v>1</v>
      </c>
      <c r="I1463" t="str">
        <f t="shared" si="174"/>
        <v>BlackRock MuniYield Fund, Inc. #NYSE:MYD)</v>
      </c>
      <c r="J1463">
        <f t="shared" si="175"/>
        <v>32</v>
      </c>
      <c r="K1463" t="str">
        <f t="shared" si="176"/>
        <v>BlackRock MuniYield Fund, Inc.</v>
      </c>
      <c r="L1463" t="str">
        <f t="shared" si="177"/>
        <v>NYSE:MYD</v>
      </c>
    </row>
    <row r="1464" spans="1:12" x14ac:dyDescent="0.25">
      <c r="A1464" s="1" t="s">
        <v>1461</v>
      </c>
      <c r="B1464" s="2">
        <v>5721543</v>
      </c>
      <c r="C1464" t="str">
        <f>_xll.ciqfunctions.udf.CIQ(L1464, "IQ_COUNTRY_NAME")</f>
        <v>United States</v>
      </c>
      <c r="G1464" t="str">
        <f t="shared" si="172"/>
        <v>BlackRock MuniYield Investment Fund ARCA:MYF)</v>
      </c>
      <c r="H1464">
        <f t="shared" si="173"/>
        <v>1</v>
      </c>
      <c r="I1464" t="str">
        <f t="shared" si="174"/>
        <v>BlackRock MuniYield Investment Fund #ARCA:MYF)</v>
      </c>
      <c r="J1464">
        <f t="shared" si="175"/>
        <v>37</v>
      </c>
      <c r="K1464" t="str">
        <f t="shared" si="176"/>
        <v>BlackRock MuniYield Investment Fund</v>
      </c>
      <c r="L1464" t="str">
        <f t="shared" si="177"/>
        <v>ARCA:MYF</v>
      </c>
    </row>
    <row r="1465" spans="1:12" x14ac:dyDescent="0.25">
      <c r="A1465" s="1" t="s">
        <v>1462</v>
      </c>
      <c r="B1465" s="2">
        <v>5721418</v>
      </c>
      <c r="C1465" t="str">
        <f>_xll.ciqfunctions.udf.CIQ(L1465, "IQ_COUNTRY_NAME")</f>
        <v>United States</v>
      </c>
      <c r="G1465" t="str">
        <f t="shared" si="172"/>
        <v>BlackRock MuniYield Michigan Quality Fund, Inc. NYSE:MIY)</v>
      </c>
      <c r="H1465">
        <f t="shared" si="173"/>
        <v>1</v>
      </c>
      <c r="I1465" t="str">
        <f t="shared" si="174"/>
        <v>BlackRock MuniYield Michigan Quality Fund, Inc. #NYSE:MIY)</v>
      </c>
      <c r="J1465">
        <f t="shared" si="175"/>
        <v>49</v>
      </c>
      <c r="K1465" t="str">
        <f t="shared" si="176"/>
        <v>BlackRock MuniYield Michigan Quality Fund, Inc.</v>
      </c>
      <c r="L1465" t="str">
        <f t="shared" si="177"/>
        <v>NYSE:MIY</v>
      </c>
    </row>
    <row r="1466" spans="1:12" x14ac:dyDescent="0.25">
      <c r="A1466" s="1" t="s">
        <v>1463</v>
      </c>
      <c r="B1466" s="2">
        <v>5721403</v>
      </c>
      <c r="C1466" t="str">
        <f>_xll.ciqfunctions.udf.CIQ(L1466, "IQ_COUNTRY_NAME")</f>
        <v>United States</v>
      </c>
      <c r="G1466" t="str">
        <f t="shared" si="172"/>
        <v>BlackRock MuniYield New Jersey Fund, Inc. NYSE:MYJ)</v>
      </c>
      <c r="H1466">
        <f t="shared" si="173"/>
        <v>1</v>
      </c>
      <c r="I1466" t="str">
        <f t="shared" si="174"/>
        <v>BlackRock MuniYield New Jersey Fund, Inc. #NYSE:MYJ)</v>
      </c>
      <c r="J1466">
        <f t="shared" si="175"/>
        <v>43</v>
      </c>
      <c r="K1466" t="str">
        <f t="shared" si="176"/>
        <v>BlackRock MuniYield New Jersey Fund, Inc.</v>
      </c>
      <c r="L1466" t="str">
        <f t="shared" si="177"/>
        <v>NYSE:MYJ</v>
      </c>
    </row>
    <row r="1467" spans="1:12" x14ac:dyDescent="0.25">
      <c r="A1467" s="1" t="s">
        <v>1464</v>
      </c>
      <c r="B1467" s="2">
        <v>5721527</v>
      </c>
      <c r="C1467" t="str">
        <f>_xll.ciqfunctions.udf.CIQ(L1467, "IQ_COUNTRY_NAME")</f>
        <v>United States</v>
      </c>
      <c r="G1467" t="str">
        <f t="shared" si="172"/>
        <v>BlackRock MuniYield New York Quality Fund, Inc. NYSE:MYN)</v>
      </c>
      <c r="H1467">
        <f t="shared" si="173"/>
        <v>1</v>
      </c>
      <c r="I1467" t="str">
        <f t="shared" si="174"/>
        <v>BlackRock MuniYield New York Quality Fund, Inc. #NYSE:MYN)</v>
      </c>
      <c r="J1467">
        <f t="shared" si="175"/>
        <v>49</v>
      </c>
      <c r="K1467" t="str">
        <f t="shared" si="176"/>
        <v>BlackRock MuniYield New York Quality Fund, Inc.</v>
      </c>
      <c r="L1467" t="str">
        <f t="shared" si="177"/>
        <v>NYSE:MYN</v>
      </c>
    </row>
    <row r="1468" spans="1:12" x14ac:dyDescent="0.25">
      <c r="A1468" s="1" t="s">
        <v>1465</v>
      </c>
      <c r="B1468" s="2">
        <v>5721534</v>
      </c>
      <c r="C1468" t="str">
        <f>_xll.ciqfunctions.udf.CIQ(L1468, "IQ_COUNTRY_NAME")</f>
        <v>United States</v>
      </c>
      <c r="G1468" t="str">
        <f t="shared" si="172"/>
        <v>BlackRock MuniYield Pennsylvania Quality Fund NYSE:MPA)</v>
      </c>
      <c r="H1468">
        <f t="shared" si="173"/>
        <v>1</v>
      </c>
      <c r="I1468" t="str">
        <f t="shared" si="174"/>
        <v>BlackRock MuniYield Pennsylvania Quality Fund #NYSE:MPA)</v>
      </c>
      <c r="J1468">
        <f t="shared" si="175"/>
        <v>47</v>
      </c>
      <c r="K1468" t="str">
        <f t="shared" si="176"/>
        <v>BlackRock MuniYield Pennsylvania Quality Fund</v>
      </c>
      <c r="L1468" t="str">
        <f t="shared" si="177"/>
        <v>NYSE:MPA</v>
      </c>
    </row>
    <row r="1469" spans="1:12" x14ac:dyDescent="0.25">
      <c r="A1469" s="1" t="s">
        <v>1466</v>
      </c>
      <c r="B1469" s="2">
        <v>5721546</v>
      </c>
      <c r="C1469" t="str">
        <f>_xll.ciqfunctions.udf.CIQ(L1469, "IQ_COUNTRY_NAME")</f>
        <v>United States</v>
      </c>
      <c r="G1469" t="str">
        <f t="shared" si="172"/>
        <v>BlackRock MuniYield Quality Fund II, Inc. NYSE:MQT)</v>
      </c>
      <c r="H1469">
        <f t="shared" si="173"/>
        <v>1</v>
      </c>
      <c r="I1469" t="str">
        <f t="shared" si="174"/>
        <v>BlackRock MuniYield Quality Fund II, Inc. #NYSE:MQT)</v>
      </c>
      <c r="J1469">
        <f t="shared" si="175"/>
        <v>43</v>
      </c>
      <c r="K1469" t="str">
        <f t="shared" si="176"/>
        <v>BlackRock MuniYield Quality Fund II, Inc.</v>
      </c>
      <c r="L1469" t="str">
        <f t="shared" si="177"/>
        <v>NYSE:MQT</v>
      </c>
    </row>
    <row r="1470" spans="1:12" x14ac:dyDescent="0.25">
      <c r="A1470" s="1" t="s">
        <v>1467</v>
      </c>
      <c r="B1470" s="2">
        <v>5721549</v>
      </c>
      <c r="C1470" t="str">
        <f>_xll.ciqfunctions.udf.CIQ(L1470, "IQ_COUNTRY_NAME")</f>
        <v>United States</v>
      </c>
      <c r="G1470" t="str">
        <f t="shared" si="172"/>
        <v>BlackRock MuniYield Quality Fund III, Inc. NYSE:MYI)</v>
      </c>
      <c r="H1470">
        <f t="shared" si="173"/>
        <v>1</v>
      </c>
      <c r="I1470" t="str">
        <f t="shared" si="174"/>
        <v>BlackRock MuniYield Quality Fund III, Inc. #NYSE:MYI)</v>
      </c>
      <c r="J1470">
        <f t="shared" si="175"/>
        <v>44</v>
      </c>
      <c r="K1470" t="str">
        <f t="shared" si="176"/>
        <v>BlackRock MuniYield Quality Fund III, Inc.</v>
      </c>
      <c r="L1470" t="str">
        <f t="shared" si="177"/>
        <v>NYSE:MYI</v>
      </c>
    </row>
    <row r="1471" spans="1:12" x14ac:dyDescent="0.25">
      <c r="A1471" s="1" t="s">
        <v>1468</v>
      </c>
      <c r="B1471" s="2">
        <v>5721422</v>
      </c>
      <c r="C1471" t="str">
        <f>_xll.ciqfunctions.udf.CIQ(L1471, "IQ_COUNTRY_NAME")</f>
        <v>United States</v>
      </c>
      <c r="G1471" t="str">
        <f t="shared" si="172"/>
        <v>BlackRock MuniYield Quality Fund, Inc. NYSE:MQY)</v>
      </c>
      <c r="H1471">
        <f t="shared" si="173"/>
        <v>1</v>
      </c>
      <c r="I1471" t="str">
        <f t="shared" si="174"/>
        <v>BlackRock MuniYield Quality Fund, Inc. #NYSE:MQY)</v>
      </c>
      <c r="J1471">
        <f t="shared" si="175"/>
        <v>40</v>
      </c>
      <c r="K1471" t="str">
        <f t="shared" si="176"/>
        <v>BlackRock MuniYield Quality Fund, Inc.</v>
      </c>
      <c r="L1471" t="str">
        <f t="shared" si="177"/>
        <v>NYSE:MQY</v>
      </c>
    </row>
    <row r="1472" spans="1:12" x14ac:dyDescent="0.25">
      <c r="A1472" s="1" t="s">
        <v>1469</v>
      </c>
      <c r="B1472" s="2">
        <v>5721296</v>
      </c>
      <c r="C1472" t="str">
        <f>_xll.ciqfunctions.udf.CIQ(L1472, "IQ_COUNTRY_NAME")</f>
        <v>United States</v>
      </c>
      <c r="G1472" t="str">
        <f t="shared" si="172"/>
        <v>BlackRock New York Municipal Income Trust NYSE:BNY)</v>
      </c>
      <c r="H1472">
        <f t="shared" si="173"/>
        <v>1</v>
      </c>
      <c r="I1472" t="str">
        <f t="shared" si="174"/>
        <v>BlackRock New York Municipal Income Trust #NYSE:BNY)</v>
      </c>
      <c r="J1472">
        <f t="shared" si="175"/>
        <v>43</v>
      </c>
      <c r="K1472" t="str">
        <f t="shared" si="176"/>
        <v>BlackRock New York Municipal Income Trust</v>
      </c>
      <c r="L1472" t="str">
        <f t="shared" si="177"/>
        <v>NYSE:BNY</v>
      </c>
    </row>
    <row r="1473" spans="1:12" x14ac:dyDescent="0.25">
      <c r="A1473" s="1" t="s">
        <v>1470</v>
      </c>
      <c r="B1473" s="2">
        <v>5731613</v>
      </c>
      <c r="C1473" t="str">
        <f>_xll.ciqfunctions.udf.CIQ(L1473, "IQ_COUNTRY_NAME")</f>
        <v>United States</v>
      </c>
      <c r="G1473" t="str">
        <f t="shared" si="172"/>
        <v>Blackrock Resources &amp; Commodities Strategy Trust NYSE:BCX)</v>
      </c>
      <c r="H1473">
        <f t="shared" si="173"/>
        <v>1</v>
      </c>
      <c r="I1473" t="str">
        <f t="shared" si="174"/>
        <v>Blackrock Resources &amp; Commodities Strategy Trust #NYSE:BCX)</v>
      </c>
      <c r="J1473">
        <f t="shared" si="175"/>
        <v>50</v>
      </c>
      <c r="K1473" t="str">
        <f t="shared" si="176"/>
        <v>Blackrock Resources &amp; Commodities Strategy Trust</v>
      </c>
      <c r="L1473" t="str">
        <f t="shared" si="177"/>
        <v>NYSE:BCX</v>
      </c>
    </row>
    <row r="1474" spans="1:12" x14ac:dyDescent="0.25">
      <c r="A1474" s="1" t="s">
        <v>1471</v>
      </c>
      <c r="B1474" s="2">
        <v>5736201</v>
      </c>
      <c r="C1474" t="str">
        <f>_xll.ciqfunctions.udf.CIQ(L1474, "IQ_COUNTRY_NAME")</f>
        <v>United States</v>
      </c>
      <c r="G1474" t="str">
        <f t="shared" si="172"/>
        <v>BlackRock Science and Technology Trust NYSE:BST)</v>
      </c>
      <c r="H1474">
        <f t="shared" si="173"/>
        <v>1</v>
      </c>
      <c r="I1474" t="str">
        <f t="shared" si="174"/>
        <v>BlackRock Science and Technology Trust #NYSE:BST)</v>
      </c>
      <c r="J1474">
        <f t="shared" si="175"/>
        <v>40</v>
      </c>
      <c r="K1474" t="str">
        <f t="shared" si="176"/>
        <v>BlackRock Science and Technology Trust</v>
      </c>
      <c r="L1474" t="str">
        <f t="shared" si="177"/>
        <v>NYSE:BST</v>
      </c>
    </row>
    <row r="1475" spans="1:12" x14ac:dyDescent="0.25">
      <c r="A1475" s="1" t="s">
        <v>1472</v>
      </c>
      <c r="B1475" s="2">
        <v>14263710</v>
      </c>
      <c r="C1475" t="str">
        <f>_xll.ciqfunctions.udf.CIQ(L1475, "IQ_COUNTRY_NAME")</f>
        <v>United States</v>
      </c>
      <c r="G1475" t="str">
        <f t="shared" si="172"/>
        <v>BlackRock Science and Technology Trust II NYSE:BSTZ)</v>
      </c>
      <c r="H1475">
        <f t="shared" si="173"/>
        <v>1</v>
      </c>
      <c r="I1475" t="str">
        <f t="shared" si="174"/>
        <v>BlackRock Science and Technology Trust II #NYSE:BSTZ)</v>
      </c>
      <c r="J1475">
        <f t="shared" si="175"/>
        <v>43</v>
      </c>
      <c r="K1475" t="str">
        <f t="shared" si="176"/>
        <v>BlackRock Science and Technology Trust II</v>
      </c>
      <c r="L1475" t="str">
        <f t="shared" si="177"/>
        <v>NYSE:BSTZ</v>
      </c>
    </row>
    <row r="1476" spans="1:12" x14ac:dyDescent="0.25">
      <c r="A1476" s="1" t="s">
        <v>1473</v>
      </c>
      <c r="B1476" s="2">
        <v>5731221</v>
      </c>
      <c r="C1476" t="str">
        <f>_xll.ciqfunctions.udf.CIQ(L1476, "IQ_COUNTRY_NAME")</f>
        <v>United States</v>
      </c>
      <c r="G1476" t="str">
        <f t="shared" si="172"/>
        <v>BlackRock Taxable Municipal Bond Trust NYSE:BBN)</v>
      </c>
      <c r="H1476">
        <f t="shared" si="173"/>
        <v>1</v>
      </c>
      <c r="I1476" t="str">
        <f t="shared" si="174"/>
        <v>BlackRock Taxable Municipal Bond Trust #NYSE:BBN)</v>
      </c>
      <c r="J1476">
        <f t="shared" si="175"/>
        <v>40</v>
      </c>
      <c r="K1476" t="str">
        <f t="shared" si="176"/>
        <v>BlackRock Taxable Municipal Bond Trust</v>
      </c>
      <c r="L1476" t="str">
        <f t="shared" si="177"/>
        <v>NYSE:BBN</v>
      </c>
    </row>
    <row r="1477" spans="1:12" x14ac:dyDescent="0.25">
      <c r="A1477" s="1" t="s">
        <v>1474</v>
      </c>
      <c r="B1477" s="2">
        <v>4281629</v>
      </c>
      <c r="C1477" t="str">
        <f>_xll.ciqfunctions.udf.CIQ(L1477, "IQ_COUNTRY_NAME")</f>
        <v>United States</v>
      </c>
      <c r="G1477" t="str">
        <f t="shared" si="172"/>
        <v>BlackRock TCP Capital Corp. NASDAQGS:TCPC)</v>
      </c>
      <c r="H1477">
        <f t="shared" si="173"/>
        <v>1</v>
      </c>
      <c r="I1477" t="str">
        <f t="shared" si="174"/>
        <v>BlackRock TCP Capital Corp. #NASDAQGS:TCPC)</v>
      </c>
      <c r="J1477">
        <f t="shared" si="175"/>
        <v>29</v>
      </c>
      <c r="K1477" t="str">
        <f t="shared" si="176"/>
        <v>BlackRock TCP Capital Corp.</v>
      </c>
      <c r="L1477" t="str">
        <f t="shared" si="177"/>
        <v>NASDAQGS:TCPC</v>
      </c>
    </row>
    <row r="1478" spans="1:12" x14ac:dyDescent="0.25">
      <c r="A1478" s="1" t="s">
        <v>1475</v>
      </c>
      <c r="B1478" s="2">
        <v>5732489</v>
      </c>
      <c r="C1478" t="str">
        <f>_xll.ciqfunctions.udf.CIQ(L1478, "IQ_COUNTRY_NAME")</f>
        <v>United States</v>
      </c>
      <c r="G1478" t="str">
        <f t="shared" si="172"/>
        <v>BlackRock Utilities, Infrastructure &amp; Power Opportunities Trust NYSE:BUI)</v>
      </c>
      <c r="H1478">
        <f t="shared" si="173"/>
        <v>1</v>
      </c>
      <c r="I1478" t="str">
        <f t="shared" si="174"/>
        <v>BlackRock Utilities, Infrastructure &amp; Power Opportunities Trust #NYSE:BUI)</v>
      </c>
      <c r="J1478">
        <f t="shared" si="175"/>
        <v>65</v>
      </c>
      <c r="K1478" t="str">
        <f t="shared" si="176"/>
        <v>BlackRock Utilities, Infrastructure &amp; Power Opportunities Trust</v>
      </c>
      <c r="L1478" t="str">
        <f t="shared" si="177"/>
        <v>NYSE:BUI</v>
      </c>
    </row>
    <row r="1479" spans="1:12" x14ac:dyDescent="0.25">
      <c r="A1479" s="1" t="s">
        <v>1476</v>
      </c>
      <c r="B1479" s="2">
        <v>5721252</v>
      </c>
      <c r="C1479" t="str">
        <f>_xll.ciqfunctions.udf.CIQ(L1479, "IQ_COUNTRY_NAME")</f>
        <v>United States</v>
      </c>
      <c r="G1479" t="str">
        <f t="shared" si="172"/>
        <v>BlackRock Virginia Municipal Bond Trust NYSE:BHV)</v>
      </c>
      <c r="H1479">
        <f t="shared" si="173"/>
        <v>1</v>
      </c>
      <c r="I1479" t="str">
        <f t="shared" si="174"/>
        <v>BlackRock Virginia Municipal Bond Trust #NYSE:BHV)</v>
      </c>
      <c r="J1479">
        <f t="shared" si="175"/>
        <v>41</v>
      </c>
      <c r="K1479" t="str">
        <f t="shared" si="176"/>
        <v>BlackRock Virginia Municipal Bond Trust</v>
      </c>
      <c r="L1479" t="str">
        <f t="shared" si="177"/>
        <v>NYSE:BHV</v>
      </c>
    </row>
    <row r="1480" spans="1:12" x14ac:dyDescent="0.25">
      <c r="A1480" s="1" t="s">
        <v>1477</v>
      </c>
      <c r="B1480" s="2">
        <v>4048287</v>
      </c>
      <c r="C1480" t="str">
        <f>_xll.ciqfunctions.udf.CIQ(L1480, "IQ_COUNTRY_NAME")</f>
        <v>United States</v>
      </c>
      <c r="G1480" t="str">
        <f t="shared" si="172"/>
        <v>BlackRock, Inc. NYSE:BLK)</v>
      </c>
      <c r="H1480">
        <f t="shared" si="173"/>
        <v>1</v>
      </c>
      <c r="I1480" t="str">
        <f t="shared" si="174"/>
        <v>BlackRock, Inc. #NYSE:BLK)</v>
      </c>
      <c r="J1480">
        <f t="shared" si="175"/>
        <v>17</v>
      </c>
      <c r="K1480" t="str">
        <f t="shared" si="176"/>
        <v>BlackRock, Inc.</v>
      </c>
      <c r="L1480" t="str">
        <f t="shared" si="177"/>
        <v>NYSE:BLK</v>
      </c>
    </row>
    <row r="1481" spans="1:12" x14ac:dyDescent="0.25">
      <c r="A1481" s="1" t="s">
        <v>1478</v>
      </c>
      <c r="B1481" s="2">
        <v>7693592</v>
      </c>
      <c r="C1481" t="str">
        <f>_xll.ciqfunctions.udf.CIQ(L1481, "IQ_COUNTRY_NAME")</f>
        <v>United States</v>
      </c>
      <c r="G1481" t="str">
        <f t="shared" si="172"/>
        <v>BlackSky Technology Inc. NYSE:BKSY)</v>
      </c>
      <c r="H1481">
        <f t="shared" si="173"/>
        <v>1</v>
      </c>
      <c r="I1481" t="str">
        <f t="shared" si="174"/>
        <v>BlackSky Technology Inc. #NYSE:BKSY)</v>
      </c>
      <c r="J1481">
        <f t="shared" si="175"/>
        <v>26</v>
      </c>
      <c r="K1481" t="str">
        <f t="shared" si="176"/>
        <v>BlackSky Technology Inc.</v>
      </c>
      <c r="L1481" t="str">
        <f t="shared" si="177"/>
        <v>NYSE:BKSY</v>
      </c>
    </row>
    <row r="1482" spans="1:12" x14ac:dyDescent="0.25">
      <c r="A1482" s="1" t="s">
        <v>1479</v>
      </c>
      <c r="B1482" s="2">
        <v>4913903</v>
      </c>
      <c r="C1482" t="str">
        <f>_xll.ciqfunctions.udf.CIQ(L1482, "IQ_COUNTRY_NAME")</f>
        <v>(Invalid Identifier)</v>
      </c>
      <c r="G1482" t="str">
        <f t="shared" si="172"/>
        <v>BlackStar Enterprise Group, Inc. OTCQB:BEGI)</v>
      </c>
      <c r="H1482">
        <f t="shared" si="173"/>
        <v>1</v>
      </c>
      <c r="I1482" t="str">
        <f t="shared" si="174"/>
        <v>BlackStar Enterprise Group, Inc. #OTCQB:BEGI)</v>
      </c>
      <c r="J1482">
        <f t="shared" si="175"/>
        <v>34</v>
      </c>
      <c r="K1482" t="str">
        <f t="shared" si="176"/>
        <v>BlackStar Enterprise Group, Inc.</v>
      </c>
      <c r="L1482" t="str">
        <f t="shared" si="177"/>
        <v>OTCQB:BEGI</v>
      </c>
    </row>
    <row r="1483" spans="1:12" x14ac:dyDescent="0.25">
      <c r="A1483" s="1" t="s">
        <v>1480</v>
      </c>
      <c r="B1483" s="2">
        <v>5731551</v>
      </c>
      <c r="C1483" t="str">
        <f>_xll.ciqfunctions.udf.CIQ(L1483, "IQ_COUNTRY_NAME")</f>
        <v>United States</v>
      </c>
      <c r="G1483" t="str">
        <f t="shared" si="172"/>
        <v>Blackstone / GSO Long-Short Credit Income Fund NYSE:BGX)</v>
      </c>
      <c r="H1483">
        <f t="shared" si="173"/>
        <v>1</v>
      </c>
      <c r="I1483" t="str">
        <f t="shared" si="174"/>
        <v>Blackstone / GSO Long-Short Credit Income Fund #NYSE:BGX)</v>
      </c>
      <c r="J1483">
        <f t="shared" si="175"/>
        <v>48</v>
      </c>
      <c r="K1483" t="str">
        <f t="shared" si="176"/>
        <v>Blackstone / GSO Long-Short Credit Income Fund</v>
      </c>
      <c r="L1483" t="str">
        <f t="shared" si="177"/>
        <v>NYSE:BGX</v>
      </c>
    </row>
    <row r="1484" spans="1:12" x14ac:dyDescent="0.25">
      <c r="A1484" s="1" t="s">
        <v>1481</v>
      </c>
      <c r="B1484" s="2">
        <v>5730957</v>
      </c>
      <c r="C1484" t="str">
        <f>_xll.ciqfunctions.udf.CIQ(L1484, "IQ_COUNTRY_NAME")</f>
        <v>United States</v>
      </c>
      <c r="G1484" t="str">
        <f t="shared" si="172"/>
        <v>Blackstone / GSO Senior Floating Rate Term Fund NYSE:BSL)</v>
      </c>
      <c r="H1484">
        <f t="shared" si="173"/>
        <v>1</v>
      </c>
      <c r="I1484" t="str">
        <f t="shared" si="174"/>
        <v>Blackstone / GSO Senior Floating Rate Term Fund #NYSE:BSL)</v>
      </c>
      <c r="J1484">
        <f t="shared" si="175"/>
        <v>49</v>
      </c>
      <c r="K1484" t="str">
        <f t="shared" si="176"/>
        <v>Blackstone / GSO Senior Floating Rate Term Fund</v>
      </c>
      <c r="L1484" t="str">
        <f t="shared" si="177"/>
        <v>NYSE:BSL</v>
      </c>
    </row>
    <row r="1485" spans="1:12" x14ac:dyDescent="0.25">
      <c r="A1485" s="1" t="s">
        <v>1482</v>
      </c>
      <c r="B1485" s="2">
        <v>4157397</v>
      </c>
      <c r="C1485" t="str">
        <f>_xll.ciqfunctions.udf.CIQ(L1485, "IQ_COUNTRY_NAME")</f>
        <v>United States</v>
      </c>
      <c r="G1485" t="str">
        <f t="shared" si="172"/>
        <v>Blackstone Inc. NYSE:BX)</v>
      </c>
      <c r="H1485">
        <f t="shared" si="173"/>
        <v>1</v>
      </c>
      <c r="I1485" t="str">
        <f t="shared" si="174"/>
        <v>Blackstone Inc. #NYSE:BX)</v>
      </c>
      <c r="J1485">
        <f t="shared" si="175"/>
        <v>17</v>
      </c>
      <c r="K1485" t="str">
        <f t="shared" si="176"/>
        <v>Blackstone Inc.</v>
      </c>
      <c r="L1485" t="str">
        <f t="shared" si="177"/>
        <v>NYSE:BX</v>
      </c>
    </row>
    <row r="1486" spans="1:12" x14ac:dyDescent="0.25">
      <c r="A1486" s="1" t="s">
        <v>1483</v>
      </c>
      <c r="B1486" s="2">
        <v>4087691</v>
      </c>
      <c r="C1486" t="str">
        <f>_xll.ciqfunctions.udf.CIQ(L1486, "IQ_COUNTRY_NAME")</f>
        <v>United States</v>
      </c>
      <c r="G1486" t="str">
        <f t="shared" si="172"/>
        <v>Blackstone Mortgage Trust, Inc. NYSE:BXMT)</v>
      </c>
      <c r="H1486">
        <f t="shared" si="173"/>
        <v>1</v>
      </c>
      <c r="I1486" t="str">
        <f t="shared" si="174"/>
        <v>Blackstone Mortgage Trust, Inc. #NYSE:BXMT)</v>
      </c>
      <c r="J1486">
        <f t="shared" si="175"/>
        <v>33</v>
      </c>
      <c r="K1486" t="str">
        <f t="shared" si="176"/>
        <v>Blackstone Mortgage Trust, Inc.</v>
      </c>
      <c r="L1486" t="str">
        <f t="shared" si="177"/>
        <v>NYSE:BXMT</v>
      </c>
    </row>
    <row r="1487" spans="1:12" x14ac:dyDescent="0.25">
      <c r="A1487" s="1" t="s">
        <v>1484</v>
      </c>
      <c r="B1487" s="2">
        <v>11221175</v>
      </c>
      <c r="C1487" t="str">
        <f>_xll.ciqfunctions.udf.CIQ(L1487, "IQ_COUNTRY_NAME")</f>
        <v>United States</v>
      </c>
      <c r="G1487" t="str">
        <f t="shared" si="172"/>
        <v>Blackstone Secured Lending Fund NYSE:BXSL)</v>
      </c>
      <c r="H1487">
        <f t="shared" si="173"/>
        <v>1</v>
      </c>
      <c r="I1487" t="str">
        <f t="shared" si="174"/>
        <v>Blackstone Secured Lending Fund #NYSE:BXSL)</v>
      </c>
      <c r="J1487">
        <f t="shared" si="175"/>
        <v>33</v>
      </c>
      <c r="K1487" t="str">
        <f t="shared" si="176"/>
        <v>Blackstone Secured Lending Fund</v>
      </c>
      <c r="L1487" t="str">
        <f t="shared" si="177"/>
        <v>NYSE:BXSL</v>
      </c>
    </row>
    <row r="1488" spans="1:12" x14ac:dyDescent="0.25">
      <c r="A1488" s="1" t="s">
        <v>1485</v>
      </c>
      <c r="B1488" s="2">
        <v>5733118</v>
      </c>
      <c r="C1488" t="str">
        <f>_xll.ciqfunctions.udf.CIQ(L1488, "IQ_COUNTRY_NAME")</f>
        <v>United States</v>
      </c>
      <c r="G1488" t="str">
        <f t="shared" si="172"/>
        <v>Blackstone/GSO Strategic Credit Fund NYSE:BGB)</v>
      </c>
      <c r="H1488">
        <f t="shared" si="173"/>
        <v>1</v>
      </c>
      <c r="I1488" t="str">
        <f t="shared" si="174"/>
        <v>Blackstone/GSO Strategic Credit Fund #NYSE:BGB)</v>
      </c>
      <c r="J1488">
        <f t="shared" si="175"/>
        <v>38</v>
      </c>
      <c r="K1488" t="str">
        <f t="shared" si="176"/>
        <v>Blackstone/GSO Strategic Credit Fund</v>
      </c>
      <c r="L1488" t="str">
        <f t="shared" si="177"/>
        <v>NYSE:BGB</v>
      </c>
    </row>
    <row r="1489" spans="1:12" x14ac:dyDescent="0.25">
      <c r="A1489" s="1" t="s">
        <v>1486</v>
      </c>
      <c r="B1489" s="2">
        <v>7698436</v>
      </c>
      <c r="C1489" t="str">
        <f>_xll.ciqfunctions.udf.CIQ(L1489, "IQ_COUNTRY_NAME")</f>
        <v>United States</v>
      </c>
      <c r="G1489" t="str">
        <f t="shared" si="172"/>
        <v>Blade Air Mobility, Inc. NASDAQCM:BLDE)</v>
      </c>
      <c r="H1489">
        <f t="shared" si="173"/>
        <v>1</v>
      </c>
      <c r="I1489" t="str">
        <f t="shared" si="174"/>
        <v>Blade Air Mobility, Inc. #NASDAQCM:BLDE)</v>
      </c>
      <c r="J1489">
        <f t="shared" si="175"/>
        <v>26</v>
      </c>
      <c r="K1489" t="str">
        <f t="shared" si="176"/>
        <v>Blade Air Mobility, Inc.</v>
      </c>
      <c r="L1489" t="str">
        <f t="shared" si="177"/>
        <v>NASDAQCM:BLDE</v>
      </c>
    </row>
    <row r="1490" spans="1:12" x14ac:dyDescent="0.25">
      <c r="A1490" s="1" t="s">
        <v>1487</v>
      </c>
      <c r="B1490" s="2">
        <v>4980429</v>
      </c>
      <c r="C1490" t="str">
        <f>_xll.ciqfunctions.udf.CIQ(L1490, "IQ_COUNTRY_NAME")</f>
        <v>United States</v>
      </c>
      <c r="G1490" t="str">
        <f t="shared" si="172"/>
        <v>Blaqclouds Inc. OTCPK:BCDS)</v>
      </c>
      <c r="H1490">
        <f t="shared" si="173"/>
        <v>1</v>
      </c>
      <c r="I1490" t="str">
        <f t="shared" si="174"/>
        <v>Blaqclouds Inc. #OTCPK:BCDS)</v>
      </c>
      <c r="J1490">
        <f t="shared" si="175"/>
        <v>17</v>
      </c>
      <c r="K1490" t="str">
        <f t="shared" si="176"/>
        <v>Blaqclouds Inc.</v>
      </c>
      <c r="L1490" t="str">
        <f t="shared" si="177"/>
        <v>OTCPK:BCDS</v>
      </c>
    </row>
    <row r="1491" spans="1:12" x14ac:dyDescent="0.25">
      <c r="A1491" s="1" t="s">
        <v>1488</v>
      </c>
      <c r="B1491" s="2">
        <v>5270726</v>
      </c>
      <c r="C1491" t="str">
        <f>_xll.ciqfunctions.udf.CIQ(L1491, "IQ_COUNTRY_NAME")</f>
        <v>United States</v>
      </c>
      <c r="G1491" t="str">
        <f t="shared" si="172"/>
        <v>Blend Labs, Inc. NYSE:BLND)</v>
      </c>
      <c r="H1491">
        <f t="shared" si="173"/>
        <v>1</v>
      </c>
      <c r="I1491" t="str">
        <f t="shared" si="174"/>
        <v>Blend Labs, Inc. #NYSE:BLND)</v>
      </c>
      <c r="J1491">
        <f t="shared" si="175"/>
        <v>18</v>
      </c>
      <c r="K1491" t="str">
        <f t="shared" si="176"/>
        <v>Blend Labs, Inc.</v>
      </c>
      <c r="L1491" t="str">
        <f t="shared" si="177"/>
        <v>NYSE:BLND</v>
      </c>
    </row>
    <row r="1492" spans="1:12" x14ac:dyDescent="0.25">
      <c r="A1492" s="1" t="s">
        <v>1489</v>
      </c>
      <c r="B1492" s="2">
        <v>29267673</v>
      </c>
      <c r="C1492" t="str">
        <f>_xll.ciqfunctions.udf.CIQ(L1492, "IQ_COUNTRY_NAME")</f>
        <v>United States</v>
      </c>
      <c r="G1492" t="str">
        <f t="shared" si="172"/>
        <v>bleuacacia ltd NASDAQGM:BLEU)</v>
      </c>
      <c r="H1492">
        <f t="shared" si="173"/>
        <v>1</v>
      </c>
      <c r="I1492" t="str">
        <f t="shared" si="174"/>
        <v>bleuacacia ltd #NASDAQGM:BLEU)</v>
      </c>
      <c r="J1492">
        <f t="shared" si="175"/>
        <v>16</v>
      </c>
      <c r="K1492" t="str">
        <f t="shared" si="176"/>
        <v>bleuacacia ltd</v>
      </c>
      <c r="L1492" t="str">
        <f t="shared" si="177"/>
        <v>NASDAQGM:BLEU</v>
      </c>
    </row>
    <row r="1493" spans="1:12" x14ac:dyDescent="0.25">
      <c r="A1493" s="1" t="s">
        <v>1490</v>
      </c>
      <c r="B1493" s="2">
        <v>4811562</v>
      </c>
      <c r="C1493" t="str">
        <f>_xll.ciqfunctions.udf.CIQ(L1493, "IQ_COUNTRY_NAME")</f>
        <v>(Invalid Identifier)</v>
      </c>
      <c r="G1493" t="str">
        <f t="shared" si="172"/>
        <v>BLGI, Inc. OTCEM:BLGI)</v>
      </c>
      <c r="H1493">
        <f t="shared" si="173"/>
        <v>1</v>
      </c>
      <c r="I1493" t="str">
        <f t="shared" si="174"/>
        <v>BLGI, Inc. #OTCEM:BLGI)</v>
      </c>
      <c r="J1493">
        <f t="shared" si="175"/>
        <v>12</v>
      </c>
      <c r="K1493" t="str">
        <f t="shared" si="176"/>
        <v>BLGI, Inc.</v>
      </c>
      <c r="L1493" t="str">
        <f t="shared" si="177"/>
        <v>OTCEM:BLGI</v>
      </c>
    </row>
    <row r="1494" spans="1:12" x14ac:dyDescent="0.25">
      <c r="A1494" s="1" t="s">
        <v>1491</v>
      </c>
      <c r="B1494" s="2">
        <v>4910788</v>
      </c>
      <c r="C1494" t="str">
        <f>_xll.ciqfunctions.udf.CIQ(L1494, "IQ_COUNTRY_NAME")</f>
        <v>United States</v>
      </c>
      <c r="G1494" t="str">
        <f t="shared" si="172"/>
        <v>Blink Charging Co. NASDAQCM:BLNK)</v>
      </c>
      <c r="H1494">
        <f t="shared" si="173"/>
        <v>1</v>
      </c>
      <c r="I1494" t="str">
        <f t="shared" si="174"/>
        <v>Blink Charging Co. #NASDAQCM:BLNK)</v>
      </c>
      <c r="J1494">
        <f t="shared" si="175"/>
        <v>20</v>
      </c>
      <c r="K1494" t="str">
        <f t="shared" si="176"/>
        <v>Blink Charging Co.</v>
      </c>
      <c r="L1494" t="str">
        <f t="shared" si="177"/>
        <v>NASDAQCM:BLNK</v>
      </c>
    </row>
    <row r="1495" spans="1:12" x14ac:dyDescent="0.25">
      <c r="A1495" s="1" t="s">
        <v>1492</v>
      </c>
      <c r="B1495" s="2">
        <v>4340737</v>
      </c>
      <c r="C1495" t="str">
        <f>_xll.ciqfunctions.udf.CIQ(L1495, "IQ_COUNTRY_NAME")</f>
        <v>United States</v>
      </c>
      <c r="G1495" t="str">
        <f t="shared" si="172"/>
        <v>Block, Inc. NYSE:SQ)</v>
      </c>
      <c r="H1495">
        <f t="shared" si="173"/>
        <v>1</v>
      </c>
      <c r="I1495" t="str">
        <f t="shared" si="174"/>
        <v>Block, Inc. #NYSE:SQ)</v>
      </c>
      <c r="J1495">
        <f t="shared" si="175"/>
        <v>13</v>
      </c>
      <c r="K1495" t="str">
        <f t="shared" si="176"/>
        <v>Block, Inc.</v>
      </c>
      <c r="L1495" t="str">
        <f t="shared" si="177"/>
        <v>NYSE:SQ</v>
      </c>
    </row>
    <row r="1496" spans="1:12" x14ac:dyDescent="0.25">
      <c r="A1496" s="1" t="s">
        <v>1493</v>
      </c>
      <c r="B1496" s="2">
        <v>10195248</v>
      </c>
      <c r="C1496" t="str">
        <f>_xll.ciqfunctions.udf.CIQ(L1496, "IQ_COUNTRY_NAME")</f>
        <v>United States</v>
      </c>
      <c r="G1496" t="str">
        <f t="shared" ref="G1496:G1559" si="178">SUBSTITUTE(A1496, "(", "")</f>
        <v>Blockchain Loyalty Corp. OTCPK:BBLC)</v>
      </c>
      <c r="H1496">
        <f t="shared" ref="H1496:H1559" si="179">LEN(A1496)-LEN(G1496)</f>
        <v>1</v>
      </c>
      <c r="I1496" t="str">
        <f t="shared" ref="I1496:I1559" si="180">SUBSTITUTE(A1496,"(","#",H1496)</f>
        <v>Blockchain Loyalty Corp. #OTCPK:BBLC)</v>
      </c>
      <c r="J1496">
        <f t="shared" ref="J1496:J1559" si="181">FIND("#", I1496)</f>
        <v>26</v>
      </c>
      <c r="K1496" t="str">
        <f t="shared" ref="K1496:K1559" si="182">TRIM(LEFT(A1496,J1496-1))</f>
        <v>Blockchain Loyalty Corp.</v>
      </c>
      <c r="L1496" t="str">
        <f t="shared" ref="L1496:L1559" si="183">TRIM(MID(A1496,J1496+1,LEN(A1496) - J1496-1))</f>
        <v>OTCPK:BBLC</v>
      </c>
    </row>
    <row r="1497" spans="1:12" x14ac:dyDescent="0.25">
      <c r="A1497" s="1" t="s">
        <v>1494</v>
      </c>
      <c r="B1497" s="2">
        <v>29565914</v>
      </c>
      <c r="C1497" t="str">
        <f>_xll.ciqfunctions.udf.CIQ(L1497, "IQ_COUNTRY_NAME")</f>
        <v>United States</v>
      </c>
      <c r="G1497" t="str">
        <f t="shared" si="178"/>
        <v>Blockchain Moon Acquisition Corp. NASDAQGM:BMAQ)</v>
      </c>
      <c r="H1497">
        <f t="shared" si="179"/>
        <v>1</v>
      </c>
      <c r="I1497" t="str">
        <f t="shared" si="180"/>
        <v>Blockchain Moon Acquisition Corp. #NASDAQGM:BMAQ)</v>
      </c>
      <c r="J1497">
        <f t="shared" si="181"/>
        <v>35</v>
      </c>
      <c r="K1497" t="str">
        <f t="shared" si="182"/>
        <v>Blockchain Moon Acquisition Corp.</v>
      </c>
      <c r="L1497" t="str">
        <f t="shared" si="183"/>
        <v>NASDAQGM:BMAQ</v>
      </c>
    </row>
    <row r="1498" spans="1:12" x14ac:dyDescent="0.25">
      <c r="A1498" s="1" t="s">
        <v>1495</v>
      </c>
      <c r="B1498" s="2">
        <v>4864099</v>
      </c>
      <c r="C1498" t="str">
        <f>_xll.ciqfunctions.udf.CIQ(L1498, "IQ_COUNTRY_NAME")</f>
        <v>United States</v>
      </c>
      <c r="G1498" t="str">
        <f t="shared" si="178"/>
        <v>BlockQuarry Corp. OTCPK:ISWH)</v>
      </c>
      <c r="H1498">
        <f t="shared" si="179"/>
        <v>1</v>
      </c>
      <c r="I1498" t="str">
        <f t="shared" si="180"/>
        <v>BlockQuarry Corp. #OTCPK:ISWH)</v>
      </c>
      <c r="J1498">
        <f t="shared" si="181"/>
        <v>19</v>
      </c>
      <c r="K1498" t="str">
        <f t="shared" si="182"/>
        <v>BlockQuarry Corp.</v>
      </c>
      <c r="L1498" t="str">
        <f t="shared" si="183"/>
        <v>OTCPK:ISWH</v>
      </c>
    </row>
    <row r="1499" spans="1:12" x14ac:dyDescent="0.25">
      <c r="A1499" s="1" t="s">
        <v>1496</v>
      </c>
      <c r="B1499" s="2">
        <v>4152175</v>
      </c>
      <c r="C1499" t="str">
        <f>_xll.ciqfunctions.udf.CIQ(L1499, "IQ_COUNTRY_NAME")</f>
        <v>United States</v>
      </c>
      <c r="G1499" t="str">
        <f t="shared" si="178"/>
        <v>Blonder Tongue Laboratories, Inc. NYSEAM:BDR)</v>
      </c>
      <c r="H1499">
        <f t="shared" si="179"/>
        <v>1</v>
      </c>
      <c r="I1499" t="str">
        <f t="shared" si="180"/>
        <v>Blonder Tongue Laboratories, Inc. #NYSEAM:BDR)</v>
      </c>
      <c r="J1499">
        <f t="shared" si="181"/>
        <v>35</v>
      </c>
      <c r="K1499" t="str">
        <f t="shared" si="182"/>
        <v>Blonder Tongue Laboratories, Inc.</v>
      </c>
      <c r="L1499" t="str">
        <f t="shared" si="183"/>
        <v>NYSEAM:BDR</v>
      </c>
    </row>
    <row r="1500" spans="1:12" x14ac:dyDescent="0.25">
      <c r="A1500" s="1" t="s">
        <v>1497</v>
      </c>
      <c r="B1500" s="2">
        <v>4252232</v>
      </c>
      <c r="C1500" t="str">
        <f>_xll.ciqfunctions.udf.CIQ(L1500, "IQ_COUNTRY_NAME")</f>
        <v>United States</v>
      </c>
      <c r="G1500" t="str">
        <f t="shared" si="178"/>
        <v>Bloom Energy Corporation NYSE:BE)</v>
      </c>
      <c r="H1500">
        <f t="shared" si="179"/>
        <v>1</v>
      </c>
      <c r="I1500" t="str">
        <f t="shared" si="180"/>
        <v>Bloom Energy Corporation #NYSE:BE)</v>
      </c>
      <c r="J1500">
        <f t="shared" si="181"/>
        <v>26</v>
      </c>
      <c r="K1500" t="str">
        <f t="shared" si="182"/>
        <v>Bloom Energy Corporation</v>
      </c>
      <c r="L1500" t="str">
        <f t="shared" si="183"/>
        <v>NYSE:BE</v>
      </c>
    </row>
    <row r="1501" spans="1:12" x14ac:dyDescent="0.25">
      <c r="A1501" s="1" t="s">
        <v>1498</v>
      </c>
      <c r="B1501" s="2">
        <v>4916268</v>
      </c>
      <c r="C1501" t="str">
        <f>_xll.ciqfunctions.udf.CIQ(L1501, "IQ_COUNTRY_NAME")</f>
        <v>United States</v>
      </c>
      <c r="G1501" t="str">
        <f t="shared" si="178"/>
        <v>Bloomin' Brands, Inc. NASDAQGS:BLMN)</v>
      </c>
      <c r="H1501">
        <f t="shared" si="179"/>
        <v>1</v>
      </c>
      <c r="I1501" t="str">
        <f t="shared" si="180"/>
        <v>Bloomin' Brands, Inc. #NASDAQGS:BLMN)</v>
      </c>
      <c r="J1501">
        <f t="shared" si="181"/>
        <v>23</v>
      </c>
      <c r="K1501" t="str">
        <f t="shared" si="182"/>
        <v>Bloomin' Brands, Inc.</v>
      </c>
      <c r="L1501" t="str">
        <f t="shared" si="183"/>
        <v>NASDAQGS:BLMN</v>
      </c>
    </row>
    <row r="1502" spans="1:12" x14ac:dyDescent="0.25">
      <c r="A1502" s="1" t="s">
        <v>1499</v>
      </c>
      <c r="B1502" s="2">
        <v>4812552</v>
      </c>
      <c r="C1502" t="str">
        <f>_xll.ciqfunctions.udf.CIQ(L1502, "IQ_COUNTRY_NAME")</f>
        <v>United States</v>
      </c>
      <c r="G1502" t="str">
        <f t="shared" si="178"/>
        <v>Bloomios, Inc. OTCPK:BLMS)</v>
      </c>
      <c r="H1502">
        <f t="shared" si="179"/>
        <v>1</v>
      </c>
      <c r="I1502" t="str">
        <f t="shared" si="180"/>
        <v>Bloomios, Inc. #OTCPK:BLMS)</v>
      </c>
      <c r="J1502">
        <f t="shared" si="181"/>
        <v>16</v>
      </c>
      <c r="K1502" t="str">
        <f t="shared" si="182"/>
        <v>Bloomios, Inc.</v>
      </c>
      <c r="L1502" t="str">
        <f t="shared" si="183"/>
        <v>OTCPK:BLMS</v>
      </c>
    </row>
    <row r="1503" spans="1:12" x14ac:dyDescent="0.25">
      <c r="A1503" s="1" t="s">
        <v>1500</v>
      </c>
      <c r="B1503" s="2">
        <v>4418947</v>
      </c>
      <c r="C1503" t="str">
        <f>_xll.ciqfunctions.udf.CIQ(L1503, "IQ_COUNTRY_NAME")</f>
        <v>(Invalid Identifier)</v>
      </c>
      <c r="G1503" t="str">
        <f t="shared" si="178"/>
        <v>Blox, Inc. OTCEM:BLXX)</v>
      </c>
      <c r="H1503">
        <f t="shared" si="179"/>
        <v>1</v>
      </c>
      <c r="I1503" t="str">
        <f t="shared" si="180"/>
        <v>Blox, Inc. #OTCEM:BLXX)</v>
      </c>
      <c r="J1503">
        <f t="shared" si="181"/>
        <v>12</v>
      </c>
      <c r="K1503" t="str">
        <f t="shared" si="182"/>
        <v>Blox, Inc.</v>
      </c>
      <c r="L1503" t="str">
        <f t="shared" si="183"/>
        <v>OTCEM:BLXX</v>
      </c>
    </row>
    <row r="1504" spans="1:12" x14ac:dyDescent="0.25">
      <c r="A1504" s="1" t="s">
        <v>1501</v>
      </c>
      <c r="B1504" s="2">
        <v>4916692</v>
      </c>
      <c r="C1504" t="str">
        <f>_xll.ciqfunctions.udf.CIQ(L1504, "IQ_COUNTRY_NAME")</f>
        <v>United States</v>
      </c>
      <c r="G1504" t="str">
        <f t="shared" si="178"/>
        <v>Blubuzzard, Inc. OTCPK:BZRD)</v>
      </c>
      <c r="H1504">
        <f t="shared" si="179"/>
        <v>1</v>
      </c>
      <c r="I1504" t="str">
        <f t="shared" si="180"/>
        <v>Blubuzzard, Inc. #OTCPK:BZRD)</v>
      </c>
      <c r="J1504">
        <f t="shared" si="181"/>
        <v>18</v>
      </c>
      <c r="K1504" t="str">
        <f t="shared" si="182"/>
        <v>Blubuzzard, Inc.</v>
      </c>
      <c r="L1504" t="str">
        <f t="shared" si="183"/>
        <v>OTCPK:BZRD</v>
      </c>
    </row>
    <row r="1505" spans="1:12" x14ac:dyDescent="0.25">
      <c r="A1505" s="1" t="s">
        <v>1502</v>
      </c>
      <c r="B1505" s="2">
        <v>4122941</v>
      </c>
      <c r="C1505" t="str">
        <f>_xll.ciqfunctions.udf.CIQ(L1505, "IQ_COUNTRY_NAME")</f>
        <v>United States</v>
      </c>
      <c r="G1505" t="str">
        <f t="shared" si="178"/>
        <v>Blucora, Inc. NASDAQGS:BCOR)</v>
      </c>
      <c r="H1505">
        <f t="shared" si="179"/>
        <v>1</v>
      </c>
      <c r="I1505" t="str">
        <f t="shared" si="180"/>
        <v>Blucora, Inc. #NASDAQGS:BCOR)</v>
      </c>
      <c r="J1505">
        <f t="shared" si="181"/>
        <v>15</v>
      </c>
      <c r="K1505" t="str">
        <f t="shared" si="182"/>
        <v>Blucora, Inc.</v>
      </c>
      <c r="L1505" t="str">
        <f t="shared" si="183"/>
        <v>NASDAQGS:BCOR</v>
      </c>
    </row>
    <row r="1506" spans="1:12" x14ac:dyDescent="0.25">
      <c r="A1506" s="1" t="s">
        <v>1503</v>
      </c>
      <c r="B1506" s="2">
        <v>6662357</v>
      </c>
      <c r="C1506" t="str">
        <f>_xll.ciqfunctions.udf.CIQ(L1506, "IQ_COUNTRY_NAME")</f>
        <v>United States</v>
      </c>
      <c r="G1506" t="str">
        <f t="shared" si="178"/>
        <v>Blue Apron Holdings, Inc. NYSE:APRN)</v>
      </c>
      <c r="H1506">
        <f t="shared" si="179"/>
        <v>1</v>
      </c>
      <c r="I1506" t="str">
        <f t="shared" si="180"/>
        <v>Blue Apron Holdings, Inc. #NYSE:APRN)</v>
      </c>
      <c r="J1506">
        <f t="shared" si="181"/>
        <v>27</v>
      </c>
      <c r="K1506" t="str">
        <f t="shared" si="182"/>
        <v>Blue Apron Holdings, Inc.</v>
      </c>
      <c r="L1506" t="str">
        <f t="shared" si="183"/>
        <v>NYSE:APRN</v>
      </c>
    </row>
    <row r="1507" spans="1:12" x14ac:dyDescent="0.25">
      <c r="A1507" s="1" t="s">
        <v>1504</v>
      </c>
      <c r="B1507" s="2">
        <v>4978844</v>
      </c>
      <c r="C1507" t="str">
        <f>_xll.ciqfunctions.udf.CIQ(L1507, "IQ_COUNTRY_NAME")</f>
        <v>United States</v>
      </c>
      <c r="G1507" t="str">
        <f t="shared" si="178"/>
        <v>Blue Biofuels, Inc. OTCPK:BIOF)</v>
      </c>
      <c r="H1507">
        <f t="shared" si="179"/>
        <v>1</v>
      </c>
      <c r="I1507" t="str">
        <f t="shared" si="180"/>
        <v>Blue Biofuels, Inc. #OTCPK:BIOF)</v>
      </c>
      <c r="J1507">
        <f t="shared" si="181"/>
        <v>21</v>
      </c>
      <c r="K1507" t="str">
        <f t="shared" si="182"/>
        <v>Blue Biofuels, Inc.</v>
      </c>
      <c r="L1507" t="str">
        <f t="shared" si="183"/>
        <v>OTCPK:BIOF</v>
      </c>
    </row>
    <row r="1508" spans="1:12" x14ac:dyDescent="0.25">
      <c r="A1508" s="1" t="s">
        <v>1505</v>
      </c>
      <c r="B1508" s="2">
        <v>4042668</v>
      </c>
      <c r="C1508" t="str">
        <f>_xll.ciqfunctions.udf.CIQ(L1508, "IQ_COUNTRY_NAME")</f>
        <v>United States</v>
      </c>
      <c r="G1508" t="str">
        <f t="shared" si="178"/>
        <v>Blue Bird Corporation NASDAQGM:BLBD)</v>
      </c>
      <c r="H1508">
        <f t="shared" si="179"/>
        <v>1</v>
      </c>
      <c r="I1508" t="str">
        <f t="shared" si="180"/>
        <v>Blue Bird Corporation #NASDAQGM:BLBD)</v>
      </c>
      <c r="J1508">
        <f t="shared" si="181"/>
        <v>23</v>
      </c>
      <c r="K1508" t="str">
        <f t="shared" si="182"/>
        <v>Blue Bird Corporation</v>
      </c>
      <c r="L1508" t="str">
        <f t="shared" si="183"/>
        <v>NASDAQGM:BLBD</v>
      </c>
    </row>
    <row r="1509" spans="1:12" x14ac:dyDescent="0.25">
      <c r="A1509" s="1" t="s">
        <v>1506</v>
      </c>
      <c r="B1509" s="2">
        <v>4996765</v>
      </c>
      <c r="C1509" t="str">
        <f>_xll.ciqfunctions.udf.CIQ(L1509, "IQ_COUNTRY_NAME")</f>
        <v>United States</v>
      </c>
      <c r="G1509" t="str">
        <f t="shared" si="178"/>
        <v>Blue Diamond Ventures, Inc. OTCPK:BLDV)</v>
      </c>
      <c r="H1509">
        <f t="shared" si="179"/>
        <v>1</v>
      </c>
      <c r="I1509" t="str">
        <f t="shared" si="180"/>
        <v>Blue Diamond Ventures, Inc. #OTCPK:BLDV)</v>
      </c>
      <c r="J1509">
        <f t="shared" si="181"/>
        <v>29</v>
      </c>
      <c r="K1509" t="str">
        <f t="shared" si="182"/>
        <v>Blue Diamond Ventures, Inc.</v>
      </c>
      <c r="L1509" t="str">
        <f t="shared" si="183"/>
        <v>OTCPK:BLDV</v>
      </c>
    </row>
    <row r="1510" spans="1:12" x14ac:dyDescent="0.25">
      <c r="A1510" s="1" t="s">
        <v>1507</v>
      </c>
      <c r="B1510" s="2">
        <v>4010426</v>
      </c>
      <c r="C1510" t="str">
        <f>_xll.ciqfunctions.udf.CIQ(L1510, "IQ_COUNTRY_NAME")</f>
        <v>(Invalid Identifier)</v>
      </c>
      <c r="G1510" t="str">
        <f t="shared" si="178"/>
        <v>Blue Dolphin Energy Company OTCQX:BDCO)</v>
      </c>
      <c r="H1510">
        <f t="shared" si="179"/>
        <v>1</v>
      </c>
      <c r="I1510" t="str">
        <f t="shared" si="180"/>
        <v>Blue Dolphin Energy Company #OTCQX:BDCO)</v>
      </c>
      <c r="J1510">
        <f t="shared" si="181"/>
        <v>29</v>
      </c>
      <c r="K1510" t="str">
        <f t="shared" si="182"/>
        <v>Blue Dolphin Energy Company</v>
      </c>
      <c r="L1510" t="str">
        <f t="shared" si="183"/>
        <v>OTCQX:BDCO</v>
      </c>
    </row>
    <row r="1511" spans="1:12" x14ac:dyDescent="0.25">
      <c r="A1511" s="1" t="s">
        <v>1508</v>
      </c>
      <c r="B1511" s="2">
        <v>7157376</v>
      </c>
      <c r="C1511" t="str">
        <f>_xll.ciqfunctions.udf.CIQ(L1511, "IQ_COUNTRY_NAME")</f>
        <v>(Invalid Identifier)</v>
      </c>
      <c r="G1511" t="str">
        <f t="shared" si="178"/>
        <v>Blue Eagle Lithium Inc. OTCEM:BEAG)</v>
      </c>
      <c r="H1511">
        <f t="shared" si="179"/>
        <v>1</v>
      </c>
      <c r="I1511" t="str">
        <f t="shared" si="180"/>
        <v>Blue Eagle Lithium Inc. #OTCEM:BEAG)</v>
      </c>
      <c r="J1511">
        <f t="shared" si="181"/>
        <v>25</v>
      </c>
      <c r="K1511" t="str">
        <f t="shared" si="182"/>
        <v>Blue Eagle Lithium Inc.</v>
      </c>
      <c r="L1511" t="str">
        <f t="shared" si="183"/>
        <v>OTCEM:BEAG</v>
      </c>
    </row>
    <row r="1512" spans="1:12" x14ac:dyDescent="0.25">
      <c r="A1512" s="1" t="s">
        <v>1509</v>
      </c>
      <c r="B1512" s="2">
        <v>4979793</v>
      </c>
      <c r="C1512" t="str">
        <f>_xll.ciqfunctions.udf.CIQ(L1512, "IQ_COUNTRY_NAME")</f>
        <v>United States</v>
      </c>
      <c r="G1512" t="str">
        <f t="shared" si="178"/>
        <v>Blue Earth Resources, Inc. OTCPK:BERI)</v>
      </c>
      <c r="H1512">
        <f t="shared" si="179"/>
        <v>1</v>
      </c>
      <c r="I1512" t="str">
        <f t="shared" si="180"/>
        <v>Blue Earth Resources, Inc. #OTCPK:BERI)</v>
      </c>
      <c r="J1512">
        <f t="shared" si="181"/>
        <v>28</v>
      </c>
      <c r="K1512" t="str">
        <f t="shared" si="182"/>
        <v>Blue Earth Resources, Inc.</v>
      </c>
      <c r="L1512" t="str">
        <f t="shared" si="183"/>
        <v>OTCPK:BERI</v>
      </c>
    </row>
    <row r="1513" spans="1:12" x14ac:dyDescent="0.25">
      <c r="A1513" s="1" t="s">
        <v>1510</v>
      </c>
      <c r="B1513" s="2">
        <v>4050551</v>
      </c>
      <c r="C1513" t="str">
        <f>_xll.ciqfunctions.udf.CIQ(L1513, "IQ_COUNTRY_NAME")</f>
        <v>United States</v>
      </c>
      <c r="G1513" t="str">
        <f t="shared" si="178"/>
        <v>Blue Foundry Bancorp NASDAQGS:BLFY)</v>
      </c>
      <c r="H1513">
        <f t="shared" si="179"/>
        <v>1</v>
      </c>
      <c r="I1513" t="str">
        <f t="shared" si="180"/>
        <v>Blue Foundry Bancorp #NASDAQGS:BLFY)</v>
      </c>
      <c r="J1513">
        <f t="shared" si="181"/>
        <v>22</v>
      </c>
      <c r="K1513" t="str">
        <f t="shared" si="182"/>
        <v>Blue Foundry Bancorp</v>
      </c>
      <c r="L1513" t="str">
        <f t="shared" si="183"/>
        <v>NASDAQGS:BLFY</v>
      </c>
    </row>
    <row r="1514" spans="1:12" x14ac:dyDescent="0.25">
      <c r="A1514" s="1" t="s">
        <v>1511</v>
      </c>
      <c r="B1514" s="2">
        <v>4504408</v>
      </c>
      <c r="C1514" t="str">
        <f>_xll.ciqfunctions.udf.CIQ(L1514, "IQ_COUNTRY_NAME")</f>
        <v>(Invalid Identifier)</v>
      </c>
      <c r="G1514" t="str">
        <f t="shared" si="178"/>
        <v>Blue Gem Enterprise OTCEM:BGEM)</v>
      </c>
      <c r="H1514">
        <f t="shared" si="179"/>
        <v>1</v>
      </c>
      <c r="I1514" t="str">
        <f t="shared" si="180"/>
        <v>Blue Gem Enterprise #OTCEM:BGEM)</v>
      </c>
      <c r="J1514">
        <f t="shared" si="181"/>
        <v>21</v>
      </c>
      <c r="K1514" t="str">
        <f t="shared" si="182"/>
        <v>Blue Gem Enterprise</v>
      </c>
      <c r="L1514" t="str">
        <f t="shared" si="183"/>
        <v>OTCEM:BGEM</v>
      </c>
    </row>
    <row r="1515" spans="1:12" x14ac:dyDescent="0.25">
      <c r="A1515" s="1" t="s">
        <v>1512</v>
      </c>
      <c r="B1515" s="2">
        <v>4912924</v>
      </c>
      <c r="C1515" t="str">
        <f>_xll.ciqfunctions.udf.CIQ(L1515, "IQ_COUNTRY_NAME")</f>
        <v>(Invalid Identifier)</v>
      </c>
      <c r="G1515" t="str">
        <f t="shared" si="178"/>
        <v>Blue Holdings Inc. OTCEM:BLHI)</v>
      </c>
      <c r="H1515">
        <f t="shared" si="179"/>
        <v>1</v>
      </c>
      <c r="I1515" t="str">
        <f t="shared" si="180"/>
        <v>Blue Holdings Inc. #OTCEM:BLHI)</v>
      </c>
      <c r="J1515">
        <f t="shared" si="181"/>
        <v>20</v>
      </c>
      <c r="K1515" t="str">
        <f t="shared" si="182"/>
        <v>Blue Holdings Inc.</v>
      </c>
      <c r="L1515" t="str">
        <f t="shared" si="183"/>
        <v>OTCEM:BLHI</v>
      </c>
    </row>
    <row r="1516" spans="1:12" x14ac:dyDescent="0.25">
      <c r="A1516" s="1" t="s">
        <v>1513</v>
      </c>
      <c r="B1516" s="2">
        <v>4996466</v>
      </c>
      <c r="C1516" t="str">
        <f>_xll.ciqfunctions.udf.CIQ(L1516, "IQ_COUNTRY_NAME")</f>
        <v>United States</v>
      </c>
      <c r="G1516" t="str">
        <f t="shared" si="178"/>
        <v>Blue Line Protection Group, Inc. OTCPK:BLPG)</v>
      </c>
      <c r="H1516">
        <f t="shared" si="179"/>
        <v>1</v>
      </c>
      <c r="I1516" t="str">
        <f t="shared" si="180"/>
        <v>Blue Line Protection Group, Inc. #OTCPK:BLPG)</v>
      </c>
      <c r="J1516">
        <f t="shared" si="181"/>
        <v>34</v>
      </c>
      <c r="K1516" t="str">
        <f t="shared" si="182"/>
        <v>Blue Line Protection Group, Inc.</v>
      </c>
      <c r="L1516" t="str">
        <f t="shared" si="183"/>
        <v>OTCPK:BLPG</v>
      </c>
    </row>
    <row r="1517" spans="1:12" x14ac:dyDescent="0.25">
      <c r="A1517" s="1" t="s">
        <v>1514</v>
      </c>
      <c r="B1517" s="2">
        <v>100609754</v>
      </c>
      <c r="C1517" t="str">
        <f>_xll.ciqfunctions.udf.CIQ(L1517, "IQ_COUNTRY_NAME")</f>
        <v>United States</v>
      </c>
      <c r="G1517" t="str">
        <f t="shared" si="178"/>
        <v>Blue Ocean Acquisition Corp NASDAQGM:BOCN)</v>
      </c>
      <c r="H1517">
        <f t="shared" si="179"/>
        <v>1</v>
      </c>
      <c r="I1517" t="str">
        <f t="shared" si="180"/>
        <v>Blue Ocean Acquisition Corp #NASDAQGM:BOCN)</v>
      </c>
      <c r="J1517">
        <f t="shared" si="181"/>
        <v>29</v>
      </c>
      <c r="K1517" t="str">
        <f t="shared" si="182"/>
        <v>Blue Ocean Acquisition Corp</v>
      </c>
      <c r="L1517" t="str">
        <f t="shared" si="183"/>
        <v>NASDAQGM:BOCN</v>
      </c>
    </row>
    <row r="1518" spans="1:12" x14ac:dyDescent="0.25">
      <c r="A1518" s="1" t="s">
        <v>1515</v>
      </c>
      <c r="B1518" s="2">
        <v>28978057</v>
      </c>
      <c r="C1518" t="str">
        <f>_xll.ciqfunctions.udf.CIQ(L1518, "IQ_COUNTRY_NAME")</f>
        <v>United States</v>
      </c>
      <c r="G1518" t="str">
        <f t="shared" si="178"/>
        <v>Blue Owl Capital Inc. NYSE:OWL)</v>
      </c>
      <c r="H1518">
        <f t="shared" si="179"/>
        <v>1</v>
      </c>
      <c r="I1518" t="str">
        <f t="shared" si="180"/>
        <v>Blue Owl Capital Inc. #NYSE:OWL)</v>
      </c>
      <c r="J1518">
        <f t="shared" si="181"/>
        <v>23</v>
      </c>
      <c r="K1518" t="str">
        <f t="shared" si="182"/>
        <v>Blue Owl Capital Inc.</v>
      </c>
      <c r="L1518" t="str">
        <f t="shared" si="183"/>
        <v>NYSE:OWL</v>
      </c>
    </row>
    <row r="1519" spans="1:12" x14ac:dyDescent="0.25">
      <c r="A1519" s="1" t="s">
        <v>1516</v>
      </c>
      <c r="B1519" s="2">
        <v>1022636</v>
      </c>
      <c r="C1519" t="str">
        <f>_xll.ciqfunctions.udf.CIQ(L1519, "IQ_COUNTRY_NAME")</f>
        <v>United States</v>
      </c>
      <c r="G1519" t="str">
        <f t="shared" si="178"/>
        <v>Blue Ridge Bankshares, Inc. NYSEAM:BRBS)</v>
      </c>
      <c r="H1519">
        <f t="shared" si="179"/>
        <v>1</v>
      </c>
      <c r="I1519" t="str">
        <f t="shared" si="180"/>
        <v>Blue Ridge Bankshares, Inc. #NYSEAM:BRBS)</v>
      </c>
      <c r="J1519">
        <f t="shared" si="181"/>
        <v>29</v>
      </c>
      <c r="K1519" t="str">
        <f t="shared" si="182"/>
        <v>Blue Ridge Bankshares, Inc.</v>
      </c>
      <c r="L1519" t="str">
        <f t="shared" si="183"/>
        <v>NYSEAM:BRBS</v>
      </c>
    </row>
    <row r="1520" spans="1:12" x14ac:dyDescent="0.25">
      <c r="A1520" s="1" t="s">
        <v>1517</v>
      </c>
      <c r="B1520" s="2">
        <v>4861688</v>
      </c>
      <c r="C1520" t="str">
        <f>_xll.ciqfunctions.udf.CIQ(L1520, "IQ_COUNTRY_NAME")</f>
        <v>United States</v>
      </c>
      <c r="G1520" t="str">
        <f t="shared" si="178"/>
        <v>Blue Ridge Real Estate Company OTCPK:BRRE)</v>
      </c>
      <c r="H1520">
        <f t="shared" si="179"/>
        <v>1</v>
      </c>
      <c r="I1520" t="str">
        <f t="shared" si="180"/>
        <v>Blue Ridge Real Estate Company #OTCPK:BRRE)</v>
      </c>
      <c r="J1520">
        <f t="shared" si="181"/>
        <v>32</v>
      </c>
      <c r="K1520" t="str">
        <f t="shared" si="182"/>
        <v>Blue Ridge Real Estate Company</v>
      </c>
      <c r="L1520" t="str">
        <f t="shared" si="183"/>
        <v>OTCPK:BRRE</v>
      </c>
    </row>
    <row r="1521" spans="1:12" x14ac:dyDescent="0.25">
      <c r="A1521" s="1" t="s">
        <v>1518</v>
      </c>
      <c r="B1521" s="2">
        <v>6622358</v>
      </c>
      <c r="C1521" t="str">
        <f>_xll.ciqfunctions.udf.CIQ(L1521, "IQ_COUNTRY_NAME")</f>
        <v>United States</v>
      </c>
      <c r="G1521" t="str">
        <f t="shared" si="178"/>
        <v>Blue Star Foods Corp. NASDAQCM:BSFC)</v>
      </c>
      <c r="H1521">
        <f t="shared" si="179"/>
        <v>1</v>
      </c>
      <c r="I1521" t="str">
        <f t="shared" si="180"/>
        <v>Blue Star Foods Corp. #NASDAQCM:BSFC)</v>
      </c>
      <c r="J1521">
        <f t="shared" si="181"/>
        <v>23</v>
      </c>
      <c r="K1521" t="str">
        <f t="shared" si="182"/>
        <v>Blue Star Foods Corp.</v>
      </c>
      <c r="L1521" t="str">
        <f t="shared" si="183"/>
        <v>NASDAQCM:BSFC</v>
      </c>
    </row>
    <row r="1522" spans="1:12" x14ac:dyDescent="0.25">
      <c r="A1522" s="1" t="s">
        <v>1519</v>
      </c>
      <c r="B1522" s="2">
        <v>4915266</v>
      </c>
      <c r="C1522" t="str">
        <f>_xll.ciqfunctions.udf.CIQ(L1522, "IQ_COUNTRY_NAME")</f>
        <v>(Invalid Identifier)</v>
      </c>
      <c r="G1522" t="str">
        <f t="shared" si="178"/>
        <v>Blue Water Global Group, Inc. OTCEM:BLUU)</v>
      </c>
      <c r="H1522">
        <f t="shared" si="179"/>
        <v>1</v>
      </c>
      <c r="I1522" t="str">
        <f t="shared" si="180"/>
        <v>Blue Water Global Group, Inc. #OTCEM:BLUU)</v>
      </c>
      <c r="J1522">
        <f t="shared" si="181"/>
        <v>31</v>
      </c>
      <c r="K1522" t="str">
        <f t="shared" si="182"/>
        <v>Blue Water Global Group, Inc.</v>
      </c>
      <c r="L1522" t="str">
        <f t="shared" si="183"/>
        <v>OTCEM:BLUU</v>
      </c>
    </row>
    <row r="1523" spans="1:12" x14ac:dyDescent="0.25">
      <c r="A1523" s="1" t="s">
        <v>1520</v>
      </c>
      <c r="B1523" s="2">
        <v>4979669</v>
      </c>
      <c r="C1523" t="str">
        <f>_xll.ciqfunctions.udf.CIQ(L1523, "IQ_COUNTRY_NAME")</f>
        <v>United States</v>
      </c>
      <c r="G1523" t="str">
        <f t="shared" si="178"/>
        <v>Blue Water Petroleum Corp. OTCPK:BWPC)</v>
      </c>
      <c r="H1523">
        <f t="shared" si="179"/>
        <v>1</v>
      </c>
      <c r="I1523" t="str">
        <f t="shared" si="180"/>
        <v>Blue Water Petroleum Corp. #OTCPK:BWPC)</v>
      </c>
      <c r="J1523">
        <f t="shared" si="181"/>
        <v>28</v>
      </c>
      <c r="K1523" t="str">
        <f t="shared" si="182"/>
        <v>Blue Water Petroleum Corp.</v>
      </c>
      <c r="L1523" t="str">
        <f t="shared" si="183"/>
        <v>OTCPK:BWPC</v>
      </c>
    </row>
    <row r="1524" spans="1:12" x14ac:dyDescent="0.25">
      <c r="A1524" s="1" t="s">
        <v>1521</v>
      </c>
      <c r="B1524" s="2">
        <v>4988354</v>
      </c>
      <c r="C1524" t="str">
        <f>_xll.ciqfunctions.udf.CIQ(L1524, "IQ_COUNTRY_NAME")</f>
        <v>United States</v>
      </c>
      <c r="G1524" t="str">
        <f t="shared" si="178"/>
        <v>Blue Water Ventures International, Inc. OTCPK:BWVI)</v>
      </c>
      <c r="H1524">
        <f t="shared" si="179"/>
        <v>1</v>
      </c>
      <c r="I1524" t="str">
        <f t="shared" si="180"/>
        <v>Blue Water Ventures International, Inc. #OTCPK:BWVI)</v>
      </c>
      <c r="J1524">
        <f t="shared" si="181"/>
        <v>41</v>
      </c>
      <c r="K1524" t="str">
        <f t="shared" si="182"/>
        <v>Blue Water Ventures International, Inc.</v>
      </c>
      <c r="L1524" t="str">
        <f t="shared" si="183"/>
        <v>OTCPK:BWVI</v>
      </c>
    </row>
    <row r="1525" spans="1:12" x14ac:dyDescent="0.25">
      <c r="A1525" s="1" t="s">
        <v>1522</v>
      </c>
      <c r="B1525" s="2">
        <v>4423200</v>
      </c>
      <c r="C1525" t="str">
        <f>_xll.ciqfunctions.udf.CIQ(L1525, "IQ_COUNTRY_NAME")</f>
        <v>United States</v>
      </c>
      <c r="G1525" t="str">
        <f t="shared" si="178"/>
        <v>bluebird bio, Inc. NASDAQGS:BLUE)</v>
      </c>
      <c r="H1525">
        <f t="shared" si="179"/>
        <v>1</v>
      </c>
      <c r="I1525" t="str">
        <f t="shared" si="180"/>
        <v>bluebird bio, Inc. #NASDAQGS:BLUE)</v>
      </c>
      <c r="J1525">
        <f t="shared" si="181"/>
        <v>20</v>
      </c>
      <c r="K1525" t="str">
        <f t="shared" si="182"/>
        <v>bluebird bio, Inc.</v>
      </c>
      <c r="L1525" t="str">
        <f t="shared" si="183"/>
        <v>NASDAQGS:BLUE</v>
      </c>
    </row>
    <row r="1526" spans="1:12" x14ac:dyDescent="0.25">
      <c r="A1526" s="1" t="s">
        <v>1523</v>
      </c>
      <c r="B1526" s="2">
        <v>4977870</v>
      </c>
      <c r="C1526" t="str">
        <f>_xll.ciqfunctions.udf.CIQ(L1526, "IQ_COUNTRY_NAME")</f>
        <v>United States</v>
      </c>
      <c r="G1526" t="str">
        <f t="shared" si="178"/>
        <v>BlueFire Equipment Corporation OTCPK:BLFR)</v>
      </c>
      <c r="H1526">
        <f t="shared" si="179"/>
        <v>1</v>
      </c>
      <c r="I1526" t="str">
        <f t="shared" si="180"/>
        <v>BlueFire Equipment Corporation #OTCPK:BLFR)</v>
      </c>
      <c r="J1526">
        <f t="shared" si="181"/>
        <v>32</v>
      </c>
      <c r="K1526" t="str">
        <f t="shared" si="182"/>
        <v>BlueFire Equipment Corporation</v>
      </c>
      <c r="L1526" t="str">
        <f t="shared" si="183"/>
        <v>OTCPK:BLFR</v>
      </c>
    </row>
    <row r="1527" spans="1:12" x14ac:dyDescent="0.25">
      <c r="A1527" s="1" t="s">
        <v>1524</v>
      </c>
      <c r="B1527" s="2">
        <v>101674</v>
      </c>
      <c r="C1527" t="str">
        <f>_xll.ciqfunctions.udf.CIQ(L1527, "IQ_COUNTRY_NAME")</f>
        <v>United States</v>
      </c>
      <c r="G1527" t="str">
        <f t="shared" si="178"/>
        <v>Bluegreen Vacations Holding Corporation NYSE:BVH)</v>
      </c>
      <c r="H1527">
        <f t="shared" si="179"/>
        <v>1</v>
      </c>
      <c r="I1527" t="str">
        <f t="shared" si="180"/>
        <v>Bluegreen Vacations Holding Corporation #NYSE:BVH)</v>
      </c>
      <c r="J1527">
        <f t="shared" si="181"/>
        <v>41</v>
      </c>
      <c r="K1527" t="str">
        <f t="shared" si="182"/>
        <v>Bluegreen Vacations Holding Corporation</v>
      </c>
      <c r="L1527" t="str">
        <f t="shared" si="183"/>
        <v>NYSE:BVH</v>
      </c>
    </row>
    <row r="1528" spans="1:12" x14ac:dyDescent="0.25">
      <c r="A1528" s="1" t="s">
        <v>1525</v>
      </c>
      <c r="B1528" s="2">
        <v>4157568</v>
      </c>
      <c r="C1528" t="str">
        <f>_xll.ciqfunctions.udf.CIQ(L1528, "IQ_COUNTRY_NAME")</f>
        <v>United States</v>
      </c>
      <c r="G1528" t="str">
        <f t="shared" si="178"/>
        <v>blueharbor bank OTCPK:BLHK)</v>
      </c>
      <c r="H1528">
        <f t="shared" si="179"/>
        <v>1</v>
      </c>
      <c r="I1528" t="str">
        <f t="shared" si="180"/>
        <v>blueharbor bank #OTCPK:BLHK)</v>
      </c>
      <c r="J1528">
        <f t="shared" si="181"/>
        <v>17</v>
      </c>
      <c r="K1528" t="str">
        <f t="shared" si="182"/>
        <v>blueharbor bank</v>
      </c>
      <c r="L1528" t="str">
        <f t="shared" si="183"/>
        <v>OTCPK:BLHK</v>
      </c>
    </row>
    <row r="1529" spans="1:12" x14ac:dyDescent="0.25">
      <c r="A1529" s="1" t="s">
        <v>1526</v>
      </c>
      <c r="B1529" s="2">
        <v>5988993</v>
      </c>
      <c r="C1529" t="str">
        <f>_xll.ciqfunctions.udf.CIQ(L1529, "IQ_COUNTRY_NAME")</f>
        <v>United States</v>
      </c>
      <c r="G1529" t="str">
        <f t="shared" si="178"/>
        <v>Bluejay Diagnostics, Inc. NASDAQCM:BJDX)</v>
      </c>
      <c r="H1529">
        <f t="shared" si="179"/>
        <v>1</v>
      </c>
      <c r="I1529" t="str">
        <f t="shared" si="180"/>
        <v>Bluejay Diagnostics, Inc. #NASDAQCM:BJDX)</v>
      </c>
      <c r="J1529">
        <f t="shared" si="181"/>
        <v>27</v>
      </c>
      <c r="K1529" t="str">
        <f t="shared" si="182"/>
        <v>Bluejay Diagnostics, Inc.</v>
      </c>
      <c r="L1529" t="str">
        <f t="shared" si="183"/>
        <v>NASDAQCM:BJDX</v>
      </c>
    </row>
    <row r="1530" spans="1:12" x14ac:dyDescent="0.25">
      <c r="A1530" s="1" t="s">
        <v>1527</v>
      </c>
      <c r="B1530" s="2">
        <v>4155779</v>
      </c>
      <c r="C1530" t="str">
        <f>_xll.ciqfunctions.udf.CIQ(L1530, "IQ_COUNTRY_NAME")</f>
        <v>United States</v>
      </c>
      <c r="G1530" t="str">
        <f t="shared" si="178"/>
        <v>Blueknight Energy Partners, L.P. NASDAQGM:BKEP)</v>
      </c>
      <c r="H1530">
        <f t="shared" si="179"/>
        <v>1</v>
      </c>
      <c r="I1530" t="str">
        <f t="shared" si="180"/>
        <v>Blueknight Energy Partners, L.P. #NASDAQGM:BKEP)</v>
      </c>
      <c r="J1530">
        <f t="shared" si="181"/>
        <v>34</v>
      </c>
      <c r="K1530" t="str">
        <f t="shared" si="182"/>
        <v>Blueknight Energy Partners, L.P.</v>
      </c>
      <c r="L1530" t="str">
        <f t="shared" si="183"/>
        <v>NASDAQGM:BKEP</v>
      </c>
    </row>
    <row r="1531" spans="1:12" x14ac:dyDescent="0.25">
      <c r="A1531" s="1" t="s">
        <v>1528</v>
      </c>
      <c r="B1531" s="2">
        <v>4542251</v>
      </c>
      <c r="C1531" t="str">
        <f>_xll.ciqfunctions.udf.CIQ(L1531, "IQ_COUNTRY_NAME")</f>
        <v>United States</v>
      </c>
      <c r="G1531" t="str">
        <f t="shared" si="178"/>
        <v>BlueLinx Holdings Inc. NYSE:BXC)</v>
      </c>
      <c r="H1531">
        <f t="shared" si="179"/>
        <v>1</v>
      </c>
      <c r="I1531" t="str">
        <f t="shared" si="180"/>
        <v>BlueLinx Holdings Inc. #NYSE:BXC)</v>
      </c>
      <c r="J1531">
        <f t="shared" si="181"/>
        <v>24</v>
      </c>
      <c r="K1531" t="str">
        <f t="shared" si="182"/>
        <v>BlueLinx Holdings Inc.</v>
      </c>
      <c r="L1531" t="str">
        <f t="shared" si="183"/>
        <v>NYSE:BXC</v>
      </c>
    </row>
    <row r="1532" spans="1:12" x14ac:dyDescent="0.25">
      <c r="A1532" s="1" t="s">
        <v>1529</v>
      </c>
      <c r="B1532" s="2">
        <v>4996029</v>
      </c>
      <c r="C1532" t="str">
        <f>_xll.ciqfunctions.udf.CIQ(L1532, "IQ_COUNTRY_NAME")</f>
        <v>United States</v>
      </c>
      <c r="G1532" t="str">
        <f t="shared" si="178"/>
        <v>Blueone Card Inc. OTCPK:BCRD)</v>
      </c>
      <c r="H1532">
        <f t="shared" si="179"/>
        <v>1</v>
      </c>
      <c r="I1532" t="str">
        <f t="shared" si="180"/>
        <v>Blueone Card Inc. #OTCPK:BCRD)</v>
      </c>
      <c r="J1532">
        <f t="shared" si="181"/>
        <v>19</v>
      </c>
      <c r="K1532" t="str">
        <f t="shared" si="182"/>
        <v>Blueone Card Inc.</v>
      </c>
      <c r="L1532" t="str">
        <f t="shared" si="183"/>
        <v>OTCPK:BCRD</v>
      </c>
    </row>
    <row r="1533" spans="1:12" x14ac:dyDescent="0.25">
      <c r="A1533" s="1" t="s">
        <v>1530</v>
      </c>
      <c r="B1533" s="2">
        <v>4811145</v>
      </c>
      <c r="C1533" t="str">
        <f>_xll.ciqfunctions.udf.CIQ(L1533, "IQ_COUNTRY_NAME")</f>
        <v>United States</v>
      </c>
      <c r="G1533" t="str">
        <f t="shared" si="178"/>
        <v>Blueprint Medicines Corporation NASDAQGS:BPMC)</v>
      </c>
      <c r="H1533">
        <f t="shared" si="179"/>
        <v>1</v>
      </c>
      <c r="I1533" t="str">
        <f t="shared" si="180"/>
        <v>Blueprint Medicines Corporation #NASDAQGS:BPMC)</v>
      </c>
      <c r="J1533">
        <f t="shared" si="181"/>
        <v>33</v>
      </c>
      <c r="K1533" t="str">
        <f t="shared" si="182"/>
        <v>Blueprint Medicines Corporation</v>
      </c>
      <c r="L1533" t="str">
        <f t="shared" si="183"/>
        <v>NASDAQGS:BPMC</v>
      </c>
    </row>
    <row r="1534" spans="1:12" x14ac:dyDescent="0.25">
      <c r="A1534" s="1" t="s">
        <v>1531</v>
      </c>
      <c r="B1534" s="2">
        <v>4290382</v>
      </c>
      <c r="C1534" t="str">
        <f>_xll.ciqfunctions.udf.CIQ(L1534, "IQ_COUNTRY_NAME")</f>
        <v>(Invalid Identifier)</v>
      </c>
      <c r="G1534" t="str">
        <f t="shared" si="178"/>
        <v>BluePrint Technologies, Inc. OTCEM:BKSD)</v>
      </c>
      <c r="H1534">
        <f t="shared" si="179"/>
        <v>1</v>
      </c>
      <c r="I1534" t="str">
        <f t="shared" si="180"/>
        <v>BluePrint Technologies, Inc. #OTCEM:BKSD)</v>
      </c>
      <c r="J1534">
        <f t="shared" si="181"/>
        <v>30</v>
      </c>
      <c r="K1534" t="str">
        <f t="shared" si="182"/>
        <v>BluePrint Technologies, Inc.</v>
      </c>
      <c r="L1534" t="str">
        <f t="shared" si="183"/>
        <v>OTCEM:BKSD</v>
      </c>
    </row>
    <row r="1535" spans="1:12" x14ac:dyDescent="0.25">
      <c r="A1535" s="1" t="s">
        <v>1532</v>
      </c>
      <c r="B1535" s="2">
        <v>27494494</v>
      </c>
      <c r="C1535" t="str">
        <f>_xll.ciqfunctions.udf.CIQ(L1535, "IQ_COUNTRY_NAME")</f>
        <v>United States</v>
      </c>
      <c r="G1535" t="str">
        <f t="shared" si="178"/>
        <v>BlueRiver Acquisition Corp. NYSE:BLUA)</v>
      </c>
      <c r="H1535">
        <f t="shared" si="179"/>
        <v>1</v>
      </c>
      <c r="I1535" t="str">
        <f t="shared" si="180"/>
        <v>BlueRiver Acquisition Corp. #NYSE:BLUA)</v>
      </c>
      <c r="J1535">
        <f t="shared" si="181"/>
        <v>29</v>
      </c>
      <c r="K1535" t="str">
        <f t="shared" si="182"/>
        <v>BlueRiver Acquisition Corp.</v>
      </c>
      <c r="L1535" t="str">
        <f t="shared" si="183"/>
        <v>NYSE:BLUA</v>
      </c>
    </row>
    <row r="1536" spans="1:12" x14ac:dyDescent="0.25">
      <c r="A1536" s="1" t="s">
        <v>1533</v>
      </c>
      <c r="B1536" s="2">
        <v>4214866</v>
      </c>
      <c r="C1536" t="str">
        <f>_xll.ciqfunctions.udf.CIQ(L1536, "IQ_COUNTRY_NAME")</f>
        <v>United States</v>
      </c>
      <c r="G1536" t="str">
        <f t="shared" si="178"/>
        <v>Bluerock Residential Growth REIT, Inc. NYSEAM:BRG)</v>
      </c>
      <c r="H1536">
        <f t="shared" si="179"/>
        <v>1</v>
      </c>
      <c r="I1536" t="str">
        <f t="shared" si="180"/>
        <v>Bluerock Residential Growth REIT, Inc. #NYSEAM:BRG)</v>
      </c>
      <c r="J1536">
        <f t="shared" si="181"/>
        <v>40</v>
      </c>
      <c r="K1536" t="str">
        <f t="shared" si="182"/>
        <v>Bluerock Residential Growth REIT, Inc.</v>
      </c>
      <c r="L1536" t="str">
        <f t="shared" si="183"/>
        <v>NYSEAM:BRG</v>
      </c>
    </row>
    <row r="1537" spans="1:12" x14ac:dyDescent="0.25">
      <c r="A1537" s="1" t="s">
        <v>1534</v>
      </c>
      <c r="B1537" s="2">
        <v>25267002</v>
      </c>
      <c r="C1537" t="str">
        <f>_xll.ciqfunctions.udf.CIQ(L1537, "IQ_COUNTRY_NAME")</f>
        <v>United States</v>
      </c>
      <c r="G1537" t="str">
        <f t="shared" si="178"/>
        <v>Bluescape Opportunities Acquisition Corp. NYSE:BOAC)</v>
      </c>
      <c r="H1537">
        <f t="shared" si="179"/>
        <v>1</v>
      </c>
      <c r="I1537" t="str">
        <f t="shared" si="180"/>
        <v>Bluescape Opportunities Acquisition Corp. #NYSE:BOAC)</v>
      </c>
      <c r="J1537">
        <f t="shared" si="181"/>
        <v>43</v>
      </c>
      <c r="K1537" t="str">
        <f t="shared" si="182"/>
        <v>Bluescape Opportunities Acquisition Corp.</v>
      </c>
      <c r="L1537" t="str">
        <f t="shared" si="183"/>
        <v>NYSE:BOAC</v>
      </c>
    </row>
    <row r="1538" spans="1:12" x14ac:dyDescent="0.25">
      <c r="A1538" s="1" t="s">
        <v>1535</v>
      </c>
      <c r="B1538" s="2">
        <v>4104304</v>
      </c>
      <c r="C1538" t="str">
        <f>_xll.ciqfunctions.udf.CIQ(L1538, "IQ_COUNTRY_NAME")</f>
        <v>(Invalid Identifier)</v>
      </c>
      <c r="G1538" t="str">
        <f t="shared" si="178"/>
        <v>Bluestem Group Inc. OTCEM:BGRP)</v>
      </c>
      <c r="H1538">
        <f t="shared" si="179"/>
        <v>1</v>
      </c>
      <c r="I1538" t="str">
        <f t="shared" si="180"/>
        <v>Bluestem Group Inc. #OTCEM:BGRP)</v>
      </c>
      <c r="J1538">
        <f t="shared" si="181"/>
        <v>21</v>
      </c>
      <c r="K1538" t="str">
        <f t="shared" si="182"/>
        <v>Bluestem Group Inc.</v>
      </c>
      <c r="L1538" t="str">
        <f t="shared" si="183"/>
        <v>OTCEM:BGRP</v>
      </c>
    </row>
    <row r="1539" spans="1:12" x14ac:dyDescent="0.25">
      <c r="A1539" s="1" t="s">
        <v>1536</v>
      </c>
      <c r="B1539" s="2">
        <v>4940261</v>
      </c>
      <c r="C1539" t="str">
        <f>_xll.ciqfunctions.udf.CIQ(L1539, "IQ_COUNTRY_NAME")</f>
        <v>United States</v>
      </c>
      <c r="G1539" t="str">
        <f t="shared" si="178"/>
        <v>BM Technologies, Inc. NYSEAM:BMTX)</v>
      </c>
      <c r="H1539">
        <f t="shared" si="179"/>
        <v>1</v>
      </c>
      <c r="I1539" t="str">
        <f t="shared" si="180"/>
        <v>BM Technologies, Inc. #NYSEAM:BMTX)</v>
      </c>
      <c r="J1539">
        <f t="shared" si="181"/>
        <v>23</v>
      </c>
      <c r="K1539" t="str">
        <f t="shared" si="182"/>
        <v>BM Technologies, Inc.</v>
      </c>
      <c r="L1539" t="str">
        <f t="shared" si="183"/>
        <v>NYSEAM:BMTX</v>
      </c>
    </row>
    <row r="1540" spans="1:12" x14ac:dyDescent="0.25">
      <c r="A1540" s="1" t="s">
        <v>1537</v>
      </c>
      <c r="B1540" s="2">
        <v>100873</v>
      </c>
      <c r="C1540" t="str">
        <f>_xll.ciqfunctions.udf.CIQ(L1540, "IQ_COUNTRY_NAME")</f>
        <v>(Invalid Identifier)</v>
      </c>
      <c r="G1540" t="str">
        <f t="shared" si="178"/>
        <v>BNCCORP, Inc. OTCQX:BNCC)</v>
      </c>
      <c r="H1540">
        <f t="shared" si="179"/>
        <v>1</v>
      </c>
      <c r="I1540" t="str">
        <f t="shared" si="180"/>
        <v>BNCCORP, Inc. #OTCQX:BNCC)</v>
      </c>
      <c r="J1540">
        <f t="shared" si="181"/>
        <v>15</v>
      </c>
      <c r="K1540" t="str">
        <f t="shared" si="182"/>
        <v>BNCCORP, Inc.</v>
      </c>
      <c r="L1540" t="str">
        <f t="shared" si="183"/>
        <v>OTCQX:BNCC</v>
      </c>
    </row>
    <row r="1541" spans="1:12" x14ac:dyDescent="0.25">
      <c r="A1541" s="1" t="s">
        <v>1538</v>
      </c>
      <c r="B1541" s="2">
        <v>6740604</v>
      </c>
      <c r="C1541" t="str">
        <f>_xll.ciqfunctions.udf.CIQ(L1541, "IQ_COUNTRY_NAME")</f>
        <v>(Invalid Identifier)</v>
      </c>
      <c r="G1541" t="str">
        <f t="shared" si="178"/>
        <v>Bnet Media Group, Inc. PSGM:BNTT)</v>
      </c>
      <c r="H1541">
        <f t="shared" si="179"/>
        <v>1</v>
      </c>
      <c r="I1541" t="str">
        <f t="shared" si="180"/>
        <v>Bnet Media Group, Inc. #PSGM:BNTT)</v>
      </c>
      <c r="J1541">
        <f t="shared" si="181"/>
        <v>24</v>
      </c>
      <c r="K1541" t="str">
        <f t="shared" si="182"/>
        <v>Bnet Media Group, Inc.</v>
      </c>
      <c r="L1541" t="str">
        <f t="shared" si="183"/>
        <v>PSGM:BNTT</v>
      </c>
    </row>
    <row r="1542" spans="1:12" x14ac:dyDescent="0.25">
      <c r="A1542" s="1" t="s">
        <v>1539</v>
      </c>
      <c r="B1542" s="2">
        <v>29493126</v>
      </c>
      <c r="C1542" t="str">
        <f>_xll.ciqfunctions.udf.CIQ(L1542, "IQ_COUNTRY_NAME")</f>
        <v>United States</v>
      </c>
      <c r="G1542" t="str">
        <f t="shared" si="178"/>
        <v>BNY Mellon ETF Trust - BNY Mellon Concentrated International ETF ARCA:BKCI)</v>
      </c>
      <c r="H1542">
        <f t="shared" si="179"/>
        <v>1</v>
      </c>
      <c r="I1542" t="str">
        <f t="shared" si="180"/>
        <v>BNY Mellon ETF Trust - BNY Mellon Concentrated International ETF #ARCA:BKCI)</v>
      </c>
      <c r="J1542">
        <f t="shared" si="181"/>
        <v>66</v>
      </c>
      <c r="K1542" t="str">
        <f t="shared" si="182"/>
        <v>BNY Mellon ETF Trust - BNY Mellon Concentrated International ETF</v>
      </c>
      <c r="L1542" t="str">
        <f t="shared" si="183"/>
        <v>ARCA:BKCI</v>
      </c>
    </row>
    <row r="1543" spans="1:12" x14ac:dyDescent="0.25">
      <c r="A1543" s="1" t="s">
        <v>1540</v>
      </c>
      <c r="B1543" s="2">
        <v>19313430</v>
      </c>
      <c r="C1543" t="str">
        <f>_xll.ciqfunctions.udf.CIQ(L1543, "IQ_COUNTRY_NAME")</f>
        <v>United States</v>
      </c>
      <c r="G1543" t="str">
        <f t="shared" si="178"/>
        <v>BNY Mellon ETF Trust - BNY Mellon Core Bond ETF ARCA:BKAG)</v>
      </c>
      <c r="H1543">
        <f t="shared" si="179"/>
        <v>1</v>
      </c>
      <c r="I1543" t="str">
        <f t="shared" si="180"/>
        <v>BNY Mellon ETF Trust - BNY Mellon Core Bond ETF #ARCA:BKAG)</v>
      </c>
      <c r="J1543">
        <f t="shared" si="181"/>
        <v>49</v>
      </c>
      <c r="K1543" t="str">
        <f t="shared" si="182"/>
        <v>BNY Mellon ETF Trust - BNY Mellon Core Bond ETF</v>
      </c>
      <c r="L1543" t="str">
        <f t="shared" si="183"/>
        <v>ARCA:BKAG</v>
      </c>
    </row>
    <row r="1544" spans="1:12" x14ac:dyDescent="0.25">
      <c r="A1544" s="1" t="s">
        <v>1541</v>
      </c>
      <c r="B1544" s="2">
        <v>19313428</v>
      </c>
      <c r="C1544" t="str">
        <f>_xll.ciqfunctions.udf.CIQ(L1544, "IQ_COUNTRY_NAME")</f>
        <v>United States</v>
      </c>
      <c r="G1544" t="str">
        <f t="shared" si="178"/>
        <v>BNY Mellon ETF Trust - BNY Mellon Emerging Markets Equity ETF ARCA:BKEM)</v>
      </c>
      <c r="H1544">
        <f t="shared" si="179"/>
        <v>1</v>
      </c>
      <c r="I1544" t="str">
        <f t="shared" si="180"/>
        <v>BNY Mellon ETF Trust - BNY Mellon Emerging Markets Equity ETF #ARCA:BKEM)</v>
      </c>
      <c r="J1544">
        <f t="shared" si="181"/>
        <v>63</v>
      </c>
      <c r="K1544" t="str">
        <f t="shared" si="182"/>
        <v>BNY Mellon ETF Trust - BNY Mellon Emerging Markets Equity ETF</v>
      </c>
      <c r="L1544" t="str">
        <f t="shared" si="183"/>
        <v>ARCA:BKEM</v>
      </c>
    </row>
    <row r="1545" spans="1:12" x14ac:dyDescent="0.25">
      <c r="A1545" s="1" t="s">
        <v>1542</v>
      </c>
      <c r="B1545" s="2">
        <v>19313434</v>
      </c>
      <c r="C1545" t="str">
        <f>_xll.ciqfunctions.udf.CIQ(L1545, "IQ_COUNTRY_NAME")</f>
        <v>United States</v>
      </c>
      <c r="G1545" t="str">
        <f t="shared" si="178"/>
        <v>BNY Mellon ETF Trust - BNY Mellon High Yield Beta ETF ARCA:BKHY)</v>
      </c>
      <c r="H1545">
        <f t="shared" si="179"/>
        <v>1</v>
      </c>
      <c r="I1545" t="str">
        <f t="shared" si="180"/>
        <v>BNY Mellon ETF Trust - BNY Mellon High Yield Beta ETF #ARCA:BKHY)</v>
      </c>
      <c r="J1545">
        <f t="shared" si="181"/>
        <v>55</v>
      </c>
      <c r="K1545" t="str">
        <f t="shared" si="182"/>
        <v>BNY Mellon ETF Trust - BNY Mellon High Yield Beta ETF</v>
      </c>
      <c r="L1545" t="str">
        <f t="shared" si="183"/>
        <v>ARCA:BKHY</v>
      </c>
    </row>
    <row r="1546" spans="1:12" x14ac:dyDescent="0.25">
      <c r="A1546" s="1" t="s">
        <v>1543</v>
      </c>
      <c r="B1546" s="2">
        <v>19313426</v>
      </c>
      <c r="C1546" t="str">
        <f>_xll.ciqfunctions.udf.CIQ(L1546, "IQ_COUNTRY_NAME")</f>
        <v>United States</v>
      </c>
      <c r="G1546" t="str">
        <f t="shared" si="178"/>
        <v>BNY Mellon ETF Trust - BNY Mellon International Equity ETF ARCA:BKIE)</v>
      </c>
      <c r="H1546">
        <f t="shared" si="179"/>
        <v>1</v>
      </c>
      <c r="I1546" t="str">
        <f t="shared" si="180"/>
        <v>BNY Mellon ETF Trust - BNY Mellon International Equity ETF #ARCA:BKIE)</v>
      </c>
      <c r="J1546">
        <f t="shared" si="181"/>
        <v>60</v>
      </c>
      <c r="K1546" t="str">
        <f t="shared" si="182"/>
        <v>BNY Mellon ETF Trust - BNY Mellon International Equity ETF</v>
      </c>
      <c r="L1546" t="str">
        <f t="shared" si="183"/>
        <v>ARCA:BKIE</v>
      </c>
    </row>
    <row r="1547" spans="1:12" x14ac:dyDescent="0.25">
      <c r="A1547" s="1" t="s">
        <v>1544</v>
      </c>
      <c r="B1547" s="2">
        <v>19313432</v>
      </c>
      <c r="C1547" t="str">
        <f>_xll.ciqfunctions.udf.CIQ(L1547, "IQ_COUNTRY_NAME")</f>
        <v>United States</v>
      </c>
      <c r="G1547" t="str">
        <f t="shared" si="178"/>
        <v>BNY Mellon ETF Trust - BNY Mellon Short Duration Corporate Bond ETF ARCA:BKSB)</v>
      </c>
      <c r="H1547">
        <f t="shared" si="179"/>
        <v>1</v>
      </c>
      <c r="I1547" t="str">
        <f t="shared" si="180"/>
        <v>BNY Mellon ETF Trust - BNY Mellon Short Duration Corporate Bond ETF #ARCA:BKSB)</v>
      </c>
      <c r="J1547">
        <f t="shared" si="181"/>
        <v>69</v>
      </c>
      <c r="K1547" t="str">
        <f t="shared" si="182"/>
        <v>BNY Mellon ETF Trust - BNY Mellon Short Duration Corporate Bond ETF</v>
      </c>
      <c r="L1547" t="str">
        <f t="shared" si="183"/>
        <v>ARCA:BKSB</v>
      </c>
    </row>
    <row r="1548" spans="1:12" x14ac:dyDescent="0.25">
      <c r="A1548" s="1" t="s">
        <v>1545</v>
      </c>
      <c r="B1548" s="2">
        <v>28149924</v>
      </c>
      <c r="C1548" t="str">
        <f>_xll.ciqfunctions.udf.CIQ(L1548, "IQ_COUNTRY_NAME")</f>
        <v>United States</v>
      </c>
      <c r="G1548" t="str">
        <f t="shared" si="178"/>
        <v>BNY Mellon ETF Trust - BNY Mellon Sustainable Global Emerging Markets ETF ARCA:BKES)</v>
      </c>
      <c r="H1548">
        <f t="shared" si="179"/>
        <v>1</v>
      </c>
      <c r="I1548" t="str">
        <f t="shared" si="180"/>
        <v>BNY Mellon ETF Trust - BNY Mellon Sustainable Global Emerging Markets ETF #ARCA:BKES)</v>
      </c>
      <c r="J1548">
        <f t="shared" si="181"/>
        <v>75</v>
      </c>
      <c r="K1548" t="str">
        <f t="shared" si="182"/>
        <v>BNY Mellon ETF Trust - BNY Mellon Sustainable Global Emerging Markets ETF</v>
      </c>
      <c r="L1548" t="str">
        <f t="shared" si="183"/>
        <v>ARCA:BKES</v>
      </c>
    </row>
    <row r="1549" spans="1:12" x14ac:dyDescent="0.25">
      <c r="A1549" s="1" t="s">
        <v>1546</v>
      </c>
      <c r="B1549" s="2">
        <v>28191142</v>
      </c>
      <c r="C1549" t="str">
        <f>_xll.ciqfunctions.udf.CIQ(L1549, "IQ_COUNTRY_NAME")</f>
        <v>United States</v>
      </c>
      <c r="G1549" t="str">
        <f t="shared" si="178"/>
        <v>BNY Mellon ETF Trust - BNY Mellon Sustainable International Equity ETF ARCA:BKIS)</v>
      </c>
      <c r="H1549">
        <f t="shared" si="179"/>
        <v>1</v>
      </c>
      <c r="I1549" t="str">
        <f t="shared" si="180"/>
        <v>BNY Mellon ETF Trust - BNY Mellon Sustainable International Equity ETF #ARCA:BKIS)</v>
      </c>
      <c r="J1549">
        <f t="shared" si="181"/>
        <v>72</v>
      </c>
      <c r="K1549" t="str">
        <f t="shared" si="182"/>
        <v>BNY Mellon ETF Trust - BNY Mellon Sustainable International Equity ETF</v>
      </c>
      <c r="L1549" t="str">
        <f t="shared" si="183"/>
        <v>ARCA:BKIS</v>
      </c>
    </row>
    <row r="1550" spans="1:12" x14ac:dyDescent="0.25">
      <c r="A1550" s="1" t="s">
        <v>1547</v>
      </c>
      <c r="B1550" s="2">
        <v>28304355</v>
      </c>
      <c r="C1550" t="str">
        <f>_xll.ciqfunctions.udf.CIQ(L1550, "IQ_COUNTRY_NAME")</f>
        <v>United States</v>
      </c>
      <c r="G1550" t="str">
        <f t="shared" si="178"/>
        <v>BNY Mellon ETF Trust - BNY Mellon Sustainable US Equity ETF ARCA:BKUS)</v>
      </c>
      <c r="H1550">
        <f t="shared" si="179"/>
        <v>1</v>
      </c>
      <c r="I1550" t="str">
        <f t="shared" si="180"/>
        <v>BNY Mellon ETF Trust - BNY Mellon Sustainable US Equity ETF #ARCA:BKUS)</v>
      </c>
      <c r="J1550">
        <f t="shared" si="181"/>
        <v>61</v>
      </c>
      <c r="K1550" t="str">
        <f t="shared" si="182"/>
        <v>BNY Mellon ETF Trust - BNY Mellon Sustainable US Equity ETF</v>
      </c>
      <c r="L1550" t="str">
        <f t="shared" si="183"/>
        <v>ARCA:BKUS</v>
      </c>
    </row>
    <row r="1551" spans="1:12" x14ac:dyDescent="0.25">
      <c r="A1551" s="1" t="s">
        <v>1548</v>
      </c>
      <c r="B1551" s="2">
        <v>28769376</v>
      </c>
      <c r="C1551" t="str">
        <f>_xll.ciqfunctions.udf.CIQ(L1551, "IQ_COUNTRY_NAME")</f>
        <v>United States</v>
      </c>
      <c r="G1551" t="str">
        <f t="shared" si="178"/>
        <v>BNY Mellon ETF Trust - BNY Mellon Ultra Short Income ETF ARCA:BKUI)</v>
      </c>
      <c r="H1551">
        <f t="shared" si="179"/>
        <v>1</v>
      </c>
      <c r="I1551" t="str">
        <f t="shared" si="180"/>
        <v>BNY Mellon ETF Trust - BNY Mellon Ultra Short Income ETF #ARCA:BKUI)</v>
      </c>
      <c r="J1551">
        <f t="shared" si="181"/>
        <v>58</v>
      </c>
      <c r="K1551" t="str">
        <f t="shared" si="182"/>
        <v>BNY Mellon ETF Trust - BNY Mellon Ultra Short Income ETF</v>
      </c>
      <c r="L1551" t="str">
        <f t="shared" si="183"/>
        <v>ARCA:BKUI</v>
      </c>
    </row>
    <row r="1552" spans="1:12" x14ac:dyDescent="0.25">
      <c r="A1552" s="1" t="s">
        <v>1549</v>
      </c>
      <c r="B1552" s="2">
        <v>19313420</v>
      </c>
      <c r="C1552" t="str">
        <f>_xll.ciqfunctions.udf.CIQ(L1552, "IQ_COUNTRY_NAME")</f>
        <v>United States</v>
      </c>
      <c r="G1552" t="str">
        <f t="shared" si="178"/>
        <v>BNY Mellon ETF Trust - BNY Mellon US Large Cap Core Equity ETF ARCA:BKLC)</v>
      </c>
      <c r="H1552">
        <f t="shared" si="179"/>
        <v>1</v>
      </c>
      <c r="I1552" t="str">
        <f t="shared" si="180"/>
        <v>BNY Mellon ETF Trust - BNY Mellon US Large Cap Core Equity ETF #ARCA:BKLC)</v>
      </c>
      <c r="J1552">
        <f t="shared" si="181"/>
        <v>64</v>
      </c>
      <c r="K1552" t="str">
        <f t="shared" si="182"/>
        <v>BNY Mellon ETF Trust - BNY Mellon US Large Cap Core Equity ETF</v>
      </c>
      <c r="L1552" t="str">
        <f t="shared" si="183"/>
        <v>ARCA:BKLC</v>
      </c>
    </row>
    <row r="1553" spans="1:12" x14ac:dyDescent="0.25">
      <c r="A1553" s="1" t="s">
        <v>1550</v>
      </c>
      <c r="B1553" s="2">
        <v>19313422</v>
      </c>
      <c r="C1553" t="str">
        <f>_xll.ciqfunctions.udf.CIQ(L1553, "IQ_COUNTRY_NAME")</f>
        <v>United States</v>
      </c>
      <c r="G1553" t="str">
        <f t="shared" si="178"/>
        <v>BNY Mellon ETF Trust - BNY Mellon US Mid Cap Core Equity ETF ARCA:BKMC)</v>
      </c>
      <c r="H1553">
        <f t="shared" si="179"/>
        <v>1</v>
      </c>
      <c r="I1553" t="str">
        <f t="shared" si="180"/>
        <v>BNY Mellon ETF Trust - BNY Mellon US Mid Cap Core Equity ETF #ARCA:BKMC)</v>
      </c>
      <c r="J1553">
        <f t="shared" si="181"/>
        <v>62</v>
      </c>
      <c r="K1553" t="str">
        <f t="shared" si="182"/>
        <v>BNY Mellon ETF Trust - BNY Mellon US Mid Cap Core Equity ETF</v>
      </c>
      <c r="L1553" t="str">
        <f t="shared" si="183"/>
        <v>ARCA:BKMC</v>
      </c>
    </row>
    <row r="1554" spans="1:12" x14ac:dyDescent="0.25">
      <c r="A1554" s="1" t="s">
        <v>1551</v>
      </c>
      <c r="B1554" s="2">
        <v>19313424</v>
      </c>
      <c r="C1554" t="str">
        <f>_xll.ciqfunctions.udf.CIQ(L1554, "IQ_COUNTRY_NAME")</f>
        <v>United States</v>
      </c>
      <c r="G1554" t="str">
        <f t="shared" si="178"/>
        <v>BNY Mellon ETF Trust - BNY Mellon US Small Cap Core Equity ETF ARCA:BKSE)</v>
      </c>
      <c r="H1554">
        <f t="shared" si="179"/>
        <v>1</v>
      </c>
      <c r="I1554" t="str">
        <f t="shared" si="180"/>
        <v>BNY Mellon ETF Trust - BNY Mellon US Small Cap Core Equity ETF #ARCA:BKSE)</v>
      </c>
      <c r="J1554">
        <f t="shared" si="181"/>
        <v>64</v>
      </c>
      <c r="K1554" t="str">
        <f t="shared" si="182"/>
        <v>BNY Mellon ETF Trust - BNY Mellon US Small Cap Core Equity ETF</v>
      </c>
      <c r="L1554" t="str">
        <f t="shared" si="183"/>
        <v>ARCA:BKSE</v>
      </c>
    </row>
    <row r="1555" spans="1:12" x14ac:dyDescent="0.25">
      <c r="A1555" s="1" t="s">
        <v>1552</v>
      </c>
      <c r="B1555" s="2">
        <v>5721161</v>
      </c>
      <c r="C1555" t="str">
        <f>_xll.ciqfunctions.udf.CIQ(L1555, "IQ_COUNTRY_NAME")</f>
        <v>United States</v>
      </c>
      <c r="G1555" t="str">
        <f t="shared" si="178"/>
        <v>BNY Mellon High Yield Strategies Fund NYSE:DHF)</v>
      </c>
      <c r="H1555">
        <f t="shared" si="179"/>
        <v>1</v>
      </c>
      <c r="I1555" t="str">
        <f t="shared" si="180"/>
        <v>BNY Mellon High Yield Strategies Fund #NYSE:DHF)</v>
      </c>
      <c r="J1555">
        <f t="shared" si="181"/>
        <v>39</v>
      </c>
      <c r="K1555" t="str">
        <f t="shared" si="182"/>
        <v>BNY Mellon High Yield Strategies Fund</v>
      </c>
      <c r="L1555" t="str">
        <f t="shared" si="183"/>
        <v>NYSE:DHF</v>
      </c>
    </row>
    <row r="1556" spans="1:12" x14ac:dyDescent="0.25">
      <c r="A1556" s="1" t="s">
        <v>1553</v>
      </c>
      <c r="B1556" s="2">
        <v>5733898</v>
      </c>
      <c r="C1556" t="str">
        <f>_xll.ciqfunctions.udf.CIQ(L1556, "IQ_COUNTRY_NAME")</f>
        <v>United States</v>
      </c>
      <c r="G1556" t="str">
        <f t="shared" si="178"/>
        <v>BNY Mellon Municipal Bond Infrastructure Fund, Inc. NYSE:DMB)</v>
      </c>
      <c r="H1556">
        <f t="shared" si="179"/>
        <v>1</v>
      </c>
      <c r="I1556" t="str">
        <f t="shared" si="180"/>
        <v>BNY Mellon Municipal Bond Infrastructure Fund, Inc. #NYSE:DMB)</v>
      </c>
      <c r="J1556">
        <f t="shared" si="181"/>
        <v>53</v>
      </c>
      <c r="K1556" t="str">
        <f t="shared" si="182"/>
        <v>BNY Mellon Municipal Bond Infrastructure Fund, Inc.</v>
      </c>
      <c r="L1556" t="str">
        <f t="shared" si="183"/>
        <v>NYSE:DMB</v>
      </c>
    </row>
    <row r="1557" spans="1:12" x14ac:dyDescent="0.25">
      <c r="A1557" s="1" t="s">
        <v>1554</v>
      </c>
      <c r="B1557" s="2">
        <v>5720646</v>
      </c>
      <c r="C1557" t="str">
        <f>_xll.ciqfunctions.udf.CIQ(L1557, "IQ_COUNTRY_NAME")</f>
        <v>United States</v>
      </c>
      <c r="G1557" t="str">
        <f t="shared" si="178"/>
        <v>BNY Mellon Municipal Income, Inc. NYSEAM:DMF)</v>
      </c>
      <c r="H1557">
        <f t="shared" si="179"/>
        <v>1</v>
      </c>
      <c r="I1557" t="str">
        <f t="shared" si="180"/>
        <v>BNY Mellon Municipal Income, Inc. #NYSEAM:DMF)</v>
      </c>
      <c r="J1557">
        <f t="shared" si="181"/>
        <v>35</v>
      </c>
      <c r="K1557" t="str">
        <f t="shared" si="182"/>
        <v>BNY Mellon Municipal Income, Inc.</v>
      </c>
      <c r="L1557" t="str">
        <f t="shared" si="183"/>
        <v>NYSEAM:DMF</v>
      </c>
    </row>
    <row r="1558" spans="1:12" x14ac:dyDescent="0.25">
      <c r="A1558" s="1" t="s">
        <v>1555</v>
      </c>
      <c r="B1558" s="2">
        <v>5720653</v>
      </c>
      <c r="C1558" t="str">
        <f>_xll.ciqfunctions.udf.CIQ(L1558, "IQ_COUNTRY_NAME")</f>
        <v>United States</v>
      </c>
      <c r="G1558" t="str">
        <f t="shared" si="178"/>
        <v>BNY Mellon Strategic Municipal Bond Fund, Inc. NYSE:DSM)</v>
      </c>
      <c r="H1558">
        <f t="shared" si="179"/>
        <v>1</v>
      </c>
      <c r="I1558" t="str">
        <f t="shared" si="180"/>
        <v>BNY Mellon Strategic Municipal Bond Fund, Inc. #NYSE:DSM)</v>
      </c>
      <c r="J1558">
        <f t="shared" si="181"/>
        <v>48</v>
      </c>
      <c r="K1558" t="str">
        <f t="shared" si="182"/>
        <v>BNY Mellon Strategic Municipal Bond Fund, Inc.</v>
      </c>
      <c r="L1558" t="str">
        <f t="shared" si="183"/>
        <v>NYSE:DSM</v>
      </c>
    </row>
    <row r="1559" spans="1:12" x14ac:dyDescent="0.25">
      <c r="A1559" s="1" t="s">
        <v>1556</v>
      </c>
      <c r="B1559" s="2">
        <v>5720645</v>
      </c>
      <c r="C1559" t="str">
        <f>_xll.ciqfunctions.udf.CIQ(L1559, "IQ_COUNTRY_NAME")</f>
        <v>United States</v>
      </c>
      <c r="G1559" t="str">
        <f t="shared" si="178"/>
        <v>BNY Mellon Strategic Municipals, Inc. NYSE:LEO)</v>
      </c>
      <c r="H1559">
        <f t="shared" si="179"/>
        <v>1</v>
      </c>
      <c r="I1559" t="str">
        <f t="shared" si="180"/>
        <v>BNY Mellon Strategic Municipals, Inc. #NYSE:LEO)</v>
      </c>
      <c r="J1559">
        <f t="shared" si="181"/>
        <v>39</v>
      </c>
      <c r="K1559" t="str">
        <f t="shared" si="182"/>
        <v>BNY Mellon Strategic Municipals, Inc.</v>
      </c>
      <c r="L1559" t="str">
        <f t="shared" si="183"/>
        <v>NYSE:LEO</v>
      </c>
    </row>
    <row r="1560" spans="1:12" x14ac:dyDescent="0.25">
      <c r="A1560" s="1" t="s">
        <v>1557</v>
      </c>
      <c r="B1560" s="2">
        <v>27708613</v>
      </c>
      <c r="C1560" t="str">
        <f>_xll.ciqfunctions.udf.CIQ(L1560, "IQ_COUNTRY_NAME")</f>
        <v>United States</v>
      </c>
      <c r="G1560" t="str">
        <f t="shared" ref="G1560:G1623" si="184">SUBSTITUTE(A1560, "(", "")</f>
        <v>BOA Acquisition Corp. NYSE:BOAS)</v>
      </c>
      <c r="H1560">
        <f t="shared" ref="H1560:H1623" si="185">LEN(A1560)-LEN(G1560)</f>
        <v>1</v>
      </c>
      <c r="I1560" t="str">
        <f t="shared" ref="I1560:I1623" si="186">SUBSTITUTE(A1560,"(","#",H1560)</f>
        <v>BOA Acquisition Corp. #NYSE:BOAS)</v>
      </c>
      <c r="J1560">
        <f t="shared" ref="J1560:J1623" si="187">FIND("#", I1560)</f>
        <v>23</v>
      </c>
      <c r="K1560" t="str">
        <f t="shared" ref="K1560:K1623" si="188">TRIM(LEFT(A1560,J1560-1))</f>
        <v>BOA Acquisition Corp.</v>
      </c>
      <c r="L1560" t="str">
        <f t="shared" ref="L1560:L1623" si="189">TRIM(MID(A1560,J1560+1,LEN(A1560) - J1560-1))</f>
        <v>NYSE:BOAS</v>
      </c>
    </row>
    <row r="1561" spans="1:12" x14ac:dyDescent="0.25">
      <c r="A1561" s="1" t="s">
        <v>1558</v>
      </c>
      <c r="B1561" s="2">
        <v>5140084</v>
      </c>
      <c r="C1561" t="str">
        <f>_xll.ciqfunctions.udf.CIQ(L1561, "IQ_COUNTRY_NAME")</f>
        <v>United States</v>
      </c>
      <c r="G1561" t="str">
        <f t="shared" si="184"/>
        <v>Boardwalktech Software Corp. TSXV:BWLK)</v>
      </c>
      <c r="H1561">
        <f t="shared" si="185"/>
        <v>1</v>
      </c>
      <c r="I1561" t="str">
        <f t="shared" si="186"/>
        <v>Boardwalktech Software Corp. #TSXV:BWLK)</v>
      </c>
      <c r="J1561">
        <f t="shared" si="187"/>
        <v>30</v>
      </c>
      <c r="K1561" t="str">
        <f t="shared" si="188"/>
        <v>Boardwalktech Software Corp.</v>
      </c>
      <c r="L1561" t="str">
        <f t="shared" si="189"/>
        <v>TSXV:BWLK</v>
      </c>
    </row>
    <row r="1562" spans="1:12" x14ac:dyDescent="0.25">
      <c r="A1562" s="1" t="s">
        <v>1559</v>
      </c>
      <c r="B1562" s="2">
        <v>4991450</v>
      </c>
      <c r="C1562" t="str">
        <f>_xll.ciqfunctions.udf.CIQ(L1562, "IQ_COUNTRY_NAME")</f>
        <v>United States</v>
      </c>
      <c r="G1562" t="str">
        <f t="shared" si="184"/>
        <v>Boart Longyear Group Ltd. ASX:BLY)</v>
      </c>
      <c r="H1562">
        <f t="shared" si="185"/>
        <v>1</v>
      </c>
      <c r="I1562" t="str">
        <f t="shared" si="186"/>
        <v>Boart Longyear Group Ltd. #ASX:BLY)</v>
      </c>
      <c r="J1562">
        <f t="shared" si="187"/>
        <v>27</v>
      </c>
      <c r="K1562" t="str">
        <f t="shared" si="188"/>
        <v>Boart Longyear Group Ltd.</v>
      </c>
      <c r="L1562" t="str">
        <f t="shared" si="189"/>
        <v>ASX:BLY</v>
      </c>
    </row>
    <row r="1563" spans="1:12" x14ac:dyDescent="0.25">
      <c r="A1563" s="1" t="s">
        <v>1560</v>
      </c>
      <c r="B1563" s="2">
        <v>7167394</v>
      </c>
      <c r="C1563" t="str">
        <f>_xll.ciqfunctions.udf.CIQ(L1563, "IQ_COUNTRY_NAME")</f>
        <v>(Invalid Identifier)</v>
      </c>
      <c r="G1563" t="str">
        <f t="shared" si="184"/>
        <v>Boatim Inc. OTCQB:BTIM)</v>
      </c>
      <c r="H1563">
        <f t="shared" si="185"/>
        <v>1</v>
      </c>
      <c r="I1563" t="str">
        <f t="shared" si="186"/>
        <v>Boatim Inc. #OTCQB:BTIM)</v>
      </c>
      <c r="J1563">
        <f t="shared" si="187"/>
        <v>13</v>
      </c>
      <c r="K1563" t="str">
        <f t="shared" si="188"/>
        <v>Boatim Inc.</v>
      </c>
      <c r="L1563" t="str">
        <f t="shared" si="189"/>
        <v>OTCQB:BTIM</v>
      </c>
    </row>
    <row r="1564" spans="1:12" x14ac:dyDescent="0.25">
      <c r="A1564" s="1" t="s">
        <v>1561</v>
      </c>
      <c r="B1564" s="2">
        <v>4966997</v>
      </c>
      <c r="C1564" t="str">
        <f>_xll.ciqfunctions.udf.CIQ(L1564, "IQ_COUNTRY_NAME")</f>
        <v>United States</v>
      </c>
      <c r="G1564" t="str">
        <f t="shared" si="184"/>
        <v>Body Basics Inc. OTCPK:ZCBD)</v>
      </c>
      <c r="H1564">
        <f t="shared" si="185"/>
        <v>1</v>
      </c>
      <c r="I1564" t="str">
        <f t="shared" si="186"/>
        <v>Body Basics Inc. #OTCPK:ZCBD)</v>
      </c>
      <c r="J1564">
        <f t="shared" si="187"/>
        <v>18</v>
      </c>
      <c r="K1564" t="str">
        <f t="shared" si="188"/>
        <v>Body Basics Inc.</v>
      </c>
      <c r="L1564" t="str">
        <f t="shared" si="189"/>
        <v>OTCPK:ZCBD</v>
      </c>
    </row>
    <row r="1565" spans="1:12" x14ac:dyDescent="0.25">
      <c r="A1565" s="1" t="s">
        <v>1562</v>
      </c>
      <c r="B1565" s="2">
        <v>4812622</v>
      </c>
      <c r="C1565" t="str">
        <f>_xll.ciqfunctions.udf.CIQ(L1565, "IQ_COUNTRY_NAME")</f>
        <v>(Invalid Identifier)</v>
      </c>
      <c r="G1565" t="str">
        <f t="shared" si="184"/>
        <v>BodyScan Corp. OTCEM:BDYS)</v>
      </c>
      <c r="H1565">
        <f t="shared" si="185"/>
        <v>1</v>
      </c>
      <c r="I1565" t="str">
        <f t="shared" si="186"/>
        <v>BodyScan Corp. #OTCEM:BDYS)</v>
      </c>
      <c r="J1565">
        <f t="shared" si="187"/>
        <v>16</v>
      </c>
      <c r="K1565" t="str">
        <f t="shared" si="188"/>
        <v>BodyScan Corp.</v>
      </c>
      <c r="L1565" t="str">
        <f t="shared" si="189"/>
        <v>OTCEM:BDYS</v>
      </c>
    </row>
    <row r="1566" spans="1:12" x14ac:dyDescent="0.25">
      <c r="A1566" s="1" t="s">
        <v>1563</v>
      </c>
      <c r="B1566" s="2">
        <v>19201640</v>
      </c>
      <c r="C1566" t="str">
        <f>_xll.ciqfunctions.udf.CIQ(L1566, "IQ_COUNTRY_NAME")</f>
        <v>United States</v>
      </c>
      <c r="G1566" t="str">
        <f t="shared" si="184"/>
        <v>Bogota Financial Corp. NASDAQCM:BSBK)</v>
      </c>
      <c r="H1566">
        <f t="shared" si="185"/>
        <v>1</v>
      </c>
      <c r="I1566" t="str">
        <f t="shared" si="186"/>
        <v>Bogota Financial Corp. #NASDAQCM:BSBK)</v>
      </c>
      <c r="J1566">
        <f t="shared" si="187"/>
        <v>24</v>
      </c>
      <c r="K1566" t="str">
        <f t="shared" si="188"/>
        <v>Bogota Financial Corp.</v>
      </c>
      <c r="L1566" t="str">
        <f t="shared" si="189"/>
        <v>NASDAQCM:BSBK</v>
      </c>
    </row>
    <row r="1567" spans="1:12" x14ac:dyDescent="0.25">
      <c r="A1567" s="1" t="s">
        <v>1564</v>
      </c>
      <c r="B1567" s="2">
        <v>4096031</v>
      </c>
      <c r="C1567" t="str">
        <f>_xll.ciqfunctions.udf.CIQ(L1567, "IQ_COUNTRY_NAME")</f>
        <v>United States</v>
      </c>
      <c r="G1567" t="str">
        <f t="shared" si="184"/>
        <v>Boise Cascade Company NYSE:BCC)</v>
      </c>
      <c r="H1567">
        <f t="shared" si="185"/>
        <v>1</v>
      </c>
      <c r="I1567" t="str">
        <f t="shared" si="186"/>
        <v>Boise Cascade Company #NYSE:BCC)</v>
      </c>
      <c r="J1567">
        <f t="shared" si="187"/>
        <v>23</v>
      </c>
      <c r="K1567" t="str">
        <f t="shared" si="188"/>
        <v>Boise Cascade Company</v>
      </c>
      <c r="L1567" t="str">
        <f t="shared" si="189"/>
        <v>NYSE:BCC</v>
      </c>
    </row>
    <row r="1568" spans="1:12" x14ac:dyDescent="0.25">
      <c r="A1568" s="1" t="s">
        <v>1565</v>
      </c>
      <c r="B1568" s="2">
        <v>100003</v>
      </c>
      <c r="C1568" t="str">
        <f>_xll.ciqfunctions.udf.CIQ(L1568, "IQ_COUNTRY_NAME")</f>
        <v>United States</v>
      </c>
      <c r="G1568" t="str">
        <f t="shared" si="184"/>
        <v>BOK Financial Corporation NASDAQGS:BOKF)</v>
      </c>
      <c r="H1568">
        <f t="shared" si="185"/>
        <v>1</v>
      </c>
      <c r="I1568" t="str">
        <f t="shared" si="186"/>
        <v>BOK Financial Corporation #NASDAQGS:BOKF)</v>
      </c>
      <c r="J1568">
        <f t="shared" si="187"/>
        <v>27</v>
      </c>
      <c r="K1568" t="str">
        <f t="shared" si="188"/>
        <v>BOK Financial Corporation</v>
      </c>
      <c r="L1568" t="str">
        <f t="shared" si="189"/>
        <v>NASDAQGS:BOKF</v>
      </c>
    </row>
    <row r="1569" spans="1:12" x14ac:dyDescent="0.25">
      <c r="A1569" s="1" t="s">
        <v>1566</v>
      </c>
      <c r="B1569" s="2">
        <v>4563230</v>
      </c>
      <c r="C1569" t="str">
        <f>_xll.ciqfunctions.udf.CIQ(L1569, "IQ_COUNTRY_NAME")</f>
        <v>United States</v>
      </c>
      <c r="G1569" t="str">
        <f t="shared" si="184"/>
        <v>Boku, Inc. AIM:BOKU)</v>
      </c>
      <c r="H1569">
        <f t="shared" si="185"/>
        <v>1</v>
      </c>
      <c r="I1569" t="str">
        <f t="shared" si="186"/>
        <v>Boku, Inc. #AIM:BOKU)</v>
      </c>
      <c r="J1569">
        <f t="shared" si="187"/>
        <v>12</v>
      </c>
      <c r="K1569" t="str">
        <f t="shared" si="188"/>
        <v>Boku, Inc.</v>
      </c>
      <c r="L1569" t="str">
        <f t="shared" si="189"/>
        <v>AIM:BOKU</v>
      </c>
    </row>
    <row r="1570" spans="1:12" x14ac:dyDescent="0.25">
      <c r="A1570" s="1" t="s">
        <v>1567</v>
      </c>
      <c r="B1570" s="2">
        <v>101142</v>
      </c>
      <c r="C1570" t="str">
        <f>_xll.ciqfunctions.udf.CIQ(L1570, "IQ_COUNTRY_NAME")</f>
        <v>(Invalid Identifier)</v>
      </c>
      <c r="G1570" t="str">
        <f t="shared" si="184"/>
        <v>BOL Bancshares, Inc. OTCEM:BOLB)</v>
      </c>
      <c r="H1570">
        <f t="shared" si="185"/>
        <v>1</v>
      </c>
      <c r="I1570" t="str">
        <f t="shared" si="186"/>
        <v>BOL Bancshares, Inc. #OTCEM:BOLB)</v>
      </c>
      <c r="J1570">
        <f t="shared" si="187"/>
        <v>22</v>
      </c>
      <c r="K1570" t="str">
        <f t="shared" si="188"/>
        <v>BOL Bancshares, Inc.</v>
      </c>
      <c r="L1570" t="str">
        <f t="shared" si="189"/>
        <v>OTCEM:BOLB</v>
      </c>
    </row>
    <row r="1571" spans="1:12" x14ac:dyDescent="0.25">
      <c r="A1571" s="1" t="s">
        <v>1568</v>
      </c>
      <c r="B1571" s="2">
        <v>8696343</v>
      </c>
      <c r="C1571" t="str">
        <f>_xll.ciqfunctions.udf.CIQ(L1571, "IQ_COUNTRY_NAME")</f>
        <v>United States</v>
      </c>
      <c r="G1571" t="str">
        <f t="shared" si="184"/>
        <v>Bolt Biotherapeutics, Inc. NASDAQGS:BOLT)</v>
      </c>
      <c r="H1571">
        <f t="shared" si="185"/>
        <v>1</v>
      </c>
      <c r="I1571" t="str">
        <f t="shared" si="186"/>
        <v>Bolt Biotherapeutics, Inc. #NASDAQGS:BOLT)</v>
      </c>
      <c r="J1571">
        <f t="shared" si="187"/>
        <v>28</v>
      </c>
      <c r="K1571" t="str">
        <f t="shared" si="188"/>
        <v>Bolt Biotherapeutics, Inc.</v>
      </c>
      <c r="L1571" t="str">
        <f t="shared" si="189"/>
        <v>NASDAQGS:BOLT</v>
      </c>
    </row>
    <row r="1572" spans="1:12" x14ac:dyDescent="0.25">
      <c r="A1572" s="1" t="s">
        <v>1569</v>
      </c>
      <c r="B1572" s="2">
        <v>4967371</v>
      </c>
      <c r="C1572" t="str">
        <f>_xll.ciqfunctions.udf.CIQ(L1572, "IQ_COUNTRY_NAME")</f>
        <v>United States</v>
      </c>
      <c r="G1572" t="str">
        <f t="shared" si="184"/>
        <v>Bonal International, Inc. OTCPK:BONL)</v>
      </c>
      <c r="H1572">
        <f t="shared" si="185"/>
        <v>1</v>
      </c>
      <c r="I1572" t="str">
        <f t="shared" si="186"/>
        <v>Bonal International, Inc. #OTCPK:BONL)</v>
      </c>
      <c r="J1572">
        <f t="shared" si="187"/>
        <v>27</v>
      </c>
      <c r="K1572" t="str">
        <f t="shared" si="188"/>
        <v>Bonal International, Inc.</v>
      </c>
      <c r="L1572" t="str">
        <f t="shared" si="189"/>
        <v>OTCPK:BONL</v>
      </c>
    </row>
    <row r="1573" spans="1:12" x14ac:dyDescent="0.25">
      <c r="A1573" s="1" t="s">
        <v>1570</v>
      </c>
      <c r="B1573" s="2">
        <v>4812744</v>
      </c>
      <c r="C1573" t="str">
        <f>_xll.ciqfunctions.udf.CIQ(L1573, "IQ_COUNTRY_NAME")</f>
        <v>United States</v>
      </c>
      <c r="G1573" t="str">
        <f t="shared" si="184"/>
        <v>Bone Biologics Corporation NASDAQCM:BBLG)</v>
      </c>
      <c r="H1573">
        <f t="shared" si="185"/>
        <v>1</v>
      </c>
      <c r="I1573" t="str">
        <f t="shared" si="186"/>
        <v>Bone Biologics Corporation #NASDAQCM:BBLG)</v>
      </c>
      <c r="J1573">
        <f t="shared" si="187"/>
        <v>28</v>
      </c>
      <c r="K1573" t="str">
        <f t="shared" si="188"/>
        <v>Bone Biologics Corporation</v>
      </c>
      <c r="L1573" t="str">
        <f t="shared" si="189"/>
        <v>NASDAQCM:BBLG</v>
      </c>
    </row>
    <row r="1574" spans="1:12" x14ac:dyDescent="0.25">
      <c r="A1574" s="1" t="s">
        <v>1571</v>
      </c>
      <c r="B1574" s="2">
        <v>4986839</v>
      </c>
      <c r="C1574" t="str">
        <f>_xll.ciqfunctions.udf.CIQ(L1574, "IQ_COUNTRY_NAME")</f>
        <v>(Invalid Identifier)</v>
      </c>
      <c r="G1574" t="str">
        <f t="shared" si="184"/>
        <v>Bontex Inc. OTCEM:BOTX)</v>
      </c>
      <c r="H1574">
        <f t="shared" si="185"/>
        <v>1</v>
      </c>
      <c r="I1574" t="str">
        <f t="shared" si="186"/>
        <v>Bontex Inc. #OTCEM:BOTX)</v>
      </c>
      <c r="J1574">
        <f t="shared" si="187"/>
        <v>13</v>
      </c>
      <c r="K1574" t="str">
        <f t="shared" si="188"/>
        <v>Bontex Inc.</v>
      </c>
      <c r="L1574" t="str">
        <f t="shared" si="189"/>
        <v>OTCEM:BOTX</v>
      </c>
    </row>
    <row r="1575" spans="1:12" x14ac:dyDescent="0.25">
      <c r="A1575" s="1" t="s">
        <v>1572</v>
      </c>
      <c r="B1575" s="2">
        <v>4122589</v>
      </c>
      <c r="C1575" t="str">
        <f>_xll.ciqfunctions.udf.CIQ(L1575, "IQ_COUNTRY_NAME")</f>
        <v>United States</v>
      </c>
      <c r="G1575" t="str">
        <f t="shared" si="184"/>
        <v>Booking Holdings Inc. NASDAQGS:BKNG)</v>
      </c>
      <c r="H1575">
        <f t="shared" si="185"/>
        <v>1</v>
      </c>
      <c r="I1575" t="str">
        <f t="shared" si="186"/>
        <v>Booking Holdings Inc. #NASDAQGS:BKNG)</v>
      </c>
      <c r="J1575">
        <f t="shared" si="187"/>
        <v>23</v>
      </c>
      <c r="K1575" t="str">
        <f t="shared" si="188"/>
        <v>Booking Holdings Inc.</v>
      </c>
      <c r="L1575" t="str">
        <f t="shared" si="189"/>
        <v>NASDAQGS:BKNG</v>
      </c>
    </row>
    <row r="1576" spans="1:12" x14ac:dyDescent="0.25">
      <c r="A1576" s="1" t="s">
        <v>1573</v>
      </c>
      <c r="B1576" s="2">
        <v>19743192</v>
      </c>
      <c r="C1576" t="str">
        <f>_xll.ciqfunctions.udf.CIQ(L1576, "IQ_COUNTRY_NAME")</f>
        <v>United States</v>
      </c>
      <c r="G1576" t="str">
        <f t="shared" si="184"/>
        <v>Boomer Holdings Inc. OTCPK:BOMH)</v>
      </c>
      <c r="H1576">
        <f t="shared" si="185"/>
        <v>1</v>
      </c>
      <c r="I1576" t="str">
        <f t="shared" si="186"/>
        <v>Boomer Holdings Inc. #OTCPK:BOMH)</v>
      </c>
      <c r="J1576">
        <f t="shared" si="187"/>
        <v>22</v>
      </c>
      <c r="K1576" t="str">
        <f t="shared" si="188"/>
        <v>Boomer Holdings Inc.</v>
      </c>
      <c r="L1576" t="str">
        <f t="shared" si="189"/>
        <v>OTCPK:BOMH</v>
      </c>
    </row>
    <row r="1577" spans="1:12" x14ac:dyDescent="0.25">
      <c r="A1577" s="1" t="s">
        <v>1574</v>
      </c>
      <c r="B1577" s="2">
        <v>4991950</v>
      </c>
      <c r="C1577" t="str">
        <f>_xll.ciqfunctions.udf.CIQ(L1577, "IQ_COUNTRY_NAME")</f>
        <v>United States</v>
      </c>
      <c r="G1577" t="str">
        <f t="shared" si="184"/>
        <v>Boon Industries Inc. OTCPK:BNOW)</v>
      </c>
      <c r="H1577">
        <f t="shared" si="185"/>
        <v>1</v>
      </c>
      <c r="I1577" t="str">
        <f t="shared" si="186"/>
        <v>Boon Industries Inc. #OTCPK:BNOW)</v>
      </c>
      <c r="J1577">
        <f t="shared" si="187"/>
        <v>22</v>
      </c>
      <c r="K1577" t="str">
        <f t="shared" si="188"/>
        <v>Boon Industries Inc.</v>
      </c>
      <c r="L1577" t="str">
        <f t="shared" si="189"/>
        <v>OTCPK:BNOW</v>
      </c>
    </row>
    <row r="1578" spans="1:12" x14ac:dyDescent="0.25">
      <c r="A1578" s="1" t="s">
        <v>1575</v>
      </c>
      <c r="B1578" s="2">
        <v>4388680</v>
      </c>
      <c r="C1578" t="str">
        <f>_xll.ciqfunctions.udf.CIQ(L1578, "IQ_COUNTRY_NAME")</f>
        <v>United States</v>
      </c>
      <c r="G1578" t="str">
        <f t="shared" si="184"/>
        <v>Boot Barn Holdings, Inc. NYSE:BOOT)</v>
      </c>
      <c r="H1578">
        <f t="shared" si="185"/>
        <v>1</v>
      </c>
      <c r="I1578" t="str">
        <f t="shared" si="186"/>
        <v>Boot Barn Holdings, Inc. #NYSE:BOOT)</v>
      </c>
      <c r="J1578">
        <f t="shared" si="187"/>
        <v>26</v>
      </c>
      <c r="K1578" t="str">
        <f t="shared" si="188"/>
        <v>Boot Barn Holdings, Inc.</v>
      </c>
      <c r="L1578" t="str">
        <f t="shared" si="189"/>
        <v>NYSE:BOOT</v>
      </c>
    </row>
    <row r="1579" spans="1:12" x14ac:dyDescent="0.25">
      <c r="A1579" s="1" t="s">
        <v>1576</v>
      </c>
      <c r="B1579" s="2">
        <v>4963866</v>
      </c>
      <c r="C1579" t="str">
        <f>_xll.ciqfunctions.udf.CIQ(L1579, "IQ_COUNTRY_NAME")</f>
        <v>United States</v>
      </c>
      <c r="G1579" t="str">
        <f t="shared" si="184"/>
        <v>Booz Allen Hamilton Holding Corporation NYSE:BAH)</v>
      </c>
      <c r="H1579">
        <f t="shared" si="185"/>
        <v>1</v>
      </c>
      <c r="I1579" t="str">
        <f t="shared" si="186"/>
        <v>Booz Allen Hamilton Holding Corporation #NYSE:BAH)</v>
      </c>
      <c r="J1579">
        <f t="shared" si="187"/>
        <v>41</v>
      </c>
      <c r="K1579" t="str">
        <f t="shared" si="188"/>
        <v>Booz Allen Hamilton Holding Corporation</v>
      </c>
      <c r="L1579" t="str">
        <f t="shared" si="189"/>
        <v>NYSE:BAH</v>
      </c>
    </row>
    <row r="1580" spans="1:12" x14ac:dyDescent="0.25">
      <c r="A1580" s="1" t="s">
        <v>1577</v>
      </c>
      <c r="B1580" s="2">
        <v>4910640</v>
      </c>
      <c r="C1580" t="str">
        <f>_xll.ciqfunctions.udf.CIQ(L1580, "IQ_COUNTRY_NAME")</f>
        <v>United States</v>
      </c>
      <c r="G1580" t="str">
        <f t="shared" si="184"/>
        <v>BorgWarner Inc. NYSE:BWA)</v>
      </c>
      <c r="H1580">
        <f t="shared" si="185"/>
        <v>1</v>
      </c>
      <c r="I1580" t="str">
        <f t="shared" si="186"/>
        <v>BorgWarner Inc. #NYSE:BWA)</v>
      </c>
      <c r="J1580">
        <f t="shared" si="187"/>
        <v>17</v>
      </c>
      <c r="K1580" t="str">
        <f t="shared" si="188"/>
        <v>BorgWarner Inc.</v>
      </c>
      <c r="L1580" t="str">
        <f t="shared" si="189"/>
        <v>NYSE:BWA</v>
      </c>
    </row>
    <row r="1581" spans="1:12" x14ac:dyDescent="0.25">
      <c r="A1581" s="1" t="s">
        <v>1578</v>
      </c>
      <c r="B1581" s="2">
        <v>27761481</v>
      </c>
      <c r="C1581" t="str">
        <f>_xll.ciqfunctions.udf.CIQ(L1581, "IQ_COUNTRY_NAME")</f>
        <v>(Invalid Identifier)</v>
      </c>
      <c r="G1581" t="str">
        <f t="shared" si="184"/>
        <v>Born Inc. OTCEM:BRRN)</v>
      </c>
      <c r="H1581">
        <f t="shared" si="185"/>
        <v>1</v>
      </c>
      <c r="I1581" t="str">
        <f t="shared" si="186"/>
        <v>Born Inc. #OTCEM:BRRN)</v>
      </c>
      <c r="J1581">
        <f t="shared" si="187"/>
        <v>11</v>
      </c>
      <c r="K1581" t="str">
        <f t="shared" si="188"/>
        <v>Born Inc.</v>
      </c>
      <c r="L1581" t="str">
        <f t="shared" si="189"/>
        <v>OTCEM:BRRN</v>
      </c>
    </row>
    <row r="1582" spans="1:12" x14ac:dyDescent="0.25">
      <c r="A1582" s="1" t="s">
        <v>1579</v>
      </c>
      <c r="B1582" s="2">
        <v>5306842</v>
      </c>
      <c r="C1582" t="str">
        <f>_xll.ciqfunctions.udf.CIQ(L1582, "IQ_COUNTRY_NAME")</f>
        <v>United States</v>
      </c>
      <c r="G1582" t="str">
        <f t="shared" si="184"/>
        <v>BorrowMoney.com, Inc. OTCPK:BWMY)</v>
      </c>
      <c r="H1582">
        <f t="shared" si="185"/>
        <v>1</v>
      </c>
      <c r="I1582" t="str">
        <f t="shared" si="186"/>
        <v>BorrowMoney.com, Inc. #OTCPK:BWMY)</v>
      </c>
      <c r="J1582">
        <f t="shared" si="187"/>
        <v>23</v>
      </c>
      <c r="K1582" t="str">
        <f t="shared" si="188"/>
        <v>BorrowMoney.com, Inc.</v>
      </c>
      <c r="L1582" t="str">
        <f t="shared" si="189"/>
        <v>OTCPK:BWMY</v>
      </c>
    </row>
    <row r="1583" spans="1:12" x14ac:dyDescent="0.25">
      <c r="A1583" s="1" t="s">
        <v>1580</v>
      </c>
      <c r="B1583" s="2">
        <v>4914425</v>
      </c>
      <c r="C1583" t="str">
        <f>_xll.ciqfunctions.udf.CIQ(L1583, "IQ_COUNTRY_NAME")</f>
        <v>United States</v>
      </c>
      <c r="G1583" t="str">
        <f t="shared" si="184"/>
        <v>Boss Holdings, Inc. OTCPK:BSHI)</v>
      </c>
      <c r="H1583">
        <f t="shared" si="185"/>
        <v>1</v>
      </c>
      <c r="I1583" t="str">
        <f t="shared" si="186"/>
        <v>Boss Holdings, Inc. #OTCPK:BSHI)</v>
      </c>
      <c r="J1583">
        <f t="shared" si="187"/>
        <v>21</v>
      </c>
      <c r="K1583" t="str">
        <f t="shared" si="188"/>
        <v>Boss Holdings, Inc.</v>
      </c>
      <c r="L1583" t="str">
        <f t="shared" si="189"/>
        <v>OTCPK:BSHI</v>
      </c>
    </row>
    <row r="1584" spans="1:12" x14ac:dyDescent="0.25">
      <c r="A1584" s="1" t="s">
        <v>1581</v>
      </c>
      <c r="B1584" s="2">
        <v>4868391</v>
      </c>
      <c r="C1584" t="str">
        <f>_xll.ciqfunctions.udf.CIQ(L1584, "IQ_COUNTRY_NAME")</f>
        <v>United States</v>
      </c>
      <c r="G1584" t="str">
        <f t="shared" si="184"/>
        <v>Boston Omaha Corporation NYSE:BOMN)</v>
      </c>
      <c r="H1584">
        <f t="shared" si="185"/>
        <v>1</v>
      </c>
      <c r="I1584" t="str">
        <f t="shared" si="186"/>
        <v>Boston Omaha Corporation #NYSE:BOMN)</v>
      </c>
      <c r="J1584">
        <f t="shared" si="187"/>
        <v>26</v>
      </c>
      <c r="K1584" t="str">
        <f t="shared" si="188"/>
        <v>Boston Omaha Corporation</v>
      </c>
      <c r="L1584" t="str">
        <f t="shared" si="189"/>
        <v>NYSE:BOMN</v>
      </c>
    </row>
    <row r="1585" spans="1:12" x14ac:dyDescent="0.25">
      <c r="A1585" s="1" t="s">
        <v>1582</v>
      </c>
      <c r="B1585" s="2">
        <v>112885</v>
      </c>
      <c r="C1585" t="str">
        <f>_xll.ciqfunctions.udf.CIQ(L1585, "IQ_COUNTRY_NAME")</f>
        <v>United States</v>
      </c>
      <c r="G1585" t="str">
        <f t="shared" si="184"/>
        <v>Boston Properties, Inc. NYSE:BXP)</v>
      </c>
      <c r="H1585">
        <f t="shared" si="185"/>
        <v>1</v>
      </c>
      <c r="I1585" t="str">
        <f t="shared" si="186"/>
        <v>Boston Properties, Inc. #NYSE:BXP)</v>
      </c>
      <c r="J1585">
        <f t="shared" si="187"/>
        <v>25</v>
      </c>
      <c r="K1585" t="str">
        <f t="shared" si="188"/>
        <v>Boston Properties, Inc.</v>
      </c>
      <c r="L1585" t="str">
        <f t="shared" si="189"/>
        <v>NYSE:BXP</v>
      </c>
    </row>
    <row r="1586" spans="1:12" x14ac:dyDescent="0.25">
      <c r="A1586" s="1" t="s">
        <v>1583</v>
      </c>
      <c r="B1586" s="2">
        <v>4985326</v>
      </c>
      <c r="C1586" t="str">
        <f>_xll.ciqfunctions.udf.CIQ(L1586, "IQ_COUNTRY_NAME")</f>
        <v>(Invalid Identifier)</v>
      </c>
      <c r="G1586" t="str">
        <f t="shared" si="184"/>
        <v>Boston Sand &amp; Gravel Co. OTCEM:BSND)</v>
      </c>
      <c r="H1586">
        <f t="shared" si="185"/>
        <v>1</v>
      </c>
      <c r="I1586" t="str">
        <f t="shared" si="186"/>
        <v>Boston Sand &amp; Gravel Co. #OTCEM:BSND)</v>
      </c>
      <c r="J1586">
        <f t="shared" si="187"/>
        <v>26</v>
      </c>
      <c r="K1586" t="str">
        <f t="shared" si="188"/>
        <v>Boston Sand &amp; Gravel Co.</v>
      </c>
      <c r="L1586" t="str">
        <f t="shared" si="189"/>
        <v>OTCEM:BSND</v>
      </c>
    </row>
    <row r="1587" spans="1:12" x14ac:dyDescent="0.25">
      <c r="A1587" s="1" t="s">
        <v>1584</v>
      </c>
      <c r="B1587" s="2">
        <v>4810597</v>
      </c>
      <c r="C1587" t="str">
        <f>_xll.ciqfunctions.udf.CIQ(L1587, "IQ_COUNTRY_NAME")</f>
        <v>United States</v>
      </c>
      <c r="G1587" t="str">
        <f t="shared" si="184"/>
        <v>Boston Scientific Corporation NYSE:BSX)</v>
      </c>
      <c r="H1587">
        <f t="shared" si="185"/>
        <v>1</v>
      </c>
      <c r="I1587" t="str">
        <f t="shared" si="186"/>
        <v>Boston Scientific Corporation #NYSE:BSX)</v>
      </c>
      <c r="J1587">
        <f t="shared" si="187"/>
        <v>31</v>
      </c>
      <c r="K1587" t="str">
        <f t="shared" si="188"/>
        <v>Boston Scientific Corporation</v>
      </c>
      <c r="L1587" t="str">
        <f t="shared" si="189"/>
        <v>NYSE:BSX</v>
      </c>
    </row>
    <row r="1588" spans="1:12" x14ac:dyDescent="0.25">
      <c r="A1588" s="1" t="s">
        <v>1585</v>
      </c>
      <c r="B1588" s="2">
        <v>4911803</v>
      </c>
      <c r="C1588" t="str">
        <f>_xll.ciqfunctions.udf.CIQ(L1588, "IQ_COUNTRY_NAME")</f>
        <v>United States</v>
      </c>
      <c r="G1588" t="str">
        <f t="shared" si="184"/>
        <v>BOTS, Inc. OTCPK:BTZI)</v>
      </c>
      <c r="H1588">
        <f t="shared" si="185"/>
        <v>1</v>
      </c>
      <c r="I1588" t="str">
        <f t="shared" si="186"/>
        <v>BOTS, Inc. #OTCPK:BTZI)</v>
      </c>
      <c r="J1588">
        <f t="shared" si="187"/>
        <v>12</v>
      </c>
      <c r="K1588" t="str">
        <f t="shared" si="188"/>
        <v>BOTS, Inc.</v>
      </c>
      <c r="L1588" t="str">
        <f t="shared" si="189"/>
        <v>OTCPK:BTZI</v>
      </c>
    </row>
    <row r="1589" spans="1:12" x14ac:dyDescent="0.25">
      <c r="A1589" s="1" t="s">
        <v>1586</v>
      </c>
      <c r="B1589" s="2">
        <v>4090221</v>
      </c>
      <c r="C1589" t="str">
        <f>_xll.ciqfunctions.udf.CIQ(L1589, "IQ_COUNTRY_NAME")</f>
        <v>United States</v>
      </c>
      <c r="G1589" t="str">
        <f t="shared" si="184"/>
        <v>Bottomline Technologies, Inc. NASDAQGS:EPAY)</v>
      </c>
      <c r="H1589">
        <f t="shared" si="185"/>
        <v>1</v>
      </c>
      <c r="I1589" t="str">
        <f t="shared" si="186"/>
        <v>Bottomline Technologies, Inc. #NASDAQGS:EPAY)</v>
      </c>
      <c r="J1589">
        <f t="shared" si="187"/>
        <v>31</v>
      </c>
      <c r="K1589" t="str">
        <f t="shared" si="188"/>
        <v>Bottomline Technologies, Inc.</v>
      </c>
      <c r="L1589" t="str">
        <f t="shared" si="189"/>
        <v>NASDAQGS:EPAY</v>
      </c>
    </row>
    <row r="1590" spans="1:12" x14ac:dyDescent="0.25">
      <c r="A1590" s="1" t="s">
        <v>1587</v>
      </c>
      <c r="B1590" s="2">
        <v>5720907</v>
      </c>
      <c r="C1590" t="str">
        <f>_xll.ciqfunctions.udf.CIQ(L1590, "IQ_COUNTRY_NAME")</f>
        <v>United States</v>
      </c>
      <c r="G1590" t="str">
        <f t="shared" si="184"/>
        <v>Boulder Growth &amp; Income Fund, Inc. NYSE:BIF)</v>
      </c>
      <c r="H1590">
        <f t="shared" si="185"/>
        <v>1</v>
      </c>
      <c r="I1590" t="str">
        <f t="shared" si="186"/>
        <v>Boulder Growth &amp; Income Fund, Inc. #NYSE:BIF)</v>
      </c>
      <c r="J1590">
        <f t="shared" si="187"/>
        <v>36</v>
      </c>
      <c r="K1590" t="str">
        <f t="shared" si="188"/>
        <v>Boulder Growth &amp; Income Fund, Inc.</v>
      </c>
      <c r="L1590" t="str">
        <f t="shared" si="189"/>
        <v>NYSE:BIF</v>
      </c>
    </row>
    <row r="1591" spans="1:12" x14ac:dyDescent="0.25">
      <c r="A1591" s="1" t="s">
        <v>1588</v>
      </c>
      <c r="B1591" s="2">
        <v>4912966</v>
      </c>
      <c r="C1591" t="str">
        <f>_xll.ciqfunctions.udf.CIQ(L1591, "IQ_COUNTRY_NAME")</f>
        <v>United States</v>
      </c>
      <c r="G1591" t="str">
        <f t="shared" si="184"/>
        <v>Bounce Mobile Systems, Inc. OTCPK:BNCM)</v>
      </c>
      <c r="H1591">
        <f t="shared" si="185"/>
        <v>1</v>
      </c>
      <c r="I1591" t="str">
        <f t="shared" si="186"/>
        <v>Bounce Mobile Systems, Inc. #OTCPK:BNCM)</v>
      </c>
      <c r="J1591">
        <f t="shared" si="187"/>
        <v>29</v>
      </c>
      <c r="K1591" t="str">
        <f t="shared" si="188"/>
        <v>Bounce Mobile Systems, Inc.</v>
      </c>
      <c r="L1591" t="str">
        <f t="shared" si="189"/>
        <v>OTCPK:BNCM</v>
      </c>
    </row>
    <row r="1592" spans="1:12" x14ac:dyDescent="0.25">
      <c r="A1592" s="1" t="s">
        <v>1589</v>
      </c>
      <c r="B1592" s="2">
        <v>4982629</v>
      </c>
      <c r="C1592" t="str">
        <f>_xll.ciqfunctions.udf.CIQ(L1592, "IQ_COUNTRY_NAME")</f>
        <v>United States</v>
      </c>
      <c r="G1592" t="str">
        <f t="shared" si="184"/>
        <v>Bourque Industries, Inc. OTCPK:BORK)</v>
      </c>
      <c r="H1592">
        <f t="shared" si="185"/>
        <v>1</v>
      </c>
      <c r="I1592" t="str">
        <f t="shared" si="186"/>
        <v>Bourque Industries, Inc. #OTCPK:BORK)</v>
      </c>
      <c r="J1592">
        <f t="shared" si="187"/>
        <v>26</v>
      </c>
      <c r="K1592" t="str">
        <f t="shared" si="188"/>
        <v>Bourque Industries, Inc.</v>
      </c>
      <c r="L1592" t="str">
        <f t="shared" si="189"/>
        <v>OTCPK:BORK</v>
      </c>
    </row>
    <row r="1593" spans="1:12" x14ac:dyDescent="0.25">
      <c r="A1593" s="1" t="s">
        <v>1590</v>
      </c>
      <c r="B1593" s="2">
        <v>4092339</v>
      </c>
      <c r="C1593" t="str">
        <f>_xll.ciqfunctions.udf.CIQ(L1593, "IQ_COUNTRY_NAME")</f>
        <v>United States</v>
      </c>
      <c r="G1593" t="str">
        <f t="shared" si="184"/>
        <v>Bowlero Corp. NYSE:BOWL)</v>
      </c>
      <c r="H1593">
        <f t="shared" si="185"/>
        <v>1</v>
      </c>
      <c r="I1593" t="str">
        <f t="shared" si="186"/>
        <v>Bowlero Corp. #NYSE:BOWL)</v>
      </c>
      <c r="J1593">
        <f t="shared" si="187"/>
        <v>15</v>
      </c>
      <c r="K1593" t="str">
        <f t="shared" si="188"/>
        <v>Bowlero Corp.</v>
      </c>
      <c r="L1593" t="str">
        <f t="shared" si="189"/>
        <v>NYSE:BOWL</v>
      </c>
    </row>
    <row r="1594" spans="1:12" x14ac:dyDescent="0.25">
      <c r="A1594" s="1" t="s">
        <v>1591</v>
      </c>
      <c r="B1594" s="2">
        <v>4910910</v>
      </c>
      <c r="C1594" t="str">
        <f>_xll.ciqfunctions.udf.CIQ(L1594, "IQ_COUNTRY_NAME")</f>
        <v>United States</v>
      </c>
      <c r="G1594" t="str">
        <f t="shared" si="184"/>
        <v>Bowlin Travel Centers, Inc. OTCPK:BWTL)</v>
      </c>
      <c r="H1594">
        <f t="shared" si="185"/>
        <v>1</v>
      </c>
      <c r="I1594" t="str">
        <f t="shared" si="186"/>
        <v>Bowlin Travel Centers, Inc. #OTCPK:BWTL)</v>
      </c>
      <c r="J1594">
        <f t="shared" si="187"/>
        <v>29</v>
      </c>
      <c r="K1594" t="str">
        <f t="shared" si="188"/>
        <v>Bowlin Travel Centers, Inc.</v>
      </c>
      <c r="L1594" t="str">
        <f t="shared" si="189"/>
        <v>OTCPK:BWTL</v>
      </c>
    </row>
    <row r="1595" spans="1:12" x14ac:dyDescent="0.25">
      <c r="A1595" s="1" t="s">
        <v>1592</v>
      </c>
      <c r="B1595" s="2">
        <v>6620630</v>
      </c>
      <c r="C1595" t="str">
        <f>_xll.ciqfunctions.udf.CIQ(L1595, "IQ_COUNTRY_NAME")</f>
        <v>United States</v>
      </c>
      <c r="G1595" t="str">
        <f t="shared" si="184"/>
        <v>Bowman Consulting Group Ltd. NASDAQGM:BWMN)</v>
      </c>
      <c r="H1595">
        <f t="shared" si="185"/>
        <v>1</v>
      </c>
      <c r="I1595" t="str">
        <f t="shared" si="186"/>
        <v>Bowman Consulting Group Ltd. #NASDAQGM:BWMN)</v>
      </c>
      <c r="J1595">
        <f t="shared" si="187"/>
        <v>30</v>
      </c>
      <c r="K1595" t="str">
        <f t="shared" si="188"/>
        <v>Bowman Consulting Group Ltd.</v>
      </c>
      <c r="L1595" t="str">
        <f t="shared" si="189"/>
        <v>NASDAQGM:BWMN</v>
      </c>
    </row>
    <row r="1596" spans="1:12" x14ac:dyDescent="0.25">
      <c r="A1596" s="1" t="s">
        <v>1593</v>
      </c>
      <c r="B1596" s="2">
        <v>4296580</v>
      </c>
      <c r="C1596" t="str">
        <f>_xll.ciqfunctions.udf.CIQ(L1596, "IQ_COUNTRY_NAME")</f>
        <v>United States</v>
      </c>
      <c r="G1596" t="str">
        <f t="shared" si="184"/>
        <v>Box, Inc. NYSE:BOX)</v>
      </c>
      <c r="H1596">
        <f t="shared" si="185"/>
        <v>1</v>
      </c>
      <c r="I1596" t="str">
        <f t="shared" si="186"/>
        <v>Box, Inc. #NYSE:BOX)</v>
      </c>
      <c r="J1596">
        <f t="shared" si="187"/>
        <v>11</v>
      </c>
      <c r="K1596" t="str">
        <f t="shared" si="188"/>
        <v>Box, Inc.</v>
      </c>
      <c r="L1596" t="str">
        <f t="shared" si="189"/>
        <v>NYSE:BOX</v>
      </c>
    </row>
    <row r="1597" spans="1:12" x14ac:dyDescent="0.25">
      <c r="A1597" s="1" t="s">
        <v>1594</v>
      </c>
      <c r="B1597" s="2">
        <v>5265181</v>
      </c>
      <c r="C1597" t="str">
        <f>_xll.ciqfunctions.udf.CIQ(L1597, "IQ_COUNTRY_NAME")</f>
        <v>United States</v>
      </c>
      <c r="G1597" t="str">
        <f t="shared" si="184"/>
        <v>Boxed, Inc. NYSE:BOXD)</v>
      </c>
      <c r="H1597">
        <f t="shared" si="185"/>
        <v>1</v>
      </c>
      <c r="I1597" t="str">
        <f t="shared" si="186"/>
        <v>Boxed, Inc. #NYSE:BOXD)</v>
      </c>
      <c r="J1597">
        <f t="shared" si="187"/>
        <v>13</v>
      </c>
      <c r="K1597" t="str">
        <f t="shared" si="188"/>
        <v>Boxed, Inc.</v>
      </c>
      <c r="L1597" t="str">
        <f t="shared" si="189"/>
        <v>NYSE:BOXD</v>
      </c>
    </row>
    <row r="1598" spans="1:12" x14ac:dyDescent="0.25">
      <c r="A1598" s="1" t="s">
        <v>1595</v>
      </c>
      <c r="B1598" s="2">
        <v>5299661</v>
      </c>
      <c r="C1598" t="str">
        <f>_xll.ciqfunctions.udf.CIQ(L1598, "IQ_COUNTRY_NAME")</f>
        <v>United States</v>
      </c>
      <c r="G1598" t="str">
        <f t="shared" si="184"/>
        <v>Boxlight Corporation NASDAQCM:BOXL)</v>
      </c>
      <c r="H1598">
        <f t="shared" si="185"/>
        <v>1</v>
      </c>
      <c r="I1598" t="str">
        <f t="shared" si="186"/>
        <v>Boxlight Corporation #NASDAQCM:BOXL)</v>
      </c>
      <c r="J1598">
        <f t="shared" si="187"/>
        <v>22</v>
      </c>
      <c r="K1598" t="str">
        <f t="shared" si="188"/>
        <v>Boxlight Corporation</v>
      </c>
      <c r="L1598" t="str">
        <f t="shared" si="189"/>
        <v>NASDAQCM:BOXL</v>
      </c>
    </row>
    <row r="1599" spans="1:12" x14ac:dyDescent="0.25">
      <c r="A1599" s="1" t="s">
        <v>1596</v>
      </c>
      <c r="B1599" s="2">
        <v>4309963</v>
      </c>
      <c r="C1599" t="str">
        <f>_xll.ciqfunctions.udf.CIQ(L1599, "IQ_COUNTRY_NAME")</f>
        <v>United States</v>
      </c>
      <c r="G1599" t="str">
        <f t="shared" si="184"/>
        <v>BoxScore Brands, Inc. OTCPK:BOXS)</v>
      </c>
      <c r="H1599">
        <f t="shared" si="185"/>
        <v>1</v>
      </c>
      <c r="I1599" t="str">
        <f t="shared" si="186"/>
        <v>BoxScore Brands, Inc. #OTCPK:BOXS)</v>
      </c>
      <c r="J1599">
        <f t="shared" si="187"/>
        <v>23</v>
      </c>
      <c r="K1599" t="str">
        <f t="shared" si="188"/>
        <v>BoxScore Brands, Inc.</v>
      </c>
      <c r="L1599" t="str">
        <f t="shared" si="189"/>
        <v>OTCPK:BOXS</v>
      </c>
    </row>
    <row r="1600" spans="1:12" x14ac:dyDescent="0.25">
      <c r="A1600" s="1" t="s">
        <v>1597</v>
      </c>
      <c r="B1600" s="2">
        <v>4006418</v>
      </c>
      <c r="C1600" t="str">
        <f>_xll.ciqfunctions.udf.CIQ(L1600, "IQ_COUNTRY_NAME")</f>
        <v>United States</v>
      </c>
      <c r="G1600" t="str">
        <f t="shared" si="184"/>
        <v>Boyd Gaming Corporation NYSE:BYD)</v>
      </c>
      <c r="H1600">
        <f t="shared" si="185"/>
        <v>1</v>
      </c>
      <c r="I1600" t="str">
        <f t="shared" si="186"/>
        <v>Boyd Gaming Corporation #NYSE:BYD)</v>
      </c>
      <c r="J1600">
        <f t="shared" si="187"/>
        <v>25</v>
      </c>
      <c r="K1600" t="str">
        <f t="shared" si="188"/>
        <v>Boyd Gaming Corporation</v>
      </c>
      <c r="L1600" t="str">
        <f t="shared" si="189"/>
        <v>NYSE:BYD</v>
      </c>
    </row>
    <row r="1601" spans="1:12" x14ac:dyDescent="0.25">
      <c r="A1601" s="1" t="s">
        <v>1598</v>
      </c>
      <c r="B1601" s="2">
        <v>1019145</v>
      </c>
      <c r="C1601" t="str">
        <f>_xll.ciqfunctions.udf.CIQ(L1601, "IQ_COUNTRY_NAME")</f>
        <v>United States</v>
      </c>
      <c r="G1601" t="str">
        <f t="shared" si="184"/>
        <v>Boyle Bancorp, Inc. OTCPK:BYLB)</v>
      </c>
      <c r="H1601">
        <f t="shared" si="185"/>
        <v>1</v>
      </c>
      <c r="I1601" t="str">
        <f t="shared" si="186"/>
        <v>Boyle Bancorp, Inc. #OTCPK:BYLB)</v>
      </c>
      <c r="J1601">
        <f t="shared" si="187"/>
        <v>21</v>
      </c>
      <c r="K1601" t="str">
        <f t="shared" si="188"/>
        <v>Boyle Bancorp, Inc.</v>
      </c>
      <c r="L1601" t="str">
        <f t="shared" si="189"/>
        <v>OTCPK:BYLB</v>
      </c>
    </row>
    <row r="1602" spans="1:12" x14ac:dyDescent="0.25">
      <c r="A1602" s="1" t="s">
        <v>1599</v>
      </c>
      <c r="B1602" s="2">
        <v>8235766</v>
      </c>
      <c r="C1602" t="str">
        <f>_xll.ciqfunctions.udf.CIQ(L1602, "IQ_COUNTRY_NAME")</f>
        <v>United States</v>
      </c>
      <c r="G1602" t="str">
        <f t="shared" si="184"/>
        <v>BP Midstream Partners LP NYSE:BPMP)</v>
      </c>
      <c r="H1602">
        <f t="shared" si="185"/>
        <v>1</v>
      </c>
      <c r="I1602" t="str">
        <f t="shared" si="186"/>
        <v>BP Midstream Partners LP #NYSE:BPMP)</v>
      </c>
      <c r="J1602">
        <f t="shared" si="187"/>
        <v>26</v>
      </c>
      <c r="K1602" t="str">
        <f t="shared" si="188"/>
        <v>BP Midstream Partners LP</v>
      </c>
      <c r="L1602" t="str">
        <f t="shared" si="189"/>
        <v>NYSE:BPMP</v>
      </c>
    </row>
    <row r="1603" spans="1:12" x14ac:dyDescent="0.25">
      <c r="A1603" s="1" t="s">
        <v>1600</v>
      </c>
      <c r="B1603" s="2">
        <v>4979890</v>
      </c>
      <c r="C1603" t="str">
        <f>_xll.ciqfunctions.udf.CIQ(L1603, "IQ_COUNTRY_NAME")</f>
        <v>United States</v>
      </c>
      <c r="G1603" t="str">
        <f t="shared" si="184"/>
        <v>BP Prudhoe Bay Royalty Trust NYSE:BPT)</v>
      </c>
      <c r="H1603">
        <f t="shared" si="185"/>
        <v>1</v>
      </c>
      <c r="I1603" t="str">
        <f t="shared" si="186"/>
        <v>BP Prudhoe Bay Royalty Trust #NYSE:BPT)</v>
      </c>
      <c r="J1603">
        <f t="shared" si="187"/>
        <v>30</v>
      </c>
      <c r="K1603" t="str">
        <f t="shared" si="188"/>
        <v>BP Prudhoe Bay Royalty Trust</v>
      </c>
      <c r="L1603" t="str">
        <f t="shared" si="189"/>
        <v>NYSE:BPT</v>
      </c>
    </row>
    <row r="1604" spans="1:12" x14ac:dyDescent="0.25">
      <c r="A1604" s="1" t="s">
        <v>1601</v>
      </c>
      <c r="B1604" s="2">
        <v>4101946</v>
      </c>
      <c r="C1604" t="str">
        <f>_xll.ciqfunctions.udf.CIQ(L1604, "IQ_COUNTRY_NAME")</f>
        <v>(Invalid Identifier)</v>
      </c>
      <c r="G1604" t="str">
        <f t="shared" si="184"/>
        <v>BPI Energy Holdings, Inc OTCEM:BPIG.F)</v>
      </c>
      <c r="H1604">
        <f t="shared" si="185"/>
        <v>1</v>
      </c>
      <c r="I1604" t="str">
        <f t="shared" si="186"/>
        <v>BPI Energy Holdings, Inc #OTCEM:BPIG.F)</v>
      </c>
      <c r="J1604">
        <f t="shared" si="187"/>
        <v>26</v>
      </c>
      <c r="K1604" t="str">
        <f t="shared" si="188"/>
        <v>BPI Energy Holdings, Inc</v>
      </c>
      <c r="L1604" t="str">
        <f t="shared" si="189"/>
        <v>OTCEM:BPIG.F</v>
      </c>
    </row>
    <row r="1605" spans="1:12" x14ac:dyDescent="0.25">
      <c r="A1605" s="1" t="s">
        <v>1602</v>
      </c>
      <c r="B1605" s="2">
        <v>4984215</v>
      </c>
      <c r="C1605" t="str">
        <f>_xll.ciqfunctions.udf.CIQ(L1605, "IQ_COUNTRY_NAME")</f>
        <v>(Invalid Identifier)</v>
      </c>
      <c r="G1605" t="str">
        <f t="shared" si="184"/>
        <v>BPM Inc. OTCEM:BPMI)</v>
      </c>
      <c r="H1605">
        <f t="shared" si="185"/>
        <v>1</v>
      </c>
      <c r="I1605" t="str">
        <f t="shared" si="186"/>
        <v>BPM Inc. #OTCEM:BPMI)</v>
      </c>
      <c r="J1605">
        <f t="shared" si="187"/>
        <v>10</v>
      </c>
      <c r="K1605" t="str">
        <f t="shared" si="188"/>
        <v>BPM Inc.</v>
      </c>
      <c r="L1605" t="str">
        <f t="shared" si="189"/>
        <v>OTCEM:BPMI</v>
      </c>
    </row>
    <row r="1606" spans="1:12" x14ac:dyDescent="0.25">
      <c r="A1606" s="1" t="s">
        <v>1603</v>
      </c>
      <c r="B1606" s="2">
        <v>4152787</v>
      </c>
      <c r="C1606" t="str">
        <f>_xll.ciqfunctions.udf.CIQ(L1606, "IQ_COUNTRY_NAME")</f>
        <v>United States</v>
      </c>
      <c r="G1606" t="str">
        <f t="shared" si="184"/>
        <v>Brady Corporation NYSE:BRC)</v>
      </c>
      <c r="H1606">
        <f t="shared" si="185"/>
        <v>1</v>
      </c>
      <c r="I1606" t="str">
        <f t="shared" si="186"/>
        <v>Brady Corporation #NYSE:BRC)</v>
      </c>
      <c r="J1606">
        <f t="shared" si="187"/>
        <v>19</v>
      </c>
      <c r="K1606" t="str">
        <f t="shared" si="188"/>
        <v>Brady Corporation</v>
      </c>
      <c r="L1606" t="str">
        <f t="shared" si="189"/>
        <v>NYSE:BRC</v>
      </c>
    </row>
    <row r="1607" spans="1:12" x14ac:dyDescent="0.25">
      <c r="A1607" s="1" t="s">
        <v>1604</v>
      </c>
      <c r="B1607" s="2">
        <v>4384791</v>
      </c>
      <c r="C1607" t="str">
        <f>_xll.ciqfunctions.udf.CIQ(L1607, "IQ_COUNTRY_NAME")</f>
        <v>United States</v>
      </c>
      <c r="G1607" t="str">
        <f t="shared" si="184"/>
        <v>Braemar Hotels &amp; Resorts Inc. NYSE:BHR)</v>
      </c>
      <c r="H1607">
        <f t="shared" si="185"/>
        <v>1</v>
      </c>
      <c r="I1607" t="str">
        <f t="shared" si="186"/>
        <v>Braemar Hotels &amp; Resorts Inc. #NYSE:BHR)</v>
      </c>
      <c r="J1607">
        <f t="shared" si="187"/>
        <v>31</v>
      </c>
      <c r="K1607" t="str">
        <f t="shared" si="188"/>
        <v>Braemar Hotels &amp; Resorts Inc.</v>
      </c>
      <c r="L1607" t="str">
        <f t="shared" si="189"/>
        <v>NYSE:BHR</v>
      </c>
    </row>
    <row r="1608" spans="1:12" x14ac:dyDescent="0.25">
      <c r="A1608" s="1" t="s">
        <v>1605</v>
      </c>
      <c r="B1608" s="2">
        <v>11024152</v>
      </c>
      <c r="C1608" t="str">
        <f>_xll.ciqfunctions.udf.CIQ(L1608, "IQ_COUNTRY_NAME")</f>
        <v>(Invalid Identifier)</v>
      </c>
      <c r="G1608" t="str">
        <f t="shared" si="184"/>
        <v>Brain Scientific Inc. OTCQB:BRSF)</v>
      </c>
      <c r="H1608">
        <f t="shared" si="185"/>
        <v>1</v>
      </c>
      <c r="I1608" t="str">
        <f t="shared" si="186"/>
        <v>Brain Scientific Inc. #OTCQB:BRSF)</v>
      </c>
      <c r="J1608">
        <f t="shared" si="187"/>
        <v>23</v>
      </c>
      <c r="K1608" t="str">
        <f t="shared" si="188"/>
        <v>Brain Scientific Inc.</v>
      </c>
      <c r="L1608" t="str">
        <f t="shared" si="189"/>
        <v>OTCQB:BRSF</v>
      </c>
    </row>
    <row r="1609" spans="1:12" x14ac:dyDescent="0.25">
      <c r="A1609" s="1" t="s">
        <v>1606</v>
      </c>
      <c r="B1609" s="2">
        <v>4357237</v>
      </c>
      <c r="C1609" t="str">
        <f>_xll.ciqfunctions.udf.CIQ(L1609, "IQ_COUNTRY_NAME")</f>
        <v>United States</v>
      </c>
      <c r="G1609" t="str">
        <f t="shared" si="184"/>
        <v>Brainstorm Cell Therapeutics Inc. NASDAQCM:BCLI)</v>
      </c>
      <c r="H1609">
        <f t="shared" si="185"/>
        <v>1</v>
      </c>
      <c r="I1609" t="str">
        <f t="shared" si="186"/>
        <v>Brainstorm Cell Therapeutics Inc. #NASDAQCM:BCLI)</v>
      </c>
      <c r="J1609">
        <f t="shared" si="187"/>
        <v>35</v>
      </c>
      <c r="K1609" t="str">
        <f t="shared" si="188"/>
        <v>Brainstorm Cell Therapeutics Inc.</v>
      </c>
      <c r="L1609" t="str">
        <f t="shared" si="189"/>
        <v>NASDAQCM:BCLI</v>
      </c>
    </row>
    <row r="1610" spans="1:12" x14ac:dyDescent="0.25">
      <c r="A1610" s="1" t="s">
        <v>1607</v>
      </c>
      <c r="B1610" s="2">
        <v>4388490</v>
      </c>
      <c r="C1610" t="str">
        <f>_xll.ciqfunctions.udf.CIQ(L1610, "IQ_COUNTRY_NAME")</f>
        <v>(Invalid Identifier)</v>
      </c>
      <c r="G1610" t="str">
        <f t="shared" si="184"/>
        <v>Branded Legacy Inc OTCQB:BLEG)</v>
      </c>
      <c r="H1610">
        <f t="shared" si="185"/>
        <v>1</v>
      </c>
      <c r="I1610" t="str">
        <f t="shared" si="186"/>
        <v>Branded Legacy Inc #OTCQB:BLEG)</v>
      </c>
      <c r="J1610">
        <f t="shared" si="187"/>
        <v>20</v>
      </c>
      <c r="K1610" t="str">
        <f t="shared" si="188"/>
        <v>Branded Legacy Inc</v>
      </c>
      <c r="L1610" t="str">
        <f t="shared" si="189"/>
        <v>OTCQB:BLEG</v>
      </c>
    </row>
    <row r="1611" spans="1:12" x14ac:dyDescent="0.25">
      <c r="A1611" s="1" t="s">
        <v>1608</v>
      </c>
      <c r="B1611" s="2">
        <v>103209</v>
      </c>
      <c r="C1611" t="str">
        <f>_xll.ciqfunctions.udf.CIQ(L1611, "IQ_COUNTRY_NAME")</f>
        <v>United States</v>
      </c>
      <c r="G1611" t="str">
        <f t="shared" si="184"/>
        <v>Brandywine Realty Trust NYSE:BDN)</v>
      </c>
      <c r="H1611">
        <f t="shared" si="185"/>
        <v>1</v>
      </c>
      <c r="I1611" t="str">
        <f t="shared" si="186"/>
        <v>Brandywine Realty Trust #NYSE:BDN)</v>
      </c>
      <c r="J1611">
        <f t="shared" si="187"/>
        <v>25</v>
      </c>
      <c r="K1611" t="str">
        <f t="shared" si="188"/>
        <v>Brandywine Realty Trust</v>
      </c>
      <c r="L1611" t="str">
        <f t="shared" si="189"/>
        <v>NYSE:BDN</v>
      </c>
    </row>
    <row r="1612" spans="1:12" x14ac:dyDescent="0.25">
      <c r="A1612" s="1" t="s">
        <v>1609</v>
      </c>
      <c r="B1612" s="2">
        <v>4910838</v>
      </c>
      <c r="C1612" t="str">
        <f>_xll.ciqfunctions.udf.CIQ(L1612, "IQ_COUNTRY_NAME")</f>
        <v>United States</v>
      </c>
      <c r="G1612" t="str">
        <f t="shared" si="184"/>
        <v>BRAVADA International Ltd OTCPK:BRAV)</v>
      </c>
      <c r="H1612">
        <f t="shared" si="185"/>
        <v>1</v>
      </c>
      <c r="I1612" t="str">
        <f t="shared" si="186"/>
        <v>BRAVADA International Ltd #OTCPK:BRAV)</v>
      </c>
      <c r="J1612">
        <f t="shared" si="187"/>
        <v>27</v>
      </c>
      <c r="K1612" t="str">
        <f t="shared" si="188"/>
        <v>BRAVADA International Ltd</v>
      </c>
      <c r="L1612" t="str">
        <f t="shared" si="189"/>
        <v>OTCPK:BRAV</v>
      </c>
    </row>
    <row r="1613" spans="1:12" x14ac:dyDescent="0.25">
      <c r="A1613" s="1" t="s">
        <v>1610</v>
      </c>
      <c r="B1613" s="2">
        <v>4971529</v>
      </c>
      <c r="C1613" t="str">
        <f>_xll.ciqfunctions.udf.CIQ(L1613, "IQ_COUNTRY_NAME")</f>
        <v>(Invalid Identifier)</v>
      </c>
      <c r="G1613" t="str">
        <f t="shared" si="184"/>
        <v>Bravatek Solutions, Inc. OTCEM:BVTK)</v>
      </c>
      <c r="H1613">
        <f t="shared" si="185"/>
        <v>1</v>
      </c>
      <c r="I1613" t="str">
        <f t="shared" si="186"/>
        <v>Bravatek Solutions, Inc. #OTCEM:BVTK)</v>
      </c>
      <c r="J1613">
        <f t="shared" si="187"/>
        <v>26</v>
      </c>
      <c r="K1613" t="str">
        <f t="shared" si="188"/>
        <v>Bravatek Solutions, Inc.</v>
      </c>
      <c r="L1613" t="str">
        <f t="shared" si="189"/>
        <v>OTCEM:BVTK</v>
      </c>
    </row>
    <row r="1614" spans="1:12" x14ac:dyDescent="0.25">
      <c r="A1614" s="1" t="s">
        <v>1611</v>
      </c>
      <c r="B1614" s="2">
        <v>5000827</v>
      </c>
      <c r="C1614" t="str">
        <f>_xll.ciqfunctions.udf.CIQ(L1614, "IQ_COUNTRY_NAME")</f>
        <v>(Invalid Identifier)</v>
      </c>
      <c r="G1614" t="str">
        <f t="shared" si="184"/>
        <v>Bravo Enterprises Ltd. OTCEM:OGNG)</v>
      </c>
      <c r="H1614">
        <f t="shared" si="185"/>
        <v>1</v>
      </c>
      <c r="I1614" t="str">
        <f t="shared" si="186"/>
        <v>Bravo Enterprises Ltd. #OTCEM:OGNG)</v>
      </c>
      <c r="J1614">
        <f t="shared" si="187"/>
        <v>24</v>
      </c>
      <c r="K1614" t="str">
        <f t="shared" si="188"/>
        <v>Bravo Enterprises Ltd.</v>
      </c>
      <c r="L1614" t="str">
        <f t="shared" si="189"/>
        <v>OTCEM:OGNG</v>
      </c>
    </row>
    <row r="1615" spans="1:12" x14ac:dyDescent="0.25">
      <c r="A1615" s="1" t="s">
        <v>1612</v>
      </c>
      <c r="B1615" s="2">
        <v>4041206</v>
      </c>
      <c r="C1615" t="str">
        <f>_xll.ciqfunctions.udf.CIQ(L1615, "IQ_COUNTRY_NAME")</f>
        <v>United States</v>
      </c>
      <c r="G1615" t="str">
        <f t="shared" si="184"/>
        <v>Bravo Multinational Incorporated OTCPK:BRVO)</v>
      </c>
      <c r="H1615">
        <f t="shared" si="185"/>
        <v>1</v>
      </c>
      <c r="I1615" t="str">
        <f t="shared" si="186"/>
        <v>Bravo Multinational Incorporated #OTCPK:BRVO)</v>
      </c>
      <c r="J1615">
        <f t="shared" si="187"/>
        <v>34</v>
      </c>
      <c r="K1615" t="str">
        <f t="shared" si="188"/>
        <v>Bravo Multinational Incorporated</v>
      </c>
      <c r="L1615" t="str">
        <f t="shared" si="189"/>
        <v>OTCPK:BRVO</v>
      </c>
    </row>
    <row r="1616" spans="1:12" x14ac:dyDescent="0.25">
      <c r="A1616" s="1" t="s">
        <v>1613</v>
      </c>
      <c r="B1616" s="2">
        <v>5257077</v>
      </c>
      <c r="C1616" t="str">
        <f>_xll.ciqfunctions.udf.CIQ(L1616, "IQ_COUNTRY_NAME")</f>
        <v>United States</v>
      </c>
      <c r="G1616" t="str">
        <f t="shared" si="184"/>
        <v>Braze, Inc. NASDAQGS:BRZE)</v>
      </c>
      <c r="H1616">
        <f t="shared" si="185"/>
        <v>1</v>
      </c>
      <c r="I1616" t="str">
        <f t="shared" si="186"/>
        <v>Braze, Inc. #NASDAQGS:BRZE)</v>
      </c>
      <c r="J1616">
        <f t="shared" si="187"/>
        <v>13</v>
      </c>
      <c r="K1616" t="str">
        <f t="shared" si="188"/>
        <v>Braze, Inc.</v>
      </c>
      <c r="L1616" t="str">
        <f t="shared" si="189"/>
        <v>NASDAQGS:BRZE</v>
      </c>
    </row>
    <row r="1617" spans="1:12" x14ac:dyDescent="0.25">
      <c r="A1617" s="1" t="s">
        <v>1614</v>
      </c>
      <c r="B1617" s="2">
        <v>22322314</v>
      </c>
      <c r="C1617" t="str">
        <f>_xll.ciqfunctions.udf.CIQ(L1617, "IQ_COUNTRY_NAME")</f>
        <v>United States</v>
      </c>
      <c r="G1617" t="str">
        <f t="shared" si="184"/>
        <v>Breeze Holdings Acquisition Corp. NASDAQCM:BREZ)</v>
      </c>
      <c r="H1617">
        <f t="shared" si="185"/>
        <v>1</v>
      </c>
      <c r="I1617" t="str">
        <f t="shared" si="186"/>
        <v>Breeze Holdings Acquisition Corp. #NASDAQCM:BREZ)</v>
      </c>
      <c r="J1617">
        <f t="shared" si="187"/>
        <v>35</v>
      </c>
      <c r="K1617" t="str">
        <f t="shared" si="188"/>
        <v>Breeze Holdings Acquisition Corp.</v>
      </c>
      <c r="L1617" t="str">
        <f t="shared" si="189"/>
        <v>NASDAQCM:BREZ</v>
      </c>
    </row>
    <row r="1618" spans="1:12" x14ac:dyDescent="0.25">
      <c r="A1618" s="1" t="s">
        <v>1615</v>
      </c>
      <c r="B1618" s="2">
        <v>4861689</v>
      </c>
      <c r="C1618" t="str">
        <f>_xll.ciqfunctions.udf.CIQ(L1618, "IQ_COUNTRY_NAME")</f>
        <v>(Invalid Identifier)</v>
      </c>
      <c r="G1618" t="str">
        <f t="shared" si="184"/>
        <v>Bresler &amp; Reiner, Inc. OTCEM:BRER)</v>
      </c>
      <c r="H1618">
        <f t="shared" si="185"/>
        <v>1</v>
      </c>
      <c r="I1618" t="str">
        <f t="shared" si="186"/>
        <v>Bresler &amp; Reiner, Inc. #OTCEM:BRER)</v>
      </c>
      <c r="J1618">
        <f t="shared" si="187"/>
        <v>24</v>
      </c>
      <c r="K1618" t="str">
        <f t="shared" si="188"/>
        <v>Bresler &amp; Reiner, Inc.</v>
      </c>
      <c r="L1618" t="str">
        <f t="shared" si="189"/>
        <v>OTCEM:BRER</v>
      </c>
    </row>
    <row r="1619" spans="1:12" x14ac:dyDescent="0.25">
      <c r="A1619" s="1" t="s">
        <v>1616</v>
      </c>
      <c r="B1619" s="2">
        <v>13333072</v>
      </c>
      <c r="C1619" t="str">
        <f>_xll.ciqfunctions.udf.CIQ(L1619, "IQ_COUNTRY_NAME")</f>
        <v>United States</v>
      </c>
      <c r="G1619" t="str">
        <f t="shared" si="184"/>
        <v>BrewBilt Brewing Company OTCPK:BRBL)</v>
      </c>
      <c r="H1619">
        <f t="shared" si="185"/>
        <v>1</v>
      </c>
      <c r="I1619" t="str">
        <f t="shared" si="186"/>
        <v>BrewBilt Brewing Company #OTCPK:BRBL)</v>
      </c>
      <c r="J1619">
        <f t="shared" si="187"/>
        <v>26</v>
      </c>
      <c r="K1619" t="str">
        <f t="shared" si="188"/>
        <v>BrewBilt Brewing Company</v>
      </c>
      <c r="L1619" t="str">
        <f t="shared" si="189"/>
        <v>OTCPK:BRBL</v>
      </c>
    </row>
    <row r="1620" spans="1:12" x14ac:dyDescent="0.25">
      <c r="A1620" s="1" t="s">
        <v>1617</v>
      </c>
      <c r="B1620" s="2">
        <v>19505614</v>
      </c>
      <c r="C1620" t="str">
        <f>_xll.ciqfunctions.udf.CIQ(L1620, "IQ_COUNTRY_NAME")</f>
        <v>United States</v>
      </c>
      <c r="G1620" t="str">
        <f t="shared" si="184"/>
        <v>BrewBilt Manufacturing Inc. OTCPK:BBRW)</v>
      </c>
      <c r="H1620">
        <f t="shared" si="185"/>
        <v>1</v>
      </c>
      <c r="I1620" t="str">
        <f t="shared" si="186"/>
        <v>BrewBilt Manufacturing Inc. #OTCPK:BBRW)</v>
      </c>
      <c r="J1620">
        <f t="shared" si="187"/>
        <v>29</v>
      </c>
      <c r="K1620" t="str">
        <f t="shared" si="188"/>
        <v>BrewBilt Manufacturing Inc.</v>
      </c>
      <c r="L1620" t="str">
        <f t="shared" si="189"/>
        <v>OTCPK:BBRW</v>
      </c>
    </row>
    <row r="1621" spans="1:12" x14ac:dyDescent="0.25">
      <c r="A1621" s="1" t="s">
        <v>1618</v>
      </c>
      <c r="B1621" s="2">
        <v>5202690</v>
      </c>
      <c r="C1621" t="str">
        <f>_xll.ciqfunctions.udf.CIQ(L1621, "IQ_COUNTRY_NAME")</f>
        <v>United States</v>
      </c>
      <c r="G1621" t="str">
        <f t="shared" si="184"/>
        <v>Brickell Biotech, Inc. NASDAQCM:BBI)</v>
      </c>
      <c r="H1621">
        <f t="shared" si="185"/>
        <v>1</v>
      </c>
      <c r="I1621" t="str">
        <f t="shared" si="186"/>
        <v>Brickell Biotech, Inc. #NASDAQCM:BBI)</v>
      </c>
      <c r="J1621">
        <f t="shared" si="187"/>
        <v>24</v>
      </c>
      <c r="K1621" t="str">
        <f t="shared" si="188"/>
        <v>Brickell Biotech, Inc.</v>
      </c>
      <c r="L1621" t="str">
        <f t="shared" si="189"/>
        <v>NASDAQCM:BBI</v>
      </c>
    </row>
    <row r="1622" spans="1:12" x14ac:dyDescent="0.25">
      <c r="A1622" s="1" t="s">
        <v>1619</v>
      </c>
      <c r="B1622" s="2">
        <v>6533459</v>
      </c>
      <c r="C1622" t="str">
        <f>_xll.ciqfunctions.udf.CIQ(L1622, "IQ_COUNTRY_NAME")</f>
        <v>United States</v>
      </c>
      <c r="G1622" t="str">
        <f t="shared" si="184"/>
        <v>Bridge Investment Group Holdings Inc. NYSE:BRDG)</v>
      </c>
      <c r="H1622">
        <f t="shared" si="185"/>
        <v>1</v>
      </c>
      <c r="I1622" t="str">
        <f t="shared" si="186"/>
        <v>Bridge Investment Group Holdings Inc. #NYSE:BRDG)</v>
      </c>
      <c r="J1622">
        <f t="shared" si="187"/>
        <v>39</v>
      </c>
      <c r="K1622" t="str">
        <f t="shared" si="188"/>
        <v>Bridge Investment Group Holdings Inc.</v>
      </c>
      <c r="L1622" t="str">
        <f t="shared" si="189"/>
        <v>NYSE:BRDG</v>
      </c>
    </row>
    <row r="1623" spans="1:12" x14ac:dyDescent="0.25">
      <c r="A1623" s="1" t="s">
        <v>1620</v>
      </c>
      <c r="B1623" s="2">
        <v>6959543</v>
      </c>
      <c r="C1623" t="str">
        <f>_xll.ciqfunctions.udf.CIQ(L1623, "IQ_COUNTRY_NAME")</f>
        <v>United States</v>
      </c>
      <c r="G1623" t="str">
        <f t="shared" si="184"/>
        <v>BridgeBio Pharma, Inc. NASDAQGS:BBIO)</v>
      </c>
      <c r="H1623">
        <f t="shared" si="185"/>
        <v>1</v>
      </c>
      <c r="I1623" t="str">
        <f t="shared" si="186"/>
        <v>BridgeBio Pharma, Inc. #NASDAQGS:BBIO)</v>
      </c>
      <c r="J1623">
        <f t="shared" si="187"/>
        <v>24</v>
      </c>
      <c r="K1623" t="str">
        <f t="shared" si="188"/>
        <v>BridgeBio Pharma, Inc.</v>
      </c>
      <c r="L1623" t="str">
        <f t="shared" si="189"/>
        <v>NASDAQGS:BBIO</v>
      </c>
    </row>
    <row r="1624" spans="1:12" x14ac:dyDescent="0.25">
      <c r="A1624" s="1" t="s">
        <v>1621</v>
      </c>
      <c r="B1624" s="2">
        <v>4968283</v>
      </c>
      <c r="C1624" t="str">
        <f>_xll.ciqfunctions.udf.CIQ(L1624, "IQ_COUNTRY_NAME")</f>
        <v>United States</v>
      </c>
      <c r="G1624" t="str">
        <f t="shared" ref="G1624:G1687" si="190">SUBSTITUTE(A1624, "(", "")</f>
        <v>Bridgeline Digital, Inc. NASDAQCM:BLIN)</v>
      </c>
      <c r="H1624">
        <f t="shared" ref="H1624:H1687" si="191">LEN(A1624)-LEN(G1624)</f>
        <v>1</v>
      </c>
      <c r="I1624" t="str">
        <f t="shared" ref="I1624:I1687" si="192">SUBSTITUTE(A1624,"(","#",H1624)</f>
        <v>Bridgeline Digital, Inc. #NASDAQCM:BLIN)</v>
      </c>
      <c r="J1624">
        <f t="shared" ref="J1624:J1687" si="193">FIND("#", I1624)</f>
        <v>26</v>
      </c>
      <c r="K1624" t="str">
        <f t="shared" ref="K1624:K1687" si="194">TRIM(LEFT(A1624,J1624-1))</f>
        <v>Bridgeline Digital, Inc.</v>
      </c>
      <c r="L1624" t="str">
        <f t="shared" ref="L1624:L1687" si="195">TRIM(MID(A1624,J1624+1,LEN(A1624) - J1624-1))</f>
        <v>NASDAQCM:BLIN</v>
      </c>
    </row>
    <row r="1625" spans="1:12" x14ac:dyDescent="0.25">
      <c r="A1625" s="1" t="s">
        <v>1622</v>
      </c>
      <c r="B1625" s="2">
        <v>4120218</v>
      </c>
      <c r="C1625" t="str">
        <f>_xll.ciqfunctions.udf.CIQ(L1625, "IQ_COUNTRY_NAME")</f>
        <v>United States</v>
      </c>
      <c r="G1625" t="str">
        <f t="shared" si="190"/>
        <v>Bridgewater Bancshares, Inc. NASDAQCM:BWB)</v>
      </c>
      <c r="H1625">
        <f t="shared" si="191"/>
        <v>1</v>
      </c>
      <c r="I1625" t="str">
        <f t="shared" si="192"/>
        <v>Bridgewater Bancshares, Inc. #NASDAQCM:BWB)</v>
      </c>
      <c r="J1625">
        <f t="shared" si="193"/>
        <v>30</v>
      </c>
      <c r="K1625" t="str">
        <f t="shared" si="194"/>
        <v>Bridgewater Bancshares, Inc.</v>
      </c>
      <c r="L1625" t="str">
        <f t="shared" si="195"/>
        <v>NASDAQCM:BWB</v>
      </c>
    </row>
    <row r="1626" spans="1:12" x14ac:dyDescent="0.25">
      <c r="A1626" s="1" t="s">
        <v>1623</v>
      </c>
      <c r="B1626" s="2">
        <v>4909970</v>
      </c>
      <c r="C1626" t="str">
        <f>_xll.ciqfunctions.udf.CIQ(L1626, "IQ_COUNTRY_NAME")</f>
        <v>(Invalid Identifier)</v>
      </c>
      <c r="G1626" t="str">
        <f t="shared" si="190"/>
        <v>Bridgeway National Corp. OTCEM:BDGY)</v>
      </c>
      <c r="H1626">
        <f t="shared" si="191"/>
        <v>1</v>
      </c>
      <c r="I1626" t="str">
        <f t="shared" si="192"/>
        <v>Bridgeway National Corp. #OTCEM:BDGY)</v>
      </c>
      <c r="J1626">
        <f t="shared" si="193"/>
        <v>26</v>
      </c>
      <c r="K1626" t="str">
        <f t="shared" si="194"/>
        <v>Bridgeway National Corp.</v>
      </c>
      <c r="L1626" t="str">
        <f t="shared" si="195"/>
        <v>OTCEM:BDGY</v>
      </c>
    </row>
    <row r="1627" spans="1:12" x14ac:dyDescent="0.25">
      <c r="A1627" s="1" t="s">
        <v>1624</v>
      </c>
      <c r="B1627" s="2">
        <v>4914295</v>
      </c>
      <c r="C1627" t="str">
        <f>_xll.ciqfunctions.udf.CIQ(L1627, "IQ_COUNTRY_NAME")</f>
        <v>United States</v>
      </c>
      <c r="G1627" t="str">
        <f t="shared" si="190"/>
        <v>Bridgford Foods Corporation NASDAQGM:BRID)</v>
      </c>
      <c r="H1627">
        <f t="shared" si="191"/>
        <v>1</v>
      </c>
      <c r="I1627" t="str">
        <f t="shared" si="192"/>
        <v>Bridgford Foods Corporation #NASDAQGM:BRID)</v>
      </c>
      <c r="J1627">
        <f t="shared" si="193"/>
        <v>29</v>
      </c>
      <c r="K1627" t="str">
        <f t="shared" si="194"/>
        <v>Bridgford Foods Corporation</v>
      </c>
      <c r="L1627" t="str">
        <f t="shared" si="195"/>
        <v>NASDAQGM:BRID</v>
      </c>
    </row>
    <row r="1628" spans="1:12" x14ac:dyDescent="0.25">
      <c r="A1628" s="1" t="s">
        <v>1625</v>
      </c>
      <c r="B1628" s="2">
        <v>28763893</v>
      </c>
      <c r="C1628" t="str">
        <f>_xll.ciqfunctions.udf.CIQ(L1628, "IQ_COUNTRY_NAME")</f>
        <v>United States</v>
      </c>
      <c r="G1628" t="str">
        <f t="shared" si="190"/>
        <v>Brigade-M3 European Acquisition Corp. ENXTAM:BACEU)</v>
      </c>
      <c r="H1628">
        <f t="shared" si="191"/>
        <v>1</v>
      </c>
      <c r="I1628" t="str">
        <f t="shared" si="192"/>
        <v>Brigade-M3 European Acquisition Corp. #ENXTAM:BACEU)</v>
      </c>
      <c r="J1628">
        <f t="shared" si="193"/>
        <v>39</v>
      </c>
      <c r="K1628" t="str">
        <f t="shared" si="194"/>
        <v>Brigade-M3 European Acquisition Corp.</v>
      </c>
      <c r="L1628" t="str">
        <f t="shared" si="195"/>
        <v>ENXTAM:BACEU</v>
      </c>
    </row>
    <row r="1629" spans="1:12" x14ac:dyDescent="0.25">
      <c r="A1629" s="1" t="s">
        <v>1626</v>
      </c>
      <c r="B1629" s="2">
        <v>14475564</v>
      </c>
      <c r="C1629" t="str">
        <f>_xll.ciqfunctions.udf.CIQ(L1629, "IQ_COUNTRY_NAME")</f>
        <v>United States</v>
      </c>
      <c r="G1629" t="str">
        <f t="shared" si="190"/>
        <v>Brigham Minerals, Inc. NYSE:MNRL)</v>
      </c>
      <c r="H1629">
        <f t="shared" si="191"/>
        <v>1</v>
      </c>
      <c r="I1629" t="str">
        <f t="shared" si="192"/>
        <v>Brigham Minerals, Inc. #NYSE:MNRL)</v>
      </c>
      <c r="J1629">
        <f t="shared" si="193"/>
        <v>24</v>
      </c>
      <c r="K1629" t="str">
        <f t="shared" si="194"/>
        <v>Brigham Minerals, Inc.</v>
      </c>
      <c r="L1629" t="str">
        <f t="shared" si="195"/>
        <v>NYSE:MNRL</v>
      </c>
    </row>
    <row r="1630" spans="1:12" x14ac:dyDescent="0.25">
      <c r="A1630" s="1" t="s">
        <v>1627</v>
      </c>
      <c r="B1630" s="2">
        <v>4853756</v>
      </c>
      <c r="C1630" t="str">
        <f>_xll.ciqfunctions.udf.CIQ(L1630, "IQ_COUNTRY_NAME")</f>
        <v>United States</v>
      </c>
      <c r="G1630" t="str">
        <f t="shared" si="190"/>
        <v>Bright Health Group, Inc. NYSE:BHG)</v>
      </c>
      <c r="H1630">
        <f t="shared" si="191"/>
        <v>1</v>
      </c>
      <c r="I1630" t="str">
        <f t="shared" si="192"/>
        <v>Bright Health Group, Inc. #NYSE:BHG)</v>
      </c>
      <c r="J1630">
        <f t="shared" si="193"/>
        <v>27</v>
      </c>
      <c r="K1630" t="str">
        <f t="shared" si="194"/>
        <v>Bright Health Group, Inc.</v>
      </c>
      <c r="L1630" t="str">
        <f t="shared" si="195"/>
        <v>NYSE:BHG</v>
      </c>
    </row>
    <row r="1631" spans="1:12" x14ac:dyDescent="0.25">
      <c r="A1631" s="1" t="s">
        <v>1628</v>
      </c>
      <c r="B1631" s="2">
        <v>4067324</v>
      </c>
      <c r="C1631" t="str">
        <f>_xll.ciqfunctions.udf.CIQ(L1631, "IQ_COUNTRY_NAME")</f>
        <v>United States</v>
      </c>
      <c r="G1631" t="str">
        <f t="shared" si="190"/>
        <v>Bright Horizons Family Solutions Inc. NYSE:BFAM)</v>
      </c>
      <c r="H1631">
        <f t="shared" si="191"/>
        <v>1</v>
      </c>
      <c r="I1631" t="str">
        <f t="shared" si="192"/>
        <v>Bright Horizons Family Solutions Inc. #NYSE:BFAM)</v>
      </c>
      <c r="J1631">
        <f t="shared" si="193"/>
        <v>39</v>
      </c>
      <c r="K1631" t="str">
        <f t="shared" si="194"/>
        <v>Bright Horizons Family Solutions Inc.</v>
      </c>
      <c r="L1631" t="str">
        <f t="shared" si="195"/>
        <v>NYSE:BFAM</v>
      </c>
    </row>
    <row r="1632" spans="1:12" x14ac:dyDescent="0.25">
      <c r="A1632" s="1" t="s">
        <v>1629</v>
      </c>
      <c r="B1632" s="2">
        <v>27412619</v>
      </c>
      <c r="C1632" t="str">
        <f>_xll.ciqfunctions.udf.CIQ(L1632, "IQ_COUNTRY_NAME")</f>
        <v>United States</v>
      </c>
      <c r="G1632" t="str">
        <f t="shared" si="190"/>
        <v>Bright Lights Acquisition Corp. NASDAQCM:BLTS)</v>
      </c>
      <c r="H1632">
        <f t="shared" si="191"/>
        <v>1</v>
      </c>
      <c r="I1632" t="str">
        <f t="shared" si="192"/>
        <v>Bright Lights Acquisition Corp. #NASDAQCM:BLTS)</v>
      </c>
      <c r="J1632">
        <f t="shared" si="193"/>
        <v>33</v>
      </c>
      <c r="K1632" t="str">
        <f t="shared" si="194"/>
        <v>Bright Lights Acquisition Corp.</v>
      </c>
      <c r="L1632" t="str">
        <f t="shared" si="195"/>
        <v>NASDAQCM:BLTS</v>
      </c>
    </row>
    <row r="1633" spans="1:12" x14ac:dyDescent="0.25">
      <c r="A1633" s="1" t="s">
        <v>1630</v>
      </c>
      <c r="B1633" s="2">
        <v>4393915</v>
      </c>
      <c r="C1633" t="str">
        <f>_xll.ciqfunctions.udf.CIQ(L1633, "IQ_COUNTRY_NAME")</f>
        <v>(Invalid Identifier)</v>
      </c>
      <c r="G1633" t="str">
        <f t="shared" si="190"/>
        <v>Bright Mountain Media, Inc. OTCEM:BMTM)</v>
      </c>
      <c r="H1633">
        <f t="shared" si="191"/>
        <v>1</v>
      </c>
      <c r="I1633" t="str">
        <f t="shared" si="192"/>
        <v>Bright Mountain Media, Inc. #OTCEM:BMTM)</v>
      </c>
      <c r="J1633">
        <f t="shared" si="193"/>
        <v>29</v>
      </c>
      <c r="K1633" t="str">
        <f t="shared" si="194"/>
        <v>Bright Mountain Media, Inc.</v>
      </c>
      <c r="L1633" t="str">
        <f t="shared" si="195"/>
        <v>OTCEM:BMTM</v>
      </c>
    </row>
    <row r="1634" spans="1:12" x14ac:dyDescent="0.25">
      <c r="A1634" s="1" t="s">
        <v>1631</v>
      </c>
      <c r="B1634" s="2">
        <v>4292584</v>
      </c>
      <c r="C1634" t="str">
        <f>_xll.ciqfunctions.udf.CIQ(L1634, "IQ_COUNTRY_NAME")</f>
        <v>United States</v>
      </c>
      <c r="G1634" t="str">
        <f t="shared" si="190"/>
        <v>Brightcove Inc. NASDAQGS:BCOV)</v>
      </c>
      <c r="H1634">
        <f t="shared" si="191"/>
        <v>1</v>
      </c>
      <c r="I1634" t="str">
        <f t="shared" si="192"/>
        <v>Brightcove Inc. #NASDAQGS:BCOV)</v>
      </c>
      <c r="J1634">
        <f t="shared" si="193"/>
        <v>17</v>
      </c>
      <c r="K1634" t="str">
        <f t="shared" si="194"/>
        <v>Brightcove Inc.</v>
      </c>
      <c r="L1634" t="str">
        <f t="shared" si="195"/>
        <v>NASDAQGS:BCOV</v>
      </c>
    </row>
    <row r="1635" spans="1:12" x14ac:dyDescent="0.25">
      <c r="A1635" s="1" t="s">
        <v>1632</v>
      </c>
      <c r="B1635" s="2">
        <v>4986668</v>
      </c>
      <c r="C1635" t="str">
        <f>_xll.ciqfunctions.udf.CIQ(L1635, "IQ_COUNTRY_NAME")</f>
        <v>(Invalid Identifier)</v>
      </c>
      <c r="G1635" t="str">
        <f t="shared" si="190"/>
        <v>Brightec, Inc. OTCEM:BRTE)</v>
      </c>
      <c r="H1635">
        <f t="shared" si="191"/>
        <v>1</v>
      </c>
      <c r="I1635" t="str">
        <f t="shared" si="192"/>
        <v>Brightec, Inc. #OTCEM:BRTE)</v>
      </c>
      <c r="J1635">
        <f t="shared" si="193"/>
        <v>16</v>
      </c>
      <c r="K1635" t="str">
        <f t="shared" si="194"/>
        <v>Brightec, Inc.</v>
      </c>
      <c r="L1635" t="str">
        <f t="shared" si="195"/>
        <v>OTCEM:BRTE</v>
      </c>
    </row>
    <row r="1636" spans="1:12" x14ac:dyDescent="0.25">
      <c r="A1636" s="1" t="s">
        <v>1633</v>
      </c>
      <c r="B1636" s="2">
        <v>6588911</v>
      </c>
      <c r="C1636" t="str">
        <f>_xll.ciqfunctions.udf.CIQ(L1636, "IQ_COUNTRY_NAME")</f>
        <v>United States</v>
      </c>
      <c r="G1636" t="str">
        <f t="shared" si="190"/>
        <v>Brighthouse Financial, Inc. NASDAQGS:BHF)</v>
      </c>
      <c r="H1636">
        <f t="shared" si="191"/>
        <v>1</v>
      </c>
      <c r="I1636" t="str">
        <f t="shared" si="192"/>
        <v>Brighthouse Financial, Inc. #NASDAQGS:BHF)</v>
      </c>
      <c r="J1636">
        <f t="shared" si="193"/>
        <v>29</v>
      </c>
      <c r="K1636" t="str">
        <f t="shared" si="194"/>
        <v>Brighthouse Financial, Inc.</v>
      </c>
      <c r="L1636" t="str">
        <f t="shared" si="195"/>
        <v>NASDAQGS:BHF</v>
      </c>
    </row>
    <row r="1637" spans="1:12" x14ac:dyDescent="0.25">
      <c r="A1637" s="1" t="s">
        <v>1634</v>
      </c>
      <c r="B1637" s="2">
        <v>4547048</v>
      </c>
      <c r="C1637" t="str">
        <f>_xll.ciqfunctions.udf.CIQ(L1637, "IQ_COUNTRY_NAME")</f>
        <v>United States</v>
      </c>
      <c r="G1637" t="str">
        <f t="shared" si="190"/>
        <v>BrightSphere Investment Group Inc. NYSE:BSIG)</v>
      </c>
      <c r="H1637">
        <f t="shared" si="191"/>
        <v>1</v>
      </c>
      <c r="I1637" t="str">
        <f t="shared" si="192"/>
        <v>BrightSphere Investment Group Inc. #NYSE:BSIG)</v>
      </c>
      <c r="J1637">
        <f t="shared" si="193"/>
        <v>36</v>
      </c>
      <c r="K1637" t="str">
        <f t="shared" si="194"/>
        <v>BrightSphere Investment Group Inc.</v>
      </c>
      <c r="L1637" t="str">
        <f t="shared" si="195"/>
        <v>NYSE:BSIG</v>
      </c>
    </row>
    <row r="1638" spans="1:12" x14ac:dyDescent="0.25">
      <c r="A1638" s="1" t="s">
        <v>1635</v>
      </c>
      <c r="B1638" s="2">
        <v>9221126</v>
      </c>
      <c r="C1638" t="str">
        <f>_xll.ciqfunctions.udf.CIQ(L1638, "IQ_COUNTRY_NAME")</f>
        <v>United States</v>
      </c>
      <c r="G1638" t="str">
        <f t="shared" si="190"/>
        <v>BrightSpire Capital, Inc. NYSE:BRSP)</v>
      </c>
      <c r="H1638">
        <f t="shared" si="191"/>
        <v>1</v>
      </c>
      <c r="I1638" t="str">
        <f t="shared" si="192"/>
        <v>BrightSpire Capital, Inc. #NYSE:BRSP)</v>
      </c>
      <c r="J1638">
        <f t="shared" si="193"/>
        <v>27</v>
      </c>
      <c r="K1638" t="str">
        <f t="shared" si="194"/>
        <v>BrightSpire Capital, Inc.</v>
      </c>
      <c r="L1638" t="str">
        <f t="shared" si="195"/>
        <v>NYSE:BRSP</v>
      </c>
    </row>
    <row r="1639" spans="1:12" x14ac:dyDescent="0.25">
      <c r="A1639" s="1" t="s">
        <v>1636</v>
      </c>
      <c r="B1639" s="2">
        <v>4963279</v>
      </c>
      <c r="C1639" t="str">
        <f>_xll.ciqfunctions.udf.CIQ(L1639, "IQ_COUNTRY_NAME")</f>
        <v>(Invalid Identifier)</v>
      </c>
      <c r="G1639" t="str">
        <f t="shared" si="190"/>
        <v>BrightStar Information Technology Group, Inc. OTCEM:BTSR)</v>
      </c>
      <c r="H1639">
        <f t="shared" si="191"/>
        <v>1</v>
      </c>
      <c r="I1639" t="str">
        <f t="shared" si="192"/>
        <v>BrightStar Information Technology Group, Inc. #OTCEM:BTSR)</v>
      </c>
      <c r="J1639">
        <f t="shared" si="193"/>
        <v>47</v>
      </c>
      <c r="K1639" t="str">
        <f t="shared" si="194"/>
        <v>BrightStar Information Technology Group, Inc.</v>
      </c>
      <c r="L1639" t="str">
        <f t="shared" si="195"/>
        <v>OTCEM:BTSR</v>
      </c>
    </row>
    <row r="1640" spans="1:12" x14ac:dyDescent="0.25">
      <c r="A1640" s="1" t="s">
        <v>1637</v>
      </c>
      <c r="B1640" s="2">
        <v>10719138</v>
      </c>
      <c r="C1640" t="str">
        <f>_xll.ciqfunctions.udf.CIQ(L1640, "IQ_COUNTRY_NAME")</f>
        <v>United States</v>
      </c>
      <c r="G1640" t="str">
        <f t="shared" si="190"/>
        <v>BrightView Holdings, Inc. NYSE:BV)</v>
      </c>
      <c r="H1640">
        <f t="shared" si="191"/>
        <v>1</v>
      </c>
      <c r="I1640" t="str">
        <f t="shared" si="192"/>
        <v>BrightView Holdings, Inc. #NYSE:BV)</v>
      </c>
      <c r="J1640">
        <f t="shared" si="193"/>
        <v>27</v>
      </c>
      <c r="K1640" t="str">
        <f t="shared" si="194"/>
        <v>BrightView Holdings, Inc.</v>
      </c>
      <c r="L1640" t="str">
        <f t="shared" si="195"/>
        <v>NYSE:BV</v>
      </c>
    </row>
    <row r="1641" spans="1:12" x14ac:dyDescent="0.25">
      <c r="A1641" s="1" t="s">
        <v>1638</v>
      </c>
      <c r="B1641" s="2">
        <v>7638766</v>
      </c>
      <c r="C1641" t="str">
        <f>_xll.ciqfunctions.udf.CIQ(L1641, "IQ_COUNTRY_NAME")</f>
        <v>United States</v>
      </c>
      <c r="G1641" t="str">
        <f t="shared" si="190"/>
        <v>Brilliant Earth Group, Inc. NASDAQGM:BRLT)</v>
      </c>
      <c r="H1641">
        <f t="shared" si="191"/>
        <v>1</v>
      </c>
      <c r="I1641" t="str">
        <f t="shared" si="192"/>
        <v>Brilliant Earth Group, Inc. #NASDAQGM:BRLT)</v>
      </c>
      <c r="J1641">
        <f t="shared" si="193"/>
        <v>29</v>
      </c>
      <c r="K1641" t="str">
        <f t="shared" si="194"/>
        <v>Brilliant Earth Group, Inc.</v>
      </c>
      <c r="L1641" t="str">
        <f t="shared" si="195"/>
        <v>NASDAQGM:BRLT</v>
      </c>
    </row>
    <row r="1642" spans="1:12" x14ac:dyDescent="0.25">
      <c r="A1642" s="1" t="s">
        <v>1639</v>
      </c>
      <c r="B1642" s="2">
        <v>4915571</v>
      </c>
      <c r="C1642" t="str">
        <f>_xll.ciqfunctions.udf.CIQ(L1642, "IQ_COUNTRY_NAME")</f>
        <v>United States</v>
      </c>
      <c r="G1642" t="str">
        <f t="shared" si="190"/>
        <v>Brinker International, Inc. NYSE:EAT)</v>
      </c>
      <c r="H1642">
        <f t="shared" si="191"/>
        <v>1</v>
      </c>
      <c r="I1642" t="str">
        <f t="shared" si="192"/>
        <v>Brinker International, Inc. #NYSE:EAT)</v>
      </c>
      <c r="J1642">
        <f t="shared" si="193"/>
        <v>29</v>
      </c>
      <c r="K1642" t="str">
        <f t="shared" si="194"/>
        <v>Brinker International, Inc.</v>
      </c>
      <c r="L1642" t="str">
        <f t="shared" si="195"/>
        <v>NYSE:EAT</v>
      </c>
    </row>
    <row r="1643" spans="1:12" x14ac:dyDescent="0.25">
      <c r="A1643" s="1" t="s">
        <v>1640</v>
      </c>
      <c r="B1643" s="2">
        <v>4482770</v>
      </c>
      <c r="C1643" t="str">
        <f>_xll.ciqfunctions.udf.CIQ(L1643, "IQ_COUNTRY_NAME")</f>
        <v>(Invalid Identifier)</v>
      </c>
      <c r="G1643" t="str">
        <f t="shared" si="190"/>
        <v>Brinx Resources Ltd. OTCEM:BNXR)</v>
      </c>
      <c r="H1643">
        <f t="shared" si="191"/>
        <v>1</v>
      </c>
      <c r="I1643" t="str">
        <f t="shared" si="192"/>
        <v>Brinx Resources Ltd. #OTCEM:BNXR)</v>
      </c>
      <c r="J1643">
        <f t="shared" si="193"/>
        <v>22</v>
      </c>
      <c r="K1643" t="str">
        <f t="shared" si="194"/>
        <v>Brinx Resources Ltd.</v>
      </c>
      <c r="L1643" t="str">
        <f t="shared" si="195"/>
        <v>OTCEM:BNXR</v>
      </c>
    </row>
    <row r="1644" spans="1:12" x14ac:dyDescent="0.25">
      <c r="A1644" s="1" t="s">
        <v>1641</v>
      </c>
      <c r="B1644" s="2">
        <v>4623856</v>
      </c>
      <c r="C1644" t="str">
        <f>_xll.ciqfunctions.udf.CIQ(L1644, "IQ_COUNTRY_NAME")</f>
        <v>United States</v>
      </c>
      <c r="G1644" t="str">
        <f t="shared" si="190"/>
        <v>Bristol-Myers Squibb Company NYSE:BMY)</v>
      </c>
      <c r="H1644">
        <f t="shared" si="191"/>
        <v>1</v>
      </c>
      <c r="I1644" t="str">
        <f t="shared" si="192"/>
        <v>Bristol-Myers Squibb Company #NYSE:BMY)</v>
      </c>
      <c r="J1644">
        <f t="shared" si="193"/>
        <v>30</v>
      </c>
      <c r="K1644" t="str">
        <f t="shared" si="194"/>
        <v>Bristol-Myers Squibb Company</v>
      </c>
      <c r="L1644" t="str">
        <f t="shared" si="195"/>
        <v>NYSE:BMY</v>
      </c>
    </row>
    <row r="1645" spans="1:12" x14ac:dyDescent="0.25">
      <c r="A1645" s="1" t="s">
        <v>1642</v>
      </c>
      <c r="B1645" s="2">
        <v>4010845</v>
      </c>
      <c r="C1645" t="str">
        <f>_xll.ciqfunctions.udf.CIQ(L1645, "IQ_COUNTRY_NAME")</f>
        <v>United States</v>
      </c>
      <c r="G1645" t="str">
        <f t="shared" si="190"/>
        <v>Bristow Group Inc. NYSE:VTOL)</v>
      </c>
      <c r="H1645">
        <f t="shared" si="191"/>
        <v>1</v>
      </c>
      <c r="I1645" t="str">
        <f t="shared" si="192"/>
        <v>Bristow Group Inc. #NYSE:VTOL)</v>
      </c>
      <c r="J1645">
        <f t="shared" si="193"/>
        <v>20</v>
      </c>
      <c r="K1645" t="str">
        <f t="shared" si="194"/>
        <v>Bristow Group Inc.</v>
      </c>
      <c r="L1645" t="str">
        <f t="shared" si="195"/>
        <v>NYSE:VTOL</v>
      </c>
    </row>
    <row r="1646" spans="1:12" x14ac:dyDescent="0.25">
      <c r="A1646" s="1" t="s">
        <v>1643</v>
      </c>
      <c r="B1646" s="2">
        <v>4991994</v>
      </c>
      <c r="C1646" t="str">
        <f>_xll.ciqfunctions.udf.CIQ(L1646, "IQ_COUNTRY_NAME")</f>
        <v>United States</v>
      </c>
      <c r="G1646" t="str">
        <f t="shared" si="190"/>
        <v>Brite-Strike Tactical Illumination Products, Inc. OTCPK:BSTK)</v>
      </c>
      <c r="H1646">
        <f t="shared" si="191"/>
        <v>1</v>
      </c>
      <c r="I1646" t="str">
        <f t="shared" si="192"/>
        <v>Brite-Strike Tactical Illumination Products, Inc. #OTCPK:BSTK)</v>
      </c>
      <c r="J1646">
        <f t="shared" si="193"/>
        <v>51</v>
      </c>
      <c r="K1646" t="str">
        <f t="shared" si="194"/>
        <v>Brite-Strike Tactical Illumination Products, Inc.</v>
      </c>
      <c r="L1646" t="str">
        <f t="shared" si="195"/>
        <v>OTCPK:BSTK</v>
      </c>
    </row>
    <row r="1647" spans="1:12" x14ac:dyDescent="0.25">
      <c r="A1647" s="1" t="s">
        <v>1644</v>
      </c>
      <c r="B1647" s="2">
        <v>4400077</v>
      </c>
      <c r="C1647" t="str">
        <f>_xll.ciqfunctions.udf.CIQ(L1647, "IQ_COUNTRY_NAME")</f>
        <v>United States</v>
      </c>
      <c r="G1647" t="str">
        <f t="shared" si="190"/>
        <v>Brixmor Property Group Inc. NYSE:BRX)</v>
      </c>
      <c r="H1647">
        <f t="shared" si="191"/>
        <v>1</v>
      </c>
      <c r="I1647" t="str">
        <f t="shared" si="192"/>
        <v>Brixmor Property Group Inc. #NYSE:BRX)</v>
      </c>
      <c r="J1647">
        <f t="shared" si="193"/>
        <v>29</v>
      </c>
      <c r="K1647" t="str">
        <f t="shared" si="194"/>
        <v>Brixmor Property Group Inc.</v>
      </c>
      <c r="L1647" t="str">
        <f t="shared" si="195"/>
        <v>NYSE:BRX</v>
      </c>
    </row>
    <row r="1648" spans="1:12" x14ac:dyDescent="0.25">
      <c r="A1648" s="1" t="s">
        <v>1645</v>
      </c>
      <c r="B1648" s="2">
        <v>29632054</v>
      </c>
      <c r="C1648" t="str">
        <f>_xll.ciqfunctions.udf.CIQ(L1648, "IQ_COUNTRY_NAME")</f>
        <v>United States</v>
      </c>
      <c r="G1648" t="str">
        <f t="shared" si="190"/>
        <v>Broad Capital Acquisition Corp NASDAQGM:BRAC.U)</v>
      </c>
      <c r="H1648">
        <f t="shared" si="191"/>
        <v>1</v>
      </c>
      <c r="I1648" t="str">
        <f t="shared" si="192"/>
        <v>Broad Capital Acquisition Corp #NASDAQGM:BRAC.U)</v>
      </c>
      <c r="J1648">
        <f t="shared" si="193"/>
        <v>32</v>
      </c>
      <c r="K1648" t="str">
        <f t="shared" si="194"/>
        <v>Broad Capital Acquisition Corp</v>
      </c>
      <c r="L1648" t="str">
        <f t="shared" si="195"/>
        <v>NASDAQGM:BRAC.U</v>
      </c>
    </row>
    <row r="1649" spans="1:12" x14ac:dyDescent="0.25">
      <c r="A1649" s="1" t="s">
        <v>1646</v>
      </c>
      <c r="B1649" s="2">
        <v>7595989</v>
      </c>
      <c r="C1649" t="str">
        <f>_xll.ciqfunctions.udf.CIQ(L1649, "IQ_COUNTRY_NAME")</f>
        <v>(Invalid Identifier)</v>
      </c>
      <c r="G1649" t="str">
        <f t="shared" si="190"/>
        <v>Broad Street Realty, Inc. OTCQX:BRST)</v>
      </c>
      <c r="H1649">
        <f t="shared" si="191"/>
        <v>1</v>
      </c>
      <c r="I1649" t="str">
        <f t="shared" si="192"/>
        <v>Broad Street Realty, Inc. #OTCQX:BRST)</v>
      </c>
      <c r="J1649">
        <f t="shared" si="193"/>
        <v>27</v>
      </c>
      <c r="K1649" t="str">
        <f t="shared" si="194"/>
        <v>Broad Street Realty, Inc.</v>
      </c>
      <c r="L1649" t="str">
        <f t="shared" si="195"/>
        <v>OTCQX:BRST</v>
      </c>
    </row>
    <row r="1650" spans="1:12" x14ac:dyDescent="0.25">
      <c r="A1650" s="1" t="s">
        <v>1647</v>
      </c>
      <c r="B1650" s="2">
        <v>4972349</v>
      </c>
      <c r="C1650" t="str">
        <f>_xll.ciqfunctions.udf.CIQ(L1650, "IQ_COUNTRY_NAME")</f>
        <v>United States</v>
      </c>
      <c r="G1650" t="str">
        <f t="shared" si="190"/>
        <v>Broadcast Marketing Group, Inc. OTCPK:BDCM)</v>
      </c>
      <c r="H1650">
        <f t="shared" si="191"/>
        <v>1</v>
      </c>
      <c r="I1650" t="str">
        <f t="shared" si="192"/>
        <v>Broadcast Marketing Group, Inc. #OTCPK:BDCM)</v>
      </c>
      <c r="J1650">
        <f t="shared" si="193"/>
        <v>33</v>
      </c>
      <c r="K1650" t="str">
        <f t="shared" si="194"/>
        <v>Broadcast Marketing Group, Inc.</v>
      </c>
      <c r="L1650" t="str">
        <f t="shared" si="195"/>
        <v>OTCPK:BDCM</v>
      </c>
    </row>
    <row r="1651" spans="1:12" x14ac:dyDescent="0.25">
      <c r="A1651" s="1" t="s">
        <v>1648</v>
      </c>
      <c r="B1651" s="2">
        <v>4970473</v>
      </c>
      <c r="C1651" t="str">
        <f>_xll.ciqfunctions.udf.CIQ(L1651, "IQ_COUNTRY_NAME")</f>
        <v>United States</v>
      </c>
      <c r="G1651" t="str">
        <f t="shared" si="190"/>
        <v>Broadcom Inc. NASDAQGS:AVGO)</v>
      </c>
      <c r="H1651">
        <f t="shared" si="191"/>
        <v>1</v>
      </c>
      <c r="I1651" t="str">
        <f t="shared" si="192"/>
        <v>Broadcom Inc. #NASDAQGS:AVGO)</v>
      </c>
      <c r="J1651">
        <f t="shared" si="193"/>
        <v>15</v>
      </c>
      <c r="K1651" t="str">
        <f t="shared" si="194"/>
        <v>Broadcom Inc.</v>
      </c>
      <c r="L1651" t="str">
        <f t="shared" si="195"/>
        <v>NASDAQGS:AVGO</v>
      </c>
    </row>
    <row r="1652" spans="1:12" x14ac:dyDescent="0.25">
      <c r="A1652" s="1" t="s">
        <v>1649</v>
      </c>
      <c r="B1652" s="2">
        <v>13601148</v>
      </c>
      <c r="C1652" t="str">
        <f>_xll.ciqfunctions.udf.CIQ(L1652, "IQ_COUNTRY_NAME")</f>
        <v>United States</v>
      </c>
      <c r="G1652" t="str">
        <f t="shared" si="190"/>
        <v>Broadmark Realty Capital Inc. NYSE:BRMK)</v>
      </c>
      <c r="H1652">
        <f t="shared" si="191"/>
        <v>1</v>
      </c>
      <c r="I1652" t="str">
        <f t="shared" si="192"/>
        <v>Broadmark Realty Capital Inc. #NYSE:BRMK)</v>
      </c>
      <c r="J1652">
        <f t="shared" si="193"/>
        <v>31</v>
      </c>
      <c r="K1652" t="str">
        <f t="shared" si="194"/>
        <v>Broadmark Realty Capital Inc.</v>
      </c>
      <c r="L1652" t="str">
        <f t="shared" si="195"/>
        <v>NYSE:BRMK</v>
      </c>
    </row>
    <row r="1653" spans="1:12" x14ac:dyDescent="0.25">
      <c r="A1653" s="1" t="s">
        <v>1650</v>
      </c>
      <c r="B1653" s="2">
        <v>4157226</v>
      </c>
      <c r="C1653" t="str">
        <f>_xll.ciqfunctions.udf.CIQ(L1653, "IQ_COUNTRY_NAME")</f>
        <v>United States</v>
      </c>
      <c r="G1653" t="str">
        <f t="shared" si="190"/>
        <v>Broadridge Financial Solutions, Inc. NYSE:BR)</v>
      </c>
      <c r="H1653">
        <f t="shared" si="191"/>
        <v>1</v>
      </c>
      <c r="I1653" t="str">
        <f t="shared" si="192"/>
        <v>Broadridge Financial Solutions, Inc. #NYSE:BR)</v>
      </c>
      <c r="J1653">
        <f t="shared" si="193"/>
        <v>38</v>
      </c>
      <c r="K1653" t="str">
        <f t="shared" si="194"/>
        <v>Broadridge Financial Solutions, Inc.</v>
      </c>
      <c r="L1653" t="str">
        <f t="shared" si="195"/>
        <v>NYSE:BR</v>
      </c>
    </row>
    <row r="1654" spans="1:12" x14ac:dyDescent="0.25">
      <c r="A1654" s="1" t="s">
        <v>1651</v>
      </c>
      <c r="B1654" s="2">
        <v>27551256</v>
      </c>
      <c r="C1654" t="str">
        <f>_xll.ciqfunctions.udf.CIQ(L1654, "IQ_COUNTRY_NAME")</f>
        <v>United States</v>
      </c>
      <c r="G1654" t="str">
        <f t="shared" si="190"/>
        <v>Broadscale Acquisition Corp. NASDAQCM:SCLE)</v>
      </c>
      <c r="H1654">
        <f t="shared" si="191"/>
        <v>1</v>
      </c>
      <c r="I1654" t="str">
        <f t="shared" si="192"/>
        <v>Broadscale Acquisition Corp. #NASDAQCM:SCLE)</v>
      </c>
      <c r="J1654">
        <f t="shared" si="193"/>
        <v>30</v>
      </c>
      <c r="K1654" t="str">
        <f t="shared" si="194"/>
        <v>Broadscale Acquisition Corp.</v>
      </c>
      <c r="L1654" t="str">
        <f t="shared" si="195"/>
        <v>NASDAQCM:SCLE</v>
      </c>
    </row>
    <row r="1655" spans="1:12" x14ac:dyDescent="0.25">
      <c r="A1655" s="1" t="s">
        <v>1652</v>
      </c>
      <c r="B1655" s="2">
        <v>4915387</v>
      </c>
      <c r="C1655" t="str">
        <f>_xll.ciqfunctions.udf.CIQ(L1655, "IQ_COUNTRY_NAME")</f>
        <v>United States</v>
      </c>
      <c r="G1655" t="str">
        <f t="shared" si="190"/>
        <v>Broadside Enterprises, Inc. OTCPK:BRSE)</v>
      </c>
      <c r="H1655">
        <f t="shared" si="191"/>
        <v>1</v>
      </c>
      <c r="I1655" t="str">
        <f t="shared" si="192"/>
        <v>Broadside Enterprises, Inc. #OTCPK:BRSE)</v>
      </c>
      <c r="J1655">
        <f t="shared" si="193"/>
        <v>29</v>
      </c>
      <c r="K1655" t="str">
        <f t="shared" si="194"/>
        <v>Broadside Enterprises, Inc.</v>
      </c>
      <c r="L1655" t="str">
        <f t="shared" si="195"/>
        <v>OTCPK:BRSE</v>
      </c>
    </row>
    <row r="1656" spans="1:12" x14ac:dyDescent="0.25">
      <c r="A1656" s="1" t="s">
        <v>1653</v>
      </c>
      <c r="B1656" s="2">
        <v>5797703</v>
      </c>
      <c r="C1656" t="str">
        <f>_xll.ciqfunctions.udf.CIQ(L1656, "IQ_COUNTRY_NAME")</f>
        <v>United States</v>
      </c>
      <c r="G1656" t="str">
        <f t="shared" si="190"/>
        <v>Broadstone Net Lease, Inc. NYSE:BNL)</v>
      </c>
      <c r="H1656">
        <f t="shared" si="191"/>
        <v>1</v>
      </c>
      <c r="I1656" t="str">
        <f t="shared" si="192"/>
        <v>Broadstone Net Lease, Inc. #NYSE:BNL)</v>
      </c>
      <c r="J1656">
        <f t="shared" si="193"/>
        <v>28</v>
      </c>
      <c r="K1656" t="str">
        <f t="shared" si="194"/>
        <v>Broadstone Net Lease, Inc.</v>
      </c>
      <c r="L1656" t="str">
        <f t="shared" si="195"/>
        <v>NYSE:BNL</v>
      </c>
    </row>
    <row r="1657" spans="1:12" x14ac:dyDescent="0.25">
      <c r="A1657" s="1" t="s">
        <v>1654</v>
      </c>
      <c r="B1657" s="2">
        <v>102621</v>
      </c>
      <c r="C1657" t="str">
        <f>_xll.ciqfunctions.udf.CIQ(L1657, "IQ_COUNTRY_NAME")</f>
        <v>United States</v>
      </c>
      <c r="G1657" t="str">
        <f t="shared" si="190"/>
        <v>Broadway Financial Corporation NASDAQCM:BYFC)</v>
      </c>
      <c r="H1657">
        <f t="shared" si="191"/>
        <v>1</v>
      </c>
      <c r="I1657" t="str">
        <f t="shared" si="192"/>
        <v>Broadway Financial Corporation #NASDAQCM:BYFC)</v>
      </c>
      <c r="J1657">
        <f t="shared" si="193"/>
        <v>32</v>
      </c>
      <c r="K1657" t="str">
        <f t="shared" si="194"/>
        <v>Broadway Financial Corporation</v>
      </c>
      <c r="L1657" t="str">
        <f t="shared" si="195"/>
        <v>NASDAQCM:BYFC</v>
      </c>
    </row>
    <row r="1658" spans="1:12" x14ac:dyDescent="0.25">
      <c r="A1658" s="1" t="s">
        <v>1655</v>
      </c>
      <c r="B1658" s="2">
        <v>5129390</v>
      </c>
      <c r="C1658" t="str">
        <f>_xll.ciqfunctions.udf.CIQ(L1658, "IQ_COUNTRY_NAME")</f>
        <v>(Invalid Identifier)</v>
      </c>
      <c r="G1658" t="str">
        <f t="shared" si="190"/>
        <v>BroadWebAsia, Inc. OTCEM:BWBA)</v>
      </c>
      <c r="H1658">
        <f t="shared" si="191"/>
        <v>1</v>
      </c>
      <c r="I1658" t="str">
        <f t="shared" si="192"/>
        <v>BroadWebAsia, Inc. #OTCEM:BWBA)</v>
      </c>
      <c r="J1658">
        <f t="shared" si="193"/>
        <v>20</v>
      </c>
      <c r="K1658" t="str">
        <f t="shared" si="194"/>
        <v>BroadWebAsia, Inc.</v>
      </c>
      <c r="L1658" t="str">
        <f t="shared" si="195"/>
        <v>OTCEM:BWBA</v>
      </c>
    </row>
    <row r="1659" spans="1:12" x14ac:dyDescent="0.25">
      <c r="A1659" s="1" t="s">
        <v>1656</v>
      </c>
      <c r="B1659" s="2">
        <v>4235589</v>
      </c>
      <c r="C1659" t="str">
        <f>_xll.ciqfunctions.udf.CIQ(L1659, "IQ_COUNTRY_NAME")</f>
        <v>United States</v>
      </c>
      <c r="G1659" t="str">
        <f t="shared" si="190"/>
        <v>Broadwind, Inc. NASDAQCM:BWEN)</v>
      </c>
      <c r="H1659">
        <f t="shared" si="191"/>
        <v>1</v>
      </c>
      <c r="I1659" t="str">
        <f t="shared" si="192"/>
        <v>Broadwind, Inc. #NASDAQCM:BWEN)</v>
      </c>
      <c r="J1659">
        <f t="shared" si="193"/>
        <v>17</v>
      </c>
      <c r="K1659" t="str">
        <f t="shared" si="194"/>
        <v>Broadwind, Inc.</v>
      </c>
      <c r="L1659" t="str">
        <f t="shared" si="195"/>
        <v>NASDAQCM:BWEN</v>
      </c>
    </row>
    <row r="1660" spans="1:12" x14ac:dyDescent="0.25">
      <c r="A1660" s="1" t="s">
        <v>1657</v>
      </c>
      <c r="B1660" s="2">
        <v>5722053</v>
      </c>
      <c r="C1660" t="str">
        <f>_xll.ciqfunctions.udf.CIQ(L1660, "IQ_COUNTRY_NAME")</f>
        <v>United States</v>
      </c>
      <c r="G1660" t="str">
        <f t="shared" si="190"/>
        <v>Brompton Flaherty &amp; Crumrine Enhanced Investment Grade Preferred ETF TSX:BEPR)</v>
      </c>
      <c r="H1660">
        <f t="shared" si="191"/>
        <v>1</v>
      </c>
      <c r="I1660" t="str">
        <f t="shared" si="192"/>
        <v>Brompton Flaherty &amp; Crumrine Enhanced Investment Grade Preferred ETF #TSX:BEPR)</v>
      </c>
      <c r="J1660">
        <f t="shared" si="193"/>
        <v>70</v>
      </c>
      <c r="K1660" t="str">
        <f t="shared" si="194"/>
        <v>Brompton Flaherty &amp; Crumrine Enhanced Investment Grade Preferred ETF</v>
      </c>
      <c r="L1660" t="str">
        <f t="shared" si="195"/>
        <v>TSX:BEPR</v>
      </c>
    </row>
    <row r="1661" spans="1:12" x14ac:dyDescent="0.25">
      <c r="A1661" s="1" t="s">
        <v>1658</v>
      </c>
      <c r="B1661" s="2">
        <v>4121888</v>
      </c>
      <c r="C1661" t="str">
        <f>_xll.ciqfunctions.udf.CIQ(L1661, "IQ_COUNTRY_NAME")</f>
        <v>United States</v>
      </c>
      <c r="G1661" t="str">
        <f t="shared" si="190"/>
        <v>Brookdale Senior Living Inc. NYSE:BKD)</v>
      </c>
      <c r="H1661">
        <f t="shared" si="191"/>
        <v>1</v>
      </c>
      <c r="I1661" t="str">
        <f t="shared" si="192"/>
        <v>Brookdale Senior Living Inc. #NYSE:BKD)</v>
      </c>
      <c r="J1661">
        <f t="shared" si="193"/>
        <v>30</v>
      </c>
      <c r="K1661" t="str">
        <f t="shared" si="194"/>
        <v>Brookdale Senior Living Inc.</v>
      </c>
      <c r="L1661" t="str">
        <f t="shared" si="195"/>
        <v>NYSE:BKD</v>
      </c>
    </row>
    <row r="1662" spans="1:12" x14ac:dyDescent="0.25">
      <c r="A1662" s="1" t="s">
        <v>1659</v>
      </c>
      <c r="B1662" s="2">
        <v>5734432</v>
      </c>
      <c r="C1662" t="str">
        <f>_xll.ciqfunctions.udf.CIQ(L1662, "IQ_COUNTRY_NAME")</f>
        <v>United States</v>
      </c>
      <c r="G1662" t="str">
        <f t="shared" si="190"/>
        <v>Brookfield Global Infrastructure Securities Income Fund TSX:BGI.UN)</v>
      </c>
      <c r="H1662">
        <f t="shared" si="191"/>
        <v>1</v>
      </c>
      <c r="I1662" t="str">
        <f t="shared" si="192"/>
        <v>Brookfield Global Infrastructure Securities Income Fund #TSX:BGI.UN)</v>
      </c>
      <c r="J1662">
        <f t="shared" si="193"/>
        <v>57</v>
      </c>
      <c r="K1662" t="str">
        <f t="shared" si="194"/>
        <v>Brookfield Global Infrastructure Securities Income Fund</v>
      </c>
      <c r="L1662" t="str">
        <f t="shared" si="195"/>
        <v>TSX:BGI.UN</v>
      </c>
    </row>
    <row r="1663" spans="1:12" x14ac:dyDescent="0.25">
      <c r="A1663" s="1" t="s">
        <v>1660</v>
      </c>
      <c r="B1663" s="2">
        <v>8590665</v>
      </c>
      <c r="C1663" t="str">
        <f>_xll.ciqfunctions.udf.CIQ(L1663, "IQ_COUNTRY_NAME")</f>
        <v>United States</v>
      </c>
      <c r="G1663" t="str">
        <f t="shared" si="190"/>
        <v>Brookfield Infrastructure Corporation NYSE:BIPC)</v>
      </c>
      <c r="H1663">
        <f t="shared" si="191"/>
        <v>1</v>
      </c>
      <c r="I1663" t="str">
        <f t="shared" si="192"/>
        <v>Brookfield Infrastructure Corporation #NYSE:BIPC)</v>
      </c>
      <c r="J1663">
        <f t="shared" si="193"/>
        <v>39</v>
      </c>
      <c r="K1663" t="str">
        <f t="shared" si="194"/>
        <v>Brookfield Infrastructure Corporation</v>
      </c>
      <c r="L1663" t="str">
        <f t="shared" si="195"/>
        <v>NYSE:BIPC</v>
      </c>
    </row>
    <row r="1664" spans="1:12" x14ac:dyDescent="0.25">
      <c r="A1664" s="1" t="s">
        <v>1661</v>
      </c>
      <c r="B1664" s="2">
        <v>5738292</v>
      </c>
      <c r="C1664" t="str">
        <f>_xll.ciqfunctions.udf.CIQ(L1664, "IQ_COUNTRY_NAME")</f>
        <v>United States</v>
      </c>
      <c r="G1664" t="str">
        <f t="shared" si="190"/>
        <v>Brookfield Real Assets Income Fund Inc. NYSE:RA)</v>
      </c>
      <c r="H1664">
        <f t="shared" si="191"/>
        <v>1</v>
      </c>
      <c r="I1664" t="str">
        <f t="shared" si="192"/>
        <v>Brookfield Real Assets Income Fund Inc. #NYSE:RA)</v>
      </c>
      <c r="J1664">
        <f t="shared" si="193"/>
        <v>41</v>
      </c>
      <c r="K1664" t="str">
        <f t="shared" si="194"/>
        <v>Brookfield Real Assets Income Fund Inc.</v>
      </c>
      <c r="L1664" t="str">
        <f t="shared" si="195"/>
        <v>NYSE:RA</v>
      </c>
    </row>
    <row r="1665" spans="1:12" x14ac:dyDescent="0.25">
      <c r="A1665" s="1" t="s">
        <v>1662</v>
      </c>
      <c r="B1665" s="2">
        <v>19451902</v>
      </c>
      <c r="C1665" t="str">
        <f>_xll.ciqfunctions.udf.CIQ(L1665, "IQ_COUNTRY_NAME")</f>
        <v>United States</v>
      </c>
      <c r="G1665" t="str">
        <f t="shared" si="190"/>
        <v>Brookfield Renewable Corporation TSX:BEPC)</v>
      </c>
      <c r="H1665">
        <f t="shared" si="191"/>
        <v>1</v>
      </c>
      <c r="I1665" t="str">
        <f t="shared" si="192"/>
        <v>Brookfield Renewable Corporation #TSX:BEPC)</v>
      </c>
      <c r="J1665">
        <f t="shared" si="193"/>
        <v>34</v>
      </c>
      <c r="K1665" t="str">
        <f t="shared" si="194"/>
        <v>Brookfield Renewable Corporation</v>
      </c>
      <c r="L1665" t="str">
        <f t="shared" si="195"/>
        <v>TSX:BEPC</v>
      </c>
    </row>
    <row r="1666" spans="1:12" x14ac:dyDescent="0.25">
      <c r="A1666" s="1" t="s">
        <v>1663</v>
      </c>
      <c r="B1666" s="2">
        <v>4001623</v>
      </c>
      <c r="C1666" t="str">
        <f>_xll.ciqfunctions.udf.CIQ(L1666, "IQ_COUNTRY_NAME")</f>
        <v>United States</v>
      </c>
      <c r="G1666" t="str">
        <f t="shared" si="190"/>
        <v>Brookline Bancorp, Inc. NASDAQGS:BRKL)</v>
      </c>
      <c r="H1666">
        <f t="shared" si="191"/>
        <v>1</v>
      </c>
      <c r="I1666" t="str">
        <f t="shared" si="192"/>
        <v>Brookline Bancorp, Inc. #NASDAQGS:BRKL)</v>
      </c>
      <c r="J1666">
        <f t="shared" si="193"/>
        <v>25</v>
      </c>
      <c r="K1666" t="str">
        <f t="shared" si="194"/>
        <v>Brookline Bancorp, Inc.</v>
      </c>
      <c r="L1666" t="str">
        <f t="shared" si="195"/>
        <v>NASDAQGS:BRKL</v>
      </c>
    </row>
    <row r="1667" spans="1:12" x14ac:dyDescent="0.25">
      <c r="A1667" s="1" t="s">
        <v>1664</v>
      </c>
      <c r="B1667" s="2">
        <v>20309568</v>
      </c>
      <c r="C1667" t="str">
        <f>_xll.ciqfunctions.udf.CIQ(L1667, "IQ_COUNTRY_NAME")</f>
        <v>United States</v>
      </c>
      <c r="G1667" t="str">
        <f t="shared" si="190"/>
        <v>Brookline Capital Acquisition Corp. NASDAQCM:BCAC)</v>
      </c>
      <c r="H1667">
        <f t="shared" si="191"/>
        <v>1</v>
      </c>
      <c r="I1667" t="str">
        <f t="shared" si="192"/>
        <v>Brookline Capital Acquisition Corp. #NASDAQCM:BCAC)</v>
      </c>
      <c r="J1667">
        <f t="shared" si="193"/>
        <v>37</v>
      </c>
      <c r="K1667" t="str">
        <f t="shared" si="194"/>
        <v>Brookline Capital Acquisition Corp.</v>
      </c>
      <c r="L1667" t="str">
        <f t="shared" si="195"/>
        <v>NASDAQCM:BCAC</v>
      </c>
    </row>
    <row r="1668" spans="1:12" x14ac:dyDescent="0.25">
      <c r="A1668" s="1" t="s">
        <v>1665</v>
      </c>
      <c r="B1668" s="2">
        <v>5097245</v>
      </c>
      <c r="C1668" t="str">
        <f>_xll.ciqfunctions.udf.CIQ(L1668, "IQ_COUNTRY_NAME")</f>
        <v>United States</v>
      </c>
      <c r="G1668" t="str">
        <f t="shared" si="190"/>
        <v>Brooklyn ImmunoTherapeutics, Inc. NASDAQGM:BTX)</v>
      </c>
      <c r="H1668">
        <f t="shared" si="191"/>
        <v>1</v>
      </c>
      <c r="I1668" t="str">
        <f t="shared" si="192"/>
        <v>Brooklyn ImmunoTherapeutics, Inc. #NASDAQGM:BTX)</v>
      </c>
      <c r="J1668">
        <f t="shared" si="193"/>
        <v>35</v>
      </c>
      <c r="K1668" t="str">
        <f t="shared" si="194"/>
        <v>Brooklyn ImmunoTherapeutics, Inc.</v>
      </c>
      <c r="L1668" t="str">
        <f t="shared" si="195"/>
        <v>NASDAQGM:BTX</v>
      </c>
    </row>
    <row r="1669" spans="1:12" x14ac:dyDescent="0.25">
      <c r="A1669" s="1" t="s">
        <v>1666</v>
      </c>
      <c r="B1669" s="2">
        <v>9982978</v>
      </c>
      <c r="C1669" t="str">
        <f>_xll.ciqfunctions.udf.CIQ(L1669, "IQ_COUNTRY_NAME")</f>
        <v>United States</v>
      </c>
      <c r="G1669" t="str">
        <f t="shared" si="190"/>
        <v>Brookmount Explorations Inc. OTCPK:BMXI)</v>
      </c>
      <c r="H1669">
        <f t="shared" si="191"/>
        <v>1</v>
      </c>
      <c r="I1669" t="str">
        <f t="shared" si="192"/>
        <v>Brookmount Explorations Inc. #OTCPK:BMXI)</v>
      </c>
      <c r="J1669">
        <f t="shared" si="193"/>
        <v>30</v>
      </c>
      <c r="K1669" t="str">
        <f t="shared" si="194"/>
        <v>Brookmount Explorations Inc.</v>
      </c>
      <c r="L1669" t="str">
        <f t="shared" si="195"/>
        <v>OTCPK:BMXI</v>
      </c>
    </row>
    <row r="1670" spans="1:12" x14ac:dyDescent="0.25">
      <c r="A1670" s="1" t="s">
        <v>1667</v>
      </c>
      <c r="B1670" s="2">
        <v>103448</v>
      </c>
      <c r="C1670" t="str">
        <f>_xll.ciqfunctions.udf.CIQ(L1670, "IQ_COUNTRY_NAME")</f>
        <v>United States</v>
      </c>
      <c r="G1670" t="str">
        <f t="shared" si="190"/>
        <v>Brown &amp; Brown, Inc. NYSE:BRO)</v>
      </c>
      <c r="H1670">
        <f t="shared" si="191"/>
        <v>1</v>
      </c>
      <c r="I1670" t="str">
        <f t="shared" si="192"/>
        <v>Brown &amp; Brown, Inc. #NYSE:BRO)</v>
      </c>
      <c r="J1670">
        <f t="shared" si="193"/>
        <v>21</v>
      </c>
      <c r="K1670" t="str">
        <f t="shared" si="194"/>
        <v>Brown &amp; Brown, Inc.</v>
      </c>
      <c r="L1670" t="str">
        <f t="shared" si="195"/>
        <v>NYSE:BRO</v>
      </c>
    </row>
    <row r="1671" spans="1:12" x14ac:dyDescent="0.25">
      <c r="A1671" s="1" t="s">
        <v>1668</v>
      </c>
      <c r="B1671" s="2">
        <v>4086734</v>
      </c>
      <c r="C1671" t="str">
        <f>_xll.ciqfunctions.udf.CIQ(L1671, "IQ_COUNTRY_NAME")</f>
        <v>United States</v>
      </c>
      <c r="G1671" t="str">
        <f t="shared" si="190"/>
        <v>Brown-Forman Corporation NYSE:BF.B)</v>
      </c>
      <c r="H1671">
        <f t="shared" si="191"/>
        <v>1</v>
      </c>
      <c r="I1671" t="str">
        <f t="shared" si="192"/>
        <v>Brown-Forman Corporation #NYSE:BF.B)</v>
      </c>
      <c r="J1671">
        <f t="shared" si="193"/>
        <v>26</v>
      </c>
      <c r="K1671" t="str">
        <f t="shared" si="194"/>
        <v>Brown-Forman Corporation</v>
      </c>
      <c r="L1671" t="str">
        <f t="shared" si="195"/>
        <v>NYSE:BF.B</v>
      </c>
    </row>
    <row r="1672" spans="1:12" x14ac:dyDescent="0.25">
      <c r="A1672" s="1" t="s">
        <v>1669</v>
      </c>
      <c r="B1672" s="2">
        <v>4910354</v>
      </c>
      <c r="C1672" t="str">
        <f>_xll.ciqfunctions.udf.CIQ(L1672, "IQ_COUNTRY_NAME")</f>
        <v>(Invalid Identifier)</v>
      </c>
      <c r="G1672" t="str">
        <f t="shared" si="190"/>
        <v>Brownie's Marine Group, Inc. OTCQB:BWMG)</v>
      </c>
      <c r="H1672">
        <f t="shared" si="191"/>
        <v>1</v>
      </c>
      <c r="I1672" t="str">
        <f t="shared" si="192"/>
        <v>Brownie's Marine Group, Inc. #OTCQB:BWMG)</v>
      </c>
      <c r="J1672">
        <f t="shared" si="193"/>
        <v>30</v>
      </c>
      <c r="K1672" t="str">
        <f t="shared" si="194"/>
        <v>Brownie's Marine Group, Inc.</v>
      </c>
      <c r="L1672" t="str">
        <f t="shared" si="195"/>
        <v>OTCQB:BWMG</v>
      </c>
    </row>
    <row r="1673" spans="1:12" x14ac:dyDescent="0.25">
      <c r="A1673" s="1" t="s">
        <v>1670</v>
      </c>
      <c r="B1673" s="2">
        <v>4960115</v>
      </c>
      <c r="C1673" t="str">
        <f>_xll.ciqfunctions.udf.CIQ(L1673, "IQ_COUNTRY_NAME")</f>
        <v>United States</v>
      </c>
      <c r="G1673" t="str">
        <f t="shared" si="190"/>
        <v>BRP Group, Inc. NASDAQGS:BRP)</v>
      </c>
      <c r="H1673">
        <f t="shared" si="191"/>
        <v>1</v>
      </c>
      <c r="I1673" t="str">
        <f t="shared" si="192"/>
        <v>BRP Group, Inc. #NASDAQGS:BRP)</v>
      </c>
      <c r="J1673">
        <f t="shared" si="193"/>
        <v>17</v>
      </c>
      <c r="K1673" t="str">
        <f t="shared" si="194"/>
        <v>BRP Group, Inc.</v>
      </c>
      <c r="L1673" t="str">
        <f t="shared" si="195"/>
        <v>NASDAQGS:BRP</v>
      </c>
    </row>
    <row r="1674" spans="1:12" x14ac:dyDescent="0.25">
      <c r="A1674" s="1" t="s">
        <v>1671</v>
      </c>
      <c r="B1674" s="2">
        <v>102926</v>
      </c>
      <c r="C1674" t="str">
        <f>_xll.ciqfunctions.udf.CIQ(L1674, "IQ_COUNTRY_NAME")</f>
        <v>United States</v>
      </c>
      <c r="G1674" t="str">
        <f t="shared" si="190"/>
        <v>BRT Apartments Corp. NYSE:BRT)</v>
      </c>
      <c r="H1674">
        <f t="shared" si="191"/>
        <v>1</v>
      </c>
      <c r="I1674" t="str">
        <f t="shared" si="192"/>
        <v>BRT Apartments Corp. #NYSE:BRT)</v>
      </c>
      <c r="J1674">
        <f t="shared" si="193"/>
        <v>22</v>
      </c>
      <c r="K1674" t="str">
        <f t="shared" si="194"/>
        <v>BRT Apartments Corp.</v>
      </c>
      <c r="L1674" t="str">
        <f t="shared" si="195"/>
        <v>NYSE:BRT</v>
      </c>
    </row>
    <row r="1675" spans="1:12" x14ac:dyDescent="0.25">
      <c r="A1675" s="1" t="s">
        <v>1672</v>
      </c>
      <c r="B1675" s="2">
        <v>4811350</v>
      </c>
      <c r="C1675" t="str">
        <f>_xll.ciqfunctions.udf.CIQ(L1675, "IQ_COUNTRY_NAME")</f>
        <v>United States</v>
      </c>
      <c r="G1675" t="str">
        <f t="shared" si="190"/>
        <v>Bruker Corporation NASDAQGS:BRKR)</v>
      </c>
      <c r="H1675">
        <f t="shared" si="191"/>
        <v>1</v>
      </c>
      <c r="I1675" t="str">
        <f t="shared" si="192"/>
        <v>Bruker Corporation #NASDAQGS:BRKR)</v>
      </c>
      <c r="J1675">
        <f t="shared" si="193"/>
        <v>20</v>
      </c>
      <c r="K1675" t="str">
        <f t="shared" si="194"/>
        <v>Bruker Corporation</v>
      </c>
      <c r="L1675" t="str">
        <f t="shared" si="195"/>
        <v>NASDAQGS:BRKR</v>
      </c>
    </row>
    <row r="1676" spans="1:12" x14ac:dyDescent="0.25">
      <c r="A1676" s="1" t="s">
        <v>1673</v>
      </c>
      <c r="B1676" s="2">
        <v>100777</v>
      </c>
      <c r="C1676" t="str">
        <f>_xll.ciqfunctions.udf.CIQ(L1676, "IQ_COUNTRY_NAME")</f>
        <v>United States</v>
      </c>
      <c r="G1676" t="str">
        <f t="shared" si="190"/>
        <v>Brunswick Bancorp OTCPK:BRBW)</v>
      </c>
      <c r="H1676">
        <f t="shared" si="191"/>
        <v>1</v>
      </c>
      <c r="I1676" t="str">
        <f t="shared" si="192"/>
        <v>Brunswick Bancorp #OTCPK:BRBW)</v>
      </c>
      <c r="J1676">
        <f t="shared" si="193"/>
        <v>19</v>
      </c>
      <c r="K1676" t="str">
        <f t="shared" si="194"/>
        <v>Brunswick Bancorp</v>
      </c>
      <c r="L1676" t="str">
        <f t="shared" si="195"/>
        <v>OTCPK:BRBW</v>
      </c>
    </row>
    <row r="1677" spans="1:12" x14ac:dyDescent="0.25">
      <c r="A1677" s="1" t="s">
        <v>1674</v>
      </c>
      <c r="B1677" s="2">
        <v>4558091</v>
      </c>
      <c r="C1677" t="str">
        <f>_xll.ciqfunctions.udf.CIQ(L1677, "IQ_COUNTRY_NAME")</f>
        <v>United States</v>
      </c>
      <c r="G1677" t="str">
        <f t="shared" si="190"/>
        <v>Brunswick Corp. NYSE:BC)</v>
      </c>
      <c r="H1677">
        <f t="shared" si="191"/>
        <v>1</v>
      </c>
      <c r="I1677" t="str">
        <f t="shared" si="192"/>
        <v>Brunswick Corp. #NYSE:BC)</v>
      </c>
      <c r="J1677">
        <f t="shared" si="193"/>
        <v>17</v>
      </c>
      <c r="K1677" t="str">
        <f t="shared" si="194"/>
        <v>Brunswick Corp.</v>
      </c>
      <c r="L1677" t="str">
        <f t="shared" si="195"/>
        <v>NYSE:BC</v>
      </c>
    </row>
    <row r="1678" spans="1:12" x14ac:dyDescent="0.25">
      <c r="A1678" s="1" t="s">
        <v>1675</v>
      </c>
      <c r="B1678" s="2">
        <v>4348779</v>
      </c>
      <c r="C1678" t="str">
        <f>_xll.ciqfunctions.udf.CIQ(L1678, "IQ_COUNTRY_NAME")</f>
        <v>United States</v>
      </c>
      <c r="G1678" t="str">
        <f t="shared" si="190"/>
        <v>Bryn Resources Inc. OTCPK:BRYN)</v>
      </c>
      <c r="H1678">
        <f t="shared" si="191"/>
        <v>1</v>
      </c>
      <c r="I1678" t="str">
        <f t="shared" si="192"/>
        <v>Bryn Resources Inc. #OTCPK:BRYN)</v>
      </c>
      <c r="J1678">
        <f t="shared" si="193"/>
        <v>21</v>
      </c>
      <c r="K1678" t="str">
        <f t="shared" si="194"/>
        <v>Bryn Resources Inc.</v>
      </c>
      <c r="L1678" t="str">
        <f t="shared" si="195"/>
        <v>OTCPK:BRYN</v>
      </c>
    </row>
    <row r="1679" spans="1:12" x14ac:dyDescent="0.25">
      <c r="A1679" s="1" t="s">
        <v>1676</v>
      </c>
      <c r="B1679" s="2">
        <v>4968533</v>
      </c>
      <c r="C1679" t="str">
        <f>_xll.ciqfunctions.udf.CIQ(L1679, "IQ_COUNTRY_NAME")</f>
        <v>(Invalid Identifier)</v>
      </c>
      <c r="G1679" t="str">
        <f t="shared" si="190"/>
        <v>B-Scada, Inc. OTCEM:SCDA)</v>
      </c>
      <c r="H1679">
        <f t="shared" si="191"/>
        <v>1</v>
      </c>
      <c r="I1679" t="str">
        <f t="shared" si="192"/>
        <v>B-Scada, Inc. #OTCEM:SCDA)</v>
      </c>
      <c r="J1679">
        <f t="shared" si="193"/>
        <v>15</v>
      </c>
      <c r="K1679" t="str">
        <f t="shared" si="194"/>
        <v>B-Scada, Inc.</v>
      </c>
      <c r="L1679" t="str">
        <f t="shared" si="195"/>
        <v>OTCEM:SCDA</v>
      </c>
    </row>
    <row r="1680" spans="1:12" x14ac:dyDescent="0.25">
      <c r="A1680" s="1" t="s">
        <v>1677</v>
      </c>
      <c r="B1680" s="2">
        <v>4963285</v>
      </c>
      <c r="C1680" t="str">
        <f>_xll.ciqfunctions.udf.CIQ(L1680, "IQ_COUNTRY_NAME")</f>
        <v>United States</v>
      </c>
      <c r="G1680" t="str">
        <f t="shared" si="190"/>
        <v>BSQUARE Corporation NASDAQCM:BSQR)</v>
      </c>
      <c r="H1680">
        <f t="shared" si="191"/>
        <v>1</v>
      </c>
      <c r="I1680" t="str">
        <f t="shared" si="192"/>
        <v>BSQUARE Corporation #NASDAQCM:BSQR)</v>
      </c>
      <c r="J1680">
        <f t="shared" si="193"/>
        <v>21</v>
      </c>
      <c r="K1680" t="str">
        <f t="shared" si="194"/>
        <v>BSQUARE Corporation</v>
      </c>
      <c r="L1680" t="str">
        <f t="shared" si="195"/>
        <v>NASDAQCM:BSQR</v>
      </c>
    </row>
    <row r="1681" spans="1:12" x14ac:dyDescent="0.25">
      <c r="A1681" s="1" t="s">
        <v>1678</v>
      </c>
      <c r="B1681" s="2">
        <v>4972880</v>
      </c>
      <c r="C1681" t="str">
        <f>_xll.ciqfunctions.udf.CIQ(L1681, "IQ_COUNTRY_NAME")</f>
        <v>United States</v>
      </c>
      <c r="G1681" t="str">
        <f t="shared" si="190"/>
        <v>BTCS Inc. NASDAQCM:BTCS)</v>
      </c>
      <c r="H1681">
        <f t="shared" si="191"/>
        <v>1</v>
      </c>
      <c r="I1681" t="str">
        <f t="shared" si="192"/>
        <v>BTCS Inc. #NASDAQCM:BTCS)</v>
      </c>
      <c r="J1681">
        <f t="shared" si="193"/>
        <v>11</v>
      </c>
      <c r="K1681" t="str">
        <f t="shared" si="194"/>
        <v>BTCS Inc.</v>
      </c>
      <c r="L1681" t="str">
        <f t="shared" si="195"/>
        <v>NASDAQCM:BTCS</v>
      </c>
    </row>
    <row r="1682" spans="1:12" x14ac:dyDescent="0.25">
      <c r="A1682" s="1" t="s">
        <v>1679</v>
      </c>
      <c r="B1682" s="2">
        <v>4214301</v>
      </c>
      <c r="C1682" t="str">
        <f>_xll.ciqfunctions.udf.CIQ(L1682, "IQ_COUNTRY_NAME")</f>
        <v>United States</v>
      </c>
      <c r="G1682" t="str">
        <f t="shared" si="190"/>
        <v>BTND, LLC NASDAQCM:BTBD)</v>
      </c>
      <c r="H1682">
        <f t="shared" si="191"/>
        <v>1</v>
      </c>
      <c r="I1682" t="str">
        <f t="shared" si="192"/>
        <v>BTND, LLC #NASDAQCM:BTBD)</v>
      </c>
      <c r="J1682">
        <f t="shared" si="193"/>
        <v>11</v>
      </c>
      <c r="K1682" t="str">
        <f t="shared" si="194"/>
        <v>BTND, LLC</v>
      </c>
      <c r="L1682" t="str">
        <f t="shared" si="195"/>
        <v>NASDAQCM:BTBD</v>
      </c>
    </row>
    <row r="1683" spans="1:12" x14ac:dyDescent="0.25">
      <c r="A1683" s="1" t="s">
        <v>1680</v>
      </c>
      <c r="B1683" s="2">
        <v>5064805</v>
      </c>
      <c r="C1683" t="str">
        <f>_xll.ciqfunctions.udf.CIQ(L1683, "IQ_COUNTRY_NAME")</f>
        <v>United States</v>
      </c>
      <c r="G1683" t="str">
        <f t="shared" si="190"/>
        <v>BTRS Holdings Inc. NASDAQGS:BTRS)</v>
      </c>
      <c r="H1683">
        <f t="shared" si="191"/>
        <v>1</v>
      </c>
      <c r="I1683" t="str">
        <f t="shared" si="192"/>
        <v>BTRS Holdings Inc. #NASDAQGS:BTRS)</v>
      </c>
      <c r="J1683">
        <f t="shared" si="193"/>
        <v>20</v>
      </c>
      <c r="K1683" t="str">
        <f t="shared" si="194"/>
        <v>BTRS Holdings Inc.</v>
      </c>
      <c r="L1683" t="str">
        <f t="shared" si="195"/>
        <v>NASDAQGS:BTRS</v>
      </c>
    </row>
    <row r="1684" spans="1:12" x14ac:dyDescent="0.25">
      <c r="A1684" s="1" t="s">
        <v>1681</v>
      </c>
      <c r="B1684" s="2">
        <v>16672411</v>
      </c>
      <c r="C1684" t="str">
        <f>_xll.ciqfunctions.udf.CIQ(L1684, "IQ_COUNTRY_NAME")</f>
        <v>United States</v>
      </c>
      <c r="G1684" t="str">
        <f t="shared" si="190"/>
        <v>Bubblr Inc. OTCPK:BBLR)</v>
      </c>
      <c r="H1684">
        <f t="shared" si="191"/>
        <v>1</v>
      </c>
      <c r="I1684" t="str">
        <f t="shared" si="192"/>
        <v>Bubblr Inc. #OTCPK:BBLR)</v>
      </c>
      <c r="J1684">
        <f t="shared" si="193"/>
        <v>13</v>
      </c>
      <c r="K1684" t="str">
        <f t="shared" si="194"/>
        <v>Bubblr Inc.</v>
      </c>
      <c r="L1684" t="str">
        <f t="shared" si="195"/>
        <v>OTCPK:BBLR</v>
      </c>
    </row>
    <row r="1685" spans="1:12" x14ac:dyDescent="0.25">
      <c r="A1685" s="1" t="s">
        <v>1682</v>
      </c>
      <c r="B1685" s="2">
        <v>4981209</v>
      </c>
      <c r="C1685" t="str">
        <f>_xll.ciqfunctions.udf.CIQ(L1685, "IQ_COUNTRY_NAME")</f>
        <v>(Invalid Identifier)</v>
      </c>
      <c r="G1685" t="str">
        <f t="shared" si="190"/>
        <v>Buck Hill Falls Company OTCEM:BUHF)</v>
      </c>
      <c r="H1685">
        <f t="shared" si="191"/>
        <v>1</v>
      </c>
      <c r="I1685" t="str">
        <f t="shared" si="192"/>
        <v>Buck Hill Falls Company #OTCEM:BUHF)</v>
      </c>
      <c r="J1685">
        <f t="shared" si="193"/>
        <v>25</v>
      </c>
      <c r="K1685" t="str">
        <f t="shared" si="194"/>
        <v>Buck Hill Falls Company</v>
      </c>
      <c r="L1685" t="str">
        <f t="shared" si="195"/>
        <v>OTCEM:BUHF</v>
      </c>
    </row>
    <row r="1686" spans="1:12" x14ac:dyDescent="0.25">
      <c r="A1686" s="1" t="s">
        <v>1683</v>
      </c>
      <c r="B1686" s="2">
        <v>4811433</v>
      </c>
      <c r="C1686" t="str">
        <f>_xll.ciqfunctions.udf.CIQ(L1686, "IQ_COUNTRY_NAME")</f>
        <v>(Invalid Identifier)</v>
      </c>
      <c r="G1686" t="str">
        <f t="shared" si="190"/>
        <v>Bud Genius, Inc. OTCEM:RIGH)</v>
      </c>
      <c r="H1686">
        <f t="shared" si="191"/>
        <v>1</v>
      </c>
      <c r="I1686" t="str">
        <f t="shared" si="192"/>
        <v>Bud Genius, Inc. #OTCEM:RIGH)</v>
      </c>
      <c r="J1686">
        <f t="shared" si="193"/>
        <v>18</v>
      </c>
      <c r="K1686" t="str">
        <f t="shared" si="194"/>
        <v>Bud Genius, Inc.</v>
      </c>
      <c r="L1686" t="str">
        <f t="shared" si="195"/>
        <v>OTCEM:RIGH</v>
      </c>
    </row>
    <row r="1687" spans="1:12" x14ac:dyDescent="0.25">
      <c r="A1687" s="1" t="s">
        <v>1684</v>
      </c>
      <c r="B1687" s="2">
        <v>27832731</v>
      </c>
      <c r="C1687" t="str">
        <f>_xll.ciqfunctions.udf.CIQ(L1687, "IQ_COUNTRY_NAME")</f>
        <v>United States</v>
      </c>
      <c r="G1687" t="str">
        <f t="shared" si="190"/>
        <v>Build Acquisition Corp. NYSE:BGSX)</v>
      </c>
      <c r="H1687">
        <f t="shared" si="191"/>
        <v>1</v>
      </c>
      <c r="I1687" t="str">
        <f t="shared" si="192"/>
        <v>Build Acquisition Corp. #NYSE:BGSX)</v>
      </c>
      <c r="J1687">
        <f t="shared" si="193"/>
        <v>25</v>
      </c>
      <c r="K1687" t="str">
        <f t="shared" si="194"/>
        <v>Build Acquisition Corp.</v>
      </c>
      <c r="L1687" t="str">
        <f t="shared" si="195"/>
        <v>NYSE:BGSX</v>
      </c>
    </row>
    <row r="1688" spans="1:12" x14ac:dyDescent="0.25">
      <c r="A1688" s="1" t="s">
        <v>1685</v>
      </c>
      <c r="B1688" s="2">
        <v>4911959</v>
      </c>
      <c r="C1688" t="str">
        <f>_xll.ciqfunctions.udf.CIQ(L1688, "IQ_COUNTRY_NAME")</f>
        <v>United States</v>
      </c>
      <c r="G1688" t="str">
        <f t="shared" ref="G1688:G1751" si="196">SUBSTITUTE(A1688, "(", "")</f>
        <v>Build-A-Bear Workshop, Inc. NYSE:BBW)</v>
      </c>
      <c r="H1688">
        <f t="shared" ref="H1688:H1751" si="197">LEN(A1688)-LEN(G1688)</f>
        <v>1</v>
      </c>
      <c r="I1688" t="str">
        <f t="shared" ref="I1688:I1751" si="198">SUBSTITUTE(A1688,"(","#",H1688)</f>
        <v>Build-A-Bear Workshop, Inc. #NYSE:BBW)</v>
      </c>
      <c r="J1688">
        <f t="shared" ref="J1688:J1751" si="199">FIND("#", I1688)</f>
        <v>29</v>
      </c>
      <c r="K1688" t="str">
        <f t="shared" ref="K1688:K1751" si="200">TRIM(LEFT(A1688,J1688-1))</f>
        <v>Build-A-Bear Workshop, Inc.</v>
      </c>
      <c r="L1688" t="str">
        <f t="shared" ref="L1688:L1751" si="201">TRIM(MID(A1688,J1688+1,LEN(A1688) - J1688-1))</f>
        <v>NYSE:BBW</v>
      </c>
    </row>
    <row r="1689" spans="1:12" x14ac:dyDescent="0.25">
      <c r="A1689" s="1" t="s">
        <v>1686</v>
      </c>
      <c r="B1689" s="2">
        <v>4073448</v>
      </c>
      <c r="C1689" t="str">
        <f>_xll.ciqfunctions.udf.CIQ(L1689, "IQ_COUNTRY_NAME")</f>
        <v>United States</v>
      </c>
      <c r="G1689" t="str">
        <f t="shared" si="196"/>
        <v>Builders FirstSource, Inc. NYSE:BLDR)</v>
      </c>
      <c r="H1689">
        <f t="shared" si="197"/>
        <v>1</v>
      </c>
      <c r="I1689" t="str">
        <f t="shared" si="198"/>
        <v>Builders FirstSource, Inc. #NYSE:BLDR)</v>
      </c>
      <c r="J1689">
        <f t="shared" si="199"/>
        <v>28</v>
      </c>
      <c r="K1689" t="str">
        <f t="shared" si="200"/>
        <v>Builders FirstSource, Inc.</v>
      </c>
      <c r="L1689" t="str">
        <f t="shared" si="201"/>
        <v>NYSE:BLDR</v>
      </c>
    </row>
    <row r="1690" spans="1:12" x14ac:dyDescent="0.25">
      <c r="A1690" s="1" t="s">
        <v>1687</v>
      </c>
      <c r="B1690" s="2">
        <v>4972911</v>
      </c>
      <c r="C1690" t="str">
        <f>_xll.ciqfunctions.udf.CIQ(L1690, "IQ_COUNTRY_NAME")</f>
        <v>United States</v>
      </c>
      <c r="G1690" t="str">
        <f t="shared" si="196"/>
        <v>BuildingIQ, Inc. ASX:BIQ)</v>
      </c>
      <c r="H1690">
        <f t="shared" si="197"/>
        <v>1</v>
      </c>
      <c r="I1690" t="str">
        <f t="shared" si="198"/>
        <v>BuildingIQ, Inc. #ASX:BIQ)</v>
      </c>
      <c r="J1690">
        <f t="shared" si="199"/>
        <v>18</v>
      </c>
      <c r="K1690" t="str">
        <f t="shared" si="200"/>
        <v>BuildingIQ, Inc.</v>
      </c>
      <c r="L1690" t="str">
        <f t="shared" si="201"/>
        <v>ASX:BIQ</v>
      </c>
    </row>
    <row r="1691" spans="1:12" x14ac:dyDescent="0.25">
      <c r="A1691" s="1" t="s">
        <v>1688</v>
      </c>
      <c r="B1691" s="2">
        <v>14427667</v>
      </c>
      <c r="C1691" t="str">
        <f>_xll.ciqfunctions.udf.CIQ(L1691, "IQ_COUNTRY_NAME")</f>
        <v>United States</v>
      </c>
      <c r="G1691" t="str">
        <f t="shared" si="196"/>
        <v>Bull Horn Holdings Corp. NASDAQCM:BHSE)</v>
      </c>
      <c r="H1691">
        <f t="shared" si="197"/>
        <v>1</v>
      </c>
      <c r="I1691" t="str">
        <f t="shared" si="198"/>
        <v>Bull Horn Holdings Corp. #NASDAQCM:BHSE)</v>
      </c>
      <c r="J1691">
        <f t="shared" si="199"/>
        <v>26</v>
      </c>
      <c r="K1691" t="str">
        <f t="shared" si="200"/>
        <v>Bull Horn Holdings Corp.</v>
      </c>
      <c r="L1691" t="str">
        <f t="shared" si="201"/>
        <v>NASDAQCM:BHSE</v>
      </c>
    </row>
    <row r="1692" spans="1:12" x14ac:dyDescent="0.25">
      <c r="A1692" s="1" t="s">
        <v>1689</v>
      </c>
      <c r="B1692" s="2">
        <v>4445673</v>
      </c>
      <c r="C1692" t="str">
        <f>_xll.ciqfunctions.udf.CIQ(L1692, "IQ_COUNTRY_NAME")</f>
        <v>United States</v>
      </c>
      <c r="G1692" t="str">
        <f t="shared" si="196"/>
        <v>Bullet Blockchain, Inc. OTCPK:BULT)</v>
      </c>
      <c r="H1692">
        <f t="shared" si="197"/>
        <v>1</v>
      </c>
      <c r="I1692" t="str">
        <f t="shared" si="198"/>
        <v>Bullet Blockchain, Inc. #OTCPK:BULT)</v>
      </c>
      <c r="J1692">
        <f t="shared" si="199"/>
        <v>25</v>
      </c>
      <c r="K1692" t="str">
        <f t="shared" si="200"/>
        <v>Bullet Blockchain, Inc.</v>
      </c>
      <c r="L1692" t="str">
        <f t="shared" si="201"/>
        <v>OTCPK:BULT</v>
      </c>
    </row>
    <row r="1693" spans="1:12" x14ac:dyDescent="0.25">
      <c r="A1693" s="1" t="s">
        <v>1690</v>
      </c>
      <c r="B1693" s="2">
        <v>100453815</v>
      </c>
      <c r="C1693" t="str">
        <f>_xll.ciqfunctions.udf.CIQ(L1693, "IQ_COUNTRY_NAME")</f>
        <v>United States</v>
      </c>
      <c r="G1693" t="str">
        <f t="shared" si="196"/>
        <v>Bullpen Parlay Acquisition Company NASDAQGM:BPAC)</v>
      </c>
      <c r="H1693">
        <f t="shared" si="197"/>
        <v>1</v>
      </c>
      <c r="I1693" t="str">
        <f t="shared" si="198"/>
        <v>Bullpen Parlay Acquisition Company #NASDAQGM:BPAC)</v>
      </c>
      <c r="J1693">
        <f t="shared" si="199"/>
        <v>36</v>
      </c>
      <c r="K1693" t="str">
        <f t="shared" si="200"/>
        <v>Bullpen Parlay Acquisition Company</v>
      </c>
      <c r="L1693" t="str">
        <f t="shared" si="201"/>
        <v>NASDAQGM:BPAC</v>
      </c>
    </row>
    <row r="1694" spans="1:12" x14ac:dyDescent="0.25">
      <c r="A1694" s="1" t="s">
        <v>1691</v>
      </c>
      <c r="B1694" s="2">
        <v>5313667</v>
      </c>
      <c r="C1694" t="str">
        <f>_xll.ciqfunctions.udf.CIQ(L1694, "IQ_COUNTRY_NAME")</f>
        <v>United States</v>
      </c>
      <c r="G1694" t="str">
        <f t="shared" si="196"/>
        <v>Bumble Inc. NASDAQGS:BMBL)</v>
      </c>
      <c r="H1694">
        <f t="shared" si="197"/>
        <v>1</v>
      </c>
      <c r="I1694" t="str">
        <f t="shared" si="198"/>
        <v>Bumble Inc. #NASDAQGS:BMBL)</v>
      </c>
      <c r="J1694">
        <f t="shared" si="199"/>
        <v>13</v>
      </c>
      <c r="K1694" t="str">
        <f t="shared" si="200"/>
        <v>Bumble Inc.</v>
      </c>
      <c r="L1694" t="str">
        <f t="shared" si="201"/>
        <v>NASDAQGS:BMBL</v>
      </c>
    </row>
    <row r="1695" spans="1:12" x14ac:dyDescent="0.25">
      <c r="A1695" s="1" t="s">
        <v>1692</v>
      </c>
      <c r="B1695" s="2">
        <v>4500439</v>
      </c>
      <c r="C1695" t="str">
        <f>_xll.ciqfunctions.udf.CIQ(L1695, "IQ_COUNTRY_NAME")</f>
        <v>United States</v>
      </c>
      <c r="G1695" t="str">
        <f t="shared" si="196"/>
        <v>Bunge Limited NYSE:BG)</v>
      </c>
      <c r="H1695">
        <f t="shared" si="197"/>
        <v>1</v>
      </c>
      <c r="I1695" t="str">
        <f t="shared" si="198"/>
        <v>Bunge Limited #NYSE:BG)</v>
      </c>
      <c r="J1695">
        <f t="shared" si="199"/>
        <v>15</v>
      </c>
      <c r="K1695" t="str">
        <f t="shared" si="200"/>
        <v>Bunge Limited</v>
      </c>
      <c r="L1695" t="str">
        <f t="shared" si="201"/>
        <v>NYSE:BG</v>
      </c>
    </row>
    <row r="1696" spans="1:12" x14ac:dyDescent="0.25">
      <c r="A1696" s="1" t="s">
        <v>1693</v>
      </c>
      <c r="B1696" s="2">
        <v>10175068</v>
      </c>
      <c r="C1696" t="str">
        <f>_xll.ciqfunctions.udf.CIQ(L1696, "IQ_COUNTRY_NAME")</f>
        <v>United States</v>
      </c>
      <c r="G1696" t="str">
        <f t="shared" si="196"/>
        <v>BurgerFi International, Inc. NASDAQGM:BFI)</v>
      </c>
      <c r="H1696">
        <f t="shared" si="197"/>
        <v>1</v>
      </c>
      <c r="I1696" t="str">
        <f t="shared" si="198"/>
        <v>BurgerFi International, Inc. #NASDAQGM:BFI)</v>
      </c>
      <c r="J1696">
        <f t="shared" si="199"/>
        <v>30</v>
      </c>
      <c r="K1696" t="str">
        <f t="shared" si="200"/>
        <v>BurgerFi International, Inc.</v>
      </c>
      <c r="L1696" t="str">
        <f t="shared" si="201"/>
        <v>NASDAQGM:BFI</v>
      </c>
    </row>
    <row r="1697" spans="1:12" x14ac:dyDescent="0.25">
      <c r="A1697" s="1" t="s">
        <v>1694</v>
      </c>
      <c r="B1697" s="2">
        <v>1015471</v>
      </c>
      <c r="C1697" t="str">
        <f>_xll.ciqfunctions.udf.CIQ(L1697, "IQ_COUNTRY_NAME")</f>
        <v>United States</v>
      </c>
      <c r="G1697" t="str">
        <f t="shared" si="196"/>
        <v>Burke &amp; Herbert Bank &amp; Trust Company OTCPK:BHRB)</v>
      </c>
      <c r="H1697">
        <f t="shared" si="197"/>
        <v>1</v>
      </c>
      <c r="I1697" t="str">
        <f t="shared" si="198"/>
        <v>Burke &amp; Herbert Bank &amp; Trust Company #OTCPK:BHRB)</v>
      </c>
      <c r="J1697">
        <f t="shared" si="199"/>
        <v>38</v>
      </c>
      <c r="K1697" t="str">
        <f t="shared" si="200"/>
        <v>Burke &amp; Herbert Bank &amp; Trust Company</v>
      </c>
      <c r="L1697" t="str">
        <f t="shared" si="201"/>
        <v>OTCPK:BHRB</v>
      </c>
    </row>
    <row r="1698" spans="1:12" x14ac:dyDescent="0.25">
      <c r="A1698" s="1" t="s">
        <v>1695</v>
      </c>
      <c r="B1698" s="2">
        <v>4911216</v>
      </c>
      <c r="C1698" t="str">
        <f>_xll.ciqfunctions.udf.CIQ(L1698, "IQ_COUNTRY_NAME")</f>
        <v>United States</v>
      </c>
      <c r="G1698" t="str">
        <f t="shared" si="196"/>
        <v>Burlington Stores, Inc. NYSE:BURL)</v>
      </c>
      <c r="H1698">
        <f t="shared" si="197"/>
        <v>1</v>
      </c>
      <c r="I1698" t="str">
        <f t="shared" si="198"/>
        <v>Burlington Stores, Inc. #NYSE:BURL)</v>
      </c>
      <c r="J1698">
        <f t="shared" si="199"/>
        <v>25</v>
      </c>
      <c r="K1698" t="str">
        <f t="shared" si="200"/>
        <v>Burlington Stores, Inc.</v>
      </c>
      <c r="L1698" t="str">
        <f t="shared" si="201"/>
        <v>NYSE:BURL</v>
      </c>
    </row>
    <row r="1699" spans="1:12" x14ac:dyDescent="0.25">
      <c r="A1699" s="1" t="s">
        <v>1696</v>
      </c>
      <c r="B1699" s="2">
        <v>4911776</v>
      </c>
      <c r="C1699" t="str">
        <f>_xll.ciqfunctions.udf.CIQ(L1699, "IQ_COUNTRY_NAME")</f>
        <v>(Invalid Identifier)</v>
      </c>
      <c r="G1699" t="str">
        <f t="shared" si="196"/>
        <v>Burned Media, Ltd. OTCEM:BUNM)</v>
      </c>
      <c r="H1699">
        <f t="shared" si="197"/>
        <v>1</v>
      </c>
      <c r="I1699" t="str">
        <f t="shared" si="198"/>
        <v>Burned Media, Ltd. #OTCEM:BUNM)</v>
      </c>
      <c r="J1699">
        <f t="shared" si="199"/>
        <v>20</v>
      </c>
      <c r="K1699" t="str">
        <f t="shared" si="200"/>
        <v>Burned Media, Ltd.</v>
      </c>
      <c r="L1699" t="str">
        <f t="shared" si="201"/>
        <v>OTCEM:BUNM</v>
      </c>
    </row>
    <row r="1700" spans="1:12" x14ac:dyDescent="0.25">
      <c r="A1700" s="1" t="s">
        <v>1697</v>
      </c>
      <c r="B1700" s="2">
        <v>4987186</v>
      </c>
      <c r="C1700" t="str">
        <f>_xll.ciqfunctions.udf.CIQ(L1700, "IQ_COUNTRY_NAME")</f>
        <v>United States</v>
      </c>
      <c r="G1700" t="str">
        <f t="shared" si="196"/>
        <v>Burnham Holdings, Inc. OTCPK:BURC.A)</v>
      </c>
      <c r="H1700">
        <f t="shared" si="197"/>
        <v>1</v>
      </c>
      <c r="I1700" t="str">
        <f t="shared" si="198"/>
        <v>Burnham Holdings, Inc. #OTCPK:BURC.A)</v>
      </c>
      <c r="J1700">
        <f t="shared" si="199"/>
        <v>24</v>
      </c>
      <c r="K1700" t="str">
        <f t="shared" si="200"/>
        <v>Burnham Holdings, Inc.</v>
      </c>
      <c r="L1700" t="str">
        <f t="shared" si="201"/>
        <v>OTCPK:BURC.A</v>
      </c>
    </row>
    <row r="1701" spans="1:12" x14ac:dyDescent="0.25">
      <c r="A1701" s="1" t="s">
        <v>1698</v>
      </c>
      <c r="B1701" s="2">
        <v>5738749</v>
      </c>
      <c r="C1701" t="str">
        <f>_xll.ciqfunctions.udf.CIQ(L1701, "IQ_COUNTRY_NAME")</f>
        <v>United States</v>
      </c>
      <c r="G1701" t="str">
        <f t="shared" si="196"/>
        <v>Bursatil Fund iShares MSCI Risk Weighted Fund BVC:ICOLRISK)</v>
      </c>
      <c r="H1701">
        <f t="shared" si="197"/>
        <v>1</v>
      </c>
      <c r="I1701" t="str">
        <f t="shared" si="198"/>
        <v>Bursatil Fund iShares MSCI Risk Weighted Fund #BVC:ICOLRISK)</v>
      </c>
      <c r="J1701">
        <f t="shared" si="199"/>
        <v>47</v>
      </c>
      <c r="K1701" t="str">
        <f t="shared" si="200"/>
        <v>Bursatil Fund iShares MSCI Risk Weighted Fund</v>
      </c>
      <c r="L1701" t="str">
        <f t="shared" si="201"/>
        <v>BVC:ICOLRISK</v>
      </c>
    </row>
    <row r="1702" spans="1:12" x14ac:dyDescent="0.25">
      <c r="A1702" s="1" t="s">
        <v>1699</v>
      </c>
      <c r="B1702" s="2">
        <v>29371987</v>
      </c>
      <c r="C1702" t="str">
        <f>_xll.ciqfunctions.udf.CIQ(L1702, "IQ_COUNTRY_NAME")</f>
        <v>United States</v>
      </c>
      <c r="G1702" t="str">
        <f t="shared" si="196"/>
        <v>Burtech Acquisition Corp. NASDAQGM:BRKH.U)</v>
      </c>
      <c r="H1702">
        <f t="shared" si="197"/>
        <v>1</v>
      </c>
      <c r="I1702" t="str">
        <f t="shared" si="198"/>
        <v>Burtech Acquisition Corp. #NASDAQGM:BRKH.U)</v>
      </c>
      <c r="J1702">
        <f t="shared" si="199"/>
        <v>27</v>
      </c>
      <c r="K1702" t="str">
        <f t="shared" si="200"/>
        <v>Burtech Acquisition Corp.</v>
      </c>
      <c r="L1702" t="str">
        <f t="shared" si="201"/>
        <v>NASDAQGM:BRKH.U</v>
      </c>
    </row>
    <row r="1703" spans="1:12" x14ac:dyDescent="0.25">
      <c r="A1703" s="1" t="s">
        <v>1700</v>
      </c>
      <c r="B1703" s="2">
        <v>4812109</v>
      </c>
      <c r="C1703" t="str">
        <f>_xll.ciqfunctions.udf.CIQ(L1703, "IQ_COUNTRY_NAME")</f>
        <v>United States</v>
      </c>
      <c r="G1703" t="str">
        <f t="shared" si="196"/>
        <v>Burzynski Research Institute, Inc. OTCPK:BZYR)</v>
      </c>
      <c r="H1703">
        <f t="shared" si="197"/>
        <v>1</v>
      </c>
      <c r="I1703" t="str">
        <f t="shared" si="198"/>
        <v>Burzynski Research Institute, Inc. #OTCPK:BZYR)</v>
      </c>
      <c r="J1703">
        <f t="shared" si="199"/>
        <v>36</v>
      </c>
      <c r="K1703" t="str">
        <f t="shared" si="200"/>
        <v>Burzynski Research Institute, Inc.</v>
      </c>
      <c r="L1703" t="str">
        <f t="shared" si="201"/>
        <v>OTCPK:BZYR</v>
      </c>
    </row>
    <row r="1704" spans="1:12" x14ac:dyDescent="0.25">
      <c r="A1704" s="1" t="s">
        <v>1701</v>
      </c>
      <c r="B1704" s="2">
        <v>4981613</v>
      </c>
      <c r="C1704" t="str">
        <f>_xll.ciqfunctions.udf.CIQ(L1704, "IQ_COUNTRY_NAME")</f>
        <v>United States</v>
      </c>
      <c r="G1704" t="str">
        <f t="shared" si="196"/>
        <v>Buscar Company OTCPK:CGLD)</v>
      </c>
      <c r="H1704">
        <f t="shared" si="197"/>
        <v>1</v>
      </c>
      <c r="I1704" t="str">
        <f t="shared" si="198"/>
        <v>Buscar Company #OTCPK:CGLD)</v>
      </c>
      <c r="J1704">
        <f t="shared" si="199"/>
        <v>16</v>
      </c>
      <c r="K1704" t="str">
        <f t="shared" si="200"/>
        <v>Buscar Company</v>
      </c>
      <c r="L1704" t="str">
        <f t="shared" si="201"/>
        <v>OTCPK:CGLD</v>
      </c>
    </row>
    <row r="1705" spans="1:12" x14ac:dyDescent="0.25">
      <c r="A1705" s="1" t="s">
        <v>1702</v>
      </c>
      <c r="B1705" s="2">
        <v>4149828</v>
      </c>
      <c r="C1705" t="str">
        <f>_xll.ciqfunctions.udf.CIQ(L1705, "IQ_COUNTRY_NAME")</f>
        <v>United States</v>
      </c>
      <c r="G1705" t="str">
        <f t="shared" si="196"/>
        <v>Business First Bancshares, Inc. NASDAQGS:BFST)</v>
      </c>
      <c r="H1705">
        <f t="shared" si="197"/>
        <v>1</v>
      </c>
      <c r="I1705" t="str">
        <f t="shared" si="198"/>
        <v>Business First Bancshares, Inc. #NASDAQGS:BFST)</v>
      </c>
      <c r="J1705">
        <f t="shared" si="199"/>
        <v>33</v>
      </c>
      <c r="K1705" t="str">
        <f t="shared" si="200"/>
        <v>Business First Bancshares, Inc.</v>
      </c>
      <c r="L1705" t="str">
        <f t="shared" si="201"/>
        <v>NASDAQGS:BFST</v>
      </c>
    </row>
    <row r="1706" spans="1:12" x14ac:dyDescent="0.25">
      <c r="A1706" s="1" t="s">
        <v>1703</v>
      </c>
      <c r="B1706" s="2">
        <v>20069467</v>
      </c>
      <c r="C1706" t="str">
        <f>_xll.ciqfunctions.udf.CIQ(L1706, "IQ_COUNTRY_NAME")</f>
        <v>United States</v>
      </c>
      <c r="G1706" t="str">
        <f t="shared" si="196"/>
        <v>Business Warrior Corporation OTCPK:BZWR)</v>
      </c>
      <c r="H1706">
        <f t="shared" si="197"/>
        <v>1</v>
      </c>
      <c r="I1706" t="str">
        <f t="shared" si="198"/>
        <v>Business Warrior Corporation #OTCPK:BZWR)</v>
      </c>
      <c r="J1706">
        <f t="shared" si="199"/>
        <v>30</v>
      </c>
      <c r="K1706" t="str">
        <f t="shared" si="200"/>
        <v>Business Warrior Corporation</v>
      </c>
      <c r="L1706" t="str">
        <f t="shared" si="201"/>
        <v>OTCPK:BZWR</v>
      </c>
    </row>
    <row r="1707" spans="1:12" x14ac:dyDescent="0.25">
      <c r="A1707" s="1" t="s">
        <v>1704</v>
      </c>
      <c r="B1707" s="2">
        <v>4987140</v>
      </c>
      <c r="C1707" t="str">
        <f>_xll.ciqfunctions.udf.CIQ(L1707, "IQ_COUNTRY_NAME")</f>
        <v>(Invalid Identifier)</v>
      </c>
      <c r="G1707" t="str">
        <f t="shared" si="196"/>
        <v>Butler National Corporation OTCQB:BUKS)</v>
      </c>
      <c r="H1707">
        <f t="shared" si="197"/>
        <v>1</v>
      </c>
      <c r="I1707" t="str">
        <f t="shared" si="198"/>
        <v>Butler National Corporation #OTCQB:BUKS)</v>
      </c>
      <c r="J1707">
        <f t="shared" si="199"/>
        <v>29</v>
      </c>
      <c r="K1707" t="str">
        <f t="shared" si="200"/>
        <v>Butler National Corporation</v>
      </c>
      <c r="L1707" t="str">
        <f t="shared" si="201"/>
        <v>OTCQB:BUKS</v>
      </c>
    </row>
    <row r="1708" spans="1:12" x14ac:dyDescent="0.25">
      <c r="A1708" s="1" t="s">
        <v>1705</v>
      </c>
      <c r="B1708" s="2">
        <v>5286571</v>
      </c>
      <c r="C1708" t="str">
        <f>_xll.ciqfunctions.udf.CIQ(L1708, "IQ_COUNTRY_NAME")</f>
        <v>United States</v>
      </c>
      <c r="G1708" t="str">
        <f t="shared" si="196"/>
        <v>Butterfly Network, Inc. NYSE:BFLY)</v>
      </c>
      <c r="H1708">
        <f t="shared" si="197"/>
        <v>1</v>
      </c>
      <c r="I1708" t="str">
        <f t="shared" si="198"/>
        <v>Butterfly Network, Inc. #NYSE:BFLY)</v>
      </c>
      <c r="J1708">
        <f t="shared" si="199"/>
        <v>25</v>
      </c>
      <c r="K1708" t="str">
        <f t="shared" si="200"/>
        <v>Butterfly Network, Inc.</v>
      </c>
      <c r="L1708" t="str">
        <f t="shared" si="201"/>
        <v>NYSE:BFLY</v>
      </c>
    </row>
    <row r="1709" spans="1:12" x14ac:dyDescent="0.25">
      <c r="A1709" s="1" t="s">
        <v>1706</v>
      </c>
      <c r="B1709" s="2">
        <v>4982999</v>
      </c>
      <c r="C1709" t="str">
        <f>_xll.ciqfunctions.udf.CIQ(L1709, "IQ_COUNTRY_NAME")</f>
        <v>United States</v>
      </c>
      <c r="G1709" t="str">
        <f t="shared" si="196"/>
        <v>Buyer Group International, Inc. OTCPK:BYRG)</v>
      </c>
      <c r="H1709">
        <f t="shared" si="197"/>
        <v>1</v>
      </c>
      <c r="I1709" t="str">
        <f t="shared" si="198"/>
        <v>Buyer Group International, Inc. #OTCPK:BYRG)</v>
      </c>
      <c r="J1709">
        <f t="shared" si="199"/>
        <v>33</v>
      </c>
      <c r="K1709" t="str">
        <f t="shared" si="200"/>
        <v>Buyer Group International, Inc.</v>
      </c>
      <c r="L1709" t="str">
        <f t="shared" si="201"/>
        <v>OTCPK:BYRG</v>
      </c>
    </row>
    <row r="1710" spans="1:12" x14ac:dyDescent="0.25">
      <c r="A1710" s="1" t="s">
        <v>1707</v>
      </c>
      <c r="B1710" s="2">
        <v>4149678</v>
      </c>
      <c r="C1710" t="str">
        <f>_xll.ciqfunctions.udf.CIQ(L1710, "IQ_COUNTRY_NAME")</f>
        <v>(Invalid Identifier)</v>
      </c>
      <c r="G1710" t="str">
        <f t="shared" si="196"/>
        <v>Buzz Technologies, Inc. OTCEM:BZTG)</v>
      </c>
      <c r="H1710">
        <f t="shared" si="197"/>
        <v>1</v>
      </c>
      <c r="I1710" t="str">
        <f t="shared" si="198"/>
        <v>Buzz Technologies, Inc. #OTCEM:BZTG)</v>
      </c>
      <c r="J1710">
        <f t="shared" si="199"/>
        <v>25</v>
      </c>
      <c r="K1710" t="str">
        <f t="shared" si="200"/>
        <v>Buzz Technologies, Inc.</v>
      </c>
      <c r="L1710" t="str">
        <f t="shared" si="201"/>
        <v>OTCEM:BZTG</v>
      </c>
    </row>
    <row r="1711" spans="1:12" x14ac:dyDescent="0.25">
      <c r="A1711" s="1" t="s">
        <v>1708</v>
      </c>
      <c r="B1711" s="2">
        <v>4335552</v>
      </c>
      <c r="C1711" t="str">
        <f>_xll.ciqfunctions.udf.CIQ(L1711, "IQ_COUNTRY_NAME")</f>
        <v>United States</v>
      </c>
      <c r="G1711" t="str">
        <f t="shared" si="196"/>
        <v>BuzzFeed, Inc. NASDAQGM:BZFD)</v>
      </c>
      <c r="H1711">
        <f t="shared" si="197"/>
        <v>1</v>
      </c>
      <c r="I1711" t="str">
        <f t="shared" si="198"/>
        <v>BuzzFeed, Inc. #NASDAQGM:BZFD)</v>
      </c>
      <c r="J1711">
        <f t="shared" si="199"/>
        <v>16</v>
      </c>
      <c r="K1711" t="str">
        <f t="shared" si="200"/>
        <v>BuzzFeed, Inc.</v>
      </c>
      <c r="L1711" t="str">
        <f t="shared" si="201"/>
        <v>NASDAQGM:BZFD</v>
      </c>
    </row>
    <row r="1712" spans="1:12" x14ac:dyDescent="0.25">
      <c r="A1712" s="1" t="s">
        <v>1709</v>
      </c>
      <c r="B1712" s="2">
        <v>4095423</v>
      </c>
      <c r="C1712" t="str">
        <f>_xll.ciqfunctions.udf.CIQ(L1712, "IQ_COUNTRY_NAME")</f>
        <v>United States</v>
      </c>
      <c r="G1712" t="str">
        <f t="shared" si="196"/>
        <v>BV Financial, Inc. OTCPK:BVFL)</v>
      </c>
      <c r="H1712">
        <f t="shared" si="197"/>
        <v>1</v>
      </c>
      <c r="I1712" t="str">
        <f t="shared" si="198"/>
        <v>BV Financial, Inc. #OTCPK:BVFL)</v>
      </c>
      <c r="J1712">
        <f t="shared" si="199"/>
        <v>20</v>
      </c>
      <c r="K1712" t="str">
        <f t="shared" si="200"/>
        <v>BV Financial, Inc.</v>
      </c>
      <c r="L1712" t="str">
        <f t="shared" si="201"/>
        <v>OTCPK:BVFL</v>
      </c>
    </row>
    <row r="1713" spans="1:12" x14ac:dyDescent="0.25">
      <c r="A1713" s="1" t="s">
        <v>1710</v>
      </c>
      <c r="B1713" s="2">
        <v>4082835</v>
      </c>
      <c r="C1713" t="str">
        <f>_xll.ciqfunctions.udf.CIQ(L1713, "IQ_COUNTRY_NAME")</f>
        <v>United States</v>
      </c>
      <c r="G1713" t="str">
        <f t="shared" si="196"/>
        <v>BWX Technologies, Inc. NYSE:BWXT)</v>
      </c>
      <c r="H1713">
        <f t="shared" si="197"/>
        <v>1</v>
      </c>
      <c r="I1713" t="str">
        <f t="shared" si="198"/>
        <v>BWX Technologies, Inc. #NYSE:BWXT)</v>
      </c>
      <c r="J1713">
        <f t="shared" si="199"/>
        <v>24</v>
      </c>
      <c r="K1713" t="str">
        <f t="shared" si="200"/>
        <v>BWX Technologies, Inc.</v>
      </c>
      <c r="L1713" t="str">
        <f t="shared" si="201"/>
        <v>NYSE:BWXT</v>
      </c>
    </row>
    <row r="1714" spans="1:12" x14ac:dyDescent="0.25">
      <c r="A1714" s="1" t="s">
        <v>1711</v>
      </c>
      <c r="B1714" s="2">
        <v>1021230</v>
      </c>
      <c r="C1714" t="str">
        <f>_xll.ciqfunctions.udf.CIQ(L1714, "IQ_COUNTRY_NAME")</f>
        <v>United States</v>
      </c>
      <c r="G1714" t="str">
        <f t="shared" si="196"/>
        <v>Byline Bancorp, Inc. NYSE:BY)</v>
      </c>
      <c r="H1714">
        <f t="shared" si="197"/>
        <v>1</v>
      </c>
      <c r="I1714" t="str">
        <f t="shared" si="198"/>
        <v>Byline Bancorp, Inc. #NYSE:BY)</v>
      </c>
      <c r="J1714">
        <f t="shared" si="199"/>
        <v>22</v>
      </c>
      <c r="K1714" t="str">
        <f t="shared" si="200"/>
        <v>Byline Bancorp, Inc.</v>
      </c>
      <c r="L1714" t="str">
        <f t="shared" si="201"/>
        <v>NYSE:BY</v>
      </c>
    </row>
    <row r="1715" spans="1:12" x14ac:dyDescent="0.25">
      <c r="A1715" s="1" t="s">
        <v>1712</v>
      </c>
      <c r="B1715" s="2">
        <v>4987832</v>
      </c>
      <c r="C1715" t="str">
        <f>_xll.ciqfunctions.udf.CIQ(L1715, "IQ_COUNTRY_NAME")</f>
        <v>United States</v>
      </c>
      <c r="G1715" t="str">
        <f t="shared" si="196"/>
        <v>Byrna Technologies Inc. NASDAQCM:BYRN)</v>
      </c>
      <c r="H1715">
        <f t="shared" si="197"/>
        <v>1</v>
      </c>
      <c r="I1715" t="str">
        <f t="shared" si="198"/>
        <v>Byrna Technologies Inc. #NASDAQCM:BYRN)</v>
      </c>
      <c r="J1715">
        <f t="shared" si="199"/>
        <v>25</v>
      </c>
      <c r="K1715" t="str">
        <f t="shared" si="200"/>
        <v>Byrna Technologies Inc.</v>
      </c>
      <c r="L1715" t="str">
        <f t="shared" si="201"/>
        <v>NASDAQCM:BYRN</v>
      </c>
    </row>
    <row r="1716" spans="1:12" x14ac:dyDescent="0.25">
      <c r="A1716" s="1" t="s">
        <v>1713</v>
      </c>
      <c r="B1716" s="2">
        <v>27832643</v>
      </c>
      <c r="C1716" t="str">
        <f>_xll.ciqfunctions.udf.CIQ(L1716, "IQ_COUNTRY_NAME")</f>
        <v>United States</v>
      </c>
      <c r="G1716" t="str">
        <f t="shared" si="196"/>
        <v>BYTE Acquisition Corp. NASDAQCM:BYTS)</v>
      </c>
      <c r="H1716">
        <f t="shared" si="197"/>
        <v>1</v>
      </c>
      <c r="I1716" t="str">
        <f t="shared" si="198"/>
        <v>BYTE Acquisition Corp. #NASDAQCM:BYTS)</v>
      </c>
      <c r="J1716">
        <f t="shared" si="199"/>
        <v>24</v>
      </c>
      <c r="K1716" t="str">
        <f t="shared" si="200"/>
        <v>BYTE Acquisition Corp.</v>
      </c>
      <c r="L1716" t="str">
        <f t="shared" si="201"/>
        <v>NASDAQCM:BYTS</v>
      </c>
    </row>
    <row r="1717" spans="1:12" x14ac:dyDescent="0.25">
      <c r="A1717" s="1" t="s">
        <v>1714</v>
      </c>
      <c r="B1717" s="2">
        <v>100776</v>
      </c>
      <c r="C1717" t="str">
        <f>_xll.ciqfunctions.udf.CIQ(L1717, "IQ_COUNTRY_NAME")</f>
        <v>United States</v>
      </c>
      <c r="G1717" t="str">
        <f t="shared" si="196"/>
        <v>C&amp;F Financial Corporation NASDAQGS:CFFI)</v>
      </c>
      <c r="H1717">
        <f t="shared" si="197"/>
        <v>1</v>
      </c>
      <c r="I1717" t="str">
        <f t="shared" si="198"/>
        <v>C&amp;F Financial Corporation #NASDAQGS:CFFI)</v>
      </c>
      <c r="J1717">
        <f t="shared" si="199"/>
        <v>27</v>
      </c>
      <c r="K1717" t="str">
        <f t="shared" si="200"/>
        <v>C&amp;F Financial Corporation</v>
      </c>
      <c r="L1717" t="str">
        <f t="shared" si="201"/>
        <v>NASDAQGS:CFFI</v>
      </c>
    </row>
    <row r="1718" spans="1:12" x14ac:dyDescent="0.25">
      <c r="A1718" s="1" t="s">
        <v>1715</v>
      </c>
      <c r="B1718" s="2">
        <v>4095936</v>
      </c>
      <c r="C1718" t="str">
        <f>_xll.ciqfunctions.udf.CIQ(L1718, "IQ_COUNTRY_NAME")</f>
        <v>United States</v>
      </c>
      <c r="G1718" t="str">
        <f t="shared" si="196"/>
        <v>C.H. Robinson Worldwide, Inc. NASDAQGS:CHRW)</v>
      </c>
      <c r="H1718">
        <f t="shared" si="197"/>
        <v>1</v>
      </c>
      <c r="I1718" t="str">
        <f t="shared" si="198"/>
        <v>C.H. Robinson Worldwide, Inc. #NASDAQGS:CHRW)</v>
      </c>
      <c r="J1718">
        <f t="shared" si="199"/>
        <v>31</v>
      </c>
      <c r="K1718" t="str">
        <f t="shared" si="200"/>
        <v>C.H. Robinson Worldwide, Inc.</v>
      </c>
      <c r="L1718" t="str">
        <f t="shared" si="201"/>
        <v>NASDAQGS:CHRW</v>
      </c>
    </row>
    <row r="1719" spans="1:12" x14ac:dyDescent="0.25">
      <c r="A1719" s="1" t="s">
        <v>1716</v>
      </c>
      <c r="B1719" s="2">
        <v>4976969</v>
      </c>
      <c r="C1719" t="str">
        <f>_xll.ciqfunctions.udf.CIQ(L1719, "IQ_COUNTRY_NAME")</f>
        <v>United States</v>
      </c>
      <c r="G1719" t="str">
        <f t="shared" si="196"/>
        <v>C2E Energy, Inc. OTCPK:OOGI)</v>
      </c>
      <c r="H1719">
        <f t="shared" si="197"/>
        <v>1</v>
      </c>
      <c r="I1719" t="str">
        <f t="shared" si="198"/>
        <v>C2E Energy, Inc. #OTCPK:OOGI)</v>
      </c>
      <c r="J1719">
        <f t="shared" si="199"/>
        <v>18</v>
      </c>
      <c r="K1719" t="str">
        <f t="shared" si="200"/>
        <v>C2E Energy, Inc.</v>
      </c>
      <c r="L1719" t="str">
        <f t="shared" si="201"/>
        <v>OTCPK:OOGI</v>
      </c>
    </row>
    <row r="1720" spans="1:12" x14ac:dyDescent="0.25">
      <c r="A1720" s="1" t="s">
        <v>1717</v>
      </c>
      <c r="B1720" s="2">
        <v>4395931</v>
      </c>
      <c r="C1720" t="str">
        <f>_xll.ciqfunctions.udf.CIQ(L1720, "IQ_COUNTRY_NAME")</f>
        <v>United States</v>
      </c>
      <c r="G1720" t="str">
        <f t="shared" si="196"/>
        <v>C3.ai, Inc. NYSE:AI)</v>
      </c>
      <c r="H1720">
        <f t="shared" si="197"/>
        <v>1</v>
      </c>
      <c r="I1720" t="str">
        <f t="shared" si="198"/>
        <v>C3.ai, Inc. #NYSE:AI)</v>
      </c>
      <c r="J1720">
        <f t="shared" si="199"/>
        <v>13</v>
      </c>
      <c r="K1720" t="str">
        <f t="shared" si="200"/>
        <v>C3.ai, Inc.</v>
      </c>
      <c r="L1720" t="str">
        <f t="shared" si="201"/>
        <v>NYSE:AI</v>
      </c>
    </row>
    <row r="1721" spans="1:12" x14ac:dyDescent="0.25">
      <c r="A1721" s="1" t="s">
        <v>1718</v>
      </c>
      <c r="B1721" s="2">
        <v>5311751</v>
      </c>
      <c r="C1721" t="str">
        <f>_xll.ciqfunctions.udf.CIQ(L1721, "IQ_COUNTRY_NAME")</f>
        <v>United States</v>
      </c>
      <c r="G1721" t="str">
        <f t="shared" si="196"/>
        <v>C4 Therapeutics, Inc. NASDAQGS:CCCC)</v>
      </c>
      <c r="H1721">
        <f t="shared" si="197"/>
        <v>1</v>
      </c>
      <c r="I1721" t="str">
        <f t="shared" si="198"/>
        <v>C4 Therapeutics, Inc. #NASDAQGS:CCCC)</v>
      </c>
      <c r="J1721">
        <f t="shared" si="199"/>
        <v>23</v>
      </c>
      <c r="K1721" t="str">
        <f t="shared" si="200"/>
        <v>C4 Therapeutics, Inc.</v>
      </c>
      <c r="L1721" t="str">
        <f t="shared" si="201"/>
        <v>NASDAQGS:CCCC</v>
      </c>
    </row>
    <row r="1722" spans="1:12" x14ac:dyDescent="0.25">
      <c r="A1722" s="1" t="s">
        <v>1719</v>
      </c>
      <c r="B1722" s="2">
        <v>101216000</v>
      </c>
      <c r="C1722" t="str">
        <f>_xll.ciqfunctions.udf.CIQ(L1722, "IQ_COUNTRY_NAME")</f>
        <v>United States</v>
      </c>
      <c r="G1722" t="str">
        <f t="shared" si="196"/>
        <v>C5 Acquisition Corporation NYSE:CXAC.U)</v>
      </c>
      <c r="H1722">
        <f t="shared" si="197"/>
        <v>1</v>
      </c>
      <c r="I1722" t="str">
        <f t="shared" si="198"/>
        <v>C5 Acquisition Corporation #NYSE:CXAC.U)</v>
      </c>
      <c r="J1722">
        <f t="shared" si="199"/>
        <v>28</v>
      </c>
      <c r="K1722" t="str">
        <f t="shared" si="200"/>
        <v>C5 Acquisition Corporation</v>
      </c>
      <c r="L1722" t="str">
        <f t="shared" si="201"/>
        <v>NYSE:CXAC.U</v>
      </c>
    </row>
    <row r="1723" spans="1:12" x14ac:dyDescent="0.25">
      <c r="A1723" s="1" t="s">
        <v>1720</v>
      </c>
      <c r="B1723" s="2">
        <v>4967220</v>
      </c>
      <c r="C1723" t="str">
        <f>_xll.ciqfunctions.udf.CIQ(L1723, "IQ_COUNTRY_NAME")</f>
        <v>(Invalid Identifier)</v>
      </c>
      <c r="G1723" t="str">
        <f t="shared" si="196"/>
        <v>Cabal Communications Corporation OTCEM:DLAD)</v>
      </c>
      <c r="H1723">
        <f t="shared" si="197"/>
        <v>1</v>
      </c>
      <c r="I1723" t="str">
        <f t="shared" si="198"/>
        <v>Cabal Communications Corporation #OTCEM:DLAD)</v>
      </c>
      <c r="J1723">
        <f t="shared" si="199"/>
        <v>34</v>
      </c>
      <c r="K1723" t="str">
        <f t="shared" si="200"/>
        <v>Cabal Communications Corporation</v>
      </c>
      <c r="L1723" t="str">
        <f t="shared" si="201"/>
        <v>OTCEM:DLAD</v>
      </c>
    </row>
    <row r="1724" spans="1:12" x14ac:dyDescent="0.25">
      <c r="A1724" s="1" t="s">
        <v>1721</v>
      </c>
      <c r="B1724" s="2">
        <v>13377939</v>
      </c>
      <c r="C1724" t="str">
        <f>_xll.ciqfunctions.udf.CIQ(L1724, "IQ_COUNTRY_NAME")</f>
        <v>United States</v>
      </c>
      <c r="G1724" t="str">
        <f t="shared" si="196"/>
        <v>Cabaletta Bio, Inc. NASDAQGS:CABA)</v>
      </c>
      <c r="H1724">
        <f t="shared" si="197"/>
        <v>1</v>
      </c>
      <c r="I1724" t="str">
        <f t="shared" si="198"/>
        <v>Cabaletta Bio, Inc. #NASDAQGS:CABA)</v>
      </c>
      <c r="J1724">
        <f t="shared" si="199"/>
        <v>21</v>
      </c>
      <c r="K1724" t="str">
        <f t="shared" si="200"/>
        <v>Cabaletta Bio, Inc.</v>
      </c>
      <c r="L1724" t="str">
        <f t="shared" si="201"/>
        <v>NASDAQGS:CABA</v>
      </c>
    </row>
    <row r="1725" spans="1:12" x14ac:dyDescent="0.25">
      <c r="A1725" s="1" t="s">
        <v>1722</v>
      </c>
      <c r="B1725" s="2">
        <v>4137149</v>
      </c>
      <c r="C1725" t="str">
        <f>_xll.ciqfunctions.udf.CIQ(L1725, "IQ_COUNTRY_NAME")</f>
        <v>United States</v>
      </c>
      <c r="G1725" t="str">
        <f t="shared" si="196"/>
        <v>Cable One, Inc. NYSE:CABO)</v>
      </c>
      <c r="H1725">
        <f t="shared" si="197"/>
        <v>1</v>
      </c>
      <c r="I1725" t="str">
        <f t="shared" si="198"/>
        <v>Cable One, Inc. #NYSE:CABO)</v>
      </c>
      <c r="J1725">
        <f t="shared" si="199"/>
        <v>17</v>
      </c>
      <c r="K1725" t="str">
        <f t="shared" si="200"/>
        <v>Cable One, Inc.</v>
      </c>
      <c r="L1725" t="str">
        <f t="shared" si="201"/>
        <v>NYSE:CABO</v>
      </c>
    </row>
    <row r="1726" spans="1:12" x14ac:dyDescent="0.25">
      <c r="A1726" s="1" t="s">
        <v>1723</v>
      </c>
      <c r="B1726" s="2">
        <v>4981961</v>
      </c>
      <c r="C1726" t="str">
        <f>_xll.ciqfunctions.udf.CIQ(L1726, "IQ_COUNTRY_NAME")</f>
        <v>(Invalid Identifier)</v>
      </c>
      <c r="G1726" t="str">
        <f t="shared" si="196"/>
        <v>CableClix USA), Inc. OTCEM:CCLX)</v>
      </c>
      <c r="H1726">
        <f t="shared" si="197"/>
        <v>2</v>
      </c>
      <c r="I1726" t="str">
        <f t="shared" si="198"/>
        <v>CableClix (USA), Inc. #OTCEM:CCLX)</v>
      </c>
      <c r="J1726">
        <f t="shared" si="199"/>
        <v>23</v>
      </c>
      <c r="K1726" t="str">
        <f t="shared" si="200"/>
        <v>CableClix (USA), Inc.</v>
      </c>
      <c r="L1726" t="str">
        <f t="shared" si="201"/>
        <v>OTCEM:CCLX</v>
      </c>
    </row>
    <row r="1727" spans="1:12" x14ac:dyDescent="0.25">
      <c r="A1727" s="1" t="s">
        <v>1724</v>
      </c>
      <c r="B1727" s="2">
        <v>4913966</v>
      </c>
      <c r="C1727" t="str">
        <f>_xll.ciqfunctions.udf.CIQ(L1727, "IQ_COUNTRY_NAME")</f>
        <v>United States</v>
      </c>
      <c r="G1727" t="str">
        <f t="shared" si="196"/>
        <v>Cabo Verde Capital Inc. OTCPK:CAPV)</v>
      </c>
      <c r="H1727">
        <f t="shared" si="197"/>
        <v>1</v>
      </c>
      <c r="I1727" t="str">
        <f t="shared" si="198"/>
        <v>Cabo Verde Capital Inc. #OTCPK:CAPV)</v>
      </c>
      <c r="J1727">
        <f t="shared" si="199"/>
        <v>25</v>
      </c>
      <c r="K1727" t="str">
        <f t="shared" si="200"/>
        <v>Cabo Verde Capital Inc.</v>
      </c>
      <c r="L1727" t="str">
        <f t="shared" si="201"/>
        <v>OTCPK:CAPV</v>
      </c>
    </row>
    <row r="1728" spans="1:12" x14ac:dyDescent="0.25">
      <c r="A1728" s="1" t="s">
        <v>1725</v>
      </c>
      <c r="B1728" s="2">
        <v>4001703</v>
      </c>
      <c r="C1728" t="str">
        <f>_xll.ciqfunctions.udf.CIQ(L1728, "IQ_COUNTRY_NAME")</f>
        <v>United States</v>
      </c>
      <c r="G1728" t="str">
        <f t="shared" si="196"/>
        <v>Cabot Corporation NYSE:CBT)</v>
      </c>
      <c r="H1728">
        <f t="shared" si="197"/>
        <v>1</v>
      </c>
      <c r="I1728" t="str">
        <f t="shared" si="198"/>
        <v>Cabot Corporation #NYSE:CBT)</v>
      </c>
      <c r="J1728">
        <f t="shared" si="199"/>
        <v>19</v>
      </c>
      <c r="K1728" t="str">
        <f t="shared" si="200"/>
        <v>Cabot Corporation</v>
      </c>
      <c r="L1728" t="str">
        <f t="shared" si="201"/>
        <v>NYSE:CBT</v>
      </c>
    </row>
    <row r="1729" spans="1:12" x14ac:dyDescent="0.25">
      <c r="A1729" s="1" t="s">
        <v>1726</v>
      </c>
      <c r="B1729" s="2">
        <v>4340996</v>
      </c>
      <c r="C1729" t="str">
        <f>_xll.ciqfunctions.udf.CIQ(L1729, "IQ_COUNTRY_NAME")</f>
        <v>(Invalid Identifier)</v>
      </c>
      <c r="G1729" t="str">
        <f t="shared" si="196"/>
        <v>Cache, Inc. OTCEM:CACH)</v>
      </c>
      <c r="H1729">
        <f t="shared" si="197"/>
        <v>1</v>
      </c>
      <c r="I1729" t="str">
        <f t="shared" si="198"/>
        <v>Cache, Inc. #OTCEM:CACH)</v>
      </c>
      <c r="J1729">
        <f t="shared" si="199"/>
        <v>13</v>
      </c>
      <c r="K1729" t="str">
        <f t="shared" si="200"/>
        <v>Cache, Inc.</v>
      </c>
      <c r="L1729" t="str">
        <f t="shared" si="201"/>
        <v>OTCEM:CACH</v>
      </c>
    </row>
    <row r="1730" spans="1:12" x14ac:dyDescent="0.25">
      <c r="A1730" s="1" t="s">
        <v>1727</v>
      </c>
      <c r="B1730" s="2">
        <v>4200091</v>
      </c>
      <c r="C1730" t="str">
        <f>_xll.ciqfunctions.udf.CIQ(L1730, "IQ_COUNTRY_NAME")</f>
        <v>United States</v>
      </c>
      <c r="G1730" t="str">
        <f t="shared" si="196"/>
        <v>CACI International Inc NYSE:CACI)</v>
      </c>
      <c r="H1730">
        <f t="shared" si="197"/>
        <v>1</v>
      </c>
      <c r="I1730" t="str">
        <f t="shared" si="198"/>
        <v>CACI International Inc #NYSE:CACI)</v>
      </c>
      <c r="J1730">
        <f t="shared" si="199"/>
        <v>24</v>
      </c>
      <c r="K1730" t="str">
        <f t="shared" si="200"/>
        <v>CACI International Inc</v>
      </c>
      <c r="L1730" t="str">
        <f t="shared" si="201"/>
        <v>NYSE:CACI</v>
      </c>
    </row>
    <row r="1731" spans="1:12" x14ac:dyDescent="0.25">
      <c r="A1731" s="1" t="s">
        <v>1728</v>
      </c>
      <c r="B1731" s="2">
        <v>29438004</v>
      </c>
      <c r="C1731" t="str">
        <f>_xll.ciqfunctions.udf.CIQ(L1731, "IQ_COUNTRY_NAME")</f>
        <v>United States</v>
      </c>
      <c r="G1731" t="str">
        <f t="shared" si="196"/>
        <v>Cactus Acquisition Corp. 1 Limited NASDAQGM:CCTS)</v>
      </c>
      <c r="H1731">
        <f t="shared" si="197"/>
        <v>1</v>
      </c>
      <c r="I1731" t="str">
        <f t="shared" si="198"/>
        <v>Cactus Acquisition Corp. 1 Limited #NASDAQGM:CCTS)</v>
      </c>
      <c r="J1731">
        <f t="shared" si="199"/>
        <v>36</v>
      </c>
      <c r="K1731" t="str">
        <f t="shared" si="200"/>
        <v>Cactus Acquisition Corp. 1 Limited</v>
      </c>
      <c r="L1731" t="str">
        <f t="shared" si="201"/>
        <v>NASDAQGM:CCTS</v>
      </c>
    </row>
    <row r="1732" spans="1:12" x14ac:dyDescent="0.25">
      <c r="A1732" s="1" t="s">
        <v>1729</v>
      </c>
      <c r="B1732" s="2">
        <v>9796552</v>
      </c>
      <c r="C1732" t="str">
        <f>_xll.ciqfunctions.udf.CIQ(L1732, "IQ_COUNTRY_NAME")</f>
        <v>United States</v>
      </c>
      <c r="G1732" t="str">
        <f t="shared" si="196"/>
        <v>Cactus, Inc. NYSE:WHD)</v>
      </c>
      <c r="H1732">
        <f t="shared" si="197"/>
        <v>1</v>
      </c>
      <c r="I1732" t="str">
        <f t="shared" si="198"/>
        <v>Cactus, Inc. #NYSE:WHD)</v>
      </c>
      <c r="J1732">
        <f t="shared" si="199"/>
        <v>14</v>
      </c>
      <c r="K1732" t="str">
        <f t="shared" si="200"/>
        <v>Cactus, Inc.</v>
      </c>
      <c r="L1732" t="str">
        <f t="shared" si="201"/>
        <v>NYSE:WHD</v>
      </c>
    </row>
    <row r="1733" spans="1:12" x14ac:dyDescent="0.25">
      <c r="A1733" s="1" t="s">
        <v>1730</v>
      </c>
      <c r="B1733" s="2">
        <v>1011415</v>
      </c>
      <c r="C1733" t="str">
        <f>_xll.ciqfunctions.udf.CIQ(L1733, "IQ_COUNTRY_NAME")</f>
        <v>United States</v>
      </c>
      <c r="G1733" t="str">
        <f t="shared" si="196"/>
        <v>Cadence Bank NYSE:CADE)</v>
      </c>
      <c r="H1733">
        <f t="shared" si="197"/>
        <v>1</v>
      </c>
      <c r="I1733" t="str">
        <f t="shared" si="198"/>
        <v>Cadence Bank #NYSE:CADE)</v>
      </c>
      <c r="J1733">
        <f t="shared" si="199"/>
        <v>14</v>
      </c>
      <c r="K1733" t="str">
        <f t="shared" si="200"/>
        <v>Cadence Bank</v>
      </c>
      <c r="L1733" t="str">
        <f t="shared" si="201"/>
        <v>NYSE:CADE</v>
      </c>
    </row>
    <row r="1734" spans="1:12" x14ac:dyDescent="0.25">
      <c r="A1734" s="1" t="s">
        <v>1731</v>
      </c>
      <c r="B1734" s="2">
        <v>4963284</v>
      </c>
      <c r="C1734" t="str">
        <f>_xll.ciqfunctions.udf.CIQ(L1734, "IQ_COUNTRY_NAME")</f>
        <v>United States</v>
      </c>
      <c r="G1734" t="str">
        <f t="shared" si="196"/>
        <v>Cadence Design Systems, Inc. NASDAQGS:CDNS)</v>
      </c>
      <c r="H1734">
        <f t="shared" si="197"/>
        <v>1</v>
      </c>
      <c r="I1734" t="str">
        <f t="shared" si="198"/>
        <v>Cadence Design Systems, Inc. #NASDAQGS:CDNS)</v>
      </c>
      <c r="J1734">
        <f t="shared" si="199"/>
        <v>30</v>
      </c>
      <c r="K1734" t="str">
        <f t="shared" si="200"/>
        <v>Cadence Design Systems, Inc.</v>
      </c>
      <c r="L1734" t="str">
        <f t="shared" si="201"/>
        <v>NASDAQGS:CDNS</v>
      </c>
    </row>
    <row r="1735" spans="1:12" x14ac:dyDescent="0.25">
      <c r="A1735" s="1" t="s">
        <v>1732</v>
      </c>
      <c r="B1735" s="2">
        <v>5000790</v>
      </c>
      <c r="C1735" t="str">
        <f>_xll.ciqfunctions.udf.CIQ(L1735, "IQ_COUNTRY_NAME")</f>
        <v>United States</v>
      </c>
      <c r="G1735" t="str">
        <f t="shared" si="196"/>
        <v>Cadiz Inc. NASDAQGM:CDZI)</v>
      </c>
      <c r="H1735">
        <f t="shared" si="197"/>
        <v>1</v>
      </c>
      <c r="I1735" t="str">
        <f t="shared" si="198"/>
        <v>Cadiz Inc. #NASDAQGM:CDZI)</v>
      </c>
      <c r="J1735">
        <f t="shared" si="199"/>
        <v>12</v>
      </c>
      <c r="K1735" t="str">
        <f t="shared" si="200"/>
        <v>Cadiz Inc.</v>
      </c>
      <c r="L1735" t="str">
        <f t="shared" si="201"/>
        <v>NASDAQGM:CDZI</v>
      </c>
    </row>
    <row r="1736" spans="1:12" x14ac:dyDescent="0.25">
      <c r="A1736" s="1" t="s">
        <v>1733</v>
      </c>
      <c r="B1736" s="2">
        <v>29388582</v>
      </c>
      <c r="C1736" t="str">
        <f>_xll.ciqfunctions.udf.CIQ(L1736, "IQ_COUNTRY_NAME")</f>
        <v>United States</v>
      </c>
      <c r="G1736" t="str">
        <f t="shared" si="196"/>
        <v>Cadre Holdings, Inc. NYSE:CDRE)</v>
      </c>
      <c r="H1736">
        <f t="shared" si="197"/>
        <v>1</v>
      </c>
      <c r="I1736" t="str">
        <f t="shared" si="198"/>
        <v>Cadre Holdings, Inc. #NYSE:CDRE)</v>
      </c>
      <c r="J1736">
        <f t="shared" si="199"/>
        <v>22</v>
      </c>
      <c r="K1736" t="str">
        <f t="shared" si="200"/>
        <v>Cadre Holdings, Inc.</v>
      </c>
      <c r="L1736" t="str">
        <f t="shared" si="201"/>
        <v>NYSE:CDRE</v>
      </c>
    </row>
    <row r="1737" spans="1:12" x14ac:dyDescent="0.25">
      <c r="A1737" s="1" t="s">
        <v>1734</v>
      </c>
      <c r="B1737" s="2">
        <v>4810656</v>
      </c>
      <c r="C1737" t="str">
        <f>_xll.ciqfunctions.udf.CIQ(L1737, "IQ_COUNTRY_NAME")</f>
        <v>United States</v>
      </c>
      <c r="G1737" t="str">
        <f t="shared" si="196"/>
        <v>Caduceus Software Systems Corp. OTCPK:CSOC)</v>
      </c>
      <c r="H1737">
        <f t="shared" si="197"/>
        <v>1</v>
      </c>
      <c r="I1737" t="str">
        <f t="shared" si="198"/>
        <v>Caduceus Software Systems Corp. #OTCPK:CSOC)</v>
      </c>
      <c r="J1737">
        <f t="shared" si="199"/>
        <v>33</v>
      </c>
      <c r="K1737" t="str">
        <f t="shared" si="200"/>
        <v>Caduceus Software Systems Corp.</v>
      </c>
      <c r="L1737" t="str">
        <f t="shared" si="201"/>
        <v>OTCPK:CSOC</v>
      </c>
    </row>
    <row r="1738" spans="1:12" x14ac:dyDescent="0.25">
      <c r="A1738" s="1" t="s">
        <v>1735</v>
      </c>
      <c r="B1738" s="2">
        <v>4512023</v>
      </c>
      <c r="C1738" t="str">
        <f>_xll.ciqfunctions.udf.CIQ(L1738, "IQ_COUNTRY_NAME")</f>
        <v>United States</v>
      </c>
      <c r="G1738" t="str">
        <f t="shared" si="196"/>
        <v>Caesars Entertainment, Inc. NASDAQGS:CZR)</v>
      </c>
      <c r="H1738">
        <f t="shared" si="197"/>
        <v>1</v>
      </c>
      <c r="I1738" t="str">
        <f t="shared" si="198"/>
        <v>Caesars Entertainment, Inc. #NASDAQGS:CZR)</v>
      </c>
      <c r="J1738">
        <f t="shared" si="199"/>
        <v>29</v>
      </c>
      <c r="K1738" t="str">
        <f t="shared" si="200"/>
        <v>Caesars Entertainment, Inc.</v>
      </c>
      <c r="L1738" t="str">
        <f t="shared" si="201"/>
        <v>NASDAQGS:CZR</v>
      </c>
    </row>
    <row r="1739" spans="1:12" x14ac:dyDescent="0.25">
      <c r="A1739" s="1" t="s">
        <v>1736</v>
      </c>
      <c r="B1739" s="2">
        <v>4911065</v>
      </c>
      <c r="C1739" t="str">
        <f>_xll.ciqfunctions.udf.CIQ(L1739, "IQ_COUNTRY_NAME")</f>
        <v>United States</v>
      </c>
      <c r="G1739" t="str">
        <f t="shared" si="196"/>
        <v>Cafe Holdings Inc. OTCPK:COFE)</v>
      </c>
      <c r="H1739">
        <f t="shared" si="197"/>
        <v>1</v>
      </c>
      <c r="I1739" t="str">
        <f t="shared" si="198"/>
        <v>Cafe Holdings Inc. #OTCPK:COFE)</v>
      </c>
      <c r="J1739">
        <f t="shared" si="199"/>
        <v>20</v>
      </c>
      <c r="K1739" t="str">
        <f t="shared" si="200"/>
        <v>Cafe Holdings Inc.</v>
      </c>
      <c r="L1739" t="str">
        <f t="shared" si="201"/>
        <v>OTCPK:COFE</v>
      </c>
    </row>
    <row r="1740" spans="1:12" x14ac:dyDescent="0.25">
      <c r="A1740" s="1" t="s">
        <v>1737</v>
      </c>
      <c r="B1740" s="2">
        <v>4911770</v>
      </c>
      <c r="C1740" t="str">
        <f>_xll.ciqfunctions.udf.CIQ(L1740, "IQ_COUNTRY_NAME")</f>
        <v>United States</v>
      </c>
      <c r="G1740" t="str">
        <f t="shared" si="196"/>
        <v>Café Serendipity Holdings, Inc. OTCPK:CAFS)</v>
      </c>
      <c r="H1740">
        <f t="shared" si="197"/>
        <v>1</v>
      </c>
      <c r="I1740" t="str">
        <f t="shared" si="198"/>
        <v>Café Serendipity Holdings, Inc. #OTCPK:CAFS)</v>
      </c>
      <c r="J1740">
        <f t="shared" si="199"/>
        <v>33</v>
      </c>
      <c r="K1740" t="str">
        <f t="shared" si="200"/>
        <v>Café Serendipity Holdings, Inc.</v>
      </c>
      <c r="L1740" t="str">
        <f t="shared" si="201"/>
        <v>OTCPK:CAFS</v>
      </c>
    </row>
    <row r="1741" spans="1:12" x14ac:dyDescent="0.25">
      <c r="A1741" s="1" t="s">
        <v>1738</v>
      </c>
      <c r="B1741" s="2">
        <v>4861821</v>
      </c>
      <c r="C1741" t="str">
        <f>_xll.ciqfunctions.udf.CIQ(L1741, "IQ_COUNTRY_NAME")</f>
        <v>United States</v>
      </c>
      <c r="G1741" t="str">
        <f t="shared" si="196"/>
        <v>Cal Bay International, Inc. OTCPK:CBYI)</v>
      </c>
      <c r="H1741">
        <f t="shared" si="197"/>
        <v>1</v>
      </c>
      <c r="I1741" t="str">
        <f t="shared" si="198"/>
        <v>Cal Bay International, Inc. #OTCPK:CBYI)</v>
      </c>
      <c r="J1741">
        <f t="shared" si="199"/>
        <v>29</v>
      </c>
      <c r="K1741" t="str">
        <f t="shared" si="200"/>
        <v>Cal Bay International, Inc.</v>
      </c>
      <c r="L1741" t="str">
        <f t="shared" si="201"/>
        <v>OTCPK:CBYI</v>
      </c>
    </row>
    <row r="1742" spans="1:12" x14ac:dyDescent="0.25">
      <c r="A1742" s="1" t="s">
        <v>1739</v>
      </c>
      <c r="B1742" s="2">
        <v>4292087</v>
      </c>
      <c r="C1742" t="str">
        <f>_xll.ciqfunctions.udf.CIQ(L1742, "IQ_COUNTRY_NAME")</f>
        <v>(Invalid Identifier)</v>
      </c>
      <c r="G1742" t="str">
        <f t="shared" si="196"/>
        <v>Cal Dive International, Inc. OTCEM:CDVI.Q)</v>
      </c>
      <c r="H1742">
        <f t="shared" si="197"/>
        <v>1</v>
      </c>
      <c r="I1742" t="str">
        <f t="shared" si="198"/>
        <v>Cal Dive International, Inc. #OTCEM:CDVI.Q)</v>
      </c>
      <c r="J1742">
        <f t="shared" si="199"/>
        <v>30</v>
      </c>
      <c r="K1742" t="str">
        <f t="shared" si="200"/>
        <v>Cal Dive International, Inc.</v>
      </c>
      <c r="L1742" t="str">
        <f t="shared" si="201"/>
        <v>OTCEM:CDVI.Q</v>
      </c>
    </row>
    <row r="1743" spans="1:12" x14ac:dyDescent="0.25">
      <c r="A1743" s="1" t="s">
        <v>1740</v>
      </c>
      <c r="B1743" s="2">
        <v>4810352</v>
      </c>
      <c r="C1743" t="str">
        <f>_xll.ciqfunctions.udf.CIQ(L1743, "IQ_COUNTRY_NAME")</f>
        <v>United States</v>
      </c>
      <c r="G1743" t="str">
        <f t="shared" si="196"/>
        <v>Caladrius Biosciences, Inc. NASDAQCM:CLBS)</v>
      </c>
      <c r="H1743">
        <f t="shared" si="197"/>
        <v>1</v>
      </c>
      <c r="I1743" t="str">
        <f t="shared" si="198"/>
        <v>Caladrius Biosciences, Inc. #NASDAQCM:CLBS)</v>
      </c>
      <c r="J1743">
        <f t="shared" si="199"/>
        <v>29</v>
      </c>
      <c r="K1743" t="str">
        <f t="shared" si="200"/>
        <v>Caladrius Biosciences, Inc.</v>
      </c>
      <c r="L1743" t="str">
        <f t="shared" si="201"/>
        <v>NASDAQCM:CLBS</v>
      </c>
    </row>
    <row r="1744" spans="1:12" x14ac:dyDescent="0.25">
      <c r="A1744" s="1" t="s">
        <v>1741</v>
      </c>
      <c r="B1744" s="2">
        <v>5931440</v>
      </c>
      <c r="C1744" t="str">
        <f>_xll.ciqfunctions.udf.CIQ(L1744, "IQ_COUNTRY_NAME")</f>
        <v>United States</v>
      </c>
      <c r="G1744" t="str">
        <f t="shared" si="196"/>
        <v>Calamos Convertible and High Income Fund NASDAQGS:CHY)</v>
      </c>
      <c r="H1744">
        <f t="shared" si="197"/>
        <v>1</v>
      </c>
      <c r="I1744" t="str">
        <f t="shared" si="198"/>
        <v>Calamos Convertible and High Income Fund #NASDAQGS:CHY)</v>
      </c>
      <c r="J1744">
        <f t="shared" si="199"/>
        <v>42</v>
      </c>
      <c r="K1744" t="str">
        <f t="shared" si="200"/>
        <v>Calamos Convertible and High Income Fund</v>
      </c>
      <c r="L1744" t="str">
        <f t="shared" si="201"/>
        <v>NASDAQGS:CHY</v>
      </c>
    </row>
    <row r="1745" spans="1:12" x14ac:dyDescent="0.25">
      <c r="A1745" s="1" t="s">
        <v>1742</v>
      </c>
      <c r="B1745" s="2">
        <v>5721258</v>
      </c>
      <c r="C1745" t="str">
        <f>_xll.ciqfunctions.udf.CIQ(L1745, "IQ_COUNTRY_NAME")</f>
        <v>United States</v>
      </c>
      <c r="G1745" t="str">
        <f t="shared" si="196"/>
        <v>Calamos Convertible Opportunities and Income Fund NASDAQGS:CHI)</v>
      </c>
      <c r="H1745">
        <f t="shared" si="197"/>
        <v>1</v>
      </c>
      <c r="I1745" t="str">
        <f t="shared" si="198"/>
        <v>Calamos Convertible Opportunities and Income Fund #NASDAQGS:CHI)</v>
      </c>
      <c r="J1745">
        <f t="shared" si="199"/>
        <v>51</v>
      </c>
      <c r="K1745" t="str">
        <f t="shared" si="200"/>
        <v>Calamos Convertible Opportunities and Income Fund</v>
      </c>
      <c r="L1745" t="str">
        <f t="shared" si="201"/>
        <v>NASDAQGS:CHI</v>
      </c>
    </row>
    <row r="1746" spans="1:12" x14ac:dyDescent="0.25">
      <c r="A1746" s="1" t="s">
        <v>1743</v>
      </c>
      <c r="B1746" s="2">
        <v>5735545</v>
      </c>
      <c r="C1746" t="str">
        <f>_xll.ciqfunctions.udf.CIQ(L1746, "IQ_COUNTRY_NAME")</f>
        <v>United States</v>
      </c>
      <c r="G1746" t="str">
        <f t="shared" si="196"/>
        <v>Calamos Dynamic Convertible and Income Fund NASDAQGS:CCD)</v>
      </c>
      <c r="H1746">
        <f t="shared" si="197"/>
        <v>1</v>
      </c>
      <c r="I1746" t="str">
        <f t="shared" si="198"/>
        <v>Calamos Dynamic Convertible and Income Fund #NASDAQGS:CCD)</v>
      </c>
      <c r="J1746">
        <f t="shared" si="199"/>
        <v>45</v>
      </c>
      <c r="K1746" t="str">
        <f t="shared" si="200"/>
        <v>Calamos Dynamic Convertible and Income Fund</v>
      </c>
      <c r="L1746" t="str">
        <f t="shared" si="201"/>
        <v>NASDAQGS:CCD</v>
      </c>
    </row>
    <row r="1747" spans="1:12" x14ac:dyDescent="0.25">
      <c r="A1747" s="1" t="s">
        <v>1744</v>
      </c>
      <c r="B1747" s="2">
        <v>5727514</v>
      </c>
      <c r="C1747" t="str">
        <f>_xll.ciqfunctions.udf.CIQ(L1747, "IQ_COUNTRY_NAME")</f>
        <v>United States</v>
      </c>
      <c r="G1747" t="str">
        <f t="shared" si="196"/>
        <v>Calamos Global Dynamic Income Fund NASDAQGS:CHW)</v>
      </c>
      <c r="H1747">
        <f t="shared" si="197"/>
        <v>1</v>
      </c>
      <c r="I1747" t="str">
        <f t="shared" si="198"/>
        <v>Calamos Global Dynamic Income Fund #NASDAQGS:CHW)</v>
      </c>
      <c r="J1747">
        <f t="shared" si="199"/>
        <v>36</v>
      </c>
      <c r="K1747" t="str">
        <f t="shared" si="200"/>
        <v>Calamos Global Dynamic Income Fund</v>
      </c>
      <c r="L1747" t="str">
        <f t="shared" si="201"/>
        <v>NASDAQGS:CHW</v>
      </c>
    </row>
    <row r="1748" spans="1:12" x14ac:dyDescent="0.25">
      <c r="A1748" s="1" t="s">
        <v>1745</v>
      </c>
      <c r="B1748" s="2">
        <v>5721933</v>
      </c>
      <c r="C1748" t="str">
        <f>_xll.ciqfunctions.udf.CIQ(L1748, "IQ_COUNTRY_NAME")</f>
        <v>United States</v>
      </c>
      <c r="G1748" t="str">
        <f t="shared" si="196"/>
        <v>Calamos Global Total Return Fund NASDAQGS:CGO)</v>
      </c>
      <c r="H1748">
        <f t="shared" si="197"/>
        <v>1</v>
      </c>
      <c r="I1748" t="str">
        <f t="shared" si="198"/>
        <v>Calamos Global Total Return Fund #NASDAQGS:CGO)</v>
      </c>
      <c r="J1748">
        <f t="shared" si="199"/>
        <v>34</v>
      </c>
      <c r="K1748" t="str">
        <f t="shared" si="200"/>
        <v>Calamos Global Total Return Fund</v>
      </c>
      <c r="L1748" t="str">
        <f t="shared" si="201"/>
        <v>NASDAQGS:CGO</v>
      </c>
    </row>
    <row r="1749" spans="1:12" x14ac:dyDescent="0.25">
      <c r="A1749" s="1" t="s">
        <v>1746</v>
      </c>
      <c r="B1749" s="2">
        <v>19171967</v>
      </c>
      <c r="C1749" t="str">
        <f>_xll.ciqfunctions.udf.CIQ(L1749, "IQ_COUNTRY_NAME")</f>
        <v>United States</v>
      </c>
      <c r="G1749" t="str">
        <f t="shared" si="196"/>
        <v>Calamos Long/Short Equity &amp; Dynamic Income Term Trust NASDAQGS:CPZ)</v>
      </c>
      <c r="H1749">
        <f t="shared" si="197"/>
        <v>1</v>
      </c>
      <c r="I1749" t="str">
        <f t="shared" si="198"/>
        <v>Calamos Long/Short Equity &amp; Dynamic Income Term Trust #NASDAQGS:CPZ)</v>
      </c>
      <c r="J1749">
        <f t="shared" si="199"/>
        <v>55</v>
      </c>
      <c r="K1749" t="str">
        <f t="shared" si="200"/>
        <v>Calamos Long/Short Equity &amp; Dynamic Income Term Trust</v>
      </c>
      <c r="L1749" t="str">
        <f t="shared" si="201"/>
        <v>NASDAQGS:CPZ</v>
      </c>
    </row>
    <row r="1750" spans="1:12" x14ac:dyDescent="0.25">
      <c r="A1750" s="1" t="s">
        <v>1747</v>
      </c>
      <c r="B1750" s="2">
        <v>4201298</v>
      </c>
      <c r="C1750" t="str">
        <f>_xll.ciqfunctions.udf.CIQ(L1750, "IQ_COUNTRY_NAME")</f>
        <v>United States</v>
      </c>
      <c r="G1750" t="str">
        <f t="shared" si="196"/>
        <v>Calamos Strategic Total Return Fund NASDAQGS:CSQ)</v>
      </c>
      <c r="H1750">
        <f t="shared" si="197"/>
        <v>1</v>
      </c>
      <c r="I1750" t="str">
        <f t="shared" si="198"/>
        <v>Calamos Strategic Total Return Fund #NASDAQGS:CSQ)</v>
      </c>
      <c r="J1750">
        <f t="shared" si="199"/>
        <v>37</v>
      </c>
      <c r="K1750" t="str">
        <f t="shared" si="200"/>
        <v>Calamos Strategic Total Return Fund</v>
      </c>
      <c r="L1750" t="str">
        <f t="shared" si="201"/>
        <v>NASDAQGS:CSQ</v>
      </c>
    </row>
    <row r="1751" spans="1:12" x14ac:dyDescent="0.25">
      <c r="A1751" s="1" t="s">
        <v>1748</v>
      </c>
      <c r="B1751" s="2">
        <v>4151843</v>
      </c>
      <c r="C1751" t="str">
        <f>_xll.ciqfunctions.udf.CIQ(L1751, "IQ_COUNTRY_NAME")</f>
        <v>United States</v>
      </c>
      <c r="G1751" t="str">
        <f t="shared" si="196"/>
        <v>CalAmp Corp. NASDAQGS:CAMP)</v>
      </c>
      <c r="H1751">
        <f t="shared" si="197"/>
        <v>1</v>
      </c>
      <c r="I1751" t="str">
        <f t="shared" si="198"/>
        <v>CalAmp Corp. #NASDAQGS:CAMP)</v>
      </c>
      <c r="J1751">
        <f t="shared" si="199"/>
        <v>14</v>
      </c>
      <c r="K1751" t="str">
        <f t="shared" si="200"/>
        <v>CalAmp Corp.</v>
      </c>
      <c r="L1751" t="str">
        <f t="shared" si="201"/>
        <v>NASDAQGS:CAMP</v>
      </c>
    </row>
    <row r="1752" spans="1:12" x14ac:dyDescent="0.25">
      <c r="A1752" s="1" t="s">
        <v>1749</v>
      </c>
      <c r="B1752" s="2">
        <v>4910879</v>
      </c>
      <c r="C1752" t="str">
        <f>_xll.ciqfunctions.udf.CIQ(L1752, "IQ_COUNTRY_NAME")</f>
        <v>United States</v>
      </c>
      <c r="G1752" t="str">
        <f t="shared" ref="G1752:G1815" si="202">SUBSTITUTE(A1752, "(", "")</f>
        <v>Calavo Growers, Inc. NASDAQGS:CVGW)</v>
      </c>
      <c r="H1752">
        <f t="shared" ref="H1752:H1815" si="203">LEN(A1752)-LEN(G1752)</f>
        <v>1</v>
      </c>
      <c r="I1752" t="str">
        <f t="shared" ref="I1752:I1815" si="204">SUBSTITUTE(A1752,"(","#",H1752)</f>
        <v>Calavo Growers, Inc. #NASDAQGS:CVGW)</v>
      </c>
      <c r="J1752">
        <f t="shared" ref="J1752:J1815" si="205">FIND("#", I1752)</f>
        <v>22</v>
      </c>
      <c r="K1752" t="str">
        <f t="shared" ref="K1752:K1815" si="206">TRIM(LEFT(A1752,J1752-1))</f>
        <v>Calavo Growers, Inc.</v>
      </c>
      <c r="L1752" t="str">
        <f t="shared" ref="L1752:L1815" si="207">TRIM(MID(A1752,J1752+1,LEN(A1752) - J1752-1))</f>
        <v>NASDAQGS:CVGW</v>
      </c>
    </row>
    <row r="1753" spans="1:12" x14ac:dyDescent="0.25">
      <c r="A1753" s="1" t="s">
        <v>1750</v>
      </c>
      <c r="B1753" s="2">
        <v>4911568</v>
      </c>
      <c r="C1753" t="str">
        <f>_xll.ciqfunctions.udf.CIQ(L1753, "IQ_COUNTRY_NAME")</f>
        <v>(Invalid Identifier)</v>
      </c>
      <c r="G1753" t="str">
        <f t="shared" si="202"/>
        <v>Calcol, Inc. OTCEM:CLCL)</v>
      </c>
      <c r="H1753">
        <f t="shared" si="203"/>
        <v>1</v>
      </c>
      <c r="I1753" t="str">
        <f t="shared" si="204"/>
        <v>Calcol, Inc. #OTCEM:CLCL)</v>
      </c>
      <c r="J1753">
        <f t="shared" si="205"/>
        <v>14</v>
      </c>
      <c r="K1753" t="str">
        <f t="shared" si="206"/>
        <v>Calcol, Inc.</v>
      </c>
      <c r="L1753" t="str">
        <f t="shared" si="207"/>
        <v>OTCEM:CLCL</v>
      </c>
    </row>
    <row r="1754" spans="1:12" x14ac:dyDescent="0.25">
      <c r="A1754" s="1" t="s">
        <v>1751</v>
      </c>
      <c r="B1754" s="2">
        <v>4294958</v>
      </c>
      <c r="C1754" t="str">
        <f>_xll.ciqfunctions.udf.CIQ(L1754, "IQ_COUNTRY_NAME")</f>
        <v>United States</v>
      </c>
      <c r="G1754" t="str">
        <f t="shared" si="202"/>
        <v>Caleres, Inc. NYSE:CAL)</v>
      </c>
      <c r="H1754">
        <f t="shared" si="203"/>
        <v>1</v>
      </c>
      <c r="I1754" t="str">
        <f t="shared" si="204"/>
        <v>Caleres, Inc. #NYSE:CAL)</v>
      </c>
      <c r="J1754">
        <f t="shared" si="205"/>
        <v>15</v>
      </c>
      <c r="K1754" t="str">
        <f t="shared" si="206"/>
        <v>Caleres, Inc.</v>
      </c>
      <c r="L1754" t="str">
        <f t="shared" si="207"/>
        <v>NYSE:CAL</v>
      </c>
    </row>
    <row r="1755" spans="1:12" x14ac:dyDescent="0.25">
      <c r="A1755" s="1" t="s">
        <v>1752</v>
      </c>
      <c r="B1755" s="2">
        <v>4862611</v>
      </c>
      <c r="C1755" t="str">
        <f>_xll.ciqfunctions.udf.CIQ(L1755, "IQ_COUNTRY_NAME")</f>
        <v>United States</v>
      </c>
      <c r="G1755" t="str">
        <f t="shared" si="202"/>
        <v>CalEthos, Inc. OTCPK:BUUZ)</v>
      </c>
      <c r="H1755">
        <f t="shared" si="203"/>
        <v>1</v>
      </c>
      <c r="I1755" t="str">
        <f t="shared" si="204"/>
        <v>CalEthos, Inc. #OTCPK:BUUZ)</v>
      </c>
      <c r="J1755">
        <f t="shared" si="205"/>
        <v>16</v>
      </c>
      <c r="K1755" t="str">
        <f t="shared" si="206"/>
        <v>CalEthos, Inc.</v>
      </c>
      <c r="L1755" t="str">
        <f t="shared" si="207"/>
        <v>OTCPK:BUUZ</v>
      </c>
    </row>
    <row r="1756" spans="1:12" x14ac:dyDescent="0.25">
      <c r="A1756" s="1" t="s">
        <v>1753</v>
      </c>
      <c r="B1756" s="2">
        <v>4812133</v>
      </c>
      <c r="C1756" t="str">
        <f>_xll.ciqfunctions.udf.CIQ(L1756, "IQ_COUNTRY_NAME")</f>
        <v>(Invalid Identifier)</v>
      </c>
      <c r="G1756" t="str">
        <f t="shared" si="202"/>
        <v>Caliber Imaging &amp; Diagnostics, Inc. OTCEM:LCDX)</v>
      </c>
      <c r="H1756">
        <f t="shared" si="203"/>
        <v>1</v>
      </c>
      <c r="I1756" t="str">
        <f t="shared" si="204"/>
        <v>Caliber Imaging &amp; Diagnostics, Inc. #OTCEM:LCDX)</v>
      </c>
      <c r="J1756">
        <f t="shared" si="205"/>
        <v>37</v>
      </c>
      <c r="K1756" t="str">
        <f t="shared" si="206"/>
        <v>Caliber Imaging &amp; Diagnostics, Inc.</v>
      </c>
      <c r="L1756" t="str">
        <f t="shared" si="207"/>
        <v>OTCEM:LCDX</v>
      </c>
    </row>
    <row r="1757" spans="1:12" x14ac:dyDescent="0.25">
      <c r="A1757" s="1" t="s">
        <v>1754</v>
      </c>
      <c r="B1757" s="2">
        <v>4151179</v>
      </c>
      <c r="C1757" t="str">
        <f>_xll.ciqfunctions.udf.CIQ(L1757, "IQ_COUNTRY_NAME")</f>
        <v>(Invalid Identifier)</v>
      </c>
      <c r="G1757" t="str">
        <f t="shared" si="202"/>
        <v>Calibre Energy, Inc. OTCEM:CABE)</v>
      </c>
      <c r="H1757">
        <f t="shared" si="203"/>
        <v>1</v>
      </c>
      <c r="I1757" t="str">
        <f t="shared" si="204"/>
        <v>Calibre Energy, Inc. #OTCEM:CABE)</v>
      </c>
      <c r="J1757">
        <f t="shared" si="205"/>
        <v>22</v>
      </c>
      <c r="K1757" t="str">
        <f t="shared" si="206"/>
        <v>Calibre Energy, Inc.</v>
      </c>
      <c r="L1757" t="str">
        <f t="shared" si="207"/>
        <v>OTCEM:CABE</v>
      </c>
    </row>
    <row r="1758" spans="1:12" x14ac:dyDescent="0.25">
      <c r="A1758" s="1" t="s">
        <v>1755</v>
      </c>
      <c r="B1758" s="2">
        <v>6542931</v>
      </c>
      <c r="C1758" t="str">
        <f>_xll.ciqfunctions.udf.CIQ(L1758, "IQ_COUNTRY_NAME")</f>
        <v>United States</v>
      </c>
      <c r="G1758" t="str">
        <f t="shared" si="202"/>
        <v>California BanCorp NASDAQGS:CALB)</v>
      </c>
      <c r="H1758">
        <f t="shared" si="203"/>
        <v>1</v>
      </c>
      <c r="I1758" t="str">
        <f t="shared" si="204"/>
        <v>California BanCorp #NASDAQGS:CALB)</v>
      </c>
      <c r="J1758">
        <f t="shared" si="205"/>
        <v>20</v>
      </c>
      <c r="K1758" t="str">
        <f t="shared" si="206"/>
        <v>California BanCorp</v>
      </c>
      <c r="L1758" t="str">
        <f t="shared" si="207"/>
        <v>NASDAQGS:CALB</v>
      </c>
    </row>
    <row r="1759" spans="1:12" x14ac:dyDescent="0.25">
      <c r="A1759" s="1" t="s">
        <v>1756</v>
      </c>
      <c r="B1759" s="2">
        <v>7077770</v>
      </c>
      <c r="C1759" t="str">
        <f>_xll.ciqfunctions.udf.CIQ(L1759, "IQ_COUNTRY_NAME")</f>
        <v>(Invalid Identifier)</v>
      </c>
      <c r="G1759" t="str">
        <f t="shared" si="202"/>
        <v>California Beach Restaurants, Inc. OTCEM:CBHR)</v>
      </c>
      <c r="H1759">
        <f t="shared" si="203"/>
        <v>1</v>
      </c>
      <c r="I1759" t="str">
        <f t="shared" si="204"/>
        <v>California Beach Restaurants, Inc. #OTCEM:CBHR)</v>
      </c>
      <c r="J1759">
        <f t="shared" si="205"/>
        <v>36</v>
      </c>
      <c r="K1759" t="str">
        <f t="shared" si="206"/>
        <v>California Beach Restaurants, Inc.</v>
      </c>
      <c r="L1759" t="str">
        <f t="shared" si="207"/>
        <v>OTCEM:CBHR</v>
      </c>
    </row>
    <row r="1760" spans="1:12" x14ac:dyDescent="0.25">
      <c r="A1760" s="1" t="s">
        <v>1757</v>
      </c>
      <c r="B1760" s="2">
        <v>4114106</v>
      </c>
      <c r="C1760" t="str">
        <f>_xll.ciqfunctions.udf.CIQ(L1760, "IQ_COUNTRY_NAME")</f>
        <v>(Invalid Identifier)</v>
      </c>
      <c r="G1760" t="str">
        <f t="shared" si="202"/>
        <v>California Business Bank OTCEM:CABB)</v>
      </c>
      <c r="H1760">
        <f t="shared" si="203"/>
        <v>1</v>
      </c>
      <c r="I1760" t="str">
        <f t="shared" si="204"/>
        <v>California Business Bank #OTCEM:CABB)</v>
      </c>
      <c r="J1760">
        <f t="shared" si="205"/>
        <v>26</v>
      </c>
      <c r="K1760" t="str">
        <f t="shared" si="206"/>
        <v>California Business Bank</v>
      </c>
      <c r="L1760" t="str">
        <f t="shared" si="207"/>
        <v>OTCEM:CABB</v>
      </c>
    </row>
    <row r="1761" spans="1:12" x14ac:dyDescent="0.25">
      <c r="A1761" s="1" t="s">
        <v>1758</v>
      </c>
      <c r="B1761" s="2">
        <v>105366</v>
      </c>
      <c r="C1761" t="str">
        <f>_xll.ciqfunctions.udf.CIQ(L1761, "IQ_COUNTRY_NAME")</f>
        <v>(Invalid Identifier)</v>
      </c>
      <c r="G1761" t="str">
        <f t="shared" si="202"/>
        <v>California First Leasing Corporation OTCQX:CFNB)</v>
      </c>
      <c r="H1761">
        <f t="shared" si="203"/>
        <v>1</v>
      </c>
      <c r="I1761" t="str">
        <f t="shared" si="204"/>
        <v>California First Leasing Corporation #OTCQX:CFNB)</v>
      </c>
      <c r="J1761">
        <f t="shared" si="205"/>
        <v>38</v>
      </c>
      <c r="K1761" t="str">
        <f t="shared" si="206"/>
        <v>California First Leasing Corporation</v>
      </c>
      <c r="L1761" t="str">
        <f t="shared" si="207"/>
        <v>OTCQX:CFNB</v>
      </c>
    </row>
    <row r="1762" spans="1:12" x14ac:dyDescent="0.25">
      <c r="A1762" s="1" t="s">
        <v>1759</v>
      </c>
      <c r="B1762" s="2">
        <v>4911792</v>
      </c>
      <c r="C1762" t="str">
        <f>_xll.ciqfunctions.udf.CIQ(L1762, "IQ_COUNTRY_NAME")</f>
        <v>(Invalid Identifier)</v>
      </c>
      <c r="G1762" t="str">
        <f t="shared" si="202"/>
        <v>California Grapes International, Inc. OTCEM:CAGR)</v>
      </c>
      <c r="H1762">
        <f t="shared" si="203"/>
        <v>1</v>
      </c>
      <c r="I1762" t="str">
        <f t="shared" si="204"/>
        <v>California Grapes International, Inc. #OTCEM:CAGR)</v>
      </c>
      <c r="J1762">
        <f t="shared" si="205"/>
        <v>39</v>
      </c>
      <c r="K1762" t="str">
        <f t="shared" si="206"/>
        <v>California Grapes International, Inc.</v>
      </c>
      <c r="L1762" t="str">
        <f t="shared" si="207"/>
        <v>OTCEM:CAGR</v>
      </c>
    </row>
    <row r="1763" spans="1:12" x14ac:dyDescent="0.25">
      <c r="A1763" s="1" t="s">
        <v>1760</v>
      </c>
      <c r="B1763" s="2">
        <v>4094107</v>
      </c>
      <c r="C1763" t="str">
        <f>_xll.ciqfunctions.udf.CIQ(L1763, "IQ_COUNTRY_NAME")</f>
        <v>United States</v>
      </c>
      <c r="G1763" t="str">
        <f t="shared" si="202"/>
        <v>California International Bank, N.A. OTCPK:CAIB)</v>
      </c>
      <c r="H1763">
        <f t="shared" si="203"/>
        <v>1</v>
      </c>
      <c r="I1763" t="str">
        <f t="shared" si="204"/>
        <v>California International Bank, N.A. #OTCPK:CAIB)</v>
      </c>
      <c r="J1763">
        <f t="shared" si="205"/>
        <v>37</v>
      </c>
      <c r="K1763" t="str">
        <f t="shared" si="206"/>
        <v>California International Bank, N.A.</v>
      </c>
      <c r="L1763" t="str">
        <f t="shared" si="207"/>
        <v>OTCPK:CAIB</v>
      </c>
    </row>
    <row r="1764" spans="1:12" x14ac:dyDescent="0.25">
      <c r="A1764" s="1" t="s">
        <v>1761</v>
      </c>
      <c r="B1764" s="2">
        <v>4985638</v>
      </c>
      <c r="C1764" t="str">
        <f>_xll.ciqfunctions.udf.CIQ(L1764, "IQ_COUNTRY_NAME")</f>
        <v>United States</v>
      </c>
      <c r="G1764" t="str">
        <f t="shared" si="202"/>
        <v>California Nanotechnologies Corp. TSXV:CNO)</v>
      </c>
      <c r="H1764">
        <f t="shared" si="203"/>
        <v>1</v>
      </c>
      <c r="I1764" t="str">
        <f t="shared" si="204"/>
        <v>California Nanotechnologies Corp. #TSXV:CNO)</v>
      </c>
      <c r="J1764">
        <f t="shared" si="205"/>
        <v>35</v>
      </c>
      <c r="K1764" t="str">
        <f t="shared" si="206"/>
        <v>California Nanotechnologies Corp.</v>
      </c>
      <c r="L1764" t="str">
        <f t="shared" si="207"/>
        <v>TSXV:CNO</v>
      </c>
    </row>
    <row r="1765" spans="1:12" x14ac:dyDescent="0.25">
      <c r="A1765" s="1" t="s">
        <v>1762</v>
      </c>
      <c r="B1765" s="2">
        <v>6675468</v>
      </c>
      <c r="C1765" t="str">
        <f>_xll.ciqfunctions.udf.CIQ(L1765, "IQ_COUNTRY_NAME")</f>
        <v>(Invalid Identifier)</v>
      </c>
      <c r="G1765" t="str">
        <f t="shared" si="202"/>
        <v>California Orchard Co. OTCEM:CAOX)</v>
      </c>
      <c r="H1765">
        <f t="shared" si="203"/>
        <v>1</v>
      </c>
      <c r="I1765" t="str">
        <f t="shared" si="204"/>
        <v>California Orchard Co. #OTCEM:CAOX)</v>
      </c>
      <c r="J1765">
        <f t="shared" si="205"/>
        <v>24</v>
      </c>
      <c r="K1765" t="str">
        <f t="shared" si="206"/>
        <v>California Orchard Co.</v>
      </c>
      <c r="L1765" t="str">
        <f t="shared" si="207"/>
        <v>OTCEM:CAOX</v>
      </c>
    </row>
    <row r="1766" spans="1:12" x14ac:dyDescent="0.25">
      <c r="A1766" s="1" t="s">
        <v>1763</v>
      </c>
      <c r="B1766" s="2">
        <v>4587597</v>
      </c>
      <c r="C1766" t="str">
        <f>_xll.ciqfunctions.udf.CIQ(L1766, "IQ_COUNTRY_NAME")</f>
        <v>United States</v>
      </c>
      <c r="G1766" t="str">
        <f t="shared" si="202"/>
        <v>California Resources Corporation NYSE:CRC)</v>
      </c>
      <c r="H1766">
        <f t="shared" si="203"/>
        <v>1</v>
      </c>
      <c r="I1766" t="str">
        <f t="shared" si="204"/>
        <v>California Resources Corporation #NYSE:CRC)</v>
      </c>
      <c r="J1766">
        <f t="shared" si="205"/>
        <v>34</v>
      </c>
      <c r="K1766" t="str">
        <f t="shared" si="206"/>
        <v>California Resources Corporation</v>
      </c>
      <c r="L1766" t="str">
        <f t="shared" si="207"/>
        <v>NYSE:CRC</v>
      </c>
    </row>
    <row r="1767" spans="1:12" x14ac:dyDescent="0.25">
      <c r="A1767" s="1" t="s">
        <v>1764</v>
      </c>
      <c r="B1767" s="2">
        <v>4910374</v>
      </c>
      <c r="C1767" t="str">
        <f>_xll.ciqfunctions.udf.CIQ(L1767, "IQ_COUNTRY_NAME")</f>
        <v>(Invalid Identifier)</v>
      </c>
      <c r="G1767" t="str">
        <f t="shared" si="202"/>
        <v>California Style Palms, Inc. OTCEM:CFPI)</v>
      </c>
      <c r="H1767">
        <f t="shared" si="203"/>
        <v>1</v>
      </c>
      <c r="I1767" t="str">
        <f t="shared" si="204"/>
        <v>California Style Palms, Inc. #OTCEM:CFPI)</v>
      </c>
      <c r="J1767">
        <f t="shared" si="205"/>
        <v>30</v>
      </c>
      <c r="K1767" t="str">
        <f t="shared" si="206"/>
        <v>California Style Palms, Inc.</v>
      </c>
      <c r="L1767" t="str">
        <f t="shared" si="207"/>
        <v>OTCEM:CFPI</v>
      </c>
    </row>
    <row r="1768" spans="1:12" x14ac:dyDescent="0.25">
      <c r="A1768" s="1" t="s">
        <v>1765</v>
      </c>
      <c r="B1768" s="2">
        <v>4721056</v>
      </c>
      <c r="C1768" t="str">
        <f>_xll.ciqfunctions.udf.CIQ(L1768, "IQ_COUNTRY_NAME")</f>
        <v>United States</v>
      </c>
      <c r="G1768" t="str">
        <f t="shared" si="202"/>
        <v>California Water Service Group NYSE:CWT)</v>
      </c>
      <c r="H1768">
        <f t="shared" si="203"/>
        <v>1</v>
      </c>
      <c r="I1768" t="str">
        <f t="shared" si="204"/>
        <v>California Water Service Group #NYSE:CWT)</v>
      </c>
      <c r="J1768">
        <f t="shared" si="205"/>
        <v>32</v>
      </c>
      <c r="K1768" t="str">
        <f t="shared" si="206"/>
        <v>California Water Service Group</v>
      </c>
      <c r="L1768" t="str">
        <f t="shared" si="207"/>
        <v>NYSE:CWT</v>
      </c>
    </row>
    <row r="1769" spans="1:12" x14ac:dyDescent="0.25">
      <c r="A1769" s="1" t="s">
        <v>1766</v>
      </c>
      <c r="B1769" s="2">
        <v>4357455</v>
      </c>
      <c r="C1769" t="str">
        <f>_xll.ciqfunctions.udf.CIQ(L1769, "IQ_COUNTRY_NAME")</f>
        <v>United States</v>
      </c>
      <c r="G1769" t="str">
        <f t="shared" si="202"/>
        <v>California-Engels Mining Company OTCPK:CAEN)</v>
      </c>
      <c r="H1769">
        <f t="shared" si="203"/>
        <v>1</v>
      </c>
      <c r="I1769" t="str">
        <f t="shared" si="204"/>
        <v>California-Engels Mining Company #OTCPK:CAEN)</v>
      </c>
      <c r="J1769">
        <f t="shared" si="205"/>
        <v>34</v>
      </c>
      <c r="K1769" t="str">
        <f t="shared" si="206"/>
        <v>California-Engels Mining Company</v>
      </c>
      <c r="L1769" t="str">
        <f t="shared" si="207"/>
        <v>OTCPK:CAEN</v>
      </c>
    </row>
    <row r="1770" spans="1:12" x14ac:dyDescent="0.25">
      <c r="A1770" s="1" t="s">
        <v>1767</v>
      </c>
      <c r="B1770" s="2">
        <v>4261474</v>
      </c>
      <c r="C1770" t="str">
        <f>_xll.ciqfunctions.udf.CIQ(L1770, "IQ_COUNTRY_NAME")</f>
        <v>(Invalid Identifier)</v>
      </c>
      <c r="G1770" t="str">
        <f t="shared" si="202"/>
        <v>CaliPharms, Inc. OTCEM:KGET)</v>
      </c>
      <c r="H1770">
        <f t="shared" si="203"/>
        <v>1</v>
      </c>
      <c r="I1770" t="str">
        <f t="shared" si="204"/>
        <v>CaliPharms, Inc. #OTCEM:KGET)</v>
      </c>
      <c r="J1770">
        <f t="shared" si="205"/>
        <v>18</v>
      </c>
      <c r="K1770" t="str">
        <f t="shared" si="206"/>
        <v>CaliPharms, Inc.</v>
      </c>
      <c r="L1770" t="str">
        <f t="shared" si="207"/>
        <v>OTCEM:KGET</v>
      </c>
    </row>
    <row r="1771" spans="1:12" x14ac:dyDescent="0.25">
      <c r="A1771" s="1" t="s">
        <v>1768</v>
      </c>
      <c r="B1771" s="2">
        <v>4545142</v>
      </c>
      <c r="C1771" t="str">
        <f>_xll.ciqfunctions.udf.CIQ(L1771, "IQ_COUNTRY_NAME")</f>
        <v>(Invalid Identifier)</v>
      </c>
      <c r="G1771" t="str">
        <f t="shared" si="202"/>
        <v>Calissio Resources Group, Inc. OTCEM:CRGP)</v>
      </c>
      <c r="H1771">
        <f t="shared" si="203"/>
        <v>1</v>
      </c>
      <c r="I1771" t="str">
        <f t="shared" si="204"/>
        <v>Calissio Resources Group, Inc. #OTCEM:CRGP)</v>
      </c>
      <c r="J1771">
        <f t="shared" si="205"/>
        <v>32</v>
      </c>
      <c r="K1771" t="str">
        <f t="shared" si="206"/>
        <v>Calissio Resources Group, Inc.</v>
      </c>
      <c r="L1771" t="str">
        <f t="shared" si="207"/>
        <v>OTCEM:CRGP</v>
      </c>
    </row>
    <row r="1772" spans="1:12" x14ac:dyDescent="0.25">
      <c r="A1772" s="1" t="s">
        <v>1769</v>
      </c>
      <c r="B1772" s="2">
        <v>4387948</v>
      </c>
      <c r="C1772" t="str">
        <f>_xll.ciqfunctions.udf.CIQ(L1772, "IQ_COUNTRY_NAME")</f>
        <v>United States</v>
      </c>
      <c r="G1772" t="str">
        <f t="shared" si="202"/>
        <v>Calithera Biosciences, Inc. NASDAQGS:CALA)</v>
      </c>
      <c r="H1772">
        <f t="shared" si="203"/>
        <v>1</v>
      </c>
      <c r="I1772" t="str">
        <f t="shared" si="204"/>
        <v>Calithera Biosciences, Inc. #NASDAQGS:CALA)</v>
      </c>
      <c r="J1772">
        <f t="shared" si="205"/>
        <v>29</v>
      </c>
      <c r="K1772" t="str">
        <f t="shared" si="206"/>
        <v>Calithera Biosciences, Inc.</v>
      </c>
      <c r="L1772" t="str">
        <f t="shared" si="207"/>
        <v>NASDAQGS:CALA</v>
      </c>
    </row>
    <row r="1773" spans="1:12" x14ac:dyDescent="0.25">
      <c r="A1773" s="1" t="s">
        <v>1770</v>
      </c>
      <c r="B1773" s="2">
        <v>4966222</v>
      </c>
      <c r="C1773" t="str">
        <f>_xll.ciqfunctions.udf.CIQ(L1773, "IQ_COUNTRY_NAME")</f>
        <v>United States</v>
      </c>
      <c r="G1773" t="str">
        <f t="shared" si="202"/>
        <v>Calix, Inc. NYSE:CALX)</v>
      </c>
      <c r="H1773">
        <f t="shared" si="203"/>
        <v>1</v>
      </c>
      <c r="I1773" t="str">
        <f t="shared" si="204"/>
        <v>Calix, Inc. #NYSE:CALX)</v>
      </c>
      <c r="J1773">
        <f t="shared" si="205"/>
        <v>13</v>
      </c>
      <c r="K1773" t="str">
        <f t="shared" si="206"/>
        <v>Calix, Inc.</v>
      </c>
      <c r="L1773" t="str">
        <f t="shared" si="207"/>
        <v>NYSE:CALX</v>
      </c>
    </row>
    <row r="1774" spans="1:12" x14ac:dyDescent="0.25">
      <c r="A1774" s="1" t="s">
        <v>1771</v>
      </c>
      <c r="B1774" s="2">
        <v>4983330</v>
      </c>
      <c r="C1774" t="str">
        <f>_xll.ciqfunctions.udf.CIQ(L1774, "IQ_COUNTRY_NAME")</f>
        <v>(Invalid Identifier)</v>
      </c>
      <c r="G1774" t="str">
        <f t="shared" si="202"/>
        <v>Callahan Consolidated Mines, Inc. OTCEM:CCMN)</v>
      </c>
      <c r="H1774">
        <f t="shared" si="203"/>
        <v>1</v>
      </c>
      <c r="I1774" t="str">
        <f t="shared" si="204"/>
        <v>Callahan Consolidated Mines, Inc. #OTCEM:CCMN)</v>
      </c>
      <c r="J1774">
        <f t="shared" si="205"/>
        <v>35</v>
      </c>
      <c r="K1774" t="str">
        <f t="shared" si="206"/>
        <v>Callahan Consolidated Mines, Inc.</v>
      </c>
      <c r="L1774" t="str">
        <f t="shared" si="207"/>
        <v>OTCEM:CCMN</v>
      </c>
    </row>
    <row r="1775" spans="1:12" x14ac:dyDescent="0.25">
      <c r="A1775" s="1" t="s">
        <v>1772</v>
      </c>
      <c r="B1775" s="2">
        <v>4912974</v>
      </c>
      <c r="C1775" t="str">
        <f>_xll.ciqfunctions.udf.CIQ(L1775, "IQ_COUNTRY_NAME")</f>
        <v>United States</v>
      </c>
      <c r="G1775" t="str">
        <f t="shared" si="202"/>
        <v>Callaway Golf Company NYSE:ELY)</v>
      </c>
      <c r="H1775">
        <f t="shared" si="203"/>
        <v>1</v>
      </c>
      <c r="I1775" t="str">
        <f t="shared" si="204"/>
        <v>Callaway Golf Company #NYSE:ELY)</v>
      </c>
      <c r="J1775">
        <f t="shared" si="205"/>
        <v>23</v>
      </c>
      <c r="K1775" t="str">
        <f t="shared" si="206"/>
        <v>Callaway Golf Company</v>
      </c>
      <c r="L1775" t="str">
        <f t="shared" si="207"/>
        <v>NYSE:ELY</v>
      </c>
    </row>
    <row r="1776" spans="1:12" x14ac:dyDescent="0.25">
      <c r="A1776" s="1" t="s">
        <v>1773</v>
      </c>
      <c r="B1776" s="2">
        <v>4811141</v>
      </c>
      <c r="C1776" t="str">
        <f>_xll.ciqfunctions.udf.CIQ(L1776, "IQ_COUNTRY_NAME")</f>
        <v>(Invalid Identifier)</v>
      </c>
      <c r="G1776" t="str">
        <f t="shared" si="202"/>
        <v>Callitas Health Inc. OTCEM:MPHM.F)</v>
      </c>
      <c r="H1776">
        <f t="shared" si="203"/>
        <v>1</v>
      </c>
      <c r="I1776" t="str">
        <f t="shared" si="204"/>
        <v>Callitas Health Inc. #OTCEM:MPHM.F)</v>
      </c>
      <c r="J1776">
        <f t="shared" si="205"/>
        <v>22</v>
      </c>
      <c r="K1776" t="str">
        <f t="shared" si="206"/>
        <v>Callitas Health Inc.</v>
      </c>
      <c r="L1776" t="str">
        <f t="shared" si="207"/>
        <v>OTCEM:MPHM.F</v>
      </c>
    </row>
    <row r="1777" spans="1:12" x14ac:dyDescent="0.25">
      <c r="A1777" s="1" t="s">
        <v>1774</v>
      </c>
      <c r="B1777" s="2">
        <v>4010473</v>
      </c>
      <c r="C1777" t="str">
        <f>_xll.ciqfunctions.udf.CIQ(L1777, "IQ_COUNTRY_NAME")</f>
        <v>United States</v>
      </c>
      <c r="G1777" t="str">
        <f t="shared" si="202"/>
        <v>Callon Petroleum Company NYSE:CPE)</v>
      </c>
      <c r="H1777">
        <f t="shared" si="203"/>
        <v>1</v>
      </c>
      <c r="I1777" t="str">
        <f t="shared" si="204"/>
        <v>Callon Petroleum Company #NYSE:CPE)</v>
      </c>
      <c r="J1777">
        <f t="shared" si="205"/>
        <v>26</v>
      </c>
      <c r="K1777" t="str">
        <f t="shared" si="206"/>
        <v>Callon Petroleum Company</v>
      </c>
      <c r="L1777" t="str">
        <f t="shared" si="207"/>
        <v>NYSE:CPE</v>
      </c>
    </row>
    <row r="1778" spans="1:12" x14ac:dyDescent="0.25">
      <c r="A1778" s="1" t="s">
        <v>1775</v>
      </c>
      <c r="B1778" s="2">
        <v>4911073</v>
      </c>
      <c r="C1778" t="str">
        <f>_xll.ciqfunctions.udf.CIQ(L1778, "IQ_COUNTRY_NAME")</f>
        <v>United States</v>
      </c>
      <c r="G1778" t="str">
        <f t="shared" si="202"/>
        <v>Calloway's Nursery, Inc. OTCPK:CLWY)</v>
      </c>
      <c r="H1778">
        <f t="shared" si="203"/>
        <v>1</v>
      </c>
      <c r="I1778" t="str">
        <f t="shared" si="204"/>
        <v>Calloway's Nursery, Inc. #OTCPK:CLWY)</v>
      </c>
      <c r="J1778">
        <f t="shared" si="205"/>
        <v>26</v>
      </c>
      <c r="K1778" t="str">
        <f t="shared" si="206"/>
        <v>Calloway's Nursery, Inc.</v>
      </c>
      <c r="L1778" t="str">
        <f t="shared" si="207"/>
        <v>OTCPK:CLWY</v>
      </c>
    </row>
    <row r="1779" spans="1:12" x14ac:dyDescent="0.25">
      <c r="A1779" s="1" t="s">
        <v>1776</v>
      </c>
      <c r="B1779" s="2">
        <v>4917416</v>
      </c>
      <c r="C1779" t="str">
        <f>_xll.ciqfunctions.udf.CIQ(L1779, "IQ_COUNTRY_NAME")</f>
        <v>United States</v>
      </c>
      <c r="G1779" t="str">
        <f t="shared" si="202"/>
        <v>Cal-Maine Foods, Inc. NASDAQGS:CALM)</v>
      </c>
      <c r="H1779">
        <f t="shared" si="203"/>
        <v>1</v>
      </c>
      <c r="I1779" t="str">
        <f t="shared" si="204"/>
        <v>Cal-Maine Foods, Inc. #NASDAQGS:CALM)</v>
      </c>
      <c r="J1779">
        <f t="shared" si="205"/>
        <v>23</v>
      </c>
      <c r="K1779" t="str">
        <f t="shared" si="206"/>
        <v>Cal-Maine Foods, Inc.</v>
      </c>
      <c r="L1779" t="str">
        <f t="shared" si="207"/>
        <v>NASDAQGS:CALM</v>
      </c>
    </row>
    <row r="1780" spans="1:12" x14ac:dyDescent="0.25">
      <c r="A1780" s="1" t="s">
        <v>1777</v>
      </c>
      <c r="B1780" s="2">
        <v>4811066</v>
      </c>
      <c r="C1780" t="str">
        <f>_xll.ciqfunctions.udf.CIQ(L1780, "IQ_COUNTRY_NAME")</f>
        <v>(Invalid Identifier)</v>
      </c>
      <c r="G1780" t="str">
        <f t="shared" si="202"/>
        <v>Calmare Therapeutics Incorporated OTCEM:CTTC)</v>
      </c>
      <c r="H1780">
        <f t="shared" si="203"/>
        <v>1</v>
      </c>
      <c r="I1780" t="str">
        <f t="shared" si="204"/>
        <v>Calmare Therapeutics Incorporated #OTCEM:CTTC)</v>
      </c>
      <c r="J1780">
        <f t="shared" si="205"/>
        <v>35</v>
      </c>
      <c r="K1780" t="str">
        <f t="shared" si="206"/>
        <v>Calmare Therapeutics Incorporated</v>
      </c>
      <c r="L1780" t="str">
        <f t="shared" si="207"/>
        <v>OTCEM:CTTC</v>
      </c>
    </row>
    <row r="1781" spans="1:12" x14ac:dyDescent="0.25">
      <c r="A1781" s="1" t="s">
        <v>1778</v>
      </c>
      <c r="B1781" s="2">
        <v>4109349</v>
      </c>
      <c r="C1781" t="str">
        <f>_xll.ciqfunctions.udf.CIQ(L1781, "IQ_COUNTRY_NAME")</f>
        <v>United States</v>
      </c>
      <c r="G1781" t="str">
        <f t="shared" si="202"/>
        <v>Calumet Specialty Products Partners, L.P. NASDAQGS:CLMT)</v>
      </c>
      <c r="H1781">
        <f t="shared" si="203"/>
        <v>1</v>
      </c>
      <c r="I1781" t="str">
        <f t="shared" si="204"/>
        <v>Calumet Specialty Products Partners, L.P. #NASDAQGS:CLMT)</v>
      </c>
      <c r="J1781">
        <f t="shared" si="205"/>
        <v>43</v>
      </c>
      <c r="K1781" t="str">
        <f t="shared" si="206"/>
        <v>Calumet Specialty Products Partners, L.P.</v>
      </c>
      <c r="L1781" t="str">
        <f t="shared" si="207"/>
        <v>NASDAQGS:CLMT</v>
      </c>
    </row>
    <row r="1782" spans="1:12" x14ac:dyDescent="0.25">
      <c r="A1782" s="1" t="s">
        <v>1779</v>
      </c>
      <c r="B1782" s="2">
        <v>1024956</v>
      </c>
      <c r="C1782" t="str">
        <f>_xll.ciqfunctions.udf.CIQ(L1782, "IQ_COUNTRY_NAME")</f>
        <v>(Invalid Identifier)</v>
      </c>
      <c r="G1782" t="str">
        <f t="shared" si="202"/>
        <v>Calvin B. Taylor Bankshares, Inc. OTCQX:TYCB)</v>
      </c>
      <c r="H1782">
        <f t="shared" si="203"/>
        <v>1</v>
      </c>
      <c r="I1782" t="str">
        <f t="shared" si="204"/>
        <v>Calvin B. Taylor Bankshares, Inc. #OTCQX:TYCB)</v>
      </c>
      <c r="J1782">
        <f t="shared" si="205"/>
        <v>35</v>
      </c>
      <c r="K1782" t="str">
        <f t="shared" si="206"/>
        <v>Calvin B. Taylor Bankshares, Inc.</v>
      </c>
      <c r="L1782" t="str">
        <f t="shared" si="207"/>
        <v>OTCQX:TYCB</v>
      </c>
    </row>
    <row r="1783" spans="1:12" x14ac:dyDescent="0.25">
      <c r="A1783" s="1" t="s">
        <v>1780</v>
      </c>
      <c r="B1783" s="2">
        <v>5216944</v>
      </c>
      <c r="C1783" t="str">
        <f>_xll.ciqfunctions.udf.CIQ(L1783, "IQ_COUNTRY_NAME")</f>
        <v>United States</v>
      </c>
      <c r="G1783" t="str">
        <f t="shared" si="202"/>
        <v>Calyxt, Inc. NASDAQGM:CLXT)</v>
      </c>
      <c r="H1783">
        <f t="shared" si="203"/>
        <v>1</v>
      </c>
      <c r="I1783" t="str">
        <f t="shared" si="204"/>
        <v>Calyxt, Inc. #NASDAQGM:CLXT)</v>
      </c>
      <c r="J1783">
        <f t="shared" si="205"/>
        <v>14</v>
      </c>
      <c r="K1783" t="str">
        <f t="shared" si="206"/>
        <v>Calyxt, Inc.</v>
      </c>
      <c r="L1783" t="str">
        <f t="shared" si="207"/>
        <v>NASDAQGM:CLXT</v>
      </c>
    </row>
    <row r="1784" spans="1:12" x14ac:dyDescent="0.25">
      <c r="A1784" s="1" t="s">
        <v>1781</v>
      </c>
      <c r="B1784" s="2">
        <v>4979880</v>
      </c>
      <c r="C1784" t="str">
        <f>_xll.ciqfunctions.udf.CIQ(L1784, "IQ_COUNTRY_NAME")</f>
        <v>United States</v>
      </c>
      <c r="G1784" t="str">
        <f t="shared" si="202"/>
        <v>Camber Energy, Inc. NYSEAM:CEI)</v>
      </c>
      <c r="H1784">
        <f t="shared" si="203"/>
        <v>1</v>
      </c>
      <c r="I1784" t="str">
        <f t="shared" si="204"/>
        <v>Camber Energy, Inc. #NYSEAM:CEI)</v>
      </c>
      <c r="J1784">
        <f t="shared" si="205"/>
        <v>21</v>
      </c>
      <c r="K1784" t="str">
        <f t="shared" si="206"/>
        <v>Camber Energy, Inc.</v>
      </c>
      <c r="L1784" t="str">
        <f t="shared" si="207"/>
        <v>NYSEAM:CEI</v>
      </c>
    </row>
    <row r="1785" spans="1:12" x14ac:dyDescent="0.25">
      <c r="A1785" s="1" t="s">
        <v>1782</v>
      </c>
      <c r="B1785" s="2">
        <v>4963989</v>
      </c>
      <c r="C1785" t="str">
        <f>_xll.ciqfunctions.udf.CIQ(L1785, "IQ_COUNTRY_NAME")</f>
        <v>(Invalid Identifier)</v>
      </c>
      <c r="G1785" t="str">
        <f t="shared" si="202"/>
        <v>Cambex Corporation OTCEM:CBEX)</v>
      </c>
      <c r="H1785">
        <f t="shared" si="203"/>
        <v>1</v>
      </c>
      <c r="I1785" t="str">
        <f t="shared" si="204"/>
        <v>Cambex Corporation #OTCEM:CBEX)</v>
      </c>
      <c r="J1785">
        <f t="shared" si="205"/>
        <v>20</v>
      </c>
      <c r="K1785" t="str">
        <f t="shared" si="206"/>
        <v>Cambex Corporation</v>
      </c>
      <c r="L1785" t="str">
        <f t="shared" si="207"/>
        <v>OTCEM:CBEX</v>
      </c>
    </row>
    <row r="1786" spans="1:12" x14ac:dyDescent="0.25">
      <c r="A1786" s="1" t="s">
        <v>1783</v>
      </c>
      <c r="B1786" s="2">
        <v>15036985</v>
      </c>
      <c r="C1786" t="str">
        <f>_xll.ciqfunctions.udf.CIQ(L1786, "IQ_COUNTRY_NAME")</f>
        <v>United States</v>
      </c>
      <c r="G1786" t="str">
        <f t="shared" si="202"/>
        <v>Cambium Networks Corporation NASDAQGM:CMBM)</v>
      </c>
      <c r="H1786">
        <f t="shared" si="203"/>
        <v>1</v>
      </c>
      <c r="I1786" t="str">
        <f t="shared" si="204"/>
        <v>Cambium Networks Corporation #NASDAQGM:CMBM)</v>
      </c>
      <c r="J1786">
        <f t="shared" si="205"/>
        <v>30</v>
      </c>
      <c r="K1786" t="str">
        <f t="shared" si="206"/>
        <v>Cambium Networks Corporation</v>
      </c>
      <c r="L1786" t="str">
        <f t="shared" si="207"/>
        <v>NASDAQGM:CMBM</v>
      </c>
    </row>
    <row r="1787" spans="1:12" x14ac:dyDescent="0.25">
      <c r="A1787" s="1" t="s">
        <v>1784</v>
      </c>
      <c r="B1787" s="2">
        <v>11095390</v>
      </c>
      <c r="C1787" t="str">
        <f>_xll.ciqfunctions.udf.CIQ(L1787, "IQ_COUNTRY_NAME")</f>
        <v>United States</v>
      </c>
      <c r="G1787" t="str">
        <f t="shared" si="202"/>
        <v>Cambria ETF Trust - Cambria Cannabis ETF BATS:TOKE)</v>
      </c>
      <c r="H1787">
        <f t="shared" si="203"/>
        <v>1</v>
      </c>
      <c r="I1787" t="str">
        <f t="shared" si="204"/>
        <v>Cambria ETF Trust - Cambria Cannabis ETF #BATS:TOKE)</v>
      </c>
      <c r="J1787">
        <f t="shared" si="205"/>
        <v>42</v>
      </c>
      <c r="K1787" t="str">
        <f t="shared" si="206"/>
        <v>Cambria ETF Trust - Cambria Cannabis ETF</v>
      </c>
      <c r="L1787" t="str">
        <f t="shared" si="207"/>
        <v>BATS:TOKE</v>
      </c>
    </row>
    <row r="1788" spans="1:12" x14ac:dyDescent="0.25">
      <c r="A1788" s="1" t="s">
        <v>1785</v>
      </c>
      <c r="B1788" s="2">
        <v>5737281</v>
      </c>
      <c r="C1788" t="str">
        <f>_xll.ciqfunctions.udf.CIQ(L1788, "IQ_COUNTRY_NAME")</f>
        <v>United States</v>
      </c>
      <c r="G1788" t="str">
        <f t="shared" si="202"/>
        <v>Cambria ETF Trust - Cambria Emerging Shareholder Yield ETF BATS:EYLD)</v>
      </c>
      <c r="H1788">
        <f t="shared" si="203"/>
        <v>1</v>
      </c>
      <c r="I1788" t="str">
        <f t="shared" si="204"/>
        <v>Cambria ETF Trust - Cambria Emerging Shareholder Yield ETF #BATS:EYLD)</v>
      </c>
      <c r="J1788">
        <f t="shared" si="205"/>
        <v>60</v>
      </c>
      <c r="K1788" t="str">
        <f t="shared" si="206"/>
        <v>Cambria ETF Trust - Cambria Emerging Shareholder Yield ETF</v>
      </c>
      <c r="L1788" t="str">
        <f t="shared" si="207"/>
        <v>BATS:EYLD</v>
      </c>
    </row>
    <row r="1789" spans="1:12" x14ac:dyDescent="0.25">
      <c r="A1789" s="1" t="s">
        <v>1786</v>
      </c>
      <c r="B1789" s="2">
        <v>5735126</v>
      </c>
      <c r="C1789" t="str">
        <f>_xll.ciqfunctions.udf.CIQ(L1789, "IQ_COUNTRY_NAME")</f>
        <v>United States</v>
      </c>
      <c r="G1789" t="str">
        <f t="shared" si="202"/>
        <v>Cambria ETF Trust - Cambria Foreign Shareholder Yield ETF BATS:FYLD)</v>
      </c>
      <c r="H1789">
        <f t="shared" si="203"/>
        <v>1</v>
      </c>
      <c r="I1789" t="str">
        <f t="shared" si="204"/>
        <v>Cambria ETF Trust - Cambria Foreign Shareholder Yield ETF #BATS:FYLD)</v>
      </c>
      <c r="J1789">
        <f t="shared" si="205"/>
        <v>59</v>
      </c>
      <c r="K1789" t="str">
        <f t="shared" si="206"/>
        <v>Cambria ETF Trust - Cambria Foreign Shareholder Yield ETF</v>
      </c>
      <c r="L1789" t="str">
        <f t="shared" si="207"/>
        <v>BATS:FYLD</v>
      </c>
    </row>
    <row r="1790" spans="1:12" x14ac:dyDescent="0.25">
      <c r="A1790" s="1" t="s">
        <v>1787</v>
      </c>
      <c r="B1790" s="2">
        <v>5736531</v>
      </c>
      <c r="C1790" t="str">
        <f>_xll.ciqfunctions.udf.CIQ(L1790, "IQ_COUNTRY_NAME")</f>
        <v>United States</v>
      </c>
      <c r="G1790" t="str">
        <f t="shared" si="202"/>
        <v>Cambria ETF Trust - Cambria Global Asset Allocation ETF BATS:GAA)</v>
      </c>
      <c r="H1790">
        <f t="shared" si="203"/>
        <v>1</v>
      </c>
      <c r="I1790" t="str">
        <f t="shared" si="204"/>
        <v>Cambria ETF Trust - Cambria Global Asset Allocation ETF #BATS:GAA)</v>
      </c>
      <c r="J1790">
        <f t="shared" si="205"/>
        <v>57</v>
      </c>
      <c r="K1790" t="str">
        <f t="shared" si="206"/>
        <v>Cambria ETF Trust - Cambria Global Asset Allocation ETF</v>
      </c>
      <c r="L1790" t="str">
        <f t="shared" si="207"/>
        <v>BATS:GAA</v>
      </c>
    </row>
    <row r="1791" spans="1:12" x14ac:dyDescent="0.25">
      <c r="A1791" s="1" t="s">
        <v>1788</v>
      </c>
      <c r="B1791" s="2">
        <v>5736284</v>
      </c>
      <c r="C1791" t="str">
        <f>_xll.ciqfunctions.udf.CIQ(L1791, "IQ_COUNTRY_NAME")</f>
        <v>United States</v>
      </c>
      <c r="G1791" t="str">
        <f t="shared" si="202"/>
        <v>Cambria ETF Trust - Cambria Global Momentum ETF BATS:GMOM)</v>
      </c>
      <c r="H1791">
        <f t="shared" si="203"/>
        <v>1</v>
      </c>
      <c r="I1791" t="str">
        <f t="shared" si="204"/>
        <v>Cambria ETF Trust - Cambria Global Momentum ETF #BATS:GMOM)</v>
      </c>
      <c r="J1791">
        <f t="shared" si="205"/>
        <v>49</v>
      </c>
      <c r="K1791" t="str">
        <f t="shared" si="206"/>
        <v>Cambria ETF Trust - Cambria Global Momentum ETF</v>
      </c>
      <c r="L1791" t="str">
        <f t="shared" si="207"/>
        <v>BATS:GMOM</v>
      </c>
    </row>
    <row r="1792" spans="1:12" x14ac:dyDescent="0.25">
      <c r="A1792" s="1" t="s">
        <v>1789</v>
      </c>
      <c r="B1792" s="2">
        <v>11095340</v>
      </c>
      <c r="C1792" t="str">
        <f>_xll.ciqfunctions.udf.CIQ(L1792, "IQ_COUNTRY_NAME")</f>
        <v>United States</v>
      </c>
      <c r="G1792" t="str">
        <f t="shared" si="202"/>
        <v>Cambria ETF Trust - Cambria Global Real Estate ETF BATS:BLDG)</v>
      </c>
      <c r="H1792">
        <f t="shared" si="203"/>
        <v>1</v>
      </c>
      <c r="I1792" t="str">
        <f t="shared" si="204"/>
        <v>Cambria ETF Trust - Cambria Global Real Estate ETF #BATS:BLDG)</v>
      </c>
      <c r="J1792">
        <f t="shared" si="205"/>
        <v>52</v>
      </c>
      <c r="K1792" t="str">
        <f t="shared" si="206"/>
        <v>Cambria ETF Trust - Cambria Global Real Estate ETF</v>
      </c>
      <c r="L1792" t="str">
        <f t="shared" si="207"/>
        <v>BATS:BLDG</v>
      </c>
    </row>
    <row r="1793" spans="1:12" x14ac:dyDescent="0.25">
      <c r="A1793" s="1" t="s">
        <v>1790</v>
      </c>
      <c r="B1793" s="2">
        <v>5737280</v>
      </c>
      <c r="C1793" t="str">
        <f>_xll.ciqfunctions.udf.CIQ(L1793, "IQ_COUNTRY_NAME")</f>
        <v>United States</v>
      </c>
      <c r="G1793" t="str">
        <f t="shared" si="202"/>
        <v>Cambria ETF Trust - Cambria Global Tail Risk ETF BATS:FAIL)</v>
      </c>
      <c r="H1793">
        <f t="shared" si="203"/>
        <v>1</v>
      </c>
      <c r="I1793" t="str">
        <f t="shared" si="204"/>
        <v>Cambria ETF Trust - Cambria Global Tail Risk ETF #BATS:FAIL)</v>
      </c>
      <c r="J1793">
        <f t="shared" si="205"/>
        <v>50</v>
      </c>
      <c r="K1793" t="str">
        <f t="shared" si="206"/>
        <v>Cambria ETF Trust - Cambria Global Tail Risk ETF</v>
      </c>
      <c r="L1793" t="str">
        <f t="shared" si="207"/>
        <v>BATS:FAIL</v>
      </c>
    </row>
    <row r="1794" spans="1:12" x14ac:dyDescent="0.25">
      <c r="A1794" s="1" t="s">
        <v>1791</v>
      </c>
      <c r="B1794" s="2">
        <v>5735296</v>
      </c>
      <c r="C1794" t="str">
        <f>_xll.ciqfunctions.udf.CIQ(L1794, "IQ_COUNTRY_NAME")</f>
        <v>United States</v>
      </c>
      <c r="G1794" t="str">
        <f t="shared" si="202"/>
        <v>Cambria ETF Trust - Cambria Global Value ETF BATS:GVAL)</v>
      </c>
      <c r="H1794">
        <f t="shared" si="203"/>
        <v>1</v>
      </c>
      <c r="I1794" t="str">
        <f t="shared" si="204"/>
        <v>Cambria ETF Trust - Cambria Global Value ETF #BATS:GVAL)</v>
      </c>
      <c r="J1794">
        <f t="shared" si="205"/>
        <v>46</v>
      </c>
      <c r="K1794" t="str">
        <f t="shared" si="206"/>
        <v>Cambria ETF Trust - Cambria Global Value ETF</v>
      </c>
      <c r="L1794" t="str">
        <f t="shared" si="207"/>
        <v>BATS:GVAL</v>
      </c>
    </row>
    <row r="1795" spans="1:12" x14ac:dyDescent="0.25">
      <c r="A1795" s="1" t="s">
        <v>1792</v>
      </c>
      <c r="B1795" s="2">
        <v>5733697</v>
      </c>
      <c r="C1795" t="str">
        <f>_xll.ciqfunctions.udf.CIQ(L1795, "IQ_COUNTRY_NAME")</f>
        <v>United States</v>
      </c>
      <c r="G1795" t="str">
        <f t="shared" si="202"/>
        <v>Cambria ETF Trust - Cambria Shareholder Yield ETF BATS:SYLD)</v>
      </c>
      <c r="H1795">
        <f t="shared" si="203"/>
        <v>1</v>
      </c>
      <c r="I1795" t="str">
        <f t="shared" si="204"/>
        <v>Cambria ETF Trust - Cambria Shareholder Yield ETF #BATS:SYLD)</v>
      </c>
      <c r="J1795">
        <f t="shared" si="205"/>
        <v>51</v>
      </c>
      <c r="K1795" t="str">
        <f t="shared" si="206"/>
        <v>Cambria ETF Trust - Cambria Shareholder Yield ETF</v>
      </c>
      <c r="L1795" t="str">
        <f t="shared" si="207"/>
        <v>BATS:SYLD</v>
      </c>
    </row>
    <row r="1796" spans="1:12" x14ac:dyDescent="0.25">
      <c r="A1796" s="1" t="s">
        <v>1793</v>
      </c>
      <c r="B1796" s="2">
        <v>5738941</v>
      </c>
      <c r="C1796" t="str">
        <f>_xll.ciqfunctions.udf.CIQ(L1796, "IQ_COUNTRY_NAME")</f>
        <v>United States</v>
      </c>
      <c r="G1796" t="str">
        <f t="shared" si="202"/>
        <v>Cambria ETF Trust - Cambria Tail Risk ETF BATS:TAIL)</v>
      </c>
      <c r="H1796">
        <f t="shared" si="203"/>
        <v>1</v>
      </c>
      <c r="I1796" t="str">
        <f t="shared" si="204"/>
        <v>Cambria ETF Trust - Cambria Tail Risk ETF #BATS:TAIL)</v>
      </c>
      <c r="J1796">
        <f t="shared" si="205"/>
        <v>43</v>
      </c>
      <c r="K1796" t="str">
        <f t="shared" si="206"/>
        <v>Cambria ETF Trust - Cambria Tail Risk ETF</v>
      </c>
      <c r="L1796" t="str">
        <f t="shared" si="207"/>
        <v>BATS:TAIL</v>
      </c>
    </row>
    <row r="1797" spans="1:12" x14ac:dyDescent="0.25">
      <c r="A1797" s="1" t="s">
        <v>1794</v>
      </c>
      <c r="B1797" s="2">
        <v>10997668</v>
      </c>
      <c r="C1797" t="str">
        <f>_xll.ciqfunctions.udf.CIQ(L1797, "IQ_COUNTRY_NAME")</f>
        <v>United States</v>
      </c>
      <c r="G1797" t="str">
        <f t="shared" si="202"/>
        <v>Cambria ETF Trust - Cambria Trinity ETF BATS:TRTY)</v>
      </c>
      <c r="H1797">
        <f t="shared" si="203"/>
        <v>1</v>
      </c>
      <c r="I1797" t="str">
        <f t="shared" si="204"/>
        <v>Cambria ETF Trust - Cambria Trinity ETF #BATS:TRTY)</v>
      </c>
      <c r="J1797">
        <f t="shared" si="205"/>
        <v>41</v>
      </c>
      <c r="K1797" t="str">
        <f t="shared" si="206"/>
        <v>Cambria ETF Trust - Cambria Trinity ETF</v>
      </c>
      <c r="L1797" t="str">
        <f t="shared" si="207"/>
        <v>BATS:TRTY</v>
      </c>
    </row>
    <row r="1798" spans="1:12" x14ac:dyDescent="0.25">
      <c r="A1798" s="1" t="s">
        <v>1795</v>
      </c>
      <c r="B1798" s="2">
        <v>5737279</v>
      </c>
      <c r="C1798" t="str">
        <f>_xll.ciqfunctions.udf.CIQ(L1798, "IQ_COUNTRY_NAME")</f>
        <v>United States</v>
      </c>
      <c r="G1798" t="str">
        <f t="shared" si="202"/>
        <v>Cambria ETF Trust - Cambria Value and Momentum ETF BATS:VAMO)</v>
      </c>
      <c r="H1798">
        <f t="shared" si="203"/>
        <v>1</v>
      </c>
      <c r="I1798" t="str">
        <f t="shared" si="204"/>
        <v>Cambria ETF Trust - Cambria Value and Momentum ETF #BATS:VAMO)</v>
      </c>
      <c r="J1798">
        <f t="shared" si="205"/>
        <v>52</v>
      </c>
      <c r="K1798" t="str">
        <f t="shared" si="206"/>
        <v>Cambria ETF Trust - Cambria Value and Momentum ETF</v>
      </c>
      <c r="L1798" t="str">
        <f t="shared" si="207"/>
        <v>BATS:VAMO</v>
      </c>
    </row>
    <row r="1799" spans="1:12" x14ac:dyDescent="0.25">
      <c r="A1799" s="1" t="s">
        <v>1796</v>
      </c>
      <c r="B1799" s="2">
        <v>1019036</v>
      </c>
      <c r="C1799" t="str">
        <f>_xll.ciqfunctions.udf.CIQ(L1799, "IQ_COUNTRY_NAME")</f>
        <v>United States</v>
      </c>
      <c r="G1799" t="str">
        <f t="shared" si="202"/>
        <v>Cambridge Bancorp NASDAQCM:CATC)</v>
      </c>
      <c r="H1799">
        <f t="shared" si="203"/>
        <v>1</v>
      </c>
      <c r="I1799" t="str">
        <f t="shared" si="204"/>
        <v>Cambridge Bancorp #NASDAQCM:CATC)</v>
      </c>
      <c r="J1799">
        <f t="shared" si="205"/>
        <v>19</v>
      </c>
      <c r="K1799" t="str">
        <f t="shared" si="206"/>
        <v>Cambridge Bancorp</v>
      </c>
      <c r="L1799" t="str">
        <f t="shared" si="207"/>
        <v>NASDAQCM:CATC</v>
      </c>
    </row>
    <row r="1800" spans="1:12" x14ac:dyDescent="0.25">
      <c r="A1800" s="1" t="s">
        <v>1797</v>
      </c>
      <c r="B1800" s="2">
        <v>102772</v>
      </c>
      <c r="C1800" t="str">
        <f>_xll.ciqfunctions.udf.CIQ(L1800, "IQ_COUNTRY_NAME")</f>
        <v>(Invalid Identifier)</v>
      </c>
      <c r="G1800" t="str">
        <f t="shared" si="202"/>
        <v>Cambridge Capital Holdings, Inc. OTCEM:CCHI)</v>
      </c>
      <c r="H1800">
        <f t="shared" si="203"/>
        <v>1</v>
      </c>
      <c r="I1800" t="str">
        <f t="shared" si="204"/>
        <v>Cambridge Capital Holdings, Inc. #OTCEM:CCHI)</v>
      </c>
      <c r="J1800">
        <f t="shared" si="205"/>
        <v>34</v>
      </c>
      <c r="K1800" t="str">
        <f t="shared" si="206"/>
        <v>Cambridge Capital Holdings, Inc.</v>
      </c>
      <c r="L1800" t="str">
        <f t="shared" si="207"/>
        <v>OTCEM:CCHI</v>
      </c>
    </row>
    <row r="1801" spans="1:12" x14ac:dyDescent="0.25">
      <c r="A1801" s="1" t="s">
        <v>1798</v>
      </c>
      <c r="B1801" s="2">
        <v>101149</v>
      </c>
      <c r="C1801" t="str">
        <f>_xll.ciqfunctions.udf.CIQ(L1801, "IQ_COUNTRY_NAME")</f>
        <v>United States</v>
      </c>
      <c r="G1801" t="str">
        <f t="shared" si="202"/>
        <v>Camden National Corporation NASDAQGS:CAC)</v>
      </c>
      <c r="H1801">
        <f t="shared" si="203"/>
        <v>1</v>
      </c>
      <c r="I1801" t="str">
        <f t="shared" si="204"/>
        <v>Camden National Corporation #NASDAQGS:CAC)</v>
      </c>
      <c r="J1801">
        <f t="shared" si="205"/>
        <v>29</v>
      </c>
      <c r="K1801" t="str">
        <f t="shared" si="206"/>
        <v>Camden National Corporation</v>
      </c>
      <c r="L1801" t="str">
        <f t="shared" si="207"/>
        <v>NASDAQGS:CAC</v>
      </c>
    </row>
    <row r="1802" spans="1:12" x14ac:dyDescent="0.25">
      <c r="A1802" s="1" t="s">
        <v>1799</v>
      </c>
      <c r="B1802" s="2">
        <v>103094</v>
      </c>
      <c r="C1802" t="str">
        <f>_xll.ciqfunctions.udf.CIQ(L1802, "IQ_COUNTRY_NAME")</f>
        <v>United States</v>
      </c>
      <c r="G1802" t="str">
        <f t="shared" si="202"/>
        <v>Camden Property Trust NYSE:CPT)</v>
      </c>
      <c r="H1802">
        <f t="shared" si="203"/>
        <v>1</v>
      </c>
      <c r="I1802" t="str">
        <f t="shared" si="204"/>
        <v>Camden Property Trust #NYSE:CPT)</v>
      </c>
      <c r="J1802">
        <f t="shared" si="205"/>
        <v>23</v>
      </c>
      <c r="K1802" t="str">
        <f t="shared" si="206"/>
        <v>Camden Property Trust</v>
      </c>
      <c r="L1802" t="str">
        <f t="shared" si="207"/>
        <v>NYSE:CPT</v>
      </c>
    </row>
    <row r="1803" spans="1:12" x14ac:dyDescent="0.25">
      <c r="A1803" s="1" t="s">
        <v>1800</v>
      </c>
      <c r="B1803" s="2">
        <v>4133211</v>
      </c>
      <c r="C1803" t="str">
        <f>_xll.ciqfunctions.udf.CIQ(L1803, "IQ_COUNTRY_NAME")</f>
        <v>United States</v>
      </c>
      <c r="G1803" t="str">
        <f t="shared" si="202"/>
        <v>Campbell Soup Company NYSE:CPB)</v>
      </c>
      <c r="H1803">
        <f t="shared" si="203"/>
        <v>1</v>
      </c>
      <c r="I1803" t="str">
        <f t="shared" si="204"/>
        <v>Campbell Soup Company #NYSE:CPB)</v>
      </c>
      <c r="J1803">
        <f t="shared" si="205"/>
        <v>23</v>
      </c>
      <c r="K1803" t="str">
        <f t="shared" si="206"/>
        <v>Campbell Soup Company</v>
      </c>
      <c r="L1803" t="str">
        <f t="shared" si="207"/>
        <v>NYSE:CPB</v>
      </c>
    </row>
    <row r="1804" spans="1:12" x14ac:dyDescent="0.25">
      <c r="A1804" s="1" t="s">
        <v>1801</v>
      </c>
      <c r="B1804" s="2">
        <v>4910526</v>
      </c>
      <c r="C1804" t="str">
        <f>_xll.ciqfunctions.udf.CIQ(L1804, "IQ_COUNTRY_NAME")</f>
        <v>United States</v>
      </c>
      <c r="G1804" t="str">
        <f t="shared" si="202"/>
        <v>Camping World Holdings, Inc. NYSE:CWH)</v>
      </c>
      <c r="H1804">
        <f t="shared" si="203"/>
        <v>1</v>
      </c>
      <c r="I1804" t="str">
        <f t="shared" si="204"/>
        <v>Camping World Holdings, Inc. #NYSE:CWH)</v>
      </c>
      <c r="J1804">
        <f t="shared" si="205"/>
        <v>30</v>
      </c>
      <c r="K1804" t="str">
        <f t="shared" si="206"/>
        <v>Camping World Holdings, Inc.</v>
      </c>
      <c r="L1804" t="str">
        <f t="shared" si="207"/>
        <v>NYSE:CWH</v>
      </c>
    </row>
    <row r="1805" spans="1:12" x14ac:dyDescent="0.25">
      <c r="A1805" s="1" t="s">
        <v>1802</v>
      </c>
      <c r="B1805" s="2">
        <v>4972247</v>
      </c>
      <c r="C1805" t="str">
        <f>_xll.ciqfunctions.udf.CIQ(L1805, "IQ_COUNTRY_NAME")</f>
        <v>(Invalid Identifier)</v>
      </c>
      <c r="G1805" t="str">
        <f t="shared" si="202"/>
        <v>Can B Corp. OTCQB:CANB)</v>
      </c>
      <c r="H1805">
        <f t="shared" si="203"/>
        <v>1</v>
      </c>
      <c r="I1805" t="str">
        <f t="shared" si="204"/>
        <v>Can B Corp. #OTCQB:CANB)</v>
      </c>
      <c r="J1805">
        <f t="shared" si="205"/>
        <v>13</v>
      </c>
      <c r="K1805" t="str">
        <f t="shared" si="206"/>
        <v>Can B Corp.</v>
      </c>
      <c r="L1805" t="str">
        <f t="shared" si="207"/>
        <v>OTCQB:CANB</v>
      </c>
    </row>
    <row r="1806" spans="1:12" x14ac:dyDescent="0.25">
      <c r="A1806" s="1" t="s">
        <v>1803</v>
      </c>
      <c r="B1806" s="2">
        <v>4987809</v>
      </c>
      <c r="C1806" t="str">
        <f>_xll.ciqfunctions.udf.CIQ(L1806, "IQ_COUNTRY_NAME")</f>
        <v>(Invalid Identifier)</v>
      </c>
      <c r="G1806" t="str">
        <f t="shared" si="202"/>
        <v>Canadian Aerospace Group International, Inc. OTCEM:CASG)</v>
      </c>
      <c r="H1806">
        <f t="shared" si="203"/>
        <v>1</v>
      </c>
      <c r="I1806" t="str">
        <f t="shared" si="204"/>
        <v>Canadian Aerospace Group International, Inc. #OTCEM:CASG)</v>
      </c>
      <c r="J1806">
        <f t="shared" si="205"/>
        <v>46</v>
      </c>
      <c r="K1806" t="str">
        <f t="shared" si="206"/>
        <v>Canadian Aerospace Group International, Inc.</v>
      </c>
      <c r="L1806" t="str">
        <f t="shared" si="207"/>
        <v>OTCEM:CASG</v>
      </c>
    </row>
    <row r="1807" spans="1:12" x14ac:dyDescent="0.25">
      <c r="A1807" s="1" t="s">
        <v>1804</v>
      </c>
      <c r="B1807" s="2">
        <v>4861690</v>
      </c>
      <c r="C1807" t="str">
        <f>_xll.ciqfunctions.udf.CIQ(L1807, "IQ_COUNTRY_NAME")</f>
        <v>(Invalid Identifier)</v>
      </c>
      <c r="G1807" t="str">
        <f t="shared" si="202"/>
        <v>Canal Capital Corporation OTCEM:COWP)</v>
      </c>
      <c r="H1807">
        <f t="shared" si="203"/>
        <v>1</v>
      </c>
      <c r="I1807" t="str">
        <f t="shared" si="204"/>
        <v>Canal Capital Corporation #OTCEM:COWP)</v>
      </c>
      <c r="J1807">
        <f t="shared" si="205"/>
        <v>27</v>
      </c>
      <c r="K1807" t="str">
        <f t="shared" si="206"/>
        <v>Canal Capital Corporation</v>
      </c>
      <c r="L1807" t="str">
        <f t="shared" si="207"/>
        <v>OTCEM:COWP</v>
      </c>
    </row>
    <row r="1808" spans="1:12" x14ac:dyDescent="0.25">
      <c r="A1808" s="1" t="s">
        <v>1805</v>
      </c>
      <c r="B1808" s="2">
        <v>1019956</v>
      </c>
      <c r="C1808" t="str">
        <f>_xll.ciqfunctions.udf.CIQ(L1808, "IQ_COUNTRY_NAME")</f>
        <v>(Invalid Identifier)</v>
      </c>
      <c r="G1808" t="str">
        <f t="shared" si="202"/>
        <v>Canandaigua National Corporation OTCEM:CNND)</v>
      </c>
      <c r="H1808">
        <f t="shared" si="203"/>
        <v>1</v>
      </c>
      <c r="I1808" t="str">
        <f t="shared" si="204"/>
        <v>Canandaigua National Corporation #OTCEM:CNND)</v>
      </c>
      <c r="J1808">
        <f t="shared" si="205"/>
        <v>34</v>
      </c>
      <c r="K1808" t="str">
        <f t="shared" si="206"/>
        <v>Canandaigua National Corporation</v>
      </c>
      <c r="L1808" t="str">
        <f t="shared" si="207"/>
        <v>OTCEM:CNND</v>
      </c>
    </row>
    <row r="1809" spans="1:12" x14ac:dyDescent="0.25">
      <c r="A1809" s="1" t="s">
        <v>1806</v>
      </c>
      <c r="B1809" s="2">
        <v>4979201</v>
      </c>
      <c r="C1809" t="str">
        <f>_xll.ciqfunctions.udf.CIQ(L1809, "IQ_COUNTRY_NAME")</f>
        <v>United States</v>
      </c>
      <c r="G1809" t="str">
        <f t="shared" si="202"/>
        <v>Canary Resources, Inc. PSGM:CYRR)</v>
      </c>
      <c r="H1809">
        <f t="shared" si="203"/>
        <v>1</v>
      </c>
      <c r="I1809" t="str">
        <f t="shared" si="204"/>
        <v>Canary Resources, Inc. #PSGM:CYRR)</v>
      </c>
      <c r="J1809">
        <f t="shared" si="205"/>
        <v>24</v>
      </c>
      <c r="K1809" t="str">
        <f t="shared" si="206"/>
        <v>Canary Resources, Inc.</v>
      </c>
      <c r="L1809" t="str">
        <f t="shared" si="207"/>
        <v>PSGM:CYRR</v>
      </c>
    </row>
    <row r="1810" spans="1:12" x14ac:dyDescent="0.25">
      <c r="A1810" s="1" t="s">
        <v>1807</v>
      </c>
      <c r="B1810" s="2">
        <v>5011679</v>
      </c>
      <c r="C1810" t="str">
        <f>_xll.ciqfunctions.udf.CIQ(L1810, "IQ_COUNTRY_NAME")</f>
        <v>(Invalid Identifier)</v>
      </c>
      <c r="G1810" t="str">
        <f t="shared" si="202"/>
        <v>Cancer Treatment Holdings, Inc. OTCEM:CTHZ)</v>
      </c>
      <c r="H1810">
        <f t="shared" si="203"/>
        <v>1</v>
      </c>
      <c r="I1810" t="str">
        <f t="shared" si="204"/>
        <v>Cancer Treatment Holdings, Inc. #OTCEM:CTHZ)</v>
      </c>
      <c r="J1810">
        <f t="shared" si="205"/>
        <v>33</v>
      </c>
      <c r="K1810" t="str">
        <f t="shared" si="206"/>
        <v>Cancer Treatment Holdings, Inc.</v>
      </c>
      <c r="L1810" t="str">
        <f t="shared" si="207"/>
        <v>OTCEM:CTHZ</v>
      </c>
    </row>
    <row r="1811" spans="1:12" x14ac:dyDescent="0.25">
      <c r="A1811" s="1" t="s">
        <v>1808</v>
      </c>
      <c r="B1811" s="2">
        <v>5137740</v>
      </c>
      <c r="C1811" t="str">
        <f>_xll.ciqfunctions.udf.CIQ(L1811, "IQ_COUNTRY_NAME")</f>
        <v>United States</v>
      </c>
      <c r="G1811" t="str">
        <f t="shared" si="202"/>
        <v>Candel Therapeutics, Inc. NASDAQGM:CADL)</v>
      </c>
      <c r="H1811">
        <f t="shared" si="203"/>
        <v>1</v>
      </c>
      <c r="I1811" t="str">
        <f t="shared" si="204"/>
        <v>Candel Therapeutics, Inc. #NASDAQGM:CADL)</v>
      </c>
      <c r="J1811">
        <f t="shared" si="205"/>
        <v>27</v>
      </c>
      <c r="K1811" t="str">
        <f t="shared" si="206"/>
        <v>Candel Therapeutics, Inc.</v>
      </c>
      <c r="L1811" t="str">
        <f t="shared" si="207"/>
        <v>NASDAQGM:CADL</v>
      </c>
    </row>
    <row r="1812" spans="1:12" x14ac:dyDescent="0.25">
      <c r="A1812" s="1" t="s">
        <v>1809</v>
      </c>
      <c r="B1812" s="2">
        <v>13453121</v>
      </c>
      <c r="C1812" t="str">
        <f>_xll.ciqfunctions.udf.CIQ(L1812, "IQ_COUNTRY_NAME")</f>
        <v>United States</v>
      </c>
      <c r="G1812" t="str">
        <f t="shared" si="202"/>
        <v>Candy Club Holdings Limited ASX:CLB)</v>
      </c>
      <c r="H1812">
        <f t="shared" si="203"/>
        <v>1</v>
      </c>
      <c r="I1812" t="str">
        <f t="shared" si="204"/>
        <v>Candy Club Holdings Limited #ASX:CLB)</v>
      </c>
      <c r="J1812">
        <f t="shared" si="205"/>
        <v>29</v>
      </c>
      <c r="K1812" t="str">
        <f t="shared" si="206"/>
        <v>Candy Club Holdings Limited</v>
      </c>
      <c r="L1812" t="str">
        <f t="shared" si="207"/>
        <v>ASX:CLB</v>
      </c>
    </row>
    <row r="1813" spans="1:12" x14ac:dyDescent="0.25">
      <c r="A1813" s="1" t="s">
        <v>1810</v>
      </c>
      <c r="B1813" s="2">
        <v>4910227</v>
      </c>
      <c r="C1813" t="str">
        <f>_xll.ciqfunctions.udf.CIQ(L1813, "IQ_COUNTRY_NAME")</f>
        <v>United States</v>
      </c>
      <c r="G1813" t="str">
        <f t="shared" si="202"/>
        <v>Cann American Corp. OTCPK:CNNA)</v>
      </c>
      <c r="H1813">
        <f t="shared" si="203"/>
        <v>1</v>
      </c>
      <c r="I1813" t="str">
        <f t="shared" si="204"/>
        <v>Cann American Corp. #OTCPK:CNNA)</v>
      </c>
      <c r="J1813">
        <f t="shared" si="205"/>
        <v>21</v>
      </c>
      <c r="K1813" t="str">
        <f t="shared" si="206"/>
        <v>Cann American Corp.</v>
      </c>
      <c r="L1813" t="str">
        <f t="shared" si="207"/>
        <v>OTCPK:CNNA</v>
      </c>
    </row>
    <row r="1814" spans="1:12" x14ac:dyDescent="0.25">
      <c r="A1814" s="1" t="s">
        <v>1811</v>
      </c>
      <c r="B1814" s="2">
        <v>6675965</v>
      </c>
      <c r="C1814" t="str">
        <f>_xll.ciqfunctions.udf.CIQ(L1814, "IQ_COUNTRY_NAME")</f>
        <v>(Invalid Identifier)</v>
      </c>
      <c r="G1814" t="str">
        <f t="shared" si="202"/>
        <v>Canna Corporation OTCEM:CNCC)</v>
      </c>
      <c r="H1814">
        <f t="shared" si="203"/>
        <v>1</v>
      </c>
      <c r="I1814" t="str">
        <f t="shared" si="204"/>
        <v>Canna Corporation #OTCEM:CNCC)</v>
      </c>
      <c r="J1814">
        <f t="shared" si="205"/>
        <v>19</v>
      </c>
      <c r="K1814" t="str">
        <f t="shared" si="206"/>
        <v>Canna Corporation</v>
      </c>
      <c r="L1814" t="str">
        <f t="shared" si="207"/>
        <v>OTCEM:CNCC</v>
      </c>
    </row>
    <row r="1815" spans="1:12" x14ac:dyDescent="0.25">
      <c r="A1815" s="1" t="s">
        <v>1812</v>
      </c>
      <c r="B1815" s="2">
        <v>4811560</v>
      </c>
      <c r="C1815" t="str">
        <f>_xll.ciqfunctions.udf.CIQ(L1815, "IQ_COUNTRY_NAME")</f>
        <v>(Invalid Identifier)</v>
      </c>
      <c r="G1815" t="str">
        <f t="shared" si="202"/>
        <v>Cannabics Pharmaceuticals Inc. OTCQB:CNBX)</v>
      </c>
      <c r="H1815">
        <f t="shared" si="203"/>
        <v>1</v>
      </c>
      <c r="I1815" t="str">
        <f t="shared" si="204"/>
        <v>Cannabics Pharmaceuticals Inc. #OTCQB:CNBX)</v>
      </c>
      <c r="J1815">
        <f t="shared" si="205"/>
        <v>32</v>
      </c>
      <c r="K1815" t="str">
        <f t="shared" si="206"/>
        <v>Cannabics Pharmaceuticals Inc.</v>
      </c>
      <c r="L1815" t="str">
        <f t="shared" si="207"/>
        <v>OTCQB:CNBX</v>
      </c>
    </row>
    <row r="1816" spans="1:12" x14ac:dyDescent="0.25">
      <c r="A1816" s="1" t="s">
        <v>1813</v>
      </c>
      <c r="B1816" s="2">
        <v>4996770</v>
      </c>
      <c r="C1816" t="str">
        <f>_xll.ciqfunctions.udf.CIQ(L1816, "IQ_COUNTRY_NAME")</f>
        <v>United States</v>
      </c>
      <c r="G1816" t="str">
        <f t="shared" ref="G1816:G1879" si="208">SUBSTITUTE(A1816, "(", "")</f>
        <v>Cannabis Global, Inc. OTCPK:CBGL)</v>
      </c>
      <c r="H1816">
        <f t="shared" ref="H1816:H1879" si="209">LEN(A1816)-LEN(G1816)</f>
        <v>1</v>
      </c>
      <c r="I1816" t="str">
        <f t="shared" ref="I1816:I1879" si="210">SUBSTITUTE(A1816,"(","#",H1816)</f>
        <v>Cannabis Global, Inc. #OTCPK:CBGL)</v>
      </c>
      <c r="J1816">
        <f t="shared" ref="J1816:J1879" si="211">FIND("#", I1816)</f>
        <v>23</v>
      </c>
      <c r="K1816" t="str">
        <f t="shared" ref="K1816:K1879" si="212">TRIM(LEFT(A1816,J1816-1))</f>
        <v>Cannabis Global, Inc.</v>
      </c>
      <c r="L1816" t="str">
        <f t="shared" ref="L1816:L1879" si="213">TRIM(MID(A1816,J1816+1,LEN(A1816) - J1816-1))</f>
        <v>OTCPK:CBGL</v>
      </c>
    </row>
    <row r="1817" spans="1:12" x14ac:dyDescent="0.25">
      <c r="A1817" s="1" t="s">
        <v>1814</v>
      </c>
      <c r="B1817" s="2">
        <v>4912656</v>
      </c>
      <c r="C1817" t="str">
        <f>_xll.ciqfunctions.udf.CIQ(L1817, "IQ_COUNTRY_NAME")</f>
        <v>(Invalid Identifier)</v>
      </c>
      <c r="G1817" t="str">
        <f t="shared" si="208"/>
        <v>Cannabis Sativa, Inc. OTCQB:CBDS)</v>
      </c>
      <c r="H1817">
        <f t="shared" si="209"/>
        <v>1</v>
      </c>
      <c r="I1817" t="str">
        <f t="shared" si="210"/>
        <v>Cannabis Sativa, Inc. #OTCQB:CBDS)</v>
      </c>
      <c r="J1817">
        <f t="shared" si="211"/>
        <v>23</v>
      </c>
      <c r="K1817" t="str">
        <f t="shared" si="212"/>
        <v>Cannabis Sativa, Inc.</v>
      </c>
      <c r="L1817" t="str">
        <f t="shared" si="213"/>
        <v>OTCQB:CBDS</v>
      </c>
    </row>
    <row r="1818" spans="1:12" x14ac:dyDescent="0.25">
      <c r="A1818" s="1" t="s">
        <v>1815</v>
      </c>
      <c r="B1818" s="2">
        <v>4973098</v>
      </c>
      <c r="C1818" t="str">
        <f>_xll.ciqfunctions.udf.CIQ(L1818, "IQ_COUNTRY_NAME")</f>
        <v>United States</v>
      </c>
      <c r="G1818" t="str">
        <f t="shared" si="208"/>
        <v>Cannabis Strategic Ventures OTCPK:NUGS)</v>
      </c>
      <c r="H1818">
        <f t="shared" si="209"/>
        <v>1</v>
      </c>
      <c r="I1818" t="str">
        <f t="shared" si="210"/>
        <v>Cannabis Strategic Ventures #OTCPK:NUGS)</v>
      </c>
      <c r="J1818">
        <f t="shared" si="211"/>
        <v>29</v>
      </c>
      <c r="K1818" t="str">
        <f t="shared" si="212"/>
        <v>Cannabis Strategic Ventures</v>
      </c>
      <c r="L1818" t="str">
        <f t="shared" si="213"/>
        <v>OTCPK:NUGS</v>
      </c>
    </row>
    <row r="1819" spans="1:12" x14ac:dyDescent="0.25">
      <c r="A1819" s="1" t="s">
        <v>1816</v>
      </c>
      <c r="B1819" s="2">
        <v>7179598</v>
      </c>
      <c r="C1819" t="str">
        <f>_xll.ciqfunctions.udf.CIQ(L1819, "IQ_COUNTRY_NAME")</f>
        <v>United States</v>
      </c>
      <c r="G1819" t="str">
        <f t="shared" si="208"/>
        <v>Cannabis Suisse Corp. OTCPK:CSUI)</v>
      </c>
      <c r="H1819">
        <f t="shared" si="209"/>
        <v>1</v>
      </c>
      <c r="I1819" t="str">
        <f t="shared" si="210"/>
        <v>Cannabis Suisse Corp. #OTCPK:CSUI)</v>
      </c>
      <c r="J1819">
        <f t="shared" si="211"/>
        <v>23</v>
      </c>
      <c r="K1819" t="str">
        <f t="shared" si="212"/>
        <v>Cannabis Suisse Corp.</v>
      </c>
      <c r="L1819" t="str">
        <f t="shared" si="213"/>
        <v>OTCPK:CSUI</v>
      </c>
    </row>
    <row r="1820" spans="1:12" x14ac:dyDescent="0.25">
      <c r="A1820" s="1" t="s">
        <v>1817</v>
      </c>
      <c r="B1820" s="2">
        <v>4970980</v>
      </c>
      <c r="C1820" t="str">
        <f>_xll.ciqfunctions.udf.CIQ(L1820, "IQ_COUNTRY_NAME")</f>
        <v>(Invalid Identifier)</v>
      </c>
      <c r="G1820" t="str">
        <f t="shared" si="208"/>
        <v>Cannabiz Mobile, Inc. OTCEM:LGBI)</v>
      </c>
      <c r="H1820">
        <f t="shared" si="209"/>
        <v>1</v>
      </c>
      <c r="I1820" t="str">
        <f t="shared" si="210"/>
        <v>Cannabiz Mobile, Inc. #OTCEM:LGBI)</v>
      </c>
      <c r="J1820">
        <f t="shared" si="211"/>
        <v>23</v>
      </c>
      <c r="K1820" t="str">
        <f t="shared" si="212"/>
        <v>Cannabiz Mobile, Inc.</v>
      </c>
      <c r="L1820" t="str">
        <f t="shared" si="213"/>
        <v>OTCEM:LGBI</v>
      </c>
    </row>
    <row r="1821" spans="1:12" x14ac:dyDescent="0.25">
      <c r="A1821" s="1" t="s">
        <v>1818</v>
      </c>
      <c r="B1821" s="2">
        <v>4772238</v>
      </c>
      <c r="C1821" t="str">
        <f>_xll.ciqfunctions.udf.CIQ(L1821, "IQ_COUNTRY_NAME")</f>
        <v>United States</v>
      </c>
      <c r="G1821" t="str">
        <f t="shared" si="208"/>
        <v>Cannae Holdings, Inc. NYSE:CNNE)</v>
      </c>
      <c r="H1821">
        <f t="shared" si="209"/>
        <v>1</v>
      </c>
      <c r="I1821" t="str">
        <f t="shared" si="210"/>
        <v>Cannae Holdings, Inc. #NYSE:CNNE)</v>
      </c>
      <c r="J1821">
        <f t="shared" si="211"/>
        <v>23</v>
      </c>
      <c r="K1821" t="str">
        <f t="shared" si="212"/>
        <v>Cannae Holdings, Inc.</v>
      </c>
      <c r="L1821" t="str">
        <f t="shared" si="213"/>
        <v>NYSE:CNNE</v>
      </c>
    </row>
    <row r="1822" spans="1:12" x14ac:dyDescent="0.25">
      <c r="A1822" s="1" t="s">
        <v>1819</v>
      </c>
      <c r="B1822" s="2">
        <v>9316188</v>
      </c>
      <c r="C1822" t="str">
        <f>_xll.ciqfunctions.udf.CIQ(L1822, "IQ_COUNTRY_NAME")</f>
        <v>United States</v>
      </c>
      <c r="G1822" t="str">
        <f t="shared" si="208"/>
        <v>Cannagistics Inc. OTCPK:CNGT)</v>
      </c>
      <c r="H1822">
        <f t="shared" si="209"/>
        <v>1</v>
      </c>
      <c r="I1822" t="str">
        <f t="shared" si="210"/>
        <v>Cannagistics Inc. #OTCPK:CNGT)</v>
      </c>
      <c r="J1822">
        <f t="shared" si="211"/>
        <v>19</v>
      </c>
      <c r="K1822" t="str">
        <f t="shared" si="212"/>
        <v>Cannagistics Inc.</v>
      </c>
      <c r="L1822" t="str">
        <f t="shared" si="213"/>
        <v>OTCPK:CNGT</v>
      </c>
    </row>
    <row r="1823" spans="1:12" x14ac:dyDescent="0.25">
      <c r="A1823" s="1" t="s">
        <v>1820</v>
      </c>
      <c r="B1823" s="2">
        <v>29563151</v>
      </c>
      <c r="C1823" t="str">
        <f>_xll.ciqfunctions.udf.CIQ(L1823, "IQ_COUNTRY_NAME")</f>
        <v>United States</v>
      </c>
      <c r="G1823" t="str">
        <f t="shared" si="208"/>
        <v>Canna-Global Acquisition Corp NASDAQGM:CNGL)</v>
      </c>
      <c r="H1823">
        <f t="shared" si="209"/>
        <v>1</v>
      </c>
      <c r="I1823" t="str">
        <f t="shared" si="210"/>
        <v>Canna-Global Acquisition Corp #NASDAQGM:CNGL)</v>
      </c>
      <c r="J1823">
        <f t="shared" si="211"/>
        <v>31</v>
      </c>
      <c r="K1823" t="str">
        <f t="shared" si="212"/>
        <v>Canna-Global Acquisition Corp</v>
      </c>
      <c r="L1823" t="str">
        <f t="shared" si="213"/>
        <v>NASDAQGM:CNGL</v>
      </c>
    </row>
    <row r="1824" spans="1:12" x14ac:dyDescent="0.25">
      <c r="A1824" s="1" t="s">
        <v>1821</v>
      </c>
      <c r="B1824" s="2">
        <v>4988211</v>
      </c>
      <c r="C1824" t="str">
        <f>_xll.ciqfunctions.udf.CIQ(L1824, "IQ_COUNTRY_NAME")</f>
        <v>United States</v>
      </c>
      <c r="G1824" t="str">
        <f t="shared" si="208"/>
        <v>CannaGrow Holdings, Inc OTCPK:CGRW)</v>
      </c>
      <c r="H1824">
        <f t="shared" si="209"/>
        <v>1</v>
      </c>
      <c r="I1824" t="str">
        <f t="shared" si="210"/>
        <v>CannaGrow Holdings, Inc #OTCPK:CGRW)</v>
      </c>
      <c r="J1824">
        <f t="shared" si="211"/>
        <v>25</v>
      </c>
      <c r="K1824" t="str">
        <f t="shared" si="212"/>
        <v>CannaGrow Holdings, Inc</v>
      </c>
      <c r="L1824" t="str">
        <f t="shared" si="213"/>
        <v>OTCPK:CGRW</v>
      </c>
    </row>
    <row r="1825" spans="1:12" x14ac:dyDescent="0.25">
      <c r="A1825" s="1" t="s">
        <v>1822</v>
      </c>
      <c r="B1825" s="2">
        <v>4811021</v>
      </c>
      <c r="C1825" t="str">
        <f>_xll.ciqfunctions.udf.CIQ(L1825, "IQ_COUNTRY_NAME")</f>
        <v>(Invalid Identifier)</v>
      </c>
      <c r="G1825" t="str">
        <f t="shared" si="208"/>
        <v>Cannalink, Inc. OTCEM:CNLK)</v>
      </c>
      <c r="H1825">
        <f t="shared" si="209"/>
        <v>1</v>
      </c>
      <c r="I1825" t="str">
        <f t="shared" si="210"/>
        <v>Cannalink, Inc. #OTCEM:CNLK)</v>
      </c>
      <c r="J1825">
        <f t="shared" si="211"/>
        <v>17</v>
      </c>
      <c r="K1825" t="str">
        <f t="shared" si="212"/>
        <v>Cannalink, Inc.</v>
      </c>
      <c r="L1825" t="str">
        <f t="shared" si="213"/>
        <v>OTCEM:CNLK</v>
      </c>
    </row>
    <row r="1826" spans="1:12" x14ac:dyDescent="0.25">
      <c r="A1826" s="1" t="s">
        <v>1823</v>
      </c>
      <c r="B1826" s="2">
        <v>9957231</v>
      </c>
      <c r="C1826" t="str">
        <f>_xll.ciqfunctions.udf.CIQ(L1826, "IQ_COUNTRY_NAME")</f>
        <v>(Invalid Identifier)</v>
      </c>
      <c r="G1826" t="str">
        <f t="shared" si="208"/>
        <v>CannAssist International Corp. OTCQB:XESP)</v>
      </c>
      <c r="H1826">
        <f t="shared" si="209"/>
        <v>1</v>
      </c>
      <c r="I1826" t="str">
        <f t="shared" si="210"/>
        <v>CannAssist International Corp. #OTCQB:XESP)</v>
      </c>
      <c r="J1826">
        <f t="shared" si="211"/>
        <v>32</v>
      </c>
      <c r="K1826" t="str">
        <f t="shared" si="212"/>
        <v>CannAssist International Corp.</v>
      </c>
      <c r="L1826" t="str">
        <f t="shared" si="213"/>
        <v>OTCQB:XESP</v>
      </c>
    </row>
    <row r="1827" spans="1:12" x14ac:dyDescent="0.25">
      <c r="A1827" s="1" t="s">
        <v>1824</v>
      </c>
      <c r="B1827" s="2">
        <v>10400665</v>
      </c>
      <c r="C1827" t="str">
        <f>_xll.ciqfunctions.udf.CIQ(L1827, "IQ_COUNTRY_NAME")</f>
        <v>(Invalid Identifier)</v>
      </c>
      <c r="G1827" t="str">
        <f t="shared" si="208"/>
        <v>CannAwake Corporation OTCEM:CANX)</v>
      </c>
      <c r="H1827">
        <f t="shared" si="209"/>
        <v>1</v>
      </c>
      <c r="I1827" t="str">
        <f t="shared" si="210"/>
        <v>CannAwake Corporation #OTCEM:CANX)</v>
      </c>
      <c r="J1827">
        <f t="shared" si="211"/>
        <v>23</v>
      </c>
      <c r="K1827" t="str">
        <f t="shared" si="212"/>
        <v>CannAwake Corporation</v>
      </c>
      <c r="L1827" t="str">
        <f t="shared" si="213"/>
        <v>OTCEM:CANX</v>
      </c>
    </row>
    <row r="1828" spans="1:12" x14ac:dyDescent="0.25">
      <c r="A1828" s="1" t="s">
        <v>1825</v>
      </c>
      <c r="B1828" s="2">
        <v>4812546</v>
      </c>
      <c r="C1828" t="str">
        <f>_xll.ciqfunctions.udf.CIQ(L1828, "IQ_COUNTRY_NAME")</f>
        <v>United States</v>
      </c>
      <c r="G1828" t="str">
        <f t="shared" si="208"/>
        <v>CannLabs, Inc. OTCPK:CANL)</v>
      </c>
      <c r="H1828">
        <f t="shared" si="209"/>
        <v>1</v>
      </c>
      <c r="I1828" t="str">
        <f t="shared" si="210"/>
        <v>CannLabs, Inc. #OTCPK:CANL)</v>
      </c>
      <c r="J1828">
        <f t="shared" si="211"/>
        <v>16</v>
      </c>
      <c r="K1828" t="str">
        <f t="shared" si="212"/>
        <v>CannLabs, Inc.</v>
      </c>
      <c r="L1828" t="str">
        <f t="shared" si="213"/>
        <v>OTCPK:CANL</v>
      </c>
    </row>
    <row r="1829" spans="1:12" x14ac:dyDescent="0.25">
      <c r="A1829" s="1" t="s">
        <v>1826</v>
      </c>
      <c r="B1829" s="2">
        <v>4257156</v>
      </c>
      <c r="C1829" t="str">
        <f>_xll.ciqfunctions.udf.CIQ(L1829, "IQ_COUNTRY_NAME")</f>
        <v>United States</v>
      </c>
      <c r="G1829" t="str">
        <f t="shared" si="208"/>
        <v>Cannonau Corp. OTCPK:CNNC)</v>
      </c>
      <c r="H1829">
        <f t="shared" si="209"/>
        <v>1</v>
      </c>
      <c r="I1829" t="str">
        <f t="shared" si="210"/>
        <v>Cannonau Corp. #OTCPK:CNNC)</v>
      </c>
      <c r="J1829">
        <f t="shared" si="211"/>
        <v>16</v>
      </c>
      <c r="K1829" t="str">
        <f t="shared" si="212"/>
        <v>Cannonau Corp.</v>
      </c>
      <c r="L1829" t="str">
        <f t="shared" si="213"/>
        <v>OTCPK:CNNC</v>
      </c>
    </row>
    <row r="1830" spans="1:12" x14ac:dyDescent="0.25">
      <c r="A1830" s="1" t="s">
        <v>1827</v>
      </c>
      <c r="B1830" s="2">
        <v>5990030</v>
      </c>
      <c r="C1830" t="str">
        <f>_xll.ciqfunctions.udf.CIQ(L1830, "IQ_COUNTRY_NAME")</f>
        <v>United States</v>
      </c>
      <c r="G1830" t="str">
        <f t="shared" si="208"/>
        <v>Cano Health, Inc. NYSE:CANO)</v>
      </c>
      <c r="H1830">
        <f t="shared" si="209"/>
        <v>1</v>
      </c>
      <c r="I1830" t="str">
        <f t="shared" si="210"/>
        <v>Cano Health, Inc. #NYSE:CANO)</v>
      </c>
      <c r="J1830">
        <f t="shared" si="211"/>
        <v>19</v>
      </c>
      <c r="K1830" t="str">
        <f t="shared" si="212"/>
        <v>Cano Health, Inc.</v>
      </c>
      <c r="L1830" t="str">
        <f t="shared" si="213"/>
        <v>NYSE:CANO</v>
      </c>
    </row>
    <row r="1831" spans="1:12" x14ac:dyDescent="0.25">
      <c r="A1831" s="1" t="s">
        <v>1828</v>
      </c>
      <c r="B1831" s="2">
        <v>24399652</v>
      </c>
      <c r="C1831" t="str">
        <f>_xll.ciqfunctions.udf.CIQ(L1831, "IQ_COUNTRY_NAME")</f>
        <v>United States</v>
      </c>
      <c r="G1831" t="str">
        <f t="shared" si="208"/>
        <v>Canoo Inc. NASDAQGS:GOEV)</v>
      </c>
      <c r="H1831">
        <f t="shared" si="209"/>
        <v>1</v>
      </c>
      <c r="I1831" t="str">
        <f t="shared" si="210"/>
        <v>Canoo Inc. #NASDAQGS:GOEV)</v>
      </c>
      <c r="J1831">
        <f t="shared" si="211"/>
        <v>12</v>
      </c>
      <c r="K1831" t="str">
        <f t="shared" si="212"/>
        <v>Canoo Inc.</v>
      </c>
      <c r="L1831" t="str">
        <f t="shared" si="213"/>
        <v>NASDAQGS:GOEV</v>
      </c>
    </row>
    <row r="1832" spans="1:12" x14ac:dyDescent="0.25">
      <c r="A1832" s="1" t="s">
        <v>1829</v>
      </c>
      <c r="B1832" s="2">
        <v>4810416</v>
      </c>
      <c r="C1832" t="str">
        <f>_xll.ciqfunctions.udf.CIQ(L1832, "IQ_COUNTRY_NAME")</f>
        <v>United States</v>
      </c>
      <c r="G1832" t="str">
        <f t="shared" si="208"/>
        <v>Canopus BioPharma Incorporated OTCPK:CBIA)</v>
      </c>
      <c r="H1832">
        <f t="shared" si="209"/>
        <v>1</v>
      </c>
      <c r="I1832" t="str">
        <f t="shared" si="210"/>
        <v>Canopus BioPharma Incorporated #OTCPK:CBIA)</v>
      </c>
      <c r="J1832">
        <f t="shared" si="211"/>
        <v>32</v>
      </c>
      <c r="K1832" t="str">
        <f t="shared" si="212"/>
        <v>Canopus BioPharma Incorporated</v>
      </c>
      <c r="L1832" t="str">
        <f t="shared" si="213"/>
        <v>OTCPK:CBIA</v>
      </c>
    </row>
    <row r="1833" spans="1:12" x14ac:dyDescent="0.25">
      <c r="A1833" s="1" t="s">
        <v>1830</v>
      </c>
      <c r="B1833" s="2">
        <v>13295134</v>
      </c>
      <c r="C1833" t="str">
        <f>_xll.ciqfunctions.udf.CIQ(L1833, "IQ_COUNTRY_NAME")</f>
        <v>United States</v>
      </c>
      <c r="G1833" t="str">
        <f t="shared" si="208"/>
        <v>Cansortium Inc. CNSX:TIUM.U)</v>
      </c>
      <c r="H1833">
        <f t="shared" si="209"/>
        <v>1</v>
      </c>
      <c r="I1833" t="str">
        <f t="shared" si="210"/>
        <v>Cansortium Inc. #CNSX:TIUM.U)</v>
      </c>
      <c r="J1833">
        <f t="shared" si="211"/>
        <v>17</v>
      </c>
      <c r="K1833" t="str">
        <f t="shared" si="212"/>
        <v>Cansortium Inc.</v>
      </c>
      <c r="L1833" t="str">
        <f t="shared" si="213"/>
        <v>CNSX:TIUM.U</v>
      </c>
    </row>
    <row r="1834" spans="1:12" x14ac:dyDescent="0.25">
      <c r="A1834" s="1" t="s">
        <v>1831</v>
      </c>
      <c r="B1834" s="2">
        <v>4811276</v>
      </c>
      <c r="C1834" t="str">
        <f>_xll.ciqfunctions.udf.CIQ(L1834, "IQ_COUNTRY_NAME")</f>
        <v>(Invalid Identifier)</v>
      </c>
      <c r="G1834" t="str">
        <f t="shared" si="208"/>
        <v>Cantabio Pharmaceuticals Inc. OTCEM:CTBO)</v>
      </c>
      <c r="H1834">
        <f t="shared" si="209"/>
        <v>1</v>
      </c>
      <c r="I1834" t="str">
        <f t="shared" si="210"/>
        <v>Cantabio Pharmaceuticals Inc. #OTCEM:CTBO)</v>
      </c>
      <c r="J1834">
        <f t="shared" si="211"/>
        <v>31</v>
      </c>
      <c r="K1834" t="str">
        <f t="shared" si="212"/>
        <v>Cantabio Pharmaceuticals Inc.</v>
      </c>
      <c r="L1834" t="str">
        <f t="shared" si="213"/>
        <v>OTCEM:CTBO</v>
      </c>
    </row>
    <row r="1835" spans="1:12" x14ac:dyDescent="0.25">
      <c r="A1835" s="1" t="s">
        <v>1832</v>
      </c>
      <c r="B1835" s="2">
        <v>4094418</v>
      </c>
      <c r="C1835" t="str">
        <f>_xll.ciqfunctions.udf.CIQ(L1835, "IQ_COUNTRY_NAME")</f>
        <v>United States</v>
      </c>
      <c r="G1835" t="str">
        <f t="shared" si="208"/>
        <v>Cantaloupe, Inc. NASDAQGS:CTLP)</v>
      </c>
      <c r="H1835">
        <f t="shared" si="209"/>
        <v>1</v>
      </c>
      <c r="I1835" t="str">
        <f t="shared" si="210"/>
        <v>Cantaloupe, Inc. #NASDAQGS:CTLP)</v>
      </c>
      <c r="J1835">
        <f t="shared" si="211"/>
        <v>18</v>
      </c>
      <c r="K1835" t="str">
        <f t="shared" si="212"/>
        <v>Cantaloupe, Inc.</v>
      </c>
      <c r="L1835" t="str">
        <f t="shared" si="213"/>
        <v>NASDAQGS:CTLP</v>
      </c>
    </row>
    <row r="1836" spans="1:12" x14ac:dyDescent="0.25">
      <c r="A1836" s="1" t="s">
        <v>1833</v>
      </c>
      <c r="B1836" s="2">
        <v>4988599</v>
      </c>
      <c r="C1836" t="str">
        <f>_xll.ciqfunctions.udf.CIQ(L1836, "IQ_COUNTRY_NAME")</f>
        <v>United States</v>
      </c>
      <c r="G1836" t="str">
        <f t="shared" si="208"/>
        <v>Canterbury Park Holding Corporation NASDAQGM:CPHC)</v>
      </c>
      <c r="H1836">
        <f t="shared" si="209"/>
        <v>1</v>
      </c>
      <c r="I1836" t="str">
        <f t="shared" si="210"/>
        <v>Canterbury Park Holding Corporation #NASDAQGM:CPHC)</v>
      </c>
      <c r="J1836">
        <f t="shared" si="211"/>
        <v>37</v>
      </c>
      <c r="K1836" t="str">
        <f t="shared" si="212"/>
        <v>Canterbury Park Holding Corporation</v>
      </c>
      <c r="L1836" t="str">
        <f t="shared" si="213"/>
        <v>NASDAQGM:CPHC</v>
      </c>
    </row>
    <row r="1837" spans="1:12" x14ac:dyDescent="0.25">
      <c r="A1837" s="1" t="s">
        <v>1834</v>
      </c>
      <c r="B1837" s="2">
        <v>4046859</v>
      </c>
      <c r="C1837" t="str">
        <f>_xll.ciqfunctions.udf.CIQ(L1837, "IQ_COUNTRY_NAME")</f>
        <v>United States</v>
      </c>
      <c r="G1837" t="str">
        <f t="shared" si="208"/>
        <v>Capital Bancorp, Inc. NASDAQGS:CBNK)</v>
      </c>
      <c r="H1837">
        <f t="shared" si="209"/>
        <v>1</v>
      </c>
      <c r="I1837" t="str">
        <f t="shared" si="210"/>
        <v>Capital Bancorp, Inc. #NASDAQGS:CBNK)</v>
      </c>
      <c r="J1837">
        <f t="shared" si="211"/>
        <v>23</v>
      </c>
      <c r="K1837" t="str">
        <f t="shared" si="212"/>
        <v>Capital Bancorp, Inc.</v>
      </c>
      <c r="L1837" t="str">
        <f t="shared" si="213"/>
        <v>NASDAQGS:CBNK</v>
      </c>
    </row>
    <row r="1838" spans="1:12" x14ac:dyDescent="0.25">
      <c r="A1838" s="1" t="s">
        <v>1835</v>
      </c>
      <c r="B1838" s="2">
        <v>100774</v>
      </c>
      <c r="C1838" t="str">
        <f>_xll.ciqfunctions.udf.CIQ(L1838, "IQ_COUNTRY_NAME")</f>
        <v>United States</v>
      </c>
      <c r="G1838" t="str">
        <f t="shared" si="208"/>
        <v>Capital City Bank Group, Inc. NASDAQGS:CCBG)</v>
      </c>
      <c r="H1838">
        <f t="shared" si="209"/>
        <v>1</v>
      </c>
      <c r="I1838" t="str">
        <f t="shared" si="210"/>
        <v>Capital City Bank Group, Inc. #NASDAQGS:CCBG)</v>
      </c>
      <c r="J1838">
        <f t="shared" si="211"/>
        <v>31</v>
      </c>
      <c r="K1838" t="str">
        <f t="shared" si="212"/>
        <v>Capital City Bank Group, Inc.</v>
      </c>
      <c r="L1838" t="str">
        <f t="shared" si="213"/>
        <v>NASDAQGS:CCBG</v>
      </c>
    </row>
    <row r="1839" spans="1:12" x14ac:dyDescent="0.25">
      <c r="A1839" s="1" t="s">
        <v>1836</v>
      </c>
      <c r="B1839" s="2">
        <v>4204878</v>
      </c>
      <c r="C1839" t="str">
        <f>_xll.ciqfunctions.udf.CIQ(L1839, "IQ_COUNTRY_NAME")</f>
        <v>(Invalid Identifier)</v>
      </c>
      <c r="G1839" t="str">
        <f t="shared" si="208"/>
        <v>Capital City Energy Group, Inc. OTCEM:CETG)</v>
      </c>
      <c r="H1839">
        <f t="shared" si="209"/>
        <v>1</v>
      </c>
      <c r="I1839" t="str">
        <f t="shared" si="210"/>
        <v>Capital City Energy Group, Inc. #OTCEM:CETG)</v>
      </c>
      <c r="J1839">
        <f t="shared" si="211"/>
        <v>33</v>
      </c>
      <c r="K1839" t="str">
        <f t="shared" si="212"/>
        <v>Capital City Energy Group, Inc.</v>
      </c>
      <c r="L1839" t="str">
        <f t="shared" si="213"/>
        <v>OTCEM:CETG</v>
      </c>
    </row>
    <row r="1840" spans="1:12" x14ac:dyDescent="0.25">
      <c r="A1840" s="1" t="s">
        <v>1837</v>
      </c>
      <c r="B1840" s="2">
        <v>4772518</v>
      </c>
      <c r="C1840" t="str">
        <f>_xll.ciqfunctions.udf.CIQ(L1840, "IQ_COUNTRY_NAME")</f>
        <v>United States</v>
      </c>
      <c r="G1840" t="str">
        <f t="shared" si="208"/>
        <v>Capital Financial Global, Inc. OTCPK:CFGX)</v>
      </c>
      <c r="H1840">
        <f t="shared" si="209"/>
        <v>1</v>
      </c>
      <c r="I1840" t="str">
        <f t="shared" si="210"/>
        <v>Capital Financial Global, Inc. #OTCPK:CFGX)</v>
      </c>
      <c r="J1840">
        <f t="shared" si="211"/>
        <v>32</v>
      </c>
      <c r="K1840" t="str">
        <f t="shared" si="212"/>
        <v>Capital Financial Global, Inc.</v>
      </c>
      <c r="L1840" t="str">
        <f t="shared" si="213"/>
        <v>OTCPK:CFGX</v>
      </c>
    </row>
    <row r="1841" spans="1:12" x14ac:dyDescent="0.25">
      <c r="A1841" s="1" t="s">
        <v>1838</v>
      </c>
      <c r="B1841" s="2">
        <v>4026747</v>
      </c>
      <c r="C1841" t="str">
        <f>_xll.ciqfunctions.udf.CIQ(L1841, "IQ_COUNTRY_NAME")</f>
        <v>(Invalid Identifier)</v>
      </c>
      <c r="G1841" t="str">
        <f t="shared" si="208"/>
        <v>Capital Financial Holdings, Inc. OTCEM:CPFH)</v>
      </c>
      <c r="H1841">
        <f t="shared" si="209"/>
        <v>1</v>
      </c>
      <c r="I1841" t="str">
        <f t="shared" si="210"/>
        <v>Capital Financial Holdings, Inc. #OTCEM:CPFH)</v>
      </c>
      <c r="J1841">
        <f t="shared" si="211"/>
        <v>34</v>
      </c>
      <c r="K1841" t="str">
        <f t="shared" si="212"/>
        <v>Capital Financial Holdings, Inc.</v>
      </c>
      <c r="L1841" t="str">
        <f t="shared" si="213"/>
        <v>OTCEM:CPFH</v>
      </c>
    </row>
    <row r="1842" spans="1:12" x14ac:dyDescent="0.25">
      <c r="A1842" s="1" t="s">
        <v>1839</v>
      </c>
      <c r="B1842" s="2">
        <v>4810705</v>
      </c>
      <c r="C1842" t="str">
        <f>_xll.ciqfunctions.udf.CIQ(L1842, "IQ_COUNTRY_NAME")</f>
        <v>(Invalid Identifier)</v>
      </c>
      <c r="G1842" t="str">
        <f t="shared" si="208"/>
        <v>Capital Group Holdings, Inc. OTCEM:CGHC)</v>
      </c>
      <c r="H1842">
        <f t="shared" si="209"/>
        <v>1</v>
      </c>
      <c r="I1842" t="str">
        <f t="shared" si="210"/>
        <v>Capital Group Holdings, Inc. #OTCEM:CGHC)</v>
      </c>
      <c r="J1842">
        <f t="shared" si="211"/>
        <v>30</v>
      </c>
      <c r="K1842" t="str">
        <f t="shared" si="212"/>
        <v>Capital Group Holdings, Inc.</v>
      </c>
      <c r="L1842" t="str">
        <f t="shared" si="213"/>
        <v>OTCEM:CGHC</v>
      </c>
    </row>
    <row r="1843" spans="1:12" x14ac:dyDescent="0.25">
      <c r="A1843" s="1" t="s">
        <v>1840</v>
      </c>
      <c r="B1843" s="2">
        <v>9205455</v>
      </c>
      <c r="C1843" t="str">
        <f>_xll.ciqfunctions.udf.CIQ(L1843, "IQ_COUNTRY_NAME")</f>
        <v>United States</v>
      </c>
      <c r="G1843" t="str">
        <f t="shared" si="208"/>
        <v>Capital Link Global Green Energy Transport and Technology Leaders ETF ARCA:EKAR)</v>
      </c>
      <c r="H1843">
        <f t="shared" si="209"/>
        <v>1</v>
      </c>
      <c r="I1843" t="str">
        <f t="shared" si="210"/>
        <v>Capital Link Global Green Energy Transport and Technology Leaders ETF #ARCA:EKAR)</v>
      </c>
      <c r="J1843">
        <f t="shared" si="211"/>
        <v>71</v>
      </c>
      <c r="K1843" t="str">
        <f t="shared" si="212"/>
        <v>Capital Link Global Green Energy Transport and Technology Leaders ETF</v>
      </c>
      <c r="L1843" t="str">
        <f t="shared" si="213"/>
        <v>ARCA:EKAR</v>
      </c>
    </row>
    <row r="1844" spans="1:12" x14ac:dyDescent="0.25">
      <c r="A1844" s="1" t="s">
        <v>1841</v>
      </c>
      <c r="B1844" s="2">
        <v>103239</v>
      </c>
      <c r="C1844" t="str">
        <f>_xll.ciqfunctions.udf.CIQ(L1844, "IQ_COUNTRY_NAME")</f>
        <v>United States</v>
      </c>
      <c r="G1844" t="str">
        <f t="shared" si="208"/>
        <v>Capital One Financial Corporation NYSE:COF)</v>
      </c>
      <c r="H1844">
        <f t="shared" si="209"/>
        <v>1</v>
      </c>
      <c r="I1844" t="str">
        <f t="shared" si="210"/>
        <v>Capital One Financial Corporation #NYSE:COF)</v>
      </c>
      <c r="J1844">
        <f t="shared" si="211"/>
        <v>35</v>
      </c>
      <c r="K1844" t="str">
        <f t="shared" si="212"/>
        <v>Capital One Financial Corporation</v>
      </c>
      <c r="L1844" t="str">
        <f t="shared" si="213"/>
        <v>NYSE:COF</v>
      </c>
    </row>
    <row r="1845" spans="1:12" x14ac:dyDescent="0.25">
      <c r="A1845" s="1" t="s">
        <v>1842</v>
      </c>
      <c r="B1845" s="2">
        <v>4072845</v>
      </c>
      <c r="C1845" t="str">
        <f>_xll.ciqfunctions.udf.CIQ(L1845, "IQ_COUNTRY_NAME")</f>
        <v>(Invalid Identifier)</v>
      </c>
      <c r="G1845" t="str">
        <f t="shared" si="208"/>
        <v>Capital Properties, Inc. OTCQX:CPTP)</v>
      </c>
      <c r="H1845">
        <f t="shared" si="209"/>
        <v>1</v>
      </c>
      <c r="I1845" t="str">
        <f t="shared" si="210"/>
        <v>Capital Properties, Inc. #OTCQX:CPTP)</v>
      </c>
      <c r="J1845">
        <f t="shared" si="211"/>
        <v>26</v>
      </c>
      <c r="K1845" t="str">
        <f t="shared" si="212"/>
        <v>Capital Properties, Inc.</v>
      </c>
      <c r="L1845" t="str">
        <f t="shared" si="213"/>
        <v>OTCQX:CPTP</v>
      </c>
    </row>
    <row r="1846" spans="1:12" x14ac:dyDescent="0.25">
      <c r="A1846" s="1" t="s">
        <v>1843</v>
      </c>
      <c r="B1846" s="2">
        <v>4074337</v>
      </c>
      <c r="C1846" t="str">
        <f>_xll.ciqfunctions.udf.CIQ(L1846, "IQ_COUNTRY_NAME")</f>
        <v>United States</v>
      </c>
      <c r="G1846" t="str">
        <f t="shared" si="208"/>
        <v>Capital Southwest Corporation NASDAQGS:CSWC)</v>
      </c>
      <c r="H1846">
        <f t="shared" si="209"/>
        <v>1</v>
      </c>
      <c r="I1846" t="str">
        <f t="shared" si="210"/>
        <v>Capital Southwest Corporation #NASDAQGS:CSWC)</v>
      </c>
      <c r="J1846">
        <f t="shared" si="211"/>
        <v>31</v>
      </c>
      <c r="K1846" t="str">
        <f t="shared" si="212"/>
        <v>Capital Southwest Corporation</v>
      </c>
      <c r="L1846" t="str">
        <f t="shared" si="213"/>
        <v>NASDAQGS:CSWC</v>
      </c>
    </row>
    <row r="1847" spans="1:12" x14ac:dyDescent="0.25">
      <c r="A1847" s="1" t="s">
        <v>1844</v>
      </c>
      <c r="B1847" s="2">
        <v>1023541</v>
      </c>
      <c r="C1847" t="str">
        <f>_xll.ciqfunctions.udf.CIQ(L1847, "IQ_COUNTRY_NAME")</f>
        <v>(Invalid Identifier)</v>
      </c>
      <c r="G1847" t="str">
        <f t="shared" si="208"/>
        <v>CapitalSouth Bancorp. OTCEM:CAPB)</v>
      </c>
      <c r="H1847">
        <f t="shared" si="209"/>
        <v>1</v>
      </c>
      <c r="I1847" t="str">
        <f t="shared" si="210"/>
        <v>CapitalSouth Bancorp. #OTCEM:CAPB)</v>
      </c>
      <c r="J1847">
        <f t="shared" si="211"/>
        <v>23</v>
      </c>
      <c r="K1847" t="str">
        <f t="shared" si="212"/>
        <v>CapitalSouth Bancorp.</v>
      </c>
      <c r="L1847" t="str">
        <f t="shared" si="213"/>
        <v>OTCEM:CAPB</v>
      </c>
    </row>
    <row r="1848" spans="1:12" x14ac:dyDescent="0.25">
      <c r="A1848" s="1" t="s">
        <v>1845</v>
      </c>
      <c r="B1848" s="2">
        <v>100432654</v>
      </c>
      <c r="C1848" t="str">
        <f>_xll.ciqfunctions.udf.CIQ(L1848, "IQ_COUNTRY_NAME")</f>
        <v>United States</v>
      </c>
      <c r="G1848" t="str">
        <f t="shared" si="208"/>
        <v>Capitalworks Emerging Markets Acquisition Corp NASDAQGM:CMCA)</v>
      </c>
      <c r="H1848">
        <f t="shared" si="209"/>
        <v>1</v>
      </c>
      <c r="I1848" t="str">
        <f t="shared" si="210"/>
        <v>Capitalworks Emerging Markets Acquisition Corp #NASDAQGM:CMCA)</v>
      </c>
      <c r="J1848">
        <f t="shared" si="211"/>
        <v>48</v>
      </c>
      <c r="K1848" t="str">
        <f t="shared" si="212"/>
        <v>Capitalworks Emerging Markets Acquisition Corp</v>
      </c>
      <c r="L1848" t="str">
        <f t="shared" si="213"/>
        <v>NASDAQGM:CMCA</v>
      </c>
    </row>
    <row r="1849" spans="1:12" x14ac:dyDescent="0.25">
      <c r="A1849" s="1" t="s">
        <v>1846</v>
      </c>
      <c r="B1849" s="2">
        <v>4044379</v>
      </c>
      <c r="C1849" t="str">
        <f>_xll.ciqfunctions.udf.CIQ(L1849, "IQ_COUNTRY_NAME")</f>
        <v>United States</v>
      </c>
      <c r="G1849" t="str">
        <f t="shared" si="208"/>
        <v>Capitol Federal Financial, Inc. NASDAQGS:CFFN)</v>
      </c>
      <c r="H1849">
        <f t="shared" si="209"/>
        <v>1</v>
      </c>
      <c r="I1849" t="str">
        <f t="shared" si="210"/>
        <v>Capitol Federal Financial, Inc. #NASDAQGS:CFFN)</v>
      </c>
      <c r="J1849">
        <f t="shared" si="211"/>
        <v>33</v>
      </c>
      <c r="K1849" t="str">
        <f t="shared" si="212"/>
        <v>Capitol Federal Financial, Inc.</v>
      </c>
      <c r="L1849" t="str">
        <f t="shared" si="213"/>
        <v>NASDAQGS:CFFN</v>
      </c>
    </row>
    <row r="1850" spans="1:12" x14ac:dyDescent="0.25">
      <c r="A1850" s="1" t="s">
        <v>1847</v>
      </c>
      <c r="B1850" s="2">
        <v>4810335</v>
      </c>
      <c r="C1850" t="str">
        <f>_xll.ciqfunctions.udf.CIQ(L1850, "IQ_COUNTRY_NAME")</f>
        <v>United States</v>
      </c>
      <c r="G1850" t="str">
        <f t="shared" si="208"/>
        <v>Capricor Therapeutics, Inc. NASDAQCM:CAPR)</v>
      </c>
      <c r="H1850">
        <f t="shared" si="209"/>
        <v>1</v>
      </c>
      <c r="I1850" t="str">
        <f t="shared" si="210"/>
        <v>Capricor Therapeutics, Inc. #NASDAQCM:CAPR)</v>
      </c>
      <c r="J1850">
        <f t="shared" si="211"/>
        <v>29</v>
      </c>
      <c r="K1850" t="str">
        <f t="shared" si="212"/>
        <v>Capricor Therapeutics, Inc.</v>
      </c>
      <c r="L1850" t="str">
        <f t="shared" si="213"/>
        <v>NASDAQCM:CAPR</v>
      </c>
    </row>
    <row r="1851" spans="1:12" x14ac:dyDescent="0.25">
      <c r="A1851" s="1" t="s">
        <v>1848</v>
      </c>
      <c r="B1851" s="2">
        <v>4084507</v>
      </c>
      <c r="C1851" t="str">
        <f>_xll.ciqfunctions.udf.CIQ(L1851, "IQ_COUNTRY_NAME")</f>
        <v>(Invalid Identifier)</v>
      </c>
      <c r="G1851" t="str">
        <f t="shared" si="208"/>
        <v>CapSource Financial, Inc. OTCEM:CPSO)</v>
      </c>
      <c r="H1851">
        <f t="shared" si="209"/>
        <v>1</v>
      </c>
      <c r="I1851" t="str">
        <f t="shared" si="210"/>
        <v>CapSource Financial, Inc. #OTCEM:CPSO)</v>
      </c>
      <c r="J1851">
        <f t="shared" si="211"/>
        <v>27</v>
      </c>
      <c r="K1851" t="str">
        <f t="shared" si="212"/>
        <v>CapSource Financial, Inc.</v>
      </c>
      <c r="L1851" t="str">
        <f t="shared" si="213"/>
        <v>OTCEM:CPSO</v>
      </c>
    </row>
    <row r="1852" spans="1:12" x14ac:dyDescent="0.25">
      <c r="A1852" s="1" t="s">
        <v>1849</v>
      </c>
      <c r="B1852" s="2">
        <v>4646073</v>
      </c>
      <c r="C1852" t="str">
        <f>_xll.ciqfunctions.udf.CIQ(L1852, "IQ_COUNTRY_NAME")</f>
        <v>United States</v>
      </c>
      <c r="G1852" t="str">
        <f t="shared" si="208"/>
        <v>CapStar Financial Holdings, Inc. NASDAQGS:CSTR)</v>
      </c>
      <c r="H1852">
        <f t="shared" si="209"/>
        <v>1</v>
      </c>
      <c r="I1852" t="str">
        <f t="shared" si="210"/>
        <v>CapStar Financial Holdings, Inc. #NASDAQGS:CSTR)</v>
      </c>
      <c r="J1852">
        <f t="shared" si="211"/>
        <v>34</v>
      </c>
      <c r="K1852" t="str">
        <f t="shared" si="212"/>
        <v>CapStar Financial Holdings, Inc.</v>
      </c>
      <c r="L1852" t="str">
        <f t="shared" si="213"/>
        <v>NASDAQGS:CSTR</v>
      </c>
    </row>
    <row r="1853" spans="1:12" x14ac:dyDescent="0.25">
      <c r="A1853" s="1" t="s">
        <v>1850</v>
      </c>
      <c r="B1853" s="2">
        <v>4991150</v>
      </c>
      <c r="C1853" t="str">
        <f>_xll.ciqfunctions.udf.CIQ(L1853, "IQ_COUNTRY_NAME")</f>
        <v>(Invalid Identifier)</v>
      </c>
      <c r="G1853" t="str">
        <f t="shared" si="208"/>
        <v>Capstone Companies, Inc. OTCQB:CAPC)</v>
      </c>
      <c r="H1853">
        <f t="shared" si="209"/>
        <v>1</v>
      </c>
      <c r="I1853" t="str">
        <f t="shared" si="210"/>
        <v>Capstone Companies, Inc. #OTCQB:CAPC)</v>
      </c>
      <c r="J1853">
        <f t="shared" si="211"/>
        <v>26</v>
      </c>
      <c r="K1853" t="str">
        <f t="shared" si="212"/>
        <v>Capstone Companies, Inc.</v>
      </c>
      <c r="L1853" t="str">
        <f t="shared" si="213"/>
        <v>OTCQB:CAPC</v>
      </c>
    </row>
    <row r="1854" spans="1:12" x14ac:dyDescent="0.25">
      <c r="A1854" s="1" t="s">
        <v>1851</v>
      </c>
      <c r="B1854" s="2">
        <v>4772533</v>
      </c>
      <c r="C1854" t="str">
        <f>_xll.ciqfunctions.udf.CIQ(L1854, "IQ_COUNTRY_NAME")</f>
        <v>(Invalid Identifier)</v>
      </c>
      <c r="G1854" t="str">
        <f t="shared" si="208"/>
        <v>Capstone Financial Group, Inc. OTCEM:CAPP)</v>
      </c>
      <c r="H1854">
        <f t="shared" si="209"/>
        <v>1</v>
      </c>
      <c r="I1854" t="str">
        <f t="shared" si="210"/>
        <v>Capstone Financial Group, Inc. #OTCEM:CAPP)</v>
      </c>
      <c r="J1854">
        <f t="shared" si="211"/>
        <v>32</v>
      </c>
      <c r="K1854" t="str">
        <f t="shared" si="212"/>
        <v>Capstone Financial Group, Inc.</v>
      </c>
      <c r="L1854" t="str">
        <f t="shared" si="213"/>
        <v>OTCEM:CAPP</v>
      </c>
    </row>
    <row r="1855" spans="1:12" x14ac:dyDescent="0.25">
      <c r="A1855" s="1" t="s">
        <v>1852</v>
      </c>
      <c r="B1855" s="2">
        <v>4103085</v>
      </c>
      <c r="C1855" t="str">
        <f>_xll.ciqfunctions.udf.CIQ(L1855, "IQ_COUNTRY_NAME")</f>
        <v>United States</v>
      </c>
      <c r="G1855" t="str">
        <f t="shared" si="208"/>
        <v>Capstone Green Energy Corporation NASDAQCM:CGRN)</v>
      </c>
      <c r="H1855">
        <f t="shared" si="209"/>
        <v>1</v>
      </c>
      <c r="I1855" t="str">
        <f t="shared" si="210"/>
        <v>Capstone Green Energy Corporation #NASDAQCM:CGRN)</v>
      </c>
      <c r="J1855">
        <f t="shared" si="211"/>
        <v>35</v>
      </c>
      <c r="K1855" t="str">
        <f t="shared" si="212"/>
        <v>Capstone Green Energy Corporation</v>
      </c>
      <c r="L1855" t="str">
        <f t="shared" si="213"/>
        <v>NASDAQCM:CGRN</v>
      </c>
    </row>
    <row r="1856" spans="1:12" x14ac:dyDescent="0.25">
      <c r="A1856" s="1" t="s">
        <v>1853</v>
      </c>
      <c r="B1856" s="2">
        <v>4813016</v>
      </c>
      <c r="C1856" t="str">
        <f>_xll.ciqfunctions.udf.CIQ(L1856, "IQ_COUNTRY_NAME")</f>
        <v>(Invalid Identifier)</v>
      </c>
      <c r="G1856" t="str">
        <f t="shared" si="208"/>
        <v>Capstone Therapeutics Corp. OTCQB:CAPS)</v>
      </c>
      <c r="H1856">
        <f t="shared" si="209"/>
        <v>1</v>
      </c>
      <c r="I1856" t="str">
        <f t="shared" si="210"/>
        <v>Capstone Therapeutics Corp. #OTCQB:CAPS)</v>
      </c>
      <c r="J1856">
        <f t="shared" si="211"/>
        <v>29</v>
      </c>
      <c r="K1856" t="str">
        <f t="shared" si="212"/>
        <v>Capstone Therapeutics Corp.</v>
      </c>
      <c r="L1856" t="str">
        <f t="shared" si="213"/>
        <v>OTCQB:CAPS</v>
      </c>
    </row>
    <row r="1857" spans="1:12" x14ac:dyDescent="0.25">
      <c r="A1857" s="1" t="s">
        <v>1854</v>
      </c>
      <c r="B1857" s="2">
        <v>4812283</v>
      </c>
      <c r="C1857" t="str">
        <f>_xll.ciqfunctions.udf.CIQ(L1857, "IQ_COUNTRY_NAME")</f>
        <v>United States</v>
      </c>
      <c r="G1857" t="str">
        <f t="shared" si="208"/>
        <v>Cara Therapeutics, Inc. NASDAQGM:CARA)</v>
      </c>
      <c r="H1857">
        <f t="shared" si="209"/>
        <v>1</v>
      </c>
      <c r="I1857" t="str">
        <f t="shared" si="210"/>
        <v>Cara Therapeutics, Inc. #NASDAQGM:CARA)</v>
      </c>
      <c r="J1857">
        <f t="shared" si="211"/>
        <v>25</v>
      </c>
      <c r="K1857" t="str">
        <f t="shared" si="212"/>
        <v>Cara Therapeutics, Inc.</v>
      </c>
      <c r="L1857" t="str">
        <f t="shared" si="213"/>
        <v>NASDAQGM:CARA</v>
      </c>
    </row>
    <row r="1858" spans="1:12" x14ac:dyDescent="0.25">
      <c r="A1858" s="1" t="s">
        <v>1855</v>
      </c>
      <c r="B1858" s="2">
        <v>4974293</v>
      </c>
      <c r="C1858" t="str">
        <f>_xll.ciqfunctions.udf.CIQ(L1858, "IQ_COUNTRY_NAME")</f>
        <v>(Invalid Identifier)</v>
      </c>
      <c r="G1858" t="str">
        <f t="shared" si="208"/>
        <v>Carbon Energy Corporation OTCEM:CRBO)</v>
      </c>
      <c r="H1858">
        <f t="shared" si="209"/>
        <v>1</v>
      </c>
      <c r="I1858" t="str">
        <f t="shared" si="210"/>
        <v>Carbon Energy Corporation #OTCEM:CRBO)</v>
      </c>
      <c r="J1858">
        <f t="shared" si="211"/>
        <v>27</v>
      </c>
      <c r="K1858" t="str">
        <f t="shared" si="212"/>
        <v>Carbon Energy Corporation</v>
      </c>
      <c r="L1858" t="str">
        <f t="shared" si="213"/>
        <v>OTCEM:CRBO</v>
      </c>
    </row>
    <row r="1859" spans="1:12" x14ac:dyDescent="0.25">
      <c r="A1859" s="1" t="s">
        <v>1856</v>
      </c>
      <c r="B1859" s="2">
        <v>6215086</v>
      </c>
      <c r="C1859" t="str">
        <f>_xll.ciqfunctions.udf.CIQ(L1859, "IQ_COUNTRY_NAME")</f>
        <v>(Invalid Identifier)</v>
      </c>
      <c r="G1859" t="str">
        <f t="shared" si="208"/>
        <v>Carbon Race Corp. OTCEM:CBRJ)</v>
      </c>
      <c r="H1859">
        <f t="shared" si="209"/>
        <v>1</v>
      </c>
      <c r="I1859" t="str">
        <f t="shared" si="210"/>
        <v>Carbon Race Corp. #OTCEM:CBRJ)</v>
      </c>
      <c r="J1859">
        <f t="shared" si="211"/>
        <v>19</v>
      </c>
      <c r="K1859" t="str">
        <f t="shared" si="212"/>
        <v>Carbon Race Corp.</v>
      </c>
      <c r="L1859" t="str">
        <f t="shared" si="213"/>
        <v>OTCEM:CBRJ</v>
      </c>
    </row>
    <row r="1860" spans="1:12" x14ac:dyDescent="0.25">
      <c r="A1860" s="1" t="s">
        <v>1857</v>
      </c>
      <c r="B1860" s="2">
        <v>4967854</v>
      </c>
      <c r="C1860" t="str">
        <f>_xll.ciqfunctions.udf.CIQ(L1860, "IQ_COUNTRY_NAME")</f>
        <v>United States</v>
      </c>
      <c r="G1860" t="str">
        <f t="shared" si="208"/>
        <v>CarbonMeta Technologies, Inc. OTCPK:COWI)</v>
      </c>
      <c r="H1860">
        <f t="shared" si="209"/>
        <v>1</v>
      </c>
      <c r="I1860" t="str">
        <f t="shared" si="210"/>
        <v>CarbonMeta Technologies, Inc. #OTCPK:COWI)</v>
      </c>
      <c r="J1860">
        <f t="shared" si="211"/>
        <v>31</v>
      </c>
      <c r="K1860" t="str">
        <f t="shared" si="212"/>
        <v>CarbonMeta Technologies, Inc.</v>
      </c>
      <c r="L1860" t="str">
        <f t="shared" si="213"/>
        <v>OTCPK:COWI</v>
      </c>
    </row>
    <row r="1861" spans="1:12" x14ac:dyDescent="0.25">
      <c r="A1861" s="1" t="s">
        <v>1858</v>
      </c>
      <c r="B1861" s="2">
        <v>7502446</v>
      </c>
      <c r="C1861" t="str">
        <f>_xll.ciqfunctions.udf.CIQ(L1861, "IQ_COUNTRY_NAME")</f>
        <v>United States</v>
      </c>
      <c r="G1861" t="str">
        <f t="shared" si="208"/>
        <v>Carbonxt Group Limited ASX:CG1)</v>
      </c>
      <c r="H1861">
        <f t="shared" si="209"/>
        <v>1</v>
      </c>
      <c r="I1861" t="str">
        <f t="shared" si="210"/>
        <v>Carbonxt Group Limited #ASX:CG1)</v>
      </c>
      <c r="J1861">
        <f t="shared" si="211"/>
        <v>24</v>
      </c>
      <c r="K1861" t="str">
        <f t="shared" si="212"/>
        <v>Carbonxt Group Limited</v>
      </c>
      <c r="L1861" t="str">
        <f t="shared" si="213"/>
        <v>ASX:CG1</v>
      </c>
    </row>
    <row r="1862" spans="1:12" x14ac:dyDescent="0.25">
      <c r="A1862" s="1" t="s">
        <v>1859</v>
      </c>
      <c r="B1862" s="2">
        <v>4811595</v>
      </c>
      <c r="C1862" t="str">
        <f>_xll.ciqfunctions.udf.CIQ(L1862, "IQ_COUNTRY_NAME")</f>
        <v>United States</v>
      </c>
      <c r="G1862" t="str">
        <f t="shared" si="208"/>
        <v>Cardax, Inc. OTCPK:CDXI)</v>
      </c>
      <c r="H1862">
        <f t="shared" si="209"/>
        <v>1</v>
      </c>
      <c r="I1862" t="str">
        <f t="shared" si="210"/>
        <v>Cardax, Inc. #OTCPK:CDXI)</v>
      </c>
      <c r="J1862">
        <f t="shared" si="211"/>
        <v>14</v>
      </c>
      <c r="K1862" t="str">
        <f t="shared" si="212"/>
        <v>Cardax, Inc.</v>
      </c>
      <c r="L1862" t="str">
        <f t="shared" si="213"/>
        <v>OTCPK:CDXI</v>
      </c>
    </row>
    <row r="1863" spans="1:12" x14ac:dyDescent="0.25">
      <c r="A1863" s="1" t="s">
        <v>1860</v>
      </c>
      <c r="B1863" s="2">
        <v>4969138</v>
      </c>
      <c r="C1863" t="str">
        <f>_xll.ciqfunctions.udf.CIQ(L1863, "IQ_COUNTRY_NAME")</f>
        <v>(Invalid Identifier)</v>
      </c>
      <c r="G1863" t="str">
        <f t="shared" si="208"/>
        <v>Cardiac Network, Inc. OTCEM:CNWI)</v>
      </c>
      <c r="H1863">
        <f t="shared" si="209"/>
        <v>1</v>
      </c>
      <c r="I1863" t="str">
        <f t="shared" si="210"/>
        <v>Cardiac Network, Inc. #OTCEM:CNWI)</v>
      </c>
      <c r="J1863">
        <f t="shared" si="211"/>
        <v>23</v>
      </c>
      <c r="K1863" t="str">
        <f t="shared" si="212"/>
        <v>Cardiac Network, Inc.</v>
      </c>
      <c r="L1863" t="str">
        <f t="shared" si="213"/>
        <v>OTCEM:CNWI</v>
      </c>
    </row>
    <row r="1864" spans="1:12" x14ac:dyDescent="0.25">
      <c r="A1864" s="1" t="s">
        <v>1861</v>
      </c>
      <c r="B1864" s="2">
        <v>4910106</v>
      </c>
      <c r="C1864" t="str">
        <f>_xll.ciqfunctions.udf.CIQ(L1864, "IQ_COUNTRY_NAME")</f>
        <v>(Invalid Identifier)</v>
      </c>
      <c r="G1864" t="str">
        <f t="shared" si="208"/>
        <v>Cardiff Lexington Corporation OTCEM:CDIX)</v>
      </c>
      <c r="H1864">
        <f t="shared" si="209"/>
        <v>1</v>
      </c>
      <c r="I1864" t="str">
        <f t="shared" si="210"/>
        <v>Cardiff Lexington Corporation #OTCEM:CDIX)</v>
      </c>
      <c r="J1864">
        <f t="shared" si="211"/>
        <v>31</v>
      </c>
      <c r="K1864" t="str">
        <f t="shared" si="212"/>
        <v>Cardiff Lexington Corporation</v>
      </c>
      <c r="L1864" t="str">
        <f t="shared" si="213"/>
        <v>OTCEM:CDIX</v>
      </c>
    </row>
    <row r="1865" spans="1:12" x14ac:dyDescent="0.25">
      <c r="A1865" s="1" t="s">
        <v>1862</v>
      </c>
      <c r="B1865" s="2">
        <v>4811194</v>
      </c>
      <c r="C1865" t="str">
        <f>_xll.ciqfunctions.udf.CIQ(L1865, "IQ_COUNTRY_NAME")</f>
        <v>United States</v>
      </c>
      <c r="G1865" t="str">
        <f t="shared" si="208"/>
        <v>Cardiff Oncology, Inc. NASDAQCM:CRDF)</v>
      </c>
      <c r="H1865">
        <f t="shared" si="209"/>
        <v>1</v>
      </c>
      <c r="I1865" t="str">
        <f t="shared" si="210"/>
        <v>Cardiff Oncology, Inc. #NASDAQCM:CRDF)</v>
      </c>
      <c r="J1865">
        <f t="shared" si="211"/>
        <v>24</v>
      </c>
      <c r="K1865" t="str">
        <f t="shared" si="212"/>
        <v>Cardiff Oncology, Inc.</v>
      </c>
      <c r="L1865" t="str">
        <f t="shared" si="213"/>
        <v>NASDAQCM:CRDF</v>
      </c>
    </row>
    <row r="1866" spans="1:12" x14ac:dyDescent="0.25">
      <c r="A1866" s="1" t="s">
        <v>1863</v>
      </c>
      <c r="B1866" s="2">
        <v>4977005</v>
      </c>
      <c r="C1866" t="str">
        <f>_xll.ciqfunctions.udf.CIQ(L1866, "IQ_COUNTRY_NAME")</f>
        <v>United States</v>
      </c>
      <c r="G1866" t="str">
        <f t="shared" si="208"/>
        <v>Cardinal Ethanol, LLC PSGM:CRDE)</v>
      </c>
      <c r="H1866">
        <f t="shared" si="209"/>
        <v>1</v>
      </c>
      <c r="I1866" t="str">
        <f t="shared" si="210"/>
        <v>Cardinal Ethanol, LLC #PSGM:CRDE)</v>
      </c>
      <c r="J1866">
        <f t="shared" si="211"/>
        <v>23</v>
      </c>
      <c r="K1866" t="str">
        <f t="shared" si="212"/>
        <v>Cardinal Ethanol, LLC</v>
      </c>
      <c r="L1866" t="str">
        <f t="shared" si="213"/>
        <v>PSGM:CRDE</v>
      </c>
    </row>
    <row r="1867" spans="1:12" x14ac:dyDescent="0.25">
      <c r="A1867" s="1" t="s">
        <v>1864</v>
      </c>
      <c r="B1867" s="2">
        <v>4073203</v>
      </c>
      <c r="C1867" t="str">
        <f>_xll.ciqfunctions.udf.CIQ(L1867, "IQ_COUNTRY_NAME")</f>
        <v>United States</v>
      </c>
      <c r="G1867" t="str">
        <f t="shared" si="208"/>
        <v>Cardinal Health, Inc. NYSE:CAH)</v>
      </c>
      <c r="H1867">
        <f t="shared" si="209"/>
        <v>1</v>
      </c>
      <c r="I1867" t="str">
        <f t="shared" si="210"/>
        <v>Cardinal Health, Inc. #NYSE:CAH)</v>
      </c>
      <c r="J1867">
        <f t="shared" si="211"/>
        <v>23</v>
      </c>
      <c r="K1867" t="str">
        <f t="shared" si="212"/>
        <v>Cardinal Health, Inc.</v>
      </c>
      <c r="L1867" t="str">
        <f t="shared" si="213"/>
        <v>NYSE:CAH</v>
      </c>
    </row>
    <row r="1868" spans="1:12" x14ac:dyDescent="0.25">
      <c r="A1868" s="1" t="s">
        <v>1865</v>
      </c>
      <c r="B1868" s="2">
        <v>4810606</v>
      </c>
      <c r="C1868" t="str">
        <f>_xll.ciqfunctions.udf.CIQ(L1868, "IQ_COUNTRY_NAME")</f>
        <v>(Invalid Identifier)</v>
      </c>
      <c r="G1868" t="str">
        <f t="shared" si="208"/>
        <v>Cardiovascular Sciences, Inc. OTCEM:CVSC)</v>
      </c>
      <c r="H1868">
        <f t="shared" si="209"/>
        <v>1</v>
      </c>
      <c r="I1868" t="str">
        <f t="shared" si="210"/>
        <v>Cardiovascular Sciences, Inc. #OTCEM:CVSC)</v>
      </c>
      <c r="J1868">
        <f t="shared" si="211"/>
        <v>31</v>
      </c>
      <c r="K1868" t="str">
        <f t="shared" si="212"/>
        <v>Cardiovascular Sciences, Inc.</v>
      </c>
      <c r="L1868" t="str">
        <f t="shared" si="213"/>
        <v>OTCEM:CVSC</v>
      </c>
    </row>
    <row r="1869" spans="1:12" x14ac:dyDescent="0.25">
      <c r="A1869" s="1" t="s">
        <v>1866</v>
      </c>
      <c r="B1869" s="2">
        <v>4811679</v>
      </c>
      <c r="C1869" t="str">
        <f>_xll.ciqfunctions.udf.CIQ(L1869, "IQ_COUNTRY_NAME")</f>
        <v>United States</v>
      </c>
      <c r="G1869" t="str">
        <f t="shared" si="208"/>
        <v>Cardiovascular Systems, Inc. NASDAQGS:CSII)</v>
      </c>
      <c r="H1869">
        <f t="shared" si="209"/>
        <v>1</v>
      </c>
      <c r="I1869" t="str">
        <f t="shared" si="210"/>
        <v>Cardiovascular Systems, Inc. #NASDAQGS:CSII)</v>
      </c>
      <c r="J1869">
        <f t="shared" si="211"/>
        <v>30</v>
      </c>
      <c r="K1869" t="str">
        <f t="shared" si="212"/>
        <v>Cardiovascular Systems, Inc.</v>
      </c>
      <c r="L1869" t="str">
        <f t="shared" si="213"/>
        <v>NASDAQGS:CSII</v>
      </c>
    </row>
    <row r="1870" spans="1:12" x14ac:dyDescent="0.25">
      <c r="A1870" s="1" t="s">
        <v>1867</v>
      </c>
      <c r="B1870" s="2">
        <v>5984604</v>
      </c>
      <c r="C1870" t="str">
        <f>_xll.ciqfunctions.udf.CIQ(L1870, "IQ_COUNTRY_NAME")</f>
        <v>United States</v>
      </c>
      <c r="G1870" t="str">
        <f t="shared" si="208"/>
        <v>Cardlytics, Inc. NASDAQGM:CDLX)</v>
      </c>
      <c r="H1870">
        <f t="shared" si="209"/>
        <v>1</v>
      </c>
      <c r="I1870" t="str">
        <f t="shared" si="210"/>
        <v>Cardlytics, Inc. #NASDAQGM:CDLX)</v>
      </c>
      <c r="J1870">
        <f t="shared" si="211"/>
        <v>18</v>
      </c>
      <c r="K1870" t="str">
        <f t="shared" si="212"/>
        <v>Cardlytics, Inc.</v>
      </c>
      <c r="L1870" t="str">
        <f t="shared" si="213"/>
        <v>NASDAQGM:CDLX</v>
      </c>
    </row>
    <row r="1871" spans="1:12" x14ac:dyDescent="0.25">
      <c r="A1871" s="1" t="s">
        <v>1868</v>
      </c>
      <c r="B1871" s="2">
        <v>4967349</v>
      </c>
      <c r="C1871" t="str">
        <f>_xll.ciqfunctions.udf.CIQ(L1871, "IQ_COUNTRY_NAME")</f>
        <v>(Invalid Identifier)</v>
      </c>
      <c r="G1871" t="str">
        <f t="shared" si="208"/>
        <v>Cardxx Inc. OTCEM:CXCQ)</v>
      </c>
      <c r="H1871">
        <f t="shared" si="209"/>
        <v>1</v>
      </c>
      <c r="I1871" t="str">
        <f t="shared" si="210"/>
        <v>Cardxx Inc. #OTCEM:CXCQ)</v>
      </c>
      <c r="J1871">
        <f t="shared" si="211"/>
        <v>13</v>
      </c>
      <c r="K1871" t="str">
        <f t="shared" si="212"/>
        <v>Cardxx Inc.</v>
      </c>
      <c r="L1871" t="str">
        <f t="shared" si="213"/>
        <v>OTCEM:CXCQ</v>
      </c>
    </row>
    <row r="1872" spans="1:12" x14ac:dyDescent="0.25">
      <c r="A1872" s="1" t="s">
        <v>1869</v>
      </c>
      <c r="B1872" s="2">
        <v>5009897</v>
      </c>
      <c r="C1872" t="str">
        <f>_xll.ciqfunctions.udf.CIQ(L1872, "IQ_COUNTRY_NAME")</f>
        <v>(Invalid Identifier)</v>
      </c>
      <c r="G1872" t="str">
        <f t="shared" si="208"/>
        <v>Care2.com, Inc. PSGM:CCTM)</v>
      </c>
      <c r="H1872">
        <f t="shared" si="209"/>
        <v>1</v>
      </c>
      <c r="I1872" t="str">
        <f t="shared" si="210"/>
        <v>Care2.com, Inc. #PSGM:CCTM)</v>
      </c>
      <c r="J1872">
        <f t="shared" si="211"/>
        <v>17</v>
      </c>
      <c r="K1872" t="str">
        <f t="shared" si="212"/>
        <v>Care2.com, Inc.</v>
      </c>
      <c r="L1872" t="str">
        <f t="shared" si="213"/>
        <v>PSGM:CCTM</v>
      </c>
    </row>
    <row r="1873" spans="1:12" x14ac:dyDescent="0.25">
      <c r="A1873" s="1" t="s">
        <v>1870</v>
      </c>
      <c r="B1873" s="2">
        <v>13416043</v>
      </c>
      <c r="C1873" t="str">
        <f>_xll.ciqfunctions.udf.CIQ(L1873, "IQ_COUNTRY_NAME")</f>
        <v>(Invalid Identifier)</v>
      </c>
      <c r="G1873" t="str">
        <f t="shared" si="208"/>
        <v>CareClix Holdings, Inc. OTCEM:SOLI)</v>
      </c>
      <c r="H1873">
        <f t="shared" si="209"/>
        <v>1</v>
      </c>
      <c r="I1873" t="str">
        <f t="shared" si="210"/>
        <v>CareClix Holdings, Inc. #OTCEM:SOLI)</v>
      </c>
      <c r="J1873">
        <f t="shared" si="211"/>
        <v>25</v>
      </c>
      <c r="K1873" t="str">
        <f t="shared" si="212"/>
        <v>CareClix Holdings, Inc.</v>
      </c>
      <c r="L1873" t="str">
        <f t="shared" si="213"/>
        <v>OTCEM:SOLI</v>
      </c>
    </row>
    <row r="1874" spans="1:12" x14ac:dyDescent="0.25">
      <c r="A1874" s="1" t="s">
        <v>1871</v>
      </c>
      <c r="B1874" s="2">
        <v>4424868</v>
      </c>
      <c r="C1874" t="str">
        <f>_xll.ciqfunctions.udf.CIQ(L1874, "IQ_COUNTRY_NAME")</f>
        <v>United States</v>
      </c>
      <c r="G1874" t="str">
        <f t="shared" si="208"/>
        <v>CareCloud, Inc. NASDAQGM:MTBC)</v>
      </c>
      <c r="H1874">
        <f t="shared" si="209"/>
        <v>1</v>
      </c>
      <c r="I1874" t="str">
        <f t="shared" si="210"/>
        <v>CareCloud, Inc. #NASDAQGM:MTBC)</v>
      </c>
      <c r="J1874">
        <f t="shared" si="211"/>
        <v>17</v>
      </c>
      <c r="K1874" t="str">
        <f t="shared" si="212"/>
        <v>CareCloud, Inc.</v>
      </c>
      <c r="L1874" t="str">
        <f t="shared" si="213"/>
        <v>NASDAQGM:MTBC</v>
      </c>
    </row>
    <row r="1875" spans="1:12" x14ac:dyDescent="0.25">
      <c r="A1875" s="1" t="s">
        <v>1872</v>
      </c>
      <c r="B1875" s="2">
        <v>4811704</v>
      </c>
      <c r="C1875" t="str">
        <f>_xll.ciqfunctions.udf.CIQ(L1875, "IQ_COUNTRY_NAME")</f>
        <v>United States</v>
      </c>
      <c r="G1875" t="str">
        <f t="shared" si="208"/>
        <v>CareDx, Inc NASDAQGM:CDNA)</v>
      </c>
      <c r="H1875">
        <f t="shared" si="209"/>
        <v>1</v>
      </c>
      <c r="I1875" t="str">
        <f t="shared" si="210"/>
        <v>CareDx, Inc #NASDAQGM:CDNA)</v>
      </c>
      <c r="J1875">
        <f t="shared" si="211"/>
        <v>13</v>
      </c>
      <c r="K1875" t="str">
        <f t="shared" si="212"/>
        <v>CareDx, Inc</v>
      </c>
      <c r="L1875" t="str">
        <f t="shared" si="213"/>
        <v>NASDAQGM:CDNA</v>
      </c>
    </row>
    <row r="1876" spans="1:12" x14ac:dyDescent="0.25">
      <c r="A1876" s="1" t="s">
        <v>1873</v>
      </c>
      <c r="B1876" s="2">
        <v>4970810</v>
      </c>
      <c r="C1876" t="str">
        <f>_xll.ciqfunctions.udf.CIQ(L1876, "IQ_COUNTRY_NAME")</f>
        <v>(Invalid Identifier)</v>
      </c>
      <c r="G1876" t="str">
        <f t="shared" si="208"/>
        <v>Career College Holding Co., Inc. OTCEM:CCHZ)</v>
      </c>
      <c r="H1876">
        <f t="shared" si="209"/>
        <v>1</v>
      </c>
      <c r="I1876" t="str">
        <f t="shared" si="210"/>
        <v>Career College Holding Co., Inc. #OTCEM:CCHZ)</v>
      </c>
      <c r="J1876">
        <f t="shared" si="211"/>
        <v>34</v>
      </c>
      <c r="K1876" t="str">
        <f t="shared" si="212"/>
        <v>Career College Holding Co., Inc.</v>
      </c>
      <c r="L1876" t="str">
        <f t="shared" si="213"/>
        <v>OTCEM:CCHZ</v>
      </c>
    </row>
    <row r="1877" spans="1:12" x14ac:dyDescent="0.25">
      <c r="A1877" s="1" t="s">
        <v>1874</v>
      </c>
      <c r="B1877" s="2">
        <v>6623720</v>
      </c>
      <c r="C1877" t="str">
        <f>_xll.ciqfunctions.udf.CIQ(L1877, "IQ_COUNTRY_NAME")</f>
        <v>United States</v>
      </c>
      <c r="G1877" t="str">
        <f t="shared" si="208"/>
        <v>Carefree Group, Inc. OTCPK:CRFU)</v>
      </c>
      <c r="H1877">
        <f t="shared" si="209"/>
        <v>1</v>
      </c>
      <c r="I1877" t="str">
        <f t="shared" si="210"/>
        <v>Carefree Group, Inc. #OTCPK:CRFU)</v>
      </c>
      <c r="J1877">
        <f t="shared" si="211"/>
        <v>22</v>
      </c>
      <c r="K1877" t="str">
        <f t="shared" si="212"/>
        <v>Carefree Group, Inc.</v>
      </c>
      <c r="L1877" t="str">
        <f t="shared" si="213"/>
        <v>OTCPK:CRFU</v>
      </c>
    </row>
    <row r="1878" spans="1:12" x14ac:dyDescent="0.25">
      <c r="A1878" s="1" t="s">
        <v>1875</v>
      </c>
      <c r="B1878" s="2">
        <v>19125184</v>
      </c>
      <c r="C1878" t="str">
        <f>_xll.ciqfunctions.udf.CIQ(L1878, "IQ_COUNTRY_NAME")</f>
        <v>United States</v>
      </c>
      <c r="G1878" t="str">
        <f t="shared" si="208"/>
        <v>CareMax, Inc. NASDAQGS:CMAX)</v>
      </c>
      <c r="H1878">
        <f t="shared" si="209"/>
        <v>1</v>
      </c>
      <c r="I1878" t="str">
        <f t="shared" si="210"/>
        <v>CareMax, Inc. #NASDAQGS:CMAX)</v>
      </c>
      <c r="J1878">
        <f t="shared" si="211"/>
        <v>15</v>
      </c>
      <c r="K1878" t="str">
        <f t="shared" si="212"/>
        <v>CareMax, Inc.</v>
      </c>
      <c r="L1878" t="str">
        <f t="shared" si="213"/>
        <v>NASDAQGS:CMAX</v>
      </c>
    </row>
    <row r="1879" spans="1:12" x14ac:dyDescent="0.25">
      <c r="A1879" s="1" t="s">
        <v>1876</v>
      </c>
      <c r="B1879" s="2">
        <v>6618538</v>
      </c>
      <c r="C1879" t="str">
        <f>_xll.ciqfunctions.udf.CIQ(L1879, "IQ_COUNTRY_NAME")</f>
        <v>(Invalid Identifier)</v>
      </c>
      <c r="G1879" t="str">
        <f t="shared" si="208"/>
        <v>Carepay Inc. OTCEM:SOFE)</v>
      </c>
      <c r="H1879">
        <f t="shared" si="209"/>
        <v>1</v>
      </c>
      <c r="I1879" t="str">
        <f t="shared" si="210"/>
        <v>Carepay Inc. #OTCEM:SOFE)</v>
      </c>
      <c r="J1879">
        <f t="shared" si="211"/>
        <v>14</v>
      </c>
      <c r="K1879" t="str">
        <f t="shared" si="212"/>
        <v>Carepay Inc.</v>
      </c>
      <c r="L1879" t="str">
        <f t="shared" si="213"/>
        <v>OTCEM:SOFE</v>
      </c>
    </row>
    <row r="1880" spans="1:12" x14ac:dyDescent="0.25">
      <c r="A1880" s="1" t="s">
        <v>1877</v>
      </c>
      <c r="B1880" s="2">
        <v>4810565</v>
      </c>
      <c r="C1880" t="str">
        <f>_xll.ciqfunctions.udf.CIQ(L1880, "IQ_COUNTRY_NAME")</f>
        <v>(Invalid Identifier)</v>
      </c>
      <c r="G1880" t="str">
        <f t="shared" ref="G1880:G1943" si="214">SUBSTITUTE(A1880, "(", "")</f>
        <v>CarePayment Technologies, Inc. OTCEM:CPYT)</v>
      </c>
      <c r="H1880">
        <f t="shared" ref="H1880:H1943" si="215">LEN(A1880)-LEN(G1880)</f>
        <v>1</v>
      </c>
      <c r="I1880" t="str">
        <f t="shared" ref="I1880:I1943" si="216">SUBSTITUTE(A1880,"(","#",H1880)</f>
        <v>CarePayment Technologies, Inc. #OTCEM:CPYT)</v>
      </c>
      <c r="J1880">
        <f t="shared" ref="J1880:J1943" si="217">FIND("#", I1880)</f>
        <v>32</v>
      </c>
      <c r="K1880" t="str">
        <f t="shared" ref="K1880:K1943" si="218">TRIM(LEFT(A1880,J1880-1))</f>
        <v>CarePayment Technologies, Inc.</v>
      </c>
      <c r="L1880" t="str">
        <f t="shared" ref="L1880:L1943" si="219">TRIM(MID(A1880,J1880+1,LEN(A1880) - J1880-1))</f>
        <v>OTCEM:CPYT</v>
      </c>
    </row>
    <row r="1881" spans="1:12" x14ac:dyDescent="0.25">
      <c r="A1881" s="1" t="s">
        <v>1878</v>
      </c>
      <c r="B1881" s="2">
        <v>4531073</v>
      </c>
      <c r="C1881" t="str">
        <f>_xll.ciqfunctions.udf.CIQ(L1881, "IQ_COUNTRY_NAME")</f>
        <v>United States</v>
      </c>
      <c r="G1881" t="str">
        <f t="shared" si="214"/>
        <v>CareTrust REIT, Inc. NASDAQGS:CTRE)</v>
      </c>
      <c r="H1881">
        <f t="shared" si="215"/>
        <v>1</v>
      </c>
      <c r="I1881" t="str">
        <f t="shared" si="216"/>
        <v>CareTrust REIT, Inc. #NASDAQGS:CTRE)</v>
      </c>
      <c r="J1881">
        <f t="shared" si="217"/>
        <v>22</v>
      </c>
      <c r="K1881" t="str">
        <f t="shared" si="218"/>
        <v>CareTrust REIT, Inc.</v>
      </c>
      <c r="L1881" t="str">
        <f t="shared" si="219"/>
        <v>NASDAQGS:CTRE</v>
      </c>
    </row>
    <row r="1882" spans="1:12" x14ac:dyDescent="0.25">
      <c r="A1882" s="1" t="s">
        <v>1879</v>
      </c>
      <c r="B1882" s="2">
        <v>4810673</v>
      </c>
      <c r="C1882" t="str">
        <f>_xll.ciqfunctions.udf.CIQ(L1882, "IQ_COUNTRY_NAME")</f>
        <v>(Invalid Identifier)</v>
      </c>
      <c r="G1882" t="str">
        <f t="shared" si="214"/>
        <v>CareView Communications, Inc. OTCQB:CRVW)</v>
      </c>
      <c r="H1882">
        <f t="shared" si="215"/>
        <v>1</v>
      </c>
      <c r="I1882" t="str">
        <f t="shared" si="216"/>
        <v>CareView Communications, Inc. #OTCQB:CRVW)</v>
      </c>
      <c r="J1882">
        <f t="shared" si="217"/>
        <v>31</v>
      </c>
      <c r="K1882" t="str">
        <f t="shared" si="218"/>
        <v>CareView Communications, Inc.</v>
      </c>
      <c r="L1882" t="str">
        <f t="shared" si="219"/>
        <v>OTCQB:CRVW</v>
      </c>
    </row>
    <row r="1883" spans="1:12" x14ac:dyDescent="0.25">
      <c r="A1883" s="1" t="s">
        <v>1880</v>
      </c>
      <c r="B1883" s="2">
        <v>5202190</v>
      </c>
      <c r="C1883" t="str">
        <f>_xll.ciqfunctions.udf.CIQ(L1883, "IQ_COUNTRY_NAME")</f>
        <v>United States</v>
      </c>
      <c r="G1883" t="str">
        <f t="shared" si="214"/>
        <v>CarGurus, Inc. NASDAQGS:CARG)</v>
      </c>
      <c r="H1883">
        <f t="shared" si="215"/>
        <v>1</v>
      </c>
      <c r="I1883" t="str">
        <f t="shared" si="216"/>
        <v>CarGurus, Inc. #NASDAQGS:CARG)</v>
      </c>
      <c r="J1883">
        <f t="shared" si="217"/>
        <v>16</v>
      </c>
      <c r="K1883" t="str">
        <f t="shared" si="218"/>
        <v>CarGurus, Inc.</v>
      </c>
      <c r="L1883" t="str">
        <f t="shared" si="219"/>
        <v>NASDAQGS:CARG</v>
      </c>
    </row>
    <row r="1884" spans="1:12" x14ac:dyDescent="0.25">
      <c r="A1884" s="1" t="s">
        <v>1881</v>
      </c>
      <c r="B1884" s="2">
        <v>5284237</v>
      </c>
      <c r="C1884" t="str">
        <f>_xll.ciqfunctions.udf.CIQ(L1884, "IQ_COUNTRY_NAME")</f>
        <v>United States</v>
      </c>
      <c r="G1884" t="str">
        <f t="shared" si="214"/>
        <v>Caribou Biosciences, Inc. NASDAQGS:CRBU)</v>
      </c>
      <c r="H1884">
        <f t="shared" si="215"/>
        <v>1</v>
      </c>
      <c r="I1884" t="str">
        <f t="shared" si="216"/>
        <v>Caribou Biosciences, Inc. #NASDAQGS:CRBU)</v>
      </c>
      <c r="J1884">
        <f t="shared" si="217"/>
        <v>27</v>
      </c>
      <c r="K1884" t="str">
        <f t="shared" si="218"/>
        <v>Caribou Biosciences, Inc.</v>
      </c>
      <c r="L1884" t="str">
        <f t="shared" si="219"/>
        <v>NASDAQGS:CRBU</v>
      </c>
    </row>
    <row r="1885" spans="1:12" x14ac:dyDescent="0.25">
      <c r="A1885" s="1" t="s">
        <v>1882</v>
      </c>
      <c r="B1885" s="2">
        <v>4987870</v>
      </c>
      <c r="C1885" t="str">
        <f>_xll.ciqfunctions.udf.CIQ(L1885, "IQ_COUNTRY_NAME")</f>
        <v>United States</v>
      </c>
      <c r="G1885" t="str">
        <f t="shared" si="214"/>
        <v>Carlisle Companies Incorporated NYSE:CSL)</v>
      </c>
      <c r="H1885">
        <f t="shared" si="215"/>
        <v>1</v>
      </c>
      <c r="I1885" t="str">
        <f t="shared" si="216"/>
        <v>Carlisle Companies Incorporated #NYSE:CSL)</v>
      </c>
      <c r="J1885">
        <f t="shared" si="217"/>
        <v>33</v>
      </c>
      <c r="K1885" t="str">
        <f t="shared" si="218"/>
        <v>Carlisle Companies Incorporated</v>
      </c>
      <c r="L1885" t="str">
        <f t="shared" si="219"/>
        <v>NYSE:CSL</v>
      </c>
    </row>
    <row r="1886" spans="1:12" x14ac:dyDescent="0.25">
      <c r="A1886" s="1" t="s">
        <v>1883</v>
      </c>
      <c r="B1886" s="2">
        <v>5218957</v>
      </c>
      <c r="C1886" t="str">
        <f>_xll.ciqfunctions.udf.CIQ(L1886, "IQ_COUNTRY_NAME")</f>
        <v>United States</v>
      </c>
      <c r="G1886" t="str">
        <f t="shared" si="214"/>
        <v>CarLotz, Inc. NASDAQGM:LOTZ)</v>
      </c>
      <c r="H1886">
        <f t="shared" si="215"/>
        <v>1</v>
      </c>
      <c r="I1886" t="str">
        <f t="shared" si="216"/>
        <v>CarLotz, Inc. #NASDAQGM:LOTZ)</v>
      </c>
      <c r="J1886">
        <f t="shared" si="217"/>
        <v>15</v>
      </c>
      <c r="K1886" t="str">
        <f t="shared" si="218"/>
        <v>CarLotz, Inc.</v>
      </c>
      <c r="L1886" t="str">
        <f t="shared" si="219"/>
        <v>NASDAQGM:LOTZ</v>
      </c>
    </row>
    <row r="1887" spans="1:12" x14ac:dyDescent="0.25">
      <c r="A1887" s="1" t="s">
        <v>1884</v>
      </c>
      <c r="B1887" s="2">
        <v>4099394</v>
      </c>
      <c r="C1887" t="str">
        <f>_xll.ciqfunctions.udf.CIQ(L1887, "IQ_COUNTRY_NAME")</f>
        <v>United States</v>
      </c>
      <c r="G1887" t="str">
        <f t="shared" si="214"/>
        <v>CarMax, Inc. NYSE:KMX)</v>
      </c>
      <c r="H1887">
        <f t="shared" si="215"/>
        <v>1</v>
      </c>
      <c r="I1887" t="str">
        <f t="shared" si="216"/>
        <v>CarMax, Inc. #NYSE:KMX)</v>
      </c>
      <c r="J1887">
        <f t="shared" si="217"/>
        <v>14</v>
      </c>
      <c r="K1887" t="str">
        <f t="shared" si="218"/>
        <v>CarMax, Inc.</v>
      </c>
      <c r="L1887" t="str">
        <f t="shared" si="219"/>
        <v>NYSE:KMX</v>
      </c>
    </row>
    <row r="1888" spans="1:12" x14ac:dyDescent="0.25">
      <c r="A1888" s="1" t="s">
        <v>1885</v>
      </c>
      <c r="B1888" s="2">
        <v>4135484</v>
      </c>
      <c r="C1888" t="str">
        <f>_xll.ciqfunctions.udf.CIQ(L1888, "IQ_COUNTRY_NAME")</f>
        <v>United States</v>
      </c>
      <c r="G1888" t="str">
        <f t="shared" si="214"/>
        <v>Carnegie Development, Inc. OTCPK:CDJM)</v>
      </c>
      <c r="H1888">
        <f t="shared" si="215"/>
        <v>1</v>
      </c>
      <c r="I1888" t="str">
        <f t="shared" si="216"/>
        <v>Carnegie Development, Inc. #OTCPK:CDJM)</v>
      </c>
      <c r="J1888">
        <f t="shared" si="217"/>
        <v>28</v>
      </c>
      <c r="K1888" t="str">
        <f t="shared" si="218"/>
        <v>Carnegie Development, Inc.</v>
      </c>
      <c r="L1888" t="str">
        <f t="shared" si="219"/>
        <v>OTCPK:CDJM</v>
      </c>
    </row>
    <row r="1889" spans="1:12" x14ac:dyDescent="0.25">
      <c r="A1889" s="1" t="s">
        <v>1886</v>
      </c>
      <c r="B1889" s="2">
        <v>25803153</v>
      </c>
      <c r="C1889" t="str">
        <f>_xll.ciqfunctions.udf.CIQ(L1889, "IQ_COUNTRY_NAME")</f>
        <v>United States</v>
      </c>
      <c r="G1889" t="str">
        <f t="shared" si="214"/>
        <v>Carney Technology Acquisition Corp. II NASDAQCM:CTAQ)</v>
      </c>
      <c r="H1889">
        <f t="shared" si="215"/>
        <v>1</v>
      </c>
      <c r="I1889" t="str">
        <f t="shared" si="216"/>
        <v>Carney Technology Acquisition Corp. II #NASDAQCM:CTAQ)</v>
      </c>
      <c r="J1889">
        <f t="shared" si="217"/>
        <v>40</v>
      </c>
      <c r="K1889" t="str">
        <f t="shared" si="218"/>
        <v>Carney Technology Acquisition Corp. II</v>
      </c>
      <c r="L1889" t="str">
        <f t="shared" si="219"/>
        <v>NASDAQCM:CTAQ</v>
      </c>
    </row>
    <row r="1890" spans="1:12" x14ac:dyDescent="0.25">
      <c r="A1890" s="1" t="s">
        <v>1887</v>
      </c>
      <c r="B1890" s="2">
        <v>4980730</v>
      </c>
      <c r="C1890" t="str">
        <f>_xll.ciqfunctions.udf.CIQ(L1890, "IQ_COUNTRY_NAME")</f>
        <v>United States</v>
      </c>
      <c r="G1890" t="str">
        <f t="shared" si="214"/>
        <v>Carnival Corporation &amp; plc NYSE:CCL)</v>
      </c>
      <c r="H1890">
        <f t="shared" si="215"/>
        <v>1</v>
      </c>
      <c r="I1890" t="str">
        <f t="shared" si="216"/>
        <v>Carnival Corporation &amp; plc #NYSE:CCL)</v>
      </c>
      <c r="J1890">
        <f t="shared" si="217"/>
        <v>28</v>
      </c>
      <c r="K1890" t="str">
        <f t="shared" si="218"/>
        <v>Carnival Corporation &amp; plc</v>
      </c>
      <c r="L1890" t="str">
        <f t="shared" si="219"/>
        <v>NYSE:CCL</v>
      </c>
    </row>
    <row r="1891" spans="1:12" x14ac:dyDescent="0.25">
      <c r="A1891" s="1" t="s">
        <v>1888</v>
      </c>
      <c r="B1891" s="2">
        <v>7373096</v>
      </c>
      <c r="C1891" t="str">
        <f>_xll.ciqfunctions.udf.CIQ(L1891, "IQ_COUNTRY_NAME")</f>
        <v>(Invalid Identifier)</v>
      </c>
      <c r="G1891" t="str">
        <f t="shared" si="214"/>
        <v>Carolina Mills, Inc. OTCEM:CILZ)</v>
      </c>
      <c r="H1891">
        <f t="shared" si="215"/>
        <v>1</v>
      </c>
      <c r="I1891" t="str">
        <f t="shared" si="216"/>
        <v>Carolina Mills, Inc. #OTCEM:CILZ)</v>
      </c>
      <c r="J1891">
        <f t="shared" si="217"/>
        <v>22</v>
      </c>
      <c r="K1891" t="str">
        <f t="shared" si="218"/>
        <v>Carolina Mills, Inc.</v>
      </c>
      <c r="L1891" t="str">
        <f t="shared" si="219"/>
        <v>OTCEM:CILZ</v>
      </c>
    </row>
    <row r="1892" spans="1:12" x14ac:dyDescent="0.25">
      <c r="A1892" s="1" t="s">
        <v>1889</v>
      </c>
      <c r="B1892" s="2">
        <v>4915471</v>
      </c>
      <c r="C1892" t="str">
        <f>_xll.ciqfunctions.udf.CIQ(L1892, "IQ_COUNTRY_NAME")</f>
        <v>United States</v>
      </c>
      <c r="G1892" t="str">
        <f t="shared" si="214"/>
        <v>CarParts.com, Inc. NASDAQGS:PRTS)</v>
      </c>
      <c r="H1892">
        <f t="shared" si="215"/>
        <v>1</v>
      </c>
      <c r="I1892" t="str">
        <f t="shared" si="216"/>
        <v>CarParts.com, Inc. #NASDAQGS:PRTS)</v>
      </c>
      <c r="J1892">
        <f t="shared" si="217"/>
        <v>20</v>
      </c>
      <c r="K1892" t="str">
        <f t="shared" si="218"/>
        <v>CarParts.com, Inc.</v>
      </c>
      <c r="L1892" t="str">
        <f t="shared" si="219"/>
        <v>NASDAQGS:PRTS</v>
      </c>
    </row>
    <row r="1893" spans="1:12" x14ac:dyDescent="0.25">
      <c r="A1893" s="1" t="s">
        <v>1890</v>
      </c>
      <c r="B1893" s="2">
        <v>4004423</v>
      </c>
      <c r="C1893" t="str">
        <f>_xll.ciqfunctions.udf.CIQ(L1893, "IQ_COUNTRY_NAME")</f>
        <v>United States</v>
      </c>
      <c r="G1893" t="str">
        <f t="shared" si="214"/>
        <v>Carpenter Technology Corporation NYSE:CRS)</v>
      </c>
      <c r="H1893">
        <f t="shared" si="215"/>
        <v>1</v>
      </c>
      <c r="I1893" t="str">
        <f t="shared" si="216"/>
        <v>Carpenter Technology Corporation #NYSE:CRS)</v>
      </c>
      <c r="J1893">
        <f t="shared" si="217"/>
        <v>34</v>
      </c>
      <c r="K1893" t="str">
        <f t="shared" si="218"/>
        <v>Carpenter Technology Corporation</v>
      </c>
      <c r="L1893" t="str">
        <f t="shared" si="219"/>
        <v>NYSE:CRS</v>
      </c>
    </row>
    <row r="1894" spans="1:12" x14ac:dyDescent="0.25">
      <c r="A1894" s="1" t="s">
        <v>1891</v>
      </c>
      <c r="B1894" s="2">
        <v>19816881</v>
      </c>
      <c r="C1894" t="str">
        <f>_xll.ciqfunctions.udf.CIQ(L1894, "IQ_COUNTRY_NAME")</f>
        <v>United States</v>
      </c>
      <c r="G1894" t="str">
        <f t="shared" si="214"/>
        <v>Carriage House Event Center, Inc. OTCPK:CRGH)</v>
      </c>
      <c r="H1894">
        <f t="shared" si="215"/>
        <v>1</v>
      </c>
      <c r="I1894" t="str">
        <f t="shared" si="216"/>
        <v>Carriage House Event Center, Inc. #OTCPK:CRGH)</v>
      </c>
      <c r="J1894">
        <f t="shared" si="217"/>
        <v>35</v>
      </c>
      <c r="K1894" t="str">
        <f t="shared" si="218"/>
        <v>Carriage House Event Center, Inc.</v>
      </c>
      <c r="L1894" t="str">
        <f t="shared" si="219"/>
        <v>OTCPK:CRGH</v>
      </c>
    </row>
    <row r="1895" spans="1:12" x14ac:dyDescent="0.25">
      <c r="A1895" s="1" t="s">
        <v>1892</v>
      </c>
      <c r="B1895" s="2">
        <v>4338125</v>
      </c>
      <c r="C1895" t="str">
        <f>_xll.ciqfunctions.udf.CIQ(L1895, "IQ_COUNTRY_NAME")</f>
        <v>United States</v>
      </c>
      <c r="G1895" t="str">
        <f t="shared" si="214"/>
        <v>Carriage Services, Inc. NYSE:CSV)</v>
      </c>
      <c r="H1895">
        <f t="shared" si="215"/>
        <v>1</v>
      </c>
      <c r="I1895" t="str">
        <f t="shared" si="216"/>
        <v>Carriage Services, Inc. #NYSE:CSV)</v>
      </c>
      <c r="J1895">
        <f t="shared" si="217"/>
        <v>25</v>
      </c>
      <c r="K1895" t="str">
        <f t="shared" si="218"/>
        <v>Carriage Services, Inc.</v>
      </c>
      <c r="L1895" t="str">
        <f t="shared" si="219"/>
        <v>NYSE:CSV</v>
      </c>
    </row>
    <row r="1896" spans="1:12" x14ac:dyDescent="0.25">
      <c r="A1896" s="1" t="s">
        <v>1893</v>
      </c>
      <c r="B1896" s="2">
        <v>4912639</v>
      </c>
      <c r="C1896" t="str">
        <f>_xll.ciqfunctions.udf.CIQ(L1896, "IQ_COUNTRY_NAME")</f>
        <v>(Invalid Identifier)</v>
      </c>
      <c r="G1896" t="str">
        <f t="shared" si="214"/>
        <v>Carrier Alliance Holdings, Inc. OTCEM:CAHI)</v>
      </c>
      <c r="H1896">
        <f t="shared" si="215"/>
        <v>1</v>
      </c>
      <c r="I1896" t="str">
        <f t="shared" si="216"/>
        <v>Carrier Alliance Holdings, Inc. #OTCEM:CAHI)</v>
      </c>
      <c r="J1896">
        <f t="shared" si="217"/>
        <v>33</v>
      </c>
      <c r="K1896" t="str">
        <f t="shared" si="218"/>
        <v>Carrier Alliance Holdings, Inc.</v>
      </c>
      <c r="L1896" t="str">
        <f t="shared" si="219"/>
        <v>OTCEM:CAHI</v>
      </c>
    </row>
    <row r="1897" spans="1:12" x14ac:dyDescent="0.25">
      <c r="A1897" s="1" t="s">
        <v>1894</v>
      </c>
      <c r="B1897" s="2">
        <v>4158618</v>
      </c>
      <c r="C1897" t="str">
        <f>_xll.ciqfunctions.udf.CIQ(L1897, "IQ_COUNTRY_NAME")</f>
        <v>United States</v>
      </c>
      <c r="G1897" t="str">
        <f t="shared" si="214"/>
        <v>Carrier Global Corporation NYSE:CARR)</v>
      </c>
      <c r="H1897">
        <f t="shared" si="215"/>
        <v>1</v>
      </c>
      <c r="I1897" t="str">
        <f t="shared" si="216"/>
        <v>Carrier Global Corporation #NYSE:CARR)</v>
      </c>
      <c r="J1897">
        <f t="shared" si="217"/>
        <v>28</v>
      </c>
      <c r="K1897" t="str">
        <f t="shared" si="218"/>
        <v>Carrier Global Corporation</v>
      </c>
      <c r="L1897" t="str">
        <f t="shared" si="219"/>
        <v>NYSE:CARR</v>
      </c>
    </row>
    <row r="1898" spans="1:12" x14ac:dyDescent="0.25">
      <c r="A1898" s="1" t="s">
        <v>1895</v>
      </c>
      <c r="B1898" s="2">
        <v>4910827</v>
      </c>
      <c r="C1898" t="str">
        <f>_xll.ciqfunctions.udf.CIQ(L1898, "IQ_COUNTRY_NAME")</f>
        <v>(Invalid Identifier)</v>
      </c>
      <c r="G1898" t="str">
        <f t="shared" si="214"/>
        <v>Carroll Shelby International, Inc. OTCEM:CSBI)</v>
      </c>
      <c r="H1898">
        <f t="shared" si="215"/>
        <v>1</v>
      </c>
      <c r="I1898" t="str">
        <f t="shared" si="216"/>
        <v>Carroll Shelby International, Inc. #OTCEM:CSBI)</v>
      </c>
      <c r="J1898">
        <f t="shared" si="217"/>
        <v>36</v>
      </c>
      <c r="K1898" t="str">
        <f t="shared" si="218"/>
        <v>Carroll Shelby International, Inc.</v>
      </c>
      <c r="L1898" t="str">
        <f t="shared" si="219"/>
        <v>OTCEM:CSBI</v>
      </c>
    </row>
    <row r="1899" spans="1:12" x14ac:dyDescent="0.25">
      <c r="A1899" s="1" t="s">
        <v>1896</v>
      </c>
      <c r="B1899" s="2">
        <v>4913046</v>
      </c>
      <c r="C1899" t="str">
        <f>_xll.ciqfunctions.udf.CIQ(L1899, "IQ_COUNTRY_NAME")</f>
        <v>United States</v>
      </c>
      <c r="G1899" t="str">
        <f t="shared" si="214"/>
        <v>Carrols Restaurant Group, Inc. NASDAQGS:TAST)</v>
      </c>
      <c r="H1899">
        <f t="shared" si="215"/>
        <v>1</v>
      </c>
      <c r="I1899" t="str">
        <f t="shared" si="216"/>
        <v>Carrols Restaurant Group, Inc. #NASDAQGS:TAST)</v>
      </c>
      <c r="J1899">
        <f t="shared" si="217"/>
        <v>32</v>
      </c>
      <c r="K1899" t="str">
        <f t="shared" si="218"/>
        <v>Carrols Restaurant Group, Inc.</v>
      </c>
      <c r="L1899" t="str">
        <f t="shared" si="219"/>
        <v>NASDAQGS:TAST</v>
      </c>
    </row>
    <row r="1900" spans="1:12" x14ac:dyDescent="0.25">
      <c r="A1900" s="1" t="s">
        <v>1897</v>
      </c>
      <c r="B1900" s="2">
        <v>4206401</v>
      </c>
      <c r="C1900" t="str">
        <f>_xll.ciqfunctions.udf.CIQ(L1900, "IQ_COUNTRY_NAME")</f>
        <v>United States</v>
      </c>
      <c r="G1900" t="str">
        <f t="shared" si="214"/>
        <v>Cars.com Inc. NYSE:CARS)</v>
      </c>
      <c r="H1900">
        <f t="shared" si="215"/>
        <v>1</v>
      </c>
      <c r="I1900" t="str">
        <f t="shared" si="216"/>
        <v>Cars.com Inc. #NYSE:CARS)</v>
      </c>
      <c r="J1900">
        <f t="shared" si="217"/>
        <v>15</v>
      </c>
      <c r="K1900" t="str">
        <f t="shared" si="218"/>
        <v>Cars.com Inc.</v>
      </c>
      <c r="L1900" t="str">
        <f t="shared" si="219"/>
        <v>NYSE:CARS</v>
      </c>
    </row>
    <row r="1901" spans="1:12" x14ac:dyDescent="0.25">
      <c r="A1901" s="1" t="s">
        <v>1898</v>
      </c>
      <c r="B1901" s="2">
        <v>6618774</v>
      </c>
      <c r="C1901" t="str">
        <f>_xll.ciqfunctions.udf.CIQ(L1901, "IQ_COUNTRY_NAME")</f>
        <v>(Invalid Identifier)</v>
      </c>
      <c r="G1901" t="str">
        <f t="shared" si="214"/>
        <v>Carson Development Corporation OTCEM:CDVM)</v>
      </c>
      <c r="H1901">
        <f t="shared" si="215"/>
        <v>1</v>
      </c>
      <c r="I1901" t="str">
        <f t="shared" si="216"/>
        <v>Carson Development Corporation #OTCEM:CDVM)</v>
      </c>
      <c r="J1901">
        <f t="shared" si="217"/>
        <v>32</v>
      </c>
      <c r="K1901" t="str">
        <f t="shared" si="218"/>
        <v>Carson Development Corporation</v>
      </c>
      <c r="L1901" t="str">
        <f t="shared" si="219"/>
        <v>OTCEM:CDVM</v>
      </c>
    </row>
    <row r="1902" spans="1:12" x14ac:dyDescent="0.25">
      <c r="A1902" s="1" t="s">
        <v>1899</v>
      </c>
      <c r="B1902" s="2">
        <v>4910802</v>
      </c>
      <c r="C1902" t="str">
        <f>_xll.ciqfunctions.udf.CIQ(L1902, "IQ_COUNTRY_NAME")</f>
        <v>United States</v>
      </c>
      <c r="G1902" t="str">
        <f t="shared" si="214"/>
        <v>Cartel Blue, Inc. OTCPK:CRTL)</v>
      </c>
      <c r="H1902">
        <f t="shared" si="215"/>
        <v>1</v>
      </c>
      <c r="I1902" t="str">
        <f t="shared" si="216"/>
        <v>Cartel Blue, Inc. #OTCPK:CRTL)</v>
      </c>
      <c r="J1902">
        <f t="shared" si="217"/>
        <v>19</v>
      </c>
      <c r="K1902" t="str">
        <f t="shared" si="218"/>
        <v>Cartel Blue, Inc.</v>
      </c>
      <c r="L1902" t="str">
        <f t="shared" si="219"/>
        <v>OTCPK:CRTL</v>
      </c>
    </row>
    <row r="1903" spans="1:12" x14ac:dyDescent="0.25">
      <c r="A1903" s="1" t="s">
        <v>1900</v>
      </c>
      <c r="B1903" s="2">
        <v>4142239</v>
      </c>
      <c r="C1903" t="str">
        <f>_xll.ciqfunctions.udf.CIQ(L1903, "IQ_COUNTRY_NAME")</f>
        <v>United States</v>
      </c>
      <c r="G1903" t="str">
        <f t="shared" si="214"/>
        <v>Carter Bankshares, Inc. NASDAQGS:CARE)</v>
      </c>
      <c r="H1903">
        <f t="shared" si="215"/>
        <v>1</v>
      </c>
      <c r="I1903" t="str">
        <f t="shared" si="216"/>
        <v>Carter Bankshares, Inc. #NASDAQGS:CARE)</v>
      </c>
      <c r="J1903">
        <f t="shared" si="217"/>
        <v>25</v>
      </c>
      <c r="K1903" t="str">
        <f t="shared" si="218"/>
        <v>Carter Bankshares, Inc.</v>
      </c>
      <c r="L1903" t="str">
        <f t="shared" si="219"/>
        <v>NASDAQGS:CARE</v>
      </c>
    </row>
    <row r="1904" spans="1:12" x14ac:dyDescent="0.25">
      <c r="A1904" s="1" t="s">
        <v>1901</v>
      </c>
      <c r="B1904" s="2">
        <v>4436011</v>
      </c>
      <c r="C1904" t="str">
        <f>_xll.ciqfunctions.udf.CIQ(L1904, "IQ_COUNTRY_NAME")</f>
        <v>United States</v>
      </c>
      <c r="G1904" t="str">
        <f t="shared" si="214"/>
        <v>Carter's, Inc. NYSE:CRI)</v>
      </c>
      <c r="H1904">
        <f t="shared" si="215"/>
        <v>1</v>
      </c>
      <c r="I1904" t="str">
        <f t="shared" si="216"/>
        <v>Carter's, Inc. #NYSE:CRI)</v>
      </c>
      <c r="J1904">
        <f t="shared" si="217"/>
        <v>16</v>
      </c>
      <c r="K1904" t="str">
        <f t="shared" si="218"/>
        <v>Carter's, Inc.</v>
      </c>
      <c r="L1904" t="str">
        <f t="shared" si="219"/>
        <v>NYSE:CRI</v>
      </c>
    </row>
    <row r="1905" spans="1:12" x14ac:dyDescent="0.25">
      <c r="A1905" s="1" t="s">
        <v>1902</v>
      </c>
      <c r="B1905" s="2">
        <v>27717215</v>
      </c>
      <c r="C1905" t="str">
        <f>_xll.ciqfunctions.udf.CIQ(L1905, "IQ_COUNTRY_NAME")</f>
        <v>United States</v>
      </c>
      <c r="G1905" t="str">
        <f t="shared" si="214"/>
        <v>Cartesian Growth Corporation NASDAQCM:GLBL)</v>
      </c>
      <c r="H1905">
        <f t="shared" si="215"/>
        <v>1</v>
      </c>
      <c r="I1905" t="str">
        <f t="shared" si="216"/>
        <v>Cartesian Growth Corporation #NASDAQCM:GLBL)</v>
      </c>
      <c r="J1905">
        <f t="shared" si="217"/>
        <v>30</v>
      </c>
      <c r="K1905" t="str">
        <f t="shared" si="218"/>
        <v>Cartesian Growth Corporation</v>
      </c>
      <c r="L1905" t="str">
        <f t="shared" si="219"/>
        <v>NASDAQCM:GLBL</v>
      </c>
    </row>
    <row r="1906" spans="1:12" x14ac:dyDescent="0.25">
      <c r="A1906" s="1" t="s">
        <v>1903</v>
      </c>
      <c r="B1906" s="2">
        <v>28046089</v>
      </c>
      <c r="C1906" t="str">
        <f>_xll.ciqfunctions.udf.CIQ(L1906, "IQ_COUNTRY_NAME")</f>
        <v>United States</v>
      </c>
      <c r="G1906" t="str">
        <f t="shared" si="214"/>
        <v>Cartica Acquisition Corp NASDAQGM:CITE.U)</v>
      </c>
      <c r="H1906">
        <f t="shared" si="215"/>
        <v>1</v>
      </c>
      <c r="I1906" t="str">
        <f t="shared" si="216"/>
        <v>Cartica Acquisition Corp #NASDAQGM:CITE.U)</v>
      </c>
      <c r="J1906">
        <f t="shared" si="217"/>
        <v>26</v>
      </c>
      <c r="K1906" t="str">
        <f t="shared" si="218"/>
        <v>Cartica Acquisition Corp</v>
      </c>
      <c r="L1906" t="str">
        <f t="shared" si="219"/>
        <v>NASDAQGM:CITE.U</v>
      </c>
    </row>
    <row r="1907" spans="1:12" x14ac:dyDescent="0.25">
      <c r="A1907" s="1" t="s">
        <v>1904</v>
      </c>
      <c r="B1907" s="2">
        <v>6676338</v>
      </c>
      <c r="C1907" t="str">
        <f>_xll.ciqfunctions.udf.CIQ(L1907, "IQ_COUNTRY_NAME")</f>
        <v>United States</v>
      </c>
      <c r="G1907" t="str">
        <f t="shared" si="214"/>
        <v>Carvana Co. NYSE:CVNA)</v>
      </c>
      <c r="H1907">
        <f t="shared" si="215"/>
        <v>1</v>
      </c>
      <c r="I1907" t="str">
        <f t="shared" si="216"/>
        <v>Carvana Co. #NYSE:CVNA)</v>
      </c>
      <c r="J1907">
        <f t="shared" si="217"/>
        <v>13</v>
      </c>
      <c r="K1907" t="str">
        <f t="shared" si="218"/>
        <v>Carvana Co.</v>
      </c>
      <c r="L1907" t="str">
        <f t="shared" si="219"/>
        <v>NYSE:CVNA</v>
      </c>
    </row>
    <row r="1908" spans="1:12" x14ac:dyDescent="0.25">
      <c r="A1908" s="1" t="s">
        <v>1905</v>
      </c>
      <c r="B1908" s="2">
        <v>112079</v>
      </c>
      <c r="C1908" t="str">
        <f>_xll.ciqfunctions.udf.CIQ(L1908, "IQ_COUNTRY_NAME")</f>
        <v>United States</v>
      </c>
      <c r="G1908" t="str">
        <f t="shared" si="214"/>
        <v>Carver Bancorp, Inc. NASDAQCM:CARV)</v>
      </c>
      <c r="H1908">
        <f t="shared" si="215"/>
        <v>1</v>
      </c>
      <c r="I1908" t="str">
        <f t="shared" si="216"/>
        <v>Carver Bancorp, Inc. #NASDAQCM:CARV)</v>
      </c>
      <c r="J1908">
        <f t="shared" si="217"/>
        <v>22</v>
      </c>
      <c r="K1908" t="str">
        <f t="shared" si="218"/>
        <v>Carver Bancorp, Inc.</v>
      </c>
      <c r="L1908" t="str">
        <f t="shared" si="219"/>
        <v>NASDAQCM:CARV</v>
      </c>
    </row>
    <row r="1909" spans="1:12" x14ac:dyDescent="0.25">
      <c r="A1909" s="1" t="s">
        <v>1906</v>
      </c>
      <c r="B1909" s="2">
        <v>6356045</v>
      </c>
      <c r="C1909" t="str">
        <f>_xll.ciqfunctions.udf.CIQ(L1909, "IQ_COUNTRY_NAME")</f>
        <v>United States</v>
      </c>
      <c r="G1909" t="str">
        <f t="shared" si="214"/>
        <v>Casa Systems, Inc. NASDAQGS:CASA)</v>
      </c>
      <c r="H1909">
        <f t="shared" si="215"/>
        <v>1</v>
      </c>
      <c r="I1909" t="str">
        <f t="shared" si="216"/>
        <v>Casa Systems, Inc. #NASDAQGS:CASA)</v>
      </c>
      <c r="J1909">
        <f t="shared" si="217"/>
        <v>20</v>
      </c>
      <c r="K1909" t="str">
        <f t="shared" si="218"/>
        <v>Casa Systems, Inc.</v>
      </c>
      <c r="L1909" t="str">
        <f t="shared" si="219"/>
        <v>NASDAQGS:CASA</v>
      </c>
    </row>
    <row r="1910" spans="1:12" x14ac:dyDescent="0.25">
      <c r="A1910" s="1" t="s">
        <v>1907</v>
      </c>
      <c r="B1910" s="2">
        <v>8203198</v>
      </c>
      <c r="C1910" t="str">
        <f>_xll.ciqfunctions.udf.CIQ(L1910, "IQ_COUNTRY_NAME")</f>
        <v>United States</v>
      </c>
      <c r="G1910" t="str">
        <f t="shared" si="214"/>
        <v>Cascade Acquisition Corp. NYSE:CAS)</v>
      </c>
      <c r="H1910">
        <f t="shared" si="215"/>
        <v>1</v>
      </c>
      <c r="I1910" t="str">
        <f t="shared" si="216"/>
        <v>Cascade Acquisition Corp. #NYSE:CAS)</v>
      </c>
      <c r="J1910">
        <f t="shared" si="217"/>
        <v>27</v>
      </c>
      <c r="K1910" t="str">
        <f t="shared" si="218"/>
        <v>Cascade Acquisition Corp.</v>
      </c>
      <c r="L1910" t="str">
        <f t="shared" si="219"/>
        <v>NYSE:CAS</v>
      </c>
    </row>
    <row r="1911" spans="1:12" x14ac:dyDescent="0.25">
      <c r="A1911" s="1" t="s">
        <v>1908</v>
      </c>
      <c r="B1911" s="2">
        <v>29540956</v>
      </c>
      <c r="C1911" t="str">
        <f>_xll.ciqfunctions.udf.CIQ(L1911, "IQ_COUNTRY_NAME")</f>
        <v>United States</v>
      </c>
      <c r="G1911" t="str">
        <f t="shared" si="214"/>
        <v>Cascadia Acquisition Corp. NASDAQGM:CCAI)</v>
      </c>
      <c r="H1911">
        <f t="shared" si="215"/>
        <v>1</v>
      </c>
      <c r="I1911" t="str">
        <f t="shared" si="216"/>
        <v>Cascadia Acquisition Corp. #NASDAQGM:CCAI)</v>
      </c>
      <c r="J1911">
        <f t="shared" si="217"/>
        <v>28</v>
      </c>
      <c r="K1911" t="str">
        <f t="shared" si="218"/>
        <v>Cascadia Acquisition Corp.</v>
      </c>
      <c r="L1911" t="str">
        <f t="shared" si="219"/>
        <v>NASDAQGM:CCAI</v>
      </c>
    </row>
    <row r="1912" spans="1:12" x14ac:dyDescent="0.25">
      <c r="A1912" s="1" t="s">
        <v>1909</v>
      </c>
      <c r="B1912" s="2">
        <v>4862616</v>
      </c>
      <c r="C1912" t="str">
        <f>_xll.ciqfunctions.udf.CIQ(L1912, "IQ_COUNTRY_NAME")</f>
        <v>(Invalid Identifier)</v>
      </c>
      <c r="G1912" t="str">
        <f t="shared" si="214"/>
        <v>Cascadia Investments, Inc. OTCEM:CDIV)</v>
      </c>
      <c r="H1912">
        <f t="shared" si="215"/>
        <v>1</v>
      </c>
      <c r="I1912" t="str">
        <f t="shared" si="216"/>
        <v>Cascadia Investments, Inc. #OTCEM:CDIV)</v>
      </c>
      <c r="J1912">
        <f t="shared" si="217"/>
        <v>28</v>
      </c>
      <c r="K1912" t="str">
        <f t="shared" si="218"/>
        <v>Cascadia Investments, Inc.</v>
      </c>
      <c r="L1912" t="str">
        <f t="shared" si="219"/>
        <v>OTCEM:CDIV</v>
      </c>
    </row>
    <row r="1913" spans="1:12" x14ac:dyDescent="0.25">
      <c r="A1913" s="1" t="s">
        <v>1910</v>
      </c>
      <c r="B1913" s="2">
        <v>4088041</v>
      </c>
      <c r="C1913" t="str">
        <f>_xll.ciqfunctions.udf.CIQ(L1913, "IQ_COUNTRY_NAME")</f>
        <v>United States</v>
      </c>
      <c r="G1913" t="str">
        <f t="shared" si="214"/>
        <v>Casella Waste Systems, Inc. NASDAQGS:CWST)</v>
      </c>
      <c r="H1913">
        <f t="shared" si="215"/>
        <v>1</v>
      </c>
      <c r="I1913" t="str">
        <f t="shared" si="216"/>
        <v>Casella Waste Systems, Inc. #NASDAQGS:CWST)</v>
      </c>
      <c r="J1913">
        <f t="shared" si="217"/>
        <v>29</v>
      </c>
      <c r="K1913" t="str">
        <f t="shared" si="218"/>
        <v>Casella Waste Systems, Inc.</v>
      </c>
      <c r="L1913" t="str">
        <f t="shared" si="219"/>
        <v>NASDAQGS:CWST</v>
      </c>
    </row>
    <row r="1914" spans="1:12" x14ac:dyDescent="0.25">
      <c r="A1914" s="1" t="s">
        <v>1911</v>
      </c>
      <c r="B1914" s="2">
        <v>4912623</v>
      </c>
      <c r="C1914" t="str">
        <f>_xll.ciqfunctions.udf.CIQ(L1914, "IQ_COUNTRY_NAME")</f>
        <v>(Invalid Identifier)</v>
      </c>
      <c r="G1914" t="str">
        <f t="shared" si="214"/>
        <v>CaseyCorp Enterprises, Inc. OTCEM:CCPR)</v>
      </c>
      <c r="H1914">
        <f t="shared" si="215"/>
        <v>1</v>
      </c>
      <c r="I1914" t="str">
        <f t="shared" si="216"/>
        <v>CaseyCorp Enterprises, Inc. #OTCEM:CCPR)</v>
      </c>
      <c r="J1914">
        <f t="shared" si="217"/>
        <v>29</v>
      </c>
      <c r="K1914" t="str">
        <f t="shared" si="218"/>
        <v>CaseyCorp Enterprises, Inc.</v>
      </c>
      <c r="L1914" t="str">
        <f t="shared" si="219"/>
        <v>OTCEM:CCPR</v>
      </c>
    </row>
    <row r="1915" spans="1:12" x14ac:dyDescent="0.25">
      <c r="A1915" s="1" t="s">
        <v>1912</v>
      </c>
      <c r="B1915" s="2">
        <v>4097130</v>
      </c>
      <c r="C1915" t="str">
        <f>_xll.ciqfunctions.udf.CIQ(L1915, "IQ_COUNTRY_NAME")</f>
        <v>United States</v>
      </c>
      <c r="G1915" t="str">
        <f t="shared" si="214"/>
        <v>Casey's General Stores, Inc. NASDAQGS:CASY)</v>
      </c>
      <c r="H1915">
        <f t="shared" si="215"/>
        <v>1</v>
      </c>
      <c r="I1915" t="str">
        <f t="shared" si="216"/>
        <v>Casey's General Stores, Inc. #NASDAQGS:CASY)</v>
      </c>
      <c r="J1915">
        <f t="shared" si="217"/>
        <v>30</v>
      </c>
      <c r="K1915" t="str">
        <f t="shared" si="218"/>
        <v>Casey's General Stores, Inc.</v>
      </c>
      <c r="L1915" t="str">
        <f t="shared" si="219"/>
        <v>NASDAQGS:CASY</v>
      </c>
    </row>
    <row r="1916" spans="1:12" x14ac:dyDescent="0.25">
      <c r="A1916" s="1" t="s">
        <v>1913</v>
      </c>
      <c r="B1916" s="2">
        <v>9955956</v>
      </c>
      <c r="C1916" t="str">
        <f>_xll.ciqfunctions.udf.CIQ(L1916, "IQ_COUNTRY_NAME")</f>
        <v>United States</v>
      </c>
      <c r="G1916" t="str">
        <f t="shared" si="214"/>
        <v>Cashbox Ventures Ltd. CNSX:CBOX.X)</v>
      </c>
      <c r="H1916">
        <f t="shared" si="215"/>
        <v>1</v>
      </c>
      <c r="I1916" t="str">
        <f t="shared" si="216"/>
        <v>Cashbox Ventures Ltd. #CNSX:CBOX.X)</v>
      </c>
      <c r="J1916">
        <f t="shared" si="217"/>
        <v>23</v>
      </c>
      <c r="K1916" t="str">
        <f t="shared" si="218"/>
        <v>Cashbox Ventures Ltd.</v>
      </c>
      <c r="L1916" t="str">
        <f t="shared" si="219"/>
        <v>CNSX:CBOX.X</v>
      </c>
    </row>
    <row r="1917" spans="1:12" x14ac:dyDescent="0.25">
      <c r="A1917" s="1" t="s">
        <v>1914</v>
      </c>
      <c r="B1917" s="2">
        <v>1011031</v>
      </c>
      <c r="C1917" t="str">
        <f>_xll.ciqfunctions.udf.CIQ(L1917, "IQ_COUNTRY_NAME")</f>
        <v>(Invalid Identifier)</v>
      </c>
      <c r="G1917" t="str">
        <f t="shared" si="214"/>
        <v>Cashmere Valley Bank OTCQX:CSHX)</v>
      </c>
      <c r="H1917">
        <f t="shared" si="215"/>
        <v>1</v>
      </c>
      <c r="I1917" t="str">
        <f t="shared" si="216"/>
        <v>Cashmere Valley Bank #OTCQX:CSHX)</v>
      </c>
      <c r="J1917">
        <f t="shared" si="217"/>
        <v>22</v>
      </c>
      <c r="K1917" t="str">
        <f t="shared" si="218"/>
        <v>Cashmere Valley Bank</v>
      </c>
      <c r="L1917" t="str">
        <f t="shared" si="219"/>
        <v>OTCQX:CSHX</v>
      </c>
    </row>
    <row r="1918" spans="1:12" x14ac:dyDescent="0.25">
      <c r="A1918" s="1" t="s">
        <v>1915</v>
      </c>
      <c r="B1918" s="2">
        <v>4811048</v>
      </c>
      <c r="C1918" t="str">
        <f>_xll.ciqfunctions.udf.CIQ(L1918, "IQ_COUNTRY_NAME")</f>
        <v>United States</v>
      </c>
      <c r="G1918" t="str">
        <f t="shared" si="214"/>
        <v>CASI Pharmaceuticals, Inc. NASDAQCM:CASI)</v>
      </c>
      <c r="H1918">
        <f t="shared" si="215"/>
        <v>1</v>
      </c>
      <c r="I1918" t="str">
        <f t="shared" si="216"/>
        <v>CASI Pharmaceuticals, Inc. #NASDAQCM:CASI)</v>
      </c>
      <c r="J1918">
        <f t="shared" si="217"/>
        <v>28</v>
      </c>
      <c r="K1918" t="str">
        <f t="shared" si="218"/>
        <v>CASI Pharmaceuticals, Inc.</v>
      </c>
      <c r="L1918" t="str">
        <f t="shared" si="219"/>
        <v>NASDAQCM:CASI</v>
      </c>
    </row>
    <row r="1919" spans="1:12" x14ac:dyDescent="0.25">
      <c r="A1919" s="1" t="s">
        <v>1916</v>
      </c>
      <c r="B1919" s="2">
        <v>100886</v>
      </c>
      <c r="C1919" t="str">
        <f>_xll.ciqfunctions.udf.CIQ(L1919, "IQ_COUNTRY_NAME")</f>
        <v>United States</v>
      </c>
      <c r="G1919" t="str">
        <f t="shared" si="214"/>
        <v>Cass Information Systems, Inc. NASDAQGS:CASS)</v>
      </c>
      <c r="H1919">
        <f t="shared" si="215"/>
        <v>1</v>
      </c>
      <c r="I1919" t="str">
        <f t="shared" si="216"/>
        <v>Cass Information Systems, Inc. #NASDAQGS:CASS)</v>
      </c>
      <c r="J1919">
        <f t="shared" si="217"/>
        <v>32</v>
      </c>
      <c r="K1919" t="str">
        <f t="shared" si="218"/>
        <v>Cass Information Systems, Inc.</v>
      </c>
      <c r="L1919" t="str">
        <f t="shared" si="219"/>
        <v>NASDAQGS:CASS</v>
      </c>
    </row>
    <row r="1920" spans="1:12" x14ac:dyDescent="0.25">
      <c r="A1920" s="1" t="s">
        <v>1917</v>
      </c>
      <c r="B1920" s="2">
        <v>4812517</v>
      </c>
      <c r="C1920" t="str">
        <f>_xll.ciqfunctions.udf.CIQ(L1920, "IQ_COUNTRY_NAME")</f>
        <v>United States</v>
      </c>
      <c r="G1920" t="str">
        <f t="shared" si="214"/>
        <v>Cassava Sciences, Inc. NASDAQCM:SAVA)</v>
      </c>
      <c r="H1920">
        <f t="shared" si="215"/>
        <v>1</v>
      </c>
      <c r="I1920" t="str">
        <f t="shared" si="216"/>
        <v>Cassava Sciences, Inc. #NASDAQCM:SAVA)</v>
      </c>
      <c r="J1920">
        <f t="shared" si="217"/>
        <v>24</v>
      </c>
      <c r="K1920" t="str">
        <f t="shared" si="218"/>
        <v>Cassava Sciences, Inc.</v>
      </c>
      <c r="L1920" t="str">
        <f t="shared" si="219"/>
        <v>NASDAQCM:SAVA</v>
      </c>
    </row>
    <row r="1921" spans="1:12" x14ac:dyDescent="0.25">
      <c r="A1921" s="1" t="s">
        <v>1918</v>
      </c>
      <c r="B1921" s="2">
        <v>4988786</v>
      </c>
      <c r="C1921" t="str">
        <f>_xll.ciqfunctions.udf.CIQ(L1921, "IQ_COUNTRY_NAME")</f>
        <v>United States</v>
      </c>
      <c r="G1921" t="str">
        <f t="shared" si="214"/>
        <v>Castellum Inc. OTCPK:ONOV)</v>
      </c>
      <c r="H1921">
        <f t="shared" si="215"/>
        <v>1</v>
      </c>
      <c r="I1921" t="str">
        <f t="shared" si="216"/>
        <v>Castellum Inc. #OTCPK:ONOV)</v>
      </c>
      <c r="J1921">
        <f t="shared" si="217"/>
        <v>16</v>
      </c>
      <c r="K1921" t="str">
        <f t="shared" si="218"/>
        <v>Castellum Inc.</v>
      </c>
      <c r="L1921" t="str">
        <f t="shared" si="219"/>
        <v>OTCPK:ONOV</v>
      </c>
    </row>
    <row r="1922" spans="1:12" x14ac:dyDescent="0.25">
      <c r="A1922" s="1" t="s">
        <v>1919</v>
      </c>
      <c r="B1922" s="2">
        <v>5176861</v>
      </c>
      <c r="C1922" t="str">
        <f>_xll.ciqfunctions.udf.CIQ(L1922, "IQ_COUNTRY_NAME")</f>
        <v>United States</v>
      </c>
      <c r="G1922" t="str">
        <f t="shared" si="214"/>
        <v>Castle Biosciences, Inc. NASDAQGM:CSTL)</v>
      </c>
      <c r="H1922">
        <f t="shared" si="215"/>
        <v>1</v>
      </c>
      <c r="I1922" t="str">
        <f t="shared" si="216"/>
        <v>Castle Biosciences, Inc. #NASDAQGM:CSTL)</v>
      </c>
      <c r="J1922">
        <f t="shared" si="217"/>
        <v>26</v>
      </c>
      <c r="K1922" t="str">
        <f t="shared" si="218"/>
        <v>Castle Biosciences, Inc.</v>
      </c>
      <c r="L1922" t="str">
        <f t="shared" si="219"/>
        <v>NASDAQGM:CSTL</v>
      </c>
    </row>
    <row r="1923" spans="1:12" x14ac:dyDescent="0.25">
      <c r="A1923" s="1" t="s">
        <v>1920</v>
      </c>
      <c r="B1923" s="2">
        <v>4436018</v>
      </c>
      <c r="C1923" t="str">
        <f>_xll.ciqfunctions.udf.CIQ(L1923, "IQ_COUNTRY_NAME")</f>
        <v>United States</v>
      </c>
      <c r="G1923" t="str">
        <f t="shared" si="214"/>
        <v>Castlight Health, Inc. NYSE:CSLT)</v>
      </c>
      <c r="H1923">
        <f t="shared" si="215"/>
        <v>1</v>
      </c>
      <c r="I1923" t="str">
        <f t="shared" si="216"/>
        <v>Castlight Health, Inc. #NYSE:CSLT)</v>
      </c>
      <c r="J1923">
        <f t="shared" si="217"/>
        <v>24</v>
      </c>
      <c r="K1923" t="str">
        <f t="shared" si="218"/>
        <v>Castlight Health, Inc.</v>
      </c>
      <c r="L1923" t="str">
        <f t="shared" si="219"/>
        <v>NYSE:CSLT</v>
      </c>
    </row>
    <row r="1924" spans="1:12" x14ac:dyDescent="0.25">
      <c r="A1924" s="1" t="s">
        <v>1921</v>
      </c>
      <c r="B1924" s="2">
        <v>4338031</v>
      </c>
      <c r="C1924" t="str">
        <f>_xll.ciqfunctions.udf.CIQ(L1924, "IQ_COUNTRY_NAME")</f>
        <v>United States</v>
      </c>
      <c r="G1924" t="str">
        <f t="shared" si="214"/>
        <v>Catalent, Inc. NYSE:CTLT)</v>
      </c>
      <c r="H1924">
        <f t="shared" si="215"/>
        <v>1</v>
      </c>
      <c r="I1924" t="str">
        <f t="shared" si="216"/>
        <v>Catalent, Inc. #NYSE:CTLT)</v>
      </c>
      <c r="J1924">
        <f t="shared" si="217"/>
        <v>16</v>
      </c>
      <c r="K1924" t="str">
        <f t="shared" si="218"/>
        <v>Catalent, Inc.</v>
      </c>
      <c r="L1924" t="str">
        <f t="shared" si="219"/>
        <v>NYSE:CTLT</v>
      </c>
    </row>
    <row r="1925" spans="1:12" x14ac:dyDescent="0.25">
      <c r="A1925" s="1" t="s">
        <v>1922</v>
      </c>
      <c r="B1925" s="2">
        <v>28081274</v>
      </c>
      <c r="C1925" t="str">
        <f>_xll.ciqfunctions.udf.CIQ(L1925, "IQ_COUNTRY_NAME")</f>
        <v>United States</v>
      </c>
      <c r="G1925" t="str">
        <f t="shared" si="214"/>
        <v>Catalyst Bancorp, Inc. NASDAQCM:CLST)</v>
      </c>
      <c r="H1925">
        <f t="shared" si="215"/>
        <v>1</v>
      </c>
      <c r="I1925" t="str">
        <f t="shared" si="216"/>
        <v>Catalyst Bancorp, Inc. #NASDAQCM:CLST)</v>
      </c>
      <c r="J1925">
        <f t="shared" si="217"/>
        <v>24</v>
      </c>
      <c r="K1925" t="str">
        <f t="shared" si="218"/>
        <v>Catalyst Bancorp, Inc.</v>
      </c>
      <c r="L1925" t="str">
        <f t="shared" si="219"/>
        <v>NASDAQCM:CLST</v>
      </c>
    </row>
    <row r="1926" spans="1:12" x14ac:dyDescent="0.25">
      <c r="A1926" s="1" t="s">
        <v>1923</v>
      </c>
      <c r="B1926" s="2">
        <v>4810182</v>
      </c>
      <c r="C1926" t="str">
        <f>_xll.ciqfunctions.udf.CIQ(L1926, "IQ_COUNTRY_NAME")</f>
        <v>United States</v>
      </c>
      <c r="G1926" t="str">
        <f t="shared" si="214"/>
        <v>Catalyst Biosciences, Inc. NASDAQCM:CBIO)</v>
      </c>
      <c r="H1926">
        <f t="shared" si="215"/>
        <v>1</v>
      </c>
      <c r="I1926" t="str">
        <f t="shared" si="216"/>
        <v>Catalyst Biosciences, Inc. #NASDAQCM:CBIO)</v>
      </c>
      <c r="J1926">
        <f t="shared" si="217"/>
        <v>28</v>
      </c>
      <c r="K1926" t="str">
        <f t="shared" si="218"/>
        <v>Catalyst Biosciences, Inc.</v>
      </c>
      <c r="L1926" t="str">
        <f t="shared" si="219"/>
        <v>NASDAQCM:CBIO</v>
      </c>
    </row>
    <row r="1927" spans="1:12" x14ac:dyDescent="0.25">
      <c r="A1927" s="1" t="s">
        <v>1924</v>
      </c>
      <c r="B1927" s="2">
        <v>27953748</v>
      </c>
      <c r="C1927" t="str">
        <f>_xll.ciqfunctions.udf.CIQ(L1927, "IQ_COUNTRY_NAME")</f>
        <v>United States</v>
      </c>
      <c r="G1927" t="str">
        <f t="shared" si="214"/>
        <v>Catalyst Partners Acquisition Corp. NASDAQCM:CPAR)</v>
      </c>
      <c r="H1927">
        <f t="shared" si="215"/>
        <v>1</v>
      </c>
      <c r="I1927" t="str">
        <f t="shared" si="216"/>
        <v>Catalyst Partners Acquisition Corp. #NASDAQCM:CPAR)</v>
      </c>
      <c r="J1927">
        <f t="shared" si="217"/>
        <v>37</v>
      </c>
      <c r="K1927" t="str">
        <f t="shared" si="218"/>
        <v>Catalyst Partners Acquisition Corp.</v>
      </c>
      <c r="L1927" t="str">
        <f t="shared" si="219"/>
        <v>NASDAQCM:CPAR</v>
      </c>
    </row>
    <row r="1928" spans="1:12" x14ac:dyDescent="0.25">
      <c r="A1928" s="1" t="s">
        <v>1925</v>
      </c>
      <c r="B1928" s="2">
        <v>4810405</v>
      </c>
      <c r="C1928" t="str">
        <f>_xll.ciqfunctions.udf.CIQ(L1928, "IQ_COUNTRY_NAME")</f>
        <v>United States</v>
      </c>
      <c r="G1928" t="str">
        <f t="shared" si="214"/>
        <v>Catalyst Pharmaceuticals, Inc. NASDAQCM:CPRX)</v>
      </c>
      <c r="H1928">
        <f t="shared" si="215"/>
        <v>1</v>
      </c>
      <c r="I1928" t="str">
        <f t="shared" si="216"/>
        <v>Catalyst Pharmaceuticals, Inc. #NASDAQCM:CPRX)</v>
      </c>
      <c r="J1928">
        <f t="shared" si="217"/>
        <v>32</v>
      </c>
      <c r="K1928" t="str">
        <f t="shared" si="218"/>
        <v>Catalyst Pharmaceuticals, Inc.</v>
      </c>
      <c r="L1928" t="str">
        <f t="shared" si="219"/>
        <v>NASDAQCM:CPRX</v>
      </c>
    </row>
    <row r="1929" spans="1:12" x14ac:dyDescent="0.25">
      <c r="A1929" s="1" t="s">
        <v>1926</v>
      </c>
      <c r="B1929" s="2">
        <v>4108902</v>
      </c>
      <c r="C1929" t="str">
        <f>_xll.ciqfunctions.udf.CIQ(L1929, "IQ_COUNTRY_NAME")</f>
        <v>United States</v>
      </c>
      <c r="G1929" t="str">
        <f t="shared" si="214"/>
        <v>CatchMark Timber Trust, Inc. NYSE:CTT)</v>
      </c>
      <c r="H1929">
        <f t="shared" si="215"/>
        <v>1</v>
      </c>
      <c r="I1929" t="str">
        <f t="shared" si="216"/>
        <v>CatchMark Timber Trust, Inc. #NYSE:CTT)</v>
      </c>
      <c r="J1929">
        <f t="shared" si="217"/>
        <v>30</v>
      </c>
      <c r="K1929" t="str">
        <f t="shared" si="218"/>
        <v>CatchMark Timber Trust, Inc.</v>
      </c>
      <c r="L1929" t="str">
        <f t="shared" si="219"/>
        <v>NYSE:CTT</v>
      </c>
    </row>
    <row r="1930" spans="1:12" x14ac:dyDescent="0.25">
      <c r="A1930" s="1" t="s">
        <v>1927</v>
      </c>
      <c r="B1930" s="2">
        <v>114523</v>
      </c>
      <c r="C1930" t="str">
        <f>_xll.ciqfunctions.udf.CIQ(L1930, "IQ_COUNTRY_NAME")</f>
        <v>United States</v>
      </c>
      <c r="G1930" t="str">
        <f t="shared" si="214"/>
        <v>Caterpillar Inc. NYSE:CAT)</v>
      </c>
      <c r="H1930">
        <f t="shared" si="215"/>
        <v>1</v>
      </c>
      <c r="I1930" t="str">
        <f t="shared" si="216"/>
        <v>Caterpillar Inc. #NYSE:CAT)</v>
      </c>
      <c r="J1930">
        <f t="shared" si="217"/>
        <v>18</v>
      </c>
      <c r="K1930" t="str">
        <f t="shared" si="218"/>
        <v>Caterpillar Inc.</v>
      </c>
      <c r="L1930" t="str">
        <f t="shared" si="219"/>
        <v>NYSE:CAT</v>
      </c>
    </row>
    <row r="1931" spans="1:12" x14ac:dyDescent="0.25">
      <c r="A1931" s="1" t="s">
        <v>1928</v>
      </c>
      <c r="B1931" s="2">
        <v>100173</v>
      </c>
      <c r="C1931" t="str">
        <f>_xll.ciqfunctions.udf.CIQ(L1931, "IQ_COUNTRY_NAME")</f>
        <v>United States</v>
      </c>
      <c r="G1931" t="str">
        <f t="shared" si="214"/>
        <v>Cathay General Bancorp NASDAQGS:CATY)</v>
      </c>
      <c r="H1931">
        <f t="shared" si="215"/>
        <v>1</v>
      </c>
      <c r="I1931" t="str">
        <f t="shared" si="216"/>
        <v>Cathay General Bancorp #NASDAQGS:CATY)</v>
      </c>
      <c r="J1931">
        <f t="shared" si="217"/>
        <v>24</v>
      </c>
      <c r="K1931" t="str">
        <f t="shared" si="218"/>
        <v>Cathay General Bancorp</v>
      </c>
      <c r="L1931" t="str">
        <f t="shared" si="219"/>
        <v>NASDAQGS:CATY</v>
      </c>
    </row>
    <row r="1932" spans="1:12" x14ac:dyDescent="0.25">
      <c r="A1932" s="1" t="s">
        <v>1929</v>
      </c>
      <c r="B1932" s="2">
        <v>4137098</v>
      </c>
      <c r="C1932" t="str">
        <f>_xll.ciqfunctions.udf.CIQ(L1932, "IQ_COUNTRY_NAME")</f>
        <v>United States</v>
      </c>
      <c r="G1932" t="str">
        <f t="shared" si="214"/>
        <v>Catskill Hudson Bancorp, Inc. OTCPK:CSKL)</v>
      </c>
      <c r="H1932">
        <f t="shared" si="215"/>
        <v>1</v>
      </c>
      <c r="I1932" t="str">
        <f t="shared" si="216"/>
        <v>Catskill Hudson Bancorp, Inc. #OTCPK:CSKL)</v>
      </c>
      <c r="J1932">
        <f t="shared" si="217"/>
        <v>31</v>
      </c>
      <c r="K1932" t="str">
        <f t="shared" si="218"/>
        <v>Catskill Hudson Bancorp, Inc.</v>
      </c>
      <c r="L1932" t="str">
        <f t="shared" si="219"/>
        <v>OTCPK:CSKL</v>
      </c>
    </row>
    <row r="1933" spans="1:12" x14ac:dyDescent="0.25">
      <c r="A1933" s="1" t="s">
        <v>1930</v>
      </c>
      <c r="B1933" s="2">
        <v>4772899</v>
      </c>
      <c r="C1933" t="str">
        <f>_xll.ciqfunctions.udf.CIQ(L1933, "IQ_COUNTRY_NAME")</f>
        <v>(Invalid Identifier)</v>
      </c>
      <c r="G1933" t="str">
        <f t="shared" si="214"/>
        <v>Catskill Litigation Trust OTCEM:CATK.U)</v>
      </c>
      <c r="H1933">
        <f t="shared" si="215"/>
        <v>1</v>
      </c>
      <c r="I1933" t="str">
        <f t="shared" si="216"/>
        <v>Catskill Litigation Trust #OTCEM:CATK.U)</v>
      </c>
      <c r="J1933">
        <f t="shared" si="217"/>
        <v>27</v>
      </c>
      <c r="K1933" t="str">
        <f t="shared" si="218"/>
        <v>Catskill Litigation Trust</v>
      </c>
      <c r="L1933" t="str">
        <f t="shared" si="219"/>
        <v>OTCEM:CATK.U</v>
      </c>
    </row>
    <row r="1934" spans="1:12" x14ac:dyDescent="0.25">
      <c r="A1934" s="1" t="s">
        <v>1931</v>
      </c>
      <c r="B1934" s="2">
        <v>4281313</v>
      </c>
      <c r="C1934" t="str">
        <f>_xll.ciqfunctions.udf.CIQ(L1934, "IQ_COUNTRY_NAME")</f>
        <v>United States</v>
      </c>
      <c r="G1934" t="str">
        <f t="shared" si="214"/>
        <v>Cavco Industries, Inc. NASDAQGS:CVCO)</v>
      </c>
      <c r="H1934">
        <f t="shared" si="215"/>
        <v>1</v>
      </c>
      <c r="I1934" t="str">
        <f t="shared" si="216"/>
        <v>Cavco Industries, Inc. #NASDAQGS:CVCO)</v>
      </c>
      <c r="J1934">
        <f t="shared" si="217"/>
        <v>24</v>
      </c>
      <c r="K1934" t="str">
        <f t="shared" si="218"/>
        <v>Cavco Industries, Inc.</v>
      </c>
      <c r="L1934" t="str">
        <f t="shared" si="219"/>
        <v>NASDAQGS:CVCO</v>
      </c>
    </row>
    <row r="1935" spans="1:12" x14ac:dyDescent="0.25">
      <c r="A1935" s="1" t="s">
        <v>1932</v>
      </c>
      <c r="B1935" s="2">
        <v>4971503</v>
      </c>
      <c r="C1935" t="str">
        <f>_xll.ciqfunctions.udf.CIQ(L1935, "IQ_COUNTRY_NAME")</f>
        <v>(Invalid Identifier)</v>
      </c>
      <c r="G1935" t="str">
        <f t="shared" si="214"/>
        <v>Cavitation Technologies, Inc. OTCQB:CVAT)</v>
      </c>
      <c r="H1935">
        <f t="shared" si="215"/>
        <v>1</v>
      </c>
      <c r="I1935" t="str">
        <f t="shared" si="216"/>
        <v>Cavitation Technologies, Inc. #OTCQB:CVAT)</v>
      </c>
      <c r="J1935">
        <f t="shared" si="217"/>
        <v>31</v>
      </c>
      <c r="K1935" t="str">
        <f t="shared" si="218"/>
        <v>Cavitation Technologies, Inc.</v>
      </c>
      <c r="L1935" t="str">
        <f t="shared" si="219"/>
        <v>OTCQB:CVAT</v>
      </c>
    </row>
    <row r="1936" spans="1:12" x14ac:dyDescent="0.25">
      <c r="A1936" s="1" t="s">
        <v>1933</v>
      </c>
      <c r="B1936" s="2">
        <v>4106596</v>
      </c>
      <c r="C1936" t="str">
        <f>_xll.ciqfunctions.udf.CIQ(L1936, "IQ_COUNTRY_NAME")</f>
        <v>United States</v>
      </c>
      <c r="G1936" t="str">
        <f t="shared" si="214"/>
        <v>CB Financial Services, Inc. NASDAQGM:CBFV)</v>
      </c>
      <c r="H1936">
        <f t="shared" si="215"/>
        <v>1</v>
      </c>
      <c r="I1936" t="str">
        <f t="shared" si="216"/>
        <v>CB Financial Services, Inc. #NASDAQGM:CBFV)</v>
      </c>
      <c r="J1936">
        <f t="shared" si="217"/>
        <v>29</v>
      </c>
      <c r="K1936" t="str">
        <f t="shared" si="218"/>
        <v>CB Financial Services, Inc.</v>
      </c>
      <c r="L1936" t="str">
        <f t="shared" si="219"/>
        <v>NASDAQGM:CBFV</v>
      </c>
    </row>
    <row r="1937" spans="1:12" x14ac:dyDescent="0.25">
      <c r="A1937" s="1" t="s">
        <v>1934</v>
      </c>
      <c r="B1937" s="2">
        <v>4810197</v>
      </c>
      <c r="C1937" t="str">
        <f>_xll.ciqfunctions.udf.CIQ(L1937, "IQ_COUNTRY_NAME")</f>
        <v>United States</v>
      </c>
      <c r="G1937" t="str">
        <f t="shared" si="214"/>
        <v>CB Scientific, Inc. OTCPK:CBSC)</v>
      </c>
      <c r="H1937">
        <f t="shared" si="215"/>
        <v>1</v>
      </c>
      <c r="I1937" t="str">
        <f t="shared" si="216"/>
        <v>CB Scientific, Inc. #OTCPK:CBSC)</v>
      </c>
      <c r="J1937">
        <f t="shared" si="217"/>
        <v>21</v>
      </c>
      <c r="K1937" t="str">
        <f t="shared" si="218"/>
        <v>CB Scientific, Inc.</v>
      </c>
      <c r="L1937" t="str">
        <f t="shared" si="219"/>
        <v>OTCPK:CBSC</v>
      </c>
    </row>
    <row r="1938" spans="1:12" x14ac:dyDescent="0.25">
      <c r="A1938" s="1" t="s">
        <v>1935</v>
      </c>
      <c r="B1938" s="2">
        <v>7171244</v>
      </c>
      <c r="C1938" t="str">
        <f>_xll.ciqfunctions.udf.CIQ(L1938, "IQ_COUNTRY_NAME")</f>
        <v>(Invalid Identifier)</v>
      </c>
      <c r="G1938" t="str">
        <f t="shared" si="214"/>
        <v>CBB Bancorp, Inc. OTCQX:CBBI)</v>
      </c>
      <c r="H1938">
        <f t="shared" si="215"/>
        <v>1</v>
      </c>
      <c r="I1938" t="str">
        <f t="shared" si="216"/>
        <v>CBB Bancorp, Inc. #OTCQX:CBBI)</v>
      </c>
      <c r="J1938">
        <f t="shared" si="217"/>
        <v>19</v>
      </c>
      <c r="K1938" t="str">
        <f t="shared" si="218"/>
        <v>CBB Bancorp, Inc.</v>
      </c>
      <c r="L1938" t="str">
        <f t="shared" si="219"/>
        <v>OTCQX:CBBI</v>
      </c>
    </row>
    <row r="1939" spans="1:12" x14ac:dyDescent="0.25">
      <c r="A1939" s="1" t="s">
        <v>1936</v>
      </c>
      <c r="B1939" s="2">
        <v>1032859</v>
      </c>
      <c r="C1939" t="str">
        <f>_xll.ciqfunctions.udf.CIQ(L1939, "IQ_COUNTRY_NAME")</f>
        <v>(Invalid Identifier)</v>
      </c>
      <c r="G1939" t="str">
        <f t="shared" si="214"/>
        <v>CBC Holding Company OTCEM:CBHC)</v>
      </c>
      <c r="H1939">
        <f t="shared" si="215"/>
        <v>1</v>
      </c>
      <c r="I1939" t="str">
        <f t="shared" si="216"/>
        <v>CBC Holding Company #OTCEM:CBHC)</v>
      </c>
      <c r="J1939">
        <f t="shared" si="217"/>
        <v>21</v>
      </c>
      <c r="K1939" t="str">
        <f t="shared" si="218"/>
        <v>CBC Holding Company</v>
      </c>
      <c r="L1939" t="str">
        <f t="shared" si="219"/>
        <v>OTCEM:CBHC</v>
      </c>
    </row>
    <row r="1940" spans="1:12" x14ac:dyDescent="0.25">
      <c r="A1940" s="1" t="s">
        <v>1937</v>
      </c>
      <c r="B1940" s="2">
        <v>13506291</v>
      </c>
      <c r="C1940" t="str">
        <f>_xll.ciqfunctions.udf.CIQ(L1940, "IQ_COUNTRY_NAME")</f>
        <v>United States</v>
      </c>
      <c r="G1940" t="str">
        <f t="shared" si="214"/>
        <v>CBD Global Sciences Inc. CNSX:CBDN)</v>
      </c>
      <c r="H1940">
        <f t="shared" si="215"/>
        <v>1</v>
      </c>
      <c r="I1940" t="str">
        <f t="shared" si="216"/>
        <v>CBD Global Sciences Inc. #CNSX:CBDN)</v>
      </c>
      <c r="J1940">
        <f t="shared" si="217"/>
        <v>26</v>
      </c>
      <c r="K1940" t="str">
        <f t="shared" si="218"/>
        <v>CBD Global Sciences Inc.</v>
      </c>
      <c r="L1940" t="str">
        <f t="shared" si="219"/>
        <v>CNSX:CBDN</v>
      </c>
    </row>
    <row r="1941" spans="1:12" x14ac:dyDescent="0.25">
      <c r="A1941" s="1" t="s">
        <v>1938</v>
      </c>
      <c r="B1941" s="2">
        <v>4996172</v>
      </c>
      <c r="C1941" t="str">
        <f>_xll.ciqfunctions.udf.CIQ(L1941, "IQ_COUNTRY_NAME")</f>
        <v>United States</v>
      </c>
      <c r="G1941" t="str">
        <f t="shared" si="214"/>
        <v>CBD Life Sciences Inc. OTCPK:CBDL)</v>
      </c>
      <c r="H1941">
        <f t="shared" si="215"/>
        <v>1</v>
      </c>
      <c r="I1941" t="str">
        <f t="shared" si="216"/>
        <v>CBD Life Sciences Inc. #OTCPK:CBDL)</v>
      </c>
      <c r="J1941">
        <f t="shared" si="217"/>
        <v>24</v>
      </c>
      <c r="K1941" t="str">
        <f t="shared" si="218"/>
        <v>CBD Life Sciences Inc.</v>
      </c>
      <c r="L1941" t="str">
        <f t="shared" si="219"/>
        <v>OTCPK:CBDL</v>
      </c>
    </row>
    <row r="1942" spans="1:12" x14ac:dyDescent="0.25">
      <c r="A1942" s="1" t="s">
        <v>1939</v>
      </c>
      <c r="B1942" s="2">
        <v>4161978</v>
      </c>
      <c r="C1942" t="str">
        <f>_xll.ciqfunctions.udf.CIQ(L1942, "IQ_COUNTRY_NAME")</f>
        <v>United States</v>
      </c>
      <c r="G1942" t="str">
        <f t="shared" si="214"/>
        <v>CBD of Denver Inc. OTCPK:CBDD)</v>
      </c>
      <c r="H1942">
        <f t="shared" si="215"/>
        <v>1</v>
      </c>
      <c r="I1942" t="str">
        <f t="shared" si="216"/>
        <v>CBD of Denver Inc. #OTCPK:CBDD)</v>
      </c>
      <c r="J1942">
        <f t="shared" si="217"/>
        <v>20</v>
      </c>
      <c r="K1942" t="str">
        <f t="shared" si="218"/>
        <v>CBD of Denver Inc.</v>
      </c>
      <c r="L1942" t="str">
        <f t="shared" si="219"/>
        <v>OTCPK:CBDD</v>
      </c>
    </row>
    <row r="1943" spans="1:12" x14ac:dyDescent="0.25">
      <c r="A1943" s="1" t="s">
        <v>1940</v>
      </c>
      <c r="B1943" s="2">
        <v>13459858</v>
      </c>
      <c r="C1943" t="str">
        <f>_xll.ciqfunctions.udf.CIQ(L1943, "IQ_COUNTRY_NAME")</f>
        <v>United States</v>
      </c>
      <c r="G1943" t="str">
        <f t="shared" si="214"/>
        <v>cbdMD, Inc. NYSEAM:YCBD)</v>
      </c>
      <c r="H1943">
        <f t="shared" si="215"/>
        <v>1</v>
      </c>
      <c r="I1943" t="str">
        <f t="shared" si="216"/>
        <v>cbdMD, Inc. #NYSEAM:YCBD)</v>
      </c>
      <c r="J1943">
        <f t="shared" si="217"/>
        <v>13</v>
      </c>
      <c r="K1943" t="str">
        <f t="shared" si="218"/>
        <v>cbdMD, Inc.</v>
      </c>
      <c r="L1943" t="str">
        <f t="shared" si="219"/>
        <v>NYSEAM:YCBD</v>
      </c>
    </row>
    <row r="1944" spans="1:12" x14ac:dyDescent="0.25">
      <c r="A1944" s="1" t="s">
        <v>1941</v>
      </c>
      <c r="B1944" s="2">
        <v>114008</v>
      </c>
      <c r="C1944" t="str">
        <f>_xll.ciqfunctions.udf.CIQ(L1944, "IQ_COUNTRY_NAME")</f>
        <v>United States</v>
      </c>
      <c r="G1944" t="str">
        <f t="shared" ref="G1944:G2007" si="220">SUBSTITUTE(A1944, "(", "")</f>
        <v>CBIZ, Inc. NYSE:CBZ)</v>
      </c>
      <c r="H1944">
        <f t="shared" ref="H1944:H2007" si="221">LEN(A1944)-LEN(G1944)</f>
        <v>1</v>
      </c>
      <c r="I1944" t="str">
        <f t="shared" ref="I1944:I2007" si="222">SUBSTITUTE(A1944,"(","#",H1944)</f>
        <v>CBIZ, Inc. #NYSE:CBZ)</v>
      </c>
      <c r="J1944">
        <f t="shared" ref="J1944:J2007" si="223">FIND("#", I1944)</f>
        <v>12</v>
      </c>
      <c r="K1944" t="str">
        <f t="shared" ref="K1944:K2007" si="224">TRIM(LEFT(A1944,J1944-1))</f>
        <v>CBIZ, Inc.</v>
      </c>
      <c r="L1944" t="str">
        <f t="shared" ref="L1944:L2007" si="225">TRIM(MID(A1944,J1944+1,LEN(A1944) - J1944-1))</f>
        <v>NYSE:CBZ</v>
      </c>
    </row>
    <row r="1945" spans="1:12" x14ac:dyDescent="0.25">
      <c r="A1945" s="1" t="s">
        <v>1942</v>
      </c>
      <c r="B1945" s="2">
        <v>103092</v>
      </c>
      <c r="C1945" t="str">
        <f>_xll.ciqfunctions.udf.CIQ(L1945, "IQ_COUNTRY_NAME")</f>
        <v>United States</v>
      </c>
      <c r="G1945" t="str">
        <f t="shared" si="220"/>
        <v>CBL &amp; Associates Properties, Inc. NYSE:CBL)</v>
      </c>
      <c r="H1945">
        <f t="shared" si="221"/>
        <v>1</v>
      </c>
      <c r="I1945" t="str">
        <f t="shared" si="222"/>
        <v>CBL &amp; Associates Properties, Inc. #NYSE:CBL)</v>
      </c>
      <c r="J1945">
        <f t="shared" si="223"/>
        <v>35</v>
      </c>
      <c r="K1945" t="str">
        <f t="shared" si="224"/>
        <v>CBL &amp; Associates Properties, Inc.</v>
      </c>
      <c r="L1945" t="str">
        <f t="shared" si="225"/>
        <v>NYSE:CBL</v>
      </c>
    </row>
    <row r="1946" spans="1:12" x14ac:dyDescent="0.25">
      <c r="A1946" s="1" t="s">
        <v>1943</v>
      </c>
      <c r="B1946" s="2">
        <v>4044756</v>
      </c>
      <c r="C1946" t="str">
        <f>_xll.ciqfunctions.udf.CIQ(L1946, "IQ_COUNTRY_NAME")</f>
        <v>United States</v>
      </c>
      <c r="G1946" t="str">
        <f t="shared" si="220"/>
        <v>CBM Bancorp, Inc. OTCPK:CBMB)</v>
      </c>
      <c r="H1946">
        <f t="shared" si="221"/>
        <v>1</v>
      </c>
      <c r="I1946" t="str">
        <f t="shared" si="222"/>
        <v>CBM Bancorp, Inc. #OTCPK:CBMB)</v>
      </c>
      <c r="J1946">
        <f t="shared" si="223"/>
        <v>19</v>
      </c>
      <c r="K1946" t="str">
        <f t="shared" si="224"/>
        <v>CBM Bancorp, Inc.</v>
      </c>
      <c r="L1946" t="str">
        <f t="shared" si="225"/>
        <v>OTCPK:CBMB</v>
      </c>
    </row>
    <row r="1947" spans="1:12" x14ac:dyDescent="0.25">
      <c r="A1947" s="1" t="s">
        <v>1944</v>
      </c>
      <c r="B1947" s="2">
        <v>4094982</v>
      </c>
      <c r="C1947" t="str">
        <f>_xll.ciqfunctions.udf.CIQ(L1947, "IQ_COUNTRY_NAME")</f>
        <v>United States</v>
      </c>
      <c r="G1947" t="str">
        <f t="shared" si="220"/>
        <v>CBOA Financial, Inc. OTCPK:CBOF)</v>
      </c>
      <c r="H1947">
        <f t="shared" si="221"/>
        <v>1</v>
      </c>
      <c r="I1947" t="str">
        <f t="shared" si="222"/>
        <v>CBOA Financial, Inc. #OTCPK:CBOF)</v>
      </c>
      <c r="J1947">
        <f t="shared" si="223"/>
        <v>22</v>
      </c>
      <c r="K1947" t="str">
        <f t="shared" si="224"/>
        <v>CBOA Financial, Inc.</v>
      </c>
      <c r="L1947" t="str">
        <f t="shared" si="225"/>
        <v>OTCPK:CBOF</v>
      </c>
    </row>
    <row r="1948" spans="1:12" x14ac:dyDescent="0.25">
      <c r="A1948" s="1" t="s">
        <v>1945</v>
      </c>
      <c r="B1948" s="2">
        <v>4253262</v>
      </c>
      <c r="C1948" t="str">
        <f>_xll.ciqfunctions.udf.CIQ(L1948, "IQ_COUNTRY_NAME")</f>
        <v>United States</v>
      </c>
      <c r="G1948" t="str">
        <f t="shared" si="220"/>
        <v>Cboe Global Markets, Inc. BATS:CBOE)</v>
      </c>
      <c r="H1948">
        <f t="shared" si="221"/>
        <v>1</v>
      </c>
      <c r="I1948" t="str">
        <f t="shared" si="222"/>
        <v>Cboe Global Markets, Inc. #BATS:CBOE)</v>
      </c>
      <c r="J1948">
        <f t="shared" si="223"/>
        <v>27</v>
      </c>
      <c r="K1948" t="str">
        <f t="shared" si="224"/>
        <v>Cboe Global Markets, Inc.</v>
      </c>
      <c r="L1948" t="str">
        <f t="shared" si="225"/>
        <v>BATS:CBOE</v>
      </c>
    </row>
    <row r="1949" spans="1:12" x14ac:dyDescent="0.25">
      <c r="A1949" s="1" t="s">
        <v>1946</v>
      </c>
      <c r="B1949" s="2">
        <v>10594706</v>
      </c>
      <c r="C1949" t="str">
        <f>_xll.ciqfunctions.udf.CIQ(L1949, "IQ_COUNTRY_NAME")</f>
        <v>United States</v>
      </c>
      <c r="G1949" t="str">
        <f t="shared" si="220"/>
        <v>C-Bond Systems, Inc. OTCPK:CBNT)</v>
      </c>
      <c r="H1949">
        <f t="shared" si="221"/>
        <v>1</v>
      </c>
      <c r="I1949" t="str">
        <f t="shared" si="222"/>
        <v>C-Bond Systems, Inc. #OTCPK:CBNT)</v>
      </c>
      <c r="J1949">
        <f t="shared" si="223"/>
        <v>22</v>
      </c>
      <c r="K1949" t="str">
        <f t="shared" si="224"/>
        <v>C-Bond Systems, Inc.</v>
      </c>
      <c r="L1949" t="str">
        <f t="shared" si="225"/>
        <v>OTCPK:CBNT</v>
      </c>
    </row>
    <row r="1950" spans="1:12" x14ac:dyDescent="0.25">
      <c r="A1950" s="1" t="s">
        <v>1947</v>
      </c>
      <c r="B1950" s="2">
        <v>5721903</v>
      </c>
      <c r="C1950" t="str">
        <f>_xll.ciqfunctions.udf.CIQ(L1950, "IQ_COUNTRY_NAME")</f>
        <v>United States</v>
      </c>
      <c r="G1950" t="str">
        <f t="shared" si="220"/>
        <v>CBRE Global Real Estate Income Fund NYSE:IGR)</v>
      </c>
      <c r="H1950">
        <f t="shared" si="221"/>
        <v>1</v>
      </c>
      <c r="I1950" t="str">
        <f t="shared" si="222"/>
        <v>CBRE Global Real Estate Income Fund #NYSE:IGR)</v>
      </c>
      <c r="J1950">
        <f t="shared" si="223"/>
        <v>37</v>
      </c>
      <c r="K1950" t="str">
        <f t="shared" si="224"/>
        <v>CBRE Global Real Estate Income Fund</v>
      </c>
      <c r="L1950" t="str">
        <f t="shared" si="225"/>
        <v>NYSE:IGR</v>
      </c>
    </row>
    <row r="1951" spans="1:12" x14ac:dyDescent="0.25">
      <c r="A1951" s="1" t="s">
        <v>1948</v>
      </c>
      <c r="B1951" s="2">
        <v>4025774</v>
      </c>
      <c r="C1951" t="str">
        <f>_xll.ciqfunctions.udf.CIQ(L1951, "IQ_COUNTRY_NAME")</f>
        <v>United States</v>
      </c>
      <c r="G1951" t="str">
        <f t="shared" si="220"/>
        <v>CBRE Group, Inc. NYSE:CBRE)</v>
      </c>
      <c r="H1951">
        <f t="shared" si="221"/>
        <v>1</v>
      </c>
      <c r="I1951" t="str">
        <f t="shared" si="222"/>
        <v>CBRE Group, Inc. #NYSE:CBRE)</v>
      </c>
      <c r="J1951">
        <f t="shared" si="223"/>
        <v>18</v>
      </c>
      <c r="K1951" t="str">
        <f t="shared" si="224"/>
        <v>CBRE Group, Inc.</v>
      </c>
      <c r="L1951" t="str">
        <f t="shared" si="225"/>
        <v>NYSE:CBRE</v>
      </c>
    </row>
    <row r="1952" spans="1:12" x14ac:dyDescent="0.25">
      <c r="A1952" s="1" t="s">
        <v>1949</v>
      </c>
      <c r="B1952" s="2">
        <v>4167676</v>
      </c>
      <c r="C1952" t="str">
        <f>_xll.ciqfunctions.udf.CIQ(L1952, "IQ_COUNTRY_NAME")</f>
        <v>United States</v>
      </c>
      <c r="G1952" t="str">
        <f t="shared" si="220"/>
        <v>CBTX, Inc. NASDAQGS:CBTX)</v>
      </c>
      <c r="H1952">
        <f t="shared" si="221"/>
        <v>1</v>
      </c>
      <c r="I1952" t="str">
        <f t="shared" si="222"/>
        <v>CBTX, Inc. #NASDAQGS:CBTX)</v>
      </c>
      <c r="J1952">
        <f t="shared" si="223"/>
        <v>12</v>
      </c>
      <c r="K1952" t="str">
        <f t="shared" si="224"/>
        <v>CBTX, Inc.</v>
      </c>
      <c r="L1952" t="str">
        <f t="shared" si="225"/>
        <v>NASDAQGS:CBTX</v>
      </c>
    </row>
    <row r="1953" spans="1:12" x14ac:dyDescent="0.25">
      <c r="A1953" s="1" t="s">
        <v>1950</v>
      </c>
      <c r="B1953" s="2">
        <v>22103849</v>
      </c>
      <c r="C1953" t="str">
        <f>_xll.ciqfunctions.udf.CIQ(L1953, "IQ_COUNTRY_NAME")</f>
        <v>United States</v>
      </c>
      <c r="G1953" t="str">
        <f t="shared" si="220"/>
        <v>CC Neuberger Principal Holdings II NYSE:PRPB)</v>
      </c>
      <c r="H1953">
        <f t="shared" si="221"/>
        <v>1</v>
      </c>
      <c r="I1953" t="str">
        <f t="shared" si="222"/>
        <v>CC Neuberger Principal Holdings II #NYSE:PRPB)</v>
      </c>
      <c r="J1953">
        <f t="shared" si="223"/>
        <v>36</v>
      </c>
      <c r="K1953" t="str">
        <f t="shared" si="224"/>
        <v>CC Neuberger Principal Holdings II</v>
      </c>
      <c r="L1953" t="str">
        <f t="shared" si="225"/>
        <v>NYSE:PRPB</v>
      </c>
    </row>
    <row r="1954" spans="1:12" x14ac:dyDescent="0.25">
      <c r="A1954" s="1" t="s">
        <v>1951</v>
      </c>
      <c r="B1954" s="2">
        <v>27585354</v>
      </c>
      <c r="C1954" t="str">
        <f>_xll.ciqfunctions.udf.CIQ(L1954, "IQ_COUNTRY_NAME")</f>
        <v>United States</v>
      </c>
      <c r="G1954" t="str">
        <f t="shared" si="220"/>
        <v>CC Neuberger Principal Holdings III NYSE:PRPC)</v>
      </c>
      <c r="H1954">
        <f t="shared" si="221"/>
        <v>1</v>
      </c>
      <c r="I1954" t="str">
        <f t="shared" si="222"/>
        <v>CC Neuberger Principal Holdings III #NYSE:PRPC)</v>
      </c>
      <c r="J1954">
        <f t="shared" si="223"/>
        <v>37</v>
      </c>
      <c r="K1954" t="str">
        <f t="shared" si="224"/>
        <v>CC Neuberger Principal Holdings III</v>
      </c>
      <c r="L1954" t="str">
        <f t="shared" si="225"/>
        <v>NYSE:PRPC</v>
      </c>
    </row>
    <row r="1955" spans="1:12" x14ac:dyDescent="0.25">
      <c r="A1955" s="1" t="s">
        <v>1952</v>
      </c>
      <c r="B1955" s="2">
        <v>4910117</v>
      </c>
      <c r="C1955" t="str">
        <f>_xll.ciqfunctions.udf.CIQ(L1955, "IQ_COUNTRY_NAME")</f>
        <v>United States</v>
      </c>
      <c r="G1955" t="str">
        <f t="shared" si="220"/>
        <v>CCA Industries, Inc. OTCPK:CAWW)</v>
      </c>
      <c r="H1955">
        <f t="shared" si="221"/>
        <v>1</v>
      </c>
      <c r="I1955" t="str">
        <f t="shared" si="222"/>
        <v>CCA Industries, Inc. #OTCPK:CAWW)</v>
      </c>
      <c r="J1955">
        <f t="shared" si="223"/>
        <v>22</v>
      </c>
      <c r="K1955" t="str">
        <f t="shared" si="224"/>
        <v>CCA Industries, Inc.</v>
      </c>
      <c r="L1955" t="str">
        <f t="shared" si="225"/>
        <v>OTCPK:CAWW</v>
      </c>
    </row>
    <row r="1956" spans="1:12" x14ac:dyDescent="0.25">
      <c r="A1956" s="1" t="s">
        <v>1953</v>
      </c>
      <c r="B1956" s="2">
        <v>4426762</v>
      </c>
      <c r="C1956" t="str">
        <f>_xll.ciqfunctions.udf.CIQ(L1956, "IQ_COUNTRY_NAME")</f>
        <v>United States</v>
      </c>
      <c r="G1956" t="str">
        <f t="shared" si="220"/>
        <v>CCC Intelligent Solutions Holdings Inc. NYSE:CCCS)</v>
      </c>
      <c r="H1956">
        <f t="shared" si="221"/>
        <v>1</v>
      </c>
      <c r="I1956" t="str">
        <f t="shared" si="222"/>
        <v>CCC Intelligent Solutions Holdings Inc. #NYSE:CCCS)</v>
      </c>
      <c r="J1956">
        <f t="shared" si="223"/>
        <v>41</v>
      </c>
      <c r="K1956" t="str">
        <f t="shared" si="224"/>
        <v>CCC Intelligent Solutions Holdings Inc.</v>
      </c>
      <c r="L1956" t="str">
        <f t="shared" si="225"/>
        <v>NYSE:CCCS</v>
      </c>
    </row>
    <row r="1957" spans="1:12" x14ac:dyDescent="0.25">
      <c r="A1957" s="1" t="s">
        <v>1954</v>
      </c>
      <c r="B1957" s="2">
        <v>4090236</v>
      </c>
      <c r="C1957" t="str">
        <f>_xll.ciqfunctions.udf.CIQ(L1957, "IQ_COUNTRY_NAME")</f>
        <v>United States</v>
      </c>
      <c r="G1957" t="str">
        <f t="shared" si="220"/>
        <v>CCCB Bancorp, Inc. OTCPK:CCYY)</v>
      </c>
      <c r="H1957">
        <f t="shared" si="221"/>
        <v>1</v>
      </c>
      <c r="I1957" t="str">
        <f t="shared" si="222"/>
        <v>CCCB Bancorp, Inc. #OTCPK:CCYY)</v>
      </c>
      <c r="J1957">
        <f t="shared" si="223"/>
        <v>20</v>
      </c>
      <c r="K1957" t="str">
        <f t="shared" si="224"/>
        <v>CCCB Bancorp, Inc.</v>
      </c>
      <c r="L1957" t="str">
        <f t="shared" si="225"/>
        <v>OTCPK:CCYY</v>
      </c>
    </row>
    <row r="1958" spans="1:12" x14ac:dyDescent="0.25">
      <c r="A1958" s="1" t="s">
        <v>1955</v>
      </c>
      <c r="B1958" s="2">
        <v>100683</v>
      </c>
      <c r="C1958" t="str">
        <f>_xll.ciqfunctions.udf.CIQ(L1958, "IQ_COUNTRY_NAME")</f>
        <v>United States</v>
      </c>
      <c r="G1958" t="str">
        <f t="shared" si="220"/>
        <v>CCFNB Bancorp, Inc. OTCPK:CCFN)</v>
      </c>
      <c r="H1958">
        <f t="shared" si="221"/>
        <v>1</v>
      </c>
      <c r="I1958" t="str">
        <f t="shared" si="222"/>
        <v>CCFNB Bancorp, Inc. #OTCPK:CCFN)</v>
      </c>
      <c r="J1958">
        <f t="shared" si="223"/>
        <v>21</v>
      </c>
      <c r="K1958" t="str">
        <f t="shared" si="224"/>
        <v>CCFNB Bancorp, Inc.</v>
      </c>
      <c r="L1958" t="str">
        <f t="shared" si="225"/>
        <v>OTCPK:CCFN</v>
      </c>
    </row>
    <row r="1959" spans="1:12" x14ac:dyDescent="0.25">
      <c r="A1959" s="1" t="s">
        <v>1956</v>
      </c>
      <c r="B1959" s="2">
        <v>4993169</v>
      </c>
      <c r="C1959" t="str">
        <f>_xll.ciqfunctions.udf.CIQ(L1959, "IQ_COUNTRY_NAME")</f>
        <v>United States</v>
      </c>
      <c r="G1959" t="str">
        <f t="shared" si="220"/>
        <v>CCOM Group, Inc. OTCPK:CCOM)</v>
      </c>
      <c r="H1959">
        <f t="shared" si="221"/>
        <v>1</v>
      </c>
      <c r="I1959" t="str">
        <f t="shared" si="222"/>
        <v>CCOM Group, Inc. #OTCPK:CCOM)</v>
      </c>
      <c r="J1959">
        <f t="shared" si="223"/>
        <v>18</v>
      </c>
      <c r="K1959" t="str">
        <f t="shared" si="224"/>
        <v>CCOM Group, Inc.</v>
      </c>
      <c r="L1959" t="str">
        <f t="shared" si="225"/>
        <v>OTCPK:CCOM</v>
      </c>
    </row>
    <row r="1960" spans="1:12" x14ac:dyDescent="0.25">
      <c r="A1960" s="1" t="s">
        <v>1957</v>
      </c>
      <c r="B1960" s="2">
        <v>4081336</v>
      </c>
      <c r="C1960" t="str">
        <f>_xll.ciqfunctions.udf.CIQ(L1960, "IQ_COUNTRY_NAME")</f>
        <v>United States</v>
      </c>
      <c r="G1960" t="str">
        <f t="shared" si="220"/>
        <v>CCSB Financial Corp. OTCPK:CCFC)</v>
      </c>
      <c r="H1960">
        <f t="shared" si="221"/>
        <v>1</v>
      </c>
      <c r="I1960" t="str">
        <f t="shared" si="222"/>
        <v>CCSB Financial Corp. #OTCPK:CCFC)</v>
      </c>
      <c r="J1960">
        <f t="shared" si="223"/>
        <v>22</v>
      </c>
      <c r="K1960" t="str">
        <f t="shared" si="224"/>
        <v>CCSB Financial Corp.</v>
      </c>
      <c r="L1960" t="str">
        <f t="shared" si="225"/>
        <v>OTCPK:CCFC</v>
      </c>
    </row>
    <row r="1961" spans="1:12" x14ac:dyDescent="0.25">
      <c r="A1961" s="1" t="s">
        <v>1958</v>
      </c>
      <c r="B1961" s="2">
        <v>4160252</v>
      </c>
      <c r="C1961" t="str">
        <f>_xll.ciqfunctions.udf.CIQ(L1961, "IQ_COUNTRY_NAME")</f>
        <v>(Invalid Identifier)</v>
      </c>
      <c r="G1961" t="str">
        <f t="shared" si="220"/>
        <v>CCUR Holdings, Inc. OTCEM:CCUR)</v>
      </c>
      <c r="H1961">
        <f t="shared" si="221"/>
        <v>1</v>
      </c>
      <c r="I1961" t="str">
        <f t="shared" si="222"/>
        <v>CCUR Holdings, Inc. #OTCEM:CCUR)</v>
      </c>
      <c r="J1961">
        <f t="shared" si="223"/>
        <v>21</v>
      </c>
      <c r="K1961" t="str">
        <f t="shared" si="224"/>
        <v>CCUR Holdings, Inc.</v>
      </c>
      <c r="L1961" t="str">
        <f t="shared" si="225"/>
        <v>OTCEM:CCUR</v>
      </c>
    </row>
    <row r="1962" spans="1:12" x14ac:dyDescent="0.25">
      <c r="A1962" s="1" t="s">
        <v>1959</v>
      </c>
      <c r="B1962" s="2">
        <v>4993748</v>
      </c>
      <c r="C1962" t="str">
        <f>_xll.ciqfunctions.udf.CIQ(L1962, "IQ_COUNTRY_NAME")</f>
        <v>(Invalid Identifier)</v>
      </c>
      <c r="G1962" t="str">
        <f t="shared" si="220"/>
        <v>CD International Enterprises, Inc. OTCEM:CDII.Q)</v>
      </c>
      <c r="H1962">
        <f t="shared" si="221"/>
        <v>1</v>
      </c>
      <c r="I1962" t="str">
        <f t="shared" si="222"/>
        <v>CD International Enterprises, Inc. #OTCEM:CDII.Q)</v>
      </c>
      <c r="J1962">
        <f t="shared" si="223"/>
        <v>36</v>
      </c>
      <c r="K1962" t="str">
        <f t="shared" si="224"/>
        <v>CD International Enterprises, Inc.</v>
      </c>
      <c r="L1962" t="str">
        <f t="shared" si="225"/>
        <v>OTCEM:CDII.Q</v>
      </c>
    </row>
    <row r="1963" spans="1:12" x14ac:dyDescent="0.25">
      <c r="A1963" s="1" t="s">
        <v>1960</v>
      </c>
      <c r="B1963" s="2">
        <v>5733441</v>
      </c>
      <c r="C1963" t="str">
        <f>_xll.ciqfunctions.udf.CIQ(L1963, "IQ_COUNTRY_NAME")</f>
        <v>United States</v>
      </c>
      <c r="G1963" t="str">
        <f t="shared" si="220"/>
        <v>CD Private Equity Fund I ASX:CD1)</v>
      </c>
      <c r="H1963">
        <f t="shared" si="221"/>
        <v>1</v>
      </c>
      <c r="I1963" t="str">
        <f t="shared" si="222"/>
        <v>CD Private Equity Fund I #ASX:CD1)</v>
      </c>
      <c r="J1963">
        <f t="shared" si="223"/>
        <v>26</v>
      </c>
      <c r="K1963" t="str">
        <f t="shared" si="224"/>
        <v>CD Private Equity Fund I</v>
      </c>
      <c r="L1963" t="str">
        <f t="shared" si="225"/>
        <v>ASX:CD1</v>
      </c>
    </row>
    <row r="1964" spans="1:12" x14ac:dyDescent="0.25">
      <c r="A1964" s="1" t="s">
        <v>1961</v>
      </c>
      <c r="B1964" s="2">
        <v>5734165</v>
      </c>
      <c r="C1964" t="str">
        <f>_xll.ciqfunctions.udf.CIQ(L1964, "IQ_COUNTRY_NAME")</f>
        <v>United States</v>
      </c>
      <c r="G1964" t="str">
        <f t="shared" si="220"/>
        <v>CD Private Equity Fund II ASX:CD2)</v>
      </c>
      <c r="H1964">
        <f t="shared" si="221"/>
        <v>1</v>
      </c>
      <c r="I1964" t="str">
        <f t="shared" si="222"/>
        <v>CD Private Equity Fund II #ASX:CD2)</v>
      </c>
      <c r="J1964">
        <f t="shared" si="223"/>
        <v>27</v>
      </c>
      <c r="K1964" t="str">
        <f t="shared" si="224"/>
        <v>CD Private Equity Fund II</v>
      </c>
      <c r="L1964" t="str">
        <f t="shared" si="225"/>
        <v>ASX:CD2</v>
      </c>
    </row>
    <row r="1965" spans="1:12" x14ac:dyDescent="0.25">
      <c r="A1965" s="1" t="s">
        <v>1962</v>
      </c>
      <c r="B1965" s="2">
        <v>5738390</v>
      </c>
      <c r="C1965" t="str">
        <f>_xll.ciqfunctions.udf.CIQ(L1965, "IQ_COUNTRY_NAME")</f>
        <v>United States</v>
      </c>
      <c r="G1965" t="str">
        <f t="shared" si="220"/>
        <v>CD Private Equity Fund III ASX:CD3)</v>
      </c>
      <c r="H1965">
        <f t="shared" si="221"/>
        <v>1</v>
      </c>
      <c r="I1965" t="str">
        <f t="shared" si="222"/>
        <v>CD Private Equity Fund III #ASX:CD3)</v>
      </c>
      <c r="J1965">
        <f t="shared" si="223"/>
        <v>28</v>
      </c>
      <c r="K1965" t="str">
        <f t="shared" si="224"/>
        <v>CD Private Equity Fund III</v>
      </c>
      <c r="L1965" t="str">
        <f t="shared" si="225"/>
        <v>ASX:CD3</v>
      </c>
    </row>
    <row r="1966" spans="1:12" x14ac:dyDescent="0.25">
      <c r="A1966" s="1" t="s">
        <v>1963</v>
      </c>
      <c r="B1966" s="2">
        <v>4544266</v>
      </c>
      <c r="C1966" t="str">
        <f>_xll.ciqfunctions.udf.CIQ(L1966, "IQ_COUNTRY_NAME")</f>
        <v>United States</v>
      </c>
      <c r="G1966" t="str">
        <f t="shared" si="220"/>
        <v>CDK Global, Inc. NASDAQGS:CDK)</v>
      </c>
      <c r="H1966">
        <f t="shared" si="221"/>
        <v>1</v>
      </c>
      <c r="I1966" t="str">
        <f t="shared" si="222"/>
        <v>CDK Global, Inc. #NASDAQGS:CDK)</v>
      </c>
      <c r="J1966">
        <f t="shared" si="223"/>
        <v>18</v>
      </c>
      <c r="K1966" t="str">
        <f t="shared" si="224"/>
        <v>CDK Global, Inc.</v>
      </c>
      <c r="L1966" t="str">
        <f t="shared" si="225"/>
        <v>NASDAQGS:CDK</v>
      </c>
    </row>
    <row r="1967" spans="1:12" x14ac:dyDescent="0.25">
      <c r="A1967" s="1" t="s">
        <v>1964</v>
      </c>
      <c r="B1967" s="2">
        <v>4915565</v>
      </c>
      <c r="C1967" t="str">
        <f>_xll.ciqfunctions.udf.CIQ(L1967, "IQ_COUNTRY_NAME")</f>
        <v>United States</v>
      </c>
      <c r="G1967" t="str">
        <f t="shared" si="220"/>
        <v>CDTi Advanced Materials, Inc. OTCPK:CDTI)</v>
      </c>
      <c r="H1967">
        <f t="shared" si="221"/>
        <v>1</v>
      </c>
      <c r="I1967" t="str">
        <f t="shared" si="222"/>
        <v>CDTi Advanced Materials, Inc. #OTCPK:CDTI)</v>
      </c>
      <c r="J1967">
        <f t="shared" si="223"/>
        <v>31</v>
      </c>
      <c r="K1967" t="str">
        <f t="shared" si="224"/>
        <v>CDTi Advanced Materials, Inc.</v>
      </c>
      <c r="L1967" t="str">
        <f t="shared" si="225"/>
        <v>OTCPK:CDTI</v>
      </c>
    </row>
    <row r="1968" spans="1:12" x14ac:dyDescent="0.25">
      <c r="A1968" s="1" t="s">
        <v>1965</v>
      </c>
      <c r="B1968" s="2">
        <v>4114659</v>
      </c>
      <c r="C1968" t="str">
        <f>_xll.ciqfunctions.udf.CIQ(L1968, "IQ_COUNTRY_NAME")</f>
        <v>United States</v>
      </c>
      <c r="G1968" t="str">
        <f t="shared" si="220"/>
        <v>CDW Corporation NASDAQGS:CDW)</v>
      </c>
      <c r="H1968">
        <f t="shared" si="221"/>
        <v>1</v>
      </c>
      <c r="I1968" t="str">
        <f t="shared" si="222"/>
        <v>CDW Corporation #NASDAQGS:CDW)</v>
      </c>
      <c r="J1968">
        <f t="shared" si="223"/>
        <v>17</v>
      </c>
      <c r="K1968" t="str">
        <f t="shared" si="224"/>
        <v>CDW Corporation</v>
      </c>
      <c r="L1968" t="str">
        <f t="shared" si="225"/>
        <v>NASDAQGS:CDW</v>
      </c>
    </row>
    <row r="1969" spans="1:12" x14ac:dyDescent="0.25">
      <c r="A1969" s="1" t="s">
        <v>1966</v>
      </c>
      <c r="B1969" s="2">
        <v>4967407</v>
      </c>
      <c r="C1969" t="str">
        <f>_xll.ciqfunctions.udf.CIQ(L1969, "IQ_COUNTRY_NAME")</f>
        <v>(Invalid Identifier)</v>
      </c>
      <c r="G1969" t="str">
        <f t="shared" si="220"/>
        <v>CE Software, Inc. OTCEM:CESF)</v>
      </c>
      <c r="H1969">
        <f t="shared" si="221"/>
        <v>1</v>
      </c>
      <c r="I1969" t="str">
        <f t="shared" si="222"/>
        <v>CE Software, Inc. #OTCEM:CESF)</v>
      </c>
      <c r="J1969">
        <f t="shared" si="223"/>
        <v>19</v>
      </c>
      <c r="K1969" t="str">
        <f t="shared" si="224"/>
        <v>CE Software, Inc.</v>
      </c>
      <c r="L1969" t="str">
        <f t="shared" si="225"/>
        <v>OTCEM:CESF</v>
      </c>
    </row>
    <row r="1970" spans="1:12" x14ac:dyDescent="0.25">
      <c r="A1970" s="1" t="s">
        <v>1967</v>
      </c>
      <c r="B1970" s="2">
        <v>4987321</v>
      </c>
      <c r="C1970" t="str">
        <f>_xll.ciqfunctions.udf.CIQ(L1970, "IQ_COUNTRY_NAME")</f>
        <v>(Invalid Identifier)</v>
      </c>
      <c r="G1970" t="str">
        <f t="shared" si="220"/>
        <v>CEA Industries Inc. OTCQB:CEAD)</v>
      </c>
      <c r="H1970">
        <f t="shared" si="221"/>
        <v>1</v>
      </c>
      <c r="I1970" t="str">
        <f t="shared" si="222"/>
        <v>CEA Industries Inc. #OTCQB:CEAD)</v>
      </c>
      <c r="J1970">
        <f t="shared" si="223"/>
        <v>21</v>
      </c>
      <c r="K1970" t="str">
        <f t="shared" si="224"/>
        <v>CEA Industries Inc.</v>
      </c>
      <c r="L1970" t="str">
        <f t="shared" si="225"/>
        <v>OTCQB:CEAD</v>
      </c>
    </row>
    <row r="1971" spans="1:12" x14ac:dyDescent="0.25">
      <c r="A1971" s="1" t="s">
        <v>1968</v>
      </c>
      <c r="B1971" s="2">
        <v>4988762</v>
      </c>
      <c r="C1971" t="str">
        <f>_xll.ciqfunctions.udf.CIQ(L1971, "IQ_COUNTRY_NAME")</f>
        <v>United States</v>
      </c>
      <c r="G1971" t="str">
        <f t="shared" si="220"/>
        <v>CECO Environmental Corp. NASDAQGS:CECE)</v>
      </c>
      <c r="H1971">
        <f t="shared" si="221"/>
        <v>1</v>
      </c>
      <c r="I1971" t="str">
        <f t="shared" si="222"/>
        <v>CECO Environmental Corp. #NASDAQGS:CECE)</v>
      </c>
      <c r="J1971">
        <f t="shared" si="223"/>
        <v>26</v>
      </c>
      <c r="K1971" t="str">
        <f t="shared" si="224"/>
        <v>CECO Environmental Corp.</v>
      </c>
      <c r="L1971" t="str">
        <f t="shared" si="225"/>
        <v>NASDAQGS:CECE</v>
      </c>
    </row>
    <row r="1972" spans="1:12" x14ac:dyDescent="0.25">
      <c r="A1972" s="1" t="s">
        <v>1969</v>
      </c>
      <c r="B1972" s="2">
        <v>4121677</v>
      </c>
      <c r="C1972" t="str">
        <f>_xll.ciqfunctions.udf.CIQ(L1972, "IQ_COUNTRY_NAME")</f>
        <v>United States</v>
      </c>
      <c r="G1972" t="str">
        <f t="shared" si="220"/>
        <v>Cedar Fair, L.P. NYSE:FUN)</v>
      </c>
      <c r="H1972">
        <f t="shared" si="221"/>
        <v>1</v>
      </c>
      <c r="I1972" t="str">
        <f t="shared" si="222"/>
        <v>Cedar Fair, L.P. #NYSE:FUN)</v>
      </c>
      <c r="J1972">
        <f t="shared" si="223"/>
        <v>18</v>
      </c>
      <c r="K1972" t="str">
        <f t="shared" si="224"/>
        <v>Cedar Fair, L.P.</v>
      </c>
      <c r="L1972" t="str">
        <f t="shared" si="225"/>
        <v>NYSE:FUN</v>
      </c>
    </row>
    <row r="1973" spans="1:12" x14ac:dyDescent="0.25">
      <c r="A1973" s="1" t="s">
        <v>1970</v>
      </c>
      <c r="B1973" s="2">
        <v>102929</v>
      </c>
      <c r="C1973" t="str">
        <f>_xll.ciqfunctions.udf.CIQ(L1973, "IQ_COUNTRY_NAME")</f>
        <v>United States</v>
      </c>
      <c r="G1973" t="str">
        <f t="shared" si="220"/>
        <v>Cedar Realty Trust, Inc. NYSE:CDR)</v>
      </c>
      <c r="H1973">
        <f t="shared" si="221"/>
        <v>1</v>
      </c>
      <c r="I1973" t="str">
        <f t="shared" si="222"/>
        <v>Cedar Realty Trust, Inc. #NYSE:CDR)</v>
      </c>
      <c r="J1973">
        <f t="shared" si="223"/>
        <v>26</v>
      </c>
      <c r="K1973" t="str">
        <f t="shared" si="224"/>
        <v>Cedar Realty Trust, Inc.</v>
      </c>
      <c r="L1973" t="str">
        <f t="shared" si="225"/>
        <v>NYSE:CDR</v>
      </c>
    </row>
    <row r="1974" spans="1:12" x14ac:dyDescent="0.25">
      <c r="A1974" s="1" t="s">
        <v>1971</v>
      </c>
      <c r="B1974" s="2">
        <v>4439127</v>
      </c>
      <c r="C1974" t="str">
        <f>_xll.ciqfunctions.udf.CIQ(L1974, "IQ_COUNTRY_NAME")</f>
        <v>(Invalid Identifier)</v>
      </c>
      <c r="G1974" t="str">
        <f t="shared" si="220"/>
        <v>Celadon Group, Inc. OTCEM:CGIP)</v>
      </c>
      <c r="H1974">
        <f t="shared" si="221"/>
        <v>1</v>
      </c>
      <c r="I1974" t="str">
        <f t="shared" si="222"/>
        <v>Celadon Group, Inc. #OTCEM:CGIP)</v>
      </c>
      <c r="J1974">
        <f t="shared" si="223"/>
        <v>21</v>
      </c>
      <c r="K1974" t="str">
        <f t="shared" si="224"/>
        <v>Celadon Group, Inc.</v>
      </c>
      <c r="L1974" t="str">
        <f t="shared" si="225"/>
        <v>OTCEM:CGIP</v>
      </c>
    </row>
    <row r="1975" spans="1:12" x14ac:dyDescent="0.25">
      <c r="A1975" s="1" t="s">
        <v>1972</v>
      </c>
      <c r="B1975" s="2">
        <v>4103411</v>
      </c>
      <c r="C1975" t="str">
        <f>_xll.ciqfunctions.udf.CIQ(L1975, "IQ_COUNTRY_NAME")</f>
        <v>United States</v>
      </c>
      <c r="G1975" t="str">
        <f t="shared" si="220"/>
        <v>Celanese Corporation NYSE:CE)</v>
      </c>
      <c r="H1975">
        <f t="shared" si="221"/>
        <v>1</v>
      </c>
      <c r="I1975" t="str">
        <f t="shared" si="222"/>
        <v>Celanese Corporation #NYSE:CE)</v>
      </c>
      <c r="J1975">
        <f t="shared" si="223"/>
        <v>22</v>
      </c>
      <c r="K1975" t="str">
        <f t="shared" si="224"/>
        <v>Celanese Corporation</v>
      </c>
      <c r="L1975" t="str">
        <f t="shared" si="225"/>
        <v>NYSE:CE</v>
      </c>
    </row>
    <row r="1976" spans="1:12" x14ac:dyDescent="0.25">
      <c r="A1976" s="1" t="s">
        <v>1973</v>
      </c>
      <c r="B1976" s="2">
        <v>5272697</v>
      </c>
      <c r="C1976" t="str">
        <f>_xll.ciqfunctions.udf.CIQ(L1976, "IQ_COUNTRY_NAME")</f>
        <v>United States</v>
      </c>
      <c r="G1976" t="str">
        <f t="shared" si="220"/>
        <v>Celcuity Inc. NASDAQCM:CELC)</v>
      </c>
      <c r="H1976">
        <f t="shared" si="221"/>
        <v>1</v>
      </c>
      <c r="I1976" t="str">
        <f t="shared" si="222"/>
        <v>Celcuity Inc. #NASDAQCM:CELC)</v>
      </c>
      <c r="J1976">
        <f t="shared" si="223"/>
        <v>15</v>
      </c>
      <c r="K1976" t="str">
        <f t="shared" si="224"/>
        <v>Celcuity Inc.</v>
      </c>
      <c r="L1976" t="str">
        <f t="shared" si="225"/>
        <v>NASDAQCM:CELC</v>
      </c>
    </row>
    <row r="1977" spans="1:12" x14ac:dyDescent="0.25">
      <c r="A1977" s="1" t="s">
        <v>1974</v>
      </c>
      <c r="B1977" s="2">
        <v>4965683</v>
      </c>
      <c r="C1977" t="str">
        <f>_xll.ciqfunctions.udf.CIQ(L1977, "IQ_COUNTRY_NAME")</f>
        <v>(Invalid Identifier)</v>
      </c>
      <c r="G1977" t="str">
        <f t="shared" si="220"/>
        <v>Celerity Solutions, Inc. OTCEM:CLTY)</v>
      </c>
      <c r="H1977">
        <f t="shared" si="221"/>
        <v>1</v>
      </c>
      <c r="I1977" t="str">
        <f t="shared" si="222"/>
        <v>Celerity Solutions, Inc. #OTCEM:CLTY)</v>
      </c>
      <c r="J1977">
        <f t="shared" si="223"/>
        <v>26</v>
      </c>
      <c r="K1977" t="str">
        <f t="shared" si="224"/>
        <v>Celerity Solutions, Inc.</v>
      </c>
      <c r="L1977" t="str">
        <f t="shared" si="225"/>
        <v>OTCEM:CLTY</v>
      </c>
    </row>
    <row r="1978" spans="1:12" x14ac:dyDescent="0.25">
      <c r="A1978" s="1" t="s">
        <v>1975</v>
      </c>
      <c r="B1978" s="2">
        <v>4999702</v>
      </c>
      <c r="C1978" t="str">
        <f>_xll.ciqfunctions.udf.CIQ(L1978, "IQ_COUNTRY_NAME")</f>
        <v>(Invalid Identifier)</v>
      </c>
      <c r="G1978" t="str">
        <f t="shared" si="220"/>
        <v>Celexpress, Inc. OTCEM:CELX)</v>
      </c>
      <c r="H1978">
        <f t="shared" si="221"/>
        <v>1</v>
      </c>
      <c r="I1978" t="str">
        <f t="shared" si="222"/>
        <v>Celexpress, Inc. #OTCEM:CELX)</v>
      </c>
      <c r="J1978">
        <f t="shared" si="223"/>
        <v>18</v>
      </c>
      <c r="K1978" t="str">
        <f t="shared" si="224"/>
        <v>Celexpress, Inc.</v>
      </c>
      <c r="L1978" t="str">
        <f t="shared" si="225"/>
        <v>OTCEM:CELX</v>
      </c>
    </row>
    <row r="1979" spans="1:12" x14ac:dyDescent="0.25">
      <c r="A1979" s="1" t="s">
        <v>1976</v>
      </c>
      <c r="B1979" s="2">
        <v>4495096</v>
      </c>
      <c r="C1979" t="str">
        <f>_xll.ciqfunctions.udf.CIQ(L1979, "IQ_COUNTRY_NAME")</f>
        <v>(Invalid Identifier)</v>
      </c>
      <c r="G1979" t="str">
        <f t="shared" si="220"/>
        <v>Celexus, Inc. OTCEM:CXUS)</v>
      </c>
      <c r="H1979">
        <f t="shared" si="221"/>
        <v>1</v>
      </c>
      <c r="I1979" t="str">
        <f t="shared" si="222"/>
        <v>Celexus, Inc. #OTCEM:CXUS)</v>
      </c>
      <c r="J1979">
        <f t="shared" si="223"/>
        <v>15</v>
      </c>
      <c r="K1979" t="str">
        <f t="shared" si="224"/>
        <v>Celexus, Inc.</v>
      </c>
      <c r="L1979" t="str">
        <f t="shared" si="225"/>
        <v>OTCEM:CXUS</v>
      </c>
    </row>
    <row r="1980" spans="1:12" x14ac:dyDescent="0.25">
      <c r="A1980" s="1" t="s">
        <v>1977</v>
      </c>
      <c r="B1980" s="2">
        <v>4811208</v>
      </c>
      <c r="C1980" t="str">
        <f>_xll.ciqfunctions.udf.CIQ(L1980, "IQ_COUNTRY_NAME")</f>
        <v>(Invalid Identifier)</v>
      </c>
      <c r="G1980" t="str">
        <f t="shared" si="220"/>
        <v>Cell MedX Corp. OTCQB:CMXC)</v>
      </c>
      <c r="H1980">
        <f t="shared" si="221"/>
        <v>1</v>
      </c>
      <c r="I1980" t="str">
        <f t="shared" si="222"/>
        <v>Cell MedX Corp. #OTCQB:CMXC)</v>
      </c>
      <c r="J1980">
        <f t="shared" si="223"/>
        <v>17</v>
      </c>
      <c r="K1980" t="str">
        <f t="shared" si="224"/>
        <v>Cell MedX Corp.</v>
      </c>
      <c r="L1980" t="str">
        <f t="shared" si="225"/>
        <v>OTCQB:CMXC</v>
      </c>
    </row>
    <row r="1981" spans="1:12" x14ac:dyDescent="0.25">
      <c r="A1981" s="1" t="s">
        <v>1978</v>
      </c>
      <c r="B1981" s="2">
        <v>4811342</v>
      </c>
      <c r="C1981" t="str">
        <f>_xll.ciqfunctions.udf.CIQ(L1981, "IQ_COUNTRY_NAME")</f>
        <v>(Invalid Identifier)</v>
      </c>
      <c r="G1981" t="str">
        <f t="shared" si="220"/>
        <v>Cell Source, Inc. OTCQB:CLCS)</v>
      </c>
      <c r="H1981">
        <f t="shared" si="221"/>
        <v>1</v>
      </c>
      <c r="I1981" t="str">
        <f t="shared" si="222"/>
        <v>Cell Source, Inc. #OTCQB:CLCS)</v>
      </c>
      <c r="J1981">
        <f t="shared" si="223"/>
        <v>19</v>
      </c>
      <c r="K1981" t="str">
        <f t="shared" si="224"/>
        <v>Cell Source, Inc.</v>
      </c>
      <c r="L1981" t="str">
        <f t="shared" si="225"/>
        <v>OTCQB:CLCS</v>
      </c>
    </row>
    <row r="1982" spans="1:12" x14ac:dyDescent="0.25">
      <c r="A1982" s="1" t="s">
        <v>1979</v>
      </c>
      <c r="B1982" s="2">
        <v>4812050</v>
      </c>
      <c r="C1982" t="str">
        <f>_xll.ciqfunctions.udf.CIQ(L1982, "IQ_COUNTRY_NAME")</f>
        <v>United States</v>
      </c>
      <c r="G1982" t="str">
        <f t="shared" si="220"/>
        <v>Celldex Therapeutics, Inc. NASDAQCM:CLDX)</v>
      </c>
      <c r="H1982">
        <f t="shared" si="221"/>
        <v>1</v>
      </c>
      <c r="I1982" t="str">
        <f t="shared" si="222"/>
        <v>Celldex Therapeutics, Inc. #NASDAQCM:CLDX)</v>
      </c>
      <c r="J1982">
        <f t="shared" si="223"/>
        <v>28</v>
      </c>
      <c r="K1982" t="str">
        <f t="shared" si="224"/>
        <v>Celldex Therapeutics, Inc.</v>
      </c>
      <c r="L1982" t="str">
        <f t="shared" si="225"/>
        <v>NASDAQCM:CLDX</v>
      </c>
    </row>
    <row r="1983" spans="1:12" x14ac:dyDescent="0.25">
      <c r="A1983" s="1" t="s">
        <v>1980</v>
      </c>
      <c r="B1983" s="2">
        <v>4812205</v>
      </c>
      <c r="C1983" t="str">
        <f>_xll.ciqfunctions.udf.CIQ(L1983, "IQ_COUNTRY_NAME")</f>
        <v>United States</v>
      </c>
      <c r="G1983" t="str">
        <f t="shared" si="220"/>
        <v>Cellectar Biosciences, Inc. NASDAQCM:CLRB)</v>
      </c>
      <c r="H1983">
        <f t="shared" si="221"/>
        <v>1</v>
      </c>
      <c r="I1983" t="str">
        <f t="shared" si="222"/>
        <v>Cellectar Biosciences, Inc. #NASDAQCM:CLRB)</v>
      </c>
      <c r="J1983">
        <f t="shared" si="223"/>
        <v>29</v>
      </c>
      <c r="K1983" t="str">
        <f t="shared" si="224"/>
        <v>Cellectar Biosciences, Inc.</v>
      </c>
      <c r="L1983" t="str">
        <f t="shared" si="225"/>
        <v>NASDAQCM:CLRB</v>
      </c>
    </row>
    <row r="1984" spans="1:12" x14ac:dyDescent="0.25">
      <c r="A1984" s="1" t="s">
        <v>1981</v>
      </c>
      <c r="B1984" s="2">
        <v>4812574</v>
      </c>
      <c r="C1984" t="str">
        <f>_xll.ciqfunctions.udf.CIQ(L1984, "IQ_COUNTRY_NAME")</f>
        <v>United States</v>
      </c>
      <c r="G1984" t="str">
        <f t="shared" si="220"/>
        <v>CEL-SCI Corporation NYSEAM:CVM)</v>
      </c>
      <c r="H1984">
        <f t="shared" si="221"/>
        <v>1</v>
      </c>
      <c r="I1984" t="str">
        <f t="shared" si="222"/>
        <v>CEL-SCI Corporation #NYSEAM:CVM)</v>
      </c>
      <c r="J1984">
        <f t="shared" si="223"/>
        <v>21</v>
      </c>
      <c r="K1984" t="str">
        <f t="shared" si="224"/>
        <v>CEL-SCI Corporation</v>
      </c>
      <c r="L1984" t="str">
        <f t="shared" si="225"/>
        <v>NYSEAM:CVM</v>
      </c>
    </row>
    <row r="1985" spans="1:12" x14ac:dyDescent="0.25">
      <c r="A1985" s="1" t="s">
        <v>1982</v>
      </c>
      <c r="B1985" s="2">
        <v>4810351</v>
      </c>
      <c r="C1985" t="str">
        <f>_xll.ciqfunctions.udf.CIQ(L1985, "IQ_COUNTRY_NAME")</f>
        <v>United States</v>
      </c>
      <c r="G1985" t="str">
        <f t="shared" si="220"/>
        <v>Celsion Corporation NASDAQCM:CLSN)</v>
      </c>
      <c r="H1985">
        <f t="shared" si="221"/>
        <v>1</v>
      </c>
      <c r="I1985" t="str">
        <f t="shared" si="222"/>
        <v>Celsion Corporation #NASDAQCM:CLSN)</v>
      </c>
      <c r="J1985">
        <f t="shared" si="223"/>
        <v>21</v>
      </c>
      <c r="K1985" t="str">
        <f t="shared" si="224"/>
        <v>Celsion Corporation</v>
      </c>
      <c r="L1985" t="str">
        <f t="shared" si="225"/>
        <v>NASDAQCM:CLSN</v>
      </c>
    </row>
    <row r="1986" spans="1:12" x14ac:dyDescent="0.25">
      <c r="A1986" s="1" t="s">
        <v>1983</v>
      </c>
      <c r="B1986" s="2">
        <v>4484099</v>
      </c>
      <c r="C1986" t="str">
        <f>_xll.ciqfunctions.udf.CIQ(L1986, "IQ_COUNTRY_NAME")</f>
        <v>United States</v>
      </c>
      <c r="G1986" t="str">
        <f t="shared" si="220"/>
        <v>Celsius Holdings, Inc. NASDAQCM:CELH)</v>
      </c>
      <c r="H1986">
        <f t="shared" si="221"/>
        <v>1</v>
      </c>
      <c r="I1986" t="str">
        <f t="shared" si="222"/>
        <v>Celsius Holdings, Inc. #NASDAQCM:CELH)</v>
      </c>
      <c r="J1986">
        <f t="shared" si="223"/>
        <v>24</v>
      </c>
      <c r="K1986" t="str">
        <f t="shared" si="224"/>
        <v>Celsius Holdings, Inc.</v>
      </c>
      <c r="L1986" t="str">
        <f t="shared" si="225"/>
        <v>NASDAQCM:CELH</v>
      </c>
    </row>
    <row r="1987" spans="1:12" x14ac:dyDescent="0.25">
      <c r="A1987" s="1" t="s">
        <v>1984</v>
      </c>
      <c r="B1987" s="2">
        <v>7780577</v>
      </c>
      <c r="C1987" t="str">
        <f>_xll.ciqfunctions.udf.CIQ(L1987, "IQ_COUNTRY_NAME")</f>
        <v>United States</v>
      </c>
      <c r="G1987" t="str">
        <f t="shared" si="220"/>
        <v>Celularity Inc. NASDAQCM:CELU)</v>
      </c>
      <c r="H1987">
        <f t="shared" si="221"/>
        <v>1</v>
      </c>
      <c r="I1987" t="str">
        <f t="shared" si="222"/>
        <v>Celularity Inc. #NASDAQCM:CELU)</v>
      </c>
      <c r="J1987">
        <f t="shared" si="223"/>
        <v>17</v>
      </c>
      <c r="K1987" t="str">
        <f t="shared" si="224"/>
        <v>Celularity Inc.</v>
      </c>
      <c r="L1987" t="str">
        <f t="shared" si="225"/>
        <v>NASDAQCM:CELU</v>
      </c>
    </row>
    <row r="1988" spans="1:12" x14ac:dyDescent="0.25">
      <c r="A1988" s="1" t="s">
        <v>1985</v>
      </c>
      <c r="B1988" s="2">
        <v>4988388</v>
      </c>
      <c r="C1988" t="str">
        <f>_xll.ciqfunctions.udf.CIQ(L1988, "IQ_COUNTRY_NAME")</f>
        <v>United States</v>
      </c>
      <c r="G1988" t="str">
        <f t="shared" si="220"/>
        <v>Cemtrex, Inc. NASDAQCM:CETX)</v>
      </c>
      <c r="H1988">
        <f t="shared" si="221"/>
        <v>1</v>
      </c>
      <c r="I1988" t="str">
        <f t="shared" si="222"/>
        <v>Cemtrex, Inc. #NASDAQCM:CETX)</v>
      </c>
      <c r="J1988">
        <f t="shared" si="223"/>
        <v>15</v>
      </c>
      <c r="K1988" t="str">
        <f t="shared" si="224"/>
        <v>Cemtrex, Inc.</v>
      </c>
      <c r="L1988" t="str">
        <f t="shared" si="225"/>
        <v>NASDAQCM:CETX</v>
      </c>
    </row>
    <row r="1989" spans="1:12" x14ac:dyDescent="0.25">
      <c r="A1989" s="1" t="s">
        <v>1986</v>
      </c>
      <c r="B1989" s="2">
        <v>26148106</v>
      </c>
      <c r="C1989" t="str">
        <f>_xll.ciqfunctions.udf.CIQ(L1989, "IQ_COUNTRY_NAME")</f>
        <v>United States</v>
      </c>
      <c r="G1989" t="str">
        <f t="shared" si="220"/>
        <v>CENAQ Energy Corp. NASDAQCM:CENQ)</v>
      </c>
      <c r="H1989">
        <f t="shared" si="221"/>
        <v>1</v>
      </c>
      <c r="I1989" t="str">
        <f t="shared" si="222"/>
        <v>CENAQ Energy Corp. #NASDAQCM:CENQ)</v>
      </c>
      <c r="J1989">
        <f t="shared" si="223"/>
        <v>20</v>
      </c>
      <c r="K1989" t="str">
        <f t="shared" si="224"/>
        <v>CENAQ Energy Corp.</v>
      </c>
      <c r="L1989" t="str">
        <f t="shared" si="225"/>
        <v>NASDAQCM:CENQ</v>
      </c>
    </row>
    <row r="1990" spans="1:12" x14ac:dyDescent="0.25">
      <c r="A1990" s="1" t="s">
        <v>1987</v>
      </c>
      <c r="B1990" s="2">
        <v>4384772</v>
      </c>
      <c r="C1990" t="str">
        <f>_xll.ciqfunctions.udf.CIQ(L1990, "IQ_COUNTRY_NAME")</f>
        <v>United States</v>
      </c>
      <c r="G1990" t="str">
        <f t="shared" si="220"/>
        <v>Cengage Learning Holdings II, Inc. PSGM:CNGO)</v>
      </c>
      <c r="H1990">
        <f t="shared" si="221"/>
        <v>1</v>
      </c>
      <c r="I1990" t="str">
        <f t="shared" si="222"/>
        <v>Cengage Learning Holdings II, Inc. #PSGM:CNGO)</v>
      </c>
      <c r="J1990">
        <f t="shared" si="223"/>
        <v>36</v>
      </c>
      <c r="K1990" t="str">
        <f t="shared" si="224"/>
        <v>Cengage Learning Holdings II, Inc.</v>
      </c>
      <c r="L1990" t="str">
        <f t="shared" si="225"/>
        <v>PSGM:CNGO</v>
      </c>
    </row>
    <row r="1991" spans="1:12" x14ac:dyDescent="0.25">
      <c r="A1991" s="1" t="s">
        <v>1988</v>
      </c>
      <c r="B1991" s="2">
        <v>11031843</v>
      </c>
      <c r="C1991" t="str">
        <f>_xll.ciqfunctions.udf.CIQ(L1991, "IQ_COUNTRY_NAME")</f>
        <v>United States</v>
      </c>
      <c r="G1991" t="str">
        <f t="shared" si="220"/>
        <v>Cenntro Electric Group Limited NASDAQCM:CENN)</v>
      </c>
      <c r="H1991">
        <f t="shared" si="221"/>
        <v>1</v>
      </c>
      <c r="I1991" t="str">
        <f t="shared" si="222"/>
        <v>Cenntro Electric Group Limited #NASDAQCM:CENN)</v>
      </c>
      <c r="J1991">
        <f t="shared" si="223"/>
        <v>32</v>
      </c>
      <c r="K1991" t="str">
        <f t="shared" si="224"/>
        <v>Cenntro Electric Group Limited</v>
      </c>
      <c r="L1991" t="str">
        <f t="shared" si="225"/>
        <v>NASDAQCM:CENN</v>
      </c>
    </row>
    <row r="1992" spans="1:12" x14ac:dyDescent="0.25">
      <c r="A1992" s="1" t="s">
        <v>1989</v>
      </c>
      <c r="B1992" s="2">
        <v>4503770</v>
      </c>
      <c r="C1992" t="str">
        <f>_xll.ciqfunctions.udf.CIQ(L1992, "IQ_COUNTRY_NAME")</f>
        <v>(Invalid Identifier)</v>
      </c>
      <c r="G1992" t="str">
        <f t="shared" si="220"/>
        <v>Centaurus Diamond Technologies, Inc. OTCEM:CTDT)</v>
      </c>
      <c r="H1992">
        <f t="shared" si="221"/>
        <v>1</v>
      </c>
      <c r="I1992" t="str">
        <f t="shared" si="222"/>
        <v>Centaurus Diamond Technologies, Inc. #OTCEM:CTDT)</v>
      </c>
      <c r="J1992">
        <f t="shared" si="223"/>
        <v>38</v>
      </c>
      <c r="K1992" t="str">
        <f t="shared" si="224"/>
        <v>Centaurus Diamond Technologies, Inc.</v>
      </c>
      <c r="L1992" t="str">
        <f t="shared" si="225"/>
        <v>OTCEM:CTDT</v>
      </c>
    </row>
    <row r="1993" spans="1:12" x14ac:dyDescent="0.25">
      <c r="A1993" s="1" t="s">
        <v>1990</v>
      </c>
      <c r="B1993" s="2">
        <v>4022661</v>
      </c>
      <c r="C1993" t="str">
        <f>_xll.ciqfunctions.udf.CIQ(L1993, "IQ_COUNTRY_NAME")</f>
        <v>United States</v>
      </c>
      <c r="G1993" t="str">
        <f t="shared" si="220"/>
        <v>Centene Corporation NYSE:CNC)</v>
      </c>
      <c r="H1993">
        <f t="shared" si="221"/>
        <v>1</v>
      </c>
      <c r="I1993" t="str">
        <f t="shared" si="222"/>
        <v>Centene Corporation #NYSE:CNC)</v>
      </c>
      <c r="J1993">
        <f t="shared" si="223"/>
        <v>21</v>
      </c>
      <c r="K1993" t="str">
        <f t="shared" si="224"/>
        <v>Centene Corporation</v>
      </c>
      <c r="L1993" t="str">
        <f t="shared" si="225"/>
        <v>NYSE:CNC</v>
      </c>
    </row>
    <row r="1994" spans="1:12" x14ac:dyDescent="0.25">
      <c r="A1994" s="1" t="s">
        <v>1991</v>
      </c>
      <c r="B1994" s="2">
        <v>4770121</v>
      </c>
      <c r="C1994" t="str">
        <f>_xll.ciqfunctions.udf.CIQ(L1994, "IQ_COUNTRY_NAME")</f>
        <v>United States</v>
      </c>
      <c r="G1994" t="str">
        <f t="shared" si="220"/>
        <v>Centennial Resource Development, Inc. NASDAQCM:CDEV)</v>
      </c>
      <c r="H1994">
        <f t="shared" si="221"/>
        <v>1</v>
      </c>
      <c r="I1994" t="str">
        <f t="shared" si="222"/>
        <v>Centennial Resource Development, Inc. #NASDAQCM:CDEV)</v>
      </c>
      <c r="J1994">
        <f t="shared" si="223"/>
        <v>39</v>
      </c>
      <c r="K1994" t="str">
        <f t="shared" si="224"/>
        <v>Centennial Resource Development, Inc.</v>
      </c>
      <c r="L1994" t="str">
        <f t="shared" si="225"/>
        <v>NASDAQCM:CDEV</v>
      </c>
    </row>
    <row r="1995" spans="1:12" x14ac:dyDescent="0.25">
      <c r="A1995" s="1" t="s">
        <v>1992</v>
      </c>
      <c r="B1995" s="2">
        <v>4911060</v>
      </c>
      <c r="C1995" t="str">
        <f>_xll.ciqfunctions.udf.CIQ(L1995, "IQ_COUNTRY_NAME")</f>
        <v>(Invalid Identifier)</v>
      </c>
      <c r="G1995" t="str">
        <f t="shared" si="220"/>
        <v>Centennial Specialty Foods Corp. OTCEM:CHLE)</v>
      </c>
      <c r="H1995">
        <f t="shared" si="221"/>
        <v>1</v>
      </c>
      <c r="I1995" t="str">
        <f t="shared" si="222"/>
        <v>Centennial Specialty Foods Corp. #OTCEM:CHLE)</v>
      </c>
      <c r="J1995">
        <f t="shared" si="223"/>
        <v>34</v>
      </c>
      <c r="K1995" t="str">
        <f t="shared" si="224"/>
        <v>Centennial Specialty Foods Corp.</v>
      </c>
      <c r="L1995" t="str">
        <f t="shared" si="225"/>
        <v>OTCEM:CHLE</v>
      </c>
    </row>
    <row r="1996" spans="1:12" x14ac:dyDescent="0.25">
      <c r="A1996" s="1" t="s">
        <v>1993</v>
      </c>
      <c r="B1996" s="2">
        <v>5734382</v>
      </c>
      <c r="C1996" t="str">
        <f>_xll.ciqfunctions.udf.CIQ(L1996, "IQ_COUNTRY_NAME")</f>
        <v>United States</v>
      </c>
      <c r="G1996" t="str">
        <f t="shared" si="220"/>
        <v>Center Coast Brookfield MLP &amp; Energy Infrastructure Fund NYSE:CEN)</v>
      </c>
      <c r="H1996">
        <f t="shared" si="221"/>
        <v>1</v>
      </c>
      <c r="I1996" t="str">
        <f t="shared" si="222"/>
        <v>Center Coast Brookfield MLP &amp; Energy Infrastructure Fund #NYSE:CEN)</v>
      </c>
      <c r="J1996">
        <f t="shared" si="223"/>
        <v>58</v>
      </c>
      <c r="K1996" t="str">
        <f t="shared" si="224"/>
        <v>Center Coast Brookfield MLP &amp; Energy Infrastructure Fund</v>
      </c>
      <c r="L1996" t="str">
        <f t="shared" si="225"/>
        <v>NYSE:CEN</v>
      </c>
    </row>
    <row r="1997" spans="1:12" x14ac:dyDescent="0.25">
      <c r="A1997" s="1" t="s">
        <v>1994</v>
      </c>
      <c r="B1997" s="2">
        <v>4968444</v>
      </c>
      <c r="C1997" t="str">
        <f>_xll.ciqfunctions.udf.CIQ(L1997, "IQ_COUNTRY_NAME")</f>
        <v>(Invalid Identifier)</v>
      </c>
      <c r="G1997" t="str">
        <f t="shared" si="220"/>
        <v>Centergistic Solutions Inc. OTCEM:CGSO)</v>
      </c>
      <c r="H1997">
        <f t="shared" si="221"/>
        <v>1</v>
      </c>
      <c r="I1997" t="str">
        <f t="shared" si="222"/>
        <v>Centergistic Solutions Inc. #OTCEM:CGSO)</v>
      </c>
      <c r="J1997">
        <f t="shared" si="223"/>
        <v>29</v>
      </c>
      <c r="K1997" t="str">
        <f t="shared" si="224"/>
        <v>Centergistic Solutions Inc.</v>
      </c>
      <c r="L1997" t="str">
        <f t="shared" si="225"/>
        <v>OTCEM:CGSO</v>
      </c>
    </row>
    <row r="1998" spans="1:12" x14ac:dyDescent="0.25">
      <c r="A1998" s="1" t="s">
        <v>1995</v>
      </c>
      <c r="B1998" s="2">
        <v>4074390</v>
      </c>
      <c r="C1998" t="str">
        <f>_xll.ciqfunctions.udf.CIQ(L1998, "IQ_COUNTRY_NAME")</f>
        <v>United States</v>
      </c>
      <c r="G1998" t="str">
        <f t="shared" si="220"/>
        <v>CenterPoint Energy, Inc. NYSE:CNP)</v>
      </c>
      <c r="H1998">
        <f t="shared" si="221"/>
        <v>1</v>
      </c>
      <c r="I1998" t="str">
        <f t="shared" si="222"/>
        <v>CenterPoint Energy, Inc. #NYSE:CNP)</v>
      </c>
      <c r="J1998">
        <f t="shared" si="223"/>
        <v>26</v>
      </c>
      <c r="K1998" t="str">
        <f t="shared" si="224"/>
        <v>CenterPoint Energy, Inc.</v>
      </c>
      <c r="L1998" t="str">
        <f t="shared" si="225"/>
        <v>NYSE:CNP</v>
      </c>
    </row>
    <row r="1999" spans="1:12" x14ac:dyDescent="0.25">
      <c r="A1999" s="1" t="s">
        <v>1996</v>
      </c>
      <c r="B1999" s="2">
        <v>107231</v>
      </c>
      <c r="C1999" t="str">
        <f>_xll.ciqfunctions.udf.CIQ(L1999, "IQ_COUNTRY_NAME")</f>
        <v>United States</v>
      </c>
      <c r="G1999" t="str">
        <f t="shared" si="220"/>
        <v>Centerspace NYSE:CSR)</v>
      </c>
      <c r="H1999">
        <f t="shared" si="221"/>
        <v>1</v>
      </c>
      <c r="I1999" t="str">
        <f t="shared" si="222"/>
        <v>Centerspace #NYSE:CSR)</v>
      </c>
      <c r="J1999">
        <f t="shared" si="223"/>
        <v>13</v>
      </c>
      <c r="K1999" t="str">
        <f t="shared" si="224"/>
        <v>Centerspace</v>
      </c>
      <c r="L1999" t="str">
        <f t="shared" si="225"/>
        <v>NYSE:CSR</v>
      </c>
    </row>
    <row r="2000" spans="1:12" x14ac:dyDescent="0.25">
      <c r="A2000" s="1" t="s">
        <v>1997</v>
      </c>
      <c r="B2000" s="2">
        <v>1018337</v>
      </c>
      <c r="C2000" t="str">
        <f>_xll.ciqfunctions.udf.CIQ(L2000, "IQ_COUNTRY_NAME")</f>
        <v>United States</v>
      </c>
      <c r="G2000" t="str">
        <f t="shared" si="220"/>
        <v>Central Bancompany, Inc. OTCPK:CBCY.B)</v>
      </c>
      <c r="H2000">
        <f t="shared" si="221"/>
        <v>1</v>
      </c>
      <c r="I2000" t="str">
        <f t="shared" si="222"/>
        <v>Central Bancompany, Inc. #OTCPK:CBCY.B)</v>
      </c>
      <c r="J2000">
        <f t="shared" si="223"/>
        <v>26</v>
      </c>
      <c r="K2000" t="str">
        <f t="shared" si="224"/>
        <v>Central Bancompany, Inc.</v>
      </c>
      <c r="L2000" t="str">
        <f t="shared" si="225"/>
        <v>OTCPK:CBCY.B</v>
      </c>
    </row>
    <row r="2001" spans="1:12" x14ac:dyDescent="0.25">
      <c r="A2001" s="1" t="s">
        <v>1998</v>
      </c>
      <c r="B2001" s="2">
        <v>1021833</v>
      </c>
      <c r="C2001" t="str">
        <f>_xll.ciqfunctions.udf.CIQ(L2001, "IQ_COUNTRY_NAME")</f>
        <v>(Invalid Identifier)</v>
      </c>
      <c r="G2001" t="str">
        <f t="shared" si="220"/>
        <v>Central Bank Corporation OTCEM:CBSU)</v>
      </c>
      <c r="H2001">
        <f t="shared" si="221"/>
        <v>1</v>
      </c>
      <c r="I2001" t="str">
        <f t="shared" si="222"/>
        <v>Central Bank Corporation #OTCEM:CBSU)</v>
      </c>
      <c r="J2001">
        <f t="shared" si="223"/>
        <v>26</v>
      </c>
      <c r="K2001" t="str">
        <f t="shared" si="224"/>
        <v>Central Bank Corporation</v>
      </c>
      <c r="L2001" t="str">
        <f t="shared" si="225"/>
        <v>OTCEM:CBSU</v>
      </c>
    </row>
    <row r="2002" spans="1:12" x14ac:dyDescent="0.25">
      <c r="A2002" s="1" t="s">
        <v>1999</v>
      </c>
      <c r="B2002" s="2">
        <v>4166101</v>
      </c>
      <c r="C2002" t="str">
        <f>_xll.ciqfunctions.udf.CIQ(L2002, "IQ_COUNTRY_NAME")</f>
        <v>(Invalid Identifier)</v>
      </c>
      <c r="G2002" t="str">
        <f t="shared" si="220"/>
        <v>Central Energy Partners LP OTCEM:ENGY)</v>
      </c>
      <c r="H2002">
        <f t="shared" si="221"/>
        <v>1</v>
      </c>
      <c r="I2002" t="str">
        <f t="shared" si="222"/>
        <v>Central Energy Partners LP #OTCEM:ENGY)</v>
      </c>
      <c r="J2002">
        <f t="shared" si="223"/>
        <v>28</v>
      </c>
      <c r="K2002" t="str">
        <f t="shared" si="224"/>
        <v>Central Energy Partners LP</v>
      </c>
      <c r="L2002" t="str">
        <f t="shared" si="225"/>
        <v>OTCEM:ENGY</v>
      </c>
    </row>
    <row r="2003" spans="1:12" x14ac:dyDescent="0.25">
      <c r="A2003" s="1" t="s">
        <v>2000</v>
      </c>
      <c r="B2003" s="2">
        <v>4067529</v>
      </c>
      <c r="C2003" t="str">
        <f>_xll.ciqfunctions.udf.CIQ(L2003, "IQ_COUNTRY_NAME")</f>
        <v>United States</v>
      </c>
      <c r="G2003" t="str">
        <f t="shared" si="220"/>
        <v>Central Garden &amp; Pet Company NASDAQGS:CENT)</v>
      </c>
      <c r="H2003">
        <f t="shared" si="221"/>
        <v>1</v>
      </c>
      <c r="I2003" t="str">
        <f t="shared" si="222"/>
        <v>Central Garden &amp; Pet Company #NASDAQGS:CENT)</v>
      </c>
      <c r="J2003">
        <f t="shared" si="223"/>
        <v>30</v>
      </c>
      <c r="K2003" t="str">
        <f t="shared" si="224"/>
        <v>Central Garden &amp; Pet Company</v>
      </c>
      <c r="L2003" t="str">
        <f t="shared" si="225"/>
        <v>NASDAQGS:CENT</v>
      </c>
    </row>
    <row r="2004" spans="1:12" x14ac:dyDescent="0.25">
      <c r="A2004" s="1" t="s">
        <v>2001</v>
      </c>
      <c r="B2004" s="2">
        <v>4979245</v>
      </c>
      <c r="C2004" t="str">
        <f>_xll.ciqfunctions.udf.CIQ(L2004, "IQ_COUNTRY_NAME")</f>
        <v>(Invalid Identifier)</v>
      </c>
      <c r="G2004" t="str">
        <f t="shared" si="220"/>
        <v>Central Natural Resources, Inc. OTCEM:CTNR)</v>
      </c>
      <c r="H2004">
        <f t="shared" si="221"/>
        <v>1</v>
      </c>
      <c r="I2004" t="str">
        <f t="shared" si="222"/>
        <v>Central Natural Resources, Inc. #OTCEM:CTNR)</v>
      </c>
      <c r="J2004">
        <f t="shared" si="223"/>
        <v>33</v>
      </c>
      <c r="K2004" t="str">
        <f t="shared" si="224"/>
        <v>Central Natural Resources, Inc.</v>
      </c>
      <c r="L2004" t="str">
        <f t="shared" si="225"/>
        <v>OTCEM:CTNR</v>
      </c>
    </row>
    <row r="2005" spans="1:12" x14ac:dyDescent="0.25">
      <c r="A2005" s="1" t="s">
        <v>2002</v>
      </c>
      <c r="B2005" s="2">
        <v>100213</v>
      </c>
      <c r="C2005" t="str">
        <f>_xll.ciqfunctions.udf.CIQ(L2005, "IQ_COUNTRY_NAME")</f>
        <v>United States</v>
      </c>
      <c r="G2005" t="str">
        <f t="shared" si="220"/>
        <v>Central Pacific Financial Corp. NYSE:CPF)</v>
      </c>
      <c r="H2005">
        <f t="shared" si="221"/>
        <v>1</v>
      </c>
      <c r="I2005" t="str">
        <f t="shared" si="222"/>
        <v>Central Pacific Financial Corp. #NYSE:CPF)</v>
      </c>
      <c r="J2005">
        <f t="shared" si="223"/>
        <v>33</v>
      </c>
      <c r="K2005" t="str">
        <f t="shared" si="224"/>
        <v>Central Pacific Financial Corp.</v>
      </c>
      <c r="L2005" t="str">
        <f t="shared" si="225"/>
        <v>NYSE:CPF</v>
      </c>
    </row>
    <row r="2006" spans="1:12" x14ac:dyDescent="0.25">
      <c r="A2006" s="1" t="s">
        <v>2003</v>
      </c>
      <c r="B2006" s="2">
        <v>4047972</v>
      </c>
      <c r="C2006" t="str">
        <f>_xll.ciqfunctions.udf.CIQ(L2006, "IQ_COUNTRY_NAME")</f>
        <v>United States</v>
      </c>
      <c r="G2006" t="str">
        <f t="shared" si="220"/>
        <v>Central Securities Corporation NYSEAM:CET)</v>
      </c>
      <c r="H2006">
        <f t="shared" si="221"/>
        <v>1</v>
      </c>
      <c r="I2006" t="str">
        <f t="shared" si="222"/>
        <v>Central Securities Corporation #NYSEAM:CET)</v>
      </c>
      <c r="J2006">
        <f t="shared" si="223"/>
        <v>32</v>
      </c>
      <c r="K2006" t="str">
        <f t="shared" si="224"/>
        <v>Central Securities Corporation</v>
      </c>
      <c r="L2006" t="str">
        <f t="shared" si="225"/>
        <v>NYSEAM:CET</v>
      </c>
    </row>
    <row r="2007" spans="1:12" x14ac:dyDescent="0.25">
      <c r="A2007" s="1" t="s">
        <v>2004</v>
      </c>
      <c r="B2007" s="2">
        <v>4057567</v>
      </c>
      <c r="C2007" t="str">
        <f>_xll.ciqfunctions.udf.CIQ(L2007, "IQ_COUNTRY_NAME")</f>
        <v>United States</v>
      </c>
      <c r="G2007" t="str">
        <f t="shared" si="220"/>
        <v>Central Valley Community Bancorp NASDAQCM:CVCY)</v>
      </c>
      <c r="H2007">
        <f t="shared" si="221"/>
        <v>1</v>
      </c>
      <c r="I2007" t="str">
        <f t="shared" si="222"/>
        <v>Central Valley Community Bancorp #NASDAQCM:CVCY)</v>
      </c>
      <c r="J2007">
        <f t="shared" si="223"/>
        <v>34</v>
      </c>
      <c r="K2007" t="str">
        <f t="shared" si="224"/>
        <v>Central Valley Community Bancorp</v>
      </c>
      <c r="L2007" t="str">
        <f t="shared" si="225"/>
        <v>NASDAQCM:CVCY</v>
      </c>
    </row>
    <row r="2008" spans="1:12" x14ac:dyDescent="0.25">
      <c r="A2008" s="1" t="s">
        <v>2005</v>
      </c>
      <c r="B2008" s="2">
        <v>4990188</v>
      </c>
      <c r="C2008" t="str">
        <f>_xll.ciqfunctions.udf.CIQ(L2008, "IQ_COUNTRY_NAME")</f>
        <v>(Invalid Identifier)</v>
      </c>
      <c r="G2008" t="str">
        <f t="shared" ref="G2008:G2071" si="226">SUBSTITUTE(A2008, "(", "")</f>
        <v>Central Wireless, Inc. OTCEM:CWIR)</v>
      </c>
      <c r="H2008">
        <f t="shared" ref="H2008:H2071" si="227">LEN(A2008)-LEN(G2008)</f>
        <v>1</v>
      </c>
      <c r="I2008" t="str">
        <f t="shared" ref="I2008:I2071" si="228">SUBSTITUTE(A2008,"(","#",H2008)</f>
        <v>Central Wireless, Inc. #OTCEM:CWIR)</v>
      </c>
      <c r="J2008">
        <f t="shared" ref="J2008:J2071" si="229">FIND("#", I2008)</f>
        <v>24</v>
      </c>
      <c r="K2008" t="str">
        <f t="shared" ref="K2008:K2071" si="230">TRIM(LEFT(A2008,J2008-1))</f>
        <v>Central Wireless, Inc.</v>
      </c>
      <c r="L2008" t="str">
        <f t="shared" ref="L2008:L2071" si="231">TRIM(MID(A2008,J2008+1,LEN(A2008) - J2008-1))</f>
        <v>OTCEM:CWIR</v>
      </c>
    </row>
    <row r="2009" spans="1:12" x14ac:dyDescent="0.25">
      <c r="A2009" s="1" t="s">
        <v>2006</v>
      </c>
      <c r="B2009" s="2">
        <v>1020759</v>
      </c>
      <c r="C2009" t="str">
        <f>_xll.ciqfunctions.udf.CIQ(L2009, "IQ_COUNTRY_NAME")</f>
        <v>United States</v>
      </c>
      <c r="G2009" t="str">
        <f t="shared" si="226"/>
        <v>Centric Financial Corporation OTCPK:CFCX)</v>
      </c>
      <c r="H2009">
        <f t="shared" si="227"/>
        <v>1</v>
      </c>
      <c r="I2009" t="str">
        <f t="shared" si="228"/>
        <v>Centric Financial Corporation #OTCPK:CFCX)</v>
      </c>
      <c r="J2009">
        <f t="shared" si="229"/>
        <v>31</v>
      </c>
      <c r="K2009" t="str">
        <f t="shared" si="230"/>
        <v>Centric Financial Corporation</v>
      </c>
      <c r="L2009" t="str">
        <f t="shared" si="231"/>
        <v>OTCPK:CFCX</v>
      </c>
    </row>
    <row r="2010" spans="1:12" x14ac:dyDescent="0.25">
      <c r="A2010" s="1" t="s">
        <v>2007</v>
      </c>
      <c r="B2010" s="2">
        <v>4094268</v>
      </c>
      <c r="C2010" t="str">
        <f>_xll.ciqfunctions.udf.CIQ(L2010, "IQ_COUNTRY_NAME")</f>
        <v>United States</v>
      </c>
      <c r="G2010" t="str">
        <f t="shared" si="226"/>
        <v>Centrus Energy Corp. NYSEAM:LEU)</v>
      </c>
      <c r="H2010">
        <f t="shared" si="227"/>
        <v>1</v>
      </c>
      <c r="I2010" t="str">
        <f t="shared" si="228"/>
        <v>Centrus Energy Corp. #NYSEAM:LEU)</v>
      </c>
      <c r="J2010">
        <f t="shared" si="229"/>
        <v>22</v>
      </c>
      <c r="K2010" t="str">
        <f t="shared" si="230"/>
        <v>Centrus Energy Corp.</v>
      </c>
      <c r="L2010" t="str">
        <f t="shared" si="231"/>
        <v>NYSEAM:LEU</v>
      </c>
    </row>
    <row r="2011" spans="1:12" x14ac:dyDescent="0.25">
      <c r="A2011" s="1" t="s">
        <v>2008</v>
      </c>
      <c r="B2011" s="2">
        <v>4210228</v>
      </c>
      <c r="C2011" t="str">
        <f>_xll.ciqfunctions.udf.CIQ(L2011, "IQ_COUNTRY_NAME")</f>
        <v>United States</v>
      </c>
      <c r="G2011" t="str">
        <f t="shared" si="226"/>
        <v>Century Aluminum Company NASDAQGS:CENX)</v>
      </c>
      <c r="H2011">
        <f t="shared" si="227"/>
        <v>1</v>
      </c>
      <c r="I2011" t="str">
        <f t="shared" si="228"/>
        <v>Century Aluminum Company #NASDAQGS:CENX)</v>
      </c>
      <c r="J2011">
        <f t="shared" si="229"/>
        <v>26</v>
      </c>
      <c r="K2011" t="str">
        <f t="shared" si="230"/>
        <v>Century Aluminum Company</v>
      </c>
      <c r="L2011" t="str">
        <f t="shared" si="231"/>
        <v>NASDAQGS:CENX</v>
      </c>
    </row>
    <row r="2012" spans="1:12" x14ac:dyDescent="0.25">
      <c r="A2012" s="1" t="s">
        <v>2009</v>
      </c>
      <c r="B2012" s="2">
        <v>4107859</v>
      </c>
      <c r="C2012" t="str">
        <f>_xll.ciqfunctions.udf.CIQ(L2012, "IQ_COUNTRY_NAME")</f>
        <v>United States</v>
      </c>
      <c r="G2012" t="str">
        <f t="shared" si="226"/>
        <v>Century Casinos, Inc. NASDAQCM:CNTY)</v>
      </c>
      <c r="H2012">
        <f t="shared" si="227"/>
        <v>1</v>
      </c>
      <c r="I2012" t="str">
        <f t="shared" si="228"/>
        <v>Century Casinos, Inc. #NASDAQCM:CNTY)</v>
      </c>
      <c r="J2012">
        <f t="shared" si="229"/>
        <v>23</v>
      </c>
      <c r="K2012" t="str">
        <f t="shared" si="230"/>
        <v>Century Casinos, Inc.</v>
      </c>
      <c r="L2012" t="str">
        <f t="shared" si="231"/>
        <v>NASDAQCM:CNTY</v>
      </c>
    </row>
    <row r="2013" spans="1:12" x14ac:dyDescent="0.25">
      <c r="A2013" s="1" t="s">
        <v>2010</v>
      </c>
      <c r="B2013" s="2">
        <v>4350200</v>
      </c>
      <c r="C2013" t="str">
        <f>_xll.ciqfunctions.udf.CIQ(L2013, "IQ_COUNTRY_NAME")</f>
        <v>United States</v>
      </c>
      <c r="G2013" t="str">
        <f t="shared" si="226"/>
        <v>Century Cobalt Corp. OTCPK:CCOB)</v>
      </c>
      <c r="H2013">
        <f t="shared" si="227"/>
        <v>1</v>
      </c>
      <c r="I2013" t="str">
        <f t="shared" si="228"/>
        <v>Century Cobalt Corp. #OTCPK:CCOB)</v>
      </c>
      <c r="J2013">
        <f t="shared" si="229"/>
        <v>22</v>
      </c>
      <c r="K2013" t="str">
        <f t="shared" si="230"/>
        <v>Century Cobalt Corp.</v>
      </c>
      <c r="L2013" t="str">
        <f t="shared" si="231"/>
        <v>OTCPK:CCOB</v>
      </c>
    </row>
    <row r="2014" spans="1:12" x14ac:dyDescent="0.25">
      <c r="A2014" s="1" t="s">
        <v>2011</v>
      </c>
      <c r="B2014" s="2">
        <v>4535992</v>
      </c>
      <c r="C2014" t="str">
        <f>_xll.ciqfunctions.udf.CIQ(L2014, "IQ_COUNTRY_NAME")</f>
        <v>United States</v>
      </c>
      <c r="G2014" t="str">
        <f t="shared" si="226"/>
        <v>Century Communities, Inc. NYSE:CCS)</v>
      </c>
      <c r="H2014">
        <f t="shared" si="227"/>
        <v>1</v>
      </c>
      <c r="I2014" t="str">
        <f t="shared" si="228"/>
        <v>Century Communities, Inc. #NYSE:CCS)</v>
      </c>
      <c r="J2014">
        <f t="shared" si="229"/>
        <v>27</v>
      </c>
      <c r="K2014" t="str">
        <f t="shared" si="230"/>
        <v>Century Communities, Inc.</v>
      </c>
      <c r="L2014" t="str">
        <f t="shared" si="231"/>
        <v>NYSE:CCS</v>
      </c>
    </row>
    <row r="2015" spans="1:12" x14ac:dyDescent="0.25">
      <c r="A2015" s="1" t="s">
        <v>2012</v>
      </c>
      <c r="B2015" s="2">
        <v>1022946</v>
      </c>
      <c r="C2015" t="str">
        <f>_xll.ciqfunctions.udf.CIQ(L2015, "IQ_COUNTRY_NAME")</f>
        <v>United States</v>
      </c>
      <c r="G2015" t="str">
        <f t="shared" si="226"/>
        <v>Century Financial Corporation OTCPK:CYFL)</v>
      </c>
      <c r="H2015">
        <f t="shared" si="227"/>
        <v>1</v>
      </c>
      <c r="I2015" t="str">
        <f t="shared" si="228"/>
        <v>Century Financial Corporation #OTCPK:CYFL)</v>
      </c>
      <c r="J2015">
        <f t="shared" si="229"/>
        <v>31</v>
      </c>
      <c r="K2015" t="str">
        <f t="shared" si="230"/>
        <v>Century Financial Corporation</v>
      </c>
      <c r="L2015" t="str">
        <f t="shared" si="231"/>
        <v>OTCPK:CYFL</v>
      </c>
    </row>
    <row r="2016" spans="1:12" x14ac:dyDescent="0.25">
      <c r="A2016" s="1" t="s">
        <v>2013</v>
      </c>
      <c r="B2016" s="2">
        <v>4260843</v>
      </c>
      <c r="C2016" t="str">
        <f>_xll.ciqfunctions.udf.CIQ(L2016, "IQ_COUNTRY_NAME")</f>
        <v>(Invalid Identifier)</v>
      </c>
      <c r="G2016" t="str">
        <f t="shared" si="226"/>
        <v>Century Next Financial Corporation OTCQX:CTUY)</v>
      </c>
      <c r="H2016">
        <f t="shared" si="227"/>
        <v>1</v>
      </c>
      <c r="I2016" t="str">
        <f t="shared" si="228"/>
        <v>Century Next Financial Corporation #OTCQX:CTUY)</v>
      </c>
      <c r="J2016">
        <f t="shared" si="229"/>
        <v>36</v>
      </c>
      <c r="K2016" t="str">
        <f t="shared" si="230"/>
        <v>Century Next Financial Corporation</v>
      </c>
      <c r="L2016" t="str">
        <f t="shared" si="231"/>
        <v>OTCQX:CTUY</v>
      </c>
    </row>
    <row r="2017" spans="1:12" x14ac:dyDescent="0.25">
      <c r="A2017" s="1" t="s">
        <v>2014</v>
      </c>
      <c r="B2017" s="2">
        <v>15347609</v>
      </c>
      <c r="C2017" t="str">
        <f>_xll.ciqfunctions.udf.CIQ(L2017, "IQ_COUNTRY_NAME")</f>
        <v>United States</v>
      </c>
      <c r="G2017" t="str">
        <f t="shared" si="226"/>
        <v>Century Therapeutics, Inc. NASDAQGS:IPSC)</v>
      </c>
      <c r="H2017">
        <f t="shared" si="227"/>
        <v>1</v>
      </c>
      <c r="I2017" t="str">
        <f t="shared" si="228"/>
        <v>Century Therapeutics, Inc. #NASDAQGS:IPSC)</v>
      </c>
      <c r="J2017">
        <f t="shared" si="229"/>
        <v>28</v>
      </c>
      <c r="K2017" t="str">
        <f t="shared" si="230"/>
        <v>Century Therapeutics, Inc.</v>
      </c>
      <c r="L2017" t="str">
        <f t="shared" si="231"/>
        <v>NASDAQGS:IPSC</v>
      </c>
    </row>
    <row r="2018" spans="1:12" x14ac:dyDescent="0.25">
      <c r="A2018" s="1" t="s">
        <v>2015</v>
      </c>
      <c r="B2018" s="2">
        <v>4988343</v>
      </c>
      <c r="C2018" t="str">
        <f>_xll.ciqfunctions.udf.CIQ(L2018, "IQ_COUNTRY_NAME")</f>
        <v>(Invalid Identifier)</v>
      </c>
      <c r="G2018" t="str">
        <f t="shared" si="226"/>
        <v>CEO America, Inc. OTCEM:CEOA)</v>
      </c>
      <c r="H2018">
        <f t="shared" si="227"/>
        <v>1</v>
      </c>
      <c r="I2018" t="str">
        <f t="shared" si="228"/>
        <v>CEO America, Inc. #OTCEM:CEOA)</v>
      </c>
      <c r="J2018">
        <f t="shared" si="229"/>
        <v>19</v>
      </c>
      <c r="K2018" t="str">
        <f t="shared" si="230"/>
        <v>CEO America, Inc.</v>
      </c>
      <c r="L2018" t="str">
        <f t="shared" si="231"/>
        <v>OTCEM:CEOA</v>
      </c>
    </row>
    <row r="2019" spans="1:12" x14ac:dyDescent="0.25">
      <c r="A2019" s="1" t="s">
        <v>2016</v>
      </c>
      <c r="B2019" s="2">
        <v>13684178</v>
      </c>
      <c r="C2019" t="str">
        <f>_xll.ciqfunctions.udf.CIQ(L2019, "IQ_COUNTRY_NAME")</f>
        <v>United States</v>
      </c>
      <c r="G2019" t="str">
        <f t="shared" si="226"/>
        <v>Cerberus Cyber Sentinel Corporation NASDAQCM:CISO)</v>
      </c>
      <c r="H2019">
        <f t="shared" si="227"/>
        <v>1</v>
      </c>
      <c r="I2019" t="str">
        <f t="shared" si="228"/>
        <v>Cerberus Cyber Sentinel Corporation #NASDAQCM:CISO)</v>
      </c>
      <c r="J2019">
        <f t="shared" si="229"/>
        <v>37</v>
      </c>
      <c r="K2019" t="str">
        <f t="shared" si="230"/>
        <v>Cerberus Cyber Sentinel Corporation</v>
      </c>
      <c r="L2019" t="str">
        <f t="shared" si="231"/>
        <v>NASDAQCM:CISO</v>
      </c>
    </row>
    <row r="2020" spans="1:12" x14ac:dyDescent="0.25">
      <c r="A2020" s="1" t="s">
        <v>2017</v>
      </c>
      <c r="B2020" s="2">
        <v>19136922</v>
      </c>
      <c r="C2020" t="str">
        <f>_xll.ciqfunctions.udf.CIQ(L2020, "IQ_COUNTRY_NAME")</f>
        <v>United States</v>
      </c>
      <c r="G2020" t="str">
        <f t="shared" si="226"/>
        <v>Cerence Inc. NASDAQGS:CRNC)</v>
      </c>
      <c r="H2020">
        <f t="shared" si="227"/>
        <v>1</v>
      </c>
      <c r="I2020" t="str">
        <f t="shared" si="228"/>
        <v>Cerence Inc. #NASDAQGS:CRNC)</v>
      </c>
      <c r="J2020">
        <f t="shared" si="229"/>
        <v>14</v>
      </c>
      <c r="K2020" t="str">
        <f t="shared" si="230"/>
        <v>Cerence Inc.</v>
      </c>
      <c r="L2020" t="str">
        <f t="shared" si="231"/>
        <v>NASDAQGS:CRNC</v>
      </c>
    </row>
    <row r="2021" spans="1:12" x14ac:dyDescent="0.25">
      <c r="A2021" s="1" t="s">
        <v>2018</v>
      </c>
      <c r="B2021" s="2">
        <v>19860082</v>
      </c>
      <c r="C2021" t="str">
        <f>_xll.ciqfunctions.udf.CIQ(L2021, "IQ_COUNTRY_NAME")</f>
        <v>(Invalid Identifier)</v>
      </c>
      <c r="G2021" t="str">
        <f t="shared" si="226"/>
        <v>Ceres Acquisition Corp. OTCQX:CERA.F)</v>
      </c>
      <c r="H2021">
        <f t="shared" si="227"/>
        <v>1</v>
      </c>
      <c r="I2021" t="str">
        <f t="shared" si="228"/>
        <v>Ceres Acquisition Corp. #OTCQX:CERA.F)</v>
      </c>
      <c r="J2021">
        <f t="shared" si="229"/>
        <v>25</v>
      </c>
      <c r="K2021" t="str">
        <f t="shared" si="230"/>
        <v>Ceres Acquisition Corp.</v>
      </c>
      <c r="L2021" t="str">
        <f t="shared" si="231"/>
        <v>OTCQX:CERA.F</v>
      </c>
    </row>
    <row r="2022" spans="1:12" x14ac:dyDescent="0.25">
      <c r="A2022" s="1" t="s">
        <v>2019</v>
      </c>
      <c r="B2022" s="2">
        <v>4988202</v>
      </c>
      <c r="C2022" t="str">
        <f>_xll.ciqfunctions.udf.CIQ(L2022, "IQ_COUNTRY_NAME")</f>
        <v>United States</v>
      </c>
      <c r="G2022" t="str">
        <f t="shared" si="226"/>
        <v>Ceres Global Ag Corp. TSX:CRP)</v>
      </c>
      <c r="H2022">
        <f t="shared" si="227"/>
        <v>1</v>
      </c>
      <c r="I2022" t="str">
        <f t="shared" si="228"/>
        <v>Ceres Global Ag Corp. #TSX:CRP)</v>
      </c>
      <c r="J2022">
        <f t="shared" si="229"/>
        <v>23</v>
      </c>
      <c r="K2022" t="str">
        <f t="shared" si="230"/>
        <v>Ceres Global Ag Corp.</v>
      </c>
      <c r="L2022" t="str">
        <f t="shared" si="231"/>
        <v>TSX:CRP</v>
      </c>
    </row>
    <row r="2023" spans="1:12" x14ac:dyDescent="0.25">
      <c r="A2023" s="1" t="s">
        <v>2020</v>
      </c>
      <c r="B2023" s="2">
        <v>4989199</v>
      </c>
      <c r="C2023" t="str">
        <f>_xll.ciqfunctions.udf.CIQ(L2023, "IQ_COUNTRY_NAME")</f>
        <v>(Invalid Identifier)</v>
      </c>
      <c r="G2023" t="str">
        <f t="shared" si="226"/>
        <v>Ceres Ventures, Inc. OTCEM:CEVE)</v>
      </c>
      <c r="H2023">
        <f t="shared" si="227"/>
        <v>1</v>
      </c>
      <c r="I2023" t="str">
        <f t="shared" si="228"/>
        <v>Ceres Ventures, Inc. #OTCEM:CEVE)</v>
      </c>
      <c r="J2023">
        <f t="shared" si="229"/>
        <v>22</v>
      </c>
      <c r="K2023" t="str">
        <f t="shared" si="230"/>
        <v>Ceres Ventures, Inc.</v>
      </c>
      <c r="L2023" t="str">
        <f t="shared" si="231"/>
        <v>OTCEM:CEVE</v>
      </c>
    </row>
    <row r="2024" spans="1:12" x14ac:dyDescent="0.25">
      <c r="A2024" s="1" t="s">
        <v>2021</v>
      </c>
      <c r="B2024" s="2">
        <v>13324157</v>
      </c>
      <c r="C2024" t="str">
        <f>_xll.ciqfunctions.udf.CIQ(L2024, "IQ_COUNTRY_NAME")</f>
        <v>United States</v>
      </c>
      <c r="G2024" t="str">
        <f t="shared" si="226"/>
        <v>Cerevel Therapeutics Holdings, Inc. NASDAQCM:CERE)</v>
      </c>
      <c r="H2024">
        <f t="shared" si="227"/>
        <v>1</v>
      </c>
      <c r="I2024" t="str">
        <f t="shared" si="228"/>
        <v>Cerevel Therapeutics Holdings, Inc. #NASDAQCM:CERE)</v>
      </c>
      <c r="J2024">
        <f t="shared" si="229"/>
        <v>37</v>
      </c>
      <c r="K2024" t="str">
        <f t="shared" si="230"/>
        <v>Cerevel Therapeutics Holdings, Inc.</v>
      </c>
      <c r="L2024" t="str">
        <f t="shared" si="231"/>
        <v>NASDAQCM:CERE</v>
      </c>
    </row>
    <row r="2025" spans="1:12" x14ac:dyDescent="0.25">
      <c r="A2025" s="1" t="s">
        <v>2022</v>
      </c>
      <c r="B2025" s="2">
        <v>6546101</v>
      </c>
      <c r="C2025" t="str">
        <f>_xll.ciqfunctions.udf.CIQ(L2025, "IQ_COUNTRY_NAME")</f>
        <v>United States</v>
      </c>
      <c r="G2025" t="str">
        <f t="shared" si="226"/>
        <v>Ceridian HCM Holding Inc. NYSE:CDAY)</v>
      </c>
      <c r="H2025">
        <f t="shared" si="227"/>
        <v>1</v>
      </c>
      <c r="I2025" t="str">
        <f t="shared" si="228"/>
        <v>Ceridian HCM Holding Inc. #NYSE:CDAY)</v>
      </c>
      <c r="J2025">
        <f t="shared" si="229"/>
        <v>27</v>
      </c>
      <c r="K2025" t="str">
        <f t="shared" si="230"/>
        <v>Ceridian HCM Holding Inc.</v>
      </c>
      <c r="L2025" t="str">
        <f t="shared" si="231"/>
        <v>NYSE:CDAY</v>
      </c>
    </row>
    <row r="2026" spans="1:12" x14ac:dyDescent="0.25">
      <c r="A2026" s="1" t="s">
        <v>2023</v>
      </c>
      <c r="B2026" s="2">
        <v>4967379</v>
      </c>
      <c r="C2026" t="str">
        <f>_xll.ciqfunctions.udf.CIQ(L2026, "IQ_COUNTRY_NAME")</f>
        <v>United States</v>
      </c>
      <c r="G2026" t="str">
        <f t="shared" si="226"/>
        <v>Cermetek Microelectronics, Inc. OTCPK:CRMK)</v>
      </c>
      <c r="H2026">
        <f t="shared" si="227"/>
        <v>1</v>
      </c>
      <c r="I2026" t="str">
        <f t="shared" si="228"/>
        <v>Cermetek Microelectronics, Inc. #OTCPK:CRMK)</v>
      </c>
      <c r="J2026">
        <f t="shared" si="229"/>
        <v>33</v>
      </c>
      <c r="K2026" t="str">
        <f t="shared" si="230"/>
        <v>Cermetek Microelectronics, Inc.</v>
      </c>
      <c r="L2026" t="str">
        <f t="shared" si="231"/>
        <v>OTCPK:CRMK</v>
      </c>
    </row>
    <row r="2027" spans="1:12" x14ac:dyDescent="0.25">
      <c r="A2027" s="1" t="s">
        <v>2024</v>
      </c>
      <c r="B2027" s="2">
        <v>4230802</v>
      </c>
      <c r="C2027" t="str">
        <f>_xll.ciqfunctions.udf.CIQ(L2027, "IQ_COUNTRY_NAME")</f>
        <v>United States</v>
      </c>
      <c r="G2027" t="str">
        <f t="shared" si="226"/>
        <v>Cerner Corporation NASDAQGS:CERN)</v>
      </c>
      <c r="H2027">
        <f t="shared" si="227"/>
        <v>1</v>
      </c>
      <c r="I2027" t="str">
        <f t="shared" si="228"/>
        <v>Cerner Corporation #NASDAQGS:CERN)</v>
      </c>
      <c r="J2027">
        <f t="shared" si="229"/>
        <v>20</v>
      </c>
      <c r="K2027" t="str">
        <f t="shared" si="230"/>
        <v>Cerner Corporation</v>
      </c>
      <c r="L2027" t="str">
        <f t="shared" si="231"/>
        <v>NASDAQGS:CERN</v>
      </c>
    </row>
    <row r="2028" spans="1:12" x14ac:dyDescent="0.25">
      <c r="A2028" s="1" t="s">
        <v>2025</v>
      </c>
      <c r="B2028" s="2">
        <v>6481256</v>
      </c>
      <c r="C2028" t="str">
        <f>_xll.ciqfunctions.udf.CIQ(L2028, "IQ_COUNTRY_NAME")</f>
        <v>United States</v>
      </c>
      <c r="G2028" t="str">
        <f t="shared" si="226"/>
        <v>Certara, Inc. NASDAQGS:CERT)</v>
      </c>
      <c r="H2028">
        <f t="shared" si="227"/>
        <v>1</v>
      </c>
      <c r="I2028" t="str">
        <f t="shared" si="228"/>
        <v>Certara, Inc. #NASDAQGS:CERT)</v>
      </c>
      <c r="J2028">
        <f t="shared" si="229"/>
        <v>15</v>
      </c>
      <c r="K2028" t="str">
        <f t="shared" si="230"/>
        <v>Certara, Inc.</v>
      </c>
      <c r="L2028" t="str">
        <f t="shared" si="231"/>
        <v>NASDAQGS:CERT</v>
      </c>
    </row>
    <row r="2029" spans="1:12" x14ac:dyDescent="0.25">
      <c r="A2029" s="1" t="s">
        <v>2026</v>
      </c>
      <c r="B2029" s="2">
        <v>4811228</v>
      </c>
      <c r="C2029" t="str">
        <f>_xll.ciqfunctions.udf.CIQ(L2029, "IQ_COUNTRY_NAME")</f>
        <v>United States</v>
      </c>
      <c r="G2029" t="str">
        <f t="shared" si="226"/>
        <v>Certive Solutions Inc. CNSX:CBP)</v>
      </c>
      <c r="H2029">
        <f t="shared" si="227"/>
        <v>1</v>
      </c>
      <c r="I2029" t="str">
        <f t="shared" si="228"/>
        <v>Certive Solutions Inc. #CNSX:CBP)</v>
      </c>
      <c r="J2029">
        <f t="shared" si="229"/>
        <v>24</v>
      </c>
      <c r="K2029" t="str">
        <f t="shared" si="230"/>
        <v>Certive Solutions Inc.</v>
      </c>
      <c r="L2029" t="str">
        <f t="shared" si="231"/>
        <v>CNSX:CBP</v>
      </c>
    </row>
    <row r="2030" spans="1:12" x14ac:dyDescent="0.25">
      <c r="A2030" s="1" t="s">
        <v>2027</v>
      </c>
      <c r="B2030" s="2">
        <v>4812242</v>
      </c>
      <c r="C2030" t="str">
        <f>_xll.ciqfunctions.udf.CIQ(L2030, "IQ_COUNTRY_NAME")</f>
        <v>United States</v>
      </c>
      <c r="G2030" t="str">
        <f t="shared" si="226"/>
        <v>Cerus Corporation NASDAQGM:CERS)</v>
      </c>
      <c r="H2030">
        <f t="shared" si="227"/>
        <v>1</v>
      </c>
      <c r="I2030" t="str">
        <f t="shared" si="228"/>
        <v>Cerus Corporation #NASDAQGM:CERS)</v>
      </c>
      <c r="J2030">
        <f t="shared" si="229"/>
        <v>19</v>
      </c>
      <c r="K2030" t="str">
        <f t="shared" si="230"/>
        <v>Cerus Corporation</v>
      </c>
      <c r="L2030" t="str">
        <f t="shared" si="231"/>
        <v>NASDAQGM:CERS</v>
      </c>
    </row>
    <row r="2031" spans="1:12" x14ac:dyDescent="0.25">
      <c r="A2031" s="1" t="s">
        <v>2028</v>
      </c>
      <c r="B2031" s="2">
        <v>4989168</v>
      </c>
      <c r="C2031" t="str">
        <f>_xll.ciqfunctions.udf.CIQ(L2031, "IQ_COUNTRY_NAME")</f>
        <v>(Invalid Identifier)</v>
      </c>
      <c r="G2031" t="str">
        <f t="shared" si="226"/>
        <v>CES Synergies, Inc. OTCEM:CESX)</v>
      </c>
      <c r="H2031">
        <f t="shared" si="227"/>
        <v>1</v>
      </c>
      <c r="I2031" t="str">
        <f t="shared" si="228"/>
        <v>CES Synergies, Inc. #OTCEM:CESX)</v>
      </c>
      <c r="J2031">
        <f t="shared" si="229"/>
        <v>21</v>
      </c>
      <c r="K2031" t="str">
        <f t="shared" si="230"/>
        <v>CES Synergies, Inc.</v>
      </c>
      <c r="L2031" t="str">
        <f t="shared" si="231"/>
        <v>OTCEM:CESX</v>
      </c>
    </row>
    <row r="2032" spans="1:12" x14ac:dyDescent="0.25">
      <c r="A2032" s="1" t="s">
        <v>2029</v>
      </c>
      <c r="B2032" s="2">
        <v>4967640</v>
      </c>
      <c r="C2032" t="str">
        <f>_xll.ciqfunctions.udf.CIQ(L2032, "IQ_COUNTRY_NAME")</f>
        <v>United States</v>
      </c>
      <c r="G2032" t="str">
        <f t="shared" si="226"/>
        <v>CEVA, Inc. NASDAQGS:CEVA)</v>
      </c>
      <c r="H2032">
        <f t="shared" si="227"/>
        <v>1</v>
      </c>
      <c r="I2032" t="str">
        <f t="shared" si="228"/>
        <v>CEVA, Inc. #NASDAQGS:CEVA)</v>
      </c>
      <c r="J2032">
        <f t="shared" si="229"/>
        <v>12</v>
      </c>
      <c r="K2032" t="str">
        <f t="shared" si="230"/>
        <v>CEVA, Inc.</v>
      </c>
      <c r="L2032" t="str">
        <f t="shared" si="231"/>
        <v>NASDAQGS:CEVA</v>
      </c>
    </row>
    <row r="2033" spans="1:12" x14ac:dyDescent="0.25">
      <c r="A2033" s="1" t="s">
        <v>2030</v>
      </c>
      <c r="B2033" s="2">
        <v>25886594</v>
      </c>
      <c r="C2033" t="str">
        <f>_xll.ciqfunctions.udf.CIQ(L2033, "IQ_COUNTRY_NAME")</f>
        <v>United States</v>
      </c>
      <c r="G2033" t="str">
        <f t="shared" si="226"/>
        <v>CF Acquisition Corp. IV NASDAQCM:CFIV)</v>
      </c>
      <c r="H2033">
        <f t="shared" si="227"/>
        <v>1</v>
      </c>
      <c r="I2033" t="str">
        <f t="shared" si="228"/>
        <v>CF Acquisition Corp. IV #NASDAQCM:CFIV)</v>
      </c>
      <c r="J2033">
        <f t="shared" si="229"/>
        <v>25</v>
      </c>
      <c r="K2033" t="str">
        <f t="shared" si="230"/>
        <v>CF Acquisition Corp. IV</v>
      </c>
      <c r="L2033" t="str">
        <f t="shared" si="231"/>
        <v>NASDAQCM:CFIV</v>
      </c>
    </row>
    <row r="2034" spans="1:12" x14ac:dyDescent="0.25">
      <c r="A2034" s="1" t="s">
        <v>2031</v>
      </c>
      <c r="B2034" s="2">
        <v>26392178</v>
      </c>
      <c r="C2034" t="str">
        <f>_xll.ciqfunctions.udf.CIQ(L2034, "IQ_COUNTRY_NAME")</f>
        <v>United States</v>
      </c>
      <c r="G2034" t="str">
        <f t="shared" si="226"/>
        <v>CF Acquisition Corp. VI NASDAQCM:CFVI)</v>
      </c>
      <c r="H2034">
        <f t="shared" si="227"/>
        <v>1</v>
      </c>
      <c r="I2034" t="str">
        <f t="shared" si="228"/>
        <v>CF Acquisition Corp. VI #NASDAQCM:CFVI)</v>
      </c>
      <c r="J2034">
        <f t="shared" si="229"/>
        <v>25</v>
      </c>
      <c r="K2034" t="str">
        <f t="shared" si="230"/>
        <v>CF Acquisition Corp. VI</v>
      </c>
      <c r="L2034" t="str">
        <f t="shared" si="231"/>
        <v>NASDAQCM:CFVI</v>
      </c>
    </row>
    <row r="2035" spans="1:12" x14ac:dyDescent="0.25">
      <c r="A2035" s="1" t="s">
        <v>2032</v>
      </c>
      <c r="B2035" s="2">
        <v>27744629</v>
      </c>
      <c r="C2035" t="str">
        <f>_xll.ciqfunctions.udf.CIQ(L2035, "IQ_COUNTRY_NAME")</f>
        <v>United States</v>
      </c>
      <c r="G2035" t="str">
        <f t="shared" si="226"/>
        <v>CF Acquisition Corp. VII NASDAQGM:CFFS.U)</v>
      </c>
      <c r="H2035">
        <f t="shared" si="227"/>
        <v>1</v>
      </c>
      <c r="I2035" t="str">
        <f t="shared" si="228"/>
        <v>CF Acquisition Corp. VII #NASDAQGM:CFFS.U)</v>
      </c>
      <c r="J2035">
        <f t="shared" si="229"/>
        <v>26</v>
      </c>
      <c r="K2035" t="str">
        <f t="shared" si="230"/>
        <v>CF Acquisition Corp. VII</v>
      </c>
      <c r="L2035" t="str">
        <f t="shared" si="231"/>
        <v>NASDAQGM:CFFS.U</v>
      </c>
    </row>
    <row r="2036" spans="1:12" x14ac:dyDescent="0.25">
      <c r="A2036" s="1" t="s">
        <v>2033</v>
      </c>
      <c r="B2036" s="2">
        <v>27769563</v>
      </c>
      <c r="C2036" t="str">
        <f>_xll.ciqfunctions.udf.CIQ(L2036, "IQ_COUNTRY_NAME")</f>
        <v>United States</v>
      </c>
      <c r="G2036" t="str">
        <f t="shared" si="226"/>
        <v>CF Acquisition Corp. VIII NASDAQCM:CFFE)</v>
      </c>
      <c r="H2036">
        <f t="shared" si="227"/>
        <v>1</v>
      </c>
      <c r="I2036" t="str">
        <f t="shared" si="228"/>
        <v>CF Acquisition Corp. VIII #NASDAQCM:CFFE)</v>
      </c>
      <c r="J2036">
        <f t="shared" si="229"/>
        <v>27</v>
      </c>
      <c r="K2036" t="str">
        <f t="shared" si="230"/>
        <v>CF Acquisition Corp. VIII</v>
      </c>
      <c r="L2036" t="str">
        <f t="shared" si="231"/>
        <v>NASDAQCM:CFFE</v>
      </c>
    </row>
    <row r="2037" spans="1:12" x14ac:dyDescent="0.25">
      <c r="A2037" s="1" t="s">
        <v>2034</v>
      </c>
      <c r="B2037" s="2">
        <v>4040782</v>
      </c>
      <c r="C2037" t="str">
        <f>_xll.ciqfunctions.udf.CIQ(L2037, "IQ_COUNTRY_NAME")</f>
        <v>United States</v>
      </c>
      <c r="G2037" t="str">
        <f t="shared" si="226"/>
        <v>CF Bankshares Inc. NASDAQCM:CFBK)</v>
      </c>
      <c r="H2037">
        <f t="shared" si="227"/>
        <v>1</v>
      </c>
      <c r="I2037" t="str">
        <f t="shared" si="228"/>
        <v>CF Bankshares Inc. #NASDAQCM:CFBK)</v>
      </c>
      <c r="J2037">
        <f t="shared" si="229"/>
        <v>20</v>
      </c>
      <c r="K2037" t="str">
        <f t="shared" si="230"/>
        <v>CF Bankshares Inc.</v>
      </c>
      <c r="L2037" t="str">
        <f t="shared" si="231"/>
        <v>NASDAQCM:CFBK</v>
      </c>
    </row>
    <row r="2038" spans="1:12" x14ac:dyDescent="0.25">
      <c r="A2038" s="1" t="s">
        <v>2035</v>
      </c>
      <c r="B2038" s="2">
        <v>4533245</v>
      </c>
      <c r="C2038" t="str">
        <f>_xll.ciqfunctions.udf.CIQ(L2038, "IQ_COUNTRY_NAME")</f>
        <v>United States</v>
      </c>
      <c r="G2038" t="str">
        <f t="shared" si="226"/>
        <v>CF Industries Holdings, Inc. NYSE:CF)</v>
      </c>
      <c r="H2038">
        <f t="shared" si="227"/>
        <v>1</v>
      </c>
      <c r="I2038" t="str">
        <f t="shared" si="228"/>
        <v>CF Industries Holdings, Inc. #NYSE:CF)</v>
      </c>
      <c r="J2038">
        <f t="shared" si="229"/>
        <v>30</v>
      </c>
      <c r="K2038" t="str">
        <f t="shared" si="230"/>
        <v>CF Industries Holdings, Inc.</v>
      </c>
      <c r="L2038" t="str">
        <f t="shared" si="231"/>
        <v>NYSE:CF</v>
      </c>
    </row>
    <row r="2039" spans="1:12" x14ac:dyDescent="0.25">
      <c r="A2039" s="1" t="s">
        <v>2036</v>
      </c>
      <c r="B2039" s="2">
        <v>4152211</v>
      </c>
      <c r="C2039" t="str">
        <f>_xll.ciqfunctions.udf.CIQ(L2039, "IQ_COUNTRY_NAME")</f>
        <v>(Invalid Identifier)</v>
      </c>
      <c r="G2039" t="str">
        <f t="shared" si="226"/>
        <v>CFN Enterprises Inc. OTCQB:CNFN)</v>
      </c>
      <c r="H2039">
        <f t="shared" si="227"/>
        <v>1</v>
      </c>
      <c r="I2039" t="str">
        <f t="shared" si="228"/>
        <v>CFN Enterprises Inc. #OTCQB:CNFN)</v>
      </c>
      <c r="J2039">
        <f t="shared" si="229"/>
        <v>22</v>
      </c>
      <c r="K2039" t="str">
        <f t="shared" si="230"/>
        <v>CFN Enterprises Inc.</v>
      </c>
      <c r="L2039" t="str">
        <f t="shared" si="231"/>
        <v>OTCQB:CNFN</v>
      </c>
    </row>
    <row r="2040" spans="1:12" x14ac:dyDescent="0.25">
      <c r="A2040" s="1" t="s">
        <v>2037</v>
      </c>
      <c r="B2040" s="2">
        <v>29795149</v>
      </c>
      <c r="C2040" t="str">
        <f>_xll.ciqfunctions.udf.CIQ(L2040, "IQ_COUNTRY_NAME")</f>
        <v>United States</v>
      </c>
      <c r="G2040" t="str">
        <f t="shared" si="226"/>
        <v>CFSB Bancorp, Inc. NASDAQCM:CFSB)</v>
      </c>
      <c r="H2040">
        <f t="shared" si="227"/>
        <v>1</v>
      </c>
      <c r="I2040" t="str">
        <f t="shared" si="228"/>
        <v>CFSB Bancorp, Inc. #NASDAQCM:CFSB)</v>
      </c>
      <c r="J2040">
        <f t="shared" si="229"/>
        <v>20</v>
      </c>
      <c r="K2040" t="str">
        <f t="shared" si="230"/>
        <v>CFSB Bancorp, Inc.</v>
      </c>
      <c r="L2040" t="str">
        <f t="shared" si="231"/>
        <v>NASDAQCM:CFSB</v>
      </c>
    </row>
    <row r="2041" spans="1:12" x14ac:dyDescent="0.25">
      <c r="A2041" s="1" t="s">
        <v>2038</v>
      </c>
      <c r="B2041" s="2">
        <v>5001431</v>
      </c>
      <c r="C2041" t="str">
        <f>_xll.ciqfunctions.udf.CIQ(L2041, "IQ_COUNTRY_NAME")</f>
        <v>United States</v>
      </c>
      <c r="G2041" t="str">
        <f t="shared" si="226"/>
        <v>CGE Energy Inc. OTCPK:CGEI)</v>
      </c>
      <c r="H2041">
        <f t="shared" si="227"/>
        <v>1</v>
      </c>
      <c r="I2041" t="str">
        <f t="shared" si="228"/>
        <v>CGE Energy Inc. #OTCPK:CGEI)</v>
      </c>
      <c r="J2041">
        <f t="shared" si="229"/>
        <v>17</v>
      </c>
      <c r="K2041" t="str">
        <f t="shared" si="230"/>
        <v>CGE Energy Inc.</v>
      </c>
      <c r="L2041" t="str">
        <f t="shared" si="231"/>
        <v>OTCPK:CGEI</v>
      </c>
    </row>
    <row r="2042" spans="1:12" x14ac:dyDescent="0.25">
      <c r="A2042" s="1" t="s">
        <v>2039</v>
      </c>
      <c r="B2042" s="2">
        <v>103533</v>
      </c>
      <c r="C2042" t="str">
        <f>_xll.ciqfunctions.udf.CIQ(L2042, "IQ_COUNTRY_NAME")</f>
        <v>United States</v>
      </c>
      <c r="G2042" t="str">
        <f t="shared" si="226"/>
        <v>CGrowth Capital, Inc. OTCPK:CGRA)</v>
      </c>
      <c r="H2042">
        <f t="shared" si="227"/>
        <v>1</v>
      </c>
      <c r="I2042" t="str">
        <f t="shared" si="228"/>
        <v>CGrowth Capital, Inc. #OTCPK:CGRA)</v>
      </c>
      <c r="J2042">
        <f t="shared" si="229"/>
        <v>23</v>
      </c>
      <c r="K2042" t="str">
        <f t="shared" si="230"/>
        <v>CGrowth Capital, Inc.</v>
      </c>
      <c r="L2042" t="str">
        <f t="shared" si="231"/>
        <v>OTCPK:CGRA</v>
      </c>
    </row>
    <row r="2043" spans="1:12" x14ac:dyDescent="0.25">
      <c r="A2043" s="1" t="s">
        <v>2040</v>
      </c>
      <c r="B2043" s="2">
        <v>7157144</v>
      </c>
      <c r="C2043" t="str">
        <f>_xll.ciqfunctions.udf.CIQ(L2043, "IQ_COUNTRY_NAME")</f>
        <v>United States</v>
      </c>
      <c r="G2043" t="str">
        <f t="shared" si="226"/>
        <v>CGS International, Inc. OTCPK:CGSI)</v>
      </c>
      <c r="H2043">
        <f t="shared" si="227"/>
        <v>1</v>
      </c>
      <c r="I2043" t="str">
        <f t="shared" si="228"/>
        <v>CGS International, Inc. #OTCPK:CGSI)</v>
      </c>
      <c r="J2043">
        <f t="shared" si="229"/>
        <v>25</v>
      </c>
      <c r="K2043" t="str">
        <f t="shared" si="230"/>
        <v>CGS International, Inc.</v>
      </c>
      <c r="L2043" t="str">
        <f t="shared" si="231"/>
        <v>OTCPK:CGSI</v>
      </c>
    </row>
    <row r="2044" spans="1:12" x14ac:dyDescent="0.25">
      <c r="A2044" s="1" t="s">
        <v>2041</v>
      </c>
      <c r="B2044" s="2">
        <v>28037317</v>
      </c>
      <c r="C2044" t="str">
        <f>_xll.ciqfunctions.udf.CIQ(L2044, "IQ_COUNTRY_NAME")</f>
        <v>United States</v>
      </c>
      <c r="G2044" t="str">
        <f t="shared" si="226"/>
        <v>Chain Bridge I NASDAQGM:CBRG)</v>
      </c>
      <c r="H2044">
        <f t="shared" si="227"/>
        <v>1</v>
      </c>
      <c r="I2044" t="str">
        <f t="shared" si="228"/>
        <v>Chain Bridge I #NASDAQGM:CBRG)</v>
      </c>
      <c r="J2044">
        <f t="shared" si="229"/>
        <v>16</v>
      </c>
      <c r="K2044" t="str">
        <f t="shared" si="230"/>
        <v>Chain Bridge I</v>
      </c>
      <c r="L2044" t="str">
        <f t="shared" si="231"/>
        <v>NASDAQGM:CBRG</v>
      </c>
    </row>
    <row r="2045" spans="1:12" x14ac:dyDescent="0.25">
      <c r="A2045" s="1" t="s">
        <v>2042</v>
      </c>
      <c r="B2045" s="2">
        <v>28670193</v>
      </c>
      <c r="C2045" t="str">
        <f>_xll.ciqfunctions.udf.CIQ(L2045, "IQ_COUNTRY_NAME")</f>
        <v>United States</v>
      </c>
      <c r="G2045" t="str">
        <f t="shared" si="226"/>
        <v>Champion Gaming Group Inc. TSXV:WAGR)</v>
      </c>
      <c r="H2045">
        <f t="shared" si="227"/>
        <v>1</v>
      </c>
      <c r="I2045" t="str">
        <f t="shared" si="228"/>
        <v>Champion Gaming Group Inc. #TSXV:WAGR)</v>
      </c>
      <c r="J2045">
        <f t="shared" si="229"/>
        <v>28</v>
      </c>
      <c r="K2045" t="str">
        <f t="shared" si="230"/>
        <v>Champion Gaming Group Inc.</v>
      </c>
      <c r="L2045" t="str">
        <f t="shared" si="231"/>
        <v>TSXV:WAGR</v>
      </c>
    </row>
    <row r="2046" spans="1:12" x14ac:dyDescent="0.25">
      <c r="A2046" s="1" t="s">
        <v>2043</v>
      </c>
      <c r="B2046" s="2">
        <v>4019038</v>
      </c>
      <c r="C2046" t="str">
        <f>_xll.ciqfunctions.udf.CIQ(L2046, "IQ_COUNTRY_NAME")</f>
        <v>(Invalid Identifier)</v>
      </c>
      <c r="G2046" t="str">
        <f t="shared" si="226"/>
        <v>Champion Industries, Inc. OTCEM:CHMP)</v>
      </c>
      <c r="H2046">
        <f t="shared" si="227"/>
        <v>1</v>
      </c>
      <c r="I2046" t="str">
        <f t="shared" si="228"/>
        <v>Champion Industries, Inc. #OTCEM:CHMP)</v>
      </c>
      <c r="J2046">
        <f t="shared" si="229"/>
        <v>27</v>
      </c>
      <c r="K2046" t="str">
        <f t="shared" si="230"/>
        <v>Champion Industries, Inc.</v>
      </c>
      <c r="L2046" t="str">
        <f t="shared" si="231"/>
        <v>OTCEM:CHMP</v>
      </c>
    </row>
    <row r="2047" spans="1:12" x14ac:dyDescent="0.25">
      <c r="A2047" s="1" t="s">
        <v>2044</v>
      </c>
      <c r="B2047" s="2">
        <v>4566043</v>
      </c>
      <c r="C2047" t="str">
        <f>_xll.ciqfunctions.udf.CIQ(L2047, "IQ_COUNTRY_NAME")</f>
        <v>United States</v>
      </c>
      <c r="G2047" t="str">
        <f t="shared" si="226"/>
        <v>Champion Investments, Inc. OTCPK:CHAM)</v>
      </c>
      <c r="H2047">
        <f t="shared" si="227"/>
        <v>1</v>
      </c>
      <c r="I2047" t="str">
        <f t="shared" si="228"/>
        <v>Champion Investments, Inc. #OTCPK:CHAM)</v>
      </c>
      <c r="J2047">
        <f t="shared" si="229"/>
        <v>28</v>
      </c>
      <c r="K2047" t="str">
        <f t="shared" si="230"/>
        <v>Champion Investments, Inc.</v>
      </c>
      <c r="L2047" t="str">
        <f t="shared" si="231"/>
        <v>OTCPK:CHAM</v>
      </c>
    </row>
    <row r="2048" spans="1:12" x14ac:dyDescent="0.25">
      <c r="A2048" s="1" t="s">
        <v>2045</v>
      </c>
      <c r="B2048" s="2">
        <v>4811540</v>
      </c>
      <c r="C2048" t="str">
        <f>_xll.ciqfunctions.udf.CIQ(L2048, "IQ_COUNTRY_NAME")</f>
        <v>(Invalid Identifier)</v>
      </c>
      <c r="G2048" t="str">
        <f t="shared" si="226"/>
        <v>Champion Pain Care Corporation OTCEM:CPAI)</v>
      </c>
      <c r="H2048">
        <f t="shared" si="227"/>
        <v>1</v>
      </c>
      <c r="I2048" t="str">
        <f t="shared" si="228"/>
        <v>Champion Pain Care Corporation #OTCEM:CPAI)</v>
      </c>
      <c r="J2048">
        <f t="shared" si="229"/>
        <v>32</v>
      </c>
      <c r="K2048" t="str">
        <f t="shared" si="230"/>
        <v>Champion Pain Care Corporation</v>
      </c>
      <c r="L2048" t="str">
        <f t="shared" si="231"/>
        <v>OTCEM:CPAI</v>
      </c>
    </row>
    <row r="2049" spans="1:12" x14ac:dyDescent="0.25">
      <c r="A2049" s="1" t="s">
        <v>2046</v>
      </c>
      <c r="B2049" s="2">
        <v>4283954</v>
      </c>
      <c r="C2049" t="str">
        <f>_xll.ciqfunctions.udf.CIQ(L2049, "IQ_COUNTRY_NAME")</f>
        <v>United States</v>
      </c>
      <c r="G2049" t="str">
        <f t="shared" si="226"/>
        <v>Champions Oncology, Inc. NASDAQCM:CSBR)</v>
      </c>
      <c r="H2049">
        <f t="shared" si="227"/>
        <v>1</v>
      </c>
      <c r="I2049" t="str">
        <f t="shared" si="228"/>
        <v>Champions Oncology, Inc. #NASDAQCM:CSBR)</v>
      </c>
      <c r="J2049">
        <f t="shared" si="229"/>
        <v>26</v>
      </c>
      <c r="K2049" t="str">
        <f t="shared" si="230"/>
        <v>Champions Oncology, Inc.</v>
      </c>
      <c r="L2049" t="str">
        <f t="shared" si="231"/>
        <v>NASDAQCM:CSBR</v>
      </c>
    </row>
    <row r="2050" spans="1:12" x14ac:dyDescent="0.25">
      <c r="A2050" s="1" t="s">
        <v>2047</v>
      </c>
      <c r="B2050" s="2">
        <v>10340400</v>
      </c>
      <c r="C2050" t="str">
        <f>_xll.ciqfunctions.udf.CIQ(L2050, "IQ_COUNTRY_NAME")</f>
        <v>United States</v>
      </c>
      <c r="G2050" t="str">
        <f t="shared" si="226"/>
        <v>ChampionX Corporation NASDAQGS:CHX)</v>
      </c>
      <c r="H2050">
        <f t="shared" si="227"/>
        <v>1</v>
      </c>
      <c r="I2050" t="str">
        <f t="shared" si="228"/>
        <v>ChampionX Corporation #NASDAQGS:CHX)</v>
      </c>
      <c r="J2050">
        <f t="shared" si="229"/>
        <v>23</v>
      </c>
      <c r="K2050" t="str">
        <f t="shared" si="230"/>
        <v>ChampionX Corporation</v>
      </c>
      <c r="L2050" t="str">
        <f t="shared" si="231"/>
        <v>NASDAQGS:CHX</v>
      </c>
    </row>
    <row r="2051" spans="1:12" x14ac:dyDescent="0.25">
      <c r="A2051" s="1" t="s">
        <v>2048</v>
      </c>
      <c r="B2051" s="2">
        <v>6675440</v>
      </c>
      <c r="C2051" t="str">
        <f>_xll.ciqfunctions.udf.CIQ(L2051, "IQ_COUNTRY_NAME")</f>
        <v>(Invalid Identifier)</v>
      </c>
      <c r="G2051" t="str">
        <f t="shared" si="226"/>
        <v>Chancellor Group, Inc. OTCEM:CHAG)</v>
      </c>
      <c r="H2051">
        <f t="shared" si="227"/>
        <v>1</v>
      </c>
      <c r="I2051" t="str">
        <f t="shared" si="228"/>
        <v>Chancellor Group, Inc. #OTCEM:CHAG)</v>
      </c>
      <c r="J2051">
        <f t="shared" si="229"/>
        <v>24</v>
      </c>
      <c r="K2051" t="str">
        <f t="shared" si="230"/>
        <v>Chancellor Group, Inc.</v>
      </c>
      <c r="L2051" t="str">
        <f t="shared" si="231"/>
        <v>OTCEM:CHAG</v>
      </c>
    </row>
    <row r="2052" spans="1:12" x14ac:dyDescent="0.25">
      <c r="A2052" s="1" t="s">
        <v>2049</v>
      </c>
      <c r="B2052" s="2">
        <v>8394149</v>
      </c>
      <c r="C2052" t="str">
        <f>_xll.ciqfunctions.udf.CIQ(L2052, "IQ_COUNTRY_NAME")</f>
        <v>United States</v>
      </c>
      <c r="G2052" t="str">
        <f t="shared" si="226"/>
        <v>Change Healthcare Inc. NASDAQGS:CHNG)</v>
      </c>
      <c r="H2052">
        <f t="shared" si="227"/>
        <v>1</v>
      </c>
      <c r="I2052" t="str">
        <f t="shared" si="228"/>
        <v>Change Healthcare Inc. #NASDAQGS:CHNG)</v>
      </c>
      <c r="J2052">
        <f t="shared" si="229"/>
        <v>24</v>
      </c>
      <c r="K2052" t="str">
        <f t="shared" si="230"/>
        <v>Change Healthcare Inc.</v>
      </c>
      <c r="L2052" t="str">
        <f t="shared" si="231"/>
        <v>NASDAQGS:CHNG</v>
      </c>
    </row>
    <row r="2053" spans="1:12" x14ac:dyDescent="0.25">
      <c r="A2053" s="1" t="s">
        <v>2050</v>
      </c>
      <c r="B2053" s="2">
        <v>4971566</v>
      </c>
      <c r="C2053" t="str">
        <f>_xll.ciqfunctions.udf.CIQ(L2053, "IQ_COUNTRY_NAME")</f>
        <v>(Invalid Identifier)</v>
      </c>
      <c r="G2053" t="str">
        <f t="shared" si="226"/>
        <v>Changsheng International Group Limited OTCEM:CSJT)</v>
      </c>
      <c r="H2053">
        <f t="shared" si="227"/>
        <v>1</v>
      </c>
      <c r="I2053" t="str">
        <f t="shared" si="228"/>
        <v>Changsheng International Group Limited #OTCEM:CSJT)</v>
      </c>
      <c r="J2053">
        <f t="shared" si="229"/>
        <v>40</v>
      </c>
      <c r="K2053" t="str">
        <f t="shared" si="230"/>
        <v>Changsheng International Group Limited</v>
      </c>
      <c r="L2053" t="str">
        <f t="shared" si="231"/>
        <v>OTCEM:CSJT</v>
      </c>
    </row>
    <row r="2054" spans="1:12" x14ac:dyDescent="0.25">
      <c r="A2054" s="1" t="s">
        <v>2051</v>
      </c>
      <c r="B2054" s="2">
        <v>4237748</v>
      </c>
      <c r="C2054" t="str">
        <f>_xll.ciqfunctions.udf.CIQ(L2054, "IQ_COUNTRY_NAME")</f>
        <v>United States</v>
      </c>
      <c r="G2054" t="str">
        <f t="shared" si="226"/>
        <v>ChannelAdvisor Corporation NYSE:ECOM)</v>
      </c>
      <c r="H2054">
        <f t="shared" si="227"/>
        <v>1</v>
      </c>
      <c r="I2054" t="str">
        <f t="shared" si="228"/>
        <v>ChannelAdvisor Corporation #NYSE:ECOM)</v>
      </c>
      <c r="J2054">
        <f t="shared" si="229"/>
        <v>28</v>
      </c>
      <c r="K2054" t="str">
        <f t="shared" si="230"/>
        <v>ChannelAdvisor Corporation</v>
      </c>
      <c r="L2054" t="str">
        <f t="shared" si="231"/>
        <v>NYSE:ECOM</v>
      </c>
    </row>
    <row r="2055" spans="1:12" x14ac:dyDescent="0.25">
      <c r="A2055" s="1" t="s">
        <v>2052</v>
      </c>
      <c r="B2055" s="2">
        <v>10674101</v>
      </c>
      <c r="C2055" t="str">
        <f>_xll.ciqfunctions.udf.CIQ(L2055, "IQ_COUNTRY_NAME")</f>
        <v>United States</v>
      </c>
      <c r="G2055" t="str">
        <f t="shared" si="226"/>
        <v>Charah Solutions, Inc. NYSE:CHRA)</v>
      </c>
      <c r="H2055">
        <f t="shared" si="227"/>
        <v>1</v>
      </c>
      <c r="I2055" t="str">
        <f t="shared" si="228"/>
        <v>Charah Solutions, Inc. #NYSE:CHRA)</v>
      </c>
      <c r="J2055">
        <f t="shared" si="229"/>
        <v>24</v>
      </c>
      <c r="K2055" t="str">
        <f t="shared" si="230"/>
        <v>Charah Solutions, Inc.</v>
      </c>
      <c r="L2055" t="str">
        <f t="shared" si="231"/>
        <v>NYSE:CHRA</v>
      </c>
    </row>
    <row r="2056" spans="1:12" x14ac:dyDescent="0.25">
      <c r="A2056" s="1" t="s">
        <v>2053</v>
      </c>
      <c r="B2056" s="2">
        <v>27875946</v>
      </c>
      <c r="C2056" t="str">
        <f>_xll.ciqfunctions.udf.CIQ(L2056, "IQ_COUNTRY_NAME")</f>
        <v>United States</v>
      </c>
      <c r="G2056" t="str">
        <f t="shared" si="226"/>
        <v>Chardan NexTech Acquisition 2 Corp. NASDAQCM:CNTQ)</v>
      </c>
      <c r="H2056">
        <f t="shared" si="227"/>
        <v>1</v>
      </c>
      <c r="I2056" t="str">
        <f t="shared" si="228"/>
        <v>Chardan NexTech Acquisition 2 Corp. #NASDAQCM:CNTQ)</v>
      </c>
      <c r="J2056">
        <f t="shared" si="229"/>
        <v>37</v>
      </c>
      <c r="K2056" t="str">
        <f t="shared" si="230"/>
        <v>Chardan NexTech Acquisition 2 Corp.</v>
      </c>
      <c r="L2056" t="str">
        <f t="shared" si="231"/>
        <v>NASDAQCM:CNTQ</v>
      </c>
    </row>
    <row r="2057" spans="1:12" x14ac:dyDescent="0.25">
      <c r="A2057" s="1" t="s">
        <v>2054</v>
      </c>
      <c r="B2057" s="2">
        <v>4971808</v>
      </c>
      <c r="C2057" t="str">
        <f>_xll.ciqfunctions.udf.CIQ(L2057, "IQ_COUNTRY_NAME")</f>
        <v>United States</v>
      </c>
      <c r="G2057" t="str">
        <f t="shared" si="226"/>
        <v>Charge Enterprises, Inc. OTCPK:CRGE)</v>
      </c>
      <c r="H2057">
        <f t="shared" si="227"/>
        <v>1</v>
      </c>
      <c r="I2057" t="str">
        <f t="shared" si="228"/>
        <v>Charge Enterprises, Inc. #OTCPK:CRGE)</v>
      </c>
      <c r="J2057">
        <f t="shared" si="229"/>
        <v>26</v>
      </c>
      <c r="K2057" t="str">
        <f t="shared" si="230"/>
        <v>Charge Enterprises, Inc.</v>
      </c>
      <c r="L2057" t="str">
        <f t="shared" si="231"/>
        <v>OTCPK:CRGE</v>
      </c>
    </row>
    <row r="2058" spans="1:12" x14ac:dyDescent="0.25">
      <c r="A2058" s="1" t="s">
        <v>2055</v>
      </c>
      <c r="B2058" s="2">
        <v>6448608</v>
      </c>
      <c r="C2058" t="str">
        <f>_xll.ciqfunctions.udf.CIQ(L2058, "IQ_COUNTRY_NAME")</f>
        <v>United States</v>
      </c>
      <c r="G2058" t="str">
        <f t="shared" si="226"/>
        <v>ChargePoint Holdings, Inc. NYSE:CHPT)</v>
      </c>
      <c r="H2058">
        <f t="shared" si="227"/>
        <v>1</v>
      </c>
      <c r="I2058" t="str">
        <f t="shared" si="228"/>
        <v>ChargePoint Holdings, Inc. #NYSE:CHPT)</v>
      </c>
      <c r="J2058">
        <f t="shared" si="229"/>
        <v>28</v>
      </c>
      <c r="K2058" t="str">
        <f t="shared" si="230"/>
        <v>ChargePoint Holdings, Inc.</v>
      </c>
      <c r="L2058" t="str">
        <f t="shared" si="231"/>
        <v>NYSE:CHPT</v>
      </c>
    </row>
    <row r="2059" spans="1:12" x14ac:dyDescent="0.25">
      <c r="A2059" s="1" t="s">
        <v>2056</v>
      </c>
      <c r="B2059" s="2">
        <v>4910887</v>
      </c>
      <c r="C2059" t="str">
        <f>_xll.ciqfunctions.udf.CIQ(L2059, "IQ_COUNTRY_NAME")</f>
        <v>United States</v>
      </c>
      <c r="G2059" t="str">
        <f t="shared" si="226"/>
        <v>Charles &amp; Colvard, Ltd. NASDAQCM:CTHR)</v>
      </c>
      <c r="H2059">
        <f t="shared" si="227"/>
        <v>1</v>
      </c>
      <c r="I2059" t="str">
        <f t="shared" si="228"/>
        <v>Charles &amp; Colvard, Ltd. #NASDAQCM:CTHR)</v>
      </c>
      <c r="J2059">
        <f t="shared" si="229"/>
        <v>25</v>
      </c>
      <c r="K2059" t="str">
        <f t="shared" si="230"/>
        <v>Charles &amp; Colvard, Ltd.</v>
      </c>
      <c r="L2059" t="str">
        <f t="shared" si="231"/>
        <v>NASDAQCM:CTHR</v>
      </c>
    </row>
    <row r="2060" spans="1:12" x14ac:dyDescent="0.25">
      <c r="A2060" s="1" t="s">
        <v>2057</v>
      </c>
      <c r="B2060" s="2">
        <v>4388431</v>
      </c>
      <c r="C2060" t="str">
        <f>_xll.ciqfunctions.udf.CIQ(L2060, "IQ_COUNTRY_NAME")</f>
        <v>United States</v>
      </c>
      <c r="G2060" t="str">
        <f t="shared" si="226"/>
        <v>Charles River Laboratories International, Inc. NYSE:CRL)</v>
      </c>
      <c r="H2060">
        <f t="shared" si="227"/>
        <v>1</v>
      </c>
      <c r="I2060" t="str">
        <f t="shared" si="228"/>
        <v>Charles River Laboratories International, Inc. #NYSE:CRL)</v>
      </c>
      <c r="J2060">
        <f t="shared" si="229"/>
        <v>48</v>
      </c>
      <c r="K2060" t="str">
        <f t="shared" si="230"/>
        <v>Charles River Laboratories International, Inc.</v>
      </c>
      <c r="L2060" t="str">
        <f t="shared" si="231"/>
        <v>NYSE:CRL</v>
      </c>
    </row>
    <row r="2061" spans="1:12" x14ac:dyDescent="0.25">
      <c r="A2061" s="1" t="s">
        <v>2058</v>
      </c>
      <c r="B2061" s="2">
        <v>4772529</v>
      </c>
      <c r="C2061" t="str">
        <f>_xll.ciqfunctions.udf.CIQ(L2061, "IQ_COUNTRY_NAME")</f>
        <v>(Invalid Identifier)</v>
      </c>
      <c r="G2061" t="str">
        <f t="shared" si="226"/>
        <v>Charlestowne Premium Beverages Inc. OTCEM:FPWM)</v>
      </c>
      <c r="H2061">
        <f t="shared" si="227"/>
        <v>1</v>
      </c>
      <c r="I2061" t="str">
        <f t="shared" si="228"/>
        <v>Charlestowne Premium Beverages Inc. #OTCEM:FPWM)</v>
      </c>
      <c r="J2061">
        <f t="shared" si="229"/>
        <v>37</v>
      </c>
      <c r="K2061" t="str">
        <f t="shared" si="230"/>
        <v>Charlestowne Premium Beverages Inc.</v>
      </c>
      <c r="L2061" t="str">
        <f t="shared" si="231"/>
        <v>OTCEM:FPWM</v>
      </c>
    </row>
    <row r="2062" spans="1:12" x14ac:dyDescent="0.25">
      <c r="A2062" s="1" t="s">
        <v>2059</v>
      </c>
      <c r="B2062" s="2">
        <v>14957923</v>
      </c>
      <c r="C2062" t="str">
        <f>_xll.ciqfunctions.udf.CIQ(L2062, "IQ_COUNTRY_NAME")</f>
        <v>(Invalid Identifier)</v>
      </c>
      <c r="G2062" t="str">
        <f t="shared" si="226"/>
        <v>Charlie's Holdings, Inc. OTCQB:CHUC)</v>
      </c>
      <c r="H2062">
        <f t="shared" si="227"/>
        <v>1</v>
      </c>
      <c r="I2062" t="str">
        <f t="shared" si="228"/>
        <v>Charlie's Holdings, Inc. #OTCQB:CHUC)</v>
      </c>
      <c r="J2062">
        <f t="shared" si="229"/>
        <v>26</v>
      </c>
      <c r="K2062" t="str">
        <f t="shared" si="230"/>
        <v>Charlie's Holdings, Inc.</v>
      </c>
      <c r="L2062" t="str">
        <f t="shared" si="231"/>
        <v>OTCQB:CHUC</v>
      </c>
    </row>
    <row r="2063" spans="1:12" x14ac:dyDescent="0.25">
      <c r="A2063" s="1" t="s">
        <v>2060</v>
      </c>
      <c r="B2063" s="2">
        <v>10811140</v>
      </c>
      <c r="C2063" t="str">
        <f>_xll.ciqfunctions.udf.CIQ(L2063, "IQ_COUNTRY_NAME")</f>
        <v>United States</v>
      </c>
      <c r="G2063" t="str">
        <f t="shared" si="226"/>
        <v>Charlotte's Web Holdings, Inc. TSX:CWEB)</v>
      </c>
      <c r="H2063">
        <f t="shared" si="227"/>
        <v>1</v>
      </c>
      <c r="I2063" t="str">
        <f t="shared" si="228"/>
        <v>Charlotte's Web Holdings, Inc. #TSX:CWEB)</v>
      </c>
      <c r="J2063">
        <f t="shared" si="229"/>
        <v>32</v>
      </c>
      <c r="K2063" t="str">
        <f t="shared" si="230"/>
        <v>Charlotte's Web Holdings, Inc.</v>
      </c>
      <c r="L2063" t="str">
        <f t="shared" si="231"/>
        <v>TSX:CWEB</v>
      </c>
    </row>
    <row r="2064" spans="1:12" x14ac:dyDescent="0.25">
      <c r="A2064" s="1" t="s">
        <v>2061</v>
      </c>
      <c r="B2064" s="2">
        <v>4295886</v>
      </c>
      <c r="C2064" t="str">
        <f>_xll.ciqfunctions.udf.CIQ(L2064, "IQ_COUNTRY_NAME")</f>
        <v>United States</v>
      </c>
      <c r="G2064" t="str">
        <f t="shared" si="226"/>
        <v>Chart Industries, Inc. NYSE:GTLS)</v>
      </c>
      <c r="H2064">
        <f t="shared" si="227"/>
        <v>1</v>
      </c>
      <c r="I2064" t="str">
        <f t="shared" si="228"/>
        <v>Chart Industries, Inc. #NYSE:GTLS)</v>
      </c>
      <c r="J2064">
        <f t="shared" si="229"/>
        <v>24</v>
      </c>
      <c r="K2064" t="str">
        <f t="shared" si="230"/>
        <v>Chart Industries, Inc.</v>
      </c>
      <c r="L2064" t="str">
        <f t="shared" si="231"/>
        <v>NYSE:GTLS</v>
      </c>
    </row>
    <row r="2065" spans="1:12" x14ac:dyDescent="0.25">
      <c r="A2065" s="1" t="s">
        <v>2062</v>
      </c>
      <c r="B2065" s="2">
        <v>4121481</v>
      </c>
      <c r="C2065" t="str">
        <f>_xll.ciqfunctions.udf.CIQ(L2065, "IQ_COUNTRY_NAME")</f>
        <v>United States</v>
      </c>
      <c r="G2065" t="str">
        <f t="shared" si="226"/>
        <v>Charter Communications, Inc. NASDAQGS:CHTR)</v>
      </c>
      <c r="H2065">
        <f t="shared" si="227"/>
        <v>1</v>
      </c>
      <c r="I2065" t="str">
        <f t="shared" si="228"/>
        <v>Charter Communications, Inc. #NASDAQGS:CHTR)</v>
      </c>
      <c r="J2065">
        <f t="shared" si="229"/>
        <v>30</v>
      </c>
      <c r="K2065" t="str">
        <f t="shared" si="230"/>
        <v>Charter Communications, Inc.</v>
      </c>
      <c r="L2065" t="str">
        <f t="shared" si="231"/>
        <v>NASDAQGS:CHTR</v>
      </c>
    </row>
    <row r="2066" spans="1:12" x14ac:dyDescent="0.25">
      <c r="A2066" s="1" t="s">
        <v>2063</v>
      </c>
      <c r="B2066" s="2">
        <v>6331130</v>
      </c>
      <c r="C2066" t="str">
        <f>_xll.ciqfunctions.udf.CIQ(L2066, "IQ_COUNTRY_NAME")</f>
        <v>United States</v>
      </c>
      <c r="G2066" t="str">
        <f t="shared" si="226"/>
        <v>Chase Corporation NYSEAM:CCF)</v>
      </c>
      <c r="H2066">
        <f t="shared" si="227"/>
        <v>1</v>
      </c>
      <c r="I2066" t="str">
        <f t="shared" si="228"/>
        <v>Chase Corporation #NYSEAM:CCF)</v>
      </c>
      <c r="J2066">
        <f t="shared" si="229"/>
        <v>19</v>
      </c>
      <c r="K2066" t="str">
        <f t="shared" si="230"/>
        <v>Chase Corporation</v>
      </c>
      <c r="L2066" t="str">
        <f t="shared" si="231"/>
        <v>NYSEAM:CCF</v>
      </c>
    </row>
    <row r="2067" spans="1:12" x14ac:dyDescent="0.25">
      <c r="A2067" s="1" t="s">
        <v>2064</v>
      </c>
      <c r="B2067" s="2">
        <v>4981284</v>
      </c>
      <c r="C2067" t="str">
        <f>_xll.ciqfunctions.udf.CIQ(L2067, "IQ_COUNTRY_NAME")</f>
        <v>United States</v>
      </c>
      <c r="G2067" t="str">
        <f t="shared" si="226"/>
        <v>Chase Packaging Corporation OTCPK:WHLT)</v>
      </c>
      <c r="H2067">
        <f t="shared" si="227"/>
        <v>1</v>
      </c>
      <c r="I2067" t="str">
        <f t="shared" si="228"/>
        <v>Chase Packaging Corporation #OTCPK:WHLT)</v>
      </c>
      <c r="J2067">
        <f t="shared" si="229"/>
        <v>29</v>
      </c>
      <c r="K2067" t="str">
        <f t="shared" si="230"/>
        <v>Chase Packaging Corporation</v>
      </c>
      <c r="L2067" t="str">
        <f t="shared" si="231"/>
        <v>OTCPK:WHLT</v>
      </c>
    </row>
    <row r="2068" spans="1:12" x14ac:dyDescent="0.25">
      <c r="A2068" s="1" t="s">
        <v>2065</v>
      </c>
      <c r="B2068" s="2">
        <v>6675467</v>
      </c>
      <c r="C2068" t="str">
        <f>_xll.ciqfunctions.udf.CIQ(L2068, "IQ_COUNTRY_NAME")</f>
        <v>(Invalid Identifier)</v>
      </c>
      <c r="G2068" t="str">
        <f t="shared" si="226"/>
        <v>Chatham Corporation OTCEM:CHTM)</v>
      </c>
      <c r="H2068">
        <f t="shared" si="227"/>
        <v>1</v>
      </c>
      <c r="I2068" t="str">
        <f t="shared" si="228"/>
        <v>Chatham Corporation #OTCEM:CHTM)</v>
      </c>
      <c r="J2068">
        <f t="shared" si="229"/>
        <v>21</v>
      </c>
      <c r="K2068" t="str">
        <f t="shared" si="230"/>
        <v>Chatham Corporation</v>
      </c>
      <c r="L2068" t="str">
        <f t="shared" si="231"/>
        <v>OTCEM:CHTM</v>
      </c>
    </row>
    <row r="2069" spans="1:12" x14ac:dyDescent="0.25">
      <c r="A2069" s="1" t="s">
        <v>2066</v>
      </c>
      <c r="B2069" s="2">
        <v>4245309</v>
      </c>
      <c r="C2069" t="str">
        <f>_xll.ciqfunctions.udf.CIQ(L2069, "IQ_COUNTRY_NAME")</f>
        <v>United States</v>
      </c>
      <c r="G2069" t="str">
        <f t="shared" si="226"/>
        <v>Chatham Lodging Trust NYSE:CLDT)</v>
      </c>
      <c r="H2069">
        <f t="shared" si="227"/>
        <v>1</v>
      </c>
      <c r="I2069" t="str">
        <f t="shared" si="228"/>
        <v>Chatham Lodging Trust #NYSE:CLDT)</v>
      </c>
      <c r="J2069">
        <f t="shared" si="229"/>
        <v>23</v>
      </c>
      <c r="K2069" t="str">
        <f t="shared" si="230"/>
        <v>Chatham Lodging Trust</v>
      </c>
      <c r="L2069" t="str">
        <f t="shared" si="231"/>
        <v>NYSE:CLDT</v>
      </c>
    </row>
    <row r="2070" spans="1:12" x14ac:dyDescent="0.25">
      <c r="A2070" s="1" t="s">
        <v>2067</v>
      </c>
      <c r="B2070" s="2">
        <v>29305182</v>
      </c>
      <c r="C2070" t="str">
        <f>_xll.ciqfunctions.udf.CIQ(L2070, "IQ_COUNTRY_NAME")</f>
        <v>United States</v>
      </c>
      <c r="G2070" t="str">
        <f t="shared" si="226"/>
        <v>Chavant Capital Acquisition Corp. NASDAQCM:CLAY)</v>
      </c>
      <c r="H2070">
        <f t="shared" si="227"/>
        <v>1</v>
      </c>
      <c r="I2070" t="str">
        <f t="shared" si="228"/>
        <v>Chavant Capital Acquisition Corp. #NASDAQCM:CLAY)</v>
      </c>
      <c r="J2070">
        <f t="shared" si="229"/>
        <v>35</v>
      </c>
      <c r="K2070" t="str">
        <f t="shared" si="230"/>
        <v>Chavant Capital Acquisition Corp.</v>
      </c>
      <c r="L2070" t="str">
        <f t="shared" si="231"/>
        <v>NASDAQCM:CLAY</v>
      </c>
    </row>
    <row r="2071" spans="1:12" x14ac:dyDescent="0.25">
      <c r="A2071" s="1" t="s">
        <v>2068</v>
      </c>
      <c r="B2071" s="2">
        <v>6676289</v>
      </c>
      <c r="C2071" t="str">
        <f>_xll.ciqfunctions.udf.CIQ(L2071, "IQ_COUNTRY_NAME")</f>
        <v>(Invalid Identifier)</v>
      </c>
      <c r="G2071" t="str">
        <f t="shared" si="226"/>
        <v>CHC Group LLC OTCEM:CHHC.F)</v>
      </c>
      <c r="H2071">
        <f t="shared" si="227"/>
        <v>1</v>
      </c>
      <c r="I2071" t="str">
        <f t="shared" si="228"/>
        <v>CHC Group LLC #OTCEM:CHHC.F)</v>
      </c>
      <c r="J2071">
        <f t="shared" si="229"/>
        <v>15</v>
      </c>
      <c r="K2071" t="str">
        <f t="shared" si="230"/>
        <v>CHC Group LLC</v>
      </c>
      <c r="L2071" t="str">
        <f t="shared" si="231"/>
        <v>OTCEM:CHHC.F</v>
      </c>
    </row>
    <row r="2072" spans="1:12" x14ac:dyDescent="0.25">
      <c r="A2072" s="1" t="s">
        <v>2069</v>
      </c>
      <c r="B2072" s="2">
        <v>5295839</v>
      </c>
      <c r="C2072" t="str">
        <f>_xll.ciqfunctions.udf.CIQ(L2072, "IQ_COUNTRY_NAME")</f>
        <v>United States</v>
      </c>
      <c r="G2072" t="str">
        <f t="shared" ref="G2072:G2135" si="232">SUBSTITUTE(A2072, "(", "")</f>
        <v>Checkmate Pharmaceuticals, Inc. NASDAQGM:CMPI)</v>
      </c>
      <c r="H2072">
        <f t="shared" ref="H2072:H2135" si="233">LEN(A2072)-LEN(G2072)</f>
        <v>1</v>
      </c>
      <c r="I2072" t="str">
        <f t="shared" ref="I2072:I2135" si="234">SUBSTITUTE(A2072,"(","#",H2072)</f>
        <v>Checkmate Pharmaceuticals, Inc. #NASDAQGM:CMPI)</v>
      </c>
      <c r="J2072">
        <f t="shared" ref="J2072:J2135" si="235">FIND("#", I2072)</f>
        <v>33</v>
      </c>
      <c r="K2072" t="str">
        <f t="shared" ref="K2072:K2135" si="236">TRIM(LEFT(A2072,J2072-1))</f>
        <v>Checkmate Pharmaceuticals, Inc.</v>
      </c>
      <c r="L2072" t="str">
        <f t="shared" ref="L2072:L2135" si="237">TRIM(MID(A2072,J2072+1,LEN(A2072) - J2072-1))</f>
        <v>NASDAQGM:CMPI</v>
      </c>
    </row>
    <row r="2073" spans="1:12" x14ac:dyDescent="0.25">
      <c r="A2073" s="1" t="s">
        <v>2070</v>
      </c>
      <c r="B2073" s="2">
        <v>4660467</v>
      </c>
      <c r="C2073" t="str">
        <f>_xll.ciqfunctions.udf.CIQ(L2073, "IQ_COUNTRY_NAME")</f>
        <v>United States</v>
      </c>
      <c r="G2073" t="str">
        <f t="shared" si="232"/>
        <v>Checkpoint Therapeutics, Inc. NASDAQCM:CKPT)</v>
      </c>
      <c r="H2073">
        <f t="shared" si="233"/>
        <v>1</v>
      </c>
      <c r="I2073" t="str">
        <f t="shared" si="234"/>
        <v>Checkpoint Therapeutics, Inc. #NASDAQCM:CKPT)</v>
      </c>
      <c r="J2073">
        <f t="shared" si="235"/>
        <v>31</v>
      </c>
      <c r="K2073" t="str">
        <f t="shared" si="236"/>
        <v>Checkpoint Therapeutics, Inc.</v>
      </c>
      <c r="L2073" t="str">
        <f t="shared" si="237"/>
        <v>NASDAQCM:CKPT</v>
      </c>
    </row>
    <row r="2074" spans="1:12" x14ac:dyDescent="0.25">
      <c r="A2074" s="1" t="s">
        <v>2071</v>
      </c>
      <c r="B2074" s="2">
        <v>7180860</v>
      </c>
      <c r="C2074" t="str">
        <f>_xll.ciqfunctions.udf.CIQ(L2074, "IQ_COUNTRY_NAME")</f>
        <v>(Invalid Identifier)</v>
      </c>
      <c r="G2074" t="str">
        <f t="shared" si="232"/>
        <v>Chee Corp. OTCEM:ECRP)</v>
      </c>
      <c r="H2074">
        <f t="shared" si="233"/>
        <v>1</v>
      </c>
      <c r="I2074" t="str">
        <f t="shared" si="234"/>
        <v>Chee Corp. #OTCEM:ECRP)</v>
      </c>
      <c r="J2074">
        <f t="shared" si="235"/>
        <v>12</v>
      </c>
      <c r="K2074" t="str">
        <f t="shared" si="236"/>
        <v>Chee Corp.</v>
      </c>
      <c r="L2074" t="str">
        <f t="shared" si="237"/>
        <v>OTCEM:ECRP</v>
      </c>
    </row>
    <row r="2075" spans="1:12" x14ac:dyDescent="0.25">
      <c r="A2075" s="1" t="s">
        <v>2072</v>
      </c>
      <c r="B2075" s="2">
        <v>4276867</v>
      </c>
      <c r="C2075" t="str">
        <f>_xll.ciqfunctions.udf.CIQ(L2075, "IQ_COUNTRY_NAME")</f>
        <v>United States</v>
      </c>
      <c r="G2075" t="str">
        <f t="shared" si="232"/>
        <v>Chegg, Inc. NYSE:CHGG)</v>
      </c>
      <c r="H2075">
        <f t="shared" si="233"/>
        <v>1</v>
      </c>
      <c r="I2075" t="str">
        <f t="shared" si="234"/>
        <v>Chegg, Inc. #NYSE:CHGG)</v>
      </c>
      <c r="J2075">
        <f t="shared" si="235"/>
        <v>13</v>
      </c>
      <c r="K2075" t="str">
        <f t="shared" si="236"/>
        <v>Chegg, Inc.</v>
      </c>
      <c r="L2075" t="str">
        <f t="shared" si="237"/>
        <v>NYSE:CHGG</v>
      </c>
    </row>
    <row r="2076" spans="1:12" x14ac:dyDescent="0.25">
      <c r="A2076" s="1" t="s">
        <v>2073</v>
      </c>
      <c r="B2076" s="2">
        <v>4812226</v>
      </c>
      <c r="C2076" t="str">
        <f>_xll.ciqfunctions.udf.CIQ(L2076, "IQ_COUNTRY_NAME")</f>
        <v>United States</v>
      </c>
      <c r="G2076" t="str">
        <f t="shared" si="232"/>
        <v>Chembio Diagnostics, Inc. NASDAQCM:CEMI)</v>
      </c>
      <c r="H2076">
        <f t="shared" si="233"/>
        <v>1</v>
      </c>
      <c r="I2076" t="str">
        <f t="shared" si="234"/>
        <v>Chembio Diagnostics, Inc. #NASDAQCM:CEMI)</v>
      </c>
      <c r="J2076">
        <f t="shared" si="235"/>
        <v>27</v>
      </c>
      <c r="K2076" t="str">
        <f t="shared" si="236"/>
        <v>Chembio Diagnostics, Inc.</v>
      </c>
      <c r="L2076" t="str">
        <f t="shared" si="237"/>
        <v>NASDAQCM:CEMI</v>
      </c>
    </row>
    <row r="2077" spans="1:12" x14ac:dyDescent="0.25">
      <c r="A2077" s="1" t="s">
        <v>2074</v>
      </c>
      <c r="B2077" s="2">
        <v>4810683</v>
      </c>
      <c r="C2077" t="str">
        <f>_xll.ciqfunctions.udf.CIQ(L2077, "IQ_COUNTRY_NAME")</f>
        <v>United States</v>
      </c>
      <c r="G2077" t="str">
        <f t="shared" si="232"/>
        <v>Chemed Corporation NYSE:CHE)</v>
      </c>
      <c r="H2077">
        <f t="shared" si="233"/>
        <v>1</v>
      </c>
      <c r="I2077" t="str">
        <f t="shared" si="234"/>
        <v>Chemed Corporation #NYSE:CHE)</v>
      </c>
      <c r="J2077">
        <f t="shared" si="235"/>
        <v>20</v>
      </c>
      <c r="K2077" t="str">
        <f t="shared" si="236"/>
        <v>Chemed Corporation</v>
      </c>
      <c r="L2077" t="str">
        <f t="shared" si="237"/>
        <v>NYSE:CHE</v>
      </c>
    </row>
    <row r="2078" spans="1:12" x14ac:dyDescent="0.25">
      <c r="A2078" s="1" t="s">
        <v>2075</v>
      </c>
      <c r="B2078" s="2">
        <v>4810377</v>
      </c>
      <c r="C2078" t="str">
        <f>_xll.ciqfunctions.udf.CIQ(L2078, "IQ_COUNTRY_NAME")</f>
        <v>United States</v>
      </c>
      <c r="G2078" t="str">
        <f t="shared" si="232"/>
        <v>ChemoCentryx, Inc. NASDAQGS:CCXI)</v>
      </c>
      <c r="H2078">
        <f t="shared" si="233"/>
        <v>1</v>
      </c>
      <c r="I2078" t="str">
        <f t="shared" si="234"/>
        <v>ChemoCentryx, Inc. #NASDAQGS:CCXI)</v>
      </c>
      <c r="J2078">
        <f t="shared" si="235"/>
        <v>20</v>
      </c>
      <c r="K2078" t="str">
        <f t="shared" si="236"/>
        <v>ChemoCentryx, Inc.</v>
      </c>
      <c r="L2078" t="str">
        <f t="shared" si="237"/>
        <v>NASDAQGS:CCXI</v>
      </c>
    </row>
    <row r="2079" spans="1:12" x14ac:dyDescent="0.25">
      <c r="A2079" s="1" t="s">
        <v>2076</v>
      </c>
      <c r="B2079" s="2">
        <v>100690</v>
      </c>
      <c r="C2079" t="str">
        <f>_xll.ciqfunctions.udf.CIQ(L2079, "IQ_COUNTRY_NAME")</f>
        <v>United States</v>
      </c>
      <c r="G2079" t="str">
        <f t="shared" si="232"/>
        <v>Chemung Financial Corporation NASDAQGS:CHMG)</v>
      </c>
      <c r="H2079">
        <f t="shared" si="233"/>
        <v>1</v>
      </c>
      <c r="I2079" t="str">
        <f t="shared" si="234"/>
        <v>Chemung Financial Corporation #NASDAQGS:CHMG)</v>
      </c>
      <c r="J2079">
        <f t="shared" si="235"/>
        <v>31</v>
      </c>
      <c r="K2079" t="str">
        <f t="shared" si="236"/>
        <v>Chemung Financial Corporation</v>
      </c>
      <c r="L2079" t="str">
        <f t="shared" si="237"/>
        <v>NASDAQGS:CHMG</v>
      </c>
    </row>
    <row r="2080" spans="1:12" x14ac:dyDescent="0.25">
      <c r="A2080" s="1" t="s">
        <v>2077</v>
      </c>
      <c r="B2080" s="2">
        <v>4149886</v>
      </c>
      <c r="C2080" t="str">
        <f>_xll.ciqfunctions.udf.CIQ(L2080, "IQ_COUNTRY_NAME")</f>
        <v>United States</v>
      </c>
      <c r="G2080" t="str">
        <f t="shared" si="232"/>
        <v>Cheniere Energy Partners, L.P. NYSEAM:CQP)</v>
      </c>
      <c r="H2080">
        <f t="shared" si="233"/>
        <v>1</v>
      </c>
      <c r="I2080" t="str">
        <f t="shared" si="234"/>
        <v>Cheniere Energy Partners, L.P. #NYSEAM:CQP)</v>
      </c>
      <c r="J2080">
        <f t="shared" si="235"/>
        <v>32</v>
      </c>
      <c r="K2080" t="str">
        <f t="shared" si="236"/>
        <v>Cheniere Energy Partners, L.P.</v>
      </c>
      <c r="L2080" t="str">
        <f t="shared" si="237"/>
        <v>NYSEAM:CQP</v>
      </c>
    </row>
    <row r="2081" spans="1:12" x14ac:dyDescent="0.25">
      <c r="A2081" s="1" t="s">
        <v>2078</v>
      </c>
      <c r="B2081" s="2">
        <v>4100855</v>
      </c>
      <c r="C2081" t="str">
        <f>_xll.ciqfunctions.udf.CIQ(L2081, "IQ_COUNTRY_NAME")</f>
        <v>United States</v>
      </c>
      <c r="G2081" t="str">
        <f t="shared" si="232"/>
        <v>Cheniere Energy, Inc. NYSEAM:LNG)</v>
      </c>
      <c r="H2081">
        <f t="shared" si="233"/>
        <v>1</v>
      </c>
      <c r="I2081" t="str">
        <f t="shared" si="234"/>
        <v>Cheniere Energy, Inc. #NYSEAM:LNG)</v>
      </c>
      <c r="J2081">
        <f t="shared" si="235"/>
        <v>23</v>
      </c>
      <c r="K2081" t="str">
        <f t="shared" si="236"/>
        <v>Cheniere Energy, Inc.</v>
      </c>
      <c r="L2081" t="str">
        <f t="shared" si="237"/>
        <v>NYSEAM:LNG</v>
      </c>
    </row>
    <row r="2082" spans="1:12" x14ac:dyDescent="0.25">
      <c r="A2082" s="1" t="s">
        <v>2079</v>
      </c>
      <c r="B2082" s="2">
        <v>4387960</v>
      </c>
      <c r="C2082" t="str">
        <f>_xll.ciqfunctions.udf.CIQ(L2082, "IQ_COUNTRY_NAME")</f>
        <v>United States</v>
      </c>
      <c r="G2082" t="str">
        <f t="shared" si="232"/>
        <v>Cherry Hill Mortgage Investment Corporation NYSE:CHMI)</v>
      </c>
      <c r="H2082">
        <f t="shared" si="233"/>
        <v>1</v>
      </c>
      <c r="I2082" t="str">
        <f t="shared" si="234"/>
        <v>Cherry Hill Mortgage Investment Corporation #NYSE:CHMI)</v>
      </c>
      <c r="J2082">
        <f t="shared" si="235"/>
        <v>45</v>
      </c>
      <c r="K2082" t="str">
        <f t="shared" si="236"/>
        <v>Cherry Hill Mortgage Investment Corporation</v>
      </c>
      <c r="L2082" t="str">
        <f t="shared" si="237"/>
        <v>NYSE:CHMI</v>
      </c>
    </row>
    <row r="2083" spans="1:12" x14ac:dyDescent="0.25">
      <c r="A2083" s="1" t="s">
        <v>2080</v>
      </c>
      <c r="B2083" s="2">
        <v>4863332</v>
      </c>
      <c r="C2083" t="str">
        <f>_xll.ciqfunctions.udf.CIQ(L2083, "IQ_COUNTRY_NAME")</f>
        <v>(Invalid Identifier)</v>
      </c>
      <c r="G2083" t="str">
        <f t="shared" si="232"/>
        <v>Cherubim Interests Inc. OTCEM:CHIT)</v>
      </c>
      <c r="H2083">
        <f t="shared" si="233"/>
        <v>1</v>
      </c>
      <c r="I2083" t="str">
        <f t="shared" si="234"/>
        <v>Cherubim Interests Inc. #OTCEM:CHIT)</v>
      </c>
      <c r="J2083">
        <f t="shared" si="235"/>
        <v>25</v>
      </c>
      <c r="K2083" t="str">
        <f t="shared" si="236"/>
        <v>Cherubim Interests Inc.</v>
      </c>
      <c r="L2083" t="str">
        <f t="shared" si="237"/>
        <v>OTCEM:CHIT</v>
      </c>
    </row>
    <row r="2084" spans="1:12" x14ac:dyDescent="0.25">
      <c r="A2084" s="1" t="s">
        <v>2081</v>
      </c>
      <c r="B2084" s="2">
        <v>4010492</v>
      </c>
      <c r="C2084" t="str">
        <f>_xll.ciqfunctions.udf.CIQ(L2084, "IQ_COUNTRY_NAME")</f>
        <v>United States</v>
      </c>
      <c r="G2084" t="str">
        <f t="shared" si="232"/>
        <v>Chesapeake Energy Corporation NASDAQGS:CHK)</v>
      </c>
      <c r="H2084">
        <f t="shared" si="233"/>
        <v>1</v>
      </c>
      <c r="I2084" t="str">
        <f t="shared" si="234"/>
        <v>Chesapeake Energy Corporation #NASDAQGS:CHK)</v>
      </c>
      <c r="J2084">
        <f t="shared" si="235"/>
        <v>31</v>
      </c>
      <c r="K2084" t="str">
        <f t="shared" si="236"/>
        <v>Chesapeake Energy Corporation</v>
      </c>
      <c r="L2084" t="str">
        <f t="shared" si="237"/>
        <v>NASDAQGS:CHK</v>
      </c>
    </row>
    <row r="2085" spans="1:12" x14ac:dyDescent="0.25">
      <c r="A2085" s="1" t="s">
        <v>2082</v>
      </c>
      <c r="B2085" s="2">
        <v>100828</v>
      </c>
      <c r="C2085" t="str">
        <f>_xll.ciqfunctions.udf.CIQ(L2085, "IQ_COUNTRY_NAME")</f>
        <v>(Invalid Identifier)</v>
      </c>
      <c r="G2085" t="str">
        <f t="shared" si="232"/>
        <v>Chesapeake Financial Shares, Inc. OTCQX:CPKF)</v>
      </c>
      <c r="H2085">
        <f t="shared" si="233"/>
        <v>1</v>
      </c>
      <c r="I2085" t="str">
        <f t="shared" si="234"/>
        <v>Chesapeake Financial Shares, Inc. #OTCQX:CPKF)</v>
      </c>
      <c r="J2085">
        <f t="shared" si="235"/>
        <v>35</v>
      </c>
      <c r="K2085" t="str">
        <f t="shared" si="236"/>
        <v>Chesapeake Financial Shares, Inc.</v>
      </c>
      <c r="L2085" t="str">
        <f t="shared" si="237"/>
        <v>OTCQX:CPKF</v>
      </c>
    </row>
    <row r="2086" spans="1:12" x14ac:dyDescent="0.25">
      <c r="A2086" s="1" t="s">
        <v>2083</v>
      </c>
      <c r="B2086" s="2">
        <v>4979717</v>
      </c>
      <c r="C2086" t="str">
        <f>_xll.ciqfunctions.udf.CIQ(L2086, "IQ_COUNTRY_NAME")</f>
        <v>United States</v>
      </c>
      <c r="G2086" t="str">
        <f t="shared" si="232"/>
        <v>Chesapeake Granite Wash Trust OTCPK:CHKR)</v>
      </c>
      <c r="H2086">
        <f t="shared" si="233"/>
        <v>1</v>
      </c>
      <c r="I2086" t="str">
        <f t="shared" si="234"/>
        <v>Chesapeake Granite Wash Trust #OTCPK:CHKR)</v>
      </c>
      <c r="J2086">
        <f t="shared" si="235"/>
        <v>31</v>
      </c>
      <c r="K2086" t="str">
        <f t="shared" si="236"/>
        <v>Chesapeake Granite Wash Trust</v>
      </c>
      <c r="L2086" t="str">
        <f t="shared" si="237"/>
        <v>OTCPK:CHKR</v>
      </c>
    </row>
    <row r="2087" spans="1:12" x14ac:dyDescent="0.25">
      <c r="A2087" s="1" t="s">
        <v>2084</v>
      </c>
      <c r="B2087" s="2">
        <v>4057113</v>
      </c>
      <c r="C2087" t="str">
        <f>_xll.ciqfunctions.udf.CIQ(L2087, "IQ_COUNTRY_NAME")</f>
        <v>United States</v>
      </c>
      <c r="G2087" t="str">
        <f t="shared" si="232"/>
        <v>Chesapeake Utilities Corporation NYSE:CPK)</v>
      </c>
      <c r="H2087">
        <f t="shared" si="233"/>
        <v>1</v>
      </c>
      <c r="I2087" t="str">
        <f t="shared" si="234"/>
        <v>Chesapeake Utilities Corporation #NYSE:CPK)</v>
      </c>
      <c r="J2087">
        <f t="shared" si="235"/>
        <v>34</v>
      </c>
      <c r="K2087" t="str">
        <f t="shared" si="236"/>
        <v>Chesapeake Utilities Corporation</v>
      </c>
      <c r="L2087" t="str">
        <f t="shared" si="237"/>
        <v>NYSE:CPK</v>
      </c>
    </row>
    <row r="2088" spans="1:12" x14ac:dyDescent="0.25">
      <c r="A2088" s="1" t="s">
        <v>2085</v>
      </c>
      <c r="B2088" s="2">
        <v>102676</v>
      </c>
      <c r="C2088" t="str">
        <f>_xll.ciqfunctions.udf.CIQ(L2088, "IQ_COUNTRY_NAME")</f>
        <v>(Invalid Identifier)</v>
      </c>
      <c r="G2088" t="str">
        <f t="shared" si="232"/>
        <v>Chester Bancorp, Inc. OTCEM:CNBA)</v>
      </c>
      <c r="H2088">
        <f t="shared" si="233"/>
        <v>1</v>
      </c>
      <c r="I2088" t="str">
        <f t="shared" si="234"/>
        <v>Chester Bancorp, Inc. #OTCEM:CNBA)</v>
      </c>
      <c r="J2088">
        <f t="shared" si="235"/>
        <v>23</v>
      </c>
      <c r="K2088" t="str">
        <f t="shared" si="236"/>
        <v>Chester Bancorp, Inc.</v>
      </c>
      <c r="L2088" t="str">
        <f t="shared" si="237"/>
        <v>OTCEM:CNBA</v>
      </c>
    </row>
    <row r="2089" spans="1:12" x14ac:dyDescent="0.25">
      <c r="A2089" s="1" t="s">
        <v>2086</v>
      </c>
      <c r="B2089" s="2">
        <v>4349107</v>
      </c>
      <c r="C2089" t="str">
        <f>_xll.ciqfunctions.udf.CIQ(L2089, "IQ_COUNTRY_NAME")</f>
        <v>(Invalid Identifier)</v>
      </c>
      <c r="G2089" t="str">
        <f t="shared" si="232"/>
        <v>Chester Mining Company OTCEM:CHMN)</v>
      </c>
      <c r="H2089">
        <f t="shared" si="233"/>
        <v>1</v>
      </c>
      <c r="I2089" t="str">
        <f t="shared" si="234"/>
        <v>Chester Mining Company #OTCEM:CHMN)</v>
      </c>
      <c r="J2089">
        <f t="shared" si="235"/>
        <v>24</v>
      </c>
      <c r="K2089" t="str">
        <f t="shared" si="236"/>
        <v>Chester Mining Company</v>
      </c>
      <c r="L2089" t="str">
        <f t="shared" si="237"/>
        <v>OTCEM:CHMN</v>
      </c>
    </row>
    <row r="2090" spans="1:12" x14ac:dyDescent="0.25">
      <c r="A2090" s="1" t="s">
        <v>2087</v>
      </c>
      <c r="B2090" s="2">
        <v>4004170</v>
      </c>
      <c r="C2090" t="str">
        <f>_xll.ciqfunctions.udf.CIQ(L2090, "IQ_COUNTRY_NAME")</f>
        <v>United States</v>
      </c>
      <c r="G2090" t="str">
        <f t="shared" si="232"/>
        <v>Chevron Corporation NYSE:CVX)</v>
      </c>
      <c r="H2090">
        <f t="shared" si="233"/>
        <v>1</v>
      </c>
      <c r="I2090" t="str">
        <f t="shared" si="234"/>
        <v>Chevron Corporation #NYSE:CVX)</v>
      </c>
      <c r="J2090">
        <f t="shared" si="235"/>
        <v>21</v>
      </c>
      <c r="K2090" t="str">
        <f t="shared" si="236"/>
        <v>Chevron Corporation</v>
      </c>
      <c r="L2090" t="str">
        <f t="shared" si="237"/>
        <v>NYSE:CVX</v>
      </c>
    </row>
    <row r="2091" spans="1:12" x14ac:dyDescent="0.25">
      <c r="A2091" s="1" t="s">
        <v>2088</v>
      </c>
      <c r="B2091" s="2">
        <v>5284747</v>
      </c>
      <c r="C2091" t="str">
        <f>_xll.ciqfunctions.udf.CIQ(L2091, "IQ_COUNTRY_NAME")</f>
        <v>United States</v>
      </c>
      <c r="G2091" t="str">
        <f t="shared" si="232"/>
        <v>Chewy, Inc. NYSE:CHWY)</v>
      </c>
      <c r="H2091">
        <f t="shared" si="233"/>
        <v>1</v>
      </c>
      <c r="I2091" t="str">
        <f t="shared" si="234"/>
        <v>Chewy, Inc. #NYSE:CHWY)</v>
      </c>
      <c r="J2091">
        <f t="shared" si="235"/>
        <v>13</v>
      </c>
      <c r="K2091" t="str">
        <f t="shared" si="236"/>
        <v>Chewy, Inc.</v>
      </c>
      <c r="L2091" t="str">
        <f t="shared" si="237"/>
        <v>NYSE:CHWY</v>
      </c>
    </row>
    <row r="2092" spans="1:12" x14ac:dyDescent="0.25">
      <c r="A2092" s="1" t="s">
        <v>2089</v>
      </c>
      <c r="B2092" s="2">
        <v>4979905</v>
      </c>
      <c r="C2092" t="str">
        <f>_xll.ciqfunctions.udf.CIQ(L2092, "IQ_COUNTRY_NAME")</f>
        <v>(Invalid Identifier)</v>
      </c>
      <c r="G2092" t="str">
        <f t="shared" si="232"/>
        <v>Cheyenne Resources Corporation OTCEM:CYRS)</v>
      </c>
      <c r="H2092">
        <f t="shared" si="233"/>
        <v>1</v>
      </c>
      <c r="I2092" t="str">
        <f t="shared" si="234"/>
        <v>Cheyenne Resources Corporation #OTCEM:CYRS)</v>
      </c>
      <c r="J2092">
        <f t="shared" si="235"/>
        <v>32</v>
      </c>
      <c r="K2092" t="str">
        <f t="shared" si="236"/>
        <v>Cheyenne Resources Corporation</v>
      </c>
      <c r="L2092" t="str">
        <f t="shared" si="237"/>
        <v>OTCEM:CYRS</v>
      </c>
    </row>
    <row r="2093" spans="1:12" x14ac:dyDescent="0.25">
      <c r="A2093" s="1" t="s">
        <v>2090</v>
      </c>
      <c r="B2093" s="2">
        <v>99857367</v>
      </c>
      <c r="C2093" t="str">
        <f>_xll.ciqfunctions.udf.CIQ(L2093, "IQ_COUNTRY_NAME")</f>
        <v>United States</v>
      </c>
      <c r="G2093" t="str">
        <f t="shared" si="232"/>
        <v>Chicago Atlantic Real Estate Finance, Inc. NASDAQGM:REFI)</v>
      </c>
      <c r="H2093">
        <f t="shared" si="233"/>
        <v>1</v>
      </c>
      <c r="I2093" t="str">
        <f t="shared" si="234"/>
        <v>Chicago Atlantic Real Estate Finance, Inc. #NASDAQGM:REFI)</v>
      </c>
      <c r="J2093">
        <f t="shared" si="235"/>
        <v>44</v>
      </c>
      <c r="K2093" t="str">
        <f t="shared" si="236"/>
        <v>Chicago Atlantic Real Estate Finance, Inc.</v>
      </c>
      <c r="L2093" t="str">
        <f t="shared" si="237"/>
        <v>NASDAQGM:REFI</v>
      </c>
    </row>
    <row r="2094" spans="1:12" x14ac:dyDescent="0.25">
      <c r="A2094" s="1" t="s">
        <v>2091</v>
      </c>
      <c r="B2094" s="2">
        <v>4991923</v>
      </c>
      <c r="C2094" t="str">
        <f>_xll.ciqfunctions.udf.CIQ(L2094, "IQ_COUNTRY_NAME")</f>
        <v>United States</v>
      </c>
      <c r="G2094" t="str">
        <f t="shared" si="232"/>
        <v>Chicago Rivet &amp; Machine Co. NYSEAM:CVR)</v>
      </c>
      <c r="H2094">
        <f t="shared" si="233"/>
        <v>1</v>
      </c>
      <c r="I2094" t="str">
        <f t="shared" si="234"/>
        <v>Chicago Rivet &amp; Machine Co. #NYSEAM:CVR)</v>
      </c>
      <c r="J2094">
        <f t="shared" si="235"/>
        <v>29</v>
      </c>
      <c r="K2094" t="str">
        <f t="shared" si="236"/>
        <v>Chicago Rivet &amp; Machine Co.</v>
      </c>
      <c r="L2094" t="str">
        <f t="shared" si="237"/>
        <v>NYSEAM:CVR</v>
      </c>
    </row>
    <row r="2095" spans="1:12" x14ac:dyDescent="0.25">
      <c r="A2095" s="1" t="s">
        <v>2092</v>
      </c>
      <c r="B2095" s="2">
        <v>7696016</v>
      </c>
      <c r="C2095" t="str">
        <f>_xll.ciqfunctions.udf.CIQ(L2095, "IQ_COUNTRY_NAME")</f>
        <v>United States</v>
      </c>
      <c r="G2095" t="str">
        <f t="shared" si="232"/>
        <v>Chicken Soup for the Soul Entertainment, Inc. NASDAQGM:CSSE)</v>
      </c>
      <c r="H2095">
        <f t="shared" si="233"/>
        <v>1</v>
      </c>
      <c r="I2095" t="str">
        <f t="shared" si="234"/>
        <v>Chicken Soup for the Soul Entertainment, Inc. #NASDAQGM:CSSE)</v>
      </c>
      <c r="J2095">
        <f t="shared" si="235"/>
        <v>47</v>
      </c>
      <c r="K2095" t="str">
        <f t="shared" si="236"/>
        <v>Chicken Soup for the Soul Entertainment, Inc.</v>
      </c>
      <c r="L2095" t="str">
        <f t="shared" si="237"/>
        <v>NASDAQGM:CSSE</v>
      </c>
    </row>
    <row r="2096" spans="1:12" x14ac:dyDescent="0.25">
      <c r="A2096" s="1" t="s">
        <v>2093</v>
      </c>
      <c r="B2096" s="2">
        <v>4657496</v>
      </c>
      <c r="C2096" t="str">
        <f>_xll.ciqfunctions.udf.CIQ(L2096, "IQ_COUNTRY_NAME")</f>
        <v>United States</v>
      </c>
      <c r="G2096" t="str">
        <f t="shared" si="232"/>
        <v>Chico's FAS, Inc. NYSE:CHS)</v>
      </c>
      <c r="H2096">
        <f t="shared" si="233"/>
        <v>1</v>
      </c>
      <c r="I2096" t="str">
        <f t="shared" si="234"/>
        <v>Chico's FAS, Inc. #NYSE:CHS)</v>
      </c>
      <c r="J2096">
        <f t="shared" si="235"/>
        <v>19</v>
      </c>
      <c r="K2096" t="str">
        <f t="shared" si="236"/>
        <v>Chico's FAS, Inc.</v>
      </c>
      <c r="L2096" t="str">
        <f t="shared" si="237"/>
        <v>NYSE:CHS</v>
      </c>
    </row>
    <row r="2097" spans="1:12" x14ac:dyDescent="0.25">
      <c r="A2097" s="1" t="s">
        <v>2094</v>
      </c>
      <c r="B2097" s="2">
        <v>20027663</v>
      </c>
      <c r="C2097" t="str">
        <f>_xll.ciqfunctions.udf.CIQ(L2097, "IQ_COUNTRY_NAME")</f>
        <v>United States</v>
      </c>
      <c r="G2097" t="str">
        <f t="shared" si="232"/>
        <v>Chilco River Holdings, Inc. OTCPK:CRVH)</v>
      </c>
      <c r="H2097">
        <f t="shared" si="233"/>
        <v>1</v>
      </c>
      <c r="I2097" t="str">
        <f t="shared" si="234"/>
        <v>Chilco River Holdings, Inc. #OTCPK:CRVH)</v>
      </c>
      <c r="J2097">
        <f t="shared" si="235"/>
        <v>29</v>
      </c>
      <c r="K2097" t="str">
        <f t="shared" si="236"/>
        <v>Chilco River Holdings, Inc.</v>
      </c>
      <c r="L2097" t="str">
        <f t="shared" si="237"/>
        <v>OTCPK:CRVH</v>
      </c>
    </row>
    <row r="2098" spans="1:12" x14ac:dyDescent="0.25">
      <c r="A2098" s="1" t="s">
        <v>2095</v>
      </c>
      <c r="B2098" s="2">
        <v>4977907</v>
      </c>
      <c r="C2098" t="str">
        <f>_xll.ciqfunctions.udf.CIQ(L2098, "IQ_COUNTRY_NAME")</f>
        <v>(Invalid Identifier)</v>
      </c>
      <c r="G2098" t="str">
        <f t="shared" si="232"/>
        <v>Chimera Energy Corporation OTCEM:CHMR)</v>
      </c>
      <c r="H2098">
        <f t="shared" si="233"/>
        <v>1</v>
      </c>
      <c r="I2098" t="str">
        <f t="shared" si="234"/>
        <v>Chimera Energy Corporation #OTCEM:CHMR)</v>
      </c>
      <c r="J2098">
        <f t="shared" si="235"/>
        <v>28</v>
      </c>
      <c r="K2098" t="str">
        <f t="shared" si="236"/>
        <v>Chimera Energy Corporation</v>
      </c>
      <c r="L2098" t="str">
        <f t="shared" si="237"/>
        <v>OTCEM:CHMR</v>
      </c>
    </row>
    <row r="2099" spans="1:12" x14ac:dyDescent="0.25">
      <c r="A2099" s="1" t="s">
        <v>2096</v>
      </c>
      <c r="B2099" s="2">
        <v>4168892</v>
      </c>
      <c r="C2099" t="str">
        <f>_xll.ciqfunctions.udf.CIQ(L2099, "IQ_COUNTRY_NAME")</f>
        <v>United States</v>
      </c>
      <c r="G2099" t="str">
        <f t="shared" si="232"/>
        <v>Chimera Investment Corporation NYSE:CIM)</v>
      </c>
      <c r="H2099">
        <f t="shared" si="233"/>
        <v>1</v>
      </c>
      <c r="I2099" t="str">
        <f t="shared" si="234"/>
        <v>Chimera Investment Corporation #NYSE:CIM)</v>
      </c>
      <c r="J2099">
        <f t="shared" si="235"/>
        <v>32</v>
      </c>
      <c r="K2099" t="str">
        <f t="shared" si="236"/>
        <v>Chimera Investment Corporation</v>
      </c>
      <c r="L2099" t="str">
        <f t="shared" si="237"/>
        <v>NYSE:CIM</v>
      </c>
    </row>
    <row r="2100" spans="1:12" x14ac:dyDescent="0.25">
      <c r="A2100" s="1" t="s">
        <v>2097</v>
      </c>
      <c r="B2100" s="2">
        <v>4812564</v>
      </c>
      <c r="C2100" t="str">
        <f>_xll.ciqfunctions.udf.CIQ(L2100, "IQ_COUNTRY_NAME")</f>
        <v>United States</v>
      </c>
      <c r="G2100" t="str">
        <f t="shared" si="232"/>
        <v>Chimerix, Inc. NASDAQGM:CMRX)</v>
      </c>
      <c r="H2100">
        <f t="shared" si="233"/>
        <v>1</v>
      </c>
      <c r="I2100" t="str">
        <f t="shared" si="234"/>
        <v>Chimerix, Inc. #NASDAQGM:CMRX)</v>
      </c>
      <c r="J2100">
        <f t="shared" si="235"/>
        <v>16</v>
      </c>
      <c r="K2100" t="str">
        <f t="shared" si="236"/>
        <v>Chimerix, Inc.</v>
      </c>
      <c r="L2100" t="str">
        <f t="shared" si="237"/>
        <v>NASDAQGM:CMRX</v>
      </c>
    </row>
    <row r="2101" spans="1:12" x14ac:dyDescent="0.25">
      <c r="A2101" s="1" t="s">
        <v>2098</v>
      </c>
      <c r="B2101" s="2">
        <v>4915245</v>
      </c>
      <c r="C2101" t="str">
        <f>_xll.ciqfunctions.udf.CIQ(L2101, "IQ_COUNTRY_NAME")</f>
        <v>United States</v>
      </c>
      <c r="G2101" t="str">
        <f t="shared" si="232"/>
        <v>China Botanic Pharmaceutical Inc. OTCPK:CBPI)</v>
      </c>
      <c r="H2101">
        <f t="shared" si="233"/>
        <v>1</v>
      </c>
      <c r="I2101" t="str">
        <f t="shared" si="234"/>
        <v>China Botanic Pharmaceutical Inc. #OTCPK:CBPI)</v>
      </c>
      <c r="J2101">
        <f t="shared" si="235"/>
        <v>35</v>
      </c>
      <c r="K2101" t="str">
        <f t="shared" si="236"/>
        <v>China Botanic Pharmaceutical Inc.</v>
      </c>
      <c r="L2101" t="str">
        <f t="shared" si="237"/>
        <v>OTCPK:CBPI</v>
      </c>
    </row>
    <row r="2102" spans="1:12" x14ac:dyDescent="0.25">
      <c r="A2102" s="1" t="s">
        <v>2099</v>
      </c>
      <c r="B2102" s="2">
        <v>4991208</v>
      </c>
      <c r="C2102" t="str">
        <f>_xll.ciqfunctions.udf.CIQ(L2102, "IQ_COUNTRY_NAME")</f>
        <v>United States</v>
      </c>
      <c r="G2102" t="str">
        <f t="shared" si="232"/>
        <v>China Carbon Graphite Group, Inc. OTCPK:CHGI)</v>
      </c>
      <c r="H2102">
        <f t="shared" si="233"/>
        <v>1</v>
      </c>
      <c r="I2102" t="str">
        <f t="shared" si="234"/>
        <v>China Carbon Graphite Group, Inc. #OTCPK:CHGI)</v>
      </c>
      <c r="J2102">
        <f t="shared" si="235"/>
        <v>35</v>
      </c>
      <c r="K2102" t="str">
        <f t="shared" si="236"/>
        <v>China Carbon Graphite Group, Inc.</v>
      </c>
      <c r="L2102" t="str">
        <f t="shared" si="237"/>
        <v>OTCPK:CHGI</v>
      </c>
    </row>
    <row r="2103" spans="1:12" x14ac:dyDescent="0.25">
      <c r="A2103" s="1" t="s">
        <v>2100</v>
      </c>
      <c r="B2103" s="2">
        <v>4970715</v>
      </c>
      <c r="C2103" t="str">
        <f>_xll.ciqfunctions.udf.CIQ(L2103, "IQ_COUNTRY_NAME")</f>
        <v>(Invalid Identifier)</v>
      </c>
      <c r="G2103" t="str">
        <f t="shared" si="232"/>
        <v>China Crescent Enterprises, Inc. OTCEM:CCTR)</v>
      </c>
      <c r="H2103">
        <f t="shared" si="233"/>
        <v>1</v>
      </c>
      <c r="I2103" t="str">
        <f t="shared" si="234"/>
        <v>China Crescent Enterprises, Inc. #OTCEM:CCTR)</v>
      </c>
      <c r="J2103">
        <f t="shared" si="235"/>
        <v>34</v>
      </c>
      <c r="K2103" t="str">
        <f t="shared" si="236"/>
        <v>China Crescent Enterprises, Inc.</v>
      </c>
      <c r="L2103" t="str">
        <f t="shared" si="237"/>
        <v>OTCEM:CCTR</v>
      </c>
    </row>
    <row r="2104" spans="1:12" x14ac:dyDescent="0.25">
      <c r="A2104" s="1" t="s">
        <v>2101</v>
      </c>
      <c r="B2104" s="2">
        <v>4162861</v>
      </c>
      <c r="C2104" t="str">
        <f>_xll.ciqfunctions.udf.CIQ(L2104, "IQ_COUNTRY_NAME")</f>
        <v>(Invalid Identifier)</v>
      </c>
      <c r="G2104" t="str">
        <f t="shared" si="232"/>
        <v>China Finance, Inc. OTCEM:CHFI)</v>
      </c>
      <c r="H2104">
        <f t="shared" si="233"/>
        <v>1</v>
      </c>
      <c r="I2104" t="str">
        <f t="shared" si="234"/>
        <v>China Finance, Inc. #OTCEM:CHFI)</v>
      </c>
      <c r="J2104">
        <f t="shared" si="235"/>
        <v>21</v>
      </c>
      <c r="K2104" t="str">
        <f t="shared" si="236"/>
        <v>China Finance, Inc.</v>
      </c>
      <c r="L2104" t="str">
        <f t="shared" si="237"/>
        <v>OTCEM:CHFI</v>
      </c>
    </row>
    <row r="2105" spans="1:12" x14ac:dyDescent="0.25">
      <c r="A2105" s="1" t="s">
        <v>2102</v>
      </c>
      <c r="B2105" s="2">
        <v>4862690</v>
      </c>
      <c r="C2105" t="str">
        <f>_xll.ciqfunctions.udf.CIQ(L2105, "IQ_COUNTRY_NAME")</f>
        <v>(Invalid Identifier)</v>
      </c>
      <c r="G2105" t="str">
        <f t="shared" si="232"/>
        <v>China Growth Development, Inc. OTCEM:CGDI)</v>
      </c>
      <c r="H2105">
        <f t="shared" si="233"/>
        <v>1</v>
      </c>
      <c r="I2105" t="str">
        <f t="shared" si="234"/>
        <v>China Growth Development, Inc. #OTCEM:CGDI)</v>
      </c>
      <c r="J2105">
        <f t="shared" si="235"/>
        <v>32</v>
      </c>
      <c r="K2105" t="str">
        <f t="shared" si="236"/>
        <v>China Growth Development, Inc.</v>
      </c>
      <c r="L2105" t="str">
        <f t="shared" si="237"/>
        <v>OTCEM:CGDI</v>
      </c>
    </row>
    <row r="2106" spans="1:12" x14ac:dyDescent="0.25">
      <c r="A2106" s="1" t="s">
        <v>2103</v>
      </c>
      <c r="B2106" s="2">
        <v>4812668</v>
      </c>
      <c r="C2106" t="str">
        <f>_xll.ciqfunctions.udf.CIQ(L2106, "IQ_COUNTRY_NAME")</f>
        <v>United States</v>
      </c>
      <c r="G2106" t="str">
        <f t="shared" si="232"/>
        <v>China Health Management Corp. OTCPK:CNHC)</v>
      </c>
      <c r="H2106">
        <f t="shared" si="233"/>
        <v>1</v>
      </c>
      <c r="I2106" t="str">
        <f t="shared" si="234"/>
        <v>China Health Management Corp. #OTCPK:CNHC)</v>
      </c>
      <c r="J2106">
        <f t="shared" si="235"/>
        <v>31</v>
      </c>
      <c r="K2106" t="str">
        <f t="shared" si="236"/>
        <v>China Health Management Corp.</v>
      </c>
      <c r="L2106" t="str">
        <f t="shared" si="237"/>
        <v>OTCPK:CNHC</v>
      </c>
    </row>
    <row r="2107" spans="1:12" x14ac:dyDescent="0.25">
      <c r="A2107" s="1" t="s">
        <v>2104</v>
      </c>
      <c r="B2107" s="2">
        <v>4911768</v>
      </c>
      <c r="C2107" t="str">
        <f>_xll.ciqfunctions.udf.CIQ(L2107, "IQ_COUNTRY_NAME")</f>
        <v>(Invalid Identifier)</v>
      </c>
      <c r="G2107" t="str">
        <f t="shared" si="232"/>
        <v>China Holdings, Inc. OTCEM:CHHL)</v>
      </c>
      <c r="H2107">
        <f t="shared" si="233"/>
        <v>1</v>
      </c>
      <c r="I2107" t="str">
        <f t="shared" si="234"/>
        <v>China Holdings, Inc. #OTCEM:CHHL)</v>
      </c>
      <c r="J2107">
        <f t="shared" si="235"/>
        <v>22</v>
      </c>
      <c r="K2107" t="str">
        <f t="shared" si="236"/>
        <v>China Holdings, Inc.</v>
      </c>
      <c r="L2107" t="str">
        <f t="shared" si="237"/>
        <v>OTCEM:CHHL</v>
      </c>
    </row>
    <row r="2108" spans="1:12" x14ac:dyDescent="0.25">
      <c r="A2108" s="1" t="s">
        <v>2105</v>
      </c>
      <c r="B2108" s="2">
        <v>4984337</v>
      </c>
      <c r="C2108" t="str">
        <f>_xll.ciqfunctions.udf.CIQ(L2108, "IQ_COUNTRY_NAME")</f>
        <v>(Invalid Identifier)</v>
      </c>
      <c r="G2108" t="str">
        <f t="shared" si="232"/>
        <v>China Industrial Steel Inc. OTCEM:CDNN)</v>
      </c>
      <c r="H2108">
        <f t="shared" si="233"/>
        <v>1</v>
      </c>
      <c r="I2108" t="str">
        <f t="shared" si="234"/>
        <v>China Industrial Steel Inc. #OTCEM:CDNN)</v>
      </c>
      <c r="J2108">
        <f t="shared" si="235"/>
        <v>29</v>
      </c>
      <c r="K2108" t="str">
        <f t="shared" si="236"/>
        <v>China Industrial Steel Inc.</v>
      </c>
      <c r="L2108" t="str">
        <f t="shared" si="237"/>
        <v>OTCEM:CDNN</v>
      </c>
    </row>
    <row r="2109" spans="1:12" x14ac:dyDescent="0.25">
      <c r="A2109" s="1" t="s">
        <v>2106</v>
      </c>
      <c r="B2109" s="2">
        <v>10935557</v>
      </c>
      <c r="C2109" t="str">
        <f>_xll.ciqfunctions.udf.CIQ(L2109, "IQ_COUNTRY_NAME")</f>
        <v>United States</v>
      </c>
      <c r="G2109" t="str">
        <f t="shared" si="232"/>
        <v>China Infrastructure Construction Corp. OTCPK:CHNC)</v>
      </c>
      <c r="H2109">
        <f t="shared" si="233"/>
        <v>1</v>
      </c>
      <c r="I2109" t="str">
        <f t="shared" si="234"/>
        <v>China Infrastructure Construction Corp. #OTCPK:CHNC)</v>
      </c>
      <c r="J2109">
        <f t="shared" si="235"/>
        <v>41</v>
      </c>
      <c r="K2109" t="str">
        <f t="shared" si="236"/>
        <v>China Infrastructure Construction Corp.</v>
      </c>
      <c r="L2109" t="str">
        <f t="shared" si="237"/>
        <v>OTCPK:CHNC</v>
      </c>
    </row>
    <row r="2110" spans="1:12" x14ac:dyDescent="0.25">
      <c r="A2110" s="1" t="s">
        <v>2107</v>
      </c>
      <c r="B2110" s="2">
        <v>6633570</v>
      </c>
      <c r="C2110" t="str">
        <f>_xll.ciqfunctions.udf.CIQ(L2110, "IQ_COUNTRY_NAME")</f>
        <v>United States</v>
      </c>
      <c r="G2110" t="str">
        <f t="shared" si="232"/>
        <v>China Liaoning Dingxu Ecological Agriculture Development, Inc. OTCPK:CLAD)</v>
      </c>
      <c r="H2110">
        <f t="shared" si="233"/>
        <v>1</v>
      </c>
      <c r="I2110" t="str">
        <f t="shared" si="234"/>
        <v>China Liaoning Dingxu Ecological Agriculture Development, Inc. #OTCPK:CLAD)</v>
      </c>
      <c r="J2110">
        <f t="shared" si="235"/>
        <v>64</v>
      </c>
      <c r="K2110" t="str">
        <f t="shared" si="236"/>
        <v>China Liaoning Dingxu Ecological Agriculture Development, Inc.</v>
      </c>
      <c r="L2110" t="str">
        <f t="shared" si="237"/>
        <v>OTCPK:CLAD</v>
      </c>
    </row>
    <row r="2111" spans="1:12" x14ac:dyDescent="0.25">
      <c r="A2111" s="1" t="s">
        <v>2108</v>
      </c>
      <c r="B2111" s="2">
        <v>4966429</v>
      </c>
      <c r="C2111" t="str">
        <f>_xll.ciqfunctions.udf.CIQ(L2111, "IQ_COUNTRY_NAME")</f>
        <v>(Invalid Identifier)</v>
      </c>
      <c r="G2111" t="str">
        <f t="shared" si="232"/>
        <v>China Mulans Nano Technology Corp., Ltd. OTCEM:CMNT)</v>
      </c>
      <c r="H2111">
        <f t="shared" si="233"/>
        <v>1</v>
      </c>
      <c r="I2111" t="str">
        <f t="shared" si="234"/>
        <v>China Mulans Nano Technology Corp., Ltd. #OTCEM:CMNT)</v>
      </c>
      <c r="J2111">
        <f t="shared" si="235"/>
        <v>42</v>
      </c>
      <c r="K2111" t="str">
        <f t="shared" si="236"/>
        <v>China Mulans Nano Technology Corp., Ltd.</v>
      </c>
      <c r="L2111" t="str">
        <f t="shared" si="237"/>
        <v>OTCEM:CMNT</v>
      </c>
    </row>
    <row r="2112" spans="1:12" x14ac:dyDescent="0.25">
      <c r="A2112" s="1" t="s">
        <v>2109</v>
      </c>
      <c r="B2112" s="2">
        <v>4977511</v>
      </c>
      <c r="C2112" t="str">
        <f>_xll.ciqfunctions.udf.CIQ(L2112, "IQ_COUNTRY_NAME")</f>
        <v>(Invalid Identifier)</v>
      </c>
      <c r="G2112" t="str">
        <f t="shared" si="232"/>
        <v>China Score Inc. OTCEM:CIAS)</v>
      </c>
      <c r="H2112">
        <f t="shared" si="233"/>
        <v>1</v>
      </c>
      <c r="I2112" t="str">
        <f t="shared" si="234"/>
        <v>China Score Inc. #OTCEM:CIAS)</v>
      </c>
      <c r="J2112">
        <f t="shared" si="235"/>
        <v>18</v>
      </c>
      <c r="K2112" t="str">
        <f t="shared" si="236"/>
        <v>China Score Inc.</v>
      </c>
      <c r="L2112" t="str">
        <f t="shared" si="237"/>
        <v>OTCEM:CIAS</v>
      </c>
    </row>
    <row r="2113" spans="1:12" x14ac:dyDescent="0.25">
      <c r="A2113" s="1" t="s">
        <v>2110</v>
      </c>
      <c r="B2113" s="2">
        <v>4199910</v>
      </c>
      <c r="C2113" t="str">
        <f>_xll.ciqfunctions.udf.CIQ(L2113, "IQ_COUNTRY_NAME")</f>
        <v>United States</v>
      </c>
      <c r="G2113" t="str">
        <f t="shared" si="232"/>
        <v>China Yanyuan Yuhui Natl Ed Group Inc. OTCPK:YYYH)</v>
      </c>
      <c r="H2113">
        <f t="shared" si="233"/>
        <v>1</v>
      </c>
      <c r="I2113" t="str">
        <f t="shared" si="234"/>
        <v>China Yanyuan Yuhui Natl Ed Group Inc. #OTCPK:YYYH)</v>
      </c>
      <c r="J2113">
        <f t="shared" si="235"/>
        <v>40</v>
      </c>
      <c r="K2113" t="str">
        <f t="shared" si="236"/>
        <v>China Yanyuan Yuhui Natl Ed Group Inc.</v>
      </c>
      <c r="L2113" t="str">
        <f t="shared" si="237"/>
        <v>OTCPK:YYYH</v>
      </c>
    </row>
    <row r="2114" spans="1:12" x14ac:dyDescent="0.25">
      <c r="A2114" s="1" t="s">
        <v>2111</v>
      </c>
      <c r="B2114" s="2">
        <v>4910137</v>
      </c>
      <c r="C2114" t="str">
        <f>_xll.ciqfunctions.udf.CIQ(L2114, "IQ_COUNTRY_NAME")</f>
        <v>(Invalid Identifier)</v>
      </c>
      <c r="G2114" t="str">
        <f t="shared" si="232"/>
        <v>China Zhong Qi Holdings Limited OTCEM:CHZQ)</v>
      </c>
      <c r="H2114">
        <f t="shared" si="233"/>
        <v>1</v>
      </c>
      <c r="I2114" t="str">
        <f t="shared" si="234"/>
        <v>China Zhong Qi Holdings Limited #OTCEM:CHZQ)</v>
      </c>
      <c r="J2114">
        <f t="shared" si="235"/>
        <v>33</v>
      </c>
      <c r="K2114" t="str">
        <f t="shared" si="236"/>
        <v>China Zhong Qi Holdings Limited</v>
      </c>
      <c r="L2114" t="str">
        <f t="shared" si="237"/>
        <v>OTCEM:CHZQ</v>
      </c>
    </row>
    <row r="2115" spans="1:12" x14ac:dyDescent="0.25">
      <c r="A2115" s="1" t="s">
        <v>2112</v>
      </c>
      <c r="B2115" s="2">
        <v>7725576</v>
      </c>
      <c r="C2115" t="str">
        <f>_xll.ciqfunctions.udf.CIQ(L2115, "IQ_COUNTRY_NAME")</f>
        <v>United States</v>
      </c>
      <c r="G2115" t="str">
        <f t="shared" si="232"/>
        <v>ChinaAMC Leveraged/Inverse Series - ChinaAMC Direxion NASDAQ-100 Daily -1x) Inv SEHK:7331)</v>
      </c>
      <c r="H2115">
        <f t="shared" si="233"/>
        <v>2</v>
      </c>
      <c r="I2115" t="str">
        <f t="shared" si="234"/>
        <v>ChinaAMC Leveraged/Inverse Series - ChinaAMC Direxion NASDAQ-100 Daily (-1x) Inv #SEHK:7331)</v>
      </c>
      <c r="J2115">
        <f t="shared" si="235"/>
        <v>82</v>
      </c>
      <c r="K2115" t="str">
        <f t="shared" si="236"/>
        <v>ChinaAMC Leveraged/Inverse Series - ChinaAMC Direxion NASDAQ-100 Daily (-1x) Inv</v>
      </c>
      <c r="L2115" t="str">
        <f t="shared" si="237"/>
        <v>SEHK:7331</v>
      </c>
    </row>
    <row r="2116" spans="1:12" x14ac:dyDescent="0.25">
      <c r="A2116" s="1" t="s">
        <v>2113</v>
      </c>
      <c r="B2116" s="2">
        <v>7725575</v>
      </c>
      <c r="C2116" t="str">
        <f>_xll.ciqfunctions.udf.CIQ(L2116, "IQ_COUNTRY_NAME")</f>
        <v>United States</v>
      </c>
      <c r="G2116" t="str">
        <f t="shared" si="232"/>
        <v>ChinaAMC Leveraged/Inverse Series - ChinaAMC Direxion NASDAQ-100 Daily 2x) Leve SEHK:7261)</v>
      </c>
      <c r="H2116">
        <f t="shared" si="233"/>
        <v>2</v>
      </c>
      <c r="I2116" t="str">
        <f t="shared" si="234"/>
        <v>ChinaAMC Leveraged/Inverse Series - ChinaAMC Direxion NASDAQ-100 Daily (2x) Leve #SEHK:7261)</v>
      </c>
      <c r="J2116">
        <f t="shared" si="235"/>
        <v>82</v>
      </c>
      <c r="K2116" t="str">
        <f t="shared" si="236"/>
        <v>ChinaAMC Leveraged/Inverse Series - ChinaAMC Direxion NASDAQ-100 Daily (2x) Leve</v>
      </c>
      <c r="L2116" t="str">
        <f t="shared" si="237"/>
        <v>SEHK:7261</v>
      </c>
    </row>
    <row r="2117" spans="1:12" x14ac:dyDescent="0.25">
      <c r="A2117" s="1" t="s">
        <v>2114</v>
      </c>
      <c r="B2117" s="2">
        <v>5738977</v>
      </c>
      <c r="C2117" t="str">
        <f>_xll.ciqfunctions.udf.CIQ(L2117, "IQ_COUNTRY_NAME")</f>
        <v>United States</v>
      </c>
      <c r="G2117" t="str">
        <f t="shared" si="232"/>
        <v>ChinaAMC Leveraged/Inverse Series - ChinaAMC Hang Seng Index Daily -1x) Inverse SEHK:7321)</v>
      </c>
      <c r="H2117">
        <f t="shared" si="233"/>
        <v>2</v>
      </c>
      <c r="I2117" t="str">
        <f t="shared" si="234"/>
        <v>ChinaAMC Leveraged/Inverse Series - ChinaAMC Hang Seng Index Daily (-1x) Inverse #SEHK:7321)</v>
      </c>
      <c r="J2117">
        <f t="shared" si="235"/>
        <v>82</v>
      </c>
      <c r="K2117" t="str">
        <f t="shared" si="236"/>
        <v>ChinaAMC Leveraged/Inverse Series - ChinaAMC Hang Seng Index Daily (-1x) Inverse</v>
      </c>
      <c r="L2117" t="str">
        <f t="shared" si="237"/>
        <v>SEHK:7321</v>
      </c>
    </row>
    <row r="2118" spans="1:12" x14ac:dyDescent="0.25">
      <c r="A2118" s="1" t="s">
        <v>2115</v>
      </c>
      <c r="B2118" s="2">
        <v>5738976</v>
      </c>
      <c r="C2118" t="str">
        <f>_xll.ciqfunctions.udf.CIQ(L2118, "IQ_COUNTRY_NAME")</f>
        <v>United States</v>
      </c>
      <c r="G2118" t="str">
        <f t="shared" si="232"/>
        <v>ChinaAMC Leveraged/Inverse Series - ChinaAMC Hang Seng Index Daily 2x) Leverage SEHK:7221)</v>
      </c>
      <c r="H2118">
        <f t="shared" si="233"/>
        <v>2</v>
      </c>
      <c r="I2118" t="str">
        <f t="shared" si="234"/>
        <v>ChinaAMC Leveraged/Inverse Series - ChinaAMC Hang Seng Index Daily (2x) Leverage #SEHK:7221)</v>
      </c>
      <c r="J2118">
        <f t="shared" si="235"/>
        <v>82</v>
      </c>
      <c r="K2118" t="str">
        <f t="shared" si="236"/>
        <v>ChinaAMC Leveraged/Inverse Series - ChinaAMC Hang Seng Index Daily (2x) Leverage</v>
      </c>
      <c r="L2118" t="str">
        <f t="shared" si="237"/>
        <v>SEHK:7221</v>
      </c>
    </row>
    <row r="2119" spans="1:12" x14ac:dyDescent="0.25">
      <c r="A2119" s="1" t="s">
        <v>2116</v>
      </c>
      <c r="B2119" s="2">
        <v>4276415</v>
      </c>
      <c r="C2119" t="str">
        <f>_xll.ciqfunctions.udf.CIQ(L2119, "IQ_COUNTRY_NAME")</f>
        <v>(Invalid Identifier)</v>
      </c>
      <c r="G2119" t="str">
        <f t="shared" si="232"/>
        <v>Chineseinvestors.com, Inc. OTCEM:CIIX)</v>
      </c>
      <c r="H2119">
        <f t="shared" si="233"/>
        <v>1</v>
      </c>
      <c r="I2119" t="str">
        <f t="shared" si="234"/>
        <v>Chineseinvestors.com, Inc. #OTCEM:CIIX)</v>
      </c>
      <c r="J2119">
        <f t="shared" si="235"/>
        <v>28</v>
      </c>
      <c r="K2119" t="str">
        <f t="shared" si="236"/>
        <v>Chineseinvestors.com, Inc.</v>
      </c>
      <c r="L2119" t="str">
        <f t="shared" si="237"/>
        <v>OTCEM:CIIX</v>
      </c>
    </row>
    <row r="2120" spans="1:12" x14ac:dyDescent="0.25">
      <c r="A2120" s="1" t="s">
        <v>2117</v>
      </c>
      <c r="B2120" s="2">
        <v>4140014</v>
      </c>
      <c r="C2120" t="str">
        <f>_xll.ciqfunctions.udf.CIQ(L2120, "IQ_COUNTRY_NAME")</f>
        <v>United States</v>
      </c>
      <c r="G2120" t="str">
        <f t="shared" si="232"/>
        <v>Chino Commercial Bancorp OTCPK:CCBC)</v>
      </c>
      <c r="H2120">
        <f t="shared" si="233"/>
        <v>1</v>
      </c>
      <c r="I2120" t="str">
        <f t="shared" si="234"/>
        <v>Chino Commercial Bancorp #OTCPK:CCBC)</v>
      </c>
      <c r="J2120">
        <f t="shared" si="235"/>
        <v>26</v>
      </c>
      <c r="K2120" t="str">
        <f t="shared" si="236"/>
        <v>Chino Commercial Bancorp</v>
      </c>
      <c r="L2120" t="str">
        <f t="shared" si="237"/>
        <v>OTCPK:CCBC</v>
      </c>
    </row>
    <row r="2121" spans="1:12" x14ac:dyDescent="0.25">
      <c r="A2121" s="1" t="s">
        <v>2118</v>
      </c>
      <c r="B2121" s="2">
        <v>19135540</v>
      </c>
      <c r="C2121" t="str">
        <f>_xll.ciqfunctions.udf.CIQ(L2121, "IQ_COUNTRY_NAME")</f>
        <v>United States</v>
      </c>
      <c r="G2121" t="str">
        <f t="shared" si="232"/>
        <v>Chinook Therapeutics, Inc. NASDAQGS:KDNY)</v>
      </c>
      <c r="H2121">
        <f t="shared" si="233"/>
        <v>1</v>
      </c>
      <c r="I2121" t="str">
        <f t="shared" si="234"/>
        <v>Chinook Therapeutics, Inc. #NASDAQGS:KDNY)</v>
      </c>
      <c r="J2121">
        <f t="shared" si="235"/>
        <v>28</v>
      </c>
      <c r="K2121" t="str">
        <f t="shared" si="236"/>
        <v>Chinook Therapeutics, Inc.</v>
      </c>
      <c r="L2121" t="str">
        <f t="shared" si="237"/>
        <v>NASDAQGS:KDNY</v>
      </c>
    </row>
    <row r="2122" spans="1:12" x14ac:dyDescent="0.25">
      <c r="A2122" s="1" t="s">
        <v>2119</v>
      </c>
      <c r="B2122" s="2">
        <v>4225889</v>
      </c>
      <c r="C2122" t="str">
        <f>_xll.ciqfunctions.udf.CIQ(L2122, "IQ_COUNTRY_NAME")</f>
        <v>United States</v>
      </c>
      <c r="G2122" t="str">
        <f t="shared" si="232"/>
        <v>Chipotle Mexican Grill, Inc. NYSE:CMG)</v>
      </c>
      <c r="H2122">
        <f t="shared" si="233"/>
        <v>1</v>
      </c>
      <c r="I2122" t="str">
        <f t="shared" si="234"/>
        <v>Chipotle Mexican Grill, Inc. #NYSE:CMG)</v>
      </c>
      <c r="J2122">
        <f t="shared" si="235"/>
        <v>30</v>
      </c>
      <c r="K2122" t="str">
        <f t="shared" si="236"/>
        <v>Chipotle Mexican Grill, Inc.</v>
      </c>
      <c r="L2122" t="str">
        <f t="shared" si="237"/>
        <v>NYSE:CMG</v>
      </c>
    </row>
    <row r="2123" spans="1:12" x14ac:dyDescent="0.25">
      <c r="A2123" s="1" t="s">
        <v>2120</v>
      </c>
      <c r="B2123" s="2">
        <v>27644620</v>
      </c>
      <c r="C2123" t="str">
        <f>_xll.ciqfunctions.udf.CIQ(L2123, "IQ_COUNTRY_NAME")</f>
        <v>(Invalid Identifier)</v>
      </c>
      <c r="G2123" t="str">
        <f t="shared" si="232"/>
        <v>Choice Consolidation Corp OTCQX:CDXX.F)</v>
      </c>
      <c r="H2123">
        <f t="shared" si="233"/>
        <v>1</v>
      </c>
      <c r="I2123" t="str">
        <f t="shared" si="234"/>
        <v>Choice Consolidation Corp #OTCQX:CDXX.F)</v>
      </c>
      <c r="J2123">
        <f t="shared" si="235"/>
        <v>27</v>
      </c>
      <c r="K2123" t="str">
        <f t="shared" si="236"/>
        <v>Choice Consolidation Corp</v>
      </c>
      <c r="L2123" t="str">
        <f t="shared" si="237"/>
        <v>OTCQX:CDXX.F</v>
      </c>
    </row>
    <row r="2124" spans="1:12" x14ac:dyDescent="0.25">
      <c r="A2124" s="1" t="s">
        <v>2121</v>
      </c>
      <c r="B2124" s="2">
        <v>4046290</v>
      </c>
      <c r="C2124" t="str">
        <f>_xll.ciqfunctions.udf.CIQ(L2124, "IQ_COUNTRY_NAME")</f>
        <v>United States</v>
      </c>
      <c r="G2124" t="str">
        <f t="shared" si="232"/>
        <v>Choice Hotels International, Inc. NYSE:CHH)</v>
      </c>
      <c r="H2124">
        <f t="shared" si="233"/>
        <v>1</v>
      </c>
      <c r="I2124" t="str">
        <f t="shared" si="234"/>
        <v>Choice Hotels International, Inc. #NYSE:CHH)</v>
      </c>
      <c r="J2124">
        <f t="shared" si="235"/>
        <v>35</v>
      </c>
      <c r="K2124" t="str">
        <f t="shared" si="236"/>
        <v>Choice Hotels International, Inc.</v>
      </c>
      <c r="L2124" t="str">
        <f t="shared" si="237"/>
        <v>NYSE:CHH</v>
      </c>
    </row>
    <row r="2125" spans="1:12" x14ac:dyDescent="0.25">
      <c r="A2125" s="1" t="s">
        <v>2122</v>
      </c>
      <c r="B2125" s="2">
        <v>1020388</v>
      </c>
      <c r="C2125" t="str">
        <f>_xll.ciqfunctions.udf.CIQ(L2125, "IQ_COUNTRY_NAME")</f>
        <v>United States</v>
      </c>
      <c r="G2125" t="str">
        <f t="shared" si="232"/>
        <v>ChoiceOne Financial Services, Inc. NASDAQCM:COFS)</v>
      </c>
      <c r="H2125">
        <f t="shared" si="233"/>
        <v>1</v>
      </c>
      <c r="I2125" t="str">
        <f t="shared" si="234"/>
        <v>ChoiceOne Financial Services, Inc. #NASDAQCM:COFS)</v>
      </c>
      <c r="J2125">
        <f t="shared" si="235"/>
        <v>36</v>
      </c>
      <c r="K2125" t="str">
        <f t="shared" si="236"/>
        <v>ChoiceOne Financial Services, Inc.</v>
      </c>
      <c r="L2125" t="str">
        <f t="shared" si="237"/>
        <v>NASDAQCM:COFS</v>
      </c>
    </row>
    <row r="2126" spans="1:12" x14ac:dyDescent="0.25">
      <c r="A2126" s="1" t="s">
        <v>2123</v>
      </c>
      <c r="B2126" s="2">
        <v>19424566</v>
      </c>
      <c r="C2126" t="str">
        <f>_xll.ciqfunctions.udf.CIQ(L2126, "IQ_COUNTRY_NAME")</f>
        <v>United States</v>
      </c>
      <c r="G2126" t="str">
        <f t="shared" si="232"/>
        <v>CHP Merger Corp. NASDAQCM:CHPM)</v>
      </c>
      <c r="H2126">
        <f t="shared" si="233"/>
        <v>1</v>
      </c>
      <c r="I2126" t="str">
        <f t="shared" si="234"/>
        <v>CHP Merger Corp. #NASDAQCM:CHPM)</v>
      </c>
      <c r="J2126">
        <f t="shared" si="235"/>
        <v>18</v>
      </c>
      <c r="K2126" t="str">
        <f t="shared" si="236"/>
        <v>CHP Merger Corp.</v>
      </c>
      <c r="L2126" t="str">
        <f t="shared" si="237"/>
        <v>NASDAQCM:CHPM</v>
      </c>
    </row>
    <row r="2127" spans="1:12" x14ac:dyDescent="0.25">
      <c r="A2127" s="1" t="s">
        <v>2124</v>
      </c>
      <c r="B2127" s="2">
        <v>4912934</v>
      </c>
      <c r="C2127" t="str">
        <f>_xll.ciqfunctions.udf.CIQ(L2127, "IQ_COUNTRY_NAME")</f>
        <v>(Invalid Identifier)</v>
      </c>
      <c r="G2127" t="str">
        <f t="shared" si="232"/>
        <v>Christopher &amp; Banks Corporation OTCEM:CBKC.Q)</v>
      </c>
      <c r="H2127">
        <f t="shared" si="233"/>
        <v>1</v>
      </c>
      <c r="I2127" t="str">
        <f t="shared" si="234"/>
        <v>Christopher &amp; Banks Corporation #OTCEM:CBKC.Q)</v>
      </c>
      <c r="J2127">
        <f t="shared" si="235"/>
        <v>33</v>
      </c>
      <c r="K2127" t="str">
        <f t="shared" si="236"/>
        <v>Christopher &amp; Banks Corporation</v>
      </c>
      <c r="L2127" t="str">
        <f t="shared" si="237"/>
        <v>OTCEM:CBKC.Q</v>
      </c>
    </row>
    <row r="2128" spans="1:12" x14ac:dyDescent="0.25">
      <c r="A2128" s="1" t="s">
        <v>2125</v>
      </c>
      <c r="B2128" s="2">
        <v>4812660</v>
      </c>
      <c r="C2128" t="str">
        <f>_xll.ciqfunctions.udf.CIQ(L2128, "IQ_COUNTRY_NAME")</f>
        <v>United States</v>
      </c>
      <c r="G2128" t="str">
        <f t="shared" si="232"/>
        <v>ChromaDex Corporation NASDAQCM:CDXC)</v>
      </c>
      <c r="H2128">
        <f t="shared" si="233"/>
        <v>1</v>
      </c>
      <c r="I2128" t="str">
        <f t="shared" si="234"/>
        <v>ChromaDex Corporation #NASDAQCM:CDXC)</v>
      </c>
      <c r="J2128">
        <f t="shared" si="235"/>
        <v>23</v>
      </c>
      <c r="K2128" t="str">
        <f t="shared" si="236"/>
        <v>ChromaDex Corporation</v>
      </c>
      <c r="L2128" t="str">
        <f t="shared" si="237"/>
        <v>NASDAQCM:CDXC</v>
      </c>
    </row>
    <row r="2129" spans="1:12" x14ac:dyDescent="0.25">
      <c r="A2129" s="1" t="s">
        <v>2126</v>
      </c>
      <c r="B2129" s="2">
        <v>5088024</v>
      </c>
      <c r="C2129" t="str">
        <f>_xll.ciqfunctions.udf.CIQ(L2129, "IQ_COUNTRY_NAME")</f>
        <v>(Invalid Identifier)</v>
      </c>
      <c r="G2129" t="str">
        <f t="shared" si="232"/>
        <v>ChromoCure, Inc. OTCEM:KKUR)</v>
      </c>
      <c r="H2129">
        <f t="shared" si="233"/>
        <v>1</v>
      </c>
      <c r="I2129" t="str">
        <f t="shared" si="234"/>
        <v>ChromoCure, Inc. #OTCEM:KKUR)</v>
      </c>
      <c r="J2129">
        <f t="shared" si="235"/>
        <v>18</v>
      </c>
      <c r="K2129" t="str">
        <f t="shared" si="236"/>
        <v>ChromoCure, Inc.</v>
      </c>
      <c r="L2129" t="str">
        <f t="shared" si="237"/>
        <v>OTCEM:KKUR</v>
      </c>
    </row>
    <row r="2130" spans="1:12" x14ac:dyDescent="0.25">
      <c r="A2130" s="1" t="s">
        <v>2127</v>
      </c>
      <c r="B2130" s="2">
        <v>4968411</v>
      </c>
      <c r="C2130" t="str">
        <f>_xll.ciqfunctions.udf.CIQ(L2130, "IQ_COUNTRY_NAME")</f>
        <v>United States</v>
      </c>
      <c r="G2130" t="str">
        <f t="shared" si="232"/>
        <v>Chun Can Capital Group OTCPK:CNCN)</v>
      </c>
      <c r="H2130">
        <f t="shared" si="233"/>
        <v>1</v>
      </c>
      <c r="I2130" t="str">
        <f t="shared" si="234"/>
        <v>Chun Can Capital Group #OTCPK:CNCN)</v>
      </c>
      <c r="J2130">
        <f t="shared" si="235"/>
        <v>24</v>
      </c>
      <c r="K2130" t="str">
        <f t="shared" si="236"/>
        <v>Chun Can Capital Group</v>
      </c>
      <c r="L2130" t="str">
        <f t="shared" si="237"/>
        <v>OTCPK:CNCN</v>
      </c>
    </row>
    <row r="2131" spans="1:12" x14ac:dyDescent="0.25">
      <c r="A2131" s="1" t="s">
        <v>2128</v>
      </c>
      <c r="B2131" s="2">
        <v>4438978</v>
      </c>
      <c r="C2131" t="str">
        <f>_xll.ciqfunctions.udf.CIQ(L2131, "IQ_COUNTRY_NAME")</f>
        <v>United States</v>
      </c>
      <c r="G2131" t="str">
        <f t="shared" si="232"/>
        <v>Church &amp; Dwight Co., Inc. NYSE:CHD)</v>
      </c>
      <c r="H2131">
        <f t="shared" si="233"/>
        <v>1</v>
      </c>
      <c r="I2131" t="str">
        <f t="shared" si="234"/>
        <v>Church &amp; Dwight Co., Inc. #NYSE:CHD)</v>
      </c>
      <c r="J2131">
        <f t="shared" si="235"/>
        <v>27</v>
      </c>
      <c r="K2131" t="str">
        <f t="shared" si="236"/>
        <v>Church &amp; Dwight Co., Inc.</v>
      </c>
      <c r="L2131" t="str">
        <f t="shared" si="237"/>
        <v>NYSE:CHD</v>
      </c>
    </row>
    <row r="2132" spans="1:12" x14ac:dyDescent="0.25">
      <c r="A2132" s="1" t="s">
        <v>2129</v>
      </c>
      <c r="B2132" s="2">
        <v>25810206</v>
      </c>
      <c r="C2132" t="str">
        <f>_xll.ciqfunctions.udf.CIQ(L2132, "IQ_COUNTRY_NAME")</f>
        <v>United States</v>
      </c>
      <c r="G2132" t="str">
        <f t="shared" si="232"/>
        <v>Churchill Capital Corp V NYSE:CCV)</v>
      </c>
      <c r="H2132">
        <f t="shared" si="233"/>
        <v>1</v>
      </c>
      <c r="I2132" t="str">
        <f t="shared" si="234"/>
        <v>Churchill Capital Corp V #NYSE:CCV)</v>
      </c>
      <c r="J2132">
        <f t="shared" si="235"/>
        <v>26</v>
      </c>
      <c r="K2132" t="str">
        <f t="shared" si="236"/>
        <v>Churchill Capital Corp V</v>
      </c>
      <c r="L2132" t="str">
        <f t="shared" si="237"/>
        <v>NYSE:CCV</v>
      </c>
    </row>
    <row r="2133" spans="1:12" x14ac:dyDescent="0.25">
      <c r="A2133" s="1" t="s">
        <v>2130</v>
      </c>
      <c r="B2133" s="2">
        <v>27526178</v>
      </c>
      <c r="C2133" t="str">
        <f>_xll.ciqfunctions.udf.CIQ(L2133, "IQ_COUNTRY_NAME")</f>
        <v>United States</v>
      </c>
      <c r="G2133" t="str">
        <f t="shared" si="232"/>
        <v>Churchill Capital Corp VI NYSE:CCVI)</v>
      </c>
      <c r="H2133">
        <f t="shared" si="233"/>
        <v>1</v>
      </c>
      <c r="I2133" t="str">
        <f t="shared" si="234"/>
        <v>Churchill Capital Corp VI #NYSE:CCVI)</v>
      </c>
      <c r="J2133">
        <f t="shared" si="235"/>
        <v>27</v>
      </c>
      <c r="K2133" t="str">
        <f t="shared" si="236"/>
        <v>Churchill Capital Corp VI</v>
      </c>
      <c r="L2133" t="str">
        <f t="shared" si="237"/>
        <v>NYSE:CCVI</v>
      </c>
    </row>
    <row r="2134" spans="1:12" x14ac:dyDescent="0.25">
      <c r="A2134" s="1" t="s">
        <v>2131</v>
      </c>
      <c r="B2134" s="2">
        <v>27526825</v>
      </c>
      <c r="C2134" t="str">
        <f>_xll.ciqfunctions.udf.CIQ(L2134, "IQ_COUNTRY_NAME")</f>
        <v>United States</v>
      </c>
      <c r="G2134" t="str">
        <f t="shared" si="232"/>
        <v>Churchill Capital Corp VII NYSE:CVII)</v>
      </c>
      <c r="H2134">
        <f t="shared" si="233"/>
        <v>1</v>
      </c>
      <c r="I2134" t="str">
        <f t="shared" si="234"/>
        <v>Churchill Capital Corp VII #NYSE:CVII)</v>
      </c>
      <c r="J2134">
        <f t="shared" si="235"/>
        <v>28</v>
      </c>
      <c r="K2134" t="str">
        <f t="shared" si="236"/>
        <v>Churchill Capital Corp VII</v>
      </c>
      <c r="L2134" t="str">
        <f t="shared" si="237"/>
        <v>NYSE:CVII</v>
      </c>
    </row>
    <row r="2135" spans="1:12" x14ac:dyDescent="0.25">
      <c r="A2135" s="1" t="s">
        <v>2132</v>
      </c>
      <c r="B2135" s="2">
        <v>4150067</v>
      </c>
      <c r="C2135" t="str">
        <f>_xll.ciqfunctions.udf.CIQ(L2135, "IQ_COUNTRY_NAME")</f>
        <v>United States</v>
      </c>
      <c r="G2135" t="str">
        <f t="shared" si="232"/>
        <v>Churchill Downs Incorporated NASDAQGS:CHDN)</v>
      </c>
      <c r="H2135">
        <f t="shared" si="233"/>
        <v>1</v>
      </c>
      <c r="I2135" t="str">
        <f t="shared" si="234"/>
        <v>Churchill Downs Incorporated #NASDAQGS:CHDN)</v>
      </c>
      <c r="J2135">
        <f t="shared" si="235"/>
        <v>30</v>
      </c>
      <c r="K2135" t="str">
        <f t="shared" si="236"/>
        <v>Churchill Downs Incorporated</v>
      </c>
      <c r="L2135" t="str">
        <f t="shared" si="237"/>
        <v>NASDAQGS:CHDN</v>
      </c>
    </row>
    <row r="2136" spans="1:12" x14ac:dyDescent="0.25">
      <c r="A2136" s="1" t="s">
        <v>2133</v>
      </c>
      <c r="B2136" s="2">
        <v>4915580</v>
      </c>
      <c r="C2136" t="str">
        <f>_xll.ciqfunctions.udf.CIQ(L2136, "IQ_COUNTRY_NAME")</f>
        <v>United States</v>
      </c>
      <c r="G2136" t="str">
        <f t="shared" ref="G2136:G2199" si="238">SUBSTITUTE(A2136, "(", "")</f>
        <v>Chuy's Holdings, Inc. NASDAQGS:CHUY)</v>
      </c>
      <c r="H2136">
        <f t="shared" ref="H2136:H2199" si="239">LEN(A2136)-LEN(G2136)</f>
        <v>1</v>
      </c>
      <c r="I2136" t="str">
        <f t="shared" ref="I2136:I2199" si="240">SUBSTITUTE(A2136,"(","#",H2136)</f>
        <v>Chuy's Holdings, Inc. #NASDAQGS:CHUY)</v>
      </c>
      <c r="J2136">
        <f t="shared" ref="J2136:J2199" si="241">FIND("#", I2136)</f>
        <v>23</v>
      </c>
      <c r="K2136" t="str">
        <f t="shared" ref="K2136:K2199" si="242">TRIM(LEFT(A2136,J2136-1))</f>
        <v>Chuy's Holdings, Inc.</v>
      </c>
      <c r="L2136" t="str">
        <f t="shared" ref="L2136:L2199" si="243">TRIM(MID(A2136,J2136+1,LEN(A2136) - J2136-1))</f>
        <v>NASDAQGS:CHUY</v>
      </c>
    </row>
    <row r="2137" spans="1:12" x14ac:dyDescent="0.25">
      <c r="A2137" s="1" t="s">
        <v>2134</v>
      </c>
      <c r="B2137" s="2">
        <v>27743721</v>
      </c>
      <c r="C2137" t="str">
        <f>_xll.ciqfunctions.udf.CIQ(L2137, "IQ_COUNTRY_NAME")</f>
        <v>United States</v>
      </c>
      <c r="G2137" t="str">
        <f t="shared" si="238"/>
        <v>CHW Acquisition Corporation NASDAQCM:CHWA)</v>
      </c>
      <c r="H2137">
        <f t="shared" si="239"/>
        <v>1</v>
      </c>
      <c r="I2137" t="str">
        <f t="shared" si="240"/>
        <v>CHW Acquisition Corporation #NASDAQCM:CHWA)</v>
      </c>
      <c r="J2137">
        <f t="shared" si="241"/>
        <v>29</v>
      </c>
      <c r="K2137" t="str">
        <f t="shared" si="242"/>
        <v>CHW Acquisition Corporation</v>
      </c>
      <c r="L2137" t="str">
        <f t="shared" si="243"/>
        <v>NASDAQCM:CHWA</v>
      </c>
    </row>
    <row r="2138" spans="1:12" x14ac:dyDescent="0.25">
      <c r="A2138" s="1" t="s">
        <v>2135</v>
      </c>
      <c r="B2138" s="2">
        <v>6164236</v>
      </c>
      <c r="C2138" t="str">
        <f>_xll.ciqfunctions.udf.CIQ(L2138, "IQ_COUNTRY_NAME")</f>
        <v>United States</v>
      </c>
      <c r="G2138" t="str">
        <f t="shared" si="238"/>
        <v>CI WisdomTree Emerging Markets Dividend Index ETF TSX:EMV.B)</v>
      </c>
      <c r="H2138">
        <f t="shared" si="239"/>
        <v>1</v>
      </c>
      <c r="I2138" t="str">
        <f t="shared" si="240"/>
        <v>CI WisdomTree Emerging Markets Dividend Index ETF #TSX:EMV.B)</v>
      </c>
      <c r="J2138">
        <f t="shared" si="241"/>
        <v>51</v>
      </c>
      <c r="K2138" t="str">
        <f t="shared" si="242"/>
        <v>CI WisdomTree Emerging Markets Dividend Index ETF</v>
      </c>
      <c r="L2138" t="str">
        <f t="shared" si="243"/>
        <v>TSX:EMV.B</v>
      </c>
    </row>
    <row r="2139" spans="1:12" x14ac:dyDescent="0.25">
      <c r="A2139" s="1" t="s">
        <v>2136</v>
      </c>
      <c r="B2139" s="2">
        <v>5738333</v>
      </c>
      <c r="C2139" t="str">
        <f>_xll.ciqfunctions.udf.CIQ(L2139, "IQ_COUNTRY_NAME")</f>
        <v>United States</v>
      </c>
      <c r="G2139" t="str">
        <f t="shared" si="238"/>
        <v>CI WisdomTree International Quality Dividend Growth Index ETF TSX:IQD)</v>
      </c>
      <c r="H2139">
        <f t="shared" si="239"/>
        <v>1</v>
      </c>
      <c r="I2139" t="str">
        <f t="shared" si="240"/>
        <v>CI WisdomTree International Quality Dividend Growth Index ETF #TSX:IQD)</v>
      </c>
      <c r="J2139">
        <f t="shared" si="241"/>
        <v>63</v>
      </c>
      <c r="K2139" t="str">
        <f t="shared" si="242"/>
        <v>CI WisdomTree International Quality Dividend Growth Index ETF</v>
      </c>
      <c r="L2139" t="str">
        <f t="shared" si="243"/>
        <v>TSX:IQD</v>
      </c>
    </row>
    <row r="2140" spans="1:12" x14ac:dyDescent="0.25">
      <c r="A2140" s="1" t="s">
        <v>2137</v>
      </c>
      <c r="B2140" s="2">
        <v>5738317</v>
      </c>
      <c r="C2140" t="str">
        <f>_xll.ciqfunctions.udf.CIQ(L2140, "IQ_COUNTRY_NAME")</f>
        <v>United States</v>
      </c>
      <c r="G2140" t="str">
        <f t="shared" si="238"/>
        <v>CI WisdomTree International Quality Dividend Growth Variably Hedged Index ETF TSX:DQI)</v>
      </c>
      <c r="H2140">
        <f t="shared" si="239"/>
        <v>1</v>
      </c>
      <c r="I2140" t="str">
        <f t="shared" si="240"/>
        <v>CI WisdomTree International Quality Dividend Growth Variably Hedged Index ETF #TSX:DQI)</v>
      </c>
      <c r="J2140">
        <f t="shared" si="241"/>
        <v>79</v>
      </c>
      <c r="K2140" t="str">
        <f t="shared" si="242"/>
        <v>CI WisdomTree International Quality Dividend Growth Variably Hedged Index ETF</v>
      </c>
      <c r="L2140" t="str">
        <f t="shared" si="243"/>
        <v>TSX:DQI</v>
      </c>
    </row>
    <row r="2141" spans="1:12" x14ac:dyDescent="0.25">
      <c r="A2141" s="1" t="s">
        <v>2138</v>
      </c>
      <c r="B2141" s="2">
        <v>6164240</v>
      </c>
      <c r="C2141" t="str">
        <f>_xll.ciqfunctions.udf.CIQ(L2141, "IQ_COUNTRY_NAME")</f>
        <v>United States</v>
      </c>
      <c r="G2141" t="str">
        <f t="shared" si="238"/>
        <v>CI WisdomTree U.S. MidCap Dividend Index ETF TSX:UMI.B)</v>
      </c>
      <c r="H2141">
        <f t="shared" si="239"/>
        <v>1</v>
      </c>
      <c r="I2141" t="str">
        <f t="shared" si="240"/>
        <v>CI WisdomTree U.S. MidCap Dividend Index ETF #TSX:UMI.B)</v>
      </c>
      <c r="J2141">
        <f t="shared" si="241"/>
        <v>46</v>
      </c>
      <c r="K2141" t="str">
        <f t="shared" si="242"/>
        <v>CI WisdomTree U.S. MidCap Dividend Index ETF</v>
      </c>
      <c r="L2141" t="str">
        <f t="shared" si="243"/>
        <v>TSX:UMI.B</v>
      </c>
    </row>
    <row r="2142" spans="1:12" x14ac:dyDescent="0.25">
      <c r="A2142" s="1" t="s">
        <v>2139</v>
      </c>
      <c r="B2142" s="2">
        <v>5738337</v>
      </c>
      <c r="C2142" t="str">
        <f>_xll.ciqfunctions.udf.CIQ(L2142, "IQ_COUNTRY_NAME")</f>
        <v>United States</v>
      </c>
      <c r="G2142" t="str">
        <f t="shared" si="238"/>
        <v>CI WisdomTree U.S. Quality Dividend Growth Index ETF TSX:DGR)</v>
      </c>
      <c r="H2142">
        <f t="shared" si="239"/>
        <v>1</v>
      </c>
      <c r="I2142" t="str">
        <f t="shared" si="240"/>
        <v>CI WisdomTree U.S. Quality Dividend Growth Index ETF #TSX:DGR)</v>
      </c>
      <c r="J2142">
        <f t="shared" si="241"/>
        <v>54</v>
      </c>
      <c r="K2142" t="str">
        <f t="shared" si="242"/>
        <v>CI WisdomTree U.S. Quality Dividend Growth Index ETF</v>
      </c>
      <c r="L2142" t="str">
        <f t="shared" si="243"/>
        <v>TSX:DGR</v>
      </c>
    </row>
    <row r="2143" spans="1:12" x14ac:dyDescent="0.25">
      <c r="A2143" s="1" t="s">
        <v>2140</v>
      </c>
      <c r="B2143" s="2">
        <v>4972550</v>
      </c>
      <c r="C2143" t="str">
        <f>_xll.ciqfunctions.udf.CIQ(L2143, "IQ_COUNTRY_NAME")</f>
        <v>(Invalid Identifier)</v>
      </c>
      <c r="G2143" t="str">
        <f t="shared" si="238"/>
        <v>CIAO Group, Inc. OTCEM:CIAU)</v>
      </c>
      <c r="H2143">
        <f t="shared" si="239"/>
        <v>1</v>
      </c>
      <c r="I2143" t="str">
        <f t="shared" si="240"/>
        <v>CIAO Group, Inc. #OTCEM:CIAU)</v>
      </c>
      <c r="J2143">
        <f t="shared" si="241"/>
        <v>18</v>
      </c>
      <c r="K2143" t="str">
        <f t="shared" si="242"/>
        <v>CIAO Group, Inc.</v>
      </c>
      <c r="L2143" t="str">
        <f t="shared" si="243"/>
        <v>OTCEM:CIAU</v>
      </c>
    </row>
    <row r="2144" spans="1:12" x14ac:dyDescent="0.25">
      <c r="A2144" s="1" t="s">
        <v>2141</v>
      </c>
      <c r="B2144" s="2">
        <v>1020404</v>
      </c>
      <c r="C2144" t="str">
        <f>_xll.ciqfunctions.udf.CIQ(L2144, "IQ_COUNTRY_NAME")</f>
        <v>(Invalid Identifier)</v>
      </c>
      <c r="G2144" t="str">
        <f t="shared" si="238"/>
        <v>CIB Marine Bancshares, Inc. OTCQX:CIBH)</v>
      </c>
      <c r="H2144">
        <f t="shared" si="239"/>
        <v>1</v>
      </c>
      <c r="I2144" t="str">
        <f t="shared" si="240"/>
        <v>CIB Marine Bancshares, Inc. #OTCQX:CIBH)</v>
      </c>
      <c r="J2144">
        <f t="shared" si="241"/>
        <v>29</v>
      </c>
      <c r="K2144" t="str">
        <f t="shared" si="242"/>
        <v>CIB Marine Bancshares, Inc.</v>
      </c>
      <c r="L2144" t="str">
        <f t="shared" si="243"/>
        <v>OTCQX:CIBH</v>
      </c>
    </row>
    <row r="2145" spans="1:12" x14ac:dyDescent="0.25">
      <c r="A2145" s="1" t="s">
        <v>2142</v>
      </c>
      <c r="B2145" s="2">
        <v>4259336</v>
      </c>
      <c r="C2145" t="str">
        <f>_xll.ciqfunctions.udf.CIQ(L2145, "IQ_COUNTRY_NAME")</f>
        <v>United States</v>
      </c>
      <c r="G2145" t="str">
        <f t="shared" si="238"/>
        <v>CIBL, Inc. OTCPK:CIBY)</v>
      </c>
      <c r="H2145">
        <f t="shared" si="239"/>
        <v>1</v>
      </c>
      <c r="I2145" t="str">
        <f t="shared" si="240"/>
        <v>CIBL, Inc. #OTCPK:CIBY)</v>
      </c>
      <c r="J2145">
        <f t="shared" si="241"/>
        <v>12</v>
      </c>
      <c r="K2145" t="str">
        <f t="shared" si="242"/>
        <v>CIBL, Inc.</v>
      </c>
      <c r="L2145" t="str">
        <f t="shared" si="243"/>
        <v>OTCPK:CIBY</v>
      </c>
    </row>
    <row r="2146" spans="1:12" x14ac:dyDescent="0.25">
      <c r="A2146" s="1" t="s">
        <v>2143</v>
      </c>
      <c r="B2146" s="2">
        <v>4965688</v>
      </c>
      <c r="C2146" t="str">
        <f>_xll.ciqfunctions.udf.CIQ(L2146, "IQ_COUNTRY_NAME")</f>
        <v>(Invalid Identifier)</v>
      </c>
      <c r="G2146" t="str">
        <f t="shared" si="238"/>
        <v>Cicero Inc. OTCEM:CICN)</v>
      </c>
      <c r="H2146">
        <f t="shared" si="239"/>
        <v>1</v>
      </c>
      <c r="I2146" t="str">
        <f t="shared" si="240"/>
        <v>Cicero Inc. #OTCEM:CICN)</v>
      </c>
      <c r="J2146">
        <f t="shared" si="241"/>
        <v>13</v>
      </c>
      <c r="K2146" t="str">
        <f t="shared" si="242"/>
        <v>Cicero Inc.</v>
      </c>
      <c r="L2146" t="str">
        <f t="shared" si="243"/>
        <v>OTCEM:CICN</v>
      </c>
    </row>
    <row r="2147" spans="1:12" x14ac:dyDescent="0.25">
      <c r="A2147" s="1" t="s">
        <v>2144</v>
      </c>
      <c r="B2147" s="2">
        <v>4811087</v>
      </c>
      <c r="C2147" t="str">
        <f>_xll.ciqfunctions.udf.CIQ(L2147, "IQ_COUNTRY_NAME")</f>
        <v>United States</v>
      </c>
      <c r="G2147" t="str">
        <f t="shared" si="238"/>
        <v>Cidara Therapeutics, Inc. NASDAQGM:CDTX)</v>
      </c>
      <c r="H2147">
        <f t="shared" si="239"/>
        <v>1</v>
      </c>
      <c r="I2147" t="str">
        <f t="shared" si="240"/>
        <v>Cidara Therapeutics, Inc. #NASDAQGM:CDTX)</v>
      </c>
      <c r="J2147">
        <f t="shared" si="241"/>
        <v>27</v>
      </c>
      <c r="K2147" t="str">
        <f t="shared" si="242"/>
        <v>Cidara Therapeutics, Inc.</v>
      </c>
      <c r="L2147" t="str">
        <f t="shared" si="243"/>
        <v>NASDAQGM:CDTX</v>
      </c>
    </row>
    <row r="2148" spans="1:12" x14ac:dyDescent="0.25">
      <c r="A2148" s="1" t="s">
        <v>2145</v>
      </c>
      <c r="B2148" s="2">
        <v>4067589</v>
      </c>
      <c r="C2148" t="str">
        <f>_xll.ciqfunctions.udf.CIQ(L2148, "IQ_COUNTRY_NAME")</f>
        <v>United States</v>
      </c>
      <c r="G2148" t="str">
        <f t="shared" si="238"/>
        <v>Ciena Corporation NYSE:CIEN)</v>
      </c>
      <c r="H2148">
        <f t="shared" si="239"/>
        <v>1</v>
      </c>
      <c r="I2148" t="str">
        <f t="shared" si="240"/>
        <v>Ciena Corporation #NYSE:CIEN)</v>
      </c>
      <c r="J2148">
        <f t="shared" si="241"/>
        <v>19</v>
      </c>
      <c r="K2148" t="str">
        <f t="shared" si="242"/>
        <v>Ciena Corporation</v>
      </c>
      <c r="L2148" t="str">
        <f t="shared" si="243"/>
        <v>NYSE:CIEN</v>
      </c>
    </row>
    <row r="2149" spans="1:12" x14ac:dyDescent="0.25">
      <c r="A2149" s="1" t="s">
        <v>2146</v>
      </c>
      <c r="B2149" s="2">
        <v>103339</v>
      </c>
      <c r="C2149" t="str">
        <f>_xll.ciqfunctions.udf.CIQ(L2149, "IQ_COUNTRY_NAME")</f>
        <v>United States</v>
      </c>
      <c r="G2149" t="str">
        <f t="shared" si="238"/>
        <v>Cigna Corporation NYSE:CI)</v>
      </c>
      <c r="H2149">
        <f t="shared" si="239"/>
        <v>1</v>
      </c>
      <c r="I2149" t="str">
        <f t="shared" si="240"/>
        <v>Cigna Corporation #NYSE:CI)</v>
      </c>
      <c r="J2149">
        <f t="shared" si="241"/>
        <v>19</v>
      </c>
      <c r="K2149" t="str">
        <f t="shared" si="242"/>
        <v>Cigna Corporation</v>
      </c>
      <c r="L2149" t="str">
        <f t="shared" si="243"/>
        <v>NYSE:CI</v>
      </c>
    </row>
    <row r="2150" spans="1:12" x14ac:dyDescent="0.25">
      <c r="A2150" s="1" t="s">
        <v>2147</v>
      </c>
      <c r="B2150" s="2">
        <v>27905071</v>
      </c>
      <c r="C2150" t="str">
        <f>_xll.ciqfunctions.udf.CIQ(L2150, "IQ_COUNTRY_NAME")</f>
        <v>United States</v>
      </c>
      <c r="G2150" t="str">
        <f t="shared" si="238"/>
        <v>CIIG Capital Partners II, Inc. NASDAQGM:CIIG)</v>
      </c>
      <c r="H2150">
        <f t="shared" si="239"/>
        <v>1</v>
      </c>
      <c r="I2150" t="str">
        <f t="shared" si="240"/>
        <v>CIIG Capital Partners II, Inc. #NASDAQGM:CIIG)</v>
      </c>
      <c r="J2150">
        <f t="shared" si="241"/>
        <v>32</v>
      </c>
      <c r="K2150" t="str">
        <f t="shared" si="242"/>
        <v>CIIG Capital Partners II, Inc.</v>
      </c>
      <c r="L2150" t="str">
        <f t="shared" si="243"/>
        <v>NASDAQGM:CIIG</v>
      </c>
    </row>
    <row r="2151" spans="1:12" x14ac:dyDescent="0.25">
      <c r="A2151" s="1" t="s">
        <v>2148</v>
      </c>
      <c r="B2151" s="2">
        <v>4543503</v>
      </c>
      <c r="C2151" t="str">
        <f>_xll.ciqfunctions.udf.CIQ(L2151, "IQ_COUNTRY_NAME")</f>
        <v>United States</v>
      </c>
      <c r="G2151" t="str">
        <f t="shared" si="238"/>
        <v>CIM Commercial Trust Corporation NASDAQGM:CMCT)</v>
      </c>
      <c r="H2151">
        <f t="shared" si="239"/>
        <v>1</v>
      </c>
      <c r="I2151" t="str">
        <f t="shared" si="240"/>
        <v>CIM Commercial Trust Corporation #NASDAQGM:CMCT)</v>
      </c>
      <c r="J2151">
        <f t="shared" si="241"/>
        <v>34</v>
      </c>
      <c r="K2151" t="str">
        <f t="shared" si="242"/>
        <v>CIM Commercial Trust Corporation</v>
      </c>
      <c r="L2151" t="str">
        <f t="shared" si="243"/>
        <v>NASDAQGM:CMCT</v>
      </c>
    </row>
    <row r="2152" spans="1:12" x14ac:dyDescent="0.25">
      <c r="A2152" s="1" t="s">
        <v>2149</v>
      </c>
      <c r="B2152" s="2">
        <v>4581572</v>
      </c>
      <c r="C2152" t="str">
        <f>_xll.ciqfunctions.udf.CIQ(L2152, "IQ_COUNTRY_NAME")</f>
        <v>United States</v>
      </c>
      <c r="G2152" t="str">
        <f t="shared" si="238"/>
        <v>Cincinnati Bancorp, Inc. NASDAQCM:CNNB)</v>
      </c>
      <c r="H2152">
        <f t="shared" si="239"/>
        <v>1</v>
      </c>
      <c r="I2152" t="str">
        <f t="shared" si="240"/>
        <v>Cincinnati Bancorp, Inc. #NASDAQCM:CNNB)</v>
      </c>
      <c r="J2152">
        <f t="shared" si="241"/>
        <v>26</v>
      </c>
      <c r="K2152" t="str">
        <f t="shared" si="242"/>
        <v>Cincinnati Bancorp, Inc.</v>
      </c>
      <c r="L2152" t="str">
        <f t="shared" si="243"/>
        <v>NASDAQCM:CNNB</v>
      </c>
    </row>
    <row r="2153" spans="1:12" x14ac:dyDescent="0.25">
      <c r="A2153" s="1" t="s">
        <v>2150</v>
      </c>
      <c r="B2153" s="2">
        <v>103262</v>
      </c>
      <c r="C2153" t="str">
        <f>_xll.ciqfunctions.udf.CIQ(L2153, "IQ_COUNTRY_NAME")</f>
        <v>United States</v>
      </c>
      <c r="G2153" t="str">
        <f t="shared" si="238"/>
        <v>Cincinnati Financial Corporation NASDAQGS:CINF)</v>
      </c>
      <c r="H2153">
        <f t="shared" si="239"/>
        <v>1</v>
      </c>
      <c r="I2153" t="str">
        <f t="shared" si="240"/>
        <v>Cincinnati Financial Corporation #NASDAQGS:CINF)</v>
      </c>
      <c r="J2153">
        <f t="shared" si="241"/>
        <v>34</v>
      </c>
      <c r="K2153" t="str">
        <f t="shared" si="242"/>
        <v>Cincinnati Financial Corporation</v>
      </c>
      <c r="L2153" t="str">
        <f t="shared" si="243"/>
        <v>NASDAQGS:CINF</v>
      </c>
    </row>
    <row r="2154" spans="1:12" x14ac:dyDescent="0.25">
      <c r="A2154" s="1" t="s">
        <v>2151</v>
      </c>
      <c r="B2154" s="2">
        <v>15017342</v>
      </c>
      <c r="C2154" t="str">
        <f>_xll.ciqfunctions.udf.CIQ(L2154, "IQ_COUNTRY_NAME")</f>
        <v>United States</v>
      </c>
      <c r="G2154" t="str">
        <f t="shared" si="238"/>
        <v>CinCor Pharma, Inc. NASDAQGM:CINC)</v>
      </c>
      <c r="H2154">
        <f t="shared" si="239"/>
        <v>1</v>
      </c>
      <c r="I2154" t="str">
        <f t="shared" si="240"/>
        <v>CinCor Pharma, Inc. #NASDAQGM:CINC)</v>
      </c>
      <c r="J2154">
        <f t="shared" si="241"/>
        <v>21</v>
      </c>
      <c r="K2154" t="str">
        <f t="shared" si="242"/>
        <v>CinCor Pharma, Inc.</v>
      </c>
      <c r="L2154" t="str">
        <f t="shared" si="243"/>
        <v>NASDAQGM:CINC</v>
      </c>
    </row>
    <row r="2155" spans="1:12" x14ac:dyDescent="0.25">
      <c r="A2155" s="1" t="s">
        <v>2152</v>
      </c>
      <c r="B2155" s="2">
        <v>4623682</v>
      </c>
      <c r="C2155" t="str">
        <f>_xll.ciqfunctions.udf.CIQ(L2155, "IQ_COUNTRY_NAME")</f>
        <v>United States</v>
      </c>
      <c r="G2155" t="str">
        <f t="shared" si="238"/>
        <v>Cinedigm Corp. NASDAQGM:CIDM)</v>
      </c>
      <c r="H2155">
        <f t="shared" si="239"/>
        <v>1</v>
      </c>
      <c r="I2155" t="str">
        <f t="shared" si="240"/>
        <v>Cinedigm Corp. #NASDAQGM:CIDM)</v>
      </c>
      <c r="J2155">
        <f t="shared" si="241"/>
        <v>16</v>
      </c>
      <c r="K2155" t="str">
        <f t="shared" si="242"/>
        <v>Cinedigm Corp.</v>
      </c>
      <c r="L2155" t="str">
        <f t="shared" si="243"/>
        <v>NASDAQGM:CIDM</v>
      </c>
    </row>
    <row r="2156" spans="1:12" x14ac:dyDescent="0.25">
      <c r="A2156" s="1" t="s">
        <v>2153</v>
      </c>
      <c r="B2156" s="2">
        <v>4152750</v>
      </c>
      <c r="C2156" t="str">
        <f>_xll.ciqfunctions.udf.CIQ(L2156, "IQ_COUNTRY_NAME")</f>
        <v>United States</v>
      </c>
      <c r="G2156" t="str">
        <f t="shared" si="238"/>
        <v>Cinemark Holdings, Inc. NYSE:CNK)</v>
      </c>
      <c r="H2156">
        <f t="shared" si="239"/>
        <v>1</v>
      </c>
      <c r="I2156" t="str">
        <f t="shared" si="240"/>
        <v>Cinemark Holdings, Inc. #NYSE:CNK)</v>
      </c>
      <c r="J2156">
        <f t="shared" si="241"/>
        <v>25</v>
      </c>
      <c r="K2156" t="str">
        <f t="shared" si="242"/>
        <v>Cinemark Holdings, Inc.</v>
      </c>
      <c r="L2156" t="str">
        <f t="shared" si="243"/>
        <v>NYSE:CNK</v>
      </c>
    </row>
    <row r="2157" spans="1:12" x14ac:dyDescent="0.25">
      <c r="A2157" s="1" t="s">
        <v>2154</v>
      </c>
      <c r="B2157" s="2">
        <v>4986943</v>
      </c>
      <c r="C2157" t="str">
        <f>_xll.ciqfunctions.udf.CIQ(L2157, "IQ_COUNTRY_NAME")</f>
        <v>United States</v>
      </c>
      <c r="G2157" t="str">
        <f t="shared" si="238"/>
        <v>Ciner Resources LP NYSE:CINR)</v>
      </c>
      <c r="H2157">
        <f t="shared" si="239"/>
        <v>1</v>
      </c>
      <c r="I2157" t="str">
        <f t="shared" si="240"/>
        <v>Ciner Resources LP #NYSE:CINR)</v>
      </c>
      <c r="J2157">
        <f t="shared" si="241"/>
        <v>20</v>
      </c>
      <c r="K2157" t="str">
        <f t="shared" si="242"/>
        <v>Ciner Resources LP</v>
      </c>
      <c r="L2157" t="str">
        <f t="shared" si="243"/>
        <v>NYSE:CINR</v>
      </c>
    </row>
    <row r="2158" spans="1:12" x14ac:dyDescent="0.25">
      <c r="A2158" s="1" t="s">
        <v>2155</v>
      </c>
      <c r="B2158" s="2">
        <v>29453117</v>
      </c>
      <c r="C2158" t="str">
        <f>_xll.ciqfunctions.udf.CIQ(L2158, "IQ_COUNTRY_NAME")</f>
        <v>United States</v>
      </c>
      <c r="G2158" t="str">
        <f t="shared" si="238"/>
        <v>Cingulate Inc. NASDAQCM:CING)</v>
      </c>
      <c r="H2158">
        <f t="shared" si="239"/>
        <v>1</v>
      </c>
      <c r="I2158" t="str">
        <f t="shared" si="240"/>
        <v>Cingulate Inc. #NASDAQCM:CING)</v>
      </c>
      <c r="J2158">
        <f t="shared" si="241"/>
        <v>16</v>
      </c>
      <c r="K2158" t="str">
        <f t="shared" si="242"/>
        <v>Cingulate Inc.</v>
      </c>
      <c r="L2158" t="str">
        <f t="shared" si="243"/>
        <v>NASDAQCM:CING</v>
      </c>
    </row>
    <row r="2159" spans="1:12" x14ac:dyDescent="0.25">
      <c r="A2159" s="1" t="s">
        <v>2156</v>
      </c>
      <c r="B2159" s="2">
        <v>4008247</v>
      </c>
      <c r="C2159" t="str">
        <f>_xll.ciqfunctions.udf.CIQ(L2159, "IQ_COUNTRY_NAME")</f>
        <v>United States</v>
      </c>
      <c r="G2159" t="str">
        <f t="shared" si="238"/>
        <v>Cintas Corporation NASDAQGS:CTAS)</v>
      </c>
      <c r="H2159">
        <f t="shared" si="239"/>
        <v>1</v>
      </c>
      <c r="I2159" t="str">
        <f t="shared" si="240"/>
        <v>Cintas Corporation #NASDAQGS:CTAS)</v>
      </c>
      <c r="J2159">
        <f t="shared" si="241"/>
        <v>20</v>
      </c>
      <c r="K2159" t="str">
        <f t="shared" si="242"/>
        <v>Cintas Corporation</v>
      </c>
      <c r="L2159" t="str">
        <f t="shared" si="243"/>
        <v>NASDAQGS:CTAS</v>
      </c>
    </row>
    <row r="2160" spans="1:12" x14ac:dyDescent="0.25">
      <c r="A2160" s="1" t="s">
        <v>2157</v>
      </c>
      <c r="B2160" s="2">
        <v>4308712</v>
      </c>
      <c r="C2160" t="str">
        <f>_xll.ciqfunctions.udf.CIQ(L2160, "IQ_COUNTRY_NAME")</f>
        <v>United States</v>
      </c>
      <c r="G2160" t="str">
        <f t="shared" si="238"/>
        <v>CION Investment Corporation NYSE:CION)</v>
      </c>
      <c r="H2160">
        <f t="shared" si="239"/>
        <v>1</v>
      </c>
      <c r="I2160" t="str">
        <f t="shared" si="240"/>
        <v>CION Investment Corporation #NYSE:CION)</v>
      </c>
      <c r="J2160">
        <f t="shared" si="241"/>
        <v>29</v>
      </c>
      <c r="K2160" t="str">
        <f t="shared" si="242"/>
        <v>CION Investment Corporation</v>
      </c>
      <c r="L2160" t="str">
        <f t="shared" si="243"/>
        <v>NYSE:CION</v>
      </c>
    </row>
    <row r="2161" spans="1:12" x14ac:dyDescent="0.25">
      <c r="A2161" s="1" t="s">
        <v>2158</v>
      </c>
      <c r="B2161" s="2">
        <v>27860629</v>
      </c>
      <c r="C2161" t="str">
        <f>_xll.ciqfunctions.udf.CIQ(L2161, "IQ_COUNTRY_NAME")</f>
        <v>United States</v>
      </c>
      <c r="G2161" t="str">
        <f t="shared" si="238"/>
        <v>Cipher Mining Inc. NASDAQGS:CIFR)</v>
      </c>
      <c r="H2161">
        <f t="shared" si="239"/>
        <v>1</v>
      </c>
      <c r="I2161" t="str">
        <f t="shared" si="240"/>
        <v>Cipher Mining Inc. #NASDAQGS:CIFR)</v>
      </c>
      <c r="J2161">
        <f t="shared" si="241"/>
        <v>20</v>
      </c>
      <c r="K2161" t="str">
        <f t="shared" si="242"/>
        <v>Cipher Mining Inc.</v>
      </c>
      <c r="L2161" t="str">
        <f t="shared" si="243"/>
        <v>NASDAQGS:CIFR</v>
      </c>
    </row>
    <row r="2162" spans="1:12" x14ac:dyDescent="0.25">
      <c r="A2162" s="1" t="s">
        <v>2159</v>
      </c>
      <c r="B2162" s="2">
        <v>4966036</v>
      </c>
      <c r="C2162" t="str">
        <f>_xll.ciqfunctions.udf.CIQ(L2162, "IQ_COUNTRY_NAME")</f>
        <v>(Invalid Identifier)</v>
      </c>
      <c r="G2162" t="str">
        <f t="shared" si="238"/>
        <v>Cipherloc Corporation OTCQB:CLOK)</v>
      </c>
      <c r="H2162">
        <f t="shared" si="239"/>
        <v>1</v>
      </c>
      <c r="I2162" t="str">
        <f t="shared" si="240"/>
        <v>Cipherloc Corporation #OTCQB:CLOK)</v>
      </c>
      <c r="J2162">
        <f t="shared" si="241"/>
        <v>23</v>
      </c>
      <c r="K2162" t="str">
        <f t="shared" si="242"/>
        <v>Cipherloc Corporation</v>
      </c>
      <c r="L2162" t="str">
        <f t="shared" si="243"/>
        <v>OTCQB:CLOK</v>
      </c>
    </row>
    <row r="2163" spans="1:12" x14ac:dyDescent="0.25">
      <c r="A2163" s="1" t="s">
        <v>2160</v>
      </c>
      <c r="B2163" s="2">
        <v>4182804</v>
      </c>
      <c r="C2163" t="str">
        <f>_xll.ciqfunctions.udf.CIQ(L2163, "IQ_COUNTRY_NAME")</f>
        <v>(Invalid Identifier)</v>
      </c>
      <c r="G2163" t="str">
        <f t="shared" si="238"/>
        <v>Circle Entertainment Inc. OTCEM:CEXE)</v>
      </c>
      <c r="H2163">
        <f t="shared" si="239"/>
        <v>1</v>
      </c>
      <c r="I2163" t="str">
        <f t="shared" si="240"/>
        <v>Circle Entertainment Inc. #OTCEM:CEXE)</v>
      </c>
      <c r="J2163">
        <f t="shared" si="241"/>
        <v>27</v>
      </c>
      <c r="K2163" t="str">
        <f t="shared" si="242"/>
        <v>Circle Entertainment Inc.</v>
      </c>
      <c r="L2163" t="str">
        <f t="shared" si="243"/>
        <v>OTCEM:CEXE</v>
      </c>
    </row>
    <row r="2164" spans="1:12" x14ac:dyDescent="0.25">
      <c r="A2164" s="1" t="s">
        <v>2161</v>
      </c>
      <c r="B2164" s="2">
        <v>4391536</v>
      </c>
      <c r="C2164" t="str">
        <f>_xll.ciqfunctions.udf.CIQ(L2164, "IQ_COUNTRY_NAME")</f>
        <v>United States</v>
      </c>
      <c r="G2164" t="str">
        <f t="shared" si="238"/>
        <v>CIRCOR International, Inc. NYSE:CIR)</v>
      </c>
      <c r="H2164">
        <f t="shared" si="239"/>
        <v>1</v>
      </c>
      <c r="I2164" t="str">
        <f t="shared" si="240"/>
        <v>CIRCOR International, Inc. #NYSE:CIR)</v>
      </c>
      <c r="J2164">
        <f t="shared" si="241"/>
        <v>28</v>
      </c>
      <c r="K2164" t="str">
        <f t="shared" si="242"/>
        <v>CIRCOR International, Inc.</v>
      </c>
      <c r="L2164" t="str">
        <f t="shared" si="243"/>
        <v>NYSE:CIR</v>
      </c>
    </row>
    <row r="2165" spans="1:12" x14ac:dyDescent="0.25">
      <c r="A2165" s="1" t="s">
        <v>2162</v>
      </c>
      <c r="B2165" s="2">
        <v>4964001</v>
      </c>
      <c r="C2165" t="str">
        <f>_xll.ciqfunctions.udf.CIQ(L2165, "IQ_COUNTRY_NAME")</f>
        <v>(Invalid Identifier)</v>
      </c>
      <c r="G2165" t="str">
        <f t="shared" si="238"/>
        <v>Circuit Research Labs, Inc. OTCEM:CRLI)</v>
      </c>
      <c r="H2165">
        <f t="shared" si="239"/>
        <v>1</v>
      </c>
      <c r="I2165" t="str">
        <f t="shared" si="240"/>
        <v>Circuit Research Labs, Inc. #OTCEM:CRLI)</v>
      </c>
      <c r="J2165">
        <f t="shared" si="241"/>
        <v>29</v>
      </c>
      <c r="K2165" t="str">
        <f t="shared" si="242"/>
        <v>Circuit Research Labs, Inc.</v>
      </c>
      <c r="L2165" t="str">
        <f t="shared" si="243"/>
        <v>OTCEM:CRLI</v>
      </c>
    </row>
    <row r="2166" spans="1:12" x14ac:dyDescent="0.25">
      <c r="A2166" s="1" t="s">
        <v>2163</v>
      </c>
      <c r="B2166" s="2">
        <v>4067801</v>
      </c>
      <c r="C2166" t="str">
        <f>_xll.ciqfunctions.udf.CIQ(L2166, "IQ_COUNTRY_NAME")</f>
        <v>United States</v>
      </c>
      <c r="G2166" t="str">
        <f t="shared" si="238"/>
        <v>Cirrus Logic, Inc. NASDAQGS:CRUS)</v>
      </c>
      <c r="H2166">
        <f t="shared" si="239"/>
        <v>1</v>
      </c>
      <c r="I2166" t="str">
        <f t="shared" si="240"/>
        <v>Cirrus Logic, Inc. #NASDAQGS:CRUS)</v>
      </c>
      <c r="J2166">
        <f t="shared" si="241"/>
        <v>20</v>
      </c>
      <c r="K2166" t="str">
        <f t="shared" si="242"/>
        <v>Cirrus Logic, Inc.</v>
      </c>
      <c r="L2166" t="str">
        <f t="shared" si="243"/>
        <v>NASDAQGS:CRUS</v>
      </c>
    </row>
    <row r="2167" spans="1:12" x14ac:dyDescent="0.25">
      <c r="A2167" s="1" t="s">
        <v>2164</v>
      </c>
      <c r="B2167" s="2">
        <v>4910061</v>
      </c>
      <c r="C2167" t="str">
        <f>_xll.ciqfunctions.udf.CIQ(L2167, "IQ_COUNTRY_NAME")</f>
        <v>United States</v>
      </c>
      <c r="G2167" t="str">
        <f t="shared" si="238"/>
        <v>CirTran Corporation OTCPK:CIRX)</v>
      </c>
      <c r="H2167">
        <f t="shared" si="239"/>
        <v>1</v>
      </c>
      <c r="I2167" t="str">
        <f t="shared" si="240"/>
        <v>CirTran Corporation #OTCPK:CIRX)</v>
      </c>
      <c r="J2167">
        <f t="shared" si="241"/>
        <v>21</v>
      </c>
      <c r="K2167" t="str">
        <f t="shared" si="242"/>
        <v>CirTran Corporation</v>
      </c>
      <c r="L2167" t="str">
        <f t="shared" si="243"/>
        <v>OTCPK:CIRX</v>
      </c>
    </row>
    <row r="2168" spans="1:12" x14ac:dyDescent="0.25">
      <c r="A2168" s="1" t="s">
        <v>2165</v>
      </c>
      <c r="B2168" s="2">
        <v>4047857</v>
      </c>
      <c r="C2168" t="str">
        <f>_xll.ciqfunctions.udf.CIQ(L2168, "IQ_COUNTRY_NAME")</f>
        <v>United States</v>
      </c>
      <c r="G2168" t="str">
        <f t="shared" si="238"/>
        <v>Cisco Systems, Inc. NASDAQGS:CSCO)</v>
      </c>
      <c r="H2168">
        <f t="shared" si="239"/>
        <v>1</v>
      </c>
      <c r="I2168" t="str">
        <f t="shared" si="240"/>
        <v>Cisco Systems, Inc. #NASDAQGS:CSCO)</v>
      </c>
      <c r="J2168">
        <f t="shared" si="241"/>
        <v>21</v>
      </c>
      <c r="K2168" t="str">
        <f t="shared" si="242"/>
        <v>Cisco Systems, Inc.</v>
      </c>
      <c r="L2168" t="str">
        <f t="shared" si="243"/>
        <v>NASDAQGS:CSCO</v>
      </c>
    </row>
    <row r="2169" spans="1:12" x14ac:dyDescent="0.25">
      <c r="A2169" s="1" t="s">
        <v>2166</v>
      </c>
      <c r="B2169" s="2">
        <v>4965951</v>
      </c>
      <c r="C2169" t="str">
        <f>_xll.ciqfunctions.udf.CIQ(L2169, "IQ_COUNTRY_NAME")</f>
        <v>(Invalid Identifier)</v>
      </c>
      <c r="G2169" t="str">
        <f t="shared" si="238"/>
        <v>Cistera Networks, Inc. OTCEM:CNWT)</v>
      </c>
      <c r="H2169">
        <f t="shared" si="239"/>
        <v>1</v>
      </c>
      <c r="I2169" t="str">
        <f t="shared" si="240"/>
        <v>Cistera Networks, Inc. #OTCEM:CNWT)</v>
      </c>
      <c r="J2169">
        <f t="shared" si="241"/>
        <v>24</v>
      </c>
      <c r="K2169" t="str">
        <f t="shared" si="242"/>
        <v>Cistera Networks, Inc.</v>
      </c>
      <c r="L2169" t="str">
        <f t="shared" si="243"/>
        <v>OTCEM:CNWT</v>
      </c>
    </row>
    <row r="2170" spans="1:12" x14ac:dyDescent="0.25">
      <c r="A2170" s="1" t="s">
        <v>2167</v>
      </c>
      <c r="B2170" s="2">
        <v>4251359</v>
      </c>
      <c r="C2170" t="str">
        <f>_xll.ciqfunctions.udf.CIQ(L2170, "IQ_COUNTRY_NAME")</f>
        <v>(Invalid Identifier)</v>
      </c>
      <c r="G2170" t="str">
        <f t="shared" si="238"/>
        <v>Citadel EFT, Inc. OTCEM:CDFT)</v>
      </c>
      <c r="H2170">
        <f t="shared" si="239"/>
        <v>1</v>
      </c>
      <c r="I2170" t="str">
        <f t="shared" si="240"/>
        <v>Citadel EFT, Inc. #OTCEM:CDFT)</v>
      </c>
      <c r="J2170">
        <f t="shared" si="241"/>
        <v>19</v>
      </c>
      <c r="K2170" t="str">
        <f t="shared" si="242"/>
        <v>Citadel EFT, Inc.</v>
      </c>
      <c r="L2170" t="str">
        <f t="shared" si="243"/>
        <v>OTCEM:CDFT</v>
      </c>
    </row>
    <row r="2171" spans="1:12" x14ac:dyDescent="0.25">
      <c r="A2171" s="1" t="s">
        <v>2168</v>
      </c>
      <c r="B2171" s="2">
        <v>4979159</v>
      </c>
      <c r="C2171" t="str">
        <f>_xll.ciqfunctions.udf.CIQ(L2171, "IQ_COUNTRY_NAME")</f>
        <v>(Invalid Identifier)</v>
      </c>
      <c r="G2171" t="str">
        <f t="shared" si="238"/>
        <v>Citadel Exploration, Inc. OTCEM:COIL)</v>
      </c>
      <c r="H2171">
        <f t="shared" si="239"/>
        <v>1</v>
      </c>
      <c r="I2171" t="str">
        <f t="shared" si="240"/>
        <v>Citadel Exploration, Inc. #OTCEM:COIL)</v>
      </c>
      <c r="J2171">
        <f t="shared" si="241"/>
        <v>27</v>
      </c>
      <c r="K2171" t="str">
        <f t="shared" si="242"/>
        <v>Citadel Exploration, Inc.</v>
      </c>
      <c r="L2171" t="str">
        <f t="shared" si="243"/>
        <v>OTCEM:COIL</v>
      </c>
    </row>
    <row r="2172" spans="1:12" x14ac:dyDescent="0.25">
      <c r="A2172" s="1" t="s">
        <v>2169</v>
      </c>
      <c r="B2172" s="2">
        <v>1021387</v>
      </c>
      <c r="C2172" t="str">
        <f>_xll.ciqfunctions.udf.CIQ(L2172, "IQ_COUNTRY_NAME")</f>
        <v>(Invalid Identifier)</v>
      </c>
      <c r="G2172" t="str">
        <f t="shared" si="238"/>
        <v>CITBA Financial Corporation OTCQX:CBAF)</v>
      </c>
      <c r="H2172">
        <f t="shared" si="239"/>
        <v>1</v>
      </c>
      <c r="I2172" t="str">
        <f t="shared" si="240"/>
        <v>CITBA Financial Corporation #OTCQX:CBAF)</v>
      </c>
      <c r="J2172">
        <f t="shared" si="241"/>
        <v>29</v>
      </c>
      <c r="K2172" t="str">
        <f t="shared" si="242"/>
        <v>CITBA Financial Corporation</v>
      </c>
      <c r="L2172" t="str">
        <f t="shared" si="243"/>
        <v>OTCQX:CBAF</v>
      </c>
    </row>
    <row r="2173" spans="1:12" x14ac:dyDescent="0.25">
      <c r="A2173" s="1" t="s">
        <v>2170</v>
      </c>
      <c r="B2173" s="2">
        <v>4073466</v>
      </c>
      <c r="C2173" t="str">
        <f>_xll.ciqfunctions.udf.CIQ(L2173, "IQ_COUNTRY_NAME")</f>
        <v>United States</v>
      </c>
      <c r="G2173" t="str">
        <f t="shared" si="238"/>
        <v>Citi Trends, Inc. NASDAQGS:CTRN)</v>
      </c>
      <c r="H2173">
        <f t="shared" si="239"/>
        <v>1</v>
      </c>
      <c r="I2173" t="str">
        <f t="shared" si="240"/>
        <v>Citi Trends, Inc. #NASDAQGS:CTRN)</v>
      </c>
      <c r="J2173">
        <f t="shared" si="241"/>
        <v>19</v>
      </c>
      <c r="K2173" t="str">
        <f t="shared" si="242"/>
        <v>Citi Trends, Inc.</v>
      </c>
      <c r="L2173" t="str">
        <f t="shared" si="243"/>
        <v>NASDAQGS:CTRN</v>
      </c>
    </row>
    <row r="2174" spans="1:12" x14ac:dyDescent="0.25">
      <c r="A2174" s="1" t="s">
        <v>2171</v>
      </c>
      <c r="B2174" s="2">
        <v>4041896</v>
      </c>
      <c r="C2174" t="str">
        <f>_xll.ciqfunctions.udf.CIQ(L2174, "IQ_COUNTRY_NAME")</f>
        <v>United States</v>
      </c>
      <c r="G2174" t="str">
        <f t="shared" si="238"/>
        <v>Citigroup Inc. NYSE:C)</v>
      </c>
      <c r="H2174">
        <f t="shared" si="239"/>
        <v>1</v>
      </c>
      <c r="I2174" t="str">
        <f t="shared" si="240"/>
        <v>Citigroup Inc. #NYSE:C)</v>
      </c>
      <c r="J2174">
        <f t="shared" si="241"/>
        <v>16</v>
      </c>
      <c r="K2174" t="str">
        <f t="shared" si="242"/>
        <v>Citigroup Inc.</v>
      </c>
      <c r="L2174" t="str">
        <f t="shared" si="243"/>
        <v>NYSE:C</v>
      </c>
    </row>
    <row r="2175" spans="1:12" x14ac:dyDescent="0.25">
      <c r="A2175" s="1" t="s">
        <v>2172</v>
      </c>
      <c r="B2175" s="2">
        <v>4812292</v>
      </c>
      <c r="C2175" t="str">
        <f>_xll.ciqfunctions.udf.CIQ(L2175, "IQ_COUNTRY_NAME")</f>
        <v>United States</v>
      </c>
      <c r="G2175" t="str">
        <f t="shared" si="238"/>
        <v>Citius Pharmaceuticals, Inc. NASDAQCM:CTXR)</v>
      </c>
      <c r="H2175">
        <f t="shared" si="239"/>
        <v>1</v>
      </c>
      <c r="I2175" t="str">
        <f t="shared" si="240"/>
        <v>Citius Pharmaceuticals, Inc. #NASDAQCM:CTXR)</v>
      </c>
      <c r="J2175">
        <f t="shared" si="241"/>
        <v>30</v>
      </c>
      <c r="K2175" t="str">
        <f t="shared" si="242"/>
        <v>Citius Pharmaceuticals, Inc.</v>
      </c>
      <c r="L2175" t="str">
        <f t="shared" si="243"/>
        <v>NASDAQCM:CTXR</v>
      </c>
    </row>
    <row r="2176" spans="1:12" x14ac:dyDescent="0.25">
      <c r="A2176" s="1" t="s">
        <v>2173</v>
      </c>
      <c r="B2176" s="2">
        <v>100693</v>
      </c>
      <c r="C2176" t="str">
        <f>_xll.ciqfunctions.udf.CIQ(L2176, "IQ_COUNTRY_NAME")</f>
        <v>United States</v>
      </c>
      <c r="G2176" t="str">
        <f t="shared" si="238"/>
        <v>Citizens &amp; Northern Corporation NASDAQCM:CZNC)</v>
      </c>
      <c r="H2176">
        <f t="shared" si="239"/>
        <v>1</v>
      </c>
      <c r="I2176" t="str">
        <f t="shared" si="240"/>
        <v>Citizens &amp; Northern Corporation #NASDAQCM:CZNC)</v>
      </c>
      <c r="J2176">
        <f t="shared" si="241"/>
        <v>33</v>
      </c>
      <c r="K2176" t="str">
        <f t="shared" si="242"/>
        <v>Citizens &amp; Northern Corporation</v>
      </c>
      <c r="L2176" t="str">
        <f t="shared" si="243"/>
        <v>NASDAQCM:CZNC</v>
      </c>
    </row>
    <row r="2177" spans="1:12" x14ac:dyDescent="0.25">
      <c r="A2177" s="1" t="s">
        <v>2174</v>
      </c>
      <c r="B2177" s="2">
        <v>1137102</v>
      </c>
      <c r="C2177" t="str">
        <f>_xll.ciqfunctions.udf.CIQ(L2177, "IQ_COUNTRY_NAME")</f>
        <v>United States</v>
      </c>
      <c r="G2177" t="str">
        <f t="shared" si="238"/>
        <v>Citizens Bancorp OTCPK:CZBC)</v>
      </c>
      <c r="H2177">
        <f t="shared" si="239"/>
        <v>1</v>
      </c>
      <c r="I2177" t="str">
        <f t="shared" si="240"/>
        <v>Citizens Bancorp #OTCPK:CZBC)</v>
      </c>
      <c r="J2177">
        <f t="shared" si="241"/>
        <v>18</v>
      </c>
      <c r="K2177" t="str">
        <f t="shared" si="242"/>
        <v>Citizens Bancorp</v>
      </c>
      <c r="L2177" t="str">
        <f t="shared" si="243"/>
        <v>OTCPK:CZBC</v>
      </c>
    </row>
    <row r="2178" spans="1:12" x14ac:dyDescent="0.25">
      <c r="A2178" s="1" t="s">
        <v>2175</v>
      </c>
      <c r="B2178" s="2">
        <v>1020464</v>
      </c>
      <c r="C2178" t="str">
        <f>_xll.ciqfunctions.udf.CIQ(L2178, "IQ_COUNTRY_NAME")</f>
        <v>(Invalid Identifier)</v>
      </c>
      <c r="G2178" t="str">
        <f t="shared" si="238"/>
        <v>Citizens Bancorp Investment, Inc. OTCQX:CBTN)</v>
      </c>
      <c r="H2178">
        <f t="shared" si="239"/>
        <v>1</v>
      </c>
      <c r="I2178" t="str">
        <f t="shared" si="240"/>
        <v>Citizens Bancorp Investment, Inc. #OTCQX:CBTN)</v>
      </c>
      <c r="J2178">
        <f t="shared" si="241"/>
        <v>35</v>
      </c>
      <c r="K2178" t="str">
        <f t="shared" si="242"/>
        <v>Citizens Bancorp Investment, Inc.</v>
      </c>
      <c r="L2178" t="str">
        <f t="shared" si="243"/>
        <v>OTCQX:CBTN</v>
      </c>
    </row>
    <row r="2179" spans="1:12" x14ac:dyDescent="0.25">
      <c r="A2179" s="1" t="s">
        <v>2176</v>
      </c>
      <c r="B2179" s="2">
        <v>4091146</v>
      </c>
      <c r="C2179" t="str">
        <f>_xll.ciqfunctions.udf.CIQ(L2179, "IQ_COUNTRY_NAME")</f>
        <v>United States</v>
      </c>
      <c r="G2179" t="str">
        <f t="shared" si="238"/>
        <v>Citizens Bancorp of Virginia, Inc. OTCPK:CZBT)</v>
      </c>
      <c r="H2179">
        <f t="shared" si="239"/>
        <v>1</v>
      </c>
      <c r="I2179" t="str">
        <f t="shared" si="240"/>
        <v>Citizens Bancorp of Virginia, Inc. #OTCPK:CZBT)</v>
      </c>
      <c r="J2179">
        <f t="shared" si="241"/>
        <v>36</v>
      </c>
      <c r="K2179" t="str">
        <f t="shared" si="242"/>
        <v>Citizens Bancorp of Virginia, Inc.</v>
      </c>
      <c r="L2179" t="str">
        <f t="shared" si="243"/>
        <v>OTCPK:CZBT</v>
      </c>
    </row>
    <row r="2180" spans="1:12" x14ac:dyDescent="0.25">
      <c r="A2180" s="1" t="s">
        <v>2177</v>
      </c>
      <c r="B2180" s="2">
        <v>1022187</v>
      </c>
      <c r="C2180" t="str">
        <f>_xll.ciqfunctions.udf.CIQ(L2180, "IQ_COUNTRY_NAME")</f>
        <v>United States</v>
      </c>
      <c r="G2180" t="str">
        <f t="shared" si="238"/>
        <v>Citizens Bancshares Corporation OTCPK:CITZ)</v>
      </c>
      <c r="H2180">
        <f t="shared" si="239"/>
        <v>1</v>
      </c>
      <c r="I2180" t="str">
        <f t="shared" si="240"/>
        <v>Citizens Bancshares Corporation #OTCPK:CITZ)</v>
      </c>
      <c r="J2180">
        <f t="shared" si="241"/>
        <v>33</v>
      </c>
      <c r="K2180" t="str">
        <f t="shared" si="242"/>
        <v>Citizens Bancshares Corporation</v>
      </c>
      <c r="L2180" t="str">
        <f t="shared" si="243"/>
        <v>OTCPK:CITZ</v>
      </c>
    </row>
    <row r="2181" spans="1:12" x14ac:dyDescent="0.25">
      <c r="A2181" s="1" t="s">
        <v>2178</v>
      </c>
      <c r="B2181" s="2">
        <v>1018000</v>
      </c>
      <c r="C2181" t="str">
        <f>_xll.ciqfunctions.udf.CIQ(L2181, "IQ_COUNTRY_NAME")</f>
        <v>United States</v>
      </c>
      <c r="G2181" t="str">
        <f t="shared" si="238"/>
        <v>Citizens Bancshares Corporation OTCPK:CZBS)</v>
      </c>
      <c r="H2181">
        <f t="shared" si="239"/>
        <v>1</v>
      </c>
      <c r="I2181" t="str">
        <f t="shared" si="240"/>
        <v>Citizens Bancshares Corporation #OTCPK:CZBS)</v>
      </c>
      <c r="J2181">
        <f t="shared" si="241"/>
        <v>33</v>
      </c>
      <c r="K2181" t="str">
        <f t="shared" si="242"/>
        <v>Citizens Bancshares Corporation</v>
      </c>
      <c r="L2181" t="str">
        <f t="shared" si="243"/>
        <v>OTCPK:CZBS</v>
      </c>
    </row>
    <row r="2182" spans="1:12" x14ac:dyDescent="0.25">
      <c r="A2182" s="1" t="s">
        <v>2179</v>
      </c>
      <c r="B2182" s="2">
        <v>1984119</v>
      </c>
      <c r="C2182" t="str">
        <f>_xll.ciqfunctions.udf.CIQ(L2182, "IQ_COUNTRY_NAME")</f>
        <v>United States</v>
      </c>
      <c r="G2182" t="str">
        <f t="shared" si="238"/>
        <v>Citizens Commerce Bancshares, Inc. OTCPK:CCVS)</v>
      </c>
      <c r="H2182">
        <f t="shared" si="239"/>
        <v>1</v>
      </c>
      <c r="I2182" t="str">
        <f t="shared" si="240"/>
        <v>Citizens Commerce Bancshares, Inc. #OTCPK:CCVS)</v>
      </c>
      <c r="J2182">
        <f t="shared" si="241"/>
        <v>36</v>
      </c>
      <c r="K2182" t="str">
        <f t="shared" si="242"/>
        <v>Citizens Commerce Bancshares, Inc.</v>
      </c>
      <c r="L2182" t="str">
        <f t="shared" si="243"/>
        <v>OTCPK:CCVS</v>
      </c>
    </row>
    <row r="2183" spans="1:12" x14ac:dyDescent="0.25">
      <c r="A2183" s="1" t="s">
        <v>2180</v>
      </c>
      <c r="B2183" s="2">
        <v>4091023</v>
      </c>
      <c r="C2183" t="str">
        <f>_xll.ciqfunctions.udf.CIQ(L2183, "IQ_COUNTRY_NAME")</f>
        <v>United States</v>
      </c>
      <c r="G2183" t="str">
        <f t="shared" si="238"/>
        <v>Citizens Community Bancorp, Inc. NASDAQGM:CZWI)</v>
      </c>
      <c r="H2183">
        <f t="shared" si="239"/>
        <v>1</v>
      </c>
      <c r="I2183" t="str">
        <f t="shared" si="240"/>
        <v>Citizens Community Bancorp, Inc. #NASDAQGM:CZWI)</v>
      </c>
      <c r="J2183">
        <f t="shared" si="241"/>
        <v>34</v>
      </c>
      <c r="K2183" t="str">
        <f t="shared" si="242"/>
        <v>Citizens Community Bancorp, Inc.</v>
      </c>
      <c r="L2183" t="str">
        <f t="shared" si="243"/>
        <v>NASDAQGM:CZWI</v>
      </c>
    </row>
    <row r="2184" spans="1:12" x14ac:dyDescent="0.25">
      <c r="A2184" s="1" t="s">
        <v>2181</v>
      </c>
      <c r="B2184" s="2">
        <v>101171</v>
      </c>
      <c r="C2184" t="str">
        <f>_xll.ciqfunctions.udf.CIQ(L2184, "IQ_COUNTRY_NAME")</f>
        <v>United States</v>
      </c>
      <c r="G2184" t="str">
        <f t="shared" si="238"/>
        <v>Citizens Financial Corp. OTCPK:CIWV)</v>
      </c>
      <c r="H2184">
        <f t="shared" si="239"/>
        <v>1</v>
      </c>
      <c r="I2184" t="str">
        <f t="shared" si="240"/>
        <v>Citizens Financial Corp. #OTCPK:CIWV)</v>
      </c>
      <c r="J2184">
        <f t="shared" si="241"/>
        <v>26</v>
      </c>
      <c r="K2184" t="str">
        <f t="shared" si="242"/>
        <v>Citizens Financial Corp.</v>
      </c>
      <c r="L2184" t="str">
        <f t="shared" si="243"/>
        <v>OTCPK:CIWV</v>
      </c>
    </row>
    <row r="2185" spans="1:12" x14ac:dyDescent="0.25">
      <c r="A2185" s="1" t="s">
        <v>2182</v>
      </c>
      <c r="B2185" s="2">
        <v>103318</v>
      </c>
      <c r="C2185" t="str">
        <f>_xll.ciqfunctions.udf.CIQ(L2185, "IQ_COUNTRY_NAME")</f>
        <v>(Invalid Identifier)</v>
      </c>
      <c r="G2185" t="str">
        <f t="shared" si="238"/>
        <v>Citizens Financial Corporation OTCEM:CFIN)</v>
      </c>
      <c r="H2185">
        <f t="shared" si="239"/>
        <v>1</v>
      </c>
      <c r="I2185" t="str">
        <f t="shared" si="240"/>
        <v>Citizens Financial Corporation #OTCEM:CFIN)</v>
      </c>
      <c r="J2185">
        <f t="shared" si="241"/>
        <v>32</v>
      </c>
      <c r="K2185" t="str">
        <f t="shared" si="242"/>
        <v>Citizens Financial Corporation</v>
      </c>
      <c r="L2185" t="str">
        <f t="shared" si="243"/>
        <v>OTCEM:CFIN</v>
      </c>
    </row>
    <row r="2186" spans="1:12" x14ac:dyDescent="0.25">
      <c r="A2186" s="1" t="s">
        <v>2183</v>
      </c>
      <c r="B2186" s="2">
        <v>1019881</v>
      </c>
      <c r="C2186" t="str">
        <f>_xll.ciqfunctions.udf.CIQ(L2186, "IQ_COUNTRY_NAME")</f>
        <v>United States</v>
      </c>
      <c r="G2186" t="str">
        <f t="shared" si="238"/>
        <v>Citizens Financial Group, Inc. NYSE:CFG)</v>
      </c>
      <c r="H2186">
        <f t="shared" si="239"/>
        <v>1</v>
      </c>
      <c r="I2186" t="str">
        <f t="shared" si="240"/>
        <v>Citizens Financial Group, Inc. #NYSE:CFG)</v>
      </c>
      <c r="J2186">
        <f t="shared" si="241"/>
        <v>32</v>
      </c>
      <c r="K2186" t="str">
        <f t="shared" si="242"/>
        <v>Citizens Financial Group, Inc.</v>
      </c>
      <c r="L2186" t="str">
        <f t="shared" si="243"/>
        <v>NYSE:CFG</v>
      </c>
    </row>
    <row r="2187" spans="1:12" x14ac:dyDescent="0.25">
      <c r="A2187" s="1" t="s">
        <v>2184</v>
      </c>
      <c r="B2187" s="2">
        <v>100691</v>
      </c>
      <c r="C2187" t="str">
        <f>_xll.ciqfunctions.udf.CIQ(L2187, "IQ_COUNTRY_NAME")</f>
        <v>United States</v>
      </c>
      <c r="G2187" t="str">
        <f t="shared" si="238"/>
        <v>Citizens Financial Services, Inc. OTCPK:CZFS)</v>
      </c>
      <c r="H2187">
        <f t="shared" si="239"/>
        <v>1</v>
      </c>
      <c r="I2187" t="str">
        <f t="shared" si="240"/>
        <v>Citizens Financial Services, Inc. #OTCPK:CZFS)</v>
      </c>
      <c r="J2187">
        <f t="shared" si="241"/>
        <v>35</v>
      </c>
      <c r="K2187" t="str">
        <f t="shared" si="242"/>
        <v>Citizens Financial Services, Inc.</v>
      </c>
      <c r="L2187" t="str">
        <f t="shared" si="243"/>
        <v>OTCPK:CZFS</v>
      </c>
    </row>
    <row r="2188" spans="1:12" x14ac:dyDescent="0.25">
      <c r="A2188" s="1" t="s">
        <v>2185</v>
      </c>
      <c r="B2188" s="2">
        <v>1018141</v>
      </c>
      <c r="C2188" t="str">
        <f>_xll.ciqfunctions.udf.CIQ(L2188, "IQ_COUNTRY_NAME")</f>
        <v>United States</v>
      </c>
      <c r="G2188" t="str">
        <f t="shared" si="238"/>
        <v>Citizens Holding Company NASDAQGM:CIZN)</v>
      </c>
      <c r="H2188">
        <f t="shared" si="239"/>
        <v>1</v>
      </c>
      <c r="I2188" t="str">
        <f t="shared" si="240"/>
        <v>Citizens Holding Company #NASDAQGM:CIZN)</v>
      </c>
      <c r="J2188">
        <f t="shared" si="241"/>
        <v>26</v>
      </c>
      <c r="K2188" t="str">
        <f t="shared" si="242"/>
        <v>Citizens Holding Company</v>
      </c>
      <c r="L2188" t="str">
        <f t="shared" si="243"/>
        <v>NASDAQGM:CIZN</v>
      </c>
    </row>
    <row r="2189" spans="1:12" x14ac:dyDescent="0.25">
      <c r="A2189" s="1" t="s">
        <v>2186</v>
      </c>
      <c r="B2189" s="2">
        <v>1024832</v>
      </c>
      <c r="C2189" t="str">
        <f>_xll.ciqfunctions.udf.CIQ(L2189, "IQ_COUNTRY_NAME")</f>
        <v>United States</v>
      </c>
      <c r="G2189" t="str">
        <f t="shared" si="238"/>
        <v>Citizens National Bancshares of Bossier, Inc. OTCPK:CNBL)</v>
      </c>
      <c r="H2189">
        <f t="shared" si="239"/>
        <v>1</v>
      </c>
      <c r="I2189" t="str">
        <f t="shared" si="240"/>
        <v>Citizens National Bancshares of Bossier, Inc. #OTCPK:CNBL)</v>
      </c>
      <c r="J2189">
        <f t="shared" si="241"/>
        <v>47</v>
      </c>
      <c r="K2189" t="str">
        <f t="shared" si="242"/>
        <v>Citizens National Bancshares of Bossier, Inc.</v>
      </c>
      <c r="L2189" t="str">
        <f t="shared" si="243"/>
        <v>OTCPK:CNBL</v>
      </c>
    </row>
    <row r="2190" spans="1:12" x14ac:dyDescent="0.25">
      <c r="A2190" s="1" t="s">
        <v>2187</v>
      </c>
      <c r="B2190" s="2">
        <v>1017880</v>
      </c>
      <c r="C2190" t="str">
        <f>_xll.ciqfunctions.udf.CIQ(L2190, "IQ_COUNTRY_NAME")</f>
        <v>United States</v>
      </c>
      <c r="G2190" t="str">
        <f t="shared" si="238"/>
        <v>Citizens National Corporation OTCPK:CZNL)</v>
      </c>
      <c r="H2190">
        <f t="shared" si="239"/>
        <v>1</v>
      </c>
      <c r="I2190" t="str">
        <f t="shared" si="240"/>
        <v>Citizens National Corporation #OTCPK:CZNL)</v>
      </c>
      <c r="J2190">
        <f t="shared" si="241"/>
        <v>31</v>
      </c>
      <c r="K2190" t="str">
        <f t="shared" si="242"/>
        <v>Citizens National Corporation</v>
      </c>
      <c r="L2190" t="str">
        <f t="shared" si="243"/>
        <v>OTCPK:CZNL</v>
      </c>
    </row>
    <row r="2191" spans="1:12" x14ac:dyDescent="0.25">
      <c r="A2191" s="1" t="s">
        <v>2188</v>
      </c>
      <c r="B2191" s="2">
        <v>103263</v>
      </c>
      <c r="C2191" t="str">
        <f>_xll.ciqfunctions.udf.CIQ(L2191, "IQ_COUNTRY_NAME")</f>
        <v>United States</v>
      </c>
      <c r="G2191" t="str">
        <f t="shared" si="238"/>
        <v>Citizens, Inc. NYSE:CIA)</v>
      </c>
      <c r="H2191">
        <f t="shared" si="239"/>
        <v>1</v>
      </c>
      <c r="I2191" t="str">
        <f t="shared" si="240"/>
        <v>Citizens, Inc. #NYSE:CIA)</v>
      </c>
      <c r="J2191">
        <f t="shared" si="241"/>
        <v>16</v>
      </c>
      <c r="K2191" t="str">
        <f t="shared" si="242"/>
        <v>Citizens, Inc.</v>
      </c>
      <c r="L2191" t="str">
        <f t="shared" si="243"/>
        <v>NYSE:CIA</v>
      </c>
    </row>
    <row r="2192" spans="1:12" x14ac:dyDescent="0.25">
      <c r="A2192" s="1" t="s">
        <v>2189</v>
      </c>
      <c r="B2192" s="2">
        <v>4067880</v>
      </c>
      <c r="C2192" t="str">
        <f>_xll.ciqfunctions.udf.CIQ(L2192, "IQ_COUNTRY_NAME")</f>
        <v>United States</v>
      </c>
      <c r="G2192" t="str">
        <f t="shared" si="238"/>
        <v>Citrix Systems, Inc. NASDAQGS:CTXS)</v>
      </c>
      <c r="H2192">
        <f t="shared" si="239"/>
        <v>1</v>
      </c>
      <c r="I2192" t="str">
        <f t="shared" si="240"/>
        <v>Citrix Systems, Inc. #NASDAQGS:CTXS)</v>
      </c>
      <c r="J2192">
        <f t="shared" si="241"/>
        <v>22</v>
      </c>
      <c r="K2192" t="str">
        <f t="shared" si="242"/>
        <v>Citrix Systems, Inc.</v>
      </c>
      <c r="L2192" t="str">
        <f t="shared" si="243"/>
        <v>NASDAQGS:CTXS</v>
      </c>
    </row>
    <row r="2193" spans="1:12" x14ac:dyDescent="0.25">
      <c r="A2193" s="1" t="s">
        <v>2190</v>
      </c>
      <c r="B2193" s="2">
        <v>4917031</v>
      </c>
      <c r="C2193" t="str">
        <f>_xll.ciqfunctions.udf.CIQ(L2193, "IQ_COUNTRY_NAME")</f>
        <v>(Invalid Identifier)</v>
      </c>
      <c r="G2193" t="str">
        <f t="shared" si="238"/>
        <v>Citron, Inc. OTCEM:CTNI)</v>
      </c>
      <c r="H2193">
        <f t="shared" si="239"/>
        <v>1</v>
      </c>
      <c r="I2193" t="str">
        <f t="shared" si="240"/>
        <v>Citron, Inc. #OTCEM:CTNI)</v>
      </c>
      <c r="J2193">
        <f t="shared" si="241"/>
        <v>14</v>
      </c>
      <c r="K2193" t="str">
        <f t="shared" si="242"/>
        <v>Citron, Inc.</v>
      </c>
      <c r="L2193" t="str">
        <f t="shared" si="243"/>
        <v>OTCEM:CTNI</v>
      </c>
    </row>
    <row r="2194" spans="1:12" x14ac:dyDescent="0.25">
      <c r="A2194" s="1" t="s">
        <v>2191</v>
      </c>
      <c r="B2194" s="2">
        <v>4991135</v>
      </c>
      <c r="C2194" t="str">
        <f>_xll.ciqfunctions.udf.CIQ(L2194, "IQ_COUNTRY_NAME")</f>
        <v>(Invalid Identifier)</v>
      </c>
      <c r="G2194" t="str">
        <f t="shared" si="238"/>
        <v>City Capital Corporation OTCEM:CTCC)</v>
      </c>
      <c r="H2194">
        <f t="shared" si="239"/>
        <v>1</v>
      </c>
      <c r="I2194" t="str">
        <f t="shared" si="240"/>
        <v>City Capital Corporation #OTCEM:CTCC)</v>
      </c>
      <c r="J2194">
        <f t="shared" si="241"/>
        <v>26</v>
      </c>
      <c r="K2194" t="str">
        <f t="shared" si="242"/>
        <v>City Capital Corporation</v>
      </c>
      <c r="L2194" t="str">
        <f t="shared" si="243"/>
        <v>OTCEM:CTCC</v>
      </c>
    </row>
    <row r="2195" spans="1:12" x14ac:dyDescent="0.25">
      <c r="A2195" s="1" t="s">
        <v>2192</v>
      </c>
      <c r="B2195" s="2">
        <v>100199</v>
      </c>
      <c r="C2195" t="str">
        <f>_xll.ciqfunctions.udf.CIQ(L2195, "IQ_COUNTRY_NAME")</f>
        <v>United States</v>
      </c>
      <c r="G2195" t="str">
        <f t="shared" si="238"/>
        <v>City Holding Company NASDAQGS:CHCO)</v>
      </c>
      <c r="H2195">
        <f t="shared" si="239"/>
        <v>1</v>
      </c>
      <c r="I2195" t="str">
        <f t="shared" si="240"/>
        <v>City Holding Company #NASDAQGS:CHCO)</v>
      </c>
      <c r="J2195">
        <f t="shared" si="241"/>
        <v>22</v>
      </c>
      <c r="K2195" t="str">
        <f t="shared" si="242"/>
        <v>City Holding Company</v>
      </c>
      <c r="L2195" t="str">
        <f t="shared" si="243"/>
        <v>NASDAQGS:CHCO</v>
      </c>
    </row>
    <row r="2196" spans="1:12" x14ac:dyDescent="0.25">
      <c r="A2196" s="1" t="s">
        <v>2193</v>
      </c>
      <c r="B2196" s="2">
        <v>4426536</v>
      </c>
      <c r="C2196" t="str">
        <f>_xll.ciqfunctions.udf.CIQ(L2196, "IQ_COUNTRY_NAME")</f>
        <v>United States</v>
      </c>
      <c r="G2196" t="str">
        <f t="shared" si="238"/>
        <v>City Office REIT, Inc. NYSE:CIO)</v>
      </c>
      <c r="H2196">
        <f t="shared" si="239"/>
        <v>1</v>
      </c>
      <c r="I2196" t="str">
        <f t="shared" si="240"/>
        <v>City Office REIT, Inc. #NYSE:CIO)</v>
      </c>
      <c r="J2196">
        <f t="shared" si="241"/>
        <v>24</v>
      </c>
      <c r="K2196" t="str">
        <f t="shared" si="242"/>
        <v>City Office REIT, Inc.</v>
      </c>
      <c r="L2196" t="str">
        <f t="shared" si="243"/>
        <v>NYSE:CIO</v>
      </c>
    </row>
    <row r="2197" spans="1:12" x14ac:dyDescent="0.25">
      <c r="A2197" s="1" t="s">
        <v>2194</v>
      </c>
      <c r="B2197" s="2">
        <v>4550297</v>
      </c>
      <c r="C2197" t="str">
        <f>_xll.ciqfunctions.udf.CIQ(L2197, "IQ_COUNTRY_NAME")</f>
        <v>United States</v>
      </c>
      <c r="G2197" t="str">
        <f t="shared" si="238"/>
        <v>Civeo Corporation NYSE:CVEO)</v>
      </c>
      <c r="H2197">
        <f t="shared" si="239"/>
        <v>1</v>
      </c>
      <c r="I2197" t="str">
        <f t="shared" si="240"/>
        <v>Civeo Corporation #NYSE:CVEO)</v>
      </c>
      <c r="J2197">
        <f t="shared" si="241"/>
        <v>19</v>
      </c>
      <c r="K2197" t="str">
        <f t="shared" si="242"/>
        <v>Civeo Corporation</v>
      </c>
      <c r="L2197" t="str">
        <f t="shared" si="243"/>
        <v>NYSE:CVEO</v>
      </c>
    </row>
    <row r="2198" spans="1:12" x14ac:dyDescent="0.25">
      <c r="A2198" s="1" t="s">
        <v>2195</v>
      </c>
      <c r="B2198" s="2">
        <v>100876</v>
      </c>
      <c r="C2198" t="str">
        <f>_xll.ciqfunctions.udf.CIQ(L2198, "IQ_COUNTRY_NAME")</f>
        <v>United States</v>
      </c>
      <c r="G2198" t="str">
        <f t="shared" si="238"/>
        <v>Civista Bancshares, Inc. NASDAQCM:CIVB)</v>
      </c>
      <c r="H2198">
        <f t="shared" si="239"/>
        <v>1</v>
      </c>
      <c r="I2198" t="str">
        <f t="shared" si="240"/>
        <v>Civista Bancshares, Inc. #NASDAQCM:CIVB)</v>
      </c>
      <c r="J2198">
        <f t="shared" si="241"/>
        <v>26</v>
      </c>
      <c r="K2198" t="str">
        <f t="shared" si="242"/>
        <v>Civista Bancshares, Inc.</v>
      </c>
      <c r="L2198" t="str">
        <f t="shared" si="243"/>
        <v>NASDAQCM:CIVB</v>
      </c>
    </row>
    <row r="2199" spans="1:12" x14ac:dyDescent="0.25">
      <c r="A2199" s="1" t="s">
        <v>2196</v>
      </c>
      <c r="B2199" s="2">
        <v>4659456</v>
      </c>
      <c r="C2199" t="str">
        <f>_xll.ciqfunctions.udf.CIQ(L2199, "IQ_COUNTRY_NAME")</f>
        <v>United States</v>
      </c>
      <c r="G2199" t="str">
        <f t="shared" si="238"/>
        <v>Civitas Resources, Inc. NYSE:CIVI)</v>
      </c>
      <c r="H2199">
        <f t="shared" si="239"/>
        <v>1</v>
      </c>
      <c r="I2199" t="str">
        <f t="shared" si="240"/>
        <v>Civitas Resources, Inc. #NYSE:CIVI)</v>
      </c>
      <c r="J2199">
        <f t="shared" si="241"/>
        <v>25</v>
      </c>
      <c r="K2199" t="str">
        <f t="shared" si="242"/>
        <v>Civitas Resources, Inc.</v>
      </c>
      <c r="L2199" t="str">
        <f t="shared" si="243"/>
        <v>NYSE:CIVI</v>
      </c>
    </row>
    <row r="2200" spans="1:12" x14ac:dyDescent="0.25">
      <c r="A2200" s="1" t="s">
        <v>2197</v>
      </c>
      <c r="B2200" s="2">
        <v>4861841</v>
      </c>
      <c r="C2200" t="str">
        <f>_xll.ciqfunctions.udf.CIQ(L2200, "IQ_COUNTRY_NAME")</f>
        <v>United States</v>
      </c>
      <c r="G2200" t="str">
        <f t="shared" ref="G2200:G2263" si="244">SUBSTITUTE(A2200, "(", "")</f>
        <v>CKX Lands, Inc. NYSEAM:CKX)</v>
      </c>
      <c r="H2200">
        <f t="shared" ref="H2200:H2263" si="245">LEN(A2200)-LEN(G2200)</f>
        <v>1</v>
      </c>
      <c r="I2200" t="str">
        <f t="shared" ref="I2200:I2263" si="246">SUBSTITUTE(A2200,"(","#",H2200)</f>
        <v>CKX Lands, Inc. #NYSEAM:CKX)</v>
      </c>
      <c r="J2200">
        <f t="shared" ref="J2200:J2263" si="247">FIND("#", I2200)</f>
        <v>17</v>
      </c>
      <c r="K2200" t="str">
        <f t="shared" ref="K2200:K2263" si="248">TRIM(LEFT(A2200,J2200-1))</f>
        <v>CKX Lands, Inc.</v>
      </c>
      <c r="L2200" t="str">
        <f t="shared" ref="L2200:L2263" si="249">TRIM(MID(A2200,J2200+1,LEN(A2200) - J2200-1))</f>
        <v>NYSEAM:CKX</v>
      </c>
    </row>
    <row r="2201" spans="1:12" x14ac:dyDescent="0.25">
      <c r="A2201" s="1" t="s">
        <v>2198</v>
      </c>
      <c r="B2201" s="2">
        <v>4963655</v>
      </c>
      <c r="C2201" t="str">
        <f>_xll.ciqfunctions.udf.CIQ(L2201, "IQ_COUNTRY_NAME")</f>
        <v>(Invalid Identifier)</v>
      </c>
      <c r="G2201" t="str">
        <f t="shared" si="244"/>
        <v>Clarent Corporation OTCEM:CLRN)</v>
      </c>
      <c r="H2201">
        <f t="shared" si="245"/>
        <v>1</v>
      </c>
      <c r="I2201" t="str">
        <f t="shared" si="246"/>
        <v>Clarent Corporation #OTCEM:CLRN)</v>
      </c>
      <c r="J2201">
        <f t="shared" si="247"/>
        <v>21</v>
      </c>
      <c r="K2201" t="str">
        <f t="shared" si="248"/>
        <v>Clarent Corporation</v>
      </c>
      <c r="L2201" t="str">
        <f t="shared" si="249"/>
        <v>OTCEM:CLRN</v>
      </c>
    </row>
    <row r="2202" spans="1:12" x14ac:dyDescent="0.25">
      <c r="A2202" s="1" t="s">
        <v>2199</v>
      </c>
      <c r="B2202" s="2">
        <v>26420362</v>
      </c>
      <c r="C2202" t="str">
        <f>_xll.ciqfunctions.udf.CIQ(L2202, "IQ_COUNTRY_NAME")</f>
        <v>United States</v>
      </c>
      <c r="G2202" t="str">
        <f t="shared" si="244"/>
        <v>Clarim Acquisition Corp. NASDAQCM:CLRM)</v>
      </c>
      <c r="H2202">
        <f t="shared" si="245"/>
        <v>1</v>
      </c>
      <c r="I2202" t="str">
        <f t="shared" si="246"/>
        <v>Clarim Acquisition Corp. #NASDAQCM:CLRM)</v>
      </c>
      <c r="J2202">
        <f t="shared" si="247"/>
        <v>26</v>
      </c>
      <c r="K2202" t="str">
        <f t="shared" si="248"/>
        <v>Clarim Acquisition Corp.</v>
      </c>
      <c r="L2202" t="str">
        <f t="shared" si="249"/>
        <v>NASDAQCM:CLRM</v>
      </c>
    </row>
    <row r="2203" spans="1:12" x14ac:dyDescent="0.25">
      <c r="A2203" s="1" t="s">
        <v>2200</v>
      </c>
      <c r="B2203" s="2">
        <v>4973168</v>
      </c>
      <c r="C2203" t="str">
        <f>_xll.ciqfunctions.udf.CIQ(L2203, "IQ_COUNTRY_NAME")</f>
        <v>United States</v>
      </c>
      <c r="G2203" t="str">
        <f t="shared" si="244"/>
        <v>Claritas Pharmaceuticals, Inc. TSXV:CLAS)</v>
      </c>
      <c r="H2203">
        <f t="shared" si="245"/>
        <v>1</v>
      </c>
      <c r="I2203" t="str">
        <f t="shared" si="246"/>
        <v>Claritas Pharmaceuticals, Inc. #TSXV:CLAS)</v>
      </c>
      <c r="J2203">
        <f t="shared" si="247"/>
        <v>32</v>
      </c>
      <c r="K2203" t="str">
        <f t="shared" si="248"/>
        <v>Claritas Pharmaceuticals, Inc.</v>
      </c>
      <c r="L2203" t="str">
        <f t="shared" si="249"/>
        <v>TSXV:CLAS</v>
      </c>
    </row>
    <row r="2204" spans="1:12" x14ac:dyDescent="0.25">
      <c r="A2204" s="1" t="s">
        <v>2201</v>
      </c>
      <c r="B2204" s="2">
        <v>4073171</v>
      </c>
      <c r="C2204" t="str">
        <f>_xll.ciqfunctions.udf.CIQ(L2204, "IQ_COUNTRY_NAME")</f>
        <v>(Invalid Identifier)</v>
      </c>
      <c r="G2204" t="str">
        <f t="shared" si="244"/>
        <v>Clark County Bancorporation OTCEM:CKCB)</v>
      </c>
      <c r="H2204">
        <f t="shared" si="245"/>
        <v>1</v>
      </c>
      <c r="I2204" t="str">
        <f t="shared" si="246"/>
        <v>Clark County Bancorporation #OTCEM:CKCB)</v>
      </c>
      <c r="J2204">
        <f t="shared" si="247"/>
        <v>29</v>
      </c>
      <c r="K2204" t="str">
        <f t="shared" si="248"/>
        <v>Clark County Bancorporation</v>
      </c>
      <c r="L2204" t="str">
        <f t="shared" si="249"/>
        <v>OTCEM:CKCB</v>
      </c>
    </row>
    <row r="2205" spans="1:12" x14ac:dyDescent="0.25">
      <c r="A2205" s="1" t="s">
        <v>2202</v>
      </c>
      <c r="B2205" s="2">
        <v>4243455</v>
      </c>
      <c r="C2205" t="str">
        <f>_xll.ciqfunctions.udf.CIQ(L2205, "IQ_COUNTRY_NAME")</f>
        <v>(Invalid Identifier)</v>
      </c>
      <c r="G2205" t="str">
        <f t="shared" si="244"/>
        <v>Clarocity Corporation OTCEM:CLRY.F)</v>
      </c>
      <c r="H2205">
        <f t="shared" si="245"/>
        <v>1</v>
      </c>
      <c r="I2205" t="str">
        <f t="shared" si="246"/>
        <v>Clarocity Corporation #OTCEM:CLRY.F)</v>
      </c>
      <c r="J2205">
        <f t="shared" si="247"/>
        <v>23</v>
      </c>
      <c r="K2205" t="str">
        <f t="shared" si="248"/>
        <v>Clarocity Corporation</v>
      </c>
      <c r="L2205" t="str">
        <f t="shared" si="249"/>
        <v>OTCEM:CLRY.F</v>
      </c>
    </row>
    <row r="2206" spans="1:12" x14ac:dyDescent="0.25">
      <c r="A2206" s="1" t="s">
        <v>2203</v>
      </c>
      <c r="B2206" s="2">
        <v>12744921</v>
      </c>
      <c r="C2206" t="str">
        <f>_xll.ciqfunctions.udf.CIQ(L2206, "IQ_COUNTRY_NAME")</f>
        <v>United States</v>
      </c>
      <c r="G2206" t="str">
        <f t="shared" si="244"/>
        <v>Claros Mortgage Trust, Inc. NYSE:CMTG)</v>
      </c>
      <c r="H2206">
        <f t="shared" si="245"/>
        <v>1</v>
      </c>
      <c r="I2206" t="str">
        <f t="shared" si="246"/>
        <v>Claros Mortgage Trust, Inc. #NYSE:CMTG)</v>
      </c>
      <c r="J2206">
        <f t="shared" si="247"/>
        <v>29</v>
      </c>
      <c r="K2206" t="str">
        <f t="shared" si="248"/>
        <v>Claros Mortgage Trust, Inc.</v>
      </c>
      <c r="L2206" t="str">
        <f t="shared" si="249"/>
        <v>NYSE:CMTG</v>
      </c>
    </row>
    <row r="2207" spans="1:12" x14ac:dyDescent="0.25">
      <c r="A2207" s="1" t="s">
        <v>2204</v>
      </c>
      <c r="B2207" s="2">
        <v>4288267</v>
      </c>
      <c r="C2207" t="str">
        <f>_xll.ciqfunctions.udf.CIQ(L2207, "IQ_COUNTRY_NAME")</f>
        <v>United States</v>
      </c>
      <c r="G2207" t="str">
        <f t="shared" si="244"/>
        <v>Clarus Corporation NASDAQGS:CLAR)</v>
      </c>
      <c r="H2207">
        <f t="shared" si="245"/>
        <v>1</v>
      </c>
      <c r="I2207" t="str">
        <f t="shared" si="246"/>
        <v>Clarus Corporation #NASDAQGS:CLAR)</v>
      </c>
      <c r="J2207">
        <f t="shared" si="247"/>
        <v>20</v>
      </c>
      <c r="K2207" t="str">
        <f t="shared" si="248"/>
        <v>Clarus Corporation</v>
      </c>
      <c r="L2207" t="str">
        <f t="shared" si="249"/>
        <v>NASDAQGS:CLAR</v>
      </c>
    </row>
    <row r="2208" spans="1:12" x14ac:dyDescent="0.25">
      <c r="A2208" s="1" t="s">
        <v>2205</v>
      </c>
      <c r="B2208" s="2">
        <v>5074033</v>
      </c>
      <c r="C2208" t="str">
        <f>_xll.ciqfunctions.udf.CIQ(L2208, "IQ_COUNTRY_NAME")</f>
        <v>United States</v>
      </c>
      <c r="G2208" t="str">
        <f t="shared" si="244"/>
        <v>Clarus Therapeutics Holdings, Inc. NASDAQGM:CRXT)</v>
      </c>
      <c r="H2208">
        <f t="shared" si="245"/>
        <v>1</v>
      </c>
      <c r="I2208" t="str">
        <f t="shared" si="246"/>
        <v>Clarus Therapeutics Holdings, Inc. #NASDAQGM:CRXT)</v>
      </c>
      <c r="J2208">
        <f t="shared" si="247"/>
        <v>36</v>
      </c>
      <c r="K2208" t="str">
        <f t="shared" si="248"/>
        <v>Clarus Therapeutics Holdings, Inc.</v>
      </c>
      <c r="L2208" t="str">
        <f t="shared" si="249"/>
        <v>NASDAQGM:CRXT</v>
      </c>
    </row>
    <row r="2209" spans="1:12" x14ac:dyDescent="0.25">
      <c r="A2209" s="1" t="s">
        <v>2206</v>
      </c>
      <c r="B2209" s="2">
        <v>27470524</v>
      </c>
      <c r="C2209" t="str">
        <f>_xll.ciqfunctions.udf.CIQ(L2209, "IQ_COUNTRY_NAME")</f>
        <v>United States</v>
      </c>
      <c r="G2209" t="str">
        <f t="shared" si="244"/>
        <v>Class Acceleration Corp. NYSE:CLAS)</v>
      </c>
      <c r="H2209">
        <f t="shared" si="245"/>
        <v>1</v>
      </c>
      <c r="I2209" t="str">
        <f t="shared" si="246"/>
        <v>Class Acceleration Corp. #NYSE:CLAS)</v>
      </c>
      <c r="J2209">
        <f t="shared" si="247"/>
        <v>26</v>
      </c>
      <c r="K2209" t="str">
        <f t="shared" si="248"/>
        <v>Class Acceleration Corp.</v>
      </c>
      <c r="L2209" t="str">
        <f t="shared" si="249"/>
        <v>NYSE:CLAS</v>
      </c>
    </row>
    <row r="2210" spans="1:12" x14ac:dyDescent="0.25">
      <c r="A2210" s="1" t="s">
        <v>2207</v>
      </c>
      <c r="B2210" s="2">
        <v>4978150</v>
      </c>
      <c r="C2210" t="str">
        <f>_xll.ciqfunctions.udf.CIQ(L2210, "IQ_COUNTRY_NAME")</f>
        <v>United States</v>
      </c>
      <c r="G2210" t="str">
        <f t="shared" si="244"/>
        <v>Classic Mining Corp. PSGM:CLAM)</v>
      </c>
      <c r="H2210">
        <f t="shared" si="245"/>
        <v>1</v>
      </c>
      <c r="I2210" t="str">
        <f t="shared" si="246"/>
        <v>Classic Mining Corp. #PSGM:CLAM)</v>
      </c>
      <c r="J2210">
        <f t="shared" si="247"/>
        <v>22</v>
      </c>
      <c r="K2210" t="str">
        <f t="shared" si="248"/>
        <v>Classic Mining Corp.</v>
      </c>
      <c r="L2210" t="str">
        <f t="shared" si="249"/>
        <v>PSGM:CLAM</v>
      </c>
    </row>
    <row r="2211" spans="1:12" x14ac:dyDescent="0.25">
      <c r="A2211" s="1" t="s">
        <v>2208</v>
      </c>
      <c r="B2211" s="2">
        <v>4983321</v>
      </c>
      <c r="C2211" t="str">
        <f>_xll.ciqfunctions.udf.CIQ(L2211, "IQ_COUNTRY_NAME")</f>
        <v>United States</v>
      </c>
      <c r="G2211" t="str">
        <f t="shared" si="244"/>
        <v>ClassWorx, Inc. OTCPK:CHNO)</v>
      </c>
      <c r="H2211">
        <f t="shared" si="245"/>
        <v>1</v>
      </c>
      <c r="I2211" t="str">
        <f t="shared" si="246"/>
        <v>ClassWorx, Inc. #OTCPK:CHNO)</v>
      </c>
      <c r="J2211">
        <f t="shared" si="247"/>
        <v>17</v>
      </c>
      <c r="K2211" t="str">
        <f t="shared" si="248"/>
        <v>ClassWorx, Inc.</v>
      </c>
      <c r="L2211" t="str">
        <f t="shared" si="249"/>
        <v>OTCPK:CHNO</v>
      </c>
    </row>
    <row r="2212" spans="1:12" x14ac:dyDescent="0.25">
      <c r="A2212" s="1" t="s">
        <v>2209</v>
      </c>
      <c r="B2212" s="2">
        <v>4992129</v>
      </c>
      <c r="C2212" t="str">
        <f>_xll.ciqfunctions.udf.CIQ(L2212, "IQ_COUNTRY_NAME")</f>
        <v>(Invalid Identifier)</v>
      </c>
      <c r="G2212" t="str">
        <f t="shared" si="244"/>
        <v>Clayton &amp; Lambert Manufacturing Co. OTCEM:CLLA)</v>
      </c>
      <c r="H2212">
        <f t="shared" si="245"/>
        <v>1</v>
      </c>
      <c r="I2212" t="str">
        <f t="shared" si="246"/>
        <v>Clayton &amp; Lambert Manufacturing Co. #OTCEM:CLLA)</v>
      </c>
      <c r="J2212">
        <f t="shared" si="247"/>
        <v>37</v>
      </c>
      <c r="K2212" t="str">
        <f t="shared" si="248"/>
        <v>Clayton &amp; Lambert Manufacturing Co.</v>
      </c>
      <c r="L2212" t="str">
        <f t="shared" si="249"/>
        <v>OTCEM:CLLA</v>
      </c>
    </row>
    <row r="2213" spans="1:12" x14ac:dyDescent="0.25">
      <c r="A2213" s="1" t="s">
        <v>2210</v>
      </c>
      <c r="B2213" s="2">
        <v>4192874</v>
      </c>
      <c r="C2213" t="str">
        <f>_xll.ciqfunctions.udf.CIQ(L2213, "IQ_COUNTRY_NAME")</f>
        <v>United States</v>
      </c>
      <c r="G2213" t="str">
        <f t="shared" si="244"/>
        <v>Clean Coal Technologies, Inc. OTCPK:CCTC)</v>
      </c>
      <c r="H2213">
        <f t="shared" si="245"/>
        <v>1</v>
      </c>
      <c r="I2213" t="str">
        <f t="shared" si="246"/>
        <v>Clean Coal Technologies, Inc. #OTCPK:CCTC)</v>
      </c>
      <c r="J2213">
        <f t="shared" si="247"/>
        <v>31</v>
      </c>
      <c r="K2213" t="str">
        <f t="shared" si="248"/>
        <v>Clean Coal Technologies, Inc.</v>
      </c>
      <c r="L2213" t="str">
        <f t="shared" si="249"/>
        <v>OTCPK:CCTC</v>
      </c>
    </row>
    <row r="2214" spans="1:12" x14ac:dyDescent="0.25">
      <c r="A2214" s="1" t="s">
        <v>2211</v>
      </c>
      <c r="B2214" s="2">
        <v>4161102</v>
      </c>
      <c r="C2214" t="str">
        <f>_xll.ciqfunctions.udf.CIQ(L2214, "IQ_COUNTRY_NAME")</f>
        <v>United States</v>
      </c>
      <c r="G2214" t="str">
        <f t="shared" si="244"/>
        <v>Clean Energy Fuels Corp. NASDAQGS:CLNE)</v>
      </c>
      <c r="H2214">
        <f t="shared" si="245"/>
        <v>1</v>
      </c>
      <c r="I2214" t="str">
        <f t="shared" si="246"/>
        <v>Clean Energy Fuels Corp. #NASDAQGS:CLNE)</v>
      </c>
      <c r="J2214">
        <f t="shared" si="247"/>
        <v>26</v>
      </c>
      <c r="K2214" t="str">
        <f t="shared" si="248"/>
        <v>Clean Energy Fuels Corp.</v>
      </c>
      <c r="L2214" t="str">
        <f t="shared" si="249"/>
        <v>NASDAQGS:CLNE</v>
      </c>
    </row>
    <row r="2215" spans="1:12" x14ac:dyDescent="0.25">
      <c r="A2215" s="1" t="s">
        <v>2212</v>
      </c>
      <c r="B2215" s="2">
        <v>4284055</v>
      </c>
      <c r="C2215" t="str">
        <f>_xll.ciqfunctions.udf.CIQ(L2215, "IQ_COUNTRY_NAME")</f>
        <v>United States</v>
      </c>
      <c r="G2215" t="str">
        <f t="shared" si="244"/>
        <v>Clean Energy Pathways, Inc. OTCPK:CPWY)</v>
      </c>
      <c r="H2215">
        <f t="shared" si="245"/>
        <v>1</v>
      </c>
      <c r="I2215" t="str">
        <f t="shared" si="246"/>
        <v>Clean Energy Pathways, Inc. #OTCPK:CPWY)</v>
      </c>
      <c r="J2215">
        <f t="shared" si="247"/>
        <v>29</v>
      </c>
      <c r="K2215" t="str">
        <f t="shared" si="248"/>
        <v>Clean Energy Pathways, Inc.</v>
      </c>
      <c r="L2215" t="str">
        <f t="shared" si="249"/>
        <v>OTCPK:CPWY</v>
      </c>
    </row>
    <row r="2216" spans="1:12" x14ac:dyDescent="0.25">
      <c r="A2216" s="1" t="s">
        <v>2213</v>
      </c>
      <c r="B2216" s="2">
        <v>4987722</v>
      </c>
      <c r="C2216" t="str">
        <f>_xll.ciqfunctions.udf.CIQ(L2216, "IQ_COUNTRY_NAME")</f>
        <v>(Invalid Identifier)</v>
      </c>
      <c r="G2216" t="str">
        <f t="shared" si="244"/>
        <v>Clean Energy Technologies, Inc. OTCQB:CETY)</v>
      </c>
      <c r="H2216">
        <f t="shared" si="245"/>
        <v>1</v>
      </c>
      <c r="I2216" t="str">
        <f t="shared" si="246"/>
        <v>Clean Energy Technologies, Inc. #OTCQB:CETY)</v>
      </c>
      <c r="J2216">
        <f t="shared" si="247"/>
        <v>33</v>
      </c>
      <c r="K2216" t="str">
        <f t="shared" si="248"/>
        <v>Clean Energy Technologies, Inc.</v>
      </c>
      <c r="L2216" t="str">
        <f t="shared" si="249"/>
        <v>OTCQB:CETY</v>
      </c>
    </row>
    <row r="2217" spans="1:12" x14ac:dyDescent="0.25">
      <c r="A2217" s="1" t="s">
        <v>2214</v>
      </c>
      <c r="B2217" s="2">
        <v>4100570</v>
      </c>
      <c r="C2217" t="str">
        <f>_xll.ciqfunctions.udf.CIQ(L2217, "IQ_COUNTRY_NAME")</f>
        <v>United States</v>
      </c>
      <c r="G2217" t="str">
        <f t="shared" si="244"/>
        <v>Clean Harbors, Inc. NYSE:CLH)</v>
      </c>
      <c r="H2217">
        <f t="shared" si="245"/>
        <v>1</v>
      </c>
      <c r="I2217" t="str">
        <f t="shared" si="246"/>
        <v>Clean Harbors, Inc. #NYSE:CLH)</v>
      </c>
      <c r="J2217">
        <f t="shared" si="247"/>
        <v>21</v>
      </c>
      <c r="K2217" t="str">
        <f t="shared" si="248"/>
        <v>Clean Harbors, Inc.</v>
      </c>
      <c r="L2217" t="str">
        <f t="shared" si="249"/>
        <v>NYSE:CLH</v>
      </c>
    </row>
    <row r="2218" spans="1:12" x14ac:dyDescent="0.25">
      <c r="A2218" s="1" t="s">
        <v>2215</v>
      </c>
      <c r="B2218" s="2">
        <v>10876615</v>
      </c>
      <c r="C2218" t="str">
        <f>_xll.ciqfunctions.udf.CIQ(L2218, "IQ_COUNTRY_NAME")</f>
        <v>United States</v>
      </c>
      <c r="G2218" t="str">
        <f t="shared" si="244"/>
        <v>Clean Invest Africa Plc OFEX:CIA)</v>
      </c>
      <c r="H2218">
        <f t="shared" si="245"/>
        <v>1</v>
      </c>
      <c r="I2218" t="str">
        <f t="shared" si="246"/>
        <v>Clean Invest Africa Plc #OFEX:CIA)</v>
      </c>
      <c r="J2218">
        <f t="shared" si="247"/>
        <v>25</v>
      </c>
      <c r="K2218" t="str">
        <f t="shared" si="248"/>
        <v>Clean Invest Africa Plc</v>
      </c>
      <c r="L2218" t="str">
        <f t="shared" si="249"/>
        <v>OFEX:CIA</v>
      </c>
    </row>
    <row r="2219" spans="1:12" x14ac:dyDescent="0.25">
      <c r="A2219" s="1" t="s">
        <v>2216</v>
      </c>
      <c r="B2219" s="2">
        <v>9147166</v>
      </c>
      <c r="C2219" t="str">
        <f>_xll.ciqfunctions.udf.CIQ(L2219, "IQ_COUNTRY_NAME")</f>
        <v>United States</v>
      </c>
      <c r="G2219" t="str">
        <f t="shared" si="244"/>
        <v>Clean Vision Corporation OTCPK:CLNV)</v>
      </c>
      <c r="H2219">
        <f t="shared" si="245"/>
        <v>1</v>
      </c>
      <c r="I2219" t="str">
        <f t="shared" si="246"/>
        <v>Clean Vision Corporation #OTCPK:CLNV)</v>
      </c>
      <c r="J2219">
        <f t="shared" si="247"/>
        <v>26</v>
      </c>
      <c r="K2219" t="str">
        <f t="shared" si="248"/>
        <v>Clean Vision Corporation</v>
      </c>
      <c r="L2219" t="str">
        <f t="shared" si="249"/>
        <v>OTCPK:CLNV</v>
      </c>
    </row>
    <row r="2220" spans="1:12" x14ac:dyDescent="0.25">
      <c r="A2220" s="1" t="s">
        <v>2217</v>
      </c>
      <c r="B2220" s="2">
        <v>4988767</v>
      </c>
      <c r="C2220" t="str">
        <f>_xll.ciqfunctions.udf.CIQ(L2220, "IQ_COUNTRY_NAME")</f>
        <v>United States</v>
      </c>
      <c r="G2220" t="str">
        <f t="shared" si="244"/>
        <v>CleanSpark, Inc. NASDAQCM:CLSK)</v>
      </c>
      <c r="H2220">
        <f t="shared" si="245"/>
        <v>1</v>
      </c>
      <c r="I2220" t="str">
        <f t="shared" si="246"/>
        <v>CleanSpark, Inc. #NASDAQCM:CLSK)</v>
      </c>
      <c r="J2220">
        <f t="shared" si="247"/>
        <v>18</v>
      </c>
      <c r="K2220" t="str">
        <f t="shared" si="248"/>
        <v>CleanSpark, Inc.</v>
      </c>
      <c r="L2220" t="str">
        <f t="shared" si="249"/>
        <v>NASDAQCM:CLSK</v>
      </c>
    </row>
    <row r="2221" spans="1:12" x14ac:dyDescent="0.25">
      <c r="A2221" s="1" t="s">
        <v>2218</v>
      </c>
      <c r="B2221" s="2">
        <v>28415300</v>
      </c>
      <c r="C2221" t="str">
        <f>_xll.ciqfunctions.udf.CIQ(L2221, "IQ_COUNTRY_NAME")</f>
        <v>United States</v>
      </c>
      <c r="G2221" t="str">
        <f t="shared" si="244"/>
        <v>CleanTech Acquisition Corp. NASDAQCM:CLAQ)</v>
      </c>
      <c r="H2221">
        <f t="shared" si="245"/>
        <v>1</v>
      </c>
      <c r="I2221" t="str">
        <f t="shared" si="246"/>
        <v>CleanTech Acquisition Corp. #NASDAQCM:CLAQ)</v>
      </c>
      <c r="J2221">
        <f t="shared" si="247"/>
        <v>29</v>
      </c>
      <c r="K2221" t="str">
        <f t="shared" si="248"/>
        <v>CleanTech Acquisition Corp.</v>
      </c>
      <c r="L2221" t="str">
        <f t="shared" si="249"/>
        <v>NASDAQCM:CLAQ</v>
      </c>
    </row>
    <row r="2222" spans="1:12" x14ac:dyDescent="0.25">
      <c r="A2222" s="1" t="s">
        <v>2219</v>
      </c>
      <c r="B2222" s="2">
        <v>4976671</v>
      </c>
      <c r="C2222" t="str">
        <f>_xll.ciqfunctions.udf.CIQ(L2222, "IQ_COUNTRY_NAME")</f>
        <v>(Invalid Identifier)</v>
      </c>
      <c r="G2222" t="str">
        <f t="shared" si="244"/>
        <v>Cleantech Biofuels, Inc. OTCEM:CLTH)</v>
      </c>
      <c r="H2222">
        <f t="shared" si="245"/>
        <v>1</v>
      </c>
      <c r="I2222" t="str">
        <f t="shared" si="246"/>
        <v>Cleantech Biofuels, Inc. #OTCEM:CLTH)</v>
      </c>
      <c r="J2222">
        <f t="shared" si="247"/>
        <v>26</v>
      </c>
      <c r="K2222" t="str">
        <f t="shared" si="248"/>
        <v>Cleantech Biofuels, Inc.</v>
      </c>
      <c r="L2222" t="str">
        <f t="shared" si="249"/>
        <v>OTCEM:CLTH</v>
      </c>
    </row>
    <row r="2223" spans="1:12" x14ac:dyDescent="0.25">
      <c r="A2223" s="1" t="s">
        <v>2220</v>
      </c>
      <c r="B2223" s="2">
        <v>4121662</v>
      </c>
      <c r="C2223" t="str">
        <f>_xll.ciqfunctions.udf.CIQ(L2223, "IQ_COUNTRY_NAME")</f>
        <v>United States</v>
      </c>
      <c r="G2223" t="str">
        <f t="shared" si="244"/>
        <v>Clear Channel Outdoor Holdings, Inc. NYSE:CCO)</v>
      </c>
      <c r="H2223">
        <f t="shared" si="245"/>
        <v>1</v>
      </c>
      <c r="I2223" t="str">
        <f t="shared" si="246"/>
        <v>Clear Channel Outdoor Holdings, Inc. #NYSE:CCO)</v>
      </c>
      <c r="J2223">
        <f t="shared" si="247"/>
        <v>38</v>
      </c>
      <c r="K2223" t="str">
        <f t="shared" si="248"/>
        <v>Clear Channel Outdoor Holdings, Inc.</v>
      </c>
      <c r="L2223" t="str">
        <f t="shared" si="249"/>
        <v>NYSE:CCO</v>
      </c>
    </row>
    <row r="2224" spans="1:12" x14ac:dyDescent="0.25">
      <c r="A2224" s="1" t="s">
        <v>2221</v>
      </c>
      <c r="B2224" s="2">
        <v>4276160</v>
      </c>
      <c r="C2224" t="str">
        <f>_xll.ciqfunctions.udf.CIQ(L2224, "IQ_COUNTRY_NAME")</f>
        <v>United States</v>
      </c>
      <c r="G2224" t="str">
        <f t="shared" si="244"/>
        <v>Clear Peak Energy, Inc. OTCPK:CLPE)</v>
      </c>
      <c r="H2224">
        <f t="shared" si="245"/>
        <v>1</v>
      </c>
      <c r="I2224" t="str">
        <f t="shared" si="246"/>
        <v>Clear Peak Energy, Inc. #OTCPK:CLPE)</v>
      </c>
      <c r="J2224">
        <f t="shared" si="247"/>
        <v>25</v>
      </c>
      <c r="K2224" t="str">
        <f t="shared" si="248"/>
        <v>Clear Peak Energy, Inc.</v>
      </c>
      <c r="L2224" t="str">
        <f t="shared" si="249"/>
        <v>OTCPK:CLPE</v>
      </c>
    </row>
    <row r="2225" spans="1:12" x14ac:dyDescent="0.25">
      <c r="A2225" s="1" t="s">
        <v>2222</v>
      </c>
      <c r="B2225" s="2">
        <v>29182856</v>
      </c>
      <c r="C2225" t="str">
        <f>_xll.ciqfunctions.udf.CIQ(L2225, "IQ_COUNTRY_NAME")</f>
        <v>United States</v>
      </c>
      <c r="G2225" t="str">
        <f t="shared" si="244"/>
        <v>Clear Secure, Inc. NYSE:YOU)</v>
      </c>
      <c r="H2225">
        <f t="shared" si="245"/>
        <v>1</v>
      </c>
      <c r="I2225" t="str">
        <f t="shared" si="246"/>
        <v>Clear Secure, Inc. #NYSE:YOU)</v>
      </c>
      <c r="J2225">
        <f t="shared" si="247"/>
        <v>20</v>
      </c>
      <c r="K2225" t="str">
        <f t="shared" si="248"/>
        <v>Clear Secure, Inc.</v>
      </c>
      <c r="L2225" t="str">
        <f t="shared" si="249"/>
        <v>NYSE:YOU</v>
      </c>
    </row>
    <row r="2226" spans="1:12" x14ac:dyDescent="0.25">
      <c r="A2226" s="1" t="s">
        <v>2223</v>
      </c>
      <c r="B2226" s="2">
        <v>5732046</v>
      </c>
      <c r="C2226" t="str">
        <f>_xll.ciqfunctions.udf.CIQ(L2226, "IQ_COUNTRY_NAME")</f>
        <v>United States</v>
      </c>
      <c r="G2226" t="str">
        <f t="shared" si="244"/>
        <v>ClearBridge Energy Midstream Opportunity Fund Inc NYSE:EMO)</v>
      </c>
      <c r="H2226">
        <f t="shared" si="245"/>
        <v>1</v>
      </c>
      <c r="I2226" t="str">
        <f t="shared" si="246"/>
        <v>ClearBridge Energy Midstream Opportunity Fund Inc #NYSE:EMO)</v>
      </c>
      <c r="J2226">
        <f t="shared" si="247"/>
        <v>51</v>
      </c>
      <c r="K2226" t="str">
        <f t="shared" si="248"/>
        <v>ClearBridge Energy Midstream Opportunity Fund Inc</v>
      </c>
      <c r="L2226" t="str">
        <f t="shared" si="249"/>
        <v>NYSE:EMO</v>
      </c>
    </row>
    <row r="2227" spans="1:12" x14ac:dyDescent="0.25">
      <c r="A2227" s="1" t="s">
        <v>2224</v>
      </c>
      <c r="B2227" s="2">
        <v>5731023</v>
      </c>
      <c r="C2227" t="str">
        <f>_xll.ciqfunctions.udf.CIQ(L2227, "IQ_COUNTRY_NAME")</f>
        <v>United States</v>
      </c>
      <c r="G2227" t="str">
        <f t="shared" si="244"/>
        <v>ClearBridge MLP and Midstream Fund Inc NYSE:CEM)</v>
      </c>
      <c r="H2227">
        <f t="shared" si="245"/>
        <v>1</v>
      </c>
      <c r="I2227" t="str">
        <f t="shared" si="246"/>
        <v>ClearBridge MLP and Midstream Fund Inc #NYSE:CEM)</v>
      </c>
      <c r="J2227">
        <f t="shared" si="247"/>
        <v>40</v>
      </c>
      <c r="K2227" t="str">
        <f t="shared" si="248"/>
        <v>ClearBridge MLP and Midstream Fund Inc</v>
      </c>
      <c r="L2227" t="str">
        <f t="shared" si="249"/>
        <v>NYSE:CEM</v>
      </c>
    </row>
    <row r="2228" spans="1:12" x14ac:dyDescent="0.25">
      <c r="A2228" s="1" t="s">
        <v>2225</v>
      </c>
      <c r="B2228" s="2">
        <v>5733143</v>
      </c>
      <c r="C2228" t="str">
        <f>_xll.ciqfunctions.udf.CIQ(L2228, "IQ_COUNTRY_NAME")</f>
        <v>United States</v>
      </c>
      <c r="G2228" t="str">
        <f t="shared" si="244"/>
        <v>ClearBridge MLP and Midstream Total Return Fund Inc. NYSE:CTR)</v>
      </c>
      <c r="H2228">
        <f t="shared" si="245"/>
        <v>1</v>
      </c>
      <c r="I2228" t="str">
        <f t="shared" si="246"/>
        <v>ClearBridge MLP and Midstream Total Return Fund Inc. #NYSE:CTR)</v>
      </c>
      <c r="J2228">
        <f t="shared" si="247"/>
        <v>54</v>
      </c>
      <c r="K2228" t="str">
        <f t="shared" si="248"/>
        <v>ClearBridge MLP and Midstream Total Return Fund Inc.</v>
      </c>
      <c r="L2228" t="str">
        <f t="shared" si="249"/>
        <v>NYSE:CTR</v>
      </c>
    </row>
    <row r="2229" spans="1:12" x14ac:dyDescent="0.25">
      <c r="A2229" s="1" t="s">
        <v>2226</v>
      </c>
      <c r="B2229" s="2">
        <v>13709944</v>
      </c>
      <c r="C2229" t="str">
        <f>_xll.ciqfunctions.udf.CIQ(L2229, "IQ_COUNTRY_NAME")</f>
        <v>(Invalid Identifier)</v>
      </c>
      <c r="G2229" t="str">
        <f t="shared" si="244"/>
        <v>Clearday, Inc. OTCQB:CLRD)</v>
      </c>
      <c r="H2229">
        <f t="shared" si="245"/>
        <v>1</v>
      </c>
      <c r="I2229" t="str">
        <f t="shared" si="246"/>
        <v>Clearday, Inc. #OTCQB:CLRD)</v>
      </c>
      <c r="J2229">
        <f t="shared" si="247"/>
        <v>16</v>
      </c>
      <c r="K2229" t="str">
        <f t="shared" si="248"/>
        <v>Clearday, Inc.</v>
      </c>
      <c r="L2229" t="str">
        <f t="shared" si="249"/>
        <v>OTCQB:CLRD</v>
      </c>
    </row>
    <row r="2230" spans="1:12" x14ac:dyDescent="0.25">
      <c r="A2230" s="1" t="s">
        <v>2227</v>
      </c>
      <c r="B2230" s="2">
        <v>4963940</v>
      </c>
      <c r="C2230" t="str">
        <f>_xll.ciqfunctions.udf.CIQ(L2230, "IQ_COUNTRY_NAME")</f>
        <v>United States</v>
      </c>
      <c r="G2230" t="str">
        <f t="shared" si="244"/>
        <v>Clearfield, Inc. NASDAQGM:CLFD)</v>
      </c>
      <c r="H2230">
        <f t="shared" si="245"/>
        <v>1</v>
      </c>
      <c r="I2230" t="str">
        <f t="shared" si="246"/>
        <v>Clearfield, Inc. #NASDAQGM:CLFD)</v>
      </c>
      <c r="J2230">
        <f t="shared" si="247"/>
        <v>18</v>
      </c>
      <c r="K2230" t="str">
        <f t="shared" si="248"/>
        <v>Clearfield, Inc.</v>
      </c>
      <c r="L2230" t="str">
        <f t="shared" si="249"/>
        <v>NASDAQGM:CLFD</v>
      </c>
    </row>
    <row r="2231" spans="1:12" x14ac:dyDescent="0.25">
      <c r="A2231" s="1" t="s">
        <v>2228</v>
      </c>
      <c r="B2231" s="2">
        <v>4964058</v>
      </c>
      <c r="C2231" t="str">
        <f>_xll.ciqfunctions.udf.CIQ(L2231, "IQ_COUNTRY_NAME")</f>
        <v>United States</v>
      </c>
      <c r="G2231" t="str">
        <f t="shared" si="244"/>
        <v>ClearOne, Inc. NASDAQCM:CLRO)</v>
      </c>
      <c r="H2231">
        <f t="shared" si="245"/>
        <v>1</v>
      </c>
      <c r="I2231" t="str">
        <f t="shared" si="246"/>
        <v>ClearOne, Inc. #NASDAQCM:CLRO)</v>
      </c>
      <c r="J2231">
        <f t="shared" si="247"/>
        <v>16</v>
      </c>
      <c r="K2231" t="str">
        <f t="shared" si="248"/>
        <v>ClearOne, Inc.</v>
      </c>
      <c r="L2231" t="str">
        <f t="shared" si="249"/>
        <v>NASDAQCM:CLRO</v>
      </c>
    </row>
    <row r="2232" spans="1:12" x14ac:dyDescent="0.25">
      <c r="A2232" s="1" t="s">
        <v>2229</v>
      </c>
      <c r="B2232" s="2">
        <v>4812821</v>
      </c>
      <c r="C2232" t="str">
        <f>_xll.ciqfunctions.udf.CIQ(L2232, "IQ_COUNTRY_NAME")</f>
        <v>United States</v>
      </c>
      <c r="G2232" t="str">
        <f t="shared" si="244"/>
        <v>ClearPoint Neuro, Inc. NASDAQCM:CLPT)</v>
      </c>
      <c r="H2232">
        <f t="shared" si="245"/>
        <v>1</v>
      </c>
      <c r="I2232" t="str">
        <f t="shared" si="246"/>
        <v>ClearPoint Neuro, Inc. #NASDAQCM:CLPT)</v>
      </c>
      <c r="J2232">
        <f t="shared" si="247"/>
        <v>24</v>
      </c>
      <c r="K2232" t="str">
        <f t="shared" si="248"/>
        <v>ClearPoint Neuro, Inc.</v>
      </c>
      <c r="L2232" t="str">
        <f t="shared" si="249"/>
        <v>NASDAQCM:CLPT</v>
      </c>
    </row>
    <row r="2233" spans="1:12" x14ac:dyDescent="0.25">
      <c r="A2233" s="1" t="s">
        <v>2230</v>
      </c>
      <c r="B2233" s="2">
        <v>4810697</v>
      </c>
      <c r="C2233" t="str">
        <f>_xll.ciqfunctions.udf.CIQ(L2233, "IQ_COUNTRY_NAME")</f>
        <v>United States</v>
      </c>
      <c r="G2233" t="str">
        <f t="shared" si="244"/>
        <v>Clearside Biomedical, Inc. NASDAQGM:CLSD)</v>
      </c>
      <c r="H2233">
        <f t="shared" si="245"/>
        <v>1</v>
      </c>
      <c r="I2233" t="str">
        <f t="shared" si="246"/>
        <v>Clearside Biomedical, Inc. #NASDAQGM:CLSD)</v>
      </c>
      <c r="J2233">
        <f t="shared" si="247"/>
        <v>28</v>
      </c>
      <c r="K2233" t="str">
        <f t="shared" si="248"/>
        <v>Clearside Biomedical, Inc.</v>
      </c>
      <c r="L2233" t="str">
        <f t="shared" si="249"/>
        <v>NASDAQGM:CLSD</v>
      </c>
    </row>
    <row r="2234" spans="1:12" x14ac:dyDescent="0.25">
      <c r="A2234" s="1" t="s">
        <v>2231</v>
      </c>
      <c r="B2234" s="2">
        <v>4972261</v>
      </c>
      <c r="C2234" t="str">
        <f>_xll.ciqfunctions.udf.CIQ(L2234, "IQ_COUNTRY_NAME")</f>
        <v>United States</v>
      </c>
      <c r="G2234" t="str">
        <f t="shared" si="244"/>
        <v>ClearSign Technologies Corporation NASDAQCM:CLIR)</v>
      </c>
      <c r="H2234">
        <f t="shared" si="245"/>
        <v>1</v>
      </c>
      <c r="I2234" t="str">
        <f t="shared" si="246"/>
        <v>ClearSign Technologies Corporation #NASDAQCM:CLIR)</v>
      </c>
      <c r="J2234">
        <f t="shared" si="247"/>
        <v>36</v>
      </c>
      <c r="K2234" t="str">
        <f t="shared" si="248"/>
        <v>ClearSign Technologies Corporation</v>
      </c>
      <c r="L2234" t="str">
        <f t="shared" si="249"/>
        <v>NASDAQCM:CLIR</v>
      </c>
    </row>
    <row r="2235" spans="1:12" x14ac:dyDescent="0.25">
      <c r="A2235" s="1" t="s">
        <v>2232</v>
      </c>
      <c r="B2235" s="2">
        <v>4965737</v>
      </c>
      <c r="C2235" t="str">
        <f>_xll.ciqfunctions.udf.CIQ(L2235, "IQ_COUNTRY_NAME")</f>
        <v>(Invalid Identifier)</v>
      </c>
      <c r="G2235" t="str">
        <f t="shared" si="244"/>
        <v>ClearStory Systems, Inc. OTCEM:CSYS)</v>
      </c>
      <c r="H2235">
        <f t="shared" si="245"/>
        <v>1</v>
      </c>
      <c r="I2235" t="str">
        <f t="shared" si="246"/>
        <v>ClearStory Systems, Inc. #OTCEM:CSYS)</v>
      </c>
      <c r="J2235">
        <f t="shared" si="247"/>
        <v>26</v>
      </c>
      <c r="K2235" t="str">
        <f t="shared" si="248"/>
        <v>ClearStory Systems, Inc.</v>
      </c>
      <c r="L2235" t="str">
        <f t="shared" si="249"/>
        <v>OTCEM:CSYS</v>
      </c>
    </row>
    <row r="2236" spans="1:12" x14ac:dyDescent="0.25">
      <c r="A2236" s="1" t="s">
        <v>2233</v>
      </c>
      <c r="B2236" s="2">
        <v>4140667</v>
      </c>
      <c r="C2236" t="str">
        <f>_xll.ciqfunctions.udf.CIQ(L2236, "IQ_COUNTRY_NAME")</f>
        <v>United States</v>
      </c>
      <c r="G2236" t="str">
        <f t="shared" si="244"/>
        <v>Cleartronic, Inc. OTCPK:CLRI)</v>
      </c>
      <c r="H2236">
        <f t="shared" si="245"/>
        <v>1</v>
      </c>
      <c r="I2236" t="str">
        <f t="shared" si="246"/>
        <v>Cleartronic, Inc. #OTCPK:CLRI)</v>
      </c>
      <c r="J2236">
        <f t="shared" si="247"/>
        <v>19</v>
      </c>
      <c r="K2236" t="str">
        <f t="shared" si="248"/>
        <v>Cleartronic, Inc.</v>
      </c>
      <c r="L2236" t="str">
        <f t="shared" si="249"/>
        <v>OTCPK:CLRI</v>
      </c>
    </row>
    <row r="2237" spans="1:12" x14ac:dyDescent="0.25">
      <c r="A2237" s="1" t="s">
        <v>2234</v>
      </c>
      <c r="B2237" s="2">
        <v>29721221</v>
      </c>
      <c r="C2237" t="str">
        <f>_xll.ciqfunctions.udf.CIQ(L2237, "IQ_COUNTRY_NAME")</f>
        <v>United States</v>
      </c>
      <c r="G2237" t="str">
        <f t="shared" si="244"/>
        <v>Clearwater Analytics Holdings, Inc. NYSE:CWAN)</v>
      </c>
      <c r="H2237">
        <f t="shared" si="245"/>
        <v>1</v>
      </c>
      <c r="I2237" t="str">
        <f t="shared" si="246"/>
        <v>Clearwater Analytics Holdings, Inc. #NYSE:CWAN)</v>
      </c>
      <c r="J2237">
        <f t="shared" si="247"/>
        <v>37</v>
      </c>
      <c r="K2237" t="str">
        <f t="shared" si="248"/>
        <v>Clearwater Analytics Holdings, Inc.</v>
      </c>
      <c r="L2237" t="str">
        <f t="shared" si="249"/>
        <v>NYSE:CWAN</v>
      </c>
    </row>
    <row r="2238" spans="1:12" x14ac:dyDescent="0.25">
      <c r="A2238" s="1" t="s">
        <v>2235</v>
      </c>
      <c r="B2238" s="2">
        <v>4249410</v>
      </c>
      <c r="C2238" t="str">
        <f>_xll.ciqfunctions.udf.CIQ(L2238, "IQ_COUNTRY_NAME")</f>
        <v>United States</v>
      </c>
      <c r="G2238" t="str">
        <f t="shared" si="244"/>
        <v>Clearwater Paper Corporation NYSE:CLW)</v>
      </c>
      <c r="H2238">
        <f t="shared" si="245"/>
        <v>1</v>
      </c>
      <c r="I2238" t="str">
        <f t="shared" si="246"/>
        <v>Clearwater Paper Corporation #NYSE:CLW)</v>
      </c>
      <c r="J2238">
        <f t="shared" si="247"/>
        <v>30</v>
      </c>
      <c r="K2238" t="str">
        <f t="shared" si="248"/>
        <v>Clearwater Paper Corporation</v>
      </c>
      <c r="L2238" t="str">
        <f t="shared" si="249"/>
        <v>NYSE:CLW</v>
      </c>
    </row>
    <row r="2239" spans="1:12" x14ac:dyDescent="0.25">
      <c r="A2239" s="1" t="s">
        <v>2236</v>
      </c>
      <c r="B2239" s="2">
        <v>4999777</v>
      </c>
      <c r="C2239" t="str">
        <f>_xll.ciqfunctions.udf.CIQ(L2239, "IQ_COUNTRY_NAME")</f>
        <v>(Invalid Identifier)</v>
      </c>
      <c r="G2239" t="str">
        <f t="shared" si="244"/>
        <v>Clearwave Telecommunications, Inc. OTCEM:CWTC)</v>
      </c>
      <c r="H2239">
        <f t="shared" si="245"/>
        <v>1</v>
      </c>
      <c r="I2239" t="str">
        <f t="shared" si="246"/>
        <v>Clearwave Telecommunications, Inc. #OTCEM:CWTC)</v>
      </c>
      <c r="J2239">
        <f t="shared" si="247"/>
        <v>36</v>
      </c>
      <c r="K2239" t="str">
        <f t="shared" si="248"/>
        <v>Clearwave Telecommunications, Inc.</v>
      </c>
      <c r="L2239" t="str">
        <f t="shared" si="249"/>
        <v>OTCEM:CWTC</v>
      </c>
    </row>
    <row r="2240" spans="1:12" x14ac:dyDescent="0.25">
      <c r="A2240" s="1" t="s">
        <v>2237</v>
      </c>
      <c r="B2240" s="2">
        <v>4393379</v>
      </c>
      <c r="C2240" t="str">
        <f>_xll.ciqfunctions.udf.CIQ(L2240, "IQ_COUNTRY_NAME")</f>
        <v>United States</v>
      </c>
      <c r="G2240" t="str">
        <f t="shared" si="244"/>
        <v>Clearway Energy, Inc. NYSE:CWEN.A)</v>
      </c>
      <c r="H2240">
        <f t="shared" si="245"/>
        <v>1</v>
      </c>
      <c r="I2240" t="str">
        <f t="shared" si="246"/>
        <v>Clearway Energy, Inc. #NYSE:CWEN.A)</v>
      </c>
      <c r="J2240">
        <f t="shared" si="247"/>
        <v>23</v>
      </c>
      <c r="K2240" t="str">
        <f t="shared" si="248"/>
        <v>Clearway Energy, Inc.</v>
      </c>
      <c r="L2240" t="str">
        <f t="shared" si="249"/>
        <v>NYSE:CWEN.A</v>
      </c>
    </row>
    <row r="2241" spans="1:12" x14ac:dyDescent="0.25">
      <c r="A2241" s="1" t="s">
        <v>2238</v>
      </c>
      <c r="B2241" s="2">
        <v>5314990</v>
      </c>
      <c r="C2241" t="str">
        <f>_xll.ciqfunctions.udf.CIQ(L2241, "IQ_COUNTRY_NAME")</f>
        <v>United States</v>
      </c>
      <c r="G2241" t="str">
        <f t="shared" si="244"/>
        <v>Clene Inc. NASDAQCM:CLNN)</v>
      </c>
      <c r="H2241">
        <f t="shared" si="245"/>
        <v>1</v>
      </c>
      <c r="I2241" t="str">
        <f t="shared" si="246"/>
        <v>Clene Inc. #NASDAQCM:CLNN)</v>
      </c>
      <c r="J2241">
        <f t="shared" si="247"/>
        <v>12</v>
      </c>
      <c r="K2241" t="str">
        <f t="shared" si="248"/>
        <v>Clene Inc.</v>
      </c>
      <c r="L2241" t="str">
        <f t="shared" si="249"/>
        <v>NASDAQCM:CLNN</v>
      </c>
    </row>
    <row r="2242" spans="1:12" x14ac:dyDescent="0.25">
      <c r="A2242" s="1" t="s">
        <v>2239</v>
      </c>
      <c r="B2242" s="2">
        <v>4059268</v>
      </c>
      <c r="C2242" t="str">
        <f>_xll.ciqfunctions.udf.CIQ(L2242, "IQ_COUNTRY_NAME")</f>
        <v>United States</v>
      </c>
      <c r="G2242" t="str">
        <f t="shared" si="244"/>
        <v>Cleveland-Cliffs Inc. NYSE:CLF)</v>
      </c>
      <c r="H2242">
        <f t="shared" si="245"/>
        <v>1</v>
      </c>
      <c r="I2242" t="str">
        <f t="shared" si="246"/>
        <v>Cleveland-Cliffs Inc. #NYSE:CLF)</v>
      </c>
      <c r="J2242">
        <f t="shared" si="247"/>
        <v>23</v>
      </c>
      <c r="K2242" t="str">
        <f t="shared" si="248"/>
        <v>Cleveland-Cliffs Inc.</v>
      </c>
      <c r="L2242" t="str">
        <f t="shared" si="249"/>
        <v>NYSE:CLF</v>
      </c>
    </row>
    <row r="2243" spans="1:12" x14ac:dyDescent="0.25">
      <c r="A2243" s="1" t="s">
        <v>2240</v>
      </c>
      <c r="B2243" s="2">
        <v>8112801</v>
      </c>
      <c r="C2243" t="str">
        <f>_xll.ciqfunctions.udf.CIQ(L2243, "IQ_COUNTRY_NAME")</f>
        <v>United States</v>
      </c>
      <c r="G2243" t="str">
        <f t="shared" si="244"/>
        <v>Clever Leaves Holdings Inc. NASDAQCM:CLVR)</v>
      </c>
      <c r="H2243">
        <f t="shared" si="245"/>
        <v>1</v>
      </c>
      <c r="I2243" t="str">
        <f t="shared" si="246"/>
        <v>Clever Leaves Holdings Inc. #NASDAQCM:CLVR)</v>
      </c>
      <c r="J2243">
        <f t="shared" si="247"/>
        <v>29</v>
      </c>
      <c r="K2243" t="str">
        <f t="shared" si="248"/>
        <v>Clever Leaves Holdings Inc.</v>
      </c>
      <c r="L2243" t="str">
        <f t="shared" si="249"/>
        <v>NASDAQCM:CLVR</v>
      </c>
    </row>
    <row r="2244" spans="1:12" x14ac:dyDescent="0.25">
      <c r="A2244" s="1" t="s">
        <v>2241</v>
      </c>
      <c r="B2244" s="2">
        <v>4999086</v>
      </c>
      <c r="C2244" t="str">
        <f>_xll.ciqfunctions.udf.CIQ(L2244, "IQ_COUNTRY_NAME")</f>
        <v>(Invalid Identifier)</v>
      </c>
      <c r="G2244" t="str">
        <f t="shared" si="244"/>
        <v>Click To Raffle.Com, Inc. OTCEM:AQFD)</v>
      </c>
      <c r="H2244">
        <f t="shared" si="245"/>
        <v>1</v>
      </c>
      <c r="I2244" t="str">
        <f t="shared" si="246"/>
        <v>Click To Raffle.Com, Inc. #OTCEM:AQFD)</v>
      </c>
      <c r="J2244">
        <f t="shared" si="247"/>
        <v>27</v>
      </c>
      <c r="K2244" t="str">
        <f t="shared" si="248"/>
        <v>Click To Raffle.Com, Inc.</v>
      </c>
      <c r="L2244" t="str">
        <f t="shared" si="249"/>
        <v>OTCEM:AQFD</v>
      </c>
    </row>
    <row r="2245" spans="1:12" x14ac:dyDescent="0.25">
      <c r="A2245" s="1" t="s">
        <v>2242</v>
      </c>
      <c r="B2245" s="2">
        <v>4972950</v>
      </c>
      <c r="C2245" t="str">
        <f>_xll.ciqfunctions.udf.CIQ(L2245, "IQ_COUNTRY_NAME")</f>
        <v>United States</v>
      </c>
      <c r="G2245" t="str">
        <f t="shared" si="244"/>
        <v>ClickStream Corporation OTCPK:CLIS)</v>
      </c>
      <c r="H2245">
        <f t="shared" si="245"/>
        <v>1</v>
      </c>
      <c r="I2245" t="str">
        <f t="shared" si="246"/>
        <v>ClickStream Corporation #OTCPK:CLIS)</v>
      </c>
      <c r="J2245">
        <f t="shared" si="247"/>
        <v>25</v>
      </c>
      <c r="K2245" t="str">
        <f t="shared" si="248"/>
        <v>ClickStream Corporation</v>
      </c>
      <c r="L2245" t="str">
        <f t="shared" si="249"/>
        <v>OTCPK:CLIS</v>
      </c>
    </row>
    <row r="2246" spans="1:12" x14ac:dyDescent="0.25">
      <c r="A2246" s="1" t="s">
        <v>2243</v>
      </c>
      <c r="B2246" s="2">
        <v>4349288</v>
      </c>
      <c r="C2246" t="str">
        <f>_xll.ciqfunctions.udf.CIQ(L2246, "IQ_COUNTRY_NAME")</f>
        <v>United States</v>
      </c>
      <c r="G2246" t="str">
        <f t="shared" si="244"/>
        <v>Clifton Mining Company OTCPK:CFTN)</v>
      </c>
      <c r="H2246">
        <f t="shared" si="245"/>
        <v>1</v>
      </c>
      <c r="I2246" t="str">
        <f t="shared" si="246"/>
        <v>Clifton Mining Company #OTCPK:CFTN)</v>
      </c>
      <c r="J2246">
        <f t="shared" si="247"/>
        <v>24</v>
      </c>
      <c r="K2246" t="str">
        <f t="shared" si="248"/>
        <v>Clifton Mining Company</v>
      </c>
      <c r="L2246" t="str">
        <f t="shared" si="249"/>
        <v>OTCPK:CFTN</v>
      </c>
    </row>
    <row r="2247" spans="1:12" x14ac:dyDescent="0.25">
      <c r="A2247" s="1" t="s">
        <v>2244</v>
      </c>
      <c r="B2247" s="2">
        <v>27522107</v>
      </c>
      <c r="C2247" t="str">
        <f>_xll.ciqfunctions.udf.CIQ(L2247, "IQ_COUNTRY_NAME")</f>
        <v>United States</v>
      </c>
      <c r="G2247" t="str">
        <f t="shared" si="244"/>
        <v>Climate Real Impact Solutions II Acquisition Corporation NYSE:CLIM)</v>
      </c>
      <c r="H2247">
        <f t="shared" si="245"/>
        <v>1</v>
      </c>
      <c r="I2247" t="str">
        <f t="shared" si="246"/>
        <v>Climate Real Impact Solutions II Acquisition Corporation #NYSE:CLIM)</v>
      </c>
      <c r="J2247">
        <f t="shared" si="247"/>
        <v>58</v>
      </c>
      <c r="K2247" t="str">
        <f t="shared" si="248"/>
        <v>Climate Real Impact Solutions II Acquisition Corporation</v>
      </c>
      <c r="L2247" t="str">
        <f t="shared" si="249"/>
        <v>NYSE:CLIM</v>
      </c>
    </row>
    <row r="2248" spans="1:12" x14ac:dyDescent="0.25">
      <c r="A2248" s="1" t="s">
        <v>2245</v>
      </c>
      <c r="B2248" s="2">
        <v>14470916</v>
      </c>
      <c r="C2248" t="str">
        <f>_xll.ciqfunctions.udf.CIQ(L2248, "IQ_COUNTRY_NAME")</f>
        <v>United States</v>
      </c>
      <c r="G2248" t="str">
        <f t="shared" si="244"/>
        <v>Clinigence Holdings, Inc. OTCPK:CLNH)</v>
      </c>
      <c r="H2248">
        <f t="shared" si="245"/>
        <v>1</v>
      </c>
      <c r="I2248" t="str">
        <f t="shared" si="246"/>
        <v>Clinigence Holdings, Inc. #OTCPK:CLNH)</v>
      </c>
      <c r="J2248">
        <f t="shared" si="247"/>
        <v>27</v>
      </c>
      <c r="K2248" t="str">
        <f t="shared" si="248"/>
        <v>Clinigence Holdings, Inc.</v>
      </c>
      <c r="L2248" t="str">
        <f t="shared" si="249"/>
        <v>OTCPK:CLNH</v>
      </c>
    </row>
    <row r="2249" spans="1:12" x14ac:dyDescent="0.25">
      <c r="A2249" s="1" t="s">
        <v>2246</v>
      </c>
      <c r="B2249" s="2">
        <v>4622994</v>
      </c>
      <c r="C2249" t="str">
        <f>_xll.ciqfunctions.udf.CIQ(L2249, "IQ_COUNTRY_NAME")</f>
        <v>United States</v>
      </c>
      <c r="G2249" t="str">
        <f t="shared" si="244"/>
        <v>Clipper Realty Inc. NYSE:CLPR)</v>
      </c>
      <c r="H2249">
        <f t="shared" si="245"/>
        <v>1</v>
      </c>
      <c r="I2249" t="str">
        <f t="shared" si="246"/>
        <v>Clipper Realty Inc. #NYSE:CLPR)</v>
      </c>
      <c r="J2249">
        <f t="shared" si="247"/>
        <v>21</v>
      </c>
      <c r="K2249" t="str">
        <f t="shared" si="248"/>
        <v>Clipper Realty Inc.</v>
      </c>
      <c r="L2249" t="str">
        <f t="shared" si="249"/>
        <v>NYSE:CLPR</v>
      </c>
    </row>
    <row r="2250" spans="1:12" x14ac:dyDescent="0.25">
      <c r="A2250" s="1" t="s">
        <v>2247</v>
      </c>
      <c r="B2250" s="2">
        <v>4972786</v>
      </c>
      <c r="C2250" t="str">
        <f>_xll.ciqfunctions.udf.CIQ(L2250, "IQ_COUNTRY_NAME")</f>
        <v>United States</v>
      </c>
      <c r="G2250" t="str">
        <f t="shared" si="244"/>
        <v>Clone Algo Technologies Inc. OTCPK:CATI)</v>
      </c>
      <c r="H2250">
        <f t="shared" si="245"/>
        <v>1</v>
      </c>
      <c r="I2250" t="str">
        <f t="shared" si="246"/>
        <v>Clone Algo Technologies Inc. #OTCPK:CATI)</v>
      </c>
      <c r="J2250">
        <f t="shared" si="247"/>
        <v>30</v>
      </c>
      <c r="K2250" t="str">
        <f t="shared" si="248"/>
        <v>Clone Algo Technologies Inc.</v>
      </c>
      <c r="L2250" t="str">
        <f t="shared" si="249"/>
        <v>OTCPK:CATI</v>
      </c>
    </row>
    <row r="2251" spans="1:12" x14ac:dyDescent="0.25">
      <c r="A2251" s="1" t="s">
        <v>2248</v>
      </c>
      <c r="B2251" s="2">
        <v>4586618</v>
      </c>
      <c r="C2251" t="str">
        <f>_xll.ciqfunctions.udf.CIQ(L2251, "IQ_COUNTRY_NAME")</f>
        <v>United States</v>
      </c>
      <c r="G2251" t="str">
        <f t="shared" si="244"/>
        <v>Cloudflare, Inc. NYSE:NET)</v>
      </c>
      <c r="H2251">
        <f t="shared" si="245"/>
        <v>1</v>
      </c>
      <c r="I2251" t="str">
        <f t="shared" si="246"/>
        <v>Cloudflare, Inc. #NYSE:NET)</v>
      </c>
      <c r="J2251">
        <f t="shared" si="247"/>
        <v>18</v>
      </c>
      <c r="K2251" t="str">
        <f t="shared" si="248"/>
        <v>Cloudflare, Inc.</v>
      </c>
      <c r="L2251" t="str">
        <f t="shared" si="249"/>
        <v>NYSE:NET</v>
      </c>
    </row>
    <row r="2252" spans="1:12" x14ac:dyDescent="0.25">
      <c r="A2252" s="1" t="s">
        <v>2249</v>
      </c>
      <c r="B2252" s="2">
        <v>4971347</v>
      </c>
      <c r="C2252" t="str">
        <f>_xll.ciqfunctions.udf.CIQ(L2252, "IQ_COUNTRY_NAME")</f>
        <v>(Invalid Identifier)</v>
      </c>
      <c r="G2252" t="str">
        <f t="shared" si="244"/>
        <v>Cloudward, Inc. OTCEM:CDWD)</v>
      </c>
      <c r="H2252">
        <f t="shared" si="245"/>
        <v>1</v>
      </c>
      <c r="I2252" t="str">
        <f t="shared" si="246"/>
        <v>Cloudward, Inc. #OTCEM:CDWD)</v>
      </c>
      <c r="J2252">
        <f t="shared" si="247"/>
        <v>17</v>
      </c>
      <c r="K2252" t="str">
        <f t="shared" si="248"/>
        <v>Cloudward, Inc.</v>
      </c>
      <c r="L2252" t="str">
        <f t="shared" si="249"/>
        <v>OTCEM:CDWD</v>
      </c>
    </row>
    <row r="2253" spans="1:12" x14ac:dyDescent="0.25">
      <c r="A2253" s="1" t="s">
        <v>2250</v>
      </c>
      <c r="B2253" s="2">
        <v>4973291</v>
      </c>
      <c r="C2253" t="str">
        <f>_xll.ciqfunctions.udf.CIQ(L2253, "IQ_COUNTRY_NAME")</f>
        <v>United States</v>
      </c>
      <c r="G2253" t="str">
        <f t="shared" si="244"/>
        <v>Cloudweb, Inc. OTCPK:CLOW)</v>
      </c>
      <c r="H2253">
        <f t="shared" si="245"/>
        <v>1</v>
      </c>
      <c r="I2253" t="str">
        <f t="shared" si="246"/>
        <v>Cloudweb, Inc. #OTCPK:CLOW)</v>
      </c>
      <c r="J2253">
        <f t="shared" si="247"/>
        <v>16</v>
      </c>
      <c r="K2253" t="str">
        <f t="shared" si="248"/>
        <v>Cloudweb, Inc.</v>
      </c>
      <c r="L2253" t="str">
        <f t="shared" si="249"/>
        <v>OTCPK:CLOW</v>
      </c>
    </row>
    <row r="2254" spans="1:12" x14ac:dyDescent="0.25">
      <c r="A2254" s="1" t="s">
        <v>2251</v>
      </c>
      <c r="B2254" s="2">
        <v>5721985</v>
      </c>
      <c r="C2254" t="str">
        <f>_xll.ciqfunctions.udf.CIQ(L2254, "IQ_COUNTRY_NAME")</f>
        <v>United States</v>
      </c>
      <c r="G2254" t="str">
        <f t="shared" si="244"/>
        <v>Clough Global Dividend and Income Fund NYSEAM:GLV)</v>
      </c>
      <c r="H2254">
        <f t="shared" si="245"/>
        <v>1</v>
      </c>
      <c r="I2254" t="str">
        <f t="shared" si="246"/>
        <v>Clough Global Dividend and Income Fund #NYSEAM:GLV)</v>
      </c>
      <c r="J2254">
        <f t="shared" si="247"/>
        <v>40</v>
      </c>
      <c r="K2254" t="str">
        <f t="shared" si="248"/>
        <v>Clough Global Dividend and Income Fund</v>
      </c>
      <c r="L2254" t="str">
        <f t="shared" si="249"/>
        <v>NYSEAM:GLV</v>
      </c>
    </row>
    <row r="2255" spans="1:12" x14ac:dyDescent="0.25">
      <c r="A2255" s="1" t="s">
        <v>2252</v>
      </c>
      <c r="B2255" s="2">
        <v>5723979</v>
      </c>
      <c r="C2255" t="str">
        <f>_xll.ciqfunctions.udf.CIQ(L2255, "IQ_COUNTRY_NAME")</f>
        <v>United States</v>
      </c>
      <c r="G2255" t="str">
        <f t="shared" si="244"/>
        <v>Clough Global Equity Fund NYSEAM:GLQ)</v>
      </c>
      <c r="H2255">
        <f t="shared" si="245"/>
        <v>1</v>
      </c>
      <c r="I2255" t="str">
        <f t="shared" si="246"/>
        <v>Clough Global Equity Fund #NYSEAM:GLQ)</v>
      </c>
      <c r="J2255">
        <f t="shared" si="247"/>
        <v>27</v>
      </c>
      <c r="K2255" t="str">
        <f t="shared" si="248"/>
        <v>Clough Global Equity Fund</v>
      </c>
      <c r="L2255" t="str">
        <f t="shared" si="249"/>
        <v>NYSEAM:GLQ</v>
      </c>
    </row>
    <row r="2256" spans="1:12" x14ac:dyDescent="0.25">
      <c r="A2256" s="1" t="s">
        <v>2253</v>
      </c>
      <c r="B2256" s="2">
        <v>5724765</v>
      </c>
      <c r="C2256" t="str">
        <f>_xll.ciqfunctions.udf.CIQ(L2256, "IQ_COUNTRY_NAME")</f>
        <v>United States</v>
      </c>
      <c r="G2256" t="str">
        <f t="shared" si="244"/>
        <v>Clough Global Opportunities Fund NYSEAM:GLO)</v>
      </c>
      <c r="H2256">
        <f t="shared" si="245"/>
        <v>1</v>
      </c>
      <c r="I2256" t="str">
        <f t="shared" si="246"/>
        <v>Clough Global Opportunities Fund #NYSEAM:GLO)</v>
      </c>
      <c r="J2256">
        <f t="shared" si="247"/>
        <v>34</v>
      </c>
      <c r="K2256" t="str">
        <f t="shared" si="248"/>
        <v>Clough Global Opportunities Fund</v>
      </c>
      <c r="L2256" t="str">
        <f t="shared" si="249"/>
        <v>NYSEAM:GLO</v>
      </c>
    </row>
    <row r="2257" spans="1:12" x14ac:dyDescent="0.25">
      <c r="A2257" s="1" t="s">
        <v>2254</v>
      </c>
      <c r="B2257" s="2">
        <v>4692897</v>
      </c>
      <c r="C2257" t="str">
        <f>_xll.ciqfunctions.udf.CIQ(L2257, "IQ_COUNTRY_NAME")</f>
        <v>United States</v>
      </c>
      <c r="G2257" t="str">
        <f t="shared" si="244"/>
        <v>Clover Health Investments, Corp. NASDAQGS:CLOV)</v>
      </c>
      <c r="H2257">
        <f t="shared" si="245"/>
        <v>1</v>
      </c>
      <c r="I2257" t="str">
        <f t="shared" si="246"/>
        <v>Clover Health Investments, Corp. #NASDAQGS:CLOV)</v>
      </c>
      <c r="J2257">
        <f t="shared" si="247"/>
        <v>34</v>
      </c>
      <c r="K2257" t="str">
        <f t="shared" si="248"/>
        <v>Clover Health Investments, Corp.</v>
      </c>
      <c r="L2257" t="str">
        <f t="shared" si="249"/>
        <v>NASDAQGS:CLOV</v>
      </c>
    </row>
    <row r="2258" spans="1:12" x14ac:dyDescent="0.25">
      <c r="A2258" s="1" t="s">
        <v>2255</v>
      </c>
      <c r="B2258" s="2">
        <v>28669988</v>
      </c>
      <c r="C2258" t="str">
        <f>_xll.ciqfunctions.udf.CIQ(L2258, "IQ_COUNTRY_NAME")</f>
        <v>United States</v>
      </c>
      <c r="G2258" t="str">
        <f t="shared" si="244"/>
        <v>Clover Leaf Capital Corp. NASDAQCM:CLOE)</v>
      </c>
      <c r="H2258">
        <f t="shared" si="245"/>
        <v>1</v>
      </c>
      <c r="I2258" t="str">
        <f t="shared" si="246"/>
        <v>Clover Leaf Capital Corp. #NASDAQCM:CLOE)</v>
      </c>
      <c r="J2258">
        <f t="shared" si="247"/>
        <v>27</v>
      </c>
      <c r="K2258" t="str">
        <f t="shared" si="248"/>
        <v>Clover Leaf Capital Corp.</v>
      </c>
      <c r="L2258" t="str">
        <f t="shared" si="249"/>
        <v>NASDAQCM:CLOE</v>
      </c>
    </row>
    <row r="2259" spans="1:12" x14ac:dyDescent="0.25">
      <c r="A2259" s="1" t="s">
        <v>2256</v>
      </c>
      <c r="B2259" s="2">
        <v>4995836</v>
      </c>
      <c r="C2259" t="str">
        <f>_xll.ciqfunctions.udf.CIQ(L2259, "IQ_COUNTRY_NAME")</f>
        <v>(Invalid Identifier)</v>
      </c>
      <c r="G2259" t="str">
        <f t="shared" si="244"/>
        <v>Cloverleaf Kennel Club OTCEM:CLVF.A)</v>
      </c>
      <c r="H2259">
        <f t="shared" si="245"/>
        <v>1</v>
      </c>
      <c r="I2259" t="str">
        <f t="shared" si="246"/>
        <v>Cloverleaf Kennel Club #OTCEM:CLVF.A)</v>
      </c>
      <c r="J2259">
        <f t="shared" si="247"/>
        <v>24</v>
      </c>
      <c r="K2259" t="str">
        <f t="shared" si="248"/>
        <v>Cloverleaf Kennel Club</v>
      </c>
      <c r="L2259" t="str">
        <f t="shared" si="249"/>
        <v>OTCEM:CLVF.A</v>
      </c>
    </row>
    <row r="2260" spans="1:12" x14ac:dyDescent="0.25">
      <c r="A2260" s="1" t="s">
        <v>2257</v>
      </c>
      <c r="B2260" s="2">
        <v>4577682</v>
      </c>
      <c r="C2260" t="str">
        <f>_xll.ciqfunctions.udf.CIQ(L2260, "IQ_COUNTRY_NAME")</f>
        <v>United States</v>
      </c>
      <c r="G2260" t="str">
        <f t="shared" si="244"/>
        <v>Clovis Oncology, Inc. NASDAQGS:CLVS)</v>
      </c>
      <c r="H2260">
        <f t="shared" si="245"/>
        <v>1</v>
      </c>
      <c r="I2260" t="str">
        <f t="shared" si="246"/>
        <v>Clovis Oncology, Inc. #NASDAQGS:CLVS)</v>
      </c>
      <c r="J2260">
        <f t="shared" si="247"/>
        <v>23</v>
      </c>
      <c r="K2260" t="str">
        <f t="shared" si="248"/>
        <v>Clovis Oncology, Inc.</v>
      </c>
      <c r="L2260" t="str">
        <f t="shared" si="249"/>
        <v>NASDAQGS:CLVS</v>
      </c>
    </row>
    <row r="2261" spans="1:12" x14ac:dyDescent="0.25">
      <c r="A2261" s="1" t="s">
        <v>2258</v>
      </c>
      <c r="B2261" s="2">
        <v>4812229</v>
      </c>
      <c r="C2261" t="str">
        <f>_xll.ciqfunctions.udf.CIQ(L2261, "IQ_COUNTRY_NAME")</f>
        <v>(Invalid Identifier)</v>
      </c>
      <c r="G2261" t="str">
        <f t="shared" si="244"/>
        <v>CLS Holdings USA, Inc. OTCQB:CLSH)</v>
      </c>
      <c r="H2261">
        <f t="shared" si="245"/>
        <v>1</v>
      </c>
      <c r="I2261" t="str">
        <f t="shared" si="246"/>
        <v>CLS Holdings USA, Inc. #OTCQB:CLSH)</v>
      </c>
      <c r="J2261">
        <f t="shared" si="247"/>
        <v>24</v>
      </c>
      <c r="K2261" t="str">
        <f t="shared" si="248"/>
        <v>CLS Holdings USA, Inc.</v>
      </c>
      <c r="L2261" t="str">
        <f t="shared" si="249"/>
        <v>OTCQB:CLSH</v>
      </c>
    </row>
    <row r="2262" spans="1:12" x14ac:dyDescent="0.25">
      <c r="A2262" s="1" t="s">
        <v>2259</v>
      </c>
      <c r="B2262" s="2">
        <v>4965596</v>
      </c>
      <c r="C2262" t="str">
        <f>_xll.ciqfunctions.udf.CIQ(L2262, "IQ_COUNTRY_NAME")</f>
        <v>United States</v>
      </c>
      <c r="G2262" t="str">
        <f t="shared" si="244"/>
        <v>CLST Holdings, Inc. OTCPK:CLHI)</v>
      </c>
      <c r="H2262">
        <f t="shared" si="245"/>
        <v>1</v>
      </c>
      <c r="I2262" t="str">
        <f t="shared" si="246"/>
        <v>CLST Holdings, Inc. #OTCPK:CLHI)</v>
      </c>
      <c r="J2262">
        <f t="shared" si="247"/>
        <v>21</v>
      </c>
      <c r="K2262" t="str">
        <f t="shared" si="248"/>
        <v>CLST Holdings, Inc.</v>
      </c>
      <c r="L2262" t="str">
        <f t="shared" si="249"/>
        <v>OTCPK:CLHI</v>
      </c>
    </row>
    <row r="2263" spans="1:12" x14ac:dyDescent="0.25">
      <c r="A2263" s="1" t="s">
        <v>2260</v>
      </c>
      <c r="B2263" s="2">
        <v>4981362</v>
      </c>
      <c r="C2263" t="str">
        <f>_xll.ciqfunctions.udf.CIQ(L2263, "IQ_COUNTRY_NAME")</f>
        <v>United States</v>
      </c>
      <c r="G2263" t="str">
        <f t="shared" si="244"/>
        <v>CLStv Corp. OTCPK:WTKN)</v>
      </c>
      <c r="H2263">
        <f t="shared" si="245"/>
        <v>1</v>
      </c>
      <c r="I2263" t="str">
        <f t="shared" si="246"/>
        <v>CLStv Corp. #OTCPK:WTKN)</v>
      </c>
      <c r="J2263">
        <f t="shared" si="247"/>
        <v>13</v>
      </c>
      <c r="K2263" t="str">
        <f t="shared" si="248"/>
        <v>CLStv Corp.</v>
      </c>
      <c r="L2263" t="str">
        <f t="shared" si="249"/>
        <v>OTCPK:WTKN</v>
      </c>
    </row>
    <row r="2264" spans="1:12" x14ac:dyDescent="0.25">
      <c r="A2264" s="1" t="s">
        <v>2261</v>
      </c>
      <c r="B2264" s="2">
        <v>20347969</v>
      </c>
      <c r="C2264" t="str">
        <f>_xll.ciqfunctions.udf.CIQ(L2264, "IQ_COUNTRY_NAME")</f>
        <v>United States</v>
      </c>
      <c r="G2264" t="str">
        <f t="shared" ref="G2264:G2327" si="250">SUBSTITUTE(A2264, "(", "")</f>
        <v>Clubhouse Media Group, Inc. OTCPK:CMGR)</v>
      </c>
      <c r="H2264">
        <f t="shared" ref="H2264:H2327" si="251">LEN(A2264)-LEN(G2264)</f>
        <v>1</v>
      </c>
      <c r="I2264" t="str">
        <f t="shared" ref="I2264:I2327" si="252">SUBSTITUTE(A2264,"(","#",H2264)</f>
        <v>Clubhouse Media Group, Inc. #OTCPK:CMGR)</v>
      </c>
      <c r="J2264">
        <f t="shared" ref="J2264:J2327" si="253">FIND("#", I2264)</f>
        <v>29</v>
      </c>
      <c r="K2264" t="str">
        <f t="shared" ref="K2264:K2327" si="254">TRIM(LEFT(A2264,J2264-1))</f>
        <v>Clubhouse Media Group, Inc.</v>
      </c>
      <c r="L2264" t="str">
        <f t="shared" ref="L2264:L2327" si="255">TRIM(MID(A2264,J2264+1,LEN(A2264) - J2264-1))</f>
        <v>OTCPK:CMGR</v>
      </c>
    </row>
    <row r="2265" spans="1:12" x14ac:dyDescent="0.25">
      <c r="A2265" s="1" t="s">
        <v>2262</v>
      </c>
      <c r="B2265" s="2">
        <v>4990050</v>
      </c>
      <c r="C2265" t="str">
        <f>_xll.ciqfunctions.udf.CIQ(L2265, "IQ_COUNTRY_NAME")</f>
        <v>(Invalid Identifier)</v>
      </c>
      <c r="G2265" t="str">
        <f t="shared" si="250"/>
        <v>CMARK International, Inc. OTCEM:CMIT)</v>
      </c>
      <c r="H2265">
        <f t="shared" si="251"/>
        <v>1</v>
      </c>
      <c r="I2265" t="str">
        <f t="shared" si="252"/>
        <v>CMARK International, Inc. #OTCEM:CMIT)</v>
      </c>
      <c r="J2265">
        <f t="shared" si="253"/>
        <v>27</v>
      </c>
      <c r="K2265" t="str">
        <f t="shared" si="254"/>
        <v>CMARK International, Inc.</v>
      </c>
      <c r="L2265" t="str">
        <f t="shared" si="255"/>
        <v>OTCEM:CMIT</v>
      </c>
    </row>
    <row r="2266" spans="1:12" x14ac:dyDescent="0.25">
      <c r="A2266" s="1" t="s">
        <v>2263</v>
      </c>
      <c r="B2266" s="2">
        <v>4966039</v>
      </c>
      <c r="C2266" t="str">
        <f>_xll.ciqfunctions.udf.CIQ(L2266, "IQ_COUNTRY_NAME")</f>
        <v>United States</v>
      </c>
      <c r="G2266" t="str">
        <f t="shared" si="250"/>
        <v>CMC Materials, Inc. NASDAQGS:CCMP)</v>
      </c>
      <c r="H2266">
        <f t="shared" si="251"/>
        <v>1</v>
      </c>
      <c r="I2266" t="str">
        <f t="shared" si="252"/>
        <v>CMC Materials, Inc. #NASDAQGS:CCMP)</v>
      </c>
      <c r="J2266">
        <f t="shared" si="253"/>
        <v>21</v>
      </c>
      <c r="K2266" t="str">
        <f t="shared" si="254"/>
        <v>CMC Materials, Inc.</v>
      </c>
      <c r="L2266" t="str">
        <f t="shared" si="255"/>
        <v>NASDAQGS:CCMP</v>
      </c>
    </row>
    <row r="2267" spans="1:12" x14ac:dyDescent="0.25">
      <c r="A2267" s="1" t="s">
        <v>2264</v>
      </c>
      <c r="B2267" s="2">
        <v>4054016</v>
      </c>
      <c r="C2267" t="str">
        <f>_xll.ciqfunctions.udf.CIQ(L2267, "IQ_COUNTRY_NAME")</f>
        <v>United States</v>
      </c>
      <c r="G2267" t="str">
        <f t="shared" si="250"/>
        <v>CME Group Inc. NASDAQGS:CME)</v>
      </c>
      <c r="H2267">
        <f t="shared" si="251"/>
        <v>1</v>
      </c>
      <c r="I2267" t="str">
        <f t="shared" si="252"/>
        <v>CME Group Inc. #NASDAQGS:CME)</v>
      </c>
      <c r="J2267">
        <f t="shared" si="253"/>
        <v>16</v>
      </c>
      <c r="K2267" t="str">
        <f t="shared" si="254"/>
        <v>CME Group Inc.</v>
      </c>
      <c r="L2267" t="str">
        <f t="shared" si="255"/>
        <v>NASDAQGS:CME</v>
      </c>
    </row>
    <row r="2268" spans="1:12" x14ac:dyDescent="0.25">
      <c r="A2268" s="1" t="s">
        <v>2265</v>
      </c>
      <c r="B2268" s="2">
        <v>4989831</v>
      </c>
      <c r="C2268" t="str">
        <f>_xll.ciqfunctions.udf.CIQ(L2268, "IQ_COUNTRY_NAME")</f>
        <v>United States</v>
      </c>
      <c r="G2268" t="str">
        <f t="shared" si="250"/>
        <v>CMG Holdings Group, Inc. OTCPK:CMGO)</v>
      </c>
      <c r="H2268">
        <f t="shared" si="251"/>
        <v>1</v>
      </c>
      <c r="I2268" t="str">
        <f t="shared" si="252"/>
        <v>CMG Holdings Group, Inc. #OTCPK:CMGO)</v>
      </c>
      <c r="J2268">
        <f t="shared" si="253"/>
        <v>26</v>
      </c>
      <c r="K2268" t="str">
        <f t="shared" si="254"/>
        <v>CMG Holdings Group, Inc.</v>
      </c>
      <c r="L2268" t="str">
        <f t="shared" si="255"/>
        <v>OTCPK:CMGO</v>
      </c>
    </row>
    <row r="2269" spans="1:12" x14ac:dyDescent="0.25">
      <c r="A2269" s="1" t="s">
        <v>2266</v>
      </c>
      <c r="B2269" s="2">
        <v>4971993</v>
      </c>
      <c r="C2269" t="str">
        <f>_xll.ciqfunctions.udf.CIQ(L2269, "IQ_COUNTRY_NAME")</f>
        <v>(Invalid Identifier)</v>
      </c>
      <c r="G2269" t="str">
        <f t="shared" si="250"/>
        <v>cMoney, Inc. OTCEM:CMEY)</v>
      </c>
      <c r="H2269">
        <f t="shared" si="251"/>
        <v>1</v>
      </c>
      <c r="I2269" t="str">
        <f t="shared" si="252"/>
        <v>cMoney, Inc. #OTCEM:CMEY)</v>
      </c>
      <c r="J2269">
        <f t="shared" si="253"/>
        <v>14</v>
      </c>
      <c r="K2269" t="str">
        <f t="shared" si="254"/>
        <v>cMoney, Inc.</v>
      </c>
      <c r="L2269" t="str">
        <f t="shared" si="255"/>
        <v>OTCEM:CMEY</v>
      </c>
    </row>
    <row r="2270" spans="1:12" x14ac:dyDescent="0.25">
      <c r="A2270" s="1" t="s">
        <v>2267</v>
      </c>
      <c r="B2270" s="2">
        <v>4004172</v>
      </c>
      <c r="C2270" t="str">
        <f>_xll.ciqfunctions.udf.CIQ(L2270, "IQ_COUNTRY_NAME")</f>
        <v>United States</v>
      </c>
      <c r="G2270" t="str">
        <f t="shared" si="250"/>
        <v>CMS Energy Corporation NYSE:CMS)</v>
      </c>
      <c r="H2270">
        <f t="shared" si="251"/>
        <v>1</v>
      </c>
      <c r="I2270" t="str">
        <f t="shared" si="252"/>
        <v>CMS Energy Corporation #NYSE:CMS)</v>
      </c>
      <c r="J2270">
        <f t="shared" si="253"/>
        <v>24</v>
      </c>
      <c r="K2270" t="str">
        <f t="shared" si="254"/>
        <v>CMS Energy Corporation</v>
      </c>
      <c r="L2270" t="str">
        <f t="shared" si="255"/>
        <v>NYSE:CMS</v>
      </c>
    </row>
    <row r="2271" spans="1:12" x14ac:dyDescent="0.25">
      <c r="A2271" s="1" t="s">
        <v>2268</v>
      </c>
      <c r="B2271" s="2">
        <v>4067587</v>
      </c>
      <c r="C2271" t="str">
        <f>_xll.ciqfunctions.udf.CIQ(L2271, "IQ_COUNTRY_NAME")</f>
        <v>(Invalid Identifier)</v>
      </c>
      <c r="G2271" t="str">
        <f t="shared" si="250"/>
        <v>CMTSU Liquidation, Inc. OTCEM:CBRI)</v>
      </c>
      <c r="H2271">
        <f t="shared" si="251"/>
        <v>1</v>
      </c>
      <c r="I2271" t="str">
        <f t="shared" si="252"/>
        <v>CMTSU Liquidation, Inc. #OTCEM:CBRI)</v>
      </c>
      <c r="J2271">
        <f t="shared" si="253"/>
        <v>25</v>
      </c>
      <c r="K2271" t="str">
        <f t="shared" si="254"/>
        <v>CMTSU Liquidation, Inc.</v>
      </c>
      <c r="L2271" t="str">
        <f t="shared" si="255"/>
        <v>OTCEM:CBRI</v>
      </c>
    </row>
    <row r="2272" spans="1:12" x14ac:dyDescent="0.25">
      <c r="A2272" s="1" t="s">
        <v>2269</v>
      </c>
      <c r="B2272" s="2">
        <v>4645737</v>
      </c>
      <c r="C2272" t="str">
        <f>_xll.ciqfunctions.udf.CIQ(L2272, "IQ_COUNTRY_NAME")</f>
        <v>(Invalid Identifier)</v>
      </c>
      <c r="G2272" t="str">
        <f t="shared" si="250"/>
        <v>CMUV Bancorp OTCQB:CMUV)</v>
      </c>
      <c r="H2272">
        <f t="shared" si="251"/>
        <v>1</v>
      </c>
      <c r="I2272" t="str">
        <f t="shared" si="252"/>
        <v>CMUV Bancorp #OTCQB:CMUV)</v>
      </c>
      <c r="J2272">
        <f t="shared" si="253"/>
        <v>14</v>
      </c>
      <c r="K2272" t="str">
        <f t="shared" si="254"/>
        <v>CMUV Bancorp</v>
      </c>
      <c r="L2272" t="str">
        <f t="shared" si="255"/>
        <v>OTCQB:CMUV</v>
      </c>
    </row>
    <row r="2273" spans="1:12" x14ac:dyDescent="0.25">
      <c r="A2273" s="1" t="s">
        <v>2270</v>
      </c>
      <c r="B2273" s="2">
        <v>103343</v>
      </c>
      <c r="C2273" t="str">
        <f>_xll.ciqfunctions.udf.CIQ(L2273, "IQ_COUNTRY_NAME")</f>
        <v>United States</v>
      </c>
      <c r="G2273" t="str">
        <f t="shared" si="250"/>
        <v>CNA Financial Corporation NYSE:CNA)</v>
      </c>
      <c r="H2273">
        <f t="shared" si="251"/>
        <v>1</v>
      </c>
      <c r="I2273" t="str">
        <f t="shared" si="252"/>
        <v>CNA Financial Corporation #NYSE:CNA)</v>
      </c>
      <c r="J2273">
        <f t="shared" si="253"/>
        <v>27</v>
      </c>
      <c r="K2273" t="str">
        <f t="shared" si="254"/>
        <v>CNA Financial Corporation</v>
      </c>
      <c r="L2273" t="str">
        <f t="shared" si="255"/>
        <v>NYSE:CNA</v>
      </c>
    </row>
    <row r="2274" spans="1:12" x14ac:dyDescent="0.25">
      <c r="A2274" s="1" t="s">
        <v>2271</v>
      </c>
      <c r="B2274" s="2">
        <v>1021757</v>
      </c>
      <c r="C2274" t="str">
        <f>_xll.ciqfunctions.udf.CIQ(L2274, "IQ_COUNTRY_NAME")</f>
        <v>(Invalid Identifier)</v>
      </c>
      <c r="G2274" t="str">
        <f t="shared" si="250"/>
        <v>CNB Bank Shares, Inc. OTCQX:CNBN)</v>
      </c>
      <c r="H2274">
        <f t="shared" si="251"/>
        <v>1</v>
      </c>
      <c r="I2274" t="str">
        <f t="shared" si="252"/>
        <v>CNB Bank Shares, Inc. #OTCQX:CNBN)</v>
      </c>
      <c r="J2274">
        <f t="shared" si="253"/>
        <v>23</v>
      </c>
      <c r="K2274" t="str">
        <f t="shared" si="254"/>
        <v>CNB Bank Shares, Inc.</v>
      </c>
      <c r="L2274" t="str">
        <f t="shared" si="255"/>
        <v>OTCQX:CNBN</v>
      </c>
    </row>
    <row r="2275" spans="1:12" x14ac:dyDescent="0.25">
      <c r="A2275" s="1" t="s">
        <v>2272</v>
      </c>
      <c r="B2275" s="2">
        <v>4107923</v>
      </c>
      <c r="C2275" t="str">
        <f>_xll.ciqfunctions.udf.CIQ(L2275, "IQ_COUNTRY_NAME")</f>
        <v>(Invalid Identifier)</v>
      </c>
      <c r="G2275" t="str">
        <f t="shared" si="250"/>
        <v>CNB Community Bancorp, Inc. OTCQX:CNBB)</v>
      </c>
      <c r="H2275">
        <f t="shared" si="251"/>
        <v>1</v>
      </c>
      <c r="I2275" t="str">
        <f t="shared" si="252"/>
        <v>CNB Community Bancorp, Inc. #OTCQX:CNBB)</v>
      </c>
      <c r="J2275">
        <f t="shared" si="253"/>
        <v>29</v>
      </c>
      <c r="K2275" t="str">
        <f t="shared" si="254"/>
        <v>CNB Community Bancorp, Inc.</v>
      </c>
      <c r="L2275" t="str">
        <f t="shared" si="255"/>
        <v>OTCQX:CNBB</v>
      </c>
    </row>
    <row r="2276" spans="1:12" x14ac:dyDescent="0.25">
      <c r="A2276" s="1" t="s">
        <v>2273</v>
      </c>
      <c r="B2276" s="2">
        <v>1020003</v>
      </c>
      <c r="C2276" t="str">
        <f>_xll.ciqfunctions.udf.CIQ(L2276, "IQ_COUNTRY_NAME")</f>
        <v>(Invalid Identifier)</v>
      </c>
      <c r="G2276" t="str">
        <f t="shared" si="250"/>
        <v>CNB Corp. OTCEM:CNBW)</v>
      </c>
      <c r="H2276">
        <f t="shared" si="251"/>
        <v>1</v>
      </c>
      <c r="I2276" t="str">
        <f t="shared" si="252"/>
        <v>CNB Corp. #OTCEM:CNBW)</v>
      </c>
      <c r="J2276">
        <f t="shared" si="253"/>
        <v>11</v>
      </c>
      <c r="K2276" t="str">
        <f t="shared" si="254"/>
        <v>CNB Corp.</v>
      </c>
      <c r="L2276" t="str">
        <f t="shared" si="255"/>
        <v>OTCEM:CNBW</v>
      </c>
    </row>
    <row r="2277" spans="1:12" x14ac:dyDescent="0.25">
      <c r="A2277" s="1" t="s">
        <v>2274</v>
      </c>
      <c r="B2277" s="2">
        <v>1020098</v>
      </c>
      <c r="C2277" t="str">
        <f>_xll.ciqfunctions.udf.CIQ(L2277, "IQ_COUNTRY_NAME")</f>
        <v>United States</v>
      </c>
      <c r="G2277" t="str">
        <f t="shared" si="250"/>
        <v>CNB Corporation OTCPK:CNBZ)</v>
      </c>
      <c r="H2277">
        <f t="shared" si="251"/>
        <v>1</v>
      </c>
      <c r="I2277" t="str">
        <f t="shared" si="252"/>
        <v>CNB Corporation #OTCPK:CNBZ)</v>
      </c>
      <c r="J2277">
        <f t="shared" si="253"/>
        <v>17</v>
      </c>
      <c r="K2277" t="str">
        <f t="shared" si="254"/>
        <v>CNB Corporation</v>
      </c>
      <c r="L2277" t="str">
        <f t="shared" si="255"/>
        <v>OTCPK:CNBZ</v>
      </c>
    </row>
    <row r="2278" spans="1:12" x14ac:dyDescent="0.25">
      <c r="A2278" s="1" t="s">
        <v>2275</v>
      </c>
      <c r="B2278" s="2">
        <v>100790</v>
      </c>
      <c r="C2278" t="str">
        <f>_xll.ciqfunctions.udf.CIQ(L2278, "IQ_COUNTRY_NAME")</f>
        <v>United States</v>
      </c>
      <c r="G2278" t="str">
        <f t="shared" si="250"/>
        <v>CNB Financial Corporation NASDAQGS:CCNE)</v>
      </c>
      <c r="H2278">
        <f t="shared" si="251"/>
        <v>1</v>
      </c>
      <c r="I2278" t="str">
        <f t="shared" si="252"/>
        <v>CNB Financial Corporation #NASDAQGS:CCNE)</v>
      </c>
      <c r="J2278">
        <f t="shared" si="253"/>
        <v>27</v>
      </c>
      <c r="K2278" t="str">
        <f t="shared" si="254"/>
        <v>CNB Financial Corporation</v>
      </c>
      <c r="L2278" t="str">
        <f t="shared" si="255"/>
        <v>NASDAQGS:CCNE</v>
      </c>
    </row>
    <row r="2279" spans="1:12" x14ac:dyDescent="0.25">
      <c r="A2279" s="1" t="s">
        <v>2276</v>
      </c>
      <c r="B2279" s="2">
        <v>4055662</v>
      </c>
      <c r="C2279" t="str">
        <f>_xll.ciqfunctions.udf.CIQ(L2279, "IQ_COUNTRY_NAME")</f>
        <v>United States</v>
      </c>
      <c r="G2279" t="str">
        <f t="shared" si="250"/>
        <v>CNB Financial Services, Inc. OTCPK:CBFC)</v>
      </c>
      <c r="H2279">
        <f t="shared" si="251"/>
        <v>1</v>
      </c>
      <c r="I2279" t="str">
        <f t="shared" si="252"/>
        <v>CNB Financial Services, Inc. #OTCPK:CBFC)</v>
      </c>
      <c r="J2279">
        <f t="shared" si="253"/>
        <v>30</v>
      </c>
      <c r="K2279" t="str">
        <f t="shared" si="254"/>
        <v>CNB Financial Services, Inc.</v>
      </c>
      <c r="L2279" t="str">
        <f t="shared" si="255"/>
        <v>OTCPK:CBFC</v>
      </c>
    </row>
    <row r="2280" spans="1:12" x14ac:dyDescent="0.25">
      <c r="A2280" s="1" t="s">
        <v>2277</v>
      </c>
      <c r="B2280" s="2">
        <v>4262552</v>
      </c>
      <c r="C2280" t="str">
        <f>_xll.ciqfunctions.udf.CIQ(L2280, "IQ_COUNTRY_NAME")</f>
        <v>United States</v>
      </c>
      <c r="G2280" t="str">
        <f t="shared" si="250"/>
        <v>CNL Healthcare Properties, Inc. OTCPK:CHTH)</v>
      </c>
      <c r="H2280">
        <f t="shared" si="251"/>
        <v>1</v>
      </c>
      <c r="I2280" t="str">
        <f t="shared" si="252"/>
        <v>CNL Healthcare Properties, Inc. #OTCPK:CHTH)</v>
      </c>
      <c r="J2280">
        <f t="shared" si="253"/>
        <v>33</v>
      </c>
      <c r="K2280" t="str">
        <f t="shared" si="254"/>
        <v>CNL Healthcare Properties, Inc.</v>
      </c>
      <c r="L2280" t="str">
        <f t="shared" si="255"/>
        <v>OTCPK:CHTH</v>
      </c>
    </row>
    <row r="2281" spans="1:12" x14ac:dyDescent="0.25">
      <c r="A2281" s="1" t="s">
        <v>2278</v>
      </c>
      <c r="B2281" s="2">
        <v>4089422</v>
      </c>
      <c r="C2281" t="str">
        <f>_xll.ciqfunctions.udf.CIQ(L2281, "IQ_COUNTRY_NAME")</f>
        <v>United States</v>
      </c>
      <c r="G2281" t="str">
        <f t="shared" si="250"/>
        <v>CNO Financial Group, Inc. NYSE:CNO)</v>
      </c>
      <c r="H2281">
        <f t="shared" si="251"/>
        <v>1</v>
      </c>
      <c r="I2281" t="str">
        <f t="shared" si="252"/>
        <v>CNO Financial Group, Inc. #NYSE:CNO)</v>
      </c>
      <c r="J2281">
        <f t="shared" si="253"/>
        <v>27</v>
      </c>
      <c r="K2281" t="str">
        <f t="shared" si="254"/>
        <v>CNO Financial Group, Inc.</v>
      </c>
      <c r="L2281" t="str">
        <f t="shared" si="255"/>
        <v>NYSE:CNO</v>
      </c>
    </row>
    <row r="2282" spans="1:12" x14ac:dyDescent="0.25">
      <c r="A2282" s="1" t="s">
        <v>2279</v>
      </c>
      <c r="B2282" s="2">
        <v>10353523</v>
      </c>
      <c r="C2282" t="str">
        <f>_xll.ciqfunctions.udf.CIQ(L2282, "IQ_COUNTRY_NAME")</f>
        <v>United States</v>
      </c>
      <c r="G2282" t="str">
        <f t="shared" si="250"/>
        <v>CNS Pharmaceuticals, Inc. NASDAQCM:CNSP)</v>
      </c>
      <c r="H2282">
        <f t="shared" si="251"/>
        <v>1</v>
      </c>
      <c r="I2282" t="str">
        <f t="shared" si="252"/>
        <v>CNS Pharmaceuticals, Inc. #NASDAQCM:CNSP)</v>
      </c>
      <c r="J2282">
        <f t="shared" si="253"/>
        <v>27</v>
      </c>
      <c r="K2282" t="str">
        <f t="shared" si="254"/>
        <v>CNS Pharmaceuticals, Inc.</v>
      </c>
      <c r="L2282" t="str">
        <f t="shared" si="255"/>
        <v>NASDAQCM:CNSP</v>
      </c>
    </row>
    <row r="2283" spans="1:12" x14ac:dyDescent="0.25">
      <c r="A2283" s="1" t="s">
        <v>2280</v>
      </c>
      <c r="B2283" s="2">
        <v>4072680</v>
      </c>
      <c r="C2283" t="str">
        <f>_xll.ciqfunctions.udf.CIQ(L2283, "IQ_COUNTRY_NAME")</f>
        <v>United States</v>
      </c>
      <c r="G2283" t="str">
        <f t="shared" si="250"/>
        <v>CNX Resources Corporation NYSE:CNX)</v>
      </c>
      <c r="H2283">
        <f t="shared" si="251"/>
        <v>1</v>
      </c>
      <c r="I2283" t="str">
        <f t="shared" si="252"/>
        <v>CNX Resources Corporation #NYSE:CNX)</v>
      </c>
      <c r="J2283">
        <f t="shared" si="253"/>
        <v>27</v>
      </c>
      <c r="K2283" t="str">
        <f t="shared" si="254"/>
        <v>CNX Resources Corporation</v>
      </c>
      <c r="L2283" t="str">
        <f t="shared" si="255"/>
        <v>NYSE:CNX</v>
      </c>
    </row>
    <row r="2284" spans="1:12" x14ac:dyDescent="0.25">
      <c r="A2284" s="1" t="s">
        <v>2281</v>
      </c>
      <c r="B2284" s="2">
        <v>4209492</v>
      </c>
      <c r="C2284" t="str">
        <f>_xll.ciqfunctions.udf.CIQ(L2284, "IQ_COUNTRY_NAME")</f>
        <v>United States</v>
      </c>
      <c r="G2284" t="str">
        <f t="shared" si="250"/>
        <v>Coastal Bank &amp; Trust OTCPK:CABT)</v>
      </c>
      <c r="H2284">
        <f t="shared" si="251"/>
        <v>1</v>
      </c>
      <c r="I2284" t="str">
        <f t="shared" si="252"/>
        <v>Coastal Bank &amp; Trust #OTCPK:CABT)</v>
      </c>
      <c r="J2284">
        <f t="shared" si="253"/>
        <v>22</v>
      </c>
      <c r="K2284" t="str">
        <f t="shared" si="254"/>
        <v>Coastal Bank &amp; Trust</v>
      </c>
      <c r="L2284" t="str">
        <f t="shared" si="255"/>
        <v>OTCPK:CABT</v>
      </c>
    </row>
    <row r="2285" spans="1:12" x14ac:dyDescent="0.25">
      <c r="A2285" s="1" t="s">
        <v>2282</v>
      </c>
      <c r="B2285" s="2">
        <v>4985502</v>
      </c>
      <c r="C2285" t="str">
        <f>_xll.ciqfunctions.udf.CIQ(L2285, "IQ_COUNTRY_NAME")</f>
        <v>United States</v>
      </c>
      <c r="G2285" t="str">
        <f t="shared" si="250"/>
        <v>Coastal Capital Acquisition Corp. OTCPK:CCAJ)</v>
      </c>
      <c r="H2285">
        <f t="shared" si="251"/>
        <v>1</v>
      </c>
      <c r="I2285" t="str">
        <f t="shared" si="252"/>
        <v>Coastal Capital Acquisition Corp. #OTCPK:CCAJ)</v>
      </c>
      <c r="J2285">
        <f t="shared" si="253"/>
        <v>35</v>
      </c>
      <c r="K2285" t="str">
        <f t="shared" si="254"/>
        <v>Coastal Capital Acquisition Corp.</v>
      </c>
      <c r="L2285" t="str">
        <f t="shared" si="255"/>
        <v>OTCPK:CCAJ</v>
      </c>
    </row>
    <row r="2286" spans="1:12" x14ac:dyDescent="0.25">
      <c r="A2286" s="1" t="s">
        <v>2283</v>
      </c>
      <c r="B2286" s="2">
        <v>4205735</v>
      </c>
      <c r="C2286" t="str">
        <f>_xll.ciqfunctions.udf.CIQ(L2286, "IQ_COUNTRY_NAME")</f>
        <v>(Invalid Identifier)</v>
      </c>
      <c r="G2286" t="str">
        <f t="shared" si="250"/>
        <v>Coastal Carolina Bancshares, Inc. OTCQX:CCNB)</v>
      </c>
      <c r="H2286">
        <f t="shared" si="251"/>
        <v>1</v>
      </c>
      <c r="I2286" t="str">
        <f t="shared" si="252"/>
        <v>Coastal Carolina Bancshares, Inc. #OTCQX:CCNB)</v>
      </c>
      <c r="J2286">
        <f t="shared" si="253"/>
        <v>35</v>
      </c>
      <c r="K2286" t="str">
        <f t="shared" si="254"/>
        <v>Coastal Carolina Bancshares, Inc.</v>
      </c>
      <c r="L2286" t="str">
        <f t="shared" si="255"/>
        <v>OTCQX:CCNB</v>
      </c>
    </row>
    <row r="2287" spans="1:12" x14ac:dyDescent="0.25">
      <c r="A2287" s="1" t="s">
        <v>2284</v>
      </c>
      <c r="B2287" s="2">
        <v>4092227</v>
      </c>
      <c r="C2287" t="str">
        <f>_xll.ciqfunctions.udf.CIQ(L2287, "IQ_COUNTRY_NAME")</f>
        <v>United States</v>
      </c>
      <c r="G2287" t="str">
        <f t="shared" si="250"/>
        <v>Coastal Financial Corporation NASDAQGS:CCB)</v>
      </c>
      <c r="H2287">
        <f t="shared" si="251"/>
        <v>1</v>
      </c>
      <c r="I2287" t="str">
        <f t="shared" si="252"/>
        <v>Coastal Financial Corporation #NASDAQGS:CCB)</v>
      </c>
      <c r="J2287">
        <f t="shared" si="253"/>
        <v>31</v>
      </c>
      <c r="K2287" t="str">
        <f t="shared" si="254"/>
        <v>Coastal Financial Corporation</v>
      </c>
      <c r="L2287" t="str">
        <f t="shared" si="255"/>
        <v>NASDAQGS:CCB</v>
      </c>
    </row>
    <row r="2288" spans="1:12" x14ac:dyDescent="0.25">
      <c r="A2288" s="1" t="s">
        <v>2285</v>
      </c>
      <c r="B2288" s="2">
        <v>4093972</v>
      </c>
      <c r="C2288" t="str">
        <f>_xll.ciqfunctions.udf.CIQ(L2288, "IQ_COUNTRY_NAME")</f>
        <v>(Invalid Identifier)</v>
      </c>
      <c r="G2288" t="str">
        <f t="shared" si="250"/>
        <v>CoastalSouth Bancshares, Inc. OTCQX:COSO)</v>
      </c>
      <c r="H2288">
        <f t="shared" si="251"/>
        <v>1</v>
      </c>
      <c r="I2288" t="str">
        <f t="shared" si="252"/>
        <v>CoastalSouth Bancshares, Inc. #OTCQX:COSO)</v>
      </c>
      <c r="J2288">
        <f t="shared" si="253"/>
        <v>31</v>
      </c>
      <c r="K2288" t="str">
        <f t="shared" si="254"/>
        <v>CoastalSouth Bancshares, Inc.</v>
      </c>
      <c r="L2288" t="str">
        <f t="shared" si="255"/>
        <v>OTCQX:COSO</v>
      </c>
    </row>
    <row r="2289" spans="1:12" x14ac:dyDescent="0.25">
      <c r="A2289" s="1" t="s">
        <v>2286</v>
      </c>
      <c r="B2289" s="2">
        <v>4986083</v>
      </c>
      <c r="C2289" t="str">
        <f>_xll.ciqfunctions.udf.CIQ(L2289, "IQ_COUNTRY_NAME")</f>
        <v>(Invalid Identifier)</v>
      </c>
      <c r="G2289" t="str">
        <f t="shared" si="250"/>
        <v>Coattec Industries, Inc. OTCEM:CTCK)</v>
      </c>
      <c r="H2289">
        <f t="shared" si="251"/>
        <v>1</v>
      </c>
      <c r="I2289" t="str">
        <f t="shared" si="252"/>
        <v>Coattec Industries, Inc. #OTCEM:CTCK)</v>
      </c>
      <c r="J2289">
        <f t="shared" si="253"/>
        <v>26</v>
      </c>
      <c r="K2289" t="str">
        <f t="shared" si="254"/>
        <v>Coattec Industries, Inc.</v>
      </c>
      <c r="L2289" t="str">
        <f t="shared" si="255"/>
        <v>OTCEM:CTCK</v>
      </c>
    </row>
    <row r="2290" spans="1:12" x14ac:dyDescent="0.25">
      <c r="A2290" s="1" t="s">
        <v>2287</v>
      </c>
      <c r="B2290" s="2">
        <v>4912069</v>
      </c>
      <c r="C2290" t="str">
        <f>_xll.ciqfunctions.udf.CIQ(L2290, "IQ_COUNTRY_NAME")</f>
        <v>United States</v>
      </c>
      <c r="G2290" t="str">
        <f t="shared" si="250"/>
        <v>Coca-Cola Consolidated, Inc. NASDAQGS:COKE)</v>
      </c>
      <c r="H2290">
        <f t="shared" si="251"/>
        <v>1</v>
      </c>
      <c r="I2290" t="str">
        <f t="shared" si="252"/>
        <v>Coca-Cola Consolidated, Inc. #NASDAQGS:COKE)</v>
      </c>
      <c r="J2290">
        <f t="shared" si="253"/>
        <v>30</v>
      </c>
      <c r="K2290" t="str">
        <f t="shared" si="254"/>
        <v>Coca-Cola Consolidated, Inc.</v>
      </c>
      <c r="L2290" t="str">
        <f t="shared" si="255"/>
        <v>NASDAQGS:COKE</v>
      </c>
    </row>
    <row r="2291" spans="1:12" x14ac:dyDescent="0.25">
      <c r="A2291" s="1" t="s">
        <v>2288</v>
      </c>
      <c r="B2291" s="2">
        <v>4812755</v>
      </c>
      <c r="C2291" t="str">
        <f>_xll.ciqfunctions.udf.CIQ(L2291, "IQ_COUNTRY_NAME")</f>
        <v>United States</v>
      </c>
      <c r="G2291" t="str">
        <f t="shared" si="250"/>
        <v>Cocrystal Pharma, Inc. NASDAQCM:COCP)</v>
      </c>
      <c r="H2291">
        <f t="shared" si="251"/>
        <v>1</v>
      </c>
      <c r="I2291" t="str">
        <f t="shared" si="252"/>
        <v>Cocrystal Pharma, Inc. #NASDAQCM:COCP)</v>
      </c>
      <c r="J2291">
        <f t="shared" si="253"/>
        <v>24</v>
      </c>
      <c r="K2291" t="str">
        <f t="shared" si="254"/>
        <v>Cocrystal Pharma, Inc.</v>
      </c>
      <c r="L2291" t="str">
        <f t="shared" si="255"/>
        <v>NASDAQCM:COCP</v>
      </c>
    </row>
    <row r="2292" spans="1:12" x14ac:dyDescent="0.25">
      <c r="A2292" s="1" t="s">
        <v>2289</v>
      </c>
      <c r="B2292" s="2">
        <v>4969247</v>
      </c>
      <c r="C2292" t="str">
        <f>_xll.ciqfunctions.udf.CIQ(L2292, "IQ_COUNTRY_NAME")</f>
        <v>United States</v>
      </c>
      <c r="G2292" t="str">
        <f t="shared" si="250"/>
        <v>Coda Octopus Group, Inc. NASDAQCM:CODA)</v>
      </c>
      <c r="H2292">
        <f t="shared" si="251"/>
        <v>1</v>
      </c>
      <c r="I2292" t="str">
        <f t="shared" si="252"/>
        <v>Coda Octopus Group, Inc. #NASDAQCM:CODA)</v>
      </c>
      <c r="J2292">
        <f t="shared" si="253"/>
        <v>26</v>
      </c>
      <c r="K2292" t="str">
        <f t="shared" si="254"/>
        <v>Coda Octopus Group, Inc.</v>
      </c>
      <c r="L2292" t="str">
        <f t="shared" si="255"/>
        <v>NASDAQCM:CODA</v>
      </c>
    </row>
    <row r="2293" spans="1:12" x14ac:dyDescent="0.25">
      <c r="A2293" s="1" t="s">
        <v>2290</v>
      </c>
      <c r="B2293" s="2">
        <v>4350542</v>
      </c>
      <c r="C2293" t="str">
        <f>_xll.ciqfunctions.udf.CIQ(L2293, "IQ_COUNTRY_NAME")</f>
        <v>United States</v>
      </c>
      <c r="G2293" t="str">
        <f t="shared" si="250"/>
        <v>Code Green Apparel Corp. OTCPK:CGAC)</v>
      </c>
      <c r="H2293">
        <f t="shared" si="251"/>
        <v>1</v>
      </c>
      <c r="I2293" t="str">
        <f t="shared" si="252"/>
        <v>Code Green Apparel Corp. #OTCPK:CGAC)</v>
      </c>
      <c r="J2293">
        <f t="shared" si="253"/>
        <v>26</v>
      </c>
      <c r="K2293" t="str">
        <f t="shared" si="254"/>
        <v>Code Green Apparel Corp.</v>
      </c>
      <c r="L2293" t="str">
        <f t="shared" si="255"/>
        <v>OTCPK:CGAC</v>
      </c>
    </row>
    <row r="2294" spans="1:12" x14ac:dyDescent="0.25">
      <c r="A2294" s="1" t="s">
        <v>2291</v>
      </c>
      <c r="B2294" s="2">
        <v>4973000</v>
      </c>
      <c r="C2294" t="str">
        <f>_xll.ciqfunctions.udf.CIQ(L2294, "IQ_COUNTRY_NAME")</f>
        <v>(Invalid Identifier)</v>
      </c>
      <c r="G2294" t="str">
        <f t="shared" si="250"/>
        <v>Code Rebel Corp OTCEM:CDRB.Q)</v>
      </c>
      <c r="H2294">
        <f t="shared" si="251"/>
        <v>1</v>
      </c>
      <c r="I2294" t="str">
        <f t="shared" si="252"/>
        <v>Code Rebel Corp #OTCEM:CDRB.Q)</v>
      </c>
      <c r="J2294">
        <f t="shared" si="253"/>
        <v>17</v>
      </c>
      <c r="K2294" t="str">
        <f t="shared" si="254"/>
        <v>Code Rebel Corp</v>
      </c>
      <c r="L2294" t="str">
        <f t="shared" si="255"/>
        <v>OTCEM:CDRB.Q</v>
      </c>
    </row>
    <row r="2295" spans="1:12" x14ac:dyDescent="0.25">
      <c r="A2295" s="1" t="s">
        <v>2292</v>
      </c>
      <c r="B2295" s="2">
        <v>6300940</v>
      </c>
      <c r="C2295" t="str">
        <f>_xll.ciqfunctions.udf.CIQ(L2295, "IQ_COUNTRY_NAME")</f>
        <v>United States</v>
      </c>
      <c r="G2295" t="str">
        <f t="shared" si="250"/>
        <v>Codex DNA, Inc. NASDAQGS:DNAY)</v>
      </c>
      <c r="H2295">
        <f t="shared" si="251"/>
        <v>1</v>
      </c>
      <c r="I2295" t="str">
        <f t="shared" si="252"/>
        <v>Codex DNA, Inc. #NASDAQGS:DNAY)</v>
      </c>
      <c r="J2295">
        <f t="shared" si="253"/>
        <v>17</v>
      </c>
      <c r="K2295" t="str">
        <f t="shared" si="254"/>
        <v>Codex DNA, Inc.</v>
      </c>
      <c r="L2295" t="str">
        <f t="shared" si="255"/>
        <v>NASDAQGS:DNAY</v>
      </c>
    </row>
    <row r="2296" spans="1:12" x14ac:dyDescent="0.25">
      <c r="A2296" s="1" t="s">
        <v>2293</v>
      </c>
      <c r="B2296" s="2">
        <v>4986184</v>
      </c>
      <c r="C2296" t="str">
        <f>_xll.ciqfunctions.udf.CIQ(L2296, "IQ_COUNTRY_NAME")</f>
        <v>United States</v>
      </c>
      <c r="G2296" t="str">
        <f t="shared" si="250"/>
        <v>Codexis, Inc. NASDAQGS:CDXS)</v>
      </c>
      <c r="H2296">
        <f t="shared" si="251"/>
        <v>1</v>
      </c>
      <c r="I2296" t="str">
        <f t="shared" si="252"/>
        <v>Codexis, Inc. #NASDAQGS:CDXS)</v>
      </c>
      <c r="J2296">
        <f t="shared" si="253"/>
        <v>15</v>
      </c>
      <c r="K2296" t="str">
        <f t="shared" si="254"/>
        <v>Codexis, Inc.</v>
      </c>
      <c r="L2296" t="str">
        <f t="shared" si="255"/>
        <v>NASDAQGS:CDXS</v>
      </c>
    </row>
    <row r="2297" spans="1:12" x14ac:dyDescent="0.25">
      <c r="A2297" s="1" t="s">
        <v>2294</v>
      </c>
      <c r="B2297" s="2">
        <v>5176999</v>
      </c>
      <c r="C2297" t="str">
        <f>_xll.ciqfunctions.udf.CIQ(L2297, "IQ_COUNTRY_NAME")</f>
        <v>United States</v>
      </c>
      <c r="G2297" t="str">
        <f t="shared" si="250"/>
        <v>Co-Diagnostics, Inc. NASDAQCM:CODX)</v>
      </c>
      <c r="H2297">
        <f t="shared" si="251"/>
        <v>1</v>
      </c>
      <c r="I2297" t="str">
        <f t="shared" si="252"/>
        <v>Co-Diagnostics, Inc. #NASDAQCM:CODX)</v>
      </c>
      <c r="J2297">
        <f t="shared" si="253"/>
        <v>22</v>
      </c>
      <c r="K2297" t="str">
        <f t="shared" si="254"/>
        <v>Co-Diagnostics, Inc.</v>
      </c>
      <c r="L2297" t="str">
        <f t="shared" si="255"/>
        <v>NASDAQCM:CODX</v>
      </c>
    </row>
    <row r="2298" spans="1:12" x14ac:dyDescent="0.25">
      <c r="A2298" s="1" t="s">
        <v>2295</v>
      </c>
      <c r="B2298" s="2">
        <v>5307181</v>
      </c>
      <c r="C2298" t="str">
        <f>_xll.ciqfunctions.udf.CIQ(L2298, "IQ_COUNTRY_NAME")</f>
        <v>United States</v>
      </c>
      <c r="G2298" t="str">
        <f t="shared" si="250"/>
        <v>Codiak BioSciences, Inc. NASDAQGM:CDAK)</v>
      </c>
      <c r="H2298">
        <f t="shared" si="251"/>
        <v>1</v>
      </c>
      <c r="I2298" t="str">
        <f t="shared" si="252"/>
        <v>Codiak BioSciences, Inc. #NASDAQGM:CDAK)</v>
      </c>
      <c r="J2298">
        <f t="shared" si="253"/>
        <v>26</v>
      </c>
      <c r="K2298" t="str">
        <f t="shared" si="254"/>
        <v>Codiak BioSciences, Inc.</v>
      </c>
      <c r="L2298" t="str">
        <f t="shared" si="255"/>
        <v>NASDAQGM:CDAK</v>
      </c>
    </row>
    <row r="2299" spans="1:12" x14ac:dyDescent="0.25">
      <c r="A2299" s="1" t="s">
        <v>2296</v>
      </c>
      <c r="B2299" s="2">
        <v>100767</v>
      </c>
      <c r="C2299" t="str">
        <f>_xll.ciqfunctions.udf.CIQ(L2299, "IQ_COUNTRY_NAME")</f>
        <v>United States</v>
      </c>
      <c r="G2299" t="str">
        <f t="shared" si="250"/>
        <v>Codorus Valley Bancorp, Inc. NASDAQGM:CVLY)</v>
      </c>
      <c r="H2299">
        <f t="shared" si="251"/>
        <v>1</v>
      </c>
      <c r="I2299" t="str">
        <f t="shared" si="252"/>
        <v>Codorus Valley Bancorp, Inc. #NASDAQGM:CVLY)</v>
      </c>
      <c r="J2299">
        <f t="shared" si="253"/>
        <v>30</v>
      </c>
      <c r="K2299" t="str">
        <f t="shared" si="254"/>
        <v>Codorus Valley Bancorp, Inc.</v>
      </c>
      <c r="L2299" t="str">
        <f t="shared" si="255"/>
        <v>NASDAQGM:CVLY</v>
      </c>
    </row>
    <row r="2300" spans="1:12" x14ac:dyDescent="0.25">
      <c r="A2300" s="1" t="s">
        <v>2297</v>
      </c>
      <c r="B2300" s="2">
        <v>4913129</v>
      </c>
      <c r="C2300" t="str">
        <f>_xll.ciqfunctions.udf.CIQ(L2300, "IQ_COUNTRY_NAME")</f>
        <v>(Invalid Identifier)</v>
      </c>
      <c r="G2300" t="str">
        <f t="shared" si="250"/>
        <v>Coenzyme-A Inc. OTCEM:PPII)</v>
      </c>
      <c r="H2300">
        <f t="shared" si="251"/>
        <v>1</v>
      </c>
      <c r="I2300" t="str">
        <f t="shared" si="252"/>
        <v>Coenzyme-A Inc. #OTCEM:PPII)</v>
      </c>
      <c r="J2300">
        <f t="shared" si="253"/>
        <v>17</v>
      </c>
      <c r="K2300" t="str">
        <f t="shared" si="254"/>
        <v>Coenzyme-A Inc.</v>
      </c>
      <c r="L2300" t="str">
        <f t="shared" si="255"/>
        <v>OTCEM:PPII</v>
      </c>
    </row>
    <row r="2301" spans="1:12" x14ac:dyDescent="0.25">
      <c r="A2301" s="1" t="s">
        <v>2298</v>
      </c>
      <c r="B2301" s="2">
        <v>13442859</v>
      </c>
      <c r="C2301" t="str">
        <f>_xll.ciqfunctions.udf.CIQ(L2301, "IQ_COUNTRY_NAME")</f>
        <v>United States</v>
      </c>
      <c r="G2301" t="str">
        <f t="shared" si="250"/>
        <v>Coeptis Therapeutics Inc. OTCPK:COEP)</v>
      </c>
      <c r="H2301">
        <f t="shared" si="251"/>
        <v>1</v>
      </c>
      <c r="I2301" t="str">
        <f t="shared" si="252"/>
        <v>Coeptis Therapeutics Inc. #OTCPK:COEP)</v>
      </c>
      <c r="J2301">
        <f t="shared" si="253"/>
        <v>27</v>
      </c>
      <c r="K2301" t="str">
        <f t="shared" si="254"/>
        <v>Coeptis Therapeutics Inc.</v>
      </c>
      <c r="L2301" t="str">
        <f t="shared" si="255"/>
        <v>OTCPK:COEP</v>
      </c>
    </row>
    <row r="2302" spans="1:12" x14ac:dyDescent="0.25">
      <c r="A2302" s="1" t="s">
        <v>2299</v>
      </c>
      <c r="B2302" s="2">
        <v>4209520</v>
      </c>
      <c r="C2302" t="str">
        <f>_xll.ciqfunctions.udf.CIQ(L2302, "IQ_COUNTRY_NAME")</f>
        <v>United States</v>
      </c>
      <c r="G2302" t="str">
        <f t="shared" si="250"/>
        <v>Coeur d'Alene Bancorp, Inc. OTCPK:CDAB)</v>
      </c>
      <c r="H2302">
        <f t="shared" si="251"/>
        <v>1</v>
      </c>
      <c r="I2302" t="str">
        <f t="shared" si="252"/>
        <v>Coeur d'Alene Bancorp, Inc. #OTCPK:CDAB)</v>
      </c>
      <c r="J2302">
        <f t="shared" si="253"/>
        <v>29</v>
      </c>
      <c r="K2302" t="str">
        <f t="shared" si="254"/>
        <v>Coeur d'Alene Bancorp, Inc.</v>
      </c>
      <c r="L2302" t="str">
        <f t="shared" si="255"/>
        <v>OTCPK:CDAB</v>
      </c>
    </row>
    <row r="2303" spans="1:12" x14ac:dyDescent="0.25">
      <c r="A2303" s="1" t="s">
        <v>2300</v>
      </c>
      <c r="B2303" s="2">
        <v>4349317</v>
      </c>
      <c r="C2303" t="str">
        <f>_xll.ciqfunctions.udf.CIQ(L2303, "IQ_COUNTRY_NAME")</f>
        <v>United States</v>
      </c>
      <c r="G2303" t="str">
        <f t="shared" si="250"/>
        <v>Coeur Mining, Inc. NYSE:CDE)</v>
      </c>
      <c r="H2303">
        <f t="shared" si="251"/>
        <v>1</v>
      </c>
      <c r="I2303" t="str">
        <f t="shared" si="252"/>
        <v>Coeur Mining, Inc. #NYSE:CDE)</v>
      </c>
      <c r="J2303">
        <f t="shared" si="253"/>
        <v>20</v>
      </c>
      <c r="K2303" t="str">
        <f t="shared" si="254"/>
        <v>Coeur Mining, Inc.</v>
      </c>
      <c r="L2303" t="str">
        <f t="shared" si="255"/>
        <v>NYSE:CDE</v>
      </c>
    </row>
    <row r="2304" spans="1:12" x14ac:dyDescent="0.25">
      <c r="A2304" s="1" t="s">
        <v>2301</v>
      </c>
      <c r="B2304" s="2">
        <v>4910376</v>
      </c>
      <c r="C2304" t="str">
        <f>_xll.ciqfunctions.udf.CIQ(L2304, "IQ_COUNTRY_NAME")</f>
        <v>United States</v>
      </c>
      <c r="G2304" t="str">
        <f t="shared" si="250"/>
        <v>Coffee Holding Co., Inc. NASDAQCM:JVA)</v>
      </c>
      <c r="H2304">
        <f t="shared" si="251"/>
        <v>1</v>
      </c>
      <c r="I2304" t="str">
        <f t="shared" si="252"/>
        <v>Coffee Holding Co., Inc. #NASDAQCM:JVA)</v>
      </c>
      <c r="J2304">
        <f t="shared" si="253"/>
        <v>26</v>
      </c>
      <c r="K2304" t="str">
        <f t="shared" si="254"/>
        <v>Coffee Holding Co., Inc.</v>
      </c>
      <c r="L2304" t="str">
        <f t="shared" si="255"/>
        <v>NASDAQCM:JVA</v>
      </c>
    </row>
    <row r="2305" spans="1:12" x14ac:dyDescent="0.25">
      <c r="A2305" s="1" t="s">
        <v>2302</v>
      </c>
      <c r="B2305" s="2">
        <v>21371379</v>
      </c>
      <c r="C2305" t="str">
        <f>_xll.ciqfunctions.udf.CIQ(L2305, "IQ_COUNTRY_NAME")</f>
        <v>United States</v>
      </c>
      <c r="G2305" t="str">
        <f t="shared" si="250"/>
        <v>Cogent Biosciences, Inc. NASDAQGS:COGT)</v>
      </c>
      <c r="H2305">
        <f t="shared" si="251"/>
        <v>1</v>
      </c>
      <c r="I2305" t="str">
        <f t="shared" si="252"/>
        <v>Cogent Biosciences, Inc. #NASDAQGS:COGT)</v>
      </c>
      <c r="J2305">
        <f t="shared" si="253"/>
        <v>26</v>
      </c>
      <c r="K2305" t="str">
        <f t="shared" si="254"/>
        <v>Cogent Biosciences, Inc.</v>
      </c>
      <c r="L2305" t="str">
        <f t="shared" si="255"/>
        <v>NASDAQGS:COGT</v>
      </c>
    </row>
    <row r="2306" spans="1:12" x14ac:dyDescent="0.25">
      <c r="A2306" s="1" t="s">
        <v>2303</v>
      </c>
      <c r="B2306" s="2">
        <v>4121438</v>
      </c>
      <c r="C2306" t="str">
        <f>_xll.ciqfunctions.udf.CIQ(L2306, "IQ_COUNTRY_NAME")</f>
        <v>United States</v>
      </c>
      <c r="G2306" t="str">
        <f t="shared" si="250"/>
        <v>Cogent Communications Holdings, Inc. NASDAQGS:CCOI)</v>
      </c>
      <c r="H2306">
        <f t="shared" si="251"/>
        <v>1</v>
      </c>
      <c r="I2306" t="str">
        <f t="shared" si="252"/>
        <v>Cogent Communications Holdings, Inc. #NASDAQGS:CCOI)</v>
      </c>
      <c r="J2306">
        <f t="shared" si="253"/>
        <v>38</v>
      </c>
      <c r="K2306" t="str">
        <f t="shared" si="254"/>
        <v>Cogent Communications Holdings, Inc.</v>
      </c>
      <c r="L2306" t="str">
        <f t="shared" si="255"/>
        <v>NASDAQGS:CCOI</v>
      </c>
    </row>
    <row r="2307" spans="1:12" x14ac:dyDescent="0.25">
      <c r="A2307" s="1" t="s">
        <v>2304</v>
      </c>
      <c r="B2307" s="2">
        <v>4963312</v>
      </c>
      <c r="C2307" t="str">
        <f>_xll.ciqfunctions.udf.CIQ(L2307, "IQ_COUNTRY_NAME")</f>
        <v>United States</v>
      </c>
      <c r="G2307" t="str">
        <f t="shared" si="250"/>
        <v>Cognex Corporation NASDAQGS:CGNX)</v>
      </c>
      <c r="H2307">
        <f t="shared" si="251"/>
        <v>1</v>
      </c>
      <c r="I2307" t="str">
        <f t="shared" si="252"/>
        <v>Cognex Corporation #NASDAQGS:CGNX)</v>
      </c>
      <c r="J2307">
        <f t="shared" si="253"/>
        <v>20</v>
      </c>
      <c r="K2307" t="str">
        <f t="shared" si="254"/>
        <v>Cognex Corporation</v>
      </c>
      <c r="L2307" t="str">
        <f t="shared" si="255"/>
        <v>NASDAQGS:CGNX</v>
      </c>
    </row>
    <row r="2308" spans="1:12" x14ac:dyDescent="0.25">
      <c r="A2308" s="1" t="s">
        <v>2305</v>
      </c>
      <c r="B2308" s="2">
        <v>5141828</v>
      </c>
      <c r="C2308" t="str">
        <f>_xll.ciqfunctions.udf.CIQ(L2308, "IQ_COUNTRY_NAME")</f>
        <v>United States</v>
      </c>
      <c r="G2308" t="str">
        <f t="shared" si="250"/>
        <v>Cognition Therapeutics, Inc. NASDAQGM:CGTX)</v>
      </c>
      <c r="H2308">
        <f t="shared" si="251"/>
        <v>1</v>
      </c>
      <c r="I2308" t="str">
        <f t="shared" si="252"/>
        <v>Cognition Therapeutics, Inc. #NASDAQGM:CGTX)</v>
      </c>
      <c r="J2308">
        <f t="shared" si="253"/>
        <v>30</v>
      </c>
      <c r="K2308" t="str">
        <f t="shared" si="254"/>
        <v>Cognition Therapeutics, Inc.</v>
      </c>
      <c r="L2308" t="str">
        <f t="shared" si="255"/>
        <v>NASDAQGM:CGTX</v>
      </c>
    </row>
    <row r="2309" spans="1:12" x14ac:dyDescent="0.25">
      <c r="A2309" s="1" t="s">
        <v>2306</v>
      </c>
      <c r="B2309" s="2">
        <v>4971150</v>
      </c>
      <c r="C2309" t="str">
        <f>_xll.ciqfunctions.udf.CIQ(L2309, "IQ_COUNTRY_NAME")</f>
        <v>(Invalid Identifier)</v>
      </c>
      <c r="G2309" t="str">
        <f t="shared" si="250"/>
        <v>Cognitiv, Inc. OTCEM:COGV)</v>
      </c>
      <c r="H2309">
        <f t="shared" si="251"/>
        <v>1</v>
      </c>
      <c r="I2309" t="str">
        <f t="shared" si="252"/>
        <v>Cognitiv, Inc. #OTCEM:COGV)</v>
      </c>
      <c r="J2309">
        <f t="shared" si="253"/>
        <v>16</v>
      </c>
      <c r="K2309" t="str">
        <f t="shared" si="254"/>
        <v>Cognitiv, Inc.</v>
      </c>
      <c r="L2309" t="str">
        <f t="shared" si="255"/>
        <v>OTCEM:COGV</v>
      </c>
    </row>
    <row r="2310" spans="1:12" x14ac:dyDescent="0.25">
      <c r="A2310" s="1" t="s">
        <v>2307</v>
      </c>
      <c r="B2310" s="2">
        <v>4222286</v>
      </c>
      <c r="C2310" t="str">
        <f>_xll.ciqfunctions.udf.CIQ(L2310, "IQ_COUNTRY_NAME")</f>
        <v>United States</v>
      </c>
      <c r="G2310" t="str">
        <f t="shared" si="250"/>
        <v>Cognizant Technology Solutions Corporation NASDAQGS:CTSH)</v>
      </c>
      <c r="H2310">
        <f t="shared" si="251"/>
        <v>1</v>
      </c>
      <c r="I2310" t="str">
        <f t="shared" si="252"/>
        <v>Cognizant Technology Solutions Corporation #NASDAQGS:CTSH)</v>
      </c>
      <c r="J2310">
        <f t="shared" si="253"/>
        <v>44</v>
      </c>
      <c r="K2310" t="str">
        <f t="shared" si="254"/>
        <v>Cognizant Technology Solutions Corporation</v>
      </c>
      <c r="L2310" t="str">
        <f t="shared" si="255"/>
        <v>NASDAQGS:CTSH</v>
      </c>
    </row>
    <row r="2311" spans="1:12" x14ac:dyDescent="0.25">
      <c r="A2311" s="1" t="s">
        <v>2308</v>
      </c>
      <c r="B2311" s="2">
        <v>4810686</v>
      </c>
      <c r="C2311" t="str">
        <f>_xll.ciqfunctions.udf.CIQ(L2311, "IQ_COUNTRY_NAME")</f>
        <v>United States</v>
      </c>
      <c r="G2311" t="str">
        <f t="shared" si="250"/>
        <v>CohBar, Inc. NASDAQCM:CWBR)</v>
      </c>
      <c r="H2311">
        <f t="shared" si="251"/>
        <v>1</v>
      </c>
      <c r="I2311" t="str">
        <f t="shared" si="252"/>
        <v>CohBar, Inc. #NASDAQCM:CWBR)</v>
      </c>
      <c r="J2311">
        <f t="shared" si="253"/>
        <v>14</v>
      </c>
      <c r="K2311" t="str">
        <f t="shared" si="254"/>
        <v>CohBar, Inc.</v>
      </c>
      <c r="L2311" t="str">
        <f t="shared" si="255"/>
        <v>NASDAQCM:CWBR</v>
      </c>
    </row>
    <row r="2312" spans="1:12" x14ac:dyDescent="0.25">
      <c r="A2312" s="1" t="s">
        <v>2309</v>
      </c>
      <c r="B2312" s="2">
        <v>4090730</v>
      </c>
      <c r="C2312" t="str">
        <f>_xll.ciqfunctions.udf.CIQ(L2312, "IQ_COUNTRY_NAME")</f>
        <v>United States</v>
      </c>
      <c r="G2312" t="str">
        <f t="shared" si="250"/>
        <v>Cohen &amp; Company Inc. NYSEAM:COHN)</v>
      </c>
      <c r="H2312">
        <f t="shared" si="251"/>
        <v>1</v>
      </c>
      <c r="I2312" t="str">
        <f t="shared" si="252"/>
        <v>Cohen &amp; Company Inc. #NYSEAM:COHN)</v>
      </c>
      <c r="J2312">
        <f t="shared" si="253"/>
        <v>22</v>
      </c>
      <c r="K2312" t="str">
        <f t="shared" si="254"/>
        <v>Cohen &amp; Company Inc.</v>
      </c>
      <c r="L2312" t="str">
        <f t="shared" si="255"/>
        <v>NYSEAM:COHN</v>
      </c>
    </row>
    <row r="2313" spans="1:12" x14ac:dyDescent="0.25">
      <c r="A2313" s="1" t="s">
        <v>2310</v>
      </c>
      <c r="B2313" s="2">
        <v>5726419</v>
      </c>
      <c r="C2313" t="str">
        <f>_xll.ciqfunctions.udf.CIQ(L2313, "IQ_COUNTRY_NAME")</f>
        <v>United States</v>
      </c>
      <c r="G2313" t="str">
        <f t="shared" si="250"/>
        <v>Cohen &amp; Steers Closed-End Opportunity Fund, Inc. NYSE:FOF)</v>
      </c>
      <c r="H2313">
        <f t="shared" si="251"/>
        <v>1</v>
      </c>
      <c r="I2313" t="str">
        <f t="shared" si="252"/>
        <v>Cohen &amp; Steers Closed-End Opportunity Fund, Inc. #NYSE:FOF)</v>
      </c>
      <c r="J2313">
        <f t="shared" si="253"/>
        <v>50</v>
      </c>
      <c r="K2313" t="str">
        <f t="shared" si="254"/>
        <v>Cohen &amp; Steers Closed-End Opportunity Fund, Inc.</v>
      </c>
      <c r="L2313" t="str">
        <f t="shared" si="255"/>
        <v>NYSE:FOF</v>
      </c>
    </row>
    <row r="2314" spans="1:12" x14ac:dyDescent="0.25">
      <c r="A2314" s="1" t="s">
        <v>2311</v>
      </c>
      <c r="B2314" s="2">
        <v>5721789</v>
      </c>
      <c r="C2314" t="str">
        <f>_xll.ciqfunctions.udf.CIQ(L2314, "IQ_COUNTRY_NAME")</f>
        <v>United States</v>
      </c>
      <c r="G2314" t="str">
        <f t="shared" si="250"/>
        <v>Cohen &amp; Steers Infrastructure Fund, Inc NYSE:UTF)</v>
      </c>
      <c r="H2314">
        <f t="shared" si="251"/>
        <v>1</v>
      </c>
      <c r="I2314" t="str">
        <f t="shared" si="252"/>
        <v>Cohen &amp; Steers Infrastructure Fund, Inc #NYSE:UTF)</v>
      </c>
      <c r="J2314">
        <f t="shared" si="253"/>
        <v>41</v>
      </c>
      <c r="K2314" t="str">
        <f t="shared" si="254"/>
        <v>Cohen &amp; Steers Infrastructure Fund, Inc</v>
      </c>
      <c r="L2314" t="str">
        <f t="shared" si="255"/>
        <v>NYSE:UTF</v>
      </c>
    </row>
    <row r="2315" spans="1:12" x14ac:dyDescent="0.25">
      <c r="A2315" s="1" t="s">
        <v>2312</v>
      </c>
      <c r="B2315" s="2">
        <v>5733474</v>
      </c>
      <c r="C2315" t="str">
        <f>_xll.ciqfunctions.udf.CIQ(L2315, "IQ_COUNTRY_NAME")</f>
        <v>United States</v>
      </c>
      <c r="G2315" t="str">
        <f t="shared" si="250"/>
        <v>Cohen &amp; Steers Limited Duration Preferred and Income Fund, Inc. NYSE:LDP)</v>
      </c>
      <c r="H2315">
        <f t="shared" si="251"/>
        <v>1</v>
      </c>
      <c r="I2315" t="str">
        <f t="shared" si="252"/>
        <v>Cohen &amp; Steers Limited Duration Preferred and Income Fund, Inc. #NYSE:LDP)</v>
      </c>
      <c r="J2315">
        <f t="shared" si="253"/>
        <v>65</v>
      </c>
      <c r="K2315" t="str">
        <f t="shared" si="254"/>
        <v>Cohen &amp; Steers Limited Duration Preferred and Income Fund, Inc.</v>
      </c>
      <c r="L2315" t="str">
        <f t="shared" si="255"/>
        <v>NYSE:LDP</v>
      </c>
    </row>
    <row r="2316" spans="1:12" x14ac:dyDescent="0.25">
      <c r="A2316" s="1" t="s">
        <v>2313</v>
      </c>
      <c r="B2316" s="2">
        <v>5721232</v>
      </c>
      <c r="C2316" t="str">
        <f>_xll.ciqfunctions.udf.CIQ(L2316, "IQ_COUNTRY_NAME")</f>
        <v>United States</v>
      </c>
      <c r="G2316" t="str">
        <f t="shared" si="250"/>
        <v>Cohen &amp; Steers Quality Income Realty Fund, Inc. NYSE:RQI)</v>
      </c>
      <c r="H2316">
        <f t="shared" si="251"/>
        <v>1</v>
      </c>
      <c r="I2316" t="str">
        <f t="shared" si="252"/>
        <v>Cohen &amp; Steers Quality Income Realty Fund, Inc. #NYSE:RQI)</v>
      </c>
      <c r="J2316">
        <f t="shared" si="253"/>
        <v>49</v>
      </c>
      <c r="K2316" t="str">
        <f t="shared" si="254"/>
        <v>Cohen &amp; Steers Quality Income Realty Fund, Inc.</v>
      </c>
      <c r="L2316" t="str">
        <f t="shared" si="255"/>
        <v>NYSE:RQI</v>
      </c>
    </row>
    <row r="2317" spans="1:12" x14ac:dyDescent="0.25">
      <c r="A2317" s="1" t="s">
        <v>2314</v>
      </c>
      <c r="B2317" s="2">
        <v>5721381</v>
      </c>
      <c r="C2317" t="str">
        <f>_xll.ciqfunctions.udf.CIQ(L2317, "IQ_COUNTRY_NAME")</f>
        <v>United States</v>
      </c>
      <c r="G2317" t="str">
        <f t="shared" si="250"/>
        <v>Cohen &amp; Steers REIT and Preferred Income Fund, Inc. NYSE:RNP)</v>
      </c>
      <c r="H2317">
        <f t="shared" si="251"/>
        <v>1</v>
      </c>
      <c r="I2317" t="str">
        <f t="shared" si="252"/>
        <v>Cohen &amp; Steers REIT and Preferred Income Fund, Inc. #NYSE:RNP)</v>
      </c>
      <c r="J2317">
        <f t="shared" si="253"/>
        <v>53</v>
      </c>
      <c r="K2317" t="str">
        <f t="shared" si="254"/>
        <v>Cohen &amp; Steers REIT and Preferred Income Fund, Inc.</v>
      </c>
      <c r="L2317" t="str">
        <f t="shared" si="255"/>
        <v>NYSE:RNP</v>
      </c>
    </row>
    <row r="2318" spans="1:12" x14ac:dyDescent="0.25">
      <c r="A2318" s="1" t="s">
        <v>2315</v>
      </c>
      <c r="B2318" s="2">
        <v>5731367</v>
      </c>
      <c r="C2318" t="str">
        <f>_xll.ciqfunctions.udf.CIQ(L2318, "IQ_COUNTRY_NAME")</f>
        <v>United States</v>
      </c>
      <c r="G2318" t="str">
        <f t="shared" si="250"/>
        <v>Cohen &amp; Steers Select Preferred and Income Fund, Inc. NYSE:PSF)</v>
      </c>
      <c r="H2318">
        <f t="shared" si="251"/>
        <v>1</v>
      </c>
      <c r="I2318" t="str">
        <f t="shared" si="252"/>
        <v>Cohen &amp; Steers Select Preferred and Income Fund, Inc. #NYSE:PSF)</v>
      </c>
      <c r="J2318">
        <f t="shared" si="253"/>
        <v>55</v>
      </c>
      <c r="K2318" t="str">
        <f t="shared" si="254"/>
        <v>Cohen &amp; Steers Select Preferred and Income Fund, Inc.</v>
      </c>
      <c r="L2318" t="str">
        <f t="shared" si="255"/>
        <v>NYSE:PSF</v>
      </c>
    </row>
    <row r="2319" spans="1:12" x14ac:dyDescent="0.25">
      <c r="A2319" s="1" t="s">
        <v>2316</v>
      </c>
      <c r="B2319" s="2">
        <v>5721586</v>
      </c>
      <c r="C2319" t="str">
        <f>_xll.ciqfunctions.udf.CIQ(L2319, "IQ_COUNTRY_NAME")</f>
        <v>United States</v>
      </c>
      <c r="G2319" t="str">
        <f t="shared" si="250"/>
        <v>Cohen &amp; Steers Total Return Realty Fund, Inc. NYSE:RFI)</v>
      </c>
      <c r="H2319">
        <f t="shared" si="251"/>
        <v>1</v>
      </c>
      <c r="I2319" t="str">
        <f t="shared" si="252"/>
        <v>Cohen &amp; Steers Total Return Realty Fund, Inc. #NYSE:RFI)</v>
      </c>
      <c r="J2319">
        <f t="shared" si="253"/>
        <v>47</v>
      </c>
      <c r="K2319" t="str">
        <f t="shared" si="254"/>
        <v>Cohen &amp; Steers Total Return Realty Fund, Inc.</v>
      </c>
      <c r="L2319" t="str">
        <f t="shared" si="255"/>
        <v>NYSE:RFI</v>
      </c>
    </row>
    <row r="2320" spans="1:12" x14ac:dyDescent="0.25">
      <c r="A2320" s="1" t="s">
        <v>2317</v>
      </c>
      <c r="B2320" s="2">
        <v>4092178</v>
      </c>
      <c r="C2320" t="str">
        <f>_xll.ciqfunctions.udf.CIQ(L2320, "IQ_COUNTRY_NAME")</f>
        <v>United States</v>
      </c>
      <c r="G2320" t="str">
        <f t="shared" si="250"/>
        <v>Cohen &amp; Steers, Inc. NYSE:CNS)</v>
      </c>
      <c r="H2320">
        <f t="shared" si="251"/>
        <v>1</v>
      </c>
      <c r="I2320" t="str">
        <f t="shared" si="252"/>
        <v>Cohen &amp; Steers, Inc. #NYSE:CNS)</v>
      </c>
      <c r="J2320">
        <f t="shared" si="253"/>
        <v>22</v>
      </c>
      <c r="K2320" t="str">
        <f t="shared" si="254"/>
        <v>Cohen &amp; Steers, Inc.</v>
      </c>
      <c r="L2320" t="str">
        <f t="shared" si="255"/>
        <v>NYSE:CNS</v>
      </c>
    </row>
    <row r="2321" spans="1:12" x14ac:dyDescent="0.25">
      <c r="A2321" s="1" t="s">
        <v>2318</v>
      </c>
      <c r="B2321" s="2">
        <v>4330745</v>
      </c>
      <c r="C2321" t="str">
        <f>_xll.ciqfunctions.udf.CIQ(L2321, "IQ_COUNTRY_NAME")</f>
        <v>United States</v>
      </c>
      <c r="G2321" t="str">
        <f t="shared" si="250"/>
        <v>Coherent, Inc. NASDAQGS:COHR)</v>
      </c>
      <c r="H2321">
        <f t="shared" si="251"/>
        <v>1</v>
      </c>
      <c r="I2321" t="str">
        <f t="shared" si="252"/>
        <v>Coherent, Inc. #NASDAQGS:COHR)</v>
      </c>
      <c r="J2321">
        <f t="shared" si="253"/>
        <v>16</v>
      </c>
      <c r="K2321" t="str">
        <f t="shared" si="254"/>
        <v>Coherent, Inc.</v>
      </c>
      <c r="L2321" t="str">
        <f t="shared" si="255"/>
        <v>NASDAQGS:COHR</v>
      </c>
    </row>
    <row r="2322" spans="1:12" x14ac:dyDescent="0.25">
      <c r="A2322" s="1" t="s">
        <v>2319</v>
      </c>
      <c r="B2322" s="2">
        <v>4575664</v>
      </c>
      <c r="C2322" t="str">
        <f>_xll.ciqfunctions.udf.CIQ(L2322, "IQ_COUNTRY_NAME")</f>
        <v>United States</v>
      </c>
      <c r="G2322" t="str">
        <f t="shared" si="250"/>
        <v>Coherus BioSciences, Inc. NASDAQGM:CHRS)</v>
      </c>
      <c r="H2322">
        <f t="shared" si="251"/>
        <v>1</v>
      </c>
      <c r="I2322" t="str">
        <f t="shared" si="252"/>
        <v>Coherus BioSciences, Inc. #NASDAQGM:CHRS)</v>
      </c>
      <c r="J2322">
        <f t="shared" si="253"/>
        <v>27</v>
      </c>
      <c r="K2322" t="str">
        <f t="shared" si="254"/>
        <v>Coherus BioSciences, Inc.</v>
      </c>
      <c r="L2322" t="str">
        <f t="shared" si="255"/>
        <v>NASDAQGM:CHRS</v>
      </c>
    </row>
    <row r="2323" spans="1:12" x14ac:dyDescent="0.25">
      <c r="A2323" s="1" t="s">
        <v>2320</v>
      </c>
      <c r="B2323" s="2">
        <v>23029769</v>
      </c>
      <c r="C2323" t="str">
        <f>_xll.ciqfunctions.udf.CIQ(L2323, "IQ_COUNTRY_NAME")</f>
        <v>United States</v>
      </c>
      <c r="G2323" t="str">
        <f t="shared" si="250"/>
        <v>Cohn Robbins Holdings Corp. NYSE:CRHC)</v>
      </c>
      <c r="H2323">
        <f t="shared" si="251"/>
        <v>1</v>
      </c>
      <c r="I2323" t="str">
        <f t="shared" si="252"/>
        <v>Cohn Robbins Holdings Corp. #NYSE:CRHC)</v>
      </c>
      <c r="J2323">
        <f t="shared" si="253"/>
        <v>29</v>
      </c>
      <c r="K2323" t="str">
        <f t="shared" si="254"/>
        <v>Cohn Robbins Holdings Corp.</v>
      </c>
      <c r="L2323" t="str">
        <f t="shared" si="255"/>
        <v>NYSE:CRHC</v>
      </c>
    </row>
    <row r="2324" spans="1:12" x14ac:dyDescent="0.25">
      <c r="A2324" s="1" t="s">
        <v>2321</v>
      </c>
      <c r="B2324" s="2">
        <v>4655036</v>
      </c>
      <c r="C2324" t="str">
        <f>_xll.ciqfunctions.udf.CIQ(L2324, "IQ_COUNTRY_NAME")</f>
        <v>United States</v>
      </c>
      <c r="G2324" t="str">
        <f t="shared" si="250"/>
        <v>Cohu, Inc. NASDAQGS:COHU)</v>
      </c>
      <c r="H2324">
        <f t="shared" si="251"/>
        <v>1</v>
      </c>
      <c r="I2324" t="str">
        <f t="shared" si="252"/>
        <v>Cohu, Inc. #NASDAQGS:COHU)</v>
      </c>
      <c r="J2324">
        <f t="shared" si="253"/>
        <v>12</v>
      </c>
      <c r="K2324" t="str">
        <f t="shared" si="254"/>
        <v>Cohu, Inc.</v>
      </c>
      <c r="L2324" t="str">
        <f t="shared" si="255"/>
        <v>NASDAQGS:COHU</v>
      </c>
    </row>
    <row r="2325" spans="1:12" x14ac:dyDescent="0.25">
      <c r="A2325" s="1" t="s">
        <v>2322</v>
      </c>
      <c r="B2325" s="2">
        <v>4977815</v>
      </c>
      <c r="C2325" t="str">
        <f>_xll.ciqfunctions.udf.CIQ(L2325, "IQ_COUNTRY_NAME")</f>
        <v>(Invalid Identifier)</v>
      </c>
      <c r="G2325" t="str">
        <f t="shared" si="250"/>
        <v>Coil Tubing Technology, Inc. OTCEM:CTBG)</v>
      </c>
      <c r="H2325">
        <f t="shared" si="251"/>
        <v>1</v>
      </c>
      <c r="I2325" t="str">
        <f t="shared" si="252"/>
        <v>Coil Tubing Technology, Inc. #OTCEM:CTBG)</v>
      </c>
      <c r="J2325">
        <f t="shared" si="253"/>
        <v>30</v>
      </c>
      <c r="K2325" t="str">
        <f t="shared" si="254"/>
        <v>Coil Tubing Technology, Inc.</v>
      </c>
      <c r="L2325" t="str">
        <f t="shared" si="255"/>
        <v>OTCEM:CTBG</v>
      </c>
    </row>
    <row r="2326" spans="1:12" x14ac:dyDescent="0.25">
      <c r="A2326" s="1" t="s">
        <v>2323</v>
      </c>
      <c r="B2326" s="2">
        <v>4988761</v>
      </c>
      <c r="C2326" t="str">
        <f>_xll.ciqfunctions.udf.CIQ(L2326, "IQ_COUNTRY_NAME")</f>
        <v>(Invalid Identifier)</v>
      </c>
      <c r="G2326" t="str">
        <f t="shared" si="250"/>
        <v>Coin Citadel OTCEM:CCTL)</v>
      </c>
      <c r="H2326">
        <f t="shared" si="251"/>
        <v>1</v>
      </c>
      <c r="I2326" t="str">
        <f t="shared" si="252"/>
        <v>Coin Citadel #OTCEM:CCTL)</v>
      </c>
      <c r="J2326">
        <f t="shared" si="253"/>
        <v>14</v>
      </c>
      <c r="K2326" t="str">
        <f t="shared" si="254"/>
        <v>Coin Citadel</v>
      </c>
      <c r="L2326" t="str">
        <f t="shared" si="255"/>
        <v>OTCEM:CCTL</v>
      </c>
    </row>
    <row r="2327" spans="1:12" x14ac:dyDescent="0.25">
      <c r="A2327" s="1" t="s">
        <v>2324</v>
      </c>
      <c r="B2327" s="2">
        <v>12805289</v>
      </c>
      <c r="C2327" t="str">
        <f>_xll.ciqfunctions.udf.CIQ(L2327, "IQ_COUNTRY_NAME")</f>
        <v>United States</v>
      </c>
      <c r="G2327" t="str">
        <f t="shared" si="250"/>
        <v>Coinbase Global, Inc. NASDAQGS:COIN)</v>
      </c>
      <c r="H2327">
        <f t="shared" si="251"/>
        <v>1</v>
      </c>
      <c r="I2327" t="str">
        <f t="shared" si="252"/>
        <v>Coinbase Global, Inc. #NASDAQGS:COIN)</v>
      </c>
      <c r="J2327">
        <f t="shared" si="253"/>
        <v>23</v>
      </c>
      <c r="K2327" t="str">
        <f t="shared" si="254"/>
        <v>Coinbase Global, Inc.</v>
      </c>
      <c r="L2327" t="str">
        <f t="shared" si="255"/>
        <v>NASDAQGS:COIN</v>
      </c>
    </row>
    <row r="2328" spans="1:12" x14ac:dyDescent="0.25">
      <c r="A2328" s="1" t="s">
        <v>2325</v>
      </c>
      <c r="B2328" s="2">
        <v>4991835</v>
      </c>
      <c r="C2328" t="str">
        <f>_xll.ciqfunctions.udf.CIQ(L2328, "IQ_COUNTRY_NAME")</f>
        <v>United States</v>
      </c>
      <c r="G2328" t="str">
        <f t="shared" ref="G2328:G2391" si="256">SUBSTITUTE(A2328, "(", "")</f>
        <v>Colfax Corporation NYSE:CFX)</v>
      </c>
      <c r="H2328">
        <f t="shared" ref="H2328:H2391" si="257">LEN(A2328)-LEN(G2328)</f>
        <v>1</v>
      </c>
      <c r="I2328" t="str">
        <f t="shared" ref="I2328:I2391" si="258">SUBSTITUTE(A2328,"(","#",H2328)</f>
        <v>Colfax Corporation #NYSE:CFX)</v>
      </c>
      <c r="J2328">
        <f t="shared" ref="J2328:J2391" si="259">FIND("#", I2328)</f>
        <v>20</v>
      </c>
      <c r="K2328" t="str">
        <f t="shared" ref="K2328:K2391" si="260">TRIM(LEFT(A2328,J2328-1))</f>
        <v>Colfax Corporation</v>
      </c>
      <c r="L2328" t="str">
        <f t="shared" ref="L2328:L2391" si="261">TRIM(MID(A2328,J2328+1,LEN(A2328) - J2328-1))</f>
        <v>NYSE:CFX</v>
      </c>
    </row>
    <row r="2329" spans="1:12" x14ac:dyDescent="0.25">
      <c r="A2329" s="1" t="s">
        <v>2326</v>
      </c>
      <c r="B2329" s="2">
        <v>4004173</v>
      </c>
      <c r="C2329" t="str">
        <f>_xll.ciqfunctions.udf.CIQ(L2329, "IQ_COUNTRY_NAME")</f>
        <v>United States</v>
      </c>
      <c r="G2329" t="str">
        <f t="shared" si="256"/>
        <v>Colgate-Palmolive Company NYSE:CL)</v>
      </c>
      <c r="H2329">
        <f t="shared" si="257"/>
        <v>1</v>
      </c>
      <c r="I2329" t="str">
        <f t="shared" si="258"/>
        <v>Colgate-Palmolive Company #NYSE:CL)</v>
      </c>
      <c r="J2329">
        <f t="shared" si="259"/>
        <v>27</v>
      </c>
      <c r="K2329" t="str">
        <f t="shared" si="260"/>
        <v>Colgate-Palmolive Company</v>
      </c>
      <c r="L2329" t="str">
        <f t="shared" si="261"/>
        <v>NYSE:CL</v>
      </c>
    </row>
    <row r="2330" spans="1:12" x14ac:dyDescent="0.25">
      <c r="A2330" s="1" t="s">
        <v>2327</v>
      </c>
      <c r="B2330" s="2">
        <v>27717194</v>
      </c>
      <c r="C2330" t="str">
        <f>_xll.ciqfunctions.udf.CIQ(L2330, "IQ_COUNTRY_NAME")</f>
        <v>United States</v>
      </c>
      <c r="G2330" t="str">
        <f t="shared" si="256"/>
        <v>Colicity Inc. NASDAQCM:COLI)</v>
      </c>
      <c r="H2330">
        <f t="shared" si="257"/>
        <v>1</v>
      </c>
      <c r="I2330" t="str">
        <f t="shared" si="258"/>
        <v>Colicity Inc. #NASDAQCM:COLI)</v>
      </c>
      <c r="J2330">
        <f t="shared" si="259"/>
        <v>15</v>
      </c>
      <c r="K2330" t="str">
        <f t="shared" si="260"/>
        <v>Colicity Inc.</v>
      </c>
      <c r="L2330" t="str">
        <f t="shared" si="261"/>
        <v>NASDAQCM:COLI</v>
      </c>
    </row>
    <row r="2331" spans="1:12" x14ac:dyDescent="0.25">
      <c r="A2331" s="1" t="s">
        <v>2328</v>
      </c>
      <c r="B2331" s="2">
        <v>28243648</v>
      </c>
      <c r="C2331" t="str">
        <f>_xll.ciqfunctions.udf.CIQ(L2331, "IQ_COUNTRY_NAME")</f>
        <v>United States</v>
      </c>
      <c r="G2331" t="str">
        <f t="shared" si="256"/>
        <v>Coliseum Acquisition Corp. NASDAQCM:MITA)</v>
      </c>
      <c r="H2331">
        <f t="shared" si="257"/>
        <v>1</v>
      </c>
      <c r="I2331" t="str">
        <f t="shared" si="258"/>
        <v>Coliseum Acquisition Corp. #NASDAQCM:MITA)</v>
      </c>
      <c r="J2331">
        <f t="shared" si="259"/>
        <v>28</v>
      </c>
      <c r="K2331" t="str">
        <f t="shared" si="260"/>
        <v>Coliseum Acquisition Corp.</v>
      </c>
      <c r="L2331" t="str">
        <f t="shared" si="261"/>
        <v>NASDAQCM:MITA</v>
      </c>
    </row>
    <row r="2332" spans="1:12" x14ac:dyDescent="0.25">
      <c r="A2332" s="1" t="s">
        <v>2329</v>
      </c>
      <c r="B2332" s="2">
        <v>29406825</v>
      </c>
      <c r="C2332" t="str">
        <f>_xll.ciqfunctions.udf.CIQ(L2332, "IQ_COUNTRY_NAME")</f>
        <v>United States</v>
      </c>
      <c r="G2332" t="str">
        <f t="shared" si="256"/>
        <v>Collaborative Investment Series Trust - Adaptive Core ETF BATS:RULE)</v>
      </c>
      <c r="H2332">
        <f t="shared" si="257"/>
        <v>1</v>
      </c>
      <c r="I2332" t="str">
        <f t="shared" si="258"/>
        <v>Collaborative Investment Series Trust - Adaptive Core ETF #BATS:RULE)</v>
      </c>
      <c r="J2332">
        <f t="shared" si="259"/>
        <v>59</v>
      </c>
      <c r="K2332" t="str">
        <f t="shared" si="260"/>
        <v>Collaborative Investment Series Trust - Adaptive Core ETF</v>
      </c>
      <c r="L2332" t="str">
        <f t="shared" si="261"/>
        <v>BATS:RULE</v>
      </c>
    </row>
    <row r="2333" spans="1:12" x14ac:dyDescent="0.25">
      <c r="A2333" s="1" t="s">
        <v>2330</v>
      </c>
      <c r="B2333" s="2">
        <v>28591793</v>
      </c>
      <c r="C2333" t="str">
        <f>_xll.ciqfunctions.udf.CIQ(L2333, "IQ_COUNTRY_NAME")</f>
        <v>United States</v>
      </c>
      <c r="G2333" t="str">
        <f t="shared" si="256"/>
        <v>Collaborative Investment Series Trust - Fat Tail Risk ETF NASDAQGM:FATT)</v>
      </c>
      <c r="H2333">
        <f t="shared" si="257"/>
        <v>1</v>
      </c>
      <c r="I2333" t="str">
        <f t="shared" si="258"/>
        <v>Collaborative Investment Series Trust - Fat Tail Risk ETF #NASDAQGM:FATT)</v>
      </c>
      <c r="J2333">
        <f t="shared" si="259"/>
        <v>59</v>
      </c>
      <c r="K2333" t="str">
        <f t="shared" si="260"/>
        <v>Collaborative Investment Series Trust - Fat Tail Risk ETF</v>
      </c>
      <c r="L2333" t="str">
        <f t="shared" si="261"/>
        <v>NASDAQGM:FATT</v>
      </c>
    </row>
    <row r="2334" spans="1:12" x14ac:dyDescent="0.25">
      <c r="A2334" s="1" t="s">
        <v>2331</v>
      </c>
      <c r="B2334" s="2">
        <v>28591794</v>
      </c>
      <c r="C2334" t="str">
        <f>_xll.ciqfunctions.udf.CIQ(L2334, "IQ_COUNTRY_NAME")</f>
        <v>United States</v>
      </c>
      <c r="G2334" t="str">
        <f t="shared" si="256"/>
        <v>Collaborative Investment Series Trust - FOMO ETF BATS:FOMO)</v>
      </c>
      <c r="H2334">
        <f t="shared" si="257"/>
        <v>1</v>
      </c>
      <c r="I2334" t="str">
        <f t="shared" si="258"/>
        <v>Collaborative Investment Series Trust - FOMO ETF #BATS:FOMO)</v>
      </c>
      <c r="J2334">
        <f t="shared" si="259"/>
        <v>50</v>
      </c>
      <c r="K2334" t="str">
        <f t="shared" si="260"/>
        <v>Collaborative Investment Series Trust - FOMO ETF</v>
      </c>
      <c r="L2334" t="str">
        <f t="shared" si="261"/>
        <v>BATS:FOMO</v>
      </c>
    </row>
    <row r="2335" spans="1:12" x14ac:dyDescent="0.25">
      <c r="A2335" s="1" t="s">
        <v>2332</v>
      </c>
      <c r="B2335" s="2">
        <v>29703526</v>
      </c>
      <c r="C2335" t="str">
        <f>_xll.ciqfunctions.udf.CIQ(L2335, "IQ_COUNTRY_NAME")</f>
        <v>United States</v>
      </c>
      <c r="G2335" t="str">
        <f t="shared" si="256"/>
        <v>Collaborative Investment Series Trust - Goose Hollow Tactical Allocation ETF BATS:GHTA)</v>
      </c>
      <c r="H2335">
        <f t="shared" si="257"/>
        <v>1</v>
      </c>
      <c r="I2335" t="str">
        <f t="shared" si="258"/>
        <v>Collaborative Investment Series Trust - Goose Hollow Tactical Allocation ETF #BATS:GHTA)</v>
      </c>
      <c r="J2335">
        <f t="shared" si="259"/>
        <v>78</v>
      </c>
      <c r="K2335" t="str">
        <f t="shared" si="260"/>
        <v>Collaborative Investment Series Trust - Goose Hollow Tactical Allocation ETF</v>
      </c>
      <c r="L2335" t="str">
        <f t="shared" si="261"/>
        <v>BATS:GHTA</v>
      </c>
    </row>
    <row r="2336" spans="1:12" x14ac:dyDescent="0.25">
      <c r="A2336" s="1" t="s">
        <v>2333</v>
      </c>
      <c r="B2336" s="2">
        <v>29406443</v>
      </c>
      <c r="C2336" t="str">
        <f>_xll.ciqfunctions.udf.CIQ(L2336, "IQ_COUNTRY_NAME")</f>
        <v>United States</v>
      </c>
      <c r="G2336" t="str">
        <f t="shared" si="256"/>
        <v>Collaborative Investment Series Trust - Mindful Conservative ETF BATS:MFUL)</v>
      </c>
      <c r="H2336">
        <f t="shared" si="257"/>
        <v>1</v>
      </c>
      <c r="I2336" t="str">
        <f t="shared" si="258"/>
        <v>Collaborative Investment Series Trust - Mindful Conservative ETF #BATS:MFUL)</v>
      </c>
      <c r="J2336">
        <f t="shared" si="259"/>
        <v>66</v>
      </c>
      <c r="K2336" t="str">
        <f t="shared" si="260"/>
        <v>Collaborative Investment Series Trust - Mindful Conservative ETF</v>
      </c>
      <c r="L2336" t="str">
        <f t="shared" si="261"/>
        <v>BATS:MFUL</v>
      </c>
    </row>
    <row r="2337" spans="1:12" x14ac:dyDescent="0.25">
      <c r="A2337" s="1" t="s">
        <v>2334</v>
      </c>
      <c r="B2337" s="2">
        <v>29405779</v>
      </c>
      <c r="C2337" t="str">
        <f>_xll.ciqfunctions.udf.CIQ(L2337, "IQ_COUNTRY_NAME")</f>
        <v>United States</v>
      </c>
      <c r="G2337" t="str">
        <f t="shared" si="256"/>
        <v>Collaborative Investment Series Trust - Mohr Growth ETF BATS:MOHR)</v>
      </c>
      <c r="H2337">
        <f t="shared" si="257"/>
        <v>1</v>
      </c>
      <c r="I2337" t="str">
        <f t="shared" si="258"/>
        <v>Collaborative Investment Series Trust - Mohr Growth ETF #BATS:MOHR)</v>
      </c>
      <c r="J2337">
        <f t="shared" si="259"/>
        <v>57</v>
      </c>
      <c r="K2337" t="str">
        <f t="shared" si="260"/>
        <v>Collaborative Investment Series Trust - Mohr Growth ETF</v>
      </c>
      <c r="L2337" t="str">
        <f t="shared" si="261"/>
        <v>BATS:MOHR</v>
      </c>
    </row>
    <row r="2338" spans="1:12" x14ac:dyDescent="0.25">
      <c r="A2338" s="1" t="s">
        <v>2335</v>
      </c>
      <c r="B2338" s="2">
        <v>25722056</v>
      </c>
      <c r="C2338" t="str">
        <f>_xll.ciqfunctions.udf.CIQ(L2338, "IQ_COUNTRY_NAME")</f>
        <v>United States</v>
      </c>
      <c r="G2338" t="str">
        <f t="shared" si="256"/>
        <v>Collaborative Investment Series Trust - Rareview Dynamic Fixed Income ETF BATS:RDFI)</v>
      </c>
      <c r="H2338">
        <f t="shared" si="257"/>
        <v>1</v>
      </c>
      <c r="I2338" t="str">
        <f t="shared" si="258"/>
        <v>Collaborative Investment Series Trust - Rareview Dynamic Fixed Income ETF #BATS:RDFI)</v>
      </c>
      <c r="J2338">
        <f t="shared" si="259"/>
        <v>75</v>
      </c>
      <c r="K2338" t="str">
        <f t="shared" si="260"/>
        <v>Collaborative Investment Series Trust - Rareview Dynamic Fixed Income ETF</v>
      </c>
      <c r="L2338" t="str">
        <f t="shared" si="261"/>
        <v>BATS:RDFI</v>
      </c>
    </row>
    <row r="2339" spans="1:12" x14ac:dyDescent="0.25">
      <c r="A2339" s="1" t="s">
        <v>2336</v>
      </c>
      <c r="B2339" s="2">
        <v>101305420</v>
      </c>
      <c r="C2339" t="str">
        <f>_xll.ciqfunctions.udf.CIQ(L2339, "IQ_COUNTRY_NAME")</f>
        <v>United States</v>
      </c>
      <c r="G2339" t="str">
        <f t="shared" si="256"/>
        <v>Collaborative Investment Series Trust - Rareview Inflation/Deflation ETF BATS:FLTN)</v>
      </c>
      <c r="H2339">
        <f t="shared" si="257"/>
        <v>1</v>
      </c>
      <c r="I2339" t="str">
        <f t="shared" si="258"/>
        <v>Collaborative Investment Series Trust - Rareview Inflation/Deflation ETF #BATS:FLTN)</v>
      </c>
      <c r="J2339">
        <f t="shared" si="259"/>
        <v>74</v>
      </c>
      <c r="K2339" t="str">
        <f t="shared" si="260"/>
        <v>Collaborative Investment Series Trust - Rareview Inflation/Deflation ETF</v>
      </c>
      <c r="L2339" t="str">
        <f t="shared" si="261"/>
        <v>BATS:FLTN</v>
      </c>
    </row>
    <row r="2340" spans="1:12" x14ac:dyDescent="0.25">
      <c r="A2340" s="1" t="s">
        <v>2337</v>
      </c>
      <c r="B2340" s="2">
        <v>25722052</v>
      </c>
      <c r="C2340" t="str">
        <f>_xll.ciqfunctions.udf.CIQ(L2340, "IQ_COUNTRY_NAME")</f>
        <v>United States</v>
      </c>
      <c r="G2340" t="str">
        <f t="shared" si="256"/>
        <v>Collaborative Investment Series Trust - Rareview Tax Advantaged Income ETF BATS:RTAI)</v>
      </c>
      <c r="H2340">
        <f t="shared" si="257"/>
        <v>1</v>
      </c>
      <c r="I2340" t="str">
        <f t="shared" si="258"/>
        <v>Collaborative Investment Series Trust - Rareview Tax Advantaged Income ETF #BATS:RTAI)</v>
      </c>
      <c r="J2340">
        <f t="shared" si="259"/>
        <v>76</v>
      </c>
      <c r="K2340" t="str">
        <f t="shared" si="260"/>
        <v>Collaborative Investment Series Trust - Rareview Tax Advantaged Income ETF</v>
      </c>
      <c r="L2340" t="str">
        <f t="shared" si="261"/>
        <v>BATS:RTAI</v>
      </c>
    </row>
    <row r="2341" spans="1:12" x14ac:dyDescent="0.25">
      <c r="A2341" s="1" t="s">
        <v>2338</v>
      </c>
      <c r="B2341" s="2">
        <v>29406826</v>
      </c>
      <c r="C2341" t="str">
        <f>_xll.ciqfunctions.udf.CIQ(L2341, "IQ_COUNTRY_NAME")</f>
        <v>United States</v>
      </c>
      <c r="G2341" t="str">
        <f t="shared" si="256"/>
        <v>Collaborative Investment Series Trust - Revere Sector Opportunity ETF ARCA:RSPY)</v>
      </c>
      <c r="H2341">
        <f t="shared" si="257"/>
        <v>1</v>
      </c>
      <c r="I2341" t="str">
        <f t="shared" si="258"/>
        <v>Collaborative Investment Series Trust - Revere Sector Opportunity ETF #ARCA:RSPY)</v>
      </c>
      <c r="J2341">
        <f t="shared" si="259"/>
        <v>71</v>
      </c>
      <c r="K2341" t="str">
        <f t="shared" si="260"/>
        <v>Collaborative Investment Series Trust - Revere Sector Opportunity ETF</v>
      </c>
      <c r="L2341" t="str">
        <f t="shared" si="261"/>
        <v>ARCA:RSPY</v>
      </c>
    </row>
    <row r="2342" spans="1:12" x14ac:dyDescent="0.25">
      <c r="A2342" s="1" t="s">
        <v>2339</v>
      </c>
      <c r="B2342" s="2">
        <v>28592486</v>
      </c>
      <c r="C2342" t="str">
        <f>_xll.ciqfunctions.udf.CIQ(L2342, "IQ_COUNTRY_NAME")</f>
        <v>United States</v>
      </c>
      <c r="G2342" t="str">
        <f t="shared" si="256"/>
        <v>Collaborative Investment Series Trust - The De-SPAC ETF NASDAQGM:DSPC)</v>
      </c>
      <c r="H2342">
        <f t="shared" si="257"/>
        <v>1</v>
      </c>
      <c r="I2342" t="str">
        <f t="shared" si="258"/>
        <v>Collaborative Investment Series Trust - The De-SPAC ETF #NASDAQGM:DSPC)</v>
      </c>
      <c r="J2342">
        <f t="shared" si="259"/>
        <v>57</v>
      </c>
      <c r="K2342" t="str">
        <f t="shared" si="260"/>
        <v>Collaborative Investment Series Trust - The De-SPAC ETF</v>
      </c>
      <c r="L2342" t="str">
        <f t="shared" si="261"/>
        <v>NASDAQGM:DSPC</v>
      </c>
    </row>
    <row r="2343" spans="1:12" x14ac:dyDescent="0.25">
      <c r="A2343" s="1" t="s">
        <v>2340</v>
      </c>
      <c r="B2343" s="2">
        <v>28592485</v>
      </c>
      <c r="C2343" t="str">
        <f>_xll.ciqfunctions.udf.CIQ(L2343, "IQ_COUNTRY_NAME")</f>
        <v>United States</v>
      </c>
      <c r="G2343" t="str">
        <f t="shared" si="256"/>
        <v>Collaborative Investment Series Trust - The Short De-SPAC ETF NASDAQGM:SOGU)</v>
      </c>
      <c r="H2343">
        <f t="shared" si="257"/>
        <v>1</v>
      </c>
      <c r="I2343" t="str">
        <f t="shared" si="258"/>
        <v>Collaborative Investment Series Trust - The Short De-SPAC ETF #NASDAQGM:SOGU)</v>
      </c>
      <c r="J2343">
        <f t="shared" si="259"/>
        <v>63</v>
      </c>
      <c r="K2343" t="str">
        <f t="shared" si="260"/>
        <v>Collaborative Investment Series Trust - The Short De-SPAC ETF</v>
      </c>
      <c r="L2343" t="str">
        <f t="shared" si="261"/>
        <v>NASDAQGM:SOGU</v>
      </c>
    </row>
    <row r="2344" spans="1:12" x14ac:dyDescent="0.25">
      <c r="A2344" s="1" t="s">
        <v>2341</v>
      </c>
      <c r="B2344" s="2">
        <v>26547201</v>
      </c>
      <c r="C2344" t="str">
        <f>_xll.ciqfunctions.udf.CIQ(L2344, "IQ_COUNTRY_NAME")</f>
        <v>United States</v>
      </c>
      <c r="G2344" t="str">
        <f t="shared" si="256"/>
        <v>Collaborative Investment Series Trust - The SPAC and NEW Issue ETF NASDAQGM:SPCX)</v>
      </c>
      <c r="H2344">
        <f t="shared" si="257"/>
        <v>1</v>
      </c>
      <c r="I2344" t="str">
        <f t="shared" si="258"/>
        <v>Collaborative Investment Series Trust - The SPAC and NEW Issue ETF #NASDAQGM:SPCX)</v>
      </c>
      <c r="J2344">
        <f t="shared" si="259"/>
        <v>68</v>
      </c>
      <c r="K2344" t="str">
        <f t="shared" si="260"/>
        <v>Collaborative Investment Series Trust - The SPAC and NEW Issue ETF</v>
      </c>
      <c r="L2344" t="str">
        <f t="shared" si="261"/>
        <v>NASDAQGM:SPCX</v>
      </c>
    </row>
    <row r="2345" spans="1:12" x14ac:dyDescent="0.25">
      <c r="A2345" s="1" t="s">
        <v>2342</v>
      </c>
      <c r="B2345" s="2">
        <v>4812607</v>
      </c>
      <c r="C2345" t="str">
        <f>_xll.ciqfunctions.udf.CIQ(L2345, "IQ_COUNTRY_NAME")</f>
        <v>United States</v>
      </c>
      <c r="G2345" t="str">
        <f t="shared" si="256"/>
        <v>Collegium Pharmaceutical, Inc. NASDAQGS:COLL)</v>
      </c>
      <c r="H2345">
        <f t="shared" si="257"/>
        <v>1</v>
      </c>
      <c r="I2345" t="str">
        <f t="shared" si="258"/>
        <v>Collegium Pharmaceutical, Inc. #NASDAQGS:COLL)</v>
      </c>
      <c r="J2345">
        <f t="shared" si="259"/>
        <v>32</v>
      </c>
      <c r="K2345" t="str">
        <f t="shared" si="260"/>
        <v>Collegium Pharmaceutical, Inc.</v>
      </c>
      <c r="L2345" t="str">
        <f t="shared" si="261"/>
        <v>NASDAQGS:COLL</v>
      </c>
    </row>
    <row r="2346" spans="1:12" x14ac:dyDescent="0.25">
      <c r="A2346" s="1" t="s">
        <v>2343</v>
      </c>
      <c r="B2346" s="2">
        <v>4247851</v>
      </c>
      <c r="C2346" t="str">
        <f>_xll.ciqfunctions.udf.CIQ(L2346, "IQ_COUNTRY_NAME")</f>
        <v>(Invalid Identifier)</v>
      </c>
      <c r="G2346" t="str">
        <f t="shared" si="256"/>
        <v>Collexis Holdings Inc. OTCEM:CLXS)</v>
      </c>
      <c r="H2346">
        <f t="shared" si="257"/>
        <v>1</v>
      </c>
      <c r="I2346" t="str">
        <f t="shared" si="258"/>
        <v>Collexis Holdings Inc. #OTCEM:CLXS)</v>
      </c>
      <c r="J2346">
        <f t="shared" si="259"/>
        <v>24</v>
      </c>
      <c r="K2346" t="str">
        <f t="shared" si="260"/>
        <v>Collexis Holdings Inc.</v>
      </c>
      <c r="L2346" t="str">
        <f t="shared" si="261"/>
        <v>OTCEM:CLXS</v>
      </c>
    </row>
    <row r="2347" spans="1:12" x14ac:dyDescent="0.25">
      <c r="A2347" s="1" t="s">
        <v>2344</v>
      </c>
      <c r="B2347" s="2">
        <v>4270633</v>
      </c>
      <c r="C2347" t="str">
        <f>_xll.ciqfunctions.udf.CIQ(L2347, "IQ_COUNTRY_NAME")</f>
        <v>(Invalid Identifier)</v>
      </c>
      <c r="G2347" t="str">
        <f t="shared" si="256"/>
        <v>Colombia Energy Resources, Inc. OTCEM:CERX)</v>
      </c>
      <c r="H2347">
        <f t="shared" si="257"/>
        <v>1</v>
      </c>
      <c r="I2347" t="str">
        <f t="shared" si="258"/>
        <v>Colombia Energy Resources, Inc. #OTCEM:CERX)</v>
      </c>
      <c r="J2347">
        <f t="shared" si="259"/>
        <v>33</v>
      </c>
      <c r="K2347" t="str">
        <f t="shared" si="260"/>
        <v>Colombia Energy Resources, Inc.</v>
      </c>
      <c r="L2347" t="str">
        <f t="shared" si="261"/>
        <v>OTCEM:CERX</v>
      </c>
    </row>
    <row r="2348" spans="1:12" x14ac:dyDescent="0.25">
      <c r="A2348" s="1" t="s">
        <v>2345</v>
      </c>
      <c r="B2348" s="2">
        <v>28242923</v>
      </c>
      <c r="C2348" t="str">
        <f>_xll.ciqfunctions.udf.CIQ(L2348, "IQ_COUNTRY_NAME")</f>
        <v>United States</v>
      </c>
      <c r="G2348" t="str">
        <f t="shared" si="256"/>
        <v>Colombier Acquisition Corp. NYSE:CLBR)</v>
      </c>
      <c r="H2348">
        <f t="shared" si="257"/>
        <v>1</v>
      </c>
      <c r="I2348" t="str">
        <f t="shared" si="258"/>
        <v>Colombier Acquisition Corp. #NYSE:CLBR)</v>
      </c>
      <c r="J2348">
        <f t="shared" si="259"/>
        <v>29</v>
      </c>
      <c r="K2348" t="str">
        <f t="shared" si="260"/>
        <v>Colombier Acquisition Corp.</v>
      </c>
      <c r="L2348" t="str">
        <f t="shared" si="261"/>
        <v>NYSE:CLBR</v>
      </c>
    </row>
    <row r="2349" spans="1:12" x14ac:dyDescent="0.25">
      <c r="A2349" s="1" t="s">
        <v>2346</v>
      </c>
      <c r="B2349" s="2">
        <v>27762435</v>
      </c>
      <c r="C2349" t="str">
        <f>_xll.ciqfunctions.udf.CIQ(L2349, "IQ_COUNTRY_NAME")</f>
        <v>United States</v>
      </c>
      <c r="G2349" t="str">
        <f t="shared" si="256"/>
        <v>Colonnade Acquisition Corp. II NYSE:CLAA)</v>
      </c>
      <c r="H2349">
        <f t="shared" si="257"/>
        <v>1</v>
      </c>
      <c r="I2349" t="str">
        <f t="shared" si="258"/>
        <v>Colonnade Acquisition Corp. II #NYSE:CLAA)</v>
      </c>
      <c r="J2349">
        <f t="shared" si="259"/>
        <v>32</v>
      </c>
      <c r="K2349" t="str">
        <f t="shared" si="260"/>
        <v>Colonnade Acquisition Corp. II</v>
      </c>
      <c r="L2349" t="str">
        <f t="shared" si="261"/>
        <v>NYSE:CLAA</v>
      </c>
    </row>
    <row r="2350" spans="1:12" x14ac:dyDescent="0.25">
      <c r="A2350" s="1" t="s">
        <v>2347</v>
      </c>
      <c r="B2350" s="2">
        <v>100882</v>
      </c>
      <c r="C2350" t="str">
        <f>_xll.ciqfunctions.udf.CIQ(L2350, "IQ_COUNTRY_NAME")</f>
        <v>United States</v>
      </c>
      <c r="G2350" t="str">
        <f t="shared" si="256"/>
        <v>Colony Bankcorp, Inc. NASDAQGM:CBAN)</v>
      </c>
      <c r="H2350">
        <f t="shared" si="257"/>
        <v>1</v>
      </c>
      <c r="I2350" t="str">
        <f t="shared" si="258"/>
        <v>Colony Bankcorp, Inc. #NASDAQGM:CBAN)</v>
      </c>
      <c r="J2350">
        <f t="shared" si="259"/>
        <v>23</v>
      </c>
      <c r="K2350" t="str">
        <f t="shared" si="260"/>
        <v>Colony Bankcorp, Inc.</v>
      </c>
      <c r="L2350" t="str">
        <f t="shared" si="261"/>
        <v>NASDAQGM:CBAN</v>
      </c>
    </row>
    <row r="2351" spans="1:12" x14ac:dyDescent="0.25">
      <c r="A2351" s="1" t="s">
        <v>2348</v>
      </c>
      <c r="B2351" s="2">
        <v>4985386</v>
      </c>
      <c r="C2351" t="str">
        <f>_xll.ciqfunctions.udf.CIQ(L2351, "IQ_COUNTRY_NAME")</f>
        <v>United States</v>
      </c>
      <c r="G2351" t="str">
        <f t="shared" si="256"/>
        <v>Color Star Technology Co., Ltd. NASDAQCM:CSCW)</v>
      </c>
      <c r="H2351">
        <f t="shared" si="257"/>
        <v>1</v>
      </c>
      <c r="I2351" t="str">
        <f t="shared" si="258"/>
        <v>Color Star Technology Co., Ltd. #NASDAQCM:CSCW)</v>
      </c>
      <c r="J2351">
        <f t="shared" si="259"/>
        <v>33</v>
      </c>
      <c r="K2351" t="str">
        <f t="shared" si="260"/>
        <v>Color Star Technology Co., Ltd.</v>
      </c>
      <c r="L2351" t="str">
        <f t="shared" si="261"/>
        <v>NASDAQCM:CSCW</v>
      </c>
    </row>
    <row r="2352" spans="1:12" x14ac:dyDescent="0.25">
      <c r="A2352" s="1" t="s">
        <v>2349</v>
      </c>
      <c r="B2352" s="2">
        <v>100754</v>
      </c>
      <c r="C2352" t="str">
        <f>_xll.ciqfunctions.udf.CIQ(L2352, "IQ_COUNTRY_NAME")</f>
        <v>United States</v>
      </c>
      <c r="G2352" t="str">
        <f t="shared" si="256"/>
        <v>Columbia Banking System, Inc. NASDAQGS:COLB)</v>
      </c>
      <c r="H2352">
        <f t="shared" si="257"/>
        <v>1</v>
      </c>
      <c r="I2352" t="str">
        <f t="shared" si="258"/>
        <v>Columbia Banking System, Inc. #NASDAQGS:COLB)</v>
      </c>
      <c r="J2352">
        <f t="shared" si="259"/>
        <v>31</v>
      </c>
      <c r="K2352" t="str">
        <f t="shared" si="260"/>
        <v>Columbia Banking System, Inc.</v>
      </c>
      <c r="L2352" t="str">
        <f t="shared" si="261"/>
        <v>NASDAQGS:COLB</v>
      </c>
    </row>
    <row r="2353" spans="1:12" x14ac:dyDescent="0.25">
      <c r="A2353" s="1" t="s">
        <v>2350</v>
      </c>
      <c r="B2353" s="2">
        <v>5278065</v>
      </c>
      <c r="C2353" t="str">
        <f>_xll.ciqfunctions.udf.CIQ(L2353, "IQ_COUNTRY_NAME")</f>
        <v>United States</v>
      </c>
      <c r="G2353" t="str">
        <f t="shared" si="256"/>
        <v>Columbia Care Inc. CNSX:CCHW)</v>
      </c>
      <c r="H2353">
        <f t="shared" si="257"/>
        <v>1</v>
      </c>
      <c r="I2353" t="str">
        <f t="shared" si="258"/>
        <v>Columbia Care Inc. #CNSX:CCHW)</v>
      </c>
      <c r="J2353">
        <f t="shared" si="259"/>
        <v>20</v>
      </c>
      <c r="K2353" t="str">
        <f t="shared" si="260"/>
        <v>Columbia Care Inc.</v>
      </c>
      <c r="L2353" t="str">
        <f t="shared" si="261"/>
        <v>CNSX:CCHW</v>
      </c>
    </row>
    <row r="2354" spans="1:12" x14ac:dyDescent="0.25">
      <c r="A2354" s="1" t="s">
        <v>2351</v>
      </c>
      <c r="B2354" s="2">
        <v>6881858</v>
      </c>
      <c r="C2354" t="str">
        <f>_xll.ciqfunctions.udf.CIQ(L2354, "IQ_COUNTRY_NAME")</f>
        <v>United States</v>
      </c>
      <c r="G2354" t="str">
        <f t="shared" si="256"/>
        <v>Columbia ETF Trust I - Columbia Diversified Fixed Income Allocation ETF ARCA:DIAL)</v>
      </c>
      <c r="H2354">
        <f t="shared" si="257"/>
        <v>1</v>
      </c>
      <c r="I2354" t="str">
        <f t="shared" si="258"/>
        <v>Columbia ETF Trust I - Columbia Diversified Fixed Income Allocation ETF #ARCA:DIAL)</v>
      </c>
      <c r="J2354">
        <f t="shared" si="259"/>
        <v>73</v>
      </c>
      <c r="K2354" t="str">
        <f t="shared" si="260"/>
        <v>Columbia ETF Trust I - Columbia Diversified Fixed Income Allocation ETF</v>
      </c>
      <c r="L2354" t="str">
        <f t="shared" si="261"/>
        <v>ARCA:DIAL</v>
      </c>
    </row>
    <row r="2355" spans="1:12" x14ac:dyDescent="0.25">
      <c r="A2355" s="1" t="s">
        <v>2352</v>
      </c>
      <c r="B2355" s="2">
        <v>10740218</v>
      </c>
      <c r="C2355" t="str">
        <f>_xll.ciqfunctions.udf.CIQ(L2355, "IQ_COUNTRY_NAME")</f>
        <v>United States</v>
      </c>
      <c r="G2355" t="str">
        <f t="shared" si="256"/>
        <v>Columbia ETF Trust I - Columbia Multi-Sector Municipal Income ETF ARCA:MUST)</v>
      </c>
      <c r="H2355">
        <f t="shared" si="257"/>
        <v>1</v>
      </c>
      <c r="I2355" t="str">
        <f t="shared" si="258"/>
        <v>Columbia ETF Trust I - Columbia Multi-Sector Municipal Income ETF #ARCA:MUST)</v>
      </c>
      <c r="J2355">
        <f t="shared" si="259"/>
        <v>67</v>
      </c>
      <c r="K2355" t="str">
        <f t="shared" si="260"/>
        <v>Columbia ETF Trust I - Columbia Multi-Sector Municipal Income ETF</v>
      </c>
      <c r="L2355" t="str">
        <f t="shared" si="261"/>
        <v>ARCA:MUST</v>
      </c>
    </row>
    <row r="2356" spans="1:12" x14ac:dyDescent="0.25">
      <c r="A2356" s="1" t="s">
        <v>2353</v>
      </c>
      <c r="B2356" s="2">
        <v>18145658</v>
      </c>
      <c r="C2356" t="str">
        <f>_xll.ciqfunctions.udf.CIQ(L2356, "IQ_COUNTRY_NAME")</f>
        <v>United States</v>
      </c>
      <c r="G2356" t="str">
        <f t="shared" si="256"/>
        <v>Columbia ETF Trust I - Columbia Research Enhanced Core ETF ARCA:RECS)</v>
      </c>
      <c r="H2356">
        <f t="shared" si="257"/>
        <v>1</v>
      </c>
      <c r="I2356" t="str">
        <f t="shared" si="258"/>
        <v>Columbia ETF Trust I - Columbia Research Enhanced Core ETF #ARCA:RECS)</v>
      </c>
      <c r="J2356">
        <f t="shared" si="259"/>
        <v>60</v>
      </c>
      <c r="K2356" t="str">
        <f t="shared" si="260"/>
        <v>Columbia ETF Trust I - Columbia Research Enhanced Core ETF</v>
      </c>
      <c r="L2356" t="str">
        <f t="shared" si="261"/>
        <v>ARCA:RECS</v>
      </c>
    </row>
    <row r="2357" spans="1:12" x14ac:dyDescent="0.25">
      <c r="A2357" s="1" t="s">
        <v>2354</v>
      </c>
      <c r="B2357" s="2">
        <v>18166575</v>
      </c>
      <c r="C2357" t="str">
        <f>_xll.ciqfunctions.udf.CIQ(L2357, "IQ_COUNTRY_NAME")</f>
        <v>United States</v>
      </c>
      <c r="G2357" t="str">
        <f t="shared" si="256"/>
        <v>Columbia ETF Trust I - Columbia Research Enhanced Value ETF ARCA:REVS)</v>
      </c>
      <c r="H2357">
        <f t="shared" si="257"/>
        <v>1</v>
      </c>
      <c r="I2357" t="str">
        <f t="shared" si="258"/>
        <v>Columbia ETF Trust I - Columbia Research Enhanced Value ETF #ARCA:REVS)</v>
      </c>
      <c r="J2357">
        <f t="shared" si="259"/>
        <v>61</v>
      </c>
      <c r="K2357" t="str">
        <f t="shared" si="260"/>
        <v>Columbia ETF Trust I - Columbia Research Enhanced Value ETF</v>
      </c>
      <c r="L2357" t="str">
        <f t="shared" si="261"/>
        <v>ARCA:REVS</v>
      </c>
    </row>
    <row r="2358" spans="1:12" x14ac:dyDescent="0.25">
      <c r="A2358" s="1" t="s">
        <v>2355</v>
      </c>
      <c r="B2358" s="2">
        <v>29619154</v>
      </c>
      <c r="C2358" t="str">
        <f>_xll.ciqfunctions.udf.CIQ(L2358, "IQ_COUNTRY_NAME")</f>
        <v>United States</v>
      </c>
      <c r="G2358" t="str">
        <f t="shared" si="256"/>
        <v>Columbia ETF Trust I - Columbia Short Duration Bond ETF ARCA:SBND)</v>
      </c>
      <c r="H2358">
        <f t="shared" si="257"/>
        <v>1</v>
      </c>
      <c r="I2358" t="str">
        <f t="shared" si="258"/>
        <v>Columbia ETF Trust I - Columbia Short Duration Bond ETF #ARCA:SBND)</v>
      </c>
      <c r="J2358">
        <f t="shared" si="259"/>
        <v>57</v>
      </c>
      <c r="K2358" t="str">
        <f t="shared" si="260"/>
        <v>Columbia ETF Trust I - Columbia Short Duration Bond ETF</v>
      </c>
      <c r="L2358" t="str">
        <f t="shared" si="261"/>
        <v>ARCA:SBND</v>
      </c>
    </row>
    <row r="2359" spans="1:12" x14ac:dyDescent="0.25">
      <c r="A2359" s="1" t="s">
        <v>2356</v>
      </c>
      <c r="B2359" s="2">
        <v>5738181</v>
      </c>
      <c r="C2359" t="str">
        <f>_xll.ciqfunctions.udf.CIQ(L2359, "IQ_COUNTRY_NAME")</f>
        <v>United States</v>
      </c>
      <c r="G2359" t="str">
        <f t="shared" si="256"/>
        <v>Columbia ETF Trust I - Columbia Sustainable International Equity Income ETF ARCA:ESGN)</v>
      </c>
      <c r="H2359">
        <f t="shared" si="257"/>
        <v>1</v>
      </c>
      <c r="I2359" t="str">
        <f t="shared" si="258"/>
        <v>Columbia ETF Trust I - Columbia Sustainable International Equity Income ETF #ARCA:ESGN)</v>
      </c>
      <c r="J2359">
        <f t="shared" si="259"/>
        <v>77</v>
      </c>
      <c r="K2359" t="str">
        <f t="shared" si="260"/>
        <v>Columbia ETF Trust I - Columbia Sustainable International Equity Income ETF</v>
      </c>
      <c r="L2359" t="str">
        <f t="shared" si="261"/>
        <v>ARCA:ESGN</v>
      </c>
    </row>
    <row r="2360" spans="1:12" x14ac:dyDescent="0.25">
      <c r="A2360" s="1" t="s">
        <v>2357</v>
      </c>
      <c r="B2360" s="2">
        <v>5738182</v>
      </c>
      <c r="C2360" t="str">
        <f>_xll.ciqfunctions.udf.CIQ(L2360, "IQ_COUNTRY_NAME")</f>
        <v>United States</v>
      </c>
      <c r="G2360" t="str">
        <f t="shared" si="256"/>
        <v>Columbia ETF Trust I - Columbia Sustainable U.S. Equity Income ETF ARCA:ESGS)</v>
      </c>
      <c r="H2360">
        <f t="shared" si="257"/>
        <v>1</v>
      </c>
      <c r="I2360" t="str">
        <f t="shared" si="258"/>
        <v>Columbia ETF Trust I - Columbia Sustainable U.S. Equity Income ETF #ARCA:ESGS)</v>
      </c>
      <c r="J2360">
        <f t="shared" si="259"/>
        <v>68</v>
      </c>
      <c r="K2360" t="str">
        <f t="shared" si="260"/>
        <v>Columbia ETF Trust I - Columbia Sustainable U.S. Equity Income ETF</v>
      </c>
      <c r="L2360" t="str">
        <f t="shared" si="261"/>
        <v>ARCA:ESGS</v>
      </c>
    </row>
    <row r="2361" spans="1:12" x14ac:dyDescent="0.25">
      <c r="A2361" s="1" t="s">
        <v>2358</v>
      </c>
      <c r="B2361" s="2">
        <v>5737333</v>
      </c>
      <c r="C2361" t="str">
        <f>_xll.ciqfunctions.udf.CIQ(L2361, "IQ_COUNTRY_NAME")</f>
        <v>United States</v>
      </c>
      <c r="G2361" t="str">
        <f t="shared" si="256"/>
        <v>Columbia ETF Trust II - Columbia EM Core ex-China ETF ARCA:XCEM)</v>
      </c>
      <c r="H2361">
        <f t="shared" si="257"/>
        <v>1</v>
      </c>
      <c r="I2361" t="str">
        <f t="shared" si="258"/>
        <v>Columbia ETF Trust II - Columbia EM Core ex-China ETF #ARCA:XCEM)</v>
      </c>
      <c r="J2361">
        <f t="shared" si="259"/>
        <v>55</v>
      </c>
      <c r="K2361" t="str">
        <f t="shared" si="260"/>
        <v>Columbia ETF Trust II - Columbia EM Core ex-China ETF</v>
      </c>
      <c r="L2361" t="str">
        <f t="shared" si="261"/>
        <v>ARCA:XCEM</v>
      </c>
    </row>
    <row r="2362" spans="1:12" x14ac:dyDescent="0.25">
      <c r="A2362" s="1" t="s">
        <v>2359</v>
      </c>
      <c r="B2362" s="2">
        <v>5731417</v>
      </c>
      <c r="C2362" t="str">
        <f>_xll.ciqfunctions.udf.CIQ(L2362, "IQ_COUNTRY_NAME")</f>
        <v>United States</v>
      </c>
      <c r="G2362" t="str">
        <f t="shared" si="256"/>
        <v>Columbia ETF Trust II - Columbia Emerging Markets Consumer ETF ARCA:ECON)</v>
      </c>
      <c r="H2362">
        <f t="shared" si="257"/>
        <v>1</v>
      </c>
      <c r="I2362" t="str">
        <f t="shared" si="258"/>
        <v>Columbia ETF Trust II - Columbia Emerging Markets Consumer ETF #ARCA:ECON)</v>
      </c>
      <c r="J2362">
        <f t="shared" si="259"/>
        <v>64</v>
      </c>
      <c r="K2362" t="str">
        <f t="shared" si="260"/>
        <v>Columbia ETF Trust II - Columbia Emerging Markets Consumer ETF</v>
      </c>
      <c r="L2362" t="str">
        <f t="shared" si="261"/>
        <v>ARCA:ECON</v>
      </c>
    </row>
    <row r="2363" spans="1:12" x14ac:dyDescent="0.25">
      <c r="A2363" s="1" t="s">
        <v>2360</v>
      </c>
      <c r="B2363" s="2">
        <v>5732430</v>
      </c>
      <c r="C2363" t="str">
        <f>_xll.ciqfunctions.udf.CIQ(L2363, "IQ_COUNTRY_NAME")</f>
        <v>United States</v>
      </c>
      <c r="G2363" t="str">
        <f t="shared" si="256"/>
        <v>Columbia ETF Trust II - Columbia India Consumer ETF ARCA:INCO)</v>
      </c>
      <c r="H2363">
        <f t="shared" si="257"/>
        <v>1</v>
      </c>
      <c r="I2363" t="str">
        <f t="shared" si="258"/>
        <v>Columbia ETF Trust II - Columbia India Consumer ETF #ARCA:INCO)</v>
      </c>
      <c r="J2363">
        <f t="shared" si="259"/>
        <v>53</v>
      </c>
      <c r="K2363" t="str">
        <f t="shared" si="260"/>
        <v>Columbia ETF Trust II - Columbia India Consumer ETF</v>
      </c>
      <c r="L2363" t="str">
        <f t="shared" si="261"/>
        <v>ARCA:INCO</v>
      </c>
    </row>
    <row r="2364" spans="1:12" x14ac:dyDescent="0.25">
      <c r="A2364" s="1" t="s">
        <v>2361</v>
      </c>
      <c r="B2364" s="2">
        <v>4044652</v>
      </c>
      <c r="C2364" t="str">
        <f>_xll.ciqfunctions.udf.CIQ(L2364, "IQ_COUNTRY_NAME")</f>
        <v>United States</v>
      </c>
      <c r="G2364" t="str">
        <f t="shared" si="256"/>
        <v>Columbia Financial, Inc. NASDAQGS:CLBK)</v>
      </c>
      <c r="H2364">
        <f t="shared" si="257"/>
        <v>1</v>
      </c>
      <c r="I2364" t="str">
        <f t="shared" si="258"/>
        <v>Columbia Financial, Inc. #NASDAQGS:CLBK)</v>
      </c>
      <c r="J2364">
        <f t="shared" si="259"/>
        <v>26</v>
      </c>
      <c r="K2364" t="str">
        <f t="shared" si="260"/>
        <v>Columbia Financial, Inc.</v>
      </c>
      <c r="L2364" t="str">
        <f t="shared" si="261"/>
        <v>NASDAQGS:CLBK</v>
      </c>
    </row>
    <row r="2365" spans="1:12" x14ac:dyDescent="0.25">
      <c r="A2365" s="1" t="s">
        <v>2362</v>
      </c>
      <c r="B2365" s="2">
        <v>5730563</v>
      </c>
      <c r="C2365" t="str">
        <f>_xll.ciqfunctions.udf.CIQ(L2365, "IQ_COUNTRY_NAME")</f>
        <v>United States</v>
      </c>
      <c r="G2365" t="str">
        <f t="shared" si="256"/>
        <v>Columbia Seligman Premium Technology Growth Fund NYSE:STK)</v>
      </c>
      <c r="H2365">
        <f t="shared" si="257"/>
        <v>1</v>
      </c>
      <c r="I2365" t="str">
        <f t="shared" si="258"/>
        <v>Columbia Seligman Premium Technology Growth Fund #NYSE:STK)</v>
      </c>
      <c r="J2365">
        <f t="shared" si="259"/>
        <v>50</v>
      </c>
      <c r="K2365" t="str">
        <f t="shared" si="260"/>
        <v>Columbia Seligman Premium Technology Growth Fund</v>
      </c>
      <c r="L2365" t="str">
        <f t="shared" si="261"/>
        <v>NYSE:STK</v>
      </c>
    </row>
    <row r="2366" spans="1:12" x14ac:dyDescent="0.25">
      <c r="A2366" s="1" t="s">
        <v>2363</v>
      </c>
      <c r="B2366" s="2">
        <v>4419132</v>
      </c>
      <c r="C2366" t="str">
        <f>_xll.ciqfunctions.udf.CIQ(L2366, "IQ_COUNTRY_NAME")</f>
        <v>United States</v>
      </c>
      <c r="G2366" t="str">
        <f t="shared" si="256"/>
        <v>Columbia Sportswear Company NASDAQGS:COLM)</v>
      </c>
      <c r="H2366">
        <f t="shared" si="257"/>
        <v>1</v>
      </c>
      <c r="I2366" t="str">
        <f t="shared" si="258"/>
        <v>Columbia Sportswear Company #NASDAQGS:COLM)</v>
      </c>
      <c r="J2366">
        <f t="shared" si="259"/>
        <v>29</v>
      </c>
      <c r="K2366" t="str">
        <f t="shared" si="260"/>
        <v>Columbia Sportswear Company</v>
      </c>
      <c r="L2366" t="str">
        <f t="shared" si="261"/>
        <v>NASDAQGS:COLM</v>
      </c>
    </row>
    <row r="2367" spans="1:12" x14ac:dyDescent="0.25">
      <c r="A2367" s="1" t="s">
        <v>2364</v>
      </c>
      <c r="B2367" s="2">
        <v>4917027</v>
      </c>
      <c r="C2367" t="str">
        <f>_xll.ciqfunctions.udf.CIQ(L2367, "IQ_COUNTRY_NAME")</f>
        <v>(Invalid Identifier)</v>
      </c>
      <c r="G2367" t="str">
        <f t="shared" si="256"/>
        <v>Columbian Rope Co. OTCEM:CRPE)</v>
      </c>
      <c r="H2367">
        <f t="shared" si="257"/>
        <v>1</v>
      </c>
      <c r="I2367" t="str">
        <f t="shared" si="258"/>
        <v>Columbian Rope Co. #OTCEM:CRPE)</v>
      </c>
      <c r="J2367">
        <f t="shared" si="259"/>
        <v>20</v>
      </c>
      <c r="K2367" t="str">
        <f t="shared" si="260"/>
        <v>Columbian Rope Co.</v>
      </c>
      <c r="L2367" t="str">
        <f t="shared" si="261"/>
        <v>OTCEM:CRPE</v>
      </c>
    </row>
    <row r="2368" spans="1:12" x14ac:dyDescent="0.25">
      <c r="A2368" s="1" t="s">
        <v>2365</v>
      </c>
      <c r="B2368" s="2">
        <v>4978908</v>
      </c>
      <c r="C2368" t="str">
        <f>_xll.ciqfunctions.udf.CIQ(L2368, "IQ_COUNTRY_NAME")</f>
        <v>United States</v>
      </c>
      <c r="G2368" t="str">
        <f t="shared" si="256"/>
        <v>Columbine Valley Resources, Inc. OTCPK:TRXO)</v>
      </c>
      <c r="H2368">
        <f t="shared" si="257"/>
        <v>1</v>
      </c>
      <c r="I2368" t="str">
        <f t="shared" si="258"/>
        <v>Columbine Valley Resources, Inc. #OTCPK:TRXO)</v>
      </c>
      <c r="J2368">
        <f t="shared" si="259"/>
        <v>34</v>
      </c>
      <c r="K2368" t="str">
        <f t="shared" si="260"/>
        <v>Columbine Valley Resources, Inc.</v>
      </c>
      <c r="L2368" t="str">
        <f t="shared" si="261"/>
        <v>OTCPK:TRXO</v>
      </c>
    </row>
    <row r="2369" spans="1:12" x14ac:dyDescent="0.25">
      <c r="A2369" s="1" t="s">
        <v>2366</v>
      </c>
      <c r="B2369" s="2">
        <v>4992112</v>
      </c>
      <c r="C2369" t="str">
        <f>_xll.ciqfunctions.udf.CIQ(L2369, "IQ_COUNTRY_NAME")</f>
        <v>United States</v>
      </c>
      <c r="G2369" t="str">
        <f t="shared" si="256"/>
        <v>Columbus McKinnon Corporation NASDAQGS:CMCO)</v>
      </c>
      <c r="H2369">
        <f t="shared" si="257"/>
        <v>1</v>
      </c>
      <c r="I2369" t="str">
        <f t="shared" si="258"/>
        <v>Columbus McKinnon Corporation #NASDAQGS:CMCO)</v>
      </c>
      <c r="J2369">
        <f t="shared" si="259"/>
        <v>31</v>
      </c>
      <c r="K2369" t="str">
        <f t="shared" si="260"/>
        <v>Columbus McKinnon Corporation</v>
      </c>
      <c r="L2369" t="str">
        <f t="shared" si="261"/>
        <v>NASDAQGS:CMCO</v>
      </c>
    </row>
    <row r="2370" spans="1:12" x14ac:dyDescent="0.25">
      <c r="A2370" s="1" t="s">
        <v>2367</v>
      </c>
      <c r="B2370" s="2">
        <v>4057180</v>
      </c>
      <c r="C2370" t="str">
        <f>_xll.ciqfunctions.udf.CIQ(L2370, "IQ_COUNTRY_NAME")</f>
        <v>United States</v>
      </c>
      <c r="G2370" t="str">
        <f t="shared" si="256"/>
        <v>Comcast Corporation NASDAQGS:CMCS.A)</v>
      </c>
      <c r="H2370">
        <f t="shared" si="257"/>
        <v>1</v>
      </c>
      <c r="I2370" t="str">
        <f t="shared" si="258"/>
        <v>Comcast Corporation #NASDAQGS:CMCS.A)</v>
      </c>
      <c r="J2370">
        <f t="shared" si="259"/>
        <v>21</v>
      </c>
      <c r="K2370" t="str">
        <f t="shared" si="260"/>
        <v>Comcast Corporation</v>
      </c>
      <c r="L2370" t="str">
        <f t="shared" si="261"/>
        <v>NASDAQGS:CMCS.A</v>
      </c>
    </row>
    <row r="2371" spans="1:12" x14ac:dyDescent="0.25">
      <c r="A2371" s="1" t="s">
        <v>2368</v>
      </c>
      <c r="B2371" s="2">
        <v>100206</v>
      </c>
      <c r="C2371" t="str">
        <f>_xll.ciqfunctions.udf.CIQ(L2371, "IQ_COUNTRY_NAME")</f>
        <v>United States</v>
      </c>
      <c r="G2371" t="str">
        <f t="shared" si="256"/>
        <v>Comerica Incorporated NYSE:CMA)</v>
      </c>
      <c r="H2371">
        <f t="shared" si="257"/>
        <v>1</v>
      </c>
      <c r="I2371" t="str">
        <f t="shared" si="258"/>
        <v>Comerica Incorporated #NYSE:CMA)</v>
      </c>
      <c r="J2371">
        <f t="shared" si="259"/>
        <v>23</v>
      </c>
      <c r="K2371" t="str">
        <f t="shared" si="260"/>
        <v>Comerica Incorporated</v>
      </c>
      <c r="L2371" t="str">
        <f t="shared" si="261"/>
        <v>NYSE:CMA</v>
      </c>
    </row>
    <row r="2372" spans="1:12" x14ac:dyDescent="0.25">
      <c r="A2372" s="1" t="s">
        <v>2369</v>
      </c>
      <c r="B2372" s="2">
        <v>4966368</v>
      </c>
      <c r="C2372" t="str">
        <f>_xll.ciqfunctions.udf.CIQ(L2372, "IQ_COUNTRY_NAME")</f>
        <v>(Invalid Identifier)</v>
      </c>
      <c r="G2372" t="str">
        <f t="shared" si="256"/>
        <v>Comerton Corp. OTCEM:COCM)</v>
      </c>
      <c r="H2372">
        <f t="shared" si="257"/>
        <v>1</v>
      </c>
      <c r="I2372" t="str">
        <f t="shared" si="258"/>
        <v>Comerton Corp. #OTCEM:COCM)</v>
      </c>
      <c r="J2372">
        <f t="shared" si="259"/>
        <v>16</v>
      </c>
      <c r="K2372" t="str">
        <f t="shared" si="260"/>
        <v>Comerton Corp.</v>
      </c>
      <c r="L2372" t="str">
        <f t="shared" si="261"/>
        <v>OTCEM:COCM</v>
      </c>
    </row>
    <row r="2373" spans="1:12" x14ac:dyDescent="0.25">
      <c r="A2373" s="1" t="s">
        <v>2370</v>
      </c>
      <c r="B2373" s="2">
        <v>4142908</v>
      </c>
      <c r="C2373" t="str">
        <f>_xll.ciqfunctions.udf.CIQ(L2373, "IQ_COUNTRY_NAME")</f>
        <v>(Invalid Identifier)</v>
      </c>
      <c r="G2373" t="str">
        <f t="shared" si="256"/>
        <v>ComF5 International, Inc. OTCEM:CMFV)</v>
      </c>
      <c r="H2373">
        <f t="shared" si="257"/>
        <v>1</v>
      </c>
      <c r="I2373" t="str">
        <f t="shared" si="258"/>
        <v>ComF5 International, Inc. #OTCEM:CMFV)</v>
      </c>
      <c r="J2373">
        <f t="shared" si="259"/>
        <v>27</v>
      </c>
      <c r="K2373" t="str">
        <f t="shared" si="260"/>
        <v>ComF5 International, Inc.</v>
      </c>
      <c r="L2373" t="str">
        <f t="shared" si="261"/>
        <v>OTCEM:CMFV</v>
      </c>
    </row>
    <row r="2374" spans="1:12" x14ac:dyDescent="0.25">
      <c r="A2374" s="1" t="s">
        <v>2371</v>
      </c>
      <c r="B2374" s="2">
        <v>4990366</v>
      </c>
      <c r="C2374" t="str">
        <f>_xll.ciqfunctions.udf.CIQ(L2374, "IQ_COUNTRY_NAME")</f>
        <v>United States</v>
      </c>
      <c r="G2374" t="str">
        <f t="shared" si="256"/>
        <v>Comfort Systems USA, Inc. NYSE:FIX)</v>
      </c>
      <c r="H2374">
        <f t="shared" si="257"/>
        <v>1</v>
      </c>
      <c r="I2374" t="str">
        <f t="shared" si="258"/>
        <v>Comfort Systems USA, Inc. #NYSE:FIX)</v>
      </c>
      <c r="J2374">
        <f t="shared" si="259"/>
        <v>27</v>
      </c>
      <c r="K2374" t="str">
        <f t="shared" si="260"/>
        <v>Comfort Systems USA, Inc.</v>
      </c>
      <c r="L2374" t="str">
        <f t="shared" si="261"/>
        <v>NYSE:FIX</v>
      </c>
    </row>
    <row r="2375" spans="1:12" x14ac:dyDescent="0.25">
      <c r="A2375" s="1" t="s">
        <v>2372</v>
      </c>
      <c r="B2375" s="2">
        <v>4967723</v>
      </c>
      <c r="C2375" t="str">
        <f>_xll.ciqfunctions.udf.CIQ(L2375, "IQ_COUNTRY_NAME")</f>
        <v>United States</v>
      </c>
      <c r="G2375" t="str">
        <f t="shared" si="256"/>
        <v>Com-Guard.com, Inc. OTCPK:CGUD)</v>
      </c>
      <c r="H2375">
        <f t="shared" si="257"/>
        <v>1</v>
      </c>
      <c r="I2375" t="str">
        <f t="shared" si="258"/>
        <v>Com-Guard.com, Inc. #OTCPK:CGUD)</v>
      </c>
      <c r="J2375">
        <f t="shared" si="259"/>
        <v>21</v>
      </c>
      <c r="K2375" t="str">
        <f t="shared" si="260"/>
        <v>Com-Guard.com, Inc.</v>
      </c>
      <c r="L2375" t="str">
        <f t="shared" si="261"/>
        <v>OTCPK:CGUD</v>
      </c>
    </row>
    <row r="2376" spans="1:12" x14ac:dyDescent="0.25">
      <c r="A2376" s="1" t="s">
        <v>2373</v>
      </c>
      <c r="B2376" s="2">
        <v>4144829</v>
      </c>
      <c r="C2376" t="str">
        <f>_xll.ciqfunctions.udf.CIQ(L2376, "IQ_COUNTRY_NAME")</f>
        <v>(Invalid Identifier)</v>
      </c>
      <c r="G2376" t="str">
        <f t="shared" si="256"/>
        <v>Commencement Bancorp Inc. OTCQX:CBWA)</v>
      </c>
      <c r="H2376">
        <f t="shared" si="257"/>
        <v>1</v>
      </c>
      <c r="I2376" t="str">
        <f t="shared" si="258"/>
        <v>Commencement Bancorp Inc. #OTCQX:CBWA)</v>
      </c>
      <c r="J2376">
        <f t="shared" si="259"/>
        <v>27</v>
      </c>
      <c r="K2376" t="str">
        <f t="shared" si="260"/>
        <v>Commencement Bancorp Inc.</v>
      </c>
      <c r="L2376" t="str">
        <f t="shared" si="261"/>
        <v>OTCQX:CBWA</v>
      </c>
    </row>
    <row r="2377" spans="1:12" x14ac:dyDescent="0.25">
      <c r="A2377" s="1" t="s">
        <v>2374</v>
      </c>
      <c r="B2377" s="2">
        <v>100184</v>
      </c>
      <c r="C2377" t="str">
        <f>_xll.ciqfunctions.udf.CIQ(L2377, "IQ_COUNTRY_NAME")</f>
        <v>United States</v>
      </c>
      <c r="G2377" t="str">
        <f t="shared" si="256"/>
        <v>Commerce Bancshares, Inc. NASDAQGS:CBSH)</v>
      </c>
      <c r="H2377">
        <f t="shared" si="257"/>
        <v>1</v>
      </c>
      <c r="I2377" t="str">
        <f t="shared" si="258"/>
        <v>Commerce Bancshares, Inc. #NASDAQGS:CBSH)</v>
      </c>
      <c r="J2377">
        <f t="shared" si="259"/>
        <v>27</v>
      </c>
      <c r="K2377" t="str">
        <f t="shared" si="260"/>
        <v>Commerce Bancshares, Inc.</v>
      </c>
      <c r="L2377" t="str">
        <f t="shared" si="261"/>
        <v>NASDAQGS:CBSH</v>
      </c>
    </row>
    <row r="2378" spans="1:12" x14ac:dyDescent="0.25">
      <c r="A2378" s="1" t="s">
        <v>2375</v>
      </c>
      <c r="B2378" s="2">
        <v>4098761</v>
      </c>
      <c r="C2378" t="str">
        <f>_xll.ciqfunctions.udf.CIQ(L2378, "IQ_COUNTRY_NAME")</f>
        <v>(Invalid Identifier)</v>
      </c>
      <c r="G2378" t="str">
        <f t="shared" si="256"/>
        <v>Commerce Energy Group Inc. OTCEM:CMNR)</v>
      </c>
      <c r="H2378">
        <f t="shared" si="257"/>
        <v>1</v>
      </c>
      <c r="I2378" t="str">
        <f t="shared" si="258"/>
        <v>Commerce Energy Group Inc. #OTCEM:CMNR)</v>
      </c>
      <c r="J2378">
        <f t="shared" si="259"/>
        <v>28</v>
      </c>
      <c r="K2378" t="str">
        <f t="shared" si="260"/>
        <v>Commerce Energy Group Inc.</v>
      </c>
      <c r="L2378" t="str">
        <f t="shared" si="261"/>
        <v>OTCEM:CMNR</v>
      </c>
    </row>
    <row r="2379" spans="1:12" x14ac:dyDescent="0.25">
      <c r="A2379" s="1" t="s">
        <v>2376</v>
      </c>
      <c r="B2379" s="2">
        <v>4349356</v>
      </c>
      <c r="C2379" t="str">
        <f>_xll.ciqfunctions.udf.CIQ(L2379, "IQ_COUNTRY_NAME")</f>
        <v>(Invalid Identifier)</v>
      </c>
      <c r="G2379" t="str">
        <f t="shared" si="256"/>
        <v>Commerce Group Corp. OTCEM:CGCO)</v>
      </c>
      <c r="H2379">
        <f t="shared" si="257"/>
        <v>1</v>
      </c>
      <c r="I2379" t="str">
        <f t="shared" si="258"/>
        <v>Commerce Group Corp. #OTCEM:CGCO)</v>
      </c>
      <c r="J2379">
        <f t="shared" si="259"/>
        <v>22</v>
      </c>
      <c r="K2379" t="str">
        <f t="shared" si="260"/>
        <v>Commerce Group Corp.</v>
      </c>
      <c r="L2379" t="str">
        <f t="shared" si="261"/>
        <v>OTCEM:CGCO</v>
      </c>
    </row>
    <row r="2380" spans="1:12" x14ac:dyDescent="0.25">
      <c r="A2380" s="1" t="s">
        <v>2377</v>
      </c>
      <c r="B2380" s="2">
        <v>4171844</v>
      </c>
      <c r="C2380" t="str">
        <f>_xll.ciqfunctions.udf.CIQ(L2380, "IQ_COUNTRY_NAME")</f>
        <v>(Invalid Identifier)</v>
      </c>
      <c r="G2380" t="str">
        <f t="shared" si="256"/>
        <v>Commerce Planet, Inc. OTCEM:CPLT)</v>
      </c>
      <c r="H2380">
        <f t="shared" si="257"/>
        <v>1</v>
      </c>
      <c r="I2380" t="str">
        <f t="shared" si="258"/>
        <v>Commerce Planet, Inc. #OTCEM:CPLT)</v>
      </c>
      <c r="J2380">
        <f t="shared" si="259"/>
        <v>23</v>
      </c>
      <c r="K2380" t="str">
        <f t="shared" si="260"/>
        <v>Commerce Planet, Inc.</v>
      </c>
      <c r="L2380" t="str">
        <f t="shared" si="261"/>
        <v>OTCEM:CPLT</v>
      </c>
    </row>
    <row r="2381" spans="1:12" x14ac:dyDescent="0.25">
      <c r="A2381" s="1" t="s">
        <v>2378</v>
      </c>
      <c r="B2381" s="2">
        <v>4743346</v>
      </c>
      <c r="C2381" t="str">
        <f>_xll.ciqfunctions.udf.CIQ(L2381, "IQ_COUNTRY_NAME")</f>
        <v>United States</v>
      </c>
      <c r="G2381" t="str">
        <f t="shared" si="256"/>
        <v>Commercial Metals Company NYSE:CMC)</v>
      </c>
      <c r="H2381">
        <f t="shared" si="257"/>
        <v>1</v>
      </c>
      <c r="I2381" t="str">
        <f t="shared" si="258"/>
        <v>Commercial Metals Company #NYSE:CMC)</v>
      </c>
      <c r="J2381">
        <f t="shared" si="259"/>
        <v>27</v>
      </c>
      <c r="K2381" t="str">
        <f t="shared" si="260"/>
        <v>Commercial Metals Company</v>
      </c>
      <c r="L2381" t="str">
        <f t="shared" si="261"/>
        <v>NYSE:CMC</v>
      </c>
    </row>
    <row r="2382" spans="1:12" x14ac:dyDescent="0.25">
      <c r="A2382" s="1" t="s">
        <v>2379</v>
      </c>
      <c r="B2382" s="2">
        <v>1022037</v>
      </c>
      <c r="C2382" t="str">
        <f>_xll.ciqfunctions.udf.CIQ(L2382, "IQ_COUNTRY_NAME")</f>
        <v>United States</v>
      </c>
      <c r="G2382" t="str">
        <f t="shared" si="256"/>
        <v>Commercial National Financial Corporation OTCPK:CEFC)</v>
      </c>
      <c r="H2382">
        <f t="shared" si="257"/>
        <v>1</v>
      </c>
      <c r="I2382" t="str">
        <f t="shared" si="258"/>
        <v>Commercial National Financial Corporation #OTCPK:CEFC)</v>
      </c>
      <c r="J2382">
        <f t="shared" si="259"/>
        <v>43</v>
      </c>
      <c r="K2382" t="str">
        <f t="shared" si="260"/>
        <v>Commercial National Financial Corporation</v>
      </c>
      <c r="L2382" t="str">
        <f t="shared" si="261"/>
        <v>OTCPK:CEFC</v>
      </c>
    </row>
    <row r="2383" spans="1:12" x14ac:dyDescent="0.25">
      <c r="A2383" s="1" t="s">
        <v>2380</v>
      </c>
      <c r="B2383" s="2">
        <v>100772</v>
      </c>
      <c r="C2383" t="str">
        <f>_xll.ciqfunctions.udf.CIQ(L2383, "IQ_COUNTRY_NAME")</f>
        <v>(Invalid Identifier)</v>
      </c>
      <c r="G2383" t="str">
        <f t="shared" si="256"/>
        <v>Commercial National Financial Corporation OTCQX:CNAF)</v>
      </c>
      <c r="H2383">
        <f t="shared" si="257"/>
        <v>1</v>
      </c>
      <c r="I2383" t="str">
        <f t="shared" si="258"/>
        <v>Commercial National Financial Corporation #OTCQX:CNAF)</v>
      </c>
      <c r="J2383">
        <f t="shared" si="259"/>
        <v>43</v>
      </c>
      <c r="K2383" t="str">
        <f t="shared" si="260"/>
        <v>Commercial National Financial Corporation</v>
      </c>
      <c r="L2383" t="str">
        <f t="shared" si="261"/>
        <v>OTCQX:CNAF</v>
      </c>
    </row>
    <row r="2384" spans="1:12" x14ac:dyDescent="0.25">
      <c r="A2384" s="1" t="s">
        <v>2381</v>
      </c>
      <c r="B2384" s="2">
        <v>4327451</v>
      </c>
      <c r="C2384" t="str">
        <f>_xll.ciqfunctions.udf.CIQ(L2384, "IQ_COUNTRY_NAME")</f>
        <v>United States</v>
      </c>
      <c r="G2384" t="str">
        <f t="shared" si="256"/>
        <v>Commercial Vehicle Group, Inc. NASDAQGS:CVGI)</v>
      </c>
      <c r="H2384">
        <f t="shared" si="257"/>
        <v>1</v>
      </c>
      <c r="I2384" t="str">
        <f t="shared" si="258"/>
        <v>Commercial Vehicle Group, Inc. #NASDAQGS:CVGI)</v>
      </c>
      <c r="J2384">
        <f t="shared" si="259"/>
        <v>32</v>
      </c>
      <c r="K2384" t="str">
        <f t="shared" si="260"/>
        <v>Commercial Vehicle Group, Inc.</v>
      </c>
      <c r="L2384" t="str">
        <f t="shared" si="261"/>
        <v>NASDAQGS:CVGI</v>
      </c>
    </row>
    <row r="2385" spans="1:12" x14ac:dyDescent="0.25">
      <c r="A2385" s="1" t="s">
        <v>2382</v>
      </c>
      <c r="B2385" s="2">
        <v>4988545</v>
      </c>
      <c r="C2385" t="str">
        <f>_xll.ciqfunctions.udf.CIQ(L2385, "IQ_COUNTRY_NAME")</f>
        <v>(Invalid Identifier)</v>
      </c>
      <c r="G2385" t="str">
        <f t="shared" si="256"/>
        <v>Commodore Applied Technologies, Inc. OTCEM:CXIA)</v>
      </c>
      <c r="H2385">
        <f t="shared" si="257"/>
        <v>1</v>
      </c>
      <c r="I2385" t="str">
        <f t="shared" si="258"/>
        <v>Commodore Applied Technologies, Inc. #OTCEM:CXIA)</v>
      </c>
      <c r="J2385">
        <f t="shared" si="259"/>
        <v>38</v>
      </c>
      <c r="K2385" t="str">
        <f t="shared" si="260"/>
        <v>Commodore Applied Technologies, Inc.</v>
      </c>
      <c r="L2385" t="str">
        <f t="shared" si="261"/>
        <v>OTCEM:CXIA</v>
      </c>
    </row>
    <row r="2386" spans="1:12" x14ac:dyDescent="0.25">
      <c r="A2386" s="1" t="s">
        <v>2383</v>
      </c>
      <c r="B2386" s="2">
        <v>4963310</v>
      </c>
      <c r="C2386" t="str">
        <f>_xll.ciqfunctions.udf.CIQ(L2386, "IQ_COUNTRY_NAME")</f>
        <v>United States</v>
      </c>
      <c r="G2386" t="str">
        <f t="shared" si="256"/>
        <v>CommScope Holding Company, Inc. NASDAQGS:COMM)</v>
      </c>
      <c r="H2386">
        <f t="shared" si="257"/>
        <v>1</v>
      </c>
      <c r="I2386" t="str">
        <f t="shared" si="258"/>
        <v>CommScope Holding Company, Inc. #NASDAQGS:COMM)</v>
      </c>
      <c r="J2386">
        <f t="shared" si="259"/>
        <v>33</v>
      </c>
      <c r="K2386" t="str">
        <f t="shared" si="260"/>
        <v>CommScope Holding Company, Inc.</v>
      </c>
      <c r="L2386" t="str">
        <f t="shared" si="261"/>
        <v>NASDAQGS:COMM</v>
      </c>
    </row>
    <row r="2387" spans="1:12" x14ac:dyDescent="0.25">
      <c r="A2387" s="1" t="s">
        <v>2384</v>
      </c>
      <c r="B2387" s="2">
        <v>4968143</v>
      </c>
      <c r="C2387" t="str">
        <f>_xll.ciqfunctions.udf.CIQ(L2387, "IQ_COUNTRY_NAME")</f>
        <v>(Invalid Identifier)</v>
      </c>
      <c r="G2387" t="str">
        <f t="shared" si="256"/>
        <v>Communications Synergy Technologies, Inc. OTCEM:CSYT)</v>
      </c>
      <c r="H2387">
        <f t="shared" si="257"/>
        <v>1</v>
      </c>
      <c r="I2387" t="str">
        <f t="shared" si="258"/>
        <v>Communications Synergy Technologies, Inc. #OTCEM:CSYT)</v>
      </c>
      <c r="J2387">
        <f t="shared" si="259"/>
        <v>43</v>
      </c>
      <c r="K2387" t="str">
        <f t="shared" si="260"/>
        <v>Communications Synergy Technologies, Inc.</v>
      </c>
      <c r="L2387" t="str">
        <f t="shared" si="261"/>
        <v>OTCEM:CSYT</v>
      </c>
    </row>
    <row r="2388" spans="1:12" x14ac:dyDescent="0.25">
      <c r="A2388" s="1" t="s">
        <v>2385</v>
      </c>
      <c r="B2388" s="2">
        <v>4389914</v>
      </c>
      <c r="C2388" t="str">
        <f>_xll.ciqfunctions.udf.CIQ(L2388, "IQ_COUNTRY_NAME")</f>
        <v>United States</v>
      </c>
      <c r="G2388" t="str">
        <f t="shared" si="256"/>
        <v>Communications Systems, Inc. NASDAQGM:JCS)</v>
      </c>
      <c r="H2388">
        <f t="shared" si="257"/>
        <v>1</v>
      </c>
      <c r="I2388" t="str">
        <f t="shared" si="258"/>
        <v>Communications Systems, Inc. #NASDAQGM:JCS)</v>
      </c>
      <c r="J2388">
        <f t="shared" si="259"/>
        <v>30</v>
      </c>
      <c r="K2388" t="str">
        <f t="shared" si="260"/>
        <v>Communications Systems, Inc.</v>
      </c>
      <c r="L2388" t="str">
        <f t="shared" si="261"/>
        <v>NASDAQGM:JCS</v>
      </c>
    </row>
    <row r="2389" spans="1:12" x14ac:dyDescent="0.25">
      <c r="A2389" s="1" t="s">
        <v>2386</v>
      </c>
      <c r="B2389" s="2">
        <v>4558566</v>
      </c>
      <c r="C2389" t="str">
        <f>_xll.ciqfunctions.udf.CIQ(L2389, "IQ_COUNTRY_NAME")</f>
        <v>(Invalid Identifier)</v>
      </c>
      <c r="G2389" t="str">
        <f t="shared" si="256"/>
        <v>Communities First Financial Corporation OTCQX:CFST)</v>
      </c>
      <c r="H2389">
        <f t="shared" si="257"/>
        <v>1</v>
      </c>
      <c r="I2389" t="str">
        <f t="shared" si="258"/>
        <v>Communities First Financial Corporation #OTCQX:CFST)</v>
      </c>
      <c r="J2389">
        <f t="shared" si="259"/>
        <v>41</v>
      </c>
      <c r="K2389" t="str">
        <f t="shared" si="260"/>
        <v>Communities First Financial Corporation</v>
      </c>
      <c r="L2389" t="str">
        <f t="shared" si="261"/>
        <v>OTCQX:CFST</v>
      </c>
    </row>
    <row r="2390" spans="1:12" x14ac:dyDescent="0.25">
      <c r="A2390" s="1" t="s">
        <v>2387</v>
      </c>
      <c r="B2390" s="2">
        <v>100696</v>
      </c>
      <c r="C2390" t="str">
        <f>_xll.ciqfunctions.udf.CIQ(L2390, "IQ_COUNTRY_NAME")</f>
        <v>(Invalid Identifier)</v>
      </c>
      <c r="G2390" t="str">
        <f t="shared" si="256"/>
        <v>Community Bancorp OTCQX:CMTV)</v>
      </c>
      <c r="H2390">
        <f t="shared" si="257"/>
        <v>1</v>
      </c>
      <c r="I2390" t="str">
        <f t="shared" si="258"/>
        <v>Community Bancorp #OTCQX:CMTV)</v>
      </c>
      <c r="J2390">
        <f t="shared" si="259"/>
        <v>19</v>
      </c>
      <c r="K2390" t="str">
        <f t="shared" si="260"/>
        <v>Community Bancorp</v>
      </c>
      <c r="L2390" t="str">
        <f t="shared" si="261"/>
        <v>OTCQX:CMTV</v>
      </c>
    </row>
    <row r="2391" spans="1:12" x14ac:dyDescent="0.25">
      <c r="A2391" s="1" t="s">
        <v>2388</v>
      </c>
      <c r="B2391" s="2">
        <v>5747151</v>
      </c>
      <c r="C2391" t="str">
        <f>_xll.ciqfunctions.udf.CIQ(L2391, "IQ_COUNTRY_NAME")</f>
        <v>(Invalid Identifier)</v>
      </c>
      <c r="G2391" t="str">
        <f t="shared" si="256"/>
        <v>Community Bancorp of Santa Maria OTCQX:CYSM)</v>
      </c>
      <c r="H2391">
        <f t="shared" si="257"/>
        <v>1</v>
      </c>
      <c r="I2391" t="str">
        <f t="shared" si="258"/>
        <v>Community Bancorp of Santa Maria #OTCQX:CYSM)</v>
      </c>
      <c r="J2391">
        <f t="shared" si="259"/>
        <v>34</v>
      </c>
      <c r="K2391" t="str">
        <f t="shared" si="260"/>
        <v>Community Bancorp of Santa Maria</v>
      </c>
      <c r="L2391" t="str">
        <f t="shared" si="261"/>
        <v>OTCQX:CYSM</v>
      </c>
    </row>
    <row r="2392" spans="1:12" x14ac:dyDescent="0.25">
      <c r="A2392" s="1" t="s">
        <v>2389</v>
      </c>
      <c r="B2392" s="2">
        <v>1017828</v>
      </c>
      <c r="C2392" t="str">
        <f>_xll.ciqfunctions.udf.CIQ(L2392, "IQ_COUNTRY_NAME")</f>
        <v>(Invalid Identifier)</v>
      </c>
      <c r="G2392" t="str">
        <f t="shared" ref="G2392:G2455" si="262">SUBSTITUTE(A2392, "(", "")</f>
        <v>Community Bancshares, Inc. McArthur, OH) OTCEM:CNUN)</v>
      </c>
      <c r="H2392">
        <f t="shared" ref="H2392:H2455" si="263">LEN(A2392)-LEN(G2392)</f>
        <v>2</v>
      </c>
      <c r="I2392" t="str">
        <f t="shared" ref="I2392:I2455" si="264">SUBSTITUTE(A2392,"(","#",H2392)</f>
        <v>Community Bancshares, Inc. (McArthur, OH) #OTCEM:CNUN)</v>
      </c>
      <c r="J2392">
        <f t="shared" ref="J2392:J2455" si="265">FIND("#", I2392)</f>
        <v>43</v>
      </c>
      <c r="K2392" t="str">
        <f t="shared" ref="K2392:K2455" si="266">TRIM(LEFT(A2392,J2392-1))</f>
        <v>Community Bancshares, Inc. (McArthur, OH)</v>
      </c>
      <c r="L2392" t="str">
        <f t="shared" ref="L2392:L2455" si="267">TRIM(MID(A2392,J2392+1,LEN(A2392) - J2392-1))</f>
        <v>OTCEM:CNUN</v>
      </c>
    </row>
    <row r="2393" spans="1:12" x14ac:dyDescent="0.25">
      <c r="A2393" s="1" t="s">
        <v>2390</v>
      </c>
      <c r="B2393" s="2">
        <v>100185</v>
      </c>
      <c r="C2393" t="str">
        <f>_xll.ciqfunctions.udf.CIQ(L2393, "IQ_COUNTRY_NAME")</f>
        <v>United States</v>
      </c>
      <c r="G2393" t="str">
        <f t="shared" si="262"/>
        <v>Community Bank System, Inc. NYSE:CBU)</v>
      </c>
      <c r="H2393">
        <f t="shared" si="263"/>
        <v>1</v>
      </c>
      <c r="I2393" t="str">
        <f t="shared" si="264"/>
        <v>Community Bank System, Inc. #NYSE:CBU)</v>
      </c>
      <c r="J2393">
        <f t="shared" si="265"/>
        <v>29</v>
      </c>
      <c r="K2393" t="str">
        <f t="shared" si="266"/>
        <v>Community Bank System, Inc.</v>
      </c>
      <c r="L2393" t="str">
        <f t="shared" si="267"/>
        <v>NYSE:CBU</v>
      </c>
    </row>
    <row r="2394" spans="1:12" x14ac:dyDescent="0.25">
      <c r="A2394" s="1" t="s">
        <v>2391</v>
      </c>
      <c r="B2394" s="2">
        <v>1020359</v>
      </c>
      <c r="C2394" t="str">
        <f>_xll.ciqfunctions.udf.CIQ(L2394, "IQ_COUNTRY_NAME")</f>
        <v>United States</v>
      </c>
      <c r="G2394" t="str">
        <f t="shared" si="262"/>
        <v>Community Bankers' Corporation OTCPK:CTYP)</v>
      </c>
      <c r="H2394">
        <f t="shared" si="263"/>
        <v>1</v>
      </c>
      <c r="I2394" t="str">
        <f t="shared" si="264"/>
        <v>Community Bankers' Corporation #OTCPK:CTYP)</v>
      </c>
      <c r="J2394">
        <f t="shared" si="265"/>
        <v>32</v>
      </c>
      <c r="K2394" t="str">
        <f t="shared" si="266"/>
        <v>Community Bankers' Corporation</v>
      </c>
      <c r="L2394" t="str">
        <f t="shared" si="267"/>
        <v>OTCPK:CTYP</v>
      </c>
    </row>
    <row r="2395" spans="1:12" x14ac:dyDescent="0.25">
      <c r="A2395" s="1" t="s">
        <v>2392</v>
      </c>
      <c r="B2395" s="2">
        <v>4044321</v>
      </c>
      <c r="C2395" t="str">
        <f>_xll.ciqfunctions.udf.CIQ(L2395, "IQ_COUNTRY_NAME")</f>
        <v>(Invalid Identifier)</v>
      </c>
      <c r="G2395" t="str">
        <f t="shared" si="262"/>
        <v>Community Capital Bancshares, Inc. OTCQX:ALBY)</v>
      </c>
      <c r="H2395">
        <f t="shared" si="263"/>
        <v>1</v>
      </c>
      <c r="I2395" t="str">
        <f t="shared" si="264"/>
        <v>Community Capital Bancshares, Inc. #OTCQX:ALBY)</v>
      </c>
      <c r="J2395">
        <f t="shared" si="265"/>
        <v>36</v>
      </c>
      <c r="K2395" t="str">
        <f t="shared" si="266"/>
        <v>Community Capital Bancshares, Inc.</v>
      </c>
      <c r="L2395" t="str">
        <f t="shared" si="267"/>
        <v>OTCQX:ALBY</v>
      </c>
    </row>
    <row r="2396" spans="1:12" x14ac:dyDescent="0.25">
      <c r="A2396" s="1" t="s">
        <v>2393</v>
      </c>
      <c r="B2396" s="2">
        <v>1984141</v>
      </c>
      <c r="C2396" t="str">
        <f>_xll.ciqfunctions.udf.CIQ(L2396, "IQ_COUNTRY_NAME")</f>
        <v>(Invalid Identifier)</v>
      </c>
      <c r="G2396" t="str">
        <f t="shared" si="262"/>
        <v>Community Financial Group, Inc. Spokane, WA) OTCEM:CFGW)</v>
      </c>
      <c r="H2396">
        <f t="shared" si="263"/>
        <v>2</v>
      </c>
      <c r="I2396" t="str">
        <f t="shared" si="264"/>
        <v>Community Financial Group, Inc. (Spokane, WA) #OTCEM:CFGW)</v>
      </c>
      <c r="J2396">
        <f t="shared" si="265"/>
        <v>47</v>
      </c>
      <c r="K2396" t="str">
        <f t="shared" si="266"/>
        <v>Community Financial Group, Inc. (Spokane, WA)</v>
      </c>
      <c r="L2396" t="str">
        <f t="shared" si="267"/>
        <v>OTCEM:CFGW</v>
      </c>
    </row>
    <row r="2397" spans="1:12" x14ac:dyDescent="0.25">
      <c r="A2397" s="1" t="s">
        <v>2394</v>
      </c>
      <c r="B2397" s="2">
        <v>1974113</v>
      </c>
      <c r="C2397" t="str">
        <f>_xll.ciqfunctions.udf.CIQ(L2397, "IQ_COUNTRY_NAME")</f>
        <v>United States</v>
      </c>
      <c r="G2397" t="str">
        <f t="shared" si="262"/>
        <v>Community First Bancorporation OTCPK:CFOK)</v>
      </c>
      <c r="H2397">
        <f t="shared" si="263"/>
        <v>1</v>
      </c>
      <c r="I2397" t="str">
        <f t="shared" si="264"/>
        <v>Community First Bancorporation #OTCPK:CFOK)</v>
      </c>
      <c r="J2397">
        <f t="shared" si="265"/>
        <v>32</v>
      </c>
      <c r="K2397" t="str">
        <f t="shared" si="266"/>
        <v>Community First Bancorporation</v>
      </c>
      <c r="L2397" t="str">
        <f t="shared" si="267"/>
        <v>OTCPK:CFOK</v>
      </c>
    </row>
    <row r="2398" spans="1:12" x14ac:dyDescent="0.25">
      <c r="A2398" s="1" t="s">
        <v>2395</v>
      </c>
      <c r="B2398" s="2">
        <v>4561135</v>
      </c>
      <c r="C2398" t="str">
        <f>_xll.ciqfunctions.udf.CIQ(L2398, "IQ_COUNTRY_NAME")</f>
        <v>United States</v>
      </c>
      <c r="G2398" t="str">
        <f t="shared" si="262"/>
        <v>Community Health Systems, Inc. NYSE:CYH)</v>
      </c>
      <c r="H2398">
        <f t="shared" si="263"/>
        <v>1</v>
      </c>
      <c r="I2398" t="str">
        <f t="shared" si="264"/>
        <v>Community Health Systems, Inc. #NYSE:CYH)</v>
      </c>
      <c r="J2398">
        <f t="shared" si="265"/>
        <v>32</v>
      </c>
      <c r="K2398" t="str">
        <f t="shared" si="266"/>
        <v>Community Health Systems, Inc.</v>
      </c>
      <c r="L2398" t="str">
        <f t="shared" si="267"/>
        <v>NYSE:CYH</v>
      </c>
    </row>
    <row r="2399" spans="1:12" x14ac:dyDescent="0.25">
      <c r="A2399" s="1" t="s">
        <v>2396</v>
      </c>
      <c r="B2399" s="2">
        <v>4584959</v>
      </c>
      <c r="C2399" t="str">
        <f>_xll.ciqfunctions.udf.CIQ(L2399, "IQ_COUNTRY_NAME")</f>
        <v>United States</v>
      </c>
      <c r="G2399" t="str">
        <f t="shared" si="262"/>
        <v>Community Healthcare Trust Incorporated NYSE:CHCT)</v>
      </c>
      <c r="H2399">
        <f t="shared" si="263"/>
        <v>1</v>
      </c>
      <c r="I2399" t="str">
        <f t="shared" si="264"/>
        <v>Community Healthcare Trust Incorporated #NYSE:CHCT)</v>
      </c>
      <c r="J2399">
        <f t="shared" si="265"/>
        <v>41</v>
      </c>
      <c r="K2399" t="str">
        <f t="shared" si="266"/>
        <v>Community Healthcare Trust Incorporated</v>
      </c>
      <c r="L2399" t="str">
        <f t="shared" si="267"/>
        <v>NYSE:CHCT</v>
      </c>
    </row>
    <row r="2400" spans="1:12" x14ac:dyDescent="0.25">
      <c r="A2400" s="1" t="s">
        <v>2397</v>
      </c>
      <c r="B2400" s="2">
        <v>1004669</v>
      </c>
      <c r="C2400" t="str">
        <f>_xll.ciqfunctions.udf.CIQ(L2400, "IQ_COUNTRY_NAME")</f>
        <v>United States</v>
      </c>
      <c r="G2400" t="str">
        <f t="shared" si="262"/>
        <v>Community Heritage Financial, Inc. OTCPK:CMHF)</v>
      </c>
      <c r="H2400">
        <f t="shared" si="263"/>
        <v>1</v>
      </c>
      <c r="I2400" t="str">
        <f t="shared" si="264"/>
        <v>Community Heritage Financial, Inc. #OTCPK:CMHF)</v>
      </c>
      <c r="J2400">
        <f t="shared" si="265"/>
        <v>36</v>
      </c>
      <c r="K2400" t="str">
        <f t="shared" si="266"/>
        <v>Community Heritage Financial, Inc.</v>
      </c>
      <c r="L2400" t="str">
        <f t="shared" si="267"/>
        <v>OTCPK:CMHF</v>
      </c>
    </row>
    <row r="2401" spans="1:12" x14ac:dyDescent="0.25">
      <c r="A2401" s="1" t="s">
        <v>2398</v>
      </c>
      <c r="B2401" s="2">
        <v>102513</v>
      </c>
      <c r="C2401" t="str">
        <f>_xll.ciqfunctions.udf.CIQ(L2401, "IQ_COUNTRY_NAME")</f>
        <v>(Invalid Identifier)</v>
      </c>
      <c r="G2401" t="str">
        <f t="shared" si="262"/>
        <v>Community Investors Bancorp, Inc. OTCEM:CIBN)</v>
      </c>
      <c r="H2401">
        <f t="shared" si="263"/>
        <v>1</v>
      </c>
      <c r="I2401" t="str">
        <f t="shared" si="264"/>
        <v>Community Investors Bancorp, Inc. #OTCEM:CIBN)</v>
      </c>
      <c r="J2401">
        <f t="shared" si="265"/>
        <v>35</v>
      </c>
      <c r="K2401" t="str">
        <f t="shared" si="266"/>
        <v>Community Investors Bancorp, Inc.</v>
      </c>
      <c r="L2401" t="str">
        <f t="shared" si="267"/>
        <v>OTCEM:CIBN</v>
      </c>
    </row>
    <row r="2402" spans="1:12" x14ac:dyDescent="0.25">
      <c r="A2402" s="1" t="s">
        <v>2399</v>
      </c>
      <c r="B2402" s="2">
        <v>4088396</v>
      </c>
      <c r="C2402" t="str">
        <f>_xll.ciqfunctions.udf.CIQ(L2402, "IQ_COUNTRY_NAME")</f>
        <v>United States</v>
      </c>
      <c r="G2402" t="str">
        <f t="shared" si="262"/>
        <v>Community Redevelopment Inc. OTCPK:CRDV)</v>
      </c>
      <c r="H2402">
        <f t="shared" si="263"/>
        <v>1</v>
      </c>
      <c r="I2402" t="str">
        <f t="shared" si="264"/>
        <v>Community Redevelopment Inc. #OTCPK:CRDV)</v>
      </c>
      <c r="J2402">
        <f t="shared" si="265"/>
        <v>30</v>
      </c>
      <c r="K2402" t="str">
        <f t="shared" si="266"/>
        <v>Community Redevelopment Inc.</v>
      </c>
      <c r="L2402" t="str">
        <f t="shared" si="267"/>
        <v>OTCPK:CRDV</v>
      </c>
    </row>
    <row r="2403" spans="1:12" x14ac:dyDescent="0.25">
      <c r="A2403" s="1" t="s">
        <v>2400</v>
      </c>
      <c r="B2403" s="2">
        <v>100405</v>
      </c>
      <c r="C2403" t="str">
        <f>_xll.ciqfunctions.udf.CIQ(L2403, "IQ_COUNTRY_NAME")</f>
        <v>United States</v>
      </c>
      <c r="G2403" t="str">
        <f t="shared" si="262"/>
        <v>Community Trust Bancorp, Inc. NASDAQGS:CTBI)</v>
      </c>
      <c r="H2403">
        <f t="shared" si="263"/>
        <v>1</v>
      </c>
      <c r="I2403" t="str">
        <f t="shared" si="264"/>
        <v>Community Trust Bancorp, Inc. #NASDAQGS:CTBI)</v>
      </c>
      <c r="J2403">
        <f t="shared" si="265"/>
        <v>31</v>
      </c>
      <c r="K2403" t="str">
        <f t="shared" si="266"/>
        <v>Community Trust Bancorp, Inc.</v>
      </c>
      <c r="L2403" t="str">
        <f t="shared" si="267"/>
        <v>NASDAQGS:CTBI</v>
      </c>
    </row>
    <row r="2404" spans="1:12" x14ac:dyDescent="0.25">
      <c r="A2404" s="1" t="s">
        <v>2401</v>
      </c>
      <c r="B2404" s="2">
        <v>1137051</v>
      </c>
      <c r="C2404" t="str">
        <f>_xll.ciqfunctions.udf.CIQ(L2404, "IQ_COUNTRY_NAME")</f>
        <v>United States</v>
      </c>
      <c r="G2404" t="str">
        <f t="shared" si="262"/>
        <v>Community West Bancshares NASDAQGM:CWBC)</v>
      </c>
      <c r="H2404">
        <f t="shared" si="263"/>
        <v>1</v>
      </c>
      <c r="I2404" t="str">
        <f t="shared" si="264"/>
        <v>Community West Bancshares #NASDAQGM:CWBC)</v>
      </c>
      <c r="J2404">
        <f t="shared" si="265"/>
        <v>27</v>
      </c>
      <c r="K2404" t="str">
        <f t="shared" si="266"/>
        <v>Community West Bancshares</v>
      </c>
      <c r="L2404" t="str">
        <f t="shared" si="267"/>
        <v>NASDAQGM:CWBC</v>
      </c>
    </row>
    <row r="2405" spans="1:12" x14ac:dyDescent="0.25">
      <c r="A2405" s="1" t="s">
        <v>2402</v>
      </c>
      <c r="B2405" s="2">
        <v>4963317</v>
      </c>
      <c r="C2405" t="str">
        <f>_xll.ciqfunctions.udf.CIQ(L2405, "IQ_COUNTRY_NAME")</f>
        <v>United States</v>
      </c>
      <c r="G2405" t="str">
        <f t="shared" si="262"/>
        <v>Commvault Systems, Inc. NASDAQGS:CVLT)</v>
      </c>
      <c r="H2405">
        <f t="shared" si="263"/>
        <v>1</v>
      </c>
      <c r="I2405" t="str">
        <f t="shared" si="264"/>
        <v>Commvault Systems, Inc. #NASDAQGS:CVLT)</v>
      </c>
      <c r="J2405">
        <f t="shared" si="265"/>
        <v>25</v>
      </c>
      <c r="K2405" t="str">
        <f t="shared" si="266"/>
        <v>Commvault Systems, Inc.</v>
      </c>
      <c r="L2405" t="str">
        <f t="shared" si="267"/>
        <v>NASDAQGS:CVLT</v>
      </c>
    </row>
    <row r="2406" spans="1:12" x14ac:dyDescent="0.25">
      <c r="A2406" s="1" t="s">
        <v>2403</v>
      </c>
      <c r="B2406" s="2">
        <v>28913640</v>
      </c>
      <c r="C2406" t="str">
        <f>_xll.ciqfunctions.udf.CIQ(L2406, "IQ_COUNTRY_NAME")</f>
        <v>United States</v>
      </c>
      <c r="G2406" t="str">
        <f t="shared" si="262"/>
        <v>Compass Digital Acquisition Corp. NASDAQGM:CDAQ)</v>
      </c>
      <c r="H2406">
        <f t="shared" si="263"/>
        <v>1</v>
      </c>
      <c r="I2406" t="str">
        <f t="shared" si="264"/>
        <v>Compass Digital Acquisition Corp. #NASDAQGM:CDAQ)</v>
      </c>
      <c r="J2406">
        <f t="shared" si="265"/>
        <v>35</v>
      </c>
      <c r="K2406" t="str">
        <f t="shared" si="266"/>
        <v>Compass Digital Acquisition Corp.</v>
      </c>
      <c r="L2406" t="str">
        <f t="shared" si="267"/>
        <v>NASDAQGM:CDAQ</v>
      </c>
    </row>
    <row r="2407" spans="1:12" x14ac:dyDescent="0.25">
      <c r="A2407" s="1" t="s">
        <v>2404</v>
      </c>
      <c r="B2407" s="2">
        <v>4288374</v>
      </c>
      <c r="C2407" t="str">
        <f>_xll.ciqfunctions.udf.CIQ(L2407, "IQ_COUNTRY_NAME")</f>
        <v>United States</v>
      </c>
      <c r="G2407" t="str">
        <f t="shared" si="262"/>
        <v>Compass Diversified NYSE:CODI)</v>
      </c>
      <c r="H2407">
        <f t="shared" si="263"/>
        <v>1</v>
      </c>
      <c r="I2407" t="str">
        <f t="shared" si="264"/>
        <v>Compass Diversified #NYSE:CODI)</v>
      </c>
      <c r="J2407">
        <f t="shared" si="265"/>
        <v>21</v>
      </c>
      <c r="K2407" t="str">
        <f t="shared" si="266"/>
        <v>Compass Diversified</v>
      </c>
      <c r="L2407" t="str">
        <f t="shared" si="267"/>
        <v>NYSE:CODI</v>
      </c>
    </row>
    <row r="2408" spans="1:12" x14ac:dyDescent="0.25">
      <c r="A2408" s="1" t="s">
        <v>2405</v>
      </c>
      <c r="B2408" s="2">
        <v>4349405</v>
      </c>
      <c r="C2408" t="str">
        <f>_xll.ciqfunctions.udf.CIQ(L2408, "IQ_COUNTRY_NAME")</f>
        <v>United States</v>
      </c>
      <c r="G2408" t="str">
        <f t="shared" si="262"/>
        <v>Compass Minerals International, Inc. NYSE:CMP)</v>
      </c>
      <c r="H2408">
        <f t="shared" si="263"/>
        <v>1</v>
      </c>
      <c r="I2408" t="str">
        <f t="shared" si="264"/>
        <v>Compass Minerals International, Inc. #NYSE:CMP)</v>
      </c>
      <c r="J2408">
        <f t="shared" si="265"/>
        <v>38</v>
      </c>
      <c r="K2408" t="str">
        <f t="shared" si="266"/>
        <v>Compass Minerals International, Inc.</v>
      </c>
      <c r="L2408" t="str">
        <f t="shared" si="267"/>
        <v>NYSE:CMP</v>
      </c>
    </row>
    <row r="2409" spans="1:12" x14ac:dyDescent="0.25">
      <c r="A2409" s="1" t="s">
        <v>2406</v>
      </c>
      <c r="B2409" s="2">
        <v>5279732</v>
      </c>
      <c r="C2409" t="str">
        <f>_xll.ciqfunctions.udf.CIQ(L2409, "IQ_COUNTRY_NAME")</f>
        <v>United States</v>
      </c>
      <c r="G2409" t="str">
        <f t="shared" si="262"/>
        <v>Compass Therapeutics, Inc. NASDAQCM:CMPX)</v>
      </c>
      <c r="H2409">
        <f t="shared" si="263"/>
        <v>1</v>
      </c>
      <c r="I2409" t="str">
        <f t="shared" si="264"/>
        <v>Compass Therapeutics, Inc. #NASDAQCM:CMPX)</v>
      </c>
      <c r="J2409">
        <f t="shared" si="265"/>
        <v>28</v>
      </c>
      <c r="K2409" t="str">
        <f t="shared" si="266"/>
        <v>Compass Therapeutics, Inc.</v>
      </c>
      <c r="L2409" t="str">
        <f t="shared" si="267"/>
        <v>NASDAQCM:CMPX</v>
      </c>
    </row>
    <row r="2410" spans="1:12" x14ac:dyDescent="0.25">
      <c r="A2410" s="1" t="s">
        <v>2407</v>
      </c>
      <c r="B2410" s="2">
        <v>6529059</v>
      </c>
      <c r="C2410" t="str">
        <f>_xll.ciqfunctions.udf.CIQ(L2410, "IQ_COUNTRY_NAME")</f>
        <v>United States</v>
      </c>
      <c r="G2410" t="str">
        <f t="shared" si="262"/>
        <v>Compass, Inc. NYSE:COMP)</v>
      </c>
      <c r="H2410">
        <f t="shared" si="263"/>
        <v>1</v>
      </c>
      <c r="I2410" t="str">
        <f t="shared" si="264"/>
        <v>Compass, Inc. #NYSE:COMP)</v>
      </c>
      <c r="J2410">
        <f t="shared" si="265"/>
        <v>15</v>
      </c>
      <c r="K2410" t="str">
        <f t="shared" si="266"/>
        <v>Compass, Inc.</v>
      </c>
      <c r="L2410" t="str">
        <f t="shared" si="267"/>
        <v>NYSE:COMP</v>
      </c>
    </row>
    <row r="2411" spans="1:12" x14ac:dyDescent="0.25">
      <c r="A2411" s="1" t="s">
        <v>2408</v>
      </c>
      <c r="B2411" s="2">
        <v>4183598</v>
      </c>
      <c r="C2411" t="str">
        <f>_xll.ciqfunctions.udf.CIQ(L2411, "IQ_COUNTRY_NAME")</f>
        <v>(Invalid Identifier)</v>
      </c>
      <c r="G2411" t="str">
        <f t="shared" si="262"/>
        <v>Complete Financial Solutions, Inc. OTCEM:CFSU)</v>
      </c>
      <c r="H2411">
        <f t="shared" si="263"/>
        <v>1</v>
      </c>
      <c r="I2411" t="str">
        <f t="shared" si="264"/>
        <v>Complete Financial Solutions, Inc. #OTCEM:CFSU)</v>
      </c>
      <c r="J2411">
        <f t="shared" si="265"/>
        <v>36</v>
      </c>
      <c r="K2411" t="str">
        <f t="shared" si="266"/>
        <v>Complete Financial Solutions, Inc.</v>
      </c>
      <c r="L2411" t="str">
        <f t="shared" si="267"/>
        <v>OTCEM:CFSU</v>
      </c>
    </row>
    <row r="2412" spans="1:12" x14ac:dyDescent="0.25">
      <c r="A2412" s="1" t="s">
        <v>2409</v>
      </c>
      <c r="B2412" s="2">
        <v>5221583</v>
      </c>
      <c r="C2412" t="str">
        <f>_xll.ciqfunctions.udf.CIQ(L2412, "IQ_COUNTRY_NAME")</f>
        <v>United States</v>
      </c>
      <c r="G2412" t="str">
        <f t="shared" si="262"/>
        <v>CompoSecure, Inc. NASDAQGM:CMPO)</v>
      </c>
      <c r="H2412">
        <f t="shared" si="263"/>
        <v>1</v>
      </c>
      <c r="I2412" t="str">
        <f t="shared" si="264"/>
        <v>CompoSecure, Inc. #NASDAQGM:CMPO)</v>
      </c>
      <c r="J2412">
        <f t="shared" si="265"/>
        <v>19</v>
      </c>
      <c r="K2412" t="str">
        <f t="shared" si="266"/>
        <v>CompoSecure, Inc.</v>
      </c>
      <c r="L2412" t="str">
        <f t="shared" si="267"/>
        <v>NASDAQGM:CMPO</v>
      </c>
    </row>
    <row r="2413" spans="1:12" x14ac:dyDescent="0.25">
      <c r="A2413" s="1" t="s">
        <v>2410</v>
      </c>
      <c r="B2413" s="2">
        <v>19482431</v>
      </c>
      <c r="C2413" t="str">
        <f>_xll.ciqfunctions.udf.CIQ(L2413, "IQ_COUNTRY_NAME")</f>
        <v>United States</v>
      </c>
      <c r="G2413" t="str">
        <f t="shared" si="262"/>
        <v>Comprehensive Healthcare Systems Inc. TSXV:CHS)</v>
      </c>
      <c r="H2413">
        <f t="shared" si="263"/>
        <v>1</v>
      </c>
      <c r="I2413" t="str">
        <f t="shared" si="264"/>
        <v>Comprehensive Healthcare Systems Inc. #TSXV:CHS)</v>
      </c>
      <c r="J2413">
        <f t="shared" si="265"/>
        <v>39</v>
      </c>
      <c r="K2413" t="str">
        <f t="shared" si="266"/>
        <v>Comprehensive Healthcare Systems Inc.</v>
      </c>
      <c r="L2413" t="str">
        <f t="shared" si="267"/>
        <v>TSXV:CHS</v>
      </c>
    </row>
    <row r="2414" spans="1:12" x14ac:dyDescent="0.25">
      <c r="A2414" s="1" t="s">
        <v>2411</v>
      </c>
      <c r="B2414" s="2">
        <v>4810524</v>
      </c>
      <c r="C2414" t="str">
        <f>_xll.ciqfunctions.udf.CIQ(L2414, "IQ_COUNTRY_NAME")</f>
        <v>United States</v>
      </c>
      <c r="G2414" t="str">
        <f t="shared" si="262"/>
        <v>CompuMed, Inc. OTCPK:CMPD)</v>
      </c>
      <c r="H2414">
        <f t="shared" si="263"/>
        <v>1</v>
      </c>
      <c r="I2414" t="str">
        <f t="shared" si="264"/>
        <v>CompuMed, Inc. #OTCPK:CMPD)</v>
      </c>
      <c r="J2414">
        <f t="shared" si="265"/>
        <v>16</v>
      </c>
      <c r="K2414" t="str">
        <f t="shared" si="266"/>
        <v>CompuMed, Inc.</v>
      </c>
      <c r="L2414" t="str">
        <f t="shared" si="267"/>
        <v>OTCPK:CMPD</v>
      </c>
    </row>
    <row r="2415" spans="1:12" x14ac:dyDescent="0.25">
      <c r="A2415" s="1" t="s">
        <v>2412</v>
      </c>
      <c r="B2415" s="2">
        <v>27624380</v>
      </c>
      <c r="C2415" t="str">
        <f>_xll.ciqfunctions.udf.CIQ(L2415, "IQ_COUNTRY_NAME")</f>
        <v>United States</v>
      </c>
      <c r="G2415" t="str">
        <f t="shared" si="262"/>
        <v>Compute Health Acquisition Corp. NYSE:CPUH)</v>
      </c>
      <c r="H2415">
        <f t="shared" si="263"/>
        <v>1</v>
      </c>
      <c r="I2415" t="str">
        <f t="shared" si="264"/>
        <v>Compute Health Acquisition Corp. #NYSE:CPUH)</v>
      </c>
      <c r="J2415">
        <f t="shared" si="265"/>
        <v>34</v>
      </c>
      <c r="K2415" t="str">
        <f t="shared" si="266"/>
        <v>Compute Health Acquisition Corp.</v>
      </c>
      <c r="L2415" t="str">
        <f t="shared" si="267"/>
        <v>NYSE:CPUH</v>
      </c>
    </row>
    <row r="2416" spans="1:12" x14ac:dyDescent="0.25">
      <c r="A2416" s="1" t="s">
        <v>2413</v>
      </c>
      <c r="B2416" s="2">
        <v>4812771</v>
      </c>
      <c r="C2416" t="str">
        <f>_xll.ciqfunctions.udf.CIQ(L2416, "IQ_COUNTRY_NAME")</f>
        <v>United States</v>
      </c>
      <c r="G2416" t="str">
        <f t="shared" si="262"/>
        <v>Computer Programs and Systems, Inc. NASDAQGS:CPSI)</v>
      </c>
      <c r="H2416">
        <f t="shared" si="263"/>
        <v>1</v>
      </c>
      <c r="I2416" t="str">
        <f t="shared" si="264"/>
        <v>Computer Programs and Systems, Inc. #NASDAQGS:CPSI)</v>
      </c>
      <c r="J2416">
        <f t="shared" si="265"/>
        <v>37</v>
      </c>
      <c r="K2416" t="str">
        <f t="shared" si="266"/>
        <v>Computer Programs and Systems, Inc.</v>
      </c>
      <c r="L2416" t="str">
        <f t="shared" si="267"/>
        <v>NASDAQGS:CPSI</v>
      </c>
    </row>
    <row r="2417" spans="1:12" x14ac:dyDescent="0.25">
      <c r="A2417" s="1" t="s">
        <v>2414</v>
      </c>
      <c r="B2417" s="2">
        <v>4161694</v>
      </c>
      <c r="C2417" t="str">
        <f>_xll.ciqfunctions.udf.CIQ(L2417, "IQ_COUNTRY_NAME")</f>
        <v>(Invalid Identifier)</v>
      </c>
      <c r="G2417" t="str">
        <f t="shared" si="262"/>
        <v>Computer Resource Technologies, Inc. PSGM:COTR)</v>
      </c>
      <c r="H2417">
        <f t="shared" si="263"/>
        <v>1</v>
      </c>
      <c r="I2417" t="str">
        <f t="shared" si="264"/>
        <v>Computer Resource Technologies, Inc. #PSGM:COTR)</v>
      </c>
      <c r="J2417">
        <f t="shared" si="265"/>
        <v>38</v>
      </c>
      <c r="K2417" t="str">
        <f t="shared" si="266"/>
        <v>Computer Resource Technologies, Inc.</v>
      </c>
      <c r="L2417" t="str">
        <f t="shared" si="267"/>
        <v>PSGM:COTR</v>
      </c>
    </row>
    <row r="2418" spans="1:12" x14ac:dyDescent="0.25">
      <c r="A2418" s="1" t="s">
        <v>2415</v>
      </c>
      <c r="B2418" s="2">
        <v>4053904</v>
      </c>
      <c r="C2418" t="str">
        <f>_xll.ciqfunctions.udf.CIQ(L2418, "IQ_COUNTRY_NAME")</f>
        <v>(Invalid Identifier)</v>
      </c>
      <c r="G2418" t="str">
        <f t="shared" si="262"/>
        <v>Computer Services, Inc. OTCQX:CSVI)</v>
      </c>
      <c r="H2418">
        <f t="shared" si="263"/>
        <v>1</v>
      </c>
      <c r="I2418" t="str">
        <f t="shared" si="264"/>
        <v>Computer Services, Inc. #OTCQX:CSVI)</v>
      </c>
      <c r="J2418">
        <f t="shared" si="265"/>
        <v>25</v>
      </c>
      <c r="K2418" t="str">
        <f t="shared" si="266"/>
        <v>Computer Services, Inc.</v>
      </c>
      <c r="L2418" t="str">
        <f t="shared" si="267"/>
        <v>OTCQX:CSVI</v>
      </c>
    </row>
    <row r="2419" spans="1:12" x14ac:dyDescent="0.25">
      <c r="A2419" s="1" t="s">
        <v>2416</v>
      </c>
      <c r="B2419" s="2">
        <v>4067866</v>
      </c>
      <c r="C2419" t="str">
        <f>_xll.ciqfunctions.udf.CIQ(L2419, "IQ_COUNTRY_NAME")</f>
        <v>United States</v>
      </c>
      <c r="G2419" t="str">
        <f t="shared" si="262"/>
        <v>Computer Task Group, Incorporated NASDAQGS:CTG)</v>
      </c>
      <c r="H2419">
        <f t="shared" si="263"/>
        <v>1</v>
      </c>
      <c r="I2419" t="str">
        <f t="shared" si="264"/>
        <v>Computer Task Group, Incorporated #NASDAQGS:CTG)</v>
      </c>
      <c r="J2419">
        <f t="shared" si="265"/>
        <v>35</v>
      </c>
      <c r="K2419" t="str">
        <f t="shared" si="266"/>
        <v>Computer Task Group, Incorporated</v>
      </c>
      <c r="L2419" t="str">
        <f t="shared" si="267"/>
        <v>NASDAQGS:CTG</v>
      </c>
    </row>
    <row r="2420" spans="1:12" x14ac:dyDescent="0.25">
      <c r="A2420" s="1" t="s">
        <v>2417</v>
      </c>
      <c r="B2420" s="2">
        <v>4994314</v>
      </c>
      <c r="C2420" t="str">
        <f>_xll.ciqfunctions.udf.CIQ(L2420, "IQ_COUNTRY_NAME")</f>
        <v>United States</v>
      </c>
      <c r="G2420" t="str">
        <f t="shared" si="262"/>
        <v>CompX International Inc. NYSEAM:CIX)</v>
      </c>
      <c r="H2420">
        <f t="shared" si="263"/>
        <v>1</v>
      </c>
      <c r="I2420" t="str">
        <f t="shared" si="264"/>
        <v>CompX International Inc. #NYSEAM:CIX)</v>
      </c>
      <c r="J2420">
        <f t="shared" si="265"/>
        <v>26</v>
      </c>
      <c r="K2420" t="str">
        <f t="shared" si="266"/>
        <v>CompX International Inc.</v>
      </c>
      <c r="L2420" t="str">
        <f t="shared" si="267"/>
        <v>NYSEAM:CIX</v>
      </c>
    </row>
    <row r="2421" spans="1:12" x14ac:dyDescent="0.25">
      <c r="A2421" s="1" t="s">
        <v>2418</v>
      </c>
      <c r="B2421" s="2">
        <v>4157365</v>
      </c>
      <c r="C2421" t="str">
        <f>_xll.ciqfunctions.udf.CIQ(L2421, "IQ_COUNTRY_NAME")</f>
        <v>United States</v>
      </c>
      <c r="G2421" t="str">
        <f t="shared" si="262"/>
        <v>comScore, Inc. NASDAQGS:SCOR)</v>
      </c>
      <c r="H2421">
        <f t="shared" si="263"/>
        <v>1</v>
      </c>
      <c r="I2421" t="str">
        <f t="shared" si="264"/>
        <v>comScore, Inc. #NASDAQGS:SCOR)</v>
      </c>
      <c r="J2421">
        <f t="shared" si="265"/>
        <v>16</v>
      </c>
      <c r="K2421" t="str">
        <f t="shared" si="266"/>
        <v>comScore, Inc.</v>
      </c>
      <c r="L2421" t="str">
        <f t="shared" si="267"/>
        <v>NASDAQGS:SCOR</v>
      </c>
    </row>
    <row r="2422" spans="1:12" x14ac:dyDescent="0.25">
      <c r="A2422" s="1" t="s">
        <v>2419</v>
      </c>
      <c r="B2422" s="2">
        <v>17565972</v>
      </c>
      <c r="C2422" t="str">
        <f>_xll.ciqfunctions.udf.CIQ(L2422, "IQ_COUNTRY_NAME")</f>
        <v>United States</v>
      </c>
      <c r="G2422" t="str">
        <f t="shared" si="262"/>
        <v>COMSovereign Holding Corp. NASDAQCM:COMS)</v>
      </c>
      <c r="H2422">
        <f t="shared" si="263"/>
        <v>1</v>
      </c>
      <c r="I2422" t="str">
        <f t="shared" si="264"/>
        <v>COMSovereign Holding Corp. #NASDAQCM:COMS)</v>
      </c>
      <c r="J2422">
        <f t="shared" si="265"/>
        <v>28</v>
      </c>
      <c r="K2422" t="str">
        <f t="shared" si="266"/>
        <v>COMSovereign Holding Corp.</v>
      </c>
      <c r="L2422" t="str">
        <f t="shared" si="267"/>
        <v>NASDAQCM:COMS</v>
      </c>
    </row>
    <row r="2423" spans="1:12" x14ac:dyDescent="0.25">
      <c r="A2423" s="1" t="s">
        <v>2420</v>
      </c>
      <c r="B2423" s="2">
        <v>4097201</v>
      </c>
      <c r="C2423" t="str">
        <f>_xll.ciqfunctions.udf.CIQ(L2423, "IQ_COUNTRY_NAME")</f>
        <v>United States</v>
      </c>
      <c r="G2423" t="str">
        <f t="shared" si="262"/>
        <v>Comstock Holding Companies, Inc. NASDAQCM:CHCI)</v>
      </c>
      <c r="H2423">
        <f t="shared" si="263"/>
        <v>1</v>
      </c>
      <c r="I2423" t="str">
        <f t="shared" si="264"/>
        <v>Comstock Holding Companies, Inc. #NASDAQCM:CHCI)</v>
      </c>
      <c r="J2423">
        <f t="shared" si="265"/>
        <v>34</v>
      </c>
      <c r="K2423" t="str">
        <f t="shared" si="266"/>
        <v>Comstock Holding Companies, Inc.</v>
      </c>
      <c r="L2423" t="str">
        <f t="shared" si="267"/>
        <v>NASDAQCM:CHCI</v>
      </c>
    </row>
    <row r="2424" spans="1:12" x14ac:dyDescent="0.25">
      <c r="A2424" s="1" t="s">
        <v>2421</v>
      </c>
      <c r="B2424" s="2">
        <v>4349409</v>
      </c>
      <c r="C2424" t="str">
        <f>_xll.ciqfunctions.udf.CIQ(L2424, "IQ_COUNTRY_NAME")</f>
        <v>United States</v>
      </c>
      <c r="G2424" t="str">
        <f t="shared" si="262"/>
        <v>Comstock Mining Inc. NYSEAM:LODE)</v>
      </c>
      <c r="H2424">
        <f t="shared" si="263"/>
        <v>1</v>
      </c>
      <c r="I2424" t="str">
        <f t="shared" si="264"/>
        <v>Comstock Mining Inc. #NYSEAM:LODE)</v>
      </c>
      <c r="J2424">
        <f t="shared" si="265"/>
        <v>22</v>
      </c>
      <c r="K2424" t="str">
        <f t="shared" si="266"/>
        <v>Comstock Mining Inc.</v>
      </c>
      <c r="L2424" t="str">
        <f t="shared" si="267"/>
        <v>NYSEAM:LODE</v>
      </c>
    </row>
    <row r="2425" spans="1:12" x14ac:dyDescent="0.25">
      <c r="A2425" s="1" t="s">
        <v>2422</v>
      </c>
      <c r="B2425" s="2">
        <v>11028051</v>
      </c>
      <c r="C2425" t="str">
        <f>_xll.ciqfunctions.udf.CIQ(L2425, "IQ_COUNTRY_NAME")</f>
        <v>United States</v>
      </c>
      <c r="G2425" t="str">
        <f t="shared" si="262"/>
        <v>Comstock Resources, Inc. NYSE:CRK)</v>
      </c>
      <c r="H2425">
        <f t="shared" si="263"/>
        <v>1</v>
      </c>
      <c r="I2425" t="str">
        <f t="shared" si="264"/>
        <v>Comstock Resources, Inc. #NYSE:CRK)</v>
      </c>
      <c r="J2425">
        <f t="shared" si="265"/>
        <v>26</v>
      </c>
      <c r="K2425" t="str">
        <f t="shared" si="266"/>
        <v>Comstock Resources, Inc.</v>
      </c>
      <c r="L2425" t="str">
        <f t="shared" si="267"/>
        <v>NYSE:CRK</v>
      </c>
    </row>
    <row r="2426" spans="1:12" x14ac:dyDescent="0.25">
      <c r="A2426" s="1" t="s">
        <v>2423</v>
      </c>
      <c r="B2426" s="2">
        <v>4208010</v>
      </c>
      <c r="C2426" t="str">
        <f>_xll.ciqfunctions.udf.CIQ(L2426, "IQ_COUNTRY_NAME")</f>
        <v>United States</v>
      </c>
      <c r="G2426" t="str">
        <f t="shared" si="262"/>
        <v>Comtech Telecommunications Corp. NASDAQGS:CMTL)</v>
      </c>
      <c r="H2426">
        <f t="shared" si="263"/>
        <v>1</v>
      </c>
      <c r="I2426" t="str">
        <f t="shared" si="264"/>
        <v>Comtech Telecommunications Corp. #NASDAQGS:CMTL)</v>
      </c>
      <c r="J2426">
        <f t="shared" si="265"/>
        <v>34</v>
      </c>
      <c r="K2426" t="str">
        <f t="shared" si="266"/>
        <v>Comtech Telecommunications Corp.</v>
      </c>
      <c r="L2426" t="str">
        <f t="shared" si="267"/>
        <v>NASDAQGS:CMTL</v>
      </c>
    </row>
    <row r="2427" spans="1:12" x14ac:dyDescent="0.25">
      <c r="A2427" s="1" t="s">
        <v>2424</v>
      </c>
      <c r="B2427" s="2">
        <v>4121863</v>
      </c>
      <c r="C2427" t="str">
        <f>_xll.ciqfunctions.udf.CIQ(L2427, "IQ_COUNTRY_NAME")</f>
        <v>United States</v>
      </c>
      <c r="G2427" t="str">
        <f t="shared" si="262"/>
        <v>COMTEX News Network, Inc. OTCPK:CMTX)</v>
      </c>
      <c r="H2427">
        <f t="shared" si="263"/>
        <v>1</v>
      </c>
      <c r="I2427" t="str">
        <f t="shared" si="264"/>
        <v>COMTEX News Network, Inc. #OTCPK:CMTX)</v>
      </c>
      <c r="J2427">
        <f t="shared" si="265"/>
        <v>27</v>
      </c>
      <c r="K2427" t="str">
        <f t="shared" si="266"/>
        <v>COMTEX News Network, Inc.</v>
      </c>
      <c r="L2427" t="str">
        <f t="shared" si="267"/>
        <v>OTCPK:CMTX</v>
      </c>
    </row>
    <row r="2428" spans="1:12" x14ac:dyDescent="0.25">
      <c r="A2428" s="1" t="s">
        <v>2425</v>
      </c>
      <c r="B2428" s="2">
        <v>1032825</v>
      </c>
      <c r="C2428" t="str">
        <f>_xll.ciqfunctions.udf.CIQ(L2428, "IQ_COUNTRY_NAME")</f>
        <v>United States</v>
      </c>
      <c r="G2428" t="str">
        <f t="shared" si="262"/>
        <v>Comunibanc Corp. OTCPK:CBCZ)</v>
      </c>
      <c r="H2428">
        <f t="shared" si="263"/>
        <v>1</v>
      </c>
      <c r="I2428" t="str">
        <f t="shared" si="264"/>
        <v>Comunibanc Corp. #OTCPK:CBCZ)</v>
      </c>
      <c r="J2428">
        <f t="shared" si="265"/>
        <v>18</v>
      </c>
      <c r="K2428" t="str">
        <f t="shared" si="266"/>
        <v>Comunibanc Corp.</v>
      </c>
      <c r="L2428" t="str">
        <f t="shared" si="267"/>
        <v>OTCPK:CBCZ</v>
      </c>
    </row>
    <row r="2429" spans="1:12" x14ac:dyDescent="0.25">
      <c r="A2429" s="1" t="s">
        <v>2426</v>
      </c>
      <c r="B2429" s="2">
        <v>4101861</v>
      </c>
      <c r="C2429" t="str">
        <f>_xll.ciqfunctions.udf.CIQ(L2429, "IQ_COUNTRY_NAME")</f>
        <v>United States</v>
      </c>
      <c r="G2429" t="str">
        <f t="shared" si="262"/>
        <v>Conagra Brands, Inc. NYSE:CAG)</v>
      </c>
      <c r="H2429">
        <f t="shared" si="263"/>
        <v>1</v>
      </c>
      <c r="I2429" t="str">
        <f t="shared" si="264"/>
        <v>Conagra Brands, Inc. #NYSE:CAG)</v>
      </c>
      <c r="J2429">
        <f t="shared" si="265"/>
        <v>22</v>
      </c>
      <c r="K2429" t="str">
        <f t="shared" si="266"/>
        <v>Conagra Brands, Inc.</v>
      </c>
      <c r="L2429" t="str">
        <f t="shared" si="267"/>
        <v>NYSE:CAG</v>
      </c>
    </row>
    <row r="2430" spans="1:12" x14ac:dyDescent="0.25">
      <c r="A2430" s="1" t="s">
        <v>2427</v>
      </c>
      <c r="B2430" s="2">
        <v>4990195</v>
      </c>
      <c r="C2430" t="str">
        <f>_xll.ciqfunctions.udf.CIQ(L2430, "IQ_COUNTRY_NAME")</f>
        <v>United States</v>
      </c>
      <c r="G2430" t="str">
        <f t="shared" si="262"/>
        <v>Conair Corporation OTCPK:CNGA)</v>
      </c>
      <c r="H2430">
        <f t="shared" si="263"/>
        <v>1</v>
      </c>
      <c r="I2430" t="str">
        <f t="shared" si="264"/>
        <v>Conair Corporation #OTCPK:CNGA)</v>
      </c>
      <c r="J2430">
        <f t="shared" si="265"/>
        <v>20</v>
      </c>
      <c r="K2430" t="str">
        <f t="shared" si="266"/>
        <v>Conair Corporation</v>
      </c>
      <c r="L2430" t="str">
        <f t="shared" si="267"/>
        <v>OTCPK:CNGA</v>
      </c>
    </row>
    <row r="2431" spans="1:12" x14ac:dyDescent="0.25">
      <c r="A2431" s="1" t="s">
        <v>2428</v>
      </c>
      <c r="B2431" s="2">
        <v>4149372</v>
      </c>
      <c r="C2431" t="str">
        <f>_xll.ciqfunctions.udf.CIQ(L2431, "IQ_COUNTRY_NAME")</f>
        <v>United States</v>
      </c>
      <c r="G2431" t="str">
        <f t="shared" si="262"/>
        <v>Concentrix Corporation NASDAQGS:CNXC)</v>
      </c>
      <c r="H2431">
        <f t="shared" si="263"/>
        <v>1</v>
      </c>
      <c r="I2431" t="str">
        <f t="shared" si="264"/>
        <v>Concentrix Corporation #NASDAQGS:CNXC)</v>
      </c>
      <c r="J2431">
        <f t="shared" si="265"/>
        <v>24</v>
      </c>
      <c r="K2431" t="str">
        <f t="shared" si="266"/>
        <v>Concentrix Corporation</v>
      </c>
      <c r="L2431" t="str">
        <f t="shared" si="267"/>
        <v>NASDAQGS:CNXC</v>
      </c>
    </row>
    <row r="2432" spans="1:12" x14ac:dyDescent="0.25">
      <c r="A2432" s="1" t="s">
        <v>2429</v>
      </c>
      <c r="B2432" s="2">
        <v>4811146</v>
      </c>
      <c r="C2432" t="str">
        <f>_xll.ciqfunctions.udf.CIQ(L2432, "IQ_COUNTRY_NAME")</f>
        <v>United States</v>
      </c>
      <c r="G2432" t="str">
        <f t="shared" si="262"/>
        <v>Concert Pharmaceuticals, Inc. NASDAQGM:CNCE)</v>
      </c>
      <c r="H2432">
        <f t="shared" si="263"/>
        <v>1</v>
      </c>
      <c r="I2432" t="str">
        <f t="shared" si="264"/>
        <v>Concert Pharmaceuticals, Inc. #NASDAQGM:CNCE)</v>
      </c>
      <c r="J2432">
        <f t="shared" si="265"/>
        <v>31</v>
      </c>
      <c r="K2432" t="str">
        <f t="shared" si="266"/>
        <v>Concert Pharmaceuticals, Inc.</v>
      </c>
      <c r="L2432" t="str">
        <f t="shared" si="267"/>
        <v>NASDAQGM:CNCE</v>
      </c>
    </row>
    <row r="2433" spans="1:12" x14ac:dyDescent="0.25">
      <c r="A2433" s="1" t="s">
        <v>2430</v>
      </c>
      <c r="B2433" s="2">
        <v>4206513</v>
      </c>
      <c r="C2433" t="str">
        <f>_xll.ciqfunctions.udf.CIQ(L2433, "IQ_COUNTRY_NAME")</f>
        <v>United States</v>
      </c>
      <c r="G2433" t="str">
        <f t="shared" si="262"/>
        <v>Concierge Technologies, Inc. OTCPK:CNCG)</v>
      </c>
      <c r="H2433">
        <f t="shared" si="263"/>
        <v>1</v>
      </c>
      <c r="I2433" t="str">
        <f t="shared" si="264"/>
        <v>Concierge Technologies, Inc. #OTCPK:CNCG)</v>
      </c>
      <c r="J2433">
        <f t="shared" si="265"/>
        <v>30</v>
      </c>
      <c r="K2433" t="str">
        <f t="shared" si="266"/>
        <v>Concierge Technologies, Inc.</v>
      </c>
      <c r="L2433" t="str">
        <f t="shared" si="267"/>
        <v>OTCPK:CNCG</v>
      </c>
    </row>
    <row r="2434" spans="1:12" x14ac:dyDescent="0.25">
      <c r="A2434" s="1" t="s">
        <v>2431</v>
      </c>
      <c r="B2434" s="2">
        <v>26147077</v>
      </c>
      <c r="C2434" t="str">
        <f>_xll.ciqfunctions.udf.CIQ(L2434, "IQ_COUNTRY_NAME")</f>
        <v>United States</v>
      </c>
      <c r="G2434" t="str">
        <f t="shared" si="262"/>
        <v>Concord Acquisition Corp NYSE:CND)</v>
      </c>
      <c r="H2434">
        <f t="shared" si="263"/>
        <v>1</v>
      </c>
      <c r="I2434" t="str">
        <f t="shared" si="264"/>
        <v>Concord Acquisition Corp #NYSE:CND)</v>
      </c>
      <c r="J2434">
        <f t="shared" si="265"/>
        <v>26</v>
      </c>
      <c r="K2434" t="str">
        <f t="shared" si="266"/>
        <v>Concord Acquisition Corp</v>
      </c>
      <c r="L2434" t="str">
        <f t="shared" si="267"/>
        <v>NYSE:CND</v>
      </c>
    </row>
    <row r="2435" spans="1:12" x14ac:dyDescent="0.25">
      <c r="A2435" s="1" t="s">
        <v>2432</v>
      </c>
      <c r="B2435" s="2">
        <v>28443170</v>
      </c>
      <c r="C2435" t="str">
        <f>_xll.ciqfunctions.udf.CIQ(L2435, "IQ_COUNTRY_NAME")</f>
        <v>United States</v>
      </c>
      <c r="G2435" t="str">
        <f t="shared" si="262"/>
        <v>Concord Acquisition Corp II NYSE:CNDA)</v>
      </c>
      <c r="H2435">
        <f t="shared" si="263"/>
        <v>1</v>
      </c>
      <c r="I2435" t="str">
        <f t="shared" si="264"/>
        <v>Concord Acquisition Corp II #NYSE:CNDA)</v>
      </c>
      <c r="J2435">
        <f t="shared" si="265"/>
        <v>29</v>
      </c>
      <c r="K2435" t="str">
        <f t="shared" si="266"/>
        <v>Concord Acquisition Corp II</v>
      </c>
      <c r="L2435" t="str">
        <f t="shared" si="267"/>
        <v>NYSE:CNDA</v>
      </c>
    </row>
    <row r="2436" spans="1:12" x14ac:dyDescent="0.25">
      <c r="A2436" s="1" t="s">
        <v>2433</v>
      </c>
      <c r="B2436" s="2">
        <v>28443173</v>
      </c>
      <c r="C2436" t="str">
        <f>_xll.ciqfunctions.udf.CIQ(L2436, "IQ_COUNTRY_NAME")</f>
        <v>United States</v>
      </c>
      <c r="G2436" t="str">
        <f t="shared" si="262"/>
        <v>Concord Acquisition Corp III NYSE:CNDB)</v>
      </c>
      <c r="H2436">
        <f t="shared" si="263"/>
        <v>1</v>
      </c>
      <c r="I2436" t="str">
        <f t="shared" si="264"/>
        <v>Concord Acquisition Corp III #NYSE:CNDB)</v>
      </c>
      <c r="J2436">
        <f t="shared" si="265"/>
        <v>30</v>
      </c>
      <c r="K2436" t="str">
        <f t="shared" si="266"/>
        <v>Concord Acquisition Corp III</v>
      </c>
      <c r="L2436" t="str">
        <f t="shared" si="267"/>
        <v>NYSE:CNDB</v>
      </c>
    </row>
    <row r="2437" spans="1:12" x14ac:dyDescent="0.25">
      <c r="A2437" s="1" t="s">
        <v>2434</v>
      </c>
      <c r="B2437" s="2">
        <v>4996543</v>
      </c>
      <c r="C2437" t="str">
        <f>_xll.ciqfunctions.udf.CIQ(L2437, "IQ_COUNTRY_NAME")</f>
        <v>(Invalid Identifier)</v>
      </c>
      <c r="G2437" t="str">
        <f t="shared" si="262"/>
        <v>Concorde America, Inc. OTCEM:CNDD)</v>
      </c>
      <c r="H2437">
        <f t="shared" si="263"/>
        <v>1</v>
      </c>
      <c r="I2437" t="str">
        <f t="shared" si="264"/>
        <v>Concorde America, Inc. #OTCEM:CNDD)</v>
      </c>
      <c r="J2437">
        <f t="shared" si="265"/>
        <v>24</v>
      </c>
      <c r="K2437" t="str">
        <f t="shared" si="266"/>
        <v>Concorde America, Inc.</v>
      </c>
      <c r="L2437" t="str">
        <f t="shared" si="267"/>
        <v>OTCEM:CNDD</v>
      </c>
    </row>
    <row r="2438" spans="1:12" x14ac:dyDescent="0.25">
      <c r="A2438" s="1" t="s">
        <v>2435</v>
      </c>
      <c r="B2438" s="2">
        <v>4107922</v>
      </c>
      <c r="C2438" t="str">
        <f>_xll.ciqfunctions.udf.CIQ(L2438, "IQ_COUNTRY_NAME")</f>
        <v>(Invalid Identifier)</v>
      </c>
      <c r="G2438" t="str">
        <f t="shared" si="262"/>
        <v>Concorde Gaming Corporation OTCEM:CGAM)</v>
      </c>
      <c r="H2438">
        <f t="shared" si="263"/>
        <v>1</v>
      </c>
      <c r="I2438" t="str">
        <f t="shared" si="264"/>
        <v>Concorde Gaming Corporation #OTCEM:CGAM)</v>
      </c>
      <c r="J2438">
        <f t="shared" si="265"/>
        <v>29</v>
      </c>
      <c r="K2438" t="str">
        <f t="shared" si="266"/>
        <v>Concorde Gaming Corporation</v>
      </c>
      <c r="L2438" t="str">
        <f t="shared" si="267"/>
        <v>OTCEM:CGAM</v>
      </c>
    </row>
    <row r="2439" spans="1:12" x14ac:dyDescent="0.25">
      <c r="A2439" s="1" t="s">
        <v>2436</v>
      </c>
      <c r="B2439" s="2">
        <v>6676344</v>
      </c>
      <c r="C2439" t="str">
        <f>_xll.ciqfunctions.udf.CIQ(L2439, "IQ_COUNTRY_NAME")</f>
        <v>United States</v>
      </c>
      <c r="G2439" t="str">
        <f t="shared" si="262"/>
        <v>Concrete Leveling Systems, Inc. OTCPK:CLEV)</v>
      </c>
      <c r="H2439">
        <f t="shared" si="263"/>
        <v>1</v>
      </c>
      <c r="I2439" t="str">
        <f t="shared" si="264"/>
        <v>Concrete Leveling Systems, Inc. #OTCPK:CLEV)</v>
      </c>
      <c r="J2439">
        <f t="shared" si="265"/>
        <v>33</v>
      </c>
      <c r="K2439" t="str">
        <f t="shared" si="266"/>
        <v>Concrete Leveling Systems, Inc.</v>
      </c>
      <c r="L2439" t="str">
        <f t="shared" si="267"/>
        <v>OTCPK:CLEV</v>
      </c>
    </row>
    <row r="2440" spans="1:12" x14ac:dyDescent="0.25">
      <c r="A2440" s="1" t="s">
        <v>2437</v>
      </c>
      <c r="B2440" s="2">
        <v>11122847</v>
      </c>
      <c r="C2440" t="str">
        <f>_xll.ciqfunctions.udf.CIQ(L2440, "IQ_COUNTRY_NAME")</f>
        <v>United States</v>
      </c>
      <c r="G2440" t="str">
        <f t="shared" si="262"/>
        <v>Concrete Pumping Holdings, Inc. NASDAQCM:BBCP)</v>
      </c>
      <c r="H2440">
        <f t="shared" si="263"/>
        <v>1</v>
      </c>
      <c r="I2440" t="str">
        <f t="shared" si="264"/>
        <v>Concrete Pumping Holdings, Inc. #NASDAQCM:BBCP)</v>
      </c>
      <c r="J2440">
        <f t="shared" si="265"/>
        <v>33</v>
      </c>
      <c r="K2440" t="str">
        <f t="shared" si="266"/>
        <v>Concrete Pumping Holdings, Inc.</v>
      </c>
      <c r="L2440" t="str">
        <f t="shared" si="267"/>
        <v>NASDAQCM:BBCP</v>
      </c>
    </row>
    <row r="2441" spans="1:12" x14ac:dyDescent="0.25">
      <c r="A2441" s="1" t="s">
        <v>2438</v>
      </c>
      <c r="B2441" s="2">
        <v>4973290</v>
      </c>
      <c r="C2441" t="str">
        <f>_xll.ciqfunctions.udf.CIQ(L2441, "IQ_COUNTRY_NAME")</f>
        <v>United States</v>
      </c>
      <c r="G2441" t="str">
        <f t="shared" si="262"/>
        <v>Conduent Incorporated NASDAQGS:CNDT)</v>
      </c>
      <c r="H2441">
        <f t="shared" si="263"/>
        <v>1</v>
      </c>
      <c r="I2441" t="str">
        <f t="shared" si="264"/>
        <v>Conduent Incorporated #NASDAQGS:CNDT)</v>
      </c>
      <c r="J2441">
        <f t="shared" si="265"/>
        <v>23</v>
      </c>
      <c r="K2441" t="str">
        <f t="shared" si="266"/>
        <v>Conduent Incorporated</v>
      </c>
      <c r="L2441" t="str">
        <f t="shared" si="267"/>
        <v>NASDAQGS:CNDT</v>
      </c>
    </row>
    <row r="2442" spans="1:12" x14ac:dyDescent="0.25">
      <c r="A2442" s="1" t="s">
        <v>2439</v>
      </c>
      <c r="B2442" s="2">
        <v>4966457</v>
      </c>
      <c r="C2442" t="str">
        <f>_xll.ciqfunctions.udf.CIQ(L2442, "IQ_COUNTRY_NAME")</f>
        <v>United States</v>
      </c>
      <c r="G2442" t="str">
        <f t="shared" si="262"/>
        <v>ConectiSys Corporation OTCPK:CONC)</v>
      </c>
      <c r="H2442">
        <f t="shared" si="263"/>
        <v>1</v>
      </c>
      <c r="I2442" t="str">
        <f t="shared" si="264"/>
        <v>ConectiSys Corporation #OTCPK:CONC)</v>
      </c>
      <c r="J2442">
        <f t="shared" si="265"/>
        <v>24</v>
      </c>
      <c r="K2442" t="str">
        <f t="shared" si="266"/>
        <v>ConectiSys Corporation</v>
      </c>
      <c r="L2442" t="str">
        <f t="shared" si="267"/>
        <v>OTCPK:CONC</v>
      </c>
    </row>
    <row r="2443" spans="1:12" x14ac:dyDescent="0.25">
      <c r="A2443" s="1" t="s">
        <v>2440</v>
      </c>
      <c r="B2443" s="2">
        <v>5287007</v>
      </c>
      <c r="C2443" t="str">
        <f>_xll.ciqfunctions.udf.CIQ(L2443, "IQ_COUNTRY_NAME")</f>
        <v>United States</v>
      </c>
      <c r="G2443" t="str">
        <f t="shared" si="262"/>
        <v>Confluent, Inc. NASDAQGS:CFLT)</v>
      </c>
      <c r="H2443">
        <f t="shared" si="263"/>
        <v>1</v>
      </c>
      <c r="I2443" t="str">
        <f t="shared" si="264"/>
        <v>Confluent, Inc. #NASDAQGS:CFLT)</v>
      </c>
      <c r="J2443">
        <f t="shared" si="265"/>
        <v>17</v>
      </c>
      <c r="K2443" t="str">
        <f t="shared" si="266"/>
        <v>Confluent, Inc.</v>
      </c>
      <c r="L2443" t="str">
        <f t="shared" si="267"/>
        <v>NASDAQGS:CFLT</v>
      </c>
    </row>
    <row r="2444" spans="1:12" x14ac:dyDescent="0.25">
      <c r="A2444" s="1" t="s">
        <v>2441</v>
      </c>
      <c r="B2444" s="2">
        <v>4812285</v>
      </c>
      <c r="C2444" t="str">
        <f>_xll.ciqfunctions.udf.CIQ(L2444, "IQ_COUNTRY_NAME")</f>
        <v>United States</v>
      </c>
      <c r="G2444" t="str">
        <f t="shared" si="262"/>
        <v>Conformis, Inc. NASDAQCM:CFMS)</v>
      </c>
      <c r="H2444">
        <f t="shared" si="263"/>
        <v>1</v>
      </c>
      <c r="I2444" t="str">
        <f t="shared" si="264"/>
        <v>Conformis, Inc. #NASDAQCM:CFMS)</v>
      </c>
      <c r="J2444">
        <f t="shared" si="265"/>
        <v>17</v>
      </c>
      <c r="K2444" t="str">
        <f t="shared" si="266"/>
        <v>Conformis, Inc.</v>
      </c>
      <c r="L2444" t="str">
        <f t="shared" si="267"/>
        <v>NASDAQCM:CFMS</v>
      </c>
    </row>
    <row r="2445" spans="1:12" x14ac:dyDescent="0.25">
      <c r="A2445" s="1" t="s">
        <v>2442</v>
      </c>
      <c r="B2445" s="2">
        <v>4247047</v>
      </c>
      <c r="C2445" t="str">
        <f>_xll.ciqfunctions.udf.CIQ(L2445, "IQ_COUNTRY_NAME")</f>
        <v>United States</v>
      </c>
      <c r="G2445" t="str">
        <f t="shared" si="262"/>
        <v>Conifer Holdings, Inc. NASDAQGM:CNFR)</v>
      </c>
      <c r="H2445">
        <f t="shared" si="263"/>
        <v>1</v>
      </c>
      <c r="I2445" t="str">
        <f t="shared" si="264"/>
        <v>Conifer Holdings, Inc. #NASDAQGM:CNFR)</v>
      </c>
      <c r="J2445">
        <f t="shared" si="265"/>
        <v>24</v>
      </c>
      <c r="K2445" t="str">
        <f t="shared" si="266"/>
        <v>Conifer Holdings, Inc.</v>
      </c>
      <c r="L2445" t="str">
        <f t="shared" si="267"/>
        <v>NASDAQGM:CNFR</v>
      </c>
    </row>
    <row r="2446" spans="1:12" x14ac:dyDescent="0.25">
      <c r="A2446" s="1" t="s">
        <v>2443</v>
      </c>
      <c r="B2446" s="2">
        <v>4135585</v>
      </c>
      <c r="C2446" t="str">
        <f>_xll.ciqfunctions.udf.CIQ(L2446, "IQ_COUNTRY_NAME")</f>
        <v>(Invalid Identifier)</v>
      </c>
      <c r="G2446" t="str">
        <f t="shared" si="262"/>
        <v>Conihasset Capital Partners, Inc. OTCEM:CNHA)</v>
      </c>
      <c r="H2446">
        <f t="shared" si="263"/>
        <v>1</v>
      </c>
      <c r="I2446" t="str">
        <f t="shared" si="264"/>
        <v>Conihasset Capital Partners, Inc. #OTCEM:CNHA)</v>
      </c>
      <c r="J2446">
        <f t="shared" si="265"/>
        <v>35</v>
      </c>
      <c r="K2446" t="str">
        <f t="shared" si="266"/>
        <v>Conihasset Capital Partners, Inc.</v>
      </c>
      <c r="L2446" t="str">
        <f t="shared" si="267"/>
        <v>OTCEM:CNHA</v>
      </c>
    </row>
    <row r="2447" spans="1:12" x14ac:dyDescent="0.25">
      <c r="A2447" s="1" t="s">
        <v>2444</v>
      </c>
      <c r="B2447" s="2">
        <v>4813182</v>
      </c>
      <c r="C2447" t="str">
        <f>_xll.ciqfunctions.udf.CIQ(L2447, "IQ_COUNTRY_NAME")</f>
        <v>United States</v>
      </c>
      <c r="G2447" t="str">
        <f t="shared" si="262"/>
        <v>CONMED Corporation NYSE:CNMD)</v>
      </c>
      <c r="H2447">
        <f t="shared" si="263"/>
        <v>1</v>
      </c>
      <c r="I2447" t="str">
        <f t="shared" si="264"/>
        <v>CONMED Corporation #NYSE:CNMD)</v>
      </c>
      <c r="J2447">
        <f t="shared" si="265"/>
        <v>20</v>
      </c>
      <c r="K2447" t="str">
        <f t="shared" si="266"/>
        <v>CONMED Corporation</v>
      </c>
      <c r="L2447" t="str">
        <f t="shared" si="267"/>
        <v>NYSE:CNMD</v>
      </c>
    </row>
    <row r="2448" spans="1:12" x14ac:dyDescent="0.25">
      <c r="A2448" s="1" t="s">
        <v>2445</v>
      </c>
      <c r="B2448" s="2">
        <v>4351796</v>
      </c>
      <c r="C2448" t="str">
        <f>_xll.ciqfunctions.udf.CIQ(L2448, "IQ_COUNTRY_NAME")</f>
        <v>United States</v>
      </c>
      <c r="G2448" t="str">
        <f t="shared" si="262"/>
        <v>Connected IO Limited ASX:CIO)</v>
      </c>
      <c r="H2448">
        <f t="shared" si="263"/>
        <v>1</v>
      </c>
      <c r="I2448" t="str">
        <f t="shared" si="264"/>
        <v>Connected IO Limited #ASX:CIO)</v>
      </c>
      <c r="J2448">
        <f t="shared" si="265"/>
        <v>22</v>
      </c>
      <c r="K2448" t="str">
        <f t="shared" si="266"/>
        <v>Connected IO Limited</v>
      </c>
      <c r="L2448" t="str">
        <f t="shared" si="267"/>
        <v>ASX:CIO</v>
      </c>
    </row>
    <row r="2449" spans="1:12" x14ac:dyDescent="0.25">
      <c r="A2449" s="1" t="s">
        <v>2446</v>
      </c>
      <c r="B2449" s="2">
        <v>4143253</v>
      </c>
      <c r="C2449" t="str">
        <f>_xll.ciqfunctions.udf.CIQ(L2449, "IQ_COUNTRY_NAME")</f>
        <v>(Invalid Identifier)</v>
      </c>
      <c r="G2449" t="str">
        <f t="shared" si="262"/>
        <v>Connected Media Technologies, Inc. OTCEM:CNCM)</v>
      </c>
      <c r="H2449">
        <f t="shared" si="263"/>
        <v>1</v>
      </c>
      <c r="I2449" t="str">
        <f t="shared" si="264"/>
        <v>Connected Media Technologies, Inc. #OTCEM:CNCM)</v>
      </c>
      <c r="J2449">
        <f t="shared" si="265"/>
        <v>36</v>
      </c>
      <c r="K2449" t="str">
        <f t="shared" si="266"/>
        <v>Connected Media Technologies, Inc.</v>
      </c>
      <c r="L2449" t="str">
        <f t="shared" si="267"/>
        <v>OTCEM:CNCM</v>
      </c>
    </row>
    <row r="2450" spans="1:12" x14ac:dyDescent="0.25">
      <c r="A2450" s="1" t="s">
        <v>2447</v>
      </c>
      <c r="B2450" s="2">
        <v>100687</v>
      </c>
      <c r="C2450" t="str">
        <f>_xll.ciqfunctions.udf.CIQ(L2450, "IQ_COUNTRY_NAME")</f>
        <v>United States</v>
      </c>
      <c r="G2450" t="str">
        <f t="shared" si="262"/>
        <v>ConnectOne Bancorp, Inc. NASDAQGS:CNOB)</v>
      </c>
      <c r="H2450">
        <f t="shared" si="263"/>
        <v>1</v>
      </c>
      <c r="I2450" t="str">
        <f t="shared" si="264"/>
        <v>ConnectOne Bancorp, Inc. #NASDAQGS:CNOB)</v>
      </c>
      <c r="J2450">
        <f t="shared" si="265"/>
        <v>26</v>
      </c>
      <c r="K2450" t="str">
        <f t="shared" si="266"/>
        <v>ConnectOne Bancorp, Inc.</v>
      </c>
      <c r="L2450" t="str">
        <f t="shared" si="267"/>
        <v>NASDAQGS:CNOB</v>
      </c>
    </row>
    <row r="2451" spans="1:12" x14ac:dyDescent="0.25">
      <c r="A2451" s="1" t="s">
        <v>2448</v>
      </c>
      <c r="B2451" s="2">
        <v>4910222</v>
      </c>
      <c r="C2451" t="str">
        <f>_xll.ciqfunctions.udf.CIQ(L2451, "IQ_COUNTRY_NAME")</f>
        <v>(Invalid Identifier)</v>
      </c>
      <c r="G2451" t="str">
        <f t="shared" si="262"/>
        <v>Connexus Corporation OTCEM:CNXS)</v>
      </c>
      <c r="H2451">
        <f t="shared" si="263"/>
        <v>1</v>
      </c>
      <c r="I2451" t="str">
        <f t="shared" si="264"/>
        <v>Connexus Corporation #OTCEM:CNXS)</v>
      </c>
      <c r="J2451">
        <f t="shared" si="265"/>
        <v>22</v>
      </c>
      <c r="K2451" t="str">
        <f t="shared" si="266"/>
        <v>Connexus Corporation</v>
      </c>
      <c r="L2451" t="str">
        <f t="shared" si="267"/>
        <v>OTCEM:CNXS</v>
      </c>
    </row>
    <row r="2452" spans="1:12" x14ac:dyDescent="0.25">
      <c r="A2452" s="1" t="s">
        <v>2449</v>
      </c>
      <c r="B2452" s="2">
        <v>4551320</v>
      </c>
      <c r="C2452" t="str">
        <f>_xll.ciqfunctions.udf.CIQ(L2452, "IQ_COUNTRY_NAME")</f>
        <v>United States</v>
      </c>
      <c r="G2452" t="str">
        <f t="shared" si="262"/>
        <v>Conn's, Inc. NASDAQGS:CONN)</v>
      </c>
      <c r="H2452">
        <f t="shared" si="263"/>
        <v>1</v>
      </c>
      <c r="I2452" t="str">
        <f t="shared" si="264"/>
        <v>Conn's, Inc. #NASDAQGS:CONN)</v>
      </c>
      <c r="J2452">
        <f t="shared" si="265"/>
        <v>14</v>
      </c>
      <c r="K2452" t="str">
        <f t="shared" si="266"/>
        <v>Conn's, Inc.</v>
      </c>
      <c r="L2452" t="str">
        <f t="shared" si="267"/>
        <v>NASDAQGS:CONN</v>
      </c>
    </row>
    <row r="2453" spans="1:12" x14ac:dyDescent="0.25">
      <c r="A2453" s="1" t="s">
        <v>2450</v>
      </c>
      <c r="B2453" s="2">
        <v>4980342</v>
      </c>
      <c r="C2453" t="str">
        <f>_xll.ciqfunctions.udf.CIQ(L2453, "IQ_COUNTRY_NAME")</f>
        <v>United States</v>
      </c>
      <c r="G2453" t="str">
        <f t="shared" si="262"/>
        <v>ConocoPhillips NYSE:COP)</v>
      </c>
      <c r="H2453">
        <f t="shared" si="263"/>
        <v>1</v>
      </c>
      <c r="I2453" t="str">
        <f t="shared" si="264"/>
        <v>ConocoPhillips #NYSE:COP)</v>
      </c>
      <c r="J2453">
        <f t="shared" si="265"/>
        <v>16</v>
      </c>
      <c r="K2453" t="str">
        <f t="shared" si="266"/>
        <v>ConocoPhillips</v>
      </c>
      <c r="L2453" t="str">
        <f t="shared" si="267"/>
        <v>NYSE:COP</v>
      </c>
    </row>
    <row r="2454" spans="1:12" x14ac:dyDescent="0.25">
      <c r="A2454" s="1" t="s">
        <v>2451</v>
      </c>
      <c r="B2454" s="2">
        <v>4989061</v>
      </c>
      <c r="C2454" t="str">
        <f>_xll.ciqfunctions.udf.CIQ(L2454, "IQ_COUNTRY_NAME")</f>
        <v>United States</v>
      </c>
      <c r="G2454" t="str">
        <f t="shared" si="262"/>
        <v>Conrad Industries, Inc. OTCPK:CNRD)</v>
      </c>
      <c r="H2454">
        <f t="shared" si="263"/>
        <v>1</v>
      </c>
      <c r="I2454" t="str">
        <f t="shared" si="264"/>
        <v>Conrad Industries, Inc. #OTCPK:CNRD)</v>
      </c>
      <c r="J2454">
        <f t="shared" si="265"/>
        <v>25</v>
      </c>
      <c r="K2454" t="str">
        <f t="shared" si="266"/>
        <v>Conrad Industries, Inc.</v>
      </c>
      <c r="L2454" t="str">
        <f t="shared" si="267"/>
        <v>OTCPK:CNRD</v>
      </c>
    </row>
    <row r="2455" spans="1:12" x14ac:dyDescent="0.25">
      <c r="A2455" s="1" t="s">
        <v>2452</v>
      </c>
      <c r="B2455" s="2">
        <v>29626858</v>
      </c>
      <c r="C2455" t="str">
        <f>_xll.ciqfunctions.udf.CIQ(L2455, "IQ_COUNTRY_NAME")</f>
        <v>United States</v>
      </c>
      <c r="G2455" t="str">
        <f t="shared" si="262"/>
        <v>Consensus Cloud Solutions, Inc. NASDAQGS:CCSI)</v>
      </c>
      <c r="H2455">
        <f t="shared" si="263"/>
        <v>1</v>
      </c>
      <c r="I2455" t="str">
        <f t="shared" si="264"/>
        <v>Consensus Cloud Solutions, Inc. #NASDAQGS:CCSI)</v>
      </c>
      <c r="J2455">
        <f t="shared" si="265"/>
        <v>33</v>
      </c>
      <c r="K2455" t="str">
        <f t="shared" si="266"/>
        <v>Consensus Cloud Solutions, Inc.</v>
      </c>
      <c r="L2455" t="str">
        <f t="shared" si="267"/>
        <v>NASDAQGS:CCSI</v>
      </c>
    </row>
    <row r="2456" spans="1:12" x14ac:dyDescent="0.25">
      <c r="A2456" s="1" t="s">
        <v>2453</v>
      </c>
      <c r="B2456" s="2">
        <v>5001405</v>
      </c>
      <c r="C2456" t="str">
        <f>_xll.ciqfunctions.udf.CIQ(L2456, "IQ_COUNTRY_NAME")</f>
        <v>United States</v>
      </c>
      <c r="G2456" t="str">
        <f t="shared" ref="G2456:G2519" si="268">SUBSTITUTE(A2456, "(", "")</f>
        <v>Conservative Broadcast Media &amp; Journalism Inc. OTCPK:CBMJ)</v>
      </c>
      <c r="H2456">
        <f t="shared" ref="H2456:H2519" si="269">LEN(A2456)-LEN(G2456)</f>
        <v>1</v>
      </c>
      <c r="I2456" t="str">
        <f t="shared" ref="I2456:I2519" si="270">SUBSTITUTE(A2456,"(","#",H2456)</f>
        <v>Conservative Broadcast Media &amp; Journalism Inc. #OTCPK:CBMJ)</v>
      </c>
      <c r="J2456">
        <f t="shared" ref="J2456:J2519" si="271">FIND("#", I2456)</f>
        <v>48</v>
      </c>
      <c r="K2456" t="str">
        <f t="shared" ref="K2456:K2519" si="272">TRIM(LEFT(A2456,J2456-1))</f>
        <v>Conservative Broadcast Media &amp; Journalism Inc.</v>
      </c>
      <c r="L2456" t="str">
        <f t="shared" ref="L2456:L2519" si="273">TRIM(MID(A2456,J2456+1,LEN(A2456) - J2456-1))</f>
        <v>OTCPK:CBMJ</v>
      </c>
    </row>
    <row r="2457" spans="1:12" x14ac:dyDescent="0.25">
      <c r="A2457" s="1" t="s">
        <v>2454</v>
      </c>
      <c r="B2457" s="2">
        <v>101333765</v>
      </c>
      <c r="C2457" t="str">
        <f>_xll.ciqfunctions.udf.CIQ(L2457, "IQ_COUNTRY_NAME")</f>
        <v>United States</v>
      </c>
      <c r="G2457" t="str">
        <f t="shared" si="268"/>
        <v>Consilium Acquisition Corp I, Ltd. NASDAQGM:CSLM.U)</v>
      </c>
      <c r="H2457">
        <f t="shared" si="269"/>
        <v>1</v>
      </c>
      <c r="I2457" t="str">
        <f t="shared" si="270"/>
        <v>Consilium Acquisition Corp I, Ltd. #NASDAQGM:CSLM.U)</v>
      </c>
      <c r="J2457">
        <f t="shared" si="271"/>
        <v>36</v>
      </c>
      <c r="K2457" t="str">
        <f t="shared" si="272"/>
        <v>Consilium Acquisition Corp I, Ltd.</v>
      </c>
      <c r="L2457" t="str">
        <f t="shared" si="273"/>
        <v>NASDAQGM:CSLM.U</v>
      </c>
    </row>
    <row r="2458" spans="1:12" x14ac:dyDescent="0.25">
      <c r="A2458" s="1" t="s">
        <v>2455</v>
      </c>
      <c r="B2458" s="2">
        <v>8743250</v>
      </c>
      <c r="C2458" t="str">
        <f>_xll.ciqfunctions.udf.CIQ(L2458, "IQ_COUNTRY_NAME")</f>
        <v>United States</v>
      </c>
      <c r="G2458" t="str">
        <f t="shared" si="268"/>
        <v>CONSOL Energy Inc. NYSE:CEIX)</v>
      </c>
      <c r="H2458">
        <f t="shared" si="269"/>
        <v>1</v>
      </c>
      <c r="I2458" t="str">
        <f t="shared" si="270"/>
        <v>CONSOL Energy Inc. #NYSE:CEIX)</v>
      </c>
      <c r="J2458">
        <f t="shared" si="271"/>
        <v>20</v>
      </c>
      <c r="K2458" t="str">
        <f t="shared" si="272"/>
        <v>CONSOL Energy Inc.</v>
      </c>
      <c r="L2458" t="str">
        <f t="shared" si="273"/>
        <v>NYSE:CEIX</v>
      </c>
    </row>
    <row r="2459" spans="1:12" x14ac:dyDescent="0.25">
      <c r="A2459" s="1" t="s">
        <v>2456</v>
      </c>
      <c r="B2459" s="2">
        <v>4210640</v>
      </c>
      <c r="C2459" t="str">
        <f>_xll.ciqfunctions.udf.CIQ(L2459, "IQ_COUNTRY_NAME")</f>
        <v>(Invalid Identifier)</v>
      </c>
      <c r="G2459" t="str">
        <f t="shared" si="268"/>
        <v>Consolidated Biofuels, Inc. OTCEM:CSBF)</v>
      </c>
      <c r="H2459">
        <f t="shared" si="269"/>
        <v>1</v>
      </c>
      <c r="I2459" t="str">
        <f t="shared" si="270"/>
        <v>Consolidated Biofuels, Inc. #OTCEM:CSBF)</v>
      </c>
      <c r="J2459">
        <f t="shared" si="271"/>
        <v>29</v>
      </c>
      <c r="K2459" t="str">
        <f t="shared" si="272"/>
        <v>Consolidated Biofuels, Inc.</v>
      </c>
      <c r="L2459" t="str">
        <f t="shared" si="273"/>
        <v>OTCEM:CSBF</v>
      </c>
    </row>
    <row r="2460" spans="1:12" x14ac:dyDescent="0.25">
      <c r="A2460" s="1" t="s">
        <v>2457</v>
      </c>
      <c r="B2460" s="2">
        <v>4121419</v>
      </c>
      <c r="C2460" t="str">
        <f>_xll.ciqfunctions.udf.CIQ(L2460, "IQ_COUNTRY_NAME")</f>
        <v>United States</v>
      </c>
      <c r="G2460" t="str">
        <f t="shared" si="268"/>
        <v>Consolidated Communications Holdings, Inc. NASDAQGS:CNSL)</v>
      </c>
      <c r="H2460">
        <f t="shared" si="269"/>
        <v>1</v>
      </c>
      <c r="I2460" t="str">
        <f t="shared" si="270"/>
        <v>Consolidated Communications Holdings, Inc. #NASDAQGS:CNSL)</v>
      </c>
      <c r="J2460">
        <f t="shared" si="271"/>
        <v>44</v>
      </c>
      <c r="K2460" t="str">
        <f t="shared" si="272"/>
        <v>Consolidated Communications Holdings, Inc.</v>
      </c>
      <c r="L2460" t="str">
        <f t="shared" si="273"/>
        <v>NASDAQGS:CNSL</v>
      </c>
    </row>
    <row r="2461" spans="1:12" x14ac:dyDescent="0.25">
      <c r="A2461" s="1" t="s">
        <v>2458</v>
      </c>
      <c r="B2461" s="2">
        <v>4988533</v>
      </c>
      <c r="C2461" t="str">
        <f>_xll.ciqfunctions.udf.CIQ(L2461, "IQ_COUNTRY_NAME")</f>
        <v>(Invalid Identifier)</v>
      </c>
      <c r="G2461" t="str">
        <f t="shared" si="268"/>
        <v>Consolidated Eco-Systems, Inc. OTCEM:EXSO)</v>
      </c>
      <c r="H2461">
        <f t="shared" si="269"/>
        <v>1</v>
      </c>
      <c r="I2461" t="str">
        <f t="shared" si="270"/>
        <v>Consolidated Eco-Systems, Inc. #OTCEM:EXSO)</v>
      </c>
      <c r="J2461">
        <f t="shared" si="271"/>
        <v>32</v>
      </c>
      <c r="K2461" t="str">
        <f t="shared" si="272"/>
        <v>Consolidated Eco-Systems, Inc.</v>
      </c>
      <c r="L2461" t="str">
        <f t="shared" si="273"/>
        <v>OTCEM:EXSO</v>
      </c>
    </row>
    <row r="2462" spans="1:12" x14ac:dyDescent="0.25">
      <c r="A2462" s="1" t="s">
        <v>2459</v>
      </c>
      <c r="B2462" s="2">
        <v>4057041</v>
      </c>
      <c r="C2462" t="str">
        <f>_xll.ciqfunctions.udf.CIQ(L2462, "IQ_COUNTRY_NAME")</f>
        <v>United States</v>
      </c>
      <c r="G2462" t="str">
        <f t="shared" si="268"/>
        <v>Consolidated Edison, Inc. NYSE:ED)</v>
      </c>
      <c r="H2462">
        <f t="shared" si="269"/>
        <v>1</v>
      </c>
      <c r="I2462" t="str">
        <f t="shared" si="270"/>
        <v>Consolidated Edison, Inc. #NYSE:ED)</v>
      </c>
      <c r="J2462">
        <f t="shared" si="271"/>
        <v>27</v>
      </c>
      <c r="K2462" t="str">
        <f t="shared" si="272"/>
        <v>Consolidated Edison, Inc.</v>
      </c>
      <c r="L2462" t="str">
        <f t="shared" si="273"/>
        <v>NYSE:ED</v>
      </c>
    </row>
    <row r="2463" spans="1:12" x14ac:dyDescent="0.25">
      <c r="A2463" s="1" t="s">
        <v>2460</v>
      </c>
      <c r="B2463" s="2">
        <v>4760824</v>
      </c>
      <c r="C2463" t="str">
        <f>_xll.ciqfunctions.udf.CIQ(L2463, "IQ_COUNTRY_NAME")</f>
        <v>(Invalid Identifier)</v>
      </c>
      <c r="G2463" t="str">
        <f t="shared" si="268"/>
        <v>Consolidated Gold Holdings, Inc OTCEM:WGEE)</v>
      </c>
      <c r="H2463">
        <f t="shared" si="269"/>
        <v>1</v>
      </c>
      <c r="I2463" t="str">
        <f t="shared" si="270"/>
        <v>Consolidated Gold Holdings, Inc #OTCEM:WGEE)</v>
      </c>
      <c r="J2463">
        <f t="shared" si="271"/>
        <v>33</v>
      </c>
      <c r="K2463" t="str">
        <f t="shared" si="272"/>
        <v>Consolidated Gold Holdings, Inc</v>
      </c>
      <c r="L2463" t="str">
        <f t="shared" si="273"/>
        <v>OTCEM:WGEE</v>
      </c>
    </row>
    <row r="2464" spans="1:12" x14ac:dyDescent="0.25">
      <c r="A2464" s="1" t="s">
        <v>2461</v>
      </c>
      <c r="B2464" s="2">
        <v>4155306</v>
      </c>
      <c r="C2464" t="str">
        <f>_xll.ciqfunctions.udf.CIQ(L2464, "IQ_COUNTRY_NAME")</f>
        <v>(Invalid Identifier)</v>
      </c>
      <c r="G2464" t="str">
        <f t="shared" si="268"/>
        <v>Consolidated Sports Media Group OTCEM:CSGU)</v>
      </c>
      <c r="H2464">
        <f t="shared" si="269"/>
        <v>1</v>
      </c>
      <c r="I2464" t="str">
        <f t="shared" si="270"/>
        <v>Consolidated Sports Media Group #OTCEM:CSGU)</v>
      </c>
      <c r="J2464">
        <f t="shared" si="271"/>
        <v>33</v>
      </c>
      <c r="K2464" t="str">
        <f t="shared" si="272"/>
        <v>Consolidated Sports Media Group</v>
      </c>
      <c r="L2464" t="str">
        <f t="shared" si="273"/>
        <v>OTCEM:CSGU</v>
      </c>
    </row>
    <row r="2465" spans="1:12" x14ac:dyDescent="0.25">
      <c r="A2465" s="1" t="s">
        <v>2462</v>
      </c>
      <c r="B2465" s="2">
        <v>27521884</v>
      </c>
      <c r="C2465" t="str">
        <f>_xll.ciqfunctions.udf.CIQ(L2465, "IQ_COUNTRY_NAME")</f>
        <v>United States</v>
      </c>
      <c r="G2465" t="str">
        <f t="shared" si="268"/>
        <v>Constellation Acquisition Corp I NYSE:CSTA)</v>
      </c>
      <c r="H2465">
        <f t="shared" si="269"/>
        <v>1</v>
      </c>
      <c r="I2465" t="str">
        <f t="shared" si="270"/>
        <v>Constellation Acquisition Corp I #NYSE:CSTA)</v>
      </c>
      <c r="J2465">
        <f t="shared" si="271"/>
        <v>34</v>
      </c>
      <c r="K2465" t="str">
        <f t="shared" si="272"/>
        <v>Constellation Acquisition Corp I</v>
      </c>
      <c r="L2465" t="str">
        <f t="shared" si="273"/>
        <v>NYSE:CSTA</v>
      </c>
    </row>
    <row r="2466" spans="1:12" x14ac:dyDescent="0.25">
      <c r="A2466" s="1" t="s">
        <v>2463</v>
      </c>
      <c r="B2466" s="2">
        <v>4276708</v>
      </c>
      <c r="C2466" t="str">
        <f>_xll.ciqfunctions.udf.CIQ(L2466, "IQ_COUNTRY_NAME")</f>
        <v>United States</v>
      </c>
      <c r="G2466" t="str">
        <f t="shared" si="268"/>
        <v>Constellation Brands, Inc. NYSE:STZ)</v>
      </c>
      <c r="H2466">
        <f t="shared" si="269"/>
        <v>1</v>
      </c>
      <c r="I2466" t="str">
        <f t="shared" si="270"/>
        <v>Constellation Brands, Inc. #NYSE:STZ)</v>
      </c>
      <c r="J2466">
        <f t="shared" si="271"/>
        <v>28</v>
      </c>
      <c r="K2466" t="str">
        <f t="shared" si="272"/>
        <v>Constellation Brands, Inc.</v>
      </c>
      <c r="L2466" t="str">
        <f t="shared" si="273"/>
        <v>NYSE:STZ</v>
      </c>
    </row>
    <row r="2467" spans="1:12" x14ac:dyDescent="0.25">
      <c r="A2467" s="1" t="s">
        <v>2464</v>
      </c>
      <c r="B2467" s="2">
        <v>6858530</v>
      </c>
      <c r="C2467" t="str">
        <f>_xll.ciqfunctions.udf.CIQ(L2467, "IQ_COUNTRY_NAME")</f>
        <v>United States</v>
      </c>
      <c r="G2467" t="str">
        <f t="shared" si="268"/>
        <v>Construction Partners, Inc. NASDAQGS:ROAD)</v>
      </c>
      <c r="H2467">
        <f t="shared" si="269"/>
        <v>1</v>
      </c>
      <c r="I2467" t="str">
        <f t="shared" si="270"/>
        <v>Construction Partners, Inc. #NASDAQGS:ROAD)</v>
      </c>
      <c r="J2467">
        <f t="shared" si="271"/>
        <v>29</v>
      </c>
      <c r="K2467" t="str">
        <f t="shared" si="272"/>
        <v>Construction Partners, Inc.</v>
      </c>
      <c r="L2467" t="str">
        <f t="shared" si="273"/>
        <v>NASDAQGS:ROAD</v>
      </c>
    </row>
    <row r="2468" spans="1:12" x14ac:dyDescent="0.25">
      <c r="A2468" s="1" t="s">
        <v>2465</v>
      </c>
      <c r="B2468" s="2">
        <v>4916332</v>
      </c>
      <c r="C2468" t="str">
        <f>_xll.ciqfunctions.udf.CIQ(L2468, "IQ_COUNTRY_NAME")</f>
        <v>United States</v>
      </c>
      <c r="G2468" t="str">
        <f t="shared" si="268"/>
        <v>Consumer Automotive Finance, Inc. OTCPK:CAFI)</v>
      </c>
      <c r="H2468">
        <f t="shared" si="269"/>
        <v>1</v>
      </c>
      <c r="I2468" t="str">
        <f t="shared" si="270"/>
        <v>Consumer Automotive Finance, Inc. #OTCPK:CAFI)</v>
      </c>
      <c r="J2468">
        <f t="shared" si="271"/>
        <v>35</v>
      </c>
      <c r="K2468" t="str">
        <f t="shared" si="272"/>
        <v>Consumer Automotive Finance, Inc.</v>
      </c>
      <c r="L2468" t="str">
        <f t="shared" si="273"/>
        <v>OTCPK:CAFI</v>
      </c>
    </row>
    <row r="2469" spans="1:12" x14ac:dyDescent="0.25">
      <c r="A2469" s="1" t="s">
        <v>2466</v>
      </c>
      <c r="B2469" s="2">
        <v>4503830</v>
      </c>
      <c r="C2469" t="str">
        <f>_xll.ciqfunctions.udf.CIQ(L2469, "IQ_COUNTRY_NAME")</f>
        <v>(Invalid Identifier)</v>
      </c>
      <c r="G2469" t="str">
        <f t="shared" si="268"/>
        <v>Consumer Capital Group, Inc OTCEM:CCGN)</v>
      </c>
      <c r="H2469">
        <f t="shared" si="269"/>
        <v>1</v>
      </c>
      <c r="I2469" t="str">
        <f t="shared" si="270"/>
        <v>Consumer Capital Group, Inc #OTCEM:CCGN)</v>
      </c>
      <c r="J2469">
        <f t="shared" si="271"/>
        <v>29</v>
      </c>
      <c r="K2469" t="str">
        <f t="shared" si="272"/>
        <v>Consumer Capital Group, Inc</v>
      </c>
      <c r="L2469" t="str">
        <f t="shared" si="273"/>
        <v>OTCEM:CCGN</v>
      </c>
    </row>
    <row r="2470" spans="1:12" x14ac:dyDescent="0.25">
      <c r="A2470" s="1" t="s">
        <v>2467</v>
      </c>
      <c r="B2470" s="2">
        <v>103151</v>
      </c>
      <c r="C2470" t="str">
        <f>_xll.ciqfunctions.udf.CIQ(L2470, "IQ_COUNTRY_NAME")</f>
        <v>United States</v>
      </c>
      <c r="G2470" t="str">
        <f t="shared" si="268"/>
        <v>Consumer Portfolio Services, Inc. NASDAQGM:CPSS)</v>
      </c>
      <c r="H2470">
        <f t="shared" si="269"/>
        <v>1</v>
      </c>
      <c r="I2470" t="str">
        <f t="shared" si="270"/>
        <v>Consumer Portfolio Services, Inc. #NASDAQGM:CPSS)</v>
      </c>
      <c r="J2470">
        <f t="shared" si="271"/>
        <v>35</v>
      </c>
      <c r="K2470" t="str">
        <f t="shared" si="272"/>
        <v>Consumer Portfolio Services, Inc.</v>
      </c>
      <c r="L2470" t="str">
        <f t="shared" si="273"/>
        <v>NASDAQGM:CPSS</v>
      </c>
    </row>
    <row r="2471" spans="1:12" x14ac:dyDescent="0.25">
      <c r="A2471" s="1" t="s">
        <v>2468</v>
      </c>
      <c r="B2471" s="2">
        <v>4988115</v>
      </c>
      <c r="C2471" t="str">
        <f>_xll.ciqfunctions.udf.CIQ(L2471, "IQ_COUNTRY_NAME")</f>
        <v>(Invalid Identifier)</v>
      </c>
      <c r="G2471" t="str">
        <f t="shared" si="268"/>
        <v>Consumer Products Services Group, Inc. OTCEM:CPSV)</v>
      </c>
      <c r="H2471">
        <f t="shared" si="269"/>
        <v>1</v>
      </c>
      <c r="I2471" t="str">
        <f t="shared" si="270"/>
        <v>Consumer Products Services Group, Inc. #OTCEM:CPSV)</v>
      </c>
      <c r="J2471">
        <f t="shared" si="271"/>
        <v>40</v>
      </c>
      <c r="K2471" t="str">
        <f t="shared" si="272"/>
        <v>Consumer Products Services Group, Inc.</v>
      </c>
      <c r="L2471" t="str">
        <f t="shared" si="273"/>
        <v>OTCEM:CPSV</v>
      </c>
    </row>
    <row r="2472" spans="1:12" x14ac:dyDescent="0.25">
      <c r="A2472" s="1" t="s">
        <v>2469</v>
      </c>
      <c r="B2472" s="2">
        <v>1024545</v>
      </c>
      <c r="C2472" t="str">
        <f>_xll.ciqfunctions.udf.CIQ(L2472, "IQ_COUNTRY_NAME")</f>
        <v>(Invalid Identifier)</v>
      </c>
      <c r="G2472" t="str">
        <f t="shared" si="268"/>
        <v>Consumers Bancorp, Inc. OTCQX:CBKM)</v>
      </c>
      <c r="H2472">
        <f t="shared" si="269"/>
        <v>1</v>
      </c>
      <c r="I2472" t="str">
        <f t="shared" si="270"/>
        <v>Consumers Bancorp, Inc. #OTCQX:CBKM)</v>
      </c>
      <c r="J2472">
        <f t="shared" si="271"/>
        <v>25</v>
      </c>
      <c r="K2472" t="str">
        <f t="shared" si="272"/>
        <v>Consumers Bancorp, Inc.</v>
      </c>
      <c r="L2472" t="str">
        <f t="shared" si="273"/>
        <v>OTCQX:CBKM</v>
      </c>
    </row>
    <row r="2473" spans="1:12" x14ac:dyDescent="0.25">
      <c r="A2473" s="1" t="s">
        <v>2470</v>
      </c>
      <c r="B2473" s="2">
        <v>4358344</v>
      </c>
      <c r="C2473" t="str">
        <f>_xll.ciqfunctions.udf.CIQ(L2473, "IQ_COUNTRY_NAME")</f>
        <v>United States</v>
      </c>
      <c r="G2473" t="str">
        <f t="shared" si="268"/>
        <v>Contango Ore, Inc. NYSEAM:CTGO)</v>
      </c>
      <c r="H2473">
        <f t="shared" si="269"/>
        <v>1</v>
      </c>
      <c r="I2473" t="str">
        <f t="shared" si="270"/>
        <v>Contango Ore, Inc. #NYSEAM:CTGO)</v>
      </c>
      <c r="J2473">
        <f t="shared" si="271"/>
        <v>20</v>
      </c>
      <c r="K2473" t="str">
        <f t="shared" si="272"/>
        <v>Contango Ore, Inc.</v>
      </c>
      <c r="L2473" t="str">
        <f t="shared" si="273"/>
        <v>NYSEAM:CTGO</v>
      </c>
    </row>
    <row r="2474" spans="1:12" x14ac:dyDescent="0.25">
      <c r="A2474" s="1" t="s">
        <v>2471</v>
      </c>
      <c r="B2474" s="2">
        <v>9829633</v>
      </c>
      <c r="C2474" t="str">
        <f>_xll.ciqfunctions.udf.CIQ(L2474, "IQ_COUNTRY_NAME")</f>
        <v>United States</v>
      </c>
      <c r="G2474" t="str">
        <f t="shared" si="268"/>
        <v>Context Therapeutics Inc. NASDAQCM:CNTX)</v>
      </c>
      <c r="H2474">
        <f t="shared" si="269"/>
        <v>1</v>
      </c>
      <c r="I2474" t="str">
        <f t="shared" si="270"/>
        <v>Context Therapeutics Inc. #NASDAQCM:CNTX)</v>
      </c>
      <c r="J2474">
        <f t="shared" si="271"/>
        <v>27</v>
      </c>
      <c r="K2474" t="str">
        <f t="shared" si="272"/>
        <v>Context Therapeutics Inc.</v>
      </c>
      <c r="L2474" t="str">
        <f t="shared" si="273"/>
        <v>NASDAQCM:CNTX</v>
      </c>
    </row>
    <row r="2475" spans="1:12" x14ac:dyDescent="0.25">
      <c r="A2475" s="1" t="s">
        <v>2472</v>
      </c>
      <c r="B2475" s="2">
        <v>5216559</v>
      </c>
      <c r="C2475" t="str">
        <f>_xll.ciqfunctions.udf.CIQ(L2475, "IQ_COUNTRY_NAME")</f>
        <v>United States</v>
      </c>
      <c r="G2475" t="str">
        <f t="shared" si="268"/>
        <v>ContextLogic Inc. NASDAQGS:WISH)</v>
      </c>
      <c r="H2475">
        <f t="shared" si="269"/>
        <v>1</v>
      </c>
      <c r="I2475" t="str">
        <f t="shared" si="270"/>
        <v>ContextLogic Inc. #NASDAQGS:WISH)</v>
      </c>
      <c r="J2475">
        <f t="shared" si="271"/>
        <v>19</v>
      </c>
      <c r="K2475" t="str">
        <f t="shared" si="272"/>
        <v>ContextLogic Inc.</v>
      </c>
      <c r="L2475" t="str">
        <f t="shared" si="273"/>
        <v>NASDAQGS:WISH</v>
      </c>
    </row>
    <row r="2476" spans="1:12" x14ac:dyDescent="0.25">
      <c r="A2476" s="1" t="s">
        <v>2473</v>
      </c>
      <c r="B2476" s="2">
        <v>4994505</v>
      </c>
      <c r="C2476" t="str">
        <f>_xll.ciqfunctions.udf.CIQ(L2476, "IQ_COUNTRY_NAME")</f>
        <v>United States</v>
      </c>
      <c r="G2476" t="str">
        <f t="shared" si="268"/>
        <v>Continental Beverage Brands Corporation OTCPK:CBBB)</v>
      </c>
      <c r="H2476">
        <f t="shared" si="269"/>
        <v>1</v>
      </c>
      <c r="I2476" t="str">
        <f t="shared" si="270"/>
        <v>Continental Beverage Brands Corporation #OTCPK:CBBB)</v>
      </c>
      <c r="J2476">
        <f t="shared" si="271"/>
        <v>41</v>
      </c>
      <c r="K2476" t="str">
        <f t="shared" si="272"/>
        <v>Continental Beverage Brands Corporation</v>
      </c>
      <c r="L2476" t="str">
        <f t="shared" si="273"/>
        <v>OTCPK:CBBB</v>
      </c>
    </row>
    <row r="2477" spans="1:12" x14ac:dyDescent="0.25">
      <c r="A2477" s="1" t="s">
        <v>2474</v>
      </c>
      <c r="B2477" s="2">
        <v>4120318</v>
      </c>
      <c r="C2477" t="str">
        <f>_xll.ciqfunctions.udf.CIQ(L2477, "IQ_COUNTRY_NAME")</f>
        <v>United States</v>
      </c>
      <c r="G2477" t="str">
        <f t="shared" si="268"/>
        <v>Continental Resources, Inc. NYSE:CLR)</v>
      </c>
      <c r="H2477">
        <f t="shared" si="269"/>
        <v>1</v>
      </c>
      <c r="I2477" t="str">
        <f t="shared" si="270"/>
        <v>Continental Resources, Inc. #NYSE:CLR)</v>
      </c>
      <c r="J2477">
        <f t="shared" si="271"/>
        <v>29</v>
      </c>
      <c r="K2477" t="str">
        <f t="shared" si="272"/>
        <v>Continental Resources, Inc.</v>
      </c>
      <c r="L2477" t="str">
        <f t="shared" si="273"/>
        <v>NYSE:CLR</v>
      </c>
    </row>
    <row r="2478" spans="1:12" x14ac:dyDescent="0.25">
      <c r="A2478" s="1" t="s">
        <v>2475</v>
      </c>
      <c r="B2478" s="2">
        <v>4811970</v>
      </c>
      <c r="C2478" t="str">
        <f>_xll.ciqfunctions.udf.CIQ(L2478, "IQ_COUNTRY_NAME")</f>
        <v>United States</v>
      </c>
      <c r="G2478" t="str">
        <f t="shared" si="268"/>
        <v>ContraFect Corporation NASDAQCM:CFRX)</v>
      </c>
      <c r="H2478">
        <f t="shared" si="269"/>
        <v>1</v>
      </c>
      <c r="I2478" t="str">
        <f t="shared" si="270"/>
        <v>ContraFect Corporation #NASDAQCM:CFRX)</v>
      </c>
      <c r="J2478">
        <f t="shared" si="271"/>
        <v>24</v>
      </c>
      <c r="K2478" t="str">
        <f t="shared" si="272"/>
        <v>ContraFect Corporation</v>
      </c>
      <c r="L2478" t="str">
        <f t="shared" si="273"/>
        <v>NASDAQCM:CFRX</v>
      </c>
    </row>
    <row r="2479" spans="1:12" x14ac:dyDescent="0.25">
      <c r="A2479" s="1" t="s">
        <v>2476</v>
      </c>
      <c r="B2479" s="2">
        <v>28985792</v>
      </c>
      <c r="C2479" t="str">
        <f>_xll.ciqfunctions.udf.CIQ(L2479, "IQ_COUNTRY_NAME")</f>
        <v>United States</v>
      </c>
      <c r="G2479" t="str">
        <f t="shared" si="268"/>
        <v>Convey Health Solutions Holdings, Inc. NYSE:CNVY)</v>
      </c>
      <c r="H2479">
        <f t="shared" si="269"/>
        <v>1</v>
      </c>
      <c r="I2479" t="str">
        <f t="shared" si="270"/>
        <v>Convey Health Solutions Holdings, Inc. #NYSE:CNVY)</v>
      </c>
      <c r="J2479">
        <f t="shared" si="271"/>
        <v>40</v>
      </c>
      <c r="K2479" t="str">
        <f t="shared" si="272"/>
        <v>Convey Health Solutions Holdings, Inc.</v>
      </c>
      <c r="L2479" t="str">
        <f t="shared" si="273"/>
        <v>NYSE:CNVY</v>
      </c>
    </row>
    <row r="2480" spans="1:12" x14ac:dyDescent="0.25">
      <c r="A2480" s="1" t="s">
        <v>2477</v>
      </c>
      <c r="B2480" s="2">
        <v>4773104</v>
      </c>
      <c r="C2480" t="str">
        <f>_xll.ciqfunctions.udf.CIQ(L2480, "IQ_COUNTRY_NAME")</f>
        <v>(Invalid Identifier)</v>
      </c>
      <c r="G2480" t="str">
        <f t="shared" si="268"/>
        <v>Conwest Associates, LP OTCEM:CWPS)</v>
      </c>
      <c r="H2480">
        <f t="shared" si="269"/>
        <v>1</v>
      </c>
      <c r="I2480" t="str">
        <f t="shared" si="270"/>
        <v>Conwest Associates, LP #OTCEM:CWPS)</v>
      </c>
      <c r="J2480">
        <f t="shared" si="271"/>
        <v>24</v>
      </c>
      <c r="K2480" t="str">
        <f t="shared" si="272"/>
        <v>Conwest Associates, LP</v>
      </c>
      <c r="L2480" t="str">
        <f t="shared" si="273"/>
        <v>OTCEM:CWPS</v>
      </c>
    </row>
    <row r="2481" spans="1:12" x14ac:dyDescent="0.25">
      <c r="A2481" s="1" t="s">
        <v>2478</v>
      </c>
      <c r="B2481" s="2">
        <v>25883506</v>
      </c>
      <c r="C2481" t="str">
        <f>_xll.ciqfunctions.udf.CIQ(L2481, "IQ_COUNTRY_NAME")</f>
        <v>United States</v>
      </c>
      <c r="G2481" t="str">
        <f t="shared" si="268"/>
        <v>CONX Corp. NASDAQCM:CONX)</v>
      </c>
      <c r="H2481">
        <f t="shared" si="269"/>
        <v>1</v>
      </c>
      <c r="I2481" t="str">
        <f t="shared" si="270"/>
        <v>CONX Corp. #NASDAQCM:CONX)</v>
      </c>
      <c r="J2481">
        <f t="shared" si="271"/>
        <v>12</v>
      </c>
      <c r="K2481" t="str">
        <f t="shared" si="272"/>
        <v>CONX Corp.</v>
      </c>
      <c r="L2481" t="str">
        <f t="shared" si="273"/>
        <v>NASDAQCM:CONX</v>
      </c>
    </row>
    <row r="2482" spans="1:12" x14ac:dyDescent="0.25">
      <c r="A2482" s="1" t="s">
        <v>2479</v>
      </c>
      <c r="B2482" s="2">
        <v>29350198</v>
      </c>
      <c r="C2482" t="str">
        <f>_xll.ciqfunctions.udf.CIQ(L2482, "IQ_COUNTRY_NAME")</f>
        <v>United States</v>
      </c>
      <c r="G2482" t="str">
        <f t="shared" si="268"/>
        <v>Conyers Park III Acquisition Corp. NASDAQCM:CPAA)</v>
      </c>
      <c r="H2482">
        <f t="shared" si="269"/>
        <v>1</v>
      </c>
      <c r="I2482" t="str">
        <f t="shared" si="270"/>
        <v>Conyers Park III Acquisition Corp. #NASDAQCM:CPAA)</v>
      </c>
      <c r="J2482">
        <f t="shared" si="271"/>
        <v>36</v>
      </c>
      <c r="K2482" t="str">
        <f t="shared" si="272"/>
        <v>Conyers Park III Acquisition Corp.</v>
      </c>
      <c r="L2482" t="str">
        <f t="shared" si="273"/>
        <v>NASDAQCM:CPAA</v>
      </c>
    </row>
    <row r="2483" spans="1:12" x14ac:dyDescent="0.25">
      <c r="A2483" s="1" t="s">
        <v>2480</v>
      </c>
      <c r="B2483" s="2">
        <v>4916290</v>
      </c>
      <c r="C2483" t="str">
        <f>_xll.ciqfunctions.udf.CIQ(L2483, "IQ_COUNTRY_NAME")</f>
        <v>(Invalid Identifier)</v>
      </c>
      <c r="G2483" t="str">
        <f t="shared" si="268"/>
        <v>Cool Technologies, Inc. OTCQB:WARM)</v>
      </c>
      <c r="H2483">
        <f t="shared" si="269"/>
        <v>1</v>
      </c>
      <c r="I2483" t="str">
        <f t="shared" si="270"/>
        <v>Cool Technologies, Inc. #OTCQB:WARM)</v>
      </c>
      <c r="J2483">
        <f t="shared" si="271"/>
        <v>25</v>
      </c>
      <c r="K2483" t="str">
        <f t="shared" si="272"/>
        <v>Cool Technologies, Inc.</v>
      </c>
      <c r="L2483" t="str">
        <f t="shared" si="273"/>
        <v>OTCQB:WARM</v>
      </c>
    </row>
    <row r="2484" spans="1:12" x14ac:dyDescent="0.25">
      <c r="A2484" s="1" t="s">
        <v>2481</v>
      </c>
      <c r="B2484" s="2">
        <v>4916951</v>
      </c>
      <c r="C2484" t="str">
        <f>_xll.ciqfunctions.udf.CIQ(L2484, "IQ_COUNTRY_NAME")</f>
        <v>United States</v>
      </c>
      <c r="G2484" t="str">
        <f t="shared" si="268"/>
        <v>Cooper-Standard Holdings Inc. NYSE:CPS)</v>
      </c>
      <c r="H2484">
        <f t="shared" si="269"/>
        <v>1</v>
      </c>
      <c r="I2484" t="str">
        <f t="shared" si="270"/>
        <v>Cooper-Standard Holdings Inc. #NYSE:CPS)</v>
      </c>
      <c r="J2484">
        <f t="shared" si="271"/>
        <v>31</v>
      </c>
      <c r="K2484" t="str">
        <f t="shared" si="272"/>
        <v>Cooper-Standard Holdings Inc.</v>
      </c>
      <c r="L2484" t="str">
        <f t="shared" si="273"/>
        <v>NYSE:CPS</v>
      </c>
    </row>
    <row r="2485" spans="1:12" x14ac:dyDescent="0.25">
      <c r="A2485" s="1" t="s">
        <v>2482</v>
      </c>
      <c r="B2485" s="2">
        <v>4988311</v>
      </c>
      <c r="C2485" t="str">
        <f>_xll.ciqfunctions.udf.CIQ(L2485, "IQ_COUNTRY_NAME")</f>
        <v>United States</v>
      </c>
      <c r="G2485" t="str">
        <f t="shared" si="268"/>
        <v>Copart, Inc. NASDAQGS:CPRT)</v>
      </c>
      <c r="H2485">
        <f t="shared" si="269"/>
        <v>1</v>
      </c>
      <c r="I2485" t="str">
        <f t="shared" si="270"/>
        <v>Copart, Inc. #NASDAQGS:CPRT)</v>
      </c>
      <c r="J2485">
        <f t="shared" si="271"/>
        <v>14</v>
      </c>
      <c r="K2485" t="str">
        <f t="shared" si="272"/>
        <v>Copart, Inc.</v>
      </c>
      <c r="L2485" t="str">
        <f t="shared" si="273"/>
        <v>NASDAQGS:CPRT</v>
      </c>
    </row>
    <row r="2486" spans="1:12" x14ac:dyDescent="0.25">
      <c r="A2486" s="1" t="s">
        <v>2483</v>
      </c>
      <c r="B2486" s="2">
        <v>27753091</v>
      </c>
      <c r="C2486" t="str">
        <f>_xll.ciqfunctions.udf.CIQ(L2486, "IQ_COUNTRY_NAME")</f>
        <v>United States</v>
      </c>
      <c r="G2486" t="str">
        <f t="shared" si="268"/>
        <v>Corazon Capital V838 Monoceros Corp NASDAQCM:CRZN)</v>
      </c>
      <c r="H2486">
        <f t="shared" si="269"/>
        <v>1</v>
      </c>
      <c r="I2486" t="str">
        <f t="shared" si="270"/>
        <v>Corazon Capital V838 Monoceros Corp #NASDAQCM:CRZN)</v>
      </c>
      <c r="J2486">
        <f t="shared" si="271"/>
        <v>37</v>
      </c>
      <c r="K2486" t="str">
        <f t="shared" si="272"/>
        <v>Corazon Capital V838 Monoceros Corp</v>
      </c>
      <c r="L2486" t="str">
        <f t="shared" si="273"/>
        <v>NASDAQCM:CRZN</v>
      </c>
    </row>
    <row r="2487" spans="1:12" x14ac:dyDescent="0.25">
      <c r="A2487" s="1" t="s">
        <v>2484</v>
      </c>
      <c r="B2487" s="2">
        <v>4812213</v>
      </c>
      <c r="C2487" t="str">
        <f>_xll.ciqfunctions.udf.CIQ(L2487, "IQ_COUNTRY_NAME")</f>
        <v>United States</v>
      </c>
      <c r="G2487" t="str">
        <f t="shared" si="268"/>
        <v>Corbus Pharmaceuticals Holdings, Inc. NASDAQGM:CRBP)</v>
      </c>
      <c r="H2487">
        <f t="shared" si="269"/>
        <v>1</v>
      </c>
      <c r="I2487" t="str">
        <f t="shared" si="270"/>
        <v>Corbus Pharmaceuticals Holdings, Inc. #NASDAQGM:CRBP)</v>
      </c>
      <c r="J2487">
        <f t="shared" si="271"/>
        <v>39</v>
      </c>
      <c r="K2487" t="str">
        <f t="shared" si="272"/>
        <v>Corbus Pharmaceuticals Holdings, Inc.</v>
      </c>
      <c r="L2487" t="str">
        <f t="shared" si="273"/>
        <v>NASDAQGM:CRBP</v>
      </c>
    </row>
    <row r="2488" spans="1:12" x14ac:dyDescent="0.25">
      <c r="A2488" s="1" t="s">
        <v>2485</v>
      </c>
      <c r="B2488" s="2">
        <v>4810788</v>
      </c>
      <c r="C2488" t="str">
        <f>_xll.ciqfunctions.udf.CIQ(L2488, "IQ_COUNTRY_NAME")</f>
        <v>United States</v>
      </c>
      <c r="G2488" t="str">
        <f t="shared" si="268"/>
        <v>Corcept Therapeutics Incorporated NASDAQCM:CORT)</v>
      </c>
      <c r="H2488">
        <f t="shared" si="269"/>
        <v>1</v>
      </c>
      <c r="I2488" t="str">
        <f t="shared" si="270"/>
        <v>Corcept Therapeutics Incorporated #NASDAQCM:CORT)</v>
      </c>
      <c r="J2488">
        <f t="shared" si="271"/>
        <v>35</v>
      </c>
      <c r="K2488" t="str">
        <f t="shared" si="272"/>
        <v>Corcept Therapeutics Incorporated</v>
      </c>
      <c r="L2488" t="str">
        <f t="shared" si="273"/>
        <v>NASDAQCM:CORT</v>
      </c>
    </row>
    <row r="2489" spans="1:12" x14ac:dyDescent="0.25">
      <c r="A2489" s="1" t="s">
        <v>2486</v>
      </c>
      <c r="B2489" s="2">
        <v>4121619</v>
      </c>
      <c r="C2489" t="str">
        <f>_xll.ciqfunctions.udf.CIQ(L2489, "IQ_COUNTRY_NAME")</f>
        <v>United States</v>
      </c>
      <c r="G2489" t="str">
        <f t="shared" si="268"/>
        <v>Cordia Corporation OTCPK:CORG)</v>
      </c>
      <c r="H2489">
        <f t="shared" si="269"/>
        <v>1</v>
      </c>
      <c r="I2489" t="str">
        <f t="shared" si="270"/>
        <v>Cordia Corporation #OTCPK:CORG)</v>
      </c>
      <c r="J2489">
        <f t="shared" si="271"/>
        <v>20</v>
      </c>
      <c r="K2489" t="str">
        <f t="shared" si="272"/>
        <v>Cordia Corporation</v>
      </c>
      <c r="L2489" t="str">
        <f t="shared" si="273"/>
        <v>OTCPK:CORG</v>
      </c>
    </row>
    <row r="2490" spans="1:12" x14ac:dyDescent="0.25">
      <c r="A2490" s="1" t="s">
        <v>2487</v>
      </c>
      <c r="B2490" s="2">
        <v>6336286</v>
      </c>
      <c r="C2490" t="str">
        <f>_xll.ciqfunctions.udf.CIQ(L2490, "IQ_COUNTRY_NAME")</f>
        <v>United States</v>
      </c>
      <c r="G2490" t="str">
        <f t="shared" si="268"/>
        <v>Core &amp; Main, Inc. NYSE:CNM)</v>
      </c>
      <c r="H2490">
        <f t="shared" si="269"/>
        <v>1</v>
      </c>
      <c r="I2490" t="str">
        <f t="shared" si="270"/>
        <v>Core &amp; Main, Inc. #NYSE:CNM)</v>
      </c>
      <c r="J2490">
        <f t="shared" si="271"/>
        <v>19</v>
      </c>
      <c r="K2490" t="str">
        <f t="shared" si="272"/>
        <v>Core &amp; Main, Inc.</v>
      </c>
      <c r="L2490" t="str">
        <f t="shared" si="273"/>
        <v>NYSE:CNM</v>
      </c>
    </row>
    <row r="2491" spans="1:12" x14ac:dyDescent="0.25">
      <c r="A2491" s="1" t="s">
        <v>2488</v>
      </c>
      <c r="B2491" s="2">
        <v>4986901</v>
      </c>
      <c r="C2491" t="str">
        <f>_xll.ciqfunctions.udf.CIQ(L2491, "IQ_COUNTRY_NAME")</f>
        <v>United States</v>
      </c>
      <c r="G2491" t="str">
        <f t="shared" si="268"/>
        <v>Core Molding Technologies, Inc. NYSEAM:CMT)</v>
      </c>
      <c r="H2491">
        <f t="shared" si="269"/>
        <v>1</v>
      </c>
      <c r="I2491" t="str">
        <f t="shared" si="270"/>
        <v>Core Molding Technologies, Inc. #NYSEAM:CMT)</v>
      </c>
      <c r="J2491">
        <f t="shared" si="271"/>
        <v>33</v>
      </c>
      <c r="K2491" t="str">
        <f t="shared" si="272"/>
        <v>Core Molding Technologies, Inc.</v>
      </c>
      <c r="L2491" t="str">
        <f t="shared" si="273"/>
        <v>NYSEAM:CMT</v>
      </c>
    </row>
    <row r="2492" spans="1:12" x14ac:dyDescent="0.25">
      <c r="A2492" s="1" t="s">
        <v>2489</v>
      </c>
      <c r="B2492" s="2">
        <v>10959317</v>
      </c>
      <c r="C2492" t="str">
        <f>_xll.ciqfunctions.udf.CIQ(L2492, "IQ_COUNTRY_NAME")</f>
        <v>United States</v>
      </c>
      <c r="G2492" t="str">
        <f t="shared" si="268"/>
        <v>Core Scientific, Inc. NASDAQGS:CORZ)</v>
      </c>
      <c r="H2492">
        <f t="shared" si="269"/>
        <v>1</v>
      </c>
      <c r="I2492" t="str">
        <f t="shared" si="270"/>
        <v>Core Scientific, Inc. #NASDAQGS:CORZ)</v>
      </c>
      <c r="J2492">
        <f t="shared" si="271"/>
        <v>23</v>
      </c>
      <c r="K2492" t="str">
        <f t="shared" si="272"/>
        <v>Core Scientific, Inc.</v>
      </c>
      <c r="L2492" t="str">
        <f t="shared" si="273"/>
        <v>NASDAQGS:CORZ</v>
      </c>
    </row>
    <row r="2493" spans="1:12" x14ac:dyDescent="0.25">
      <c r="A2493" s="1" t="s">
        <v>2490</v>
      </c>
      <c r="B2493" s="2">
        <v>4069017</v>
      </c>
      <c r="C2493" t="str">
        <f>_xll.ciqfunctions.udf.CIQ(L2493, "IQ_COUNTRY_NAME")</f>
        <v>United States</v>
      </c>
      <c r="G2493" t="str">
        <f t="shared" si="268"/>
        <v>CoreCard Corporation NYSE:CCRD)</v>
      </c>
      <c r="H2493">
        <f t="shared" si="269"/>
        <v>1</v>
      </c>
      <c r="I2493" t="str">
        <f t="shared" si="270"/>
        <v>CoreCard Corporation #NYSE:CCRD)</v>
      </c>
      <c r="J2493">
        <f t="shared" si="271"/>
        <v>22</v>
      </c>
      <c r="K2493" t="str">
        <f t="shared" si="272"/>
        <v>CoreCard Corporation</v>
      </c>
      <c r="L2493" t="str">
        <f t="shared" si="273"/>
        <v>NYSE:CCRD</v>
      </c>
    </row>
    <row r="2494" spans="1:12" x14ac:dyDescent="0.25">
      <c r="A2494" s="1" t="s">
        <v>2491</v>
      </c>
      <c r="B2494" s="2">
        <v>4056502</v>
      </c>
      <c r="C2494" t="str">
        <f>_xll.ciqfunctions.udf.CIQ(L2494, "IQ_COUNTRY_NAME")</f>
        <v>United States</v>
      </c>
      <c r="G2494" t="str">
        <f t="shared" si="268"/>
        <v>CoreCivic, Inc. NYSE:CXW)</v>
      </c>
      <c r="H2494">
        <f t="shared" si="269"/>
        <v>1</v>
      </c>
      <c r="I2494" t="str">
        <f t="shared" si="270"/>
        <v>CoreCivic, Inc. #NYSE:CXW)</v>
      </c>
      <c r="J2494">
        <f t="shared" si="271"/>
        <v>17</v>
      </c>
      <c r="K2494" t="str">
        <f t="shared" si="272"/>
        <v>CoreCivic, Inc.</v>
      </c>
      <c r="L2494" t="str">
        <f t="shared" si="273"/>
        <v>NYSE:CXW</v>
      </c>
    </row>
    <row r="2495" spans="1:12" x14ac:dyDescent="0.25">
      <c r="A2495" s="1" t="s">
        <v>2492</v>
      </c>
      <c r="B2495" s="2">
        <v>4153194</v>
      </c>
      <c r="C2495" t="str">
        <f>_xll.ciqfunctions.udf.CIQ(L2495, "IQ_COUNTRY_NAME")</f>
        <v>United States</v>
      </c>
      <c r="G2495" t="str">
        <f t="shared" si="268"/>
        <v>CorEnergy Infrastructure Trust, Inc. NYSE:CORR)</v>
      </c>
      <c r="H2495">
        <f t="shared" si="269"/>
        <v>1</v>
      </c>
      <c r="I2495" t="str">
        <f t="shared" si="270"/>
        <v>CorEnergy Infrastructure Trust, Inc. #NYSE:CORR)</v>
      </c>
      <c r="J2495">
        <f t="shared" si="271"/>
        <v>38</v>
      </c>
      <c r="K2495" t="str">
        <f t="shared" si="272"/>
        <v>CorEnergy Infrastructure Trust, Inc.</v>
      </c>
      <c r="L2495" t="str">
        <f t="shared" si="273"/>
        <v>NYSE:CORR</v>
      </c>
    </row>
    <row r="2496" spans="1:12" x14ac:dyDescent="0.25">
      <c r="A2496" s="1" t="s">
        <v>2493</v>
      </c>
      <c r="B2496" s="2">
        <v>4424891</v>
      </c>
      <c r="C2496" t="str">
        <f>_xll.ciqfunctions.udf.CIQ(L2496, "IQ_COUNTRY_NAME")</f>
        <v>United States</v>
      </c>
      <c r="G2496" t="str">
        <f t="shared" si="268"/>
        <v>CorePoint Lodging Inc. NYSE:CPLG)</v>
      </c>
      <c r="H2496">
        <f t="shared" si="269"/>
        <v>1</v>
      </c>
      <c r="I2496" t="str">
        <f t="shared" si="270"/>
        <v>CorePoint Lodging Inc. #NYSE:CPLG)</v>
      </c>
      <c r="J2496">
        <f t="shared" si="271"/>
        <v>24</v>
      </c>
      <c r="K2496" t="str">
        <f t="shared" si="272"/>
        <v>CorePoint Lodging Inc.</v>
      </c>
      <c r="L2496" t="str">
        <f t="shared" si="273"/>
        <v>NYSE:CPLG</v>
      </c>
    </row>
    <row r="2497" spans="1:12" x14ac:dyDescent="0.25">
      <c r="A2497" s="1" t="s">
        <v>2494</v>
      </c>
      <c r="B2497" s="2">
        <v>4989674</v>
      </c>
      <c r="C2497" t="str">
        <f>_xll.ciqfunctions.udf.CIQ(L2497, "IQ_COUNTRY_NAME")</f>
        <v>(Invalid Identifier)</v>
      </c>
      <c r="G2497" t="str">
        <f t="shared" si="268"/>
        <v>Corfacts, Inc. OTCEM:CFCC)</v>
      </c>
      <c r="H2497">
        <f t="shared" si="269"/>
        <v>1</v>
      </c>
      <c r="I2497" t="str">
        <f t="shared" si="270"/>
        <v>Corfacts, Inc. #OTCEM:CFCC)</v>
      </c>
      <c r="J2497">
        <f t="shared" si="271"/>
        <v>16</v>
      </c>
      <c r="K2497" t="str">
        <f t="shared" si="272"/>
        <v>Corfacts, Inc.</v>
      </c>
      <c r="L2497" t="str">
        <f t="shared" si="273"/>
        <v>OTCEM:CFCC</v>
      </c>
    </row>
    <row r="2498" spans="1:12" x14ac:dyDescent="0.25">
      <c r="A2498" s="1" t="s">
        <v>2495</v>
      </c>
      <c r="B2498" s="2">
        <v>4945420</v>
      </c>
      <c r="C2498" t="str">
        <f>_xll.ciqfunctions.udf.CIQ(L2498, "IQ_COUNTRY_NAME")</f>
        <v>(Invalid Identifier)</v>
      </c>
      <c r="G2498" t="str">
        <f t="shared" si="268"/>
        <v>Corix Bioscience, Inc. OTCEM:CXBS)</v>
      </c>
      <c r="H2498">
        <f t="shared" si="269"/>
        <v>1</v>
      </c>
      <c r="I2498" t="str">
        <f t="shared" si="270"/>
        <v>Corix Bioscience, Inc. #OTCEM:CXBS)</v>
      </c>
      <c r="J2498">
        <f t="shared" si="271"/>
        <v>24</v>
      </c>
      <c r="K2498" t="str">
        <f t="shared" si="272"/>
        <v>Corix Bioscience, Inc.</v>
      </c>
      <c r="L2498" t="str">
        <f t="shared" si="273"/>
        <v>OTCEM:CXBS</v>
      </c>
    </row>
    <row r="2499" spans="1:12" x14ac:dyDescent="0.25">
      <c r="A2499" s="1" t="s">
        <v>2496</v>
      </c>
      <c r="B2499" s="2">
        <v>4810560</v>
      </c>
      <c r="C2499" t="str">
        <f>_xll.ciqfunctions.udf.CIQ(L2499, "IQ_COUNTRY_NAME")</f>
        <v>United States</v>
      </c>
      <c r="G2499" t="str">
        <f t="shared" si="268"/>
        <v>CorMedix Inc. NASDAQGM:CRMD)</v>
      </c>
      <c r="H2499">
        <f t="shared" si="269"/>
        <v>1</v>
      </c>
      <c r="I2499" t="str">
        <f t="shared" si="270"/>
        <v>CorMedix Inc. #NASDAQGM:CRMD)</v>
      </c>
      <c r="J2499">
        <f t="shared" si="271"/>
        <v>15</v>
      </c>
      <c r="K2499" t="str">
        <f t="shared" si="272"/>
        <v>CorMedix Inc.</v>
      </c>
      <c r="L2499" t="str">
        <f t="shared" si="273"/>
        <v>NASDAQGM:CRMD</v>
      </c>
    </row>
    <row r="2500" spans="1:12" x14ac:dyDescent="0.25">
      <c r="A2500" s="1" t="s">
        <v>2497</v>
      </c>
      <c r="B2500" s="2">
        <v>26483787</v>
      </c>
      <c r="C2500" t="str">
        <f>_xll.ciqfunctions.udf.CIQ(L2500, "IQ_COUNTRY_NAME")</f>
        <v>United States</v>
      </c>
      <c r="G2500" t="str">
        <f t="shared" si="268"/>
        <v>Corner Growth Acquisition Corp. NASDAQCM:COOL)</v>
      </c>
      <c r="H2500">
        <f t="shared" si="269"/>
        <v>1</v>
      </c>
      <c r="I2500" t="str">
        <f t="shared" si="270"/>
        <v>Corner Growth Acquisition Corp. #NASDAQCM:COOL)</v>
      </c>
      <c r="J2500">
        <f t="shared" si="271"/>
        <v>33</v>
      </c>
      <c r="K2500" t="str">
        <f t="shared" si="272"/>
        <v>Corner Growth Acquisition Corp.</v>
      </c>
      <c r="L2500" t="str">
        <f t="shared" si="273"/>
        <v>NASDAQCM:COOL</v>
      </c>
    </row>
    <row r="2501" spans="1:12" x14ac:dyDescent="0.25">
      <c r="A2501" s="1" t="s">
        <v>2498</v>
      </c>
      <c r="B2501" s="2">
        <v>27838326</v>
      </c>
      <c r="C2501" t="str">
        <f>_xll.ciqfunctions.udf.CIQ(L2501, "IQ_COUNTRY_NAME")</f>
        <v>United States</v>
      </c>
      <c r="G2501" t="str">
        <f t="shared" si="268"/>
        <v>Corner Growth Acquisition Corp. 2 NASDAQCM:TRON)</v>
      </c>
      <c r="H2501">
        <f t="shared" si="269"/>
        <v>1</v>
      </c>
      <c r="I2501" t="str">
        <f t="shared" si="270"/>
        <v>Corner Growth Acquisition Corp. 2 #NASDAQCM:TRON)</v>
      </c>
      <c r="J2501">
        <f t="shared" si="271"/>
        <v>35</v>
      </c>
      <c r="K2501" t="str">
        <f t="shared" si="272"/>
        <v>Corner Growth Acquisition Corp. 2</v>
      </c>
      <c r="L2501" t="str">
        <f t="shared" si="273"/>
        <v>NASDAQCM:TRON</v>
      </c>
    </row>
    <row r="2502" spans="1:12" x14ac:dyDescent="0.25">
      <c r="A2502" s="1" t="s">
        <v>2499</v>
      </c>
      <c r="B2502" s="2">
        <v>4064737</v>
      </c>
      <c r="C2502" t="str">
        <f>_xll.ciqfunctions.udf.CIQ(L2502, "IQ_COUNTRY_NAME")</f>
        <v>United States</v>
      </c>
      <c r="G2502" t="str">
        <f t="shared" si="268"/>
        <v>Cornerstone Bancorp Inc. OTCPK:CNBP)</v>
      </c>
      <c r="H2502">
        <f t="shared" si="269"/>
        <v>1</v>
      </c>
      <c r="I2502" t="str">
        <f t="shared" si="270"/>
        <v>Cornerstone Bancorp Inc. #OTCPK:CNBP)</v>
      </c>
      <c r="J2502">
        <f t="shared" si="271"/>
        <v>26</v>
      </c>
      <c r="K2502" t="str">
        <f t="shared" si="272"/>
        <v>Cornerstone Bancorp Inc.</v>
      </c>
      <c r="L2502" t="str">
        <f t="shared" si="273"/>
        <v>OTCPK:CNBP</v>
      </c>
    </row>
    <row r="2503" spans="1:12" x14ac:dyDescent="0.25">
      <c r="A2503" s="1" t="s">
        <v>2500</v>
      </c>
      <c r="B2503" s="2">
        <v>4329065</v>
      </c>
      <c r="C2503" t="str">
        <f>_xll.ciqfunctions.udf.CIQ(L2503, "IQ_COUNTRY_NAME")</f>
        <v>United States</v>
      </c>
      <c r="G2503" t="str">
        <f t="shared" si="268"/>
        <v>Cornerstone Building Brands, Inc. NYSE:CNR)</v>
      </c>
      <c r="H2503">
        <f t="shared" si="269"/>
        <v>1</v>
      </c>
      <c r="I2503" t="str">
        <f t="shared" si="270"/>
        <v>Cornerstone Building Brands, Inc. #NYSE:CNR)</v>
      </c>
      <c r="J2503">
        <f t="shared" si="271"/>
        <v>35</v>
      </c>
      <c r="K2503" t="str">
        <f t="shared" si="272"/>
        <v>Cornerstone Building Brands, Inc.</v>
      </c>
      <c r="L2503" t="str">
        <f t="shared" si="273"/>
        <v>NYSE:CNR</v>
      </c>
    </row>
    <row r="2504" spans="1:12" x14ac:dyDescent="0.25">
      <c r="A2504" s="1" t="s">
        <v>2501</v>
      </c>
      <c r="B2504" s="2">
        <v>4578112</v>
      </c>
      <c r="C2504" t="str">
        <f>_xll.ciqfunctions.udf.CIQ(L2504, "IQ_COUNTRY_NAME")</f>
        <v>United States</v>
      </c>
      <c r="G2504" t="str">
        <f t="shared" si="268"/>
        <v>Cornerstone Community Bancorp OTCPK:CRSB)</v>
      </c>
      <c r="H2504">
        <f t="shared" si="269"/>
        <v>1</v>
      </c>
      <c r="I2504" t="str">
        <f t="shared" si="270"/>
        <v>Cornerstone Community Bancorp #OTCPK:CRSB)</v>
      </c>
      <c r="J2504">
        <f t="shared" si="271"/>
        <v>31</v>
      </c>
      <c r="K2504" t="str">
        <f t="shared" si="272"/>
        <v>Cornerstone Community Bancorp</v>
      </c>
      <c r="L2504" t="str">
        <f t="shared" si="273"/>
        <v>OTCPK:CRSB</v>
      </c>
    </row>
    <row r="2505" spans="1:12" x14ac:dyDescent="0.25">
      <c r="A2505" s="1" t="s">
        <v>2502</v>
      </c>
      <c r="B2505" s="2">
        <v>4220067</v>
      </c>
      <c r="C2505" t="str">
        <f>_xll.ciqfunctions.udf.CIQ(L2505, "IQ_COUNTRY_NAME")</f>
        <v>United States</v>
      </c>
      <c r="G2505" t="str">
        <f t="shared" si="268"/>
        <v>Cornerstone Financial Corporation OTCPK:CFIC)</v>
      </c>
      <c r="H2505">
        <f t="shared" si="269"/>
        <v>1</v>
      </c>
      <c r="I2505" t="str">
        <f t="shared" si="270"/>
        <v>Cornerstone Financial Corporation #OTCPK:CFIC)</v>
      </c>
      <c r="J2505">
        <f t="shared" si="271"/>
        <v>35</v>
      </c>
      <c r="K2505" t="str">
        <f t="shared" si="272"/>
        <v>Cornerstone Financial Corporation</v>
      </c>
      <c r="L2505" t="str">
        <f t="shared" si="273"/>
        <v>OTCPK:CFIC</v>
      </c>
    </row>
    <row r="2506" spans="1:12" x14ac:dyDescent="0.25">
      <c r="A2506" s="1" t="s">
        <v>2503</v>
      </c>
      <c r="B2506" s="2">
        <v>5721551</v>
      </c>
      <c r="C2506" t="str">
        <f>_xll.ciqfunctions.udf.CIQ(L2506, "IQ_COUNTRY_NAME")</f>
        <v>United States</v>
      </c>
      <c r="G2506" t="str">
        <f t="shared" si="268"/>
        <v>Cornerstone Strategic Value Fund, Inc. NYSEAM:CLM)</v>
      </c>
      <c r="H2506">
        <f t="shared" si="269"/>
        <v>1</v>
      </c>
      <c r="I2506" t="str">
        <f t="shared" si="270"/>
        <v>Cornerstone Strategic Value Fund, Inc. #NYSEAM:CLM)</v>
      </c>
      <c r="J2506">
        <f t="shared" si="271"/>
        <v>40</v>
      </c>
      <c r="K2506" t="str">
        <f t="shared" si="272"/>
        <v>Cornerstone Strategic Value Fund, Inc.</v>
      </c>
      <c r="L2506" t="str">
        <f t="shared" si="273"/>
        <v>NYSEAM:CLM</v>
      </c>
    </row>
    <row r="2507" spans="1:12" x14ac:dyDescent="0.25">
      <c r="A2507" s="1" t="s">
        <v>2504</v>
      </c>
      <c r="B2507" s="2">
        <v>5721445</v>
      </c>
      <c r="C2507" t="str">
        <f>_xll.ciqfunctions.udf.CIQ(L2507, "IQ_COUNTRY_NAME")</f>
        <v>United States</v>
      </c>
      <c r="G2507" t="str">
        <f t="shared" si="268"/>
        <v>Cornerstone Total Return Fund, Inc. NYSEAM:CRF)</v>
      </c>
      <c r="H2507">
        <f t="shared" si="269"/>
        <v>1</v>
      </c>
      <c r="I2507" t="str">
        <f t="shared" si="270"/>
        <v>Cornerstone Total Return Fund, Inc. #NYSEAM:CRF)</v>
      </c>
      <c r="J2507">
        <f t="shared" si="271"/>
        <v>37</v>
      </c>
      <c r="K2507" t="str">
        <f t="shared" si="272"/>
        <v>Cornerstone Total Return Fund, Inc.</v>
      </c>
      <c r="L2507" t="str">
        <f t="shared" si="273"/>
        <v>NYSEAM:CRF</v>
      </c>
    </row>
    <row r="2508" spans="1:12" x14ac:dyDescent="0.25">
      <c r="A2508" s="1" t="s">
        <v>2505</v>
      </c>
      <c r="B2508" s="2">
        <v>4004201</v>
      </c>
      <c r="C2508" t="str">
        <f>_xll.ciqfunctions.udf.CIQ(L2508, "IQ_COUNTRY_NAME")</f>
        <v>United States</v>
      </c>
      <c r="G2508" t="str">
        <f t="shared" si="268"/>
        <v>Corning Incorporated NYSE:GLW)</v>
      </c>
      <c r="H2508">
        <f t="shared" si="269"/>
        <v>1</v>
      </c>
      <c r="I2508" t="str">
        <f t="shared" si="270"/>
        <v>Corning Incorporated #NYSE:GLW)</v>
      </c>
      <c r="J2508">
        <f t="shared" si="271"/>
        <v>22</v>
      </c>
      <c r="K2508" t="str">
        <f t="shared" si="272"/>
        <v>Corning Incorporated</v>
      </c>
      <c r="L2508" t="str">
        <f t="shared" si="273"/>
        <v>NYSE:GLW</v>
      </c>
    </row>
    <row r="2509" spans="1:12" x14ac:dyDescent="0.25">
      <c r="A2509" s="1" t="s">
        <v>2506</v>
      </c>
      <c r="B2509" s="2">
        <v>4420429</v>
      </c>
      <c r="C2509" t="str">
        <f>_xll.ciqfunctions.udf.CIQ(L2509, "IQ_COUNTRY_NAME")</f>
        <v>(Invalid Identifier)</v>
      </c>
      <c r="G2509" t="str">
        <f t="shared" si="268"/>
        <v>Corning Natural Gas Holding Corporation OTCQX:CNIG)</v>
      </c>
      <c r="H2509">
        <f t="shared" si="269"/>
        <v>1</v>
      </c>
      <c r="I2509" t="str">
        <f t="shared" si="270"/>
        <v>Corning Natural Gas Holding Corporation #OTCQX:CNIG)</v>
      </c>
      <c r="J2509">
        <f t="shared" si="271"/>
        <v>41</v>
      </c>
      <c r="K2509" t="str">
        <f t="shared" si="272"/>
        <v>Corning Natural Gas Holding Corporation</v>
      </c>
      <c r="L2509" t="str">
        <f t="shared" si="273"/>
        <v>OTCQX:CNIG</v>
      </c>
    </row>
    <row r="2510" spans="1:12" x14ac:dyDescent="0.25">
      <c r="A2510" s="1" t="s">
        <v>2507</v>
      </c>
      <c r="B2510" s="2">
        <v>4979650</v>
      </c>
      <c r="C2510" t="str">
        <f>_xll.ciqfunctions.udf.CIQ(L2510, "IQ_COUNTRY_NAME")</f>
        <v>United States</v>
      </c>
      <c r="G2510" t="str">
        <f t="shared" si="268"/>
        <v>Cornwall Resources Corp. OTCPK:CORC)</v>
      </c>
      <c r="H2510">
        <f t="shared" si="269"/>
        <v>1</v>
      </c>
      <c r="I2510" t="str">
        <f t="shared" si="270"/>
        <v>Cornwall Resources Corp. #OTCPK:CORC)</v>
      </c>
      <c r="J2510">
        <f t="shared" si="271"/>
        <v>26</v>
      </c>
      <c r="K2510" t="str">
        <f t="shared" si="272"/>
        <v>Cornwall Resources Corp.</v>
      </c>
      <c r="L2510" t="str">
        <f t="shared" si="273"/>
        <v>OTCPK:CORC</v>
      </c>
    </row>
    <row r="2511" spans="1:12" x14ac:dyDescent="0.25">
      <c r="A2511" s="1" t="s">
        <v>2508</v>
      </c>
      <c r="B2511" s="2">
        <v>4810687</v>
      </c>
      <c r="C2511" t="str">
        <f>_xll.ciqfunctions.udf.CIQ(L2511, "IQ_COUNTRY_NAME")</f>
        <v>(Invalid Identifier)</v>
      </c>
      <c r="G2511" t="str">
        <f t="shared" si="268"/>
        <v>Coro Global Inc. OTCEM:CGLO)</v>
      </c>
      <c r="H2511">
        <f t="shared" si="269"/>
        <v>1</v>
      </c>
      <c r="I2511" t="str">
        <f t="shared" si="270"/>
        <v>Coro Global Inc. #OTCEM:CGLO)</v>
      </c>
      <c r="J2511">
        <f t="shared" si="271"/>
        <v>18</v>
      </c>
      <c r="K2511" t="str">
        <f t="shared" si="272"/>
        <v>Coro Global Inc.</v>
      </c>
      <c r="L2511" t="str">
        <f t="shared" si="273"/>
        <v>OTCEM:CGLO</v>
      </c>
    </row>
    <row r="2512" spans="1:12" x14ac:dyDescent="0.25">
      <c r="A2512" s="1" t="s">
        <v>2509</v>
      </c>
      <c r="B2512" s="2">
        <v>103010</v>
      </c>
      <c r="C2512" t="str">
        <f>_xll.ciqfunctions.udf.CIQ(L2512, "IQ_COUNTRY_NAME")</f>
        <v>United States</v>
      </c>
      <c r="G2512" t="str">
        <f t="shared" si="268"/>
        <v>Corporate Office Properties Trust NYSE:OFC)</v>
      </c>
      <c r="H2512">
        <f t="shared" si="269"/>
        <v>1</v>
      </c>
      <c r="I2512" t="str">
        <f t="shared" si="270"/>
        <v>Corporate Office Properties Trust #NYSE:OFC)</v>
      </c>
      <c r="J2512">
        <f t="shared" si="271"/>
        <v>35</v>
      </c>
      <c r="K2512" t="str">
        <f t="shared" si="272"/>
        <v>Corporate Office Properties Trust</v>
      </c>
      <c r="L2512" t="str">
        <f t="shared" si="273"/>
        <v>NYSE:OFC</v>
      </c>
    </row>
    <row r="2513" spans="1:12" x14ac:dyDescent="0.25">
      <c r="A2513" s="1" t="s">
        <v>2510</v>
      </c>
      <c r="B2513" s="2">
        <v>4405128</v>
      </c>
      <c r="C2513" t="str">
        <f>_xll.ciqfunctions.udf.CIQ(L2513, "IQ_COUNTRY_NAME")</f>
        <v>(Invalid Identifier)</v>
      </c>
      <c r="G2513" t="str">
        <f t="shared" si="268"/>
        <v>Corporate Resource Services, Inc. OTCEM:CRRS.Q)</v>
      </c>
      <c r="H2513">
        <f t="shared" si="269"/>
        <v>1</v>
      </c>
      <c r="I2513" t="str">
        <f t="shared" si="270"/>
        <v>Corporate Resource Services, Inc. #OTCEM:CRRS.Q)</v>
      </c>
      <c r="J2513">
        <f t="shared" si="271"/>
        <v>35</v>
      </c>
      <c r="K2513" t="str">
        <f t="shared" si="272"/>
        <v>Corporate Resource Services, Inc.</v>
      </c>
      <c r="L2513" t="str">
        <f t="shared" si="273"/>
        <v>OTCEM:CRRS.Q</v>
      </c>
    </row>
    <row r="2514" spans="1:12" x14ac:dyDescent="0.25">
      <c r="A2514" s="1" t="s">
        <v>2511</v>
      </c>
      <c r="B2514" s="2">
        <v>4772948</v>
      </c>
      <c r="C2514" t="str">
        <f>_xll.ciqfunctions.udf.CIQ(L2514, "IQ_COUNTRY_NAME")</f>
        <v>United States</v>
      </c>
      <c r="G2514" t="str">
        <f t="shared" si="268"/>
        <v>Corporate Universe, Inc. OTCPK:COUV)</v>
      </c>
      <c r="H2514">
        <f t="shared" si="269"/>
        <v>1</v>
      </c>
      <c r="I2514" t="str">
        <f t="shared" si="270"/>
        <v>Corporate Universe, Inc. #OTCPK:COUV)</v>
      </c>
      <c r="J2514">
        <f t="shared" si="271"/>
        <v>26</v>
      </c>
      <c r="K2514" t="str">
        <f t="shared" si="272"/>
        <v>Corporate Universe, Inc.</v>
      </c>
      <c r="L2514" t="str">
        <f t="shared" si="273"/>
        <v>OTCPK:COUV</v>
      </c>
    </row>
    <row r="2515" spans="1:12" x14ac:dyDescent="0.25">
      <c r="A2515" s="1" t="s">
        <v>2512</v>
      </c>
      <c r="B2515" s="2">
        <v>4247981</v>
      </c>
      <c r="C2515" t="str">
        <f>_xll.ciqfunctions.udf.CIQ(L2515, "IQ_COUNTRY_NAME")</f>
        <v>United States</v>
      </c>
      <c r="G2515" t="str">
        <f t="shared" si="268"/>
        <v>Corsa Coal Corp. TSXV:CSO)</v>
      </c>
      <c r="H2515">
        <f t="shared" si="269"/>
        <v>1</v>
      </c>
      <c r="I2515" t="str">
        <f t="shared" si="270"/>
        <v>Corsa Coal Corp. #TSXV:CSO)</v>
      </c>
      <c r="J2515">
        <f t="shared" si="271"/>
        <v>18</v>
      </c>
      <c r="K2515" t="str">
        <f t="shared" si="272"/>
        <v>Corsa Coal Corp.</v>
      </c>
      <c r="L2515" t="str">
        <f t="shared" si="273"/>
        <v>TSXV:CSO</v>
      </c>
    </row>
    <row r="2516" spans="1:12" x14ac:dyDescent="0.25">
      <c r="A2516" s="1" t="s">
        <v>2513</v>
      </c>
      <c r="B2516" s="2">
        <v>5196215</v>
      </c>
      <c r="C2516" t="str">
        <f>_xll.ciqfunctions.udf.CIQ(L2516, "IQ_COUNTRY_NAME")</f>
        <v>United States</v>
      </c>
      <c r="G2516" t="str">
        <f t="shared" si="268"/>
        <v>Corsair Gaming, Inc. NASDAQGS:CRSR)</v>
      </c>
      <c r="H2516">
        <f t="shared" si="269"/>
        <v>1</v>
      </c>
      <c r="I2516" t="str">
        <f t="shared" si="270"/>
        <v>Corsair Gaming, Inc. #NASDAQGS:CRSR)</v>
      </c>
      <c r="J2516">
        <f t="shared" si="271"/>
        <v>22</v>
      </c>
      <c r="K2516" t="str">
        <f t="shared" si="272"/>
        <v>Corsair Gaming, Inc.</v>
      </c>
      <c r="L2516" t="str">
        <f t="shared" si="273"/>
        <v>NASDAQGS:CRSR</v>
      </c>
    </row>
    <row r="2517" spans="1:12" x14ac:dyDescent="0.25">
      <c r="A2517" s="1" t="s">
        <v>2514</v>
      </c>
      <c r="B2517" s="2">
        <v>27875833</v>
      </c>
      <c r="C2517" t="str">
        <f>_xll.ciqfunctions.udf.CIQ(L2517, "IQ_COUNTRY_NAME")</f>
        <v>United States</v>
      </c>
      <c r="G2517" t="str">
        <f t="shared" si="268"/>
        <v>Corsair Partnering Corporation NYSE:CORS)</v>
      </c>
      <c r="H2517">
        <f t="shared" si="269"/>
        <v>1</v>
      </c>
      <c r="I2517" t="str">
        <f t="shared" si="270"/>
        <v>Corsair Partnering Corporation #NYSE:CORS)</v>
      </c>
      <c r="J2517">
        <f t="shared" si="271"/>
        <v>32</v>
      </c>
      <c r="K2517" t="str">
        <f t="shared" si="272"/>
        <v>Corsair Partnering Corporation</v>
      </c>
      <c r="L2517" t="str">
        <f t="shared" si="273"/>
        <v>NYSE:CORS</v>
      </c>
    </row>
    <row r="2518" spans="1:12" x14ac:dyDescent="0.25">
      <c r="A2518" s="1" t="s">
        <v>2515</v>
      </c>
      <c r="B2518" s="2">
        <v>4966909</v>
      </c>
      <c r="C2518" t="str">
        <f>_xll.ciqfunctions.udf.CIQ(L2518, "IQ_COUNTRY_NAME")</f>
        <v>(Invalid Identifier)</v>
      </c>
      <c r="G2518" t="str">
        <f t="shared" si="268"/>
        <v>Cortelco Systems Puerto Rico, Inc. OTCEM:CPRO.F)</v>
      </c>
      <c r="H2518">
        <f t="shared" si="269"/>
        <v>1</v>
      </c>
      <c r="I2518" t="str">
        <f t="shared" si="270"/>
        <v>Cortelco Systems Puerto Rico, Inc. #OTCEM:CPRO.F)</v>
      </c>
      <c r="J2518">
        <f t="shared" si="271"/>
        <v>36</v>
      </c>
      <c r="K2518" t="str">
        <f t="shared" si="272"/>
        <v>Cortelco Systems Puerto Rico, Inc.</v>
      </c>
      <c r="L2518" t="str">
        <f t="shared" si="273"/>
        <v>OTCEM:CPRO.F</v>
      </c>
    </row>
    <row r="2519" spans="1:12" x14ac:dyDescent="0.25">
      <c r="A2519" s="1" t="s">
        <v>2516</v>
      </c>
      <c r="B2519" s="2">
        <v>14170965</v>
      </c>
      <c r="C2519" t="str">
        <f>_xll.ciqfunctions.udf.CIQ(L2519, "IQ_COUNTRY_NAME")</f>
        <v>United States</v>
      </c>
      <c r="G2519" t="str">
        <f t="shared" si="268"/>
        <v>Corteva, Inc. NYSE:CTVA)</v>
      </c>
      <c r="H2519">
        <f t="shared" si="269"/>
        <v>1</v>
      </c>
      <c r="I2519" t="str">
        <f t="shared" si="270"/>
        <v>Corteva, Inc. #NYSE:CTVA)</v>
      </c>
      <c r="J2519">
        <f t="shared" si="271"/>
        <v>15</v>
      </c>
      <c r="K2519" t="str">
        <f t="shared" si="272"/>
        <v>Corteva, Inc.</v>
      </c>
      <c r="L2519" t="str">
        <f t="shared" si="273"/>
        <v>NYSE:CTVA</v>
      </c>
    </row>
    <row r="2520" spans="1:12" x14ac:dyDescent="0.25">
      <c r="A2520" s="1" t="s">
        <v>2517</v>
      </c>
      <c r="B2520" s="2">
        <v>5279808</v>
      </c>
      <c r="C2520" t="str">
        <f>_xll.ciqfunctions.udf.CIQ(L2520, "IQ_COUNTRY_NAME")</f>
        <v>United States</v>
      </c>
      <c r="G2520" t="str">
        <f t="shared" ref="G2520:G2583" si="274">SUBSTITUTE(A2520, "(", "")</f>
        <v>Cortexyme, Inc. NASDAQGS:CRTX)</v>
      </c>
      <c r="H2520">
        <f t="shared" ref="H2520:H2583" si="275">LEN(A2520)-LEN(G2520)</f>
        <v>1</v>
      </c>
      <c r="I2520" t="str">
        <f t="shared" ref="I2520:I2583" si="276">SUBSTITUTE(A2520,"(","#",H2520)</f>
        <v>Cortexyme, Inc. #NASDAQGS:CRTX)</v>
      </c>
      <c r="J2520">
        <f t="shared" ref="J2520:J2583" si="277">FIND("#", I2520)</f>
        <v>17</v>
      </c>
      <c r="K2520" t="str">
        <f t="shared" ref="K2520:K2583" si="278">TRIM(LEFT(A2520,J2520-1))</f>
        <v>Cortexyme, Inc.</v>
      </c>
      <c r="L2520" t="str">
        <f t="shared" ref="L2520:L2583" si="279">TRIM(MID(A2520,J2520+1,LEN(A2520) - J2520-1))</f>
        <v>NASDAQGS:CRTX</v>
      </c>
    </row>
    <row r="2521" spans="1:12" x14ac:dyDescent="0.25">
      <c r="A2521" s="1" t="s">
        <v>2518</v>
      </c>
      <c r="B2521" s="2">
        <v>4090248</v>
      </c>
      <c r="C2521" t="str">
        <f>_xll.ciqfunctions.udf.CIQ(L2521, "IQ_COUNTRY_NAME")</f>
        <v>United States</v>
      </c>
      <c r="G2521" t="str">
        <f t="shared" si="274"/>
        <v>CorVel Corporation NASDAQGS:CRVL)</v>
      </c>
      <c r="H2521">
        <f t="shared" si="275"/>
        <v>1</v>
      </c>
      <c r="I2521" t="str">
        <f t="shared" si="276"/>
        <v>CorVel Corporation #NASDAQGS:CRVL)</v>
      </c>
      <c r="J2521">
        <f t="shared" si="277"/>
        <v>20</v>
      </c>
      <c r="K2521" t="str">
        <f t="shared" si="278"/>
        <v>CorVel Corporation</v>
      </c>
      <c r="L2521" t="str">
        <f t="shared" si="279"/>
        <v>NASDAQGS:CRVL</v>
      </c>
    </row>
    <row r="2522" spans="1:12" x14ac:dyDescent="0.25">
      <c r="A2522" s="1" t="s">
        <v>2519</v>
      </c>
      <c r="B2522" s="2">
        <v>4810742</v>
      </c>
      <c r="C2522" t="str">
        <f>_xll.ciqfunctions.udf.CIQ(L2522, "IQ_COUNTRY_NAME")</f>
        <v>United States</v>
      </c>
      <c r="G2522" t="str">
        <f t="shared" si="274"/>
        <v>Corvus Pharmaceuticals, Inc. NASDAQGM:CRVS)</v>
      </c>
      <c r="H2522">
        <f t="shared" si="275"/>
        <v>1</v>
      </c>
      <c r="I2522" t="str">
        <f t="shared" si="276"/>
        <v>Corvus Pharmaceuticals, Inc. #NASDAQGM:CRVS)</v>
      </c>
      <c r="J2522">
        <f t="shared" si="277"/>
        <v>30</v>
      </c>
      <c r="K2522" t="str">
        <f t="shared" si="278"/>
        <v>Corvus Pharmaceuticals, Inc.</v>
      </c>
      <c r="L2522" t="str">
        <f t="shared" si="279"/>
        <v>NASDAQGM:CRVS</v>
      </c>
    </row>
    <row r="2523" spans="1:12" x14ac:dyDescent="0.25">
      <c r="A2523" s="1" t="s">
        <v>2520</v>
      </c>
      <c r="B2523" s="2">
        <v>4864426</v>
      </c>
      <c r="C2523" t="str">
        <f>_xll.ciqfunctions.udf.CIQ(L2523, "IQ_COUNTRY_NAME")</f>
        <v>(Invalid Identifier)</v>
      </c>
      <c r="G2523" t="str">
        <f t="shared" si="274"/>
        <v>Cosmos Holdings Inc. OTCQX:COSM)</v>
      </c>
      <c r="H2523">
        <f t="shared" si="275"/>
        <v>1</v>
      </c>
      <c r="I2523" t="str">
        <f t="shared" si="276"/>
        <v>Cosmos Holdings Inc. #OTCQX:COSM)</v>
      </c>
      <c r="J2523">
        <f t="shared" si="277"/>
        <v>22</v>
      </c>
      <c r="K2523" t="str">
        <f t="shared" si="278"/>
        <v>Cosmos Holdings Inc.</v>
      </c>
      <c r="L2523" t="str">
        <f t="shared" si="279"/>
        <v>OTCQX:COSM</v>
      </c>
    </row>
    <row r="2524" spans="1:12" x14ac:dyDescent="0.25">
      <c r="A2524" s="1" t="s">
        <v>2521</v>
      </c>
      <c r="B2524" s="2">
        <v>4094053</v>
      </c>
      <c r="C2524" t="str">
        <f>_xll.ciqfunctions.udf.CIQ(L2524, "IQ_COUNTRY_NAME")</f>
        <v>United States</v>
      </c>
      <c r="G2524" t="str">
        <f t="shared" si="274"/>
        <v>CoStar Group, Inc. NASDAQGS:CSGP)</v>
      </c>
      <c r="H2524">
        <f t="shared" si="275"/>
        <v>1</v>
      </c>
      <c r="I2524" t="str">
        <f t="shared" si="276"/>
        <v>CoStar Group, Inc. #NASDAQGS:CSGP)</v>
      </c>
      <c r="J2524">
        <f t="shared" si="277"/>
        <v>20</v>
      </c>
      <c r="K2524" t="str">
        <f t="shared" si="278"/>
        <v>CoStar Group, Inc.</v>
      </c>
      <c r="L2524" t="str">
        <f t="shared" si="279"/>
        <v>NASDAQGS:CSGP</v>
      </c>
    </row>
    <row r="2525" spans="1:12" x14ac:dyDescent="0.25">
      <c r="A2525" s="1" t="s">
        <v>2522</v>
      </c>
      <c r="B2525" s="2">
        <v>4963361</v>
      </c>
      <c r="C2525" t="str">
        <f>_xll.ciqfunctions.udf.CIQ(L2525, "IQ_COUNTRY_NAME")</f>
        <v>United States</v>
      </c>
      <c r="G2525" t="str">
        <f t="shared" si="274"/>
        <v>Costar Technologies, Inc. OTCPK:CSTI)</v>
      </c>
      <c r="H2525">
        <f t="shared" si="275"/>
        <v>1</v>
      </c>
      <c r="I2525" t="str">
        <f t="shared" si="276"/>
        <v>Costar Technologies, Inc. #OTCPK:CSTI)</v>
      </c>
      <c r="J2525">
        <f t="shared" si="277"/>
        <v>27</v>
      </c>
      <c r="K2525" t="str">
        <f t="shared" si="278"/>
        <v>Costar Technologies, Inc.</v>
      </c>
      <c r="L2525" t="str">
        <f t="shared" si="279"/>
        <v>OTCPK:CSTI</v>
      </c>
    </row>
    <row r="2526" spans="1:12" x14ac:dyDescent="0.25">
      <c r="A2526" s="1" t="s">
        <v>2523</v>
      </c>
      <c r="B2526" s="2">
        <v>4970719</v>
      </c>
      <c r="C2526" t="str">
        <f>_xll.ciqfunctions.udf.CIQ(L2526, "IQ_COUNTRY_NAME")</f>
        <v>United States</v>
      </c>
      <c r="G2526" t="str">
        <f t="shared" si="274"/>
        <v>Costas, Inc. OTCPK:CSSI)</v>
      </c>
      <c r="H2526">
        <f t="shared" si="275"/>
        <v>1</v>
      </c>
      <c r="I2526" t="str">
        <f t="shared" si="276"/>
        <v>Costas, Inc. #OTCPK:CSSI)</v>
      </c>
      <c r="J2526">
        <f t="shared" si="277"/>
        <v>14</v>
      </c>
      <c r="K2526" t="str">
        <f t="shared" si="278"/>
        <v>Costas, Inc.</v>
      </c>
      <c r="L2526" t="str">
        <f t="shared" si="279"/>
        <v>OTCPK:CSSI</v>
      </c>
    </row>
    <row r="2527" spans="1:12" x14ac:dyDescent="0.25">
      <c r="A2527" s="1" t="s">
        <v>2524</v>
      </c>
      <c r="B2527" s="2">
        <v>4126080</v>
      </c>
      <c r="C2527" t="str">
        <f>_xll.ciqfunctions.udf.CIQ(L2527, "IQ_COUNTRY_NAME")</f>
        <v>United States</v>
      </c>
      <c r="G2527" t="str">
        <f t="shared" si="274"/>
        <v>Costco Wholesale Corporation NASDAQGS:COST)</v>
      </c>
      <c r="H2527">
        <f t="shared" si="275"/>
        <v>1</v>
      </c>
      <c r="I2527" t="str">
        <f t="shared" si="276"/>
        <v>Costco Wholesale Corporation #NASDAQGS:COST)</v>
      </c>
      <c r="J2527">
        <f t="shared" si="277"/>
        <v>30</v>
      </c>
      <c r="K2527" t="str">
        <f t="shared" si="278"/>
        <v>Costco Wholesale Corporation</v>
      </c>
      <c r="L2527" t="str">
        <f t="shared" si="279"/>
        <v>NASDAQGS:COST</v>
      </c>
    </row>
    <row r="2528" spans="1:12" x14ac:dyDescent="0.25">
      <c r="A2528" s="1" t="s">
        <v>2525</v>
      </c>
      <c r="B2528" s="2">
        <v>4010469</v>
      </c>
      <c r="C2528" t="str">
        <f>_xll.ciqfunctions.udf.CIQ(L2528, "IQ_COUNTRY_NAME")</f>
        <v>United States</v>
      </c>
      <c r="G2528" t="str">
        <f t="shared" si="274"/>
        <v>Coterra Energy Inc. NYSE:CTRA)</v>
      </c>
      <c r="H2528">
        <f t="shared" si="275"/>
        <v>1</v>
      </c>
      <c r="I2528" t="str">
        <f t="shared" si="276"/>
        <v>Coterra Energy Inc. #NYSE:CTRA)</v>
      </c>
      <c r="J2528">
        <f t="shared" si="277"/>
        <v>21</v>
      </c>
      <c r="K2528" t="str">
        <f t="shared" si="278"/>
        <v>Coterra Energy Inc.</v>
      </c>
      <c r="L2528" t="str">
        <f t="shared" si="279"/>
        <v>NYSE:CTRA</v>
      </c>
    </row>
    <row r="2529" spans="1:12" x14ac:dyDescent="0.25">
      <c r="A2529" s="1" t="s">
        <v>2526</v>
      </c>
      <c r="B2529" s="2">
        <v>7811907</v>
      </c>
      <c r="C2529" t="str">
        <f>_xll.ciqfunctions.udf.CIQ(L2529, "IQ_COUNTRY_NAME")</f>
        <v>United States</v>
      </c>
      <c r="G2529" t="str">
        <f t="shared" si="274"/>
        <v>Cottonwood Multifamily Opportunity Fund, Inc. OTCPK:CTWD)</v>
      </c>
      <c r="H2529">
        <f t="shared" si="275"/>
        <v>1</v>
      </c>
      <c r="I2529" t="str">
        <f t="shared" si="276"/>
        <v>Cottonwood Multifamily Opportunity Fund, Inc. #OTCPK:CTWD)</v>
      </c>
      <c r="J2529">
        <f t="shared" si="277"/>
        <v>47</v>
      </c>
      <c r="K2529" t="str">
        <f t="shared" si="278"/>
        <v>Cottonwood Multifamily Opportunity Fund, Inc.</v>
      </c>
      <c r="L2529" t="str">
        <f t="shared" si="279"/>
        <v>OTCPK:CTWD</v>
      </c>
    </row>
    <row r="2530" spans="1:12" x14ac:dyDescent="0.25">
      <c r="A2530" s="1" t="s">
        <v>2527</v>
      </c>
      <c r="B2530" s="2">
        <v>4067766</v>
      </c>
      <c r="C2530" t="str">
        <f>_xll.ciqfunctions.udf.CIQ(L2530, "IQ_COUNTRY_NAME")</f>
        <v>United States</v>
      </c>
      <c r="G2530" t="str">
        <f t="shared" si="274"/>
        <v>Coty Inc. NYSE:COTY)</v>
      </c>
      <c r="H2530">
        <f t="shared" si="275"/>
        <v>1</v>
      </c>
      <c r="I2530" t="str">
        <f t="shared" si="276"/>
        <v>Coty Inc. #NYSE:COTY)</v>
      </c>
      <c r="J2530">
        <f t="shared" si="277"/>
        <v>11</v>
      </c>
      <c r="K2530" t="str">
        <f t="shared" si="278"/>
        <v>Coty Inc.</v>
      </c>
      <c r="L2530" t="str">
        <f t="shared" si="279"/>
        <v>NYSE:COTY</v>
      </c>
    </row>
    <row r="2531" spans="1:12" x14ac:dyDescent="0.25">
      <c r="A2531" s="1" t="s">
        <v>2528</v>
      </c>
      <c r="B2531" s="2">
        <v>5193690</v>
      </c>
      <c r="C2531" t="str">
        <f>_xll.ciqfunctions.udf.CIQ(L2531, "IQ_COUNTRY_NAME")</f>
        <v>United States</v>
      </c>
      <c r="G2531" t="str">
        <f t="shared" si="274"/>
        <v>Couchbase, Inc. NASDAQGS:BASE)</v>
      </c>
      <c r="H2531">
        <f t="shared" si="275"/>
        <v>1</v>
      </c>
      <c r="I2531" t="str">
        <f t="shared" si="276"/>
        <v>Couchbase, Inc. #NASDAQGS:BASE)</v>
      </c>
      <c r="J2531">
        <f t="shared" si="277"/>
        <v>17</v>
      </c>
      <c r="K2531" t="str">
        <f t="shared" si="278"/>
        <v>Couchbase, Inc.</v>
      </c>
      <c r="L2531" t="str">
        <f t="shared" si="279"/>
        <v>NASDAQGS:BASE</v>
      </c>
    </row>
    <row r="2532" spans="1:12" x14ac:dyDescent="0.25">
      <c r="A2532" s="1" t="s">
        <v>2529</v>
      </c>
      <c r="B2532" s="2">
        <v>4981448</v>
      </c>
      <c r="C2532" t="str">
        <f>_xll.ciqfunctions.udf.CIQ(L2532, "IQ_COUNTRY_NAME")</f>
        <v>(Invalid Identifier)</v>
      </c>
      <c r="G2532" t="str">
        <f t="shared" si="274"/>
        <v>Country Club of Virginia Inc. PSGM:CCVA.J)</v>
      </c>
      <c r="H2532">
        <f t="shared" si="275"/>
        <v>1</v>
      </c>
      <c r="I2532" t="str">
        <f t="shared" si="276"/>
        <v>Country Club of Virginia Inc. #PSGM:CCVA.J)</v>
      </c>
      <c r="J2532">
        <f t="shared" si="277"/>
        <v>31</v>
      </c>
      <c r="K2532" t="str">
        <f t="shared" si="278"/>
        <v>Country Club of Virginia Inc.</v>
      </c>
      <c r="L2532" t="str">
        <f t="shared" si="279"/>
        <v>PSGM:CCVA.J</v>
      </c>
    </row>
    <row r="2533" spans="1:12" x14ac:dyDescent="0.25">
      <c r="A2533" s="1" t="s">
        <v>2530</v>
      </c>
      <c r="B2533" s="2">
        <v>12175</v>
      </c>
      <c r="C2533" t="str">
        <f>_xll.ciqfunctions.udf.CIQ(L2533, "IQ_COUNTRY_NAME")</f>
        <v>(Invalid Identifier)</v>
      </c>
      <c r="G2533" t="str">
        <f t="shared" si="274"/>
        <v>Country-Wide Insurance Company OTCEM:CWID)</v>
      </c>
      <c r="H2533">
        <f t="shared" si="275"/>
        <v>1</v>
      </c>
      <c r="I2533" t="str">
        <f t="shared" si="276"/>
        <v>Country-Wide Insurance Company #OTCEM:CWID)</v>
      </c>
      <c r="J2533">
        <f t="shared" si="277"/>
        <v>32</v>
      </c>
      <c r="K2533" t="str">
        <f t="shared" si="278"/>
        <v>Country-Wide Insurance Company</v>
      </c>
      <c r="L2533" t="str">
        <f t="shared" si="279"/>
        <v>OTCEM:CWID</v>
      </c>
    </row>
    <row r="2534" spans="1:12" x14ac:dyDescent="0.25">
      <c r="A2534" s="1" t="s">
        <v>2531</v>
      </c>
      <c r="B2534" s="2">
        <v>4970974</v>
      </c>
      <c r="C2534" t="str">
        <f>_xll.ciqfunctions.udf.CIQ(L2534, "IQ_COUNTRY_NAME")</f>
        <v>United States</v>
      </c>
      <c r="G2534" t="str">
        <f t="shared" si="274"/>
        <v>Coupa Software Incorporated NASDAQGS:COUP)</v>
      </c>
      <c r="H2534">
        <f t="shared" si="275"/>
        <v>1</v>
      </c>
      <c r="I2534" t="str">
        <f t="shared" si="276"/>
        <v>Coupa Software Incorporated #NASDAQGS:COUP)</v>
      </c>
      <c r="J2534">
        <f t="shared" si="277"/>
        <v>29</v>
      </c>
      <c r="K2534" t="str">
        <f t="shared" si="278"/>
        <v>Coupa Software Incorporated</v>
      </c>
      <c r="L2534" t="str">
        <f t="shared" si="279"/>
        <v>NASDAQGS:COUP</v>
      </c>
    </row>
    <row r="2535" spans="1:12" x14ac:dyDescent="0.25">
      <c r="A2535" s="1" t="s">
        <v>2532</v>
      </c>
      <c r="B2535" s="2">
        <v>6517750</v>
      </c>
      <c r="C2535" t="str">
        <f>_xll.ciqfunctions.udf.CIQ(L2535, "IQ_COUNTRY_NAME")</f>
        <v>United States</v>
      </c>
      <c r="G2535" t="str">
        <f t="shared" si="274"/>
        <v>Coursera, Inc. NYSE:COUR)</v>
      </c>
      <c r="H2535">
        <f t="shared" si="275"/>
        <v>1</v>
      </c>
      <c r="I2535" t="str">
        <f t="shared" si="276"/>
        <v>Coursera, Inc. #NYSE:COUR)</v>
      </c>
      <c r="J2535">
        <f t="shared" si="277"/>
        <v>16</v>
      </c>
      <c r="K2535" t="str">
        <f t="shared" si="278"/>
        <v>Coursera, Inc.</v>
      </c>
      <c r="L2535" t="str">
        <f t="shared" si="279"/>
        <v>NYSE:COUR</v>
      </c>
    </row>
    <row r="2536" spans="1:12" x14ac:dyDescent="0.25">
      <c r="A2536" s="1" t="s">
        <v>2533</v>
      </c>
      <c r="B2536" s="2">
        <v>102939</v>
      </c>
      <c r="C2536" t="str">
        <f>_xll.ciqfunctions.udf.CIQ(L2536, "IQ_COUNTRY_NAME")</f>
        <v>United States</v>
      </c>
      <c r="G2536" t="str">
        <f t="shared" si="274"/>
        <v>Cousins Properties Incorporated NYSE:CUZ)</v>
      </c>
      <c r="H2536">
        <f t="shared" si="275"/>
        <v>1</v>
      </c>
      <c r="I2536" t="str">
        <f t="shared" si="276"/>
        <v>Cousins Properties Incorporated #NYSE:CUZ)</v>
      </c>
      <c r="J2536">
        <f t="shared" si="277"/>
        <v>33</v>
      </c>
      <c r="K2536" t="str">
        <f t="shared" si="278"/>
        <v>Cousins Properties Incorporated</v>
      </c>
      <c r="L2536" t="str">
        <f t="shared" si="279"/>
        <v>NYSE:CUZ</v>
      </c>
    </row>
    <row r="2537" spans="1:12" x14ac:dyDescent="0.25">
      <c r="A2537" s="1" t="s">
        <v>2534</v>
      </c>
      <c r="B2537" s="2">
        <v>27408175</v>
      </c>
      <c r="C2537" t="str">
        <f>_xll.ciqfunctions.udf.CIQ(L2537, "IQ_COUNTRY_NAME")</f>
        <v>United States</v>
      </c>
      <c r="G2537" t="str">
        <f t="shared" si="274"/>
        <v>COVA Acquisition Corp. NASDAQCM:COVA)</v>
      </c>
      <c r="H2537">
        <f t="shared" si="275"/>
        <v>1</v>
      </c>
      <c r="I2537" t="str">
        <f t="shared" si="276"/>
        <v>COVA Acquisition Corp. #NASDAQCM:COVA)</v>
      </c>
      <c r="J2537">
        <f t="shared" si="277"/>
        <v>24</v>
      </c>
      <c r="K2537" t="str">
        <f t="shared" si="278"/>
        <v>COVA Acquisition Corp.</v>
      </c>
      <c r="L2537" t="str">
        <f t="shared" si="279"/>
        <v>NASDAQCM:COVA</v>
      </c>
    </row>
    <row r="2538" spans="1:12" x14ac:dyDescent="0.25">
      <c r="A2538" s="1" t="s">
        <v>2535</v>
      </c>
      <c r="B2538" s="2">
        <v>4407542</v>
      </c>
      <c r="C2538" t="str">
        <f>_xll.ciqfunctions.udf.CIQ(L2538, "IQ_COUNTRY_NAME")</f>
        <v>United States</v>
      </c>
      <c r="G2538" t="str">
        <f t="shared" si="274"/>
        <v>Covenant Logistics Group, Inc. NASDAQGS:CVLG)</v>
      </c>
      <c r="H2538">
        <f t="shared" si="275"/>
        <v>1</v>
      </c>
      <c r="I2538" t="str">
        <f t="shared" si="276"/>
        <v>Covenant Logistics Group, Inc. #NASDAQGS:CVLG)</v>
      </c>
      <c r="J2538">
        <f t="shared" si="277"/>
        <v>32</v>
      </c>
      <c r="K2538" t="str">
        <f t="shared" si="278"/>
        <v>Covenant Logistics Group, Inc.</v>
      </c>
      <c r="L2538" t="str">
        <f t="shared" si="279"/>
        <v>NASDAQGS:CVLG</v>
      </c>
    </row>
    <row r="2539" spans="1:12" x14ac:dyDescent="0.25">
      <c r="A2539" s="1" t="s">
        <v>2536</v>
      </c>
      <c r="B2539" s="2">
        <v>13495098</v>
      </c>
      <c r="C2539" t="str">
        <f>_xll.ciqfunctions.udf.CIQ(L2539, "IQ_COUNTRY_NAME")</f>
        <v>United States</v>
      </c>
      <c r="G2539" t="str">
        <f t="shared" si="274"/>
        <v>Covetrus, Inc. NASDAQGS:CVET)</v>
      </c>
      <c r="H2539">
        <f t="shared" si="275"/>
        <v>1</v>
      </c>
      <c r="I2539" t="str">
        <f t="shared" si="276"/>
        <v>Covetrus, Inc. #NASDAQGS:CVET)</v>
      </c>
      <c r="J2539">
        <f t="shared" si="277"/>
        <v>16</v>
      </c>
      <c r="K2539" t="str">
        <f t="shared" si="278"/>
        <v>Covetrus, Inc.</v>
      </c>
      <c r="L2539" t="str">
        <f t="shared" si="279"/>
        <v>NASDAQGS:CVET</v>
      </c>
    </row>
    <row r="2540" spans="1:12" x14ac:dyDescent="0.25">
      <c r="A2540" s="1" t="s">
        <v>2537</v>
      </c>
      <c r="B2540" s="2">
        <v>4121472</v>
      </c>
      <c r="C2540" t="str">
        <f>_xll.ciqfunctions.udf.CIQ(L2540, "IQ_COUNTRY_NAME")</f>
        <v>United States</v>
      </c>
      <c r="G2540" t="str">
        <f t="shared" si="274"/>
        <v>Covista Communications, Inc. OTCPK:CVST)</v>
      </c>
      <c r="H2540">
        <f t="shared" si="275"/>
        <v>1</v>
      </c>
      <c r="I2540" t="str">
        <f t="shared" si="276"/>
        <v>Covista Communications, Inc. #OTCPK:CVST)</v>
      </c>
      <c r="J2540">
        <f t="shared" si="277"/>
        <v>30</v>
      </c>
      <c r="K2540" t="str">
        <f t="shared" si="278"/>
        <v>Covista Communications, Inc.</v>
      </c>
      <c r="L2540" t="str">
        <f t="shared" si="279"/>
        <v>OTCPK:CVST</v>
      </c>
    </row>
    <row r="2541" spans="1:12" x14ac:dyDescent="0.25">
      <c r="A2541" s="1" t="s">
        <v>2538</v>
      </c>
      <c r="B2541" s="2">
        <v>4245218</v>
      </c>
      <c r="C2541" t="str">
        <f>_xll.ciqfunctions.udf.CIQ(L2541, "IQ_COUNTRY_NAME")</f>
        <v>United States</v>
      </c>
      <c r="G2541" t="str">
        <f t="shared" si="274"/>
        <v>Cowen Inc. NASDAQGS:COWN)</v>
      </c>
      <c r="H2541">
        <f t="shared" si="275"/>
        <v>1</v>
      </c>
      <c r="I2541" t="str">
        <f t="shared" si="276"/>
        <v>Cowen Inc. #NASDAQGS:COWN)</v>
      </c>
      <c r="J2541">
        <f t="shared" si="277"/>
        <v>12</v>
      </c>
      <c r="K2541" t="str">
        <f t="shared" si="278"/>
        <v>Cowen Inc.</v>
      </c>
      <c r="L2541" t="str">
        <f t="shared" si="279"/>
        <v>NASDAQGS:COWN</v>
      </c>
    </row>
    <row r="2542" spans="1:12" x14ac:dyDescent="0.25">
      <c r="A2542" s="1" t="s">
        <v>2539</v>
      </c>
      <c r="B2542" s="2">
        <v>4413920</v>
      </c>
      <c r="C2542" t="str">
        <f>_xll.ciqfunctions.udf.CIQ(L2542, "IQ_COUNTRY_NAME")</f>
        <v>United States</v>
      </c>
      <c r="G2542" t="str">
        <f t="shared" si="274"/>
        <v>CPI Aerostructures, Inc. NYSEAM:CVU)</v>
      </c>
      <c r="H2542">
        <f t="shared" si="275"/>
        <v>1</v>
      </c>
      <c r="I2542" t="str">
        <f t="shared" si="276"/>
        <v>CPI Aerostructures, Inc. #NYSEAM:CVU)</v>
      </c>
      <c r="J2542">
        <f t="shared" si="277"/>
        <v>26</v>
      </c>
      <c r="K2542" t="str">
        <f t="shared" si="278"/>
        <v>CPI Aerostructures, Inc.</v>
      </c>
      <c r="L2542" t="str">
        <f t="shared" si="279"/>
        <v>NYSEAM:CVU</v>
      </c>
    </row>
    <row r="2543" spans="1:12" x14ac:dyDescent="0.25">
      <c r="A2543" s="1" t="s">
        <v>2540</v>
      </c>
      <c r="B2543" s="2">
        <v>4330650</v>
      </c>
      <c r="C2543" t="str">
        <f>_xll.ciqfunctions.udf.CIQ(L2543, "IQ_COUNTRY_NAME")</f>
        <v>United States</v>
      </c>
      <c r="G2543" t="str">
        <f t="shared" si="274"/>
        <v>CPI Card Group Inc. NASDAQGM:PMTS)</v>
      </c>
      <c r="H2543">
        <f t="shared" si="275"/>
        <v>1</v>
      </c>
      <c r="I2543" t="str">
        <f t="shared" si="276"/>
        <v>CPI Card Group Inc. #NASDAQGM:PMTS)</v>
      </c>
      <c r="J2543">
        <f t="shared" si="277"/>
        <v>21</v>
      </c>
      <c r="K2543" t="str">
        <f t="shared" si="278"/>
        <v>CPI Card Group Inc.</v>
      </c>
      <c r="L2543" t="str">
        <f t="shared" si="279"/>
        <v>NASDAQGM:PMTS</v>
      </c>
    </row>
    <row r="2544" spans="1:12" x14ac:dyDescent="0.25">
      <c r="A2544" s="1" t="s">
        <v>2541</v>
      </c>
      <c r="B2544" s="2">
        <v>4963302</v>
      </c>
      <c r="C2544" t="str">
        <f>_xll.ciqfunctions.udf.CIQ(L2544, "IQ_COUNTRY_NAME")</f>
        <v>United States</v>
      </c>
      <c r="G2544" t="str">
        <f t="shared" si="274"/>
        <v>CPS Technologies Corporation NASDAQCM:CPSH)</v>
      </c>
      <c r="H2544">
        <f t="shared" si="275"/>
        <v>1</v>
      </c>
      <c r="I2544" t="str">
        <f t="shared" si="276"/>
        <v>CPS Technologies Corporation #NASDAQCM:CPSH)</v>
      </c>
      <c r="J2544">
        <f t="shared" si="277"/>
        <v>30</v>
      </c>
      <c r="K2544" t="str">
        <f t="shared" si="278"/>
        <v>CPS Technologies Corporation</v>
      </c>
      <c r="L2544" t="str">
        <f t="shared" si="279"/>
        <v>NASDAQCM:CPSH</v>
      </c>
    </row>
    <row r="2545" spans="1:12" x14ac:dyDescent="0.25">
      <c r="A2545" s="1" t="s">
        <v>2542</v>
      </c>
      <c r="B2545" s="2">
        <v>4081644</v>
      </c>
      <c r="C2545" t="str">
        <f>_xll.ciqfunctions.udf.CIQ(L2545, "IQ_COUNTRY_NAME")</f>
        <v>United States</v>
      </c>
      <c r="G2545" t="str">
        <f t="shared" si="274"/>
        <v>CRA International, Inc. NASDAQGS:CRAI)</v>
      </c>
      <c r="H2545">
        <f t="shared" si="275"/>
        <v>1</v>
      </c>
      <c r="I2545" t="str">
        <f t="shared" si="276"/>
        <v>CRA International, Inc. #NASDAQGS:CRAI)</v>
      </c>
      <c r="J2545">
        <f t="shared" si="277"/>
        <v>25</v>
      </c>
      <c r="K2545" t="str">
        <f t="shared" si="278"/>
        <v>CRA International, Inc.</v>
      </c>
      <c r="L2545" t="str">
        <f t="shared" si="279"/>
        <v>NASDAQGS:CRAI</v>
      </c>
    </row>
    <row r="2546" spans="1:12" x14ac:dyDescent="0.25">
      <c r="A2546" s="1" t="s">
        <v>2543</v>
      </c>
      <c r="B2546" s="2">
        <v>4202114</v>
      </c>
      <c r="C2546" t="str">
        <f>_xll.ciqfunctions.udf.CIQ(L2546, "IQ_COUNTRY_NAME")</f>
        <v>United States</v>
      </c>
      <c r="G2546" t="str">
        <f t="shared" si="274"/>
        <v>Cracker Barrel Old Country Store, Inc. NASDAQGS:CBRL)</v>
      </c>
      <c r="H2546">
        <f t="shared" si="275"/>
        <v>1</v>
      </c>
      <c r="I2546" t="str">
        <f t="shared" si="276"/>
        <v>Cracker Barrel Old Country Store, Inc. #NASDAQGS:CBRL)</v>
      </c>
      <c r="J2546">
        <f t="shared" si="277"/>
        <v>40</v>
      </c>
      <c r="K2546" t="str">
        <f t="shared" si="278"/>
        <v>Cracker Barrel Old Country Store, Inc.</v>
      </c>
      <c r="L2546" t="str">
        <f t="shared" si="279"/>
        <v>NASDAQGS:CBRL</v>
      </c>
    </row>
    <row r="2547" spans="1:12" x14ac:dyDescent="0.25">
      <c r="A2547" s="1" t="s">
        <v>2544</v>
      </c>
      <c r="B2547" s="2">
        <v>4211657</v>
      </c>
      <c r="C2547" t="str">
        <f>_xll.ciqfunctions.udf.CIQ(L2547, "IQ_COUNTRY_NAME")</f>
        <v>United States</v>
      </c>
      <c r="G2547" t="str">
        <f t="shared" si="274"/>
        <v>Crane Co. NYSE:CR)</v>
      </c>
      <c r="H2547">
        <f t="shared" si="275"/>
        <v>1</v>
      </c>
      <c r="I2547" t="str">
        <f t="shared" si="276"/>
        <v>Crane Co. #NYSE:CR)</v>
      </c>
      <c r="J2547">
        <f t="shared" si="277"/>
        <v>11</v>
      </c>
      <c r="K2547" t="str">
        <f t="shared" si="278"/>
        <v>Crane Co.</v>
      </c>
      <c r="L2547" t="str">
        <f t="shared" si="279"/>
        <v>NYSE:CR</v>
      </c>
    </row>
    <row r="2548" spans="1:12" x14ac:dyDescent="0.25">
      <c r="A2548" s="1" t="s">
        <v>2545</v>
      </c>
      <c r="B2548" s="2">
        <v>4024068</v>
      </c>
      <c r="C2548" t="str">
        <f>_xll.ciqfunctions.udf.CIQ(L2548, "IQ_COUNTRY_NAME")</f>
        <v>United States</v>
      </c>
      <c r="G2548" t="str">
        <f t="shared" si="274"/>
        <v>Crawford &amp; Company NYSE:CRD.B)</v>
      </c>
      <c r="H2548">
        <f t="shared" si="275"/>
        <v>1</v>
      </c>
      <c r="I2548" t="str">
        <f t="shared" si="276"/>
        <v>Crawford &amp; Company #NYSE:CRD.B)</v>
      </c>
      <c r="J2548">
        <f t="shared" si="277"/>
        <v>20</v>
      </c>
      <c r="K2548" t="str">
        <f t="shared" si="278"/>
        <v>Crawford &amp; Company</v>
      </c>
      <c r="L2548" t="str">
        <f t="shared" si="279"/>
        <v>NYSE:CRD.B</v>
      </c>
    </row>
    <row r="2549" spans="1:12" x14ac:dyDescent="0.25">
      <c r="A2549" s="1" t="s">
        <v>2546</v>
      </c>
      <c r="B2549" s="2">
        <v>4965717</v>
      </c>
      <c r="C2549" t="str">
        <f>_xll.ciqfunctions.udf.CIQ(L2549, "IQ_COUNTRY_NAME")</f>
        <v>United States</v>
      </c>
      <c r="G2549" t="str">
        <f t="shared" si="274"/>
        <v>Crawford United Corporation OTCPK:CRAW.A)</v>
      </c>
      <c r="H2549">
        <f t="shared" si="275"/>
        <v>1</v>
      </c>
      <c r="I2549" t="str">
        <f t="shared" si="276"/>
        <v>Crawford United Corporation #OTCPK:CRAW.A)</v>
      </c>
      <c r="J2549">
        <f t="shared" si="277"/>
        <v>29</v>
      </c>
      <c r="K2549" t="str">
        <f t="shared" si="278"/>
        <v>Crawford United Corporation</v>
      </c>
      <c r="L2549" t="str">
        <f t="shared" si="279"/>
        <v>OTCPK:CRAW.A</v>
      </c>
    </row>
    <row r="2550" spans="1:12" x14ac:dyDescent="0.25">
      <c r="A2550" s="1" t="s">
        <v>2547</v>
      </c>
      <c r="B2550" s="2">
        <v>102650</v>
      </c>
      <c r="C2550" t="str">
        <f>_xll.ciqfunctions.udf.CIQ(L2550, "IQ_COUNTRY_NAME")</f>
        <v>United States</v>
      </c>
      <c r="G2550" t="str">
        <f t="shared" si="274"/>
        <v>Crazy Woman Creek Bancorp Incorporated OTCPK:CRZY)</v>
      </c>
      <c r="H2550">
        <f t="shared" si="275"/>
        <v>1</v>
      </c>
      <c r="I2550" t="str">
        <f t="shared" si="276"/>
        <v>Crazy Woman Creek Bancorp Incorporated #OTCPK:CRZY)</v>
      </c>
      <c r="J2550">
        <f t="shared" si="277"/>
        <v>40</v>
      </c>
      <c r="K2550" t="str">
        <f t="shared" si="278"/>
        <v>Crazy Woman Creek Bancorp Incorporated</v>
      </c>
      <c r="L2550" t="str">
        <f t="shared" si="279"/>
        <v>OTCPK:CRZY</v>
      </c>
    </row>
    <row r="2551" spans="1:12" x14ac:dyDescent="0.25">
      <c r="A2551" s="1" t="s">
        <v>2548</v>
      </c>
      <c r="B2551" s="2">
        <v>4973110</v>
      </c>
      <c r="C2551" t="str">
        <f>_xll.ciqfunctions.udf.CIQ(L2551, "IQ_COUNTRY_NAME")</f>
        <v>United States</v>
      </c>
      <c r="G2551" t="str">
        <f t="shared" si="274"/>
        <v>Creatd, Inc. NASDAQCM:CRTD)</v>
      </c>
      <c r="H2551">
        <f t="shared" si="275"/>
        <v>1</v>
      </c>
      <c r="I2551" t="str">
        <f t="shared" si="276"/>
        <v>Creatd, Inc. #NASDAQCM:CRTD)</v>
      </c>
      <c r="J2551">
        <f t="shared" si="277"/>
        <v>14</v>
      </c>
      <c r="K2551" t="str">
        <f t="shared" si="278"/>
        <v>Creatd, Inc.</v>
      </c>
      <c r="L2551" t="str">
        <f t="shared" si="279"/>
        <v>NASDAQCM:CRTD</v>
      </c>
    </row>
    <row r="2552" spans="1:12" x14ac:dyDescent="0.25">
      <c r="A2552" s="1" t="s">
        <v>2549</v>
      </c>
      <c r="B2552" s="2">
        <v>4910109</v>
      </c>
      <c r="C2552" t="str">
        <f>_xll.ciqfunctions.udf.CIQ(L2552, "IQ_COUNTRY_NAME")</f>
        <v>(Invalid Identifier)</v>
      </c>
      <c r="G2552" t="str">
        <f t="shared" si="274"/>
        <v>Creative Edge Nutrition, Inc. OTCEM:FITX)</v>
      </c>
      <c r="H2552">
        <f t="shared" si="275"/>
        <v>1</v>
      </c>
      <c r="I2552" t="str">
        <f t="shared" si="276"/>
        <v>Creative Edge Nutrition, Inc. #OTCEM:FITX)</v>
      </c>
      <c r="J2552">
        <f t="shared" si="277"/>
        <v>31</v>
      </c>
      <c r="K2552" t="str">
        <f t="shared" si="278"/>
        <v>Creative Edge Nutrition, Inc.</v>
      </c>
      <c r="L2552" t="str">
        <f t="shared" si="279"/>
        <v>OTCEM:FITX</v>
      </c>
    </row>
    <row r="2553" spans="1:12" x14ac:dyDescent="0.25">
      <c r="A2553" s="1" t="s">
        <v>2550</v>
      </c>
      <c r="B2553" s="2">
        <v>4910332</v>
      </c>
      <c r="C2553" t="str">
        <f>_xll.ciqfunctions.udf.CIQ(L2553, "IQ_COUNTRY_NAME")</f>
        <v>(Invalid Identifier)</v>
      </c>
      <c r="G2553" t="str">
        <f t="shared" si="274"/>
        <v>Creative Learning Corporation OTCQB:CLCN)</v>
      </c>
      <c r="H2553">
        <f t="shared" si="275"/>
        <v>1</v>
      </c>
      <c r="I2553" t="str">
        <f t="shared" si="276"/>
        <v>Creative Learning Corporation #OTCQB:CLCN)</v>
      </c>
      <c r="J2553">
        <f t="shared" si="277"/>
        <v>31</v>
      </c>
      <c r="K2553" t="str">
        <f t="shared" si="278"/>
        <v>Creative Learning Corporation</v>
      </c>
      <c r="L2553" t="str">
        <f t="shared" si="279"/>
        <v>OTCQB:CLCN</v>
      </c>
    </row>
    <row r="2554" spans="1:12" x14ac:dyDescent="0.25">
      <c r="A2554" s="1" t="s">
        <v>2551</v>
      </c>
      <c r="B2554" s="2">
        <v>4812200</v>
      </c>
      <c r="C2554" t="str">
        <f>_xll.ciqfunctions.udf.CIQ(L2554, "IQ_COUNTRY_NAME")</f>
        <v>United States</v>
      </c>
      <c r="G2554" t="str">
        <f t="shared" si="274"/>
        <v>Creative Medical Technology Holdings, Inc. NASDAQCM:CELZ)</v>
      </c>
      <c r="H2554">
        <f t="shared" si="275"/>
        <v>1</v>
      </c>
      <c r="I2554" t="str">
        <f t="shared" si="276"/>
        <v>Creative Medical Technology Holdings, Inc. #NASDAQCM:CELZ)</v>
      </c>
      <c r="J2554">
        <f t="shared" si="277"/>
        <v>44</v>
      </c>
      <c r="K2554" t="str">
        <f t="shared" si="278"/>
        <v>Creative Medical Technology Holdings, Inc.</v>
      </c>
      <c r="L2554" t="str">
        <f t="shared" si="279"/>
        <v>NASDAQCM:CELZ</v>
      </c>
    </row>
    <row r="2555" spans="1:12" x14ac:dyDescent="0.25">
      <c r="A2555" s="1" t="s">
        <v>2552</v>
      </c>
      <c r="B2555" s="2">
        <v>4989526</v>
      </c>
      <c r="C2555" t="str">
        <f>_xll.ciqfunctions.udf.CIQ(L2555, "IQ_COUNTRY_NAME")</f>
        <v>United States</v>
      </c>
      <c r="G2555" t="str">
        <f t="shared" si="274"/>
        <v>Creative Realities, Inc. NASDAQCM:CREX)</v>
      </c>
      <c r="H2555">
        <f t="shared" si="275"/>
        <v>1</v>
      </c>
      <c r="I2555" t="str">
        <f t="shared" si="276"/>
        <v>Creative Realities, Inc. #NASDAQCM:CREX)</v>
      </c>
      <c r="J2555">
        <f t="shared" si="277"/>
        <v>26</v>
      </c>
      <c r="K2555" t="str">
        <f t="shared" si="278"/>
        <v>Creative Realities, Inc.</v>
      </c>
      <c r="L2555" t="str">
        <f t="shared" si="279"/>
        <v>NASDAQCM:CREX</v>
      </c>
    </row>
    <row r="2556" spans="1:12" x14ac:dyDescent="0.25">
      <c r="A2556" s="1" t="s">
        <v>2553</v>
      </c>
      <c r="B2556" s="2">
        <v>102852</v>
      </c>
      <c r="C2556" t="str">
        <f>_xll.ciqfunctions.udf.CIQ(L2556, "IQ_COUNTRY_NAME")</f>
        <v>United States</v>
      </c>
      <c r="G2556" t="str">
        <f t="shared" si="274"/>
        <v>Credit Acceptance Corporation NASDAQGS:CACC)</v>
      </c>
      <c r="H2556">
        <f t="shared" si="275"/>
        <v>1</v>
      </c>
      <c r="I2556" t="str">
        <f t="shared" si="276"/>
        <v>Credit Acceptance Corporation #NASDAQGS:CACC)</v>
      </c>
      <c r="J2556">
        <f t="shared" si="277"/>
        <v>31</v>
      </c>
      <c r="K2556" t="str">
        <f t="shared" si="278"/>
        <v>Credit Acceptance Corporation</v>
      </c>
      <c r="L2556" t="str">
        <f t="shared" si="279"/>
        <v>NASDAQGS:CACC</v>
      </c>
    </row>
    <row r="2557" spans="1:12" x14ac:dyDescent="0.25">
      <c r="A2557" s="1" t="s">
        <v>2554</v>
      </c>
      <c r="B2557" s="2">
        <v>4989817</v>
      </c>
      <c r="C2557" t="str">
        <f>_xll.ciqfunctions.udf.CIQ(L2557, "IQ_COUNTRY_NAME")</f>
        <v>(Invalid Identifier)</v>
      </c>
      <c r="G2557" t="str">
        <f t="shared" si="274"/>
        <v>Credit One Financial, Inc. OTCEM:COFI)</v>
      </c>
      <c r="H2557">
        <f t="shared" si="275"/>
        <v>1</v>
      </c>
      <c r="I2557" t="str">
        <f t="shared" si="276"/>
        <v>Credit One Financial, Inc. #OTCEM:COFI)</v>
      </c>
      <c r="J2557">
        <f t="shared" si="277"/>
        <v>28</v>
      </c>
      <c r="K2557" t="str">
        <f t="shared" si="278"/>
        <v>Credit One Financial, Inc.</v>
      </c>
      <c r="L2557" t="str">
        <f t="shared" si="279"/>
        <v>OTCEM:COFI</v>
      </c>
    </row>
    <row r="2558" spans="1:12" x14ac:dyDescent="0.25">
      <c r="A2558" s="1" t="s">
        <v>2555</v>
      </c>
      <c r="B2558" s="2">
        <v>5720658</v>
      </c>
      <c r="C2558" t="str">
        <f>_xll.ciqfunctions.udf.CIQ(L2558, "IQ_COUNTRY_NAME")</f>
        <v>United States</v>
      </c>
      <c r="G2558" t="str">
        <f t="shared" si="274"/>
        <v>Credit Suisse Asset Management Income Fund, Inc. NYSEAM:CIK)</v>
      </c>
      <c r="H2558">
        <f t="shared" si="275"/>
        <v>1</v>
      </c>
      <c r="I2558" t="str">
        <f t="shared" si="276"/>
        <v>Credit Suisse Asset Management Income Fund, Inc. #NYSEAM:CIK)</v>
      </c>
      <c r="J2558">
        <f t="shared" si="277"/>
        <v>50</v>
      </c>
      <c r="K2558" t="str">
        <f t="shared" si="278"/>
        <v>Credit Suisse Asset Management Income Fund, Inc.</v>
      </c>
      <c r="L2558" t="str">
        <f t="shared" si="279"/>
        <v>NYSEAM:CIK</v>
      </c>
    </row>
    <row r="2559" spans="1:12" x14ac:dyDescent="0.25">
      <c r="A2559" s="1" t="s">
        <v>2556</v>
      </c>
      <c r="B2559" s="2">
        <v>5721168</v>
      </c>
      <c r="C2559" t="str">
        <f>_xll.ciqfunctions.udf.CIQ(L2559, "IQ_COUNTRY_NAME")</f>
        <v>United States</v>
      </c>
      <c r="G2559" t="str">
        <f t="shared" si="274"/>
        <v>Credit Suisse High Yield Bond Fund, Inc. NYSEAM:DHY)</v>
      </c>
      <c r="H2559">
        <f t="shared" si="275"/>
        <v>1</v>
      </c>
      <c r="I2559" t="str">
        <f t="shared" si="276"/>
        <v>Credit Suisse High Yield Bond Fund, Inc. #NYSEAM:DHY)</v>
      </c>
      <c r="J2559">
        <f t="shared" si="277"/>
        <v>42</v>
      </c>
      <c r="K2559" t="str">
        <f t="shared" si="278"/>
        <v>Credit Suisse High Yield Bond Fund, Inc.</v>
      </c>
      <c r="L2559" t="str">
        <f t="shared" si="279"/>
        <v>NYSEAM:DHY</v>
      </c>
    </row>
    <row r="2560" spans="1:12" x14ac:dyDescent="0.25">
      <c r="A2560" s="1" t="s">
        <v>2557</v>
      </c>
      <c r="B2560" s="2">
        <v>4880085</v>
      </c>
      <c r="C2560" t="str">
        <f>_xll.ciqfunctions.udf.CIQ(L2560, "IQ_COUNTRY_NAME")</f>
        <v>(Invalid Identifier)</v>
      </c>
      <c r="G2560" t="str">
        <f t="shared" si="274"/>
        <v>CreditRiskMonitor.com, Inc. OTCQX:CRMZ)</v>
      </c>
      <c r="H2560">
        <f t="shared" si="275"/>
        <v>1</v>
      </c>
      <c r="I2560" t="str">
        <f t="shared" si="276"/>
        <v>CreditRiskMonitor.com, Inc. #OTCQX:CRMZ)</v>
      </c>
      <c r="J2560">
        <f t="shared" si="277"/>
        <v>29</v>
      </c>
      <c r="K2560" t="str">
        <f t="shared" si="278"/>
        <v>CreditRiskMonitor.com, Inc.</v>
      </c>
      <c r="L2560" t="str">
        <f t="shared" si="279"/>
        <v>OTCQX:CRMZ</v>
      </c>
    </row>
    <row r="2561" spans="1:12" x14ac:dyDescent="0.25">
      <c r="A2561" s="1" t="s">
        <v>2558</v>
      </c>
      <c r="B2561" s="2">
        <v>20028074</v>
      </c>
      <c r="C2561" t="str">
        <f>_xll.ciqfunctions.udf.CIQ(L2561, "IQ_COUNTRY_NAME")</f>
        <v>United States</v>
      </c>
      <c r="G2561" t="str">
        <f t="shared" si="274"/>
        <v>Credo Technology Group Holding Ltd NASDAQGS:CRDO)</v>
      </c>
      <c r="H2561">
        <f t="shared" si="275"/>
        <v>1</v>
      </c>
      <c r="I2561" t="str">
        <f t="shared" si="276"/>
        <v>Credo Technology Group Holding Ltd #NASDAQGS:CRDO)</v>
      </c>
      <c r="J2561">
        <f t="shared" si="277"/>
        <v>36</v>
      </c>
      <c r="K2561" t="str">
        <f t="shared" si="278"/>
        <v>Credo Technology Group Holding Ltd</v>
      </c>
      <c r="L2561" t="str">
        <f t="shared" si="279"/>
        <v>NASDAQGS:CRDO</v>
      </c>
    </row>
    <row r="2562" spans="1:12" x14ac:dyDescent="0.25">
      <c r="A2562" s="1" t="s">
        <v>2559</v>
      </c>
      <c r="B2562" s="2">
        <v>4872655</v>
      </c>
      <c r="C2562" t="str">
        <f>_xll.ciqfunctions.udf.CIQ(L2562, "IQ_COUNTRY_NAME")</f>
        <v>(Invalid Identifier)</v>
      </c>
      <c r="G2562" t="str">
        <f t="shared" si="274"/>
        <v>Creek Road Miners, Inc. OTCQB:CRKR)</v>
      </c>
      <c r="H2562">
        <f t="shared" si="275"/>
        <v>1</v>
      </c>
      <c r="I2562" t="str">
        <f t="shared" si="276"/>
        <v>Creek Road Miners, Inc. #OTCQB:CRKR)</v>
      </c>
      <c r="J2562">
        <f t="shared" si="277"/>
        <v>25</v>
      </c>
      <c r="K2562" t="str">
        <f t="shared" si="278"/>
        <v>Creek Road Miners, Inc.</v>
      </c>
      <c r="L2562" t="str">
        <f t="shared" si="279"/>
        <v>OTCQB:CRKR</v>
      </c>
    </row>
    <row r="2563" spans="1:12" x14ac:dyDescent="0.25">
      <c r="A2563" s="1" t="s">
        <v>2560</v>
      </c>
      <c r="B2563" s="2">
        <v>4579702</v>
      </c>
      <c r="C2563" t="str">
        <f>_xll.ciqfunctions.udf.CIQ(L2563, "IQ_COUNTRY_NAME")</f>
        <v>United States</v>
      </c>
      <c r="G2563" t="str">
        <f t="shared" si="274"/>
        <v>Crescent Capital BDC, Inc. NASDAQGM:CCAP)</v>
      </c>
      <c r="H2563">
        <f t="shared" si="275"/>
        <v>1</v>
      </c>
      <c r="I2563" t="str">
        <f t="shared" si="276"/>
        <v>Crescent Capital BDC, Inc. #NASDAQGM:CCAP)</v>
      </c>
      <c r="J2563">
        <f t="shared" si="277"/>
        <v>28</v>
      </c>
      <c r="K2563" t="str">
        <f t="shared" si="278"/>
        <v>Crescent Capital BDC, Inc.</v>
      </c>
      <c r="L2563" t="str">
        <f t="shared" si="279"/>
        <v>NASDAQGM:CCAP</v>
      </c>
    </row>
    <row r="2564" spans="1:12" x14ac:dyDescent="0.25">
      <c r="A2564" s="1" t="s">
        <v>2561</v>
      </c>
      <c r="B2564" s="2">
        <v>10655322</v>
      </c>
      <c r="C2564" t="str">
        <f>_xll.ciqfunctions.udf.CIQ(L2564, "IQ_COUNTRY_NAME")</f>
        <v>United States</v>
      </c>
      <c r="G2564" t="str">
        <f t="shared" si="274"/>
        <v>Crescent Energy Company NYSE:CRGY)</v>
      </c>
      <c r="H2564">
        <f t="shared" si="275"/>
        <v>1</v>
      </c>
      <c r="I2564" t="str">
        <f t="shared" si="276"/>
        <v>Crescent Energy Company #NYSE:CRGY)</v>
      </c>
      <c r="J2564">
        <f t="shared" si="277"/>
        <v>25</v>
      </c>
      <c r="K2564" t="str">
        <f t="shared" si="278"/>
        <v>Crescent Energy Company</v>
      </c>
      <c r="L2564" t="str">
        <f t="shared" si="279"/>
        <v>NYSE:CRGY</v>
      </c>
    </row>
    <row r="2565" spans="1:12" x14ac:dyDescent="0.25">
      <c r="A2565" s="1" t="s">
        <v>2562</v>
      </c>
      <c r="B2565" s="2">
        <v>5285007</v>
      </c>
      <c r="C2565" t="str">
        <f>_xll.ciqfunctions.udf.CIQ(L2565, "IQ_COUNTRY_NAME")</f>
        <v>United States</v>
      </c>
      <c r="G2565" t="str">
        <f t="shared" si="274"/>
        <v>Cresco Labs Inc. CNSX:CL)</v>
      </c>
      <c r="H2565">
        <f t="shared" si="275"/>
        <v>1</v>
      </c>
      <c r="I2565" t="str">
        <f t="shared" si="276"/>
        <v>Cresco Labs Inc. #CNSX:CL)</v>
      </c>
      <c r="J2565">
        <f t="shared" si="277"/>
        <v>18</v>
      </c>
      <c r="K2565" t="str">
        <f t="shared" si="278"/>
        <v>Cresco Labs Inc.</v>
      </c>
      <c r="L2565" t="str">
        <f t="shared" si="279"/>
        <v>CNSX:CL</v>
      </c>
    </row>
    <row r="2566" spans="1:12" x14ac:dyDescent="0.25">
      <c r="A2566" s="1" t="s">
        <v>2563</v>
      </c>
      <c r="B2566" s="2">
        <v>4979137</v>
      </c>
      <c r="C2566" t="str">
        <f>_xll.ciqfunctions.udf.CIQ(L2566, "IQ_COUNTRY_NAME")</f>
        <v>(Invalid Identifier)</v>
      </c>
      <c r="G2566" t="str">
        <f t="shared" si="274"/>
        <v>Creston Resources, Ltd. OTCEM:CSTJ)</v>
      </c>
      <c r="H2566">
        <f t="shared" si="275"/>
        <v>1</v>
      </c>
      <c r="I2566" t="str">
        <f t="shared" si="276"/>
        <v>Creston Resources, Ltd. #OTCEM:CSTJ)</v>
      </c>
      <c r="J2566">
        <f t="shared" si="277"/>
        <v>25</v>
      </c>
      <c r="K2566" t="str">
        <f t="shared" si="278"/>
        <v>Creston Resources, Ltd.</v>
      </c>
      <c r="L2566" t="str">
        <f t="shared" si="279"/>
        <v>OTCEM:CSTJ</v>
      </c>
    </row>
    <row r="2567" spans="1:12" x14ac:dyDescent="0.25">
      <c r="A2567" s="1" t="s">
        <v>2564</v>
      </c>
      <c r="B2567" s="2">
        <v>4101945</v>
      </c>
      <c r="C2567" t="str">
        <f>_xll.ciqfunctions.udf.CIQ(L2567, "IQ_COUNTRY_NAME")</f>
        <v>United States</v>
      </c>
      <c r="G2567" t="str">
        <f t="shared" si="274"/>
        <v>Crestwood Equity Partners LP NYSE:CEQP)</v>
      </c>
      <c r="H2567">
        <f t="shared" si="275"/>
        <v>1</v>
      </c>
      <c r="I2567" t="str">
        <f t="shared" si="276"/>
        <v>Crestwood Equity Partners LP #NYSE:CEQP)</v>
      </c>
      <c r="J2567">
        <f t="shared" si="277"/>
        <v>30</v>
      </c>
      <c r="K2567" t="str">
        <f t="shared" si="278"/>
        <v>Crestwood Equity Partners LP</v>
      </c>
      <c r="L2567" t="str">
        <f t="shared" si="279"/>
        <v>NYSE:CEQP</v>
      </c>
    </row>
    <row r="2568" spans="1:12" x14ac:dyDescent="0.25">
      <c r="A2568" s="1" t="s">
        <v>2565</v>
      </c>
      <c r="B2568" s="2">
        <v>4966000</v>
      </c>
      <c r="C2568" t="str">
        <f>_xll.ciqfunctions.udf.CIQ(L2568, "IQ_COUNTRY_NAME")</f>
        <v>United States</v>
      </c>
      <c r="G2568" t="str">
        <f t="shared" si="274"/>
        <v>Crexendo, Inc. NASDAQCM:CXDO)</v>
      </c>
      <c r="H2568">
        <f t="shared" si="275"/>
        <v>1</v>
      </c>
      <c r="I2568" t="str">
        <f t="shared" si="276"/>
        <v>Crexendo, Inc. #NASDAQCM:CXDO)</v>
      </c>
      <c r="J2568">
        <f t="shared" si="277"/>
        <v>16</v>
      </c>
      <c r="K2568" t="str">
        <f t="shared" si="278"/>
        <v>Crexendo, Inc.</v>
      </c>
      <c r="L2568" t="str">
        <f t="shared" si="279"/>
        <v>NASDAQCM:CXDO</v>
      </c>
    </row>
    <row r="2569" spans="1:12" x14ac:dyDescent="0.25">
      <c r="A2569" s="1" t="s">
        <v>2566</v>
      </c>
      <c r="B2569" s="2">
        <v>4058114</v>
      </c>
      <c r="C2569" t="str">
        <f>_xll.ciqfunctions.udf.CIQ(L2569, "IQ_COUNTRY_NAME")</f>
        <v>United States</v>
      </c>
      <c r="G2569" t="str">
        <f t="shared" si="274"/>
        <v>Cricut, Inc. NASDAQGS:CRCT)</v>
      </c>
      <c r="H2569">
        <f t="shared" si="275"/>
        <v>1</v>
      </c>
      <c r="I2569" t="str">
        <f t="shared" si="276"/>
        <v>Cricut, Inc. #NASDAQGS:CRCT)</v>
      </c>
      <c r="J2569">
        <f t="shared" si="277"/>
        <v>14</v>
      </c>
      <c r="K2569" t="str">
        <f t="shared" si="278"/>
        <v>Cricut, Inc.</v>
      </c>
      <c r="L2569" t="str">
        <f t="shared" si="279"/>
        <v>NASDAQGS:CRCT</v>
      </c>
    </row>
    <row r="2570" spans="1:12" x14ac:dyDescent="0.25">
      <c r="A2570" s="1" t="s">
        <v>2567</v>
      </c>
      <c r="B2570" s="2">
        <v>4916933</v>
      </c>
      <c r="C2570" t="str">
        <f>_xll.ciqfunctions.udf.CIQ(L2570, "IQ_COUNTRY_NAME")</f>
        <v>(Invalid Identifier)</v>
      </c>
      <c r="G2570" t="str">
        <f t="shared" si="274"/>
        <v>Crimson Wine Group, Ltd. OTCQB:CWGL)</v>
      </c>
      <c r="H2570">
        <f t="shared" si="275"/>
        <v>1</v>
      </c>
      <c r="I2570" t="str">
        <f t="shared" si="276"/>
        <v>Crimson Wine Group, Ltd. #OTCQB:CWGL)</v>
      </c>
      <c r="J2570">
        <f t="shared" si="277"/>
        <v>26</v>
      </c>
      <c r="K2570" t="str">
        <f t="shared" si="278"/>
        <v>Crimson Wine Group, Ltd.</v>
      </c>
      <c r="L2570" t="str">
        <f t="shared" si="279"/>
        <v>OTCQB:CWGL</v>
      </c>
    </row>
    <row r="2571" spans="1:12" x14ac:dyDescent="0.25">
      <c r="A2571" s="1" t="s">
        <v>2568</v>
      </c>
      <c r="B2571" s="2">
        <v>5289558</v>
      </c>
      <c r="C2571" t="str">
        <f>_xll.ciqfunctions.udf.CIQ(L2571, "IQ_COUNTRY_NAME")</f>
        <v>United States</v>
      </c>
      <c r="G2571" t="str">
        <f t="shared" si="274"/>
        <v>Crinetics Pharmaceuticals, Inc. NASDAQGS:CRNX)</v>
      </c>
      <c r="H2571">
        <f t="shared" si="275"/>
        <v>1</v>
      </c>
      <c r="I2571" t="str">
        <f t="shared" si="276"/>
        <v>Crinetics Pharmaceuticals, Inc. #NASDAQGS:CRNX)</v>
      </c>
      <c r="J2571">
        <f t="shared" si="277"/>
        <v>33</v>
      </c>
      <c r="K2571" t="str">
        <f t="shared" si="278"/>
        <v>Crinetics Pharmaceuticals, Inc.</v>
      </c>
      <c r="L2571" t="str">
        <f t="shared" si="279"/>
        <v>NASDAQGS:CRNX</v>
      </c>
    </row>
    <row r="2572" spans="1:12" x14ac:dyDescent="0.25">
      <c r="A2572" s="1" t="s">
        <v>2569</v>
      </c>
      <c r="B2572" s="2">
        <v>4987652</v>
      </c>
      <c r="C2572" t="str">
        <f>_xll.ciqfunctions.udf.CIQ(L2572, "IQ_COUNTRY_NAME")</f>
        <v>United States</v>
      </c>
      <c r="G2572" t="str">
        <f t="shared" si="274"/>
        <v>Critical Solutions, Inc. OTCPK:CSLI)</v>
      </c>
      <c r="H2572">
        <f t="shared" si="275"/>
        <v>1</v>
      </c>
      <c r="I2572" t="str">
        <f t="shared" si="276"/>
        <v>Critical Solutions, Inc. #OTCPK:CSLI)</v>
      </c>
      <c r="J2572">
        <f t="shared" si="277"/>
        <v>26</v>
      </c>
      <c r="K2572" t="str">
        <f t="shared" si="278"/>
        <v>Critical Solutions, Inc.</v>
      </c>
      <c r="L2572" t="str">
        <f t="shared" si="279"/>
        <v>OTCPK:CSLI</v>
      </c>
    </row>
    <row r="2573" spans="1:12" x14ac:dyDescent="0.25">
      <c r="A2573" s="1" t="s">
        <v>2570</v>
      </c>
      <c r="B2573" s="2">
        <v>29741589</v>
      </c>
      <c r="C2573" t="str">
        <f>_xll.ciqfunctions.udf.CIQ(L2573, "IQ_COUNTRY_NAME")</f>
        <v>United States</v>
      </c>
      <c r="G2573" t="str">
        <f t="shared" si="274"/>
        <v>Crixus BH3 Acquisition Company NASDAQGM:BHAC)</v>
      </c>
      <c r="H2573">
        <f t="shared" si="275"/>
        <v>1</v>
      </c>
      <c r="I2573" t="str">
        <f t="shared" si="276"/>
        <v>Crixus BH3 Acquisition Company #NASDAQGM:BHAC)</v>
      </c>
      <c r="J2573">
        <f t="shared" si="277"/>
        <v>32</v>
      </c>
      <c r="K2573" t="str">
        <f t="shared" si="278"/>
        <v>Crixus BH3 Acquisition Company</v>
      </c>
      <c r="L2573" t="str">
        <f t="shared" si="279"/>
        <v>NASDAQGM:BHAC</v>
      </c>
    </row>
    <row r="2574" spans="1:12" x14ac:dyDescent="0.25">
      <c r="A2574" s="1" t="s">
        <v>2571</v>
      </c>
      <c r="B2574" s="2">
        <v>4155562</v>
      </c>
      <c r="C2574" t="str">
        <f>_xll.ciqfunctions.udf.CIQ(L2574, "IQ_COUNTRY_NAME")</f>
        <v>United States</v>
      </c>
      <c r="G2574" t="str">
        <f t="shared" si="274"/>
        <v>Crocs, Inc. NASDAQGS:CROX)</v>
      </c>
      <c r="H2574">
        <f t="shared" si="275"/>
        <v>1</v>
      </c>
      <c r="I2574" t="str">
        <f t="shared" si="276"/>
        <v>Crocs, Inc. #NASDAQGS:CROX)</v>
      </c>
      <c r="J2574">
        <f t="shared" si="277"/>
        <v>13</v>
      </c>
      <c r="K2574" t="str">
        <f t="shared" si="278"/>
        <v>Crocs, Inc.</v>
      </c>
      <c r="L2574" t="str">
        <f t="shared" si="279"/>
        <v>NASDAQGS:CROX</v>
      </c>
    </row>
    <row r="2575" spans="1:12" x14ac:dyDescent="0.25">
      <c r="A2575" s="1" t="s">
        <v>2572</v>
      </c>
      <c r="B2575" s="2">
        <v>1017886</v>
      </c>
      <c r="C2575" t="str">
        <f>_xll.ciqfunctions.udf.CIQ(L2575, "IQ_COUNTRY_NAME")</f>
        <v>(Invalid Identifier)</v>
      </c>
      <c r="G2575" t="str">
        <f t="shared" si="274"/>
        <v>Croghan Bancshares, Inc. OTCQB:CHBH)</v>
      </c>
      <c r="H2575">
        <f t="shared" si="275"/>
        <v>1</v>
      </c>
      <c r="I2575" t="str">
        <f t="shared" si="276"/>
        <v>Croghan Bancshares, Inc. #OTCQB:CHBH)</v>
      </c>
      <c r="J2575">
        <f t="shared" si="277"/>
        <v>26</v>
      </c>
      <c r="K2575" t="str">
        <f t="shared" si="278"/>
        <v>Croghan Bancshares, Inc.</v>
      </c>
      <c r="L2575" t="str">
        <f t="shared" si="279"/>
        <v>OTCQB:CHBH</v>
      </c>
    </row>
    <row r="2576" spans="1:12" x14ac:dyDescent="0.25">
      <c r="A2576" s="1" t="s">
        <v>2573</v>
      </c>
      <c r="B2576" s="2">
        <v>4979142</v>
      </c>
      <c r="C2576" t="str">
        <f>_xll.ciqfunctions.udf.CIQ(L2576, "IQ_COUNTRY_NAME")</f>
        <v>(Invalid Identifier)</v>
      </c>
      <c r="G2576" t="str">
        <f t="shared" si="274"/>
        <v>Cross Border Resources, Inc. OTCEM:XBOR)</v>
      </c>
      <c r="H2576">
        <f t="shared" si="275"/>
        <v>1</v>
      </c>
      <c r="I2576" t="str">
        <f t="shared" si="276"/>
        <v>Cross Border Resources, Inc. #OTCEM:XBOR)</v>
      </c>
      <c r="J2576">
        <f t="shared" si="277"/>
        <v>30</v>
      </c>
      <c r="K2576" t="str">
        <f t="shared" si="278"/>
        <v>Cross Border Resources, Inc.</v>
      </c>
      <c r="L2576" t="str">
        <f t="shared" si="279"/>
        <v>OTCEM:XBOR</v>
      </c>
    </row>
    <row r="2577" spans="1:12" x14ac:dyDescent="0.25">
      <c r="A2577" s="1" t="s">
        <v>2574</v>
      </c>
      <c r="B2577" s="2">
        <v>4810770</v>
      </c>
      <c r="C2577" t="str">
        <f>_xll.ciqfunctions.udf.CIQ(L2577, "IQ_COUNTRY_NAME")</f>
        <v>United States</v>
      </c>
      <c r="G2577" t="str">
        <f t="shared" si="274"/>
        <v>Cross Country Healthcare, Inc. NASDAQGS:CCRN)</v>
      </c>
      <c r="H2577">
        <f t="shared" si="275"/>
        <v>1</v>
      </c>
      <c r="I2577" t="str">
        <f t="shared" si="276"/>
        <v>Cross Country Healthcare, Inc. #NASDAQGS:CCRN)</v>
      </c>
      <c r="J2577">
        <f t="shared" si="277"/>
        <v>32</v>
      </c>
      <c r="K2577" t="str">
        <f t="shared" si="278"/>
        <v>Cross Country Healthcare, Inc.</v>
      </c>
      <c r="L2577" t="str">
        <f t="shared" si="279"/>
        <v>NASDAQGS:CCRN</v>
      </c>
    </row>
    <row r="2578" spans="1:12" x14ac:dyDescent="0.25">
      <c r="A2578" s="1" t="s">
        <v>2575</v>
      </c>
      <c r="B2578" s="2">
        <v>4979569</v>
      </c>
      <c r="C2578" t="str">
        <f>_xll.ciqfunctions.udf.CIQ(L2578, "IQ_COUNTRY_NAME")</f>
        <v>United States</v>
      </c>
      <c r="G2578" t="str">
        <f t="shared" si="274"/>
        <v>Cross Timbers Royalty Trust NYSE:CRT)</v>
      </c>
      <c r="H2578">
        <f t="shared" si="275"/>
        <v>1</v>
      </c>
      <c r="I2578" t="str">
        <f t="shared" si="276"/>
        <v>Cross Timbers Royalty Trust #NYSE:CRT)</v>
      </c>
      <c r="J2578">
        <f t="shared" si="277"/>
        <v>29</v>
      </c>
      <c r="K2578" t="str">
        <f t="shared" si="278"/>
        <v>Cross Timbers Royalty Trust</v>
      </c>
      <c r="L2578" t="str">
        <f t="shared" si="279"/>
        <v>NYSE:CRT</v>
      </c>
    </row>
    <row r="2579" spans="1:12" x14ac:dyDescent="0.25">
      <c r="A2579" s="1" t="s">
        <v>2576</v>
      </c>
      <c r="B2579" s="2">
        <v>4747982</v>
      </c>
      <c r="C2579" t="str">
        <f>_xll.ciqfunctions.udf.CIQ(L2579, "IQ_COUNTRY_NAME")</f>
        <v>United States</v>
      </c>
      <c r="G2579" t="str">
        <f t="shared" si="274"/>
        <v>CrossAmerica Partners LP NYSE:CAPL)</v>
      </c>
      <c r="H2579">
        <f t="shared" si="275"/>
        <v>1</v>
      </c>
      <c r="I2579" t="str">
        <f t="shared" si="276"/>
        <v>CrossAmerica Partners LP #NYSE:CAPL)</v>
      </c>
      <c r="J2579">
        <f t="shared" si="277"/>
        <v>26</v>
      </c>
      <c r="K2579" t="str">
        <f t="shared" si="278"/>
        <v>CrossAmerica Partners LP</v>
      </c>
      <c r="L2579" t="str">
        <f t="shared" si="279"/>
        <v>NYSE:CAPL</v>
      </c>
    </row>
    <row r="2580" spans="1:12" x14ac:dyDescent="0.25">
      <c r="A2580" s="1" t="s">
        <v>2577</v>
      </c>
      <c r="B2580" s="2">
        <v>4227418</v>
      </c>
      <c r="C2580" t="str">
        <f>_xll.ciqfunctions.udf.CIQ(L2580, "IQ_COUNTRY_NAME")</f>
        <v>United States</v>
      </c>
      <c r="G2580" t="str">
        <f t="shared" si="274"/>
        <v>CrossFirst Bankshares, Inc. NASDAQGS:CFB)</v>
      </c>
      <c r="H2580">
        <f t="shared" si="275"/>
        <v>1</v>
      </c>
      <c r="I2580" t="str">
        <f t="shared" si="276"/>
        <v>CrossFirst Bankshares, Inc. #NASDAQGS:CFB)</v>
      </c>
      <c r="J2580">
        <f t="shared" si="277"/>
        <v>29</v>
      </c>
      <c r="K2580" t="str">
        <f t="shared" si="278"/>
        <v>CrossFirst Bankshares, Inc.</v>
      </c>
      <c r="L2580" t="str">
        <f t="shared" si="279"/>
        <v>NASDAQGS:CFB</v>
      </c>
    </row>
    <row r="2581" spans="1:12" x14ac:dyDescent="0.25">
      <c r="A2581" s="1" t="s">
        <v>2578</v>
      </c>
      <c r="B2581" s="2">
        <v>4963319</v>
      </c>
      <c r="C2581" t="str">
        <f>_xll.ciqfunctions.udf.CIQ(L2581, "IQ_COUNTRY_NAME")</f>
        <v>(Invalid Identifier)</v>
      </c>
      <c r="G2581" t="str">
        <f t="shared" si="274"/>
        <v>Crossroads Systems, Inc. OTCQX:CRSS)</v>
      </c>
      <c r="H2581">
        <f t="shared" si="275"/>
        <v>1</v>
      </c>
      <c r="I2581" t="str">
        <f t="shared" si="276"/>
        <v>Crossroads Systems, Inc. #OTCQX:CRSS)</v>
      </c>
      <c r="J2581">
        <f t="shared" si="277"/>
        <v>26</v>
      </c>
      <c r="K2581" t="str">
        <f t="shared" si="278"/>
        <v>Crossroads Systems, Inc.</v>
      </c>
      <c r="L2581" t="str">
        <f t="shared" si="279"/>
        <v>OTCQX:CRSS</v>
      </c>
    </row>
    <row r="2582" spans="1:12" x14ac:dyDescent="0.25">
      <c r="A2582" s="1" t="s">
        <v>2579</v>
      </c>
      <c r="B2582" s="2">
        <v>4215553</v>
      </c>
      <c r="C2582" t="str">
        <f>_xll.ciqfunctions.udf.CIQ(L2582, "IQ_COUNTRY_NAME")</f>
        <v>United States</v>
      </c>
      <c r="G2582" t="str">
        <f t="shared" si="274"/>
        <v>CrowdGather, Inc. OTCPK:CRWG)</v>
      </c>
      <c r="H2582">
        <f t="shared" si="275"/>
        <v>1</v>
      </c>
      <c r="I2582" t="str">
        <f t="shared" si="276"/>
        <v>CrowdGather, Inc. #OTCPK:CRWG)</v>
      </c>
      <c r="J2582">
        <f t="shared" si="277"/>
        <v>19</v>
      </c>
      <c r="K2582" t="str">
        <f t="shared" si="278"/>
        <v>CrowdGather, Inc.</v>
      </c>
      <c r="L2582" t="str">
        <f t="shared" si="279"/>
        <v>OTCPK:CRWG</v>
      </c>
    </row>
    <row r="2583" spans="1:12" x14ac:dyDescent="0.25">
      <c r="A2583" s="1" t="s">
        <v>2580</v>
      </c>
      <c r="B2583" s="2">
        <v>12917530</v>
      </c>
      <c r="C2583" t="str">
        <f>_xll.ciqfunctions.udf.CIQ(L2583, "IQ_COUNTRY_NAME")</f>
        <v>United States</v>
      </c>
      <c r="G2583" t="str">
        <f t="shared" si="274"/>
        <v>CrowdStrike Holdings, Inc. NASDAQGS:CRWD)</v>
      </c>
      <c r="H2583">
        <f t="shared" si="275"/>
        <v>1</v>
      </c>
      <c r="I2583" t="str">
        <f t="shared" si="276"/>
        <v>CrowdStrike Holdings, Inc. #NASDAQGS:CRWD)</v>
      </c>
      <c r="J2583">
        <f t="shared" si="277"/>
        <v>28</v>
      </c>
      <c r="K2583" t="str">
        <f t="shared" si="278"/>
        <v>CrowdStrike Holdings, Inc.</v>
      </c>
      <c r="L2583" t="str">
        <f t="shared" si="279"/>
        <v>NASDAQGS:CRWD</v>
      </c>
    </row>
    <row r="2584" spans="1:12" x14ac:dyDescent="0.25">
      <c r="A2584" s="1" t="s">
        <v>2581</v>
      </c>
      <c r="B2584" s="2">
        <v>4772947</v>
      </c>
      <c r="C2584" t="str">
        <f>_xll.ciqfunctions.udf.CIQ(L2584, "IQ_COUNTRY_NAME")</f>
        <v>(Invalid Identifier)</v>
      </c>
      <c r="G2584" t="str">
        <f t="shared" ref="G2584:G2647" si="280">SUBSTITUTE(A2584, "(", "")</f>
        <v>Crown Baus Capital Corp. OTCEM:CBCA)</v>
      </c>
      <c r="H2584">
        <f t="shared" ref="H2584:H2647" si="281">LEN(A2584)-LEN(G2584)</f>
        <v>1</v>
      </c>
      <c r="I2584" t="str">
        <f t="shared" ref="I2584:I2647" si="282">SUBSTITUTE(A2584,"(","#",H2584)</f>
        <v>Crown Baus Capital Corp. #OTCEM:CBCA)</v>
      </c>
      <c r="J2584">
        <f t="shared" ref="J2584:J2647" si="283">FIND("#", I2584)</f>
        <v>26</v>
      </c>
      <c r="K2584" t="str">
        <f t="shared" ref="K2584:K2647" si="284">TRIM(LEFT(A2584,J2584-1))</f>
        <v>Crown Baus Capital Corp.</v>
      </c>
      <c r="L2584" t="str">
        <f t="shared" ref="L2584:L2647" si="285">TRIM(MID(A2584,J2584+1,LEN(A2584) - J2584-1))</f>
        <v>OTCEM:CBCA</v>
      </c>
    </row>
    <row r="2585" spans="1:12" x14ac:dyDescent="0.25">
      <c r="A2585" s="1" t="s">
        <v>2582</v>
      </c>
      <c r="B2585" s="2">
        <v>4967357</v>
      </c>
      <c r="C2585" t="str">
        <f>_xll.ciqfunctions.udf.CIQ(L2585, "IQ_COUNTRY_NAME")</f>
        <v>(Invalid Identifier)</v>
      </c>
      <c r="G2585" t="str">
        <f t="shared" si="280"/>
        <v>Crown Cap Ventures Ltd. OTCEM:CCVL)</v>
      </c>
      <c r="H2585">
        <f t="shared" si="281"/>
        <v>1</v>
      </c>
      <c r="I2585" t="str">
        <f t="shared" si="282"/>
        <v>Crown Cap Ventures Ltd. #OTCEM:CCVL)</v>
      </c>
      <c r="J2585">
        <f t="shared" si="283"/>
        <v>25</v>
      </c>
      <c r="K2585" t="str">
        <f t="shared" si="284"/>
        <v>Crown Cap Ventures Ltd.</v>
      </c>
      <c r="L2585" t="str">
        <f t="shared" si="285"/>
        <v>OTCEM:CCVL</v>
      </c>
    </row>
    <row r="2586" spans="1:12" x14ac:dyDescent="0.25">
      <c r="A2586" s="1" t="s">
        <v>2583</v>
      </c>
      <c r="B2586" s="2">
        <v>4417219</v>
      </c>
      <c r="C2586" t="str">
        <f>_xll.ciqfunctions.udf.CIQ(L2586, "IQ_COUNTRY_NAME")</f>
        <v>United States</v>
      </c>
      <c r="G2586" t="str">
        <f t="shared" si="280"/>
        <v>Crown Castle International Corp. NYSE:CCI)</v>
      </c>
      <c r="H2586">
        <f t="shared" si="281"/>
        <v>1</v>
      </c>
      <c r="I2586" t="str">
        <f t="shared" si="282"/>
        <v>Crown Castle International Corp. #NYSE:CCI)</v>
      </c>
      <c r="J2586">
        <f t="shared" si="283"/>
        <v>34</v>
      </c>
      <c r="K2586" t="str">
        <f t="shared" si="284"/>
        <v>Crown Castle International Corp.</v>
      </c>
      <c r="L2586" t="str">
        <f t="shared" si="285"/>
        <v>NYSE:CCI</v>
      </c>
    </row>
    <row r="2587" spans="1:12" x14ac:dyDescent="0.25">
      <c r="A2587" s="1" t="s">
        <v>2584</v>
      </c>
      <c r="B2587" s="2">
        <v>4067792</v>
      </c>
      <c r="C2587" t="str">
        <f>_xll.ciqfunctions.udf.CIQ(L2587, "IQ_COUNTRY_NAME")</f>
        <v>United States</v>
      </c>
      <c r="G2587" t="str">
        <f t="shared" si="280"/>
        <v>Crown Crafts, Inc. NASDAQCM:CRWS)</v>
      </c>
      <c r="H2587">
        <f t="shared" si="281"/>
        <v>1</v>
      </c>
      <c r="I2587" t="str">
        <f t="shared" si="282"/>
        <v>Crown Crafts, Inc. #NASDAQCM:CRWS)</v>
      </c>
      <c r="J2587">
        <f t="shared" si="283"/>
        <v>20</v>
      </c>
      <c r="K2587" t="str">
        <f t="shared" si="284"/>
        <v>Crown Crafts, Inc.</v>
      </c>
      <c r="L2587" t="str">
        <f t="shared" si="285"/>
        <v>NASDAQCM:CRWS</v>
      </c>
    </row>
    <row r="2588" spans="1:12" x14ac:dyDescent="0.25">
      <c r="A2588" s="1" t="s">
        <v>2585</v>
      </c>
      <c r="B2588" s="2">
        <v>15322862</v>
      </c>
      <c r="C2588" t="str">
        <f>_xll.ciqfunctions.udf.CIQ(L2588, "IQ_COUNTRY_NAME")</f>
        <v>United States</v>
      </c>
      <c r="G2588" t="str">
        <f t="shared" si="280"/>
        <v>Crown ElectroKinetics Corp. NASDAQCM:CRKN)</v>
      </c>
      <c r="H2588">
        <f t="shared" si="281"/>
        <v>1</v>
      </c>
      <c r="I2588" t="str">
        <f t="shared" si="282"/>
        <v>Crown ElectroKinetics Corp. #NASDAQCM:CRKN)</v>
      </c>
      <c r="J2588">
        <f t="shared" si="283"/>
        <v>29</v>
      </c>
      <c r="K2588" t="str">
        <f t="shared" si="284"/>
        <v>Crown ElectroKinetics Corp.</v>
      </c>
      <c r="L2588" t="str">
        <f t="shared" si="285"/>
        <v>NASDAQCM:CRKN</v>
      </c>
    </row>
    <row r="2589" spans="1:12" x14ac:dyDescent="0.25">
      <c r="A2589" s="1" t="s">
        <v>2586</v>
      </c>
      <c r="B2589" s="2">
        <v>4989894</v>
      </c>
      <c r="C2589" t="str">
        <f>_xll.ciqfunctions.udf.CIQ(L2589, "IQ_COUNTRY_NAME")</f>
        <v>United States</v>
      </c>
      <c r="G2589" t="str">
        <f t="shared" si="280"/>
        <v>Crown Equity Holdings Inc. OTCPK:CRWE)</v>
      </c>
      <c r="H2589">
        <f t="shared" si="281"/>
        <v>1</v>
      </c>
      <c r="I2589" t="str">
        <f t="shared" si="282"/>
        <v>Crown Equity Holdings Inc. #OTCPK:CRWE)</v>
      </c>
      <c r="J2589">
        <f t="shared" si="283"/>
        <v>28</v>
      </c>
      <c r="K2589" t="str">
        <f t="shared" si="284"/>
        <v>Crown Equity Holdings Inc.</v>
      </c>
      <c r="L2589" t="str">
        <f t="shared" si="285"/>
        <v>OTCPK:CRWE</v>
      </c>
    </row>
    <row r="2590" spans="1:12" x14ac:dyDescent="0.25">
      <c r="A2590" s="1" t="s">
        <v>2587</v>
      </c>
      <c r="B2590" s="2">
        <v>4419522</v>
      </c>
      <c r="C2590" t="str">
        <f>_xll.ciqfunctions.udf.CIQ(L2590, "IQ_COUNTRY_NAME")</f>
        <v>United States</v>
      </c>
      <c r="G2590" t="str">
        <f t="shared" si="280"/>
        <v>Crown Holdings, Inc. NYSE:CCK)</v>
      </c>
      <c r="H2590">
        <f t="shared" si="281"/>
        <v>1</v>
      </c>
      <c r="I2590" t="str">
        <f t="shared" si="282"/>
        <v>Crown Holdings, Inc. #NYSE:CCK)</v>
      </c>
      <c r="J2590">
        <f t="shared" si="283"/>
        <v>22</v>
      </c>
      <c r="K2590" t="str">
        <f t="shared" si="284"/>
        <v>Crown Holdings, Inc.</v>
      </c>
      <c r="L2590" t="str">
        <f t="shared" si="285"/>
        <v>NYSE:CCK</v>
      </c>
    </row>
    <row r="2591" spans="1:12" x14ac:dyDescent="0.25">
      <c r="A2591" s="1" t="s">
        <v>2588</v>
      </c>
      <c r="B2591" s="2">
        <v>27638736</v>
      </c>
      <c r="C2591" t="str">
        <f>_xll.ciqfunctions.udf.CIQ(L2591, "IQ_COUNTRY_NAME")</f>
        <v>United States</v>
      </c>
      <c r="G2591" t="str">
        <f t="shared" si="280"/>
        <v>Crown Proptech Acquisitions NYSE:CPTK)</v>
      </c>
      <c r="H2591">
        <f t="shared" si="281"/>
        <v>1</v>
      </c>
      <c r="I2591" t="str">
        <f t="shared" si="282"/>
        <v>Crown Proptech Acquisitions #NYSE:CPTK)</v>
      </c>
      <c r="J2591">
        <f t="shared" si="283"/>
        <v>29</v>
      </c>
      <c r="K2591" t="str">
        <f t="shared" si="284"/>
        <v>Crown Proptech Acquisitions</v>
      </c>
      <c r="L2591" t="str">
        <f t="shared" si="285"/>
        <v>NYSE:CPTK</v>
      </c>
    </row>
    <row r="2592" spans="1:12" x14ac:dyDescent="0.25">
      <c r="A2592" s="1" t="s">
        <v>2589</v>
      </c>
      <c r="B2592" s="2">
        <v>14088419</v>
      </c>
      <c r="C2592" t="str">
        <f>_xll.ciqfunctions.udf.CIQ(L2592, "IQ_COUNTRY_NAME")</f>
        <v>(Invalid Identifier)</v>
      </c>
      <c r="G2592" t="str">
        <f t="shared" si="280"/>
        <v>Crucial Innovations, Corp. OTCEM:CINV)</v>
      </c>
      <c r="H2592">
        <f t="shared" si="281"/>
        <v>1</v>
      </c>
      <c r="I2592" t="str">
        <f t="shared" si="282"/>
        <v>Crucial Innovations, Corp. #OTCEM:CINV)</v>
      </c>
      <c r="J2592">
        <f t="shared" si="283"/>
        <v>28</v>
      </c>
      <c r="K2592" t="str">
        <f t="shared" si="284"/>
        <v>Crucial Innovations, Corp.</v>
      </c>
      <c r="L2592" t="str">
        <f t="shared" si="285"/>
        <v>OTCEM:CINV</v>
      </c>
    </row>
    <row r="2593" spans="1:12" x14ac:dyDescent="0.25">
      <c r="A2593" s="1" t="s">
        <v>2590</v>
      </c>
      <c r="B2593" s="2">
        <v>27411614</v>
      </c>
      <c r="C2593" t="str">
        <f>_xll.ciqfunctions.udf.CIQ(L2593, "IQ_COUNTRY_NAME")</f>
        <v>United States</v>
      </c>
      <c r="G2593" t="str">
        <f t="shared" si="280"/>
        <v>Crucible Acquisition Corporation NYSE:CRU)</v>
      </c>
      <c r="H2593">
        <f t="shared" si="281"/>
        <v>1</v>
      </c>
      <c r="I2593" t="str">
        <f t="shared" si="282"/>
        <v>Crucible Acquisition Corporation #NYSE:CRU)</v>
      </c>
      <c r="J2593">
        <f t="shared" si="283"/>
        <v>34</v>
      </c>
      <c r="K2593" t="str">
        <f t="shared" si="284"/>
        <v>Crucible Acquisition Corporation</v>
      </c>
      <c r="L2593" t="str">
        <f t="shared" si="285"/>
        <v>NYSE:CRU</v>
      </c>
    </row>
    <row r="2594" spans="1:12" x14ac:dyDescent="0.25">
      <c r="A2594" s="1" t="s">
        <v>2591</v>
      </c>
      <c r="B2594" s="2">
        <v>6675823</v>
      </c>
      <c r="C2594" t="str">
        <f>_xll.ciqfunctions.udf.CIQ(L2594, "IQ_COUNTRY_NAME")</f>
        <v>(Invalid Identifier)</v>
      </c>
      <c r="G2594" t="str">
        <f t="shared" si="280"/>
        <v>Crumbs Bake Shop, Inc. OTCEM:CRMB.Q)</v>
      </c>
      <c r="H2594">
        <f t="shared" si="281"/>
        <v>1</v>
      </c>
      <c r="I2594" t="str">
        <f t="shared" si="282"/>
        <v>Crumbs Bake Shop, Inc. #OTCEM:CRMB.Q)</v>
      </c>
      <c r="J2594">
        <f t="shared" si="283"/>
        <v>24</v>
      </c>
      <c r="K2594" t="str">
        <f t="shared" si="284"/>
        <v>Crumbs Bake Shop, Inc.</v>
      </c>
      <c r="L2594" t="str">
        <f t="shared" si="285"/>
        <v>OTCEM:CRMB.Q</v>
      </c>
    </row>
    <row r="2595" spans="1:12" x14ac:dyDescent="0.25">
      <c r="A2595" s="1" t="s">
        <v>2592</v>
      </c>
      <c r="B2595" s="2">
        <v>4915052</v>
      </c>
      <c r="C2595" t="str">
        <f>_xll.ciqfunctions.udf.CIQ(L2595, "IQ_COUNTRY_NAME")</f>
        <v>United States</v>
      </c>
      <c r="G2595" t="str">
        <f t="shared" si="280"/>
        <v>Cruzani, Inc. OTCPK:CZNI)</v>
      </c>
      <c r="H2595">
        <f t="shared" si="281"/>
        <v>1</v>
      </c>
      <c r="I2595" t="str">
        <f t="shared" si="282"/>
        <v>Cruzani, Inc. #OTCPK:CZNI)</v>
      </c>
      <c r="J2595">
        <f t="shared" si="283"/>
        <v>15</v>
      </c>
      <c r="K2595" t="str">
        <f t="shared" si="284"/>
        <v>Cruzani, Inc.</v>
      </c>
      <c r="L2595" t="str">
        <f t="shared" si="285"/>
        <v>OTCPK:CZNI</v>
      </c>
    </row>
    <row r="2596" spans="1:12" x14ac:dyDescent="0.25">
      <c r="A2596" s="1" t="s">
        <v>2593</v>
      </c>
      <c r="B2596" s="2">
        <v>4811977</v>
      </c>
      <c r="C2596" t="str">
        <f>_xll.ciqfunctions.udf.CIQ(L2596, "IQ_COUNTRY_NAME")</f>
        <v>United States</v>
      </c>
      <c r="G2596" t="str">
        <f t="shared" si="280"/>
        <v>Cryo-Cell International, Inc. NASDAQCM:CCEL)</v>
      </c>
      <c r="H2596">
        <f t="shared" si="281"/>
        <v>1</v>
      </c>
      <c r="I2596" t="str">
        <f t="shared" si="282"/>
        <v>Cryo-Cell International, Inc. #NASDAQCM:CCEL)</v>
      </c>
      <c r="J2596">
        <f t="shared" si="283"/>
        <v>31</v>
      </c>
      <c r="K2596" t="str">
        <f t="shared" si="284"/>
        <v>Cryo-Cell International, Inc.</v>
      </c>
      <c r="L2596" t="str">
        <f t="shared" si="285"/>
        <v>NASDAQCM:CCEL</v>
      </c>
    </row>
    <row r="2597" spans="1:12" x14ac:dyDescent="0.25">
      <c r="A2597" s="1" t="s">
        <v>2594</v>
      </c>
      <c r="B2597" s="2">
        <v>4993647</v>
      </c>
      <c r="C2597" t="str">
        <f>_xll.ciqfunctions.udf.CIQ(L2597, "IQ_COUNTRY_NAME")</f>
        <v>(Invalid Identifier)</v>
      </c>
      <c r="G2597" t="str">
        <f t="shared" si="280"/>
        <v>Cryomass Technologies Inc. OTCQB:CRYM)</v>
      </c>
      <c r="H2597">
        <f t="shared" si="281"/>
        <v>1</v>
      </c>
      <c r="I2597" t="str">
        <f t="shared" si="282"/>
        <v>Cryomass Technologies Inc. #OTCQB:CRYM)</v>
      </c>
      <c r="J2597">
        <f t="shared" si="283"/>
        <v>28</v>
      </c>
      <c r="K2597" t="str">
        <f t="shared" si="284"/>
        <v>Cryomass Technologies Inc.</v>
      </c>
      <c r="L2597" t="str">
        <f t="shared" si="285"/>
        <v>OTCQB:CRYM</v>
      </c>
    </row>
    <row r="2598" spans="1:12" x14ac:dyDescent="0.25">
      <c r="A2598" s="1" t="s">
        <v>2595</v>
      </c>
      <c r="B2598" s="2">
        <v>4812739</v>
      </c>
      <c r="C2598" t="str">
        <f>_xll.ciqfunctions.udf.CIQ(L2598, "IQ_COUNTRY_NAME")</f>
        <v>United States</v>
      </c>
      <c r="G2598" t="str">
        <f t="shared" si="280"/>
        <v>Cryoport, Inc. NASDAQCM:CYRX)</v>
      </c>
      <c r="H2598">
        <f t="shared" si="281"/>
        <v>1</v>
      </c>
      <c r="I2598" t="str">
        <f t="shared" si="282"/>
        <v>Cryoport, Inc. #NASDAQCM:CYRX)</v>
      </c>
      <c r="J2598">
        <f t="shared" si="283"/>
        <v>16</v>
      </c>
      <c r="K2598" t="str">
        <f t="shared" si="284"/>
        <v>Cryoport, Inc.</v>
      </c>
      <c r="L2598" t="str">
        <f t="shared" si="285"/>
        <v>NASDAQCM:CYRX</v>
      </c>
    </row>
    <row r="2599" spans="1:12" x14ac:dyDescent="0.25">
      <c r="A2599" s="1" t="s">
        <v>2596</v>
      </c>
      <c r="B2599" s="2">
        <v>29747410</v>
      </c>
      <c r="C2599" t="str">
        <f>_xll.ciqfunctions.udf.CIQ(L2599, "IQ_COUNTRY_NAME")</f>
        <v>United States</v>
      </c>
      <c r="G2599" t="str">
        <f t="shared" si="280"/>
        <v>Crypto 1 Acquisition Corp NASDAQGM:DAOO)</v>
      </c>
      <c r="H2599">
        <f t="shared" si="281"/>
        <v>1</v>
      </c>
      <c r="I2599" t="str">
        <f t="shared" si="282"/>
        <v>Crypto 1 Acquisition Corp #NASDAQGM:DAOO)</v>
      </c>
      <c r="J2599">
        <f t="shared" si="283"/>
        <v>27</v>
      </c>
      <c r="K2599" t="str">
        <f t="shared" si="284"/>
        <v>Crypto 1 Acquisition Corp</v>
      </c>
      <c r="L2599" t="str">
        <f t="shared" si="285"/>
        <v>NASDAQGM:DAOO</v>
      </c>
    </row>
    <row r="2600" spans="1:12" x14ac:dyDescent="0.25">
      <c r="A2600" s="1" t="s">
        <v>2597</v>
      </c>
      <c r="B2600" s="2">
        <v>1021579</v>
      </c>
      <c r="C2600" t="str">
        <f>_xll.ciqfunctions.udf.CIQ(L2600, "IQ_COUNTRY_NAME")</f>
        <v>United States</v>
      </c>
      <c r="G2600" t="str">
        <f t="shared" si="280"/>
        <v>Crystal Valley Financial Corporation OTCPK:CYVF)</v>
      </c>
      <c r="H2600">
        <f t="shared" si="281"/>
        <v>1</v>
      </c>
      <c r="I2600" t="str">
        <f t="shared" si="282"/>
        <v>Crystal Valley Financial Corporation #OTCPK:CYVF)</v>
      </c>
      <c r="J2600">
        <f t="shared" si="283"/>
        <v>38</v>
      </c>
      <c r="K2600" t="str">
        <f t="shared" si="284"/>
        <v>Crystal Valley Financial Corporation</v>
      </c>
      <c r="L2600" t="str">
        <f t="shared" si="285"/>
        <v>OTCPK:CYVF</v>
      </c>
    </row>
    <row r="2601" spans="1:12" x14ac:dyDescent="0.25">
      <c r="A2601" s="1" t="s">
        <v>2598</v>
      </c>
      <c r="B2601" s="2">
        <v>5272508</v>
      </c>
      <c r="C2601" t="str">
        <f>_xll.ciqfunctions.udf.CIQ(L2601, "IQ_COUNTRY_NAME")</f>
        <v>United States</v>
      </c>
      <c r="G2601" t="str">
        <f t="shared" si="280"/>
        <v>CS Disco, Inc. NYSE:LAW)</v>
      </c>
      <c r="H2601">
        <f t="shared" si="281"/>
        <v>1</v>
      </c>
      <c r="I2601" t="str">
        <f t="shared" si="282"/>
        <v>CS Disco, Inc. #NYSE:LAW)</v>
      </c>
      <c r="J2601">
        <f t="shared" si="283"/>
        <v>16</v>
      </c>
      <c r="K2601" t="str">
        <f t="shared" si="284"/>
        <v>CS Disco, Inc.</v>
      </c>
      <c r="L2601" t="str">
        <f t="shared" si="285"/>
        <v>NYSE:LAW</v>
      </c>
    </row>
    <row r="2602" spans="1:12" x14ac:dyDescent="0.25">
      <c r="A2602" s="1" t="s">
        <v>2599</v>
      </c>
      <c r="B2602" s="2">
        <v>4104889</v>
      </c>
      <c r="C2602" t="str">
        <f>_xll.ciqfunctions.udf.CIQ(L2602, "IQ_COUNTRY_NAME")</f>
        <v>(Invalid Identifier)</v>
      </c>
      <c r="G2602" t="str">
        <f t="shared" si="280"/>
        <v>CSB Bancorp Inc. OTCEM:CBMI)</v>
      </c>
      <c r="H2602">
        <f t="shared" si="281"/>
        <v>1</v>
      </c>
      <c r="I2602" t="str">
        <f t="shared" si="282"/>
        <v>CSB Bancorp Inc. #OTCEM:CBMI)</v>
      </c>
      <c r="J2602">
        <f t="shared" si="283"/>
        <v>18</v>
      </c>
      <c r="K2602" t="str">
        <f t="shared" si="284"/>
        <v>CSB Bancorp Inc.</v>
      </c>
      <c r="L2602" t="str">
        <f t="shared" si="285"/>
        <v>OTCEM:CBMI</v>
      </c>
    </row>
    <row r="2603" spans="1:12" x14ac:dyDescent="0.25">
      <c r="A2603" s="1" t="s">
        <v>2600</v>
      </c>
      <c r="B2603" s="2">
        <v>1023643</v>
      </c>
      <c r="C2603" t="str">
        <f>_xll.ciqfunctions.udf.CIQ(L2603, "IQ_COUNTRY_NAME")</f>
        <v>United States</v>
      </c>
      <c r="G2603" t="str">
        <f t="shared" si="280"/>
        <v>CSB Bancorp, Inc. OTCPK:CSBB)</v>
      </c>
      <c r="H2603">
        <f t="shared" si="281"/>
        <v>1</v>
      </c>
      <c r="I2603" t="str">
        <f t="shared" si="282"/>
        <v>CSB Bancorp, Inc. #OTCPK:CSBB)</v>
      </c>
      <c r="J2603">
        <f t="shared" si="283"/>
        <v>19</v>
      </c>
      <c r="K2603" t="str">
        <f t="shared" si="284"/>
        <v>CSB Bancorp, Inc.</v>
      </c>
      <c r="L2603" t="str">
        <f t="shared" si="285"/>
        <v>OTCPK:CSBB</v>
      </c>
    </row>
    <row r="2604" spans="1:12" x14ac:dyDescent="0.25">
      <c r="A2604" s="1" t="s">
        <v>2601</v>
      </c>
      <c r="B2604" s="2">
        <v>4090254</v>
      </c>
      <c r="C2604" t="str">
        <f>_xll.ciqfunctions.udf.CIQ(L2604, "IQ_COUNTRY_NAME")</f>
        <v>United States</v>
      </c>
      <c r="G2604" t="str">
        <f t="shared" si="280"/>
        <v>CSG Systems International, Inc. NASDAQGS:CSGS)</v>
      </c>
      <c r="H2604">
        <f t="shared" si="281"/>
        <v>1</v>
      </c>
      <c r="I2604" t="str">
        <f t="shared" si="282"/>
        <v>CSG Systems International, Inc. #NASDAQGS:CSGS)</v>
      </c>
      <c r="J2604">
        <f t="shared" si="283"/>
        <v>33</v>
      </c>
      <c r="K2604" t="str">
        <f t="shared" si="284"/>
        <v>CSG Systems International, Inc.</v>
      </c>
      <c r="L2604" t="str">
        <f t="shared" si="285"/>
        <v>NASDAQGS:CSGS</v>
      </c>
    </row>
    <row r="2605" spans="1:12" x14ac:dyDescent="0.25">
      <c r="A2605" s="1" t="s">
        <v>2602</v>
      </c>
      <c r="B2605" s="2">
        <v>4980244</v>
      </c>
      <c r="C2605" t="str">
        <f>_xll.ciqfunctions.udf.CIQ(L2605, "IQ_COUNTRY_NAME")</f>
        <v>United States</v>
      </c>
      <c r="G2605" t="str">
        <f t="shared" si="280"/>
        <v>CSI Compressco LP NASDAQGS:CCLP)</v>
      </c>
      <c r="H2605">
        <f t="shared" si="281"/>
        <v>1</v>
      </c>
      <c r="I2605" t="str">
        <f t="shared" si="282"/>
        <v>CSI Compressco LP #NASDAQGS:CCLP)</v>
      </c>
      <c r="J2605">
        <f t="shared" si="283"/>
        <v>19</v>
      </c>
      <c r="K2605" t="str">
        <f t="shared" si="284"/>
        <v>CSI Compressco LP</v>
      </c>
      <c r="L2605" t="str">
        <f t="shared" si="285"/>
        <v>NASDAQGS:CCLP</v>
      </c>
    </row>
    <row r="2606" spans="1:12" x14ac:dyDescent="0.25">
      <c r="A2606" s="1" t="s">
        <v>2603</v>
      </c>
      <c r="B2606" s="2">
        <v>4963986</v>
      </c>
      <c r="C2606" t="str">
        <f>_xll.ciqfunctions.udf.CIQ(L2606, "IQ_COUNTRY_NAME")</f>
        <v>United States</v>
      </c>
      <c r="G2606" t="str">
        <f t="shared" si="280"/>
        <v>CSP Inc. NASDAQGM:CSPI)</v>
      </c>
      <c r="H2606">
        <f t="shared" si="281"/>
        <v>1</v>
      </c>
      <c r="I2606" t="str">
        <f t="shared" si="282"/>
        <v>CSP Inc. #NASDAQGM:CSPI)</v>
      </c>
      <c r="J2606">
        <f t="shared" si="283"/>
        <v>10</v>
      </c>
      <c r="K2606" t="str">
        <f t="shared" si="284"/>
        <v>CSP Inc.</v>
      </c>
      <c r="L2606" t="str">
        <f t="shared" si="285"/>
        <v>NASDAQGM:CSPI</v>
      </c>
    </row>
    <row r="2607" spans="1:12" x14ac:dyDescent="0.25">
      <c r="A2607" s="1" t="s">
        <v>2604</v>
      </c>
      <c r="B2607" s="2">
        <v>4987474</v>
      </c>
      <c r="C2607" t="str">
        <f>_xll.ciqfunctions.udf.CIQ(L2607, "IQ_COUNTRY_NAME")</f>
        <v>United States</v>
      </c>
      <c r="G2607" t="str">
        <f t="shared" si="280"/>
        <v>CSW Industrials, Inc. NASDAQGS:CSWI)</v>
      </c>
      <c r="H2607">
        <f t="shared" si="281"/>
        <v>1</v>
      </c>
      <c r="I2607" t="str">
        <f t="shared" si="282"/>
        <v>CSW Industrials, Inc. #NASDAQGS:CSWI)</v>
      </c>
      <c r="J2607">
        <f t="shared" si="283"/>
        <v>23</v>
      </c>
      <c r="K2607" t="str">
        <f t="shared" si="284"/>
        <v>CSW Industrials, Inc.</v>
      </c>
      <c r="L2607" t="str">
        <f t="shared" si="285"/>
        <v>NASDAQGS:CSWI</v>
      </c>
    </row>
    <row r="2608" spans="1:12" x14ac:dyDescent="0.25">
      <c r="A2608" s="1" t="s">
        <v>2605</v>
      </c>
      <c r="B2608" s="2">
        <v>4004350</v>
      </c>
      <c r="C2608" t="str">
        <f>_xll.ciqfunctions.udf.CIQ(L2608, "IQ_COUNTRY_NAME")</f>
        <v>United States</v>
      </c>
      <c r="G2608" t="str">
        <f t="shared" si="280"/>
        <v>CSX Corporation NASDAQGS:CSX)</v>
      </c>
      <c r="H2608">
        <f t="shared" si="281"/>
        <v>1</v>
      </c>
      <c r="I2608" t="str">
        <f t="shared" si="282"/>
        <v>CSX Corporation #NASDAQGS:CSX)</v>
      </c>
      <c r="J2608">
        <f t="shared" si="283"/>
        <v>17</v>
      </c>
      <c r="K2608" t="str">
        <f t="shared" si="284"/>
        <v>CSX Corporation</v>
      </c>
      <c r="L2608" t="str">
        <f t="shared" si="285"/>
        <v>NASDAQGS:CSX</v>
      </c>
    </row>
    <row r="2609" spans="1:12" x14ac:dyDescent="0.25">
      <c r="A2609" s="1" t="s">
        <v>2606</v>
      </c>
      <c r="B2609" s="2">
        <v>4910308</v>
      </c>
      <c r="C2609" t="str">
        <f>_xll.ciqfunctions.udf.CIQ(L2609, "IQ_COUNTRY_NAME")</f>
        <v>(Invalid Identifier)</v>
      </c>
      <c r="G2609" t="str">
        <f t="shared" si="280"/>
        <v>CTGX Mining, Inc. OTCEM:CHCX)</v>
      </c>
      <c r="H2609">
        <f t="shared" si="281"/>
        <v>1</v>
      </c>
      <c r="I2609" t="str">
        <f t="shared" si="282"/>
        <v>CTGX Mining, Inc. #OTCEM:CHCX)</v>
      </c>
      <c r="J2609">
        <f t="shared" si="283"/>
        <v>19</v>
      </c>
      <c r="K2609" t="str">
        <f t="shared" si="284"/>
        <v>CTGX Mining, Inc.</v>
      </c>
      <c r="L2609" t="str">
        <f t="shared" si="285"/>
        <v>OTCEM:CHCX</v>
      </c>
    </row>
    <row r="2610" spans="1:12" x14ac:dyDescent="0.25">
      <c r="A2610" s="1" t="s">
        <v>2607</v>
      </c>
      <c r="B2610" s="2">
        <v>4098843</v>
      </c>
      <c r="C2610" t="str">
        <f>_xll.ciqfunctions.udf.CIQ(L2610, "IQ_COUNTRY_NAME")</f>
        <v>United States</v>
      </c>
      <c r="G2610" t="str">
        <f t="shared" si="280"/>
        <v>CTI BioPharma Corp. NASDAQCM:CTIC)</v>
      </c>
      <c r="H2610">
        <f t="shared" si="281"/>
        <v>1</v>
      </c>
      <c r="I2610" t="str">
        <f t="shared" si="282"/>
        <v>CTI BioPharma Corp. #NASDAQCM:CTIC)</v>
      </c>
      <c r="J2610">
        <f t="shared" si="283"/>
        <v>21</v>
      </c>
      <c r="K2610" t="str">
        <f t="shared" si="284"/>
        <v>CTI BioPharma Corp.</v>
      </c>
      <c r="L2610" t="str">
        <f t="shared" si="285"/>
        <v>NASDAQCM:CTIC</v>
      </c>
    </row>
    <row r="2611" spans="1:12" x14ac:dyDescent="0.25">
      <c r="A2611" s="1" t="s">
        <v>2608</v>
      </c>
      <c r="B2611" s="2">
        <v>4330724</v>
      </c>
      <c r="C2611" t="str">
        <f>_xll.ciqfunctions.udf.CIQ(L2611, "IQ_COUNTRY_NAME")</f>
        <v>United States</v>
      </c>
      <c r="G2611" t="str">
        <f t="shared" si="280"/>
        <v>CTO Realty Growth, Inc. NYSE:CTO)</v>
      </c>
      <c r="H2611">
        <f t="shared" si="281"/>
        <v>1</v>
      </c>
      <c r="I2611" t="str">
        <f t="shared" si="282"/>
        <v>CTO Realty Growth, Inc. #NYSE:CTO)</v>
      </c>
      <c r="J2611">
        <f t="shared" si="283"/>
        <v>25</v>
      </c>
      <c r="K2611" t="str">
        <f t="shared" si="284"/>
        <v>CTO Realty Growth, Inc.</v>
      </c>
      <c r="L2611" t="str">
        <f t="shared" si="285"/>
        <v>NYSE:CTO</v>
      </c>
    </row>
    <row r="2612" spans="1:12" x14ac:dyDescent="0.25">
      <c r="A2612" s="1" t="s">
        <v>2609</v>
      </c>
      <c r="B2612" s="2">
        <v>4996506</v>
      </c>
      <c r="C2612" t="str">
        <f>_xll.ciqfunctions.udf.CIQ(L2612, "IQ_COUNTRY_NAME")</f>
        <v>(Invalid Identifier)</v>
      </c>
      <c r="G2612" t="str">
        <f t="shared" si="280"/>
        <v>CTPartners Executive Search Inc. OTCEM:CTPR)</v>
      </c>
      <c r="H2612">
        <f t="shared" si="281"/>
        <v>1</v>
      </c>
      <c r="I2612" t="str">
        <f t="shared" si="282"/>
        <v>CTPartners Executive Search Inc. #OTCEM:CTPR)</v>
      </c>
      <c r="J2612">
        <f t="shared" si="283"/>
        <v>34</v>
      </c>
      <c r="K2612" t="str">
        <f t="shared" si="284"/>
        <v>CTPartners Executive Search Inc.</v>
      </c>
      <c r="L2612" t="str">
        <f t="shared" si="285"/>
        <v>OTCEM:CTPR</v>
      </c>
    </row>
    <row r="2613" spans="1:12" x14ac:dyDescent="0.25">
      <c r="A2613" s="1" t="s">
        <v>2610</v>
      </c>
      <c r="B2613" s="2">
        <v>4970095</v>
      </c>
      <c r="C2613" t="str">
        <f>_xll.ciqfunctions.udf.CIQ(L2613, "IQ_COUNTRY_NAME")</f>
        <v>United States</v>
      </c>
      <c r="G2613" t="str">
        <f t="shared" si="280"/>
        <v>CTR Investments &amp; Consulting, Inc. OTCPK:CIVX)</v>
      </c>
      <c r="H2613">
        <f t="shared" si="281"/>
        <v>1</v>
      </c>
      <c r="I2613" t="str">
        <f t="shared" si="282"/>
        <v>CTR Investments &amp; Consulting, Inc. #OTCPK:CIVX)</v>
      </c>
      <c r="J2613">
        <f t="shared" si="283"/>
        <v>36</v>
      </c>
      <c r="K2613" t="str">
        <f t="shared" si="284"/>
        <v>CTR Investments &amp; Consulting, Inc.</v>
      </c>
      <c r="L2613" t="str">
        <f t="shared" si="285"/>
        <v>OTCPK:CIVX</v>
      </c>
    </row>
    <row r="2614" spans="1:12" x14ac:dyDescent="0.25">
      <c r="A2614" s="1" t="s">
        <v>2611</v>
      </c>
      <c r="B2614" s="2">
        <v>4040264</v>
      </c>
      <c r="C2614" t="str">
        <f>_xll.ciqfunctions.udf.CIQ(L2614, "IQ_COUNTRY_NAME")</f>
        <v>United States</v>
      </c>
      <c r="G2614" t="str">
        <f t="shared" si="280"/>
        <v>CTS Corporation NYSE:CTS)</v>
      </c>
      <c r="H2614">
        <f t="shared" si="281"/>
        <v>1</v>
      </c>
      <c r="I2614" t="str">
        <f t="shared" si="282"/>
        <v>CTS Corporation #NYSE:CTS)</v>
      </c>
      <c r="J2614">
        <f t="shared" si="283"/>
        <v>17</v>
      </c>
      <c r="K2614" t="str">
        <f t="shared" si="284"/>
        <v>CTS Corporation</v>
      </c>
      <c r="L2614" t="str">
        <f t="shared" si="285"/>
        <v>NYSE:CTS</v>
      </c>
    </row>
    <row r="2615" spans="1:12" x14ac:dyDescent="0.25">
      <c r="A2615" s="1" t="s">
        <v>2612</v>
      </c>
      <c r="B2615" s="2">
        <v>4971943</v>
      </c>
      <c r="C2615" t="str">
        <f>_xll.ciqfunctions.udf.CIQ(L2615, "IQ_COUNTRY_NAME")</f>
        <v>(Invalid Identifier)</v>
      </c>
      <c r="G2615" t="str">
        <f t="shared" si="280"/>
        <v>CTX Virtual Technologies, Inc. OTCEM:CTXV)</v>
      </c>
      <c r="H2615">
        <f t="shared" si="281"/>
        <v>1</v>
      </c>
      <c r="I2615" t="str">
        <f t="shared" si="282"/>
        <v>CTX Virtual Technologies, Inc. #OTCEM:CTXV)</v>
      </c>
      <c r="J2615">
        <f t="shared" si="283"/>
        <v>32</v>
      </c>
      <c r="K2615" t="str">
        <f t="shared" si="284"/>
        <v>CTX Virtual Technologies, Inc.</v>
      </c>
      <c r="L2615" t="str">
        <f t="shared" si="285"/>
        <v>OTCEM:CTXV</v>
      </c>
    </row>
    <row r="2616" spans="1:12" x14ac:dyDescent="0.25">
      <c r="A2616" s="1" t="s">
        <v>2613</v>
      </c>
      <c r="B2616" s="2">
        <v>4911800</v>
      </c>
      <c r="C2616" t="str">
        <f>_xll.ciqfunctions.udf.CIQ(L2616, "IQ_COUNTRY_NAME")</f>
        <v>United States</v>
      </c>
      <c r="G2616" t="str">
        <f t="shared" si="280"/>
        <v>CUBA Beverage Company OTCPK:CUBV)</v>
      </c>
      <c r="H2616">
        <f t="shared" si="281"/>
        <v>1</v>
      </c>
      <c r="I2616" t="str">
        <f t="shared" si="282"/>
        <v>CUBA Beverage Company #OTCPK:CUBV)</v>
      </c>
      <c r="J2616">
        <f t="shared" si="283"/>
        <v>23</v>
      </c>
      <c r="K2616" t="str">
        <f t="shared" si="284"/>
        <v>CUBA Beverage Company</v>
      </c>
      <c r="L2616" t="str">
        <f t="shared" si="285"/>
        <v>OTCPK:CUBV</v>
      </c>
    </row>
    <row r="2617" spans="1:12" x14ac:dyDescent="0.25">
      <c r="A2617" s="1" t="s">
        <v>2614</v>
      </c>
      <c r="B2617" s="2">
        <v>4095755</v>
      </c>
      <c r="C2617" t="str">
        <f>_xll.ciqfunctions.udf.CIQ(L2617, "IQ_COUNTRY_NAME")</f>
        <v>United States</v>
      </c>
      <c r="G2617" t="str">
        <f t="shared" si="280"/>
        <v>CubeSmart NYSE:CUBE)</v>
      </c>
      <c r="H2617">
        <f t="shared" si="281"/>
        <v>1</v>
      </c>
      <c r="I2617" t="str">
        <f t="shared" si="282"/>
        <v>CubeSmart #NYSE:CUBE)</v>
      </c>
      <c r="J2617">
        <f t="shared" si="283"/>
        <v>11</v>
      </c>
      <c r="K2617" t="str">
        <f t="shared" si="284"/>
        <v>CubeSmart</v>
      </c>
      <c r="L2617" t="str">
        <f t="shared" si="285"/>
        <v>NYSE:CUBE</v>
      </c>
    </row>
    <row r="2618" spans="1:12" x14ac:dyDescent="0.25">
      <c r="A2618" s="1" t="s">
        <v>2615</v>
      </c>
      <c r="B2618" s="2">
        <v>5990414</v>
      </c>
      <c r="C2618" t="str">
        <f>_xll.ciqfunctions.udf.CIQ(L2618, "IQ_COUNTRY_NAME")</f>
        <v>United States</v>
      </c>
      <c r="G2618" t="str">
        <f t="shared" si="280"/>
        <v>Cue Biopharma, Inc. NASDAQCM:CUE)</v>
      </c>
      <c r="H2618">
        <f t="shared" si="281"/>
        <v>1</v>
      </c>
      <c r="I2618" t="str">
        <f t="shared" si="282"/>
        <v>Cue Biopharma, Inc. #NASDAQCM:CUE)</v>
      </c>
      <c r="J2618">
        <f t="shared" si="283"/>
        <v>21</v>
      </c>
      <c r="K2618" t="str">
        <f t="shared" si="284"/>
        <v>Cue Biopharma, Inc.</v>
      </c>
      <c r="L2618" t="str">
        <f t="shared" si="285"/>
        <v>NASDAQCM:CUE</v>
      </c>
    </row>
    <row r="2619" spans="1:12" x14ac:dyDescent="0.25">
      <c r="A2619" s="1" t="s">
        <v>2616</v>
      </c>
      <c r="B2619" s="2">
        <v>10876093</v>
      </c>
      <c r="C2619" t="str">
        <f>_xll.ciqfunctions.udf.CIQ(L2619, "IQ_COUNTRY_NAME")</f>
        <v>United States</v>
      </c>
      <c r="G2619" t="str">
        <f t="shared" si="280"/>
        <v>Cue Health Inc. NASDAQGS:HLTH)</v>
      </c>
      <c r="H2619">
        <f t="shared" si="281"/>
        <v>1</v>
      </c>
      <c r="I2619" t="str">
        <f t="shared" si="282"/>
        <v>Cue Health Inc. #NASDAQGS:HLTH)</v>
      </c>
      <c r="J2619">
        <f t="shared" si="283"/>
        <v>17</v>
      </c>
      <c r="K2619" t="str">
        <f t="shared" si="284"/>
        <v>Cue Health Inc.</v>
      </c>
      <c r="L2619" t="str">
        <f t="shared" si="285"/>
        <v>NASDAQGS:HLTH</v>
      </c>
    </row>
    <row r="2620" spans="1:12" x14ac:dyDescent="0.25">
      <c r="A2620" s="1" t="s">
        <v>2617</v>
      </c>
      <c r="B2620" s="2">
        <v>4999808</v>
      </c>
      <c r="C2620" t="str">
        <f>_xll.ciqfunctions.udf.CIQ(L2620, "IQ_COUNTRY_NAME")</f>
        <v>United States</v>
      </c>
      <c r="G2620" t="str">
        <f t="shared" si="280"/>
        <v>Cuentas Inc. NASDAQCM:CUEN)</v>
      </c>
      <c r="H2620">
        <f t="shared" si="281"/>
        <v>1</v>
      </c>
      <c r="I2620" t="str">
        <f t="shared" si="282"/>
        <v>Cuentas Inc. #NASDAQCM:CUEN)</v>
      </c>
      <c r="J2620">
        <f t="shared" si="283"/>
        <v>14</v>
      </c>
      <c r="K2620" t="str">
        <f t="shared" si="284"/>
        <v>Cuentas Inc.</v>
      </c>
      <c r="L2620" t="str">
        <f t="shared" si="285"/>
        <v>NASDAQCM:CUEN</v>
      </c>
    </row>
    <row r="2621" spans="1:12" x14ac:dyDescent="0.25">
      <c r="A2621" s="1" t="s">
        <v>2618</v>
      </c>
      <c r="B2621" s="2">
        <v>4342235</v>
      </c>
      <c r="C2621" t="str">
        <f>_xll.ciqfunctions.udf.CIQ(L2621, "IQ_COUNTRY_NAME")</f>
        <v>(Invalid Identifier)</v>
      </c>
      <c r="G2621" t="str">
        <f t="shared" si="280"/>
        <v>Cuisine Solutions, Inc. OTCEM:CUSI)</v>
      </c>
      <c r="H2621">
        <f t="shared" si="281"/>
        <v>1</v>
      </c>
      <c r="I2621" t="str">
        <f t="shared" si="282"/>
        <v>Cuisine Solutions, Inc. #OTCEM:CUSI)</v>
      </c>
      <c r="J2621">
        <f t="shared" si="283"/>
        <v>25</v>
      </c>
      <c r="K2621" t="str">
        <f t="shared" si="284"/>
        <v>Cuisine Solutions, Inc.</v>
      </c>
      <c r="L2621" t="str">
        <f t="shared" si="285"/>
        <v>OTCEM:CUSI</v>
      </c>
    </row>
    <row r="2622" spans="1:12" x14ac:dyDescent="0.25">
      <c r="A2622" s="1" t="s">
        <v>2619</v>
      </c>
      <c r="B2622" s="2">
        <v>100196</v>
      </c>
      <c r="C2622" t="str">
        <f>_xll.ciqfunctions.udf.CIQ(L2622, "IQ_COUNTRY_NAME")</f>
        <v>United States</v>
      </c>
      <c r="G2622" t="str">
        <f t="shared" si="280"/>
        <v>Cullen/Frost Bankers, Inc. NYSE:CFR)</v>
      </c>
      <c r="H2622">
        <f t="shared" si="281"/>
        <v>1</v>
      </c>
      <c r="I2622" t="str">
        <f t="shared" si="282"/>
        <v>Cullen/Frost Bankers, Inc. #NYSE:CFR)</v>
      </c>
      <c r="J2622">
        <f t="shared" si="283"/>
        <v>28</v>
      </c>
      <c r="K2622" t="str">
        <f t="shared" si="284"/>
        <v>Cullen/Frost Bankers, Inc.</v>
      </c>
      <c r="L2622" t="str">
        <f t="shared" si="285"/>
        <v>NYSE:CFR</v>
      </c>
    </row>
    <row r="2623" spans="1:12" x14ac:dyDescent="0.25">
      <c r="A2623" s="1" t="s">
        <v>2620</v>
      </c>
      <c r="B2623" s="2">
        <v>8648433</v>
      </c>
      <c r="C2623" t="str">
        <f>_xll.ciqfunctions.udf.CIQ(L2623, "IQ_COUNTRY_NAME")</f>
        <v>United States</v>
      </c>
      <c r="G2623" t="str">
        <f t="shared" si="280"/>
        <v>Cullinan Oncology, Inc. NASDAQGS:CGEM)</v>
      </c>
      <c r="H2623">
        <f t="shared" si="281"/>
        <v>1</v>
      </c>
      <c r="I2623" t="str">
        <f t="shared" si="282"/>
        <v>Cullinan Oncology, Inc. #NASDAQGS:CGEM)</v>
      </c>
      <c r="J2623">
        <f t="shared" si="283"/>
        <v>25</v>
      </c>
      <c r="K2623" t="str">
        <f t="shared" si="284"/>
        <v>Cullinan Oncology, Inc.</v>
      </c>
      <c r="L2623" t="str">
        <f t="shared" si="285"/>
        <v>NASDAQGS:CGEM</v>
      </c>
    </row>
    <row r="2624" spans="1:12" x14ac:dyDescent="0.25">
      <c r="A2624" s="1" t="s">
        <v>2621</v>
      </c>
      <c r="B2624" s="2">
        <v>4236088</v>
      </c>
      <c r="C2624" t="str">
        <f>_xll.ciqfunctions.udf.CIQ(L2624, "IQ_COUNTRY_NAME")</f>
        <v>United States</v>
      </c>
      <c r="G2624" t="str">
        <f t="shared" si="280"/>
        <v>Cullman Bancorp, Inc. NASDAQCM:CULL)</v>
      </c>
      <c r="H2624">
        <f t="shared" si="281"/>
        <v>1</v>
      </c>
      <c r="I2624" t="str">
        <f t="shared" si="282"/>
        <v>Cullman Bancorp, Inc. #NASDAQCM:CULL)</v>
      </c>
      <c r="J2624">
        <f t="shared" si="283"/>
        <v>23</v>
      </c>
      <c r="K2624" t="str">
        <f t="shared" si="284"/>
        <v>Cullman Bancorp, Inc.</v>
      </c>
      <c r="L2624" t="str">
        <f t="shared" si="285"/>
        <v>NASDAQCM:CULL</v>
      </c>
    </row>
    <row r="2625" spans="1:12" x14ac:dyDescent="0.25">
      <c r="A2625" s="1" t="s">
        <v>2622</v>
      </c>
      <c r="B2625" s="2">
        <v>4911200</v>
      </c>
      <c r="C2625" t="str">
        <f>_xll.ciqfunctions.udf.CIQ(L2625, "IQ_COUNTRY_NAME")</f>
        <v>United States</v>
      </c>
      <c r="G2625" t="str">
        <f t="shared" si="280"/>
        <v>Culp, Inc. NYSE:CULP)</v>
      </c>
      <c r="H2625">
        <f t="shared" si="281"/>
        <v>1</v>
      </c>
      <c r="I2625" t="str">
        <f t="shared" si="282"/>
        <v>Culp, Inc. #NYSE:CULP)</v>
      </c>
      <c r="J2625">
        <f t="shared" si="283"/>
        <v>12</v>
      </c>
      <c r="K2625" t="str">
        <f t="shared" si="284"/>
        <v>Culp, Inc.</v>
      </c>
      <c r="L2625" t="str">
        <f t="shared" si="285"/>
        <v>NYSE:CULP</v>
      </c>
    </row>
    <row r="2626" spans="1:12" x14ac:dyDescent="0.25">
      <c r="A2626" s="1" t="s">
        <v>2623</v>
      </c>
      <c r="B2626" s="2">
        <v>4811104</v>
      </c>
      <c r="C2626" t="str">
        <f>_xll.ciqfunctions.udf.CIQ(L2626, "IQ_COUNTRY_NAME")</f>
        <v>United States</v>
      </c>
      <c r="G2626" t="str">
        <f t="shared" si="280"/>
        <v>Cumberland Pharmaceuticals Inc. NASDAQGS:CPIX)</v>
      </c>
      <c r="H2626">
        <f t="shared" si="281"/>
        <v>1</v>
      </c>
      <c r="I2626" t="str">
        <f t="shared" si="282"/>
        <v>Cumberland Pharmaceuticals Inc. #NASDAQGS:CPIX)</v>
      </c>
      <c r="J2626">
        <f t="shared" si="283"/>
        <v>33</v>
      </c>
      <c r="K2626" t="str">
        <f t="shared" si="284"/>
        <v>Cumberland Pharmaceuticals Inc.</v>
      </c>
      <c r="L2626" t="str">
        <f t="shared" si="285"/>
        <v>NASDAQGS:CPIX</v>
      </c>
    </row>
    <row r="2627" spans="1:12" x14ac:dyDescent="0.25">
      <c r="A2627" s="1" t="s">
        <v>2624</v>
      </c>
      <c r="B2627" s="2">
        <v>4074303</v>
      </c>
      <c r="C2627" t="str">
        <f>_xll.ciqfunctions.udf.CIQ(L2627, "IQ_COUNTRY_NAME")</f>
        <v>United States</v>
      </c>
      <c r="G2627" t="str">
        <f t="shared" si="280"/>
        <v>Cummins Inc. NYSE:CMI)</v>
      </c>
      <c r="H2627">
        <f t="shared" si="281"/>
        <v>1</v>
      </c>
      <c r="I2627" t="str">
        <f t="shared" si="282"/>
        <v>Cummins Inc. #NYSE:CMI)</v>
      </c>
      <c r="J2627">
        <f t="shared" si="283"/>
        <v>14</v>
      </c>
      <c r="K2627" t="str">
        <f t="shared" si="284"/>
        <v>Cummins Inc.</v>
      </c>
      <c r="L2627" t="str">
        <f t="shared" si="285"/>
        <v>NYSE:CMI</v>
      </c>
    </row>
    <row r="2628" spans="1:12" x14ac:dyDescent="0.25">
      <c r="A2628" s="1" t="s">
        <v>2625</v>
      </c>
      <c r="B2628" s="2">
        <v>4121694</v>
      </c>
      <c r="C2628" t="str">
        <f>_xll.ciqfunctions.udf.CIQ(L2628, "IQ_COUNTRY_NAME")</f>
        <v>United States</v>
      </c>
      <c r="G2628" t="str">
        <f t="shared" si="280"/>
        <v>Cumulus Media Inc. NASDAQGM:CMLS)</v>
      </c>
      <c r="H2628">
        <f t="shared" si="281"/>
        <v>1</v>
      </c>
      <c r="I2628" t="str">
        <f t="shared" si="282"/>
        <v>Cumulus Media Inc. #NASDAQGM:CMLS)</v>
      </c>
      <c r="J2628">
        <f t="shared" si="283"/>
        <v>20</v>
      </c>
      <c r="K2628" t="str">
        <f t="shared" si="284"/>
        <v>Cumulus Media Inc.</v>
      </c>
      <c r="L2628" t="str">
        <f t="shared" si="285"/>
        <v>NASDAQGM:CMLS</v>
      </c>
    </row>
    <row r="2629" spans="1:12" x14ac:dyDescent="0.25">
      <c r="A2629" s="1" t="s">
        <v>2626</v>
      </c>
      <c r="B2629" s="2">
        <v>4088406</v>
      </c>
      <c r="C2629" t="str">
        <f>_xll.ciqfunctions.udf.CIQ(L2629, "IQ_COUNTRY_NAME")</f>
        <v>(Invalid Identifier)</v>
      </c>
      <c r="G2629" t="str">
        <f t="shared" si="280"/>
        <v>CurAegis Technologies, Inc. OTCEM:CRGS)</v>
      </c>
      <c r="H2629">
        <f t="shared" si="281"/>
        <v>1</v>
      </c>
      <c r="I2629" t="str">
        <f t="shared" si="282"/>
        <v>CurAegis Technologies, Inc. #OTCEM:CRGS)</v>
      </c>
      <c r="J2629">
        <f t="shared" si="283"/>
        <v>29</v>
      </c>
      <c r="K2629" t="str">
        <f t="shared" si="284"/>
        <v>CurAegis Technologies, Inc.</v>
      </c>
      <c r="L2629" t="str">
        <f t="shared" si="285"/>
        <v>OTCEM:CRGS</v>
      </c>
    </row>
    <row r="2630" spans="1:12" x14ac:dyDescent="0.25">
      <c r="A2630" s="1" t="s">
        <v>2627</v>
      </c>
      <c r="B2630" s="2">
        <v>5211516</v>
      </c>
      <c r="C2630" t="str">
        <f>_xll.ciqfunctions.udf.CIQ(L2630, "IQ_COUNTRY_NAME")</f>
        <v>United States</v>
      </c>
      <c r="G2630" t="str">
        <f t="shared" si="280"/>
        <v>Curaleaf Holdings, Inc. CNSX:CURA)</v>
      </c>
      <c r="H2630">
        <f t="shared" si="281"/>
        <v>1</v>
      </c>
      <c r="I2630" t="str">
        <f t="shared" si="282"/>
        <v>Curaleaf Holdings, Inc. #CNSX:CURA)</v>
      </c>
      <c r="J2630">
        <f t="shared" si="283"/>
        <v>25</v>
      </c>
      <c r="K2630" t="str">
        <f t="shared" si="284"/>
        <v>Curaleaf Holdings, Inc.</v>
      </c>
      <c r="L2630" t="str">
        <f t="shared" si="285"/>
        <v>CNSX:CURA</v>
      </c>
    </row>
    <row r="2631" spans="1:12" x14ac:dyDescent="0.25">
      <c r="A2631" s="1" t="s">
        <v>2628</v>
      </c>
      <c r="B2631" s="2">
        <v>4910716</v>
      </c>
      <c r="C2631" t="str">
        <f>_xll.ciqfunctions.udf.CIQ(L2631, "IQ_COUNTRY_NAME")</f>
        <v>(Invalid Identifier)</v>
      </c>
      <c r="G2631" t="str">
        <f t="shared" si="280"/>
        <v>Curative Biosciences, Inc. OTCEM:CBDX)</v>
      </c>
      <c r="H2631">
        <f t="shared" si="281"/>
        <v>1</v>
      </c>
      <c r="I2631" t="str">
        <f t="shared" si="282"/>
        <v>Curative Biosciences, Inc. #OTCEM:CBDX)</v>
      </c>
      <c r="J2631">
        <f t="shared" si="283"/>
        <v>28</v>
      </c>
      <c r="K2631" t="str">
        <f t="shared" si="284"/>
        <v>Curative Biosciences, Inc.</v>
      </c>
      <c r="L2631" t="str">
        <f t="shared" si="285"/>
        <v>OTCEM:CBDX</v>
      </c>
    </row>
    <row r="2632" spans="1:12" x14ac:dyDescent="0.25">
      <c r="A2632" s="1" t="s">
        <v>2629</v>
      </c>
      <c r="B2632" s="2">
        <v>4812567</v>
      </c>
      <c r="C2632" t="str">
        <f>_xll.ciqfunctions.udf.CIQ(L2632, "IQ_COUNTRY_NAME")</f>
        <v>United States</v>
      </c>
      <c r="G2632" t="str">
        <f t="shared" si="280"/>
        <v>Curative Biotechnology, Inc. OTCPK:CUBT)</v>
      </c>
      <c r="H2632">
        <f t="shared" si="281"/>
        <v>1</v>
      </c>
      <c r="I2632" t="str">
        <f t="shared" si="282"/>
        <v>Curative Biotechnology, Inc. #OTCPK:CUBT)</v>
      </c>
      <c r="J2632">
        <f t="shared" si="283"/>
        <v>30</v>
      </c>
      <c r="K2632" t="str">
        <f t="shared" si="284"/>
        <v>Curative Biotechnology, Inc.</v>
      </c>
      <c r="L2632" t="str">
        <f t="shared" si="285"/>
        <v>OTCPK:CUBT</v>
      </c>
    </row>
    <row r="2633" spans="1:12" x14ac:dyDescent="0.25">
      <c r="A2633" s="1" t="s">
        <v>2630</v>
      </c>
      <c r="B2633" s="2">
        <v>5243512</v>
      </c>
      <c r="C2633" t="str">
        <f>_xll.ciqfunctions.udf.CIQ(L2633, "IQ_COUNTRY_NAME")</f>
        <v>(Invalid Identifier)</v>
      </c>
      <c r="G2633" t="str">
        <f t="shared" si="280"/>
        <v>CURE Pharmaceutical Holding Corp. OTCQB:CURR)</v>
      </c>
      <c r="H2633">
        <f t="shared" si="281"/>
        <v>1</v>
      </c>
      <c r="I2633" t="str">
        <f t="shared" si="282"/>
        <v>CURE Pharmaceutical Holding Corp. #OTCQB:CURR)</v>
      </c>
      <c r="J2633">
        <f t="shared" si="283"/>
        <v>35</v>
      </c>
      <c r="K2633" t="str">
        <f t="shared" si="284"/>
        <v>CURE Pharmaceutical Holding Corp.</v>
      </c>
      <c r="L2633" t="str">
        <f t="shared" si="285"/>
        <v>OTCQB:CURR</v>
      </c>
    </row>
    <row r="2634" spans="1:12" x14ac:dyDescent="0.25">
      <c r="A2634" s="1" t="s">
        <v>2631</v>
      </c>
      <c r="B2634" s="2">
        <v>11269319</v>
      </c>
      <c r="C2634" t="str">
        <f>_xll.ciqfunctions.udf.CIQ(L2634, "IQ_COUNTRY_NAME")</f>
        <v>United States</v>
      </c>
      <c r="G2634" t="str">
        <f t="shared" si="280"/>
        <v>CuriosityStream Inc. NASDAQCM:CURI)</v>
      </c>
      <c r="H2634">
        <f t="shared" si="281"/>
        <v>1</v>
      </c>
      <c r="I2634" t="str">
        <f t="shared" si="282"/>
        <v>CuriosityStream Inc. #NASDAQCM:CURI)</v>
      </c>
      <c r="J2634">
        <f t="shared" si="283"/>
        <v>22</v>
      </c>
      <c r="K2634" t="str">
        <f t="shared" si="284"/>
        <v>CuriosityStream Inc.</v>
      </c>
      <c r="L2634" t="str">
        <f t="shared" si="285"/>
        <v>NASDAQCM:CURI</v>
      </c>
    </row>
    <row r="2635" spans="1:12" x14ac:dyDescent="0.25">
      <c r="A2635" s="1" t="s">
        <v>2632</v>
      </c>
      <c r="B2635" s="2">
        <v>4100197</v>
      </c>
      <c r="C2635" t="str">
        <f>_xll.ciqfunctions.udf.CIQ(L2635, "IQ_COUNTRY_NAME")</f>
        <v>United States</v>
      </c>
      <c r="G2635" t="str">
        <f t="shared" si="280"/>
        <v>Curis, Inc. NASDAQGM:CRIS)</v>
      </c>
      <c r="H2635">
        <f t="shared" si="281"/>
        <v>1</v>
      </c>
      <c r="I2635" t="str">
        <f t="shared" si="282"/>
        <v>Curis, Inc. #NASDAQGM:CRIS)</v>
      </c>
      <c r="J2635">
        <f t="shared" si="283"/>
        <v>13</v>
      </c>
      <c r="K2635" t="str">
        <f t="shared" si="284"/>
        <v>Curis, Inc.</v>
      </c>
      <c r="L2635" t="str">
        <f t="shared" si="285"/>
        <v>NASDAQGM:CRIS</v>
      </c>
    </row>
    <row r="2636" spans="1:12" x14ac:dyDescent="0.25">
      <c r="A2636" s="1" t="s">
        <v>2633</v>
      </c>
      <c r="B2636" s="2">
        <v>7105241</v>
      </c>
      <c r="C2636" t="str">
        <f>_xll.ciqfunctions.udf.CIQ(L2636, "IQ_COUNTRY_NAME")</f>
        <v>United States</v>
      </c>
      <c r="G2636" t="str">
        <f t="shared" si="280"/>
        <v>CURO Group Holdings Corp. NYSE:CURO)</v>
      </c>
      <c r="H2636">
        <f t="shared" si="281"/>
        <v>1</v>
      </c>
      <c r="I2636" t="str">
        <f t="shared" si="282"/>
        <v>CURO Group Holdings Corp. #NYSE:CURO)</v>
      </c>
      <c r="J2636">
        <f t="shared" si="283"/>
        <v>27</v>
      </c>
      <c r="K2636" t="str">
        <f t="shared" si="284"/>
        <v>CURO Group Holdings Corp.</v>
      </c>
      <c r="L2636" t="str">
        <f t="shared" si="285"/>
        <v>NYSE:CURO</v>
      </c>
    </row>
    <row r="2637" spans="1:12" x14ac:dyDescent="0.25">
      <c r="A2637" s="1" t="s">
        <v>2634</v>
      </c>
      <c r="B2637" s="2">
        <v>4772192</v>
      </c>
      <c r="C2637" t="str">
        <f>_xll.ciqfunctions.udf.CIQ(L2637, "IQ_COUNTRY_NAME")</f>
        <v>United States</v>
      </c>
      <c r="G2637" t="str">
        <f t="shared" si="280"/>
        <v>Currency Exchange International, Corp. TSX:CXI)</v>
      </c>
      <c r="H2637">
        <f t="shared" si="281"/>
        <v>1</v>
      </c>
      <c r="I2637" t="str">
        <f t="shared" si="282"/>
        <v>Currency Exchange International, Corp. #TSX:CXI)</v>
      </c>
      <c r="J2637">
        <f t="shared" si="283"/>
        <v>40</v>
      </c>
      <c r="K2637" t="str">
        <f t="shared" si="284"/>
        <v>Currency Exchange International, Corp.</v>
      </c>
      <c r="L2637" t="str">
        <f t="shared" si="285"/>
        <v>TSX:CXI</v>
      </c>
    </row>
    <row r="2638" spans="1:12" x14ac:dyDescent="0.25">
      <c r="A2638" s="1" t="s">
        <v>2635</v>
      </c>
      <c r="B2638" s="2">
        <v>7155219</v>
      </c>
      <c r="C2638" t="str">
        <f>_xll.ciqfunctions.udf.CIQ(L2638, "IQ_COUNTRY_NAME")</f>
        <v>United States</v>
      </c>
      <c r="G2638" t="str">
        <f t="shared" si="280"/>
        <v>CurrencyWorks Inc. CNSX:CWRK)</v>
      </c>
      <c r="H2638">
        <f t="shared" si="281"/>
        <v>1</v>
      </c>
      <c r="I2638" t="str">
        <f t="shared" si="282"/>
        <v>CurrencyWorks Inc. #CNSX:CWRK)</v>
      </c>
      <c r="J2638">
        <f t="shared" si="283"/>
        <v>20</v>
      </c>
      <c r="K2638" t="str">
        <f t="shared" si="284"/>
        <v>CurrencyWorks Inc.</v>
      </c>
      <c r="L2638" t="str">
        <f t="shared" si="285"/>
        <v>CNSX:CWRK</v>
      </c>
    </row>
    <row r="2639" spans="1:12" x14ac:dyDescent="0.25">
      <c r="A2639" s="1" t="s">
        <v>2636</v>
      </c>
      <c r="B2639" s="2">
        <v>4991234</v>
      </c>
      <c r="C2639" t="str">
        <f>_xll.ciqfunctions.udf.CIQ(L2639, "IQ_COUNTRY_NAME")</f>
        <v>United States</v>
      </c>
      <c r="G2639" t="str">
        <f t="shared" si="280"/>
        <v>Curtis Mathes Corporation OTCPK:CMCZ)</v>
      </c>
      <c r="H2639">
        <f t="shared" si="281"/>
        <v>1</v>
      </c>
      <c r="I2639" t="str">
        <f t="shared" si="282"/>
        <v>Curtis Mathes Corporation #OTCPK:CMCZ)</v>
      </c>
      <c r="J2639">
        <f t="shared" si="283"/>
        <v>27</v>
      </c>
      <c r="K2639" t="str">
        <f t="shared" si="284"/>
        <v>Curtis Mathes Corporation</v>
      </c>
      <c r="L2639" t="str">
        <f t="shared" si="285"/>
        <v>OTCPK:CMCZ</v>
      </c>
    </row>
    <row r="2640" spans="1:12" x14ac:dyDescent="0.25">
      <c r="A2640" s="1" t="s">
        <v>2637</v>
      </c>
      <c r="B2640" s="2">
        <v>4911205</v>
      </c>
      <c r="C2640" t="str">
        <f>_xll.ciqfunctions.udf.CIQ(L2640, "IQ_COUNTRY_NAME")</f>
        <v>United States</v>
      </c>
      <c r="G2640" t="str">
        <f t="shared" si="280"/>
        <v>Curtiss Motorcycles Company, Inc. OTCPK:CMOT)</v>
      </c>
      <c r="H2640">
        <f t="shared" si="281"/>
        <v>1</v>
      </c>
      <c r="I2640" t="str">
        <f t="shared" si="282"/>
        <v>Curtiss Motorcycles Company, Inc. #OTCPK:CMOT)</v>
      </c>
      <c r="J2640">
        <f t="shared" si="283"/>
        <v>35</v>
      </c>
      <c r="K2640" t="str">
        <f t="shared" si="284"/>
        <v>Curtiss Motorcycles Company, Inc.</v>
      </c>
      <c r="L2640" t="str">
        <f t="shared" si="285"/>
        <v>OTCPK:CMOT</v>
      </c>
    </row>
    <row r="2641" spans="1:12" x14ac:dyDescent="0.25">
      <c r="A2641" s="1" t="s">
        <v>2638</v>
      </c>
      <c r="B2641" s="2">
        <v>4251140</v>
      </c>
      <c r="C2641" t="str">
        <f>_xll.ciqfunctions.udf.CIQ(L2641, "IQ_COUNTRY_NAME")</f>
        <v>United States</v>
      </c>
      <c r="G2641" t="str">
        <f t="shared" si="280"/>
        <v>Curtiss-Wright Corporation NYSE:CW)</v>
      </c>
      <c r="H2641">
        <f t="shared" si="281"/>
        <v>1</v>
      </c>
      <c r="I2641" t="str">
        <f t="shared" si="282"/>
        <v>Curtiss-Wright Corporation #NYSE:CW)</v>
      </c>
      <c r="J2641">
        <f t="shared" si="283"/>
        <v>28</v>
      </c>
      <c r="K2641" t="str">
        <f t="shared" si="284"/>
        <v>Curtiss-Wright Corporation</v>
      </c>
      <c r="L2641" t="str">
        <f t="shared" si="285"/>
        <v>NYSE:CW</v>
      </c>
    </row>
    <row r="2642" spans="1:12" x14ac:dyDescent="0.25">
      <c r="A2642" s="1" t="s">
        <v>2639</v>
      </c>
      <c r="B2642" s="2">
        <v>4980236</v>
      </c>
      <c r="C2642" t="str">
        <f>_xll.ciqfunctions.udf.CIQ(L2642, "IQ_COUNTRY_NAME")</f>
        <v>(Invalid Identifier)</v>
      </c>
      <c r="G2642" t="str">
        <f t="shared" si="280"/>
        <v>Custom Designed Compressor Systems, Inc. OTCEM:CPYJ)</v>
      </c>
      <c r="H2642">
        <f t="shared" si="281"/>
        <v>1</v>
      </c>
      <c r="I2642" t="str">
        <f t="shared" si="282"/>
        <v>Custom Designed Compressor Systems, Inc. #OTCEM:CPYJ)</v>
      </c>
      <c r="J2642">
        <f t="shared" si="283"/>
        <v>42</v>
      </c>
      <c r="K2642" t="str">
        <f t="shared" si="284"/>
        <v>Custom Designed Compressor Systems, Inc.</v>
      </c>
      <c r="L2642" t="str">
        <f t="shared" si="285"/>
        <v>OTCEM:CPYJ</v>
      </c>
    </row>
    <row r="2643" spans="1:12" x14ac:dyDescent="0.25">
      <c r="A2643" s="1" t="s">
        <v>2640</v>
      </c>
      <c r="B2643" s="2">
        <v>14836300</v>
      </c>
      <c r="C2643" t="str">
        <f>_xll.ciqfunctions.udf.CIQ(L2643, "IQ_COUNTRY_NAME")</f>
        <v>United States</v>
      </c>
      <c r="G2643" t="str">
        <f t="shared" si="280"/>
        <v>Custom Truck One Source, Inc. NYSE:CTOS)</v>
      </c>
      <c r="H2643">
        <f t="shared" si="281"/>
        <v>1</v>
      </c>
      <c r="I2643" t="str">
        <f t="shared" si="282"/>
        <v>Custom Truck One Source, Inc. #NYSE:CTOS)</v>
      </c>
      <c r="J2643">
        <f t="shared" si="283"/>
        <v>31</v>
      </c>
      <c r="K2643" t="str">
        <f t="shared" si="284"/>
        <v>Custom Truck One Source, Inc.</v>
      </c>
      <c r="L2643" t="str">
        <f t="shared" si="285"/>
        <v>NYSE:CTOS</v>
      </c>
    </row>
    <row r="2644" spans="1:12" x14ac:dyDescent="0.25">
      <c r="A2644" s="1" t="s">
        <v>2641</v>
      </c>
      <c r="B2644" s="2">
        <v>4293992</v>
      </c>
      <c r="C2644" t="str">
        <f>_xll.ciqfunctions.udf.CIQ(L2644, "IQ_COUNTRY_NAME")</f>
        <v>United States</v>
      </c>
      <c r="G2644" t="str">
        <f t="shared" si="280"/>
        <v>Customers Bancorp, Inc. NYSE:CUBI)</v>
      </c>
      <c r="H2644">
        <f t="shared" si="281"/>
        <v>1</v>
      </c>
      <c r="I2644" t="str">
        <f t="shared" si="282"/>
        <v>Customers Bancorp, Inc. #NYSE:CUBI)</v>
      </c>
      <c r="J2644">
        <f t="shared" si="283"/>
        <v>25</v>
      </c>
      <c r="K2644" t="str">
        <f t="shared" si="284"/>
        <v>Customers Bancorp, Inc.</v>
      </c>
      <c r="L2644" t="str">
        <f t="shared" si="285"/>
        <v>NYSE:CUBI</v>
      </c>
    </row>
    <row r="2645" spans="1:12" x14ac:dyDescent="0.25">
      <c r="A2645" s="1" t="s">
        <v>2642</v>
      </c>
      <c r="B2645" s="2">
        <v>4811702</v>
      </c>
      <c r="C2645" t="str">
        <f>_xll.ciqfunctions.udf.CIQ(L2645, "IQ_COUNTRY_NAME")</f>
        <v>United States</v>
      </c>
      <c r="G2645" t="str">
        <f t="shared" si="280"/>
        <v>Cutera, Inc. NASDAQGS:CUTR)</v>
      </c>
      <c r="H2645">
        <f t="shared" si="281"/>
        <v>1</v>
      </c>
      <c r="I2645" t="str">
        <f t="shared" si="282"/>
        <v>Cutera, Inc. #NASDAQGS:CUTR)</v>
      </c>
      <c r="J2645">
        <f t="shared" si="283"/>
        <v>14</v>
      </c>
      <c r="K2645" t="str">
        <f t="shared" si="284"/>
        <v>Cutera, Inc.</v>
      </c>
      <c r="L2645" t="str">
        <f t="shared" si="285"/>
        <v>NASDAQGS:CUTR</v>
      </c>
    </row>
    <row r="2646" spans="1:12" x14ac:dyDescent="0.25">
      <c r="A2646" s="1" t="s">
        <v>2643</v>
      </c>
      <c r="B2646" s="2">
        <v>4120207</v>
      </c>
      <c r="C2646" t="str">
        <f>_xll.ciqfunctions.udf.CIQ(L2646, "IQ_COUNTRY_NAME")</f>
        <v>United States</v>
      </c>
      <c r="G2646" t="str">
        <f t="shared" si="280"/>
        <v>CV Holdings, Inc. OTCPK:CVHL)</v>
      </c>
      <c r="H2646">
        <f t="shared" si="281"/>
        <v>1</v>
      </c>
      <c r="I2646" t="str">
        <f t="shared" si="282"/>
        <v>CV Holdings, Inc. #OTCPK:CVHL)</v>
      </c>
      <c r="J2646">
        <f t="shared" si="283"/>
        <v>19</v>
      </c>
      <c r="K2646" t="str">
        <f t="shared" si="284"/>
        <v>CV Holdings, Inc.</v>
      </c>
      <c r="L2646" t="str">
        <f t="shared" si="285"/>
        <v>OTCPK:CVHL</v>
      </c>
    </row>
    <row r="2647" spans="1:12" x14ac:dyDescent="0.25">
      <c r="A2647" s="1" t="s">
        <v>2644</v>
      </c>
      <c r="B2647" s="2">
        <v>4911913</v>
      </c>
      <c r="C2647" t="str">
        <f>_xll.ciqfunctions.udf.CIQ(L2647, "IQ_COUNTRY_NAME")</f>
        <v>(Invalid Identifier)</v>
      </c>
      <c r="G2647" t="str">
        <f t="shared" si="280"/>
        <v>CV Sciences, Inc. OTCQB:CVSI)</v>
      </c>
      <c r="H2647">
        <f t="shared" si="281"/>
        <v>1</v>
      </c>
      <c r="I2647" t="str">
        <f t="shared" si="282"/>
        <v>CV Sciences, Inc. #OTCQB:CVSI)</v>
      </c>
      <c r="J2647">
        <f t="shared" si="283"/>
        <v>19</v>
      </c>
      <c r="K2647" t="str">
        <f t="shared" si="284"/>
        <v>CV Sciences, Inc.</v>
      </c>
      <c r="L2647" t="str">
        <f t="shared" si="285"/>
        <v>OTCQB:CVSI</v>
      </c>
    </row>
    <row r="2648" spans="1:12" x14ac:dyDescent="0.25">
      <c r="A2648" s="1" t="s">
        <v>2645</v>
      </c>
      <c r="B2648" s="2">
        <v>100224</v>
      </c>
      <c r="C2648" t="str">
        <f>_xll.ciqfunctions.udf.CIQ(L2648, "IQ_COUNTRY_NAME")</f>
        <v>United States</v>
      </c>
      <c r="G2648" t="str">
        <f t="shared" ref="G2648:G2711" si="286">SUBSTITUTE(A2648, "(", "")</f>
        <v>CVB Financial Corp. NASDAQGS:CVBF)</v>
      </c>
      <c r="H2648">
        <f t="shared" ref="H2648:H2711" si="287">LEN(A2648)-LEN(G2648)</f>
        <v>1</v>
      </c>
      <c r="I2648" t="str">
        <f t="shared" ref="I2648:I2711" si="288">SUBSTITUTE(A2648,"(","#",H2648)</f>
        <v>CVB Financial Corp. #NASDAQGS:CVBF)</v>
      </c>
      <c r="J2648">
        <f t="shared" ref="J2648:J2711" si="289">FIND("#", I2648)</f>
        <v>21</v>
      </c>
      <c r="K2648" t="str">
        <f t="shared" ref="K2648:K2711" si="290">TRIM(LEFT(A2648,J2648-1))</f>
        <v>CVB Financial Corp.</v>
      </c>
      <c r="L2648" t="str">
        <f t="shared" ref="L2648:L2711" si="291">TRIM(MID(A2648,J2648+1,LEN(A2648) - J2648-1))</f>
        <v>NASDAQGS:CVBF</v>
      </c>
    </row>
    <row r="2649" spans="1:12" x14ac:dyDescent="0.25">
      <c r="A2649" s="1" t="s">
        <v>2646</v>
      </c>
      <c r="B2649" s="2">
        <v>4963987</v>
      </c>
      <c r="C2649" t="str">
        <f>_xll.ciqfunctions.udf.CIQ(L2649, "IQ_COUNTRY_NAME")</f>
        <v>United States</v>
      </c>
      <c r="G2649" t="str">
        <f t="shared" si="286"/>
        <v>CVD Equipment Corporation NASDAQCM:CVV)</v>
      </c>
      <c r="H2649">
        <f t="shared" si="287"/>
        <v>1</v>
      </c>
      <c r="I2649" t="str">
        <f t="shared" si="288"/>
        <v>CVD Equipment Corporation #NASDAQCM:CVV)</v>
      </c>
      <c r="J2649">
        <f t="shared" si="289"/>
        <v>27</v>
      </c>
      <c r="K2649" t="str">
        <f t="shared" si="290"/>
        <v>CVD Equipment Corporation</v>
      </c>
      <c r="L2649" t="str">
        <f t="shared" si="291"/>
        <v>NASDAQCM:CVV</v>
      </c>
    </row>
    <row r="2650" spans="1:12" x14ac:dyDescent="0.25">
      <c r="A2650" s="1" t="s">
        <v>2647</v>
      </c>
      <c r="B2650" s="2">
        <v>5014214</v>
      </c>
      <c r="C2650" t="str">
        <f>_xll.ciqfunctions.udf.CIQ(L2650, "IQ_COUNTRY_NAME")</f>
        <v>United States</v>
      </c>
      <c r="G2650" t="str">
        <f t="shared" si="286"/>
        <v>Cvent Holding Corp. NASDAQGM:CVT)</v>
      </c>
      <c r="H2650">
        <f t="shared" si="287"/>
        <v>1</v>
      </c>
      <c r="I2650" t="str">
        <f t="shared" si="288"/>
        <v>Cvent Holding Corp. #NASDAQGM:CVT)</v>
      </c>
      <c r="J2650">
        <f t="shared" si="289"/>
        <v>21</v>
      </c>
      <c r="K2650" t="str">
        <f t="shared" si="290"/>
        <v>Cvent Holding Corp.</v>
      </c>
      <c r="L2650" t="str">
        <f t="shared" si="291"/>
        <v>NASDAQGM:CVT</v>
      </c>
    </row>
    <row r="2651" spans="1:12" x14ac:dyDescent="0.25">
      <c r="A2651" s="1" t="s">
        <v>2648</v>
      </c>
      <c r="B2651" s="2">
        <v>4910358</v>
      </c>
      <c r="C2651" t="str">
        <f>_xll.ciqfunctions.udf.CIQ(L2651, "IQ_COUNTRY_NAME")</f>
        <v>United States</v>
      </c>
      <c r="G2651" t="str">
        <f t="shared" si="286"/>
        <v>CVF Technologies Corporation OTCPK:CNVT)</v>
      </c>
      <c r="H2651">
        <f t="shared" si="287"/>
        <v>1</v>
      </c>
      <c r="I2651" t="str">
        <f t="shared" si="288"/>
        <v>CVF Technologies Corporation #OTCPK:CNVT)</v>
      </c>
      <c r="J2651">
        <f t="shared" si="289"/>
        <v>30</v>
      </c>
      <c r="K2651" t="str">
        <f t="shared" si="290"/>
        <v>CVF Technologies Corporation</v>
      </c>
      <c r="L2651" t="str">
        <f t="shared" si="291"/>
        <v>OTCPK:CNVT</v>
      </c>
    </row>
    <row r="2652" spans="1:12" x14ac:dyDescent="0.25">
      <c r="A2652" s="1" t="s">
        <v>2649</v>
      </c>
      <c r="B2652" s="2">
        <v>4203682</v>
      </c>
      <c r="C2652" t="str">
        <f>_xll.ciqfunctions.udf.CIQ(L2652, "IQ_COUNTRY_NAME")</f>
        <v>United States</v>
      </c>
      <c r="G2652" t="str">
        <f t="shared" si="286"/>
        <v>CVR Energy, Inc. NYSE:CVI)</v>
      </c>
      <c r="H2652">
        <f t="shared" si="287"/>
        <v>1</v>
      </c>
      <c r="I2652" t="str">
        <f t="shared" si="288"/>
        <v>CVR Energy, Inc. #NYSE:CVI)</v>
      </c>
      <c r="J2652">
        <f t="shared" si="289"/>
        <v>18</v>
      </c>
      <c r="K2652" t="str">
        <f t="shared" si="290"/>
        <v>CVR Energy, Inc.</v>
      </c>
      <c r="L2652" t="str">
        <f t="shared" si="291"/>
        <v>NYSE:CVI</v>
      </c>
    </row>
    <row r="2653" spans="1:12" x14ac:dyDescent="0.25">
      <c r="A2653" s="1" t="s">
        <v>2650</v>
      </c>
      <c r="B2653" s="2">
        <v>4980751</v>
      </c>
      <c r="C2653" t="str">
        <f>_xll.ciqfunctions.udf.CIQ(L2653, "IQ_COUNTRY_NAME")</f>
        <v>United States</v>
      </c>
      <c r="G2653" t="str">
        <f t="shared" si="286"/>
        <v>CVR Partners, LP NYSE:UAN)</v>
      </c>
      <c r="H2653">
        <f t="shared" si="287"/>
        <v>1</v>
      </c>
      <c r="I2653" t="str">
        <f t="shared" si="288"/>
        <v>CVR Partners, LP #NYSE:UAN)</v>
      </c>
      <c r="J2653">
        <f t="shared" si="289"/>
        <v>18</v>
      </c>
      <c r="K2653" t="str">
        <f t="shared" si="290"/>
        <v>CVR Partners, LP</v>
      </c>
      <c r="L2653" t="str">
        <f t="shared" si="291"/>
        <v>NYSE:UAN</v>
      </c>
    </row>
    <row r="2654" spans="1:12" x14ac:dyDescent="0.25">
      <c r="A2654" s="1" t="s">
        <v>2651</v>
      </c>
      <c r="B2654" s="2">
        <v>5031604</v>
      </c>
      <c r="C2654" t="str">
        <f>_xll.ciqfunctions.udf.CIQ(L2654, "IQ_COUNTRY_NAME")</f>
        <v>United States</v>
      </c>
      <c r="G2654" t="str">
        <f t="shared" si="286"/>
        <v>CVRx, Inc. NASDAQGS:CVRX)</v>
      </c>
      <c r="H2654">
        <f t="shared" si="287"/>
        <v>1</v>
      </c>
      <c r="I2654" t="str">
        <f t="shared" si="288"/>
        <v>CVRx, Inc. #NASDAQGS:CVRX)</v>
      </c>
      <c r="J2654">
        <f t="shared" si="289"/>
        <v>12</v>
      </c>
      <c r="K2654" t="str">
        <f t="shared" si="290"/>
        <v>CVRx, Inc.</v>
      </c>
      <c r="L2654" t="str">
        <f t="shared" si="291"/>
        <v>NASDAQGS:CVRX</v>
      </c>
    </row>
    <row r="2655" spans="1:12" x14ac:dyDescent="0.25">
      <c r="A2655" s="1" t="s">
        <v>2652</v>
      </c>
      <c r="B2655" s="2">
        <v>4206348</v>
      </c>
      <c r="C2655" t="str">
        <f>_xll.ciqfunctions.udf.CIQ(L2655, "IQ_COUNTRY_NAME")</f>
        <v>United States</v>
      </c>
      <c r="G2655" t="str">
        <f t="shared" si="286"/>
        <v>CVS Health Corporation NYSE:CVS)</v>
      </c>
      <c r="H2655">
        <f t="shared" si="287"/>
        <v>1</v>
      </c>
      <c r="I2655" t="str">
        <f t="shared" si="288"/>
        <v>CVS Health Corporation #NYSE:CVS)</v>
      </c>
      <c r="J2655">
        <f t="shared" si="289"/>
        <v>24</v>
      </c>
      <c r="K2655" t="str">
        <f t="shared" si="290"/>
        <v>CVS Health Corporation</v>
      </c>
      <c r="L2655" t="str">
        <f t="shared" si="291"/>
        <v>NYSE:CVS</v>
      </c>
    </row>
    <row r="2656" spans="1:12" x14ac:dyDescent="0.25">
      <c r="A2656" s="1" t="s">
        <v>2653</v>
      </c>
      <c r="B2656" s="2">
        <v>4064837</v>
      </c>
      <c r="C2656" t="str">
        <f>_xll.ciqfunctions.udf.CIQ(L2656, "IQ_COUNTRY_NAME")</f>
        <v>(Invalid Identifier)</v>
      </c>
      <c r="G2656" t="str">
        <f t="shared" si="286"/>
        <v>CW Bancorp OTCQX:CWBK)</v>
      </c>
      <c r="H2656">
        <f t="shared" si="287"/>
        <v>1</v>
      </c>
      <c r="I2656" t="str">
        <f t="shared" si="288"/>
        <v>CW Bancorp #OTCQX:CWBK)</v>
      </c>
      <c r="J2656">
        <f t="shared" si="289"/>
        <v>12</v>
      </c>
      <c r="K2656" t="str">
        <f t="shared" si="290"/>
        <v>CW Bancorp</v>
      </c>
      <c r="L2656" t="str">
        <f t="shared" si="291"/>
        <v>OTCQX:CWBK</v>
      </c>
    </row>
    <row r="2657" spans="1:12" x14ac:dyDescent="0.25">
      <c r="A2657" s="1" t="s">
        <v>2654</v>
      </c>
      <c r="B2657" s="2">
        <v>11050056</v>
      </c>
      <c r="C2657" t="str">
        <f>_xll.ciqfunctions.udf.CIQ(L2657, "IQ_COUNTRY_NAME")</f>
        <v>(Invalid Identifier)</v>
      </c>
      <c r="G2657" t="str">
        <f t="shared" si="286"/>
        <v>CW Petroleum Corp OTCQB:CWPE)</v>
      </c>
      <c r="H2657">
        <f t="shared" si="287"/>
        <v>1</v>
      </c>
      <c r="I2657" t="str">
        <f t="shared" si="288"/>
        <v>CW Petroleum Corp #OTCQB:CWPE)</v>
      </c>
      <c r="J2657">
        <f t="shared" si="289"/>
        <v>19</v>
      </c>
      <c r="K2657" t="str">
        <f t="shared" si="290"/>
        <v>CW Petroleum Corp</v>
      </c>
      <c r="L2657" t="str">
        <f t="shared" si="291"/>
        <v>OTCQB:CWPE</v>
      </c>
    </row>
    <row r="2658" spans="1:12" x14ac:dyDescent="0.25">
      <c r="A2658" s="1" t="s">
        <v>2655</v>
      </c>
      <c r="B2658" s="2">
        <v>4098404</v>
      </c>
      <c r="C2658" t="str">
        <f>_xll.ciqfunctions.udf.CIQ(L2658, "IQ_COUNTRY_NAME")</f>
        <v>United States</v>
      </c>
      <c r="G2658" t="str">
        <f t="shared" si="286"/>
        <v>Cyanotech Corporation NASDAQCM:CYAN)</v>
      </c>
      <c r="H2658">
        <f t="shared" si="287"/>
        <v>1</v>
      </c>
      <c r="I2658" t="str">
        <f t="shared" si="288"/>
        <v>Cyanotech Corporation #NASDAQCM:CYAN)</v>
      </c>
      <c r="J2658">
        <f t="shared" si="289"/>
        <v>23</v>
      </c>
      <c r="K2658" t="str">
        <f t="shared" si="290"/>
        <v>Cyanotech Corporation</v>
      </c>
      <c r="L2658" t="str">
        <f t="shared" si="291"/>
        <v>NASDAQCM:CYAN</v>
      </c>
    </row>
    <row r="2659" spans="1:12" x14ac:dyDescent="0.25">
      <c r="A2659" s="1" t="s">
        <v>2656</v>
      </c>
      <c r="B2659" s="2">
        <v>4990916</v>
      </c>
      <c r="C2659" t="str">
        <f>_xll.ciqfunctions.udf.CIQ(L2659, "IQ_COUNTRY_NAME")</f>
        <v>United States</v>
      </c>
      <c r="G2659" t="str">
        <f t="shared" si="286"/>
        <v>Cyber Apps World Inc. OTCPK:CYAP)</v>
      </c>
      <c r="H2659">
        <f t="shared" si="287"/>
        <v>1</v>
      </c>
      <c r="I2659" t="str">
        <f t="shared" si="288"/>
        <v>Cyber Apps World Inc. #OTCPK:CYAP)</v>
      </c>
      <c r="J2659">
        <f t="shared" si="289"/>
        <v>23</v>
      </c>
      <c r="K2659" t="str">
        <f t="shared" si="290"/>
        <v>Cyber Apps World Inc.</v>
      </c>
      <c r="L2659" t="str">
        <f t="shared" si="291"/>
        <v>OTCPK:CYAP</v>
      </c>
    </row>
    <row r="2660" spans="1:12" x14ac:dyDescent="0.25">
      <c r="A2660" s="1" t="s">
        <v>2657</v>
      </c>
      <c r="B2660" s="2">
        <v>4150235</v>
      </c>
      <c r="C2660" t="str">
        <f>_xll.ciqfunctions.udf.CIQ(L2660, "IQ_COUNTRY_NAME")</f>
        <v>(Invalid Identifier)</v>
      </c>
      <c r="G2660" t="str">
        <f t="shared" si="286"/>
        <v>Cyber Digital, Inc. OTCEM:CYBD)</v>
      </c>
      <c r="H2660">
        <f t="shared" si="287"/>
        <v>1</v>
      </c>
      <c r="I2660" t="str">
        <f t="shared" si="288"/>
        <v>Cyber Digital, Inc. #OTCEM:CYBD)</v>
      </c>
      <c r="J2660">
        <f t="shared" si="289"/>
        <v>21</v>
      </c>
      <c r="K2660" t="str">
        <f t="shared" si="290"/>
        <v>Cyber Digital, Inc.</v>
      </c>
      <c r="L2660" t="str">
        <f t="shared" si="291"/>
        <v>OTCEM:CYBD</v>
      </c>
    </row>
    <row r="2661" spans="1:12" x14ac:dyDescent="0.25">
      <c r="A2661" s="1" t="s">
        <v>2658</v>
      </c>
      <c r="B2661" s="2">
        <v>4987654</v>
      </c>
      <c r="C2661" t="str">
        <f>_xll.ciqfunctions.udf.CIQ(L2661, "IQ_COUNTRY_NAME")</f>
        <v>United States</v>
      </c>
      <c r="G2661" t="str">
        <f t="shared" si="286"/>
        <v>Cyber Enviro-Tech, Inc. OTCPK:CETI)</v>
      </c>
      <c r="H2661">
        <f t="shared" si="287"/>
        <v>1</v>
      </c>
      <c r="I2661" t="str">
        <f t="shared" si="288"/>
        <v>Cyber Enviro-Tech, Inc. #OTCPK:CETI)</v>
      </c>
      <c r="J2661">
        <f t="shared" si="289"/>
        <v>25</v>
      </c>
      <c r="K2661" t="str">
        <f t="shared" si="290"/>
        <v>Cyber Enviro-Tech, Inc.</v>
      </c>
      <c r="L2661" t="str">
        <f t="shared" si="291"/>
        <v>OTCPK:CETI</v>
      </c>
    </row>
    <row r="2662" spans="1:12" x14ac:dyDescent="0.25">
      <c r="A2662" s="1" t="s">
        <v>2659</v>
      </c>
      <c r="B2662" s="2">
        <v>4968402</v>
      </c>
      <c r="C2662" t="str">
        <f>_xll.ciqfunctions.udf.CIQ(L2662, "IQ_COUNTRY_NAME")</f>
        <v>(Invalid Identifier)</v>
      </c>
      <c r="G2662" t="str">
        <f t="shared" si="286"/>
        <v>Cyber Operations, Inc. OTCEM:CYPJ)</v>
      </c>
      <c r="H2662">
        <f t="shared" si="287"/>
        <v>1</v>
      </c>
      <c r="I2662" t="str">
        <f t="shared" si="288"/>
        <v>Cyber Operations, Inc. #OTCEM:CYPJ)</v>
      </c>
      <c r="J2662">
        <f t="shared" si="289"/>
        <v>24</v>
      </c>
      <c r="K2662" t="str">
        <f t="shared" si="290"/>
        <v>Cyber Operations, Inc.</v>
      </c>
      <c r="L2662" t="str">
        <f t="shared" si="291"/>
        <v>OTCEM:CYPJ</v>
      </c>
    </row>
    <row r="2663" spans="1:12" x14ac:dyDescent="0.25">
      <c r="A2663" s="1" t="s">
        <v>2660</v>
      </c>
      <c r="B2663" s="2">
        <v>4972362</v>
      </c>
      <c r="C2663" t="str">
        <f>_xll.ciqfunctions.udf.CIQ(L2663, "IQ_COUNTRY_NAME")</f>
        <v>(Invalid Identifier)</v>
      </c>
      <c r="G2663" t="str">
        <f t="shared" si="286"/>
        <v>Cyberfort Software, Inc. OTCEM:CYBF)</v>
      </c>
      <c r="H2663">
        <f t="shared" si="287"/>
        <v>1</v>
      </c>
      <c r="I2663" t="str">
        <f t="shared" si="288"/>
        <v>Cyberfort Software, Inc. #OTCEM:CYBF)</v>
      </c>
      <c r="J2663">
        <f t="shared" si="289"/>
        <v>26</v>
      </c>
      <c r="K2663" t="str">
        <f t="shared" si="290"/>
        <v>Cyberfort Software, Inc.</v>
      </c>
      <c r="L2663" t="str">
        <f t="shared" si="291"/>
        <v>OTCEM:CYBF</v>
      </c>
    </row>
    <row r="2664" spans="1:12" x14ac:dyDescent="0.25">
      <c r="A2664" s="1" t="s">
        <v>2661</v>
      </c>
      <c r="B2664" s="2">
        <v>4967569</v>
      </c>
      <c r="C2664" t="str">
        <f>_xll.ciqfunctions.udf.CIQ(L2664, "IQ_COUNTRY_NAME")</f>
        <v>(Invalid Identifier)</v>
      </c>
      <c r="G2664" t="str">
        <f t="shared" si="286"/>
        <v>CyberKey Solutions, Inc. OTCEM:CKYS)</v>
      </c>
      <c r="H2664">
        <f t="shared" si="287"/>
        <v>1</v>
      </c>
      <c r="I2664" t="str">
        <f t="shared" si="288"/>
        <v>CyberKey Solutions, Inc. #OTCEM:CKYS)</v>
      </c>
      <c r="J2664">
        <f t="shared" si="289"/>
        <v>26</v>
      </c>
      <c r="K2664" t="str">
        <f t="shared" si="290"/>
        <v>CyberKey Solutions, Inc.</v>
      </c>
      <c r="L2664" t="str">
        <f t="shared" si="291"/>
        <v>OTCEM:CKYS</v>
      </c>
    </row>
    <row r="2665" spans="1:12" x14ac:dyDescent="0.25">
      <c r="A2665" s="1" t="s">
        <v>2662</v>
      </c>
      <c r="B2665" s="2">
        <v>4972193</v>
      </c>
      <c r="C2665" t="str">
        <f>_xll.ciqfunctions.udf.CIQ(L2665, "IQ_COUNTRY_NAME")</f>
        <v>United States</v>
      </c>
      <c r="G2665" t="str">
        <f t="shared" si="286"/>
        <v>Cyberloq Technologies, Inc. OTCPK:CLOQ)</v>
      </c>
      <c r="H2665">
        <f t="shared" si="287"/>
        <v>1</v>
      </c>
      <c r="I2665" t="str">
        <f t="shared" si="288"/>
        <v>Cyberloq Technologies, Inc. #OTCPK:CLOQ)</v>
      </c>
      <c r="J2665">
        <f t="shared" si="289"/>
        <v>29</v>
      </c>
      <c r="K2665" t="str">
        <f t="shared" si="290"/>
        <v>Cyberloq Technologies, Inc.</v>
      </c>
      <c r="L2665" t="str">
        <f t="shared" si="291"/>
        <v>OTCPK:CLOQ</v>
      </c>
    </row>
    <row r="2666" spans="1:12" x14ac:dyDescent="0.25">
      <c r="A2666" s="1" t="s">
        <v>2663</v>
      </c>
      <c r="B2666" s="2">
        <v>4994224</v>
      </c>
      <c r="C2666" t="str">
        <f>_xll.ciqfunctions.udf.CIQ(L2666, "IQ_COUNTRY_NAME")</f>
        <v>United States</v>
      </c>
      <c r="G2666" t="str">
        <f t="shared" si="286"/>
        <v>Cyberlux Corporation OTCPK:CYBL)</v>
      </c>
      <c r="H2666">
        <f t="shared" si="287"/>
        <v>1</v>
      </c>
      <c r="I2666" t="str">
        <f t="shared" si="288"/>
        <v>Cyberlux Corporation #OTCPK:CYBL)</v>
      </c>
      <c r="J2666">
        <f t="shared" si="289"/>
        <v>22</v>
      </c>
      <c r="K2666" t="str">
        <f t="shared" si="290"/>
        <v>Cyberlux Corporation</v>
      </c>
      <c r="L2666" t="str">
        <f t="shared" si="291"/>
        <v>OTCPK:CYBL</v>
      </c>
    </row>
    <row r="2667" spans="1:12" x14ac:dyDescent="0.25">
      <c r="A2667" s="1" t="s">
        <v>2664</v>
      </c>
      <c r="B2667" s="2">
        <v>4964018</v>
      </c>
      <c r="C2667" t="str">
        <f>_xll.ciqfunctions.udf.CIQ(L2667, "IQ_COUNTRY_NAME")</f>
        <v>United States</v>
      </c>
      <c r="G2667" t="str">
        <f t="shared" si="286"/>
        <v>CyberOptics Corporation NASDAQGM:CYBE)</v>
      </c>
      <c r="H2667">
        <f t="shared" si="287"/>
        <v>1</v>
      </c>
      <c r="I2667" t="str">
        <f t="shared" si="288"/>
        <v>CyberOptics Corporation #NASDAQGM:CYBE)</v>
      </c>
      <c r="J2667">
        <f t="shared" si="289"/>
        <v>25</v>
      </c>
      <c r="K2667" t="str">
        <f t="shared" si="290"/>
        <v>CyberOptics Corporation</v>
      </c>
      <c r="L2667" t="str">
        <f t="shared" si="291"/>
        <v>NASDAQGM:CYBE</v>
      </c>
    </row>
    <row r="2668" spans="1:12" x14ac:dyDescent="0.25">
      <c r="A2668" s="1" t="s">
        <v>2665</v>
      </c>
      <c r="B2668" s="2">
        <v>5073065</v>
      </c>
      <c r="C2668" t="str">
        <f>_xll.ciqfunctions.udf.CIQ(L2668, "IQ_COUNTRY_NAME")</f>
        <v>(Invalid Identifier)</v>
      </c>
      <c r="G2668" t="str">
        <f t="shared" si="286"/>
        <v>CyberZONE, Inc. OTCEM:CYZN)</v>
      </c>
      <c r="H2668">
        <f t="shared" si="287"/>
        <v>1</v>
      </c>
      <c r="I2668" t="str">
        <f t="shared" si="288"/>
        <v>CyberZONE, Inc. #OTCEM:CYZN)</v>
      </c>
      <c r="J2668">
        <f t="shared" si="289"/>
        <v>17</v>
      </c>
      <c r="K2668" t="str">
        <f t="shared" si="290"/>
        <v>CyberZONE, Inc.</v>
      </c>
      <c r="L2668" t="str">
        <f t="shared" si="291"/>
        <v>OTCEM:CYZN</v>
      </c>
    </row>
    <row r="2669" spans="1:12" x14ac:dyDescent="0.25">
      <c r="A2669" s="1" t="s">
        <v>2666</v>
      </c>
      <c r="B2669" s="2">
        <v>4810210</v>
      </c>
      <c r="C2669" t="str">
        <f>_xll.ciqfunctions.udf.CIQ(L2669, "IQ_COUNTRY_NAME")</f>
        <v>United States</v>
      </c>
      <c r="G2669" t="str">
        <f t="shared" si="286"/>
        <v>Cyclacel Pharmaceuticals, Inc. NASDAQCM:CYCC)</v>
      </c>
      <c r="H2669">
        <f t="shared" si="287"/>
        <v>1</v>
      </c>
      <c r="I2669" t="str">
        <f t="shared" si="288"/>
        <v>Cyclacel Pharmaceuticals, Inc. #NASDAQCM:CYCC)</v>
      </c>
      <c r="J2669">
        <f t="shared" si="289"/>
        <v>32</v>
      </c>
      <c r="K2669" t="str">
        <f t="shared" si="290"/>
        <v>Cyclacel Pharmaceuticals, Inc.</v>
      </c>
      <c r="L2669" t="str">
        <f t="shared" si="291"/>
        <v>NASDAQCM:CYCC</v>
      </c>
    </row>
    <row r="2670" spans="1:12" x14ac:dyDescent="0.25">
      <c r="A2670" s="1" t="s">
        <v>2667</v>
      </c>
      <c r="B2670" s="2">
        <v>14431182</v>
      </c>
      <c r="C2670" t="str">
        <f>_xll.ciqfunctions.udf.CIQ(L2670, "IQ_COUNTRY_NAME")</f>
        <v>United States</v>
      </c>
      <c r="G2670" t="str">
        <f t="shared" si="286"/>
        <v>Cyclerion Therapeutics, Inc. NASDAQGS:CYCN)</v>
      </c>
      <c r="H2670">
        <f t="shared" si="287"/>
        <v>1</v>
      </c>
      <c r="I2670" t="str">
        <f t="shared" si="288"/>
        <v>Cyclerion Therapeutics, Inc. #NASDAQGS:CYCN)</v>
      </c>
      <c r="J2670">
        <f t="shared" si="289"/>
        <v>30</v>
      </c>
      <c r="K2670" t="str">
        <f t="shared" si="290"/>
        <v>Cyclerion Therapeutics, Inc.</v>
      </c>
      <c r="L2670" t="str">
        <f t="shared" si="291"/>
        <v>NASDAQGS:CYCN</v>
      </c>
    </row>
    <row r="2671" spans="1:12" x14ac:dyDescent="0.25">
      <c r="A2671" s="1" t="s">
        <v>2668</v>
      </c>
      <c r="B2671" s="2">
        <v>4812209</v>
      </c>
      <c r="C2671" t="str">
        <f>_xll.ciqfunctions.udf.CIQ(L2671, "IQ_COUNTRY_NAME")</f>
        <v>United States</v>
      </c>
      <c r="G2671" t="str">
        <f t="shared" si="286"/>
        <v>Cyclo Therapeutics, Inc. NASDAQCM:CYTH)</v>
      </c>
      <c r="H2671">
        <f t="shared" si="287"/>
        <v>1</v>
      </c>
      <c r="I2671" t="str">
        <f t="shared" si="288"/>
        <v>Cyclo Therapeutics, Inc. #NASDAQCM:CYTH)</v>
      </c>
      <c r="J2671">
        <f t="shared" si="289"/>
        <v>26</v>
      </c>
      <c r="K2671" t="str">
        <f t="shared" si="290"/>
        <v>Cyclo Therapeutics, Inc.</v>
      </c>
      <c r="L2671" t="str">
        <f t="shared" si="291"/>
        <v>NASDAQCM:CYTH</v>
      </c>
    </row>
    <row r="2672" spans="1:12" x14ac:dyDescent="0.25">
      <c r="A2672" s="1" t="s">
        <v>2669</v>
      </c>
      <c r="B2672" s="2">
        <v>4992786</v>
      </c>
      <c r="C2672" t="str">
        <f>_xll.ciqfunctions.udf.CIQ(L2672, "IQ_COUNTRY_NAME")</f>
        <v>(Invalid Identifier)</v>
      </c>
      <c r="G2672" t="str">
        <f t="shared" si="286"/>
        <v>Cyclo3pss Corporation OTCEM:CYPS)</v>
      </c>
      <c r="H2672">
        <f t="shared" si="287"/>
        <v>1</v>
      </c>
      <c r="I2672" t="str">
        <f t="shared" si="288"/>
        <v>Cyclo3pss Corporation #OTCEM:CYPS)</v>
      </c>
      <c r="J2672">
        <f t="shared" si="289"/>
        <v>23</v>
      </c>
      <c r="K2672" t="str">
        <f t="shared" si="290"/>
        <v>Cyclo3pss Corporation</v>
      </c>
      <c r="L2672" t="str">
        <f t="shared" si="291"/>
        <v>OTCEM:CYPS</v>
      </c>
    </row>
    <row r="2673" spans="1:12" x14ac:dyDescent="0.25">
      <c r="A2673" s="1" t="s">
        <v>2670</v>
      </c>
      <c r="B2673" s="2">
        <v>4048669</v>
      </c>
      <c r="C2673" t="str">
        <f>_xll.ciqfunctions.udf.CIQ(L2673, "IQ_COUNTRY_NAME")</f>
        <v>United States</v>
      </c>
      <c r="G2673" t="str">
        <f t="shared" si="286"/>
        <v>CYduct Diagnostics, Inc. OTCPK:CYDX)</v>
      </c>
      <c r="H2673">
        <f t="shared" si="287"/>
        <v>1</v>
      </c>
      <c r="I2673" t="str">
        <f t="shared" si="288"/>
        <v>CYduct Diagnostics, Inc. #OTCPK:CYDX)</v>
      </c>
      <c r="J2673">
        <f t="shared" si="289"/>
        <v>26</v>
      </c>
      <c r="K2673" t="str">
        <f t="shared" si="290"/>
        <v>CYduct Diagnostics, Inc.</v>
      </c>
      <c r="L2673" t="str">
        <f t="shared" si="291"/>
        <v>OTCPK:CYDX</v>
      </c>
    </row>
    <row r="2674" spans="1:12" x14ac:dyDescent="0.25">
      <c r="A2674" s="1" t="s">
        <v>2671</v>
      </c>
      <c r="B2674" s="2">
        <v>4970175</v>
      </c>
      <c r="C2674" t="str">
        <f>_xll.ciqfunctions.udf.CIQ(L2674, "IQ_COUNTRY_NAME")</f>
        <v>(Invalid Identifier)</v>
      </c>
      <c r="G2674" t="str">
        <f t="shared" si="286"/>
        <v>Cygnus eTransaction Group, Inc. OTCEM:CYGT)</v>
      </c>
      <c r="H2674">
        <f t="shared" si="287"/>
        <v>1</v>
      </c>
      <c r="I2674" t="str">
        <f t="shared" si="288"/>
        <v>Cygnus eTransaction Group, Inc. #OTCEM:CYGT)</v>
      </c>
      <c r="J2674">
        <f t="shared" si="289"/>
        <v>33</v>
      </c>
      <c r="K2674" t="str">
        <f t="shared" si="290"/>
        <v>Cygnus eTransaction Group, Inc.</v>
      </c>
      <c r="L2674" t="str">
        <f t="shared" si="291"/>
        <v>OTCEM:CYGT</v>
      </c>
    </row>
    <row r="2675" spans="1:12" x14ac:dyDescent="0.25">
      <c r="A2675" s="1" t="s">
        <v>2672</v>
      </c>
      <c r="B2675" s="2">
        <v>4979189</v>
      </c>
      <c r="C2675" t="str">
        <f>_xll.ciqfunctions.udf.CIQ(L2675, "IQ_COUNTRY_NAME")</f>
        <v>(Invalid Identifier)</v>
      </c>
      <c r="G2675" t="str">
        <f t="shared" si="286"/>
        <v>Cygnus Oil &amp; Gas Corp. OTCEM:CYNS)</v>
      </c>
      <c r="H2675">
        <f t="shared" si="287"/>
        <v>1</v>
      </c>
      <c r="I2675" t="str">
        <f t="shared" si="288"/>
        <v>Cygnus Oil &amp; Gas Corp. #OTCEM:CYNS)</v>
      </c>
      <c r="J2675">
        <f t="shared" si="289"/>
        <v>24</v>
      </c>
      <c r="K2675" t="str">
        <f t="shared" si="290"/>
        <v>Cygnus Oil &amp; Gas Corp.</v>
      </c>
      <c r="L2675" t="str">
        <f t="shared" si="291"/>
        <v>OTCEM:CYNS</v>
      </c>
    </row>
    <row r="2676" spans="1:12" x14ac:dyDescent="0.25">
      <c r="A2676" s="1" t="s">
        <v>2673</v>
      </c>
      <c r="B2676" s="2">
        <v>4969542</v>
      </c>
      <c r="C2676" t="str">
        <f>_xll.ciqfunctions.udf.CIQ(L2676, "IQ_COUNTRY_NAME")</f>
        <v>United States</v>
      </c>
      <c r="G2676" t="str">
        <f t="shared" si="286"/>
        <v>CYIOS Corporation OTCPK:CYIO)</v>
      </c>
      <c r="H2676">
        <f t="shared" si="287"/>
        <v>1</v>
      </c>
      <c r="I2676" t="str">
        <f t="shared" si="288"/>
        <v>CYIOS Corporation #OTCPK:CYIO)</v>
      </c>
      <c r="J2676">
        <f t="shared" si="289"/>
        <v>19</v>
      </c>
      <c r="K2676" t="str">
        <f t="shared" si="290"/>
        <v>CYIOS Corporation</v>
      </c>
      <c r="L2676" t="str">
        <f t="shared" si="291"/>
        <v>OTCPK:CYIO</v>
      </c>
    </row>
    <row r="2677" spans="1:12" x14ac:dyDescent="0.25">
      <c r="A2677" s="1" t="s">
        <v>2674</v>
      </c>
      <c r="B2677" s="2">
        <v>4812550</v>
      </c>
      <c r="C2677" t="str">
        <f>_xll.ciqfunctions.udf.CIQ(L2677, "IQ_COUNTRY_NAME")</f>
        <v>United States</v>
      </c>
      <c r="G2677" t="str">
        <f t="shared" si="286"/>
        <v>CymaBay Therapeutics, Inc. NASDAQGS:CBAY)</v>
      </c>
      <c r="H2677">
        <f t="shared" si="287"/>
        <v>1</v>
      </c>
      <c r="I2677" t="str">
        <f t="shared" si="288"/>
        <v>CymaBay Therapeutics, Inc. #NASDAQGS:CBAY)</v>
      </c>
      <c r="J2677">
        <f t="shared" si="289"/>
        <v>28</v>
      </c>
      <c r="K2677" t="str">
        <f t="shared" si="290"/>
        <v>CymaBay Therapeutics, Inc.</v>
      </c>
      <c r="L2677" t="str">
        <f t="shared" si="291"/>
        <v>NASDAQGS:CBAY</v>
      </c>
    </row>
    <row r="2678" spans="1:12" x14ac:dyDescent="0.25">
      <c r="A2678" s="1" t="s">
        <v>2675</v>
      </c>
      <c r="B2678" s="2">
        <v>4810347</v>
      </c>
      <c r="C2678" t="str">
        <f>_xll.ciqfunctions.udf.CIQ(L2678, "IQ_COUNTRY_NAME")</f>
        <v>United States</v>
      </c>
      <c r="G2678" t="str">
        <f t="shared" si="286"/>
        <v>CynergisTek, Inc. NYSEAM:CTEK)</v>
      </c>
      <c r="H2678">
        <f t="shared" si="287"/>
        <v>1</v>
      </c>
      <c r="I2678" t="str">
        <f t="shared" si="288"/>
        <v>CynergisTek, Inc. #NYSEAM:CTEK)</v>
      </c>
      <c r="J2678">
        <f t="shared" si="289"/>
        <v>19</v>
      </c>
      <c r="K2678" t="str">
        <f t="shared" si="290"/>
        <v>CynergisTek, Inc.</v>
      </c>
      <c r="L2678" t="str">
        <f t="shared" si="291"/>
        <v>NYSEAM:CTEK</v>
      </c>
    </row>
    <row r="2679" spans="1:12" x14ac:dyDescent="0.25">
      <c r="A2679" s="1" t="s">
        <v>2676</v>
      </c>
      <c r="B2679" s="2">
        <v>13991531</v>
      </c>
      <c r="C2679" t="str">
        <f>_xll.ciqfunctions.udf.CIQ(L2679, "IQ_COUNTRY_NAME")</f>
        <v>United States</v>
      </c>
      <c r="G2679" t="str">
        <f t="shared" si="286"/>
        <v>Cyngn Inc. NASDAQCM:CYN)</v>
      </c>
      <c r="H2679">
        <f t="shared" si="287"/>
        <v>1</v>
      </c>
      <c r="I2679" t="str">
        <f t="shared" si="288"/>
        <v>Cyngn Inc. #NASDAQCM:CYN)</v>
      </c>
      <c r="J2679">
        <f t="shared" si="289"/>
        <v>12</v>
      </c>
      <c r="K2679" t="str">
        <f t="shared" si="290"/>
        <v>Cyngn Inc.</v>
      </c>
      <c r="L2679" t="str">
        <f t="shared" si="291"/>
        <v>NASDAQCM:CYN</v>
      </c>
    </row>
    <row r="2680" spans="1:12" x14ac:dyDescent="0.25">
      <c r="A2680" s="1" t="s">
        <v>2677</v>
      </c>
      <c r="B2680" s="2">
        <v>4988797</v>
      </c>
      <c r="C2680" t="str">
        <f>_xll.ciqfunctions.udf.CIQ(L2680, "IQ_COUNTRY_NAME")</f>
        <v>United States</v>
      </c>
      <c r="G2680" t="str">
        <f t="shared" si="286"/>
        <v>Cypress Environmental Partners, L.P. NYSE:CELP)</v>
      </c>
      <c r="H2680">
        <f t="shared" si="287"/>
        <v>1</v>
      </c>
      <c r="I2680" t="str">
        <f t="shared" si="288"/>
        <v>Cypress Environmental Partners, L.P. #NYSE:CELP)</v>
      </c>
      <c r="J2680">
        <f t="shared" si="289"/>
        <v>38</v>
      </c>
      <c r="K2680" t="str">
        <f t="shared" si="290"/>
        <v>Cypress Environmental Partners, L.P.</v>
      </c>
      <c r="L2680" t="str">
        <f t="shared" si="291"/>
        <v>NYSE:CELP</v>
      </c>
    </row>
    <row r="2681" spans="1:12" x14ac:dyDescent="0.25">
      <c r="A2681" s="1" t="s">
        <v>2678</v>
      </c>
      <c r="B2681" s="2">
        <v>4332673</v>
      </c>
      <c r="C2681" t="str">
        <f>_xll.ciqfunctions.udf.CIQ(L2681, "IQ_COUNTRY_NAME")</f>
        <v>United States</v>
      </c>
      <c r="G2681" t="str">
        <f t="shared" si="286"/>
        <v>CyrusOne Inc. NASDAQGS:CONE)</v>
      </c>
      <c r="H2681">
        <f t="shared" si="287"/>
        <v>1</v>
      </c>
      <c r="I2681" t="str">
        <f t="shared" si="288"/>
        <v>CyrusOne Inc. #NASDAQGS:CONE)</v>
      </c>
      <c r="J2681">
        <f t="shared" si="289"/>
        <v>15</v>
      </c>
      <c r="K2681" t="str">
        <f t="shared" si="290"/>
        <v>CyrusOne Inc.</v>
      </c>
      <c r="L2681" t="str">
        <f t="shared" si="291"/>
        <v>NASDAQGS:CONE</v>
      </c>
    </row>
    <row r="2682" spans="1:12" x14ac:dyDescent="0.25">
      <c r="A2682" s="1" t="s">
        <v>2679</v>
      </c>
      <c r="B2682" s="2">
        <v>5292046</v>
      </c>
      <c r="C2682" t="str">
        <f>_xll.ciqfunctions.udf.CIQ(L2682, "IQ_COUNTRY_NAME")</f>
        <v>United States</v>
      </c>
      <c r="G2682" t="str">
        <f t="shared" si="286"/>
        <v>Cyteir Therapeutics, Inc. NASDAQGS:CYT)</v>
      </c>
      <c r="H2682">
        <f t="shared" si="287"/>
        <v>1</v>
      </c>
      <c r="I2682" t="str">
        <f t="shared" si="288"/>
        <v>Cyteir Therapeutics, Inc. #NASDAQGS:CYT)</v>
      </c>
      <c r="J2682">
        <f t="shared" si="289"/>
        <v>27</v>
      </c>
      <c r="K2682" t="str">
        <f t="shared" si="290"/>
        <v>Cyteir Therapeutics, Inc.</v>
      </c>
      <c r="L2682" t="str">
        <f t="shared" si="291"/>
        <v>NASDAQGS:CYT</v>
      </c>
    </row>
    <row r="2683" spans="1:12" x14ac:dyDescent="0.25">
      <c r="A2683" s="1" t="s">
        <v>2680</v>
      </c>
      <c r="B2683" s="2">
        <v>5992859</v>
      </c>
      <c r="C2683" t="str">
        <f>_xll.ciqfunctions.udf.CIQ(L2683, "IQ_COUNTRY_NAME")</f>
        <v>United States</v>
      </c>
      <c r="G2683" t="str">
        <f t="shared" si="286"/>
        <v>Cytek Biosciences, Inc. NASDAQGS:CTKB)</v>
      </c>
      <c r="H2683">
        <f t="shared" si="287"/>
        <v>1</v>
      </c>
      <c r="I2683" t="str">
        <f t="shared" si="288"/>
        <v>Cytek Biosciences, Inc. #NASDAQGS:CTKB)</v>
      </c>
      <c r="J2683">
        <f t="shared" si="289"/>
        <v>25</v>
      </c>
      <c r="K2683" t="str">
        <f t="shared" si="290"/>
        <v>Cytek Biosciences, Inc.</v>
      </c>
      <c r="L2683" t="str">
        <f t="shared" si="291"/>
        <v>NASDAQGS:CTKB</v>
      </c>
    </row>
    <row r="2684" spans="1:12" x14ac:dyDescent="0.25">
      <c r="A2684" s="1" t="s">
        <v>2681</v>
      </c>
      <c r="B2684" s="2">
        <v>4811156</v>
      </c>
      <c r="C2684" t="str">
        <f>_xll.ciqfunctions.udf.CIQ(L2684, "IQ_COUNTRY_NAME")</f>
        <v>(Invalid Identifier)</v>
      </c>
      <c r="G2684" t="str">
        <f t="shared" si="286"/>
        <v>CytoDyn Inc. OTCQB:CYDY)</v>
      </c>
      <c r="H2684">
        <f t="shared" si="287"/>
        <v>1</v>
      </c>
      <c r="I2684" t="str">
        <f t="shared" si="288"/>
        <v>CytoDyn Inc. #OTCQB:CYDY)</v>
      </c>
      <c r="J2684">
        <f t="shared" si="289"/>
        <v>14</v>
      </c>
      <c r="K2684" t="str">
        <f t="shared" si="290"/>
        <v>CytoDyn Inc.</v>
      </c>
      <c r="L2684" t="str">
        <f t="shared" si="291"/>
        <v>OTCQB:CYDY</v>
      </c>
    </row>
    <row r="2685" spans="1:12" x14ac:dyDescent="0.25">
      <c r="A2685" s="1" t="s">
        <v>2682</v>
      </c>
      <c r="B2685" s="2">
        <v>4810184</v>
      </c>
      <c r="C2685" t="str">
        <f>_xll.ciqfunctions.udf.CIQ(L2685, "IQ_COUNTRY_NAME")</f>
        <v>United States</v>
      </c>
      <c r="G2685" t="str">
        <f t="shared" si="286"/>
        <v>Cytokinetics, Incorporated NASDAQGS:CYTK)</v>
      </c>
      <c r="H2685">
        <f t="shared" si="287"/>
        <v>1</v>
      </c>
      <c r="I2685" t="str">
        <f t="shared" si="288"/>
        <v>Cytokinetics, Incorporated #NASDAQGS:CYTK)</v>
      </c>
      <c r="J2685">
        <f t="shared" si="289"/>
        <v>28</v>
      </c>
      <c r="K2685" t="str">
        <f t="shared" si="290"/>
        <v>Cytokinetics, Incorporated</v>
      </c>
      <c r="L2685" t="str">
        <f t="shared" si="291"/>
        <v>NASDAQGS:CYTK</v>
      </c>
    </row>
    <row r="2686" spans="1:12" x14ac:dyDescent="0.25">
      <c r="A2686" s="1" t="s">
        <v>2683</v>
      </c>
      <c r="B2686" s="2">
        <v>4387949</v>
      </c>
      <c r="C2686" t="str">
        <f>_xll.ciqfunctions.udf.CIQ(L2686, "IQ_COUNTRY_NAME")</f>
        <v>United States</v>
      </c>
      <c r="G2686" t="str">
        <f t="shared" si="286"/>
        <v>CytomX Therapeutics, Inc. NASDAQGS:CTMX)</v>
      </c>
      <c r="H2686">
        <f t="shared" si="287"/>
        <v>1</v>
      </c>
      <c r="I2686" t="str">
        <f t="shared" si="288"/>
        <v>CytomX Therapeutics, Inc. #NASDAQGS:CTMX)</v>
      </c>
      <c r="J2686">
        <f t="shared" si="289"/>
        <v>27</v>
      </c>
      <c r="K2686" t="str">
        <f t="shared" si="290"/>
        <v>CytomX Therapeutics, Inc.</v>
      </c>
      <c r="L2686" t="str">
        <f t="shared" si="291"/>
        <v>NASDAQGS:CTMX</v>
      </c>
    </row>
    <row r="2687" spans="1:12" x14ac:dyDescent="0.25">
      <c r="A2687" s="1" t="s">
        <v>2684</v>
      </c>
      <c r="B2687" s="2">
        <v>4810199</v>
      </c>
      <c r="C2687" t="str">
        <f>_xll.ciqfunctions.udf.CIQ(L2687, "IQ_COUNTRY_NAME")</f>
        <v>United States</v>
      </c>
      <c r="G2687" t="str">
        <f t="shared" si="286"/>
        <v>Cytosorbents Corporation NASDAQCM:CTSO)</v>
      </c>
      <c r="H2687">
        <f t="shared" si="287"/>
        <v>1</v>
      </c>
      <c r="I2687" t="str">
        <f t="shared" si="288"/>
        <v>Cytosorbents Corporation #NASDAQCM:CTSO)</v>
      </c>
      <c r="J2687">
        <f t="shared" si="289"/>
        <v>26</v>
      </c>
      <c r="K2687" t="str">
        <f t="shared" si="290"/>
        <v>Cytosorbents Corporation</v>
      </c>
      <c r="L2687" t="str">
        <f t="shared" si="291"/>
        <v>NASDAQCM:CTSO</v>
      </c>
    </row>
    <row r="2688" spans="1:12" x14ac:dyDescent="0.25">
      <c r="A2688" s="1" t="s">
        <v>2685</v>
      </c>
      <c r="B2688" s="2">
        <v>4081673</v>
      </c>
      <c r="C2688" t="str">
        <f>_xll.ciqfunctions.udf.CIQ(L2688, "IQ_COUNTRY_NAME")</f>
        <v>(Invalid Identifier)</v>
      </c>
      <c r="G2688" t="str">
        <f t="shared" si="286"/>
        <v>CytRx Corporation OTCQB:CYTR)</v>
      </c>
      <c r="H2688">
        <f t="shared" si="287"/>
        <v>1</v>
      </c>
      <c r="I2688" t="str">
        <f t="shared" si="288"/>
        <v>CytRx Corporation #OTCQB:CYTR)</v>
      </c>
      <c r="J2688">
        <f t="shared" si="289"/>
        <v>19</v>
      </c>
      <c r="K2688" t="str">
        <f t="shared" si="290"/>
        <v>CytRx Corporation</v>
      </c>
      <c r="L2688" t="str">
        <f t="shared" si="291"/>
        <v>OTCQB:CYTR</v>
      </c>
    </row>
    <row r="2689" spans="1:12" x14ac:dyDescent="0.25">
      <c r="A2689" s="1" t="s">
        <v>2686</v>
      </c>
      <c r="B2689" s="2">
        <v>4970893</v>
      </c>
      <c r="C2689" t="str">
        <f>_xll.ciqfunctions.udf.CIQ(L2689, "IQ_COUNTRY_NAME")</f>
        <v>(Invalid Identifier)</v>
      </c>
      <c r="G2689" t="str">
        <f t="shared" si="286"/>
        <v>Cytta Corp. OTCQB:CYCA)</v>
      </c>
      <c r="H2689">
        <f t="shared" si="287"/>
        <v>1</v>
      </c>
      <c r="I2689" t="str">
        <f t="shared" si="288"/>
        <v>Cytta Corp. #OTCQB:CYCA)</v>
      </c>
      <c r="J2689">
        <f t="shared" si="289"/>
        <v>13</v>
      </c>
      <c r="K2689" t="str">
        <f t="shared" si="290"/>
        <v>Cytta Corp.</v>
      </c>
      <c r="L2689" t="str">
        <f t="shared" si="291"/>
        <v>OTCQB:CYCA</v>
      </c>
    </row>
    <row r="2690" spans="1:12" x14ac:dyDescent="0.25">
      <c r="A2690" s="1" t="s">
        <v>2687</v>
      </c>
      <c r="B2690" s="2">
        <v>10594119</v>
      </c>
      <c r="C2690" t="str">
        <f>_xll.ciqfunctions.udf.CIQ(L2690, "IQ_COUNTRY_NAME")</f>
        <v>United States</v>
      </c>
      <c r="G2690" t="str">
        <f t="shared" si="286"/>
        <v>Cyxtera Technologies, Inc. NASDAQGS:CYXT)</v>
      </c>
      <c r="H2690">
        <f t="shared" si="287"/>
        <v>1</v>
      </c>
      <c r="I2690" t="str">
        <f t="shared" si="288"/>
        <v>Cyxtera Technologies, Inc. #NASDAQGS:CYXT)</v>
      </c>
      <c r="J2690">
        <f t="shared" si="289"/>
        <v>28</v>
      </c>
      <c r="K2690" t="str">
        <f t="shared" si="290"/>
        <v>Cyxtera Technologies, Inc.</v>
      </c>
      <c r="L2690" t="str">
        <f t="shared" si="291"/>
        <v>NASDAQGS:CYXT</v>
      </c>
    </row>
    <row r="2691" spans="1:12" x14ac:dyDescent="0.25">
      <c r="A2691" s="1" t="s">
        <v>2688</v>
      </c>
      <c r="B2691" s="2">
        <v>27522109</v>
      </c>
      <c r="C2691" t="str">
        <f>_xll.ciqfunctions.udf.CIQ(L2691, "IQ_COUNTRY_NAME")</f>
        <v>United States</v>
      </c>
      <c r="G2691" t="str">
        <f t="shared" si="286"/>
        <v>D and Z Media Acquisition Corp. NYSE:DNZ)</v>
      </c>
      <c r="H2691">
        <f t="shared" si="287"/>
        <v>1</v>
      </c>
      <c r="I2691" t="str">
        <f t="shared" si="288"/>
        <v>D and Z Media Acquisition Corp. #NYSE:DNZ)</v>
      </c>
      <c r="J2691">
        <f t="shared" si="289"/>
        <v>33</v>
      </c>
      <c r="K2691" t="str">
        <f t="shared" si="290"/>
        <v>D and Z Media Acquisition Corp.</v>
      </c>
      <c r="L2691" t="str">
        <f t="shared" si="291"/>
        <v>NYSE:DNZ</v>
      </c>
    </row>
    <row r="2692" spans="1:12" x14ac:dyDescent="0.25">
      <c r="A2692" s="1" t="s">
        <v>2689</v>
      </c>
      <c r="B2692" s="2">
        <v>4049266</v>
      </c>
      <c r="C2692" t="str">
        <f>_xll.ciqfunctions.udf.CIQ(L2692, "IQ_COUNTRY_NAME")</f>
        <v>United States</v>
      </c>
      <c r="G2692" t="str">
        <f t="shared" si="286"/>
        <v>D.R. Horton, Inc. NYSE:DHI)</v>
      </c>
      <c r="H2692">
        <f t="shared" si="287"/>
        <v>1</v>
      </c>
      <c r="I2692" t="str">
        <f t="shared" si="288"/>
        <v>D.R. Horton, Inc. #NYSE:DHI)</v>
      </c>
      <c r="J2692">
        <f t="shared" si="289"/>
        <v>19</v>
      </c>
      <c r="K2692" t="str">
        <f t="shared" si="290"/>
        <v>D.R. Horton, Inc.</v>
      </c>
      <c r="L2692" t="str">
        <f t="shared" si="291"/>
        <v>NYSE:DHI</v>
      </c>
    </row>
    <row r="2693" spans="1:12" x14ac:dyDescent="0.25">
      <c r="A2693" s="1" t="s">
        <v>2690</v>
      </c>
      <c r="B2693" s="2">
        <v>4970791</v>
      </c>
      <c r="C2693" t="str">
        <f>_xll.ciqfunctions.udf.CIQ(L2693, "IQ_COUNTRY_NAME")</f>
        <v>(Invalid Identifier)</v>
      </c>
      <c r="G2693" t="str">
        <f t="shared" si="286"/>
        <v>D7 Enterprises Inc. OTCEM:DGIF)</v>
      </c>
      <c r="H2693">
        <f t="shared" si="287"/>
        <v>1</v>
      </c>
      <c r="I2693" t="str">
        <f t="shared" si="288"/>
        <v>D7 Enterprises Inc. #OTCEM:DGIF)</v>
      </c>
      <c r="J2693">
        <f t="shared" si="289"/>
        <v>21</v>
      </c>
      <c r="K2693" t="str">
        <f t="shared" si="290"/>
        <v>D7 Enterprises Inc.</v>
      </c>
      <c r="L2693" t="str">
        <f t="shared" si="291"/>
        <v>OTCEM:DGIF</v>
      </c>
    </row>
    <row r="2694" spans="1:12" x14ac:dyDescent="0.25">
      <c r="A2694" s="1" t="s">
        <v>2691</v>
      </c>
      <c r="B2694" s="2">
        <v>29340811</v>
      </c>
      <c r="C2694" t="str">
        <f>_xll.ciqfunctions.udf.CIQ(L2694, "IQ_COUNTRY_NAME")</f>
        <v>United States</v>
      </c>
      <c r="G2694" t="str">
        <f t="shared" si="286"/>
        <v>DA32 Life Science Tech Acquisition Corp. NASDAQCM:DALS)</v>
      </c>
      <c r="H2694">
        <f t="shared" si="287"/>
        <v>1</v>
      </c>
      <c r="I2694" t="str">
        <f t="shared" si="288"/>
        <v>DA32 Life Science Tech Acquisition Corp. #NASDAQCM:DALS)</v>
      </c>
      <c r="J2694">
        <f t="shared" si="289"/>
        <v>42</v>
      </c>
      <c r="K2694" t="str">
        <f t="shared" si="290"/>
        <v>DA32 Life Science Tech Acquisition Corp.</v>
      </c>
      <c r="L2694" t="str">
        <f t="shared" si="291"/>
        <v>NASDAQCM:DALS</v>
      </c>
    </row>
    <row r="2695" spans="1:12" x14ac:dyDescent="0.25">
      <c r="A2695" s="1" t="s">
        <v>2692</v>
      </c>
      <c r="B2695" s="2">
        <v>4910776</v>
      </c>
      <c r="C2695" t="str">
        <f>_xll.ciqfunctions.udf.CIQ(L2695, "IQ_COUNTRY_NAME")</f>
        <v>(Invalid Identifier)</v>
      </c>
      <c r="G2695" t="str">
        <f t="shared" si="286"/>
        <v>DAC Technologies Group International, Inc. OTCEM:DAAT)</v>
      </c>
      <c r="H2695">
        <f t="shared" si="287"/>
        <v>1</v>
      </c>
      <c r="I2695" t="str">
        <f t="shared" si="288"/>
        <v>DAC Technologies Group International, Inc. #OTCEM:DAAT)</v>
      </c>
      <c r="J2695">
        <f t="shared" si="289"/>
        <v>44</v>
      </c>
      <c r="K2695" t="str">
        <f t="shared" si="290"/>
        <v>DAC Technologies Group International, Inc.</v>
      </c>
      <c r="L2695" t="str">
        <f t="shared" si="291"/>
        <v>OTCEM:DAAT</v>
      </c>
    </row>
    <row r="2696" spans="1:12" x14ac:dyDescent="0.25">
      <c r="A2696" s="1" t="s">
        <v>2693</v>
      </c>
      <c r="B2696" s="2">
        <v>1019181</v>
      </c>
      <c r="C2696" t="str">
        <f>_xll.ciqfunctions.udf.CIQ(L2696, "IQ_COUNTRY_NAME")</f>
        <v>(Invalid Identifier)</v>
      </c>
      <c r="G2696" t="str">
        <f t="shared" si="286"/>
        <v>Dacotah Banks, Inc. OTCQX:DBIN)</v>
      </c>
      <c r="H2696">
        <f t="shared" si="287"/>
        <v>1</v>
      </c>
      <c r="I2696" t="str">
        <f t="shared" si="288"/>
        <v>Dacotah Banks, Inc. #OTCQX:DBIN)</v>
      </c>
      <c r="J2696">
        <f t="shared" si="289"/>
        <v>21</v>
      </c>
      <c r="K2696" t="str">
        <f t="shared" si="290"/>
        <v>Dacotah Banks, Inc.</v>
      </c>
      <c r="L2696" t="str">
        <f t="shared" si="291"/>
        <v>OTCQX:DBIN</v>
      </c>
    </row>
    <row r="2697" spans="1:12" x14ac:dyDescent="0.25">
      <c r="A2697" s="1" t="s">
        <v>2694</v>
      </c>
      <c r="B2697" s="2">
        <v>4121868</v>
      </c>
      <c r="C2697" t="str">
        <f>_xll.ciqfunctions.udf.CIQ(L2697, "IQ_COUNTRY_NAME")</f>
        <v>United States</v>
      </c>
      <c r="G2697" t="str">
        <f t="shared" si="286"/>
        <v>Daily Journal Corporation NASDAQCM:DJCO)</v>
      </c>
      <c r="H2697">
        <f t="shared" si="287"/>
        <v>1</v>
      </c>
      <c r="I2697" t="str">
        <f t="shared" si="288"/>
        <v>Daily Journal Corporation #NASDAQCM:DJCO)</v>
      </c>
      <c r="J2697">
        <f t="shared" si="289"/>
        <v>27</v>
      </c>
      <c r="K2697" t="str">
        <f t="shared" si="290"/>
        <v>Daily Journal Corporation</v>
      </c>
      <c r="L2697" t="str">
        <f t="shared" si="291"/>
        <v>NASDAQCM:DJCO</v>
      </c>
    </row>
    <row r="2698" spans="1:12" x14ac:dyDescent="0.25">
      <c r="A2698" s="1" t="s">
        <v>2695</v>
      </c>
      <c r="B2698" s="2">
        <v>4991875</v>
      </c>
      <c r="C2698" t="str">
        <f>_xll.ciqfunctions.udf.CIQ(L2698, "IQ_COUNTRY_NAME")</f>
        <v>United States</v>
      </c>
      <c r="G2698" t="str">
        <f t="shared" si="286"/>
        <v>Dais Corporation OTCPK:DLYT)</v>
      </c>
      <c r="H2698">
        <f t="shared" si="287"/>
        <v>1</v>
      </c>
      <c r="I2698" t="str">
        <f t="shared" si="288"/>
        <v>Dais Corporation #OTCPK:DLYT)</v>
      </c>
      <c r="J2698">
        <f t="shared" si="289"/>
        <v>18</v>
      </c>
      <c r="K2698" t="str">
        <f t="shared" si="290"/>
        <v>Dais Corporation</v>
      </c>
      <c r="L2698" t="str">
        <f t="shared" si="291"/>
        <v>OTCPK:DLYT</v>
      </c>
    </row>
    <row r="2699" spans="1:12" x14ac:dyDescent="0.25">
      <c r="A2699" s="1" t="s">
        <v>2696</v>
      </c>
      <c r="B2699" s="2">
        <v>4352642</v>
      </c>
      <c r="C2699" t="str">
        <f>_xll.ciqfunctions.udf.CIQ(L2699, "IQ_COUNTRY_NAME")</f>
        <v>(Invalid Identifier)</v>
      </c>
      <c r="G2699" t="str">
        <f t="shared" si="286"/>
        <v>Dakota Territory Resource Corp. OTCQB:DTRC)</v>
      </c>
      <c r="H2699">
        <f t="shared" si="287"/>
        <v>1</v>
      </c>
      <c r="I2699" t="str">
        <f t="shared" si="288"/>
        <v>Dakota Territory Resource Corp. #OTCQB:DTRC)</v>
      </c>
      <c r="J2699">
        <f t="shared" si="289"/>
        <v>33</v>
      </c>
      <c r="K2699" t="str">
        <f t="shared" si="290"/>
        <v>Dakota Territory Resource Corp.</v>
      </c>
      <c r="L2699" t="str">
        <f t="shared" si="291"/>
        <v>OTCQB:DTRC</v>
      </c>
    </row>
    <row r="2700" spans="1:12" x14ac:dyDescent="0.25">
      <c r="A2700" s="1" t="s">
        <v>2697</v>
      </c>
      <c r="B2700" s="2">
        <v>4992934</v>
      </c>
      <c r="C2700" t="str">
        <f>_xll.ciqfunctions.udf.CIQ(L2700, "IQ_COUNTRY_NAME")</f>
        <v>United States</v>
      </c>
      <c r="G2700" t="str">
        <f t="shared" si="286"/>
        <v>Dakshidin Corporation, Inc. OTCPK:DKSC)</v>
      </c>
      <c r="H2700">
        <f t="shared" si="287"/>
        <v>1</v>
      </c>
      <c r="I2700" t="str">
        <f t="shared" si="288"/>
        <v>Dakshidin Corporation, Inc. #OTCPK:DKSC)</v>
      </c>
      <c r="J2700">
        <f t="shared" si="289"/>
        <v>29</v>
      </c>
      <c r="K2700" t="str">
        <f t="shared" si="290"/>
        <v>Dakshidin Corporation, Inc.</v>
      </c>
      <c r="L2700" t="str">
        <f t="shared" si="291"/>
        <v>OTCPK:DKSC</v>
      </c>
    </row>
    <row r="2701" spans="1:12" x14ac:dyDescent="0.25">
      <c r="A2701" s="1" t="s">
        <v>2698</v>
      </c>
      <c r="B2701" s="2">
        <v>4096141</v>
      </c>
      <c r="C2701" t="str">
        <f>_xll.ciqfunctions.udf.CIQ(L2701, "IQ_COUNTRY_NAME")</f>
        <v>United States</v>
      </c>
      <c r="G2701" t="str">
        <f t="shared" si="286"/>
        <v>Daktronics, Inc. NASDAQGS:DAKT)</v>
      </c>
      <c r="H2701">
        <f t="shared" si="287"/>
        <v>1</v>
      </c>
      <c r="I2701" t="str">
        <f t="shared" si="288"/>
        <v>Daktronics, Inc. #NASDAQGS:DAKT)</v>
      </c>
      <c r="J2701">
        <f t="shared" si="289"/>
        <v>18</v>
      </c>
      <c r="K2701" t="str">
        <f t="shared" si="290"/>
        <v>Daktronics, Inc.</v>
      </c>
      <c r="L2701" t="str">
        <f t="shared" si="291"/>
        <v>NASDAQGS:DAKT</v>
      </c>
    </row>
    <row r="2702" spans="1:12" x14ac:dyDescent="0.25">
      <c r="A2702" s="1" t="s">
        <v>2699</v>
      </c>
      <c r="B2702" s="2">
        <v>4189115</v>
      </c>
      <c r="C2702" t="str">
        <f>_xll.ciqfunctions.udf.CIQ(L2702, "IQ_COUNTRY_NAME")</f>
        <v>United States</v>
      </c>
      <c r="G2702" t="str">
        <f t="shared" si="286"/>
        <v>DallasNews Corporation NASDAQCM:DALN)</v>
      </c>
      <c r="H2702">
        <f t="shared" si="287"/>
        <v>1</v>
      </c>
      <c r="I2702" t="str">
        <f t="shared" si="288"/>
        <v>DallasNews Corporation #NASDAQCM:DALN)</v>
      </c>
      <c r="J2702">
        <f t="shared" si="289"/>
        <v>24</v>
      </c>
      <c r="K2702" t="str">
        <f t="shared" si="290"/>
        <v>DallasNews Corporation</v>
      </c>
      <c r="L2702" t="str">
        <f t="shared" si="291"/>
        <v>NASDAQCM:DALN</v>
      </c>
    </row>
    <row r="2703" spans="1:12" x14ac:dyDescent="0.25">
      <c r="A2703" s="1" t="s">
        <v>2700</v>
      </c>
      <c r="B2703" s="2">
        <v>4143957</v>
      </c>
      <c r="C2703" t="str">
        <f>_xll.ciqfunctions.udf.CIQ(L2703, "IQ_COUNTRY_NAME")</f>
        <v>(Invalid Identifier)</v>
      </c>
      <c r="G2703" t="str">
        <f t="shared" si="286"/>
        <v>Dalrada Corporation OTCQB:DFCO)</v>
      </c>
      <c r="H2703">
        <f t="shared" si="287"/>
        <v>1</v>
      </c>
      <c r="I2703" t="str">
        <f t="shared" si="288"/>
        <v>Dalrada Corporation #OTCQB:DFCO)</v>
      </c>
      <c r="J2703">
        <f t="shared" si="289"/>
        <v>21</v>
      </c>
      <c r="K2703" t="str">
        <f t="shared" si="290"/>
        <v>Dalrada Corporation</v>
      </c>
      <c r="L2703" t="str">
        <f t="shared" si="291"/>
        <v>OTCQB:DFCO</v>
      </c>
    </row>
    <row r="2704" spans="1:12" x14ac:dyDescent="0.25">
      <c r="A2704" s="1" t="s">
        <v>2701</v>
      </c>
      <c r="B2704" s="2">
        <v>3009591</v>
      </c>
      <c r="C2704" t="str">
        <f>_xll.ciqfunctions.udf.CIQ(L2704, "IQ_COUNTRY_NAME")</f>
        <v>United States</v>
      </c>
      <c r="G2704" t="str">
        <f t="shared" si="286"/>
        <v>Dana Incorporated NYSE:DAN)</v>
      </c>
      <c r="H2704">
        <f t="shared" si="287"/>
        <v>1</v>
      </c>
      <c r="I2704" t="str">
        <f t="shared" si="288"/>
        <v>Dana Incorporated #NYSE:DAN)</v>
      </c>
      <c r="J2704">
        <f t="shared" si="289"/>
        <v>19</v>
      </c>
      <c r="K2704" t="str">
        <f t="shared" si="290"/>
        <v>Dana Incorporated</v>
      </c>
      <c r="L2704" t="str">
        <f t="shared" si="291"/>
        <v>NYSE:DAN</v>
      </c>
    </row>
    <row r="2705" spans="1:12" x14ac:dyDescent="0.25">
      <c r="A2705" s="1" t="s">
        <v>2702</v>
      </c>
      <c r="B2705" s="2">
        <v>4810677</v>
      </c>
      <c r="C2705" t="str">
        <f>_xll.ciqfunctions.udf.CIQ(L2705, "IQ_COUNTRY_NAME")</f>
        <v>United States</v>
      </c>
      <c r="G2705" t="str">
        <f t="shared" si="286"/>
        <v>Danaher Corporation NYSE:DHR)</v>
      </c>
      <c r="H2705">
        <f t="shared" si="287"/>
        <v>1</v>
      </c>
      <c r="I2705" t="str">
        <f t="shared" si="288"/>
        <v>Danaher Corporation #NYSE:DHR)</v>
      </c>
      <c r="J2705">
        <f t="shared" si="289"/>
        <v>21</v>
      </c>
      <c r="K2705" t="str">
        <f t="shared" si="290"/>
        <v>Danaher Corporation</v>
      </c>
      <c r="L2705" t="str">
        <f t="shared" si="291"/>
        <v>NYSE:DHR</v>
      </c>
    </row>
    <row r="2706" spans="1:12" x14ac:dyDescent="0.25">
      <c r="A2706" s="1" t="s">
        <v>2703</v>
      </c>
      <c r="B2706" s="2">
        <v>4996745</v>
      </c>
      <c r="C2706" t="str">
        <f>_xll.ciqfunctions.udf.CIQ(L2706, "IQ_COUNTRY_NAME")</f>
        <v>United States</v>
      </c>
      <c r="G2706" t="str">
        <f t="shared" si="286"/>
        <v>Daniels Corporate Advisory Company, Inc. OTCPK:DCAC)</v>
      </c>
      <c r="H2706">
        <f t="shared" si="287"/>
        <v>1</v>
      </c>
      <c r="I2706" t="str">
        <f t="shared" si="288"/>
        <v>Daniels Corporate Advisory Company, Inc. #OTCPK:DCAC)</v>
      </c>
      <c r="J2706">
        <f t="shared" si="289"/>
        <v>42</v>
      </c>
      <c r="K2706" t="str">
        <f t="shared" si="290"/>
        <v>Daniels Corporate Advisory Company, Inc.</v>
      </c>
      <c r="L2706" t="str">
        <f t="shared" si="291"/>
        <v>OTCPK:DCAC</v>
      </c>
    </row>
    <row r="2707" spans="1:12" x14ac:dyDescent="0.25">
      <c r="A2707" s="1" t="s">
        <v>2704</v>
      </c>
      <c r="B2707" s="2">
        <v>7354870</v>
      </c>
      <c r="C2707" t="str">
        <f>_xll.ciqfunctions.udf.CIQ(L2707, "IQ_COUNTRY_NAME")</f>
        <v>United States</v>
      </c>
      <c r="G2707" t="str">
        <f t="shared" si="286"/>
        <v>Danimer Scientific, Inc. NYSE:DNMR)</v>
      </c>
      <c r="H2707">
        <f t="shared" si="287"/>
        <v>1</v>
      </c>
      <c r="I2707" t="str">
        <f t="shared" si="288"/>
        <v>Danimer Scientific, Inc. #NYSE:DNMR)</v>
      </c>
      <c r="J2707">
        <f t="shared" si="289"/>
        <v>26</v>
      </c>
      <c r="K2707" t="str">
        <f t="shared" si="290"/>
        <v>Danimer Scientific, Inc.</v>
      </c>
      <c r="L2707" t="str">
        <f t="shared" si="291"/>
        <v>NYSE:DNMR</v>
      </c>
    </row>
    <row r="2708" spans="1:12" x14ac:dyDescent="0.25">
      <c r="A2708" s="1" t="s">
        <v>2705</v>
      </c>
      <c r="B2708" s="2">
        <v>4297825</v>
      </c>
      <c r="C2708" t="str">
        <f>_xll.ciqfunctions.udf.CIQ(L2708, "IQ_COUNTRY_NAME")</f>
        <v>United States</v>
      </c>
      <c r="G2708" t="str">
        <f t="shared" si="286"/>
        <v>Darden Restaurants, Inc. NYSE:DRI)</v>
      </c>
      <c r="H2708">
        <f t="shared" si="287"/>
        <v>1</v>
      </c>
      <c r="I2708" t="str">
        <f t="shared" si="288"/>
        <v>Darden Restaurants, Inc. #NYSE:DRI)</v>
      </c>
      <c r="J2708">
        <f t="shared" si="289"/>
        <v>26</v>
      </c>
      <c r="K2708" t="str">
        <f t="shared" si="290"/>
        <v>Darden Restaurants, Inc.</v>
      </c>
      <c r="L2708" t="str">
        <f t="shared" si="291"/>
        <v>NYSE:DRI</v>
      </c>
    </row>
    <row r="2709" spans="1:12" x14ac:dyDescent="0.25">
      <c r="A2709" s="1" t="s">
        <v>2706</v>
      </c>
      <c r="B2709" s="2">
        <v>6949561</v>
      </c>
      <c r="C2709" t="str">
        <f>_xll.ciqfunctions.udf.CIQ(L2709, "IQ_COUNTRY_NAME")</f>
        <v>United States</v>
      </c>
      <c r="G2709" t="str">
        <f t="shared" si="286"/>
        <v>Daré Bioscience, Inc. NASDAQCM:DARE)</v>
      </c>
      <c r="H2709">
        <f t="shared" si="287"/>
        <v>1</v>
      </c>
      <c r="I2709" t="str">
        <f t="shared" si="288"/>
        <v>Daré Bioscience, Inc. #NASDAQCM:DARE)</v>
      </c>
      <c r="J2709">
        <f t="shared" si="289"/>
        <v>23</v>
      </c>
      <c r="K2709" t="str">
        <f t="shared" si="290"/>
        <v>Daré Bioscience, Inc.</v>
      </c>
      <c r="L2709" t="str">
        <f t="shared" si="291"/>
        <v>NASDAQCM:DARE</v>
      </c>
    </row>
    <row r="2710" spans="1:12" x14ac:dyDescent="0.25">
      <c r="A2710" s="1" t="s">
        <v>2707</v>
      </c>
      <c r="B2710" s="2">
        <v>4811401</v>
      </c>
      <c r="C2710" t="str">
        <f>_xll.ciqfunctions.udf.CIQ(L2710, "IQ_COUNTRY_NAME")</f>
        <v>United States</v>
      </c>
      <c r="G2710" t="str">
        <f t="shared" si="286"/>
        <v>DarioHealth Corp. NASDAQCM:DRIO)</v>
      </c>
      <c r="H2710">
        <f t="shared" si="287"/>
        <v>1</v>
      </c>
      <c r="I2710" t="str">
        <f t="shared" si="288"/>
        <v>DarioHealth Corp. #NASDAQCM:DRIO)</v>
      </c>
      <c r="J2710">
        <f t="shared" si="289"/>
        <v>19</v>
      </c>
      <c r="K2710" t="str">
        <f t="shared" si="290"/>
        <v>DarioHealth Corp.</v>
      </c>
      <c r="L2710" t="str">
        <f t="shared" si="291"/>
        <v>NASDAQCM:DRIO</v>
      </c>
    </row>
    <row r="2711" spans="1:12" x14ac:dyDescent="0.25">
      <c r="A2711" s="1" t="s">
        <v>2708</v>
      </c>
      <c r="B2711" s="2">
        <v>5243523</v>
      </c>
      <c r="C2711" t="str">
        <f>_xll.ciqfunctions.udf.CIQ(L2711, "IQ_COUNTRY_NAME")</f>
        <v>United States</v>
      </c>
      <c r="G2711" t="str">
        <f t="shared" si="286"/>
        <v>DarkPulse, Inc. OTCPK:DPLS)</v>
      </c>
      <c r="H2711">
        <f t="shared" si="287"/>
        <v>1</v>
      </c>
      <c r="I2711" t="str">
        <f t="shared" si="288"/>
        <v>DarkPulse, Inc. #OTCPK:DPLS)</v>
      </c>
      <c r="J2711">
        <f t="shared" si="289"/>
        <v>17</v>
      </c>
      <c r="K2711" t="str">
        <f t="shared" si="290"/>
        <v>DarkPulse, Inc.</v>
      </c>
      <c r="L2711" t="str">
        <f t="shared" si="291"/>
        <v>OTCPK:DPLS</v>
      </c>
    </row>
    <row r="2712" spans="1:12" x14ac:dyDescent="0.25">
      <c r="A2712" s="1" t="s">
        <v>2709</v>
      </c>
      <c r="B2712" s="2">
        <v>4915094</v>
      </c>
      <c r="C2712" t="str">
        <f>_xll.ciqfunctions.udf.CIQ(L2712, "IQ_COUNTRY_NAME")</f>
        <v>United States</v>
      </c>
      <c r="G2712" t="str">
        <f t="shared" ref="G2712:G2775" si="292">SUBSTITUTE(A2712, "(", "")</f>
        <v>Darling Ingredients Inc. NYSE:DAR)</v>
      </c>
      <c r="H2712">
        <f t="shared" ref="H2712:H2775" si="293">LEN(A2712)-LEN(G2712)</f>
        <v>1</v>
      </c>
      <c r="I2712" t="str">
        <f t="shared" ref="I2712:I2775" si="294">SUBSTITUTE(A2712,"(","#",H2712)</f>
        <v>Darling Ingredients Inc. #NYSE:DAR)</v>
      </c>
      <c r="J2712">
        <f t="shared" ref="J2712:J2775" si="295">FIND("#", I2712)</f>
        <v>26</v>
      </c>
      <c r="K2712" t="str">
        <f t="shared" ref="K2712:K2775" si="296">TRIM(LEFT(A2712,J2712-1))</f>
        <v>Darling Ingredients Inc.</v>
      </c>
      <c r="L2712" t="str">
        <f t="shared" ref="L2712:L2775" si="297">TRIM(MID(A2712,J2712+1,LEN(A2712) - J2712-1))</f>
        <v>NYSE:DAR</v>
      </c>
    </row>
    <row r="2713" spans="1:12" x14ac:dyDescent="0.25">
      <c r="A2713" s="1" t="s">
        <v>2710</v>
      </c>
      <c r="B2713" s="2">
        <v>6636503</v>
      </c>
      <c r="C2713" t="str">
        <f>_xll.ciqfunctions.udf.CIQ(L2713, "IQ_COUNTRY_NAME")</f>
        <v>United States</v>
      </c>
      <c r="G2713" t="str">
        <f t="shared" si="292"/>
        <v>Daseke, Inc. NASDAQCM:DSKE)</v>
      </c>
      <c r="H2713">
        <f t="shared" si="293"/>
        <v>1</v>
      </c>
      <c r="I2713" t="str">
        <f t="shared" si="294"/>
        <v>Daseke, Inc. #NASDAQCM:DSKE)</v>
      </c>
      <c r="J2713">
        <f t="shared" si="295"/>
        <v>14</v>
      </c>
      <c r="K2713" t="str">
        <f t="shared" si="296"/>
        <v>Daseke, Inc.</v>
      </c>
      <c r="L2713" t="str">
        <f t="shared" si="297"/>
        <v>NASDAQCM:DSKE</v>
      </c>
    </row>
    <row r="2714" spans="1:12" x14ac:dyDescent="0.25">
      <c r="A2714" s="1" t="s">
        <v>2711</v>
      </c>
      <c r="B2714" s="2">
        <v>4970552</v>
      </c>
      <c r="C2714" t="str">
        <f>_xll.ciqfunctions.udf.CIQ(L2714, "IQ_COUNTRY_NAME")</f>
        <v>United States</v>
      </c>
      <c r="G2714" t="str">
        <f t="shared" si="292"/>
        <v>Data Call Technologies, Inc. OTCPK:DCLT)</v>
      </c>
      <c r="H2714">
        <f t="shared" si="293"/>
        <v>1</v>
      </c>
      <c r="I2714" t="str">
        <f t="shared" si="294"/>
        <v>Data Call Technologies, Inc. #OTCPK:DCLT)</v>
      </c>
      <c r="J2714">
        <f t="shared" si="295"/>
        <v>30</v>
      </c>
      <c r="K2714" t="str">
        <f t="shared" si="296"/>
        <v>Data Call Technologies, Inc.</v>
      </c>
      <c r="L2714" t="str">
        <f t="shared" si="297"/>
        <v>OTCPK:DCLT</v>
      </c>
    </row>
    <row r="2715" spans="1:12" x14ac:dyDescent="0.25">
      <c r="A2715" s="1" t="s">
        <v>2712</v>
      </c>
      <c r="B2715" s="2">
        <v>5071894</v>
      </c>
      <c r="C2715" t="str">
        <f>_xll.ciqfunctions.udf.CIQ(L2715, "IQ_COUNTRY_NAME")</f>
        <v>(Invalid Identifier)</v>
      </c>
      <c r="G2715" t="str">
        <f t="shared" si="292"/>
        <v>Data Evolution Holdings, Inc. OTCEM:DTEV)</v>
      </c>
      <c r="H2715">
        <f t="shared" si="293"/>
        <v>1</v>
      </c>
      <c r="I2715" t="str">
        <f t="shared" si="294"/>
        <v>Data Evolution Holdings, Inc. #OTCEM:DTEV)</v>
      </c>
      <c r="J2715">
        <f t="shared" si="295"/>
        <v>31</v>
      </c>
      <c r="K2715" t="str">
        <f t="shared" si="296"/>
        <v>Data Evolution Holdings, Inc.</v>
      </c>
      <c r="L2715" t="str">
        <f t="shared" si="297"/>
        <v>OTCEM:DTEV</v>
      </c>
    </row>
    <row r="2716" spans="1:12" x14ac:dyDescent="0.25">
      <c r="A2716" s="1" t="s">
        <v>2713</v>
      </c>
      <c r="B2716" s="2">
        <v>4069009</v>
      </c>
      <c r="C2716" t="str">
        <f>_xll.ciqfunctions.udf.CIQ(L2716, "IQ_COUNTRY_NAME")</f>
        <v>United States</v>
      </c>
      <c r="G2716" t="str">
        <f t="shared" si="292"/>
        <v>Data I/O Corporation NASDAQCM:DAIO)</v>
      </c>
      <c r="H2716">
        <f t="shared" si="293"/>
        <v>1</v>
      </c>
      <c r="I2716" t="str">
        <f t="shared" si="294"/>
        <v>Data I/O Corporation #NASDAQCM:DAIO)</v>
      </c>
      <c r="J2716">
        <f t="shared" si="295"/>
        <v>22</v>
      </c>
      <c r="K2716" t="str">
        <f t="shared" si="296"/>
        <v>Data I/O Corporation</v>
      </c>
      <c r="L2716" t="str">
        <f t="shared" si="297"/>
        <v>NASDAQCM:DAIO</v>
      </c>
    </row>
    <row r="2717" spans="1:12" x14ac:dyDescent="0.25">
      <c r="A2717" s="1" t="s">
        <v>2714</v>
      </c>
      <c r="B2717" s="2">
        <v>4968351</v>
      </c>
      <c r="C2717" t="str">
        <f>_xll.ciqfunctions.udf.CIQ(L2717, "IQ_COUNTRY_NAME")</f>
        <v>United States</v>
      </c>
      <c r="G2717" t="str">
        <f t="shared" si="292"/>
        <v>Data Storage Corporation NASDAQCM:DTST)</v>
      </c>
      <c r="H2717">
        <f t="shared" si="293"/>
        <v>1</v>
      </c>
      <c r="I2717" t="str">
        <f t="shared" si="294"/>
        <v>Data Storage Corporation #NASDAQCM:DTST)</v>
      </c>
      <c r="J2717">
        <f t="shared" si="295"/>
        <v>26</v>
      </c>
      <c r="K2717" t="str">
        <f t="shared" si="296"/>
        <v>Data Storage Corporation</v>
      </c>
      <c r="L2717" t="str">
        <f t="shared" si="297"/>
        <v>NASDAQCM:DTST</v>
      </c>
    </row>
    <row r="2718" spans="1:12" x14ac:dyDescent="0.25">
      <c r="A2718" s="1" t="s">
        <v>2715</v>
      </c>
      <c r="B2718" s="2">
        <v>4989254</v>
      </c>
      <c r="C2718" t="str">
        <f>_xll.ciqfunctions.udf.CIQ(L2718, "IQ_COUNTRY_NAME")</f>
        <v>United States</v>
      </c>
      <c r="G2718" t="str">
        <f t="shared" si="292"/>
        <v>Data443 Risk Mitigation, Inc. OTCPK:ATDS)</v>
      </c>
      <c r="H2718">
        <f t="shared" si="293"/>
        <v>1</v>
      </c>
      <c r="I2718" t="str">
        <f t="shared" si="294"/>
        <v>Data443 Risk Mitigation, Inc. #OTCPK:ATDS)</v>
      </c>
      <c r="J2718">
        <f t="shared" si="295"/>
        <v>31</v>
      </c>
      <c r="K2718" t="str">
        <f t="shared" si="296"/>
        <v>Data443 Risk Mitigation, Inc.</v>
      </c>
      <c r="L2718" t="str">
        <f t="shared" si="297"/>
        <v>OTCPK:ATDS</v>
      </c>
    </row>
    <row r="2719" spans="1:12" x14ac:dyDescent="0.25">
      <c r="A2719" s="1" t="s">
        <v>2716</v>
      </c>
      <c r="B2719" s="2">
        <v>5222696</v>
      </c>
      <c r="C2719" t="str">
        <f>_xll.ciqfunctions.udf.CIQ(L2719, "IQ_COUNTRY_NAME")</f>
        <v>United States</v>
      </c>
      <c r="G2719" t="str">
        <f t="shared" si="292"/>
        <v>Datadog, Inc. NASDAQGS:DDOG)</v>
      </c>
      <c r="H2719">
        <f t="shared" si="293"/>
        <v>1</v>
      </c>
      <c r="I2719" t="str">
        <f t="shared" si="294"/>
        <v>Datadog, Inc. #NASDAQGS:DDOG)</v>
      </c>
      <c r="J2719">
        <f t="shared" si="295"/>
        <v>15</v>
      </c>
      <c r="K2719" t="str">
        <f t="shared" si="296"/>
        <v>Datadog, Inc.</v>
      </c>
      <c r="L2719" t="str">
        <f t="shared" si="297"/>
        <v>NASDAQGS:DDOG</v>
      </c>
    </row>
    <row r="2720" spans="1:12" x14ac:dyDescent="0.25">
      <c r="A2720" s="1" t="s">
        <v>2717</v>
      </c>
      <c r="B2720" s="2">
        <v>4151752</v>
      </c>
      <c r="C2720" t="str">
        <f>_xll.ciqfunctions.udf.CIQ(L2720, "IQ_COUNTRY_NAME")</f>
        <v>(Invalid Identifier)</v>
      </c>
      <c r="G2720" t="str">
        <f t="shared" si="292"/>
        <v>DataLogic International, Inc. OTCEM:DLGI)</v>
      </c>
      <c r="H2720">
        <f t="shared" si="293"/>
        <v>1</v>
      </c>
      <c r="I2720" t="str">
        <f t="shared" si="294"/>
        <v>DataLogic International, Inc. #OTCEM:DLGI)</v>
      </c>
      <c r="J2720">
        <f t="shared" si="295"/>
        <v>31</v>
      </c>
      <c r="K2720" t="str">
        <f t="shared" si="296"/>
        <v>DataLogic International, Inc.</v>
      </c>
      <c r="L2720" t="str">
        <f t="shared" si="297"/>
        <v>OTCEM:DLGI</v>
      </c>
    </row>
    <row r="2721" spans="1:12" x14ac:dyDescent="0.25">
      <c r="A2721" s="1" t="s">
        <v>2718</v>
      </c>
      <c r="B2721" s="2">
        <v>4810213</v>
      </c>
      <c r="C2721" t="str">
        <f>_xll.ciqfunctions.udf.CIQ(L2721, "IQ_COUNTRY_NAME")</f>
        <v>United States</v>
      </c>
      <c r="G2721" t="str">
        <f t="shared" si="292"/>
        <v>DATATRAK International, Inc. OTCPK:DTRK)</v>
      </c>
      <c r="H2721">
        <f t="shared" si="293"/>
        <v>1</v>
      </c>
      <c r="I2721" t="str">
        <f t="shared" si="294"/>
        <v>DATATRAK International, Inc. #OTCPK:DTRK)</v>
      </c>
      <c r="J2721">
        <f t="shared" si="295"/>
        <v>30</v>
      </c>
      <c r="K2721" t="str">
        <f t="shared" si="296"/>
        <v>DATATRAK International, Inc.</v>
      </c>
      <c r="L2721" t="str">
        <f t="shared" si="297"/>
        <v>OTCPK:DTRK</v>
      </c>
    </row>
    <row r="2722" spans="1:12" x14ac:dyDescent="0.25">
      <c r="A2722" s="1" t="s">
        <v>2719</v>
      </c>
      <c r="B2722" s="2">
        <v>5301931</v>
      </c>
      <c r="C2722" t="str">
        <f>_xll.ciqfunctions.udf.CIQ(L2722, "IQ_COUNTRY_NAME")</f>
        <v>United States</v>
      </c>
      <c r="G2722" t="str">
        <f t="shared" si="292"/>
        <v>DatChat, Inc. NASDAQCM:DATS)</v>
      </c>
      <c r="H2722">
        <f t="shared" si="293"/>
        <v>1</v>
      </c>
      <c r="I2722" t="str">
        <f t="shared" si="294"/>
        <v>DatChat, Inc. #NASDAQCM:DATS)</v>
      </c>
      <c r="J2722">
        <f t="shared" si="295"/>
        <v>15</v>
      </c>
      <c r="K2722" t="str">
        <f t="shared" si="296"/>
        <v>DatChat, Inc.</v>
      </c>
      <c r="L2722" t="str">
        <f t="shared" si="297"/>
        <v>NASDAQCM:DATS</v>
      </c>
    </row>
    <row r="2723" spans="1:12" x14ac:dyDescent="0.25">
      <c r="A2723" s="1" t="s">
        <v>2720</v>
      </c>
      <c r="B2723" s="2">
        <v>13040576</v>
      </c>
      <c r="C2723" t="str">
        <f>_xll.ciqfunctions.udf.CIQ(L2723, "IQ_COUNTRY_NAME")</f>
        <v>United States</v>
      </c>
      <c r="G2723" t="str">
        <f t="shared" si="292"/>
        <v>Datto Holding Corp. NYSE:MSP)</v>
      </c>
      <c r="H2723">
        <f t="shared" si="293"/>
        <v>1</v>
      </c>
      <c r="I2723" t="str">
        <f t="shared" si="294"/>
        <v>Datto Holding Corp. #NYSE:MSP)</v>
      </c>
      <c r="J2723">
        <f t="shared" si="295"/>
        <v>21</v>
      </c>
      <c r="K2723" t="str">
        <f t="shared" si="296"/>
        <v>Datto Holding Corp.</v>
      </c>
      <c r="L2723" t="str">
        <f t="shared" si="297"/>
        <v>NYSE:MSP</v>
      </c>
    </row>
    <row r="2724" spans="1:12" x14ac:dyDescent="0.25">
      <c r="A2724" s="1" t="s">
        <v>2721</v>
      </c>
      <c r="B2724" s="2">
        <v>4915526</v>
      </c>
      <c r="C2724" t="str">
        <f>_xll.ciqfunctions.udf.CIQ(L2724, "IQ_COUNTRY_NAME")</f>
        <v>United States</v>
      </c>
      <c r="G2724" t="str">
        <f t="shared" si="292"/>
        <v>Dave &amp; Buster's Entertainment, Inc. NASDAQGS:PLAY)</v>
      </c>
      <c r="H2724">
        <f t="shared" si="293"/>
        <v>1</v>
      </c>
      <c r="I2724" t="str">
        <f t="shared" si="294"/>
        <v>Dave &amp; Buster's Entertainment, Inc. #NASDAQGS:PLAY)</v>
      </c>
      <c r="J2724">
        <f t="shared" si="295"/>
        <v>37</v>
      </c>
      <c r="K2724" t="str">
        <f t="shared" si="296"/>
        <v>Dave &amp; Buster's Entertainment, Inc.</v>
      </c>
      <c r="L2724" t="str">
        <f t="shared" si="297"/>
        <v>NASDAQGS:PLAY</v>
      </c>
    </row>
    <row r="2725" spans="1:12" x14ac:dyDescent="0.25">
      <c r="A2725" s="1" t="s">
        <v>2722</v>
      </c>
      <c r="B2725" s="2">
        <v>5996709</v>
      </c>
      <c r="C2725" t="str">
        <f>_xll.ciqfunctions.udf.CIQ(L2725, "IQ_COUNTRY_NAME")</f>
        <v>United States</v>
      </c>
      <c r="G2725" t="str">
        <f t="shared" si="292"/>
        <v>Dave Inc. NASDAQGM:DAVE)</v>
      </c>
      <c r="H2725">
        <f t="shared" si="293"/>
        <v>1</v>
      </c>
      <c r="I2725" t="str">
        <f t="shared" si="294"/>
        <v>Dave Inc. #NASDAQGM:DAVE)</v>
      </c>
      <c r="J2725">
        <f t="shared" si="295"/>
        <v>11</v>
      </c>
      <c r="K2725" t="str">
        <f t="shared" si="296"/>
        <v>Dave Inc.</v>
      </c>
      <c r="L2725" t="str">
        <f t="shared" si="297"/>
        <v>NASDAQGM:DAVE</v>
      </c>
    </row>
    <row r="2726" spans="1:12" x14ac:dyDescent="0.25">
      <c r="A2726" s="1" t="s">
        <v>2723</v>
      </c>
      <c r="B2726" s="2">
        <v>4910401</v>
      </c>
      <c r="C2726" t="str">
        <f>_xll.ciqfunctions.udf.CIQ(L2726, "IQ_COUNTRY_NAME")</f>
        <v>(Invalid Identifier)</v>
      </c>
      <c r="G2726" t="str">
        <f t="shared" si="292"/>
        <v>Davi Luxury Brand Group, Inc. OTCEM:MDAV)</v>
      </c>
      <c r="H2726">
        <f t="shared" si="293"/>
        <v>1</v>
      </c>
      <c r="I2726" t="str">
        <f t="shared" si="294"/>
        <v>Davi Luxury Brand Group, Inc. #OTCEM:MDAV)</v>
      </c>
      <c r="J2726">
        <f t="shared" si="295"/>
        <v>31</v>
      </c>
      <c r="K2726" t="str">
        <f t="shared" si="296"/>
        <v>Davi Luxury Brand Group, Inc.</v>
      </c>
      <c r="L2726" t="str">
        <f t="shared" si="297"/>
        <v>OTCEM:MDAV</v>
      </c>
    </row>
    <row r="2727" spans="1:12" x14ac:dyDescent="0.25">
      <c r="A2727" s="1" t="s">
        <v>2724</v>
      </c>
      <c r="B2727" s="2">
        <v>5738535</v>
      </c>
      <c r="C2727" t="str">
        <f>_xll.ciqfunctions.udf.CIQ(L2727, "IQ_COUNTRY_NAME")</f>
        <v>United States</v>
      </c>
      <c r="G2727" t="str">
        <f t="shared" si="292"/>
        <v>Davis Fundamental ETF Trust - Davis Select Financial ETF BATS:DFNL)</v>
      </c>
      <c r="H2727">
        <f t="shared" si="293"/>
        <v>1</v>
      </c>
      <c r="I2727" t="str">
        <f t="shared" si="294"/>
        <v>Davis Fundamental ETF Trust - Davis Select Financial ETF #BATS:DFNL)</v>
      </c>
      <c r="J2727">
        <f t="shared" si="295"/>
        <v>58</v>
      </c>
      <c r="K2727" t="str">
        <f t="shared" si="296"/>
        <v>Davis Fundamental ETF Trust - Davis Select Financial ETF</v>
      </c>
      <c r="L2727" t="str">
        <f t="shared" si="297"/>
        <v>BATS:DFNL</v>
      </c>
    </row>
    <row r="2728" spans="1:12" x14ac:dyDescent="0.25">
      <c r="A2728" s="1" t="s">
        <v>2725</v>
      </c>
      <c r="B2728" s="2">
        <v>9338757</v>
      </c>
      <c r="C2728" t="str">
        <f>_xll.ciqfunctions.udf.CIQ(L2728, "IQ_COUNTRY_NAME")</f>
        <v>United States</v>
      </c>
      <c r="G2728" t="str">
        <f t="shared" si="292"/>
        <v>Davis Fundamental ETF Trust - Davis Select International ETF BATS:DINT)</v>
      </c>
      <c r="H2728">
        <f t="shared" si="293"/>
        <v>1</v>
      </c>
      <c r="I2728" t="str">
        <f t="shared" si="294"/>
        <v>Davis Fundamental ETF Trust - Davis Select International ETF #BATS:DINT)</v>
      </c>
      <c r="J2728">
        <f t="shared" si="295"/>
        <v>62</v>
      </c>
      <c r="K2728" t="str">
        <f t="shared" si="296"/>
        <v>Davis Fundamental ETF Trust - Davis Select International ETF</v>
      </c>
      <c r="L2728" t="str">
        <f t="shared" si="297"/>
        <v>BATS:DINT</v>
      </c>
    </row>
    <row r="2729" spans="1:12" x14ac:dyDescent="0.25">
      <c r="A2729" s="1" t="s">
        <v>2726</v>
      </c>
      <c r="B2729" s="2">
        <v>5738536</v>
      </c>
      <c r="C2729" t="str">
        <f>_xll.ciqfunctions.udf.CIQ(L2729, "IQ_COUNTRY_NAME")</f>
        <v>United States</v>
      </c>
      <c r="G2729" t="str">
        <f t="shared" si="292"/>
        <v>Davis Fundamental ETF Trust - Davis Select U.S. Equity ETF BATS:DUSA)</v>
      </c>
      <c r="H2729">
        <f t="shared" si="293"/>
        <v>1</v>
      </c>
      <c r="I2729" t="str">
        <f t="shared" si="294"/>
        <v>Davis Fundamental ETF Trust - Davis Select U.S. Equity ETF #BATS:DUSA)</v>
      </c>
      <c r="J2729">
        <f t="shared" si="295"/>
        <v>60</v>
      </c>
      <c r="K2729" t="str">
        <f t="shared" si="296"/>
        <v>Davis Fundamental ETF Trust - Davis Select U.S. Equity ETF</v>
      </c>
      <c r="L2729" t="str">
        <f t="shared" si="297"/>
        <v>BATS:DUSA</v>
      </c>
    </row>
    <row r="2730" spans="1:12" x14ac:dyDescent="0.25">
      <c r="A2730" s="1" t="s">
        <v>2727</v>
      </c>
      <c r="B2730" s="2">
        <v>5738537</v>
      </c>
      <c r="C2730" t="str">
        <f>_xll.ciqfunctions.udf.CIQ(L2730, "IQ_COUNTRY_NAME")</f>
        <v>United States</v>
      </c>
      <c r="G2730" t="str">
        <f t="shared" si="292"/>
        <v>Davis Fundamental ETF Trust - Davis Select Worldwide ETF BATS:DWLD)</v>
      </c>
      <c r="H2730">
        <f t="shared" si="293"/>
        <v>1</v>
      </c>
      <c r="I2730" t="str">
        <f t="shared" si="294"/>
        <v>Davis Fundamental ETF Trust - Davis Select Worldwide ETF #BATS:DWLD)</v>
      </c>
      <c r="J2730">
        <f t="shared" si="295"/>
        <v>58</v>
      </c>
      <c r="K2730" t="str">
        <f t="shared" si="296"/>
        <v>Davis Fundamental ETF Trust - Davis Select Worldwide ETF</v>
      </c>
      <c r="L2730" t="str">
        <f t="shared" si="297"/>
        <v>BATS:DWLD</v>
      </c>
    </row>
    <row r="2731" spans="1:12" x14ac:dyDescent="0.25">
      <c r="A2731" s="1" t="s">
        <v>2728</v>
      </c>
      <c r="B2731" s="2">
        <v>5924645</v>
      </c>
      <c r="C2731" t="str">
        <f>_xll.ciqfunctions.udf.CIQ(L2731, "IQ_COUNTRY_NAME")</f>
        <v>(Invalid Identifier)</v>
      </c>
      <c r="G2731" t="str">
        <f t="shared" si="292"/>
        <v>Davis Funds SICAV - Davis Global Fund DB:7201583)</v>
      </c>
      <c r="H2731">
        <f t="shared" si="293"/>
        <v>1</v>
      </c>
      <c r="I2731" t="str">
        <f t="shared" si="294"/>
        <v>Davis Funds SICAV - Davis Global Fund #DB:7201583)</v>
      </c>
      <c r="J2731">
        <f t="shared" si="295"/>
        <v>39</v>
      </c>
      <c r="K2731" t="str">
        <f t="shared" si="296"/>
        <v>Davis Funds SICAV - Davis Global Fund</v>
      </c>
      <c r="L2731" t="str">
        <f t="shared" si="297"/>
        <v>DB:7201583</v>
      </c>
    </row>
    <row r="2732" spans="1:12" x14ac:dyDescent="0.25">
      <c r="A2732" s="1" t="s">
        <v>2729</v>
      </c>
      <c r="B2732" s="2">
        <v>5924647</v>
      </c>
      <c r="C2732" t="str">
        <f>_xll.ciqfunctions.udf.CIQ(L2732, "IQ_COUNTRY_NAME")</f>
        <v>United States</v>
      </c>
      <c r="G2732" t="str">
        <f t="shared" si="292"/>
        <v>Davis Funds SICAV - Davis Value Fund DB:XTW2)</v>
      </c>
      <c r="H2732">
        <f t="shared" si="293"/>
        <v>1</v>
      </c>
      <c r="I2732" t="str">
        <f t="shared" si="294"/>
        <v>Davis Funds SICAV - Davis Value Fund #DB:XTW2)</v>
      </c>
      <c r="J2732">
        <f t="shared" si="295"/>
        <v>38</v>
      </c>
      <c r="K2732" t="str">
        <f t="shared" si="296"/>
        <v>Davis Funds SICAV - Davis Value Fund</v>
      </c>
      <c r="L2732" t="str">
        <f t="shared" si="297"/>
        <v>DB:XTW2</v>
      </c>
    </row>
    <row r="2733" spans="1:12" x14ac:dyDescent="0.25">
      <c r="A2733" s="1" t="s">
        <v>2730</v>
      </c>
      <c r="B2733" s="2">
        <v>4189919</v>
      </c>
      <c r="C2733" t="str">
        <f>_xll.ciqfunctions.udf.CIQ(L2733, "IQ_COUNTRY_NAME")</f>
        <v>United States</v>
      </c>
      <c r="G2733" t="str">
        <f t="shared" si="292"/>
        <v>DaVita Inc. NYSE:DVA)</v>
      </c>
      <c r="H2733">
        <f t="shared" si="293"/>
        <v>1</v>
      </c>
      <c r="I2733" t="str">
        <f t="shared" si="294"/>
        <v>DaVita Inc. #NYSE:DVA)</v>
      </c>
      <c r="J2733">
        <f t="shared" si="295"/>
        <v>13</v>
      </c>
      <c r="K2733" t="str">
        <f t="shared" si="296"/>
        <v>DaVita Inc.</v>
      </c>
      <c r="L2733" t="str">
        <f t="shared" si="297"/>
        <v>NYSE:DVA</v>
      </c>
    </row>
    <row r="2734" spans="1:12" x14ac:dyDescent="0.25">
      <c r="A2734" s="1" t="s">
        <v>2731</v>
      </c>
      <c r="B2734" s="2">
        <v>4978040</v>
      </c>
      <c r="C2734" t="str">
        <f>_xll.ciqfunctions.udf.CIQ(L2734, "IQ_COUNTRY_NAME")</f>
        <v>United States</v>
      </c>
      <c r="G2734" t="str">
        <f t="shared" si="292"/>
        <v>Dawson Geophysical Company NASDAQGS:DWSN)</v>
      </c>
      <c r="H2734">
        <f t="shared" si="293"/>
        <v>1</v>
      </c>
      <c r="I2734" t="str">
        <f t="shared" si="294"/>
        <v>Dawson Geophysical Company #NASDAQGS:DWSN)</v>
      </c>
      <c r="J2734">
        <f t="shared" si="295"/>
        <v>28</v>
      </c>
      <c r="K2734" t="str">
        <f t="shared" si="296"/>
        <v>Dawson Geophysical Company</v>
      </c>
      <c r="L2734" t="str">
        <f t="shared" si="297"/>
        <v>NASDAQGS:DWSN</v>
      </c>
    </row>
    <row r="2735" spans="1:12" x14ac:dyDescent="0.25">
      <c r="A2735" s="1" t="s">
        <v>2732</v>
      </c>
      <c r="B2735" s="2">
        <v>4811514</v>
      </c>
      <c r="C2735" t="str">
        <f>_xll.ciqfunctions.udf.CIQ(L2735, "IQ_COUNTRY_NAME")</f>
        <v>United States</v>
      </c>
      <c r="G2735" t="str">
        <f t="shared" si="292"/>
        <v>Daxor Corporation NYSEAM:DXR)</v>
      </c>
      <c r="H2735">
        <f t="shared" si="293"/>
        <v>1</v>
      </c>
      <c r="I2735" t="str">
        <f t="shared" si="294"/>
        <v>Daxor Corporation #NYSEAM:DXR)</v>
      </c>
      <c r="J2735">
        <f t="shared" si="295"/>
        <v>19</v>
      </c>
      <c r="K2735" t="str">
        <f t="shared" si="296"/>
        <v>Daxor Corporation</v>
      </c>
      <c r="L2735" t="str">
        <f t="shared" si="297"/>
        <v>NYSEAM:DXR</v>
      </c>
    </row>
    <row r="2736" spans="1:12" x14ac:dyDescent="0.25">
      <c r="A2736" s="1" t="s">
        <v>2733</v>
      </c>
      <c r="B2736" s="2">
        <v>27761804</v>
      </c>
      <c r="C2736" t="str">
        <f>_xll.ciqfunctions.udf.CIQ(L2736, "IQ_COUNTRY_NAME")</f>
        <v>United States</v>
      </c>
      <c r="G2736" t="str">
        <f t="shared" si="292"/>
        <v>Day One Biopharmaceuticals, Inc. NASDAQGS:DAWN)</v>
      </c>
      <c r="H2736">
        <f t="shared" si="293"/>
        <v>1</v>
      </c>
      <c r="I2736" t="str">
        <f t="shared" si="294"/>
        <v>Day One Biopharmaceuticals, Inc. #NASDAQGS:DAWN)</v>
      </c>
      <c r="J2736">
        <f t="shared" si="295"/>
        <v>34</v>
      </c>
      <c r="K2736" t="str">
        <f t="shared" si="296"/>
        <v>Day One Biopharmaceuticals, Inc.</v>
      </c>
      <c r="L2736" t="str">
        <f t="shared" si="297"/>
        <v>NASDAQGS:DAWN</v>
      </c>
    </row>
    <row r="2737" spans="1:12" x14ac:dyDescent="0.25">
      <c r="A2737" s="1" t="s">
        <v>2734</v>
      </c>
      <c r="B2737" s="2">
        <v>4996764</v>
      </c>
      <c r="C2737" t="str">
        <f>_xll.ciqfunctions.udf.CIQ(L2737, "IQ_COUNTRY_NAME")</f>
        <v>United States</v>
      </c>
      <c r="G2737" t="str">
        <f t="shared" si="292"/>
        <v>Day Tradexchange, Inc. OTCPK:SYNJ)</v>
      </c>
      <c r="H2737">
        <f t="shared" si="293"/>
        <v>1</v>
      </c>
      <c r="I2737" t="str">
        <f t="shared" si="294"/>
        <v>Day Tradexchange, Inc. #OTCPK:SYNJ)</v>
      </c>
      <c r="J2737">
        <f t="shared" si="295"/>
        <v>24</v>
      </c>
      <c r="K2737" t="str">
        <f t="shared" si="296"/>
        <v>Day Tradexchange, Inc.</v>
      </c>
      <c r="L2737" t="str">
        <f t="shared" si="297"/>
        <v>OTCPK:SYNJ</v>
      </c>
    </row>
    <row r="2738" spans="1:12" x14ac:dyDescent="0.25">
      <c r="A2738" s="1" t="s">
        <v>2735</v>
      </c>
      <c r="B2738" s="2">
        <v>4141810</v>
      </c>
      <c r="C2738" t="str">
        <f>_xll.ciqfunctions.udf.CIQ(L2738, "IQ_COUNTRY_NAME")</f>
        <v>United States</v>
      </c>
      <c r="G2738" t="str">
        <f t="shared" si="292"/>
        <v>Daybreak Oil and Gas, Inc. OTCPK:DBRM)</v>
      </c>
      <c r="H2738">
        <f t="shared" si="293"/>
        <v>1</v>
      </c>
      <c r="I2738" t="str">
        <f t="shared" si="294"/>
        <v>Daybreak Oil and Gas, Inc. #OTCPK:DBRM)</v>
      </c>
      <c r="J2738">
        <f t="shared" si="295"/>
        <v>28</v>
      </c>
      <c r="K2738" t="str">
        <f t="shared" si="296"/>
        <v>Daybreak Oil and Gas, Inc.</v>
      </c>
      <c r="L2738" t="str">
        <f t="shared" si="297"/>
        <v>OTCPK:DBRM</v>
      </c>
    </row>
    <row r="2739" spans="1:12" x14ac:dyDescent="0.25">
      <c r="A2739" s="1" t="s">
        <v>2736</v>
      </c>
      <c r="B2739" s="2">
        <v>4537801</v>
      </c>
      <c r="C2739" t="str">
        <f>_xll.ciqfunctions.udf.CIQ(L2739, "IQ_COUNTRY_NAME")</f>
        <v>(Invalid Identifier)</v>
      </c>
      <c r="G2739" t="str">
        <f t="shared" si="292"/>
        <v>DBM Global Inc. OTCEM:DBMG)</v>
      </c>
      <c r="H2739">
        <f t="shared" si="293"/>
        <v>1</v>
      </c>
      <c r="I2739" t="str">
        <f t="shared" si="294"/>
        <v>DBM Global Inc. #OTCEM:DBMG)</v>
      </c>
      <c r="J2739">
        <f t="shared" si="295"/>
        <v>17</v>
      </c>
      <c r="K2739" t="str">
        <f t="shared" si="296"/>
        <v>DBM Global Inc.</v>
      </c>
      <c r="L2739" t="str">
        <f t="shared" si="297"/>
        <v>OTCEM:DBMG</v>
      </c>
    </row>
    <row r="2740" spans="1:12" x14ac:dyDescent="0.25">
      <c r="A2740" s="1" t="s">
        <v>2737</v>
      </c>
      <c r="B2740" s="2">
        <v>5736236</v>
      </c>
      <c r="C2740" t="str">
        <f>_xll.ciqfunctions.udf.CIQ(L2740, "IQ_COUNTRY_NAME")</f>
        <v>United States</v>
      </c>
      <c r="G2740" t="str">
        <f t="shared" si="292"/>
        <v>DBX ETF Trust - Xtrackers Bloomberg US Investment Grade Corporate ESG ETF BATS:ESCR)</v>
      </c>
      <c r="H2740">
        <f t="shared" si="293"/>
        <v>1</v>
      </c>
      <c r="I2740" t="str">
        <f t="shared" si="294"/>
        <v>DBX ETF Trust - Xtrackers Bloomberg US Investment Grade Corporate ESG ETF #BATS:ESCR)</v>
      </c>
      <c r="J2740">
        <f t="shared" si="295"/>
        <v>75</v>
      </c>
      <c r="K2740" t="str">
        <f t="shared" si="296"/>
        <v>DBX ETF Trust - Xtrackers Bloomberg US Investment Grade Corporate ESG ETF</v>
      </c>
      <c r="L2740" t="str">
        <f t="shared" si="297"/>
        <v>BATS:ESCR</v>
      </c>
    </row>
    <row r="2741" spans="1:12" x14ac:dyDescent="0.25">
      <c r="A2741" s="1" t="s">
        <v>2738</v>
      </c>
      <c r="B2741" s="2">
        <v>10834843</v>
      </c>
      <c r="C2741" t="str">
        <f>_xll.ciqfunctions.udf.CIQ(L2741, "IQ_COUNTRY_NAME")</f>
        <v>United States</v>
      </c>
      <c r="G2741" t="str">
        <f t="shared" si="292"/>
        <v>DBX ETF Trust - Xtrackers Emerging Markets Carbon Reduction and Climate Improver ARCA:EMCR)</v>
      </c>
      <c r="H2741">
        <f t="shared" si="293"/>
        <v>1</v>
      </c>
      <c r="I2741" t="str">
        <f t="shared" si="294"/>
        <v>DBX ETF Trust - Xtrackers Emerging Markets Carbon Reduction and Climate Improver #ARCA:EMCR)</v>
      </c>
      <c r="J2741">
        <f t="shared" si="295"/>
        <v>82</v>
      </c>
      <c r="K2741" t="str">
        <f t="shared" si="296"/>
        <v>DBX ETF Trust - Xtrackers Emerging Markets Carbon Reduction and Climate Improver</v>
      </c>
      <c r="L2741" t="str">
        <f t="shared" si="297"/>
        <v>ARCA:EMCR</v>
      </c>
    </row>
    <row r="2742" spans="1:12" x14ac:dyDescent="0.25">
      <c r="A2742" s="1" t="s">
        <v>2739</v>
      </c>
      <c r="B2742" s="2">
        <v>5737103</v>
      </c>
      <c r="C2742" t="str">
        <f>_xll.ciqfunctions.udf.CIQ(L2742, "IQ_COUNTRY_NAME")</f>
        <v>United States</v>
      </c>
      <c r="G2742" t="str">
        <f t="shared" si="292"/>
        <v>DBX ETF Trust - Xtrackers Eurozone Equity ETF BATS:EURZ)</v>
      </c>
      <c r="H2742">
        <f t="shared" si="293"/>
        <v>1</v>
      </c>
      <c r="I2742" t="str">
        <f t="shared" si="294"/>
        <v>DBX ETF Trust - Xtrackers Eurozone Equity ETF #BATS:EURZ)</v>
      </c>
      <c r="J2742">
        <f t="shared" si="295"/>
        <v>47</v>
      </c>
      <c r="K2742" t="str">
        <f t="shared" si="296"/>
        <v>DBX ETF Trust - Xtrackers Eurozone Equity ETF</v>
      </c>
      <c r="L2742" t="str">
        <f t="shared" si="297"/>
        <v>BATS:EURZ</v>
      </c>
    </row>
    <row r="2743" spans="1:12" x14ac:dyDescent="0.25">
      <c r="A2743" s="1" t="s">
        <v>2740</v>
      </c>
      <c r="B2743" s="2">
        <v>5737496</v>
      </c>
      <c r="C2743" t="str">
        <f>_xll.ciqfunctions.udf.CIQ(L2743, "IQ_COUNTRY_NAME")</f>
        <v>United States</v>
      </c>
      <c r="G2743" t="str">
        <f t="shared" si="292"/>
        <v>DBX ETF Trust - Xtrackers FTSE Developed ex US Multifactor ETF ARCA:DEEF)</v>
      </c>
      <c r="H2743">
        <f t="shared" si="293"/>
        <v>1</v>
      </c>
      <c r="I2743" t="str">
        <f t="shared" si="294"/>
        <v>DBX ETF Trust - Xtrackers FTSE Developed ex US Multifactor ETF #ARCA:DEEF)</v>
      </c>
      <c r="J2743">
        <f t="shared" si="295"/>
        <v>64</v>
      </c>
      <c r="K2743" t="str">
        <f t="shared" si="296"/>
        <v>DBX ETF Trust - Xtrackers FTSE Developed ex US Multifactor ETF</v>
      </c>
      <c r="L2743" t="str">
        <f t="shared" si="297"/>
        <v>ARCA:DEEF</v>
      </c>
    </row>
    <row r="2744" spans="1:12" x14ac:dyDescent="0.25">
      <c r="A2744" s="1" t="s">
        <v>2741</v>
      </c>
      <c r="B2744" s="2">
        <v>5734192</v>
      </c>
      <c r="C2744" t="str">
        <f>_xll.ciqfunctions.udf.CIQ(L2744, "IQ_COUNTRY_NAME")</f>
        <v>United States</v>
      </c>
      <c r="G2744" t="str">
        <f t="shared" si="292"/>
        <v>DBX ETF Trust - Xtrackers Harvest CSI 300 China A-Shares ETF ARCA:ASHR)</v>
      </c>
      <c r="H2744">
        <f t="shared" si="293"/>
        <v>1</v>
      </c>
      <c r="I2744" t="str">
        <f t="shared" si="294"/>
        <v>DBX ETF Trust - Xtrackers Harvest CSI 300 China A-Shares ETF #ARCA:ASHR)</v>
      </c>
      <c r="J2744">
        <f t="shared" si="295"/>
        <v>62</v>
      </c>
      <c r="K2744" t="str">
        <f t="shared" si="296"/>
        <v>DBX ETF Trust - Xtrackers Harvest CSI 300 China A-Shares ETF</v>
      </c>
      <c r="L2744" t="str">
        <f t="shared" si="297"/>
        <v>ARCA:ASHR</v>
      </c>
    </row>
    <row r="2745" spans="1:12" x14ac:dyDescent="0.25">
      <c r="A2745" s="1" t="s">
        <v>2742</v>
      </c>
      <c r="B2745" s="2">
        <v>5735672</v>
      </c>
      <c r="C2745" t="str">
        <f>_xll.ciqfunctions.udf.CIQ(L2745, "IQ_COUNTRY_NAME")</f>
        <v>United States</v>
      </c>
      <c r="G2745" t="str">
        <f t="shared" si="292"/>
        <v>DBX ETF Trust - Xtrackers Harvest CSI 500 China A-Shares Small Cap ETF ARCA:ASHS)</v>
      </c>
      <c r="H2745">
        <f t="shared" si="293"/>
        <v>1</v>
      </c>
      <c r="I2745" t="str">
        <f t="shared" si="294"/>
        <v>DBX ETF Trust - Xtrackers Harvest CSI 500 China A-Shares Small Cap ETF #ARCA:ASHS)</v>
      </c>
      <c r="J2745">
        <f t="shared" si="295"/>
        <v>72</v>
      </c>
      <c r="K2745" t="str">
        <f t="shared" si="296"/>
        <v>DBX ETF Trust - Xtrackers Harvest CSI 500 China A-Shares Small Cap ETF</v>
      </c>
      <c r="L2745" t="str">
        <f t="shared" si="297"/>
        <v>ARCA:ASHS</v>
      </c>
    </row>
    <row r="2746" spans="1:12" x14ac:dyDescent="0.25">
      <c r="A2746" s="1" t="s">
        <v>2743</v>
      </c>
      <c r="B2746" s="2">
        <v>8359706</v>
      </c>
      <c r="C2746" t="str">
        <f>_xll.ciqfunctions.udf.CIQ(L2746, "IQ_COUNTRY_NAME")</f>
        <v>United States</v>
      </c>
      <c r="G2746" t="str">
        <f t="shared" si="292"/>
        <v>DBX ETF Trust - Xtrackers High Beta High Yield Bond ETF ARCA:HYUP)</v>
      </c>
      <c r="H2746">
        <f t="shared" si="293"/>
        <v>1</v>
      </c>
      <c r="I2746" t="str">
        <f t="shared" si="294"/>
        <v>DBX ETF Trust - Xtrackers High Beta High Yield Bond ETF #ARCA:HYUP)</v>
      </c>
      <c r="J2746">
        <f t="shared" si="295"/>
        <v>57</v>
      </c>
      <c r="K2746" t="str">
        <f t="shared" si="296"/>
        <v>DBX ETF Trust - Xtrackers High Beta High Yield Bond ETF</v>
      </c>
      <c r="L2746" t="str">
        <f t="shared" si="297"/>
        <v>ARCA:HYUP</v>
      </c>
    </row>
    <row r="2747" spans="1:12" x14ac:dyDescent="0.25">
      <c r="A2747" s="1" t="s">
        <v>2744</v>
      </c>
      <c r="B2747" s="2">
        <v>5734560</v>
      </c>
      <c r="C2747" t="str">
        <f>_xll.ciqfunctions.udf.CIQ(L2747, "IQ_COUNTRY_NAME")</f>
        <v>United States</v>
      </c>
      <c r="G2747" t="str">
        <f t="shared" si="292"/>
        <v>DBX ETF Trust - Xtrackers International Real Estate ETF ARCA:HAUZ)</v>
      </c>
      <c r="H2747">
        <f t="shared" si="293"/>
        <v>1</v>
      </c>
      <c r="I2747" t="str">
        <f t="shared" si="294"/>
        <v>DBX ETF Trust - Xtrackers International Real Estate ETF #ARCA:HAUZ)</v>
      </c>
      <c r="J2747">
        <f t="shared" si="295"/>
        <v>57</v>
      </c>
      <c r="K2747" t="str">
        <f t="shared" si="296"/>
        <v>DBX ETF Trust - Xtrackers International Real Estate ETF</v>
      </c>
      <c r="L2747" t="str">
        <f t="shared" si="297"/>
        <v>ARCA:HAUZ</v>
      </c>
    </row>
    <row r="2748" spans="1:12" x14ac:dyDescent="0.25">
      <c r="A2748" s="1" t="s">
        <v>2745</v>
      </c>
      <c r="B2748" s="2">
        <v>5736235</v>
      </c>
      <c r="C2748" t="str">
        <f>_xll.ciqfunctions.udf.CIQ(L2748, "IQ_COUNTRY_NAME")</f>
        <v>United States</v>
      </c>
      <c r="G2748" t="str">
        <f t="shared" si="292"/>
        <v>DBX ETF Trust - Xtrackers J.P. Morgan ESG Emerging Markets Sovereign ETF BATS:ESEB)</v>
      </c>
      <c r="H2748">
        <f t="shared" si="293"/>
        <v>1</v>
      </c>
      <c r="I2748" t="str">
        <f t="shared" si="294"/>
        <v>DBX ETF Trust - Xtrackers J.P. Morgan ESG Emerging Markets Sovereign ETF #BATS:ESEB)</v>
      </c>
      <c r="J2748">
        <f t="shared" si="295"/>
        <v>74</v>
      </c>
      <c r="K2748" t="str">
        <f t="shared" si="296"/>
        <v>DBX ETF Trust - Xtrackers J.P. Morgan ESG Emerging Markets Sovereign ETF</v>
      </c>
      <c r="L2748" t="str">
        <f t="shared" si="297"/>
        <v>BATS:ESEB</v>
      </c>
    </row>
    <row r="2749" spans="1:12" x14ac:dyDescent="0.25">
      <c r="A2749" s="1" t="s">
        <v>2746</v>
      </c>
      <c r="B2749" s="2">
        <v>5736237</v>
      </c>
      <c r="C2749" t="str">
        <f>_xll.ciqfunctions.udf.CIQ(L2749, "IQ_COUNTRY_NAME")</f>
        <v>United States</v>
      </c>
      <c r="G2749" t="str">
        <f t="shared" si="292"/>
        <v>DBX ETF Trust - Xtrackers J.P. Morgan ESG USD High Yield Corporate Bond ETF BATS:ESHY)</v>
      </c>
      <c r="H2749">
        <f t="shared" si="293"/>
        <v>1</v>
      </c>
      <c r="I2749" t="str">
        <f t="shared" si="294"/>
        <v>DBX ETF Trust - Xtrackers J.P. Morgan ESG USD High Yield Corporate Bond ETF #BATS:ESHY)</v>
      </c>
      <c r="J2749">
        <f t="shared" si="295"/>
        <v>77</v>
      </c>
      <c r="K2749" t="str">
        <f t="shared" si="296"/>
        <v>DBX ETF Trust - Xtrackers J.P. Morgan ESG USD High Yield Corporate Bond ETF</v>
      </c>
      <c r="L2749" t="str">
        <f t="shared" si="297"/>
        <v>BATS:ESHY</v>
      </c>
    </row>
    <row r="2750" spans="1:12" x14ac:dyDescent="0.25">
      <c r="A2750" s="1" t="s">
        <v>2747</v>
      </c>
      <c r="B2750" s="2">
        <v>5736880</v>
      </c>
      <c r="C2750" t="str">
        <f>_xll.ciqfunctions.udf.CIQ(L2750, "IQ_COUNTRY_NAME")</f>
        <v>United States</v>
      </c>
      <c r="G2750" t="str">
        <f t="shared" si="292"/>
        <v>DBX ETF Trust - Xtrackers Japan JPX-Nikkei 400 Equity ETF ARCA:JPN)</v>
      </c>
      <c r="H2750">
        <f t="shared" si="293"/>
        <v>1</v>
      </c>
      <c r="I2750" t="str">
        <f t="shared" si="294"/>
        <v>DBX ETF Trust - Xtrackers Japan JPX-Nikkei 400 Equity ETF #ARCA:JPN)</v>
      </c>
      <c r="J2750">
        <f t="shared" si="295"/>
        <v>59</v>
      </c>
      <c r="K2750" t="str">
        <f t="shared" si="296"/>
        <v>DBX ETF Trust - Xtrackers Japan JPX-Nikkei 400 Equity ETF</v>
      </c>
      <c r="L2750" t="str">
        <f t="shared" si="297"/>
        <v>ARCA:JPN</v>
      </c>
    </row>
    <row r="2751" spans="1:12" x14ac:dyDescent="0.25">
      <c r="A2751" s="1" t="s">
        <v>2748</v>
      </c>
      <c r="B2751" s="2">
        <v>7490230</v>
      </c>
      <c r="C2751" t="str">
        <f>_xll.ciqfunctions.udf.CIQ(L2751, "IQ_COUNTRY_NAME")</f>
        <v>United States</v>
      </c>
      <c r="G2751" t="str">
        <f t="shared" si="292"/>
        <v>DBX ETF Trust - Xtrackers Low Beta High Yield Bond ETF ARCA:HYDW)</v>
      </c>
      <c r="H2751">
        <f t="shared" si="293"/>
        <v>1</v>
      </c>
      <c r="I2751" t="str">
        <f t="shared" si="294"/>
        <v>DBX ETF Trust - Xtrackers Low Beta High Yield Bond ETF #ARCA:HYDW)</v>
      </c>
      <c r="J2751">
        <f t="shared" si="295"/>
        <v>56</v>
      </c>
      <c r="K2751" t="str">
        <f t="shared" si="296"/>
        <v>DBX ETF Trust - Xtrackers Low Beta High Yield Bond ETF</v>
      </c>
      <c r="L2751" t="str">
        <f t="shared" si="297"/>
        <v>ARCA:HYDW</v>
      </c>
    </row>
    <row r="2752" spans="1:12" x14ac:dyDescent="0.25">
      <c r="A2752" s="1" t="s">
        <v>2749</v>
      </c>
      <c r="B2752" s="2">
        <v>5735671</v>
      </c>
      <c r="C2752" t="str">
        <f>_xll.ciqfunctions.udf.CIQ(L2752, "IQ_COUNTRY_NAME")</f>
        <v>United States</v>
      </c>
      <c r="G2752" t="str">
        <f t="shared" si="292"/>
        <v>DBX ETF Trust - Xtrackers MSCI All China Equity ETF ARCA:CN)</v>
      </c>
      <c r="H2752">
        <f t="shared" si="293"/>
        <v>1</v>
      </c>
      <c r="I2752" t="str">
        <f t="shared" si="294"/>
        <v>DBX ETF Trust - Xtrackers MSCI All China Equity ETF #ARCA:CN)</v>
      </c>
      <c r="J2752">
        <f t="shared" si="295"/>
        <v>53</v>
      </c>
      <c r="K2752" t="str">
        <f t="shared" si="296"/>
        <v>DBX ETF Trust - Xtrackers MSCI All China Equity ETF</v>
      </c>
      <c r="L2752" t="str">
        <f t="shared" si="297"/>
        <v>ARCA:CN</v>
      </c>
    </row>
    <row r="2753" spans="1:12" x14ac:dyDescent="0.25">
      <c r="A2753" s="1" t="s">
        <v>2750</v>
      </c>
      <c r="B2753" s="2">
        <v>5734989</v>
      </c>
      <c r="C2753" t="str">
        <f>_xll.ciqfunctions.udf.CIQ(L2753, "IQ_COUNTRY_NAME")</f>
        <v>United States</v>
      </c>
      <c r="G2753" t="str">
        <f t="shared" si="292"/>
        <v>DBX ETF Trust - Xtrackers MSCI All World ex US Hedged Equity ETF ARCA:DBAW)</v>
      </c>
      <c r="H2753">
        <f t="shared" si="293"/>
        <v>1</v>
      </c>
      <c r="I2753" t="str">
        <f t="shared" si="294"/>
        <v>DBX ETF Trust - Xtrackers MSCI All World ex US Hedged Equity ETF #ARCA:DBAW)</v>
      </c>
      <c r="J2753">
        <f t="shared" si="295"/>
        <v>66</v>
      </c>
      <c r="K2753" t="str">
        <f t="shared" si="296"/>
        <v>DBX ETF Trust - Xtrackers MSCI All World ex US Hedged Equity ETF</v>
      </c>
      <c r="L2753" t="str">
        <f t="shared" si="297"/>
        <v>ARCA:DBAW</v>
      </c>
    </row>
    <row r="2754" spans="1:12" x14ac:dyDescent="0.25">
      <c r="A2754" s="1" t="s">
        <v>2751</v>
      </c>
      <c r="B2754" s="2">
        <v>5737169</v>
      </c>
      <c r="C2754" t="str">
        <f>_xll.ciqfunctions.udf.CIQ(L2754, "IQ_COUNTRY_NAME")</f>
        <v>United States</v>
      </c>
      <c r="G2754" t="str">
        <f t="shared" si="292"/>
        <v>DBX ETF Trust - Xtrackers MSCI All World ex US High Dividend Yield Equity ETF ARCA:HDAW)</v>
      </c>
      <c r="H2754">
        <f t="shared" si="293"/>
        <v>1</v>
      </c>
      <c r="I2754" t="str">
        <f t="shared" si="294"/>
        <v>DBX ETF Trust - Xtrackers MSCI All World ex US High Dividend Yield Equity ETF #ARCA:HDAW)</v>
      </c>
      <c r="J2754">
        <f t="shared" si="295"/>
        <v>79</v>
      </c>
      <c r="K2754" t="str">
        <f t="shared" si="296"/>
        <v>DBX ETF Trust - Xtrackers MSCI All World ex US High Dividend Yield Equity ETF</v>
      </c>
      <c r="L2754" t="str">
        <f t="shared" si="297"/>
        <v>ARCA:HDAW</v>
      </c>
    </row>
    <row r="2755" spans="1:12" x14ac:dyDescent="0.25">
      <c r="A2755" s="1" t="s">
        <v>2752</v>
      </c>
      <c r="B2755" s="2">
        <v>5737459</v>
      </c>
      <c r="C2755" t="str">
        <f>_xll.ciqfunctions.udf.CIQ(L2755, "IQ_COUNTRY_NAME")</f>
        <v>United States</v>
      </c>
      <c r="G2755" t="str">
        <f t="shared" si="292"/>
        <v>DBX ETF Trust - Xtrackers MSCI China A Inclusion Equity ETF ARCA:ASHX)</v>
      </c>
      <c r="H2755">
        <f t="shared" si="293"/>
        <v>1</v>
      </c>
      <c r="I2755" t="str">
        <f t="shared" si="294"/>
        <v>DBX ETF Trust - Xtrackers MSCI China A Inclusion Equity ETF #ARCA:ASHX)</v>
      </c>
      <c r="J2755">
        <f t="shared" si="295"/>
        <v>61</v>
      </c>
      <c r="K2755" t="str">
        <f t="shared" si="296"/>
        <v>DBX ETF Trust - Xtrackers MSCI China A Inclusion Equity ETF</v>
      </c>
      <c r="L2755" t="str">
        <f t="shared" si="297"/>
        <v>ARCA:ASHX</v>
      </c>
    </row>
    <row r="2756" spans="1:12" x14ac:dyDescent="0.25">
      <c r="A2756" s="1" t="s">
        <v>2753</v>
      </c>
      <c r="B2756" s="2">
        <v>10162638</v>
      </c>
      <c r="C2756" t="str">
        <f>_xll.ciqfunctions.udf.CIQ(L2756, "IQ_COUNTRY_NAME")</f>
        <v>United States</v>
      </c>
      <c r="G2756" t="str">
        <f t="shared" si="292"/>
        <v>DBX ETF Trust - Xtrackers MSCI EAFE ESG Leaders Equity ETF ARCA:EASG)</v>
      </c>
      <c r="H2756">
        <f t="shared" si="293"/>
        <v>1</v>
      </c>
      <c r="I2756" t="str">
        <f t="shared" si="294"/>
        <v>DBX ETF Trust - Xtrackers MSCI EAFE ESG Leaders Equity ETF #ARCA:EASG)</v>
      </c>
      <c r="J2756">
        <f t="shared" si="295"/>
        <v>60</v>
      </c>
      <c r="K2756" t="str">
        <f t="shared" si="296"/>
        <v>DBX ETF Trust - Xtrackers MSCI EAFE ESG Leaders Equity ETF</v>
      </c>
      <c r="L2756" t="str">
        <f t="shared" si="297"/>
        <v>ARCA:EASG</v>
      </c>
    </row>
    <row r="2757" spans="1:12" x14ac:dyDescent="0.25">
      <c r="A2757" s="1" t="s">
        <v>2754</v>
      </c>
      <c r="B2757" s="2">
        <v>5732280</v>
      </c>
      <c r="C2757" t="str">
        <f>_xll.ciqfunctions.udf.CIQ(L2757, "IQ_COUNTRY_NAME")</f>
        <v>United States</v>
      </c>
      <c r="G2757" t="str">
        <f t="shared" si="292"/>
        <v>DBX ETF Trust - Xtrackers MSCI EAFE Hedged Equity ETF ARCA:DBEF)</v>
      </c>
      <c r="H2757">
        <f t="shared" si="293"/>
        <v>1</v>
      </c>
      <c r="I2757" t="str">
        <f t="shared" si="294"/>
        <v>DBX ETF Trust - Xtrackers MSCI EAFE Hedged Equity ETF #ARCA:DBEF)</v>
      </c>
      <c r="J2757">
        <f t="shared" si="295"/>
        <v>55</v>
      </c>
      <c r="K2757" t="str">
        <f t="shared" si="296"/>
        <v>DBX ETF Trust - Xtrackers MSCI EAFE Hedged Equity ETF</v>
      </c>
      <c r="L2757" t="str">
        <f t="shared" si="297"/>
        <v>ARCA:DBEF</v>
      </c>
    </row>
    <row r="2758" spans="1:12" x14ac:dyDescent="0.25">
      <c r="A2758" s="1" t="s">
        <v>2755</v>
      </c>
      <c r="B2758" s="2">
        <v>5737168</v>
      </c>
      <c r="C2758" t="str">
        <f>_xll.ciqfunctions.udf.CIQ(L2758, "IQ_COUNTRY_NAME")</f>
        <v>United States</v>
      </c>
      <c r="G2758" t="str">
        <f t="shared" si="292"/>
        <v>DBX ETF Trust - Xtrackers MSCI EAFE High Dividend Yield Equity ETF ARCA:HDEF)</v>
      </c>
      <c r="H2758">
        <f t="shared" si="293"/>
        <v>1</v>
      </c>
      <c r="I2758" t="str">
        <f t="shared" si="294"/>
        <v>DBX ETF Trust - Xtrackers MSCI EAFE High Dividend Yield Equity ETF #ARCA:HDEF)</v>
      </c>
      <c r="J2758">
        <f t="shared" si="295"/>
        <v>68</v>
      </c>
      <c r="K2758" t="str">
        <f t="shared" si="296"/>
        <v>DBX ETF Trust - Xtrackers MSCI EAFE High Dividend Yield Equity ETF</v>
      </c>
      <c r="L2758" t="str">
        <f t="shared" si="297"/>
        <v>ARCA:HDEF</v>
      </c>
    </row>
    <row r="2759" spans="1:12" x14ac:dyDescent="0.25">
      <c r="A2759" s="1" t="s">
        <v>2756</v>
      </c>
      <c r="B2759" s="2">
        <v>10834845</v>
      </c>
      <c r="C2759" t="str">
        <f>_xll.ciqfunctions.udf.CIQ(L2759, "IQ_COUNTRY_NAME")</f>
        <v>United States</v>
      </c>
      <c r="G2759" t="str">
        <f t="shared" si="292"/>
        <v>DBX ETF Trust - Xtrackers MSCI Emerging Markets ESG Leaders Equity ETF ARCA:EMSG)</v>
      </c>
      <c r="H2759">
        <f t="shared" si="293"/>
        <v>1</v>
      </c>
      <c r="I2759" t="str">
        <f t="shared" si="294"/>
        <v>DBX ETF Trust - Xtrackers MSCI Emerging Markets ESG Leaders Equity ETF #ARCA:EMSG)</v>
      </c>
      <c r="J2759">
        <f t="shared" si="295"/>
        <v>72</v>
      </c>
      <c r="K2759" t="str">
        <f t="shared" si="296"/>
        <v>DBX ETF Trust - Xtrackers MSCI Emerging Markets ESG Leaders Equity ETF</v>
      </c>
      <c r="L2759" t="str">
        <f t="shared" si="297"/>
        <v>ARCA:EMSG</v>
      </c>
    </row>
    <row r="2760" spans="1:12" x14ac:dyDescent="0.25">
      <c r="A2760" s="1" t="s">
        <v>2757</v>
      </c>
      <c r="B2760" s="2">
        <v>5732279</v>
      </c>
      <c r="C2760" t="str">
        <f>_xll.ciqfunctions.udf.CIQ(L2760, "IQ_COUNTRY_NAME")</f>
        <v>United States</v>
      </c>
      <c r="G2760" t="str">
        <f t="shared" si="292"/>
        <v>DBX ETF Trust - Xtrackers MSCI Emerging Markets Hedged Equity ETF ARCA:DBEM)</v>
      </c>
      <c r="H2760">
        <f t="shared" si="293"/>
        <v>1</v>
      </c>
      <c r="I2760" t="str">
        <f t="shared" si="294"/>
        <v>DBX ETF Trust - Xtrackers MSCI Emerging Markets Hedged Equity ETF #ARCA:DBEM)</v>
      </c>
      <c r="J2760">
        <f t="shared" si="295"/>
        <v>67</v>
      </c>
      <c r="K2760" t="str">
        <f t="shared" si="296"/>
        <v>DBX ETF Trust - Xtrackers MSCI Emerging Markets Hedged Equity ETF</v>
      </c>
      <c r="L2760" t="str">
        <f t="shared" si="297"/>
        <v>ARCA:DBEM</v>
      </c>
    </row>
    <row r="2761" spans="1:12" x14ac:dyDescent="0.25">
      <c r="A2761" s="1" t="s">
        <v>2758</v>
      </c>
      <c r="B2761" s="2">
        <v>5734559</v>
      </c>
      <c r="C2761" t="str">
        <f>_xll.ciqfunctions.udf.CIQ(L2761, "IQ_COUNTRY_NAME")</f>
        <v>United States</v>
      </c>
      <c r="G2761" t="str">
        <f t="shared" si="292"/>
        <v>DBX ETF Trust - Xtrackers MSCI Europe Hedged Equity ETF ARCA:DBEU)</v>
      </c>
      <c r="H2761">
        <f t="shared" si="293"/>
        <v>1</v>
      </c>
      <c r="I2761" t="str">
        <f t="shared" si="294"/>
        <v>DBX ETF Trust - Xtrackers MSCI Europe Hedged Equity ETF #ARCA:DBEU)</v>
      </c>
      <c r="J2761">
        <f t="shared" si="295"/>
        <v>57</v>
      </c>
      <c r="K2761" t="str">
        <f t="shared" si="296"/>
        <v>DBX ETF Trust - Xtrackers MSCI Europe Hedged Equity ETF</v>
      </c>
      <c r="L2761" t="str">
        <f t="shared" si="297"/>
        <v>ARCA:DBEU</v>
      </c>
    </row>
    <row r="2762" spans="1:12" x14ac:dyDescent="0.25">
      <c r="A2762" s="1" t="s">
        <v>2759</v>
      </c>
      <c r="B2762" s="2">
        <v>5736416</v>
      </c>
      <c r="C2762" t="str">
        <f>_xll.ciqfunctions.udf.CIQ(L2762, "IQ_COUNTRY_NAME")</f>
        <v>United States</v>
      </c>
      <c r="G2762" t="str">
        <f t="shared" si="292"/>
        <v>DBX ETF Trust - Xtrackers MSCI Eurozone Hedged Equity ETF ARCA:DBEZ)</v>
      </c>
      <c r="H2762">
        <f t="shared" si="293"/>
        <v>1</v>
      </c>
      <c r="I2762" t="str">
        <f t="shared" si="294"/>
        <v>DBX ETF Trust - Xtrackers MSCI Eurozone Hedged Equity ETF #ARCA:DBEZ)</v>
      </c>
      <c r="J2762">
        <f t="shared" si="295"/>
        <v>59</v>
      </c>
      <c r="K2762" t="str">
        <f t="shared" si="296"/>
        <v>DBX ETF Trust - Xtrackers MSCI Eurozone Hedged Equity ETF</v>
      </c>
      <c r="L2762" t="str">
        <f t="shared" si="297"/>
        <v>ARCA:DBEZ</v>
      </c>
    </row>
    <row r="2763" spans="1:12" x14ac:dyDescent="0.25">
      <c r="A2763" s="1" t="s">
        <v>2760</v>
      </c>
      <c r="B2763" s="2">
        <v>5732282</v>
      </c>
      <c r="C2763" t="str">
        <f>_xll.ciqfunctions.udf.CIQ(L2763, "IQ_COUNTRY_NAME")</f>
        <v>United States</v>
      </c>
      <c r="G2763" t="str">
        <f t="shared" si="292"/>
        <v>DBX ETF Trust - Xtrackers MSCI Germany Hedged Equity ETF ARCA:DBGR)</v>
      </c>
      <c r="H2763">
        <f t="shared" si="293"/>
        <v>1</v>
      </c>
      <c r="I2763" t="str">
        <f t="shared" si="294"/>
        <v>DBX ETF Trust - Xtrackers MSCI Germany Hedged Equity ETF #ARCA:DBGR)</v>
      </c>
      <c r="J2763">
        <f t="shared" si="295"/>
        <v>58</v>
      </c>
      <c r="K2763" t="str">
        <f t="shared" si="296"/>
        <v>DBX ETF Trust - Xtrackers MSCI Germany Hedged Equity ETF</v>
      </c>
      <c r="L2763" t="str">
        <f t="shared" si="297"/>
        <v>ARCA:DBGR</v>
      </c>
    </row>
    <row r="2764" spans="1:12" x14ac:dyDescent="0.25">
      <c r="A2764" s="1" t="s">
        <v>2761</v>
      </c>
      <c r="B2764" s="2">
        <v>5732283</v>
      </c>
      <c r="C2764" t="str">
        <f>_xll.ciqfunctions.udf.CIQ(L2764, "IQ_COUNTRY_NAME")</f>
        <v>United States</v>
      </c>
      <c r="G2764" t="str">
        <f t="shared" si="292"/>
        <v>DBX ETF Trust - Xtrackers MSCI Japan Hedged Equity ETF ARCA:DBJP)</v>
      </c>
      <c r="H2764">
        <f t="shared" si="293"/>
        <v>1</v>
      </c>
      <c r="I2764" t="str">
        <f t="shared" si="294"/>
        <v>DBX ETF Trust - Xtrackers MSCI Japan Hedged Equity ETF #ARCA:DBJP)</v>
      </c>
      <c r="J2764">
        <f t="shared" si="295"/>
        <v>56</v>
      </c>
      <c r="K2764" t="str">
        <f t="shared" si="296"/>
        <v>DBX ETF Trust - Xtrackers MSCI Japan Hedged Equity ETF</v>
      </c>
      <c r="L2764" t="str">
        <f t="shared" si="297"/>
        <v>ARCA:DBJP</v>
      </c>
    </row>
    <row r="2765" spans="1:12" x14ac:dyDescent="0.25">
      <c r="A2765" s="1" t="s">
        <v>2762</v>
      </c>
      <c r="B2765" s="2">
        <v>19421376</v>
      </c>
      <c r="C2765" t="str">
        <f>_xll.ciqfunctions.udf.CIQ(L2765, "IQ_COUNTRY_NAME")</f>
        <v>United States</v>
      </c>
      <c r="G2765" t="str">
        <f t="shared" si="292"/>
        <v>DBX ETF Trust - Xtrackers MSCI Kokusai Equity ETF ARCA:KOKU)</v>
      </c>
      <c r="H2765">
        <f t="shared" si="293"/>
        <v>1</v>
      </c>
      <c r="I2765" t="str">
        <f t="shared" si="294"/>
        <v>DBX ETF Trust - Xtrackers MSCI Kokusai Equity ETF #ARCA:KOKU)</v>
      </c>
      <c r="J2765">
        <f t="shared" si="295"/>
        <v>51</v>
      </c>
      <c r="K2765" t="str">
        <f t="shared" si="296"/>
        <v>DBX ETF Trust - Xtrackers MSCI Kokusai Equity ETF</v>
      </c>
      <c r="L2765" t="str">
        <f t="shared" si="297"/>
        <v>ARCA:KOKU</v>
      </c>
    </row>
    <row r="2766" spans="1:12" x14ac:dyDescent="0.25">
      <c r="A2766" s="1" t="s">
        <v>2763</v>
      </c>
      <c r="B2766" s="2">
        <v>10162601</v>
      </c>
      <c r="C2766" t="str">
        <f>_xll.ciqfunctions.udf.CIQ(L2766, "IQ_COUNTRY_NAME")</f>
        <v>United States</v>
      </c>
      <c r="G2766" t="str">
        <f t="shared" si="292"/>
        <v>DBX ETF Trust - Xtrackers MSCI USA ESG Leaders Equity ETF ARCA:USSG)</v>
      </c>
      <c r="H2766">
        <f t="shared" si="293"/>
        <v>1</v>
      </c>
      <c r="I2766" t="str">
        <f t="shared" si="294"/>
        <v>DBX ETF Trust - Xtrackers MSCI USA ESG Leaders Equity ETF #ARCA:USSG)</v>
      </c>
      <c r="J2766">
        <f t="shared" si="295"/>
        <v>59</v>
      </c>
      <c r="K2766" t="str">
        <f t="shared" si="296"/>
        <v>DBX ETF Trust - Xtrackers MSCI USA ESG Leaders Equity ETF</v>
      </c>
      <c r="L2766" t="str">
        <f t="shared" si="297"/>
        <v>ARCA:USSG</v>
      </c>
    </row>
    <row r="2767" spans="1:12" x14ac:dyDescent="0.25">
      <c r="A2767" s="1" t="s">
        <v>2764</v>
      </c>
      <c r="B2767" s="2">
        <v>5734116</v>
      </c>
      <c r="C2767" t="str">
        <f>_xll.ciqfunctions.udf.CIQ(L2767, "IQ_COUNTRY_NAME")</f>
        <v>United States</v>
      </c>
      <c r="G2767" t="str">
        <f t="shared" si="292"/>
        <v>DBX ETF Trust - Xtrackers Municipal Infrastructure Revenue Bond ETF ARCA:RVNU)</v>
      </c>
      <c r="H2767">
        <f t="shared" si="293"/>
        <v>1</v>
      </c>
      <c r="I2767" t="str">
        <f t="shared" si="294"/>
        <v>DBX ETF Trust - Xtrackers Municipal Infrastructure Revenue Bond ETF #ARCA:RVNU)</v>
      </c>
      <c r="J2767">
        <f t="shared" si="295"/>
        <v>69</v>
      </c>
      <c r="K2767" t="str">
        <f t="shared" si="296"/>
        <v>DBX ETF Trust - Xtrackers Municipal Infrastructure Revenue Bond ETF</v>
      </c>
      <c r="L2767" t="str">
        <f t="shared" si="297"/>
        <v>ARCA:RVNU</v>
      </c>
    </row>
    <row r="2768" spans="1:12" x14ac:dyDescent="0.25">
      <c r="A2768" s="1" t="s">
        <v>2765</v>
      </c>
      <c r="B2768" s="2">
        <v>9901282</v>
      </c>
      <c r="C2768" t="str">
        <f>_xll.ciqfunctions.udf.CIQ(L2768, "IQ_COUNTRY_NAME")</f>
        <v>United States</v>
      </c>
      <c r="G2768" t="str">
        <f t="shared" si="292"/>
        <v>DBX ETF Trust - Xtrackers Russell 1000 US Quality at a Reasonable Price ETF ARCA:QARP)</v>
      </c>
      <c r="H2768">
        <f t="shared" si="293"/>
        <v>1</v>
      </c>
      <c r="I2768" t="str">
        <f t="shared" si="294"/>
        <v>DBX ETF Trust - Xtrackers Russell 1000 US Quality at a Reasonable Price ETF #ARCA:QARP)</v>
      </c>
      <c r="J2768">
        <f t="shared" si="295"/>
        <v>77</v>
      </c>
      <c r="K2768" t="str">
        <f t="shared" si="296"/>
        <v>DBX ETF Trust - Xtrackers Russell 1000 US Quality at a Reasonable Price ETF</v>
      </c>
      <c r="L2768" t="str">
        <f t="shared" si="297"/>
        <v>ARCA:QARP</v>
      </c>
    </row>
    <row r="2769" spans="1:12" x14ac:dyDescent="0.25">
      <c r="A2769" s="1" t="s">
        <v>2766</v>
      </c>
      <c r="B2769" s="2">
        <v>5737498</v>
      </c>
      <c r="C2769" t="str">
        <f>_xll.ciqfunctions.udf.CIQ(L2769, "IQ_COUNTRY_NAME")</f>
        <v>United States</v>
      </c>
      <c r="G2769" t="str">
        <f t="shared" si="292"/>
        <v>DBX ETF Trust - Xtrackers Russell US Multifactor ETF ARCA:DEUS)</v>
      </c>
      <c r="H2769">
        <f t="shared" si="293"/>
        <v>1</v>
      </c>
      <c r="I2769" t="str">
        <f t="shared" si="294"/>
        <v>DBX ETF Trust - Xtrackers Russell US Multifactor ETF #ARCA:DEUS)</v>
      </c>
      <c r="J2769">
        <f t="shared" si="295"/>
        <v>54</v>
      </c>
      <c r="K2769" t="str">
        <f t="shared" si="296"/>
        <v>DBX ETF Trust - Xtrackers Russell US Multifactor ETF</v>
      </c>
      <c r="L2769" t="str">
        <f t="shared" si="297"/>
        <v>ARCA:DEUS</v>
      </c>
    </row>
    <row r="2770" spans="1:12" x14ac:dyDescent="0.25">
      <c r="A2770" s="1" t="s">
        <v>2767</v>
      </c>
      <c r="B2770" s="2">
        <v>14162718</v>
      </c>
      <c r="C2770" t="str">
        <f>_xll.ciqfunctions.udf.CIQ(L2770, "IQ_COUNTRY_NAME")</f>
        <v>United States</v>
      </c>
      <c r="G2770" t="str">
        <f t="shared" si="292"/>
        <v>DBX ETF Trust - Xtrackers S&amp;P 500 ESG ETF ARCA:SNPE)</v>
      </c>
      <c r="H2770">
        <f t="shared" si="293"/>
        <v>1</v>
      </c>
      <c r="I2770" t="str">
        <f t="shared" si="294"/>
        <v>DBX ETF Trust - Xtrackers S&amp;P 500 ESG ETF #ARCA:SNPE)</v>
      </c>
      <c r="J2770">
        <f t="shared" si="295"/>
        <v>43</v>
      </c>
      <c r="K2770" t="str">
        <f t="shared" si="296"/>
        <v>DBX ETF Trust - Xtrackers S&amp;P 500 ESG ETF</v>
      </c>
      <c r="L2770" t="str">
        <f t="shared" si="297"/>
        <v>ARCA:SNPE</v>
      </c>
    </row>
    <row r="2771" spans="1:12" x14ac:dyDescent="0.25">
      <c r="A2771" s="1" t="s">
        <v>2768</v>
      </c>
      <c r="B2771" s="2">
        <v>26068610</v>
      </c>
      <c r="C2771" t="str">
        <f>_xll.ciqfunctions.udf.CIQ(L2771, "IQ_COUNTRY_NAME")</f>
        <v>United States</v>
      </c>
      <c r="G2771" t="str">
        <f t="shared" si="292"/>
        <v>DBX ETF Trust - Xtrackers S&amp;P MidCap 400 ESG ETF ARCA:MIDE)</v>
      </c>
      <c r="H2771">
        <f t="shared" si="293"/>
        <v>1</v>
      </c>
      <c r="I2771" t="str">
        <f t="shared" si="294"/>
        <v>DBX ETF Trust - Xtrackers S&amp;P MidCap 400 ESG ETF #ARCA:MIDE)</v>
      </c>
      <c r="J2771">
        <f t="shared" si="295"/>
        <v>50</v>
      </c>
      <c r="K2771" t="str">
        <f t="shared" si="296"/>
        <v>DBX ETF Trust - Xtrackers S&amp;P MidCap 400 ESG ETF</v>
      </c>
      <c r="L2771" t="str">
        <f t="shared" si="297"/>
        <v>ARCA:MIDE</v>
      </c>
    </row>
    <row r="2772" spans="1:12" x14ac:dyDescent="0.25">
      <c r="A2772" s="1" t="s">
        <v>2769</v>
      </c>
      <c r="B2772" s="2">
        <v>26068609</v>
      </c>
      <c r="C2772" t="str">
        <f>_xll.ciqfunctions.udf.CIQ(L2772, "IQ_COUNTRY_NAME")</f>
        <v>United States</v>
      </c>
      <c r="G2772" t="str">
        <f t="shared" si="292"/>
        <v>DBX ETF Trust - Xtrackers S&amp;P SmallCap 600 ESG ETF ARCA:SMLE)</v>
      </c>
      <c r="H2772">
        <f t="shared" si="293"/>
        <v>1</v>
      </c>
      <c r="I2772" t="str">
        <f t="shared" si="294"/>
        <v>DBX ETF Trust - Xtrackers S&amp;P SmallCap 600 ESG ETF #ARCA:SMLE)</v>
      </c>
      <c r="J2772">
        <f t="shared" si="295"/>
        <v>52</v>
      </c>
      <c r="K2772" t="str">
        <f t="shared" si="296"/>
        <v>DBX ETF Trust - Xtrackers S&amp;P SmallCap 600 ESG ETF</v>
      </c>
      <c r="L2772" t="str">
        <f t="shared" si="297"/>
        <v>ARCA:SMLE</v>
      </c>
    </row>
    <row r="2773" spans="1:12" x14ac:dyDescent="0.25">
      <c r="A2773" s="1" t="s">
        <v>2770</v>
      </c>
      <c r="B2773" s="2">
        <v>7062915</v>
      </c>
      <c r="C2773" t="str">
        <f>_xll.ciqfunctions.udf.CIQ(L2773, "IQ_COUNTRY_NAME")</f>
        <v>United States</v>
      </c>
      <c r="G2773" t="str">
        <f t="shared" si="292"/>
        <v>DBX ETF Trust - Xtrackers Short Duration High Yield Bond ETF ARCA:SHYL)</v>
      </c>
      <c r="H2773">
        <f t="shared" si="293"/>
        <v>1</v>
      </c>
      <c r="I2773" t="str">
        <f t="shared" si="294"/>
        <v>DBX ETF Trust - Xtrackers Short Duration High Yield Bond ETF #ARCA:SHYL)</v>
      </c>
      <c r="J2773">
        <f t="shared" si="295"/>
        <v>62</v>
      </c>
      <c r="K2773" t="str">
        <f t="shared" si="296"/>
        <v>DBX ETF Trust - Xtrackers Short Duration High Yield Bond ETF</v>
      </c>
      <c r="L2773" t="str">
        <f t="shared" si="297"/>
        <v>ARCA:SHYL</v>
      </c>
    </row>
    <row r="2774" spans="1:12" x14ac:dyDescent="0.25">
      <c r="A2774" s="1" t="s">
        <v>2771</v>
      </c>
      <c r="B2774" s="2">
        <v>5738584</v>
      </c>
      <c r="C2774" t="str">
        <f>_xll.ciqfunctions.udf.CIQ(L2774, "IQ_COUNTRY_NAME")</f>
        <v>United States</v>
      </c>
      <c r="G2774" t="str">
        <f t="shared" si="292"/>
        <v>DBX ETF Trust - Xtrackers USD High Yield Corporate Bond ETF ARCA:HYLB)</v>
      </c>
      <c r="H2774">
        <f t="shared" si="293"/>
        <v>1</v>
      </c>
      <c r="I2774" t="str">
        <f t="shared" si="294"/>
        <v>DBX ETF Trust - Xtrackers USD High Yield Corporate Bond ETF #ARCA:HYLB)</v>
      </c>
      <c r="J2774">
        <f t="shared" si="295"/>
        <v>61</v>
      </c>
      <c r="K2774" t="str">
        <f t="shared" si="296"/>
        <v>DBX ETF Trust - Xtrackers USD High Yield Corporate Bond ETF</v>
      </c>
      <c r="L2774" t="str">
        <f t="shared" si="297"/>
        <v>ARCA:HYLB</v>
      </c>
    </row>
    <row r="2775" spans="1:12" x14ac:dyDescent="0.25">
      <c r="A2775" s="1" t="s">
        <v>2772</v>
      </c>
      <c r="B2775" s="2">
        <v>4105307</v>
      </c>
      <c r="C2775" t="str">
        <f>_xll.ciqfunctions.udf.CIQ(L2775, "IQ_COUNTRY_NAME")</f>
        <v>United States</v>
      </c>
      <c r="G2775" t="str">
        <f t="shared" si="292"/>
        <v>DCP Midstream, LP NYSE:DCP)</v>
      </c>
      <c r="H2775">
        <f t="shared" si="293"/>
        <v>1</v>
      </c>
      <c r="I2775" t="str">
        <f t="shared" si="294"/>
        <v>DCP Midstream, LP #NYSE:DCP)</v>
      </c>
      <c r="J2775">
        <f t="shared" si="295"/>
        <v>19</v>
      </c>
      <c r="K2775" t="str">
        <f t="shared" si="296"/>
        <v>DCP Midstream, LP</v>
      </c>
      <c r="L2775" t="str">
        <f t="shared" si="297"/>
        <v>NYSE:DCP</v>
      </c>
    </row>
    <row r="2776" spans="1:12" x14ac:dyDescent="0.25">
      <c r="A2776" s="1" t="s">
        <v>2773</v>
      </c>
      <c r="B2776" s="2">
        <v>28055039</v>
      </c>
      <c r="C2776" t="str">
        <f>_xll.ciqfunctions.udf.CIQ(L2776, "IQ_COUNTRY_NAME")</f>
        <v>United States</v>
      </c>
      <c r="G2776" t="str">
        <f t="shared" ref="G2776:G2839" si="298">SUBSTITUTE(A2776, "(", "")</f>
        <v>Decarbonization Plus Acquisition Corporation IV NASDAQCM:DCRD)</v>
      </c>
      <c r="H2776">
        <f t="shared" ref="H2776:H2839" si="299">LEN(A2776)-LEN(G2776)</f>
        <v>1</v>
      </c>
      <c r="I2776" t="str">
        <f t="shared" ref="I2776:I2839" si="300">SUBSTITUTE(A2776,"(","#",H2776)</f>
        <v>Decarbonization Plus Acquisition Corporation IV #NASDAQCM:DCRD)</v>
      </c>
      <c r="J2776">
        <f t="shared" ref="J2776:J2839" si="301">FIND("#", I2776)</f>
        <v>49</v>
      </c>
      <c r="K2776" t="str">
        <f t="shared" ref="K2776:K2839" si="302">TRIM(LEFT(A2776,J2776-1))</f>
        <v>Decarbonization Plus Acquisition Corporation IV</v>
      </c>
      <c r="L2776" t="str">
        <f t="shared" ref="L2776:L2839" si="303">TRIM(MID(A2776,J2776+1,LEN(A2776) - J2776-1))</f>
        <v>NASDAQCM:DCRD</v>
      </c>
    </row>
    <row r="2777" spans="1:12" x14ac:dyDescent="0.25">
      <c r="A2777" s="1" t="s">
        <v>2774</v>
      </c>
      <c r="B2777" s="2">
        <v>5307256</v>
      </c>
      <c r="C2777" t="str">
        <f>_xll.ciqfunctions.udf.CIQ(L2777, "IQ_COUNTRY_NAME")</f>
        <v>United States</v>
      </c>
      <c r="G2777" t="str">
        <f t="shared" si="298"/>
        <v>Decibel Therapeutics, Inc. NASDAQGS:DBTX)</v>
      </c>
      <c r="H2777">
        <f t="shared" si="299"/>
        <v>1</v>
      </c>
      <c r="I2777" t="str">
        <f t="shared" si="300"/>
        <v>Decibel Therapeutics, Inc. #NASDAQGS:DBTX)</v>
      </c>
      <c r="J2777">
        <f t="shared" si="301"/>
        <v>28</v>
      </c>
      <c r="K2777" t="str">
        <f t="shared" si="302"/>
        <v>Decibel Therapeutics, Inc.</v>
      </c>
      <c r="L2777" t="str">
        <f t="shared" si="303"/>
        <v>NASDAQGS:DBTX</v>
      </c>
    </row>
    <row r="2778" spans="1:12" x14ac:dyDescent="0.25">
      <c r="A2778" s="1" t="s">
        <v>2775</v>
      </c>
      <c r="B2778" s="2">
        <v>5068901</v>
      </c>
      <c r="C2778" t="str">
        <f>_xll.ciqfunctions.udf.CIQ(L2778, "IQ_COUNTRY_NAME")</f>
        <v>United States</v>
      </c>
      <c r="G2778" t="str">
        <f t="shared" si="298"/>
        <v>Deciphera Pharmaceuticals, Inc. NASDAQGS:DCPH)</v>
      </c>
      <c r="H2778">
        <f t="shared" si="299"/>
        <v>1</v>
      </c>
      <c r="I2778" t="str">
        <f t="shared" si="300"/>
        <v>Deciphera Pharmaceuticals, Inc. #NASDAQGS:DCPH)</v>
      </c>
      <c r="J2778">
        <f t="shared" si="301"/>
        <v>33</v>
      </c>
      <c r="K2778" t="str">
        <f t="shared" si="302"/>
        <v>Deciphera Pharmaceuticals, Inc.</v>
      </c>
      <c r="L2778" t="str">
        <f t="shared" si="303"/>
        <v>NASDAQGS:DCPH</v>
      </c>
    </row>
    <row r="2779" spans="1:12" x14ac:dyDescent="0.25">
      <c r="A2779" s="1" t="s">
        <v>2776</v>
      </c>
      <c r="B2779" s="2">
        <v>4810218</v>
      </c>
      <c r="C2779" t="str">
        <f>_xll.ciqfunctions.udf.CIQ(L2779, "IQ_COUNTRY_NAME")</f>
        <v>United States</v>
      </c>
      <c r="G2779" t="str">
        <f t="shared" si="298"/>
        <v>Decision Diagnostics Corp. OTCPK:DECN)</v>
      </c>
      <c r="H2779">
        <f t="shared" si="299"/>
        <v>1</v>
      </c>
      <c r="I2779" t="str">
        <f t="shared" si="300"/>
        <v>Decision Diagnostics Corp. #OTCPK:DECN)</v>
      </c>
      <c r="J2779">
        <f t="shared" si="301"/>
        <v>28</v>
      </c>
      <c r="K2779" t="str">
        <f t="shared" si="302"/>
        <v>Decision Diagnostics Corp.</v>
      </c>
      <c r="L2779" t="str">
        <f t="shared" si="303"/>
        <v>OTCPK:DECN</v>
      </c>
    </row>
    <row r="2780" spans="1:12" x14ac:dyDescent="0.25">
      <c r="A2780" s="1" t="s">
        <v>2777</v>
      </c>
      <c r="B2780" s="2">
        <v>4503248</v>
      </c>
      <c r="C2780" t="str">
        <f>_xll.ciqfunctions.udf.CIQ(L2780, "IQ_COUNTRY_NAME")</f>
        <v>(Invalid Identifier)</v>
      </c>
      <c r="G2780" t="str">
        <f t="shared" si="298"/>
        <v>Decisionpoint Systems, Inc. OTCQX:DPSI)</v>
      </c>
      <c r="H2780">
        <f t="shared" si="299"/>
        <v>1</v>
      </c>
      <c r="I2780" t="str">
        <f t="shared" si="300"/>
        <v>Decisionpoint Systems, Inc. #OTCQX:DPSI)</v>
      </c>
      <c r="J2780">
        <f t="shared" si="301"/>
        <v>29</v>
      </c>
      <c r="K2780" t="str">
        <f t="shared" si="302"/>
        <v>Decisionpoint Systems, Inc.</v>
      </c>
      <c r="L2780" t="str">
        <f t="shared" si="303"/>
        <v>OTCQX:DPSI</v>
      </c>
    </row>
    <row r="2781" spans="1:12" x14ac:dyDescent="0.25">
      <c r="A2781" s="1" t="s">
        <v>2778</v>
      </c>
      <c r="B2781" s="2">
        <v>4992670</v>
      </c>
      <c r="C2781" t="str">
        <f>_xll.ciqfunctions.udf.CIQ(L2781, "IQ_COUNTRY_NAME")</f>
        <v>United States</v>
      </c>
      <c r="G2781" t="str">
        <f t="shared" si="298"/>
        <v>Decker Manufacturing Corporation OTCPK:DMFG)</v>
      </c>
      <c r="H2781">
        <f t="shared" si="299"/>
        <v>1</v>
      </c>
      <c r="I2781" t="str">
        <f t="shared" si="300"/>
        <v>Decker Manufacturing Corporation #OTCPK:DMFG)</v>
      </c>
      <c r="J2781">
        <f t="shared" si="301"/>
        <v>34</v>
      </c>
      <c r="K2781" t="str">
        <f t="shared" si="302"/>
        <v>Decker Manufacturing Corporation</v>
      </c>
      <c r="L2781" t="str">
        <f t="shared" si="303"/>
        <v>OTCPK:DMFG</v>
      </c>
    </row>
    <row r="2782" spans="1:12" x14ac:dyDescent="0.25">
      <c r="A2782" s="1" t="s">
        <v>2779</v>
      </c>
      <c r="B2782" s="2">
        <v>4391531</v>
      </c>
      <c r="C2782" t="str">
        <f>_xll.ciqfunctions.udf.CIQ(L2782, "IQ_COUNTRY_NAME")</f>
        <v>United States</v>
      </c>
      <c r="G2782" t="str">
        <f t="shared" si="298"/>
        <v>Deckers Outdoor Corporation NYSE:DECK)</v>
      </c>
      <c r="H2782">
        <f t="shared" si="299"/>
        <v>1</v>
      </c>
      <c r="I2782" t="str">
        <f t="shared" si="300"/>
        <v>Deckers Outdoor Corporation #NYSE:DECK)</v>
      </c>
      <c r="J2782">
        <f t="shared" si="301"/>
        <v>29</v>
      </c>
      <c r="K2782" t="str">
        <f t="shared" si="302"/>
        <v>Deckers Outdoor Corporation</v>
      </c>
      <c r="L2782" t="str">
        <f t="shared" si="303"/>
        <v>NYSE:DECK</v>
      </c>
    </row>
    <row r="2783" spans="1:12" x14ac:dyDescent="0.25">
      <c r="A2783" s="1" t="s">
        <v>2780</v>
      </c>
      <c r="B2783" s="2">
        <v>4988342</v>
      </c>
      <c r="C2783" t="str">
        <f>_xll.ciqfunctions.udf.CIQ(L2783, "IQ_COUNTRY_NAME")</f>
        <v>(Invalid Identifier)</v>
      </c>
      <c r="G2783" t="str">
        <f t="shared" si="298"/>
        <v>Deep Blue Marine, Inc. OTCEM:DPBE)</v>
      </c>
      <c r="H2783">
        <f t="shared" si="299"/>
        <v>1</v>
      </c>
      <c r="I2783" t="str">
        <f t="shared" si="300"/>
        <v>Deep Blue Marine, Inc. #OTCEM:DPBE)</v>
      </c>
      <c r="J2783">
        <f t="shared" si="301"/>
        <v>24</v>
      </c>
      <c r="K2783" t="str">
        <f t="shared" si="302"/>
        <v>Deep Blue Marine, Inc.</v>
      </c>
      <c r="L2783" t="str">
        <f t="shared" si="303"/>
        <v>OTCEM:DPBE</v>
      </c>
    </row>
    <row r="2784" spans="1:12" x14ac:dyDescent="0.25">
      <c r="A2784" s="1" t="s">
        <v>2781</v>
      </c>
      <c r="B2784" s="2">
        <v>4295218</v>
      </c>
      <c r="C2784" t="str">
        <f>_xll.ciqfunctions.udf.CIQ(L2784, "IQ_COUNTRY_NAME")</f>
        <v>(Invalid Identifier)</v>
      </c>
      <c r="G2784" t="str">
        <f t="shared" si="298"/>
        <v>Deep Down, Inc. OTCQB:DPDW)</v>
      </c>
      <c r="H2784">
        <f t="shared" si="299"/>
        <v>1</v>
      </c>
      <c r="I2784" t="str">
        <f t="shared" si="300"/>
        <v>Deep Down, Inc. #OTCQB:DPDW)</v>
      </c>
      <c r="J2784">
        <f t="shared" si="301"/>
        <v>17</v>
      </c>
      <c r="K2784" t="str">
        <f t="shared" si="302"/>
        <v>Deep Down, Inc.</v>
      </c>
      <c r="L2784" t="str">
        <f t="shared" si="303"/>
        <v>OTCQB:DPDW</v>
      </c>
    </row>
    <row r="2785" spans="1:12" x14ac:dyDescent="0.25">
      <c r="A2785" s="1" t="s">
        <v>2782</v>
      </c>
      <c r="B2785" s="2">
        <v>4772783</v>
      </c>
      <c r="C2785" t="str">
        <f>_xll.ciqfunctions.udf.CIQ(L2785, "IQ_COUNTRY_NAME")</f>
        <v>(Invalid Identifier)</v>
      </c>
      <c r="G2785" t="str">
        <f t="shared" si="298"/>
        <v>Deep Earth Resources, Inc. OTCEM:DPER)</v>
      </c>
      <c r="H2785">
        <f t="shared" si="299"/>
        <v>1</v>
      </c>
      <c r="I2785" t="str">
        <f t="shared" si="300"/>
        <v>Deep Earth Resources, Inc. #OTCEM:DPER)</v>
      </c>
      <c r="J2785">
        <f t="shared" si="301"/>
        <v>28</v>
      </c>
      <c r="K2785" t="str">
        <f t="shared" si="302"/>
        <v>Deep Earth Resources, Inc.</v>
      </c>
      <c r="L2785" t="str">
        <f t="shared" si="303"/>
        <v>OTCEM:DPER</v>
      </c>
    </row>
    <row r="2786" spans="1:12" x14ac:dyDescent="0.25">
      <c r="A2786" s="1" t="s">
        <v>2783</v>
      </c>
      <c r="B2786" s="2">
        <v>4911236</v>
      </c>
      <c r="C2786" t="str">
        <f>_xll.ciqfunctions.udf.CIQ(L2786, "IQ_COUNTRY_NAME")</f>
        <v>(Invalid Identifier)</v>
      </c>
      <c r="G2786" t="str">
        <f t="shared" si="298"/>
        <v>Deep Field Technologies, Inc. OTCEM:DPFD)</v>
      </c>
      <c r="H2786">
        <f t="shared" si="299"/>
        <v>1</v>
      </c>
      <c r="I2786" t="str">
        <f t="shared" si="300"/>
        <v>Deep Field Technologies, Inc. #OTCEM:DPFD)</v>
      </c>
      <c r="J2786">
        <f t="shared" si="301"/>
        <v>31</v>
      </c>
      <c r="K2786" t="str">
        <f t="shared" si="302"/>
        <v>Deep Field Technologies, Inc.</v>
      </c>
      <c r="L2786" t="str">
        <f t="shared" si="303"/>
        <v>OTCEM:DPFD</v>
      </c>
    </row>
    <row r="2787" spans="1:12" x14ac:dyDescent="0.25">
      <c r="A2787" s="1" t="s">
        <v>2784</v>
      </c>
      <c r="B2787" s="2">
        <v>20307903</v>
      </c>
      <c r="C2787" t="str">
        <f>_xll.ciqfunctions.udf.CIQ(L2787, "IQ_COUNTRY_NAME")</f>
        <v>(Invalid Identifier)</v>
      </c>
      <c r="G2787" t="str">
        <f t="shared" si="298"/>
        <v>Deep Green Waste &amp; Recycling, Inc. OTCQB:DGWR)</v>
      </c>
      <c r="H2787">
        <f t="shared" si="299"/>
        <v>1</v>
      </c>
      <c r="I2787" t="str">
        <f t="shared" si="300"/>
        <v>Deep Green Waste &amp; Recycling, Inc. #OTCQB:DGWR)</v>
      </c>
      <c r="J2787">
        <f t="shared" si="301"/>
        <v>36</v>
      </c>
      <c r="K2787" t="str">
        <f t="shared" si="302"/>
        <v>Deep Green Waste &amp; Recycling, Inc.</v>
      </c>
      <c r="L2787" t="str">
        <f t="shared" si="303"/>
        <v>OTCQB:DGWR</v>
      </c>
    </row>
    <row r="2788" spans="1:12" x14ac:dyDescent="0.25">
      <c r="A2788" s="1" t="s">
        <v>2785</v>
      </c>
      <c r="B2788" s="2">
        <v>27436478</v>
      </c>
      <c r="C2788" t="str">
        <f>_xll.ciqfunctions.udf.CIQ(L2788, "IQ_COUNTRY_NAME")</f>
        <v>United States</v>
      </c>
      <c r="G2788" t="str">
        <f t="shared" si="298"/>
        <v>Deep Lake Capital Acquisition Corp. NASDAQCM:DLCA)</v>
      </c>
      <c r="H2788">
        <f t="shared" si="299"/>
        <v>1</v>
      </c>
      <c r="I2788" t="str">
        <f t="shared" si="300"/>
        <v>Deep Lake Capital Acquisition Corp. #NASDAQCM:DLCA)</v>
      </c>
      <c r="J2788">
        <f t="shared" si="301"/>
        <v>37</v>
      </c>
      <c r="K2788" t="str">
        <f t="shared" si="302"/>
        <v>Deep Lake Capital Acquisition Corp.</v>
      </c>
      <c r="L2788" t="str">
        <f t="shared" si="303"/>
        <v>NASDAQCM:DLCA</v>
      </c>
    </row>
    <row r="2789" spans="1:12" x14ac:dyDescent="0.25">
      <c r="A2789" s="1" t="s">
        <v>2786</v>
      </c>
      <c r="B2789" s="2">
        <v>29186684</v>
      </c>
      <c r="C2789" t="str">
        <f>_xll.ciqfunctions.udf.CIQ(L2789, "IQ_COUNTRY_NAME")</f>
        <v>United States</v>
      </c>
      <c r="G2789" t="str">
        <f t="shared" si="298"/>
        <v>Deep Medicine Acquisition Corp. NASDAQGM:DMAQ)</v>
      </c>
      <c r="H2789">
        <f t="shared" si="299"/>
        <v>1</v>
      </c>
      <c r="I2789" t="str">
        <f t="shared" si="300"/>
        <v>Deep Medicine Acquisition Corp. #NASDAQGM:DMAQ)</v>
      </c>
      <c r="J2789">
        <f t="shared" si="301"/>
        <v>33</v>
      </c>
      <c r="K2789" t="str">
        <f t="shared" si="302"/>
        <v>Deep Medicine Acquisition Corp.</v>
      </c>
      <c r="L2789" t="str">
        <f t="shared" si="303"/>
        <v>NASDAQGM:DMAQ</v>
      </c>
    </row>
    <row r="2790" spans="1:12" x14ac:dyDescent="0.25">
      <c r="A2790" s="1" t="s">
        <v>2787</v>
      </c>
      <c r="B2790" s="2">
        <v>114526</v>
      </c>
      <c r="C2790" t="str">
        <f>_xll.ciqfunctions.udf.CIQ(L2790, "IQ_COUNTRY_NAME")</f>
        <v>United States</v>
      </c>
      <c r="G2790" t="str">
        <f t="shared" si="298"/>
        <v>Deere &amp; Company NYSE:DE)</v>
      </c>
      <c r="H2790">
        <f t="shared" si="299"/>
        <v>1</v>
      </c>
      <c r="I2790" t="str">
        <f t="shared" si="300"/>
        <v>Deere &amp; Company #NYSE:DE)</v>
      </c>
      <c r="J2790">
        <f t="shared" si="301"/>
        <v>17</v>
      </c>
      <c r="K2790" t="str">
        <f t="shared" si="302"/>
        <v>Deere &amp; Company</v>
      </c>
      <c r="L2790" t="str">
        <f t="shared" si="303"/>
        <v>NYSE:DE</v>
      </c>
    </row>
    <row r="2791" spans="1:12" x14ac:dyDescent="0.25">
      <c r="A2791" s="1" t="s">
        <v>2788</v>
      </c>
      <c r="B2791" s="2">
        <v>4531874</v>
      </c>
      <c r="C2791" t="str">
        <f>_xll.ciqfunctions.udf.CIQ(L2791, "IQ_COUNTRY_NAME")</f>
        <v>United States</v>
      </c>
      <c r="G2791" t="str">
        <f t="shared" si="298"/>
        <v>Defense Technologies International Corp. OTCPK:DTII)</v>
      </c>
      <c r="H2791">
        <f t="shared" si="299"/>
        <v>1</v>
      </c>
      <c r="I2791" t="str">
        <f t="shared" si="300"/>
        <v>Defense Technologies International Corp. #OTCPK:DTII)</v>
      </c>
      <c r="J2791">
        <f t="shared" si="301"/>
        <v>42</v>
      </c>
      <c r="K2791" t="str">
        <f t="shared" si="302"/>
        <v>Defense Technologies International Corp.</v>
      </c>
      <c r="L2791" t="str">
        <f t="shared" si="303"/>
        <v>OTCPK:DTII</v>
      </c>
    </row>
    <row r="2792" spans="1:12" x14ac:dyDescent="0.25">
      <c r="A2792" s="1" t="s">
        <v>2789</v>
      </c>
      <c r="B2792" s="2">
        <v>4912049</v>
      </c>
      <c r="C2792" t="str">
        <f>_xll.ciqfunctions.udf.CIQ(L2792, "IQ_COUNTRY_NAME")</f>
        <v>(Invalid Identifier)</v>
      </c>
      <c r="G2792" t="str">
        <f t="shared" si="298"/>
        <v>Defense Technology Systems Inc. OTCEM:DFTS)</v>
      </c>
      <c r="H2792">
        <f t="shared" si="299"/>
        <v>1</v>
      </c>
      <c r="I2792" t="str">
        <f t="shared" si="300"/>
        <v>Defense Technology Systems Inc. #OTCEM:DFTS)</v>
      </c>
      <c r="J2792">
        <f t="shared" si="301"/>
        <v>33</v>
      </c>
      <c r="K2792" t="str">
        <f t="shared" si="302"/>
        <v>Defense Technology Systems Inc.</v>
      </c>
      <c r="L2792" t="str">
        <f t="shared" si="303"/>
        <v>OTCEM:DFTS</v>
      </c>
    </row>
    <row r="2793" spans="1:12" x14ac:dyDescent="0.25">
      <c r="A2793" s="1" t="s">
        <v>2790</v>
      </c>
      <c r="B2793" s="2">
        <v>4135783</v>
      </c>
      <c r="C2793" t="str">
        <f>_xll.ciqfunctions.udf.CIQ(L2793, "IQ_COUNTRY_NAME")</f>
        <v>United States</v>
      </c>
      <c r="G2793" t="str">
        <f t="shared" si="298"/>
        <v>Defentect Group, Inc. OTCPK:DFTC)</v>
      </c>
      <c r="H2793">
        <f t="shared" si="299"/>
        <v>1</v>
      </c>
      <c r="I2793" t="str">
        <f t="shared" si="300"/>
        <v>Defentect Group, Inc. #OTCPK:DFTC)</v>
      </c>
      <c r="J2793">
        <f t="shared" si="301"/>
        <v>23</v>
      </c>
      <c r="K2793" t="str">
        <f t="shared" si="302"/>
        <v>Defentect Group, Inc.</v>
      </c>
      <c r="L2793" t="str">
        <f t="shared" si="303"/>
        <v>OTCPK:DFTC</v>
      </c>
    </row>
    <row r="2794" spans="1:12" x14ac:dyDescent="0.25">
      <c r="A2794" s="1" t="s">
        <v>2791</v>
      </c>
      <c r="B2794" s="2">
        <v>29637999</v>
      </c>
      <c r="C2794" t="str">
        <f>_xll.ciqfunctions.udf.CIQ(L2794, "IQ_COUNTRY_NAME")</f>
        <v>United States</v>
      </c>
      <c r="G2794" t="str">
        <f t="shared" si="298"/>
        <v>Definitive Healthcare Corp. NASDAQGS:DH)</v>
      </c>
      <c r="H2794">
        <f t="shared" si="299"/>
        <v>1</v>
      </c>
      <c r="I2794" t="str">
        <f t="shared" si="300"/>
        <v>Definitive Healthcare Corp. #NASDAQGS:DH)</v>
      </c>
      <c r="J2794">
        <f t="shared" si="301"/>
        <v>29</v>
      </c>
      <c r="K2794" t="str">
        <f t="shared" si="302"/>
        <v>Definitive Healthcare Corp.</v>
      </c>
      <c r="L2794" t="str">
        <f t="shared" si="303"/>
        <v>NASDAQGS:DH</v>
      </c>
    </row>
    <row r="2795" spans="1:12" x14ac:dyDescent="0.25">
      <c r="A2795" s="1" t="s">
        <v>2792</v>
      </c>
      <c r="B2795" s="2">
        <v>4910859</v>
      </c>
      <c r="C2795" t="str">
        <f>_xll.ciqfunctions.udf.CIQ(L2795, "IQ_COUNTRY_NAME")</f>
        <v>United States</v>
      </c>
      <c r="G2795" t="str">
        <f t="shared" si="298"/>
        <v>Del Taco Restaurants, Inc. NASDAQCM:TACO)</v>
      </c>
      <c r="H2795">
        <f t="shared" si="299"/>
        <v>1</v>
      </c>
      <c r="I2795" t="str">
        <f t="shared" si="300"/>
        <v>Del Taco Restaurants, Inc. #NASDAQCM:TACO)</v>
      </c>
      <c r="J2795">
        <f t="shared" si="301"/>
        <v>28</v>
      </c>
      <c r="K2795" t="str">
        <f t="shared" si="302"/>
        <v>Del Taco Restaurants, Inc.</v>
      </c>
      <c r="L2795" t="str">
        <f t="shared" si="303"/>
        <v>NASDAQCM:TACO</v>
      </c>
    </row>
    <row r="2796" spans="1:12" x14ac:dyDescent="0.25">
      <c r="A2796" s="1" t="s">
        <v>2793</v>
      </c>
      <c r="B2796" s="2">
        <v>5727118</v>
      </c>
      <c r="C2796" t="str">
        <f>_xll.ciqfunctions.udf.CIQ(L2796, "IQ_COUNTRY_NAME")</f>
        <v>United States</v>
      </c>
      <c r="G2796" t="str">
        <f t="shared" si="298"/>
        <v>Delaware Enhanced Global Dividend and Income Fund NYSE:DEX)</v>
      </c>
      <c r="H2796">
        <f t="shared" si="299"/>
        <v>1</v>
      </c>
      <c r="I2796" t="str">
        <f t="shared" si="300"/>
        <v>Delaware Enhanced Global Dividend and Income Fund #NYSE:DEX)</v>
      </c>
      <c r="J2796">
        <f t="shared" si="301"/>
        <v>51</v>
      </c>
      <c r="K2796" t="str">
        <f t="shared" si="302"/>
        <v>Delaware Enhanced Global Dividend and Income Fund</v>
      </c>
      <c r="L2796" t="str">
        <f t="shared" si="303"/>
        <v>NYSE:DEX</v>
      </c>
    </row>
    <row r="2797" spans="1:12" x14ac:dyDescent="0.25">
      <c r="A2797" s="1" t="s">
        <v>2794</v>
      </c>
      <c r="B2797" s="2">
        <v>5721499</v>
      </c>
      <c r="C2797" t="str">
        <f>_xll.ciqfunctions.udf.CIQ(L2797, "IQ_COUNTRY_NAME")</f>
        <v>United States</v>
      </c>
      <c r="G2797" t="str">
        <f t="shared" si="298"/>
        <v>Delaware Investments Colorado Municipal Income Fund, Inc. NYSEAM:VCF)</v>
      </c>
      <c r="H2797">
        <f t="shared" si="299"/>
        <v>1</v>
      </c>
      <c r="I2797" t="str">
        <f t="shared" si="300"/>
        <v>Delaware Investments Colorado Municipal Income Fund, Inc. #NYSEAM:VCF)</v>
      </c>
      <c r="J2797">
        <f t="shared" si="301"/>
        <v>59</v>
      </c>
      <c r="K2797" t="str">
        <f t="shared" si="302"/>
        <v>Delaware Investments Colorado Municipal Income Fund, Inc.</v>
      </c>
      <c r="L2797" t="str">
        <f t="shared" si="303"/>
        <v>NYSEAM:VCF</v>
      </c>
    </row>
    <row r="2798" spans="1:12" x14ac:dyDescent="0.25">
      <c r="A2798" s="1" t="s">
        <v>2795</v>
      </c>
      <c r="B2798" s="2">
        <v>5721411</v>
      </c>
      <c r="C2798" t="str">
        <f>_xll.ciqfunctions.udf.CIQ(L2798, "IQ_COUNTRY_NAME")</f>
        <v>United States</v>
      </c>
      <c r="G2798" t="str">
        <f t="shared" si="298"/>
        <v>Delaware Investments Dividend and Income Fund, Inc. NYSE:DDF)</v>
      </c>
      <c r="H2798">
        <f t="shared" si="299"/>
        <v>1</v>
      </c>
      <c r="I2798" t="str">
        <f t="shared" si="300"/>
        <v>Delaware Investments Dividend and Income Fund, Inc. #NYSE:DDF)</v>
      </c>
      <c r="J2798">
        <f t="shared" si="301"/>
        <v>53</v>
      </c>
      <c r="K2798" t="str">
        <f t="shared" si="302"/>
        <v>Delaware Investments Dividend and Income Fund, Inc.</v>
      </c>
      <c r="L2798" t="str">
        <f t="shared" si="303"/>
        <v>NYSE:DDF</v>
      </c>
    </row>
    <row r="2799" spans="1:12" x14ac:dyDescent="0.25">
      <c r="A2799" s="1" t="s">
        <v>2796</v>
      </c>
      <c r="B2799" s="2">
        <v>5721509</v>
      </c>
      <c r="C2799" t="str">
        <f>_xll.ciqfunctions.udf.CIQ(L2799, "IQ_COUNTRY_NAME")</f>
        <v>United States</v>
      </c>
      <c r="G2799" t="str">
        <f t="shared" si="298"/>
        <v>Delaware Investments Minnesota Municipal Income Fund II, Inc. NYSEAM:VMM)</v>
      </c>
      <c r="H2799">
        <f t="shared" si="299"/>
        <v>1</v>
      </c>
      <c r="I2799" t="str">
        <f t="shared" si="300"/>
        <v>Delaware Investments Minnesota Municipal Income Fund II, Inc. #NYSEAM:VMM)</v>
      </c>
      <c r="J2799">
        <f t="shared" si="301"/>
        <v>63</v>
      </c>
      <c r="K2799" t="str">
        <f t="shared" si="302"/>
        <v>Delaware Investments Minnesota Municipal Income Fund II, Inc.</v>
      </c>
      <c r="L2799" t="str">
        <f t="shared" si="303"/>
        <v>NYSEAM:VMM</v>
      </c>
    </row>
    <row r="2800" spans="1:12" x14ac:dyDescent="0.25">
      <c r="A2800" s="1" t="s">
        <v>2797</v>
      </c>
      <c r="B2800" s="2">
        <v>5721521</v>
      </c>
      <c r="C2800" t="str">
        <f>_xll.ciqfunctions.udf.CIQ(L2800, "IQ_COUNTRY_NAME")</f>
        <v>United States</v>
      </c>
      <c r="G2800" t="str">
        <f t="shared" si="298"/>
        <v>Delaware Investments National Municipal Income Fund NYSEAM:VFL)</v>
      </c>
      <c r="H2800">
        <f t="shared" si="299"/>
        <v>1</v>
      </c>
      <c r="I2800" t="str">
        <f t="shared" si="300"/>
        <v>Delaware Investments National Municipal Income Fund #NYSEAM:VFL)</v>
      </c>
      <c r="J2800">
        <f t="shared" si="301"/>
        <v>53</v>
      </c>
      <c r="K2800" t="str">
        <f t="shared" si="302"/>
        <v>Delaware Investments National Municipal Income Fund</v>
      </c>
      <c r="L2800" t="str">
        <f t="shared" si="303"/>
        <v>NYSEAM:VFL</v>
      </c>
    </row>
    <row r="2801" spans="1:12" x14ac:dyDescent="0.25">
      <c r="A2801" s="1" t="s">
        <v>2798</v>
      </c>
      <c r="B2801" s="2">
        <v>4811503</v>
      </c>
      <c r="C2801" t="str">
        <f>_xll.ciqfunctions.udf.CIQ(L2801, "IQ_COUNTRY_NAME")</f>
        <v>United States</v>
      </c>
      <c r="G2801" t="str">
        <f t="shared" si="298"/>
        <v>Delcath Systems, Inc. NASDAQCM:DCTH)</v>
      </c>
      <c r="H2801">
        <f t="shared" si="299"/>
        <v>1</v>
      </c>
      <c r="I2801" t="str">
        <f t="shared" si="300"/>
        <v>Delcath Systems, Inc. #NASDAQCM:DCTH)</v>
      </c>
      <c r="J2801">
        <f t="shared" si="301"/>
        <v>23</v>
      </c>
      <c r="K2801" t="str">
        <f t="shared" si="302"/>
        <v>Delcath Systems, Inc.</v>
      </c>
      <c r="L2801" t="str">
        <f t="shared" si="303"/>
        <v>NASDAQCM:DCTH</v>
      </c>
    </row>
    <row r="2802" spans="1:12" x14ac:dyDescent="0.25">
      <c r="A2802" s="1" t="s">
        <v>2799</v>
      </c>
      <c r="B2802" s="2">
        <v>4566764</v>
      </c>
      <c r="C2802" t="str">
        <f>_xll.ciqfunctions.udf.CIQ(L2802, "IQ_COUNTRY_NAME")</f>
        <v>United States</v>
      </c>
      <c r="G2802" t="str">
        <f t="shared" si="298"/>
        <v>Delek Logistics Partners, LP NYSE:DKL)</v>
      </c>
      <c r="H2802">
        <f t="shared" si="299"/>
        <v>1</v>
      </c>
      <c r="I2802" t="str">
        <f t="shared" si="300"/>
        <v>Delek Logistics Partners, LP #NYSE:DKL)</v>
      </c>
      <c r="J2802">
        <f t="shared" si="301"/>
        <v>30</v>
      </c>
      <c r="K2802" t="str">
        <f t="shared" si="302"/>
        <v>Delek Logistics Partners, LP</v>
      </c>
      <c r="L2802" t="str">
        <f t="shared" si="303"/>
        <v>NYSE:DKL</v>
      </c>
    </row>
    <row r="2803" spans="1:12" x14ac:dyDescent="0.25">
      <c r="A2803" s="1" t="s">
        <v>2800</v>
      </c>
      <c r="B2803" s="2">
        <v>4122365</v>
      </c>
      <c r="C2803" t="str">
        <f>_xll.ciqfunctions.udf.CIQ(L2803, "IQ_COUNTRY_NAME")</f>
        <v>United States</v>
      </c>
      <c r="G2803" t="str">
        <f t="shared" si="298"/>
        <v>Delek US Holdings, Inc. NYSE:DK)</v>
      </c>
      <c r="H2803">
        <f t="shared" si="299"/>
        <v>1</v>
      </c>
      <c r="I2803" t="str">
        <f t="shared" si="300"/>
        <v>Delek US Holdings, Inc. #NYSE:DK)</v>
      </c>
      <c r="J2803">
        <f t="shared" si="301"/>
        <v>25</v>
      </c>
      <c r="K2803" t="str">
        <f t="shared" si="302"/>
        <v>Delek US Holdings, Inc.</v>
      </c>
      <c r="L2803" t="str">
        <f t="shared" si="303"/>
        <v>NYSE:DK</v>
      </c>
    </row>
    <row r="2804" spans="1:12" x14ac:dyDescent="0.25">
      <c r="A2804" s="1" t="s">
        <v>2801</v>
      </c>
      <c r="B2804" s="2">
        <v>1024472</v>
      </c>
      <c r="C2804" t="str">
        <f>_xll.ciqfunctions.udf.CIQ(L2804, "IQ_COUNTRY_NAME")</f>
        <v>United States</v>
      </c>
      <c r="G2804" t="str">
        <f t="shared" si="298"/>
        <v>Delhi Bank Corp. OTCPK:DWNX)</v>
      </c>
      <c r="H2804">
        <f t="shared" si="299"/>
        <v>1</v>
      </c>
      <c r="I2804" t="str">
        <f t="shared" si="300"/>
        <v>Delhi Bank Corp. #OTCPK:DWNX)</v>
      </c>
      <c r="J2804">
        <f t="shared" si="301"/>
        <v>18</v>
      </c>
      <c r="K2804" t="str">
        <f t="shared" si="302"/>
        <v>Delhi Bank Corp.</v>
      </c>
      <c r="L2804" t="str">
        <f t="shared" si="303"/>
        <v>OTCPK:DWNX</v>
      </c>
    </row>
    <row r="2805" spans="1:12" x14ac:dyDescent="0.25">
      <c r="A2805" s="1" t="s">
        <v>2802</v>
      </c>
      <c r="B2805" s="2">
        <v>4994380</v>
      </c>
      <c r="C2805" t="str">
        <f>_xll.ciqfunctions.udf.CIQ(L2805, "IQ_COUNTRY_NAME")</f>
        <v>(Invalid Identifier)</v>
      </c>
      <c r="G2805" t="str">
        <f t="shared" si="298"/>
        <v>Delivery Technology Solutions, Inc. OTCEM:DTSL)</v>
      </c>
      <c r="H2805">
        <f t="shared" si="299"/>
        <v>1</v>
      </c>
      <c r="I2805" t="str">
        <f t="shared" si="300"/>
        <v>Delivery Technology Solutions, Inc. #OTCEM:DTSL)</v>
      </c>
      <c r="J2805">
        <f t="shared" si="301"/>
        <v>37</v>
      </c>
      <c r="K2805" t="str">
        <f t="shared" si="302"/>
        <v>Delivery Technology Solutions, Inc.</v>
      </c>
      <c r="L2805" t="str">
        <f t="shared" si="303"/>
        <v>OTCEM:DTSL</v>
      </c>
    </row>
    <row r="2806" spans="1:12" x14ac:dyDescent="0.25">
      <c r="A2806" s="1" t="s">
        <v>2803</v>
      </c>
      <c r="B2806" s="2">
        <v>4625099</v>
      </c>
      <c r="C2806" t="str">
        <f>_xll.ciqfunctions.udf.CIQ(L2806, "IQ_COUNTRY_NAME")</f>
        <v>United States</v>
      </c>
      <c r="G2806" t="str">
        <f t="shared" si="298"/>
        <v>Dell Technologies Inc. NYSE:DELL)</v>
      </c>
      <c r="H2806">
        <f t="shared" si="299"/>
        <v>1</v>
      </c>
      <c r="I2806" t="str">
        <f t="shared" si="300"/>
        <v>Dell Technologies Inc. #NYSE:DELL)</v>
      </c>
      <c r="J2806">
        <f t="shared" si="301"/>
        <v>24</v>
      </c>
      <c r="K2806" t="str">
        <f t="shared" si="302"/>
        <v>Dell Technologies Inc.</v>
      </c>
      <c r="L2806" t="str">
        <f t="shared" si="303"/>
        <v>NYSE:DELL</v>
      </c>
    </row>
    <row r="2807" spans="1:12" x14ac:dyDescent="0.25">
      <c r="A2807" s="1" t="s">
        <v>2804</v>
      </c>
      <c r="B2807" s="2">
        <v>4991818</v>
      </c>
      <c r="C2807" t="str">
        <f>_xll.ciqfunctions.udf.CIQ(L2807, "IQ_COUNTRY_NAME")</f>
        <v>United States</v>
      </c>
      <c r="G2807" t="str">
        <f t="shared" si="298"/>
        <v>Delphax Technologies Inc. OTCPK:DLPX)</v>
      </c>
      <c r="H2807">
        <f t="shared" si="299"/>
        <v>1</v>
      </c>
      <c r="I2807" t="str">
        <f t="shared" si="300"/>
        <v>Delphax Technologies Inc. #OTCPK:DLPX)</v>
      </c>
      <c r="J2807">
        <f t="shared" si="301"/>
        <v>27</v>
      </c>
      <c r="K2807" t="str">
        <f t="shared" si="302"/>
        <v>Delphax Technologies Inc.</v>
      </c>
      <c r="L2807" t="str">
        <f t="shared" si="303"/>
        <v>OTCPK:DLPX</v>
      </c>
    </row>
    <row r="2808" spans="1:12" x14ac:dyDescent="0.25">
      <c r="A2808" s="1" t="s">
        <v>2805</v>
      </c>
      <c r="B2808" s="2">
        <v>4004278</v>
      </c>
      <c r="C2808" t="str">
        <f>_xll.ciqfunctions.udf.CIQ(L2808, "IQ_COUNTRY_NAME")</f>
        <v>United States</v>
      </c>
      <c r="G2808" t="str">
        <f t="shared" si="298"/>
        <v>Delta Air Lines, Inc. NYSE:DAL)</v>
      </c>
      <c r="H2808">
        <f t="shared" si="299"/>
        <v>1</v>
      </c>
      <c r="I2808" t="str">
        <f t="shared" si="300"/>
        <v>Delta Air Lines, Inc. #NYSE:DAL)</v>
      </c>
      <c r="J2808">
        <f t="shared" si="301"/>
        <v>23</v>
      </c>
      <c r="K2808" t="str">
        <f t="shared" si="302"/>
        <v>Delta Air Lines, Inc.</v>
      </c>
      <c r="L2808" t="str">
        <f t="shared" si="303"/>
        <v>NYSE:DAL</v>
      </c>
    </row>
    <row r="2809" spans="1:12" x14ac:dyDescent="0.25">
      <c r="A2809" s="1" t="s">
        <v>2806</v>
      </c>
      <c r="B2809" s="2">
        <v>4911208</v>
      </c>
      <c r="C2809" t="str">
        <f>_xll.ciqfunctions.udf.CIQ(L2809, "IQ_COUNTRY_NAME")</f>
        <v>United States</v>
      </c>
      <c r="G2809" t="str">
        <f t="shared" si="298"/>
        <v>Delta Apparel, Inc. NYSEAM:DLA)</v>
      </c>
      <c r="H2809">
        <f t="shared" si="299"/>
        <v>1</v>
      </c>
      <c r="I2809" t="str">
        <f t="shared" si="300"/>
        <v>Delta Apparel, Inc. #NYSEAM:DLA)</v>
      </c>
      <c r="J2809">
        <f t="shared" si="301"/>
        <v>21</v>
      </c>
      <c r="K2809" t="str">
        <f t="shared" si="302"/>
        <v>Delta Apparel, Inc.</v>
      </c>
      <c r="L2809" t="str">
        <f t="shared" si="303"/>
        <v>NYSEAM:DLA</v>
      </c>
    </row>
    <row r="2810" spans="1:12" x14ac:dyDescent="0.25">
      <c r="A2810" s="1" t="s">
        <v>2807</v>
      </c>
      <c r="B2810" s="2">
        <v>6619116</v>
      </c>
      <c r="C2810" t="str">
        <f>_xll.ciqfunctions.udf.CIQ(L2810, "IQ_COUNTRY_NAME")</f>
        <v>(Invalid Identifier)</v>
      </c>
      <c r="G2810" t="str">
        <f t="shared" si="298"/>
        <v>Delta Oil &amp; Gas, Inc. OTCEM:DLTA)</v>
      </c>
      <c r="H2810">
        <f t="shared" si="299"/>
        <v>1</v>
      </c>
      <c r="I2810" t="str">
        <f t="shared" si="300"/>
        <v>Delta Oil &amp; Gas, Inc. #OTCEM:DLTA)</v>
      </c>
      <c r="J2810">
        <f t="shared" si="301"/>
        <v>23</v>
      </c>
      <c r="K2810" t="str">
        <f t="shared" si="302"/>
        <v>Delta Oil &amp; Gas, Inc.</v>
      </c>
      <c r="L2810" t="str">
        <f t="shared" si="303"/>
        <v>OTCEM:DLTA</v>
      </c>
    </row>
    <row r="2811" spans="1:12" x14ac:dyDescent="0.25">
      <c r="A2811" s="1" t="s">
        <v>2808</v>
      </c>
      <c r="B2811" s="2">
        <v>4811055</v>
      </c>
      <c r="C2811" t="str">
        <f>_xll.ciqfunctions.udf.CIQ(L2811, "IQ_COUNTRY_NAME")</f>
        <v>(Invalid Identifier)</v>
      </c>
      <c r="G2811" t="str">
        <f t="shared" si="298"/>
        <v>Deltagen Inc. OTCEM:DGEN)</v>
      </c>
      <c r="H2811">
        <f t="shared" si="299"/>
        <v>1</v>
      </c>
      <c r="I2811" t="str">
        <f t="shared" si="300"/>
        <v>Deltagen Inc. #OTCEM:DGEN)</v>
      </c>
      <c r="J2811">
        <f t="shared" si="301"/>
        <v>15</v>
      </c>
      <c r="K2811" t="str">
        <f t="shared" si="302"/>
        <v>Deltagen Inc.</v>
      </c>
      <c r="L2811" t="str">
        <f t="shared" si="303"/>
        <v>OTCEM:DGEN</v>
      </c>
    </row>
    <row r="2812" spans="1:12" x14ac:dyDescent="0.25">
      <c r="A2812" s="1" t="s">
        <v>2809</v>
      </c>
      <c r="B2812" s="2">
        <v>4910064</v>
      </c>
      <c r="C2812" t="str">
        <f>_xll.ciqfunctions.udf.CIQ(L2812, "IQ_COUNTRY_NAME")</f>
        <v>(Invalid Identifier)</v>
      </c>
      <c r="G2812" t="str">
        <f t="shared" si="298"/>
        <v>Deltron, Inc. OTCEM:DTRO)</v>
      </c>
      <c r="H2812">
        <f t="shared" si="299"/>
        <v>1</v>
      </c>
      <c r="I2812" t="str">
        <f t="shared" si="300"/>
        <v>Deltron, Inc. #OTCEM:DTRO)</v>
      </c>
      <c r="J2812">
        <f t="shared" si="301"/>
        <v>15</v>
      </c>
      <c r="K2812" t="str">
        <f t="shared" si="302"/>
        <v>Deltron, Inc.</v>
      </c>
      <c r="L2812" t="str">
        <f t="shared" si="303"/>
        <v>OTCEM:DTRO</v>
      </c>
    </row>
    <row r="2813" spans="1:12" x14ac:dyDescent="0.25">
      <c r="A2813" s="1" t="s">
        <v>2810</v>
      </c>
      <c r="B2813" s="2">
        <v>4006858</v>
      </c>
      <c r="C2813" t="str">
        <f>_xll.ciqfunctions.udf.CIQ(L2813, "IQ_COUNTRY_NAME")</f>
        <v>United States</v>
      </c>
      <c r="G2813" t="str">
        <f t="shared" si="298"/>
        <v>Deluxe Corporation NYSE:DLX)</v>
      </c>
      <c r="H2813">
        <f t="shared" si="299"/>
        <v>1</v>
      </c>
      <c r="I2813" t="str">
        <f t="shared" si="300"/>
        <v>Deluxe Corporation #NYSE:DLX)</v>
      </c>
      <c r="J2813">
        <f t="shared" si="301"/>
        <v>20</v>
      </c>
      <c r="K2813" t="str">
        <f t="shared" si="302"/>
        <v>Deluxe Corporation</v>
      </c>
      <c r="L2813" t="str">
        <f t="shared" si="303"/>
        <v>NYSE:DLX</v>
      </c>
    </row>
    <row r="2814" spans="1:12" x14ac:dyDescent="0.25">
      <c r="A2814" s="1" t="s">
        <v>2811</v>
      </c>
      <c r="B2814" s="2">
        <v>20269603</v>
      </c>
      <c r="C2814" t="str">
        <f>_xll.ciqfunctions.udf.CIQ(L2814, "IQ_COUNTRY_NAME")</f>
        <v>United States</v>
      </c>
      <c r="G2814" t="str">
        <f t="shared" si="298"/>
        <v>Delwinds Insurance Acquisition Corp. NYSE:DWIN)</v>
      </c>
      <c r="H2814">
        <f t="shared" si="299"/>
        <v>1</v>
      </c>
      <c r="I2814" t="str">
        <f t="shared" si="300"/>
        <v>Delwinds Insurance Acquisition Corp. #NYSE:DWIN)</v>
      </c>
      <c r="J2814">
        <f t="shared" si="301"/>
        <v>38</v>
      </c>
      <c r="K2814" t="str">
        <f t="shared" si="302"/>
        <v>Delwinds Insurance Acquisition Corp.</v>
      </c>
      <c r="L2814" t="str">
        <f t="shared" si="303"/>
        <v>NYSE:DWIN</v>
      </c>
    </row>
    <row r="2815" spans="1:12" x14ac:dyDescent="0.25">
      <c r="A2815" s="1" t="s">
        <v>2812</v>
      </c>
      <c r="B2815" s="2">
        <v>13045950</v>
      </c>
      <c r="C2815" t="str">
        <f>_xll.ciqfunctions.udf.CIQ(L2815, "IQ_COUNTRY_NAME")</f>
        <v>United States</v>
      </c>
      <c r="G2815" t="str">
        <f t="shared" si="298"/>
        <v>Demand Brands, Inc. OTCPK:DMAN)</v>
      </c>
      <c r="H2815">
        <f t="shared" si="299"/>
        <v>1</v>
      </c>
      <c r="I2815" t="str">
        <f t="shared" si="300"/>
        <v>Demand Brands, Inc. #OTCPK:DMAN)</v>
      </c>
      <c r="J2815">
        <f t="shared" si="301"/>
        <v>21</v>
      </c>
      <c r="K2815" t="str">
        <f t="shared" si="302"/>
        <v>Demand Brands, Inc.</v>
      </c>
      <c r="L2815" t="str">
        <f t="shared" si="303"/>
        <v>OTCPK:DMAN</v>
      </c>
    </row>
    <row r="2816" spans="1:12" x14ac:dyDescent="0.25">
      <c r="A2816" s="1" t="s">
        <v>2813</v>
      </c>
      <c r="B2816" s="2">
        <v>4965893</v>
      </c>
      <c r="C2816" t="str">
        <f>_xll.ciqfunctions.udf.CIQ(L2816, "IQ_COUNTRY_NAME")</f>
        <v>(Invalid Identifier)</v>
      </c>
      <c r="G2816" t="str">
        <f t="shared" si="298"/>
        <v>Democrasoft Holdings, Inc. OTCEM:DEMO)</v>
      </c>
      <c r="H2816">
        <f t="shared" si="299"/>
        <v>1</v>
      </c>
      <c r="I2816" t="str">
        <f t="shared" si="300"/>
        <v>Democrasoft Holdings, Inc. #OTCEM:DEMO)</v>
      </c>
      <c r="J2816">
        <f t="shared" si="301"/>
        <v>28</v>
      </c>
      <c r="K2816" t="str">
        <f t="shared" si="302"/>
        <v>Democrasoft Holdings, Inc.</v>
      </c>
      <c r="L2816" t="str">
        <f t="shared" si="303"/>
        <v>OTCEM:DEMO</v>
      </c>
    </row>
    <row r="2817" spans="1:12" x14ac:dyDescent="0.25">
      <c r="A2817" s="1" t="s">
        <v>2814</v>
      </c>
      <c r="B2817" s="2">
        <v>1023727</v>
      </c>
      <c r="C2817" t="str">
        <f>_xll.ciqfunctions.udf.CIQ(L2817, "IQ_COUNTRY_NAME")</f>
        <v>United States</v>
      </c>
      <c r="G2817" t="str">
        <f t="shared" si="298"/>
        <v>Denali Bancorporation, Inc. OTCPK:DENI)</v>
      </c>
      <c r="H2817">
        <f t="shared" si="299"/>
        <v>1</v>
      </c>
      <c r="I2817" t="str">
        <f t="shared" si="300"/>
        <v>Denali Bancorporation, Inc. #OTCPK:DENI)</v>
      </c>
      <c r="J2817">
        <f t="shared" si="301"/>
        <v>29</v>
      </c>
      <c r="K2817" t="str">
        <f t="shared" si="302"/>
        <v>Denali Bancorporation, Inc.</v>
      </c>
      <c r="L2817" t="str">
        <f t="shared" si="303"/>
        <v>OTCPK:DENI</v>
      </c>
    </row>
    <row r="2818" spans="1:12" x14ac:dyDescent="0.25">
      <c r="A2818" s="1" t="s">
        <v>2815</v>
      </c>
      <c r="B2818" s="2">
        <v>4659138</v>
      </c>
      <c r="C2818" t="str">
        <f>_xll.ciqfunctions.udf.CIQ(L2818, "IQ_COUNTRY_NAME")</f>
        <v>United States</v>
      </c>
      <c r="G2818" t="str">
        <f t="shared" si="298"/>
        <v>Denali Therapeutics Inc. NASDAQGS:DNLI)</v>
      </c>
      <c r="H2818">
        <f t="shared" si="299"/>
        <v>1</v>
      </c>
      <c r="I2818" t="str">
        <f t="shared" si="300"/>
        <v>Denali Therapeutics Inc. #NASDAQGS:DNLI)</v>
      </c>
      <c r="J2818">
        <f t="shared" si="301"/>
        <v>26</v>
      </c>
      <c r="K2818" t="str">
        <f t="shared" si="302"/>
        <v>Denali Therapeutics Inc.</v>
      </c>
      <c r="L2818" t="str">
        <f t="shared" si="303"/>
        <v>NASDAQGS:DNLI</v>
      </c>
    </row>
    <row r="2819" spans="1:12" x14ac:dyDescent="0.25">
      <c r="A2819" s="1" t="s">
        <v>2816</v>
      </c>
      <c r="B2819" s="2">
        <v>4010558</v>
      </c>
      <c r="C2819" t="str">
        <f>_xll.ciqfunctions.udf.CIQ(L2819, "IQ_COUNTRY_NAME")</f>
        <v>United States</v>
      </c>
      <c r="G2819" t="str">
        <f t="shared" si="298"/>
        <v>Denbury Inc. NYSE:DEN)</v>
      </c>
      <c r="H2819">
        <f t="shared" si="299"/>
        <v>1</v>
      </c>
      <c r="I2819" t="str">
        <f t="shared" si="300"/>
        <v>Denbury Inc. #NYSE:DEN)</v>
      </c>
      <c r="J2819">
        <f t="shared" si="301"/>
        <v>14</v>
      </c>
      <c r="K2819" t="str">
        <f t="shared" si="302"/>
        <v>Denbury Inc.</v>
      </c>
      <c r="L2819" t="str">
        <f t="shared" si="303"/>
        <v>NYSE:DEN</v>
      </c>
    </row>
    <row r="2820" spans="1:12" x14ac:dyDescent="0.25">
      <c r="A2820" s="1" t="s">
        <v>2817</v>
      </c>
      <c r="B2820" s="2">
        <v>1021552</v>
      </c>
      <c r="C2820" t="str">
        <f>_xll.ciqfunctions.udf.CIQ(L2820, "IQ_COUNTRY_NAME")</f>
        <v>(Invalid Identifier)</v>
      </c>
      <c r="G2820" t="str">
        <f t="shared" si="298"/>
        <v>Denmark Bancshares, Inc. OTCQX:DMKB.A)</v>
      </c>
      <c r="H2820">
        <f t="shared" si="299"/>
        <v>1</v>
      </c>
      <c r="I2820" t="str">
        <f t="shared" si="300"/>
        <v>Denmark Bancshares, Inc. #OTCQX:DMKB.A)</v>
      </c>
      <c r="J2820">
        <f t="shared" si="301"/>
        <v>26</v>
      </c>
      <c r="K2820" t="str">
        <f t="shared" si="302"/>
        <v>Denmark Bancshares, Inc.</v>
      </c>
      <c r="L2820" t="str">
        <f t="shared" si="303"/>
        <v>OTCQX:DMKB.A</v>
      </c>
    </row>
    <row r="2821" spans="1:12" x14ac:dyDescent="0.25">
      <c r="A2821" s="1" t="s">
        <v>2818</v>
      </c>
      <c r="B2821" s="2">
        <v>4422137</v>
      </c>
      <c r="C2821" t="str">
        <f>_xll.ciqfunctions.udf.CIQ(L2821, "IQ_COUNTRY_NAME")</f>
        <v>United States</v>
      </c>
      <c r="G2821" t="str">
        <f t="shared" si="298"/>
        <v>Denny's Corporation NASDAQCM:DENN)</v>
      </c>
      <c r="H2821">
        <f t="shared" si="299"/>
        <v>1</v>
      </c>
      <c r="I2821" t="str">
        <f t="shared" si="300"/>
        <v>Denny's Corporation #NASDAQCM:DENN)</v>
      </c>
      <c r="J2821">
        <f t="shared" si="301"/>
        <v>21</v>
      </c>
      <c r="K2821" t="str">
        <f t="shared" si="302"/>
        <v>Denny's Corporation</v>
      </c>
      <c r="L2821" t="str">
        <f t="shared" si="303"/>
        <v>NASDAQCM:DENN</v>
      </c>
    </row>
    <row r="2822" spans="1:12" x14ac:dyDescent="0.25">
      <c r="A2822" s="1" t="s">
        <v>2819</v>
      </c>
      <c r="B2822" s="2">
        <v>4810292</v>
      </c>
      <c r="C2822" t="str">
        <f>_xll.ciqfunctions.udf.CIQ(L2822, "IQ_COUNTRY_NAME")</f>
        <v>United States</v>
      </c>
      <c r="G2822" t="str">
        <f t="shared" si="298"/>
        <v>Dental Patient Care America, Inc. OTCPK:DPAT)</v>
      </c>
      <c r="H2822">
        <f t="shared" si="299"/>
        <v>1</v>
      </c>
      <c r="I2822" t="str">
        <f t="shared" si="300"/>
        <v>Dental Patient Care America, Inc. #OTCPK:DPAT)</v>
      </c>
      <c r="J2822">
        <f t="shared" si="301"/>
        <v>35</v>
      </c>
      <c r="K2822" t="str">
        <f t="shared" si="302"/>
        <v>Dental Patient Care America, Inc.</v>
      </c>
      <c r="L2822" t="str">
        <f t="shared" si="303"/>
        <v>OTCPK:DPAT</v>
      </c>
    </row>
    <row r="2823" spans="1:12" x14ac:dyDescent="0.25">
      <c r="A2823" s="1" t="s">
        <v>2820</v>
      </c>
      <c r="B2823" s="2">
        <v>4813221</v>
      </c>
      <c r="C2823" t="str">
        <f>_xll.ciqfunctions.udf.CIQ(L2823, "IQ_COUNTRY_NAME")</f>
        <v>United States</v>
      </c>
      <c r="G2823" t="str">
        <f t="shared" si="298"/>
        <v>DENTSPLY SIRONA Inc. NASDAQGS:XRAY)</v>
      </c>
      <c r="H2823">
        <f t="shared" si="299"/>
        <v>1</v>
      </c>
      <c r="I2823" t="str">
        <f t="shared" si="300"/>
        <v>DENTSPLY SIRONA Inc. #NASDAQGS:XRAY)</v>
      </c>
      <c r="J2823">
        <f t="shared" si="301"/>
        <v>22</v>
      </c>
      <c r="K2823" t="str">
        <f t="shared" si="302"/>
        <v>DENTSPLY SIRONA Inc.</v>
      </c>
      <c r="L2823" t="str">
        <f t="shared" si="303"/>
        <v>NASDAQGS:XRAY</v>
      </c>
    </row>
    <row r="2824" spans="1:12" x14ac:dyDescent="0.25">
      <c r="A2824" s="1" t="s">
        <v>2821</v>
      </c>
      <c r="B2824" s="2">
        <v>1024281</v>
      </c>
      <c r="C2824" t="str">
        <f>_xll.ciqfunctions.udf.CIQ(L2824, "IQ_COUNTRY_NAME")</f>
        <v>(Invalid Identifier)</v>
      </c>
      <c r="G2824" t="str">
        <f t="shared" si="298"/>
        <v>Denver Bankshares, Inc. OTCEM:DNVB)</v>
      </c>
      <c r="H2824">
        <f t="shared" si="299"/>
        <v>1</v>
      </c>
      <c r="I2824" t="str">
        <f t="shared" si="300"/>
        <v>Denver Bankshares, Inc. #OTCEM:DNVB)</v>
      </c>
      <c r="J2824">
        <f t="shared" si="301"/>
        <v>25</v>
      </c>
      <c r="K2824" t="str">
        <f t="shared" si="302"/>
        <v>Denver Bankshares, Inc.</v>
      </c>
      <c r="L2824" t="str">
        <f t="shared" si="303"/>
        <v>OTCEM:DNVB</v>
      </c>
    </row>
    <row r="2825" spans="1:12" x14ac:dyDescent="0.25">
      <c r="A2825" s="1" t="s">
        <v>2822</v>
      </c>
      <c r="B2825" s="2">
        <v>5291786</v>
      </c>
      <c r="C2825" t="str">
        <f>_xll.ciqfunctions.udf.CIQ(L2825, "IQ_COUNTRY_NAME")</f>
        <v>United States</v>
      </c>
      <c r="G2825" t="str">
        <f t="shared" si="298"/>
        <v>Dermata Therapeutics, Inc. NASDAQCM:DRMA)</v>
      </c>
      <c r="H2825">
        <f t="shared" si="299"/>
        <v>1</v>
      </c>
      <c r="I2825" t="str">
        <f t="shared" si="300"/>
        <v>Dermata Therapeutics, Inc. #NASDAQCM:DRMA)</v>
      </c>
      <c r="J2825">
        <f t="shared" si="301"/>
        <v>28</v>
      </c>
      <c r="K2825" t="str">
        <f t="shared" si="302"/>
        <v>Dermata Therapeutics, Inc.</v>
      </c>
      <c r="L2825" t="str">
        <f t="shared" si="303"/>
        <v>NASDAQCM:DRMA</v>
      </c>
    </row>
    <row r="2826" spans="1:12" x14ac:dyDescent="0.25">
      <c r="A2826" s="1" t="s">
        <v>2823</v>
      </c>
      <c r="B2826" s="2">
        <v>4812636</v>
      </c>
      <c r="C2826" t="str">
        <f>_xll.ciqfunctions.udf.CIQ(L2826, "IQ_COUNTRY_NAME")</f>
        <v>(Invalid Identifier)</v>
      </c>
      <c r="G2826" t="str">
        <f t="shared" si="298"/>
        <v>Dermisonics, Inc. OTCEM:DMSI)</v>
      </c>
      <c r="H2826">
        <f t="shared" si="299"/>
        <v>1</v>
      </c>
      <c r="I2826" t="str">
        <f t="shared" si="300"/>
        <v>Dermisonics, Inc. #OTCEM:DMSI)</v>
      </c>
      <c r="J2826">
        <f t="shared" si="301"/>
        <v>19</v>
      </c>
      <c r="K2826" t="str">
        <f t="shared" si="302"/>
        <v>Dermisonics, Inc.</v>
      </c>
      <c r="L2826" t="str">
        <f t="shared" si="303"/>
        <v>OTCEM:DMSI</v>
      </c>
    </row>
    <row r="2827" spans="1:12" x14ac:dyDescent="0.25">
      <c r="A2827" s="1" t="s">
        <v>2824</v>
      </c>
      <c r="B2827" s="2">
        <v>5020183</v>
      </c>
      <c r="C2827" t="str">
        <f>_xll.ciqfunctions.udf.CIQ(L2827, "IQ_COUNTRY_NAME")</f>
        <v>United States</v>
      </c>
      <c r="G2827" t="str">
        <f t="shared" si="298"/>
        <v>DermTech, Inc. NASDAQCM:DMTK)</v>
      </c>
      <c r="H2827">
        <f t="shared" si="299"/>
        <v>1</v>
      </c>
      <c r="I2827" t="str">
        <f t="shared" si="300"/>
        <v>DermTech, Inc. #NASDAQCM:DMTK)</v>
      </c>
      <c r="J2827">
        <f t="shared" si="301"/>
        <v>16</v>
      </c>
      <c r="K2827" t="str">
        <f t="shared" si="302"/>
        <v>DermTech, Inc.</v>
      </c>
      <c r="L2827" t="str">
        <f t="shared" si="303"/>
        <v>NASDAQCM:DMTK</v>
      </c>
    </row>
    <row r="2828" spans="1:12" x14ac:dyDescent="0.25">
      <c r="A2828" s="1" t="s">
        <v>2825</v>
      </c>
      <c r="B2828" s="2">
        <v>4972044</v>
      </c>
      <c r="C2828" t="str">
        <f>_xll.ciqfunctions.udf.CIQ(L2828, "IQ_COUNTRY_NAME")</f>
        <v>United States</v>
      </c>
      <c r="G2828" t="str">
        <f t="shared" si="298"/>
        <v>Design Milk Co Limited ASX:DMC)</v>
      </c>
      <c r="H2828">
        <f t="shared" si="299"/>
        <v>1</v>
      </c>
      <c r="I2828" t="str">
        <f t="shared" si="300"/>
        <v>Design Milk Co Limited #ASX:DMC)</v>
      </c>
      <c r="J2828">
        <f t="shared" si="301"/>
        <v>24</v>
      </c>
      <c r="K2828" t="str">
        <f t="shared" si="302"/>
        <v>Design Milk Co Limited</v>
      </c>
      <c r="L2828" t="str">
        <f t="shared" si="303"/>
        <v>ASX:DMC</v>
      </c>
    </row>
    <row r="2829" spans="1:12" x14ac:dyDescent="0.25">
      <c r="A2829" s="1" t="s">
        <v>2826</v>
      </c>
      <c r="B2829" s="2">
        <v>15188260</v>
      </c>
      <c r="C2829" t="str">
        <f>_xll.ciqfunctions.udf.CIQ(L2829, "IQ_COUNTRY_NAME")</f>
        <v>United States</v>
      </c>
      <c r="G2829" t="str">
        <f t="shared" si="298"/>
        <v>Design Therapeutics, Inc. NASDAQGS:DSGN)</v>
      </c>
      <c r="H2829">
        <f t="shared" si="299"/>
        <v>1</v>
      </c>
      <c r="I2829" t="str">
        <f t="shared" si="300"/>
        <v>Design Therapeutics, Inc. #NASDAQGS:DSGN)</v>
      </c>
      <c r="J2829">
        <f t="shared" si="301"/>
        <v>27</v>
      </c>
      <c r="K2829" t="str">
        <f t="shared" si="302"/>
        <v>Design Therapeutics, Inc.</v>
      </c>
      <c r="L2829" t="str">
        <f t="shared" si="303"/>
        <v>NASDAQGS:DSGN</v>
      </c>
    </row>
    <row r="2830" spans="1:12" x14ac:dyDescent="0.25">
      <c r="A2830" s="1" t="s">
        <v>2827</v>
      </c>
      <c r="B2830" s="2">
        <v>4068099</v>
      </c>
      <c r="C2830" t="str">
        <f>_xll.ciqfunctions.udf.CIQ(L2830, "IQ_COUNTRY_NAME")</f>
        <v>United States</v>
      </c>
      <c r="G2830" t="str">
        <f t="shared" si="298"/>
        <v>Designer Brands Inc. NYSE:DBI)</v>
      </c>
      <c r="H2830">
        <f t="shared" si="299"/>
        <v>1</v>
      </c>
      <c r="I2830" t="str">
        <f t="shared" si="300"/>
        <v>Designer Brands Inc. #NYSE:DBI)</v>
      </c>
      <c r="J2830">
        <f t="shared" si="301"/>
        <v>22</v>
      </c>
      <c r="K2830" t="str">
        <f t="shared" si="302"/>
        <v>Designer Brands Inc.</v>
      </c>
      <c r="L2830" t="str">
        <f t="shared" si="303"/>
        <v>NYSE:DBI</v>
      </c>
    </row>
    <row r="2831" spans="1:12" x14ac:dyDescent="0.25">
      <c r="A2831" s="1" t="s">
        <v>2828</v>
      </c>
      <c r="B2831" s="2">
        <v>5307976</v>
      </c>
      <c r="C2831" t="str">
        <f>_xll.ciqfunctions.udf.CIQ(L2831, "IQ_COUNTRY_NAME")</f>
        <v>United States</v>
      </c>
      <c r="G2831" t="str">
        <f t="shared" si="298"/>
        <v>Desktop Metal, Inc. NYSE:DM)</v>
      </c>
      <c r="H2831">
        <f t="shared" si="299"/>
        <v>1</v>
      </c>
      <c r="I2831" t="str">
        <f t="shared" si="300"/>
        <v>Desktop Metal, Inc. #NYSE:DM)</v>
      </c>
      <c r="J2831">
        <f t="shared" si="301"/>
        <v>21</v>
      </c>
      <c r="K2831" t="str">
        <f t="shared" si="302"/>
        <v>Desktop Metal, Inc.</v>
      </c>
      <c r="L2831" t="str">
        <f t="shared" si="303"/>
        <v>NYSE:DM</v>
      </c>
    </row>
    <row r="2832" spans="1:12" x14ac:dyDescent="0.25">
      <c r="A2832" s="1" t="s">
        <v>2829</v>
      </c>
      <c r="B2832" s="2">
        <v>4910945</v>
      </c>
      <c r="C2832" t="str">
        <f>_xll.ciqfunctions.udf.CIQ(L2832, "IQ_COUNTRY_NAME")</f>
        <v>(Invalid Identifier)</v>
      </c>
      <c r="G2832" t="str">
        <f t="shared" si="298"/>
        <v>Destination Maternity Corporation OTCEM:DEST.Q)</v>
      </c>
      <c r="H2832">
        <f t="shared" si="299"/>
        <v>1</v>
      </c>
      <c r="I2832" t="str">
        <f t="shared" si="300"/>
        <v>Destination Maternity Corporation #OTCEM:DEST.Q)</v>
      </c>
      <c r="J2832">
        <f t="shared" si="301"/>
        <v>35</v>
      </c>
      <c r="K2832" t="str">
        <f t="shared" si="302"/>
        <v>Destination Maternity Corporation</v>
      </c>
      <c r="L2832" t="str">
        <f t="shared" si="303"/>
        <v>OTCEM:DEST.Q</v>
      </c>
    </row>
    <row r="2833" spans="1:12" x14ac:dyDescent="0.25">
      <c r="A2833" s="1" t="s">
        <v>2830</v>
      </c>
      <c r="B2833" s="2">
        <v>4389475</v>
      </c>
      <c r="C2833" t="str">
        <f>_xll.ciqfunctions.udf.CIQ(L2833, "IQ_COUNTRY_NAME")</f>
        <v>United States</v>
      </c>
      <c r="G2833" t="str">
        <f t="shared" si="298"/>
        <v>Destination XL Group, Inc. NASDAQGM:DXLG)</v>
      </c>
      <c r="H2833">
        <f t="shared" si="299"/>
        <v>1</v>
      </c>
      <c r="I2833" t="str">
        <f t="shared" si="300"/>
        <v>Destination XL Group, Inc. #NASDAQGM:DXLG)</v>
      </c>
      <c r="J2833">
        <f t="shared" si="301"/>
        <v>28</v>
      </c>
      <c r="K2833" t="str">
        <f t="shared" si="302"/>
        <v>Destination XL Group, Inc.</v>
      </c>
      <c r="L2833" t="str">
        <f t="shared" si="303"/>
        <v>NASDAQGM:DXLG</v>
      </c>
    </row>
    <row r="2834" spans="1:12" x14ac:dyDescent="0.25">
      <c r="A2834" s="1" t="s">
        <v>2831</v>
      </c>
      <c r="B2834" s="2">
        <v>4032598</v>
      </c>
      <c r="C2834" t="str">
        <f>_xll.ciqfunctions.udf.CIQ(L2834, "IQ_COUNTRY_NAME")</f>
        <v>(Invalid Identifier)</v>
      </c>
      <c r="G2834" t="str">
        <f t="shared" si="298"/>
        <v>Detwiler Fenton Group, Inc. OTCEM:DMCD)</v>
      </c>
      <c r="H2834">
        <f t="shared" si="299"/>
        <v>1</v>
      </c>
      <c r="I2834" t="str">
        <f t="shared" si="300"/>
        <v>Detwiler Fenton Group, Inc. #OTCEM:DMCD)</v>
      </c>
      <c r="J2834">
        <f t="shared" si="301"/>
        <v>29</v>
      </c>
      <c r="K2834" t="str">
        <f t="shared" si="302"/>
        <v>Detwiler Fenton Group, Inc.</v>
      </c>
      <c r="L2834" t="str">
        <f t="shared" si="303"/>
        <v>OTCEM:DMCD</v>
      </c>
    </row>
    <row r="2835" spans="1:12" x14ac:dyDescent="0.25">
      <c r="A2835" s="1" t="s">
        <v>2832</v>
      </c>
      <c r="B2835" s="2">
        <v>4980071</v>
      </c>
      <c r="C2835" t="str">
        <f>_xll.ciqfunctions.udf.CIQ(L2835, "IQ_COUNTRY_NAME")</f>
        <v>(Invalid Identifier)</v>
      </c>
      <c r="G2835" t="str">
        <f t="shared" si="298"/>
        <v>DevMar Equities, Inc. OTCEM:DEVM)</v>
      </c>
      <c r="H2835">
        <f t="shared" si="299"/>
        <v>1</v>
      </c>
      <c r="I2835" t="str">
        <f t="shared" si="300"/>
        <v>DevMar Equities, Inc. #OTCEM:DEVM)</v>
      </c>
      <c r="J2835">
        <f t="shared" si="301"/>
        <v>23</v>
      </c>
      <c r="K2835" t="str">
        <f t="shared" si="302"/>
        <v>DevMar Equities, Inc.</v>
      </c>
      <c r="L2835" t="str">
        <f t="shared" si="303"/>
        <v>OTCEM:DEVM</v>
      </c>
    </row>
    <row r="2836" spans="1:12" x14ac:dyDescent="0.25">
      <c r="A2836" s="1" t="s">
        <v>2833</v>
      </c>
      <c r="B2836" s="2">
        <v>13720569</v>
      </c>
      <c r="C2836" t="str">
        <f>_xll.ciqfunctions.udf.CIQ(L2836, "IQ_COUNTRY_NAME")</f>
        <v>United States</v>
      </c>
      <c r="G2836" t="str">
        <f t="shared" si="298"/>
        <v>Devolver Digital, Inc. AIM:DEVO)</v>
      </c>
      <c r="H2836">
        <f t="shared" si="299"/>
        <v>1</v>
      </c>
      <c r="I2836" t="str">
        <f t="shared" si="300"/>
        <v>Devolver Digital, Inc. #AIM:DEVO)</v>
      </c>
      <c r="J2836">
        <f t="shared" si="301"/>
        <v>24</v>
      </c>
      <c r="K2836" t="str">
        <f t="shared" si="302"/>
        <v>Devolver Digital, Inc.</v>
      </c>
      <c r="L2836" t="str">
        <f t="shared" si="303"/>
        <v>AIM:DEVO</v>
      </c>
    </row>
    <row r="2837" spans="1:12" x14ac:dyDescent="0.25">
      <c r="A2837" s="1" t="s">
        <v>2834</v>
      </c>
      <c r="B2837" s="2">
        <v>4010561</v>
      </c>
      <c r="C2837" t="str">
        <f>_xll.ciqfunctions.udf.CIQ(L2837, "IQ_COUNTRY_NAME")</f>
        <v>United States</v>
      </c>
      <c r="G2837" t="str">
        <f t="shared" si="298"/>
        <v>Devon Energy Corporation NYSE:DVN)</v>
      </c>
      <c r="H2837">
        <f t="shared" si="299"/>
        <v>1</v>
      </c>
      <c r="I2837" t="str">
        <f t="shared" si="300"/>
        <v>Devon Energy Corporation #NYSE:DVN)</v>
      </c>
      <c r="J2837">
        <f t="shared" si="301"/>
        <v>26</v>
      </c>
      <c r="K2837" t="str">
        <f t="shared" si="302"/>
        <v>Devon Energy Corporation</v>
      </c>
      <c r="L2837" t="str">
        <f t="shared" si="303"/>
        <v>NYSE:DVN</v>
      </c>
    </row>
    <row r="2838" spans="1:12" x14ac:dyDescent="0.25">
      <c r="A2838" s="1" t="s">
        <v>2835</v>
      </c>
      <c r="B2838" s="2">
        <v>4989906</v>
      </c>
      <c r="C2838" t="str">
        <f>_xll.ciqfunctions.udf.CIQ(L2838, "IQ_COUNTRY_NAME")</f>
        <v>(Invalid Identifier)</v>
      </c>
      <c r="G2838" t="str">
        <f t="shared" si="298"/>
        <v>Dewmar International BMC, Inc. OTCEM:DEWM)</v>
      </c>
      <c r="H2838">
        <f t="shared" si="299"/>
        <v>1</v>
      </c>
      <c r="I2838" t="str">
        <f t="shared" si="300"/>
        <v>Dewmar International BMC, Inc. #OTCEM:DEWM)</v>
      </c>
      <c r="J2838">
        <f t="shared" si="301"/>
        <v>32</v>
      </c>
      <c r="K2838" t="str">
        <f t="shared" si="302"/>
        <v>Dewmar International BMC, Inc.</v>
      </c>
      <c r="L2838" t="str">
        <f t="shared" si="303"/>
        <v>OTCEM:DEWM</v>
      </c>
    </row>
    <row r="2839" spans="1:12" x14ac:dyDescent="0.25">
      <c r="A2839" s="1" t="s">
        <v>2836</v>
      </c>
      <c r="B2839" s="2">
        <v>4270258</v>
      </c>
      <c r="C2839" t="str">
        <f>_xll.ciqfunctions.udf.CIQ(L2839, "IQ_COUNTRY_NAME")</f>
        <v>United States</v>
      </c>
      <c r="G2839" t="str">
        <f t="shared" si="298"/>
        <v>DexCom, Inc. NASDAQGS:DXCM)</v>
      </c>
      <c r="H2839">
        <f t="shared" si="299"/>
        <v>1</v>
      </c>
      <c r="I2839" t="str">
        <f t="shared" si="300"/>
        <v>DexCom, Inc. #NASDAQGS:DXCM)</v>
      </c>
      <c r="J2839">
        <f t="shared" si="301"/>
        <v>14</v>
      </c>
      <c r="K2839" t="str">
        <f t="shared" si="302"/>
        <v>DexCom, Inc.</v>
      </c>
      <c r="L2839" t="str">
        <f t="shared" si="303"/>
        <v>NASDAQGS:DXCM</v>
      </c>
    </row>
    <row r="2840" spans="1:12" x14ac:dyDescent="0.25">
      <c r="A2840" s="1" t="s">
        <v>2837</v>
      </c>
      <c r="B2840" s="2">
        <v>27516945</v>
      </c>
      <c r="C2840" t="str">
        <f>_xll.ciqfunctions.udf.CIQ(L2840, "IQ_COUNTRY_NAME")</f>
        <v>United States</v>
      </c>
      <c r="G2840" t="str">
        <f t="shared" ref="G2840:G2903" si="304">SUBSTITUTE(A2840, "(", "")</f>
        <v>DHB Capital Corp. NASDAQCM:DHBC)</v>
      </c>
      <c r="H2840">
        <f t="shared" ref="H2840:H2903" si="305">LEN(A2840)-LEN(G2840)</f>
        <v>1</v>
      </c>
      <c r="I2840" t="str">
        <f t="shared" ref="I2840:I2903" si="306">SUBSTITUTE(A2840,"(","#",H2840)</f>
        <v>DHB Capital Corp. #NASDAQCM:DHBC)</v>
      </c>
      <c r="J2840">
        <f t="shared" ref="J2840:J2903" si="307">FIND("#", I2840)</f>
        <v>19</v>
      </c>
      <c r="K2840" t="str">
        <f t="shared" ref="K2840:K2903" si="308">TRIM(LEFT(A2840,J2840-1))</f>
        <v>DHB Capital Corp.</v>
      </c>
      <c r="L2840" t="str">
        <f t="shared" ref="L2840:L2903" si="309">TRIM(MID(A2840,J2840+1,LEN(A2840) - J2840-1))</f>
        <v>NASDAQCM:DHBC</v>
      </c>
    </row>
    <row r="2841" spans="1:12" x14ac:dyDescent="0.25">
      <c r="A2841" s="1" t="s">
        <v>2838</v>
      </c>
      <c r="B2841" s="2">
        <v>27734580</v>
      </c>
      <c r="C2841" t="str">
        <f>_xll.ciqfunctions.udf.CIQ(L2841, "IQ_COUNTRY_NAME")</f>
        <v>United States</v>
      </c>
      <c r="G2841" t="str">
        <f t="shared" si="304"/>
        <v>DHC Acquisition Corp. NASDAQCM:DHCA)</v>
      </c>
      <c r="H2841">
        <f t="shared" si="305"/>
        <v>1</v>
      </c>
      <c r="I2841" t="str">
        <f t="shared" si="306"/>
        <v>DHC Acquisition Corp. #NASDAQCM:DHCA)</v>
      </c>
      <c r="J2841">
        <f t="shared" si="307"/>
        <v>23</v>
      </c>
      <c r="K2841" t="str">
        <f t="shared" si="308"/>
        <v>DHC Acquisition Corp.</v>
      </c>
      <c r="L2841" t="str">
        <f t="shared" si="309"/>
        <v>NASDAQCM:DHCA</v>
      </c>
    </row>
    <row r="2842" spans="1:12" x14ac:dyDescent="0.25">
      <c r="A2842" s="1" t="s">
        <v>2839</v>
      </c>
      <c r="B2842" s="2">
        <v>4151710</v>
      </c>
      <c r="C2842" t="str">
        <f>_xll.ciqfunctions.udf.CIQ(L2842, "IQ_COUNTRY_NAME")</f>
        <v>United States</v>
      </c>
      <c r="G2842" t="str">
        <f t="shared" si="304"/>
        <v>DHI Group, Inc. NYSE:DHX)</v>
      </c>
      <c r="H2842">
        <f t="shared" si="305"/>
        <v>1</v>
      </c>
      <c r="I2842" t="str">
        <f t="shared" si="306"/>
        <v>DHI Group, Inc. #NYSE:DHX)</v>
      </c>
      <c r="J2842">
        <f t="shared" si="307"/>
        <v>17</v>
      </c>
      <c r="K2842" t="str">
        <f t="shared" si="308"/>
        <v>DHI Group, Inc.</v>
      </c>
      <c r="L2842" t="str">
        <f t="shared" si="309"/>
        <v>NYSE:DHX</v>
      </c>
    </row>
    <row r="2843" spans="1:12" x14ac:dyDescent="0.25">
      <c r="A2843" s="1" t="s">
        <v>2840</v>
      </c>
      <c r="B2843" s="2">
        <v>4810559</v>
      </c>
      <c r="C2843" t="str">
        <f>_xll.ciqfunctions.udf.CIQ(L2843, "IQ_COUNTRY_NAME")</f>
        <v>United States</v>
      </c>
      <c r="G2843" t="str">
        <f t="shared" si="304"/>
        <v>DiaMedica Therapeutics Inc. NASDAQCM:DMAC)</v>
      </c>
      <c r="H2843">
        <f t="shared" si="305"/>
        <v>1</v>
      </c>
      <c r="I2843" t="str">
        <f t="shared" si="306"/>
        <v>DiaMedica Therapeutics Inc. #NASDAQCM:DMAC)</v>
      </c>
      <c r="J2843">
        <f t="shared" si="307"/>
        <v>29</v>
      </c>
      <c r="K2843" t="str">
        <f t="shared" si="308"/>
        <v>DiaMedica Therapeutics Inc.</v>
      </c>
      <c r="L2843" t="str">
        <f t="shared" si="309"/>
        <v>NASDAQCM:DMAC</v>
      </c>
    </row>
    <row r="2844" spans="1:12" x14ac:dyDescent="0.25">
      <c r="A2844" s="1" t="s">
        <v>2841</v>
      </c>
      <c r="B2844" s="2">
        <v>1019700</v>
      </c>
      <c r="C2844" t="str">
        <f>_xll.ciqfunctions.udf.CIQ(L2844, "IQ_COUNTRY_NAME")</f>
        <v>(Invalid Identifier)</v>
      </c>
      <c r="G2844" t="str">
        <f t="shared" si="304"/>
        <v>Diamond Bancshares, Inc. OTCEM:DMNB)</v>
      </c>
      <c r="H2844">
        <f t="shared" si="305"/>
        <v>1</v>
      </c>
      <c r="I2844" t="str">
        <f t="shared" si="306"/>
        <v>Diamond Bancshares, Inc. #OTCEM:DMNB)</v>
      </c>
      <c r="J2844">
        <f t="shared" si="307"/>
        <v>26</v>
      </c>
      <c r="K2844" t="str">
        <f t="shared" si="308"/>
        <v>Diamond Bancshares, Inc.</v>
      </c>
      <c r="L2844" t="str">
        <f t="shared" si="309"/>
        <v>OTCEM:DMNB</v>
      </c>
    </row>
    <row r="2845" spans="1:12" x14ac:dyDescent="0.25">
      <c r="A2845" s="1" t="s">
        <v>2842</v>
      </c>
      <c r="B2845" s="2">
        <v>4349724</v>
      </c>
      <c r="C2845" t="str">
        <f>_xll.ciqfunctions.udf.CIQ(L2845, "IQ_COUNTRY_NAME")</f>
        <v>(Invalid Identifier)</v>
      </c>
      <c r="G2845" t="str">
        <f t="shared" si="304"/>
        <v>Diamond Discoveries International Corp. OTCEM:DMDD)</v>
      </c>
      <c r="H2845">
        <f t="shared" si="305"/>
        <v>1</v>
      </c>
      <c r="I2845" t="str">
        <f t="shared" si="306"/>
        <v>Diamond Discoveries International Corp. #OTCEM:DMDD)</v>
      </c>
      <c r="J2845">
        <f t="shared" si="307"/>
        <v>41</v>
      </c>
      <c r="K2845" t="str">
        <f t="shared" si="308"/>
        <v>Diamond Discoveries International Corp.</v>
      </c>
      <c r="L2845" t="str">
        <f t="shared" si="309"/>
        <v>OTCEM:DMDD</v>
      </c>
    </row>
    <row r="2846" spans="1:12" x14ac:dyDescent="0.25">
      <c r="A2846" s="1" t="s">
        <v>2843</v>
      </c>
      <c r="B2846" s="2">
        <v>4989668</v>
      </c>
      <c r="C2846" t="str">
        <f>_xll.ciqfunctions.udf.CIQ(L2846, "IQ_COUNTRY_NAME")</f>
        <v>(Invalid Identifier)</v>
      </c>
      <c r="G2846" t="str">
        <f t="shared" si="304"/>
        <v>Diamond Energy Partners, Inc. OTCEM:AQBN)</v>
      </c>
      <c r="H2846">
        <f t="shared" si="305"/>
        <v>1</v>
      </c>
      <c r="I2846" t="str">
        <f t="shared" si="306"/>
        <v>Diamond Energy Partners, Inc. #OTCEM:AQBN)</v>
      </c>
      <c r="J2846">
        <f t="shared" si="307"/>
        <v>31</v>
      </c>
      <c r="K2846" t="str">
        <f t="shared" si="308"/>
        <v>Diamond Energy Partners, Inc.</v>
      </c>
      <c r="L2846" t="str">
        <f t="shared" si="309"/>
        <v>OTCEM:AQBN</v>
      </c>
    </row>
    <row r="2847" spans="1:12" x14ac:dyDescent="0.25">
      <c r="A2847" s="1" t="s">
        <v>2844</v>
      </c>
      <c r="B2847" s="2">
        <v>112960</v>
      </c>
      <c r="C2847" t="str">
        <f>_xll.ciqfunctions.udf.CIQ(L2847, "IQ_COUNTRY_NAME")</f>
        <v>United States</v>
      </c>
      <c r="G2847" t="str">
        <f t="shared" si="304"/>
        <v>Diamond Hill Investment Group, Inc. NASDAQGS:DHIL)</v>
      </c>
      <c r="H2847">
        <f t="shared" si="305"/>
        <v>1</v>
      </c>
      <c r="I2847" t="str">
        <f t="shared" si="306"/>
        <v>Diamond Hill Investment Group, Inc. #NASDAQGS:DHIL)</v>
      </c>
      <c r="J2847">
        <f t="shared" si="307"/>
        <v>37</v>
      </c>
      <c r="K2847" t="str">
        <f t="shared" si="308"/>
        <v>Diamond Hill Investment Group, Inc.</v>
      </c>
      <c r="L2847" t="str">
        <f t="shared" si="309"/>
        <v>NASDAQGS:DHIL</v>
      </c>
    </row>
    <row r="2848" spans="1:12" x14ac:dyDescent="0.25">
      <c r="A2848" s="1" t="s">
        <v>2845</v>
      </c>
      <c r="B2848" s="2">
        <v>7180666</v>
      </c>
      <c r="C2848" t="str">
        <f>_xll.ciqfunctions.udf.CIQ(L2848, "IQ_COUNTRY_NAME")</f>
        <v>United States</v>
      </c>
      <c r="G2848" t="str">
        <f t="shared" si="304"/>
        <v>Diamond Holdings, Inc. OTCPK:DIAH)</v>
      </c>
      <c r="H2848">
        <f t="shared" si="305"/>
        <v>1</v>
      </c>
      <c r="I2848" t="str">
        <f t="shared" si="306"/>
        <v>Diamond Holdings, Inc. #OTCPK:DIAH)</v>
      </c>
      <c r="J2848">
        <f t="shared" si="307"/>
        <v>24</v>
      </c>
      <c r="K2848" t="str">
        <f t="shared" si="308"/>
        <v>Diamond Holdings, Inc.</v>
      </c>
      <c r="L2848" t="str">
        <f t="shared" si="309"/>
        <v>OTCPK:DIAH</v>
      </c>
    </row>
    <row r="2849" spans="1:12" x14ac:dyDescent="0.25">
      <c r="A2849" s="1" t="s">
        <v>2846</v>
      </c>
      <c r="B2849" s="2">
        <v>4490289</v>
      </c>
      <c r="C2849" t="str">
        <f>_xll.ciqfunctions.udf.CIQ(L2849, "IQ_COUNTRY_NAME")</f>
        <v>United States</v>
      </c>
      <c r="G2849" t="str">
        <f t="shared" si="304"/>
        <v>Diamond Lake Minerals, Inc. OTCPK:DLMI)</v>
      </c>
      <c r="H2849">
        <f t="shared" si="305"/>
        <v>1</v>
      </c>
      <c r="I2849" t="str">
        <f t="shared" si="306"/>
        <v>Diamond Lake Minerals, Inc. #OTCPK:DLMI)</v>
      </c>
      <c r="J2849">
        <f t="shared" si="307"/>
        <v>29</v>
      </c>
      <c r="K2849" t="str">
        <f t="shared" si="308"/>
        <v>Diamond Lake Minerals, Inc.</v>
      </c>
      <c r="L2849" t="str">
        <f t="shared" si="309"/>
        <v>OTCPK:DLMI</v>
      </c>
    </row>
    <row r="2850" spans="1:12" x14ac:dyDescent="0.25">
      <c r="A2850" s="1" t="s">
        <v>2847</v>
      </c>
      <c r="B2850" s="2">
        <v>4337452</v>
      </c>
      <c r="C2850" t="str">
        <f>_xll.ciqfunctions.udf.CIQ(L2850, "IQ_COUNTRY_NAME")</f>
        <v>United States</v>
      </c>
      <c r="G2850" t="str">
        <f t="shared" si="304"/>
        <v>Diamondback Energy, Inc. NASDAQGS:FANG)</v>
      </c>
      <c r="H2850">
        <f t="shared" si="305"/>
        <v>1</v>
      </c>
      <c r="I2850" t="str">
        <f t="shared" si="306"/>
        <v>Diamondback Energy, Inc. #NASDAQGS:FANG)</v>
      </c>
      <c r="J2850">
        <f t="shared" si="307"/>
        <v>26</v>
      </c>
      <c r="K2850" t="str">
        <f t="shared" si="308"/>
        <v>Diamondback Energy, Inc.</v>
      </c>
      <c r="L2850" t="str">
        <f t="shared" si="309"/>
        <v>NASDAQGS:FANG</v>
      </c>
    </row>
    <row r="2851" spans="1:12" x14ac:dyDescent="0.25">
      <c r="A2851" s="1" t="s">
        <v>2848</v>
      </c>
      <c r="B2851" s="2">
        <v>4107924</v>
      </c>
      <c r="C2851" t="str">
        <f>_xll.ciqfunctions.udf.CIQ(L2851, "IQ_COUNTRY_NAME")</f>
        <v>United States</v>
      </c>
      <c r="G2851" t="str">
        <f t="shared" si="304"/>
        <v>Diamondhead Casino Corporation OTCPK:DHCC)</v>
      </c>
      <c r="H2851">
        <f t="shared" si="305"/>
        <v>1</v>
      </c>
      <c r="I2851" t="str">
        <f t="shared" si="306"/>
        <v>Diamondhead Casino Corporation #OTCPK:DHCC)</v>
      </c>
      <c r="J2851">
        <f t="shared" si="307"/>
        <v>32</v>
      </c>
      <c r="K2851" t="str">
        <f t="shared" si="308"/>
        <v>Diamondhead Casino Corporation</v>
      </c>
      <c r="L2851" t="str">
        <f t="shared" si="309"/>
        <v>OTCPK:DHCC</v>
      </c>
    </row>
    <row r="2852" spans="1:12" x14ac:dyDescent="0.25">
      <c r="A2852" s="1" t="s">
        <v>2849</v>
      </c>
      <c r="B2852" s="2">
        <v>27517720</v>
      </c>
      <c r="C2852" t="str">
        <f>_xll.ciqfunctions.udf.CIQ(L2852, "IQ_COUNTRY_NAME")</f>
        <v>United States</v>
      </c>
      <c r="G2852" t="str">
        <f t="shared" si="304"/>
        <v>DiamondHead Holdings Corp. NASDAQCM:DHHC)</v>
      </c>
      <c r="H2852">
        <f t="shared" si="305"/>
        <v>1</v>
      </c>
      <c r="I2852" t="str">
        <f t="shared" si="306"/>
        <v>DiamondHead Holdings Corp. #NASDAQCM:DHHC)</v>
      </c>
      <c r="J2852">
        <f t="shared" si="307"/>
        <v>28</v>
      </c>
      <c r="K2852" t="str">
        <f t="shared" si="308"/>
        <v>DiamondHead Holdings Corp.</v>
      </c>
      <c r="L2852" t="str">
        <f t="shared" si="309"/>
        <v>NASDAQCM:DHHC</v>
      </c>
    </row>
    <row r="2853" spans="1:12" x14ac:dyDescent="0.25">
      <c r="A2853" s="1" t="s">
        <v>2850</v>
      </c>
      <c r="B2853" s="2">
        <v>4098626</v>
      </c>
      <c r="C2853" t="str">
        <f>_xll.ciqfunctions.udf.CIQ(L2853, "IQ_COUNTRY_NAME")</f>
        <v>United States</v>
      </c>
      <c r="G2853" t="str">
        <f t="shared" si="304"/>
        <v>DiamondRock Hospitality Company NYSE:DRH)</v>
      </c>
      <c r="H2853">
        <f t="shared" si="305"/>
        <v>1</v>
      </c>
      <c r="I2853" t="str">
        <f t="shared" si="306"/>
        <v>DiamondRock Hospitality Company #NYSE:DRH)</v>
      </c>
      <c r="J2853">
        <f t="shared" si="307"/>
        <v>33</v>
      </c>
      <c r="K2853" t="str">
        <f t="shared" si="308"/>
        <v>DiamondRock Hospitality Company</v>
      </c>
      <c r="L2853" t="str">
        <f t="shared" si="309"/>
        <v>NYSE:DRH</v>
      </c>
    </row>
    <row r="2854" spans="1:12" x14ac:dyDescent="0.25">
      <c r="A2854" s="1" t="s">
        <v>2851</v>
      </c>
      <c r="B2854" s="2">
        <v>4965707</v>
      </c>
      <c r="C2854" t="str">
        <f>_xll.ciqfunctions.udf.CIQ(L2854, "IQ_COUNTRY_NAME")</f>
        <v>(Invalid Identifier)</v>
      </c>
      <c r="G2854" t="str">
        <f t="shared" si="304"/>
        <v>DiaSys Corporation OTCEM:DYXC)</v>
      </c>
      <c r="H2854">
        <f t="shared" si="305"/>
        <v>1</v>
      </c>
      <c r="I2854" t="str">
        <f t="shared" si="306"/>
        <v>DiaSys Corporation #OTCEM:DYXC)</v>
      </c>
      <c r="J2854">
        <f t="shared" si="307"/>
        <v>20</v>
      </c>
      <c r="K2854" t="str">
        <f t="shared" si="308"/>
        <v>DiaSys Corporation</v>
      </c>
      <c r="L2854" t="str">
        <f t="shared" si="309"/>
        <v>OTCEM:DYXC</v>
      </c>
    </row>
    <row r="2855" spans="1:12" x14ac:dyDescent="0.25">
      <c r="A2855" s="1" t="s">
        <v>2852</v>
      </c>
      <c r="B2855" s="2">
        <v>12685612</v>
      </c>
      <c r="C2855" t="str">
        <f>_xll.ciqfunctions.udf.CIQ(L2855, "IQ_COUNTRY_NAME")</f>
        <v>United States</v>
      </c>
      <c r="G2855" t="str">
        <f t="shared" si="304"/>
        <v>DICE Therapeutics, Inc. NASDAQGM:DICE)</v>
      </c>
      <c r="H2855">
        <f t="shared" si="305"/>
        <v>1</v>
      </c>
      <c r="I2855" t="str">
        <f t="shared" si="306"/>
        <v>DICE Therapeutics, Inc. #NASDAQGM:DICE)</v>
      </c>
      <c r="J2855">
        <f t="shared" si="307"/>
        <v>25</v>
      </c>
      <c r="K2855" t="str">
        <f t="shared" si="308"/>
        <v>DICE Therapeutics, Inc.</v>
      </c>
      <c r="L2855" t="str">
        <f t="shared" si="309"/>
        <v>NASDAQGM:DICE</v>
      </c>
    </row>
    <row r="2856" spans="1:12" x14ac:dyDescent="0.25">
      <c r="A2856" s="1" t="s">
        <v>2853</v>
      </c>
      <c r="B2856" s="2">
        <v>4193280</v>
      </c>
      <c r="C2856" t="str">
        <f>_xll.ciqfunctions.udf.CIQ(L2856, "IQ_COUNTRY_NAME")</f>
        <v>United States</v>
      </c>
      <c r="G2856" t="str">
        <f t="shared" si="304"/>
        <v>DICK'S Sporting Goods, Inc. NYSE:DKS)</v>
      </c>
      <c r="H2856">
        <f t="shared" si="305"/>
        <v>1</v>
      </c>
      <c r="I2856" t="str">
        <f t="shared" si="306"/>
        <v>DICK'S Sporting Goods, Inc. #NYSE:DKS)</v>
      </c>
      <c r="J2856">
        <f t="shared" si="307"/>
        <v>29</v>
      </c>
      <c r="K2856" t="str">
        <f t="shared" si="308"/>
        <v>DICK'S Sporting Goods, Inc.</v>
      </c>
      <c r="L2856" t="str">
        <f t="shared" si="309"/>
        <v>NYSE:DKS</v>
      </c>
    </row>
    <row r="2857" spans="1:12" x14ac:dyDescent="0.25">
      <c r="A2857" s="1" t="s">
        <v>2854</v>
      </c>
      <c r="B2857" s="2">
        <v>4094000</v>
      </c>
      <c r="C2857" t="str">
        <f>_xll.ciqfunctions.udf.CIQ(L2857, "IQ_COUNTRY_NAME")</f>
        <v>United States</v>
      </c>
      <c r="G2857" t="str">
        <f t="shared" si="304"/>
        <v>Diebold Nixdorf, Incorporated NYSE:DBD)</v>
      </c>
      <c r="H2857">
        <f t="shared" si="305"/>
        <v>1</v>
      </c>
      <c r="I2857" t="str">
        <f t="shared" si="306"/>
        <v>Diebold Nixdorf, Incorporated #NYSE:DBD)</v>
      </c>
      <c r="J2857">
        <f t="shared" si="307"/>
        <v>31</v>
      </c>
      <c r="K2857" t="str">
        <f t="shared" si="308"/>
        <v>Diebold Nixdorf, Incorporated</v>
      </c>
      <c r="L2857" t="str">
        <f t="shared" si="309"/>
        <v>NYSE:DBD</v>
      </c>
    </row>
    <row r="2858" spans="1:12" x14ac:dyDescent="0.25">
      <c r="A2858" s="1" t="s">
        <v>2855</v>
      </c>
      <c r="B2858" s="2">
        <v>4864486</v>
      </c>
      <c r="C2858" t="str">
        <f>_xll.ciqfunctions.udf.CIQ(L2858, "IQ_COUNTRY_NAME")</f>
        <v>United States</v>
      </c>
      <c r="G2858" t="str">
        <f t="shared" si="304"/>
        <v>Diego Pellicer Worldwide, Inc. OTCPK:DPWW)</v>
      </c>
      <c r="H2858">
        <f t="shared" si="305"/>
        <v>1</v>
      </c>
      <c r="I2858" t="str">
        <f t="shared" si="306"/>
        <v>Diego Pellicer Worldwide, Inc. #OTCPK:DPWW)</v>
      </c>
      <c r="J2858">
        <f t="shared" si="307"/>
        <v>32</v>
      </c>
      <c r="K2858" t="str">
        <f t="shared" si="308"/>
        <v>Diego Pellicer Worldwide, Inc.</v>
      </c>
      <c r="L2858" t="str">
        <f t="shared" si="309"/>
        <v>OTCPK:DPWW</v>
      </c>
    </row>
    <row r="2859" spans="1:12" x14ac:dyDescent="0.25">
      <c r="A2859" s="1" t="s">
        <v>2856</v>
      </c>
      <c r="B2859" s="2">
        <v>4649065</v>
      </c>
      <c r="C2859" t="str">
        <f>_xll.ciqfunctions.udf.CIQ(L2859, "IQ_COUNTRY_NAME")</f>
        <v>United States</v>
      </c>
      <c r="G2859" t="str">
        <f t="shared" si="304"/>
        <v>Diffusion Pharmaceuticals Inc. NASDAQCM:DFFN)</v>
      </c>
      <c r="H2859">
        <f t="shared" si="305"/>
        <v>1</v>
      </c>
      <c r="I2859" t="str">
        <f t="shared" si="306"/>
        <v>Diffusion Pharmaceuticals Inc. #NASDAQCM:DFFN)</v>
      </c>
      <c r="J2859">
        <f t="shared" si="307"/>
        <v>32</v>
      </c>
      <c r="K2859" t="str">
        <f t="shared" si="308"/>
        <v>Diffusion Pharmaceuticals Inc.</v>
      </c>
      <c r="L2859" t="str">
        <f t="shared" si="309"/>
        <v>NASDAQCM:DFFN</v>
      </c>
    </row>
    <row r="2860" spans="1:12" x14ac:dyDescent="0.25">
      <c r="A2860" s="1" t="s">
        <v>2857</v>
      </c>
      <c r="B2860" s="2">
        <v>4121512</v>
      </c>
      <c r="C2860" t="str">
        <f>_xll.ciqfunctions.udf.CIQ(L2860, "IQ_COUNTRY_NAME")</f>
        <v>(Invalid Identifier)</v>
      </c>
      <c r="G2860" t="str">
        <f t="shared" si="304"/>
        <v>Digerati Technologies, Inc. OTCQB:DTGI)</v>
      </c>
      <c r="H2860">
        <f t="shared" si="305"/>
        <v>1</v>
      </c>
      <c r="I2860" t="str">
        <f t="shared" si="306"/>
        <v>Digerati Technologies, Inc. #OTCQB:DTGI)</v>
      </c>
      <c r="J2860">
        <f t="shared" si="307"/>
        <v>29</v>
      </c>
      <c r="K2860" t="str">
        <f t="shared" si="308"/>
        <v>Digerati Technologies, Inc.</v>
      </c>
      <c r="L2860" t="str">
        <f t="shared" si="309"/>
        <v>OTCQB:DTGI</v>
      </c>
    </row>
    <row r="2861" spans="1:12" x14ac:dyDescent="0.25">
      <c r="A2861" s="1" t="s">
        <v>2858</v>
      </c>
      <c r="B2861" s="2">
        <v>4964032</v>
      </c>
      <c r="C2861" t="str">
        <f>_xll.ciqfunctions.udf.CIQ(L2861, "IQ_COUNTRY_NAME")</f>
        <v>United States</v>
      </c>
      <c r="G2861" t="str">
        <f t="shared" si="304"/>
        <v>Digi International Inc. NASDAQGS:DGII)</v>
      </c>
      <c r="H2861">
        <f t="shared" si="305"/>
        <v>1</v>
      </c>
      <c r="I2861" t="str">
        <f t="shared" si="306"/>
        <v>Digi International Inc. #NASDAQGS:DGII)</v>
      </c>
      <c r="J2861">
        <f t="shared" si="307"/>
        <v>25</v>
      </c>
      <c r="K2861" t="str">
        <f t="shared" si="308"/>
        <v>Digi International Inc.</v>
      </c>
      <c r="L2861" t="str">
        <f t="shared" si="309"/>
        <v>NASDAQGS:DGII</v>
      </c>
    </row>
    <row r="2862" spans="1:12" x14ac:dyDescent="0.25">
      <c r="A2862" s="1" t="s">
        <v>2859</v>
      </c>
      <c r="B2862" s="2">
        <v>14769332</v>
      </c>
      <c r="C2862" t="str">
        <f>_xll.ciqfunctions.udf.CIQ(L2862, "IQ_COUNTRY_NAME")</f>
        <v>United States</v>
      </c>
      <c r="G2862" t="str">
        <f t="shared" si="304"/>
        <v>Digihost Technology Inc. TSXV:DGHI)</v>
      </c>
      <c r="H2862">
        <f t="shared" si="305"/>
        <v>1</v>
      </c>
      <c r="I2862" t="str">
        <f t="shared" si="306"/>
        <v>Digihost Technology Inc. #TSXV:DGHI)</v>
      </c>
      <c r="J2862">
        <f t="shared" si="307"/>
        <v>26</v>
      </c>
      <c r="K2862" t="str">
        <f t="shared" si="308"/>
        <v>Digihost Technology Inc.</v>
      </c>
      <c r="L2862" t="str">
        <f t="shared" si="309"/>
        <v>TSXV:DGHI</v>
      </c>
    </row>
    <row r="2863" spans="1:12" x14ac:dyDescent="0.25">
      <c r="A2863" s="1" t="s">
        <v>2860</v>
      </c>
      <c r="B2863" s="2">
        <v>4545124</v>
      </c>
      <c r="C2863" t="str">
        <f>_xll.ciqfunctions.udf.CIQ(L2863, "IQ_COUNTRY_NAME")</f>
        <v>(Invalid Identifier)</v>
      </c>
      <c r="G2863" t="str">
        <f t="shared" si="304"/>
        <v>Digiliti Money Group, Inc. OTCEM:DGLT)</v>
      </c>
      <c r="H2863">
        <f t="shared" si="305"/>
        <v>1</v>
      </c>
      <c r="I2863" t="str">
        <f t="shared" si="306"/>
        <v>Digiliti Money Group, Inc. #OTCEM:DGLT)</v>
      </c>
      <c r="J2863">
        <f t="shared" si="307"/>
        <v>28</v>
      </c>
      <c r="K2863" t="str">
        <f t="shared" si="308"/>
        <v>Digiliti Money Group, Inc.</v>
      </c>
      <c r="L2863" t="str">
        <f t="shared" si="309"/>
        <v>OTCEM:DGLT</v>
      </c>
    </row>
    <row r="2864" spans="1:12" x14ac:dyDescent="0.25">
      <c r="A2864" s="1" t="s">
        <v>2861</v>
      </c>
      <c r="B2864" s="2">
        <v>4201049</v>
      </c>
      <c r="C2864" t="str">
        <f>_xll.ciqfunctions.udf.CIQ(L2864, "IQ_COUNTRY_NAME")</f>
        <v>United States</v>
      </c>
      <c r="G2864" t="str">
        <f t="shared" si="304"/>
        <v>Digimarc Corporation NASDAQGS:DMRC)</v>
      </c>
      <c r="H2864">
        <f t="shared" si="305"/>
        <v>1</v>
      </c>
      <c r="I2864" t="str">
        <f t="shared" si="306"/>
        <v>Digimarc Corporation #NASDAQGS:DMRC)</v>
      </c>
      <c r="J2864">
        <f t="shared" si="307"/>
        <v>22</v>
      </c>
      <c r="K2864" t="str">
        <f t="shared" si="308"/>
        <v>Digimarc Corporation</v>
      </c>
      <c r="L2864" t="str">
        <f t="shared" si="309"/>
        <v>NASDAQGS:DMRC</v>
      </c>
    </row>
    <row r="2865" spans="1:12" x14ac:dyDescent="0.25">
      <c r="A2865" s="1" t="s">
        <v>2862</v>
      </c>
      <c r="B2865" s="2">
        <v>4810581</v>
      </c>
      <c r="C2865" t="str">
        <f>_xll.ciqfunctions.udf.CIQ(L2865, "IQ_COUNTRY_NAME")</f>
        <v>(Invalid Identifier)</v>
      </c>
      <c r="G2865" t="str">
        <f t="shared" si="304"/>
        <v>digiMedical Solutions, Inc. OTCEM:DGMS)</v>
      </c>
      <c r="H2865">
        <f t="shared" si="305"/>
        <v>1</v>
      </c>
      <c r="I2865" t="str">
        <f t="shared" si="306"/>
        <v>digiMedical Solutions, Inc. #OTCEM:DGMS)</v>
      </c>
      <c r="J2865">
        <f t="shared" si="307"/>
        <v>29</v>
      </c>
      <c r="K2865" t="str">
        <f t="shared" si="308"/>
        <v>digiMedical Solutions, Inc.</v>
      </c>
      <c r="L2865" t="str">
        <f t="shared" si="309"/>
        <v>OTCEM:DGMS</v>
      </c>
    </row>
    <row r="2866" spans="1:12" x14ac:dyDescent="0.25">
      <c r="A2866" s="1" t="s">
        <v>2863</v>
      </c>
      <c r="B2866" s="2">
        <v>4811128</v>
      </c>
      <c r="C2866" t="str">
        <f>_xll.ciqfunctions.udf.CIQ(L2866, "IQ_COUNTRY_NAME")</f>
        <v>(Invalid Identifier)</v>
      </c>
      <c r="G2866" t="str">
        <f t="shared" si="304"/>
        <v>Digipath, Inc. OTCQB:DIGP)</v>
      </c>
      <c r="H2866">
        <f t="shared" si="305"/>
        <v>1</v>
      </c>
      <c r="I2866" t="str">
        <f t="shared" si="306"/>
        <v>Digipath, Inc. #OTCQB:DIGP)</v>
      </c>
      <c r="J2866">
        <f t="shared" si="307"/>
        <v>16</v>
      </c>
      <c r="K2866" t="str">
        <f t="shared" si="308"/>
        <v>Digipath, Inc.</v>
      </c>
      <c r="L2866" t="str">
        <f t="shared" si="309"/>
        <v>OTCQB:DIGP</v>
      </c>
    </row>
    <row r="2867" spans="1:12" x14ac:dyDescent="0.25">
      <c r="A2867" s="1" t="s">
        <v>2864</v>
      </c>
      <c r="B2867" s="2">
        <v>4969402</v>
      </c>
      <c r="C2867" t="str">
        <f>_xll.ciqfunctions.udf.CIQ(L2867, "IQ_COUNTRY_NAME")</f>
        <v>United States</v>
      </c>
      <c r="G2867" t="str">
        <f t="shared" si="304"/>
        <v>Digital Ally, Inc. NASDAQCM:DGLY)</v>
      </c>
      <c r="H2867">
        <f t="shared" si="305"/>
        <v>1</v>
      </c>
      <c r="I2867" t="str">
        <f t="shared" si="306"/>
        <v>Digital Ally, Inc. #NASDAQCM:DGLY)</v>
      </c>
      <c r="J2867">
        <f t="shared" si="307"/>
        <v>20</v>
      </c>
      <c r="K2867" t="str">
        <f t="shared" si="308"/>
        <v>Digital Ally, Inc.</v>
      </c>
      <c r="L2867" t="str">
        <f t="shared" si="309"/>
        <v>NASDAQCM:DGLY</v>
      </c>
    </row>
    <row r="2868" spans="1:12" x14ac:dyDescent="0.25">
      <c r="A2868" s="1" t="s">
        <v>2865</v>
      </c>
      <c r="B2868" s="2">
        <v>6675620</v>
      </c>
      <c r="C2868" t="str">
        <f>_xll.ciqfunctions.udf.CIQ(L2868, "IQ_COUNTRY_NAME")</f>
        <v>United States</v>
      </c>
      <c r="G2868" t="str">
        <f t="shared" si="304"/>
        <v>Digital Asset Monetary Network, Inc. OTCPK:DATI)</v>
      </c>
      <c r="H2868">
        <f t="shared" si="305"/>
        <v>1</v>
      </c>
      <c r="I2868" t="str">
        <f t="shared" si="306"/>
        <v>Digital Asset Monetary Network, Inc. #OTCPK:DATI)</v>
      </c>
      <c r="J2868">
        <f t="shared" si="307"/>
        <v>38</v>
      </c>
      <c r="K2868" t="str">
        <f t="shared" si="308"/>
        <v>Digital Asset Monetary Network, Inc.</v>
      </c>
      <c r="L2868" t="str">
        <f t="shared" si="309"/>
        <v>OTCPK:DATI</v>
      </c>
    </row>
    <row r="2869" spans="1:12" x14ac:dyDescent="0.25">
      <c r="A2869" s="1" t="s">
        <v>2866</v>
      </c>
      <c r="B2869" s="2">
        <v>4169929</v>
      </c>
      <c r="C2869" t="str">
        <f>_xll.ciqfunctions.udf.CIQ(L2869, "IQ_COUNTRY_NAME")</f>
        <v>United States</v>
      </c>
      <c r="G2869" t="str">
        <f t="shared" si="304"/>
        <v>Digital Brand Media &amp; Marketing Group, Inc. OTCPK:DBMM)</v>
      </c>
      <c r="H2869">
        <f t="shared" si="305"/>
        <v>1</v>
      </c>
      <c r="I2869" t="str">
        <f t="shared" si="306"/>
        <v>Digital Brand Media &amp; Marketing Group, Inc. #OTCPK:DBMM)</v>
      </c>
      <c r="J2869">
        <f t="shared" si="307"/>
        <v>45</v>
      </c>
      <c r="K2869" t="str">
        <f t="shared" si="308"/>
        <v>Digital Brand Media &amp; Marketing Group, Inc.</v>
      </c>
      <c r="L2869" t="str">
        <f t="shared" si="309"/>
        <v>OTCPK:DBMM</v>
      </c>
    </row>
    <row r="2870" spans="1:12" x14ac:dyDescent="0.25">
      <c r="A2870" s="1" t="s">
        <v>2867</v>
      </c>
      <c r="B2870" s="2">
        <v>6568401</v>
      </c>
      <c r="C2870" t="str">
        <f>_xll.ciqfunctions.udf.CIQ(L2870, "IQ_COUNTRY_NAME")</f>
        <v>United States</v>
      </c>
      <c r="G2870" t="str">
        <f t="shared" si="304"/>
        <v>Digital Brands Group, Inc. NASDAQCM:DBGI)</v>
      </c>
      <c r="H2870">
        <f t="shared" si="305"/>
        <v>1</v>
      </c>
      <c r="I2870" t="str">
        <f t="shared" si="306"/>
        <v>Digital Brands Group, Inc. #NASDAQCM:DBGI)</v>
      </c>
      <c r="J2870">
        <f t="shared" si="307"/>
        <v>28</v>
      </c>
      <c r="K2870" t="str">
        <f t="shared" si="308"/>
        <v>Digital Brands Group, Inc.</v>
      </c>
      <c r="L2870" t="str">
        <f t="shared" si="309"/>
        <v>NASDAQCM:DBGI</v>
      </c>
    </row>
    <row r="2871" spans="1:12" x14ac:dyDescent="0.25">
      <c r="A2871" s="1" t="s">
        <v>2868</v>
      </c>
      <c r="B2871" s="2">
        <v>29316879</v>
      </c>
      <c r="C2871" t="str">
        <f>_xll.ciqfunctions.udf.CIQ(L2871, "IQ_COUNTRY_NAME")</f>
        <v>United States</v>
      </c>
      <c r="G2871" t="str">
        <f t="shared" si="304"/>
        <v>Digital Health Acquisition Corp. NASDAQGM:DHAC)</v>
      </c>
      <c r="H2871">
        <f t="shared" si="305"/>
        <v>1</v>
      </c>
      <c r="I2871" t="str">
        <f t="shared" si="306"/>
        <v>Digital Health Acquisition Corp. #NASDAQGM:DHAC)</v>
      </c>
      <c r="J2871">
        <f t="shared" si="307"/>
        <v>34</v>
      </c>
      <c r="K2871" t="str">
        <f t="shared" si="308"/>
        <v>Digital Health Acquisition Corp.</v>
      </c>
      <c r="L2871" t="str">
        <f t="shared" si="309"/>
        <v>NASDAQGM:DHAC</v>
      </c>
    </row>
    <row r="2872" spans="1:12" x14ac:dyDescent="0.25">
      <c r="A2872" s="1" t="s">
        <v>2869</v>
      </c>
      <c r="B2872" s="2">
        <v>4227835</v>
      </c>
      <c r="C2872" t="str">
        <f>_xll.ciqfunctions.udf.CIQ(L2872, "IQ_COUNTRY_NAME")</f>
        <v>United States</v>
      </c>
      <c r="G2872" t="str">
        <f t="shared" si="304"/>
        <v>Digital Locations, Inc. OTCPK:DLOC)</v>
      </c>
      <c r="H2872">
        <f t="shared" si="305"/>
        <v>1</v>
      </c>
      <c r="I2872" t="str">
        <f t="shared" si="306"/>
        <v>Digital Locations, Inc. #OTCPK:DLOC)</v>
      </c>
      <c r="J2872">
        <f t="shared" si="307"/>
        <v>25</v>
      </c>
      <c r="K2872" t="str">
        <f t="shared" si="308"/>
        <v>Digital Locations, Inc.</v>
      </c>
      <c r="L2872" t="str">
        <f t="shared" si="309"/>
        <v>OTCPK:DLOC</v>
      </c>
    </row>
    <row r="2873" spans="1:12" x14ac:dyDescent="0.25">
      <c r="A2873" s="1" t="s">
        <v>2870</v>
      </c>
      <c r="B2873" s="2">
        <v>4666885</v>
      </c>
      <c r="C2873" t="str">
        <f>_xll.ciqfunctions.udf.CIQ(L2873, "IQ_COUNTRY_NAME")</f>
        <v>United States</v>
      </c>
      <c r="G2873" t="str">
        <f t="shared" si="304"/>
        <v>Digital Media Solutions, Inc. NYSE:DMS)</v>
      </c>
      <c r="H2873">
        <f t="shared" si="305"/>
        <v>1</v>
      </c>
      <c r="I2873" t="str">
        <f t="shared" si="306"/>
        <v>Digital Media Solutions, Inc. #NYSE:DMS)</v>
      </c>
      <c r="J2873">
        <f t="shared" si="307"/>
        <v>31</v>
      </c>
      <c r="K2873" t="str">
        <f t="shared" si="308"/>
        <v>Digital Media Solutions, Inc.</v>
      </c>
      <c r="L2873" t="str">
        <f t="shared" si="309"/>
        <v>NYSE:DMS</v>
      </c>
    </row>
    <row r="2874" spans="1:12" x14ac:dyDescent="0.25">
      <c r="A2874" s="1" t="s">
        <v>2871</v>
      </c>
      <c r="B2874" s="2">
        <v>4094311</v>
      </c>
      <c r="C2874" t="str">
        <f>_xll.ciqfunctions.udf.CIQ(L2874, "IQ_COUNTRY_NAME")</f>
        <v>United States</v>
      </c>
      <c r="G2874" t="str">
        <f t="shared" si="304"/>
        <v>Digital Realty Trust, Inc. NYSE:DLR)</v>
      </c>
      <c r="H2874">
        <f t="shared" si="305"/>
        <v>1</v>
      </c>
      <c r="I2874" t="str">
        <f t="shared" si="306"/>
        <v>Digital Realty Trust, Inc. #NYSE:DLR)</v>
      </c>
      <c r="J2874">
        <f t="shared" si="307"/>
        <v>28</v>
      </c>
      <c r="K2874" t="str">
        <f t="shared" si="308"/>
        <v>Digital Realty Trust, Inc.</v>
      </c>
      <c r="L2874" t="str">
        <f t="shared" si="309"/>
        <v>NYSE:DLR</v>
      </c>
    </row>
    <row r="2875" spans="1:12" x14ac:dyDescent="0.25">
      <c r="A2875" s="1" t="s">
        <v>2872</v>
      </c>
      <c r="B2875" s="2">
        <v>27753558</v>
      </c>
      <c r="C2875" t="str">
        <f>_xll.ciqfunctions.udf.CIQ(L2875, "IQ_COUNTRY_NAME")</f>
        <v>United States</v>
      </c>
      <c r="G2875" t="str">
        <f t="shared" si="304"/>
        <v>Digital Transformation Opportunities Corp. NASDAQCM:DTOC)</v>
      </c>
      <c r="H2875">
        <f t="shared" si="305"/>
        <v>1</v>
      </c>
      <c r="I2875" t="str">
        <f t="shared" si="306"/>
        <v>Digital Transformation Opportunities Corp. #NASDAQCM:DTOC)</v>
      </c>
      <c r="J2875">
        <f t="shared" si="307"/>
        <v>44</v>
      </c>
      <c r="K2875" t="str">
        <f t="shared" si="308"/>
        <v>Digital Transformation Opportunities Corp.</v>
      </c>
      <c r="L2875" t="str">
        <f t="shared" si="309"/>
        <v>NASDAQCM:DTOC</v>
      </c>
    </row>
    <row r="2876" spans="1:12" x14ac:dyDescent="0.25">
      <c r="A2876" s="1" t="s">
        <v>2873</v>
      </c>
      <c r="B2876" s="2">
        <v>4970755</v>
      </c>
      <c r="C2876" t="str">
        <f>_xll.ciqfunctions.udf.CIQ(L2876, "IQ_COUNTRY_NAME")</f>
        <v>United States</v>
      </c>
      <c r="G2876" t="str">
        <f t="shared" si="304"/>
        <v>Digital Turbine, Inc. NASDAQCM:APPS)</v>
      </c>
      <c r="H2876">
        <f t="shared" si="305"/>
        <v>1</v>
      </c>
      <c r="I2876" t="str">
        <f t="shared" si="306"/>
        <v>Digital Turbine, Inc. #NASDAQCM:APPS)</v>
      </c>
      <c r="J2876">
        <f t="shared" si="307"/>
        <v>23</v>
      </c>
      <c r="K2876" t="str">
        <f t="shared" si="308"/>
        <v>Digital Turbine, Inc.</v>
      </c>
      <c r="L2876" t="str">
        <f t="shared" si="309"/>
        <v>NASDAQCM:APPS</v>
      </c>
    </row>
    <row r="2877" spans="1:12" x14ac:dyDescent="0.25">
      <c r="A2877" s="1" t="s">
        <v>2874</v>
      </c>
      <c r="B2877" s="2">
        <v>4966972</v>
      </c>
      <c r="C2877" t="str">
        <f>_xll.ciqfunctions.udf.CIQ(L2877, "IQ_COUNTRY_NAME")</f>
        <v>United States</v>
      </c>
      <c r="G2877" t="str">
        <f t="shared" si="304"/>
        <v>Digital Utilities Ventures, Inc. OTCPK:DUTV)</v>
      </c>
      <c r="H2877">
        <f t="shared" si="305"/>
        <v>1</v>
      </c>
      <c r="I2877" t="str">
        <f t="shared" si="306"/>
        <v>Digital Utilities Ventures, Inc. #OTCPK:DUTV)</v>
      </c>
      <c r="J2877">
        <f t="shared" si="307"/>
        <v>34</v>
      </c>
      <c r="K2877" t="str">
        <f t="shared" si="308"/>
        <v>Digital Utilities Ventures, Inc.</v>
      </c>
      <c r="L2877" t="str">
        <f t="shared" si="309"/>
        <v>OTCPK:DUTV</v>
      </c>
    </row>
    <row r="2878" spans="1:12" x14ac:dyDescent="0.25">
      <c r="A2878" s="1" t="s">
        <v>2875</v>
      </c>
      <c r="B2878" s="2">
        <v>28961180</v>
      </c>
      <c r="C2878" t="str">
        <f>_xll.ciqfunctions.udf.CIQ(L2878, "IQ_COUNTRY_NAME")</f>
        <v>United States</v>
      </c>
      <c r="G2878" t="str">
        <f t="shared" si="304"/>
        <v>Digital World Acquisition Corp. NASDAQGM:DWAC)</v>
      </c>
      <c r="H2878">
        <f t="shared" si="305"/>
        <v>1</v>
      </c>
      <c r="I2878" t="str">
        <f t="shared" si="306"/>
        <v>Digital World Acquisition Corp. #NASDAQGM:DWAC)</v>
      </c>
      <c r="J2878">
        <f t="shared" si="307"/>
        <v>33</v>
      </c>
      <c r="K2878" t="str">
        <f t="shared" si="308"/>
        <v>Digital World Acquisition Corp.</v>
      </c>
      <c r="L2878" t="str">
        <f t="shared" si="309"/>
        <v>NASDAQGM:DWAC</v>
      </c>
    </row>
    <row r="2879" spans="1:12" x14ac:dyDescent="0.25">
      <c r="A2879" s="1" t="s">
        <v>2876</v>
      </c>
      <c r="B2879" s="2">
        <v>4889095</v>
      </c>
      <c r="C2879" t="str">
        <f>_xll.ciqfunctions.udf.CIQ(L2879, "IQ_COUNTRY_NAME")</f>
        <v>United States</v>
      </c>
      <c r="G2879" t="str">
        <f t="shared" si="304"/>
        <v>DigitalBridge Group, Inc. NYSE:DBRG)</v>
      </c>
      <c r="H2879">
        <f t="shared" si="305"/>
        <v>1</v>
      </c>
      <c r="I2879" t="str">
        <f t="shared" si="306"/>
        <v>DigitalBridge Group, Inc. #NYSE:DBRG)</v>
      </c>
      <c r="J2879">
        <f t="shared" si="307"/>
        <v>27</v>
      </c>
      <c r="K2879" t="str">
        <f t="shared" si="308"/>
        <v>DigitalBridge Group, Inc.</v>
      </c>
      <c r="L2879" t="str">
        <f t="shared" si="309"/>
        <v>NYSE:DBRG</v>
      </c>
    </row>
    <row r="2880" spans="1:12" x14ac:dyDescent="0.25">
      <c r="A2880" s="1" t="s">
        <v>2877</v>
      </c>
      <c r="B2880" s="2">
        <v>12907735</v>
      </c>
      <c r="C2880" t="str">
        <f>_xll.ciqfunctions.udf.CIQ(L2880, "IQ_COUNTRY_NAME")</f>
        <v>United States</v>
      </c>
      <c r="G2880" t="str">
        <f t="shared" si="304"/>
        <v>DigitalOcean Holdings, Inc. NYSE:DOCN)</v>
      </c>
      <c r="H2880">
        <f t="shared" si="305"/>
        <v>1</v>
      </c>
      <c r="I2880" t="str">
        <f t="shared" si="306"/>
        <v>DigitalOcean Holdings, Inc. #NYSE:DOCN)</v>
      </c>
      <c r="J2880">
        <f t="shared" si="307"/>
        <v>29</v>
      </c>
      <c r="K2880" t="str">
        <f t="shared" si="308"/>
        <v>DigitalOcean Holdings, Inc.</v>
      </c>
      <c r="L2880" t="str">
        <f t="shared" si="309"/>
        <v>NYSE:DOCN</v>
      </c>
    </row>
    <row r="2881" spans="1:12" x14ac:dyDescent="0.25">
      <c r="A2881" s="1" t="s">
        <v>2878</v>
      </c>
      <c r="B2881" s="2">
        <v>4966016</v>
      </c>
      <c r="C2881" t="str">
        <f>_xll.ciqfunctions.udf.CIQ(L2881, "IQ_COUNTRY_NAME")</f>
        <v>United States</v>
      </c>
      <c r="G2881" t="str">
        <f t="shared" si="304"/>
        <v>DigitalTown, Inc. OTCPK:DGTW)</v>
      </c>
      <c r="H2881">
        <f t="shared" si="305"/>
        <v>1</v>
      </c>
      <c r="I2881" t="str">
        <f t="shared" si="306"/>
        <v>DigitalTown, Inc. #OTCPK:DGTW)</v>
      </c>
      <c r="J2881">
        <f t="shared" si="307"/>
        <v>19</v>
      </c>
      <c r="K2881" t="str">
        <f t="shared" si="308"/>
        <v>DigitalTown, Inc.</v>
      </c>
      <c r="L2881" t="str">
        <f t="shared" si="309"/>
        <v>OTCPK:DGTW</v>
      </c>
    </row>
    <row r="2882" spans="1:12" x14ac:dyDescent="0.25">
      <c r="A2882" s="1" t="s">
        <v>2879</v>
      </c>
      <c r="B2882" s="2">
        <v>4966870</v>
      </c>
      <c r="C2882" t="str">
        <f>_xll.ciqfunctions.udf.CIQ(L2882, "IQ_COUNTRY_NAME")</f>
        <v>(Invalid Identifier)</v>
      </c>
      <c r="G2882" t="str">
        <f t="shared" si="304"/>
        <v>Digitcom Corp OTCEM:DGIV)</v>
      </c>
      <c r="H2882">
        <f t="shared" si="305"/>
        <v>1</v>
      </c>
      <c r="I2882" t="str">
        <f t="shared" si="306"/>
        <v>Digitcom Corp #OTCEM:DGIV)</v>
      </c>
      <c r="J2882">
        <f t="shared" si="307"/>
        <v>15</v>
      </c>
      <c r="K2882" t="str">
        <f t="shared" si="308"/>
        <v>Digitcom Corp</v>
      </c>
      <c r="L2882" t="str">
        <f t="shared" si="309"/>
        <v>OTCEM:DGIV</v>
      </c>
    </row>
    <row r="2883" spans="1:12" x14ac:dyDescent="0.25">
      <c r="A2883" s="1" t="s">
        <v>2880</v>
      </c>
      <c r="B2883" s="2">
        <v>4971049</v>
      </c>
      <c r="C2883" t="str">
        <f>_xll.ciqfunctions.udf.CIQ(L2883, "IQ_COUNTRY_NAME")</f>
        <v>United States</v>
      </c>
      <c r="G2883" t="str">
        <f t="shared" si="304"/>
        <v>digitiliti, Inc. OTCPK:DIGI)</v>
      </c>
      <c r="H2883">
        <f t="shared" si="305"/>
        <v>1</v>
      </c>
      <c r="I2883" t="str">
        <f t="shared" si="306"/>
        <v>digitiliti, Inc. #OTCPK:DIGI)</v>
      </c>
      <c r="J2883">
        <f t="shared" si="307"/>
        <v>18</v>
      </c>
      <c r="K2883" t="str">
        <f t="shared" si="308"/>
        <v>digitiliti, Inc.</v>
      </c>
      <c r="L2883" t="str">
        <f t="shared" si="309"/>
        <v>OTCPK:DIGI</v>
      </c>
    </row>
    <row r="2884" spans="1:12" x14ac:dyDescent="0.25">
      <c r="A2884" s="1" t="s">
        <v>2881</v>
      </c>
      <c r="B2884" s="2">
        <v>28192322</v>
      </c>
      <c r="C2884" t="str">
        <f>_xll.ciqfunctions.udf.CIQ(L2884, "IQ_COUNTRY_NAME")</f>
        <v>United States</v>
      </c>
      <c r="G2884" t="str">
        <f t="shared" si="304"/>
        <v>DILA Capital Acquisition Corp. NASDAQCM:DILA)</v>
      </c>
      <c r="H2884">
        <f t="shared" si="305"/>
        <v>1</v>
      </c>
      <c r="I2884" t="str">
        <f t="shared" si="306"/>
        <v>DILA Capital Acquisition Corp. #NASDAQCM:DILA)</v>
      </c>
      <c r="J2884">
        <f t="shared" si="307"/>
        <v>32</v>
      </c>
      <c r="K2884" t="str">
        <f t="shared" si="308"/>
        <v>DILA Capital Acquisition Corp.</v>
      </c>
      <c r="L2884" t="str">
        <f t="shared" si="309"/>
        <v>NASDAQCM:DILA</v>
      </c>
    </row>
    <row r="2885" spans="1:12" x14ac:dyDescent="0.25">
      <c r="A2885" s="1" t="s">
        <v>2882</v>
      </c>
      <c r="B2885" s="2">
        <v>4094381</v>
      </c>
      <c r="C2885" t="str">
        <f>_xll.ciqfunctions.udf.CIQ(L2885, "IQ_COUNTRY_NAME")</f>
        <v>United States</v>
      </c>
      <c r="G2885" t="str">
        <f t="shared" si="304"/>
        <v>Dillard's, Inc. NYSE:DDS)</v>
      </c>
      <c r="H2885">
        <f t="shared" si="305"/>
        <v>1</v>
      </c>
      <c r="I2885" t="str">
        <f t="shared" si="306"/>
        <v>Dillard's, Inc. #NYSE:DDS)</v>
      </c>
      <c r="J2885">
        <f t="shared" si="307"/>
        <v>17</v>
      </c>
      <c r="K2885" t="str">
        <f t="shared" si="308"/>
        <v>Dillard's, Inc.</v>
      </c>
      <c r="L2885" t="str">
        <f t="shared" si="309"/>
        <v>NYSE:DDS</v>
      </c>
    </row>
    <row r="2886" spans="1:12" x14ac:dyDescent="0.25">
      <c r="A2886" s="1" t="s">
        <v>2883</v>
      </c>
      <c r="B2886" s="2">
        <v>102643</v>
      </c>
      <c r="C2886" t="str">
        <f>_xll.ciqfunctions.udf.CIQ(L2886, "IQ_COUNTRY_NAME")</f>
        <v>United States</v>
      </c>
      <c r="G2886" t="str">
        <f t="shared" si="304"/>
        <v>Dime Community Bancshares, Inc. NASDAQGS:DCOM)</v>
      </c>
      <c r="H2886">
        <f t="shared" si="305"/>
        <v>1</v>
      </c>
      <c r="I2886" t="str">
        <f t="shared" si="306"/>
        <v>Dime Community Bancshares, Inc. #NASDAQGS:DCOM)</v>
      </c>
      <c r="J2886">
        <f t="shared" si="307"/>
        <v>33</v>
      </c>
      <c r="K2886" t="str">
        <f t="shared" si="308"/>
        <v>Dime Community Bancshares, Inc.</v>
      </c>
      <c r="L2886" t="str">
        <f t="shared" si="309"/>
        <v>NASDAQGS:DCOM</v>
      </c>
    </row>
    <row r="2887" spans="1:12" x14ac:dyDescent="0.25">
      <c r="A2887" s="1" t="s">
        <v>2884</v>
      </c>
      <c r="B2887" s="2">
        <v>100888</v>
      </c>
      <c r="C2887" t="str">
        <f>_xll.ciqfunctions.udf.CIQ(L2887, "IQ_COUNTRY_NAME")</f>
        <v>(Invalid Identifier)</v>
      </c>
      <c r="G2887" t="str">
        <f t="shared" si="304"/>
        <v>Dimeco, Inc. OTCQX:DIMC)</v>
      </c>
      <c r="H2887">
        <f t="shared" si="305"/>
        <v>1</v>
      </c>
      <c r="I2887" t="str">
        <f t="shared" si="306"/>
        <v>Dimeco, Inc. #OTCQX:DIMC)</v>
      </c>
      <c r="J2887">
        <f t="shared" si="307"/>
        <v>14</v>
      </c>
      <c r="K2887" t="str">
        <f t="shared" si="308"/>
        <v>Dimeco, Inc.</v>
      </c>
      <c r="L2887" t="str">
        <f t="shared" si="309"/>
        <v>OTCQX:DIMC</v>
      </c>
    </row>
    <row r="2888" spans="1:12" x14ac:dyDescent="0.25">
      <c r="A2888" s="1" t="s">
        <v>2885</v>
      </c>
      <c r="B2888" s="2">
        <v>24397019</v>
      </c>
      <c r="C2888" t="str">
        <f>_xll.ciqfunctions.udf.CIQ(L2888, "IQ_COUNTRY_NAME")</f>
        <v>United States</v>
      </c>
      <c r="G2888" t="str">
        <f t="shared" si="304"/>
        <v>Dimensional ETF Trust - Dimensional Emerging Core Equity Market ETF ARCA:DFAE)</v>
      </c>
      <c r="H2888">
        <f t="shared" si="305"/>
        <v>1</v>
      </c>
      <c r="I2888" t="str">
        <f t="shared" si="306"/>
        <v>Dimensional ETF Trust - Dimensional Emerging Core Equity Market ETF #ARCA:DFAE)</v>
      </c>
      <c r="J2888">
        <f t="shared" si="307"/>
        <v>69</v>
      </c>
      <c r="K2888" t="str">
        <f t="shared" si="308"/>
        <v>Dimensional ETF Trust - Dimensional Emerging Core Equity Market ETF</v>
      </c>
      <c r="L2888" t="str">
        <f t="shared" si="309"/>
        <v>ARCA:DFAE</v>
      </c>
    </row>
    <row r="2889" spans="1:12" x14ac:dyDescent="0.25">
      <c r="A2889" s="1" t="s">
        <v>2886</v>
      </c>
      <c r="B2889" s="2">
        <v>29620138</v>
      </c>
      <c r="C2889" t="str">
        <f>_xll.ciqfunctions.udf.CIQ(L2889, "IQ_COUNTRY_NAME")</f>
        <v>United States</v>
      </c>
      <c r="G2889" t="str">
        <f t="shared" si="304"/>
        <v>Dimensional ETF Trust - Dimensional Inflation-Protected Securities ETF ARCA:DFIP)</v>
      </c>
      <c r="H2889">
        <f t="shared" si="305"/>
        <v>1</v>
      </c>
      <c r="I2889" t="str">
        <f t="shared" si="306"/>
        <v>Dimensional ETF Trust - Dimensional Inflation-Protected Securities ETF #ARCA:DFIP)</v>
      </c>
      <c r="J2889">
        <f t="shared" si="307"/>
        <v>72</v>
      </c>
      <c r="K2889" t="str">
        <f t="shared" si="308"/>
        <v>Dimensional ETF Trust - Dimensional Inflation-Protected Securities ETF</v>
      </c>
      <c r="L2889" t="str">
        <f t="shared" si="309"/>
        <v>ARCA:DFIP</v>
      </c>
    </row>
    <row r="2890" spans="1:12" x14ac:dyDescent="0.25">
      <c r="A2890" s="1" t="s">
        <v>2887</v>
      </c>
      <c r="B2890" s="2">
        <v>24396965</v>
      </c>
      <c r="C2890" t="str">
        <f>_xll.ciqfunctions.udf.CIQ(L2890, "IQ_COUNTRY_NAME")</f>
        <v>United States</v>
      </c>
      <c r="G2890" t="str">
        <f t="shared" si="304"/>
        <v>Dimensional ETF Trust - Dimensional International Core Equity Market ETF ARCA:DFAI)</v>
      </c>
      <c r="H2890">
        <f t="shared" si="305"/>
        <v>1</v>
      </c>
      <c r="I2890" t="str">
        <f t="shared" si="306"/>
        <v>Dimensional ETF Trust - Dimensional International Core Equity Market ETF #ARCA:DFAI)</v>
      </c>
      <c r="J2890">
        <f t="shared" si="307"/>
        <v>74</v>
      </c>
      <c r="K2890" t="str">
        <f t="shared" si="308"/>
        <v>Dimensional ETF Trust - Dimensional International Core Equity Market ETF</v>
      </c>
      <c r="L2890" t="str">
        <f t="shared" si="309"/>
        <v>ARCA:DFAI</v>
      </c>
    </row>
    <row r="2891" spans="1:12" x14ac:dyDescent="0.25">
      <c r="A2891" s="1" t="s">
        <v>2888</v>
      </c>
      <c r="B2891" s="2">
        <v>29620047</v>
      </c>
      <c r="C2891" t="str">
        <f>_xll.ciqfunctions.udf.CIQ(L2891, "IQ_COUNTRY_NAME")</f>
        <v>United States</v>
      </c>
      <c r="G2891" t="str">
        <f t="shared" si="304"/>
        <v>Dimensional ETF Trust - Dimensional National Municipal Bond ETF ARCA:DFNM)</v>
      </c>
      <c r="H2891">
        <f t="shared" si="305"/>
        <v>1</v>
      </c>
      <c r="I2891" t="str">
        <f t="shared" si="306"/>
        <v>Dimensional ETF Trust - Dimensional National Municipal Bond ETF #ARCA:DFNM)</v>
      </c>
      <c r="J2891">
        <f t="shared" si="307"/>
        <v>65</v>
      </c>
      <c r="K2891" t="str">
        <f t="shared" si="308"/>
        <v>Dimensional ETF Trust - Dimensional National Municipal Bond ETF</v>
      </c>
      <c r="L2891" t="str">
        <f t="shared" si="309"/>
        <v>ARCA:DFNM</v>
      </c>
    </row>
    <row r="2892" spans="1:12" x14ac:dyDescent="0.25">
      <c r="A2892" s="1" t="s">
        <v>2889</v>
      </c>
      <c r="B2892" s="2">
        <v>5899172</v>
      </c>
      <c r="C2892" t="str">
        <f>_xll.ciqfunctions.udf.CIQ(L2892, "IQ_COUNTRY_NAME")</f>
        <v>United States</v>
      </c>
      <c r="G2892" t="str">
        <f t="shared" si="304"/>
        <v>Dimensional ETF Trust - Dimensional U.S. Small Cap ETF ARCA:DFAS)</v>
      </c>
      <c r="H2892">
        <f t="shared" si="305"/>
        <v>1</v>
      </c>
      <c r="I2892" t="str">
        <f t="shared" si="306"/>
        <v>Dimensional ETF Trust - Dimensional U.S. Small Cap ETF #ARCA:DFAS)</v>
      </c>
      <c r="J2892">
        <f t="shared" si="307"/>
        <v>56</v>
      </c>
      <c r="K2892" t="str">
        <f t="shared" si="308"/>
        <v>Dimensional ETF Trust - Dimensional U.S. Small Cap ETF</v>
      </c>
      <c r="L2892" t="str">
        <f t="shared" si="309"/>
        <v>ARCA:DFAS</v>
      </c>
    </row>
    <row r="2893" spans="1:12" x14ac:dyDescent="0.25">
      <c r="A2893" s="1" t="s">
        <v>2890</v>
      </c>
      <c r="B2893" s="2">
        <v>24397677</v>
      </c>
      <c r="C2893" t="str">
        <f>_xll.ciqfunctions.udf.CIQ(L2893, "IQ_COUNTRY_NAME")</f>
        <v>United States</v>
      </c>
      <c r="G2893" t="str">
        <f t="shared" si="304"/>
        <v>Dimensional ETF Trust - Dimensional US Core Equity Market ETF ARCA:DFAU)</v>
      </c>
      <c r="H2893">
        <f t="shared" si="305"/>
        <v>1</v>
      </c>
      <c r="I2893" t="str">
        <f t="shared" si="306"/>
        <v>Dimensional ETF Trust - Dimensional US Core Equity Market ETF #ARCA:DFAU)</v>
      </c>
      <c r="J2893">
        <f t="shared" si="307"/>
        <v>63</v>
      </c>
      <c r="K2893" t="str">
        <f t="shared" si="308"/>
        <v>Dimensional ETF Trust - Dimensional US Core Equity Market ETF</v>
      </c>
      <c r="L2893" t="str">
        <f t="shared" si="309"/>
        <v>ARCA:DFAU</v>
      </c>
    </row>
    <row r="2894" spans="1:12" x14ac:dyDescent="0.25">
      <c r="A2894" s="1" t="s">
        <v>2891</v>
      </c>
      <c r="B2894" s="2">
        <v>6013735</v>
      </c>
      <c r="C2894" t="str">
        <f>_xll.ciqfunctions.udf.CIQ(L2894, "IQ_COUNTRY_NAME")</f>
        <v>#NA</v>
      </c>
      <c r="G2894" t="str">
        <f t="shared" si="304"/>
        <v>Dimensional Funds Plc - Global Core Equity Fund</v>
      </c>
      <c r="H2894">
        <f t="shared" si="305"/>
        <v>0</v>
      </c>
      <c r="I2894" t="e">
        <f t="shared" si="306"/>
        <v>#VALUE!</v>
      </c>
      <c r="J2894" t="e">
        <f t="shared" si="307"/>
        <v>#VALUE!</v>
      </c>
      <c r="K2894" t="e">
        <f t="shared" si="308"/>
        <v>#VALUE!</v>
      </c>
      <c r="L2894" t="e">
        <f t="shared" si="309"/>
        <v>#VALUE!</v>
      </c>
    </row>
    <row r="2895" spans="1:12" x14ac:dyDescent="0.25">
      <c r="A2895" s="1" t="s">
        <v>2892</v>
      </c>
      <c r="B2895" s="2">
        <v>4400396</v>
      </c>
      <c r="C2895" t="str">
        <f>_xll.ciqfunctions.udf.CIQ(L2895, "IQ_COUNTRY_NAME")</f>
        <v>United States</v>
      </c>
      <c r="G2895" t="str">
        <f t="shared" si="304"/>
        <v>Dine Brands Global, Inc. NYSE:DIN)</v>
      </c>
      <c r="H2895">
        <f t="shared" si="305"/>
        <v>1</v>
      </c>
      <c r="I2895" t="str">
        <f t="shared" si="306"/>
        <v>Dine Brands Global, Inc. #NYSE:DIN)</v>
      </c>
      <c r="J2895">
        <f t="shared" si="307"/>
        <v>26</v>
      </c>
      <c r="K2895" t="str">
        <f t="shared" si="308"/>
        <v>Dine Brands Global, Inc.</v>
      </c>
      <c r="L2895" t="str">
        <f t="shared" si="309"/>
        <v>NYSE:DIN</v>
      </c>
    </row>
    <row r="2896" spans="1:12" x14ac:dyDescent="0.25">
      <c r="A2896" s="1" t="s">
        <v>2893</v>
      </c>
      <c r="B2896" s="2">
        <v>4910775</v>
      </c>
      <c r="C2896" t="str">
        <f>_xll.ciqfunctions.udf.CIQ(L2896, "IQ_COUNTRY_NAME")</f>
        <v>United States</v>
      </c>
      <c r="G2896" t="str">
        <f t="shared" si="304"/>
        <v>Dinewise, Inc. OTCPK:DWIS)</v>
      </c>
      <c r="H2896">
        <f t="shared" si="305"/>
        <v>1</v>
      </c>
      <c r="I2896" t="str">
        <f t="shared" si="306"/>
        <v>Dinewise, Inc. #OTCPK:DWIS)</v>
      </c>
      <c r="J2896">
        <f t="shared" si="307"/>
        <v>16</v>
      </c>
      <c r="K2896" t="str">
        <f t="shared" si="308"/>
        <v>Dinewise, Inc.</v>
      </c>
      <c r="L2896" t="str">
        <f t="shared" si="309"/>
        <v>OTCPK:DWIS</v>
      </c>
    </row>
    <row r="2897" spans="1:12" x14ac:dyDescent="0.25">
      <c r="A2897" s="1" t="s">
        <v>2894</v>
      </c>
      <c r="B2897" s="2">
        <v>4964035</v>
      </c>
      <c r="C2897" t="str">
        <f>_xll.ciqfunctions.udf.CIQ(L2897, "IQ_COUNTRY_NAME")</f>
        <v>United States</v>
      </c>
      <c r="G2897" t="str">
        <f t="shared" si="304"/>
        <v>Diodes Incorporated NASDAQGS:DIOD)</v>
      </c>
      <c r="H2897">
        <f t="shared" si="305"/>
        <v>1</v>
      </c>
      <c r="I2897" t="str">
        <f t="shared" si="306"/>
        <v>Diodes Incorporated #NASDAQGS:DIOD)</v>
      </c>
      <c r="J2897">
        <f t="shared" si="307"/>
        <v>21</v>
      </c>
      <c r="K2897" t="str">
        <f t="shared" si="308"/>
        <v>Diodes Incorporated</v>
      </c>
      <c r="L2897" t="str">
        <f t="shared" si="309"/>
        <v>NASDAQGS:DIOD</v>
      </c>
    </row>
    <row r="2898" spans="1:12" x14ac:dyDescent="0.25">
      <c r="A2898" s="1" t="s">
        <v>2895</v>
      </c>
      <c r="B2898" s="2">
        <v>8939970</v>
      </c>
      <c r="C2898" t="str">
        <f>_xll.ciqfunctions.udf.CIQ(L2898, "IQ_COUNTRY_NAME")</f>
        <v>United States</v>
      </c>
      <c r="G2898" t="str">
        <f t="shared" si="304"/>
        <v>Direct Communication Solutions, Inc. CNSX:DCSI)</v>
      </c>
      <c r="H2898">
        <f t="shared" si="305"/>
        <v>1</v>
      </c>
      <c r="I2898" t="str">
        <f t="shared" si="306"/>
        <v>Direct Communication Solutions, Inc. #CNSX:DCSI)</v>
      </c>
      <c r="J2898">
        <f t="shared" si="307"/>
        <v>38</v>
      </c>
      <c r="K2898" t="str">
        <f t="shared" si="308"/>
        <v>Direct Communication Solutions, Inc.</v>
      </c>
      <c r="L2898" t="str">
        <f t="shared" si="309"/>
        <v>CNSX:DCSI</v>
      </c>
    </row>
    <row r="2899" spans="1:12" x14ac:dyDescent="0.25">
      <c r="A2899" s="1" t="s">
        <v>2896</v>
      </c>
      <c r="B2899" s="2">
        <v>4966290</v>
      </c>
      <c r="C2899" t="str">
        <f>_xll.ciqfunctions.udf.CIQ(L2899, "IQ_COUNTRY_NAME")</f>
        <v>United States</v>
      </c>
      <c r="G2899" t="str">
        <f t="shared" si="304"/>
        <v>Direct Equity International, Inc. OTCPK:DEQI)</v>
      </c>
      <c r="H2899">
        <f t="shared" si="305"/>
        <v>1</v>
      </c>
      <c r="I2899" t="str">
        <f t="shared" si="306"/>
        <v>Direct Equity International, Inc. #OTCPK:DEQI)</v>
      </c>
      <c r="J2899">
        <f t="shared" si="307"/>
        <v>35</v>
      </c>
      <c r="K2899" t="str">
        <f t="shared" si="308"/>
        <v>Direct Equity International, Inc.</v>
      </c>
      <c r="L2899" t="str">
        <f t="shared" si="309"/>
        <v>OTCPK:DEQI</v>
      </c>
    </row>
    <row r="2900" spans="1:12" x14ac:dyDescent="0.25">
      <c r="A2900" s="1" t="s">
        <v>2897</v>
      </c>
      <c r="B2900" s="2">
        <v>29574731</v>
      </c>
      <c r="C2900" t="str">
        <f>_xll.ciqfunctions.udf.CIQ(L2900, "IQ_COUNTRY_NAME")</f>
        <v>United States</v>
      </c>
      <c r="G2900" t="str">
        <f t="shared" si="304"/>
        <v>Direct Selling Acquisition Corp. NYSE:DSAQ)</v>
      </c>
      <c r="H2900">
        <f t="shared" si="305"/>
        <v>1</v>
      </c>
      <c r="I2900" t="str">
        <f t="shared" si="306"/>
        <v>Direct Selling Acquisition Corp. #NYSE:DSAQ)</v>
      </c>
      <c r="J2900">
        <f t="shared" si="307"/>
        <v>34</v>
      </c>
      <c r="K2900" t="str">
        <f t="shared" si="308"/>
        <v>Direct Selling Acquisition Corp.</v>
      </c>
      <c r="L2900" t="str">
        <f t="shared" si="309"/>
        <v>NYSE:DSAQ</v>
      </c>
    </row>
    <row r="2901" spans="1:12" x14ac:dyDescent="0.25">
      <c r="A2901" s="1" t="s">
        <v>2898</v>
      </c>
      <c r="B2901" s="2">
        <v>4971137</v>
      </c>
      <c r="C2901" t="str">
        <f>_xll.ciqfunctions.udf.CIQ(L2901, "IQ_COUNTRY_NAME")</f>
        <v>(Invalid Identifier)</v>
      </c>
      <c r="G2901" t="str">
        <f t="shared" si="304"/>
        <v>DirectView Holdings, Inc. OTCEM:DIRV)</v>
      </c>
      <c r="H2901">
        <f t="shared" si="305"/>
        <v>1</v>
      </c>
      <c r="I2901" t="str">
        <f t="shared" si="306"/>
        <v>DirectView Holdings, Inc. #OTCEM:DIRV)</v>
      </c>
      <c r="J2901">
        <f t="shared" si="307"/>
        <v>27</v>
      </c>
      <c r="K2901" t="str">
        <f t="shared" si="308"/>
        <v>DirectView Holdings, Inc.</v>
      </c>
      <c r="L2901" t="str">
        <f t="shared" si="309"/>
        <v>OTCEM:DIRV</v>
      </c>
    </row>
    <row r="2902" spans="1:12" x14ac:dyDescent="0.25">
      <c r="A2902" s="1" t="s">
        <v>2899</v>
      </c>
      <c r="B2902" s="2">
        <v>10406696</v>
      </c>
      <c r="C2902" t="str">
        <f>_xll.ciqfunctions.udf.CIQ(L2902, "IQ_COUNTRY_NAME")</f>
        <v>United States</v>
      </c>
      <c r="G2902" t="str">
        <f t="shared" si="304"/>
        <v>Direxion Daily Robotics, Artificial Intelligence &amp; Automation Index Bull 2X Shar ARCA:UBOT)</v>
      </c>
      <c r="H2902">
        <f t="shared" si="305"/>
        <v>1</v>
      </c>
      <c r="I2902" t="str">
        <f t="shared" si="306"/>
        <v>Direxion Daily Robotics, Artificial Intelligence &amp; Automation Index Bull 2X Shar #ARCA:UBOT)</v>
      </c>
      <c r="J2902">
        <f t="shared" si="307"/>
        <v>82</v>
      </c>
      <c r="K2902" t="str">
        <f t="shared" si="308"/>
        <v>Direxion Daily Robotics, Artificial Intelligence &amp; Automation Index Bull 2X Shar</v>
      </c>
      <c r="L2902" t="str">
        <f t="shared" si="309"/>
        <v>ARCA:UBOT</v>
      </c>
    </row>
    <row r="2903" spans="1:12" x14ac:dyDescent="0.25">
      <c r="A2903" s="1" t="s">
        <v>2900</v>
      </c>
      <c r="B2903" s="2">
        <v>5738534</v>
      </c>
      <c r="C2903" t="str">
        <f>_xll.ciqfunctions.udf.CIQ(L2903, "IQ_COUNTRY_NAME")</f>
        <v>United States</v>
      </c>
      <c r="G2903" t="str">
        <f t="shared" si="304"/>
        <v>Direxion Shares ETF Trust - Direxion Auspice Broad Commodity Strategy ETF ARCA:COM)</v>
      </c>
      <c r="H2903">
        <f t="shared" si="305"/>
        <v>1</v>
      </c>
      <c r="I2903" t="str">
        <f t="shared" si="306"/>
        <v>Direxion Shares ETF Trust - Direxion Auspice Broad Commodity Strategy ETF #ARCA:COM)</v>
      </c>
      <c r="J2903">
        <f t="shared" si="307"/>
        <v>75</v>
      </c>
      <c r="K2903" t="str">
        <f t="shared" si="308"/>
        <v>Direxion Shares ETF Trust - Direxion Auspice Broad Commodity Strategy ETF</v>
      </c>
      <c r="L2903" t="str">
        <f t="shared" si="309"/>
        <v>ARCA:COM</v>
      </c>
    </row>
    <row r="2904" spans="1:12" x14ac:dyDescent="0.25">
      <c r="A2904" s="1" t="s">
        <v>2901</v>
      </c>
      <c r="B2904" s="2">
        <v>5729450</v>
      </c>
      <c r="C2904" t="str">
        <f>_xll.ciqfunctions.udf.CIQ(L2904, "IQ_COUNTRY_NAME")</f>
        <v>United States</v>
      </c>
      <c r="G2904" t="str">
        <f t="shared" ref="G2904:G2967" si="310">SUBSTITUTE(A2904, "(", "")</f>
        <v>Direxion Shares ETF Trust - Direxion Daily 20+ Year Treasury Bear 3X Shares ARCA:TMV)</v>
      </c>
      <c r="H2904">
        <f t="shared" ref="H2904:H2967" si="311">LEN(A2904)-LEN(G2904)</f>
        <v>1</v>
      </c>
      <c r="I2904" t="str">
        <f t="shared" ref="I2904:I2967" si="312">SUBSTITUTE(A2904,"(","#",H2904)</f>
        <v>Direxion Shares ETF Trust - Direxion Daily 20+ Year Treasury Bear 3X Shares #ARCA:TMV)</v>
      </c>
      <c r="J2904">
        <f t="shared" ref="J2904:J2967" si="313">FIND("#", I2904)</f>
        <v>77</v>
      </c>
      <c r="K2904" t="str">
        <f t="shared" ref="K2904:K2967" si="314">TRIM(LEFT(A2904,J2904-1))</f>
        <v>Direxion Shares ETF Trust - Direxion Daily 20+ Year Treasury Bear 3X Shares</v>
      </c>
      <c r="L2904" t="str">
        <f t="shared" ref="L2904:L2967" si="315">TRIM(MID(A2904,J2904+1,LEN(A2904) - J2904-1))</f>
        <v>ARCA:TMV</v>
      </c>
    </row>
    <row r="2905" spans="1:12" x14ac:dyDescent="0.25">
      <c r="A2905" s="1" t="s">
        <v>2902</v>
      </c>
      <c r="B2905" s="2">
        <v>5729451</v>
      </c>
      <c r="C2905" t="str">
        <f>_xll.ciqfunctions.udf.CIQ(L2905, "IQ_COUNTRY_NAME")</f>
        <v>United States</v>
      </c>
      <c r="G2905" t="str">
        <f t="shared" si="310"/>
        <v>Direxion Shares ETF Trust - Direxion Daily 20+ Year Treasury Bull 3X Shares ARCA:TMF)</v>
      </c>
      <c r="H2905">
        <f t="shared" si="311"/>
        <v>1</v>
      </c>
      <c r="I2905" t="str">
        <f t="shared" si="312"/>
        <v>Direxion Shares ETF Trust - Direxion Daily 20+ Year Treasury Bull 3X Shares #ARCA:TMF)</v>
      </c>
      <c r="J2905">
        <f t="shared" si="313"/>
        <v>77</v>
      </c>
      <c r="K2905" t="str">
        <f t="shared" si="314"/>
        <v>Direxion Shares ETF Trust - Direxion Daily 20+ Year Treasury Bull 3X Shares</v>
      </c>
      <c r="L2905" t="str">
        <f t="shared" si="315"/>
        <v>ARCA:TMF</v>
      </c>
    </row>
    <row r="2906" spans="1:12" x14ac:dyDescent="0.25">
      <c r="A2906" s="1" t="s">
        <v>2903</v>
      </c>
      <c r="B2906" s="2">
        <v>28732860</v>
      </c>
      <c r="C2906" t="str">
        <f>_xll.ciqfunctions.udf.CIQ(L2906, "IQ_COUNTRY_NAME")</f>
        <v>United States</v>
      </c>
      <c r="G2906" t="str">
        <f t="shared" si="310"/>
        <v>Direxion Shares ETF Trust - Direxion Daily 5G Communications Bull 2X Shares ARCA:TENG)</v>
      </c>
      <c r="H2906">
        <f t="shared" si="311"/>
        <v>1</v>
      </c>
      <c r="I2906" t="str">
        <f t="shared" si="312"/>
        <v>Direxion Shares ETF Trust - Direxion Daily 5G Communications Bull 2X Shares #ARCA:TENG)</v>
      </c>
      <c r="J2906">
        <f t="shared" si="313"/>
        <v>77</v>
      </c>
      <c r="K2906" t="str">
        <f t="shared" si="314"/>
        <v>Direxion Shares ETF Trust - Direxion Daily 5G Communications Bull 2X Shares</v>
      </c>
      <c r="L2906" t="str">
        <f t="shared" si="315"/>
        <v>ARCA:TENG</v>
      </c>
    </row>
    <row r="2907" spans="1:12" x14ac:dyDescent="0.25">
      <c r="A2907" s="1" t="s">
        <v>2904</v>
      </c>
      <c r="B2907" s="2">
        <v>5729452</v>
      </c>
      <c r="C2907" t="str">
        <f>_xll.ciqfunctions.udf.CIQ(L2907, "IQ_COUNTRY_NAME")</f>
        <v>United States</v>
      </c>
      <c r="G2907" t="str">
        <f t="shared" si="310"/>
        <v>Direxion Shares ETF Trust - Direxion Daily 7-10 Year Treasury Bear 3X Shares ARCA:TYO)</v>
      </c>
      <c r="H2907">
        <f t="shared" si="311"/>
        <v>1</v>
      </c>
      <c r="I2907" t="str">
        <f t="shared" si="312"/>
        <v>Direxion Shares ETF Trust - Direxion Daily 7-10 Year Treasury Bear 3X Shares #ARCA:TYO)</v>
      </c>
      <c r="J2907">
        <f t="shared" si="313"/>
        <v>78</v>
      </c>
      <c r="K2907" t="str">
        <f t="shared" si="314"/>
        <v>Direxion Shares ETF Trust - Direxion Daily 7-10 Year Treasury Bear 3X Shares</v>
      </c>
      <c r="L2907" t="str">
        <f t="shared" si="315"/>
        <v>ARCA:TYO</v>
      </c>
    </row>
    <row r="2908" spans="1:12" x14ac:dyDescent="0.25">
      <c r="A2908" s="1" t="s">
        <v>2905</v>
      </c>
      <c r="B2908" s="2">
        <v>5729453</v>
      </c>
      <c r="C2908" t="str">
        <f>_xll.ciqfunctions.udf.CIQ(L2908, "IQ_COUNTRY_NAME")</f>
        <v>United States</v>
      </c>
      <c r="G2908" t="str">
        <f t="shared" si="310"/>
        <v>Direxion Shares ETF Trust - Direxion Daily 7-10 Year Treasury Bull 3X Shares ARCA:TYD)</v>
      </c>
      <c r="H2908">
        <f t="shared" si="311"/>
        <v>1</v>
      </c>
      <c r="I2908" t="str">
        <f t="shared" si="312"/>
        <v>Direxion Shares ETF Trust - Direxion Daily 7-10 Year Treasury Bull 3X Shares #ARCA:TYD)</v>
      </c>
      <c r="J2908">
        <f t="shared" si="313"/>
        <v>78</v>
      </c>
      <c r="K2908" t="str">
        <f t="shared" si="314"/>
        <v>Direxion Shares ETF Trust - Direxion Daily 7-10 Year Treasury Bull 3X Shares</v>
      </c>
      <c r="L2908" t="str">
        <f t="shared" si="315"/>
        <v>ARCA:TYD</v>
      </c>
    </row>
    <row r="2909" spans="1:12" x14ac:dyDescent="0.25">
      <c r="A2909" s="1" t="s">
        <v>2906</v>
      </c>
      <c r="B2909" s="2">
        <v>5739068</v>
      </c>
      <c r="C2909" t="str">
        <f>_xll.ciqfunctions.udf.CIQ(L2909, "IQ_COUNTRY_NAME")</f>
        <v>United States</v>
      </c>
      <c r="G2909" t="str">
        <f t="shared" si="310"/>
        <v>Direxion Shares ETF Trust - Direxion Daily Aerospace &amp; Defense Bull 3X Shares ARCA:DFEN)</v>
      </c>
      <c r="H2909">
        <f t="shared" si="311"/>
        <v>1</v>
      </c>
      <c r="I2909" t="str">
        <f t="shared" si="312"/>
        <v>Direxion Shares ETF Trust - Direxion Daily Aerospace &amp; Defense Bull 3X Shares #ARCA:DFEN)</v>
      </c>
      <c r="J2909">
        <f t="shared" si="313"/>
        <v>79</v>
      </c>
      <c r="K2909" t="str">
        <f t="shared" si="314"/>
        <v>Direxion Shares ETF Trust - Direxion Daily Aerospace &amp; Defense Bull 3X Shares</v>
      </c>
      <c r="L2909" t="str">
        <f t="shared" si="315"/>
        <v>ARCA:DFEN</v>
      </c>
    </row>
    <row r="2910" spans="1:12" x14ac:dyDescent="0.25">
      <c r="A2910" s="1" t="s">
        <v>2907</v>
      </c>
      <c r="B2910" s="2">
        <v>27430600</v>
      </c>
      <c r="C2910" t="str">
        <f>_xll.ciqfunctions.udf.CIQ(L2910, "IQ_COUNTRY_NAME")</f>
        <v>United States</v>
      </c>
      <c r="G2910" t="str">
        <f t="shared" si="310"/>
        <v>Direxion Shares ETF Trust - Direxion Daily Cloud Computing Bear 2X Shares ARCA:CLDS)</v>
      </c>
      <c r="H2910">
        <f t="shared" si="311"/>
        <v>1</v>
      </c>
      <c r="I2910" t="str">
        <f t="shared" si="312"/>
        <v>Direxion Shares ETF Trust - Direxion Daily Cloud Computing Bear 2X Shares #ARCA:CLDS)</v>
      </c>
      <c r="J2910">
        <f t="shared" si="313"/>
        <v>75</v>
      </c>
      <c r="K2910" t="str">
        <f t="shared" si="314"/>
        <v>Direxion Shares ETF Trust - Direxion Daily Cloud Computing Bear 2X Shares</v>
      </c>
      <c r="L2910" t="str">
        <f t="shared" si="315"/>
        <v>ARCA:CLDS</v>
      </c>
    </row>
    <row r="2911" spans="1:12" x14ac:dyDescent="0.25">
      <c r="A2911" s="1" t="s">
        <v>2908</v>
      </c>
      <c r="B2911" s="2">
        <v>27430599</v>
      </c>
      <c r="C2911" t="str">
        <f>_xll.ciqfunctions.udf.CIQ(L2911, "IQ_COUNTRY_NAME")</f>
        <v>United States</v>
      </c>
      <c r="G2911" t="str">
        <f t="shared" si="310"/>
        <v>Direxion Shares ETF Trust - Direxion Daily Cloud Computing Bull 2X Shares ARCA:CLDL)</v>
      </c>
      <c r="H2911">
        <f t="shared" si="311"/>
        <v>1</v>
      </c>
      <c r="I2911" t="str">
        <f t="shared" si="312"/>
        <v>Direxion Shares ETF Trust - Direxion Daily Cloud Computing Bull 2X Shares #ARCA:CLDL)</v>
      </c>
      <c r="J2911">
        <f t="shared" si="313"/>
        <v>75</v>
      </c>
      <c r="K2911" t="str">
        <f t="shared" si="314"/>
        <v>Direxion Shares ETF Trust - Direxion Daily Cloud Computing Bull 2X Shares</v>
      </c>
      <c r="L2911" t="str">
        <f t="shared" si="315"/>
        <v>ARCA:CLDL</v>
      </c>
    </row>
    <row r="2912" spans="1:12" x14ac:dyDescent="0.25">
      <c r="A2912" s="1" t="s">
        <v>2909</v>
      </c>
      <c r="B2912" s="2">
        <v>6104194</v>
      </c>
      <c r="C2912" t="str">
        <f>_xll.ciqfunctions.udf.CIQ(L2912, "IQ_COUNTRY_NAME")</f>
        <v>United States</v>
      </c>
      <c r="G2912" t="str">
        <f t="shared" si="310"/>
        <v>Direxion Shares ETF Trust - Direxion Daily Consumer Discretionary Bull 3X Shares ARCA:WANT)</v>
      </c>
      <c r="H2912">
        <f t="shared" si="311"/>
        <v>1</v>
      </c>
      <c r="I2912" t="str">
        <f t="shared" si="312"/>
        <v>Direxion Shares ETF Trust - Direxion Daily Consumer Discretionary Bull 3X Shares #ARCA:WANT)</v>
      </c>
      <c r="J2912">
        <f t="shared" si="313"/>
        <v>82</v>
      </c>
      <c r="K2912" t="str">
        <f t="shared" si="314"/>
        <v>Direxion Shares ETF Trust - Direxion Daily Consumer Discretionary Bull 3X Shares</v>
      </c>
      <c r="L2912" t="str">
        <f t="shared" si="315"/>
        <v>ARCA:WANT</v>
      </c>
    </row>
    <row r="2913" spans="1:12" x14ac:dyDescent="0.25">
      <c r="A2913" s="1" t="s">
        <v>2910</v>
      </c>
      <c r="B2913" s="2">
        <v>5737031</v>
      </c>
      <c r="C2913" t="str">
        <f>_xll.ciqfunctions.udf.CIQ(L2913, "IQ_COUNTRY_NAME")</f>
        <v>United States</v>
      </c>
      <c r="G2913" t="str">
        <f t="shared" si="310"/>
        <v>Direxion Shares ETF Trust - Direxion Daily CSI 300 China A Share Bear 1X Shares ARCA:CHAD)</v>
      </c>
      <c r="H2913">
        <f t="shared" si="311"/>
        <v>1</v>
      </c>
      <c r="I2913" t="str">
        <f t="shared" si="312"/>
        <v>Direxion Shares ETF Trust - Direxion Daily CSI 300 China A Share Bear 1X Shares #ARCA:CHAD)</v>
      </c>
      <c r="J2913">
        <f t="shared" si="313"/>
        <v>81</v>
      </c>
      <c r="K2913" t="str">
        <f t="shared" si="314"/>
        <v>Direxion Shares ETF Trust - Direxion Daily CSI 300 China A Share Bear 1X Shares</v>
      </c>
      <c r="L2913" t="str">
        <f t="shared" si="315"/>
        <v>ARCA:CHAD</v>
      </c>
    </row>
    <row r="2914" spans="1:12" x14ac:dyDescent="0.25">
      <c r="A2914" s="1" t="s">
        <v>2911</v>
      </c>
      <c r="B2914" s="2">
        <v>5736924</v>
      </c>
      <c r="C2914" t="str">
        <f>_xll.ciqfunctions.udf.CIQ(L2914, "IQ_COUNTRY_NAME")</f>
        <v>United States</v>
      </c>
      <c r="G2914" t="str">
        <f t="shared" si="310"/>
        <v>Direxion Shares ETF Trust - Direxion Daily CSI 300 China A Share Bull 2X Shares ARCA:CHAU)</v>
      </c>
      <c r="H2914">
        <f t="shared" si="311"/>
        <v>1</v>
      </c>
      <c r="I2914" t="str">
        <f t="shared" si="312"/>
        <v>Direxion Shares ETF Trust - Direxion Daily CSI 300 China A Share Bull 2X Shares #ARCA:CHAU)</v>
      </c>
      <c r="J2914">
        <f t="shared" si="313"/>
        <v>81</v>
      </c>
      <c r="K2914" t="str">
        <f t="shared" si="314"/>
        <v>Direxion Shares ETF Trust - Direxion Daily CSI 300 China A Share Bull 2X Shares</v>
      </c>
      <c r="L2914" t="str">
        <f t="shared" si="315"/>
        <v>ARCA:CHAU</v>
      </c>
    </row>
    <row r="2915" spans="1:12" x14ac:dyDescent="0.25">
      <c r="A2915" s="1" t="s">
        <v>2912</v>
      </c>
      <c r="B2915" s="2">
        <v>5738673</v>
      </c>
      <c r="C2915" t="str">
        <f>_xll.ciqfunctions.udf.CIQ(L2915, "IQ_COUNTRY_NAME")</f>
        <v>United States</v>
      </c>
      <c r="G2915" t="str">
        <f t="shared" si="310"/>
        <v>Direxion Shares ETF Trust - Direxion Daily CSI China Internet Index Bull 2X Shar ARCA:CWEB)</v>
      </c>
      <c r="H2915">
        <f t="shared" si="311"/>
        <v>1</v>
      </c>
      <c r="I2915" t="str">
        <f t="shared" si="312"/>
        <v>Direxion Shares ETF Trust - Direxion Daily CSI China Internet Index Bull 2X Shar #ARCA:CWEB)</v>
      </c>
      <c r="J2915">
        <f t="shared" si="313"/>
        <v>82</v>
      </c>
      <c r="K2915" t="str">
        <f t="shared" si="314"/>
        <v>Direxion Shares ETF Trust - Direxion Daily CSI China Internet Index Bull 2X Shar</v>
      </c>
      <c r="L2915" t="str">
        <f t="shared" si="315"/>
        <v>ARCA:CWEB</v>
      </c>
    </row>
    <row r="2916" spans="1:12" x14ac:dyDescent="0.25">
      <c r="A2916" s="1" t="s">
        <v>2913</v>
      </c>
      <c r="B2916" s="2">
        <v>19150625</v>
      </c>
      <c r="C2916" t="str">
        <f>_xll.ciqfunctions.udf.CIQ(L2916, "IQ_COUNTRY_NAME")</f>
        <v>United States</v>
      </c>
      <c r="G2916" t="str">
        <f t="shared" si="310"/>
        <v>Direxion Shares ETF Trust - Direxion Daily Dow Jones Internet Bear 3X Shares ARCA:WEBS)</v>
      </c>
      <c r="H2916">
        <f t="shared" si="311"/>
        <v>1</v>
      </c>
      <c r="I2916" t="str">
        <f t="shared" si="312"/>
        <v>Direxion Shares ETF Trust - Direxion Daily Dow Jones Internet Bear 3X Shares #ARCA:WEBS)</v>
      </c>
      <c r="J2916">
        <f t="shared" si="313"/>
        <v>78</v>
      </c>
      <c r="K2916" t="str">
        <f t="shared" si="314"/>
        <v>Direxion Shares ETF Trust - Direxion Daily Dow Jones Internet Bear 3X Shares</v>
      </c>
      <c r="L2916" t="str">
        <f t="shared" si="315"/>
        <v>ARCA:WEBS</v>
      </c>
    </row>
    <row r="2917" spans="1:12" x14ac:dyDescent="0.25">
      <c r="A2917" s="1" t="s">
        <v>2914</v>
      </c>
      <c r="B2917" s="2">
        <v>19151183</v>
      </c>
      <c r="C2917" t="str">
        <f>_xll.ciqfunctions.udf.CIQ(L2917, "IQ_COUNTRY_NAME")</f>
        <v>United States</v>
      </c>
      <c r="G2917" t="str">
        <f t="shared" si="310"/>
        <v>Direxion Shares ETF Trust - Direxion Daily Dow Jones Internet Bull 3X Shares ARCA:WEBL)</v>
      </c>
      <c r="H2917">
        <f t="shared" si="311"/>
        <v>1</v>
      </c>
      <c r="I2917" t="str">
        <f t="shared" si="312"/>
        <v>Direxion Shares ETF Trust - Direxion Daily Dow Jones Internet Bull 3X Shares #ARCA:WEBL)</v>
      </c>
      <c r="J2917">
        <f t="shared" si="313"/>
        <v>78</v>
      </c>
      <c r="K2917" t="str">
        <f t="shared" si="314"/>
        <v>Direxion Shares ETF Trust - Direxion Daily Dow Jones Internet Bull 3X Shares</v>
      </c>
      <c r="L2917" t="str">
        <f t="shared" si="315"/>
        <v>ARCA:WEBL</v>
      </c>
    </row>
    <row r="2918" spans="1:12" x14ac:dyDescent="0.25">
      <c r="A2918" s="1" t="s">
        <v>2915</v>
      </c>
      <c r="B2918" s="2">
        <v>5728974</v>
      </c>
      <c r="C2918" t="str">
        <f>_xll.ciqfunctions.udf.CIQ(L2918, "IQ_COUNTRY_NAME")</f>
        <v>United States</v>
      </c>
      <c r="G2918" t="str">
        <f t="shared" si="310"/>
        <v>Direxion Shares ETF Trust - Direxion Daily Energy Bear 2X Shares ARCA:ERY)</v>
      </c>
      <c r="H2918">
        <f t="shared" si="311"/>
        <v>1</v>
      </c>
      <c r="I2918" t="str">
        <f t="shared" si="312"/>
        <v>Direxion Shares ETF Trust - Direxion Daily Energy Bear 2X Shares #ARCA:ERY)</v>
      </c>
      <c r="J2918">
        <f t="shared" si="313"/>
        <v>66</v>
      </c>
      <c r="K2918" t="str">
        <f t="shared" si="314"/>
        <v>Direxion Shares ETF Trust - Direxion Daily Energy Bear 2X Shares</v>
      </c>
      <c r="L2918" t="str">
        <f t="shared" si="315"/>
        <v>ARCA:ERY</v>
      </c>
    </row>
    <row r="2919" spans="1:12" x14ac:dyDescent="0.25">
      <c r="A2919" s="1" t="s">
        <v>2916</v>
      </c>
      <c r="B2919" s="2">
        <v>5728973</v>
      </c>
      <c r="C2919" t="str">
        <f>_xll.ciqfunctions.udf.CIQ(L2919, "IQ_COUNTRY_NAME")</f>
        <v>United States</v>
      </c>
      <c r="G2919" t="str">
        <f t="shared" si="310"/>
        <v>Direxion Shares ETF Trust - Direxion Daily Energy Bull 2X Shares ARCA:ERX)</v>
      </c>
      <c r="H2919">
        <f t="shared" si="311"/>
        <v>1</v>
      </c>
      <c r="I2919" t="str">
        <f t="shared" si="312"/>
        <v>Direxion Shares ETF Trust - Direxion Daily Energy Bull 2X Shares #ARCA:ERX)</v>
      </c>
      <c r="J2919">
        <f t="shared" si="313"/>
        <v>66</v>
      </c>
      <c r="K2919" t="str">
        <f t="shared" si="314"/>
        <v>Direxion Shares ETF Trust - Direxion Daily Energy Bull 2X Shares</v>
      </c>
      <c r="L2919" t="str">
        <f t="shared" si="315"/>
        <v>ARCA:ERX</v>
      </c>
    </row>
    <row r="2920" spans="1:12" x14ac:dyDescent="0.25">
      <c r="A2920" s="1" t="s">
        <v>2917</v>
      </c>
      <c r="B2920" s="2">
        <v>5728975</v>
      </c>
      <c r="C2920" t="str">
        <f>_xll.ciqfunctions.udf.CIQ(L2920, "IQ_COUNTRY_NAME")</f>
        <v>United States</v>
      </c>
      <c r="G2920" t="str">
        <f t="shared" si="310"/>
        <v>Direxion Shares ETF Trust - Direxion Daily Financial Bear 3X Shares ARCA:FAZ)</v>
      </c>
      <c r="H2920">
        <f t="shared" si="311"/>
        <v>1</v>
      </c>
      <c r="I2920" t="str">
        <f t="shared" si="312"/>
        <v>Direxion Shares ETF Trust - Direxion Daily Financial Bear 3X Shares #ARCA:FAZ)</v>
      </c>
      <c r="J2920">
        <f t="shared" si="313"/>
        <v>69</v>
      </c>
      <c r="K2920" t="str">
        <f t="shared" si="314"/>
        <v>Direxion Shares ETF Trust - Direxion Daily Financial Bear 3X Shares</v>
      </c>
      <c r="L2920" t="str">
        <f t="shared" si="315"/>
        <v>ARCA:FAZ</v>
      </c>
    </row>
    <row r="2921" spans="1:12" x14ac:dyDescent="0.25">
      <c r="A2921" s="1" t="s">
        <v>2918</v>
      </c>
      <c r="B2921" s="2">
        <v>5728976</v>
      </c>
      <c r="C2921" t="str">
        <f>_xll.ciqfunctions.udf.CIQ(L2921, "IQ_COUNTRY_NAME")</f>
        <v>United States</v>
      </c>
      <c r="G2921" t="str">
        <f t="shared" si="310"/>
        <v>Direxion Shares ETF Trust - Direxion Daily Financial Bull 3X Shares ARCA:FAS)</v>
      </c>
      <c r="H2921">
        <f t="shared" si="311"/>
        <v>1</v>
      </c>
      <c r="I2921" t="str">
        <f t="shared" si="312"/>
        <v>Direxion Shares ETF Trust - Direxion Daily Financial Bull 3X Shares #ARCA:FAS)</v>
      </c>
      <c r="J2921">
        <f t="shared" si="313"/>
        <v>69</v>
      </c>
      <c r="K2921" t="str">
        <f t="shared" si="314"/>
        <v>Direxion Shares ETF Trust - Direxion Daily Financial Bull 3X Shares</v>
      </c>
      <c r="L2921" t="str">
        <f t="shared" si="315"/>
        <v>ARCA:FAS</v>
      </c>
    </row>
    <row r="2922" spans="1:12" x14ac:dyDescent="0.25">
      <c r="A2922" s="1" t="s">
        <v>2919</v>
      </c>
      <c r="B2922" s="2">
        <v>29540878</v>
      </c>
      <c r="C2922" t="str">
        <f>_xll.ciqfunctions.udf.CIQ(L2922, "IQ_COUNTRY_NAME")</f>
        <v>United States</v>
      </c>
      <c r="G2922" t="str">
        <f t="shared" si="310"/>
        <v>Direxion Shares ETF Trust - Direxion Daily FinTech Bull 2X Shares ARCA:FNTC)</v>
      </c>
      <c r="H2922">
        <f t="shared" si="311"/>
        <v>1</v>
      </c>
      <c r="I2922" t="str">
        <f t="shared" si="312"/>
        <v>Direxion Shares ETF Trust - Direxion Daily FinTech Bull 2X Shares #ARCA:FNTC)</v>
      </c>
      <c r="J2922">
        <f t="shared" si="313"/>
        <v>67</v>
      </c>
      <c r="K2922" t="str">
        <f t="shared" si="314"/>
        <v>Direxion Shares ETF Trust - Direxion Daily FinTech Bull 2X Shares</v>
      </c>
      <c r="L2922" t="str">
        <f t="shared" si="315"/>
        <v>ARCA:FNTC</v>
      </c>
    </row>
    <row r="2923" spans="1:12" x14ac:dyDescent="0.25">
      <c r="A2923" s="1" t="s">
        <v>2920</v>
      </c>
      <c r="B2923" s="2">
        <v>5730756</v>
      </c>
      <c r="C2923" t="str">
        <f>_xll.ciqfunctions.udf.CIQ(L2923, "IQ_COUNTRY_NAME")</f>
        <v>United States</v>
      </c>
      <c r="G2923" t="str">
        <f t="shared" si="310"/>
        <v>Direxion Shares ETF Trust - Direxion Daily FTSE China Bear 3X Shares ARCA:YANG)</v>
      </c>
      <c r="H2923">
        <f t="shared" si="311"/>
        <v>1</v>
      </c>
      <c r="I2923" t="str">
        <f t="shared" si="312"/>
        <v>Direxion Shares ETF Trust - Direxion Daily FTSE China Bear 3X Shares #ARCA:YANG)</v>
      </c>
      <c r="J2923">
        <f t="shared" si="313"/>
        <v>70</v>
      </c>
      <c r="K2923" t="str">
        <f t="shared" si="314"/>
        <v>Direxion Shares ETF Trust - Direxion Daily FTSE China Bear 3X Shares</v>
      </c>
      <c r="L2923" t="str">
        <f t="shared" si="315"/>
        <v>ARCA:YANG</v>
      </c>
    </row>
    <row r="2924" spans="1:12" x14ac:dyDescent="0.25">
      <c r="A2924" s="1" t="s">
        <v>2921</v>
      </c>
      <c r="B2924" s="2">
        <v>5730757</v>
      </c>
      <c r="C2924" t="str">
        <f>_xll.ciqfunctions.udf.CIQ(L2924, "IQ_COUNTRY_NAME")</f>
        <v>United States</v>
      </c>
      <c r="G2924" t="str">
        <f t="shared" si="310"/>
        <v>Direxion Shares ETF Trust - Direxion Daily FTSE China Bull 3X Shares ARCA:YINN)</v>
      </c>
      <c r="H2924">
        <f t="shared" si="311"/>
        <v>1</v>
      </c>
      <c r="I2924" t="str">
        <f t="shared" si="312"/>
        <v>Direxion Shares ETF Trust - Direxion Daily FTSE China Bull 3X Shares #ARCA:YINN)</v>
      </c>
      <c r="J2924">
        <f t="shared" si="313"/>
        <v>70</v>
      </c>
      <c r="K2924" t="str">
        <f t="shared" si="314"/>
        <v>Direxion Shares ETF Trust - Direxion Daily FTSE China Bull 3X Shares</v>
      </c>
      <c r="L2924" t="str">
        <f t="shared" si="315"/>
        <v>ARCA:YINN</v>
      </c>
    </row>
    <row r="2925" spans="1:12" x14ac:dyDescent="0.25">
      <c r="A2925" s="1" t="s">
        <v>2922</v>
      </c>
      <c r="B2925" s="2">
        <v>5735240</v>
      </c>
      <c r="C2925" t="str">
        <f>_xll.ciqfunctions.udf.CIQ(L2925, "IQ_COUNTRY_NAME")</f>
        <v>United States</v>
      </c>
      <c r="G2925" t="str">
        <f t="shared" si="310"/>
        <v>Direxion Shares ETF Trust - Direxion Daily FTSE Europe Bull 3X Shares ARCA:EURL)</v>
      </c>
      <c r="H2925">
        <f t="shared" si="311"/>
        <v>1</v>
      </c>
      <c r="I2925" t="str">
        <f t="shared" si="312"/>
        <v>Direxion Shares ETF Trust - Direxion Daily FTSE Europe Bull 3X Shares #ARCA:EURL)</v>
      </c>
      <c r="J2925">
        <f t="shared" si="313"/>
        <v>71</v>
      </c>
      <c r="K2925" t="str">
        <f t="shared" si="314"/>
        <v>Direxion Shares ETF Trust - Direxion Daily FTSE Europe Bull 3X Shares</v>
      </c>
      <c r="L2925" t="str">
        <f t="shared" si="315"/>
        <v>ARCA:EURL</v>
      </c>
    </row>
    <row r="2926" spans="1:12" x14ac:dyDescent="0.25">
      <c r="A2926" s="1" t="s">
        <v>2923</v>
      </c>
      <c r="B2926" s="2">
        <v>28998397</v>
      </c>
      <c r="C2926" t="str">
        <f>_xll.ciqfunctions.udf.CIQ(L2926, "IQ_COUNTRY_NAME")</f>
        <v>United States</v>
      </c>
      <c r="G2926" t="str">
        <f t="shared" si="310"/>
        <v>Direxion Shares ETF Trust - Direxion Daily Global Clean Energy Bull 2X Shares ARCA:KLNE)</v>
      </c>
      <c r="H2926">
        <f t="shared" si="311"/>
        <v>1</v>
      </c>
      <c r="I2926" t="str">
        <f t="shared" si="312"/>
        <v>Direxion Shares ETF Trust - Direxion Daily Global Clean Energy Bull 2X Shares #ARCA:KLNE)</v>
      </c>
      <c r="J2926">
        <f t="shared" si="313"/>
        <v>79</v>
      </c>
      <c r="K2926" t="str">
        <f t="shared" si="314"/>
        <v>Direxion Shares ETF Trust - Direxion Daily Global Clean Energy Bull 2X Shares</v>
      </c>
      <c r="L2926" t="str">
        <f t="shared" si="315"/>
        <v>ARCA:KLNE</v>
      </c>
    </row>
    <row r="2927" spans="1:12" x14ac:dyDescent="0.25">
      <c r="A2927" s="1" t="s">
        <v>2924</v>
      </c>
      <c r="B2927" s="2">
        <v>5731675</v>
      </c>
      <c r="C2927" t="str">
        <f>_xll.ciqfunctions.udf.CIQ(L2927, "IQ_COUNTRY_NAME")</f>
        <v>United States</v>
      </c>
      <c r="G2927" t="str">
        <f t="shared" si="310"/>
        <v>Direxion Shares ETF Trust - Direxion Daily Gold Miners Index Bear 2X Shares ARCA:DUST)</v>
      </c>
      <c r="H2927">
        <f t="shared" si="311"/>
        <v>1</v>
      </c>
      <c r="I2927" t="str">
        <f t="shared" si="312"/>
        <v>Direxion Shares ETF Trust - Direxion Daily Gold Miners Index Bear 2X Shares #ARCA:DUST)</v>
      </c>
      <c r="J2927">
        <f t="shared" si="313"/>
        <v>77</v>
      </c>
      <c r="K2927" t="str">
        <f t="shared" si="314"/>
        <v>Direxion Shares ETF Trust - Direxion Daily Gold Miners Index Bear 2X Shares</v>
      </c>
      <c r="L2927" t="str">
        <f t="shared" si="315"/>
        <v>ARCA:DUST</v>
      </c>
    </row>
    <row r="2928" spans="1:12" x14ac:dyDescent="0.25">
      <c r="A2928" s="1" t="s">
        <v>2925</v>
      </c>
      <c r="B2928" s="2">
        <v>5731674</v>
      </c>
      <c r="C2928" t="str">
        <f>_xll.ciqfunctions.udf.CIQ(L2928, "IQ_COUNTRY_NAME")</f>
        <v>United States</v>
      </c>
      <c r="G2928" t="str">
        <f t="shared" si="310"/>
        <v>Direxion Shares ETF Trust - Direxion Daily Gold Miners Index Bull 2X Shares ARCA:NUGT)</v>
      </c>
      <c r="H2928">
        <f t="shared" si="311"/>
        <v>1</v>
      </c>
      <c r="I2928" t="str">
        <f t="shared" si="312"/>
        <v>Direxion Shares ETF Trust - Direxion Daily Gold Miners Index Bull 2X Shares #ARCA:NUGT)</v>
      </c>
      <c r="J2928">
        <f t="shared" si="313"/>
        <v>77</v>
      </c>
      <c r="K2928" t="str">
        <f t="shared" si="314"/>
        <v>Direxion Shares ETF Trust - Direxion Daily Gold Miners Index Bull 2X Shares</v>
      </c>
      <c r="L2928" t="str">
        <f t="shared" si="315"/>
        <v>ARCA:NUGT</v>
      </c>
    </row>
    <row r="2929" spans="1:12" x14ac:dyDescent="0.25">
      <c r="A2929" s="1" t="s">
        <v>2926</v>
      </c>
      <c r="B2929" s="2">
        <v>5732294</v>
      </c>
      <c r="C2929" t="str">
        <f>_xll.ciqfunctions.udf.CIQ(L2929, "IQ_COUNTRY_NAME")</f>
        <v>United States</v>
      </c>
      <c r="G2929" t="str">
        <f t="shared" si="310"/>
        <v>Direxion Shares ETF Trust - Direxion Daily Healthcare Bull 3X Shares ARCA:CURE)</v>
      </c>
      <c r="H2929">
        <f t="shared" si="311"/>
        <v>1</v>
      </c>
      <c r="I2929" t="str">
        <f t="shared" si="312"/>
        <v>Direxion Shares ETF Trust - Direxion Daily Healthcare Bull 3X Shares #ARCA:CURE)</v>
      </c>
      <c r="J2929">
        <f t="shared" si="313"/>
        <v>70</v>
      </c>
      <c r="K2929" t="str">
        <f t="shared" si="314"/>
        <v>Direxion Shares ETF Trust - Direxion Daily Healthcare Bull 3X Shares</v>
      </c>
      <c r="L2929" t="str">
        <f t="shared" si="315"/>
        <v>ARCA:CURE</v>
      </c>
    </row>
    <row r="2930" spans="1:12" x14ac:dyDescent="0.25">
      <c r="A2930" s="1" t="s">
        <v>2927</v>
      </c>
      <c r="B2930" s="2">
        <v>5733256</v>
      </c>
      <c r="C2930" t="str">
        <f>_xll.ciqfunctions.udf.CIQ(L2930, "IQ_COUNTRY_NAME")</f>
        <v>United States</v>
      </c>
      <c r="G2930" t="str">
        <f t="shared" si="310"/>
        <v>Direxion Shares ETF Trust - Direxion Daily Homebuilders &amp; Supplies Bull 3X Share ARCA:NAIL)</v>
      </c>
      <c r="H2930">
        <f t="shared" si="311"/>
        <v>1</v>
      </c>
      <c r="I2930" t="str">
        <f t="shared" si="312"/>
        <v>Direxion Shares ETF Trust - Direxion Daily Homebuilders &amp; Supplies Bull 3X Share #ARCA:NAIL)</v>
      </c>
      <c r="J2930">
        <f t="shared" si="313"/>
        <v>82</v>
      </c>
      <c r="K2930" t="str">
        <f t="shared" si="314"/>
        <v>Direxion Shares ETF Trust - Direxion Daily Homebuilders &amp; Supplies Bull 3X Share</v>
      </c>
      <c r="L2930" t="str">
        <f t="shared" si="315"/>
        <v>ARCA:NAIL</v>
      </c>
    </row>
    <row r="2931" spans="1:12" x14ac:dyDescent="0.25">
      <c r="A2931" s="1" t="s">
        <v>2928</v>
      </c>
      <c r="B2931" s="2">
        <v>5739046</v>
      </c>
      <c r="C2931" t="str">
        <f>_xll.ciqfunctions.udf.CIQ(L2931, "IQ_COUNTRY_NAME")</f>
        <v>United States</v>
      </c>
      <c r="G2931" t="str">
        <f t="shared" si="310"/>
        <v>Direxion Shares ETF Trust - Direxion Daily Industrials Bull 3X Shares ARCA:DUSL)</v>
      </c>
      <c r="H2931">
        <f t="shared" si="311"/>
        <v>1</v>
      </c>
      <c r="I2931" t="str">
        <f t="shared" si="312"/>
        <v>Direxion Shares ETF Trust - Direxion Daily Industrials Bull 3X Shares #ARCA:DUSL)</v>
      </c>
      <c r="J2931">
        <f t="shared" si="313"/>
        <v>71</v>
      </c>
      <c r="K2931" t="str">
        <f t="shared" si="314"/>
        <v>Direxion Shares ETF Trust - Direxion Daily Industrials Bull 3X Shares</v>
      </c>
      <c r="L2931" t="str">
        <f t="shared" si="315"/>
        <v>ARCA:DUSL</v>
      </c>
    </row>
    <row r="2932" spans="1:12" x14ac:dyDescent="0.25">
      <c r="A2932" s="1" t="s">
        <v>2929</v>
      </c>
      <c r="B2932" s="2">
        <v>5734858</v>
      </c>
      <c r="C2932" t="str">
        <f>_xll.ciqfunctions.udf.CIQ(L2932, "IQ_COUNTRY_NAME")</f>
        <v>United States</v>
      </c>
      <c r="G2932" t="str">
        <f t="shared" si="310"/>
        <v>Direxion Shares ETF Trust - Direxion Daily Junior Gold Miners Index Bear 2X Shar ARCA:JDST)</v>
      </c>
      <c r="H2932">
        <f t="shared" si="311"/>
        <v>1</v>
      </c>
      <c r="I2932" t="str">
        <f t="shared" si="312"/>
        <v>Direxion Shares ETF Trust - Direxion Daily Junior Gold Miners Index Bear 2X Shar #ARCA:JDST)</v>
      </c>
      <c r="J2932">
        <f t="shared" si="313"/>
        <v>82</v>
      </c>
      <c r="K2932" t="str">
        <f t="shared" si="314"/>
        <v>Direxion Shares ETF Trust - Direxion Daily Junior Gold Miners Index Bear 2X Shar</v>
      </c>
      <c r="L2932" t="str">
        <f t="shared" si="315"/>
        <v>ARCA:JDST</v>
      </c>
    </row>
    <row r="2933" spans="1:12" x14ac:dyDescent="0.25">
      <c r="A2933" s="1" t="s">
        <v>2930</v>
      </c>
      <c r="B2933" s="2">
        <v>5734941</v>
      </c>
      <c r="C2933" t="str">
        <f>_xll.ciqfunctions.udf.CIQ(L2933, "IQ_COUNTRY_NAME")</f>
        <v>United States</v>
      </c>
      <c r="G2933" t="str">
        <f t="shared" si="310"/>
        <v>Direxion Shares ETF Trust - Direxion Daily Junior Gold Miners Index Bull 2X Shar ARCA:JNUG)</v>
      </c>
      <c r="H2933">
        <f t="shared" si="311"/>
        <v>1</v>
      </c>
      <c r="I2933" t="str">
        <f t="shared" si="312"/>
        <v>Direxion Shares ETF Trust - Direxion Daily Junior Gold Miners Index Bull 2X Shar #ARCA:JNUG)</v>
      </c>
      <c r="J2933">
        <f t="shared" si="313"/>
        <v>82</v>
      </c>
      <c r="K2933" t="str">
        <f t="shared" si="314"/>
        <v>Direxion Shares ETF Trust - Direxion Daily Junior Gold Miners Index Bull 2X Shar</v>
      </c>
      <c r="L2933" t="str">
        <f t="shared" si="315"/>
        <v>ARCA:JNUG</v>
      </c>
    </row>
    <row r="2934" spans="1:12" x14ac:dyDescent="0.25">
      <c r="A2934" s="1" t="s">
        <v>2931</v>
      </c>
      <c r="B2934" s="2">
        <v>5729031</v>
      </c>
      <c r="C2934" t="str">
        <f>_xll.ciqfunctions.udf.CIQ(L2934, "IQ_COUNTRY_NAME")</f>
        <v>United States</v>
      </c>
      <c r="G2934" t="str">
        <f t="shared" si="310"/>
        <v>Direxion Shares ETF Trust - Direxion Daily Mid Cap Bull 3X Shares ARCA:MIDU)</v>
      </c>
      <c r="H2934">
        <f t="shared" si="311"/>
        <v>1</v>
      </c>
      <c r="I2934" t="str">
        <f t="shared" si="312"/>
        <v>Direxion Shares ETF Trust - Direxion Daily Mid Cap Bull 3X Shares #ARCA:MIDU)</v>
      </c>
      <c r="J2934">
        <f t="shared" si="313"/>
        <v>67</v>
      </c>
      <c r="K2934" t="str">
        <f t="shared" si="314"/>
        <v>Direxion Shares ETF Trust - Direxion Daily Mid Cap Bull 3X Shares</v>
      </c>
      <c r="L2934" t="str">
        <f t="shared" si="315"/>
        <v>ARCA:MIDU</v>
      </c>
    </row>
    <row r="2935" spans="1:12" x14ac:dyDescent="0.25">
      <c r="A2935" s="1" t="s">
        <v>2932</v>
      </c>
      <c r="B2935" s="2">
        <v>5734027</v>
      </c>
      <c r="C2935" t="str">
        <f>_xll.ciqfunctions.udf.CIQ(L2935, "IQ_COUNTRY_NAME")</f>
        <v>United States</v>
      </c>
      <c r="G2935" t="str">
        <f t="shared" si="310"/>
        <v>Direxion Shares ETF Trust - Direxion Daily MSCI Brazil Bull 2X Shares ARCA:BRZU)</v>
      </c>
      <c r="H2935">
        <f t="shared" si="311"/>
        <v>1</v>
      </c>
      <c r="I2935" t="str">
        <f t="shared" si="312"/>
        <v>Direxion Shares ETF Trust - Direxion Daily MSCI Brazil Bull 2X Shares #ARCA:BRZU)</v>
      </c>
      <c r="J2935">
        <f t="shared" si="313"/>
        <v>71</v>
      </c>
      <c r="K2935" t="str">
        <f t="shared" si="314"/>
        <v>Direxion Shares ETF Trust - Direxion Daily MSCI Brazil Bull 2X Shares</v>
      </c>
      <c r="L2935" t="str">
        <f t="shared" si="315"/>
        <v>ARCA:BRZU</v>
      </c>
    </row>
    <row r="2936" spans="1:12" x14ac:dyDescent="0.25">
      <c r="A2936" s="1" t="s">
        <v>2933</v>
      </c>
      <c r="B2936" s="2">
        <v>5729011</v>
      </c>
      <c r="C2936" t="str">
        <f>_xll.ciqfunctions.udf.CIQ(L2936, "IQ_COUNTRY_NAME")</f>
        <v>United States</v>
      </c>
      <c r="G2936" t="str">
        <f t="shared" si="310"/>
        <v>Direxion Shares ETF Trust - Direxion Daily MSCI Emerging Markets Bear 3X Shares ARCA:EDZ)</v>
      </c>
      <c r="H2936">
        <f t="shared" si="311"/>
        <v>1</v>
      </c>
      <c r="I2936" t="str">
        <f t="shared" si="312"/>
        <v>Direxion Shares ETF Trust - Direxion Daily MSCI Emerging Markets Bear 3X Shares #ARCA:EDZ)</v>
      </c>
      <c r="J2936">
        <f t="shared" si="313"/>
        <v>81</v>
      </c>
      <c r="K2936" t="str">
        <f t="shared" si="314"/>
        <v>Direxion Shares ETF Trust - Direxion Daily MSCI Emerging Markets Bear 3X Shares</v>
      </c>
      <c r="L2936" t="str">
        <f t="shared" si="315"/>
        <v>ARCA:EDZ</v>
      </c>
    </row>
    <row r="2937" spans="1:12" x14ac:dyDescent="0.25">
      <c r="A2937" s="1" t="s">
        <v>2934</v>
      </c>
      <c r="B2937" s="2">
        <v>5728874</v>
      </c>
      <c r="C2937" t="str">
        <f>_xll.ciqfunctions.udf.CIQ(L2937, "IQ_COUNTRY_NAME")</f>
        <v>United States</v>
      </c>
      <c r="G2937" t="str">
        <f t="shared" si="310"/>
        <v>Direxion Shares ETF Trust - Direxion Daily MSCI Emerging Markets Bull 3X Shares ARCA:EDC)</v>
      </c>
      <c r="H2937">
        <f t="shared" si="311"/>
        <v>1</v>
      </c>
      <c r="I2937" t="str">
        <f t="shared" si="312"/>
        <v>Direxion Shares ETF Trust - Direxion Daily MSCI Emerging Markets Bull 3X Shares #ARCA:EDC)</v>
      </c>
      <c r="J2937">
        <f t="shared" si="313"/>
        <v>81</v>
      </c>
      <c r="K2937" t="str">
        <f t="shared" si="314"/>
        <v>Direxion Shares ETF Trust - Direxion Daily MSCI Emerging Markets Bull 3X Shares</v>
      </c>
      <c r="L2937" t="str">
        <f t="shared" si="315"/>
        <v>ARCA:EDC</v>
      </c>
    </row>
    <row r="2938" spans="1:12" x14ac:dyDescent="0.25">
      <c r="A2938" s="1" t="s">
        <v>2935</v>
      </c>
      <c r="B2938" s="2">
        <v>5730970</v>
      </c>
      <c r="C2938" t="str">
        <f>_xll.ciqfunctions.udf.CIQ(L2938, "IQ_COUNTRY_NAME")</f>
        <v>United States</v>
      </c>
      <c r="G2938" t="str">
        <f t="shared" si="310"/>
        <v>Direxion Shares ETF Trust - Direxion Daily MSCI India Bull 2X Shares ARCA:INDL)</v>
      </c>
      <c r="H2938">
        <f t="shared" si="311"/>
        <v>1</v>
      </c>
      <c r="I2938" t="str">
        <f t="shared" si="312"/>
        <v>Direxion Shares ETF Trust - Direxion Daily MSCI India Bull 2X Shares #ARCA:INDL)</v>
      </c>
      <c r="J2938">
        <f t="shared" si="313"/>
        <v>70</v>
      </c>
      <c r="K2938" t="str">
        <f t="shared" si="314"/>
        <v>Direxion Shares ETF Trust - Direxion Daily MSCI India Bull 2X Shares</v>
      </c>
      <c r="L2938" t="str">
        <f t="shared" si="315"/>
        <v>ARCA:INDL</v>
      </c>
    </row>
    <row r="2939" spans="1:12" x14ac:dyDescent="0.25">
      <c r="A2939" s="1" t="s">
        <v>2936</v>
      </c>
      <c r="B2939" s="2">
        <v>5739044</v>
      </c>
      <c r="C2939" t="str">
        <f>_xll.ciqfunctions.udf.CIQ(L2939, "IQ_COUNTRY_NAME")</f>
        <v>United States</v>
      </c>
      <c r="G2939" t="str">
        <f t="shared" si="310"/>
        <v>Direxion Shares ETF Trust - Direxion Daily MSCI Mexico Bull 3X Shares ARCA:MEXX)</v>
      </c>
      <c r="H2939">
        <f t="shared" si="311"/>
        <v>1</v>
      </c>
      <c r="I2939" t="str">
        <f t="shared" si="312"/>
        <v>Direxion Shares ETF Trust - Direxion Daily MSCI Mexico Bull 3X Shares #ARCA:MEXX)</v>
      </c>
      <c r="J2939">
        <f t="shared" si="313"/>
        <v>71</v>
      </c>
      <c r="K2939" t="str">
        <f t="shared" si="314"/>
        <v>Direxion Shares ETF Trust - Direxion Daily MSCI Mexico Bull 3X Shares</v>
      </c>
      <c r="L2939" t="str">
        <f t="shared" si="315"/>
        <v>ARCA:MEXX</v>
      </c>
    </row>
    <row r="2940" spans="1:12" x14ac:dyDescent="0.25">
      <c r="A2940" s="1" t="s">
        <v>2937</v>
      </c>
      <c r="B2940" s="2">
        <v>5730234</v>
      </c>
      <c r="C2940" t="str">
        <f>_xll.ciqfunctions.udf.CIQ(L2940, "IQ_COUNTRY_NAME")</f>
        <v>United States</v>
      </c>
      <c r="G2940" t="str">
        <f t="shared" si="310"/>
        <v>Direxion Shares ETF Trust - Direxion Daily MSCI Real Estate Bear 3X Shares ARCA:DRV)</v>
      </c>
      <c r="H2940">
        <f t="shared" si="311"/>
        <v>1</v>
      </c>
      <c r="I2940" t="str">
        <f t="shared" si="312"/>
        <v>Direxion Shares ETF Trust - Direxion Daily MSCI Real Estate Bear 3X Shares #ARCA:DRV)</v>
      </c>
      <c r="J2940">
        <f t="shared" si="313"/>
        <v>76</v>
      </c>
      <c r="K2940" t="str">
        <f t="shared" si="314"/>
        <v>Direxion Shares ETF Trust - Direxion Daily MSCI Real Estate Bear 3X Shares</v>
      </c>
      <c r="L2940" t="str">
        <f t="shared" si="315"/>
        <v>ARCA:DRV</v>
      </c>
    </row>
    <row r="2941" spans="1:12" x14ac:dyDescent="0.25">
      <c r="A2941" s="1" t="s">
        <v>2938</v>
      </c>
      <c r="B2941" s="2">
        <v>5730233</v>
      </c>
      <c r="C2941" t="str">
        <f>_xll.ciqfunctions.udf.CIQ(L2941, "IQ_COUNTRY_NAME")</f>
        <v>United States</v>
      </c>
      <c r="G2941" t="str">
        <f t="shared" si="310"/>
        <v>Direxion Shares ETF Trust - Direxion Daily MSCI Real Estate Bull 3X Shares ARCA:DRN)</v>
      </c>
      <c r="H2941">
        <f t="shared" si="311"/>
        <v>1</v>
      </c>
      <c r="I2941" t="str">
        <f t="shared" si="312"/>
        <v>Direxion Shares ETF Trust - Direxion Daily MSCI Real Estate Bull 3X Shares #ARCA:DRN)</v>
      </c>
      <c r="J2941">
        <f t="shared" si="313"/>
        <v>76</v>
      </c>
      <c r="K2941" t="str">
        <f t="shared" si="314"/>
        <v>Direxion Shares ETF Trust - Direxion Daily MSCI Real Estate Bull 3X Shares</v>
      </c>
      <c r="L2941" t="str">
        <f t="shared" si="315"/>
        <v>ARCA:DRN</v>
      </c>
    </row>
    <row r="2942" spans="1:12" x14ac:dyDescent="0.25">
      <c r="A2942" s="1" t="s">
        <v>2939</v>
      </c>
      <c r="B2942" s="2">
        <v>5733252</v>
      </c>
      <c r="C2942" t="str">
        <f>_xll.ciqfunctions.udf.CIQ(L2942, "IQ_COUNTRY_NAME")</f>
        <v>United States</v>
      </c>
      <c r="G2942" t="str">
        <f t="shared" si="310"/>
        <v>Direxion Shares ETF Trust - Direxion Daily MSCI South Korea Bull 3X Shares ARCA:KORU)</v>
      </c>
      <c r="H2942">
        <f t="shared" si="311"/>
        <v>1</v>
      </c>
      <c r="I2942" t="str">
        <f t="shared" si="312"/>
        <v>Direxion Shares ETF Trust - Direxion Daily MSCI South Korea Bull 3X Shares #ARCA:KORU)</v>
      </c>
      <c r="J2942">
        <f t="shared" si="313"/>
        <v>76</v>
      </c>
      <c r="K2942" t="str">
        <f t="shared" si="314"/>
        <v>Direxion Shares ETF Trust - Direxion Daily MSCI South Korea Bull 3X Shares</v>
      </c>
      <c r="L2942" t="str">
        <f t="shared" si="315"/>
        <v>ARCA:KORU</v>
      </c>
    </row>
    <row r="2943" spans="1:12" x14ac:dyDescent="0.25">
      <c r="A2943" s="1" t="s">
        <v>2940</v>
      </c>
      <c r="B2943" s="2">
        <v>29729880</v>
      </c>
      <c r="C2943" t="str">
        <f>_xll.ciqfunctions.udf.CIQ(L2943, "IQ_COUNTRY_NAME")</f>
        <v>United States</v>
      </c>
      <c r="G2943" t="str">
        <f t="shared" si="310"/>
        <v>Direxion Shares ETF Trust - Direxion Daily Oil Services Bull 2X Shares ARCA:ONG)</v>
      </c>
      <c r="H2943">
        <f t="shared" si="311"/>
        <v>1</v>
      </c>
      <c r="I2943" t="str">
        <f t="shared" si="312"/>
        <v>Direxion Shares ETF Trust - Direxion Daily Oil Services Bull 2X Shares #ARCA:ONG)</v>
      </c>
      <c r="J2943">
        <f t="shared" si="313"/>
        <v>72</v>
      </c>
      <c r="K2943" t="str">
        <f t="shared" si="314"/>
        <v>Direxion Shares ETF Trust - Direxion Daily Oil Services Bull 2X Shares</v>
      </c>
      <c r="L2943" t="str">
        <f t="shared" si="315"/>
        <v>ARCA:ONG</v>
      </c>
    </row>
    <row r="2944" spans="1:12" x14ac:dyDescent="0.25">
      <c r="A2944" s="1" t="s">
        <v>2941</v>
      </c>
      <c r="B2944" s="2">
        <v>7062061</v>
      </c>
      <c r="C2944" t="str">
        <f>_xll.ciqfunctions.udf.CIQ(L2944, "IQ_COUNTRY_NAME")</f>
        <v>United States</v>
      </c>
      <c r="G2944" t="str">
        <f t="shared" si="310"/>
        <v>Direxion Shares ETF Trust - Direxion Daily Pharmaceutical &amp; Medical Bull 3X Shar ARCA:PILL)</v>
      </c>
      <c r="H2944">
        <f t="shared" si="311"/>
        <v>1</v>
      </c>
      <c r="I2944" t="str">
        <f t="shared" si="312"/>
        <v>Direxion Shares ETF Trust - Direxion Daily Pharmaceutical &amp; Medical Bull 3X Shar #ARCA:PILL)</v>
      </c>
      <c r="J2944">
        <f t="shared" si="313"/>
        <v>82</v>
      </c>
      <c r="K2944" t="str">
        <f t="shared" si="314"/>
        <v>Direxion Shares ETF Trust - Direxion Daily Pharmaceutical &amp; Medical Bull 3X Shar</v>
      </c>
      <c r="L2944" t="str">
        <f t="shared" si="315"/>
        <v>ARCA:PILL</v>
      </c>
    </row>
    <row r="2945" spans="1:12" x14ac:dyDescent="0.25">
      <c r="A2945" s="1" t="s">
        <v>2942</v>
      </c>
      <c r="B2945" s="2">
        <v>5736745</v>
      </c>
      <c r="C2945" t="str">
        <f>_xll.ciqfunctions.udf.CIQ(L2945, "IQ_COUNTRY_NAME")</f>
        <v>United States</v>
      </c>
      <c r="G2945" t="str">
        <f t="shared" si="310"/>
        <v>Direxion Shares ETF Trust - Direxion Daily Regional Banks Bull 3X Shares ARCA:DPST)</v>
      </c>
      <c r="H2945">
        <f t="shared" si="311"/>
        <v>1</v>
      </c>
      <c r="I2945" t="str">
        <f t="shared" si="312"/>
        <v>Direxion Shares ETF Trust - Direxion Daily Regional Banks Bull 3X Shares #ARCA:DPST)</v>
      </c>
      <c r="J2945">
        <f t="shared" si="313"/>
        <v>74</v>
      </c>
      <c r="K2945" t="str">
        <f t="shared" si="314"/>
        <v>Direxion Shares ETF Trust - Direxion Daily Regional Banks Bull 3X Shares</v>
      </c>
      <c r="L2945" t="str">
        <f t="shared" si="315"/>
        <v>ARCA:DPST</v>
      </c>
    </row>
    <row r="2946" spans="1:12" x14ac:dyDescent="0.25">
      <c r="A2946" s="1" t="s">
        <v>2943</v>
      </c>
      <c r="B2946" s="2">
        <v>5731298</v>
      </c>
      <c r="C2946" t="str">
        <f>_xll.ciqfunctions.udf.CIQ(L2946, "IQ_COUNTRY_NAME")</f>
        <v>United States</v>
      </c>
      <c r="G2946" t="str">
        <f t="shared" si="310"/>
        <v>Direxion Shares ETF Trust - Direxion Daily Retail Bull 3X Shares ARCA:RETL)</v>
      </c>
      <c r="H2946">
        <f t="shared" si="311"/>
        <v>1</v>
      </c>
      <c r="I2946" t="str">
        <f t="shared" si="312"/>
        <v>Direxion Shares ETF Trust - Direxion Daily Retail Bull 3X Shares #ARCA:RETL)</v>
      </c>
      <c r="J2946">
        <f t="shared" si="313"/>
        <v>66</v>
      </c>
      <c r="K2946" t="str">
        <f t="shared" si="314"/>
        <v>Direxion Shares ETF Trust - Direxion Daily Retail Bull 3X Shares</v>
      </c>
      <c r="L2946" t="str">
        <f t="shared" si="315"/>
        <v>ARCA:RETL</v>
      </c>
    </row>
    <row r="2947" spans="1:12" x14ac:dyDescent="0.25">
      <c r="A2947" s="1" t="s">
        <v>2944</v>
      </c>
      <c r="B2947" s="2">
        <v>5732232</v>
      </c>
      <c r="C2947" t="str">
        <f>_xll.ciqfunctions.udf.CIQ(L2947, "IQ_COUNTRY_NAME")</f>
        <v>United States</v>
      </c>
      <c r="G2947" t="str">
        <f t="shared" si="310"/>
        <v>Direxion Shares ETF Trust - Direxion Daily Russia Bull 2X Shares ARCA:RUSL)</v>
      </c>
      <c r="H2947">
        <f t="shared" si="311"/>
        <v>1</v>
      </c>
      <c r="I2947" t="str">
        <f t="shared" si="312"/>
        <v>Direxion Shares ETF Trust - Direxion Daily Russia Bull 2X Shares #ARCA:RUSL)</v>
      </c>
      <c r="J2947">
        <f t="shared" si="313"/>
        <v>66</v>
      </c>
      <c r="K2947" t="str">
        <f t="shared" si="314"/>
        <v>Direxion Shares ETF Trust - Direxion Daily Russia Bull 2X Shares</v>
      </c>
      <c r="L2947" t="str">
        <f t="shared" si="315"/>
        <v>ARCA:RUSL</v>
      </c>
    </row>
    <row r="2948" spans="1:12" x14ac:dyDescent="0.25">
      <c r="A2948" s="1" t="s">
        <v>2945</v>
      </c>
      <c r="B2948" s="2">
        <v>5738295</v>
      </c>
      <c r="C2948" t="str">
        <f>_xll.ciqfunctions.udf.CIQ(L2948, "IQ_COUNTRY_NAME")</f>
        <v>United States</v>
      </c>
      <c r="G2948" t="str">
        <f t="shared" si="310"/>
        <v>Direxion Shares ETF Trust - Direxion Daily S&amp;P 500 Bear 1X Shares ARCA:SPDN)</v>
      </c>
      <c r="H2948">
        <f t="shared" si="311"/>
        <v>1</v>
      </c>
      <c r="I2948" t="str">
        <f t="shared" si="312"/>
        <v>Direxion Shares ETF Trust - Direxion Daily S&amp;P 500 Bear 1X Shares #ARCA:SPDN)</v>
      </c>
      <c r="J2948">
        <f t="shared" si="313"/>
        <v>67</v>
      </c>
      <c r="K2948" t="str">
        <f t="shared" si="314"/>
        <v>Direxion Shares ETF Trust - Direxion Daily S&amp;P 500 Bear 1X Shares</v>
      </c>
      <c r="L2948" t="str">
        <f t="shared" si="315"/>
        <v>ARCA:SPDN</v>
      </c>
    </row>
    <row r="2949" spans="1:12" x14ac:dyDescent="0.25">
      <c r="A2949" s="1" t="s">
        <v>2946</v>
      </c>
      <c r="B2949" s="2">
        <v>5728977</v>
      </c>
      <c r="C2949" t="str">
        <f>_xll.ciqfunctions.udf.CIQ(L2949, "IQ_COUNTRY_NAME")</f>
        <v>United States</v>
      </c>
      <c r="G2949" t="str">
        <f t="shared" si="310"/>
        <v>Direxion Shares ETF Trust - Direxion Daily S&amp;P 500 Bear 3X Shares ARCA:SPXS)</v>
      </c>
      <c r="H2949">
        <f t="shared" si="311"/>
        <v>1</v>
      </c>
      <c r="I2949" t="str">
        <f t="shared" si="312"/>
        <v>Direxion Shares ETF Trust - Direxion Daily S&amp;P 500 Bear 3X Shares #ARCA:SPXS)</v>
      </c>
      <c r="J2949">
        <f t="shared" si="313"/>
        <v>67</v>
      </c>
      <c r="K2949" t="str">
        <f t="shared" si="314"/>
        <v>Direxion Shares ETF Trust - Direxion Daily S&amp;P 500 Bear 3X Shares</v>
      </c>
      <c r="L2949" t="str">
        <f t="shared" si="315"/>
        <v>ARCA:SPXS</v>
      </c>
    </row>
    <row r="2950" spans="1:12" x14ac:dyDescent="0.25">
      <c r="A2950" s="1" t="s">
        <v>2947</v>
      </c>
      <c r="B2950" s="2">
        <v>5735827</v>
      </c>
      <c r="C2950" t="str">
        <f>_xll.ciqfunctions.udf.CIQ(L2950, "IQ_COUNTRY_NAME")</f>
        <v>United States</v>
      </c>
      <c r="G2950" t="str">
        <f t="shared" si="310"/>
        <v>Direxion Shares ETF Trust - Direxion Daily S&amp;P 500 Bull 2X Shares ARCA:SPUU)</v>
      </c>
      <c r="H2950">
        <f t="shared" si="311"/>
        <v>1</v>
      </c>
      <c r="I2950" t="str">
        <f t="shared" si="312"/>
        <v>Direxion Shares ETF Trust - Direxion Daily S&amp;P 500 Bull 2X Shares #ARCA:SPUU)</v>
      </c>
      <c r="J2950">
        <f t="shared" si="313"/>
        <v>67</v>
      </c>
      <c r="K2950" t="str">
        <f t="shared" si="314"/>
        <v>Direxion Shares ETF Trust - Direxion Daily S&amp;P 500 Bull 2X Shares</v>
      </c>
      <c r="L2950" t="str">
        <f t="shared" si="315"/>
        <v>ARCA:SPUU</v>
      </c>
    </row>
    <row r="2951" spans="1:12" x14ac:dyDescent="0.25">
      <c r="A2951" s="1" t="s">
        <v>2948</v>
      </c>
      <c r="B2951" s="2">
        <v>5728978</v>
      </c>
      <c r="C2951" t="str">
        <f>_xll.ciqfunctions.udf.CIQ(L2951, "IQ_COUNTRY_NAME")</f>
        <v>United States</v>
      </c>
      <c r="G2951" t="str">
        <f t="shared" si="310"/>
        <v>Direxion Shares ETF Trust - Direxion Daily S&amp;P 500 Bull 3X Shares ARCA:SPXL)</v>
      </c>
      <c r="H2951">
        <f t="shared" si="311"/>
        <v>1</v>
      </c>
      <c r="I2951" t="str">
        <f t="shared" si="312"/>
        <v>Direxion Shares ETF Trust - Direxion Daily S&amp;P 500 Bull 3X Shares #ARCA:SPXL)</v>
      </c>
      <c r="J2951">
        <f t="shared" si="313"/>
        <v>67</v>
      </c>
      <c r="K2951" t="str">
        <f t="shared" si="314"/>
        <v>Direxion Shares ETF Trust - Direxion Daily S&amp;P 500 Bull 3X Shares</v>
      </c>
      <c r="L2951" t="str">
        <f t="shared" si="315"/>
        <v>ARCA:SPXL</v>
      </c>
    </row>
    <row r="2952" spans="1:12" x14ac:dyDescent="0.25">
      <c r="A2952" s="1" t="s">
        <v>2949</v>
      </c>
      <c r="B2952" s="2">
        <v>19244840</v>
      </c>
      <c r="C2952" t="str">
        <f>_xll.ciqfunctions.udf.CIQ(L2952, "IQ_COUNTRY_NAME")</f>
        <v>United States</v>
      </c>
      <c r="G2952" t="str">
        <f t="shared" si="310"/>
        <v>Direxion Shares ETF Trust - Direxion Daily S&amp;P 500 High Beta Bear 3X Shares ARCA:HIBS)</v>
      </c>
      <c r="H2952">
        <f t="shared" si="311"/>
        <v>1</v>
      </c>
      <c r="I2952" t="str">
        <f t="shared" si="312"/>
        <v>Direxion Shares ETF Trust - Direxion Daily S&amp;P 500 High Beta Bear 3X Shares #ARCA:HIBS)</v>
      </c>
      <c r="J2952">
        <f t="shared" si="313"/>
        <v>77</v>
      </c>
      <c r="K2952" t="str">
        <f t="shared" si="314"/>
        <v>Direxion Shares ETF Trust - Direxion Daily S&amp;P 500 High Beta Bear 3X Shares</v>
      </c>
      <c r="L2952" t="str">
        <f t="shared" si="315"/>
        <v>ARCA:HIBS</v>
      </c>
    </row>
    <row r="2953" spans="1:12" x14ac:dyDescent="0.25">
      <c r="A2953" s="1" t="s">
        <v>2950</v>
      </c>
      <c r="B2953" s="2">
        <v>19150902</v>
      </c>
      <c r="C2953" t="str">
        <f>_xll.ciqfunctions.udf.CIQ(L2953, "IQ_COUNTRY_NAME")</f>
        <v>United States</v>
      </c>
      <c r="G2953" t="str">
        <f t="shared" si="310"/>
        <v>Direxion Shares ETF Trust - Direxion Daily S&amp;P 500 High Beta Bull 3X Shares ARCA:HIBL)</v>
      </c>
      <c r="H2953">
        <f t="shared" si="311"/>
        <v>1</v>
      </c>
      <c r="I2953" t="str">
        <f t="shared" si="312"/>
        <v>Direxion Shares ETF Trust - Direxion Daily S&amp;P 500 High Beta Bull 3X Shares #ARCA:HIBL)</v>
      </c>
      <c r="J2953">
        <f t="shared" si="313"/>
        <v>77</v>
      </c>
      <c r="K2953" t="str">
        <f t="shared" si="314"/>
        <v>Direxion Shares ETF Trust - Direxion Daily S&amp;P 500 High Beta Bull 3X Shares</v>
      </c>
      <c r="L2953" t="str">
        <f t="shared" si="315"/>
        <v>ARCA:HIBL</v>
      </c>
    </row>
    <row r="2954" spans="1:12" x14ac:dyDescent="0.25">
      <c r="A2954" s="1" t="s">
        <v>2951</v>
      </c>
      <c r="B2954" s="2">
        <v>5737114</v>
      </c>
      <c r="C2954" t="str">
        <f>_xll.ciqfunctions.udf.CIQ(L2954, "IQ_COUNTRY_NAME")</f>
        <v>United States</v>
      </c>
      <c r="G2954" t="str">
        <f t="shared" si="310"/>
        <v>Direxion Shares ETF Trust - Direxion Daily S&amp;P Biotech Bear 3X Shares ARCA:LABD)</v>
      </c>
      <c r="H2954">
        <f t="shared" si="311"/>
        <v>1</v>
      </c>
      <c r="I2954" t="str">
        <f t="shared" si="312"/>
        <v>Direxion Shares ETF Trust - Direxion Daily S&amp;P Biotech Bear 3X Shares #ARCA:LABD)</v>
      </c>
      <c r="J2954">
        <f t="shared" si="313"/>
        <v>71</v>
      </c>
      <c r="K2954" t="str">
        <f t="shared" si="314"/>
        <v>Direxion Shares ETF Trust - Direxion Daily S&amp;P Biotech Bear 3X Shares</v>
      </c>
      <c r="L2954" t="str">
        <f t="shared" si="315"/>
        <v>ARCA:LABD</v>
      </c>
    </row>
    <row r="2955" spans="1:12" x14ac:dyDescent="0.25">
      <c r="A2955" s="1" t="s">
        <v>2952</v>
      </c>
      <c r="B2955" s="2">
        <v>5737113</v>
      </c>
      <c r="C2955" t="str">
        <f>_xll.ciqfunctions.udf.CIQ(L2955, "IQ_COUNTRY_NAME")</f>
        <v>United States</v>
      </c>
      <c r="G2955" t="str">
        <f t="shared" si="310"/>
        <v>Direxion Shares ETF Trust - Direxion Daily S&amp;P Biotech Bull 3X Shares ARCA:LABU)</v>
      </c>
      <c r="H2955">
        <f t="shared" si="311"/>
        <v>1</v>
      </c>
      <c r="I2955" t="str">
        <f t="shared" si="312"/>
        <v>Direxion Shares ETF Trust - Direxion Daily S&amp;P Biotech Bull 3X Shares #ARCA:LABU)</v>
      </c>
      <c r="J2955">
        <f t="shared" si="313"/>
        <v>71</v>
      </c>
      <c r="K2955" t="str">
        <f t="shared" si="314"/>
        <v>Direxion Shares ETF Trust - Direxion Daily S&amp;P Biotech Bull 3X Shares</v>
      </c>
      <c r="L2955" t="str">
        <f t="shared" si="315"/>
        <v>ARCA:LABU</v>
      </c>
    </row>
    <row r="2956" spans="1:12" x14ac:dyDescent="0.25">
      <c r="A2956" s="1" t="s">
        <v>2953</v>
      </c>
      <c r="B2956" s="2">
        <v>5737116</v>
      </c>
      <c r="C2956" t="str">
        <f>_xll.ciqfunctions.udf.CIQ(L2956, "IQ_COUNTRY_NAME")</f>
        <v>United States</v>
      </c>
      <c r="G2956" t="str">
        <f t="shared" si="310"/>
        <v>Direxion Shares ETF Trust - Direxion Daily S&amp;P Oil &amp; Gas Exp. &amp; Prod. Bear 2X Sh ARCA:DRIP)</v>
      </c>
      <c r="H2956">
        <f t="shared" si="311"/>
        <v>1</v>
      </c>
      <c r="I2956" t="str">
        <f t="shared" si="312"/>
        <v>Direxion Shares ETF Trust - Direxion Daily S&amp;P Oil &amp; Gas Exp. &amp; Prod. Bear 2X Sh #ARCA:DRIP)</v>
      </c>
      <c r="J2956">
        <f t="shared" si="313"/>
        <v>82</v>
      </c>
      <c r="K2956" t="str">
        <f t="shared" si="314"/>
        <v>Direxion Shares ETF Trust - Direxion Daily S&amp;P Oil &amp; Gas Exp. &amp; Prod. Bear 2X Sh</v>
      </c>
      <c r="L2956" t="str">
        <f t="shared" si="315"/>
        <v>ARCA:DRIP</v>
      </c>
    </row>
    <row r="2957" spans="1:12" x14ac:dyDescent="0.25">
      <c r="A2957" s="1" t="s">
        <v>2954</v>
      </c>
      <c r="B2957" s="2">
        <v>5737115</v>
      </c>
      <c r="C2957" t="str">
        <f>_xll.ciqfunctions.udf.CIQ(L2957, "IQ_COUNTRY_NAME")</f>
        <v>United States</v>
      </c>
      <c r="G2957" t="str">
        <f t="shared" si="310"/>
        <v>Direxion Shares ETF Trust - Direxion Daily S&amp;P Oil &amp; Gas Exp. &amp; Prod. Bull 2X Sh ARCA:GUSH)</v>
      </c>
      <c r="H2957">
        <f t="shared" si="311"/>
        <v>1</v>
      </c>
      <c r="I2957" t="str">
        <f t="shared" si="312"/>
        <v>Direxion Shares ETF Trust - Direxion Daily S&amp;P Oil &amp; Gas Exp. &amp; Prod. Bull 2X Sh #ARCA:GUSH)</v>
      </c>
      <c r="J2957">
        <f t="shared" si="313"/>
        <v>82</v>
      </c>
      <c r="K2957" t="str">
        <f t="shared" si="314"/>
        <v>Direxion Shares ETF Trust - Direxion Daily S&amp;P Oil &amp; Gas Exp. &amp; Prod. Bull 2X Sh</v>
      </c>
      <c r="L2957" t="str">
        <f t="shared" si="315"/>
        <v>ARCA:GUSH</v>
      </c>
    </row>
    <row r="2958" spans="1:12" x14ac:dyDescent="0.25">
      <c r="A2958" s="1" t="s">
        <v>2955</v>
      </c>
      <c r="B2958" s="2">
        <v>27515078</v>
      </c>
      <c r="C2958" t="str">
        <f>_xll.ciqfunctions.udf.CIQ(L2958, "IQ_COUNTRY_NAME")</f>
        <v>United States</v>
      </c>
      <c r="G2958" t="str">
        <f t="shared" si="310"/>
        <v>Direxion Shares ETF Trust - Direxion Daily Select Large Caps &amp; FANGs Bull 2X Sha ARCA:FNGG)</v>
      </c>
      <c r="H2958">
        <f t="shared" si="311"/>
        <v>1</v>
      </c>
      <c r="I2958" t="str">
        <f t="shared" si="312"/>
        <v>Direxion Shares ETF Trust - Direxion Daily Select Large Caps &amp; FANGs Bull 2X Sha #ARCA:FNGG)</v>
      </c>
      <c r="J2958">
        <f t="shared" si="313"/>
        <v>82</v>
      </c>
      <c r="K2958" t="str">
        <f t="shared" si="314"/>
        <v>Direxion Shares ETF Trust - Direxion Daily Select Large Caps &amp; FANGs Bull 2X Sha</v>
      </c>
      <c r="L2958" t="str">
        <f t="shared" si="315"/>
        <v>ARCA:FNGG</v>
      </c>
    </row>
    <row r="2959" spans="1:12" x14ac:dyDescent="0.25">
      <c r="A2959" s="1" t="s">
        <v>2956</v>
      </c>
      <c r="B2959" s="2">
        <v>5730971</v>
      </c>
      <c r="C2959" t="str">
        <f>_xll.ciqfunctions.udf.CIQ(L2959, "IQ_COUNTRY_NAME")</f>
        <v>United States</v>
      </c>
      <c r="G2959" t="str">
        <f t="shared" si="310"/>
        <v>Direxion Shares ETF Trust - Direxion Daily Semiconductor Bear 3X Shares ARCA:SOXS)</v>
      </c>
      <c r="H2959">
        <f t="shared" si="311"/>
        <v>1</v>
      </c>
      <c r="I2959" t="str">
        <f t="shared" si="312"/>
        <v>Direxion Shares ETF Trust - Direxion Daily Semiconductor Bear 3X Shares #ARCA:SOXS)</v>
      </c>
      <c r="J2959">
        <f t="shared" si="313"/>
        <v>73</v>
      </c>
      <c r="K2959" t="str">
        <f t="shared" si="314"/>
        <v>Direxion Shares ETF Trust - Direxion Daily Semiconductor Bear 3X Shares</v>
      </c>
      <c r="L2959" t="str">
        <f t="shared" si="315"/>
        <v>ARCA:SOXS</v>
      </c>
    </row>
    <row r="2960" spans="1:12" x14ac:dyDescent="0.25">
      <c r="A2960" s="1" t="s">
        <v>2957</v>
      </c>
      <c r="B2960" s="2">
        <v>5730972</v>
      </c>
      <c r="C2960" t="str">
        <f>_xll.ciqfunctions.udf.CIQ(L2960, "IQ_COUNTRY_NAME")</f>
        <v>United States</v>
      </c>
      <c r="G2960" t="str">
        <f t="shared" si="310"/>
        <v>Direxion Shares ETF Trust - Direxion Daily Semiconductor Bull 3X Shares ARCA:SOXL)</v>
      </c>
      <c r="H2960">
        <f t="shared" si="311"/>
        <v>1</v>
      </c>
      <c r="I2960" t="str">
        <f t="shared" si="312"/>
        <v>Direxion Shares ETF Trust - Direxion Daily Semiconductor Bull 3X Shares #ARCA:SOXL)</v>
      </c>
      <c r="J2960">
        <f t="shared" si="313"/>
        <v>73</v>
      </c>
      <c r="K2960" t="str">
        <f t="shared" si="314"/>
        <v>Direxion Shares ETF Trust - Direxion Daily Semiconductor Bull 3X Shares</v>
      </c>
      <c r="L2960" t="str">
        <f t="shared" si="315"/>
        <v>ARCA:SOXL</v>
      </c>
    </row>
    <row r="2961" spans="1:12" x14ac:dyDescent="0.25">
      <c r="A2961" s="1" t="s">
        <v>2958</v>
      </c>
      <c r="B2961" s="2">
        <v>5728979</v>
      </c>
      <c r="C2961" t="str">
        <f>_xll.ciqfunctions.udf.CIQ(L2961, "IQ_COUNTRY_NAME")</f>
        <v>United States</v>
      </c>
      <c r="G2961" t="str">
        <f t="shared" si="310"/>
        <v>Direxion Shares ETF Trust - Direxion Daily Small Cap Bear 3X Shares ARCA:TZA)</v>
      </c>
      <c r="H2961">
        <f t="shared" si="311"/>
        <v>1</v>
      </c>
      <c r="I2961" t="str">
        <f t="shared" si="312"/>
        <v>Direxion Shares ETF Trust - Direxion Daily Small Cap Bear 3X Shares #ARCA:TZA)</v>
      </c>
      <c r="J2961">
        <f t="shared" si="313"/>
        <v>69</v>
      </c>
      <c r="K2961" t="str">
        <f t="shared" si="314"/>
        <v>Direxion Shares ETF Trust - Direxion Daily Small Cap Bear 3X Shares</v>
      </c>
      <c r="L2961" t="str">
        <f t="shared" si="315"/>
        <v>ARCA:TZA</v>
      </c>
    </row>
    <row r="2962" spans="1:12" x14ac:dyDescent="0.25">
      <c r="A2962" s="1" t="s">
        <v>2959</v>
      </c>
      <c r="B2962" s="2">
        <v>5728980</v>
      </c>
      <c r="C2962" t="str">
        <f>_xll.ciqfunctions.udf.CIQ(L2962, "IQ_COUNTRY_NAME")</f>
        <v>United States</v>
      </c>
      <c r="G2962" t="str">
        <f t="shared" si="310"/>
        <v>Direxion Shares ETF Trust - Direxion Daily Small Cap Bull 3X Shares ARCA:TNA)</v>
      </c>
      <c r="H2962">
        <f t="shared" si="311"/>
        <v>1</v>
      </c>
      <c r="I2962" t="str">
        <f t="shared" si="312"/>
        <v>Direxion Shares ETF Trust - Direxion Daily Small Cap Bull 3X Shares #ARCA:TNA)</v>
      </c>
      <c r="J2962">
        <f t="shared" si="313"/>
        <v>69</v>
      </c>
      <c r="K2962" t="str">
        <f t="shared" si="314"/>
        <v>Direxion Shares ETF Trust - Direxion Daily Small Cap Bull 3X Shares</v>
      </c>
      <c r="L2962" t="str">
        <f t="shared" si="315"/>
        <v>ARCA:TNA</v>
      </c>
    </row>
    <row r="2963" spans="1:12" x14ac:dyDescent="0.25">
      <c r="A2963" s="1" t="s">
        <v>2960</v>
      </c>
      <c r="B2963" s="2">
        <v>5729014</v>
      </c>
      <c r="C2963" t="str">
        <f>_xll.ciqfunctions.udf.CIQ(L2963, "IQ_COUNTRY_NAME")</f>
        <v>United States</v>
      </c>
      <c r="G2963" t="str">
        <f t="shared" si="310"/>
        <v>Direxion Shares ETF Trust - Direxion Daily Technology Bear 3X Shares ARCA:TECS)</v>
      </c>
      <c r="H2963">
        <f t="shared" si="311"/>
        <v>1</v>
      </c>
      <c r="I2963" t="str">
        <f t="shared" si="312"/>
        <v>Direxion Shares ETF Trust - Direxion Daily Technology Bear 3X Shares #ARCA:TECS)</v>
      </c>
      <c r="J2963">
        <f t="shared" si="313"/>
        <v>70</v>
      </c>
      <c r="K2963" t="str">
        <f t="shared" si="314"/>
        <v>Direxion Shares ETF Trust - Direxion Daily Technology Bear 3X Shares</v>
      </c>
      <c r="L2963" t="str">
        <f t="shared" si="315"/>
        <v>ARCA:TECS</v>
      </c>
    </row>
    <row r="2964" spans="1:12" x14ac:dyDescent="0.25">
      <c r="A2964" s="1" t="s">
        <v>2961</v>
      </c>
      <c r="B2964" s="2">
        <v>5729013</v>
      </c>
      <c r="C2964" t="str">
        <f>_xll.ciqfunctions.udf.CIQ(L2964, "IQ_COUNTRY_NAME")</f>
        <v>United States</v>
      </c>
      <c r="G2964" t="str">
        <f t="shared" si="310"/>
        <v>Direxion Shares ETF Trust - Direxion Daily Technology Bull 3X Shares ARCA:TECL)</v>
      </c>
      <c r="H2964">
        <f t="shared" si="311"/>
        <v>1</v>
      </c>
      <c r="I2964" t="str">
        <f t="shared" si="312"/>
        <v>Direxion Shares ETF Trust - Direxion Daily Technology Bull 3X Shares #ARCA:TECL)</v>
      </c>
      <c r="J2964">
        <f t="shared" si="313"/>
        <v>70</v>
      </c>
      <c r="K2964" t="str">
        <f t="shared" si="314"/>
        <v>Direxion Shares ETF Trust - Direxion Daily Technology Bull 3X Shares</v>
      </c>
      <c r="L2964" t="str">
        <f t="shared" si="315"/>
        <v>ARCA:TECL</v>
      </c>
    </row>
    <row r="2965" spans="1:12" x14ac:dyDescent="0.25">
      <c r="A2965" s="1" t="s">
        <v>2962</v>
      </c>
      <c r="B2965" s="2">
        <v>5739069</v>
      </c>
      <c r="C2965" t="str">
        <f>_xll.ciqfunctions.udf.CIQ(L2965, "IQ_COUNTRY_NAME")</f>
        <v>United States</v>
      </c>
      <c r="G2965" t="str">
        <f t="shared" si="310"/>
        <v>Direxion Shares ETF Trust - Direxion Daily Transportation Bull 3X Shares ARCA:TPOR)</v>
      </c>
      <c r="H2965">
        <f t="shared" si="311"/>
        <v>1</v>
      </c>
      <c r="I2965" t="str">
        <f t="shared" si="312"/>
        <v>Direxion Shares ETF Trust - Direxion Daily Transportation Bull 3X Shares #ARCA:TPOR)</v>
      </c>
      <c r="J2965">
        <f t="shared" si="313"/>
        <v>74</v>
      </c>
      <c r="K2965" t="str">
        <f t="shared" si="314"/>
        <v>Direxion Shares ETF Trust - Direxion Daily Transportation Bull 3X Shares</v>
      </c>
      <c r="L2965" t="str">
        <f t="shared" si="315"/>
        <v>ARCA:TPOR</v>
      </c>
    </row>
    <row r="2966" spans="1:12" x14ac:dyDescent="0.25">
      <c r="A2966" s="1" t="s">
        <v>2963</v>
      </c>
      <c r="B2966" s="2">
        <v>28739447</v>
      </c>
      <c r="C2966" t="str">
        <f>_xll.ciqfunctions.udf.CIQ(L2966, "IQ_COUNTRY_NAME")</f>
        <v>United States</v>
      </c>
      <c r="G2966" t="str">
        <f t="shared" si="310"/>
        <v>Direxion Shares ETF Trust - Direxion Daily Travel &amp; Vacation Bull 2X Shares ARCA:OOTO)</v>
      </c>
      <c r="H2966">
        <f t="shared" si="311"/>
        <v>1</v>
      </c>
      <c r="I2966" t="str">
        <f t="shared" si="312"/>
        <v>Direxion Shares ETF Trust - Direxion Daily Travel &amp; Vacation Bull 2X Shares #ARCA:OOTO)</v>
      </c>
      <c r="J2966">
        <f t="shared" si="313"/>
        <v>77</v>
      </c>
      <c r="K2966" t="str">
        <f t="shared" si="314"/>
        <v>Direxion Shares ETF Trust - Direxion Daily Travel &amp; Vacation Bull 2X Shares</v>
      </c>
      <c r="L2966" t="str">
        <f t="shared" si="315"/>
        <v>ARCA:OOTO</v>
      </c>
    </row>
    <row r="2967" spans="1:12" x14ac:dyDescent="0.25">
      <c r="A2967" s="1" t="s">
        <v>2964</v>
      </c>
      <c r="B2967" s="2">
        <v>29541474</v>
      </c>
      <c r="C2967" t="str">
        <f>_xll.ciqfunctions.udf.CIQ(L2967, "IQ_COUNTRY_NAME")</f>
        <v>United States</v>
      </c>
      <c r="G2967" t="str">
        <f t="shared" si="310"/>
        <v>Direxion Shares ETF Trust - Direxion Daily US Infrastructure Bull 2X Shares ARCA:DOZR)</v>
      </c>
      <c r="H2967">
        <f t="shared" si="311"/>
        <v>1</v>
      </c>
      <c r="I2967" t="str">
        <f t="shared" si="312"/>
        <v>Direxion Shares ETF Trust - Direxion Daily US Infrastructure Bull 2X Shares #ARCA:DOZR)</v>
      </c>
      <c r="J2967">
        <f t="shared" si="313"/>
        <v>77</v>
      </c>
      <c r="K2967" t="str">
        <f t="shared" si="314"/>
        <v>Direxion Shares ETF Trust - Direxion Daily US Infrastructure Bull 2X Shares</v>
      </c>
      <c r="L2967" t="str">
        <f t="shared" si="315"/>
        <v>ARCA:DOZR</v>
      </c>
    </row>
    <row r="2968" spans="1:12" x14ac:dyDescent="0.25">
      <c r="A2968" s="1" t="s">
        <v>2965</v>
      </c>
      <c r="B2968" s="2">
        <v>5739045</v>
      </c>
      <c r="C2968" t="str">
        <f>_xll.ciqfunctions.udf.CIQ(L2968, "IQ_COUNTRY_NAME")</f>
        <v>United States</v>
      </c>
      <c r="G2968" t="str">
        <f t="shared" ref="G2968:G3031" si="316">SUBSTITUTE(A2968, "(", "")</f>
        <v>Direxion Shares ETF Trust - Direxion Daily Utilities Bull 3X Shares ARCA:UTSL)</v>
      </c>
      <c r="H2968">
        <f t="shared" ref="H2968:H3031" si="317">LEN(A2968)-LEN(G2968)</f>
        <v>1</v>
      </c>
      <c r="I2968" t="str">
        <f t="shared" ref="I2968:I3031" si="318">SUBSTITUTE(A2968,"(","#",H2968)</f>
        <v>Direxion Shares ETF Trust - Direxion Daily Utilities Bull 3X Shares #ARCA:UTSL)</v>
      </c>
      <c r="J2968">
        <f t="shared" ref="J2968:J3031" si="319">FIND("#", I2968)</f>
        <v>69</v>
      </c>
      <c r="K2968" t="str">
        <f t="shared" ref="K2968:K3031" si="320">TRIM(LEFT(A2968,J2968-1))</f>
        <v>Direxion Shares ETF Trust - Direxion Daily Utilities Bull 3X Shares</v>
      </c>
      <c r="L2968" t="str">
        <f t="shared" ref="L2968:L3031" si="321">TRIM(MID(A2968,J2968+1,LEN(A2968) - J2968-1))</f>
        <v>ARCA:UTSL</v>
      </c>
    </row>
    <row r="2969" spans="1:12" x14ac:dyDescent="0.25">
      <c r="A2969" s="1" t="s">
        <v>2966</v>
      </c>
      <c r="B2969" s="2">
        <v>27514878</v>
      </c>
      <c r="C2969" t="str">
        <f>_xll.ciqfunctions.udf.CIQ(L2969, "IQ_COUNTRY_NAME")</f>
        <v>United States</v>
      </c>
      <c r="G2969" t="str">
        <f t="shared" si="316"/>
        <v>Direxion Shares ETF Trust - Direxion Hydrogen ETF ARCA:HJEN)</v>
      </c>
      <c r="H2969">
        <f t="shared" si="317"/>
        <v>1</v>
      </c>
      <c r="I2969" t="str">
        <f t="shared" si="318"/>
        <v>Direxion Shares ETF Trust - Direxion Hydrogen ETF #ARCA:HJEN)</v>
      </c>
      <c r="J2969">
        <f t="shared" si="319"/>
        <v>51</v>
      </c>
      <c r="K2969" t="str">
        <f t="shared" si="320"/>
        <v>Direxion Shares ETF Trust - Direxion Hydrogen ETF</v>
      </c>
      <c r="L2969" t="str">
        <f t="shared" si="321"/>
        <v>ARCA:HJEN</v>
      </c>
    </row>
    <row r="2970" spans="1:12" x14ac:dyDescent="0.25">
      <c r="A2970" s="1" t="s">
        <v>2967</v>
      </c>
      <c r="B2970" s="2">
        <v>22322255</v>
      </c>
      <c r="C2970" t="str">
        <f>_xll.ciqfunctions.udf.CIQ(L2970, "IQ_COUNTRY_NAME")</f>
        <v>United States</v>
      </c>
      <c r="G2970" t="str">
        <f t="shared" si="316"/>
        <v>Direxion Shares ETF Trust - Direxion Moonshot Innovators ETF ARCA:MOON)</v>
      </c>
      <c r="H2970">
        <f t="shared" si="317"/>
        <v>1</v>
      </c>
      <c r="I2970" t="str">
        <f t="shared" si="318"/>
        <v>Direxion Shares ETF Trust - Direxion Moonshot Innovators ETF #ARCA:MOON)</v>
      </c>
      <c r="J2970">
        <f t="shared" si="319"/>
        <v>62</v>
      </c>
      <c r="K2970" t="str">
        <f t="shared" si="320"/>
        <v>Direxion Shares ETF Trust - Direxion Moonshot Innovators ETF</v>
      </c>
      <c r="L2970" t="str">
        <f t="shared" si="321"/>
        <v>ARCA:MOON</v>
      </c>
    </row>
    <row r="2971" spans="1:12" x14ac:dyDescent="0.25">
      <c r="A2971" s="1" t="s">
        <v>2968</v>
      </c>
      <c r="B2971" s="2">
        <v>100191802</v>
      </c>
      <c r="C2971" t="str">
        <f>_xll.ciqfunctions.udf.CIQ(L2971, "IQ_COUNTRY_NAME")</f>
        <v>United States</v>
      </c>
      <c r="G2971" t="str">
        <f t="shared" si="316"/>
        <v>Direxion Shares ETF Trust - Direxion mRNA ETF ARCA:MSGR)</v>
      </c>
      <c r="H2971">
        <f t="shared" si="317"/>
        <v>1</v>
      </c>
      <c r="I2971" t="str">
        <f t="shared" si="318"/>
        <v>Direxion Shares ETF Trust - Direxion mRNA ETF #ARCA:MSGR)</v>
      </c>
      <c r="J2971">
        <f t="shared" si="319"/>
        <v>47</v>
      </c>
      <c r="K2971" t="str">
        <f t="shared" si="320"/>
        <v>Direxion Shares ETF Trust - Direxion mRNA ETF</v>
      </c>
      <c r="L2971" t="str">
        <f t="shared" si="321"/>
        <v>ARCA:MSGR</v>
      </c>
    </row>
    <row r="2972" spans="1:12" x14ac:dyDescent="0.25">
      <c r="A2972" s="1" t="s">
        <v>2969</v>
      </c>
      <c r="B2972" s="2">
        <v>29729795</v>
      </c>
      <c r="C2972" t="str">
        <f>_xll.ciqfunctions.udf.CIQ(L2972, "IQ_COUNTRY_NAME")</f>
        <v>United States</v>
      </c>
      <c r="G2972" t="str">
        <f t="shared" si="316"/>
        <v>Direxion Shares ETF Trust - Direxion Nanotechnology ETF ARCA:TYNE)</v>
      </c>
      <c r="H2972">
        <f t="shared" si="317"/>
        <v>1</v>
      </c>
      <c r="I2972" t="str">
        <f t="shared" si="318"/>
        <v>Direxion Shares ETF Trust - Direxion Nanotechnology ETF #ARCA:TYNE)</v>
      </c>
      <c r="J2972">
        <f t="shared" si="319"/>
        <v>57</v>
      </c>
      <c r="K2972" t="str">
        <f t="shared" si="320"/>
        <v>Direxion Shares ETF Trust - Direxion Nanotechnology ETF</v>
      </c>
      <c r="L2972" t="str">
        <f t="shared" si="321"/>
        <v>ARCA:TYNE</v>
      </c>
    </row>
    <row r="2973" spans="1:12" x14ac:dyDescent="0.25">
      <c r="A2973" s="1" t="s">
        <v>2970</v>
      </c>
      <c r="B2973" s="2">
        <v>5733041</v>
      </c>
      <c r="C2973" t="str">
        <f>_xll.ciqfunctions.udf.CIQ(L2973, "IQ_COUNTRY_NAME")</f>
        <v>United States</v>
      </c>
      <c r="G2973" t="str">
        <f t="shared" si="316"/>
        <v>Direxion Shares ETF Trust - Direxion NASDAQ-100 Equal Weighted Index Shares ARCA:QQQE)</v>
      </c>
      <c r="H2973">
        <f t="shared" si="317"/>
        <v>1</v>
      </c>
      <c r="I2973" t="str">
        <f t="shared" si="318"/>
        <v>Direxion Shares ETF Trust - Direxion NASDAQ-100 Equal Weighted Index Shares #ARCA:QQQE)</v>
      </c>
      <c r="J2973">
        <f t="shared" si="319"/>
        <v>77</v>
      </c>
      <c r="K2973" t="str">
        <f t="shared" si="320"/>
        <v>Direxion Shares ETF Trust - Direxion NASDAQ-100 Equal Weighted Index Shares</v>
      </c>
      <c r="L2973" t="str">
        <f t="shared" si="321"/>
        <v>ARCA:QQQE</v>
      </c>
    </row>
    <row r="2974" spans="1:12" x14ac:dyDescent="0.25">
      <c r="A2974" s="1" t="s">
        <v>2971</v>
      </c>
      <c r="B2974" s="2">
        <v>13533263</v>
      </c>
      <c r="C2974" t="str">
        <f>_xll.ciqfunctions.udf.CIQ(L2974, "IQ_COUNTRY_NAME")</f>
        <v>United States</v>
      </c>
      <c r="G2974" t="str">
        <f t="shared" si="316"/>
        <v>Direxion Shares ETF Trust - Direxion Russell 1000 Growth Over Value ETF ARCA:RWGV)</v>
      </c>
      <c r="H2974">
        <f t="shared" si="317"/>
        <v>1</v>
      </c>
      <c r="I2974" t="str">
        <f t="shared" si="318"/>
        <v>Direxion Shares ETF Trust - Direxion Russell 1000 Growth Over Value ETF #ARCA:RWGV)</v>
      </c>
      <c r="J2974">
        <f t="shared" si="319"/>
        <v>73</v>
      </c>
      <c r="K2974" t="str">
        <f t="shared" si="320"/>
        <v>Direxion Shares ETF Trust - Direxion Russell 1000 Growth Over Value ETF</v>
      </c>
      <c r="L2974" t="str">
        <f t="shared" si="321"/>
        <v>ARCA:RWGV</v>
      </c>
    </row>
    <row r="2975" spans="1:12" x14ac:dyDescent="0.25">
      <c r="A2975" s="1" t="s">
        <v>2972</v>
      </c>
      <c r="B2975" s="2">
        <v>13532831</v>
      </c>
      <c r="C2975" t="str">
        <f>_xll.ciqfunctions.udf.CIQ(L2975, "IQ_COUNTRY_NAME")</f>
        <v>United States</v>
      </c>
      <c r="G2975" t="str">
        <f t="shared" si="316"/>
        <v>Direxion Shares ETF Trust - Direxion Russell 1000 Value Over Growth ETF ARCA:RWVG)</v>
      </c>
      <c r="H2975">
        <f t="shared" si="317"/>
        <v>1</v>
      </c>
      <c r="I2975" t="str">
        <f t="shared" si="318"/>
        <v>Direxion Shares ETF Trust - Direxion Russell 1000 Value Over Growth ETF #ARCA:RWVG)</v>
      </c>
      <c r="J2975">
        <f t="shared" si="319"/>
        <v>73</v>
      </c>
      <c r="K2975" t="str">
        <f t="shared" si="320"/>
        <v>Direxion Shares ETF Trust - Direxion Russell 1000 Value Over Growth ETF</v>
      </c>
      <c r="L2975" t="str">
        <f t="shared" si="321"/>
        <v>ARCA:RWVG</v>
      </c>
    </row>
    <row r="2976" spans="1:12" x14ac:dyDescent="0.25">
      <c r="A2976" s="1" t="s">
        <v>2973</v>
      </c>
      <c r="B2976" s="2">
        <v>20054028</v>
      </c>
      <c r="C2976" t="str">
        <f>_xll.ciqfunctions.udf.CIQ(L2976, "IQ_COUNTRY_NAME")</f>
        <v>United States</v>
      </c>
      <c r="G2976" t="str">
        <f t="shared" si="316"/>
        <v>Direxion Shares ETF Trust - Direxion Work From Home ETF ARCA:WFH)</v>
      </c>
      <c r="H2976">
        <f t="shared" si="317"/>
        <v>1</v>
      </c>
      <c r="I2976" t="str">
        <f t="shared" si="318"/>
        <v>Direxion Shares ETF Trust - Direxion Work From Home ETF #ARCA:WFH)</v>
      </c>
      <c r="J2976">
        <f t="shared" si="319"/>
        <v>57</v>
      </c>
      <c r="K2976" t="str">
        <f t="shared" si="320"/>
        <v>Direxion Shares ETF Trust - Direxion Work From Home ETF</v>
      </c>
      <c r="L2976" t="str">
        <f t="shared" si="321"/>
        <v>ARCA:WFH</v>
      </c>
    </row>
    <row r="2977" spans="1:12" x14ac:dyDescent="0.25">
      <c r="A2977" s="1" t="s">
        <v>2974</v>
      </c>
      <c r="B2977" s="2">
        <v>26115281</v>
      </c>
      <c r="C2977" t="str">
        <f>_xll.ciqfunctions.udf.CIQ(L2977, "IQ_COUNTRY_NAME")</f>
        <v>United States</v>
      </c>
      <c r="G2977" t="str">
        <f t="shared" si="316"/>
        <v>Direxion Shares ETF Trust - Direxion World Without Waste ETF ARCA:WWOW)</v>
      </c>
      <c r="H2977">
        <f t="shared" si="317"/>
        <v>1</v>
      </c>
      <c r="I2977" t="str">
        <f t="shared" si="318"/>
        <v>Direxion Shares ETF Trust - Direxion World Without Waste ETF #ARCA:WWOW)</v>
      </c>
      <c r="J2977">
        <f t="shared" si="319"/>
        <v>62</v>
      </c>
      <c r="K2977" t="str">
        <f t="shared" si="320"/>
        <v>Direxion Shares ETF Trust - Direxion World Without Waste ETF</v>
      </c>
      <c r="L2977" t="str">
        <f t="shared" si="321"/>
        <v>ARCA:WWOW</v>
      </c>
    </row>
    <row r="2978" spans="1:12" x14ac:dyDescent="0.25">
      <c r="A2978" s="1" t="s">
        <v>2975</v>
      </c>
      <c r="B2978" s="2">
        <v>4096334</v>
      </c>
      <c r="C2978" t="str">
        <f>_xll.ciqfunctions.udf.CIQ(L2978, "IQ_COUNTRY_NAME")</f>
        <v>United States</v>
      </c>
      <c r="G2978" t="str">
        <f t="shared" si="316"/>
        <v>Discover Financial Services NYSE:DFS)</v>
      </c>
      <c r="H2978">
        <f t="shared" si="317"/>
        <v>1</v>
      </c>
      <c r="I2978" t="str">
        <f t="shared" si="318"/>
        <v>Discover Financial Services #NYSE:DFS)</v>
      </c>
      <c r="J2978">
        <f t="shared" si="319"/>
        <v>29</v>
      </c>
      <c r="K2978" t="str">
        <f t="shared" si="320"/>
        <v>Discover Financial Services</v>
      </c>
      <c r="L2978" t="str">
        <f t="shared" si="321"/>
        <v>NYSE:DFS</v>
      </c>
    </row>
    <row r="2979" spans="1:12" x14ac:dyDescent="0.25">
      <c r="A2979" s="1" t="s">
        <v>2976</v>
      </c>
      <c r="B2979" s="2">
        <v>4979036</v>
      </c>
      <c r="C2979" t="str">
        <f>_xll.ciqfunctions.udf.CIQ(L2979, "IQ_COUNTRY_NAME")</f>
        <v>United States</v>
      </c>
      <c r="G2979" t="str">
        <f t="shared" si="316"/>
        <v>Discovery Energy Corp. OTCPK:DENR)</v>
      </c>
      <c r="H2979">
        <f t="shared" si="317"/>
        <v>1</v>
      </c>
      <c r="I2979" t="str">
        <f t="shared" si="318"/>
        <v>Discovery Energy Corp. #OTCPK:DENR)</v>
      </c>
      <c r="J2979">
        <f t="shared" si="319"/>
        <v>24</v>
      </c>
      <c r="K2979" t="str">
        <f t="shared" si="320"/>
        <v>Discovery Energy Corp.</v>
      </c>
      <c r="L2979" t="str">
        <f t="shared" si="321"/>
        <v>OTCPK:DENR</v>
      </c>
    </row>
    <row r="2980" spans="1:12" x14ac:dyDescent="0.25">
      <c r="A2980" s="1" t="s">
        <v>2977</v>
      </c>
      <c r="B2980" s="2">
        <v>4349757</v>
      </c>
      <c r="C2980" t="str">
        <f>_xll.ciqfunctions.udf.CIQ(L2980, "IQ_COUNTRY_NAME")</f>
        <v>United States</v>
      </c>
      <c r="G2980" t="str">
        <f t="shared" si="316"/>
        <v>Discovery Minerals Ltd OTCPK:DSCR)</v>
      </c>
      <c r="H2980">
        <f t="shared" si="317"/>
        <v>1</v>
      </c>
      <c r="I2980" t="str">
        <f t="shared" si="318"/>
        <v>Discovery Minerals Ltd #OTCPK:DSCR)</v>
      </c>
      <c r="J2980">
        <f t="shared" si="319"/>
        <v>24</v>
      </c>
      <c r="K2980" t="str">
        <f t="shared" si="320"/>
        <v>Discovery Minerals Ltd</v>
      </c>
      <c r="L2980" t="str">
        <f t="shared" si="321"/>
        <v>OTCPK:DSCR</v>
      </c>
    </row>
    <row r="2981" spans="1:12" x14ac:dyDescent="0.25">
      <c r="A2981" s="1" t="s">
        <v>2978</v>
      </c>
      <c r="B2981" s="2">
        <v>4216584</v>
      </c>
      <c r="C2981" t="str">
        <f>_xll.ciqfunctions.udf.CIQ(L2981, "IQ_COUNTRY_NAME")</f>
        <v>United States</v>
      </c>
      <c r="G2981" t="str">
        <f t="shared" si="316"/>
        <v>Discovery, Inc. NASDAQGS:DISC.A)</v>
      </c>
      <c r="H2981">
        <f t="shared" si="317"/>
        <v>1</v>
      </c>
      <c r="I2981" t="str">
        <f t="shared" si="318"/>
        <v>Discovery, Inc. #NASDAQGS:DISC.A)</v>
      </c>
      <c r="J2981">
        <f t="shared" si="319"/>
        <v>17</v>
      </c>
      <c r="K2981" t="str">
        <f t="shared" si="320"/>
        <v>Discovery, Inc.</v>
      </c>
      <c r="L2981" t="str">
        <f t="shared" si="321"/>
        <v>NASDAQGS:DISC.A</v>
      </c>
    </row>
    <row r="2982" spans="1:12" x14ac:dyDescent="0.25">
      <c r="A2982" s="1" t="s">
        <v>2979</v>
      </c>
      <c r="B2982" s="2">
        <v>4092819</v>
      </c>
      <c r="C2982" t="str">
        <f>_xll.ciqfunctions.udf.CIQ(L2982, "IQ_COUNTRY_NAME")</f>
        <v>United States</v>
      </c>
      <c r="G2982" t="str">
        <f t="shared" si="316"/>
        <v>DISH Network Corporation NASDAQGS:DISH)</v>
      </c>
      <c r="H2982">
        <f t="shared" si="317"/>
        <v>1</v>
      </c>
      <c r="I2982" t="str">
        <f t="shared" si="318"/>
        <v>DISH Network Corporation #NASDAQGS:DISH)</v>
      </c>
      <c r="J2982">
        <f t="shared" si="319"/>
        <v>26</v>
      </c>
      <c r="K2982" t="str">
        <f t="shared" si="320"/>
        <v>DISH Network Corporation</v>
      </c>
      <c r="L2982" t="str">
        <f t="shared" si="321"/>
        <v>NASDAQGS:DISH</v>
      </c>
    </row>
    <row r="2983" spans="1:12" x14ac:dyDescent="0.25">
      <c r="A2983" s="1" t="s">
        <v>2980</v>
      </c>
      <c r="B2983" s="2">
        <v>27871733</v>
      </c>
      <c r="C2983" t="str">
        <f>_xll.ciqfunctions.udf.CIQ(L2983, "IQ_COUNTRY_NAME")</f>
        <v>United States</v>
      </c>
      <c r="G2983" t="str">
        <f t="shared" si="316"/>
        <v>Disruptive Acquisition Corporation I NASDAQCM:DISA)</v>
      </c>
      <c r="H2983">
        <f t="shared" si="317"/>
        <v>1</v>
      </c>
      <c r="I2983" t="str">
        <f t="shared" si="318"/>
        <v>Disruptive Acquisition Corporation I #NASDAQCM:DISA)</v>
      </c>
      <c r="J2983">
        <f t="shared" si="319"/>
        <v>38</v>
      </c>
      <c r="K2983" t="str">
        <f t="shared" si="320"/>
        <v>Disruptive Acquisition Corporation I</v>
      </c>
      <c r="L2983" t="str">
        <f t="shared" si="321"/>
        <v>NASDAQCM:DISA</v>
      </c>
    </row>
    <row r="2984" spans="1:12" x14ac:dyDescent="0.25">
      <c r="A2984" s="1" t="s">
        <v>2981</v>
      </c>
      <c r="B2984" s="2">
        <v>27835739</v>
      </c>
      <c r="C2984" t="str">
        <f>_xll.ciqfunctions.udf.CIQ(L2984, "IQ_COUNTRY_NAME")</f>
        <v>United States</v>
      </c>
      <c r="G2984" t="str">
        <f t="shared" si="316"/>
        <v>Diversey Holdings, Ltd. NASDAQGS:DSEY)</v>
      </c>
      <c r="H2984">
        <f t="shared" si="317"/>
        <v>1</v>
      </c>
      <c r="I2984" t="str">
        <f t="shared" si="318"/>
        <v>Diversey Holdings, Ltd. #NASDAQGS:DSEY)</v>
      </c>
      <c r="J2984">
        <f t="shared" si="319"/>
        <v>25</v>
      </c>
      <c r="K2984" t="str">
        <f t="shared" si="320"/>
        <v>Diversey Holdings, Ltd.</v>
      </c>
      <c r="L2984" t="str">
        <f t="shared" si="321"/>
        <v>NASDAQGS:DSEY</v>
      </c>
    </row>
    <row r="2985" spans="1:12" x14ac:dyDescent="0.25">
      <c r="A2985" s="1" t="s">
        <v>2982</v>
      </c>
      <c r="B2985" s="2">
        <v>5672319</v>
      </c>
      <c r="C2985" t="str">
        <f>_xll.ciqfunctions.udf.CIQ(L2985, "IQ_COUNTRY_NAME")</f>
        <v>United States</v>
      </c>
      <c r="G2985" t="str">
        <f t="shared" si="316"/>
        <v>Diversified Energy Company PLC LSE:DEC)</v>
      </c>
      <c r="H2985">
        <f t="shared" si="317"/>
        <v>1</v>
      </c>
      <c r="I2985" t="str">
        <f t="shared" si="318"/>
        <v>Diversified Energy Company PLC #LSE:DEC)</v>
      </c>
      <c r="J2985">
        <f t="shared" si="319"/>
        <v>32</v>
      </c>
      <c r="K2985" t="str">
        <f t="shared" si="320"/>
        <v>Diversified Energy Company PLC</v>
      </c>
      <c r="L2985" t="str">
        <f t="shared" si="321"/>
        <v>LSE:DEC</v>
      </c>
    </row>
    <row r="2986" spans="1:12" x14ac:dyDescent="0.25">
      <c r="A2986" s="1" t="s">
        <v>2983</v>
      </c>
      <c r="B2986" s="2">
        <v>4045490</v>
      </c>
      <c r="C2986" t="str">
        <f>_xll.ciqfunctions.udf.CIQ(L2986, "IQ_COUNTRY_NAME")</f>
        <v>United States</v>
      </c>
      <c r="G2986" t="str">
        <f t="shared" si="316"/>
        <v>Diversified Healthcare Trust NASDAQGS:DHC)</v>
      </c>
      <c r="H2986">
        <f t="shared" si="317"/>
        <v>1</v>
      </c>
      <c r="I2986" t="str">
        <f t="shared" si="318"/>
        <v>Diversified Healthcare Trust #NASDAQGS:DHC)</v>
      </c>
      <c r="J2986">
        <f t="shared" si="319"/>
        <v>30</v>
      </c>
      <c r="K2986" t="str">
        <f t="shared" si="320"/>
        <v>Diversified Healthcare Trust</v>
      </c>
      <c r="L2986" t="str">
        <f t="shared" si="321"/>
        <v>NASDAQGS:DHC</v>
      </c>
    </row>
    <row r="2987" spans="1:12" x14ac:dyDescent="0.25">
      <c r="A2987" s="1" t="s">
        <v>2984</v>
      </c>
      <c r="B2987" s="2">
        <v>4772221</v>
      </c>
      <c r="C2987" t="str">
        <f>_xll.ciqfunctions.udf.CIQ(L2987, "IQ_COUNTRY_NAME")</f>
        <v>(Invalid Identifier)</v>
      </c>
      <c r="G2987" t="str">
        <f t="shared" si="316"/>
        <v>Diversified Oil &amp; Gas Holdings, Ltd. OTCEM:DVFI)</v>
      </c>
      <c r="H2987">
        <f t="shared" si="317"/>
        <v>1</v>
      </c>
      <c r="I2987" t="str">
        <f t="shared" si="318"/>
        <v>Diversified Oil &amp; Gas Holdings, Ltd. #OTCEM:DVFI)</v>
      </c>
      <c r="J2987">
        <f t="shared" si="319"/>
        <v>38</v>
      </c>
      <c r="K2987" t="str">
        <f t="shared" si="320"/>
        <v>Diversified Oil &amp; Gas Holdings, Ltd.</v>
      </c>
      <c r="L2987" t="str">
        <f t="shared" si="321"/>
        <v>OTCEM:DVFI</v>
      </c>
    </row>
    <row r="2988" spans="1:12" x14ac:dyDescent="0.25">
      <c r="A2988" s="1" t="s">
        <v>2985</v>
      </c>
      <c r="B2988" s="2">
        <v>4101610</v>
      </c>
      <c r="C2988" t="str">
        <f>_xll.ciqfunctions.udf.CIQ(L2988, "IQ_COUNTRY_NAME")</f>
        <v>(Invalid Identifier)</v>
      </c>
      <c r="G2988" t="str">
        <f t="shared" si="316"/>
        <v>Diversified Resources Inc. OTCEM:DDRI.Q)</v>
      </c>
      <c r="H2988">
        <f t="shared" si="317"/>
        <v>1</v>
      </c>
      <c r="I2988" t="str">
        <f t="shared" si="318"/>
        <v>Diversified Resources Inc. #OTCEM:DDRI.Q)</v>
      </c>
      <c r="J2988">
        <f t="shared" si="319"/>
        <v>28</v>
      </c>
      <c r="K2988" t="str">
        <f t="shared" si="320"/>
        <v>Diversified Resources Inc.</v>
      </c>
      <c r="L2988" t="str">
        <f t="shared" si="321"/>
        <v>OTCEM:DDRI.Q</v>
      </c>
    </row>
    <row r="2989" spans="1:12" x14ac:dyDescent="0.25">
      <c r="A2989" s="1" t="s">
        <v>2986</v>
      </c>
      <c r="B2989" s="2">
        <v>9184406</v>
      </c>
      <c r="C2989" t="str">
        <f>_xll.ciqfunctions.udf.CIQ(L2989, "IQ_COUNTRY_NAME")</f>
        <v>(Invalid Identifier)</v>
      </c>
      <c r="G2989" t="str">
        <f t="shared" si="316"/>
        <v>Divide Drives Inc. OTCEM:DVDR)</v>
      </c>
      <c r="H2989">
        <f t="shared" si="317"/>
        <v>1</v>
      </c>
      <c r="I2989" t="str">
        <f t="shared" si="318"/>
        <v>Divide Drives Inc. #OTCEM:DVDR)</v>
      </c>
      <c r="J2989">
        <f t="shared" si="319"/>
        <v>20</v>
      </c>
      <c r="K2989" t="str">
        <f t="shared" si="320"/>
        <v>Divide Drives Inc.</v>
      </c>
      <c r="L2989" t="str">
        <f t="shared" si="321"/>
        <v>OTCEM:DVDR</v>
      </c>
    </row>
    <row r="2990" spans="1:12" x14ac:dyDescent="0.25">
      <c r="A2990" s="1" t="s">
        <v>2987</v>
      </c>
      <c r="B2990" s="2">
        <v>5721165</v>
      </c>
      <c r="C2990" t="str">
        <f>_xll.ciqfunctions.udf.CIQ(L2990, "IQ_COUNTRY_NAME")</f>
        <v>United States</v>
      </c>
      <c r="G2990" t="str">
        <f t="shared" si="316"/>
        <v>Dividend and Income Fund OTCPK:DNIF)</v>
      </c>
      <c r="H2990">
        <f t="shared" si="317"/>
        <v>1</v>
      </c>
      <c r="I2990" t="str">
        <f t="shared" si="318"/>
        <v>Dividend and Income Fund #OTCPK:DNIF)</v>
      </c>
      <c r="J2990">
        <f t="shared" si="319"/>
        <v>26</v>
      </c>
      <c r="K2990" t="str">
        <f t="shared" si="320"/>
        <v>Dividend and Income Fund</v>
      </c>
      <c r="L2990" t="str">
        <f t="shared" si="321"/>
        <v>OTCPK:DNIF</v>
      </c>
    </row>
    <row r="2991" spans="1:12" x14ac:dyDescent="0.25">
      <c r="A2991" s="1" t="s">
        <v>2988</v>
      </c>
      <c r="B2991" s="2">
        <v>4257481</v>
      </c>
      <c r="C2991" t="str">
        <f>_xll.ciqfunctions.udf.CIQ(L2991, "IQ_COUNTRY_NAME")</f>
        <v>(Invalid Identifier)</v>
      </c>
      <c r="G2991" t="str">
        <f t="shared" si="316"/>
        <v>DJSP Enterprises, Inc. OTCEM:DJSP)</v>
      </c>
      <c r="H2991">
        <f t="shared" si="317"/>
        <v>1</v>
      </c>
      <c r="I2991" t="str">
        <f t="shared" si="318"/>
        <v>DJSP Enterprises, Inc. #OTCEM:DJSP)</v>
      </c>
      <c r="J2991">
        <f t="shared" si="319"/>
        <v>24</v>
      </c>
      <c r="K2991" t="str">
        <f t="shared" si="320"/>
        <v>DJSP Enterprises, Inc.</v>
      </c>
      <c r="L2991" t="str">
        <f t="shared" si="321"/>
        <v>OTCEM:DJSP</v>
      </c>
    </row>
    <row r="2992" spans="1:12" x14ac:dyDescent="0.25">
      <c r="A2992" s="1" t="s">
        <v>2989</v>
      </c>
      <c r="B2992" s="2">
        <v>4996689</v>
      </c>
      <c r="C2992" t="str">
        <f>_xll.ciqfunctions.udf.CIQ(L2992, "IQ_COUNTRY_NAME")</f>
        <v>United States</v>
      </c>
      <c r="G2992" t="str">
        <f t="shared" si="316"/>
        <v>DLH Holdings Corp. NASDAQCM:DLHC)</v>
      </c>
      <c r="H2992">
        <f t="shared" si="317"/>
        <v>1</v>
      </c>
      <c r="I2992" t="str">
        <f t="shared" si="318"/>
        <v>DLH Holdings Corp. #NASDAQCM:DLHC)</v>
      </c>
      <c r="J2992">
        <f t="shared" si="319"/>
        <v>20</v>
      </c>
      <c r="K2992" t="str">
        <f t="shared" si="320"/>
        <v>DLH Holdings Corp.</v>
      </c>
      <c r="L2992" t="str">
        <f t="shared" si="321"/>
        <v>NASDAQCM:DLHC</v>
      </c>
    </row>
    <row r="2993" spans="1:12" x14ac:dyDescent="0.25">
      <c r="A2993" s="1" t="s">
        <v>2990</v>
      </c>
      <c r="B2993" s="2">
        <v>4813015</v>
      </c>
      <c r="C2993" t="str">
        <f>_xll.ciqfunctions.udf.CIQ(L2993, "IQ_COUNTRY_NAME")</f>
        <v>United States</v>
      </c>
      <c r="G2993" t="str">
        <f t="shared" si="316"/>
        <v>DLT Resolution Inc. OTCPK:DLTI)</v>
      </c>
      <c r="H2993">
        <f t="shared" si="317"/>
        <v>1</v>
      </c>
      <c r="I2993" t="str">
        <f t="shared" si="318"/>
        <v>DLT Resolution Inc. #OTCPK:DLTI)</v>
      </c>
      <c r="J2993">
        <f t="shared" si="319"/>
        <v>21</v>
      </c>
      <c r="K2993" t="str">
        <f t="shared" si="320"/>
        <v>DLT Resolution Inc.</v>
      </c>
      <c r="L2993" t="str">
        <f t="shared" si="321"/>
        <v>OTCPK:DLTI</v>
      </c>
    </row>
    <row r="2994" spans="1:12" x14ac:dyDescent="0.25">
      <c r="A2994" s="1" t="s">
        <v>2991</v>
      </c>
      <c r="B2994" s="2">
        <v>4991750</v>
      </c>
      <c r="C2994" t="str">
        <f>_xll.ciqfunctions.udf.CIQ(L2994, "IQ_COUNTRY_NAME")</f>
        <v>United States</v>
      </c>
      <c r="G2994" t="str">
        <f t="shared" si="316"/>
        <v>DMC Global Inc. NASDAQGS:BOOM)</v>
      </c>
      <c r="H2994">
        <f t="shared" si="317"/>
        <v>1</v>
      </c>
      <c r="I2994" t="str">
        <f t="shared" si="318"/>
        <v>DMC Global Inc. #NASDAQGS:BOOM)</v>
      </c>
      <c r="J2994">
        <f t="shared" si="319"/>
        <v>17</v>
      </c>
      <c r="K2994" t="str">
        <f t="shared" si="320"/>
        <v>DMC Global Inc.</v>
      </c>
      <c r="L2994" t="str">
        <f t="shared" si="321"/>
        <v>NASDAQGS:BOOM</v>
      </c>
    </row>
    <row r="2995" spans="1:12" x14ac:dyDescent="0.25">
      <c r="A2995" s="1" t="s">
        <v>2992</v>
      </c>
      <c r="B2995" s="2">
        <v>29290694</v>
      </c>
      <c r="C2995" t="str">
        <f>_xll.ciqfunctions.udf.CIQ(L2995, "IQ_COUNTRY_NAME")</f>
        <v>United States</v>
      </c>
      <c r="G2995" t="str">
        <f t="shared" si="316"/>
        <v>dMY Technology Group, Inc. VI NYSE:DMYS)</v>
      </c>
      <c r="H2995">
        <f t="shared" si="317"/>
        <v>1</v>
      </c>
      <c r="I2995" t="str">
        <f t="shared" si="318"/>
        <v>dMY Technology Group, Inc. VI #NYSE:DMYS)</v>
      </c>
      <c r="J2995">
        <f t="shared" si="319"/>
        <v>31</v>
      </c>
      <c r="K2995" t="str">
        <f t="shared" si="320"/>
        <v>dMY Technology Group, Inc. VI</v>
      </c>
      <c r="L2995" t="str">
        <f t="shared" si="321"/>
        <v>NYSE:DMYS</v>
      </c>
    </row>
    <row r="2996" spans="1:12" x14ac:dyDescent="0.25">
      <c r="A2996" s="1" t="s">
        <v>2993</v>
      </c>
      <c r="B2996" s="2">
        <v>4910315</v>
      </c>
      <c r="C2996" t="str">
        <f>_xll.ciqfunctions.udf.CIQ(L2996, "IQ_COUNTRY_NAME")</f>
        <v>United States</v>
      </c>
      <c r="G2996" t="str">
        <f t="shared" si="316"/>
        <v>DNA Brands, Inc. OTCPK:DNAX)</v>
      </c>
      <c r="H2996">
        <f t="shared" si="317"/>
        <v>1</v>
      </c>
      <c r="I2996" t="str">
        <f t="shared" si="318"/>
        <v>DNA Brands, Inc. #OTCPK:DNAX)</v>
      </c>
      <c r="J2996">
        <f t="shared" si="319"/>
        <v>18</v>
      </c>
      <c r="K2996" t="str">
        <f t="shared" si="320"/>
        <v>DNA Brands, Inc.</v>
      </c>
      <c r="L2996" t="str">
        <f t="shared" si="321"/>
        <v>OTCPK:DNAX</v>
      </c>
    </row>
    <row r="2997" spans="1:12" x14ac:dyDescent="0.25">
      <c r="A2997" s="1" t="s">
        <v>2994</v>
      </c>
      <c r="B2997" s="2">
        <v>4813290</v>
      </c>
      <c r="C2997" t="str">
        <f>_xll.ciqfunctions.udf.CIQ(L2997, "IQ_COUNTRY_NAME")</f>
        <v>(Invalid Identifier)</v>
      </c>
      <c r="G2997" t="str">
        <f t="shared" si="316"/>
        <v>DNA Medical Technologies, Inc. OTCEM:DNAT)</v>
      </c>
      <c r="H2997">
        <f t="shared" si="317"/>
        <v>1</v>
      </c>
      <c r="I2997" t="str">
        <f t="shared" si="318"/>
        <v>DNA Medical Technologies, Inc. #OTCEM:DNAT)</v>
      </c>
      <c r="J2997">
        <f t="shared" si="319"/>
        <v>32</v>
      </c>
      <c r="K2997" t="str">
        <f t="shared" si="320"/>
        <v>DNA Medical Technologies, Inc.</v>
      </c>
      <c r="L2997" t="str">
        <f t="shared" si="321"/>
        <v>OTCEM:DNAT</v>
      </c>
    </row>
    <row r="2998" spans="1:12" x14ac:dyDescent="0.25">
      <c r="A2998" s="1" t="s">
        <v>2995</v>
      </c>
      <c r="B2998" s="2">
        <v>4811680</v>
      </c>
      <c r="C2998" t="str">
        <f>_xll.ciqfunctions.udf.CIQ(L2998, "IQ_COUNTRY_NAME")</f>
        <v>(Invalid Identifier)</v>
      </c>
      <c r="G2998" t="str">
        <f t="shared" si="316"/>
        <v>DNAPrint Genomics, Inc. OTCEM:DNAG)</v>
      </c>
      <c r="H2998">
        <f t="shared" si="317"/>
        <v>1</v>
      </c>
      <c r="I2998" t="str">
        <f t="shared" si="318"/>
        <v>DNAPrint Genomics, Inc. #OTCEM:DNAG)</v>
      </c>
      <c r="J2998">
        <f t="shared" si="319"/>
        <v>25</v>
      </c>
      <c r="K2998" t="str">
        <f t="shared" si="320"/>
        <v>DNAPrint Genomics, Inc.</v>
      </c>
      <c r="L2998" t="str">
        <f t="shared" si="321"/>
        <v>OTCEM:DNAG</v>
      </c>
    </row>
    <row r="2999" spans="1:12" x14ac:dyDescent="0.25">
      <c r="A2999" s="1" t="s">
        <v>2996</v>
      </c>
      <c r="B2999" s="2">
        <v>4912801</v>
      </c>
      <c r="C2999" t="str">
        <f>_xll.ciqfunctions.udf.CIQ(L2999, "IQ_COUNTRY_NAME")</f>
        <v>United States</v>
      </c>
      <c r="G2999" t="str">
        <f t="shared" si="316"/>
        <v>DND Technologies, Inc. OTCPK:DNDT)</v>
      </c>
      <c r="H2999">
        <f t="shared" si="317"/>
        <v>1</v>
      </c>
      <c r="I2999" t="str">
        <f t="shared" si="318"/>
        <v>DND Technologies, Inc. #OTCPK:DNDT)</v>
      </c>
      <c r="J2999">
        <f t="shared" si="319"/>
        <v>24</v>
      </c>
      <c r="K2999" t="str">
        <f t="shared" si="320"/>
        <v>DND Technologies, Inc.</v>
      </c>
      <c r="L2999" t="str">
        <f t="shared" si="321"/>
        <v>OTCPK:DNDT</v>
      </c>
    </row>
    <row r="3000" spans="1:12" x14ac:dyDescent="0.25">
      <c r="A3000" s="1" t="s">
        <v>2997</v>
      </c>
      <c r="B3000" s="2">
        <v>5720652</v>
      </c>
      <c r="C3000" t="str">
        <f>_xll.ciqfunctions.udf.CIQ(L3000, "IQ_COUNTRY_NAME")</f>
        <v>United States</v>
      </c>
      <c r="G3000" t="str">
        <f t="shared" si="316"/>
        <v>DNP Select Income Fund Inc. NYSE:DNP)</v>
      </c>
      <c r="H3000">
        <f t="shared" si="317"/>
        <v>1</v>
      </c>
      <c r="I3000" t="str">
        <f t="shared" si="318"/>
        <v>DNP Select Income Fund Inc. #NYSE:DNP)</v>
      </c>
      <c r="J3000">
        <f t="shared" si="319"/>
        <v>29</v>
      </c>
      <c r="K3000" t="str">
        <f t="shared" si="320"/>
        <v>DNP Select Income Fund Inc.</v>
      </c>
      <c r="L3000" t="str">
        <f t="shared" si="321"/>
        <v>NYSE:DNP</v>
      </c>
    </row>
    <row r="3001" spans="1:12" x14ac:dyDescent="0.25">
      <c r="A3001" s="1" t="s">
        <v>2998</v>
      </c>
      <c r="B3001" s="2">
        <v>10360180</v>
      </c>
      <c r="C3001" t="str">
        <f>_xll.ciqfunctions.udf.CIQ(L3001, "IQ_COUNTRY_NAME")</f>
        <v>United States</v>
      </c>
      <c r="G3001" t="str">
        <f t="shared" si="316"/>
        <v>DocGo Inc. NASDAQCM:DCGO)</v>
      </c>
      <c r="H3001">
        <f t="shared" si="317"/>
        <v>1</v>
      </c>
      <c r="I3001" t="str">
        <f t="shared" si="318"/>
        <v>DocGo Inc. #NASDAQCM:DCGO)</v>
      </c>
      <c r="J3001">
        <f t="shared" si="319"/>
        <v>12</v>
      </c>
      <c r="K3001" t="str">
        <f t="shared" si="320"/>
        <v>DocGo Inc.</v>
      </c>
      <c r="L3001" t="str">
        <f t="shared" si="321"/>
        <v>NASDAQCM:DCGO</v>
      </c>
    </row>
    <row r="3002" spans="1:12" x14ac:dyDescent="0.25">
      <c r="A3002" s="1" t="s">
        <v>2999</v>
      </c>
      <c r="B3002" s="2">
        <v>4966078</v>
      </c>
      <c r="C3002" t="str">
        <f>_xll.ciqfunctions.udf.CIQ(L3002, "IQ_COUNTRY_NAME")</f>
        <v>United States</v>
      </c>
      <c r="G3002" t="str">
        <f t="shared" si="316"/>
        <v>Document Security Systems, Inc. NYSEAM:DSS)</v>
      </c>
      <c r="H3002">
        <f t="shared" si="317"/>
        <v>1</v>
      </c>
      <c r="I3002" t="str">
        <f t="shared" si="318"/>
        <v>Document Security Systems, Inc. #NYSEAM:DSS)</v>
      </c>
      <c r="J3002">
        <f t="shared" si="319"/>
        <v>33</v>
      </c>
      <c r="K3002" t="str">
        <f t="shared" si="320"/>
        <v>Document Security Systems, Inc.</v>
      </c>
      <c r="L3002" t="str">
        <f t="shared" si="321"/>
        <v>NYSEAM:DSS</v>
      </c>
    </row>
    <row r="3003" spans="1:12" x14ac:dyDescent="0.25">
      <c r="A3003" s="1" t="s">
        <v>3000</v>
      </c>
      <c r="B3003" s="2">
        <v>4556424</v>
      </c>
      <c r="C3003" t="str">
        <f>_xll.ciqfunctions.udf.CIQ(L3003, "IQ_COUNTRY_NAME")</f>
        <v>United States</v>
      </c>
      <c r="G3003" t="str">
        <f t="shared" si="316"/>
        <v>DocuSign, Inc. NASDAQGS:DOCU)</v>
      </c>
      <c r="H3003">
        <f t="shared" si="317"/>
        <v>1</v>
      </c>
      <c r="I3003" t="str">
        <f t="shared" si="318"/>
        <v>DocuSign, Inc. #NASDAQGS:DOCU)</v>
      </c>
      <c r="J3003">
        <f t="shared" si="319"/>
        <v>16</v>
      </c>
      <c r="K3003" t="str">
        <f t="shared" si="320"/>
        <v>DocuSign, Inc.</v>
      </c>
      <c r="L3003" t="str">
        <f t="shared" si="321"/>
        <v>NASDAQGS:DOCU</v>
      </c>
    </row>
    <row r="3004" spans="1:12" x14ac:dyDescent="0.25">
      <c r="A3004" s="1" t="s">
        <v>3001</v>
      </c>
      <c r="B3004" s="2">
        <v>4056856</v>
      </c>
      <c r="C3004" t="str">
        <f>_xll.ciqfunctions.udf.CIQ(L3004, "IQ_COUNTRY_NAME")</f>
        <v>(Invalid Identifier)</v>
      </c>
      <c r="G3004" t="str">
        <f t="shared" si="316"/>
        <v>Dogwood State Bank OTCQX:DSBX)</v>
      </c>
      <c r="H3004">
        <f t="shared" si="317"/>
        <v>1</v>
      </c>
      <c r="I3004" t="str">
        <f t="shared" si="318"/>
        <v>Dogwood State Bank #OTCQX:DSBX)</v>
      </c>
      <c r="J3004">
        <f t="shared" si="319"/>
        <v>20</v>
      </c>
      <c r="K3004" t="str">
        <f t="shared" si="320"/>
        <v>Dogwood State Bank</v>
      </c>
      <c r="L3004" t="str">
        <f t="shared" si="321"/>
        <v>OTCQX:DSBX</v>
      </c>
    </row>
    <row r="3005" spans="1:12" x14ac:dyDescent="0.25">
      <c r="A3005" s="1" t="s">
        <v>3002</v>
      </c>
      <c r="B3005" s="2">
        <v>4160234</v>
      </c>
      <c r="C3005" t="str">
        <f>_xll.ciqfunctions.udf.CIQ(L3005, "IQ_COUNTRY_NAME")</f>
        <v>United States</v>
      </c>
      <c r="G3005" t="str">
        <f t="shared" si="316"/>
        <v>Dolby Laboratories, Inc. NYSE:DLB)</v>
      </c>
      <c r="H3005">
        <f t="shared" si="317"/>
        <v>1</v>
      </c>
      <c r="I3005" t="str">
        <f t="shared" si="318"/>
        <v>Dolby Laboratories, Inc. #NYSE:DLB)</v>
      </c>
      <c r="J3005">
        <f t="shared" si="319"/>
        <v>26</v>
      </c>
      <c r="K3005" t="str">
        <f t="shared" si="320"/>
        <v>Dolby Laboratories, Inc.</v>
      </c>
      <c r="L3005" t="str">
        <f t="shared" si="321"/>
        <v>NYSE:DLB</v>
      </c>
    </row>
    <row r="3006" spans="1:12" x14ac:dyDescent="0.25">
      <c r="A3006" s="1" t="s">
        <v>3003</v>
      </c>
      <c r="B3006" s="2">
        <v>4022058</v>
      </c>
      <c r="C3006" t="str">
        <f>_xll.ciqfunctions.udf.CIQ(L3006, "IQ_COUNTRY_NAME")</f>
        <v>United States</v>
      </c>
      <c r="G3006" t="str">
        <f t="shared" si="316"/>
        <v>Dollar General Corporation NYSE:DG)</v>
      </c>
      <c r="H3006">
        <f t="shared" si="317"/>
        <v>1</v>
      </c>
      <c r="I3006" t="str">
        <f t="shared" si="318"/>
        <v>Dollar General Corporation #NYSE:DG)</v>
      </c>
      <c r="J3006">
        <f t="shared" si="319"/>
        <v>28</v>
      </c>
      <c r="K3006" t="str">
        <f t="shared" si="320"/>
        <v>Dollar General Corporation</v>
      </c>
      <c r="L3006" t="str">
        <f t="shared" si="321"/>
        <v>NYSE:DG</v>
      </c>
    </row>
    <row r="3007" spans="1:12" x14ac:dyDescent="0.25">
      <c r="A3007" s="1" t="s">
        <v>3004</v>
      </c>
      <c r="B3007" s="2">
        <v>4911259</v>
      </c>
      <c r="C3007" t="str">
        <f>_xll.ciqfunctions.udf.CIQ(L3007, "IQ_COUNTRY_NAME")</f>
        <v>United States</v>
      </c>
      <c r="G3007" t="str">
        <f t="shared" si="316"/>
        <v>Dollar Tree, Inc. NASDAQGS:DLTR)</v>
      </c>
      <c r="H3007">
        <f t="shared" si="317"/>
        <v>1</v>
      </c>
      <c r="I3007" t="str">
        <f t="shared" si="318"/>
        <v>Dollar Tree, Inc. #NASDAQGS:DLTR)</v>
      </c>
      <c r="J3007">
        <f t="shared" si="319"/>
        <v>19</v>
      </c>
      <c r="K3007" t="str">
        <f t="shared" si="320"/>
        <v>Dollar Tree, Inc.</v>
      </c>
      <c r="L3007" t="str">
        <f t="shared" si="321"/>
        <v>NASDAQGS:DLTR</v>
      </c>
    </row>
    <row r="3008" spans="1:12" x14ac:dyDescent="0.25">
      <c r="A3008" s="1" t="s">
        <v>3005</v>
      </c>
      <c r="B3008" s="2">
        <v>4209584</v>
      </c>
      <c r="C3008" t="str">
        <f>_xll.ciqfunctions.udf.CIQ(L3008, "IQ_COUNTRY_NAME")</f>
        <v>United States</v>
      </c>
      <c r="G3008" t="str">
        <f t="shared" si="316"/>
        <v>Dolphin Entertainment, Inc. NASDAQCM:DLPN)</v>
      </c>
      <c r="H3008">
        <f t="shared" si="317"/>
        <v>1</v>
      </c>
      <c r="I3008" t="str">
        <f t="shared" si="318"/>
        <v>Dolphin Entertainment, Inc. #NASDAQCM:DLPN)</v>
      </c>
      <c r="J3008">
        <f t="shared" si="319"/>
        <v>29</v>
      </c>
      <c r="K3008" t="str">
        <f t="shared" si="320"/>
        <v>Dolphin Entertainment, Inc.</v>
      </c>
      <c r="L3008" t="str">
        <f t="shared" si="321"/>
        <v>NASDAQCM:DLPN</v>
      </c>
    </row>
    <row r="3009" spans="1:12" x14ac:dyDescent="0.25">
      <c r="A3009" s="1" t="s">
        <v>3006</v>
      </c>
      <c r="B3009" s="2">
        <v>13748547</v>
      </c>
      <c r="C3009" t="str">
        <f>_xll.ciqfunctions.udf.CIQ(L3009, "IQ_COUNTRY_NAME")</f>
        <v>United States</v>
      </c>
      <c r="G3009" t="str">
        <f t="shared" si="316"/>
        <v>Doma Holdings Inc. NYSE:DOMA)</v>
      </c>
      <c r="H3009">
        <f t="shared" si="317"/>
        <v>1</v>
      </c>
      <c r="I3009" t="str">
        <f t="shared" si="318"/>
        <v>Doma Holdings Inc. #NYSE:DOMA)</v>
      </c>
      <c r="J3009">
        <f t="shared" si="319"/>
        <v>20</v>
      </c>
      <c r="K3009" t="str">
        <f t="shared" si="320"/>
        <v>Doma Holdings Inc.</v>
      </c>
      <c r="L3009" t="str">
        <f t="shared" si="321"/>
        <v>NYSE:DOMA</v>
      </c>
    </row>
    <row r="3010" spans="1:12" x14ac:dyDescent="0.25">
      <c r="A3010" s="1" t="s">
        <v>3007</v>
      </c>
      <c r="B3010" s="2">
        <v>7783592</v>
      </c>
      <c r="C3010" t="str">
        <f>_xll.ciqfunctions.udf.CIQ(L3010, "IQ_COUNTRY_NAME")</f>
        <v>(Invalid Identifier)</v>
      </c>
      <c r="G3010" t="str">
        <f t="shared" si="316"/>
        <v>Domestic Energy Corporation OTCEM:DMEC)</v>
      </c>
      <c r="H3010">
        <f t="shared" si="317"/>
        <v>1</v>
      </c>
      <c r="I3010" t="str">
        <f t="shared" si="318"/>
        <v>Domestic Energy Corporation #OTCEM:DMEC)</v>
      </c>
      <c r="J3010">
        <f t="shared" si="319"/>
        <v>29</v>
      </c>
      <c r="K3010" t="str">
        <f t="shared" si="320"/>
        <v>Domestic Energy Corporation</v>
      </c>
      <c r="L3010" t="str">
        <f t="shared" si="321"/>
        <v>OTCEM:DMEC</v>
      </c>
    </row>
    <row r="3011" spans="1:12" x14ac:dyDescent="0.25">
      <c r="A3011" s="1" t="s">
        <v>3008</v>
      </c>
      <c r="B3011" s="2">
        <v>4001616</v>
      </c>
      <c r="C3011" t="str">
        <f>_xll.ciqfunctions.udf.CIQ(L3011, "IQ_COUNTRY_NAME")</f>
        <v>United States</v>
      </c>
      <c r="G3011" t="str">
        <f t="shared" si="316"/>
        <v>Dominion Energy, Inc. NYSE:D)</v>
      </c>
      <c r="H3011">
        <f t="shared" si="317"/>
        <v>1</v>
      </c>
      <c r="I3011" t="str">
        <f t="shared" si="318"/>
        <v>Dominion Energy, Inc. #NYSE:D)</v>
      </c>
      <c r="J3011">
        <f t="shared" si="319"/>
        <v>23</v>
      </c>
      <c r="K3011" t="str">
        <f t="shared" si="320"/>
        <v>Dominion Energy, Inc.</v>
      </c>
      <c r="L3011" t="str">
        <f t="shared" si="321"/>
        <v>NYSE:D</v>
      </c>
    </row>
    <row r="3012" spans="1:12" x14ac:dyDescent="0.25">
      <c r="A3012" s="1" t="s">
        <v>3009</v>
      </c>
      <c r="B3012" s="2">
        <v>4979078</v>
      </c>
      <c r="C3012" t="str">
        <f>_xll.ciqfunctions.udf.CIQ(L3012, "IQ_COUNTRY_NAME")</f>
        <v>(Invalid Identifier)</v>
      </c>
      <c r="G3012" t="str">
        <f t="shared" si="316"/>
        <v>Dominion Resources Black Warrior Trust OTCEM:DOMR)</v>
      </c>
      <c r="H3012">
        <f t="shared" si="317"/>
        <v>1</v>
      </c>
      <c r="I3012" t="str">
        <f t="shared" si="318"/>
        <v>Dominion Resources Black Warrior Trust #OTCEM:DOMR)</v>
      </c>
      <c r="J3012">
        <f t="shared" si="319"/>
        <v>40</v>
      </c>
      <c r="K3012" t="str">
        <f t="shared" si="320"/>
        <v>Dominion Resources Black Warrior Trust</v>
      </c>
      <c r="L3012" t="str">
        <f t="shared" si="321"/>
        <v>OTCEM:DOMR</v>
      </c>
    </row>
    <row r="3013" spans="1:12" x14ac:dyDescent="0.25">
      <c r="A3013" s="1" t="s">
        <v>3010</v>
      </c>
      <c r="B3013" s="2">
        <v>4206221</v>
      </c>
      <c r="C3013" t="str">
        <f>_xll.ciqfunctions.udf.CIQ(L3013, "IQ_COUNTRY_NAME")</f>
        <v>United States</v>
      </c>
      <c r="G3013" t="str">
        <f t="shared" si="316"/>
        <v>Domino's Pizza, Inc. NYSE:DPZ)</v>
      </c>
      <c r="H3013">
        <f t="shared" si="317"/>
        <v>1</v>
      </c>
      <c r="I3013" t="str">
        <f t="shared" si="318"/>
        <v>Domino's Pizza, Inc. #NYSE:DPZ)</v>
      </c>
      <c r="J3013">
        <f t="shared" si="319"/>
        <v>22</v>
      </c>
      <c r="K3013" t="str">
        <f t="shared" si="320"/>
        <v>Domino's Pizza, Inc.</v>
      </c>
      <c r="L3013" t="str">
        <f t="shared" si="321"/>
        <v>NYSE:DPZ</v>
      </c>
    </row>
    <row r="3014" spans="1:12" x14ac:dyDescent="0.25">
      <c r="A3014" s="1" t="s">
        <v>3011</v>
      </c>
      <c r="B3014" s="2">
        <v>5224070</v>
      </c>
      <c r="C3014" t="str">
        <f>_xll.ciqfunctions.udf.CIQ(L3014, "IQ_COUNTRY_NAME")</f>
        <v>United States</v>
      </c>
      <c r="G3014" t="str">
        <f t="shared" si="316"/>
        <v>Domo, Inc. NASDAQGM:DOMO)</v>
      </c>
      <c r="H3014">
        <f t="shared" si="317"/>
        <v>1</v>
      </c>
      <c r="I3014" t="str">
        <f t="shared" si="318"/>
        <v>Domo, Inc. #NASDAQGM:DOMO)</v>
      </c>
      <c r="J3014">
        <f t="shared" si="319"/>
        <v>12</v>
      </c>
      <c r="K3014" t="str">
        <f t="shared" si="320"/>
        <v>Domo, Inc.</v>
      </c>
      <c r="L3014" t="str">
        <f t="shared" si="321"/>
        <v>NASDAQGM:DOMO</v>
      </c>
    </row>
    <row r="3015" spans="1:12" x14ac:dyDescent="0.25">
      <c r="A3015" s="1" t="s">
        <v>3012</v>
      </c>
      <c r="B3015" s="2">
        <v>4991702</v>
      </c>
      <c r="C3015" t="str">
        <f>_xll.ciqfunctions.udf.CIQ(L3015, "IQ_COUNTRY_NAME")</f>
        <v>United States</v>
      </c>
      <c r="G3015" t="str">
        <f t="shared" si="316"/>
        <v>Donaldson Company, Inc. NYSE:DCI)</v>
      </c>
      <c r="H3015">
        <f t="shared" si="317"/>
        <v>1</v>
      </c>
      <c r="I3015" t="str">
        <f t="shared" si="318"/>
        <v>Donaldson Company, Inc. #NYSE:DCI)</v>
      </c>
      <c r="J3015">
        <f t="shared" si="319"/>
        <v>25</v>
      </c>
      <c r="K3015" t="str">
        <f t="shared" si="320"/>
        <v>Donaldson Company, Inc.</v>
      </c>
      <c r="L3015" t="str">
        <f t="shared" si="321"/>
        <v>NYSE:DCI</v>
      </c>
    </row>
    <row r="3016" spans="1:12" x14ac:dyDescent="0.25">
      <c r="A3016" s="1" t="s">
        <v>3013</v>
      </c>
      <c r="B3016" s="2">
        <v>103348</v>
      </c>
      <c r="C3016" t="str">
        <f>_xll.ciqfunctions.udf.CIQ(L3016, "IQ_COUNTRY_NAME")</f>
        <v>United States</v>
      </c>
      <c r="G3016" t="str">
        <f t="shared" si="316"/>
        <v>Donegal Group Inc. NASDAQGS:DGIC.A)</v>
      </c>
      <c r="H3016">
        <f t="shared" si="317"/>
        <v>1</v>
      </c>
      <c r="I3016" t="str">
        <f t="shared" si="318"/>
        <v>Donegal Group Inc. #NASDAQGS:DGIC.A)</v>
      </c>
      <c r="J3016">
        <f t="shared" si="319"/>
        <v>20</v>
      </c>
      <c r="K3016" t="str">
        <f t="shared" si="320"/>
        <v>Donegal Group Inc.</v>
      </c>
      <c r="L3016" t="str">
        <f t="shared" si="321"/>
        <v>NASDAQGS:DGIC.A</v>
      </c>
    </row>
    <row r="3017" spans="1:12" x14ac:dyDescent="0.25">
      <c r="A3017" s="1" t="s">
        <v>3014</v>
      </c>
      <c r="B3017" s="2">
        <v>4288496</v>
      </c>
      <c r="C3017" t="str">
        <f>_xll.ciqfunctions.udf.CIQ(L3017, "IQ_COUNTRY_NAME")</f>
        <v>United States</v>
      </c>
      <c r="G3017" t="str">
        <f t="shared" si="316"/>
        <v>Dong Fang Hui Le Inc. OTCPK:DFHL)</v>
      </c>
      <c r="H3017">
        <f t="shared" si="317"/>
        <v>1</v>
      </c>
      <c r="I3017" t="str">
        <f t="shared" si="318"/>
        <v>Dong Fang Hui Le Inc. #OTCPK:DFHL)</v>
      </c>
      <c r="J3017">
        <f t="shared" si="319"/>
        <v>23</v>
      </c>
      <c r="K3017" t="str">
        <f t="shared" si="320"/>
        <v>Dong Fang Hui Le Inc.</v>
      </c>
      <c r="L3017" t="str">
        <f t="shared" si="321"/>
        <v>OTCPK:DFHL</v>
      </c>
    </row>
    <row r="3018" spans="1:12" x14ac:dyDescent="0.25">
      <c r="A3018" s="1" t="s">
        <v>3015</v>
      </c>
      <c r="B3018" s="2">
        <v>4998292</v>
      </c>
      <c r="C3018" t="str">
        <f>_xll.ciqfunctions.udf.CIQ(L3018, "IQ_COUNTRY_NAME")</f>
        <v>United States</v>
      </c>
      <c r="G3018" t="str">
        <f t="shared" si="316"/>
        <v>Donnelley Financial Solutions, Inc. NYSE:DFIN)</v>
      </c>
      <c r="H3018">
        <f t="shared" si="317"/>
        <v>1</v>
      </c>
      <c r="I3018" t="str">
        <f t="shared" si="318"/>
        <v>Donnelley Financial Solutions, Inc. #NYSE:DFIN)</v>
      </c>
      <c r="J3018">
        <f t="shared" si="319"/>
        <v>37</v>
      </c>
      <c r="K3018" t="str">
        <f t="shared" si="320"/>
        <v>Donnelley Financial Solutions, Inc.</v>
      </c>
      <c r="L3018" t="str">
        <f t="shared" si="321"/>
        <v>NYSE:DFIN</v>
      </c>
    </row>
    <row r="3019" spans="1:12" x14ac:dyDescent="0.25">
      <c r="A3019" s="1" t="s">
        <v>3016</v>
      </c>
      <c r="B3019" s="2">
        <v>6543878</v>
      </c>
      <c r="C3019" t="str">
        <f>_xll.ciqfunctions.udf.CIQ(L3019, "IQ_COUNTRY_NAME")</f>
        <v>United States</v>
      </c>
      <c r="G3019" t="str">
        <f t="shared" si="316"/>
        <v>DoorDash, Inc. NYSE:DASH)</v>
      </c>
      <c r="H3019">
        <f t="shared" si="317"/>
        <v>1</v>
      </c>
      <c r="I3019" t="str">
        <f t="shared" si="318"/>
        <v>DoorDash, Inc. #NYSE:DASH)</v>
      </c>
      <c r="J3019">
        <f t="shared" si="319"/>
        <v>16</v>
      </c>
      <c r="K3019" t="str">
        <f t="shared" si="320"/>
        <v>DoorDash, Inc.</v>
      </c>
      <c r="L3019" t="str">
        <f t="shared" si="321"/>
        <v>NYSE:DASH</v>
      </c>
    </row>
    <row r="3020" spans="1:12" x14ac:dyDescent="0.25">
      <c r="A3020" s="1" t="s">
        <v>3017</v>
      </c>
      <c r="B3020" s="2">
        <v>4166546</v>
      </c>
      <c r="C3020" t="str">
        <f>_xll.ciqfunctions.udf.CIQ(L3020, "IQ_COUNTRY_NAME")</f>
        <v>United States</v>
      </c>
      <c r="G3020" t="str">
        <f t="shared" si="316"/>
        <v>Dorchester Minerals, L.P. NASDAQGS:DMLP)</v>
      </c>
      <c r="H3020">
        <f t="shared" si="317"/>
        <v>1</v>
      </c>
      <c r="I3020" t="str">
        <f t="shared" si="318"/>
        <v>Dorchester Minerals, L.P. #NASDAQGS:DMLP)</v>
      </c>
      <c r="J3020">
        <f t="shared" si="319"/>
        <v>27</v>
      </c>
      <c r="K3020" t="str">
        <f t="shared" si="320"/>
        <v>Dorchester Minerals, L.P.</v>
      </c>
      <c r="L3020" t="str">
        <f t="shared" si="321"/>
        <v>NASDAQGS:DMLP</v>
      </c>
    </row>
    <row r="3021" spans="1:12" x14ac:dyDescent="0.25">
      <c r="A3021" s="1" t="s">
        <v>3018</v>
      </c>
      <c r="B3021" s="2">
        <v>4980640</v>
      </c>
      <c r="C3021" t="str">
        <f>_xll.ciqfunctions.udf.CIQ(L3021, "IQ_COUNTRY_NAME")</f>
        <v>United States</v>
      </c>
      <c r="G3021" t="str">
        <f t="shared" si="316"/>
        <v>Dorian LPG Ltd. NYSE:LPG)</v>
      </c>
      <c r="H3021">
        <f t="shared" si="317"/>
        <v>1</v>
      </c>
      <c r="I3021" t="str">
        <f t="shared" si="318"/>
        <v>Dorian LPG Ltd. #NYSE:LPG)</v>
      </c>
      <c r="J3021">
        <f t="shared" si="319"/>
        <v>17</v>
      </c>
      <c r="K3021" t="str">
        <f t="shared" si="320"/>
        <v>Dorian LPG Ltd.</v>
      </c>
      <c r="L3021" t="str">
        <f t="shared" si="321"/>
        <v>NYSE:LPG</v>
      </c>
    </row>
    <row r="3022" spans="1:12" x14ac:dyDescent="0.25">
      <c r="A3022" s="1" t="s">
        <v>3019</v>
      </c>
      <c r="B3022" s="2">
        <v>4915418</v>
      </c>
      <c r="C3022" t="str">
        <f>_xll.ciqfunctions.udf.CIQ(L3022, "IQ_COUNTRY_NAME")</f>
        <v>United States</v>
      </c>
      <c r="G3022" t="str">
        <f t="shared" si="316"/>
        <v>Dorman Products, Inc. NASDAQGS:DORM)</v>
      </c>
      <c r="H3022">
        <f t="shared" si="317"/>
        <v>1</v>
      </c>
      <c r="I3022" t="str">
        <f t="shared" si="318"/>
        <v>Dorman Products, Inc. #NASDAQGS:DORM)</v>
      </c>
      <c r="J3022">
        <f t="shared" si="319"/>
        <v>23</v>
      </c>
      <c r="K3022" t="str">
        <f t="shared" si="320"/>
        <v>Dorman Products, Inc.</v>
      </c>
      <c r="L3022" t="str">
        <f t="shared" si="321"/>
        <v>NASDAQGS:DORM</v>
      </c>
    </row>
    <row r="3023" spans="1:12" x14ac:dyDescent="0.25">
      <c r="A3023" s="1" t="s">
        <v>3020</v>
      </c>
      <c r="B3023" s="2">
        <v>5733926</v>
      </c>
      <c r="C3023" t="str">
        <f>_xll.ciqfunctions.udf.CIQ(L3023, "IQ_COUNTRY_NAME")</f>
        <v>United States</v>
      </c>
      <c r="G3023" t="str">
        <f t="shared" si="316"/>
        <v>DoubleLine Income Solutions Fund NYSE:DSL)</v>
      </c>
      <c r="H3023">
        <f t="shared" si="317"/>
        <v>1</v>
      </c>
      <c r="I3023" t="str">
        <f t="shared" si="318"/>
        <v>DoubleLine Income Solutions Fund #NYSE:DSL)</v>
      </c>
      <c r="J3023">
        <f t="shared" si="319"/>
        <v>34</v>
      </c>
      <c r="K3023" t="str">
        <f t="shared" si="320"/>
        <v>DoubleLine Income Solutions Fund</v>
      </c>
      <c r="L3023" t="str">
        <f t="shared" si="321"/>
        <v>NYSE:DSL</v>
      </c>
    </row>
    <row r="3024" spans="1:12" x14ac:dyDescent="0.25">
      <c r="A3024" s="1" t="s">
        <v>3021</v>
      </c>
      <c r="B3024" s="2">
        <v>5732405</v>
      </c>
      <c r="C3024" t="str">
        <f>_xll.ciqfunctions.udf.CIQ(L3024, "IQ_COUNTRY_NAME")</f>
        <v>United States</v>
      </c>
      <c r="G3024" t="str">
        <f t="shared" si="316"/>
        <v>DoubleLine Opportunistic Credit Fund NYSE:DBL)</v>
      </c>
      <c r="H3024">
        <f t="shared" si="317"/>
        <v>1</v>
      </c>
      <c r="I3024" t="str">
        <f t="shared" si="318"/>
        <v>DoubleLine Opportunistic Credit Fund #NYSE:DBL)</v>
      </c>
      <c r="J3024">
        <f t="shared" si="319"/>
        <v>38</v>
      </c>
      <c r="K3024" t="str">
        <f t="shared" si="320"/>
        <v>DoubleLine Opportunistic Credit Fund</v>
      </c>
      <c r="L3024" t="str">
        <f t="shared" si="321"/>
        <v>NYSE:DBL</v>
      </c>
    </row>
    <row r="3025" spans="1:12" x14ac:dyDescent="0.25">
      <c r="A3025" s="1" t="s">
        <v>3022</v>
      </c>
      <c r="B3025" s="2">
        <v>19263902</v>
      </c>
      <c r="C3025" t="str">
        <f>_xll.ciqfunctions.udf.CIQ(L3025, "IQ_COUNTRY_NAME")</f>
        <v>United States</v>
      </c>
      <c r="G3025" t="str">
        <f t="shared" si="316"/>
        <v>DoubleLine Yield Opportunities Fund NYSE:DLY)</v>
      </c>
      <c r="H3025">
        <f t="shared" si="317"/>
        <v>1</v>
      </c>
      <c r="I3025" t="str">
        <f t="shared" si="318"/>
        <v>DoubleLine Yield Opportunities Fund #NYSE:DLY)</v>
      </c>
      <c r="J3025">
        <f t="shared" si="319"/>
        <v>37</v>
      </c>
      <c r="K3025" t="str">
        <f t="shared" si="320"/>
        <v>DoubleLine Yield Opportunities Fund</v>
      </c>
      <c r="L3025" t="str">
        <f t="shared" si="321"/>
        <v>NYSE:DLY</v>
      </c>
    </row>
    <row r="3026" spans="1:12" x14ac:dyDescent="0.25">
      <c r="A3026" s="1" t="s">
        <v>3023</v>
      </c>
      <c r="B3026" s="2">
        <v>28172255</v>
      </c>
      <c r="C3026" t="str">
        <f>_xll.ciqfunctions.udf.CIQ(L3026, "IQ_COUNTRY_NAME")</f>
        <v>United States</v>
      </c>
      <c r="G3026" t="str">
        <f t="shared" si="316"/>
        <v>DoubleVerify Holdings, Inc. NYSE:DV)</v>
      </c>
      <c r="H3026">
        <f t="shared" si="317"/>
        <v>1</v>
      </c>
      <c r="I3026" t="str">
        <f t="shared" si="318"/>
        <v>DoubleVerify Holdings, Inc. #NYSE:DV)</v>
      </c>
      <c r="J3026">
        <f t="shared" si="319"/>
        <v>29</v>
      </c>
      <c r="K3026" t="str">
        <f t="shared" si="320"/>
        <v>DoubleVerify Holdings, Inc.</v>
      </c>
      <c r="L3026" t="str">
        <f t="shared" si="321"/>
        <v>NYSE:DV</v>
      </c>
    </row>
    <row r="3027" spans="1:12" x14ac:dyDescent="0.25">
      <c r="A3027" s="1" t="s">
        <v>3024</v>
      </c>
      <c r="B3027" s="2">
        <v>4995489</v>
      </c>
      <c r="C3027" t="str">
        <f>_xll.ciqfunctions.udf.CIQ(L3027, "IQ_COUNTRY_NAME")</f>
        <v>United States</v>
      </c>
      <c r="G3027" t="str">
        <f t="shared" si="316"/>
        <v>Douglas Dynamics, Inc. NYSE:PLOW)</v>
      </c>
      <c r="H3027">
        <f t="shared" si="317"/>
        <v>1</v>
      </c>
      <c r="I3027" t="str">
        <f t="shared" si="318"/>
        <v>Douglas Dynamics, Inc. #NYSE:PLOW)</v>
      </c>
      <c r="J3027">
        <f t="shared" si="319"/>
        <v>24</v>
      </c>
      <c r="K3027" t="str">
        <f t="shared" si="320"/>
        <v>Douglas Dynamics, Inc.</v>
      </c>
      <c r="L3027" t="str">
        <f t="shared" si="321"/>
        <v>NYSE:PLOW</v>
      </c>
    </row>
    <row r="3028" spans="1:12" x14ac:dyDescent="0.25">
      <c r="A3028" s="1" t="s">
        <v>3025</v>
      </c>
      <c r="B3028" s="2">
        <v>7382761</v>
      </c>
      <c r="C3028" t="str">
        <f>_xll.ciqfunctions.udf.CIQ(L3028, "IQ_COUNTRY_NAME")</f>
        <v>United States</v>
      </c>
      <c r="G3028" t="str">
        <f t="shared" si="316"/>
        <v>Douglas Elliman Inc. NYSE:DOUG)</v>
      </c>
      <c r="H3028">
        <f t="shared" si="317"/>
        <v>1</v>
      </c>
      <c r="I3028" t="str">
        <f t="shared" si="318"/>
        <v>Douglas Elliman Inc. #NYSE:DOUG)</v>
      </c>
      <c r="J3028">
        <f t="shared" si="319"/>
        <v>22</v>
      </c>
      <c r="K3028" t="str">
        <f t="shared" si="320"/>
        <v>Douglas Elliman Inc.</v>
      </c>
      <c r="L3028" t="str">
        <f t="shared" si="321"/>
        <v>NYSE:DOUG</v>
      </c>
    </row>
    <row r="3029" spans="1:12" x14ac:dyDescent="0.25">
      <c r="A3029" s="1" t="s">
        <v>3026</v>
      </c>
      <c r="B3029" s="2">
        <v>4137375</v>
      </c>
      <c r="C3029" t="str">
        <f>_xll.ciqfunctions.udf.CIQ(L3029, "IQ_COUNTRY_NAME")</f>
        <v>United States</v>
      </c>
      <c r="G3029" t="str">
        <f t="shared" si="316"/>
        <v>Douglas Emmett, Inc. NYSE:DEI)</v>
      </c>
      <c r="H3029">
        <f t="shared" si="317"/>
        <v>1</v>
      </c>
      <c r="I3029" t="str">
        <f t="shared" si="318"/>
        <v>Douglas Emmett, Inc. #NYSE:DEI)</v>
      </c>
      <c r="J3029">
        <f t="shared" si="319"/>
        <v>22</v>
      </c>
      <c r="K3029" t="str">
        <f t="shared" si="320"/>
        <v>Douglas Emmett, Inc.</v>
      </c>
      <c r="L3029" t="str">
        <f t="shared" si="321"/>
        <v>NYSE:DEI</v>
      </c>
    </row>
    <row r="3030" spans="1:12" x14ac:dyDescent="0.25">
      <c r="A3030" s="1" t="s">
        <v>3027</v>
      </c>
      <c r="B3030" s="2">
        <v>4969086</v>
      </c>
      <c r="C3030" t="str">
        <f>_xll.ciqfunctions.udf.CIQ(L3030, "IQ_COUNTRY_NAME")</f>
        <v>(Invalid Identifier)</v>
      </c>
      <c r="G3030" t="str">
        <f t="shared" si="316"/>
        <v>Dovarri, Inc. OTCEM:DVAR)</v>
      </c>
      <c r="H3030">
        <f t="shared" si="317"/>
        <v>1</v>
      </c>
      <c r="I3030" t="str">
        <f t="shared" si="318"/>
        <v>Dovarri, Inc. #OTCEM:DVAR)</v>
      </c>
      <c r="J3030">
        <f t="shared" si="319"/>
        <v>15</v>
      </c>
      <c r="K3030" t="str">
        <f t="shared" si="320"/>
        <v>Dovarri, Inc.</v>
      </c>
      <c r="L3030" t="str">
        <f t="shared" si="321"/>
        <v>OTCEM:DVAR</v>
      </c>
    </row>
    <row r="3031" spans="1:12" x14ac:dyDescent="0.25">
      <c r="A3031" s="1" t="s">
        <v>3028</v>
      </c>
      <c r="B3031" s="2">
        <v>4068060</v>
      </c>
      <c r="C3031" t="str">
        <f>_xll.ciqfunctions.udf.CIQ(L3031, "IQ_COUNTRY_NAME")</f>
        <v>United States</v>
      </c>
      <c r="G3031" t="str">
        <f t="shared" si="316"/>
        <v>Dover Corporation NYSE:DOV)</v>
      </c>
      <c r="H3031">
        <f t="shared" si="317"/>
        <v>1</v>
      </c>
      <c r="I3031" t="str">
        <f t="shared" si="318"/>
        <v>Dover Corporation #NYSE:DOV)</v>
      </c>
      <c r="J3031">
        <f t="shared" si="319"/>
        <v>19</v>
      </c>
      <c r="K3031" t="str">
        <f t="shared" si="320"/>
        <v>Dover Corporation</v>
      </c>
      <c r="L3031" t="str">
        <f t="shared" si="321"/>
        <v>NYSE:DOV</v>
      </c>
    </row>
    <row r="3032" spans="1:12" x14ac:dyDescent="0.25">
      <c r="A3032" s="1" t="s">
        <v>3029</v>
      </c>
      <c r="B3032" s="2">
        <v>4209300</v>
      </c>
      <c r="C3032" t="str">
        <f>_xll.ciqfunctions.udf.CIQ(L3032, "IQ_COUNTRY_NAME")</f>
        <v>United States</v>
      </c>
      <c r="G3032" t="str">
        <f t="shared" ref="G3032:G3095" si="322">SUBSTITUTE(A3032, "(", "")</f>
        <v>Dow Inc. NYSE:DOW)</v>
      </c>
      <c r="H3032">
        <f t="shared" ref="H3032:H3095" si="323">LEN(A3032)-LEN(G3032)</f>
        <v>1</v>
      </c>
      <c r="I3032" t="str">
        <f t="shared" ref="I3032:I3095" si="324">SUBSTITUTE(A3032,"(","#",H3032)</f>
        <v>Dow Inc. #NYSE:DOW)</v>
      </c>
      <c r="J3032">
        <f t="shared" ref="J3032:J3095" si="325">FIND("#", I3032)</f>
        <v>10</v>
      </c>
      <c r="K3032" t="str">
        <f t="shared" ref="K3032:K3095" si="326">TRIM(LEFT(A3032,J3032-1))</f>
        <v>Dow Inc.</v>
      </c>
      <c r="L3032" t="str">
        <f t="shared" ref="L3032:L3095" si="327">TRIM(MID(A3032,J3032+1,LEN(A3032) - J3032-1))</f>
        <v>NYSE:DOW</v>
      </c>
    </row>
    <row r="3033" spans="1:12" x14ac:dyDescent="0.25">
      <c r="A3033" s="1" t="s">
        <v>3030</v>
      </c>
      <c r="B3033" s="2">
        <v>5217252</v>
      </c>
      <c r="C3033" t="str">
        <f>_xll.ciqfunctions.udf.CIQ(L3033, "IQ_COUNTRY_NAME")</f>
        <v>United States</v>
      </c>
      <c r="G3033" t="str">
        <f t="shared" si="322"/>
        <v>Doximity, Inc. NYSE:DOCS)</v>
      </c>
      <c r="H3033">
        <f t="shared" si="323"/>
        <v>1</v>
      </c>
      <c r="I3033" t="str">
        <f t="shared" si="324"/>
        <v>Doximity, Inc. #NYSE:DOCS)</v>
      </c>
      <c r="J3033">
        <f t="shared" si="325"/>
        <v>16</v>
      </c>
      <c r="K3033" t="str">
        <f t="shared" si="326"/>
        <v>Doximity, Inc.</v>
      </c>
      <c r="L3033" t="str">
        <f t="shared" si="327"/>
        <v>NYSE:DOCS</v>
      </c>
    </row>
    <row r="3034" spans="1:12" x14ac:dyDescent="0.25">
      <c r="A3034" s="1" t="s">
        <v>3031</v>
      </c>
      <c r="B3034" s="2">
        <v>100509075</v>
      </c>
      <c r="C3034" t="str">
        <f>_xll.ciqfunctions.udf.CIQ(L3034, "IQ_COUNTRY_NAME")</f>
        <v>United States</v>
      </c>
      <c r="G3034" t="str">
        <f t="shared" si="322"/>
        <v>DP Cap Acquisition Corp I NASDAQGM:DPCS)</v>
      </c>
      <c r="H3034">
        <f t="shared" si="323"/>
        <v>1</v>
      </c>
      <c r="I3034" t="str">
        <f t="shared" si="324"/>
        <v>DP Cap Acquisition Corp I #NASDAQGM:DPCS)</v>
      </c>
      <c r="J3034">
        <f t="shared" si="325"/>
        <v>27</v>
      </c>
      <c r="K3034" t="str">
        <f t="shared" si="326"/>
        <v>DP Cap Acquisition Corp I</v>
      </c>
      <c r="L3034" t="str">
        <f t="shared" si="327"/>
        <v>NASDAQGM:DPCS</v>
      </c>
    </row>
    <row r="3035" spans="1:12" x14ac:dyDescent="0.25">
      <c r="A3035" s="1" t="s">
        <v>3032</v>
      </c>
      <c r="B3035" s="2">
        <v>25807329</v>
      </c>
      <c r="C3035" t="str">
        <f>_xll.ciqfunctions.udf.CIQ(L3035, "IQ_COUNTRY_NAME")</f>
        <v>United States</v>
      </c>
      <c r="G3035" t="str">
        <f t="shared" si="322"/>
        <v>DPCM Capital, Inc. NYSE:XPOA)</v>
      </c>
      <c r="H3035">
        <f t="shared" si="323"/>
        <v>1</v>
      </c>
      <c r="I3035" t="str">
        <f t="shared" si="324"/>
        <v>DPCM Capital, Inc. #NYSE:XPOA)</v>
      </c>
      <c r="J3035">
        <f t="shared" si="325"/>
        <v>20</v>
      </c>
      <c r="K3035" t="str">
        <f t="shared" si="326"/>
        <v>DPCM Capital, Inc.</v>
      </c>
      <c r="L3035" t="str">
        <f t="shared" si="327"/>
        <v>NYSE:XPOA</v>
      </c>
    </row>
    <row r="3036" spans="1:12" x14ac:dyDescent="0.25">
      <c r="A3036" s="1" t="s">
        <v>3033</v>
      </c>
      <c r="B3036" s="2">
        <v>19659800</v>
      </c>
      <c r="C3036" t="str">
        <f>_xll.ciqfunctions.udf.CIQ(L3036, "IQ_COUNTRY_NAME")</f>
        <v>United States</v>
      </c>
      <c r="G3036" t="str">
        <f t="shared" si="322"/>
        <v>DraftKings Inc. NASDAQGS:DKNG)</v>
      </c>
      <c r="H3036">
        <f t="shared" si="323"/>
        <v>1</v>
      </c>
      <c r="I3036" t="str">
        <f t="shared" si="324"/>
        <v>DraftKings Inc. #NASDAQGS:DKNG)</v>
      </c>
      <c r="J3036">
        <f t="shared" si="325"/>
        <v>17</v>
      </c>
      <c r="K3036" t="str">
        <f t="shared" si="326"/>
        <v>DraftKings Inc.</v>
      </c>
      <c r="L3036" t="str">
        <f t="shared" si="327"/>
        <v>NASDAQGS:DKNG</v>
      </c>
    </row>
    <row r="3037" spans="1:12" x14ac:dyDescent="0.25">
      <c r="A3037" s="1" t="s">
        <v>3034</v>
      </c>
      <c r="B3037" s="2">
        <v>4810690</v>
      </c>
      <c r="C3037" t="str">
        <f>_xll.ciqfunctions.udf.CIQ(L3037, "IQ_COUNTRY_NAME")</f>
        <v>United States</v>
      </c>
      <c r="G3037" t="str">
        <f t="shared" si="322"/>
        <v>Dragon Life Science Holdings Group, Inc. OTCPK:NOHO)</v>
      </c>
      <c r="H3037">
        <f t="shared" si="323"/>
        <v>1</v>
      </c>
      <c r="I3037" t="str">
        <f t="shared" si="324"/>
        <v>Dragon Life Science Holdings Group, Inc. #OTCPK:NOHO)</v>
      </c>
      <c r="J3037">
        <f t="shared" si="325"/>
        <v>42</v>
      </c>
      <c r="K3037" t="str">
        <f t="shared" si="326"/>
        <v>Dragon Life Science Holdings Group, Inc.</v>
      </c>
      <c r="L3037" t="str">
        <f t="shared" si="327"/>
        <v>OTCPK:NOHO</v>
      </c>
    </row>
    <row r="3038" spans="1:12" x14ac:dyDescent="0.25">
      <c r="A3038" s="1" t="s">
        <v>3035</v>
      </c>
      <c r="B3038" s="2">
        <v>27845134</v>
      </c>
      <c r="C3038" t="str">
        <f>_xll.ciqfunctions.udf.CIQ(L3038, "IQ_COUNTRY_NAME")</f>
        <v>United States</v>
      </c>
      <c r="G3038" t="str">
        <f t="shared" si="322"/>
        <v>Dragoneer Growth Opportunities Corp. III NASDAQCM:DGNU)</v>
      </c>
      <c r="H3038">
        <f t="shared" si="323"/>
        <v>1</v>
      </c>
      <c r="I3038" t="str">
        <f t="shared" si="324"/>
        <v>Dragoneer Growth Opportunities Corp. III #NASDAQCM:DGNU)</v>
      </c>
      <c r="J3038">
        <f t="shared" si="325"/>
        <v>42</v>
      </c>
      <c r="K3038" t="str">
        <f t="shared" si="326"/>
        <v>Dragoneer Growth Opportunities Corp. III</v>
      </c>
      <c r="L3038" t="str">
        <f t="shared" si="327"/>
        <v>NASDAQCM:DGNU</v>
      </c>
    </row>
    <row r="3039" spans="1:12" x14ac:dyDescent="0.25">
      <c r="A3039" s="1" t="s">
        <v>3036</v>
      </c>
      <c r="B3039" s="2">
        <v>4978420</v>
      </c>
      <c r="C3039" t="str">
        <f>_xll.ciqfunctions.udf.CIQ(L3039, "IQ_COUNTRY_NAME")</f>
        <v>(Invalid Identifier)</v>
      </c>
      <c r="G3039" t="str">
        <f t="shared" si="322"/>
        <v>Drayton Richdale Corp. OTCEM:DRYN)</v>
      </c>
      <c r="H3039">
        <f t="shared" si="323"/>
        <v>1</v>
      </c>
      <c r="I3039" t="str">
        <f t="shared" si="324"/>
        <v>Drayton Richdale Corp. #OTCEM:DRYN)</v>
      </c>
      <c r="J3039">
        <f t="shared" si="325"/>
        <v>24</v>
      </c>
      <c r="K3039" t="str">
        <f t="shared" si="326"/>
        <v>Drayton Richdale Corp.</v>
      </c>
      <c r="L3039" t="str">
        <f t="shared" si="327"/>
        <v>OTCEM:DRYN</v>
      </c>
    </row>
    <row r="3040" spans="1:12" x14ac:dyDescent="0.25">
      <c r="A3040" s="1" t="s">
        <v>3037</v>
      </c>
      <c r="B3040" s="2">
        <v>6566086</v>
      </c>
      <c r="C3040" t="str">
        <f>_xll.ciqfunctions.udf.CIQ(L3040, "IQ_COUNTRY_NAME")</f>
        <v>United States</v>
      </c>
      <c r="G3040" t="str">
        <f t="shared" si="322"/>
        <v>Dream Finders Homes, Inc. NASDAQGS:DFH)</v>
      </c>
      <c r="H3040">
        <f t="shared" si="323"/>
        <v>1</v>
      </c>
      <c r="I3040" t="str">
        <f t="shared" si="324"/>
        <v>Dream Finders Homes, Inc. #NASDAQGS:DFH)</v>
      </c>
      <c r="J3040">
        <f t="shared" si="325"/>
        <v>27</v>
      </c>
      <c r="K3040" t="str">
        <f t="shared" si="326"/>
        <v>Dream Finders Homes, Inc.</v>
      </c>
      <c r="L3040" t="str">
        <f t="shared" si="327"/>
        <v>NASDAQGS:DFH</v>
      </c>
    </row>
    <row r="3041" spans="1:12" x14ac:dyDescent="0.25">
      <c r="A3041" s="1" t="s">
        <v>3038</v>
      </c>
      <c r="B3041" s="2">
        <v>5221775</v>
      </c>
      <c r="C3041" t="str">
        <f>_xll.ciqfunctions.udf.CIQ(L3041, "IQ_COUNTRY_NAME")</f>
        <v>United States</v>
      </c>
      <c r="G3041" t="str">
        <f t="shared" si="322"/>
        <v>Dream Homes &amp; Development Corporation OTCPK:DREM)</v>
      </c>
      <c r="H3041">
        <f t="shared" si="323"/>
        <v>1</v>
      </c>
      <c r="I3041" t="str">
        <f t="shared" si="324"/>
        <v>Dream Homes &amp; Development Corporation #OTCPK:DREM)</v>
      </c>
      <c r="J3041">
        <f t="shared" si="325"/>
        <v>39</v>
      </c>
      <c r="K3041" t="str">
        <f t="shared" si="326"/>
        <v>Dream Homes &amp; Development Corporation</v>
      </c>
      <c r="L3041" t="str">
        <f t="shared" si="327"/>
        <v>OTCPK:DREM</v>
      </c>
    </row>
    <row r="3042" spans="1:12" x14ac:dyDescent="0.25">
      <c r="A3042" s="1" t="s">
        <v>3039</v>
      </c>
      <c r="B3042" s="2">
        <v>4977875</v>
      </c>
      <c r="C3042" t="str">
        <f>_xll.ciqfunctions.udf.CIQ(L3042, "IQ_COUNTRY_NAME")</f>
        <v>United States</v>
      </c>
      <c r="G3042" t="str">
        <f t="shared" si="322"/>
        <v>Dril-Quip, Inc. NYSE:DRQ)</v>
      </c>
      <c r="H3042">
        <f t="shared" si="323"/>
        <v>1</v>
      </c>
      <c r="I3042" t="str">
        <f t="shared" si="324"/>
        <v>Dril-Quip, Inc. #NYSE:DRQ)</v>
      </c>
      <c r="J3042">
        <f t="shared" si="325"/>
        <v>17</v>
      </c>
      <c r="K3042" t="str">
        <f t="shared" si="326"/>
        <v>Dril-Quip, Inc.</v>
      </c>
      <c r="L3042" t="str">
        <f t="shared" si="327"/>
        <v>NYSE:DRQ</v>
      </c>
    </row>
    <row r="3043" spans="1:12" x14ac:dyDescent="0.25">
      <c r="A3043" s="1" t="s">
        <v>3040</v>
      </c>
      <c r="B3043" s="2">
        <v>4910921</v>
      </c>
      <c r="C3043" t="str">
        <f>_xll.ciqfunctions.udf.CIQ(L3043, "IQ_COUNTRY_NAME")</f>
        <v>(Invalid Identifier)</v>
      </c>
      <c r="G3043" t="str">
        <f t="shared" si="322"/>
        <v>Drinks Americas Holdings, Ltd. OTCEM:DKAM)</v>
      </c>
      <c r="H3043">
        <f t="shared" si="323"/>
        <v>1</v>
      </c>
      <c r="I3043" t="str">
        <f t="shared" si="324"/>
        <v>Drinks Americas Holdings, Ltd. #OTCEM:DKAM)</v>
      </c>
      <c r="J3043">
        <f t="shared" si="325"/>
        <v>32</v>
      </c>
      <c r="K3043" t="str">
        <f t="shared" si="326"/>
        <v>Drinks Americas Holdings, Ltd.</v>
      </c>
      <c r="L3043" t="str">
        <f t="shared" si="327"/>
        <v>OTCEM:DKAM</v>
      </c>
    </row>
    <row r="3044" spans="1:12" x14ac:dyDescent="0.25">
      <c r="A3044" s="1" t="s">
        <v>3041</v>
      </c>
      <c r="B3044" s="2">
        <v>4040318</v>
      </c>
      <c r="C3044" t="str">
        <f>_xll.ciqfunctions.udf.CIQ(L3044, "IQ_COUNTRY_NAME")</f>
        <v>United States</v>
      </c>
      <c r="G3044" t="str">
        <f t="shared" si="322"/>
        <v>Drive Shack Inc. NYSE:DS)</v>
      </c>
      <c r="H3044">
        <f t="shared" si="323"/>
        <v>1</v>
      </c>
      <c r="I3044" t="str">
        <f t="shared" si="324"/>
        <v>Drive Shack Inc. #NYSE:DS)</v>
      </c>
      <c r="J3044">
        <f t="shared" si="325"/>
        <v>18</v>
      </c>
      <c r="K3044" t="str">
        <f t="shared" si="326"/>
        <v>Drive Shack Inc.</v>
      </c>
      <c r="L3044" t="str">
        <f t="shared" si="327"/>
        <v>NYSE:DS</v>
      </c>
    </row>
    <row r="3045" spans="1:12" x14ac:dyDescent="0.25">
      <c r="A3045" s="1" t="s">
        <v>3042</v>
      </c>
      <c r="B3045" s="2">
        <v>27430291</v>
      </c>
      <c r="C3045" t="str">
        <f>_xll.ciqfunctions.udf.CIQ(L3045, "IQ_COUNTRY_NAME")</f>
        <v>United States</v>
      </c>
      <c r="G3045" t="str">
        <f t="shared" si="322"/>
        <v>Driven Brands Holdings Inc. NASDAQGS:DRVN)</v>
      </c>
      <c r="H3045">
        <f t="shared" si="323"/>
        <v>1</v>
      </c>
      <c r="I3045" t="str">
        <f t="shared" si="324"/>
        <v>Driven Brands Holdings Inc. #NASDAQGS:DRVN)</v>
      </c>
      <c r="J3045">
        <f t="shared" si="325"/>
        <v>29</v>
      </c>
      <c r="K3045" t="str">
        <f t="shared" si="326"/>
        <v>Driven Brands Holdings Inc.</v>
      </c>
      <c r="L3045" t="str">
        <f t="shared" si="327"/>
        <v>NASDAQGS:DRVN</v>
      </c>
    </row>
    <row r="3046" spans="1:12" x14ac:dyDescent="0.25">
      <c r="A3046" s="1" t="s">
        <v>3043</v>
      </c>
      <c r="B3046" s="2">
        <v>4987580</v>
      </c>
      <c r="C3046" t="str">
        <f>_xll.ciqfunctions.udf.CIQ(L3046, "IQ_COUNTRY_NAME")</f>
        <v>United States</v>
      </c>
      <c r="G3046" t="str">
        <f t="shared" si="322"/>
        <v>Drone Services USA, Inc. OTCPK:DSUS)</v>
      </c>
      <c r="H3046">
        <f t="shared" si="323"/>
        <v>1</v>
      </c>
      <c r="I3046" t="str">
        <f t="shared" si="324"/>
        <v>Drone Services USA, Inc. #OTCPK:DSUS)</v>
      </c>
      <c r="J3046">
        <f t="shared" si="325"/>
        <v>26</v>
      </c>
      <c r="K3046" t="str">
        <f t="shared" si="326"/>
        <v>Drone Services USA, Inc.</v>
      </c>
      <c r="L3046" t="str">
        <f t="shared" si="327"/>
        <v>OTCPK:DSUS</v>
      </c>
    </row>
    <row r="3047" spans="1:12" x14ac:dyDescent="0.25">
      <c r="A3047" s="1" t="s">
        <v>3044</v>
      </c>
      <c r="B3047" s="2">
        <v>4331134</v>
      </c>
      <c r="C3047" t="str">
        <f>_xll.ciqfunctions.udf.CIQ(L3047, "IQ_COUNTRY_NAME")</f>
        <v>United States</v>
      </c>
      <c r="G3047" t="str">
        <f t="shared" si="322"/>
        <v>Dropbox, Inc. NASDAQGS:DBX)</v>
      </c>
      <c r="H3047">
        <f t="shared" si="323"/>
        <v>1</v>
      </c>
      <c r="I3047" t="str">
        <f t="shared" si="324"/>
        <v>Dropbox, Inc. #NASDAQGS:DBX)</v>
      </c>
      <c r="J3047">
        <f t="shared" si="325"/>
        <v>15</v>
      </c>
      <c r="K3047" t="str">
        <f t="shared" si="326"/>
        <v>Dropbox, Inc.</v>
      </c>
      <c r="L3047" t="str">
        <f t="shared" si="327"/>
        <v>NASDAQGS:DBX</v>
      </c>
    </row>
    <row r="3048" spans="1:12" x14ac:dyDescent="0.25">
      <c r="A3048" s="1" t="s">
        <v>3045</v>
      </c>
      <c r="B3048" s="2">
        <v>4810476</v>
      </c>
      <c r="C3048" t="str">
        <f>_xll.ciqfunctions.udf.CIQ(L3048, "IQ_COUNTRY_NAME")</f>
        <v>(Invalid Identifier)</v>
      </c>
      <c r="G3048" t="str">
        <f t="shared" si="322"/>
        <v>Drug Free Solution, Inc. OTCEM:DSOL)</v>
      </c>
      <c r="H3048">
        <f t="shared" si="323"/>
        <v>1</v>
      </c>
      <c r="I3048" t="str">
        <f t="shared" si="324"/>
        <v>Drug Free Solution, Inc. #OTCEM:DSOL)</v>
      </c>
      <c r="J3048">
        <f t="shared" si="325"/>
        <v>26</v>
      </c>
      <c r="K3048" t="str">
        <f t="shared" si="326"/>
        <v>Drug Free Solution, Inc.</v>
      </c>
      <c r="L3048" t="str">
        <f t="shared" si="327"/>
        <v>OTCEM:DSOL</v>
      </c>
    </row>
    <row r="3049" spans="1:12" x14ac:dyDescent="0.25">
      <c r="A3049" s="1" t="s">
        <v>3046</v>
      </c>
      <c r="B3049" s="2">
        <v>28660777</v>
      </c>
      <c r="C3049" t="str">
        <f>_xll.ciqfunctions.udf.CIQ(L3049, "IQ_COUNTRY_NAME")</f>
        <v>United States</v>
      </c>
      <c r="G3049" t="str">
        <f t="shared" si="322"/>
        <v>DT Midstream, Inc. NYSE:DTM)</v>
      </c>
      <c r="H3049">
        <f t="shared" si="323"/>
        <v>1</v>
      </c>
      <c r="I3049" t="str">
        <f t="shared" si="324"/>
        <v>DT Midstream, Inc. #NYSE:DTM)</v>
      </c>
      <c r="J3049">
        <f t="shared" si="325"/>
        <v>20</v>
      </c>
      <c r="K3049" t="str">
        <f t="shared" si="326"/>
        <v>DT Midstream, Inc.</v>
      </c>
      <c r="L3049" t="str">
        <f t="shared" si="327"/>
        <v>NYSE:DTM</v>
      </c>
    </row>
    <row r="3050" spans="1:12" x14ac:dyDescent="0.25">
      <c r="A3050" s="1" t="s">
        <v>3047</v>
      </c>
      <c r="B3050" s="2">
        <v>4057044</v>
      </c>
      <c r="C3050" t="str">
        <f>_xll.ciqfunctions.udf.CIQ(L3050, "IQ_COUNTRY_NAME")</f>
        <v>United States</v>
      </c>
      <c r="G3050" t="str">
        <f t="shared" si="322"/>
        <v>DTE Energy Company NYSE:DTE)</v>
      </c>
      <c r="H3050">
        <f t="shared" si="323"/>
        <v>1</v>
      </c>
      <c r="I3050" t="str">
        <f t="shared" si="324"/>
        <v>DTE Energy Company #NYSE:DTE)</v>
      </c>
      <c r="J3050">
        <f t="shared" si="325"/>
        <v>20</v>
      </c>
      <c r="K3050" t="str">
        <f t="shared" si="326"/>
        <v>DTE Energy Company</v>
      </c>
      <c r="L3050" t="str">
        <f t="shared" si="327"/>
        <v>NYSE:DTE</v>
      </c>
    </row>
    <row r="3051" spans="1:12" x14ac:dyDescent="0.25">
      <c r="A3051" s="1" t="s">
        <v>3048</v>
      </c>
      <c r="B3051" s="2">
        <v>5721408</v>
      </c>
      <c r="C3051" t="str">
        <f>_xll.ciqfunctions.udf.CIQ(L3051, "IQ_COUNTRY_NAME")</f>
        <v>United States</v>
      </c>
      <c r="G3051" t="str">
        <f t="shared" si="322"/>
        <v>DTF Tax-Free Income 2028 Term Fund Inc. NYSE:DTF)</v>
      </c>
      <c r="H3051">
        <f t="shared" si="323"/>
        <v>1</v>
      </c>
      <c r="I3051" t="str">
        <f t="shared" si="324"/>
        <v>DTF Tax-Free Income 2028 Term Fund Inc. #NYSE:DTF)</v>
      </c>
      <c r="J3051">
        <f t="shared" si="325"/>
        <v>41</v>
      </c>
      <c r="K3051" t="str">
        <f t="shared" si="326"/>
        <v>DTF Tax-Free Income 2028 Term Fund Inc.</v>
      </c>
      <c r="L3051" t="str">
        <f t="shared" si="327"/>
        <v>NYSE:DTF</v>
      </c>
    </row>
    <row r="3052" spans="1:12" x14ac:dyDescent="0.25">
      <c r="A3052" s="1" t="s">
        <v>3049</v>
      </c>
      <c r="B3052" s="2">
        <v>4772201</v>
      </c>
      <c r="C3052" t="str">
        <f>_xll.ciqfunctions.udf.CIQ(L3052, "IQ_COUNTRY_NAME")</f>
        <v>(Invalid Identifier)</v>
      </c>
      <c r="G3052" t="str">
        <f t="shared" si="322"/>
        <v>Dthera Sciences OTCEM:DTHR)</v>
      </c>
      <c r="H3052">
        <f t="shared" si="323"/>
        <v>1</v>
      </c>
      <c r="I3052" t="str">
        <f t="shared" si="324"/>
        <v>Dthera Sciences #OTCEM:DTHR)</v>
      </c>
      <c r="J3052">
        <f t="shared" si="325"/>
        <v>17</v>
      </c>
      <c r="K3052" t="str">
        <f t="shared" si="326"/>
        <v>Dthera Sciences</v>
      </c>
      <c r="L3052" t="str">
        <f t="shared" si="327"/>
        <v>OTCEM:DTHR</v>
      </c>
    </row>
    <row r="3053" spans="1:12" x14ac:dyDescent="0.25">
      <c r="A3053" s="1" t="s">
        <v>3050</v>
      </c>
      <c r="B3053" s="2">
        <v>29388472</v>
      </c>
      <c r="C3053" t="str">
        <f>_xll.ciqfunctions.udf.CIQ(L3053, "IQ_COUNTRY_NAME")</f>
        <v>United States</v>
      </c>
      <c r="G3053" t="str">
        <f t="shared" si="322"/>
        <v>DTRT Health Acquisition Corp. NASDAQCM:DTRT)</v>
      </c>
      <c r="H3053">
        <f t="shared" si="323"/>
        <v>1</v>
      </c>
      <c r="I3053" t="str">
        <f t="shared" si="324"/>
        <v>DTRT Health Acquisition Corp. #NASDAQCM:DTRT)</v>
      </c>
      <c r="J3053">
        <f t="shared" si="325"/>
        <v>31</v>
      </c>
      <c r="K3053" t="str">
        <f t="shared" si="326"/>
        <v>DTRT Health Acquisition Corp.</v>
      </c>
      <c r="L3053" t="str">
        <f t="shared" si="327"/>
        <v>NASDAQCM:DTRT</v>
      </c>
    </row>
    <row r="3054" spans="1:12" x14ac:dyDescent="0.25">
      <c r="A3054" s="1" t="s">
        <v>3051</v>
      </c>
      <c r="B3054" s="2">
        <v>4995823</v>
      </c>
      <c r="C3054" t="str">
        <f>_xll.ciqfunctions.udf.CIQ(L3054, "IQ_COUNTRY_NAME")</f>
        <v>(Invalid Identifier)</v>
      </c>
      <c r="G3054" t="str">
        <f t="shared" si="322"/>
        <v>Du-Art Film Laboratories, Inc. OTCEM:DAFL)</v>
      </c>
      <c r="H3054">
        <f t="shared" si="323"/>
        <v>1</v>
      </c>
      <c r="I3054" t="str">
        <f t="shared" si="324"/>
        <v>Du-Art Film Laboratories, Inc. #OTCEM:DAFL)</v>
      </c>
      <c r="J3054">
        <f t="shared" si="325"/>
        <v>32</v>
      </c>
      <c r="K3054" t="str">
        <f t="shared" si="326"/>
        <v>Du-Art Film Laboratories, Inc.</v>
      </c>
      <c r="L3054" t="str">
        <f t="shared" si="327"/>
        <v>OTCEM:DAFL</v>
      </c>
    </row>
    <row r="3055" spans="1:12" x14ac:dyDescent="0.25">
      <c r="A3055" s="1" t="s">
        <v>3052</v>
      </c>
      <c r="B3055" s="2">
        <v>4293685</v>
      </c>
      <c r="C3055" t="str">
        <f>_xll.ciqfunctions.udf.CIQ(L3055, "IQ_COUNTRY_NAME")</f>
        <v>United States</v>
      </c>
      <c r="G3055" t="str">
        <f t="shared" si="322"/>
        <v>Duck Creek Technologies, Inc. NASDAQGS:DCT)</v>
      </c>
      <c r="H3055">
        <f t="shared" si="323"/>
        <v>1</v>
      </c>
      <c r="I3055" t="str">
        <f t="shared" si="324"/>
        <v>Duck Creek Technologies, Inc. #NASDAQGS:DCT)</v>
      </c>
      <c r="J3055">
        <f t="shared" si="325"/>
        <v>31</v>
      </c>
      <c r="K3055" t="str">
        <f t="shared" si="326"/>
        <v>Duck Creek Technologies, Inc.</v>
      </c>
      <c r="L3055" t="str">
        <f t="shared" si="327"/>
        <v>NASDAQGS:DCT</v>
      </c>
    </row>
    <row r="3056" spans="1:12" x14ac:dyDescent="0.25">
      <c r="A3056" s="1" t="s">
        <v>3053</v>
      </c>
      <c r="B3056" s="2">
        <v>4987110</v>
      </c>
      <c r="C3056" t="str">
        <f>_xll.ciqfunctions.udf.CIQ(L3056, "IQ_COUNTRY_NAME")</f>
        <v>United States</v>
      </c>
      <c r="G3056" t="str">
        <f t="shared" si="322"/>
        <v>Ducommun Incorporated NYSE:DCO)</v>
      </c>
      <c r="H3056">
        <f t="shared" si="323"/>
        <v>1</v>
      </c>
      <c r="I3056" t="str">
        <f t="shared" si="324"/>
        <v>Ducommun Incorporated #NYSE:DCO)</v>
      </c>
      <c r="J3056">
        <f t="shared" si="325"/>
        <v>23</v>
      </c>
      <c r="K3056" t="str">
        <f t="shared" si="326"/>
        <v>Ducommun Incorporated</v>
      </c>
      <c r="L3056" t="str">
        <f t="shared" si="327"/>
        <v>NYSE:DCO</v>
      </c>
    </row>
    <row r="3057" spans="1:12" x14ac:dyDescent="0.25">
      <c r="A3057" s="1" t="s">
        <v>3054</v>
      </c>
      <c r="B3057" s="2">
        <v>5721932</v>
      </c>
      <c r="C3057" t="str">
        <f>_xll.ciqfunctions.udf.CIQ(L3057, "IQ_COUNTRY_NAME")</f>
        <v>United States</v>
      </c>
      <c r="G3057" t="str">
        <f t="shared" si="322"/>
        <v>Duff &amp; Phelps Utility and Infrastructure Fund Inc. NYSE:DPG)</v>
      </c>
      <c r="H3057">
        <f t="shared" si="323"/>
        <v>1</v>
      </c>
      <c r="I3057" t="str">
        <f t="shared" si="324"/>
        <v>Duff &amp; Phelps Utility and Infrastructure Fund Inc. #NYSE:DPG)</v>
      </c>
      <c r="J3057">
        <f t="shared" si="325"/>
        <v>52</v>
      </c>
      <c r="K3057" t="str">
        <f t="shared" si="326"/>
        <v>Duff &amp; Phelps Utility and Infrastructure Fund Inc.</v>
      </c>
      <c r="L3057" t="str">
        <f t="shared" si="327"/>
        <v>NYSE:DPG</v>
      </c>
    </row>
    <row r="3058" spans="1:12" x14ac:dyDescent="0.25">
      <c r="A3058" s="1" t="s">
        <v>3055</v>
      </c>
      <c r="B3058" s="2">
        <v>4121470</v>
      </c>
      <c r="C3058" t="str">
        <f>_xll.ciqfunctions.udf.CIQ(L3058, "IQ_COUNTRY_NAME")</f>
        <v>United States</v>
      </c>
      <c r="G3058" t="str">
        <f t="shared" si="322"/>
        <v>Duke Energy Corporation NYSE:DUK)</v>
      </c>
      <c r="H3058">
        <f t="shared" si="323"/>
        <v>1</v>
      </c>
      <c r="I3058" t="str">
        <f t="shared" si="324"/>
        <v>Duke Energy Corporation #NYSE:DUK)</v>
      </c>
      <c r="J3058">
        <f t="shared" si="325"/>
        <v>25</v>
      </c>
      <c r="K3058" t="str">
        <f t="shared" si="326"/>
        <v>Duke Energy Corporation</v>
      </c>
      <c r="L3058" t="str">
        <f t="shared" si="327"/>
        <v>NYSE:DUK</v>
      </c>
    </row>
    <row r="3059" spans="1:12" x14ac:dyDescent="0.25">
      <c r="A3059" s="1" t="s">
        <v>3056</v>
      </c>
      <c r="B3059" s="2">
        <v>102944</v>
      </c>
      <c r="C3059" t="str">
        <f>_xll.ciqfunctions.udf.CIQ(L3059, "IQ_COUNTRY_NAME")</f>
        <v>United States</v>
      </c>
      <c r="G3059" t="str">
        <f t="shared" si="322"/>
        <v>Duke Realty Corporation NYSE:DRE)</v>
      </c>
      <c r="H3059">
        <f t="shared" si="323"/>
        <v>1</v>
      </c>
      <c r="I3059" t="str">
        <f t="shared" si="324"/>
        <v>Duke Realty Corporation #NYSE:DRE)</v>
      </c>
      <c r="J3059">
        <f t="shared" si="325"/>
        <v>25</v>
      </c>
      <c r="K3059" t="str">
        <f t="shared" si="326"/>
        <v>Duke Realty Corporation</v>
      </c>
      <c r="L3059" t="str">
        <f t="shared" si="327"/>
        <v>NYSE:DRE</v>
      </c>
    </row>
    <row r="3060" spans="1:12" x14ac:dyDescent="0.25">
      <c r="A3060" s="1" t="s">
        <v>3057</v>
      </c>
      <c r="B3060" s="2">
        <v>4911032</v>
      </c>
      <c r="C3060" t="str">
        <f>_xll.ciqfunctions.udf.CIQ(L3060, "IQ_COUNTRY_NAME")</f>
        <v>United States</v>
      </c>
      <c r="G3060" t="str">
        <f t="shared" si="322"/>
        <v>Duluth Holdings Inc. NASDAQGS:DLTH)</v>
      </c>
      <c r="H3060">
        <f t="shared" si="323"/>
        <v>1</v>
      </c>
      <c r="I3060" t="str">
        <f t="shared" si="324"/>
        <v>Duluth Holdings Inc. #NASDAQGS:DLTH)</v>
      </c>
      <c r="J3060">
        <f t="shared" si="325"/>
        <v>22</v>
      </c>
      <c r="K3060" t="str">
        <f t="shared" si="326"/>
        <v>Duluth Holdings Inc.</v>
      </c>
      <c r="L3060" t="str">
        <f t="shared" si="327"/>
        <v>NASDAQGS:DLTH</v>
      </c>
    </row>
    <row r="3061" spans="1:12" x14ac:dyDescent="0.25">
      <c r="A3061" s="1" t="s">
        <v>3058</v>
      </c>
      <c r="B3061" s="2">
        <v>4021861</v>
      </c>
      <c r="C3061" t="str">
        <f>_xll.ciqfunctions.udf.CIQ(L3061, "IQ_COUNTRY_NAME")</f>
        <v>United States</v>
      </c>
      <c r="G3061" t="str">
        <f t="shared" si="322"/>
        <v>Dun &amp; Bradstreet Holdings, Inc. NYSE:DNB)</v>
      </c>
      <c r="H3061">
        <f t="shared" si="323"/>
        <v>1</v>
      </c>
      <c r="I3061" t="str">
        <f t="shared" si="324"/>
        <v>Dun &amp; Bradstreet Holdings, Inc. #NYSE:DNB)</v>
      </c>
      <c r="J3061">
        <f t="shared" si="325"/>
        <v>33</v>
      </c>
      <c r="K3061" t="str">
        <f t="shared" si="326"/>
        <v>Dun &amp; Bradstreet Holdings, Inc.</v>
      </c>
      <c r="L3061" t="str">
        <f t="shared" si="327"/>
        <v>NYSE:DNB</v>
      </c>
    </row>
    <row r="3062" spans="1:12" x14ac:dyDescent="0.25">
      <c r="A3062" s="1" t="s">
        <v>3059</v>
      </c>
      <c r="B3062" s="2">
        <v>25536432</v>
      </c>
      <c r="C3062" t="str">
        <f>_xll.ciqfunctions.udf.CIQ(L3062, "IQ_COUNTRY_NAME")</f>
        <v>United States</v>
      </c>
      <c r="G3062" t="str">
        <f t="shared" si="322"/>
        <v>Dune Acquisition Corporation NASDAQCM:DUNE)</v>
      </c>
      <c r="H3062">
        <f t="shared" si="323"/>
        <v>1</v>
      </c>
      <c r="I3062" t="str">
        <f t="shared" si="324"/>
        <v>Dune Acquisition Corporation #NASDAQCM:DUNE)</v>
      </c>
      <c r="J3062">
        <f t="shared" si="325"/>
        <v>30</v>
      </c>
      <c r="K3062" t="str">
        <f t="shared" si="326"/>
        <v>Dune Acquisition Corporation</v>
      </c>
      <c r="L3062" t="str">
        <f t="shared" si="327"/>
        <v>NASDAQCM:DUNE</v>
      </c>
    </row>
    <row r="3063" spans="1:12" x14ac:dyDescent="0.25">
      <c r="A3063" s="1" t="s">
        <v>3060</v>
      </c>
      <c r="B3063" s="2">
        <v>4358948</v>
      </c>
      <c r="C3063" t="str">
        <f>_xll.ciqfunctions.udf.CIQ(L3063, "IQ_COUNTRY_NAME")</f>
        <v>(Invalid Identifier)</v>
      </c>
      <c r="G3063" t="str">
        <f t="shared" si="322"/>
        <v>Dunes Exploration Ltd. OTCEM:DYRF.F)</v>
      </c>
      <c r="H3063">
        <f t="shared" si="323"/>
        <v>1</v>
      </c>
      <c r="I3063" t="str">
        <f t="shared" si="324"/>
        <v>Dunes Exploration Ltd. #OTCEM:DYRF.F)</v>
      </c>
      <c r="J3063">
        <f t="shared" si="325"/>
        <v>24</v>
      </c>
      <c r="K3063" t="str">
        <f t="shared" si="326"/>
        <v>Dunes Exploration Ltd.</v>
      </c>
      <c r="L3063" t="str">
        <f t="shared" si="327"/>
        <v>OTCEM:DYRF.F</v>
      </c>
    </row>
    <row r="3064" spans="1:12" x14ac:dyDescent="0.25">
      <c r="A3064" s="1" t="s">
        <v>3061</v>
      </c>
      <c r="B3064" s="2">
        <v>5293446</v>
      </c>
      <c r="C3064" t="str">
        <f>_xll.ciqfunctions.udf.CIQ(L3064, "IQ_COUNTRY_NAME")</f>
        <v>United States</v>
      </c>
      <c r="G3064" t="str">
        <f t="shared" si="322"/>
        <v>Duo World, Inc. OTCPK:DUUO)</v>
      </c>
      <c r="H3064">
        <f t="shared" si="323"/>
        <v>1</v>
      </c>
      <c r="I3064" t="str">
        <f t="shared" si="324"/>
        <v>Duo World, Inc. #OTCPK:DUUO)</v>
      </c>
      <c r="J3064">
        <f t="shared" si="325"/>
        <v>17</v>
      </c>
      <c r="K3064" t="str">
        <f t="shared" si="326"/>
        <v>Duo World, Inc.</v>
      </c>
      <c r="L3064" t="str">
        <f t="shared" si="327"/>
        <v>OTCPK:DUUO</v>
      </c>
    </row>
    <row r="3065" spans="1:12" x14ac:dyDescent="0.25">
      <c r="A3065" s="1" t="s">
        <v>3062</v>
      </c>
      <c r="B3065" s="2">
        <v>5242080</v>
      </c>
      <c r="C3065" t="str">
        <f>_xll.ciqfunctions.udf.CIQ(L3065, "IQ_COUNTRY_NAME")</f>
        <v>United States</v>
      </c>
      <c r="G3065" t="str">
        <f t="shared" si="322"/>
        <v>Duolingo, Inc. NASDAQGS:DUOL)</v>
      </c>
      <c r="H3065">
        <f t="shared" si="323"/>
        <v>1</v>
      </c>
      <c r="I3065" t="str">
        <f t="shared" si="324"/>
        <v>Duolingo, Inc. #NASDAQGS:DUOL)</v>
      </c>
      <c r="J3065">
        <f t="shared" si="325"/>
        <v>16</v>
      </c>
      <c r="K3065" t="str">
        <f t="shared" si="326"/>
        <v>Duolingo, Inc.</v>
      </c>
      <c r="L3065" t="str">
        <f t="shared" si="327"/>
        <v>NASDAQGS:DUOL</v>
      </c>
    </row>
    <row r="3066" spans="1:12" x14ac:dyDescent="0.25">
      <c r="A3066" s="1" t="s">
        <v>3063</v>
      </c>
      <c r="B3066" s="2">
        <v>4969493</v>
      </c>
      <c r="C3066" t="str">
        <f>_xll.ciqfunctions.udf.CIQ(L3066, "IQ_COUNTRY_NAME")</f>
        <v>United States</v>
      </c>
      <c r="G3066" t="str">
        <f t="shared" si="322"/>
        <v>Duos Technologies Group, Inc. NASDAQCM:DUOT)</v>
      </c>
      <c r="H3066">
        <f t="shared" si="323"/>
        <v>1</v>
      </c>
      <c r="I3066" t="str">
        <f t="shared" si="324"/>
        <v>Duos Technologies Group, Inc. #NASDAQCM:DUOT)</v>
      </c>
      <c r="J3066">
        <f t="shared" si="325"/>
        <v>31</v>
      </c>
      <c r="K3066" t="str">
        <f t="shared" si="326"/>
        <v>Duos Technologies Group, Inc.</v>
      </c>
      <c r="L3066" t="str">
        <f t="shared" si="327"/>
        <v>NASDAQCM:DUOT</v>
      </c>
    </row>
    <row r="3067" spans="1:12" x14ac:dyDescent="0.25">
      <c r="A3067" s="1" t="s">
        <v>3064</v>
      </c>
      <c r="B3067" s="2">
        <v>4873611</v>
      </c>
      <c r="C3067" t="str">
        <f>_xll.ciqfunctions.udf.CIQ(L3067, "IQ_COUNTRY_NAME")</f>
        <v>United States</v>
      </c>
      <c r="G3067" t="str">
        <f t="shared" si="322"/>
        <v>DuPont de Nemours, Inc. NYSE:DD)</v>
      </c>
      <c r="H3067">
        <f t="shared" si="323"/>
        <v>1</v>
      </c>
      <c r="I3067" t="str">
        <f t="shared" si="324"/>
        <v>DuPont de Nemours, Inc. #NYSE:DD)</v>
      </c>
      <c r="J3067">
        <f t="shared" si="325"/>
        <v>25</v>
      </c>
      <c r="K3067" t="str">
        <f t="shared" si="326"/>
        <v>DuPont de Nemours, Inc.</v>
      </c>
      <c r="L3067" t="str">
        <f t="shared" si="327"/>
        <v>NYSE:DD</v>
      </c>
    </row>
    <row r="3068" spans="1:12" x14ac:dyDescent="0.25">
      <c r="A3068" s="1" t="s">
        <v>3065</v>
      </c>
      <c r="B3068" s="2">
        <v>4811349</v>
      </c>
      <c r="C3068" t="str">
        <f>_xll.ciqfunctions.udf.CIQ(L3068, "IQ_COUNTRY_NAME")</f>
        <v>United States</v>
      </c>
      <c r="G3068" t="str">
        <f t="shared" si="322"/>
        <v>DURECT Corporation NASDAQCM:DRRX)</v>
      </c>
      <c r="H3068">
        <f t="shared" si="323"/>
        <v>1</v>
      </c>
      <c r="I3068" t="str">
        <f t="shared" si="324"/>
        <v>DURECT Corporation #NASDAQCM:DRRX)</v>
      </c>
      <c r="J3068">
        <f t="shared" si="325"/>
        <v>20</v>
      </c>
      <c r="K3068" t="str">
        <f t="shared" si="326"/>
        <v>DURECT Corporation</v>
      </c>
      <c r="L3068" t="str">
        <f t="shared" si="327"/>
        <v>NASDAQCM:DRRX</v>
      </c>
    </row>
    <row r="3069" spans="1:12" x14ac:dyDescent="0.25">
      <c r="A3069" s="1" t="s">
        <v>3066</v>
      </c>
      <c r="B3069" s="2">
        <v>8435281</v>
      </c>
      <c r="C3069" t="str">
        <f>_xll.ciqfunctions.udf.CIQ(L3069, "IQ_COUNTRY_NAME")</f>
        <v>United States</v>
      </c>
      <c r="G3069" t="str">
        <f t="shared" si="322"/>
        <v>Dutch Bros Inc. NYSE:BROS)</v>
      </c>
      <c r="H3069">
        <f t="shared" si="323"/>
        <v>1</v>
      </c>
      <c r="I3069" t="str">
        <f t="shared" si="324"/>
        <v>Dutch Bros Inc. #NYSE:BROS)</v>
      </c>
      <c r="J3069">
        <f t="shared" si="325"/>
        <v>17</v>
      </c>
      <c r="K3069" t="str">
        <f t="shared" si="326"/>
        <v>Dutch Bros Inc.</v>
      </c>
      <c r="L3069" t="str">
        <f t="shared" si="327"/>
        <v>NYSE:BROS</v>
      </c>
    </row>
    <row r="3070" spans="1:12" x14ac:dyDescent="0.25">
      <c r="A3070" s="1" t="s">
        <v>3067</v>
      </c>
      <c r="B3070" s="2">
        <v>5721102</v>
      </c>
      <c r="C3070" t="str">
        <f>_xll.ciqfunctions.udf.CIQ(L3070, "IQ_COUNTRY_NAME")</f>
        <v>United States</v>
      </c>
      <c r="G3070" t="str">
        <f t="shared" si="322"/>
        <v>DWS Municipal Income Trust NYSE:KTF)</v>
      </c>
      <c r="H3070">
        <f t="shared" si="323"/>
        <v>1</v>
      </c>
      <c r="I3070" t="str">
        <f t="shared" si="324"/>
        <v>DWS Municipal Income Trust #NYSE:KTF)</v>
      </c>
      <c r="J3070">
        <f t="shared" si="325"/>
        <v>28</v>
      </c>
      <c r="K3070" t="str">
        <f t="shared" si="326"/>
        <v>DWS Municipal Income Trust</v>
      </c>
      <c r="L3070" t="str">
        <f t="shared" si="327"/>
        <v>NYSE:KTF</v>
      </c>
    </row>
    <row r="3071" spans="1:12" x14ac:dyDescent="0.25">
      <c r="A3071" s="1" t="s">
        <v>3068</v>
      </c>
      <c r="B3071" s="2">
        <v>5721105</v>
      </c>
      <c r="C3071" t="str">
        <f>_xll.ciqfunctions.udf.CIQ(L3071, "IQ_COUNTRY_NAME")</f>
        <v>United States</v>
      </c>
      <c r="G3071" t="str">
        <f t="shared" si="322"/>
        <v>DWS Strategic Municipal Income Trust NYSE:KSM)</v>
      </c>
      <c r="H3071">
        <f t="shared" si="323"/>
        <v>1</v>
      </c>
      <c r="I3071" t="str">
        <f t="shared" si="324"/>
        <v>DWS Strategic Municipal Income Trust #NYSE:KSM)</v>
      </c>
      <c r="J3071">
        <f t="shared" si="325"/>
        <v>38</v>
      </c>
      <c r="K3071" t="str">
        <f t="shared" si="326"/>
        <v>DWS Strategic Municipal Income Trust</v>
      </c>
      <c r="L3071" t="str">
        <f t="shared" si="327"/>
        <v>NYSE:KSM</v>
      </c>
    </row>
    <row r="3072" spans="1:12" x14ac:dyDescent="0.25">
      <c r="A3072" s="1" t="s">
        <v>3069</v>
      </c>
      <c r="B3072" s="2">
        <v>4024401</v>
      </c>
      <c r="C3072" t="str">
        <f>_xll.ciqfunctions.udf.CIQ(L3072, "IQ_COUNTRY_NAME")</f>
        <v>United States</v>
      </c>
      <c r="G3072" t="str">
        <f t="shared" si="322"/>
        <v>DXC Technology Company NYSE:DXC)</v>
      </c>
      <c r="H3072">
        <f t="shared" si="323"/>
        <v>1</v>
      </c>
      <c r="I3072" t="str">
        <f t="shared" si="324"/>
        <v>DXC Technology Company #NYSE:DXC)</v>
      </c>
      <c r="J3072">
        <f t="shared" si="325"/>
        <v>24</v>
      </c>
      <c r="K3072" t="str">
        <f t="shared" si="326"/>
        <v>DXC Technology Company</v>
      </c>
      <c r="L3072" t="str">
        <f t="shared" si="327"/>
        <v>NYSE:DXC</v>
      </c>
    </row>
    <row r="3073" spans="1:12" x14ac:dyDescent="0.25">
      <c r="A3073" s="1" t="s">
        <v>3070</v>
      </c>
      <c r="B3073" s="2">
        <v>4376766</v>
      </c>
      <c r="C3073" t="str">
        <f>_xll.ciqfunctions.udf.CIQ(L3073, "IQ_COUNTRY_NAME")</f>
        <v>United States</v>
      </c>
      <c r="G3073" t="str">
        <f t="shared" si="322"/>
        <v>DXP Enterprises, Inc. NASDAQGS:DXPE)</v>
      </c>
      <c r="H3073">
        <f t="shared" si="323"/>
        <v>1</v>
      </c>
      <c r="I3073" t="str">
        <f t="shared" si="324"/>
        <v>DXP Enterprises, Inc. #NASDAQGS:DXPE)</v>
      </c>
      <c r="J3073">
        <f t="shared" si="325"/>
        <v>23</v>
      </c>
      <c r="K3073" t="str">
        <f t="shared" si="326"/>
        <v>DXP Enterprises, Inc.</v>
      </c>
      <c r="L3073" t="str">
        <f t="shared" si="327"/>
        <v>NASDAQGS:DXPE</v>
      </c>
    </row>
    <row r="3074" spans="1:12" x14ac:dyDescent="0.25">
      <c r="A3074" s="1" t="s">
        <v>3071</v>
      </c>
      <c r="B3074" s="2">
        <v>4985832</v>
      </c>
      <c r="C3074" t="str">
        <f>_xll.ciqfunctions.udf.CIQ(L3074, "IQ_COUNTRY_NAME")</f>
        <v>United States</v>
      </c>
      <c r="G3074" t="str">
        <f t="shared" si="322"/>
        <v>Dyadic International, Inc. NASDAQCM:DYAI)</v>
      </c>
      <c r="H3074">
        <f t="shared" si="323"/>
        <v>1</v>
      </c>
      <c r="I3074" t="str">
        <f t="shared" si="324"/>
        <v>Dyadic International, Inc. #NASDAQCM:DYAI)</v>
      </c>
      <c r="J3074">
        <f t="shared" si="325"/>
        <v>28</v>
      </c>
      <c r="K3074" t="str">
        <f t="shared" si="326"/>
        <v>Dyadic International, Inc.</v>
      </c>
      <c r="L3074" t="str">
        <f t="shared" si="327"/>
        <v>NASDAQCM:DYAI</v>
      </c>
    </row>
    <row r="3075" spans="1:12" x14ac:dyDescent="0.25">
      <c r="A3075" s="1" t="s">
        <v>3072</v>
      </c>
      <c r="B3075" s="2">
        <v>4295787</v>
      </c>
      <c r="C3075" t="str">
        <f>_xll.ciqfunctions.udf.CIQ(L3075, "IQ_COUNTRY_NAME")</f>
        <v>United States</v>
      </c>
      <c r="G3075" t="str">
        <f t="shared" si="322"/>
        <v>Dycom Industries, Inc. NYSE:DY)</v>
      </c>
      <c r="H3075">
        <f t="shared" si="323"/>
        <v>1</v>
      </c>
      <c r="I3075" t="str">
        <f t="shared" si="324"/>
        <v>Dycom Industries, Inc. #NYSE:DY)</v>
      </c>
      <c r="J3075">
        <f t="shared" si="325"/>
        <v>24</v>
      </c>
      <c r="K3075" t="str">
        <f t="shared" si="326"/>
        <v>Dycom Industries, Inc.</v>
      </c>
      <c r="L3075" t="str">
        <f t="shared" si="327"/>
        <v>NYSE:DY</v>
      </c>
    </row>
    <row r="3076" spans="1:12" x14ac:dyDescent="0.25">
      <c r="A3076" s="1" t="s">
        <v>3073</v>
      </c>
      <c r="B3076" s="2">
        <v>4910373</v>
      </c>
      <c r="C3076" t="str">
        <f>_xll.ciqfunctions.udf.CIQ(L3076, "IQ_COUNTRY_NAME")</f>
        <v>(Invalid Identifier)</v>
      </c>
      <c r="G3076" t="str">
        <f t="shared" si="322"/>
        <v>Dyna Group International Inc. OTCEM:DGIX)</v>
      </c>
      <c r="H3076">
        <f t="shared" si="323"/>
        <v>1</v>
      </c>
      <c r="I3076" t="str">
        <f t="shared" si="324"/>
        <v>Dyna Group International Inc. #OTCEM:DGIX)</v>
      </c>
      <c r="J3076">
        <f t="shared" si="325"/>
        <v>31</v>
      </c>
      <c r="K3076" t="str">
        <f t="shared" si="326"/>
        <v>Dyna Group International Inc.</v>
      </c>
      <c r="L3076" t="str">
        <f t="shared" si="327"/>
        <v>OTCEM:DGIX</v>
      </c>
    </row>
    <row r="3077" spans="1:12" x14ac:dyDescent="0.25">
      <c r="A3077" s="1" t="s">
        <v>3074</v>
      </c>
      <c r="B3077" s="2">
        <v>28846953</v>
      </c>
      <c r="C3077" t="str">
        <f>_xll.ciqfunctions.udf.CIQ(L3077, "IQ_COUNTRY_NAME")</f>
        <v>United States</v>
      </c>
      <c r="G3077" t="str">
        <f t="shared" si="322"/>
        <v>Dynamics Special Purpose Corp. NASDAQCM:DYNS)</v>
      </c>
      <c r="H3077">
        <f t="shared" si="323"/>
        <v>1</v>
      </c>
      <c r="I3077" t="str">
        <f t="shared" si="324"/>
        <v>Dynamics Special Purpose Corp. #NASDAQCM:DYNS)</v>
      </c>
      <c r="J3077">
        <f t="shared" si="325"/>
        <v>32</v>
      </c>
      <c r="K3077" t="str">
        <f t="shared" si="326"/>
        <v>Dynamics Special Purpose Corp.</v>
      </c>
      <c r="L3077" t="str">
        <f t="shared" si="327"/>
        <v>NASDAQCM:DYNS</v>
      </c>
    </row>
    <row r="3078" spans="1:12" x14ac:dyDescent="0.25">
      <c r="A3078" s="1" t="s">
        <v>3075</v>
      </c>
      <c r="B3078" s="2">
        <v>4349836</v>
      </c>
      <c r="C3078" t="str">
        <f>_xll.ciqfunctions.udf.CIQ(L3078, "IQ_COUNTRY_NAME")</f>
        <v>(Invalid Identifier)</v>
      </c>
      <c r="G3078" t="str">
        <f t="shared" si="322"/>
        <v>DynaResource, Inc. OTCQB:DYNR)</v>
      </c>
      <c r="H3078">
        <f t="shared" si="323"/>
        <v>1</v>
      </c>
      <c r="I3078" t="str">
        <f t="shared" si="324"/>
        <v>DynaResource, Inc. #OTCQB:DYNR)</v>
      </c>
      <c r="J3078">
        <f t="shared" si="325"/>
        <v>20</v>
      </c>
      <c r="K3078" t="str">
        <f t="shared" si="326"/>
        <v>DynaResource, Inc.</v>
      </c>
      <c r="L3078" t="str">
        <f t="shared" si="327"/>
        <v>OTCQB:DYNR</v>
      </c>
    </row>
    <row r="3079" spans="1:12" x14ac:dyDescent="0.25">
      <c r="A3079" s="1" t="s">
        <v>3076</v>
      </c>
      <c r="B3079" s="2">
        <v>4966066</v>
      </c>
      <c r="C3079" t="str">
        <f>_xll.ciqfunctions.udf.CIQ(L3079, "IQ_COUNTRY_NAME")</f>
        <v>(Invalid Identifier)</v>
      </c>
      <c r="G3079" t="str">
        <f t="shared" si="322"/>
        <v>Dynasil Corporation of America OTCEM:DYSL)</v>
      </c>
      <c r="H3079">
        <f t="shared" si="323"/>
        <v>1</v>
      </c>
      <c r="I3079" t="str">
        <f t="shared" si="324"/>
        <v>Dynasil Corporation of America #OTCEM:DYSL)</v>
      </c>
      <c r="J3079">
        <f t="shared" si="325"/>
        <v>32</v>
      </c>
      <c r="K3079" t="str">
        <f t="shared" si="326"/>
        <v>Dynasil Corporation of America</v>
      </c>
      <c r="L3079" t="str">
        <f t="shared" si="327"/>
        <v>OTCEM:DYSL</v>
      </c>
    </row>
    <row r="3080" spans="1:12" x14ac:dyDescent="0.25">
      <c r="A3080" s="1" t="s">
        <v>3077</v>
      </c>
      <c r="B3080" s="2">
        <v>5001260</v>
      </c>
      <c r="C3080" t="str">
        <f>_xll.ciqfunctions.udf.CIQ(L3080, "IQ_COUNTRY_NAME")</f>
        <v>United States</v>
      </c>
      <c r="G3080" t="str">
        <f t="shared" si="322"/>
        <v>Dynastar Holdings, Inc. OTCPK:DYNA)</v>
      </c>
      <c r="H3080">
        <f t="shared" si="323"/>
        <v>1</v>
      </c>
      <c r="I3080" t="str">
        <f t="shared" si="324"/>
        <v>Dynastar Holdings, Inc. #OTCPK:DYNA)</v>
      </c>
      <c r="J3080">
        <f t="shared" si="325"/>
        <v>25</v>
      </c>
      <c r="K3080" t="str">
        <f t="shared" si="326"/>
        <v>Dynastar Holdings, Inc.</v>
      </c>
      <c r="L3080" t="str">
        <f t="shared" si="327"/>
        <v>OTCPK:DYNA</v>
      </c>
    </row>
    <row r="3081" spans="1:12" x14ac:dyDescent="0.25">
      <c r="A3081" s="1" t="s">
        <v>3078</v>
      </c>
      <c r="B3081" s="2">
        <v>15568188</v>
      </c>
      <c r="C3081" t="str">
        <f>_xll.ciqfunctions.udf.CIQ(L3081, "IQ_COUNTRY_NAME")</f>
        <v>United States</v>
      </c>
      <c r="G3081" t="str">
        <f t="shared" si="322"/>
        <v>Dynatrace, Inc. NYSE:DT)</v>
      </c>
      <c r="H3081">
        <f t="shared" si="323"/>
        <v>1</v>
      </c>
      <c r="I3081" t="str">
        <f t="shared" si="324"/>
        <v>Dynatrace, Inc. #NYSE:DT)</v>
      </c>
      <c r="J3081">
        <f t="shared" si="325"/>
        <v>17</v>
      </c>
      <c r="K3081" t="str">
        <f t="shared" si="326"/>
        <v>Dynatrace, Inc.</v>
      </c>
      <c r="L3081" t="str">
        <f t="shared" si="327"/>
        <v>NYSE:DT</v>
      </c>
    </row>
    <row r="3082" spans="1:12" x14ac:dyDescent="0.25">
      <c r="A3082" s="1" t="s">
        <v>3079</v>
      </c>
      <c r="B3082" s="2">
        <v>4810194</v>
      </c>
      <c r="C3082" t="str">
        <f>_xll.ciqfunctions.udf.CIQ(L3082, "IQ_COUNTRY_NAME")</f>
        <v>United States</v>
      </c>
      <c r="G3082" t="str">
        <f t="shared" si="322"/>
        <v>Dynatronics Corporation NASDAQCM:DYNT)</v>
      </c>
      <c r="H3082">
        <f t="shared" si="323"/>
        <v>1</v>
      </c>
      <c r="I3082" t="str">
        <f t="shared" si="324"/>
        <v>Dynatronics Corporation #NASDAQCM:DYNT)</v>
      </c>
      <c r="J3082">
        <f t="shared" si="325"/>
        <v>25</v>
      </c>
      <c r="K3082" t="str">
        <f t="shared" si="326"/>
        <v>Dynatronics Corporation</v>
      </c>
      <c r="L3082" t="str">
        <f t="shared" si="327"/>
        <v>NASDAQCM:DYNT</v>
      </c>
    </row>
    <row r="3083" spans="1:12" x14ac:dyDescent="0.25">
      <c r="A3083" s="1" t="s">
        <v>3080</v>
      </c>
      <c r="B3083" s="2">
        <v>4811587</v>
      </c>
      <c r="C3083" t="str">
        <f>_xll.ciqfunctions.udf.CIQ(L3083, "IQ_COUNTRY_NAME")</f>
        <v>United States</v>
      </c>
      <c r="G3083" t="str">
        <f t="shared" si="322"/>
        <v>Dynavax Technologies Corporation NASDAQCM:DVAX)</v>
      </c>
      <c r="H3083">
        <f t="shared" si="323"/>
        <v>1</v>
      </c>
      <c r="I3083" t="str">
        <f t="shared" si="324"/>
        <v>Dynavax Technologies Corporation #NASDAQCM:DVAX)</v>
      </c>
      <c r="J3083">
        <f t="shared" si="325"/>
        <v>34</v>
      </c>
      <c r="K3083" t="str">
        <f t="shared" si="326"/>
        <v>Dynavax Technologies Corporation</v>
      </c>
      <c r="L3083" t="str">
        <f t="shared" si="327"/>
        <v>NASDAQCM:DVAX</v>
      </c>
    </row>
    <row r="3084" spans="1:12" x14ac:dyDescent="0.25">
      <c r="A3084" s="1" t="s">
        <v>3081</v>
      </c>
      <c r="B3084" s="2">
        <v>14758986</v>
      </c>
      <c r="C3084" t="str">
        <f>_xll.ciqfunctions.udf.CIQ(L3084, "IQ_COUNTRY_NAME")</f>
        <v>United States</v>
      </c>
      <c r="G3084" t="str">
        <f t="shared" si="322"/>
        <v>Dyne Therapeutics, Inc. NASDAQGS:DYN)</v>
      </c>
      <c r="H3084">
        <f t="shared" si="323"/>
        <v>1</v>
      </c>
      <c r="I3084" t="str">
        <f t="shared" si="324"/>
        <v>Dyne Therapeutics, Inc. #NASDAQGS:DYN)</v>
      </c>
      <c r="J3084">
        <f t="shared" si="325"/>
        <v>25</v>
      </c>
      <c r="K3084" t="str">
        <f t="shared" si="326"/>
        <v>Dyne Therapeutics, Inc.</v>
      </c>
      <c r="L3084" t="str">
        <f t="shared" si="327"/>
        <v>NASDAQGS:DYN</v>
      </c>
    </row>
    <row r="3085" spans="1:12" x14ac:dyDescent="0.25">
      <c r="A3085" s="1" t="s">
        <v>3082</v>
      </c>
      <c r="B3085" s="2">
        <v>103012</v>
      </c>
      <c r="C3085" t="str">
        <f>_xll.ciqfunctions.udf.CIQ(L3085, "IQ_COUNTRY_NAME")</f>
        <v>United States</v>
      </c>
      <c r="G3085" t="str">
        <f t="shared" si="322"/>
        <v>Dynex Capital, Inc. NYSE:DX)</v>
      </c>
      <c r="H3085">
        <f t="shared" si="323"/>
        <v>1</v>
      </c>
      <c r="I3085" t="str">
        <f t="shared" si="324"/>
        <v>Dynex Capital, Inc. #NYSE:DX)</v>
      </c>
      <c r="J3085">
        <f t="shared" si="325"/>
        <v>21</v>
      </c>
      <c r="K3085" t="str">
        <f t="shared" si="326"/>
        <v>Dynex Capital, Inc.</v>
      </c>
      <c r="L3085" t="str">
        <f t="shared" si="327"/>
        <v>NYSE:DX</v>
      </c>
    </row>
    <row r="3086" spans="1:12" x14ac:dyDescent="0.25">
      <c r="A3086" s="1" t="s">
        <v>3083</v>
      </c>
      <c r="B3086" s="2">
        <v>4965695</v>
      </c>
      <c r="C3086" t="str">
        <f>_xll.ciqfunctions.udf.CIQ(L3086, "IQ_COUNTRY_NAME")</f>
        <v>(Invalid Identifier)</v>
      </c>
      <c r="G3086" t="str">
        <f t="shared" si="322"/>
        <v>DynTek, Inc. OTCEM:DYNE)</v>
      </c>
      <c r="H3086">
        <f t="shared" si="323"/>
        <v>1</v>
      </c>
      <c r="I3086" t="str">
        <f t="shared" si="324"/>
        <v>DynTek, Inc. #OTCEM:DYNE)</v>
      </c>
      <c r="J3086">
        <f t="shared" si="325"/>
        <v>14</v>
      </c>
      <c r="K3086" t="str">
        <f t="shared" si="326"/>
        <v>DynTek, Inc.</v>
      </c>
      <c r="L3086" t="str">
        <f t="shared" si="327"/>
        <v>OTCEM:DYNE</v>
      </c>
    </row>
    <row r="3087" spans="1:12" x14ac:dyDescent="0.25">
      <c r="A3087" s="1" t="s">
        <v>3084</v>
      </c>
      <c r="B3087" s="2">
        <v>4973177</v>
      </c>
      <c r="C3087" t="str">
        <f>_xll.ciqfunctions.udf.CIQ(L3087, "IQ_COUNTRY_NAME")</f>
        <v>United States</v>
      </c>
      <c r="G3087" t="str">
        <f t="shared" si="322"/>
        <v>DZS Inc. NASDAQCM:DZSI)</v>
      </c>
      <c r="H3087">
        <f t="shared" si="323"/>
        <v>1</v>
      </c>
      <c r="I3087" t="str">
        <f t="shared" si="324"/>
        <v>DZS Inc. #NASDAQCM:DZSI)</v>
      </c>
      <c r="J3087">
        <f t="shared" si="325"/>
        <v>10</v>
      </c>
      <c r="K3087" t="str">
        <f t="shared" si="326"/>
        <v>DZS Inc.</v>
      </c>
      <c r="L3087" t="str">
        <f t="shared" si="327"/>
        <v>NASDAQCM:DZSI</v>
      </c>
    </row>
    <row r="3088" spans="1:12" x14ac:dyDescent="0.25">
      <c r="A3088" s="1" t="s">
        <v>3085</v>
      </c>
      <c r="B3088" s="2">
        <v>4914448</v>
      </c>
      <c r="C3088" t="str">
        <f>_xll.ciqfunctions.udf.CIQ(L3088, "IQ_COUNTRY_NAME")</f>
        <v>United States</v>
      </c>
      <c r="G3088" t="str">
        <f t="shared" si="322"/>
        <v>e.l.f. Beauty, Inc. NYSE:ELF)</v>
      </c>
      <c r="H3088">
        <f t="shared" si="323"/>
        <v>1</v>
      </c>
      <c r="I3088" t="str">
        <f t="shared" si="324"/>
        <v>e.l.f. Beauty, Inc. #NYSE:ELF)</v>
      </c>
      <c r="J3088">
        <f t="shared" si="325"/>
        <v>21</v>
      </c>
      <c r="K3088" t="str">
        <f t="shared" si="326"/>
        <v>e.l.f. Beauty, Inc.</v>
      </c>
      <c r="L3088" t="str">
        <f t="shared" si="327"/>
        <v>NYSE:ELF</v>
      </c>
    </row>
    <row r="3089" spans="1:12" x14ac:dyDescent="0.25">
      <c r="A3089" s="1" t="s">
        <v>3086</v>
      </c>
      <c r="B3089" s="2">
        <v>20312558</v>
      </c>
      <c r="C3089" t="str">
        <f>_xll.ciqfunctions.udf.CIQ(L3089, "IQ_COUNTRY_NAME")</f>
        <v>United States</v>
      </c>
      <c r="G3089" t="str">
        <f t="shared" si="322"/>
        <v>E.Merge Technology Acquisition Corp. NASDAQCM:ETAC)</v>
      </c>
      <c r="H3089">
        <f t="shared" si="323"/>
        <v>1</v>
      </c>
      <c r="I3089" t="str">
        <f t="shared" si="324"/>
        <v>E.Merge Technology Acquisition Corp. #NASDAQCM:ETAC)</v>
      </c>
      <c r="J3089">
        <f t="shared" si="325"/>
        <v>38</v>
      </c>
      <c r="K3089" t="str">
        <f t="shared" si="326"/>
        <v>E.Merge Technology Acquisition Corp.</v>
      </c>
      <c r="L3089" t="str">
        <f t="shared" si="327"/>
        <v>NASDAQCM:ETAC</v>
      </c>
    </row>
    <row r="3090" spans="1:12" x14ac:dyDescent="0.25">
      <c r="A3090" s="1" t="s">
        <v>3087</v>
      </c>
      <c r="B3090" s="2">
        <v>19928652</v>
      </c>
      <c r="C3090" t="str">
        <f>_xll.ciqfunctions.udf.CIQ(L3090, "IQ_COUNTRY_NAME")</f>
        <v>United States</v>
      </c>
      <c r="G3090" t="str">
        <f t="shared" si="322"/>
        <v>E2open Parent Holdings, Inc. NYSE:ETWO)</v>
      </c>
      <c r="H3090">
        <f t="shared" si="323"/>
        <v>1</v>
      </c>
      <c r="I3090" t="str">
        <f t="shared" si="324"/>
        <v>E2open Parent Holdings, Inc. #NYSE:ETWO)</v>
      </c>
      <c r="J3090">
        <f t="shared" si="325"/>
        <v>30</v>
      </c>
      <c r="K3090" t="str">
        <f t="shared" si="326"/>
        <v>E2open Parent Holdings, Inc.</v>
      </c>
      <c r="L3090" t="str">
        <f t="shared" si="327"/>
        <v>NYSE:ETWO</v>
      </c>
    </row>
    <row r="3091" spans="1:12" x14ac:dyDescent="0.25">
      <c r="A3091" s="1" t="s">
        <v>3088</v>
      </c>
      <c r="B3091" s="2">
        <v>4970501</v>
      </c>
      <c r="C3091" t="str">
        <f>_xll.ciqfunctions.udf.CIQ(L3091, "IQ_COUNTRY_NAME")</f>
        <v>United States</v>
      </c>
      <c r="G3091" t="str">
        <f t="shared" si="322"/>
        <v>EACO Corporation OTCPK:EACO)</v>
      </c>
      <c r="H3091">
        <f t="shared" si="323"/>
        <v>1</v>
      </c>
      <c r="I3091" t="str">
        <f t="shared" si="324"/>
        <v>EACO Corporation #OTCPK:EACO)</v>
      </c>
      <c r="J3091">
        <f t="shared" si="325"/>
        <v>18</v>
      </c>
      <c r="K3091" t="str">
        <f t="shared" si="326"/>
        <v>EACO Corporation</v>
      </c>
      <c r="L3091" t="str">
        <f t="shared" si="327"/>
        <v>OTCPK:EACO</v>
      </c>
    </row>
    <row r="3092" spans="1:12" x14ac:dyDescent="0.25">
      <c r="A3092" s="1" t="s">
        <v>3089</v>
      </c>
      <c r="B3092" s="2">
        <v>4053493</v>
      </c>
      <c r="C3092" t="str">
        <f>_xll.ciqfunctions.udf.CIQ(L3092, "IQ_COUNTRY_NAME")</f>
        <v>United States</v>
      </c>
      <c r="G3092" t="str">
        <f t="shared" si="322"/>
        <v>Eagle Bancorp Montana, Inc. NASDAQGM:EBMT)</v>
      </c>
      <c r="H3092">
        <f t="shared" si="323"/>
        <v>1</v>
      </c>
      <c r="I3092" t="str">
        <f t="shared" si="324"/>
        <v>Eagle Bancorp Montana, Inc. #NASDAQGM:EBMT)</v>
      </c>
      <c r="J3092">
        <f t="shared" si="325"/>
        <v>29</v>
      </c>
      <c r="K3092" t="str">
        <f t="shared" si="326"/>
        <v>Eagle Bancorp Montana, Inc.</v>
      </c>
      <c r="L3092" t="str">
        <f t="shared" si="327"/>
        <v>NASDAQGM:EBMT</v>
      </c>
    </row>
    <row r="3093" spans="1:12" x14ac:dyDescent="0.25">
      <c r="A3093" s="1" t="s">
        <v>3090</v>
      </c>
      <c r="B3093" s="2">
        <v>4002078</v>
      </c>
      <c r="C3093" t="str">
        <f>_xll.ciqfunctions.udf.CIQ(L3093, "IQ_COUNTRY_NAME")</f>
        <v>United States</v>
      </c>
      <c r="G3093" t="str">
        <f t="shared" si="322"/>
        <v>Eagle Bancorp, Inc. NASDAQCM:EGBN)</v>
      </c>
      <c r="H3093">
        <f t="shared" si="323"/>
        <v>1</v>
      </c>
      <c r="I3093" t="str">
        <f t="shared" si="324"/>
        <v>Eagle Bancorp, Inc. #NASDAQCM:EGBN)</v>
      </c>
      <c r="J3093">
        <f t="shared" si="325"/>
        <v>21</v>
      </c>
      <c r="K3093" t="str">
        <f t="shared" si="326"/>
        <v>Eagle Bancorp, Inc.</v>
      </c>
      <c r="L3093" t="str">
        <f t="shared" si="327"/>
        <v>NASDAQCM:EGBN</v>
      </c>
    </row>
    <row r="3094" spans="1:12" x14ac:dyDescent="0.25">
      <c r="A3094" s="1" t="s">
        <v>3091</v>
      </c>
      <c r="B3094" s="2">
        <v>4994850</v>
      </c>
      <c r="C3094" t="str">
        <f>_xll.ciqfunctions.udf.CIQ(L3094, "IQ_COUNTRY_NAME")</f>
        <v>United States</v>
      </c>
      <c r="G3094" t="str">
        <f t="shared" si="322"/>
        <v>Eagle Bulk Shipping Inc. NASDAQGS:EGLE)</v>
      </c>
      <c r="H3094">
        <f t="shared" si="323"/>
        <v>1</v>
      </c>
      <c r="I3094" t="str">
        <f t="shared" si="324"/>
        <v>Eagle Bulk Shipping Inc. #NASDAQGS:EGLE)</v>
      </c>
      <c r="J3094">
        <f t="shared" si="325"/>
        <v>26</v>
      </c>
      <c r="K3094" t="str">
        <f t="shared" si="326"/>
        <v>Eagle Bulk Shipping Inc.</v>
      </c>
      <c r="L3094" t="str">
        <f t="shared" si="327"/>
        <v>NASDAQGS:EGLE</v>
      </c>
    </row>
    <row r="3095" spans="1:12" x14ac:dyDescent="0.25">
      <c r="A3095" s="1" t="s">
        <v>3092</v>
      </c>
      <c r="B3095" s="2">
        <v>5721108</v>
      </c>
      <c r="C3095" t="str">
        <f>_xll.ciqfunctions.udf.CIQ(L3095, "IQ_COUNTRY_NAME")</f>
        <v>United States</v>
      </c>
      <c r="G3095" t="str">
        <f t="shared" si="322"/>
        <v>Eagle Capital Growth Fund, Inc. NYSEAM:GRF)</v>
      </c>
      <c r="H3095">
        <f t="shared" si="323"/>
        <v>1</v>
      </c>
      <c r="I3095" t="str">
        <f t="shared" si="324"/>
        <v>Eagle Capital Growth Fund, Inc. #NYSEAM:GRF)</v>
      </c>
      <c r="J3095">
        <f t="shared" si="325"/>
        <v>33</v>
      </c>
      <c r="K3095" t="str">
        <f t="shared" si="326"/>
        <v>Eagle Capital Growth Fund, Inc.</v>
      </c>
      <c r="L3095" t="str">
        <f t="shared" si="327"/>
        <v>NYSEAM:GRF</v>
      </c>
    </row>
    <row r="3096" spans="1:12" x14ac:dyDescent="0.25">
      <c r="A3096" s="1" t="s">
        <v>3093</v>
      </c>
      <c r="B3096" s="2">
        <v>4942492</v>
      </c>
      <c r="C3096" t="str">
        <f>_xll.ciqfunctions.udf.CIQ(L3096, "IQ_COUNTRY_NAME")</f>
        <v>(Invalid Identifier)</v>
      </c>
      <c r="G3096" t="str">
        <f t="shared" ref="G3096:G3159" si="328">SUBSTITUTE(A3096, "(", "")</f>
        <v>Eagle Financial Bancorp, Inc. OTCQB:EFBI)</v>
      </c>
      <c r="H3096">
        <f t="shared" ref="H3096:H3159" si="329">LEN(A3096)-LEN(G3096)</f>
        <v>1</v>
      </c>
      <c r="I3096" t="str">
        <f t="shared" ref="I3096:I3159" si="330">SUBSTITUTE(A3096,"(","#",H3096)</f>
        <v>Eagle Financial Bancorp, Inc. #OTCQB:EFBI)</v>
      </c>
      <c r="J3096">
        <f t="shared" ref="J3096:J3159" si="331">FIND("#", I3096)</f>
        <v>31</v>
      </c>
      <c r="K3096" t="str">
        <f t="shared" ref="K3096:K3159" si="332">TRIM(LEFT(A3096,J3096-1))</f>
        <v>Eagle Financial Bancorp, Inc.</v>
      </c>
      <c r="L3096" t="str">
        <f t="shared" ref="L3096:L3159" si="333">TRIM(MID(A3096,J3096+1,LEN(A3096) - J3096-1))</f>
        <v>OTCQB:EFBI</v>
      </c>
    </row>
    <row r="3097" spans="1:12" x14ac:dyDescent="0.25">
      <c r="A3097" s="1" t="s">
        <v>3094</v>
      </c>
      <c r="B3097" s="2">
        <v>1023603</v>
      </c>
      <c r="C3097" t="str">
        <f>_xll.ciqfunctions.udf.CIQ(L3097, "IQ_COUNTRY_NAME")</f>
        <v>(Invalid Identifier)</v>
      </c>
      <c r="G3097" t="str">
        <f t="shared" si="328"/>
        <v>Eagle Financial Services, Inc. OTCQX:EFSI)</v>
      </c>
      <c r="H3097">
        <f t="shared" si="329"/>
        <v>1</v>
      </c>
      <c r="I3097" t="str">
        <f t="shared" si="330"/>
        <v>Eagle Financial Services, Inc. #OTCQX:EFSI)</v>
      </c>
      <c r="J3097">
        <f t="shared" si="331"/>
        <v>32</v>
      </c>
      <c r="K3097" t="str">
        <f t="shared" si="332"/>
        <v>Eagle Financial Services, Inc.</v>
      </c>
      <c r="L3097" t="str">
        <f t="shared" si="333"/>
        <v>OTCQX:EFSI</v>
      </c>
    </row>
    <row r="3098" spans="1:12" x14ac:dyDescent="0.25">
      <c r="A3098" s="1" t="s">
        <v>3095</v>
      </c>
      <c r="B3098" s="2">
        <v>6508449</v>
      </c>
      <c r="C3098" t="str">
        <f>_xll.ciqfunctions.udf.CIQ(L3098, "IQ_COUNTRY_NAME")</f>
        <v>(Invalid Identifier)</v>
      </c>
      <c r="G3098" t="str">
        <f t="shared" si="328"/>
        <v>Eagle Ford Oil &amp; Gas Corp. OTCEM:ECCE)</v>
      </c>
      <c r="H3098">
        <f t="shared" si="329"/>
        <v>1</v>
      </c>
      <c r="I3098" t="str">
        <f t="shared" si="330"/>
        <v>Eagle Ford Oil &amp; Gas Corp. #OTCEM:ECCE)</v>
      </c>
      <c r="J3098">
        <f t="shared" si="331"/>
        <v>28</v>
      </c>
      <c r="K3098" t="str">
        <f t="shared" si="332"/>
        <v>Eagle Ford Oil &amp; Gas Corp.</v>
      </c>
      <c r="L3098" t="str">
        <f t="shared" si="333"/>
        <v>OTCEM:ECCE</v>
      </c>
    </row>
    <row r="3099" spans="1:12" x14ac:dyDescent="0.25">
      <c r="A3099" s="1" t="s">
        <v>3096</v>
      </c>
      <c r="B3099" s="2">
        <v>4144672</v>
      </c>
      <c r="C3099" t="str">
        <f>_xll.ciqfunctions.udf.CIQ(L3099, "IQ_COUNTRY_NAME")</f>
        <v>United States</v>
      </c>
      <c r="G3099" t="str">
        <f t="shared" si="328"/>
        <v>Eagle Materials Inc. NYSE:EXP)</v>
      </c>
      <c r="H3099">
        <f t="shared" si="329"/>
        <v>1</v>
      </c>
      <c r="I3099" t="str">
        <f t="shared" si="330"/>
        <v>Eagle Materials Inc. #NYSE:EXP)</v>
      </c>
      <c r="J3099">
        <f t="shared" si="331"/>
        <v>22</v>
      </c>
      <c r="K3099" t="str">
        <f t="shared" si="332"/>
        <v>Eagle Materials Inc.</v>
      </c>
      <c r="L3099" t="str">
        <f t="shared" si="333"/>
        <v>NYSE:EXP</v>
      </c>
    </row>
    <row r="3100" spans="1:12" x14ac:dyDescent="0.25">
      <c r="A3100" s="1" t="s">
        <v>3097</v>
      </c>
      <c r="B3100" s="2">
        <v>4587221</v>
      </c>
      <c r="C3100" t="str">
        <f>_xll.ciqfunctions.udf.CIQ(L3100, "IQ_COUNTRY_NAME")</f>
        <v>United States</v>
      </c>
      <c r="G3100" t="str">
        <f t="shared" si="328"/>
        <v>Eagle Pharmaceuticals, Inc. NASDAQGM:EGRX)</v>
      </c>
      <c r="H3100">
        <f t="shared" si="329"/>
        <v>1</v>
      </c>
      <c r="I3100" t="str">
        <f t="shared" si="330"/>
        <v>Eagle Pharmaceuticals, Inc. #NASDAQGM:EGRX)</v>
      </c>
      <c r="J3100">
        <f t="shared" si="331"/>
        <v>29</v>
      </c>
      <c r="K3100" t="str">
        <f t="shared" si="332"/>
        <v>Eagle Pharmaceuticals, Inc.</v>
      </c>
      <c r="L3100" t="str">
        <f t="shared" si="333"/>
        <v>NASDAQGM:EGRX</v>
      </c>
    </row>
    <row r="3101" spans="1:12" x14ac:dyDescent="0.25">
      <c r="A3101" s="1" t="s">
        <v>3098</v>
      </c>
      <c r="B3101" s="2">
        <v>4543871</v>
      </c>
      <c r="C3101" t="str">
        <f>_xll.ciqfunctions.udf.CIQ(L3101, "IQ_COUNTRY_NAME")</f>
        <v>United States</v>
      </c>
      <c r="G3101" t="str">
        <f t="shared" si="328"/>
        <v>Eagle Point Credit Company Inc. NYSE:ECC)</v>
      </c>
      <c r="H3101">
        <f t="shared" si="329"/>
        <v>1</v>
      </c>
      <c r="I3101" t="str">
        <f t="shared" si="330"/>
        <v>Eagle Point Credit Company Inc. #NYSE:ECC)</v>
      </c>
      <c r="J3101">
        <f t="shared" si="331"/>
        <v>33</v>
      </c>
      <c r="K3101" t="str">
        <f t="shared" si="332"/>
        <v>Eagle Point Credit Company Inc.</v>
      </c>
      <c r="L3101" t="str">
        <f t="shared" si="333"/>
        <v>NYSE:ECC</v>
      </c>
    </row>
    <row r="3102" spans="1:12" x14ac:dyDescent="0.25">
      <c r="A3102" s="1" t="s">
        <v>3099</v>
      </c>
      <c r="B3102" s="2">
        <v>10893279</v>
      </c>
      <c r="C3102" t="str">
        <f>_xll.ciqfunctions.udf.CIQ(L3102, "IQ_COUNTRY_NAME")</f>
        <v>United States</v>
      </c>
      <c r="G3102" t="str">
        <f t="shared" si="328"/>
        <v>Eagle Point Income Company Inc. NYSE:EIC)</v>
      </c>
      <c r="H3102">
        <f t="shared" si="329"/>
        <v>1</v>
      </c>
      <c r="I3102" t="str">
        <f t="shared" si="330"/>
        <v>Eagle Point Income Company Inc. #NYSE:EIC)</v>
      </c>
      <c r="J3102">
        <f t="shared" si="331"/>
        <v>33</v>
      </c>
      <c r="K3102" t="str">
        <f t="shared" si="332"/>
        <v>Eagle Point Income Company Inc.</v>
      </c>
      <c r="L3102" t="str">
        <f t="shared" si="333"/>
        <v>NYSE:EIC</v>
      </c>
    </row>
    <row r="3103" spans="1:12" x14ac:dyDescent="0.25">
      <c r="A3103" s="1" t="s">
        <v>3100</v>
      </c>
      <c r="B3103" s="2">
        <v>20262540</v>
      </c>
      <c r="C3103" t="str">
        <f>_xll.ciqfunctions.udf.CIQ(L3103, "IQ_COUNTRY_NAME")</f>
        <v>United States</v>
      </c>
      <c r="G3103" t="str">
        <f t="shared" si="328"/>
        <v>Ealixir, Inc. OTCPK:EAXR)</v>
      </c>
      <c r="H3103">
        <f t="shared" si="329"/>
        <v>1</v>
      </c>
      <c r="I3103" t="str">
        <f t="shared" si="330"/>
        <v>Ealixir, Inc. #OTCPK:EAXR)</v>
      </c>
      <c r="J3103">
        <f t="shared" si="331"/>
        <v>15</v>
      </c>
      <c r="K3103" t="str">
        <f t="shared" si="332"/>
        <v>Ealixir, Inc.</v>
      </c>
      <c r="L3103" t="str">
        <f t="shared" si="333"/>
        <v>OTCPK:EAXR</v>
      </c>
    </row>
    <row r="3104" spans="1:12" x14ac:dyDescent="0.25">
      <c r="A3104" s="1" t="s">
        <v>3101</v>
      </c>
      <c r="B3104" s="2">
        <v>5292828</v>
      </c>
      <c r="C3104" t="str">
        <f>_xll.ciqfunctions.udf.CIQ(L3104, "IQ_COUNTRY_NAME")</f>
        <v>United States</v>
      </c>
      <c r="G3104" t="str">
        <f t="shared" si="328"/>
        <v>Eargo, Inc. NASDAQGS:EAR)</v>
      </c>
      <c r="H3104">
        <f t="shared" si="329"/>
        <v>1</v>
      </c>
      <c r="I3104" t="str">
        <f t="shared" si="330"/>
        <v>Eargo, Inc. #NASDAQGS:EAR)</v>
      </c>
      <c r="J3104">
        <f t="shared" si="331"/>
        <v>13</v>
      </c>
      <c r="K3104" t="str">
        <f t="shared" si="332"/>
        <v>Eargo, Inc.</v>
      </c>
      <c r="L3104" t="str">
        <f t="shared" si="333"/>
        <v>NASDAQGS:EAR</v>
      </c>
    </row>
    <row r="3105" spans="1:12" x14ac:dyDescent="0.25">
      <c r="A3105" s="1" t="s">
        <v>3102</v>
      </c>
      <c r="B3105" s="2">
        <v>4910034</v>
      </c>
      <c r="C3105" t="str">
        <f>_xll.ciqfunctions.udf.CIQ(L3105, "IQ_COUNTRY_NAME")</f>
        <v>United States</v>
      </c>
      <c r="G3105" t="str">
        <f t="shared" si="328"/>
        <v>Earth Gen-Biofuel, Inc. OTCPK:EGBB)</v>
      </c>
      <c r="H3105">
        <f t="shared" si="329"/>
        <v>1</v>
      </c>
      <c r="I3105" t="str">
        <f t="shared" si="330"/>
        <v>Earth Gen-Biofuel, Inc. #OTCPK:EGBB)</v>
      </c>
      <c r="J3105">
        <f t="shared" si="331"/>
        <v>25</v>
      </c>
      <c r="K3105" t="str">
        <f t="shared" si="332"/>
        <v>Earth Gen-Biofuel, Inc.</v>
      </c>
      <c r="L3105" t="str">
        <f t="shared" si="333"/>
        <v>OTCPK:EGBB</v>
      </c>
    </row>
    <row r="3106" spans="1:12" x14ac:dyDescent="0.25">
      <c r="A3106" s="1" t="s">
        <v>3103</v>
      </c>
      <c r="B3106" s="2">
        <v>4357551</v>
      </c>
      <c r="C3106" t="str">
        <f>_xll.ciqfunctions.udf.CIQ(L3106, "IQ_COUNTRY_NAME")</f>
        <v>United States</v>
      </c>
      <c r="G3106" t="str">
        <f t="shared" si="328"/>
        <v>Earth Life Sciences Inc. OTCPK:CLTS)</v>
      </c>
      <c r="H3106">
        <f t="shared" si="329"/>
        <v>1</v>
      </c>
      <c r="I3106" t="str">
        <f t="shared" si="330"/>
        <v>Earth Life Sciences Inc. #OTCPK:CLTS)</v>
      </c>
      <c r="J3106">
        <f t="shared" si="331"/>
        <v>26</v>
      </c>
      <c r="K3106" t="str">
        <f t="shared" si="332"/>
        <v>Earth Life Sciences Inc.</v>
      </c>
      <c r="L3106" t="str">
        <f t="shared" si="333"/>
        <v>OTCPK:CLTS</v>
      </c>
    </row>
    <row r="3107" spans="1:12" x14ac:dyDescent="0.25">
      <c r="A3107" s="1" t="s">
        <v>3104</v>
      </c>
      <c r="B3107" s="2">
        <v>4810803</v>
      </c>
      <c r="C3107" t="str">
        <f>_xll.ciqfunctions.udf.CIQ(L3107, "IQ_COUNTRY_NAME")</f>
        <v>United States</v>
      </c>
      <c r="G3107" t="str">
        <f t="shared" si="328"/>
        <v>Earth Science Tech, Inc. OTCPK:ETST)</v>
      </c>
      <c r="H3107">
        <f t="shared" si="329"/>
        <v>1</v>
      </c>
      <c r="I3107" t="str">
        <f t="shared" si="330"/>
        <v>Earth Science Tech, Inc. #OTCPK:ETST)</v>
      </c>
      <c r="J3107">
        <f t="shared" si="331"/>
        <v>26</v>
      </c>
      <c r="K3107" t="str">
        <f t="shared" si="332"/>
        <v>Earth Science Tech, Inc.</v>
      </c>
      <c r="L3107" t="str">
        <f t="shared" si="333"/>
        <v>OTCPK:ETST</v>
      </c>
    </row>
    <row r="3108" spans="1:12" x14ac:dyDescent="0.25">
      <c r="A3108" s="1" t="s">
        <v>3105</v>
      </c>
      <c r="B3108" s="2">
        <v>4349860</v>
      </c>
      <c r="C3108" t="str">
        <f>_xll.ciqfunctions.udf.CIQ(L3108, "IQ_COUNTRY_NAME")</f>
        <v>(Invalid Identifier)</v>
      </c>
      <c r="G3108" t="str">
        <f t="shared" si="328"/>
        <v>Earth Search Sciences, Inc. OTCEM:ESSE)</v>
      </c>
      <c r="H3108">
        <f t="shared" si="329"/>
        <v>1</v>
      </c>
      <c r="I3108" t="str">
        <f t="shared" si="330"/>
        <v>Earth Search Sciences, Inc. #OTCEM:ESSE)</v>
      </c>
      <c r="J3108">
        <f t="shared" si="331"/>
        <v>29</v>
      </c>
      <c r="K3108" t="str">
        <f t="shared" si="332"/>
        <v>Earth Search Sciences, Inc.</v>
      </c>
      <c r="L3108" t="str">
        <f t="shared" si="333"/>
        <v>OTCEM:ESSE</v>
      </c>
    </row>
    <row r="3109" spans="1:12" x14ac:dyDescent="0.25">
      <c r="A3109" s="1" t="s">
        <v>3106</v>
      </c>
      <c r="B3109" s="2">
        <v>4989072</v>
      </c>
      <c r="C3109" t="str">
        <f>_xll.ciqfunctions.udf.CIQ(L3109, "IQ_COUNTRY_NAME")</f>
        <v>(Invalid Identifier)</v>
      </c>
      <c r="G3109" t="str">
        <f t="shared" si="328"/>
        <v>EarthFirst Technologies, Incorporated OTCEM:EFTI)</v>
      </c>
      <c r="H3109">
        <f t="shared" si="329"/>
        <v>1</v>
      </c>
      <c r="I3109" t="str">
        <f t="shared" si="330"/>
        <v>EarthFirst Technologies, Incorporated #OTCEM:EFTI)</v>
      </c>
      <c r="J3109">
        <f t="shared" si="331"/>
        <v>39</v>
      </c>
      <c r="K3109" t="str">
        <f t="shared" si="332"/>
        <v>EarthFirst Technologies, Incorporated</v>
      </c>
      <c r="L3109" t="str">
        <f t="shared" si="333"/>
        <v>OTCEM:EFTI</v>
      </c>
    </row>
    <row r="3110" spans="1:12" x14ac:dyDescent="0.25">
      <c r="A3110" s="1" t="s">
        <v>3107</v>
      </c>
      <c r="B3110" s="2">
        <v>4979543</v>
      </c>
      <c r="C3110" t="str">
        <f>_xll.ciqfunctions.udf.CIQ(L3110, "IQ_COUNTRY_NAME")</f>
        <v>United States</v>
      </c>
      <c r="G3110" t="str">
        <f t="shared" si="328"/>
        <v>Earthstone Energy, Inc. NYSE:ESTE)</v>
      </c>
      <c r="H3110">
        <f t="shared" si="329"/>
        <v>1</v>
      </c>
      <c r="I3110" t="str">
        <f t="shared" si="330"/>
        <v>Earthstone Energy, Inc. #NYSE:ESTE)</v>
      </c>
      <c r="J3110">
        <f t="shared" si="331"/>
        <v>25</v>
      </c>
      <c r="K3110" t="str">
        <f t="shared" si="332"/>
        <v>Earthstone Energy, Inc.</v>
      </c>
      <c r="L3110" t="str">
        <f t="shared" si="333"/>
        <v>NYSE:ESTE</v>
      </c>
    </row>
    <row r="3111" spans="1:12" x14ac:dyDescent="0.25">
      <c r="A3111" s="1" t="s">
        <v>3108</v>
      </c>
      <c r="B3111" s="2">
        <v>4121869</v>
      </c>
      <c r="C3111" t="str">
        <f>_xll.ciqfunctions.udf.CIQ(L3111, "IQ_COUNTRY_NAME")</f>
        <v>(Invalid Identifier)</v>
      </c>
      <c r="G3111" t="str">
        <f t="shared" si="328"/>
        <v>Earthworks Entertainment, Inc. OTCEM:EWKS)</v>
      </c>
      <c r="H3111">
        <f t="shared" si="329"/>
        <v>1</v>
      </c>
      <c r="I3111" t="str">
        <f t="shared" si="330"/>
        <v>Earthworks Entertainment, Inc. #OTCEM:EWKS)</v>
      </c>
      <c r="J3111">
        <f t="shared" si="331"/>
        <v>32</v>
      </c>
      <c r="K3111" t="str">
        <f t="shared" si="332"/>
        <v>Earthworks Entertainment, Inc.</v>
      </c>
      <c r="L3111" t="str">
        <f t="shared" si="333"/>
        <v>OTCEM:EWKS</v>
      </c>
    </row>
    <row r="3112" spans="1:12" x14ac:dyDescent="0.25">
      <c r="A3112" s="1" t="s">
        <v>3109</v>
      </c>
      <c r="B3112" s="2">
        <v>4120766</v>
      </c>
      <c r="C3112" t="str">
        <f>_xll.ciqfunctions.udf.CIQ(L3112, "IQ_COUNTRY_NAME")</f>
        <v>(Invalid Identifier)</v>
      </c>
      <c r="G3112" t="str">
        <f t="shared" si="328"/>
        <v>East Kansas Agri-Energy LLC PSGM:EKGR.U)</v>
      </c>
      <c r="H3112">
        <f t="shared" si="329"/>
        <v>1</v>
      </c>
      <c r="I3112" t="str">
        <f t="shared" si="330"/>
        <v>East Kansas Agri-Energy LLC #PSGM:EKGR.U)</v>
      </c>
      <c r="J3112">
        <f t="shared" si="331"/>
        <v>29</v>
      </c>
      <c r="K3112" t="str">
        <f t="shared" si="332"/>
        <v>East Kansas Agri-Energy LLC</v>
      </c>
      <c r="L3112" t="str">
        <f t="shared" si="333"/>
        <v>PSGM:EKGR.U</v>
      </c>
    </row>
    <row r="3113" spans="1:12" x14ac:dyDescent="0.25">
      <c r="A3113" s="1" t="s">
        <v>3110</v>
      </c>
      <c r="B3113" s="2">
        <v>4989220</v>
      </c>
      <c r="C3113" t="str">
        <f>_xll.ciqfunctions.udf.CIQ(L3113, "IQ_COUNTRY_NAME")</f>
        <v>(Invalid Identifier)</v>
      </c>
      <c r="G3113" t="str">
        <f t="shared" si="328"/>
        <v>East Morgan Holdings, Inc. OTCEM:EMHI)</v>
      </c>
      <c r="H3113">
        <f t="shared" si="329"/>
        <v>1</v>
      </c>
      <c r="I3113" t="str">
        <f t="shared" si="330"/>
        <v>East Morgan Holdings, Inc. #OTCEM:EMHI)</v>
      </c>
      <c r="J3113">
        <f t="shared" si="331"/>
        <v>28</v>
      </c>
      <c r="K3113" t="str">
        <f t="shared" si="332"/>
        <v>East Morgan Holdings, Inc.</v>
      </c>
      <c r="L3113" t="str">
        <f t="shared" si="333"/>
        <v>OTCEM:EMHI</v>
      </c>
    </row>
    <row r="3114" spans="1:12" x14ac:dyDescent="0.25">
      <c r="A3114" s="1" t="s">
        <v>3111</v>
      </c>
      <c r="B3114" s="2">
        <v>21370414</v>
      </c>
      <c r="C3114" t="str">
        <f>_xll.ciqfunctions.udf.CIQ(L3114, "IQ_COUNTRY_NAME")</f>
        <v>United States</v>
      </c>
      <c r="G3114" t="str">
        <f t="shared" si="328"/>
        <v>East Resources Acquisition Company NASDAQCM:ERES)</v>
      </c>
      <c r="H3114">
        <f t="shared" si="329"/>
        <v>1</v>
      </c>
      <c r="I3114" t="str">
        <f t="shared" si="330"/>
        <v>East Resources Acquisition Company #NASDAQCM:ERES)</v>
      </c>
      <c r="J3114">
        <f t="shared" si="331"/>
        <v>36</v>
      </c>
      <c r="K3114" t="str">
        <f t="shared" si="332"/>
        <v>East Resources Acquisition Company</v>
      </c>
      <c r="L3114" t="str">
        <f t="shared" si="333"/>
        <v>NASDAQCM:ERES</v>
      </c>
    </row>
    <row r="3115" spans="1:12" x14ac:dyDescent="0.25">
      <c r="A3115" s="1" t="s">
        <v>3112</v>
      </c>
      <c r="B3115" s="2">
        <v>101353</v>
      </c>
      <c r="C3115" t="str">
        <f>_xll.ciqfunctions.udf.CIQ(L3115, "IQ_COUNTRY_NAME")</f>
        <v>(Invalid Identifier)</v>
      </c>
      <c r="G3115" t="str">
        <f t="shared" si="328"/>
        <v>East Side Financial, Inc. OTCEM:ESDF)</v>
      </c>
      <c r="H3115">
        <f t="shared" si="329"/>
        <v>1</v>
      </c>
      <c r="I3115" t="str">
        <f t="shared" si="330"/>
        <v>East Side Financial, Inc. #OTCEM:ESDF)</v>
      </c>
      <c r="J3115">
        <f t="shared" si="331"/>
        <v>27</v>
      </c>
      <c r="K3115" t="str">
        <f t="shared" si="332"/>
        <v>East Side Financial, Inc.</v>
      </c>
      <c r="L3115" t="str">
        <f t="shared" si="333"/>
        <v>OTCEM:ESDF</v>
      </c>
    </row>
    <row r="3116" spans="1:12" x14ac:dyDescent="0.25">
      <c r="A3116" s="1" t="s">
        <v>3113</v>
      </c>
      <c r="B3116" s="2">
        <v>19270671</v>
      </c>
      <c r="C3116" t="str">
        <f>_xll.ciqfunctions.udf.CIQ(L3116, "IQ_COUNTRY_NAME")</f>
        <v>United States</v>
      </c>
      <c r="G3116" t="str">
        <f t="shared" si="328"/>
        <v>East Stone Acquisition Corporation NASDAQCM:ESSC)</v>
      </c>
      <c r="H3116">
        <f t="shared" si="329"/>
        <v>1</v>
      </c>
      <c r="I3116" t="str">
        <f t="shared" si="330"/>
        <v>East Stone Acquisition Corporation #NASDAQCM:ESSC)</v>
      </c>
      <c r="J3116">
        <f t="shared" si="331"/>
        <v>36</v>
      </c>
      <c r="K3116" t="str">
        <f t="shared" si="332"/>
        <v>East Stone Acquisition Corporation</v>
      </c>
      <c r="L3116" t="str">
        <f t="shared" si="333"/>
        <v>NASDAQCM:ESSC</v>
      </c>
    </row>
    <row r="3117" spans="1:12" x14ac:dyDescent="0.25">
      <c r="A3117" s="1" t="s">
        <v>3114</v>
      </c>
      <c r="B3117" s="2">
        <v>4040606</v>
      </c>
      <c r="C3117" t="str">
        <f>_xll.ciqfunctions.udf.CIQ(L3117, "IQ_COUNTRY_NAME")</f>
        <v>United States</v>
      </c>
      <c r="G3117" t="str">
        <f t="shared" si="328"/>
        <v>East West Bancorp, Inc. NASDAQGS:EWBC)</v>
      </c>
      <c r="H3117">
        <f t="shared" si="329"/>
        <v>1</v>
      </c>
      <c r="I3117" t="str">
        <f t="shared" si="330"/>
        <v>East West Bancorp, Inc. #NASDAQGS:EWBC)</v>
      </c>
      <c r="J3117">
        <f t="shared" si="331"/>
        <v>25</v>
      </c>
      <c r="K3117" t="str">
        <f t="shared" si="332"/>
        <v>East West Bancorp, Inc.</v>
      </c>
      <c r="L3117" t="str">
        <f t="shared" si="333"/>
        <v>NASDAQGS:EWBC</v>
      </c>
    </row>
    <row r="3118" spans="1:12" x14ac:dyDescent="0.25">
      <c r="A3118" s="1" t="s">
        <v>3115</v>
      </c>
      <c r="B3118" s="2">
        <v>4573867</v>
      </c>
      <c r="C3118" t="str">
        <f>_xll.ciqfunctions.udf.CIQ(L3118, "IQ_COUNTRY_NAME")</f>
        <v>United States</v>
      </c>
      <c r="G3118" t="str">
        <f t="shared" si="328"/>
        <v>Easterly Government Properties, Inc. NYSE:DEA)</v>
      </c>
      <c r="H3118">
        <f t="shared" si="329"/>
        <v>1</v>
      </c>
      <c r="I3118" t="str">
        <f t="shared" si="330"/>
        <v>Easterly Government Properties, Inc. #NYSE:DEA)</v>
      </c>
      <c r="J3118">
        <f t="shared" si="331"/>
        <v>38</v>
      </c>
      <c r="K3118" t="str">
        <f t="shared" si="332"/>
        <v>Easterly Government Properties, Inc.</v>
      </c>
      <c r="L3118" t="str">
        <f t="shared" si="333"/>
        <v>NYSE:DEA</v>
      </c>
    </row>
    <row r="3119" spans="1:12" x14ac:dyDescent="0.25">
      <c r="A3119" s="1" t="s">
        <v>3116</v>
      </c>
      <c r="B3119" s="2">
        <v>4910961</v>
      </c>
      <c r="C3119" t="str">
        <f>_xll.ciqfunctions.udf.CIQ(L3119, "IQ_COUNTRY_NAME")</f>
        <v>(Invalid Identifier)</v>
      </c>
      <c r="G3119" t="str">
        <f t="shared" si="328"/>
        <v>Eastern Asteria, Inc. OTCEM:EATR)</v>
      </c>
      <c r="H3119">
        <f t="shared" si="329"/>
        <v>1</v>
      </c>
      <c r="I3119" t="str">
        <f t="shared" si="330"/>
        <v>Eastern Asteria, Inc. #OTCEM:EATR)</v>
      </c>
      <c r="J3119">
        <f t="shared" si="331"/>
        <v>23</v>
      </c>
      <c r="K3119" t="str">
        <f t="shared" si="332"/>
        <v>Eastern Asteria, Inc.</v>
      </c>
      <c r="L3119" t="str">
        <f t="shared" si="333"/>
        <v>OTCEM:EATR</v>
      </c>
    </row>
    <row r="3120" spans="1:12" x14ac:dyDescent="0.25">
      <c r="A3120" s="1" t="s">
        <v>3117</v>
      </c>
      <c r="B3120" s="2">
        <v>1022658</v>
      </c>
      <c r="C3120" t="str">
        <f>_xll.ciqfunctions.udf.CIQ(L3120, "IQ_COUNTRY_NAME")</f>
        <v>United States</v>
      </c>
      <c r="G3120" t="str">
        <f t="shared" si="328"/>
        <v>Eastern Bankshares, Inc. NASDAQGS:EBC)</v>
      </c>
      <c r="H3120">
        <f t="shared" si="329"/>
        <v>1</v>
      </c>
      <c r="I3120" t="str">
        <f t="shared" si="330"/>
        <v>Eastern Bankshares, Inc. #NASDAQGS:EBC)</v>
      </c>
      <c r="J3120">
        <f t="shared" si="331"/>
        <v>26</v>
      </c>
      <c r="K3120" t="str">
        <f t="shared" si="332"/>
        <v>Eastern Bankshares, Inc.</v>
      </c>
      <c r="L3120" t="str">
        <f t="shared" si="333"/>
        <v>NASDAQGS:EBC</v>
      </c>
    </row>
    <row r="3121" spans="1:12" x14ac:dyDescent="0.25">
      <c r="A3121" s="1" t="s">
        <v>3118</v>
      </c>
      <c r="B3121" s="2">
        <v>7785378</v>
      </c>
      <c r="C3121" t="str">
        <f>_xll.ciqfunctions.udf.CIQ(L3121, "IQ_COUNTRY_NAME")</f>
        <v>United States</v>
      </c>
      <c r="G3121" t="str">
        <f t="shared" si="328"/>
        <v>Eastern Goldfields, Inc. OTCPK:EGDD)</v>
      </c>
      <c r="H3121">
        <f t="shared" si="329"/>
        <v>1</v>
      </c>
      <c r="I3121" t="str">
        <f t="shared" si="330"/>
        <v>Eastern Goldfields, Inc. #OTCPK:EGDD)</v>
      </c>
      <c r="J3121">
        <f t="shared" si="331"/>
        <v>26</v>
      </c>
      <c r="K3121" t="str">
        <f t="shared" si="332"/>
        <v>Eastern Goldfields, Inc.</v>
      </c>
      <c r="L3121" t="str">
        <f t="shared" si="333"/>
        <v>OTCPK:EGDD</v>
      </c>
    </row>
    <row r="3122" spans="1:12" x14ac:dyDescent="0.25">
      <c r="A3122" s="1" t="s">
        <v>3119</v>
      </c>
      <c r="B3122" s="2">
        <v>107309</v>
      </c>
      <c r="C3122" t="str">
        <f>_xll.ciqfunctions.udf.CIQ(L3122, "IQ_COUNTRY_NAME")</f>
        <v>(Invalid Identifier)</v>
      </c>
      <c r="G3122" t="str">
        <f t="shared" si="328"/>
        <v>Eastern Light Capital, Incorporated OTCEM:ELCI)</v>
      </c>
      <c r="H3122">
        <f t="shared" si="329"/>
        <v>1</v>
      </c>
      <c r="I3122" t="str">
        <f t="shared" si="330"/>
        <v>Eastern Light Capital, Incorporated #OTCEM:ELCI)</v>
      </c>
      <c r="J3122">
        <f t="shared" si="331"/>
        <v>37</v>
      </c>
      <c r="K3122" t="str">
        <f t="shared" si="332"/>
        <v>Eastern Light Capital, Incorporated</v>
      </c>
      <c r="L3122" t="str">
        <f t="shared" si="333"/>
        <v>OTCEM:ELCI</v>
      </c>
    </row>
    <row r="3123" spans="1:12" x14ac:dyDescent="0.25">
      <c r="A3123" s="1" t="s">
        <v>3120</v>
      </c>
      <c r="B3123" s="2">
        <v>1019670</v>
      </c>
      <c r="C3123" t="str">
        <f>_xll.ciqfunctions.udf.CIQ(L3123, "IQ_COUNTRY_NAME")</f>
        <v>United States</v>
      </c>
      <c r="G3123" t="str">
        <f t="shared" si="328"/>
        <v>Eastern Michigan Financial Corporation OTCPK:EFIN)</v>
      </c>
      <c r="H3123">
        <f t="shared" si="329"/>
        <v>1</v>
      </c>
      <c r="I3123" t="str">
        <f t="shared" si="330"/>
        <v>Eastern Michigan Financial Corporation #OTCPK:EFIN)</v>
      </c>
      <c r="J3123">
        <f t="shared" si="331"/>
        <v>40</v>
      </c>
      <c r="K3123" t="str">
        <f t="shared" si="332"/>
        <v>Eastern Michigan Financial Corporation</v>
      </c>
      <c r="L3123" t="str">
        <f t="shared" si="333"/>
        <v>OTCPK:EFIN</v>
      </c>
    </row>
    <row r="3124" spans="1:12" x14ac:dyDescent="0.25">
      <c r="A3124" s="1" t="s">
        <v>3121</v>
      </c>
      <c r="B3124" s="2">
        <v>102947</v>
      </c>
      <c r="C3124" t="str">
        <f>_xll.ciqfunctions.udf.CIQ(L3124, "IQ_COUNTRY_NAME")</f>
        <v>United States</v>
      </c>
      <c r="G3124" t="str">
        <f t="shared" si="328"/>
        <v>EastGroup Properties, Inc. NYSE:EGP)</v>
      </c>
      <c r="H3124">
        <f t="shared" si="329"/>
        <v>1</v>
      </c>
      <c r="I3124" t="str">
        <f t="shared" si="330"/>
        <v>EastGroup Properties, Inc. #NYSE:EGP)</v>
      </c>
      <c r="J3124">
        <f t="shared" si="331"/>
        <v>28</v>
      </c>
      <c r="K3124" t="str">
        <f t="shared" si="332"/>
        <v>EastGroup Properties, Inc.</v>
      </c>
      <c r="L3124" t="str">
        <f t="shared" si="333"/>
        <v>NYSE:EGP</v>
      </c>
    </row>
    <row r="3125" spans="1:12" x14ac:dyDescent="0.25">
      <c r="A3125" s="1" t="s">
        <v>3122</v>
      </c>
      <c r="B3125" s="2">
        <v>4022066</v>
      </c>
      <c r="C3125" t="str">
        <f>_xll.ciqfunctions.udf.CIQ(L3125, "IQ_COUNTRY_NAME")</f>
        <v>United States</v>
      </c>
      <c r="G3125" t="str">
        <f t="shared" si="328"/>
        <v>Eastman Chemical Company NYSE:EMN)</v>
      </c>
      <c r="H3125">
        <f t="shared" si="329"/>
        <v>1</v>
      </c>
      <c r="I3125" t="str">
        <f t="shared" si="330"/>
        <v>Eastman Chemical Company #NYSE:EMN)</v>
      </c>
      <c r="J3125">
        <f t="shared" si="331"/>
        <v>26</v>
      </c>
      <c r="K3125" t="str">
        <f t="shared" si="332"/>
        <v>Eastman Chemical Company</v>
      </c>
      <c r="L3125" t="str">
        <f t="shared" si="333"/>
        <v>NYSE:EMN</v>
      </c>
    </row>
    <row r="3126" spans="1:12" x14ac:dyDescent="0.25">
      <c r="A3126" s="1" t="s">
        <v>3123</v>
      </c>
      <c r="B3126" s="2">
        <v>105346</v>
      </c>
      <c r="C3126" t="str">
        <f>_xll.ciqfunctions.udf.CIQ(L3126, "IQ_COUNTRY_NAME")</f>
        <v>United States</v>
      </c>
      <c r="G3126" t="str">
        <f t="shared" si="328"/>
        <v>Eastman Kodak Company NYSE:KODK)</v>
      </c>
      <c r="H3126">
        <f t="shared" si="329"/>
        <v>1</v>
      </c>
      <c r="I3126" t="str">
        <f t="shared" si="330"/>
        <v>Eastman Kodak Company #NYSE:KODK)</v>
      </c>
      <c r="J3126">
        <f t="shared" si="331"/>
        <v>23</v>
      </c>
      <c r="K3126" t="str">
        <f t="shared" si="332"/>
        <v>Eastman Kodak Company</v>
      </c>
      <c r="L3126" t="str">
        <f t="shared" si="333"/>
        <v>NYSE:KODK</v>
      </c>
    </row>
    <row r="3127" spans="1:12" x14ac:dyDescent="0.25">
      <c r="A3127" s="1" t="s">
        <v>3124</v>
      </c>
      <c r="B3127" s="2">
        <v>4912868</v>
      </c>
      <c r="C3127" t="str">
        <f>_xll.ciqfunctions.udf.CIQ(L3127, "IQ_COUNTRY_NAME")</f>
        <v>United States</v>
      </c>
      <c r="G3127" t="str">
        <f t="shared" si="328"/>
        <v>Eastside Distilling, Inc. NASDAQCM:EAST)</v>
      </c>
      <c r="H3127">
        <f t="shared" si="329"/>
        <v>1</v>
      </c>
      <c r="I3127" t="str">
        <f t="shared" si="330"/>
        <v>Eastside Distilling, Inc. #NASDAQCM:EAST)</v>
      </c>
      <c r="J3127">
        <f t="shared" si="331"/>
        <v>27</v>
      </c>
      <c r="K3127" t="str">
        <f t="shared" si="332"/>
        <v>Eastside Distilling, Inc.</v>
      </c>
      <c r="L3127" t="str">
        <f t="shared" si="333"/>
        <v>NASDAQCM:EAST</v>
      </c>
    </row>
    <row r="3128" spans="1:12" x14ac:dyDescent="0.25">
      <c r="A3128" s="1" t="s">
        <v>3125</v>
      </c>
      <c r="B3128" s="2">
        <v>5721300</v>
      </c>
      <c r="C3128" t="str">
        <f>_xll.ciqfunctions.udf.CIQ(L3128, "IQ_COUNTRY_NAME")</f>
        <v>United States</v>
      </c>
      <c r="G3128" t="str">
        <f t="shared" si="328"/>
        <v>Eaton Vance California Municipal Bond Fund NYSEAM:EVM)</v>
      </c>
      <c r="H3128">
        <f t="shared" si="329"/>
        <v>1</v>
      </c>
      <c r="I3128" t="str">
        <f t="shared" si="330"/>
        <v>Eaton Vance California Municipal Bond Fund #NYSEAM:EVM)</v>
      </c>
      <c r="J3128">
        <f t="shared" si="331"/>
        <v>44</v>
      </c>
      <c r="K3128" t="str">
        <f t="shared" si="332"/>
        <v>Eaton Vance California Municipal Bond Fund</v>
      </c>
      <c r="L3128" t="str">
        <f t="shared" si="333"/>
        <v>NYSEAM:EVM</v>
      </c>
    </row>
    <row r="3129" spans="1:12" x14ac:dyDescent="0.25">
      <c r="A3129" s="1" t="s">
        <v>3126</v>
      </c>
      <c r="B3129" s="2">
        <v>5721188</v>
      </c>
      <c r="C3129" t="str">
        <f>_xll.ciqfunctions.udf.CIQ(L3129, "IQ_COUNTRY_NAME")</f>
        <v>United States</v>
      </c>
      <c r="G3129" t="str">
        <f t="shared" si="328"/>
        <v>Eaton Vance California Municipal Income Trust NYSEAM:CEV)</v>
      </c>
      <c r="H3129">
        <f t="shared" si="329"/>
        <v>1</v>
      </c>
      <c r="I3129" t="str">
        <f t="shared" si="330"/>
        <v>Eaton Vance California Municipal Income Trust #NYSEAM:CEV)</v>
      </c>
      <c r="J3129">
        <f t="shared" si="331"/>
        <v>47</v>
      </c>
      <c r="K3129" t="str">
        <f t="shared" si="332"/>
        <v>Eaton Vance California Municipal Income Trust</v>
      </c>
      <c r="L3129" t="str">
        <f t="shared" si="333"/>
        <v>NYSEAM:CEV</v>
      </c>
    </row>
    <row r="3130" spans="1:12" x14ac:dyDescent="0.25">
      <c r="A3130" s="1" t="s">
        <v>3127</v>
      </c>
      <c r="B3130" s="2">
        <v>5721997</v>
      </c>
      <c r="C3130" t="str">
        <f>_xll.ciqfunctions.udf.CIQ(L3130, "IQ_COUNTRY_NAME")</f>
        <v>United States</v>
      </c>
      <c r="G3130" t="str">
        <f t="shared" si="328"/>
        <v>Eaton Vance Enhanced Equity Income Fund NYSE:EOI)</v>
      </c>
      <c r="H3130">
        <f t="shared" si="329"/>
        <v>1</v>
      </c>
      <c r="I3130" t="str">
        <f t="shared" si="330"/>
        <v>Eaton Vance Enhanced Equity Income Fund #NYSE:EOI)</v>
      </c>
      <c r="J3130">
        <f t="shared" si="331"/>
        <v>41</v>
      </c>
      <c r="K3130" t="str">
        <f t="shared" si="332"/>
        <v>Eaton Vance Enhanced Equity Income Fund</v>
      </c>
      <c r="L3130" t="str">
        <f t="shared" si="333"/>
        <v>NYSE:EOI</v>
      </c>
    </row>
    <row r="3131" spans="1:12" x14ac:dyDescent="0.25">
      <c r="A3131" s="1" t="s">
        <v>3128</v>
      </c>
      <c r="B3131" s="2">
        <v>5722042</v>
      </c>
      <c r="C3131" t="str">
        <f>_xll.ciqfunctions.udf.CIQ(L3131, "IQ_COUNTRY_NAME")</f>
        <v>United States</v>
      </c>
      <c r="G3131" t="str">
        <f t="shared" si="328"/>
        <v>Eaton Vance Enhanced Equity Income Fund II NYSE:EOS)</v>
      </c>
      <c r="H3131">
        <f t="shared" si="329"/>
        <v>1</v>
      </c>
      <c r="I3131" t="str">
        <f t="shared" si="330"/>
        <v>Eaton Vance Enhanced Equity Income Fund II #NYSE:EOS)</v>
      </c>
      <c r="J3131">
        <f t="shared" si="331"/>
        <v>44</v>
      </c>
      <c r="K3131" t="str">
        <f t="shared" si="332"/>
        <v>Eaton Vance Enhanced Equity Income Fund II</v>
      </c>
      <c r="L3131" t="str">
        <f t="shared" si="333"/>
        <v>NYSE:EOS</v>
      </c>
    </row>
    <row r="3132" spans="1:12" x14ac:dyDescent="0.25">
      <c r="A3132" s="1" t="s">
        <v>3129</v>
      </c>
      <c r="B3132" s="2">
        <v>7172243</v>
      </c>
      <c r="C3132" t="str">
        <f>_xll.ciqfunctions.udf.CIQ(L3132, "IQ_COUNTRY_NAME")</f>
        <v>United States</v>
      </c>
      <c r="G3132" t="str">
        <f t="shared" si="328"/>
        <v>Eaton Vance Floating-Rate 2022 Target Term Trust NYSE:EFL)</v>
      </c>
      <c r="H3132">
        <f t="shared" si="329"/>
        <v>1</v>
      </c>
      <c r="I3132" t="str">
        <f t="shared" si="330"/>
        <v>Eaton Vance Floating-Rate 2022 Target Term Trust #NYSE:EFL)</v>
      </c>
      <c r="J3132">
        <f t="shared" si="331"/>
        <v>50</v>
      </c>
      <c r="K3132" t="str">
        <f t="shared" si="332"/>
        <v>Eaton Vance Floating-Rate 2022 Target Term Trust</v>
      </c>
      <c r="L3132" t="str">
        <f t="shared" si="333"/>
        <v>NYSE:EFL</v>
      </c>
    </row>
    <row r="3133" spans="1:12" x14ac:dyDescent="0.25">
      <c r="A3133" s="1" t="s">
        <v>3130</v>
      </c>
      <c r="B3133" s="2">
        <v>5721956</v>
      </c>
      <c r="C3133" t="str">
        <f>_xll.ciqfunctions.udf.CIQ(L3133, "IQ_COUNTRY_NAME")</f>
        <v>United States</v>
      </c>
      <c r="G3133" t="str">
        <f t="shared" si="328"/>
        <v>Eaton Vance Floating-Rate Income Trust NYSE:EFT)</v>
      </c>
      <c r="H3133">
        <f t="shared" si="329"/>
        <v>1</v>
      </c>
      <c r="I3133" t="str">
        <f t="shared" si="330"/>
        <v>Eaton Vance Floating-Rate Income Trust #NYSE:EFT)</v>
      </c>
      <c r="J3133">
        <f t="shared" si="331"/>
        <v>40</v>
      </c>
      <c r="K3133" t="str">
        <f t="shared" si="332"/>
        <v>Eaton Vance Floating-Rate Income Trust</v>
      </c>
      <c r="L3133" t="str">
        <f t="shared" si="333"/>
        <v>NYSE:EFT</v>
      </c>
    </row>
    <row r="3134" spans="1:12" x14ac:dyDescent="0.25">
      <c r="A3134" s="1" t="s">
        <v>3131</v>
      </c>
      <c r="B3134" s="2">
        <v>5721596</v>
      </c>
      <c r="C3134" t="str">
        <f>_xll.ciqfunctions.udf.CIQ(L3134, "IQ_COUNTRY_NAME")</f>
        <v>United States</v>
      </c>
      <c r="G3134" t="str">
        <f t="shared" si="328"/>
        <v>Eaton Vance Limited Duration Income Fund NYSEAM:EVV)</v>
      </c>
      <c r="H3134">
        <f t="shared" si="329"/>
        <v>1</v>
      </c>
      <c r="I3134" t="str">
        <f t="shared" si="330"/>
        <v>Eaton Vance Limited Duration Income Fund #NYSEAM:EVV)</v>
      </c>
      <c r="J3134">
        <f t="shared" si="331"/>
        <v>42</v>
      </c>
      <c r="K3134" t="str">
        <f t="shared" si="332"/>
        <v>Eaton Vance Limited Duration Income Fund</v>
      </c>
      <c r="L3134" t="str">
        <f t="shared" si="333"/>
        <v>NYSEAM:EVV</v>
      </c>
    </row>
    <row r="3135" spans="1:12" x14ac:dyDescent="0.25">
      <c r="A3135" s="1" t="s">
        <v>3132</v>
      </c>
      <c r="B3135" s="2">
        <v>5721267</v>
      </c>
      <c r="C3135" t="str">
        <f>_xll.ciqfunctions.udf.CIQ(L3135, "IQ_COUNTRY_NAME")</f>
        <v>United States</v>
      </c>
      <c r="G3135" t="str">
        <f t="shared" si="328"/>
        <v>Eaton Vance Municipal Bond Fund NYSEAM:EIM)</v>
      </c>
      <c r="H3135">
        <f t="shared" si="329"/>
        <v>1</v>
      </c>
      <c r="I3135" t="str">
        <f t="shared" si="330"/>
        <v>Eaton Vance Municipal Bond Fund #NYSEAM:EIM)</v>
      </c>
      <c r="J3135">
        <f t="shared" si="331"/>
        <v>33</v>
      </c>
      <c r="K3135" t="str">
        <f t="shared" si="332"/>
        <v>Eaton Vance Municipal Bond Fund</v>
      </c>
      <c r="L3135" t="str">
        <f t="shared" si="333"/>
        <v>NYSEAM:EIM</v>
      </c>
    </row>
    <row r="3136" spans="1:12" x14ac:dyDescent="0.25">
      <c r="A3136" s="1" t="s">
        <v>3133</v>
      </c>
      <c r="B3136" s="2">
        <v>5733841</v>
      </c>
      <c r="C3136" t="str">
        <f>_xll.ciqfunctions.udf.CIQ(L3136, "IQ_COUNTRY_NAME")</f>
        <v>United States</v>
      </c>
      <c r="G3136" t="str">
        <f t="shared" si="328"/>
        <v>Eaton Vance Municipal Income 2028 Term Trust NYSE:ETX)</v>
      </c>
      <c r="H3136">
        <f t="shared" si="329"/>
        <v>1</v>
      </c>
      <c r="I3136" t="str">
        <f t="shared" si="330"/>
        <v>Eaton Vance Municipal Income 2028 Term Trust #NYSE:ETX)</v>
      </c>
      <c r="J3136">
        <f t="shared" si="331"/>
        <v>46</v>
      </c>
      <c r="K3136" t="str">
        <f t="shared" si="332"/>
        <v>Eaton Vance Municipal Income 2028 Term Trust</v>
      </c>
      <c r="L3136" t="str">
        <f t="shared" si="333"/>
        <v>NYSE:ETX</v>
      </c>
    </row>
    <row r="3137" spans="1:12" x14ac:dyDescent="0.25">
      <c r="A3137" s="1" t="s">
        <v>3134</v>
      </c>
      <c r="B3137" s="2">
        <v>5721181</v>
      </c>
      <c r="C3137" t="str">
        <f>_xll.ciqfunctions.udf.CIQ(L3137, "IQ_COUNTRY_NAME")</f>
        <v>United States</v>
      </c>
      <c r="G3137" t="str">
        <f t="shared" si="328"/>
        <v>Eaton Vance Municipal Income Trust NYSE:EVN)</v>
      </c>
      <c r="H3137">
        <f t="shared" si="329"/>
        <v>1</v>
      </c>
      <c r="I3137" t="str">
        <f t="shared" si="330"/>
        <v>Eaton Vance Municipal Income Trust #NYSE:EVN)</v>
      </c>
      <c r="J3137">
        <f t="shared" si="331"/>
        <v>36</v>
      </c>
      <c r="K3137" t="str">
        <f t="shared" si="332"/>
        <v>Eaton Vance Municipal Income Trust</v>
      </c>
      <c r="L3137" t="str">
        <f t="shared" si="333"/>
        <v>NYSE:EVN</v>
      </c>
    </row>
    <row r="3138" spans="1:12" x14ac:dyDescent="0.25">
      <c r="A3138" s="1" t="s">
        <v>3135</v>
      </c>
      <c r="B3138" s="2">
        <v>5729827</v>
      </c>
      <c r="C3138" t="str">
        <f>_xll.ciqfunctions.udf.CIQ(L3138, "IQ_COUNTRY_NAME")</f>
        <v>United States</v>
      </c>
      <c r="G3138" t="str">
        <f t="shared" si="328"/>
        <v>Eaton Vance National Municipal Opportunities Trust NYSE:EOT)</v>
      </c>
      <c r="H3138">
        <f t="shared" si="329"/>
        <v>1</v>
      </c>
      <c r="I3138" t="str">
        <f t="shared" si="330"/>
        <v>Eaton Vance National Municipal Opportunities Trust #NYSE:EOT)</v>
      </c>
      <c r="J3138">
        <f t="shared" si="331"/>
        <v>52</v>
      </c>
      <c r="K3138" t="str">
        <f t="shared" si="332"/>
        <v>Eaton Vance National Municipal Opportunities Trust</v>
      </c>
      <c r="L3138" t="str">
        <f t="shared" si="333"/>
        <v>NYSE:EOT</v>
      </c>
    </row>
    <row r="3139" spans="1:12" x14ac:dyDescent="0.25">
      <c r="A3139" s="1" t="s">
        <v>3136</v>
      </c>
      <c r="B3139" s="2">
        <v>5721269</v>
      </c>
      <c r="C3139" t="str">
        <f>_xll.ciqfunctions.udf.CIQ(L3139, "IQ_COUNTRY_NAME")</f>
        <v>United States</v>
      </c>
      <c r="G3139" t="str">
        <f t="shared" si="328"/>
        <v>Eaton Vance New York Municipal Bond Fund NYSEAM:ENX)</v>
      </c>
      <c r="H3139">
        <f t="shared" si="329"/>
        <v>1</v>
      </c>
      <c r="I3139" t="str">
        <f t="shared" si="330"/>
        <v>Eaton Vance New York Municipal Bond Fund #NYSEAM:ENX)</v>
      </c>
      <c r="J3139">
        <f t="shared" si="331"/>
        <v>42</v>
      </c>
      <c r="K3139" t="str">
        <f t="shared" si="332"/>
        <v>Eaton Vance New York Municipal Bond Fund</v>
      </c>
      <c r="L3139" t="str">
        <f t="shared" si="333"/>
        <v>NYSEAM:ENX</v>
      </c>
    </row>
    <row r="3140" spans="1:12" x14ac:dyDescent="0.25">
      <c r="A3140" s="1" t="s">
        <v>3137</v>
      </c>
      <c r="B3140" s="2">
        <v>5727072</v>
      </c>
      <c r="C3140" t="str">
        <f>_xll.ciqfunctions.udf.CIQ(L3140, "IQ_COUNTRY_NAME")</f>
        <v>United States</v>
      </c>
      <c r="G3140" t="str">
        <f t="shared" si="328"/>
        <v>Eaton Vance Risk-Managed Diversified Equity Income Fund NYSE:ETJ)</v>
      </c>
      <c r="H3140">
        <f t="shared" si="329"/>
        <v>1</v>
      </c>
      <c r="I3140" t="str">
        <f t="shared" si="330"/>
        <v>Eaton Vance Risk-Managed Diversified Equity Income Fund #NYSE:ETJ)</v>
      </c>
      <c r="J3140">
        <f t="shared" si="331"/>
        <v>57</v>
      </c>
      <c r="K3140" t="str">
        <f t="shared" si="332"/>
        <v>Eaton Vance Risk-Managed Diversified Equity Income Fund</v>
      </c>
      <c r="L3140" t="str">
        <f t="shared" si="333"/>
        <v>NYSE:ETJ</v>
      </c>
    </row>
    <row r="3141" spans="1:12" x14ac:dyDescent="0.25">
      <c r="A3141" s="1" t="s">
        <v>3138</v>
      </c>
      <c r="B3141" s="2">
        <v>5721641</v>
      </c>
      <c r="C3141" t="str">
        <f>_xll.ciqfunctions.udf.CIQ(L3141, "IQ_COUNTRY_NAME")</f>
        <v>United States</v>
      </c>
      <c r="G3141" t="str">
        <f t="shared" si="328"/>
        <v>Eaton Vance Senior Floating-Rate Trust NYSE:EFR)</v>
      </c>
      <c r="H3141">
        <f t="shared" si="329"/>
        <v>1</v>
      </c>
      <c r="I3141" t="str">
        <f t="shared" si="330"/>
        <v>Eaton Vance Senior Floating-Rate Trust #NYSE:EFR)</v>
      </c>
      <c r="J3141">
        <f t="shared" si="331"/>
        <v>40</v>
      </c>
      <c r="K3141" t="str">
        <f t="shared" si="332"/>
        <v>Eaton Vance Senior Floating-Rate Trust</v>
      </c>
      <c r="L3141" t="str">
        <f t="shared" si="333"/>
        <v>NYSE:EFR</v>
      </c>
    </row>
    <row r="3142" spans="1:12" x14ac:dyDescent="0.25">
      <c r="A3142" s="1" t="s">
        <v>3139</v>
      </c>
      <c r="B3142" s="2">
        <v>5721174</v>
      </c>
      <c r="C3142" t="str">
        <f>_xll.ciqfunctions.udf.CIQ(L3142, "IQ_COUNTRY_NAME")</f>
        <v>United States</v>
      </c>
      <c r="G3142" t="str">
        <f t="shared" si="328"/>
        <v>Eaton Vance Senior Income Trust NYSE:EVF)</v>
      </c>
      <c r="H3142">
        <f t="shared" si="329"/>
        <v>1</v>
      </c>
      <c r="I3142" t="str">
        <f t="shared" si="330"/>
        <v>Eaton Vance Senior Income Trust #NYSE:EVF)</v>
      </c>
      <c r="J3142">
        <f t="shared" si="331"/>
        <v>33</v>
      </c>
      <c r="K3142" t="str">
        <f t="shared" si="332"/>
        <v>Eaton Vance Senior Income Trust</v>
      </c>
      <c r="L3142" t="str">
        <f t="shared" si="333"/>
        <v>NYSE:EVF</v>
      </c>
    </row>
    <row r="3143" spans="1:12" x14ac:dyDescent="0.25">
      <c r="A3143" s="1" t="s">
        <v>3140</v>
      </c>
      <c r="B3143" s="2">
        <v>5721950</v>
      </c>
      <c r="C3143" t="str">
        <f>_xll.ciqfunctions.udf.CIQ(L3143, "IQ_COUNTRY_NAME")</f>
        <v>United States</v>
      </c>
      <c r="G3143" t="str">
        <f t="shared" si="328"/>
        <v>Eaton Vance Short Duration Diversified Income Fund NYSE:EVG)</v>
      </c>
      <c r="H3143">
        <f t="shared" si="329"/>
        <v>1</v>
      </c>
      <c r="I3143" t="str">
        <f t="shared" si="330"/>
        <v>Eaton Vance Short Duration Diversified Income Fund #NYSE:EVG)</v>
      </c>
      <c r="J3143">
        <f t="shared" si="331"/>
        <v>52</v>
      </c>
      <c r="K3143" t="str">
        <f t="shared" si="332"/>
        <v>Eaton Vance Short Duration Diversified Income Fund</v>
      </c>
      <c r="L3143" t="str">
        <f t="shared" si="333"/>
        <v>NYSE:EVG</v>
      </c>
    </row>
    <row r="3144" spans="1:12" x14ac:dyDescent="0.25">
      <c r="A3144" s="1" t="s">
        <v>3141</v>
      </c>
      <c r="B3144" s="2">
        <v>5731255</v>
      </c>
      <c r="C3144" t="str">
        <f>_xll.ciqfunctions.udf.CIQ(L3144, "IQ_COUNTRY_NAME")</f>
        <v>United States</v>
      </c>
      <c r="G3144" t="str">
        <f t="shared" si="328"/>
        <v>Eaton Vance Tax-Advantaged Bond and Option Strategies Fund NYSE:EXD)</v>
      </c>
      <c r="H3144">
        <f t="shared" si="329"/>
        <v>1</v>
      </c>
      <c r="I3144" t="str">
        <f t="shared" si="330"/>
        <v>Eaton Vance Tax-Advantaged Bond and Option Strategies Fund #NYSE:EXD)</v>
      </c>
      <c r="J3144">
        <f t="shared" si="331"/>
        <v>60</v>
      </c>
      <c r="K3144" t="str">
        <f t="shared" si="332"/>
        <v>Eaton Vance Tax-Advantaged Bond and Option Strategies Fund</v>
      </c>
      <c r="L3144" t="str">
        <f t="shared" si="333"/>
        <v>NYSE:EXD</v>
      </c>
    </row>
    <row r="3145" spans="1:12" x14ac:dyDescent="0.25">
      <c r="A3145" s="1" t="s">
        <v>3142</v>
      </c>
      <c r="B3145" s="2">
        <v>5721599</v>
      </c>
      <c r="C3145" t="str">
        <f>_xll.ciqfunctions.udf.CIQ(L3145, "IQ_COUNTRY_NAME")</f>
        <v>United States</v>
      </c>
      <c r="G3145" t="str">
        <f t="shared" si="328"/>
        <v>Eaton Vance Tax-Advantaged Dividend Income Fund NYSE:EVT)</v>
      </c>
      <c r="H3145">
        <f t="shared" si="329"/>
        <v>1</v>
      </c>
      <c r="I3145" t="str">
        <f t="shared" si="330"/>
        <v>Eaton Vance Tax-Advantaged Dividend Income Fund #NYSE:EVT)</v>
      </c>
      <c r="J3145">
        <f t="shared" si="331"/>
        <v>49</v>
      </c>
      <c r="K3145" t="str">
        <f t="shared" si="332"/>
        <v>Eaton Vance Tax-Advantaged Dividend Income Fund</v>
      </c>
      <c r="L3145" t="str">
        <f t="shared" si="333"/>
        <v>NYSE:EVT</v>
      </c>
    </row>
    <row r="3146" spans="1:12" x14ac:dyDescent="0.25">
      <c r="A3146" s="1" t="s">
        <v>3143</v>
      </c>
      <c r="B3146" s="2">
        <v>5721756</v>
      </c>
      <c r="C3146" t="str">
        <f>_xll.ciqfunctions.udf.CIQ(L3146, "IQ_COUNTRY_NAME")</f>
        <v>United States</v>
      </c>
      <c r="G3146" t="str">
        <f t="shared" si="328"/>
        <v>Eaton Vance Tax-Advantaged Global Dividend Income Fund NYSE:ETG)</v>
      </c>
      <c r="H3146">
        <f t="shared" si="329"/>
        <v>1</v>
      </c>
      <c r="I3146" t="str">
        <f t="shared" si="330"/>
        <v>Eaton Vance Tax-Advantaged Global Dividend Income Fund #NYSE:ETG)</v>
      </c>
      <c r="J3146">
        <f t="shared" si="331"/>
        <v>56</v>
      </c>
      <c r="K3146" t="str">
        <f t="shared" si="332"/>
        <v>Eaton Vance Tax-Advantaged Global Dividend Income Fund</v>
      </c>
      <c r="L3146" t="str">
        <f t="shared" si="333"/>
        <v>NYSE:ETG</v>
      </c>
    </row>
    <row r="3147" spans="1:12" x14ac:dyDescent="0.25">
      <c r="A3147" s="1" t="s">
        <v>3144</v>
      </c>
      <c r="B3147" s="2">
        <v>5721908</v>
      </c>
      <c r="C3147" t="str">
        <f>_xll.ciqfunctions.udf.CIQ(L3147, "IQ_COUNTRY_NAME")</f>
        <v>United States</v>
      </c>
      <c r="G3147" t="str">
        <f t="shared" si="328"/>
        <v>Eaton Vance Tax-Advantaged Global Dividend Opportunities Fund NYSE:ETO)</v>
      </c>
      <c r="H3147">
        <f t="shared" si="329"/>
        <v>1</v>
      </c>
      <c r="I3147" t="str">
        <f t="shared" si="330"/>
        <v>Eaton Vance Tax-Advantaged Global Dividend Opportunities Fund #NYSE:ETO)</v>
      </c>
      <c r="J3147">
        <f t="shared" si="331"/>
        <v>63</v>
      </c>
      <c r="K3147" t="str">
        <f t="shared" si="332"/>
        <v>Eaton Vance Tax-Advantaged Global Dividend Opportunities Fund</v>
      </c>
      <c r="L3147" t="str">
        <f t="shared" si="333"/>
        <v>NYSE:ETO</v>
      </c>
    </row>
    <row r="3148" spans="1:12" x14ac:dyDescent="0.25">
      <c r="A3148" s="1" t="s">
        <v>3145</v>
      </c>
      <c r="B3148" s="2">
        <v>5722050</v>
      </c>
      <c r="C3148" t="str">
        <f>_xll.ciqfunctions.udf.CIQ(L3148, "IQ_COUNTRY_NAME")</f>
        <v>United States</v>
      </c>
      <c r="G3148" t="str">
        <f t="shared" si="328"/>
        <v>Eaton Vance Tax-Managed Buy-Write Income Fund NYSE:ETB)</v>
      </c>
      <c r="H3148">
        <f t="shared" si="329"/>
        <v>1</v>
      </c>
      <c r="I3148" t="str">
        <f t="shared" si="330"/>
        <v>Eaton Vance Tax-Managed Buy-Write Income Fund #NYSE:ETB)</v>
      </c>
      <c r="J3148">
        <f t="shared" si="331"/>
        <v>47</v>
      </c>
      <c r="K3148" t="str">
        <f t="shared" si="332"/>
        <v>Eaton Vance Tax-Managed Buy-Write Income Fund</v>
      </c>
      <c r="L3148" t="str">
        <f t="shared" si="333"/>
        <v>NYSE:ETB</v>
      </c>
    </row>
    <row r="3149" spans="1:12" x14ac:dyDescent="0.25">
      <c r="A3149" s="1" t="s">
        <v>3146</v>
      </c>
      <c r="B3149" s="2">
        <v>5724376</v>
      </c>
      <c r="C3149" t="str">
        <f>_xll.ciqfunctions.udf.CIQ(L3149, "IQ_COUNTRY_NAME")</f>
        <v>United States</v>
      </c>
      <c r="G3149" t="str">
        <f t="shared" si="328"/>
        <v>Eaton Vance Tax-Managed Buy-Write Opportunities Fund NYSE:ETV)</v>
      </c>
      <c r="H3149">
        <f t="shared" si="329"/>
        <v>1</v>
      </c>
      <c r="I3149" t="str">
        <f t="shared" si="330"/>
        <v>Eaton Vance Tax-Managed Buy-Write Opportunities Fund #NYSE:ETV)</v>
      </c>
      <c r="J3149">
        <f t="shared" si="331"/>
        <v>54</v>
      </c>
      <c r="K3149" t="str">
        <f t="shared" si="332"/>
        <v>Eaton Vance Tax-Managed Buy-Write Opportunities Fund</v>
      </c>
      <c r="L3149" t="str">
        <f t="shared" si="333"/>
        <v>NYSE:ETV</v>
      </c>
    </row>
    <row r="3150" spans="1:12" x14ac:dyDescent="0.25">
      <c r="A3150" s="1" t="s">
        <v>3147</v>
      </c>
      <c r="B3150" s="2">
        <v>5724621</v>
      </c>
      <c r="C3150" t="str">
        <f>_xll.ciqfunctions.udf.CIQ(L3150, "IQ_COUNTRY_NAME")</f>
        <v>United States</v>
      </c>
      <c r="G3150" t="str">
        <f t="shared" si="328"/>
        <v>Eaton Vance Tax-Managed Diversified Equity Income Fund NYSE:ETY)</v>
      </c>
      <c r="H3150">
        <f t="shared" si="329"/>
        <v>1</v>
      </c>
      <c r="I3150" t="str">
        <f t="shared" si="330"/>
        <v>Eaton Vance Tax-Managed Diversified Equity Income Fund #NYSE:ETY)</v>
      </c>
      <c r="J3150">
        <f t="shared" si="331"/>
        <v>56</v>
      </c>
      <c r="K3150" t="str">
        <f t="shared" si="332"/>
        <v>Eaton Vance Tax-Managed Diversified Equity Income Fund</v>
      </c>
      <c r="L3150" t="str">
        <f t="shared" si="333"/>
        <v>NYSE:ETY</v>
      </c>
    </row>
    <row r="3151" spans="1:12" x14ac:dyDescent="0.25">
      <c r="A3151" s="1" t="s">
        <v>3148</v>
      </c>
      <c r="B3151" s="2">
        <v>5724385</v>
      </c>
      <c r="C3151" t="str">
        <f>_xll.ciqfunctions.udf.CIQ(L3151, "IQ_COUNTRY_NAME")</f>
        <v>United States</v>
      </c>
      <c r="G3151" t="str">
        <f t="shared" si="328"/>
        <v>Eaton Vance Tax-Managed Global Buy-Write Opportunities Fund NYSE:ETW)</v>
      </c>
      <c r="H3151">
        <f t="shared" si="329"/>
        <v>1</v>
      </c>
      <c r="I3151" t="str">
        <f t="shared" si="330"/>
        <v>Eaton Vance Tax-Managed Global Buy-Write Opportunities Fund #NYSE:ETW)</v>
      </c>
      <c r="J3151">
        <f t="shared" si="331"/>
        <v>61</v>
      </c>
      <c r="K3151" t="str">
        <f t="shared" si="332"/>
        <v>Eaton Vance Tax-Managed Global Buy-Write Opportunities Fund</v>
      </c>
      <c r="L3151" t="str">
        <f t="shared" si="333"/>
        <v>NYSE:ETW</v>
      </c>
    </row>
    <row r="3152" spans="1:12" x14ac:dyDescent="0.25">
      <c r="A3152" s="1" t="s">
        <v>3149</v>
      </c>
      <c r="B3152" s="2">
        <v>5726876</v>
      </c>
      <c r="C3152" t="str">
        <f>_xll.ciqfunctions.udf.CIQ(L3152, "IQ_COUNTRY_NAME")</f>
        <v>United States</v>
      </c>
      <c r="G3152" t="str">
        <f t="shared" si="328"/>
        <v>Eaton Vance Tax-Managed Global Diversified Equity Income Fund NYSE:EXG)</v>
      </c>
      <c r="H3152">
        <f t="shared" si="329"/>
        <v>1</v>
      </c>
      <c r="I3152" t="str">
        <f t="shared" si="330"/>
        <v>Eaton Vance Tax-Managed Global Diversified Equity Income Fund #NYSE:EXG)</v>
      </c>
      <c r="J3152">
        <f t="shared" si="331"/>
        <v>63</v>
      </c>
      <c r="K3152" t="str">
        <f t="shared" si="332"/>
        <v>Eaton Vance Tax-Managed Global Diversified Equity Income Fund</v>
      </c>
      <c r="L3152" t="str">
        <f t="shared" si="333"/>
        <v>NYSE:EXG</v>
      </c>
    </row>
    <row r="3153" spans="1:12" x14ac:dyDescent="0.25">
      <c r="A3153" s="1" t="s">
        <v>3150</v>
      </c>
      <c r="B3153" s="2">
        <v>4992150</v>
      </c>
      <c r="C3153" t="str">
        <f>_xll.ciqfunctions.udf.CIQ(L3153, "IQ_COUNTRY_NAME")</f>
        <v>(Invalid Identifier)</v>
      </c>
      <c r="G3153" t="str">
        <f t="shared" si="328"/>
        <v>EAU Technologies, Inc. OTCEM:EAUI)</v>
      </c>
      <c r="H3153">
        <f t="shared" si="329"/>
        <v>1</v>
      </c>
      <c r="I3153" t="str">
        <f t="shared" si="330"/>
        <v>EAU Technologies, Inc. #OTCEM:EAUI)</v>
      </c>
      <c r="J3153">
        <f t="shared" si="331"/>
        <v>24</v>
      </c>
      <c r="K3153" t="str">
        <f t="shared" si="332"/>
        <v>EAU Technologies, Inc.</v>
      </c>
      <c r="L3153" t="str">
        <f t="shared" si="333"/>
        <v>OTCEM:EAUI</v>
      </c>
    </row>
    <row r="3154" spans="1:12" x14ac:dyDescent="0.25">
      <c r="A3154" s="1" t="s">
        <v>3151</v>
      </c>
      <c r="B3154" s="2">
        <v>4122249</v>
      </c>
      <c r="C3154" t="str">
        <f>_xll.ciqfunctions.udf.CIQ(L3154, "IQ_COUNTRY_NAME")</f>
        <v>(Invalid Identifier)</v>
      </c>
      <c r="G3154" t="str">
        <f t="shared" si="328"/>
        <v>eAutoclaims Inc. OTCEM:EACC)</v>
      </c>
      <c r="H3154">
        <f t="shared" si="329"/>
        <v>1</v>
      </c>
      <c r="I3154" t="str">
        <f t="shared" si="330"/>
        <v>eAutoclaims Inc. #OTCEM:EACC)</v>
      </c>
      <c r="J3154">
        <f t="shared" si="331"/>
        <v>18</v>
      </c>
      <c r="K3154" t="str">
        <f t="shared" si="332"/>
        <v>eAutoclaims Inc.</v>
      </c>
      <c r="L3154" t="str">
        <f t="shared" si="333"/>
        <v>OTCEM:EACC</v>
      </c>
    </row>
    <row r="3155" spans="1:12" x14ac:dyDescent="0.25">
      <c r="A3155" s="1" t="s">
        <v>3152</v>
      </c>
      <c r="B3155" s="2">
        <v>4081627</v>
      </c>
      <c r="C3155" t="str">
        <f>_xll.ciqfunctions.udf.CIQ(L3155, "IQ_COUNTRY_NAME")</f>
        <v>United States</v>
      </c>
      <c r="G3155" t="str">
        <f t="shared" si="328"/>
        <v>eBay Inc. NASDAQGS:EBAY)</v>
      </c>
      <c r="H3155">
        <f t="shared" si="329"/>
        <v>1</v>
      </c>
      <c r="I3155" t="str">
        <f t="shared" si="330"/>
        <v>eBay Inc. #NASDAQGS:EBAY)</v>
      </c>
      <c r="J3155">
        <f t="shared" si="331"/>
        <v>11</v>
      </c>
      <c r="K3155" t="str">
        <f t="shared" si="332"/>
        <v>eBay Inc.</v>
      </c>
      <c r="L3155" t="str">
        <f t="shared" si="333"/>
        <v>NASDAQGS:EBAY</v>
      </c>
    </row>
    <row r="3156" spans="1:12" x14ac:dyDescent="0.25">
      <c r="A3156" s="1" t="s">
        <v>3153</v>
      </c>
      <c r="B3156" s="2">
        <v>4090546</v>
      </c>
      <c r="C3156" t="str">
        <f>_xll.ciqfunctions.udf.CIQ(L3156, "IQ_COUNTRY_NAME")</f>
        <v>United States</v>
      </c>
      <c r="G3156" t="str">
        <f t="shared" si="328"/>
        <v>Ebix, Inc. NASDAQGS:EBIX)</v>
      </c>
      <c r="H3156">
        <f t="shared" si="329"/>
        <v>1</v>
      </c>
      <c r="I3156" t="str">
        <f t="shared" si="330"/>
        <v>Ebix, Inc. #NASDAQGS:EBIX)</v>
      </c>
      <c r="J3156">
        <f t="shared" si="331"/>
        <v>12</v>
      </c>
      <c r="K3156" t="str">
        <f t="shared" si="332"/>
        <v>Ebix, Inc.</v>
      </c>
      <c r="L3156" t="str">
        <f t="shared" si="333"/>
        <v>NASDAQGS:EBIX</v>
      </c>
    </row>
    <row r="3157" spans="1:12" x14ac:dyDescent="0.25">
      <c r="A3157" s="1" t="s">
        <v>3154</v>
      </c>
      <c r="B3157" s="2">
        <v>5064454</v>
      </c>
      <c r="C3157" t="str">
        <f>_xll.ciqfunctions.udf.CIQ(L3157, "IQ_COUNTRY_NAME")</f>
        <v>United States</v>
      </c>
      <c r="G3157" t="str">
        <f t="shared" si="328"/>
        <v>EBR Systems, Inc. ASX:EBR)</v>
      </c>
      <c r="H3157">
        <f t="shared" si="329"/>
        <v>1</v>
      </c>
      <c r="I3157" t="str">
        <f t="shared" si="330"/>
        <v>EBR Systems, Inc. #ASX:EBR)</v>
      </c>
      <c r="J3157">
        <f t="shared" si="331"/>
        <v>19</v>
      </c>
      <c r="K3157" t="str">
        <f t="shared" si="332"/>
        <v>EBR Systems, Inc.</v>
      </c>
      <c r="L3157" t="str">
        <f t="shared" si="333"/>
        <v>ASX:EBR</v>
      </c>
    </row>
    <row r="3158" spans="1:12" x14ac:dyDescent="0.25">
      <c r="A3158" s="1" t="s">
        <v>3155</v>
      </c>
      <c r="B3158" s="2">
        <v>4979157</v>
      </c>
      <c r="C3158" t="str">
        <f>_xll.ciqfunctions.udf.CIQ(L3158, "IQ_COUNTRY_NAME")</f>
        <v>United States</v>
      </c>
      <c r="G3158" t="str">
        <f t="shared" si="328"/>
        <v>ECA Marcellus Trust I OTCPK:ECTM)</v>
      </c>
      <c r="H3158">
        <f t="shared" si="329"/>
        <v>1</v>
      </c>
      <c r="I3158" t="str">
        <f t="shared" si="330"/>
        <v>ECA Marcellus Trust I #OTCPK:ECTM)</v>
      </c>
      <c r="J3158">
        <f t="shared" si="331"/>
        <v>23</v>
      </c>
      <c r="K3158" t="str">
        <f t="shared" si="332"/>
        <v>ECA Marcellus Trust I</v>
      </c>
      <c r="L3158" t="str">
        <f t="shared" si="333"/>
        <v>OTCPK:ECTM</v>
      </c>
    </row>
    <row r="3159" spans="1:12" x14ac:dyDescent="0.25">
      <c r="A3159" s="1" t="s">
        <v>3156</v>
      </c>
      <c r="B3159" s="2">
        <v>4094485</v>
      </c>
      <c r="C3159" t="str">
        <f>_xll.ciqfunctions.udf.CIQ(L3159, "IQ_COUNTRY_NAME")</f>
        <v>United States</v>
      </c>
      <c r="G3159" t="str">
        <f t="shared" si="328"/>
        <v>ECC Capital Corporation OTCPK:ECRO)</v>
      </c>
      <c r="H3159">
        <f t="shared" si="329"/>
        <v>1</v>
      </c>
      <c r="I3159" t="str">
        <f t="shared" si="330"/>
        <v>ECC Capital Corporation #OTCPK:ECRO)</v>
      </c>
      <c r="J3159">
        <f t="shared" si="331"/>
        <v>25</v>
      </c>
      <c r="K3159" t="str">
        <f t="shared" si="332"/>
        <v>ECC Capital Corporation</v>
      </c>
      <c r="L3159" t="str">
        <f t="shared" si="333"/>
        <v>OTCPK:ECRO</v>
      </c>
    </row>
    <row r="3160" spans="1:12" x14ac:dyDescent="0.25">
      <c r="A3160" s="1" t="s">
        <v>3157</v>
      </c>
      <c r="B3160" s="2">
        <v>4810364</v>
      </c>
      <c r="C3160" t="str">
        <f>_xll.ciqfunctions.udf.CIQ(L3160, "IQ_COUNTRY_NAME")</f>
        <v>United States</v>
      </c>
      <c r="G3160" t="str">
        <f t="shared" ref="G3160:G3223" si="334">SUBSTITUTE(A3160, "(", "")</f>
        <v>ECGI Holdings, Inc. OTCPK:ECGI)</v>
      </c>
      <c r="H3160">
        <f t="shared" ref="H3160:H3223" si="335">LEN(A3160)-LEN(G3160)</f>
        <v>1</v>
      </c>
      <c r="I3160" t="str">
        <f t="shared" ref="I3160:I3223" si="336">SUBSTITUTE(A3160,"(","#",H3160)</f>
        <v>ECGI Holdings, Inc. #OTCPK:ECGI)</v>
      </c>
      <c r="J3160">
        <f t="shared" ref="J3160:J3223" si="337">FIND("#", I3160)</f>
        <v>21</v>
      </c>
      <c r="K3160" t="str">
        <f t="shared" ref="K3160:K3223" si="338">TRIM(LEFT(A3160,J3160-1))</f>
        <v>ECGI Holdings, Inc.</v>
      </c>
      <c r="L3160" t="str">
        <f t="shared" ref="L3160:L3223" si="339">TRIM(MID(A3160,J3160+1,LEN(A3160) - J3160-1))</f>
        <v>OTCPK:ECGI</v>
      </c>
    </row>
    <row r="3161" spans="1:12" x14ac:dyDescent="0.25">
      <c r="A3161" s="1" t="s">
        <v>3158</v>
      </c>
      <c r="B3161" s="2">
        <v>4190757</v>
      </c>
      <c r="C3161" t="str">
        <f>_xll.ciqfunctions.udf.CIQ(L3161, "IQ_COUNTRY_NAME")</f>
        <v>United States</v>
      </c>
      <c r="G3161" t="str">
        <f t="shared" si="334"/>
        <v>EchoStar Corporation NASDAQGS:SATS)</v>
      </c>
      <c r="H3161">
        <f t="shared" si="335"/>
        <v>1</v>
      </c>
      <c r="I3161" t="str">
        <f t="shared" si="336"/>
        <v>EchoStar Corporation #NASDAQGS:SATS)</v>
      </c>
      <c r="J3161">
        <f t="shared" si="337"/>
        <v>22</v>
      </c>
      <c r="K3161" t="str">
        <f t="shared" si="338"/>
        <v>EchoStar Corporation</v>
      </c>
      <c r="L3161" t="str">
        <f t="shared" si="339"/>
        <v>NASDAQGS:SATS</v>
      </c>
    </row>
    <row r="3162" spans="1:12" x14ac:dyDescent="0.25">
      <c r="A3162" s="1" t="s">
        <v>3159</v>
      </c>
      <c r="B3162" s="2">
        <v>4825109</v>
      </c>
      <c r="C3162" t="str">
        <f>_xll.ciqfunctions.udf.CIQ(L3162, "IQ_COUNTRY_NAME")</f>
        <v>United States</v>
      </c>
      <c r="G3162" t="str">
        <f t="shared" si="334"/>
        <v>ECN Capital Corp. TSX:ECN)</v>
      </c>
      <c r="H3162">
        <f t="shared" si="335"/>
        <v>1</v>
      </c>
      <c r="I3162" t="str">
        <f t="shared" si="336"/>
        <v>ECN Capital Corp. #TSX:ECN)</v>
      </c>
      <c r="J3162">
        <f t="shared" si="337"/>
        <v>19</v>
      </c>
      <c r="K3162" t="str">
        <f t="shared" si="338"/>
        <v>ECN Capital Corp.</v>
      </c>
      <c r="L3162" t="str">
        <f t="shared" si="339"/>
        <v>TSX:ECN</v>
      </c>
    </row>
    <row r="3163" spans="1:12" x14ac:dyDescent="0.25">
      <c r="A3163" s="1" t="s">
        <v>3160</v>
      </c>
      <c r="B3163" s="2">
        <v>4993358</v>
      </c>
      <c r="C3163" t="str">
        <f>_xll.ciqfunctions.udf.CIQ(L3163, "IQ_COUNTRY_NAME")</f>
        <v>United States</v>
      </c>
      <c r="G3163" t="str">
        <f t="shared" si="334"/>
        <v>Eco Depot Inc. OTCPK:ECDP)</v>
      </c>
      <c r="H3163">
        <f t="shared" si="335"/>
        <v>1</v>
      </c>
      <c r="I3163" t="str">
        <f t="shared" si="336"/>
        <v>Eco Depot Inc. #OTCPK:ECDP)</v>
      </c>
      <c r="J3163">
        <f t="shared" si="337"/>
        <v>16</v>
      </c>
      <c r="K3163" t="str">
        <f t="shared" si="338"/>
        <v>Eco Depot Inc.</v>
      </c>
      <c r="L3163" t="str">
        <f t="shared" si="339"/>
        <v>OTCPK:ECDP</v>
      </c>
    </row>
    <row r="3164" spans="1:12" x14ac:dyDescent="0.25">
      <c r="A3164" s="1" t="s">
        <v>3161</v>
      </c>
      <c r="B3164" s="2">
        <v>4914994</v>
      </c>
      <c r="C3164" t="str">
        <f>_xll.ciqfunctions.udf.CIQ(L3164, "IQ_COUNTRY_NAME")</f>
        <v>United States</v>
      </c>
      <c r="G3164" t="str">
        <f t="shared" si="334"/>
        <v>Eco Innovation Group, Inc.	 OTCPK:ECOX)</v>
      </c>
      <c r="H3164">
        <f t="shared" si="335"/>
        <v>1</v>
      </c>
      <c r="I3164" t="str">
        <f t="shared" si="336"/>
        <v>Eco Innovation Group, Inc.	 #OTCPK:ECOX)</v>
      </c>
      <c r="J3164">
        <f t="shared" si="337"/>
        <v>29</v>
      </c>
      <c r="K3164" t="str">
        <f t="shared" si="338"/>
        <v xml:space="preserve">Eco Innovation Group, Inc.	</v>
      </c>
      <c r="L3164" t="str">
        <f t="shared" si="339"/>
        <v>OTCPK:ECOX</v>
      </c>
    </row>
    <row r="3165" spans="1:12" x14ac:dyDescent="0.25">
      <c r="A3165" s="1" t="s">
        <v>3162</v>
      </c>
      <c r="B3165" s="2">
        <v>4992522</v>
      </c>
      <c r="C3165" t="str">
        <f>_xll.ciqfunctions.udf.CIQ(L3165, "IQ_COUNTRY_NAME")</f>
        <v>(Invalid Identifier)</v>
      </c>
      <c r="G3165" t="str">
        <f t="shared" si="334"/>
        <v>Eco Safe Systems USA, Inc. OTCEM:ESFS)</v>
      </c>
      <c r="H3165">
        <f t="shared" si="335"/>
        <v>1</v>
      </c>
      <c r="I3165" t="str">
        <f t="shared" si="336"/>
        <v>Eco Safe Systems USA, Inc. #OTCEM:ESFS)</v>
      </c>
      <c r="J3165">
        <f t="shared" si="337"/>
        <v>28</v>
      </c>
      <c r="K3165" t="str">
        <f t="shared" si="338"/>
        <v>Eco Safe Systems USA, Inc.</v>
      </c>
      <c r="L3165" t="str">
        <f t="shared" si="339"/>
        <v>OTCEM:ESFS</v>
      </c>
    </row>
    <row r="3166" spans="1:12" x14ac:dyDescent="0.25">
      <c r="A3166" s="1" t="s">
        <v>3163</v>
      </c>
      <c r="B3166" s="2">
        <v>4811944</v>
      </c>
      <c r="C3166" t="str">
        <f>_xll.ciqfunctions.udf.CIQ(L3166, "IQ_COUNTRY_NAME")</f>
        <v>(Invalid Identifier)</v>
      </c>
      <c r="G3166" t="str">
        <f t="shared" si="334"/>
        <v>Eco Science Solutions, Inc. OTCEM:ESSI)</v>
      </c>
      <c r="H3166">
        <f t="shared" si="335"/>
        <v>1</v>
      </c>
      <c r="I3166" t="str">
        <f t="shared" si="336"/>
        <v>Eco Science Solutions, Inc. #OTCEM:ESSI)</v>
      </c>
      <c r="J3166">
        <f t="shared" si="337"/>
        <v>29</v>
      </c>
      <c r="K3166" t="str">
        <f t="shared" si="338"/>
        <v>Eco Science Solutions, Inc.</v>
      </c>
      <c r="L3166" t="str">
        <f t="shared" si="339"/>
        <v>OTCEM:ESSI</v>
      </c>
    </row>
    <row r="3167" spans="1:12" x14ac:dyDescent="0.25">
      <c r="A3167" s="1" t="s">
        <v>3164</v>
      </c>
      <c r="B3167" s="2">
        <v>4972515</v>
      </c>
      <c r="C3167" t="str">
        <f>_xll.ciqfunctions.udf.CIQ(L3167, "IQ_COUNTRY_NAME")</f>
        <v>United States</v>
      </c>
      <c r="G3167" t="str">
        <f t="shared" si="334"/>
        <v>Ecoark Holdings, Inc. NASDAQCM:ZEST)</v>
      </c>
      <c r="H3167">
        <f t="shared" si="335"/>
        <v>1</v>
      </c>
      <c r="I3167" t="str">
        <f t="shared" si="336"/>
        <v>Ecoark Holdings, Inc. #NASDAQCM:ZEST)</v>
      </c>
      <c r="J3167">
        <f t="shared" si="337"/>
        <v>23</v>
      </c>
      <c r="K3167" t="str">
        <f t="shared" si="338"/>
        <v>Ecoark Holdings, Inc.</v>
      </c>
      <c r="L3167" t="str">
        <f t="shared" si="339"/>
        <v>NASDAQCM:ZEST</v>
      </c>
    </row>
    <row r="3168" spans="1:12" x14ac:dyDescent="0.25">
      <c r="A3168" s="1" t="s">
        <v>3165</v>
      </c>
      <c r="B3168" s="2">
        <v>12966018</v>
      </c>
      <c r="C3168" t="str">
        <f>_xll.ciqfunctions.udf.CIQ(L3168, "IQ_COUNTRY_NAME")</f>
        <v>United States</v>
      </c>
      <c r="G3168" t="str">
        <f t="shared" si="334"/>
        <v>Ecofin Sustainable and Social Impact Term Fund NYSE:TEAF)</v>
      </c>
      <c r="H3168">
        <f t="shared" si="335"/>
        <v>1</v>
      </c>
      <c r="I3168" t="str">
        <f t="shared" si="336"/>
        <v>Ecofin Sustainable and Social Impact Term Fund #NYSE:TEAF)</v>
      </c>
      <c r="J3168">
        <f t="shared" si="337"/>
        <v>48</v>
      </c>
      <c r="K3168" t="str">
        <f t="shared" si="338"/>
        <v>Ecofin Sustainable and Social Impact Term Fund</v>
      </c>
      <c r="L3168" t="str">
        <f t="shared" si="339"/>
        <v>NYSE:TEAF</v>
      </c>
    </row>
    <row r="3169" spans="1:12" x14ac:dyDescent="0.25">
      <c r="A3169" s="1" t="s">
        <v>3166</v>
      </c>
      <c r="B3169" s="2">
        <v>25995112</v>
      </c>
      <c r="C3169" t="str">
        <f>_xll.ciqfunctions.udf.CIQ(L3169, "IQ_COUNTRY_NAME")</f>
        <v>United States</v>
      </c>
      <c r="G3169" t="str">
        <f t="shared" si="334"/>
        <v>Ecofin U.S. Renewables Infrastructure Trust PLC LSE:RNEW)</v>
      </c>
      <c r="H3169">
        <f t="shared" si="335"/>
        <v>1</v>
      </c>
      <c r="I3169" t="str">
        <f t="shared" si="336"/>
        <v>Ecofin U.S. Renewables Infrastructure Trust PLC #LSE:RNEW)</v>
      </c>
      <c r="J3169">
        <f t="shared" si="337"/>
        <v>49</v>
      </c>
      <c r="K3169" t="str">
        <f t="shared" si="338"/>
        <v>Ecofin U.S. Renewables Infrastructure Trust PLC</v>
      </c>
      <c r="L3169" t="str">
        <f t="shared" si="339"/>
        <v>LSE:RNEW</v>
      </c>
    </row>
    <row r="3170" spans="1:12" x14ac:dyDescent="0.25">
      <c r="A3170" s="1" t="s">
        <v>3167</v>
      </c>
      <c r="B3170" s="2">
        <v>4989453</v>
      </c>
      <c r="C3170" t="str">
        <f>_xll.ciqfunctions.udf.CIQ(L3170, "IQ_COUNTRY_NAME")</f>
        <v>United States</v>
      </c>
      <c r="G3170" t="str">
        <f t="shared" si="334"/>
        <v>Eco-Growth Strategies Inc. OTCPK:ECGS)</v>
      </c>
      <c r="H3170">
        <f t="shared" si="335"/>
        <v>1</v>
      </c>
      <c r="I3170" t="str">
        <f t="shared" si="336"/>
        <v>Eco-Growth Strategies Inc. #OTCPK:ECGS)</v>
      </c>
      <c r="J3170">
        <f t="shared" si="337"/>
        <v>28</v>
      </c>
      <c r="K3170" t="str">
        <f t="shared" si="338"/>
        <v>Eco-Growth Strategies Inc.</v>
      </c>
      <c r="L3170" t="str">
        <f t="shared" si="339"/>
        <v>OTCPK:ECGS</v>
      </c>
    </row>
    <row r="3171" spans="1:12" x14ac:dyDescent="0.25">
      <c r="A3171" s="1" t="s">
        <v>3168</v>
      </c>
      <c r="B3171" s="2">
        <v>4051243</v>
      </c>
      <c r="C3171" t="str">
        <f>_xll.ciqfunctions.udf.CIQ(L3171, "IQ_COUNTRY_NAME")</f>
        <v>United States</v>
      </c>
      <c r="G3171" t="str">
        <f t="shared" si="334"/>
        <v>Ecolab Inc. NYSE:ECL)</v>
      </c>
      <c r="H3171">
        <f t="shared" si="335"/>
        <v>1</v>
      </c>
      <c r="I3171" t="str">
        <f t="shared" si="336"/>
        <v>Ecolab Inc. #NYSE:ECL)</v>
      </c>
      <c r="J3171">
        <f t="shared" si="337"/>
        <v>13</v>
      </c>
      <c r="K3171" t="str">
        <f t="shared" si="338"/>
        <v>Ecolab Inc.</v>
      </c>
      <c r="L3171" t="str">
        <f t="shared" si="339"/>
        <v>NYSE:ECL</v>
      </c>
    </row>
    <row r="3172" spans="1:12" x14ac:dyDescent="0.25">
      <c r="A3172" s="1" t="s">
        <v>3169</v>
      </c>
      <c r="B3172" s="2">
        <v>4988840</v>
      </c>
      <c r="C3172" t="str">
        <f>_xll.ciqfunctions.udf.CIQ(L3172, "IQ_COUNTRY_NAME")</f>
        <v>(Invalid Identifier)</v>
      </c>
      <c r="G3172" t="str">
        <f t="shared" si="334"/>
        <v>Ecoloclean Industries, Inc. OTCEM:ECCI)</v>
      </c>
      <c r="H3172">
        <f t="shared" si="335"/>
        <v>1</v>
      </c>
      <c r="I3172" t="str">
        <f t="shared" si="336"/>
        <v>Ecoloclean Industries, Inc. #OTCEM:ECCI)</v>
      </c>
      <c r="J3172">
        <f t="shared" si="337"/>
        <v>29</v>
      </c>
      <c r="K3172" t="str">
        <f t="shared" si="338"/>
        <v>Ecoloclean Industries, Inc.</v>
      </c>
      <c r="L3172" t="str">
        <f t="shared" si="339"/>
        <v>OTCEM:ECCI</v>
      </c>
    </row>
    <row r="3173" spans="1:12" x14ac:dyDescent="0.25">
      <c r="A3173" s="1" t="s">
        <v>3170</v>
      </c>
      <c r="B3173" s="2">
        <v>4981411</v>
      </c>
      <c r="C3173" t="str">
        <f>_xll.ciqfunctions.udf.CIQ(L3173, "IQ_COUNTRY_NAME")</f>
        <v>(Invalid Identifier)</v>
      </c>
      <c r="G3173" t="str">
        <f t="shared" si="334"/>
        <v>EcoLogix Resource Group, Inc. OTCEM:EXRG)</v>
      </c>
      <c r="H3173">
        <f t="shared" si="335"/>
        <v>1</v>
      </c>
      <c r="I3173" t="str">
        <f t="shared" si="336"/>
        <v>EcoLogix Resource Group, Inc. #OTCEM:EXRG)</v>
      </c>
      <c r="J3173">
        <f t="shared" si="337"/>
        <v>31</v>
      </c>
      <c r="K3173" t="str">
        <f t="shared" si="338"/>
        <v>EcoLogix Resource Group, Inc.</v>
      </c>
      <c r="L3173" t="str">
        <f t="shared" si="339"/>
        <v>OTCEM:EXRG</v>
      </c>
    </row>
    <row r="3174" spans="1:12" x14ac:dyDescent="0.25">
      <c r="A3174" s="1" t="s">
        <v>3171</v>
      </c>
      <c r="B3174" s="2">
        <v>4408888</v>
      </c>
      <c r="C3174" t="str">
        <f>_xll.ciqfunctions.udf.CIQ(L3174, "IQ_COUNTRY_NAME")</f>
        <v>United States</v>
      </c>
      <c r="G3174" t="str">
        <f t="shared" si="334"/>
        <v>Ecom Products Group Corporation OTCPK:EPGC)</v>
      </c>
      <c r="H3174">
        <f t="shared" si="335"/>
        <v>1</v>
      </c>
      <c r="I3174" t="str">
        <f t="shared" si="336"/>
        <v>Ecom Products Group Corporation #OTCPK:EPGC)</v>
      </c>
      <c r="J3174">
        <f t="shared" si="337"/>
        <v>33</v>
      </c>
      <c r="K3174" t="str">
        <f t="shared" si="338"/>
        <v>Ecom Products Group Corporation</v>
      </c>
      <c r="L3174" t="str">
        <f t="shared" si="339"/>
        <v>OTCPK:EPGC</v>
      </c>
    </row>
    <row r="3175" spans="1:12" x14ac:dyDescent="0.25">
      <c r="A3175" s="1" t="s">
        <v>3172</v>
      </c>
      <c r="B3175" s="2">
        <v>4991871</v>
      </c>
      <c r="C3175" t="str">
        <f>_xll.ciqfunctions.udf.CIQ(L3175, "IQ_COUNTRY_NAME")</f>
        <v>United States</v>
      </c>
      <c r="G3175" t="str">
        <f t="shared" si="334"/>
        <v>Ecomax, Inc. OTCPK:EMAX)</v>
      </c>
      <c r="H3175">
        <f t="shared" si="335"/>
        <v>1</v>
      </c>
      <c r="I3175" t="str">
        <f t="shared" si="336"/>
        <v>Ecomax, Inc. #OTCPK:EMAX)</v>
      </c>
      <c r="J3175">
        <f t="shared" si="337"/>
        <v>14</v>
      </c>
      <c r="K3175" t="str">
        <f t="shared" si="338"/>
        <v>Ecomax, Inc.</v>
      </c>
      <c r="L3175" t="str">
        <f t="shared" si="339"/>
        <v>OTCPK:EMAX</v>
      </c>
    </row>
    <row r="3176" spans="1:12" x14ac:dyDescent="0.25">
      <c r="A3176" s="1" t="s">
        <v>3173</v>
      </c>
      <c r="B3176" s="2">
        <v>4991944</v>
      </c>
      <c r="C3176" t="str">
        <f>_xll.ciqfunctions.udf.CIQ(L3176, "IQ_COUNTRY_NAME")</f>
        <v>(Invalid Identifier)</v>
      </c>
      <c r="G3176" t="str">
        <f t="shared" si="334"/>
        <v>EcoPlus Inc. OTCEM:ECPL)</v>
      </c>
      <c r="H3176">
        <f t="shared" si="335"/>
        <v>1</v>
      </c>
      <c r="I3176" t="str">
        <f t="shared" si="336"/>
        <v>EcoPlus Inc. #OTCEM:ECPL)</v>
      </c>
      <c r="J3176">
        <f t="shared" si="337"/>
        <v>14</v>
      </c>
      <c r="K3176" t="str">
        <f t="shared" si="338"/>
        <v>EcoPlus Inc.</v>
      </c>
      <c r="L3176" t="str">
        <f t="shared" si="339"/>
        <v>OTCEM:ECPL</v>
      </c>
    </row>
    <row r="3177" spans="1:12" x14ac:dyDescent="0.25">
      <c r="A3177" s="1" t="s">
        <v>3174</v>
      </c>
      <c r="B3177" s="2">
        <v>4988766</v>
      </c>
      <c r="C3177" t="str">
        <f>_xll.ciqfunctions.udf.CIQ(L3177, "IQ_COUNTRY_NAME")</f>
        <v>United States</v>
      </c>
      <c r="G3177" t="str">
        <f t="shared" si="334"/>
        <v>Ecosciences, Inc. OTCPK:ECEZ)</v>
      </c>
      <c r="H3177">
        <f t="shared" si="335"/>
        <v>1</v>
      </c>
      <c r="I3177" t="str">
        <f t="shared" si="336"/>
        <v>Ecosciences, Inc. #OTCPK:ECEZ)</v>
      </c>
      <c r="J3177">
        <f t="shared" si="337"/>
        <v>19</v>
      </c>
      <c r="K3177" t="str">
        <f t="shared" si="338"/>
        <v>Ecosciences, Inc.</v>
      </c>
      <c r="L3177" t="str">
        <f t="shared" si="339"/>
        <v>OTCPK:ECEZ</v>
      </c>
    </row>
    <row r="3178" spans="1:12" x14ac:dyDescent="0.25">
      <c r="A3178" s="1" t="s">
        <v>3175</v>
      </c>
      <c r="B3178" s="2">
        <v>7181248</v>
      </c>
      <c r="C3178" t="str">
        <f>_xll.ciqfunctions.udf.CIQ(L3178, "IQ_COUNTRY_NAME")</f>
        <v>United States</v>
      </c>
      <c r="G3178" t="str">
        <f t="shared" si="334"/>
        <v>Ecovyst Inc. NYSE:ECVT)</v>
      </c>
      <c r="H3178">
        <f t="shared" si="335"/>
        <v>1</v>
      </c>
      <c r="I3178" t="str">
        <f t="shared" si="336"/>
        <v>Ecovyst Inc. #NYSE:ECVT)</v>
      </c>
      <c r="J3178">
        <f t="shared" si="337"/>
        <v>14</v>
      </c>
      <c r="K3178" t="str">
        <f t="shared" si="338"/>
        <v>Ecovyst Inc.</v>
      </c>
      <c r="L3178" t="str">
        <f t="shared" si="339"/>
        <v>NYSE:ECVT</v>
      </c>
    </row>
    <row r="3179" spans="1:12" x14ac:dyDescent="0.25">
      <c r="A3179" s="1" t="s">
        <v>3176</v>
      </c>
      <c r="B3179" s="2">
        <v>27609095</v>
      </c>
      <c r="C3179" t="str">
        <f>_xll.ciqfunctions.udf.CIQ(L3179, "IQ_COUNTRY_NAME")</f>
        <v>United States</v>
      </c>
      <c r="G3179" t="str">
        <f t="shared" si="334"/>
        <v>ECP Environmental Growth Opportunities Corp. NASDAQCM:ENNV)</v>
      </c>
      <c r="H3179">
        <f t="shared" si="335"/>
        <v>1</v>
      </c>
      <c r="I3179" t="str">
        <f t="shared" si="336"/>
        <v>ECP Environmental Growth Opportunities Corp. #NASDAQCM:ENNV)</v>
      </c>
      <c r="J3179">
        <f t="shared" si="337"/>
        <v>46</v>
      </c>
      <c r="K3179" t="str">
        <f t="shared" si="338"/>
        <v>ECP Environmental Growth Opportunities Corp.</v>
      </c>
      <c r="L3179" t="str">
        <f t="shared" si="339"/>
        <v>NASDAQCM:ENNV</v>
      </c>
    </row>
    <row r="3180" spans="1:12" x14ac:dyDescent="0.25">
      <c r="A3180" s="1" t="s">
        <v>3177</v>
      </c>
      <c r="B3180" s="2">
        <v>4358897</v>
      </c>
      <c r="C3180" t="str">
        <f>_xll.ciqfunctions.udf.CIQ(L3180, "IQ_COUNTRY_NAME")</f>
        <v>United States</v>
      </c>
      <c r="G3180" t="str">
        <f t="shared" si="334"/>
        <v>Ecrid, Inc. OTCPK:ECDD)</v>
      </c>
      <c r="H3180">
        <f t="shared" si="335"/>
        <v>1</v>
      </c>
      <c r="I3180" t="str">
        <f t="shared" si="336"/>
        <v>Ecrid, Inc. #OTCPK:ECDD)</v>
      </c>
      <c r="J3180">
        <f t="shared" si="337"/>
        <v>13</v>
      </c>
      <c r="K3180" t="str">
        <f t="shared" si="338"/>
        <v>Ecrid, Inc.</v>
      </c>
      <c r="L3180" t="str">
        <f t="shared" si="339"/>
        <v>OTCPK:ECDD</v>
      </c>
    </row>
    <row r="3181" spans="1:12" x14ac:dyDescent="0.25">
      <c r="A3181" s="1" t="s">
        <v>3178</v>
      </c>
      <c r="B3181" s="2">
        <v>4151628</v>
      </c>
      <c r="C3181" t="str">
        <f>_xll.ciqfunctions.udf.CIQ(L3181, "IQ_COUNTRY_NAME")</f>
        <v>(Invalid Identifier)</v>
      </c>
      <c r="G3181" t="str">
        <f t="shared" si="334"/>
        <v>Ecuity, Inc. OTCEM:ECUI)</v>
      </c>
      <c r="H3181">
        <f t="shared" si="335"/>
        <v>1</v>
      </c>
      <c r="I3181" t="str">
        <f t="shared" si="336"/>
        <v>Ecuity, Inc. #OTCEM:ECUI)</v>
      </c>
      <c r="J3181">
        <f t="shared" si="337"/>
        <v>14</v>
      </c>
      <c r="K3181" t="str">
        <f t="shared" si="338"/>
        <v>Ecuity, Inc.</v>
      </c>
      <c r="L3181" t="str">
        <f t="shared" si="339"/>
        <v>OTCEM:ECUI</v>
      </c>
    </row>
    <row r="3182" spans="1:12" x14ac:dyDescent="0.25">
      <c r="A3182" s="1" t="s">
        <v>3179</v>
      </c>
      <c r="B3182" s="2">
        <v>4968148</v>
      </c>
      <c r="C3182" t="str">
        <f>_xll.ciqfunctions.udf.CIQ(L3182, "IQ_COUNTRY_NAME")</f>
        <v>(Invalid Identifier)</v>
      </c>
      <c r="G3182" t="str">
        <f t="shared" si="334"/>
        <v>E-data Corporation OTCEM:EDTA)</v>
      </c>
      <c r="H3182">
        <f t="shared" si="335"/>
        <v>1</v>
      </c>
      <c r="I3182" t="str">
        <f t="shared" si="336"/>
        <v>E-data Corporation #OTCEM:EDTA)</v>
      </c>
      <c r="J3182">
        <f t="shared" si="337"/>
        <v>20</v>
      </c>
      <c r="K3182" t="str">
        <f t="shared" si="338"/>
        <v>E-data Corporation</v>
      </c>
      <c r="L3182" t="str">
        <f t="shared" si="339"/>
        <v>OTCEM:EDTA</v>
      </c>
    </row>
    <row r="3183" spans="1:12" x14ac:dyDescent="0.25">
      <c r="A3183" s="1" t="s">
        <v>3180</v>
      </c>
      <c r="B3183" s="2">
        <v>4988142</v>
      </c>
      <c r="C3183" t="str">
        <f>_xll.ciqfunctions.udf.CIQ(L3183, "IQ_COUNTRY_NAME")</f>
        <v>(Invalid Identifier)</v>
      </c>
      <c r="G3183" t="str">
        <f t="shared" si="334"/>
        <v>EDD Helms Group, Inc. OTCEM:EDHD)</v>
      </c>
      <c r="H3183">
        <f t="shared" si="335"/>
        <v>1</v>
      </c>
      <c r="I3183" t="str">
        <f t="shared" si="336"/>
        <v>EDD Helms Group, Inc. #OTCEM:EDHD)</v>
      </c>
      <c r="J3183">
        <f t="shared" si="337"/>
        <v>23</v>
      </c>
      <c r="K3183" t="str">
        <f t="shared" si="338"/>
        <v>EDD Helms Group, Inc.</v>
      </c>
      <c r="L3183" t="str">
        <f t="shared" si="339"/>
        <v>OTCEM:EDHD</v>
      </c>
    </row>
    <row r="3184" spans="1:12" x14ac:dyDescent="0.25">
      <c r="A3184" s="1" t="s">
        <v>3181</v>
      </c>
      <c r="B3184" s="2">
        <v>4970647</v>
      </c>
      <c r="C3184" t="str">
        <f>_xll.ciqfunctions.udf.CIQ(L3184, "IQ_COUNTRY_NAME")</f>
        <v>(Invalid Identifier)</v>
      </c>
      <c r="G3184" t="str">
        <f t="shared" si="334"/>
        <v>EdgeTech International, Inc. OTCEM:EGIL)</v>
      </c>
      <c r="H3184">
        <f t="shared" si="335"/>
        <v>1</v>
      </c>
      <c r="I3184" t="str">
        <f t="shared" si="336"/>
        <v>EdgeTech International, Inc. #OTCEM:EGIL)</v>
      </c>
      <c r="J3184">
        <f t="shared" si="337"/>
        <v>30</v>
      </c>
      <c r="K3184" t="str">
        <f t="shared" si="338"/>
        <v>EdgeTech International, Inc.</v>
      </c>
      <c r="L3184" t="str">
        <f t="shared" si="339"/>
        <v>OTCEM:EGIL</v>
      </c>
    </row>
    <row r="3185" spans="1:12" x14ac:dyDescent="0.25">
      <c r="A3185" s="1" t="s">
        <v>3182</v>
      </c>
      <c r="B3185" s="2">
        <v>4910590</v>
      </c>
      <c r="C3185" t="str">
        <f>_xll.ciqfunctions.udf.CIQ(L3185, "IQ_COUNTRY_NAME")</f>
        <v>United States</v>
      </c>
      <c r="G3185" t="str">
        <f t="shared" si="334"/>
        <v>Edgewell Personal Care Company NYSE:EPC)</v>
      </c>
      <c r="H3185">
        <f t="shared" si="335"/>
        <v>1</v>
      </c>
      <c r="I3185" t="str">
        <f t="shared" si="336"/>
        <v>Edgewell Personal Care Company #NYSE:EPC)</v>
      </c>
      <c r="J3185">
        <f t="shared" si="337"/>
        <v>32</v>
      </c>
      <c r="K3185" t="str">
        <f t="shared" si="338"/>
        <v>Edgewell Personal Care Company</v>
      </c>
      <c r="L3185" t="str">
        <f t="shared" si="339"/>
        <v>NYSE:EPC</v>
      </c>
    </row>
    <row r="3186" spans="1:12" x14ac:dyDescent="0.25">
      <c r="A3186" s="1" t="s">
        <v>3183</v>
      </c>
      <c r="B3186" s="2">
        <v>13528583</v>
      </c>
      <c r="C3186" t="str">
        <f>_xll.ciqfunctions.udf.CIQ(L3186, "IQ_COUNTRY_NAME")</f>
        <v>United States</v>
      </c>
      <c r="G3186" t="str">
        <f t="shared" si="334"/>
        <v>Edgewise Therapeutics, Inc. NASDAQGS:EWTX)</v>
      </c>
      <c r="H3186">
        <f t="shared" si="335"/>
        <v>1</v>
      </c>
      <c r="I3186" t="str">
        <f t="shared" si="336"/>
        <v>Edgewise Therapeutics, Inc. #NASDAQGS:EWTX)</v>
      </c>
      <c r="J3186">
        <f t="shared" si="337"/>
        <v>29</v>
      </c>
      <c r="K3186" t="str">
        <f t="shared" si="338"/>
        <v>Edgewise Therapeutics, Inc.</v>
      </c>
      <c r="L3186" t="str">
        <f t="shared" si="339"/>
        <v>NASDAQGS:EWTX</v>
      </c>
    </row>
    <row r="3187" spans="1:12" x14ac:dyDescent="0.25">
      <c r="A3187" s="1" t="s">
        <v>3184</v>
      </c>
      <c r="B3187" s="2">
        <v>26565320</v>
      </c>
      <c r="C3187" t="str">
        <f>_xll.ciqfunctions.udf.CIQ(L3187, "IQ_COUNTRY_NAME")</f>
        <v>United States</v>
      </c>
      <c r="G3187" t="str">
        <f t="shared" si="334"/>
        <v>Edify Acquisition Corp. NASDAQCM:EAC)</v>
      </c>
      <c r="H3187">
        <f t="shared" si="335"/>
        <v>1</v>
      </c>
      <c r="I3187" t="str">
        <f t="shared" si="336"/>
        <v>Edify Acquisition Corp. #NASDAQCM:EAC)</v>
      </c>
      <c r="J3187">
        <f t="shared" si="337"/>
        <v>25</v>
      </c>
      <c r="K3187" t="str">
        <f t="shared" si="338"/>
        <v>Edify Acquisition Corp.</v>
      </c>
      <c r="L3187" t="str">
        <f t="shared" si="339"/>
        <v>NASDAQCM:EAC</v>
      </c>
    </row>
    <row r="3188" spans="1:12" x14ac:dyDescent="0.25">
      <c r="A3188" s="1" t="s">
        <v>3185</v>
      </c>
      <c r="B3188" s="2">
        <v>5073450</v>
      </c>
      <c r="C3188" t="str">
        <f>_xll.ciqfunctions.udf.CIQ(L3188, "IQ_COUNTRY_NAME")</f>
        <v>(Invalid Identifier)</v>
      </c>
      <c r="G3188" t="str">
        <f t="shared" si="334"/>
        <v>e-Direct Inc. OTCEM:EDZR)</v>
      </c>
      <c r="H3188">
        <f t="shared" si="335"/>
        <v>1</v>
      </c>
      <c r="I3188" t="str">
        <f t="shared" si="336"/>
        <v>e-Direct Inc. #OTCEM:EDZR)</v>
      </c>
      <c r="J3188">
        <f t="shared" si="337"/>
        <v>15</v>
      </c>
      <c r="K3188" t="str">
        <f t="shared" si="338"/>
        <v>e-Direct Inc.</v>
      </c>
      <c r="L3188" t="str">
        <f t="shared" si="339"/>
        <v>OTCEM:EDZR</v>
      </c>
    </row>
    <row r="3189" spans="1:12" x14ac:dyDescent="0.25">
      <c r="A3189" s="1" t="s">
        <v>3186</v>
      </c>
      <c r="B3189" s="2">
        <v>4056943</v>
      </c>
      <c r="C3189" t="str">
        <f>_xll.ciqfunctions.udf.CIQ(L3189, "IQ_COUNTRY_NAME")</f>
        <v>United States</v>
      </c>
      <c r="G3189" t="str">
        <f t="shared" si="334"/>
        <v>Edison International NYSE:EIX)</v>
      </c>
      <c r="H3189">
        <f t="shared" si="335"/>
        <v>1</v>
      </c>
      <c r="I3189" t="str">
        <f t="shared" si="336"/>
        <v>Edison International #NYSE:EIX)</v>
      </c>
      <c r="J3189">
        <f t="shared" si="337"/>
        <v>22</v>
      </c>
      <c r="K3189" t="str">
        <f t="shared" si="338"/>
        <v>Edison International</v>
      </c>
      <c r="L3189" t="str">
        <f t="shared" si="339"/>
        <v>NYSE:EIX</v>
      </c>
    </row>
    <row r="3190" spans="1:12" x14ac:dyDescent="0.25">
      <c r="A3190" s="1" t="s">
        <v>3187</v>
      </c>
      <c r="B3190" s="2">
        <v>4810985</v>
      </c>
      <c r="C3190" t="str">
        <f>_xll.ciqfunctions.udf.CIQ(L3190, "IQ_COUNTRY_NAME")</f>
        <v>United States</v>
      </c>
      <c r="G3190" t="str">
        <f t="shared" si="334"/>
        <v>Editas Medicine, Inc. NASDAQGS:EDIT)</v>
      </c>
      <c r="H3190">
        <f t="shared" si="335"/>
        <v>1</v>
      </c>
      <c r="I3190" t="str">
        <f t="shared" si="336"/>
        <v>Editas Medicine, Inc. #NASDAQGS:EDIT)</v>
      </c>
      <c r="J3190">
        <f t="shared" si="337"/>
        <v>23</v>
      </c>
      <c r="K3190" t="str">
        <f t="shared" si="338"/>
        <v>Editas Medicine, Inc.</v>
      </c>
      <c r="L3190" t="str">
        <f t="shared" si="339"/>
        <v>NASDAQGS:EDIT</v>
      </c>
    </row>
    <row r="3191" spans="1:12" x14ac:dyDescent="0.25">
      <c r="A3191" s="1" t="s">
        <v>3188</v>
      </c>
      <c r="B3191" s="2">
        <v>25688811</v>
      </c>
      <c r="C3191" t="str">
        <f>_xll.ciqfunctions.udf.CIQ(L3191, "IQ_COUNTRY_NAME")</f>
        <v>United States</v>
      </c>
      <c r="G3191" t="str">
        <f t="shared" si="334"/>
        <v>Edoc Acquisition Corp. NASDAQCM:ADOC)</v>
      </c>
      <c r="H3191">
        <f t="shared" si="335"/>
        <v>1</v>
      </c>
      <c r="I3191" t="str">
        <f t="shared" si="336"/>
        <v>Edoc Acquisition Corp. #NASDAQCM:ADOC)</v>
      </c>
      <c r="J3191">
        <f t="shared" si="337"/>
        <v>24</v>
      </c>
      <c r="K3191" t="str">
        <f t="shared" si="338"/>
        <v>Edoc Acquisition Corp.</v>
      </c>
      <c r="L3191" t="str">
        <f t="shared" si="339"/>
        <v>NASDAQCM:ADOC</v>
      </c>
    </row>
    <row r="3192" spans="1:12" x14ac:dyDescent="0.25">
      <c r="A3192" s="1" t="s">
        <v>3189</v>
      </c>
      <c r="B3192" s="2">
        <v>4911037</v>
      </c>
      <c r="C3192" t="str">
        <f>_xll.ciqfunctions.udf.CIQ(L3192, "IQ_COUNTRY_NAME")</f>
        <v>(Invalid Identifier)</v>
      </c>
      <c r="G3192" t="str">
        <f t="shared" si="334"/>
        <v>Education Management Corporation OTCEM:EDMC.Q)</v>
      </c>
      <c r="H3192">
        <f t="shared" si="335"/>
        <v>1</v>
      </c>
      <c r="I3192" t="str">
        <f t="shared" si="336"/>
        <v>Education Management Corporation #OTCEM:EDMC.Q)</v>
      </c>
      <c r="J3192">
        <f t="shared" si="337"/>
        <v>34</v>
      </c>
      <c r="K3192" t="str">
        <f t="shared" si="338"/>
        <v>Education Management Corporation</v>
      </c>
      <c r="L3192" t="str">
        <f t="shared" si="339"/>
        <v>OTCEM:EDMC.Q</v>
      </c>
    </row>
    <row r="3193" spans="1:12" x14ac:dyDescent="0.25">
      <c r="A3193" s="1" t="s">
        <v>3190</v>
      </c>
      <c r="B3193" s="2">
        <v>4121871</v>
      </c>
      <c r="C3193" t="str">
        <f>_xll.ciqfunctions.udf.CIQ(L3193, "IQ_COUNTRY_NAME")</f>
        <v>United States</v>
      </c>
      <c r="G3193" t="str">
        <f t="shared" si="334"/>
        <v>Educational Development Corporation NASDAQGM:EDUC)</v>
      </c>
      <c r="H3193">
        <f t="shared" si="335"/>
        <v>1</v>
      </c>
      <c r="I3193" t="str">
        <f t="shared" si="336"/>
        <v>Educational Development Corporation #NASDAQGM:EDUC)</v>
      </c>
      <c r="J3193">
        <f t="shared" si="337"/>
        <v>37</v>
      </c>
      <c r="K3193" t="str">
        <f t="shared" si="338"/>
        <v>Educational Development Corporation</v>
      </c>
      <c r="L3193" t="str">
        <f t="shared" si="339"/>
        <v>NASDAQGM:EDUC</v>
      </c>
    </row>
    <row r="3194" spans="1:12" x14ac:dyDescent="0.25">
      <c r="A3194" s="1" t="s">
        <v>3191</v>
      </c>
      <c r="B3194" s="2">
        <v>4812781</v>
      </c>
      <c r="C3194" t="str">
        <f>_xll.ciqfunctions.udf.CIQ(L3194, "IQ_COUNTRY_NAME")</f>
        <v>United States</v>
      </c>
      <c r="G3194" t="str">
        <f t="shared" si="334"/>
        <v>Edwards Lifesciences Corporation NYSE:EW)</v>
      </c>
      <c r="H3194">
        <f t="shared" si="335"/>
        <v>1</v>
      </c>
      <c r="I3194" t="str">
        <f t="shared" si="336"/>
        <v>Edwards Lifesciences Corporation #NYSE:EW)</v>
      </c>
      <c r="J3194">
        <f t="shared" si="337"/>
        <v>34</v>
      </c>
      <c r="K3194" t="str">
        <f t="shared" si="338"/>
        <v>Edwards Lifesciences Corporation</v>
      </c>
      <c r="L3194" t="str">
        <f t="shared" si="339"/>
        <v>NYSE:EW</v>
      </c>
    </row>
    <row r="3195" spans="1:12" x14ac:dyDescent="0.25">
      <c r="A3195" s="1" t="s">
        <v>3192</v>
      </c>
      <c r="B3195" s="2">
        <v>4992271</v>
      </c>
      <c r="C3195" t="str">
        <f>_xll.ciqfunctions.udf.CIQ(L3195, "IQ_COUNTRY_NAME")</f>
        <v>United States</v>
      </c>
      <c r="G3195" t="str">
        <f t="shared" si="334"/>
        <v>EESTech, Inc. OTCPK:EESH)</v>
      </c>
      <c r="H3195">
        <f t="shared" si="335"/>
        <v>1</v>
      </c>
      <c r="I3195" t="str">
        <f t="shared" si="336"/>
        <v>EESTech, Inc. #OTCPK:EESH)</v>
      </c>
      <c r="J3195">
        <f t="shared" si="337"/>
        <v>15</v>
      </c>
      <c r="K3195" t="str">
        <f t="shared" si="338"/>
        <v>EESTech, Inc.</v>
      </c>
      <c r="L3195" t="str">
        <f t="shared" si="339"/>
        <v>OTCPK:EESH</v>
      </c>
    </row>
    <row r="3196" spans="1:12" x14ac:dyDescent="0.25">
      <c r="A3196" s="1" t="s">
        <v>3193</v>
      </c>
      <c r="B3196" s="2">
        <v>5260092</v>
      </c>
      <c r="C3196" t="str">
        <f>_xll.ciqfunctions.udf.CIQ(L3196, "IQ_COUNTRY_NAME")</f>
        <v>United States</v>
      </c>
      <c r="G3196" t="str">
        <f t="shared" si="334"/>
        <v>eFFECTOR Therapeutics, Inc. NASDAQCM:EFTR)</v>
      </c>
      <c r="H3196">
        <f t="shared" si="335"/>
        <v>1</v>
      </c>
      <c r="I3196" t="str">
        <f t="shared" si="336"/>
        <v>eFFECTOR Therapeutics, Inc. #NASDAQCM:EFTR)</v>
      </c>
      <c r="J3196">
        <f t="shared" si="337"/>
        <v>29</v>
      </c>
      <c r="K3196" t="str">
        <f t="shared" si="338"/>
        <v>eFFECTOR Therapeutics, Inc.</v>
      </c>
      <c r="L3196" t="str">
        <f t="shared" si="339"/>
        <v>NASDAQCM:EFTR</v>
      </c>
    </row>
    <row r="3197" spans="1:12" x14ac:dyDescent="0.25">
      <c r="A3197" s="1" t="s">
        <v>3194</v>
      </c>
      <c r="B3197" s="2">
        <v>4967359</v>
      </c>
      <c r="C3197" t="str">
        <f>_xll.ciqfunctions.udf.CIQ(L3197, "IQ_COUNTRY_NAME")</f>
        <v>(Invalid Identifier)</v>
      </c>
      <c r="G3197" t="str">
        <f t="shared" si="334"/>
        <v>eFotoXpress, Inc. OTCEM:EFOT)</v>
      </c>
      <c r="H3197">
        <f t="shared" si="335"/>
        <v>1</v>
      </c>
      <c r="I3197" t="str">
        <f t="shared" si="336"/>
        <v>eFotoXpress, Inc. #OTCEM:EFOT)</v>
      </c>
      <c r="J3197">
        <f t="shared" si="337"/>
        <v>19</v>
      </c>
      <c r="K3197" t="str">
        <f t="shared" si="338"/>
        <v>eFotoXpress, Inc.</v>
      </c>
      <c r="L3197" t="str">
        <f t="shared" si="339"/>
        <v>OTCEM:EFOT</v>
      </c>
    </row>
    <row r="3198" spans="1:12" x14ac:dyDescent="0.25">
      <c r="A3198" s="1" t="s">
        <v>3195</v>
      </c>
      <c r="B3198" s="2">
        <v>4967140</v>
      </c>
      <c r="C3198" t="str">
        <f>_xll.ciqfunctions.udf.CIQ(L3198, "IQ_COUNTRY_NAME")</f>
        <v>(Invalid Identifier)</v>
      </c>
      <c r="G3198" t="str">
        <f t="shared" si="334"/>
        <v>eFUEL EFN CORPORATION OTCEM:EFLN)</v>
      </c>
      <c r="H3198">
        <f t="shared" si="335"/>
        <v>1</v>
      </c>
      <c r="I3198" t="str">
        <f t="shared" si="336"/>
        <v>eFUEL EFN CORPORATION #OTCEM:EFLN)</v>
      </c>
      <c r="J3198">
        <f t="shared" si="337"/>
        <v>23</v>
      </c>
      <c r="K3198" t="str">
        <f t="shared" si="338"/>
        <v>eFUEL EFN CORPORATION</v>
      </c>
      <c r="L3198" t="str">
        <f t="shared" si="339"/>
        <v>OTCEM:EFLN</v>
      </c>
    </row>
    <row r="3199" spans="1:12" x14ac:dyDescent="0.25">
      <c r="A3199" s="1" t="s">
        <v>3196</v>
      </c>
      <c r="B3199" s="2">
        <v>12083388</v>
      </c>
      <c r="C3199" t="str">
        <f>_xll.ciqfunctions.udf.CIQ(L3199, "IQ_COUNTRY_NAME")</f>
        <v>United States</v>
      </c>
      <c r="G3199" t="str">
        <f t="shared" si="334"/>
        <v>EG Acquisition Corp. NYSE:EGGF)</v>
      </c>
      <c r="H3199">
        <f t="shared" si="335"/>
        <v>1</v>
      </c>
      <c r="I3199" t="str">
        <f t="shared" si="336"/>
        <v>EG Acquisition Corp. #NYSE:EGGF)</v>
      </c>
      <c r="J3199">
        <f t="shared" si="337"/>
        <v>22</v>
      </c>
      <c r="K3199" t="str">
        <f t="shared" si="338"/>
        <v>EG Acquisition Corp.</v>
      </c>
      <c r="L3199" t="str">
        <f t="shared" si="339"/>
        <v>NYSE:EGGF</v>
      </c>
    </row>
    <row r="3200" spans="1:12" x14ac:dyDescent="0.25">
      <c r="A3200" s="1" t="s">
        <v>3197</v>
      </c>
      <c r="B3200" s="2">
        <v>4963346</v>
      </c>
      <c r="C3200" t="str">
        <f>_xll.ciqfunctions.udf.CIQ(L3200, "IQ_COUNTRY_NAME")</f>
        <v>United States</v>
      </c>
      <c r="G3200" t="str">
        <f t="shared" si="334"/>
        <v>eGain Corporation NASDAQCM:EGAN)</v>
      </c>
      <c r="H3200">
        <f t="shared" si="335"/>
        <v>1</v>
      </c>
      <c r="I3200" t="str">
        <f t="shared" si="336"/>
        <v>eGain Corporation #NASDAQCM:EGAN)</v>
      </c>
      <c r="J3200">
        <f t="shared" si="337"/>
        <v>19</v>
      </c>
      <c r="K3200" t="str">
        <f t="shared" si="338"/>
        <v>eGain Corporation</v>
      </c>
      <c r="L3200" t="str">
        <f t="shared" si="339"/>
        <v>NASDAQCM:EGAN</v>
      </c>
    </row>
    <row r="3201" spans="1:12" x14ac:dyDescent="0.25">
      <c r="A3201" s="1" t="s">
        <v>3198</v>
      </c>
      <c r="B3201" s="2">
        <v>6464188</v>
      </c>
      <c r="C3201" t="str">
        <f>_xll.ciqfunctions.udf.CIQ(L3201, "IQ_COUNTRY_NAME")</f>
        <v>(Invalid Identifier)</v>
      </c>
      <c r="G3201" t="str">
        <f t="shared" si="334"/>
        <v>EGPI Firecreek, Inc. OTCEM:EFIR)</v>
      </c>
      <c r="H3201">
        <f t="shared" si="335"/>
        <v>1</v>
      </c>
      <c r="I3201" t="str">
        <f t="shared" si="336"/>
        <v>EGPI Firecreek, Inc. #OTCEM:EFIR)</v>
      </c>
      <c r="J3201">
        <f t="shared" si="337"/>
        <v>22</v>
      </c>
      <c r="K3201" t="str">
        <f t="shared" si="338"/>
        <v>EGPI Firecreek, Inc.</v>
      </c>
      <c r="L3201" t="str">
        <f t="shared" si="339"/>
        <v>OTCEM:EFIR</v>
      </c>
    </row>
    <row r="3202" spans="1:12" x14ac:dyDescent="0.25">
      <c r="A3202" s="1" t="s">
        <v>3199</v>
      </c>
      <c r="B3202" s="2">
        <v>4973237</v>
      </c>
      <c r="C3202" t="str">
        <f>_xll.ciqfunctions.udf.CIQ(L3202, "IQ_COUNTRY_NAME")</f>
        <v>United States</v>
      </c>
      <c r="G3202" t="str">
        <f t="shared" si="334"/>
        <v>EHAVE, Inc. OTCPK:EHVV.F)</v>
      </c>
      <c r="H3202">
        <f t="shared" si="335"/>
        <v>1</v>
      </c>
      <c r="I3202" t="str">
        <f t="shared" si="336"/>
        <v>EHAVE, Inc. #OTCPK:EHVV.F)</v>
      </c>
      <c r="J3202">
        <f t="shared" si="337"/>
        <v>13</v>
      </c>
      <c r="K3202" t="str">
        <f t="shared" si="338"/>
        <v>EHAVE, Inc.</v>
      </c>
      <c r="L3202" t="str">
        <f t="shared" si="339"/>
        <v>OTCPK:EHVV.F</v>
      </c>
    </row>
    <row r="3203" spans="1:12" x14ac:dyDescent="0.25">
      <c r="A3203" s="1" t="s">
        <v>3200</v>
      </c>
      <c r="B3203" s="2">
        <v>4132634</v>
      </c>
      <c r="C3203" t="str">
        <f>_xll.ciqfunctions.udf.CIQ(L3203, "IQ_COUNTRY_NAME")</f>
        <v>United States</v>
      </c>
      <c r="G3203" t="str">
        <f t="shared" si="334"/>
        <v>eHealth, Inc. NASDAQGS:EHTH)</v>
      </c>
      <c r="H3203">
        <f t="shared" si="335"/>
        <v>1</v>
      </c>
      <c r="I3203" t="str">
        <f t="shared" si="336"/>
        <v>eHealth, Inc. #NASDAQGS:EHTH)</v>
      </c>
      <c r="J3203">
        <f t="shared" si="337"/>
        <v>15</v>
      </c>
      <c r="K3203" t="str">
        <f t="shared" si="338"/>
        <v>eHealth, Inc.</v>
      </c>
      <c r="L3203" t="str">
        <f t="shared" si="339"/>
        <v>NASDAQGS:EHTH</v>
      </c>
    </row>
    <row r="3204" spans="1:12" x14ac:dyDescent="0.25">
      <c r="A3204" s="1" t="s">
        <v>3201</v>
      </c>
      <c r="B3204" s="2">
        <v>4911761</v>
      </c>
      <c r="C3204" t="str">
        <f>_xll.ciqfunctions.udf.CIQ(L3204, "IQ_COUNTRY_NAME")</f>
        <v>(Invalid Identifier)</v>
      </c>
      <c r="G3204" t="str">
        <f t="shared" si="334"/>
        <v>Ehouse Global, Inc. OTCEM:EHOS)</v>
      </c>
      <c r="H3204">
        <f t="shared" si="335"/>
        <v>1</v>
      </c>
      <c r="I3204" t="str">
        <f t="shared" si="336"/>
        <v>Ehouse Global, Inc. #OTCEM:EHOS)</v>
      </c>
      <c r="J3204">
        <f t="shared" si="337"/>
        <v>21</v>
      </c>
      <c r="K3204" t="str">
        <f t="shared" si="338"/>
        <v>Ehouse Global, Inc.</v>
      </c>
      <c r="L3204" t="str">
        <f t="shared" si="339"/>
        <v>OTCEM:EHOS</v>
      </c>
    </row>
    <row r="3205" spans="1:12" x14ac:dyDescent="0.25">
      <c r="A3205" s="1" t="s">
        <v>3202</v>
      </c>
      <c r="B3205" s="2">
        <v>4980370</v>
      </c>
      <c r="C3205" t="str">
        <f>_xll.ciqfunctions.udf.CIQ(L3205, "IQ_COUNTRY_NAME")</f>
        <v>(Invalid Identifier)</v>
      </c>
      <c r="G3205" t="str">
        <f t="shared" si="334"/>
        <v>Ehydrogen Solutions, Inc. OTCEM:EHYD)</v>
      </c>
      <c r="H3205">
        <f t="shared" si="335"/>
        <v>1</v>
      </c>
      <c r="I3205" t="str">
        <f t="shared" si="336"/>
        <v>Ehydrogen Solutions, Inc. #OTCEM:EHYD)</v>
      </c>
      <c r="J3205">
        <f t="shared" si="337"/>
        <v>27</v>
      </c>
      <c r="K3205" t="str">
        <f t="shared" si="338"/>
        <v>Ehydrogen Solutions, Inc.</v>
      </c>
      <c r="L3205" t="str">
        <f t="shared" si="339"/>
        <v>OTCEM:EHYD</v>
      </c>
    </row>
    <row r="3206" spans="1:12" x14ac:dyDescent="0.25">
      <c r="A3206" s="1" t="s">
        <v>3203</v>
      </c>
      <c r="B3206" s="2">
        <v>4811106</v>
      </c>
      <c r="C3206" t="str">
        <f>_xll.ciqfunctions.udf.CIQ(L3206, "IQ_COUNTRY_NAME")</f>
        <v>United States</v>
      </c>
      <c r="G3206" t="str">
        <f t="shared" si="334"/>
        <v>Eiger BioPharmaceuticals, Inc. NASDAQGM:EIGR)</v>
      </c>
      <c r="H3206">
        <f t="shared" si="335"/>
        <v>1</v>
      </c>
      <c r="I3206" t="str">
        <f t="shared" si="336"/>
        <v>Eiger BioPharmaceuticals, Inc. #NASDAQGM:EIGR)</v>
      </c>
      <c r="J3206">
        <f t="shared" si="337"/>
        <v>32</v>
      </c>
      <c r="K3206" t="str">
        <f t="shared" si="338"/>
        <v>Eiger BioPharmaceuticals, Inc.</v>
      </c>
      <c r="L3206" t="str">
        <f t="shared" si="339"/>
        <v>NASDAQGM:EIGR</v>
      </c>
    </row>
    <row r="3207" spans="1:12" x14ac:dyDescent="0.25">
      <c r="A3207" s="1" t="s">
        <v>3204</v>
      </c>
      <c r="B3207" s="2">
        <v>27734484</v>
      </c>
      <c r="C3207" t="str">
        <f>_xll.ciqfunctions.udf.CIQ(L3207, "IQ_COUNTRY_NAME")</f>
        <v>United States</v>
      </c>
      <c r="G3207" t="str">
        <f t="shared" si="334"/>
        <v>EJF Acquisition Corp. NASDAQCM:EJFA)</v>
      </c>
      <c r="H3207">
        <f t="shared" si="335"/>
        <v>1</v>
      </c>
      <c r="I3207" t="str">
        <f t="shared" si="336"/>
        <v>EJF Acquisition Corp. #NASDAQCM:EJFA)</v>
      </c>
      <c r="J3207">
        <f t="shared" si="337"/>
        <v>23</v>
      </c>
      <c r="K3207" t="str">
        <f t="shared" si="338"/>
        <v>EJF Acquisition Corp.</v>
      </c>
      <c r="L3207" t="str">
        <f t="shared" si="339"/>
        <v>NASDAQCM:EJFA</v>
      </c>
    </row>
    <row r="3208" spans="1:12" x14ac:dyDescent="0.25">
      <c r="A3208" s="1" t="s">
        <v>3205</v>
      </c>
      <c r="B3208" s="2">
        <v>4810810</v>
      </c>
      <c r="C3208" t="str">
        <f>_xll.ciqfunctions.udf.CIQ(L3208, "IQ_COUNTRY_NAME")</f>
        <v>United States</v>
      </c>
      <c r="G3208" t="str">
        <f t="shared" si="334"/>
        <v>EKIMAS Corporation OTCPK:ASNB)</v>
      </c>
      <c r="H3208">
        <f t="shared" si="335"/>
        <v>1</v>
      </c>
      <c r="I3208" t="str">
        <f t="shared" si="336"/>
        <v>EKIMAS Corporation #OTCPK:ASNB)</v>
      </c>
      <c r="J3208">
        <f t="shared" si="337"/>
        <v>20</v>
      </c>
      <c r="K3208" t="str">
        <f t="shared" si="338"/>
        <v>EKIMAS Corporation</v>
      </c>
      <c r="L3208" t="str">
        <f t="shared" si="339"/>
        <v>OTCPK:ASNB</v>
      </c>
    </row>
    <row r="3209" spans="1:12" x14ac:dyDescent="0.25">
      <c r="A3209" s="1" t="s">
        <v>3206</v>
      </c>
      <c r="B3209" s="2">
        <v>4811509</v>
      </c>
      <c r="C3209" t="str">
        <f>_xll.ciqfunctions.udf.CIQ(L3209, "IQ_COUNTRY_NAME")</f>
        <v>United States</v>
      </c>
      <c r="G3209" t="str">
        <f t="shared" si="334"/>
        <v>Ekso Bionics Holdings, Inc. NASDAQCM:EKSO)</v>
      </c>
      <c r="H3209">
        <f t="shared" si="335"/>
        <v>1</v>
      </c>
      <c r="I3209" t="str">
        <f t="shared" si="336"/>
        <v>Ekso Bionics Holdings, Inc. #NASDAQCM:EKSO)</v>
      </c>
      <c r="J3209">
        <f t="shared" si="337"/>
        <v>29</v>
      </c>
      <c r="K3209" t="str">
        <f t="shared" si="338"/>
        <v>Ekso Bionics Holdings, Inc.</v>
      </c>
      <c r="L3209" t="str">
        <f t="shared" si="339"/>
        <v>NASDAQCM:EKSO</v>
      </c>
    </row>
    <row r="3210" spans="1:12" x14ac:dyDescent="0.25">
      <c r="A3210" s="1" t="s">
        <v>3207</v>
      </c>
      <c r="B3210" s="2">
        <v>4349910</v>
      </c>
      <c r="C3210" t="str">
        <f>_xll.ciqfunctions.udf.CIQ(L3210, "IQ_COUNTRY_NAME")</f>
        <v>(Invalid Identifier)</v>
      </c>
      <c r="G3210" t="str">
        <f t="shared" si="334"/>
        <v>El Capitan Precious Metals, Inc. OTCEM:ECPN)</v>
      </c>
      <c r="H3210">
        <f t="shared" si="335"/>
        <v>1</v>
      </c>
      <c r="I3210" t="str">
        <f t="shared" si="336"/>
        <v>El Capitan Precious Metals, Inc. #OTCEM:ECPN)</v>
      </c>
      <c r="J3210">
        <f t="shared" si="337"/>
        <v>34</v>
      </c>
      <c r="K3210" t="str">
        <f t="shared" si="338"/>
        <v>El Capitan Precious Metals, Inc.</v>
      </c>
      <c r="L3210" t="str">
        <f t="shared" si="339"/>
        <v>OTCEM:ECPN</v>
      </c>
    </row>
    <row r="3211" spans="1:12" x14ac:dyDescent="0.25">
      <c r="A3211" s="1" t="s">
        <v>3208</v>
      </c>
      <c r="B3211" s="2">
        <v>4982912</v>
      </c>
      <c r="C3211" t="str">
        <f>_xll.ciqfunctions.udf.CIQ(L3211, "IQ_COUNTRY_NAME")</f>
        <v>(Invalid Identifier)</v>
      </c>
      <c r="G3211" t="str">
        <f t="shared" si="334"/>
        <v>El Maniel International, Inc. OTCEM:EMLL)</v>
      </c>
      <c r="H3211">
        <f t="shared" si="335"/>
        <v>1</v>
      </c>
      <c r="I3211" t="str">
        <f t="shared" si="336"/>
        <v>El Maniel International, Inc. #OTCEM:EMLL)</v>
      </c>
      <c r="J3211">
        <f t="shared" si="337"/>
        <v>31</v>
      </c>
      <c r="K3211" t="str">
        <f t="shared" si="338"/>
        <v>El Maniel International, Inc.</v>
      </c>
      <c r="L3211" t="str">
        <f t="shared" si="339"/>
        <v>OTCEM:EMLL</v>
      </c>
    </row>
    <row r="3212" spans="1:12" x14ac:dyDescent="0.25">
      <c r="A3212" s="1" t="s">
        <v>3209</v>
      </c>
      <c r="B3212" s="2">
        <v>4911069</v>
      </c>
      <c r="C3212" t="str">
        <f>_xll.ciqfunctions.udf.CIQ(L3212, "IQ_COUNTRY_NAME")</f>
        <v>United States</v>
      </c>
      <c r="G3212" t="str">
        <f t="shared" si="334"/>
        <v>El Pollo Loco Holdings, Inc. NASDAQGS:LOCO)</v>
      </c>
      <c r="H3212">
        <f t="shared" si="335"/>
        <v>1</v>
      </c>
      <c r="I3212" t="str">
        <f t="shared" si="336"/>
        <v>El Pollo Loco Holdings, Inc. #NASDAQGS:LOCO)</v>
      </c>
      <c r="J3212">
        <f t="shared" si="337"/>
        <v>30</v>
      </c>
      <c r="K3212" t="str">
        <f t="shared" si="338"/>
        <v>El Pollo Loco Holdings, Inc.</v>
      </c>
      <c r="L3212" t="str">
        <f t="shared" si="339"/>
        <v>NASDAQGS:LOCO</v>
      </c>
    </row>
    <row r="3213" spans="1:12" x14ac:dyDescent="0.25">
      <c r="A3213" s="1" t="s">
        <v>3210</v>
      </c>
      <c r="B3213" s="2">
        <v>4260344</v>
      </c>
      <c r="C3213" t="str">
        <f>_xll.ciqfunctions.udf.CIQ(L3213, "IQ_COUNTRY_NAME")</f>
        <v>United States</v>
      </c>
      <c r="G3213" t="str">
        <f t="shared" si="334"/>
        <v>Elah Holdings, Inc. OTCPK:ELLH)</v>
      </c>
      <c r="H3213">
        <f t="shared" si="335"/>
        <v>1</v>
      </c>
      <c r="I3213" t="str">
        <f t="shared" si="336"/>
        <v>Elah Holdings, Inc. #OTCPK:ELLH)</v>
      </c>
      <c r="J3213">
        <f t="shared" si="337"/>
        <v>21</v>
      </c>
      <c r="K3213" t="str">
        <f t="shared" si="338"/>
        <v>Elah Holdings, Inc.</v>
      </c>
      <c r="L3213" t="str">
        <f t="shared" si="339"/>
        <v>OTCPK:ELLH</v>
      </c>
    </row>
    <row r="3214" spans="1:12" x14ac:dyDescent="0.25">
      <c r="A3214" s="1" t="s">
        <v>3211</v>
      </c>
      <c r="B3214" s="2">
        <v>4914266</v>
      </c>
      <c r="C3214" t="str">
        <f>_xll.ciqfunctions.udf.CIQ(L3214, "IQ_COUNTRY_NAME")</f>
        <v>(Invalid Identifier)</v>
      </c>
      <c r="G3214" t="str">
        <f t="shared" si="334"/>
        <v>Elamex SA de CV OTCEM:ELAM.F)</v>
      </c>
      <c r="H3214">
        <f t="shared" si="335"/>
        <v>1</v>
      </c>
      <c r="I3214" t="str">
        <f t="shared" si="336"/>
        <v>Elamex SA de CV #OTCEM:ELAM.F)</v>
      </c>
      <c r="J3214">
        <f t="shared" si="337"/>
        <v>17</v>
      </c>
      <c r="K3214" t="str">
        <f t="shared" si="338"/>
        <v>Elamex SA de CV</v>
      </c>
      <c r="L3214" t="str">
        <f t="shared" si="339"/>
        <v>OTCEM:ELAM.F</v>
      </c>
    </row>
    <row r="3215" spans="1:12" x14ac:dyDescent="0.25">
      <c r="A3215" s="1" t="s">
        <v>3212</v>
      </c>
      <c r="B3215" s="2">
        <v>10971298</v>
      </c>
      <c r="C3215" t="str">
        <f>_xll.ciqfunctions.udf.CIQ(L3215, "IQ_COUNTRY_NAME")</f>
        <v>United States</v>
      </c>
      <c r="G3215" t="str">
        <f t="shared" si="334"/>
        <v>Elanco Animal Health Incorporated NYSE:ELAN)</v>
      </c>
      <c r="H3215">
        <f t="shared" si="335"/>
        <v>1</v>
      </c>
      <c r="I3215" t="str">
        <f t="shared" si="336"/>
        <v>Elanco Animal Health Incorporated #NYSE:ELAN)</v>
      </c>
      <c r="J3215">
        <f t="shared" si="337"/>
        <v>35</v>
      </c>
      <c r="K3215" t="str">
        <f t="shared" si="338"/>
        <v>Elanco Animal Health Incorporated</v>
      </c>
      <c r="L3215" t="str">
        <f t="shared" si="339"/>
        <v>NYSE:ELAN</v>
      </c>
    </row>
    <row r="3216" spans="1:12" x14ac:dyDescent="0.25">
      <c r="A3216" s="1" t="s">
        <v>3213</v>
      </c>
      <c r="B3216" s="2">
        <v>5249851</v>
      </c>
      <c r="C3216" t="str">
        <f>_xll.ciqfunctions.udf.CIQ(L3216, "IQ_COUNTRY_NAME")</f>
        <v>United States</v>
      </c>
      <c r="G3216" t="str">
        <f t="shared" si="334"/>
        <v>Elastic N.V. NYSE:ESTC)</v>
      </c>
      <c r="H3216">
        <f t="shared" si="335"/>
        <v>1</v>
      </c>
      <c r="I3216" t="str">
        <f t="shared" si="336"/>
        <v>Elastic N.V. #NYSE:ESTC)</v>
      </c>
      <c r="J3216">
        <f t="shared" si="337"/>
        <v>14</v>
      </c>
      <c r="K3216" t="str">
        <f t="shared" si="338"/>
        <v>Elastic N.V.</v>
      </c>
      <c r="L3216" t="str">
        <f t="shared" si="339"/>
        <v>NYSE:ESTC</v>
      </c>
    </row>
    <row r="3217" spans="1:12" x14ac:dyDescent="0.25">
      <c r="A3217" s="1" t="s">
        <v>3214</v>
      </c>
      <c r="B3217" s="2">
        <v>4074577</v>
      </c>
      <c r="C3217" t="str">
        <f>_xll.ciqfunctions.udf.CIQ(L3217, "IQ_COUNTRY_NAME")</f>
        <v>(Invalid Identifier)</v>
      </c>
      <c r="G3217" t="str">
        <f t="shared" si="334"/>
        <v>Elcom International Inc. OTCEM:ELCO)</v>
      </c>
      <c r="H3217">
        <f t="shared" si="335"/>
        <v>1</v>
      </c>
      <c r="I3217" t="str">
        <f t="shared" si="336"/>
        <v>Elcom International Inc. #OTCEM:ELCO)</v>
      </c>
      <c r="J3217">
        <f t="shared" si="337"/>
        <v>26</v>
      </c>
      <c r="K3217" t="str">
        <f t="shared" si="338"/>
        <v>Elcom International Inc.</v>
      </c>
      <c r="L3217" t="str">
        <f t="shared" si="339"/>
        <v>OTCEM:ELCO</v>
      </c>
    </row>
    <row r="3218" spans="1:12" x14ac:dyDescent="0.25">
      <c r="A3218" s="1" t="s">
        <v>3215</v>
      </c>
      <c r="B3218" s="2">
        <v>4992406</v>
      </c>
      <c r="C3218" t="str">
        <f>_xll.ciqfunctions.udf.CIQ(L3218, "IQ_COUNTRY_NAME")</f>
        <v>(Invalid Identifier)</v>
      </c>
      <c r="G3218" t="str">
        <f t="shared" si="334"/>
        <v>Electric &amp; Gas Technology, Inc. OTCEM:ELGT)</v>
      </c>
      <c r="H3218">
        <f t="shared" si="335"/>
        <v>1</v>
      </c>
      <c r="I3218" t="str">
        <f t="shared" si="336"/>
        <v>Electric &amp; Gas Technology, Inc. #OTCEM:ELGT)</v>
      </c>
      <c r="J3218">
        <f t="shared" si="337"/>
        <v>33</v>
      </c>
      <c r="K3218" t="str">
        <f t="shared" si="338"/>
        <v>Electric &amp; Gas Technology, Inc.</v>
      </c>
      <c r="L3218" t="str">
        <f t="shared" si="339"/>
        <v>OTCEM:ELGT</v>
      </c>
    </row>
    <row r="3219" spans="1:12" x14ac:dyDescent="0.25">
      <c r="A3219" s="1" t="s">
        <v>3216</v>
      </c>
      <c r="B3219" s="2">
        <v>4910858</v>
      </c>
      <c r="C3219" t="str">
        <f>_xll.ciqfunctions.udf.CIQ(L3219, "IQ_COUNTRY_NAME")</f>
        <v>(Invalid Identifier)</v>
      </c>
      <c r="G3219" t="str">
        <f t="shared" si="334"/>
        <v>Electric Car Company, Inc. OTCEM:ELCR)</v>
      </c>
      <c r="H3219">
        <f t="shared" si="335"/>
        <v>1</v>
      </c>
      <c r="I3219" t="str">
        <f t="shared" si="336"/>
        <v>Electric Car Company, Inc. #OTCEM:ELCR)</v>
      </c>
      <c r="J3219">
        <f t="shared" si="337"/>
        <v>28</v>
      </c>
      <c r="K3219" t="str">
        <f t="shared" si="338"/>
        <v>Electric Car Company, Inc.</v>
      </c>
      <c r="L3219" t="str">
        <f t="shared" si="339"/>
        <v>OTCEM:ELCR</v>
      </c>
    </row>
    <row r="3220" spans="1:12" x14ac:dyDescent="0.25">
      <c r="A3220" s="1" t="s">
        <v>3217</v>
      </c>
      <c r="B3220" s="2">
        <v>26688441</v>
      </c>
      <c r="C3220" t="str">
        <f>_xll.ciqfunctions.udf.CIQ(L3220, "IQ_COUNTRY_NAME")</f>
        <v>United States</v>
      </c>
      <c r="G3220" t="str">
        <f t="shared" si="334"/>
        <v>Electric Last Mile Solutions, Inc. NASDAQGS:ELMS)</v>
      </c>
      <c r="H3220">
        <f t="shared" si="335"/>
        <v>1</v>
      </c>
      <c r="I3220" t="str">
        <f t="shared" si="336"/>
        <v>Electric Last Mile Solutions, Inc. #NASDAQGS:ELMS)</v>
      </c>
      <c r="J3220">
        <f t="shared" si="337"/>
        <v>36</v>
      </c>
      <c r="K3220" t="str">
        <f t="shared" si="338"/>
        <v>Electric Last Mile Solutions, Inc.</v>
      </c>
      <c r="L3220" t="str">
        <f t="shared" si="339"/>
        <v>NASDAQGS:ELMS</v>
      </c>
    </row>
    <row r="3221" spans="1:12" x14ac:dyDescent="0.25">
      <c r="A3221" s="1" t="s">
        <v>3218</v>
      </c>
      <c r="B3221" s="2">
        <v>4968282</v>
      </c>
      <c r="C3221" t="str">
        <f>_xll.ciqfunctions.udf.CIQ(L3221, "IQ_COUNTRY_NAME")</f>
        <v>(Invalid Identifier)</v>
      </c>
      <c r="G3221" t="str">
        <f t="shared" si="334"/>
        <v>Electro Optical Systems Corp. OTCEM:EOSC)</v>
      </c>
      <c r="H3221">
        <f t="shared" si="335"/>
        <v>1</v>
      </c>
      <c r="I3221" t="str">
        <f t="shared" si="336"/>
        <v>Electro Optical Systems Corp. #OTCEM:EOSC)</v>
      </c>
      <c r="J3221">
        <f t="shared" si="337"/>
        <v>31</v>
      </c>
      <c r="K3221" t="str">
        <f t="shared" si="338"/>
        <v>Electro Optical Systems Corp.</v>
      </c>
      <c r="L3221" t="str">
        <f t="shared" si="339"/>
        <v>OTCEM:EOSC</v>
      </c>
    </row>
    <row r="3222" spans="1:12" x14ac:dyDescent="0.25">
      <c r="A3222" s="1" t="s">
        <v>3219</v>
      </c>
      <c r="B3222" s="2">
        <v>5250653</v>
      </c>
      <c r="C3222" t="str">
        <f>_xll.ciqfunctions.udf.CIQ(L3222, "IQ_COUNTRY_NAME")</f>
        <v>United States</v>
      </c>
      <c r="G3222" t="str">
        <f t="shared" si="334"/>
        <v>electroCore, Inc. NASDAQGS:ECOR)</v>
      </c>
      <c r="H3222">
        <f t="shared" si="335"/>
        <v>1</v>
      </c>
      <c r="I3222" t="str">
        <f t="shared" si="336"/>
        <v>electroCore, Inc. #NASDAQGS:ECOR)</v>
      </c>
      <c r="J3222">
        <f t="shared" si="337"/>
        <v>19</v>
      </c>
      <c r="K3222" t="str">
        <f t="shared" si="338"/>
        <v>electroCore, Inc.</v>
      </c>
      <c r="L3222" t="str">
        <f t="shared" si="339"/>
        <v>NASDAQGS:ECOR</v>
      </c>
    </row>
    <row r="3223" spans="1:12" x14ac:dyDescent="0.25">
      <c r="A3223" s="1" t="s">
        <v>3220</v>
      </c>
      <c r="B3223" s="2">
        <v>4810808</v>
      </c>
      <c r="C3223" t="str">
        <f>_xll.ciqfunctions.udf.CIQ(L3223, "IQ_COUNTRY_NAME")</f>
        <v>United States</v>
      </c>
      <c r="G3223" t="str">
        <f t="shared" si="334"/>
        <v>Electromed, Inc. NYSEAM:ELMD)</v>
      </c>
      <c r="H3223">
        <f t="shared" si="335"/>
        <v>1</v>
      </c>
      <c r="I3223" t="str">
        <f t="shared" si="336"/>
        <v>Electromed, Inc. #NYSEAM:ELMD)</v>
      </c>
      <c r="J3223">
        <f t="shared" si="337"/>
        <v>18</v>
      </c>
      <c r="K3223" t="str">
        <f t="shared" si="338"/>
        <v>Electromed, Inc.</v>
      </c>
      <c r="L3223" t="str">
        <f t="shared" si="339"/>
        <v>NYSEAM:ELMD</v>
      </c>
    </row>
    <row r="3224" spans="1:12" x14ac:dyDescent="0.25">
      <c r="A3224" s="1" t="s">
        <v>3221</v>
      </c>
      <c r="B3224" s="2">
        <v>8416614</v>
      </c>
      <c r="C3224" t="str">
        <f>_xll.ciqfunctions.udf.CIQ(L3224, "IQ_COUNTRY_NAME")</f>
        <v>(Invalid Identifier)</v>
      </c>
      <c r="G3224" t="str">
        <f t="shared" ref="G3224:G3287" si="340">SUBSTITUTE(A3224, "(", "")</f>
        <v>Electromedical Technologies, Inc. OTCQB:EMED)</v>
      </c>
      <c r="H3224">
        <f t="shared" ref="H3224:H3287" si="341">LEN(A3224)-LEN(G3224)</f>
        <v>1</v>
      </c>
      <c r="I3224" t="str">
        <f t="shared" ref="I3224:I3287" si="342">SUBSTITUTE(A3224,"(","#",H3224)</f>
        <v>Electromedical Technologies, Inc. #OTCQB:EMED)</v>
      </c>
      <c r="J3224">
        <f t="shared" ref="J3224:J3287" si="343">FIND("#", I3224)</f>
        <v>35</v>
      </c>
      <c r="K3224" t="str">
        <f t="shared" ref="K3224:K3287" si="344">TRIM(LEFT(A3224,J3224-1))</f>
        <v>Electromedical Technologies, Inc.</v>
      </c>
      <c r="L3224" t="str">
        <f t="shared" ref="L3224:L3287" si="345">TRIM(MID(A3224,J3224+1,LEN(A3224) - J3224-1))</f>
        <v>OTCQB:EMED</v>
      </c>
    </row>
    <row r="3225" spans="1:12" x14ac:dyDescent="0.25">
      <c r="A3225" s="1" t="s">
        <v>3222</v>
      </c>
      <c r="B3225" s="2">
        <v>4100183</v>
      </c>
      <c r="C3225" t="str">
        <f>_xll.ciqfunctions.udf.CIQ(L3225, "IQ_COUNTRY_NAME")</f>
        <v>United States</v>
      </c>
      <c r="G3225" t="str">
        <f t="shared" si="340"/>
        <v>Electronic Arts Inc. NASDAQGS:EA)</v>
      </c>
      <c r="H3225">
        <f t="shared" si="341"/>
        <v>1</v>
      </c>
      <c r="I3225" t="str">
        <f t="shared" si="342"/>
        <v>Electronic Arts Inc. #NASDAQGS:EA)</v>
      </c>
      <c r="J3225">
        <f t="shared" si="343"/>
        <v>22</v>
      </c>
      <c r="K3225" t="str">
        <f t="shared" si="344"/>
        <v>Electronic Arts Inc.</v>
      </c>
      <c r="L3225" t="str">
        <f t="shared" si="345"/>
        <v>NASDAQGS:EA</v>
      </c>
    </row>
    <row r="3226" spans="1:12" x14ac:dyDescent="0.25">
      <c r="A3226" s="1" t="s">
        <v>3223</v>
      </c>
      <c r="B3226" s="2">
        <v>4967175</v>
      </c>
      <c r="C3226" t="str">
        <f>_xll.ciqfunctions.udf.CIQ(L3226, "IQ_COUNTRY_NAME")</f>
        <v>United States</v>
      </c>
      <c r="G3226" t="str">
        <f t="shared" si="340"/>
        <v>Electronic Control Security Inc. OTCPK:EKCS)</v>
      </c>
      <c r="H3226">
        <f t="shared" si="341"/>
        <v>1</v>
      </c>
      <c r="I3226" t="str">
        <f t="shared" si="342"/>
        <v>Electronic Control Security Inc. #OTCPK:EKCS)</v>
      </c>
      <c r="J3226">
        <f t="shared" si="343"/>
        <v>34</v>
      </c>
      <c r="K3226" t="str">
        <f t="shared" si="344"/>
        <v>Electronic Control Security Inc.</v>
      </c>
      <c r="L3226" t="str">
        <f t="shared" si="345"/>
        <v>OTCPK:EKCS</v>
      </c>
    </row>
    <row r="3227" spans="1:12" x14ac:dyDescent="0.25">
      <c r="A3227" s="1" t="s">
        <v>3224</v>
      </c>
      <c r="B3227" s="2">
        <v>4968349</v>
      </c>
      <c r="C3227" t="str">
        <f>_xll.ciqfunctions.udf.CIQ(L3227, "IQ_COUNTRY_NAME")</f>
        <v>(Invalid Identifier)</v>
      </c>
      <c r="G3227" t="str">
        <f t="shared" si="340"/>
        <v>Electronic Sensor Technology, Inc. OTCEM:ESNR)</v>
      </c>
      <c r="H3227">
        <f t="shared" si="341"/>
        <v>1</v>
      </c>
      <c r="I3227" t="str">
        <f t="shared" si="342"/>
        <v>Electronic Sensor Technology, Inc. #OTCEM:ESNR)</v>
      </c>
      <c r="J3227">
        <f t="shared" si="343"/>
        <v>36</v>
      </c>
      <c r="K3227" t="str">
        <f t="shared" si="344"/>
        <v>Electronic Sensor Technology, Inc.</v>
      </c>
      <c r="L3227" t="str">
        <f t="shared" si="345"/>
        <v>OTCEM:ESNR</v>
      </c>
    </row>
    <row r="3228" spans="1:12" x14ac:dyDescent="0.25">
      <c r="A3228" s="1" t="s">
        <v>3225</v>
      </c>
      <c r="B3228" s="2">
        <v>4964041</v>
      </c>
      <c r="C3228" t="str">
        <f>_xll.ciqfunctions.udf.CIQ(L3228, "IQ_COUNTRY_NAME")</f>
        <v>United States</v>
      </c>
      <c r="G3228" t="str">
        <f t="shared" si="340"/>
        <v>Electronic Systems Technology, Inc. OTCPK:ELST)</v>
      </c>
      <c r="H3228">
        <f t="shared" si="341"/>
        <v>1</v>
      </c>
      <c r="I3228" t="str">
        <f t="shared" si="342"/>
        <v>Electronic Systems Technology, Inc. #OTCPK:ELST)</v>
      </c>
      <c r="J3228">
        <f t="shared" si="343"/>
        <v>37</v>
      </c>
      <c r="K3228" t="str">
        <f t="shared" si="344"/>
        <v>Electronic Systems Technology, Inc.</v>
      </c>
      <c r="L3228" t="str">
        <f t="shared" si="345"/>
        <v>OTCPK:ELST</v>
      </c>
    </row>
    <row r="3229" spans="1:12" x14ac:dyDescent="0.25">
      <c r="A3229" s="1" t="s">
        <v>3226</v>
      </c>
      <c r="B3229" s="2">
        <v>4964042</v>
      </c>
      <c r="C3229" t="str">
        <f>_xll.ciqfunctions.udf.CIQ(L3229, "IQ_COUNTRY_NAME")</f>
        <v>(Invalid Identifier)</v>
      </c>
      <c r="G3229" t="str">
        <f t="shared" si="340"/>
        <v>Electronic Tele-Communications, Inc. OTCEM:ETCI.A)</v>
      </c>
      <c r="H3229">
        <f t="shared" si="341"/>
        <v>1</v>
      </c>
      <c r="I3229" t="str">
        <f t="shared" si="342"/>
        <v>Electronic Tele-Communications, Inc. #OTCEM:ETCI.A)</v>
      </c>
      <c r="J3229">
        <f t="shared" si="343"/>
        <v>38</v>
      </c>
      <c r="K3229" t="str">
        <f t="shared" si="344"/>
        <v>Electronic Tele-Communications, Inc.</v>
      </c>
      <c r="L3229" t="str">
        <f t="shared" si="345"/>
        <v>OTCEM:ETCI.A</v>
      </c>
    </row>
    <row r="3230" spans="1:12" x14ac:dyDescent="0.25">
      <c r="A3230" s="1" t="s">
        <v>3227</v>
      </c>
      <c r="B3230" s="2">
        <v>4964040</v>
      </c>
      <c r="C3230" t="str">
        <f>_xll.ciqfunctions.udf.CIQ(L3230, "IQ_COUNTRY_NAME")</f>
        <v>United States</v>
      </c>
      <c r="G3230" t="str">
        <f t="shared" si="340"/>
        <v>Electro-Sensors, Inc. NASDAQCM:ELSE)</v>
      </c>
      <c r="H3230">
        <f t="shared" si="341"/>
        <v>1</v>
      </c>
      <c r="I3230" t="str">
        <f t="shared" si="342"/>
        <v>Electro-Sensors, Inc. #NASDAQCM:ELSE)</v>
      </c>
      <c r="J3230">
        <f t="shared" si="343"/>
        <v>23</v>
      </c>
      <c r="K3230" t="str">
        <f t="shared" si="344"/>
        <v>Electro-Sensors, Inc.</v>
      </c>
      <c r="L3230" t="str">
        <f t="shared" si="345"/>
        <v>NASDAQCM:ELSE</v>
      </c>
    </row>
    <row r="3231" spans="1:12" x14ac:dyDescent="0.25">
      <c r="A3231" s="1" t="s">
        <v>3228</v>
      </c>
      <c r="B3231" s="2">
        <v>5180983</v>
      </c>
      <c r="C3231" t="str">
        <f>_xll.ciqfunctions.udf.CIQ(L3231, "IQ_COUNTRY_NAME")</f>
        <v>United States</v>
      </c>
      <c r="G3231" t="str">
        <f t="shared" si="340"/>
        <v>Eledon Pharmaceuticals, Inc. NASDAQCM:ELDN)</v>
      </c>
      <c r="H3231">
        <f t="shared" si="341"/>
        <v>1</v>
      </c>
      <c r="I3231" t="str">
        <f t="shared" si="342"/>
        <v>Eledon Pharmaceuticals, Inc. #NASDAQCM:ELDN)</v>
      </c>
      <c r="J3231">
        <f t="shared" si="343"/>
        <v>30</v>
      </c>
      <c r="K3231" t="str">
        <f t="shared" si="344"/>
        <v>Eledon Pharmaceuticals, Inc.</v>
      </c>
      <c r="L3231" t="str">
        <f t="shared" si="345"/>
        <v>NASDAQCM:ELDN</v>
      </c>
    </row>
    <row r="3232" spans="1:12" x14ac:dyDescent="0.25">
      <c r="A3232" s="1" t="s">
        <v>3229</v>
      </c>
      <c r="B3232" s="2">
        <v>4989275</v>
      </c>
      <c r="C3232" t="str">
        <f>_xll.ciqfunctions.udf.CIQ(L3232, "IQ_COUNTRY_NAME")</f>
        <v>United States</v>
      </c>
      <c r="G3232" t="str">
        <f t="shared" si="340"/>
        <v>Elektros Inc. OTCPK:ELEK)</v>
      </c>
      <c r="H3232">
        <f t="shared" si="341"/>
        <v>1</v>
      </c>
      <c r="I3232" t="str">
        <f t="shared" si="342"/>
        <v>Elektros Inc. #OTCPK:ELEK)</v>
      </c>
      <c r="J3232">
        <f t="shared" si="343"/>
        <v>15</v>
      </c>
      <c r="K3232" t="str">
        <f t="shared" si="344"/>
        <v>Elektros Inc.</v>
      </c>
      <c r="L3232" t="str">
        <f t="shared" si="345"/>
        <v>OTCPK:ELEK</v>
      </c>
    </row>
    <row r="3233" spans="1:12" x14ac:dyDescent="0.25">
      <c r="A3233" s="1" t="s">
        <v>3230</v>
      </c>
      <c r="B3233" s="2">
        <v>4910193</v>
      </c>
      <c r="C3233" t="str">
        <f>_xll.ciqfunctions.udf.CIQ(L3233, "IQ_COUNTRY_NAME")</f>
        <v>(Invalid Identifier)</v>
      </c>
      <c r="G3233" t="str">
        <f t="shared" si="340"/>
        <v>Element Global, Inc. OTCEM:ELGL)</v>
      </c>
      <c r="H3233">
        <f t="shared" si="341"/>
        <v>1</v>
      </c>
      <c r="I3233" t="str">
        <f t="shared" si="342"/>
        <v>Element Global, Inc. #OTCEM:ELGL)</v>
      </c>
      <c r="J3233">
        <f t="shared" si="343"/>
        <v>22</v>
      </c>
      <c r="K3233" t="str">
        <f t="shared" si="344"/>
        <v>Element Global, Inc.</v>
      </c>
      <c r="L3233" t="str">
        <f t="shared" si="345"/>
        <v>OTCEM:ELGL</v>
      </c>
    </row>
    <row r="3234" spans="1:12" x14ac:dyDescent="0.25">
      <c r="A3234" s="1" t="s">
        <v>3231</v>
      </c>
      <c r="B3234" s="2">
        <v>4594344</v>
      </c>
      <c r="C3234" t="str">
        <f>_xll.ciqfunctions.udf.CIQ(L3234, "IQ_COUNTRY_NAME")</f>
        <v>United States</v>
      </c>
      <c r="G3234" t="str">
        <f t="shared" si="340"/>
        <v>Element Solutions Inc NYSE:ESI)</v>
      </c>
      <c r="H3234">
        <f t="shared" si="341"/>
        <v>1</v>
      </c>
      <c r="I3234" t="str">
        <f t="shared" si="342"/>
        <v>Element Solutions Inc #NYSE:ESI)</v>
      </c>
      <c r="J3234">
        <f t="shared" si="343"/>
        <v>23</v>
      </c>
      <c r="K3234" t="str">
        <f t="shared" si="344"/>
        <v>Element Solutions Inc</v>
      </c>
      <c r="L3234" t="str">
        <f t="shared" si="345"/>
        <v>NYSE:ESI</v>
      </c>
    </row>
    <row r="3235" spans="1:12" x14ac:dyDescent="0.25">
      <c r="A3235" s="1" t="s">
        <v>3232</v>
      </c>
      <c r="B3235" s="2">
        <v>4641863</v>
      </c>
      <c r="C3235" t="str">
        <f>_xll.ciqfunctions.udf.CIQ(L3235, "IQ_COUNTRY_NAME")</f>
        <v>United States</v>
      </c>
      <c r="G3235" t="str">
        <f t="shared" si="340"/>
        <v>Elevate Credit, Inc. NYSE:ELVT)</v>
      </c>
      <c r="H3235">
        <f t="shared" si="341"/>
        <v>1</v>
      </c>
      <c r="I3235" t="str">
        <f t="shared" si="342"/>
        <v>Elevate Credit, Inc. #NYSE:ELVT)</v>
      </c>
      <c r="J3235">
        <f t="shared" si="343"/>
        <v>22</v>
      </c>
      <c r="K3235" t="str">
        <f t="shared" si="344"/>
        <v>Elevate Credit, Inc.</v>
      </c>
      <c r="L3235" t="str">
        <f t="shared" si="345"/>
        <v>NYSE:ELVT</v>
      </c>
    </row>
    <row r="3236" spans="1:12" x14ac:dyDescent="0.25">
      <c r="A3236" s="1" t="s">
        <v>3233</v>
      </c>
      <c r="B3236" s="2">
        <v>22297367</v>
      </c>
      <c r="C3236" t="str">
        <f>_xll.ciqfunctions.udf.CIQ(L3236, "IQ_COUNTRY_NAME")</f>
        <v>United States</v>
      </c>
      <c r="G3236" t="str">
        <f t="shared" si="340"/>
        <v>Elevation Oncology, Inc. NASDAQGS:ELEV)</v>
      </c>
      <c r="H3236">
        <f t="shared" si="341"/>
        <v>1</v>
      </c>
      <c r="I3236" t="str">
        <f t="shared" si="342"/>
        <v>Elevation Oncology, Inc. #NASDAQGS:ELEV)</v>
      </c>
      <c r="J3236">
        <f t="shared" si="343"/>
        <v>26</v>
      </c>
      <c r="K3236" t="str">
        <f t="shared" si="344"/>
        <v>Elevation Oncology, Inc.</v>
      </c>
      <c r="L3236" t="str">
        <f t="shared" si="345"/>
        <v>NASDAQGS:ELEV</v>
      </c>
    </row>
    <row r="3237" spans="1:12" x14ac:dyDescent="0.25">
      <c r="A3237" s="1" t="s">
        <v>3234</v>
      </c>
      <c r="B3237" s="2">
        <v>4059821</v>
      </c>
      <c r="C3237" t="str">
        <f>_xll.ciqfunctions.udf.CIQ(L3237, "IQ_COUNTRY_NAME")</f>
        <v>United States</v>
      </c>
      <c r="G3237" t="str">
        <f t="shared" si="340"/>
        <v>Eli Lilly and Company NYSE:LLY)</v>
      </c>
      <c r="H3237">
        <f t="shared" si="341"/>
        <v>1</v>
      </c>
      <c r="I3237" t="str">
        <f t="shared" si="342"/>
        <v>Eli Lilly and Company #NYSE:LLY)</v>
      </c>
      <c r="J3237">
        <f t="shared" si="343"/>
        <v>23</v>
      </c>
      <c r="K3237" t="str">
        <f t="shared" si="344"/>
        <v>Eli Lilly and Company</v>
      </c>
      <c r="L3237" t="str">
        <f t="shared" si="345"/>
        <v>NYSE:LLY</v>
      </c>
    </row>
    <row r="3238" spans="1:12" x14ac:dyDescent="0.25">
      <c r="A3238" s="1" t="s">
        <v>3235</v>
      </c>
      <c r="B3238" s="2">
        <v>14166923</v>
      </c>
      <c r="C3238" t="str">
        <f>_xll.ciqfunctions.udf.CIQ(L3238, "IQ_COUNTRY_NAME")</f>
        <v>United States</v>
      </c>
      <c r="G3238" t="str">
        <f t="shared" si="340"/>
        <v>Eliem Therapeutics, Inc. NASDAQGM:ELYM)</v>
      </c>
      <c r="H3238">
        <f t="shared" si="341"/>
        <v>1</v>
      </c>
      <c r="I3238" t="str">
        <f t="shared" si="342"/>
        <v>Eliem Therapeutics, Inc. #NASDAQGM:ELYM)</v>
      </c>
      <c r="J3238">
        <f t="shared" si="343"/>
        <v>26</v>
      </c>
      <c r="K3238" t="str">
        <f t="shared" si="344"/>
        <v>Eliem Therapeutics, Inc.</v>
      </c>
      <c r="L3238" t="str">
        <f t="shared" si="345"/>
        <v>NASDAQGM:ELYM</v>
      </c>
    </row>
    <row r="3239" spans="1:12" x14ac:dyDescent="0.25">
      <c r="A3239" s="1" t="s">
        <v>3236</v>
      </c>
      <c r="B3239" s="2">
        <v>4911111</v>
      </c>
      <c r="C3239" t="str">
        <f>_xll.ciqfunctions.udf.CIQ(L3239, "IQ_COUNTRY_NAME")</f>
        <v>United States</v>
      </c>
      <c r="G3239" t="str">
        <f t="shared" si="340"/>
        <v>Eline Entertainment Group, Inc. OTCPK:EEGI)</v>
      </c>
      <c r="H3239">
        <f t="shared" si="341"/>
        <v>1</v>
      </c>
      <c r="I3239" t="str">
        <f t="shared" si="342"/>
        <v>Eline Entertainment Group, Inc. #OTCPK:EEGI)</v>
      </c>
      <c r="J3239">
        <f t="shared" si="343"/>
        <v>33</v>
      </c>
      <c r="K3239" t="str">
        <f t="shared" si="344"/>
        <v>Eline Entertainment Group, Inc.</v>
      </c>
      <c r="L3239" t="str">
        <f t="shared" si="345"/>
        <v>OTCPK:EEGI</v>
      </c>
    </row>
    <row r="3240" spans="1:12" x14ac:dyDescent="0.25">
      <c r="A3240" s="1" t="s">
        <v>3237</v>
      </c>
      <c r="B3240" s="2">
        <v>4988316</v>
      </c>
      <c r="C3240" t="str">
        <f>_xll.ciqfunctions.udf.CIQ(L3240, "IQ_COUNTRY_NAME")</f>
        <v>(Invalid Identifier)</v>
      </c>
      <c r="G3240" t="str">
        <f t="shared" si="340"/>
        <v>Elinx Corp.	 OTCEM:ELNX)</v>
      </c>
      <c r="H3240">
        <f t="shared" si="341"/>
        <v>1</v>
      </c>
      <c r="I3240" t="str">
        <f t="shared" si="342"/>
        <v>Elinx Corp.	 #OTCEM:ELNX)</v>
      </c>
      <c r="J3240">
        <f t="shared" si="343"/>
        <v>14</v>
      </c>
      <c r="K3240" t="str">
        <f t="shared" si="344"/>
        <v xml:space="preserve">Elinx Corp.	</v>
      </c>
      <c r="L3240" t="str">
        <f t="shared" si="345"/>
        <v>OTCEM:ELNX</v>
      </c>
    </row>
    <row r="3241" spans="1:12" x14ac:dyDescent="0.25">
      <c r="A3241" s="1" t="s">
        <v>3238</v>
      </c>
      <c r="B3241" s="2">
        <v>4913552</v>
      </c>
      <c r="C3241" t="str">
        <f>_xll.ciqfunctions.udf.CIQ(L3241, "IQ_COUNTRY_NAME")</f>
        <v>United States</v>
      </c>
      <c r="G3241" t="str">
        <f t="shared" si="340"/>
        <v>Elio Motors, Inc. OTCPK:ELIO)</v>
      </c>
      <c r="H3241">
        <f t="shared" si="341"/>
        <v>1</v>
      </c>
      <c r="I3241" t="str">
        <f t="shared" si="342"/>
        <v>Elio Motors, Inc. #OTCPK:ELIO)</v>
      </c>
      <c r="J3241">
        <f t="shared" si="343"/>
        <v>19</v>
      </c>
      <c r="K3241" t="str">
        <f t="shared" si="344"/>
        <v>Elio Motors, Inc.</v>
      </c>
      <c r="L3241" t="str">
        <f t="shared" si="345"/>
        <v>OTCPK:ELIO</v>
      </c>
    </row>
    <row r="3242" spans="1:12" x14ac:dyDescent="0.25">
      <c r="A3242" s="1" t="s">
        <v>3239</v>
      </c>
      <c r="B3242" s="2">
        <v>19443087</v>
      </c>
      <c r="C3242" t="str">
        <f>_xll.ciqfunctions.udf.CIQ(L3242, "IQ_COUNTRY_NAME")</f>
        <v>United States</v>
      </c>
      <c r="G3242" t="str">
        <f t="shared" si="340"/>
        <v>Elite Education Group International Limited NASDAQCM:EEIQ)</v>
      </c>
      <c r="H3242">
        <f t="shared" si="341"/>
        <v>1</v>
      </c>
      <c r="I3242" t="str">
        <f t="shared" si="342"/>
        <v>Elite Education Group International Limited #NASDAQCM:EEIQ)</v>
      </c>
      <c r="J3242">
        <f t="shared" si="343"/>
        <v>45</v>
      </c>
      <c r="K3242" t="str">
        <f t="shared" si="344"/>
        <v>Elite Education Group International Limited</v>
      </c>
      <c r="L3242" t="str">
        <f t="shared" si="345"/>
        <v>NASDAQCM:EEIQ</v>
      </c>
    </row>
    <row r="3243" spans="1:12" x14ac:dyDescent="0.25">
      <c r="A3243" s="1" t="s">
        <v>3240</v>
      </c>
      <c r="B3243" s="2">
        <v>4811313</v>
      </c>
      <c r="C3243" t="str">
        <f>_xll.ciqfunctions.udf.CIQ(L3243, "IQ_COUNTRY_NAME")</f>
        <v>(Invalid Identifier)</v>
      </c>
      <c r="G3243" t="str">
        <f t="shared" si="340"/>
        <v>Elite Pharmaceuticals, Inc. OTCQB:ELTP)</v>
      </c>
      <c r="H3243">
        <f t="shared" si="341"/>
        <v>1</v>
      </c>
      <c r="I3243" t="str">
        <f t="shared" si="342"/>
        <v>Elite Pharmaceuticals, Inc. #OTCQB:ELTP)</v>
      </c>
      <c r="J3243">
        <f t="shared" si="343"/>
        <v>29</v>
      </c>
      <c r="K3243" t="str">
        <f t="shared" si="344"/>
        <v>Elite Pharmaceuticals, Inc.</v>
      </c>
      <c r="L3243" t="str">
        <f t="shared" si="345"/>
        <v>OTCQB:ELTP</v>
      </c>
    </row>
    <row r="3244" spans="1:12" x14ac:dyDescent="0.25">
      <c r="A3244" s="1" t="s">
        <v>3241</v>
      </c>
      <c r="B3244" s="2">
        <v>4231646</v>
      </c>
      <c r="C3244" t="str">
        <f>_xll.ciqfunctions.udf.CIQ(L3244, "IQ_COUNTRY_NAME")</f>
        <v>United States</v>
      </c>
      <c r="G3244" t="str">
        <f t="shared" si="340"/>
        <v>Ellington Financial Inc. NYSE:EFC)</v>
      </c>
      <c r="H3244">
        <f t="shared" si="341"/>
        <v>1</v>
      </c>
      <c r="I3244" t="str">
        <f t="shared" si="342"/>
        <v>Ellington Financial Inc. #NYSE:EFC)</v>
      </c>
      <c r="J3244">
        <f t="shared" si="343"/>
        <v>26</v>
      </c>
      <c r="K3244" t="str">
        <f t="shared" si="344"/>
        <v>Ellington Financial Inc.</v>
      </c>
      <c r="L3244" t="str">
        <f t="shared" si="345"/>
        <v>NYSE:EFC</v>
      </c>
    </row>
    <row r="3245" spans="1:12" x14ac:dyDescent="0.25">
      <c r="A3245" s="1" t="s">
        <v>3242</v>
      </c>
      <c r="B3245" s="2">
        <v>4383960</v>
      </c>
      <c r="C3245" t="str">
        <f>_xll.ciqfunctions.udf.CIQ(L3245, "IQ_COUNTRY_NAME")</f>
        <v>United States</v>
      </c>
      <c r="G3245" t="str">
        <f t="shared" si="340"/>
        <v>Ellington Residential Mortgage REIT NYSE:EARN)</v>
      </c>
      <c r="H3245">
        <f t="shared" si="341"/>
        <v>1</v>
      </c>
      <c r="I3245" t="str">
        <f t="shared" si="342"/>
        <v>Ellington Residential Mortgage REIT #NYSE:EARN)</v>
      </c>
      <c r="J3245">
        <f t="shared" si="343"/>
        <v>37</v>
      </c>
      <c r="K3245" t="str">
        <f t="shared" si="344"/>
        <v>Ellington Residential Mortgage REIT</v>
      </c>
      <c r="L3245" t="str">
        <f t="shared" si="345"/>
        <v>NYSE:EARN</v>
      </c>
    </row>
    <row r="3246" spans="1:12" x14ac:dyDescent="0.25">
      <c r="A3246" s="1" t="s">
        <v>3243</v>
      </c>
      <c r="B3246" s="2">
        <v>27790566</v>
      </c>
      <c r="C3246" t="str">
        <f>_xll.ciqfunctions.udf.CIQ(L3246, "IQ_COUNTRY_NAME")</f>
        <v>United States</v>
      </c>
      <c r="G3246" t="str">
        <f t="shared" si="340"/>
        <v>Elliott Opportunity II Corp. NYSE:EOCW)</v>
      </c>
      <c r="H3246">
        <f t="shared" si="341"/>
        <v>1</v>
      </c>
      <c r="I3246" t="str">
        <f t="shared" si="342"/>
        <v>Elliott Opportunity II Corp. #NYSE:EOCW)</v>
      </c>
      <c r="J3246">
        <f t="shared" si="343"/>
        <v>30</v>
      </c>
      <c r="K3246" t="str">
        <f t="shared" si="344"/>
        <v>Elliott Opportunity II Corp.</v>
      </c>
      <c r="L3246" t="str">
        <f t="shared" si="345"/>
        <v>NYSE:EOCW</v>
      </c>
    </row>
    <row r="3247" spans="1:12" x14ac:dyDescent="0.25">
      <c r="A3247" s="1" t="s">
        <v>3244</v>
      </c>
      <c r="B3247" s="2">
        <v>5720651</v>
      </c>
      <c r="C3247" t="str">
        <f>_xll.ciqfunctions.udf.CIQ(L3247, "IQ_COUNTRY_NAME")</f>
        <v>United States</v>
      </c>
      <c r="G3247" t="str">
        <f t="shared" si="340"/>
        <v>Ellsworth Growth and Income Fund Ltd. NYSEAM:ECF)</v>
      </c>
      <c r="H3247">
        <f t="shared" si="341"/>
        <v>1</v>
      </c>
      <c r="I3247" t="str">
        <f t="shared" si="342"/>
        <v>Ellsworth Growth and Income Fund Ltd. #NYSEAM:ECF)</v>
      </c>
      <c r="J3247">
        <f t="shared" si="343"/>
        <v>39</v>
      </c>
      <c r="K3247" t="str">
        <f t="shared" si="344"/>
        <v>Ellsworth Growth and Income Fund Ltd.</v>
      </c>
      <c r="L3247" t="str">
        <f t="shared" si="345"/>
        <v>NYSEAM:ECF</v>
      </c>
    </row>
    <row r="3248" spans="1:12" x14ac:dyDescent="0.25">
      <c r="A3248" s="1" t="s">
        <v>3245</v>
      </c>
      <c r="B3248" s="2">
        <v>4066093</v>
      </c>
      <c r="C3248" t="str">
        <f>_xll.ciqfunctions.udf.CIQ(L3248, "IQ_COUNTRY_NAME")</f>
        <v>United States</v>
      </c>
      <c r="G3248" t="str">
        <f t="shared" si="340"/>
        <v>Elmer Bancorp, Inc. OTCPK:ELMA)</v>
      </c>
      <c r="H3248">
        <f t="shared" si="341"/>
        <v>1</v>
      </c>
      <c r="I3248" t="str">
        <f t="shared" si="342"/>
        <v>Elmer Bancorp, Inc. #OTCPK:ELMA)</v>
      </c>
      <c r="J3248">
        <f t="shared" si="343"/>
        <v>21</v>
      </c>
      <c r="K3248" t="str">
        <f t="shared" si="344"/>
        <v>Elmer Bancorp, Inc.</v>
      </c>
      <c r="L3248" t="str">
        <f t="shared" si="345"/>
        <v>OTCPK:ELMA</v>
      </c>
    </row>
    <row r="3249" spans="1:12" x14ac:dyDescent="0.25">
      <c r="A3249" s="1" t="s">
        <v>3246</v>
      </c>
      <c r="B3249" s="2">
        <v>101745</v>
      </c>
      <c r="C3249" t="str">
        <f>_xll.ciqfunctions.udf.CIQ(L3249, "IQ_COUNTRY_NAME")</f>
        <v>United States</v>
      </c>
      <c r="G3249" t="str">
        <f t="shared" si="340"/>
        <v>Elmira Savings Bank NASDAQCM:ESBK)</v>
      </c>
      <c r="H3249">
        <f t="shared" si="341"/>
        <v>1</v>
      </c>
      <c r="I3249" t="str">
        <f t="shared" si="342"/>
        <v>Elmira Savings Bank #NASDAQCM:ESBK)</v>
      </c>
      <c r="J3249">
        <f t="shared" si="343"/>
        <v>21</v>
      </c>
      <c r="K3249" t="str">
        <f t="shared" si="344"/>
        <v>Elmira Savings Bank</v>
      </c>
      <c r="L3249" t="str">
        <f t="shared" si="345"/>
        <v>NASDAQCM:ESBK</v>
      </c>
    </row>
    <row r="3250" spans="1:12" x14ac:dyDescent="0.25">
      <c r="A3250" s="1" t="s">
        <v>3247</v>
      </c>
      <c r="B3250" s="2">
        <v>5269859</v>
      </c>
      <c r="C3250" t="str">
        <f>_xll.ciqfunctions.udf.CIQ(L3250, "IQ_COUNTRY_NAME")</f>
        <v>United States</v>
      </c>
      <c r="G3250" t="str">
        <f t="shared" si="340"/>
        <v>Eloxx Pharmaceuticals, Inc. NASDAQGM:ELOX)</v>
      </c>
      <c r="H3250">
        <f t="shared" si="341"/>
        <v>1</v>
      </c>
      <c r="I3250" t="str">
        <f t="shared" si="342"/>
        <v>Eloxx Pharmaceuticals, Inc. #NASDAQGM:ELOX)</v>
      </c>
      <c r="J3250">
        <f t="shared" si="343"/>
        <v>29</v>
      </c>
      <c r="K3250" t="str">
        <f t="shared" si="344"/>
        <v>Eloxx Pharmaceuticals, Inc.</v>
      </c>
      <c r="L3250" t="str">
        <f t="shared" si="345"/>
        <v>NASDAQGM:ELOX</v>
      </c>
    </row>
    <row r="3251" spans="1:12" x14ac:dyDescent="0.25">
      <c r="A3251" s="1" t="s">
        <v>3248</v>
      </c>
      <c r="B3251" s="2">
        <v>4359148</v>
      </c>
      <c r="C3251" t="str">
        <f>_xll.ciqfunctions.udf.CIQ(L3251, "IQ_COUNTRY_NAME")</f>
        <v>United States</v>
      </c>
      <c r="G3251" t="str">
        <f t="shared" si="340"/>
        <v>Elray Resources, Inc. OTCPK:ELRA)</v>
      </c>
      <c r="H3251">
        <f t="shared" si="341"/>
        <v>1</v>
      </c>
      <c r="I3251" t="str">
        <f t="shared" si="342"/>
        <v>Elray Resources, Inc. #OTCPK:ELRA)</v>
      </c>
      <c r="J3251">
        <f t="shared" si="343"/>
        <v>23</v>
      </c>
      <c r="K3251" t="str">
        <f t="shared" si="344"/>
        <v>Elray Resources, Inc.</v>
      </c>
      <c r="L3251" t="str">
        <f t="shared" si="345"/>
        <v>OTCPK:ELRA</v>
      </c>
    </row>
    <row r="3252" spans="1:12" x14ac:dyDescent="0.25">
      <c r="A3252" s="1" t="s">
        <v>3249</v>
      </c>
      <c r="B3252" s="2">
        <v>4966937</v>
      </c>
      <c r="C3252" t="str">
        <f>_xll.ciqfunctions.udf.CIQ(L3252, "IQ_COUNTRY_NAME")</f>
        <v>(Invalid Identifier)</v>
      </c>
      <c r="G3252" t="str">
        <f t="shared" si="340"/>
        <v>EM Quantum Technologies Inc. OTCEM:EMQU)</v>
      </c>
      <c r="H3252">
        <f t="shared" si="341"/>
        <v>1</v>
      </c>
      <c r="I3252" t="str">
        <f t="shared" si="342"/>
        <v>EM Quantum Technologies Inc. #OTCEM:EMQU)</v>
      </c>
      <c r="J3252">
        <f t="shared" si="343"/>
        <v>30</v>
      </c>
      <c r="K3252" t="str">
        <f t="shared" si="344"/>
        <v>EM Quantum Technologies Inc.</v>
      </c>
      <c r="L3252" t="str">
        <f t="shared" si="345"/>
        <v>OTCEM:EMQU</v>
      </c>
    </row>
    <row r="3253" spans="1:12" x14ac:dyDescent="0.25">
      <c r="A3253" s="1" t="s">
        <v>3250</v>
      </c>
      <c r="B3253" s="2">
        <v>4966155</v>
      </c>
      <c r="C3253" t="str">
        <f>_xll.ciqfunctions.udf.CIQ(L3253, "IQ_COUNTRY_NAME")</f>
        <v>United States</v>
      </c>
      <c r="G3253" t="str">
        <f t="shared" si="340"/>
        <v>eMagin Corporation NYSEAM:EMAN)</v>
      </c>
      <c r="H3253">
        <f t="shared" si="341"/>
        <v>1</v>
      </c>
      <c r="I3253" t="str">
        <f t="shared" si="342"/>
        <v>eMagin Corporation #NYSEAM:EMAN)</v>
      </c>
      <c r="J3253">
        <f t="shared" si="343"/>
        <v>20</v>
      </c>
      <c r="K3253" t="str">
        <f t="shared" si="344"/>
        <v>eMagin Corporation</v>
      </c>
      <c r="L3253" t="str">
        <f t="shared" si="345"/>
        <v>NYSEAM:EMAN</v>
      </c>
    </row>
    <row r="3254" spans="1:12" x14ac:dyDescent="0.25">
      <c r="A3254" s="1" t="s">
        <v>3251</v>
      </c>
      <c r="B3254" s="2">
        <v>4972394</v>
      </c>
      <c r="C3254" t="str">
        <f>_xll.ciqfunctions.udf.CIQ(L3254, "IQ_COUNTRY_NAME")</f>
        <v>(Invalid Identifier)</v>
      </c>
      <c r="G3254" t="str">
        <f t="shared" si="340"/>
        <v>eMamba International Corporation OTCEM:EMBA)</v>
      </c>
      <c r="H3254">
        <f t="shared" si="341"/>
        <v>1</v>
      </c>
      <c r="I3254" t="str">
        <f t="shared" si="342"/>
        <v>eMamba International Corporation #OTCEM:EMBA)</v>
      </c>
      <c r="J3254">
        <f t="shared" si="343"/>
        <v>34</v>
      </c>
      <c r="K3254" t="str">
        <f t="shared" si="344"/>
        <v>eMamba International Corporation</v>
      </c>
      <c r="L3254" t="str">
        <f t="shared" si="345"/>
        <v>OTCEM:EMBA</v>
      </c>
    </row>
    <row r="3255" spans="1:12" x14ac:dyDescent="0.25">
      <c r="A3255" s="1" t="s">
        <v>3252</v>
      </c>
      <c r="B3255" s="2">
        <v>7732246</v>
      </c>
      <c r="C3255" t="str">
        <f>_xll.ciqfunctions.udf.CIQ(L3255, "IQ_COUNTRY_NAME")</f>
        <v>United States</v>
      </c>
      <c r="G3255" t="str">
        <f t="shared" si="340"/>
        <v>Embark Technology, Inc. NASDAQGM:EMBK)</v>
      </c>
      <c r="H3255">
        <f t="shared" si="341"/>
        <v>1</v>
      </c>
      <c r="I3255" t="str">
        <f t="shared" si="342"/>
        <v>Embark Technology, Inc. #NASDAQGM:EMBK)</v>
      </c>
      <c r="J3255">
        <f t="shared" si="343"/>
        <v>25</v>
      </c>
      <c r="K3255" t="str">
        <f t="shared" si="344"/>
        <v>Embark Technology, Inc.</v>
      </c>
      <c r="L3255" t="str">
        <f t="shared" si="345"/>
        <v>NASDAQGM:EMBK</v>
      </c>
    </row>
    <row r="3256" spans="1:12" x14ac:dyDescent="0.25">
      <c r="A3256" s="1" t="s">
        <v>3253</v>
      </c>
      <c r="B3256" s="2">
        <v>4988631</v>
      </c>
      <c r="C3256" t="str">
        <f>_xll.ciqfunctions.udf.CIQ(L3256, "IQ_COUNTRY_NAME")</f>
        <v>(Invalid Identifier)</v>
      </c>
      <c r="G3256" t="str">
        <f t="shared" si="340"/>
        <v>Embarr Downs, Inc. OTCEM:EMBR)</v>
      </c>
      <c r="H3256">
        <f t="shared" si="341"/>
        <v>1</v>
      </c>
      <c r="I3256" t="str">
        <f t="shared" si="342"/>
        <v>Embarr Downs, Inc. #OTCEM:EMBR)</v>
      </c>
      <c r="J3256">
        <f t="shared" si="343"/>
        <v>20</v>
      </c>
      <c r="K3256" t="str">
        <f t="shared" si="344"/>
        <v>Embarr Downs, Inc.</v>
      </c>
      <c r="L3256" t="str">
        <f t="shared" si="345"/>
        <v>OTCEM:EMBR</v>
      </c>
    </row>
    <row r="3257" spans="1:12" x14ac:dyDescent="0.25">
      <c r="A3257" s="1" t="s">
        <v>3254</v>
      </c>
      <c r="B3257" s="2">
        <v>4214573</v>
      </c>
      <c r="C3257" t="str">
        <f>_xll.ciqfunctions.udf.CIQ(L3257, "IQ_COUNTRY_NAME")</f>
        <v>(Invalid Identifier)</v>
      </c>
      <c r="G3257" t="str">
        <f t="shared" si="340"/>
        <v>Embassy Bancorp, Inc. OTCQX:EMYB)</v>
      </c>
      <c r="H3257">
        <f t="shared" si="341"/>
        <v>1</v>
      </c>
      <c r="I3257" t="str">
        <f t="shared" si="342"/>
        <v>Embassy Bancorp, Inc. #OTCQX:EMYB)</v>
      </c>
      <c r="J3257">
        <f t="shared" si="343"/>
        <v>23</v>
      </c>
      <c r="K3257" t="str">
        <f t="shared" si="344"/>
        <v>Embassy Bancorp, Inc.</v>
      </c>
      <c r="L3257" t="str">
        <f t="shared" si="345"/>
        <v>OTCQX:EMYB</v>
      </c>
    </row>
    <row r="3258" spans="1:12" x14ac:dyDescent="0.25">
      <c r="A3258" s="1" t="s">
        <v>3255</v>
      </c>
      <c r="B3258" s="2">
        <v>4811517</v>
      </c>
      <c r="C3258" t="str">
        <f>_xll.ciqfunctions.udf.CIQ(L3258, "IQ_COUNTRY_NAME")</f>
        <v>(Invalid Identifier)</v>
      </c>
      <c r="G3258" t="str">
        <f t="shared" si="340"/>
        <v>Ember Therapeutics, Inc. OTCEM:EMBT)</v>
      </c>
      <c r="H3258">
        <f t="shared" si="341"/>
        <v>1</v>
      </c>
      <c r="I3258" t="str">
        <f t="shared" si="342"/>
        <v>Ember Therapeutics, Inc. #OTCEM:EMBT)</v>
      </c>
      <c r="J3258">
        <f t="shared" si="343"/>
        <v>26</v>
      </c>
      <c r="K3258" t="str">
        <f t="shared" si="344"/>
        <v>Ember Therapeutics, Inc.</v>
      </c>
      <c r="L3258" t="str">
        <f t="shared" si="345"/>
        <v>OTCEM:EMBT</v>
      </c>
    </row>
    <row r="3259" spans="1:12" x14ac:dyDescent="0.25">
      <c r="A3259" s="1" t="s">
        <v>3256</v>
      </c>
      <c r="B3259" s="2">
        <v>1022882</v>
      </c>
      <c r="C3259" t="str">
        <f>_xll.ciqfunctions.udf.CIQ(L3259, "IQ_COUNTRY_NAME")</f>
        <v>United States</v>
      </c>
      <c r="G3259" t="str">
        <f t="shared" si="340"/>
        <v>Emclaire Financial Corp NASDAQCM:EMCF)</v>
      </c>
      <c r="H3259">
        <f t="shared" si="341"/>
        <v>1</v>
      </c>
      <c r="I3259" t="str">
        <f t="shared" si="342"/>
        <v>Emclaire Financial Corp #NASDAQCM:EMCF)</v>
      </c>
      <c r="J3259">
        <f t="shared" si="343"/>
        <v>25</v>
      </c>
      <c r="K3259" t="str">
        <f t="shared" si="344"/>
        <v>Emclaire Financial Corp</v>
      </c>
      <c r="L3259" t="str">
        <f t="shared" si="345"/>
        <v>NASDAQCM:EMCF</v>
      </c>
    </row>
    <row r="3260" spans="1:12" x14ac:dyDescent="0.25">
      <c r="A3260" s="1" t="s">
        <v>3257</v>
      </c>
      <c r="B3260" s="2">
        <v>4279452</v>
      </c>
      <c r="C3260" t="str">
        <f>_xll.ciqfunctions.udf.CIQ(L3260, "IQ_COUNTRY_NAME")</f>
        <v>United States</v>
      </c>
      <c r="G3260" t="str">
        <f t="shared" si="340"/>
        <v>EMCOR Group, Inc. NYSE:EME)</v>
      </c>
      <c r="H3260">
        <f t="shared" si="341"/>
        <v>1</v>
      </c>
      <c r="I3260" t="str">
        <f t="shared" si="342"/>
        <v>EMCOR Group, Inc. #NYSE:EME)</v>
      </c>
      <c r="J3260">
        <f t="shared" si="343"/>
        <v>19</v>
      </c>
      <c r="K3260" t="str">
        <f t="shared" si="344"/>
        <v>EMCOR Group, Inc.</v>
      </c>
      <c r="L3260" t="str">
        <f t="shared" si="345"/>
        <v>NYSE:EME</v>
      </c>
    </row>
    <row r="3261" spans="1:12" x14ac:dyDescent="0.25">
      <c r="A3261" s="1" t="s">
        <v>3258</v>
      </c>
      <c r="B3261" s="2">
        <v>4133239</v>
      </c>
      <c r="C3261" t="str">
        <f>_xll.ciqfunctions.udf.CIQ(L3261, "IQ_COUNTRY_NAME")</f>
        <v>United States</v>
      </c>
      <c r="G3261" t="str">
        <f t="shared" si="340"/>
        <v>EMCORE Corporation NASDAQGM:EMKR)</v>
      </c>
      <c r="H3261">
        <f t="shared" si="341"/>
        <v>1</v>
      </c>
      <c r="I3261" t="str">
        <f t="shared" si="342"/>
        <v>EMCORE Corporation #NASDAQGM:EMKR)</v>
      </c>
      <c r="J3261">
        <f t="shared" si="343"/>
        <v>20</v>
      </c>
      <c r="K3261" t="str">
        <f t="shared" si="344"/>
        <v>EMCORE Corporation</v>
      </c>
      <c r="L3261" t="str">
        <f t="shared" si="345"/>
        <v>NASDAQGM:EMKR</v>
      </c>
    </row>
    <row r="3262" spans="1:12" x14ac:dyDescent="0.25">
      <c r="A3262" s="1" t="s">
        <v>3259</v>
      </c>
      <c r="B3262" s="2">
        <v>4973267</v>
      </c>
      <c r="C3262" t="str">
        <f>_xll.ciqfunctions.udf.CIQ(L3262, "IQ_COUNTRY_NAME")</f>
        <v>(Invalid Identifier)</v>
      </c>
      <c r="G3262" t="str">
        <f t="shared" si="340"/>
        <v>eMedia Group Inc. OTCEM:EMMD)</v>
      </c>
      <c r="H3262">
        <f t="shared" si="341"/>
        <v>1</v>
      </c>
      <c r="I3262" t="str">
        <f t="shared" si="342"/>
        <v>eMedia Group Inc. #OTCEM:EMMD)</v>
      </c>
      <c r="J3262">
        <f t="shared" si="343"/>
        <v>19</v>
      </c>
      <c r="K3262" t="str">
        <f t="shared" si="344"/>
        <v>eMedia Group Inc.</v>
      </c>
      <c r="L3262" t="str">
        <f t="shared" si="345"/>
        <v>OTCEM:EMMD</v>
      </c>
    </row>
    <row r="3263" spans="1:12" x14ac:dyDescent="0.25">
      <c r="A3263" s="1" t="s">
        <v>3260</v>
      </c>
      <c r="B3263" s="2">
        <v>6543220</v>
      </c>
      <c r="C3263" t="str">
        <f>_xll.ciqfunctions.udf.CIQ(L3263, "IQ_COUNTRY_NAME")</f>
        <v>United States</v>
      </c>
      <c r="G3263" t="str">
        <f t="shared" si="340"/>
        <v>Emerald Holding, Inc. NYSE:EEX)</v>
      </c>
      <c r="H3263">
        <f t="shared" si="341"/>
        <v>1</v>
      </c>
      <c r="I3263" t="str">
        <f t="shared" si="342"/>
        <v>Emerald Holding, Inc. #NYSE:EEX)</v>
      </c>
      <c r="J3263">
        <f t="shared" si="343"/>
        <v>23</v>
      </c>
      <c r="K3263" t="str">
        <f t="shared" si="344"/>
        <v>Emerald Holding, Inc.</v>
      </c>
      <c r="L3263" t="str">
        <f t="shared" si="345"/>
        <v>NYSE:EEX</v>
      </c>
    </row>
    <row r="3264" spans="1:12" x14ac:dyDescent="0.25">
      <c r="A3264" s="1" t="s">
        <v>3261</v>
      </c>
      <c r="B3264" s="2">
        <v>4142766</v>
      </c>
      <c r="C3264" t="str">
        <f>_xll.ciqfunctions.udf.CIQ(L3264, "IQ_COUNTRY_NAME")</f>
        <v>United States</v>
      </c>
      <c r="G3264" t="str">
        <f t="shared" si="340"/>
        <v>Emergent BioSolutions Inc. NYSE:EBS)</v>
      </c>
      <c r="H3264">
        <f t="shared" si="341"/>
        <v>1</v>
      </c>
      <c r="I3264" t="str">
        <f t="shared" si="342"/>
        <v>Emergent BioSolutions Inc. #NYSE:EBS)</v>
      </c>
      <c r="J3264">
        <f t="shared" si="343"/>
        <v>28</v>
      </c>
      <c r="K3264" t="str">
        <f t="shared" si="344"/>
        <v>Emergent BioSolutions Inc.</v>
      </c>
      <c r="L3264" t="str">
        <f t="shared" si="345"/>
        <v>NYSE:EBS</v>
      </c>
    </row>
    <row r="3265" spans="1:12" x14ac:dyDescent="0.25">
      <c r="A3265" s="1" t="s">
        <v>3262</v>
      </c>
      <c r="B3265" s="2">
        <v>4810694</v>
      </c>
      <c r="C3265" t="str">
        <f>_xll.ciqfunctions.udf.CIQ(L3265, "IQ_COUNTRY_NAME")</f>
        <v>United States</v>
      </c>
      <c r="G3265" t="str">
        <f t="shared" si="340"/>
        <v>Emergent Health Corp OTCPK:EMGE)</v>
      </c>
      <c r="H3265">
        <f t="shared" si="341"/>
        <v>1</v>
      </c>
      <c r="I3265" t="str">
        <f t="shared" si="342"/>
        <v>Emergent Health Corp #OTCPK:EMGE)</v>
      </c>
      <c r="J3265">
        <f t="shared" si="343"/>
        <v>22</v>
      </c>
      <c r="K3265" t="str">
        <f t="shared" si="344"/>
        <v>Emergent Health Corp</v>
      </c>
      <c r="L3265" t="str">
        <f t="shared" si="345"/>
        <v>OTCPK:EMGE</v>
      </c>
    </row>
    <row r="3266" spans="1:12" x14ac:dyDescent="0.25">
      <c r="A3266" s="1" t="s">
        <v>3263</v>
      </c>
      <c r="B3266" s="2">
        <v>4136907</v>
      </c>
      <c r="C3266" t="str">
        <f>_xll.ciqfunctions.udf.CIQ(L3266, "IQ_COUNTRY_NAME")</f>
        <v>United States</v>
      </c>
      <c r="G3266" t="str">
        <f t="shared" si="340"/>
        <v>Emerson Electric Co. NYSE:EMR)</v>
      </c>
      <c r="H3266">
        <f t="shared" si="341"/>
        <v>1</v>
      </c>
      <c r="I3266" t="str">
        <f t="shared" si="342"/>
        <v>Emerson Electric Co. #NYSE:EMR)</v>
      </c>
      <c r="J3266">
        <f t="shared" si="343"/>
        <v>22</v>
      </c>
      <c r="K3266" t="str">
        <f t="shared" si="344"/>
        <v>Emerson Electric Co.</v>
      </c>
      <c r="L3266" t="str">
        <f t="shared" si="345"/>
        <v>NYSE:EMR</v>
      </c>
    </row>
    <row r="3267" spans="1:12" x14ac:dyDescent="0.25">
      <c r="A3267" s="1" t="s">
        <v>3264</v>
      </c>
      <c r="B3267" s="2">
        <v>4099396</v>
      </c>
      <c r="C3267" t="str">
        <f>_xll.ciqfunctions.udf.CIQ(L3267, "IQ_COUNTRY_NAME")</f>
        <v>United States</v>
      </c>
      <c r="G3267" t="str">
        <f t="shared" si="340"/>
        <v>Emerson Radio Corp. NYSEAM:MSN)</v>
      </c>
      <c r="H3267">
        <f t="shared" si="341"/>
        <v>1</v>
      </c>
      <c r="I3267" t="str">
        <f t="shared" si="342"/>
        <v>Emerson Radio Corp. #NYSEAM:MSN)</v>
      </c>
      <c r="J3267">
        <f t="shared" si="343"/>
        <v>21</v>
      </c>
      <c r="K3267" t="str">
        <f t="shared" si="344"/>
        <v>Emerson Radio Corp.</v>
      </c>
      <c r="L3267" t="str">
        <f t="shared" si="345"/>
        <v>NYSEAM:MSN</v>
      </c>
    </row>
    <row r="3268" spans="1:12" x14ac:dyDescent="0.25">
      <c r="A3268" s="1" t="s">
        <v>3265</v>
      </c>
      <c r="B3268" s="2">
        <v>23266926</v>
      </c>
      <c r="C3268" t="str">
        <f>_xll.ciqfunctions.udf.CIQ(L3268, "IQ_COUNTRY_NAME")</f>
        <v>United States</v>
      </c>
      <c r="G3268" t="str">
        <f t="shared" si="340"/>
        <v>Emles Trust - Emles @Home ETF BATS:LIV)</v>
      </c>
      <c r="H3268">
        <f t="shared" si="341"/>
        <v>1</v>
      </c>
      <c r="I3268" t="str">
        <f t="shared" si="342"/>
        <v>Emles Trust - Emles @Home ETF #BATS:LIV)</v>
      </c>
      <c r="J3268">
        <f t="shared" si="343"/>
        <v>31</v>
      </c>
      <c r="K3268" t="str">
        <f t="shared" si="344"/>
        <v>Emles Trust - Emles @Home ETF</v>
      </c>
      <c r="L3268" t="str">
        <f t="shared" si="345"/>
        <v>BATS:LIV</v>
      </c>
    </row>
    <row r="3269" spans="1:12" x14ac:dyDescent="0.25">
      <c r="A3269" s="1" t="s">
        <v>3266</v>
      </c>
      <c r="B3269" s="2">
        <v>27790277</v>
      </c>
      <c r="C3269" t="str">
        <f>_xll.ciqfunctions.udf.CIQ(L3269, "IQ_COUNTRY_NAME")</f>
        <v>United States</v>
      </c>
      <c r="G3269" t="str">
        <f t="shared" si="340"/>
        <v>Emles Trust - Emles Alpha Opportunities ETF BATS:EOPS)</v>
      </c>
      <c r="H3269">
        <f t="shared" si="341"/>
        <v>1</v>
      </c>
      <c r="I3269" t="str">
        <f t="shared" si="342"/>
        <v>Emles Trust - Emles Alpha Opportunities ETF #BATS:EOPS)</v>
      </c>
      <c r="J3269">
        <f t="shared" si="343"/>
        <v>45</v>
      </c>
      <c r="K3269" t="str">
        <f t="shared" si="344"/>
        <v>Emles Trust - Emles Alpha Opportunities ETF</v>
      </c>
      <c r="L3269" t="str">
        <f t="shared" si="345"/>
        <v>BATS:EOPS</v>
      </c>
    </row>
    <row r="3270" spans="1:12" x14ac:dyDescent="0.25">
      <c r="A3270" s="1" t="s">
        <v>3267</v>
      </c>
      <c r="B3270" s="2">
        <v>25471725</v>
      </c>
      <c r="C3270" t="str">
        <f>_xll.ciqfunctions.udf.CIQ(L3270, "IQ_COUNTRY_NAME")</f>
        <v>United States</v>
      </c>
      <c r="G3270" t="str">
        <f t="shared" si="340"/>
        <v>Emles Trust - Emles Federal Contractors ETF BATS:FEDX)</v>
      </c>
      <c r="H3270">
        <f t="shared" si="341"/>
        <v>1</v>
      </c>
      <c r="I3270" t="str">
        <f t="shared" si="342"/>
        <v>Emles Trust - Emles Federal Contractors ETF #BATS:FEDX)</v>
      </c>
      <c r="J3270">
        <f t="shared" si="343"/>
        <v>45</v>
      </c>
      <c r="K3270" t="str">
        <f t="shared" si="344"/>
        <v>Emles Trust - Emles Federal Contractors ETF</v>
      </c>
      <c r="L3270" t="str">
        <f t="shared" si="345"/>
        <v>BATS:FEDX</v>
      </c>
    </row>
    <row r="3271" spans="1:12" x14ac:dyDescent="0.25">
      <c r="A3271" s="1" t="s">
        <v>3268</v>
      </c>
      <c r="B3271" s="2">
        <v>25468323</v>
      </c>
      <c r="C3271" t="str">
        <f>_xll.ciqfunctions.udf.CIQ(L3271, "IQ_COUNTRY_NAME")</f>
        <v>United States</v>
      </c>
      <c r="G3271" t="str">
        <f t="shared" si="340"/>
        <v>Emles Trust - Emles Luxury Goods ETF BATS:LUXE)</v>
      </c>
      <c r="H3271">
        <f t="shared" si="341"/>
        <v>1</v>
      </c>
      <c r="I3271" t="str">
        <f t="shared" si="342"/>
        <v>Emles Trust - Emles Luxury Goods ETF #BATS:LUXE)</v>
      </c>
      <c r="J3271">
        <f t="shared" si="343"/>
        <v>38</v>
      </c>
      <c r="K3271" t="str">
        <f t="shared" si="344"/>
        <v>Emles Trust - Emles Luxury Goods ETF</v>
      </c>
      <c r="L3271" t="str">
        <f t="shared" si="345"/>
        <v>BATS:LUXE</v>
      </c>
    </row>
    <row r="3272" spans="1:12" x14ac:dyDescent="0.25">
      <c r="A3272" s="1" t="s">
        <v>3269</v>
      </c>
      <c r="B3272" s="2">
        <v>23497881</v>
      </c>
      <c r="C3272" t="str">
        <f>_xll.ciqfunctions.udf.CIQ(L3272, "IQ_COUNTRY_NAME")</f>
        <v>United States</v>
      </c>
      <c r="G3272" t="str">
        <f t="shared" si="340"/>
        <v>Emles Trust - Emles Made in America ETF BATS:AMER)</v>
      </c>
      <c r="H3272">
        <f t="shared" si="341"/>
        <v>1</v>
      </c>
      <c r="I3272" t="str">
        <f t="shared" si="342"/>
        <v>Emles Trust - Emles Made in America ETF #BATS:AMER)</v>
      </c>
      <c r="J3272">
        <f t="shared" si="343"/>
        <v>41</v>
      </c>
      <c r="K3272" t="str">
        <f t="shared" si="344"/>
        <v>Emles Trust - Emles Made in America ETF</v>
      </c>
      <c r="L3272" t="str">
        <f t="shared" si="345"/>
        <v>BATS:AMER</v>
      </c>
    </row>
    <row r="3273" spans="1:12" x14ac:dyDescent="0.25">
      <c r="A3273" s="1" t="s">
        <v>3270</v>
      </c>
      <c r="B3273" s="2">
        <v>23476043</v>
      </c>
      <c r="C3273" t="str">
        <f>_xll.ciqfunctions.udf.CIQ(L3273, "IQ_COUNTRY_NAME")</f>
        <v>United States</v>
      </c>
      <c r="G3273" t="str">
        <f t="shared" si="340"/>
        <v>Emles Trust - Emles Real Estate Credit ETF BATS:REC)</v>
      </c>
      <c r="H3273">
        <f t="shared" si="341"/>
        <v>1</v>
      </c>
      <c r="I3273" t="str">
        <f t="shared" si="342"/>
        <v>Emles Trust - Emles Real Estate Credit ETF #BATS:REC)</v>
      </c>
      <c r="J3273">
        <f t="shared" si="343"/>
        <v>44</v>
      </c>
      <c r="K3273" t="str">
        <f t="shared" si="344"/>
        <v>Emles Trust - Emles Real Estate Credit ETF</v>
      </c>
      <c r="L3273" t="str">
        <f t="shared" si="345"/>
        <v>BATS:REC</v>
      </c>
    </row>
    <row r="3274" spans="1:12" x14ac:dyDescent="0.25">
      <c r="A3274" s="1" t="s">
        <v>3271</v>
      </c>
      <c r="B3274" s="2">
        <v>5142578</v>
      </c>
      <c r="C3274" t="str">
        <f>_xll.ciqfunctions.udf.CIQ(L3274, "IQ_COUNTRY_NAME")</f>
        <v>(Invalid Identifier)</v>
      </c>
      <c r="G3274" t="str">
        <f t="shared" si="340"/>
        <v>Emmaus Life Sciences, Inc. OTCQX:EMMA)</v>
      </c>
      <c r="H3274">
        <f t="shared" si="341"/>
        <v>1</v>
      </c>
      <c r="I3274" t="str">
        <f t="shared" si="342"/>
        <v>Emmaus Life Sciences, Inc. #OTCQX:EMMA)</v>
      </c>
      <c r="J3274">
        <f t="shared" si="343"/>
        <v>28</v>
      </c>
      <c r="K3274" t="str">
        <f t="shared" si="344"/>
        <v>Emmaus Life Sciences, Inc.</v>
      </c>
      <c r="L3274" t="str">
        <f t="shared" si="345"/>
        <v>OTCQX:EMMA</v>
      </c>
    </row>
    <row r="3275" spans="1:12" x14ac:dyDescent="0.25">
      <c r="A3275" s="1" t="s">
        <v>3272</v>
      </c>
      <c r="B3275" s="2">
        <v>4078259</v>
      </c>
      <c r="C3275" t="str">
        <f>_xll.ciqfunctions.udf.CIQ(L3275, "IQ_COUNTRY_NAME")</f>
        <v>(Invalid Identifier)</v>
      </c>
      <c r="G3275" t="str">
        <f t="shared" si="340"/>
        <v>Emmis Communications Corporation OTCEM:EMMS)</v>
      </c>
      <c r="H3275">
        <f t="shared" si="341"/>
        <v>1</v>
      </c>
      <c r="I3275" t="str">
        <f t="shared" si="342"/>
        <v>Emmis Communications Corporation #OTCEM:EMMS)</v>
      </c>
      <c r="J3275">
        <f t="shared" si="343"/>
        <v>34</v>
      </c>
      <c r="K3275" t="str">
        <f t="shared" si="344"/>
        <v>Emmis Communications Corporation</v>
      </c>
      <c r="L3275" t="str">
        <f t="shared" si="345"/>
        <v>OTCEM:EMMS</v>
      </c>
    </row>
    <row r="3276" spans="1:12" x14ac:dyDescent="0.25">
      <c r="A3276" s="1" t="s">
        <v>3273</v>
      </c>
      <c r="B3276" s="2">
        <v>4912460</v>
      </c>
      <c r="C3276" t="str">
        <f>_xll.ciqfunctions.udf.CIQ(L3276, "IQ_COUNTRY_NAME")</f>
        <v>(Invalid Identifier)</v>
      </c>
      <c r="G3276" t="str">
        <f t="shared" si="340"/>
        <v>Emo Capital Corp. OTCEM:NUVI)</v>
      </c>
      <c r="H3276">
        <f t="shared" si="341"/>
        <v>1</v>
      </c>
      <c r="I3276" t="str">
        <f t="shared" si="342"/>
        <v>Emo Capital Corp. #OTCEM:NUVI)</v>
      </c>
      <c r="J3276">
        <f t="shared" si="343"/>
        <v>19</v>
      </c>
      <c r="K3276" t="str">
        <f t="shared" si="344"/>
        <v>Emo Capital Corp.</v>
      </c>
      <c r="L3276" t="str">
        <f t="shared" si="345"/>
        <v>OTCEM:NUVI</v>
      </c>
    </row>
    <row r="3277" spans="1:12" x14ac:dyDescent="0.25">
      <c r="A3277" s="1" t="s">
        <v>3274</v>
      </c>
      <c r="B3277" s="2">
        <v>4120417</v>
      </c>
      <c r="C3277" t="str">
        <f>_xll.ciqfunctions.udf.CIQ(L3277, "IQ_COUNTRY_NAME")</f>
        <v>(Invalid Identifier)</v>
      </c>
      <c r="G3277" t="str">
        <f t="shared" si="340"/>
        <v>E-Monee.com, Inc OTCEM:EMNC)</v>
      </c>
      <c r="H3277">
        <f t="shared" si="341"/>
        <v>1</v>
      </c>
      <c r="I3277" t="str">
        <f t="shared" si="342"/>
        <v>E-Monee.com, Inc #OTCEM:EMNC)</v>
      </c>
      <c r="J3277">
        <f t="shared" si="343"/>
        <v>18</v>
      </c>
      <c r="K3277" t="str">
        <f t="shared" si="344"/>
        <v>E-Monee.com, Inc</v>
      </c>
      <c r="L3277" t="str">
        <f t="shared" si="345"/>
        <v>OTCEM:EMNC</v>
      </c>
    </row>
    <row r="3278" spans="1:12" x14ac:dyDescent="0.25">
      <c r="A3278" s="1" t="s">
        <v>3275</v>
      </c>
      <c r="B3278" s="2">
        <v>4991935</v>
      </c>
      <c r="C3278" t="str">
        <f>_xll.ciqfunctions.udf.CIQ(L3278, "IQ_COUNTRY_NAME")</f>
        <v>(Invalid Identifier)</v>
      </c>
      <c r="G3278" t="str">
        <f t="shared" si="340"/>
        <v>EMP Solutions Inc. OTCEM:EMPS)</v>
      </c>
      <c r="H3278">
        <f t="shared" si="341"/>
        <v>1</v>
      </c>
      <c r="I3278" t="str">
        <f t="shared" si="342"/>
        <v>EMP Solutions Inc. #OTCEM:EMPS)</v>
      </c>
      <c r="J3278">
        <f t="shared" si="343"/>
        <v>20</v>
      </c>
      <c r="K3278" t="str">
        <f t="shared" si="344"/>
        <v>EMP Solutions Inc.</v>
      </c>
      <c r="L3278" t="str">
        <f t="shared" si="345"/>
        <v>OTCEM:EMPS</v>
      </c>
    </row>
    <row r="3279" spans="1:12" x14ac:dyDescent="0.25">
      <c r="A3279" s="1" t="s">
        <v>3276</v>
      </c>
      <c r="B3279" s="2">
        <v>1017859</v>
      </c>
      <c r="C3279" t="str">
        <f>_xll.ciqfunctions.udf.CIQ(L3279, "IQ_COUNTRY_NAME")</f>
        <v>United States</v>
      </c>
      <c r="G3279" t="str">
        <f t="shared" si="340"/>
        <v>Empire Bancshares, Inc. OTCPK:EBSH)</v>
      </c>
      <c r="H3279">
        <f t="shared" si="341"/>
        <v>1</v>
      </c>
      <c r="I3279" t="str">
        <f t="shared" si="342"/>
        <v>Empire Bancshares, Inc. #OTCPK:EBSH)</v>
      </c>
      <c r="J3279">
        <f t="shared" si="343"/>
        <v>25</v>
      </c>
      <c r="K3279" t="str">
        <f t="shared" si="344"/>
        <v>Empire Bancshares, Inc.</v>
      </c>
      <c r="L3279" t="str">
        <f t="shared" si="345"/>
        <v>OTCPK:EBSH</v>
      </c>
    </row>
    <row r="3280" spans="1:12" x14ac:dyDescent="0.25">
      <c r="A3280" s="1" t="s">
        <v>3277</v>
      </c>
      <c r="B3280" s="2">
        <v>4910092</v>
      </c>
      <c r="C3280" t="str">
        <f>_xll.ciqfunctions.udf.CIQ(L3280, "IQ_COUNTRY_NAME")</f>
        <v>(Invalid Identifier)</v>
      </c>
      <c r="G3280" t="str">
        <f t="shared" si="340"/>
        <v>Empire Diversified Energy, Inc. OTCQB:MPIR)</v>
      </c>
      <c r="H3280">
        <f t="shared" si="341"/>
        <v>1</v>
      </c>
      <c r="I3280" t="str">
        <f t="shared" si="342"/>
        <v>Empire Diversified Energy, Inc. #OTCQB:MPIR)</v>
      </c>
      <c r="J3280">
        <f t="shared" si="343"/>
        <v>33</v>
      </c>
      <c r="K3280" t="str">
        <f t="shared" si="344"/>
        <v>Empire Diversified Energy, Inc.</v>
      </c>
      <c r="L3280" t="str">
        <f t="shared" si="345"/>
        <v>OTCQB:MPIR</v>
      </c>
    </row>
    <row r="3281" spans="1:12" x14ac:dyDescent="0.25">
      <c r="A3281" s="1" t="s">
        <v>3278</v>
      </c>
      <c r="B3281" s="2">
        <v>4912994</v>
      </c>
      <c r="C3281" t="str">
        <f>_xll.ciqfunctions.udf.CIQ(L3281, "IQ_COUNTRY_NAME")</f>
        <v>United States</v>
      </c>
      <c r="G3281" t="str">
        <f t="shared" si="340"/>
        <v>Empire Global Gaming, Inc. OTCPK:EPGG)</v>
      </c>
      <c r="H3281">
        <f t="shared" si="341"/>
        <v>1</v>
      </c>
      <c r="I3281" t="str">
        <f t="shared" si="342"/>
        <v>Empire Global Gaming, Inc. #OTCPK:EPGG)</v>
      </c>
      <c r="J3281">
        <f t="shared" si="343"/>
        <v>28</v>
      </c>
      <c r="K3281" t="str">
        <f t="shared" si="344"/>
        <v>Empire Global Gaming, Inc.</v>
      </c>
      <c r="L3281" t="str">
        <f t="shared" si="345"/>
        <v>OTCPK:EPGG</v>
      </c>
    </row>
    <row r="3282" spans="1:12" x14ac:dyDescent="0.25">
      <c r="A3282" s="1" t="s">
        <v>3279</v>
      </c>
      <c r="B3282" s="2">
        <v>4979246</v>
      </c>
      <c r="C3282" t="str">
        <f>_xll.ciqfunctions.udf.CIQ(L3282, "IQ_COUNTRY_NAME")</f>
        <v>(Invalid Identifier)</v>
      </c>
      <c r="G3282" t="str">
        <f t="shared" si="340"/>
        <v>Empire Petroleum Corporation OTCQB:EMPR)</v>
      </c>
      <c r="H3282">
        <f t="shared" si="341"/>
        <v>1</v>
      </c>
      <c r="I3282" t="str">
        <f t="shared" si="342"/>
        <v>Empire Petroleum Corporation #OTCQB:EMPR)</v>
      </c>
      <c r="J3282">
        <f t="shared" si="343"/>
        <v>30</v>
      </c>
      <c r="K3282" t="str">
        <f t="shared" si="344"/>
        <v>Empire Petroleum Corporation</v>
      </c>
      <c r="L3282" t="str">
        <f t="shared" si="345"/>
        <v>OTCQB:EMPR</v>
      </c>
    </row>
    <row r="3283" spans="1:12" x14ac:dyDescent="0.25">
      <c r="A3283" s="1" t="s">
        <v>3280</v>
      </c>
      <c r="B3283" s="2">
        <v>4995479</v>
      </c>
      <c r="C3283" t="str">
        <f>_xll.ciqfunctions.udf.CIQ(L3283, "IQ_COUNTRY_NAME")</f>
        <v>(Invalid Identifier)</v>
      </c>
      <c r="G3283" t="str">
        <f t="shared" si="340"/>
        <v>Empire Post Media, Inc. OTCEM:EMPM)</v>
      </c>
      <c r="H3283">
        <f t="shared" si="341"/>
        <v>1</v>
      </c>
      <c r="I3283" t="str">
        <f t="shared" si="342"/>
        <v>Empire Post Media, Inc. #OTCEM:EMPM)</v>
      </c>
      <c r="J3283">
        <f t="shared" si="343"/>
        <v>25</v>
      </c>
      <c r="K3283" t="str">
        <f t="shared" si="344"/>
        <v>Empire Post Media, Inc.</v>
      </c>
      <c r="L3283" t="str">
        <f t="shared" si="345"/>
        <v>OTCEM:EMPM</v>
      </c>
    </row>
    <row r="3284" spans="1:12" x14ac:dyDescent="0.25">
      <c r="A3284" s="1" t="s">
        <v>3281</v>
      </c>
      <c r="B3284" s="2">
        <v>4412827</v>
      </c>
      <c r="C3284" t="str">
        <f>_xll.ciqfunctions.udf.CIQ(L3284, "IQ_COUNTRY_NAME")</f>
        <v>United States</v>
      </c>
      <c r="G3284" t="str">
        <f t="shared" si="340"/>
        <v>Empire State Realty OP, L.P. ARCA:ESBA)</v>
      </c>
      <c r="H3284">
        <f t="shared" si="341"/>
        <v>1</v>
      </c>
      <c r="I3284" t="str">
        <f t="shared" si="342"/>
        <v>Empire State Realty OP, L.P. #ARCA:ESBA)</v>
      </c>
      <c r="J3284">
        <f t="shared" si="343"/>
        <v>30</v>
      </c>
      <c r="K3284" t="str">
        <f t="shared" si="344"/>
        <v>Empire State Realty OP, L.P.</v>
      </c>
      <c r="L3284" t="str">
        <f t="shared" si="345"/>
        <v>ARCA:ESBA</v>
      </c>
    </row>
    <row r="3285" spans="1:12" x14ac:dyDescent="0.25">
      <c r="A3285" s="1" t="s">
        <v>3282</v>
      </c>
      <c r="B3285" s="2">
        <v>4313470</v>
      </c>
      <c r="C3285" t="str">
        <f>_xll.ciqfunctions.udf.CIQ(L3285, "IQ_COUNTRY_NAME")</f>
        <v>United States</v>
      </c>
      <c r="G3285" t="str">
        <f t="shared" si="340"/>
        <v>Empire State Realty Trust, Inc. NYSE:ESRT)</v>
      </c>
      <c r="H3285">
        <f t="shared" si="341"/>
        <v>1</v>
      </c>
      <c r="I3285" t="str">
        <f t="shared" si="342"/>
        <v>Empire State Realty Trust, Inc. #NYSE:ESRT)</v>
      </c>
      <c r="J3285">
        <f t="shared" si="343"/>
        <v>33</v>
      </c>
      <c r="K3285" t="str">
        <f t="shared" si="344"/>
        <v>Empire State Realty Trust, Inc.</v>
      </c>
      <c r="L3285" t="str">
        <f t="shared" si="345"/>
        <v>NYSE:ESRT</v>
      </c>
    </row>
    <row r="3286" spans="1:12" x14ac:dyDescent="0.25">
      <c r="A3286" s="1" t="s">
        <v>3283</v>
      </c>
      <c r="B3286" s="2">
        <v>4142896</v>
      </c>
      <c r="C3286" t="str">
        <f>_xll.ciqfunctions.udf.CIQ(L3286, "IQ_COUNTRY_NAME")</f>
        <v>United States</v>
      </c>
      <c r="G3286" t="str">
        <f t="shared" si="340"/>
        <v>Employers Holdings, Inc. NYSE:EIG)</v>
      </c>
      <c r="H3286">
        <f t="shared" si="341"/>
        <v>1</v>
      </c>
      <c r="I3286" t="str">
        <f t="shared" si="342"/>
        <v>Employers Holdings, Inc. #NYSE:EIG)</v>
      </c>
      <c r="J3286">
        <f t="shared" si="343"/>
        <v>26</v>
      </c>
      <c r="K3286" t="str">
        <f t="shared" si="344"/>
        <v>Employers Holdings, Inc.</v>
      </c>
      <c r="L3286" t="str">
        <f t="shared" si="345"/>
        <v>NYSE:EIG</v>
      </c>
    </row>
    <row r="3287" spans="1:12" x14ac:dyDescent="0.25">
      <c r="A3287" s="1" t="s">
        <v>3284</v>
      </c>
      <c r="B3287" s="2">
        <v>4912034</v>
      </c>
      <c r="C3287" t="str">
        <f>_xll.ciqfunctions.udf.CIQ(L3287, "IQ_COUNTRY_NAME")</f>
        <v>(Invalid Identifier)</v>
      </c>
      <c r="G3287" t="str">
        <f t="shared" si="340"/>
        <v>Empowered Products, Inc. OTCEM:EMPO)</v>
      </c>
      <c r="H3287">
        <f t="shared" si="341"/>
        <v>1</v>
      </c>
      <c r="I3287" t="str">
        <f t="shared" si="342"/>
        <v>Empowered Products, Inc. #OTCEM:EMPO)</v>
      </c>
      <c r="J3287">
        <f t="shared" si="343"/>
        <v>26</v>
      </c>
      <c r="K3287" t="str">
        <f t="shared" si="344"/>
        <v>Empowered Products, Inc.</v>
      </c>
      <c r="L3287" t="str">
        <f t="shared" si="345"/>
        <v>OTCEM:EMPO</v>
      </c>
    </row>
    <row r="3288" spans="1:12" x14ac:dyDescent="0.25">
      <c r="A3288" s="1" t="s">
        <v>3285</v>
      </c>
      <c r="B3288" s="2">
        <v>26459855</v>
      </c>
      <c r="C3288" t="str">
        <f>_xll.ciqfunctions.udf.CIQ(L3288, "IQ_COUNTRY_NAME")</f>
        <v>United States</v>
      </c>
      <c r="G3288" t="str">
        <f t="shared" ref="G3288:G3351" si="346">SUBSTITUTE(A3288, "(", "")</f>
        <v>Empowerment &amp; Inclusion Capital I Corp. NYSE:EPWR)</v>
      </c>
      <c r="H3288">
        <f t="shared" ref="H3288:H3351" si="347">LEN(A3288)-LEN(G3288)</f>
        <v>1</v>
      </c>
      <c r="I3288" t="str">
        <f t="shared" ref="I3288:I3351" si="348">SUBSTITUTE(A3288,"(","#",H3288)</f>
        <v>Empowerment &amp; Inclusion Capital I Corp. #NYSE:EPWR)</v>
      </c>
      <c r="J3288">
        <f t="shared" ref="J3288:J3351" si="349">FIND("#", I3288)</f>
        <v>41</v>
      </c>
      <c r="K3288" t="str">
        <f t="shared" ref="K3288:K3351" si="350">TRIM(LEFT(A3288,J3288-1))</f>
        <v>Empowerment &amp; Inclusion Capital I Corp.</v>
      </c>
      <c r="L3288" t="str">
        <f t="shared" ref="L3288:L3351" si="351">TRIM(MID(A3288,J3288+1,LEN(A3288) - J3288-1))</f>
        <v>NYSE:EPWR</v>
      </c>
    </row>
    <row r="3289" spans="1:12" x14ac:dyDescent="0.25">
      <c r="A3289" s="1" t="s">
        <v>3286</v>
      </c>
      <c r="B3289" s="2">
        <v>4967725</v>
      </c>
      <c r="C3289" t="str">
        <f>_xll.ciqfunctions.udf.CIQ(L3289, "IQ_COUNTRY_NAME")</f>
        <v>(Invalid Identifier)</v>
      </c>
      <c r="G3289" t="str">
        <f t="shared" si="346"/>
        <v>Emtec, Inc. OTCEM:ETEC)</v>
      </c>
      <c r="H3289">
        <f t="shared" si="347"/>
        <v>1</v>
      </c>
      <c r="I3289" t="str">
        <f t="shared" si="348"/>
        <v>Emtec, Inc. #OTCEM:ETEC)</v>
      </c>
      <c r="J3289">
        <f t="shared" si="349"/>
        <v>13</v>
      </c>
      <c r="K3289" t="str">
        <f t="shared" si="350"/>
        <v>Emtec, Inc.</v>
      </c>
      <c r="L3289" t="str">
        <f t="shared" si="351"/>
        <v>OTCEM:ETEC</v>
      </c>
    </row>
    <row r="3290" spans="1:12" x14ac:dyDescent="0.25">
      <c r="A3290" s="1" t="s">
        <v>3287</v>
      </c>
      <c r="B3290" s="2">
        <v>4915379</v>
      </c>
      <c r="C3290" t="str">
        <f>_xll.ciqfunctions.udf.CIQ(L3290, "IQ_COUNTRY_NAME")</f>
        <v>(Invalid Identifier)</v>
      </c>
      <c r="G3290" t="str">
        <f t="shared" si="346"/>
        <v>Enable Holdings, Inc. OTCEM:ENAB)</v>
      </c>
      <c r="H3290">
        <f t="shared" si="347"/>
        <v>1</v>
      </c>
      <c r="I3290" t="str">
        <f t="shared" si="348"/>
        <v>Enable Holdings, Inc. #OTCEM:ENAB)</v>
      </c>
      <c r="J3290">
        <f t="shared" si="349"/>
        <v>23</v>
      </c>
      <c r="K3290" t="str">
        <f t="shared" si="350"/>
        <v>Enable Holdings, Inc.</v>
      </c>
      <c r="L3290" t="str">
        <f t="shared" si="351"/>
        <v>OTCEM:ENAB</v>
      </c>
    </row>
    <row r="3291" spans="1:12" x14ac:dyDescent="0.25">
      <c r="A3291" s="1" t="s">
        <v>3288</v>
      </c>
      <c r="B3291" s="2">
        <v>4991377</v>
      </c>
      <c r="C3291" t="str">
        <f>_xll.ciqfunctions.udf.CIQ(L3291, "IQ_COUNTRY_NAME")</f>
        <v>(Invalid Identifier)</v>
      </c>
      <c r="G3291" t="str">
        <f t="shared" si="346"/>
        <v>Enable IPC Corporation OTCEM:EIPC)</v>
      </c>
      <c r="H3291">
        <f t="shared" si="347"/>
        <v>1</v>
      </c>
      <c r="I3291" t="str">
        <f t="shared" si="348"/>
        <v>Enable IPC Corporation #OTCEM:EIPC)</v>
      </c>
      <c r="J3291">
        <f t="shared" si="349"/>
        <v>24</v>
      </c>
      <c r="K3291" t="str">
        <f t="shared" si="350"/>
        <v>Enable IPC Corporation</v>
      </c>
      <c r="L3291" t="str">
        <f t="shared" si="351"/>
        <v>OTCEM:EIPC</v>
      </c>
    </row>
    <row r="3292" spans="1:12" x14ac:dyDescent="0.25">
      <c r="A3292" s="1" t="s">
        <v>3289</v>
      </c>
      <c r="B3292" s="2">
        <v>4405774</v>
      </c>
      <c r="C3292" t="str">
        <f>_xll.ciqfunctions.udf.CIQ(L3292, "IQ_COUNTRY_NAME")</f>
        <v>United States</v>
      </c>
      <c r="G3292" t="str">
        <f t="shared" si="346"/>
        <v>Enact Holdings, Inc. NASDAQGS:ACT)</v>
      </c>
      <c r="H3292">
        <f t="shared" si="347"/>
        <v>1</v>
      </c>
      <c r="I3292" t="str">
        <f t="shared" si="348"/>
        <v>Enact Holdings, Inc. #NASDAQGS:ACT)</v>
      </c>
      <c r="J3292">
        <f t="shared" si="349"/>
        <v>22</v>
      </c>
      <c r="K3292" t="str">
        <f t="shared" si="350"/>
        <v>Enact Holdings, Inc.</v>
      </c>
      <c r="L3292" t="str">
        <f t="shared" si="351"/>
        <v>NASDAQGS:ACT</v>
      </c>
    </row>
    <row r="3293" spans="1:12" x14ac:dyDescent="0.25">
      <c r="A3293" s="1" t="s">
        <v>3290</v>
      </c>
      <c r="B3293" s="2">
        <v>4081641</v>
      </c>
      <c r="C3293" t="str">
        <f>_xll.ciqfunctions.udf.CIQ(L3293, "IQ_COUNTRY_NAME")</f>
        <v>United States</v>
      </c>
      <c r="G3293" t="str">
        <f t="shared" si="346"/>
        <v>Enanta Pharmaceuticals, Inc. NASDAQGS:ENTA)</v>
      </c>
      <c r="H3293">
        <f t="shared" si="347"/>
        <v>1</v>
      </c>
      <c r="I3293" t="str">
        <f t="shared" si="348"/>
        <v>Enanta Pharmaceuticals, Inc. #NASDAQGS:ENTA)</v>
      </c>
      <c r="J3293">
        <f t="shared" si="349"/>
        <v>30</v>
      </c>
      <c r="K3293" t="str">
        <f t="shared" si="350"/>
        <v>Enanta Pharmaceuticals, Inc.</v>
      </c>
      <c r="L3293" t="str">
        <f t="shared" si="351"/>
        <v>NASDAQGS:ENTA</v>
      </c>
    </row>
    <row r="3294" spans="1:12" x14ac:dyDescent="0.25">
      <c r="A3294" s="1" t="s">
        <v>3291</v>
      </c>
      <c r="B3294" s="2">
        <v>4206062</v>
      </c>
      <c r="C3294" t="str">
        <f>_xll.ciqfunctions.udf.CIQ(L3294, "IQ_COUNTRY_NAME")</f>
        <v>(Invalid Identifier)</v>
      </c>
      <c r="G3294" t="str">
        <f t="shared" si="346"/>
        <v>ENB Financial Corp OTCQX:ENBP)</v>
      </c>
      <c r="H3294">
        <f t="shared" si="347"/>
        <v>1</v>
      </c>
      <c r="I3294" t="str">
        <f t="shared" si="348"/>
        <v>ENB Financial Corp #OTCQX:ENBP)</v>
      </c>
      <c r="J3294">
        <f t="shared" si="349"/>
        <v>20</v>
      </c>
      <c r="K3294" t="str">
        <f t="shared" si="350"/>
        <v>ENB Financial Corp</v>
      </c>
      <c r="L3294" t="str">
        <f t="shared" si="351"/>
        <v>OTCQX:ENBP</v>
      </c>
    </row>
    <row r="3295" spans="1:12" x14ac:dyDescent="0.25">
      <c r="A3295" s="1" t="s">
        <v>3292</v>
      </c>
      <c r="B3295" s="2">
        <v>4811260</v>
      </c>
      <c r="C3295" t="str">
        <f>_xll.ciqfunctions.udf.CIQ(L3295, "IQ_COUNTRY_NAME")</f>
        <v>(Invalid Identifier)</v>
      </c>
      <c r="G3295" t="str">
        <f t="shared" si="346"/>
        <v>Enchanted World Inc. OTCEM:ENCW)</v>
      </c>
      <c r="H3295">
        <f t="shared" si="347"/>
        <v>1</v>
      </c>
      <c r="I3295" t="str">
        <f t="shared" si="348"/>
        <v>Enchanted World Inc. #OTCEM:ENCW)</v>
      </c>
      <c r="J3295">
        <f t="shared" si="349"/>
        <v>22</v>
      </c>
      <c r="K3295" t="str">
        <f t="shared" si="350"/>
        <v>Enchanted World Inc.</v>
      </c>
      <c r="L3295" t="str">
        <f t="shared" si="351"/>
        <v>OTCEM:ENCW</v>
      </c>
    </row>
    <row r="3296" spans="1:12" x14ac:dyDescent="0.25">
      <c r="A3296" s="1" t="s">
        <v>3293</v>
      </c>
      <c r="B3296" s="2">
        <v>4812210</v>
      </c>
      <c r="C3296" t="str">
        <f>_xll.ciqfunctions.udf.CIQ(L3296, "IQ_COUNTRY_NAME")</f>
        <v>United States</v>
      </c>
      <c r="G3296" t="str">
        <f t="shared" si="346"/>
        <v>Encision Inc. OTCPK:ECIA)</v>
      </c>
      <c r="H3296">
        <f t="shared" si="347"/>
        <v>1</v>
      </c>
      <c r="I3296" t="str">
        <f t="shared" si="348"/>
        <v>Encision Inc. #OTCPK:ECIA)</v>
      </c>
      <c r="J3296">
        <f t="shared" si="349"/>
        <v>15</v>
      </c>
      <c r="K3296" t="str">
        <f t="shared" si="350"/>
        <v>Encision Inc.</v>
      </c>
      <c r="L3296" t="str">
        <f t="shared" si="351"/>
        <v>OTCPK:ECIA</v>
      </c>
    </row>
    <row r="3297" spans="1:12" x14ac:dyDescent="0.25">
      <c r="A3297" s="1" t="s">
        <v>3294</v>
      </c>
      <c r="B3297" s="2">
        <v>4996793</v>
      </c>
      <c r="C3297" t="str">
        <f>_xll.ciqfunctions.udf.CIQ(L3297, "IQ_COUNTRY_NAME")</f>
        <v>(Invalid Identifier)</v>
      </c>
      <c r="G3297" t="str">
        <f t="shared" si="346"/>
        <v>Encompass Compliance Corporation OTCEM:ENCC)</v>
      </c>
      <c r="H3297">
        <f t="shared" si="347"/>
        <v>1</v>
      </c>
      <c r="I3297" t="str">
        <f t="shared" si="348"/>
        <v>Encompass Compliance Corporation #OTCEM:ENCC)</v>
      </c>
      <c r="J3297">
        <f t="shared" si="349"/>
        <v>34</v>
      </c>
      <c r="K3297" t="str">
        <f t="shared" si="350"/>
        <v>Encompass Compliance Corporation</v>
      </c>
      <c r="L3297" t="str">
        <f t="shared" si="351"/>
        <v>OTCEM:ENCC</v>
      </c>
    </row>
    <row r="3298" spans="1:12" x14ac:dyDescent="0.25">
      <c r="A3298" s="1" t="s">
        <v>3295</v>
      </c>
      <c r="B3298" s="2">
        <v>4783720</v>
      </c>
      <c r="C3298" t="str">
        <f>_xll.ciqfunctions.udf.CIQ(L3298, "IQ_COUNTRY_NAME")</f>
        <v>(Invalid Identifier)</v>
      </c>
      <c r="G3298" t="str">
        <f t="shared" si="346"/>
        <v>Encompass Energy Services, Inc. OTCEM:EESI)</v>
      </c>
      <c r="H3298">
        <f t="shared" si="347"/>
        <v>1</v>
      </c>
      <c r="I3298" t="str">
        <f t="shared" si="348"/>
        <v>Encompass Energy Services, Inc. #OTCEM:EESI)</v>
      </c>
      <c r="J3298">
        <f t="shared" si="349"/>
        <v>33</v>
      </c>
      <c r="K3298" t="str">
        <f t="shared" si="350"/>
        <v>Encompass Energy Services, Inc.</v>
      </c>
      <c r="L3298" t="str">
        <f t="shared" si="351"/>
        <v>OTCEM:EESI</v>
      </c>
    </row>
    <row r="3299" spans="1:12" x14ac:dyDescent="0.25">
      <c r="A3299" s="1" t="s">
        <v>3296</v>
      </c>
      <c r="B3299" s="2">
        <v>4021543</v>
      </c>
      <c r="C3299" t="str">
        <f>_xll.ciqfunctions.udf.CIQ(L3299, "IQ_COUNTRY_NAME")</f>
        <v>United States</v>
      </c>
      <c r="G3299" t="str">
        <f t="shared" si="346"/>
        <v>Encompass Health Corporation NYSE:EHC)</v>
      </c>
      <c r="H3299">
        <f t="shared" si="347"/>
        <v>1</v>
      </c>
      <c r="I3299" t="str">
        <f t="shared" si="348"/>
        <v>Encompass Health Corporation #NYSE:EHC)</v>
      </c>
      <c r="J3299">
        <f t="shared" si="349"/>
        <v>30</v>
      </c>
      <c r="K3299" t="str">
        <f t="shared" si="350"/>
        <v>Encompass Health Corporation</v>
      </c>
      <c r="L3299" t="str">
        <f t="shared" si="351"/>
        <v>NYSE:EHC</v>
      </c>
    </row>
    <row r="3300" spans="1:12" x14ac:dyDescent="0.25">
      <c r="A3300" s="1" t="s">
        <v>3297</v>
      </c>
      <c r="B3300" s="2">
        <v>4916912</v>
      </c>
      <c r="C3300" t="str">
        <f>_xll.ciqfunctions.udf.CIQ(L3300, "IQ_COUNTRY_NAME")</f>
        <v>(Invalid Identifier)</v>
      </c>
      <c r="G3300" t="str">
        <f t="shared" si="346"/>
        <v>Encompass Holdings, Inc. OTCEM:ECMH)</v>
      </c>
      <c r="H3300">
        <f t="shared" si="347"/>
        <v>1</v>
      </c>
      <c r="I3300" t="str">
        <f t="shared" si="348"/>
        <v>Encompass Holdings, Inc. #OTCEM:ECMH)</v>
      </c>
      <c r="J3300">
        <f t="shared" si="349"/>
        <v>26</v>
      </c>
      <c r="K3300" t="str">
        <f t="shared" si="350"/>
        <v>Encompass Holdings, Inc.</v>
      </c>
      <c r="L3300" t="str">
        <f t="shared" si="351"/>
        <v>OTCEM:ECMH</v>
      </c>
    </row>
    <row r="3301" spans="1:12" x14ac:dyDescent="0.25">
      <c r="A3301" s="1" t="s">
        <v>3298</v>
      </c>
      <c r="B3301" s="2">
        <v>4049160</v>
      </c>
      <c r="C3301" t="str">
        <f>_xll.ciqfunctions.udf.CIQ(L3301, "IQ_COUNTRY_NAME")</f>
        <v>United States</v>
      </c>
      <c r="G3301" t="str">
        <f t="shared" si="346"/>
        <v>Encore Capital Group, Inc. NASDAQGS:ECPG)</v>
      </c>
      <c r="H3301">
        <f t="shared" si="347"/>
        <v>1</v>
      </c>
      <c r="I3301" t="str">
        <f t="shared" si="348"/>
        <v>Encore Capital Group, Inc. #NASDAQGS:ECPG)</v>
      </c>
      <c r="J3301">
        <f t="shared" si="349"/>
        <v>28</v>
      </c>
      <c r="K3301" t="str">
        <f t="shared" si="350"/>
        <v>Encore Capital Group, Inc.</v>
      </c>
      <c r="L3301" t="str">
        <f t="shared" si="351"/>
        <v>NASDAQGS:ECPG</v>
      </c>
    </row>
    <row r="3302" spans="1:12" x14ac:dyDescent="0.25">
      <c r="A3302" s="1" t="s">
        <v>3299</v>
      </c>
      <c r="B3302" s="2">
        <v>7783409</v>
      </c>
      <c r="C3302" t="str">
        <f>_xll.ciqfunctions.udf.CIQ(L3302, "IQ_COUNTRY_NAME")</f>
        <v>(Invalid Identifier)</v>
      </c>
      <c r="G3302" t="str">
        <f t="shared" si="346"/>
        <v>Encore Energy Systems, Inc. OTCEM:ENCS)</v>
      </c>
      <c r="H3302">
        <f t="shared" si="347"/>
        <v>1</v>
      </c>
      <c r="I3302" t="str">
        <f t="shared" si="348"/>
        <v>Encore Energy Systems, Inc. #OTCEM:ENCS)</v>
      </c>
      <c r="J3302">
        <f t="shared" si="349"/>
        <v>29</v>
      </c>
      <c r="K3302" t="str">
        <f t="shared" si="350"/>
        <v>Encore Energy Systems, Inc.</v>
      </c>
      <c r="L3302" t="str">
        <f t="shared" si="351"/>
        <v>OTCEM:ENCS</v>
      </c>
    </row>
    <row r="3303" spans="1:12" x14ac:dyDescent="0.25">
      <c r="A3303" s="1" t="s">
        <v>3300</v>
      </c>
      <c r="B3303" s="2">
        <v>4991023</v>
      </c>
      <c r="C3303" t="str">
        <f>_xll.ciqfunctions.udf.CIQ(L3303, "IQ_COUNTRY_NAME")</f>
        <v>United States</v>
      </c>
      <c r="G3303" t="str">
        <f t="shared" si="346"/>
        <v>Encore Wire Corporation NASDAQGS:WIRE)</v>
      </c>
      <c r="H3303">
        <f t="shared" si="347"/>
        <v>1</v>
      </c>
      <c r="I3303" t="str">
        <f t="shared" si="348"/>
        <v>Encore Wire Corporation #NASDAQGS:WIRE)</v>
      </c>
      <c r="J3303">
        <f t="shared" si="349"/>
        <v>25</v>
      </c>
      <c r="K3303" t="str">
        <f t="shared" si="350"/>
        <v>Encore Wire Corporation</v>
      </c>
      <c r="L3303" t="str">
        <f t="shared" si="351"/>
        <v>NASDAQGS:WIRE</v>
      </c>
    </row>
    <row r="3304" spans="1:12" x14ac:dyDescent="0.25">
      <c r="A3304" s="1" t="s">
        <v>3301</v>
      </c>
      <c r="B3304" s="2">
        <v>4327177</v>
      </c>
      <c r="C3304" t="str">
        <f>_xll.ciqfunctions.udf.CIQ(L3304, "IQ_COUNTRY_NAME")</f>
        <v>(Invalid Identifier)</v>
      </c>
      <c r="G3304" t="str">
        <f t="shared" si="346"/>
        <v>Encounter Development Technologies Inc. OTCEM:ENTI)</v>
      </c>
      <c r="H3304">
        <f t="shared" si="347"/>
        <v>1</v>
      </c>
      <c r="I3304" t="str">
        <f t="shared" si="348"/>
        <v>Encounter Development Technologies Inc. #OTCEM:ENTI)</v>
      </c>
      <c r="J3304">
        <f t="shared" si="349"/>
        <v>41</v>
      </c>
      <c r="K3304" t="str">
        <f t="shared" si="350"/>
        <v>Encounter Development Technologies Inc.</v>
      </c>
      <c r="L3304" t="str">
        <f t="shared" si="351"/>
        <v>OTCEM:ENTI</v>
      </c>
    </row>
    <row r="3305" spans="1:12" x14ac:dyDescent="0.25">
      <c r="A3305" s="1" t="s">
        <v>3302</v>
      </c>
      <c r="B3305" s="2">
        <v>4810191</v>
      </c>
      <c r="C3305" t="str">
        <f>_xll.ciqfunctions.udf.CIQ(L3305, "IQ_COUNTRY_NAME")</f>
        <v>United States</v>
      </c>
      <c r="G3305" t="str">
        <f t="shared" si="346"/>
        <v>EncounterCare Solutions, Inc. OTCPK:ECSL)</v>
      </c>
      <c r="H3305">
        <f t="shared" si="347"/>
        <v>1</v>
      </c>
      <c r="I3305" t="str">
        <f t="shared" si="348"/>
        <v>EncounterCare Solutions, Inc. #OTCPK:ECSL)</v>
      </c>
      <c r="J3305">
        <f t="shared" si="349"/>
        <v>31</v>
      </c>
      <c r="K3305" t="str">
        <f t="shared" si="350"/>
        <v>EncounterCare Solutions, Inc.</v>
      </c>
      <c r="L3305" t="str">
        <f t="shared" si="351"/>
        <v>OTCPK:ECSL</v>
      </c>
    </row>
    <row r="3306" spans="1:12" x14ac:dyDescent="0.25">
      <c r="A3306" s="1" t="s">
        <v>3303</v>
      </c>
      <c r="B3306" s="2">
        <v>4789609</v>
      </c>
      <c r="C3306" t="str">
        <f>_xll.ciqfunctions.udf.CIQ(L3306, "IQ_COUNTRY_NAME")</f>
        <v>United States</v>
      </c>
      <c r="G3306" t="str">
        <f t="shared" si="346"/>
        <v>Endeavor Bank OTCPK:EDVR)</v>
      </c>
      <c r="H3306">
        <f t="shared" si="347"/>
        <v>1</v>
      </c>
      <c r="I3306" t="str">
        <f t="shared" si="348"/>
        <v>Endeavor Bank #OTCPK:EDVR)</v>
      </c>
      <c r="J3306">
        <f t="shared" si="349"/>
        <v>15</v>
      </c>
      <c r="K3306" t="str">
        <f t="shared" si="350"/>
        <v>Endeavor Bank</v>
      </c>
      <c r="L3306" t="str">
        <f t="shared" si="351"/>
        <v>OTCPK:EDVR</v>
      </c>
    </row>
    <row r="3307" spans="1:12" x14ac:dyDescent="0.25">
      <c r="A3307" s="1" t="s">
        <v>3304</v>
      </c>
      <c r="B3307" s="2">
        <v>15057999</v>
      </c>
      <c r="C3307" t="str">
        <f>_xll.ciqfunctions.udf.CIQ(L3307, "IQ_COUNTRY_NAME")</f>
        <v>United States</v>
      </c>
      <c r="G3307" t="str">
        <f t="shared" si="346"/>
        <v>Endeavor Group Holdings, Inc. NYSE:EDR)</v>
      </c>
      <c r="H3307">
        <f t="shared" si="347"/>
        <v>1</v>
      </c>
      <c r="I3307" t="str">
        <f t="shared" si="348"/>
        <v>Endeavor Group Holdings, Inc. #NYSE:EDR)</v>
      </c>
      <c r="J3307">
        <f t="shared" si="349"/>
        <v>31</v>
      </c>
      <c r="K3307" t="str">
        <f t="shared" si="350"/>
        <v>Endeavor Group Holdings, Inc.</v>
      </c>
      <c r="L3307" t="str">
        <f t="shared" si="351"/>
        <v>NYSE:EDR</v>
      </c>
    </row>
    <row r="3308" spans="1:12" x14ac:dyDescent="0.25">
      <c r="A3308" s="1" t="s">
        <v>3305</v>
      </c>
      <c r="B3308" s="2">
        <v>4970149</v>
      </c>
      <c r="C3308" t="str">
        <f>_xll.ciqfunctions.udf.CIQ(L3308, "IQ_COUNTRY_NAME")</f>
        <v>United States</v>
      </c>
      <c r="G3308" t="str">
        <f t="shared" si="346"/>
        <v>Endexx Corporation OTCPK:EDXC)</v>
      </c>
      <c r="H3308">
        <f t="shared" si="347"/>
        <v>1</v>
      </c>
      <c r="I3308" t="str">
        <f t="shared" si="348"/>
        <v>Endexx Corporation #OTCPK:EDXC)</v>
      </c>
      <c r="J3308">
        <f t="shared" si="349"/>
        <v>20</v>
      </c>
      <c r="K3308" t="str">
        <f t="shared" si="350"/>
        <v>Endexx Corporation</v>
      </c>
      <c r="L3308" t="str">
        <f t="shared" si="351"/>
        <v>OTCPK:EDXC</v>
      </c>
    </row>
    <row r="3309" spans="1:12" x14ac:dyDescent="0.25">
      <c r="A3309" s="1" t="s">
        <v>3306</v>
      </c>
      <c r="B3309" s="2">
        <v>4304012</v>
      </c>
      <c r="C3309" t="str">
        <f>_xll.ciqfunctions.udf.CIQ(L3309, "IQ_COUNTRY_NAME")</f>
        <v>(Invalid Identifier)</v>
      </c>
      <c r="G3309" t="str">
        <f t="shared" si="346"/>
        <v>Endonovo Therapeutics, Inc. OTCQB:ENDV)</v>
      </c>
      <c r="H3309">
        <f t="shared" si="347"/>
        <v>1</v>
      </c>
      <c r="I3309" t="str">
        <f t="shared" si="348"/>
        <v>Endonovo Therapeutics, Inc. #OTCQB:ENDV)</v>
      </c>
      <c r="J3309">
        <f t="shared" si="349"/>
        <v>29</v>
      </c>
      <c r="K3309" t="str">
        <f t="shared" si="350"/>
        <v>Endonovo Therapeutics, Inc.</v>
      </c>
      <c r="L3309" t="str">
        <f t="shared" si="351"/>
        <v>OTCQB:ENDV</v>
      </c>
    </row>
    <row r="3310" spans="1:12" x14ac:dyDescent="0.25">
      <c r="A3310" s="1" t="s">
        <v>3307</v>
      </c>
      <c r="B3310" s="2">
        <v>5168519</v>
      </c>
      <c r="C3310" t="str">
        <f>_xll.ciqfunctions.udf.CIQ(L3310, "IQ_COUNTRY_NAME")</f>
        <v>United States</v>
      </c>
      <c r="G3310" t="str">
        <f t="shared" si="346"/>
        <v>ENDRA Life Sciences Inc. NASDAQCM:NDRA)</v>
      </c>
      <c r="H3310">
        <f t="shared" si="347"/>
        <v>1</v>
      </c>
      <c r="I3310" t="str">
        <f t="shared" si="348"/>
        <v>ENDRA Life Sciences Inc. #NASDAQCM:NDRA)</v>
      </c>
      <c r="J3310">
        <f t="shared" si="349"/>
        <v>26</v>
      </c>
      <c r="K3310" t="str">
        <f t="shared" si="350"/>
        <v>ENDRA Life Sciences Inc.</v>
      </c>
      <c r="L3310" t="str">
        <f t="shared" si="351"/>
        <v>NASDAQCM:NDRA</v>
      </c>
    </row>
    <row r="3311" spans="1:12" x14ac:dyDescent="0.25">
      <c r="A3311" s="1" t="s">
        <v>3308</v>
      </c>
      <c r="B3311" s="2">
        <v>29705529</v>
      </c>
      <c r="C3311" t="str">
        <f>_xll.ciqfunctions.udf.CIQ(L3311, "IQ_COUNTRY_NAME")</f>
        <v>United States</v>
      </c>
      <c r="G3311" t="str">
        <f t="shared" si="346"/>
        <v>Endurance Acquisition Corp. NASDAQCM:EDNC)</v>
      </c>
      <c r="H3311">
        <f t="shared" si="347"/>
        <v>1</v>
      </c>
      <c r="I3311" t="str">
        <f t="shared" si="348"/>
        <v>Endurance Acquisition Corp. #NASDAQCM:EDNC)</v>
      </c>
      <c r="J3311">
        <f t="shared" si="349"/>
        <v>29</v>
      </c>
      <c r="K3311" t="str">
        <f t="shared" si="350"/>
        <v>Endurance Acquisition Corp.</v>
      </c>
      <c r="L3311" t="str">
        <f t="shared" si="351"/>
        <v>NASDAQCM:EDNC</v>
      </c>
    </row>
    <row r="3312" spans="1:12" x14ac:dyDescent="0.25">
      <c r="A3312" s="1" t="s">
        <v>3309</v>
      </c>
      <c r="B3312" s="2">
        <v>4366694</v>
      </c>
      <c r="C3312" t="str">
        <f>_xll.ciqfunctions.udf.CIQ(L3312, "IQ_COUNTRY_NAME")</f>
        <v>(Invalid Identifier)</v>
      </c>
      <c r="G3312" t="str">
        <f t="shared" si="346"/>
        <v>Endurance Exploration Group, Inc. OTCEM:EXPL)</v>
      </c>
      <c r="H3312">
        <f t="shared" si="347"/>
        <v>1</v>
      </c>
      <c r="I3312" t="str">
        <f t="shared" si="348"/>
        <v>Endurance Exploration Group, Inc. #OTCEM:EXPL)</v>
      </c>
      <c r="J3312">
        <f t="shared" si="349"/>
        <v>35</v>
      </c>
      <c r="K3312" t="str">
        <f t="shared" si="350"/>
        <v>Endurance Exploration Group, Inc.</v>
      </c>
      <c r="L3312" t="str">
        <f t="shared" si="351"/>
        <v>OTCEM:EXPL</v>
      </c>
    </row>
    <row r="3313" spans="1:12" x14ac:dyDescent="0.25">
      <c r="A3313" s="1" t="s">
        <v>3310</v>
      </c>
      <c r="B3313" s="2">
        <v>4811416</v>
      </c>
      <c r="C3313" t="str">
        <f>_xll.ciqfunctions.udf.CIQ(L3313, "IQ_COUNTRY_NAME")</f>
        <v>United States</v>
      </c>
      <c r="G3313" t="str">
        <f t="shared" si="346"/>
        <v>Endymed Ltd TASE:ENDY)</v>
      </c>
      <c r="H3313">
        <f t="shared" si="347"/>
        <v>1</v>
      </c>
      <c r="I3313" t="str">
        <f t="shared" si="348"/>
        <v>Endymed Ltd #TASE:ENDY)</v>
      </c>
      <c r="J3313">
        <f t="shared" si="349"/>
        <v>13</v>
      </c>
      <c r="K3313" t="str">
        <f t="shared" si="350"/>
        <v>Endymed Ltd</v>
      </c>
      <c r="L3313" t="str">
        <f t="shared" si="351"/>
        <v>TASE:ENDY</v>
      </c>
    </row>
    <row r="3314" spans="1:12" x14ac:dyDescent="0.25">
      <c r="A3314" s="1" t="s">
        <v>3311</v>
      </c>
      <c r="B3314" s="2">
        <v>4987645</v>
      </c>
      <c r="C3314" t="str">
        <f>_xll.ciqfunctions.udf.CIQ(L3314, "IQ_COUNTRY_NAME")</f>
        <v>(Invalid Identifier)</v>
      </c>
      <c r="G3314" t="str">
        <f t="shared" si="346"/>
        <v>Ener-Core, Inc. OTCEM:ENCR)</v>
      </c>
      <c r="H3314">
        <f t="shared" si="347"/>
        <v>1</v>
      </c>
      <c r="I3314" t="str">
        <f t="shared" si="348"/>
        <v>Ener-Core, Inc. #OTCEM:ENCR)</v>
      </c>
      <c r="J3314">
        <f t="shared" si="349"/>
        <v>17</v>
      </c>
      <c r="K3314" t="str">
        <f t="shared" si="350"/>
        <v>Ener-Core, Inc.</v>
      </c>
      <c r="L3314" t="str">
        <f t="shared" si="351"/>
        <v>OTCEM:ENCR</v>
      </c>
    </row>
    <row r="3315" spans="1:12" x14ac:dyDescent="0.25">
      <c r="A3315" s="1" t="s">
        <v>3312</v>
      </c>
      <c r="B3315" s="2">
        <v>4068243</v>
      </c>
      <c r="C3315" t="str">
        <f>_xll.ciqfunctions.udf.CIQ(L3315, "IQ_COUNTRY_NAME")</f>
        <v>United States</v>
      </c>
      <c r="G3315" t="str">
        <f t="shared" si="346"/>
        <v>Energizer Holdings, Inc. NYSE:ENR)</v>
      </c>
      <c r="H3315">
        <f t="shared" si="347"/>
        <v>1</v>
      </c>
      <c r="I3315" t="str">
        <f t="shared" si="348"/>
        <v>Energizer Holdings, Inc. #NYSE:ENR)</v>
      </c>
      <c r="J3315">
        <f t="shared" si="349"/>
        <v>26</v>
      </c>
      <c r="K3315" t="str">
        <f t="shared" si="350"/>
        <v>Energizer Holdings, Inc.</v>
      </c>
      <c r="L3315" t="str">
        <f t="shared" si="351"/>
        <v>NYSE:ENR</v>
      </c>
    </row>
    <row r="3316" spans="1:12" x14ac:dyDescent="0.25">
      <c r="A3316" s="1" t="s">
        <v>3313</v>
      </c>
      <c r="B3316" s="2">
        <v>4991330</v>
      </c>
      <c r="C3316" t="str">
        <f>_xll.ciqfunctions.udf.CIQ(L3316, "IQ_COUNTRY_NAME")</f>
        <v>United States</v>
      </c>
      <c r="G3316" t="str">
        <f t="shared" si="346"/>
        <v>Energous Corporation NASDAQCM:WATT)</v>
      </c>
      <c r="H3316">
        <f t="shared" si="347"/>
        <v>1</v>
      </c>
      <c r="I3316" t="str">
        <f t="shared" si="348"/>
        <v>Energous Corporation #NASDAQCM:WATT)</v>
      </c>
      <c r="J3316">
        <f t="shared" si="349"/>
        <v>22</v>
      </c>
      <c r="K3316" t="str">
        <f t="shared" si="350"/>
        <v>Energous Corporation</v>
      </c>
      <c r="L3316" t="str">
        <f t="shared" si="351"/>
        <v>NASDAQCM:WATT</v>
      </c>
    </row>
    <row r="3317" spans="1:12" x14ac:dyDescent="0.25">
      <c r="A3317" s="1" t="s">
        <v>3314</v>
      </c>
      <c r="B3317" s="2">
        <v>4980544</v>
      </c>
      <c r="C3317" t="str">
        <f>_xll.ciqfunctions.udf.CIQ(L3317, "IQ_COUNTRY_NAME")</f>
        <v>(Invalid Identifier)</v>
      </c>
      <c r="G3317" t="str">
        <f t="shared" si="346"/>
        <v>Energtek, Inc. OTCEM:EGTK)</v>
      </c>
      <c r="H3317">
        <f t="shared" si="347"/>
        <v>1</v>
      </c>
      <c r="I3317" t="str">
        <f t="shared" si="348"/>
        <v>Energtek, Inc. #OTCEM:EGTK)</v>
      </c>
      <c r="J3317">
        <f t="shared" si="349"/>
        <v>16</v>
      </c>
      <c r="K3317" t="str">
        <f t="shared" si="350"/>
        <v>Energtek, Inc.</v>
      </c>
      <c r="L3317" t="str">
        <f t="shared" si="351"/>
        <v>OTCEM:EGTK</v>
      </c>
    </row>
    <row r="3318" spans="1:12" x14ac:dyDescent="0.25">
      <c r="A3318" s="1" t="s">
        <v>3315</v>
      </c>
      <c r="B3318" s="2">
        <v>4977243</v>
      </c>
      <c r="C3318" t="str">
        <f>_xll.ciqfunctions.udf.CIQ(L3318, "IQ_COUNTRY_NAME")</f>
        <v>United States</v>
      </c>
      <c r="G3318" t="str">
        <f t="shared" si="346"/>
        <v>Energy &amp; Technology, Corp. OTCPK:ENGT)</v>
      </c>
      <c r="H3318">
        <f t="shared" si="347"/>
        <v>1</v>
      </c>
      <c r="I3318" t="str">
        <f t="shared" si="348"/>
        <v>Energy &amp; Technology, Corp. #OTCPK:ENGT)</v>
      </c>
      <c r="J3318">
        <f t="shared" si="349"/>
        <v>28</v>
      </c>
      <c r="K3318" t="str">
        <f t="shared" si="350"/>
        <v>Energy &amp; Technology, Corp.</v>
      </c>
      <c r="L3318" t="str">
        <f t="shared" si="351"/>
        <v>OTCPK:ENGT</v>
      </c>
    </row>
    <row r="3319" spans="1:12" x14ac:dyDescent="0.25">
      <c r="A3319" s="1" t="s">
        <v>3316</v>
      </c>
      <c r="B3319" s="2">
        <v>4911046</v>
      </c>
      <c r="C3319" t="str">
        <f>_xll.ciqfunctions.udf.CIQ(L3319, "IQ_COUNTRY_NAME")</f>
        <v>United States</v>
      </c>
      <c r="G3319" t="str">
        <f t="shared" si="346"/>
        <v>Energy 1 Corporation OTCPK:EGOC)</v>
      </c>
      <c r="H3319">
        <f t="shared" si="347"/>
        <v>1</v>
      </c>
      <c r="I3319" t="str">
        <f t="shared" si="348"/>
        <v>Energy 1 Corporation #OTCPK:EGOC)</v>
      </c>
      <c r="J3319">
        <f t="shared" si="349"/>
        <v>22</v>
      </c>
      <c r="K3319" t="str">
        <f t="shared" si="350"/>
        <v>Energy 1 Corporation</v>
      </c>
      <c r="L3319" t="str">
        <f t="shared" si="351"/>
        <v>OTCPK:EGOC</v>
      </c>
    </row>
    <row r="3320" spans="1:12" x14ac:dyDescent="0.25">
      <c r="A3320" s="1" t="s">
        <v>3317</v>
      </c>
      <c r="B3320" s="2">
        <v>4120362</v>
      </c>
      <c r="C3320" t="str">
        <f>_xll.ciqfunctions.udf.CIQ(L3320, "IQ_COUNTRY_NAME")</f>
        <v>United States</v>
      </c>
      <c r="G3320" t="str">
        <f t="shared" si="346"/>
        <v>Energy and Environmental Services, Inc. OTCPK:EESE)</v>
      </c>
      <c r="H3320">
        <f t="shared" si="347"/>
        <v>1</v>
      </c>
      <c r="I3320" t="str">
        <f t="shared" si="348"/>
        <v>Energy and Environmental Services, Inc. #OTCPK:EESE)</v>
      </c>
      <c r="J3320">
        <f t="shared" si="349"/>
        <v>41</v>
      </c>
      <c r="K3320" t="str">
        <f t="shared" si="350"/>
        <v>Energy and Environmental Services, Inc.</v>
      </c>
      <c r="L3320" t="str">
        <f t="shared" si="351"/>
        <v>OTCPK:EESE</v>
      </c>
    </row>
    <row r="3321" spans="1:12" x14ac:dyDescent="0.25">
      <c r="A3321" s="1" t="s">
        <v>3318</v>
      </c>
      <c r="B3321" s="2">
        <v>4992128</v>
      </c>
      <c r="C3321" t="str">
        <f>_xll.ciqfunctions.udf.CIQ(L3321, "IQ_COUNTRY_NAME")</f>
        <v>United States</v>
      </c>
      <c r="G3321" t="str">
        <f t="shared" si="346"/>
        <v>Energy and Water Development Corp. OTCPK:EAWD)</v>
      </c>
      <c r="H3321">
        <f t="shared" si="347"/>
        <v>1</v>
      </c>
      <c r="I3321" t="str">
        <f t="shared" si="348"/>
        <v>Energy and Water Development Corp. #OTCPK:EAWD)</v>
      </c>
      <c r="J3321">
        <f t="shared" si="349"/>
        <v>36</v>
      </c>
      <c r="K3321" t="str">
        <f t="shared" si="350"/>
        <v>Energy and Water Development Corp.</v>
      </c>
      <c r="L3321" t="str">
        <f t="shared" si="351"/>
        <v>OTCPK:EAWD</v>
      </c>
    </row>
    <row r="3322" spans="1:12" x14ac:dyDescent="0.25">
      <c r="A3322" s="1" t="s">
        <v>3319</v>
      </c>
      <c r="B3322" s="2">
        <v>4991238</v>
      </c>
      <c r="C3322" t="str">
        <f>_xll.ciqfunctions.udf.CIQ(L3322, "IQ_COUNTRY_NAME")</f>
        <v>United States</v>
      </c>
      <c r="G3322" t="str">
        <f t="shared" si="346"/>
        <v>Energy Focus, Inc. NASDAQCM:EFOI)</v>
      </c>
      <c r="H3322">
        <f t="shared" si="347"/>
        <v>1</v>
      </c>
      <c r="I3322" t="str">
        <f t="shared" si="348"/>
        <v>Energy Focus, Inc. #NASDAQCM:EFOI)</v>
      </c>
      <c r="J3322">
        <f t="shared" si="349"/>
        <v>20</v>
      </c>
      <c r="K3322" t="str">
        <f t="shared" si="350"/>
        <v>Energy Focus, Inc.</v>
      </c>
      <c r="L3322" t="str">
        <f t="shared" si="351"/>
        <v>NASDAQCM:EFOI</v>
      </c>
    </row>
    <row r="3323" spans="1:12" x14ac:dyDescent="0.25">
      <c r="A3323" s="1" t="s">
        <v>3320</v>
      </c>
      <c r="B3323" s="2">
        <v>4349995</v>
      </c>
      <c r="C3323" t="str">
        <f>_xll.ciqfunctions.udf.CIQ(L3323, "IQ_COUNTRY_NAME")</f>
        <v>United States</v>
      </c>
      <c r="G3323" t="str">
        <f t="shared" si="346"/>
        <v>Energy Fuels Inc. TSX:EFR)</v>
      </c>
      <c r="H3323">
        <f t="shared" si="347"/>
        <v>1</v>
      </c>
      <c r="I3323" t="str">
        <f t="shared" si="348"/>
        <v>Energy Fuels Inc. #TSX:EFR)</v>
      </c>
      <c r="J3323">
        <f t="shared" si="349"/>
        <v>19</v>
      </c>
      <c r="K3323" t="str">
        <f t="shared" si="350"/>
        <v>Energy Fuels Inc.</v>
      </c>
      <c r="L3323" t="str">
        <f t="shared" si="351"/>
        <v>TSX:EFR</v>
      </c>
    </row>
    <row r="3324" spans="1:12" x14ac:dyDescent="0.25">
      <c r="A3324" s="1" t="s">
        <v>3321</v>
      </c>
      <c r="B3324" s="2">
        <v>4073065</v>
      </c>
      <c r="C3324" t="str">
        <f>_xll.ciqfunctions.udf.CIQ(L3324, "IQ_COUNTRY_NAME")</f>
        <v>(Invalid Identifier)</v>
      </c>
      <c r="G3324" t="str">
        <f t="shared" si="346"/>
        <v>Energy Harbor Corp. OTCEM:ENGH)</v>
      </c>
      <c r="H3324">
        <f t="shared" si="347"/>
        <v>1</v>
      </c>
      <c r="I3324" t="str">
        <f t="shared" si="348"/>
        <v>Energy Harbor Corp. #OTCEM:ENGH)</v>
      </c>
      <c r="J3324">
        <f t="shared" si="349"/>
        <v>21</v>
      </c>
      <c r="K3324" t="str">
        <f t="shared" si="350"/>
        <v>Energy Harbor Corp.</v>
      </c>
      <c r="L3324" t="str">
        <f t="shared" si="351"/>
        <v>OTCEM:ENGH</v>
      </c>
    </row>
    <row r="3325" spans="1:12" x14ac:dyDescent="0.25">
      <c r="A3325" s="1" t="s">
        <v>3322</v>
      </c>
      <c r="B3325" s="2">
        <v>4992137</v>
      </c>
      <c r="C3325" t="str">
        <f>_xll.ciqfunctions.udf.CIQ(L3325, "IQ_COUNTRY_NAME")</f>
        <v>United States</v>
      </c>
      <c r="G3325" t="str">
        <f t="shared" si="346"/>
        <v>Energy Recovery, Inc. NASDAQGS:ERII)</v>
      </c>
      <c r="H3325">
        <f t="shared" si="347"/>
        <v>1</v>
      </c>
      <c r="I3325" t="str">
        <f t="shared" si="348"/>
        <v>Energy Recovery, Inc. #NASDAQGS:ERII)</v>
      </c>
      <c r="J3325">
        <f t="shared" si="349"/>
        <v>23</v>
      </c>
      <c r="K3325" t="str">
        <f t="shared" si="350"/>
        <v>Energy Recovery, Inc.</v>
      </c>
      <c r="L3325" t="str">
        <f t="shared" si="351"/>
        <v>NASDAQGS:ERII</v>
      </c>
    </row>
    <row r="3326" spans="1:12" x14ac:dyDescent="0.25">
      <c r="A3326" s="1" t="s">
        <v>3323</v>
      </c>
      <c r="B3326" s="2">
        <v>4979070</v>
      </c>
      <c r="C3326" t="str">
        <f>_xll.ciqfunctions.udf.CIQ(L3326, "IQ_COUNTRY_NAME")</f>
        <v>(Invalid Identifier)</v>
      </c>
      <c r="G3326" t="str">
        <f t="shared" si="346"/>
        <v>Energy Revenue America, Inc. OTCEM:ERAO)</v>
      </c>
      <c r="H3326">
        <f t="shared" si="347"/>
        <v>1</v>
      </c>
      <c r="I3326" t="str">
        <f t="shared" si="348"/>
        <v>Energy Revenue America, Inc. #OTCEM:ERAO)</v>
      </c>
      <c r="J3326">
        <f t="shared" si="349"/>
        <v>30</v>
      </c>
      <c r="K3326" t="str">
        <f t="shared" si="350"/>
        <v>Energy Revenue America, Inc.</v>
      </c>
      <c r="L3326" t="str">
        <f t="shared" si="351"/>
        <v>OTCEM:ERAO</v>
      </c>
    </row>
    <row r="3327" spans="1:12" x14ac:dyDescent="0.25">
      <c r="A3327" s="1" t="s">
        <v>3324</v>
      </c>
      <c r="B3327" s="2">
        <v>4978188</v>
      </c>
      <c r="C3327" t="str">
        <f>_xll.ciqfunctions.udf.CIQ(L3327, "IQ_COUNTRY_NAME")</f>
        <v>(Invalid Identifier)</v>
      </c>
      <c r="G3327" t="str">
        <f t="shared" si="346"/>
        <v>Energy Services of America Corporation OTCQB:ESOA)</v>
      </c>
      <c r="H3327">
        <f t="shared" si="347"/>
        <v>1</v>
      </c>
      <c r="I3327" t="str">
        <f t="shared" si="348"/>
        <v>Energy Services of America Corporation #OTCQB:ESOA)</v>
      </c>
      <c r="J3327">
        <f t="shared" si="349"/>
        <v>40</v>
      </c>
      <c r="K3327" t="str">
        <f t="shared" si="350"/>
        <v>Energy Services of America Corporation</v>
      </c>
      <c r="L3327" t="str">
        <f t="shared" si="351"/>
        <v>OTCQB:ESOA</v>
      </c>
    </row>
    <row r="3328" spans="1:12" x14ac:dyDescent="0.25">
      <c r="A3328" s="1" t="s">
        <v>3325</v>
      </c>
      <c r="B3328" s="2">
        <v>4111501</v>
      </c>
      <c r="C3328" t="str">
        <f>_xll.ciqfunctions.udf.CIQ(L3328, "IQ_COUNTRY_NAME")</f>
        <v>United States</v>
      </c>
      <c r="G3328" t="str">
        <f t="shared" si="346"/>
        <v>Energy Transfer LP NYSE:ET)</v>
      </c>
      <c r="H3328">
        <f t="shared" si="347"/>
        <v>1</v>
      </c>
      <c r="I3328" t="str">
        <f t="shared" si="348"/>
        <v>Energy Transfer LP #NYSE:ET)</v>
      </c>
      <c r="J3328">
        <f t="shared" si="349"/>
        <v>20</v>
      </c>
      <c r="K3328" t="str">
        <f t="shared" si="350"/>
        <v>Energy Transfer LP</v>
      </c>
      <c r="L3328" t="str">
        <f t="shared" si="351"/>
        <v>NYSE:ET</v>
      </c>
    </row>
    <row r="3329" spans="1:12" x14ac:dyDescent="0.25">
      <c r="A3329" s="1" t="s">
        <v>3326</v>
      </c>
      <c r="B3329" s="2">
        <v>4051218</v>
      </c>
      <c r="C3329" t="str">
        <f>_xll.ciqfunctions.udf.CIQ(L3329, "IQ_COUNTRY_NAME")</f>
        <v>United States</v>
      </c>
      <c r="G3329" t="str">
        <f t="shared" si="346"/>
        <v>Enerkon Solar International, Inc. OTCPK:ENKS)</v>
      </c>
      <c r="H3329">
        <f t="shared" si="347"/>
        <v>1</v>
      </c>
      <c r="I3329" t="str">
        <f t="shared" si="348"/>
        <v>Enerkon Solar International, Inc. #OTCPK:ENKS)</v>
      </c>
      <c r="J3329">
        <f t="shared" si="349"/>
        <v>35</v>
      </c>
      <c r="K3329" t="str">
        <f t="shared" si="350"/>
        <v>Enerkon Solar International, Inc.</v>
      </c>
      <c r="L3329" t="str">
        <f t="shared" si="351"/>
        <v>OTCPK:ENKS</v>
      </c>
    </row>
    <row r="3330" spans="1:12" x14ac:dyDescent="0.25">
      <c r="A3330" s="1" t="s">
        <v>3327</v>
      </c>
      <c r="B3330" s="2">
        <v>4096220</v>
      </c>
      <c r="C3330" t="str">
        <f>_xll.ciqfunctions.udf.CIQ(L3330, "IQ_COUNTRY_NAME")</f>
        <v>United States</v>
      </c>
      <c r="G3330" t="str">
        <f t="shared" si="346"/>
        <v>Enerpac Tool Group Corp. NYSE:EPAC)</v>
      </c>
      <c r="H3330">
        <f t="shared" si="347"/>
        <v>1</v>
      </c>
      <c r="I3330" t="str">
        <f t="shared" si="348"/>
        <v>Enerpac Tool Group Corp. #NYSE:EPAC)</v>
      </c>
      <c r="J3330">
        <f t="shared" si="349"/>
        <v>26</v>
      </c>
      <c r="K3330" t="str">
        <f t="shared" si="350"/>
        <v>Enerpac Tool Group Corp.</v>
      </c>
      <c r="L3330" t="str">
        <f t="shared" si="351"/>
        <v>NYSE:EPAC</v>
      </c>
    </row>
    <row r="3331" spans="1:12" x14ac:dyDescent="0.25">
      <c r="A3331" s="1" t="s">
        <v>3328</v>
      </c>
      <c r="B3331" s="2">
        <v>4295769</v>
      </c>
      <c r="C3331" t="str">
        <f>_xll.ciqfunctions.udf.CIQ(L3331, "IQ_COUNTRY_NAME")</f>
        <v>United States</v>
      </c>
      <c r="G3331" t="str">
        <f t="shared" si="346"/>
        <v>EnerSys NYSE:ENS)</v>
      </c>
      <c r="H3331">
        <f t="shared" si="347"/>
        <v>1</v>
      </c>
      <c r="I3331" t="str">
        <f t="shared" si="348"/>
        <v>EnerSys #NYSE:ENS)</v>
      </c>
      <c r="J3331">
        <f t="shared" si="349"/>
        <v>9</v>
      </c>
      <c r="K3331" t="str">
        <f t="shared" si="350"/>
        <v>EnerSys</v>
      </c>
      <c r="L3331" t="str">
        <f t="shared" si="351"/>
        <v>NYSE:ENS</v>
      </c>
    </row>
    <row r="3332" spans="1:12" x14ac:dyDescent="0.25">
      <c r="A3332" s="1" t="s">
        <v>3329</v>
      </c>
      <c r="B3332" s="2">
        <v>4985786</v>
      </c>
      <c r="C3332" t="str">
        <f>_xll.ciqfunctions.udf.CIQ(L3332, "IQ_COUNTRY_NAME")</f>
        <v>United States</v>
      </c>
      <c r="G3332" t="str">
        <f t="shared" si="346"/>
        <v>EnerTeck Corporation OTCPK:ETCK)</v>
      </c>
      <c r="H3332">
        <f t="shared" si="347"/>
        <v>1</v>
      </c>
      <c r="I3332" t="str">
        <f t="shared" si="348"/>
        <v>EnerTeck Corporation #OTCPK:ETCK)</v>
      </c>
      <c r="J3332">
        <f t="shared" si="349"/>
        <v>22</v>
      </c>
      <c r="K3332" t="str">
        <f t="shared" si="350"/>
        <v>EnerTeck Corporation</v>
      </c>
      <c r="L3332" t="str">
        <f t="shared" si="351"/>
        <v>OTCPK:ETCK</v>
      </c>
    </row>
    <row r="3333" spans="1:12" x14ac:dyDescent="0.25">
      <c r="A3333" s="1" t="s">
        <v>3330</v>
      </c>
      <c r="B3333" s="2">
        <v>8314944</v>
      </c>
      <c r="C3333" t="str">
        <f>_xll.ciqfunctions.udf.CIQ(L3333, "IQ_COUNTRY_NAME")</f>
        <v>United States</v>
      </c>
      <c r="G3333" t="str">
        <f t="shared" si="346"/>
        <v>engage:BDR Limited ASX:EN1)</v>
      </c>
      <c r="H3333">
        <f t="shared" si="347"/>
        <v>1</v>
      </c>
      <c r="I3333" t="str">
        <f t="shared" si="348"/>
        <v>engage:BDR Limited #ASX:EN1)</v>
      </c>
      <c r="J3333">
        <f t="shared" si="349"/>
        <v>20</v>
      </c>
      <c r="K3333" t="str">
        <f t="shared" si="350"/>
        <v>engage:BDR Limited</v>
      </c>
      <c r="L3333" t="str">
        <f t="shared" si="351"/>
        <v>ASX:EN1</v>
      </c>
    </row>
    <row r="3334" spans="1:12" x14ac:dyDescent="0.25">
      <c r="A3334" s="1" t="s">
        <v>3331</v>
      </c>
      <c r="B3334" s="2">
        <v>23328092</v>
      </c>
      <c r="C3334" t="str">
        <f>_xll.ciqfunctions.udf.CIQ(L3334, "IQ_COUNTRY_NAME")</f>
        <v>United States</v>
      </c>
      <c r="G3334" t="str">
        <f t="shared" si="346"/>
        <v>EngageSmart, LLC NYSE:ESMT)</v>
      </c>
      <c r="H3334">
        <f t="shared" si="347"/>
        <v>1</v>
      </c>
      <c r="I3334" t="str">
        <f t="shared" si="348"/>
        <v>EngageSmart, LLC #NYSE:ESMT)</v>
      </c>
      <c r="J3334">
        <f t="shared" si="349"/>
        <v>18</v>
      </c>
      <c r="K3334" t="str">
        <f t="shared" si="350"/>
        <v>EngageSmart, LLC</v>
      </c>
      <c r="L3334" t="str">
        <f t="shared" si="351"/>
        <v>NYSE:ESMT</v>
      </c>
    </row>
    <row r="3335" spans="1:12" x14ac:dyDescent="0.25">
      <c r="A3335" s="1" t="s">
        <v>3332</v>
      </c>
      <c r="B3335" s="2">
        <v>4996153</v>
      </c>
      <c r="C3335" t="str">
        <f>_xll.ciqfunctions.udf.CIQ(L3335, "IQ_COUNTRY_NAME")</f>
        <v>United States</v>
      </c>
      <c r="G3335" t="str">
        <f t="shared" si="346"/>
        <v>Englewood Lab, Inc. KOSDAQ:A950140)</v>
      </c>
      <c r="H3335">
        <f t="shared" si="347"/>
        <v>1</v>
      </c>
      <c r="I3335" t="str">
        <f t="shared" si="348"/>
        <v>Englewood Lab, Inc. #KOSDAQ:A950140)</v>
      </c>
      <c r="J3335">
        <f t="shared" si="349"/>
        <v>21</v>
      </c>
      <c r="K3335" t="str">
        <f t="shared" si="350"/>
        <v>Englewood Lab, Inc.</v>
      </c>
      <c r="L3335" t="str">
        <f t="shared" si="351"/>
        <v>KOSDAQ:A950140</v>
      </c>
    </row>
    <row r="3336" spans="1:12" x14ac:dyDescent="0.25">
      <c r="A3336" s="1" t="s">
        <v>3333</v>
      </c>
      <c r="B3336" s="2">
        <v>4286773</v>
      </c>
      <c r="C3336" t="str">
        <f>_xll.ciqfunctions.udf.CIQ(L3336, "IQ_COUNTRY_NAME")</f>
        <v>United States</v>
      </c>
      <c r="G3336" t="str">
        <f t="shared" si="346"/>
        <v>ENGlobal Corporation NASDAQCM:ENG)</v>
      </c>
      <c r="H3336">
        <f t="shared" si="347"/>
        <v>1</v>
      </c>
      <c r="I3336" t="str">
        <f t="shared" si="348"/>
        <v>ENGlobal Corporation #NASDAQCM:ENG)</v>
      </c>
      <c r="J3336">
        <f t="shared" si="349"/>
        <v>22</v>
      </c>
      <c r="K3336" t="str">
        <f t="shared" si="350"/>
        <v>ENGlobal Corporation</v>
      </c>
      <c r="L3336" t="str">
        <f t="shared" si="351"/>
        <v>NASDAQCM:ENG</v>
      </c>
    </row>
    <row r="3337" spans="1:12" x14ac:dyDescent="0.25">
      <c r="A3337" s="1" t="s">
        <v>3334</v>
      </c>
      <c r="B3337" s="2">
        <v>4966916</v>
      </c>
      <c r="C3337" t="str">
        <f>_xll.ciqfunctions.udf.CIQ(L3337, "IQ_COUNTRY_NAME")</f>
        <v>(Invalid Identifier)</v>
      </c>
      <c r="G3337" t="str">
        <f t="shared" si="346"/>
        <v>enherent Corp. OTCEM:ENHT)</v>
      </c>
      <c r="H3337">
        <f t="shared" si="347"/>
        <v>1</v>
      </c>
      <c r="I3337" t="str">
        <f t="shared" si="348"/>
        <v>enherent Corp. #OTCEM:ENHT)</v>
      </c>
      <c r="J3337">
        <f t="shared" si="349"/>
        <v>16</v>
      </c>
      <c r="K3337" t="str">
        <f t="shared" si="350"/>
        <v>enherent Corp.</v>
      </c>
      <c r="L3337" t="str">
        <f t="shared" si="351"/>
        <v>OTCEM:ENHT</v>
      </c>
    </row>
    <row r="3338" spans="1:12" x14ac:dyDescent="0.25">
      <c r="A3338" s="1" t="s">
        <v>3335</v>
      </c>
      <c r="B3338" s="2">
        <v>4994113</v>
      </c>
      <c r="C3338" t="str">
        <f>_xll.ciqfunctions.udf.CIQ(L3338, "IQ_COUNTRY_NAME")</f>
        <v>(Invalid Identifier)</v>
      </c>
      <c r="G3338" t="str">
        <f t="shared" si="346"/>
        <v>Enigma-Bulwark, Limited OTCEM:PTSS)</v>
      </c>
      <c r="H3338">
        <f t="shared" si="347"/>
        <v>1</v>
      </c>
      <c r="I3338" t="str">
        <f t="shared" si="348"/>
        <v>Enigma-Bulwark, Limited #OTCEM:PTSS)</v>
      </c>
      <c r="J3338">
        <f t="shared" si="349"/>
        <v>25</v>
      </c>
      <c r="K3338" t="str">
        <f t="shared" si="350"/>
        <v>Enigma-Bulwark, Limited</v>
      </c>
      <c r="L3338" t="str">
        <f t="shared" si="351"/>
        <v>OTCEM:PTSS</v>
      </c>
    </row>
    <row r="3339" spans="1:12" x14ac:dyDescent="0.25">
      <c r="A3339" s="1" t="s">
        <v>3336</v>
      </c>
      <c r="B3339" s="2">
        <v>5286269</v>
      </c>
      <c r="C3339" t="str">
        <f>_xll.ciqfunctions.udf.CIQ(L3339, "IQ_COUNTRY_NAME")</f>
        <v>United States</v>
      </c>
      <c r="G3339" t="str">
        <f t="shared" si="346"/>
        <v>Enjoy Technology, Inc. NASDAQGM:ENJY)</v>
      </c>
      <c r="H3339">
        <f t="shared" si="347"/>
        <v>1</v>
      </c>
      <c r="I3339" t="str">
        <f t="shared" si="348"/>
        <v>Enjoy Technology, Inc. #NASDAQGM:ENJY)</v>
      </c>
      <c r="J3339">
        <f t="shared" si="349"/>
        <v>24</v>
      </c>
      <c r="K3339" t="str">
        <f t="shared" si="350"/>
        <v>Enjoy Technology, Inc.</v>
      </c>
      <c r="L3339" t="str">
        <f t="shared" si="351"/>
        <v>NASDAQGM:ENJY</v>
      </c>
    </row>
    <row r="3340" spans="1:12" x14ac:dyDescent="0.25">
      <c r="A3340" s="1" t="s">
        <v>3337</v>
      </c>
      <c r="B3340" s="2">
        <v>4435696</v>
      </c>
      <c r="C3340" t="str">
        <f>_xll.ciqfunctions.udf.CIQ(L3340, "IQ_COUNTRY_NAME")</f>
        <v>United States</v>
      </c>
      <c r="G3340" t="str">
        <f t="shared" si="346"/>
        <v>EnLink Midstream, LLC NYSE:ENLC)</v>
      </c>
      <c r="H3340">
        <f t="shared" si="347"/>
        <v>1</v>
      </c>
      <c r="I3340" t="str">
        <f t="shared" si="348"/>
        <v>EnLink Midstream, LLC #NYSE:ENLC)</v>
      </c>
      <c r="J3340">
        <f t="shared" si="349"/>
        <v>23</v>
      </c>
      <c r="K3340" t="str">
        <f t="shared" si="350"/>
        <v>EnLink Midstream, LLC</v>
      </c>
      <c r="L3340" t="str">
        <f t="shared" si="351"/>
        <v>NYSE:ENLC</v>
      </c>
    </row>
    <row r="3341" spans="1:12" x14ac:dyDescent="0.25">
      <c r="A3341" s="1" t="s">
        <v>3338</v>
      </c>
      <c r="B3341" s="2">
        <v>4151435</v>
      </c>
      <c r="C3341" t="str">
        <f>_xll.ciqfunctions.udf.CIQ(L3341, "IQ_COUNTRY_NAME")</f>
        <v>United States</v>
      </c>
      <c r="G3341" t="str">
        <f t="shared" si="346"/>
        <v>Ennis, Inc. NYSE:EBF)</v>
      </c>
      <c r="H3341">
        <f t="shared" si="347"/>
        <v>1</v>
      </c>
      <c r="I3341" t="str">
        <f t="shared" si="348"/>
        <v>Ennis, Inc. #NYSE:EBF)</v>
      </c>
      <c r="J3341">
        <f t="shared" si="349"/>
        <v>13</v>
      </c>
      <c r="K3341" t="str">
        <f t="shared" si="350"/>
        <v>Ennis, Inc.</v>
      </c>
      <c r="L3341" t="str">
        <f t="shared" si="351"/>
        <v>NYSE:EBF</v>
      </c>
    </row>
    <row r="3342" spans="1:12" x14ac:dyDescent="0.25">
      <c r="A3342" s="1" t="s">
        <v>3339</v>
      </c>
      <c r="B3342" s="2">
        <v>9827040</v>
      </c>
      <c r="C3342" t="str">
        <f>_xll.ciqfunctions.udf.CIQ(L3342, "IQ_COUNTRY_NAME")</f>
        <v>United States</v>
      </c>
      <c r="G3342" t="str">
        <f t="shared" si="346"/>
        <v>Enochian Biosciences, Inc. NASDAQCM:ENOB)</v>
      </c>
      <c r="H3342">
        <f t="shared" si="347"/>
        <v>1</v>
      </c>
      <c r="I3342" t="str">
        <f t="shared" si="348"/>
        <v>Enochian Biosciences, Inc. #NASDAQCM:ENOB)</v>
      </c>
      <c r="J3342">
        <f t="shared" si="349"/>
        <v>28</v>
      </c>
      <c r="K3342" t="str">
        <f t="shared" si="350"/>
        <v>Enochian Biosciences, Inc.</v>
      </c>
      <c r="L3342" t="str">
        <f t="shared" si="351"/>
        <v>NASDAQCM:ENOB</v>
      </c>
    </row>
    <row r="3343" spans="1:12" x14ac:dyDescent="0.25">
      <c r="A3343" s="1" t="s">
        <v>3340</v>
      </c>
      <c r="B3343" s="2">
        <v>4303236</v>
      </c>
      <c r="C3343" t="str">
        <f>_xll.ciqfunctions.udf.CIQ(L3343, "IQ_COUNTRY_NAME")</f>
        <v>United States</v>
      </c>
      <c r="G3343" t="str">
        <f t="shared" si="346"/>
        <v>Enova International, Inc. NYSE:ENVA)</v>
      </c>
      <c r="H3343">
        <f t="shared" si="347"/>
        <v>1</v>
      </c>
      <c r="I3343" t="str">
        <f t="shared" si="348"/>
        <v>Enova International, Inc. #NYSE:ENVA)</v>
      </c>
      <c r="J3343">
        <f t="shared" si="349"/>
        <v>27</v>
      </c>
      <c r="K3343" t="str">
        <f t="shared" si="350"/>
        <v>Enova International, Inc.</v>
      </c>
      <c r="L3343" t="str">
        <f t="shared" si="351"/>
        <v>NYSE:ENVA</v>
      </c>
    </row>
    <row r="3344" spans="1:12" x14ac:dyDescent="0.25">
      <c r="A3344" s="1" t="s">
        <v>3341</v>
      </c>
      <c r="B3344" s="2">
        <v>4912975</v>
      </c>
      <c r="C3344" t="str">
        <f>_xll.ciqfunctions.udf.CIQ(L3344, "IQ_COUNTRY_NAME")</f>
        <v>(Invalid Identifier)</v>
      </c>
      <c r="G3344" t="str">
        <f t="shared" si="346"/>
        <v>Enova Systems, Inc. OTCEM:ENVS)</v>
      </c>
      <c r="H3344">
        <f t="shared" si="347"/>
        <v>1</v>
      </c>
      <c r="I3344" t="str">
        <f t="shared" si="348"/>
        <v>Enova Systems, Inc. #OTCEM:ENVS)</v>
      </c>
      <c r="J3344">
        <f t="shared" si="349"/>
        <v>21</v>
      </c>
      <c r="K3344" t="str">
        <f t="shared" si="350"/>
        <v>Enova Systems, Inc.</v>
      </c>
      <c r="L3344" t="str">
        <f t="shared" si="351"/>
        <v>OTCEM:ENVS</v>
      </c>
    </row>
    <row r="3345" spans="1:12" x14ac:dyDescent="0.25">
      <c r="A3345" s="1" t="s">
        <v>3342</v>
      </c>
      <c r="B3345" s="2">
        <v>6401871</v>
      </c>
      <c r="C3345" t="str">
        <f>_xll.ciqfunctions.udf.CIQ(L3345, "IQ_COUNTRY_NAME")</f>
        <v>United States</v>
      </c>
      <c r="G3345" t="str">
        <f t="shared" si="346"/>
        <v>Enovix Corporation NASDAQGS:ENVX)</v>
      </c>
      <c r="H3345">
        <f t="shared" si="347"/>
        <v>1</v>
      </c>
      <c r="I3345" t="str">
        <f t="shared" si="348"/>
        <v>Enovix Corporation #NASDAQGS:ENVX)</v>
      </c>
      <c r="J3345">
        <f t="shared" si="349"/>
        <v>20</v>
      </c>
      <c r="K3345" t="str">
        <f t="shared" si="350"/>
        <v>Enovix Corporation</v>
      </c>
      <c r="L3345" t="str">
        <f t="shared" si="351"/>
        <v>NASDAQGS:ENVX</v>
      </c>
    </row>
    <row r="3346" spans="1:12" x14ac:dyDescent="0.25">
      <c r="A3346" s="1" t="s">
        <v>3343</v>
      </c>
      <c r="B3346" s="2">
        <v>4990825</v>
      </c>
      <c r="C3346" t="str">
        <f>_xll.ciqfunctions.udf.CIQ(L3346, "IQ_COUNTRY_NAME")</f>
        <v>United States</v>
      </c>
      <c r="G3346" t="str">
        <f t="shared" si="346"/>
        <v>Enphase Energy, Inc. NASDAQGM:ENPH)</v>
      </c>
      <c r="H3346">
        <f t="shared" si="347"/>
        <v>1</v>
      </c>
      <c r="I3346" t="str">
        <f t="shared" si="348"/>
        <v>Enphase Energy, Inc. #NASDAQGM:ENPH)</v>
      </c>
      <c r="J3346">
        <f t="shared" si="349"/>
        <v>22</v>
      </c>
      <c r="K3346" t="str">
        <f t="shared" si="350"/>
        <v>Enphase Energy, Inc.</v>
      </c>
      <c r="L3346" t="str">
        <f t="shared" si="351"/>
        <v>NASDAQGM:ENPH</v>
      </c>
    </row>
    <row r="3347" spans="1:12" x14ac:dyDescent="0.25">
      <c r="A3347" s="1" t="s">
        <v>3344</v>
      </c>
      <c r="B3347" s="2">
        <v>29413649</v>
      </c>
      <c r="C3347" t="str">
        <f>_xll.ciqfunctions.udf.CIQ(L3347, "IQ_COUNTRY_NAME")</f>
        <v>United States</v>
      </c>
      <c r="G3347" t="str">
        <f t="shared" si="346"/>
        <v>Enphys Acquisition Corp. NYSE:NFYS)</v>
      </c>
      <c r="H3347">
        <f t="shared" si="347"/>
        <v>1</v>
      </c>
      <c r="I3347" t="str">
        <f t="shared" si="348"/>
        <v>Enphys Acquisition Corp. #NYSE:NFYS)</v>
      </c>
      <c r="J3347">
        <f t="shared" si="349"/>
        <v>26</v>
      </c>
      <c r="K3347" t="str">
        <f t="shared" si="350"/>
        <v>Enphys Acquisition Corp.</v>
      </c>
      <c r="L3347" t="str">
        <f t="shared" si="351"/>
        <v>NYSE:NFYS</v>
      </c>
    </row>
    <row r="3348" spans="1:12" x14ac:dyDescent="0.25">
      <c r="A3348" s="1" t="s">
        <v>3345</v>
      </c>
      <c r="B3348" s="2">
        <v>4121899</v>
      </c>
      <c r="C3348" t="str">
        <f>_xll.ciqfunctions.udf.CIQ(L3348, "IQ_COUNTRY_NAME")</f>
        <v>United States</v>
      </c>
      <c r="G3348" t="str">
        <f t="shared" si="346"/>
        <v>EnPro Industries, Inc. NYSE:NPO)</v>
      </c>
      <c r="H3348">
        <f t="shared" si="347"/>
        <v>1</v>
      </c>
      <c r="I3348" t="str">
        <f t="shared" si="348"/>
        <v>EnPro Industries, Inc. #NYSE:NPO)</v>
      </c>
      <c r="J3348">
        <f t="shared" si="349"/>
        <v>24</v>
      </c>
      <c r="K3348" t="str">
        <f t="shared" si="350"/>
        <v>EnPro Industries, Inc.</v>
      </c>
      <c r="L3348" t="str">
        <f t="shared" si="351"/>
        <v>NYSE:NPO</v>
      </c>
    </row>
    <row r="3349" spans="1:12" x14ac:dyDescent="0.25">
      <c r="A3349" s="1" t="s">
        <v>3346</v>
      </c>
      <c r="B3349" s="2">
        <v>4980235</v>
      </c>
      <c r="C3349" t="str">
        <f>_xll.ciqfunctions.udf.CIQ(L3349, "IQ_COUNTRY_NAME")</f>
        <v>United States</v>
      </c>
      <c r="G3349" t="str">
        <f t="shared" si="346"/>
        <v>Enservco Corporation NYSEAM:ENSV)</v>
      </c>
      <c r="H3349">
        <f t="shared" si="347"/>
        <v>1</v>
      </c>
      <c r="I3349" t="str">
        <f t="shared" si="348"/>
        <v>Enservco Corporation #NYSEAM:ENSV)</v>
      </c>
      <c r="J3349">
        <f t="shared" si="349"/>
        <v>22</v>
      </c>
      <c r="K3349" t="str">
        <f t="shared" si="350"/>
        <v>Enservco Corporation</v>
      </c>
      <c r="L3349" t="str">
        <f t="shared" si="351"/>
        <v>NYSEAM:ENSV</v>
      </c>
    </row>
    <row r="3350" spans="1:12" x14ac:dyDescent="0.25">
      <c r="A3350" s="1" t="s">
        <v>3347</v>
      </c>
      <c r="B3350" s="2">
        <v>4359260</v>
      </c>
      <c r="C3350" t="str">
        <f>_xll.ciqfunctions.udf.CIQ(L3350, "IQ_COUNTRY_NAME")</f>
        <v>(Invalid Identifier)</v>
      </c>
      <c r="G3350" t="str">
        <f t="shared" si="346"/>
        <v>Ensurge, Inc. OTCEM:ESGI)</v>
      </c>
      <c r="H3350">
        <f t="shared" si="347"/>
        <v>1</v>
      </c>
      <c r="I3350" t="str">
        <f t="shared" si="348"/>
        <v>Ensurge, Inc. #OTCEM:ESGI)</v>
      </c>
      <c r="J3350">
        <f t="shared" si="349"/>
        <v>15</v>
      </c>
      <c r="K3350" t="str">
        <f t="shared" si="350"/>
        <v>Ensurge, Inc.</v>
      </c>
      <c r="L3350" t="str">
        <f t="shared" si="351"/>
        <v>OTCEM:ESGI</v>
      </c>
    </row>
    <row r="3351" spans="1:12" x14ac:dyDescent="0.25">
      <c r="A3351" s="1" t="s">
        <v>3348</v>
      </c>
      <c r="B3351" s="2">
        <v>4990975</v>
      </c>
      <c r="C3351" t="str">
        <f>_xll.ciqfunctions.udf.CIQ(L3351, "IQ_COUNTRY_NAME")</f>
        <v>(Invalid Identifier)</v>
      </c>
      <c r="G3351" t="str">
        <f t="shared" si="346"/>
        <v>EnSync, Inc. OTCEM:ESNC)</v>
      </c>
      <c r="H3351">
        <f t="shared" si="347"/>
        <v>1</v>
      </c>
      <c r="I3351" t="str">
        <f t="shared" si="348"/>
        <v>EnSync, Inc. #OTCEM:ESNC)</v>
      </c>
      <c r="J3351">
        <f t="shared" si="349"/>
        <v>14</v>
      </c>
      <c r="K3351" t="str">
        <f t="shared" si="350"/>
        <v>EnSync, Inc.</v>
      </c>
      <c r="L3351" t="str">
        <f t="shared" si="351"/>
        <v>OTCEM:ESNC</v>
      </c>
    </row>
    <row r="3352" spans="1:12" x14ac:dyDescent="0.25">
      <c r="A3352" s="1" t="s">
        <v>3349</v>
      </c>
      <c r="B3352" s="2">
        <v>5166366</v>
      </c>
      <c r="C3352" t="str">
        <f>_xll.ciqfunctions.udf.CIQ(L3352, "IQ_COUNTRY_NAME")</f>
        <v>United States</v>
      </c>
      <c r="G3352" t="str">
        <f t="shared" ref="G3352:G3415" si="352">SUBSTITUTE(A3352, "(", "")</f>
        <v>Ensysce Biosciences, Inc. NASDAQCM:ENSC)</v>
      </c>
      <c r="H3352">
        <f t="shared" ref="H3352:H3415" si="353">LEN(A3352)-LEN(G3352)</f>
        <v>1</v>
      </c>
      <c r="I3352" t="str">
        <f t="shared" ref="I3352:I3415" si="354">SUBSTITUTE(A3352,"(","#",H3352)</f>
        <v>Ensysce Biosciences, Inc. #NASDAQCM:ENSC)</v>
      </c>
      <c r="J3352">
        <f t="shared" ref="J3352:J3415" si="355">FIND("#", I3352)</f>
        <v>27</v>
      </c>
      <c r="K3352" t="str">
        <f t="shared" ref="K3352:K3415" si="356">TRIM(LEFT(A3352,J3352-1))</f>
        <v>Ensysce Biosciences, Inc.</v>
      </c>
      <c r="L3352" t="str">
        <f t="shared" ref="L3352:L3415" si="357">TRIM(MID(A3352,J3352+1,LEN(A3352) - J3352-1))</f>
        <v>NASDAQCM:ENSC</v>
      </c>
    </row>
    <row r="3353" spans="1:12" x14ac:dyDescent="0.25">
      <c r="A3353" s="1" t="s">
        <v>3350</v>
      </c>
      <c r="B3353" s="2">
        <v>10461081</v>
      </c>
      <c r="C3353" t="str">
        <f>_xll.ciqfunctions.udf.CIQ(L3353, "IQ_COUNTRY_NAME")</f>
        <v>United States</v>
      </c>
      <c r="G3353" t="str">
        <f t="shared" si="352"/>
        <v>Entasis Therapeutics Holdings Inc. NASDAQGM:ETTX)</v>
      </c>
      <c r="H3353">
        <f t="shared" si="353"/>
        <v>1</v>
      </c>
      <c r="I3353" t="str">
        <f t="shared" si="354"/>
        <v>Entasis Therapeutics Holdings Inc. #NASDAQGM:ETTX)</v>
      </c>
      <c r="J3353">
        <f t="shared" si="355"/>
        <v>36</v>
      </c>
      <c r="K3353" t="str">
        <f t="shared" si="356"/>
        <v>Entasis Therapeutics Holdings Inc.</v>
      </c>
      <c r="L3353" t="str">
        <f t="shared" si="357"/>
        <v>NASDAQGM:ETTX</v>
      </c>
    </row>
    <row r="3354" spans="1:12" x14ac:dyDescent="0.25">
      <c r="A3354" s="1" t="s">
        <v>3351</v>
      </c>
      <c r="B3354" s="2">
        <v>4192968</v>
      </c>
      <c r="C3354" t="str">
        <f>_xll.ciqfunctions.udf.CIQ(L3354, "IQ_COUNTRY_NAME")</f>
        <v>United States</v>
      </c>
      <c r="G3354" t="str">
        <f t="shared" si="352"/>
        <v>Entegris, Inc. NASDAQGS:ENTG)</v>
      </c>
      <c r="H3354">
        <f t="shared" si="353"/>
        <v>1</v>
      </c>
      <c r="I3354" t="str">
        <f t="shared" si="354"/>
        <v>Entegris, Inc. #NASDAQGS:ENTG)</v>
      </c>
      <c r="J3354">
        <f t="shared" si="355"/>
        <v>16</v>
      </c>
      <c r="K3354" t="str">
        <f t="shared" si="356"/>
        <v>Entegris, Inc.</v>
      </c>
      <c r="L3354" t="str">
        <f t="shared" si="357"/>
        <v>NASDAQGS:ENTG</v>
      </c>
    </row>
    <row r="3355" spans="1:12" x14ac:dyDescent="0.25">
      <c r="A3355" s="1" t="s">
        <v>3352</v>
      </c>
      <c r="B3355" s="2">
        <v>4007889</v>
      </c>
      <c r="C3355" t="str">
        <f>_xll.ciqfunctions.udf.CIQ(L3355, "IQ_COUNTRY_NAME")</f>
        <v>United States</v>
      </c>
      <c r="G3355" t="str">
        <f t="shared" si="352"/>
        <v>Entergy Corporation NYSE:ETR)</v>
      </c>
      <c r="H3355">
        <f t="shared" si="353"/>
        <v>1</v>
      </c>
      <c r="I3355" t="str">
        <f t="shared" si="354"/>
        <v>Entergy Corporation #NYSE:ETR)</v>
      </c>
      <c r="J3355">
        <f t="shared" si="355"/>
        <v>21</v>
      </c>
      <c r="K3355" t="str">
        <f t="shared" si="356"/>
        <v>Entergy Corporation</v>
      </c>
      <c r="L3355" t="str">
        <f t="shared" si="357"/>
        <v>NYSE:ETR</v>
      </c>
    </row>
    <row r="3356" spans="1:12" x14ac:dyDescent="0.25">
      <c r="A3356" s="1" t="s">
        <v>3353</v>
      </c>
      <c r="B3356" s="2">
        <v>29546672</v>
      </c>
      <c r="C3356" t="str">
        <f>_xll.ciqfunctions.udf.CIQ(L3356, "IQ_COUNTRY_NAME")</f>
        <v>United States</v>
      </c>
      <c r="G3356" t="str">
        <f t="shared" si="352"/>
        <v>Enterprise 4.0 Technology Acquisition Corp. NASDAQGM:ENTF)</v>
      </c>
      <c r="H3356">
        <f t="shared" si="353"/>
        <v>1</v>
      </c>
      <c r="I3356" t="str">
        <f t="shared" si="354"/>
        <v>Enterprise 4.0 Technology Acquisition Corp. #NASDAQGM:ENTF)</v>
      </c>
      <c r="J3356">
        <f t="shared" si="355"/>
        <v>45</v>
      </c>
      <c r="K3356" t="str">
        <f t="shared" si="356"/>
        <v>Enterprise 4.0 Technology Acquisition Corp.</v>
      </c>
      <c r="L3356" t="str">
        <f t="shared" si="357"/>
        <v>NASDAQGM:ENTF</v>
      </c>
    </row>
    <row r="3357" spans="1:12" x14ac:dyDescent="0.25">
      <c r="A3357" s="1" t="s">
        <v>3354</v>
      </c>
      <c r="B3357" s="2">
        <v>1025202</v>
      </c>
      <c r="C3357" t="str">
        <f>_xll.ciqfunctions.udf.CIQ(L3357, "IQ_COUNTRY_NAME")</f>
        <v>United States</v>
      </c>
      <c r="G3357" t="str">
        <f t="shared" si="352"/>
        <v>Enterprise Bancorp, Inc. NASDAQGS:EBTC)</v>
      </c>
      <c r="H3357">
        <f t="shared" si="353"/>
        <v>1</v>
      </c>
      <c r="I3357" t="str">
        <f t="shared" si="354"/>
        <v>Enterprise Bancorp, Inc. #NASDAQGS:EBTC)</v>
      </c>
      <c r="J3357">
        <f t="shared" si="355"/>
        <v>26</v>
      </c>
      <c r="K3357" t="str">
        <f t="shared" si="356"/>
        <v>Enterprise Bancorp, Inc.</v>
      </c>
      <c r="L3357" t="str">
        <f t="shared" si="357"/>
        <v>NASDAQGS:EBTC</v>
      </c>
    </row>
    <row r="3358" spans="1:12" x14ac:dyDescent="0.25">
      <c r="A3358" s="1" t="s">
        <v>3355</v>
      </c>
      <c r="B3358" s="2">
        <v>4152050</v>
      </c>
      <c r="C3358" t="str">
        <f>_xll.ciqfunctions.udf.CIQ(L3358, "IQ_COUNTRY_NAME")</f>
        <v>(Invalid Identifier)</v>
      </c>
      <c r="G3358" t="str">
        <f t="shared" si="352"/>
        <v>Enterprise Diversified, Inc. OTCQB:SYTE)</v>
      </c>
      <c r="H3358">
        <f t="shared" si="353"/>
        <v>1</v>
      </c>
      <c r="I3358" t="str">
        <f t="shared" si="354"/>
        <v>Enterprise Diversified, Inc. #OTCQB:SYTE)</v>
      </c>
      <c r="J3358">
        <f t="shared" si="355"/>
        <v>30</v>
      </c>
      <c r="K3358" t="str">
        <f t="shared" si="356"/>
        <v>Enterprise Diversified, Inc.</v>
      </c>
      <c r="L3358" t="str">
        <f t="shared" si="357"/>
        <v>OTCQB:SYTE</v>
      </c>
    </row>
    <row r="3359" spans="1:12" x14ac:dyDescent="0.25">
      <c r="A3359" s="1" t="s">
        <v>3356</v>
      </c>
      <c r="B3359" s="2">
        <v>1024631</v>
      </c>
      <c r="C3359" t="str">
        <f>_xll.ciqfunctions.udf.CIQ(L3359, "IQ_COUNTRY_NAME")</f>
        <v>United States</v>
      </c>
      <c r="G3359" t="str">
        <f t="shared" si="352"/>
        <v>Enterprise Financial Services Corp NASDAQGS:EFSC)</v>
      </c>
      <c r="H3359">
        <f t="shared" si="353"/>
        <v>1</v>
      </c>
      <c r="I3359" t="str">
        <f t="shared" si="354"/>
        <v>Enterprise Financial Services Corp #NASDAQGS:EFSC)</v>
      </c>
      <c r="J3359">
        <f t="shared" si="355"/>
        <v>36</v>
      </c>
      <c r="K3359" t="str">
        <f t="shared" si="356"/>
        <v>Enterprise Financial Services Corp</v>
      </c>
      <c r="L3359" t="str">
        <f t="shared" si="357"/>
        <v>NASDAQGS:EFSC</v>
      </c>
    </row>
    <row r="3360" spans="1:12" x14ac:dyDescent="0.25">
      <c r="A3360" s="1" t="s">
        <v>3357</v>
      </c>
      <c r="B3360" s="2">
        <v>4120389</v>
      </c>
      <c r="C3360" t="str">
        <f>_xll.ciqfunctions.udf.CIQ(L3360, "IQ_COUNTRY_NAME")</f>
        <v>United States</v>
      </c>
      <c r="G3360" t="str">
        <f t="shared" si="352"/>
        <v>Enterprise Financial Services Group, Inc. OTCPK:EFSG)</v>
      </c>
      <c r="H3360">
        <f t="shared" si="353"/>
        <v>1</v>
      </c>
      <c r="I3360" t="str">
        <f t="shared" si="354"/>
        <v>Enterprise Financial Services Group, Inc. #OTCPK:EFSG)</v>
      </c>
      <c r="J3360">
        <f t="shared" si="355"/>
        <v>43</v>
      </c>
      <c r="K3360" t="str">
        <f t="shared" si="356"/>
        <v>Enterprise Financial Services Group, Inc.</v>
      </c>
      <c r="L3360" t="str">
        <f t="shared" si="357"/>
        <v>OTCPK:EFSG</v>
      </c>
    </row>
    <row r="3361" spans="1:12" x14ac:dyDescent="0.25">
      <c r="A3361" s="1" t="s">
        <v>3358</v>
      </c>
      <c r="B3361" s="2">
        <v>4963950</v>
      </c>
      <c r="C3361" t="str">
        <f>_xll.ciqfunctions.udf.CIQ(L3361, "IQ_COUNTRY_NAME")</f>
        <v>(Invalid Identifier)</v>
      </c>
      <c r="G3361" t="str">
        <f t="shared" si="352"/>
        <v>Enterprise Informatics, Inc. OTCEM:EINF)</v>
      </c>
      <c r="H3361">
        <f t="shared" si="353"/>
        <v>1</v>
      </c>
      <c r="I3361" t="str">
        <f t="shared" si="354"/>
        <v>Enterprise Informatics, Inc. #OTCEM:EINF)</v>
      </c>
      <c r="J3361">
        <f t="shared" si="355"/>
        <v>30</v>
      </c>
      <c r="K3361" t="str">
        <f t="shared" si="356"/>
        <v>Enterprise Informatics, Inc.</v>
      </c>
      <c r="L3361" t="str">
        <f t="shared" si="357"/>
        <v>OTCEM:EINF</v>
      </c>
    </row>
    <row r="3362" spans="1:12" x14ac:dyDescent="0.25">
      <c r="A3362" s="1" t="s">
        <v>3359</v>
      </c>
      <c r="B3362" s="2">
        <v>4059899</v>
      </c>
      <c r="C3362" t="str">
        <f>_xll.ciqfunctions.udf.CIQ(L3362, "IQ_COUNTRY_NAME")</f>
        <v>United States</v>
      </c>
      <c r="G3362" t="str">
        <f t="shared" si="352"/>
        <v>Enterprise Products Partners L.P. NYSE:EPD)</v>
      </c>
      <c r="H3362">
        <f t="shared" si="353"/>
        <v>1</v>
      </c>
      <c r="I3362" t="str">
        <f t="shared" si="354"/>
        <v>Enterprise Products Partners L.P. #NYSE:EPD)</v>
      </c>
      <c r="J3362">
        <f t="shared" si="355"/>
        <v>35</v>
      </c>
      <c r="K3362" t="str">
        <f t="shared" si="356"/>
        <v>Enterprise Products Partners L.P.</v>
      </c>
      <c r="L3362" t="str">
        <f t="shared" si="357"/>
        <v>NYSE:EPD</v>
      </c>
    </row>
    <row r="3363" spans="1:12" x14ac:dyDescent="0.25">
      <c r="A3363" s="1" t="s">
        <v>3360</v>
      </c>
      <c r="B3363" s="2">
        <v>4965937</v>
      </c>
      <c r="C3363" t="str">
        <f>_xll.ciqfunctions.udf.CIQ(L3363, "IQ_COUNTRY_NAME")</f>
        <v>United States</v>
      </c>
      <c r="G3363" t="str">
        <f t="shared" si="352"/>
        <v>Enterra Corporation OTCPK:ETER)</v>
      </c>
      <c r="H3363">
        <f t="shared" si="353"/>
        <v>1</v>
      </c>
      <c r="I3363" t="str">
        <f t="shared" si="354"/>
        <v>Enterra Corporation #OTCPK:ETER)</v>
      </c>
      <c r="J3363">
        <f t="shared" si="355"/>
        <v>21</v>
      </c>
      <c r="K3363" t="str">
        <f t="shared" si="356"/>
        <v>Enterra Corporation</v>
      </c>
      <c r="L3363" t="str">
        <f t="shared" si="357"/>
        <v>OTCPK:ETER</v>
      </c>
    </row>
    <row r="3364" spans="1:12" x14ac:dyDescent="0.25">
      <c r="A3364" s="1" t="s">
        <v>3361</v>
      </c>
      <c r="B3364" s="2">
        <v>29179999</v>
      </c>
      <c r="C3364" t="str">
        <f>_xll.ciqfunctions.udf.CIQ(L3364, "IQ_COUNTRY_NAME")</f>
        <v>United States</v>
      </c>
      <c r="G3364" t="str">
        <f t="shared" si="352"/>
        <v>Entertainment Arts Research Inc. OTCPK:EARI)</v>
      </c>
      <c r="H3364">
        <f t="shared" si="353"/>
        <v>1</v>
      </c>
      <c r="I3364" t="str">
        <f t="shared" si="354"/>
        <v>Entertainment Arts Research Inc. #OTCPK:EARI)</v>
      </c>
      <c r="J3364">
        <f t="shared" si="355"/>
        <v>34</v>
      </c>
      <c r="K3364" t="str">
        <f t="shared" si="356"/>
        <v>Entertainment Arts Research Inc.</v>
      </c>
      <c r="L3364" t="str">
        <f t="shared" si="357"/>
        <v>OTCPK:EARI</v>
      </c>
    </row>
    <row r="3365" spans="1:12" x14ac:dyDescent="0.25">
      <c r="A3365" s="1" t="s">
        <v>3362</v>
      </c>
      <c r="B3365" s="2">
        <v>4989874</v>
      </c>
      <c r="C3365" t="str">
        <f>_xll.ciqfunctions.udf.CIQ(L3365, "IQ_COUNTRY_NAME")</f>
        <v>(Invalid Identifier)</v>
      </c>
      <c r="G3365" t="str">
        <f t="shared" si="352"/>
        <v>Entertainment Arts, Inc. OTCEM:ETAR)</v>
      </c>
      <c r="H3365">
        <f t="shared" si="353"/>
        <v>1</v>
      </c>
      <c r="I3365" t="str">
        <f t="shared" si="354"/>
        <v>Entertainment Arts, Inc. #OTCEM:ETAR)</v>
      </c>
      <c r="J3365">
        <f t="shared" si="355"/>
        <v>26</v>
      </c>
      <c r="K3365" t="str">
        <f t="shared" si="356"/>
        <v>Entertainment Arts, Inc.</v>
      </c>
      <c r="L3365" t="str">
        <f t="shared" si="357"/>
        <v>OTCEM:ETAR</v>
      </c>
    </row>
    <row r="3366" spans="1:12" x14ac:dyDescent="0.25">
      <c r="A3366" s="1" t="s">
        <v>3363</v>
      </c>
      <c r="B3366" s="2">
        <v>4912653</v>
      </c>
      <c r="C3366" t="str">
        <f>_xll.ciqfunctions.udf.CIQ(L3366, "IQ_COUNTRY_NAME")</f>
        <v>(Invalid Identifier)</v>
      </c>
      <c r="G3366" t="str">
        <f t="shared" si="352"/>
        <v>Entia Biosciences, Inc. OTCEM:ERGO)</v>
      </c>
      <c r="H3366">
        <f t="shared" si="353"/>
        <v>1</v>
      </c>
      <c r="I3366" t="str">
        <f t="shared" si="354"/>
        <v>Entia Biosciences, Inc. #OTCEM:ERGO)</v>
      </c>
      <c r="J3366">
        <f t="shared" si="355"/>
        <v>25</v>
      </c>
      <c r="K3366" t="str">
        <f t="shared" si="356"/>
        <v>Entia Biosciences, Inc.</v>
      </c>
      <c r="L3366" t="str">
        <f t="shared" si="357"/>
        <v>OTCEM:ERGO</v>
      </c>
    </row>
    <row r="3367" spans="1:12" x14ac:dyDescent="0.25">
      <c r="A3367" s="1" t="s">
        <v>3364</v>
      </c>
      <c r="B3367" s="2">
        <v>13523310</v>
      </c>
      <c r="C3367" t="str">
        <f>_xll.ciqfunctions.udf.CIQ(L3367, "IQ_COUNTRY_NAME")</f>
        <v>United States</v>
      </c>
      <c r="G3367" t="str">
        <f t="shared" si="352"/>
        <v>Entrada Therapeutics, Inc. NASDAQGM:TRDA)</v>
      </c>
      <c r="H3367">
        <f t="shared" si="353"/>
        <v>1</v>
      </c>
      <c r="I3367" t="str">
        <f t="shared" si="354"/>
        <v>Entrada Therapeutics, Inc. #NASDAQGM:TRDA)</v>
      </c>
      <c r="J3367">
        <f t="shared" si="355"/>
        <v>28</v>
      </c>
      <c r="K3367" t="str">
        <f t="shared" si="356"/>
        <v>Entrada Therapeutics, Inc.</v>
      </c>
      <c r="L3367" t="str">
        <f t="shared" si="357"/>
        <v>NASDAQGM:TRDA</v>
      </c>
    </row>
    <row r="3368" spans="1:12" x14ac:dyDescent="0.25">
      <c r="A3368" s="1" t="s">
        <v>3365</v>
      </c>
      <c r="B3368" s="2">
        <v>4121685</v>
      </c>
      <c r="C3368" t="str">
        <f>_xll.ciqfunctions.udf.CIQ(L3368, "IQ_COUNTRY_NAME")</f>
        <v>United States</v>
      </c>
      <c r="G3368" t="str">
        <f t="shared" si="352"/>
        <v>Entravision Communications Corporation NYSE:EVC)</v>
      </c>
      <c r="H3368">
        <f t="shared" si="353"/>
        <v>1</v>
      </c>
      <c r="I3368" t="str">
        <f t="shared" si="354"/>
        <v>Entravision Communications Corporation #NYSE:EVC)</v>
      </c>
      <c r="J3368">
        <f t="shared" si="355"/>
        <v>40</v>
      </c>
      <c r="K3368" t="str">
        <f t="shared" si="356"/>
        <v>Entravision Communications Corporation</v>
      </c>
      <c r="L3368" t="str">
        <f t="shared" si="357"/>
        <v>NYSE:EVC</v>
      </c>
    </row>
    <row r="3369" spans="1:12" x14ac:dyDescent="0.25">
      <c r="A3369" s="1" t="s">
        <v>3366</v>
      </c>
      <c r="B3369" s="2">
        <v>8774636</v>
      </c>
      <c r="C3369" t="str">
        <f>_xll.ciqfunctions.udf.CIQ(L3369, "IQ_COUNTRY_NAME")</f>
        <v>United States</v>
      </c>
      <c r="G3369" t="str">
        <f t="shared" si="352"/>
        <v>EntrepreneurShares Series Trust - ERShares Entrepreneurs ETF ARCA:ENTR)</v>
      </c>
      <c r="H3369">
        <f t="shared" si="353"/>
        <v>1</v>
      </c>
      <c r="I3369" t="str">
        <f t="shared" si="354"/>
        <v>EntrepreneurShares Series Trust - ERShares Entrepreneurs ETF #ARCA:ENTR)</v>
      </c>
      <c r="J3369">
        <f t="shared" si="355"/>
        <v>62</v>
      </c>
      <c r="K3369" t="str">
        <f t="shared" si="356"/>
        <v>EntrepreneurShares Series Trust - ERShares Entrepreneurs ETF</v>
      </c>
      <c r="L3369" t="str">
        <f t="shared" si="357"/>
        <v>ARCA:ENTR</v>
      </c>
    </row>
    <row r="3370" spans="1:12" x14ac:dyDescent="0.25">
      <c r="A3370" s="1" t="s">
        <v>3367</v>
      </c>
      <c r="B3370" s="2">
        <v>13465490</v>
      </c>
      <c r="C3370" t="str">
        <f>_xll.ciqfunctions.udf.CIQ(L3370, "IQ_COUNTRY_NAME")</f>
        <v>United States</v>
      </c>
      <c r="G3370" t="str">
        <f t="shared" si="352"/>
        <v>Entrepreneurshares Series Trust - ERShares NextGen Entrepreneurs ETF ARCA:ERSX)</v>
      </c>
      <c r="H3370">
        <f t="shared" si="353"/>
        <v>1</v>
      </c>
      <c r="I3370" t="str">
        <f t="shared" si="354"/>
        <v>Entrepreneurshares Series Trust - ERShares NextGen Entrepreneurs ETF #ARCA:ERSX)</v>
      </c>
      <c r="J3370">
        <f t="shared" si="355"/>
        <v>70</v>
      </c>
      <c r="K3370" t="str">
        <f t="shared" si="356"/>
        <v>Entrepreneurshares Series Trust - ERShares NextGen Entrepreneurs ETF</v>
      </c>
      <c r="L3370" t="str">
        <f t="shared" si="357"/>
        <v>ARCA:ERSX</v>
      </c>
    </row>
    <row r="3371" spans="1:12" x14ac:dyDescent="0.25">
      <c r="A3371" s="1" t="s">
        <v>3368</v>
      </c>
      <c r="B3371" s="2">
        <v>4045081</v>
      </c>
      <c r="C3371" t="str">
        <f>_xll.ciqfunctions.udf.CIQ(L3371, "IQ_COUNTRY_NAME")</f>
        <v>United States</v>
      </c>
      <c r="G3371" t="str">
        <f t="shared" si="352"/>
        <v>Envela Corporation NYSEAM:ELA)</v>
      </c>
      <c r="H3371">
        <f t="shared" si="353"/>
        <v>1</v>
      </c>
      <c r="I3371" t="str">
        <f t="shared" si="354"/>
        <v>Envela Corporation #NYSEAM:ELA)</v>
      </c>
      <c r="J3371">
        <f t="shared" si="355"/>
        <v>20</v>
      </c>
      <c r="K3371" t="str">
        <f t="shared" si="356"/>
        <v>Envela Corporation</v>
      </c>
      <c r="L3371" t="str">
        <f t="shared" si="357"/>
        <v>NYSEAM:ELA</v>
      </c>
    </row>
    <row r="3372" spans="1:12" x14ac:dyDescent="0.25">
      <c r="A3372" s="1" t="s">
        <v>3369</v>
      </c>
      <c r="B3372" s="2">
        <v>19760071</v>
      </c>
      <c r="C3372" t="str">
        <f>_xll.ciqfunctions.udf.CIQ(L3372, "IQ_COUNTRY_NAME")</f>
        <v>United States</v>
      </c>
      <c r="G3372" t="str">
        <f t="shared" si="352"/>
        <v>Enveric Biosciences, Inc. NASDAQCM:ENVB)</v>
      </c>
      <c r="H3372">
        <f t="shared" si="353"/>
        <v>1</v>
      </c>
      <c r="I3372" t="str">
        <f t="shared" si="354"/>
        <v>Enveric Biosciences, Inc. #NASDAQCM:ENVB)</v>
      </c>
      <c r="J3372">
        <f t="shared" si="355"/>
        <v>27</v>
      </c>
      <c r="K3372" t="str">
        <f t="shared" si="356"/>
        <v>Enveric Biosciences, Inc.</v>
      </c>
      <c r="L3372" t="str">
        <f t="shared" si="357"/>
        <v>NASDAQCM:ENVB</v>
      </c>
    </row>
    <row r="3373" spans="1:12" x14ac:dyDescent="0.25">
      <c r="A3373" s="1" t="s">
        <v>3370</v>
      </c>
      <c r="B3373" s="2">
        <v>4254306</v>
      </c>
      <c r="C3373" t="str">
        <f>_xll.ciqfunctions.udf.CIQ(L3373, "IQ_COUNTRY_NAME")</f>
        <v>United States</v>
      </c>
      <c r="G3373" t="str">
        <f t="shared" si="352"/>
        <v>Envestnet, Inc. NYSE:ENV)</v>
      </c>
      <c r="H3373">
        <f t="shared" si="353"/>
        <v>1</v>
      </c>
      <c r="I3373" t="str">
        <f t="shared" si="354"/>
        <v>Envestnet, Inc. #NYSE:ENV)</v>
      </c>
      <c r="J3373">
        <f t="shared" si="355"/>
        <v>17</v>
      </c>
      <c r="K3373" t="str">
        <f t="shared" si="356"/>
        <v>Envestnet, Inc.</v>
      </c>
      <c r="L3373" t="str">
        <f t="shared" si="357"/>
        <v>NYSE:ENV</v>
      </c>
    </row>
    <row r="3374" spans="1:12" x14ac:dyDescent="0.25">
      <c r="A3374" s="1" t="s">
        <v>3371</v>
      </c>
      <c r="B3374" s="2">
        <v>4992513</v>
      </c>
      <c r="C3374" t="str">
        <f>_xll.ciqfunctions.udf.CIQ(L3374, "IQ_COUNTRY_NAME")</f>
        <v>United States</v>
      </c>
      <c r="G3374" t="str">
        <f t="shared" si="352"/>
        <v>Enviro Technologies U.S., Inc. OTCPK:EVTN)</v>
      </c>
      <c r="H3374">
        <f t="shared" si="353"/>
        <v>1</v>
      </c>
      <c r="I3374" t="str">
        <f t="shared" si="354"/>
        <v>Enviro Technologies U.S., Inc. #OTCPK:EVTN)</v>
      </c>
      <c r="J3374">
        <f t="shared" si="355"/>
        <v>32</v>
      </c>
      <c r="K3374" t="str">
        <f t="shared" si="356"/>
        <v>Enviro Technologies U.S., Inc.</v>
      </c>
      <c r="L3374" t="str">
        <f t="shared" si="357"/>
        <v>OTCPK:EVTN</v>
      </c>
    </row>
    <row r="3375" spans="1:12" x14ac:dyDescent="0.25">
      <c r="A3375" s="1" t="s">
        <v>3372</v>
      </c>
      <c r="B3375" s="2">
        <v>25823041</v>
      </c>
      <c r="C3375" t="str">
        <f>_xll.ciqfunctions.udf.CIQ(L3375, "IQ_COUNTRY_NAME")</f>
        <v>United States</v>
      </c>
      <c r="G3375" t="str">
        <f t="shared" si="352"/>
        <v>Environmental Impact Acquisition Corp. NASDAQCM:ENVI)</v>
      </c>
      <c r="H3375">
        <f t="shared" si="353"/>
        <v>1</v>
      </c>
      <c r="I3375" t="str">
        <f t="shared" si="354"/>
        <v>Environmental Impact Acquisition Corp. #NASDAQCM:ENVI)</v>
      </c>
      <c r="J3375">
        <f t="shared" si="355"/>
        <v>40</v>
      </c>
      <c r="K3375" t="str">
        <f t="shared" si="356"/>
        <v>Environmental Impact Acquisition Corp.</v>
      </c>
      <c r="L3375" t="str">
        <f t="shared" si="357"/>
        <v>NASDAQCM:ENVI</v>
      </c>
    </row>
    <row r="3376" spans="1:12" x14ac:dyDescent="0.25">
      <c r="A3376" s="1" t="s">
        <v>3373</v>
      </c>
      <c r="B3376" s="2">
        <v>4992658</v>
      </c>
      <c r="C3376" t="str">
        <f>_xll.ciqfunctions.udf.CIQ(L3376, "IQ_COUNTRY_NAME")</f>
        <v>(Invalid Identifier)</v>
      </c>
      <c r="G3376" t="str">
        <f t="shared" si="352"/>
        <v>Environmental Infrastructure Holdings Corp OTCEM:EIHC)</v>
      </c>
      <c r="H3376">
        <f t="shared" si="353"/>
        <v>1</v>
      </c>
      <c r="I3376" t="str">
        <f t="shared" si="354"/>
        <v>Environmental Infrastructure Holdings Corp #OTCEM:EIHC)</v>
      </c>
      <c r="J3376">
        <f t="shared" si="355"/>
        <v>44</v>
      </c>
      <c r="K3376" t="str">
        <f t="shared" si="356"/>
        <v>Environmental Infrastructure Holdings Corp</v>
      </c>
      <c r="L3376" t="str">
        <f t="shared" si="357"/>
        <v>OTCEM:EIHC</v>
      </c>
    </row>
    <row r="3377" spans="1:12" x14ac:dyDescent="0.25">
      <c r="A3377" s="1" t="s">
        <v>3374</v>
      </c>
      <c r="B3377" s="2">
        <v>6675890</v>
      </c>
      <c r="C3377" t="str">
        <f>_xll.ciqfunctions.udf.CIQ(L3377, "IQ_COUNTRY_NAME")</f>
        <v>(Invalid Identifier)</v>
      </c>
      <c r="G3377" t="str">
        <f t="shared" si="352"/>
        <v>Environmental Packaging Technologies Holdings, Inc. OTCEM:EPTI)</v>
      </c>
      <c r="H3377">
        <f t="shared" si="353"/>
        <v>1</v>
      </c>
      <c r="I3377" t="str">
        <f t="shared" si="354"/>
        <v>Environmental Packaging Technologies Holdings, Inc. #OTCEM:EPTI)</v>
      </c>
      <c r="J3377">
        <f t="shared" si="355"/>
        <v>53</v>
      </c>
      <c r="K3377" t="str">
        <f t="shared" si="356"/>
        <v>Environmental Packaging Technologies Holdings, Inc.</v>
      </c>
      <c r="L3377" t="str">
        <f t="shared" si="357"/>
        <v>OTCEM:EPTI</v>
      </c>
    </row>
    <row r="3378" spans="1:12" x14ac:dyDescent="0.25">
      <c r="A3378" s="1" t="s">
        <v>3375</v>
      </c>
      <c r="B3378" s="2">
        <v>4087935</v>
      </c>
      <c r="C3378" t="str">
        <f>_xll.ciqfunctions.udf.CIQ(L3378, "IQ_COUNTRY_NAME")</f>
        <v>(Invalid Identifier)</v>
      </c>
      <c r="G3378" t="str">
        <f t="shared" si="352"/>
        <v>Environmental Power Corporation OTCEM:EPGR.Q)</v>
      </c>
      <c r="H3378">
        <f t="shared" si="353"/>
        <v>1</v>
      </c>
      <c r="I3378" t="str">
        <f t="shared" si="354"/>
        <v>Environmental Power Corporation #OTCEM:EPGR.Q)</v>
      </c>
      <c r="J3378">
        <f t="shared" si="355"/>
        <v>33</v>
      </c>
      <c r="K3378" t="str">
        <f t="shared" si="356"/>
        <v>Environmental Power Corporation</v>
      </c>
      <c r="L3378" t="str">
        <f t="shared" si="357"/>
        <v>OTCEM:EPGR.Q</v>
      </c>
    </row>
    <row r="3379" spans="1:12" x14ac:dyDescent="0.25">
      <c r="A3379" s="1" t="s">
        <v>3376</v>
      </c>
      <c r="B3379" s="2">
        <v>4988765</v>
      </c>
      <c r="C3379" t="str">
        <f>_xll.ciqfunctions.udf.CIQ(L3379, "IQ_COUNTRY_NAME")</f>
        <v>(Invalid Identifier)</v>
      </c>
      <c r="G3379" t="str">
        <f t="shared" si="352"/>
        <v>Environmental Service Professionals, Inc. OTCEM:EVSP)</v>
      </c>
      <c r="H3379">
        <f t="shared" si="353"/>
        <v>1</v>
      </c>
      <c r="I3379" t="str">
        <f t="shared" si="354"/>
        <v>Environmental Service Professionals, Inc. #OTCEM:EVSP)</v>
      </c>
      <c r="J3379">
        <f t="shared" si="355"/>
        <v>43</v>
      </c>
      <c r="K3379" t="str">
        <f t="shared" si="356"/>
        <v>Environmental Service Professionals, Inc.</v>
      </c>
      <c r="L3379" t="str">
        <f t="shared" si="357"/>
        <v>OTCEM:EVSP</v>
      </c>
    </row>
    <row r="3380" spans="1:12" x14ac:dyDescent="0.25">
      <c r="A3380" s="1" t="s">
        <v>3377</v>
      </c>
      <c r="B3380" s="2">
        <v>4910135</v>
      </c>
      <c r="C3380" t="str">
        <f>_xll.ciqfunctions.udf.CIQ(L3380, "IQ_COUNTRY_NAME")</f>
        <v>(Invalid Identifier)</v>
      </c>
      <c r="G3380" t="str">
        <f t="shared" si="352"/>
        <v>Environmental Solutions Worldwide, Inc. OTCEM:ESWW)</v>
      </c>
      <c r="H3380">
        <f t="shared" si="353"/>
        <v>1</v>
      </c>
      <c r="I3380" t="str">
        <f t="shared" si="354"/>
        <v>Environmental Solutions Worldwide, Inc. #OTCEM:ESWW)</v>
      </c>
      <c r="J3380">
        <f t="shared" si="355"/>
        <v>41</v>
      </c>
      <c r="K3380" t="str">
        <f t="shared" si="356"/>
        <v>Environmental Solutions Worldwide, Inc.</v>
      </c>
      <c r="L3380" t="str">
        <f t="shared" si="357"/>
        <v>OTCEM:ESWW</v>
      </c>
    </row>
    <row r="3381" spans="1:12" x14ac:dyDescent="0.25">
      <c r="A3381" s="1" t="s">
        <v>3378</v>
      </c>
      <c r="B3381" s="2">
        <v>4990815</v>
      </c>
      <c r="C3381" t="str">
        <f>_xll.ciqfunctions.udf.CIQ(L3381, "IQ_COUNTRY_NAME")</f>
        <v>United States</v>
      </c>
      <c r="G3381" t="str">
        <f t="shared" si="352"/>
        <v>Environmental Tectonics Corporation OTCPK:ETCC)</v>
      </c>
      <c r="H3381">
        <f t="shared" si="353"/>
        <v>1</v>
      </c>
      <c r="I3381" t="str">
        <f t="shared" si="354"/>
        <v>Environmental Tectonics Corporation #OTCPK:ETCC)</v>
      </c>
      <c r="J3381">
        <f t="shared" si="355"/>
        <v>37</v>
      </c>
      <c r="K3381" t="str">
        <f t="shared" si="356"/>
        <v>Environmental Tectonics Corporation</v>
      </c>
      <c r="L3381" t="str">
        <f t="shared" si="357"/>
        <v>OTCPK:ETCC</v>
      </c>
    </row>
    <row r="3382" spans="1:12" x14ac:dyDescent="0.25">
      <c r="A3382" s="1" t="s">
        <v>3379</v>
      </c>
      <c r="B3382" s="2">
        <v>4989079</v>
      </c>
      <c r="C3382" t="str">
        <f>_xll.ciqfunctions.udf.CIQ(L3382, "IQ_COUNTRY_NAME")</f>
        <v>United States</v>
      </c>
      <c r="G3382" t="str">
        <f t="shared" si="352"/>
        <v>Enviro-Serv, Inc. OTCPK:EVSV)</v>
      </c>
      <c r="H3382">
        <f t="shared" si="353"/>
        <v>1</v>
      </c>
      <c r="I3382" t="str">
        <f t="shared" si="354"/>
        <v>Enviro-Serv, Inc. #OTCPK:EVSV)</v>
      </c>
      <c r="J3382">
        <f t="shared" si="355"/>
        <v>19</v>
      </c>
      <c r="K3382" t="str">
        <f t="shared" si="356"/>
        <v>Enviro-Serv, Inc.</v>
      </c>
      <c r="L3382" t="str">
        <f t="shared" si="357"/>
        <v>OTCPK:EVSV</v>
      </c>
    </row>
    <row r="3383" spans="1:12" x14ac:dyDescent="0.25">
      <c r="A3383" s="1" t="s">
        <v>3380</v>
      </c>
      <c r="B3383" s="2">
        <v>27444253</v>
      </c>
      <c r="C3383" t="str">
        <f>_xll.ciqfunctions.udf.CIQ(L3383, "IQ_COUNTRY_NAME")</f>
        <v>(Invalid Identifier)</v>
      </c>
      <c r="G3383" t="str">
        <f t="shared" si="352"/>
        <v>Envirotech Vehicles, Inc. OTCQX:EVTV)</v>
      </c>
      <c r="H3383">
        <f t="shared" si="353"/>
        <v>1</v>
      </c>
      <c r="I3383" t="str">
        <f t="shared" si="354"/>
        <v>Envirotech Vehicles, Inc. #OTCQX:EVTV)</v>
      </c>
      <c r="J3383">
        <f t="shared" si="355"/>
        <v>27</v>
      </c>
      <c r="K3383" t="str">
        <f t="shared" si="356"/>
        <v>Envirotech Vehicles, Inc.</v>
      </c>
      <c r="L3383" t="str">
        <f t="shared" si="357"/>
        <v>OTCQX:EVTV</v>
      </c>
    </row>
    <row r="3384" spans="1:12" x14ac:dyDescent="0.25">
      <c r="A3384" s="1" t="s">
        <v>3381</v>
      </c>
      <c r="B3384" s="2">
        <v>4811271</v>
      </c>
      <c r="C3384" t="str">
        <f>_xll.ciqfunctions.udf.CIQ(L3384, "IQ_COUNTRY_NAME")</f>
        <v>(Invalid Identifier)</v>
      </c>
      <c r="G3384" t="str">
        <f t="shared" si="352"/>
        <v>EnviroTechnologies International, Inc OTCEM:ETII)</v>
      </c>
      <c r="H3384">
        <f t="shared" si="353"/>
        <v>1</v>
      </c>
      <c r="I3384" t="str">
        <f t="shared" si="354"/>
        <v>EnviroTechnologies International, Inc #OTCEM:ETII)</v>
      </c>
      <c r="J3384">
        <f t="shared" si="355"/>
        <v>39</v>
      </c>
      <c r="K3384" t="str">
        <f t="shared" si="356"/>
        <v>EnviroTechnologies International, Inc</v>
      </c>
      <c r="L3384" t="str">
        <f t="shared" si="357"/>
        <v>OTCEM:ETII</v>
      </c>
    </row>
    <row r="3385" spans="1:12" x14ac:dyDescent="0.25">
      <c r="A3385" s="1" t="s">
        <v>3382</v>
      </c>
      <c r="B3385" s="2">
        <v>16950714</v>
      </c>
      <c r="C3385" t="str">
        <f>_xll.ciqfunctions.udf.CIQ(L3385, "IQ_COUNTRY_NAME")</f>
        <v>United States</v>
      </c>
      <c r="G3385" t="str">
        <f t="shared" si="352"/>
        <v>Envista Holdings Corporation NYSE:NVST)</v>
      </c>
      <c r="H3385">
        <f t="shared" si="353"/>
        <v>1</v>
      </c>
      <c r="I3385" t="str">
        <f t="shared" si="354"/>
        <v>Envista Holdings Corporation #NYSE:NVST)</v>
      </c>
      <c r="J3385">
        <f t="shared" si="355"/>
        <v>30</v>
      </c>
      <c r="K3385" t="str">
        <f t="shared" si="356"/>
        <v>Envista Holdings Corporation</v>
      </c>
      <c r="L3385" t="str">
        <f t="shared" si="357"/>
        <v>NYSE:NVST</v>
      </c>
    </row>
    <row r="3386" spans="1:12" x14ac:dyDescent="0.25">
      <c r="A3386" s="1" t="s">
        <v>3383</v>
      </c>
      <c r="B3386" s="2">
        <v>4998756</v>
      </c>
      <c r="C3386" t="str">
        <f>_xll.ciqfunctions.udf.CIQ(L3386, "IQ_COUNTRY_NAME")</f>
        <v>(Invalid Identifier)</v>
      </c>
      <c r="G3386" t="str">
        <f t="shared" si="352"/>
        <v>Envit Capital Group, Inc. OTCEM:ECGP)</v>
      </c>
      <c r="H3386">
        <f t="shared" si="353"/>
        <v>1</v>
      </c>
      <c r="I3386" t="str">
        <f t="shared" si="354"/>
        <v>Envit Capital Group, Inc. #OTCEM:ECGP)</v>
      </c>
      <c r="J3386">
        <f t="shared" si="355"/>
        <v>27</v>
      </c>
      <c r="K3386" t="str">
        <f t="shared" si="356"/>
        <v>Envit Capital Group, Inc.</v>
      </c>
      <c r="L3386" t="str">
        <f t="shared" si="357"/>
        <v>OTCEM:ECGP</v>
      </c>
    </row>
    <row r="3387" spans="1:12" x14ac:dyDescent="0.25">
      <c r="A3387" s="1" t="s">
        <v>3384</v>
      </c>
      <c r="B3387" s="2">
        <v>4980357</v>
      </c>
      <c r="C3387" t="str">
        <f>_xll.ciqfunctions.udf.CIQ(L3387, "IQ_COUNTRY_NAME")</f>
        <v>United States</v>
      </c>
      <c r="G3387" t="str">
        <f t="shared" si="352"/>
        <v>Enviva Inc. NYSE:EVA)</v>
      </c>
      <c r="H3387">
        <f t="shared" si="353"/>
        <v>1</v>
      </c>
      <c r="I3387" t="str">
        <f t="shared" si="354"/>
        <v>Enviva Inc. #NYSE:EVA)</v>
      </c>
      <c r="J3387">
        <f t="shared" si="355"/>
        <v>13</v>
      </c>
      <c r="K3387" t="str">
        <f t="shared" si="356"/>
        <v>Enviva Inc.</v>
      </c>
      <c r="L3387" t="str">
        <f t="shared" si="357"/>
        <v>NYSE:EVA</v>
      </c>
    </row>
    <row r="3388" spans="1:12" x14ac:dyDescent="0.25">
      <c r="A3388" s="1" t="s">
        <v>3385</v>
      </c>
      <c r="B3388" s="2">
        <v>5108368</v>
      </c>
      <c r="C3388" t="str">
        <f>_xll.ciqfunctions.udf.CIQ(L3388, "IQ_COUNTRY_NAME")</f>
        <v>United States</v>
      </c>
      <c r="G3388" t="str">
        <f t="shared" si="352"/>
        <v>enVVeno Medical Corporation NASDAQCM:NVNO)</v>
      </c>
      <c r="H3388">
        <f t="shared" si="353"/>
        <v>1</v>
      </c>
      <c r="I3388" t="str">
        <f t="shared" si="354"/>
        <v>enVVeno Medical Corporation #NASDAQCM:NVNO)</v>
      </c>
      <c r="J3388">
        <f t="shared" si="355"/>
        <v>29</v>
      </c>
      <c r="K3388" t="str">
        <f t="shared" si="356"/>
        <v>enVVeno Medical Corporation</v>
      </c>
      <c r="L3388" t="str">
        <f t="shared" si="357"/>
        <v>NASDAQCM:NVNO</v>
      </c>
    </row>
    <row r="3389" spans="1:12" x14ac:dyDescent="0.25">
      <c r="A3389" s="1" t="s">
        <v>3386</v>
      </c>
      <c r="B3389" s="2">
        <v>4980189</v>
      </c>
      <c r="C3389" t="str">
        <f>_xll.ciqfunctions.udf.CIQ(L3389, "IQ_COUNTRY_NAME")</f>
        <v>(Invalid Identifier)</v>
      </c>
      <c r="G3389" t="str">
        <f t="shared" si="352"/>
        <v>EnXnet, Inc. OTCEM:EXNT)</v>
      </c>
      <c r="H3389">
        <f t="shared" si="353"/>
        <v>1</v>
      </c>
      <c r="I3389" t="str">
        <f t="shared" si="354"/>
        <v>EnXnet, Inc. #OTCEM:EXNT)</v>
      </c>
      <c r="J3389">
        <f t="shared" si="355"/>
        <v>14</v>
      </c>
      <c r="K3389" t="str">
        <f t="shared" si="356"/>
        <v>EnXnet, Inc.</v>
      </c>
      <c r="L3389" t="str">
        <f t="shared" si="357"/>
        <v>OTCEM:EXNT</v>
      </c>
    </row>
    <row r="3390" spans="1:12" x14ac:dyDescent="0.25">
      <c r="A3390" s="1" t="s">
        <v>3387</v>
      </c>
      <c r="B3390" s="2">
        <v>4811761</v>
      </c>
      <c r="C3390" t="str">
        <f>_xll.ciqfunctions.udf.CIQ(L3390, "IQ_COUNTRY_NAME")</f>
        <v>United States</v>
      </c>
      <c r="G3390" t="str">
        <f t="shared" si="352"/>
        <v>Enzo Biochem, Inc. NYSE:ENZ)</v>
      </c>
      <c r="H3390">
        <f t="shared" si="353"/>
        <v>1</v>
      </c>
      <c r="I3390" t="str">
        <f t="shared" si="354"/>
        <v>Enzo Biochem, Inc. #NYSE:ENZ)</v>
      </c>
      <c r="J3390">
        <f t="shared" si="355"/>
        <v>20</v>
      </c>
      <c r="K3390" t="str">
        <f t="shared" si="356"/>
        <v>Enzo Biochem, Inc.</v>
      </c>
      <c r="L3390" t="str">
        <f t="shared" si="357"/>
        <v>NYSE:ENZ</v>
      </c>
    </row>
    <row r="3391" spans="1:12" x14ac:dyDescent="0.25">
      <c r="A3391" s="1" t="s">
        <v>3388</v>
      </c>
      <c r="B3391" s="2">
        <v>4985595</v>
      </c>
      <c r="C3391" t="str">
        <f>_xll.ciqfunctions.udf.CIQ(L3391, "IQ_COUNTRY_NAME")</f>
        <v>United States</v>
      </c>
      <c r="G3391" t="str">
        <f t="shared" si="352"/>
        <v>Enzolytics Inc.	 OTCPK:ENZC)</v>
      </c>
      <c r="H3391">
        <f t="shared" si="353"/>
        <v>1</v>
      </c>
      <c r="I3391" t="str">
        <f t="shared" si="354"/>
        <v>Enzolytics Inc.	 #OTCPK:ENZC)</v>
      </c>
      <c r="J3391">
        <f t="shared" si="355"/>
        <v>18</v>
      </c>
      <c r="K3391" t="str">
        <f t="shared" si="356"/>
        <v xml:space="preserve">Enzolytics Inc.	</v>
      </c>
      <c r="L3391" t="str">
        <f t="shared" si="357"/>
        <v>OTCPK:ENZC</v>
      </c>
    </row>
    <row r="3392" spans="1:12" x14ac:dyDescent="0.25">
      <c r="A3392" s="1" t="s">
        <v>3389</v>
      </c>
      <c r="B3392" s="2">
        <v>4811607</v>
      </c>
      <c r="C3392" t="str">
        <f>_xll.ciqfunctions.udf.CIQ(L3392, "IQ_COUNTRY_NAME")</f>
        <v>(Invalid Identifier)</v>
      </c>
      <c r="G3392" t="str">
        <f t="shared" si="352"/>
        <v>Enzon Pharmaceuticals, Inc. OTCQX:ENZN)</v>
      </c>
      <c r="H3392">
        <f t="shared" si="353"/>
        <v>1</v>
      </c>
      <c r="I3392" t="str">
        <f t="shared" si="354"/>
        <v>Enzon Pharmaceuticals, Inc. #OTCQX:ENZN)</v>
      </c>
      <c r="J3392">
        <f t="shared" si="355"/>
        <v>29</v>
      </c>
      <c r="K3392" t="str">
        <f t="shared" si="356"/>
        <v>Enzon Pharmaceuticals, Inc.</v>
      </c>
      <c r="L3392" t="str">
        <f t="shared" si="357"/>
        <v>OTCQX:ENZN</v>
      </c>
    </row>
    <row r="3393" spans="1:12" x14ac:dyDescent="0.25">
      <c r="A3393" s="1" t="s">
        <v>3390</v>
      </c>
      <c r="B3393" s="2">
        <v>6675399</v>
      </c>
      <c r="C3393" t="str">
        <f>_xll.ciqfunctions.udf.CIQ(L3393, "IQ_COUNTRY_NAME")</f>
        <v>(Invalid Identifier)</v>
      </c>
      <c r="G3393" t="str">
        <f t="shared" si="352"/>
        <v>Enzyme Environmental Solutions, Inc. OTCEM:EESO)</v>
      </c>
      <c r="H3393">
        <f t="shared" si="353"/>
        <v>1</v>
      </c>
      <c r="I3393" t="str">
        <f t="shared" si="354"/>
        <v>Enzyme Environmental Solutions, Inc. #OTCEM:EESO)</v>
      </c>
      <c r="J3393">
        <f t="shared" si="355"/>
        <v>38</v>
      </c>
      <c r="K3393" t="str">
        <f t="shared" si="356"/>
        <v>Enzyme Environmental Solutions, Inc.</v>
      </c>
      <c r="L3393" t="str">
        <f t="shared" si="357"/>
        <v>OTCEM:EESO</v>
      </c>
    </row>
    <row r="3394" spans="1:12" x14ac:dyDescent="0.25">
      <c r="A3394" s="1" t="s">
        <v>3391</v>
      </c>
      <c r="B3394" s="2">
        <v>4813291</v>
      </c>
      <c r="C3394" t="str">
        <f>_xll.ciqfunctions.udf.CIQ(L3394, "IQ_COUNTRY_NAME")</f>
        <v>(Invalid Identifier)</v>
      </c>
      <c r="G3394" t="str">
        <f t="shared" si="352"/>
        <v>Enzymes America Holding Corp. OTCEM:ENZH)</v>
      </c>
      <c r="H3394">
        <f t="shared" si="353"/>
        <v>1</v>
      </c>
      <c r="I3394" t="str">
        <f t="shared" si="354"/>
        <v>Enzymes America Holding Corp. #OTCEM:ENZH)</v>
      </c>
      <c r="J3394">
        <f t="shared" si="355"/>
        <v>31</v>
      </c>
      <c r="K3394" t="str">
        <f t="shared" si="356"/>
        <v>Enzymes America Holding Corp.</v>
      </c>
      <c r="L3394" t="str">
        <f t="shared" si="357"/>
        <v>OTCEM:ENZH</v>
      </c>
    </row>
    <row r="3395" spans="1:12" x14ac:dyDescent="0.25">
      <c r="A3395" s="1" t="s">
        <v>3392</v>
      </c>
      <c r="B3395" s="2">
        <v>4075407</v>
      </c>
      <c r="C3395" t="str">
        <f>_xll.ciqfunctions.udf.CIQ(L3395, "IQ_COUNTRY_NAME")</f>
        <v>United States</v>
      </c>
      <c r="G3395" t="str">
        <f t="shared" si="352"/>
        <v>EOG Resources, Inc. NYSE:EOG)</v>
      </c>
      <c r="H3395">
        <f t="shared" si="353"/>
        <v>1</v>
      </c>
      <c r="I3395" t="str">
        <f t="shared" si="354"/>
        <v>EOG Resources, Inc. #NYSE:EOG)</v>
      </c>
      <c r="J3395">
        <f t="shared" si="355"/>
        <v>21</v>
      </c>
      <c r="K3395" t="str">
        <f t="shared" si="356"/>
        <v>EOG Resources, Inc.</v>
      </c>
      <c r="L3395" t="str">
        <f t="shared" si="357"/>
        <v>NYSE:EOG</v>
      </c>
    </row>
    <row r="3396" spans="1:12" x14ac:dyDescent="0.25">
      <c r="A3396" s="1" t="s">
        <v>3393</v>
      </c>
      <c r="B3396" s="2">
        <v>6512762</v>
      </c>
      <c r="C3396" t="str">
        <f>_xll.ciqfunctions.udf.CIQ(L3396, "IQ_COUNTRY_NAME")</f>
        <v>United States</v>
      </c>
      <c r="G3396" t="str">
        <f t="shared" si="352"/>
        <v>Eos Energy Enterprises, Inc. NASDAQCM:EOSE)</v>
      </c>
      <c r="H3396">
        <f t="shared" si="353"/>
        <v>1</v>
      </c>
      <c r="I3396" t="str">
        <f t="shared" si="354"/>
        <v>Eos Energy Enterprises, Inc. #NASDAQCM:EOSE)</v>
      </c>
      <c r="J3396">
        <f t="shared" si="355"/>
        <v>30</v>
      </c>
      <c r="K3396" t="str">
        <f t="shared" si="356"/>
        <v>Eos Energy Enterprises, Inc.</v>
      </c>
      <c r="L3396" t="str">
        <f t="shared" si="357"/>
        <v>NASDAQCM:EOSE</v>
      </c>
    </row>
    <row r="3397" spans="1:12" x14ac:dyDescent="0.25">
      <c r="A3397" s="1" t="s">
        <v>3394</v>
      </c>
      <c r="B3397" s="2">
        <v>4967046</v>
      </c>
      <c r="C3397" t="str">
        <f>_xll.ciqfunctions.udf.CIQ(L3397, "IQ_COUNTRY_NAME")</f>
        <v>(Invalid Identifier)</v>
      </c>
      <c r="G3397" t="str">
        <f t="shared" si="352"/>
        <v>EOS International, Inc. OTCEM:EOSI)</v>
      </c>
      <c r="H3397">
        <f t="shared" si="353"/>
        <v>1</v>
      </c>
      <c r="I3397" t="str">
        <f t="shared" si="354"/>
        <v>EOS International, Inc. #OTCEM:EOSI)</v>
      </c>
      <c r="J3397">
        <f t="shared" si="355"/>
        <v>25</v>
      </c>
      <c r="K3397" t="str">
        <f t="shared" si="356"/>
        <v>EOS International, Inc.</v>
      </c>
      <c r="L3397" t="str">
        <f t="shared" si="357"/>
        <v>OTCEM:EOSI</v>
      </c>
    </row>
    <row r="3398" spans="1:12" x14ac:dyDescent="0.25">
      <c r="A3398" s="1" t="s">
        <v>3395</v>
      </c>
      <c r="B3398" s="2">
        <v>4309704</v>
      </c>
      <c r="C3398" t="str">
        <f>_xll.ciqfunctions.udf.CIQ(L3398, "IQ_COUNTRY_NAME")</f>
        <v>United States</v>
      </c>
      <c r="G3398" t="str">
        <f t="shared" si="352"/>
        <v>EPAM Systems, Inc. NYSE:EPAM)</v>
      </c>
      <c r="H3398">
        <f t="shared" si="353"/>
        <v>1</v>
      </c>
      <c r="I3398" t="str">
        <f t="shared" si="354"/>
        <v>EPAM Systems, Inc. #NYSE:EPAM)</v>
      </c>
      <c r="J3398">
        <f t="shared" si="355"/>
        <v>20</v>
      </c>
      <c r="K3398" t="str">
        <f t="shared" si="356"/>
        <v>EPAM Systems, Inc.</v>
      </c>
      <c r="L3398" t="str">
        <f t="shared" si="357"/>
        <v>NYSE:EPAM</v>
      </c>
    </row>
    <row r="3399" spans="1:12" x14ac:dyDescent="0.25">
      <c r="A3399" s="1" t="s">
        <v>3396</v>
      </c>
      <c r="B3399" s="2">
        <v>4970341</v>
      </c>
      <c r="C3399" t="str">
        <f>_xll.ciqfunctions.udf.CIQ(L3399, "IQ_COUNTRY_NAME")</f>
        <v>United States</v>
      </c>
      <c r="G3399" t="str">
        <f t="shared" si="352"/>
        <v>Epazz, Inc. OTCPK:EPAZ)</v>
      </c>
      <c r="H3399">
        <f t="shared" si="353"/>
        <v>1</v>
      </c>
      <c r="I3399" t="str">
        <f t="shared" si="354"/>
        <v>Epazz, Inc. #OTCPK:EPAZ)</v>
      </c>
      <c r="J3399">
        <f t="shared" si="355"/>
        <v>13</v>
      </c>
      <c r="K3399" t="str">
        <f t="shared" si="356"/>
        <v>Epazz, Inc.</v>
      </c>
      <c r="L3399" t="str">
        <f t="shared" si="357"/>
        <v>OTCPK:EPAZ</v>
      </c>
    </row>
    <row r="3400" spans="1:12" x14ac:dyDescent="0.25">
      <c r="A3400" s="1" t="s">
        <v>3397</v>
      </c>
      <c r="B3400" s="2">
        <v>5000273</v>
      </c>
      <c r="C3400" t="str">
        <f>_xll.ciqfunctions.udf.CIQ(L3400, "IQ_COUNTRY_NAME")</f>
        <v>(Invalid Identifier)</v>
      </c>
      <c r="G3400" t="str">
        <f t="shared" si="352"/>
        <v>Epic Corp. OTCEM:EPOR)</v>
      </c>
      <c r="H3400">
        <f t="shared" si="353"/>
        <v>1</v>
      </c>
      <c r="I3400" t="str">
        <f t="shared" si="354"/>
        <v>Epic Corp. #OTCEM:EPOR)</v>
      </c>
      <c r="J3400">
        <f t="shared" si="355"/>
        <v>12</v>
      </c>
      <c r="K3400" t="str">
        <f t="shared" si="356"/>
        <v>Epic Corp.</v>
      </c>
      <c r="L3400" t="str">
        <f t="shared" si="357"/>
        <v>OTCEM:EPOR</v>
      </c>
    </row>
    <row r="3401" spans="1:12" x14ac:dyDescent="0.25">
      <c r="A3401" s="1" t="s">
        <v>3398</v>
      </c>
      <c r="B3401" s="2">
        <v>26114598</v>
      </c>
      <c r="C3401" t="str">
        <f>_xll.ciqfunctions.udf.CIQ(L3401, "IQ_COUNTRY_NAME")</f>
        <v>United States</v>
      </c>
      <c r="G3401" t="str">
        <f t="shared" si="352"/>
        <v>Epiphany Technology Acquisition Corp. NASDAQCM:EPHY)</v>
      </c>
      <c r="H3401">
        <f t="shared" si="353"/>
        <v>1</v>
      </c>
      <c r="I3401" t="str">
        <f t="shared" si="354"/>
        <v>Epiphany Technology Acquisition Corp. #NASDAQCM:EPHY)</v>
      </c>
      <c r="J3401">
        <f t="shared" si="355"/>
        <v>39</v>
      </c>
      <c r="K3401" t="str">
        <f t="shared" si="356"/>
        <v>Epiphany Technology Acquisition Corp.</v>
      </c>
      <c r="L3401" t="str">
        <f t="shared" si="357"/>
        <v>NASDAQCM:EPHY</v>
      </c>
    </row>
    <row r="3402" spans="1:12" x14ac:dyDescent="0.25">
      <c r="A3402" s="1" t="s">
        <v>3399</v>
      </c>
      <c r="B3402" s="2">
        <v>4812456</v>
      </c>
      <c r="C3402" t="str">
        <f>_xll.ciqfunctions.udf.CIQ(L3402, "IQ_COUNTRY_NAME")</f>
        <v>(Invalid Identifier)</v>
      </c>
      <c r="G3402" t="str">
        <f t="shared" si="352"/>
        <v>EPIRUS Biopharmaceuticals, Inc. OTCEM:EPRS.Q)</v>
      </c>
      <c r="H3402">
        <f t="shared" si="353"/>
        <v>1</v>
      </c>
      <c r="I3402" t="str">
        <f t="shared" si="354"/>
        <v>EPIRUS Biopharmaceuticals, Inc. #OTCEM:EPRS.Q)</v>
      </c>
      <c r="J3402">
        <f t="shared" si="355"/>
        <v>33</v>
      </c>
      <c r="K3402" t="str">
        <f t="shared" si="356"/>
        <v>EPIRUS Biopharmaceuticals, Inc.</v>
      </c>
      <c r="L3402" t="str">
        <f t="shared" si="357"/>
        <v>OTCEM:EPRS.Q</v>
      </c>
    </row>
    <row r="3403" spans="1:12" x14ac:dyDescent="0.25">
      <c r="A3403" s="1" t="s">
        <v>3400</v>
      </c>
      <c r="B3403" s="2">
        <v>4288104</v>
      </c>
      <c r="C3403" t="str">
        <f>_xll.ciqfunctions.udf.CIQ(L3403, "IQ_COUNTRY_NAME")</f>
        <v>United States</v>
      </c>
      <c r="G3403" t="str">
        <f t="shared" si="352"/>
        <v>Epizyme, Inc. NASDAQGS:EPZM)</v>
      </c>
      <c r="H3403">
        <f t="shared" si="353"/>
        <v>1</v>
      </c>
      <c r="I3403" t="str">
        <f t="shared" si="354"/>
        <v>Epizyme, Inc. #NASDAQGS:EPZM)</v>
      </c>
      <c r="J3403">
        <f t="shared" si="355"/>
        <v>15</v>
      </c>
      <c r="K3403" t="str">
        <f t="shared" si="356"/>
        <v>Epizyme, Inc.</v>
      </c>
      <c r="L3403" t="str">
        <f t="shared" si="357"/>
        <v>NASDAQGS:EPZM</v>
      </c>
    </row>
    <row r="3404" spans="1:12" x14ac:dyDescent="0.25">
      <c r="A3404" s="1" t="s">
        <v>3401</v>
      </c>
      <c r="B3404" s="2">
        <v>107320</v>
      </c>
      <c r="C3404" t="str">
        <f>_xll.ciqfunctions.udf.CIQ(L3404, "IQ_COUNTRY_NAME")</f>
        <v>United States</v>
      </c>
      <c r="G3404" t="str">
        <f t="shared" si="352"/>
        <v>ePlus inc. NASDAQGS:PLUS)</v>
      </c>
      <c r="H3404">
        <f t="shared" si="353"/>
        <v>1</v>
      </c>
      <c r="I3404" t="str">
        <f t="shared" si="354"/>
        <v>ePlus inc. #NASDAQGS:PLUS)</v>
      </c>
      <c r="J3404">
        <f t="shared" si="355"/>
        <v>12</v>
      </c>
      <c r="K3404" t="str">
        <f t="shared" si="356"/>
        <v>ePlus inc.</v>
      </c>
      <c r="L3404" t="str">
        <f t="shared" si="357"/>
        <v>NASDAQGS:PLUS</v>
      </c>
    </row>
    <row r="3405" spans="1:12" x14ac:dyDescent="0.25">
      <c r="A3405" s="1" t="s">
        <v>3402</v>
      </c>
      <c r="B3405" s="2">
        <v>113645</v>
      </c>
      <c r="C3405" t="str">
        <f>_xll.ciqfunctions.udf.CIQ(L3405, "IQ_COUNTRY_NAME")</f>
        <v>United States</v>
      </c>
      <c r="G3405" t="str">
        <f t="shared" si="352"/>
        <v>EPR Properties NYSE:EPR)</v>
      </c>
      <c r="H3405">
        <f t="shared" si="353"/>
        <v>1</v>
      </c>
      <c r="I3405" t="str">
        <f t="shared" si="354"/>
        <v>EPR Properties #NYSE:EPR)</v>
      </c>
      <c r="J3405">
        <f t="shared" si="355"/>
        <v>16</v>
      </c>
      <c r="K3405" t="str">
        <f t="shared" si="356"/>
        <v>EPR Properties</v>
      </c>
      <c r="L3405" t="str">
        <f t="shared" si="357"/>
        <v>NYSE:EPR</v>
      </c>
    </row>
    <row r="3406" spans="1:12" x14ac:dyDescent="0.25">
      <c r="A3406" s="1" t="s">
        <v>3403</v>
      </c>
      <c r="B3406" s="2">
        <v>4987556</v>
      </c>
      <c r="C3406" t="str">
        <f>_xll.ciqfunctions.udf.CIQ(L3406, "IQ_COUNTRY_NAME")</f>
        <v>(Invalid Identifier)</v>
      </c>
      <c r="G3406" t="str">
        <f t="shared" si="352"/>
        <v>E'Prime Aerospace Corporation OTCEM:EPEO)</v>
      </c>
      <c r="H3406">
        <f t="shared" si="353"/>
        <v>1</v>
      </c>
      <c r="I3406" t="str">
        <f t="shared" si="354"/>
        <v>E'Prime Aerospace Corporation #OTCEM:EPEO)</v>
      </c>
      <c r="J3406">
        <f t="shared" si="355"/>
        <v>31</v>
      </c>
      <c r="K3406" t="str">
        <f t="shared" si="356"/>
        <v>E'Prime Aerospace Corporation</v>
      </c>
      <c r="L3406" t="str">
        <f t="shared" si="357"/>
        <v>OTCEM:EPEO</v>
      </c>
    </row>
    <row r="3407" spans="1:12" x14ac:dyDescent="0.25">
      <c r="A3407" s="1" t="s">
        <v>3404</v>
      </c>
      <c r="B3407" s="2">
        <v>6410943</v>
      </c>
      <c r="C3407" t="str">
        <f>_xll.ciqfunctions.udf.CIQ(L3407, "IQ_COUNTRY_NAME")</f>
        <v>United States</v>
      </c>
      <c r="G3407" t="str">
        <f t="shared" si="352"/>
        <v>Epsilon Energy Ltd. NASDAQGM:EPSN)</v>
      </c>
      <c r="H3407">
        <f t="shared" si="353"/>
        <v>1</v>
      </c>
      <c r="I3407" t="str">
        <f t="shared" si="354"/>
        <v>Epsilon Energy Ltd. #NASDAQGM:EPSN)</v>
      </c>
      <c r="J3407">
        <f t="shared" si="355"/>
        <v>21</v>
      </c>
      <c r="K3407" t="str">
        <f t="shared" si="356"/>
        <v>Epsilon Energy Ltd.</v>
      </c>
      <c r="L3407" t="str">
        <f t="shared" si="357"/>
        <v>NASDAQGM:EPSN</v>
      </c>
    </row>
    <row r="3408" spans="1:12" x14ac:dyDescent="0.25">
      <c r="A3408" s="1" t="s">
        <v>3405</v>
      </c>
      <c r="B3408" s="2">
        <v>4912060</v>
      </c>
      <c r="C3408" t="str">
        <f>_xll.ciqfunctions.udf.CIQ(L3408, "IQ_COUNTRY_NAME")</f>
        <v>United States</v>
      </c>
      <c r="G3408" t="str">
        <f t="shared" si="352"/>
        <v>EQ Energy Drink, Inc. OTCPK:EQLB)</v>
      </c>
      <c r="H3408">
        <f t="shared" si="353"/>
        <v>1</v>
      </c>
      <c r="I3408" t="str">
        <f t="shared" si="354"/>
        <v>EQ Energy Drink, Inc. #OTCPK:EQLB)</v>
      </c>
      <c r="J3408">
        <f t="shared" si="355"/>
        <v>23</v>
      </c>
      <c r="K3408" t="str">
        <f t="shared" si="356"/>
        <v>EQ Energy Drink, Inc.</v>
      </c>
      <c r="L3408" t="str">
        <f t="shared" si="357"/>
        <v>OTCPK:EQLB</v>
      </c>
    </row>
    <row r="3409" spans="1:12" x14ac:dyDescent="0.25">
      <c r="A3409" s="1" t="s">
        <v>3406</v>
      </c>
      <c r="B3409" s="2">
        <v>27574390</v>
      </c>
      <c r="C3409" t="str">
        <f>_xll.ciqfunctions.udf.CIQ(L3409, "IQ_COUNTRY_NAME")</f>
        <v>United States</v>
      </c>
      <c r="G3409" t="str">
        <f t="shared" si="352"/>
        <v>EQ Health Acquisition Corp. NYSE:EQHA)</v>
      </c>
      <c r="H3409">
        <f t="shared" si="353"/>
        <v>1</v>
      </c>
      <c r="I3409" t="str">
        <f t="shared" si="354"/>
        <v>EQ Health Acquisition Corp. #NYSE:EQHA)</v>
      </c>
      <c r="J3409">
        <f t="shared" si="355"/>
        <v>29</v>
      </c>
      <c r="K3409" t="str">
        <f t="shared" si="356"/>
        <v>EQ Health Acquisition Corp.</v>
      </c>
      <c r="L3409" t="str">
        <f t="shared" si="357"/>
        <v>NYSE:EQHA</v>
      </c>
    </row>
    <row r="3410" spans="1:12" x14ac:dyDescent="0.25">
      <c r="A3410" s="1" t="s">
        <v>3407</v>
      </c>
      <c r="B3410" s="2">
        <v>4988832</v>
      </c>
      <c r="C3410" t="str">
        <f>_xll.ciqfunctions.udf.CIQ(L3410, "IQ_COUNTRY_NAME")</f>
        <v>(Invalid Identifier)</v>
      </c>
      <c r="G3410" t="str">
        <f t="shared" si="352"/>
        <v>EQM Technologies &amp; Energy, Inc. OTCEM:EQTE)</v>
      </c>
      <c r="H3410">
        <f t="shared" si="353"/>
        <v>1</v>
      </c>
      <c r="I3410" t="str">
        <f t="shared" si="354"/>
        <v>EQM Technologies &amp; Energy, Inc. #OTCEM:EQTE)</v>
      </c>
      <c r="J3410">
        <f t="shared" si="355"/>
        <v>33</v>
      </c>
      <c r="K3410" t="str">
        <f t="shared" si="356"/>
        <v>EQM Technologies &amp; Energy, Inc.</v>
      </c>
      <c r="L3410" t="str">
        <f t="shared" si="357"/>
        <v>OTCEM:EQTE</v>
      </c>
    </row>
    <row r="3411" spans="1:12" x14ac:dyDescent="0.25">
      <c r="A3411" s="1" t="s">
        <v>3408</v>
      </c>
      <c r="B3411" s="2">
        <v>19753125</v>
      </c>
      <c r="C3411" t="str">
        <f>_xll.ciqfunctions.udf.CIQ(L3411, "IQ_COUNTRY_NAME")</f>
        <v>United States</v>
      </c>
      <c r="G3411" t="str">
        <f t="shared" si="352"/>
        <v>EQRx, Inc. NASDAQGM:EQRX)</v>
      </c>
      <c r="H3411">
        <f t="shared" si="353"/>
        <v>1</v>
      </c>
      <c r="I3411" t="str">
        <f t="shared" si="354"/>
        <v>EQRx, Inc. #NASDAQGM:EQRX)</v>
      </c>
      <c r="J3411">
        <f t="shared" si="355"/>
        <v>12</v>
      </c>
      <c r="K3411" t="str">
        <f t="shared" si="356"/>
        <v>EQRx, Inc.</v>
      </c>
      <c r="L3411" t="str">
        <f t="shared" si="357"/>
        <v>NASDAQGM:EQRX</v>
      </c>
    </row>
    <row r="3412" spans="1:12" x14ac:dyDescent="0.25">
      <c r="A3412" s="1" t="s">
        <v>3409</v>
      </c>
      <c r="B3412" s="2">
        <v>4004341</v>
      </c>
      <c r="C3412" t="str">
        <f>_xll.ciqfunctions.udf.CIQ(L3412, "IQ_COUNTRY_NAME")</f>
        <v>United States</v>
      </c>
      <c r="G3412" t="str">
        <f t="shared" si="352"/>
        <v>EQT Corporation NYSE:EQT)</v>
      </c>
      <c r="H3412">
        <f t="shared" si="353"/>
        <v>1</v>
      </c>
      <c r="I3412" t="str">
        <f t="shared" si="354"/>
        <v>EQT Corporation #NYSE:EQT)</v>
      </c>
      <c r="J3412">
        <f t="shared" si="355"/>
        <v>17</v>
      </c>
      <c r="K3412" t="str">
        <f t="shared" si="356"/>
        <v>EQT Corporation</v>
      </c>
      <c r="L3412" t="str">
        <f t="shared" si="357"/>
        <v>NYSE:EQT</v>
      </c>
    </row>
    <row r="3413" spans="1:12" x14ac:dyDescent="0.25">
      <c r="A3413" s="1" t="s">
        <v>3410</v>
      </c>
      <c r="B3413" s="2">
        <v>4773356</v>
      </c>
      <c r="C3413" t="str">
        <f>_xll.ciqfunctions.udf.CIQ(L3413, "IQ_COUNTRY_NAME")</f>
        <v>(Invalid Identifier)</v>
      </c>
      <c r="G3413" t="str">
        <f t="shared" si="352"/>
        <v>Equal Trading, Inc. OTCEM:EQTD)</v>
      </c>
      <c r="H3413">
        <f t="shared" si="353"/>
        <v>1</v>
      </c>
      <c r="I3413" t="str">
        <f t="shared" si="354"/>
        <v>Equal Trading, Inc. #OTCEM:EQTD)</v>
      </c>
      <c r="J3413">
        <f t="shared" si="355"/>
        <v>21</v>
      </c>
      <c r="K3413" t="str">
        <f t="shared" si="356"/>
        <v>Equal Trading, Inc.</v>
      </c>
      <c r="L3413" t="str">
        <f t="shared" si="357"/>
        <v>OTCEM:EQTD</v>
      </c>
    </row>
    <row r="3414" spans="1:12" x14ac:dyDescent="0.25">
      <c r="A3414" s="1" t="s">
        <v>3411</v>
      </c>
      <c r="B3414" s="2">
        <v>4040823</v>
      </c>
      <c r="C3414" t="str">
        <f>_xll.ciqfunctions.udf.CIQ(L3414, "IQ_COUNTRY_NAME")</f>
        <v>United States</v>
      </c>
      <c r="G3414" t="str">
        <f t="shared" si="352"/>
        <v>Equifax Inc. NYSE:EFX)</v>
      </c>
      <c r="H3414">
        <f t="shared" si="353"/>
        <v>1</v>
      </c>
      <c r="I3414" t="str">
        <f t="shared" si="354"/>
        <v>Equifax Inc. #NYSE:EFX)</v>
      </c>
      <c r="J3414">
        <f t="shared" si="355"/>
        <v>14</v>
      </c>
      <c r="K3414" t="str">
        <f t="shared" si="356"/>
        <v>Equifax Inc.</v>
      </c>
      <c r="L3414" t="str">
        <f t="shared" si="357"/>
        <v>NYSE:EFX</v>
      </c>
    </row>
    <row r="3415" spans="1:12" x14ac:dyDescent="0.25">
      <c r="A3415" s="1" t="s">
        <v>3412</v>
      </c>
      <c r="B3415" s="2">
        <v>4087117</v>
      </c>
      <c r="C3415" t="str">
        <f>_xll.ciqfunctions.udf.CIQ(L3415, "IQ_COUNTRY_NAME")</f>
        <v>(Invalid Identifier)</v>
      </c>
      <c r="G3415" t="str">
        <f t="shared" si="352"/>
        <v>EquiFin, Inc. OTCEM:EQUI)</v>
      </c>
      <c r="H3415">
        <f t="shared" si="353"/>
        <v>1</v>
      </c>
      <c r="I3415" t="str">
        <f t="shared" si="354"/>
        <v>EquiFin, Inc. #OTCEM:EQUI)</v>
      </c>
      <c r="J3415">
        <f t="shared" si="355"/>
        <v>15</v>
      </c>
      <c r="K3415" t="str">
        <f t="shared" si="356"/>
        <v>EquiFin, Inc.</v>
      </c>
      <c r="L3415" t="str">
        <f t="shared" si="357"/>
        <v>OTCEM:EQUI</v>
      </c>
    </row>
    <row r="3416" spans="1:12" x14ac:dyDescent="0.25">
      <c r="A3416" s="1" t="s">
        <v>3413</v>
      </c>
      <c r="B3416" s="2">
        <v>10951388</v>
      </c>
      <c r="C3416" t="str">
        <f>_xll.ciqfunctions.udf.CIQ(L3416, "IQ_COUNTRY_NAME")</f>
        <v>United States</v>
      </c>
      <c r="G3416" t="str">
        <f t="shared" ref="G3416:G3479" si="358">SUBSTITUTE(A3416, "(", "")</f>
        <v>Equillium, Inc. NASDAQGM:EQ)</v>
      </c>
      <c r="H3416">
        <f t="shared" ref="H3416:H3479" si="359">LEN(A3416)-LEN(G3416)</f>
        <v>1</v>
      </c>
      <c r="I3416" t="str">
        <f t="shared" ref="I3416:I3479" si="360">SUBSTITUTE(A3416,"(","#",H3416)</f>
        <v>Equillium, Inc. #NASDAQGM:EQ)</v>
      </c>
      <c r="J3416">
        <f t="shared" ref="J3416:J3479" si="361">FIND("#", I3416)</f>
        <v>17</v>
      </c>
      <c r="K3416" t="str">
        <f t="shared" ref="K3416:K3479" si="362">TRIM(LEFT(A3416,J3416-1))</f>
        <v>Equillium, Inc.</v>
      </c>
      <c r="L3416" t="str">
        <f t="shared" ref="L3416:L3479" si="363">TRIM(MID(A3416,J3416+1,LEN(A3416) - J3416-1))</f>
        <v>NASDAQGM:EQ</v>
      </c>
    </row>
    <row r="3417" spans="1:12" x14ac:dyDescent="0.25">
      <c r="A3417" s="1" t="s">
        <v>3414</v>
      </c>
      <c r="B3417" s="2">
        <v>4570011</v>
      </c>
      <c r="C3417" t="str">
        <f>_xll.ciqfunctions.udf.CIQ(L3417, "IQ_COUNTRY_NAME")</f>
        <v>United States</v>
      </c>
      <c r="G3417" t="str">
        <f t="shared" si="358"/>
        <v>Equinix, Inc. NASDAQGS:EQIX)</v>
      </c>
      <c r="H3417">
        <f t="shared" si="359"/>
        <v>1</v>
      </c>
      <c r="I3417" t="str">
        <f t="shared" si="360"/>
        <v>Equinix, Inc. #NASDAQGS:EQIX)</v>
      </c>
      <c r="J3417">
        <f t="shared" si="361"/>
        <v>15</v>
      </c>
      <c r="K3417" t="str">
        <f t="shared" si="362"/>
        <v>Equinix, Inc.</v>
      </c>
      <c r="L3417" t="str">
        <f t="shared" si="363"/>
        <v>NASDAQGS:EQIX</v>
      </c>
    </row>
    <row r="3418" spans="1:12" x14ac:dyDescent="0.25">
      <c r="A3418" s="1" t="s">
        <v>3415</v>
      </c>
      <c r="B3418" s="2">
        <v>4103730</v>
      </c>
      <c r="C3418" t="str">
        <f>_xll.ciqfunctions.udf.CIQ(L3418, "IQ_COUNTRY_NAME")</f>
        <v>United States</v>
      </c>
      <c r="G3418" t="str">
        <f t="shared" si="358"/>
        <v>Equitable Financial Corp. OTCPK:EQFN)</v>
      </c>
      <c r="H3418">
        <f t="shared" si="359"/>
        <v>1</v>
      </c>
      <c r="I3418" t="str">
        <f t="shared" si="360"/>
        <v>Equitable Financial Corp. #OTCPK:EQFN)</v>
      </c>
      <c r="J3418">
        <f t="shared" si="361"/>
        <v>27</v>
      </c>
      <c r="K3418" t="str">
        <f t="shared" si="362"/>
        <v>Equitable Financial Corp.</v>
      </c>
      <c r="L3418" t="str">
        <f t="shared" si="363"/>
        <v>OTCPK:EQFN</v>
      </c>
    </row>
    <row r="3419" spans="1:12" x14ac:dyDescent="0.25">
      <c r="A3419" s="1" t="s">
        <v>3416</v>
      </c>
      <c r="B3419" s="2">
        <v>9170810</v>
      </c>
      <c r="C3419" t="str">
        <f>_xll.ciqfunctions.udf.CIQ(L3419, "IQ_COUNTRY_NAME")</f>
        <v>United States</v>
      </c>
      <c r="G3419" t="str">
        <f t="shared" si="358"/>
        <v>Equitable Holdings, Inc. NYSE:EQH)</v>
      </c>
      <c r="H3419">
        <f t="shared" si="359"/>
        <v>1</v>
      </c>
      <c r="I3419" t="str">
        <f t="shared" si="360"/>
        <v>Equitable Holdings, Inc. #NYSE:EQH)</v>
      </c>
      <c r="J3419">
        <f t="shared" si="361"/>
        <v>26</v>
      </c>
      <c r="K3419" t="str">
        <f t="shared" si="362"/>
        <v>Equitable Holdings, Inc.</v>
      </c>
      <c r="L3419" t="str">
        <f t="shared" si="363"/>
        <v>NYSE:EQH</v>
      </c>
    </row>
    <row r="3420" spans="1:12" x14ac:dyDescent="0.25">
      <c r="A3420" s="1" t="s">
        <v>3417</v>
      </c>
      <c r="B3420" s="2">
        <v>4966898</v>
      </c>
      <c r="C3420" t="str">
        <f>_xll.ciqfunctions.udf.CIQ(L3420, "IQ_COUNTRY_NAME")</f>
        <v>United States</v>
      </c>
      <c r="G3420" t="str">
        <f t="shared" si="358"/>
        <v>Equitech International Corporation OTCPK:EQTL)</v>
      </c>
      <c r="H3420">
        <f t="shared" si="359"/>
        <v>1</v>
      </c>
      <c r="I3420" t="str">
        <f t="shared" si="360"/>
        <v>Equitech International Corporation #OTCPK:EQTL)</v>
      </c>
      <c r="J3420">
        <f t="shared" si="361"/>
        <v>36</v>
      </c>
      <c r="K3420" t="str">
        <f t="shared" si="362"/>
        <v>Equitech International Corporation</v>
      </c>
      <c r="L3420" t="str">
        <f t="shared" si="363"/>
        <v>OTCPK:EQTL</v>
      </c>
    </row>
    <row r="3421" spans="1:12" x14ac:dyDescent="0.25">
      <c r="A3421" s="1" t="s">
        <v>3418</v>
      </c>
      <c r="B3421" s="2">
        <v>11017380</v>
      </c>
      <c r="C3421" t="str">
        <f>_xll.ciqfunctions.udf.CIQ(L3421, "IQ_COUNTRY_NAME")</f>
        <v>United States</v>
      </c>
      <c r="G3421" t="str">
        <f t="shared" si="358"/>
        <v>Equitrans Midstream Corporation NYSE:ETRN)</v>
      </c>
      <c r="H3421">
        <f t="shared" si="359"/>
        <v>1</v>
      </c>
      <c r="I3421" t="str">
        <f t="shared" si="360"/>
        <v>Equitrans Midstream Corporation #NYSE:ETRN)</v>
      </c>
      <c r="J3421">
        <f t="shared" si="361"/>
        <v>33</v>
      </c>
      <c r="K3421" t="str">
        <f t="shared" si="362"/>
        <v>Equitrans Midstream Corporation</v>
      </c>
      <c r="L3421" t="str">
        <f t="shared" si="363"/>
        <v>NYSE:ETRN</v>
      </c>
    </row>
    <row r="3422" spans="1:12" x14ac:dyDescent="0.25">
      <c r="A3422" s="1" t="s">
        <v>3419</v>
      </c>
      <c r="B3422" s="2">
        <v>4086910</v>
      </c>
      <c r="C3422" t="str">
        <f>_xll.ciqfunctions.udf.CIQ(L3422, "IQ_COUNTRY_NAME")</f>
        <v>United States</v>
      </c>
      <c r="G3422" t="str">
        <f t="shared" si="358"/>
        <v>Equity Bancshares, Inc. NASDAQGS:EQBK)</v>
      </c>
      <c r="H3422">
        <f t="shared" si="359"/>
        <v>1</v>
      </c>
      <c r="I3422" t="str">
        <f t="shared" si="360"/>
        <v>Equity Bancshares, Inc. #NASDAQGS:EQBK)</v>
      </c>
      <c r="J3422">
        <f t="shared" si="361"/>
        <v>25</v>
      </c>
      <c r="K3422" t="str">
        <f t="shared" si="362"/>
        <v>Equity Bancshares, Inc.</v>
      </c>
      <c r="L3422" t="str">
        <f t="shared" si="363"/>
        <v>NASDAQGS:EQBK</v>
      </c>
    </row>
    <row r="3423" spans="1:12" x14ac:dyDescent="0.25">
      <c r="A3423" s="1" t="s">
        <v>3420</v>
      </c>
      <c r="B3423" s="2">
        <v>102958</v>
      </c>
      <c r="C3423" t="str">
        <f>_xll.ciqfunctions.udf.CIQ(L3423, "IQ_COUNTRY_NAME")</f>
        <v>United States</v>
      </c>
      <c r="G3423" t="str">
        <f t="shared" si="358"/>
        <v>Equity Commonwealth NYSE:EQC)</v>
      </c>
      <c r="H3423">
        <f t="shared" si="359"/>
        <v>1</v>
      </c>
      <c r="I3423" t="str">
        <f t="shared" si="360"/>
        <v>Equity Commonwealth #NYSE:EQC)</v>
      </c>
      <c r="J3423">
        <f t="shared" si="361"/>
        <v>21</v>
      </c>
      <c r="K3423" t="str">
        <f t="shared" si="362"/>
        <v>Equity Commonwealth</v>
      </c>
      <c r="L3423" t="str">
        <f t="shared" si="363"/>
        <v>NYSE:EQC</v>
      </c>
    </row>
    <row r="3424" spans="1:12" x14ac:dyDescent="0.25">
      <c r="A3424" s="1" t="s">
        <v>3421</v>
      </c>
      <c r="B3424" s="2">
        <v>24910456</v>
      </c>
      <c r="C3424" t="str">
        <f>_xll.ciqfunctions.udf.CIQ(L3424, "IQ_COUNTRY_NAME")</f>
        <v>United States</v>
      </c>
      <c r="G3424" t="str">
        <f t="shared" si="358"/>
        <v>Equity Distribution Acquisition Corp. NYSE:EQD)</v>
      </c>
      <c r="H3424">
        <f t="shared" si="359"/>
        <v>1</v>
      </c>
      <c r="I3424" t="str">
        <f t="shared" si="360"/>
        <v>Equity Distribution Acquisition Corp. #NYSE:EQD)</v>
      </c>
      <c r="J3424">
        <f t="shared" si="361"/>
        <v>39</v>
      </c>
      <c r="K3424" t="str">
        <f t="shared" si="362"/>
        <v>Equity Distribution Acquisition Corp.</v>
      </c>
      <c r="L3424" t="str">
        <f t="shared" si="363"/>
        <v>NYSE:EQD</v>
      </c>
    </row>
    <row r="3425" spans="1:12" x14ac:dyDescent="0.25">
      <c r="A3425" s="1" t="s">
        <v>3422</v>
      </c>
      <c r="B3425" s="2">
        <v>103066</v>
      </c>
      <c r="C3425" t="str">
        <f>_xll.ciqfunctions.udf.CIQ(L3425, "IQ_COUNTRY_NAME")</f>
        <v>United States</v>
      </c>
      <c r="G3425" t="str">
        <f t="shared" si="358"/>
        <v>Equity LifeStyle Properties, Inc. NYSE:ELS)</v>
      </c>
      <c r="H3425">
        <f t="shared" si="359"/>
        <v>1</v>
      </c>
      <c r="I3425" t="str">
        <f t="shared" si="360"/>
        <v>Equity LifeStyle Properties, Inc. #NYSE:ELS)</v>
      </c>
      <c r="J3425">
        <f t="shared" si="361"/>
        <v>35</v>
      </c>
      <c r="K3425" t="str">
        <f t="shared" si="362"/>
        <v>Equity LifeStyle Properties, Inc.</v>
      </c>
      <c r="L3425" t="str">
        <f t="shared" si="363"/>
        <v>NYSE:ELS</v>
      </c>
    </row>
    <row r="3426" spans="1:12" x14ac:dyDescent="0.25">
      <c r="A3426" s="1" t="s">
        <v>3423</v>
      </c>
      <c r="B3426" s="2">
        <v>103054</v>
      </c>
      <c r="C3426" t="str">
        <f>_xll.ciqfunctions.udf.CIQ(L3426, "IQ_COUNTRY_NAME")</f>
        <v>United States</v>
      </c>
      <c r="G3426" t="str">
        <f t="shared" si="358"/>
        <v>Equity Residential NYSE:EQR)</v>
      </c>
      <c r="H3426">
        <f t="shared" si="359"/>
        <v>1</v>
      </c>
      <c r="I3426" t="str">
        <f t="shared" si="360"/>
        <v>Equity Residential #NYSE:EQR)</v>
      </c>
      <c r="J3426">
        <f t="shared" si="361"/>
        <v>20</v>
      </c>
      <c r="K3426" t="str">
        <f t="shared" si="362"/>
        <v>Equity Residential</v>
      </c>
      <c r="L3426" t="str">
        <f t="shared" si="363"/>
        <v>NYSE:EQR</v>
      </c>
    </row>
    <row r="3427" spans="1:12" x14ac:dyDescent="0.25">
      <c r="A3427" s="1" t="s">
        <v>3424</v>
      </c>
      <c r="B3427" s="2">
        <v>4811596</v>
      </c>
      <c r="C3427" t="str">
        <f>_xll.ciqfunctions.udf.CIQ(L3427, "IQ_COUNTRY_NAME")</f>
        <v>(Invalid Identifier)</v>
      </c>
      <c r="G3427" t="str">
        <f t="shared" si="358"/>
        <v>E-Qure Corp. OTCQB:EQUR)</v>
      </c>
      <c r="H3427">
        <f t="shared" si="359"/>
        <v>1</v>
      </c>
      <c r="I3427" t="str">
        <f t="shared" si="360"/>
        <v>E-Qure Corp. #OTCQB:EQUR)</v>
      </c>
      <c r="J3427">
        <f t="shared" si="361"/>
        <v>14</v>
      </c>
      <c r="K3427" t="str">
        <f t="shared" si="362"/>
        <v>E-Qure Corp.</v>
      </c>
      <c r="L3427" t="str">
        <f t="shared" si="363"/>
        <v>OTCQB:EQUR</v>
      </c>
    </row>
    <row r="3428" spans="1:12" x14ac:dyDescent="0.25">
      <c r="A3428" s="1" t="s">
        <v>3425</v>
      </c>
      <c r="B3428" s="2">
        <v>105447</v>
      </c>
      <c r="C3428" t="str">
        <f>_xll.ciqfunctions.udf.CIQ(L3428, "IQ_COUNTRY_NAME")</f>
        <v>United States</v>
      </c>
      <c r="G3428" t="str">
        <f t="shared" si="358"/>
        <v>Equus Total Return, Inc. NYSE:EQS)</v>
      </c>
      <c r="H3428">
        <f t="shared" si="359"/>
        <v>1</v>
      </c>
      <c r="I3428" t="str">
        <f t="shared" si="360"/>
        <v>Equus Total Return, Inc. #NYSE:EQS)</v>
      </c>
      <c r="J3428">
        <f t="shared" si="361"/>
        <v>26</v>
      </c>
      <c r="K3428" t="str">
        <f t="shared" si="362"/>
        <v>Equus Total Return, Inc.</v>
      </c>
      <c r="L3428" t="str">
        <f t="shared" si="363"/>
        <v>NYSE:EQS</v>
      </c>
    </row>
    <row r="3429" spans="1:12" x14ac:dyDescent="0.25">
      <c r="A3429" s="1" t="s">
        <v>3426</v>
      </c>
      <c r="B3429" s="2">
        <v>4810204</v>
      </c>
      <c r="C3429" t="str">
        <f>_xll.ciqfunctions.udf.CIQ(L3429, "IQ_COUNTRY_NAME")</f>
        <v>(Invalid Identifier)</v>
      </c>
      <c r="G3429" t="str">
        <f t="shared" si="358"/>
        <v>ER Urgent Care Holdings, Inc. OTCEM:ERUC)</v>
      </c>
      <c r="H3429">
        <f t="shared" si="359"/>
        <v>1</v>
      </c>
      <c r="I3429" t="str">
        <f t="shared" si="360"/>
        <v>ER Urgent Care Holdings, Inc. #OTCEM:ERUC)</v>
      </c>
      <c r="J3429">
        <f t="shared" si="361"/>
        <v>31</v>
      </c>
      <c r="K3429" t="str">
        <f t="shared" si="362"/>
        <v>ER Urgent Care Holdings, Inc.</v>
      </c>
      <c r="L3429" t="str">
        <f t="shared" si="363"/>
        <v>OTCEM:ERUC</v>
      </c>
    </row>
    <row r="3430" spans="1:12" x14ac:dyDescent="0.25">
      <c r="A3430" s="1" t="s">
        <v>3427</v>
      </c>
      <c r="B3430" s="2">
        <v>13523409</v>
      </c>
      <c r="C3430" t="str">
        <f>_xll.ciqfunctions.udf.CIQ(L3430, "IQ_COUNTRY_NAME")</f>
        <v>United States</v>
      </c>
      <c r="G3430" t="str">
        <f t="shared" si="358"/>
        <v>Erasca, Inc. NASDAQGS:ERAS)</v>
      </c>
      <c r="H3430">
        <f t="shared" si="359"/>
        <v>1</v>
      </c>
      <c r="I3430" t="str">
        <f t="shared" si="360"/>
        <v>Erasca, Inc. #NASDAQGS:ERAS)</v>
      </c>
      <c r="J3430">
        <f t="shared" si="361"/>
        <v>14</v>
      </c>
      <c r="K3430" t="str">
        <f t="shared" si="362"/>
        <v>Erasca, Inc.</v>
      </c>
      <c r="L3430" t="str">
        <f t="shared" si="363"/>
        <v>NASDAQGS:ERAS</v>
      </c>
    </row>
    <row r="3431" spans="1:12" x14ac:dyDescent="0.25">
      <c r="A3431" s="1" t="s">
        <v>3428</v>
      </c>
      <c r="B3431" s="2">
        <v>4811601</v>
      </c>
      <c r="C3431" t="str">
        <f>_xll.ciqfunctions.udf.CIQ(L3431, "IQ_COUNTRY_NAME")</f>
        <v>(Invalid Identifier)</v>
      </c>
      <c r="G3431" t="str">
        <f t="shared" si="358"/>
        <v>ERecord Management, Inc. OTCEM:ERMG)</v>
      </c>
      <c r="H3431">
        <f t="shared" si="359"/>
        <v>1</v>
      </c>
      <c r="I3431" t="str">
        <f t="shared" si="360"/>
        <v>ERecord Management, Inc. #OTCEM:ERMG)</v>
      </c>
      <c r="J3431">
        <f t="shared" si="361"/>
        <v>26</v>
      </c>
      <c r="K3431" t="str">
        <f t="shared" si="362"/>
        <v>ERecord Management, Inc.</v>
      </c>
      <c r="L3431" t="str">
        <f t="shared" si="363"/>
        <v>OTCEM:ERMG</v>
      </c>
    </row>
    <row r="3432" spans="1:12" x14ac:dyDescent="0.25">
      <c r="A3432" s="1" t="s">
        <v>3429</v>
      </c>
      <c r="B3432" s="2">
        <v>4151503</v>
      </c>
      <c r="C3432" t="str">
        <f>_xll.ciqfunctions.udf.CIQ(L3432, "IQ_COUNTRY_NAME")</f>
        <v>(Invalid Identifier)</v>
      </c>
      <c r="G3432" t="str">
        <f t="shared" si="358"/>
        <v>ERF Wireless, Inc. OTCEM:ERFB)</v>
      </c>
      <c r="H3432">
        <f t="shared" si="359"/>
        <v>1</v>
      </c>
      <c r="I3432" t="str">
        <f t="shared" si="360"/>
        <v>ERF Wireless, Inc. #OTCEM:ERFB)</v>
      </c>
      <c r="J3432">
        <f t="shared" si="361"/>
        <v>20</v>
      </c>
      <c r="K3432" t="str">
        <f t="shared" si="362"/>
        <v>ERF Wireless, Inc.</v>
      </c>
      <c r="L3432" t="str">
        <f t="shared" si="363"/>
        <v>OTCEM:ERFB</v>
      </c>
    </row>
    <row r="3433" spans="1:12" x14ac:dyDescent="0.25">
      <c r="A3433" s="1" t="s">
        <v>3430</v>
      </c>
      <c r="B3433" s="2">
        <v>4993981</v>
      </c>
      <c r="C3433" t="str">
        <f>_xll.ciqfunctions.udf.CIQ(L3433, "IQ_COUNTRY_NAME")</f>
        <v>United States</v>
      </c>
      <c r="G3433" t="str">
        <f t="shared" si="358"/>
        <v>Ergo Science Corporation PSGM:ERGN)</v>
      </c>
      <c r="H3433">
        <f t="shared" si="359"/>
        <v>1</v>
      </c>
      <c r="I3433" t="str">
        <f t="shared" si="360"/>
        <v>Ergo Science Corporation #PSGM:ERGN)</v>
      </c>
      <c r="J3433">
        <f t="shared" si="361"/>
        <v>26</v>
      </c>
      <c r="K3433" t="str">
        <f t="shared" si="362"/>
        <v>Ergo Science Corporation</v>
      </c>
      <c r="L3433" t="str">
        <f t="shared" si="363"/>
        <v>PSGM:ERGN</v>
      </c>
    </row>
    <row r="3434" spans="1:12" x14ac:dyDescent="0.25">
      <c r="A3434" s="1" t="s">
        <v>3431</v>
      </c>
      <c r="B3434" s="2">
        <v>4980079</v>
      </c>
      <c r="C3434" t="str">
        <f>_xll.ciqfunctions.udf.CIQ(L3434, "IQ_COUNTRY_NAME")</f>
        <v>(Invalid Identifier)</v>
      </c>
      <c r="G3434" t="str">
        <f t="shared" si="358"/>
        <v>ERHC Energy Inc. OTCEM:ERHE)</v>
      </c>
      <c r="H3434">
        <f t="shared" si="359"/>
        <v>1</v>
      </c>
      <c r="I3434" t="str">
        <f t="shared" si="360"/>
        <v>ERHC Energy Inc. #OTCEM:ERHE)</v>
      </c>
      <c r="J3434">
        <f t="shared" si="361"/>
        <v>18</v>
      </c>
      <c r="K3434" t="str">
        <f t="shared" si="362"/>
        <v>ERHC Energy Inc.</v>
      </c>
      <c r="L3434" t="str">
        <f t="shared" si="363"/>
        <v>OTCEM:ERHE</v>
      </c>
    </row>
    <row r="3435" spans="1:12" x14ac:dyDescent="0.25">
      <c r="A3435" s="1" t="s">
        <v>3432</v>
      </c>
      <c r="B3435" s="2">
        <v>103619</v>
      </c>
      <c r="C3435" t="str">
        <f>_xll.ciqfunctions.udf.CIQ(L3435, "IQ_COUNTRY_NAME")</f>
        <v>United States</v>
      </c>
      <c r="G3435" t="str">
        <f t="shared" si="358"/>
        <v>Erie Indemnity Company NASDAQGS:ERIE)</v>
      </c>
      <c r="H3435">
        <f t="shared" si="359"/>
        <v>1</v>
      </c>
      <c r="I3435" t="str">
        <f t="shared" si="360"/>
        <v>Erie Indemnity Company #NASDAQGS:ERIE)</v>
      </c>
      <c r="J3435">
        <f t="shared" si="361"/>
        <v>24</v>
      </c>
      <c r="K3435" t="str">
        <f t="shared" si="362"/>
        <v>Erie Indemnity Company</v>
      </c>
      <c r="L3435" t="str">
        <f t="shared" si="363"/>
        <v>NASDAQGS:ERIE</v>
      </c>
    </row>
    <row r="3436" spans="1:12" x14ac:dyDescent="0.25">
      <c r="A3436" s="1" t="s">
        <v>3433</v>
      </c>
      <c r="B3436" s="2">
        <v>4980018</v>
      </c>
      <c r="C3436" t="str">
        <f>_xll.ciqfunctions.udf.CIQ(L3436, "IQ_COUNTRY_NAME")</f>
        <v>(Invalid Identifier)</v>
      </c>
      <c r="G3436" t="str">
        <f t="shared" si="358"/>
        <v>Erin Energy Corporation OTCEM:ERIN.Q)</v>
      </c>
      <c r="H3436">
        <f t="shared" si="359"/>
        <v>1</v>
      </c>
      <c r="I3436" t="str">
        <f t="shared" si="360"/>
        <v>Erin Energy Corporation #OTCEM:ERIN.Q)</v>
      </c>
      <c r="J3436">
        <f t="shared" si="361"/>
        <v>25</v>
      </c>
      <c r="K3436" t="str">
        <f t="shared" si="362"/>
        <v>Erin Energy Corporation</v>
      </c>
      <c r="L3436" t="str">
        <f t="shared" si="363"/>
        <v>OTCEM:ERIN.Q</v>
      </c>
    </row>
    <row r="3437" spans="1:12" x14ac:dyDescent="0.25">
      <c r="A3437" s="1" t="s">
        <v>3434</v>
      </c>
      <c r="B3437" s="2">
        <v>6570562</v>
      </c>
      <c r="C3437" t="str">
        <f>_xll.ciqfunctions.udf.CIQ(L3437, "IQ_COUNTRY_NAME")</f>
        <v>United States</v>
      </c>
      <c r="G3437" t="str">
        <f t="shared" si="358"/>
        <v>Eros STX Global Corporation NYSE:ESGC)</v>
      </c>
      <c r="H3437">
        <f t="shared" si="359"/>
        <v>1</v>
      </c>
      <c r="I3437" t="str">
        <f t="shared" si="360"/>
        <v>Eros STX Global Corporation #NYSE:ESGC)</v>
      </c>
      <c r="J3437">
        <f t="shared" si="361"/>
        <v>29</v>
      </c>
      <c r="K3437" t="str">
        <f t="shared" si="362"/>
        <v>Eros STX Global Corporation</v>
      </c>
      <c r="L3437" t="str">
        <f t="shared" si="363"/>
        <v>NYSE:ESGC</v>
      </c>
    </row>
    <row r="3438" spans="1:12" x14ac:dyDescent="0.25">
      <c r="A3438" s="1" t="s">
        <v>3435</v>
      </c>
      <c r="B3438" s="2">
        <v>4142633</v>
      </c>
      <c r="C3438" t="str">
        <f>_xll.ciqfunctions.udf.CIQ(L3438, "IQ_COUNTRY_NAME")</f>
        <v>(Invalid Identifier)</v>
      </c>
      <c r="G3438" t="str">
        <f t="shared" si="358"/>
        <v>ES Bancshares, Inc. OTCQX:ESBS)</v>
      </c>
      <c r="H3438">
        <f t="shared" si="359"/>
        <v>1</v>
      </c>
      <c r="I3438" t="str">
        <f t="shared" si="360"/>
        <v>ES Bancshares, Inc. #OTCQX:ESBS)</v>
      </c>
      <c r="J3438">
        <f t="shared" si="361"/>
        <v>21</v>
      </c>
      <c r="K3438" t="str">
        <f t="shared" si="362"/>
        <v>ES Bancshares, Inc.</v>
      </c>
      <c r="L3438" t="str">
        <f t="shared" si="363"/>
        <v>OTCQX:ESBS</v>
      </c>
    </row>
    <row r="3439" spans="1:12" x14ac:dyDescent="0.25">
      <c r="A3439" s="1" t="s">
        <v>3436</v>
      </c>
      <c r="B3439" s="2">
        <v>4911241</v>
      </c>
      <c r="C3439" t="str">
        <f>_xll.ciqfunctions.udf.CIQ(L3439, "IQ_COUNTRY_NAME")</f>
        <v>United States</v>
      </c>
      <c r="G3439" t="str">
        <f t="shared" si="358"/>
        <v>Escalade, Incorporated NASDAQGM:ESCA)</v>
      </c>
      <c r="H3439">
        <f t="shared" si="359"/>
        <v>1</v>
      </c>
      <c r="I3439" t="str">
        <f t="shared" si="360"/>
        <v>Escalade, Incorporated #NASDAQGM:ESCA)</v>
      </c>
      <c r="J3439">
        <f t="shared" si="361"/>
        <v>24</v>
      </c>
      <c r="K3439" t="str">
        <f t="shared" si="362"/>
        <v>Escalade, Incorporated</v>
      </c>
      <c r="L3439" t="str">
        <f t="shared" si="363"/>
        <v>NASDAQGM:ESCA</v>
      </c>
    </row>
    <row r="3440" spans="1:12" x14ac:dyDescent="0.25">
      <c r="A3440" s="1" t="s">
        <v>3437</v>
      </c>
      <c r="B3440" s="2">
        <v>4812861</v>
      </c>
      <c r="C3440" t="str">
        <f>_xll.ciqfunctions.udf.CIQ(L3440, "IQ_COUNTRY_NAME")</f>
        <v>(Invalid Identifier)</v>
      </c>
      <c r="G3440" t="str">
        <f t="shared" si="358"/>
        <v>Escalon Medical Corp. OTCQB:ESMC)</v>
      </c>
      <c r="H3440">
        <f t="shared" si="359"/>
        <v>1</v>
      </c>
      <c r="I3440" t="str">
        <f t="shared" si="360"/>
        <v>Escalon Medical Corp. #OTCQB:ESMC)</v>
      </c>
      <c r="J3440">
        <f t="shared" si="361"/>
        <v>23</v>
      </c>
      <c r="K3440" t="str">
        <f t="shared" si="362"/>
        <v>Escalon Medical Corp.</v>
      </c>
      <c r="L3440" t="str">
        <f t="shared" si="363"/>
        <v>OTCQB:ESMC</v>
      </c>
    </row>
    <row r="3441" spans="1:12" x14ac:dyDescent="0.25">
      <c r="A3441" s="1" t="s">
        <v>3438</v>
      </c>
      <c r="B3441" s="2">
        <v>4992486</v>
      </c>
      <c r="C3441" t="str">
        <f>_xll.ciqfunctions.udf.CIQ(L3441, "IQ_COUNTRY_NAME")</f>
        <v>United States</v>
      </c>
      <c r="G3441" t="str">
        <f t="shared" si="358"/>
        <v>ESCO Technologies Inc. NYSE:ESE)</v>
      </c>
      <c r="H3441">
        <f t="shared" si="359"/>
        <v>1</v>
      </c>
      <c r="I3441" t="str">
        <f t="shared" si="360"/>
        <v>ESCO Technologies Inc. #NYSE:ESE)</v>
      </c>
      <c r="J3441">
        <f t="shared" si="361"/>
        <v>24</v>
      </c>
      <c r="K3441" t="str">
        <f t="shared" si="362"/>
        <v>ESCO Technologies Inc.</v>
      </c>
      <c r="L3441" t="str">
        <f t="shared" si="363"/>
        <v>NYSE:ESE</v>
      </c>
    </row>
    <row r="3442" spans="1:12" x14ac:dyDescent="0.25">
      <c r="A3442" s="1" t="s">
        <v>3439</v>
      </c>
      <c r="B3442" s="2">
        <v>100363723</v>
      </c>
      <c r="C3442" t="str">
        <f>_xll.ciqfunctions.udf.CIQ(L3442, "IQ_COUNTRY_NAME")</f>
        <v>United States</v>
      </c>
      <c r="G3442" t="str">
        <f t="shared" si="358"/>
        <v>ESGEN Acquisition Corporation NASDAQGM:ESAC)</v>
      </c>
      <c r="H3442">
        <f t="shared" si="359"/>
        <v>1</v>
      </c>
      <c r="I3442" t="str">
        <f t="shared" si="360"/>
        <v>ESGEN Acquisition Corporation #NASDAQGM:ESAC)</v>
      </c>
      <c r="J3442">
        <f t="shared" si="361"/>
        <v>31</v>
      </c>
      <c r="K3442" t="str">
        <f t="shared" si="362"/>
        <v>ESGEN Acquisition Corporation</v>
      </c>
      <c r="L3442" t="str">
        <f t="shared" si="363"/>
        <v>NASDAQGM:ESAC</v>
      </c>
    </row>
    <row r="3443" spans="1:12" x14ac:dyDescent="0.25">
      <c r="A3443" s="1" t="s">
        <v>3440</v>
      </c>
      <c r="B3443" s="2">
        <v>27700085</v>
      </c>
      <c r="C3443" t="str">
        <f>_xll.ciqfunctions.udf.CIQ(L3443, "IQ_COUNTRY_NAME")</f>
        <v>United States</v>
      </c>
      <c r="G3443" t="str">
        <f t="shared" si="358"/>
        <v>ESM Acquisition Corporation NYSE:ESM)</v>
      </c>
      <c r="H3443">
        <f t="shared" si="359"/>
        <v>1</v>
      </c>
      <c r="I3443" t="str">
        <f t="shared" si="360"/>
        <v>ESM Acquisition Corporation #NYSE:ESM)</v>
      </c>
      <c r="J3443">
        <f t="shared" si="361"/>
        <v>29</v>
      </c>
      <c r="K3443" t="str">
        <f t="shared" si="362"/>
        <v>ESM Acquisition Corporation</v>
      </c>
      <c r="L3443" t="str">
        <f t="shared" si="363"/>
        <v>NYSE:ESM</v>
      </c>
    </row>
    <row r="3444" spans="1:12" x14ac:dyDescent="0.25">
      <c r="A3444" s="1" t="s">
        <v>3441</v>
      </c>
      <c r="B3444" s="2">
        <v>19877539</v>
      </c>
      <c r="C3444" t="str">
        <f>_xll.ciqfunctions.udf.CIQ(L3444, "IQ_COUNTRY_NAME")</f>
        <v>United States</v>
      </c>
      <c r="G3444" t="str">
        <f t="shared" si="358"/>
        <v>Esoterica Thematic ETF Trust - Esoterica NextG Economy ETF BATS:WUGI)</v>
      </c>
      <c r="H3444">
        <f t="shared" si="359"/>
        <v>1</v>
      </c>
      <c r="I3444" t="str">
        <f t="shared" si="360"/>
        <v>Esoterica Thematic ETF Trust - Esoterica NextG Economy ETF #BATS:WUGI)</v>
      </c>
      <c r="J3444">
        <f t="shared" si="361"/>
        <v>60</v>
      </c>
      <c r="K3444" t="str">
        <f t="shared" si="362"/>
        <v>Esoterica Thematic ETF Trust - Esoterica NextG Economy ETF</v>
      </c>
      <c r="L3444" t="str">
        <f t="shared" si="363"/>
        <v>BATS:WUGI</v>
      </c>
    </row>
    <row r="3445" spans="1:12" x14ac:dyDescent="0.25">
      <c r="A3445" s="1" t="s">
        <v>3442</v>
      </c>
      <c r="B3445" s="2">
        <v>4811119</v>
      </c>
      <c r="C3445" t="str">
        <f>_xll.ciqfunctions.udf.CIQ(L3445, "IQ_COUNTRY_NAME")</f>
        <v>United States</v>
      </c>
      <c r="G3445" t="str">
        <f t="shared" si="358"/>
        <v>Esperion Therapeutics, Inc. NASDAQGM:ESPR)</v>
      </c>
      <c r="H3445">
        <f t="shared" si="359"/>
        <v>1</v>
      </c>
      <c r="I3445" t="str">
        <f t="shared" si="360"/>
        <v>Esperion Therapeutics, Inc. #NASDAQGM:ESPR)</v>
      </c>
      <c r="J3445">
        <f t="shared" si="361"/>
        <v>29</v>
      </c>
      <c r="K3445" t="str">
        <f t="shared" si="362"/>
        <v>Esperion Therapeutics, Inc.</v>
      </c>
      <c r="L3445" t="str">
        <f t="shared" si="363"/>
        <v>NASDAQGM:ESPR</v>
      </c>
    </row>
    <row r="3446" spans="1:12" x14ac:dyDescent="0.25">
      <c r="A3446" s="1" t="s">
        <v>3443</v>
      </c>
      <c r="B3446" s="2">
        <v>4990856</v>
      </c>
      <c r="C3446" t="str">
        <f>_xll.ciqfunctions.udf.CIQ(L3446, "IQ_COUNTRY_NAME")</f>
        <v>United States</v>
      </c>
      <c r="G3446" t="str">
        <f t="shared" si="358"/>
        <v>Espey Mfg. &amp; Electronics Corp. NYSEAM:ESP)</v>
      </c>
      <c r="H3446">
        <f t="shared" si="359"/>
        <v>1</v>
      </c>
      <c r="I3446" t="str">
        <f t="shared" si="360"/>
        <v>Espey Mfg. &amp; Electronics Corp. #NYSEAM:ESP)</v>
      </c>
      <c r="J3446">
        <f t="shared" si="361"/>
        <v>32</v>
      </c>
      <c r="K3446" t="str">
        <f t="shared" si="362"/>
        <v>Espey Mfg. &amp; Electronics Corp.</v>
      </c>
      <c r="L3446" t="str">
        <f t="shared" si="363"/>
        <v>NYSEAM:ESP</v>
      </c>
    </row>
    <row r="3447" spans="1:12" x14ac:dyDescent="0.25">
      <c r="A3447" s="1" t="s">
        <v>3444</v>
      </c>
      <c r="B3447" s="2">
        <v>26210046</v>
      </c>
      <c r="C3447" t="str">
        <f>_xll.ciqfunctions.udf.CIQ(L3447, "IQ_COUNTRY_NAME")</f>
        <v>United States</v>
      </c>
      <c r="G3447" t="str">
        <f t="shared" si="358"/>
        <v>Esports Technologies, Inc. NASDAQCM:EBET)</v>
      </c>
      <c r="H3447">
        <f t="shared" si="359"/>
        <v>1</v>
      </c>
      <c r="I3447" t="str">
        <f t="shared" si="360"/>
        <v>Esports Technologies, Inc. #NASDAQCM:EBET)</v>
      </c>
      <c r="J3447">
        <f t="shared" si="361"/>
        <v>28</v>
      </c>
      <c r="K3447" t="str">
        <f t="shared" si="362"/>
        <v>Esports Technologies, Inc.</v>
      </c>
      <c r="L3447" t="str">
        <f t="shared" si="363"/>
        <v>NASDAQCM:EBET</v>
      </c>
    </row>
    <row r="3448" spans="1:12" x14ac:dyDescent="0.25">
      <c r="A3448" s="1" t="s">
        <v>3445</v>
      </c>
      <c r="B3448" s="2">
        <v>4270423</v>
      </c>
      <c r="C3448" t="str">
        <f>_xll.ciqfunctions.udf.CIQ(L3448, "IQ_COUNTRY_NAME")</f>
        <v>United States</v>
      </c>
      <c r="G3448" t="str">
        <f t="shared" si="358"/>
        <v>Esquire Financial Holdings, Inc. NASDAQCM:ESQ)</v>
      </c>
      <c r="H3448">
        <f t="shared" si="359"/>
        <v>1</v>
      </c>
      <c r="I3448" t="str">
        <f t="shared" si="360"/>
        <v>Esquire Financial Holdings, Inc. #NASDAQCM:ESQ)</v>
      </c>
      <c r="J3448">
        <f t="shared" si="361"/>
        <v>34</v>
      </c>
      <c r="K3448" t="str">
        <f t="shared" si="362"/>
        <v>Esquire Financial Holdings, Inc.</v>
      </c>
      <c r="L3448" t="str">
        <f t="shared" si="363"/>
        <v>NASDAQCM:ESQ</v>
      </c>
    </row>
    <row r="3449" spans="1:12" x14ac:dyDescent="0.25">
      <c r="A3449" s="1" t="s">
        <v>3446</v>
      </c>
      <c r="B3449" s="2">
        <v>6557156</v>
      </c>
      <c r="C3449" t="str">
        <f>_xll.ciqfunctions.udf.CIQ(L3449, "IQ_COUNTRY_NAME")</f>
        <v>United States</v>
      </c>
      <c r="G3449" t="str">
        <f t="shared" si="358"/>
        <v>ESS Tech, Inc. NYSE:GWH)</v>
      </c>
      <c r="H3449">
        <f t="shared" si="359"/>
        <v>1</v>
      </c>
      <c r="I3449" t="str">
        <f t="shared" si="360"/>
        <v>ESS Tech, Inc. #NYSE:GWH)</v>
      </c>
      <c r="J3449">
        <f t="shared" si="361"/>
        <v>16</v>
      </c>
      <c r="K3449" t="str">
        <f t="shared" si="362"/>
        <v>ESS Tech, Inc.</v>
      </c>
      <c r="L3449" t="str">
        <f t="shared" si="363"/>
        <v>NYSE:GWH</v>
      </c>
    </row>
    <row r="3450" spans="1:12" x14ac:dyDescent="0.25">
      <c r="A3450" s="1" t="s">
        <v>3447</v>
      </c>
      <c r="B3450" s="2">
        <v>4149188</v>
      </c>
      <c r="C3450" t="str">
        <f>_xll.ciqfunctions.udf.CIQ(L3450, "IQ_COUNTRY_NAME")</f>
        <v>United States</v>
      </c>
      <c r="G3450" t="str">
        <f t="shared" si="358"/>
        <v>ESSA Bancorp, Inc. NASDAQGS:ESSA)</v>
      </c>
      <c r="H3450">
        <f t="shared" si="359"/>
        <v>1</v>
      </c>
      <c r="I3450" t="str">
        <f t="shared" si="360"/>
        <v>ESSA Bancorp, Inc. #NASDAQGS:ESSA)</v>
      </c>
      <c r="J3450">
        <f t="shared" si="361"/>
        <v>20</v>
      </c>
      <c r="K3450" t="str">
        <f t="shared" si="362"/>
        <v>ESSA Bancorp, Inc.</v>
      </c>
      <c r="L3450" t="str">
        <f t="shared" si="363"/>
        <v>NASDAQGS:ESSA</v>
      </c>
    </row>
    <row r="3451" spans="1:12" x14ac:dyDescent="0.25">
      <c r="A3451" s="1" t="s">
        <v>3448</v>
      </c>
      <c r="B3451" s="2">
        <v>10701281</v>
      </c>
      <c r="C3451" t="str">
        <f>_xll.ciqfunctions.udf.CIQ(L3451, "IQ_COUNTRY_NAME")</f>
        <v>United States</v>
      </c>
      <c r="G3451" t="str">
        <f t="shared" si="358"/>
        <v>Essential Properties Realty Trust, Inc. NYSE:EPRT)</v>
      </c>
      <c r="H3451">
        <f t="shared" si="359"/>
        <v>1</v>
      </c>
      <c r="I3451" t="str">
        <f t="shared" si="360"/>
        <v>Essential Properties Realty Trust, Inc. #NYSE:EPRT)</v>
      </c>
      <c r="J3451">
        <f t="shared" si="361"/>
        <v>41</v>
      </c>
      <c r="K3451" t="str">
        <f t="shared" si="362"/>
        <v>Essential Properties Realty Trust, Inc.</v>
      </c>
      <c r="L3451" t="str">
        <f t="shared" si="363"/>
        <v>NYSE:EPRT</v>
      </c>
    </row>
    <row r="3452" spans="1:12" x14ac:dyDescent="0.25">
      <c r="A3452" s="1" t="s">
        <v>3449</v>
      </c>
      <c r="B3452" s="2">
        <v>4092620</v>
      </c>
      <c r="C3452" t="str">
        <f>_xll.ciqfunctions.udf.CIQ(L3452, "IQ_COUNTRY_NAME")</f>
        <v>United States</v>
      </c>
      <c r="G3452" t="str">
        <f t="shared" si="358"/>
        <v>Essential Utilities, Inc. NYSE:WTRG)</v>
      </c>
      <c r="H3452">
        <f t="shared" si="359"/>
        <v>1</v>
      </c>
      <c r="I3452" t="str">
        <f t="shared" si="360"/>
        <v>Essential Utilities, Inc. #NYSE:WTRG)</v>
      </c>
      <c r="J3452">
        <f t="shared" si="361"/>
        <v>27</v>
      </c>
      <c r="K3452" t="str">
        <f t="shared" si="362"/>
        <v>Essential Utilities, Inc.</v>
      </c>
      <c r="L3452" t="str">
        <f t="shared" si="363"/>
        <v>NYSE:WTRG</v>
      </c>
    </row>
    <row r="3453" spans="1:12" x14ac:dyDescent="0.25">
      <c r="A3453" s="1" t="s">
        <v>3450</v>
      </c>
      <c r="B3453" s="2">
        <v>103163</v>
      </c>
      <c r="C3453" t="str">
        <f>_xll.ciqfunctions.udf.CIQ(L3453, "IQ_COUNTRY_NAME")</f>
        <v>United States</v>
      </c>
      <c r="G3453" t="str">
        <f t="shared" si="358"/>
        <v>Essex Property Trust, Inc. NYSE:ESS)</v>
      </c>
      <c r="H3453">
        <f t="shared" si="359"/>
        <v>1</v>
      </c>
      <c r="I3453" t="str">
        <f t="shared" si="360"/>
        <v>Essex Property Trust, Inc. #NYSE:ESS)</v>
      </c>
      <c r="J3453">
        <f t="shared" si="361"/>
        <v>28</v>
      </c>
      <c r="K3453" t="str">
        <f t="shared" si="362"/>
        <v>Essex Property Trust, Inc.</v>
      </c>
      <c r="L3453" t="str">
        <f t="shared" si="363"/>
        <v>NYSE:ESS</v>
      </c>
    </row>
    <row r="3454" spans="1:12" x14ac:dyDescent="0.25">
      <c r="A3454" s="1" t="s">
        <v>3451</v>
      </c>
      <c r="B3454" s="2">
        <v>8673845</v>
      </c>
      <c r="C3454" t="str">
        <f>_xll.ciqfunctions.udf.CIQ(L3454, "IQ_COUNTRY_NAME")</f>
        <v>United States</v>
      </c>
      <c r="G3454" t="str">
        <f t="shared" si="358"/>
        <v>ETF Managers Group Commodity Trust I - Breakwave Dry Bulk Shipping ETF ARCA:BDRY)</v>
      </c>
      <c r="H3454">
        <f t="shared" si="359"/>
        <v>1</v>
      </c>
      <c r="I3454" t="str">
        <f t="shared" si="360"/>
        <v>ETF Managers Group Commodity Trust I - Breakwave Dry Bulk Shipping ETF #ARCA:BDRY)</v>
      </c>
      <c r="J3454">
        <f t="shared" si="361"/>
        <v>72</v>
      </c>
      <c r="K3454" t="str">
        <f t="shared" si="362"/>
        <v>ETF Managers Group Commodity Trust I - Breakwave Dry Bulk Shipping ETF</v>
      </c>
      <c r="L3454" t="str">
        <f t="shared" si="363"/>
        <v>ARCA:BDRY</v>
      </c>
    </row>
    <row r="3455" spans="1:12" x14ac:dyDescent="0.25">
      <c r="A3455" s="1" t="s">
        <v>3452</v>
      </c>
      <c r="B3455" s="2">
        <v>6975812</v>
      </c>
      <c r="C3455" t="str">
        <f>_xll.ciqfunctions.udf.CIQ(L3455, "IQ_COUNTRY_NAME")</f>
        <v>United States</v>
      </c>
      <c r="G3455" t="str">
        <f t="shared" si="358"/>
        <v>ETF Managers Trust - AI Powered Equity ETF ARCA:AIEQ)</v>
      </c>
      <c r="H3455">
        <f t="shared" si="359"/>
        <v>1</v>
      </c>
      <c r="I3455" t="str">
        <f t="shared" si="360"/>
        <v>ETF Managers Trust - AI Powered Equity ETF #ARCA:AIEQ)</v>
      </c>
      <c r="J3455">
        <f t="shared" si="361"/>
        <v>44</v>
      </c>
      <c r="K3455" t="str">
        <f t="shared" si="362"/>
        <v>ETF Managers Trust - AI Powered Equity ETF</v>
      </c>
      <c r="L3455" t="str">
        <f t="shared" si="363"/>
        <v>ARCA:AIEQ</v>
      </c>
    </row>
    <row r="3456" spans="1:12" x14ac:dyDescent="0.25">
      <c r="A3456" s="1" t="s">
        <v>3453</v>
      </c>
      <c r="B3456" s="2">
        <v>5737523</v>
      </c>
      <c r="C3456" t="str">
        <f>_xll.ciqfunctions.udf.CIQ(L3456, "IQ_COUNTRY_NAME")</f>
        <v>United States</v>
      </c>
      <c r="G3456" t="str">
        <f t="shared" si="358"/>
        <v>ETF Managers Trust - BlueStar Israel Technology ETF ARCA:ITEQ)</v>
      </c>
      <c r="H3456">
        <f t="shared" si="359"/>
        <v>1</v>
      </c>
      <c r="I3456" t="str">
        <f t="shared" si="360"/>
        <v>ETF Managers Trust - BlueStar Israel Technology ETF #ARCA:ITEQ)</v>
      </c>
      <c r="J3456">
        <f t="shared" si="361"/>
        <v>53</v>
      </c>
      <c r="K3456" t="str">
        <f t="shared" si="362"/>
        <v>ETF Managers Trust - BlueStar Israel Technology ETF</v>
      </c>
      <c r="L3456" t="str">
        <f t="shared" si="363"/>
        <v>ARCA:ITEQ</v>
      </c>
    </row>
    <row r="3457" spans="1:12" x14ac:dyDescent="0.25">
      <c r="A3457" s="1" t="s">
        <v>3454</v>
      </c>
      <c r="B3457" s="2">
        <v>29119067</v>
      </c>
      <c r="C3457" t="str">
        <f>_xll.ciqfunctions.udf.CIQ(L3457, "IQ_COUNTRY_NAME")</f>
        <v>United States</v>
      </c>
      <c r="G3457" t="str">
        <f t="shared" si="358"/>
        <v>ETF Managers Trust - ETFMG 2X Daily Alternative Harvest ETF ARCA:MJXL)</v>
      </c>
      <c r="H3457">
        <f t="shared" si="359"/>
        <v>1</v>
      </c>
      <c r="I3457" t="str">
        <f t="shared" si="360"/>
        <v>ETF Managers Trust - ETFMG 2X Daily Alternative Harvest ETF #ARCA:MJXL)</v>
      </c>
      <c r="J3457">
        <f t="shared" si="361"/>
        <v>61</v>
      </c>
      <c r="K3457" t="str">
        <f t="shared" si="362"/>
        <v>ETF Managers Trust - ETFMG 2X Daily Alternative Harvest ETF</v>
      </c>
      <c r="L3457" t="str">
        <f t="shared" si="363"/>
        <v>ARCA:MJXL</v>
      </c>
    </row>
    <row r="3458" spans="1:12" x14ac:dyDescent="0.25">
      <c r="A3458" s="1" t="s">
        <v>3455</v>
      </c>
      <c r="B3458" s="2">
        <v>29593834</v>
      </c>
      <c r="C3458" t="str">
        <f>_xll.ciqfunctions.udf.CIQ(L3458, "IQ_COUNTRY_NAME")</f>
        <v>United States</v>
      </c>
      <c r="G3458" t="str">
        <f t="shared" si="358"/>
        <v>ETF Managers Trust - ETFMG 2x Daily Inverse Alternative Harvest ETF ARCA:MJIN)</v>
      </c>
      <c r="H3458">
        <f t="shared" si="359"/>
        <v>1</v>
      </c>
      <c r="I3458" t="str">
        <f t="shared" si="360"/>
        <v>ETF Managers Trust - ETFMG 2x Daily Inverse Alternative Harvest ETF #ARCA:MJIN)</v>
      </c>
      <c r="J3458">
        <f t="shared" si="361"/>
        <v>69</v>
      </c>
      <c r="K3458" t="str">
        <f t="shared" si="362"/>
        <v>ETF Managers Trust - ETFMG 2x Daily Inverse Alternative Harvest ETF</v>
      </c>
      <c r="L3458" t="str">
        <f t="shared" si="363"/>
        <v>ARCA:MJIN</v>
      </c>
    </row>
    <row r="3459" spans="1:12" x14ac:dyDescent="0.25">
      <c r="A3459" s="1" t="s">
        <v>3456</v>
      </c>
      <c r="B3459" s="2">
        <v>29111272</v>
      </c>
      <c r="C3459" t="str">
        <f>_xll.ciqfunctions.udf.CIQ(L3459, "IQ_COUNTRY_NAME")</f>
        <v>United States</v>
      </c>
      <c r="G3459" t="str">
        <f t="shared" si="358"/>
        <v>ETF Managers Trust - ETFMG 2x Daily Travel Tech ETF ARCA:AWYX)</v>
      </c>
      <c r="H3459">
        <f t="shared" si="359"/>
        <v>1</v>
      </c>
      <c r="I3459" t="str">
        <f t="shared" si="360"/>
        <v>ETF Managers Trust - ETFMG 2x Daily Travel Tech ETF #ARCA:AWYX)</v>
      </c>
      <c r="J3459">
        <f t="shared" si="361"/>
        <v>53</v>
      </c>
      <c r="K3459" t="str">
        <f t="shared" si="362"/>
        <v>ETF Managers Trust - ETFMG 2x Daily Travel Tech ETF</v>
      </c>
      <c r="L3459" t="str">
        <f t="shared" si="363"/>
        <v>ARCA:AWYX</v>
      </c>
    </row>
    <row r="3460" spans="1:12" x14ac:dyDescent="0.25">
      <c r="A3460" s="1" t="s">
        <v>3457</v>
      </c>
      <c r="B3460" s="2">
        <v>5737520</v>
      </c>
      <c r="C3460" t="str">
        <f>_xll.ciqfunctions.udf.CIQ(L3460, "IQ_COUNTRY_NAME")</f>
        <v>United States</v>
      </c>
      <c r="G3460" t="str">
        <f t="shared" si="358"/>
        <v>ETF Managers Trust - ETFMG Alternative Harvest ETF ARCA:MJ)</v>
      </c>
      <c r="H3460">
        <f t="shared" si="359"/>
        <v>1</v>
      </c>
      <c r="I3460" t="str">
        <f t="shared" si="360"/>
        <v>ETF Managers Trust - ETFMG Alternative Harvest ETF #ARCA:MJ)</v>
      </c>
      <c r="J3460">
        <f t="shared" si="361"/>
        <v>52</v>
      </c>
      <c r="K3460" t="str">
        <f t="shared" si="362"/>
        <v>ETF Managers Trust - ETFMG Alternative Harvest ETF</v>
      </c>
      <c r="L3460" t="str">
        <f t="shared" si="363"/>
        <v>ARCA:MJ</v>
      </c>
    </row>
    <row r="3461" spans="1:12" x14ac:dyDescent="0.25">
      <c r="A3461" s="1" t="s">
        <v>3458</v>
      </c>
      <c r="B3461" s="2">
        <v>29735517</v>
      </c>
      <c r="C3461" t="str">
        <f>_xll.ciqfunctions.udf.CIQ(L3461, "IQ_COUNTRY_NAME")</f>
        <v>United States</v>
      </c>
      <c r="G3461" t="str">
        <f t="shared" si="358"/>
        <v>ETF Managers Trust - ETFMG Breakwave Sea Decarbonization Tech ETF ARCA:BSEA)</v>
      </c>
      <c r="H3461">
        <f t="shared" si="359"/>
        <v>1</v>
      </c>
      <c r="I3461" t="str">
        <f t="shared" si="360"/>
        <v>ETF Managers Trust - ETFMG Breakwave Sea Decarbonization Tech ETF #ARCA:BSEA)</v>
      </c>
      <c r="J3461">
        <f t="shared" si="361"/>
        <v>67</v>
      </c>
      <c r="K3461" t="str">
        <f t="shared" si="362"/>
        <v>ETF Managers Trust - ETFMG Breakwave Sea Decarbonization Tech ETF</v>
      </c>
      <c r="L3461" t="str">
        <f t="shared" si="363"/>
        <v>ARCA:BSEA</v>
      </c>
    </row>
    <row r="3462" spans="1:12" x14ac:dyDescent="0.25">
      <c r="A3462" s="1" t="s">
        <v>3459</v>
      </c>
      <c r="B3462" s="2">
        <v>29111270</v>
      </c>
      <c r="C3462" t="str">
        <f>_xll.ciqfunctions.udf.CIQ(L3462, "IQ_COUNTRY_NAME")</f>
        <v>United States</v>
      </c>
      <c r="G3462" t="str">
        <f t="shared" si="358"/>
        <v>ETF Managers Trust - ETFMG Prime 2x Daily Inverse Junior Silver Miners ETF ARCA:SINV)</v>
      </c>
      <c r="H3462">
        <f t="shared" si="359"/>
        <v>1</v>
      </c>
      <c r="I3462" t="str">
        <f t="shared" si="360"/>
        <v>ETF Managers Trust - ETFMG Prime 2x Daily Inverse Junior Silver Miners ETF #ARCA:SINV)</v>
      </c>
      <c r="J3462">
        <f t="shared" si="361"/>
        <v>76</v>
      </c>
      <c r="K3462" t="str">
        <f t="shared" si="362"/>
        <v>ETF Managers Trust - ETFMG Prime 2x Daily Inverse Junior Silver Miners ETF</v>
      </c>
      <c r="L3462" t="str">
        <f t="shared" si="363"/>
        <v>ARCA:SINV</v>
      </c>
    </row>
    <row r="3463" spans="1:12" x14ac:dyDescent="0.25">
      <c r="A3463" s="1" t="s">
        <v>3460</v>
      </c>
      <c r="B3463" s="2">
        <v>29111669</v>
      </c>
      <c r="C3463" t="str">
        <f>_xll.ciqfunctions.udf.CIQ(L3463, "IQ_COUNTRY_NAME")</f>
        <v>United States</v>
      </c>
      <c r="G3463" t="str">
        <f t="shared" si="358"/>
        <v>ETF Managers Trust - ETFMG Prime 2x Daily Junior Silver Miners ETF ARCA:SILX)</v>
      </c>
      <c r="H3463">
        <f t="shared" si="359"/>
        <v>1</v>
      </c>
      <c r="I3463" t="str">
        <f t="shared" si="360"/>
        <v>ETF Managers Trust - ETFMG Prime 2x Daily Junior Silver Miners ETF #ARCA:SILX)</v>
      </c>
      <c r="J3463">
        <f t="shared" si="361"/>
        <v>68</v>
      </c>
      <c r="K3463" t="str">
        <f t="shared" si="362"/>
        <v>ETF Managers Trust - ETFMG Prime 2x Daily Junior Silver Miners ETF</v>
      </c>
      <c r="L3463" t="str">
        <f t="shared" si="363"/>
        <v>ARCA:SILX</v>
      </c>
    </row>
    <row r="3464" spans="1:12" x14ac:dyDescent="0.25">
      <c r="A3464" s="1" t="s">
        <v>3461</v>
      </c>
      <c r="B3464" s="2">
        <v>5733686</v>
      </c>
      <c r="C3464" t="str">
        <f>_xll.ciqfunctions.udf.CIQ(L3464, "IQ_COUNTRY_NAME")</f>
        <v>United States</v>
      </c>
      <c r="G3464" t="str">
        <f t="shared" si="358"/>
        <v>ETF Managers Trust - ETFMG Prime Junior Silver Miners ETF ARCA:SILJ)</v>
      </c>
      <c r="H3464">
        <f t="shared" si="359"/>
        <v>1</v>
      </c>
      <c r="I3464" t="str">
        <f t="shared" si="360"/>
        <v>ETF Managers Trust - ETFMG Prime Junior Silver Miners ETF #ARCA:SILJ)</v>
      </c>
      <c r="J3464">
        <f t="shared" si="361"/>
        <v>59</v>
      </c>
      <c r="K3464" t="str">
        <f t="shared" si="362"/>
        <v>ETF Managers Trust - ETFMG Prime Junior Silver Miners ETF</v>
      </c>
      <c r="L3464" t="str">
        <f t="shared" si="363"/>
        <v>ARCA:SILJ</v>
      </c>
    </row>
    <row r="3465" spans="1:12" x14ac:dyDescent="0.25">
      <c r="A3465" s="1" t="s">
        <v>3462</v>
      </c>
      <c r="B3465" s="2">
        <v>100401878</v>
      </c>
      <c r="C3465" t="str">
        <f>_xll.ciqfunctions.udf.CIQ(L3465, "IQ_COUNTRY_NAME")</f>
        <v>United States</v>
      </c>
      <c r="G3465" t="str">
        <f t="shared" si="358"/>
        <v>ETF Managers Trust - ETFMG Real Estate Tech ETF ARCA:HHH)</v>
      </c>
      <c r="H3465">
        <f t="shared" si="359"/>
        <v>1</v>
      </c>
      <c r="I3465" t="str">
        <f t="shared" si="360"/>
        <v>ETF Managers Trust - ETFMG Real Estate Tech ETF #ARCA:HHH)</v>
      </c>
      <c r="J3465">
        <f t="shared" si="361"/>
        <v>49</v>
      </c>
      <c r="K3465" t="str">
        <f t="shared" si="362"/>
        <v>ETF Managers Trust - ETFMG Real Estate Tech ETF</v>
      </c>
      <c r="L3465" t="str">
        <f t="shared" si="363"/>
        <v>ARCA:HHH</v>
      </c>
    </row>
    <row r="3466" spans="1:12" x14ac:dyDescent="0.25">
      <c r="A3466" s="1" t="s">
        <v>3463</v>
      </c>
      <c r="B3466" s="2">
        <v>15385682</v>
      </c>
      <c r="C3466" t="str">
        <f>_xll.ciqfunctions.udf.CIQ(L3466, "IQ_COUNTRY_NAME")</f>
        <v>United States</v>
      </c>
      <c r="G3466" t="str">
        <f t="shared" si="358"/>
        <v>ETF Managers Trust - ETFMG Sit Ultra Short ETF ARCA:VALT)</v>
      </c>
      <c r="H3466">
        <f t="shared" si="359"/>
        <v>1</v>
      </c>
      <c r="I3466" t="str">
        <f t="shared" si="360"/>
        <v>ETF Managers Trust - ETFMG Sit Ultra Short ETF #ARCA:VALT)</v>
      </c>
      <c r="J3466">
        <f t="shared" si="361"/>
        <v>48</v>
      </c>
      <c r="K3466" t="str">
        <f t="shared" si="362"/>
        <v>ETF Managers Trust - ETFMG Sit Ultra Short ETF</v>
      </c>
      <c r="L3466" t="str">
        <f t="shared" si="363"/>
        <v>ARCA:VALT</v>
      </c>
    </row>
    <row r="3467" spans="1:12" x14ac:dyDescent="0.25">
      <c r="A3467" s="1" t="s">
        <v>3464</v>
      </c>
      <c r="B3467" s="2">
        <v>19418191</v>
      </c>
      <c r="C3467" t="str">
        <f>_xll.ciqfunctions.udf.CIQ(L3467, "IQ_COUNTRY_NAME")</f>
        <v>United States</v>
      </c>
      <c r="G3467" t="str">
        <f t="shared" si="358"/>
        <v>ETF Managers Trust - ETFMG Travel Tech ETF ARCA:AWAY)</v>
      </c>
      <c r="H3467">
        <f t="shared" si="359"/>
        <v>1</v>
      </c>
      <c r="I3467" t="str">
        <f t="shared" si="360"/>
        <v>ETF Managers Trust - ETFMG Travel Tech ETF #ARCA:AWAY)</v>
      </c>
      <c r="J3467">
        <f t="shared" si="361"/>
        <v>44</v>
      </c>
      <c r="K3467" t="str">
        <f t="shared" si="362"/>
        <v>ETF Managers Trust - ETFMG Travel Tech ETF</v>
      </c>
      <c r="L3467" t="str">
        <f t="shared" si="363"/>
        <v>ARCA:AWAY</v>
      </c>
    </row>
    <row r="3468" spans="1:12" x14ac:dyDescent="0.25">
      <c r="A3468" s="1" t="s">
        <v>3465</v>
      </c>
      <c r="B3468" s="2">
        <v>20094860</v>
      </c>
      <c r="C3468" t="str">
        <f>_xll.ciqfunctions.udf.CIQ(L3468, "IQ_COUNTRY_NAME")</f>
        <v>United States</v>
      </c>
      <c r="G3468" t="str">
        <f t="shared" si="358"/>
        <v>ETF Managers Trust - ETFMG Treatments Testing and Advancements ETF ARCA:GERM)</v>
      </c>
      <c r="H3468">
        <f t="shared" si="359"/>
        <v>1</v>
      </c>
      <c r="I3468" t="str">
        <f t="shared" si="360"/>
        <v>ETF Managers Trust - ETFMG Treatments Testing and Advancements ETF #ARCA:GERM)</v>
      </c>
      <c r="J3468">
        <f t="shared" si="361"/>
        <v>68</v>
      </c>
      <c r="K3468" t="str">
        <f t="shared" si="362"/>
        <v>ETF Managers Trust - ETFMG Treatments Testing and Advancements ETF</v>
      </c>
      <c r="L3468" t="str">
        <f t="shared" si="363"/>
        <v>ARCA:GERM</v>
      </c>
    </row>
    <row r="3469" spans="1:12" x14ac:dyDescent="0.25">
      <c r="A3469" s="1" t="s">
        <v>3466</v>
      </c>
      <c r="B3469" s="2">
        <v>28707358</v>
      </c>
      <c r="C3469" t="str">
        <f>_xll.ciqfunctions.udf.CIQ(L3469, "IQ_COUNTRY_NAME")</f>
        <v>United States</v>
      </c>
      <c r="G3469" t="str">
        <f t="shared" si="358"/>
        <v>ETF Managers Trust - ETFMG U.S. Alternative Harvest ETF ARCA:MJUS)</v>
      </c>
      <c r="H3469">
        <f t="shared" si="359"/>
        <v>1</v>
      </c>
      <c r="I3469" t="str">
        <f t="shared" si="360"/>
        <v>ETF Managers Trust - ETFMG U.S. Alternative Harvest ETF #ARCA:MJUS)</v>
      </c>
      <c r="J3469">
        <f t="shared" si="361"/>
        <v>57</v>
      </c>
      <c r="K3469" t="str">
        <f t="shared" si="362"/>
        <v>ETF Managers Trust - ETFMG U.S. Alternative Harvest ETF</v>
      </c>
      <c r="L3469" t="str">
        <f t="shared" si="363"/>
        <v>ARCA:MJUS</v>
      </c>
    </row>
    <row r="3470" spans="1:12" x14ac:dyDescent="0.25">
      <c r="A3470" s="1" t="s">
        <v>3467</v>
      </c>
      <c r="B3470" s="2">
        <v>5737522</v>
      </c>
      <c r="C3470" t="str">
        <f>_xll.ciqfunctions.udf.CIQ(L3470, "IQ_COUNTRY_NAME")</f>
        <v>United States</v>
      </c>
      <c r="G3470" t="str">
        <f t="shared" si="358"/>
        <v>ETF Managers Trust - Etho Climate Leadership U.S. ETF ARCA:ETHO)</v>
      </c>
      <c r="H3470">
        <f t="shared" si="359"/>
        <v>1</v>
      </c>
      <c r="I3470" t="str">
        <f t="shared" si="360"/>
        <v>ETF Managers Trust - Etho Climate Leadership U.S. ETF #ARCA:ETHO)</v>
      </c>
      <c r="J3470">
        <f t="shared" si="361"/>
        <v>55</v>
      </c>
      <c r="K3470" t="str">
        <f t="shared" si="362"/>
        <v>ETF Managers Trust - Etho Climate Leadership U.S. ETF</v>
      </c>
      <c r="L3470" t="str">
        <f t="shared" si="363"/>
        <v>ARCA:ETHO</v>
      </c>
    </row>
    <row r="3471" spans="1:12" x14ac:dyDescent="0.25">
      <c r="A3471" s="1" t="s">
        <v>3468</v>
      </c>
      <c r="B3471" s="2">
        <v>5737927</v>
      </c>
      <c r="C3471" t="str">
        <f>_xll.ciqfunctions.udf.CIQ(L3471, "IQ_COUNTRY_NAME")</f>
        <v>United States</v>
      </c>
      <c r="G3471" t="str">
        <f t="shared" si="358"/>
        <v>ETF Managers Trust - Wedbush ETFMG Global Cloud Technology ETF ARCA:IVES)</v>
      </c>
      <c r="H3471">
        <f t="shared" si="359"/>
        <v>1</v>
      </c>
      <c r="I3471" t="str">
        <f t="shared" si="360"/>
        <v>ETF Managers Trust - Wedbush ETFMG Global Cloud Technology ETF #ARCA:IVES)</v>
      </c>
      <c r="J3471">
        <f t="shared" si="361"/>
        <v>64</v>
      </c>
      <c r="K3471" t="str">
        <f t="shared" si="362"/>
        <v>ETF Managers Trust - Wedbush ETFMG Global Cloud Technology ETF</v>
      </c>
      <c r="L3471" t="str">
        <f t="shared" si="363"/>
        <v>ARCA:IVES</v>
      </c>
    </row>
    <row r="3472" spans="1:12" x14ac:dyDescent="0.25">
      <c r="A3472" s="1" t="s">
        <v>3469</v>
      </c>
      <c r="B3472" s="2">
        <v>5737926</v>
      </c>
      <c r="C3472" t="str">
        <f>_xll.ciqfunctions.udf.CIQ(L3472, "IQ_COUNTRY_NAME")</f>
        <v>United States</v>
      </c>
      <c r="G3472" t="str">
        <f t="shared" si="358"/>
        <v>ETF Managers Trust - Wedbush ETFMG Video Game Tech ETF ARCA:GAMR)</v>
      </c>
      <c r="H3472">
        <f t="shared" si="359"/>
        <v>1</v>
      </c>
      <c r="I3472" t="str">
        <f t="shared" si="360"/>
        <v>ETF Managers Trust - Wedbush ETFMG Video Game Tech ETF #ARCA:GAMR)</v>
      </c>
      <c r="J3472">
        <f t="shared" si="361"/>
        <v>56</v>
      </c>
      <c r="K3472" t="str">
        <f t="shared" si="362"/>
        <v>ETF Managers Trust - Wedbush ETFMG Video Game Tech ETF</v>
      </c>
      <c r="L3472" t="str">
        <f t="shared" si="363"/>
        <v>ARCA:GAMR</v>
      </c>
    </row>
    <row r="3473" spans="1:12" x14ac:dyDescent="0.25">
      <c r="A3473" s="1" t="s">
        <v>3470</v>
      </c>
      <c r="B3473" s="2">
        <v>20398506</v>
      </c>
      <c r="C3473" t="str">
        <f>_xll.ciqfunctions.udf.CIQ(L3473, "IQ_COUNTRY_NAME")</f>
        <v>United States</v>
      </c>
      <c r="G3473" t="str">
        <f t="shared" si="358"/>
        <v>ETF Opportunities Trust - American Conservative Values ETF ARCA:ACVF)</v>
      </c>
      <c r="H3473">
        <f t="shared" si="359"/>
        <v>1</v>
      </c>
      <c r="I3473" t="str">
        <f t="shared" si="360"/>
        <v>ETF Opportunities Trust - American Conservative Values ETF #ARCA:ACVF)</v>
      </c>
      <c r="J3473">
        <f t="shared" si="361"/>
        <v>60</v>
      </c>
      <c r="K3473" t="str">
        <f t="shared" si="362"/>
        <v>ETF Opportunities Trust - American Conservative Values ETF</v>
      </c>
      <c r="L3473" t="str">
        <f t="shared" si="363"/>
        <v>ARCA:ACVF</v>
      </c>
    </row>
    <row r="3474" spans="1:12" x14ac:dyDescent="0.25">
      <c r="A3474" s="1" t="s">
        <v>3471</v>
      </c>
      <c r="B3474" s="2">
        <v>27775435</v>
      </c>
      <c r="C3474" t="str">
        <f>_xll.ciqfunctions.udf.CIQ(L3474, "IQ_COUNTRY_NAME")</f>
        <v>United States</v>
      </c>
      <c r="G3474" t="str">
        <f t="shared" si="358"/>
        <v>ETF Opportunities Trust - Applied Finance Valuation Large Cap ETF ARCA:VSLU)</v>
      </c>
      <c r="H3474">
        <f t="shared" si="359"/>
        <v>1</v>
      </c>
      <c r="I3474" t="str">
        <f t="shared" si="360"/>
        <v>ETF Opportunities Trust - Applied Finance Valuation Large Cap ETF #ARCA:VSLU)</v>
      </c>
      <c r="J3474">
        <f t="shared" si="361"/>
        <v>67</v>
      </c>
      <c r="K3474" t="str">
        <f t="shared" si="362"/>
        <v>ETF Opportunities Trust - Applied Finance Valuation Large Cap ETF</v>
      </c>
      <c r="L3474" t="str">
        <f t="shared" si="363"/>
        <v>ARCA:VSLU</v>
      </c>
    </row>
    <row r="3475" spans="1:12" x14ac:dyDescent="0.25">
      <c r="A3475" s="1" t="s">
        <v>3472</v>
      </c>
      <c r="B3475" s="2">
        <v>100581821</v>
      </c>
      <c r="C3475" t="str">
        <f>_xll.ciqfunctions.udf.CIQ(L3475, "IQ_COUNTRY_NAME")</f>
        <v>United States</v>
      </c>
      <c r="G3475" t="str">
        <f t="shared" si="358"/>
        <v>ETF Opportunities Trust - Cultivar ETF BATS:CVAR)</v>
      </c>
      <c r="H3475">
        <f t="shared" si="359"/>
        <v>1</v>
      </c>
      <c r="I3475" t="str">
        <f t="shared" si="360"/>
        <v>ETF Opportunities Trust - Cultivar ETF #BATS:CVAR)</v>
      </c>
      <c r="J3475">
        <f t="shared" si="361"/>
        <v>40</v>
      </c>
      <c r="K3475" t="str">
        <f t="shared" si="362"/>
        <v>ETF Opportunities Trust - Cultivar ETF</v>
      </c>
      <c r="L3475" t="str">
        <f t="shared" si="363"/>
        <v>BATS:CVAR</v>
      </c>
    </row>
    <row r="3476" spans="1:12" x14ac:dyDescent="0.25">
      <c r="A3476" s="1" t="s">
        <v>3473</v>
      </c>
      <c r="B3476" s="2">
        <v>27775434</v>
      </c>
      <c r="C3476" t="str">
        <f>_xll.ciqfunctions.udf.CIQ(L3476, "IQ_COUNTRY_NAME")</f>
        <v>United States</v>
      </c>
      <c r="G3476" t="str">
        <f t="shared" si="358"/>
        <v>ETF Opportunities Trust - Formidable ETF ARCA:FORH)</v>
      </c>
      <c r="H3476">
        <f t="shared" si="359"/>
        <v>1</v>
      </c>
      <c r="I3476" t="str">
        <f t="shared" si="360"/>
        <v>ETF Opportunities Trust - Formidable ETF #ARCA:FORH)</v>
      </c>
      <c r="J3476">
        <f t="shared" si="361"/>
        <v>42</v>
      </c>
      <c r="K3476" t="str">
        <f t="shared" si="362"/>
        <v>ETF Opportunities Trust - Formidable ETF</v>
      </c>
      <c r="L3476" t="str">
        <f t="shared" si="363"/>
        <v>ARCA:FORH</v>
      </c>
    </row>
    <row r="3477" spans="1:12" x14ac:dyDescent="0.25">
      <c r="A3477" s="1" t="s">
        <v>3474</v>
      </c>
      <c r="B3477" s="2">
        <v>29274585</v>
      </c>
      <c r="C3477" t="str">
        <f>_xll.ciqfunctions.udf.CIQ(L3477, "IQ_COUNTRY_NAME")</f>
        <v>United States</v>
      </c>
      <c r="G3477" t="str">
        <f t="shared" si="358"/>
        <v>ETF Opportunities Trust - Formidable Fortress ETF ARCA:KONG)</v>
      </c>
      <c r="H3477">
        <f t="shared" si="359"/>
        <v>1</v>
      </c>
      <c r="I3477" t="str">
        <f t="shared" si="360"/>
        <v>ETF Opportunities Trust - Formidable Fortress ETF #ARCA:KONG)</v>
      </c>
      <c r="J3477">
        <f t="shared" si="361"/>
        <v>51</v>
      </c>
      <c r="K3477" t="str">
        <f t="shared" si="362"/>
        <v>ETF Opportunities Trust - Formidable Fortress ETF</v>
      </c>
      <c r="L3477" t="str">
        <f t="shared" si="363"/>
        <v>ARCA:KONG</v>
      </c>
    </row>
    <row r="3478" spans="1:12" x14ac:dyDescent="0.25">
      <c r="A3478" s="1" t="s">
        <v>3475</v>
      </c>
      <c r="B3478" s="2">
        <v>100374995</v>
      </c>
      <c r="C3478" t="str">
        <f>_xll.ciqfunctions.udf.CIQ(L3478, "IQ_COUNTRY_NAME")</f>
        <v>United States</v>
      </c>
      <c r="G3478" t="str">
        <f t="shared" si="358"/>
        <v>ETF Opportunities Trust - Kingsbarn Tactical Bond ETF ARCA:KDRN)</v>
      </c>
      <c r="H3478">
        <f t="shared" si="359"/>
        <v>1</v>
      </c>
      <c r="I3478" t="str">
        <f t="shared" si="360"/>
        <v>ETF Opportunities Trust - Kingsbarn Tactical Bond ETF #ARCA:KDRN)</v>
      </c>
      <c r="J3478">
        <f t="shared" si="361"/>
        <v>55</v>
      </c>
      <c r="K3478" t="str">
        <f t="shared" si="362"/>
        <v>ETF Opportunities Trust - Kingsbarn Tactical Bond ETF</v>
      </c>
      <c r="L3478" t="str">
        <f t="shared" si="363"/>
        <v>ARCA:KDRN</v>
      </c>
    </row>
    <row r="3479" spans="1:12" x14ac:dyDescent="0.25">
      <c r="A3479" s="1" t="s">
        <v>3476</v>
      </c>
      <c r="B3479" s="2">
        <v>100564429</v>
      </c>
      <c r="C3479" t="str">
        <f>_xll.ciqfunctions.udf.CIQ(L3479, "IQ_COUNTRY_NAME")</f>
        <v>United States</v>
      </c>
      <c r="G3479" t="str">
        <f t="shared" si="358"/>
        <v>ETF Opportunities Trust - WealthTrust DBS Long Term Growth ETF ARCA:WLTG)</v>
      </c>
      <c r="H3479">
        <f t="shared" si="359"/>
        <v>1</v>
      </c>
      <c r="I3479" t="str">
        <f t="shared" si="360"/>
        <v>ETF Opportunities Trust - WealthTrust DBS Long Term Growth ETF #ARCA:WLTG)</v>
      </c>
      <c r="J3479">
        <f t="shared" si="361"/>
        <v>64</v>
      </c>
      <c r="K3479" t="str">
        <f t="shared" si="362"/>
        <v>ETF Opportunities Trust - WealthTrust DBS Long Term Growth ETF</v>
      </c>
      <c r="L3479" t="str">
        <f t="shared" si="363"/>
        <v>ARCA:WLTG</v>
      </c>
    </row>
    <row r="3480" spans="1:12" x14ac:dyDescent="0.25">
      <c r="A3480" s="1" t="s">
        <v>3477</v>
      </c>
      <c r="B3480" s="2">
        <v>29406074</v>
      </c>
      <c r="C3480" t="str">
        <f>_xll.ciqfunctions.udf.CIQ(L3480, "IQ_COUNTRY_NAME")</f>
        <v>United States</v>
      </c>
      <c r="G3480" t="str">
        <f t="shared" ref="G3480:G3543" si="364">SUBSTITUTE(A3480, "(", "")</f>
        <v>ETF Series Solutions - AAM Bahl &amp; Gaynor Small/Mid Cap Income Growth ETF ARCA:SMIG)</v>
      </c>
      <c r="H3480">
        <f t="shared" ref="H3480:H3543" si="365">LEN(A3480)-LEN(G3480)</f>
        <v>1</v>
      </c>
      <c r="I3480" t="str">
        <f t="shared" ref="I3480:I3543" si="366">SUBSTITUTE(A3480,"(","#",H3480)</f>
        <v>ETF Series Solutions - AAM Bahl &amp; Gaynor Small/Mid Cap Income Growth ETF #ARCA:SMIG)</v>
      </c>
      <c r="J3480">
        <f t="shared" ref="J3480:J3543" si="367">FIND("#", I3480)</f>
        <v>74</v>
      </c>
      <c r="K3480" t="str">
        <f t="shared" ref="K3480:K3543" si="368">TRIM(LEFT(A3480,J3480-1))</f>
        <v>ETF Series Solutions - AAM Bahl &amp; Gaynor Small/Mid Cap Income Growth ETF</v>
      </c>
      <c r="L3480" t="str">
        <f t="shared" ref="L3480:L3543" si="369">TRIM(MID(A3480,J3480+1,LEN(A3480) - J3480-1))</f>
        <v>ARCA:SMIG</v>
      </c>
    </row>
    <row r="3481" spans="1:12" x14ac:dyDescent="0.25">
      <c r="A3481" s="1" t="s">
        <v>3478</v>
      </c>
      <c r="B3481" s="2">
        <v>19340922</v>
      </c>
      <c r="C3481" t="str">
        <f>_xll.ciqfunctions.udf.CIQ(L3481, "IQ_COUNTRY_NAME")</f>
        <v>United States</v>
      </c>
      <c r="G3481" t="str">
        <f t="shared" si="364"/>
        <v>ETF Series Solutions - AAM Low Duration Preferred and Income Securities ETF ARCA:PFLD)</v>
      </c>
      <c r="H3481">
        <f t="shared" si="365"/>
        <v>1</v>
      </c>
      <c r="I3481" t="str">
        <f t="shared" si="366"/>
        <v>ETF Series Solutions - AAM Low Duration Preferred and Income Securities ETF #ARCA:PFLD)</v>
      </c>
      <c r="J3481">
        <f t="shared" si="367"/>
        <v>77</v>
      </c>
      <c r="K3481" t="str">
        <f t="shared" si="368"/>
        <v>ETF Series Solutions - AAM Low Duration Preferred and Income Securities ETF</v>
      </c>
      <c r="L3481" t="str">
        <f t="shared" si="369"/>
        <v>ARCA:PFLD</v>
      </c>
    </row>
    <row r="3482" spans="1:12" x14ac:dyDescent="0.25">
      <c r="A3482" s="1" t="s">
        <v>3479</v>
      </c>
      <c r="B3482" s="2">
        <v>7845264</v>
      </c>
      <c r="C3482" t="str">
        <f>_xll.ciqfunctions.udf.CIQ(L3482, "IQ_COUNTRY_NAME")</f>
        <v>United States</v>
      </c>
      <c r="G3482" t="str">
        <f t="shared" si="364"/>
        <v>ETF Series Solutions - AAM S&amp;P 500 High Dividend Value ETF ARCA:SPDV)</v>
      </c>
      <c r="H3482">
        <f t="shared" si="365"/>
        <v>1</v>
      </c>
      <c r="I3482" t="str">
        <f t="shared" si="366"/>
        <v>ETF Series Solutions - AAM S&amp;P 500 High Dividend Value ETF #ARCA:SPDV)</v>
      </c>
      <c r="J3482">
        <f t="shared" si="367"/>
        <v>60</v>
      </c>
      <c r="K3482" t="str">
        <f t="shared" si="368"/>
        <v>ETF Series Solutions - AAM S&amp;P 500 High Dividend Value ETF</v>
      </c>
      <c r="L3482" t="str">
        <f t="shared" si="369"/>
        <v>ARCA:SPDV</v>
      </c>
    </row>
    <row r="3483" spans="1:12" x14ac:dyDescent="0.25">
      <c r="A3483" s="1" t="s">
        <v>3480</v>
      </c>
      <c r="B3483" s="2">
        <v>13424677</v>
      </c>
      <c r="C3483" t="str">
        <f>_xll.ciqfunctions.udf.CIQ(L3483, "IQ_COUNTRY_NAME")</f>
        <v>United States</v>
      </c>
      <c r="G3483" t="str">
        <f t="shared" si="364"/>
        <v>ETF Series Solutions - AAM S&amp;P Developed Markets High Dividend Value ETF ARCA:DMDV)</v>
      </c>
      <c r="H3483">
        <f t="shared" si="365"/>
        <v>1</v>
      </c>
      <c r="I3483" t="str">
        <f t="shared" si="366"/>
        <v>ETF Series Solutions - AAM S&amp;P Developed Markets High Dividend Value ETF #ARCA:DMDV)</v>
      </c>
      <c r="J3483">
        <f t="shared" si="367"/>
        <v>74</v>
      </c>
      <c r="K3483" t="str">
        <f t="shared" si="368"/>
        <v>ETF Series Solutions - AAM S&amp;P Developed Markets High Dividend Value ETF</v>
      </c>
      <c r="L3483" t="str">
        <f t="shared" si="369"/>
        <v>ARCA:DMDV</v>
      </c>
    </row>
    <row r="3484" spans="1:12" x14ac:dyDescent="0.25">
      <c r="A3484" s="1" t="s">
        <v>3481</v>
      </c>
      <c r="B3484" s="2">
        <v>7845265</v>
      </c>
      <c r="C3484" t="str">
        <f>_xll.ciqfunctions.udf.CIQ(L3484, "IQ_COUNTRY_NAME")</f>
        <v>United States</v>
      </c>
      <c r="G3484" t="str">
        <f t="shared" si="364"/>
        <v>ETF Series Solutions - AAM S&amp;P Emerging Markets High Dividend Value ETF ARCA:EEMD)</v>
      </c>
      <c r="H3484">
        <f t="shared" si="365"/>
        <v>1</v>
      </c>
      <c r="I3484" t="str">
        <f t="shared" si="366"/>
        <v>ETF Series Solutions - AAM S&amp;P Emerging Markets High Dividend Value ETF #ARCA:EEMD)</v>
      </c>
      <c r="J3484">
        <f t="shared" si="367"/>
        <v>73</v>
      </c>
      <c r="K3484" t="str">
        <f t="shared" si="368"/>
        <v>ETF Series Solutions - AAM S&amp;P Emerging Markets High Dividend Value ETF</v>
      </c>
      <c r="L3484" t="str">
        <f t="shared" si="369"/>
        <v>ARCA:EEMD</v>
      </c>
    </row>
    <row r="3485" spans="1:12" x14ac:dyDescent="0.25">
      <c r="A3485" s="1" t="s">
        <v>3482</v>
      </c>
      <c r="B3485" s="2">
        <v>10553929</v>
      </c>
      <c r="C3485" t="str">
        <f>_xll.ciqfunctions.udf.CIQ(L3485, "IQ_COUNTRY_NAME")</f>
        <v>United States</v>
      </c>
      <c r="G3485" t="str">
        <f t="shared" si="364"/>
        <v>ETF Series Solutions - AI Powered International Equity ETF ARCA:AIIQ)</v>
      </c>
      <c r="H3485">
        <f t="shared" si="365"/>
        <v>1</v>
      </c>
      <c r="I3485" t="str">
        <f t="shared" si="366"/>
        <v>ETF Series Solutions - AI Powered International Equity ETF #ARCA:AIIQ)</v>
      </c>
      <c r="J3485">
        <f t="shared" si="367"/>
        <v>60</v>
      </c>
      <c r="K3485" t="str">
        <f t="shared" si="368"/>
        <v>ETF Series Solutions - AI Powered International Equity ETF</v>
      </c>
      <c r="L3485" t="str">
        <f t="shared" si="369"/>
        <v>ARCA:AIIQ</v>
      </c>
    </row>
    <row r="3486" spans="1:12" x14ac:dyDescent="0.25">
      <c r="A3486" s="1" t="s">
        <v>3483</v>
      </c>
      <c r="B3486" s="2">
        <v>5733340</v>
      </c>
      <c r="C3486" t="str">
        <f>_xll.ciqfunctions.udf.CIQ(L3486, "IQ_COUNTRY_NAME")</f>
        <v>United States</v>
      </c>
      <c r="G3486" t="str">
        <f t="shared" si="364"/>
        <v>ETF Series Solutions - AlphaClone Alternative Alpha ETF BATS:ALFA)</v>
      </c>
      <c r="H3486">
        <f t="shared" si="365"/>
        <v>1</v>
      </c>
      <c r="I3486" t="str">
        <f t="shared" si="366"/>
        <v>ETF Series Solutions - AlphaClone Alternative Alpha ETF #BATS:ALFA)</v>
      </c>
      <c r="J3486">
        <f t="shared" si="367"/>
        <v>57</v>
      </c>
      <c r="K3486" t="str">
        <f t="shared" si="368"/>
        <v>ETF Series Solutions - AlphaClone Alternative Alpha ETF</v>
      </c>
      <c r="L3486" t="str">
        <f t="shared" si="369"/>
        <v>BATS:ALFA</v>
      </c>
    </row>
    <row r="3487" spans="1:12" x14ac:dyDescent="0.25">
      <c r="A3487" s="1" t="s">
        <v>3484</v>
      </c>
      <c r="B3487" s="2">
        <v>5736919</v>
      </c>
      <c r="C3487" t="str">
        <f>_xll.ciqfunctions.udf.CIQ(L3487, "IQ_COUNTRY_NAME")</f>
        <v>United States</v>
      </c>
      <c r="G3487" t="str">
        <f t="shared" si="364"/>
        <v>ETF Series Solutions - AlphaMark Actively Managed Small Cap ETF NASDAQGM:SMCP)</v>
      </c>
      <c r="H3487">
        <f t="shared" si="365"/>
        <v>1</v>
      </c>
      <c r="I3487" t="str">
        <f t="shared" si="366"/>
        <v>ETF Series Solutions - AlphaMark Actively Managed Small Cap ETF #NASDAQGM:SMCP)</v>
      </c>
      <c r="J3487">
        <f t="shared" si="367"/>
        <v>65</v>
      </c>
      <c r="K3487" t="str">
        <f t="shared" si="368"/>
        <v>ETF Series Solutions - AlphaMark Actively Managed Small Cap ETF</v>
      </c>
      <c r="L3487" t="str">
        <f t="shared" si="369"/>
        <v>NASDAQGM:SMCP</v>
      </c>
    </row>
    <row r="3488" spans="1:12" x14ac:dyDescent="0.25">
      <c r="A3488" s="1" t="s">
        <v>3485</v>
      </c>
      <c r="B3488" s="2">
        <v>15013152</v>
      </c>
      <c r="C3488" t="str">
        <f>_xll.ciqfunctions.udf.CIQ(L3488, "IQ_COUNTRY_NAME")</f>
        <v>United States</v>
      </c>
      <c r="G3488" t="str">
        <f t="shared" si="364"/>
        <v>ETF Series Solutions - Aptus Collared Income Opportunity ETF BATS:ACIO)</v>
      </c>
      <c r="H3488">
        <f t="shared" si="365"/>
        <v>1</v>
      </c>
      <c r="I3488" t="str">
        <f t="shared" si="366"/>
        <v>ETF Series Solutions - Aptus Collared Income Opportunity ETF #BATS:ACIO)</v>
      </c>
      <c r="J3488">
        <f t="shared" si="367"/>
        <v>62</v>
      </c>
      <c r="K3488" t="str">
        <f t="shared" si="368"/>
        <v>ETF Series Solutions - Aptus Collared Income Opportunity ETF</v>
      </c>
      <c r="L3488" t="str">
        <f t="shared" si="369"/>
        <v>BATS:ACIO</v>
      </c>
    </row>
    <row r="3489" spans="1:12" x14ac:dyDescent="0.25">
      <c r="A3489" s="1" t="s">
        <v>3486</v>
      </c>
      <c r="B3489" s="2">
        <v>10745461</v>
      </c>
      <c r="C3489" t="str">
        <f>_xll.ciqfunctions.udf.CIQ(L3489, "IQ_COUNTRY_NAME")</f>
        <v>United States</v>
      </c>
      <c r="G3489" t="str">
        <f t="shared" si="364"/>
        <v>ETF Series Solutions - Aptus Defined Risk ETF BATS:DRSK)</v>
      </c>
      <c r="H3489">
        <f t="shared" si="365"/>
        <v>1</v>
      </c>
      <c r="I3489" t="str">
        <f t="shared" si="366"/>
        <v>ETF Series Solutions - Aptus Defined Risk ETF #BATS:DRSK)</v>
      </c>
      <c r="J3489">
        <f t="shared" si="367"/>
        <v>47</v>
      </c>
      <c r="K3489" t="str">
        <f t="shared" si="368"/>
        <v>ETF Series Solutions - Aptus Defined Risk ETF</v>
      </c>
      <c r="L3489" t="str">
        <f t="shared" si="369"/>
        <v>BATS:DRSK</v>
      </c>
    </row>
    <row r="3490" spans="1:12" x14ac:dyDescent="0.25">
      <c r="A3490" s="1" t="s">
        <v>3487</v>
      </c>
      <c r="B3490" s="2">
        <v>5738211</v>
      </c>
      <c r="C3490" t="str">
        <f>_xll.ciqfunctions.udf.CIQ(L3490, "IQ_COUNTRY_NAME")</f>
        <v>United States</v>
      </c>
      <c r="G3490" t="str">
        <f t="shared" si="364"/>
        <v>ETF Series Solutions - Aptus Drawdown Managed Equity ETF BATS:ADME)</v>
      </c>
      <c r="H3490">
        <f t="shared" si="365"/>
        <v>1</v>
      </c>
      <c r="I3490" t="str">
        <f t="shared" si="366"/>
        <v>ETF Series Solutions - Aptus Drawdown Managed Equity ETF #BATS:ADME)</v>
      </c>
      <c r="J3490">
        <f t="shared" si="367"/>
        <v>58</v>
      </c>
      <c r="K3490" t="str">
        <f t="shared" si="368"/>
        <v>ETF Series Solutions - Aptus Drawdown Managed Equity ETF</v>
      </c>
      <c r="L3490" t="str">
        <f t="shared" si="369"/>
        <v>BATS:ADME</v>
      </c>
    </row>
    <row r="3491" spans="1:12" x14ac:dyDescent="0.25">
      <c r="A3491" s="1" t="s">
        <v>3488</v>
      </c>
      <c r="B3491" s="2">
        <v>25991064</v>
      </c>
      <c r="C3491" t="str">
        <f>_xll.ciqfunctions.udf.CIQ(L3491, "IQ_COUNTRY_NAME")</f>
        <v>United States</v>
      </c>
      <c r="G3491" t="str">
        <f t="shared" si="364"/>
        <v>ETF Series Solutions - Blue Horizon BNE ETF ARCA:BNE)</v>
      </c>
      <c r="H3491">
        <f t="shared" si="365"/>
        <v>1</v>
      </c>
      <c r="I3491" t="str">
        <f t="shared" si="366"/>
        <v>ETF Series Solutions - Blue Horizon BNE ETF #ARCA:BNE)</v>
      </c>
      <c r="J3491">
        <f t="shared" si="367"/>
        <v>45</v>
      </c>
      <c r="K3491" t="str">
        <f t="shared" si="368"/>
        <v>ETF Series Solutions - Blue Horizon BNE ETF</v>
      </c>
      <c r="L3491" t="str">
        <f t="shared" si="369"/>
        <v>ARCA:BNE</v>
      </c>
    </row>
    <row r="3492" spans="1:12" x14ac:dyDescent="0.25">
      <c r="A3492" s="1" t="s">
        <v>3489</v>
      </c>
      <c r="B3492" s="2">
        <v>8292054</v>
      </c>
      <c r="C3492" t="str">
        <f>_xll.ciqfunctions.udf.CIQ(L3492, "IQ_COUNTRY_NAME")</f>
        <v>United States</v>
      </c>
      <c r="G3492" t="str">
        <f t="shared" si="364"/>
        <v>ETF Series Solutions - Change Finance U.S. Large Cap Fossil Fuel Free ETF ARCA:CHGX)</v>
      </c>
      <c r="H3492">
        <f t="shared" si="365"/>
        <v>1</v>
      </c>
      <c r="I3492" t="str">
        <f t="shared" si="366"/>
        <v>ETF Series Solutions - Change Finance U.S. Large Cap Fossil Fuel Free ETF #ARCA:CHGX)</v>
      </c>
      <c r="J3492">
        <f t="shared" si="367"/>
        <v>75</v>
      </c>
      <c r="K3492" t="str">
        <f t="shared" si="368"/>
        <v>ETF Series Solutions - Change Finance U.S. Large Cap Fossil Fuel Free ETF</v>
      </c>
      <c r="L3492" t="str">
        <f t="shared" si="369"/>
        <v>ARCA:CHGX</v>
      </c>
    </row>
    <row r="3493" spans="1:12" x14ac:dyDescent="0.25">
      <c r="A3493" s="1" t="s">
        <v>3490</v>
      </c>
      <c r="B3493" s="2">
        <v>7061932</v>
      </c>
      <c r="C3493" t="str">
        <f>_xll.ciqfunctions.udf.CIQ(L3493, "IQ_COUNTRY_NAME")</f>
        <v>United States</v>
      </c>
      <c r="G3493" t="str">
        <f t="shared" si="364"/>
        <v>ETF Series Solutions - ClearShares OCIO ETF ARCA:OCIO)</v>
      </c>
      <c r="H3493">
        <f t="shared" si="365"/>
        <v>1</v>
      </c>
      <c r="I3493" t="str">
        <f t="shared" si="366"/>
        <v>ETF Series Solutions - ClearShares OCIO ETF #ARCA:OCIO)</v>
      </c>
      <c r="J3493">
        <f t="shared" si="367"/>
        <v>45</v>
      </c>
      <c r="K3493" t="str">
        <f t="shared" si="368"/>
        <v>ETF Series Solutions - ClearShares OCIO ETF</v>
      </c>
      <c r="L3493" t="str">
        <f t="shared" si="369"/>
        <v>ARCA:OCIO</v>
      </c>
    </row>
    <row r="3494" spans="1:12" x14ac:dyDescent="0.25">
      <c r="A3494" s="1" t="s">
        <v>3491</v>
      </c>
      <c r="B3494" s="2">
        <v>23893421</v>
      </c>
      <c r="C3494" t="str">
        <f>_xll.ciqfunctions.udf.CIQ(L3494, "IQ_COUNTRY_NAME")</f>
        <v>United States</v>
      </c>
      <c r="G3494" t="str">
        <f t="shared" si="364"/>
        <v>ETF Series Solutions - ClearShares Piton Intermediate Fixed Income ETF ARCA:PIFI)</v>
      </c>
      <c r="H3494">
        <f t="shared" si="365"/>
        <v>1</v>
      </c>
      <c r="I3494" t="str">
        <f t="shared" si="366"/>
        <v>ETF Series Solutions - ClearShares Piton Intermediate Fixed Income ETF #ARCA:PIFI)</v>
      </c>
      <c r="J3494">
        <f t="shared" si="367"/>
        <v>72</v>
      </c>
      <c r="K3494" t="str">
        <f t="shared" si="368"/>
        <v>ETF Series Solutions - ClearShares Piton Intermediate Fixed Income ETF</v>
      </c>
      <c r="L3494" t="str">
        <f t="shared" si="369"/>
        <v>ARCA:PIFI</v>
      </c>
    </row>
    <row r="3495" spans="1:12" x14ac:dyDescent="0.25">
      <c r="A3495" s="1" t="s">
        <v>3492</v>
      </c>
      <c r="B3495" s="2">
        <v>10678806</v>
      </c>
      <c r="C3495" t="str">
        <f>_xll.ciqfunctions.udf.CIQ(L3495, "IQ_COUNTRY_NAME")</f>
        <v>United States</v>
      </c>
      <c r="G3495" t="str">
        <f t="shared" si="364"/>
        <v>ETF Series Solutions - ClearShares Ultra-Short Maturity ETF ARCA:OPER)</v>
      </c>
      <c r="H3495">
        <f t="shared" si="365"/>
        <v>1</v>
      </c>
      <c r="I3495" t="str">
        <f t="shared" si="366"/>
        <v>ETF Series Solutions - ClearShares Ultra-Short Maturity ETF #ARCA:OPER)</v>
      </c>
      <c r="J3495">
        <f t="shared" si="367"/>
        <v>61</v>
      </c>
      <c r="K3495" t="str">
        <f t="shared" si="368"/>
        <v>ETF Series Solutions - ClearShares Ultra-Short Maturity ETF</v>
      </c>
      <c r="L3495" t="str">
        <f t="shared" si="369"/>
        <v>ARCA:OPER</v>
      </c>
    </row>
    <row r="3496" spans="1:12" x14ac:dyDescent="0.25">
      <c r="A3496" s="1" t="s">
        <v>3493</v>
      </c>
      <c r="B3496" s="2">
        <v>29630053</v>
      </c>
      <c r="C3496" t="str">
        <f>_xll.ciqfunctions.udf.CIQ(L3496, "IQ_COUNTRY_NAME")</f>
        <v>United States</v>
      </c>
      <c r="G3496" t="str">
        <f t="shared" si="364"/>
        <v>ETF Series Solutions - Defiance Digital Revolution ETF ARCA:NFTZ)</v>
      </c>
      <c r="H3496">
        <f t="shared" si="365"/>
        <v>1</v>
      </c>
      <c r="I3496" t="str">
        <f t="shared" si="366"/>
        <v>ETF Series Solutions - Defiance Digital Revolution ETF #ARCA:NFTZ)</v>
      </c>
      <c r="J3496">
        <f t="shared" si="367"/>
        <v>56</v>
      </c>
      <c r="K3496" t="str">
        <f t="shared" si="368"/>
        <v>ETF Series Solutions - Defiance Digital Revolution ETF</v>
      </c>
      <c r="L3496" t="str">
        <f t="shared" si="369"/>
        <v>ARCA:NFTZ</v>
      </c>
    </row>
    <row r="3497" spans="1:12" x14ac:dyDescent="0.25">
      <c r="A3497" s="1" t="s">
        <v>3494</v>
      </c>
      <c r="B3497" s="2">
        <v>28774063</v>
      </c>
      <c r="C3497" t="str">
        <f>_xll.ciqfunctions.udf.CIQ(L3497, "IQ_COUNTRY_NAME")</f>
        <v>United States</v>
      </c>
      <c r="G3497" t="str">
        <f t="shared" si="364"/>
        <v>ETF Series Solutions - Defiance Hotel, Airline, and Cruise ETF ARCA:CRUZ)</v>
      </c>
      <c r="H3497">
        <f t="shared" si="365"/>
        <v>1</v>
      </c>
      <c r="I3497" t="str">
        <f t="shared" si="366"/>
        <v>ETF Series Solutions - Defiance Hotel, Airline, and Cruise ETF #ARCA:CRUZ)</v>
      </c>
      <c r="J3497">
        <f t="shared" si="367"/>
        <v>64</v>
      </c>
      <c r="K3497" t="str">
        <f t="shared" si="368"/>
        <v>ETF Series Solutions - Defiance Hotel, Airline, and Cruise ETF</v>
      </c>
      <c r="L3497" t="str">
        <f t="shared" si="369"/>
        <v>ARCA:CRUZ</v>
      </c>
    </row>
    <row r="3498" spans="1:12" x14ac:dyDescent="0.25">
      <c r="A3498" s="1" t="s">
        <v>3495</v>
      </c>
      <c r="B3498" s="2">
        <v>28467716</v>
      </c>
      <c r="C3498" t="str">
        <f>_xll.ciqfunctions.udf.CIQ(L3498, "IQ_COUNTRY_NAME")</f>
        <v>United States</v>
      </c>
      <c r="G3498" t="str">
        <f t="shared" si="364"/>
        <v>ETF Series Solutions - Defiance Next Gen Altered Experience ETF ARCA:PSY)</v>
      </c>
      <c r="H3498">
        <f t="shared" si="365"/>
        <v>1</v>
      </c>
      <c r="I3498" t="str">
        <f t="shared" si="366"/>
        <v>ETF Series Solutions - Defiance Next Gen Altered Experience ETF #ARCA:PSY)</v>
      </c>
      <c r="J3498">
        <f t="shared" si="367"/>
        <v>65</v>
      </c>
      <c r="K3498" t="str">
        <f t="shared" si="368"/>
        <v>ETF Series Solutions - Defiance Next Gen Altered Experience ETF</v>
      </c>
      <c r="L3498" t="str">
        <f t="shared" si="369"/>
        <v>ARCA:PSY</v>
      </c>
    </row>
    <row r="3499" spans="1:12" x14ac:dyDescent="0.25">
      <c r="A3499" s="1" t="s">
        <v>3496</v>
      </c>
      <c r="B3499" s="2">
        <v>28773360</v>
      </c>
      <c r="C3499" t="str">
        <f>_xll.ciqfunctions.udf.CIQ(L3499, "IQ_COUNTRY_NAME")</f>
        <v>United States</v>
      </c>
      <c r="G3499" t="str">
        <f t="shared" si="364"/>
        <v>ETF Series Solutions - Defiance Next Gen Big Data ETF ARCA:BIGY)</v>
      </c>
      <c r="H3499">
        <f t="shared" si="365"/>
        <v>1</v>
      </c>
      <c r="I3499" t="str">
        <f t="shared" si="366"/>
        <v>ETF Series Solutions - Defiance Next Gen Big Data ETF #ARCA:BIGY)</v>
      </c>
      <c r="J3499">
        <f t="shared" si="367"/>
        <v>55</v>
      </c>
      <c r="K3499" t="str">
        <f t="shared" si="368"/>
        <v>ETF Series Solutions - Defiance Next Gen Big Data ETF</v>
      </c>
      <c r="L3499" t="str">
        <f t="shared" si="369"/>
        <v>ARCA:BIGY</v>
      </c>
    </row>
    <row r="3500" spans="1:12" x14ac:dyDescent="0.25">
      <c r="A3500" s="1" t="s">
        <v>3497</v>
      </c>
      <c r="B3500" s="2">
        <v>13586222</v>
      </c>
      <c r="C3500" t="str">
        <f>_xll.ciqfunctions.udf.CIQ(L3500, "IQ_COUNTRY_NAME")</f>
        <v>United States</v>
      </c>
      <c r="G3500" t="str">
        <f t="shared" si="364"/>
        <v>ETF Series Solutions - Defiance Next Gen Connectivity ETF ARCA:FIVG)</v>
      </c>
      <c r="H3500">
        <f t="shared" si="365"/>
        <v>1</v>
      </c>
      <c r="I3500" t="str">
        <f t="shared" si="366"/>
        <v>ETF Series Solutions - Defiance Next Gen Connectivity ETF #ARCA:FIVG)</v>
      </c>
      <c r="J3500">
        <f t="shared" si="367"/>
        <v>59</v>
      </c>
      <c r="K3500" t="str">
        <f t="shared" si="368"/>
        <v>ETF Series Solutions - Defiance Next Gen Connectivity ETF</v>
      </c>
      <c r="L3500" t="str">
        <f t="shared" si="369"/>
        <v>ARCA:FIVG</v>
      </c>
    </row>
    <row r="3501" spans="1:12" x14ac:dyDescent="0.25">
      <c r="A3501" s="1" t="s">
        <v>3498</v>
      </c>
      <c r="B3501" s="2">
        <v>27600537</v>
      </c>
      <c r="C3501" t="str">
        <f>_xll.ciqfunctions.udf.CIQ(L3501, "IQ_COUNTRY_NAME")</f>
        <v>United States</v>
      </c>
      <c r="G3501" t="str">
        <f t="shared" si="364"/>
        <v>ETF Series Solutions - Defiance Next Gen H2 ETF ARCA:HDRO)</v>
      </c>
      <c r="H3501">
        <f t="shared" si="365"/>
        <v>1</v>
      </c>
      <c r="I3501" t="str">
        <f t="shared" si="366"/>
        <v>ETF Series Solutions - Defiance Next Gen H2 ETF #ARCA:HDRO)</v>
      </c>
      <c r="J3501">
        <f t="shared" si="367"/>
        <v>49</v>
      </c>
      <c r="K3501" t="str">
        <f t="shared" si="368"/>
        <v>ETF Series Solutions - Defiance Next Gen H2 ETF</v>
      </c>
      <c r="L3501" t="str">
        <f t="shared" si="369"/>
        <v>ARCA:HDRO</v>
      </c>
    </row>
    <row r="3502" spans="1:12" x14ac:dyDescent="0.25">
      <c r="A3502" s="1" t="s">
        <v>3499</v>
      </c>
      <c r="B3502" s="2">
        <v>10740294</v>
      </c>
      <c r="C3502" t="str">
        <f>_xll.ciqfunctions.udf.CIQ(L3502, "IQ_COUNTRY_NAME")</f>
        <v>United States</v>
      </c>
      <c r="G3502" t="str">
        <f t="shared" si="364"/>
        <v>ETF Series Solutions - Defiance Next Gen SPAC Derived ETF ARCA:SPAK)</v>
      </c>
      <c r="H3502">
        <f t="shared" si="365"/>
        <v>1</v>
      </c>
      <c r="I3502" t="str">
        <f t="shared" si="366"/>
        <v>ETF Series Solutions - Defiance Next Gen SPAC Derived ETF #ARCA:SPAK)</v>
      </c>
      <c r="J3502">
        <f t="shared" si="367"/>
        <v>59</v>
      </c>
      <c r="K3502" t="str">
        <f t="shared" si="368"/>
        <v>ETF Series Solutions - Defiance Next Gen SPAC Derived ETF</v>
      </c>
      <c r="L3502" t="str">
        <f t="shared" si="369"/>
        <v>ARCA:SPAK</v>
      </c>
    </row>
    <row r="3503" spans="1:12" x14ac:dyDescent="0.25">
      <c r="A3503" s="1" t="s">
        <v>3500</v>
      </c>
      <c r="B3503" s="2">
        <v>10740291</v>
      </c>
      <c r="C3503" t="str">
        <f>_xll.ciqfunctions.udf.CIQ(L3503, "IQ_COUNTRY_NAME")</f>
        <v>United States</v>
      </c>
      <c r="G3503" t="str">
        <f t="shared" si="364"/>
        <v>ETF Series Solutions - Defiance Quantum ETF ARCA:QTUM)</v>
      </c>
      <c r="H3503">
        <f t="shared" si="365"/>
        <v>1</v>
      </c>
      <c r="I3503" t="str">
        <f t="shared" si="366"/>
        <v>ETF Series Solutions - Defiance Quantum ETF #ARCA:QTUM)</v>
      </c>
      <c r="J3503">
        <f t="shared" si="367"/>
        <v>45</v>
      </c>
      <c r="K3503" t="str">
        <f t="shared" si="368"/>
        <v>ETF Series Solutions - Defiance Quantum ETF</v>
      </c>
      <c r="L3503" t="str">
        <f t="shared" si="369"/>
        <v>ARCA:QTUM</v>
      </c>
    </row>
    <row r="3504" spans="1:12" x14ac:dyDescent="0.25">
      <c r="A3504" s="1" t="s">
        <v>3501</v>
      </c>
      <c r="B3504" s="2">
        <v>25997407</v>
      </c>
      <c r="C3504" t="str">
        <f>_xll.ciqfunctions.udf.CIQ(L3504, "IQ_COUNTRY_NAME")</f>
        <v>United States</v>
      </c>
      <c r="G3504" t="str">
        <f t="shared" si="364"/>
        <v>ETF Series Solutions - Distillate International Fundamental Stability &amp; Value ET ARCA:DSTX)</v>
      </c>
      <c r="H3504">
        <f t="shared" si="365"/>
        <v>1</v>
      </c>
      <c r="I3504" t="str">
        <f t="shared" si="366"/>
        <v>ETF Series Solutions - Distillate International Fundamental Stability &amp; Value ET #ARCA:DSTX)</v>
      </c>
      <c r="J3504">
        <f t="shared" si="367"/>
        <v>82</v>
      </c>
      <c r="K3504" t="str">
        <f t="shared" si="368"/>
        <v>ETF Series Solutions - Distillate International Fundamental Stability &amp; Value ET</v>
      </c>
      <c r="L3504" t="str">
        <f t="shared" si="369"/>
        <v>ARCA:DSTX</v>
      </c>
    </row>
    <row r="3505" spans="1:12" x14ac:dyDescent="0.25">
      <c r="A3505" s="1" t="s">
        <v>3502</v>
      </c>
      <c r="B3505" s="2">
        <v>11118141</v>
      </c>
      <c r="C3505" t="str">
        <f>_xll.ciqfunctions.udf.CIQ(L3505, "IQ_COUNTRY_NAME")</f>
        <v>United States</v>
      </c>
      <c r="G3505" t="str">
        <f t="shared" si="364"/>
        <v>ETF Series Solutions - Distillate U.S. Fundamental Stability &amp; Value ETF ARCA:DSTL)</v>
      </c>
      <c r="H3505">
        <f t="shared" si="365"/>
        <v>1</v>
      </c>
      <c r="I3505" t="str">
        <f t="shared" si="366"/>
        <v>ETF Series Solutions - Distillate U.S. Fundamental Stability &amp; Value ETF #ARCA:DSTL)</v>
      </c>
      <c r="J3505">
        <f t="shared" si="367"/>
        <v>74</v>
      </c>
      <c r="K3505" t="str">
        <f t="shared" si="368"/>
        <v>ETF Series Solutions - Distillate U.S. Fundamental Stability &amp; Value ETF</v>
      </c>
      <c r="L3505" t="str">
        <f t="shared" si="369"/>
        <v>ARCA:DSTL</v>
      </c>
    </row>
    <row r="3506" spans="1:12" x14ac:dyDescent="0.25">
      <c r="A3506" s="1" t="s">
        <v>3503</v>
      </c>
      <c r="B3506" s="2">
        <v>25997370</v>
      </c>
      <c r="C3506" t="str">
        <f>_xll.ciqfunctions.udf.CIQ(L3506, "IQ_COUNTRY_NAME")</f>
        <v>United States</v>
      </c>
      <c r="G3506" t="str">
        <f t="shared" si="364"/>
        <v>ETF Series Solutions - ETFB Green SRI REITs ETF ARCA:RITA)</v>
      </c>
      <c r="H3506">
        <f t="shared" si="365"/>
        <v>1</v>
      </c>
      <c r="I3506" t="str">
        <f t="shared" si="366"/>
        <v>ETF Series Solutions - ETFB Green SRI REITs ETF #ARCA:RITA)</v>
      </c>
      <c r="J3506">
        <f t="shared" si="367"/>
        <v>49</v>
      </c>
      <c r="K3506" t="str">
        <f t="shared" si="368"/>
        <v>ETF Series Solutions - ETFB Green SRI REITs ETF</v>
      </c>
      <c r="L3506" t="str">
        <f t="shared" si="369"/>
        <v>ARCA:RITA</v>
      </c>
    </row>
    <row r="3507" spans="1:12" x14ac:dyDescent="0.25">
      <c r="A3507" s="1" t="s">
        <v>3504</v>
      </c>
      <c r="B3507" s="2">
        <v>29397993</v>
      </c>
      <c r="C3507" t="str">
        <f>_xll.ciqfunctions.udf.CIQ(L3507, "IQ_COUNTRY_NAME")</f>
        <v>United States</v>
      </c>
      <c r="G3507" t="str">
        <f t="shared" si="364"/>
        <v>ETF Series Solutions - Hoya Capital High Dividend Yield ETF ARCA:RIET)</v>
      </c>
      <c r="H3507">
        <f t="shared" si="365"/>
        <v>1</v>
      </c>
      <c r="I3507" t="str">
        <f t="shared" si="366"/>
        <v>ETF Series Solutions - Hoya Capital High Dividend Yield ETF #ARCA:RIET)</v>
      </c>
      <c r="J3507">
        <f t="shared" si="367"/>
        <v>61</v>
      </c>
      <c r="K3507" t="str">
        <f t="shared" si="368"/>
        <v>ETF Series Solutions - Hoya Capital High Dividend Yield ETF</v>
      </c>
      <c r="L3507" t="str">
        <f t="shared" si="369"/>
        <v>ARCA:RIET</v>
      </c>
    </row>
    <row r="3508" spans="1:12" x14ac:dyDescent="0.25">
      <c r="A3508" s="1" t="s">
        <v>3505</v>
      </c>
      <c r="B3508" s="2">
        <v>14152917</v>
      </c>
      <c r="C3508" t="str">
        <f>_xll.ciqfunctions.udf.CIQ(L3508, "IQ_COUNTRY_NAME")</f>
        <v>United States</v>
      </c>
      <c r="G3508" t="str">
        <f t="shared" si="364"/>
        <v>ETF Series Solutions - Hoya Capital Housing ETF ARCA:HOMZ)</v>
      </c>
      <c r="H3508">
        <f t="shared" si="365"/>
        <v>1</v>
      </c>
      <c r="I3508" t="str">
        <f t="shared" si="366"/>
        <v>ETF Series Solutions - Hoya Capital Housing ETF #ARCA:HOMZ)</v>
      </c>
      <c r="J3508">
        <f t="shared" si="367"/>
        <v>49</v>
      </c>
      <c r="K3508" t="str">
        <f t="shared" si="368"/>
        <v>ETF Series Solutions - Hoya Capital Housing ETF</v>
      </c>
      <c r="L3508" t="str">
        <f t="shared" si="369"/>
        <v>ARCA:HOMZ</v>
      </c>
    </row>
    <row r="3509" spans="1:12" x14ac:dyDescent="0.25">
      <c r="A3509" s="1" t="s">
        <v>3506</v>
      </c>
      <c r="B3509" s="2">
        <v>29728769</v>
      </c>
      <c r="C3509" t="str">
        <f>_xll.ciqfunctions.udf.CIQ(L3509, "IQ_COUNTRY_NAME")</f>
        <v>United States</v>
      </c>
      <c r="G3509" t="str">
        <f t="shared" si="364"/>
        <v>ETF Series Solutions - iBET Sports Betting &amp; Gaming ETF NASDAQGM:IBET)</v>
      </c>
      <c r="H3509">
        <f t="shared" si="365"/>
        <v>1</v>
      </c>
      <c r="I3509" t="str">
        <f t="shared" si="366"/>
        <v>ETF Series Solutions - iBET Sports Betting &amp; Gaming ETF #NASDAQGM:IBET)</v>
      </c>
      <c r="J3509">
        <f t="shared" si="367"/>
        <v>57</v>
      </c>
      <c r="K3509" t="str">
        <f t="shared" si="368"/>
        <v>ETF Series Solutions - iBET Sports Betting &amp; Gaming ETF</v>
      </c>
      <c r="L3509" t="str">
        <f t="shared" si="369"/>
        <v>NASDAQGM:IBET</v>
      </c>
    </row>
    <row r="3510" spans="1:12" x14ac:dyDescent="0.25">
      <c r="A3510" s="1" t="s">
        <v>3507</v>
      </c>
      <c r="B3510" s="2">
        <v>28468208</v>
      </c>
      <c r="C3510" t="str">
        <f>_xll.ciqfunctions.udf.CIQ(L3510, "IQ_COUNTRY_NAME")</f>
        <v>United States</v>
      </c>
      <c r="G3510" t="str">
        <f t="shared" si="364"/>
        <v>ETF Series Solutions - International Drawdown Managed Equity ETF BATS:IDME)</v>
      </c>
      <c r="H3510">
        <f t="shared" si="365"/>
        <v>1</v>
      </c>
      <c r="I3510" t="str">
        <f t="shared" si="366"/>
        <v>ETF Series Solutions - International Drawdown Managed Equity ETF #BATS:IDME)</v>
      </c>
      <c r="J3510">
        <f t="shared" si="367"/>
        <v>66</v>
      </c>
      <c r="K3510" t="str">
        <f t="shared" si="368"/>
        <v>ETF Series Solutions - International Drawdown Managed Equity ETF</v>
      </c>
      <c r="L3510" t="str">
        <f t="shared" si="369"/>
        <v>BATS:IDME</v>
      </c>
    </row>
    <row r="3511" spans="1:12" x14ac:dyDescent="0.25">
      <c r="A3511" s="1" t="s">
        <v>3508</v>
      </c>
      <c r="B3511" s="2">
        <v>5736405</v>
      </c>
      <c r="C3511" t="str">
        <f>_xll.ciqfunctions.udf.CIQ(L3511, "IQ_COUNTRY_NAME")</f>
        <v>United States</v>
      </c>
      <c r="G3511" t="str">
        <f t="shared" si="364"/>
        <v>ETF Series Solutions - ISE Cyber Security ETF ARCA:HACK)</v>
      </c>
      <c r="H3511">
        <f t="shared" si="365"/>
        <v>1</v>
      </c>
      <c r="I3511" t="str">
        <f t="shared" si="366"/>
        <v>ETF Series Solutions - ISE Cyber Security ETF #ARCA:HACK)</v>
      </c>
      <c r="J3511">
        <f t="shared" si="367"/>
        <v>47</v>
      </c>
      <c r="K3511" t="str">
        <f t="shared" si="368"/>
        <v>ETF Series Solutions - ISE Cyber Security ETF</v>
      </c>
      <c r="L3511" t="str">
        <f t="shared" si="369"/>
        <v>ARCA:HACK</v>
      </c>
    </row>
    <row r="3512" spans="1:12" x14ac:dyDescent="0.25">
      <c r="A3512" s="1" t="s">
        <v>3509</v>
      </c>
      <c r="B3512" s="2">
        <v>5737244</v>
      </c>
      <c r="C3512" t="str">
        <f>_xll.ciqfunctions.udf.CIQ(L3512, "IQ_COUNTRY_NAME")</f>
        <v>United States</v>
      </c>
      <c r="G3512" t="str">
        <f t="shared" si="364"/>
        <v>ETF Series Solutions - ISE Mobile Payments ETF ARCA:IPAY)</v>
      </c>
      <c r="H3512">
        <f t="shared" si="365"/>
        <v>1</v>
      </c>
      <c r="I3512" t="str">
        <f t="shared" si="366"/>
        <v>ETF Series Solutions - ISE Mobile Payments ETF #ARCA:IPAY)</v>
      </c>
      <c r="J3512">
        <f t="shared" si="367"/>
        <v>48</v>
      </c>
      <c r="K3512" t="str">
        <f t="shared" si="368"/>
        <v>ETF Series Solutions - ISE Mobile Payments ETF</v>
      </c>
      <c r="L3512" t="str">
        <f t="shared" si="369"/>
        <v>ARCA:IPAY</v>
      </c>
    </row>
    <row r="3513" spans="1:12" x14ac:dyDescent="0.25">
      <c r="A3513" s="1" t="s">
        <v>3510</v>
      </c>
      <c r="B3513" s="2">
        <v>19476931</v>
      </c>
      <c r="C3513" t="str">
        <f>_xll.ciqfunctions.udf.CIQ(L3513, "IQ_COUNTRY_NAME")</f>
        <v>United States</v>
      </c>
      <c r="G3513" t="str">
        <f t="shared" si="364"/>
        <v>ETF Series Solutions - LHA Market State Alpha Seeker ETF BATS:MSVX)</v>
      </c>
      <c r="H3513">
        <f t="shared" si="365"/>
        <v>1</v>
      </c>
      <c r="I3513" t="str">
        <f t="shared" si="366"/>
        <v>ETF Series Solutions - LHA Market State Alpha Seeker ETF #BATS:MSVX)</v>
      </c>
      <c r="J3513">
        <f t="shared" si="367"/>
        <v>58</v>
      </c>
      <c r="K3513" t="str">
        <f t="shared" si="368"/>
        <v>ETF Series Solutions - LHA Market State Alpha Seeker ETF</v>
      </c>
      <c r="L3513" t="str">
        <f t="shared" si="369"/>
        <v>BATS:MSVX</v>
      </c>
    </row>
    <row r="3514" spans="1:12" x14ac:dyDescent="0.25">
      <c r="A3514" s="1" t="s">
        <v>3511</v>
      </c>
      <c r="B3514" s="2">
        <v>23933638</v>
      </c>
      <c r="C3514" t="str">
        <f>_xll.ciqfunctions.udf.CIQ(L3514, "IQ_COUNTRY_NAME")</f>
        <v>United States</v>
      </c>
      <c r="G3514" t="str">
        <f t="shared" si="364"/>
        <v>ETF Series Solutions - LHA Market State Tactical Beta ETF BATS:MSTB)</v>
      </c>
      <c r="H3514">
        <f t="shared" si="365"/>
        <v>1</v>
      </c>
      <c r="I3514" t="str">
        <f t="shared" si="366"/>
        <v>ETF Series Solutions - LHA Market State Tactical Beta ETF #BATS:MSTB)</v>
      </c>
      <c r="J3514">
        <f t="shared" si="367"/>
        <v>59</v>
      </c>
      <c r="K3514" t="str">
        <f t="shared" si="368"/>
        <v>ETF Series Solutions - LHA Market State Tactical Beta ETF</v>
      </c>
      <c r="L3514" t="str">
        <f t="shared" si="369"/>
        <v>BATS:MSTB</v>
      </c>
    </row>
    <row r="3515" spans="1:12" x14ac:dyDescent="0.25">
      <c r="A3515" s="1" t="s">
        <v>3512</v>
      </c>
      <c r="B3515" s="2">
        <v>5737422</v>
      </c>
      <c r="C3515" t="str">
        <f>_xll.ciqfunctions.udf.CIQ(L3515, "IQ_COUNTRY_NAME")</f>
        <v>United States</v>
      </c>
      <c r="G3515" t="str">
        <f t="shared" si="364"/>
        <v>ETF Series Solutions - Loncar Cancer Immunotherapy ETF NASDAQGM:CNCR)</v>
      </c>
      <c r="H3515">
        <f t="shared" si="365"/>
        <v>1</v>
      </c>
      <c r="I3515" t="str">
        <f t="shared" si="366"/>
        <v>ETF Series Solutions - Loncar Cancer Immunotherapy ETF #NASDAQGM:CNCR)</v>
      </c>
      <c r="J3515">
        <f t="shared" si="367"/>
        <v>56</v>
      </c>
      <c r="K3515" t="str">
        <f t="shared" si="368"/>
        <v>ETF Series Solutions - Loncar Cancer Immunotherapy ETF</v>
      </c>
      <c r="L3515" t="str">
        <f t="shared" si="369"/>
        <v>NASDAQGM:CNCR</v>
      </c>
    </row>
    <row r="3516" spans="1:12" x14ac:dyDescent="0.25">
      <c r="A3516" s="1" t="s">
        <v>3513</v>
      </c>
      <c r="B3516" s="2">
        <v>10803806</v>
      </c>
      <c r="C3516" t="str">
        <f>_xll.ciqfunctions.udf.CIQ(L3516, "IQ_COUNTRY_NAME")</f>
        <v>United States</v>
      </c>
      <c r="G3516" t="str">
        <f t="shared" si="364"/>
        <v>ETF Series Solutions - Loncar China BioPharma ETF NASDAQGM:CHNA)</v>
      </c>
      <c r="H3516">
        <f t="shared" si="365"/>
        <v>1</v>
      </c>
      <c r="I3516" t="str">
        <f t="shared" si="366"/>
        <v>ETF Series Solutions - Loncar China BioPharma ETF #NASDAQGM:CHNA)</v>
      </c>
      <c r="J3516">
        <f t="shared" si="367"/>
        <v>51</v>
      </c>
      <c r="K3516" t="str">
        <f t="shared" si="368"/>
        <v>ETF Series Solutions - Loncar China BioPharma ETF</v>
      </c>
      <c r="L3516" t="str">
        <f t="shared" si="369"/>
        <v>NASDAQGM:CHNA</v>
      </c>
    </row>
    <row r="3517" spans="1:12" x14ac:dyDescent="0.25">
      <c r="A3517" s="1" t="s">
        <v>3514</v>
      </c>
      <c r="B3517" s="2">
        <v>100362490</v>
      </c>
      <c r="C3517" t="str">
        <f>_xll.ciqfunctions.udf.CIQ(L3517, "IQ_COUNTRY_NAME")</f>
        <v>United States</v>
      </c>
      <c r="G3517" t="str">
        <f t="shared" si="364"/>
        <v>ETF Series Solutions - McElhenny Sheffield Managed Risk ETF BATS:MSMR)</v>
      </c>
      <c r="H3517">
        <f t="shared" si="365"/>
        <v>1</v>
      </c>
      <c r="I3517" t="str">
        <f t="shared" si="366"/>
        <v>ETF Series Solutions - McElhenny Sheffield Managed Risk ETF #BATS:MSMR)</v>
      </c>
      <c r="J3517">
        <f t="shared" si="367"/>
        <v>61</v>
      </c>
      <c r="K3517" t="str">
        <f t="shared" si="368"/>
        <v>ETF Series Solutions - McElhenny Sheffield Managed Risk ETF</v>
      </c>
      <c r="L3517" t="str">
        <f t="shared" si="369"/>
        <v>BATS:MSMR</v>
      </c>
    </row>
    <row r="3518" spans="1:12" x14ac:dyDescent="0.25">
      <c r="A3518" s="1" t="s">
        <v>3515</v>
      </c>
      <c r="B3518" s="2">
        <v>7062870</v>
      </c>
      <c r="C3518" t="str">
        <f>_xll.ciqfunctions.udf.CIQ(L3518, "IQ_COUNTRY_NAME")</f>
        <v>United States</v>
      </c>
      <c r="G3518" t="str">
        <f t="shared" si="364"/>
        <v>ETF Series Solutions - Nationwide Maximum Diversification U.S. Core Equity ETF ARCA:MXDU)</v>
      </c>
      <c r="H3518">
        <f t="shared" si="365"/>
        <v>1</v>
      </c>
      <c r="I3518" t="str">
        <f t="shared" si="366"/>
        <v>ETF Series Solutions - Nationwide Maximum Diversification U.S. Core Equity ETF #ARCA:MXDU)</v>
      </c>
      <c r="J3518">
        <f t="shared" si="367"/>
        <v>80</v>
      </c>
      <c r="K3518" t="str">
        <f t="shared" si="368"/>
        <v>ETF Series Solutions - Nationwide Maximum Diversification U.S. Core Equity ETF</v>
      </c>
      <c r="L3518" t="str">
        <f t="shared" si="369"/>
        <v>ARCA:MXDU</v>
      </c>
    </row>
    <row r="3519" spans="1:12" x14ac:dyDescent="0.25">
      <c r="A3519" s="1" t="s">
        <v>3516</v>
      </c>
      <c r="B3519" s="2">
        <v>19360042</v>
      </c>
      <c r="C3519" t="str">
        <f>_xll.ciqfunctions.udf.CIQ(L3519, "IQ_COUNTRY_NAME")</f>
        <v>United States</v>
      </c>
      <c r="G3519" t="str">
        <f t="shared" si="364"/>
        <v>ETF Series Solutions - Nationwide Nasdaq-100 Risk-Managed Income ETF ARCA:NUSI)</v>
      </c>
      <c r="H3519">
        <f t="shared" si="365"/>
        <v>1</v>
      </c>
      <c r="I3519" t="str">
        <f t="shared" si="366"/>
        <v>ETF Series Solutions - Nationwide Nasdaq-100 Risk-Managed Income ETF #ARCA:NUSI)</v>
      </c>
      <c r="J3519">
        <f t="shared" si="367"/>
        <v>70</v>
      </c>
      <c r="K3519" t="str">
        <f t="shared" si="368"/>
        <v>ETF Series Solutions - Nationwide Nasdaq-100 Risk-Managed Income ETF</v>
      </c>
      <c r="L3519" t="str">
        <f t="shared" si="369"/>
        <v>ARCA:NUSI</v>
      </c>
    </row>
    <row r="3520" spans="1:12" x14ac:dyDescent="0.25">
      <c r="A3520" s="1" t="s">
        <v>3517</v>
      </c>
      <c r="B3520" s="2">
        <v>7062873</v>
      </c>
      <c r="C3520" t="str">
        <f>_xll.ciqfunctions.udf.CIQ(L3520, "IQ_COUNTRY_NAME")</f>
        <v>United States</v>
      </c>
      <c r="G3520" t="str">
        <f t="shared" si="364"/>
        <v>ETF Series Solutions - Nationwide Risk-Based International Equity ETF ARCA:RBIN)</v>
      </c>
      <c r="H3520">
        <f t="shared" si="365"/>
        <v>1</v>
      </c>
      <c r="I3520" t="str">
        <f t="shared" si="366"/>
        <v>ETF Series Solutions - Nationwide Risk-Based International Equity ETF #ARCA:RBIN)</v>
      </c>
      <c r="J3520">
        <f t="shared" si="367"/>
        <v>71</v>
      </c>
      <c r="K3520" t="str">
        <f t="shared" si="368"/>
        <v>ETF Series Solutions - Nationwide Risk-Based International Equity ETF</v>
      </c>
      <c r="L3520" t="str">
        <f t="shared" si="369"/>
        <v>ARCA:RBIN</v>
      </c>
    </row>
    <row r="3521" spans="1:12" x14ac:dyDescent="0.25">
      <c r="A3521" s="1" t="s">
        <v>3518</v>
      </c>
      <c r="B3521" s="2">
        <v>7062876</v>
      </c>
      <c r="C3521" t="str">
        <f>_xll.ciqfunctions.udf.CIQ(L3521, "IQ_COUNTRY_NAME")</f>
        <v>United States</v>
      </c>
      <c r="G3521" t="str">
        <f t="shared" si="364"/>
        <v>ETF Series Solutions - Nationwide Risk-Based U.S. Equity ETF ARCA:RBUS)</v>
      </c>
      <c r="H3521">
        <f t="shared" si="365"/>
        <v>1</v>
      </c>
      <c r="I3521" t="str">
        <f t="shared" si="366"/>
        <v>ETF Series Solutions - Nationwide Risk-Based U.S. Equity ETF #ARCA:RBUS)</v>
      </c>
      <c r="J3521">
        <f t="shared" si="367"/>
        <v>62</v>
      </c>
      <c r="K3521" t="str">
        <f t="shared" si="368"/>
        <v>ETF Series Solutions - Nationwide Risk-Based U.S. Equity ETF</v>
      </c>
      <c r="L3521" t="str">
        <f t="shared" si="369"/>
        <v>ARCA:RBUS</v>
      </c>
    </row>
    <row r="3522" spans="1:12" x14ac:dyDescent="0.25">
      <c r="A3522" s="1" t="s">
        <v>3519</v>
      </c>
      <c r="B3522" s="2">
        <v>14082227</v>
      </c>
      <c r="C3522" t="str">
        <f>_xll.ciqfunctions.udf.CIQ(L3522, "IQ_COUNTRY_NAME")</f>
        <v>United States</v>
      </c>
      <c r="G3522" t="str">
        <f t="shared" si="364"/>
        <v>ETF Series Solutions - NETLease Corporate Real Estate ETF ARCA:NETL)</v>
      </c>
      <c r="H3522">
        <f t="shared" si="365"/>
        <v>1</v>
      </c>
      <c r="I3522" t="str">
        <f t="shared" si="366"/>
        <v>ETF Series Solutions - NETLease Corporate Real Estate ETF #ARCA:NETL)</v>
      </c>
      <c r="J3522">
        <f t="shared" si="367"/>
        <v>59</v>
      </c>
      <c r="K3522" t="str">
        <f t="shared" si="368"/>
        <v>ETF Series Solutions - NETLease Corporate Real Estate ETF</v>
      </c>
      <c r="L3522" t="str">
        <f t="shared" si="369"/>
        <v>ARCA:NETL</v>
      </c>
    </row>
    <row r="3523" spans="1:12" x14ac:dyDescent="0.25">
      <c r="A3523" s="1" t="s">
        <v>3520</v>
      </c>
      <c r="B3523" s="2">
        <v>10726899</v>
      </c>
      <c r="C3523" t="str">
        <f>_xll.ciqfunctions.udf.CIQ(L3523, "IQ_COUNTRY_NAME")</f>
        <v>United States</v>
      </c>
      <c r="G3523" t="str">
        <f t="shared" si="364"/>
        <v>ETF Series Solutions - Opus Small Cap Value ETF BATS:OSCV)</v>
      </c>
      <c r="H3523">
        <f t="shared" si="365"/>
        <v>1</v>
      </c>
      <c r="I3523" t="str">
        <f t="shared" si="366"/>
        <v>ETF Series Solutions - Opus Small Cap Value ETF #BATS:OSCV)</v>
      </c>
      <c r="J3523">
        <f t="shared" si="367"/>
        <v>49</v>
      </c>
      <c r="K3523" t="str">
        <f t="shared" si="368"/>
        <v>ETF Series Solutions - Opus Small Cap Value ETF</v>
      </c>
      <c r="L3523" t="str">
        <f t="shared" si="369"/>
        <v>BATS:OSCV</v>
      </c>
    </row>
    <row r="3524" spans="1:12" x14ac:dyDescent="0.25">
      <c r="A3524" s="1" t="s">
        <v>3521</v>
      </c>
      <c r="B3524" s="2">
        <v>7515200</v>
      </c>
      <c r="C3524" t="str">
        <f>_xll.ciqfunctions.udf.CIQ(L3524, "IQ_COUNTRY_NAME")</f>
        <v>United States</v>
      </c>
      <c r="G3524" t="str">
        <f t="shared" si="364"/>
        <v>ETF Series Solutions - Point Bridge GOP Stock Tracker ETF BATS:MAGA)</v>
      </c>
      <c r="H3524">
        <f t="shared" si="365"/>
        <v>1</v>
      </c>
      <c r="I3524" t="str">
        <f t="shared" si="366"/>
        <v>ETF Series Solutions - Point Bridge GOP Stock Tracker ETF #BATS:MAGA)</v>
      </c>
      <c r="J3524">
        <f t="shared" si="367"/>
        <v>59</v>
      </c>
      <c r="K3524" t="str">
        <f t="shared" si="368"/>
        <v>ETF Series Solutions - Point Bridge GOP Stock Tracker ETF</v>
      </c>
      <c r="L3524" t="str">
        <f t="shared" si="369"/>
        <v>BATS:MAGA</v>
      </c>
    </row>
    <row r="3525" spans="1:12" x14ac:dyDescent="0.25">
      <c r="A3525" s="1" t="s">
        <v>3522</v>
      </c>
      <c r="B3525" s="2">
        <v>10368330</v>
      </c>
      <c r="C3525" t="str">
        <f>_xll.ciqfunctions.udf.CIQ(L3525, "IQ_COUNTRY_NAME")</f>
        <v>United States</v>
      </c>
      <c r="G3525" t="str">
        <f t="shared" si="364"/>
        <v>ETF Series Solutions - PPTY - U.S. Diversified Real Estate ETF ARCA:PPTY)</v>
      </c>
      <c r="H3525">
        <f t="shared" si="365"/>
        <v>1</v>
      </c>
      <c r="I3525" t="str">
        <f t="shared" si="366"/>
        <v>ETF Series Solutions - PPTY - U.S. Diversified Real Estate ETF #ARCA:PPTY)</v>
      </c>
      <c r="J3525">
        <f t="shared" si="367"/>
        <v>64</v>
      </c>
      <c r="K3525" t="str">
        <f t="shared" si="368"/>
        <v>ETF Series Solutions - PPTY - U.S. Diversified Real Estate ETF</v>
      </c>
      <c r="L3525" t="str">
        <f t="shared" si="369"/>
        <v>ARCA:PPTY</v>
      </c>
    </row>
    <row r="3526" spans="1:12" x14ac:dyDescent="0.25">
      <c r="A3526" s="1" t="s">
        <v>3523</v>
      </c>
      <c r="B3526" s="2">
        <v>5738604</v>
      </c>
      <c r="C3526" t="str">
        <f>_xll.ciqfunctions.udf.CIQ(L3526, "IQ_COUNTRY_NAME")</f>
        <v>United States</v>
      </c>
      <c r="G3526" t="str">
        <f t="shared" si="364"/>
        <v>ETF Series Solutions - Premise Capital Diversified Tactical ETF BATS:TCTL)</v>
      </c>
      <c r="H3526">
        <f t="shared" si="365"/>
        <v>1</v>
      </c>
      <c r="I3526" t="str">
        <f t="shared" si="366"/>
        <v>ETF Series Solutions - Premise Capital Diversified Tactical ETF #BATS:TCTL)</v>
      </c>
      <c r="J3526">
        <f t="shared" si="367"/>
        <v>65</v>
      </c>
      <c r="K3526" t="str">
        <f t="shared" si="368"/>
        <v>ETF Series Solutions - Premise Capital Diversified Tactical ETF</v>
      </c>
      <c r="L3526" t="str">
        <f t="shared" si="369"/>
        <v>BATS:TCTL</v>
      </c>
    </row>
    <row r="3527" spans="1:12" x14ac:dyDescent="0.25">
      <c r="A3527" s="1" t="s">
        <v>3524</v>
      </c>
      <c r="B3527" s="2">
        <v>5736129</v>
      </c>
      <c r="C3527" t="str">
        <f>_xll.ciqfunctions.udf.CIQ(L3527, "IQ_COUNTRY_NAME")</f>
        <v>United States</v>
      </c>
      <c r="G3527" t="str">
        <f t="shared" si="364"/>
        <v>ETF Series Solutions - Roundhill Acquirers Deep Value ETF ARCA:DEEP)</v>
      </c>
      <c r="H3527">
        <f t="shared" si="365"/>
        <v>1</v>
      </c>
      <c r="I3527" t="str">
        <f t="shared" si="366"/>
        <v>ETF Series Solutions - Roundhill Acquirers Deep Value ETF #ARCA:DEEP)</v>
      </c>
      <c r="J3527">
        <f t="shared" si="367"/>
        <v>59</v>
      </c>
      <c r="K3527" t="str">
        <f t="shared" si="368"/>
        <v>ETF Series Solutions - Roundhill Acquirers Deep Value ETF</v>
      </c>
      <c r="L3527" t="str">
        <f t="shared" si="369"/>
        <v>ARCA:DEEP</v>
      </c>
    </row>
    <row r="3528" spans="1:12" x14ac:dyDescent="0.25">
      <c r="A3528" s="1" t="s">
        <v>3525</v>
      </c>
      <c r="B3528" s="2">
        <v>13589732</v>
      </c>
      <c r="C3528" t="str">
        <f>_xll.ciqfunctions.udf.CIQ(L3528, "IQ_COUNTRY_NAME")</f>
        <v>United States</v>
      </c>
      <c r="G3528" t="str">
        <f t="shared" si="364"/>
        <v>ETF Series Solutions - The Acquirers Fund ARCA:ZIG)</v>
      </c>
      <c r="H3528">
        <f t="shared" si="365"/>
        <v>1</v>
      </c>
      <c r="I3528" t="str">
        <f t="shared" si="366"/>
        <v>ETF Series Solutions - The Acquirers Fund #ARCA:ZIG)</v>
      </c>
      <c r="J3528">
        <f t="shared" si="367"/>
        <v>43</v>
      </c>
      <c r="K3528" t="str">
        <f t="shared" si="368"/>
        <v>ETF Series Solutions - The Acquirers Fund</v>
      </c>
      <c r="L3528" t="str">
        <f t="shared" si="369"/>
        <v>ARCA:ZIG</v>
      </c>
    </row>
    <row r="3529" spans="1:12" x14ac:dyDescent="0.25">
      <c r="A3529" s="1" t="s">
        <v>3526</v>
      </c>
      <c r="B3529" s="2">
        <v>7062175</v>
      </c>
      <c r="C3529" t="str">
        <f>_xll.ciqfunctions.udf.CIQ(L3529, "IQ_COUNTRY_NAME")</f>
        <v>United States</v>
      </c>
      <c r="G3529" t="str">
        <f t="shared" si="364"/>
        <v>ETF Series Solutions - U.S. Global GO GOLD and Precious Metal Miners ETF ARCA:GOAU)</v>
      </c>
      <c r="H3529">
        <f t="shared" si="365"/>
        <v>1</v>
      </c>
      <c r="I3529" t="str">
        <f t="shared" si="366"/>
        <v>ETF Series Solutions - U.S. Global GO GOLD and Precious Metal Miners ETF #ARCA:GOAU)</v>
      </c>
      <c r="J3529">
        <f t="shared" si="367"/>
        <v>74</v>
      </c>
      <c r="K3529" t="str">
        <f t="shared" si="368"/>
        <v>ETF Series Solutions - U.S. Global GO GOLD and Precious Metal Miners ETF</v>
      </c>
      <c r="L3529" t="str">
        <f t="shared" si="369"/>
        <v>ARCA:GOAU</v>
      </c>
    </row>
    <row r="3530" spans="1:12" x14ac:dyDescent="0.25">
      <c r="A3530" s="1" t="s">
        <v>3527</v>
      </c>
      <c r="B3530" s="2">
        <v>5736721</v>
      </c>
      <c r="C3530" t="str">
        <f>_xll.ciqfunctions.udf.CIQ(L3530, "IQ_COUNTRY_NAME")</f>
        <v>United States</v>
      </c>
      <c r="G3530" t="str">
        <f t="shared" si="364"/>
        <v>ETF Series Solutions - U.S. Global Jets ETF ARCA:JETS)</v>
      </c>
      <c r="H3530">
        <f t="shared" si="365"/>
        <v>1</v>
      </c>
      <c r="I3530" t="str">
        <f t="shared" si="366"/>
        <v>ETF Series Solutions - U.S. Global Jets ETF #ARCA:JETS)</v>
      </c>
      <c r="J3530">
        <f t="shared" si="367"/>
        <v>45</v>
      </c>
      <c r="K3530" t="str">
        <f t="shared" si="368"/>
        <v>ETF Series Solutions - U.S. Global Jets ETF</v>
      </c>
      <c r="L3530" t="str">
        <f t="shared" si="369"/>
        <v>ARCA:JETS</v>
      </c>
    </row>
    <row r="3531" spans="1:12" x14ac:dyDescent="0.25">
      <c r="A3531" s="1" t="s">
        <v>3528</v>
      </c>
      <c r="B3531" s="2">
        <v>29237562</v>
      </c>
      <c r="C3531" t="str">
        <f>_xll.ciqfunctions.udf.CIQ(L3531, "IQ_COUNTRY_NAME")</f>
        <v>United States</v>
      </c>
      <c r="G3531" t="str">
        <f t="shared" si="364"/>
        <v>ETF Series Solutions - U.S. Global Sea to Sky Cargo ETF ARCA:SEA)</v>
      </c>
      <c r="H3531">
        <f t="shared" si="365"/>
        <v>1</v>
      </c>
      <c r="I3531" t="str">
        <f t="shared" si="366"/>
        <v>ETF Series Solutions - U.S. Global Sea to Sky Cargo ETF #ARCA:SEA)</v>
      </c>
      <c r="J3531">
        <f t="shared" si="367"/>
        <v>57</v>
      </c>
      <c r="K3531" t="str">
        <f t="shared" si="368"/>
        <v>ETF Series Solutions - U.S. Global Sea to Sky Cargo ETF</v>
      </c>
      <c r="L3531" t="str">
        <f t="shared" si="369"/>
        <v>ARCA:SEA</v>
      </c>
    </row>
    <row r="3532" spans="1:12" x14ac:dyDescent="0.25">
      <c r="A3532" s="1" t="s">
        <v>3529</v>
      </c>
      <c r="B3532" s="2">
        <v>13479755</v>
      </c>
      <c r="C3532" t="str">
        <f>_xll.ciqfunctions.udf.CIQ(L3532, "IQ_COUNTRY_NAME")</f>
        <v>United States</v>
      </c>
      <c r="G3532" t="str">
        <f t="shared" si="364"/>
        <v>ETF Series Solutions - US Vegan Climate ETF ARCA:VEGN)</v>
      </c>
      <c r="H3532">
        <f t="shared" si="365"/>
        <v>1</v>
      </c>
      <c r="I3532" t="str">
        <f t="shared" si="366"/>
        <v>ETF Series Solutions - US Vegan Climate ETF #ARCA:VEGN)</v>
      </c>
      <c r="J3532">
        <f t="shared" si="367"/>
        <v>45</v>
      </c>
      <c r="K3532" t="str">
        <f t="shared" si="368"/>
        <v>ETF Series Solutions - US Vegan Climate ETF</v>
      </c>
      <c r="L3532" t="str">
        <f t="shared" si="369"/>
        <v>ARCA:VEGN</v>
      </c>
    </row>
    <row r="3533" spans="1:12" x14ac:dyDescent="0.25">
      <c r="A3533" s="1" t="s">
        <v>3530</v>
      </c>
      <c r="B3533" s="2">
        <v>5736147</v>
      </c>
      <c r="C3533" t="str">
        <f>_xll.ciqfunctions.udf.CIQ(L3533, "IQ_COUNTRY_NAME")</f>
        <v>United States</v>
      </c>
      <c r="G3533" t="str">
        <f t="shared" si="364"/>
        <v>ETF Series Solutions - Vident Core U.S. Bond Strategy ETF ARCA:VBND)</v>
      </c>
      <c r="H3533">
        <f t="shared" si="365"/>
        <v>1</v>
      </c>
      <c r="I3533" t="str">
        <f t="shared" si="366"/>
        <v>ETF Series Solutions - Vident Core U.S. Bond Strategy ETF #ARCA:VBND)</v>
      </c>
      <c r="J3533">
        <f t="shared" si="367"/>
        <v>59</v>
      </c>
      <c r="K3533" t="str">
        <f t="shared" si="368"/>
        <v>ETF Series Solutions - Vident Core U.S. Bond Strategy ETF</v>
      </c>
      <c r="L3533" t="str">
        <f t="shared" si="369"/>
        <v>ARCA:VBND</v>
      </c>
    </row>
    <row r="3534" spans="1:12" x14ac:dyDescent="0.25">
      <c r="A3534" s="1" t="s">
        <v>3531</v>
      </c>
      <c r="B3534" s="2">
        <v>5735070</v>
      </c>
      <c r="C3534" t="str">
        <f>_xll.ciqfunctions.udf.CIQ(L3534, "IQ_COUNTRY_NAME")</f>
        <v>United States</v>
      </c>
      <c r="G3534" t="str">
        <f t="shared" si="364"/>
        <v>ETF Series Solutions - Vident Core U.S. Equity Fund ARCA:VUSE)</v>
      </c>
      <c r="H3534">
        <f t="shared" si="365"/>
        <v>1</v>
      </c>
      <c r="I3534" t="str">
        <f t="shared" si="366"/>
        <v>ETF Series Solutions - Vident Core U.S. Equity Fund #ARCA:VUSE)</v>
      </c>
      <c r="J3534">
        <f t="shared" si="367"/>
        <v>53</v>
      </c>
      <c r="K3534" t="str">
        <f t="shared" si="368"/>
        <v>ETF Series Solutions - Vident Core U.S. Equity Fund</v>
      </c>
      <c r="L3534" t="str">
        <f t="shared" si="369"/>
        <v>ARCA:VUSE</v>
      </c>
    </row>
    <row r="3535" spans="1:12" x14ac:dyDescent="0.25">
      <c r="A3535" s="1" t="s">
        <v>3532</v>
      </c>
      <c r="B3535" s="2">
        <v>5734637</v>
      </c>
      <c r="C3535" t="str">
        <f>_xll.ciqfunctions.udf.CIQ(L3535, "IQ_COUNTRY_NAME")</f>
        <v>United States</v>
      </c>
      <c r="G3535" t="str">
        <f t="shared" si="364"/>
        <v>ETF Series Solutions - Vident International Equity Fund ARCA:VIDI)</v>
      </c>
      <c r="H3535">
        <f t="shared" si="365"/>
        <v>1</v>
      </c>
      <c r="I3535" t="str">
        <f t="shared" si="366"/>
        <v>ETF Series Solutions - Vident International Equity Fund #ARCA:VIDI)</v>
      </c>
      <c r="J3535">
        <f t="shared" si="367"/>
        <v>57</v>
      </c>
      <c r="K3535" t="str">
        <f t="shared" si="368"/>
        <v>ETF Series Solutions - Vident International Equity Fund</v>
      </c>
      <c r="L3535" t="str">
        <f t="shared" si="369"/>
        <v>ARCA:VIDI</v>
      </c>
    </row>
    <row r="3536" spans="1:12" x14ac:dyDescent="0.25">
      <c r="A3536" s="1" t="s">
        <v>3533</v>
      </c>
      <c r="B3536" s="2">
        <v>9772026</v>
      </c>
      <c r="C3536" t="str">
        <f>_xll.ciqfunctions.udf.CIQ(L3536, "IQ_COUNTRY_NAME")</f>
        <v>United States</v>
      </c>
      <c r="G3536" t="str">
        <f t="shared" si="364"/>
        <v>ETF Series Solutions - Volshares Large Cap ETF ARCA:VSL)</v>
      </c>
      <c r="H3536">
        <f t="shared" si="365"/>
        <v>1</v>
      </c>
      <c r="I3536" t="str">
        <f t="shared" si="366"/>
        <v>ETF Series Solutions - Volshares Large Cap ETF #ARCA:VSL)</v>
      </c>
      <c r="J3536">
        <f t="shared" si="367"/>
        <v>48</v>
      </c>
      <c r="K3536" t="str">
        <f t="shared" si="368"/>
        <v>ETF Series Solutions - Volshares Large Cap ETF</v>
      </c>
      <c r="L3536" t="str">
        <f t="shared" si="369"/>
        <v>ARCA:VSL</v>
      </c>
    </row>
    <row r="3537" spans="1:12" x14ac:dyDescent="0.25">
      <c r="A3537" s="1" t="s">
        <v>3534</v>
      </c>
      <c r="B3537" s="2">
        <v>5736178</v>
      </c>
      <c r="C3537" t="str">
        <f>_xll.ciqfunctions.udf.CIQ(L3537, "IQ_COUNTRY_NAME")</f>
        <v>United States</v>
      </c>
      <c r="G3537" t="str">
        <f t="shared" si="364"/>
        <v>ETFis Series Trust I - InfraCap MLP ETF ARCA:AMZA)</v>
      </c>
      <c r="H3537">
        <f t="shared" si="365"/>
        <v>1</v>
      </c>
      <c r="I3537" t="str">
        <f t="shared" si="366"/>
        <v>ETFis Series Trust I - InfraCap MLP ETF #ARCA:AMZA)</v>
      </c>
      <c r="J3537">
        <f t="shared" si="367"/>
        <v>41</v>
      </c>
      <c r="K3537" t="str">
        <f t="shared" si="368"/>
        <v>ETFis Series Trust I - InfraCap MLP ETF</v>
      </c>
      <c r="L3537" t="str">
        <f t="shared" si="369"/>
        <v>ARCA:AMZA</v>
      </c>
    </row>
    <row r="3538" spans="1:12" x14ac:dyDescent="0.25">
      <c r="A3538" s="1" t="s">
        <v>3535</v>
      </c>
      <c r="B3538" s="2">
        <v>5736516</v>
      </c>
      <c r="C3538" t="str">
        <f>_xll.ciqfunctions.udf.CIQ(L3538, "IQ_COUNTRY_NAME")</f>
        <v>United States</v>
      </c>
      <c r="G3538" t="str">
        <f t="shared" si="364"/>
        <v>ETFis Series Trust I - InfraCap REIT Preferred ETF ARCA:PFFR)</v>
      </c>
      <c r="H3538">
        <f t="shared" si="365"/>
        <v>1</v>
      </c>
      <c r="I3538" t="str">
        <f t="shared" si="366"/>
        <v>ETFis Series Trust I - InfraCap REIT Preferred ETF #ARCA:PFFR)</v>
      </c>
      <c r="J3538">
        <f t="shared" si="367"/>
        <v>52</v>
      </c>
      <c r="K3538" t="str">
        <f t="shared" si="368"/>
        <v>ETFis Series Trust I - InfraCap REIT Preferred ETF</v>
      </c>
      <c r="L3538" t="str">
        <f t="shared" si="369"/>
        <v>ARCA:PFFR</v>
      </c>
    </row>
    <row r="3539" spans="1:12" x14ac:dyDescent="0.25">
      <c r="A3539" s="1" t="s">
        <v>3536</v>
      </c>
      <c r="B3539" s="2">
        <v>9229380</v>
      </c>
      <c r="C3539" t="str">
        <f>_xll.ciqfunctions.udf.CIQ(L3539, "IQ_COUNTRY_NAME")</f>
        <v>United States</v>
      </c>
      <c r="G3539" t="str">
        <f t="shared" si="364"/>
        <v>ETFis Series Trust I - Virtus InfraCap U.S. Preferred Stock ETF ARCA:PFFA)</v>
      </c>
      <c r="H3539">
        <f t="shared" si="365"/>
        <v>1</v>
      </c>
      <c r="I3539" t="str">
        <f t="shared" si="366"/>
        <v>ETFis Series Trust I - Virtus InfraCap U.S. Preferred Stock ETF #ARCA:PFFA)</v>
      </c>
      <c r="J3539">
        <f t="shared" si="367"/>
        <v>65</v>
      </c>
      <c r="K3539" t="str">
        <f t="shared" si="368"/>
        <v>ETFis Series Trust I - Virtus InfraCap U.S. Preferred Stock ETF</v>
      </c>
      <c r="L3539" t="str">
        <f t="shared" si="369"/>
        <v>ARCA:PFFA</v>
      </c>
    </row>
    <row r="3540" spans="1:12" x14ac:dyDescent="0.25">
      <c r="A3540" s="1" t="s">
        <v>3537</v>
      </c>
      <c r="B3540" s="2">
        <v>5736391</v>
      </c>
      <c r="C3540" t="str">
        <f>_xll.ciqfunctions.udf.CIQ(L3540, "IQ_COUNTRY_NAME")</f>
        <v>United States</v>
      </c>
      <c r="G3540" t="str">
        <f t="shared" si="364"/>
        <v>ETFis Series Trust I - Virtus LifeSci Biotech Clinical Trials ETF ARCA:BBC)</v>
      </c>
      <c r="H3540">
        <f t="shared" si="365"/>
        <v>1</v>
      </c>
      <c r="I3540" t="str">
        <f t="shared" si="366"/>
        <v>ETFis Series Trust I - Virtus LifeSci Biotech Clinical Trials ETF #ARCA:BBC)</v>
      </c>
      <c r="J3540">
        <f t="shared" si="367"/>
        <v>67</v>
      </c>
      <c r="K3540" t="str">
        <f t="shared" si="368"/>
        <v>ETFis Series Trust I - Virtus LifeSci Biotech Clinical Trials ETF</v>
      </c>
      <c r="L3540" t="str">
        <f t="shared" si="369"/>
        <v>ARCA:BBC</v>
      </c>
    </row>
    <row r="3541" spans="1:12" x14ac:dyDescent="0.25">
      <c r="A3541" s="1" t="s">
        <v>3538</v>
      </c>
      <c r="B3541" s="2">
        <v>5736392</v>
      </c>
      <c r="C3541" t="str">
        <f>_xll.ciqfunctions.udf.CIQ(L3541, "IQ_COUNTRY_NAME")</f>
        <v>United States</v>
      </c>
      <c r="G3541" t="str">
        <f t="shared" si="364"/>
        <v>ETFis Series Trust I - Virtus LifeSci Biotech Products ETF ARCA:BBP)</v>
      </c>
      <c r="H3541">
        <f t="shared" si="365"/>
        <v>1</v>
      </c>
      <c r="I3541" t="str">
        <f t="shared" si="366"/>
        <v>ETFis Series Trust I - Virtus LifeSci Biotech Products ETF #ARCA:BBP)</v>
      </c>
      <c r="J3541">
        <f t="shared" si="367"/>
        <v>60</v>
      </c>
      <c r="K3541" t="str">
        <f t="shared" si="368"/>
        <v>ETFis Series Trust I - Virtus LifeSci Biotech Products ETF</v>
      </c>
      <c r="L3541" t="str">
        <f t="shared" si="369"/>
        <v>ARCA:BBP</v>
      </c>
    </row>
    <row r="3542" spans="1:12" x14ac:dyDescent="0.25">
      <c r="A3542" s="1" t="s">
        <v>3539</v>
      </c>
      <c r="B3542" s="2">
        <v>5737273</v>
      </c>
      <c r="C3542" t="str">
        <f>_xll.ciqfunctions.udf.CIQ(L3542, "IQ_COUNTRY_NAME")</f>
        <v>United States</v>
      </c>
      <c r="G3542" t="str">
        <f t="shared" si="364"/>
        <v>ETFis Series Trust I - Virtus Newfleet Multi-Sector Bond ETF ARCA:NFLT)</v>
      </c>
      <c r="H3542">
        <f t="shared" si="365"/>
        <v>1</v>
      </c>
      <c r="I3542" t="str">
        <f t="shared" si="366"/>
        <v>ETFis Series Trust I - Virtus Newfleet Multi-Sector Bond ETF #ARCA:NFLT)</v>
      </c>
      <c r="J3542">
        <f t="shared" si="367"/>
        <v>62</v>
      </c>
      <c r="K3542" t="str">
        <f t="shared" si="368"/>
        <v>ETFis Series Trust I - Virtus Newfleet Multi-Sector Bond ETF</v>
      </c>
      <c r="L3542" t="str">
        <f t="shared" si="369"/>
        <v>ARCA:NFLT</v>
      </c>
    </row>
    <row r="3543" spans="1:12" x14ac:dyDescent="0.25">
      <c r="A3543" s="1" t="s">
        <v>3540</v>
      </c>
      <c r="B3543" s="2">
        <v>13773771</v>
      </c>
      <c r="C3543" t="str">
        <f>_xll.ciqfunctions.udf.CIQ(L3543, "IQ_COUNTRY_NAME")</f>
        <v>United States</v>
      </c>
      <c r="G3543" t="str">
        <f t="shared" si="364"/>
        <v>ETFis Series Trust I - Virtus Private Credit Strategy ETF ARCA:VPC)</v>
      </c>
      <c r="H3543">
        <f t="shared" si="365"/>
        <v>1</v>
      </c>
      <c r="I3543" t="str">
        <f t="shared" si="366"/>
        <v>ETFis Series Trust I - Virtus Private Credit Strategy ETF #ARCA:VPC)</v>
      </c>
      <c r="J3543">
        <f t="shared" si="367"/>
        <v>59</v>
      </c>
      <c r="K3543" t="str">
        <f t="shared" si="368"/>
        <v>ETFis Series Trust I - Virtus Private Credit Strategy ETF</v>
      </c>
      <c r="L3543" t="str">
        <f t="shared" si="369"/>
        <v>ARCA:VPC</v>
      </c>
    </row>
    <row r="3544" spans="1:12" x14ac:dyDescent="0.25">
      <c r="A3544" s="1" t="s">
        <v>3541</v>
      </c>
      <c r="B3544" s="2">
        <v>5737499</v>
      </c>
      <c r="C3544" t="str">
        <f>_xll.ciqfunctions.udf.CIQ(L3544, "IQ_COUNTRY_NAME")</f>
        <v>United States</v>
      </c>
      <c r="G3544" t="str">
        <f t="shared" ref="G3544:G3607" si="370">SUBSTITUTE(A3544, "(", "")</f>
        <v>ETFis Series Trust I - Virtus Reaves Utilities ETF ARCA:UTES)</v>
      </c>
      <c r="H3544">
        <f t="shared" ref="H3544:H3607" si="371">LEN(A3544)-LEN(G3544)</f>
        <v>1</v>
      </c>
      <c r="I3544" t="str">
        <f t="shared" ref="I3544:I3607" si="372">SUBSTITUTE(A3544,"(","#",H3544)</f>
        <v>ETFis Series Trust I - Virtus Reaves Utilities ETF #ARCA:UTES)</v>
      </c>
      <c r="J3544">
        <f t="shared" ref="J3544:J3607" si="373">FIND("#", I3544)</f>
        <v>52</v>
      </c>
      <c r="K3544" t="str">
        <f t="shared" ref="K3544:K3607" si="374">TRIM(LEFT(A3544,J3544-1))</f>
        <v>ETFis Series Trust I - Virtus Reaves Utilities ETF</v>
      </c>
      <c r="L3544" t="str">
        <f t="shared" ref="L3544:L3607" si="375">TRIM(MID(A3544,J3544+1,LEN(A3544) - J3544-1))</f>
        <v>ARCA:UTES</v>
      </c>
    </row>
    <row r="3545" spans="1:12" x14ac:dyDescent="0.25">
      <c r="A3545" s="1" t="s">
        <v>3542</v>
      </c>
      <c r="B3545" s="2">
        <v>7288691</v>
      </c>
      <c r="C3545" t="str">
        <f>_xll.ciqfunctions.udf.CIQ(L3545, "IQ_COUNTRY_NAME")</f>
        <v>United States</v>
      </c>
      <c r="G3545" t="str">
        <f t="shared" si="370"/>
        <v>ETFis Series Trust I - Virtus WMC International Dividend ETF BATS:VWID)</v>
      </c>
      <c r="H3545">
        <f t="shared" si="371"/>
        <v>1</v>
      </c>
      <c r="I3545" t="str">
        <f t="shared" si="372"/>
        <v>ETFis Series Trust I - Virtus WMC International Dividend ETF #BATS:VWID)</v>
      </c>
      <c r="J3545">
        <f t="shared" si="373"/>
        <v>62</v>
      </c>
      <c r="K3545" t="str">
        <f t="shared" si="374"/>
        <v>ETFis Series Trust I - Virtus WMC International Dividend ETF</v>
      </c>
      <c r="L3545" t="str">
        <f t="shared" si="375"/>
        <v>BATS:VWID</v>
      </c>
    </row>
    <row r="3546" spans="1:12" x14ac:dyDescent="0.25">
      <c r="A3546" s="1" t="s">
        <v>3543</v>
      </c>
      <c r="B3546" s="2">
        <v>13773769</v>
      </c>
      <c r="C3546" t="str">
        <f>_xll.ciqfunctions.udf.CIQ(L3546, "IQ_COUNTRY_NAME")</f>
        <v>United States</v>
      </c>
      <c r="G3546" t="str">
        <f t="shared" si="370"/>
        <v>ETFs Series Trust I - Virtus Real Asset Income ETF ARCA:VRAI)</v>
      </c>
      <c r="H3546">
        <f t="shared" si="371"/>
        <v>1</v>
      </c>
      <c r="I3546" t="str">
        <f t="shared" si="372"/>
        <v>ETFs Series Trust I - Virtus Real Asset Income ETF #ARCA:VRAI)</v>
      </c>
      <c r="J3546">
        <f t="shared" si="373"/>
        <v>52</v>
      </c>
      <c r="K3546" t="str">
        <f t="shared" si="374"/>
        <v>ETFs Series Trust I - Virtus Real Asset Income ETF</v>
      </c>
      <c r="L3546" t="str">
        <f t="shared" si="375"/>
        <v>ARCA:VRAI</v>
      </c>
    </row>
    <row r="3547" spans="1:12" x14ac:dyDescent="0.25">
      <c r="A3547" s="1" t="s">
        <v>3544</v>
      </c>
      <c r="B3547" s="2">
        <v>4914403</v>
      </c>
      <c r="C3547" t="str">
        <f>_xll.ciqfunctions.udf.CIQ(L3547, "IQ_COUNTRY_NAME")</f>
        <v>United States</v>
      </c>
      <c r="G3547" t="str">
        <f t="shared" si="370"/>
        <v>Ethan Allen Interiors Inc. NYSE:ETD)</v>
      </c>
      <c r="H3547">
        <f t="shared" si="371"/>
        <v>1</v>
      </c>
      <c r="I3547" t="str">
        <f t="shared" si="372"/>
        <v>Ethan Allen Interiors Inc. #NYSE:ETD)</v>
      </c>
      <c r="J3547">
        <f t="shared" si="373"/>
        <v>28</v>
      </c>
      <c r="K3547" t="str">
        <f t="shared" si="374"/>
        <v>Ethan Allen Interiors Inc.</v>
      </c>
      <c r="L3547" t="str">
        <f t="shared" si="375"/>
        <v>NYSE:ETD</v>
      </c>
    </row>
    <row r="3548" spans="1:12" x14ac:dyDescent="0.25">
      <c r="A3548" s="1" t="s">
        <v>3545</v>
      </c>
      <c r="B3548" s="2">
        <v>4812108</v>
      </c>
      <c r="C3548" t="str">
        <f>_xll.ciqfunctions.udf.CIQ(L3548, "IQ_COUNTRY_NAME")</f>
        <v>United States</v>
      </c>
      <c r="G3548" t="str">
        <f t="shared" si="370"/>
        <v>Ethema Health Corporation OTCPK:GRST)</v>
      </c>
      <c r="H3548">
        <f t="shared" si="371"/>
        <v>1</v>
      </c>
      <c r="I3548" t="str">
        <f t="shared" si="372"/>
        <v>Ethema Health Corporation #OTCPK:GRST)</v>
      </c>
      <c r="J3548">
        <f t="shared" si="373"/>
        <v>27</v>
      </c>
      <c r="K3548" t="str">
        <f t="shared" si="374"/>
        <v>Ethema Health Corporation</v>
      </c>
      <c r="L3548" t="str">
        <f t="shared" si="375"/>
        <v>OTCPK:GRST</v>
      </c>
    </row>
    <row r="3549" spans="1:12" x14ac:dyDescent="0.25">
      <c r="A3549" s="1" t="s">
        <v>3546</v>
      </c>
      <c r="B3549" s="2">
        <v>5003515</v>
      </c>
      <c r="C3549" t="str">
        <f>_xll.ciqfunctions.udf.CIQ(L3549, "IQ_COUNTRY_NAME")</f>
        <v>United States</v>
      </c>
      <c r="G3549" t="str">
        <f t="shared" si="370"/>
        <v>ETI International, Inc. PSGM:ETIC)</v>
      </c>
      <c r="H3549">
        <f t="shared" si="371"/>
        <v>1</v>
      </c>
      <c r="I3549" t="str">
        <f t="shared" si="372"/>
        <v>ETI International, Inc. #PSGM:ETIC)</v>
      </c>
      <c r="J3549">
        <f t="shared" si="373"/>
        <v>25</v>
      </c>
      <c r="K3549" t="str">
        <f t="shared" si="374"/>
        <v>ETI International, Inc.</v>
      </c>
      <c r="L3549" t="str">
        <f t="shared" si="375"/>
        <v>PSGM:ETIC</v>
      </c>
    </row>
    <row r="3550" spans="1:12" x14ac:dyDescent="0.25">
      <c r="A3550" s="1" t="s">
        <v>3547</v>
      </c>
      <c r="B3550" s="2">
        <v>7729673</v>
      </c>
      <c r="C3550" t="str">
        <f>_xll.ciqfunctions.udf.CIQ(L3550, "IQ_COUNTRY_NAME")</f>
        <v>United States</v>
      </c>
      <c r="G3550" t="str">
        <f t="shared" si="370"/>
        <v>Eton Pharmaceuticals, Inc. NASDAQGM:ETON)</v>
      </c>
      <c r="H3550">
        <f t="shared" si="371"/>
        <v>1</v>
      </c>
      <c r="I3550" t="str">
        <f t="shared" si="372"/>
        <v>Eton Pharmaceuticals, Inc. #NASDAQGM:ETON)</v>
      </c>
      <c r="J3550">
        <f t="shared" si="373"/>
        <v>28</v>
      </c>
      <c r="K3550" t="str">
        <f t="shared" si="374"/>
        <v>Eton Pharmaceuticals, Inc.</v>
      </c>
      <c r="L3550" t="str">
        <f t="shared" si="375"/>
        <v>NASDAQGM:ETON</v>
      </c>
    </row>
    <row r="3551" spans="1:12" x14ac:dyDescent="0.25">
      <c r="A3551" s="1" t="s">
        <v>3548</v>
      </c>
      <c r="B3551" s="2">
        <v>4247877</v>
      </c>
      <c r="C3551" t="str">
        <f>_xll.ciqfunctions.udf.CIQ(L3551, "IQ_COUNTRY_NAME")</f>
        <v>United States</v>
      </c>
      <c r="G3551" t="str">
        <f t="shared" si="370"/>
        <v>Etsy, Inc. NASDAQGS:ETSY)</v>
      </c>
      <c r="H3551">
        <f t="shared" si="371"/>
        <v>1</v>
      </c>
      <c r="I3551" t="str">
        <f t="shared" si="372"/>
        <v>Etsy, Inc. #NASDAQGS:ETSY)</v>
      </c>
      <c r="J3551">
        <f t="shared" si="373"/>
        <v>12</v>
      </c>
      <c r="K3551" t="str">
        <f t="shared" si="374"/>
        <v>Etsy, Inc.</v>
      </c>
      <c r="L3551" t="str">
        <f t="shared" si="375"/>
        <v>NASDAQGS:ETSY</v>
      </c>
    </row>
    <row r="3552" spans="1:12" x14ac:dyDescent="0.25">
      <c r="A3552" s="1" t="s">
        <v>3549</v>
      </c>
      <c r="B3552" s="2">
        <v>25924456</v>
      </c>
      <c r="C3552" t="str">
        <f>_xll.ciqfunctions.udf.CIQ(L3552, "IQ_COUNTRY_NAME")</f>
        <v>United States</v>
      </c>
      <c r="G3552" t="str">
        <f t="shared" si="370"/>
        <v>Eucrates Biomedical Acquisition Corp. NASDAQCM:EUCR)</v>
      </c>
      <c r="H3552">
        <f t="shared" si="371"/>
        <v>1</v>
      </c>
      <c r="I3552" t="str">
        <f t="shared" si="372"/>
        <v>Eucrates Biomedical Acquisition Corp. #NASDAQCM:EUCR)</v>
      </c>
      <c r="J3552">
        <f t="shared" si="373"/>
        <v>39</v>
      </c>
      <c r="K3552" t="str">
        <f t="shared" si="374"/>
        <v>Eucrates Biomedical Acquisition Corp.</v>
      </c>
      <c r="L3552" t="str">
        <f t="shared" si="375"/>
        <v>NASDAQCM:EUCR</v>
      </c>
    </row>
    <row r="3553" spans="1:12" x14ac:dyDescent="0.25">
      <c r="A3553" s="1" t="s">
        <v>3550</v>
      </c>
      <c r="B3553" s="2">
        <v>14397022</v>
      </c>
      <c r="C3553" t="str">
        <f>_xll.ciqfunctions.udf.CIQ(L3553, "IQ_COUNTRY_NAME")</f>
        <v>United States</v>
      </c>
      <c r="G3553" t="str">
        <f t="shared" si="370"/>
        <v>Eureka Homestead Bancorp, Inc. OTCPK:ERKH)</v>
      </c>
      <c r="H3553">
        <f t="shared" si="371"/>
        <v>1</v>
      </c>
      <c r="I3553" t="str">
        <f t="shared" si="372"/>
        <v>Eureka Homestead Bancorp, Inc. #OTCPK:ERKH)</v>
      </c>
      <c r="J3553">
        <f t="shared" si="373"/>
        <v>32</v>
      </c>
      <c r="K3553" t="str">
        <f t="shared" si="374"/>
        <v>Eureka Homestead Bancorp, Inc.</v>
      </c>
      <c r="L3553" t="str">
        <f t="shared" si="375"/>
        <v>OTCPK:ERKH</v>
      </c>
    </row>
    <row r="3554" spans="1:12" x14ac:dyDescent="0.25">
      <c r="A3554" s="1" t="s">
        <v>3551</v>
      </c>
      <c r="B3554" s="2">
        <v>5000717</v>
      </c>
      <c r="C3554" t="str">
        <f>_xll.ciqfunctions.udf.CIQ(L3554, "IQ_COUNTRY_NAME")</f>
        <v>(Invalid Identifier)</v>
      </c>
      <c r="G3554" t="str">
        <f t="shared" si="370"/>
        <v>Euro Solar Parks, Inc. OTCEM:ESLP)</v>
      </c>
      <c r="H3554">
        <f t="shared" si="371"/>
        <v>1</v>
      </c>
      <c r="I3554" t="str">
        <f t="shared" si="372"/>
        <v>Euro Solar Parks, Inc. #OTCEM:ESLP)</v>
      </c>
      <c r="J3554">
        <f t="shared" si="373"/>
        <v>24</v>
      </c>
      <c r="K3554" t="str">
        <f t="shared" si="374"/>
        <v>Euro Solar Parks, Inc.</v>
      </c>
      <c r="L3554" t="str">
        <f t="shared" si="375"/>
        <v>OTCEM:ESLP</v>
      </c>
    </row>
    <row r="3555" spans="1:12" x14ac:dyDescent="0.25">
      <c r="A3555" s="1" t="s">
        <v>3552</v>
      </c>
      <c r="B3555" s="2">
        <v>4090259</v>
      </c>
      <c r="C3555" t="str">
        <f>_xll.ciqfunctions.udf.CIQ(L3555, "IQ_COUNTRY_NAME")</f>
        <v>United States</v>
      </c>
      <c r="G3555" t="str">
        <f t="shared" si="370"/>
        <v>Euronet Worldwide, Inc. NASDAQGS:EEFT)</v>
      </c>
      <c r="H3555">
        <f t="shared" si="371"/>
        <v>1</v>
      </c>
      <c r="I3555" t="str">
        <f t="shared" si="372"/>
        <v>Euronet Worldwide, Inc. #NASDAQGS:EEFT)</v>
      </c>
      <c r="J3555">
        <f t="shared" si="373"/>
        <v>25</v>
      </c>
      <c r="K3555" t="str">
        <f t="shared" si="374"/>
        <v>Euronet Worldwide, Inc.</v>
      </c>
      <c r="L3555" t="str">
        <f t="shared" si="375"/>
        <v>NASDAQGS:EEFT</v>
      </c>
    </row>
    <row r="3556" spans="1:12" x14ac:dyDescent="0.25">
      <c r="A3556" s="1" t="s">
        <v>3553</v>
      </c>
      <c r="B3556" s="2">
        <v>11110131</v>
      </c>
      <c r="C3556" t="str">
        <f>_xll.ciqfunctions.udf.CIQ(L3556, "IQ_COUNTRY_NAME")</f>
        <v>United States</v>
      </c>
      <c r="G3556" t="str">
        <f t="shared" si="370"/>
        <v>European Wax Center, Inc. NASDAQGS:EWCZ)</v>
      </c>
      <c r="H3556">
        <f t="shared" si="371"/>
        <v>1</v>
      </c>
      <c r="I3556" t="str">
        <f t="shared" si="372"/>
        <v>European Wax Center, Inc. #NASDAQGS:EWCZ)</v>
      </c>
      <c r="J3556">
        <f t="shared" si="373"/>
        <v>27</v>
      </c>
      <c r="K3556" t="str">
        <f t="shared" si="374"/>
        <v>European Wax Center, Inc.</v>
      </c>
      <c r="L3556" t="str">
        <f t="shared" si="375"/>
        <v>NASDAQGS:EWCZ</v>
      </c>
    </row>
    <row r="3557" spans="1:12" x14ac:dyDescent="0.25">
      <c r="A3557" s="1" t="s">
        <v>3554</v>
      </c>
      <c r="B3557" s="2">
        <v>5000951</v>
      </c>
      <c r="C3557" t="str">
        <f>_xll.ciqfunctions.udf.CIQ(L3557, "IQ_COUNTRY_NAME")</f>
        <v>United States</v>
      </c>
      <c r="G3557" t="str">
        <f t="shared" si="370"/>
        <v>EuroSite Power Inc. OTCPK:EUSP)</v>
      </c>
      <c r="H3557">
        <f t="shared" si="371"/>
        <v>1</v>
      </c>
      <c r="I3557" t="str">
        <f t="shared" si="372"/>
        <v>EuroSite Power Inc. #OTCPK:EUSP)</v>
      </c>
      <c r="J3557">
        <f t="shared" si="373"/>
        <v>21</v>
      </c>
      <c r="K3557" t="str">
        <f t="shared" si="374"/>
        <v>EuroSite Power Inc.</v>
      </c>
      <c r="L3557" t="str">
        <f t="shared" si="375"/>
        <v>OTCPK:EUSP</v>
      </c>
    </row>
    <row r="3558" spans="1:12" x14ac:dyDescent="0.25">
      <c r="A3558" s="1" t="s">
        <v>3555</v>
      </c>
      <c r="B3558" s="2">
        <v>4989190</v>
      </c>
      <c r="C3558" t="str">
        <f>_xll.ciqfunctions.udf.CIQ(L3558, "IQ_COUNTRY_NAME")</f>
        <v>(Invalid Identifier)</v>
      </c>
      <c r="G3558" t="str">
        <f t="shared" si="370"/>
        <v>Eurotech, Ltd. OTCEM:EUOT)</v>
      </c>
      <c r="H3558">
        <f t="shared" si="371"/>
        <v>1</v>
      </c>
      <c r="I3558" t="str">
        <f t="shared" si="372"/>
        <v>Eurotech, Ltd. #OTCEM:EUOT)</v>
      </c>
      <c r="J3558">
        <f t="shared" si="373"/>
        <v>16</v>
      </c>
      <c r="K3558" t="str">
        <f t="shared" si="374"/>
        <v>Eurotech, Ltd.</v>
      </c>
      <c r="L3558" t="str">
        <f t="shared" si="375"/>
        <v>OTCEM:EUOT</v>
      </c>
    </row>
    <row r="3559" spans="1:12" x14ac:dyDescent="0.25">
      <c r="A3559" s="1" t="s">
        <v>3556</v>
      </c>
      <c r="B3559" s="2">
        <v>4579093</v>
      </c>
      <c r="C3559" t="str">
        <f>_xll.ciqfunctions.udf.CIQ(L3559, "IQ_COUNTRY_NAME")</f>
        <v>United States</v>
      </c>
      <c r="G3559" t="str">
        <f t="shared" si="370"/>
        <v>EV Biologics, Inc. OTCPK:YECO)</v>
      </c>
      <c r="H3559">
        <f t="shared" si="371"/>
        <v>1</v>
      </c>
      <c r="I3559" t="str">
        <f t="shared" si="372"/>
        <v>EV Biologics, Inc. #OTCPK:YECO)</v>
      </c>
      <c r="J3559">
        <f t="shared" si="373"/>
        <v>20</v>
      </c>
      <c r="K3559" t="str">
        <f t="shared" si="374"/>
        <v>EV Biologics, Inc.</v>
      </c>
      <c r="L3559" t="str">
        <f t="shared" si="375"/>
        <v>OTCPK:YECO</v>
      </c>
    </row>
    <row r="3560" spans="1:12" x14ac:dyDescent="0.25">
      <c r="A3560" s="1" t="s">
        <v>3557</v>
      </c>
      <c r="B3560" s="2">
        <v>4913709</v>
      </c>
      <c r="C3560" t="str">
        <f>_xll.ciqfunctions.udf.CIQ(L3560, "IQ_COUNTRY_NAME")</f>
        <v>(Invalid Identifier)</v>
      </c>
      <c r="G3560" t="str">
        <f t="shared" si="370"/>
        <v>EV Charging USA, Inc. OTCEM:EVUS)</v>
      </c>
      <c r="H3560">
        <f t="shared" si="371"/>
        <v>1</v>
      </c>
      <c r="I3560" t="str">
        <f t="shared" si="372"/>
        <v>EV Charging USA, Inc. #OTCEM:EVUS)</v>
      </c>
      <c r="J3560">
        <f t="shared" si="373"/>
        <v>23</v>
      </c>
      <c r="K3560" t="str">
        <f t="shared" si="374"/>
        <v>EV Charging USA, Inc.</v>
      </c>
      <c r="L3560" t="str">
        <f t="shared" si="375"/>
        <v>OTCEM:EVUS</v>
      </c>
    </row>
    <row r="3561" spans="1:12" x14ac:dyDescent="0.25">
      <c r="A3561" s="1" t="s">
        <v>3558</v>
      </c>
      <c r="B3561" s="2">
        <v>4994158</v>
      </c>
      <c r="C3561" t="str">
        <f>_xll.ciqfunctions.udf.CIQ(L3561, "IQ_COUNTRY_NAME")</f>
        <v>(Invalid Identifier)</v>
      </c>
      <c r="G3561" t="str">
        <f t="shared" si="370"/>
        <v>EV Transportation, Inc. OTCEM:EVTP)</v>
      </c>
      <c r="H3561">
        <f t="shared" si="371"/>
        <v>1</v>
      </c>
      <c r="I3561" t="str">
        <f t="shared" si="372"/>
        <v>EV Transportation, Inc. #OTCEM:EVTP)</v>
      </c>
      <c r="J3561">
        <f t="shared" si="373"/>
        <v>25</v>
      </c>
      <c r="K3561" t="str">
        <f t="shared" si="374"/>
        <v>EV Transportation, Inc.</v>
      </c>
      <c r="L3561" t="str">
        <f t="shared" si="375"/>
        <v>OTCEM:EVTP</v>
      </c>
    </row>
    <row r="3562" spans="1:12" x14ac:dyDescent="0.25">
      <c r="A3562" s="1" t="s">
        <v>3559</v>
      </c>
      <c r="B3562" s="2">
        <v>4996395</v>
      </c>
      <c r="C3562" t="str">
        <f>_xll.ciqfunctions.udf.CIQ(L3562, "IQ_COUNTRY_NAME")</f>
        <v>United States</v>
      </c>
      <c r="G3562" t="str">
        <f t="shared" si="370"/>
        <v>Eva Live, Inc. OTCPK:GOAI)</v>
      </c>
      <c r="H3562">
        <f t="shared" si="371"/>
        <v>1</v>
      </c>
      <c r="I3562" t="str">
        <f t="shared" si="372"/>
        <v>Eva Live, Inc. #OTCPK:GOAI)</v>
      </c>
      <c r="J3562">
        <f t="shared" si="373"/>
        <v>16</v>
      </c>
      <c r="K3562" t="str">
        <f t="shared" si="374"/>
        <v>Eva Live, Inc.</v>
      </c>
      <c r="L3562" t="str">
        <f t="shared" si="375"/>
        <v>OTCPK:GOAI</v>
      </c>
    </row>
    <row r="3563" spans="1:12" x14ac:dyDescent="0.25">
      <c r="A3563" s="1" t="s">
        <v>3560</v>
      </c>
      <c r="B3563" s="2">
        <v>100885</v>
      </c>
      <c r="C3563" t="str">
        <f>_xll.ciqfunctions.udf.CIQ(L3563, "IQ_COUNTRY_NAME")</f>
        <v>United States</v>
      </c>
      <c r="G3563" t="str">
        <f t="shared" si="370"/>
        <v>Evans Bancorp, Inc. NYSEAM:EVBN)</v>
      </c>
      <c r="H3563">
        <f t="shared" si="371"/>
        <v>1</v>
      </c>
      <c r="I3563" t="str">
        <f t="shared" si="372"/>
        <v>Evans Bancorp, Inc. #NYSEAM:EVBN)</v>
      </c>
      <c r="J3563">
        <f t="shared" si="373"/>
        <v>21</v>
      </c>
      <c r="K3563" t="str">
        <f t="shared" si="374"/>
        <v>Evans Bancorp, Inc.</v>
      </c>
      <c r="L3563" t="str">
        <f t="shared" si="375"/>
        <v>NYSEAM:EVBN</v>
      </c>
    </row>
    <row r="3564" spans="1:12" x14ac:dyDescent="0.25">
      <c r="A3564" s="1" t="s">
        <v>3561</v>
      </c>
      <c r="B3564" s="2">
        <v>4913878</v>
      </c>
      <c r="C3564" t="str">
        <f>_xll.ciqfunctions.udf.CIQ(L3564, "IQ_COUNTRY_NAME")</f>
        <v>United States</v>
      </c>
      <c r="G3564" t="str">
        <f t="shared" si="370"/>
        <v>EVCI Career Colleges Holding Corp. OTCPK:EVCI)</v>
      </c>
      <c r="H3564">
        <f t="shared" si="371"/>
        <v>1</v>
      </c>
      <c r="I3564" t="str">
        <f t="shared" si="372"/>
        <v>EVCI Career Colleges Holding Corp. #OTCPK:EVCI)</v>
      </c>
      <c r="J3564">
        <f t="shared" si="373"/>
        <v>36</v>
      </c>
      <c r="K3564" t="str">
        <f t="shared" si="374"/>
        <v>EVCI Career Colleges Holding Corp.</v>
      </c>
      <c r="L3564" t="str">
        <f t="shared" si="375"/>
        <v>OTCPK:EVCI</v>
      </c>
    </row>
    <row r="3565" spans="1:12" x14ac:dyDescent="0.25">
      <c r="A3565" s="1" t="s">
        <v>3562</v>
      </c>
      <c r="B3565" s="2">
        <v>101038888</v>
      </c>
      <c r="C3565" t="str">
        <f>_xll.ciqfunctions.udf.CIQ(L3565, "IQ_COUNTRY_NAME")</f>
        <v>United States</v>
      </c>
      <c r="G3565" t="str">
        <f t="shared" si="370"/>
        <v>EVe Mobility Acquisition Corp NYSE:EVE.U)</v>
      </c>
      <c r="H3565">
        <f t="shared" si="371"/>
        <v>1</v>
      </c>
      <c r="I3565" t="str">
        <f t="shared" si="372"/>
        <v>EVe Mobility Acquisition Corp #NYSE:EVE.U)</v>
      </c>
      <c r="J3565">
        <f t="shared" si="373"/>
        <v>31</v>
      </c>
      <c r="K3565" t="str">
        <f t="shared" si="374"/>
        <v>EVe Mobility Acquisition Corp</v>
      </c>
      <c r="L3565" t="str">
        <f t="shared" si="375"/>
        <v>NYSE:EVE.U</v>
      </c>
    </row>
    <row r="3566" spans="1:12" x14ac:dyDescent="0.25">
      <c r="A3566" s="1" t="s">
        <v>3563</v>
      </c>
      <c r="B3566" s="2">
        <v>5313631</v>
      </c>
      <c r="C3566" t="str">
        <f>_xll.ciqfunctions.udf.CIQ(L3566, "IQ_COUNTRY_NAME")</f>
        <v>United States</v>
      </c>
      <c r="G3566" t="str">
        <f t="shared" si="370"/>
        <v>Evelo Biosciences, Inc. NASDAQGS:EVLO)</v>
      </c>
      <c r="H3566">
        <f t="shared" si="371"/>
        <v>1</v>
      </c>
      <c r="I3566" t="str">
        <f t="shared" si="372"/>
        <v>Evelo Biosciences, Inc. #NASDAQGS:EVLO)</v>
      </c>
      <c r="J3566">
        <f t="shared" si="373"/>
        <v>25</v>
      </c>
      <c r="K3566" t="str">
        <f t="shared" si="374"/>
        <v>Evelo Biosciences, Inc.</v>
      </c>
      <c r="L3566" t="str">
        <f t="shared" si="375"/>
        <v>NASDAQGS:EVLO</v>
      </c>
    </row>
    <row r="3567" spans="1:12" x14ac:dyDescent="0.25">
      <c r="A3567" s="1" t="s">
        <v>3564</v>
      </c>
      <c r="B3567" s="2">
        <v>5150487</v>
      </c>
      <c r="C3567" t="str">
        <f>_xll.ciqfunctions.udf.CIQ(L3567, "IQ_COUNTRY_NAME")</f>
        <v>United States</v>
      </c>
      <c r="G3567" t="str">
        <f t="shared" si="370"/>
        <v>Eventbrite, Inc. NYSE:EB)</v>
      </c>
      <c r="H3567">
        <f t="shared" si="371"/>
        <v>1</v>
      </c>
      <c r="I3567" t="str">
        <f t="shared" si="372"/>
        <v>Eventbrite, Inc. #NYSE:EB)</v>
      </c>
      <c r="J3567">
        <f t="shared" si="373"/>
        <v>18</v>
      </c>
      <c r="K3567" t="str">
        <f t="shared" si="374"/>
        <v>Eventbrite, Inc.</v>
      </c>
      <c r="L3567" t="str">
        <f t="shared" si="375"/>
        <v>NYSE:EB</v>
      </c>
    </row>
    <row r="3568" spans="1:12" x14ac:dyDescent="0.25">
      <c r="A3568" s="1" t="s">
        <v>3565</v>
      </c>
      <c r="B3568" s="2">
        <v>4972280</v>
      </c>
      <c r="C3568" t="str">
        <f>_xll.ciqfunctions.udf.CIQ(L3568, "IQ_COUNTRY_NAME")</f>
        <v>(Invalid Identifier)</v>
      </c>
      <c r="G3568" t="str">
        <f t="shared" si="370"/>
        <v>Eventure Interactive, Inc. OTCEM:EVTI)</v>
      </c>
      <c r="H3568">
        <f t="shared" si="371"/>
        <v>1</v>
      </c>
      <c r="I3568" t="str">
        <f t="shared" si="372"/>
        <v>Eventure Interactive, Inc. #OTCEM:EVTI)</v>
      </c>
      <c r="J3568">
        <f t="shared" si="373"/>
        <v>28</v>
      </c>
      <c r="K3568" t="str">
        <f t="shared" si="374"/>
        <v>Eventure Interactive, Inc.</v>
      </c>
      <c r="L3568" t="str">
        <f t="shared" si="375"/>
        <v>OTCEM:EVTI</v>
      </c>
    </row>
    <row r="3569" spans="1:12" x14ac:dyDescent="0.25">
      <c r="A3569" s="1" t="s">
        <v>3566</v>
      </c>
      <c r="B3569" s="2">
        <v>4968873</v>
      </c>
      <c r="C3569" t="str">
        <f>_xll.ciqfunctions.udf.CIQ(L3569, "IQ_COUNTRY_NAME")</f>
        <v>United States</v>
      </c>
      <c r="G3569" t="str">
        <f t="shared" si="370"/>
        <v>Everbridge, Inc. NASDAQGM:EVBG)</v>
      </c>
      <c r="H3569">
        <f t="shared" si="371"/>
        <v>1</v>
      </c>
      <c r="I3569" t="str">
        <f t="shared" si="372"/>
        <v>Everbridge, Inc. #NASDAQGM:EVBG)</v>
      </c>
      <c r="J3569">
        <f t="shared" si="373"/>
        <v>18</v>
      </c>
      <c r="K3569" t="str">
        <f t="shared" si="374"/>
        <v>Everbridge, Inc.</v>
      </c>
      <c r="L3569" t="str">
        <f t="shared" si="375"/>
        <v>NASDAQGM:EVBG</v>
      </c>
    </row>
    <row r="3570" spans="1:12" x14ac:dyDescent="0.25">
      <c r="A3570" s="1" t="s">
        <v>3567</v>
      </c>
      <c r="B3570" s="2">
        <v>4963687</v>
      </c>
      <c r="C3570" t="str">
        <f>_xll.ciqfunctions.udf.CIQ(L3570, "IQ_COUNTRY_NAME")</f>
        <v>United States</v>
      </c>
      <c r="G3570" t="str">
        <f t="shared" si="370"/>
        <v>Evercel, Inc. OTCPK:EVRC)</v>
      </c>
      <c r="H3570">
        <f t="shared" si="371"/>
        <v>1</v>
      </c>
      <c r="I3570" t="str">
        <f t="shared" si="372"/>
        <v>Evercel, Inc. #OTCPK:EVRC)</v>
      </c>
      <c r="J3570">
        <f t="shared" si="373"/>
        <v>15</v>
      </c>
      <c r="K3570" t="str">
        <f t="shared" si="374"/>
        <v>Evercel, Inc.</v>
      </c>
      <c r="L3570" t="str">
        <f t="shared" si="375"/>
        <v>OTCPK:EVRC</v>
      </c>
    </row>
    <row r="3571" spans="1:12" x14ac:dyDescent="0.25">
      <c r="A3571" s="1" t="s">
        <v>3568</v>
      </c>
      <c r="B3571" s="2">
        <v>20309326</v>
      </c>
      <c r="C3571" t="str">
        <f>_xll.ciqfunctions.udf.CIQ(L3571, "IQ_COUNTRY_NAME")</f>
        <v>United States</v>
      </c>
      <c r="G3571" t="str">
        <f t="shared" si="370"/>
        <v>EverCommerce Inc. NASDAQGS:EVCM)</v>
      </c>
      <c r="H3571">
        <f t="shared" si="371"/>
        <v>1</v>
      </c>
      <c r="I3571" t="str">
        <f t="shared" si="372"/>
        <v>EverCommerce Inc. #NASDAQGS:EVCM)</v>
      </c>
      <c r="J3571">
        <f t="shared" si="373"/>
        <v>19</v>
      </c>
      <c r="K3571" t="str">
        <f t="shared" si="374"/>
        <v>EverCommerce Inc.</v>
      </c>
      <c r="L3571" t="str">
        <f t="shared" si="375"/>
        <v>NASDAQGS:EVCM</v>
      </c>
    </row>
    <row r="3572" spans="1:12" x14ac:dyDescent="0.25">
      <c r="A3572" s="1" t="s">
        <v>3569</v>
      </c>
      <c r="B3572" s="2">
        <v>4065540</v>
      </c>
      <c r="C3572" t="str">
        <f>_xll.ciqfunctions.udf.CIQ(L3572, "IQ_COUNTRY_NAME")</f>
        <v>United States</v>
      </c>
      <c r="G3572" t="str">
        <f t="shared" si="370"/>
        <v>Evercore Inc. NYSE:EVR)</v>
      </c>
      <c r="H3572">
        <f t="shared" si="371"/>
        <v>1</v>
      </c>
      <c r="I3572" t="str">
        <f t="shared" si="372"/>
        <v>Evercore Inc. #NYSE:EVR)</v>
      </c>
      <c r="J3572">
        <f t="shared" si="373"/>
        <v>15</v>
      </c>
      <c r="K3572" t="str">
        <f t="shared" si="374"/>
        <v>Evercore Inc.</v>
      </c>
      <c r="L3572" t="str">
        <f t="shared" si="375"/>
        <v>NYSE:EVR</v>
      </c>
    </row>
    <row r="3573" spans="1:12" x14ac:dyDescent="0.25">
      <c r="A3573" s="1" t="s">
        <v>3570</v>
      </c>
      <c r="B3573" s="2">
        <v>100603203</v>
      </c>
      <c r="C3573" t="str">
        <f>_xll.ciqfunctions.udf.CIQ(L3573, "IQ_COUNTRY_NAME")</f>
        <v>United States</v>
      </c>
      <c r="G3573" t="str">
        <f t="shared" si="370"/>
        <v>Everdime Technologies, Inc. OTCPK:RGST)</v>
      </c>
      <c r="H3573">
        <f t="shared" si="371"/>
        <v>1</v>
      </c>
      <c r="I3573" t="str">
        <f t="shared" si="372"/>
        <v>Everdime Technologies, Inc. #OTCPK:RGST)</v>
      </c>
      <c r="J3573">
        <f t="shared" si="373"/>
        <v>29</v>
      </c>
      <c r="K3573" t="str">
        <f t="shared" si="374"/>
        <v>Everdime Technologies, Inc.</v>
      </c>
      <c r="L3573" t="str">
        <f t="shared" si="375"/>
        <v>OTCPK:RGST</v>
      </c>
    </row>
    <row r="3574" spans="1:12" x14ac:dyDescent="0.25">
      <c r="A3574" s="1" t="s">
        <v>3571</v>
      </c>
      <c r="B3574" s="2">
        <v>100484950</v>
      </c>
      <c r="C3574" t="str">
        <f>_xll.ciqfunctions.udf.CIQ(L3574, "IQ_COUNTRY_NAME")</f>
        <v>United States</v>
      </c>
      <c r="G3574" t="str">
        <f t="shared" si="370"/>
        <v>Everest Consolidator Acquisition Corporation NYSE:MNTN)</v>
      </c>
      <c r="H3574">
        <f t="shared" si="371"/>
        <v>1</v>
      </c>
      <c r="I3574" t="str">
        <f t="shared" si="372"/>
        <v>Everest Consolidator Acquisition Corporation #NYSE:MNTN)</v>
      </c>
      <c r="J3574">
        <f t="shared" si="373"/>
        <v>46</v>
      </c>
      <c r="K3574" t="str">
        <f t="shared" si="374"/>
        <v>Everest Consolidator Acquisition Corporation</v>
      </c>
      <c r="L3574" t="str">
        <f t="shared" si="375"/>
        <v>NYSE:MNTN</v>
      </c>
    </row>
    <row r="3575" spans="1:12" x14ac:dyDescent="0.25">
      <c r="A3575" s="1" t="s">
        <v>3572</v>
      </c>
      <c r="B3575" s="2">
        <v>4988483</v>
      </c>
      <c r="C3575" t="str">
        <f>_xll.ciqfunctions.udf.CIQ(L3575, "IQ_COUNTRY_NAME")</f>
        <v>United States</v>
      </c>
      <c r="G3575" t="str">
        <f t="shared" si="370"/>
        <v>Evergreen Gaming Corporation TSXV:TNA)</v>
      </c>
      <c r="H3575">
        <f t="shared" si="371"/>
        <v>1</v>
      </c>
      <c r="I3575" t="str">
        <f t="shared" si="372"/>
        <v>Evergreen Gaming Corporation #TSXV:TNA)</v>
      </c>
      <c r="J3575">
        <f t="shared" si="373"/>
        <v>30</v>
      </c>
      <c r="K3575" t="str">
        <f t="shared" si="374"/>
        <v>Evergreen Gaming Corporation</v>
      </c>
      <c r="L3575" t="str">
        <f t="shared" si="375"/>
        <v>TSXV:TNA</v>
      </c>
    </row>
    <row r="3576" spans="1:12" x14ac:dyDescent="0.25">
      <c r="A3576" s="1" t="s">
        <v>3573</v>
      </c>
      <c r="B3576" s="2">
        <v>8603803</v>
      </c>
      <c r="C3576" t="str">
        <f>_xll.ciqfunctions.udf.CIQ(L3576, "IQ_COUNTRY_NAME")</f>
        <v>United States</v>
      </c>
      <c r="G3576" t="str">
        <f t="shared" si="370"/>
        <v>Evergy, Inc. NYSE:EVRG)</v>
      </c>
      <c r="H3576">
        <f t="shared" si="371"/>
        <v>1</v>
      </c>
      <c r="I3576" t="str">
        <f t="shared" si="372"/>
        <v>Evergy, Inc. #NYSE:EVRG)</v>
      </c>
      <c r="J3576">
        <f t="shared" si="373"/>
        <v>14</v>
      </c>
      <c r="K3576" t="str">
        <f t="shared" si="374"/>
        <v>Evergy, Inc.</v>
      </c>
      <c r="L3576" t="str">
        <f t="shared" si="375"/>
        <v>NYSE:EVRG</v>
      </c>
    </row>
    <row r="3577" spans="1:12" x14ac:dyDescent="0.25">
      <c r="A3577" s="1" t="s">
        <v>3574</v>
      </c>
      <c r="B3577" s="2">
        <v>4100046</v>
      </c>
      <c r="C3577" t="str">
        <f>_xll.ciqfunctions.udf.CIQ(L3577, "IQ_COUNTRY_NAME")</f>
        <v>United States</v>
      </c>
      <c r="G3577" t="str">
        <f t="shared" si="370"/>
        <v>Everi Holdings Inc. NYSE:EVRI)</v>
      </c>
      <c r="H3577">
        <f t="shared" si="371"/>
        <v>1</v>
      </c>
      <c r="I3577" t="str">
        <f t="shared" si="372"/>
        <v>Everi Holdings Inc. #NYSE:EVRI)</v>
      </c>
      <c r="J3577">
        <f t="shared" si="373"/>
        <v>21</v>
      </c>
      <c r="K3577" t="str">
        <f t="shared" si="374"/>
        <v>Everi Holdings Inc.</v>
      </c>
      <c r="L3577" t="str">
        <f t="shared" si="375"/>
        <v>NYSE:EVRI</v>
      </c>
    </row>
    <row r="3578" spans="1:12" x14ac:dyDescent="0.25">
      <c r="A3578" s="1" t="s">
        <v>3575</v>
      </c>
      <c r="B3578" s="2">
        <v>4994948</v>
      </c>
      <c r="C3578" t="str">
        <f>_xll.ciqfunctions.udf.CIQ(L3578, "IQ_COUNTRY_NAME")</f>
        <v>United States</v>
      </c>
      <c r="G3578" t="str">
        <f t="shared" si="370"/>
        <v>Everlert, Inc. OTCPK:EVLI)</v>
      </c>
      <c r="H3578">
        <f t="shared" si="371"/>
        <v>1</v>
      </c>
      <c r="I3578" t="str">
        <f t="shared" si="372"/>
        <v>Everlert, Inc. #OTCPK:EVLI)</v>
      </c>
      <c r="J3578">
        <f t="shared" si="373"/>
        <v>16</v>
      </c>
      <c r="K3578" t="str">
        <f t="shared" si="374"/>
        <v>Everlert, Inc.</v>
      </c>
      <c r="L3578" t="str">
        <f t="shared" si="375"/>
        <v>OTCPK:EVLI</v>
      </c>
    </row>
    <row r="3579" spans="1:12" x14ac:dyDescent="0.25">
      <c r="A3579" s="1" t="s">
        <v>3576</v>
      </c>
      <c r="B3579" s="2">
        <v>4359382</v>
      </c>
      <c r="C3579" t="str">
        <f>_xll.ciqfunctions.udf.CIQ(L3579, "IQ_COUNTRY_NAME")</f>
        <v>(Invalid Identifier)</v>
      </c>
      <c r="G3579" t="str">
        <f t="shared" si="370"/>
        <v>Everock, Inc. OTCEM:EVRN)</v>
      </c>
      <c r="H3579">
        <f t="shared" si="371"/>
        <v>1</v>
      </c>
      <c r="I3579" t="str">
        <f t="shared" si="372"/>
        <v>Everock, Inc. #OTCEM:EVRN)</v>
      </c>
      <c r="J3579">
        <f t="shared" si="373"/>
        <v>15</v>
      </c>
      <c r="K3579" t="str">
        <f t="shared" si="374"/>
        <v>Everock, Inc.</v>
      </c>
      <c r="L3579" t="str">
        <f t="shared" si="375"/>
        <v>OTCEM:EVRN</v>
      </c>
    </row>
    <row r="3580" spans="1:12" x14ac:dyDescent="0.25">
      <c r="A3580" s="1" t="s">
        <v>3577</v>
      </c>
      <c r="B3580" s="2">
        <v>4600336</v>
      </c>
      <c r="C3580" t="str">
        <f>_xll.ciqfunctions.udf.CIQ(L3580, "IQ_COUNTRY_NAME")</f>
        <v>United States</v>
      </c>
      <c r="G3580" t="str">
        <f t="shared" si="370"/>
        <v>EverQuote, Inc. NASDAQGM:EVER)</v>
      </c>
      <c r="H3580">
        <f t="shared" si="371"/>
        <v>1</v>
      </c>
      <c r="I3580" t="str">
        <f t="shared" si="372"/>
        <v>EverQuote, Inc. #NASDAQGM:EVER)</v>
      </c>
      <c r="J3580">
        <f t="shared" si="373"/>
        <v>17</v>
      </c>
      <c r="K3580" t="str">
        <f t="shared" si="374"/>
        <v>EverQuote, Inc.</v>
      </c>
      <c r="L3580" t="str">
        <f t="shared" si="375"/>
        <v>NASDAQGM:EVER</v>
      </c>
    </row>
    <row r="3581" spans="1:12" x14ac:dyDescent="0.25">
      <c r="A3581" s="1" t="s">
        <v>3578</v>
      </c>
      <c r="B3581" s="2">
        <v>4057052</v>
      </c>
      <c r="C3581" t="str">
        <f>_xll.ciqfunctions.udf.CIQ(L3581, "IQ_COUNTRY_NAME")</f>
        <v>United States</v>
      </c>
      <c r="G3581" t="str">
        <f t="shared" si="370"/>
        <v>Eversource Energy NYSE:ES)</v>
      </c>
      <c r="H3581">
        <f t="shared" si="371"/>
        <v>1</v>
      </c>
      <c r="I3581" t="str">
        <f t="shared" si="372"/>
        <v>Eversource Energy #NYSE:ES)</v>
      </c>
      <c r="J3581">
        <f t="shared" si="373"/>
        <v>19</v>
      </c>
      <c r="K3581" t="str">
        <f t="shared" si="374"/>
        <v>Eversource Energy</v>
      </c>
      <c r="L3581" t="str">
        <f t="shared" si="375"/>
        <v>NYSE:ES</v>
      </c>
    </row>
    <row r="3582" spans="1:12" x14ac:dyDescent="0.25">
      <c r="A3582" s="1" t="s">
        <v>3579</v>
      </c>
      <c r="B3582" s="2">
        <v>4971401</v>
      </c>
      <c r="C3582" t="str">
        <f>_xll.ciqfunctions.udf.CIQ(L3582, "IQ_COUNTRY_NAME")</f>
        <v>United States</v>
      </c>
      <c r="G3582" t="str">
        <f t="shared" si="370"/>
        <v>Everspin Technologies, Inc. NASDAQGM:MRAM)</v>
      </c>
      <c r="H3582">
        <f t="shared" si="371"/>
        <v>1</v>
      </c>
      <c r="I3582" t="str">
        <f t="shared" si="372"/>
        <v>Everspin Technologies, Inc. #NASDAQGM:MRAM)</v>
      </c>
      <c r="J3582">
        <f t="shared" si="373"/>
        <v>29</v>
      </c>
      <c r="K3582" t="str">
        <f t="shared" si="374"/>
        <v>Everspin Technologies, Inc.</v>
      </c>
      <c r="L3582" t="str">
        <f t="shared" si="375"/>
        <v>NASDAQGM:MRAM</v>
      </c>
    </row>
    <row r="3583" spans="1:12" x14ac:dyDescent="0.25">
      <c r="A3583" s="1" t="s">
        <v>3580</v>
      </c>
      <c r="B3583" s="2">
        <v>4376382</v>
      </c>
      <c r="C3583" t="str">
        <f>_xll.ciqfunctions.udf.CIQ(L3583, "IQ_COUNTRY_NAME")</f>
        <v>United States</v>
      </c>
      <c r="G3583" t="str">
        <f t="shared" si="370"/>
        <v>EVERTEC, Inc. NYSE:EVTC)</v>
      </c>
      <c r="H3583">
        <f t="shared" si="371"/>
        <v>1</v>
      </c>
      <c r="I3583" t="str">
        <f t="shared" si="372"/>
        <v>EVERTEC, Inc. #NYSE:EVTC)</v>
      </c>
      <c r="J3583">
        <f t="shared" si="373"/>
        <v>15</v>
      </c>
      <c r="K3583" t="str">
        <f t="shared" si="374"/>
        <v>EVERTEC, Inc.</v>
      </c>
      <c r="L3583" t="str">
        <f t="shared" si="375"/>
        <v>NYSE:EVTC</v>
      </c>
    </row>
    <row r="3584" spans="1:12" x14ac:dyDescent="0.25">
      <c r="A3584" s="1" t="s">
        <v>3581</v>
      </c>
      <c r="B3584" s="2">
        <v>8307443</v>
      </c>
      <c r="C3584" t="str">
        <f>_xll.ciqfunctions.udf.CIQ(L3584, "IQ_COUNTRY_NAME")</f>
        <v>United States</v>
      </c>
      <c r="G3584" t="str">
        <f t="shared" si="370"/>
        <v>Everything Blockchain, Inc. OTCPK:OBTX)</v>
      </c>
      <c r="H3584">
        <f t="shared" si="371"/>
        <v>1</v>
      </c>
      <c r="I3584" t="str">
        <f t="shared" si="372"/>
        <v>Everything Blockchain, Inc. #OTCPK:OBTX)</v>
      </c>
      <c r="J3584">
        <f t="shared" si="373"/>
        <v>29</v>
      </c>
      <c r="K3584" t="str">
        <f t="shared" si="374"/>
        <v>Everything Blockchain, Inc.</v>
      </c>
      <c r="L3584" t="str">
        <f t="shared" si="375"/>
        <v>OTCPK:OBTX</v>
      </c>
    </row>
    <row r="3585" spans="1:12" x14ac:dyDescent="0.25">
      <c r="A3585" s="1" t="s">
        <v>3582</v>
      </c>
      <c r="B3585" s="2">
        <v>13087393</v>
      </c>
      <c r="C3585" t="str">
        <f>_xll.ciqfunctions.udf.CIQ(L3585, "IQ_COUNTRY_NAME")</f>
        <v>United States</v>
      </c>
      <c r="G3585" t="str">
        <f t="shared" si="370"/>
        <v>EVgo, Inc. NASDAQGS:EVGO)</v>
      </c>
      <c r="H3585">
        <f t="shared" si="371"/>
        <v>1</v>
      </c>
      <c r="I3585" t="str">
        <f t="shared" si="372"/>
        <v>EVgo, Inc. #NASDAQGS:EVGO)</v>
      </c>
      <c r="J3585">
        <f t="shared" si="373"/>
        <v>12</v>
      </c>
      <c r="K3585" t="str">
        <f t="shared" si="374"/>
        <v>EVgo, Inc.</v>
      </c>
      <c r="L3585" t="str">
        <f t="shared" si="375"/>
        <v>NASDAQGS:EVGO</v>
      </c>
    </row>
    <row r="3586" spans="1:12" x14ac:dyDescent="0.25">
      <c r="A3586" s="1" t="s">
        <v>3583</v>
      </c>
      <c r="B3586" s="2">
        <v>4225903</v>
      </c>
      <c r="C3586" t="str">
        <f>_xll.ciqfunctions.udf.CIQ(L3586, "IQ_COUNTRY_NAME")</f>
        <v>United States</v>
      </c>
      <c r="G3586" t="str">
        <f t="shared" si="370"/>
        <v>EVI Industries, Inc. NYSEAM:EVI)</v>
      </c>
      <c r="H3586">
        <f t="shared" si="371"/>
        <v>1</v>
      </c>
      <c r="I3586" t="str">
        <f t="shared" si="372"/>
        <v>EVI Industries, Inc. #NYSEAM:EVI)</v>
      </c>
      <c r="J3586">
        <f t="shared" si="373"/>
        <v>22</v>
      </c>
      <c r="K3586" t="str">
        <f t="shared" si="374"/>
        <v>EVI Industries, Inc.</v>
      </c>
      <c r="L3586" t="str">
        <f t="shared" si="375"/>
        <v>NYSEAM:EVI</v>
      </c>
    </row>
    <row r="3587" spans="1:12" x14ac:dyDescent="0.25">
      <c r="A3587" s="1" t="s">
        <v>3584</v>
      </c>
      <c r="B3587" s="2">
        <v>4996820</v>
      </c>
      <c r="C3587" t="str">
        <f>_xll.ciqfunctions.udf.CIQ(L3587, "IQ_COUNTRY_NAME")</f>
        <v>United States</v>
      </c>
      <c r="G3587" t="str">
        <f t="shared" si="370"/>
        <v>EVIO, Inc. OTCPK:EVIO)</v>
      </c>
      <c r="H3587">
        <f t="shared" si="371"/>
        <v>1</v>
      </c>
      <c r="I3587" t="str">
        <f t="shared" si="372"/>
        <v>EVIO, Inc. #OTCPK:EVIO)</v>
      </c>
      <c r="J3587">
        <f t="shared" si="373"/>
        <v>12</v>
      </c>
      <c r="K3587" t="str">
        <f t="shared" si="374"/>
        <v>EVIO, Inc.</v>
      </c>
      <c r="L3587" t="str">
        <f t="shared" si="375"/>
        <v>OTCPK:EVIO</v>
      </c>
    </row>
    <row r="3588" spans="1:12" x14ac:dyDescent="0.25">
      <c r="A3588" s="1" t="s">
        <v>3585</v>
      </c>
      <c r="B3588" s="2">
        <v>5321002</v>
      </c>
      <c r="C3588" t="str">
        <f>_xll.ciqfunctions.udf.CIQ(L3588, "IQ_COUNTRY_NAME")</f>
        <v>United States</v>
      </c>
      <c r="G3588" t="str">
        <f t="shared" si="370"/>
        <v>EVmo, Inc. OTCPK:YAYO)</v>
      </c>
      <c r="H3588">
        <f t="shared" si="371"/>
        <v>1</v>
      </c>
      <c r="I3588" t="str">
        <f t="shared" si="372"/>
        <v>EVmo, Inc. #OTCPK:YAYO)</v>
      </c>
      <c r="J3588">
        <f t="shared" si="373"/>
        <v>12</v>
      </c>
      <c r="K3588" t="str">
        <f t="shared" si="374"/>
        <v>EVmo, Inc.</v>
      </c>
      <c r="L3588" t="str">
        <f t="shared" si="375"/>
        <v>OTCPK:YAYO</v>
      </c>
    </row>
    <row r="3589" spans="1:12" x14ac:dyDescent="0.25">
      <c r="A3589" s="1" t="s">
        <v>3586</v>
      </c>
      <c r="B3589" s="2">
        <v>27585970</v>
      </c>
      <c r="C3589" t="str">
        <f>_xll.ciqfunctions.udf.CIQ(L3589, "IQ_COUNTRY_NAME")</f>
        <v>United States</v>
      </c>
      <c r="G3589" t="str">
        <f t="shared" si="370"/>
        <v>Evo Acquisition Corp. NASDAQCM:EVOJ)</v>
      </c>
      <c r="H3589">
        <f t="shared" si="371"/>
        <v>1</v>
      </c>
      <c r="I3589" t="str">
        <f t="shared" si="372"/>
        <v>Evo Acquisition Corp. #NASDAQCM:EVOJ)</v>
      </c>
      <c r="J3589">
        <f t="shared" si="373"/>
        <v>23</v>
      </c>
      <c r="K3589" t="str">
        <f t="shared" si="374"/>
        <v>Evo Acquisition Corp.</v>
      </c>
      <c r="L3589" t="str">
        <f t="shared" si="375"/>
        <v>NASDAQCM:EVOJ</v>
      </c>
    </row>
    <row r="3590" spans="1:12" x14ac:dyDescent="0.25">
      <c r="A3590" s="1" t="s">
        <v>3587</v>
      </c>
      <c r="B3590" s="2">
        <v>10585821</v>
      </c>
      <c r="C3590" t="str">
        <f>_xll.ciqfunctions.udf.CIQ(L3590, "IQ_COUNTRY_NAME")</f>
        <v>United States</v>
      </c>
      <c r="G3590" t="str">
        <f t="shared" si="370"/>
        <v>EVO Payments, Inc. NASDAQGM:EVOP)</v>
      </c>
      <c r="H3590">
        <f t="shared" si="371"/>
        <v>1</v>
      </c>
      <c r="I3590" t="str">
        <f t="shared" si="372"/>
        <v>EVO Payments, Inc. #NASDAQGM:EVOP)</v>
      </c>
      <c r="J3590">
        <f t="shared" si="373"/>
        <v>20</v>
      </c>
      <c r="K3590" t="str">
        <f t="shared" si="374"/>
        <v>EVO Payments, Inc.</v>
      </c>
      <c r="L3590" t="str">
        <f t="shared" si="375"/>
        <v>NASDAQGM:EVOP</v>
      </c>
    </row>
    <row r="3591" spans="1:12" x14ac:dyDescent="0.25">
      <c r="A3591" s="1" t="s">
        <v>3588</v>
      </c>
      <c r="B3591" s="2">
        <v>4913912</v>
      </c>
      <c r="C3591" t="str">
        <f>_xll.ciqfunctions.udf.CIQ(L3591, "IQ_COUNTRY_NAME")</f>
        <v>(Invalid Identifier)</v>
      </c>
      <c r="G3591" t="str">
        <f t="shared" si="370"/>
        <v>EVO Transportation &amp; Energy Services, Inc. OTCEM:EVOA)</v>
      </c>
      <c r="H3591">
        <f t="shared" si="371"/>
        <v>1</v>
      </c>
      <c r="I3591" t="str">
        <f t="shared" si="372"/>
        <v>EVO Transportation &amp; Energy Services, Inc. #OTCEM:EVOA)</v>
      </c>
      <c r="J3591">
        <f t="shared" si="373"/>
        <v>44</v>
      </c>
      <c r="K3591" t="str">
        <f t="shared" si="374"/>
        <v>EVO Transportation &amp; Energy Services, Inc.</v>
      </c>
      <c r="L3591" t="str">
        <f t="shared" si="375"/>
        <v>OTCEM:EVOA</v>
      </c>
    </row>
    <row r="3592" spans="1:12" x14ac:dyDescent="0.25">
      <c r="A3592" s="1" t="s">
        <v>3589</v>
      </c>
      <c r="B3592" s="2">
        <v>8927271</v>
      </c>
      <c r="C3592" t="str">
        <f>_xll.ciqfunctions.udf.CIQ(L3592, "IQ_COUNTRY_NAME")</f>
        <v>United States</v>
      </c>
      <c r="G3592" t="str">
        <f t="shared" si="370"/>
        <v>Evofem Biosciences, Inc. NASDAQCM:EVFM)</v>
      </c>
      <c r="H3592">
        <f t="shared" si="371"/>
        <v>1</v>
      </c>
      <c r="I3592" t="str">
        <f t="shared" si="372"/>
        <v>Evofem Biosciences, Inc. #NASDAQCM:EVFM)</v>
      </c>
      <c r="J3592">
        <f t="shared" si="373"/>
        <v>26</v>
      </c>
      <c r="K3592" t="str">
        <f t="shared" si="374"/>
        <v>Evofem Biosciences, Inc.</v>
      </c>
      <c r="L3592" t="str">
        <f t="shared" si="375"/>
        <v>NASDAQCM:EVFM</v>
      </c>
    </row>
    <row r="3593" spans="1:12" x14ac:dyDescent="0.25">
      <c r="A3593" s="1" t="s">
        <v>3590</v>
      </c>
      <c r="B3593" s="2">
        <v>4810409</v>
      </c>
      <c r="C3593" t="str">
        <f>_xll.ciqfunctions.udf.CIQ(L3593, "IQ_COUNTRY_NAME")</f>
        <v>United States</v>
      </c>
      <c r="G3593" t="str">
        <f t="shared" si="370"/>
        <v>Evoke Pharma, Inc. NASDAQCM:EVOK)</v>
      </c>
      <c r="H3593">
        <f t="shared" si="371"/>
        <v>1</v>
      </c>
      <c r="I3593" t="str">
        <f t="shared" si="372"/>
        <v>Evoke Pharma, Inc. #NASDAQCM:EVOK)</v>
      </c>
      <c r="J3593">
        <f t="shared" si="373"/>
        <v>20</v>
      </c>
      <c r="K3593" t="str">
        <f t="shared" si="374"/>
        <v>Evoke Pharma, Inc.</v>
      </c>
      <c r="L3593" t="str">
        <f t="shared" si="375"/>
        <v>NASDAQCM:EVOK</v>
      </c>
    </row>
    <row r="3594" spans="1:12" x14ac:dyDescent="0.25">
      <c r="A3594" s="1" t="s">
        <v>3591</v>
      </c>
      <c r="B3594" s="2">
        <v>4416726</v>
      </c>
      <c r="C3594" t="str">
        <f>_xll.ciqfunctions.udf.CIQ(L3594, "IQ_COUNTRY_NAME")</f>
        <v>United States</v>
      </c>
      <c r="G3594" t="str">
        <f t="shared" si="370"/>
        <v>Evolent Health, Inc. NYSE:EVH)</v>
      </c>
      <c r="H3594">
        <f t="shared" si="371"/>
        <v>1</v>
      </c>
      <c r="I3594" t="str">
        <f t="shared" si="372"/>
        <v>Evolent Health, Inc. #NYSE:EVH)</v>
      </c>
      <c r="J3594">
        <f t="shared" si="373"/>
        <v>22</v>
      </c>
      <c r="K3594" t="str">
        <f t="shared" si="374"/>
        <v>Evolent Health, Inc.</v>
      </c>
      <c r="L3594" t="str">
        <f t="shared" si="375"/>
        <v>NYSE:EVH</v>
      </c>
    </row>
    <row r="3595" spans="1:12" x14ac:dyDescent="0.25">
      <c r="A3595" s="1" t="s">
        <v>3592</v>
      </c>
      <c r="B3595" s="2">
        <v>5255986</v>
      </c>
      <c r="C3595" t="str">
        <f>_xll.ciqfunctions.udf.CIQ(L3595, "IQ_COUNTRY_NAME")</f>
        <v>United States</v>
      </c>
      <c r="G3595" t="str">
        <f t="shared" si="370"/>
        <v>Evolus, Inc. NASDAQGM:EOLS)</v>
      </c>
      <c r="H3595">
        <f t="shared" si="371"/>
        <v>1</v>
      </c>
      <c r="I3595" t="str">
        <f t="shared" si="372"/>
        <v>Evolus, Inc. #NASDAQGM:EOLS)</v>
      </c>
      <c r="J3595">
        <f t="shared" si="373"/>
        <v>14</v>
      </c>
      <c r="K3595" t="str">
        <f t="shared" si="374"/>
        <v>Evolus, Inc.</v>
      </c>
      <c r="L3595" t="str">
        <f t="shared" si="375"/>
        <v>NASDAQGM:EOLS</v>
      </c>
    </row>
    <row r="3596" spans="1:12" x14ac:dyDescent="0.25">
      <c r="A3596" s="1" t="s">
        <v>3593</v>
      </c>
      <c r="B3596" s="2">
        <v>4983434</v>
      </c>
      <c r="C3596" t="str">
        <f>_xll.ciqfunctions.udf.CIQ(L3596, "IQ_COUNTRY_NAME")</f>
        <v>(Invalid Identifier)</v>
      </c>
      <c r="G3596" t="str">
        <f t="shared" si="370"/>
        <v>Evolution Blockchain Group Inc. OTCEM:EVBC)</v>
      </c>
      <c r="H3596">
        <f t="shared" si="371"/>
        <v>1</v>
      </c>
      <c r="I3596" t="str">
        <f t="shared" si="372"/>
        <v>Evolution Blockchain Group Inc. #OTCEM:EVBC)</v>
      </c>
      <c r="J3596">
        <f t="shared" si="373"/>
        <v>33</v>
      </c>
      <c r="K3596" t="str">
        <f t="shared" si="374"/>
        <v>Evolution Blockchain Group Inc.</v>
      </c>
      <c r="L3596" t="str">
        <f t="shared" si="375"/>
        <v>OTCEM:EVBC</v>
      </c>
    </row>
    <row r="3597" spans="1:12" x14ac:dyDescent="0.25">
      <c r="A3597" s="1" t="s">
        <v>3594</v>
      </c>
      <c r="B3597" s="2">
        <v>4102200</v>
      </c>
      <c r="C3597" t="str">
        <f>_xll.ciqfunctions.udf.CIQ(L3597, "IQ_COUNTRY_NAME")</f>
        <v>United States</v>
      </c>
      <c r="G3597" t="str">
        <f t="shared" si="370"/>
        <v>Evolution Petroleum Corporation NYSEAM:EPM)</v>
      </c>
      <c r="H3597">
        <f t="shared" si="371"/>
        <v>1</v>
      </c>
      <c r="I3597" t="str">
        <f t="shared" si="372"/>
        <v>Evolution Petroleum Corporation #NYSEAM:EPM)</v>
      </c>
      <c r="J3597">
        <f t="shared" si="373"/>
        <v>33</v>
      </c>
      <c r="K3597" t="str">
        <f t="shared" si="374"/>
        <v>Evolution Petroleum Corporation</v>
      </c>
      <c r="L3597" t="str">
        <f t="shared" si="375"/>
        <v>NYSEAM:EPM</v>
      </c>
    </row>
    <row r="3598" spans="1:12" x14ac:dyDescent="0.25">
      <c r="A3598" s="1" t="s">
        <v>3595</v>
      </c>
      <c r="B3598" s="2">
        <v>4211391</v>
      </c>
      <c r="C3598" t="str">
        <f>_xll.ciqfunctions.udf.CIQ(L3598, "IQ_COUNTRY_NAME")</f>
        <v>(Invalid Identifier)</v>
      </c>
      <c r="G3598" t="str">
        <f t="shared" si="370"/>
        <v>Evolution Solar Corp OTCEM:EVSO)</v>
      </c>
      <c r="H3598">
        <f t="shared" si="371"/>
        <v>1</v>
      </c>
      <c r="I3598" t="str">
        <f t="shared" si="372"/>
        <v>Evolution Solar Corp #OTCEM:EVSO)</v>
      </c>
      <c r="J3598">
        <f t="shared" si="373"/>
        <v>22</v>
      </c>
      <c r="K3598" t="str">
        <f t="shared" si="374"/>
        <v>Evolution Solar Corp</v>
      </c>
      <c r="L3598" t="str">
        <f t="shared" si="375"/>
        <v>OTCEM:EVSO</v>
      </c>
    </row>
    <row r="3599" spans="1:12" x14ac:dyDescent="0.25">
      <c r="A3599" s="1" t="s">
        <v>3596</v>
      </c>
      <c r="B3599" s="2">
        <v>4972977</v>
      </c>
      <c r="C3599" t="str">
        <f>_xll.ciqfunctions.udf.CIQ(L3599, "IQ_COUNTRY_NAME")</f>
        <v>(Invalid Identifier)</v>
      </c>
      <c r="G3599" t="str">
        <f t="shared" si="370"/>
        <v>Evolutionary Genomics, Inc. OTCQB:FNAM)</v>
      </c>
      <c r="H3599">
        <f t="shared" si="371"/>
        <v>1</v>
      </c>
      <c r="I3599" t="str">
        <f t="shared" si="372"/>
        <v>Evolutionary Genomics, Inc. #OTCQB:FNAM)</v>
      </c>
      <c r="J3599">
        <f t="shared" si="373"/>
        <v>29</v>
      </c>
      <c r="K3599" t="str">
        <f t="shared" si="374"/>
        <v>Evolutionary Genomics, Inc.</v>
      </c>
      <c r="L3599" t="str">
        <f t="shared" si="375"/>
        <v>OTCQB:FNAM</v>
      </c>
    </row>
    <row r="3600" spans="1:12" x14ac:dyDescent="0.25">
      <c r="A3600" s="1" t="s">
        <v>3597</v>
      </c>
      <c r="B3600" s="2">
        <v>6544540</v>
      </c>
      <c r="C3600" t="str">
        <f>_xll.ciqfunctions.udf.CIQ(L3600, "IQ_COUNTRY_NAME")</f>
        <v>United States</v>
      </c>
      <c r="G3600" t="str">
        <f t="shared" si="370"/>
        <v>Evolv Technologies Holdings, Inc. NASDAQCM:EVLV)</v>
      </c>
      <c r="H3600">
        <f t="shared" si="371"/>
        <v>1</v>
      </c>
      <c r="I3600" t="str">
        <f t="shared" si="372"/>
        <v>Evolv Technologies Holdings, Inc. #NASDAQCM:EVLV)</v>
      </c>
      <c r="J3600">
        <f t="shared" si="373"/>
        <v>35</v>
      </c>
      <c r="K3600" t="str">
        <f t="shared" si="374"/>
        <v>Evolv Technologies Holdings, Inc.</v>
      </c>
      <c r="L3600" t="str">
        <f t="shared" si="375"/>
        <v>NASDAQCM:EVLV</v>
      </c>
    </row>
    <row r="3601" spans="1:12" x14ac:dyDescent="0.25">
      <c r="A3601" s="1" t="s">
        <v>3598</v>
      </c>
      <c r="B3601" s="2">
        <v>4137187</v>
      </c>
      <c r="C3601" t="str">
        <f>_xll.ciqfunctions.udf.CIQ(L3601, "IQ_COUNTRY_NAME")</f>
        <v>United States</v>
      </c>
      <c r="G3601" t="str">
        <f t="shared" si="370"/>
        <v>Evolve Transition Infrastructure LP NYSEAM:SNMP)</v>
      </c>
      <c r="H3601">
        <f t="shared" si="371"/>
        <v>1</v>
      </c>
      <c r="I3601" t="str">
        <f t="shared" si="372"/>
        <v>Evolve Transition Infrastructure LP #NYSEAM:SNMP)</v>
      </c>
      <c r="J3601">
        <f t="shared" si="373"/>
        <v>37</v>
      </c>
      <c r="K3601" t="str">
        <f t="shared" si="374"/>
        <v>Evolve Transition Infrastructure LP</v>
      </c>
      <c r="L3601" t="str">
        <f t="shared" si="375"/>
        <v>NYSEAM:SNMP</v>
      </c>
    </row>
    <row r="3602" spans="1:12" x14ac:dyDescent="0.25">
      <c r="A3602" s="1" t="s">
        <v>3599</v>
      </c>
      <c r="B3602" s="2">
        <v>4963357</v>
      </c>
      <c r="C3602" t="str">
        <f>_xll.ciqfunctions.udf.CIQ(L3602, "IQ_COUNTRY_NAME")</f>
        <v>United States</v>
      </c>
      <c r="G3602" t="str">
        <f t="shared" si="370"/>
        <v>Evolving Systems, Inc. NASDAQCM:EVOL)</v>
      </c>
      <c r="H3602">
        <f t="shared" si="371"/>
        <v>1</v>
      </c>
      <c r="I3602" t="str">
        <f t="shared" si="372"/>
        <v>Evolving Systems, Inc. #NASDAQCM:EVOL)</v>
      </c>
      <c r="J3602">
        <f t="shared" si="373"/>
        <v>24</v>
      </c>
      <c r="K3602" t="str">
        <f t="shared" si="374"/>
        <v>Evolving Systems, Inc.</v>
      </c>
      <c r="L3602" t="str">
        <f t="shared" si="375"/>
        <v>NASDAQCM:EVOL</v>
      </c>
    </row>
    <row r="3603" spans="1:12" x14ac:dyDescent="0.25">
      <c r="A3603" s="1" t="s">
        <v>3600</v>
      </c>
      <c r="B3603" s="2">
        <v>8719236</v>
      </c>
      <c r="C3603" t="str">
        <f>_xll.ciqfunctions.udf.CIQ(L3603, "IQ_COUNTRY_NAME")</f>
        <v>United States</v>
      </c>
      <c r="G3603" t="str">
        <f t="shared" si="370"/>
        <v>Evoqua Water Technologies Corp. NYSE:AQUA)</v>
      </c>
      <c r="H3603">
        <f t="shared" si="371"/>
        <v>1</v>
      </c>
      <c r="I3603" t="str">
        <f t="shared" si="372"/>
        <v>Evoqua Water Technologies Corp. #NYSE:AQUA)</v>
      </c>
      <c r="J3603">
        <f t="shared" si="373"/>
        <v>33</v>
      </c>
      <c r="K3603" t="str">
        <f t="shared" si="374"/>
        <v>Evoqua Water Technologies Corp.</v>
      </c>
      <c r="L3603" t="str">
        <f t="shared" si="375"/>
        <v>NYSE:AQUA</v>
      </c>
    </row>
    <row r="3604" spans="1:12" x14ac:dyDescent="0.25">
      <c r="A3604" s="1" t="s">
        <v>3601</v>
      </c>
      <c r="B3604" s="2">
        <v>4810615</v>
      </c>
      <c r="C3604" t="str">
        <f>_xll.ciqfunctions.udf.CIQ(L3604, "IQ_COUNTRY_NAME")</f>
        <v>United States</v>
      </c>
      <c r="G3604" t="str">
        <f t="shared" si="370"/>
        <v>eWellness Healthcare Corporation OTCPK:EWLL)</v>
      </c>
      <c r="H3604">
        <f t="shared" si="371"/>
        <v>1</v>
      </c>
      <c r="I3604" t="str">
        <f t="shared" si="372"/>
        <v>eWellness Healthcare Corporation #OTCPK:EWLL)</v>
      </c>
      <c r="J3604">
        <f t="shared" si="373"/>
        <v>34</v>
      </c>
      <c r="K3604" t="str">
        <f t="shared" si="374"/>
        <v>eWellness Healthcare Corporation</v>
      </c>
      <c r="L3604" t="str">
        <f t="shared" si="375"/>
        <v>OTCPK:EWLL</v>
      </c>
    </row>
    <row r="3605" spans="1:12" x14ac:dyDescent="0.25">
      <c r="A3605" s="1" t="s">
        <v>3602</v>
      </c>
      <c r="B3605" s="2">
        <v>4994958</v>
      </c>
      <c r="C3605" t="str">
        <f>_xll.ciqfunctions.udf.CIQ(L3605, "IQ_COUNTRY_NAME")</f>
        <v>United States</v>
      </c>
      <c r="G3605" t="str">
        <f t="shared" si="370"/>
        <v>eWorld Companies, Inc. OTCPK:EWRC)</v>
      </c>
      <c r="H3605">
        <f t="shared" si="371"/>
        <v>1</v>
      </c>
      <c r="I3605" t="str">
        <f t="shared" si="372"/>
        <v>eWorld Companies, Inc. #OTCPK:EWRC)</v>
      </c>
      <c r="J3605">
        <f t="shared" si="373"/>
        <v>24</v>
      </c>
      <c r="K3605" t="str">
        <f t="shared" si="374"/>
        <v>eWorld Companies, Inc.</v>
      </c>
      <c r="L3605" t="str">
        <f t="shared" si="375"/>
        <v>OTCPK:EWRC</v>
      </c>
    </row>
    <row r="3606" spans="1:12" x14ac:dyDescent="0.25">
      <c r="A3606" s="1" t="s">
        <v>3603</v>
      </c>
      <c r="B3606" s="2">
        <v>4979042</v>
      </c>
      <c r="C3606" t="str">
        <f>_xll.ciqfunctions.udf.CIQ(L3606, "IQ_COUNTRY_NAME")</f>
        <v>(Invalid Identifier)</v>
      </c>
      <c r="G3606" t="str">
        <f t="shared" si="370"/>
        <v>Exact Energy Resources, Inc. OTCEM:EXER)</v>
      </c>
      <c r="H3606">
        <f t="shared" si="371"/>
        <v>1</v>
      </c>
      <c r="I3606" t="str">
        <f t="shared" si="372"/>
        <v>Exact Energy Resources, Inc. #OTCEM:EXER)</v>
      </c>
      <c r="J3606">
        <f t="shared" si="373"/>
        <v>30</v>
      </c>
      <c r="K3606" t="str">
        <f t="shared" si="374"/>
        <v>Exact Energy Resources, Inc.</v>
      </c>
      <c r="L3606" t="str">
        <f t="shared" si="375"/>
        <v>OTCEM:EXER</v>
      </c>
    </row>
    <row r="3607" spans="1:12" x14ac:dyDescent="0.25">
      <c r="A3607" s="1" t="s">
        <v>3604</v>
      </c>
      <c r="B3607" s="2">
        <v>4787962</v>
      </c>
      <c r="C3607" t="str">
        <f>_xll.ciqfunctions.udf.CIQ(L3607, "IQ_COUNTRY_NAME")</f>
        <v>United States</v>
      </c>
      <c r="G3607" t="str">
        <f t="shared" si="370"/>
        <v>Exact Sciences Corporation NASDAQCM:EXAS)</v>
      </c>
      <c r="H3607">
        <f t="shared" si="371"/>
        <v>1</v>
      </c>
      <c r="I3607" t="str">
        <f t="shared" si="372"/>
        <v>Exact Sciences Corporation #NASDAQCM:EXAS)</v>
      </c>
      <c r="J3607">
        <f t="shared" si="373"/>
        <v>28</v>
      </c>
      <c r="K3607" t="str">
        <f t="shared" si="374"/>
        <v>Exact Sciences Corporation</v>
      </c>
      <c r="L3607" t="str">
        <f t="shared" si="375"/>
        <v>NASDAQCM:EXAS</v>
      </c>
    </row>
    <row r="3608" spans="1:12" x14ac:dyDescent="0.25">
      <c r="A3608" s="1" t="s">
        <v>3605</v>
      </c>
      <c r="B3608" s="2">
        <v>5069618</v>
      </c>
      <c r="C3608" t="str">
        <f>_xll.ciqfunctions.udf.CIQ(L3608, "IQ_COUNTRY_NAME")</f>
        <v>United States</v>
      </c>
      <c r="G3608" t="str">
        <f t="shared" ref="G3608:G3671" si="376">SUBSTITUTE(A3608, "(", "")</f>
        <v>Exagen Inc. NASDAQGM:XGN)</v>
      </c>
      <c r="H3608">
        <f t="shared" ref="H3608:H3671" si="377">LEN(A3608)-LEN(G3608)</f>
        <v>1</v>
      </c>
      <c r="I3608" t="str">
        <f t="shared" ref="I3608:I3671" si="378">SUBSTITUTE(A3608,"(","#",H3608)</f>
        <v>Exagen Inc. #NASDAQGM:XGN)</v>
      </c>
      <c r="J3608">
        <f t="shared" ref="J3608:J3671" si="379">FIND("#", I3608)</f>
        <v>13</v>
      </c>
      <c r="K3608" t="str">
        <f t="shared" ref="K3608:K3671" si="380">TRIM(LEFT(A3608,J3608-1))</f>
        <v>Exagen Inc.</v>
      </c>
      <c r="L3608" t="str">
        <f t="shared" ref="L3608:L3671" si="381">TRIM(MID(A3608,J3608+1,LEN(A3608) - J3608-1))</f>
        <v>NASDAQGM:XGN</v>
      </c>
    </row>
    <row r="3609" spans="1:12" x14ac:dyDescent="0.25">
      <c r="A3609" s="1" t="s">
        <v>3606</v>
      </c>
      <c r="B3609" s="2">
        <v>4644937</v>
      </c>
      <c r="C3609" t="str">
        <f>_xll.ciqfunctions.udf.CIQ(L3609, "IQ_COUNTRY_NAME")</f>
        <v>(Invalid Identifier)</v>
      </c>
      <c r="G3609" t="str">
        <f t="shared" si="376"/>
        <v>Excel Corporation OTCEM:EXCC)</v>
      </c>
      <c r="H3609">
        <f t="shared" si="377"/>
        <v>1</v>
      </c>
      <c r="I3609" t="str">
        <f t="shared" si="378"/>
        <v>Excel Corporation #OTCEM:EXCC)</v>
      </c>
      <c r="J3609">
        <f t="shared" si="379"/>
        <v>19</v>
      </c>
      <c r="K3609" t="str">
        <f t="shared" si="380"/>
        <v>Excel Corporation</v>
      </c>
      <c r="L3609" t="str">
        <f t="shared" si="381"/>
        <v>OTCEM:EXCC</v>
      </c>
    </row>
    <row r="3610" spans="1:12" x14ac:dyDescent="0.25">
      <c r="A3610" s="1" t="s">
        <v>3607</v>
      </c>
      <c r="B3610" s="2">
        <v>100403073</v>
      </c>
      <c r="C3610" t="str">
        <f>_xll.ciqfunctions.udf.CIQ(L3610, "IQ_COUNTRY_NAME")</f>
        <v>United States</v>
      </c>
      <c r="G3610" t="str">
        <f t="shared" si="376"/>
        <v>ExcelFin Acquisition Corp. NASDAQGM:XFIN)</v>
      </c>
      <c r="H3610">
        <f t="shared" si="377"/>
        <v>1</v>
      </c>
      <c r="I3610" t="str">
        <f t="shared" si="378"/>
        <v>ExcelFin Acquisition Corp. #NASDAQGM:XFIN)</v>
      </c>
      <c r="J3610">
        <f t="shared" si="379"/>
        <v>28</v>
      </c>
      <c r="K3610" t="str">
        <f t="shared" si="380"/>
        <v>ExcelFin Acquisition Corp.</v>
      </c>
      <c r="L3610" t="str">
        <f t="shared" si="381"/>
        <v>NASDAQGM:XFIN</v>
      </c>
    </row>
    <row r="3611" spans="1:12" x14ac:dyDescent="0.25">
      <c r="A3611" s="1" t="s">
        <v>3608</v>
      </c>
      <c r="B3611" s="2">
        <v>4350097</v>
      </c>
      <c r="C3611" t="str">
        <f>_xll.ciqfunctions.udf.CIQ(L3611, "IQ_COUNTRY_NAME")</f>
        <v>United States</v>
      </c>
      <c r="G3611" t="str">
        <f t="shared" si="376"/>
        <v>Excelsior Mining Corp. TSX:MIN)</v>
      </c>
      <c r="H3611">
        <f t="shared" si="377"/>
        <v>1</v>
      </c>
      <c r="I3611" t="str">
        <f t="shared" si="378"/>
        <v>Excelsior Mining Corp. #TSX:MIN)</v>
      </c>
      <c r="J3611">
        <f t="shared" si="379"/>
        <v>24</v>
      </c>
      <c r="K3611" t="str">
        <f t="shared" si="380"/>
        <v>Excelsior Mining Corp.</v>
      </c>
      <c r="L3611" t="str">
        <f t="shared" si="381"/>
        <v>TSX:MIN</v>
      </c>
    </row>
    <row r="3612" spans="1:12" x14ac:dyDescent="0.25">
      <c r="A3612" s="1" t="s">
        <v>3609</v>
      </c>
      <c r="B3612" s="2">
        <v>1010253</v>
      </c>
      <c r="C3612" t="str">
        <f>_xll.ciqfunctions.udf.CIQ(L3612, "IQ_COUNTRY_NAME")</f>
        <v>United States</v>
      </c>
      <c r="G3612" t="str">
        <f t="shared" si="376"/>
        <v>Exchange Bank Santa Rosa, CA) OTCPK:EXSR)</v>
      </c>
      <c r="H3612">
        <f t="shared" si="377"/>
        <v>2</v>
      </c>
      <c r="I3612" t="str">
        <f t="shared" si="378"/>
        <v>Exchange Bank (Santa Rosa, CA) #OTCPK:EXSR)</v>
      </c>
      <c r="J3612">
        <f t="shared" si="379"/>
        <v>32</v>
      </c>
      <c r="K3612" t="str">
        <f t="shared" si="380"/>
        <v>Exchange Bank (Santa Rosa, CA)</v>
      </c>
      <c r="L3612" t="str">
        <f t="shared" si="381"/>
        <v>OTCPK:EXSR</v>
      </c>
    </row>
    <row r="3613" spans="1:12" x14ac:dyDescent="0.25">
      <c r="A3613" s="1" t="s">
        <v>3610</v>
      </c>
      <c r="B3613" s="2">
        <v>1018268</v>
      </c>
      <c r="C3613" t="str">
        <f>_xll.ciqfunctions.udf.CIQ(L3613, "IQ_COUNTRY_NAME")</f>
        <v>United States</v>
      </c>
      <c r="G3613" t="str">
        <f t="shared" si="376"/>
        <v>Exchange Bankshares, Inc. OTCPK:EXCH)</v>
      </c>
      <c r="H3613">
        <f t="shared" si="377"/>
        <v>1</v>
      </c>
      <c r="I3613" t="str">
        <f t="shared" si="378"/>
        <v>Exchange Bankshares, Inc. #OTCPK:EXCH)</v>
      </c>
      <c r="J3613">
        <f t="shared" si="379"/>
        <v>27</v>
      </c>
      <c r="K3613" t="str">
        <f t="shared" si="380"/>
        <v>Exchange Bankshares, Inc.</v>
      </c>
      <c r="L3613" t="str">
        <f t="shared" si="381"/>
        <v>OTCPK:EXCH</v>
      </c>
    </row>
    <row r="3614" spans="1:12" x14ac:dyDescent="0.25">
      <c r="A3614" s="1" t="s">
        <v>3611</v>
      </c>
      <c r="B3614" s="2">
        <v>19661870</v>
      </c>
      <c r="C3614" t="str">
        <f>_xll.ciqfunctions.udf.CIQ(L3614, "IQ_COUNTRY_NAME")</f>
        <v>United States</v>
      </c>
      <c r="G3614" t="str">
        <f t="shared" si="376"/>
        <v>Exchange Listed Funds Trust - Armor US Equity Index ETF ARCA:ARMR)</v>
      </c>
      <c r="H3614">
        <f t="shared" si="377"/>
        <v>1</v>
      </c>
      <c r="I3614" t="str">
        <f t="shared" si="378"/>
        <v>Exchange Listed Funds Trust - Armor US Equity Index ETF #ARCA:ARMR)</v>
      </c>
      <c r="J3614">
        <f t="shared" si="379"/>
        <v>57</v>
      </c>
      <c r="K3614" t="str">
        <f t="shared" si="380"/>
        <v>Exchange Listed Funds Trust - Armor US Equity Index ETF</v>
      </c>
      <c r="L3614" t="str">
        <f t="shared" si="381"/>
        <v>ARCA:ARMR</v>
      </c>
    </row>
    <row r="3615" spans="1:12" x14ac:dyDescent="0.25">
      <c r="A3615" s="1" t="s">
        <v>3612</v>
      </c>
      <c r="B3615" s="2">
        <v>27993047</v>
      </c>
      <c r="C3615" t="str">
        <f>_xll.ciqfunctions.udf.CIQ(L3615, "IQ_COUNTRY_NAME")</f>
        <v>United States</v>
      </c>
      <c r="G3615" t="str">
        <f t="shared" si="376"/>
        <v>Exchange Listed Funds Trust - Asian Growth Cubs ETF ARCA:CUBS)</v>
      </c>
      <c r="H3615">
        <f t="shared" si="377"/>
        <v>1</v>
      </c>
      <c r="I3615" t="str">
        <f t="shared" si="378"/>
        <v>Exchange Listed Funds Trust - Asian Growth Cubs ETF #ARCA:CUBS)</v>
      </c>
      <c r="J3615">
        <f t="shared" si="379"/>
        <v>53</v>
      </c>
      <c r="K3615" t="str">
        <f t="shared" si="380"/>
        <v>Exchange Listed Funds Trust - Asian Growth Cubs ETF</v>
      </c>
      <c r="L3615" t="str">
        <f t="shared" si="381"/>
        <v>ARCA:CUBS</v>
      </c>
    </row>
    <row r="3616" spans="1:12" x14ac:dyDescent="0.25">
      <c r="A3616" s="1" t="s">
        <v>3613</v>
      </c>
      <c r="B3616" s="2">
        <v>19928670</v>
      </c>
      <c r="C3616" t="str">
        <f>_xll.ciqfunctions.udf.CIQ(L3616, "IQ_COUNTRY_NAME")</f>
        <v>United States</v>
      </c>
      <c r="G3616" t="str">
        <f t="shared" si="376"/>
        <v>Exchange Listed Funds Trust - Cabana Target Drawdown 10 ETF ARCA:TDSC)</v>
      </c>
      <c r="H3616">
        <f t="shared" si="377"/>
        <v>1</v>
      </c>
      <c r="I3616" t="str">
        <f t="shared" si="378"/>
        <v>Exchange Listed Funds Trust - Cabana Target Drawdown 10 ETF #ARCA:TDSC)</v>
      </c>
      <c r="J3616">
        <f t="shared" si="379"/>
        <v>61</v>
      </c>
      <c r="K3616" t="str">
        <f t="shared" si="380"/>
        <v>Exchange Listed Funds Trust - Cabana Target Drawdown 10 ETF</v>
      </c>
      <c r="L3616" t="str">
        <f t="shared" si="381"/>
        <v>ARCA:TDSC</v>
      </c>
    </row>
    <row r="3617" spans="1:12" x14ac:dyDescent="0.25">
      <c r="A3617" s="1" t="s">
        <v>3614</v>
      </c>
      <c r="B3617" s="2">
        <v>19928669</v>
      </c>
      <c r="C3617" t="str">
        <f>_xll.ciqfunctions.udf.CIQ(L3617, "IQ_COUNTRY_NAME")</f>
        <v>United States</v>
      </c>
      <c r="G3617" t="str">
        <f t="shared" si="376"/>
        <v>Exchange Listed Funds Trust - Cabana Target Drawdown 13 ETF ARCA:TDSD)</v>
      </c>
      <c r="H3617">
        <f t="shared" si="377"/>
        <v>1</v>
      </c>
      <c r="I3617" t="str">
        <f t="shared" si="378"/>
        <v>Exchange Listed Funds Trust - Cabana Target Drawdown 13 ETF #ARCA:TDSD)</v>
      </c>
      <c r="J3617">
        <f t="shared" si="379"/>
        <v>61</v>
      </c>
      <c r="K3617" t="str">
        <f t="shared" si="380"/>
        <v>Exchange Listed Funds Trust - Cabana Target Drawdown 13 ETF</v>
      </c>
      <c r="L3617" t="str">
        <f t="shared" si="381"/>
        <v>ARCA:TDSD</v>
      </c>
    </row>
    <row r="3618" spans="1:12" x14ac:dyDescent="0.25">
      <c r="A3618" s="1" t="s">
        <v>3615</v>
      </c>
      <c r="B3618" s="2">
        <v>19928668</v>
      </c>
      <c r="C3618" t="str">
        <f>_xll.ciqfunctions.udf.CIQ(L3618, "IQ_COUNTRY_NAME")</f>
        <v>United States</v>
      </c>
      <c r="G3618" t="str">
        <f t="shared" si="376"/>
        <v>Exchange Listed Funds Trust - Cabana Target Drawdown 16 ETF ARCA:TDSE)</v>
      </c>
      <c r="H3618">
        <f t="shared" si="377"/>
        <v>1</v>
      </c>
      <c r="I3618" t="str">
        <f t="shared" si="378"/>
        <v>Exchange Listed Funds Trust - Cabana Target Drawdown 16 ETF #ARCA:TDSE)</v>
      </c>
      <c r="J3618">
        <f t="shared" si="379"/>
        <v>61</v>
      </c>
      <c r="K3618" t="str">
        <f t="shared" si="380"/>
        <v>Exchange Listed Funds Trust - Cabana Target Drawdown 16 ETF</v>
      </c>
      <c r="L3618" t="str">
        <f t="shared" si="381"/>
        <v>ARCA:TDSE</v>
      </c>
    </row>
    <row r="3619" spans="1:12" x14ac:dyDescent="0.25">
      <c r="A3619" s="1" t="s">
        <v>3616</v>
      </c>
      <c r="B3619" s="2">
        <v>19928673</v>
      </c>
      <c r="C3619" t="str">
        <f>_xll.ciqfunctions.udf.CIQ(L3619, "IQ_COUNTRY_NAME")</f>
        <v>United States</v>
      </c>
      <c r="G3619" t="str">
        <f t="shared" si="376"/>
        <v>Exchange Listed Funds Trust - Cabana Target Drawdown 5 ETF ARCA:TDSA)</v>
      </c>
      <c r="H3619">
        <f t="shared" si="377"/>
        <v>1</v>
      </c>
      <c r="I3619" t="str">
        <f t="shared" si="378"/>
        <v>Exchange Listed Funds Trust - Cabana Target Drawdown 5 ETF #ARCA:TDSA)</v>
      </c>
      <c r="J3619">
        <f t="shared" si="379"/>
        <v>60</v>
      </c>
      <c r="K3619" t="str">
        <f t="shared" si="380"/>
        <v>Exchange Listed Funds Trust - Cabana Target Drawdown 5 ETF</v>
      </c>
      <c r="L3619" t="str">
        <f t="shared" si="381"/>
        <v>ARCA:TDSA</v>
      </c>
    </row>
    <row r="3620" spans="1:12" x14ac:dyDescent="0.25">
      <c r="A3620" s="1" t="s">
        <v>3617</v>
      </c>
      <c r="B3620" s="2">
        <v>19928671</v>
      </c>
      <c r="C3620" t="str">
        <f>_xll.ciqfunctions.udf.CIQ(L3620, "IQ_COUNTRY_NAME")</f>
        <v>United States</v>
      </c>
      <c r="G3620" t="str">
        <f t="shared" si="376"/>
        <v>Exchange Listed Funds Trust - Cabana Target Drawdown 7 ETF ARCA:TDSB)</v>
      </c>
      <c r="H3620">
        <f t="shared" si="377"/>
        <v>1</v>
      </c>
      <c r="I3620" t="str">
        <f t="shared" si="378"/>
        <v>Exchange Listed Funds Trust - Cabana Target Drawdown 7 ETF #ARCA:TDSB)</v>
      </c>
      <c r="J3620">
        <f t="shared" si="379"/>
        <v>60</v>
      </c>
      <c r="K3620" t="str">
        <f t="shared" si="380"/>
        <v>Exchange Listed Funds Trust - Cabana Target Drawdown 7 ETF</v>
      </c>
      <c r="L3620" t="str">
        <f t="shared" si="381"/>
        <v>ARCA:TDSB</v>
      </c>
    </row>
    <row r="3621" spans="1:12" x14ac:dyDescent="0.25">
      <c r="A3621" s="1" t="s">
        <v>3618</v>
      </c>
      <c r="B3621" s="2">
        <v>26681310</v>
      </c>
      <c r="C3621" t="str">
        <f>_xll.ciqfunctions.udf.CIQ(L3621, "IQ_COUNTRY_NAME")</f>
        <v>United States</v>
      </c>
      <c r="G3621" t="str">
        <f t="shared" si="376"/>
        <v>Exchange Listed Funds Trust - Corbett Road Tactical Opportunity ETF ARCA:OPPX)</v>
      </c>
      <c r="H3621">
        <f t="shared" si="377"/>
        <v>1</v>
      </c>
      <c r="I3621" t="str">
        <f t="shared" si="378"/>
        <v>Exchange Listed Funds Trust - Corbett Road Tactical Opportunity ETF #ARCA:OPPX)</v>
      </c>
      <c r="J3621">
        <f t="shared" si="379"/>
        <v>69</v>
      </c>
      <c r="K3621" t="str">
        <f t="shared" si="380"/>
        <v>Exchange Listed Funds Trust - Corbett Road Tactical Opportunity ETF</v>
      </c>
      <c r="L3621" t="str">
        <f t="shared" si="381"/>
        <v>ARCA:OPPX</v>
      </c>
    </row>
    <row r="3622" spans="1:12" x14ac:dyDescent="0.25">
      <c r="A3622" s="1" t="s">
        <v>3619</v>
      </c>
      <c r="B3622" s="2">
        <v>27712547</v>
      </c>
      <c r="C3622" t="str">
        <f>_xll.ciqfunctions.udf.CIQ(L3622, "IQ_COUNTRY_NAME")</f>
        <v>United States</v>
      </c>
      <c r="G3622" t="str">
        <f t="shared" si="376"/>
        <v>Exchange Listed Funds Trust - Gavekal Asia Pacific Government Bond ETF ARCA:AGOV)</v>
      </c>
      <c r="H3622">
        <f t="shared" si="377"/>
        <v>1</v>
      </c>
      <c r="I3622" t="str">
        <f t="shared" si="378"/>
        <v>Exchange Listed Funds Trust - Gavekal Asia Pacific Government Bond ETF #ARCA:AGOV)</v>
      </c>
      <c r="J3622">
        <f t="shared" si="379"/>
        <v>72</v>
      </c>
      <c r="K3622" t="str">
        <f t="shared" si="380"/>
        <v>Exchange Listed Funds Trust - Gavekal Asia Pacific Government Bond ETF</v>
      </c>
      <c r="L3622" t="str">
        <f t="shared" si="381"/>
        <v>ARCA:AGOV</v>
      </c>
    </row>
    <row r="3623" spans="1:12" x14ac:dyDescent="0.25">
      <c r="A3623" s="1" t="s">
        <v>3620</v>
      </c>
      <c r="B3623" s="2">
        <v>5731602</v>
      </c>
      <c r="C3623" t="str">
        <f>_xll.ciqfunctions.udf.CIQ(L3623, "IQ_COUNTRY_NAME")</f>
        <v>United States</v>
      </c>
      <c r="G3623" t="str">
        <f t="shared" si="376"/>
        <v>Exchange Listed Funds Trust - High Yield ETF ARCA:HYLD)</v>
      </c>
      <c r="H3623">
        <f t="shared" si="377"/>
        <v>1</v>
      </c>
      <c r="I3623" t="str">
        <f t="shared" si="378"/>
        <v>Exchange Listed Funds Trust - High Yield ETF #ARCA:HYLD)</v>
      </c>
      <c r="J3623">
        <f t="shared" si="379"/>
        <v>46</v>
      </c>
      <c r="K3623" t="str">
        <f t="shared" si="380"/>
        <v>Exchange Listed Funds Trust - High Yield ETF</v>
      </c>
      <c r="L3623" t="str">
        <f t="shared" si="381"/>
        <v>ARCA:HYLD</v>
      </c>
    </row>
    <row r="3624" spans="1:12" x14ac:dyDescent="0.25">
      <c r="A3624" s="1" t="s">
        <v>3621</v>
      </c>
      <c r="B3624" s="2">
        <v>19371702</v>
      </c>
      <c r="C3624" t="str">
        <f>_xll.ciqfunctions.udf.CIQ(L3624, "IQ_COUNTRY_NAME")</f>
        <v>United States</v>
      </c>
      <c r="G3624" t="str">
        <f t="shared" si="376"/>
        <v>Exchange Listed Funds Trust - QRAFT AI-Enhanced U.S. High Dividend ETF ARCA:HDIV)</v>
      </c>
      <c r="H3624">
        <f t="shared" si="377"/>
        <v>1</v>
      </c>
      <c r="I3624" t="str">
        <f t="shared" si="378"/>
        <v>Exchange Listed Funds Trust - QRAFT AI-Enhanced U.S. High Dividend ETF #ARCA:HDIV)</v>
      </c>
      <c r="J3624">
        <f t="shared" si="379"/>
        <v>72</v>
      </c>
      <c r="K3624" t="str">
        <f t="shared" si="380"/>
        <v>Exchange Listed Funds Trust - QRAFT AI-Enhanced U.S. High Dividend ETF</v>
      </c>
      <c r="L3624" t="str">
        <f t="shared" si="381"/>
        <v>ARCA:HDIV</v>
      </c>
    </row>
    <row r="3625" spans="1:12" x14ac:dyDescent="0.25">
      <c r="A3625" s="1" t="s">
        <v>3622</v>
      </c>
      <c r="B3625" s="2">
        <v>14743252</v>
      </c>
      <c r="C3625" t="str">
        <f>_xll.ciqfunctions.udf.CIQ(L3625, "IQ_COUNTRY_NAME")</f>
        <v>United States</v>
      </c>
      <c r="G3625" t="str">
        <f t="shared" si="376"/>
        <v>Exchange Listed Funds Trust - QRAFT AI-Enhanced U.S. Large Cap ETF ARCA:QRFT)</v>
      </c>
      <c r="H3625">
        <f t="shared" si="377"/>
        <v>1</v>
      </c>
      <c r="I3625" t="str">
        <f t="shared" si="378"/>
        <v>Exchange Listed Funds Trust - QRAFT AI-Enhanced U.S. Large Cap ETF #ARCA:QRFT)</v>
      </c>
      <c r="J3625">
        <f t="shared" si="379"/>
        <v>68</v>
      </c>
      <c r="K3625" t="str">
        <f t="shared" si="380"/>
        <v>Exchange Listed Funds Trust - QRAFT AI-Enhanced U.S. Large Cap ETF</v>
      </c>
      <c r="L3625" t="str">
        <f t="shared" si="381"/>
        <v>ARCA:QRFT</v>
      </c>
    </row>
    <row r="3626" spans="1:12" x14ac:dyDescent="0.25">
      <c r="A3626" s="1" t="s">
        <v>3623</v>
      </c>
      <c r="B3626" s="2">
        <v>14743246</v>
      </c>
      <c r="C3626" t="str">
        <f>_xll.ciqfunctions.udf.CIQ(L3626, "IQ_COUNTRY_NAME")</f>
        <v>United States</v>
      </c>
      <c r="G3626" t="str">
        <f t="shared" si="376"/>
        <v>Exchange Listed Funds Trust - QRAFT AI-Enhanced U.S. Large Cap Momentum ETF ARCA:AMOM)</v>
      </c>
      <c r="H3626">
        <f t="shared" si="377"/>
        <v>1</v>
      </c>
      <c r="I3626" t="str">
        <f t="shared" si="378"/>
        <v>Exchange Listed Funds Trust - QRAFT AI-Enhanced U.S. Large Cap Momentum ETF #ARCA:AMOM)</v>
      </c>
      <c r="J3626">
        <f t="shared" si="379"/>
        <v>77</v>
      </c>
      <c r="K3626" t="str">
        <f t="shared" si="380"/>
        <v>Exchange Listed Funds Trust - QRAFT AI-Enhanced U.S. Large Cap Momentum ETF</v>
      </c>
      <c r="L3626" t="str">
        <f t="shared" si="381"/>
        <v>ARCA:AMOM</v>
      </c>
    </row>
    <row r="3627" spans="1:12" x14ac:dyDescent="0.25">
      <c r="A3627" s="1" t="s">
        <v>3624</v>
      </c>
      <c r="B3627" s="2">
        <v>26146698</v>
      </c>
      <c r="C3627" t="str">
        <f>_xll.ciqfunctions.udf.CIQ(L3627, "IQ_COUNTRY_NAME")</f>
        <v>United States</v>
      </c>
      <c r="G3627" t="str">
        <f t="shared" si="376"/>
        <v>Exchange Listed Funds Trust - QRAFT AI-Enhanced U.S. Next Value ETF ARCA:NVQ)</v>
      </c>
      <c r="H3627">
        <f t="shared" si="377"/>
        <v>1</v>
      </c>
      <c r="I3627" t="str">
        <f t="shared" si="378"/>
        <v>Exchange Listed Funds Trust - QRAFT AI-Enhanced U.S. Next Value ETF #ARCA:NVQ)</v>
      </c>
      <c r="J3627">
        <f t="shared" si="379"/>
        <v>69</v>
      </c>
      <c r="K3627" t="str">
        <f t="shared" si="380"/>
        <v>Exchange Listed Funds Trust - QRAFT AI-Enhanced U.S. Next Value ETF</v>
      </c>
      <c r="L3627" t="str">
        <f t="shared" si="381"/>
        <v>ARCA:NVQ</v>
      </c>
    </row>
    <row r="3628" spans="1:12" x14ac:dyDescent="0.25">
      <c r="A3628" s="1" t="s">
        <v>3625</v>
      </c>
      <c r="B3628" s="2">
        <v>5738889</v>
      </c>
      <c r="C3628" t="str">
        <f>_xll.ciqfunctions.udf.CIQ(L3628, "IQ_COUNTRY_NAME")</f>
        <v>United States</v>
      </c>
      <c r="G3628" t="str">
        <f t="shared" si="376"/>
        <v>Exchange Listed Funds Trust - Saba Closed-End Funds ETF BATS:CEFS)</v>
      </c>
      <c r="H3628">
        <f t="shared" si="377"/>
        <v>1</v>
      </c>
      <c r="I3628" t="str">
        <f t="shared" si="378"/>
        <v>Exchange Listed Funds Trust - Saba Closed-End Funds ETF #BATS:CEFS)</v>
      </c>
      <c r="J3628">
        <f t="shared" si="379"/>
        <v>57</v>
      </c>
      <c r="K3628" t="str">
        <f t="shared" si="380"/>
        <v>Exchange Listed Funds Trust - Saba Closed-End Funds ETF</v>
      </c>
      <c r="L3628" t="str">
        <f t="shared" si="381"/>
        <v>BATS:CEFS</v>
      </c>
    </row>
    <row r="3629" spans="1:12" x14ac:dyDescent="0.25">
      <c r="A3629" s="1" t="s">
        <v>3626</v>
      </c>
      <c r="B3629" s="2">
        <v>27860001</v>
      </c>
      <c r="C3629" t="str">
        <f>_xll.ciqfunctions.udf.CIQ(L3629, "IQ_COUNTRY_NAME")</f>
        <v>United States</v>
      </c>
      <c r="G3629" t="str">
        <f t="shared" si="376"/>
        <v>Exchange Traded Concepts Trust - Bitwise Crypto Industry Innovators ETF ARCA:BITQ)</v>
      </c>
      <c r="H3629">
        <f t="shared" si="377"/>
        <v>1</v>
      </c>
      <c r="I3629" t="str">
        <f t="shared" si="378"/>
        <v>Exchange Traded Concepts Trust - Bitwise Crypto Industry Innovators ETF #ARCA:BITQ)</v>
      </c>
      <c r="J3629">
        <f t="shared" si="379"/>
        <v>73</v>
      </c>
      <c r="K3629" t="str">
        <f t="shared" si="380"/>
        <v>Exchange Traded Concepts Trust - Bitwise Crypto Industry Innovators ETF</v>
      </c>
      <c r="L3629" t="str">
        <f t="shared" si="381"/>
        <v>ARCA:BITQ</v>
      </c>
    </row>
    <row r="3630" spans="1:12" x14ac:dyDescent="0.25">
      <c r="A3630" s="1" t="s">
        <v>3627</v>
      </c>
      <c r="B3630" s="2">
        <v>9205454</v>
      </c>
      <c r="C3630" t="str">
        <f>_xll.ciqfunctions.udf.CIQ(L3630, "IQ_COUNTRY_NAME")</f>
        <v>United States</v>
      </c>
      <c r="G3630" t="str">
        <f t="shared" si="376"/>
        <v>Exchange Traded Concepts Trust - Capital Link Global Fintech Leaders ETF ARCA:KOIN)</v>
      </c>
      <c r="H3630">
        <f t="shared" si="377"/>
        <v>1</v>
      </c>
      <c r="I3630" t="str">
        <f t="shared" si="378"/>
        <v>Exchange Traded Concepts Trust - Capital Link Global Fintech Leaders ETF #ARCA:KOIN)</v>
      </c>
      <c r="J3630">
        <f t="shared" si="379"/>
        <v>74</v>
      </c>
      <c r="K3630" t="str">
        <f t="shared" si="380"/>
        <v>Exchange Traded Concepts Trust - Capital Link Global Fintech Leaders ETF</v>
      </c>
      <c r="L3630" t="str">
        <f t="shared" si="381"/>
        <v>ARCA:KOIN</v>
      </c>
    </row>
    <row r="3631" spans="1:12" x14ac:dyDescent="0.25">
      <c r="A3631" s="1" t="s">
        <v>3628</v>
      </c>
      <c r="B3631" s="2">
        <v>5736311</v>
      </c>
      <c r="C3631" t="str">
        <f>_xll.ciqfunctions.udf.CIQ(L3631, "IQ_COUNTRY_NAME")</f>
        <v>United States</v>
      </c>
      <c r="G3631" t="str">
        <f t="shared" si="376"/>
        <v>Exchange Traded Concepts Trust - EMQQ The Emerging Markets Internet &amp; Ecommerce ARCA:EMQQ)</v>
      </c>
      <c r="H3631">
        <f t="shared" si="377"/>
        <v>1</v>
      </c>
      <c r="I3631" t="str">
        <f t="shared" si="378"/>
        <v>Exchange Traded Concepts Trust - EMQQ The Emerging Markets Internet &amp; Ecommerce #ARCA:EMQQ)</v>
      </c>
      <c r="J3631">
        <f t="shared" si="379"/>
        <v>81</v>
      </c>
      <c r="K3631" t="str">
        <f t="shared" si="380"/>
        <v>Exchange Traded Concepts Trust - EMQQ The Emerging Markets Internet &amp; Ecommerce</v>
      </c>
      <c r="L3631" t="str">
        <f t="shared" si="381"/>
        <v>ARCA:EMQQ</v>
      </c>
    </row>
    <row r="3632" spans="1:12" x14ac:dyDescent="0.25">
      <c r="A3632" s="1" t="s">
        <v>3629</v>
      </c>
      <c r="B3632" s="2">
        <v>19928720</v>
      </c>
      <c r="C3632" t="str">
        <f>_xll.ciqfunctions.udf.CIQ(L3632, "IQ_COUNTRY_NAME")</f>
        <v>United States</v>
      </c>
      <c r="G3632" t="str">
        <f t="shared" si="376"/>
        <v>Exchange Traded Concepts Trust - ETC 6 Meridian Hedged Equity Index Option ETF ARCA:SIXH)</v>
      </c>
      <c r="H3632">
        <f t="shared" si="377"/>
        <v>1</v>
      </c>
      <c r="I3632" t="str">
        <f t="shared" si="378"/>
        <v>Exchange Traded Concepts Trust - ETC 6 Meridian Hedged Equity Index Option ETF #ARCA:SIXH)</v>
      </c>
      <c r="J3632">
        <f t="shared" si="379"/>
        <v>80</v>
      </c>
      <c r="K3632" t="str">
        <f t="shared" si="380"/>
        <v>Exchange Traded Concepts Trust - ETC 6 Meridian Hedged Equity Index Option ETF</v>
      </c>
      <c r="L3632" t="str">
        <f t="shared" si="381"/>
        <v>ARCA:SIXH</v>
      </c>
    </row>
    <row r="3633" spans="1:12" x14ac:dyDescent="0.25">
      <c r="A3633" s="1" t="s">
        <v>3630</v>
      </c>
      <c r="B3633" s="2">
        <v>19928724</v>
      </c>
      <c r="C3633" t="str">
        <f>_xll.ciqfunctions.udf.CIQ(L3633, "IQ_COUNTRY_NAME")</f>
        <v>United States</v>
      </c>
      <c r="G3633" t="str">
        <f t="shared" si="376"/>
        <v>Exchange Traded Concepts Trust - ETC 6 Meridian Low Beta Equity ETF ARCA:SIXL)</v>
      </c>
      <c r="H3633">
        <f t="shared" si="377"/>
        <v>1</v>
      </c>
      <c r="I3633" t="str">
        <f t="shared" si="378"/>
        <v>Exchange Traded Concepts Trust - ETC 6 Meridian Low Beta Equity ETF #ARCA:SIXL)</v>
      </c>
      <c r="J3633">
        <f t="shared" si="379"/>
        <v>69</v>
      </c>
      <c r="K3633" t="str">
        <f t="shared" si="380"/>
        <v>Exchange Traded Concepts Trust - ETC 6 Meridian Low Beta Equity ETF</v>
      </c>
      <c r="L3633" t="str">
        <f t="shared" si="381"/>
        <v>ARCA:SIXL</v>
      </c>
    </row>
    <row r="3634" spans="1:12" x14ac:dyDescent="0.25">
      <c r="A3634" s="1" t="s">
        <v>3631</v>
      </c>
      <c r="B3634" s="2">
        <v>19928722</v>
      </c>
      <c r="C3634" t="str">
        <f>_xll.ciqfunctions.udf.CIQ(L3634, "IQ_COUNTRY_NAME")</f>
        <v>United States</v>
      </c>
      <c r="G3634" t="str">
        <f t="shared" si="376"/>
        <v>Exchange Traded Concepts Trust - ETC 6 Meridian Mega Cap Equity ETF ARCA:SIXA)</v>
      </c>
      <c r="H3634">
        <f t="shared" si="377"/>
        <v>1</v>
      </c>
      <c r="I3634" t="str">
        <f t="shared" si="378"/>
        <v>Exchange Traded Concepts Trust - ETC 6 Meridian Mega Cap Equity ETF #ARCA:SIXA)</v>
      </c>
      <c r="J3634">
        <f t="shared" si="379"/>
        <v>69</v>
      </c>
      <c r="K3634" t="str">
        <f t="shared" si="380"/>
        <v>Exchange Traded Concepts Trust - ETC 6 Meridian Mega Cap Equity ETF</v>
      </c>
      <c r="L3634" t="str">
        <f t="shared" si="381"/>
        <v>ARCA:SIXA</v>
      </c>
    </row>
    <row r="3635" spans="1:12" x14ac:dyDescent="0.25">
      <c r="A3635" s="1" t="s">
        <v>3632</v>
      </c>
      <c r="B3635" s="2">
        <v>28214433</v>
      </c>
      <c r="C3635" t="str">
        <f>_xll.ciqfunctions.udf.CIQ(L3635, "IQ_COUNTRY_NAME")</f>
        <v>United States</v>
      </c>
      <c r="G3635" t="str">
        <f t="shared" si="376"/>
        <v>Exchange Traded Concepts Trust - ETC 6 Meridian Quality Growth ETF ARCA:SXQG)</v>
      </c>
      <c r="H3635">
        <f t="shared" si="377"/>
        <v>1</v>
      </c>
      <c r="I3635" t="str">
        <f t="shared" si="378"/>
        <v>Exchange Traded Concepts Trust - ETC 6 Meridian Quality Growth ETF #ARCA:SXQG)</v>
      </c>
      <c r="J3635">
        <f t="shared" si="379"/>
        <v>68</v>
      </c>
      <c r="K3635" t="str">
        <f t="shared" si="380"/>
        <v>Exchange Traded Concepts Trust - ETC 6 Meridian Quality Growth ETF</v>
      </c>
      <c r="L3635" t="str">
        <f t="shared" si="381"/>
        <v>ARCA:SXQG</v>
      </c>
    </row>
    <row r="3636" spans="1:12" x14ac:dyDescent="0.25">
      <c r="A3636" s="1" t="s">
        <v>3633</v>
      </c>
      <c r="B3636" s="2">
        <v>19928721</v>
      </c>
      <c r="C3636" t="str">
        <f>_xll.ciqfunctions.udf.CIQ(L3636, "IQ_COUNTRY_NAME")</f>
        <v>United States</v>
      </c>
      <c r="G3636" t="str">
        <f t="shared" si="376"/>
        <v>Exchange Traded Concepts Trust - ETC 6 Meridian Small Cap Equity ETF ARCA:SIXS)</v>
      </c>
      <c r="H3636">
        <f t="shared" si="377"/>
        <v>1</v>
      </c>
      <c r="I3636" t="str">
        <f t="shared" si="378"/>
        <v>Exchange Traded Concepts Trust - ETC 6 Meridian Small Cap Equity ETF #ARCA:SIXS)</v>
      </c>
      <c r="J3636">
        <f t="shared" si="379"/>
        <v>70</v>
      </c>
      <c r="K3636" t="str">
        <f t="shared" si="380"/>
        <v>Exchange Traded Concepts Trust - ETC 6 Meridian Small Cap Equity ETF</v>
      </c>
      <c r="L3636" t="str">
        <f t="shared" si="381"/>
        <v>ARCA:SIXS</v>
      </c>
    </row>
    <row r="3637" spans="1:12" x14ac:dyDescent="0.25">
      <c r="A3637" s="1" t="s">
        <v>3634</v>
      </c>
      <c r="B3637" s="2">
        <v>29422175</v>
      </c>
      <c r="C3637" t="str">
        <f>_xll.ciqfunctions.udf.CIQ(L3637, "IQ_COUNTRY_NAME")</f>
        <v>United States</v>
      </c>
      <c r="G3637" t="str">
        <f t="shared" si="376"/>
        <v>Exchange Traded Concepts Trust - FMQQ The Next Frontier Internet &amp; Ecommerce ETF ARCA:FMQQ)</v>
      </c>
      <c r="H3637">
        <f t="shared" si="377"/>
        <v>1</v>
      </c>
      <c r="I3637" t="str">
        <f t="shared" si="378"/>
        <v>Exchange Traded Concepts Trust - FMQQ The Next Frontier Internet &amp; Ecommerce ETF #ARCA:FMQQ)</v>
      </c>
      <c r="J3637">
        <f t="shared" si="379"/>
        <v>82</v>
      </c>
      <c r="K3637" t="str">
        <f t="shared" si="380"/>
        <v>Exchange Traded Concepts Trust - FMQQ The Next Frontier Internet &amp; Ecommerce ETF</v>
      </c>
      <c r="L3637" t="str">
        <f t="shared" si="381"/>
        <v>ARCA:FMQQ</v>
      </c>
    </row>
    <row r="3638" spans="1:12" x14ac:dyDescent="0.25">
      <c r="A3638" s="1" t="s">
        <v>3635</v>
      </c>
      <c r="B3638" s="2">
        <v>29575101</v>
      </c>
      <c r="C3638" t="str">
        <f>_xll.ciqfunctions.udf.CIQ(L3638, "IQ_COUNTRY_NAME")</f>
        <v>United States</v>
      </c>
      <c r="G3638" t="str">
        <f t="shared" si="376"/>
        <v>Exchange Traded Concepts Trust - Fount Metaverse ETF ARCA:MTVR)</v>
      </c>
      <c r="H3638">
        <f t="shared" si="377"/>
        <v>1</v>
      </c>
      <c r="I3638" t="str">
        <f t="shared" si="378"/>
        <v>Exchange Traded Concepts Trust - Fount Metaverse ETF #ARCA:MTVR)</v>
      </c>
      <c r="J3638">
        <f t="shared" si="379"/>
        <v>54</v>
      </c>
      <c r="K3638" t="str">
        <f t="shared" si="380"/>
        <v>Exchange Traded Concepts Trust - Fount Metaverse ETF</v>
      </c>
      <c r="L3638" t="str">
        <f t="shared" si="381"/>
        <v>ARCA:MTVR</v>
      </c>
    </row>
    <row r="3639" spans="1:12" x14ac:dyDescent="0.25">
      <c r="A3639" s="1" t="s">
        <v>3636</v>
      </c>
      <c r="B3639" s="2">
        <v>29575307</v>
      </c>
      <c r="C3639" t="str">
        <f>_xll.ciqfunctions.udf.CIQ(L3639, "IQ_COUNTRY_NAME")</f>
        <v>United States</v>
      </c>
      <c r="G3639" t="str">
        <f t="shared" si="376"/>
        <v>Exchange Traded Concepts Trust - Fount Subscription Economy ETF ARCA:SUBS)</v>
      </c>
      <c r="H3639">
        <f t="shared" si="377"/>
        <v>1</v>
      </c>
      <c r="I3639" t="str">
        <f t="shared" si="378"/>
        <v>Exchange Traded Concepts Trust - Fount Subscription Economy ETF #ARCA:SUBS)</v>
      </c>
      <c r="J3639">
        <f t="shared" si="379"/>
        <v>65</v>
      </c>
      <c r="K3639" t="str">
        <f t="shared" si="380"/>
        <v>Exchange Traded Concepts Trust - Fount Subscription Economy ETF</v>
      </c>
      <c r="L3639" t="str">
        <f t="shared" si="381"/>
        <v>ARCA:SUBS</v>
      </c>
    </row>
    <row r="3640" spans="1:12" x14ac:dyDescent="0.25">
      <c r="A3640" s="1" t="s">
        <v>3637</v>
      </c>
      <c r="B3640" s="2">
        <v>5735752</v>
      </c>
      <c r="C3640" t="str">
        <f>_xll.ciqfunctions.udf.CIQ(L3640, "IQ_COUNTRY_NAME")</f>
        <v>United States</v>
      </c>
      <c r="G3640" t="str">
        <f t="shared" si="376"/>
        <v>Exchange Traded Concepts Trust - Hull Tactical US ETF ARCA:HTUS)</v>
      </c>
      <c r="H3640">
        <f t="shared" si="377"/>
        <v>1</v>
      </c>
      <c r="I3640" t="str">
        <f t="shared" si="378"/>
        <v>Exchange Traded Concepts Trust - Hull Tactical US ETF #ARCA:HTUS)</v>
      </c>
      <c r="J3640">
        <f t="shared" si="379"/>
        <v>55</v>
      </c>
      <c r="K3640" t="str">
        <f t="shared" si="380"/>
        <v>Exchange Traded Concepts Trust - Hull Tactical US ETF</v>
      </c>
      <c r="L3640" t="str">
        <f t="shared" si="381"/>
        <v>ARCA:HTUS</v>
      </c>
    </row>
    <row r="3641" spans="1:12" x14ac:dyDescent="0.25">
      <c r="A3641" s="1" t="s">
        <v>3638</v>
      </c>
      <c r="B3641" s="2">
        <v>20049945</v>
      </c>
      <c r="C3641" t="str">
        <f>_xll.ciqfunctions.udf.CIQ(L3641, "IQ_COUNTRY_NAME")</f>
        <v>United States</v>
      </c>
      <c r="G3641" t="str">
        <f t="shared" si="376"/>
        <v>Exchange Traded Concepts Trust - Nifty India Financials ETF ARCA:INDF)</v>
      </c>
      <c r="H3641">
        <f t="shared" si="377"/>
        <v>1</v>
      </c>
      <c r="I3641" t="str">
        <f t="shared" si="378"/>
        <v>Exchange Traded Concepts Trust - Nifty India Financials ETF #ARCA:INDF)</v>
      </c>
      <c r="J3641">
        <f t="shared" si="379"/>
        <v>61</v>
      </c>
      <c r="K3641" t="str">
        <f t="shared" si="380"/>
        <v>Exchange Traded Concepts Trust - Nifty India Financials ETF</v>
      </c>
      <c r="L3641" t="str">
        <f t="shared" si="381"/>
        <v>ARCA:INDF</v>
      </c>
    </row>
    <row r="3642" spans="1:12" x14ac:dyDescent="0.25">
      <c r="A3642" s="1" t="s">
        <v>3639</v>
      </c>
      <c r="B3642" s="2">
        <v>19074439</v>
      </c>
      <c r="C3642" t="str">
        <f>_xll.ciqfunctions.udf.CIQ(L3642, "IQ_COUNTRY_NAME")</f>
        <v>United States</v>
      </c>
      <c r="G3642" t="str">
        <f t="shared" si="376"/>
        <v>Exchange Traded Concepts Trust - North Shore Global Uranium Mining ETF ARCA:URNM)</v>
      </c>
      <c r="H3642">
        <f t="shared" si="377"/>
        <v>1</v>
      </c>
      <c r="I3642" t="str">
        <f t="shared" si="378"/>
        <v>Exchange Traded Concepts Trust - North Shore Global Uranium Mining ETF #ARCA:URNM)</v>
      </c>
      <c r="J3642">
        <f t="shared" si="379"/>
        <v>72</v>
      </c>
      <c r="K3642" t="str">
        <f t="shared" si="380"/>
        <v>Exchange Traded Concepts Trust - North Shore Global Uranium Mining ETF</v>
      </c>
      <c r="L3642" t="str">
        <f t="shared" si="381"/>
        <v>ARCA:URNM</v>
      </c>
    </row>
    <row r="3643" spans="1:12" x14ac:dyDescent="0.25">
      <c r="A3643" s="1" t="s">
        <v>3640</v>
      </c>
      <c r="B3643" s="2">
        <v>14979300</v>
      </c>
      <c r="C3643" t="str">
        <f>_xll.ciqfunctions.udf.CIQ(L3643, "IQ_COUNTRY_NAME")</f>
        <v>United States</v>
      </c>
      <c r="G3643" t="str">
        <f t="shared" si="376"/>
        <v>Exchange Traded Concepts Trust - ROBO Global Artificial Intelligence ETF ARCA:THNQ)</v>
      </c>
      <c r="H3643">
        <f t="shared" si="377"/>
        <v>1</v>
      </c>
      <c r="I3643" t="str">
        <f t="shared" si="378"/>
        <v>Exchange Traded Concepts Trust - ROBO Global Artificial Intelligence ETF #ARCA:THNQ)</v>
      </c>
      <c r="J3643">
        <f t="shared" si="379"/>
        <v>74</v>
      </c>
      <c r="K3643" t="str">
        <f t="shared" si="380"/>
        <v>Exchange Traded Concepts Trust - ROBO Global Artificial Intelligence ETF</v>
      </c>
      <c r="L3643" t="str">
        <f t="shared" si="381"/>
        <v>ARCA:THNQ</v>
      </c>
    </row>
    <row r="3644" spans="1:12" x14ac:dyDescent="0.25">
      <c r="A3644" s="1" t="s">
        <v>3641</v>
      </c>
      <c r="B3644" s="2">
        <v>14979294</v>
      </c>
      <c r="C3644" t="str">
        <f>_xll.ciqfunctions.udf.CIQ(L3644, "IQ_COUNTRY_NAME")</f>
        <v>United States</v>
      </c>
      <c r="G3644" t="str">
        <f t="shared" si="376"/>
        <v>Exchange Traded Concepts Trust - ROBO Global Healthcare Technology and Innovatio ARCA:HTEC)</v>
      </c>
      <c r="H3644">
        <f t="shared" si="377"/>
        <v>1</v>
      </c>
      <c r="I3644" t="str">
        <f t="shared" si="378"/>
        <v>Exchange Traded Concepts Trust - ROBO Global Healthcare Technology and Innovatio #ARCA:HTEC)</v>
      </c>
      <c r="J3644">
        <f t="shared" si="379"/>
        <v>82</v>
      </c>
      <c r="K3644" t="str">
        <f t="shared" si="380"/>
        <v>Exchange Traded Concepts Trust - ROBO Global Healthcare Technology and Innovatio</v>
      </c>
      <c r="L3644" t="str">
        <f t="shared" si="381"/>
        <v>ARCA:HTEC</v>
      </c>
    </row>
    <row r="3645" spans="1:12" x14ac:dyDescent="0.25">
      <c r="A3645" s="1" t="s">
        <v>3642</v>
      </c>
      <c r="B3645" s="2">
        <v>5734873</v>
      </c>
      <c r="C3645" t="str">
        <f>_xll.ciqfunctions.udf.CIQ(L3645, "IQ_COUNTRY_NAME")</f>
        <v>United States</v>
      </c>
      <c r="G3645" t="str">
        <f t="shared" si="376"/>
        <v>Exchange Traded Concepts Trust - ROBO Global Robotics and Automation Index ETF ARCA:ROBO)</v>
      </c>
      <c r="H3645">
        <f t="shared" si="377"/>
        <v>1</v>
      </c>
      <c r="I3645" t="str">
        <f t="shared" si="378"/>
        <v>Exchange Traded Concepts Trust - ROBO Global Robotics and Automation Index ETF #ARCA:ROBO)</v>
      </c>
      <c r="J3645">
        <f t="shared" si="379"/>
        <v>80</v>
      </c>
      <c r="K3645" t="str">
        <f t="shared" si="380"/>
        <v>Exchange Traded Concepts Trust - ROBO Global Robotics and Automation Index ETF</v>
      </c>
      <c r="L3645" t="str">
        <f t="shared" si="381"/>
        <v>ARCA:ROBO</v>
      </c>
    </row>
    <row r="3646" spans="1:12" x14ac:dyDescent="0.25">
      <c r="A3646" s="1" t="s">
        <v>3643</v>
      </c>
      <c r="B3646" s="2">
        <v>10927061</v>
      </c>
      <c r="C3646" t="str">
        <f>_xll.ciqfunctions.udf.CIQ(L3646, "IQ_COUNTRY_NAME")</f>
        <v>United States</v>
      </c>
      <c r="G3646" t="str">
        <f t="shared" si="376"/>
        <v>Exchange Traded Concepts Trust - Vesper U.S. Large Cap Short-Term Reversal Strat ARCA:UTRN)</v>
      </c>
      <c r="H3646">
        <f t="shared" si="377"/>
        <v>1</v>
      </c>
      <c r="I3646" t="str">
        <f t="shared" si="378"/>
        <v>Exchange Traded Concepts Trust - Vesper U.S. Large Cap Short-Term Reversal Strat #ARCA:UTRN)</v>
      </c>
      <c r="J3646">
        <f t="shared" si="379"/>
        <v>82</v>
      </c>
      <c r="K3646" t="str">
        <f t="shared" si="380"/>
        <v>Exchange Traded Concepts Trust - Vesper U.S. Large Cap Short-Term Reversal Strat</v>
      </c>
      <c r="L3646" t="str">
        <f t="shared" si="381"/>
        <v>ARCA:UTRN</v>
      </c>
    </row>
    <row r="3647" spans="1:12" x14ac:dyDescent="0.25">
      <c r="A3647" s="1" t="s">
        <v>3644</v>
      </c>
      <c r="B3647" s="2">
        <v>4109878</v>
      </c>
      <c r="C3647" t="str">
        <f>_xll.ciqfunctions.udf.CIQ(L3647, "IQ_COUNTRY_NAME")</f>
        <v>(Invalid Identifier)</v>
      </c>
      <c r="G3647" t="str">
        <f t="shared" si="376"/>
        <v>EXCO Resources, Inc. OTCEM:EXCE)</v>
      </c>
      <c r="H3647">
        <f t="shared" si="377"/>
        <v>1</v>
      </c>
      <c r="I3647" t="str">
        <f t="shared" si="378"/>
        <v>EXCO Resources, Inc. #OTCEM:EXCE)</v>
      </c>
      <c r="J3647">
        <f t="shared" si="379"/>
        <v>22</v>
      </c>
      <c r="K3647" t="str">
        <f t="shared" si="380"/>
        <v>EXCO Resources, Inc.</v>
      </c>
      <c r="L3647" t="str">
        <f t="shared" si="381"/>
        <v>OTCEM:EXCE</v>
      </c>
    </row>
    <row r="3648" spans="1:12" x14ac:dyDescent="0.25">
      <c r="A3648" s="1" t="s">
        <v>3645</v>
      </c>
      <c r="B3648" s="2">
        <v>24788264</v>
      </c>
      <c r="C3648" t="str">
        <f>_xll.ciqfunctions.udf.CIQ(L3648, "IQ_COUNTRY_NAME")</f>
        <v>United States</v>
      </c>
      <c r="G3648" t="str">
        <f t="shared" si="376"/>
        <v>Executive Network Partnering Corporation NYSE:ENPC)</v>
      </c>
      <c r="H3648">
        <f t="shared" si="377"/>
        <v>1</v>
      </c>
      <c r="I3648" t="str">
        <f t="shared" si="378"/>
        <v>Executive Network Partnering Corporation #NYSE:ENPC)</v>
      </c>
      <c r="J3648">
        <f t="shared" si="379"/>
        <v>42</v>
      </c>
      <c r="K3648" t="str">
        <f t="shared" si="380"/>
        <v>Executive Network Partnering Corporation</v>
      </c>
      <c r="L3648" t="str">
        <f t="shared" si="381"/>
        <v>NYSE:ENPC</v>
      </c>
    </row>
    <row r="3649" spans="1:12" x14ac:dyDescent="0.25">
      <c r="A3649" s="1" t="s">
        <v>3646</v>
      </c>
      <c r="B3649" s="2">
        <v>4141313</v>
      </c>
      <c r="C3649" t="str">
        <f>_xll.ciqfunctions.udf.CIQ(L3649, "IQ_COUNTRY_NAME")</f>
        <v>United States</v>
      </c>
      <c r="G3649" t="str">
        <f t="shared" si="376"/>
        <v>Exela Technologies, Inc. NASDAQCM:XELA)</v>
      </c>
      <c r="H3649">
        <f t="shared" si="377"/>
        <v>1</v>
      </c>
      <c r="I3649" t="str">
        <f t="shared" si="378"/>
        <v>Exela Technologies, Inc. #NASDAQCM:XELA)</v>
      </c>
      <c r="J3649">
        <f t="shared" si="379"/>
        <v>26</v>
      </c>
      <c r="K3649" t="str">
        <f t="shared" si="380"/>
        <v>Exela Technologies, Inc.</v>
      </c>
      <c r="L3649" t="str">
        <f t="shared" si="381"/>
        <v>NASDAQCM:XELA</v>
      </c>
    </row>
    <row r="3650" spans="1:12" x14ac:dyDescent="0.25">
      <c r="A3650" s="1" t="s">
        <v>3647</v>
      </c>
      <c r="B3650" s="2">
        <v>4170804</v>
      </c>
      <c r="C3650" t="str">
        <f>_xll.ciqfunctions.udf.CIQ(L3650, "IQ_COUNTRY_NAME")</f>
        <v>United States</v>
      </c>
      <c r="G3650" t="str">
        <f t="shared" si="376"/>
        <v>Exelixis, Inc. NASDAQGS:EXEL)</v>
      </c>
      <c r="H3650">
        <f t="shared" si="377"/>
        <v>1</v>
      </c>
      <c r="I3650" t="str">
        <f t="shared" si="378"/>
        <v>Exelixis, Inc. #NASDAQGS:EXEL)</v>
      </c>
      <c r="J3650">
        <f t="shared" si="379"/>
        <v>16</v>
      </c>
      <c r="K3650" t="str">
        <f t="shared" si="380"/>
        <v>Exelixis, Inc.</v>
      </c>
      <c r="L3650" t="str">
        <f t="shared" si="381"/>
        <v>NASDAQGS:EXEL</v>
      </c>
    </row>
    <row r="3651" spans="1:12" x14ac:dyDescent="0.25">
      <c r="A3651" s="1" t="s">
        <v>3648</v>
      </c>
      <c r="B3651" s="2">
        <v>4057056</v>
      </c>
      <c r="C3651" t="str">
        <f>_xll.ciqfunctions.udf.CIQ(L3651, "IQ_COUNTRY_NAME")</f>
        <v>United States</v>
      </c>
      <c r="G3651" t="str">
        <f t="shared" si="376"/>
        <v>Exelon Corporation NASDAQGS:EXC)</v>
      </c>
      <c r="H3651">
        <f t="shared" si="377"/>
        <v>1</v>
      </c>
      <c r="I3651" t="str">
        <f t="shared" si="378"/>
        <v>Exelon Corporation #NASDAQGS:EXC)</v>
      </c>
      <c r="J3651">
        <f t="shared" si="379"/>
        <v>20</v>
      </c>
      <c r="K3651" t="str">
        <f t="shared" si="380"/>
        <v>Exelon Corporation</v>
      </c>
      <c r="L3651" t="str">
        <f t="shared" si="381"/>
        <v>NASDAQGS:EXC</v>
      </c>
    </row>
    <row r="3652" spans="1:12" x14ac:dyDescent="0.25">
      <c r="A3652" s="1" t="s">
        <v>3649</v>
      </c>
      <c r="B3652" s="2">
        <v>4072145</v>
      </c>
      <c r="C3652" t="str">
        <f>_xll.ciqfunctions.udf.CIQ(L3652, "IQ_COUNTRY_NAME")</f>
        <v>United States</v>
      </c>
      <c r="G3652" t="str">
        <f t="shared" si="376"/>
        <v>Exelon Generation Company, LLC NASDAQGS:CEGV.V)</v>
      </c>
      <c r="H3652">
        <f t="shared" si="377"/>
        <v>1</v>
      </c>
      <c r="I3652" t="str">
        <f t="shared" si="378"/>
        <v>Exelon Generation Company, LLC #NASDAQGS:CEGV.V)</v>
      </c>
      <c r="J3652">
        <f t="shared" si="379"/>
        <v>32</v>
      </c>
      <c r="K3652" t="str">
        <f t="shared" si="380"/>
        <v>Exelon Generation Company, LLC</v>
      </c>
      <c r="L3652" t="str">
        <f t="shared" si="381"/>
        <v>NASDAQGS:CEGV.V</v>
      </c>
    </row>
    <row r="3653" spans="1:12" x14ac:dyDescent="0.25">
      <c r="A3653" s="1" t="s">
        <v>3650</v>
      </c>
      <c r="B3653" s="2">
        <v>4912026</v>
      </c>
      <c r="C3653" t="str">
        <f>_xll.ciqfunctions.udf.CIQ(L3653, "IQ_COUNTRY_NAME")</f>
        <v>(Invalid Identifier)</v>
      </c>
      <c r="G3653" t="str">
        <f t="shared" si="376"/>
        <v>Exeo Entertainment, Inc. OTCQB:EXEO)</v>
      </c>
      <c r="H3653">
        <f t="shared" si="377"/>
        <v>1</v>
      </c>
      <c r="I3653" t="str">
        <f t="shared" si="378"/>
        <v>Exeo Entertainment, Inc. #OTCQB:EXEO)</v>
      </c>
      <c r="J3653">
        <f t="shared" si="379"/>
        <v>26</v>
      </c>
      <c r="K3653" t="str">
        <f t="shared" si="380"/>
        <v>Exeo Entertainment, Inc.</v>
      </c>
      <c r="L3653" t="str">
        <f t="shared" si="381"/>
        <v>OTCQB:EXEO</v>
      </c>
    </row>
    <row r="3654" spans="1:12" x14ac:dyDescent="0.25">
      <c r="A3654" s="1" t="s">
        <v>3651</v>
      </c>
      <c r="B3654" s="2">
        <v>4981333</v>
      </c>
      <c r="C3654" t="str">
        <f>_xll.ciqfunctions.udf.CIQ(L3654, "IQ_COUNTRY_NAME")</f>
        <v>(Invalid Identifier)</v>
      </c>
      <c r="G3654" t="str">
        <f t="shared" si="376"/>
        <v>Exercise For Life Systems, Inc. OTCEM:EFLS)</v>
      </c>
      <c r="H3654">
        <f t="shared" si="377"/>
        <v>1</v>
      </c>
      <c r="I3654" t="str">
        <f t="shared" si="378"/>
        <v>Exercise For Life Systems, Inc. #OTCEM:EFLS)</v>
      </c>
      <c r="J3654">
        <f t="shared" si="379"/>
        <v>33</v>
      </c>
      <c r="K3654" t="str">
        <f t="shared" si="380"/>
        <v>Exercise For Life Systems, Inc.</v>
      </c>
      <c r="L3654" t="str">
        <f t="shared" si="381"/>
        <v>OTCEM:EFLS</v>
      </c>
    </row>
    <row r="3655" spans="1:12" x14ac:dyDescent="0.25">
      <c r="A3655" s="1" t="s">
        <v>3652</v>
      </c>
      <c r="B3655" s="2">
        <v>5186134</v>
      </c>
      <c r="C3655" t="str">
        <f>_xll.ciqfunctions.udf.CIQ(L3655, "IQ_COUNTRY_NAME")</f>
        <v>United States</v>
      </c>
      <c r="G3655" t="str">
        <f t="shared" si="376"/>
        <v>Exicure, Inc. NASDAQCM:XCUR)</v>
      </c>
      <c r="H3655">
        <f t="shared" si="377"/>
        <v>1</v>
      </c>
      <c r="I3655" t="str">
        <f t="shared" si="378"/>
        <v>Exicure, Inc. #NASDAQCM:XCUR)</v>
      </c>
      <c r="J3655">
        <f t="shared" si="379"/>
        <v>15</v>
      </c>
      <c r="K3655" t="str">
        <f t="shared" si="380"/>
        <v>Exicure, Inc.</v>
      </c>
      <c r="L3655" t="str">
        <f t="shared" si="381"/>
        <v>NASDAQCM:XCUR</v>
      </c>
    </row>
    <row r="3656" spans="1:12" x14ac:dyDescent="0.25">
      <c r="A3656" s="1" t="s">
        <v>3653</v>
      </c>
      <c r="B3656" s="2">
        <v>4983356</v>
      </c>
      <c r="C3656" t="str">
        <f>_xll.ciqfunctions.udf.CIQ(L3656, "IQ_COUNTRY_NAME")</f>
        <v>United States</v>
      </c>
      <c r="G3656" t="str">
        <f t="shared" si="376"/>
        <v>EXLA Resources Inc. OTCPK:EXLA)</v>
      </c>
      <c r="H3656">
        <f t="shared" si="377"/>
        <v>1</v>
      </c>
      <c r="I3656" t="str">
        <f t="shared" si="378"/>
        <v>EXLA Resources Inc. #OTCPK:EXLA)</v>
      </c>
      <c r="J3656">
        <f t="shared" si="379"/>
        <v>21</v>
      </c>
      <c r="K3656" t="str">
        <f t="shared" si="380"/>
        <v>EXLA Resources Inc.</v>
      </c>
      <c r="L3656" t="str">
        <f t="shared" si="381"/>
        <v>OTCPK:EXLA</v>
      </c>
    </row>
    <row r="3657" spans="1:12" x14ac:dyDescent="0.25">
      <c r="A3657" s="1" t="s">
        <v>3654</v>
      </c>
      <c r="B3657" s="2">
        <v>4812579</v>
      </c>
      <c r="C3657" t="str">
        <f>_xll.ciqfunctions.udf.CIQ(L3657, "IQ_COUNTRY_NAME")</f>
        <v>United States</v>
      </c>
      <c r="G3657" t="str">
        <f t="shared" si="376"/>
        <v>Exlites Holdings International, Inc. OTCPK:EXHI)</v>
      </c>
      <c r="H3657">
        <f t="shared" si="377"/>
        <v>1</v>
      </c>
      <c r="I3657" t="str">
        <f t="shared" si="378"/>
        <v>Exlites Holdings International, Inc. #OTCPK:EXHI)</v>
      </c>
      <c r="J3657">
        <f t="shared" si="379"/>
        <v>38</v>
      </c>
      <c r="K3657" t="str">
        <f t="shared" si="380"/>
        <v>Exlites Holdings International, Inc.</v>
      </c>
      <c r="L3657" t="str">
        <f t="shared" si="381"/>
        <v>OTCPK:EXHI</v>
      </c>
    </row>
    <row r="3658" spans="1:12" x14ac:dyDescent="0.25">
      <c r="A3658" s="1" t="s">
        <v>3655</v>
      </c>
      <c r="B3658" s="2">
        <v>4065525</v>
      </c>
      <c r="C3658" t="str">
        <f>_xll.ciqfunctions.udf.CIQ(L3658, "IQ_COUNTRY_NAME")</f>
        <v>United States</v>
      </c>
      <c r="G3658" t="str">
        <f t="shared" si="376"/>
        <v>ExlService Holdings, Inc. NASDAQGS:EXLS)</v>
      </c>
      <c r="H3658">
        <f t="shared" si="377"/>
        <v>1</v>
      </c>
      <c r="I3658" t="str">
        <f t="shared" si="378"/>
        <v>ExlService Holdings, Inc. #NASDAQGS:EXLS)</v>
      </c>
      <c r="J3658">
        <f t="shared" si="379"/>
        <v>27</v>
      </c>
      <c r="K3658" t="str">
        <f t="shared" si="380"/>
        <v>ExlService Holdings, Inc.</v>
      </c>
      <c r="L3658" t="str">
        <f t="shared" si="381"/>
        <v>NASDAQGS:EXLS</v>
      </c>
    </row>
    <row r="3659" spans="1:12" x14ac:dyDescent="0.25">
      <c r="A3659" s="1" t="s">
        <v>3656</v>
      </c>
      <c r="B3659" s="2">
        <v>4970435</v>
      </c>
      <c r="C3659" t="str">
        <f>_xll.ciqfunctions.udf.CIQ(L3659, "IQ_COUNTRY_NAME")</f>
        <v>United States</v>
      </c>
      <c r="G3659" t="str">
        <f t="shared" si="376"/>
        <v>Exobox Technologies Corp. OTCPK:EXBX)</v>
      </c>
      <c r="H3659">
        <f t="shared" si="377"/>
        <v>1</v>
      </c>
      <c r="I3659" t="str">
        <f t="shared" si="378"/>
        <v>Exobox Technologies Corp. #OTCPK:EXBX)</v>
      </c>
      <c r="J3659">
        <f t="shared" si="379"/>
        <v>27</v>
      </c>
      <c r="K3659" t="str">
        <f t="shared" si="380"/>
        <v>Exobox Technologies Corp.</v>
      </c>
      <c r="L3659" t="str">
        <f t="shared" si="381"/>
        <v>OTCPK:EXBX</v>
      </c>
    </row>
    <row r="3660" spans="1:12" x14ac:dyDescent="0.25">
      <c r="A3660" s="1" t="s">
        <v>3657</v>
      </c>
      <c r="B3660" s="2">
        <v>14472410</v>
      </c>
      <c r="C3660" t="str">
        <f>_xll.ciqfunctions.udf.CIQ(L3660, "IQ_COUNTRY_NAME")</f>
        <v>United States</v>
      </c>
      <c r="G3660" t="str">
        <f t="shared" si="376"/>
        <v>Exodus Movement, Inc. OTCPK:EXOD)</v>
      </c>
      <c r="H3660">
        <f t="shared" si="377"/>
        <v>1</v>
      </c>
      <c r="I3660" t="str">
        <f t="shared" si="378"/>
        <v>Exodus Movement, Inc. #OTCPK:EXOD)</v>
      </c>
      <c r="J3660">
        <f t="shared" si="379"/>
        <v>23</v>
      </c>
      <c r="K3660" t="str">
        <f t="shared" si="380"/>
        <v>Exodus Movement, Inc.</v>
      </c>
      <c r="L3660" t="str">
        <f t="shared" si="381"/>
        <v>OTCPK:EXOD</v>
      </c>
    </row>
    <row r="3661" spans="1:12" x14ac:dyDescent="0.25">
      <c r="A3661" s="1" t="s">
        <v>3658</v>
      </c>
      <c r="B3661" s="2">
        <v>4972727</v>
      </c>
      <c r="C3661" t="str">
        <f>_xll.ciqfunctions.udf.CIQ(L3661, "IQ_COUNTRY_NAME")</f>
        <v>United States</v>
      </c>
      <c r="G3661" t="str">
        <f t="shared" si="376"/>
        <v>eXp World Holdings, Inc. NASDAQGM:EXPI)</v>
      </c>
      <c r="H3661">
        <f t="shared" si="377"/>
        <v>1</v>
      </c>
      <c r="I3661" t="str">
        <f t="shared" si="378"/>
        <v>eXp World Holdings, Inc. #NASDAQGM:EXPI)</v>
      </c>
      <c r="J3661">
        <f t="shared" si="379"/>
        <v>26</v>
      </c>
      <c r="K3661" t="str">
        <f t="shared" si="380"/>
        <v>eXp World Holdings, Inc.</v>
      </c>
      <c r="L3661" t="str">
        <f t="shared" si="381"/>
        <v>NASDAQGM:EXPI</v>
      </c>
    </row>
    <row r="3662" spans="1:12" x14ac:dyDescent="0.25">
      <c r="A3662" s="1" t="s">
        <v>3659</v>
      </c>
      <c r="B3662" s="2">
        <v>4122573</v>
      </c>
      <c r="C3662" t="str">
        <f>_xll.ciqfunctions.udf.CIQ(L3662, "IQ_COUNTRY_NAME")</f>
        <v>United States</v>
      </c>
      <c r="G3662" t="str">
        <f t="shared" si="376"/>
        <v>Expedia Group, Inc. NASDAQGS:EXPE)</v>
      </c>
      <c r="H3662">
        <f t="shared" si="377"/>
        <v>1</v>
      </c>
      <c r="I3662" t="str">
        <f t="shared" si="378"/>
        <v>Expedia Group, Inc. #NASDAQGS:EXPE)</v>
      </c>
      <c r="J3662">
        <f t="shared" si="379"/>
        <v>21</v>
      </c>
      <c r="K3662" t="str">
        <f t="shared" si="380"/>
        <v>Expedia Group, Inc.</v>
      </c>
      <c r="L3662" t="str">
        <f t="shared" si="381"/>
        <v>NASDAQGS:EXPE</v>
      </c>
    </row>
    <row r="3663" spans="1:12" x14ac:dyDescent="0.25">
      <c r="A3663" s="1" t="s">
        <v>3660</v>
      </c>
      <c r="B3663" s="2">
        <v>4077460</v>
      </c>
      <c r="C3663" t="str">
        <f>_xll.ciqfunctions.udf.CIQ(L3663, "IQ_COUNTRY_NAME")</f>
        <v>United States</v>
      </c>
      <c r="G3663" t="str">
        <f t="shared" si="376"/>
        <v>Expeditors International of Washington, Inc. NASDAQGS:EXPD)</v>
      </c>
      <c r="H3663">
        <f t="shared" si="377"/>
        <v>1</v>
      </c>
      <c r="I3663" t="str">
        <f t="shared" si="378"/>
        <v>Expeditors International of Washington, Inc. #NASDAQGS:EXPD)</v>
      </c>
      <c r="J3663">
        <f t="shared" si="379"/>
        <v>46</v>
      </c>
      <c r="K3663" t="str">
        <f t="shared" si="380"/>
        <v>Expeditors International of Washington, Inc.</v>
      </c>
      <c r="L3663" t="str">
        <f t="shared" si="381"/>
        <v>NASDAQGS:EXPD</v>
      </c>
    </row>
    <row r="3664" spans="1:12" x14ac:dyDescent="0.25">
      <c r="A3664" s="1" t="s">
        <v>3661</v>
      </c>
      <c r="B3664" s="2">
        <v>5176351</v>
      </c>
      <c r="C3664" t="str">
        <f>_xll.ciqfunctions.udf.CIQ(L3664, "IQ_COUNTRY_NAME")</f>
        <v>United States</v>
      </c>
      <c r="G3664" t="str">
        <f t="shared" si="376"/>
        <v>Expensify, Inc. NASDAQGS:EXFY)</v>
      </c>
      <c r="H3664">
        <f t="shared" si="377"/>
        <v>1</v>
      </c>
      <c r="I3664" t="str">
        <f t="shared" si="378"/>
        <v>Expensify, Inc. #NASDAQGS:EXFY)</v>
      </c>
      <c r="J3664">
        <f t="shared" si="379"/>
        <v>17</v>
      </c>
      <c r="K3664" t="str">
        <f t="shared" si="380"/>
        <v>Expensify, Inc.</v>
      </c>
      <c r="L3664" t="str">
        <f t="shared" si="381"/>
        <v>NASDAQGS:EXFY</v>
      </c>
    </row>
    <row r="3665" spans="1:12" x14ac:dyDescent="0.25">
      <c r="A3665" s="1" t="s">
        <v>3662</v>
      </c>
      <c r="B3665" s="2">
        <v>4611141</v>
      </c>
      <c r="C3665" t="str">
        <f>_xll.ciqfunctions.udf.CIQ(L3665, "IQ_COUNTRY_NAME")</f>
        <v>United States</v>
      </c>
      <c r="G3665" t="str">
        <f t="shared" si="376"/>
        <v>Exponent, Inc. NASDAQGS:EXPO)</v>
      </c>
      <c r="H3665">
        <f t="shared" si="377"/>
        <v>1</v>
      </c>
      <c r="I3665" t="str">
        <f t="shared" si="378"/>
        <v>Exponent, Inc. #NASDAQGS:EXPO)</v>
      </c>
      <c r="J3665">
        <f t="shared" si="379"/>
        <v>16</v>
      </c>
      <c r="K3665" t="str">
        <f t="shared" si="380"/>
        <v>Exponent, Inc.</v>
      </c>
      <c r="L3665" t="str">
        <f t="shared" si="381"/>
        <v>NASDAQGS:EXPO</v>
      </c>
    </row>
    <row r="3666" spans="1:12" x14ac:dyDescent="0.25">
      <c r="A3666" s="1" t="s">
        <v>3663</v>
      </c>
      <c r="B3666" s="2">
        <v>4068313</v>
      </c>
      <c r="C3666" t="str">
        <f>_xll.ciqfunctions.udf.CIQ(L3666, "IQ_COUNTRY_NAME")</f>
        <v>United States</v>
      </c>
      <c r="G3666" t="str">
        <f t="shared" si="376"/>
        <v>Express, Inc. NYSE:EXPR)</v>
      </c>
      <c r="H3666">
        <f t="shared" si="377"/>
        <v>1</v>
      </c>
      <c r="I3666" t="str">
        <f t="shared" si="378"/>
        <v>Express, Inc. #NYSE:EXPR)</v>
      </c>
      <c r="J3666">
        <f t="shared" si="379"/>
        <v>15</v>
      </c>
      <c r="K3666" t="str">
        <f t="shared" si="380"/>
        <v>Express, Inc.</v>
      </c>
      <c r="L3666" t="str">
        <f t="shared" si="381"/>
        <v>NYSE:EXPR</v>
      </c>
    </row>
    <row r="3667" spans="1:12" x14ac:dyDescent="0.25">
      <c r="A3667" s="1" t="s">
        <v>3664</v>
      </c>
      <c r="B3667" s="2">
        <v>6330816</v>
      </c>
      <c r="C3667" t="str">
        <f>_xll.ciqfunctions.udf.CIQ(L3667, "IQ_COUNTRY_NAME")</f>
        <v>United States</v>
      </c>
      <c r="G3667" t="str">
        <f t="shared" si="376"/>
        <v>Expro Group Holdings N.V. NYSE:XPRO)</v>
      </c>
      <c r="H3667">
        <f t="shared" si="377"/>
        <v>1</v>
      </c>
      <c r="I3667" t="str">
        <f t="shared" si="378"/>
        <v>Expro Group Holdings N.V. #NYSE:XPRO)</v>
      </c>
      <c r="J3667">
        <f t="shared" si="379"/>
        <v>27</v>
      </c>
      <c r="K3667" t="str">
        <f t="shared" si="380"/>
        <v>Expro Group Holdings N.V.</v>
      </c>
      <c r="L3667" t="str">
        <f t="shared" si="381"/>
        <v>NYSE:XPRO</v>
      </c>
    </row>
    <row r="3668" spans="1:12" x14ac:dyDescent="0.25">
      <c r="A3668" s="1" t="s">
        <v>3665</v>
      </c>
      <c r="B3668" s="2">
        <v>4635090</v>
      </c>
      <c r="C3668" t="str">
        <f>_xll.ciqfunctions.udf.CIQ(L3668, "IQ_COUNTRY_NAME")</f>
        <v>United States</v>
      </c>
      <c r="G3668" t="str">
        <f t="shared" si="376"/>
        <v>Exterran Corporation NYSE:EXTN)</v>
      </c>
      <c r="H3668">
        <f t="shared" si="377"/>
        <v>1</v>
      </c>
      <c r="I3668" t="str">
        <f t="shared" si="378"/>
        <v>Exterran Corporation #NYSE:EXTN)</v>
      </c>
      <c r="J3668">
        <f t="shared" si="379"/>
        <v>22</v>
      </c>
      <c r="K3668" t="str">
        <f t="shared" si="380"/>
        <v>Exterran Corporation</v>
      </c>
      <c r="L3668" t="str">
        <f t="shared" si="381"/>
        <v>NYSE:EXTN</v>
      </c>
    </row>
    <row r="3669" spans="1:12" x14ac:dyDescent="0.25">
      <c r="A3669" s="1" t="s">
        <v>3666</v>
      </c>
      <c r="B3669" s="2">
        <v>4092889</v>
      </c>
      <c r="C3669" t="str">
        <f>_xll.ciqfunctions.udf.CIQ(L3669, "IQ_COUNTRY_NAME")</f>
        <v>United States</v>
      </c>
      <c r="G3669" t="str">
        <f t="shared" si="376"/>
        <v>Extra Space Storage Inc. NYSE:EXR)</v>
      </c>
      <c r="H3669">
        <f t="shared" si="377"/>
        <v>1</v>
      </c>
      <c r="I3669" t="str">
        <f t="shared" si="378"/>
        <v>Extra Space Storage Inc. #NYSE:EXR)</v>
      </c>
      <c r="J3669">
        <f t="shared" si="379"/>
        <v>26</v>
      </c>
      <c r="K3669" t="str">
        <f t="shared" si="380"/>
        <v>Extra Space Storage Inc.</v>
      </c>
      <c r="L3669" t="str">
        <f t="shared" si="381"/>
        <v>NYSE:EXR</v>
      </c>
    </row>
    <row r="3670" spans="1:12" x14ac:dyDescent="0.25">
      <c r="A3670" s="1" t="s">
        <v>3667</v>
      </c>
      <c r="B3670" s="2">
        <v>4976850</v>
      </c>
      <c r="C3670" t="str">
        <f>_xll.ciqfunctions.udf.CIQ(L3670, "IQ_COUNTRY_NAME")</f>
        <v>United States</v>
      </c>
      <c r="G3670" t="str">
        <f t="shared" si="376"/>
        <v>Extreme Biodiesel, Inc. OTCPK:XTRM)</v>
      </c>
      <c r="H3670">
        <f t="shared" si="377"/>
        <v>1</v>
      </c>
      <c r="I3670" t="str">
        <f t="shared" si="378"/>
        <v>Extreme Biodiesel, Inc. #OTCPK:XTRM)</v>
      </c>
      <c r="J3670">
        <f t="shared" si="379"/>
        <v>25</v>
      </c>
      <c r="K3670" t="str">
        <f t="shared" si="380"/>
        <v>Extreme Biodiesel, Inc.</v>
      </c>
      <c r="L3670" t="str">
        <f t="shared" si="381"/>
        <v>OTCPK:XTRM</v>
      </c>
    </row>
    <row r="3671" spans="1:12" x14ac:dyDescent="0.25">
      <c r="A3671" s="1" t="s">
        <v>3668</v>
      </c>
      <c r="B3671" s="2">
        <v>4966349</v>
      </c>
      <c r="C3671" t="str">
        <f>_xll.ciqfunctions.udf.CIQ(L3671, "IQ_COUNTRY_NAME")</f>
        <v>(Invalid Identifier)</v>
      </c>
      <c r="G3671" t="str">
        <f t="shared" si="376"/>
        <v>Extreme Motorsports of California, Inc. OTCEM:EMOC)</v>
      </c>
      <c r="H3671">
        <f t="shared" si="377"/>
        <v>1</v>
      </c>
      <c r="I3671" t="str">
        <f t="shared" si="378"/>
        <v>Extreme Motorsports of California, Inc. #OTCEM:EMOC)</v>
      </c>
      <c r="J3671">
        <f t="shared" si="379"/>
        <v>41</v>
      </c>
      <c r="K3671" t="str">
        <f t="shared" si="380"/>
        <v>Extreme Motorsports of California, Inc.</v>
      </c>
      <c r="L3671" t="str">
        <f t="shared" si="381"/>
        <v>OTCEM:EMOC</v>
      </c>
    </row>
    <row r="3672" spans="1:12" x14ac:dyDescent="0.25">
      <c r="A3672" s="1" t="s">
        <v>3669</v>
      </c>
      <c r="B3672" s="2">
        <v>4433078</v>
      </c>
      <c r="C3672" t="str">
        <f>_xll.ciqfunctions.udf.CIQ(L3672, "IQ_COUNTRY_NAME")</f>
        <v>United States</v>
      </c>
      <c r="G3672" t="str">
        <f t="shared" ref="G3672:G3735" si="382">SUBSTITUTE(A3672, "(", "")</f>
        <v>Extreme Networks, Inc. NASDAQGS:EXTR)</v>
      </c>
      <c r="H3672">
        <f t="shared" ref="H3672:H3735" si="383">LEN(A3672)-LEN(G3672)</f>
        <v>1</v>
      </c>
      <c r="I3672" t="str">
        <f t="shared" ref="I3672:I3735" si="384">SUBSTITUTE(A3672,"(","#",H3672)</f>
        <v>Extreme Networks, Inc. #NASDAQGS:EXTR)</v>
      </c>
      <c r="J3672">
        <f t="shared" ref="J3672:J3735" si="385">FIND("#", I3672)</f>
        <v>24</v>
      </c>
      <c r="K3672" t="str">
        <f t="shared" ref="K3672:K3735" si="386">TRIM(LEFT(A3672,J3672-1))</f>
        <v>Extreme Networks, Inc.</v>
      </c>
      <c r="L3672" t="str">
        <f t="shared" ref="L3672:L3735" si="387">TRIM(MID(A3672,J3672+1,LEN(A3672) - J3672-1))</f>
        <v>NASDAQGS:EXTR</v>
      </c>
    </row>
    <row r="3673" spans="1:12" x14ac:dyDescent="0.25">
      <c r="A3673" s="1" t="s">
        <v>3670</v>
      </c>
      <c r="B3673" s="2">
        <v>4972156</v>
      </c>
      <c r="C3673" t="str">
        <f>_xll.ciqfunctions.udf.CIQ(L3673, "IQ_COUNTRY_NAME")</f>
        <v>United States</v>
      </c>
      <c r="G3673" t="str">
        <f t="shared" si="382"/>
        <v>Exxe Group Inc.	 OTCPK:AXXA)</v>
      </c>
      <c r="H3673">
        <f t="shared" si="383"/>
        <v>1</v>
      </c>
      <c r="I3673" t="str">
        <f t="shared" si="384"/>
        <v>Exxe Group Inc.	 #OTCPK:AXXA)</v>
      </c>
      <c r="J3673">
        <f t="shared" si="385"/>
        <v>18</v>
      </c>
      <c r="K3673" t="str">
        <f t="shared" si="386"/>
        <v xml:space="preserve">Exxe Group Inc.	</v>
      </c>
      <c r="L3673" t="str">
        <f t="shared" si="387"/>
        <v>OTCPK:AXXA</v>
      </c>
    </row>
    <row r="3674" spans="1:12" x14ac:dyDescent="0.25">
      <c r="A3674" s="1" t="s">
        <v>3671</v>
      </c>
      <c r="B3674" s="2">
        <v>3007562</v>
      </c>
      <c r="C3674" t="str">
        <f>_xll.ciqfunctions.udf.CIQ(L3674, "IQ_COUNTRY_NAME")</f>
        <v>United States</v>
      </c>
      <c r="G3674" t="str">
        <f t="shared" si="382"/>
        <v>Exxon Mobil Corporation NYSE:XOM)</v>
      </c>
      <c r="H3674">
        <f t="shared" si="383"/>
        <v>1</v>
      </c>
      <c r="I3674" t="str">
        <f t="shared" si="384"/>
        <v>Exxon Mobil Corporation #NYSE:XOM)</v>
      </c>
      <c r="J3674">
        <f t="shared" si="385"/>
        <v>25</v>
      </c>
      <c r="K3674" t="str">
        <f t="shared" si="386"/>
        <v>Exxon Mobil Corporation</v>
      </c>
      <c r="L3674" t="str">
        <f t="shared" si="387"/>
        <v>NYSE:XOM</v>
      </c>
    </row>
    <row r="3675" spans="1:12" x14ac:dyDescent="0.25">
      <c r="A3675" s="1" t="s">
        <v>3672</v>
      </c>
      <c r="B3675" s="2">
        <v>4223102</v>
      </c>
      <c r="C3675" t="str">
        <f>_xll.ciqfunctions.udf.CIQ(L3675, "IQ_COUNTRY_NAME")</f>
        <v>United States</v>
      </c>
      <c r="G3675" t="str">
        <f t="shared" si="382"/>
        <v>EyeCity.com, Inc. OTCPK:ICTY)</v>
      </c>
      <c r="H3675">
        <f t="shared" si="383"/>
        <v>1</v>
      </c>
      <c r="I3675" t="str">
        <f t="shared" si="384"/>
        <v>EyeCity.com, Inc. #OTCPK:ICTY)</v>
      </c>
      <c r="J3675">
        <f t="shared" si="385"/>
        <v>19</v>
      </c>
      <c r="K3675" t="str">
        <f t="shared" si="386"/>
        <v>EyeCity.com, Inc.</v>
      </c>
      <c r="L3675" t="str">
        <f t="shared" si="387"/>
        <v>OTCPK:ICTY</v>
      </c>
    </row>
    <row r="3676" spans="1:12" x14ac:dyDescent="0.25">
      <c r="A3676" s="1" t="s">
        <v>3673</v>
      </c>
      <c r="B3676" s="2">
        <v>5295692</v>
      </c>
      <c r="C3676" t="str">
        <f>_xll.ciqfunctions.udf.CIQ(L3676, "IQ_COUNTRY_NAME")</f>
        <v>United States</v>
      </c>
      <c r="G3676" t="str">
        <f t="shared" si="382"/>
        <v>Eyenovia, Inc. NASDAQCM:EYEN)</v>
      </c>
      <c r="H3676">
        <f t="shared" si="383"/>
        <v>1</v>
      </c>
      <c r="I3676" t="str">
        <f t="shared" si="384"/>
        <v>Eyenovia, Inc. #NASDAQCM:EYEN)</v>
      </c>
      <c r="J3676">
        <f t="shared" si="385"/>
        <v>16</v>
      </c>
      <c r="K3676" t="str">
        <f t="shared" si="386"/>
        <v>Eyenovia, Inc.</v>
      </c>
      <c r="L3676" t="str">
        <f t="shared" si="387"/>
        <v>NASDAQCM:EYEN</v>
      </c>
    </row>
    <row r="3677" spans="1:12" x14ac:dyDescent="0.25">
      <c r="A3677" s="1" t="s">
        <v>3674</v>
      </c>
      <c r="B3677" s="2">
        <v>4811018</v>
      </c>
      <c r="C3677" t="str">
        <f>_xll.ciqfunctions.udf.CIQ(L3677, "IQ_COUNTRY_NAME")</f>
        <v>United States</v>
      </c>
      <c r="G3677" t="str">
        <f t="shared" si="382"/>
        <v>EyePoint Pharmaceuticals, Inc. NASDAQGM:EYPT)</v>
      </c>
      <c r="H3677">
        <f t="shared" si="383"/>
        <v>1</v>
      </c>
      <c r="I3677" t="str">
        <f t="shared" si="384"/>
        <v>EyePoint Pharmaceuticals, Inc. #NASDAQGM:EYPT)</v>
      </c>
      <c r="J3677">
        <f t="shared" si="385"/>
        <v>32</v>
      </c>
      <c r="K3677" t="str">
        <f t="shared" si="386"/>
        <v>EyePoint Pharmaceuticals, Inc.</v>
      </c>
      <c r="L3677" t="str">
        <f t="shared" si="387"/>
        <v>NASDAQGM:EYPT</v>
      </c>
    </row>
    <row r="3678" spans="1:12" x14ac:dyDescent="0.25">
      <c r="A3678" s="1" t="s">
        <v>3675</v>
      </c>
      <c r="B3678" s="2">
        <v>4972432</v>
      </c>
      <c r="C3678" t="str">
        <f>_xll.ciqfunctions.udf.CIQ(L3678, "IQ_COUNTRY_NAME")</f>
        <v>(Invalid Identifier)</v>
      </c>
      <c r="G3678" t="str">
        <f t="shared" si="382"/>
        <v>Eyes on the Go, Inc. OTCEM:AXCG)</v>
      </c>
      <c r="H3678">
        <f t="shared" si="383"/>
        <v>1</v>
      </c>
      <c r="I3678" t="str">
        <f t="shared" si="384"/>
        <v>Eyes on the Go, Inc. #OTCEM:AXCG)</v>
      </c>
      <c r="J3678">
        <f t="shared" si="385"/>
        <v>22</v>
      </c>
      <c r="K3678" t="str">
        <f t="shared" si="386"/>
        <v>Eyes on the Go, Inc.</v>
      </c>
      <c r="L3678" t="str">
        <f t="shared" si="387"/>
        <v>OTCEM:AXCG</v>
      </c>
    </row>
    <row r="3679" spans="1:12" x14ac:dyDescent="0.25">
      <c r="A3679" s="1" t="s">
        <v>3676</v>
      </c>
      <c r="B3679" s="2">
        <v>102856</v>
      </c>
      <c r="C3679" t="str">
        <f>_xll.ciqfunctions.udf.CIQ(L3679, "IQ_COUNTRY_NAME")</f>
        <v>United States</v>
      </c>
      <c r="G3679" t="str">
        <f t="shared" si="382"/>
        <v>EZCORP, Inc. NASDAQGS:EZPW)</v>
      </c>
      <c r="H3679">
        <f t="shared" si="383"/>
        <v>1</v>
      </c>
      <c r="I3679" t="str">
        <f t="shared" si="384"/>
        <v>EZCORP, Inc. #NASDAQGS:EZPW)</v>
      </c>
      <c r="J3679">
        <f t="shared" si="385"/>
        <v>14</v>
      </c>
      <c r="K3679" t="str">
        <f t="shared" si="386"/>
        <v>EZCORP, Inc.</v>
      </c>
      <c r="L3679" t="str">
        <f t="shared" si="387"/>
        <v>NASDAQGS:EZPW</v>
      </c>
    </row>
    <row r="3680" spans="1:12" x14ac:dyDescent="0.25">
      <c r="A3680" s="1" t="s">
        <v>3677</v>
      </c>
      <c r="B3680" s="2">
        <v>4748429</v>
      </c>
      <c r="C3680" t="str">
        <f>_xll.ciqfunctions.udf.CIQ(L3680, "IQ_COUNTRY_NAME")</f>
        <v>(Invalid Identifier)</v>
      </c>
      <c r="G3680" t="str">
        <f t="shared" si="382"/>
        <v>Ezenia!, Inc. OTCEM:EZEN)</v>
      </c>
      <c r="H3680">
        <f t="shared" si="383"/>
        <v>1</v>
      </c>
      <c r="I3680" t="str">
        <f t="shared" si="384"/>
        <v>Ezenia!, Inc. #OTCEM:EZEN)</v>
      </c>
      <c r="J3680">
        <f t="shared" si="385"/>
        <v>15</v>
      </c>
      <c r="K3680" t="str">
        <f t="shared" si="386"/>
        <v>Ezenia!, Inc.</v>
      </c>
      <c r="L3680" t="str">
        <f t="shared" si="387"/>
        <v>OTCEM:EZEN</v>
      </c>
    </row>
    <row r="3681" spans="1:12" x14ac:dyDescent="0.25">
      <c r="A3681" s="1" t="s">
        <v>3678</v>
      </c>
      <c r="B3681" s="2">
        <v>20316319</v>
      </c>
      <c r="C3681" t="str">
        <f>_xll.ciqfunctions.udf.CIQ(L3681, "IQ_COUNTRY_NAME")</f>
        <v>United States</v>
      </c>
      <c r="G3681" t="str">
        <f t="shared" si="382"/>
        <v>EZFill Holdings Inc. NASDAQCM:EZFL)</v>
      </c>
      <c r="H3681">
        <f t="shared" si="383"/>
        <v>1</v>
      </c>
      <c r="I3681" t="str">
        <f t="shared" si="384"/>
        <v>EZFill Holdings Inc. #NASDAQCM:EZFL)</v>
      </c>
      <c r="J3681">
        <f t="shared" si="385"/>
        <v>22</v>
      </c>
      <c r="K3681" t="str">
        <f t="shared" si="386"/>
        <v>EZFill Holdings Inc.</v>
      </c>
      <c r="L3681" t="str">
        <f t="shared" si="387"/>
        <v>NASDAQCM:EZFL</v>
      </c>
    </row>
    <row r="3682" spans="1:12" x14ac:dyDescent="0.25">
      <c r="A3682" s="1" t="s">
        <v>3679</v>
      </c>
      <c r="B3682" s="2">
        <v>29180822</v>
      </c>
      <c r="C3682" t="str">
        <f>_xll.ciqfunctions.udf.CIQ(L3682, "IQ_COUNTRY_NAME")</f>
        <v>United States</v>
      </c>
      <c r="G3682" t="str">
        <f t="shared" si="382"/>
        <v>EZRaider Co. OTCPK:EZRG)</v>
      </c>
      <c r="H3682">
        <f t="shared" si="383"/>
        <v>1</v>
      </c>
      <c r="I3682" t="str">
        <f t="shared" si="384"/>
        <v>EZRaider Co. #OTCPK:EZRG)</v>
      </c>
      <c r="J3682">
        <f t="shared" si="385"/>
        <v>14</v>
      </c>
      <c r="K3682" t="str">
        <f t="shared" si="386"/>
        <v>EZRaider Co.</v>
      </c>
      <c r="L3682" t="str">
        <f t="shared" si="387"/>
        <v>OTCPK:EZRG</v>
      </c>
    </row>
    <row r="3683" spans="1:12" x14ac:dyDescent="0.25">
      <c r="A3683" s="1" t="s">
        <v>3680</v>
      </c>
      <c r="B3683" s="2">
        <v>1017974</v>
      </c>
      <c r="C3683" t="str">
        <f>_xll.ciqfunctions.udf.CIQ(L3683, "IQ_COUNTRY_NAME")</f>
        <v>(Invalid Identifier)</v>
      </c>
      <c r="G3683" t="str">
        <f t="shared" si="382"/>
        <v>F &amp; M Bank Corp. OTCQX:FMBM)</v>
      </c>
      <c r="H3683">
        <f t="shared" si="383"/>
        <v>1</v>
      </c>
      <c r="I3683" t="str">
        <f t="shared" si="384"/>
        <v>F &amp; M Bank Corp. #OTCQX:FMBM)</v>
      </c>
      <c r="J3683">
        <f t="shared" si="385"/>
        <v>18</v>
      </c>
      <c r="K3683" t="str">
        <f t="shared" si="386"/>
        <v>F &amp; M Bank Corp.</v>
      </c>
      <c r="L3683" t="str">
        <f t="shared" si="387"/>
        <v>OTCQX:FMBM</v>
      </c>
    </row>
    <row r="3684" spans="1:12" x14ac:dyDescent="0.25">
      <c r="A3684" s="1" t="s">
        <v>3681</v>
      </c>
      <c r="B3684" s="2">
        <v>5931364</v>
      </c>
      <c r="C3684" t="str">
        <f>_xll.ciqfunctions.udf.CIQ(L3684, "IQ_COUNTRY_NAME")</f>
        <v>United States</v>
      </c>
      <c r="G3684" t="str">
        <f t="shared" si="382"/>
        <v>F&amp;C Investment Trust PLC LSE:FCIT)</v>
      </c>
      <c r="H3684">
        <f t="shared" si="383"/>
        <v>1</v>
      </c>
      <c r="I3684" t="str">
        <f t="shared" si="384"/>
        <v>F&amp;C Investment Trust PLC #LSE:FCIT)</v>
      </c>
      <c r="J3684">
        <f t="shared" si="385"/>
        <v>26</v>
      </c>
      <c r="K3684" t="str">
        <f t="shared" si="386"/>
        <v>F&amp;C Investment Trust PLC</v>
      </c>
      <c r="L3684" t="str">
        <f t="shared" si="387"/>
        <v>LSE:FCIT</v>
      </c>
    </row>
    <row r="3685" spans="1:12" x14ac:dyDescent="0.25">
      <c r="A3685" s="1" t="s">
        <v>3682</v>
      </c>
      <c r="B3685" s="2">
        <v>1017848</v>
      </c>
      <c r="C3685" t="str">
        <f>_xll.ciqfunctions.udf.CIQ(L3685, "IQ_COUNTRY_NAME")</f>
        <v>(Invalid Identifier)</v>
      </c>
      <c r="G3685" t="str">
        <f t="shared" si="382"/>
        <v>F&amp;M Bancorp OTCEM:FMOO)</v>
      </c>
      <c r="H3685">
        <f t="shared" si="383"/>
        <v>1</v>
      </c>
      <c r="I3685" t="str">
        <f t="shared" si="384"/>
        <v>F&amp;M Bancorp #OTCEM:FMOO)</v>
      </c>
      <c r="J3685">
        <f t="shared" si="385"/>
        <v>13</v>
      </c>
      <c r="K3685" t="str">
        <f t="shared" si="386"/>
        <v>F&amp;M Bancorp</v>
      </c>
      <c r="L3685" t="str">
        <f t="shared" si="387"/>
        <v>OTCEM:FMOO</v>
      </c>
    </row>
    <row r="3686" spans="1:12" x14ac:dyDescent="0.25">
      <c r="A3686" s="1" t="s">
        <v>3683</v>
      </c>
      <c r="B3686" s="2">
        <v>100237</v>
      </c>
      <c r="C3686" t="str">
        <f>_xll.ciqfunctions.udf.CIQ(L3686, "IQ_COUNTRY_NAME")</f>
        <v>United States</v>
      </c>
      <c r="G3686" t="str">
        <f t="shared" si="382"/>
        <v>F.N.B. Corporation NYSE:FNB)</v>
      </c>
      <c r="H3686">
        <f t="shared" si="383"/>
        <v>1</v>
      </c>
      <c r="I3686" t="str">
        <f t="shared" si="384"/>
        <v>F.N.B. Corporation #NYSE:FNB)</v>
      </c>
      <c r="J3686">
        <f t="shared" si="385"/>
        <v>20</v>
      </c>
      <c r="K3686" t="str">
        <f t="shared" si="386"/>
        <v>F.N.B. Corporation</v>
      </c>
      <c r="L3686" t="str">
        <f t="shared" si="387"/>
        <v>NYSE:FNB</v>
      </c>
    </row>
    <row r="3687" spans="1:12" x14ac:dyDescent="0.25">
      <c r="A3687" s="1" t="s">
        <v>3684</v>
      </c>
      <c r="B3687" s="2">
        <v>19410140</v>
      </c>
      <c r="C3687" t="str">
        <f>_xll.ciqfunctions.udf.CIQ(L3687, "IQ_COUNTRY_NAME")</f>
        <v>United States</v>
      </c>
      <c r="G3687" t="str">
        <f t="shared" si="382"/>
        <v>F45 Training Holdings Inc. NYSE:FXLV)</v>
      </c>
      <c r="H3687">
        <f t="shared" si="383"/>
        <v>1</v>
      </c>
      <c r="I3687" t="str">
        <f t="shared" si="384"/>
        <v>F45 Training Holdings Inc. #NYSE:FXLV)</v>
      </c>
      <c r="J3687">
        <f t="shared" si="385"/>
        <v>28</v>
      </c>
      <c r="K3687" t="str">
        <f t="shared" si="386"/>
        <v>F45 Training Holdings Inc.</v>
      </c>
      <c r="L3687" t="str">
        <f t="shared" si="387"/>
        <v>NYSE:FXLV</v>
      </c>
    </row>
    <row r="3688" spans="1:12" x14ac:dyDescent="0.25">
      <c r="A3688" s="1" t="s">
        <v>3685</v>
      </c>
      <c r="B3688" s="2">
        <v>4135450</v>
      </c>
      <c r="C3688" t="str">
        <f>_xll.ciqfunctions.udf.CIQ(L3688, "IQ_COUNTRY_NAME")</f>
        <v>United States</v>
      </c>
      <c r="G3688" t="str">
        <f t="shared" si="382"/>
        <v>F5, Inc. NASDAQGS:FFIV)</v>
      </c>
      <c r="H3688">
        <f t="shared" si="383"/>
        <v>1</v>
      </c>
      <c r="I3688" t="str">
        <f t="shared" si="384"/>
        <v>F5, Inc. #NASDAQGS:FFIV)</v>
      </c>
      <c r="J3688">
        <f t="shared" si="385"/>
        <v>10</v>
      </c>
      <c r="K3688" t="str">
        <f t="shared" si="386"/>
        <v>F5, Inc.</v>
      </c>
      <c r="L3688" t="str">
        <f t="shared" si="387"/>
        <v>NASDAQGS:FFIV</v>
      </c>
    </row>
    <row r="3689" spans="1:12" x14ac:dyDescent="0.25">
      <c r="A3689" s="1" t="s">
        <v>3686</v>
      </c>
      <c r="B3689" s="2">
        <v>4988470</v>
      </c>
      <c r="C3689" t="str">
        <f>_xll.ciqfunctions.udf.CIQ(L3689, "IQ_COUNTRY_NAME")</f>
        <v>(Invalid Identifier)</v>
      </c>
      <c r="G3689" t="str">
        <f t="shared" si="382"/>
        <v>Face Up Entertainment Group, Inc. OTCEM:FUEG)</v>
      </c>
      <c r="H3689">
        <f t="shared" si="383"/>
        <v>1</v>
      </c>
      <c r="I3689" t="str">
        <f t="shared" si="384"/>
        <v>Face Up Entertainment Group, Inc. #OTCEM:FUEG)</v>
      </c>
      <c r="J3689">
        <f t="shared" si="385"/>
        <v>35</v>
      </c>
      <c r="K3689" t="str">
        <f t="shared" si="386"/>
        <v>Face Up Entertainment Group, Inc.</v>
      </c>
      <c r="L3689" t="str">
        <f t="shared" si="387"/>
        <v>OTCEM:FUEG</v>
      </c>
    </row>
    <row r="3690" spans="1:12" x14ac:dyDescent="0.25">
      <c r="A3690" s="1" t="s">
        <v>3687</v>
      </c>
      <c r="B3690" s="2">
        <v>4969340</v>
      </c>
      <c r="C3690" t="str">
        <f>_xll.ciqfunctions.udf.CIQ(L3690, "IQ_COUNTRY_NAME")</f>
        <v>(Invalid Identifier)</v>
      </c>
      <c r="G3690" t="str">
        <f t="shared" si="382"/>
        <v>FaceKey Corporation OTCEM:FAKC)</v>
      </c>
      <c r="H3690">
        <f t="shared" si="383"/>
        <v>1</v>
      </c>
      <c r="I3690" t="str">
        <f t="shared" si="384"/>
        <v>FaceKey Corporation #OTCEM:FAKC)</v>
      </c>
      <c r="J3690">
        <f t="shared" si="385"/>
        <v>21</v>
      </c>
      <c r="K3690" t="str">
        <f t="shared" si="386"/>
        <v>FaceKey Corporation</v>
      </c>
      <c r="L3690" t="str">
        <f t="shared" si="387"/>
        <v>OTCEM:FAKC</v>
      </c>
    </row>
    <row r="3691" spans="1:12" x14ac:dyDescent="0.25">
      <c r="A3691" s="1" t="s">
        <v>3688</v>
      </c>
      <c r="B3691" s="2">
        <v>4047873</v>
      </c>
      <c r="C3691" t="str">
        <f>_xll.ciqfunctions.udf.CIQ(L3691, "IQ_COUNTRY_NAME")</f>
        <v>United States</v>
      </c>
      <c r="G3691" t="str">
        <f t="shared" si="382"/>
        <v>FactSet Research Systems Inc. NYSE:FDS)</v>
      </c>
      <c r="H3691">
        <f t="shared" si="383"/>
        <v>1</v>
      </c>
      <c r="I3691" t="str">
        <f t="shared" si="384"/>
        <v>FactSet Research Systems Inc. #NYSE:FDS)</v>
      </c>
      <c r="J3691">
        <f t="shared" si="385"/>
        <v>31</v>
      </c>
      <c r="K3691" t="str">
        <f t="shared" si="386"/>
        <v>FactSet Research Systems Inc.</v>
      </c>
      <c r="L3691" t="str">
        <f t="shared" si="387"/>
        <v>NYSE:FDS</v>
      </c>
    </row>
    <row r="3692" spans="1:12" x14ac:dyDescent="0.25">
      <c r="A3692" s="1" t="s">
        <v>3689</v>
      </c>
      <c r="B3692" s="2">
        <v>4973210</v>
      </c>
      <c r="C3692" t="str">
        <f>_xll.ciqfunctions.udf.CIQ(L3692, "IQ_COUNTRY_NAME")</f>
        <v>(Invalid Identifier)</v>
      </c>
      <c r="G3692" t="str">
        <f t="shared" si="382"/>
        <v>Fah Mai Hldgs Group Inc. OTCEM:FMHG)</v>
      </c>
      <c r="H3692">
        <f t="shared" si="383"/>
        <v>1</v>
      </c>
      <c r="I3692" t="str">
        <f t="shared" si="384"/>
        <v>Fah Mai Hldgs Group Inc. #OTCEM:FMHG)</v>
      </c>
      <c r="J3692">
        <f t="shared" si="385"/>
        <v>26</v>
      </c>
      <c r="K3692" t="str">
        <f t="shared" si="386"/>
        <v>Fah Mai Hldgs Group Inc.</v>
      </c>
      <c r="L3692" t="str">
        <f t="shared" si="387"/>
        <v>OTCEM:FMHG</v>
      </c>
    </row>
    <row r="3693" spans="1:12" x14ac:dyDescent="0.25">
      <c r="A3693" s="1" t="s">
        <v>3690</v>
      </c>
      <c r="B3693" s="2">
        <v>108391</v>
      </c>
      <c r="C3693" t="str">
        <f>_xll.ciqfunctions.udf.CIQ(L3693, "IQ_COUNTRY_NAME")</f>
        <v>United States</v>
      </c>
      <c r="G3693" t="str">
        <f t="shared" si="382"/>
        <v>Fair Isaac Corporation NYSE:FICO)</v>
      </c>
      <c r="H3693">
        <f t="shared" si="383"/>
        <v>1</v>
      </c>
      <c r="I3693" t="str">
        <f t="shared" si="384"/>
        <v>Fair Isaac Corporation #NYSE:FICO)</v>
      </c>
      <c r="J3693">
        <f t="shared" si="385"/>
        <v>24</v>
      </c>
      <c r="K3693" t="str">
        <f t="shared" si="386"/>
        <v>Fair Isaac Corporation</v>
      </c>
      <c r="L3693" t="str">
        <f t="shared" si="387"/>
        <v>NYSE:FICO</v>
      </c>
    </row>
    <row r="3694" spans="1:12" x14ac:dyDescent="0.25">
      <c r="A3694" s="1" t="s">
        <v>3691</v>
      </c>
      <c r="B3694" s="2">
        <v>5735801</v>
      </c>
      <c r="C3694" t="str">
        <f>_xll.ciqfunctions.udf.CIQ(L3694, "IQ_COUNTRY_NAME")</f>
        <v>United States</v>
      </c>
      <c r="G3694" t="str">
        <f t="shared" si="382"/>
        <v>Fair Oaks Income Limited LSE:FA17)</v>
      </c>
      <c r="H3694">
        <f t="shared" si="383"/>
        <v>1</v>
      </c>
      <c r="I3694" t="str">
        <f t="shared" si="384"/>
        <v>Fair Oaks Income Limited #LSE:FA17)</v>
      </c>
      <c r="J3694">
        <f t="shared" si="385"/>
        <v>26</v>
      </c>
      <c r="K3694" t="str">
        <f t="shared" si="386"/>
        <v>Fair Oaks Income Limited</v>
      </c>
      <c r="L3694" t="str">
        <f t="shared" si="387"/>
        <v>LSE:FA17</v>
      </c>
    </row>
    <row r="3695" spans="1:12" x14ac:dyDescent="0.25">
      <c r="A3695" s="1" t="s">
        <v>3692</v>
      </c>
      <c r="B3695" s="2">
        <v>8708652</v>
      </c>
      <c r="C3695" t="str">
        <f>_xll.ciqfunctions.udf.CIQ(L3695, "IQ_COUNTRY_NAME")</f>
        <v>United States</v>
      </c>
      <c r="G3695" t="str">
        <f t="shared" si="382"/>
        <v>Falcon Minerals Corporation NASDAQCM:FLMN)</v>
      </c>
      <c r="H3695">
        <f t="shared" si="383"/>
        <v>1</v>
      </c>
      <c r="I3695" t="str">
        <f t="shared" si="384"/>
        <v>Falcon Minerals Corporation #NASDAQCM:FLMN)</v>
      </c>
      <c r="J3695">
        <f t="shared" si="385"/>
        <v>29</v>
      </c>
      <c r="K3695" t="str">
        <f t="shared" si="386"/>
        <v>Falcon Minerals Corporation</v>
      </c>
      <c r="L3695" t="str">
        <f t="shared" si="387"/>
        <v>NASDAQCM:FLMN</v>
      </c>
    </row>
    <row r="3696" spans="1:12" x14ac:dyDescent="0.25">
      <c r="A3696" s="1" t="s">
        <v>3693</v>
      </c>
      <c r="B3696" s="2">
        <v>4967049</v>
      </c>
      <c r="C3696" t="str">
        <f>_xll.ciqfunctions.udf.CIQ(L3696, "IQ_COUNTRY_NAME")</f>
        <v>(Invalid Identifier)</v>
      </c>
      <c r="G3696" t="str">
        <f t="shared" si="382"/>
        <v>FalconStor Software, Inc. OTCQB:FALC)</v>
      </c>
      <c r="H3696">
        <f t="shared" si="383"/>
        <v>1</v>
      </c>
      <c r="I3696" t="str">
        <f t="shared" si="384"/>
        <v>FalconStor Software, Inc. #OTCQB:FALC)</v>
      </c>
      <c r="J3696">
        <f t="shared" si="385"/>
        <v>27</v>
      </c>
      <c r="K3696" t="str">
        <f t="shared" si="386"/>
        <v>FalconStor Software, Inc.</v>
      </c>
      <c r="L3696" t="str">
        <f t="shared" si="387"/>
        <v>OTCQB:FALC</v>
      </c>
    </row>
    <row r="3697" spans="1:12" x14ac:dyDescent="0.25">
      <c r="A3697" s="1" t="s">
        <v>3694</v>
      </c>
      <c r="B3697" s="2">
        <v>4914343</v>
      </c>
      <c r="C3697" t="str">
        <f>_xll.ciqfunctions.udf.CIQ(L3697, "IQ_COUNTRY_NAME")</f>
        <v>(Invalid Identifier)</v>
      </c>
      <c r="G3697" t="str">
        <f t="shared" si="382"/>
        <v>Falken Industries Ltd. OTCEM:FLKI)</v>
      </c>
      <c r="H3697">
        <f t="shared" si="383"/>
        <v>1</v>
      </c>
      <c r="I3697" t="str">
        <f t="shared" si="384"/>
        <v>Falken Industries Ltd. #OTCEM:FLKI)</v>
      </c>
      <c r="J3697">
        <f t="shared" si="385"/>
        <v>24</v>
      </c>
      <c r="K3697" t="str">
        <f t="shared" si="386"/>
        <v>Falken Industries Ltd.</v>
      </c>
      <c r="L3697" t="str">
        <f t="shared" si="387"/>
        <v>OTCEM:FLKI</v>
      </c>
    </row>
    <row r="3698" spans="1:12" x14ac:dyDescent="0.25">
      <c r="A3698" s="1" t="s">
        <v>3695</v>
      </c>
      <c r="B3698" s="2">
        <v>6675802</v>
      </c>
      <c r="C3698" t="str">
        <f>_xll.ciqfunctions.udf.CIQ(L3698, "IQ_COUNTRY_NAME")</f>
        <v>United States</v>
      </c>
      <c r="G3698" t="str">
        <f t="shared" si="382"/>
        <v>Fame Productions, Inc. OTCPK:FMPR)</v>
      </c>
      <c r="H3698">
        <f t="shared" si="383"/>
        <v>1</v>
      </c>
      <c r="I3698" t="str">
        <f t="shared" si="384"/>
        <v>Fame Productions, Inc. #OTCPK:FMPR)</v>
      </c>
      <c r="J3698">
        <f t="shared" si="385"/>
        <v>24</v>
      </c>
      <c r="K3698" t="str">
        <f t="shared" si="386"/>
        <v>Fame Productions, Inc.</v>
      </c>
      <c r="L3698" t="str">
        <f t="shared" si="387"/>
        <v>OTCPK:FMPR</v>
      </c>
    </row>
    <row r="3699" spans="1:12" x14ac:dyDescent="0.25">
      <c r="A3699" s="1" t="s">
        <v>3696</v>
      </c>
      <c r="B3699" s="2">
        <v>4121872</v>
      </c>
      <c r="C3699" t="str">
        <f>_xll.ciqfunctions.udf.CIQ(L3699, "IQ_COUNTRY_NAME")</f>
        <v>United States</v>
      </c>
      <c r="G3699" t="str">
        <f t="shared" si="382"/>
        <v>Family Room Entertainment Corporation OTCPK:FMYR)</v>
      </c>
      <c r="H3699">
        <f t="shared" si="383"/>
        <v>1</v>
      </c>
      <c r="I3699" t="str">
        <f t="shared" si="384"/>
        <v>Family Room Entertainment Corporation #OTCPK:FMYR)</v>
      </c>
      <c r="J3699">
        <f t="shared" si="385"/>
        <v>39</v>
      </c>
      <c r="K3699" t="str">
        <f t="shared" si="386"/>
        <v>Family Room Entertainment Corporation</v>
      </c>
      <c r="L3699" t="str">
        <f t="shared" si="387"/>
        <v>OTCPK:FMYR</v>
      </c>
    </row>
    <row r="3700" spans="1:12" x14ac:dyDescent="0.25">
      <c r="A3700" s="1" t="s">
        <v>3697</v>
      </c>
      <c r="B3700" s="2">
        <v>4249811</v>
      </c>
      <c r="C3700" t="str">
        <f>_xll.ciqfunctions.udf.CIQ(L3700, "IQ_COUNTRY_NAME")</f>
        <v>United States</v>
      </c>
      <c r="G3700" t="str">
        <f t="shared" si="382"/>
        <v>Fansfrenzy Corporation OTCPK:FFZY)</v>
      </c>
      <c r="H3700">
        <f t="shared" si="383"/>
        <v>1</v>
      </c>
      <c r="I3700" t="str">
        <f t="shared" si="384"/>
        <v>Fansfrenzy Corporation #OTCPK:FFZY)</v>
      </c>
      <c r="J3700">
        <f t="shared" si="385"/>
        <v>24</v>
      </c>
      <c r="K3700" t="str">
        <f t="shared" si="386"/>
        <v>Fansfrenzy Corporation</v>
      </c>
      <c r="L3700" t="str">
        <f t="shared" si="387"/>
        <v>OTCPK:FFZY</v>
      </c>
    </row>
    <row r="3701" spans="1:12" x14ac:dyDescent="0.25">
      <c r="A3701" s="1" t="s">
        <v>3698</v>
      </c>
      <c r="B3701" s="2">
        <v>4973191</v>
      </c>
      <c r="C3701" t="str">
        <f>_xll.ciqfunctions.udf.CIQ(L3701, "IQ_COUNTRY_NAME")</f>
        <v>(Invalid Identifier)</v>
      </c>
      <c r="G3701" t="str">
        <f t="shared" si="382"/>
        <v>Fantasy Aces Daily Fantasy Sports Corp. OTCEM:FASD.F)</v>
      </c>
      <c r="H3701">
        <f t="shared" si="383"/>
        <v>1</v>
      </c>
      <c r="I3701" t="str">
        <f t="shared" si="384"/>
        <v>Fantasy Aces Daily Fantasy Sports Corp. #OTCEM:FASD.F)</v>
      </c>
      <c r="J3701">
        <f t="shared" si="385"/>
        <v>41</v>
      </c>
      <c r="K3701" t="str">
        <f t="shared" si="386"/>
        <v>Fantasy Aces Daily Fantasy Sports Corp.</v>
      </c>
      <c r="L3701" t="str">
        <f t="shared" si="387"/>
        <v>OTCEM:FASD.F</v>
      </c>
    </row>
    <row r="3702" spans="1:12" x14ac:dyDescent="0.25">
      <c r="A3702" s="1" t="s">
        <v>3699</v>
      </c>
      <c r="B3702" s="2">
        <v>26179707</v>
      </c>
      <c r="C3702" t="str">
        <f>_xll.ciqfunctions.udf.CIQ(L3702, "IQ_COUNTRY_NAME")</f>
        <v>United States</v>
      </c>
      <c r="G3702" t="str">
        <f t="shared" si="382"/>
        <v>Far Peak Acquisition Corporation NYSE:FPAC)</v>
      </c>
      <c r="H3702">
        <f t="shared" si="383"/>
        <v>1</v>
      </c>
      <c r="I3702" t="str">
        <f t="shared" si="384"/>
        <v>Far Peak Acquisition Corporation #NYSE:FPAC)</v>
      </c>
      <c r="J3702">
        <f t="shared" si="385"/>
        <v>34</v>
      </c>
      <c r="K3702" t="str">
        <f t="shared" si="386"/>
        <v>Far Peak Acquisition Corporation</v>
      </c>
      <c r="L3702" t="str">
        <f t="shared" si="387"/>
        <v>NYSE:FPAC</v>
      </c>
    </row>
    <row r="3703" spans="1:12" x14ac:dyDescent="0.25">
      <c r="A3703" s="1" t="s">
        <v>3700</v>
      </c>
      <c r="B3703" s="2">
        <v>7108552</v>
      </c>
      <c r="C3703" t="str">
        <f>_xll.ciqfunctions.udf.CIQ(L3703, "IQ_COUNTRY_NAME")</f>
        <v>United States</v>
      </c>
      <c r="G3703" t="str">
        <f t="shared" si="382"/>
        <v>Faraday Future Intelligent Electric Inc. NASDAQGM:FFIE)</v>
      </c>
      <c r="H3703">
        <f t="shared" si="383"/>
        <v>1</v>
      </c>
      <c r="I3703" t="str">
        <f t="shared" si="384"/>
        <v>Faraday Future Intelligent Electric Inc. #NASDAQGM:FFIE)</v>
      </c>
      <c r="J3703">
        <f t="shared" si="385"/>
        <v>42</v>
      </c>
      <c r="K3703" t="str">
        <f t="shared" si="386"/>
        <v>Faraday Future Intelligent Electric Inc.</v>
      </c>
      <c r="L3703" t="str">
        <f t="shared" si="387"/>
        <v>NASDAQGM:FFIE</v>
      </c>
    </row>
    <row r="3704" spans="1:12" x14ac:dyDescent="0.25">
      <c r="A3704" s="1" t="s">
        <v>3701</v>
      </c>
      <c r="B3704" s="2">
        <v>4912000</v>
      </c>
      <c r="C3704" t="str">
        <f>_xll.ciqfunctions.udf.CIQ(L3704, "IQ_COUNTRY_NAME")</f>
        <v>United States</v>
      </c>
      <c r="G3704" t="str">
        <f t="shared" si="382"/>
        <v>Farmer Bros. Co. NASDAQGS:FARM)</v>
      </c>
      <c r="H3704">
        <f t="shared" si="383"/>
        <v>1</v>
      </c>
      <c r="I3704" t="str">
        <f t="shared" si="384"/>
        <v>Farmer Bros. Co. #NASDAQGS:FARM)</v>
      </c>
      <c r="J3704">
        <f t="shared" si="385"/>
        <v>18</v>
      </c>
      <c r="K3704" t="str">
        <f t="shared" si="386"/>
        <v>Farmer Bros. Co.</v>
      </c>
      <c r="L3704" t="str">
        <f t="shared" si="387"/>
        <v>NASDAQGS:FARM</v>
      </c>
    </row>
    <row r="3705" spans="1:12" x14ac:dyDescent="0.25">
      <c r="A3705" s="1" t="s">
        <v>3702</v>
      </c>
      <c r="B3705" s="2">
        <v>4048393</v>
      </c>
      <c r="C3705" t="str">
        <f>_xll.ciqfunctions.udf.CIQ(L3705, "IQ_COUNTRY_NAME")</f>
        <v>(Invalid Identifier)</v>
      </c>
      <c r="G3705" t="str">
        <f t="shared" si="382"/>
        <v>Farmers &amp; Merchants Bancorp OTCQX:FMCB)</v>
      </c>
      <c r="H3705">
        <f t="shared" si="383"/>
        <v>1</v>
      </c>
      <c r="I3705" t="str">
        <f t="shared" si="384"/>
        <v>Farmers &amp; Merchants Bancorp #OTCQX:FMCB)</v>
      </c>
      <c r="J3705">
        <f t="shared" si="385"/>
        <v>29</v>
      </c>
      <c r="K3705" t="str">
        <f t="shared" si="386"/>
        <v>Farmers &amp; Merchants Bancorp</v>
      </c>
      <c r="L3705" t="str">
        <f t="shared" si="387"/>
        <v>OTCQX:FMCB</v>
      </c>
    </row>
    <row r="3706" spans="1:12" x14ac:dyDescent="0.25">
      <c r="A3706" s="1" t="s">
        <v>3703</v>
      </c>
      <c r="B3706" s="2">
        <v>100964</v>
      </c>
      <c r="C3706" t="str">
        <f>_xll.ciqfunctions.udf.CIQ(L3706, "IQ_COUNTRY_NAME")</f>
        <v>United States</v>
      </c>
      <c r="G3706" t="str">
        <f t="shared" si="382"/>
        <v>Farmers &amp; Merchants Bancorp, Inc. NASDAQCM:FMAO)</v>
      </c>
      <c r="H3706">
        <f t="shared" si="383"/>
        <v>1</v>
      </c>
      <c r="I3706" t="str">
        <f t="shared" si="384"/>
        <v>Farmers &amp; Merchants Bancorp, Inc. #NASDAQCM:FMAO)</v>
      </c>
      <c r="J3706">
        <f t="shared" si="385"/>
        <v>35</v>
      </c>
      <c r="K3706" t="str">
        <f t="shared" si="386"/>
        <v>Farmers &amp; Merchants Bancorp, Inc.</v>
      </c>
      <c r="L3706" t="str">
        <f t="shared" si="387"/>
        <v>NASDAQCM:FMAO</v>
      </c>
    </row>
    <row r="3707" spans="1:12" x14ac:dyDescent="0.25">
      <c r="A3707" s="1" t="s">
        <v>3704</v>
      </c>
      <c r="B3707" s="2">
        <v>1024216</v>
      </c>
      <c r="C3707" t="str">
        <f>_xll.ciqfunctions.udf.CIQ(L3707, "IQ_COUNTRY_NAME")</f>
        <v>United States</v>
      </c>
      <c r="G3707" t="str">
        <f t="shared" si="382"/>
        <v>Farmers &amp; Merchants Bancshares, Inc. Burlington, IA) OTCPK:FMBN)</v>
      </c>
      <c r="H3707">
        <f t="shared" si="383"/>
        <v>2</v>
      </c>
      <c r="I3707" t="str">
        <f t="shared" si="384"/>
        <v>Farmers &amp; Merchants Bancshares, Inc. (Burlington, IA) #OTCPK:FMBN)</v>
      </c>
      <c r="J3707">
        <f t="shared" si="385"/>
        <v>55</v>
      </c>
      <c r="K3707" t="str">
        <f t="shared" si="386"/>
        <v>Farmers &amp; Merchants Bancshares, Inc. (Burlington, IA)</v>
      </c>
      <c r="L3707" t="str">
        <f t="shared" si="387"/>
        <v>OTCPK:FMBN</v>
      </c>
    </row>
    <row r="3708" spans="1:12" x14ac:dyDescent="0.25">
      <c r="A3708" s="1" t="s">
        <v>3705</v>
      </c>
      <c r="B3708" s="2">
        <v>1014752</v>
      </c>
      <c r="C3708" t="str">
        <f>_xll.ciqfunctions.udf.CIQ(L3708, "IQ_COUNTRY_NAME")</f>
        <v>(Invalid Identifier)</v>
      </c>
      <c r="G3708" t="str">
        <f t="shared" si="382"/>
        <v>Farmers &amp; Merchants Bank of Long Beach OTCQB:FMBL)</v>
      </c>
      <c r="H3708">
        <f t="shared" si="383"/>
        <v>1</v>
      </c>
      <c r="I3708" t="str">
        <f t="shared" si="384"/>
        <v>Farmers &amp; Merchants Bank of Long Beach #OTCQB:FMBL)</v>
      </c>
      <c r="J3708">
        <f t="shared" si="385"/>
        <v>40</v>
      </c>
      <c r="K3708" t="str">
        <f t="shared" si="386"/>
        <v>Farmers &amp; Merchants Bank of Long Beach</v>
      </c>
      <c r="L3708" t="str">
        <f t="shared" si="387"/>
        <v>OTCQB:FMBL</v>
      </c>
    </row>
    <row r="3709" spans="1:12" x14ac:dyDescent="0.25">
      <c r="A3709" s="1" t="s">
        <v>3706</v>
      </c>
      <c r="B3709" s="2">
        <v>4829984</v>
      </c>
      <c r="C3709" t="str">
        <f>_xll.ciqfunctions.udf.CIQ(L3709, "IQ_COUNTRY_NAME")</f>
        <v>United States</v>
      </c>
      <c r="G3709" t="str">
        <f t="shared" si="382"/>
        <v>Farmers and Merchants Bancshares, Inc. OTCPK:FMFG)</v>
      </c>
      <c r="H3709">
        <f t="shared" si="383"/>
        <v>1</v>
      </c>
      <c r="I3709" t="str">
        <f t="shared" si="384"/>
        <v>Farmers and Merchants Bancshares, Inc. #OTCPK:FMFG)</v>
      </c>
      <c r="J3709">
        <f t="shared" si="385"/>
        <v>40</v>
      </c>
      <c r="K3709" t="str">
        <f t="shared" si="386"/>
        <v>Farmers and Merchants Bancshares, Inc.</v>
      </c>
      <c r="L3709" t="str">
        <f t="shared" si="387"/>
        <v>OTCPK:FMFG</v>
      </c>
    </row>
    <row r="3710" spans="1:12" x14ac:dyDescent="0.25">
      <c r="A3710" s="1" t="s">
        <v>3707</v>
      </c>
      <c r="B3710" s="2">
        <v>1021534</v>
      </c>
      <c r="C3710" t="str">
        <f>_xll.ciqfunctions.udf.CIQ(L3710, "IQ_COUNTRY_NAME")</f>
        <v>United States</v>
      </c>
      <c r="G3710" t="str">
        <f t="shared" si="382"/>
        <v>Farmers Bancorp Frankfort IN) OTCPK:FABP)</v>
      </c>
      <c r="H3710">
        <f t="shared" si="383"/>
        <v>2</v>
      </c>
      <c r="I3710" t="str">
        <f t="shared" si="384"/>
        <v>Farmers Bancorp (Frankfort IN) #OTCPK:FABP)</v>
      </c>
      <c r="J3710">
        <f t="shared" si="385"/>
        <v>32</v>
      </c>
      <c r="K3710" t="str">
        <f t="shared" si="386"/>
        <v>Farmers Bancorp (Frankfort IN)</v>
      </c>
      <c r="L3710" t="str">
        <f t="shared" si="387"/>
        <v>OTCPK:FABP</v>
      </c>
    </row>
    <row r="3711" spans="1:12" x14ac:dyDescent="0.25">
      <c r="A3711" s="1" t="s">
        <v>3708</v>
      </c>
      <c r="B3711" s="2">
        <v>4412401</v>
      </c>
      <c r="C3711" t="str">
        <f>_xll.ciqfunctions.udf.CIQ(L3711, "IQ_COUNTRY_NAME")</f>
        <v>United States</v>
      </c>
      <c r="G3711" t="str">
        <f t="shared" si="382"/>
        <v>Farmers Bankshares, Inc. OTCPK:FBVA)</v>
      </c>
      <c r="H3711">
        <f t="shared" si="383"/>
        <v>1</v>
      </c>
      <c r="I3711" t="str">
        <f t="shared" si="384"/>
        <v>Farmers Bankshares, Inc. #OTCPK:FBVA)</v>
      </c>
      <c r="J3711">
        <f t="shared" si="385"/>
        <v>26</v>
      </c>
      <c r="K3711" t="str">
        <f t="shared" si="386"/>
        <v>Farmers Bankshares, Inc.</v>
      </c>
      <c r="L3711" t="str">
        <f t="shared" si="387"/>
        <v>OTCPK:FBVA</v>
      </c>
    </row>
    <row r="3712" spans="1:12" x14ac:dyDescent="0.25">
      <c r="A3712" s="1" t="s">
        <v>3709</v>
      </c>
      <c r="B3712" s="2">
        <v>100716</v>
      </c>
      <c r="C3712" t="str">
        <f>_xll.ciqfunctions.udf.CIQ(L3712, "IQ_COUNTRY_NAME")</f>
        <v>United States</v>
      </c>
      <c r="G3712" t="str">
        <f t="shared" si="382"/>
        <v>Farmers National Banc Corp. NASDAQCM:FMNB)</v>
      </c>
      <c r="H3712">
        <f t="shared" si="383"/>
        <v>1</v>
      </c>
      <c r="I3712" t="str">
        <f t="shared" si="384"/>
        <v>Farmers National Banc Corp. #NASDAQCM:FMNB)</v>
      </c>
      <c r="J3712">
        <f t="shared" si="385"/>
        <v>29</v>
      </c>
      <c r="K3712" t="str">
        <f t="shared" si="386"/>
        <v>Farmers National Banc Corp.</v>
      </c>
      <c r="L3712" t="str">
        <f t="shared" si="387"/>
        <v>NASDAQCM:FMNB</v>
      </c>
    </row>
    <row r="3713" spans="1:12" x14ac:dyDescent="0.25">
      <c r="A3713" s="1" t="s">
        <v>3710</v>
      </c>
      <c r="B3713" s="2">
        <v>21483037</v>
      </c>
      <c r="C3713" t="str">
        <f>_xll.ciqfunctions.udf.CIQ(L3713, "IQ_COUNTRY_NAME")</f>
        <v>(Invalid Identifier)</v>
      </c>
      <c r="G3713" t="str">
        <f t="shared" si="382"/>
        <v>Farmhouse, Inc OTCQB:FMHS)</v>
      </c>
      <c r="H3713">
        <f t="shared" si="383"/>
        <v>1</v>
      </c>
      <c r="I3713" t="str">
        <f t="shared" si="384"/>
        <v>Farmhouse, Inc #OTCQB:FMHS)</v>
      </c>
      <c r="J3713">
        <f t="shared" si="385"/>
        <v>16</v>
      </c>
      <c r="K3713" t="str">
        <f t="shared" si="386"/>
        <v>Farmhouse, Inc</v>
      </c>
      <c r="L3713" t="str">
        <f t="shared" si="387"/>
        <v>OTCQB:FMHS</v>
      </c>
    </row>
    <row r="3714" spans="1:12" x14ac:dyDescent="0.25">
      <c r="A3714" s="1" t="s">
        <v>3711</v>
      </c>
      <c r="B3714" s="2">
        <v>4426904</v>
      </c>
      <c r="C3714" t="str">
        <f>_xll.ciqfunctions.udf.CIQ(L3714, "IQ_COUNTRY_NAME")</f>
        <v>United States</v>
      </c>
      <c r="G3714" t="str">
        <f t="shared" si="382"/>
        <v>Farmland Partners Inc. NYSE:FPI)</v>
      </c>
      <c r="H3714">
        <f t="shared" si="383"/>
        <v>1</v>
      </c>
      <c r="I3714" t="str">
        <f t="shared" si="384"/>
        <v>Farmland Partners Inc. #NYSE:FPI)</v>
      </c>
      <c r="J3714">
        <f t="shared" si="385"/>
        <v>24</v>
      </c>
      <c r="K3714" t="str">
        <f t="shared" si="386"/>
        <v>Farmland Partners Inc.</v>
      </c>
      <c r="L3714" t="str">
        <f t="shared" si="387"/>
        <v>NYSE:FPI</v>
      </c>
    </row>
    <row r="3715" spans="1:12" x14ac:dyDescent="0.25">
      <c r="A3715" s="1" t="s">
        <v>3712</v>
      </c>
      <c r="B3715" s="2">
        <v>4965825</v>
      </c>
      <c r="C3715" t="str">
        <f>_xll.ciqfunctions.udf.CIQ(L3715, "IQ_COUNTRY_NAME")</f>
        <v>United States</v>
      </c>
      <c r="G3715" t="str">
        <f t="shared" si="382"/>
        <v>FARO Technologies, Inc. NASDAQGS:FARO)</v>
      </c>
      <c r="H3715">
        <f t="shared" si="383"/>
        <v>1</v>
      </c>
      <c r="I3715" t="str">
        <f t="shared" si="384"/>
        <v>FARO Technologies, Inc. #NASDAQGS:FARO)</v>
      </c>
      <c r="J3715">
        <f t="shared" si="385"/>
        <v>25</v>
      </c>
      <c r="K3715" t="str">
        <f t="shared" si="386"/>
        <v>FARO Technologies, Inc.</v>
      </c>
      <c r="L3715" t="str">
        <f t="shared" si="387"/>
        <v>NASDAQGS:FARO</v>
      </c>
    </row>
    <row r="3716" spans="1:12" x14ac:dyDescent="0.25">
      <c r="A3716" s="1" t="s">
        <v>3713</v>
      </c>
      <c r="B3716" s="2">
        <v>23232860</v>
      </c>
      <c r="C3716" t="str">
        <f>_xll.ciqfunctions.udf.CIQ(L3716, "IQ_COUNTRY_NAME")</f>
        <v>United States</v>
      </c>
      <c r="G3716" t="str">
        <f t="shared" si="382"/>
        <v>FAST Acquisition Corp. NYSE:FST)</v>
      </c>
      <c r="H3716">
        <f t="shared" si="383"/>
        <v>1</v>
      </c>
      <c r="I3716" t="str">
        <f t="shared" si="384"/>
        <v>FAST Acquisition Corp. #NYSE:FST)</v>
      </c>
      <c r="J3716">
        <f t="shared" si="385"/>
        <v>24</v>
      </c>
      <c r="K3716" t="str">
        <f t="shared" si="386"/>
        <v>FAST Acquisition Corp.</v>
      </c>
      <c r="L3716" t="str">
        <f t="shared" si="387"/>
        <v>NYSE:FST</v>
      </c>
    </row>
    <row r="3717" spans="1:12" x14ac:dyDescent="0.25">
      <c r="A3717" s="1" t="s">
        <v>3714</v>
      </c>
      <c r="B3717" s="2">
        <v>27832920</v>
      </c>
      <c r="C3717" t="str">
        <f>_xll.ciqfunctions.udf.CIQ(L3717, "IQ_COUNTRY_NAME")</f>
        <v>United States</v>
      </c>
      <c r="G3717" t="str">
        <f t="shared" si="382"/>
        <v>FAST Acquisition Corp. II NYSE:FZT)</v>
      </c>
      <c r="H3717">
        <f t="shared" si="383"/>
        <v>1</v>
      </c>
      <c r="I3717" t="str">
        <f t="shared" si="384"/>
        <v>FAST Acquisition Corp. II #NYSE:FZT)</v>
      </c>
      <c r="J3717">
        <f t="shared" si="385"/>
        <v>27</v>
      </c>
      <c r="K3717" t="str">
        <f t="shared" si="386"/>
        <v>FAST Acquisition Corp. II</v>
      </c>
      <c r="L3717" t="str">
        <f t="shared" si="387"/>
        <v>NYSE:FZT</v>
      </c>
    </row>
    <row r="3718" spans="1:12" x14ac:dyDescent="0.25">
      <c r="A3718" s="1" t="s">
        <v>3715</v>
      </c>
      <c r="B3718" s="2">
        <v>9968872</v>
      </c>
      <c r="C3718" t="str">
        <f>_xll.ciqfunctions.udf.CIQ(L3718, "IQ_COUNTRY_NAME")</f>
        <v>United States</v>
      </c>
      <c r="G3718" t="str">
        <f t="shared" si="382"/>
        <v>Fastbase, Inc. OTCPK:FBSE)</v>
      </c>
      <c r="H3718">
        <f t="shared" si="383"/>
        <v>1</v>
      </c>
      <c r="I3718" t="str">
        <f t="shared" si="384"/>
        <v>Fastbase, Inc. #OTCPK:FBSE)</v>
      </c>
      <c r="J3718">
        <f t="shared" si="385"/>
        <v>16</v>
      </c>
      <c r="K3718" t="str">
        <f t="shared" si="386"/>
        <v>Fastbase, Inc.</v>
      </c>
      <c r="L3718" t="str">
        <f t="shared" si="387"/>
        <v>OTCPK:FBSE</v>
      </c>
    </row>
    <row r="3719" spans="1:12" x14ac:dyDescent="0.25">
      <c r="A3719" s="1" t="s">
        <v>3716</v>
      </c>
      <c r="B3719" s="2">
        <v>4101711</v>
      </c>
      <c r="C3719" t="str">
        <f>_xll.ciqfunctions.udf.CIQ(L3719, "IQ_COUNTRY_NAME")</f>
        <v>United States</v>
      </c>
      <c r="G3719" t="str">
        <f t="shared" si="382"/>
        <v>Fastenal Company NASDAQGS:FAST)</v>
      </c>
      <c r="H3719">
        <f t="shared" si="383"/>
        <v>1</v>
      </c>
      <c r="I3719" t="str">
        <f t="shared" si="384"/>
        <v>Fastenal Company #NASDAQGS:FAST)</v>
      </c>
      <c r="J3719">
        <f t="shared" si="385"/>
        <v>18</v>
      </c>
      <c r="K3719" t="str">
        <f t="shared" si="386"/>
        <v>Fastenal Company</v>
      </c>
      <c r="L3719" t="str">
        <f t="shared" si="387"/>
        <v>NASDAQGS:FAST</v>
      </c>
    </row>
    <row r="3720" spans="1:12" x14ac:dyDescent="0.25">
      <c r="A3720" s="1" t="s">
        <v>3717</v>
      </c>
      <c r="B3720" s="2">
        <v>5231027</v>
      </c>
      <c r="C3720" t="str">
        <f>_xll.ciqfunctions.udf.CIQ(L3720, "IQ_COUNTRY_NAME")</f>
        <v>United States</v>
      </c>
      <c r="G3720" t="str">
        <f t="shared" si="382"/>
        <v>Fastly, Inc. NYSE:FSLY)</v>
      </c>
      <c r="H3720">
        <f t="shared" si="383"/>
        <v>1</v>
      </c>
      <c r="I3720" t="str">
        <f t="shared" si="384"/>
        <v>Fastly, Inc. #NYSE:FSLY)</v>
      </c>
      <c r="J3720">
        <f t="shared" si="385"/>
        <v>14</v>
      </c>
      <c r="K3720" t="str">
        <f t="shared" si="386"/>
        <v>Fastly, Inc.</v>
      </c>
      <c r="L3720" t="str">
        <f t="shared" si="387"/>
        <v>NYSE:FSLY</v>
      </c>
    </row>
    <row r="3721" spans="1:12" x14ac:dyDescent="0.25">
      <c r="A3721" s="1" t="s">
        <v>3718</v>
      </c>
      <c r="B3721" s="2">
        <v>8128658</v>
      </c>
      <c r="C3721" t="str">
        <f>_xll.ciqfunctions.udf.CIQ(L3721, "IQ_COUNTRY_NAME")</f>
        <v>United States</v>
      </c>
      <c r="G3721" t="str">
        <f t="shared" si="382"/>
        <v>FAT Brands Inc. NASDAQCM:FAT)</v>
      </c>
      <c r="H3721">
        <f t="shared" si="383"/>
        <v>1</v>
      </c>
      <c r="I3721" t="str">
        <f t="shared" si="384"/>
        <v>FAT Brands Inc. #NASDAQCM:FAT)</v>
      </c>
      <c r="J3721">
        <f t="shared" si="385"/>
        <v>17</v>
      </c>
      <c r="K3721" t="str">
        <f t="shared" si="386"/>
        <v>FAT Brands Inc.</v>
      </c>
      <c r="L3721" t="str">
        <f t="shared" si="387"/>
        <v>NASDAQCM:FAT</v>
      </c>
    </row>
    <row r="3722" spans="1:12" x14ac:dyDescent="0.25">
      <c r="A3722" s="1" t="s">
        <v>3719</v>
      </c>
      <c r="B3722" s="2">
        <v>4811043</v>
      </c>
      <c r="C3722" t="str">
        <f>_xll.ciqfunctions.udf.CIQ(L3722, "IQ_COUNTRY_NAME")</f>
        <v>United States</v>
      </c>
      <c r="G3722" t="str">
        <f t="shared" si="382"/>
        <v>Fate Therapeutics, Inc. NASDAQGM:FATE)</v>
      </c>
      <c r="H3722">
        <f t="shared" si="383"/>
        <v>1</v>
      </c>
      <c r="I3722" t="str">
        <f t="shared" si="384"/>
        <v>Fate Therapeutics, Inc. #NASDAQGM:FATE)</v>
      </c>
      <c r="J3722">
        <f t="shared" si="385"/>
        <v>25</v>
      </c>
      <c r="K3722" t="str">
        <f t="shared" si="386"/>
        <v>Fate Therapeutics, Inc.</v>
      </c>
      <c r="L3722" t="str">
        <f t="shared" si="387"/>
        <v>NASDAQGM:FATE</v>
      </c>
    </row>
    <row r="3723" spans="1:12" x14ac:dyDescent="0.25">
      <c r="A3723" s="1" t="s">
        <v>3720</v>
      </c>
      <c r="B3723" s="2">
        <v>7497676</v>
      </c>
      <c r="C3723" t="str">
        <f>_xll.ciqfunctions.udf.CIQ(L3723, "IQ_COUNTRY_NAME")</f>
        <v>United States</v>
      </c>
      <c r="G3723" t="str">
        <f t="shared" si="382"/>
        <v>Fathom Digital Manufacturing Corporation NYSE:FATH)</v>
      </c>
      <c r="H3723">
        <f t="shared" si="383"/>
        <v>1</v>
      </c>
      <c r="I3723" t="str">
        <f t="shared" si="384"/>
        <v>Fathom Digital Manufacturing Corporation #NYSE:FATH)</v>
      </c>
      <c r="J3723">
        <f t="shared" si="385"/>
        <v>42</v>
      </c>
      <c r="K3723" t="str">
        <f t="shared" si="386"/>
        <v>Fathom Digital Manufacturing Corporation</v>
      </c>
      <c r="L3723" t="str">
        <f t="shared" si="387"/>
        <v>NYSE:FATH</v>
      </c>
    </row>
    <row r="3724" spans="1:12" x14ac:dyDescent="0.25">
      <c r="A3724" s="1" t="s">
        <v>3721</v>
      </c>
      <c r="B3724" s="2">
        <v>13338933</v>
      </c>
      <c r="C3724" t="str">
        <f>_xll.ciqfunctions.udf.CIQ(L3724, "IQ_COUNTRY_NAME")</f>
        <v>United States</v>
      </c>
      <c r="G3724" t="str">
        <f t="shared" si="382"/>
        <v>Fathom Holdings Inc. NASDAQCM:FTHM)</v>
      </c>
      <c r="H3724">
        <f t="shared" si="383"/>
        <v>1</v>
      </c>
      <c r="I3724" t="str">
        <f t="shared" si="384"/>
        <v>Fathom Holdings Inc. #NASDAQCM:FTHM)</v>
      </c>
      <c r="J3724">
        <f t="shared" si="385"/>
        <v>22</v>
      </c>
      <c r="K3724" t="str">
        <f t="shared" si="386"/>
        <v>Fathom Holdings Inc.</v>
      </c>
      <c r="L3724" t="str">
        <f t="shared" si="387"/>
        <v>NASDAQCM:FTHM</v>
      </c>
    </row>
    <row r="3725" spans="1:12" x14ac:dyDescent="0.25">
      <c r="A3725" s="1" t="s">
        <v>3722</v>
      </c>
      <c r="B3725" s="2">
        <v>4356927</v>
      </c>
      <c r="C3725" t="str">
        <f>_xll.ciqfunctions.udf.CIQ(L3725, "IQ_COUNTRY_NAME")</f>
        <v>United States</v>
      </c>
      <c r="G3725" t="str">
        <f t="shared" si="382"/>
        <v>FAVO Capital, Inc. OTCPK:FAVO)</v>
      </c>
      <c r="H3725">
        <f t="shared" si="383"/>
        <v>1</v>
      </c>
      <c r="I3725" t="str">
        <f t="shared" si="384"/>
        <v>FAVO Capital, Inc. #OTCPK:FAVO)</v>
      </c>
      <c r="J3725">
        <f t="shared" si="385"/>
        <v>20</v>
      </c>
      <c r="K3725" t="str">
        <f t="shared" si="386"/>
        <v>FAVO Capital, Inc.</v>
      </c>
      <c r="L3725" t="str">
        <f t="shared" si="387"/>
        <v>OTCPK:FAVO</v>
      </c>
    </row>
    <row r="3726" spans="1:12" x14ac:dyDescent="0.25">
      <c r="A3726" s="1" t="s">
        <v>3723</v>
      </c>
      <c r="B3726" s="2">
        <v>1019856</v>
      </c>
      <c r="C3726" t="str">
        <f>_xll.ciqfunctions.udf.CIQ(L3726, "IQ_COUNTRY_NAME")</f>
        <v>United States</v>
      </c>
      <c r="G3726" t="str">
        <f t="shared" si="382"/>
        <v>FB Financial Corporation NYSE:FBK)</v>
      </c>
      <c r="H3726">
        <f t="shared" si="383"/>
        <v>1</v>
      </c>
      <c r="I3726" t="str">
        <f t="shared" si="384"/>
        <v>FB Financial Corporation #NYSE:FBK)</v>
      </c>
      <c r="J3726">
        <f t="shared" si="385"/>
        <v>26</v>
      </c>
      <c r="K3726" t="str">
        <f t="shared" si="386"/>
        <v>FB Financial Corporation</v>
      </c>
      <c r="L3726" t="str">
        <f t="shared" si="387"/>
        <v>NYSE:FBK</v>
      </c>
    </row>
    <row r="3727" spans="1:12" x14ac:dyDescent="0.25">
      <c r="A3727" s="1" t="s">
        <v>3724</v>
      </c>
      <c r="B3727" s="2">
        <v>4503253</v>
      </c>
      <c r="C3727" t="str">
        <f>_xll.ciqfunctions.udf.CIQ(L3727, "IQ_COUNTRY_NAME")</f>
        <v>United States</v>
      </c>
      <c r="G3727" t="str">
        <f t="shared" si="382"/>
        <v>FBC Holding, Inc. OTCPK:FBCD)</v>
      </c>
      <c r="H3727">
        <f t="shared" si="383"/>
        <v>1</v>
      </c>
      <c r="I3727" t="str">
        <f t="shared" si="384"/>
        <v>FBC Holding, Inc. #OTCPK:FBCD)</v>
      </c>
      <c r="J3727">
        <f t="shared" si="385"/>
        <v>19</v>
      </c>
      <c r="K3727" t="str">
        <f t="shared" si="386"/>
        <v>FBC Holding, Inc.</v>
      </c>
      <c r="L3727" t="str">
        <f t="shared" si="387"/>
        <v>OTCPK:FBCD</v>
      </c>
    </row>
    <row r="3728" spans="1:12" x14ac:dyDescent="0.25">
      <c r="A3728" s="1" t="s">
        <v>3725</v>
      </c>
      <c r="B3728" s="2">
        <v>4912999</v>
      </c>
      <c r="C3728" t="str">
        <f>_xll.ciqfunctions.udf.CIQ(L3728, "IQ_COUNTRY_NAME")</f>
        <v>(Invalid Identifier)</v>
      </c>
      <c r="G3728" t="str">
        <f t="shared" si="382"/>
        <v>FBEC Worldwide, Inc. OTCEM:FBEC)</v>
      </c>
      <c r="H3728">
        <f t="shared" si="383"/>
        <v>1</v>
      </c>
      <c r="I3728" t="str">
        <f t="shared" si="384"/>
        <v>FBEC Worldwide, Inc. #OTCEM:FBEC)</v>
      </c>
      <c r="J3728">
        <f t="shared" si="385"/>
        <v>22</v>
      </c>
      <c r="K3728" t="str">
        <f t="shared" si="386"/>
        <v>FBEC Worldwide, Inc.</v>
      </c>
      <c r="L3728" t="str">
        <f t="shared" si="387"/>
        <v>OTCEM:FBEC</v>
      </c>
    </row>
    <row r="3729" spans="1:12" x14ac:dyDescent="0.25">
      <c r="A3729" s="1" t="s">
        <v>3726</v>
      </c>
      <c r="B3729" s="2">
        <v>102818</v>
      </c>
      <c r="C3729" t="str">
        <f>_xll.ciqfunctions.udf.CIQ(L3729, "IQ_COUNTRY_NAME")</f>
        <v>(Invalid Identifier)</v>
      </c>
      <c r="G3729" t="str">
        <f t="shared" si="382"/>
        <v>FCCC, Inc. OTCQB:FCIC)</v>
      </c>
      <c r="H3729">
        <f t="shared" si="383"/>
        <v>1</v>
      </c>
      <c r="I3729" t="str">
        <f t="shared" si="384"/>
        <v>FCCC, Inc. #OTCQB:FCIC)</v>
      </c>
      <c r="J3729">
        <f t="shared" si="385"/>
        <v>12</v>
      </c>
      <c r="K3729" t="str">
        <f t="shared" si="386"/>
        <v>FCCC, Inc.</v>
      </c>
      <c r="L3729" t="str">
        <f t="shared" si="387"/>
        <v>OTCQB:FCIC</v>
      </c>
    </row>
    <row r="3730" spans="1:12" x14ac:dyDescent="0.25">
      <c r="A3730" s="1" t="s">
        <v>3727</v>
      </c>
      <c r="B3730" s="2">
        <v>5062008</v>
      </c>
      <c r="C3730" t="str">
        <f>_xll.ciqfunctions.udf.CIQ(L3730, "IQ_COUNTRY_NAME")</f>
        <v>(Invalid Identifier)</v>
      </c>
      <c r="G3730" t="str">
        <f t="shared" si="382"/>
        <v>FCG Inc. OTCEM:FCGN)</v>
      </c>
      <c r="H3730">
        <f t="shared" si="383"/>
        <v>1</v>
      </c>
      <c r="I3730" t="str">
        <f t="shared" si="384"/>
        <v>FCG Inc. #OTCEM:FCGN)</v>
      </c>
      <c r="J3730">
        <f t="shared" si="385"/>
        <v>10</v>
      </c>
      <c r="K3730" t="str">
        <f t="shared" si="386"/>
        <v>FCG Inc.</v>
      </c>
      <c r="L3730" t="str">
        <f t="shared" si="387"/>
        <v>OTCEM:FCGN</v>
      </c>
    </row>
    <row r="3731" spans="1:12" x14ac:dyDescent="0.25">
      <c r="A3731" s="1" t="s">
        <v>3728</v>
      </c>
      <c r="B3731" s="2">
        <v>1019999</v>
      </c>
      <c r="C3731" t="str">
        <f>_xll.ciqfunctions.udf.CIQ(L3731, "IQ_COUNTRY_NAME")</f>
        <v>United States</v>
      </c>
      <c r="G3731" t="str">
        <f t="shared" si="382"/>
        <v>FCN Banc Corp. OTCPK:FBVI)</v>
      </c>
      <c r="H3731">
        <f t="shared" si="383"/>
        <v>1</v>
      </c>
      <c r="I3731" t="str">
        <f t="shared" si="384"/>
        <v>FCN Banc Corp. #OTCPK:FBVI)</v>
      </c>
      <c r="J3731">
        <f t="shared" si="385"/>
        <v>16</v>
      </c>
      <c r="K3731" t="str">
        <f t="shared" si="386"/>
        <v>FCN Banc Corp.</v>
      </c>
      <c r="L3731" t="str">
        <f t="shared" si="387"/>
        <v>OTCPK:FBVI</v>
      </c>
    </row>
    <row r="3732" spans="1:12" x14ac:dyDescent="0.25">
      <c r="A3732" s="1" t="s">
        <v>3729</v>
      </c>
      <c r="B3732" s="2">
        <v>9176546</v>
      </c>
      <c r="C3732" t="str">
        <f>_xll.ciqfunctions.udf.CIQ(L3732, "IQ_COUNTRY_NAME")</f>
        <v>(Invalid Identifier)</v>
      </c>
      <c r="G3732" t="str">
        <f t="shared" si="382"/>
        <v>FDCTech, Inc. OTCQB:FDCT)</v>
      </c>
      <c r="H3732">
        <f t="shared" si="383"/>
        <v>1</v>
      </c>
      <c r="I3732" t="str">
        <f t="shared" si="384"/>
        <v>FDCTech, Inc. #OTCQB:FDCT)</v>
      </c>
      <c r="J3732">
        <f t="shared" si="385"/>
        <v>15</v>
      </c>
      <c r="K3732" t="str">
        <f t="shared" si="386"/>
        <v>FDCTech, Inc.</v>
      </c>
      <c r="L3732" t="str">
        <f t="shared" si="387"/>
        <v>OTCQB:FDCT</v>
      </c>
    </row>
    <row r="3733" spans="1:12" x14ac:dyDescent="0.25">
      <c r="A3733" s="1" t="s">
        <v>3730</v>
      </c>
      <c r="B3733" s="2">
        <v>102893</v>
      </c>
      <c r="C3733" t="str">
        <f>_xll.ciqfunctions.udf.CIQ(L3733, "IQ_COUNTRY_NAME")</f>
        <v>United States</v>
      </c>
      <c r="G3733" t="str">
        <f t="shared" si="382"/>
        <v>Federal Agricultural Mortgage Corporation NYSE:AGM)</v>
      </c>
      <c r="H3733">
        <f t="shared" si="383"/>
        <v>1</v>
      </c>
      <c r="I3733" t="str">
        <f t="shared" si="384"/>
        <v>Federal Agricultural Mortgage Corporation #NYSE:AGM)</v>
      </c>
      <c r="J3733">
        <f t="shared" si="385"/>
        <v>43</v>
      </c>
      <c r="K3733" t="str">
        <f t="shared" si="386"/>
        <v>Federal Agricultural Mortgage Corporation</v>
      </c>
      <c r="L3733" t="str">
        <f t="shared" si="387"/>
        <v>NYSE:AGM</v>
      </c>
    </row>
    <row r="3734" spans="1:12" x14ac:dyDescent="0.25">
      <c r="A3734" s="1" t="s">
        <v>3731</v>
      </c>
      <c r="B3734" s="2">
        <v>4992187</v>
      </c>
      <c r="C3734" t="str">
        <f>_xll.ciqfunctions.udf.CIQ(L3734, "IQ_COUNTRY_NAME")</f>
        <v>(Invalid Identifier)</v>
      </c>
      <c r="G3734" t="str">
        <f t="shared" si="382"/>
        <v>Federal Casters Corp. OTCEM:FEDC)</v>
      </c>
      <c r="H3734">
        <f t="shared" si="383"/>
        <v>1</v>
      </c>
      <c r="I3734" t="str">
        <f t="shared" si="384"/>
        <v>Federal Casters Corp. #OTCEM:FEDC)</v>
      </c>
      <c r="J3734">
        <f t="shared" si="385"/>
        <v>23</v>
      </c>
      <c r="K3734" t="str">
        <f t="shared" si="386"/>
        <v>Federal Casters Corp.</v>
      </c>
      <c r="L3734" t="str">
        <f t="shared" si="387"/>
        <v>OTCEM:FEDC</v>
      </c>
    </row>
    <row r="3735" spans="1:12" x14ac:dyDescent="0.25">
      <c r="A3735" s="1" t="s">
        <v>3732</v>
      </c>
      <c r="B3735" s="2">
        <v>102895</v>
      </c>
      <c r="C3735" t="str">
        <f>_xll.ciqfunctions.udf.CIQ(L3735, "IQ_COUNTRY_NAME")</f>
        <v>(Invalid Identifier)</v>
      </c>
      <c r="G3735" t="str">
        <f t="shared" si="382"/>
        <v>Federal Home Loan Mortgage Corporation OTCQB:FMCC)</v>
      </c>
      <c r="H3735">
        <f t="shared" si="383"/>
        <v>1</v>
      </c>
      <c r="I3735" t="str">
        <f t="shared" si="384"/>
        <v>Federal Home Loan Mortgage Corporation #OTCQB:FMCC)</v>
      </c>
      <c r="J3735">
        <f t="shared" si="385"/>
        <v>40</v>
      </c>
      <c r="K3735" t="str">
        <f t="shared" si="386"/>
        <v>Federal Home Loan Mortgage Corporation</v>
      </c>
      <c r="L3735" t="str">
        <f t="shared" si="387"/>
        <v>OTCQB:FMCC</v>
      </c>
    </row>
    <row r="3736" spans="1:12" x14ac:dyDescent="0.25">
      <c r="A3736" s="1" t="s">
        <v>3733</v>
      </c>
      <c r="B3736" s="2">
        <v>11023891</v>
      </c>
      <c r="C3736" t="str">
        <f>_xll.ciqfunctions.udf.CIQ(L3736, "IQ_COUNTRY_NAME")</f>
        <v>United States</v>
      </c>
      <c r="G3736" t="str">
        <f t="shared" ref="G3736:G3799" si="388">SUBSTITUTE(A3736, "(", "")</f>
        <v>Federal Life Group, Inc. OTCPK:FLFG)</v>
      </c>
      <c r="H3736">
        <f t="shared" ref="H3736:H3799" si="389">LEN(A3736)-LEN(G3736)</f>
        <v>1</v>
      </c>
      <c r="I3736" t="str">
        <f t="shared" ref="I3736:I3799" si="390">SUBSTITUTE(A3736,"(","#",H3736)</f>
        <v>Federal Life Group, Inc. #OTCPK:FLFG)</v>
      </c>
      <c r="J3736">
        <f t="shared" ref="J3736:J3799" si="391">FIND("#", I3736)</f>
        <v>26</v>
      </c>
      <c r="K3736" t="str">
        <f t="shared" ref="K3736:K3799" si="392">TRIM(LEFT(A3736,J3736-1))</f>
        <v>Federal Life Group, Inc.</v>
      </c>
      <c r="L3736" t="str">
        <f t="shared" ref="L3736:L3799" si="393">TRIM(MID(A3736,J3736+1,LEN(A3736) - J3736-1))</f>
        <v>OTCPK:FLFG</v>
      </c>
    </row>
    <row r="3737" spans="1:12" x14ac:dyDescent="0.25">
      <c r="A3737" s="1" t="s">
        <v>3734</v>
      </c>
      <c r="B3737" s="2">
        <v>102894</v>
      </c>
      <c r="C3737" t="str">
        <f>_xll.ciqfunctions.udf.CIQ(L3737, "IQ_COUNTRY_NAME")</f>
        <v>(Invalid Identifier)</v>
      </c>
      <c r="G3737" t="str">
        <f t="shared" si="388"/>
        <v>Federal National Mortgage Association OTCQB:FNMA)</v>
      </c>
      <c r="H3737">
        <f t="shared" si="389"/>
        <v>1</v>
      </c>
      <c r="I3737" t="str">
        <f t="shared" si="390"/>
        <v>Federal National Mortgage Association #OTCQB:FNMA)</v>
      </c>
      <c r="J3737">
        <f t="shared" si="391"/>
        <v>39</v>
      </c>
      <c r="K3737" t="str">
        <f t="shared" si="392"/>
        <v>Federal National Mortgage Association</v>
      </c>
      <c r="L3737" t="str">
        <f t="shared" si="393"/>
        <v>OTCQB:FNMA</v>
      </c>
    </row>
    <row r="3738" spans="1:12" x14ac:dyDescent="0.25">
      <c r="A3738" s="1" t="s">
        <v>3735</v>
      </c>
      <c r="B3738" s="2">
        <v>102950</v>
      </c>
      <c r="C3738" t="str">
        <f>_xll.ciqfunctions.udf.CIQ(L3738, "IQ_COUNTRY_NAME")</f>
        <v>United States</v>
      </c>
      <c r="G3738" t="str">
        <f t="shared" si="388"/>
        <v>Federal Realty Investment Trust NYSE:FRT)</v>
      </c>
      <c r="H3738">
        <f t="shared" si="389"/>
        <v>1</v>
      </c>
      <c r="I3738" t="str">
        <f t="shared" si="390"/>
        <v>Federal Realty Investment Trust #NYSE:FRT)</v>
      </c>
      <c r="J3738">
        <f t="shared" si="391"/>
        <v>33</v>
      </c>
      <c r="K3738" t="str">
        <f t="shared" si="392"/>
        <v>Federal Realty Investment Trust</v>
      </c>
      <c r="L3738" t="str">
        <f t="shared" si="393"/>
        <v>NYSE:FRT</v>
      </c>
    </row>
    <row r="3739" spans="1:12" x14ac:dyDescent="0.25">
      <c r="A3739" s="1" t="s">
        <v>3736</v>
      </c>
      <c r="B3739" s="2">
        <v>4914387</v>
      </c>
      <c r="C3739" t="str">
        <f>_xll.ciqfunctions.udf.CIQ(L3739, "IQ_COUNTRY_NAME")</f>
        <v>United States</v>
      </c>
      <c r="G3739" t="str">
        <f t="shared" si="388"/>
        <v>Federal Screw Works OTCPK:FSCR)</v>
      </c>
      <c r="H3739">
        <f t="shared" si="389"/>
        <v>1</v>
      </c>
      <c r="I3739" t="str">
        <f t="shared" si="390"/>
        <v>Federal Screw Works #OTCPK:FSCR)</v>
      </c>
      <c r="J3739">
        <f t="shared" si="391"/>
        <v>21</v>
      </c>
      <c r="K3739" t="str">
        <f t="shared" si="392"/>
        <v>Federal Screw Works</v>
      </c>
      <c r="L3739" t="str">
        <f t="shared" si="393"/>
        <v>OTCPK:FSCR</v>
      </c>
    </row>
    <row r="3740" spans="1:12" x14ac:dyDescent="0.25">
      <c r="A3740" s="1" t="s">
        <v>3737</v>
      </c>
      <c r="B3740" s="2">
        <v>4210001</v>
      </c>
      <c r="C3740" t="str">
        <f>_xll.ciqfunctions.udf.CIQ(L3740, "IQ_COUNTRY_NAME")</f>
        <v>United States</v>
      </c>
      <c r="G3740" t="str">
        <f t="shared" si="388"/>
        <v>Federal Signal Corporation NYSE:FSS)</v>
      </c>
      <c r="H3740">
        <f t="shared" si="389"/>
        <v>1</v>
      </c>
      <c r="I3740" t="str">
        <f t="shared" si="390"/>
        <v>Federal Signal Corporation #NYSE:FSS)</v>
      </c>
      <c r="J3740">
        <f t="shared" si="391"/>
        <v>28</v>
      </c>
      <c r="K3740" t="str">
        <f t="shared" si="392"/>
        <v>Federal Signal Corporation</v>
      </c>
      <c r="L3740" t="str">
        <f t="shared" si="393"/>
        <v>NYSE:FSS</v>
      </c>
    </row>
    <row r="3741" spans="1:12" x14ac:dyDescent="0.25">
      <c r="A3741" s="1" t="s">
        <v>3738</v>
      </c>
      <c r="B3741" s="2">
        <v>29661437</v>
      </c>
      <c r="C3741" t="str">
        <f>_xll.ciqfunctions.udf.CIQ(L3741, "IQ_COUNTRY_NAME")</f>
        <v>United States</v>
      </c>
      <c r="G3741" t="str">
        <f t="shared" si="388"/>
        <v>Federated Hermes ETF Trust - Federated Hermes Short Duration Corporate ETF ARCA:FCSH)</v>
      </c>
      <c r="H3741">
        <f t="shared" si="389"/>
        <v>1</v>
      </c>
      <c r="I3741" t="str">
        <f t="shared" si="390"/>
        <v>Federated Hermes ETF Trust - Federated Hermes Short Duration Corporate ETF #ARCA:FCSH)</v>
      </c>
      <c r="J3741">
        <f t="shared" si="391"/>
        <v>76</v>
      </c>
      <c r="K3741" t="str">
        <f t="shared" si="392"/>
        <v>Federated Hermes ETF Trust - Federated Hermes Short Duration Corporate ETF</v>
      </c>
      <c r="L3741" t="str">
        <f t="shared" si="393"/>
        <v>ARCA:FCSH</v>
      </c>
    </row>
    <row r="3742" spans="1:12" x14ac:dyDescent="0.25">
      <c r="A3742" s="1" t="s">
        <v>3739</v>
      </c>
      <c r="B3742" s="2">
        <v>29661563</v>
      </c>
      <c r="C3742" t="str">
        <f>_xll.ciqfunctions.udf.CIQ(L3742, "IQ_COUNTRY_NAME")</f>
        <v>United States</v>
      </c>
      <c r="G3742" t="str">
        <f t="shared" si="388"/>
        <v>Federated Hermes ETF Trust - Federated Hermes Short Duration High Yield ETF ARCA:FHYS)</v>
      </c>
      <c r="H3742">
        <f t="shared" si="389"/>
        <v>1</v>
      </c>
      <c r="I3742" t="str">
        <f t="shared" si="390"/>
        <v>Federated Hermes ETF Trust - Federated Hermes Short Duration High Yield ETF #ARCA:FHYS)</v>
      </c>
      <c r="J3742">
        <f t="shared" si="391"/>
        <v>77</v>
      </c>
      <c r="K3742" t="str">
        <f t="shared" si="392"/>
        <v>Federated Hermes ETF Trust - Federated Hermes Short Duration High Yield ETF</v>
      </c>
      <c r="L3742" t="str">
        <f t="shared" si="393"/>
        <v>ARCA:FHYS</v>
      </c>
    </row>
    <row r="3743" spans="1:12" x14ac:dyDescent="0.25">
      <c r="A3743" s="1" t="s">
        <v>3740</v>
      </c>
      <c r="B3743" s="2">
        <v>5721461</v>
      </c>
      <c r="C3743" t="str">
        <f>_xll.ciqfunctions.udf.CIQ(L3743, "IQ_COUNTRY_NAME")</f>
        <v>United States</v>
      </c>
      <c r="G3743" t="str">
        <f t="shared" si="388"/>
        <v>Federated Hermes Premier Municipal Income Fund NYSE:FMN)</v>
      </c>
      <c r="H3743">
        <f t="shared" si="389"/>
        <v>1</v>
      </c>
      <c r="I3743" t="str">
        <f t="shared" si="390"/>
        <v>Federated Hermes Premier Municipal Income Fund #NYSE:FMN)</v>
      </c>
      <c r="J3743">
        <f t="shared" si="391"/>
        <v>48</v>
      </c>
      <c r="K3743" t="str">
        <f t="shared" si="392"/>
        <v>Federated Hermes Premier Municipal Income Fund</v>
      </c>
      <c r="L3743" t="str">
        <f t="shared" si="393"/>
        <v>NYSE:FMN</v>
      </c>
    </row>
    <row r="3744" spans="1:12" x14ac:dyDescent="0.25">
      <c r="A3744" s="1" t="s">
        <v>3741</v>
      </c>
      <c r="B3744" s="2">
        <v>110641</v>
      </c>
      <c r="C3744" t="str">
        <f>_xll.ciqfunctions.udf.CIQ(L3744, "IQ_COUNTRY_NAME")</f>
        <v>United States</v>
      </c>
      <c r="G3744" t="str">
        <f t="shared" si="388"/>
        <v>Federated Hermes, Inc. NYSE:FHI)</v>
      </c>
      <c r="H3744">
        <f t="shared" si="389"/>
        <v>1</v>
      </c>
      <c r="I3744" t="str">
        <f t="shared" si="390"/>
        <v>Federated Hermes, Inc. #NYSE:FHI)</v>
      </c>
      <c r="J3744">
        <f t="shared" si="391"/>
        <v>24</v>
      </c>
      <c r="K3744" t="str">
        <f t="shared" si="392"/>
        <v>Federated Hermes, Inc.</v>
      </c>
      <c r="L3744" t="str">
        <f t="shared" si="393"/>
        <v>NYSE:FHI</v>
      </c>
    </row>
    <row r="3745" spans="1:12" x14ac:dyDescent="0.25">
      <c r="A3745" s="1" t="s">
        <v>3742</v>
      </c>
      <c r="B3745" s="2">
        <v>4379438</v>
      </c>
      <c r="C3745" t="str">
        <f>_xll.ciqfunctions.udf.CIQ(L3745, "IQ_COUNTRY_NAME")</f>
        <v>United States</v>
      </c>
      <c r="G3745" t="str">
        <f t="shared" si="388"/>
        <v>FedEx Corporation NYSE:FDX)</v>
      </c>
      <c r="H3745">
        <f t="shared" si="389"/>
        <v>1</v>
      </c>
      <c r="I3745" t="str">
        <f t="shared" si="390"/>
        <v>FedEx Corporation #NYSE:FDX)</v>
      </c>
      <c r="J3745">
        <f t="shared" si="391"/>
        <v>19</v>
      </c>
      <c r="K3745" t="str">
        <f t="shared" si="392"/>
        <v>FedEx Corporation</v>
      </c>
      <c r="L3745" t="str">
        <f t="shared" si="393"/>
        <v>NYSE:FDX</v>
      </c>
    </row>
    <row r="3746" spans="1:12" x14ac:dyDescent="0.25">
      <c r="A3746" s="1" t="s">
        <v>3743</v>
      </c>
      <c r="B3746" s="2">
        <v>4040584</v>
      </c>
      <c r="C3746" t="str">
        <f>_xll.ciqfunctions.udf.CIQ(L3746, "IQ_COUNTRY_NAME")</f>
        <v>United States</v>
      </c>
      <c r="G3746" t="str">
        <f t="shared" si="388"/>
        <v>FedNat Holding Company NASDAQGM:FNHC)</v>
      </c>
      <c r="H3746">
        <f t="shared" si="389"/>
        <v>1</v>
      </c>
      <c r="I3746" t="str">
        <f t="shared" si="390"/>
        <v>FedNat Holding Company #NASDAQGM:FNHC)</v>
      </c>
      <c r="J3746">
        <f t="shared" si="391"/>
        <v>24</v>
      </c>
      <c r="K3746" t="str">
        <f t="shared" si="392"/>
        <v>FedNat Holding Company</v>
      </c>
      <c r="L3746" t="str">
        <f t="shared" si="393"/>
        <v>NASDAQGM:FNHC</v>
      </c>
    </row>
    <row r="3747" spans="1:12" x14ac:dyDescent="0.25">
      <c r="A3747" s="1" t="s">
        <v>3744</v>
      </c>
      <c r="B3747" s="2">
        <v>5178250</v>
      </c>
      <c r="C3747" t="str">
        <f>_xll.ciqfunctions.udf.CIQ(L3747, "IQ_COUNTRY_NAME")</f>
        <v>United States</v>
      </c>
      <c r="G3747" t="str">
        <f t="shared" si="388"/>
        <v>Femasys Inc. NASDAQCM:FEMY)</v>
      </c>
      <c r="H3747">
        <f t="shared" si="389"/>
        <v>1</v>
      </c>
      <c r="I3747" t="str">
        <f t="shared" si="390"/>
        <v>Femasys Inc. #NASDAQCM:FEMY)</v>
      </c>
      <c r="J3747">
        <f t="shared" si="391"/>
        <v>14</v>
      </c>
      <c r="K3747" t="str">
        <f t="shared" si="392"/>
        <v>Femasys Inc.</v>
      </c>
      <c r="L3747" t="str">
        <f t="shared" si="393"/>
        <v>NASDAQCM:FEMY</v>
      </c>
    </row>
    <row r="3748" spans="1:12" x14ac:dyDescent="0.25">
      <c r="A3748" s="1" t="s">
        <v>3745</v>
      </c>
      <c r="B3748" s="2">
        <v>4810161</v>
      </c>
      <c r="C3748" t="str">
        <f>_xll.ciqfunctions.udf.CIQ(L3748, "IQ_COUNTRY_NAME")</f>
        <v>United States</v>
      </c>
      <c r="G3748" t="str">
        <f t="shared" si="388"/>
        <v>Fennec Pharmaceuticals Inc. NASDAQCM:FENC)</v>
      </c>
      <c r="H3748">
        <f t="shared" si="389"/>
        <v>1</v>
      </c>
      <c r="I3748" t="str">
        <f t="shared" si="390"/>
        <v>Fennec Pharmaceuticals Inc. #NASDAQCM:FENC)</v>
      </c>
      <c r="J3748">
        <f t="shared" si="391"/>
        <v>29</v>
      </c>
      <c r="K3748" t="str">
        <f t="shared" si="392"/>
        <v>Fennec Pharmaceuticals Inc.</v>
      </c>
      <c r="L3748" t="str">
        <f t="shared" si="393"/>
        <v>NASDAQCM:FENC</v>
      </c>
    </row>
    <row r="3749" spans="1:12" x14ac:dyDescent="0.25">
      <c r="A3749" s="1" t="s">
        <v>3746</v>
      </c>
      <c r="B3749" s="2">
        <v>100883</v>
      </c>
      <c r="C3749" t="str">
        <f>_xll.ciqfunctions.udf.CIQ(L3749, "IQ_COUNTRY_NAME")</f>
        <v>(Invalid Identifier)</v>
      </c>
      <c r="G3749" t="str">
        <f t="shared" si="388"/>
        <v>Fentura Financial, Inc. OTCQX:FETM)</v>
      </c>
      <c r="H3749">
        <f t="shared" si="389"/>
        <v>1</v>
      </c>
      <c r="I3749" t="str">
        <f t="shared" si="390"/>
        <v>Fentura Financial, Inc. #OTCQX:FETM)</v>
      </c>
      <c r="J3749">
        <f t="shared" si="391"/>
        <v>25</v>
      </c>
      <c r="K3749" t="str">
        <f t="shared" si="392"/>
        <v>Fentura Financial, Inc.</v>
      </c>
      <c r="L3749" t="str">
        <f t="shared" si="393"/>
        <v>OTCQX:FETM</v>
      </c>
    </row>
    <row r="3750" spans="1:12" x14ac:dyDescent="0.25">
      <c r="A3750" s="1" t="s">
        <v>3747</v>
      </c>
      <c r="B3750" s="2">
        <v>4983240</v>
      </c>
      <c r="C3750" t="str">
        <f>_xll.ciqfunctions.udf.CIQ(L3750, "IQ_COUNTRY_NAME")</f>
        <v>United States</v>
      </c>
      <c r="G3750" t="str">
        <f t="shared" si="388"/>
        <v>Fernhill Corporation OTCPK:FERN)</v>
      </c>
      <c r="H3750">
        <f t="shared" si="389"/>
        <v>1</v>
      </c>
      <c r="I3750" t="str">
        <f t="shared" si="390"/>
        <v>Fernhill Corporation #OTCPK:FERN)</v>
      </c>
      <c r="J3750">
        <f t="shared" si="391"/>
        <v>22</v>
      </c>
      <c r="K3750" t="str">
        <f t="shared" si="392"/>
        <v>Fernhill Corporation</v>
      </c>
      <c r="L3750" t="str">
        <f t="shared" si="393"/>
        <v>OTCPK:FERN</v>
      </c>
    </row>
    <row r="3751" spans="1:12" x14ac:dyDescent="0.25">
      <c r="A3751" s="1" t="s">
        <v>3748</v>
      </c>
      <c r="B3751" s="2">
        <v>4095422</v>
      </c>
      <c r="C3751" t="str">
        <f>_xll.ciqfunctions.udf.CIQ(L3751, "IQ_COUNTRY_NAME")</f>
        <v>United States</v>
      </c>
      <c r="G3751" t="str">
        <f t="shared" si="388"/>
        <v>Ferrellgas Partners, L.P. OTCPK:FGPR)</v>
      </c>
      <c r="H3751">
        <f t="shared" si="389"/>
        <v>1</v>
      </c>
      <c r="I3751" t="str">
        <f t="shared" si="390"/>
        <v>Ferrellgas Partners, L.P. #OTCPK:FGPR)</v>
      </c>
      <c r="J3751">
        <f t="shared" si="391"/>
        <v>27</v>
      </c>
      <c r="K3751" t="str">
        <f t="shared" si="392"/>
        <v>Ferrellgas Partners, L.P.</v>
      </c>
      <c r="L3751" t="str">
        <f t="shared" si="393"/>
        <v>OTCPK:FGPR</v>
      </c>
    </row>
    <row r="3752" spans="1:12" x14ac:dyDescent="0.25">
      <c r="A3752" s="1" t="s">
        <v>3749</v>
      </c>
      <c r="B3752" s="2">
        <v>4007445</v>
      </c>
      <c r="C3752" t="str">
        <f>_xll.ciqfunctions.udf.CIQ(L3752, "IQ_COUNTRY_NAME")</f>
        <v>United States</v>
      </c>
      <c r="G3752" t="str">
        <f t="shared" si="388"/>
        <v>Ferro Corporation NYSE:FOE)</v>
      </c>
      <c r="H3752">
        <f t="shared" si="389"/>
        <v>1</v>
      </c>
      <c r="I3752" t="str">
        <f t="shared" si="390"/>
        <v>Ferro Corporation #NYSE:FOE)</v>
      </c>
      <c r="J3752">
        <f t="shared" si="391"/>
        <v>19</v>
      </c>
      <c r="K3752" t="str">
        <f t="shared" si="392"/>
        <v>Ferro Corporation</v>
      </c>
      <c r="L3752" t="str">
        <f t="shared" si="393"/>
        <v>NYSE:FOE</v>
      </c>
    </row>
    <row r="3753" spans="1:12" x14ac:dyDescent="0.25">
      <c r="A3753" s="1" t="s">
        <v>3750</v>
      </c>
      <c r="B3753" s="2">
        <v>4978967</v>
      </c>
      <c r="C3753" t="str">
        <f>_xll.ciqfunctions.udf.CIQ(L3753, "IQ_COUNTRY_NAME")</f>
        <v>(Invalid Identifier)</v>
      </c>
      <c r="G3753" t="str">
        <f t="shared" si="388"/>
        <v>Fertil-A-Chron, Inc. OTCEM:FEKR)</v>
      </c>
      <c r="H3753">
        <f t="shared" si="389"/>
        <v>1</v>
      </c>
      <c r="I3753" t="str">
        <f t="shared" si="390"/>
        <v>Fertil-A-Chron, Inc. #OTCEM:FEKR)</v>
      </c>
      <c r="J3753">
        <f t="shared" si="391"/>
        <v>22</v>
      </c>
      <c r="K3753" t="str">
        <f t="shared" si="392"/>
        <v>Fertil-A-Chron, Inc.</v>
      </c>
      <c r="L3753" t="str">
        <f t="shared" si="393"/>
        <v>OTCEM:FEKR</v>
      </c>
    </row>
    <row r="3754" spans="1:12" x14ac:dyDescent="0.25">
      <c r="A3754" s="1" t="s">
        <v>3751</v>
      </c>
      <c r="B3754" s="2">
        <v>6616460</v>
      </c>
      <c r="C3754" t="str">
        <f>_xll.ciqfunctions.udf.CIQ(L3754, "IQ_COUNTRY_NAME")</f>
        <v>United States</v>
      </c>
      <c r="G3754" t="str">
        <f t="shared" si="388"/>
        <v>FFBW, Inc. NASDAQCM:FFBW)</v>
      </c>
      <c r="H3754">
        <f t="shared" si="389"/>
        <v>1</v>
      </c>
      <c r="I3754" t="str">
        <f t="shared" si="390"/>
        <v>FFBW, Inc. #NASDAQCM:FFBW)</v>
      </c>
      <c r="J3754">
        <f t="shared" si="391"/>
        <v>12</v>
      </c>
      <c r="K3754" t="str">
        <f t="shared" si="392"/>
        <v>FFBW, Inc.</v>
      </c>
      <c r="L3754" t="str">
        <f t="shared" si="393"/>
        <v>NASDAQCM:FFBW</v>
      </c>
    </row>
    <row r="3755" spans="1:12" x14ac:dyDescent="0.25">
      <c r="A3755" s="1" t="s">
        <v>3752</v>
      </c>
      <c r="B3755" s="2">
        <v>102329</v>
      </c>
      <c r="C3755" t="str">
        <f>_xll.ciqfunctions.udf.CIQ(L3755, "IQ_COUNTRY_NAME")</f>
        <v>United States</v>
      </c>
      <c r="G3755" t="str">
        <f t="shared" si="388"/>
        <v>FFD Financial Corporation OTCPK:FFDF)</v>
      </c>
      <c r="H3755">
        <f t="shared" si="389"/>
        <v>1</v>
      </c>
      <c r="I3755" t="str">
        <f t="shared" si="390"/>
        <v>FFD Financial Corporation #OTCPK:FFDF)</v>
      </c>
      <c r="J3755">
        <f t="shared" si="391"/>
        <v>27</v>
      </c>
      <c r="K3755" t="str">
        <f t="shared" si="392"/>
        <v>FFD Financial Corporation</v>
      </c>
      <c r="L3755" t="str">
        <f t="shared" si="393"/>
        <v>OTCPK:FFDF</v>
      </c>
    </row>
    <row r="3756" spans="1:12" x14ac:dyDescent="0.25">
      <c r="A3756" s="1" t="s">
        <v>3753</v>
      </c>
      <c r="B3756" s="2">
        <v>4911238</v>
      </c>
      <c r="C3756" t="str">
        <f>_xll.ciqfunctions.udf.CIQ(L3756, "IQ_COUNTRY_NAME")</f>
        <v>(Invalid Identifier)</v>
      </c>
      <c r="G3756" t="str">
        <f t="shared" si="388"/>
        <v>FFP Marketing Company, Inc. OTCEM:FFPM)</v>
      </c>
      <c r="H3756">
        <f t="shared" si="389"/>
        <v>1</v>
      </c>
      <c r="I3756" t="str">
        <f t="shared" si="390"/>
        <v>FFP Marketing Company, Inc. #OTCEM:FFPM)</v>
      </c>
      <c r="J3756">
        <f t="shared" si="391"/>
        <v>29</v>
      </c>
      <c r="K3756" t="str">
        <f t="shared" si="392"/>
        <v>FFP Marketing Company, Inc.</v>
      </c>
      <c r="L3756" t="str">
        <f t="shared" si="393"/>
        <v>OTCEM:FFPM</v>
      </c>
    </row>
    <row r="3757" spans="1:12" x14ac:dyDescent="0.25">
      <c r="A3757" s="1" t="s">
        <v>3754</v>
      </c>
      <c r="B3757" s="2">
        <v>4773421</v>
      </c>
      <c r="C3757" t="str">
        <f>_xll.ciqfunctions.udf.CIQ(L3757, "IQ_COUNTRY_NAME")</f>
        <v>(Invalid Identifier)</v>
      </c>
      <c r="G3757" t="str">
        <f t="shared" si="388"/>
        <v>FFP Partners, L.P. OTCEM:XXFP.L)</v>
      </c>
      <c r="H3757">
        <f t="shared" si="389"/>
        <v>1</v>
      </c>
      <c r="I3757" t="str">
        <f t="shared" si="390"/>
        <v>FFP Partners, L.P. #OTCEM:XXFP.L)</v>
      </c>
      <c r="J3757">
        <f t="shared" si="391"/>
        <v>20</v>
      </c>
      <c r="K3757" t="str">
        <f t="shared" si="392"/>
        <v>FFP Partners, L.P.</v>
      </c>
      <c r="L3757" t="str">
        <f t="shared" si="393"/>
        <v>OTCEM:XXFP.L</v>
      </c>
    </row>
    <row r="3758" spans="1:12" x14ac:dyDescent="0.25">
      <c r="A3758" s="1" t="s">
        <v>3755</v>
      </c>
      <c r="B3758" s="2">
        <v>102281</v>
      </c>
      <c r="C3758" t="str">
        <f>_xll.ciqfunctions.udf.CIQ(L3758, "IQ_COUNTRY_NAME")</f>
        <v>United States</v>
      </c>
      <c r="G3758" t="str">
        <f t="shared" si="388"/>
        <v>FFW Corporation OTCPK:FFWC)</v>
      </c>
      <c r="H3758">
        <f t="shared" si="389"/>
        <v>1</v>
      </c>
      <c r="I3758" t="str">
        <f t="shared" si="390"/>
        <v>FFW Corporation #OTCPK:FFWC)</v>
      </c>
      <c r="J3758">
        <f t="shared" si="391"/>
        <v>17</v>
      </c>
      <c r="K3758" t="str">
        <f t="shared" si="392"/>
        <v>FFW Corporation</v>
      </c>
      <c r="L3758" t="str">
        <f t="shared" si="393"/>
        <v>OTCPK:FFWC</v>
      </c>
    </row>
    <row r="3759" spans="1:12" x14ac:dyDescent="0.25">
      <c r="A3759" s="1" t="s">
        <v>3756</v>
      </c>
      <c r="B3759" s="2">
        <v>4380081</v>
      </c>
      <c r="C3759" t="str">
        <f>_xll.ciqfunctions.udf.CIQ(L3759, "IQ_COUNTRY_NAME")</f>
        <v>United States</v>
      </c>
      <c r="G3759" t="str">
        <f t="shared" si="388"/>
        <v>FG Financial Group, Inc. NASDAQGM:FGF)</v>
      </c>
      <c r="H3759">
        <f t="shared" si="389"/>
        <v>1</v>
      </c>
      <c r="I3759" t="str">
        <f t="shared" si="390"/>
        <v>FG Financial Group, Inc. #NASDAQGM:FGF)</v>
      </c>
      <c r="J3759">
        <f t="shared" si="391"/>
        <v>26</v>
      </c>
      <c r="K3759" t="str">
        <f t="shared" si="392"/>
        <v>FG Financial Group, Inc.</v>
      </c>
      <c r="L3759" t="str">
        <f t="shared" si="393"/>
        <v>NASDAQGM:FGF</v>
      </c>
    </row>
    <row r="3760" spans="1:12" x14ac:dyDescent="0.25">
      <c r="A3760" s="1" t="s">
        <v>3757</v>
      </c>
      <c r="B3760" s="2">
        <v>4912011</v>
      </c>
      <c r="C3760" t="str">
        <f>_xll.ciqfunctions.udf.CIQ(L3760, "IQ_COUNTRY_NAME")</f>
        <v>(Invalid Identifier)</v>
      </c>
      <c r="G3760" t="str">
        <f t="shared" si="388"/>
        <v>FG Fitness &amp; Media Group, Inc. OTCEM:FGFT)</v>
      </c>
      <c r="H3760">
        <f t="shared" si="389"/>
        <v>1</v>
      </c>
      <c r="I3760" t="str">
        <f t="shared" si="390"/>
        <v>FG Fitness &amp; Media Group, Inc. #OTCEM:FGFT)</v>
      </c>
      <c r="J3760">
        <f t="shared" si="391"/>
        <v>32</v>
      </c>
      <c r="K3760" t="str">
        <f t="shared" si="392"/>
        <v>FG Fitness &amp; Media Group, Inc.</v>
      </c>
      <c r="L3760" t="str">
        <f t="shared" si="393"/>
        <v>OTCEM:FGFT</v>
      </c>
    </row>
    <row r="3761" spans="1:12" x14ac:dyDescent="0.25">
      <c r="A3761" s="1" t="s">
        <v>3758</v>
      </c>
      <c r="B3761" s="2">
        <v>29406091</v>
      </c>
      <c r="C3761" t="str">
        <f>_xll.ciqfunctions.udf.CIQ(L3761, "IQ_COUNTRY_NAME")</f>
        <v>United States</v>
      </c>
      <c r="G3761" t="str">
        <f t="shared" si="388"/>
        <v>FGI Industries Ltd. NASDAQCM:FGI)</v>
      </c>
      <c r="H3761">
        <f t="shared" si="389"/>
        <v>1</v>
      </c>
      <c r="I3761" t="str">
        <f t="shared" si="390"/>
        <v>FGI Industries Ltd. #NASDAQCM:FGI)</v>
      </c>
      <c r="J3761">
        <f t="shared" si="391"/>
        <v>21</v>
      </c>
      <c r="K3761" t="str">
        <f t="shared" si="392"/>
        <v>FGI Industries Ltd.</v>
      </c>
      <c r="L3761" t="str">
        <f t="shared" si="393"/>
        <v>NASDAQCM:FGI</v>
      </c>
    </row>
    <row r="3762" spans="1:12" x14ac:dyDescent="0.25">
      <c r="A3762" s="1" t="s">
        <v>3759</v>
      </c>
      <c r="B3762" s="2">
        <v>14920504</v>
      </c>
      <c r="C3762" t="str">
        <f>_xll.ciqfunctions.udf.CIQ(L3762, "IQ_COUNTRY_NAME")</f>
        <v>(Invalid Identifier)</v>
      </c>
      <c r="G3762" t="str">
        <f t="shared" si="388"/>
        <v>FHT Future Technology Ltd OTCEM:FHTF)</v>
      </c>
      <c r="H3762">
        <f t="shared" si="389"/>
        <v>1</v>
      </c>
      <c r="I3762" t="str">
        <f t="shared" si="390"/>
        <v>FHT Future Technology Ltd #OTCEM:FHTF)</v>
      </c>
      <c r="J3762">
        <f t="shared" si="391"/>
        <v>27</v>
      </c>
      <c r="K3762" t="str">
        <f t="shared" si="392"/>
        <v>FHT Future Technology Ltd</v>
      </c>
      <c r="L3762" t="str">
        <f t="shared" si="393"/>
        <v>OTCEM:FHTF</v>
      </c>
    </row>
    <row r="3763" spans="1:12" x14ac:dyDescent="0.25">
      <c r="A3763" s="1" t="s">
        <v>3760</v>
      </c>
      <c r="B3763" s="2">
        <v>4965956</v>
      </c>
      <c r="C3763" t="str">
        <f>_xll.ciqfunctions.udf.CIQ(L3763, "IQ_COUNTRY_NAME")</f>
        <v>(Invalid Identifier)</v>
      </c>
      <c r="G3763" t="str">
        <f t="shared" si="388"/>
        <v>FiberCore, Inc. OTCEM:FBCE)</v>
      </c>
      <c r="H3763">
        <f t="shared" si="389"/>
        <v>1</v>
      </c>
      <c r="I3763" t="str">
        <f t="shared" si="390"/>
        <v>FiberCore, Inc. #OTCEM:FBCE)</v>
      </c>
      <c r="J3763">
        <f t="shared" si="391"/>
        <v>17</v>
      </c>
      <c r="K3763" t="str">
        <f t="shared" si="392"/>
        <v>FiberCore, Inc.</v>
      </c>
      <c r="L3763" t="str">
        <f t="shared" si="393"/>
        <v>OTCEM:FBCE</v>
      </c>
    </row>
    <row r="3764" spans="1:12" x14ac:dyDescent="0.25">
      <c r="A3764" s="1" t="s">
        <v>3761</v>
      </c>
      <c r="B3764" s="2">
        <v>4170811</v>
      </c>
      <c r="C3764" t="str">
        <f>_xll.ciqfunctions.udf.CIQ(L3764, "IQ_COUNTRY_NAME")</f>
        <v>United States</v>
      </c>
      <c r="G3764" t="str">
        <f t="shared" si="388"/>
        <v>FibroGen, Inc. NASDAQGS:FGEN)</v>
      </c>
      <c r="H3764">
        <f t="shared" si="389"/>
        <v>1</v>
      </c>
      <c r="I3764" t="str">
        <f t="shared" si="390"/>
        <v>FibroGen, Inc. #NASDAQGS:FGEN)</v>
      </c>
      <c r="J3764">
        <f t="shared" si="391"/>
        <v>16</v>
      </c>
      <c r="K3764" t="str">
        <f t="shared" si="392"/>
        <v>FibroGen, Inc.</v>
      </c>
      <c r="L3764" t="str">
        <f t="shared" si="393"/>
        <v>NASDAQGS:FGEN</v>
      </c>
    </row>
    <row r="3765" spans="1:12" x14ac:dyDescent="0.25">
      <c r="A3765" s="1" t="s">
        <v>3762</v>
      </c>
      <c r="B3765" s="2">
        <v>4114120</v>
      </c>
      <c r="C3765" t="str">
        <f>_xll.ciqfunctions.udf.CIQ(L3765, "IQ_COUNTRY_NAME")</f>
        <v>(Invalid Identifier)</v>
      </c>
      <c r="G3765" t="str">
        <f t="shared" si="388"/>
        <v>Fidelis Energy, Inc. OTCEM:FDEI)</v>
      </c>
      <c r="H3765">
        <f t="shared" si="389"/>
        <v>1</v>
      </c>
      <c r="I3765" t="str">
        <f t="shared" si="390"/>
        <v>Fidelis Energy, Inc. #OTCEM:FDEI)</v>
      </c>
      <c r="J3765">
        <f t="shared" si="391"/>
        <v>22</v>
      </c>
      <c r="K3765" t="str">
        <f t="shared" si="392"/>
        <v>Fidelis Energy, Inc.</v>
      </c>
      <c r="L3765" t="str">
        <f t="shared" si="393"/>
        <v>OTCEM:FDEI</v>
      </c>
    </row>
    <row r="3766" spans="1:12" x14ac:dyDescent="0.25">
      <c r="A3766" s="1" t="s">
        <v>3763</v>
      </c>
      <c r="B3766" s="2">
        <v>5721794</v>
      </c>
      <c r="C3766" t="str">
        <f>_xll.ciqfunctions.udf.CIQ(L3766, "IQ_COUNTRY_NAME")</f>
        <v>United States</v>
      </c>
      <c r="G3766" t="str">
        <f t="shared" si="388"/>
        <v>Fidelity Commonwealth Trust - Fidelity Nasdaq Composite Index ETF NASDAQGM:ONEQ)</v>
      </c>
      <c r="H3766">
        <f t="shared" si="389"/>
        <v>1</v>
      </c>
      <c r="I3766" t="str">
        <f t="shared" si="390"/>
        <v>Fidelity Commonwealth Trust - Fidelity Nasdaq Composite Index ETF #NASDAQGM:ONEQ)</v>
      </c>
      <c r="J3766">
        <f t="shared" si="391"/>
        <v>67</v>
      </c>
      <c r="K3766" t="str">
        <f t="shared" si="392"/>
        <v>Fidelity Commonwealth Trust - Fidelity Nasdaq Composite Index ETF</v>
      </c>
      <c r="L3766" t="str">
        <f t="shared" si="393"/>
        <v>NASDAQGM:ONEQ</v>
      </c>
    </row>
    <row r="3767" spans="1:12" x14ac:dyDescent="0.25">
      <c r="A3767" s="1" t="s">
        <v>3764</v>
      </c>
      <c r="B3767" s="2">
        <v>20036181</v>
      </c>
      <c r="C3767" t="str">
        <f>_xll.ciqfunctions.udf.CIQ(L3767, "IQ_COUNTRY_NAME")</f>
        <v>United States</v>
      </c>
      <c r="G3767" t="str">
        <f t="shared" si="388"/>
        <v>Fidelity Covington Trust - Fidelity Blue Chip Growth ETF BATS:FBCG)</v>
      </c>
      <c r="H3767">
        <f t="shared" si="389"/>
        <v>1</v>
      </c>
      <c r="I3767" t="str">
        <f t="shared" si="390"/>
        <v>Fidelity Covington Trust - Fidelity Blue Chip Growth ETF #BATS:FBCG)</v>
      </c>
      <c r="J3767">
        <f t="shared" si="391"/>
        <v>58</v>
      </c>
      <c r="K3767" t="str">
        <f t="shared" si="392"/>
        <v>Fidelity Covington Trust - Fidelity Blue Chip Growth ETF</v>
      </c>
      <c r="L3767" t="str">
        <f t="shared" si="393"/>
        <v>BATS:FBCG</v>
      </c>
    </row>
    <row r="3768" spans="1:12" x14ac:dyDescent="0.25">
      <c r="A3768" s="1" t="s">
        <v>3765</v>
      </c>
      <c r="B3768" s="2">
        <v>20036182</v>
      </c>
      <c r="C3768" t="str">
        <f>_xll.ciqfunctions.udf.CIQ(L3768, "IQ_COUNTRY_NAME")</f>
        <v>United States</v>
      </c>
      <c r="G3768" t="str">
        <f t="shared" si="388"/>
        <v>Fidelity Covington Trust - Fidelity Blue Chip Value ETF BATS:FBCV)</v>
      </c>
      <c r="H3768">
        <f t="shared" si="389"/>
        <v>1</v>
      </c>
      <c r="I3768" t="str">
        <f t="shared" si="390"/>
        <v>Fidelity Covington Trust - Fidelity Blue Chip Value ETF #BATS:FBCV)</v>
      </c>
      <c r="J3768">
        <f t="shared" si="391"/>
        <v>57</v>
      </c>
      <c r="K3768" t="str">
        <f t="shared" si="392"/>
        <v>Fidelity Covington Trust - Fidelity Blue Chip Value ETF</v>
      </c>
      <c r="L3768" t="str">
        <f t="shared" si="393"/>
        <v>BATS:FBCV</v>
      </c>
    </row>
    <row r="3769" spans="1:12" x14ac:dyDescent="0.25">
      <c r="A3769" s="1" t="s">
        <v>3766</v>
      </c>
      <c r="B3769" s="2">
        <v>29558527</v>
      </c>
      <c r="C3769" t="str">
        <f>_xll.ciqfunctions.udf.CIQ(L3769, "IQ_COUNTRY_NAME")</f>
        <v>United States</v>
      </c>
      <c r="G3769" t="str">
        <f t="shared" si="388"/>
        <v>Fidelity Covington Trust - Fidelity Clean Energy ETF BATS:FRNW)</v>
      </c>
      <c r="H3769">
        <f t="shared" si="389"/>
        <v>1</v>
      </c>
      <c r="I3769" t="str">
        <f t="shared" si="390"/>
        <v>Fidelity Covington Trust - Fidelity Clean Energy ETF #BATS:FRNW)</v>
      </c>
      <c r="J3769">
        <f t="shared" si="391"/>
        <v>54</v>
      </c>
      <c r="K3769" t="str">
        <f t="shared" si="392"/>
        <v>Fidelity Covington Trust - Fidelity Clean Energy ETF</v>
      </c>
      <c r="L3769" t="str">
        <f t="shared" si="393"/>
        <v>BATS:FRNW</v>
      </c>
    </row>
    <row r="3770" spans="1:12" x14ac:dyDescent="0.25">
      <c r="A3770" s="1" t="s">
        <v>3767</v>
      </c>
      <c r="B3770" s="2">
        <v>29546266</v>
      </c>
      <c r="C3770" t="str">
        <f>_xll.ciqfunctions.udf.CIQ(L3770, "IQ_COUNTRY_NAME")</f>
        <v>United States</v>
      </c>
      <c r="G3770" t="str">
        <f t="shared" si="388"/>
        <v>Fidelity Covington Trust - Fidelity Cloud Computing ETF BATS:FCLD)</v>
      </c>
      <c r="H3770">
        <f t="shared" si="389"/>
        <v>1</v>
      </c>
      <c r="I3770" t="str">
        <f t="shared" si="390"/>
        <v>Fidelity Covington Trust - Fidelity Cloud Computing ETF #BATS:FCLD)</v>
      </c>
      <c r="J3770">
        <f t="shared" si="391"/>
        <v>57</v>
      </c>
      <c r="K3770" t="str">
        <f t="shared" si="392"/>
        <v>Fidelity Covington Trust - Fidelity Cloud Computing ETF</v>
      </c>
      <c r="L3770" t="str">
        <f t="shared" si="393"/>
        <v>BATS:FCLD</v>
      </c>
    </row>
    <row r="3771" spans="1:12" x14ac:dyDescent="0.25">
      <c r="A3771" s="1" t="s">
        <v>3768</v>
      </c>
      <c r="B3771" s="2">
        <v>29546663</v>
      </c>
      <c r="C3771" t="str">
        <f>_xll.ciqfunctions.udf.CIQ(L3771, "IQ_COUNTRY_NAME")</f>
        <v>United States</v>
      </c>
      <c r="G3771" t="str">
        <f t="shared" si="388"/>
        <v>Fidelity Covington Trust - Fidelity Digital Health ETF BATS:FDHT)</v>
      </c>
      <c r="H3771">
        <f t="shared" si="389"/>
        <v>1</v>
      </c>
      <c r="I3771" t="str">
        <f t="shared" si="390"/>
        <v>Fidelity Covington Trust - Fidelity Digital Health ETF #BATS:FDHT)</v>
      </c>
      <c r="J3771">
        <f t="shared" si="391"/>
        <v>56</v>
      </c>
      <c r="K3771" t="str">
        <f t="shared" si="392"/>
        <v>Fidelity Covington Trust - Fidelity Digital Health ETF</v>
      </c>
      <c r="L3771" t="str">
        <f t="shared" si="393"/>
        <v>BATS:FDHT</v>
      </c>
    </row>
    <row r="3772" spans="1:12" x14ac:dyDescent="0.25">
      <c r="A3772" s="1" t="s">
        <v>3769</v>
      </c>
      <c r="B3772" s="2">
        <v>5738360</v>
      </c>
      <c r="C3772" t="str">
        <f>_xll.ciqfunctions.udf.CIQ(L3772, "IQ_COUNTRY_NAME")</f>
        <v>United States</v>
      </c>
      <c r="G3772" t="str">
        <f t="shared" si="388"/>
        <v>Fidelity Covington Trust - Fidelity Dividend ETF for Rising Rates ARCA:FDRR)</v>
      </c>
      <c r="H3772">
        <f t="shared" si="389"/>
        <v>1</v>
      </c>
      <c r="I3772" t="str">
        <f t="shared" si="390"/>
        <v>Fidelity Covington Trust - Fidelity Dividend ETF for Rising Rates #ARCA:FDRR)</v>
      </c>
      <c r="J3772">
        <f t="shared" si="391"/>
        <v>67</v>
      </c>
      <c r="K3772" t="str">
        <f t="shared" si="392"/>
        <v>Fidelity Covington Trust - Fidelity Dividend ETF for Rising Rates</v>
      </c>
      <c r="L3772" t="str">
        <f t="shared" si="393"/>
        <v>ARCA:FDRR</v>
      </c>
    </row>
    <row r="3773" spans="1:12" x14ac:dyDescent="0.25">
      <c r="A3773" s="1" t="s">
        <v>3770</v>
      </c>
      <c r="B3773" s="2">
        <v>29546268</v>
      </c>
      <c r="C3773" t="str">
        <f>_xll.ciqfunctions.udf.CIQ(L3773, "IQ_COUNTRY_NAME")</f>
        <v>United States</v>
      </c>
      <c r="G3773" t="str">
        <f t="shared" si="388"/>
        <v>Fidelity Covington Trust - Fidelity Electric Vehicles and Future Transportation BATS:FDRV)</v>
      </c>
      <c r="H3773">
        <f t="shared" si="389"/>
        <v>1</v>
      </c>
      <c r="I3773" t="str">
        <f t="shared" si="390"/>
        <v>Fidelity Covington Trust - Fidelity Electric Vehicles and Future Transportation #BATS:FDRV)</v>
      </c>
      <c r="J3773">
        <f t="shared" si="391"/>
        <v>81</v>
      </c>
      <c r="K3773" t="str">
        <f t="shared" si="392"/>
        <v>Fidelity Covington Trust - Fidelity Electric Vehicles and Future Transportation</v>
      </c>
      <c r="L3773" t="str">
        <f t="shared" si="393"/>
        <v>BATS:FDRV</v>
      </c>
    </row>
    <row r="3774" spans="1:12" x14ac:dyDescent="0.25">
      <c r="A3774" s="1" t="s">
        <v>3771</v>
      </c>
      <c r="B3774" s="2">
        <v>13599346</v>
      </c>
      <c r="C3774" t="str">
        <f>_xll.ciqfunctions.udf.CIQ(L3774, "IQ_COUNTRY_NAME")</f>
        <v>United States</v>
      </c>
      <c r="G3774" t="str">
        <f t="shared" si="388"/>
        <v>Fidelity Covington Trust - Fidelity Emerging Markets Multifactor ETF BATS:FDEM)</v>
      </c>
      <c r="H3774">
        <f t="shared" si="389"/>
        <v>1</v>
      </c>
      <c r="I3774" t="str">
        <f t="shared" si="390"/>
        <v>Fidelity Covington Trust - Fidelity Emerging Markets Multifactor ETF #BATS:FDEM)</v>
      </c>
      <c r="J3774">
        <f t="shared" si="391"/>
        <v>70</v>
      </c>
      <c r="K3774" t="str">
        <f t="shared" si="392"/>
        <v>Fidelity Covington Trust - Fidelity Emerging Markets Multifactor ETF</v>
      </c>
      <c r="L3774" t="str">
        <f t="shared" si="393"/>
        <v>BATS:FDEM</v>
      </c>
    </row>
    <row r="3775" spans="1:12" x14ac:dyDescent="0.25">
      <c r="A3775" s="1" t="s">
        <v>3772</v>
      </c>
      <c r="B3775" s="2">
        <v>27406425</v>
      </c>
      <c r="C3775" t="str">
        <f>_xll.ciqfunctions.udf.CIQ(L3775, "IQ_COUNTRY_NAME")</f>
        <v>United States</v>
      </c>
      <c r="G3775" t="str">
        <f t="shared" si="388"/>
        <v>Fidelity Covington Trust - Fidelity Growth Opportunities ETF BATS:FGRO)</v>
      </c>
      <c r="H3775">
        <f t="shared" si="389"/>
        <v>1</v>
      </c>
      <c r="I3775" t="str">
        <f t="shared" si="390"/>
        <v>Fidelity Covington Trust - Fidelity Growth Opportunities ETF #BATS:FGRO)</v>
      </c>
      <c r="J3775">
        <f t="shared" si="391"/>
        <v>62</v>
      </c>
      <c r="K3775" t="str">
        <f t="shared" si="392"/>
        <v>Fidelity Covington Trust - Fidelity Growth Opportunities ETF</v>
      </c>
      <c r="L3775" t="str">
        <f t="shared" si="393"/>
        <v>BATS:FGRO</v>
      </c>
    </row>
    <row r="3776" spans="1:12" x14ac:dyDescent="0.25">
      <c r="A3776" s="1" t="s">
        <v>3773</v>
      </c>
      <c r="B3776" s="2">
        <v>5738361</v>
      </c>
      <c r="C3776" t="str">
        <f>_xll.ciqfunctions.udf.CIQ(L3776, "IQ_COUNTRY_NAME")</f>
        <v>United States</v>
      </c>
      <c r="G3776" t="str">
        <f t="shared" si="388"/>
        <v>Fidelity Covington Trust - Fidelity High Dividend ETF ARCA:FDVV)</v>
      </c>
      <c r="H3776">
        <f t="shared" si="389"/>
        <v>1</v>
      </c>
      <c r="I3776" t="str">
        <f t="shared" si="390"/>
        <v>Fidelity Covington Trust - Fidelity High Dividend ETF #ARCA:FDVV)</v>
      </c>
      <c r="J3776">
        <f t="shared" si="391"/>
        <v>55</v>
      </c>
      <c r="K3776" t="str">
        <f t="shared" si="392"/>
        <v>Fidelity Covington Trust - Fidelity High Dividend ETF</v>
      </c>
      <c r="L3776" t="str">
        <f t="shared" si="393"/>
        <v>ARCA:FDVV</v>
      </c>
    </row>
    <row r="3777" spans="1:12" x14ac:dyDescent="0.25">
      <c r="A3777" s="1" t="s">
        <v>3774</v>
      </c>
      <c r="B3777" s="2">
        <v>9176642</v>
      </c>
      <c r="C3777" t="str">
        <f>_xll.ciqfunctions.udf.CIQ(L3777, "IQ_COUNTRY_NAME")</f>
        <v>United States</v>
      </c>
      <c r="G3777" t="str">
        <f t="shared" si="388"/>
        <v>Fidelity Covington Trust - Fidelity International High Dividend ETF ARCA:FIDI)</v>
      </c>
      <c r="H3777">
        <f t="shared" si="389"/>
        <v>1</v>
      </c>
      <c r="I3777" t="str">
        <f t="shared" si="390"/>
        <v>Fidelity Covington Trust - Fidelity International High Dividend ETF #ARCA:FIDI)</v>
      </c>
      <c r="J3777">
        <f t="shared" si="391"/>
        <v>69</v>
      </c>
      <c r="K3777" t="str">
        <f t="shared" si="392"/>
        <v>Fidelity Covington Trust - Fidelity International High Dividend ETF</v>
      </c>
      <c r="L3777" t="str">
        <f t="shared" si="393"/>
        <v>ARCA:FIDI</v>
      </c>
    </row>
    <row r="3778" spans="1:12" x14ac:dyDescent="0.25">
      <c r="A3778" s="1" t="s">
        <v>3775</v>
      </c>
      <c r="B3778" s="2">
        <v>13599344</v>
      </c>
      <c r="C3778" t="str">
        <f>_xll.ciqfunctions.udf.CIQ(L3778, "IQ_COUNTRY_NAME")</f>
        <v>United States</v>
      </c>
      <c r="G3778" t="str">
        <f t="shared" si="388"/>
        <v>Fidelity Covington Trust - Fidelity International Multifactor ETF BATS:FDEV)</v>
      </c>
      <c r="H3778">
        <f t="shared" si="389"/>
        <v>1</v>
      </c>
      <c r="I3778" t="str">
        <f t="shared" si="390"/>
        <v>Fidelity Covington Trust - Fidelity International Multifactor ETF #BATS:FDEV)</v>
      </c>
      <c r="J3778">
        <f t="shared" si="391"/>
        <v>67</v>
      </c>
      <c r="K3778" t="str">
        <f t="shared" si="392"/>
        <v>Fidelity Covington Trust - Fidelity International Multifactor ETF</v>
      </c>
      <c r="L3778" t="str">
        <f t="shared" si="393"/>
        <v>BATS:FDEV</v>
      </c>
    </row>
    <row r="3779" spans="1:12" x14ac:dyDescent="0.25">
      <c r="A3779" s="1" t="s">
        <v>3776</v>
      </c>
      <c r="B3779" s="2">
        <v>9176641</v>
      </c>
      <c r="C3779" t="str">
        <f>_xll.ciqfunctions.udf.CIQ(L3779, "IQ_COUNTRY_NAME")</f>
        <v>United States</v>
      </c>
      <c r="G3779" t="str">
        <f t="shared" si="388"/>
        <v>Fidelity Covington Trust - Fidelity International Value Factor ETF ARCA:FIVA)</v>
      </c>
      <c r="H3779">
        <f t="shared" si="389"/>
        <v>1</v>
      </c>
      <c r="I3779" t="str">
        <f t="shared" si="390"/>
        <v>Fidelity Covington Trust - Fidelity International Value Factor ETF #ARCA:FIVA)</v>
      </c>
      <c r="J3779">
        <f t="shared" si="391"/>
        <v>68</v>
      </c>
      <c r="K3779" t="str">
        <f t="shared" si="392"/>
        <v>Fidelity Covington Trust - Fidelity International Value Factor ETF</v>
      </c>
      <c r="L3779" t="str">
        <f t="shared" si="393"/>
        <v>ARCA:FIVA</v>
      </c>
    </row>
    <row r="3780" spans="1:12" x14ac:dyDescent="0.25">
      <c r="A3780" s="1" t="s">
        <v>3777</v>
      </c>
      <c r="B3780" s="2">
        <v>5738359</v>
      </c>
      <c r="C3780" t="str">
        <f>_xll.ciqfunctions.udf.CIQ(L3780, "IQ_COUNTRY_NAME")</f>
        <v>United States</v>
      </c>
      <c r="G3780" t="str">
        <f t="shared" si="388"/>
        <v>Fidelity Covington Trust - Fidelity Low Volatility Factor ETF ARCA:FDLO)</v>
      </c>
      <c r="H3780">
        <f t="shared" si="389"/>
        <v>1</v>
      </c>
      <c r="I3780" t="str">
        <f t="shared" si="390"/>
        <v>Fidelity Covington Trust - Fidelity Low Volatility Factor ETF #ARCA:FDLO)</v>
      </c>
      <c r="J3780">
        <f t="shared" si="391"/>
        <v>63</v>
      </c>
      <c r="K3780" t="str">
        <f t="shared" si="392"/>
        <v>Fidelity Covington Trust - Fidelity Low Volatility Factor ETF</v>
      </c>
      <c r="L3780" t="str">
        <f t="shared" si="393"/>
        <v>ARCA:FDLO</v>
      </c>
    </row>
    <row r="3781" spans="1:12" x14ac:dyDescent="0.25">
      <c r="A3781" s="1" t="s">
        <v>3778</v>
      </c>
      <c r="B3781" s="2">
        <v>27406332</v>
      </c>
      <c r="C3781" t="str">
        <f>_xll.ciqfunctions.udf.CIQ(L3781, "IQ_COUNTRY_NAME")</f>
        <v>United States</v>
      </c>
      <c r="G3781" t="str">
        <f t="shared" si="388"/>
        <v>Fidelity Covington Trust - Fidelity Magellan ETF BATS:FMAG)</v>
      </c>
      <c r="H3781">
        <f t="shared" si="389"/>
        <v>1</v>
      </c>
      <c r="I3781" t="str">
        <f t="shared" si="390"/>
        <v>Fidelity Covington Trust - Fidelity Magellan ETF #BATS:FMAG)</v>
      </c>
      <c r="J3781">
        <f t="shared" si="391"/>
        <v>50</v>
      </c>
      <c r="K3781" t="str">
        <f t="shared" si="392"/>
        <v>Fidelity Covington Trust - Fidelity Magellan ETF</v>
      </c>
      <c r="L3781" t="str">
        <f t="shared" si="393"/>
        <v>BATS:FMAG</v>
      </c>
    </row>
    <row r="3782" spans="1:12" x14ac:dyDescent="0.25">
      <c r="A3782" s="1" t="s">
        <v>3779</v>
      </c>
      <c r="B3782" s="2">
        <v>5738358</v>
      </c>
      <c r="C3782" t="str">
        <f>_xll.ciqfunctions.udf.CIQ(L3782, "IQ_COUNTRY_NAME")</f>
        <v>United States</v>
      </c>
      <c r="G3782" t="str">
        <f t="shared" si="388"/>
        <v>Fidelity Covington Trust - Fidelity Momentum Factor ETF ARCA:FDMO)</v>
      </c>
      <c r="H3782">
        <f t="shared" si="389"/>
        <v>1</v>
      </c>
      <c r="I3782" t="str">
        <f t="shared" si="390"/>
        <v>Fidelity Covington Trust - Fidelity Momentum Factor ETF #ARCA:FDMO)</v>
      </c>
      <c r="J3782">
        <f t="shared" si="391"/>
        <v>57</v>
      </c>
      <c r="K3782" t="str">
        <f t="shared" si="392"/>
        <v>Fidelity Covington Trust - Fidelity Momentum Factor ETF</v>
      </c>
      <c r="L3782" t="str">
        <f t="shared" si="393"/>
        <v>ARCA:FDMO</v>
      </c>
    </row>
    <row r="3783" spans="1:12" x14ac:dyDescent="0.25">
      <c r="A3783" s="1" t="s">
        <v>3780</v>
      </c>
      <c r="B3783" s="2">
        <v>5734597</v>
      </c>
      <c r="C3783" t="str">
        <f>_xll.ciqfunctions.udf.CIQ(L3783, "IQ_COUNTRY_NAME")</f>
        <v>United States</v>
      </c>
      <c r="G3783" t="str">
        <f t="shared" si="388"/>
        <v>Fidelity Covington Trust - Fidelity MSCI Communication Services Index ETF ARCA:FCOM)</v>
      </c>
      <c r="H3783">
        <f t="shared" si="389"/>
        <v>1</v>
      </c>
      <c r="I3783" t="str">
        <f t="shared" si="390"/>
        <v>Fidelity Covington Trust - Fidelity MSCI Communication Services Index ETF #ARCA:FCOM)</v>
      </c>
      <c r="J3783">
        <f t="shared" si="391"/>
        <v>75</v>
      </c>
      <c r="K3783" t="str">
        <f t="shared" si="392"/>
        <v>Fidelity Covington Trust - Fidelity MSCI Communication Services Index ETF</v>
      </c>
      <c r="L3783" t="str">
        <f t="shared" si="393"/>
        <v>ARCA:FCOM</v>
      </c>
    </row>
    <row r="3784" spans="1:12" x14ac:dyDescent="0.25">
      <c r="A3784" s="1" t="s">
        <v>3781</v>
      </c>
      <c r="B3784" s="2">
        <v>5734601</v>
      </c>
      <c r="C3784" t="str">
        <f>_xll.ciqfunctions.udf.CIQ(L3784, "IQ_COUNTRY_NAME")</f>
        <v>United States</v>
      </c>
      <c r="G3784" t="str">
        <f t="shared" si="388"/>
        <v>Fidelity Covington Trust - Fidelity MSCI Consumer Discretionary Index ETF ARCA:FDIS)</v>
      </c>
      <c r="H3784">
        <f t="shared" si="389"/>
        <v>1</v>
      </c>
      <c r="I3784" t="str">
        <f t="shared" si="390"/>
        <v>Fidelity Covington Trust - Fidelity MSCI Consumer Discretionary Index ETF #ARCA:FDIS)</v>
      </c>
      <c r="J3784">
        <f t="shared" si="391"/>
        <v>75</v>
      </c>
      <c r="K3784" t="str">
        <f t="shared" si="392"/>
        <v>Fidelity Covington Trust - Fidelity MSCI Consumer Discretionary Index ETF</v>
      </c>
      <c r="L3784" t="str">
        <f t="shared" si="393"/>
        <v>ARCA:FDIS</v>
      </c>
    </row>
    <row r="3785" spans="1:12" x14ac:dyDescent="0.25">
      <c r="A3785" s="1" t="s">
        <v>3782</v>
      </c>
      <c r="B3785" s="2">
        <v>5734606</v>
      </c>
      <c r="C3785" t="str">
        <f>_xll.ciqfunctions.udf.CIQ(L3785, "IQ_COUNTRY_NAME")</f>
        <v>United States</v>
      </c>
      <c r="G3785" t="str">
        <f t="shared" si="388"/>
        <v>Fidelity Covington Trust - Fidelity MSCI Consumer Staples Index ETF ARCA:FSTA)</v>
      </c>
      <c r="H3785">
        <f t="shared" si="389"/>
        <v>1</v>
      </c>
      <c r="I3785" t="str">
        <f t="shared" si="390"/>
        <v>Fidelity Covington Trust - Fidelity MSCI Consumer Staples Index ETF #ARCA:FSTA)</v>
      </c>
      <c r="J3785">
        <f t="shared" si="391"/>
        <v>69</v>
      </c>
      <c r="K3785" t="str">
        <f t="shared" si="392"/>
        <v>Fidelity Covington Trust - Fidelity MSCI Consumer Staples Index ETF</v>
      </c>
      <c r="L3785" t="str">
        <f t="shared" si="393"/>
        <v>ARCA:FSTA</v>
      </c>
    </row>
    <row r="3786" spans="1:12" x14ac:dyDescent="0.25">
      <c r="A3786" s="1" t="s">
        <v>3783</v>
      </c>
      <c r="B3786" s="2">
        <v>5734605</v>
      </c>
      <c r="C3786" t="str">
        <f>_xll.ciqfunctions.udf.CIQ(L3786, "IQ_COUNTRY_NAME")</f>
        <v>United States</v>
      </c>
      <c r="G3786" t="str">
        <f t="shared" si="388"/>
        <v>Fidelity Covington Trust - Fidelity MSCI Energy Index ETF ARCA:FENY)</v>
      </c>
      <c r="H3786">
        <f t="shared" si="389"/>
        <v>1</v>
      </c>
      <c r="I3786" t="str">
        <f t="shared" si="390"/>
        <v>Fidelity Covington Trust - Fidelity MSCI Energy Index ETF #ARCA:FENY)</v>
      </c>
      <c r="J3786">
        <f t="shared" si="391"/>
        <v>59</v>
      </c>
      <c r="K3786" t="str">
        <f t="shared" si="392"/>
        <v>Fidelity Covington Trust - Fidelity MSCI Energy Index ETF</v>
      </c>
      <c r="L3786" t="str">
        <f t="shared" si="393"/>
        <v>ARCA:FENY</v>
      </c>
    </row>
    <row r="3787" spans="1:12" x14ac:dyDescent="0.25">
      <c r="A3787" s="1" t="s">
        <v>3784</v>
      </c>
      <c r="B3787" s="2">
        <v>5734604</v>
      </c>
      <c r="C3787" t="str">
        <f>_xll.ciqfunctions.udf.CIQ(L3787, "IQ_COUNTRY_NAME")</f>
        <v>United States</v>
      </c>
      <c r="G3787" t="str">
        <f t="shared" si="388"/>
        <v>Fidelity Covington Trust - Fidelity MSCI Financials Index ETF ARCA:FNCL)</v>
      </c>
      <c r="H3787">
        <f t="shared" si="389"/>
        <v>1</v>
      </c>
      <c r="I3787" t="str">
        <f t="shared" si="390"/>
        <v>Fidelity Covington Trust - Fidelity MSCI Financials Index ETF #ARCA:FNCL)</v>
      </c>
      <c r="J3787">
        <f t="shared" si="391"/>
        <v>63</v>
      </c>
      <c r="K3787" t="str">
        <f t="shared" si="392"/>
        <v>Fidelity Covington Trust - Fidelity MSCI Financials Index ETF</v>
      </c>
      <c r="L3787" t="str">
        <f t="shared" si="393"/>
        <v>ARCA:FNCL</v>
      </c>
    </row>
    <row r="3788" spans="1:12" x14ac:dyDescent="0.25">
      <c r="A3788" s="1" t="s">
        <v>3785</v>
      </c>
      <c r="B3788" s="2">
        <v>5734603</v>
      </c>
      <c r="C3788" t="str">
        <f>_xll.ciqfunctions.udf.CIQ(L3788, "IQ_COUNTRY_NAME")</f>
        <v>United States</v>
      </c>
      <c r="G3788" t="str">
        <f t="shared" si="388"/>
        <v>Fidelity Covington Trust - Fidelity MSCI Health Care Index ETF ARCA:FHLC)</v>
      </c>
      <c r="H3788">
        <f t="shared" si="389"/>
        <v>1</v>
      </c>
      <c r="I3788" t="str">
        <f t="shared" si="390"/>
        <v>Fidelity Covington Trust - Fidelity MSCI Health Care Index ETF #ARCA:FHLC)</v>
      </c>
      <c r="J3788">
        <f t="shared" si="391"/>
        <v>64</v>
      </c>
      <c r="K3788" t="str">
        <f t="shared" si="392"/>
        <v>Fidelity Covington Trust - Fidelity MSCI Health Care Index ETF</v>
      </c>
      <c r="L3788" t="str">
        <f t="shared" si="393"/>
        <v>ARCA:FHLC</v>
      </c>
    </row>
    <row r="3789" spans="1:12" x14ac:dyDescent="0.25">
      <c r="A3789" s="1" t="s">
        <v>3786</v>
      </c>
      <c r="B3789" s="2">
        <v>5734602</v>
      </c>
      <c r="C3789" t="str">
        <f>_xll.ciqfunctions.udf.CIQ(L3789, "IQ_COUNTRY_NAME")</f>
        <v>United States</v>
      </c>
      <c r="G3789" t="str">
        <f t="shared" si="388"/>
        <v>Fidelity Covington Trust - Fidelity MSCI Industrials Index ETF ARCA:FIDU)</v>
      </c>
      <c r="H3789">
        <f t="shared" si="389"/>
        <v>1</v>
      </c>
      <c r="I3789" t="str">
        <f t="shared" si="390"/>
        <v>Fidelity Covington Trust - Fidelity MSCI Industrials Index ETF #ARCA:FIDU)</v>
      </c>
      <c r="J3789">
        <f t="shared" si="391"/>
        <v>64</v>
      </c>
      <c r="K3789" t="str">
        <f t="shared" si="392"/>
        <v>Fidelity Covington Trust - Fidelity MSCI Industrials Index ETF</v>
      </c>
      <c r="L3789" t="str">
        <f t="shared" si="393"/>
        <v>ARCA:FIDU</v>
      </c>
    </row>
    <row r="3790" spans="1:12" x14ac:dyDescent="0.25">
      <c r="A3790" s="1" t="s">
        <v>3787</v>
      </c>
      <c r="B3790" s="2">
        <v>5734598</v>
      </c>
      <c r="C3790" t="str">
        <f>_xll.ciqfunctions.udf.CIQ(L3790, "IQ_COUNTRY_NAME")</f>
        <v>United States</v>
      </c>
      <c r="G3790" t="str">
        <f t="shared" si="388"/>
        <v>Fidelity Covington Trust - Fidelity MSCI Information Technology Index ETF ARCA:FTEC)</v>
      </c>
      <c r="H3790">
        <f t="shared" si="389"/>
        <v>1</v>
      </c>
      <c r="I3790" t="str">
        <f t="shared" si="390"/>
        <v>Fidelity Covington Trust - Fidelity MSCI Information Technology Index ETF #ARCA:FTEC)</v>
      </c>
      <c r="J3790">
        <f t="shared" si="391"/>
        <v>75</v>
      </c>
      <c r="K3790" t="str">
        <f t="shared" si="392"/>
        <v>Fidelity Covington Trust - Fidelity MSCI Information Technology Index ETF</v>
      </c>
      <c r="L3790" t="str">
        <f t="shared" si="393"/>
        <v>ARCA:FTEC</v>
      </c>
    </row>
    <row r="3791" spans="1:12" x14ac:dyDescent="0.25">
      <c r="A3791" s="1" t="s">
        <v>3788</v>
      </c>
      <c r="B3791" s="2">
        <v>5734599</v>
      </c>
      <c r="C3791" t="str">
        <f>_xll.ciqfunctions.udf.CIQ(L3791, "IQ_COUNTRY_NAME")</f>
        <v>United States</v>
      </c>
      <c r="G3791" t="str">
        <f t="shared" si="388"/>
        <v>Fidelity Covington Trust - Fidelity MSCI Materials Index ETF ARCA:FMAT)</v>
      </c>
      <c r="H3791">
        <f t="shared" si="389"/>
        <v>1</v>
      </c>
      <c r="I3791" t="str">
        <f t="shared" si="390"/>
        <v>Fidelity Covington Trust - Fidelity MSCI Materials Index ETF #ARCA:FMAT)</v>
      </c>
      <c r="J3791">
        <f t="shared" si="391"/>
        <v>62</v>
      </c>
      <c r="K3791" t="str">
        <f t="shared" si="392"/>
        <v>Fidelity Covington Trust - Fidelity MSCI Materials Index ETF</v>
      </c>
      <c r="L3791" t="str">
        <f t="shared" si="393"/>
        <v>ARCA:FMAT</v>
      </c>
    </row>
    <row r="3792" spans="1:12" x14ac:dyDescent="0.25">
      <c r="A3792" s="1" t="s">
        <v>3789</v>
      </c>
      <c r="B3792" s="2">
        <v>5736578</v>
      </c>
      <c r="C3792" t="str">
        <f>_xll.ciqfunctions.udf.CIQ(L3792, "IQ_COUNTRY_NAME")</f>
        <v>United States</v>
      </c>
      <c r="G3792" t="str">
        <f t="shared" si="388"/>
        <v>Fidelity Covington Trust - Fidelity MSCI Real Estate Index ETF ARCA:FREL)</v>
      </c>
      <c r="H3792">
        <f t="shared" si="389"/>
        <v>1</v>
      </c>
      <c r="I3792" t="str">
        <f t="shared" si="390"/>
        <v>Fidelity Covington Trust - Fidelity MSCI Real Estate Index ETF #ARCA:FREL)</v>
      </c>
      <c r="J3792">
        <f t="shared" si="391"/>
        <v>64</v>
      </c>
      <c r="K3792" t="str">
        <f t="shared" si="392"/>
        <v>Fidelity Covington Trust - Fidelity MSCI Real Estate Index ETF</v>
      </c>
      <c r="L3792" t="str">
        <f t="shared" si="393"/>
        <v>ARCA:FREL</v>
      </c>
    </row>
    <row r="3793" spans="1:12" x14ac:dyDescent="0.25">
      <c r="A3793" s="1" t="s">
        <v>3790</v>
      </c>
      <c r="B3793" s="2">
        <v>5734600</v>
      </c>
      <c r="C3793" t="str">
        <f>_xll.ciqfunctions.udf.CIQ(L3793, "IQ_COUNTRY_NAME")</f>
        <v>United States</v>
      </c>
      <c r="G3793" t="str">
        <f t="shared" si="388"/>
        <v>Fidelity Covington Trust - Fidelity MSCI Utilities Index ETF ARCA:FUTY)</v>
      </c>
      <c r="H3793">
        <f t="shared" si="389"/>
        <v>1</v>
      </c>
      <c r="I3793" t="str">
        <f t="shared" si="390"/>
        <v>Fidelity Covington Trust - Fidelity MSCI Utilities Index ETF #ARCA:FUTY)</v>
      </c>
      <c r="J3793">
        <f t="shared" si="391"/>
        <v>62</v>
      </c>
      <c r="K3793" t="str">
        <f t="shared" si="392"/>
        <v>Fidelity Covington Trust - Fidelity MSCI Utilities Index ETF</v>
      </c>
      <c r="L3793" t="str">
        <f t="shared" si="393"/>
        <v>ARCA:FUTY</v>
      </c>
    </row>
    <row r="3794" spans="1:12" x14ac:dyDescent="0.25">
      <c r="A3794" s="1" t="s">
        <v>3791</v>
      </c>
      <c r="B3794" s="2">
        <v>20036183</v>
      </c>
      <c r="C3794" t="str">
        <f>_xll.ciqfunctions.udf.CIQ(L3794, "IQ_COUNTRY_NAME")</f>
        <v>United States</v>
      </c>
      <c r="G3794" t="str">
        <f t="shared" si="388"/>
        <v>Fidelity Covington Trust - Fidelity New Millennium ETF BATS:FMIL)</v>
      </c>
      <c r="H3794">
        <f t="shared" si="389"/>
        <v>1</v>
      </c>
      <c r="I3794" t="str">
        <f t="shared" si="390"/>
        <v>Fidelity Covington Trust - Fidelity New Millennium ETF #BATS:FMIL)</v>
      </c>
      <c r="J3794">
        <f t="shared" si="391"/>
        <v>56</v>
      </c>
      <c r="K3794" t="str">
        <f t="shared" si="392"/>
        <v>Fidelity Covington Trust - Fidelity New Millennium ETF</v>
      </c>
      <c r="L3794" t="str">
        <f t="shared" si="393"/>
        <v>BATS:FMIL</v>
      </c>
    </row>
    <row r="3795" spans="1:12" x14ac:dyDescent="0.25">
      <c r="A3795" s="1" t="s">
        <v>3792</v>
      </c>
      <c r="B3795" s="2">
        <v>28769891</v>
      </c>
      <c r="C3795" t="str">
        <f>_xll.ciqfunctions.udf.CIQ(L3795, "IQ_COUNTRY_NAME")</f>
        <v>United States</v>
      </c>
      <c r="G3795" t="str">
        <f t="shared" si="388"/>
        <v>Fidelity Covington Trust - Fidelity Preferred Securities &amp; Income ETF BATS:FPFD)</v>
      </c>
      <c r="H3795">
        <f t="shared" si="389"/>
        <v>1</v>
      </c>
      <c r="I3795" t="str">
        <f t="shared" si="390"/>
        <v>Fidelity Covington Trust - Fidelity Preferred Securities &amp; Income ETF #BATS:FPFD)</v>
      </c>
      <c r="J3795">
        <f t="shared" si="391"/>
        <v>71</v>
      </c>
      <c r="K3795" t="str">
        <f t="shared" si="392"/>
        <v>Fidelity Covington Trust - Fidelity Preferred Securities &amp; Income ETF</v>
      </c>
      <c r="L3795" t="str">
        <f t="shared" si="393"/>
        <v>BATS:FPFD</v>
      </c>
    </row>
    <row r="3796" spans="1:12" x14ac:dyDescent="0.25">
      <c r="A3796" s="1" t="s">
        <v>3793</v>
      </c>
      <c r="B3796" s="2">
        <v>5738357</v>
      </c>
      <c r="C3796" t="str">
        <f>_xll.ciqfunctions.udf.CIQ(L3796, "IQ_COUNTRY_NAME")</f>
        <v>United States</v>
      </c>
      <c r="G3796" t="str">
        <f t="shared" si="388"/>
        <v>Fidelity Covington Trust - Fidelity Quality Factor ETF ARCA:FQAL)</v>
      </c>
      <c r="H3796">
        <f t="shared" si="389"/>
        <v>1</v>
      </c>
      <c r="I3796" t="str">
        <f t="shared" si="390"/>
        <v>Fidelity Covington Trust - Fidelity Quality Factor ETF #ARCA:FQAL)</v>
      </c>
      <c r="J3796">
        <f t="shared" si="391"/>
        <v>56</v>
      </c>
      <c r="K3796" t="str">
        <f t="shared" si="392"/>
        <v>Fidelity Covington Trust - Fidelity Quality Factor ETF</v>
      </c>
      <c r="L3796" t="str">
        <f t="shared" si="393"/>
        <v>ARCA:FQAL</v>
      </c>
    </row>
    <row r="3797" spans="1:12" x14ac:dyDescent="0.25">
      <c r="A3797" s="1" t="s">
        <v>3794</v>
      </c>
      <c r="B3797" s="2">
        <v>27406235</v>
      </c>
      <c r="C3797" t="str">
        <f>_xll.ciqfunctions.udf.CIQ(L3797, "IQ_COUNTRY_NAME")</f>
        <v>United States</v>
      </c>
      <c r="G3797" t="str">
        <f t="shared" si="388"/>
        <v>Fidelity Covington Trust - Fidelity Real Estate Investment ETF BATS:FPRO)</v>
      </c>
      <c r="H3797">
        <f t="shared" si="389"/>
        <v>1</v>
      </c>
      <c r="I3797" t="str">
        <f t="shared" si="390"/>
        <v>Fidelity Covington Trust - Fidelity Real Estate Investment ETF #BATS:FPRO)</v>
      </c>
      <c r="J3797">
        <f t="shared" si="391"/>
        <v>64</v>
      </c>
      <c r="K3797" t="str">
        <f t="shared" si="392"/>
        <v>Fidelity Covington Trust - Fidelity Real Estate Investment ETF</v>
      </c>
      <c r="L3797" t="str">
        <f t="shared" si="393"/>
        <v>BATS:FPRO</v>
      </c>
    </row>
    <row r="3798" spans="1:12" x14ac:dyDescent="0.25">
      <c r="A3798" s="1" t="s">
        <v>3795</v>
      </c>
      <c r="B3798" s="2">
        <v>27406424</v>
      </c>
      <c r="C3798" t="str">
        <f>_xll.ciqfunctions.udf.CIQ(L3798, "IQ_COUNTRY_NAME")</f>
        <v>United States</v>
      </c>
      <c r="G3798" t="str">
        <f t="shared" si="388"/>
        <v>Fidelity Covington Trust - Fidelity Small-Mid Cap Opportunities ETF BATS:FSMO)</v>
      </c>
      <c r="H3798">
        <f t="shared" si="389"/>
        <v>1</v>
      </c>
      <c r="I3798" t="str">
        <f t="shared" si="390"/>
        <v>Fidelity Covington Trust - Fidelity Small-Mid Cap Opportunities ETF #BATS:FSMO)</v>
      </c>
      <c r="J3798">
        <f t="shared" si="391"/>
        <v>69</v>
      </c>
      <c r="K3798" t="str">
        <f t="shared" si="392"/>
        <v>Fidelity Covington Trust - Fidelity Small-Mid Cap Opportunities ETF</v>
      </c>
      <c r="L3798" t="str">
        <f t="shared" si="393"/>
        <v>BATS:FSMO</v>
      </c>
    </row>
    <row r="3799" spans="1:12" x14ac:dyDescent="0.25">
      <c r="A3799" s="1" t="s">
        <v>3796</v>
      </c>
      <c r="B3799" s="2">
        <v>13599342</v>
      </c>
      <c r="C3799" t="str">
        <f>_xll.ciqfunctions.udf.CIQ(L3799, "IQ_COUNTRY_NAME")</f>
        <v>United States</v>
      </c>
      <c r="G3799" t="str">
        <f t="shared" si="388"/>
        <v>Fidelity Covington Trust - Fidelity Small-Mid Factor ETF ARCA:FSMD)</v>
      </c>
      <c r="H3799">
        <f t="shared" si="389"/>
        <v>1</v>
      </c>
      <c r="I3799" t="str">
        <f t="shared" si="390"/>
        <v>Fidelity Covington Trust - Fidelity Small-Mid Factor ETF #ARCA:FSMD)</v>
      </c>
      <c r="J3799">
        <f t="shared" si="391"/>
        <v>58</v>
      </c>
      <c r="K3799" t="str">
        <f t="shared" si="392"/>
        <v>Fidelity Covington Trust - Fidelity Small-Mid Factor ETF</v>
      </c>
      <c r="L3799" t="str">
        <f t="shared" si="393"/>
        <v>ARCA:FSMD</v>
      </c>
    </row>
    <row r="3800" spans="1:12" x14ac:dyDescent="0.25">
      <c r="A3800" s="1" t="s">
        <v>3797</v>
      </c>
      <c r="B3800" s="2">
        <v>19438020</v>
      </c>
      <c r="C3800" t="str">
        <f>_xll.ciqfunctions.udf.CIQ(L3800, "IQ_COUNTRY_NAME")</f>
        <v>United States</v>
      </c>
      <c r="G3800" t="str">
        <f t="shared" ref="G3800:G3863" si="394">SUBSTITUTE(A3800, "(", "")</f>
        <v>Fidelity Covington Trust - Fidelity Stocks for Inflation ETF BATS:FCPI)</v>
      </c>
      <c r="H3800">
        <f t="shared" ref="H3800:H3863" si="395">LEN(A3800)-LEN(G3800)</f>
        <v>1</v>
      </c>
      <c r="I3800" t="str">
        <f t="shared" ref="I3800:I3863" si="396">SUBSTITUTE(A3800,"(","#",H3800)</f>
        <v>Fidelity Covington Trust - Fidelity Stocks for Inflation ETF #BATS:FCPI)</v>
      </c>
      <c r="J3800">
        <f t="shared" ref="J3800:J3863" si="397">FIND("#", I3800)</f>
        <v>62</v>
      </c>
      <c r="K3800" t="str">
        <f t="shared" ref="K3800:K3863" si="398">TRIM(LEFT(A3800,J3800-1))</f>
        <v>Fidelity Covington Trust - Fidelity Stocks for Inflation ETF</v>
      </c>
      <c r="L3800" t="str">
        <f t="shared" ref="L3800:L3863" si="399">TRIM(MID(A3800,J3800+1,LEN(A3800) - J3800-1))</f>
        <v>BATS:FCPI</v>
      </c>
    </row>
    <row r="3801" spans="1:12" x14ac:dyDescent="0.25">
      <c r="A3801" s="1" t="s">
        <v>3798</v>
      </c>
      <c r="B3801" s="2">
        <v>28756817</v>
      </c>
      <c r="C3801" t="str">
        <f>_xll.ciqfunctions.udf.CIQ(L3801, "IQ_COUNTRY_NAME")</f>
        <v>United States</v>
      </c>
      <c r="G3801" t="str">
        <f t="shared" si="394"/>
        <v>Fidelity Covington Trust - Fidelity Sustainability U.S. Equity ETF ARCA:FSST)</v>
      </c>
      <c r="H3801">
        <f t="shared" si="395"/>
        <v>1</v>
      </c>
      <c r="I3801" t="str">
        <f t="shared" si="396"/>
        <v>Fidelity Covington Trust - Fidelity Sustainability U.S. Equity ETF #ARCA:FSST)</v>
      </c>
      <c r="J3801">
        <f t="shared" si="397"/>
        <v>68</v>
      </c>
      <c r="K3801" t="str">
        <f t="shared" si="398"/>
        <v>Fidelity Covington Trust - Fidelity Sustainability U.S. Equity ETF</v>
      </c>
      <c r="L3801" t="str">
        <f t="shared" si="399"/>
        <v>ARCA:FSST</v>
      </c>
    </row>
    <row r="3802" spans="1:12" x14ac:dyDescent="0.25">
      <c r="A3802" s="1" t="s">
        <v>3799</v>
      </c>
      <c r="B3802" s="2">
        <v>19925508</v>
      </c>
      <c r="C3802" t="str">
        <f>_xll.ciqfunctions.udf.CIQ(L3802, "IQ_COUNTRY_NAME")</f>
        <v>United States</v>
      </c>
      <c r="G3802" t="str">
        <f t="shared" si="394"/>
        <v>Fidelity Covington Trust - Fidelity U.S. Multifactor ETF ARCA:FLRG)</v>
      </c>
      <c r="H3802">
        <f t="shared" si="395"/>
        <v>1</v>
      </c>
      <c r="I3802" t="str">
        <f t="shared" si="396"/>
        <v>Fidelity Covington Trust - Fidelity U.S. Multifactor ETF #ARCA:FLRG)</v>
      </c>
      <c r="J3802">
        <f t="shared" si="397"/>
        <v>58</v>
      </c>
      <c r="K3802" t="str">
        <f t="shared" si="398"/>
        <v>Fidelity Covington Trust - Fidelity U.S. Multifactor ETF</v>
      </c>
      <c r="L3802" t="str">
        <f t="shared" si="399"/>
        <v>ARCA:FLRG</v>
      </c>
    </row>
    <row r="3803" spans="1:12" x14ac:dyDescent="0.25">
      <c r="A3803" s="1" t="s">
        <v>3800</v>
      </c>
      <c r="B3803" s="2">
        <v>5738356</v>
      </c>
      <c r="C3803" t="str">
        <f>_xll.ciqfunctions.udf.CIQ(L3803, "IQ_COUNTRY_NAME")</f>
        <v>United States</v>
      </c>
      <c r="G3803" t="str">
        <f t="shared" si="394"/>
        <v>Fidelity Covington Trust - Fidelity Value Factor ETF ARCA:FVAL)</v>
      </c>
      <c r="H3803">
        <f t="shared" si="395"/>
        <v>1</v>
      </c>
      <c r="I3803" t="str">
        <f t="shared" si="396"/>
        <v>Fidelity Covington Trust - Fidelity Value Factor ETF #ARCA:FVAL)</v>
      </c>
      <c r="J3803">
        <f t="shared" si="397"/>
        <v>54</v>
      </c>
      <c r="K3803" t="str">
        <f t="shared" si="398"/>
        <v>Fidelity Covington Trust - Fidelity Value Factor ETF</v>
      </c>
      <c r="L3803" t="str">
        <f t="shared" si="399"/>
        <v>ARCA:FVAL</v>
      </c>
    </row>
    <row r="3804" spans="1:12" x14ac:dyDescent="0.25">
      <c r="A3804" s="1" t="s">
        <v>3801</v>
      </c>
      <c r="B3804" s="2">
        <v>28756818</v>
      </c>
      <c r="C3804" t="str">
        <f>_xll.ciqfunctions.udf.CIQ(L3804, "IQ_COUNTRY_NAME")</f>
        <v>United States</v>
      </c>
      <c r="G3804" t="str">
        <f t="shared" si="394"/>
        <v>Fidelity Covington Trust - Fidelity Women's Leadership ETF ARCA:FDWM)</v>
      </c>
      <c r="H3804">
        <f t="shared" si="395"/>
        <v>1</v>
      </c>
      <c r="I3804" t="str">
        <f t="shared" si="396"/>
        <v>Fidelity Covington Trust - Fidelity Women's Leadership ETF #ARCA:FDWM)</v>
      </c>
      <c r="J3804">
        <f t="shared" si="397"/>
        <v>60</v>
      </c>
      <c r="K3804" t="str">
        <f t="shared" si="398"/>
        <v>Fidelity Covington Trust - Fidelity Women's Leadership ETF</v>
      </c>
      <c r="L3804" t="str">
        <f t="shared" si="399"/>
        <v>ARCA:FDWM</v>
      </c>
    </row>
    <row r="3805" spans="1:12" x14ac:dyDescent="0.25">
      <c r="A3805" s="1" t="s">
        <v>3802</v>
      </c>
      <c r="B3805" s="2">
        <v>4051478</v>
      </c>
      <c r="C3805" t="str">
        <f>_xll.ciqfunctions.udf.CIQ(L3805, "IQ_COUNTRY_NAME")</f>
        <v>United States</v>
      </c>
      <c r="G3805" t="str">
        <f t="shared" si="394"/>
        <v>Fidelity D &amp; D Bancorp, Inc. NASDAQGM:FDBC)</v>
      </c>
      <c r="H3805">
        <f t="shared" si="395"/>
        <v>1</v>
      </c>
      <c r="I3805" t="str">
        <f t="shared" si="396"/>
        <v>Fidelity D &amp; D Bancorp, Inc. #NASDAQGM:FDBC)</v>
      </c>
      <c r="J3805">
        <f t="shared" si="397"/>
        <v>30</v>
      </c>
      <c r="K3805" t="str">
        <f t="shared" si="398"/>
        <v>Fidelity D &amp; D Bancorp, Inc.</v>
      </c>
      <c r="L3805" t="str">
        <f t="shared" si="399"/>
        <v>NASDAQGM:FDBC</v>
      </c>
    </row>
    <row r="3806" spans="1:12" x14ac:dyDescent="0.25">
      <c r="A3806" s="1" t="s">
        <v>3803</v>
      </c>
      <c r="B3806" s="2">
        <v>101746</v>
      </c>
      <c r="C3806" t="str">
        <f>_xll.ciqfunctions.udf.CIQ(L3806, "IQ_COUNTRY_NAME")</f>
        <v>(Invalid Identifier)</v>
      </c>
      <c r="G3806" t="str">
        <f t="shared" si="394"/>
        <v>Fidelity Federal Bancorp OTCEM:FDLB)</v>
      </c>
      <c r="H3806">
        <f t="shared" si="395"/>
        <v>1</v>
      </c>
      <c r="I3806" t="str">
        <f t="shared" si="396"/>
        <v>Fidelity Federal Bancorp #OTCEM:FDLB)</v>
      </c>
      <c r="J3806">
        <f t="shared" si="397"/>
        <v>26</v>
      </c>
      <c r="K3806" t="str">
        <f t="shared" si="398"/>
        <v>Fidelity Federal Bancorp</v>
      </c>
      <c r="L3806" t="str">
        <f t="shared" si="399"/>
        <v>OTCEM:FDLB</v>
      </c>
    </row>
    <row r="3807" spans="1:12" x14ac:dyDescent="0.25">
      <c r="A3807" s="1" t="s">
        <v>3804</v>
      </c>
      <c r="B3807" s="2">
        <v>6106406</v>
      </c>
      <c r="C3807" t="str">
        <f>_xll.ciqfunctions.udf.CIQ(L3807, "IQ_COUNTRY_NAME")</f>
        <v>United States</v>
      </c>
      <c r="G3807" t="str">
        <f t="shared" si="394"/>
        <v>Fidelity Funds - Fidelity Japan Fund BDL:006945201)</v>
      </c>
      <c r="H3807">
        <f t="shared" si="395"/>
        <v>1</v>
      </c>
      <c r="I3807" t="str">
        <f t="shared" si="396"/>
        <v>Fidelity Funds - Fidelity Japan Fund #BDL:006945201)</v>
      </c>
      <c r="J3807">
        <f t="shared" si="397"/>
        <v>38</v>
      </c>
      <c r="K3807" t="str">
        <f t="shared" si="398"/>
        <v>Fidelity Funds - Fidelity Japan Fund</v>
      </c>
      <c r="L3807" t="str">
        <f t="shared" si="399"/>
        <v>BDL:006945201</v>
      </c>
    </row>
    <row r="3808" spans="1:12" x14ac:dyDescent="0.25">
      <c r="A3808" s="1" t="s">
        <v>3805</v>
      </c>
      <c r="B3808" s="2">
        <v>4584267</v>
      </c>
      <c r="C3808" t="str">
        <f>_xll.ciqfunctions.udf.CIQ(L3808, "IQ_COUNTRY_NAME")</f>
        <v>(Invalid Identifier)</v>
      </c>
      <c r="G3808" t="str">
        <f t="shared" si="394"/>
        <v>Fidelity Holding Corp. OTCEM:FDHC)</v>
      </c>
      <c r="H3808">
        <f t="shared" si="395"/>
        <v>1</v>
      </c>
      <c r="I3808" t="str">
        <f t="shared" si="396"/>
        <v>Fidelity Holding Corp. #OTCEM:FDHC)</v>
      </c>
      <c r="J3808">
        <f t="shared" si="397"/>
        <v>24</v>
      </c>
      <c r="K3808" t="str">
        <f t="shared" si="398"/>
        <v>Fidelity Holding Corp.</v>
      </c>
      <c r="L3808" t="str">
        <f t="shared" si="399"/>
        <v>OTCEM:FDHC</v>
      </c>
    </row>
    <row r="3809" spans="1:12" x14ac:dyDescent="0.25">
      <c r="A3809" s="1" t="s">
        <v>3806</v>
      </c>
      <c r="B3809" s="2">
        <v>27629194</v>
      </c>
      <c r="C3809" t="str">
        <f>_xll.ciqfunctions.udf.CIQ(L3809, "IQ_COUNTRY_NAME")</f>
        <v>United States</v>
      </c>
      <c r="G3809" t="str">
        <f t="shared" si="394"/>
        <v>Fidelity Merrimack Street Trust - Fidelity Investment Grade Bond ETF ARCA:FIGB)</v>
      </c>
      <c r="H3809">
        <f t="shared" si="395"/>
        <v>1</v>
      </c>
      <c r="I3809" t="str">
        <f t="shared" si="396"/>
        <v>Fidelity Merrimack Street Trust - Fidelity Investment Grade Bond ETF #ARCA:FIGB)</v>
      </c>
      <c r="J3809">
        <f t="shared" si="397"/>
        <v>70</v>
      </c>
      <c r="K3809" t="str">
        <f t="shared" si="398"/>
        <v>Fidelity Merrimack Street Trust - Fidelity Investment Grade Bond ETF</v>
      </c>
      <c r="L3809" t="str">
        <f t="shared" si="399"/>
        <v>ARCA:FIGB</v>
      </c>
    </row>
    <row r="3810" spans="1:12" x14ac:dyDescent="0.25">
      <c r="A3810" s="1" t="s">
        <v>3807</v>
      </c>
      <c r="B3810" s="2">
        <v>27628600</v>
      </c>
      <c r="C3810" t="str">
        <f>_xll.ciqfunctions.udf.CIQ(L3810, "IQ_COUNTRY_NAME")</f>
        <v>United States</v>
      </c>
      <c r="G3810" t="str">
        <f t="shared" si="394"/>
        <v>Fidelity Merrimack Street Trust - Fidelity Investment Grade Securitized ETF ARCA:FSEC)</v>
      </c>
      <c r="H3810">
        <f t="shared" si="395"/>
        <v>1</v>
      </c>
      <c r="I3810" t="str">
        <f t="shared" si="396"/>
        <v>Fidelity Merrimack Street Trust - Fidelity Investment Grade Securitized ETF #ARCA:FSEC)</v>
      </c>
      <c r="J3810">
        <f t="shared" si="397"/>
        <v>77</v>
      </c>
      <c r="K3810" t="str">
        <f t="shared" si="398"/>
        <v>Fidelity Merrimack Street Trust - Fidelity Investment Grade Securitized ETF</v>
      </c>
      <c r="L3810" t="str">
        <f t="shared" si="399"/>
        <v>ARCA:FSEC</v>
      </c>
    </row>
    <row r="3811" spans="1:12" x14ac:dyDescent="0.25">
      <c r="A3811" s="1" t="s">
        <v>3808</v>
      </c>
      <c r="B3811" s="2">
        <v>4107778</v>
      </c>
      <c r="C3811" t="str">
        <f>_xll.ciqfunctions.udf.CIQ(L3811, "IQ_COUNTRY_NAME")</f>
        <v>United States</v>
      </c>
      <c r="G3811" t="str">
        <f t="shared" si="394"/>
        <v>Fidelity National Financial, Inc. NYSE:FNF)</v>
      </c>
      <c r="H3811">
        <f t="shared" si="395"/>
        <v>1</v>
      </c>
      <c r="I3811" t="str">
        <f t="shared" si="396"/>
        <v>Fidelity National Financial, Inc. #NYSE:FNF)</v>
      </c>
      <c r="J3811">
        <f t="shared" si="397"/>
        <v>35</v>
      </c>
      <c r="K3811" t="str">
        <f t="shared" si="398"/>
        <v>Fidelity National Financial, Inc.</v>
      </c>
      <c r="L3811" t="str">
        <f t="shared" si="399"/>
        <v>NYSE:FNF</v>
      </c>
    </row>
    <row r="3812" spans="1:12" x14ac:dyDescent="0.25">
      <c r="A3812" s="1" t="s">
        <v>3809</v>
      </c>
      <c r="B3812" s="2">
        <v>4093074</v>
      </c>
      <c r="C3812" t="str">
        <f>_xll.ciqfunctions.udf.CIQ(L3812, "IQ_COUNTRY_NAME")</f>
        <v>United States</v>
      </c>
      <c r="G3812" t="str">
        <f t="shared" si="394"/>
        <v>Fidelity National Information Services, Inc. NYSE:FIS)</v>
      </c>
      <c r="H3812">
        <f t="shared" si="395"/>
        <v>1</v>
      </c>
      <c r="I3812" t="str">
        <f t="shared" si="396"/>
        <v>Fidelity National Information Services, Inc. #NYSE:FIS)</v>
      </c>
      <c r="J3812">
        <f t="shared" si="397"/>
        <v>46</v>
      </c>
      <c r="K3812" t="str">
        <f t="shared" si="398"/>
        <v>Fidelity National Information Services, Inc.</v>
      </c>
      <c r="L3812" t="str">
        <f t="shared" si="399"/>
        <v>NYSE:FIS</v>
      </c>
    </row>
    <row r="3813" spans="1:12" x14ac:dyDescent="0.25">
      <c r="A3813" s="1" t="s">
        <v>3810</v>
      </c>
      <c r="B3813" s="2">
        <v>7788031</v>
      </c>
      <c r="C3813" t="str">
        <f>_xll.ciqfunctions.udf.CIQ(L3813, "IQ_COUNTRY_NAME")</f>
        <v>United States</v>
      </c>
      <c r="G3813" t="str">
        <f t="shared" si="394"/>
        <v>Fidelity UCITS ICAV - Emerging Market Quality Income UCIT ETF Fund XTRA:FYEM)</v>
      </c>
      <c r="H3813">
        <f t="shared" si="395"/>
        <v>1</v>
      </c>
      <c r="I3813" t="str">
        <f t="shared" si="396"/>
        <v>Fidelity UCITS ICAV - Emerging Market Quality Income UCIT ETF Fund #XTRA:FYEM)</v>
      </c>
      <c r="J3813">
        <f t="shared" si="397"/>
        <v>68</v>
      </c>
      <c r="K3813" t="str">
        <f t="shared" si="398"/>
        <v>Fidelity UCITS ICAV - Emerging Market Quality Income UCIT ETF Fund</v>
      </c>
      <c r="L3813" t="str">
        <f t="shared" si="399"/>
        <v>XTRA:FYEM</v>
      </c>
    </row>
    <row r="3814" spans="1:12" x14ac:dyDescent="0.25">
      <c r="A3814" s="1" t="s">
        <v>3811</v>
      </c>
      <c r="B3814" s="2">
        <v>7705170</v>
      </c>
      <c r="C3814" t="str">
        <f>_xll.ciqfunctions.udf.CIQ(L3814, "IQ_COUNTRY_NAME")</f>
        <v>United States</v>
      </c>
      <c r="G3814" t="str">
        <f t="shared" si="394"/>
        <v>Fidelity UCITS ICAV - Fidelity Global Quality Income UCITS ETF LSE:FGQI)</v>
      </c>
      <c r="H3814">
        <f t="shared" si="395"/>
        <v>1</v>
      </c>
      <c r="I3814" t="str">
        <f t="shared" si="396"/>
        <v>Fidelity UCITS ICAV - Fidelity Global Quality Income UCITS ETF #LSE:FGQI)</v>
      </c>
      <c r="J3814">
        <f t="shared" si="397"/>
        <v>64</v>
      </c>
      <c r="K3814" t="str">
        <f t="shared" si="398"/>
        <v>Fidelity UCITS ICAV - Fidelity Global Quality Income UCITS ETF</v>
      </c>
      <c r="L3814" t="str">
        <f t="shared" si="399"/>
        <v>LSE:FGQI</v>
      </c>
    </row>
    <row r="3815" spans="1:12" x14ac:dyDescent="0.25">
      <c r="A3815" s="1" t="s">
        <v>3812</v>
      </c>
      <c r="B3815" s="2">
        <v>6842655</v>
      </c>
      <c r="C3815" t="str">
        <f>_xll.ciqfunctions.udf.CIQ(L3815, "IQ_COUNTRY_NAME")</f>
        <v>United States</v>
      </c>
      <c r="G3815" t="str">
        <f t="shared" si="394"/>
        <v>Fidelity UCITS SICAV - Fidelity US Quality Income UCITS ETF XTRA:FUSD)</v>
      </c>
      <c r="H3815">
        <f t="shared" si="395"/>
        <v>1</v>
      </c>
      <c r="I3815" t="str">
        <f t="shared" si="396"/>
        <v>Fidelity UCITS SICAV - Fidelity US Quality Income UCITS ETF #XTRA:FUSD)</v>
      </c>
      <c r="J3815">
        <f t="shared" si="397"/>
        <v>61</v>
      </c>
      <c r="K3815" t="str">
        <f t="shared" si="398"/>
        <v>Fidelity UCITS SICAV - Fidelity US Quality Income UCITS ETF</v>
      </c>
      <c r="L3815" t="str">
        <f t="shared" si="399"/>
        <v>XTRA:FUSD</v>
      </c>
    </row>
    <row r="3816" spans="1:12" x14ac:dyDescent="0.25">
      <c r="A3816" s="1" t="s">
        <v>3813</v>
      </c>
      <c r="B3816" s="2">
        <v>5722022</v>
      </c>
      <c r="C3816" t="str">
        <f>_xll.ciqfunctions.udf.CIQ(L3816, "IQ_COUNTRY_NAME")</f>
        <v>United States</v>
      </c>
      <c r="G3816" t="str">
        <f t="shared" si="394"/>
        <v>Fiduciary/Claymore Energy Infrastructure Fund NYSE:FMO)</v>
      </c>
      <c r="H3816">
        <f t="shared" si="395"/>
        <v>1</v>
      </c>
      <c r="I3816" t="str">
        <f t="shared" si="396"/>
        <v>Fiduciary/Claymore Energy Infrastructure Fund #NYSE:FMO)</v>
      </c>
      <c r="J3816">
        <f t="shared" si="397"/>
        <v>47</v>
      </c>
      <c r="K3816" t="str">
        <f t="shared" si="398"/>
        <v>Fiduciary/Claymore Energy Infrastructure Fund</v>
      </c>
      <c r="L3816" t="str">
        <f t="shared" si="399"/>
        <v>NYSE:FMO</v>
      </c>
    </row>
    <row r="3817" spans="1:12" x14ac:dyDescent="0.25">
      <c r="A3817" s="1" t="s">
        <v>3814</v>
      </c>
      <c r="B3817" s="2">
        <v>4281181</v>
      </c>
      <c r="C3817" t="str">
        <f>_xll.ciqfunctions.udf.CIQ(L3817, "IQ_COUNTRY_NAME")</f>
        <v>United States</v>
      </c>
      <c r="G3817" t="str">
        <f t="shared" si="394"/>
        <v>Fidus Investment Corporation NASDAQGS:FDUS)</v>
      </c>
      <c r="H3817">
        <f t="shared" si="395"/>
        <v>1</v>
      </c>
      <c r="I3817" t="str">
        <f t="shared" si="396"/>
        <v>Fidus Investment Corporation #NASDAQGS:FDUS)</v>
      </c>
      <c r="J3817">
        <f t="shared" si="397"/>
        <v>30</v>
      </c>
      <c r="K3817" t="str">
        <f t="shared" si="398"/>
        <v>Fidus Investment Corporation</v>
      </c>
      <c r="L3817" t="str">
        <f t="shared" si="399"/>
        <v>NASDAQGS:FDUS</v>
      </c>
    </row>
    <row r="3818" spans="1:12" x14ac:dyDescent="0.25">
      <c r="A3818" s="1" t="s">
        <v>3815</v>
      </c>
      <c r="B3818" s="2">
        <v>4106570</v>
      </c>
      <c r="C3818" t="str">
        <f>_xll.ciqfunctions.udf.CIQ(L3818, "IQ_COUNTRY_NAME")</f>
        <v>(Invalid Identifier)</v>
      </c>
      <c r="G3818" t="str">
        <f t="shared" si="394"/>
        <v>FieldPoint Petroleum Corporation OTCEM:FPPP)</v>
      </c>
      <c r="H3818">
        <f t="shared" si="395"/>
        <v>1</v>
      </c>
      <c r="I3818" t="str">
        <f t="shared" si="396"/>
        <v>FieldPoint Petroleum Corporation #OTCEM:FPPP)</v>
      </c>
      <c r="J3818">
        <f t="shared" si="397"/>
        <v>34</v>
      </c>
      <c r="K3818" t="str">
        <f t="shared" si="398"/>
        <v>FieldPoint Petroleum Corporation</v>
      </c>
      <c r="L3818" t="str">
        <f t="shared" si="399"/>
        <v>OTCEM:FPPP</v>
      </c>
    </row>
    <row r="3819" spans="1:12" x14ac:dyDescent="0.25">
      <c r="A3819" s="1" t="s">
        <v>3816</v>
      </c>
      <c r="B3819" s="2">
        <v>4913856</v>
      </c>
      <c r="C3819" t="str">
        <f>_xll.ciqfunctions.udf.CIQ(L3819, "IQ_COUNTRY_NAME")</f>
        <v>United States</v>
      </c>
      <c r="G3819" t="str">
        <f t="shared" si="394"/>
        <v>Fiesta Restaurant Group, Inc. NASDAQGS:FRGI)</v>
      </c>
      <c r="H3819">
        <f t="shared" si="395"/>
        <v>1</v>
      </c>
      <c r="I3819" t="str">
        <f t="shared" si="396"/>
        <v>Fiesta Restaurant Group, Inc. #NASDAQGS:FRGI)</v>
      </c>
      <c r="J3819">
        <f t="shared" si="397"/>
        <v>31</v>
      </c>
      <c r="K3819" t="str">
        <f t="shared" si="398"/>
        <v>Fiesta Restaurant Group, Inc.</v>
      </c>
      <c r="L3819" t="str">
        <f t="shared" si="399"/>
        <v>NASDAQGS:FRGI</v>
      </c>
    </row>
    <row r="3820" spans="1:12" x14ac:dyDescent="0.25">
      <c r="A3820" s="1" t="s">
        <v>3817</v>
      </c>
      <c r="B3820" s="2">
        <v>100260</v>
      </c>
      <c r="C3820" t="str">
        <f>_xll.ciqfunctions.udf.CIQ(L3820, "IQ_COUNTRY_NAME")</f>
        <v>United States</v>
      </c>
      <c r="G3820" t="str">
        <f t="shared" si="394"/>
        <v>Fifth Third Bancorp NASDAQGS:FITB)</v>
      </c>
      <c r="H3820">
        <f t="shared" si="395"/>
        <v>1</v>
      </c>
      <c r="I3820" t="str">
        <f t="shared" si="396"/>
        <v>Fifth Third Bancorp #NASDAQGS:FITB)</v>
      </c>
      <c r="J3820">
        <f t="shared" si="397"/>
        <v>21</v>
      </c>
      <c r="K3820" t="str">
        <f t="shared" si="398"/>
        <v>Fifth Third Bancorp</v>
      </c>
      <c r="L3820" t="str">
        <f t="shared" si="399"/>
        <v>NASDAQGS:FITB</v>
      </c>
    </row>
    <row r="3821" spans="1:12" x14ac:dyDescent="0.25">
      <c r="A3821" s="1" t="s">
        <v>3818</v>
      </c>
      <c r="B3821" s="2">
        <v>28716958</v>
      </c>
      <c r="C3821" t="str">
        <f>_xll.ciqfunctions.udf.CIQ(L3821, "IQ_COUNTRY_NAME")</f>
        <v>United States</v>
      </c>
      <c r="G3821" t="str">
        <f t="shared" si="394"/>
        <v>Fifth Wall Acquisition Corp. III NASDAQCM:FWAC)</v>
      </c>
      <c r="H3821">
        <f t="shared" si="395"/>
        <v>1</v>
      </c>
      <c r="I3821" t="str">
        <f t="shared" si="396"/>
        <v>Fifth Wall Acquisition Corp. III #NASDAQCM:FWAC)</v>
      </c>
      <c r="J3821">
        <f t="shared" si="397"/>
        <v>34</v>
      </c>
      <c r="K3821" t="str">
        <f t="shared" si="398"/>
        <v>Fifth Wall Acquisition Corp. III</v>
      </c>
      <c r="L3821" t="str">
        <f t="shared" si="399"/>
        <v>NASDAQCM:FWAC</v>
      </c>
    </row>
    <row r="3822" spans="1:12" x14ac:dyDescent="0.25">
      <c r="A3822" s="1" t="s">
        <v>3819</v>
      </c>
      <c r="B3822" s="2">
        <v>7633603</v>
      </c>
      <c r="C3822" t="str">
        <f>_xll.ciqfunctions.udf.CIQ(L3822, "IQ_COUNTRY_NAME")</f>
        <v>United States</v>
      </c>
      <c r="G3822" t="str">
        <f t="shared" si="394"/>
        <v>FIGS, Inc. NYSE:FIGS)</v>
      </c>
      <c r="H3822">
        <f t="shared" si="395"/>
        <v>1</v>
      </c>
      <c r="I3822" t="str">
        <f t="shared" si="396"/>
        <v>FIGS, Inc. #NYSE:FIGS)</v>
      </c>
      <c r="J3822">
        <f t="shared" si="397"/>
        <v>12</v>
      </c>
      <c r="K3822" t="str">
        <f t="shared" si="398"/>
        <v>FIGS, Inc.</v>
      </c>
      <c r="L3822" t="str">
        <f t="shared" si="399"/>
        <v>NYSE:FIGS</v>
      </c>
    </row>
    <row r="3823" spans="1:12" x14ac:dyDescent="0.25">
      <c r="A3823" s="1" t="s">
        <v>3820</v>
      </c>
      <c r="B3823" s="2">
        <v>27703524</v>
      </c>
      <c r="C3823" t="str">
        <f>_xll.ciqfunctions.udf.CIQ(L3823, "IQ_COUNTRY_NAME")</f>
        <v>United States</v>
      </c>
      <c r="G3823" t="str">
        <f t="shared" si="394"/>
        <v>Figure Acquisition Corp. I NYSE:FACA)</v>
      </c>
      <c r="H3823">
        <f t="shared" si="395"/>
        <v>1</v>
      </c>
      <c r="I3823" t="str">
        <f t="shared" si="396"/>
        <v>Figure Acquisition Corp. I #NYSE:FACA)</v>
      </c>
      <c r="J3823">
        <f t="shared" si="397"/>
        <v>28</v>
      </c>
      <c r="K3823" t="str">
        <f t="shared" si="398"/>
        <v>Figure Acquisition Corp. I</v>
      </c>
      <c r="L3823" t="str">
        <f t="shared" si="399"/>
        <v>NYSE:FACA</v>
      </c>
    </row>
    <row r="3824" spans="1:12" x14ac:dyDescent="0.25">
      <c r="A3824" s="1" t="s">
        <v>3821</v>
      </c>
      <c r="B3824" s="2">
        <v>26009198</v>
      </c>
      <c r="C3824" t="str">
        <f>_xll.ciqfunctions.udf.CIQ(L3824, "IQ_COUNTRY_NAME")</f>
        <v>United States</v>
      </c>
      <c r="G3824" t="str">
        <f t="shared" si="394"/>
        <v>Finance Of America Companies Inc. NYSE:FOA)</v>
      </c>
      <c r="H3824">
        <f t="shared" si="395"/>
        <v>1</v>
      </c>
      <c r="I3824" t="str">
        <f t="shared" si="396"/>
        <v>Finance Of America Companies Inc. #NYSE:FOA)</v>
      </c>
      <c r="J3824">
        <f t="shared" si="397"/>
        <v>35</v>
      </c>
      <c r="K3824" t="str">
        <f t="shared" si="398"/>
        <v>Finance Of America Companies Inc.</v>
      </c>
      <c r="L3824" t="str">
        <f t="shared" si="399"/>
        <v>NYSE:FOA</v>
      </c>
    </row>
    <row r="3825" spans="1:12" x14ac:dyDescent="0.25">
      <c r="A3825" s="1" t="s">
        <v>3822</v>
      </c>
      <c r="B3825" s="2">
        <v>4937392</v>
      </c>
      <c r="C3825" t="str">
        <f>_xll.ciqfunctions.udf.CIQ(L3825, "IQ_COUNTRY_NAME")</f>
        <v>(Invalid Identifier)</v>
      </c>
      <c r="G3825" t="str">
        <f t="shared" si="394"/>
        <v>Financial Gravity Companies, Inc. OTCQB:FGCO)</v>
      </c>
      <c r="H3825">
        <f t="shared" si="395"/>
        <v>1</v>
      </c>
      <c r="I3825" t="str">
        <f t="shared" si="396"/>
        <v>Financial Gravity Companies, Inc. #OTCQB:FGCO)</v>
      </c>
      <c r="J3825">
        <f t="shared" si="397"/>
        <v>35</v>
      </c>
      <c r="K3825" t="str">
        <f t="shared" si="398"/>
        <v>Financial Gravity Companies, Inc.</v>
      </c>
      <c r="L3825" t="str">
        <f t="shared" si="399"/>
        <v>OTCQB:FGCO</v>
      </c>
    </row>
    <row r="3826" spans="1:12" x14ac:dyDescent="0.25">
      <c r="A3826" s="1" t="s">
        <v>3823</v>
      </c>
      <c r="B3826" s="2">
        <v>1016825</v>
      </c>
      <c r="C3826" t="str">
        <f>_xll.ciqfunctions.udf.CIQ(L3826, "IQ_COUNTRY_NAME")</f>
        <v>United States</v>
      </c>
      <c r="G3826" t="str">
        <f t="shared" si="394"/>
        <v>Financial Institutions, Inc. NASDAQGS:FISI)</v>
      </c>
      <c r="H3826">
        <f t="shared" si="395"/>
        <v>1</v>
      </c>
      <c r="I3826" t="str">
        <f t="shared" si="396"/>
        <v>Financial Institutions, Inc. #NASDAQGS:FISI)</v>
      </c>
      <c r="J3826">
        <f t="shared" si="397"/>
        <v>30</v>
      </c>
      <c r="K3826" t="str">
        <f t="shared" si="398"/>
        <v>Financial Institutions, Inc.</v>
      </c>
      <c r="L3826" t="str">
        <f t="shared" si="399"/>
        <v>NASDAQGS:FISI</v>
      </c>
    </row>
    <row r="3827" spans="1:12" x14ac:dyDescent="0.25">
      <c r="A3827" s="1" t="s">
        <v>3824</v>
      </c>
      <c r="B3827" s="2">
        <v>27671289</v>
      </c>
      <c r="C3827" t="str">
        <f>_xll.ciqfunctions.udf.CIQ(L3827, "IQ_COUNTRY_NAME")</f>
        <v>United States</v>
      </c>
      <c r="G3827" t="str">
        <f t="shared" si="394"/>
        <v>Financial Strategies Acquisition Corp. NASDAQGM:FXCO)</v>
      </c>
      <c r="H3827">
        <f t="shared" si="395"/>
        <v>1</v>
      </c>
      <c r="I3827" t="str">
        <f t="shared" si="396"/>
        <v>Financial Strategies Acquisition Corp. #NASDAQGM:FXCO)</v>
      </c>
      <c r="J3827">
        <f t="shared" si="397"/>
        <v>40</v>
      </c>
      <c r="K3827" t="str">
        <f t="shared" si="398"/>
        <v>Financial Strategies Acquisition Corp.</v>
      </c>
      <c r="L3827" t="str">
        <f t="shared" si="399"/>
        <v>NASDAQGM:FXCO</v>
      </c>
    </row>
    <row r="3828" spans="1:12" x14ac:dyDescent="0.25">
      <c r="A3828" s="1" t="s">
        <v>3825</v>
      </c>
      <c r="B3828" s="2">
        <v>5311290</v>
      </c>
      <c r="C3828" t="str">
        <f>_xll.ciqfunctions.udf.CIQ(L3828, "IQ_COUNTRY_NAME")</f>
        <v>United States</v>
      </c>
      <c r="G3828" t="str">
        <f t="shared" si="394"/>
        <v>Finch Therapeutics Group, Inc. NASDAQGS:FNCH)</v>
      </c>
      <c r="H3828">
        <f t="shared" si="395"/>
        <v>1</v>
      </c>
      <c r="I3828" t="str">
        <f t="shared" si="396"/>
        <v>Finch Therapeutics Group, Inc. #NASDAQGS:FNCH)</v>
      </c>
      <c r="J3828">
        <f t="shared" si="397"/>
        <v>32</v>
      </c>
      <c r="K3828" t="str">
        <f t="shared" si="398"/>
        <v>Finch Therapeutics Group, Inc.</v>
      </c>
      <c r="L3828" t="str">
        <f t="shared" si="399"/>
        <v>NASDAQGS:FNCH</v>
      </c>
    </row>
    <row r="3829" spans="1:12" x14ac:dyDescent="0.25">
      <c r="A3829" s="1" t="s">
        <v>3826</v>
      </c>
      <c r="B3829" s="2">
        <v>4972643</v>
      </c>
      <c r="C3829" t="str">
        <f>_xll.ciqfunctions.udf.CIQ(L3829, "IQ_COUNTRY_NAME")</f>
        <v>(Invalid Identifier)</v>
      </c>
      <c r="G3829" t="str">
        <f t="shared" si="394"/>
        <v>Findex.com, Inc. OTCEM:FIND)</v>
      </c>
      <c r="H3829">
        <f t="shared" si="395"/>
        <v>1</v>
      </c>
      <c r="I3829" t="str">
        <f t="shared" si="396"/>
        <v>Findex.com, Inc. #OTCEM:FIND)</v>
      </c>
      <c r="J3829">
        <f t="shared" si="397"/>
        <v>18</v>
      </c>
      <c r="K3829" t="str">
        <f t="shared" si="398"/>
        <v>Findex.com, Inc.</v>
      </c>
      <c r="L3829" t="str">
        <f t="shared" si="399"/>
        <v>OTCEM:FIND</v>
      </c>
    </row>
    <row r="3830" spans="1:12" x14ac:dyDescent="0.25">
      <c r="A3830" s="1" t="s">
        <v>3827</v>
      </c>
      <c r="B3830" s="2">
        <v>4972562</v>
      </c>
      <c r="C3830" t="str">
        <f>_xll.ciqfunctions.udf.CIQ(L3830, "IQ_COUNTRY_NAME")</f>
        <v>United States</v>
      </c>
      <c r="G3830" t="str">
        <f t="shared" si="394"/>
        <v>Findit, Inc. OTCPK:FDIT)</v>
      </c>
      <c r="H3830">
        <f t="shared" si="395"/>
        <v>1</v>
      </c>
      <c r="I3830" t="str">
        <f t="shared" si="396"/>
        <v>Findit, Inc. #OTCPK:FDIT)</v>
      </c>
      <c r="J3830">
        <f t="shared" si="397"/>
        <v>14</v>
      </c>
      <c r="K3830" t="str">
        <f t="shared" si="398"/>
        <v>Findit, Inc.</v>
      </c>
      <c r="L3830" t="str">
        <f t="shared" si="399"/>
        <v>OTCPK:FDIT</v>
      </c>
    </row>
    <row r="3831" spans="1:12" x14ac:dyDescent="0.25">
      <c r="A3831" s="1" t="s">
        <v>3828</v>
      </c>
      <c r="B3831" s="2">
        <v>4151811</v>
      </c>
      <c r="C3831" t="str">
        <f>_xll.ciqfunctions.udf.CIQ(L3831, "IQ_COUNTRY_NAME")</f>
        <v>(Invalid Identifier)</v>
      </c>
      <c r="G3831" t="str">
        <f t="shared" si="394"/>
        <v>FineMark Holdings, Inc. OTCQX:FNBT)</v>
      </c>
      <c r="H3831">
        <f t="shared" si="395"/>
        <v>1</v>
      </c>
      <c r="I3831" t="str">
        <f t="shared" si="396"/>
        <v>FineMark Holdings, Inc. #OTCQX:FNBT)</v>
      </c>
      <c r="J3831">
        <f t="shared" si="397"/>
        <v>25</v>
      </c>
      <c r="K3831" t="str">
        <f t="shared" si="398"/>
        <v>FineMark Holdings, Inc.</v>
      </c>
      <c r="L3831" t="str">
        <f t="shared" si="399"/>
        <v>OTCQX:FNBT</v>
      </c>
    </row>
    <row r="3832" spans="1:12" x14ac:dyDescent="0.25">
      <c r="A3832" s="1" t="s">
        <v>3829</v>
      </c>
      <c r="B3832" s="2">
        <v>7128277</v>
      </c>
      <c r="C3832" t="str">
        <f>_xll.ciqfunctions.udf.CIQ(L3832, "IQ_COUNTRY_NAME")</f>
        <v>United States</v>
      </c>
      <c r="G3832" t="str">
        <f t="shared" si="394"/>
        <v>FingerMotion, Inc. NASDAQCM:FNGR)</v>
      </c>
      <c r="H3832">
        <f t="shared" si="395"/>
        <v>1</v>
      </c>
      <c r="I3832" t="str">
        <f t="shared" si="396"/>
        <v>FingerMotion, Inc. #NASDAQCM:FNGR)</v>
      </c>
      <c r="J3832">
        <f t="shared" si="397"/>
        <v>20</v>
      </c>
      <c r="K3832" t="str">
        <f t="shared" si="398"/>
        <v>FingerMotion, Inc.</v>
      </c>
      <c r="L3832" t="str">
        <f t="shared" si="399"/>
        <v>NASDAQCM:FNGR</v>
      </c>
    </row>
    <row r="3833" spans="1:12" x14ac:dyDescent="0.25">
      <c r="A3833" s="1" t="s">
        <v>3830</v>
      </c>
      <c r="B3833" s="2">
        <v>27668552</v>
      </c>
      <c r="C3833" t="str">
        <f>_xll.ciqfunctions.udf.CIQ(L3833, "IQ_COUNTRY_NAME")</f>
        <v>United States</v>
      </c>
      <c r="G3833" t="str">
        <f t="shared" si="394"/>
        <v>FinServ Acquisition Corp. II NASDAQCM:FSRX)</v>
      </c>
      <c r="H3833">
        <f t="shared" si="395"/>
        <v>1</v>
      </c>
      <c r="I3833" t="str">
        <f t="shared" si="396"/>
        <v>FinServ Acquisition Corp. II #NASDAQCM:FSRX)</v>
      </c>
      <c r="J3833">
        <f t="shared" si="397"/>
        <v>30</v>
      </c>
      <c r="K3833" t="str">
        <f t="shared" si="398"/>
        <v>FinServ Acquisition Corp. II</v>
      </c>
      <c r="L3833" t="str">
        <f t="shared" si="399"/>
        <v>NASDAQCM:FSRX</v>
      </c>
    </row>
    <row r="3834" spans="1:12" x14ac:dyDescent="0.25">
      <c r="A3834" s="1" t="s">
        <v>3831</v>
      </c>
      <c r="B3834" s="2">
        <v>26134495</v>
      </c>
      <c r="C3834" t="str">
        <f>_xll.ciqfunctions.udf.CIQ(L3834, "IQ_COUNTRY_NAME")</f>
        <v>United States</v>
      </c>
      <c r="G3834" t="str">
        <f t="shared" si="394"/>
        <v>Fintech Acquisition Corp. V NASDAQCM:FTCV)</v>
      </c>
      <c r="H3834">
        <f t="shared" si="395"/>
        <v>1</v>
      </c>
      <c r="I3834" t="str">
        <f t="shared" si="396"/>
        <v>Fintech Acquisition Corp. V #NASDAQCM:FTCV)</v>
      </c>
      <c r="J3834">
        <f t="shared" si="397"/>
        <v>29</v>
      </c>
      <c r="K3834" t="str">
        <f t="shared" si="398"/>
        <v>Fintech Acquisition Corp. V</v>
      </c>
      <c r="L3834" t="str">
        <f t="shared" si="399"/>
        <v>NASDAQCM:FTCV</v>
      </c>
    </row>
    <row r="3835" spans="1:12" x14ac:dyDescent="0.25">
      <c r="A3835" s="1" t="s">
        <v>3832</v>
      </c>
      <c r="B3835" s="2">
        <v>27809318</v>
      </c>
      <c r="C3835" t="str">
        <f>_xll.ciqfunctions.udf.CIQ(L3835, "IQ_COUNTRY_NAME")</f>
        <v>United States</v>
      </c>
      <c r="G3835" t="str">
        <f t="shared" si="394"/>
        <v>FinTech Acquisition Corp. VI NASDAQCM:FTVI)</v>
      </c>
      <c r="H3835">
        <f t="shared" si="395"/>
        <v>1</v>
      </c>
      <c r="I3835" t="str">
        <f t="shared" si="396"/>
        <v>FinTech Acquisition Corp. VI #NASDAQCM:FTVI)</v>
      </c>
      <c r="J3835">
        <f t="shared" si="397"/>
        <v>30</v>
      </c>
      <c r="K3835" t="str">
        <f t="shared" si="398"/>
        <v>FinTech Acquisition Corp. VI</v>
      </c>
      <c r="L3835" t="str">
        <f t="shared" si="399"/>
        <v>NASDAQCM:FTVI</v>
      </c>
    </row>
    <row r="3836" spans="1:12" x14ac:dyDescent="0.25">
      <c r="A3836" s="1" t="s">
        <v>3833</v>
      </c>
      <c r="B3836" s="2">
        <v>28555753</v>
      </c>
      <c r="C3836" t="str">
        <f>_xll.ciqfunctions.udf.CIQ(L3836, "IQ_COUNTRY_NAME")</f>
        <v>United States</v>
      </c>
      <c r="G3836" t="str">
        <f t="shared" si="394"/>
        <v>Fintech Ecosystem Development Corp. NASDAQGM:FEXD)</v>
      </c>
      <c r="H3836">
        <f t="shared" si="395"/>
        <v>1</v>
      </c>
      <c r="I3836" t="str">
        <f t="shared" si="396"/>
        <v>Fintech Ecosystem Development Corp. #NASDAQGM:FEXD)</v>
      </c>
      <c r="J3836">
        <f t="shared" si="397"/>
        <v>37</v>
      </c>
      <c r="K3836" t="str">
        <f t="shared" si="398"/>
        <v>Fintech Ecosystem Development Corp.</v>
      </c>
      <c r="L3836" t="str">
        <f t="shared" si="399"/>
        <v>NASDAQGM:FEXD</v>
      </c>
    </row>
    <row r="3837" spans="1:12" x14ac:dyDescent="0.25">
      <c r="A3837" s="1" t="s">
        <v>3834</v>
      </c>
      <c r="B3837" s="2">
        <v>27744201</v>
      </c>
      <c r="C3837" t="str">
        <f>_xll.ciqfunctions.udf.CIQ(L3837, "IQ_COUNTRY_NAME")</f>
        <v>United States</v>
      </c>
      <c r="G3837" t="str">
        <f t="shared" si="394"/>
        <v>FinTech Evolution Acquisition Group NYSE:FTEV)</v>
      </c>
      <c r="H3837">
        <f t="shared" si="395"/>
        <v>1</v>
      </c>
      <c r="I3837" t="str">
        <f t="shared" si="396"/>
        <v>FinTech Evolution Acquisition Group #NYSE:FTEV)</v>
      </c>
      <c r="J3837">
        <f t="shared" si="397"/>
        <v>37</v>
      </c>
      <c r="K3837" t="str">
        <f t="shared" si="398"/>
        <v>FinTech Evolution Acquisition Group</v>
      </c>
      <c r="L3837" t="str">
        <f t="shared" si="399"/>
        <v>NYSE:FTEV</v>
      </c>
    </row>
    <row r="3838" spans="1:12" x14ac:dyDescent="0.25">
      <c r="A3838" s="1" t="s">
        <v>3835</v>
      </c>
      <c r="B3838" s="2">
        <v>1024343</v>
      </c>
      <c r="C3838" t="str">
        <f>_xll.ciqfunctions.udf.CIQ(L3838, "IQ_COUNTRY_NAME")</f>
        <v>United States</v>
      </c>
      <c r="G3838" t="str">
        <f t="shared" si="394"/>
        <v>Finward Bancorp NASDAQCM:FNWD)</v>
      </c>
      <c r="H3838">
        <f t="shared" si="395"/>
        <v>1</v>
      </c>
      <c r="I3838" t="str">
        <f t="shared" si="396"/>
        <v>Finward Bancorp #NASDAQCM:FNWD)</v>
      </c>
      <c r="J3838">
        <f t="shared" si="397"/>
        <v>17</v>
      </c>
      <c r="K3838" t="str">
        <f t="shared" si="398"/>
        <v>Finward Bancorp</v>
      </c>
      <c r="L3838" t="str">
        <f t="shared" si="399"/>
        <v>NASDAQCM:FNWD</v>
      </c>
    </row>
    <row r="3839" spans="1:12" x14ac:dyDescent="0.25">
      <c r="A3839" s="1" t="s">
        <v>3836</v>
      </c>
      <c r="B3839" s="2">
        <v>4089446</v>
      </c>
      <c r="C3839" t="str">
        <f>_xll.ciqfunctions.udf.CIQ(L3839, "IQ_COUNTRY_NAME")</f>
        <v>United States</v>
      </c>
      <c r="G3839" t="str">
        <f t="shared" si="394"/>
        <v>FinWise Bancorp NASDAQGM:FINW)</v>
      </c>
      <c r="H3839">
        <f t="shared" si="395"/>
        <v>1</v>
      </c>
      <c r="I3839" t="str">
        <f t="shared" si="396"/>
        <v>FinWise Bancorp #NASDAQGM:FINW)</v>
      </c>
      <c r="J3839">
        <f t="shared" si="397"/>
        <v>17</v>
      </c>
      <c r="K3839" t="str">
        <f t="shared" si="398"/>
        <v>FinWise Bancorp</v>
      </c>
      <c r="L3839" t="str">
        <f t="shared" si="399"/>
        <v>NASDAQGM:FINW</v>
      </c>
    </row>
    <row r="3840" spans="1:12" x14ac:dyDescent="0.25">
      <c r="A3840" s="1" t="s">
        <v>3837</v>
      </c>
      <c r="B3840" s="2">
        <v>4990766</v>
      </c>
      <c r="C3840" t="str">
        <f>_xll.ciqfunctions.udf.CIQ(L3840, "IQ_COUNTRY_NAME")</f>
        <v>(Invalid Identifier)</v>
      </c>
      <c r="G3840" t="str">
        <f t="shared" si="394"/>
        <v>Firemans Contractors, Inc. OTCEM:FRCN)</v>
      </c>
      <c r="H3840">
        <f t="shared" si="395"/>
        <v>1</v>
      </c>
      <c r="I3840" t="str">
        <f t="shared" si="396"/>
        <v>Firemans Contractors, Inc. #OTCEM:FRCN)</v>
      </c>
      <c r="J3840">
        <f t="shared" si="397"/>
        <v>28</v>
      </c>
      <c r="K3840" t="str">
        <f t="shared" si="398"/>
        <v>Firemans Contractors, Inc.</v>
      </c>
      <c r="L3840" t="str">
        <f t="shared" si="399"/>
        <v>OTCEM:FRCN</v>
      </c>
    </row>
    <row r="3841" spans="1:12" x14ac:dyDescent="0.25">
      <c r="A3841" s="1" t="s">
        <v>3838</v>
      </c>
      <c r="B3841" s="2">
        <v>4354738</v>
      </c>
      <c r="C3841" t="str">
        <f>_xll.ciqfunctions.udf.CIQ(L3841, "IQ_COUNTRY_NAME")</f>
        <v>United States</v>
      </c>
      <c r="G3841" t="str">
        <f t="shared" si="394"/>
        <v>Firma Holdings Corp. OTCPK:FRMA)</v>
      </c>
      <c r="H3841">
        <f t="shared" si="395"/>
        <v>1</v>
      </c>
      <c r="I3841" t="str">
        <f t="shared" si="396"/>
        <v>Firma Holdings Corp. #OTCPK:FRMA)</v>
      </c>
      <c r="J3841">
        <f t="shared" si="397"/>
        <v>22</v>
      </c>
      <c r="K3841" t="str">
        <f t="shared" si="398"/>
        <v>Firma Holdings Corp.</v>
      </c>
      <c r="L3841" t="str">
        <f t="shared" si="399"/>
        <v>OTCPK:FRMA</v>
      </c>
    </row>
    <row r="3842" spans="1:12" x14ac:dyDescent="0.25">
      <c r="A3842" s="1" t="s">
        <v>3839</v>
      </c>
      <c r="B3842" s="2">
        <v>102966</v>
      </c>
      <c r="C3842" t="str">
        <f>_xll.ciqfunctions.udf.CIQ(L3842, "IQ_COUNTRY_NAME")</f>
        <v>(Invalid Identifier)</v>
      </c>
      <c r="G3842" t="str">
        <f t="shared" si="394"/>
        <v>First Acceptance Corporation OTCQX:FACO)</v>
      </c>
      <c r="H3842">
        <f t="shared" si="395"/>
        <v>1</v>
      </c>
      <c r="I3842" t="str">
        <f t="shared" si="396"/>
        <v>First Acceptance Corporation #OTCQX:FACO)</v>
      </c>
      <c r="J3842">
        <f t="shared" si="397"/>
        <v>30</v>
      </c>
      <c r="K3842" t="str">
        <f t="shared" si="398"/>
        <v>First Acceptance Corporation</v>
      </c>
      <c r="L3842" t="str">
        <f t="shared" si="399"/>
        <v>OTCQX:FACO</v>
      </c>
    </row>
    <row r="3843" spans="1:12" x14ac:dyDescent="0.25">
      <c r="A3843" s="1" t="s">
        <v>3840</v>
      </c>
      <c r="B3843" s="2">
        <v>4088671</v>
      </c>
      <c r="C3843" t="str">
        <f>_xll.ciqfunctions.udf.CIQ(L3843, "IQ_COUNTRY_NAME")</f>
        <v>United States</v>
      </c>
      <c r="G3843" t="str">
        <f t="shared" si="394"/>
        <v>First Advantage Corporation NASDAQGS:FA)</v>
      </c>
      <c r="H3843">
        <f t="shared" si="395"/>
        <v>1</v>
      </c>
      <c r="I3843" t="str">
        <f t="shared" si="396"/>
        <v>First Advantage Corporation #NASDAQGS:FA)</v>
      </c>
      <c r="J3843">
        <f t="shared" si="397"/>
        <v>29</v>
      </c>
      <c r="K3843" t="str">
        <f t="shared" si="398"/>
        <v>First Advantage Corporation</v>
      </c>
      <c r="L3843" t="str">
        <f t="shared" si="399"/>
        <v>NASDAQGS:FA</v>
      </c>
    </row>
    <row r="3844" spans="1:12" x14ac:dyDescent="0.25">
      <c r="A3844" s="1" t="s">
        <v>3841</v>
      </c>
      <c r="B3844" s="2">
        <v>7101916</v>
      </c>
      <c r="C3844" t="str">
        <f>_xll.ciqfunctions.udf.CIQ(L3844, "IQ_COUNTRY_NAME")</f>
        <v>United States</v>
      </c>
      <c r="G3844" t="str">
        <f t="shared" si="394"/>
        <v>First America Resources Corporation OTCPK:FSTJ)</v>
      </c>
      <c r="H3844">
        <f t="shared" si="395"/>
        <v>1</v>
      </c>
      <c r="I3844" t="str">
        <f t="shared" si="396"/>
        <v>First America Resources Corporation #OTCPK:FSTJ)</v>
      </c>
      <c r="J3844">
        <f t="shared" si="397"/>
        <v>37</v>
      </c>
      <c r="K3844" t="str">
        <f t="shared" si="398"/>
        <v>First America Resources Corporation</v>
      </c>
      <c r="L3844" t="str">
        <f t="shared" si="399"/>
        <v>OTCPK:FSTJ</v>
      </c>
    </row>
    <row r="3845" spans="1:12" x14ac:dyDescent="0.25">
      <c r="A3845" s="1" t="s">
        <v>3842</v>
      </c>
      <c r="B3845" s="2">
        <v>103412</v>
      </c>
      <c r="C3845" t="str">
        <f>_xll.ciqfunctions.udf.CIQ(L3845, "IQ_COUNTRY_NAME")</f>
        <v>United States</v>
      </c>
      <c r="G3845" t="str">
        <f t="shared" si="394"/>
        <v>First American Financial Corporation NYSE:FAF)</v>
      </c>
      <c r="H3845">
        <f t="shared" si="395"/>
        <v>1</v>
      </c>
      <c r="I3845" t="str">
        <f t="shared" si="396"/>
        <v>First American Financial Corporation #NYSE:FAF)</v>
      </c>
      <c r="J3845">
        <f t="shared" si="397"/>
        <v>38</v>
      </c>
      <c r="K3845" t="str">
        <f t="shared" si="398"/>
        <v>First American Financial Corporation</v>
      </c>
      <c r="L3845" t="str">
        <f t="shared" si="399"/>
        <v>NYSE:FAF</v>
      </c>
    </row>
    <row r="3846" spans="1:12" x14ac:dyDescent="0.25">
      <c r="A3846" s="1" t="s">
        <v>3843</v>
      </c>
      <c r="B3846" s="2">
        <v>4108566</v>
      </c>
      <c r="C3846" t="str">
        <f>_xll.ciqfunctions.udf.CIQ(L3846, "IQ_COUNTRY_NAME")</f>
        <v>(Invalid Identifier)</v>
      </c>
      <c r="G3846" t="str">
        <f t="shared" si="394"/>
        <v>First Americano Financial Corp. Elizabeth, NJ) OTCEM:FAFL)</v>
      </c>
      <c r="H3846">
        <f t="shared" si="395"/>
        <v>2</v>
      </c>
      <c r="I3846" t="str">
        <f t="shared" si="396"/>
        <v>First Americano Financial Corp. (Elizabeth, NJ) #OTCEM:FAFL)</v>
      </c>
      <c r="J3846">
        <f t="shared" si="397"/>
        <v>49</v>
      </c>
      <c r="K3846" t="str">
        <f t="shared" si="398"/>
        <v>First Americano Financial Corp. (Elizabeth, NJ)</v>
      </c>
      <c r="L3846" t="str">
        <f t="shared" si="399"/>
        <v>OTCEM:FAFL</v>
      </c>
    </row>
    <row r="3847" spans="1:12" x14ac:dyDescent="0.25">
      <c r="A3847" s="1" t="s">
        <v>3844</v>
      </c>
      <c r="B3847" s="2">
        <v>100240</v>
      </c>
      <c r="C3847" t="str">
        <f>_xll.ciqfunctions.udf.CIQ(L3847, "IQ_COUNTRY_NAME")</f>
        <v>United States</v>
      </c>
      <c r="G3847" t="str">
        <f t="shared" si="394"/>
        <v>First Bancorp NASDAQGS:FBNC)</v>
      </c>
      <c r="H3847">
        <f t="shared" si="395"/>
        <v>1</v>
      </c>
      <c r="I3847" t="str">
        <f t="shared" si="396"/>
        <v>First Bancorp #NASDAQGS:FBNC)</v>
      </c>
      <c r="J3847">
        <f t="shared" si="397"/>
        <v>15</v>
      </c>
      <c r="K3847" t="str">
        <f t="shared" si="398"/>
        <v>First Bancorp</v>
      </c>
      <c r="L3847" t="str">
        <f t="shared" si="399"/>
        <v>NASDAQGS:FBNC</v>
      </c>
    </row>
    <row r="3848" spans="1:12" x14ac:dyDescent="0.25">
      <c r="A3848" s="1" t="s">
        <v>3845</v>
      </c>
      <c r="B3848" s="2">
        <v>4044707</v>
      </c>
      <c r="C3848" t="str">
        <f>_xll.ciqfunctions.udf.CIQ(L3848, "IQ_COUNTRY_NAME")</f>
        <v>United States</v>
      </c>
      <c r="G3848" t="str">
        <f t="shared" si="394"/>
        <v>First Bancorp of Indiana, Inc. OTCPK:FBPI)</v>
      </c>
      <c r="H3848">
        <f t="shared" si="395"/>
        <v>1</v>
      </c>
      <c r="I3848" t="str">
        <f t="shared" si="396"/>
        <v>First Bancorp of Indiana, Inc. #OTCPK:FBPI)</v>
      </c>
      <c r="J3848">
        <f t="shared" si="397"/>
        <v>32</v>
      </c>
      <c r="K3848" t="str">
        <f t="shared" si="398"/>
        <v>First Bancorp of Indiana, Inc.</v>
      </c>
      <c r="L3848" t="str">
        <f t="shared" si="399"/>
        <v>OTCPK:FBPI</v>
      </c>
    </row>
    <row r="3849" spans="1:12" x14ac:dyDescent="0.25">
      <c r="A3849" s="1" t="s">
        <v>3846</v>
      </c>
      <c r="B3849" s="2">
        <v>4041406</v>
      </c>
      <c r="C3849" t="str">
        <f>_xll.ciqfunctions.udf.CIQ(L3849, "IQ_COUNTRY_NAME")</f>
        <v>United States</v>
      </c>
      <c r="G3849" t="str">
        <f t="shared" si="394"/>
        <v>First BanCorp. NYSE:FBP)</v>
      </c>
      <c r="H3849">
        <f t="shared" si="395"/>
        <v>1</v>
      </c>
      <c r="I3849" t="str">
        <f t="shared" si="396"/>
        <v>First BanCorp. #NYSE:FBP)</v>
      </c>
      <c r="J3849">
        <f t="shared" si="397"/>
        <v>16</v>
      </c>
      <c r="K3849" t="str">
        <f t="shared" si="398"/>
        <v>First BanCorp.</v>
      </c>
      <c r="L3849" t="str">
        <f t="shared" si="399"/>
        <v>NYSE:FBP</v>
      </c>
    </row>
    <row r="3850" spans="1:12" x14ac:dyDescent="0.25">
      <c r="A3850" s="1" t="s">
        <v>3847</v>
      </c>
      <c r="B3850" s="2">
        <v>1017854</v>
      </c>
      <c r="C3850" t="str">
        <f>_xll.ciqfunctions.udf.CIQ(L3850, "IQ_COUNTRY_NAME")</f>
        <v>United States</v>
      </c>
      <c r="G3850" t="str">
        <f t="shared" si="394"/>
        <v>First Bancshares Inc. Bellevue, OH) OTCPK:FIBH)</v>
      </c>
      <c r="H3850">
        <f t="shared" si="395"/>
        <v>2</v>
      </c>
      <c r="I3850" t="str">
        <f t="shared" si="396"/>
        <v>First Bancshares Inc. (Bellevue, OH) #OTCPK:FIBH)</v>
      </c>
      <c r="J3850">
        <f t="shared" si="397"/>
        <v>38</v>
      </c>
      <c r="K3850" t="str">
        <f t="shared" si="398"/>
        <v>First Bancshares Inc. (Bellevue, OH)</v>
      </c>
      <c r="L3850" t="str">
        <f t="shared" si="399"/>
        <v>OTCPK:FIBH</v>
      </c>
    </row>
    <row r="3851" spans="1:12" x14ac:dyDescent="0.25">
      <c r="A3851" s="1" t="s">
        <v>3848</v>
      </c>
      <c r="B3851" s="2">
        <v>102392</v>
      </c>
      <c r="C3851" t="str">
        <f>_xll.ciqfunctions.udf.CIQ(L3851, "IQ_COUNTRY_NAME")</f>
        <v>United States</v>
      </c>
      <c r="G3851" t="str">
        <f t="shared" si="394"/>
        <v>First Bancshares, Inc. OTCPK:FBSI)</v>
      </c>
      <c r="H3851">
        <f t="shared" si="395"/>
        <v>1</v>
      </c>
      <c r="I3851" t="str">
        <f t="shared" si="396"/>
        <v>First Bancshares, Inc. #OTCPK:FBSI)</v>
      </c>
      <c r="J3851">
        <f t="shared" si="397"/>
        <v>24</v>
      </c>
      <c r="K3851" t="str">
        <f t="shared" si="398"/>
        <v>First Bancshares, Inc.</v>
      </c>
      <c r="L3851" t="str">
        <f t="shared" si="399"/>
        <v>OTCPK:FBSI</v>
      </c>
    </row>
    <row r="3852" spans="1:12" x14ac:dyDescent="0.25">
      <c r="A3852" s="1" t="s">
        <v>3849</v>
      </c>
      <c r="B3852" s="2">
        <v>4099013</v>
      </c>
      <c r="C3852" t="str">
        <f>_xll.ciqfunctions.udf.CIQ(L3852, "IQ_COUNTRY_NAME")</f>
        <v>United States</v>
      </c>
      <c r="G3852" t="str">
        <f t="shared" si="394"/>
        <v>First Bank NASDAQGM:FRBA)</v>
      </c>
      <c r="H3852">
        <f t="shared" si="395"/>
        <v>1</v>
      </c>
      <c r="I3852" t="str">
        <f t="shared" si="396"/>
        <v>First Bank #NASDAQGM:FRBA)</v>
      </c>
      <c r="J3852">
        <f t="shared" si="397"/>
        <v>12</v>
      </c>
      <c r="K3852" t="str">
        <f t="shared" si="398"/>
        <v>First Bank</v>
      </c>
      <c r="L3852" t="str">
        <f t="shared" si="399"/>
        <v>NASDAQGM:FRBA</v>
      </c>
    </row>
    <row r="3853" spans="1:12" x14ac:dyDescent="0.25">
      <c r="A3853" s="1" t="s">
        <v>3850</v>
      </c>
      <c r="B3853" s="2">
        <v>1011162</v>
      </c>
      <c r="C3853" t="str">
        <f>_xll.ciqfunctions.udf.CIQ(L3853, "IQ_COUNTRY_NAME")</f>
        <v>(Invalid Identifier)</v>
      </c>
      <c r="G3853" t="str">
        <f t="shared" si="394"/>
        <v>First Bank of Ohio OTCEM:FBOO)</v>
      </c>
      <c r="H3853">
        <f t="shared" si="395"/>
        <v>1</v>
      </c>
      <c r="I3853" t="str">
        <f t="shared" si="396"/>
        <v>First Bank of Ohio #OTCEM:FBOO)</v>
      </c>
      <c r="J3853">
        <f t="shared" si="397"/>
        <v>20</v>
      </c>
      <c r="K3853" t="str">
        <f t="shared" si="398"/>
        <v>First Bank of Ohio</v>
      </c>
      <c r="L3853" t="str">
        <f t="shared" si="399"/>
        <v>OTCEM:FBOO</v>
      </c>
    </row>
    <row r="3854" spans="1:12" x14ac:dyDescent="0.25">
      <c r="A3854" s="1" t="s">
        <v>3851</v>
      </c>
      <c r="B3854" s="2">
        <v>101284</v>
      </c>
      <c r="C3854" t="str">
        <f>_xll.ciqfunctions.udf.CIQ(L3854, "IQ_COUNTRY_NAME")</f>
        <v>(Invalid Identifier)</v>
      </c>
      <c r="G3854" t="str">
        <f t="shared" si="394"/>
        <v>First Bankers Trustshares, Inc. OTCQB:FBTT)</v>
      </c>
      <c r="H3854">
        <f t="shared" si="395"/>
        <v>1</v>
      </c>
      <c r="I3854" t="str">
        <f t="shared" si="396"/>
        <v>First Bankers Trustshares, Inc. #OTCQB:FBTT)</v>
      </c>
      <c r="J3854">
        <f t="shared" si="397"/>
        <v>33</v>
      </c>
      <c r="K3854" t="str">
        <f t="shared" si="398"/>
        <v>First Bankers Trustshares, Inc.</v>
      </c>
      <c r="L3854" t="str">
        <f t="shared" si="399"/>
        <v>OTCQB:FBTT</v>
      </c>
    </row>
    <row r="3855" spans="1:12" x14ac:dyDescent="0.25">
      <c r="A3855" s="1" t="s">
        <v>3852</v>
      </c>
      <c r="B3855" s="2">
        <v>100703</v>
      </c>
      <c r="C3855" t="str">
        <f>_xll.ciqfunctions.udf.CIQ(L3855, "IQ_COUNTRY_NAME")</f>
        <v>United States</v>
      </c>
      <c r="G3855" t="str">
        <f t="shared" si="394"/>
        <v>First Busey Corporation NASDAQGS:BUSE)</v>
      </c>
      <c r="H3855">
        <f t="shared" si="395"/>
        <v>1</v>
      </c>
      <c r="I3855" t="str">
        <f t="shared" si="396"/>
        <v>First Busey Corporation #NASDAQGS:BUSE)</v>
      </c>
      <c r="J3855">
        <f t="shared" si="397"/>
        <v>25</v>
      </c>
      <c r="K3855" t="str">
        <f t="shared" si="398"/>
        <v>First Busey Corporation</v>
      </c>
      <c r="L3855" t="str">
        <f t="shared" si="399"/>
        <v>NASDAQGS:BUSE</v>
      </c>
    </row>
    <row r="3856" spans="1:12" x14ac:dyDescent="0.25">
      <c r="A3856" s="1" t="s">
        <v>3853</v>
      </c>
      <c r="B3856" s="2">
        <v>1021886</v>
      </c>
      <c r="C3856" t="str">
        <f>_xll.ciqfunctions.udf.CIQ(L3856, "IQ_COUNTRY_NAME")</f>
        <v>United States</v>
      </c>
      <c r="G3856" t="str">
        <f t="shared" si="394"/>
        <v>First Business Financial Services, Inc. NASDAQGS:FBIZ)</v>
      </c>
      <c r="H3856">
        <f t="shared" si="395"/>
        <v>1</v>
      </c>
      <c r="I3856" t="str">
        <f t="shared" si="396"/>
        <v>First Business Financial Services, Inc. #NASDAQGS:FBIZ)</v>
      </c>
      <c r="J3856">
        <f t="shared" si="397"/>
        <v>41</v>
      </c>
      <c r="K3856" t="str">
        <f t="shared" si="398"/>
        <v>First Business Financial Services, Inc.</v>
      </c>
      <c r="L3856" t="str">
        <f t="shared" si="399"/>
        <v>NASDAQGS:FBIZ</v>
      </c>
    </row>
    <row r="3857" spans="1:12" x14ac:dyDescent="0.25">
      <c r="A3857" s="1" t="s">
        <v>3854</v>
      </c>
      <c r="B3857" s="2">
        <v>4045226</v>
      </c>
      <c r="C3857" t="str">
        <f>_xll.ciqfunctions.udf.CIQ(L3857, "IQ_COUNTRY_NAME")</f>
        <v>United States</v>
      </c>
      <c r="G3857" t="str">
        <f t="shared" si="394"/>
        <v>First Capital Bancshares, Inc. OTCPK:FCPB)</v>
      </c>
      <c r="H3857">
        <f t="shared" si="395"/>
        <v>1</v>
      </c>
      <c r="I3857" t="str">
        <f t="shared" si="396"/>
        <v>First Capital Bancshares, Inc. #OTCPK:FCPB)</v>
      </c>
      <c r="J3857">
        <f t="shared" si="397"/>
        <v>32</v>
      </c>
      <c r="K3857" t="str">
        <f t="shared" si="398"/>
        <v>First Capital Bancshares, Inc.</v>
      </c>
      <c r="L3857" t="str">
        <f t="shared" si="399"/>
        <v>OTCPK:FCPB</v>
      </c>
    </row>
    <row r="3858" spans="1:12" x14ac:dyDescent="0.25">
      <c r="A3858" s="1" t="s">
        <v>3855</v>
      </c>
      <c r="B3858" s="2">
        <v>1032042</v>
      </c>
      <c r="C3858" t="str">
        <f>_xll.ciqfunctions.udf.CIQ(L3858, "IQ_COUNTRY_NAME")</f>
        <v>United States</v>
      </c>
      <c r="G3858" t="str">
        <f t="shared" si="394"/>
        <v>First Capital, Inc. NASDAQCM:FCAP)</v>
      </c>
      <c r="H3858">
        <f t="shared" si="395"/>
        <v>1</v>
      </c>
      <c r="I3858" t="str">
        <f t="shared" si="396"/>
        <v>First Capital, Inc. #NASDAQCM:FCAP)</v>
      </c>
      <c r="J3858">
        <f t="shared" si="397"/>
        <v>21</v>
      </c>
      <c r="K3858" t="str">
        <f t="shared" si="398"/>
        <v>First Capital, Inc.</v>
      </c>
      <c r="L3858" t="str">
        <f t="shared" si="399"/>
        <v>NASDAQCM:FCAP</v>
      </c>
    </row>
    <row r="3859" spans="1:12" x14ac:dyDescent="0.25">
      <c r="A3859" s="1" t="s">
        <v>3856</v>
      </c>
      <c r="B3859" s="2">
        <v>4811035</v>
      </c>
      <c r="C3859" t="str">
        <f>_xll.ciqfunctions.udf.CIQ(L3859, "IQ_COUNTRY_NAME")</f>
        <v>United States</v>
      </c>
      <c r="G3859" t="str">
        <f t="shared" si="394"/>
        <v>First Choice Healthcare Solutions, Inc. OTCPK:FCHS)</v>
      </c>
      <c r="H3859">
        <f t="shared" si="395"/>
        <v>1</v>
      </c>
      <c r="I3859" t="str">
        <f t="shared" si="396"/>
        <v>First Choice Healthcare Solutions, Inc. #OTCPK:FCHS)</v>
      </c>
      <c r="J3859">
        <f t="shared" si="397"/>
        <v>41</v>
      </c>
      <c r="K3859" t="str">
        <f t="shared" si="398"/>
        <v>First Choice Healthcare Solutions, Inc.</v>
      </c>
      <c r="L3859" t="str">
        <f t="shared" si="399"/>
        <v>OTCPK:FCHS</v>
      </c>
    </row>
    <row r="3860" spans="1:12" x14ac:dyDescent="0.25">
      <c r="A3860" s="1" t="s">
        <v>3857</v>
      </c>
      <c r="B3860" s="2">
        <v>100247</v>
      </c>
      <c r="C3860" t="str">
        <f>_xll.ciqfunctions.udf.CIQ(L3860, "IQ_COUNTRY_NAME")</f>
        <v>United States</v>
      </c>
      <c r="G3860" t="str">
        <f t="shared" si="394"/>
        <v>First Citizens BancShares, Inc. NASDAQGS:FCNC.A)</v>
      </c>
      <c r="H3860">
        <f t="shared" si="395"/>
        <v>1</v>
      </c>
      <c r="I3860" t="str">
        <f t="shared" si="396"/>
        <v>First Citizens BancShares, Inc. #NASDAQGS:FCNC.A)</v>
      </c>
      <c r="J3860">
        <f t="shared" si="397"/>
        <v>33</v>
      </c>
      <c r="K3860" t="str">
        <f t="shared" si="398"/>
        <v>First Citizens BancShares, Inc.</v>
      </c>
      <c r="L3860" t="str">
        <f t="shared" si="399"/>
        <v>NASDAQGS:FCNC.A</v>
      </c>
    </row>
    <row r="3861" spans="1:12" x14ac:dyDescent="0.25">
      <c r="A3861" s="1" t="s">
        <v>3858</v>
      </c>
      <c r="B3861" s="2">
        <v>1018553</v>
      </c>
      <c r="C3861" t="str">
        <f>_xll.ciqfunctions.udf.CIQ(L3861, "IQ_COUNTRY_NAME")</f>
        <v>(Invalid Identifier)</v>
      </c>
      <c r="G3861" t="str">
        <f t="shared" si="394"/>
        <v>First Citizens Bancshares, Inc. OTCEM:FIZN)</v>
      </c>
      <c r="H3861">
        <f t="shared" si="395"/>
        <v>1</v>
      </c>
      <c r="I3861" t="str">
        <f t="shared" si="396"/>
        <v>First Citizens Bancshares, Inc. #OTCEM:FIZN)</v>
      </c>
      <c r="J3861">
        <f t="shared" si="397"/>
        <v>33</v>
      </c>
      <c r="K3861" t="str">
        <f t="shared" si="398"/>
        <v>First Citizens Bancshares, Inc.</v>
      </c>
      <c r="L3861" t="str">
        <f t="shared" si="399"/>
        <v>OTCEM:FIZN</v>
      </c>
    </row>
    <row r="3862" spans="1:12" x14ac:dyDescent="0.25">
      <c r="A3862" s="1" t="s">
        <v>3859</v>
      </c>
      <c r="B3862" s="2">
        <v>4169968</v>
      </c>
      <c r="C3862" t="str">
        <f>_xll.ciqfunctions.udf.CIQ(L3862, "IQ_COUNTRY_NAME")</f>
        <v>United States</v>
      </c>
      <c r="G3862" t="str">
        <f t="shared" si="394"/>
        <v>First Citrus Bancorporation, Inc. OTCPK:FCIT)</v>
      </c>
      <c r="H3862">
        <f t="shared" si="395"/>
        <v>1</v>
      </c>
      <c r="I3862" t="str">
        <f t="shared" si="396"/>
        <v>First Citrus Bancorporation, Inc. #OTCPK:FCIT)</v>
      </c>
      <c r="J3862">
        <f t="shared" si="397"/>
        <v>35</v>
      </c>
      <c r="K3862" t="str">
        <f t="shared" si="398"/>
        <v>First Citrus Bancorporation, Inc.</v>
      </c>
      <c r="L3862" t="str">
        <f t="shared" si="399"/>
        <v>OTCPK:FCIT</v>
      </c>
    </row>
    <row r="3863" spans="1:12" x14ac:dyDescent="0.25">
      <c r="A3863" s="1" t="s">
        <v>3860</v>
      </c>
      <c r="B3863" s="2">
        <v>4359551</v>
      </c>
      <c r="C3863" t="str">
        <f>_xll.ciqfunctions.udf.CIQ(L3863, "IQ_COUNTRY_NAME")</f>
        <v>United States</v>
      </c>
      <c r="G3863" t="str">
        <f t="shared" si="394"/>
        <v>First Colombia Gold Corp. OTCPK:FCGD)</v>
      </c>
      <c r="H3863">
        <f t="shared" si="395"/>
        <v>1</v>
      </c>
      <c r="I3863" t="str">
        <f t="shared" si="396"/>
        <v>First Colombia Gold Corp. #OTCPK:FCGD)</v>
      </c>
      <c r="J3863">
        <f t="shared" si="397"/>
        <v>27</v>
      </c>
      <c r="K3863" t="str">
        <f t="shared" si="398"/>
        <v>First Colombia Gold Corp.</v>
      </c>
      <c r="L3863" t="str">
        <f t="shared" si="399"/>
        <v>OTCPK:FCGD</v>
      </c>
    </row>
    <row r="3864" spans="1:12" x14ac:dyDescent="0.25">
      <c r="A3864" s="1" t="s">
        <v>3861</v>
      </c>
      <c r="B3864" s="2">
        <v>4122613</v>
      </c>
      <c r="C3864" t="str">
        <f>_xll.ciqfunctions.udf.CIQ(L3864, "IQ_COUNTRY_NAME")</f>
        <v>United States</v>
      </c>
      <c r="G3864" t="str">
        <f t="shared" ref="G3864:G3927" si="400">SUBSTITUTE(A3864, "(", "")</f>
        <v>First Commerce Bank OTCPK:CMRB)</v>
      </c>
      <c r="H3864">
        <f t="shared" ref="H3864:H3927" si="401">LEN(A3864)-LEN(G3864)</f>
        <v>1</v>
      </c>
      <c r="I3864" t="str">
        <f t="shared" ref="I3864:I3927" si="402">SUBSTITUTE(A3864,"(","#",H3864)</f>
        <v>First Commerce Bank #OTCPK:CMRB)</v>
      </c>
      <c r="J3864">
        <f t="shared" ref="J3864:J3927" si="403">FIND("#", I3864)</f>
        <v>21</v>
      </c>
      <c r="K3864" t="str">
        <f t="shared" ref="K3864:K3927" si="404">TRIM(LEFT(A3864,J3864-1))</f>
        <v>First Commerce Bank</v>
      </c>
      <c r="L3864" t="str">
        <f t="shared" ref="L3864:L3927" si="405">TRIM(MID(A3864,J3864+1,LEN(A3864) - J3864-1))</f>
        <v>OTCPK:CMRB</v>
      </c>
    </row>
    <row r="3865" spans="1:12" x14ac:dyDescent="0.25">
      <c r="A3865" s="1" t="s">
        <v>3862</v>
      </c>
      <c r="B3865" s="2">
        <v>100503</v>
      </c>
      <c r="C3865" t="str">
        <f>_xll.ciqfunctions.udf.CIQ(L3865, "IQ_COUNTRY_NAME")</f>
        <v>United States</v>
      </c>
      <c r="G3865" t="str">
        <f t="shared" si="400"/>
        <v>First Commonwealth Financial Corporation NYSE:FCF)</v>
      </c>
      <c r="H3865">
        <f t="shared" si="401"/>
        <v>1</v>
      </c>
      <c r="I3865" t="str">
        <f t="shared" si="402"/>
        <v>First Commonwealth Financial Corporation #NYSE:FCF)</v>
      </c>
      <c r="J3865">
        <f t="shared" si="403"/>
        <v>42</v>
      </c>
      <c r="K3865" t="str">
        <f t="shared" si="404"/>
        <v>First Commonwealth Financial Corporation</v>
      </c>
      <c r="L3865" t="str">
        <f t="shared" si="405"/>
        <v>NYSE:FCF</v>
      </c>
    </row>
    <row r="3866" spans="1:12" x14ac:dyDescent="0.25">
      <c r="A3866" s="1" t="s">
        <v>3863</v>
      </c>
      <c r="B3866" s="2">
        <v>100792</v>
      </c>
      <c r="C3866" t="str">
        <f>_xll.ciqfunctions.udf.CIQ(L3866, "IQ_COUNTRY_NAME")</f>
        <v>United States</v>
      </c>
      <c r="G3866" t="str">
        <f t="shared" si="400"/>
        <v>First Community Bankshares, Inc. NASDAQGS:FCBC)</v>
      </c>
      <c r="H3866">
        <f t="shared" si="401"/>
        <v>1</v>
      </c>
      <c r="I3866" t="str">
        <f t="shared" si="402"/>
        <v>First Community Bankshares, Inc. #NASDAQGS:FCBC)</v>
      </c>
      <c r="J3866">
        <f t="shared" si="403"/>
        <v>34</v>
      </c>
      <c r="K3866" t="str">
        <f t="shared" si="404"/>
        <v>First Community Bankshares, Inc.</v>
      </c>
      <c r="L3866" t="str">
        <f t="shared" si="405"/>
        <v>NASDAQGS:FCBC</v>
      </c>
    </row>
    <row r="3867" spans="1:12" x14ac:dyDescent="0.25">
      <c r="A3867" s="1" t="s">
        <v>3864</v>
      </c>
      <c r="B3867" s="2">
        <v>1024772</v>
      </c>
      <c r="C3867" t="str">
        <f>_xll.ciqfunctions.udf.CIQ(L3867, "IQ_COUNTRY_NAME")</f>
        <v>United States</v>
      </c>
      <c r="G3867" t="str">
        <f t="shared" si="400"/>
        <v>First Community Corporation NASDAQCM:FCCO)</v>
      </c>
      <c r="H3867">
        <f t="shared" si="401"/>
        <v>1</v>
      </c>
      <c r="I3867" t="str">
        <f t="shared" si="402"/>
        <v>First Community Corporation #NASDAQCM:FCCO)</v>
      </c>
      <c r="J3867">
        <f t="shared" si="403"/>
        <v>29</v>
      </c>
      <c r="K3867" t="str">
        <f t="shared" si="404"/>
        <v>First Community Corporation</v>
      </c>
      <c r="L3867" t="str">
        <f t="shared" si="405"/>
        <v>NASDAQCM:FCCO</v>
      </c>
    </row>
    <row r="3868" spans="1:12" x14ac:dyDescent="0.25">
      <c r="A3868" s="1" t="s">
        <v>3865</v>
      </c>
      <c r="B3868" s="2">
        <v>1024303</v>
      </c>
      <c r="C3868" t="str">
        <f>_xll.ciqfunctions.udf.CIQ(L3868, "IQ_COUNTRY_NAME")</f>
        <v>United States</v>
      </c>
      <c r="G3868" t="str">
        <f t="shared" si="400"/>
        <v>First Community Corporation OTCPK:FCCT)</v>
      </c>
      <c r="H3868">
        <f t="shared" si="401"/>
        <v>1</v>
      </c>
      <c r="I3868" t="str">
        <f t="shared" si="402"/>
        <v>First Community Corporation #OTCPK:FCCT)</v>
      </c>
      <c r="J3868">
        <f t="shared" si="403"/>
        <v>29</v>
      </c>
      <c r="K3868" t="str">
        <f t="shared" si="404"/>
        <v>First Community Corporation</v>
      </c>
      <c r="L3868" t="str">
        <f t="shared" si="405"/>
        <v>OTCPK:FCCT</v>
      </c>
    </row>
    <row r="3869" spans="1:12" x14ac:dyDescent="0.25">
      <c r="A3869" s="1" t="s">
        <v>3866</v>
      </c>
      <c r="B3869" s="2">
        <v>1019912</v>
      </c>
      <c r="C3869" t="str">
        <f>_xll.ciqfunctions.udf.CIQ(L3869, "IQ_COUNTRY_NAME")</f>
        <v>United States</v>
      </c>
      <c r="G3869" t="str">
        <f t="shared" si="400"/>
        <v>First Community Financial Corporation OTCPK:FMFP)</v>
      </c>
      <c r="H3869">
        <f t="shared" si="401"/>
        <v>1</v>
      </c>
      <c r="I3869" t="str">
        <f t="shared" si="402"/>
        <v>First Community Financial Corporation #OTCPK:FMFP)</v>
      </c>
      <c r="J3869">
        <f t="shared" si="403"/>
        <v>39</v>
      </c>
      <c r="K3869" t="str">
        <f t="shared" si="404"/>
        <v>First Community Financial Corporation</v>
      </c>
      <c r="L3869" t="str">
        <f t="shared" si="405"/>
        <v>OTCPK:FMFP</v>
      </c>
    </row>
    <row r="3870" spans="1:12" x14ac:dyDescent="0.25">
      <c r="A3870" s="1" t="s">
        <v>3867</v>
      </c>
      <c r="B3870" s="2">
        <v>4234926</v>
      </c>
      <c r="C3870" t="str">
        <f>_xll.ciqfunctions.udf.CIQ(L3870, "IQ_COUNTRY_NAME")</f>
        <v>United States</v>
      </c>
      <c r="G3870" t="str">
        <f t="shared" si="400"/>
        <v>First Eagle Alternative Capital BDC, Inc. NASDAQGS:FCRD)</v>
      </c>
      <c r="H3870">
        <f t="shared" si="401"/>
        <v>1</v>
      </c>
      <c r="I3870" t="str">
        <f t="shared" si="402"/>
        <v>First Eagle Alternative Capital BDC, Inc. #NASDAQGS:FCRD)</v>
      </c>
      <c r="J3870">
        <f t="shared" si="403"/>
        <v>43</v>
      </c>
      <c r="K3870" t="str">
        <f t="shared" si="404"/>
        <v>First Eagle Alternative Capital BDC, Inc.</v>
      </c>
      <c r="L3870" t="str">
        <f t="shared" si="405"/>
        <v>NASDAQGS:FCRD</v>
      </c>
    </row>
    <row r="3871" spans="1:12" x14ac:dyDescent="0.25">
      <c r="A3871" s="1" t="s">
        <v>3868</v>
      </c>
      <c r="B3871" s="2">
        <v>1018155</v>
      </c>
      <c r="C3871" t="str">
        <f>_xll.ciqfunctions.udf.CIQ(L3871, "IQ_COUNTRY_NAME")</f>
        <v>United States</v>
      </c>
      <c r="G3871" t="str">
        <f t="shared" si="400"/>
        <v>First Farmers and Merchants Corporation OTCPK:FFMH)</v>
      </c>
      <c r="H3871">
        <f t="shared" si="401"/>
        <v>1</v>
      </c>
      <c r="I3871" t="str">
        <f t="shared" si="402"/>
        <v>First Farmers and Merchants Corporation #OTCPK:FFMH)</v>
      </c>
      <c r="J3871">
        <f t="shared" si="403"/>
        <v>41</v>
      </c>
      <c r="K3871" t="str">
        <f t="shared" si="404"/>
        <v>First Farmers and Merchants Corporation</v>
      </c>
      <c r="L3871" t="str">
        <f t="shared" si="405"/>
        <v>OTCPK:FFMH</v>
      </c>
    </row>
    <row r="3872" spans="1:12" x14ac:dyDescent="0.25">
      <c r="A3872" s="1" t="s">
        <v>3869</v>
      </c>
      <c r="B3872" s="2">
        <v>1022015</v>
      </c>
      <c r="C3872" t="str">
        <f>_xll.ciqfunctions.udf.CIQ(L3872, "IQ_COUNTRY_NAME")</f>
        <v>(Invalid Identifier)</v>
      </c>
      <c r="G3872" t="str">
        <f t="shared" si="400"/>
        <v>First Farmers Financial Corporation OTCQX:FFMR)</v>
      </c>
      <c r="H3872">
        <f t="shared" si="401"/>
        <v>1</v>
      </c>
      <c r="I3872" t="str">
        <f t="shared" si="402"/>
        <v>First Farmers Financial Corporation #OTCQX:FFMR)</v>
      </c>
      <c r="J3872">
        <f t="shared" si="403"/>
        <v>37</v>
      </c>
      <c r="K3872" t="str">
        <f t="shared" si="404"/>
        <v>First Farmers Financial Corporation</v>
      </c>
      <c r="L3872" t="str">
        <f t="shared" si="405"/>
        <v>OTCQX:FFMR</v>
      </c>
    </row>
    <row r="3873" spans="1:12" x14ac:dyDescent="0.25">
      <c r="A3873" s="1" t="s">
        <v>3870</v>
      </c>
      <c r="B3873" s="2">
        <v>100255</v>
      </c>
      <c r="C3873" t="str">
        <f>_xll.ciqfunctions.udf.CIQ(L3873, "IQ_COUNTRY_NAME")</f>
        <v>United States</v>
      </c>
      <c r="G3873" t="str">
        <f t="shared" si="400"/>
        <v>First Financial Bancorp. NASDAQGS:FFBC)</v>
      </c>
      <c r="H3873">
        <f t="shared" si="401"/>
        <v>1</v>
      </c>
      <c r="I3873" t="str">
        <f t="shared" si="402"/>
        <v>First Financial Bancorp. #NASDAQGS:FFBC)</v>
      </c>
      <c r="J3873">
        <f t="shared" si="403"/>
        <v>26</v>
      </c>
      <c r="K3873" t="str">
        <f t="shared" si="404"/>
        <v>First Financial Bancorp.</v>
      </c>
      <c r="L3873" t="str">
        <f t="shared" si="405"/>
        <v>NASDAQGS:FFBC</v>
      </c>
    </row>
    <row r="3874" spans="1:12" x14ac:dyDescent="0.25">
      <c r="A3874" s="1" t="s">
        <v>3871</v>
      </c>
      <c r="B3874" s="2">
        <v>100572</v>
      </c>
      <c r="C3874" t="str">
        <f>_xll.ciqfunctions.udf.CIQ(L3874, "IQ_COUNTRY_NAME")</f>
        <v>United States</v>
      </c>
      <c r="G3874" t="str">
        <f t="shared" si="400"/>
        <v>First Financial Bankshares, Inc. NASDAQGS:FFIN)</v>
      </c>
      <c r="H3874">
        <f t="shared" si="401"/>
        <v>1</v>
      </c>
      <c r="I3874" t="str">
        <f t="shared" si="402"/>
        <v>First Financial Bankshares, Inc. #NASDAQGS:FFIN)</v>
      </c>
      <c r="J3874">
        <f t="shared" si="403"/>
        <v>34</v>
      </c>
      <c r="K3874" t="str">
        <f t="shared" si="404"/>
        <v>First Financial Bankshares, Inc.</v>
      </c>
      <c r="L3874" t="str">
        <f t="shared" si="405"/>
        <v>NASDAQGS:FFIN</v>
      </c>
    </row>
    <row r="3875" spans="1:12" x14ac:dyDescent="0.25">
      <c r="A3875" s="1" t="s">
        <v>3872</v>
      </c>
      <c r="B3875" s="2">
        <v>100502</v>
      </c>
      <c r="C3875" t="str">
        <f>_xll.ciqfunctions.udf.CIQ(L3875, "IQ_COUNTRY_NAME")</f>
        <v>United States</v>
      </c>
      <c r="G3875" t="str">
        <f t="shared" si="400"/>
        <v>First Financial Corporation NASDAQGS:THFF)</v>
      </c>
      <c r="H3875">
        <f t="shared" si="401"/>
        <v>1</v>
      </c>
      <c r="I3875" t="str">
        <f t="shared" si="402"/>
        <v>First Financial Corporation #NASDAQGS:THFF)</v>
      </c>
      <c r="J3875">
        <f t="shared" si="403"/>
        <v>29</v>
      </c>
      <c r="K3875" t="str">
        <f t="shared" si="404"/>
        <v>First Financial Corporation</v>
      </c>
      <c r="L3875" t="str">
        <f t="shared" si="405"/>
        <v>NASDAQGS:THFF</v>
      </c>
    </row>
    <row r="3876" spans="1:12" x14ac:dyDescent="0.25">
      <c r="A3876" s="1" t="s">
        <v>3873</v>
      </c>
      <c r="B3876" s="2">
        <v>4087275</v>
      </c>
      <c r="C3876" t="str">
        <f>_xll.ciqfunctions.udf.CIQ(L3876, "IQ_COUNTRY_NAME")</f>
        <v>United States</v>
      </c>
      <c r="G3876" t="str">
        <f t="shared" si="400"/>
        <v>First Financial Northwest, Inc. NASDAQGS:FFNW)</v>
      </c>
      <c r="H3876">
        <f t="shared" si="401"/>
        <v>1</v>
      </c>
      <c r="I3876" t="str">
        <f t="shared" si="402"/>
        <v>First Financial Northwest, Inc. #NASDAQGS:FFNW)</v>
      </c>
      <c r="J3876">
        <f t="shared" si="403"/>
        <v>33</v>
      </c>
      <c r="K3876" t="str">
        <f t="shared" si="404"/>
        <v>First Financial Northwest, Inc.</v>
      </c>
      <c r="L3876" t="str">
        <f t="shared" si="405"/>
        <v>NASDAQGS:FFNW</v>
      </c>
    </row>
    <row r="3877" spans="1:12" x14ac:dyDescent="0.25">
      <c r="A3877" s="1" t="s">
        <v>3874</v>
      </c>
      <c r="B3877" s="2">
        <v>4996245</v>
      </c>
      <c r="C3877" t="str">
        <f>_xll.ciqfunctions.udf.CIQ(L3877, "IQ_COUNTRY_NAME")</f>
        <v>(Invalid Identifier)</v>
      </c>
      <c r="G3877" t="str">
        <f t="shared" si="400"/>
        <v>First Foods Group, Inc. OTCQB:FIFG)</v>
      </c>
      <c r="H3877">
        <f t="shared" si="401"/>
        <v>1</v>
      </c>
      <c r="I3877" t="str">
        <f t="shared" si="402"/>
        <v>First Foods Group, Inc. #OTCQB:FIFG)</v>
      </c>
      <c r="J3877">
        <f t="shared" si="403"/>
        <v>25</v>
      </c>
      <c r="K3877" t="str">
        <f t="shared" si="404"/>
        <v>First Foods Group, Inc.</v>
      </c>
      <c r="L3877" t="str">
        <f t="shared" si="405"/>
        <v>OTCQB:FIFG</v>
      </c>
    </row>
    <row r="3878" spans="1:12" x14ac:dyDescent="0.25">
      <c r="A3878" s="1" t="s">
        <v>3875</v>
      </c>
      <c r="B3878" s="2">
        <v>4161046</v>
      </c>
      <c r="C3878" t="str">
        <f>_xll.ciqfunctions.udf.CIQ(L3878, "IQ_COUNTRY_NAME")</f>
        <v>United States</v>
      </c>
      <c r="G3878" t="str">
        <f t="shared" si="400"/>
        <v>First Foundation Inc. NASDAQGM:FFWM)</v>
      </c>
      <c r="H3878">
        <f t="shared" si="401"/>
        <v>1</v>
      </c>
      <c r="I3878" t="str">
        <f t="shared" si="402"/>
        <v>First Foundation Inc. #NASDAQGM:FFWM)</v>
      </c>
      <c r="J3878">
        <f t="shared" si="403"/>
        <v>23</v>
      </c>
      <c r="K3878" t="str">
        <f t="shared" si="404"/>
        <v>First Foundation Inc.</v>
      </c>
      <c r="L3878" t="str">
        <f t="shared" si="405"/>
        <v>NASDAQGM:FFWM</v>
      </c>
    </row>
    <row r="3879" spans="1:12" x14ac:dyDescent="0.25">
      <c r="A3879" s="1" t="s">
        <v>3876</v>
      </c>
      <c r="B3879" s="2">
        <v>4631594</v>
      </c>
      <c r="C3879" t="str">
        <f>_xll.ciqfunctions.udf.CIQ(L3879, "IQ_COUNTRY_NAME")</f>
        <v>United States</v>
      </c>
      <c r="G3879" t="str">
        <f t="shared" si="400"/>
        <v>First Greenwich Financial, Inc. OTCPK:FGFI)</v>
      </c>
      <c r="H3879">
        <f t="shared" si="401"/>
        <v>1</v>
      </c>
      <c r="I3879" t="str">
        <f t="shared" si="402"/>
        <v>First Greenwich Financial, Inc. #OTCPK:FGFI)</v>
      </c>
      <c r="J3879">
        <f t="shared" si="403"/>
        <v>33</v>
      </c>
      <c r="K3879" t="str">
        <f t="shared" si="404"/>
        <v>First Greenwich Financial, Inc.</v>
      </c>
      <c r="L3879" t="str">
        <f t="shared" si="405"/>
        <v>OTCPK:FGFI</v>
      </c>
    </row>
    <row r="3880" spans="1:12" x14ac:dyDescent="0.25">
      <c r="A3880" s="1" t="s">
        <v>3877</v>
      </c>
      <c r="B3880" s="2">
        <v>4150252</v>
      </c>
      <c r="C3880" t="str">
        <f>_xll.ciqfunctions.udf.CIQ(L3880, "IQ_COUNTRY_NAME")</f>
        <v>United States</v>
      </c>
      <c r="G3880" t="str">
        <f t="shared" si="400"/>
        <v>First Guaranty Bancshares, Inc. NASDAQGM:FGBI)</v>
      </c>
      <c r="H3880">
        <f t="shared" si="401"/>
        <v>1</v>
      </c>
      <c r="I3880" t="str">
        <f t="shared" si="402"/>
        <v>First Guaranty Bancshares, Inc. #NASDAQGM:FGBI)</v>
      </c>
      <c r="J3880">
        <f t="shared" si="403"/>
        <v>33</v>
      </c>
      <c r="K3880" t="str">
        <f t="shared" si="404"/>
        <v>First Guaranty Bancshares, Inc.</v>
      </c>
      <c r="L3880" t="str">
        <f t="shared" si="405"/>
        <v>NASDAQGM:FGBI</v>
      </c>
    </row>
    <row r="3881" spans="1:12" x14ac:dyDescent="0.25">
      <c r="A3881" s="1" t="s">
        <v>3878</v>
      </c>
      <c r="B3881" s="2">
        <v>4861842</v>
      </c>
      <c r="C3881" t="str">
        <f>_xll.ciqfunctions.udf.CIQ(L3881, "IQ_COUNTRY_NAME")</f>
        <v>United States</v>
      </c>
      <c r="G3881" t="str">
        <f t="shared" si="400"/>
        <v>First Hartford Corporation OTCPK:FHRT)</v>
      </c>
      <c r="H3881">
        <f t="shared" si="401"/>
        <v>1</v>
      </c>
      <c r="I3881" t="str">
        <f t="shared" si="402"/>
        <v>First Hartford Corporation #OTCPK:FHRT)</v>
      </c>
      <c r="J3881">
        <f t="shared" si="403"/>
        <v>28</v>
      </c>
      <c r="K3881" t="str">
        <f t="shared" si="404"/>
        <v>First Hartford Corporation</v>
      </c>
      <c r="L3881" t="str">
        <f t="shared" si="405"/>
        <v>OTCPK:FHRT</v>
      </c>
    </row>
    <row r="3882" spans="1:12" x14ac:dyDescent="0.25">
      <c r="A3882" s="1" t="s">
        <v>3879</v>
      </c>
      <c r="B3882" s="2">
        <v>100259</v>
      </c>
      <c r="C3882" t="str">
        <f>_xll.ciqfunctions.udf.CIQ(L3882, "IQ_COUNTRY_NAME")</f>
        <v>United States</v>
      </c>
      <c r="G3882" t="str">
        <f t="shared" si="400"/>
        <v>First Hawaiian, Inc. NASDAQGS:FHB)</v>
      </c>
      <c r="H3882">
        <f t="shared" si="401"/>
        <v>1</v>
      </c>
      <c r="I3882" t="str">
        <f t="shared" si="402"/>
        <v>First Hawaiian, Inc. #NASDAQGS:FHB)</v>
      </c>
      <c r="J3882">
        <f t="shared" si="403"/>
        <v>22</v>
      </c>
      <c r="K3882" t="str">
        <f t="shared" si="404"/>
        <v>First Hawaiian, Inc.</v>
      </c>
      <c r="L3882" t="str">
        <f t="shared" si="405"/>
        <v>NASDAQGS:FHB</v>
      </c>
    </row>
    <row r="3883" spans="1:12" x14ac:dyDescent="0.25">
      <c r="A3883" s="1" t="s">
        <v>3880</v>
      </c>
      <c r="B3883" s="2">
        <v>100292</v>
      </c>
      <c r="C3883" t="str">
        <f>_xll.ciqfunctions.udf.CIQ(L3883, "IQ_COUNTRY_NAME")</f>
        <v>United States</v>
      </c>
      <c r="G3883" t="str">
        <f t="shared" si="400"/>
        <v>First Horizon Corporation NYSE:FHN)</v>
      </c>
      <c r="H3883">
        <f t="shared" si="401"/>
        <v>1</v>
      </c>
      <c r="I3883" t="str">
        <f t="shared" si="402"/>
        <v>First Horizon Corporation #NYSE:FHN)</v>
      </c>
      <c r="J3883">
        <f t="shared" si="403"/>
        <v>27</v>
      </c>
      <c r="K3883" t="str">
        <f t="shared" si="404"/>
        <v>First Horizon Corporation</v>
      </c>
      <c r="L3883" t="str">
        <f t="shared" si="405"/>
        <v>NYSE:FHN</v>
      </c>
    </row>
    <row r="3884" spans="1:12" x14ac:dyDescent="0.25">
      <c r="A3884" s="1" t="s">
        <v>3881</v>
      </c>
      <c r="B3884" s="2">
        <v>4874096</v>
      </c>
      <c r="C3884" t="str">
        <f>_xll.ciqfunctions.udf.CIQ(L3884, "IQ_COUNTRY_NAME")</f>
        <v>(Invalid Identifier)</v>
      </c>
      <c r="G3884" t="str">
        <f t="shared" si="400"/>
        <v>First IC Corporation OTCEM:FIEB)</v>
      </c>
      <c r="H3884">
        <f t="shared" si="401"/>
        <v>1</v>
      </c>
      <c r="I3884" t="str">
        <f t="shared" si="402"/>
        <v>First IC Corporation #OTCEM:FIEB)</v>
      </c>
      <c r="J3884">
        <f t="shared" si="403"/>
        <v>22</v>
      </c>
      <c r="K3884" t="str">
        <f t="shared" si="404"/>
        <v>First IC Corporation</v>
      </c>
      <c r="L3884" t="str">
        <f t="shared" si="405"/>
        <v>OTCEM:FIEB</v>
      </c>
    </row>
    <row r="3885" spans="1:12" x14ac:dyDescent="0.25">
      <c r="A3885" s="1" t="s">
        <v>3882</v>
      </c>
      <c r="B3885" s="2">
        <v>103177</v>
      </c>
      <c r="C3885" t="str">
        <f>_xll.ciqfunctions.udf.CIQ(L3885, "IQ_COUNTRY_NAME")</f>
        <v>United States</v>
      </c>
      <c r="G3885" t="str">
        <f t="shared" si="400"/>
        <v>First Industrial Realty Trust, Inc. NYSE:FR)</v>
      </c>
      <c r="H3885">
        <f t="shared" si="401"/>
        <v>1</v>
      </c>
      <c r="I3885" t="str">
        <f t="shared" si="402"/>
        <v>First Industrial Realty Trust, Inc. #NYSE:FR)</v>
      </c>
      <c r="J3885">
        <f t="shared" si="403"/>
        <v>37</v>
      </c>
      <c r="K3885" t="str">
        <f t="shared" si="404"/>
        <v>First Industrial Realty Trust, Inc.</v>
      </c>
      <c r="L3885" t="str">
        <f t="shared" si="405"/>
        <v>NYSE:FR</v>
      </c>
    </row>
    <row r="3886" spans="1:12" x14ac:dyDescent="0.25">
      <c r="A3886" s="1" t="s">
        <v>3883</v>
      </c>
      <c r="B3886" s="2">
        <v>4112285</v>
      </c>
      <c r="C3886" t="str">
        <f>_xll.ciqfunctions.udf.CIQ(L3886, "IQ_COUNTRY_NAME")</f>
        <v>United States</v>
      </c>
      <c r="G3886" t="str">
        <f t="shared" si="400"/>
        <v>First Internet Bancorp NASDAQGS:INBK)</v>
      </c>
      <c r="H3886">
        <f t="shared" si="401"/>
        <v>1</v>
      </c>
      <c r="I3886" t="str">
        <f t="shared" si="402"/>
        <v>First Internet Bancorp #NASDAQGS:INBK)</v>
      </c>
      <c r="J3886">
        <f t="shared" si="403"/>
        <v>24</v>
      </c>
      <c r="K3886" t="str">
        <f t="shared" si="404"/>
        <v>First Internet Bancorp</v>
      </c>
      <c r="L3886" t="str">
        <f t="shared" si="405"/>
        <v>NASDAQGS:INBK</v>
      </c>
    </row>
    <row r="3887" spans="1:12" x14ac:dyDescent="0.25">
      <c r="A3887" s="1" t="s">
        <v>3884</v>
      </c>
      <c r="B3887" s="2">
        <v>1019278</v>
      </c>
      <c r="C3887" t="str">
        <f>_xll.ciqfunctions.udf.CIQ(L3887, "IQ_COUNTRY_NAME")</f>
        <v>United States</v>
      </c>
      <c r="G3887" t="str">
        <f t="shared" si="400"/>
        <v>First Interstate BancSystem, Inc. NASDAQGS:FIBK)</v>
      </c>
      <c r="H3887">
        <f t="shared" si="401"/>
        <v>1</v>
      </c>
      <c r="I3887" t="str">
        <f t="shared" si="402"/>
        <v>First Interstate BancSystem, Inc. #NASDAQGS:FIBK)</v>
      </c>
      <c r="J3887">
        <f t="shared" si="403"/>
        <v>35</v>
      </c>
      <c r="K3887" t="str">
        <f t="shared" si="404"/>
        <v>First Interstate BancSystem, Inc.</v>
      </c>
      <c r="L3887" t="str">
        <f t="shared" si="405"/>
        <v>NASDAQGS:FIBK</v>
      </c>
    </row>
    <row r="3888" spans="1:12" x14ac:dyDescent="0.25">
      <c r="A3888" s="1" t="s">
        <v>3885</v>
      </c>
      <c r="B3888" s="2">
        <v>100724</v>
      </c>
      <c r="C3888" t="str">
        <f>_xll.ciqfunctions.udf.CIQ(L3888, "IQ_COUNTRY_NAME")</f>
        <v>United States</v>
      </c>
      <c r="G3888" t="str">
        <f t="shared" si="400"/>
        <v>First Keystone Corporation OTCPK:FKYS)</v>
      </c>
      <c r="H3888">
        <f t="shared" si="401"/>
        <v>1</v>
      </c>
      <c r="I3888" t="str">
        <f t="shared" si="402"/>
        <v>First Keystone Corporation #OTCPK:FKYS)</v>
      </c>
      <c r="J3888">
        <f t="shared" si="403"/>
        <v>28</v>
      </c>
      <c r="K3888" t="str">
        <f t="shared" si="404"/>
        <v>First Keystone Corporation</v>
      </c>
      <c r="L3888" t="str">
        <f t="shared" si="405"/>
        <v>OTCPK:FKYS</v>
      </c>
    </row>
    <row r="3889" spans="1:12" x14ac:dyDescent="0.25">
      <c r="A3889" s="1" t="s">
        <v>3886</v>
      </c>
      <c r="B3889" s="2">
        <v>29690830</v>
      </c>
      <c r="C3889" t="str">
        <f>_xll.ciqfunctions.udf.CIQ(L3889, "IQ_COUNTRY_NAME")</f>
        <v>United States</v>
      </c>
      <c r="G3889" t="str">
        <f t="shared" si="400"/>
        <v>First Light Acquisition Group, Inc. NYSE:FLAG)</v>
      </c>
      <c r="H3889">
        <f t="shared" si="401"/>
        <v>1</v>
      </c>
      <c r="I3889" t="str">
        <f t="shared" si="402"/>
        <v>First Light Acquisition Group, Inc. #NYSE:FLAG)</v>
      </c>
      <c r="J3889">
        <f t="shared" si="403"/>
        <v>37</v>
      </c>
      <c r="K3889" t="str">
        <f t="shared" si="404"/>
        <v>First Light Acquisition Group, Inc.</v>
      </c>
      <c r="L3889" t="str">
        <f t="shared" si="405"/>
        <v>NYSE:FLAG</v>
      </c>
    </row>
    <row r="3890" spans="1:12" x14ac:dyDescent="0.25">
      <c r="A3890" s="1" t="s">
        <v>3887</v>
      </c>
      <c r="B3890" s="2">
        <v>100283</v>
      </c>
      <c r="C3890" t="str">
        <f>_xll.ciqfunctions.udf.CIQ(L3890, "IQ_COUNTRY_NAME")</f>
        <v>United States</v>
      </c>
      <c r="G3890" t="str">
        <f t="shared" si="400"/>
        <v>First Merchants Corporation NASDAQGS:FRME)</v>
      </c>
      <c r="H3890">
        <f t="shared" si="401"/>
        <v>1</v>
      </c>
      <c r="I3890" t="str">
        <f t="shared" si="402"/>
        <v>First Merchants Corporation #NASDAQGS:FRME)</v>
      </c>
      <c r="J3890">
        <f t="shared" si="403"/>
        <v>29</v>
      </c>
      <c r="K3890" t="str">
        <f t="shared" si="404"/>
        <v>First Merchants Corporation</v>
      </c>
      <c r="L3890" t="str">
        <f t="shared" si="405"/>
        <v>NASDAQGS:FRME</v>
      </c>
    </row>
    <row r="3891" spans="1:12" x14ac:dyDescent="0.25">
      <c r="A3891" s="1" t="s">
        <v>3888</v>
      </c>
      <c r="B3891" s="2">
        <v>1022112</v>
      </c>
      <c r="C3891" t="str">
        <f>_xll.ciqfunctions.udf.CIQ(L3891, "IQ_COUNTRY_NAME")</f>
        <v>(Invalid Identifier)</v>
      </c>
      <c r="G3891" t="str">
        <f t="shared" si="400"/>
        <v>First Miami Bancorp, Inc. OTCEM:FMIA)</v>
      </c>
      <c r="H3891">
        <f t="shared" si="401"/>
        <v>1</v>
      </c>
      <c r="I3891" t="str">
        <f t="shared" si="402"/>
        <v>First Miami Bancorp, Inc. #OTCEM:FMIA)</v>
      </c>
      <c r="J3891">
        <f t="shared" si="403"/>
        <v>27</v>
      </c>
      <c r="K3891" t="str">
        <f t="shared" si="404"/>
        <v>First Miami Bancorp, Inc.</v>
      </c>
      <c r="L3891" t="str">
        <f t="shared" si="405"/>
        <v>OTCEM:FMIA</v>
      </c>
    </row>
    <row r="3892" spans="1:12" x14ac:dyDescent="0.25">
      <c r="A3892" s="1" t="s">
        <v>3889</v>
      </c>
      <c r="B3892" s="2">
        <v>100764</v>
      </c>
      <c r="C3892" t="str">
        <f>_xll.ciqfunctions.udf.CIQ(L3892, "IQ_COUNTRY_NAME")</f>
        <v>United States</v>
      </c>
      <c r="G3892" t="str">
        <f t="shared" si="400"/>
        <v>First Mid Bancshares, Inc. NASDAQGM:FMBH)</v>
      </c>
      <c r="H3892">
        <f t="shared" si="401"/>
        <v>1</v>
      </c>
      <c r="I3892" t="str">
        <f t="shared" si="402"/>
        <v>First Mid Bancshares, Inc. #NASDAQGM:FMBH)</v>
      </c>
      <c r="J3892">
        <f t="shared" si="403"/>
        <v>28</v>
      </c>
      <c r="K3892" t="str">
        <f t="shared" si="404"/>
        <v>First Mid Bancshares, Inc.</v>
      </c>
      <c r="L3892" t="str">
        <f t="shared" si="405"/>
        <v>NASDAQGM:FMBH</v>
      </c>
    </row>
    <row r="3893" spans="1:12" x14ac:dyDescent="0.25">
      <c r="A3893" s="1" t="s">
        <v>3890</v>
      </c>
      <c r="B3893" s="2">
        <v>100268</v>
      </c>
      <c r="C3893" t="str">
        <f>_xll.ciqfunctions.udf.CIQ(L3893, "IQ_COUNTRY_NAME")</f>
        <v>United States</v>
      </c>
      <c r="G3893" t="str">
        <f t="shared" si="400"/>
        <v>First Midwest Bancorp, Inc. NASDAQGS:FMBI)</v>
      </c>
      <c r="H3893">
        <f t="shared" si="401"/>
        <v>1</v>
      </c>
      <c r="I3893" t="str">
        <f t="shared" si="402"/>
        <v>First Midwest Bancorp, Inc. #NASDAQGS:FMBI)</v>
      </c>
      <c r="J3893">
        <f t="shared" si="403"/>
        <v>29</v>
      </c>
      <c r="K3893" t="str">
        <f t="shared" si="404"/>
        <v>First Midwest Bancorp, Inc.</v>
      </c>
      <c r="L3893" t="str">
        <f t="shared" si="405"/>
        <v>NASDAQGS:FMBI</v>
      </c>
    </row>
    <row r="3894" spans="1:12" x14ac:dyDescent="0.25">
      <c r="A3894" s="1" t="s">
        <v>3891</v>
      </c>
      <c r="B3894" s="2">
        <v>100869</v>
      </c>
      <c r="C3894" t="str">
        <f>_xll.ciqfunctions.udf.CIQ(L3894, "IQ_COUNTRY_NAME")</f>
        <v>(Invalid Identifier)</v>
      </c>
      <c r="G3894" t="str">
        <f t="shared" si="400"/>
        <v>First National Bank Alaska OTCQX:FBAK)</v>
      </c>
      <c r="H3894">
        <f t="shared" si="401"/>
        <v>1</v>
      </c>
      <c r="I3894" t="str">
        <f t="shared" si="402"/>
        <v>First National Bank Alaska #OTCQX:FBAK)</v>
      </c>
      <c r="J3894">
        <f t="shared" si="403"/>
        <v>28</v>
      </c>
      <c r="K3894" t="str">
        <f t="shared" si="404"/>
        <v>First National Bank Alaska</v>
      </c>
      <c r="L3894" t="str">
        <f t="shared" si="405"/>
        <v>OTCQX:FBAK</v>
      </c>
    </row>
    <row r="3895" spans="1:12" x14ac:dyDescent="0.25">
      <c r="A3895" s="1" t="s">
        <v>3892</v>
      </c>
      <c r="B3895" s="2">
        <v>105434</v>
      </c>
      <c r="C3895" t="str">
        <f>_xll.ciqfunctions.udf.CIQ(L3895, "IQ_COUNTRY_NAME")</f>
        <v>United States</v>
      </c>
      <c r="G3895" t="str">
        <f t="shared" si="400"/>
        <v>First National Corporation NASDAQCM:FXNC)</v>
      </c>
      <c r="H3895">
        <f t="shared" si="401"/>
        <v>1</v>
      </c>
      <c r="I3895" t="str">
        <f t="shared" si="402"/>
        <v>First National Corporation #NASDAQCM:FXNC)</v>
      </c>
      <c r="J3895">
        <f t="shared" si="403"/>
        <v>28</v>
      </c>
      <c r="K3895" t="str">
        <f t="shared" si="404"/>
        <v>First National Corporation</v>
      </c>
      <c r="L3895" t="str">
        <f t="shared" si="405"/>
        <v>NASDAQCM:FXNC</v>
      </c>
    </row>
    <row r="3896" spans="1:12" x14ac:dyDescent="0.25">
      <c r="A3896" s="1" t="s">
        <v>3893</v>
      </c>
      <c r="B3896" s="2">
        <v>100727</v>
      </c>
      <c r="C3896" t="str">
        <f>_xll.ciqfunctions.udf.CIQ(L3896, "IQ_COUNTRY_NAME")</f>
        <v>United States</v>
      </c>
      <c r="G3896" t="str">
        <f t="shared" si="400"/>
        <v>First National of Nebraska, Inc. OTCPK:FINN)</v>
      </c>
      <c r="H3896">
        <f t="shared" si="401"/>
        <v>1</v>
      </c>
      <c r="I3896" t="str">
        <f t="shared" si="402"/>
        <v>First National of Nebraska, Inc. #OTCPK:FINN)</v>
      </c>
      <c r="J3896">
        <f t="shared" si="403"/>
        <v>34</v>
      </c>
      <c r="K3896" t="str">
        <f t="shared" si="404"/>
        <v>First National of Nebraska, Inc.</v>
      </c>
      <c r="L3896" t="str">
        <f t="shared" si="405"/>
        <v>OTCPK:FINN</v>
      </c>
    </row>
    <row r="3897" spans="1:12" x14ac:dyDescent="0.25">
      <c r="A3897" s="1" t="s">
        <v>3894</v>
      </c>
      <c r="B3897" s="2">
        <v>4025073</v>
      </c>
      <c r="C3897" t="str">
        <f>_xll.ciqfunctions.udf.CIQ(L3897, "IQ_COUNTRY_NAME")</f>
        <v>United States</v>
      </c>
      <c r="G3897" t="str">
        <f t="shared" si="400"/>
        <v>First Niles Financial, Inc. OTCPK:FNFI)</v>
      </c>
      <c r="H3897">
        <f t="shared" si="401"/>
        <v>1</v>
      </c>
      <c r="I3897" t="str">
        <f t="shared" si="402"/>
        <v>First Niles Financial, Inc. #OTCPK:FNFI)</v>
      </c>
      <c r="J3897">
        <f t="shared" si="403"/>
        <v>29</v>
      </c>
      <c r="K3897" t="str">
        <f t="shared" si="404"/>
        <v>First Niles Financial, Inc.</v>
      </c>
      <c r="L3897" t="str">
        <f t="shared" si="405"/>
        <v>OTCPK:FNFI</v>
      </c>
    </row>
    <row r="3898" spans="1:12" x14ac:dyDescent="0.25">
      <c r="A3898" s="1" t="s">
        <v>3895</v>
      </c>
      <c r="B3898" s="2">
        <v>4055885</v>
      </c>
      <c r="C3898" t="str">
        <f>_xll.ciqfunctions.udf.CIQ(L3898, "IQ_COUNTRY_NAME")</f>
        <v>(Invalid Identifier)</v>
      </c>
      <c r="G3898" t="str">
        <f t="shared" si="400"/>
        <v>First Northern Community Bancorp OTCQB:FNRN)</v>
      </c>
      <c r="H3898">
        <f t="shared" si="401"/>
        <v>1</v>
      </c>
      <c r="I3898" t="str">
        <f t="shared" si="402"/>
        <v>First Northern Community Bancorp #OTCQB:FNRN)</v>
      </c>
      <c r="J3898">
        <f t="shared" si="403"/>
        <v>34</v>
      </c>
      <c r="K3898" t="str">
        <f t="shared" si="404"/>
        <v>First Northern Community Bancorp</v>
      </c>
      <c r="L3898" t="str">
        <f t="shared" si="405"/>
        <v>OTCQB:FNRN</v>
      </c>
    </row>
    <row r="3899" spans="1:12" x14ac:dyDescent="0.25">
      <c r="A3899" s="1" t="s">
        <v>3896</v>
      </c>
      <c r="B3899" s="2">
        <v>4343673</v>
      </c>
      <c r="C3899" t="str">
        <f>_xll.ciqfunctions.udf.CIQ(L3899, "IQ_COUNTRY_NAME")</f>
        <v>United States</v>
      </c>
      <c r="G3899" t="str">
        <f t="shared" si="400"/>
        <v>First Northwest Bancorp NASDAQGM:FNWB)</v>
      </c>
      <c r="H3899">
        <f t="shared" si="401"/>
        <v>1</v>
      </c>
      <c r="I3899" t="str">
        <f t="shared" si="402"/>
        <v>First Northwest Bancorp #NASDAQGM:FNWB)</v>
      </c>
      <c r="J3899">
        <f t="shared" si="403"/>
        <v>25</v>
      </c>
      <c r="K3899" t="str">
        <f t="shared" si="404"/>
        <v>First Northwest Bancorp</v>
      </c>
      <c r="L3899" t="str">
        <f t="shared" si="405"/>
        <v>NASDAQGM:FNWB</v>
      </c>
    </row>
    <row r="3900" spans="1:12" x14ac:dyDescent="0.25">
      <c r="A3900" s="1" t="s">
        <v>3897</v>
      </c>
      <c r="B3900" s="2">
        <v>4054722</v>
      </c>
      <c r="C3900" t="str">
        <f>_xll.ciqfunctions.udf.CIQ(L3900, "IQ_COUNTRY_NAME")</f>
        <v>United States</v>
      </c>
      <c r="G3900" t="str">
        <f t="shared" si="400"/>
        <v>First Ottawa Bancshares, Inc. OTCPK:FOTB)</v>
      </c>
      <c r="H3900">
        <f t="shared" si="401"/>
        <v>1</v>
      </c>
      <c r="I3900" t="str">
        <f t="shared" si="402"/>
        <v>First Ottawa Bancshares, Inc. #OTCPK:FOTB)</v>
      </c>
      <c r="J3900">
        <f t="shared" si="403"/>
        <v>31</v>
      </c>
      <c r="K3900" t="str">
        <f t="shared" si="404"/>
        <v>First Ottawa Bancshares, Inc.</v>
      </c>
      <c r="L3900" t="str">
        <f t="shared" si="405"/>
        <v>OTCPK:FOTB</v>
      </c>
    </row>
    <row r="3901" spans="1:12" x14ac:dyDescent="0.25">
      <c r="A3901" s="1" t="s">
        <v>3898</v>
      </c>
      <c r="B3901" s="2">
        <v>6675583</v>
      </c>
      <c r="C3901" t="str">
        <f>_xll.ciqfunctions.udf.CIQ(L3901, "IQ_COUNTRY_NAME")</f>
        <v>(Invalid Identifier)</v>
      </c>
      <c r="G3901" t="str">
        <f t="shared" si="400"/>
        <v>First Pet Life, Inc. OTCEM:FPLF)</v>
      </c>
      <c r="H3901">
        <f t="shared" si="401"/>
        <v>1</v>
      </c>
      <c r="I3901" t="str">
        <f t="shared" si="402"/>
        <v>First Pet Life, Inc. #OTCEM:FPLF)</v>
      </c>
      <c r="J3901">
        <f t="shared" si="403"/>
        <v>22</v>
      </c>
      <c r="K3901" t="str">
        <f t="shared" si="404"/>
        <v>First Pet Life, Inc.</v>
      </c>
      <c r="L3901" t="str">
        <f t="shared" si="405"/>
        <v>OTCEM:FPLF</v>
      </c>
    </row>
    <row r="3902" spans="1:12" x14ac:dyDescent="0.25">
      <c r="A3902" s="1" t="s">
        <v>3899</v>
      </c>
      <c r="B3902" s="2">
        <v>4810330</v>
      </c>
      <c r="C3902" t="str">
        <f>_xll.ciqfunctions.udf.CIQ(L3902, "IQ_COUNTRY_NAME")</f>
        <v>(Invalid Identifier)</v>
      </c>
      <c r="G3902" t="str">
        <f t="shared" si="400"/>
        <v>First Physicians Capital Group, Inc. OTCEM:FPCG)</v>
      </c>
      <c r="H3902">
        <f t="shared" si="401"/>
        <v>1</v>
      </c>
      <c r="I3902" t="str">
        <f t="shared" si="402"/>
        <v>First Physicians Capital Group, Inc. #OTCEM:FPCG)</v>
      </c>
      <c r="J3902">
        <f t="shared" si="403"/>
        <v>38</v>
      </c>
      <c r="K3902" t="str">
        <f t="shared" si="404"/>
        <v>First Physicians Capital Group, Inc.</v>
      </c>
      <c r="L3902" t="str">
        <f t="shared" si="405"/>
        <v>OTCEM:FPCG</v>
      </c>
    </row>
    <row r="3903" spans="1:12" x14ac:dyDescent="0.25">
      <c r="A3903" s="1" t="s">
        <v>3900</v>
      </c>
      <c r="B3903" s="2">
        <v>4996563</v>
      </c>
      <c r="C3903" t="str">
        <f>_xll.ciqfunctions.udf.CIQ(L3903, "IQ_COUNTRY_NAME")</f>
        <v>(Invalid Identifier)</v>
      </c>
      <c r="G3903" t="str">
        <f t="shared" si="400"/>
        <v>First Rate Staffing Corporation OTCEM:FRSI)</v>
      </c>
      <c r="H3903">
        <f t="shared" si="401"/>
        <v>1</v>
      </c>
      <c r="I3903" t="str">
        <f t="shared" si="402"/>
        <v>First Rate Staffing Corporation #OTCEM:FRSI)</v>
      </c>
      <c r="J3903">
        <f t="shared" si="403"/>
        <v>33</v>
      </c>
      <c r="K3903" t="str">
        <f t="shared" si="404"/>
        <v>First Rate Staffing Corporation</v>
      </c>
      <c r="L3903" t="str">
        <f t="shared" si="405"/>
        <v>OTCEM:FRSI</v>
      </c>
    </row>
    <row r="3904" spans="1:12" x14ac:dyDescent="0.25">
      <c r="A3904" s="1" t="s">
        <v>3901</v>
      </c>
      <c r="B3904" s="2">
        <v>4073936</v>
      </c>
      <c r="C3904" t="str">
        <f>_xll.ciqfunctions.udf.CIQ(L3904, "IQ_COUNTRY_NAME")</f>
        <v>United States</v>
      </c>
      <c r="G3904" t="str">
        <f t="shared" si="400"/>
        <v>First Reliance Bancshares, Inc. OTCPK:FSRL)</v>
      </c>
      <c r="H3904">
        <f t="shared" si="401"/>
        <v>1</v>
      </c>
      <c r="I3904" t="str">
        <f t="shared" si="402"/>
        <v>First Reliance Bancshares, Inc. #OTCPK:FSRL)</v>
      </c>
      <c r="J3904">
        <f t="shared" si="403"/>
        <v>33</v>
      </c>
      <c r="K3904" t="str">
        <f t="shared" si="404"/>
        <v>First Reliance Bancshares, Inc.</v>
      </c>
      <c r="L3904" t="str">
        <f t="shared" si="405"/>
        <v>OTCPK:FSRL</v>
      </c>
    </row>
    <row r="3905" spans="1:12" x14ac:dyDescent="0.25">
      <c r="A3905" s="1" t="s">
        <v>3902</v>
      </c>
      <c r="B3905" s="2">
        <v>4259601</v>
      </c>
      <c r="C3905" t="str">
        <f>_xll.ciqfunctions.udf.CIQ(L3905, "IQ_COUNTRY_NAME")</f>
        <v>United States</v>
      </c>
      <c r="G3905" t="str">
        <f t="shared" si="400"/>
        <v>First Republic Bank NYSE:FRC)</v>
      </c>
      <c r="H3905">
        <f t="shared" si="401"/>
        <v>1</v>
      </c>
      <c r="I3905" t="str">
        <f t="shared" si="402"/>
        <v>First Republic Bank #NYSE:FRC)</v>
      </c>
      <c r="J3905">
        <f t="shared" si="403"/>
        <v>21</v>
      </c>
      <c r="K3905" t="str">
        <f t="shared" si="404"/>
        <v>First Republic Bank</v>
      </c>
      <c r="L3905" t="str">
        <f t="shared" si="405"/>
        <v>NYSE:FRC</v>
      </c>
    </row>
    <row r="3906" spans="1:12" x14ac:dyDescent="0.25">
      <c r="A3906" s="1" t="s">
        <v>3903</v>
      </c>
      <c r="B3906" s="2">
        <v>7783608</v>
      </c>
      <c r="C3906" t="str">
        <f>_xll.ciqfunctions.udf.CIQ(L3906, "IQ_COUNTRY_NAME")</f>
        <v>(Invalid Identifier)</v>
      </c>
      <c r="G3906" t="str">
        <f t="shared" si="400"/>
        <v>First Republic Corporation of America The) OTCEM:FRPC)</v>
      </c>
      <c r="H3906">
        <f t="shared" si="401"/>
        <v>2</v>
      </c>
      <c r="I3906" t="str">
        <f t="shared" si="402"/>
        <v>First Republic Corporation of America (The) #OTCEM:FRPC)</v>
      </c>
      <c r="J3906">
        <f t="shared" si="403"/>
        <v>45</v>
      </c>
      <c r="K3906" t="str">
        <f t="shared" si="404"/>
        <v>First Republic Corporation of America (The)</v>
      </c>
      <c r="L3906" t="str">
        <f t="shared" si="405"/>
        <v>OTCEM:FRPC</v>
      </c>
    </row>
    <row r="3907" spans="1:12" x14ac:dyDescent="0.25">
      <c r="A3907" s="1" t="s">
        <v>3904</v>
      </c>
      <c r="B3907" s="2">
        <v>27705593</v>
      </c>
      <c r="C3907" t="str">
        <f>_xll.ciqfunctions.udf.CIQ(L3907, "IQ_COUNTRY_NAME")</f>
        <v>United States</v>
      </c>
      <c r="G3907" t="str">
        <f t="shared" si="400"/>
        <v>First Reserve Sustainable Growth Corp. NASDAQCM:FRSG)</v>
      </c>
      <c r="H3907">
        <f t="shared" si="401"/>
        <v>1</v>
      </c>
      <c r="I3907" t="str">
        <f t="shared" si="402"/>
        <v>First Reserve Sustainable Growth Corp. #NASDAQCM:FRSG)</v>
      </c>
      <c r="J3907">
        <f t="shared" si="403"/>
        <v>40</v>
      </c>
      <c r="K3907" t="str">
        <f t="shared" si="404"/>
        <v>First Reserve Sustainable Growth Corp.</v>
      </c>
      <c r="L3907" t="str">
        <f t="shared" si="405"/>
        <v>NASDAQCM:FRSG</v>
      </c>
    </row>
    <row r="3908" spans="1:12" x14ac:dyDescent="0.25">
      <c r="A3908" s="1" t="s">
        <v>3905</v>
      </c>
      <c r="B3908" s="2">
        <v>4096749</v>
      </c>
      <c r="C3908" t="str">
        <f>_xll.ciqfunctions.udf.CIQ(L3908, "IQ_COUNTRY_NAME")</f>
        <v>(Invalid Identifier)</v>
      </c>
      <c r="G3908" t="str">
        <f t="shared" si="400"/>
        <v>First Resource Bank OTCQX:FRSB)</v>
      </c>
      <c r="H3908">
        <f t="shared" si="401"/>
        <v>1</v>
      </c>
      <c r="I3908" t="str">
        <f t="shared" si="402"/>
        <v>First Resource Bank #OTCQX:FRSB)</v>
      </c>
      <c r="J3908">
        <f t="shared" si="403"/>
        <v>21</v>
      </c>
      <c r="K3908" t="str">
        <f t="shared" si="404"/>
        <v>First Resource Bank</v>
      </c>
      <c r="L3908" t="str">
        <f t="shared" si="405"/>
        <v>OTCQX:FRSB</v>
      </c>
    </row>
    <row r="3909" spans="1:12" x14ac:dyDescent="0.25">
      <c r="A3909" s="1" t="s">
        <v>3906</v>
      </c>
      <c r="B3909" s="2">
        <v>109064</v>
      </c>
      <c r="C3909" t="str">
        <f>_xll.ciqfunctions.udf.CIQ(L3909, "IQ_COUNTRY_NAME")</f>
        <v>United States</v>
      </c>
      <c r="G3909" t="str">
        <f t="shared" si="400"/>
        <v>First Robinson Financial Corporation OTCPK:FRFC)</v>
      </c>
      <c r="H3909">
        <f t="shared" si="401"/>
        <v>1</v>
      </c>
      <c r="I3909" t="str">
        <f t="shared" si="402"/>
        <v>First Robinson Financial Corporation #OTCPK:FRFC)</v>
      </c>
      <c r="J3909">
        <f t="shared" si="403"/>
        <v>38</v>
      </c>
      <c r="K3909" t="str">
        <f t="shared" si="404"/>
        <v>First Robinson Financial Corporation</v>
      </c>
      <c r="L3909" t="str">
        <f t="shared" si="405"/>
        <v>OTCPK:FRFC</v>
      </c>
    </row>
    <row r="3910" spans="1:12" x14ac:dyDescent="0.25">
      <c r="A3910" s="1" t="s">
        <v>3907</v>
      </c>
      <c r="B3910" s="2">
        <v>4208938</v>
      </c>
      <c r="C3910" t="str">
        <f>_xll.ciqfunctions.udf.CIQ(L3910, "IQ_COUNTRY_NAME")</f>
        <v>United States</v>
      </c>
      <c r="G3910" t="str">
        <f t="shared" si="400"/>
        <v>First Savings Financial Group, Inc. NASDAQCM:FSFG)</v>
      </c>
      <c r="H3910">
        <f t="shared" si="401"/>
        <v>1</v>
      </c>
      <c r="I3910" t="str">
        <f t="shared" si="402"/>
        <v>First Savings Financial Group, Inc. #NASDAQCM:FSFG)</v>
      </c>
      <c r="J3910">
        <f t="shared" si="403"/>
        <v>37</v>
      </c>
      <c r="K3910" t="str">
        <f t="shared" si="404"/>
        <v>First Savings Financial Group, Inc.</v>
      </c>
      <c r="L3910" t="str">
        <f t="shared" si="405"/>
        <v>NASDAQCM:FSFG</v>
      </c>
    </row>
    <row r="3911" spans="1:12" x14ac:dyDescent="0.25">
      <c r="A3911" s="1" t="s">
        <v>3908</v>
      </c>
      <c r="B3911" s="2">
        <v>14420640</v>
      </c>
      <c r="C3911" t="str">
        <f>_xll.ciqfunctions.udf.CIQ(L3911, "IQ_COUNTRY_NAME")</f>
        <v>United States</v>
      </c>
      <c r="G3911" t="str">
        <f t="shared" si="400"/>
        <v>First Seacoast Bancorp NASDAQCM:FSEA)</v>
      </c>
      <c r="H3911">
        <f t="shared" si="401"/>
        <v>1</v>
      </c>
      <c r="I3911" t="str">
        <f t="shared" si="402"/>
        <v>First Seacoast Bancorp #NASDAQCM:FSEA)</v>
      </c>
      <c r="J3911">
        <f t="shared" si="403"/>
        <v>24</v>
      </c>
      <c r="K3911" t="str">
        <f t="shared" si="404"/>
        <v>First Seacoast Bancorp</v>
      </c>
      <c r="L3911" t="str">
        <f t="shared" si="405"/>
        <v>NASDAQCM:FSEA</v>
      </c>
    </row>
    <row r="3912" spans="1:12" x14ac:dyDescent="0.25">
      <c r="A3912" s="1" t="s">
        <v>3909</v>
      </c>
      <c r="B3912" s="2">
        <v>4978042</v>
      </c>
      <c r="C3912" t="str">
        <f>_xll.ciqfunctions.udf.CIQ(L3912, "IQ_COUNTRY_NAME")</f>
        <v>United States</v>
      </c>
      <c r="G3912" t="str">
        <f t="shared" si="400"/>
        <v>First Seismic Corp. OTCPK:FSEI)</v>
      </c>
      <c r="H3912">
        <f t="shared" si="401"/>
        <v>1</v>
      </c>
      <c r="I3912" t="str">
        <f t="shared" si="402"/>
        <v>First Seismic Corp. #OTCPK:FSEI)</v>
      </c>
      <c r="J3912">
        <f t="shared" si="403"/>
        <v>21</v>
      </c>
      <c r="K3912" t="str">
        <f t="shared" si="404"/>
        <v>First Seismic Corp.</v>
      </c>
      <c r="L3912" t="str">
        <f t="shared" si="405"/>
        <v>OTCPK:FSEI</v>
      </c>
    </row>
    <row r="3913" spans="1:12" x14ac:dyDescent="0.25">
      <c r="A3913" s="1" t="s">
        <v>3910</v>
      </c>
      <c r="B3913" s="2">
        <v>4211343</v>
      </c>
      <c r="C3913" t="str">
        <f>_xll.ciqfunctions.udf.CIQ(L3913, "IQ_COUNTRY_NAME")</f>
        <v>United States</v>
      </c>
      <c r="G3913" t="str">
        <f t="shared" si="400"/>
        <v>First Solar, Inc. NASDAQGS:FSLR)</v>
      </c>
      <c r="H3913">
        <f t="shared" si="401"/>
        <v>1</v>
      </c>
      <c r="I3913" t="str">
        <f t="shared" si="402"/>
        <v>First Solar, Inc. #NASDAQGS:FSLR)</v>
      </c>
      <c r="J3913">
        <f t="shared" si="403"/>
        <v>19</v>
      </c>
      <c r="K3913" t="str">
        <f t="shared" si="404"/>
        <v>First Solar, Inc.</v>
      </c>
      <c r="L3913" t="str">
        <f t="shared" si="405"/>
        <v>NASDAQGS:FSLR</v>
      </c>
    </row>
    <row r="3914" spans="1:12" x14ac:dyDescent="0.25">
      <c r="A3914" s="1" t="s">
        <v>3911</v>
      </c>
      <c r="B3914" s="2">
        <v>4096266</v>
      </c>
      <c r="C3914" t="str">
        <f>_xll.ciqfunctions.udf.CIQ(L3914, "IQ_COUNTRY_NAME")</f>
        <v>United States</v>
      </c>
      <c r="G3914" t="str">
        <f t="shared" si="400"/>
        <v>First Sound Bank OTCPK:FSWA)</v>
      </c>
      <c r="H3914">
        <f t="shared" si="401"/>
        <v>1</v>
      </c>
      <c r="I3914" t="str">
        <f t="shared" si="402"/>
        <v>First Sound Bank #OTCPK:FSWA)</v>
      </c>
      <c r="J3914">
        <f t="shared" si="403"/>
        <v>18</v>
      </c>
      <c r="K3914" t="str">
        <f t="shared" si="404"/>
        <v>First Sound Bank</v>
      </c>
      <c r="L3914" t="str">
        <f t="shared" si="405"/>
        <v>OTCPK:FSWA</v>
      </c>
    </row>
    <row r="3915" spans="1:12" x14ac:dyDescent="0.25">
      <c r="A3915" s="1" t="s">
        <v>3912</v>
      </c>
      <c r="B3915" s="2">
        <v>1011707</v>
      </c>
      <c r="C3915" t="str">
        <f>_xll.ciqfunctions.udf.CIQ(L3915, "IQ_COUNTRY_NAME")</f>
        <v>United States</v>
      </c>
      <c r="G3915" t="str">
        <f t="shared" si="400"/>
        <v>First Southern Bank OTCPK:FSBH)</v>
      </c>
      <c r="H3915">
        <f t="shared" si="401"/>
        <v>1</v>
      </c>
      <c r="I3915" t="str">
        <f t="shared" si="402"/>
        <v>First Southern Bank #OTCPK:FSBH)</v>
      </c>
      <c r="J3915">
        <f t="shared" si="403"/>
        <v>21</v>
      </c>
      <c r="K3915" t="str">
        <f t="shared" si="404"/>
        <v>First Southern Bank</v>
      </c>
      <c r="L3915" t="str">
        <f t="shared" si="405"/>
        <v>OTCPK:FSBH</v>
      </c>
    </row>
    <row r="3916" spans="1:12" x14ac:dyDescent="0.25">
      <c r="A3916" s="1" t="s">
        <v>3913</v>
      </c>
      <c r="B3916" s="2">
        <v>1981060</v>
      </c>
      <c r="C3916" t="str">
        <f>_xll.ciqfunctions.udf.CIQ(L3916, "IQ_COUNTRY_NAME")</f>
        <v>United States</v>
      </c>
      <c r="G3916" t="str">
        <f t="shared" si="400"/>
        <v>First State Financial Corporation OTCPK:FSTF)</v>
      </c>
      <c r="H3916">
        <f t="shared" si="401"/>
        <v>1</v>
      </c>
      <c r="I3916" t="str">
        <f t="shared" si="402"/>
        <v>First State Financial Corporation #OTCPK:FSTF)</v>
      </c>
      <c r="J3916">
        <f t="shared" si="403"/>
        <v>35</v>
      </c>
      <c r="K3916" t="str">
        <f t="shared" si="404"/>
        <v>First State Financial Corporation</v>
      </c>
      <c r="L3916" t="str">
        <f t="shared" si="405"/>
        <v>OTCPK:FSTF</v>
      </c>
    </row>
    <row r="3917" spans="1:12" x14ac:dyDescent="0.25">
      <c r="A3917" s="1" t="s">
        <v>3914</v>
      </c>
      <c r="B3917" s="2">
        <v>9901118</v>
      </c>
      <c r="C3917" t="str">
        <f>_xll.ciqfunctions.udf.CIQ(L3917, "IQ_COUNTRY_NAME")</f>
        <v>United States</v>
      </c>
      <c r="G3917" t="str">
        <f t="shared" si="400"/>
        <v>First Tr Gl Funds PLC - First Trust Indxx Innovative Transaction And Data Proces LSE:LEGR)</v>
      </c>
      <c r="H3917">
        <f t="shared" si="401"/>
        <v>1</v>
      </c>
      <c r="I3917" t="str">
        <f t="shared" si="402"/>
        <v>First Tr Gl Funds PLC - First Trust Indxx Innovative Transaction And Data Proces #LSE:LEGR)</v>
      </c>
      <c r="J3917">
        <f t="shared" si="403"/>
        <v>82</v>
      </c>
      <c r="K3917" t="str">
        <f t="shared" si="404"/>
        <v>First Tr Gl Funds PLC - First Trust Indxx Innovative Transaction And Data Proces</v>
      </c>
      <c r="L3917" t="str">
        <f t="shared" si="405"/>
        <v>LSE:LEGR</v>
      </c>
    </row>
    <row r="3918" spans="1:12" x14ac:dyDescent="0.25">
      <c r="A3918" s="1" t="s">
        <v>3915</v>
      </c>
      <c r="B3918" s="2">
        <v>5734190</v>
      </c>
      <c r="C3918" t="str">
        <f>_xll.ciqfunctions.udf.CIQ(L3918, "IQ_COUNTRY_NAME")</f>
        <v>United States</v>
      </c>
      <c r="G3918" t="str">
        <f t="shared" si="400"/>
        <v>First Trust AlphaDEX Emerging Market Dividend ETF CAD-Hedged) TSX:FDE)</v>
      </c>
      <c r="H3918">
        <f t="shared" si="401"/>
        <v>2</v>
      </c>
      <c r="I3918" t="str">
        <f t="shared" si="402"/>
        <v>First Trust AlphaDEX Emerging Market Dividend ETF (CAD-Hedged) #TSX:FDE)</v>
      </c>
      <c r="J3918">
        <f t="shared" si="403"/>
        <v>64</v>
      </c>
      <c r="K3918" t="str">
        <f t="shared" si="404"/>
        <v>First Trust AlphaDEX Emerging Market Dividend ETF (CAD-Hedged)</v>
      </c>
      <c r="L3918" t="str">
        <f t="shared" si="405"/>
        <v>TSX:FDE</v>
      </c>
    </row>
    <row r="3919" spans="1:12" x14ac:dyDescent="0.25">
      <c r="A3919" s="1" t="s">
        <v>3916</v>
      </c>
      <c r="B3919" s="2">
        <v>5735364</v>
      </c>
      <c r="C3919" t="str">
        <f>_xll.ciqfunctions.udf.CIQ(L3919, "IQ_COUNTRY_NAME")</f>
        <v>United States</v>
      </c>
      <c r="G3919" t="str">
        <f t="shared" si="400"/>
        <v>First Trust AlphaDEX European Dividend Index ETF CAD-Hedged) TSX:EUR)</v>
      </c>
      <c r="H3919">
        <f t="shared" si="401"/>
        <v>2</v>
      </c>
      <c r="I3919" t="str">
        <f t="shared" si="402"/>
        <v>First Trust AlphaDEX European Dividend Index ETF (CAD-Hedged) #TSX:EUR)</v>
      </c>
      <c r="J3919">
        <f t="shared" si="403"/>
        <v>63</v>
      </c>
      <c r="K3919" t="str">
        <f t="shared" si="404"/>
        <v>First Trust AlphaDEX European Dividend Index ETF (CAD-Hedged)</v>
      </c>
      <c r="L3919" t="str">
        <f t="shared" si="405"/>
        <v>TSX:EUR</v>
      </c>
    </row>
    <row r="3920" spans="1:12" x14ac:dyDescent="0.25">
      <c r="A3920" s="1" t="s">
        <v>3917</v>
      </c>
      <c r="B3920" s="2">
        <v>5736296</v>
      </c>
      <c r="C3920" t="str">
        <f>_xll.ciqfunctions.udf.CIQ(L3920, "IQ_COUNTRY_NAME")</f>
        <v>United States</v>
      </c>
      <c r="G3920" t="str">
        <f t="shared" si="400"/>
        <v>First Trust AlphaDEX U.S. Health Care Sector Index ETF TSX:FHH)</v>
      </c>
      <c r="H3920">
        <f t="shared" si="401"/>
        <v>1</v>
      </c>
      <c r="I3920" t="str">
        <f t="shared" si="402"/>
        <v>First Trust AlphaDEX U.S. Health Care Sector Index ETF #TSX:FHH)</v>
      </c>
      <c r="J3920">
        <f t="shared" si="403"/>
        <v>56</v>
      </c>
      <c r="K3920" t="str">
        <f t="shared" si="404"/>
        <v>First Trust AlphaDEX U.S. Health Care Sector Index ETF</v>
      </c>
      <c r="L3920" t="str">
        <f t="shared" si="405"/>
        <v>TSX:FHH</v>
      </c>
    </row>
    <row r="3921" spans="1:12" x14ac:dyDescent="0.25">
      <c r="A3921" s="1" t="s">
        <v>3918</v>
      </c>
      <c r="B3921" s="2">
        <v>5736297</v>
      </c>
      <c r="C3921" t="str">
        <f>_xll.ciqfunctions.udf.CIQ(L3921, "IQ_COUNTRY_NAME")</f>
        <v>United States</v>
      </c>
      <c r="G3921" t="str">
        <f t="shared" si="400"/>
        <v>First Trust AlphaDEX U.S. Industrials Sector Index ETF TSX:FHG)</v>
      </c>
      <c r="H3921">
        <f t="shared" si="401"/>
        <v>1</v>
      </c>
      <c r="I3921" t="str">
        <f t="shared" si="402"/>
        <v>First Trust AlphaDEX U.S. Industrials Sector Index ETF #TSX:FHG)</v>
      </c>
      <c r="J3921">
        <f t="shared" si="403"/>
        <v>56</v>
      </c>
      <c r="K3921" t="str">
        <f t="shared" si="404"/>
        <v>First Trust AlphaDEX U.S. Industrials Sector Index ETF</v>
      </c>
      <c r="L3921" t="str">
        <f t="shared" si="405"/>
        <v>TSX:FHG</v>
      </c>
    </row>
    <row r="3922" spans="1:12" x14ac:dyDescent="0.25">
      <c r="A3922" s="1" t="s">
        <v>3919</v>
      </c>
      <c r="B3922" s="2">
        <v>5736299</v>
      </c>
      <c r="C3922" t="str">
        <f>_xll.ciqfunctions.udf.CIQ(L3922, "IQ_COUNTRY_NAME")</f>
        <v>United States</v>
      </c>
      <c r="G3922" t="str">
        <f t="shared" si="400"/>
        <v>First Trust AlphaDEX U.S. Technology Sector Index ETF TSX:FHQ)</v>
      </c>
      <c r="H3922">
        <f t="shared" si="401"/>
        <v>1</v>
      </c>
      <c r="I3922" t="str">
        <f t="shared" si="402"/>
        <v>First Trust AlphaDEX U.S. Technology Sector Index ETF #TSX:FHQ)</v>
      </c>
      <c r="J3922">
        <f t="shared" si="403"/>
        <v>55</v>
      </c>
      <c r="K3922" t="str">
        <f t="shared" si="404"/>
        <v>First Trust AlphaDEX U.S. Technology Sector Index ETF</v>
      </c>
      <c r="L3922" t="str">
        <f t="shared" si="405"/>
        <v>TSX:FHQ</v>
      </c>
    </row>
    <row r="3923" spans="1:12" x14ac:dyDescent="0.25">
      <c r="A3923" s="1" t="s">
        <v>3920</v>
      </c>
      <c r="B3923" s="2">
        <v>5724969</v>
      </c>
      <c r="C3923" t="str">
        <f>_xll.ciqfunctions.udf.CIQ(L3923, "IQ_COUNTRY_NAME")</f>
        <v>United States</v>
      </c>
      <c r="G3923" t="str">
        <f t="shared" si="400"/>
        <v>First Trust Canadian Capital Strength ETF TSX:FST)</v>
      </c>
      <c r="H3923">
        <f t="shared" si="401"/>
        <v>1</v>
      </c>
      <c r="I3923" t="str">
        <f t="shared" si="402"/>
        <v>First Trust Canadian Capital Strength ETF #TSX:FST)</v>
      </c>
      <c r="J3923">
        <f t="shared" si="403"/>
        <v>43</v>
      </c>
      <c r="K3923" t="str">
        <f t="shared" si="404"/>
        <v>First Trust Canadian Capital Strength ETF</v>
      </c>
      <c r="L3923" t="str">
        <f t="shared" si="405"/>
        <v>TSX:FST</v>
      </c>
    </row>
    <row r="3924" spans="1:12" x14ac:dyDescent="0.25">
      <c r="A3924" s="1" t="s">
        <v>3921</v>
      </c>
      <c r="B3924" s="2">
        <v>17639217</v>
      </c>
      <c r="C3924" t="str">
        <f>_xll.ciqfunctions.udf.CIQ(L3924, "IQ_COUNTRY_NAME")</f>
        <v>United States</v>
      </c>
      <c r="G3924" t="str">
        <f t="shared" si="400"/>
        <v>First Trust Cboe Vest U.S. Equity Buffer ETF - August TSX:AUGB.F)</v>
      </c>
      <c r="H3924">
        <f t="shared" si="401"/>
        <v>1</v>
      </c>
      <c r="I3924" t="str">
        <f t="shared" si="402"/>
        <v>First Trust Cboe Vest U.S. Equity Buffer ETF - August #TSX:AUGB.F)</v>
      </c>
      <c r="J3924">
        <f t="shared" si="403"/>
        <v>55</v>
      </c>
      <c r="K3924" t="str">
        <f t="shared" si="404"/>
        <v>First Trust Cboe Vest U.S. Equity Buffer ETF - August</v>
      </c>
      <c r="L3924" t="str">
        <f t="shared" si="405"/>
        <v>TSX:AUGB.F</v>
      </c>
    </row>
    <row r="3925" spans="1:12" x14ac:dyDescent="0.25">
      <c r="A3925" s="1" t="s">
        <v>3922</v>
      </c>
      <c r="B3925" s="2">
        <v>19768920</v>
      </c>
      <c r="C3925" t="str">
        <f>_xll.ciqfunctions.udf.CIQ(L3925, "IQ_COUNTRY_NAME")</f>
        <v>United States</v>
      </c>
      <c r="G3925" t="str">
        <f t="shared" si="400"/>
        <v>First Trust Cboe Vest U.S. Equity Buffer ETF - February TSX:FEBB.F)</v>
      </c>
      <c r="H3925">
        <f t="shared" si="401"/>
        <v>1</v>
      </c>
      <c r="I3925" t="str">
        <f t="shared" si="402"/>
        <v>First Trust Cboe Vest U.S. Equity Buffer ETF - February #TSX:FEBB.F)</v>
      </c>
      <c r="J3925">
        <f t="shared" si="403"/>
        <v>57</v>
      </c>
      <c r="K3925" t="str">
        <f t="shared" si="404"/>
        <v>First Trust Cboe Vest U.S. Equity Buffer ETF - February</v>
      </c>
      <c r="L3925" t="str">
        <f t="shared" si="405"/>
        <v>TSX:FEBB.F</v>
      </c>
    </row>
    <row r="3926" spans="1:12" x14ac:dyDescent="0.25">
      <c r="A3926" s="1" t="s">
        <v>3923</v>
      </c>
      <c r="B3926" s="2">
        <v>20004017</v>
      </c>
      <c r="C3926" t="str">
        <f>_xll.ciqfunctions.udf.CIQ(L3926, "IQ_COUNTRY_NAME")</f>
        <v>United States</v>
      </c>
      <c r="G3926" t="str">
        <f t="shared" si="400"/>
        <v>First Trust Cboe Vest U.S. Equity Buffer ETF - May TSX:MAYB.F)</v>
      </c>
      <c r="H3926">
        <f t="shared" si="401"/>
        <v>1</v>
      </c>
      <c r="I3926" t="str">
        <f t="shared" si="402"/>
        <v>First Trust Cboe Vest U.S. Equity Buffer ETF - May #TSX:MAYB.F)</v>
      </c>
      <c r="J3926">
        <f t="shared" si="403"/>
        <v>52</v>
      </c>
      <c r="K3926" t="str">
        <f t="shared" si="404"/>
        <v>First Trust Cboe Vest U.S. Equity Buffer ETF - May</v>
      </c>
      <c r="L3926" t="str">
        <f t="shared" si="405"/>
        <v>TSX:MAYB.F</v>
      </c>
    </row>
    <row r="3927" spans="1:12" x14ac:dyDescent="0.25">
      <c r="A3927" s="1" t="s">
        <v>3924</v>
      </c>
      <c r="B3927" s="2">
        <v>19342252</v>
      </c>
      <c r="C3927" t="str">
        <f>_xll.ciqfunctions.udf.CIQ(L3927, "IQ_COUNTRY_NAME")</f>
        <v>United States</v>
      </c>
      <c r="G3927" t="str">
        <f t="shared" si="400"/>
        <v>First Trust Cboe Vest U.S. Equity Buffer ETF - November TSX:NOVB.F)</v>
      </c>
      <c r="H3927">
        <f t="shared" si="401"/>
        <v>1</v>
      </c>
      <c r="I3927" t="str">
        <f t="shared" si="402"/>
        <v>First Trust Cboe Vest U.S. Equity Buffer ETF - November #TSX:NOVB.F)</v>
      </c>
      <c r="J3927">
        <f t="shared" si="403"/>
        <v>57</v>
      </c>
      <c r="K3927" t="str">
        <f t="shared" si="404"/>
        <v>First Trust Cboe Vest U.S. Equity Buffer ETF - November</v>
      </c>
      <c r="L3927" t="str">
        <f t="shared" si="405"/>
        <v>TSX:NOVB.F</v>
      </c>
    </row>
    <row r="3928" spans="1:12" x14ac:dyDescent="0.25">
      <c r="A3928" s="1" t="s">
        <v>3925</v>
      </c>
      <c r="B3928" s="2">
        <v>5736300</v>
      </c>
      <c r="C3928" t="str">
        <f>_xll.ciqfunctions.udf.CIQ(L3928, "IQ_COUNTRY_NAME")</f>
        <v>United States</v>
      </c>
      <c r="G3928" t="str">
        <f t="shared" ref="G3928:G3991" si="406">SUBSTITUTE(A3928, "(", "")</f>
        <v>First Trust Cloud Computing ETF TSX:SKYY)</v>
      </c>
      <c r="H3928">
        <f t="shared" ref="H3928:H3991" si="407">LEN(A3928)-LEN(G3928)</f>
        <v>1</v>
      </c>
      <c r="I3928" t="str">
        <f t="shared" ref="I3928:I3991" si="408">SUBSTITUTE(A3928,"(","#",H3928)</f>
        <v>First Trust Cloud Computing ETF #TSX:SKYY)</v>
      </c>
      <c r="J3928">
        <f t="shared" ref="J3928:J3991" si="409">FIND("#", I3928)</f>
        <v>33</v>
      </c>
      <c r="K3928" t="str">
        <f t="shared" ref="K3928:K3991" si="410">TRIM(LEFT(A3928,J3928-1))</f>
        <v>First Trust Cloud Computing ETF</v>
      </c>
      <c r="L3928" t="str">
        <f t="shared" ref="L3928:L3991" si="411">TRIM(MID(A3928,J3928+1,LEN(A3928) - J3928-1))</f>
        <v>TSX:SKYY</v>
      </c>
    </row>
    <row r="3929" spans="1:12" x14ac:dyDescent="0.25">
      <c r="A3929" s="1" t="s">
        <v>3926</v>
      </c>
      <c r="B3929" s="2">
        <v>5732909</v>
      </c>
      <c r="C3929" t="str">
        <f>_xll.ciqfunctions.udf.CIQ(L3929, "IQ_COUNTRY_NAME")</f>
        <v>United States</v>
      </c>
      <c r="G3929" t="str">
        <f t="shared" si="406"/>
        <v>First Trust Developed Markets ex-US Small Cap AlphaDEX Fund NASDAQGM:FDTS)</v>
      </c>
      <c r="H3929">
        <f t="shared" si="407"/>
        <v>1</v>
      </c>
      <c r="I3929" t="str">
        <f t="shared" si="408"/>
        <v>First Trust Developed Markets ex-US Small Cap AlphaDEX Fund #NASDAQGM:FDTS)</v>
      </c>
      <c r="J3929">
        <f t="shared" si="409"/>
        <v>61</v>
      </c>
      <c r="K3929" t="str">
        <f t="shared" si="410"/>
        <v>First Trust Developed Markets ex-US Small Cap AlphaDEX Fund</v>
      </c>
      <c r="L3929" t="str">
        <f t="shared" si="411"/>
        <v>NASDAQGM:FDTS</v>
      </c>
    </row>
    <row r="3930" spans="1:12" x14ac:dyDescent="0.25">
      <c r="A3930" s="1" t="s">
        <v>3927</v>
      </c>
      <c r="B3930" s="2">
        <v>5736293</v>
      </c>
      <c r="C3930" t="str">
        <f>_xll.ciqfunctions.udf.CIQ(L3930, "IQ_COUNTRY_NAME")</f>
        <v>United States</v>
      </c>
      <c r="G3930" t="str">
        <f t="shared" si="406"/>
        <v>First Trust Dow Jones Internet ETF TSX:FDN)</v>
      </c>
      <c r="H3930">
        <f t="shared" si="407"/>
        <v>1</v>
      </c>
      <c r="I3930" t="str">
        <f t="shared" si="408"/>
        <v>First Trust Dow Jones Internet ETF #TSX:FDN)</v>
      </c>
      <c r="J3930">
        <f t="shared" si="409"/>
        <v>36</v>
      </c>
      <c r="K3930" t="str">
        <f t="shared" si="410"/>
        <v>First Trust Dow Jones Internet ETF</v>
      </c>
      <c r="L3930" t="str">
        <f t="shared" si="411"/>
        <v>TSX:FDN</v>
      </c>
    </row>
    <row r="3931" spans="1:12" x14ac:dyDescent="0.25">
      <c r="A3931" s="1" t="s">
        <v>3928</v>
      </c>
      <c r="B3931" s="2">
        <v>5721934</v>
      </c>
      <c r="C3931" t="str">
        <f>_xll.ciqfunctions.udf.CIQ(L3931, "IQ_COUNTRY_NAME")</f>
        <v>United States</v>
      </c>
      <c r="G3931" t="str">
        <f t="shared" si="406"/>
        <v>First Trust Energy Income and Growth Fund NYSEAM:FEN)</v>
      </c>
      <c r="H3931">
        <f t="shared" si="407"/>
        <v>1</v>
      </c>
      <c r="I3931" t="str">
        <f t="shared" si="408"/>
        <v>First Trust Energy Income and Growth Fund #NYSEAM:FEN)</v>
      </c>
      <c r="J3931">
        <f t="shared" si="409"/>
        <v>43</v>
      </c>
      <c r="K3931" t="str">
        <f t="shared" si="410"/>
        <v>First Trust Energy Income and Growth Fund</v>
      </c>
      <c r="L3931" t="str">
        <f t="shared" si="411"/>
        <v>NYSEAM:FEN</v>
      </c>
    </row>
    <row r="3932" spans="1:12" x14ac:dyDescent="0.25">
      <c r="A3932" s="1" t="s">
        <v>3929</v>
      </c>
      <c r="B3932" s="2">
        <v>5731887</v>
      </c>
      <c r="C3932" t="str">
        <f>_xll.ciqfunctions.udf.CIQ(L3932, "IQ_COUNTRY_NAME")</f>
        <v>United States</v>
      </c>
      <c r="G3932" t="str">
        <f t="shared" si="406"/>
        <v>First Trust Energy Infrastructure Fund NYSE:FIF)</v>
      </c>
      <c r="H3932">
        <f t="shared" si="407"/>
        <v>1</v>
      </c>
      <c r="I3932" t="str">
        <f t="shared" si="408"/>
        <v>First Trust Energy Infrastructure Fund #NYSE:FIF)</v>
      </c>
      <c r="J3932">
        <f t="shared" si="409"/>
        <v>40</v>
      </c>
      <c r="K3932" t="str">
        <f t="shared" si="410"/>
        <v>First Trust Energy Infrastructure Fund</v>
      </c>
      <c r="L3932" t="str">
        <f t="shared" si="411"/>
        <v>NYSE:FIF</v>
      </c>
    </row>
    <row r="3933" spans="1:12" x14ac:dyDescent="0.25">
      <c r="A3933" s="1" t="s">
        <v>3930</v>
      </c>
      <c r="B3933" s="2">
        <v>5721968</v>
      </c>
      <c r="C3933" t="str">
        <f>_xll.ciqfunctions.udf.CIQ(L3933, "IQ_COUNTRY_NAME")</f>
        <v>United States</v>
      </c>
      <c r="G3933" t="str">
        <f t="shared" si="406"/>
        <v>First Trust Enhanced Equity Income Fund NYSE:FFA)</v>
      </c>
      <c r="H3933">
        <f t="shared" si="407"/>
        <v>1</v>
      </c>
      <c r="I3933" t="str">
        <f t="shared" si="408"/>
        <v>First Trust Enhanced Equity Income Fund #NYSE:FFA)</v>
      </c>
      <c r="J3933">
        <f t="shared" si="409"/>
        <v>41</v>
      </c>
      <c r="K3933" t="str">
        <f t="shared" si="410"/>
        <v>First Trust Enhanced Equity Income Fund</v>
      </c>
      <c r="L3933" t="str">
        <f t="shared" si="411"/>
        <v>NYSE:FFA</v>
      </c>
    </row>
    <row r="3934" spans="1:12" x14ac:dyDescent="0.25">
      <c r="A3934" s="1" t="s">
        <v>3931</v>
      </c>
      <c r="B3934" s="2">
        <v>5736222</v>
      </c>
      <c r="C3934" t="str">
        <f>_xll.ciqfunctions.udf.CIQ(L3934, "IQ_COUNTRY_NAME")</f>
        <v>United States</v>
      </c>
      <c r="G3934" t="str">
        <f t="shared" si="406"/>
        <v>First Trust Exchange Traded Fund II - First Trust International Equity Opportuni NASDAQGM:FPXI)</v>
      </c>
      <c r="H3934">
        <f t="shared" si="407"/>
        <v>1</v>
      </c>
      <c r="I3934" t="str">
        <f t="shared" si="408"/>
        <v>First Trust Exchange Traded Fund II - First Trust International Equity Opportuni #NASDAQGM:FPXI)</v>
      </c>
      <c r="J3934">
        <f t="shared" si="409"/>
        <v>82</v>
      </c>
      <c r="K3934" t="str">
        <f t="shared" si="410"/>
        <v>First Trust Exchange Traded Fund II - First Trust International Equity Opportuni</v>
      </c>
      <c r="L3934" t="str">
        <f t="shared" si="411"/>
        <v>NASDAQGM:FPXI</v>
      </c>
    </row>
    <row r="3935" spans="1:12" x14ac:dyDescent="0.25">
      <c r="A3935" s="1" t="s">
        <v>3932</v>
      </c>
      <c r="B3935" s="2">
        <v>5736232</v>
      </c>
      <c r="C3935" t="str">
        <f>_xll.ciqfunctions.udf.CIQ(L3935, "IQ_COUNTRY_NAME")</f>
        <v>United States</v>
      </c>
      <c r="G3935" t="str">
        <f t="shared" si="406"/>
        <v>First Trust Exchange Traded Fund III - First Trust Emerging Markets Local Curren NASDAQGM:FEMB)</v>
      </c>
      <c r="H3935">
        <f t="shared" si="407"/>
        <v>1</v>
      </c>
      <c r="I3935" t="str">
        <f t="shared" si="408"/>
        <v>First Trust Exchange Traded Fund III - First Trust Emerging Markets Local Curren #NASDAQGM:FEMB)</v>
      </c>
      <c r="J3935">
        <f t="shared" si="409"/>
        <v>82</v>
      </c>
      <c r="K3935" t="str">
        <f t="shared" si="410"/>
        <v>First Trust Exchange Traded Fund III - First Trust Emerging Markets Local Curren</v>
      </c>
      <c r="L3935" t="str">
        <f t="shared" si="411"/>
        <v>NASDAQGM:FEMB</v>
      </c>
    </row>
    <row r="3936" spans="1:12" x14ac:dyDescent="0.25">
      <c r="A3936" s="1" t="s">
        <v>3933</v>
      </c>
      <c r="B3936" s="2">
        <v>5735881</v>
      </c>
      <c r="C3936" t="str">
        <f>_xll.ciqfunctions.udf.CIQ(L3936, "IQ_COUNTRY_NAME")</f>
        <v>United States</v>
      </c>
      <c r="G3936" t="str">
        <f t="shared" si="406"/>
        <v>First Trust Exchange Traded Fund IV - First Trust Enhanced Short Maturity ETF NASDAQGM:FTSM)</v>
      </c>
      <c r="H3936">
        <f t="shared" si="407"/>
        <v>1</v>
      </c>
      <c r="I3936" t="str">
        <f t="shared" si="408"/>
        <v>First Trust Exchange Traded Fund IV - First Trust Enhanced Short Maturity ETF #NASDAQGM:FTSM)</v>
      </c>
      <c r="J3936">
        <f t="shared" si="409"/>
        <v>79</v>
      </c>
      <c r="K3936" t="str">
        <f t="shared" si="410"/>
        <v>First Trust Exchange Traded Fund IV - First Trust Enhanced Short Maturity ETF</v>
      </c>
      <c r="L3936" t="str">
        <f t="shared" si="411"/>
        <v>NASDAQGM:FTSM</v>
      </c>
    </row>
    <row r="3937" spans="1:12" x14ac:dyDescent="0.25">
      <c r="A3937" s="1" t="s">
        <v>3934</v>
      </c>
      <c r="B3937" s="2">
        <v>27922733</v>
      </c>
      <c r="C3937" t="str">
        <f>_xll.ciqfunctions.udf.CIQ(L3937, "IQ_COUNTRY_NAME")</f>
        <v>United States</v>
      </c>
      <c r="G3937" t="str">
        <f t="shared" si="406"/>
        <v>First Trust Exchange Traded Fund VIII - First Trust TCW ESG Premier Equity ETF ARCA:EPRE)</v>
      </c>
      <c r="H3937">
        <f t="shared" si="407"/>
        <v>1</v>
      </c>
      <c r="I3937" t="str">
        <f t="shared" si="408"/>
        <v>First Trust Exchange Traded Fund VIII - First Trust TCW ESG Premier Equity ETF #ARCA:EPRE)</v>
      </c>
      <c r="J3937">
        <f t="shared" si="409"/>
        <v>80</v>
      </c>
      <c r="K3937" t="str">
        <f t="shared" si="410"/>
        <v>First Trust Exchange Traded Fund VIII - First Trust TCW ESG Premier Equity ETF</v>
      </c>
      <c r="L3937" t="str">
        <f t="shared" si="411"/>
        <v>ARCA:EPRE</v>
      </c>
    </row>
    <row r="3938" spans="1:12" x14ac:dyDescent="0.25">
      <c r="A3938" s="1" t="s">
        <v>3935</v>
      </c>
      <c r="B3938" s="2">
        <v>19875141</v>
      </c>
      <c r="C3938" t="str">
        <f>_xll.ciqfunctions.udf.CIQ(L3938, "IQ_COUNTRY_NAME")</f>
        <v>United States</v>
      </c>
      <c r="G3938" t="str">
        <f t="shared" si="406"/>
        <v>First Trust Exchange Traded Fund VIII - First Trust TCW Securitized Plus ETF ARCA:DEED)</v>
      </c>
      <c r="H3938">
        <f t="shared" si="407"/>
        <v>1</v>
      </c>
      <c r="I3938" t="str">
        <f t="shared" si="408"/>
        <v>First Trust Exchange Traded Fund VIII - First Trust TCW Securitized Plus ETF #ARCA:DEED)</v>
      </c>
      <c r="J3938">
        <f t="shared" si="409"/>
        <v>78</v>
      </c>
      <c r="K3938" t="str">
        <f t="shared" si="410"/>
        <v>First Trust Exchange Traded Fund VIII - First Trust TCW Securitized Plus ETF</v>
      </c>
      <c r="L3938" t="str">
        <f t="shared" si="411"/>
        <v>ARCA:DEED</v>
      </c>
    </row>
    <row r="3939" spans="1:12" x14ac:dyDescent="0.25">
      <c r="A3939" s="1" t="s">
        <v>3936</v>
      </c>
      <c r="B3939" s="2">
        <v>29166274</v>
      </c>
      <c r="C3939" t="str">
        <f>_xll.ciqfunctions.udf.CIQ(L3939, "IQ_COUNTRY_NAME")</f>
        <v>United States</v>
      </c>
      <c r="G3939" t="str">
        <f t="shared" si="406"/>
        <v>First Trust Exchange Traded Fund VIII - FT Cboe Vest U.S. Equity Enhance &amp; Moder BATS:XJUN)</v>
      </c>
      <c r="H3939">
        <f t="shared" si="407"/>
        <v>1</v>
      </c>
      <c r="I3939" t="str">
        <f t="shared" si="408"/>
        <v>First Trust Exchange Traded Fund VIII - FT Cboe Vest U.S. Equity Enhance &amp; Moder #BATS:XJUN)</v>
      </c>
      <c r="J3939">
        <f t="shared" si="409"/>
        <v>82</v>
      </c>
      <c r="K3939" t="str">
        <f t="shared" si="410"/>
        <v>First Trust Exchange Traded Fund VIII - FT Cboe Vest U.S. Equity Enhance &amp; Moder</v>
      </c>
      <c r="L3939" t="str">
        <f t="shared" si="411"/>
        <v>BATS:XJUN</v>
      </c>
    </row>
    <row r="3940" spans="1:12" x14ac:dyDescent="0.25">
      <c r="A3940" s="1" t="s">
        <v>3937</v>
      </c>
      <c r="B3940" s="2">
        <v>5727308</v>
      </c>
      <c r="C3940" t="str">
        <f>_xll.ciqfunctions.udf.CIQ(L3940, "IQ_COUNTRY_NAME")</f>
        <v>United States</v>
      </c>
      <c r="G3940" t="str">
        <f t="shared" si="406"/>
        <v>First Trust Exchange-Traded AlphaDEX Fund - First Trust Consumer Discretionary A ARCA:FXD)</v>
      </c>
      <c r="H3940">
        <f t="shared" si="407"/>
        <v>1</v>
      </c>
      <c r="I3940" t="str">
        <f t="shared" si="408"/>
        <v>First Trust Exchange-Traded AlphaDEX Fund - First Trust Consumer Discretionary A #ARCA:FXD)</v>
      </c>
      <c r="J3940">
        <f t="shared" si="409"/>
        <v>82</v>
      </c>
      <c r="K3940" t="str">
        <f t="shared" si="410"/>
        <v>First Trust Exchange-Traded AlphaDEX Fund - First Trust Consumer Discretionary A</v>
      </c>
      <c r="L3940" t="str">
        <f t="shared" si="411"/>
        <v>ARCA:FXD</v>
      </c>
    </row>
    <row r="3941" spans="1:12" x14ac:dyDescent="0.25">
      <c r="A3941" s="1" t="s">
        <v>3938</v>
      </c>
      <c r="B3941" s="2">
        <v>5727300</v>
      </c>
      <c r="C3941" t="str">
        <f>_xll.ciqfunctions.udf.CIQ(L3941, "IQ_COUNTRY_NAME")</f>
        <v>United States</v>
      </c>
      <c r="G3941" t="str">
        <f t="shared" si="406"/>
        <v>First Trust Exchange-Traded AlphaDEX Fund - First Trust Consumer Staples AlphaDE ARCA:FXG)</v>
      </c>
      <c r="H3941">
        <f t="shared" si="407"/>
        <v>1</v>
      </c>
      <c r="I3941" t="str">
        <f t="shared" si="408"/>
        <v>First Trust Exchange-Traded AlphaDEX Fund - First Trust Consumer Staples AlphaDE #ARCA:FXG)</v>
      </c>
      <c r="J3941">
        <f t="shared" si="409"/>
        <v>82</v>
      </c>
      <c r="K3941" t="str">
        <f t="shared" si="410"/>
        <v>First Trust Exchange-Traded AlphaDEX Fund - First Trust Consumer Staples AlphaDE</v>
      </c>
      <c r="L3941" t="str">
        <f t="shared" si="411"/>
        <v>ARCA:FXG</v>
      </c>
    </row>
    <row r="3942" spans="1:12" x14ac:dyDescent="0.25">
      <c r="A3942" s="1" t="s">
        <v>3939</v>
      </c>
      <c r="B3942" s="2">
        <v>5727306</v>
      </c>
      <c r="C3942" t="str">
        <f>_xll.ciqfunctions.udf.CIQ(L3942, "IQ_COUNTRY_NAME")</f>
        <v>United States</v>
      </c>
      <c r="G3942" t="str">
        <f t="shared" si="406"/>
        <v>First Trust Exchange-Traded AlphaDEX Fund - First Trust Energy AlphaDEX Fund ARCA:FXN)</v>
      </c>
      <c r="H3942">
        <f t="shared" si="407"/>
        <v>1</v>
      </c>
      <c r="I3942" t="str">
        <f t="shared" si="408"/>
        <v>First Trust Exchange-Traded AlphaDEX Fund - First Trust Energy AlphaDEX Fund #ARCA:FXN)</v>
      </c>
      <c r="J3942">
        <f t="shared" si="409"/>
        <v>78</v>
      </c>
      <c r="K3942" t="str">
        <f t="shared" si="410"/>
        <v>First Trust Exchange-Traded AlphaDEX Fund - First Trust Energy AlphaDEX Fund</v>
      </c>
      <c r="L3942" t="str">
        <f t="shared" si="411"/>
        <v>ARCA:FXN</v>
      </c>
    </row>
    <row r="3943" spans="1:12" x14ac:dyDescent="0.25">
      <c r="A3943" s="1" t="s">
        <v>3940</v>
      </c>
      <c r="B3943" s="2">
        <v>5727302</v>
      </c>
      <c r="C3943" t="str">
        <f>_xll.ciqfunctions.udf.CIQ(L3943, "IQ_COUNTRY_NAME")</f>
        <v>United States</v>
      </c>
      <c r="G3943" t="str">
        <f t="shared" si="406"/>
        <v>First Trust Exchange-Traded AlphaDEX Fund - First Trust Financials AlphaDEX Fund ARCA:FXO)</v>
      </c>
      <c r="H3943">
        <f t="shared" si="407"/>
        <v>1</v>
      </c>
      <c r="I3943" t="str">
        <f t="shared" si="408"/>
        <v>First Trust Exchange-Traded AlphaDEX Fund - First Trust Financials AlphaDEX Fund #ARCA:FXO)</v>
      </c>
      <c r="J3943">
        <f t="shared" si="409"/>
        <v>82</v>
      </c>
      <c r="K3943" t="str">
        <f t="shared" si="410"/>
        <v>First Trust Exchange-Traded AlphaDEX Fund - First Trust Financials AlphaDEX Fund</v>
      </c>
      <c r="L3943" t="str">
        <f t="shared" si="411"/>
        <v>ARCA:FXO</v>
      </c>
    </row>
    <row r="3944" spans="1:12" x14ac:dyDescent="0.25">
      <c r="A3944" s="1" t="s">
        <v>3941</v>
      </c>
      <c r="B3944" s="2">
        <v>5727307</v>
      </c>
      <c r="C3944" t="str">
        <f>_xll.ciqfunctions.udf.CIQ(L3944, "IQ_COUNTRY_NAME")</f>
        <v>United States</v>
      </c>
      <c r="G3944" t="str">
        <f t="shared" si="406"/>
        <v>First Trust Exchange-Traded AlphaDEX Fund - First Trust Health Care AlphaDEX Fun ARCA:FXH)</v>
      </c>
      <c r="H3944">
        <f t="shared" si="407"/>
        <v>1</v>
      </c>
      <c r="I3944" t="str">
        <f t="shared" si="408"/>
        <v>First Trust Exchange-Traded AlphaDEX Fund - First Trust Health Care AlphaDEX Fun #ARCA:FXH)</v>
      </c>
      <c r="J3944">
        <f t="shared" si="409"/>
        <v>82</v>
      </c>
      <c r="K3944" t="str">
        <f t="shared" si="410"/>
        <v>First Trust Exchange-Traded AlphaDEX Fund - First Trust Health Care AlphaDEX Fun</v>
      </c>
      <c r="L3944" t="str">
        <f t="shared" si="411"/>
        <v>ARCA:FXH</v>
      </c>
    </row>
    <row r="3945" spans="1:12" x14ac:dyDescent="0.25">
      <c r="A3945" s="1" t="s">
        <v>3942</v>
      </c>
      <c r="B3945" s="2">
        <v>5727305</v>
      </c>
      <c r="C3945" t="str">
        <f>_xll.ciqfunctions.udf.CIQ(L3945, "IQ_COUNTRY_NAME")</f>
        <v>United States</v>
      </c>
      <c r="G3945" t="str">
        <f t="shared" si="406"/>
        <v>First Trust Exchange-Traded AlphaDEX Fund - First Trust Industrials/Producer Dur ARCA:FXR)</v>
      </c>
      <c r="H3945">
        <f t="shared" si="407"/>
        <v>1</v>
      </c>
      <c r="I3945" t="str">
        <f t="shared" si="408"/>
        <v>First Trust Exchange-Traded AlphaDEX Fund - First Trust Industrials/Producer Dur #ARCA:FXR)</v>
      </c>
      <c r="J3945">
        <f t="shared" si="409"/>
        <v>82</v>
      </c>
      <c r="K3945" t="str">
        <f t="shared" si="410"/>
        <v>First Trust Exchange-Traded AlphaDEX Fund - First Trust Industrials/Producer Dur</v>
      </c>
      <c r="L3945" t="str">
        <f t="shared" si="411"/>
        <v>ARCA:FXR</v>
      </c>
    </row>
    <row r="3946" spans="1:12" x14ac:dyDescent="0.25">
      <c r="A3946" s="1" t="s">
        <v>3943</v>
      </c>
      <c r="B3946" s="2">
        <v>5727293</v>
      </c>
      <c r="C3946" t="str">
        <f>_xll.ciqfunctions.udf.CIQ(L3946, "IQ_COUNTRY_NAME")</f>
        <v>United States</v>
      </c>
      <c r="G3946" t="str">
        <f t="shared" si="406"/>
        <v>First Trust Exchange-Traded AlphaDEX Fund - First Trust Large Cap Core AlphaDEX NASDAQGM:FEX)</v>
      </c>
      <c r="H3946">
        <f t="shared" si="407"/>
        <v>1</v>
      </c>
      <c r="I3946" t="str">
        <f t="shared" si="408"/>
        <v>First Trust Exchange-Traded AlphaDEX Fund - First Trust Large Cap Core AlphaDEX #NASDAQGM:FEX)</v>
      </c>
      <c r="J3946">
        <f t="shared" si="409"/>
        <v>81</v>
      </c>
      <c r="K3946" t="str">
        <f t="shared" si="410"/>
        <v>First Trust Exchange-Traded AlphaDEX Fund - First Trust Large Cap Core AlphaDEX</v>
      </c>
      <c r="L3946" t="str">
        <f t="shared" si="411"/>
        <v>NASDAQGM:FEX</v>
      </c>
    </row>
    <row r="3947" spans="1:12" x14ac:dyDescent="0.25">
      <c r="A3947" s="1" t="s">
        <v>3944</v>
      </c>
      <c r="B3947" s="2">
        <v>5727291</v>
      </c>
      <c r="C3947" t="str">
        <f>_xll.ciqfunctions.udf.CIQ(L3947, "IQ_COUNTRY_NAME")</f>
        <v>United States</v>
      </c>
      <c r="G3947" t="str">
        <f t="shared" si="406"/>
        <v>First Trust Exchange-Traded AlphaDEX Fund - First Trust Large Cap Growth AlphaDE NASDAQGM:FTC)</v>
      </c>
      <c r="H3947">
        <f t="shared" si="407"/>
        <v>1</v>
      </c>
      <c r="I3947" t="str">
        <f t="shared" si="408"/>
        <v>First Trust Exchange-Traded AlphaDEX Fund - First Trust Large Cap Growth AlphaDE #NASDAQGM:FTC)</v>
      </c>
      <c r="J3947">
        <f t="shared" si="409"/>
        <v>82</v>
      </c>
      <c r="K3947" t="str">
        <f t="shared" si="410"/>
        <v>First Trust Exchange-Traded AlphaDEX Fund - First Trust Large Cap Growth AlphaDE</v>
      </c>
      <c r="L3947" t="str">
        <f t="shared" si="411"/>
        <v>NASDAQGM:FTC</v>
      </c>
    </row>
    <row r="3948" spans="1:12" x14ac:dyDescent="0.25">
      <c r="A3948" s="1" t="s">
        <v>3945</v>
      </c>
      <c r="B3948" s="2">
        <v>5727289</v>
      </c>
      <c r="C3948" t="str">
        <f>_xll.ciqfunctions.udf.CIQ(L3948, "IQ_COUNTRY_NAME")</f>
        <v>United States</v>
      </c>
      <c r="G3948" t="str">
        <f t="shared" si="406"/>
        <v>First Trust Exchange-Traded AlphaDEX Fund - First Trust Large Cap Value AlphaDEX NASDAQGM:FTA)</v>
      </c>
      <c r="H3948">
        <f t="shared" si="407"/>
        <v>1</v>
      </c>
      <c r="I3948" t="str">
        <f t="shared" si="408"/>
        <v>First Trust Exchange-Traded AlphaDEX Fund - First Trust Large Cap Value AlphaDEX #NASDAQGM:FTA)</v>
      </c>
      <c r="J3948">
        <f t="shared" si="409"/>
        <v>82</v>
      </c>
      <c r="K3948" t="str">
        <f t="shared" si="410"/>
        <v>First Trust Exchange-Traded AlphaDEX Fund - First Trust Large Cap Value AlphaDEX</v>
      </c>
      <c r="L3948" t="str">
        <f t="shared" si="411"/>
        <v>NASDAQGM:FTA</v>
      </c>
    </row>
    <row r="3949" spans="1:12" x14ac:dyDescent="0.25">
      <c r="A3949" s="1" t="s">
        <v>3946</v>
      </c>
      <c r="B3949" s="2">
        <v>5727304</v>
      </c>
      <c r="C3949" t="str">
        <f>_xll.ciqfunctions.udf.CIQ(L3949, "IQ_COUNTRY_NAME")</f>
        <v>United States</v>
      </c>
      <c r="G3949" t="str">
        <f t="shared" si="406"/>
        <v>First Trust Exchange-Traded AlphaDEX Fund - First Trust Materials AlphaDEX Fund ARCA:FXZ)</v>
      </c>
      <c r="H3949">
        <f t="shared" si="407"/>
        <v>1</v>
      </c>
      <c r="I3949" t="str">
        <f t="shared" si="408"/>
        <v>First Trust Exchange-Traded AlphaDEX Fund - First Trust Materials AlphaDEX Fund #ARCA:FXZ)</v>
      </c>
      <c r="J3949">
        <f t="shared" si="409"/>
        <v>81</v>
      </c>
      <c r="K3949" t="str">
        <f t="shared" si="410"/>
        <v>First Trust Exchange-Traded AlphaDEX Fund - First Trust Materials AlphaDEX Fund</v>
      </c>
      <c r="L3949" t="str">
        <f t="shared" si="411"/>
        <v>ARCA:FXZ</v>
      </c>
    </row>
    <row r="3950" spans="1:12" x14ac:dyDescent="0.25">
      <c r="A3950" s="1" t="s">
        <v>3947</v>
      </c>
      <c r="B3950" s="2">
        <v>5727292</v>
      </c>
      <c r="C3950" t="str">
        <f>_xll.ciqfunctions.udf.CIQ(L3950, "IQ_COUNTRY_NAME")</f>
        <v>United States</v>
      </c>
      <c r="G3950" t="str">
        <f t="shared" si="406"/>
        <v>First Trust Exchange-Traded AlphaDEX Fund - First Trust Mid Cap Core AlphaDEX Fu NASDAQGM:FNX)</v>
      </c>
      <c r="H3950">
        <f t="shared" si="407"/>
        <v>1</v>
      </c>
      <c r="I3950" t="str">
        <f t="shared" si="408"/>
        <v>First Trust Exchange-Traded AlphaDEX Fund - First Trust Mid Cap Core AlphaDEX Fu #NASDAQGM:FNX)</v>
      </c>
      <c r="J3950">
        <f t="shared" si="409"/>
        <v>82</v>
      </c>
      <c r="K3950" t="str">
        <f t="shared" si="410"/>
        <v>First Trust Exchange-Traded AlphaDEX Fund - First Trust Mid Cap Core AlphaDEX Fu</v>
      </c>
      <c r="L3950" t="str">
        <f t="shared" si="411"/>
        <v>NASDAQGM:FNX</v>
      </c>
    </row>
    <row r="3951" spans="1:12" x14ac:dyDescent="0.25">
      <c r="A3951" s="1" t="s">
        <v>3948</v>
      </c>
      <c r="B3951" s="2">
        <v>5732085</v>
      </c>
      <c r="C3951" t="str">
        <f>_xll.ciqfunctions.udf.CIQ(L3951, "IQ_COUNTRY_NAME")</f>
        <v>United States</v>
      </c>
      <c r="G3951" t="str">
        <f t="shared" si="406"/>
        <v>First Trust Exchange-Traded AlphaDEX Fund - First Trust Mid Cap Growth AlphaDEX NASDAQGM:FNY)</v>
      </c>
      <c r="H3951">
        <f t="shared" si="407"/>
        <v>1</v>
      </c>
      <c r="I3951" t="str">
        <f t="shared" si="408"/>
        <v>First Trust Exchange-Traded AlphaDEX Fund - First Trust Mid Cap Growth AlphaDEX #NASDAQGM:FNY)</v>
      </c>
      <c r="J3951">
        <f t="shared" si="409"/>
        <v>81</v>
      </c>
      <c r="K3951" t="str">
        <f t="shared" si="410"/>
        <v>First Trust Exchange-Traded AlphaDEX Fund - First Trust Mid Cap Growth AlphaDEX</v>
      </c>
      <c r="L3951" t="str">
        <f t="shared" si="411"/>
        <v>NASDAQGM:FNY</v>
      </c>
    </row>
    <row r="3952" spans="1:12" x14ac:dyDescent="0.25">
      <c r="A3952" s="1" t="s">
        <v>3949</v>
      </c>
      <c r="B3952" s="2">
        <v>5732086</v>
      </c>
      <c r="C3952" t="str">
        <f>_xll.ciqfunctions.udf.CIQ(L3952, "IQ_COUNTRY_NAME")</f>
        <v>United States</v>
      </c>
      <c r="G3952" t="str">
        <f t="shared" si="406"/>
        <v>First Trust Exchange-Traded AlphaDEX Fund - First Trust Mid Cap Value AlphaDEX F NASDAQGM:FNK)</v>
      </c>
      <c r="H3952">
        <f t="shared" si="407"/>
        <v>1</v>
      </c>
      <c r="I3952" t="str">
        <f t="shared" si="408"/>
        <v>First Trust Exchange-Traded AlphaDEX Fund - First Trust Mid Cap Value AlphaDEX F #NASDAQGM:FNK)</v>
      </c>
      <c r="J3952">
        <f t="shared" si="409"/>
        <v>82</v>
      </c>
      <c r="K3952" t="str">
        <f t="shared" si="410"/>
        <v>First Trust Exchange-Traded AlphaDEX Fund - First Trust Mid Cap Value AlphaDEX F</v>
      </c>
      <c r="L3952" t="str">
        <f t="shared" si="411"/>
        <v>NASDAQGM:FNK</v>
      </c>
    </row>
    <row r="3953" spans="1:12" x14ac:dyDescent="0.25">
      <c r="A3953" s="1" t="s">
        <v>3950</v>
      </c>
      <c r="B3953" s="2">
        <v>5727294</v>
      </c>
      <c r="C3953" t="str">
        <f>_xll.ciqfunctions.udf.CIQ(L3953, "IQ_COUNTRY_NAME")</f>
        <v>United States</v>
      </c>
      <c r="G3953" t="str">
        <f t="shared" si="406"/>
        <v>First Trust Exchange-Traded AlphaDEX Fund - First Trust Multi Cap Growth AlphaDE NASDAQGM:FAD)</v>
      </c>
      <c r="H3953">
        <f t="shared" si="407"/>
        <v>1</v>
      </c>
      <c r="I3953" t="str">
        <f t="shared" si="408"/>
        <v>First Trust Exchange-Traded AlphaDEX Fund - First Trust Multi Cap Growth AlphaDE #NASDAQGM:FAD)</v>
      </c>
      <c r="J3953">
        <f t="shared" si="409"/>
        <v>82</v>
      </c>
      <c r="K3953" t="str">
        <f t="shared" si="410"/>
        <v>First Trust Exchange-Traded AlphaDEX Fund - First Trust Multi Cap Growth AlphaDE</v>
      </c>
      <c r="L3953" t="str">
        <f t="shared" si="411"/>
        <v>NASDAQGM:FAD</v>
      </c>
    </row>
    <row r="3954" spans="1:12" x14ac:dyDescent="0.25">
      <c r="A3954" s="1" t="s">
        <v>3951</v>
      </c>
      <c r="B3954" s="2">
        <v>5727290</v>
      </c>
      <c r="C3954" t="str">
        <f>_xll.ciqfunctions.udf.CIQ(L3954, "IQ_COUNTRY_NAME")</f>
        <v>United States</v>
      </c>
      <c r="G3954" t="str">
        <f t="shared" si="406"/>
        <v>First Trust Exchange-Traded AlphaDEX Fund - First Trust Multi Cap Value AlphaDEX NASDAQGM:FAB)</v>
      </c>
      <c r="H3954">
        <f t="shared" si="407"/>
        <v>1</v>
      </c>
      <c r="I3954" t="str">
        <f t="shared" si="408"/>
        <v>First Trust Exchange-Traded AlphaDEX Fund - First Trust Multi Cap Value AlphaDEX #NASDAQGM:FAB)</v>
      </c>
      <c r="J3954">
        <f t="shared" si="409"/>
        <v>82</v>
      </c>
      <c r="K3954" t="str">
        <f t="shared" si="410"/>
        <v>First Trust Exchange-Traded AlphaDEX Fund - First Trust Multi Cap Value AlphaDEX</v>
      </c>
      <c r="L3954" t="str">
        <f t="shared" si="411"/>
        <v>NASDAQGM:FAB</v>
      </c>
    </row>
    <row r="3955" spans="1:12" x14ac:dyDescent="0.25">
      <c r="A3955" s="1" t="s">
        <v>3952</v>
      </c>
      <c r="B3955" s="2">
        <v>5727295</v>
      </c>
      <c r="C3955" t="str">
        <f>_xll.ciqfunctions.udf.CIQ(L3955, "IQ_COUNTRY_NAME")</f>
        <v>United States</v>
      </c>
      <c r="G3955" t="str">
        <f t="shared" si="406"/>
        <v>First Trust Exchange-Traded AlphaDEX Fund - First Trust Small Cap Core AlphaDEX NASDAQGM:FYX)</v>
      </c>
      <c r="H3955">
        <f t="shared" si="407"/>
        <v>1</v>
      </c>
      <c r="I3955" t="str">
        <f t="shared" si="408"/>
        <v>First Trust Exchange-Traded AlphaDEX Fund - First Trust Small Cap Core AlphaDEX #NASDAQGM:FYX)</v>
      </c>
      <c r="J3955">
        <f t="shared" si="409"/>
        <v>81</v>
      </c>
      <c r="K3955" t="str">
        <f t="shared" si="410"/>
        <v>First Trust Exchange-Traded AlphaDEX Fund - First Trust Small Cap Core AlphaDEX</v>
      </c>
      <c r="L3955" t="str">
        <f t="shared" si="411"/>
        <v>NASDAQGM:FYX</v>
      </c>
    </row>
    <row r="3956" spans="1:12" x14ac:dyDescent="0.25">
      <c r="A3956" s="1" t="s">
        <v>3953</v>
      </c>
      <c r="B3956" s="2">
        <v>5732087</v>
      </c>
      <c r="C3956" t="str">
        <f>_xll.ciqfunctions.udf.CIQ(L3956, "IQ_COUNTRY_NAME")</f>
        <v>United States</v>
      </c>
      <c r="G3956" t="str">
        <f t="shared" si="406"/>
        <v>First Trust Exchange-Traded AlphaDEX Fund - First Trust Small Cap Growth AlphaDE NASDAQGM:FYC)</v>
      </c>
      <c r="H3956">
        <f t="shared" si="407"/>
        <v>1</v>
      </c>
      <c r="I3956" t="str">
        <f t="shared" si="408"/>
        <v>First Trust Exchange-Traded AlphaDEX Fund - First Trust Small Cap Growth AlphaDE #NASDAQGM:FYC)</v>
      </c>
      <c r="J3956">
        <f t="shared" si="409"/>
        <v>82</v>
      </c>
      <c r="K3956" t="str">
        <f t="shared" si="410"/>
        <v>First Trust Exchange-Traded AlphaDEX Fund - First Trust Small Cap Growth AlphaDE</v>
      </c>
      <c r="L3956" t="str">
        <f t="shared" si="411"/>
        <v>NASDAQGM:FYC</v>
      </c>
    </row>
    <row r="3957" spans="1:12" x14ac:dyDescent="0.25">
      <c r="A3957" s="1" t="s">
        <v>3954</v>
      </c>
      <c r="B3957" s="2">
        <v>5732088</v>
      </c>
      <c r="C3957" t="str">
        <f>_xll.ciqfunctions.udf.CIQ(L3957, "IQ_COUNTRY_NAME")</f>
        <v>United States</v>
      </c>
      <c r="G3957" t="str">
        <f t="shared" si="406"/>
        <v>First Trust Exchange-Traded AlphaDEX Fund - First Trust Small Cap Value AlphaDEX NASDAQGM:FYT)</v>
      </c>
      <c r="H3957">
        <f t="shared" si="407"/>
        <v>1</v>
      </c>
      <c r="I3957" t="str">
        <f t="shared" si="408"/>
        <v>First Trust Exchange-Traded AlphaDEX Fund - First Trust Small Cap Value AlphaDEX #NASDAQGM:FYT)</v>
      </c>
      <c r="J3957">
        <f t="shared" si="409"/>
        <v>82</v>
      </c>
      <c r="K3957" t="str">
        <f t="shared" si="410"/>
        <v>First Trust Exchange-Traded AlphaDEX Fund - First Trust Small Cap Value AlphaDEX</v>
      </c>
      <c r="L3957" t="str">
        <f t="shared" si="411"/>
        <v>NASDAQGM:FYT</v>
      </c>
    </row>
    <row r="3958" spans="1:12" x14ac:dyDescent="0.25">
      <c r="A3958" s="1" t="s">
        <v>3955</v>
      </c>
      <c r="B3958" s="2">
        <v>5727301</v>
      </c>
      <c r="C3958" t="str">
        <f>_xll.ciqfunctions.udf.CIQ(L3958, "IQ_COUNTRY_NAME")</f>
        <v>United States</v>
      </c>
      <c r="G3958" t="str">
        <f t="shared" si="406"/>
        <v>First Trust Exchange-Traded AlphaDEX Fund - First Trust Technology AlphaDEX Fund ARCA:FXL)</v>
      </c>
      <c r="H3958">
        <f t="shared" si="407"/>
        <v>1</v>
      </c>
      <c r="I3958" t="str">
        <f t="shared" si="408"/>
        <v>First Trust Exchange-Traded AlphaDEX Fund - First Trust Technology AlphaDEX Fund #ARCA:FXL)</v>
      </c>
      <c r="J3958">
        <f t="shared" si="409"/>
        <v>82</v>
      </c>
      <c r="K3958" t="str">
        <f t="shared" si="410"/>
        <v>First Trust Exchange-Traded AlphaDEX Fund - First Trust Technology AlphaDEX Fund</v>
      </c>
      <c r="L3958" t="str">
        <f t="shared" si="411"/>
        <v>ARCA:FXL</v>
      </c>
    </row>
    <row r="3959" spans="1:12" x14ac:dyDescent="0.25">
      <c r="A3959" s="1" t="s">
        <v>3956</v>
      </c>
      <c r="B3959" s="2">
        <v>5727303</v>
      </c>
      <c r="C3959" t="str">
        <f>_xll.ciqfunctions.udf.CIQ(L3959, "IQ_COUNTRY_NAME")</f>
        <v>United States</v>
      </c>
      <c r="G3959" t="str">
        <f t="shared" si="406"/>
        <v>First Trust Exchange-Traded AlphaDEX Fund - First Trust Utilities AlphaDEX Fund ARCA:FXU)</v>
      </c>
      <c r="H3959">
        <f t="shared" si="407"/>
        <v>1</v>
      </c>
      <c r="I3959" t="str">
        <f t="shared" si="408"/>
        <v>First Trust Exchange-Traded AlphaDEX Fund - First Trust Utilities AlphaDEX Fund #ARCA:FXU)</v>
      </c>
      <c r="J3959">
        <f t="shared" si="409"/>
        <v>81</v>
      </c>
      <c r="K3959" t="str">
        <f t="shared" si="410"/>
        <v>First Trust Exchange-Traded AlphaDEX Fund - First Trust Utilities AlphaDEX Fund</v>
      </c>
      <c r="L3959" t="str">
        <f t="shared" si="411"/>
        <v>ARCA:FXU</v>
      </c>
    </row>
    <row r="3960" spans="1:12" x14ac:dyDescent="0.25">
      <c r="A3960" s="1" t="s">
        <v>3957</v>
      </c>
      <c r="B3960" s="2">
        <v>5732089</v>
      </c>
      <c r="C3960" t="str">
        <f>_xll.ciqfunctions.udf.CIQ(L3960, "IQ_COUNTRY_NAME")</f>
        <v>United States</v>
      </c>
      <c r="G3960" t="str">
        <f t="shared" si="406"/>
        <v>First Trust Exchange-Traded AlphaDEX Fund II - First Trust Asia Pacific Ex-Japan NASDAQGM:FPA)</v>
      </c>
      <c r="H3960">
        <f t="shared" si="407"/>
        <v>1</v>
      </c>
      <c r="I3960" t="str">
        <f t="shared" si="408"/>
        <v>First Trust Exchange-Traded AlphaDEX Fund II - First Trust Asia Pacific Ex-Japan #NASDAQGM:FPA)</v>
      </c>
      <c r="J3960">
        <f t="shared" si="409"/>
        <v>82</v>
      </c>
      <c r="K3960" t="str">
        <f t="shared" si="410"/>
        <v>First Trust Exchange-Traded AlphaDEX Fund II - First Trust Asia Pacific Ex-Japan</v>
      </c>
      <c r="L3960" t="str">
        <f t="shared" si="411"/>
        <v>NASDAQGM:FPA</v>
      </c>
    </row>
    <row r="3961" spans="1:12" x14ac:dyDescent="0.25">
      <c r="A3961" s="1" t="s">
        <v>3958</v>
      </c>
      <c r="B3961" s="2">
        <v>5732092</v>
      </c>
      <c r="C3961" t="str">
        <f>_xll.ciqfunctions.udf.CIQ(L3961, "IQ_COUNTRY_NAME")</f>
        <v>United States</v>
      </c>
      <c r="G3961" t="str">
        <f t="shared" si="406"/>
        <v>First Trust Exchange-Traded AlphaDEX Fund II - First Trust Brazil AlphaDEX Fund NASDAQGM:FBZ)</v>
      </c>
      <c r="H3961">
        <f t="shared" si="407"/>
        <v>1</v>
      </c>
      <c r="I3961" t="str">
        <f t="shared" si="408"/>
        <v>First Trust Exchange-Traded AlphaDEX Fund II - First Trust Brazil AlphaDEX Fund #NASDAQGM:FBZ)</v>
      </c>
      <c r="J3961">
        <f t="shared" si="409"/>
        <v>81</v>
      </c>
      <c r="K3961" t="str">
        <f t="shared" si="410"/>
        <v>First Trust Exchange-Traded AlphaDEX Fund II - First Trust Brazil AlphaDEX Fund</v>
      </c>
      <c r="L3961" t="str">
        <f t="shared" si="411"/>
        <v>NASDAQGM:FBZ</v>
      </c>
    </row>
    <row r="3962" spans="1:12" x14ac:dyDescent="0.25">
      <c r="A3962" s="1" t="s">
        <v>3959</v>
      </c>
      <c r="B3962" s="2">
        <v>5732093</v>
      </c>
      <c r="C3962" t="str">
        <f>_xll.ciqfunctions.udf.CIQ(L3962, "IQ_COUNTRY_NAME")</f>
        <v>United States</v>
      </c>
      <c r="G3962" t="str">
        <f t="shared" si="406"/>
        <v>First Trust Exchange-Traded AlphaDEX Fund II - First Trust China AlphaDEX Fund NASDAQGM:FCA)</v>
      </c>
      <c r="H3962">
        <f t="shared" si="407"/>
        <v>1</v>
      </c>
      <c r="I3962" t="str">
        <f t="shared" si="408"/>
        <v>First Trust Exchange-Traded AlphaDEX Fund II - First Trust China AlphaDEX Fund #NASDAQGM:FCA)</v>
      </c>
      <c r="J3962">
        <f t="shared" si="409"/>
        <v>80</v>
      </c>
      <c r="K3962" t="str">
        <f t="shared" si="410"/>
        <v>First Trust Exchange-Traded AlphaDEX Fund II - First Trust China AlphaDEX Fund</v>
      </c>
      <c r="L3962" t="str">
        <f t="shared" si="411"/>
        <v>NASDAQGM:FCA</v>
      </c>
    </row>
    <row r="3963" spans="1:12" x14ac:dyDescent="0.25">
      <c r="A3963" s="1" t="s">
        <v>3960</v>
      </c>
      <c r="B3963" s="2">
        <v>5732102</v>
      </c>
      <c r="C3963" t="str">
        <f>_xll.ciqfunctions.udf.CIQ(L3963, "IQ_COUNTRY_NAME")</f>
        <v>United States</v>
      </c>
      <c r="G3963" t="str">
        <f t="shared" si="406"/>
        <v>First Trust Exchange-Traded AlphaDEX Fund II - First Trust Developed Markets Ex- NASDAQGM:FDT)</v>
      </c>
      <c r="H3963">
        <f t="shared" si="407"/>
        <v>1</v>
      </c>
      <c r="I3963" t="str">
        <f t="shared" si="408"/>
        <v>First Trust Exchange-Traded AlphaDEX Fund II - First Trust Developed Markets Ex- #NASDAQGM:FDT)</v>
      </c>
      <c r="J3963">
        <f t="shared" si="409"/>
        <v>82</v>
      </c>
      <c r="K3963" t="str">
        <f t="shared" si="410"/>
        <v>First Trust Exchange-Traded AlphaDEX Fund II - First Trust Developed Markets Ex-</v>
      </c>
      <c r="L3963" t="str">
        <f t="shared" si="411"/>
        <v>NASDAQGM:FDT</v>
      </c>
    </row>
    <row r="3964" spans="1:12" x14ac:dyDescent="0.25">
      <c r="A3964" s="1" t="s">
        <v>3961</v>
      </c>
      <c r="B3964" s="2">
        <v>5732096</v>
      </c>
      <c r="C3964" t="str">
        <f>_xll.ciqfunctions.udf.CIQ(L3964, "IQ_COUNTRY_NAME")</f>
        <v>United States</v>
      </c>
      <c r="G3964" t="str">
        <f t="shared" si="406"/>
        <v>First Trust Exchange-Traded AlphaDEX Fund II - First Trust Emerging Markets Alph NASDAQGM:FEM)</v>
      </c>
      <c r="H3964">
        <f t="shared" si="407"/>
        <v>1</v>
      </c>
      <c r="I3964" t="str">
        <f t="shared" si="408"/>
        <v>First Trust Exchange-Traded AlphaDEX Fund II - First Trust Emerging Markets Alph #NASDAQGM:FEM)</v>
      </c>
      <c r="J3964">
        <f t="shared" si="409"/>
        <v>82</v>
      </c>
      <c r="K3964" t="str">
        <f t="shared" si="410"/>
        <v>First Trust Exchange-Traded AlphaDEX Fund II - First Trust Emerging Markets Alph</v>
      </c>
      <c r="L3964" t="str">
        <f t="shared" si="411"/>
        <v>NASDAQGM:FEM</v>
      </c>
    </row>
    <row r="3965" spans="1:12" x14ac:dyDescent="0.25">
      <c r="A3965" s="1" t="s">
        <v>3962</v>
      </c>
      <c r="B3965" s="2">
        <v>5732908</v>
      </c>
      <c r="C3965" t="str">
        <f>_xll.ciqfunctions.udf.CIQ(L3965, "IQ_COUNTRY_NAME")</f>
        <v>United States</v>
      </c>
      <c r="G3965" t="str">
        <f t="shared" si="406"/>
        <v>First Trust Exchange-Traded AlphaDEX Fund II - First Trust Emerging Markets Smal NASDAQGM:FEMS)</v>
      </c>
      <c r="H3965">
        <f t="shared" si="407"/>
        <v>1</v>
      </c>
      <c r="I3965" t="str">
        <f t="shared" si="408"/>
        <v>First Trust Exchange-Traded AlphaDEX Fund II - First Trust Emerging Markets Smal #NASDAQGM:FEMS)</v>
      </c>
      <c r="J3965">
        <f t="shared" si="409"/>
        <v>82</v>
      </c>
      <c r="K3965" t="str">
        <f t="shared" si="410"/>
        <v>First Trust Exchange-Traded AlphaDEX Fund II - First Trust Emerging Markets Smal</v>
      </c>
      <c r="L3965" t="str">
        <f t="shared" si="411"/>
        <v>NASDAQGM:FEMS</v>
      </c>
    </row>
    <row r="3966" spans="1:12" x14ac:dyDescent="0.25">
      <c r="A3966" s="1" t="s">
        <v>3963</v>
      </c>
      <c r="B3966" s="2">
        <v>5732090</v>
      </c>
      <c r="C3966" t="str">
        <f>_xll.ciqfunctions.udf.CIQ(L3966, "IQ_COUNTRY_NAME")</f>
        <v>United States</v>
      </c>
      <c r="G3966" t="str">
        <f t="shared" si="406"/>
        <v>First Trust Exchange-Traded AlphaDEX Fund II - First Trust Europe AlphaDEX Fund NASDAQGM:FEP)</v>
      </c>
      <c r="H3966">
        <f t="shared" si="407"/>
        <v>1</v>
      </c>
      <c r="I3966" t="str">
        <f t="shared" si="408"/>
        <v>First Trust Exchange-Traded AlphaDEX Fund II - First Trust Europe AlphaDEX Fund #NASDAQGM:FEP)</v>
      </c>
      <c r="J3966">
        <f t="shared" si="409"/>
        <v>81</v>
      </c>
      <c r="K3966" t="str">
        <f t="shared" si="410"/>
        <v>First Trust Exchange-Traded AlphaDEX Fund II - First Trust Europe AlphaDEX Fund</v>
      </c>
      <c r="L3966" t="str">
        <f t="shared" si="411"/>
        <v>NASDAQGM:FEP</v>
      </c>
    </row>
    <row r="3967" spans="1:12" x14ac:dyDescent="0.25">
      <c r="A3967" s="1" t="s">
        <v>3964</v>
      </c>
      <c r="B3967" s="2">
        <v>5736256</v>
      </c>
      <c r="C3967" t="str">
        <f>_xll.ciqfunctions.udf.CIQ(L3967, "IQ_COUNTRY_NAME")</f>
        <v>United States</v>
      </c>
      <c r="G3967" t="str">
        <f t="shared" si="406"/>
        <v>First Trust Exchange-Traded AlphaDEX Fund II - First Trust Eurozone AlphaDEX ETF NASDAQGM:FEUZ)</v>
      </c>
      <c r="H3967">
        <f t="shared" si="407"/>
        <v>1</v>
      </c>
      <c r="I3967" t="str">
        <f t="shared" si="408"/>
        <v>First Trust Exchange-Traded AlphaDEX Fund II - First Trust Eurozone AlphaDEX ETF #NASDAQGM:FEUZ)</v>
      </c>
      <c r="J3967">
        <f t="shared" si="409"/>
        <v>82</v>
      </c>
      <c r="K3967" t="str">
        <f t="shared" si="410"/>
        <v>First Trust Exchange-Traded AlphaDEX Fund II - First Trust Eurozone AlphaDEX ETF</v>
      </c>
      <c r="L3967" t="str">
        <f t="shared" si="411"/>
        <v>NASDAQGM:FEUZ</v>
      </c>
    </row>
    <row r="3968" spans="1:12" x14ac:dyDescent="0.25">
      <c r="A3968" s="1" t="s">
        <v>3965</v>
      </c>
      <c r="B3968" s="2">
        <v>5732897</v>
      </c>
      <c r="C3968" t="str">
        <f>_xll.ciqfunctions.udf.CIQ(L3968, "IQ_COUNTRY_NAME")</f>
        <v>United States</v>
      </c>
      <c r="G3968" t="str">
        <f t="shared" si="406"/>
        <v>First Trust Exchange-Traded AlphaDEX Fund II - First Trust Germany AlphaDEX Fund NASDAQGM:FGM)</v>
      </c>
      <c r="H3968">
        <f t="shared" si="407"/>
        <v>1</v>
      </c>
      <c r="I3968" t="str">
        <f t="shared" si="408"/>
        <v>First Trust Exchange-Traded AlphaDEX Fund II - First Trust Germany AlphaDEX Fund #NASDAQGM:FGM)</v>
      </c>
      <c r="J3968">
        <f t="shared" si="409"/>
        <v>82</v>
      </c>
      <c r="K3968" t="str">
        <f t="shared" si="410"/>
        <v>First Trust Exchange-Traded AlphaDEX Fund II - First Trust Germany AlphaDEX Fund</v>
      </c>
      <c r="L3968" t="str">
        <f t="shared" si="411"/>
        <v>NASDAQGM:FGM</v>
      </c>
    </row>
    <row r="3969" spans="1:12" x14ac:dyDescent="0.25">
      <c r="A3969" s="1" t="s">
        <v>3966</v>
      </c>
      <c r="B3969" s="2">
        <v>9984032</v>
      </c>
      <c r="C3969" t="str">
        <f>_xll.ciqfunctions.udf.CIQ(L3969, "IQ_COUNTRY_NAME")</f>
        <v>United States</v>
      </c>
      <c r="G3969" t="str">
        <f t="shared" si="406"/>
        <v>First Trust Exchange-Traded AlphaDEX Fund II - First Trust India NIFTY 50 Equal NASDAQGM:NFTY)</v>
      </c>
      <c r="H3969">
        <f t="shared" si="407"/>
        <v>1</v>
      </c>
      <c r="I3969" t="str">
        <f t="shared" si="408"/>
        <v>First Trust Exchange-Traded AlphaDEX Fund II - First Trust India NIFTY 50 Equal #NASDAQGM:NFTY)</v>
      </c>
      <c r="J3969">
        <f t="shared" si="409"/>
        <v>81</v>
      </c>
      <c r="K3969" t="str">
        <f t="shared" si="410"/>
        <v>First Trust Exchange-Traded AlphaDEX Fund II - First Trust India NIFTY 50 Equal</v>
      </c>
      <c r="L3969" t="str">
        <f t="shared" si="411"/>
        <v>NASDAQGM:NFTY</v>
      </c>
    </row>
    <row r="3970" spans="1:12" x14ac:dyDescent="0.25">
      <c r="A3970" s="1" t="s">
        <v>3967</v>
      </c>
      <c r="B3970" s="2">
        <v>5732094</v>
      </c>
      <c r="C3970" t="str">
        <f>_xll.ciqfunctions.udf.CIQ(L3970, "IQ_COUNTRY_NAME")</f>
        <v>United States</v>
      </c>
      <c r="G3970" t="str">
        <f t="shared" si="406"/>
        <v>First Trust Exchange-Traded AlphaDEX Fund II - First Trust Japan AlphaDEX Fund NASDAQGM:FJP)</v>
      </c>
      <c r="H3970">
        <f t="shared" si="407"/>
        <v>1</v>
      </c>
      <c r="I3970" t="str">
        <f t="shared" si="408"/>
        <v>First Trust Exchange-Traded AlphaDEX Fund II - First Trust Japan AlphaDEX Fund #NASDAQGM:FJP)</v>
      </c>
      <c r="J3970">
        <f t="shared" si="409"/>
        <v>80</v>
      </c>
      <c r="K3970" t="str">
        <f t="shared" si="410"/>
        <v>First Trust Exchange-Traded AlphaDEX Fund II - First Trust Japan AlphaDEX Fund</v>
      </c>
      <c r="L3970" t="str">
        <f t="shared" si="411"/>
        <v>NASDAQGM:FJP</v>
      </c>
    </row>
    <row r="3971" spans="1:12" x14ac:dyDescent="0.25">
      <c r="A3971" s="1" t="s">
        <v>3968</v>
      </c>
      <c r="B3971" s="2">
        <v>5732091</v>
      </c>
      <c r="C3971" t="str">
        <f>_xll.ciqfunctions.udf.CIQ(L3971, "IQ_COUNTRY_NAME")</f>
        <v>United States</v>
      </c>
      <c r="G3971" t="str">
        <f t="shared" si="406"/>
        <v>First Trust Exchange-Traded AlphaDEX Fund II - First Trust Latin America AlphaDE NASDAQGM:FLN)</v>
      </c>
      <c r="H3971">
        <f t="shared" si="407"/>
        <v>1</v>
      </c>
      <c r="I3971" t="str">
        <f t="shared" si="408"/>
        <v>First Trust Exchange-Traded AlphaDEX Fund II - First Trust Latin America AlphaDE #NASDAQGM:FLN)</v>
      </c>
      <c r="J3971">
        <f t="shared" si="409"/>
        <v>82</v>
      </c>
      <c r="K3971" t="str">
        <f t="shared" si="410"/>
        <v>First Trust Exchange-Traded AlphaDEX Fund II - First Trust Latin America AlphaDE</v>
      </c>
      <c r="L3971" t="str">
        <f t="shared" si="411"/>
        <v>NASDAQGM:FLN</v>
      </c>
    </row>
    <row r="3972" spans="1:12" x14ac:dyDescent="0.25">
      <c r="A3972" s="1" t="s">
        <v>3969</v>
      </c>
      <c r="B3972" s="2">
        <v>5732903</v>
      </c>
      <c r="C3972" t="str">
        <f>_xll.ciqfunctions.udf.CIQ(L3972, "IQ_COUNTRY_NAME")</f>
        <v>United States</v>
      </c>
      <c r="G3972" t="str">
        <f t="shared" si="406"/>
        <v>First Trust Exchange-Traded AlphaDEX Fund II - First Trust Switzerland AlphaDEX NASDAQGM:FSZ)</v>
      </c>
      <c r="H3972">
        <f t="shared" si="407"/>
        <v>1</v>
      </c>
      <c r="I3972" t="str">
        <f t="shared" si="408"/>
        <v>First Trust Exchange-Traded AlphaDEX Fund II - First Trust Switzerland AlphaDEX #NASDAQGM:FSZ)</v>
      </c>
      <c r="J3972">
        <f t="shared" si="409"/>
        <v>81</v>
      </c>
      <c r="K3972" t="str">
        <f t="shared" si="410"/>
        <v>First Trust Exchange-Traded AlphaDEX Fund II - First Trust Switzerland AlphaDEX</v>
      </c>
      <c r="L3972" t="str">
        <f t="shared" si="411"/>
        <v>NASDAQGM:FSZ</v>
      </c>
    </row>
    <row r="3973" spans="1:12" x14ac:dyDescent="0.25">
      <c r="A3973" s="1" t="s">
        <v>3970</v>
      </c>
      <c r="B3973" s="2">
        <v>5732902</v>
      </c>
      <c r="C3973" t="str">
        <f>_xll.ciqfunctions.udf.CIQ(L3973, "IQ_COUNTRY_NAME")</f>
        <v>United States</v>
      </c>
      <c r="G3973" t="str">
        <f t="shared" si="406"/>
        <v>First Trust Exchange-Traded AlphaDEX Fund II - First Trust United Kingdom AlphaD NASDAQGM:FKU)</v>
      </c>
      <c r="H3973">
        <f t="shared" si="407"/>
        <v>1</v>
      </c>
      <c r="I3973" t="str">
        <f t="shared" si="408"/>
        <v>First Trust Exchange-Traded AlphaDEX Fund II - First Trust United Kingdom AlphaD #NASDAQGM:FKU)</v>
      </c>
      <c r="J3973">
        <f t="shared" si="409"/>
        <v>82</v>
      </c>
      <c r="K3973" t="str">
        <f t="shared" si="410"/>
        <v>First Trust Exchange-Traded AlphaDEX Fund II - First Trust United Kingdom AlphaD</v>
      </c>
      <c r="L3973" t="str">
        <f t="shared" si="411"/>
        <v>NASDAQGM:FKU</v>
      </c>
    </row>
    <row r="3974" spans="1:12" x14ac:dyDescent="0.25">
      <c r="A3974" s="1" t="s">
        <v>3971</v>
      </c>
      <c r="B3974" s="2">
        <v>5724809</v>
      </c>
      <c r="C3974" t="str">
        <f>_xll.ciqfunctions.udf.CIQ(L3974, "IQ_COUNTRY_NAME")</f>
        <v>United States</v>
      </c>
      <c r="G3974" t="str">
        <f t="shared" si="406"/>
        <v>First Trust Exchange-Traded Fund - First Trust Capital Strength ETF NASDAQGM:FTCS)</v>
      </c>
      <c r="H3974">
        <f t="shared" si="407"/>
        <v>1</v>
      </c>
      <c r="I3974" t="str">
        <f t="shared" si="408"/>
        <v>First Trust Exchange-Traded Fund - First Trust Capital Strength ETF #NASDAQGM:FTCS)</v>
      </c>
      <c r="J3974">
        <f t="shared" si="409"/>
        <v>69</v>
      </c>
      <c r="K3974" t="str">
        <f t="shared" si="410"/>
        <v>First Trust Exchange-Traded Fund - First Trust Capital Strength ETF</v>
      </c>
      <c r="L3974" t="str">
        <f t="shared" si="411"/>
        <v>NASDAQGM:FTCS</v>
      </c>
    </row>
    <row r="3975" spans="1:12" x14ac:dyDescent="0.25">
      <c r="A3975" s="1" t="s">
        <v>3972</v>
      </c>
      <c r="B3975" s="2">
        <v>5727298</v>
      </c>
      <c r="C3975" t="str">
        <f>_xll.ciqfunctions.udf.CIQ(L3975, "IQ_COUNTRY_NAME")</f>
        <v>United States</v>
      </c>
      <c r="G3975" t="str">
        <f t="shared" si="406"/>
        <v>First Trust Exchange-Traded Fund - First Trust Chindia ETF ARCA:FNI)</v>
      </c>
      <c r="H3975">
        <f t="shared" si="407"/>
        <v>1</v>
      </c>
      <c r="I3975" t="str">
        <f t="shared" si="408"/>
        <v>First Trust Exchange-Traded Fund - First Trust Chindia ETF #ARCA:FNI)</v>
      </c>
      <c r="J3975">
        <f t="shared" si="409"/>
        <v>60</v>
      </c>
      <c r="K3975" t="str">
        <f t="shared" si="410"/>
        <v>First Trust Exchange-Traded Fund - First Trust Chindia ETF</v>
      </c>
      <c r="L3975" t="str">
        <f t="shared" si="411"/>
        <v>ARCA:FNI</v>
      </c>
    </row>
    <row r="3976" spans="1:12" x14ac:dyDescent="0.25">
      <c r="A3976" s="1" t="s">
        <v>3973</v>
      </c>
      <c r="B3976" s="2">
        <v>5733432</v>
      </c>
      <c r="C3976" t="str">
        <f>_xll.ciqfunctions.udf.CIQ(L3976, "IQ_COUNTRY_NAME")</f>
        <v>United States</v>
      </c>
      <c r="G3976" t="str">
        <f t="shared" si="406"/>
        <v>First Trust Exchange-Traded Fund - First Trust Dorsey Wright People's Portfolio NASDAQGM:DWPP)</v>
      </c>
      <c r="H3976">
        <f t="shared" si="407"/>
        <v>1</v>
      </c>
      <c r="I3976" t="str">
        <f t="shared" si="408"/>
        <v>First Trust Exchange-Traded Fund - First Trust Dorsey Wright People's Portfolio #NASDAQGM:DWPP)</v>
      </c>
      <c r="J3976">
        <f t="shared" si="409"/>
        <v>81</v>
      </c>
      <c r="K3976" t="str">
        <f t="shared" si="410"/>
        <v>First Trust Exchange-Traded Fund - First Trust Dorsey Wright People's Portfolio</v>
      </c>
      <c r="L3976" t="str">
        <f t="shared" si="411"/>
        <v>NASDAQGM:DWPP</v>
      </c>
    </row>
    <row r="3977" spans="1:12" x14ac:dyDescent="0.25">
      <c r="A3977" s="1" t="s">
        <v>3974</v>
      </c>
      <c r="B3977" s="2">
        <v>5724805</v>
      </c>
      <c r="C3977" t="str">
        <f>_xll.ciqfunctions.udf.CIQ(L3977, "IQ_COUNTRY_NAME")</f>
        <v>United States</v>
      </c>
      <c r="G3977" t="str">
        <f t="shared" si="406"/>
        <v>First Trust Exchange-Traded Fund - First Trust Dow Jones Internet Index Fund ARCA:FDN)</v>
      </c>
      <c r="H3977">
        <f t="shared" si="407"/>
        <v>1</v>
      </c>
      <c r="I3977" t="str">
        <f t="shared" si="408"/>
        <v>First Trust Exchange-Traded Fund - First Trust Dow Jones Internet Index Fund #ARCA:FDN)</v>
      </c>
      <c r="J3977">
        <f t="shared" si="409"/>
        <v>78</v>
      </c>
      <c r="K3977" t="str">
        <f t="shared" si="410"/>
        <v>First Trust Exchange-Traded Fund - First Trust Dow Jones Internet Index Fund</v>
      </c>
      <c r="L3977" t="str">
        <f t="shared" si="411"/>
        <v>ARCA:FDN</v>
      </c>
    </row>
    <row r="3978" spans="1:12" x14ac:dyDescent="0.25">
      <c r="A3978" s="1" t="s">
        <v>3975</v>
      </c>
      <c r="B3978" s="2">
        <v>5724592</v>
      </c>
      <c r="C3978" t="str">
        <f>_xll.ciqfunctions.udf.CIQ(L3978, "IQ_COUNTRY_NAME")</f>
        <v>United States</v>
      </c>
      <c r="G3978" t="str">
        <f t="shared" si="406"/>
        <v>First Trust Exchange-Traded Fund - First Trust Dow Jones Select MicroCap Index F ARCA:FDM)</v>
      </c>
      <c r="H3978">
        <f t="shared" si="407"/>
        <v>1</v>
      </c>
      <c r="I3978" t="str">
        <f t="shared" si="408"/>
        <v>First Trust Exchange-Traded Fund - First Trust Dow Jones Select MicroCap Index F #ARCA:FDM)</v>
      </c>
      <c r="J3978">
        <f t="shared" si="409"/>
        <v>82</v>
      </c>
      <c r="K3978" t="str">
        <f t="shared" si="410"/>
        <v>First Trust Exchange-Traded Fund - First Trust Dow Jones Select MicroCap Index F</v>
      </c>
      <c r="L3978" t="str">
        <f t="shared" si="411"/>
        <v>ARCA:FDM</v>
      </c>
    </row>
    <row r="3979" spans="1:12" x14ac:dyDescent="0.25">
      <c r="A3979" s="1" t="s">
        <v>3976</v>
      </c>
      <c r="B3979" s="2">
        <v>10724872</v>
      </c>
      <c r="C3979" t="str">
        <f>_xll.ciqfunctions.udf.CIQ(L3979, "IQ_COUNTRY_NAME")</f>
        <v>United States</v>
      </c>
      <c r="G3979" t="str">
        <f t="shared" si="406"/>
        <v>First Trust Exchange-Traded Fund - First Trust Lunt U.S. Factor Rotation ETF BATS:FCTR)</v>
      </c>
      <c r="H3979">
        <f t="shared" si="407"/>
        <v>1</v>
      </c>
      <c r="I3979" t="str">
        <f t="shared" si="408"/>
        <v>First Trust Exchange-Traded Fund - First Trust Lunt U.S. Factor Rotation ETF #BATS:FCTR)</v>
      </c>
      <c r="J3979">
        <f t="shared" si="409"/>
        <v>78</v>
      </c>
      <c r="K3979" t="str">
        <f t="shared" si="410"/>
        <v>First Trust Exchange-Traded Fund - First Trust Lunt U.S. Factor Rotation ETF</v>
      </c>
      <c r="L3979" t="str">
        <f t="shared" si="411"/>
        <v>BATS:FCTR</v>
      </c>
    </row>
    <row r="3980" spans="1:12" x14ac:dyDescent="0.25">
      <c r="A3980" s="1" t="s">
        <v>3977</v>
      </c>
      <c r="B3980" s="2">
        <v>5724718</v>
      </c>
      <c r="C3980" t="str">
        <f>_xll.ciqfunctions.udf.CIQ(L3980, "IQ_COUNTRY_NAME")</f>
        <v>United States</v>
      </c>
      <c r="G3980" t="str">
        <f t="shared" si="406"/>
        <v>First Trust Exchange-Traded Fund - First Trust Morningstar Dividend Leaders Inde ARCA:FDL)</v>
      </c>
      <c r="H3980">
        <f t="shared" si="407"/>
        <v>1</v>
      </c>
      <c r="I3980" t="str">
        <f t="shared" si="408"/>
        <v>First Trust Exchange-Traded Fund - First Trust Morningstar Dividend Leaders Inde #ARCA:FDL)</v>
      </c>
      <c r="J3980">
        <f t="shared" si="409"/>
        <v>82</v>
      </c>
      <c r="K3980" t="str">
        <f t="shared" si="410"/>
        <v>First Trust Exchange-Traded Fund - First Trust Morningstar Dividend Leaders Inde</v>
      </c>
      <c r="L3980" t="str">
        <f t="shared" si="411"/>
        <v>ARCA:FDL</v>
      </c>
    </row>
    <row r="3981" spans="1:12" x14ac:dyDescent="0.25">
      <c r="A3981" s="1" t="s">
        <v>3978</v>
      </c>
      <c r="B3981" s="2">
        <v>5730222</v>
      </c>
      <c r="C3981" t="str">
        <f>_xll.ciqfunctions.udf.CIQ(L3981, "IQ_COUNTRY_NAME")</f>
        <v>United States</v>
      </c>
      <c r="G3981" t="str">
        <f t="shared" si="406"/>
        <v>First Trust Exchange-Traded Fund - First Trust NASDAQ ABA Community Bank Index F NASDAQGM:QABA)</v>
      </c>
      <c r="H3981">
        <f t="shared" si="407"/>
        <v>1</v>
      </c>
      <c r="I3981" t="str">
        <f t="shared" si="408"/>
        <v>First Trust Exchange-Traded Fund - First Trust NASDAQ ABA Community Bank Index F #NASDAQGM:QABA)</v>
      </c>
      <c r="J3981">
        <f t="shared" si="409"/>
        <v>82</v>
      </c>
      <c r="K3981" t="str">
        <f t="shared" si="410"/>
        <v>First Trust Exchange-Traded Fund - First Trust NASDAQ ABA Community Bank Index F</v>
      </c>
      <c r="L3981" t="str">
        <f t="shared" si="411"/>
        <v>NASDAQGM:QABA</v>
      </c>
    </row>
    <row r="3982" spans="1:12" x14ac:dyDescent="0.25">
      <c r="A3982" s="1" t="s">
        <v>3979</v>
      </c>
      <c r="B3982" s="2">
        <v>5726842</v>
      </c>
      <c r="C3982" t="str">
        <f>_xll.ciqfunctions.udf.CIQ(L3982, "IQ_COUNTRY_NAME")</f>
        <v>United States</v>
      </c>
      <c r="G3982" t="str">
        <f t="shared" si="406"/>
        <v>First Trust Exchange-Traded Fund - First Trust NASDAQ Clean Edge Green Energy In NASDAQGM:QCLN)</v>
      </c>
      <c r="H3982">
        <f t="shared" si="407"/>
        <v>1</v>
      </c>
      <c r="I3982" t="str">
        <f t="shared" si="408"/>
        <v>First Trust Exchange-Traded Fund - First Trust NASDAQ Clean Edge Green Energy In #NASDAQGM:QCLN)</v>
      </c>
      <c r="J3982">
        <f t="shared" si="409"/>
        <v>82</v>
      </c>
      <c r="K3982" t="str">
        <f t="shared" si="410"/>
        <v>First Trust Exchange-Traded Fund - First Trust NASDAQ Clean Edge Green Energy In</v>
      </c>
      <c r="L3982" t="str">
        <f t="shared" si="411"/>
        <v>NASDAQGM:QCLN</v>
      </c>
    </row>
    <row r="3983" spans="1:12" x14ac:dyDescent="0.25">
      <c r="A3983" s="1" t="s">
        <v>3980</v>
      </c>
      <c r="B3983" s="2">
        <v>5724753</v>
      </c>
      <c r="C3983" t="str">
        <f>_xll.ciqfunctions.udf.CIQ(L3983, "IQ_COUNTRY_NAME")</f>
        <v>United States</v>
      </c>
      <c r="G3983" t="str">
        <f t="shared" si="406"/>
        <v>First Trust Exchange-Traded Fund - First Trust NASDAQ-100 Equal Weighted Index F NASDAQGM:QQEW)</v>
      </c>
      <c r="H3983">
        <f t="shared" si="407"/>
        <v>1</v>
      </c>
      <c r="I3983" t="str">
        <f t="shared" si="408"/>
        <v>First Trust Exchange-Traded Fund - First Trust NASDAQ-100 Equal Weighted Index F #NASDAQGM:QQEW)</v>
      </c>
      <c r="J3983">
        <f t="shared" si="409"/>
        <v>82</v>
      </c>
      <c r="K3983" t="str">
        <f t="shared" si="410"/>
        <v>First Trust Exchange-Traded Fund - First Trust NASDAQ-100 Equal Weighted Index F</v>
      </c>
      <c r="L3983" t="str">
        <f t="shared" si="411"/>
        <v>NASDAQGM:QQEW</v>
      </c>
    </row>
    <row r="3984" spans="1:12" x14ac:dyDescent="0.25">
      <c r="A3984" s="1" t="s">
        <v>3981</v>
      </c>
      <c r="B3984" s="2">
        <v>5726843</v>
      </c>
      <c r="C3984" t="str">
        <f>_xll.ciqfunctions.udf.CIQ(L3984, "IQ_COUNTRY_NAME")</f>
        <v>United States</v>
      </c>
      <c r="G3984" t="str">
        <f t="shared" si="406"/>
        <v>First Trust Exchange-Traded Fund - First Trust NASDAQ-100 Ex-Technology Sector I NASDAQGM:QQXT)</v>
      </c>
      <c r="H3984">
        <f t="shared" si="407"/>
        <v>1</v>
      </c>
      <c r="I3984" t="str">
        <f t="shared" si="408"/>
        <v>First Trust Exchange-Traded Fund - First Trust NASDAQ-100 Ex-Technology Sector I #NASDAQGM:QQXT)</v>
      </c>
      <c r="J3984">
        <f t="shared" si="409"/>
        <v>82</v>
      </c>
      <c r="K3984" t="str">
        <f t="shared" si="410"/>
        <v>First Trust Exchange-Traded Fund - First Trust NASDAQ-100 Ex-Technology Sector I</v>
      </c>
      <c r="L3984" t="str">
        <f t="shared" si="411"/>
        <v>NASDAQGM:QQXT</v>
      </c>
    </row>
    <row r="3985" spans="1:12" x14ac:dyDescent="0.25">
      <c r="A3985" s="1" t="s">
        <v>3982</v>
      </c>
      <c r="B3985" s="2">
        <v>5724752</v>
      </c>
      <c r="C3985" t="str">
        <f>_xll.ciqfunctions.udf.CIQ(L3985, "IQ_COUNTRY_NAME")</f>
        <v>United States</v>
      </c>
      <c r="G3985" t="str">
        <f t="shared" si="406"/>
        <v>First Trust Exchange-Traded Fund - First Trust NASDAQ-100-Technology Sector Inde NASDAQGM:QTEC)</v>
      </c>
      <c r="H3985">
        <f t="shared" si="407"/>
        <v>1</v>
      </c>
      <c r="I3985" t="str">
        <f t="shared" si="408"/>
        <v>First Trust Exchange-Traded Fund - First Trust NASDAQ-100-Technology Sector Inde #NASDAQGM:QTEC)</v>
      </c>
      <c r="J3985">
        <f t="shared" si="409"/>
        <v>82</v>
      </c>
      <c r="K3985" t="str">
        <f t="shared" si="410"/>
        <v>First Trust Exchange-Traded Fund - First Trust NASDAQ-100-Technology Sector Inde</v>
      </c>
      <c r="L3985" t="str">
        <f t="shared" si="411"/>
        <v>NASDAQGM:QTEC</v>
      </c>
    </row>
    <row r="3986" spans="1:12" x14ac:dyDescent="0.25">
      <c r="A3986" s="1" t="s">
        <v>3983</v>
      </c>
      <c r="B3986" s="2">
        <v>5727299</v>
      </c>
      <c r="C3986" t="str">
        <f>_xll.ciqfunctions.udf.CIQ(L3986, "IQ_COUNTRY_NAME")</f>
        <v>United States</v>
      </c>
      <c r="G3986" t="str">
        <f t="shared" si="406"/>
        <v>First Trust Exchange-Traded Fund - First Trust Natural Gas ETF ARCA:FCG)</v>
      </c>
      <c r="H3986">
        <f t="shared" si="407"/>
        <v>1</v>
      </c>
      <c r="I3986" t="str">
        <f t="shared" si="408"/>
        <v>First Trust Exchange-Traded Fund - First Trust Natural Gas ETF #ARCA:FCG)</v>
      </c>
      <c r="J3986">
        <f t="shared" si="409"/>
        <v>64</v>
      </c>
      <c r="K3986" t="str">
        <f t="shared" si="410"/>
        <v>First Trust Exchange-Traded Fund - First Trust Natural Gas ETF</v>
      </c>
      <c r="L3986" t="str">
        <f t="shared" si="411"/>
        <v>ARCA:FCG</v>
      </c>
    </row>
    <row r="3987" spans="1:12" x14ac:dyDescent="0.25">
      <c r="A3987" s="1" t="s">
        <v>3984</v>
      </c>
      <c r="B3987" s="2">
        <v>5724804</v>
      </c>
      <c r="C3987" t="str">
        <f>_xll.ciqfunctions.udf.CIQ(L3987, "IQ_COUNTRY_NAME")</f>
        <v>United States</v>
      </c>
      <c r="G3987" t="str">
        <f t="shared" si="406"/>
        <v>First Trust Exchange-Traded Fund - First Trust NYSE Arca Biotechnology Index Fun ARCA:FBT)</v>
      </c>
      <c r="H3987">
        <f t="shared" si="407"/>
        <v>1</v>
      </c>
      <c r="I3987" t="str">
        <f t="shared" si="408"/>
        <v>First Trust Exchange-Traded Fund - First Trust NYSE Arca Biotechnology Index Fun #ARCA:FBT)</v>
      </c>
      <c r="J3987">
        <f t="shared" si="409"/>
        <v>82</v>
      </c>
      <c r="K3987" t="str">
        <f t="shared" si="410"/>
        <v>First Trust Exchange-Traded Fund - First Trust NYSE Arca Biotechnology Index Fun</v>
      </c>
      <c r="L3987" t="str">
        <f t="shared" si="411"/>
        <v>ARCA:FBT</v>
      </c>
    </row>
    <row r="3988" spans="1:12" x14ac:dyDescent="0.25">
      <c r="A3988" s="1" t="s">
        <v>3985</v>
      </c>
      <c r="B3988" s="2">
        <v>5727296</v>
      </c>
      <c r="C3988" t="str">
        <f>_xll.ciqfunctions.udf.CIQ(L3988, "IQ_COUNTRY_NAME")</f>
        <v>United States</v>
      </c>
      <c r="G3988" t="str">
        <f t="shared" si="406"/>
        <v>First Trust Exchange-Traded Fund - First Trust S&amp;P REIT Index Fund ARCA:FRI)</v>
      </c>
      <c r="H3988">
        <f t="shared" si="407"/>
        <v>1</v>
      </c>
      <c r="I3988" t="str">
        <f t="shared" si="408"/>
        <v>First Trust Exchange-Traded Fund - First Trust S&amp;P REIT Index Fund #ARCA:FRI)</v>
      </c>
      <c r="J3988">
        <f t="shared" si="409"/>
        <v>68</v>
      </c>
      <c r="K3988" t="str">
        <f t="shared" si="410"/>
        <v>First Trust Exchange-Traded Fund - First Trust S&amp;P REIT Index Fund</v>
      </c>
      <c r="L3988" t="str">
        <f t="shared" si="411"/>
        <v>ARCA:FRI</v>
      </c>
    </row>
    <row r="3989" spans="1:12" x14ac:dyDescent="0.25">
      <c r="A3989" s="1" t="s">
        <v>3986</v>
      </c>
      <c r="B3989" s="2">
        <v>5721900</v>
      </c>
      <c r="C3989" t="str">
        <f>_xll.ciqfunctions.udf.CIQ(L3989, "IQ_COUNTRY_NAME")</f>
        <v>United States</v>
      </c>
      <c r="G3989" t="str">
        <f t="shared" si="406"/>
        <v>First Trust Exchange-Traded Fund - First Trust Total US Market AlphaDEX ETF NASDAQGM:TUSA)</v>
      </c>
      <c r="H3989">
        <f t="shared" si="407"/>
        <v>1</v>
      </c>
      <c r="I3989" t="str">
        <f t="shared" si="408"/>
        <v>First Trust Exchange-Traded Fund - First Trust Total US Market AlphaDEX ETF #NASDAQGM:TUSA)</v>
      </c>
      <c r="J3989">
        <f t="shared" si="409"/>
        <v>77</v>
      </c>
      <c r="K3989" t="str">
        <f t="shared" si="410"/>
        <v>First Trust Exchange-Traded Fund - First Trust Total US Market AlphaDEX ETF</v>
      </c>
      <c r="L3989" t="str">
        <f t="shared" si="411"/>
        <v>NASDAQGM:TUSA</v>
      </c>
    </row>
    <row r="3990" spans="1:12" x14ac:dyDescent="0.25">
      <c r="A3990" s="1" t="s">
        <v>3987</v>
      </c>
      <c r="B3990" s="2">
        <v>5724747</v>
      </c>
      <c r="C3990" t="str">
        <f>_xll.ciqfunctions.udf.CIQ(L3990, "IQ_COUNTRY_NAME")</f>
        <v>United States</v>
      </c>
      <c r="G3990" t="str">
        <f t="shared" si="406"/>
        <v>First Trust Exchange-Traded Fund - First Trust US Equity Opportunities ETF ARCA:FPX)</v>
      </c>
      <c r="H3990">
        <f t="shared" si="407"/>
        <v>1</v>
      </c>
      <c r="I3990" t="str">
        <f t="shared" si="408"/>
        <v>First Trust Exchange-Traded Fund - First Trust US Equity Opportunities ETF #ARCA:FPX)</v>
      </c>
      <c r="J3990">
        <f t="shared" si="409"/>
        <v>76</v>
      </c>
      <c r="K3990" t="str">
        <f t="shared" si="410"/>
        <v>First Trust Exchange-Traded Fund - First Trust US Equity Opportunities ETF</v>
      </c>
      <c r="L3990" t="str">
        <f t="shared" si="411"/>
        <v>ARCA:FPX</v>
      </c>
    </row>
    <row r="3991" spans="1:12" x14ac:dyDescent="0.25">
      <c r="A3991" s="1" t="s">
        <v>3988</v>
      </c>
      <c r="B3991" s="2">
        <v>5721400</v>
      </c>
      <c r="C3991" t="str">
        <f>_xll.ciqfunctions.udf.CIQ(L3991, "IQ_COUNTRY_NAME")</f>
        <v>United States</v>
      </c>
      <c r="G3991" t="str">
        <f t="shared" si="406"/>
        <v>First Trust Exchange-Traded Fund - First Trust Value Line Dividend Index Fund ARCA:FVD)</v>
      </c>
      <c r="H3991">
        <f t="shared" si="407"/>
        <v>1</v>
      </c>
      <c r="I3991" t="str">
        <f t="shared" si="408"/>
        <v>First Trust Exchange-Traded Fund - First Trust Value Line Dividend Index Fund #ARCA:FVD)</v>
      </c>
      <c r="J3991">
        <f t="shared" si="409"/>
        <v>79</v>
      </c>
      <c r="K3991" t="str">
        <f t="shared" si="410"/>
        <v>First Trust Exchange-Traded Fund - First Trust Value Line Dividend Index Fund</v>
      </c>
      <c r="L3991" t="str">
        <f t="shared" si="411"/>
        <v>ARCA:FVD</v>
      </c>
    </row>
    <row r="3992" spans="1:12" x14ac:dyDescent="0.25">
      <c r="A3992" s="1" t="s">
        <v>3989</v>
      </c>
      <c r="B3992" s="2">
        <v>5727297</v>
      </c>
      <c r="C3992" t="str">
        <f>_xll.ciqfunctions.udf.CIQ(L3992, "IQ_COUNTRY_NAME")</f>
        <v>United States</v>
      </c>
      <c r="G3992" t="str">
        <f t="shared" ref="G3992:G4055" si="412">SUBSTITUTE(A3992, "(", "")</f>
        <v>First Trust Exchange-Traded Fund - First Trust Water ETF ARCA:FIW)</v>
      </c>
      <c r="H3992">
        <f t="shared" ref="H3992:H4055" si="413">LEN(A3992)-LEN(G3992)</f>
        <v>1</v>
      </c>
      <c r="I3992" t="str">
        <f t="shared" ref="I3992:I4055" si="414">SUBSTITUTE(A3992,"(","#",H3992)</f>
        <v>First Trust Exchange-Traded Fund - First Trust Water ETF #ARCA:FIW)</v>
      </c>
      <c r="J3992">
        <f t="shared" ref="J3992:J4055" si="415">FIND("#", I3992)</f>
        <v>58</v>
      </c>
      <c r="K3992" t="str">
        <f t="shared" ref="K3992:K4055" si="416">TRIM(LEFT(A3992,J3992-1))</f>
        <v>First Trust Exchange-Traded Fund - First Trust Water ETF</v>
      </c>
      <c r="L3992" t="str">
        <f t="shared" ref="L3992:L4055" si="417">TRIM(MID(A3992,J3992+1,LEN(A3992) - J3992-1))</f>
        <v>ARCA:FIW</v>
      </c>
    </row>
    <row r="3993" spans="1:12" x14ac:dyDescent="0.25">
      <c r="A3993" s="1" t="s">
        <v>3990</v>
      </c>
      <c r="B3993" s="2">
        <v>25883661</v>
      </c>
      <c r="C3993" t="str">
        <f>_xll.ciqfunctions.udf.CIQ(L3993, "IQ_COUNTRY_NAME")</f>
        <v>United States</v>
      </c>
      <c r="G3993" t="str">
        <f t="shared" si="412"/>
        <v>First Trust Exchange-Traded Fund - FT Cboe Vest Gold Strategy Quarterly Buffer E BATS:BGLD)</v>
      </c>
      <c r="H3993">
        <f t="shared" si="413"/>
        <v>1</v>
      </c>
      <c r="I3993" t="str">
        <f t="shared" si="414"/>
        <v>First Trust Exchange-Traded Fund - FT Cboe Vest Gold Strategy Quarterly Buffer E #BATS:BGLD)</v>
      </c>
      <c r="J3993">
        <f t="shared" si="415"/>
        <v>82</v>
      </c>
      <c r="K3993" t="str">
        <f t="shared" si="416"/>
        <v>First Trust Exchange-Traded Fund - FT Cboe Vest Gold Strategy Quarterly Buffer E</v>
      </c>
      <c r="L3993" t="str">
        <f t="shared" si="417"/>
        <v>BATS:BGLD</v>
      </c>
    </row>
    <row r="3994" spans="1:12" x14ac:dyDescent="0.25">
      <c r="A3994" s="1" t="s">
        <v>3991</v>
      </c>
      <c r="B3994" s="2">
        <v>27818200</v>
      </c>
      <c r="C3994" t="str">
        <f>_xll.ciqfunctions.udf.CIQ(L3994, "IQ_COUNTRY_NAME")</f>
        <v>United States</v>
      </c>
      <c r="G3994" t="str">
        <f t="shared" si="412"/>
        <v>First Trust Exchange-Traded Fund - FT Cboe Vest Gold Strategy Target Income ETF BATS:IGLD)</v>
      </c>
      <c r="H3994">
        <f t="shared" si="413"/>
        <v>1</v>
      </c>
      <c r="I3994" t="str">
        <f t="shared" si="414"/>
        <v>First Trust Exchange-Traded Fund - FT Cboe Vest Gold Strategy Target Income ETF #BATS:IGLD)</v>
      </c>
      <c r="J3994">
        <f t="shared" si="415"/>
        <v>81</v>
      </c>
      <c r="K3994" t="str">
        <f t="shared" si="416"/>
        <v>First Trust Exchange-Traded Fund - FT Cboe Vest Gold Strategy Target Income ETF</v>
      </c>
      <c r="L3994" t="str">
        <f t="shared" si="417"/>
        <v>BATS:IGLD</v>
      </c>
    </row>
    <row r="3995" spans="1:12" x14ac:dyDescent="0.25">
      <c r="A3995" s="1" t="s">
        <v>3992</v>
      </c>
      <c r="B3995" s="2">
        <v>11051287</v>
      </c>
      <c r="C3995" t="str">
        <f>_xll.ciqfunctions.udf.CIQ(L3995, "IQ_COUNTRY_NAME")</f>
        <v>United States</v>
      </c>
      <c r="G3995" t="str">
        <f t="shared" si="412"/>
        <v>First Trust Exchange-Traded Fund II - Dow Jones International Internet ETF NASDAQGM:FDNI)</v>
      </c>
      <c r="H3995">
        <f t="shared" si="413"/>
        <v>1</v>
      </c>
      <c r="I3995" t="str">
        <f t="shared" si="414"/>
        <v>First Trust Exchange-Traded Fund II - Dow Jones International Internet ETF #NASDAQGM:FDNI)</v>
      </c>
      <c r="J3995">
        <f t="shared" si="415"/>
        <v>76</v>
      </c>
      <c r="K3995" t="str">
        <f t="shared" si="416"/>
        <v>First Trust Exchange-Traded Fund II - Dow Jones International Internet ETF</v>
      </c>
      <c r="L3995" t="str">
        <f t="shared" si="417"/>
        <v>NASDAQGM:FDNI</v>
      </c>
    </row>
    <row r="3996" spans="1:12" x14ac:dyDescent="0.25">
      <c r="A3996" s="1" t="s">
        <v>3993</v>
      </c>
      <c r="B3996" s="2">
        <v>5731022</v>
      </c>
      <c r="C3996" t="str">
        <f>_xll.ciqfunctions.udf.CIQ(L3996, "IQ_COUNTRY_NAME")</f>
        <v>United States</v>
      </c>
      <c r="G3996" t="str">
        <f t="shared" si="412"/>
        <v>First Trust Exchange-Traded Fund II - First Trust BICK Index Fund NASDAQGM:BICK)</v>
      </c>
      <c r="H3996">
        <f t="shared" si="413"/>
        <v>1</v>
      </c>
      <c r="I3996" t="str">
        <f t="shared" si="414"/>
        <v>First Trust Exchange-Traded Fund II - First Trust BICK Index Fund #NASDAQGM:BICK)</v>
      </c>
      <c r="J3996">
        <f t="shared" si="415"/>
        <v>67</v>
      </c>
      <c r="K3996" t="str">
        <f t="shared" si="416"/>
        <v>First Trust Exchange-Traded Fund II - First Trust BICK Index Fund</v>
      </c>
      <c r="L3996" t="str">
        <f t="shared" si="417"/>
        <v>NASDAQGM:BICK</v>
      </c>
    </row>
    <row r="3997" spans="1:12" x14ac:dyDescent="0.25">
      <c r="A3997" s="1" t="s">
        <v>3994</v>
      </c>
      <c r="B3997" s="2">
        <v>5732357</v>
      </c>
      <c r="C3997" t="str">
        <f>_xll.ciqfunctions.udf.CIQ(L3997, "IQ_COUNTRY_NAME")</f>
        <v>United States</v>
      </c>
      <c r="G3997" t="str">
        <f t="shared" si="412"/>
        <v>First Trust Exchange-Traded Fund II - First Trust Cloud Computing ETF NASDAQGM:SKYY)</v>
      </c>
      <c r="H3997">
        <f t="shared" si="413"/>
        <v>1</v>
      </c>
      <c r="I3997" t="str">
        <f t="shared" si="414"/>
        <v>First Trust Exchange-Traded Fund II - First Trust Cloud Computing ETF #NASDAQGM:SKYY)</v>
      </c>
      <c r="J3997">
        <f t="shared" si="415"/>
        <v>71</v>
      </c>
      <c r="K3997" t="str">
        <f t="shared" si="416"/>
        <v>First Trust Exchange-Traded Fund II - First Trust Cloud Computing ETF</v>
      </c>
      <c r="L3997" t="str">
        <f t="shared" si="417"/>
        <v>NASDAQGM:SKYY</v>
      </c>
    </row>
    <row r="3998" spans="1:12" x14ac:dyDescent="0.25">
      <c r="A3998" s="1" t="s">
        <v>3995</v>
      </c>
      <c r="B3998" s="2">
        <v>5728090</v>
      </c>
      <c r="C3998" t="str">
        <f>_xll.ciqfunctions.udf.CIQ(L3998, "IQ_COUNTRY_NAME")</f>
        <v>United States</v>
      </c>
      <c r="G3998" t="str">
        <f t="shared" si="412"/>
        <v>First Trust Exchange-Traded Fund II - First Trust Dow Jones Global Select Divide ARCA:FGD)</v>
      </c>
      <c r="H3998">
        <f t="shared" si="413"/>
        <v>1</v>
      </c>
      <c r="I3998" t="str">
        <f t="shared" si="414"/>
        <v>First Trust Exchange-Traded Fund II - First Trust Dow Jones Global Select Divide #ARCA:FGD)</v>
      </c>
      <c r="J3998">
        <f t="shared" si="415"/>
        <v>82</v>
      </c>
      <c r="K3998" t="str">
        <f t="shared" si="416"/>
        <v>First Trust Exchange-Traded Fund II - First Trust Dow Jones Global Select Divide</v>
      </c>
      <c r="L3998" t="str">
        <f t="shared" si="417"/>
        <v>ARCA:FGD</v>
      </c>
    </row>
    <row r="3999" spans="1:12" x14ac:dyDescent="0.25">
      <c r="A3999" s="1" t="s">
        <v>3996</v>
      </c>
      <c r="B3999" s="2">
        <v>5728814</v>
      </c>
      <c r="C3999" t="str">
        <f>_xll.ciqfunctions.udf.CIQ(L3999, "IQ_COUNTRY_NAME")</f>
        <v>United States</v>
      </c>
      <c r="G3999" t="str">
        <f t="shared" si="412"/>
        <v>First Trust Exchange-Traded Fund II - First Trust Global Engineering and Constru ARCA:FLM)</v>
      </c>
      <c r="H3999">
        <f t="shared" si="413"/>
        <v>1</v>
      </c>
      <c r="I3999" t="str">
        <f t="shared" si="414"/>
        <v>First Trust Exchange-Traded Fund II - First Trust Global Engineering and Constru #ARCA:FLM)</v>
      </c>
      <c r="J3999">
        <f t="shared" si="415"/>
        <v>82</v>
      </c>
      <c r="K3999" t="str">
        <f t="shared" si="416"/>
        <v>First Trust Exchange-Traded Fund II - First Trust Global Engineering and Constru</v>
      </c>
      <c r="L3999" t="str">
        <f t="shared" si="417"/>
        <v>ARCA:FLM</v>
      </c>
    </row>
    <row r="4000" spans="1:12" x14ac:dyDescent="0.25">
      <c r="A4000" s="1" t="s">
        <v>3997</v>
      </c>
      <c r="B4000" s="2">
        <v>5728569</v>
      </c>
      <c r="C4000" t="str">
        <f>_xll.ciqfunctions.udf.CIQ(L4000, "IQ_COUNTRY_NAME")</f>
        <v>United States</v>
      </c>
      <c r="G4000" t="str">
        <f t="shared" si="412"/>
        <v>First Trust Exchange-Traded Fund II - First Trust Global Wind Energy ETF ARCA:FAN)</v>
      </c>
      <c r="H4000">
        <f t="shared" si="413"/>
        <v>1</v>
      </c>
      <c r="I4000" t="str">
        <f t="shared" si="414"/>
        <v>First Trust Exchange-Traded Fund II - First Trust Global Wind Energy ETF #ARCA:FAN)</v>
      </c>
      <c r="J4000">
        <f t="shared" si="415"/>
        <v>74</v>
      </c>
      <c r="K4000" t="str">
        <f t="shared" si="416"/>
        <v>First Trust Exchange-Traded Fund II - First Trust Global Wind Energy ETF</v>
      </c>
      <c r="L4000" t="str">
        <f t="shared" si="417"/>
        <v>ARCA:FAN</v>
      </c>
    </row>
    <row r="4001" spans="1:12" x14ac:dyDescent="0.25">
      <c r="A4001" s="1" t="s">
        <v>3998</v>
      </c>
      <c r="B4001" s="2">
        <v>5730975</v>
      </c>
      <c r="C4001" t="str">
        <f>_xll.ciqfunctions.udf.CIQ(L4001, "IQ_COUNTRY_NAME")</f>
        <v>United States</v>
      </c>
      <c r="G4001" t="str">
        <f t="shared" si="412"/>
        <v>First Trust Exchange-Traded Fund II - First Trust Indxx Global Agriculture ETF NASDAQGM:FTAG)</v>
      </c>
      <c r="H4001">
        <f t="shared" si="413"/>
        <v>1</v>
      </c>
      <c r="I4001" t="str">
        <f t="shared" si="414"/>
        <v>First Trust Exchange-Traded Fund II - First Trust Indxx Global Agriculture ETF #NASDAQGM:FTAG)</v>
      </c>
      <c r="J4001">
        <f t="shared" si="415"/>
        <v>80</v>
      </c>
      <c r="K4001" t="str">
        <f t="shared" si="416"/>
        <v>First Trust Exchange-Traded Fund II - First Trust Indxx Global Agriculture ETF</v>
      </c>
      <c r="L4001" t="str">
        <f t="shared" si="417"/>
        <v>NASDAQGM:FTAG</v>
      </c>
    </row>
    <row r="4002" spans="1:12" x14ac:dyDescent="0.25">
      <c r="A4002" s="1" t="s">
        <v>3999</v>
      </c>
      <c r="B4002" s="2">
        <v>5730974</v>
      </c>
      <c r="C4002" t="str">
        <f>_xll.ciqfunctions.udf.CIQ(L4002, "IQ_COUNTRY_NAME")</f>
        <v>United States</v>
      </c>
      <c r="G4002" t="str">
        <f t="shared" si="412"/>
        <v>First Trust Exchange-Traded Fund II - First Trust Indxx Global Natural Resources NASDAQGM:FTRI)</v>
      </c>
      <c r="H4002">
        <f t="shared" si="413"/>
        <v>1</v>
      </c>
      <c r="I4002" t="str">
        <f t="shared" si="414"/>
        <v>First Trust Exchange-Traded Fund II - First Trust Indxx Global Natural Resources #NASDAQGM:FTRI)</v>
      </c>
      <c r="J4002">
        <f t="shared" si="415"/>
        <v>82</v>
      </c>
      <c r="K4002" t="str">
        <f t="shared" si="416"/>
        <v>First Trust Exchange-Traded Fund II - First Trust Indxx Global Natural Resources</v>
      </c>
      <c r="L4002" t="str">
        <f t="shared" si="417"/>
        <v>NASDAQGM:FTRI</v>
      </c>
    </row>
    <row r="4003" spans="1:12" x14ac:dyDescent="0.25">
      <c r="A4003" s="1" t="s">
        <v>4000</v>
      </c>
      <c r="B4003" s="2">
        <v>5731863</v>
      </c>
      <c r="C4003" t="str">
        <f>_xll.ciqfunctions.udf.CIQ(L4003, "IQ_COUNTRY_NAME")</f>
        <v>United States</v>
      </c>
      <c r="G4003" t="str">
        <f t="shared" si="412"/>
        <v>First Trust Exchange-Traded Fund II - First Trust Indxx NextG ETF NASDAQGM:NXTG)</v>
      </c>
      <c r="H4003">
        <f t="shared" si="413"/>
        <v>1</v>
      </c>
      <c r="I4003" t="str">
        <f t="shared" si="414"/>
        <v>First Trust Exchange-Traded Fund II - First Trust Indxx NextG ETF #NASDAQGM:NXTG)</v>
      </c>
      <c r="J4003">
        <f t="shared" si="415"/>
        <v>67</v>
      </c>
      <c r="K4003" t="str">
        <f t="shared" si="416"/>
        <v>First Trust Exchange-Traded Fund II - First Trust Indxx NextG ETF</v>
      </c>
      <c r="L4003" t="str">
        <f t="shared" si="417"/>
        <v>NASDAQGM:NXTG</v>
      </c>
    </row>
    <row r="4004" spans="1:12" x14ac:dyDescent="0.25">
      <c r="A4004" s="1" t="s">
        <v>4001</v>
      </c>
      <c r="B4004" s="2">
        <v>10969424</v>
      </c>
      <c r="C4004" t="str">
        <f>_xll.ciqfunctions.udf.CIQ(L4004, "IQ_COUNTRY_NAME")</f>
        <v>United States</v>
      </c>
      <c r="G4004" t="str">
        <f t="shared" si="412"/>
        <v>First Trust Exchange-Traded Fund II - First Trust IPOX Europe Equity Opportuniti NASDAQGM:FPXE)</v>
      </c>
      <c r="H4004">
        <f t="shared" si="413"/>
        <v>1</v>
      </c>
      <c r="I4004" t="str">
        <f t="shared" si="414"/>
        <v>First Trust Exchange-Traded Fund II - First Trust IPOX Europe Equity Opportuniti #NASDAQGM:FPXE)</v>
      </c>
      <c r="J4004">
        <f t="shared" si="415"/>
        <v>82</v>
      </c>
      <c r="K4004" t="str">
        <f t="shared" si="416"/>
        <v>First Trust Exchange-Traded Fund II - First Trust IPOX Europe Equity Opportuniti</v>
      </c>
      <c r="L4004" t="str">
        <f t="shared" si="417"/>
        <v>NASDAQGM:FPXE</v>
      </c>
    </row>
    <row r="4005" spans="1:12" x14ac:dyDescent="0.25">
      <c r="A4005" s="1" t="s">
        <v>4002</v>
      </c>
      <c r="B4005" s="2">
        <v>5737242</v>
      </c>
      <c r="C4005" t="str">
        <f>_xll.ciqfunctions.udf.CIQ(L4005, "IQ_COUNTRY_NAME")</f>
        <v>United States</v>
      </c>
      <c r="G4005" t="str">
        <f t="shared" si="412"/>
        <v>First Trust Exchange-Traded Fund II - First Trust NASDAQ Cybersecurity ETF NASDAQGM:CIBR)</v>
      </c>
      <c r="H4005">
        <f t="shared" si="413"/>
        <v>1</v>
      </c>
      <c r="I4005" t="str">
        <f t="shared" si="414"/>
        <v>First Trust Exchange-Traded Fund II - First Trust NASDAQ Cybersecurity ETF #NASDAQGM:CIBR)</v>
      </c>
      <c r="J4005">
        <f t="shared" si="415"/>
        <v>76</v>
      </c>
      <c r="K4005" t="str">
        <f t="shared" si="416"/>
        <v>First Trust Exchange-Traded Fund II - First Trust NASDAQ Cybersecurity ETF</v>
      </c>
      <c r="L4005" t="str">
        <f t="shared" si="417"/>
        <v>NASDAQGM:CIBR</v>
      </c>
    </row>
    <row r="4006" spans="1:12" x14ac:dyDescent="0.25">
      <c r="A4006" s="1" t="s">
        <v>4003</v>
      </c>
      <c r="B4006" s="2">
        <v>5732180</v>
      </c>
      <c r="C4006" t="str">
        <f>_xll.ciqfunctions.udf.CIQ(L4006, "IQ_COUNTRY_NAME")</f>
        <v>United States</v>
      </c>
      <c r="G4006" t="str">
        <f t="shared" si="412"/>
        <v>First Trust Exchange-Traded Fund II - First Trust S-Network Future Vehicles &amp; Te NASDAQGM:CARZ)</v>
      </c>
      <c r="H4006">
        <f t="shared" si="413"/>
        <v>1</v>
      </c>
      <c r="I4006" t="str">
        <f t="shared" si="414"/>
        <v>First Trust Exchange-Traded Fund II - First Trust S-Network Future Vehicles &amp; Te #NASDAQGM:CARZ)</v>
      </c>
      <c r="J4006">
        <f t="shared" si="415"/>
        <v>82</v>
      </c>
      <c r="K4006" t="str">
        <f t="shared" si="416"/>
        <v>First Trust Exchange-Traded Fund II - First Trust S-Network Future Vehicles &amp; Te</v>
      </c>
      <c r="L4006" t="str">
        <f t="shared" si="417"/>
        <v>NASDAQGM:CARZ</v>
      </c>
    </row>
    <row r="4007" spans="1:12" x14ac:dyDescent="0.25">
      <c r="A4007" s="1" t="s">
        <v>4004</v>
      </c>
      <c r="B4007" s="2">
        <v>5727792</v>
      </c>
      <c r="C4007" t="str">
        <f>_xll.ciqfunctions.udf.CIQ(L4007, "IQ_COUNTRY_NAME")</f>
        <v>United States</v>
      </c>
      <c r="G4007" t="str">
        <f t="shared" si="412"/>
        <v>First Trust Exchange-Traded Fund II - First Trust STOXX European Select Dividend ARCA:FDD)</v>
      </c>
      <c r="H4007">
        <f t="shared" si="413"/>
        <v>1</v>
      </c>
      <c r="I4007" t="str">
        <f t="shared" si="414"/>
        <v>First Trust Exchange-Traded Fund II - First Trust STOXX European Select Dividend #ARCA:FDD)</v>
      </c>
      <c r="J4007">
        <f t="shared" si="415"/>
        <v>82</v>
      </c>
      <c r="K4007" t="str">
        <f t="shared" si="416"/>
        <v>First Trust Exchange-Traded Fund II - First Trust STOXX European Select Dividend</v>
      </c>
      <c r="L4007" t="str">
        <f t="shared" si="417"/>
        <v>ARCA:FDD</v>
      </c>
    </row>
    <row r="4008" spans="1:12" x14ac:dyDescent="0.25">
      <c r="A4008" s="1" t="s">
        <v>4005</v>
      </c>
      <c r="B4008" s="2">
        <v>7062339</v>
      </c>
      <c r="C4008" t="str">
        <f>_xll.ciqfunctions.udf.CIQ(L4008, "IQ_COUNTRY_NAME")</f>
        <v>United States</v>
      </c>
      <c r="G4008" t="str">
        <f t="shared" si="412"/>
        <v>First Trust Exchange-Traded Fund III - First Trust California Municipal High Inc NASDAQGM:FCAL)</v>
      </c>
      <c r="H4008">
        <f t="shared" si="413"/>
        <v>1</v>
      </c>
      <c r="I4008" t="str">
        <f t="shared" si="414"/>
        <v>First Trust Exchange-Traded Fund III - First Trust California Municipal High Inc #NASDAQGM:FCAL)</v>
      </c>
      <c r="J4008">
        <f t="shared" si="415"/>
        <v>82</v>
      </c>
      <c r="K4008" t="str">
        <f t="shared" si="416"/>
        <v>First Trust Exchange-Traded Fund III - First Trust California Municipal High Inc</v>
      </c>
      <c r="L4008" t="str">
        <f t="shared" si="417"/>
        <v>NASDAQGM:FCAL</v>
      </c>
    </row>
    <row r="4009" spans="1:12" x14ac:dyDescent="0.25">
      <c r="A4009" s="1" t="s">
        <v>4006</v>
      </c>
      <c r="B4009" s="2">
        <v>5738379</v>
      </c>
      <c r="C4009" t="str">
        <f>_xll.ciqfunctions.udf.CIQ(L4009, "IQ_COUNTRY_NAME")</f>
        <v>United States</v>
      </c>
      <c r="G4009" t="str">
        <f t="shared" si="412"/>
        <v>First Trust Exchange-Traded Fund III - First Trust Horizon Managed Volatility Do ARCA:HUSV)</v>
      </c>
      <c r="H4009">
        <f t="shared" si="413"/>
        <v>1</v>
      </c>
      <c r="I4009" t="str">
        <f t="shared" si="414"/>
        <v>First Trust Exchange-Traded Fund III - First Trust Horizon Managed Volatility Do #ARCA:HUSV)</v>
      </c>
      <c r="J4009">
        <f t="shared" si="415"/>
        <v>82</v>
      </c>
      <c r="K4009" t="str">
        <f t="shared" si="416"/>
        <v>First Trust Exchange-Traded Fund III - First Trust Horizon Managed Volatility Do</v>
      </c>
      <c r="L4009" t="str">
        <f t="shared" si="417"/>
        <v>ARCA:HUSV</v>
      </c>
    </row>
    <row r="4010" spans="1:12" x14ac:dyDescent="0.25">
      <c r="A4010" s="1" t="s">
        <v>4007</v>
      </c>
      <c r="B4010" s="2">
        <v>19880648</v>
      </c>
      <c r="C4010" t="str">
        <f>_xll.ciqfunctions.udf.CIQ(L4010, "IQ_COUNTRY_NAME")</f>
        <v>United States</v>
      </c>
      <c r="G4010" t="str">
        <f t="shared" si="412"/>
        <v>First Trust Exchange-Traded Fund III - First Trust Horizon Managed Volatility Sm ARCA:HSMV)</v>
      </c>
      <c r="H4010">
        <f t="shared" si="413"/>
        <v>1</v>
      </c>
      <c r="I4010" t="str">
        <f t="shared" si="414"/>
        <v>First Trust Exchange-Traded Fund III - First Trust Horizon Managed Volatility Sm #ARCA:HSMV)</v>
      </c>
      <c r="J4010">
        <f t="shared" si="415"/>
        <v>82</v>
      </c>
      <c r="K4010" t="str">
        <f t="shared" si="416"/>
        <v>First Trust Exchange-Traded Fund III - First Trust Horizon Managed Volatility Sm</v>
      </c>
      <c r="L4010" t="str">
        <f t="shared" si="417"/>
        <v>ARCA:HSMV</v>
      </c>
    </row>
    <row r="4011" spans="1:12" x14ac:dyDescent="0.25">
      <c r="A4011" s="1" t="s">
        <v>4008</v>
      </c>
      <c r="B4011" s="2">
        <v>7496395</v>
      </c>
      <c r="C4011" t="str">
        <f>_xll.ciqfunctions.udf.CIQ(L4011, "IQ_COUNTRY_NAME")</f>
        <v>United States</v>
      </c>
      <c r="G4011" t="str">
        <f t="shared" si="412"/>
        <v>First Trust Exchange-Traded Fund III - First Trust Institutional Preferred Secur ARCA:FPEI)</v>
      </c>
      <c r="H4011">
        <f t="shared" si="413"/>
        <v>1</v>
      </c>
      <c r="I4011" t="str">
        <f t="shared" si="414"/>
        <v>First Trust Exchange-Traded Fund III - First Trust Institutional Preferred Secur #ARCA:FPEI)</v>
      </c>
      <c r="J4011">
        <f t="shared" si="415"/>
        <v>82</v>
      </c>
      <c r="K4011" t="str">
        <f t="shared" si="416"/>
        <v>First Trust Exchange-Traded Fund III - First Trust Institutional Preferred Secur</v>
      </c>
      <c r="L4011" t="str">
        <f t="shared" si="417"/>
        <v>ARCA:FPEI</v>
      </c>
    </row>
    <row r="4012" spans="1:12" x14ac:dyDescent="0.25">
      <c r="A4012" s="1" t="s">
        <v>4009</v>
      </c>
      <c r="B4012" s="2">
        <v>5735872</v>
      </c>
      <c r="C4012" t="str">
        <f>_xll.ciqfunctions.udf.CIQ(L4012, "IQ_COUNTRY_NAME")</f>
        <v>United States</v>
      </c>
      <c r="G4012" t="str">
        <f t="shared" si="412"/>
        <v>First Trust Exchange-Traded Fund III - First Trust Long/Short Equity ETF ARCA:FTLS)</v>
      </c>
      <c r="H4012">
        <f t="shared" si="413"/>
        <v>1</v>
      </c>
      <c r="I4012" t="str">
        <f t="shared" si="414"/>
        <v>First Trust Exchange-Traded Fund III - First Trust Long/Short Equity ETF #ARCA:FTLS)</v>
      </c>
      <c r="J4012">
        <f t="shared" si="415"/>
        <v>74</v>
      </c>
      <c r="K4012" t="str">
        <f t="shared" si="416"/>
        <v>First Trust Exchange-Traded Fund III - First Trust Long/Short Equity ETF</v>
      </c>
      <c r="L4012" t="str">
        <f t="shared" si="417"/>
        <v>ARCA:FTLS</v>
      </c>
    </row>
    <row r="4013" spans="1:12" x14ac:dyDescent="0.25">
      <c r="A4013" s="1" t="s">
        <v>4010</v>
      </c>
      <c r="B4013" s="2">
        <v>5735591</v>
      </c>
      <c r="C4013" t="str">
        <f>_xll.ciqfunctions.udf.CIQ(L4013, "IQ_COUNTRY_NAME")</f>
        <v>United States</v>
      </c>
      <c r="G4013" t="str">
        <f t="shared" si="412"/>
        <v>First Trust Exchange-Traded Fund III - First Trust Managed Municipal ETF NASDAQGM:FMB)</v>
      </c>
      <c r="H4013">
        <f t="shared" si="413"/>
        <v>1</v>
      </c>
      <c r="I4013" t="str">
        <f t="shared" si="414"/>
        <v>First Trust Exchange-Traded Fund III - First Trust Managed Municipal ETF #NASDAQGM:FMB)</v>
      </c>
      <c r="J4013">
        <f t="shared" si="415"/>
        <v>74</v>
      </c>
      <c r="K4013" t="str">
        <f t="shared" si="416"/>
        <v>First Trust Exchange-Traded Fund III - First Trust Managed Municipal ETF</v>
      </c>
      <c r="L4013" t="str">
        <f t="shared" si="417"/>
        <v>NASDAQGM:FMB</v>
      </c>
    </row>
    <row r="4014" spans="1:12" x14ac:dyDescent="0.25">
      <c r="A4014" s="1" t="s">
        <v>4011</v>
      </c>
      <c r="B4014" s="2">
        <v>19548422</v>
      </c>
      <c r="C4014" t="str">
        <f>_xll.ciqfunctions.udf.CIQ(L4014, "IQ_COUNTRY_NAME")</f>
        <v>United States</v>
      </c>
      <c r="G4014" t="str">
        <f t="shared" si="412"/>
        <v>First Trust Exchange-Traded Fund III - First Trust Merger Arbitrage ETF ARCA:MARB)</v>
      </c>
      <c r="H4014">
        <f t="shared" si="413"/>
        <v>1</v>
      </c>
      <c r="I4014" t="str">
        <f t="shared" si="414"/>
        <v>First Trust Exchange-Traded Fund III - First Trust Merger Arbitrage ETF #ARCA:MARB)</v>
      </c>
      <c r="J4014">
        <f t="shared" si="415"/>
        <v>73</v>
      </c>
      <c r="K4014" t="str">
        <f t="shared" si="416"/>
        <v>First Trust Exchange-Traded Fund III - First Trust Merger Arbitrage ETF</v>
      </c>
      <c r="L4014" t="str">
        <f t="shared" si="417"/>
        <v>ARCA:MARB</v>
      </c>
    </row>
    <row r="4015" spans="1:12" x14ac:dyDescent="0.25">
      <c r="A4015" s="1" t="s">
        <v>4012</v>
      </c>
      <c r="B4015" s="2">
        <v>6157549</v>
      </c>
      <c r="C4015" t="str">
        <f>_xll.ciqfunctions.udf.CIQ(L4015, "IQ_COUNTRY_NAME")</f>
        <v>United States</v>
      </c>
      <c r="G4015" t="str">
        <f t="shared" si="412"/>
        <v>First Trust Exchange-Traded Fund III - First Trust Municipal High Income ETF NASDAQGM:FMHI)</v>
      </c>
      <c r="H4015">
        <f t="shared" si="413"/>
        <v>1</v>
      </c>
      <c r="I4015" t="str">
        <f t="shared" si="414"/>
        <v>First Trust Exchange-Traded Fund III - First Trust Municipal High Income ETF #NASDAQGM:FMHI)</v>
      </c>
      <c r="J4015">
        <f t="shared" si="415"/>
        <v>78</v>
      </c>
      <c r="K4015" t="str">
        <f t="shared" si="416"/>
        <v>First Trust Exchange-Traded Fund III - First Trust Municipal High Income ETF</v>
      </c>
      <c r="L4015" t="str">
        <f t="shared" si="417"/>
        <v>NASDAQGM:FMHI</v>
      </c>
    </row>
    <row r="4016" spans="1:12" x14ac:dyDescent="0.25">
      <c r="A4016" s="1" t="s">
        <v>4013</v>
      </c>
      <c r="B4016" s="2">
        <v>27475629</v>
      </c>
      <c r="C4016" t="str">
        <f>_xll.ciqfunctions.udf.CIQ(L4016, "IQ_COUNTRY_NAME")</f>
        <v>United States</v>
      </c>
      <c r="G4016" t="str">
        <f t="shared" si="412"/>
        <v>First Trust Exchange-Traded Fund III - First Trust New York Municipal High Incom ARCA:FMNY)</v>
      </c>
      <c r="H4016">
        <f t="shared" si="413"/>
        <v>1</v>
      </c>
      <c r="I4016" t="str">
        <f t="shared" si="414"/>
        <v>First Trust Exchange-Traded Fund III - First Trust New York Municipal High Incom #ARCA:FMNY)</v>
      </c>
      <c r="J4016">
        <f t="shared" si="415"/>
        <v>82</v>
      </c>
      <c r="K4016" t="str">
        <f t="shared" si="416"/>
        <v>First Trust Exchange-Traded Fund III - First Trust New York Municipal High Incom</v>
      </c>
      <c r="L4016" t="str">
        <f t="shared" si="417"/>
        <v>ARCA:FMNY</v>
      </c>
    </row>
    <row r="4017" spans="1:12" x14ac:dyDescent="0.25">
      <c r="A4017" s="1" t="s">
        <v>4014</v>
      </c>
      <c r="B4017" s="2">
        <v>5733851</v>
      </c>
      <c r="C4017" t="str">
        <f>_xll.ciqfunctions.udf.CIQ(L4017, "IQ_COUNTRY_NAME")</f>
        <v>United States</v>
      </c>
      <c r="G4017" t="str">
        <f t="shared" si="412"/>
        <v>First Trust Exchange-Traded Fund III - First Trust Preferred Securities and Inco ARCA:FPE)</v>
      </c>
      <c r="H4017">
        <f t="shared" si="413"/>
        <v>1</v>
      </c>
      <c r="I4017" t="str">
        <f t="shared" si="414"/>
        <v>First Trust Exchange-Traded Fund III - First Trust Preferred Securities and Inco #ARCA:FPE)</v>
      </c>
      <c r="J4017">
        <f t="shared" si="415"/>
        <v>82</v>
      </c>
      <c r="K4017" t="str">
        <f t="shared" si="416"/>
        <v>First Trust Exchange-Traded Fund III - First Trust Preferred Securities and Inco</v>
      </c>
      <c r="L4017" t="str">
        <f t="shared" si="417"/>
        <v>ARCA:FPE</v>
      </c>
    </row>
    <row r="4018" spans="1:12" x14ac:dyDescent="0.25">
      <c r="A4018" s="1" t="s">
        <v>4015</v>
      </c>
      <c r="B4018" s="2">
        <v>6159562</v>
      </c>
      <c r="C4018" t="str">
        <f>_xll.ciqfunctions.udf.CIQ(L4018, "IQ_COUNTRY_NAME")</f>
        <v>United States</v>
      </c>
      <c r="G4018" t="str">
        <f t="shared" si="412"/>
        <v>First Trust Exchange-Traded Fund III - First Trust RiverFront Dynamic Developed NASDAQGM:RFDI)</v>
      </c>
      <c r="H4018">
        <f t="shared" si="413"/>
        <v>1</v>
      </c>
      <c r="I4018" t="str">
        <f t="shared" si="414"/>
        <v>First Trust Exchange-Traded Fund III - First Trust RiverFront Dynamic Developed #NASDAQGM:RFDI)</v>
      </c>
      <c r="J4018">
        <f t="shared" si="415"/>
        <v>81</v>
      </c>
      <c r="K4018" t="str">
        <f t="shared" si="416"/>
        <v>First Trust Exchange-Traded Fund III - First Trust RiverFront Dynamic Developed</v>
      </c>
      <c r="L4018" t="str">
        <f t="shared" si="417"/>
        <v>NASDAQGM:RFDI</v>
      </c>
    </row>
    <row r="4019" spans="1:12" x14ac:dyDescent="0.25">
      <c r="A4019" s="1" t="s">
        <v>4016</v>
      </c>
      <c r="B4019" s="2">
        <v>5737839</v>
      </c>
      <c r="C4019" t="str">
        <f>_xll.ciqfunctions.udf.CIQ(L4019, "IQ_COUNTRY_NAME")</f>
        <v>United States</v>
      </c>
      <c r="G4019" t="str">
        <f t="shared" si="412"/>
        <v>First Trust Exchange-Traded Fund III - First Trust RiverFront Dynamic Emerging M NASDAQGM:RFEM)</v>
      </c>
      <c r="H4019">
        <f t="shared" si="413"/>
        <v>1</v>
      </c>
      <c r="I4019" t="str">
        <f t="shared" si="414"/>
        <v>First Trust Exchange-Traded Fund III - First Trust RiverFront Dynamic Emerging M #NASDAQGM:RFEM)</v>
      </c>
      <c r="J4019">
        <f t="shared" si="415"/>
        <v>82</v>
      </c>
      <c r="K4019" t="str">
        <f t="shared" si="416"/>
        <v>First Trust Exchange-Traded Fund III - First Trust RiverFront Dynamic Emerging M</v>
      </c>
      <c r="L4019" t="str">
        <f t="shared" si="417"/>
        <v>NASDAQGM:RFEM</v>
      </c>
    </row>
    <row r="4020" spans="1:12" x14ac:dyDescent="0.25">
      <c r="A4020" s="1" t="s">
        <v>4017</v>
      </c>
      <c r="B4020" s="2">
        <v>6159566</v>
      </c>
      <c r="C4020" t="str">
        <f>_xll.ciqfunctions.udf.CIQ(L4020, "IQ_COUNTRY_NAME")</f>
        <v>United States</v>
      </c>
      <c r="G4020" t="str">
        <f t="shared" si="412"/>
        <v>First Trust Exchange-Traded Fund III - First Trust RiverFront Dynamic Europe ETF NASDAQGM:RFEU)</v>
      </c>
      <c r="H4020">
        <f t="shared" si="413"/>
        <v>1</v>
      </c>
      <c r="I4020" t="str">
        <f t="shared" si="414"/>
        <v>First Trust Exchange-Traded Fund III - First Trust RiverFront Dynamic Europe ETF #NASDAQGM:RFEU)</v>
      </c>
      <c r="J4020">
        <f t="shared" si="415"/>
        <v>82</v>
      </c>
      <c r="K4020" t="str">
        <f t="shared" si="416"/>
        <v>First Trust Exchange-Traded Fund III - First Trust RiverFront Dynamic Europe ETF</v>
      </c>
      <c r="L4020" t="str">
        <f t="shared" si="417"/>
        <v>NASDAQGM:RFEU</v>
      </c>
    </row>
    <row r="4021" spans="1:12" x14ac:dyDescent="0.25">
      <c r="A4021" s="1" t="s">
        <v>4018</v>
      </c>
      <c r="B4021" s="2">
        <v>11102340</v>
      </c>
      <c r="C4021" t="str">
        <f>_xll.ciqfunctions.udf.CIQ(L4021, "IQ_COUNTRY_NAME")</f>
        <v>United States</v>
      </c>
      <c r="G4021" t="str">
        <f t="shared" si="412"/>
        <v>First Trust Exchange-Traded Fund III - First Trust Short Duration Managed Munici ARCA:FSMB)</v>
      </c>
      <c r="H4021">
        <f t="shared" si="413"/>
        <v>1</v>
      </c>
      <c r="I4021" t="str">
        <f t="shared" si="414"/>
        <v>First Trust Exchange-Traded Fund III - First Trust Short Duration Managed Munici #ARCA:FSMB)</v>
      </c>
      <c r="J4021">
        <f t="shared" si="415"/>
        <v>82</v>
      </c>
      <c r="K4021" t="str">
        <f t="shared" si="416"/>
        <v>First Trust Exchange-Traded Fund III - First Trust Short Duration Managed Munici</v>
      </c>
      <c r="L4021" t="str">
        <f t="shared" si="417"/>
        <v>ARCA:FSMB</v>
      </c>
    </row>
    <row r="4022" spans="1:12" x14ac:dyDescent="0.25">
      <c r="A4022" s="1" t="s">
        <v>4019</v>
      </c>
      <c r="B4022" s="2">
        <v>11109714</v>
      </c>
      <c r="C4022" t="str">
        <f>_xll.ciqfunctions.udf.CIQ(L4022, "IQ_COUNTRY_NAME")</f>
        <v>United States</v>
      </c>
      <c r="G4022" t="str">
        <f t="shared" si="412"/>
        <v>First Trust Exchange-Traded Fund III - First Trust Ultra Short Duration Municipa ARCA:FUMB)</v>
      </c>
      <c r="H4022">
        <f t="shared" si="413"/>
        <v>1</v>
      </c>
      <c r="I4022" t="str">
        <f t="shared" si="414"/>
        <v>First Trust Exchange-Traded Fund III - First Trust Ultra Short Duration Municipa #ARCA:FUMB)</v>
      </c>
      <c r="J4022">
        <f t="shared" si="415"/>
        <v>82</v>
      </c>
      <c r="K4022" t="str">
        <f t="shared" si="416"/>
        <v>First Trust Exchange-Traded Fund III - First Trust Ultra Short Duration Municipa</v>
      </c>
      <c r="L4022" t="str">
        <f t="shared" si="417"/>
        <v>ARCA:FUMB</v>
      </c>
    </row>
    <row r="4023" spans="1:12" x14ac:dyDescent="0.25">
      <c r="A4023" s="1" t="s">
        <v>4020</v>
      </c>
      <c r="B4023" s="2">
        <v>15095518</v>
      </c>
      <c r="C4023" t="str">
        <f>_xll.ciqfunctions.udf.CIQ(L4023, "IQ_COUNTRY_NAME")</f>
        <v>United States</v>
      </c>
      <c r="G4023" t="str">
        <f t="shared" si="412"/>
        <v>First Trust Exchange-Traded Fund IV - First Trust EIP Carbon Impact ETF ARCA:ECLN)</v>
      </c>
      <c r="H4023">
        <f t="shared" si="413"/>
        <v>1</v>
      </c>
      <c r="I4023" t="str">
        <f t="shared" si="414"/>
        <v>First Trust Exchange-Traded Fund IV - First Trust EIP Carbon Impact ETF #ARCA:ECLN)</v>
      </c>
      <c r="J4023">
        <f t="shared" si="415"/>
        <v>73</v>
      </c>
      <c r="K4023" t="str">
        <f t="shared" si="416"/>
        <v>First Trust Exchange-Traded Fund IV - First Trust EIP Carbon Impact ETF</v>
      </c>
      <c r="L4023" t="str">
        <f t="shared" si="417"/>
        <v>ARCA:ECLN</v>
      </c>
    </row>
    <row r="4024" spans="1:12" x14ac:dyDescent="0.25">
      <c r="A4024" s="1" t="s">
        <v>4021</v>
      </c>
      <c r="B4024" s="2">
        <v>29244568</v>
      </c>
      <c r="C4024" t="str">
        <f>_xll.ciqfunctions.udf.CIQ(L4024, "IQ_COUNTRY_NAME")</f>
        <v>United States</v>
      </c>
      <c r="G4024" t="str">
        <f t="shared" si="412"/>
        <v>First Trust Exchange-Traded Fund IV - First Trust Limited Duration Investment Gr ARCA:FSIG)</v>
      </c>
      <c r="H4024">
        <f t="shared" si="413"/>
        <v>1</v>
      </c>
      <c r="I4024" t="str">
        <f t="shared" si="414"/>
        <v>First Trust Exchange-Traded Fund IV - First Trust Limited Duration Investment Gr #ARCA:FSIG)</v>
      </c>
      <c r="J4024">
        <f t="shared" si="415"/>
        <v>82</v>
      </c>
      <c r="K4024" t="str">
        <f t="shared" si="416"/>
        <v>First Trust Exchange-Traded Fund IV - First Trust Limited Duration Investment Gr</v>
      </c>
      <c r="L4024" t="str">
        <f t="shared" si="417"/>
        <v>ARCA:FSIG</v>
      </c>
    </row>
    <row r="4025" spans="1:12" x14ac:dyDescent="0.25">
      <c r="A4025" s="1" t="s">
        <v>4022</v>
      </c>
      <c r="B4025" s="2">
        <v>10788285</v>
      </c>
      <c r="C4025" t="str">
        <f>_xll.ciqfunctions.udf.CIQ(L4025, "IQ_COUNTRY_NAME")</f>
        <v>United States</v>
      </c>
      <c r="G4025" t="str">
        <f t="shared" si="412"/>
        <v>First Trust Exchange-Traded Fund IV - First Trust Long Duration Opportunities ET ARCA:LGOV)</v>
      </c>
      <c r="H4025">
        <f t="shared" si="413"/>
        <v>1</v>
      </c>
      <c r="I4025" t="str">
        <f t="shared" si="414"/>
        <v>First Trust Exchange-Traded Fund IV - First Trust Long Duration Opportunities ET #ARCA:LGOV)</v>
      </c>
      <c r="J4025">
        <f t="shared" si="415"/>
        <v>82</v>
      </c>
      <c r="K4025" t="str">
        <f t="shared" si="416"/>
        <v>First Trust Exchange-Traded Fund IV - First Trust Long Duration Opportunities ET</v>
      </c>
      <c r="L4025" t="str">
        <f t="shared" si="417"/>
        <v>ARCA:LGOV</v>
      </c>
    </row>
    <row r="4026" spans="1:12" x14ac:dyDescent="0.25">
      <c r="A4026" s="1" t="s">
        <v>4023</v>
      </c>
      <c r="B4026" s="2">
        <v>5735880</v>
      </c>
      <c r="C4026" t="str">
        <f>_xll.ciqfunctions.udf.CIQ(L4026, "IQ_COUNTRY_NAME")</f>
        <v>United States</v>
      </c>
      <c r="G4026" t="str">
        <f t="shared" si="412"/>
        <v>First Trust Exchange-Traded Fund IV - First Trust Low Duration Opportunities ETF NASDAQGM:LMBS)</v>
      </c>
      <c r="H4026">
        <f t="shared" si="413"/>
        <v>1</v>
      </c>
      <c r="I4026" t="str">
        <f t="shared" si="414"/>
        <v>First Trust Exchange-Traded Fund IV - First Trust Low Duration Opportunities ETF #NASDAQGM:LMBS)</v>
      </c>
      <c r="J4026">
        <f t="shared" si="415"/>
        <v>82</v>
      </c>
      <c r="K4026" t="str">
        <f t="shared" si="416"/>
        <v>First Trust Exchange-Traded Fund IV - First Trust Low Duration Opportunities ETF</v>
      </c>
      <c r="L4026" t="str">
        <f t="shared" si="417"/>
        <v>NASDAQGM:LMBS</v>
      </c>
    </row>
    <row r="4027" spans="1:12" x14ac:dyDescent="0.25">
      <c r="A4027" s="1" t="s">
        <v>4024</v>
      </c>
      <c r="B4027" s="2">
        <v>5733298</v>
      </c>
      <c r="C4027" t="str">
        <f>_xll.ciqfunctions.udf.CIQ(L4027, "IQ_COUNTRY_NAME")</f>
        <v>United States</v>
      </c>
      <c r="G4027" t="str">
        <f t="shared" si="412"/>
        <v>First Trust Exchange-Traded Fund IV - First Trust North American Energy Infrastr ARCA:EMLP)</v>
      </c>
      <c r="H4027">
        <f t="shared" si="413"/>
        <v>1</v>
      </c>
      <c r="I4027" t="str">
        <f t="shared" si="414"/>
        <v>First Trust Exchange-Traded Fund IV - First Trust North American Energy Infrastr #ARCA:EMLP)</v>
      </c>
      <c r="J4027">
        <f t="shared" si="415"/>
        <v>82</v>
      </c>
      <c r="K4027" t="str">
        <f t="shared" si="416"/>
        <v>First Trust Exchange-Traded Fund IV - First Trust North American Energy Infrastr</v>
      </c>
      <c r="L4027" t="str">
        <f t="shared" si="417"/>
        <v>ARCA:EMLP</v>
      </c>
    </row>
    <row r="4028" spans="1:12" x14ac:dyDescent="0.25">
      <c r="A4028" s="1" t="s">
        <v>4025</v>
      </c>
      <c r="B4028" s="2">
        <v>5733300</v>
      </c>
      <c r="C4028" t="str">
        <f>_xll.ciqfunctions.udf.CIQ(L4028, "IQ_COUNTRY_NAME")</f>
        <v>United States</v>
      </c>
      <c r="G4028" t="str">
        <f t="shared" si="412"/>
        <v>First Trust Exchange-Traded Fund IV - First Trust Senior Loan Fund NASDAQGM:FTSL)</v>
      </c>
      <c r="H4028">
        <f t="shared" si="413"/>
        <v>1</v>
      </c>
      <c r="I4028" t="str">
        <f t="shared" si="414"/>
        <v>First Trust Exchange-Traded Fund IV - First Trust Senior Loan Fund #NASDAQGM:FTSL)</v>
      </c>
      <c r="J4028">
        <f t="shared" si="415"/>
        <v>68</v>
      </c>
      <c r="K4028" t="str">
        <f t="shared" si="416"/>
        <v>First Trust Exchange-Traded Fund IV - First Trust Senior Loan Fund</v>
      </c>
      <c r="L4028" t="str">
        <f t="shared" si="417"/>
        <v>NASDAQGM:FTSL</v>
      </c>
    </row>
    <row r="4029" spans="1:12" x14ac:dyDescent="0.25">
      <c r="A4029" s="1" t="s">
        <v>4026</v>
      </c>
      <c r="B4029" s="2">
        <v>6156167</v>
      </c>
      <c r="C4029" t="str">
        <f>_xll.ciqfunctions.udf.CIQ(L4029, "IQ_COUNTRY_NAME")</f>
        <v>United States</v>
      </c>
      <c r="G4029" t="str">
        <f t="shared" si="412"/>
        <v>First Trust Exchange-Traded Fund IV - First Trust SSI Strategic Convertible Secu NASDAQGM:FCVT)</v>
      </c>
      <c r="H4029">
        <f t="shared" si="413"/>
        <v>1</v>
      </c>
      <c r="I4029" t="str">
        <f t="shared" si="414"/>
        <v>First Trust Exchange-Traded Fund IV - First Trust SSI Strategic Convertible Secu #NASDAQGM:FCVT)</v>
      </c>
      <c r="J4029">
        <f t="shared" si="415"/>
        <v>82</v>
      </c>
      <c r="K4029" t="str">
        <f t="shared" si="416"/>
        <v>First Trust Exchange-Traded Fund IV - First Trust SSI Strategic Convertible Secu</v>
      </c>
      <c r="L4029" t="str">
        <f t="shared" si="417"/>
        <v>NASDAQGM:FCVT</v>
      </c>
    </row>
    <row r="4030" spans="1:12" x14ac:dyDescent="0.25">
      <c r="A4030" s="1" t="s">
        <v>4027</v>
      </c>
      <c r="B4030" s="2">
        <v>5735883</v>
      </c>
      <c r="C4030" t="str">
        <f>_xll.ciqfunctions.udf.CIQ(L4030, "IQ_COUNTRY_NAME")</f>
        <v>United States</v>
      </c>
      <c r="G4030" t="str">
        <f t="shared" si="412"/>
        <v>First Trust Exchange-Traded Fund IV - First Trust Strategic Income ETF NASDAQGM:FDIV)</v>
      </c>
      <c r="H4030">
        <f t="shared" si="413"/>
        <v>1</v>
      </c>
      <c r="I4030" t="str">
        <f t="shared" si="414"/>
        <v>First Trust Exchange-Traded Fund IV - First Trust Strategic Income ETF #NASDAQGM:FDIV)</v>
      </c>
      <c r="J4030">
        <f t="shared" si="415"/>
        <v>72</v>
      </c>
      <c r="K4030" t="str">
        <f t="shared" si="416"/>
        <v>First Trust Exchange-Traded Fund IV - First Trust Strategic Income ETF</v>
      </c>
      <c r="L4030" t="str">
        <f t="shared" si="417"/>
        <v>NASDAQGM:FDIV</v>
      </c>
    </row>
    <row r="4031" spans="1:12" x14ac:dyDescent="0.25">
      <c r="A4031" s="1" t="s">
        <v>4028</v>
      </c>
      <c r="B4031" s="2">
        <v>5733919</v>
      </c>
      <c r="C4031" t="str">
        <f>_xll.ciqfunctions.udf.CIQ(L4031, "IQ_COUNTRY_NAME")</f>
        <v>United States</v>
      </c>
      <c r="G4031" t="str">
        <f t="shared" si="412"/>
        <v>First Trust Exchange-Traded Fund IV - First Trust Tactical High Yield ETF NASDAQGM:HYLS)</v>
      </c>
      <c r="H4031">
        <f t="shared" si="413"/>
        <v>1</v>
      </c>
      <c r="I4031" t="str">
        <f t="shared" si="414"/>
        <v>First Trust Exchange-Traded Fund IV - First Trust Tactical High Yield ETF #NASDAQGM:HYLS)</v>
      </c>
      <c r="J4031">
        <f t="shared" si="415"/>
        <v>75</v>
      </c>
      <c r="K4031" t="str">
        <f t="shared" si="416"/>
        <v>First Trust Exchange-Traded Fund IV - First Trust Tactical High Yield ETF</v>
      </c>
      <c r="L4031" t="str">
        <f t="shared" si="417"/>
        <v>NASDAQGM:HYLS</v>
      </c>
    </row>
    <row r="4032" spans="1:12" x14ac:dyDescent="0.25">
      <c r="A4032" s="1" t="s">
        <v>4029</v>
      </c>
      <c r="B4032" s="2">
        <v>9192534</v>
      </c>
      <c r="C4032" t="str">
        <f>_xll.ciqfunctions.udf.CIQ(L4032, "IQ_COUNTRY_NAME")</f>
        <v>United States</v>
      </c>
      <c r="G4032" t="str">
        <f t="shared" si="412"/>
        <v>First Trust Exchange-Traded Fund IV - FT Cboe Vest S&amp;P 500 Dividend Aristocrats BATS:KNG)</v>
      </c>
      <c r="H4032">
        <f t="shared" si="413"/>
        <v>1</v>
      </c>
      <c r="I4032" t="str">
        <f t="shared" si="414"/>
        <v>First Trust Exchange-Traded Fund IV - FT Cboe Vest S&amp;P 500 Dividend Aristocrats #BATS:KNG)</v>
      </c>
      <c r="J4032">
        <f t="shared" si="415"/>
        <v>81</v>
      </c>
      <c r="K4032" t="str">
        <f t="shared" si="416"/>
        <v>First Trust Exchange-Traded Fund IV - FT Cboe Vest S&amp;P 500 Dividend Aristocrats</v>
      </c>
      <c r="L4032" t="str">
        <f t="shared" si="417"/>
        <v>BATS:KNG</v>
      </c>
    </row>
    <row r="4033" spans="1:12" x14ac:dyDescent="0.25">
      <c r="A4033" s="1" t="s">
        <v>4030</v>
      </c>
      <c r="B4033" s="2">
        <v>5734425</v>
      </c>
      <c r="C4033" t="str">
        <f>_xll.ciqfunctions.udf.CIQ(L4033, "IQ_COUNTRY_NAME")</f>
        <v>United States</v>
      </c>
      <c r="G4033" t="str">
        <f t="shared" si="412"/>
        <v>First Trust Exchange-Traded Fund V - First Trust Managed Futures Strategy Fund ARCA:FMF)</v>
      </c>
      <c r="H4033">
        <f t="shared" si="413"/>
        <v>1</v>
      </c>
      <c r="I4033" t="str">
        <f t="shared" si="414"/>
        <v>First Trust Exchange-Traded Fund V - First Trust Managed Futures Strategy Fund #ARCA:FMF)</v>
      </c>
      <c r="J4033">
        <f t="shared" si="415"/>
        <v>80</v>
      </c>
      <c r="K4033" t="str">
        <f t="shared" si="416"/>
        <v>First Trust Exchange-Traded Fund V - First Trust Managed Futures Strategy Fund</v>
      </c>
      <c r="L4033" t="str">
        <f t="shared" si="417"/>
        <v>ARCA:FMF</v>
      </c>
    </row>
    <row r="4034" spans="1:12" x14ac:dyDescent="0.25">
      <c r="A4034" s="1" t="s">
        <v>4031</v>
      </c>
      <c r="B4034" s="2">
        <v>7062121</v>
      </c>
      <c r="C4034" t="str">
        <f>_xll.ciqfunctions.udf.CIQ(L4034, "IQ_COUNTRY_NAME")</f>
        <v>United States</v>
      </c>
      <c r="G4034" t="str">
        <f t="shared" si="412"/>
        <v>First Trust Exchange-Traded Fund VI - Developed International Equity Select ETF NASDAQGM:RNDM)</v>
      </c>
      <c r="H4034">
        <f t="shared" si="413"/>
        <v>1</v>
      </c>
      <c r="I4034" t="str">
        <f t="shared" si="414"/>
        <v>First Trust Exchange-Traded Fund VI - Developed International Equity Select ETF #NASDAQGM:RNDM)</v>
      </c>
      <c r="J4034">
        <f t="shared" si="415"/>
        <v>81</v>
      </c>
      <c r="K4034" t="str">
        <f t="shared" si="416"/>
        <v>First Trust Exchange-Traded Fund VI - Developed International Equity Select ETF</v>
      </c>
      <c r="L4034" t="str">
        <f t="shared" si="417"/>
        <v>NASDAQGM:RNDM</v>
      </c>
    </row>
    <row r="4035" spans="1:12" x14ac:dyDescent="0.25">
      <c r="A4035" s="1" t="s">
        <v>4032</v>
      </c>
      <c r="B4035" s="2">
        <v>7062118</v>
      </c>
      <c r="C4035" t="str">
        <f>_xll.ciqfunctions.udf.CIQ(L4035, "IQ_COUNTRY_NAME")</f>
        <v>United States</v>
      </c>
      <c r="G4035" t="str">
        <f t="shared" si="412"/>
        <v>First Trust Exchange-Traded Fund VI - Emerging Markets Equity Select ETF NASDAQGM:RNEM)</v>
      </c>
      <c r="H4035">
        <f t="shared" si="413"/>
        <v>1</v>
      </c>
      <c r="I4035" t="str">
        <f t="shared" si="414"/>
        <v>First Trust Exchange-Traded Fund VI - Emerging Markets Equity Select ETF #NASDAQGM:RNEM)</v>
      </c>
      <c r="J4035">
        <f t="shared" si="415"/>
        <v>74</v>
      </c>
      <c r="K4035" t="str">
        <f t="shared" si="416"/>
        <v>First Trust Exchange-Traded Fund VI - Emerging Markets Equity Select ETF</v>
      </c>
      <c r="L4035" t="str">
        <f t="shared" si="417"/>
        <v>NASDAQGM:RNEM</v>
      </c>
    </row>
    <row r="4036" spans="1:12" x14ac:dyDescent="0.25">
      <c r="A4036" s="1" t="s">
        <v>4033</v>
      </c>
      <c r="B4036" s="2">
        <v>5735054</v>
      </c>
      <c r="C4036" t="str">
        <f>_xll.ciqfunctions.udf.CIQ(L4036, "IQ_COUNTRY_NAME")</f>
        <v>United States</v>
      </c>
      <c r="G4036" t="str">
        <f t="shared" si="412"/>
        <v>First Trust Exchange-Traded Fund VI - First Trust BuyWrite Income ETF NASDAQGM:FTHI)</v>
      </c>
      <c r="H4036">
        <f t="shared" si="413"/>
        <v>1</v>
      </c>
      <c r="I4036" t="str">
        <f t="shared" si="414"/>
        <v>First Trust Exchange-Traded Fund VI - First Trust BuyWrite Income ETF #NASDAQGM:FTHI)</v>
      </c>
      <c r="J4036">
        <f t="shared" si="415"/>
        <v>71</v>
      </c>
      <c r="K4036" t="str">
        <f t="shared" si="416"/>
        <v>First Trust Exchange-Traded Fund VI - First Trust BuyWrite Income ETF</v>
      </c>
      <c r="L4036" t="str">
        <f t="shared" si="417"/>
        <v>NASDAQGM:FTHI</v>
      </c>
    </row>
    <row r="4037" spans="1:12" x14ac:dyDescent="0.25">
      <c r="A4037" s="1" t="s">
        <v>4034</v>
      </c>
      <c r="B4037" s="2">
        <v>10599246</v>
      </c>
      <c r="C4037" t="str">
        <f>_xll.ciqfunctions.udf.CIQ(L4037, "IQ_COUNTRY_NAME")</f>
        <v>United States</v>
      </c>
      <c r="G4037" t="str">
        <f t="shared" si="412"/>
        <v>First Trust Exchange-Traded Fund VI - First Trust Dorsey Wright DALI 1 ETF NASDAQGM:DALI)</v>
      </c>
      <c r="H4037">
        <f t="shared" si="413"/>
        <v>1</v>
      </c>
      <c r="I4037" t="str">
        <f t="shared" si="414"/>
        <v>First Trust Exchange-Traded Fund VI - First Trust Dorsey Wright DALI 1 ETF #NASDAQGM:DALI)</v>
      </c>
      <c r="J4037">
        <f t="shared" si="415"/>
        <v>76</v>
      </c>
      <c r="K4037" t="str">
        <f t="shared" si="416"/>
        <v>First Trust Exchange-Traded Fund VI - First Trust Dorsey Wright DALI 1 ETF</v>
      </c>
      <c r="L4037" t="str">
        <f t="shared" si="417"/>
        <v>NASDAQGM:DALI</v>
      </c>
    </row>
    <row r="4038" spans="1:12" x14ac:dyDescent="0.25">
      <c r="A4038" s="1" t="s">
        <v>4035</v>
      </c>
      <c r="B4038" s="2">
        <v>5738039</v>
      </c>
      <c r="C4038" t="str">
        <f>_xll.ciqfunctions.udf.CIQ(L4038, "IQ_COUNTRY_NAME")</f>
        <v>United States</v>
      </c>
      <c r="G4038" t="str">
        <f t="shared" si="412"/>
        <v>First Trust Exchange-Traded Fund VI - First Trust Dorsey Wright Dynamic Focus 5 NASDAQGM:FVC)</v>
      </c>
      <c r="H4038">
        <f t="shared" si="413"/>
        <v>1</v>
      </c>
      <c r="I4038" t="str">
        <f t="shared" si="414"/>
        <v>First Trust Exchange-Traded Fund VI - First Trust Dorsey Wright Dynamic Focus 5 #NASDAQGM:FVC)</v>
      </c>
      <c r="J4038">
        <f t="shared" si="415"/>
        <v>81</v>
      </c>
      <c r="K4038" t="str">
        <f t="shared" si="416"/>
        <v>First Trust Exchange-Traded Fund VI - First Trust Dorsey Wright Dynamic Focus 5</v>
      </c>
      <c r="L4038" t="str">
        <f t="shared" si="417"/>
        <v>NASDAQGM:FVC</v>
      </c>
    </row>
    <row r="4039" spans="1:12" x14ac:dyDescent="0.25">
      <c r="A4039" s="1" t="s">
        <v>4036</v>
      </c>
      <c r="B4039" s="2">
        <v>5735297</v>
      </c>
      <c r="C4039" t="str">
        <f>_xll.ciqfunctions.udf.CIQ(L4039, "IQ_COUNTRY_NAME")</f>
        <v>United States</v>
      </c>
      <c r="G4039" t="str">
        <f t="shared" si="412"/>
        <v>First Trust Exchange-Traded Fund VI - First Trust Dorsey Wright Focus 5 ETF NASDAQGM:FV)</v>
      </c>
      <c r="H4039">
        <f t="shared" si="413"/>
        <v>1</v>
      </c>
      <c r="I4039" t="str">
        <f t="shared" si="414"/>
        <v>First Trust Exchange-Traded Fund VI - First Trust Dorsey Wright Focus 5 ETF #NASDAQGM:FV)</v>
      </c>
      <c r="J4039">
        <f t="shared" si="415"/>
        <v>77</v>
      </c>
      <c r="K4039" t="str">
        <f t="shared" si="416"/>
        <v>First Trust Exchange-Traded Fund VI - First Trust Dorsey Wright Focus 5 ETF</v>
      </c>
      <c r="L4039" t="str">
        <f t="shared" si="417"/>
        <v>NASDAQGM:FV</v>
      </c>
    </row>
    <row r="4040" spans="1:12" x14ac:dyDescent="0.25">
      <c r="A4040" s="1" t="s">
        <v>4037</v>
      </c>
      <c r="B4040" s="2">
        <v>5735941</v>
      </c>
      <c r="C4040" t="str">
        <f>_xll.ciqfunctions.udf.CIQ(L4040, "IQ_COUNTRY_NAME")</f>
        <v>United States</v>
      </c>
      <c r="G4040" t="str">
        <f t="shared" si="412"/>
        <v>First Trust Exchange-Traded Fund VI - First Trust Dorsey Wright International Fo NASDAQGM:IFV)</v>
      </c>
      <c r="H4040">
        <f t="shared" si="413"/>
        <v>1</v>
      </c>
      <c r="I4040" t="str">
        <f t="shared" si="414"/>
        <v>First Trust Exchange-Traded Fund VI - First Trust Dorsey Wright International Fo #NASDAQGM:IFV)</v>
      </c>
      <c r="J4040">
        <f t="shared" si="415"/>
        <v>82</v>
      </c>
      <c r="K4040" t="str">
        <f t="shared" si="416"/>
        <v>First Trust Exchange-Traded Fund VI - First Trust Dorsey Wright International Fo</v>
      </c>
      <c r="L4040" t="str">
        <f t="shared" si="417"/>
        <v>NASDAQGM:IFV</v>
      </c>
    </row>
    <row r="4041" spans="1:12" x14ac:dyDescent="0.25">
      <c r="A4041" s="1" t="s">
        <v>4038</v>
      </c>
      <c r="B4041" s="2">
        <v>5735388</v>
      </c>
      <c r="C4041" t="str">
        <f>_xll.ciqfunctions.udf.CIQ(L4041, "IQ_COUNTRY_NAME")</f>
        <v>United States</v>
      </c>
      <c r="G4041" t="str">
        <f t="shared" si="412"/>
        <v>First Trust Exchange-Traded Fund VI - First Trust Dorsey Wright Momentum &amp; Divid NASDAQGM:DDIV)</v>
      </c>
      <c r="H4041">
        <f t="shared" si="413"/>
        <v>1</v>
      </c>
      <c r="I4041" t="str">
        <f t="shared" si="414"/>
        <v>First Trust Exchange-Traded Fund VI - First Trust Dorsey Wright Momentum &amp; Divid #NASDAQGM:DDIV)</v>
      </c>
      <c r="J4041">
        <f t="shared" si="415"/>
        <v>82</v>
      </c>
      <c r="K4041" t="str">
        <f t="shared" si="416"/>
        <v>First Trust Exchange-Traded Fund VI - First Trust Dorsey Wright Momentum &amp; Divid</v>
      </c>
      <c r="L4041" t="str">
        <f t="shared" si="417"/>
        <v>NASDAQGM:DDIV</v>
      </c>
    </row>
    <row r="4042" spans="1:12" x14ac:dyDescent="0.25">
      <c r="A4042" s="1" t="s">
        <v>4039</v>
      </c>
      <c r="B4042" s="2">
        <v>10788287</v>
      </c>
      <c r="C4042" t="str">
        <f>_xll.ciqfunctions.udf.CIQ(L4042, "IQ_COUNTRY_NAME")</f>
        <v>United States</v>
      </c>
      <c r="G4042" t="str">
        <f t="shared" si="412"/>
        <v>First Trust Exchange-Traded Fund VI - First Trust Dorsey Wright Momentum &amp; Low V NASDAQGM:DVOL)</v>
      </c>
      <c r="H4042">
        <f t="shared" si="413"/>
        <v>1</v>
      </c>
      <c r="I4042" t="str">
        <f t="shared" si="414"/>
        <v>First Trust Exchange-Traded Fund VI - First Trust Dorsey Wright Momentum &amp; Low V #NASDAQGM:DVOL)</v>
      </c>
      <c r="J4042">
        <f t="shared" si="415"/>
        <v>82</v>
      </c>
      <c r="K4042" t="str">
        <f t="shared" si="416"/>
        <v>First Trust Exchange-Traded Fund VI - First Trust Dorsey Wright Momentum &amp; Low V</v>
      </c>
      <c r="L4042" t="str">
        <f t="shared" si="417"/>
        <v>NASDAQGM:DVOL</v>
      </c>
    </row>
    <row r="4043" spans="1:12" x14ac:dyDescent="0.25">
      <c r="A4043" s="1" t="s">
        <v>4040</v>
      </c>
      <c r="B4043" s="2">
        <v>10788286</v>
      </c>
      <c r="C4043" t="str">
        <f>_xll.ciqfunctions.udf.CIQ(L4043, "IQ_COUNTRY_NAME")</f>
        <v>United States</v>
      </c>
      <c r="G4043" t="str">
        <f t="shared" si="412"/>
        <v>First Trust Exchange-Traded Fund VI - First Trust Dorsey Wright Momentum &amp; Value NASDAQGM:DVLU)</v>
      </c>
      <c r="H4043">
        <f t="shared" si="413"/>
        <v>1</v>
      </c>
      <c r="I4043" t="str">
        <f t="shared" si="414"/>
        <v>First Trust Exchange-Traded Fund VI - First Trust Dorsey Wright Momentum &amp; Value #NASDAQGM:DVLU)</v>
      </c>
      <c r="J4043">
        <f t="shared" si="415"/>
        <v>82</v>
      </c>
      <c r="K4043" t="str">
        <f t="shared" si="416"/>
        <v>First Trust Exchange-Traded Fund VI - First Trust Dorsey Wright Momentum &amp; Value</v>
      </c>
      <c r="L4043" t="str">
        <f t="shared" si="417"/>
        <v>NASDAQGM:DVLU</v>
      </c>
    </row>
    <row r="4044" spans="1:12" x14ac:dyDescent="0.25">
      <c r="A4044" s="1" t="s">
        <v>4041</v>
      </c>
      <c r="B4044" s="2">
        <v>5735055</v>
      </c>
      <c r="C4044" t="str">
        <f>_xll.ciqfunctions.udf.CIQ(L4044, "IQ_COUNTRY_NAME")</f>
        <v>United States</v>
      </c>
      <c r="G4044" t="str">
        <f t="shared" si="412"/>
        <v>First Trust Exchange-Traded Fund VI - First Trust Hedged BuyWrite Income ETF NASDAQGM:FTLB)</v>
      </c>
      <c r="H4044">
        <f t="shared" si="413"/>
        <v>1</v>
      </c>
      <c r="I4044" t="str">
        <f t="shared" si="414"/>
        <v>First Trust Exchange-Traded Fund VI - First Trust Hedged BuyWrite Income ETF #NASDAQGM:FTLB)</v>
      </c>
      <c r="J4044">
        <f t="shared" si="415"/>
        <v>78</v>
      </c>
      <c r="K4044" t="str">
        <f t="shared" si="416"/>
        <v>First Trust Exchange-Traded Fund VI - First Trust Hedged BuyWrite Income ETF</v>
      </c>
      <c r="L4044" t="str">
        <f t="shared" si="417"/>
        <v>NASDAQGM:FTLB</v>
      </c>
    </row>
    <row r="4045" spans="1:12" x14ac:dyDescent="0.25">
      <c r="A4045" s="1" t="s">
        <v>4042</v>
      </c>
      <c r="B4045" s="2">
        <v>9177344</v>
      </c>
      <c r="C4045" t="str">
        <f>_xll.ciqfunctions.udf.CIQ(L4045, "IQ_COUNTRY_NAME")</f>
        <v>United States</v>
      </c>
      <c r="G4045" t="str">
        <f t="shared" si="412"/>
        <v>First Trust Exchange-Traded Fund VI - First Trust Indxx Innovative Transaction &amp; NASDAQGM:LEGR)</v>
      </c>
      <c r="H4045">
        <f t="shared" si="413"/>
        <v>1</v>
      </c>
      <c r="I4045" t="str">
        <f t="shared" si="414"/>
        <v>First Trust Exchange-Traded Fund VI - First Trust Indxx Innovative Transaction &amp; #NASDAQGM:LEGR)</v>
      </c>
      <c r="J4045">
        <f t="shared" si="415"/>
        <v>82</v>
      </c>
      <c r="K4045" t="str">
        <f t="shared" si="416"/>
        <v>First Trust Exchange-Traded Fund VI - First Trust Indxx Innovative Transaction &amp;</v>
      </c>
      <c r="L4045" t="str">
        <f t="shared" si="417"/>
        <v>NASDAQGM:LEGR</v>
      </c>
    </row>
    <row r="4046" spans="1:12" x14ac:dyDescent="0.25">
      <c r="A4046" s="1" t="s">
        <v>4043</v>
      </c>
      <c r="B4046" s="2">
        <v>29119257</v>
      </c>
      <c r="C4046" t="str">
        <f>_xll.ciqfunctions.udf.CIQ(L4046, "IQ_COUNTRY_NAME")</f>
        <v>United States</v>
      </c>
      <c r="G4046" t="str">
        <f t="shared" si="412"/>
        <v>First Trust Exchange-Traded Fund VI - First Trust Indxx Medical Devices ETF BATS:MDEV)</v>
      </c>
      <c r="H4046">
        <f t="shared" si="413"/>
        <v>1</v>
      </c>
      <c r="I4046" t="str">
        <f t="shared" si="414"/>
        <v>First Trust Exchange-Traded Fund VI - First Trust Indxx Medical Devices ETF #BATS:MDEV)</v>
      </c>
      <c r="J4046">
        <f t="shared" si="415"/>
        <v>77</v>
      </c>
      <c r="K4046" t="str">
        <f t="shared" si="416"/>
        <v>First Trust Exchange-Traded Fund VI - First Trust Indxx Medical Devices ETF</v>
      </c>
      <c r="L4046" t="str">
        <f t="shared" si="417"/>
        <v>BATS:MDEV</v>
      </c>
    </row>
    <row r="4047" spans="1:12" x14ac:dyDescent="0.25">
      <c r="A4047" s="1" t="s">
        <v>4044</v>
      </c>
      <c r="B4047" s="2">
        <v>25956289</v>
      </c>
      <c r="C4047" t="str">
        <f>_xll.ciqfunctions.udf.CIQ(L4047, "IQ_COUNTRY_NAME")</f>
        <v>United States</v>
      </c>
      <c r="G4047" t="str">
        <f t="shared" si="412"/>
        <v>First Trust Exchange-Traded Fund VI - First Trust International Developed Capita NASDAQGM:FICS)</v>
      </c>
      <c r="H4047">
        <f t="shared" si="413"/>
        <v>1</v>
      </c>
      <c r="I4047" t="str">
        <f t="shared" si="414"/>
        <v>First Trust Exchange-Traded Fund VI - First Trust International Developed Capita #NASDAQGM:FICS)</v>
      </c>
      <c r="J4047">
        <f t="shared" si="415"/>
        <v>82</v>
      </c>
      <c r="K4047" t="str">
        <f t="shared" si="416"/>
        <v>First Trust Exchange-Traded Fund VI - First Trust International Developed Capita</v>
      </c>
      <c r="L4047" t="str">
        <f t="shared" si="417"/>
        <v>NASDAQGM:FICS</v>
      </c>
    </row>
    <row r="4048" spans="1:12" x14ac:dyDescent="0.25">
      <c r="A4048" s="1" t="s">
        <v>4045</v>
      </c>
      <c r="B4048" s="2">
        <v>9972042</v>
      </c>
      <c r="C4048" t="str">
        <f>_xll.ciqfunctions.udf.CIQ(L4048, "IQ_COUNTRY_NAME")</f>
        <v>United States</v>
      </c>
      <c r="G4048" t="str">
        <f t="shared" si="412"/>
        <v>First Trust Exchange-Traded Fund VI - First Trust Nasdaq Artificial Intelligence NASDAQGM:ROBT)</v>
      </c>
      <c r="H4048">
        <f t="shared" si="413"/>
        <v>1</v>
      </c>
      <c r="I4048" t="str">
        <f t="shared" si="414"/>
        <v>First Trust Exchange-Traded Fund VI - First Trust Nasdaq Artificial Intelligence #NASDAQGM:ROBT)</v>
      </c>
      <c r="J4048">
        <f t="shared" si="415"/>
        <v>82</v>
      </c>
      <c r="K4048" t="str">
        <f t="shared" si="416"/>
        <v>First Trust Exchange-Traded Fund VI - First Trust Nasdaq Artificial Intelligence</v>
      </c>
      <c r="L4048" t="str">
        <f t="shared" si="417"/>
        <v>NASDAQGM:ROBT</v>
      </c>
    </row>
    <row r="4049" spans="1:12" x14ac:dyDescent="0.25">
      <c r="A4049" s="1" t="s">
        <v>4046</v>
      </c>
      <c r="B4049" s="2">
        <v>5738434</v>
      </c>
      <c r="C4049" t="str">
        <f>_xll.ciqfunctions.udf.CIQ(L4049, "IQ_COUNTRY_NAME")</f>
        <v>United States</v>
      </c>
      <c r="G4049" t="str">
        <f t="shared" si="412"/>
        <v>First Trust Exchange-Traded Fund VI - First Trust Nasdaq Bank ETF NASDAQGM:FTXO)</v>
      </c>
      <c r="H4049">
        <f t="shared" si="413"/>
        <v>1</v>
      </c>
      <c r="I4049" t="str">
        <f t="shared" si="414"/>
        <v>First Trust Exchange-Traded Fund VI - First Trust Nasdaq Bank ETF #NASDAQGM:FTXO)</v>
      </c>
      <c r="J4049">
        <f t="shared" si="415"/>
        <v>67</v>
      </c>
      <c r="K4049" t="str">
        <f t="shared" si="416"/>
        <v>First Trust Exchange-Traded Fund VI - First Trust Nasdaq Bank ETF</v>
      </c>
      <c r="L4049" t="str">
        <f t="shared" si="417"/>
        <v>NASDAQGM:FTXO</v>
      </c>
    </row>
    <row r="4050" spans="1:12" x14ac:dyDescent="0.25">
      <c r="A4050" s="1" t="s">
        <v>4047</v>
      </c>
      <c r="B4050" s="2">
        <v>5738435</v>
      </c>
      <c r="C4050" t="str">
        <f>_xll.ciqfunctions.udf.CIQ(L4050, "IQ_COUNTRY_NAME")</f>
        <v>United States</v>
      </c>
      <c r="G4050" t="str">
        <f t="shared" si="412"/>
        <v>First Trust Exchange-Traded Fund VI - First Trust Nasdaq Food &amp; Beverage ETF NASDAQGM:FTXG)</v>
      </c>
      <c r="H4050">
        <f t="shared" si="413"/>
        <v>1</v>
      </c>
      <c r="I4050" t="str">
        <f t="shared" si="414"/>
        <v>First Trust Exchange-Traded Fund VI - First Trust Nasdaq Food &amp; Beverage ETF #NASDAQGM:FTXG)</v>
      </c>
      <c r="J4050">
        <f t="shared" si="415"/>
        <v>78</v>
      </c>
      <c r="K4050" t="str">
        <f t="shared" si="416"/>
        <v>First Trust Exchange-Traded Fund VI - First Trust Nasdaq Food &amp; Beverage ETF</v>
      </c>
      <c r="L4050" t="str">
        <f t="shared" si="417"/>
        <v>NASDAQGM:FTXG</v>
      </c>
    </row>
    <row r="4051" spans="1:12" x14ac:dyDescent="0.25">
      <c r="A4051" s="1" t="s">
        <v>4048</v>
      </c>
      <c r="B4051" s="2">
        <v>5738436</v>
      </c>
      <c r="C4051" t="str">
        <f>_xll.ciqfunctions.udf.CIQ(L4051, "IQ_COUNTRY_NAME")</f>
        <v>United States</v>
      </c>
      <c r="G4051" t="str">
        <f t="shared" si="412"/>
        <v>First Trust Exchange-Traded Fund VI - First Trust Nasdaq Oil &amp; Gas ETF NASDAQGM:FTXN)</v>
      </c>
      <c r="H4051">
        <f t="shared" si="413"/>
        <v>1</v>
      </c>
      <c r="I4051" t="str">
        <f t="shared" si="414"/>
        <v>First Trust Exchange-Traded Fund VI - First Trust Nasdaq Oil &amp; Gas ETF #NASDAQGM:FTXN)</v>
      </c>
      <c r="J4051">
        <f t="shared" si="415"/>
        <v>72</v>
      </c>
      <c r="K4051" t="str">
        <f t="shared" si="416"/>
        <v>First Trust Exchange-Traded Fund VI - First Trust Nasdaq Oil &amp; Gas ETF</v>
      </c>
      <c r="L4051" t="str">
        <f t="shared" si="417"/>
        <v>NASDAQGM:FTXN</v>
      </c>
    </row>
    <row r="4052" spans="1:12" x14ac:dyDescent="0.25">
      <c r="A4052" s="1" t="s">
        <v>4049</v>
      </c>
      <c r="B4052" s="2">
        <v>5738444</v>
      </c>
      <c r="C4052" t="str">
        <f>_xll.ciqfunctions.udf.CIQ(L4052, "IQ_COUNTRY_NAME")</f>
        <v>United States</v>
      </c>
      <c r="G4052" t="str">
        <f t="shared" si="412"/>
        <v>First Trust Exchange-Traded Fund VI - First Trust Nasdaq Pharmaceuticals ETF NASDAQGM:FTXH)</v>
      </c>
      <c r="H4052">
        <f t="shared" si="413"/>
        <v>1</v>
      </c>
      <c r="I4052" t="str">
        <f t="shared" si="414"/>
        <v>First Trust Exchange-Traded Fund VI - First Trust Nasdaq Pharmaceuticals ETF #NASDAQGM:FTXH)</v>
      </c>
      <c r="J4052">
        <f t="shared" si="415"/>
        <v>78</v>
      </c>
      <c r="K4052" t="str">
        <f t="shared" si="416"/>
        <v>First Trust Exchange-Traded Fund VI - First Trust Nasdaq Pharmaceuticals ETF</v>
      </c>
      <c r="L4052" t="str">
        <f t="shared" si="417"/>
        <v>NASDAQGM:FTXH</v>
      </c>
    </row>
    <row r="4053" spans="1:12" x14ac:dyDescent="0.25">
      <c r="A4053" s="1" t="s">
        <v>4050</v>
      </c>
      <c r="B4053" s="2">
        <v>5738438</v>
      </c>
      <c r="C4053" t="str">
        <f>_xll.ciqfunctions.udf.CIQ(L4053, "IQ_COUNTRY_NAME")</f>
        <v>United States</v>
      </c>
      <c r="G4053" t="str">
        <f t="shared" si="412"/>
        <v>First Trust Exchange-Traded Fund VI - First Trust Nasdaq Semiconductor ETF NASDAQGM:FTXL)</v>
      </c>
      <c r="H4053">
        <f t="shared" si="413"/>
        <v>1</v>
      </c>
      <c r="I4053" t="str">
        <f t="shared" si="414"/>
        <v>First Trust Exchange-Traded Fund VI - First Trust Nasdaq Semiconductor ETF #NASDAQGM:FTXL)</v>
      </c>
      <c r="J4053">
        <f t="shared" si="415"/>
        <v>76</v>
      </c>
      <c r="K4053" t="str">
        <f t="shared" si="416"/>
        <v>First Trust Exchange-Traded Fund VI - First Trust Nasdaq Semiconductor ETF</v>
      </c>
      <c r="L4053" t="str">
        <f t="shared" si="417"/>
        <v>NASDAQGM:FTXL</v>
      </c>
    </row>
    <row r="4054" spans="1:12" x14ac:dyDescent="0.25">
      <c r="A4054" s="1" t="s">
        <v>4051</v>
      </c>
      <c r="B4054" s="2">
        <v>5733510</v>
      </c>
      <c r="C4054" t="str">
        <f>_xll.ciqfunctions.udf.CIQ(L4054, "IQ_COUNTRY_NAME")</f>
        <v>United States</v>
      </c>
      <c r="G4054" t="str">
        <f t="shared" si="412"/>
        <v>First Trust Exchange-Traded Fund VI - First Trust NASDAQ Technology Dividend Ind NASDAQGM:TDIV)</v>
      </c>
      <c r="H4054">
        <f t="shared" si="413"/>
        <v>1</v>
      </c>
      <c r="I4054" t="str">
        <f t="shared" si="414"/>
        <v>First Trust Exchange-Traded Fund VI - First Trust NASDAQ Technology Dividend Ind #NASDAQGM:TDIV)</v>
      </c>
      <c r="J4054">
        <f t="shared" si="415"/>
        <v>82</v>
      </c>
      <c r="K4054" t="str">
        <f t="shared" si="416"/>
        <v>First Trust Exchange-Traded Fund VI - First Trust NASDAQ Technology Dividend Ind</v>
      </c>
      <c r="L4054" t="str">
        <f t="shared" si="417"/>
        <v>NASDAQGM:TDIV</v>
      </c>
    </row>
    <row r="4055" spans="1:12" x14ac:dyDescent="0.25">
      <c r="A4055" s="1" t="s">
        <v>4052</v>
      </c>
      <c r="B4055" s="2">
        <v>5738439</v>
      </c>
      <c r="C4055" t="str">
        <f>_xll.ciqfunctions.udf.CIQ(L4055, "IQ_COUNTRY_NAME")</f>
        <v>United States</v>
      </c>
      <c r="G4055" t="str">
        <f t="shared" si="412"/>
        <v>First Trust Exchange-Traded Fund VI - First Trust Nasdaq Transportation ETF NASDAQGM:FTXR)</v>
      </c>
      <c r="H4055">
        <f t="shared" si="413"/>
        <v>1</v>
      </c>
      <c r="I4055" t="str">
        <f t="shared" si="414"/>
        <v>First Trust Exchange-Traded Fund VI - First Trust Nasdaq Transportation ETF #NASDAQGM:FTXR)</v>
      </c>
      <c r="J4055">
        <f t="shared" si="415"/>
        <v>77</v>
      </c>
      <c r="K4055" t="str">
        <f t="shared" si="416"/>
        <v>First Trust Exchange-Traded Fund VI - First Trust Nasdaq Transportation ETF</v>
      </c>
      <c r="L4055" t="str">
        <f t="shared" si="417"/>
        <v>NASDAQGM:FTXR</v>
      </c>
    </row>
    <row r="4056" spans="1:12" x14ac:dyDescent="0.25">
      <c r="A4056" s="1" t="s">
        <v>4053</v>
      </c>
      <c r="B4056" s="2">
        <v>5735386</v>
      </c>
      <c r="C4056" t="str">
        <f>_xll.ciqfunctions.udf.CIQ(L4056, "IQ_COUNTRY_NAME")</f>
        <v>United States</v>
      </c>
      <c r="G4056" t="str">
        <f t="shared" ref="G4056:G4119" si="418">SUBSTITUTE(A4056, "(", "")</f>
        <v>First Trust Exchange-Traded Fund VI - First Trust RBA American Industrial Renais NASDAQGM:AIRR)</v>
      </c>
      <c r="H4056">
        <f t="shared" ref="H4056:H4119" si="419">LEN(A4056)-LEN(G4056)</f>
        <v>1</v>
      </c>
      <c r="I4056" t="str">
        <f t="shared" ref="I4056:I4119" si="420">SUBSTITUTE(A4056,"(","#",H4056)</f>
        <v>First Trust Exchange-Traded Fund VI - First Trust RBA American Industrial Renais #NASDAQGM:AIRR)</v>
      </c>
      <c r="J4056">
        <f t="shared" ref="J4056:J4119" si="421">FIND("#", I4056)</f>
        <v>82</v>
      </c>
      <c r="K4056" t="str">
        <f t="shared" ref="K4056:K4119" si="422">TRIM(LEFT(A4056,J4056-1))</f>
        <v>First Trust Exchange-Traded Fund VI - First Trust RBA American Industrial Renais</v>
      </c>
      <c r="L4056" t="str">
        <f t="shared" ref="L4056:L4119" si="423">TRIM(MID(A4056,J4056+1,LEN(A4056) - J4056-1))</f>
        <v>NASDAQGM:AIRR</v>
      </c>
    </row>
    <row r="4057" spans="1:12" x14ac:dyDescent="0.25">
      <c r="A4057" s="1" t="s">
        <v>4054</v>
      </c>
      <c r="B4057" s="2">
        <v>5735129</v>
      </c>
      <c r="C4057" t="str">
        <f>_xll.ciqfunctions.udf.CIQ(L4057, "IQ_COUNTRY_NAME")</f>
        <v>United States</v>
      </c>
      <c r="G4057" t="str">
        <f t="shared" si="418"/>
        <v>First Trust Exchange-Traded Fund VI - First Trust Rising Dividend Achievers ETF NASDAQGM:RDVY)</v>
      </c>
      <c r="H4057">
        <f t="shared" si="419"/>
        <v>1</v>
      </c>
      <c r="I4057" t="str">
        <f t="shared" si="420"/>
        <v>First Trust Exchange-Traded Fund VI - First Trust Rising Dividend Achievers ETF #NASDAQGM:RDVY)</v>
      </c>
      <c r="J4057">
        <f t="shared" si="421"/>
        <v>81</v>
      </c>
      <c r="K4057" t="str">
        <f t="shared" si="422"/>
        <v>First Trust Exchange-Traded Fund VI - First Trust Rising Dividend Achievers ETF</v>
      </c>
      <c r="L4057" t="str">
        <f t="shared" si="423"/>
        <v>NASDAQGM:RDVY</v>
      </c>
    </row>
    <row r="4058" spans="1:12" x14ac:dyDescent="0.25">
      <c r="A4058" s="1" t="s">
        <v>4055</v>
      </c>
      <c r="B4058" s="2">
        <v>5734592</v>
      </c>
      <c r="C4058" t="str">
        <f>_xll.ciqfunctions.udf.CIQ(L4058, "IQ_COUNTRY_NAME")</f>
        <v>United States</v>
      </c>
      <c r="G4058" t="str">
        <f t="shared" si="418"/>
        <v>First Trust Exchange-Traded Fund VI - First Trust S&amp;P International Dividend Ari NASDAQGM:FID)</v>
      </c>
      <c r="H4058">
        <f t="shared" si="419"/>
        <v>1</v>
      </c>
      <c r="I4058" t="str">
        <f t="shared" si="420"/>
        <v>First Trust Exchange-Traded Fund VI - First Trust S&amp;P International Dividend Ari #NASDAQGM:FID)</v>
      </c>
      <c r="J4058">
        <f t="shared" si="421"/>
        <v>82</v>
      </c>
      <c r="K4058" t="str">
        <f t="shared" si="422"/>
        <v>First Trust Exchange-Traded Fund VI - First Trust S&amp;P International Dividend Ari</v>
      </c>
      <c r="L4058" t="str">
        <f t="shared" si="423"/>
        <v>NASDAQGM:FID</v>
      </c>
    </row>
    <row r="4059" spans="1:12" x14ac:dyDescent="0.25">
      <c r="A4059" s="1" t="s">
        <v>4056</v>
      </c>
      <c r="B4059" s="2">
        <v>8306170</v>
      </c>
      <c r="C4059" t="str">
        <f>_xll.ciqfunctions.udf.CIQ(L4059, "IQ_COUNTRY_NAME")</f>
        <v>United States</v>
      </c>
      <c r="G4059" t="str">
        <f t="shared" si="418"/>
        <v>First Trust Exchange-Traded Fund VI - First Trust SMID Cap Rising Dividend Achie NASDAQGM:SDVY)</v>
      </c>
      <c r="H4059">
        <f t="shared" si="419"/>
        <v>1</v>
      </c>
      <c r="I4059" t="str">
        <f t="shared" si="420"/>
        <v>First Trust Exchange-Traded Fund VI - First Trust SMID Cap Rising Dividend Achie #NASDAQGM:SDVY)</v>
      </c>
      <c r="J4059">
        <f t="shared" si="421"/>
        <v>82</v>
      </c>
      <c r="K4059" t="str">
        <f t="shared" si="422"/>
        <v>First Trust Exchange-Traded Fund VI - First Trust SMID Cap Rising Dividend Achie</v>
      </c>
      <c r="L4059" t="str">
        <f t="shared" si="423"/>
        <v>NASDAQGM:SDVY</v>
      </c>
    </row>
    <row r="4060" spans="1:12" x14ac:dyDescent="0.25">
      <c r="A4060" s="1" t="s">
        <v>4057</v>
      </c>
      <c r="B4060" s="2">
        <v>5738437</v>
      </c>
      <c r="C4060" t="str">
        <f>_xll.ciqfunctions.udf.CIQ(L4060, "IQ_COUNTRY_NAME")</f>
        <v>United States</v>
      </c>
      <c r="G4060" t="str">
        <f t="shared" si="418"/>
        <v>First Trust Exchange-Traded Fund VI - First Trust S-Network E-Commerce ETF NASDAQGM:ISHP)</v>
      </c>
      <c r="H4060">
        <f t="shared" si="419"/>
        <v>1</v>
      </c>
      <c r="I4060" t="str">
        <f t="shared" si="420"/>
        <v>First Trust Exchange-Traded Fund VI - First Trust S-Network E-Commerce ETF #NASDAQGM:ISHP)</v>
      </c>
      <c r="J4060">
        <f t="shared" si="421"/>
        <v>76</v>
      </c>
      <c r="K4060" t="str">
        <f t="shared" si="422"/>
        <v>First Trust Exchange-Traded Fund VI - First Trust S-Network E-Commerce ETF</v>
      </c>
      <c r="L4060" t="str">
        <f t="shared" si="423"/>
        <v>NASDAQGM:ISHP</v>
      </c>
    </row>
    <row r="4061" spans="1:12" x14ac:dyDescent="0.25">
      <c r="A4061" s="1" t="s">
        <v>4058</v>
      </c>
      <c r="B4061" s="2">
        <v>7062115</v>
      </c>
      <c r="C4061" t="str">
        <f>_xll.ciqfunctions.udf.CIQ(L4061, "IQ_COUNTRY_NAME")</f>
        <v>United States</v>
      </c>
      <c r="G4061" t="str">
        <f t="shared" si="418"/>
        <v>First Trust Exchange-Traded Fund VI - Large Cap US Equity Select ETF NASDAQGM:RNLC)</v>
      </c>
      <c r="H4061">
        <f t="shared" si="419"/>
        <v>1</v>
      </c>
      <c r="I4061" t="str">
        <f t="shared" si="420"/>
        <v>First Trust Exchange-Traded Fund VI - Large Cap US Equity Select ETF #NASDAQGM:RNLC)</v>
      </c>
      <c r="J4061">
        <f t="shared" si="421"/>
        <v>70</v>
      </c>
      <c r="K4061" t="str">
        <f t="shared" si="422"/>
        <v>First Trust Exchange-Traded Fund VI - Large Cap US Equity Select ETF</v>
      </c>
      <c r="L4061" t="str">
        <f t="shared" si="423"/>
        <v>NASDAQGM:RNLC</v>
      </c>
    </row>
    <row r="4062" spans="1:12" x14ac:dyDescent="0.25">
      <c r="A4062" s="1" t="s">
        <v>4059</v>
      </c>
      <c r="B4062" s="2">
        <v>7062112</v>
      </c>
      <c r="C4062" t="str">
        <f>_xll.ciqfunctions.udf.CIQ(L4062, "IQ_COUNTRY_NAME")</f>
        <v>United States</v>
      </c>
      <c r="G4062" t="str">
        <f t="shared" si="418"/>
        <v>First Trust Exchange-Traded Fund VI - Mid Cap US Equity Select ETF NASDAQGM:RNMC)</v>
      </c>
      <c r="H4062">
        <f t="shared" si="419"/>
        <v>1</v>
      </c>
      <c r="I4062" t="str">
        <f t="shared" si="420"/>
        <v>First Trust Exchange-Traded Fund VI - Mid Cap US Equity Select ETF #NASDAQGM:RNMC)</v>
      </c>
      <c r="J4062">
        <f t="shared" si="421"/>
        <v>68</v>
      </c>
      <c r="K4062" t="str">
        <f t="shared" si="422"/>
        <v>First Trust Exchange-Traded Fund VI - Mid Cap US Equity Select ETF</v>
      </c>
      <c r="L4062" t="str">
        <f t="shared" si="423"/>
        <v>NASDAQGM:RNMC</v>
      </c>
    </row>
    <row r="4063" spans="1:12" x14ac:dyDescent="0.25">
      <c r="A4063" s="1" t="s">
        <v>4060</v>
      </c>
      <c r="B4063" s="2">
        <v>5733511</v>
      </c>
      <c r="C4063" t="str">
        <f>_xll.ciqfunctions.udf.CIQ(L4063, "IQ_COUNTRY_NAME")</f>
        <v>United States</v>
      </c>
      <c r="G4063" t="str">
        <f t="shared" si="418"/>
        <v>First Trust Exchange-Traded Fund VI - Multi-Asset Diversified Income Index Fund NASDAQGM:MDIV)</v>
      </c>
      <c r="H4063">
        <f t="shared" si="419"/>
        <v>1</v>
      </c>
      <c r="I4063" t="str">
        <f t="shared" si="420"/>
        <v>First Trust Exchange-Traded Fund VI - Multi-Asset Diversified Income Index Fund #NASDAQGM:MDIV)</v>
      </c>
      <c r="J4063">
        <f t="shared" si="421"/>
        <v>81</v>
      </c>
      <c r="K4063" t="str">
        <f t="shared" si="422"/>
        <v>First Trust Exchange-Traded Fund VI - Multi-Asset Diversified Income Index Fund</v>
      </c>
      <c r="L4063" t="str">
        <f t="shared" si="423"/>
        <v>NASDAQGM:MDIV</v>
      </c>
    </row>
    <row r="4064" spans="1:12" x14ac:dyDescent="0.25">
      <c r="A4064" s="1" t="s">
        <v>4061</v>
      </c>
      <c r="B4064" s="2">
        <v>7062109</v>
      </c>
      <c r="C4064" t="str">
        <f>_xll.ciqfunctions.udf.CIQ(L4064, "IQ_COUNTRY_NAME")</f>
        <v>United States</v>
      </c>
      <c r="G4064" t="str">
        <f t="shared" si="418"/>
        <v>First Trust Exchange-Traded Fund VI - Small Cap US Equity Select ETF NASDAQGM:RNSC)</v>
      </c>
      <c r="H4064">
        <f t="shared" si="419"/>
        <v>1</v>
      </c>
      <c r="I4064" t="str">
        <f t="shared" si="420"/>
        <v>First Trust Exchange-Traded Fund VI - Small Cap US Equity Select ETF #NASDAQGM:RNSC)</v>
      </c>
      <c r="J4064">
        <f t="shared" si="421"/>
        <v>70</v>
      </c>
      <c r="K4064" t="str">
        <f t="shared" si="422"/>
        <v>First Trust Exchange-Traded Fund VI - Small Cap US Equity Select ETF</v>
      </c>
      <c r="L4064" t="str">
        <f t="shared" si="423"/>
        <v>NASDAQGM:RNSC</v>
      </c>
    </row>
    <row r="4065" spans="1:12" x14ac:dyDescent="0.25">
      <c r="A4065" s="1" t="s">
        <v>4062</v>
      </c>
      <c r="B4065" s="2">
        <v>7062106</v>
      </c>
      <c r="C4065" t="str">
        <f>_xll.ciqfunctions.udf.CIQ(L4065, "IQ_COUNTRY_NAME")</f>
        <v>United States</v>
      </c>
      <c r="G4065" t="str">
        <f t="shared" si="418"/>
        <v>First Trust Exchange-Traded Fund VI - US Equity Dividend Select ETF NASDAQGM:RNDV)</v>
      </c>
      <c r="H4065">
        <f t="shared" si="419"/>
        <v>1</v>
      </c>
      <c r="I4065" t="str">
        <f t="shared" si="420"/>
        <v>First Trust Exchange-Traded Fund VI - US Equity Dividend Select ETF #NASDAQGM:RNDV)</v>
      </c>
      <c r="J4065">
        <f t="shared" si="421"/>
        <v>69</v>
      </c>
      <c r="K4065" t="str">
        <f t="shared" si="422"/>
        <v>First Trust Exchange-Traded Fund VI - US Equity Dividend Select ETF</v>
      </c>
      <c r="L4065" t="str">
        <f t="shared" si="423"/>
        <v>NASDAQGM:RNDV</v>
      </c>
    </row>
    <row r="4066" spans="1:12" x14ac:dyDescent="0.25">
      <c r="A4066" s="1" t="s">
        <v>4063</v>
      </c>
      <c r="B4066" s="2">
        <v>5738192</v>
      </c>
      <c r="C4066" t="str">
        <f>_xll.ciqfunctions.udf.CIQ(L4066, "IQ_COUNTRY_NAME")</f>
        <v>United States</v>
      </c>
      <c r="G4066" t="str">
        <f t="shared" si="418"/>
        <v>First Trust Exchange-Traded Fund VII - First Trust Alternative Absolute Return S NASDAQGM:FAAR)</v>
      </c>
      <c r="H4066">
        <f t="shared" si="419"/>
        <v>1</v>
      </c>
      <c r="I4066" t="str">
        <f t="shared" si="420"/>
        <v>First Trust Exchange-Traded Fund VII - First Trust Alternative Absolute Return S #NASDAQGM:FAAR)</v>
      </c>
      <c r="J4066">
        <f t="shared" si="421"/>
        <v>82</v>
      </c>
      <c r="K4066" t="str">
        <f t="shared" si="422"/>
        <v>First Trust Exchange-Traded Fund VII - First Trust Alternative Absolute Return S</v>
      </c>
      <c r="L4066" t="str">
        <f t="shared" si="423"/>
        <v>NASDAQGM:FAAR</v>
      </c>
    </row>
    <row r="4067" spans="1:12" x14ac:dyDescent="0.25">
      <c r="A4067" s="1" t="s">
        <v>4064</v>
      </c>
      <c r="B4067" s="2">
        <v>5734728</v>
      </c>
      <c r="C4067" t="str">
        <f>_xll.ciqfunctions.udf.CIQ(L4067, "IQ_COUNTRY_NAME")</f>
        <v>United States</v>
      </c>
      <c r="G4067" t="str">
        <f t="shared" si="418"/>
        <v>First Trust Exchange-Traded Fund VII - First Trust Global Tactical Commodity Str NASDAQGM:FTGC)</v>
      </c>
      <c r="H4067">
        <f t="shared" si="419"/>
        <v>1</v>
      </c>
      <c r="I4067" t="str">
        <f t="shared" si="420"/>
        <v>First Trust Exchange-Traded Fund VII - First Trust Global Tactical Commodity Str #NASDAQGM:FTGC)</v>
      </c>
      <c r="J4067">
        <f t="shared" si="421"/>
        <v>82</v>
      </c>
      <c r="K4067" t="str">
        <f t="shared" si="422"/>
        <v>First Trust Exchange-Traded Fund VII - First Trust Global Tactical Commodity Str</v>
      </c>
      <c r="L4067" t="str">
        <f t="shared" si="423"/>
        <v>NASDAQGM:FTGC</v>
      </c>
    </row>
    <row r="4068" spans="1:12" x14ac:dyDescent="0.25">
      <c r="A4068" s="1" t="s">
        <v>4065</v>
      </c>
      <c r="B4068" s="2">
        <v>5738777</v>
      </c>
      <c r="C4068" t="str">
        <f>_xll.ciqfunctions.udf.CIQ(L4068, "IQ_COUNTRY_NAME")</f>
        <v>United States</v>
      </c>
      <c r="G4068" t="str">
        <f t="shared" si="418"/>
        <v>First Trust Exchange-Traded Fund VIII - EquityCompass Risk Manager ETF ARCA:ERM)</v>
      </c>
      <c r="H4068">
        <f t="shared" si="419"/>
        <v>1</v>
      </c>
      <c r="I4068" t="str">
        <f t="shared" si="420"/>
        <v>First Trust Exchange-Traded Fund VIII - EquityCompass Risk Manager ETF #ARCA:ERM)</v>
      </c>
      <c r="J4068">
        <f t="shared" si="421"/>
        <v>72</v>
      </c>
      <c r="K4068" t="str">
        <f t="shared" si="422"/>
        <v>First Trust Exchange-Traded Fund VIII - EquityCompass Risk Manager ETF</v>
      </c>
      <c r="L4068" t="str">
        <f t="shared" si="423"/>
        <v>ARCA:ERM</v>
      </c>
    </row>
    <row r="4069" spans="1:12" x14ac:dyDescent="0.25">
      <c r="A4069" s="1" t="s">
        <v>4066</v>
      </c>
      <c r="B4069" s="2">
        <v>19221722</v>
      </c>
      <c r="C4069" t="str">
        <f>_xll.ciqfunctions.udf.CIQ(L4069, "IQ_COUNTRY_NAME")</f>
        <v>United States</v>
      </c>
      <c r="G4069" t="str">
        <f t="shared" si="418"/>
        <v>First Trust Exchange-Traded Fund VIII - First Trust Active Factor Large Cap ETF ARCA:AFLG)</v>
      </c>
      <c r="H4069">
        <f t="shared" si="419"/>
        <v>1</v>
      </c>
      <c r="I4069" t="str">
        <f t="shared" si="420"/>
        <v>First Trust Exchange-Traded Fund VIII - First Trust Active Factor Large Cap ETF #ARCA:AFLG)</v>
      </c>
      <c r="J4069">
        <f t="shared" si="421"/>
        <v>81</v>
      </c>
      <c r="K4069" t="str">
        <f t="shared" si="422"/>
        <v>First Trust Exchange-Traded Fund VIII - First Trust Active Factor Large Cap ETF</v>
      </c>
      <c r="L4069" t="str">
        <f t="shared" si="423"/>
        <v>ARCA:AFLG</v>
      </c>
    </row>
    <row r="4070" spans="1:12" x14ac:dyDescent="0.25">
      <c r="A4070" s="1" t="s">
        <v>4067</v>
      </c>
      <c r="B4070" s="2">
        <v>19221720</v>
      </c>
      <c r="C4070" t="str">
        <f>_xll.ciqfunctions.udf.CIQ(L4070, "IQ_COUNTRY_NAME")</f>
        <v>United States</v>
      </c>
      <c r="G4070" t="str">
        <f t="shared" si="418"/>
        <v>First Trust Exchange-Traded Fund VIII - First Trust Active Factor Mid Cap ETF ARCA:AFMC)</v>
      </c>
      <c r="H4070">
        <f t="shared" si="419"/>
        <v>1</v>
      </c>
      <c r="I4070" t="str">
        <f t="shared" si="420"/>
        <v>First Trust Exchange-Traded Fund VIII - First Trust Active Factor Mid Cap ETF #ARCA:AFMC)</v>
      </c>
      <c r="J4070">
        <f t="shared" si="421"/>
        <v>79</v>
      </c>
      <c r="K4070" t="str">
        <f t="shared" si="422"/>
        <v>First Trust Exchange-Traded Fund VIII - First Trust Active Factor Mid Cap ETF</v>
      </c>
      <c r="L4070" t="str">
        <f t="shared" si="423"/>
        <v>ARCA:AFMC</v>
      </c>
    </row>
    <row r="4071" spans="1:12" x14ac:dyDescent="0.25">
      <c r="A4071" s="1" t="s">
        <v>4068</v>
      </c>
      <c r="B4071" s="2">
        <v>19221718</v>
      </c>
      <c r="C4071" t="str">
        <f>_xll.ciqfunctions.udf.CIQ(L4071, "IQ_COUNTRY_NAME")</f>
        <v>United States</v>
      </c>
      <c r="G4071" t="str">
        <f t="shared" si="418"/>
        <v>First Trust Exchange-Traded Fund VIII - First Trust Active Factor Small Cap ETF ARCA:AFSM)</v>
      </c>
      <c r="H4071">
        <f t="shared" si="419"/>
        <v>1</v>
      </c>
      <c r="I4071" t="str">
        <f t="shared" si="420"/>
        <v>First Trust Exchange-Traded Fund VIII - First Trust Active Factor Small Cap ETF #ARCA:AFSM)</v>
      </c>
      <c r="J4071">
        <f t="shared" si="421"/>
        <v>81</v>
      </c>
      <c r="K4071" t="str">
        <f t="shared" si="422"/>
        <v>First Trust Exchange-Traded Fund VIII - First Trust Active Factor Small Cap ETF</v>
      </c>
      <c r="L4071" t="str">
        <f t="shared" si="423"/>
        <v>ARCA:AFSM</v>
      </c>
    </row>
    <row r="4072" spans="1:12" x14ac:dyDescent="0.25">
      <c r="A4072" s="1" t="s">
        <v>4069</v>
      </c>
      <c r="B4072" s="2">
        <v>5738341</v>
      </c>
      <c r="C4072" t="str">
        <f>_xll.ciqfunctions.udf.CIQ(L4072, "IQ_COUNTRY_NAME")</f>
        <v>United States</v>
      </c>
      <c r="G4072" t="str">
        <f t="shared" si="418"/>
        <v>First Trust Exchange-Traded Fund VIII - First Trust CEF Income Opportunity ETF NASDAQGM:FCEF)</v>
      </c>
      <c r="H4072">
        <f t="shared" si="419"/>
        <v>1</v>
      </c>
      <c r="I4072" t="str">
        <f t="shared" si="420"/>
        <v>First Trust Exchange-Traded Fund VIII - First Trust CEF Income Opportunity ETF #NASDAQGM:FCEF)</v>
      </c>
      <c r="J4072">
        <f t="shared" si="421"/>
        <v>80</v>
      </c>
      <c r="K4072" t="str">
        <f t="shared" si="422"/>
        <v>First Trust Exchange-Traded Fund VIII - First Trust CEF Income Opportunity ETF</v>
      </c>
      <c r="L4072" t="str">
        <f t="shared" si="423"/>
        <v>NASDAQGM:FCEF</v>
      </c>
    </row>
    <row r="4073" spans="1:12" x14ac:dyDescent="0.25">
      <c r="A4073" s="1" t="s">
        <v>4070</v>
      </c>
      <c r="B4073" s="2">
        <v>29117505</v>
      </c>
      <c r="C4073" t="str">
        <f>_xll.ciqfunctions.udf.CIQ(L4073, "IQ_COUNTRY_NAME")</f>
        <v>United States</v>
      </c>
      <c r="G4073" t="str">
        <f t="shared" si="418"/>
        <v>First Trust Exchange-Traded Fund VIII - First Trust Expanded Technology ETF ARCA:XPND)</v>
      </c>
      <c r="H4073">
        <f t="shared" si="419"/>
        <v>1</v>
      </c>
      <c r="I4073" t="str">
        <f t="shared" si="420"/>
        <v>First Trust Exchange-Traded Fund VIII - First Trust Expanded Technology ETF #ARCA:XPND)</v>
      </c>
      <c r="J4073">
        <f t="shared" si="421"/>
        <v>77</v>
      </c>
      <c r="K4073" t="str">
        <f t="shared" si="422"/>
        <v>First Trust Exchange-Traded Fund VIII - First Trust Expanded Technology ETF</v>
      </c>
      <c r="L4073" t="str">
        <f t="shared" si="423"/>
        <v>ARCA:XPND</v>
      </c>
    </row>
    <row r="4074" spans="1:12" x14ac:dyDescent="0.25">
      <c r="A4074" s="1" t="s">
        <v>4071</v>
      </c>
      <c r="B4074" s="2">
        <v>27875124</v>
      </c>
      <c r="C4074" t="str">
        <f>_xll.ciqfunctions.udf.CIQ(L4074, "IQ_COUNTRY_NAME")</f>
        <v>United States</v>
      </c>
      <c r="G4074" t="str">
        <f t="shared" si="418"/>
        <v>First Trust Exchange-Traded Fund VIII - First Trust Innovation Leaders ETF ARCA:ILDR)</v>
      </c>
      <c r="H4074">
        <f t="shared" si="419"/>
        <v>1</v>
      </c>
      <c r="I4074" t="str">
        <f t="shared" si="420"/>
        <v>First Trust Exchange-Traded Fund VIII - First Trust Innovation Leaders ETF #ARCA:ILDR)</v>
      </c>
      <c r="J4074">
        <f t="shared" si="421"/>
        <v>76</v>
      </c>
      <c r="K4074" t="str">
        <f t="shared" si="422"/>
        <v>First Trust Exchange-Traded Fund VIII - First Trust Innovation Leaders ETF</v>
      </c>
      <c r="L4074" t="str">
        <f t="shared" si="423"/>
        <v>ARCA:ILDR</v>
      </c>
    </row>
    <row r="4075" spans="1:12" x14ac:dyDescent="0.25">
      <c r="A4075" s="1" t="s">
        <v>4072</v>
      </c>
      <c r="B4075" s="2">
        <v>11051358</v>
      </c>
      <c r="C4075" t="str">
        <f>_xll.ciqfunctions.udf.CIQ(L4075, "IQ_COUNTRY_NAME")</f>
        <v>United States</v>
      </c>
      <c r="G4075" t="str">
        <f t="shared" si="418"/>
        <v>First Trust Exchange-Traded Fund VIII - First Trust Low Duration Strategic Focus NASDAQGM:LDSF)</v>
      </c>
      <c r="H4075">
        <f t="shared" si="419"/>
        <v>1</v>
      </c>
      <c r="I4075" t="str">
        <f t="shared" si="420"/>
        <v>First Trust Exchange-Traded Fund VIII - First Trust Low Duration Strategic Focus #NASDAQGM:LDSF)</v>
      </c>
      <c r="J4075">
        <f t="shared" si="421"/>
        <v>82</v>
      </c>
      <c r="K4075" t="str">
        <f t="shared" si="422"/>
        <v>First Trust Exchange-Traded Fund VIII - First Trust Low Duration Strategic Focus</v>
      </c>
      <c r="L4075" t="str">
        <f t="shared" si="423"/>
        <v>NASDAQGM:LDSF</v>
      </c>
    </row>
    <row r="4076" spans="1:12" x14ac:dyDescent="0.25">
      <c r="A4076" s="1" t="s">
        <v>4073</v>
      </c>
      <c r="B4076" s="2">
        <v>19741507</v>
      </c>
      <c r="C4076" t="str">
        <f>_xll.ciqfunctions.udf.CIQ(L4076, "IQ_COUNTRY_NAME")</f>
        <v>United States</v>
      </c>
      <c r="G4076" t="str">
        <f t="shared" si="418"/>
        <v>First Trust Exchange-Traded Fund VIII - First Trust Multi-Manager Large Growth E ARCA:MMLG)</v>
      </c>
      <c r="H4076">
        <f t="shared" si="419"/>
        <v>1</v>
      </c>
      <c r="I4076" t="str">
        <f t="shared" si="420"/>
        <v>First Trust Exchange-Traded Fund VIII - First Trust Multi-Manager Large Growth E #ARCA:MMLG)</v>
      </c>
      <c r="J4076">
        <f t="shared" si="421"/>
        <v>82</v>
      </c>
      <c r="K4076" t="str">
        <f t="shared" si="422"/>
        <v>First Trust Exchange-Traded Fund VIII - First Trust Multi-Manager Large Growth E</v>
      </c>
      <c r="L4076" t="str">
        <f t="shared" si="423"/>
        <v>ARCA:MMLG</v>
      </c>
    </row>
    <row r="4077" spans="1:12" x14ac:dyDescent="0.25">
      <c r="A4077" s="1" t="s">
        <v>4074</v>
      </c>
      <c r="B4077" s="2">
        <v>29433654</v>
      </c>
      <c r="C4077" t="str">
        <f>_xll.ciqfunctions.udf.CIQ(L4077, "IQ_COUNTRY_NAME")</f>
        <v>United States</v>
      </c>
      <c r="G4077" t="str">
        <f t="shared" si="418"/>
        <v>First Trust Exchange-Traded Fund VIII - First Trust Multi-Manager Small Cap Oppo ARCA:MMSC)</v>
      </c>
      <c r="H4077">
        <f t="shared" si="419"/>
        <v>1</v>
      </c>
      <c r="I4077" t="str">
        <f t="shared" si="420"/>
        <v>First Trust Exchange-Traded Fund VIII - First Trust Multi-Manager Small Cap Oppo #ARCA:MMSC)</v>
      </c>
      <c r="J4077">
        <f t="shared" si="421"/>
        <v>82</v>
      </c>
      <c r="K4077" t="str">
        <f t="shared" si="422"/>
        <v>First Trust Exchange-Traded Fund VIII - First Trust Multi-Manager Small Cap Oppo</v>
      </c>
      <c r="L4077" t="str">
        <f t="shared" si="423"/>
        <v>ARCA:MMSC</v>
      </c>
    </row>
    <row r="4078" spans="1:12" x14ac:dyDescent="0.25">
      <c r="A4078" s="1" t="s">
        <v>4075</v>
      </c>
      <c r="B4078" s="2">
        <v>5738340</v>
      </c>
      <c r="C4078" t="str">
        <f>_xll.ciqfunctions.udf.CIQ(L4078, "IQ_COUNTRY_NAME")</f>
        <v>United States</v>
      </c>
      <c r="G4078" t="str">
        <f t="shared" si="418"/>
        <v>First Trust Exchange-Traded Fund VIII - First Trust Municipal CEF Income Opportu NASDAQGM:MCEF)</v>
      </c>
      <c r="H4078">
        <f t="shared" si="419"/>
        <v>1</v>
      </c>
      <c r="I4078" t="str">
        <f t="shared" si="420"/>
        <v>First Trust Exchange-Traded Fund VIII - First Trust Municipal CEF Income Opportu #NASDAQGM:MCEF)</v>
      </c>
      <c r="J4078">
        <f t="shared" si="421"/>
        <v>82</v>
      </c>
      <c r="K4078" t="str">
        <f t="shared" si="422"/>
        <v>First Trust Exchange-Traded Fund VIII - First Trust Municipal CEF Income Opportu</v>
      </c>
      <c r="L4078" t="str">
        <f t="shared" si="423"/>
        <v>NASDAQGM:MCEF</v>
      </c>
    </row>
    <row r="4079" spans="1:12" x14ac:dyDescent="0.25">
      <c r="A4079" s="1" t="s">
        <v>4076</v>
      </c>
      <c r="B4079" s="2">
        <v>26421635</v>
      </c>
      <c r="C4079" t="str">
        <f>_xll.ciqfunctions.udf.CIQ(L4079, "IQ_COUNTRY_NAME")</f>
        <v>United States</v>
      </c>
      <c r="G4079" t="str">
        <f t="shared" si="418"/>
        <v>First Trust Exchange-Traded Fund VIII - First Trust TCW Emerging Markets Debt ET ARCA:EFIX)</v>
      </c>
      <c r="H4079">
        <f t="shared" si="419"/>
        <v>1</v>
      </c>
      <c r="I4079" t="str">
        <f t="shared" si="420"/>
        <v>First Trust Exchange-Traded Fund VIII - First Trust TCW Emerging Markets Debt ET #ARCA:EFIX)</v>
      </c>
      <c r="J4079">
        <f t="shared" si="421"/>
        <v>82</v>
      </c>
      <c r="K4079" t="str">
        <f t="shared" si="422"/>
        <v>First Trust Exchange-Traded Fund VIII - First Trust TCW Emerging Markets Debt ET</v>
      </c>
      <c r="L4079" t="str">
        <f t="shared" si="423"/>
        <v>ARCA:EFIX</v>
      </c>
    </row>
    <row r="4080" spans="1:12" x14ac:dyDescent="0.25">
      <c r="A4080" s="1" t="s">
        <v>4077</v>
      </c>
      <c r="B4080" s="2">
        <v>5738817</v>
      </c>
      <c r="C4080" t="str">
        <f>_xll.ciqfunctions.udf.CIQ(L4080, "IQ_COUNTRY_NAME")</f>
        <v>United States</v>
      </c>
      <c r="G4080" t="str">
        <f t="shared" si="418"/>
        <v>First Trust Exchange-Traded Fund VIII - First Trust TCW Opportunistic Fixed Inco NASDAQGM:FIXD)</v>
      </c>
      <c r="H4080">
        <f t="shared" si="419"/>
        <v>1</v>
      </c>
      <c r="I4080" t="str">
        <f t="shared" si="420"/>
        <v>First Trust Exchange-Traded Fund VIII - First Trust TCW Opportunistic Fixed Inco #NASDAQGM:FIXD)</v>
      </c>
      <c r="J4080">
        <f t="shared" si="421"/>
        <v>82</v>
      </c>
      <c r="K4080" t="str">
        <f t="shared" si="422"/>
        <v>First Trust Exchange-Traded Fund VIII - First Trust TCW Opportunistic Fixed Inco</v>
      </c>
      <c r="L4080" t="str">
        <f t="shared" si="423"/>
        <v>NASDAQGM:FIXD</v>
      </c>
    </row>
    <row r="4081" spans="1:12" x14ac:dyDescent="0.25">
      <c r="A4081" s="1" t="s">
        <v>4078</v>
      </c>
      <c r="B4081" s="2">
        <v>10393742</v>
      </c>
      <c r="C4081" t="str">
        <f>_xll.ciqfunctions.udf.CIQ(L4081, "IQ_COUNTRY_NAME")</f>
        <v>United States</v>
      </c>
      <c r="G4081" t="str">
        <f t="shared" si="418"/>
        <v>First Trust Exchange-Traded Fund VIII - First Trust TCW Unconstrained Plus Bond ARCA:UCON)</v>
      </c>
      <c r="H4081">
        <f t="shared" si="419"/>
        <v>1</v>
      </c>
      <c r="I4081" t="str">
        <f t="shared" si="420"/>
        <v>First Trust Exchange-Traded Fund VIII - First Trust TCW Unconstrained Plus Bond #ARCA:UCON)</v>
      </c>
      <c r="J4081">
        <f t="shared" si="421"/>
        <v>81</v>
      </c>
      <c r="K4081" t="str">
        <f t="shared" si="422"/>
        <v>First Trust Exchange-Traded Fund VIII - First Trust TCW Unconstrained Plus Bond</v>
      </c>
      <c r="L4081" t="str">
        <f t="shared" si="423"/>
        <v>ARCA:UCON</v>
      </c>
    </row>
    <row r="4082" spans="1:12" x14ac:dyDescent="0.25">
      <c r="A4082" s="1" t="s">
        <v>4079</v>
      </c>
      <c r="B4082" s="2">
        <v>100420420</v>
      </c>
      <c r="C4082" t="str">
        <f>_xll.ciqfunctions.udf.CIQ(L4082, "IQ_COUNTRY_NAME")</f>
        <v>United States</v>
      </c>
      <c r="G4082" t="str">
        <f t="shared" si="418"/>
        <v>First Trust Exchange-Traded Fund VIII - FT Cboe Vest Buffered Allocation Defensi BATS:BUFT)</v>
      </c>
      <c r="H4082">
        <f t="shared" si="419"/>
        <v>1</v>
      </c>
      <c r="I4082" t="str">
        <f t="shared" si="420"/>
        <v>First Trust Exchange-Traded Fund VIII - FT Cboe Vest Buffered Allocation Defensi #BATS:BUFT)</v>
      </c>
      <c r="J4082">
        <f t="shared" si="421"/>
        <v>82</v>
      </c>
      <c r="K4082" t="str">
        <f t="shared" si="422"/>
        <v>First Trust Exchange-Traded Fund VIII - FT Cboe Vest Buffered Allocation Defensi</v>
      </c>
      <c r="L4082" t="str">
        <f t="shared" si="423"/>
        <v>BATS:BUFT</v>
      </c>
    </row>
    <row r="4083" spans="1:12" x14ac:dyDescent="0.25">
      <c r="A4083" s="1" t="s">
        <v>4080</v>
      </c>
      <c r="B4083" s="2">
        <v>100419901</v>
      </c>
      <c r="C4083" t="str">
        <f>_xll.ciqfunctions.udf.CIQ(L4083, "IQ_COUNTRY_NAME")</f>
        <v>United States</v>
      </c>
      <c r="G4083" t="str">
        <f t="shared" si="418"/>
        <v>First Trust Exchange-Traded Fund VIII - FT Cboe Vest Buffered Allocation Growth BATS:BUFG)</v>
      </c>
      <c r="H4083">
        <f t="shared" si="419"/>
        <v>1</v>
      </c>
      <c r="I4083" t="str">
        <f t="shared" si="420"/>
        <v>First Trust Exchange-Traded Fund VIII - FT Cboe Vest Buffered Allocation Growth #BATS:BUFG)</v>
      </c>
      <c r="J4083">
        <f t="shared" si="421"/>
        <v>81</v>
      </c>
      <c r="K4083" t="str">
        <f t="shared" si="422"/>
        <v>First Trust Exchange-Traded Fund VIII - FT Cboe Vest Buffered Allocation Growth</v>
      </c>
      <c r="L4083" t="str">
        <f t="shared" si="423"/>
        <v>BATS:BUFG</v>
      </c>
    </row>
    <row r="4084" spans="1:12" x14ac:dyDescent="0.25">
      <c r="A4084" s="1" t="s">
        <v>4081</v>
      </c>
      <c r="B4084" s="2">
        <v>19882673</v>
      </c>
      <c r="C4084" t="str">
        <f>_xll.ciqfunctions.udf.CIQ(L4084, "IQ_COUNTRY_NAME")</f>
        <v>United States</v>
      </c>
      <c r="G4084" t="str">
        <f t="shared" si="418"/>
        <v>First Trust Exchange-Traded Fund VIII - FT Cboe Vest Fund of Buffer ETFs BATS:BUFR)</v>
      </c>
      <c r="H4084">
        <f t="shared" si="419"/>
        <v>1</v>
      </c>
      <c r="I4084" t="str">
        <f t="shared" si="420"/>
        <v>First Trust Exchange-Traded Fund VIII - FT Cboe Vest Fund of Buffer ETFs #BATS:BUFR)</v>
      </c>
      <c r="J4084">
        <f t="shared" si="421"/>
        <v>74</v>
      </c>
      <c r="K4084" t="str">
        <f t="shared" si="422"/>
        <v>First Trust Exchange-Traded Fund VIII - FT Cboe Vest Fund of Buffer ETFs</v>
      </c>
      <c r="L4084" t="str">
        <f t="shared" si="423"/>
        <v>BATS:BUFR</v>
      </c>
    </row>
    <row r="4085" spans="1:12" x14ac:dyDescent="0.25">
      <c r="A4085" s="1" t="s">
        <v>4082</v>
      </c>
      <c r="B4085" s="2">
        <v>27459184</v>
      </c>
      <c r="C4085" t="str">
        <f>_xll.ciqfunctions.udf.CIQ(L4085, "IQ_COUNTRY_NAME")</f>
        <v>United States</v>
      </c>
      <c r="G4085" t="str">
        <f t="shared" si="418"/>
        <v>First Trust Exchange-Traded Fund VIII - FT Cboe Vest Fund of Deep Buffer ETFs BATS:BUFD)</v>
      </c>
      <c r="H4085">
        <f t="shared" si="419"/>
        <v>1</v>
      </c>
      <c r="I4085" t="str">
        <f t="shared" si="420"/>
        <v>First Trust Exchange-Traded Fund VIII - FT Cboe Vest Fund of Deep Buffer ETFs #BATS:BUFD)</v>
      </c>
      <c r="J4085">
        <f t="shared" si="421"/>
        <v>79</v>
      </c>
      <c r="K4085" t="str">
        <f t="shared" si="422"/>
        <v>First Trust Exchange-Traded Fund VIII - FT Cboe Vest Fund of Deep Buffer ETFs</v>
      </c>
      <c r="L4085" t="str">
        <f t="shared" si="423"/>
        <v>BATS:BUFD</v>
      </c>
    </row>
    <row r="4086" spans="1:12" x14ac:dyDescent="0.25">
      <c r="A4086" s="1" t="s">
        <v>4083</v>
      </c>
      <c r="B4086" s="2">
        <v>28713995</v>
      </c>
      <c r="C4086" t="str">
        <f>_xll.ciqfunctions.udf.CIQ(L4086, "IQ_COUNTRY_NAME")</f>
        <v>United States</v>
      </c>
      <c r="G4086" t="str">
        <f t="shared" si="418"/>
        <v>First Trust Exchange-Traded Fund VIII - FT Cboe Vest Growth-100 Buffer ETF - Jun BATS:QJUN)</v>
      </c>
      <c r="H4086">
        <f t="shared" si="419"/>
        <v>1</v>
      </c>
      <c r="I4086" t="str">
        <f t="shared" si="420"/>
        <v>First Trust Exchange-Traded Fund VIII - FT Cboe Vest Growth-100 Buffer ETF - Jun #BATS:QJUN)</v>
      </c>
      <c r="J4086">
        <f t="shared" si="421"/>
        <v>82</v>
      </c>
      <c r="K4086" t="str">
        <f t="shared" si="422"/>
        <v>First Trust Exchange-Traded Fund VIII - FT Cboe Vest Growth-100 Buffer ETF - Jun</v>
      </c>
      <c r="L4086" t="str">
        <f t="shared" si="423"/>
        <v>BATS:QJUN</v>
      </c>
    </row>
    <row r="4087" spans="1:12" x14ac:dyDescent="0.25">
      <c r="A4087" s="1" t="s">
        <v>4084</v>
      </c>
      <c r="B4087" s="2">
        <v>27621929</v>
      </c>
      <c r="C4087" t="str">
        <f>_xll.ciqfunctions.udf.CIQ(L4087, "IQ_COUNTRY_NAME")</f>
        <v>United States</v>
      </c>
      <c r="G4087" t="str">
        <f t="shared" si="418"/>
        <v>First Trust Exchange-Traded Fund VIII - FT Cboe Vest Growth-100 Buffer ETF - Mar BATS:QMAR)</v>
      </c>
      <c r="H4087">
        <f t="shared" si="419"/>
        <v>1</v>
      </c>
      <c r="I4087" t="str">
        <f t="shared" si="420"/>
        <v>First Trust Exchange-Traded Fund VIII - FT Cboe Vest Growth-100 Buffer ETF - Mar #BATS:QMAR)</v>
      </c>
      <c r="J4087">
        <f t="shared" si="421"/>
        <v>82</v>
      </c>
      <c r="K4087" t="str">
        <f t="shared" si="422"/>
        <v>First Trust Exchange-Traded Fund VIII - FT Cboe Vest Growth-100 Buffer ETF - Mar</v>
      </c>
      <c r="L4087" t="str">
        <f t="shared" si="423"/>
        <v>BATS:QMAR</v>
      </c>
    </row>
    <row r="4088" spans="1:12" x14ac:dyDescent="0.25">
      <c r="A4088" s="1" t="s">
        <v>4085</v>
      </c>
      <c r="B4088" s="2">
        <v>28713065</v>
      </c>
      <c r="C4088" t="str">
        <f>_xll.ciqfunctions.udf.CIQ(L4088, "IQ_COUNTRY_NAME")</f>
        <v>United States</v>
      </c>
      <c r="G4088" t="str">
        <f t="shared" si="418"/>
        <v>First Trust Exchange-Traded Fund VIII - FT Cboe Vest International Equity Buffer BATS:YJUN)</v>
      </c>
      <c r="H4088">
        <f t="shared" si="419"/>
        <v>1</v>
      </c>
      <c r="I4088" t="str">
        <f t="shared" si="420"/>
        <v>First Trust Exchange-Traded Fund VIII - FT Cboe Vest International Equity Buffer #BATS:YJUN)</v>
      </c>
      <c r="J4088">
        <f t="shared" si="421"/>
        <v>82</v>
      </c>
      <c r="K4088" t="str">
        <f t="shared" si="422"/>
        <v>First Trust Exchange-Traded Fund VIII - FT Cboe Vest International Equity Buffer</v>
      </c>
      <c r="L4088" t="str">
        <f t="shared" si="423"/>
        <v>BATS:YJUN</v>
      </c>
    </row>
    <row r="4089" spans="1:12" x14ac:dyDescent="0.25">
      <c r="A4089" s="1" t="s">
        <v>4086</v>
      </c>
      <c r="B4089" s="2">
        <v>27621930</v>
      </c>
      <c r="C4089" t="str">
        <f>_xll.ciqfunctions.udf.CIQ(L4089, "IQ_COUNTRY_NAME")</f>
        <v>United States</v>
      </c>
      <c r="G4089" t="str">
        <f t="shared" si="418"/>
        <v>First Trust Exchange-Traded Fund VIII - FT Cboe Vest International Equity Buffer BATS:YMAR)</v>
      </c>
      <c r="H4089">
        <f t="shared" si="419"/>
        <v>1</v>
      </c>
      <c r="I4089" t="str">
        <f t="shared" si="420"/>
        <v>First Trust Exchange-Traded Fund VIII - FT Cboe Vest International Equity Buffer #BATS:YMAR)</v>
      </c>
      <c r="J4089">
        <f t="shared" si="421"/>
        <v>82</v>
      </c>
      <c r="K4089" t="str">
        <f t="shared" si="422"/>
        <v>First Trust Exchange-Traded Fund VIII - FT Cboe Vest International Equity Buffer</v>
      </c>
      <c r="L4089" t="str">
        <f t="shared" si="423"/>
        <v>BATS:YMAR</v>
      </c>
    </row>
    <row r="4090" spans="1:12" x14ac:dyDescent="0.25">
      <c r="A4090" s="1" t="s">
        <v>4087</v>
      </c>
      <c r="B4090" s="2">
        <v>29372185</v>
      </c>
      <c r="C4090" t="str">
        <f>_xll.ciqfunctions.udf.CIQ(L4090, "IQ_COUNTRY_NAME")</f>
        <v>United States</v>
      </c>
      <c r="G4090" t="str">
        <f t="shared" si="418"/>
        <v>First Trust Exchange-Traded Fund VIII - FT Cboe Vest International Equity Buffer BATS:YSEP)</v>
      </c>
      <c r="H4090">
        <f t="shared" si="419"/>
        <v>1</v>
      </c>
      <c r="I4090" t="str">
        <f t="shared" si="420"/>
        <v>First Trust Exchange-Traded Fund VIII - FT Cboe Vest International Equity Buffer #BATS:YSEP)</v>
      </c>
      <c r="J4090">
        <f t="shared" si="421"/>
        <v>82</v>
      </c>
      <c r="K4090" t="str">
        <f t="shared" si="422"/>
        <v>First Trust Exchange-Traded Fund VIII - FT Cboe Vest International Equity Buffer</v>
      </c>
      <c r="L4090" t="str">
        <f t="shared" si="423"/>
        <v>BATS:YSEP</v>
      </c>
    </row>
    <row r="4091" spans="1:12" x14ac:dyDescent="0.25">
      <c r="A4091" s="1" t="s">
        <v>4088</v>
      </c>
      <c r="B4091" s="2">
        <v>25815108</v>
      </c>
      <c r="C4091" t="str">
        <f>_xll.ciqfunctions.udf.CIQ(L4091, "IQ_COUNTRY_NAME")</f>
        <v>United States</v>
      </c>
      <c r="G4091" t="str">
        <f t="shared" si="418"/>
        <v>First Trust Exchange-Traded Fund VIII - FT Cboe Vest Nasdaq-100 Buffer ETF - Dec BATS:QDEC)</v>
      </c>
      <c r="H4091">
        <f t="shared" si="419"/>
        <v>1</v>
      </c>
      <c r="I4091" t="str">
        <f t="shared" si="420"/>
        <v>First Trust Exchange-Traded Fund VIII - FT Cboe Vest Nasdaq-100 Buffer ETF - Dec #BATS:QDEC)</v>
      </c>
      <c r="J4091">
        <f t="shared" si="421"/>
        <v>82</v>
      </c>
      <c r="K4091" t="str">
        <f t="shared" si="422"/>
        <v>First Trust Exchange-Traded Fund VIII - FT Cboe Vest Nasdaq-100 Buffer ETF - Dec</v>
      </c>
      <c r="L4091" t="str">
        <f t="shared" si="423"/>
        <v>BATS:QDEC</v>
      </c>
    </row>
    <row r="4092" spans="1:12" x14ac:dyDescent="0.25">
      <c r="A4092" s="1" t="s">
        <v>4089</v>
      </c>
      <c r="B4092" s="2">
        <v>29372184</v>
      </c>
      <c r="C4092" t="str">
        <f>_xll.ciqfunctions.udf.CIQ(L4092, "IQ_COUNTRY_NAME")</f>
        <v>United States</v>
      </c>
      <c r="G4092" t="str">
        <f t="shared" si="418"/>
        <v>First Trust Exchange-Traded Fund VIII - FT Cboe Vest Nasdaq-100 Buffer ETF - Sep BATS:QSPT)</v>
      </c>
      <c r="H4092">
        <f t="shared" si="419"/>
        <v>1</v>
      </c>
      <c r="I4092" t="str">
        <f t="shared" si="420"/>
        <v>First Trust Exchange-Traded Fund VIII - FT Cboe Vest Nasdaq-100 Buffer ETF - Sep #BATS:QSPT)</v>
      </c>
      <c r="J4092">
        <f t="shared" si="421"/>
        <v>82</v>
      </c>
      <c r="K4092" t="str">
        <f t="shared" si="422"/>
        <v>First Trust Exchange-Traded Fund VIII - FT Cboe Vest Nasdaq-100 Buffer ETF - Sep</v>
      </c>
      <c r="L4092" t="str">
        <f t="shared" si="423"/>
        <v>BATS:QSPT</v>
      </c>
    </row>
    <row r="4093" spans="1:12" x14ac:dyDescent="0.25">
      <c r="A4093" s="1" t="s">
        <v>4090</v>
      </c>
      <c r="B4093" s="2">
        <v>27661703</v>
      </c>
      <c r="C4093" t="str">
        <f>_xll.ciqfunctions.udf.CIQ(L4093, "IQ_COUNTRY_NAME")</f>
        <v>United States</v>
      </c>
      <c r="G4093" t="str">
        <f t="shared" si="418"/>
        <v>First Trust Exchange-Traded Fund VIII - FT Cboe Vest U.S. Equity Buffer ETF - Ap BATS:FAPR)</v>
      </c>
      <c r="H4093">
        <f t="shared" si="419"/>
        <v>1</v>
      </c>
      <c r="I4093" t="str">
        <f t="shared" si="420"/>
        <v>First Trust Exchange-Traded Fund VIII - FT Cboe Vest U.S. Equity Buffer ETF - Ap #BATS:FAPR)</v>
      </c>
      <c r="J4093">
        <f t="shared" si="421"/>
        <v>82</v>
      </c>
      <c r="K4093" t="str">
        <f t="shared" si="422"/>
        <v>First Trust Exchange-Traded Fund VIII - FT Cboe Vest U.S. Equity Buffer ETF - Ap</v>
      </c>
      <c r="L4093" t="str">
        <f t="shared" si="423"/>
        <v>BATS:FAPR</v>
      </c>
    </row>
    <row r="4094" spans="1:12" x14ac:dyDescent="0.25">
      <c r="A4094" s="1" t="s">
        <v>4091</v>
      </c>
      <c r="B4094" s="2">
        <v>14913117</v>
      </c>
      <c r="C4094" t="str">
        <f>_xll.ciqfunctions.udf.CIQ(L4094, "IQ_COUNTRY_NAME")</f>
        <v>United States</v>
      </c>
      <c r="G4094" t="str">
        <f t="shared" si="418"/>
        <v>First Trust Exchange-Traded Fund VIII - FT Cboe Vest U.S. Equity Buffer ETF - Au BATS:FAUG)</v>
      </c>
      <c r="H4094">
        <f t="shared" si="419"/>
        <v>1</v>
      </c>
      <c r="I4094" t="str">
        <f t="shared" si="420"/>
        <v>First Trust Exchange-Traded Fund VIII - FT Cboe Vest U.S. Equity Buffer ETF - Au #BATS:FAUG)</v>
      </c>
      <c r="J4094">
        <f t="shared" si="421"/>
        <v>82</v>
      </c>
      <c r="K4094" t="str">
        <f t="shared" si="422"/>
        <v>First Trust Exchange-Traded Fund VIII - FT Cboe Vest U.S. Equity Buffer ETF - Au</v>
      </c>
      <c r="L4094" t="str">
        <f t="shared" si="423"/>
        <v>BATS:FAUG</v>
      </c>
    </row>
    <row r="4095" spans="1:12" x14ac:dyDescent="0.25">
      <c r="A4095" s="1" t="s">
        <v>4092</v>
      </c>
      <c r="B4095" s="2">
        <v>25810337</v>
      </c>
      <c r="C4095" t="str">
        <f>_xll.ciqfunctions.udf.CIQ(L4095, "IQ_COUNTRY_NAME")</f>
        <v>United States</v>
      </c>
      <c r="G4095" t="str">
        <f t="shared" si="418"/>
        <v>First Trust Exchange-Traded Fund VIII - FT Cboe Vest U.S. Equity Buffer ETF - De BATS:FDEC)</v>
      </c>
      <c r="H4095">
        <f t="shared" si="419"/>
        <v>1</v>
      </c>
      <c r="I4095" t="str">
        <f t="shared" si="420"/>
        <v>First Trust Exchange-Traded Fund VIII - FT Cboe Vest U.S. Equity Buffer ETF - De #BATS:FDEC)</v>
      </c>
      <c r="J4095">
        <f t="shared" si="421"/>
        <v>82</v>
      </c>
      <c r="K4095" t="str">
        <f t="shared" si="422"/>
        <v>First Trust Exchange-Traded Fund VIII - FT Cboe Vest U.S. Equity Buffer ETF - De</v>
      </c>
      <c r="L4095" t="str">
        <f t="shared" si="423"/>
        <v>BATS:FDEC</v>
      </c>
    </row>
    <row r="4096" spans="1:12" x14ac:dyDescent="0.25">
      <c r="A4096" s="1" t="s">
        <v>4093</v>
      </c>
      <c r="B4096" s="2">
        <v>19741503</v>
      </c>
      <c r="C4096" t="str">
        <f>_xll.ciqfunctions.udf.CIQ(L4096, "IQ_COUNTRY_NAME")</f>
        <v>United States</v>
      </c>
      <c r="G4096" t="str">
        <f t="shared" si="418"/>
        <v>First Trust Exchange-Traded Fund VIII - FT Cboe Vest U.S. Equity Buffer ETF - Fe BATS:FFEB)</v>
      </c>
      <c r="H4096">
        <f t="shared" si="419"/>
        <v>1</v>
      </c>
      <c r="I4096" t="str">
        <f t="shared" si="420"/>
        <v>First Trust Exchange-Traded Fund VIII - FT Cboe Vest U.S. Equity Buffer ETF - Fe #BATS:FFEB)</v>
      </c>
      <c r="J4096">
        <f t="shared" si="421"/>
        <v>82</v>
      </c>
      <c r="K4096" t="str">
        <f t="shared" si="422"/>
        <v>First Trust Exchange-Traded Fund VIII - FT Cboe Vest U.S. Equity Buffer ETF - Fe</v>
      </c>
      <c r="L4096" t="str">
        <f t="shared" si="423"/>
        <v>BATS:FFEB</v>
      </c>
    </row>
    <row r="4097" spans="1:12" x14ac:dyDescent="0.25">
      <c r="A4097" s="1" t="s">
        <v>4094</v>
      </c>
      <c r="B4097" s="2">
        <v>26344837</v>
      </c>
      <c r="C4097" t="str">
        <f>_xll.ciqfunctions.udf.CIQ(L4097, "IQ_COUNTRY_NAME")</f>
        <v>United States</v>
      </c>
      <c r="G4097" t="str">
        <f t="shared" si="418"/>
        <v>First Trust Exchange-Traded Fund VIII - FT Cboe Vest U.S. Equity Buffer ETF - Ja BATS:FJAN)</v>
      </c>
      <c r="H4097">
        <f t="shared" si="419"/>
        <v>1</v>
      </c>
      <c r="I4097" t="str">
        <f t="shared" si="420"/>
        <v>First Trust Exchange-Traded Fund VIII - FT Cboe Vest U.S. Equity Buffer ETF - Ja #BATS:FJAN)</v>
      </c>
      <c r="J4097">
        <f t="shared" si="421"/>
        <v>82</v>
      </c>
      <c r="K4097" t="str">
        <f t="shared" si="422"/>
        <v>First Trust Exchange-Traded Fund VIII - FT Cboe Vest U.S. Equity Buffer ETF - Ja</v>
      </c>
      <c r="L4097" t="str">
        <f t="shared" si="423"/>
        <v>BATS:FJAN</v>
      </c>
    </row>
    <row r="4098" spans="1:12" x14ac:dyDescent="0.25">
      <c r="A4098" s="1" t="s">
        <v>4095</v>
      </c>
      <c r="B4098" s="2">
        <v>20094902</v>
      </c>
      <c r="C4098" t="str">
        <f>_xll.ciqfunctions.udf.CIQ(L4098, "IQ_COUNTRY_NAME")</f>
        <v>United States</v>
      </c>
      <c r="G4098" t="str">
        <f t="shared" si="418"/>
        <v>First Trust Exchange-Traded Fund VIII - FT Cboe Vest U.S. Equity Buffer ETF - Ju BATS:FJUL)</v>
      </c>
      <c r="H4098">
        <f t="shared" si="419"/>
        <v>1</v>
      </c>
      <c r="I4098" t="str">
        <f t="shared" si="420"/>
        <v>First Trust Exchange-Traded Fund VIII - FT Cboe Vest U.S. Equity Buffer ETF - Ju #BATS:FJUL)</v>
      </c>
      <c r="J4098">
        <f t="shared" si="421"/>
        <v>82</v>
      </c>
      <c r="K4098" t="str">
        <f t="shared" si="422"/>
        <v>First Trust Exchange-Traded Fund VIII - FT Cboe Vest U.S. Equity Buffer ETF - Ju</v>
      </c>
      <c r="L4098" t="str">
        <f t="shared" si="423"/>
        <v>BATS:FJUL</v>
      </c>
    </row>
    <row r="4099" spans="1:12" x14ac:dyDescent="0.25">
      <c r="A4099" s="1" t="s">
        <v>4096</v>
      </c>
      <c r="B4099" s="2">
        <v>15035126</v>
      </c>
      <c r="C4099" t="str">
        <f>_xll.ciqfunctions.udf.CIQ(L4099, "IQ_COUNTRY_NAME")</f>
        <v>United States</v>
      </c>
      <c r="G4099" t="str">
        <f t="shared" si="418"/>
        <v>First Trust Exchange-Traded Fund VIII - FT Cboe Vest U.S. Equity Buffer ETF - Ju BATS:FJUN)</v>
      </c>
      <c r="H4099">
        <f t="shared" si="419"/>
        <v>1</v>
      </c>
      <c r="I4099" t="str">
        <f t="shared" si="420"/>
        <v>First Trust Exchange-Traded Fund VIII - FT Cboe Vest U.S. Equity Buffer ETF - Ju #BATS:FJUN)</v>
      </c>
      <c r="J4099">
        <f t="shared" si="421"/>
        <v>82</v>
      </c>
      <c r="K4099" t="str">
        <f t="shared" si="422"/>
        <v>First Trust Exchange-Traded Fund VIII - FT Cboe Vest U.S. Equity Buffer ETF - Ju</v>
      </c>
      <c r="L4099" t="str">
        <f t="shared" si="423"/>
        <v>BATS:FJUN</v>
      </c>
    </row>
    <row r="4100" spans="1:12" x14ac:dyDescent="0.25">
      <c r="A4100" s="1" t="s">
        <v>4097</v>
      </c>
      <c r="B4100" s="2">
        <v>27622229</v>
      </c>
      <c r="C4100" t="str">
        <f>_xll.ciqfunctions.udf.CIQ(L4100, "IQ_COUNTRY_NAME")</f>
        <v>United States</v>
      </c>
      <c r="G4100" t="str">
        <f t="shared" si="418"/>
        <v>First Trust Exchange-Traded Fund VIII - FT Cboe Vest U.S. Equity Buffer ETF - Ma BATS:FMAR)</v>
      </c>
      <c r="H4100">
        <f t="shared" si="419"/>
        <v>1</v>
      </c>
      <c r="I4100" t="str">
        <f t="shared" si="420"/>
        <v>First Trust Exchange-Traded Fund VIII - FT Cboe Vest U.S. Equity Buffer ETF - Ma #BATS:FMAR)</v>
      </c>
      <c r="J4100">
        <f t="shared" si="421"/>
        <v>82</v>
      </c>
      <c r="K4100" t="str">
        <f t="shared" si="422"/>
        <v>First Trust Exchange-Traded Fund VIII - FT Cboe Vest U.S. Equity Buffer ETF - Ma</v>
      </c>
      <c r="L4100" t="str">
        <f t="shared" si="423"/>
        <v>BATS:FMAR</v>
      </c>
    </row>
    <row r="4101" spans="1:12" x14ac:dyDescent="0.25">
      <c r="A4101" s="1" t="s">
        <v>4098</v>
      </c>
      <c r="B4101" s="2">
        <v>19926229</v>
      </c>
      <c r="C4101" t="str">
        <f>_xll.ciqfunctions.udf.CIQ(L4101, "IQ_COUNTRY_NAME")</f>
        <v>United States</v>
      </c>
      <c r="G4101" t="str">
        <f t="shared" si="418"/>
        <v>First Trust Exchange-Traded Fund VIII - FT Cboe Vest U.S. Equity Buffer ETF - Ma BATS:FMAY)</v>
      </c>
      <c r="H4101">
        <f t="shared" si="419"/>
        <v>1</v>
      </c>
      <c r="I4101" t="str">
        <f t="shared" si="420"/>
        <v>First Trust Exchange-Traded Fund VIII - FT Cboe Vest U.S. Equity Buffer ETF - Ma #BATS:FMAY)</v>
      </c>
      <c r="J4101">
        <f t="shared" si="421"/>
        <v>82</v>
      </c>
      <c r="K4101" t="str">
        <f t="shared" si="422"/>
        <v>First Trust Exchange-Traded Fund VIII - FT Cboe Vest U.S. Equity Buffer ETF - Ma</v>
      </c>
      <c r="L4101" t="str">
        <f t="shared" si="423"/>
        <v>BATS:FMAY</v>
      </c>
    </row>
    <row r="4102" spans="1:12" x14ac:dyDescent="0.25">
      <c r="A4102" s="1" t="s">
        <v>4099</v>
      </c>
      <c r="B4102" s="2">
        <v>19195095</v>
      </c>
      <c r="C4102" t="str">
        <f>_xll.ciqfunctions.udf.CIQ(L4102, "IQ_COUNTRY_NAME")</f>
        <v>United States</v>
      </c>
      <c r="G4102" t="str">
        <f t="shared" si="418"/>
        <v>First Trust Exchange-Traded Fund VIII - FT Cboe Vest U.S. Equity Buffer ETF - No BATS:FNOV)</v>
      </c>
      <c r="H4102">
        <f t="shared" si="419"/>
        <v>1</v>
      </c>
      <c r="I4102" t="str">
        <f t="shared" si="420"/>
        <v>First Trust Exchange-Traded Fund VIII - FT Cboe Vest U.S. Equity Buffer ETF - No #BATS:FNOV)</v>
      </c>
      <c r="J4102">
        <f t="shared" si="421"/>
        <v>82</v>
      </c>
      <c r="K4102" t="str">
        <f t="shared" si="422"/>
        <v>First Trust Exchange-Traded Fund VIII - FT Cboe Vest U.S. Equity Buffer ETF - No</v>
      </c>
      <c r="L4102" t="str">
        <f t="shared" si="423"/>
        <v>BATS:FNOV</v>
      </c>
    </row>
    <row r="4103" spans="1:12" x14ac:dyDescent="0.25">
      <c r="A4103" s="1" t="s">
        <v>4100</v>
      </c>
      <c r="B4103" s="2">
        <v>24399690</v>
      </c>
      <c r="C4103" t="str">
        <f>_xll.ciqfunctions.udf.CIQ(L4103, "IQ_COUNTRY_NAME")</f>
        <v>United States</v>
      </c>
      <c r="G4103" t="str">
        <f t="shared" si="418"/>
        <v>First Trust Exchange-Traded Fund VIII - FT Cboe Vest U.S. Equity Buffer ETF - Oc BATS:FOCT)</v>
      </c>
      <c r="H4103">
        <f t="shared" si="419"/>
        <v>1</v>
      </c>
      <c r="I4103" t="str">
        <f t="shared" si="420"/>
        <v>First Trust Exchange-Traded Fund VIII - FT Cboe Vest U.S. Equity Buffer ETF - Oc #BATS:FOCT)</v>
      </c>
      <c r="J4103">
        <f t="shared" si="421"/>
        <v>82</v>
      </c>
      <c r="K4103" t="str">
        <f t="shared" si="422"/>
        <v>First Trust Exchange-Traded Fund VIII - FT Cboe Vest U.S. Equity Buffer ETF - Oc</v>
      </c>
      <c r="L4103" t="str">
        <f t="shared" si="423"/>
        <v>BATS:FOCT</v>
      </c>
    </row>
    <row r="4104" spans="1:12" x14ac:dyDescent="0.25">
      <c r="A4104" s="1" t="s">
        <v>4101</v>
      </c>
      <c r="B4104" s="2">
        <v>22409298</v>
      </c>
      <c r="C4104" t="str">
        <f>_xll.ciqfunctions.udf.CIQ(L4104, "IQ_COUNTRY_NAME")</f>
        <v>United States</v>
      </c>
      <c r="G4104" t="str">
        <f t="shared" si="418"/>
        <v>First Trust Exchange-Traded Fund VIII - FT Cboe Vest U.S. Equity Buffer ETF - Se BATS:FSEP)</v>
      </c>
      <c r="H4104">
        <f t="shared" si="419"/>
        <v>1</v>
      </c>
      <c r="I4104" t="str">
        <f t="shared" si="420"/>
        <v>First Trust Exchange-Traded Fund VIII - FT Cboe Vest U.S. Equity Buffer ETF - Se #BATS:FSEP)</v>
      </c>
      <c r="J4104">
        <f t="shared" si="421"/>
        <v>82</v>
      </c>
      <c r="K4104" t="str">
        <f t="shared" si="422"/>
        <v>First Trust Exchange-Traded Fund VIII - FT Cboe Vest U.S. Equity Buffer ETF - Se</v>
      </c>
      <c r="L4104" t="str">
        <f t="shared" si="423"/>
        <v>BATS:FSEP</v>
      </c>
    </row>
    <row r="4105" spans="1:12" x14ac:dyDescent="0.25">
      <c r="A4105" s="1" t="s">
        <v>4102</v>
      </c>
      <c r="B4105" s="2">
        <v>27661702</v>
      </c>
      <c r="C4105" t="str">
        <f>_xll.ciqfunctions.udf.CIQ(L4105, "IQ_COUNTRY_NAME")</f>
        <v>United States</v>
      </c>
      <c r="G4105" t="str">
        <f t="shared" si="418"/>
        <v>First Trust Exchange-Traded Fund VIII - FT Cboe Vest U.S. Equity Deep Buffer ETF BATS:DAPR)</v>
      </c>
      <c r="H4105">
        <f t="shared" si="419"/>
        <v>1</v>
      </c>
      <c r="I4105" t="str">
        <f t="shared" si="420"/>
        <v>First Trust Exchange-Traded Fund VIII - FT Cboe Vest U.S. Equity Deep Buffer ETF #BATS:DAPR)</v>
      </c>
      <c r="J4105">
        <f t="shared" si="421"/>
        <v>82</v>
      </c>
      <c r="K4105" t="str">
        <f t="shared" si="422"/>
        <v>First Trust Exchange-Traded Fund VIII - FT Cboe Vest U.S. Equity Deep Buffer ETF</v>
      </c>
      <c r="L4105" t="str">
        <f t="shared" si="423"/>
        <v>BATS:DAPR</v>
      </c>
    </row>
    <row r="4106" spans="1:12" x14ac:dyDescent="0.25">
      <c r="A4106" s="1" t="s">
        <v>4103</v>
      </c>
      <c r="B4106" s="2">
        <v>14913103</v>
      </c>
      <c r="C4106" t="str">
        <f>_xll.ciqfunctions.udf.CIQ(L4106, "IQ_COUNTRY_NAME")</f>
        <v>United States</v>
      </c>
      <c r="G4106" t="str">
        <f t="shared" si="418"/>
        <v>First Trust Exchange-Traded Fund VIII - FT Cboe Vest U.S. Equity Deep Buffer ETF BATS:DAUG)</v>
      </c>
      <c r="H4106">
        <f t="shared" si="419"/>
        <v>1</v>
      </c>
      <c r="I4106" t="str">
        <f t="shared" si="420"/>
        <v>First Trust Exchange-Traded Fund VIII - FT Cboe Vest U.S. Equity Deep Buffer ETF #BATS:DAUG)</v>
      </c>
      <c r="J4106">
        <f t="shared" si="421"/>
        <v>82</v>
      </c>
      <c r="K4106" t="str">
        <f t="shared" si="422"/>
        <v>First Trust Exchange-Traded Fund VIII - FT Cboe Vest U.S. Equity Deep Buffer ETF</v>
      </c>
      <c r="L4106" t="str">
        <f t="shared" si="423"/>
        <v>BATS:DAUG</v>
      </c>
    </row>
    <row r="4107" spans="1:12" x14ac:dyDescent="0.25">
      <c r="A4107" s="1" t="s">
        <v>4104</v>
      </c>
      <c r="B4107" s="2">
        <v>25810336</v>
      </c>
      <c r="C4107" t="str">
        <f>_xll.ciqfunctions.udf.CIQ(L4107, "IQ_COUNTRY_NAME")</f>
        <v>United States</v>
      </c>
      <c r="G4107" t="str">
        <f t="shared" si="418"/>
        <v>First Trust Exchange-Traded Fund VIII - FT Cboe Vest U.S. Equity Deep Buffer ETF BATS:DDEC)</v>
      </c>
      <c r="H4107">
        <f t="shared" si="419"/>
        <v>1</v>
      </c>
      <c r="I4107" t="str">
        <f t="shared" si="420"/>
        <v>First Trust Exchange-Traded Fund VIII - FT Cboe Vest U.S. Equity Deep Buffer ETF #BATS:DDEC)</v>
      </c>
      <c r="J4107">
        <f t="shared" si="421"/>
        <v>82</v>
      </c>
      <c r="K4107" t="str">
        <f t="shared" si="422"/>
        <v>First Trust Exchange-Traded Fund VIII - FT Cboe Vest U.S. Equity Deep Buffer ETF</v>
      </c>
      <c r="L4107" t="str">
        <f t="shared" si="423"/>
        <v>BATS:DDEC</v>
      </c>
    </row>
    <row r="4108" spans="1:12" x14ac:dyDescent="0.25">
      <c r="A4108" s="1" t="s">
        <v>4105</v>
      </c>
      <c r="B4108" s="2">
        <v>19741505</v>
      </c>
      <c r="C4108" t="str">
        <f>_xll.ciqfunctions.udf.CIQ(L4108, "IQ_COUNTRY_NAME")</f>
        <v>United States</v>
      </c>
      <c r="G4108" t="str">
        <f t="shared" si="418"/>
        <v>First Trust Exchange-Traded Fund VIII - FT Cboe Vest U.S. Equity Deep Buffer ETF BATS:DFEB)</v>
      </c>
      <c r="H4108">
        <f t="shared" si="419"/>
        <v>1</v>
      </c>
      <c r="I4108" t="str">
        <f t="shared" si="420"/>
        <v>First Trust Exchange-Traded Fund VIII - FT Cboe Vest U.S. Equity Deep Buffer ETF #BATS:DFEB)</v>
      </c>
      <c r="J4108">
        <f t="shared" si="421"/>
        <v>82</v>
      </c>
      <c r="K4108" t="str">
        <f t="shared" si="422"/>
        <v>First Trust Exchange-Traded Fund VIII - FT Cboe Vest U.S. Equity Deep Buffer ETF</v>
      </c>
      <c r="L4108" t="str">
        <f t="shared" si="423"/>
        <v>BATS:DFEB</v>
      </c>
    </row>
    <row r="4109" spans="1:12" x14ac:dyDescent="0.25">
      <c r="A4109" s="1" t="s">
        <v>4106</v>
      </c>
      <c r="B4109" s="2">
        <v>26345353</v>
      </c>
      <c r="C4109" t="str">
        <f>_xll.ciqfunctions.udf.CIQ(L4109, "IQ_COUNTRY_NAME")</f>
        <v>United States</v>
      </c>
      <c r="G4109" t="str">
        <f t="shared" si="418"/>
        <v>First Trust Exchange-Traded Fund VIII - FT Cboe Vest U.S. Equity Deep Buffer ETF BATS:DJAN)</v>
      </c>
      <c r="H4109">
        <f t="shared" si="419"/>
        <v>1</v>
      </c>
      <c r="I4109" t="str">
        <f t="shared" si="420"/>
        <v>First Trust Exchange-Traded Fund VIII - FT Cboe Vest U.S. Equity Deep Buffer ETF #BATS:DJAN)</v>
      </c>
      <c r="J4109">
        <f t="shared" si="421"/>
        <v>82</v>
      </c>
      <c r="K4109" t="str">
        <f t="shared" si="422"/>
        <v>First Trust Exchange-Traded Fund VIII - FT Cboe Vest U.S. Equity Deep Buffer ETF</v>
      </c>
      <c r="L4109" t="str">
        <f t="shared" si="423"/>
        <v>BATS:DJAN</v>
      </c>
    </row>
    <row r="4110" spans="1:12" x14ac:dyDescent="0.25">
      <c r="A4110" s="1" t="s">
        <v>4107</v>
      </c>
      <c r="B4110" s="2">
        <v>20094878</v>
      </c>
      <c r="C4110" t="str">
        <f>_xll.ciqfunctions.udf.CIQ(L4110, "IQ_COUNTRY_NAME")</f>
        <v>United States</v>
      </c>
      <c r="G4110" t="str">
        <f t="shared" si="418"/>
        <v>First Trust Exchange-Traded Fund VIII - FT Cboe Vest U.S. Equity Deep Buffer ETF BATS:DJUL)</v>
      </c>
      <c r="H4110">
        <f t="shared" si="419"/>
        <v>1</v>
      </c>
      <c r="I4110" t="str">
        <f t="shared" si="420"/>
        <v>First Trust Exchange-Traded Fund VIII - FT Cboe Vest U.S. Equity Deep Buffer ETF #BATS:DJUL)</v>
      </c>
      <c r="J4110">
        <f t="shared" si="421"/>
        <v>82</v>
      </c>
      <c r="K4110" t="str">
        <f t="shared" si="422"/>
        <v>First Trust Exchange-Traded Fund VIII - FT Cboe Vest U.S. Equity Deep Buffer ETF</v>
      </c>
      <c r="L4110" t="str">
        <f t="shared" si="423"/>
        <v>BATS:DJUL</v>
      </c>
    </row>
    <row r="4111" spans="1:12" x14ac:dyDescent="0.25">
      <c r="A4111" s="1" t="s">
        <v>4108</v>
      </c>
      <c r="B4111" s="2">
        <v>20075042</v>
      </c>
      <c r="C4111" t="str">
        <f>_xll.ciqfunctions.udf.CIQ(L4111, "IQ_COUNTRY_NAME")</f>
        <v>United States</v>
      </c>
      <c r="G4111" t="str">
        <f t="shared" si="418"/>
        <v>First Trust Exchange-Traded Fund VIII - FT Cboe Vest U.S. Equity Deep Buffer ETF BATS:DJUN)</v>
      </c>
      <c r="H4111">
        <f t="shared" si="419"/>
        <v>1</v>
      </c>
      <c r="I4111" t="str">
        <f t="shared" si="420"/>
        <v>First Trust Exchange-Traded Fund VIII - FT Cboe Vest U.S. Equity Deep Buffer ETF #BATS:DJUN)</v>
      </c>
      <c r="J4111">
        <f t="shared" si="421"/>
        <v>82</v>
      </c>
      <c r="K4111" t="str">
        <f t="shared" si="422"/>
        <v>First Trust Exchange-Traded Fund VIII - FT Cboe Vest U.S. Equity Deep Buffer ETF</v>
      </c>
      <c r="L4111" t="str">
        <f t="shared" si="423"/>
        <v>BATS:DJUN</v>
      </c>
    </row>
    <row r="4112" spans="1:12" x14ac:dyDescent="0.25">
      <c r="A4112" s="1" t="s">
        <v>4109</v>
      </c>
      <c r="B4112" s="2">
        <v>27622412</v>
      </c>
      <c r="C4112" t="str">
        <f>_xll.ciqfunctions.udf.CIQ(L4112, "IQ_COUNTRY_NAME")</f>
        <v>United States</v>
      </c>
      <c r="G4112" t="str">
        <f t="shared" si="418"/>
        <v>First Trust Exchange-Traded Fund VIII - FT Cboe Vest U.S. Equity Deep Buffer ETF BATS:DMAR)</v>
      </c>
      <c r="H4112">
        <f t="shared" si="419"/>
        <v>1</v>
      </c>
      <c r="I4112" t="str">
        <f t="shared" si="420"/>
        <v>First Trust Exchange-Traded Fund VIII - FT Cboe Vest U.S. Equity Deep Buffer ETF #BATS:DMAR)</v>
      </c>
      <c r="J4112">
        <f t="shared" si="421"/>
        <v>82</v>
      </c>
      <c r="K4112" t="str">
        <f t="shared" si="422"/>
        <v>First Trust Exchange-Traded Fund VIII - FT Cboe Vest U.S. Equity Deep Buffer ETF</v>
      </c>
      <c r="L4112" t="str">
        <f t="shared" si="423"/>
        <v>BATS:DMAR</v>
      </c>
    </row>
    <row r="4113" spans="1:12" x14ac:dyDescent="0.25">
      <c r="A4113" s="1" t="s">
        <v>4110</v>
      </c>
      <c r="B4113" s="2">
        <v>19926227</v>
      </c>
      <c r="C4113" t="str">
        <f>_xll.ciqfunctions.udf.CIQ(L4113, "IQ_COUNTRY_NAME")</f>
        <v>United States</v>
      </c>
      <c r="G4113" t="str">
        <f t="shared" si="418"/>
        <v>First Trust Exchange-Traded Fund VIII - FT Cboe Vest U.S. Equity Deep Buffer ETF BATS:DMAY)</v>
      </c>
      <c r="H4113">
        <f t="shared" si="419"/>
        <v>1</v>
      </c>
      <c r="I4113" t="str">
        <f t="shared" si="420"/>
        <v>First Trust Exchange-Traded Fund VIII - FT Cboe Vest U.S. Equity Deep Buffer ETF #BATS:DMAY)</v>
      </c>
      <c r="J4113">
        <f t="shared" si="421"/>
        <v>82</v>
      </c>
      <c r="K4113" t="str">
        <f t="shared" si="422"/>
        <v>First Trust Exchange-Traded Fund VIII - FT Cboe Vest U.S. Equity Deep Buffer ETF</v>
      </c>
      <c r="L4113" t="str">
        <f t="shared" si="423"/>
        <v>BATS:DMAY</v>
      </c>
    </row>
    <row r="4114" spans="1:12" x14ac:dyDescent="0.25">
      <c r="A4114" s="1" t="s">
        <v>4111</v>
      </c>
      <c r="B4114" s="2">
        <v>19195093</v>
      </c>
      <c r="C4114" t="str">
        <f>_xll.ciqfunctions.udf.CIQ(L4114, "IQ_COUNTRY_NAME")</f>
        <v>United States</v>
      </c>
      <c r="G4114" t="str">
        <f t="shared" si="418"/>
        <v>First Trust Exchange-Traded Fund VIII - FT Cboe Vest U.S. Equity Deep Buffer ETF BATS:DNOV)</v>
      </c>
      <c r="H4114">
        <f t="shared" si="419"/>
        <v>1</v>
      </c>
      <c r="I4114" t="str">
        <f t="shared" si="420"/>
        <v>First Trust Exchange-Traded Fund VIII - FT Cboe Vest U.S. Equity Deep Buffer ETF #BATS:DNOV)</v>
      </c>
      <c r="J4114">
        <f t="shared" si="421"/>
        <v>82</v>
      </c>
      <c r="K4114" t="str">
        <f t="shared" si="422"/>
        <v>First Trust Exchange-Traded Fund VIII - FT Cboe Vest U.S. Equity Deep Buffer ETF</v>
      </c>
      <c r="L4114" t="str">
        <f t="shared" si="423"/>
        <v>BATS:DNOV</v>
      </c>
    </row>
    <row r="4115" spans="1:12" x14ac:dyDescent="0.25">
      <c r="A4115" s="1" t="s">
        <v>4112</v>
      </c>
      <c r="B4115" s="2">
        <v>24399691</v>
      </c>
      <c r="C4115" t="str">
        <f>_xll.ciqfunctions.udf.CIQ(L4115, "IQ_COUNTRY_NAME")</f>
        <v>United States</v>
      </c>
      <c r="G4115" t="str">
        <f t="shared" si="418"/>
        <v>First Trust Exchange-Traded Fund VIII - FT Cboe Vest U.S. Equity Deep Buffer ETF BATS:DOCT)</v>
      </c>
      <c r="H4115">
        <f t="shared" si="419"/>
        <v>1</v>
      </c>
      <c r="I4115" t="str">
        <f t="shared" si="420"/>
        <v>First Trust Exchange-Traded Fund VIII - FT Cboe Vest U.S. Equity Deep Buffer ETF #BATS:DOCT)</v>
      </c>
      <c r="J4115">
        <f t="shared" si="421"/>
        <v>82</v>
      </c>
      <c r="K4115" t="str">
        <f t="shared" si="422"/>
        <v>First Trust Exchange-Traded Fund VIII - FT Cboe Vest U.S. Equity Deep Buffer ETF</v>
      </c>
      <c r="L4115" t="str">
        <f t="shared" si="423"/>
        <v>BATS:DOCT</v>
      </c>
    </row>
    <row r="4116" spans="1:12" x14ac:dyDescent="0.25">
      <c r="A4116" s="1" t="s">
        <v>4113</v>
      </c>
      <c r="B4116" s="2">
        <v>22404129</v>
      </c>
      <c r="C4116" t="str">
        <f>_xll.ciqfunctions.udf.CIQ(L4116, "IQ_COUNTRY_NAME")</f>
        <v>United States</v>
      </c>
      <c r="G4116" t="str">
        <f t="shared" si="418"/>
        <v>First Trust Exchange-Traded Fund VIII - FT Cboe Vest U.S. Equity Deep Buffer ETF BATS:DSEP)</v>
      </c>
      <c r="H4116">
        <f t="shared" si="419"/>
        <v>1</v>
      </c>
      <c r="I4116" t="str">
        <f t="shared" si="420"/>
        <v>First Trust Exchange-Traded Fund VIII - FT Cboe Vest U.S. Equity Deep Buffer ETF #BATS:DSEP)</v>
      </c>
      <c r="J4116">
        <f t="shared" si="421"/>
        <v>82</v>
      </c>
      <c r="K4116" t="str">
        <f t="shared" si="422"/>
        <v>First Trust Exchange-Traded Fund VIII - FT Cboe Vest U.S. Equity Deep Buffer ETF</v>
      </c>
      <c r="L4116" t="str">
        <f t="shared" si="423"/>
        <v>BATS:DSEP</v>
      </c>
    </row>
    <row r="4117" spans="1:12" x14ac:dyDescent="0.25">
      <c r="A4117" s="1" t="s">
        <v>4114</v>
      </c>
      <c r="B4117" s="2">
        <v>29440776</v>
      </c>
      <c r="C4117" t="str">
        <f>_xll.ciqfunctions.udf.CIQ(L4117, "IQ_COUNTRY_NAME")</f>
        <v>United States</v>
      </c>
      <c r="G4117" t="str">
        <f t="shared" si="418"/>
        <v>First Trust Exchange-Traded Fund VIII - FT Cboe Vest U.S. Equity Enhance &amp; Moder BATS:XDEC)</v>
      </c>
      <c r="H4117">
        <f t="shared" si="419"/>
        <v>1</v>
      </c>
      <c r="I4117" t="str">
        <f t="shared" si="420"/>
        <v>First Trust Exchange-Traded Fund VIII - FT Cboe Vest U.S. Equity Enhance &amp; Moder #BATS:XDEC)</v>
      </c>
      <c r="J4117">
        <f t="shared" si="421"/>
        <v>82</v>
      </c>
      <c r="K4117" t="str">
        <f t="shared" si="422"/>
        <v>First Trust Exchange-Traded Fund VIII - FT Cboe Vest U.S. Equity Enhance &amp; Moder</v>
      </c>
      <c r="L4117" t="str">
        <f t="shared" si="423"/>
        <v>BATS:XDEC</v>
      </c>
    </row>
    <row r="4118" spans="1:12" x14ac:dyDescent="0.25">
      <c r="A4118" s="1" t="s">
        <v>4115</v>
      </c>
      <c r="B4118" s="2">
        <v>5727791</v>
      </c>
      <c r="C4118" t="str">
        <f>_xll.ciqfunctions.udf.CIQ(L4118, "IQ_COUNTRY_NAME")</f>
        <v>United States</v>
      </c>
      <c r="G4118" t="str">
        <f t="shared" si="418"/>
        <v>First Trust FTSE EPRA/NAREIT Developed Markets Real Estate Index Fund ARCA:FFR)</v>
      </c>
      <c r="H4118">
        <f t="shared" si="419"/>
        <v>1</v>
      </c>
      <c r="I4118" t="str">
        <f t="shared" si="420"/>
        <v>First Trust FTSE EPRA/NAREIT Developed Markets Real Estate Index Fund #ARCA:FFR)</v>
      </c>
      <c r="J4118">
        <f t="shared" si="421"/>
        <v>71</v>
      </c>
      <c r="K4118" t="str">
        <f t="shared" si="422"/>
        <v>First Trust FTSE EPRA/NAREIT Developed Markets Real Estate Index Fund</v>
      </c>
      <c r="L4118" t="str">
        <f t="shared" si="423"/>
        <v>ARCA:FFR</v>
      </c>
    </row>
    <row r="4119" spans="1:12" x14ac:dyDescent="0.25">
      <c r="A4119" s="1" t="s">
        <v>4116</v>
      </c>
      <c r="B4119" s="2">
        <v>19492620</v>
      </c>
      <c r="C4119" t="str">
        <f>_xll.ciqfunctions.udf.CIQ(L4119, "IQ_COUNTRY_NAME")</f>
        <v>United States</v>
      </c>
      <c r="G4119" t="str">
        <f t="shared" si="418"/>
        <v>First Trust Global Funds Plc - First Trust Capital Strength Ucits ETF LSE:FTCS)</v>
      </c>
      <c r="H4119">
        <f t="shared" si="419"/>
        <v>1</v>
      </c>
      <c r="I4119" t="str">
        <f t="shared" si="420"/>
        <v>First Trust Global Funds Plc - First Trust Capital Strength Ucits ETF #LSE:FTCS)</v>
      </c>
      <c r="J4119">
        <f t="shared" si="421"/>
        <v>71</v>
      </c>
      <c r="K4119" t="str">
        <f t="shared" si="422"/>
        <v>First Trust Global Funds Plc - First Trust Capital Strength Ucits ETF</v>
      </c>
      <c r="L4119" t="str">
        <f t="shared" si="423"/>
        <v>LSE:FTCS</v>
      </c>
    </row>
    <row r="4120" spans="1:12" x14ac:dyDescent="0.25">
      <c r="A4120" s="1" t="s">
        <v>4117</v>
      </c>
      <c r="B4120" s="2">
        <v>11170346</v>
      </c>
      <c r="C4120" t="str">
        <f>_xll.ciqfunctions.udf.CIQ(L4120, "IQ_COUNTRY_NAME")</f>
        <v>United States</v>
      </c>
      <c r="G4120" t="str">
        <f t="shared" ref="G4120:G4183" si="424">SUBSTITUTE(A4120, "(", "")</f>
        <v>First Trust Global Funds PLC - First Trust Cloud Computing Ucits ETF LSE:FSKY)</v>
      </c>
      <c r="H4120">
        <f t="shared" ref="H4120:H4183" si="425">LEN(A4120)-LEN(G4120)</f>
        <v>1</v>
      </c>
      <c r="I4120" t="str">
        <f t="shared" ref="I4120:I4183" si="426">SUBSTITUTE(A4120,"(","#",H4120)</f>
        <v>First Trust Global Funds PLC - First Trust Cloud Computing Ucits ETF #LSE:FSKY)</v>
      </c>
      <c r="J4120">
        <f t="shared" ref="J4120:J4183" si="427">FIND("#", I4120)</f>
        <v>70</v>
      </c>
      <c r="K4120" t="str">
        <f t="shared" ref="K4120:K4183" si="428">TRIM(LEFT(A4120,J4120-1))</f>
        <v>First Trust Global Funds PLC - First Trust Cloud Computing Ucits ETF</v>
      </c>
      <c r="L4120" t="str">
        <f t="shared" ref="L4120:L4183" si="429">TRIM(MID(A4120,J4120+1,LEN(A4120) - J4120-1))</f>
        <v>LSE:FSKY</v>
      </c>
    </row>
    <row r="4121" spans="1:12" x14ac:dyDescent="0.25">
      <c r="A4121" s="1" t="s">
        <v>4118</v>
      </c>
      <c r="B4121" s="2">
        <v>10348354</v>
      </c>
      <c r="C4121" t="str">
        <f>_xll.ciqfunctions.udf.CIQ(L4121, "IQ_COUNTRY_NAME")</f>
        <v>United States</v>
      </c>
      <c r="G4121" t="str">
        <f t="shared" si="424"/>
        <v>First Trust Global Funds Plc - First Trust Dow Jones Internet Ucits Etf LSE:FDN)</v>
      </c>
      <c r="H4121">
        <f t="shared" si="425"/>
        <v>1</v>
      </c>
      <c r="I4121" t="str">
        <f t="shared" si="426"/>
        <v>First Trust Global Funds Plc - First Trust Dow Jones Internet Ucits Etf #LSE:FDN)</v>
      </c>
      <c r="J4121">
        <f t="shared" si="427"/>
        <v>73</v>
      </c>
      <c r="K4121" t="str">
        <f t="shared" si="428"/>
        <v>First Trust Global Funds Plc - First Trust Dow Jones Internet Ucits Etf</v>
      </c>
      <c r="L4121" t="str">
        <f t="shared" si="429"/>
        <v>LSE:FDN</v>
      </c>
    </row>
    <row r="4122" spans="1:12" x14ac:dyDescent="0.25">
      <c r="A4122" s="1" t="s">
        <v>4119</v>
      </c>
      <c r="B4122" s="2">
        <v>5735503</v>
      </c>
      <c r="C4122" t="str">
        <f>_xll.ciqfunctions.udf.CIQ(L4122, "IQ_COUNTRY_NAME")</f>
        <v>United States</v>
      </c>
      <c r="G4122" t="str">
        <f t="shared" si="424"/>
        <v>First Trust Global Funds Public Limited Company - First Trust Emerging Markets A LSE:FEM)</v>
      </c>
      <c r="H4122">
        <f t="shared" si="425"/>
        <v>1</v>
      </c>
      <c r="I4122" t="str">
        <f t="shared" si="426"/>
        <v>First Trust Global Funds Public Limited Company - First Trust Emerging Markets A #LSE:FEM)</v>
      </c>
      <c r="J4122">
        <f t="shared" si="427"/>
        <v>82</v>
      </c>
      <c r="K4122" t="str">
        <f t="shared" si="428"/>
        <v>First Trust Global Funds Public Limited Company - First Trust Emerging Markets A</v>
      </c>
      <c r="L4122" t="str">
        <f t="shared" si="429"/>
        <v>LSE:FEM</v>
      </c>
    </row>
    <row r="4123" spans="1:12" x14ac:dyDescent="0.25">
      <c r="A4123" s="1" t="s">
        <v>4120</v>
      </c>
      <c r="B4123" s="2">
        <v>5737024</v>
      </c>
      <c r="C4123" t="str">
        <f>_xll.ciqfunctions.udf.CIQ(L4123, "IQ_COUNTRY_NAME")</f>
        <v>United States</v>
      </c>
      <c r="G4123" t="str">
        <f t="shared" si="424"/>
        <v>First Trust Global Funds Public Limited Company - First Trust Eurozone AlphaDEX LSE:FEUZ)</v>
      </c>
      <c r="H4123">
        <f t="shared" si="425"/>
        <v>1</v>
      </c>
      <c r="I4123" t="str">
        <f t="shared" si="426"/>
        <v>First Trust Global Funds Public Limited Company - First Trust Eurozone AlphaDEX #LSE:FEUZ)</v>
      </c>
      <c r="J4123">
        <f t="shared" si="427"/>
        <v>81</v>
      </c>
      <c r="K4123" t="str">
        <f t="shared" si="428"/>
        <v>First Trust Global Funds Public Limited Company - First Trust Eurozone AlphaDEX</v>
      </c>
      <c r="L4123" t="str">
        <f t="shared" si="429"/>
        <v>LSE:FEUZ</v>
      </c>
    </row>
    <row r="4124" spans="1:12" x14ac:dyDescent="0.25">
      <c r="A4124" s="1" t="s">
        <v>4121</v>
      </c>
      <c r="B4124" s="2">
        <v>6152997</v>
      </c>
      <c r="C4124" t="str">
        <f>_xll.ciqfunctions.udf.CIQ(L4124, "IQ_COUNTRY_NAME")</f>
        <v>United States</v>
      </c>
      <c r="G4124" t="str">
        <f t="shared" si="424"/>
        <v>First Trust Global Funds Public Limited Company - First Trust Germany AlphaDEX U XTRA:FTGG)</v>
      </c>
      <c r="H4124">
        <f t="shared" si="425"/>
        <v>1</v>
      </c>
      <c r="I4124" t="str">
        <f t="shared" si="426"/>
        <v>First Trust Global Funds Public Limited Company - First Trust Germany AlphaDEX U #XTRA:FTGG)</v>
      </c>
      <c r="J4124">
        <f t="shared" si="427"/>
        <v>82</v>
      </c>
      <c r="K4124" t="str">
        <f t="shared" si="428"/>
        <v>First Trust Global Funds Public Limited Company - First Trust Germany AlphaDEX U</v>
      </c>
      <c r="L4124" t="str">
        <f t="shared" si="429"/>
        <v>XTRA:FTGG</v>
      </c>
    </row>
    <row r="4125" spans="1:12" x14ac:dyDescent="0.25">
      <c r="A4125" s="1" t="s">
        <v>4122</v>
      </c>
      <c r="B4125" s="2">
        <v>5737412</v>
      </c>
      <c r="C4125" t="str">
        <f>_xll.ciqfunctions.udf.CIQ(L4125, "IQ_COUNTRY_NAME")</f>
        <v>United States</v>
      </c>
      <c r="G4125" t="str">
        <f t="shared" si="424"/>
        <v>First Trust Global Funds Public Limited Company - First Trust Global Equity Inco ENXTPA:FGBL)</v>
      </c>
      <c r="H4125">
        <f t="shared" si="425"/>
        <v>1</v>
      </c>
      <c r="I4125" t="str">
        <f t="shared" si="426"/>
        <v>First Trust Global Funds Public Limited Company - First Trust Global Equity Inco #ENXTPA:FGBL)</v>
      </c>
      <c r="J4125">
        <f t="shared" si="427"/>
        <v>82</v>
      </c>
      <c r="K4125" t="str">
        <f t="shared" si="428"/>
        <v>First Trust Global Funds Public Limited Company - First Trust Global Equity Inco</v>
      </c>
      <c r="L4125" t="str">
        <f t="shared" si="429"/>
        <v>ENXTPA:FGBL</v>
      </c>
    </row>
    <row r="4126" spans="1:12" x14ac:dyDescent="0.25">
      <c r="A4126" s="1" t="s">
        <v>4123</v>
      </c>
      <c r="B4126" s="2">
        <v>5737009</v>
      </c>
      <c r="C4126" t="str">
        <f>_xll.ciqfunctions.udf.CIQ(L4126, "IQ_COUNTRY_NAME")</f>
        <v>United States</v>
      </c>
      <c r="G4126" t="str">
        <f t="shared" si="424"/>
        <v>First Trust Global Funds Public Limited Company - First Trust Indxx NextG UCITS LSE:NXTU)</v>
      </c>
      <c r="H4126">
        <f t="shared" si="425"/>
        <v>1</v>
      </c>
      <c r="I4126" t="str">
        <f t="shared" si="426"/>
        <v>First Trust Global Funds Public Limited Company - First Trust Indxx NextG UCITS #LSE:NXTU)</v>
      </c>
      <c r="J4126">
        <f t="shared" si="427"/>
        <v>81</v>
      </c>
      <c r="K4126" t="str">
        <f t="shared" si="428"/>
        <v>First Trust Global Funds Public Limited Company - First Trust Indxx NextG UCITS</v>
      </c>
      <c r="L4126" t="str">
        <f t="shared" si="429"/>
        <v>LSE:NXTU</v>
      </c>
    </row>
    <row r="4127" spans="1:12" x14ac:dyDescent="0.25">
      <c r="A4127" s="1" t="s">
        <v>4124</v>
      </c>
      <c r="B4127" s="2">
        <v>6842459</v>
      </c>
      <c r="C4127" t="str">
        <f>_xll.ciqfunctions.udf.CIQ(L4127, "IQ_COUNTRY_NAME")</f>
        <v>United States</v>
      </c>
      <c r="G4127" t="str">
        <f t="shared" si="424"/>
        <v>First Trust Global Funds Public Limited Company - First Trust Switzerland AlphaD SWX:FTSZ)</v>
      </c>
      <c r="H4127">
        <f t="shared" si="425"/>
        <v>1</v>
      </c>
      <c r="I4127" t="str">
        <f t="shared" si="426"/>
        <v>First Trust Global Funds Public Limited Company - First Trust Switzerland AlphaD #SWX:FTSZ)</v>
      </c>
      <c r="J4127">
        <f t="shared" si="427"/>
        <v>82</v>
      </c>
      <c r="K4127" t="str">
        <f t="shared" si="428"/>
        <v>First Trust Global Funds Public Limited Company - First Trust Switzerland AlphaD</v>
      </c>
      <c r="L4127" t="str">
        <f t="shared" si="429"/>
        <v>SWX:FTSZ</v>
      </c>
    </row>
    <row r="4128" spans="1:12" x14ac:dyDescent="0.25">
      <c r="A4128" s="1" t="s">
        <v>4125</v>
      </c>
      <c r="B4128" s="2">
        <v>5735504</v>
      </c>
      <c r="C4128" t="str">
        <f>_xll.ciqfunctions.udf.CIQ(L4128, "IQ_COUNTRY_NAME")</f>
        <v>United States</v>
      </c>
      <c r="G4128" t="str">
        <f t="shared" si="424"/>
        <v>First Trust Global Funds Public Limited Company - First Trust United Kingdom Alp LSE:FKU)</v>
      </c>
      <c r="H4128">
        <f t="shared" si="425"/>
        <v>1</v>
      </c>
      <c r="I4128" t="str">
        <f t="shared" si="426"/>
        <v>First Trust Global Funds Public Limited Company - First Trust United Kingdom Alp #LSE:FKU)</v>
      </c>
      <c r="J4128">
        <f t="shared" si="427"/>
        <v>82</v>
      </c>
      <c r="K4128" t="str">
        <f t="shared" si="428"/>
        <v>First Trust Global Funds Public Limited Company - First Trust United Kingdom Alp</v>
      </c>
      <c r="L4128" t="str">
        <f t="shared" si="429"/>
        <v>LSE:FKU</v>
      </c>
    </row>
    <row r="4129" spans="1:12" x14ac:dyDescent="0.25">
      <c r="A4129" s="1" t="s">
        <v>4126</v>
      </c>
      <c r="B4129" s="2">
        <v>5737633</v>
      </c>
      <c r="C4129" t="str">
        <f>_xll.ciqfunctions.udf.CIQ(L4129, "IQ_COUNTRY_NAME")</f>
        <v>United States</v>
      </c>
      <c r="G4129" t="str">
        <f t="shared" si="424"/>
        <v>First Trust Global Funds Public Limited Company - First Trust US Equity Income U LSE:UINC)</v>
      </c>
      <c r="H4129">
        <f t="shared" si="425"/>
        <v>1</v>
      </c>
      <c r="I4129" t="str">
        <f t="shared" si="426"/>
        <v>First Trust Global Funds Public Limited Company - First Trust US Equity Income U #LSE:UINC)</v>
      </c>
      <c r="J4129">
        <f t="shared" si="427"/>
        <v>82</v>
      </c>
      <c r="K4129" t="str">
        <f t="shared" si="428"/>
        <v>First Trust Global Funds Public Limited Company - First Trust US Equity Income U</v>
      </c>
      <c r="L4129" t="str">
        <f t="shared" si="429"/>
        <v>LSE:UINC</v>
      </c>
    </row>
    <row r="4130" spans="1:12" x14ac:dyDescent="0.25">
      <c r="A4130" s="1" t="s">
        <v>4127</v>
      </c>
      <c r="B4130" s="2">
        <v>6156452</v>
      </c>
      <c r="C4130" t="str">
        <f>_xll.ciqfunctions.udf.CIQ(L4130, "IQ_COUNTRY_NAME")</f>
        <v>United States</v>
      </c>
      <c r="G4130" t="str">
        <f t="shared" si="424"/>
        <v>First Trust Global Funds Public Limited Company - First Trust US IPO Index UCITS LSE:FPX)</v>
      </c>
      <c r="H4130">
        <f t="shared" si="425"/>
        <v>1</v>
      </c>
      <c r="I4130" t="str">
        <f t="shared" si="426"/>
        <v>First Trust Global Funds Public Limited Company - First Trust US IPO Index UCITS #LSE:FPX)</v>
      </c>
      <c r="J4130">
        <f t="shared" si="427"/>
        <v>82</v>
      </c>
      <c r="K4130" t="str">
        <f t="shared" si="428"/>
        <v>First Trust Global Funds Public Limited Company - First Trust US IPO Index UCITS</v>
      </c>
      <c r="L4130" t="str">
        <f t="shared" si="429"/>
        <v>LSE:FPX</v>
      </c>
    </row>
    <row r="4131" spans="1:12" x14ac:dyDescent="0.25">
      <c r="A4131" s="1" t="s">
        <v>4128</v>
      </c>
      <c r="B4131" s="2">
        <v>5735500</v>
      </c>
      <c r="C4131" t="str">
        <f>_xll.ciqfunctions.udf.CIQ(L4131, "IQ_COUNTRY_NAME")</f>
        <v>United States</v>
      </c>
      <c r="G4131" t="str">
        <f t="shared" si="424"/>
        <v>First Trust Global Funds Public Limited Company - First Trust US Large Cap Core DB:FTGU)</v>
      </c>
      <c r="H4131">
        <f t="shared" si="425"/>
        <v>1</v>
      </c>
      <c r="I4131" t="str">
        <f t="shared" si="426"/>
        <v>First Trust Global Funds Public Limited Company - First Trust US Large Cap Core #DB:FTGU)</v>
      </c>
      <c r="J4131">
        <f t="shared" si="427"/>
        <v>81</v>
      </c>
      <c r="K4131" t="str">
        <f t="shared" si="428"/>
        <v>First Trust Global Funds Public Limited Company - First Trust US Large Cap Core</v>
      </c>
      <c r="L4131" t="str">
        <f t="shared" si="429"/>
        <v>DB:FTGU</v>
      </c>
    </row>
    <row r="4132" spans="1:12" x14ac:dyDescent="0.25">
      <c r="A4132" s="1" t="s">
        <v>4129</v>
      </c>
      <c r="B4132" s="2">
        <v>5736072</v>
      </c>
      <c r="C4132" t="str">
        <f>_xll.ciqfunctions.udf.CIQ(L4132, "IQ_COUNTRY_NAME")</f>
        <v>United States</v>
      </c>
      <c r="G4132" t="str">
        <f t="shared" si="424"/>
        <v>First Trust Global Risk Managed Income Index ETF TSX:ETP)</v>
      </c>
      <c r="H4132">
        <f t="shared" si="425"/>
        <v>1</v>
      </c>
      <c r="I4132" t="str">
        <f t="shared" si="426"/>
        <v>First Trust Global Risk Managed Income Index ETF #TSX:ETP)</v>
      </c>
      <c r="J4132">
        <f t="shared" si="427"/>
        <v>50</v>
      </c>
      <c r="K4132" t="str">
        <f t="shared" si="428"/>
        <v>First Trust Global Risk Managed Income Index ETF</v>
      </c>
      <c r="L4132" t="str">
        <f t="shared" si="429"/>
        <v>TSX:ETP</v>
      </c>
    </row>
    <row r="4133" spans="1:12" x14ac:dyDescent="0.25">
      <c r="A4133" s="1" t="s">
        <v>4130</v>
      </c>
      <c r="B4133" s="2">
        <v>5731320</v>
      </c>
      <c r="C4133" t="str">
        <f>_xll.ciqfunctions.udf.CIQ(L4133, "IQ_COUNTRY_NAME")</f>
        <v>United States</v>
      </c>
      <c r="G4133" t="str">
        <f t="shared" si="424"/>
        <v>First Trust High Income Long/Short Fund NYSE:FSD)</v>
      </c>
      <c r="H4133">
        <f t="shared" si="425"/>
        <v>1</v>
      </c>
      <c r="I4133" t="str">
        <f t="shared" si="426"/>
        <v>First Trust High Income Long/Short Fund #NYSE:FSD)</v>
      </c>
      <c r="J4133">
        <f t="shared" si="427"/>
        <v>41</v>
      </c>
      <c r="K4133" t="str">
        <f t="shared" si="428"/>
        <v>First Trust High Income Long/Short Fund</v>
      </c>
      <c r="L4133" t="str">
        <f t="shared" si="429"/>
        <v>NYSE:FSD</v>
      </c>
    </row>
    <row r="4134" spans="1:12" x14ac:dyDescent="0.25">
      <c r="A4134" s="1" t="s">
        <v>4131</v>
      </c>
      <c r="B4134" s="2">
        <v>20079688</v>
      </c>
      <c r="C4134" t="str">
        <f>_xll.ciqfunctions.udf.CIQ(L4134, "IQ_COUNTRY_NAME")</f>
        <v>United States</v>
      </c>
      <c r="G4134" t="str">
        <f t="shared" si="424"/>
        <v>First Trust High Yield Opportunities 2027 Term Fund NYSE:FTHY)</v>
      </c>
      <c r="H4134">
        <f t="shared" si="425"/>
        <v>1</v>
      </c>
      <c r="I4134" t="str">
        <f t="shared" si="426"/>
        <v>First Trust High Yield Opportunities 2027 Term Fund #NYSE:FTHY)</v>
      </c>
      <c r="J4134">
        <f t="shared" si="427"/>
        <v>53</v>
      </c>
      <c r="K4134" t="str">
        <f t="shared" si="428"/>
        <v>First Trust High Yield Opportunities 2027 Term Fund</v>
      </c>
      <c r="L4134" t="str">
        <f t="shared" si="429"/>
        <v>NYSE:FTHY</v>
      </c>
    </row>
    <row r="4135" spans="1:12" x14ac:dyDescent="0.25">
      <c r="A4135" s="1" t="s">
        <v>4132</v>
      </c>
      <c r="B4135" s="2">
        <v>5738378</v>
      </c>
      <c r="C4135" t="str">
        <f>_xll.ciqfunctions.udf.CIQ(L4135, "IQ_COUNTRY_NAME")</f>
        <v>United States</v>
      </c>
      <c r="G4135" t="str">
        <f t="shared" si="424"/>
        <v>First Trust Horizon Managed Volatility Developed International ETF ARCA:HDMV)</v>
      </c>
      <c r="H4135">
        <f t="shared" si="425"/>
        <v>1</v>
      </c>
      <c r="I4135" t="str">
        <f t="shared" si="426"/>
        <v>First Trust Horizon Managed Volatility Developed International ETF #ARCA:HDMV)</v>
      </c>
      <c r="J4135">
        <f t="shared" si="427"/>
        <v>68</v>
      </c>
      <c r="K4135" t="str">
        <f t="shared" si="428"/>
        <v>First Trust Horizon Managed Volatility Developed International ETF</v>
      </c>
      <c r="L4135" t="str">
        <f t="shared" si="429"/>
        <v>ARCA:HDMV</v>
      </c>
    </row>
    <row r="4136" spans="1:12" x14ac:dyDescent="0.25">
      <c r="A4136" s="1" t="s">
        <v>4133</v>
      </c>
      <c r="B4136" s="2">
        <v>10066106</v>
      </c>
      <c r="C4136" t="str">
        <f>_xll.ciqfunctions.udf.CIQ(L4136, "IQ_COUNTRY_NAME")</f>
        <v>United States</v>
      </c>
      <c r="G4136" t="str">
        <f t="shared" si="424"/>
        <v>First Trust Indxx Innovative Transaction and Process ETF TSX:BLCK)</v>
      </c>
      <c r="H4136">
        <f t="shared" si="425"/>
        <v>1</v>
      </c>
      <c r="I4136" t="str">
        <f t="shared" si="426"/>
        <v>First Trust Indxx Innovative Transaction and Process ETF #TSX:BLCK)</v>
      </c>
      <c r="J4136">
        <f t="shared" si="427"/>
        <v>58</v>
      </c>
      <c r="K4136" t="str">
        <f t="shared" si="428"/>
        <v>First Trust Indxx Innovative Transaction and Process ETF</v>
      </c>
      <c r="L4136" t="str">
        <f t="shared" si="429"/>
        <v>TSX:BLCK</v>
      </c>
    </row>
    <row r="4137" spans="1:12" x14ac:dyDescent="0.25">
      <c r="A4137" s="1" t="s">
        <v>4134</v>
      </c>
      <c r="B4137" s="2">
        <v>5736294</v>
      </c>
      <c r="C4137" t="str">
        <f>_xll.ciqfunctions.udf.CIQ(L4137, "IQ_COUNTRY_NAME")</f>
        <v>United States</v>
      </c>
      <c r="G4137" t="str">
        <f t="shared" si="424"/>
        <v>First Trust Indxx NextG ETF TSX:NXTG)</v>
      </c>
      <c r="H4137">
        <f t="shared" si="425"/>
        <v>1</v>
      </c>
      <c r="I4137" t="str">
        <f t="shared" si="426"/>
        <v>First Trust Indxx NextG ETF #TSX:NXTG)</v>
      </c>
      <c r="J4137">
        <f t="shared" si="427"/>
        <v>29</v>
      </c>
      <c r="K4137" t="str">
        <f t="shared" si="428"/>
        <v>First Trust Indxx NextG ETF</v>
      </c>
      <c r="L4137" t="str">
        <f t="shared" si="429"/>
        <v>TSX:NXTG</v>
      </c>
    </row>
    <row r="4138" spans="1:12" x14ac:dyDescent="0.25">
      <c r="A4138" s="1" t="s">
        <v>4135</v>
      </c>
      <c r="B4138" s="2">
        <v>5733991</v>
      </c>
      <c r="C4138" t="str">
        <f>_xll.ciqfunctions.udf.CIQ(L4138, "IQ_COUNTRY_NAME")</f>
        <v>United States</v>
      </c>
      <c r="G4138" t="str">
        <f t="shared" si="424"/>
        <v>First Trust Intermediate Duration Preferred &amp; Income Fund NYSE:FPF)</v>
      </c>
      <c r="H4138">
        <f t="shared" si="425"/>
        <v>1</v>
      </c>
      <c r="I4138" t="str">
        <f t="shared" si="426"/>
        <v>First Trust Intermediate Duration Preferred &amp; Income Fund #NYSE:FPF)</v>
      </c>
      <c r="J4138">
        <f t="shared" si="427"/>
        <v>59</v>
      </c>
      <c r="K4138" t="str">
        <f t="shared" si="428"/>
        <v>First Trust Intermediate Duration Preferred &amp; Income Fund</v>
      </c>
      <c r="L4138" t="str">
        <f t="shared" si="429"/>
        <v>NYSE:FPF</v>
      </c>
    </row>
    <row r="4139" spans="1:12" x14ac:dyDescent="0.25">
      <c r="A4139" s="1" t="s">
        <v>4136</v>
      </c>
      <c r="B4139" s="2">
        <v>5733520</v>
      </c>
      <c r="C4139" t="str">
        <f>_xll.ciqfunctions.udf.CIQ(L4139, "IQ_COUNTRY_NAME")</f>
        <v>United States</v>
      </c>
      <c r="G4139" t="str">
        <f t="shared" si="424"/>
        <v>First Trust MLP and Energy Income Fund NYSE:FEI)</v>
      </c>
      <c r="H4139">
        <f t="shared" si="425"/>
        <v>1</v>
      </c>
      <c r="I4139" t="str">
        <f t="shared" si="426"/>
        <v>First Trust MLP and Energy Income Fund #NYSE:FEI)</v>
      </c>
      <c r="J4139">
        <f t="shared" si="427"/>
        <v>40</v>
      </c>
      <c r="K4139" t="str">
        <f t="shared" si="428"/>
        <v>First Trust MLP and Energy Income Fund</v>
      </c>
      <c r="L4139" t="str">
        <f t="shared" si="429"/>
        <v>NYSE:FEI</v>
      </c>
    </row>
    <row r="4140" spans="1:12" x14ac:dyDescent="0.25">
      <c r="A4140" s="1" t="s">
        <v>4137</v>
      </c>
      <c r="B4140" s="2">
        <v>5738428</v>
      </c>
      <c r="C4140" t="str">
        <f>_xll.ciqfunctions.udf.CIQ(L4140, "IQ_COUNTRY_NAME")</f>
        <v>United States</v>
      </c>
      <c r="G4140" t="str">
        <f t="shared" si="424"/>
        <v>First Trust Morningstar Dividend Leaders ETF CAD-Hedged) TSX:FDL)</v>
      </c>
      <c r="H4140">
        <f t="shared" si="425"/>
        <v>2</v>
      </c>
      <c r="I4140" t="str">
        <f t="shared" si="426"/>
        <v>First Trust Morningstar Dividend Leaders ETF (CAD-Hedged) #TSX:FDL)</v>
      </c>
      <c r="J4140">
        <f t="shared" si="427"/>
        <v>59</v>
      </c>
      <c r="K4140" t="str">
        <f t="shared" si="428"/>
        <v>First Trust Morningstar Dividend Leaders ETF (CAD-Hedged)</v>
      </c>
      <c r="L4140" t="str">
        <f t="shared" si="429"/>
        <v>TSX:FDL</v>
      </c>
    </row>
    <row r="4141" spans="1:12" x14ac:dyDescent="0.25">
      <c r="A4141" s="1" t="s">
        <v>4138</v>
      </c>
      <c r="B4141" s="2">
        <v>5724324</v>
      </c>
      <c r="C4141" t="str">
        <f>_xll.ciqfunctions.udf.CIQ(L4141, "IQ_COUNTRY_NAME")</f>
        <v>United States</v>
      </c>
      <c r="G4141" t="str">
        <f t="shared" si="424"/>
        <v>First Trust Mortgage Income Fund NYSE:FMY)</v>
      </c>
      <c r="H4141">
        <f t="shared" si="425"/>
        <v>1</v>
      </c>
      <c r="I4141" t="str">
        <f t="shared" si="426"/>
        <v>First Trust Mortgage Income Fund #NYSE:FMY)</v>
      </c>
      <c r="J4141">
        <f t="shared" si="427"/>
        <v>34</v>
      </c>
      <c r="K4141" t="str">
        <f t="shared" si="428"/>
        <v>First Trust Mortgage Income Fund</v>
      </c>
      <c r="L4141" t="str">
        <f t="shared" si="429"/>
        <v>NYSE:FMY</v>
      </c>
    </row>
    <row r="4142" spans="1:12" x14ac:dyDescent="0.25">
      <c r="A4142" s="1" t="s">
        <v>4139</v>
      </c>
      <c r="B4142" s="2">
        <v>5736295</v>
      </c>
      <c r="C4142" t="str">
        <f>_xll.ciqfunctions.udf.CIQ(L4142, "IQ_COUNTRY_NAME")</f>
        <v>United States</v>
      </c>
      <c r="G4142" t="str">
        <f t="shared" si="424"/>
        <v>First Trust NASDAQ Clean Edge Green Energy ETF TSX:QCLN)</v>
      </c>
      <c r="H4142">
        <f t="shared" si="425"/>
        <v>1</v>
      </c>
      <c r="I4142" t="str">
        <f t="shared" si="426"/>
        <v>First Trust NASDAQ Clean Edge Green Energy ETF #TSX:QCLN)</v>
      </c>
      <c r="J4142">
        <f t="shared" si="427"/>
        <v>48</v>
      </c>
      <c r="K4142" t="str">
        <f t="shared" si="428"/>
        <v>First Trust NASDAQ Clean Edge Green Energy ETF</v>
      </c>
      <c r="L4142" t="str">
        <f t="shared" si="429"/>
        <v>TSX:QCLN</v>
      </c>
    </row>
    <row r="4143" spans="1:12" x14ac:dyDescent="0.25">
      <c r="A4143" s="1" t="s">
        <v>4140</v>
      </c>
      <c r="B4143" s="2">
        <v>5730721</v>
      </c>
      <c r="C4143" t="str">
        <f>_xll.ciqfunctions.udf.CIQ(L4143, "IQ_COUNTRY_NAME")</f>
        <v>United States</v>
      </c>
      <c r="G4143" t="str">
        <f t="shared" si="424"/>
        <v>First Trust NASDAQ Clean Edge Smart Grid Infrastructure Index Fund NASDAQGM:GRID)</v>
      </c>
      <c r="H4143">
        <f t="shared" si="425"/>
        <v>1</v>
      </c>
      <c r="I4143" t="str">
        <f t="shared" si="426"/>
        <v>First Trust NASDAQ Clean Edge Smart Grid Infrastructure Index Fund #NASDAQGM:GRID)</v>
      </c>
      <c r="J4143">
        <f t="shared" si="427"/>
        <v>68</v>
      </c>
      <c r="K4143" t="str">
        <f t="shared" si="428"/>
        <v>First Trust NASDAQ Clean Edge Smart Grid Infrastructure Index Fund</v>
      </c>
      <c r="L4143" t="str">
        <f t="shared" si="429"/>
        <v>NASDAQGM:GRID</v>
      </c>
    </row>
    <row r="4144" spans="1:12" x14ac:dyDescent="0.25">
      <c r="A4144" s="1" t="s">
        <v>4141</v>
      </c>
      <c r="B4144" s="2">
        <v>5736292</v>
      </c>
      <c r="C4144" t="str">
        <f>_xll.ciqfunctions.udf.CIQ(L4144, "IQ_COUNTRY_NAME")</f>
        <v>United States</v>
      </c>
      <c r="G4144" t="str">
        <f t="shared" si="424"/>
        <v>First Trust Nasdaq Cybersecurity ETF TSX:CIBR)</v>
      </c>
      <c r="H4144">
        <f t="shared" si="425"/>
        <v>1</v>
      </c>
      <c r="I4144" t="str">
        <f t="shared" si="426"/>
        <v>First Trust Nasdaq Cybersecurity ETF #TSX:CIBR)</v>
      </c>
      <c r="J4144">
        <f t="shared" si="427"/>
        <v>38</v>
      </c>
      <c r="K4144" t="str">
        <f t="shared" si="428"/>
        <v>First Trust Nasdaq Cybersecurity ETF</v>
      </c>
      <c r="L4144" t="str">
        <f t="shared" si="429"/>
        <v>TSX:CIBR</v>
      </c>
    </row>
    <row r="4145" spans="1:12" x14ac:dyDescent="0.25">
      <c r="A4145" s="1" t="s">
        <v>4142</v>
      </c>
      <c r="B4145" s="2">
        <v>5734987</v>
      </c>
      <c r="C4145" t="str">
        <f>_xll.ciqfunctions.udf.CIQ(L4145, "IQ_COUNTRY_NAME")</f>
        <v>United States</v>
      </c>
      <c r="G4145" t="str">
        <f t="shared" si="424"/>
        <v>First Trust New Opportunities MLP &amp; Energy Fund NYSE:FPL)</v>
      </c>
      <c r="H4145">
        <f t="shared" si="425"/>
        <v>1</v>
      </c>
      <c r="I4145" t="str">
        <f t="shared" si="426"/>
        <v>First Trust New Opportunities MLP &amp; Energy Fund #NYSE:FPL)</v>
      </c>
      <c r="J4145">
        <f t="shared" si="427"/>
        <v>49</v>
      </c>
      <c r="K4145" t="str">
        <f t="shared" si="428"/>
        <v>First Trust New Opportunities MLP &amp; Energy Fund</v>
      </c>
      <c r="L4145" t="str">
        <f t="shared" si="429"/>
        <v>NYSE:FPL</v>
      </c>
    </row>
    <row r="4146" spans="1:12" x14ac:dyDescent="0.25">
      <c r="A4146" s="1" t="s">
        <v>4143</v>
      </c>
      <c r="B4146" s="2">
        <v>5736298</v>
      </c>
      <c r="C4146" t="str">
        <f>_xll.ciqfunctions.udf.CIQ(L4146, "IQ_COUNTRY_NAME")</f>
        <v>United States</v>
      </c>
      <c r="G4146" t="str">
        <f t="shared" si="424"/>
        <v>First Trust NYSE Arca Biotechnology ETF TSX:FBT)</v>
      </c>
      <c r="H4146">
        <f t="shared" si="425"/>
        <v>1</v>
      </c>
      <c r="I4146" t="str">
        <f t="shared" si="426"/>
        <v>First Trust NYSE Arca Biotechnology ETF #TSX:FBT)</v>
      </c>
      <c r="J4146">
        <f t="shared" si="427"/>
        <v>41</v>
      </c>
      <c r="K4146" t="str">
        <f t="shared" si="428"/>
        <v>First Trust NYSE Arca Biotechnology ETF</v>
      </c>
      <c r="L4146" t="str">
        <f t="shared" si="429"/>
        <v>TSX:FBT</v>
      </c>
    </row>
    <row r="4147" spans="1:12" x14ac:dyDescent="0.25">
      <c r="A4147" s="1" t="s">
        <v>4144</v>
      </c>
      <c r="B4147" s="2">
        <v>5721967</v>
      </c>
      <c r="C4147" t="str">
        <f>_xll.ciqfunctions.udf.CIQ(L4147, "IQ_COUNTRY_NAME")</f>
        <v>United States</v>
      </c>
      <c r="G4147" t="str">
        <f t="shared" si="424"/>
        <v>First Trust Senior Floating Rate Income Fund II NYSE:FCT)</v>
      </c>
      <c r="H4147">
        <f t="shared" si="425"/>
        <v>1</v>
      </c>
      <c r="I4147" t="str">
        <f t="shared" si="426"/>
        <v>First Trust Senior Floating Rate Income Fund II #NYSE:FCT)</v>
      </c>
      <c r="J4147">
        <f t="shared" si="427"/>
        <v>49</v>
      </c>
      <c r="K4147" t="str">
        <f t="shared" si="428"/>
        <v>First Trust Senior Floating Rate Income Fund II</v>
      </c>
      <c r="L4147" t="str">
        <f t="shared" si="429"/>
        <v>NYSE:FCT</v>
      </c>
    </row>
    <row r="4148" spans="1:12" x14ac:dyDescent="0.25">
      <c r="A4148" s="1" t="s">
        <v>4145</v>
      </c>
      <c r="B4148" s="2">
        <v>5734226</v>
      </c>
      <c r="C4148" t="str">
        <f>_xll.ciqfunctions.udf.CIQ(L4148, "IQ_COUNTRY_NAME")</f>
        <v>United States</v>
      </c>
      <c r="G4148" t="str">
        <f t="shared" si="424"/>
        <v>First Trust Senior Loan ETF CAD-Hedged) TSX:FSL)</v>
      </c>
      <c r="H4148">
        <f t="shared" si="425"/>
        <v>2</v>
      </c>
      <c r="I4148" t="str">
        <f t="shared" si="426"/>
        <v>First Trust Senior Loan ETF (CAD-Hedged) #TSX:FSL)</v>
      </c>
      <c r="J4148">
        <f t="shared" si="427"/>
        <v>42</v>
      </c>
      <c r="K4148" t="str">
        <f t="shared" si="428"/>
        <v>First Trust Senior Loan ETF (CAD-Hedged)</v>
      </c>
      <c r="L4148" t="str">
        <f t="shared" si="429"/>
        <v>TSX:FSL</v>
      </c>
    </row>
    <row r="4149" spans="1:12" x14ac:dyDescent="0.25">
      <c r="A4149" s="1" t="s">
        <v>4146</v>
      </c>
      <c r="B4149" s="2">
        <v>29308448</v>
      </c>
      <c r="C4149" t="str">
        <f>_xll.ciqfunctions.udf.CIQ(L4149, "IQ_COUNTRY_NAME")</f>
        <v>United States</v>
      </c>
      <c r="G4149" t="str">
        <f t="shared" si="424"/>
        <v>First Trust SkyBridge Crypto Industry and Digital Economy ETF ARCA:CRPT)</v>
      </c>
      <c r="H4149">
        <f t="shared" si="425"/>
        <v>1</v>
      </c>
      <c r="I4149" t="str">
        <f t="shared" si="426"/>
        <v>First Trust SkyBridge Crypto Industry and Digital Economy ETF #ARCA:CRPT)</v>
      </c>
      <c r="J4149">
        <f t="shared" si="427"/>
        <v>63</v>
      </c>
      <c r="K4149" t="str">
        <f t="shared" si="428"/>
        <v>First Trust SkyBridge Crypto Industry and Digital Economy ETF</v>
      </c>
      <c r="L4149" t="str">
        <f t="shared" si="429"/>
        <v>ARCA:CRPT</v>
      </c>
    </row>
    <row r="4150" spans="1:12" x14ac:dyDescent="0.25">
      <c r="A4150" s="1" t="s">
        <v>4147</v>
      </c>
      <c r="B4150" s="2">
        <v>5727010</v>
      </c>
      <c r="C4150" t="str">
        <f>_xll.ciqfunctions.udf.CIQ(L4150, "IQ_COUNTRY_NAME")</f>
        <v>United States</v>
      </c>
      <c r="G4150" t="str">
        <f t="shared" si="424"/>
        <v>First Trust Specialty Finance and Financial Opportunities Fund NYSE:FGB)</v>
      </c>
      <c r="H4150">
        <f t="shared" si="425"/>
        <v>1</v>
      </c>
      <c r="I4150" t="str">
        <f t="shared" si="426"/>
        <v>First Trust Specialty Finance and Financial Opportunities Fund #NYSE:FGB)</v>
      </c>
      <c r="J4150">
        <f t="shared" si="427"/>
        <v>64</v>
      </c>
      <c r="K4150" t="str">
        <f t="shared" si="428"/>
        <v>First Trust Specialty Finance and Financial Opportunities Fund</v>
      </c>
      <c r="L4150" t="str">
        <f t="shared" si="429"/>
        <v>NYSE:FGB</v>
      </c>
    </row>
    <row r="4151" spans="1:12" x14ac:dyDescent="0.25">
      <c r="A4151" s="1" t="s">
        <v>4148</v>
      </c>
      <c r="B4151" s="2">
        <v>5737139</v>
      </c>
      <c r="C4151" t="str">
        <f>_xll.ciqfunctions.udf.CIQ(L4151, "IQ_COUNTRY_NAME")</f>
        <v>United States</v>
      </c>
      <c r="G4151" t="str">
        <f t="shared" si="424"/>
        <v>First Trust Tactical Bond Index ETF TSX:FTB)</v>
      </c>
      <c r="H4151">
        <f t="shared" si="425"/>
        <v>1</v>
      </c>
      <c r="I4151" t="str">
        <f t="shared" si="426"/>
        <v>First Trust Tactical Bond Index ETF #TSX:FTB)</v>
      </c>
      <c r="J4151">
        <f t="shared" si="427"/>
        <v>37</v>
      </c>
      <c r="K4151" t="str">
        <f t="shared" si="428"/>
        <v>First Trust Tactical Bond Index ETF</v>
      </c>
      <c r="L4151" t="str">
        <f t="shared" si="429"/>
        <v>TSX:FTB</v>
      </c>
    </row>
    <row r="4152" spans="1:12" x14ac:dyDescent="0.25">
      <c r="A4152" s="1" t="s">
        <v>4149</v>
      </c>
      <c r="B4152" s="2">
        <v>5734191</v>
      </c>
      <c r="C4152" t="str">
        <f>_xll.ciqfunctions.udf.CIQ(L4152, "IQ_COUNTRY_NAME")</f>
        <v>United States</v>
      </c>
      <c r="G4152" t="str">
        <f t="shared" si="424"/>
        <v>First Trust Value Line Dividend Index ETF CAD-Hedged) TSX:FUD)</v>
      </c>
      <c r="H4152">
        <f t="shared" si="425"/>
        <v>2</v>
      </c>
      <c r="I4152" t="str">
        <f t="shared" si="426"/>
        <v>First Trust Value Line Dividend Index ETF (CAD-Hedged) #TSX:FUD)</v>
      </c>
      <c r="J4152">
        <f t="shared" si="427"/>
        <v>56</v>
      </c>
      <c r="K4152" t="str">
        <f t="shared" si="428"/>
        <v>First Trust Value Line Dividend Index ETF (CAD-Hedged)</v>
      </c>
      <c r="L4152" t="str">
        <f t="shared" si="429"/>
        <v>TSX:FUD</v>
      </c>
    </row>
    <row r="4153" spans="1:12" x14ac:dyDescent="0.25">
      <c r="A4153" s="1" t="s">
        <v>4150</v>
      </c>
      <c r="B4153" s="2">
        <v>5726382</v>
      </c>
      <c r="C4153" t="str">
        <f>_xll.ciqfunctions.udf.CIQ(L4153, "IQ_COUNTRY_NAME")</f>
        <v>United States</v>
      </c>
      <c r="G4153" t="str">
        <f t="shared" si="424"/>
        <v>First Trust/Aberdeen Emerging Opportunity Fund NYSE:FEO)</v>
      </c>
      <c r="H4153">
        <f t="shared" si="425"/>
        <v>1</v>
      </c>
      <c r="I4153" t="str">
        <f t="shared" si="426"/>
        <v>First Trust/Aberdeen Emerging Opportunity Fund #NYSE:FEO)</v>
      </c>
      <c r="J4153">
        <f t="shared" si="427"/>
        <v>48</v>
      </c>
      <c r="K4153" t="str">
        <f t="shared" si="428"/>
        <v>First Trust/Aberdeen Emerging Opportunity Fund</v>
      </c>
      <c r="L4153" t="str">
        <f t="shared" si="429"/>
        <v>NYSE:FEO</v>
      </c>
    </row>
    <row r="4154" spans="1:12" x14ac:dyDescent="0.25">
      <c r="A4154" s="1" t="s">
        <v>4151</v>
      </c>
      <c r="B4154" s="2">
        <v>5722011</v>
      </c>
      <c r="C4154" t="str">
        <f>_xll.ciqfunctions.udf.CIQ(L4154, "IQ_COUNTRY_NAME")</f>
        <v>United States</v>
      </c>
      <c r="G4154" t="str">
        <f t="shared" si="424"/>
        <v>First Trust/Aberdeen Global Opportunity Income Fund NYSE:FAM)</v>
      </c>
      <c r="H4154">
        <f t="shared" si="425"/>
        <v>1</v>
      </c>
      <c r="I4154" t="str">
        <f t="shared" si="426"/>
        <v>First Trust/Aberdeen Global Opportunity Income Fund #NYSE:FAM)</v>
      </c>
      <c r="J4154">
        <f t="shared" si="427"/>
        <v>53</v>
      </c>
      <c r="K4154" t="str">
        <f t="shared" si="428"/>
        <v>First Trust/Aberdeen Global Opportunity Income Fund</v>
      </c>
      <c r="L4154" t="str">
        <f t="shared" si="429"/>
        <v>NYSE:FAM</v>
      </c>
    </row>
    <row r="4155" spans="1:12" x14ac:dyDescent="0.25">
      <c r="A4155" s="1" t="s">
        <v>4152</v>
      </c>
      <c r="B4155" s="2">
        <v>100525</v>
      </c>
      <c r="C4155" t="str">
        <f>_xll.ciqfunctions.udf.CIQ(L4155, "IQ_COUNTRY_NAME")</f>
        <v>United States</v>
      </c>
      <c r="G4155" t="str">
        <f t="shared" si="424"/>
        <v>First United Corporation NASDAQGS:FUNC)</v>
      </c>
      <c r="H4155">
        <f t="shared" si="425"/>
        <v>1</v>
      </c>
      <c r="I4155" t="str">
        <f t="shared" si="426"/>
        <v>First United Corporation #NASDAQGS:FUNC)</v>
      </c>
      <c r="J4155">
        <f t="shared" si="427"/>
        <v>26</v>
      </c>
      <c r="K4155" t="str">
        <f t="shared" si="428"/>
        <v>First United Corporation</v>
      </c>
      <c r="L4155" t="str">
        <f t="shared" si="429"/>
        <v>NASDAQGS:FUNC</v>
      </c>
    </row>
    <row r="4156" spans="1:12" x14ac:dyDescent="0.25">
      <c r="A4156" s="1" t="s">
        <v>4153</v>
      </c>
      <c r="B4156" s="2">
        <v>100669</v>
      </c>
      <c r="C4156" t="str">
        <f>_xll.ciqfunctions.udf.CIQ(L4156, "IQ_COUNTRY_NAME")</f>
        <v>United States</v>
      </c>
      <c r="G4156" t="str">
        <f t="shared" si="424"/>
        <v>First US Bancshares, Inc. NASDAQCM:FUSB)</v>
      </c>
      <c r="H4156">
        <f t="shared" si="425"/>
        <v>1</v>
      </c>
      <c r="I4156" t="str">
        <f t="shared" si="426"/>
        <v>First US Bancshares, Inc. #NASDAQCM:FUSB)</v>
      </c>
      <c r="J4156">
        <f t="shared" si="427"/>
        <v>27</v>
      </c>
      <c r="K4156" t="str">
        <f t="shared" si="428"/>
        <v>First US Bancshares, Inc.</v>
      </c>
      <c r="L4156" t="str">
        <f t="shared" si="429"/>
        <v>NASDAQCM:FUSB</v>
      </c>
    </row>
    <row r="4157" spans="1:12" x14ac:dyDescent="0.25">
      <c r="A4157" s="1" t="s">
        <v>4154</v>
      </c>
      <c r="B4157" s="2">
        <v>29767308</v>
      </c>
      <c r="C4157" t="str">
        <f>_xll.ciqfunctions.udf.CIQ(L4157, "IQ_COUNTRY_NAME")</f>
        <v>United States</v>
      </c>
      <c r="G4157" t="str">
        <f t="shared" si="424"/>
        <v>First Watch Restaurant Group, Inc. NASDAQGS:FWRG)</v>
      </c>
      <c r="H4157">
        <f t="shared" si="425"/>
        <v>1</v>
      </c>
      <c r="I4157" t="str">
        <f t="shared" si="426"/>
        <v>First Watch Restaurant Group, Inc. #NASDAQGS:FWRG)</v>
      </c>
      <c r="J4157">
        <f t="shared" si="427"/>
        <v>36</v>
      </c>
      <c r="K4157" t="str">
        <f t="shared" si="428"/>
        <v>First Watch Restaurant Group, Inc.</v>
      </c>
      <c r="L4157" t="str">
        <f t="shared" si="429"/>
        <v>NASDAQGS:FWRG</v>
      </c>
    </row>
    <row r="4158" spans="1:12" x14ac:dyDescent="0.25">
      <c r="A4158" s="1" t="s">
        <v>4155</v>
      </c>
      <c r="B4158" s="2">
        <v>4972913</v>
      </c>
      <c r="C4158" t="str">
        <f>_xll.ciqfunctions.udf.CIQ(L4158, "IQ_COUNTRY_NAME")</f>
        <v>United States</v>
      </c>
      <c r="G4158" t="str">
        <f t="shared" si="424"/>
        <v>First Wave BioPharma, Inc. NASDAQCM:FWBI)</v>
      </c>
      <c r="H4158">
        <f t="shared" si="425"/>
        <v>1</v>
      </c>
      <c r="I4158" t="str">
        <f t="shared" si="426"/>
        <v>First Wave BioPharma, Inc. #NASDAQCM:FWBI)</v>
      </c>
      <c r="J4158">
        <f t="shared" si="427"/>
        <v>28</v>
      </c>
      <c r="K4158" t="str">
        <f t="shared" si="428"/>
        <v>First Wave BioPharma, Inc.</v>
      </c>
      <c r="L4158" t="str">
        <f t="shared" si="429"/>
        <v>NASDAQCM:FWBI</v>
      </c>
    </row>
    <row r="4159" spans="1:12" x14ac:dyDescent="0.25">
      <c r="A4159" s="1" t="s">
        <v>4156</v>
      </c>
      <c r="B4159" s="2">
        <v>4087841</v>
      </c>
      <c r="C4159" t="str">
        <f>_xll.ciqfunctions.udf.CIQ(L4159, "IQ_COUNTRY_NAME")</f>
        <v>United States</v>
      </c>
      <c r="G4159" t="str">
        <f t="shared" si="424"/>
        <v>First Western Financial, Inc. NASDAQGS:MYFW)</v>
      </c>
      <c r="H4159">
        <f t="shared" si="425"/>
        <v>1</v>
      </c>
      <c r="I4159" t="str">
        <f t="shared" si="426"/>
        <v>First Western Financial, Inc. #NASDAQGS:MYFW)</v>
      </c>
      <c r="J4159">
        <f t="shared" si="427"/>
        <v>31</v>
      </c>
      <c r="K4159" t="str">
        <f t="shared" si="428"/>
        <v>First Western Financial, Inc.</v>
      </c>
      <c r="L4159" t="str">
        <f t="shared" si="429"/>
        <v>NASDAQGS:MYFW</v>
      </c>
    </row>
    <row r="4160" spans="1:12" x14ac:dyDescent="0.25">
      <c r="A4160" s="1" t="s">
        <v>4157</v>
      </c>
      <c r="B4160" s="2">
        <v>102876</v>
      </c>
      <c r="C4160" t="str">
        <f>_xll.ciqfunctions.udf.CIQ(L4160, "IQ_COUNTRY_NAME")</f>
        <v>United States</v>
      </c>
      <c r="G4160" t="str">
        <f t="shared" si="424"/>
        <v>FirstCash Holdings, Inc NASDAQGS:FCFS)</v>
      </c>
      <c r="H4160">
        <f t="shared" si="425"/>
        <v>1</v>
      </c>
      <c r="I4160" t="str">
        <f t="shared" si="426"/>
        <v>FirstCash Holdings, Inc #NASDAQGS:FCFS)</v>
      </c>
      <c r="J4160">
        <f t="shared" si="427"/>
        <v>25</v>
      </c>
      <c r="K4160" t="str">
        <f t="shared" si="428"/>
        <v>FirstCash Holdings, Inc</v>
      </c>
      <c r="L4160" t="str">
        <f t="shared" si="429"/>
        <v>NASDAQGS:FCFS</v>
      </c>
    </row>
    <row r="4161" spans="1:12" x14ac:dyDescent="0.25">
      <c r="A4161" s="1" t="s">
        <v>4158</v>
      </c>
      <c r="B4161" s="2">
        <v>4056944</v>
      </c>
      <c r="C4161" t="str">
        <f>_xll.ciqfunctions.udf.CIQ(L4161, "IQ_COUNTRY_NAME")</f>
        <v>United States</v>
      </c>
      <c r="G4161" t="str">
        <f t="shared" si="424"/>
        <v>FirstEnergy Corp. NYSE:FE)</v>
      </c>
      <c r="H4161">
        <f t="shared" si="425"/>
        <v>1</v>
      </c>
      <c r="I4161" t="str">
        <f t="shared" si="426"/>
        <v>FirstEnergy Corp. #NYSE:FE)</v>
      </c>
      <c r="J4161">
        <f t="shared" si="427"/>
        <v>19</v>
      </c>
      <c r="K4161" t="str">
        <f t="shared" si="428"/>
        <v>FirstEnergy Corp.</v>
      </c>
      <c r="L4161" t="str">
        <f t="shared" si="429"/>
        <v>NYSE:FE</v>
      </c>
    </row>
    <row r="4162" spans="1:12" x14ac:dyDescent="0.25">
      <c r="A4162" s="1" t="s">
        <v>4159</v>
      </c>
      <c r="B4162" s="2">
        <v>4262693</v>
      </c>
      <c r="C4162" t="str">
        <f>_xll.ciqfunctions.udf.CIQ(L4162, "IQ_COUNTRY_NAME")</f>
        <v>United States</v>
      </c>
      <c r="G4162" t="str">
        <f t="shared" si="424"/>
        <v>Firsthand Technology Value Fund, Inc. NASDAQGS:SVVC)</v>
      </c>
      <c r="H4162">
        <f t="shared" si="425"/>
        <v>1</v>
      </c>
      <c r="I4162" t="str">
        <f t="shared" si="426"/>
        <v>Firsthand Technology Value Fund, Inc. #NASDAQGS:SVVC)</v>
      </c>
      <c r="J4162">
        <f t="shared" si="427"/>
        <v>39</v>
      </c>
      <c r="K4162" t="str">
        <f t="shared" si="428"/>
        <v>Firsthand Technology Value Fund, Inc.</v>
      </c>
      <c r="L4162" t="str">
        <f t="shared" si="429"/>
        <v>NASDAQGS:SVVC</v>
      </c>
    </row>
    <row r="4163" spans="1:12" x14ac:dyDescent="0.25">
      <c r="A4163" s="1" t="s">
        <v>4160</v>
      </c>
      <c r="B4163" s="2">
        <v>106927</v>
      </c>
      <c r="C4163" t="str">
        <f>_xll.ciqfunctions.udf.CIQ(L4163, "IQ_COUNTRY_NAME")</f>
        <v>United States</v>
      </c>
      <c r="G4163" t="str">
        <f t="shared" si="424"/>
        <v>FirsTime Design Limited OTCPK:FTDL)</v>
      </c>
      <c r="H4163">
        <f t="shared" si="425"/>
        <v>1</v>
      </c>
      <c r="I4163" t="str">
        <f t="shared" si="426"/>
        <v>FirsTime Design Limited #OTCPK:FTDL)</v>
      </c>
      <c r="J4163">
        <f t="shared" si="427"/>
        <v>25</v>
      </c>
      <c r="K4163" t="str">
        <f t="shared" si="428"/>
        <v>FirsTime Design Limited</v>
      </c>
      <c r="L4163" t="str">
        <f t="shared" si="429"/>
        <v>OTCPK:FTDL</v>
      </c>
    </row>
    <row r="4164" spans="1:12" x14ac:dyDescent="0.25">
      <c r="A4164" s="1" t="s">
        <v>4161</v>
      </c>
      <c r="B4164" s="2">
        <v>25804168</v>
      </c>
      <c r="C4164" t="str">
        <f>_xll.ciqfunctions.udf.CIQ(L4164, "IQ_COUNTRY_NAME")</f>
        <v>United States</v>
      </c>
      <c r="G4164" t="str">
        <f t="shared" si="424"/>
        <v>FirstMark Horizon Acquisition Corp. NYSE:FMAC)</v>
      </c>
      <c r="H4164">
        <f t="shared" si="425"/>
        <v>1</v>
      </c>
      <c r="I4164" t="str">
        <f t="shared" si="426"/>
        <v>FirstMark Horizon Acquisition Corp. #NYSE:FMAC)</v>
      </c>
      <c r="J4164">
        <f t="shared" si="427"/>
        <v>37</v>
      </c>
      <c r="K4164" t="str">
        <f t="shared" si="428"/>
        <v>FirstMark Horizon Acquisition Corp.</v>
      </c>
      <c r="L4164" t="str">
        <f t="shared" si="429"/>
        <v>NYSE:FMAC</v>
      </c>
    </row>
    <row r="4165" spans="1:12" x14ac:dyDescent="0.25">
      <c r="A4165" s="1" t="s">
        <v>4162</v>
      </c>
      <c r="B4165" s="2">
        <v>113881</v>
      </c>
      <c r="C4165" t="str">
        <f>_xll.ciqfunctions.udf.CIQ(L4165, "IQ_COUNTRY_NAME")</f>
        <v>United States</v>
      </c>
      <c r="G4165" t="str">
        <f t="shared" si="424"/>
        <v>Fiserv, Inc. NASDAQGS:FISV)</v>
      </c>
      <c r="H4165">
        <f t="shared" si="425"/>
        <v>1</v>
      </c>
      <c r="I4165" t="str">
        <f t="shared" si="426"/>
        <v>Fiserv, Inc. #NASDAQGS:FISV)</v>
      </c>
      <c r="J4165">
        <f t="shared" si="427"/>
        <v>14</v>
      </c>
      <c r="K4165" t="str">
        <f t="shared" si="428"/>
        <v>Fiserv, Inc.</v>
      </c>
      <c r="L4165" t="str">
        <f t="shared" si="429"/>
        <v>NASDAQGS:FISV</v>
      </c>
    </row>
    <row r="4166" spans="1:12" x14ac:dyDescent="0.25">
      <c r="A4166" s="1" t="s">
        <v>4163</v>
      </c>
      <c r="B4166" s="2">
        <v>5310343</v>
      </c>
      <c r="C4166" t="str">
        <f>_xll.ciqfunctions.udf.CIQ(L4166, "IQ_COUNTRY_NAME")</f>
        <v>(Invalid Identifier)</v>
      </c>
      <c r="G4166" t="str">
        <f t="shared" si="424"/>
        <v>Fision Corporation OTCQB:FSSN)</v>
      </c>
      <c r="H4166">
        <f t="shared" si="425"/>
        <v>1</v>
      </c>
      <c r="I4166" t="str">
        <f t="shared" si="426"/>
        <v>Fision Corporation #OTCQB:FSSN)</v>
      </c>
      <c r="J4166">
        <f t="shared" si="427"/>
        <v>20</v>
      </c>
      <c r="K4166" t="str">
        <f t="shared" si="428"/>
        <v>Fision Corporation</v>
      </c>
      <c r="L4166" t="str">
        <f t="shared" si="429"/>
        <v>OTCQB:FSSN</v>
      </c>
    </row>
    <row r="4167" spans="1:12" x14ac:dyDescent="0.25">
      <c r="A4167" s="1" t="s">
        <v>4164</v>
      </c>
      <c r="B4167" s="2">
        <v>11002860</v>
      </c>
      <c r="C4167" t="str">
        <f>_xll.ciqfunctions.udf.CIQ(L4167, "IQ_COUNTRY_NAME")</f>
        <v>United States</v>
      </c>
      <c r="G4167" t="str">
        <f t="shared" si="424"/>
        <v>Fisker Inc. NYSE:FSR)</v>
      </c>
      <c r="H4167">
        <f t="shared" si="425"/>
        <v>1</v>
      </c>
      <c r="I4167" t="str">
        <f t="shared" si="426"/>
        <v>Fisker Inc. #NYSE:FSR)</v>
      </c>
      <c r="J4167">
        <f t="shared" si="427"/>
        <v>13</v>
      </c>
      <c r="K4167" t="str">
        <f t="shared" si="428"/>
        <v>Fisker Inc.</v>
      </c>
      <c r="L4167" t="str">
        <f t="shared" si="429"/>
        <v>NYSE:FSR</v>
      </c>
    </row>
    <row r="4168" spans="1:12" x14ac:dyDescent="0.25">
      <c r="A4168" s="1" t="s">
        <v>4165</v>
      </c>
      <c r="B4168" s="2">
        <v>6675587</v>
      </c>
      <c r="C4168" t="str">
        <f>_xll.ciqfunctions.udf.CIQ(L4168, "IQ_COUNTRY_NAME")</f>
        <v>(Invalid Identifier)</v>
      </c>
      <c r="G4168" t="str">
        <f t="shared" si="424"/>
        <v>Fit After Fifty, Inc. OTCEM:FTFY)</v>
      </c>
      <c r="H4168">
        <f t="shared" si="425"/>
        <v>1</v>
      </c>
      <c r="I4168" t="str">
        <f t="shared" si="426"/>
        <v>Fit After Fifty, Inc. #OTCEM:FTFY)</v>
      </c>
      <c r="J4168">
        <f t="shared" si="427"/>
        <v>23</v>
      </c>
      <c r="K4168" t="str">
        <f t="shared" si="428"/>
        <v>Fit After Fifty, Inc.</v>
      </c>
      <c r="L4168" t="str">
        <f t="shared" si="429"/>
        <v>OTCEM:FTFY</v>
      </c>
    </row>
    <row r="4169" spans="1:12" x14ac:dyDescent="0.25">
      <c r="A4169" s="1" t="s">
        <v>4166</v>
      </c>
      <c r="B4169" s="2">
        <v>4916537</v>
      </c>
      <c r="C4169" t="str">
        <f>_xll.ciqfunctions.udf.CIQ(L4169, "IQ_COUNTRY_NAME")</f>
        <v>(Invalid Identifier)</v>
      </c>
      <c r="G4169" t="str">
        <f t="shared" si="424"/>
        <v>FitLife Brands, Inc. OTCQX:FTLF)</v>
      </c>
      <c r="H4169">
        <f t="shared" si="425"/>
        <v>1</v>
      </c>
      <c r="I4169" t="str">
        <f t="shared" si="426"/>
        <v>FitLife Brands, Inc. #OTCQX:FTLF)</v>
      </c>
      <c r="J4169">
        <f t="shared" si="427"/>
        <v>22</v>
      </c>
      <c r="K4169" t="str">
        <f t="shared" si="428"/>
        <v>FitLife Brands, Inc.</v>
      </c>
      <c r="L4169" t="str">
        <f t="shared" si="429"/>
        <v>OTCQX:FTLF</v>
      </c>
    </row>
    <row r="4170" spans="1:12" x14ac:dyDescent="0.25">
      <c r="A4170" s="1" t="s">
        <v>4167</v>
      </c>
      <c r="B4170" s="2">
        <v>4276792</v>
      </c>
      <c r="C4170" t="str">
        <f>_xll.ciqfunctions.udf.CIQ(L4170, "IQ_COUNTRY_NAME")</f>
        <v>United States</v>
      </c>
      <c r="G4170" t="str">
        <f t="shared" si="424"/>
        <v>Five Below, Inc. NASDAQGS:FIVE)</v>
      </c>
      <c r="H4170">
        <f t="shared" si="425"/>
        <v>1</v>
      </c>
      <c r="I4170" t="str">
        <f t="shared" si="426"/>
        <v>Five Below, Inc. #NASDAQGS:FIVE)</v>
      </c>
      <c r="J4170">
        <f t="shared" si="427"/>
        <v>18</v>
      </c>
      <c r="K4170" t="str">
        <f t="shared" si="428"/>
        <v>Five Below, Inc.</v>
      </c>
      <c r="L4170" t="str">
        <f t="shared" si="429"/>
        <v>NASDAQGS:FIVE</v>
      </c>
    </row>
    <row r="4171" spans="1:12" x14ac:dyDescent="0.25">
      <c r="A4171" s="1" t="s">
        <v>4168</v>
      </c>
      <c r="B4171" s="2">
        <v>5022740</v>
      </c>
      <c r="C4171" t="str">
        <f>_xll.ciqfunctions.udf.CIQ(L4171, "IQ_COUNTRY_NAME")</f>
        <v>United States</v>
      </c>
      <c r="G4171" t="str">
        <f t="shared" si="424"/>
        <v>Five Point Holdings, LLC NYSE:FPH)</v>
      </c>
      <c r="H4171">
        <f t="shared" si="425"/>
        <v>1</v>
      </c>
      <c r="I4171" t="str">
        <f t="shared" si="426"/>
        <v>Five Point Holdings, LLC #NYSE:FPH)</v>
      </c>
      <c r="J4171">
        <f t="shared" si="427"/>
        <v>26</v>
      </c>
      <c r="K4171" t="str">
        <f t="shared" si="428"/>
        <v>Five Point Holdings, LLC</v>
      </c>
      <c r="L4171" t="str">
        <f t="shared" si="429"/>
        <v>NYSE:FPH</v>
      </c>
    </row>
    <row r="4172" spans="1:12" x14ac:dyDescent="0.25">
      <c r="A4172" s="1" t="s">
        <v>4169</v>
      </c>
      <c r="B4172" s="2">
        <v>4089447</v>
      </c>
      <c r="C4172" t="str">
        <f>_xll.ciqfunctions.udf.CIQ(L4172, "IQ_COUNTRY_NAME")</f>
        <v>United States</v>
      </c>
      <c r="G4172" t="str">
        <f t="shared" si="424"/>
        <v>Five Star Bancorp NASDAQGS:FSBC)</v>
      </c>
      <c r="H4172">
        <f t="shared" si="425"/>
        <v>1</v>
      </c>
      <c r="I4172" t="str">
        <f t="shared" si="426"/>
        <v>Five Star Bancorp #NASDAQGS:FSBC)</v>
      </c>
      <c r="J4172">
        <f t="shared" si="427"/>
        <v>19</v>
      </c>
      <c r="K4172" t="str">
        <f t="shared" si="428"/>
        <v>Five Star Bancorp</v>
      </c>
      <c r="L4172" t="str">
        <f t="shared" si="429"/>
        <v>NASDAQGS:FSBC</v>
      </c>
    </row>
    <row r="4173" spans="1:12" x14ac:dyDescent="0.25">
      <c r="A4173" s="1" t="s">
        <v>4170</v>
      </c>
      <c r="B4173" s="2">
        <v>4066128</v>
      </c>
      <c r="C4173" t="str">
        <f>_xll.ciqfunctions.udf.CIQ(L4173, "IQ_COUNTRY_NAME")</f>
        <v>United States</v>
      </c>
      <c r="G4173" t="str">
        <f t="shared" si="424"/>
        <v>Five Star Senior Living Inc. NASDAQCM:FVE)</v>
      </c>
      <c r="H4173">
        <f t="shared" si="425"/>
        <v>1</v>
      </c>
      <c r="I4173" t="str">
        <f t="shared" si="426"/>
        <v>Five Star Senior Living Inc. #NASDAQCM:FVE)</v>
      </c>
      <c r="J4173">
        <f t="shared" si="427"/>
        <v>30</v>
      </c>
      <c r="K4173" t="str">
        <f t="shared" si="428"/>
        <v>Five Star Senior Living Inc.</v>
      </c>
      <c r="L4173" t="str">
        <f t="shared" si="429"/>
        <v>NASDAQCM:FVE</v>
      </c>
    </row>
    <row r="4174" spans="1:12" x14ac:dyDescent="0.25">
      <c r="A4174" s="1" t="s">
        <v>4171</v>
      </c>
      <c r="B4174" s="2">
        <v>4433547</v>
      </c>
      <c r="C4174" t="str">
        <f>_xll.ciqfunctions.udf.CIQ(L4174, "IQ_COUNTRY_NAME")</f>
        <v>United States</v>
      </c>
      <c r="G4174" t="str">
        <f t="shared" si="424"/>
        <v>Five9, Inc. NASDAQGM:FIVN)</v>
      </c>
      <c r="H4174">
        <f t="shared" si="425"/>
        <v>1</v>
      </c>
      <c r="I4174" t="str">
        <f t="shared" si="426"/>
        <v>Five9, Inc. #NASDAQGM:FIVN)</v>
      </c>
      <c r="J4174">
        <f t="shared" si="427"/>
        <v>13</v>
      </c>
      <c r="K4174" t="str">
        <f t="shared" si="428"/>
        <v>Five9, Inc.</v>
      </c>
      <c r="L4174" t="str">
        <f t="shared" si="429"/>
        <v>NASDAQGM:FIVN</v>
      </c>
    </row>
    <row r="4175" spans="1:12" x14ac:dyDescent="0.25">
      <c r="A4175" s="1" t="s">
        <v>4172</v>
      </c>
      <c r="B4175" s="2">
        <v>25464524</v>
      </c>
      <c r="C4175" t="str">
        <f>_xll.ciqfunctions.udf.CIQ(L4175, "IQ_COUNTRY_NAME")</f>
        <v>United States</v>
      </c>
      <c r="G4175" t="str">
        <f t="shared" si="424"/>
        <v>Flagship Communities Real Estate Investment Trust TSX:MHC.U)</v>
      </c>
      <c r="H4175">
        <f t="shared" si="425"/>
        <v>1</v>
      </c>
      <c r="I4175" t="str">
        <f t="shared" si="426"/>
        <v>Flagship Communities Real Estate Investment Trust #TSX:MHC.U)</v>
      </c>
      <c r="J4175">
        <f t="shared" si="427"/>
        <v>51</v>
      </c>
      <c r="K4175" t="str">
        <f t="shared" si="428"/>
        <v>Flagship Communities Real Estate Investment Trust</v>
      </c>
      <c r="L4175" t="str">
        <f t="shared" si="429"/>
        <v>TSX:MHC.U</v>
      </c>
    </row>
    <row r="4176" spans="1:12" x14ac:dyDescent="0.25">
      <c r="A4176" s="1" t="s">
        <v>4173</v>
      </c>
      <c r="B4176" s="2">
        <v>109084</v>
      </c>
      <c r="C4176" t="str">
        <f>_xll.ciqfunctions.udf.CIQ(L4176, "IQ_COUNTRY_NAME")</f>
        <v>United States</v>
      </c>
      <c r="G4176" t="str">
        <f t="shared" si="424"/>
        <v>Flagstar Bancorp, Inc. NYSE:FBC)</v>
      </c>
      <c r="H4176">
        <f t="shared" si="425"/>
        <v>1</v>
      </c>
      <c r="I4176" t="str">
        <f t="shared" si="426"/>
        <v>Flagstar Bancorp, Inc. #NYSE:FBC)</v>
      </c>
      <c r="J4176">
        <f t="shared" si="427"/>
        <v>24</v>
      </c>
      <c r="K4176" t="str">
        <f t="shared" si="428"/>
        <v>Flagstar Bancorp, Inc.</v>
      </c>
      <c r="L4176" t="str">
        <f t="shared" si="429"/>
        <v>NYSE:FBC</v>
      </c>
    </row>
    <row r="4177" spans="1:12" x14ac:dyDescent="0.25">
      <c r="A4177" s="1" t="s">
        <v>4174</v>
      </c>
      <c r="B4177" s="2">
        <v>5734321</v>
      </c>
      <c r="C4177" t="str">
        <f>_xll.ciqfunctions.udf.CIQ(L4177, "IQ_COUNTRY_NAME")</f>
        <v>United States</v>
      </c>
      <c r="G4177" t="str">
        <f t="shared" si="424"/>
        <v>Flaherty &amp; Crumrine Dynamic Preferred and Income Fund Inc. NYSE:DFP)</v>
      </c>
      <c r="H4177">
        <f t="shared" si="425"/>
        <v>1</v>
      </c>
      <c r="I4177" t="str">
        <f t="shared" si="426"/>
        <v>Flaherty &amp; Crumrine Dynamic Preferred and Income Fund Inc. #NYSE:DFP)</v>
      </c>
      <c r="J4177">
        <f t="shared" si="427"/>
        <v>60</v>
      </c>
      <c r="K4177" t="str">
        <f t="shared" si="428"/>
        <v>Flaherty &amp; Crumrine Dynamic Preferred and Income Fund Inc.</v>
      </c>
      <c r="L4177" t="str">
        <f t="shared" si="429"/>
        <v>NYSE:DFP</v>
      </c>
    </row>
    <row r="4178" spans="1:12" x14ac:dyDescent="0.25">
      <c r="A4178" s="1" t="s">
        <v>4175</v>
      </c>
      <c r="B4178" s="2">
        <v>5721120</v>
      </c>
      <c r="C4178" t="str">
        <f>_xll.ciqfunctions.udf.CIQ(L4178, "IQ_COUNTRY_NAME")</f>
        <v>United States</v>
      </c>
      <c r="G4178" t="str">
        <f t="shared" si="424"/>
        <v>Flaherty &amp; Crumrine Preferred Income Fund Inc. NYSE:PFD)</v>
      </c>
      <c r="H4178">
        <f t="shared" si="425"/>
        <v>1</v>
      </c>
      <c r="I4178" t="str">
        <f t="shared" si="426"/>
        <v>Flaherty &amp; Crumrine Preferred Income Fund Inc. #NYSE:PFD)</v>
      </c>
      <c r="J4178">
        <f t="shared" si="427"/>
        <v>48</v>
      </c>
      <c r="K4178" t="str">
        <f t="shared" si="428"/>
        <v>Flaherty &amp; Crumrine Preferred Income Fund Inc.</v>
      </c>
      <c r="L4178" t="str">
        <f t="shared" si="429"/>
        <v>NYSE:PFD</v>
      </c>
    </row>
    <row r="4179" spans="1:12" x14ac:dyDescent="0.25">
      <c r="A4179" s="1" t="s">
        <v>4176</v>
      </c>
      <c r="B4179" s="2">
        <v>5721577</v>
      </c>
      <c r="C4179" t="str">
        <f>_xll.ciqfunctions.udf.CIQ(L4179, "IQ_COUNTRY_NAME")</f>
        <v>United States</v>
      </c>
      <c r="G4179" t="str">
        <f t="shared" si="424"/>
        <v>Flaherty &amp; Crumrine Preferred Income Opportunity Fund Inc. NYSE:PFO)</v>
      </c>
      <c r="H4179">
        <f t="shared" si="425"/>
        <v>1</v>
      </c>
      <c r="I4179" t="str">
        <f t="shared" si="426"/>
        <v>Flaherty &amp; Crumrine Preferred Income Opportunity Fund Inc. #NYSE:PFO)</v>
      </c>
      <c r="J4179">
        <f t="shared" si="427"/>
        <v>60</v>
      </c>
      <c r="K4179" t="str">
        <f t="shared" si="428"/>
        <v>Flaherty &amp; Crumrine Preferred Income Opportunity Fund Inc.</v>
      </c>
      <c r="L4179" t="str">
        <f t="shared" si="429"/>
        <v>NYSE:PFO</v>
      </c>
    </row>
    <row r="4180" spans="1:12" x14ac:dyDescent="0.25">
      <c r="A4180" s="1" t="s">
        <v>4177</v>
      </c>
      <c r="B4180" s="2">
        <v>5721593</v>
      </c>
      <c r="C4180" t="str">
        <f>_xll.ciqfunctions.udf.CIQ(L4180, "IQ_COUNTRY_NAME")</f>
        <v>United States</v>
      </c>
      <c r="G4180" t="str">
        <f t="shared" si="424"/>
        <v>Flaherty &amp; Crumrine Preferred Securities Income Fund Inc. NYSE:FFC)</v>
      </c>
      <c r="H4180">
        <f t="shared" si="425"/>
        <v>1</v>
      </c>
      <c r="I4180" t="str">
        <f t="shared" si="426"/>
        <v>Flaherty &amp; Crumrine Preferred Securities Income Fund Inc. #NYSE:FFC)</v>
      </c>
      <c r="J4180">
        <f t="shared" si="427"/>
        <v>59</v>
      </c>
      <c r="K4180" t="str">
        <f t="shared" si="428"/>
        <v>Flaherty &amp; Crumrine Preferred Securities Income Fund Inc.</v>
      </c>
      <c r="L4180" t="str">
        <f t="shared" si="429"/>
        <v>NYSE:FFC</v>
      </c>
    </row>
    <row r="4181" spans="1:12" x14ac:dyDescent="0.25">
      <c r="A4181" s="1" t="s">
        <v>4178</v>
      </c>
      <c r="B4181" s="2">
        <v>5721648</v>
      </c>
      <c r="C4181" t="str">
        <f>_xll.ciqfunctions.udf.CIQ(L4181, "IQ_COUNTRY_NAME")</f>
        <v>United States</v>
      </c>
      <c r="G4181" t="str">
        <f t="shared" si="424"/>
        <v>Flaherty &amp; Crumrine Total Return Fund Inc. NYSE:FLC)</v>
      </c>
      <c r="H4181">
        <f t="shared" si="425"/>
        <v>1</v>
      </c>
      <c r="I4181" t="str">
        <f t="shared" si="426"/>
        <v>Flaherty &amp; Crumrine Total Return Fund Inc. #NYSE:FLC)</v>
      </c>
      <c r="J4181">
        <f t="shared" si="427"/>
        <v>44</v>
      </c>
      <c r="K4181" t="str">
        <f t="shared" si="428"/>
        <v>Flaherty &amp; Crumrine Total Return Fund Inc.</v>
      </c>
      <c r="L4181" t="str">
        <f t="shared" si="429"/>
        <v>NYSE:FLC</v>
      </c>
    </row>
    <row r="4182" spans="1:12" x14ac:dyDescent="0.25">
      <c r="A4182" s="1" t="s">
        <v>4179</v>
      </c>
      <c r="B4182" s="2">
        <v>27717640</v>
      </c>
      <c r="C4182" t="str">
        <f>_xll.ciqfunctions.udf.CIQ(L4182, "IQ_COUNTRY_NAME")</f>
        <v>United States</v>
      </c>
      <c r="G4182" t="str">
        <f t="shared" si="424"/>
        <v>Flame Acquisition Corp. NYSE:FLME)</v>
      </c>
      <c r="H4182">
        <f t="shared" si="425"/>
        <v>1</v>
      </c>
      <c r="I4182" t="str">
        <f t="shared" si="426"/>
        <v>Flame Acquisition Corp. #NYSE:FLME)</v>
      </c>
      <c r="J4182">
        <f t="shared" si="427"/>
        <v>25</v>
      </c>
      <c r="K4182" t="str">
        <f t="shared" si="428"/>
        <v>Flame Acquisition Corp.</v>
      </c>
      <c r="L4182" t="str">
        <f t="shared" si="429"/>
        <v>NYSE:FLME</v>
      </c>
    </row>
    <row r="4183" spans="1:12" x14ac:dyDescent="0.25">
      <c r="A4183" s="1" t="s">
        <v>4180</v>
      </c>
      <c r="B4183" s="2">
        <v>4985848</v>
      </c>
      <c r="C4183" t="str">
        <f>_xll.ciqfunctions.udf.CIQ(L4183, "IQ_COUNTRY_NAME")</f>
        <v>(Invalid Identifier)</v>
      </c>
      <c r="G4183" t="str">
        <f t="shared" si="424"/>
        <v>Flame Seal Products, Inc. OTCEM:FLMP)</v>
      </c>
      <c r="H4183">
        <f t="shared" si="425"/>
        <v>1</v>
      </c>
      <c r="I4183" t="str">
        <f t="shared" si="426"/>
        <v>Flame Seal Products, Inc. #OTCEM:FLMP)</v>
      </c>
      <c r="J4183">
        <f t="shared" si="427"/>
        <v>27</v>
      </c>
      <c r="K4183" t="str">
        <f t="shared" si="428"/>
        <v>Flame Seal Products, Inc.</v>
      </c>
      <c r="L4183" t="str">
        <f t="shared" si="429"/>
        <v>OTCEM:FLMP</v>
      </c>
    </row>
    <row r="4184" spans="1:12" x14ac:dyDescent="0.25">
      <c r="A4184" s="1" t="s">
        <v>4181</v>
      </c>
      <c r="B4184" s="2">
        <v>4985149</v>
      </c>
      <c r="C4184" t="str">
        <f>_xll.ciqfunctions.udf.CIQ(L4184, "IQ_COUNTRY_NAME")</f>
        <v>(Invalid Identifier)</v>
      </c>
      <c r="G4184" t="str">
        <f t="shared" ref="G4184:G4247" si="430">SUBSTITUTE(A4184, "(", "")</f>
        <v>Flamemaster Corporation OTCEM:FAME)</v>
      </c>
      <c r="H4184">
        <f t="shared" ref="H4184:H4247" si="431">LEN(A4184)-LEN(G4184)</f>
        <v>1</v>
      </c>
      <c r="I4184" t="str">
        <f t="shared" ref="I4184:I4247" si="432">SUBSTITUTE(A4184,"(","#",H4184)</f>
        <v>Flamemaster Corporation #OTCEM:FAME)</v>
      </c>
      <c r="J4184">
        <f t="shared" ref="J4184:J4247" si="433">FIND("#", I4184)</f>
        <v>25</v>
      </c>
      <c r="K4184" t="str">
        <f t="shared" ref="K4184:K4247" si="434">TRIM(LEFT(A4184,J4184-1))</f>
        <v>Flamemaster Corporation</v>
      </c>
      <c r="L4184" t="str">
        <f t="shared" ref="L4184:L4247" si="435">TRIM(MID(A4184,J4184+1,LEN(A4184) - J4184-1))</f>
        <v>OTCEM:FAME</v>
      </c>
    </row>
    <row r="4185" spans="1:12" x14ac:dyDescent="0.25">
      <c r="A4185" s="1" t="s">
        <v>4182</v>
      </c>
      <c r="B4185" s="2">
        <v>4986004</v>
      </c>
      <c r="C4185" t="str">
        <f>_xll.ciqfunctions.udf.CIQ(L4185, "IQ_COUNTRY_NAME")</f>
        <v>United States</v>
      </c>
      <c r="G4185" t="str">
        <f t="shared" si="430"/>
        <v>Flameret, Inc. OTCPK:FLRE)</v>
      </c>
      <c r="H4185">
        <f t="shared" si="431"/>
        <v>1</v>
      </c>
      <c r="I4185" t="str">
        <f t="shared" si="432"/>
        <v>Flameret, Inc. #OTCPK:FLRE)</v>
      </c>
      <c r="J4185">
        <f t="shared" si="433"/>
        <v>16</v>
      </c>
      <c r="K4185" t="str">
        <f t="shared" si="434"/>
        <v>Flameret, Inc.</v>
      </c>
      <c r="L4185" t="str">
        <f t="shared" si="435"/>
        <v>OTCPK:FLRE</v>
      </c>
    </row>
    <row r="4186" spans="1:12" x14ac:dyDescent="0.25">
      <c r="A4186" s="1" t="s">
        <v>4183</v>
      </c>
      <c r="B4186" s="2">
        <v>4910131</v>
      </c>
      <c r="C4186" t="str">
        <f>_xll.ciqfunctions.udf.CIQ(L4186, "IQ_COUNTRY_NAME")</f>
        <v>United States</v>
      </c>
      <c r="G4186" t="str">
        <f t="shared" si="430"/>
        <v>Flanigan's Enterprises, Inc. NYSEAM:BDL)</v>
      </c>
      <c r="H4186">
        <f t="shared" si="431"/>
        <v>1</v>
      </c>
      <c r="I4186" t="str">
        <f t="shared" si="432"/>
        <v>Flanigan's Enterprises, Inc. #NYSEAM:BDL)</v>
      </c>
      <c r="J4186">
        <f t="shared" si="433"/>
        <v>30</v>
      </c>
      <c r="K4186" t="str">
        <f t="shared" si="434"/>
        <v>Flanigan's Enterprises, Inc.</v>
      </c>
      <c r="L4186" t="str">
        <f t="shared" si="435"/>
        <v>NYSEAM:BDL</v>
      </c>
    </row>
    <row r="4187" spans="1:12" x14ac:dyDescent="0.25">
      <c r="A4187" s="1" t="s">
        <v>4184</v>
      </c>
      <c r="B4187" s="2">
        <v>4101344</v>
      </c>
      <c r="C4187" t="str">
        <f>_xll.ciqfunctions.udf.CIQ(L4187, "IQ_COUNTRY_NAME")</f>
        <v>(Invalid Identifier)</v>
      </c>
      <c r="G4187" t="str">
        <f t="shared" si="430"/>
        <v>FlashZero Corp. OTCEM:FZRO)</v>
      </c>
      <c r="H4187">
        <f t="shared" si="431"/>
        <v>1</v>
      </c>
      <c r="I4187" t="str">
        <f t="shared" si="432"/>
        <v>FlashZero Corp. #OTCEM:FZRO)</v>
      </c>
      <c r="J4187">
        <f t="shared" si="433"/>
        <v>17</v>
      </c>
      <c r="K4187" t="str">
        <f t="shared" si="434"/>
        <v>FlashZero Corp.</v>
      </c>
      <c r="L4187" t="str">
        <f t="shared" si="435"/>
        <v>OTCEM:FZRO</v>
      </c>
    </row>
    <row r="4188" spans="1:12" x14ac:dyDescent="0.25">
      <c r="A4188" s="1" t="s">
        <v>4185</v>
      </c>
      <c r="B4188" s="2">
        <v>4256640</v>
      </c>
      <c r="C4188" t="str">
        <f>_xll.ciqfunctions.udf.CIQ(L4188, "IQ_COUNTRY_NAME")</f>
        <v>United States</v>
      </c>
      <c r="G4188" t="str">
        <f t="shared" si="430"/>
        <v>FLEETCOR Technologies, Inc. NYSE:FLT)</v>
      </c>
      <c r="H4188">
        <f t="shared" si="431"/>
        <v>1</v>
      </c>
      <c r="I4188" t="str">
        <f t="shared" si="432"/>
        <v>FLEETCOR Technologies, Inc. #NYSE:FLT)</v>
      </c>
      <c r="J4188">
        <f t="shared" si="433"/>
        <v>29</v>
      </c>
      <c r="K4188" t="str">
        <f t="shared" si="434"/>
        <v>FLEETCOR Technologies, Inc.</v>
      </c>
      <c r="L4188" t="str">
        <f t="shared" si="435"/>
        <v>NYSE:FLT</v>
      </c>
    </row>
    <row r="4189" spans="1:12" x14ac:dyDescent="0.25">
      <c r="A4189" s="1" t="s">
        <v>4186</v>
      </c>
      <c r="B4189" s="2">
        <v>1020345</v>
      </c>
      <c r="C4189" t="str">
        <f>_xll.ciqfunctions.udf.CIQ(L4189, "IQ_COUNTRY_NAME")</f>
        <v>United States</v>
      </c>
      <c r="G4189" t="str">
        <f t="shared" si="430"/>
        <v>Fleetwood Bank Corporation OTCPK:FLEW)</v>
      </c>
      <c r="H4189">
        <f t="shared" si="431"/>
        <v>1</v>
      </c>
      <c r="I4189" t="str">
        <f t="shared" si="432"/>
        <v>Fleetwood Bank Corporation #OTCPK:FLEW)</v>
      </c>
      <c r="J4189">
        <f t="shared" si="433"/>
        <v>28</v>
      </c>
      <c r="K4189" t="str">
        <f t="shared" si="434"/>
        <v>Fleetwood Bank Corporation</v>
      </c>
      <c r="L4189" t="str">
        <f t="shared" si="435"/>
        <v>OTCPK:FLEW</v>
      </c>
    </row>
    <row r="4190" spans="1:12" x14ac:dyDescent="0.25">
      <c r="A4190" s="1" t="s">
        <v>4187</v>
      </c>
      <c r="B4190" s="2">
        <v>4963366</v>
      </c>
      <c r="C4190" t="str">
        <f>_xll.ciqfunctions.udf.CIQ(L4190, "IQ_COUNTRY_NAME")</f>
        <v>(Invalid Identifier)</v>
      </c>
      <c r="G4190" t="str">
        <f t="shared" si="430"/>
        <v>FlexiInternational Software Inc. OTCEM:FLXI)</v>
      </c>
      <c r="H4190">
        <f t="shared" si="431"/>
        <v>1</v>
      </c>
      <c r="I4190" t="str">
        <f t="shared" si="432"/>
        <v>FlexiInternational Software Inc. #OTCEM:FLXI)</v>
      </c>
      <c r="J4190">
        <f t="shared" si="433"/>
        <v>34</v>
      </c>
      <c r="K4190" t="str">
        <f t="shared" si="434"/>
        <v>FlexiInternational Software Inc.</v>
      </c>
      <c r="L4190" t="str">
        <f t="shared" si="435"/>
        <v>OTCEM:FLXI</v>
      </c>
    </row>
    <row r="4191" spans="1:12" x14ac:dyDescent="0.25">
      <c r="A4191" s="1" t="s">
        <v>4188</v>
      </c>
      <c r="B4191" s="2">
        <v>4965940</v>
      </c>
      <c r="C4191" t="str">
        <f>_xll.ciqfunctions.udf.CIQ(L4191, "IQ_COUNTRY_NAME")</f>
        <v>United States</v>
      </c>
      <c r="G4191" t="str">
        <f t="shared" si="430"/>
        <v>Flexpoint Sensor Systems, Inc. OTCPK:FLXT)</v>
      </c>
      <c r="H4191">
        <f t="shared" si="431"/>
        <v>1</v>
      </c>
      <c r="I4191" t="str">
        <f t="shared" si="432"/>
        <v>Flexpoint Sensor Systems, Inc. #OTCPK:FLXT)</v>
      </c>
      <c r="J4191">
        <f t="shared" si="433"/>
        <v>32</v>
      </c>
      <c r="K4191" t="str">
        <f t="shared" si="434"/>
        <v>Flexpoint Sensor Systems, Inc.</v>
      </c>
      <c r="L4191" t="str">
        <f t="shared" si="435"/>
        <v>OTCPK:FLXT</v>
      </c>
    </row>
    <row r="4192" spans="1:12" x14ac:dyDescent="0.25">
      <c r="A4192" s="1" t="s">
        <v>4189</v>
      </c>
      <c r="B4192" s="2">
        <v>4972944</v>
      </c>
      <c r="C4192" t="str">
        <f>_xll.ciqfunctions.udf.CIQ(L4192, "IQ_COUNTRY_NAME")</f>
        <v>(Invalid Identifier)</v>
      </c>
      <c r="G4192" t="str">
        <f t="shared" si="430"/>
        <v>Flex-Power Inc. OTCEM:FLXP)</v>
      </c>
      <c r="H4192">
        <f t="shared" si="431"/>
        <v>1</v>
      </c>
      <c r="I4192" t="str">
        <f t="shared" si="432"/>
        <v>Flex-Power Inc. #OTCEM:FLXP)</v>
      </c>
      <c r="J4192">
        <f t="shared" si="433"/>
        <v>17</v>
      </c>
      <c r="K4192" t="str">
        <f t="shared" si="434"/>
        <v>Flex-Power Inc.</v>
      </c>
      <c r="L4192" t="str">
        <f t="shared" si="435"/>
        <v>OTCEM:FLXP</v>
      </c>
    </row>
    <row r="4193" spans="1:12" x14ac:dyDescent="0.25">
      <c r="A4193" s="1" t="s">
        <v>4190</v>
      </c>
      <c r="B4193" s="2">
        <v>5738681</v>
      </c>
      <c r="C4193" t="str">
        <f>_xll.ciqfunctions.udf.CIQ(L4193, "IQ_COUNTRY_NAME")</f>
        <v>United States</v>
      </c>
      <c r="G4193" t="str">
        <f t="shared" si="430"/>
        <v>FlexShares Trust - FlexShares Core Select Bond Fund ARCA:BNDC)</v>
      </c>
      <c r="H4193">
        <f t="shared" si="431"/>
        <v>1</v>
      </c>
      <c r="I4193" t="str">
        <f t="shared" si="432"/>
        <v>FlexShares Trust - FlexShares Core Select Bond Fund #ARCA:BNDC)</v>
      </c>
      <c r="J4193">
        <f t="shared" si="433"/>
        <v>53</v>
      </c>
      <c r="K4193" t="str">
        <f t="shared" si="434"/>
        <v>FlexShares Trust - FlexShares Core Select Bond Fund</v>
      </c>
      <c r="L4193" t="str">
        <f t="shared" si="435"/>
        <v>ARCA:BNDC</v>
      </c>
    </row>
    <row r="4194" spans="1:12" x14ac:dyDescent="0.25">
      <c r="A4194" s="1" t="s">
        <v>4191</v>
      </c>
      <c r="B4194" s="2">
        <v>5736332</v>
      </c>
      <c r="C4194" t="str">
        <f>_xll.ciqfunctions.udf.CIQ(L4194, "IQ_COUNTRY_NAME")</f>
        <v>United States</v>
      </c>
      <c r="G4194" t="str">
        <f t="shared" si="430"/>
        <v>FlexShares Trust - FlexShares Credit-Scored US Corporate Bond Index Fund NASDAQGM:SKOR)</v>
      </c>
      <c r="H4194">
        <f t="shared" si="431"/>
        <v>1</v>
      </c>
      <c r="I4194" t="str">
        <f t="shared" si="432"/>
        <v>FlexShares Trust - FlexShares Credit-Scored US Corporate Bond Index Fund #NASDAQGM:SKOR)</v>
      </c>
      <c r="J4194">
        <f t="shared" si="433"/>
        <v>74</v>
      </c>
      <c r="K4194" t="str">
        <f t="shared" si="434"/>
        <v>FlexShares Trust - FlexShares Credit-Scored US Corporate Bond Index Fund</v>
      </c>
      <c r="L4194" t="str">
        <f t="shared" si="435"/>
        <v>NASDAQGM:SKOR</v>
      </c>
    </row>
    <row r="4195" spans="1:12" x14ac:dyDescent="0.25">
      <c r="A4195" s="1" t="s">
        <v>4192</v>
      </c>
      <c r="B4195" s="2">
        <v>5737599</v>
      </c>
      <c r="C4195" t="str">
        <f>_xll.ciqfunctions.udf.CIQ(L4195, "IQ_COUNTRY_NAME")</f>
        <v>United States</v>
      </c>
      <c r="G4195" t="str">
        <f t="shared" si="430"/>
        <v>FlexShares Trust - FlexShares Credit-Scored US Long Corporate Bond Index Fund BATS:LKOR)</v>
      </c>
      <c r="H4195">
        <f t="shared" si="431"/>
        <v>1</v>
      </c>
      <c r="I4195" t="str">
        <f t="shared" si="432"/>
        <v>FlexShares Trust - FlexShares Credit-Scored US Long Corporate Bond Index Fund #BATS:LKOR)</v>
      </c>
      <c r="J4195">
        <f t="shared" si="433"/>
        <v>79</v>
      </c>
      <c r="K4195" t="str">
        <f t="shared" si="434"/>
        <v>FlexShares Trust - FlexShares Credit-Scored US Long Corporate Bond Index Fund</v>
      </c>
      <c r="L4195" t="str">
        <f t="shared" si="435"/>
        <v>BATS:LKOR</v>
      </c>
    </row>
    <row r="4196" spans="1:12" x14ac:dyDescent="0.25">
      <c r="A4196" s="1" t="s">
        <v>4193</v>
      </c>
      <c r="B4196" s="2">
        <v>14909862</v>
      </c>
      <c r="C4196" t="str">
        <f>_xll.ciqfunctions.udf.CIQ(L4196, "IQ_COUNTRY_NAME")</f>
        <v>United States</v>
      </c>
      <c r="G4196" t="str">
        <f t="shared" si="430"/>
        <v>Flexshares Trust - FlexShares Developed Markets ex-US Quality Low Volatility Ind ARCA:QLVD)</v>
      </c>
      <c r="H4196">
        <f t="shared" si="431"/>
        <v>1</v>
      </c>
      <c r="I4196" t="str">
        <f t="shared" si="432"/>
        <v>Flexshares Trust - FlexShares Developed Markets ex-US Quality Low Volatility Ind #ARCA:QLVD)</v>
      </c>
      <c r="J4196">
        <f t="shared" si="433"/>
        <v>82</v>
      </c>
      <c r="K4196" t="str">
        <f t="shared" si="434"/>
        <v>Flexshares Trust - FlexShares Developed Markets ex-US Quality Low Volatility Ind</v>
      </c>
      <c r="L4196" t="str">
        <f t="shared" si="435"/>
        <v>ARCA:QLVD</v>
      </c>
    </row>
    <row r="4197" spans="1:12" x14ac:dyDescent="0.25">
      <c r="A4197" s="1" t="s">
        <v>4194</v>
      </c>
      <c r="B4197" s="2">
        <v>5736044</v>
      </c>
      <c r="C4197" t="str">
        <f>_xll.ciqfunctions.udf.CIQ(L4197, "IQ_COUNTRY_NAME")</f>
        <v>United States</v>
      </c>
      <c r="G4197" t="str">
        <f t="shared" si="430"/>
        <v>FlexShares Trust - FlexShares Disciplined Duration MBS Index Fund ARCA:MBSD)</v>
      </c>
      <c r="H4197">
        <f t="shared" si="431"/>
        <v>1</v>
      </c>
      <c r="I4197" t="str">
        <f t="shared" si="432"/>
        <v>FlexShares Trust - FlexShares Disciplined Duration MBS Index Fund #ARCA:MBSD)</v>
      </c>
      <c r="J4197">
        <f t="shared" si="433"/>
        <v>67</v>
      </c>
      <c r="K4197" t="str">
        <f t="shared" si="434"/>
        <v>FlexShares Trust - FlexShares Disciplined Duration MBS Index Fund</v>
      </c>
      <c r="L4197" t="str">
        <f t="shared" si="435"/>
        <v>ARCA:MBSD</v>
      </c>
    </row>
    <row r="4198" spans="1:12" x14ac:dyDescent="0.25">
      <c r="A4198" s="1" t="s">
        <v>4195</v>
      </c>
      <c r="B4198" s="2">
        <v>15020184</v>
      </c>
      <c r="C4198" t="str">
        <f>_xll.ciqfunctions.udf.CIQ(L4198, "IQ_COUNTRY_NAME")</f>
        <v>United States</v>
      </c>
      <c r="G4198" t="str">
        <f t="shared" si="430"/>
        <v>FlexShares Trust - FlexShares Emerging Markets Quality Low Volatility Index Fund ARCA:QLVE)</v>
      </c>
      <c r="H4198">
        <f t="shared" si="431"/>
        <v>1</v>
      </c>
      <c r="I4198" t="str">
        <f t="shared" si="432"/>
        <v>FlexShares Trust - FlexShares Emerging Markets Quality Low Volatility Index Fund #ARCA:QLVE)</v>
      </c>
      <c r="J4198">
        <f t="shared" si="433"/>
        <v>82</v>
      </c>
      <c r="K4198" t="str">
        <f t="shared" si="434"/>
        <v>FlexShares Trust - FlexShares Emerging Markets Quality Low Volatility Index Fund</v>
      </c>
      <c r="L4198" t="str">
        <f t="shared" si="435"/>
        <v>ARCA:QLVE</v>
      </c>
    </row>
    <row r="4199" spans="1:12" x14ac:dyDescent="0.25">
      <c r="A4199" s="1" t="s">
        <v>4196</v>
      </c>
      <c r="B4199" s="2">
        <v>29413943</v>
      </c>
      <c r="C4199" t="str">
        <f>_xll.ciqfunctions.udf.CIQ(L4199, "IQ_COUNTRY_NAME")</f>
        <v>United States</v>
      </c>
      <c r="G4199" t="str">
        <f t="shared" si="430"/>
        <v>FlexShares Trust - FlexShares ESG &amp; Climate Developed Markets ex-US Core Index F ARCA:FEDM)</v>
      </c>
      <c r="H4199">
        <f t="shared" si="431"/>
        <v>1</v>
      </c>
      <c r="I4199" t="str">
        <f t="shared" si="432"/>
        <v>FlexShares Trust - FlexShares ESG &amp; Climate Developed Markets ex-US Core Index F #ARCA:FEDM)</v>
      </c>
      <c r="J4199">
        <f t="shared" si="433"/>
        <v>82</v>
      </c>
      <c r="K4199" t="str">
        <f t="shared" si="434"/>
        <v>FlexShares Trust - FlexShares ESG &amp; Climate Developed Markets ex-US Core Index F</v>
      </c>
      <c r="L4199" t="str">
        <f t="shared" si="435"/>
        <v>ARCA:FEDM</v>
      </c>
    </row>
    <row r="4200" spans="1:12" x14ac:dyDescent="0.25">
      <c r="A4200" s="1" t="s">
        <v>4197</v>
      </c>
      <c r="B4200" s="2">
        <v>29413739</v>
      </c>
      <c r="C4200" t="str">
        <f>_xll.ciqfunctions.udf.CIQ(L4200, "IQ_COUNTRY_NAME")</f>
        <v>United States</v>
      </c>
      <c r="G4200" t="str">
        <f t="shared" si="430"/>
        <v>FlexShares Trust - FlexShares ESG &amp; Climate High Yield Corporate Core Index Fund ARCA:FEHY)</v>
      </c>
      <c r="H4200">
        <f t="shared" si="431"/>
        <v>1</v>
      </c>
      <c r="I4200" t="str">
        <f t="shared" si="432"/>
        <v>FlexShares Trust - FlexShares ESG &amp; Climate High Yield Corporate Core Index Fund #ARCA:FEHY)</v>
      </c>
      <c r="J4200">
        <f t="shared" si="433"/>
        <v>82</v>
      </c>
      <c r="K4200" t="str">
        <f t="shared" si="434"/>
        <v>FlexShares Trust - FlexShares ESG &amp; Climate High Yield Corporate Core Index Fund</v>
      </c>
      <c r="L4200" t="str">
        <f t="shared" si="435"/>
        <v>ARCA:FEHY</v>
      </c>
    </row>
    <row r="4201" spans="1:12" x14ac:dyDescent="0.25">
      <c r="A4201" s="1" t="s">
        <v>4198</v>
      </c>
      <c r="B4201" s="2">
        <v>29414026</v>
      </c>
      <c r="C4201" t="str">
        <f>_xll.ciqfunctions.udf.CIQ(L4201, "IQ_COUNTRY_NAME")</f>
        <v>United States</v>
      </c>
      <c r="G4201" t="str">
        <f t="shared" si="430"/>
        <v>FlexShares Trust - FlexShares ESG &amp; Climate Investment Grade Corporate Core Inde ARCA:FEIG)</v>
      </c>
      <c r="H4201">
        <f t="shared" si="431"/>
        <v>1</v>
      </c>
      <c r="I4201" t="str">
        <f t="shared" si="432"/>
        <v>FlexShares Trust - FlexShares ESG &amp; Climate Investment Grade Corporate Core Inde #ARCA:FEIG)</v>
      </c>
      <c r="J4201">
        <f t="shared" si="433"/>
        <v>82</v>
      </c>
      <c r="K4201" t="str">
        <f t="shared" si="434"/>
        <v>FlexShares Trust - FlexShares ESG &amp; Climate Investment Grade Corporate Core Inde</v>
      </c>
      <c r="L4201" t="str">
        <f t="shared" si="435"/>
        <v>ARCA:FEIG</v>
      </c>
    </row>
    <row r="4202" spans="1:12" x14ac:dyDescent="0.25">
      <c r="A4202" s="1" t="s">
        <v>4199</v>
      </c>
      <c r="B4202" s="2">
        <v>29413944</v>
      </c>
      <c r="C4202" t="str">
        <f>_xll.ciqfunctions.udf.CIQ(L4202, "IQ_COUNTRY_NAME")</f>
        <v>United States</v>
      </c>
      <c r="G4202" t="str">
        <f t="shared" si="430"/>
        <v>FlexShares Trust - FlexShares ESG &amp; Climate US Large Cap Core Index Fund ARCA:FEUS)</v>
      </c>
      <c r="H4202">
        <f t="shared" si="431"/>
        <v>1</v>
      </c>
      <c r="I4202" t="str">
        <f t="shared" si="432"/>
        <v>FlexShares Trust - FlexShares ESG &amp; Climate US Large Cap Core Index Fund #ARCA:FEUS)</v>
      </c>
      <c r="J4202">
        <f t="shared" si="433"/>
        <v>74</v>
      </c>
      <c r="K4202" t="str">
        <f t="shared" si="434"/>
        <v>FlexShares Trust - FlexShares ESG &amp; Climate US Large Cap Core Index Fund</v>
      </c>
      <c r="L4202" t="str">
        <f t="shared" si="435"/>
        <v>ARCA:FEUS</v>
      </c>
    </row>
    <row r="4203" spans="1:12" x14ac:dyDescent="0.25">
      <c r="A4203" s="1" t="s">
        <v>4200</v>
      </c>
      <c r="B4203" s="2">
        <v>5735003</v>
      </c>
      <c r="C4203" t="str">
        <f>_xll.ciqfunctions.udf.CIQ(L4203, "IQ_COUNTRY_NAME")</f>
        <v>United States</v>
      </c>
      <c r="G4203" t="str">
        <f t="shared" si="430"/>
        <v>FlexShares Trust - FlexShares Global Quality Real Estate Index Fund ARCA:GQRE)</v>
      </c>
      <c r="H4203">
        <f t="shared" si="431"/>
        <v>1</v>
      </c>
      <c r="I4203" t="str">
        <f t="shared" si="432"/>
        <v>FlexShares Trust - FlexShares Global Quality Real Estate Index Fund #ARCA:GQRE)</v>
      </c>
      <c r="J4203">
        <f t="shared" si="433"/>
        <v>69</v>
      </c>
      <c r="K4203" t="str">
        <f t="shared" si="434"/>
        <v>FlexShares Trust - FlexShares Global Quality Real Estate Index Fund</v>
      </c>
      <c r="L4203" t="str">
        <f t="shared" si="435"/>
        <v>ARCA:GQRE</v>
      </c>
    </row>
    <row r="4204" spans="1:12" x14ac:dyDescent="0.25">
      <c r="A4204" s="1" t="s">
        <v>4201</v>
      </c>
      <c r="B4204" s="2">
        <v>10805178</v>
      </c>
      <c r="C4204" t="str">
        <f>_xll.ciqfunctions.udf.CIQ(L4204, "IQ_COUNTRY_NAME")</f>
        <v>United States</v>
      </c>
      <c r="G4204" t="str">
        <f t="shared" si="430"/>
        <v>FlexShares Trust - FlexShares High Yield Value-Scored Bond Index Fund ARCA:HYGV)</v>
      </c>
      <c r="H4204">
        <f t="shared" si="431"/>
        <v>1</v>
      </c>
      <c r="I4204" t="str">
        <f t="shared" si="432"/>
        <v>FlexShares Trust - FlexShares High Yield Value-Scored Bond Index Fund #ARCA:HYGV)</v>
      </c>
      <c r="J4204">
        <f t="shared" si="433"/>
        <v>71</v>
      </c>
      <c r="K4204" t="str">
        <f t="shared" si="434"/>
        <v>FlexShares Trust - FlexShares High Yield Value-Scored Bond Index Fund</v>
      </c>
      <c r="L4204" t="str">
        <f t="shared" si="435"/>
        <v>ARCA:HYGV</v>
      </c>
    </row>
    <row r="4205" spans="1:12" x14ac:dyDescent="0.25">
      <c r="A4205" s="1" t="s">
        <v>4202</v>
      </c>
      <c r="B4205" s="2">
        <v>5732532</v>
      </c>
      <c r="C4205" t="str">
        <f>_xll.ciqfunctions.udf.CIQ(L4205, "IQ_COUNTRY_NAME")</f>
        <v>United States</v>
      </c>
      <c r="G4205" t="str">
        <f t="shared" si="430"/>
        <v>FlexShares Trust - FlexShares iBoxx 3-Year Target Duration TIPS Index Fund ARCA:TDTT)</v>
      </c>
      <c r="H4205">
        <f t="shared" si="431"/>
        <v>1</v>
      </c>
      <c r="I4205" t="str">
        <f t="shared" si="432"/>
        <v>FlexShares Trust - FlexShares iBoxx 3-Year Target Duration TIPS Index Fund #ARCA:TDTT)</v>
      </c>
      <c r="J4205">
        <f t="shared" si="433"/>
        <v>76</v>
      </c>
      <c r="K4205" t="str">
        <f t="shared" si="434"/>
        <v>FlexShares Trust - FlexShares iBoxx 3-Year Target Duration TIPS Index Fund</v>
      </c>
      <c r="L4205" t="str">
        <f t="shared" si="435"/>
        <v>ARCA:TDTT</v>
      </c>
    </row>
    <row r="4206" spans="1:12" x14ac:dyDescent="0.25">
      <c r="A4206" s="1" t="s">
        <v>4203</v>
      </c>
      <c r="B4206" s="2">
        <v>5732533</v>
      </c>
      <c r="C4206" t="str">
        <f>_xll.ciqfunctions.udf.CIQ(L4206, "IQ_COUNTRY_NAME")</f>
        <v>United States</v>
      </c>
      <c r="G4206" t="str">
        <f t="shared" si="430"/>
        <v>FlexShares Trust - FlexShares iBoxx 5-Year Target Duration TIPS Index Fund ARCA:TDTF)</v>
      </c>
      <c r="H4206">
        <f t="shared" si="431"/>
        <v>1</v>
      </c>
      <c r="I4206" t="str">
        <f t="shared" si="432"/>
        <v>FlexShares Trust - FlexShares iBoxx 5-Year Target Duration TIPS Index Fund #ARCA:TDTF)</v>
      </c>
      <c r="J4206">
        <f t="shared" si="433"/>
        <v>76</v>
      </c>
      <c r="K4206" t="str">
        <f t="shared" si="434"/>
        <v>FlexShares Trust - FlexShares iBoxx 5-Year Target Duration TIPS Index Fund</v>
      </c>
      <c r="L4206" t="str">
        <f t="shared" si="435"/>
        <v>ARCA:TDTF</v>
      </c>
    </row>
    <row r="4207" spans="1:12" x14ac:dyDescent="0.25">
      <c r="A4207" s="1" t="s">
        <v>4204</v>
      </c>
      <c r="B4207" s="2">
        <v>5733734</v>
      </c>
      <c r="C4207" t="str">
        <f>_xll.ciqfunctions.udf.CIQ(L4207, "IQ_COUNTRY_NAME")</f>
        <v>United States</v>
      </c>
      <c r="G4207" t="str">
        <f t="shared" si="430"/>
        <v>FlexShares Trust - FlexShares International Quality Dividend Defensive Index Fun ARCA:IQDE)</v>
      </c>
      <c r="H4207">
        <f t="shared" si="431"/>
        <v>1</v>
      </c>
      <c r="I4207" t="str">
        <f t="shared" si="432"/>
        <v>FlexShares Trust - FlexShares International Quality Dividend Defensive Index Fun #ARCA:IQDE)</v>
      </c>
      <c r="J4207">
        <f t="shared" si="433"/>
        <v>82</v>
      </c>
      <c r="K4207" t="str">
        <f t="shared" si="434"/>
        <v>FlexShares Trust - FlexShares International Quality Dividend Defensive Index Fun</v>
      </c>
      <c r="L4207" t="str">
        <f t="shared" si="435"/>
        <v>ARCA:IQDE</v>
      </c>
    </row>
    <row r="4208" spans="1:12" x14ac:dyDescent="0.25">
      <c r="A4208" s="1" t="s">
        <v>4205</v>
      </c>
      <c r="B4208" s="2">
        <v>5733733</v>
      </c>
      <c r="C4208" t="str">
        <f>_xll.ciqfunctions.udf.CIQ(L4208, "IQ_COUNTRY_NAME")</f>
        <v>United States</v>
      </c>
      <c r="G4208" t="str">
        <f t="shared" si="430"/>
        <v>FlexShares Trust - FlexShares International Quality Dividend Dynamic Index Fund ARCA:IQDY)</v>
      </c>
      <c r="H4208">
        <f t="shared" si="431"/>
        <v>1</v>
      </c>
      <c r="I4208" t="str">
        <f t="shared" si="432"/>
        <v>FlexShares Trust - FlexShares International Quality Dividend Dynamic Index Fund #ARCA:IQDY)</v>
      </c>
      <c r="J4208">
        <f t="shared" si="433"/>
        <v>81</v>
      </c>
      <c r="K4208" t="str">
        <f t="shared" si="434"/>
        <v>FlexShares Trust - FlexShares International Quality Dividend Dynamic Index Fund</v>
      </c>
      <c r="L4208" t="str">
        <f t="shared" si="435"/>
        <v>ARCA:IQDY</v>
      </c>
    </row>
    <row r="4209" spans="1:12" x14ac:dyDescent="0.25">
      <c r="A4209" s="1" t="s">
        <v>4206</v>
      </c>
      <c r="B4209" s="2">
        <v>5733732</v>
      </c>
      <c r="C4209" t="str">
        <f>_xll.ciqfunctions.udf.CIQ(L4209, "IQ_COUNTRY_NAME")</f>
        <v>United States</v>
      </c>
      <c r="G4209" t="str">
        <f t="shared" si="430"/>
        <v>FlexShares Trust - FlexShares International Quality Dividend Index Fund ARCA:IQDF)</v>
      </c>
      <c r="H4209">
        <f t="shared" si="431"/>
        <v>1</v>
      </c>
      <c r="I4209" t="str">
        <f t="shared" si="432"/>
        <v>FlexShares Trust - FlexShares International Quality Dividend Index Fund #ARCA:IQDF)</v>
      </c>
      <c r="J4209">
        <f t="shared" si="433"/>
        <v>73</v>
      </c>
      <c r="K4209" t="str">
        <f t="shared" si="434"/>
        <v>FlexShares Trust - FlexShares International Quality Dividend Index Fund</v>
      </c>
      <c r="L4209" t="str">
        <f t="shared" si="435"/>
        <v>ARCA:IQDF</v>
      </c>
    </row>
    <row r="4210" spans="1:12" x14ac:dyDescent="0.25">
      <c r="A4210" s="1" t="s">
        <v>4207</v>
      </c>
      <c r="B4210" s="2">
        <v>5733296</v>
      </c>
      <c r="C4210" t="str">
        <f>_xll.ciqfunctions.udf.CIQ(L4210, "IQ_COUNTRY_NAME")</f>
        <v>United States</v>
      </c>
      <c r="G4210" t="str">
        <f t="shared" si="430"/>
        <v>FlexShares Trust - FlexShares Morningstar Developed Markets ex-US Factor Tilt In ARCA:TLTD)</v>
      </c>
      <c r="H4210">
        <f t="shared" si="431"/>
        <v>1</v>
      </c>
      <c r="I4210" t="str">
        <f t="shared" si="432"/>
        <v>FlexShares Trust - FlexShares Morningstar Developed Markets ex-US Factor Tilt In #ARCA:TLTD)</v>
      </c>
      <c r="J4210">
        <f t="shared" si="433"/>
        <v>82</v>
      </c>
      <c r="K4210" t="str">
        <f t="shared" si="434"/>
        <v>FlexShares Trust - FlexShares Morningstar Developed Markets ex-US Factor Tilt In</v>
      </c>
      <c r="L4210" t="str">
        <f t="shared" si="435"/>
        <v>ARCA:TLTD</v>
      </c>
    </row>
    <row r="4211" spans="1:12" x14ac:dyDescent="0.25">
      <c r="A4211" s="1" t="s">
        <v>4208</v>
      </c>
      <c r="B4211" s="2">
        <v>5733295</v>
      </c>
      <c r="C4211" t="str">
        <f>_xll.ciqfunctions.udf.CIQ(L4211, "IQ_COUNTRY_NAME")</f>
        <v>United States</v>
      </c>
      <c r="G4211" t="str">
        <f t="shared" si="430"/>
        <v>FlexShares Trust - FlexShares Morningstar Emerging Markets Factor Tilt Index Fun ARCA:TLTE)</v>
      </c>
      <c r="H4211">
        <f t="shared" si="431"/>
        <v>1</v>
      </c>
      <c r="I4211" t="str">
        <f t="shared" si="432"/>
        <v>FlexShares Trust - FlexShares Morningstar Emerging Markets Factor Tilt Index Fun #ARCA:TLTE)</v>
      </c>
      <c r="J4211">
        <f t="shared" si="433"/>
        <v>82</v>
      </c>
      <c r="K4211" t="str">
        <f t="shared" si="434"/>
        <v>FlexShares Trust - FlexShares Morningstar Emerging Markets Factor Tilt Index Fun</v>
      </c>
      <c r="L4211" t="str">
        <f t="shared" si="435"/>
        <v>ARCA:TLTE</v>
      </c>
    </row>
    <row r="4212" spans="1:12" x14ac:dyDescent="0.25">
      <c r="A4212" s="1" t="s">
        <v>4209</v>
      </c>
      <c r="B4212" s="2">
        <v>5732531</v>
      </c>
      <c r="C4212" t="str">
        <f>_xll.ciqfunctions.udf.CIQ(L4212, "IQ_COUNTRY_NAME")</f>
        <v>United States</v>
      </c>
      <c r="G4212" t="str">
        <f t="shared" si="430"/>
        <v>FlexShares Trust - FlexShares Morningstar Global Upstream Natural Resources Inde ARCA:GUNR)</v>
      </c>
      <c r="H4212">
        <f t="shared" si="431"/>
        <v>1</v>
      </c>
      <c r="I4212" t="str">
        <f t="shared" si="432"/>
        <v>FlexShares Trust - FlexShares Morningstar Global Upstream Natural Resources Inde #ARCA:GUNR)</v>
      </c>
      <c r="J4212">
        <f t="shared" si="433"/>
        <v>82</v>
      </c>
      <c r="K4212" t="str">
        <f t="shared" si="434"/>
        <v>FlexShares Trust - FlexShares Morningstar Global Upstream Natural Resources Inde</v>
      </c>
      <c r="L4212" t="str">
        <f t="shared" si="435"/>
        <v>ARCA:GUNR</v>
      </c>
    </row>
    <row r="4213" spans="1:12" x14ac:dyDescent="0.25">
      <c r="A4213" s="1" t="s">
        <v>4210</v>
      </c>
      <c r="B4213" s="2">
        <v>5732530</v>
      </c>
      <c r="C4213" t="str">
        <f>_xll.ciqfunctions.udf.CIQ(L4213, "IQ_COUNTRY_NAME")</f>
        <v>United States</v>
      </c>
      <c r="G4213" t="str">
        <f t="shared" si="430"/>
        <v>FlexShares Trust - FlexShares Morningstar US Market Factor Tilt Index Fund BATS:TILT)</v>
      </c>
      <c r="H4213">
        <f t="shared" si="431"/>
        <v>1</v>
      </c>
      <c r="I4213" t="str">
        <f t="shared" si="432"/>
        <v>FlexShares Trust - FlexShares Morningstar US Market Factor Tilt Index Fund #BATS:TILT)</v>
      </c>
      <c r="J4213">
        <f t="shared" si="433"/>
        <v>76</v>
      </c>
      <c r="K4213" t="str">
        <f t="shared" si="434"/>
        <v>FlexShares Trust - FlexShares Morningstar US Market Factor Tilt Index Fund</v>
      </c>
      <c r="L4213" t="str">
        <f t="shared" si="435"/>
        <v>BATS:TILT</v>
      </c>
    </row>
    <row r="4214" spans="1:12" x14ac:dyDescent="0.25">
      <c r="A4214" s="1" t="s">
        <v>4211</v>
      </c>
      <c r="B4214" s="2">
        <v>5733729</v>
      </c>
      <c r="C4214" t="str">
        <f>_xll.ciqfunctions.udf.CIQ(L4214, "IQ_COUNTRY_NAME")</f>
        <v>United States</v>
      </c>
      <c r="G4214" t="str">
        <f t="shared" si="430"/>
        <v>FlexShares Trust - FlexShares Quality Dividend Defensive Index Fund ARCA:QDEF)</v>
      </c>
      <c r="H4214">
        <f t="shared" si="431"/>
        <v>1</v>
      </c>
      <c r="I4214" t="str">
        <f t="shared" si="432"/>
        <v>FlexShares Trust - FlexShares Quality Dividend Defensive Index Fund #ARCA:QDEF)</v>
      </c>
      <c r="J4214">
        <f t="shared" si="433"/>
        <v>69</v>
      </c>
      <c r="K4214" t="str">
        <f t="shared" si="434"/>
        <v>FlexShares Trust - FlexShares Quality Dividend Defensive Index Fund</v>
      </c>
      <c r="L4214" t="str">
        <f t="shared" si="435"/>
        <v>ARCA:QDEF</v>
      </c>
    </row>
    <row r="4215" spans="1:12" x14ac:dyDescent="0.25">
      <c r="A4215" s="1" t="s">
        <v>4212</v>
      </c>
      <c r="B4215" s="2">
        <v>5733728</v>
      </c>
      <c r="C4215" t="str">
        <f>_xll.ciqfunctions.udf.CIQ(L4215, "IQ_COUNTRY_NAME")</f>
        <v>United States</v>
      </c>
      <c r="G4215" t="str">
        <f t="shared" si="430"/>
        <v>FlexShares Trust - FlexShares Quality Dividend Dynamic Index Fund ARCA:QDYN)</v>
      </c>
      <c r="H4215">
        <f t="shared" si="431"/>
        <v>1</v>
      </c>
      <c r="I4215" t="str">
        <f t="shared" si="432"/>
        <v>FlexShares Trust - FlexShares Quality Dividend Dynamic Index Fund #ARCA:QDYN)</v>
      </c>
      <c r="J4215">
        <f t="shared" si="433"/>
        <v>67</v>
      </c>
      <c r="K4215" t="str">
        <f t="shared" si="434"/>
        <v>FlexShares Trust - FlexShares Quality Dividend Dynamic Index Fund</v>
      </c>
      <c r="L4215" t="str">
        <f t="shared" si="435"/>
        <v>ARCA:QDYN</v>
      </c>
    </row>
    <row r="4216" spans="1:12" x14ac:dyDescent="0.25">
      <c r="A4216" s="1" t="s">
        <v>4213</v>
      </c>
      <c r="B4216" s="2">
        <v>5733727</v>
      </c>
      <c r="C4216" t="str">
        <f>_xll.ciqfunctions.udf.CIQ(L4216, "IQ_COUNTRY_NAME")</f>
        <v>United States</v>
      </c>
      <c r="G4216" t="str">
        <f t="shared" si="430"/>
        <v>FlexShares Trust - FlexShares Quality Dividend Index Fund ARCA:QDF)</v>
      </c>
      <c r="H4216">
        <f t="shared" si="431"/>
        <v>1</v>
      </c>
      <c r="I4216" t="str">
        <f t="shared" si="432"/>
        <v>FlexShares Trust - FlexShares Quality Dividend Index Fund #ARCA:QDF)</v>
      </c>
      <c r="J4216">
        <f t="shared" si="433"/>
        <v>59</v>
      </c>
      <c r="K4216" t="str">
        <f t="shared" si="434"/>
        <v>FlexShares Trust - FlexShares Quality Dividend Index Fund</v>
      </c>
      <c r="L4216" t="str">
        <f t="shared" si="435"/>
        <v>ARCA:QDF</v>
      </c>
    </row>
    <row r="4217" spans="1:12" x14ac:dyDescent="0.25">
      <c r="A4217" s="1" t="s">
        <v>4214</v>
      </c>
      <c r="B4217" s="2">
        <v>5733297</v>
      </c>
      <c r="C4217" t="str">
        <f>_xll.ciqfunctions.udf.CIQ(L4217, "IQ_COUNTRY_NAME")</f>
        <v>United States</v>
      </c>
      <c r="G4217" t="str">
        <f t="shared" si="430"/>
        <v>FlexShares Trust - FlexShares Ready Access Variable Income Fund ARCA:RAVI)</v>
      </c>
      <c r="H4217">
        <f t="shared" si="431"/>
        <v>1</v>
      </c>
      <c r="I4217" t="str">
        <f t="shared" si="432"/>
        <v>FlexShares Trust - FlexShares Ready Access Variable Income Fund #ARCA:RAVI)</v>
      </c>
      <c r="J4217">
        <f t="shared" si="433"/>
        <v>65</v>
      </c>
      <c r="K4217" t="str">
        <f t="shared" si="434"/>
        <v>FlexShares Trust - FlexShares Ready Access Variable Income Fund</v>
      </c>
      <c r="L4217" t="str">
        <f t="shared" si="435"/>
        <v>ARCA:RAVI</v>
      </c>
    </row>
    <row r="4218" spans="1:12" x14ac:dyDescent="0.25">
      <c r="A4218" s="1" t="s">
        <v>4215</v>
      </c>
      <c r="B4218" s="2">
        <v>5737562</v>
      </c>
      <c r="C4218" t="str">
        <f>_xll.ciqfunctions.udf.CIQ(L4218, "IQ_COUNTRY_NAME")</f>
        <v>United States</v>
      </c>
      <c r="G4218" t="str">
        <f t="shared" si="430"/>
        <v>FlexShares Trust - FlexShares Real Assets Allocation Index Fund NASDAQGM:ASET)</v>
      </c>
      <c r="H4218">
        <f t="shared" si="431"/>
        <v>1</v>
      </c>
      <c r="I4218" t="str">
        <f t="shared" si="432"/>
        <v>FlexShares Trust - FlexShares Real Assets Allocation Index Fund #NASDAQGM:ASET)</v>
      </c>
      <c r="J4218">
        <f t="shared" si="433"/>
        <v>65</v>
      </c>
      <c r="K4218" t="str">
        <f t="shared" si="434"/>
        <v>FlexShares Trust - FlexShares Real Assets Allocation Index Fund</v>
      </c>
      <c r="L4218" t="str">
        <f t="shared" si="435"/>
        <v>NASDAQGM:ASET</v>
      </c>
    </row>
    <row r="4219" spans="1:12" x14ac:dyDescent="0.25">
      <c r="A4219" s="1" t="s">
        <v>4216</v>
      </c>
      <c r="B4219" s="2">
        <v>5734623</v>
      </c>
      <c r="C4219" t="str">
        <f>_xll.ciqfunctions.udf.CIQ(L4219, "IQ_COUNTRY_NAME")</f>
        <v>United States</v>
      </c>
      <c r="G4219" t="str">
        <f t="shared" si="430"/>
        <v>FlexShares Trust - FlexShares STOXX Global Broad Infrastructure Index Fund ARCA:NFRA)</v>
      </c>
      <c r="H4219">
        <f t="shared" si="431"/>
        <v>1</v>
      </c>
      <c r="I4219" t="str">
        <f t="shared" si="432"/>
        <v>FlexShares Trust - FlexShares STOXX Global Broad Infrastructure Index Fund #ARCA:NFRA)</v>
      </c>
      <c r="J4219">
        <f t="shared" si="433"/>
        <v>76</v>
      </c>
      <c r="K4219" t="str">
        <f t="shared" si="434"/>
        <v>FlexShares Trust - FlexShares STOXX Global Broad Infrastructure Index Fund</v>
      </c>
      <c r="L4219" t="str">
        <f t="shared" si="435"/>
        <v>ARCA:NFRA</v>
      </c>
    </row>
    <row r="4220" spans="1:12" x14ac:dyDescent="0.25">
      <c r="A4220" s="1" t="s">
        <v>4217</v>
      </c>
      <c r="B4220" s="2">
        <v>5738319</v>
      </c>
      <c r="C4220" t="str">
        <f>_xll.ciqfunctions.udf.CIQ(L4220, "IQ_COUNTRY_NAME")</f>
        <v>United States</v>
      </c>
      <c r="G4220" t="str">
        <f t="shared" si="430"/>
        <v>FlexShares Trust - FlexShares STOXX Global ESG Select Index Fund BATS:ESGG)</v>
      </c>
      <c r="H4220">
        <f t="shared" si="431"/>
        <v>1</v>
      </c>
      <c r="I4220" t="str">
        <f t="shared" si="432"/>
        <v>FlexShares Trust - FlexShares STOXX Global ESG Select Index Fund #BATS:ESGG)</v>
      </c>
      <c r="J4220">
        <f t="shared" si="433"/>
        <v>66</v>
      </c>
      <c r="K4220" t="str">
        <f t="shared" si="434"/>
        <v>FlexShares Trust - FlexShares STOXX Global ESG Select Index Fund</v>
      </c>
      <c r="L4220" t="str">
        <f t="shared" si="435"/>
        <v>BATS:ESGG</v>
      </c>
    </row>
    <row r="4221" spans="1:12" x14ac:dyDescent="0.25">
      <c r="A4221" s="1" t="s">
        <v>4218</v>
      </c>
      <c r="B4221" s="2">
        <v>5738327</v>
      </c>
      <c r="C4221" t="str">
        <f>_xll.ciqfunctions.udf.CIQ(L4221, "IQ_COUNTRY_NAME")</f>
        <v>United States</v>
      </c>
      <c r="G4221" t="str">
        <f t="shared" si="430"/>
        <v>FlexShares Trust - FlexShares STOXX US ESG Select Index Fund BATS:ESG)</v>
      </c>
      <c r="H4221">
        <f t="shared" si="431"/>
        <v>1</v>
      </c>
      <c r="I4221" t="str">
        <f t="shared" si="432"/>
        <v>FlexShares Trust - FlexShares STOXX US ESG Select Index Fund #BATS:ESG)</v>
      </c>
      <c r="J4221">
        <f t="shared" si="433"/>
        <v>62</v>
      </c>
      <c r="K4221" t="str">
        <f t="shared" si="434"/>
        <v>FlexShares Trust - FlexShares STOXX US ESG Select Index Fund</v>
      </c>
      <c r="L4221" t="str">
        <f t="shared" si="435"/>
        <v>BATS:ESG</v>
      </c>
    </row>
    <row r="4222" spans="1:12" x14ac:dyDescent="0.25">
      <c r="A4222" s="1" t="s">
        <v>4219</v>
      </c>
      <c r="B4222" s="2">
        <v>5737298</v>
      </c>
      <c r="C4222" t="str">
        <f>_xll.ciqfunctions.udf.CIQ(L4222, "IQ_COUNTRY_NAME")</f>
        <v>United States</v>
      </c>
      <c r="G4222" t="str">
        <f t="shared" si="430"/>
        <v>FlexShares Trust - FlexShares US Quality Large Cap Index Fund BATS:QLC)</v>
      </c>
      <c r="H4222">
        <f t="shared" si="431"/>
        <v>1</v>
      </c>
      <c r="I4222" t="str">
        <f t="shared" si="432"/>
        <v>FlexShares Trust - FlexShares US Quality Large Cap Index Fund #BATS:QLC)</v>
      </c>
      <c r="J4222">
        <f t="shared" si="433"/>
        <v>63</v>
      </c>
      <c r="K4222" t="str">
        <f t="shared" si="434"/>
        <v>FlexShares Trust - FlexShares US Quality Large Cap Index Fund</v>
      </c>
      <c r="L4222" t="str">
        <f t="shared" si="435"/>
        <v>BATS:QLC</v>
      </c>
    </row>
    <row r="4223" spans="1:12" x14ac:dyDescent="0.25">
      <c r="A4223" s="1" t="s">
        <v>4220</v>
      </c>
      <c r="B4223" s="2">
        <v>15020186</v>
      </c>
      <c r="C4223" t="str">
        <f>_xll.ciqfunctions.udf.CIQ(L4223, "IQ_COUNTRY_NAME")</f>
        <v>United States</v>
      </c>
      <c r="G4223" t="str">
        <f t="shared" si="430"/>
        <v>Flexshares Trust - FlexShares US Quality Low Volatility Index Fund ARCA:QLV)</v>
      </c>
      <c r="H4223">
        <f t="shared" si="431"/>
        <v>1</v>
      </c>
      <c r="I4223" t="str">
        <f t="shared" si="432"/>
        <v>Flexshares Trust - FlexShares US Quality Low Volatility Index Fund #ARCA:QLV)</v>
      </c>
      <c r="J4223">
        <f t="shared" si="433"/>
        <v>68</v>
      </c>
      <c r="K4223" t="str">
        <f t="shared" si="434"/>
        <v>Flexshares Trust - FlexShares US Quality Low Volatility Index Fund</v>
      </c>
      <c r="L4223" t="str">
        <f t="shared" si="435"/>
        <v>ARCA:QLV</v>
      </c>
    </row>
    <row r="4224" spans="1:12" x14ac:dyDescent="0.25">
      <c r="A4224" s="1" t="s">
        <v>4221</v>
      </c>
      <c r="B4224" s="2">
        <v>4247228</v>
      </c>
      <c r="C4224" t="str">
        <f>_xll.ciqfunctions.udf.CIQ(L4224, "IQ_COUNTRY_NAME")</f>
        <v>United States</v>
      </c>
      <c r="G4224" t="str">
        <f t="shared" si="430"/>
        <v>FlexShopper, Inc. NASDAQCM:FPAY)</v>
      </c>
      <c r="H4224">
        <f t="shared" si="431"/>
        <v>1</v>
      </c>
      <c r="I4224" t="str">
        <f t="shared" si="432"/>
        <v>FlexShopper, Inc. #NASDAQCM:FPAY)</v>
      </c>
      <c r="J4224">
        <f t="shared" si="433"/>
        <v>19</v>
      </c>
      <c r="K4224" t="str">
        <f t="shared" si="434"/>
        <v>FlexShopper, Inc.</v>
      </c>
      <c r="L4224" t="str">
        <f t="shared" si="435"/>
        <v>NASDAQCM:FPAY</v>
      </c>
    </row>
    <row r="4225" spans="1:12" x14ac:dyDescent="0.25">
      <c r="A4225" s="1" t="s">
        <v>4222</v>
      </c>
      <c r="B4225" s="2">
        <v>4914439</v>
      </c>
      <c r="C4225" t="str">
        <f>_xll.ciqfunctions.udf.CIQ(L4225, "IQ_COUNTRY_NAME")</f>
        <v>United States</v>
      </c>
      <c r="G4225" t="str">
        <f t="shared" si="430"/>
        <v>Flexsteel Industries, Inc. NASDAQGS:FLXS)</v>
      </c>
      <c r="H4225">
        <f t="shared" si="431"/>
        <v>1</v>
      </c>
      <c r="I4225" t="str">
        <f t="shared" si="432"/>
        <v>Flexsteel Industries, Inc. #NASDAQGS:FLXS)</v>
      </c>
      <c r="J4225">
        <f t="shared" si="433"/>
        <v>28</v>
      </c>
      <c r="K4225" t="str">
        <f t="shared" si="434"/>
        <v>Flexsteel Industries, Inc.</v>
      </c>
      <c r="L4225" t="str">
        <f t="shared" si="435"/>
        <v>NASDAQGS:FLXS</v>
      </c>
    </row>
    <row r="4226" spans="1:12" x14ac:dyDescent="0.25">
      <c r="A4226" s="1" t="s">
        <v>4223</v>
      </c>
      <c r="B4226" s="2">
        <v>4993860</v>
      </c>
      <c r="C4226" t="str">
        <f>_xll.ciqfunctions.udf.CIQ(L4226, "IQ_COUNTRY_NAME")</f>
        <v>(Invalid Identifier)</v>
      </c>
      <c r="G4226" t="str">
        <f t="shared" si="430"/>
        <v>Flitways Technology Inc. OTCEM:FTWS)</v>
      </c>
      <c r="H4226">
        <f t="shared" si="431"/>
        <v>1</v>
      </c>
      <c r="I4226" t="str">
        <f t="shared" si="432"/>
        <v>Flitways Technology Inc. #OTCEM:FTWS)</v>
      </c>
      <c r="J4226">
        <f t="shared" si="433"/>
        <v>26</v>
      </c>
      <c r="K4226" t="str">
        <f t="shared" si="434"/>
        <v>Flitways Technology Inc.</v>
      </c>
      <c r="L4226" t="str">
        <f t="shared" si="435"/>
        <v>OTCEM:FTWS</v>
      </c>
    </row>
    <row r="4227" spans="1:12" x14ac:dyDescent="0.25">
      <c r="A4227" s="1" t="s">
        <v>4224</v>
      </c>
      <c r="B4227" s="2">
        <v>5282621</v>
      </c>
      <c r="C4227" t="str">
        <f>_xll.ciqfunctions.udf.CIQ(L4227, "IQ_COUNTRY_NAME")</f>
        <v>United States</v>
      </c>
      <c r="G4227" t="str">
        <f t="shared" si="430"/>
        <v>Floor &amp; Decor Holdings, Inc. NYSE:FND)</v>
      </c>
      <c r="H4227">
        <f t="shared" si="431"/>
        <v>1</v>
      </c>
      <c r="I4227" t="str">
        <f t="shared" si="432"/>
        <v>Floor &amp; Decor Holdings, Inc. #NYSE:FND)</v>
      </c>
      <c r="J4227">
        <f t="shared" si="433"/>
        <v>30</v>
      </c>
      <c r="K4227" t="str">
        <f t="shared" si="434"/>
        <v>Floor &amp; Decor Holdings, Inc.</v>
      </c>
      <c r="L4227" t="str">
        <f t="shared" si="435"/>
        <v>NYSE:FND</v>
      </c>
    </row>
    <row r="4228" spans="1:12" x14ac:dyDescent="0.25">
      <c r="A4228" s="1" t="s">
        <v>4225</v>
      </c>
      <c r="B4228" s="2">
        <v>4985210</v>
      </c>
      <c r="C4228" t="str">
        <f>_xll.ciqfunctions.udf.CIQ(L4228, "IQ_COUNTRY_NAME")</f>
        <v>United States</v>
      </c>
      <c r="G4228" t="str">
        <f t="shared" si="430"/>
        <v>Flotek Industries, Inc. NYSE:FTK)</v>
      </c>
      <c r="H4228">
        <f t="shared" si="431"/>
        <v>1</v>
      </c>
      <c r="I4228" t="str">
        <f t="shared" si="432"/>
        <v>Flotek Industries, Inc. #NYSE:FTK)</v>
      </c>
      <c r="J4228">
        <f t="shared" si="433"/>
        <v>25</v>
      </c>
      <c r="K4228" t="str">
        <f t="shared" si="434"/>
        <v>Flotek Industries, Inc.</v>
      </c>
      <c r="L4228" t="str">
        <f t="shared" si="435"/>
        <v>NYSE:FTK</v>
      </c>
    </row>
    <row r="4229" spans="1:12" x14ac:dyDescent="0.25">
      <c r="A4229" s="1" t="s">
        <v>4226</v>
      </c>
      <c r="B4229" s="2">
        <v>4973083</v>
      </c>
      <c r="C4229" t="str">
        <f>_xll.ciqfunctions.udf.CIQ(L4229, "IQ_COUNTRY_NAME")</f>
        <v>United States</v>
      </c>
      <c r="G4229" t="str">
        <f t="shared" si="430"/>
        <v>Flowerkist Skin Care &amp; Cosmetics, Inc. OTCPK:FKST)</v>
      </c>
      <c r="H4229">
        <f t="shared" si="431"/>
        <v>1</v>
      </c>
      <c r="I4229" t="str">
        <f t="shared" si="432"/>
        <v>Flowerkist Skin Care &amp; Cosmetics, Inc. #OTCPK:FKST)</v>
      </c>
      <c r="J4229">
        <f t="shared" si="433"/>
        <v>40</v>
      </c>
      <c r="K4229" t="str">
        <f t="shared" si="434"/>
        <v>Flowerkist Skin Care &amp; Cosmetics, Inc.</v>
      </c>
      <c r="L4229" t="str">
        <f t="shared" si="435"/>
        <v>OTCPK:FKST</v>
      </c>
    </row>
    <row r="4230" spans="1:12" x14ac:dyDescent="0.25">
      <c r="A4230" s="1" t="s">
        <v>4227</v>
      </c>
      <c r="B4230" s="2">
        <v>4315858</v>
      </c>
      <c r="C4230" t="str">
        <f>_xll.ciqfunctions.udf.CIQ(L4230, "IQ_COUNTRY_NAME")</f>
        <v>United States</v>
      </c>
      <c r="G4230" t="str">
        <f t="shared" si="430"/>
        <v>Flowers Foods, Inc. NYSE:FLO)</v>
      </c>
      <c r="H4230">
        <f t="shared" si="431"/>
        <v>1</v>
      </c>
      <c r="I4230" t="str">
        <f t="shared" si="432"/>
        <v>Flowers Foods, Inc. #NYSE:FLO)</v>
      </c>
      <c r="J4230">
        <f t="shared" si="433"/>
        <v>21</v>
      </c>
      <c r="K4230" t="str">
        <f t="shared" si="434"/>
        <v>Flowers Foods, Inc.</v>
      </c>
      <c r="L4230" t="str">
        <f t="shared" si="435"/>
        <v>NYSE:FLO</v>
      </c>
    </row>
    <row r="4231" spans="1:12" x14ac:dyDescent="0.25">
      <c r="A4231" s="1" t="s">
        <v>4228</v>
      </c>
      <c r="B4231" s="2">
        <v>4982962</v>
      </c>
      <c r="C4231" t="str">
        <f>_xll.ciqfunctions.udf.CIQ(L4231, "IQ_COUNTRY_NAME")</f>
        <v>United States</v>
      </c>
      <c r="G4231" t="str">
        <f t="shared" si="430"/>
        <v>Flowery Gold Mines Co. OTCPK:FLOD)</v>
      </c>
      <c r="H4231">
        <f t="shared" si="431"/>
        <v>1</v>
      </c>
      <c r="I4231" t="str">
        <f t="shared" si="432"/>
        <v>Flowery Gold Mines Co. #OTCPK:FLOD)</v>
      </c>
      <c r="J4231">
        <f t="shared" si="433"/>
        <v>24</v>
      </c>
      <c r="K4231" t="str">
        <f t="shared" si="434"/>
        <v>Flowery Gold Mines Co.</v>
      </c>
      <c r="L4231" t="str">
        <f t="shared" si="435"/>
        <v>OTCPK:FLOD</v>
      </c>
    </row>
    <row r="4232" spans="1:12" x14ac:dyDescent="0.25">
      <c r="A4232" s="1" t="s">
        <v>4229</v>
      </c>
      <c r="B4232" s="2">
        <v>4992894</v>
      </c>
      <c r="C4232" t="str">
        <f>_xll.ciqfunctions.udf.CIQ(L4232, "IQ_COUNTRY_NAME")</f>
        <v>United States</v>
      </c>
      <c r="G4232" t="str">
        <f t="shared" si="430"/>
        <v>Flowserve Corporation NYSE:FLS)</v>
      </c>
      <c r="H4232">
        <f t="shared" si="431"/>
        <v>1</v>
      </c>
      <c r="I4232" t="str">
        <f t="shared" si="432"/>
        <v>Flowserve Corporation #NYSE:FLS)</v>
      </c>
      <c r="J4232">
        <f t="shared" si="433"/>
        <v>23</v>
      </c>
      <c r="K4232" t="str">
        <f t="shared" si="434"/>
        <v>Flowserve Corporation</v>
      </c>
      <c r="L4232" t="str">
        <f t="shared" si="435"/>
        <v>NYSE:FLS</v>
      </c>
    </row>
    <row r="4233" spans="1:12" x14ac:dyDescent="0.25">
      <c r="A4233" s="1" t="s">
        <v>4230</v>
      </c>
      <c r="B4233" s="2">
        <v>6426077</v>
      </c>
      <c r="C4233" t="str">
        <f>_xll.ciqfunctions.udf.CIQ(L4233, "IQ_COUNTRY_NAME")</f>
        <v>United States</v>
      </c>
      <c r="G4233" t="str">
        <f t="shared" si="430"/>
        <v>Fluence Corporation Limited ASX:FLC)</v>
      </c>
      <c r="H4233">
        <f t="shared" si="431"/>
        <v>1</v>
      </c>
      <c r="I4233" t="str">
        <f t="shared" si="432"/>
        <v>Fluence Corporation Limited #ASX:FLC)</v>
      </c>
      <c r="J4233">
        <f t="shared" si="433"/>
        <v>29</v>
      </c>
      <c r="K4233" t="str">
        <f t="shared" si="434"/>
        <v>Fluence Corporation Limited</v>
      </c>
      <c r="L4233" t="str">
        <f t="shared" si="435"/>
        <v>ASX:FLC</v>
      </c>
    </row>
    <row r="4234" spans="1:12" x14ac:dyDescent="0.25">
      <c r="A4234" s="1" t="s">
        <v>4231</v>
      </c>
      <c r="B4234" s="2">
        <v>100365658</v>
      </c>
      <c r="C4234" t="str">
        <f>_xll.ciqfunctions.udf.CIQ(L4234, "IQ_COUNTRY_NAME")</f>
        <v>United States</v>
      </c>
      <c r="G4234" t="str">
        <f t="shared" si="430"/>
        <v>Fluence Energy, Inc. NASDAQGS:FLNC)</v>
      </c>
      <c r="H4234">
        <f t="shared" si="431"/>
        <v>1</v>
      </c>
      <c r="I4234" t="str">
        <f t="shared" si="432"/>
        <v>Fluence Energy, Inc. #NASDAQGS:FLNC)</v>
      </c>
      <c r="J4234">
        <f t="shared" si="433"/>
        <v>22</v>
      </c>
      <c r="K4234" t="str">
        <f t="shared" si="434"/>
        <v>Fluence Energy, Inc.</v>
      </c>
      <c r="L4234" t="str">
        <f t="shared" si="435"/>
        <v>NASDAQGS:FLNC</v>
      </c>
    </row>
    <row r="4235" spans="1:12" x14ac:dyDescent="0.25">
      <c r="A4235" s="1" t="s">
        <v>4232</v>
      </c>
      <c r="B4235" s="2">
        <v>4996289</v>
      </c>
      <c r="C4235" t="str">
        <f>_xll.ciqfunctions.udf.CIQ(L4235, "IQ_COUNTRY_NAME")</f>
        <v>United States</v>
      </c>
      <c r="G4235" t="str">
        <f t="shared" si="430"/>
        <v>Fluent, Inc. NASDAQGM:FLNT)</v>
      </c>
      <c r="H4235">
        <f t="shared" si="431"/>
        <v>1</v>
      </c>
      <c r="I4235" t="str">
        <f t="shared" si="432"/>
        <v>Fluent, Inc. #NASDAQGM:FLNT)</v>
      </c>
      <c r="J4235">
        <f t="shared" si="433"/>
        <v>14</v>
      </c>
      <c r="K4235" t="str">
        <f t="shared" si="434"/>
        <v>Fluent, Inc.</v>
      </c>
      <c r="L4235" t="str">
        <f t="shared" si="435"/>
        <v>NASDAQGM:FLNT</v>
      </c>
    </row>
    <row r="4236" spans="1:12" x14ac:dyDescent="0.25">
      <c r="A4236" s="1" t="s">
        <v>4233</v>
      </c>
      <c r="B4236" s="2">
        <v>4810178</v>
      </c>
      <c r="C4236" t="str">
        <f>_xll.ciqfunctions.udf.CIQ(L4236, "IQ_COUNTRY_NAME")</f>
        <v>United States</v>
      </c>
      <c r="G4236" t="str">
        <f t="shared" si="430"/>
        <v>Fluidigm Corporation NASDAQGS:FLDM)</v>
      </c>
      <c r="H4236">
        <f t="shared" si="431"/>
        <v>1</v>
      </c>
      <c r="I4236" t="str">
        <f t="shared" si="432"/>
        <v>Fluidigm Corporation #NASDAQGS:FLDM)</v>
      </c>
      <c r="J4236">
        <f t="shared" si="433"/>
        <v>22</v>
      </c>
      <c r="K4236" t="str">
        <f t="shared" si="434"/>
        <v>Fluidigm Corporation</v>
      </c>
      <c r="L4236" t="str">
        <f t="shared" si="435"/>
        <v>NASDAQGS:FLDM</v>
      </c>
    </row>
    <row r="4237" spans="1:12" x14ac:dyDescent="0.25">
      <c r="A4237" s="1" t="s">
        <v>4234</v>
      </c>
      <c r="B4237" s="2">
        <v>4089622</v>
      </c>
      <c r="C4237" t="str">
        <f>_xll.ciqfunctions.udf.CIQ(L4237, "IQ_COUNTRY_NAME")</f>
        <v>United States</v>
      </c>
      <c r="G4237" t="str">
        <f t="shared" si="430"/>
        <v>Fluor Corporation NYSE:FLR)</v>
      </c>
      <c r="H4237">
        <f t="shared" si="431"/>
        <v>1</v>
      </c>
      <c r="I4237" t="str">
        <f t="shared" si="432"/>
        <v>Fluor Corporation #NYSE:FLR)</v>
      </c>
      <c r="J4237">
        <f t="shared" si="433"/>
        <v>19</v>
      </c>
      <c r="K4237" t="str">
        <f t="shared" si="434"/>
        <v>Fluor Corporation</v>
      </c>
      <c r="L4237" t="str">
        <f t="shared" si="435"/>
        <v>NYSE:FLR</v>
      </c>
    </row>
    <row r="4238" spans="1:12" x14ac:dyDescent="0.25">
      <c r="A4238" s="1" t="s">
        <v>4235</v>
      </c>
      <c r="B4238" s="2">
        <v>4811137</v>
      </c>
      <c r="C4238" t="str">
        <f>_xll.ciqfunctions.udf.CIQ(L4238, "IQ_COUNTRY_NAME")</f>
        <v>(Invalid Identifier)</v>
      </c>
      <c r="G4238" t="str">
        <f t="shared" si="430"/>
        <v>FluoroPharma Medical, Inc. OTCEM:FPMI)</v>
      </c>
      <c r="H4238">
        <f t="shared" si="431"/>
        <v>1</v>
      </c>
      <c r="I4238" t="str">
        <f t="shared" si="432"/>
        <v>FluoroPharma Medical, Inc. #OTCEM:FPMI)</v>
      </c>
      <c r="J4238">
        <f t="shared" si="433"/>
        <v>28</v>
      </c>
      <c r="K4238" t="str">
        <f t="shared" si="434"/>
        <v>FluoroPharma Medical, Inc.</v>
      </c>
      <c r="L4238" t="str">
        <f t="shared" si="435"/>
        <v>OTCEM:FPMI</v>
      </c>
    </row>
    <row r="4239" spans="1:12" x14ac:dyDescent="0.25">
      <c r="A4239" s="1" t="s">
        <v>4236</v>
      </c>
      <c r="B4239" s="2">
        <v>102398</v>
      </c>
      <c r="C4239" t="str">
        <f>_xll.ciqfunctions.udf.CIQ(L4239, "IQ_COUNTRY_NAME")</f>
        <v>United States</v>
      </c>
      <c r="G4239" t="str">
        <f t="shared" si="430"/>
        <v>Flushing Financial Corporation NASDAQGS:FFIC)</v>
      </c>
      <c r="H4239">
        <f t="shared" si="431"/>
        <v>1</v>
      </c>
      <c r="I4239" t="str">
        <f t="shared" si="432"/>
        <v>Flushing Financial Corporation #NASDAQGS:FFIC)</v>
      </c>
      <c r="J4239">
        <f t="shared" si="433"/>
        <v>32</v>
      </c>
      <c r="K4239" t="str">
        <f t="shared" si="434"/>
        <v>Flushing Financial Corporation</v>
      </c>
      <c r="L4239" t="str">
        <f t="shared" si="435"/>
        <v>NASDAQGS:FFIC</v>
      </c>
    </row>
    <row r="4240" spans="1:12" x14ac:dyDescent="0.25">
      <c r="A4240" s="1" t="s">
        <v>4237</v>
      </c>
      <c r="B4240" s="2">
        <v>4991354</v>
      </c>
      <c r="C4240" t="str">
        <f>_xll.ciqfunctions.udf.CIQ(L4240, "IQ_COUNTRY_NAME")</f>
        <v>United States</v>
      </c>
      <c r="G4240" t="str">
        <f t="shared" si="430"/>
        <v>Flux Power Holdings, Inc. NASDAQCM:FLUX)</v>
      </c>
      <c r="H4240">
        <f t="shared" si="431"/>
        <v>1</v>
      </c>
      <c r="I4240" t="str">
        <f t="shared" si="432"/>
        <v>Flux Power Holdings, Inc. #NASDAQCM:FLUX)</v>
      </c>
      <c r="J4240">
        <f t="shared" si="433"/>
        <v>27</v>
      </c>
      <c r="K4240" t="str">
        <f t="shared" si="434"/>
        <v>Flux Power Holdings, Inc.</v>
      </c>
      <c r="L4240" t="str">
        <f t="shared" si="435"/>
        <v>NASDAQCM:FLUX</v>
      </c>
    </row>
    <row r="4241" spans="1:12" x14ac:dyDescent="0.25">
      <c r="A4241" s="1" t="s">
        <v>4238</v>
      </c>
      <c r="B4241" s="2">
        <v>28160140</v>
      </c>
      <c r="C4241" t="str">
        <f>_xll.ciqfunctions.udf.CIQ(L4241, "IQ_COUNTRY_NAME")</f>
        <v>United States</v>
      </c>
      <c r="G4241" t="str">
        <f t="shared" si="430"/>
        <v>Flywire Corporation NASDAQGS:FLYW)</v>
      </c>
      <c r="H4241">
        <f t="shared" si="431"/>
        <v>1</v>
      </c>
      <c r="I4241" t="str">
        <f t="shared" si="432"/>
        <v>Flywire Corporation #NASDAQGS:FLYW)</v>
      </c>
      <c r="J4241">
        <f t="shared" si="433"/>
        <v>21</v>
      </c>
      <c r="K4241" t="str">
        <f t="shared" si="434"/>
        <v>Flywire Corporation</v>
      </c>
      <c r="L4241" t="str">
        <f t="shared" si="435"/>
        <v>NASDAQGS:FLYW</v>
      </c>
    </row>
    <row r="4242" spans="1:12" x14ac:dyDescent="0.25">
      <c r="A4242" s="1" t="s">
        <v>4239</v>
      </c>
      <c r="B4242" s="2">
        <v>4060057</v>
      </c>
      <c r="C4242" t="str">
        <f>_xll.ciqfunctions.udf.CIQ(L4242, "IQ_COUNTRY_NAME")</f>
        <v>United States</v>
      </c>
      <c r="G4242" t="str">
        <f t="shared" si="430"/>
        <v>FMC Corporation NYSE:FMC)</v>
      </c>
      <c r="H4242">
        <f t="shared" si="431"/>
        <v>1</v>
      </c>
      <c r="I4242" t="str">
        <f t="shared" si="432"/>
        <v>FMC Corporation #NYSE:FMC)</v>
      </c>
      <c r="J4242">
        <f t="shared" si="433"/>
        <v>17</v>
      </c>
      <c r="K4242" t="str">
        <f t="shared" si="434"/>
        <v>FMC Corporation</v>
      </c>
      <c r="L4242" t="str">
        <f t="shared" si="435"/>
        <v>NYSE:FMC</v>
      </c>
    </row>
    <row r="4243" spans="1:12" x14ac:dyDescent="0.25">
      <c r="A4243" s="1" t="s">
        <v>4240</v>
      </c>
      <c r="B4243" s="2">
        <v>1019089</v>
      </c>
      <c r="C4243" t="str">
        <f>_xll.ciqfunctions.udf.CIQ(L4243, "IQ_COUNTRY_NAME")</f>
        <v>(Invalid Identifier)</v>
      </c>
      <c r="G4243" t="str">
        <f t="shared" si="430"/>
        <v>FNB Bancorp, Inc. OTCEM:FBIP)</v>
      </c>
      <c r="H4243">
        <f t="shared" si="431"/>
        <v>1</v>
      </c>
      <c r="I4243" t="str">
        <f t="shared" si="432"/>
        <v>FNB Bancorp, Inc. #OTCEM:FBIP)</v>
      </c>
      <c r="J4243">
        <f t="shared" si="433"/>
        <v>19</v>
      </c>
      <c r="K4243" t="str">
        <f t="shared" si="434"/>
        <v>FNB Bancorp, Inc.</v>
      </c>
      <c r="L4243" t="str">
        <f t="shared" si="435"/>
        <v>OTCEM:FBIP</v>
      </c>
    </row>
    <row r="4244" spans="1:12" x14ac:dyDescent="0.25">
      <c r="A4244" s="1" t="s">
        <v>4241</v>
      </c>
      <c r="B4244" s="2">
        <v>1022580</v>
      </c>
      <c r="C4244" t="str">
        <f>_xll.ciqfunctions.udf.CIQ(L4244, "IQ_COUNTRY_NAME")</f>
        <v>(Invalid Identifier)</v>
      </c>
      <c r="G4244" t="str">
        <f t="shared" si="430"/>
        <v>FNB, Inc. OTCEM:FIDS)</v>
      </c>
      <c r="H4244">
        <f t="shared" si="431"/>
        <v>1</v>
      </c>
      <c r="I4244" t="str">
        <f t="shared" si="432"/>
        <v>FNB, Inc. #OTCEM:FIDS)</v>
      </c>
      <c r="J4244">
        <f t="shared" si="433"/>
        <v>11</v>
      </c>
      <c r="K4244" t="str">
        <f t="shared" si="434"/>
        <v>FNB, Inc.</v>
      </c>
      <c r="L4244" t="str">
        <f t="shared" si="435"/>
        <v>OTCEM:FIDS</v>
      </c>
    </row>
    <row r="4245" spans="1:12" x14ac:dyDescent="0.25">
      <c r="A4245" s="1" t="s">
        <v>4242</v>
      </c>
      <c r="B4245" s="2">
        <v>4038801</v>
      </c>
      <c r="C4245" t="str">
        <f>_xll.ciqfunctions.udf.CIQ(L4245, "IQ_COUNTRY_NAME")</f>
        <v>United States</v>
      </c>
      <c r="G4245" t="str">
        <f t="shared" si="430"/>
        <v>FNCB Bancorp, Inc. NASDAQCM:FNCB)</v>
      </c>
      <c r="H4245">
        <f t="shared" si="431"/>
        <v>1</v>
      </c>
      <c r="I4245" t="str">
        <f t="shared" si="432"/>
        <v>FNCB Bancorp, Inc. #NASDAQCM:FNCB)</v>
      </c>
      <c r="J4245">
        <f t="shared" si="433"/>
        <v>20</v>
      </c>
      <c r="K4245" t="str">
        <f t="shared" si="434"/>
        <v>FNCB Bancorp, Inc.</v>
      </c>
      <c r="L4245" t="str">
        <f t="shared" si="435"/>
        <v>NASDAQCM:FNCB</v>
      </c>
    </row>
    <row r="4246" spans="1:12" x14ac:dyDescent="0.25">
      <c r="A4246" s="1" t="s">
        <v>4243</v>
      </c>
      <c r="B4246" s="2">
        <v>4149978</v>
      </c>
      <c r="C4246" t="str">
        <f>_xll.ciqfunctions.udf.CIQ(L4246, "IQ_COUNTRY_NAME")</f>
        <v>(Invalid Identifier)</v>
      </c>
      <c r="G4246" t="str">
        <f t="shared" si="430"/>
        <v>FNDS3000 Corp. OTCEM:FDTC)</v>
      </c>
      <c r="H4246">
        <f t="shared" si="431"/>
        <v>1</v>
      </c>
      <c r="I4246" t="str">
        <f t="shared" si="432"/>
        <v>FNDS3000 Corp. #OTCEM:FDTC)</v>
      </c>
      <c r="J4246">
        <f t="shared" si="433"/>
        <v>16</v>
      </c>
      <c r="K4246" t="str">
        <f t="shared" si="434"/>
        <v>FNDS3000 Corp.</v>
      </c>
      <c r="L4246" t="str">
        <f t="shared" si="435"/>
        <v>OTCEM:FDTC</v>
      </c>
    </row>
    <row r="4247" spans="1:12" x14ac:dyDescent="0.25">
      <c r="A4247" s="1" t="s">
        <v>4244</v>
      </c>
      <c r="B4247" s="2">
        <v>4120445</v>
      </c>
      <c r="C4247" t="str">
        <f>_xll.ciqfunctions.udf.CIQ(L4247, "IQ_COUNTRY_NAME")</f>
        <v>United States</v>
      </c>
      <c r="G4247" t="str">
        <f t="shared" si="430"/>
        <v>Focus Financial Partners Inc. NASDAQGS:FOCS)</v>
      </c>
      <c r="H4247">
        <f t="shared" si="431"/>
        <v>1</v>
      </c>
      <c r="I4247" t="str">
        <f t="shared" si="432"/>
        <v>Focus Financial Partners Inc. #NASDAQGS:FOCS)</v>
      </c>
      <c r="J4247">
        <f t="shared" si="433"/>
        <v>31</v>
      </c>
      <c r="K4247" t="str">
        <f t="shared" si="434"/>
        <v>Focus Financial Partners Inc.</v>
      </c>
      <c r="L4247" t="str">
        <f t="shared" si="435"/>
        <v>NASDAQGS:FOCS</v>
      </c>
    </row>
    <row r="4248" spans="1:12" x14ac:dyDescent="0.25">
      <c r="A4248" s="1" t="s">
        <v>4245</v>
      </c>
      <c r="B4248" s="2">
        <v>28753214</v>
      </c>
      <c r="C4248" t="str">
        <f>_xll.ciqfunctions.udf.CIQ(L4248, "IQ_COUNTRY_NAME")</f>
        <v>United States</v>
      </c>
      <c r="G4248" t="str">
        <f t="shared" ref="G4248:G4311" si="436">SUBSTITUTE(A4248, "(", "")</f>
        <v>Focus Impact Acquisition Corp. NASDAQGM:FIAC)</v>
      </c>
      <c r="H4248">
        <f t="shared" ref="H4248:H4311" si="437">LEN(A4248)-LEN(G4248)</f>
        <v>1</v>
      </c>
      <c r="I4248" t="str">
        <f t="shared" ref="I4248:I4311" si="438">SUBSTITUTE(A4248,"(","#",H4248)</f>
        <v>Focus Impact Acquisition Corp. #NASDAQGM:FIAC)</v>
      </c>
      <c r="J4248">
        <f t="shared" ref="J4248:J4311" si="439">FIND("#", I4248)</f>
        <v>32</v>
      </c>
      <c r="K4248" t="str">
        <f t="shared" ref="K4248:K4311" si="440">TRIM(LEFT(A4248,J4248-1))</f>
        <v>Focus Impact Acquisition Corp.</v>
      </c>
      <c r="L4248" t="str">
        <f t="shared" ref="L4248:L4311" si="441">TRIM(MID(A4248,J4248+1,LEN(A4248) - J4248-1))</f>
        <v>NASDAQGM:FIAC</v>
      </c>
    </row>
    <row r="4249" spans="1:12" x14ac:dyDescent="0.25">
      <c r="A4249" s="1" t="s">
        <v>4246</v>
      </c>
      <c r="B4249" s="2">
        <v>5974500</v>
      </c>
      <c r="C4249" t="str">
        <f>_xll.ciqfunctions.udf.CIQ(L4249, "IQ_COUNTRY_NAME")</f>
        <v>United States</v>
      </c>
      <c r="G4249" t="str">
        <f t="shared" si="436"/>
        <v>Focus Universal Inc. NASDAQCM:FCUV)</v>
      </c>
      <c r="H4249">
        <f t="shared" si="437"/>
        <v>1</v>
      </c>
      <c r="I4249" t="str">
        <f t="shared" si="438"/>
        <v>Focus Universal Inc. #NASDAQCM:FCUV)</v>
      </c>
      <c r="J4249">
        <f t="shared" si="439"/>
        <v>22</v>
      </c>
      <c r="K4249" t="str">
        <f t="shared" si="440"/>
        <v>Focus Universal Inc.</v>
      </c>
      <c r="L4249" t="str">
        <f t="shared" si="441"/>
        <v>NASDAQCM:FCUV</v>
      </c>
    </row>
    <row r="4250" spans="1:12" x14ac:dyDescent="0.25">
      <c r="A4250" s="1" t="s">
        <v>4247</v>
      </c>
      <c r="B4250" s="2">
        <v>8402332</v>
      </c>
      <c r="C4250" t="str">
        <f>_xll.ciqfunctions.udf.CIQ(L4250, "IQ_COUNTRY_NAME")</f>
        <v>United States</v>
      </c>
      <c r="G4250" t="str">
        <f t="shared" si="436"/>
        <v>Foghorn Therapeutics Inc. NASDAQGM:FHTX)</v>
      </c>
      <c r="H4250">
        <f t="shared" si="437"/>
        <v>1</v>
      </c>
      <c r="I4250" t="str">
        <f t="shared" si="438"/>
        <v>Foghorn Therapeutics Inc. #NASDAQGM:FHTX)</v>
      </c>
      <c r="J4250">
        <f t="shared" si="439"/>
        <v>27</v>
      </c>
      <c r="K4250" t="str">
        <f t="shared" si="440"/>
        <v>Foghorn Therapeutics Inc.</v>
      </c>
      <c r="L4250" t="str">
        <f t="shared" si="441"/>
        <v>NASDAQGM:FHTX</v>
      </c>
    </row>
    <row r="4251" spans="1:12" x14ac:dyDescent="0.25">
      <c r="A4251" s="1" t="s">
        <v>4248</v>
      </c>
      <c r="B4251" s="2">
        <v>4912063</v>
      </c>
      <c r="C4251" t="str">
        <f>_xll.ciqfunctions.udf.CIQ(L4251, "IQ_COUNTRY_NAME")</f>
        <v>United States</v>
      </c>
      <c r="G4251" t="str">
        <f t="shared" si="436"/>
        <v>FOMO Corp. OTCPK:FOMC)</v>
      </c>
      <c r="H4251">
        <f t="shared" si="437"/>
        <v>1</v>
      </c>
      <c r="I4251" t="str">
        <f t="shared" si="438"/>
        <v>FOMO Corp. #OTCPK:FOMC)</v>
      </c>
      <c r="J4251">
        <f t="shared" si="439"/>
        <v>12</v>
      </c>
      <c r="K4251" t="str">
        <f t="shared" si="440"/>
        <v>FOMO Corp.</v>
      </c>
      <c r="L4251" t="str">
        <f t="shared" si="441"/>
        <v>OTCPK:FOMC</v>
      </c>
    </row>
    <row r="4252" spans="1:12" x14ac:dyDescent="0.25">
      <c r="A4252" s="1" t="s">
        <v>4249</v>
      </c>
      <c r="B4252" s="2">
        <v>4811787</v>
      </c>
      <c r="C4252" t="str">
        <f>_xll.ciqfunctions.udf.CIQ(L4252, "IQ_COUNTRY_NAME")</f>
        <v>United States</v>
      </c>
      <c r="G4252" t="str">
        <f t="shared" si="436"/>
        <v>FONAR Corporation NASDAQCM:FONR)</v>
      </c>
      <c r="H4252">
        <f t="shared" si="437"/>
        <v>1</v>
      </c>
      <c r="I4252" t="str">
        <f t="shared" si="438"/>
        <v>FONAR Corporation #NASDAQCM:FONR)</v>
      </c>
      <c r="J4252">
        <f t="shared" si="439"/>
        <v>19</v>
      </c>
      <c r="K4252" t="str">
        <f t="shared" si="440"/>
        <v>FONAR Corporation</v>
      </c>
      <c r="L4252" t="str">
        <f t="shared" si="441"/>
        <v>NASDAQCM:FONR</v>
      </c>
    </row>
    <row r="4253" spans="1:12" x14ac:dyDescent="0.25">
      <c r="A4253" s="1" t="s">
        <v>4250</v>
      </c>
      <c r="B4253" s="2">
        <v>5732325</v>
      </c>
      <c r="C4253" t="str">
        <f>_xll.ciqfunctions.udf.CIQ(L4253, "IQ_COUNTRY_NAME")</f>
        <v>United States</v>
      </c>
      <c r="G4253" t="str">
        <f t="shared" si="436"/>
        <v>Fondo Bursátil iShares COLCAP BVC:ICOLCAP)</v>
      </c>
      <c r="H4253">
        <f t="shared" si="437"/>
        <v>1</v>
      </c>
      <c r="I4253" t="str">
        <f t="shared" si="438"/>
        <v>Fondo Bursátil iShares COLCAP #BVC:ICOLCAP)</v>
      </c>
      <c r="J4253">
        <f t="shared" si="439"/>
        <v>31</v>
      </c>
      <c r="K4253" t="str">
        <f t="shared" si="440"/>
        <v>Fondo Bursátil iShares COLCAP</v>
      </c>
      <c r="L4253" t="str">
        <f t="shared" si="441"/>
        <v>BVC:ICOLCAP</v>
      </c>
    </row>
    <row r="4254" spans="1:12" x14ac:dyDescent="0.25">
      <c r="A4254" s="1" t="s">
        <v>4251</v>
      </c>
      <c r="B4254" s="2">
        <v>4996221</v>
      </c>
      <c r="C4254" t="str">
        <f>_xll.ciqfunctions.udf.CIQ(L4254, "IQ_COUNTRY_NAME")</f>
        <v>United States</v>
      </c>
      <c r="G4254" t="str">
        <f t="shared" si="436"/>
        <v>FonU2, Inc. OTCPK:FONU)</v>
      </c>
      <c r="H4254">
        <f t="shared" si="437"/>
        <v>1</v>
      </c>
      <c r="I4254" t="str">
        <f t="shared" si="438"/>
        <v>FonU2, Inc. #OTCPK:FONU)</v>
      </c>
      <c r="J4254">
        <f t="shared" si="439"/>
        <v>13</v>
      </c>
      <c r="K4254" t="str">
        <f t="shared" si="440"/>
        <v>FonU2, Inc.</v>
      </c>
      <c r="L4254" t="str">
        <f t="shared" si="441"/>
        <v>OTCPK:FONU</v>
      </c>
    </row>
    <row r="4255" spans="1:12" x14ac:dyDescent="0.25">
      <c r="A4255" s="1" t="s">
        <v>4252</v>
      </c>
      <c r="B4255" s="2">
        <v>4910464</v>
      </c>
      <c r="C4255" t="str">
        <f>_xll.ciqfunctions.udf.CIQ(L4255, "IQ_COUNTRY_NAME")</f>
        <v>United States</v>
      </c>
      <c r="G4255" t="str">
        <f t="shared" si="436"/>
        <v>Foodbase Group, Inc. OTCPK:FBGI)</v>
      </c>
      <c r="H4255">
        <f t="shared" si="437"/>
        <v>1</v>
      </c>
      <c r="I4255" t="str">
        <f t="shared" si="438"/>
        <v>Foodbase Group, Inc. #OTCPK:FBGI)</v>
      </c>
      <c r="J4255">
        <f t="shared" si="439"/>
        <v>22</v>
      </c>
      <c r="K4255" t="str">
        <f t="shared" si="440"/>
        <v>Foodbase Group, Inc.</v>
      </c>
      <c r="L4255" t="str">
        <f t="shared" si="441"/>
        <v>OTCPK:FBGI</v>
      </c>
    </row>
    <row r="4256" spans="1:12" x14ac:dyDescent="0.25">
      <c r="A4256" s="1" t="s">
        <v>4253</v>
      </c>
      <c r="B4256" s="2">
        <v>4988157</v>
      </c>
      <c r="C4256" t="str">
        <f>_xll.ciqfunctions.udf.CIQ(L4256, "IQ_COUNTRY_NAME")</f>
        <v>United States</v>
      </c>
      <c r="G4256" t="str">
        <f t="shared" si="436"/>
        <v>Foodfest International 2000 Inc. OTCPK:FDFT)</v>
      </c>
      <c r="H4256">
        <f t="shared" si="437"/>
        <v>1</v>
      </c>
      <c r="I4256" t="str">
        <f t="shared" si="438"/>
        <v>Foodfest International 2000 Inc. #OTCPK:FDFT)</v>
      </c>
      <c r="J4256">
        <f t="shared" si="439"/>
        <v>34</v>
      </c>
      <c r="K4256" t="str">
        <f t="shared" si="440"/>
        <v>Foodfest International 2000 Inc.</v>
      </c>
      <c r="L4256" t="str">
        <f t="shared" si="441"/>
        <v>OTCPK:FDFT</v>
      </c>
    </row>
    <row r="4257" spans="1:12" x14ac:dyDescent="0.25">
      <c r="A4257" s="1" t="s">
        <v>4254</v>
      </c>
      <c r="B4257" s="2">
        <v>4068469</v>
      </c>
      <c r="C4257" t="str">
        <f>_xll.ciqfunctions.udf.CIQ(L4257, "IQ_COUNTRY_NAME")</f>
        <v>United States</v>
      </c>
      <c r="G4257" t="str">
        <f t="shared" si="436"/>
        <v>Foot Locker, Inc. NYSE:FL)</v>
      </c>
      <c r="H4257">
        <f t="shared" si="437"/>
        <v>1</v>
      </c>
      <c r="I4257" t="str">
        <f t="shared" si="438"/>
        <v>Foot Locker, Inc. #NYSE:FL)</v>
      </c>
      <c r="J4257">
        <f t="shared" si="439"/>
        <v>19</v>
      </c>
      <c r="K4257" t="str">
        <f t="shared" si="440"/>
        <v>Foot Locker, Inc.</v>
      </c>
      <c r="L4257" t="str">
        <f t="shared" si="441"/>
        <v>NYSE:FL</v>
      </c>
    </row>
    <row r="4258" spans="1:12" x14ac:dyDescent="0.25">
      <c r="A4258" s="1" t="s">
        <v>4255</v>
      </c>
      <c r="B4258" s="2">
        <v>4153328</v>
      </c>
      <c r="C4258" t="str">
        <f>_xll.ciqfunctions.udf.CIQ(L4258, "IQ_COUNTRY_NAME")</f>
        <v>United States</v>
      </c>
      <c r="G4258" t="str">
        <f t="shared" si="436"/>
        <v>Football Equities Inc. PSGM:FBLQ)</v>
      </c>
      <c r="H4258">
        <f t="shared" si="437"/>
        <v>1</v>
      </c>
      <c r="I4258" t="str">
        <f t="shared" si="438"/>
        <v>Football Equities Inc. #PSGM:FBLQ)</v>
      </c>
      <c r="J4258">
        <f t="shared" si="439"/>
        <v>24</v>
      </c>
      <c r="K4258" t="str">
        <f t="shared" si="440"/>
        <v>Football Equities Inc.</v>
      </c>
      <c r="L4258" t="str">
        <f t="shared" si="441"/>
        <v>PSGM:FBLQ</v>
      </c>
    </row>
    <row r="4259" spans="1:12" x14ac:dyDescent="0.25">
      <c r="A4259" s="1" t="s">
        <v>4256</v>
      </c>
      <c r="B4259" s="2">
        <v>4979208</v>
      </c>
      <c r="C4259" t="str">
        <f>_xll.ciqfunctions.udf.CIQ(L4259, "IQ_COUNTRY_NAME")</f>
        <v>United States</v>
      </c>
      <c r="G4259" t="str">
        <f t="shared" si="436"/>
        <v>Foothills Exploration, Inc. OTCPK:FTXP)</v>
      </c>
      <c r="H4259">
        <f t="shared" si="437"/>
        <v>1</v>
      </c>
      <c r="I4259" t="str">
        <f t="shared" si="438"/>
        <v>Foothills Exploration, Inc. #OTCPK:FTXP)</v>
      </c>
      <c r="J4259">
        <f t="shared" si="439"/>
        <v>29</v>
      </c>
      <c r="K4259" t="str">
        <f t="shared" si="440"/>
        <v>Foothills Exploration, Inc.</v>
      </c>
      <c r="L4259" t="str">
        <f t="shared" si="441"/>
        <v>OTCPK:FTXP</v>
      </c>
    </row>
    <row r="4260" spans="1:12" x14ac:dyDescent="0.25">
      <c r="A4260" s="1" t="s">
        <v>4257</v>
      </c>
      <c r="B4260" s="2">
        <v>4913863</v>
      </c>
      <c r="C4260" t="str">
        <f>_xll.ciqfunctions.udf.CIQ(L4260, "IQ_COUNTRY_NAME")</f>
        <v>United States</v>
      </c>
      <c r="G4260" t="str">
        <f t="shared" si="436"/>
        <v>For The Earth Corp. OTCPK:FTEG)</v>
      </c>
      <c r="H4260">
        <f t="shared" si="437"/>
        <v>1</v>
      </c>
      <c r="I4260" t="str">
        <f t="shared" si="438"/>
        <v>For The Earth Corp. #OTCPK:FTEG)</v>
      </c>
      <c r="J4260">
        <f t="shared" si="439"/>
        <v>21</v>
      </c>
      <c r="K4260" t="str">
        <f t="shared" si="440"/>
        <v>For The Earth Corp.</v>
      </c>
      <c r="L4260" t="str">
        <f t="shared" si="441"/>
        <v>OTCPK:FTEG</v>
      </c>
    </row>
    <row r="4261" spans="1:12" x14ac:dyDescent="0.25">
      <c r="A4261" s="1" t="s">
        <v>4258</v>
      </c>
      <c r="B4261" s="2">
        <v>4980239</v>
      </c>
      <c r="C4261" t="str">
        <f>_xll.ciqfunctions.udf.CIQ(L4261, "IQ_COUNTRY_NAME")</f>
        <v>(Invalid Identifier)</v>
      </c>
      <c r="G4261" t="str">
        <f t="shared" si="436"/>
        <v>Forbes Energy Services Ltd. OTCEM:FLSS)</v>
      </c>
      <c r="H4261">
        <f t="shared" si="437"/>
        <v>1</v>
      </c>
      <c r="I4261" t="str">
        <f t="shared" si="438"/>
        <v>Forbes Energy Services Ltd. #OTCEM:FLSS)</v>
      </c>
      <c r="J4261">
        <f t="shared" si="439"/>
        <v>29</v>
      </c>
      <c r="K4261" t="str">
        <f t="shared" si="440"/>
        <v>Forbes Energy Services Ltd.</v>
      </c>
      <c r="L4261" t="str">
        <f t="shared" si="441"/>
        <v>OTCEM:FLSS</v>
      </c>
    </row>
    <row r="4262" spans="1:12" x14ac:dyDescent="0.25">
      <c r="A4262" s="1" t="s">
        <v>4259</v>
      </c>
      <c r="B4262" s="2">
        <v>101240884</v>
      </c>
      <c r="C4262" t="str">
        <f>_xll.ciqfunctions.udf.CIQ(L4262, "IQ_COUNTRY_NAME")</f>
        <v>United States</v>
      </c>
      <c r="G4262" t="str">
        <f t="shared" si="436"/>
        <v>Forbion European Acquisition Corp. NASDAQGM:FRBN.U)</v>
      </c>
      <c r="H4262">
        <f t="shared" si="437"/>
        <v>1</v>
      </c>
      <c r="I4262" t="str">
        <f t="shared" si="438"/>
        <v>Forbion European Acquisition Corp. #NASDAQGM:FRBN.U)</v>
      </c>
      <c r="J4262">
        <f t="shared" si="439"/>
        <v>36</v>
      </c>
      <c r="K4262" t="str">
        <f t="shared" si="440"/>
        <v>Forbion European Acquisition Corp.</v>
      </c>
      <c r="L4262" t="str">
        <f t="shared" si="441"/>
        <v>NASDAQGM:FRBN.U</v>
      </c>
    </row>
    <row r="4263" spans="1:12" x14ac:dyDescent="0.25">
      <c r="A4263" s="1" t="s">
        <v>4260</v>
      </c>
      <c r="B4263" s="2">
        <v>4993640</v>
      </c>
      <c r="C4263" t="str">
        <f>_xll.ciqfunctions.udf.CIQ(L4263, "IQ_COUNTRY_NAME")</f>
        <v>(Invalid Identifier)</v>
      </c>
      <c r="G4263" t="str">
        <f t="shared" si="436"/>
        <v>ForceField Energy Inc. OTCEM:FNRG)</v>
      </c>
      <c r="H4263">
        <f t="shared" si="437"/>
        <v>1</v>
      </c>
      <c r="I4263" t="str">
        <f t="shared" si="438"/>
        <v>ForceField Energy Inc. #OTCEM:FNRG)</v>
      </c>
      <c r="J4263">
        <f t="shared" si="439"/>
        <v>24</v>
      </c>
      <c r="K4263" t="str">
        <f t="shared" si="440"/>
        <v>ForceField Energy Inc.</v>
      </c>
      <c r="L4263" t="str">
        <f t="shared" si="441"/>
        <v>OTCEM:FNRG</v>
      </c>
    </row>
    <row r="4264" spans="1:12" x14ac:dyDescent="0.25">
      <c r="A4264" s="1" t="s">
        <v>4261</v>
      </c>
      <c r="B4264" s="2">
        <v>113873</v>
      </c>
      <c r="C4264" t="str">
        <f>_xll.ciqfunctions.udf.CIQ(L4264, "IQ_COUNTRY_NAME")</f>
        <v>United States</v>
      </c>
      <c r="G4264" t="str">
        <f t="shared" si="436"/>
        <v>Ford Motor Company NYSE:F)</v>
      </c>
      <c r="H4264">
        <f t="shared" si="437"/>
        <v>1</v>
      </c>
      <c r="I4264" t="str">
        <f t="shared" si="438"/>
        <v>Ford Motor Company #NYSE:F)</v>
      </c>
      <c r="J4264">
        <f t="shared" si="439"/>
        <v>20</v>
      </c>
      <c r="K4264" t="str">
        <f t="shared" si="440"/>
        <v>Ford Motor Company</v>
      </c>
      <c r="L4264" t="str">
        <f t="shared" si="441"/>
        <v>NYSE:F</v>
      </c>
    </row>
    <row r="4265" spans="1:12" x14ac:dyDescent="0.25">
      <c r="A4265" s="1" t="s">
        <v>4262</v>
      </c>
      <c r="B4265" s="2">
        <v>4966211</v>
      </c>
      <c r="C4265" t="str">
        <f>_xll.ciqfunctions.udf.CIQ(L4265, "IQ_COUNTRY_NAME")</f>
        <v>United States</v>
      </c>
      <c r="G4265" t="str">
        <f t="shared" si="436"/>
        <v>Forecastagility Corporation OTCPK:FCGY)</v>
      </c>
      <c r="H4265">
        <f t="shared" si="437"/>
        <v>1</v>
      </c>
      <c r="I4265" t="str">
        <f t="shared" si="438"/>
        <v>Forecastagility Corporation #OTCPK:FCGY)</v>
      </c>
      <c r="J4265">
        <f t="shared" si="439"/>
        <v>29</v>
      </c>
      <c r="K4265" t="str">
        <f t="shared" si="440"/>
        <v>Forecastagility Corporation</v>
      </c>
      <c r="L4265" t="str">
        <f t="shared" si="441"/>
        <v>OTCPK:FCGY</v>
      </c>
    </row>
    <row r="4266" spans="1:12" x14ac:dyDescent="0.25">
      <c r="A4266" s="1" t="s">
        <v>4263</v>
      </c>
      <c r="B4266" s="2">
        <v>4967411</v>
      </c>
      <c r="C4266" t="str">
        <f>_xll.ciqfunctions.udf.CIQ(L4266, "IQ_COUNTRY_NAME")</f>
        <v>(Invalid Identifier)</v>
      </c>
      <c r="G4266" t="str">
        <f t="shared" si="436"/>
        <v>Forecross Corp. OTCEM:FRXX)</v>
      </c>
      <c r="H4266">
        <f t="shared" si="437"/>
        <v>1</v>
      </c>
      <c r="I4266" t="str">
        <f t="shared" si="438"/>
        <v>Forecross Corp. #OTCEM:FRXX)</v>
      </c>
      <c r="J4266">
        <f t="shared" si="439"/>
        <v>17</v>
      </c>
      <c r="K4266" t="str">
        <f t="shared" si="440"/>
        <v>Forecross Corp.</v>
      </c>
      <c r="L4266" t="str">
        <f t="shared" si="441"/>
        <v>OTCEM:FRXX</v>
      </c>
    </row>
    <row r="4267" spans="1:12" x14ac:dyDescent="0.25">
      <c r="A4267" s="1" t="s">
        <v>4264</v>
      </c>
      <c r="B4267" s="2">
        <v>1020251</v>
      </c>
      <c r="C4267" t="str">
        <f>_xll.ciqfunctions.udf.CIQ(L4267, "IQ_COUNTRY_NAME")</f>
        <v>United States</v>
      </c>
      <c r="G4267" t="str">
        <f t="shared" si="436"/>
        <v>Foresight Financial Group, Inc. OTCPK:FGFH)</v>
      </c>
      <c r="H4267">
        <f t="shared" si="437"/>
        <v>1</v>
      </c>
      <c r="I4267" t="str">
        <f t="shared" si="438"/>
        <v>Foresight Financial Group, Inc. #OTCPK:FGFH)</v>
      </c>
      <c r="J4267">
        <f t="shared" si="439"/>
        <v>33</v>
      </c>
      <c r="K4267" t="str">
        <f t="shared" si="440"/>
        <v>Foresight Financial Group, Inc.</v>
      </c>
      <c r="L4267" t="str">
        <f t="shared" si="441"/>
        <v>OTCPK:FGFH</v>
      </c>
    </row>
    <row r="4268" spans="1:12" x14ac:dyDescent="0.25">
      <c r="A4268" s="1" t="s">
        <v>4265</v>
      </c>
      <c r="B4268" s="2">
        <v>27600538</v>
      </c>
      <c r="C4268" t="str">
        <f>_xll.ciqfunctions.udf.CIQ(L4268, "IQ_COUNTRY_NAME")</f>
        <v>United States</v>
      </c>
      <c r="G4268" t="str">
        <f t="shared" si="436"/>
        <v>Forest Road Acquisition Corp. II NYSE:FRXB)</v>
      </c>
      <c r="H4268">
        <f t="shared" si="437"/>
        <v>1</v>
      </c>
      <c r="I4268" t="str">
        <f t="shared" si="438"/>
        <v>Forest Road Acquisition Corp. II #NYSE:FRXB)</v>
      </c>
      <c r="J4268">
        <f t="shared" si="439"/>
        <v>34</v>
      </c>
      <c r="K4268" t="str">
        <f t="shared" si="440"/>
        <v>Forest Road Acquisition Corp. II</v>
      </c>
      <c r="L4268" t="str">
        <f t="shared" si="441"/>
        <v>NYSE:FRXB</v>
      </c>
    </row>
    <row r="4269" spans="1:12" x14ac:dyDescent="0.25">
      <c r="A4269" s="1" t="s">
        <v>4266</v>
      </c>
      <c r="B4269" s="2">
        <v>4359623</v>
      </c>
      <c r="C4269" t="str">
        <f>_xll.ciqfunctions.udf.CIQ(L4269, "IQ_COUNTRY_NAME")</f>
        <v>United States</v>
      </c>
      <c r="G4269" t="str">
        <f t="shared" si="436"/>
        <v>Forestar Group Inc. NYSE:FOR)</v>
      </c>
      <c r="H4269">
        <f t="shared" si="437"/>
        <v>1</v>
      </c>
      <c r="I4269" t="str">
        <f t="shared" si="438"/>
        <v>Forestar Group Inc. #NYSE:FOR)</v>
      </c>
      <c r="J4269">
        <f t="shared" si="439"/>
        <v>21</v>
      </c>
      <c r="K4269" t="str">
        <f t="shared" si="440"/>
        <v>Forestar Group Inc.</v>
      </c>
      <c r="L4269" t="str">
        <f t="shared" si="441"/>
        <v>NYSE:FOR</v>
      </c>
    </row>
    <row r="4270" spans="1:12" x14ac:dyDescent="0.25">
      <c r="A4270" s="1" t="s">
        <v>4267</v>
      </c>
      <c r="B4270" s="2">
        <v>7127840</v>
      </c>
      <c r="C4270" t="str">
        <f>_xll.ciqfunctions.udf.CIQ(L4270, "IQ_COUNTRY_NAME")</f>
        <v>(Invalid Identifier)</v>
      </c>
      <c r="G4270" t="str">
        <f t="shared" si="436"/>
        <v>Forge Innovation Development Corp. OTCQB:FGNV)</v>
      </c>
      <c r="H4270">
        <f t="shared" si="437"/>
        <v>1</v>
      </c>
      <c r="I4270" t="str">
        <f t="shared" si="438"/>
        <v>Forge Innovation Development Corp. #OTCQB:FGNV)</v>
      </c>
      <c r="J4270">
        <f t="shared" si="439"/>
        <v>36</v>
      </c>
      <c r="K4270" t="str">
        <f t="shared" si="440"/>
        <v>Forge Innovation Development Corp.</v>
      </c>
      <c r="L4270" t="str">
        <f t="shared" si="441"/>
        <v>OTCQB:FGNV</v>
      </c>
    </row>
    <row r="4271" spans="1:12" x14ac:dyDescent="0.25">
      <c r="A4271" s="1" t="s">
        <v>4268</v>
      </c>
      <c r="B4271" s="2">
        <v>10612444</v>
      </c>
      <c r="C4271" t="str">
        <f>_xll.ciqfunctions.udf.CIQ(L4271, "IQ_COUNTRY_NAME")</f>
        <v>United States</v>
      </c>
      <c r="G4271" t="str">
        <f t="shared" si="436"/>
        <v>ForgeRock, Inc. NYSE:FORG)</v>
      </c>
      <c r="H4271">
        <f t="shared" si="437"/>
        <v>1</v>
      </c>
      <c r="I4271" t="str">
        <f t="shared" si="438"/>
        <v>ForgeRock, Inc. #NYSE:FORG)</v>
      </c>
      <c r="J4271">
        <f t="shared" si="439"/>
        <v>17</v>
      </c>
      <c r="K4271" t="str">
        <f t="shared" si="440"/>
        <v>ForgeRock, Inc.</v>
      </c>
      <c r="L4271" t="str">
        <f t="shared" si="441"/>
        <v>NYSE:FORG</v>
      </c>
    </row>
    <row r="4272" spans="1:12" x14ac:dyDescent="0.25">
      <c r="A4272" s="1" t="s">
        <v>4269</v>
      </c>
      <c r="B4272" s="2">
        <v>19876983</v>
      </c>
      <c r="C4272" t="str">
        <f>_xll.ciqfunctions.udf.CIQ(L4272, "IQ_COUNTRY_NAME")</f>
        <v>United States</v>
      </c>
      <c r="G4272" t="str">
        <f t="shared" si="436"/>
        <v>Forian Inc. NASDAQCM:FORA)</v>
      </c>
      <c r="H4272">
        <f t="shared" si="437"/>
        <v>1</v>
      </c>
      <c r="I4272" t="str">
        <f t="shared" si="438"/>
        <v>Forian Inc. #NASDAQCM:FORA)</v>
      </c>
      <c r="J4272">
        <f t="shared" si="439"/>
        <v>13</v>
      </c>
      <c r="K4272" t="str">
        <f t="shared" si="440"/>
        <v>Forian Inc.</v>
      </c>
      <c r="L4272" t="str">
        <f t="shared" si="441"/>
        <v>NASDAQCM:FORA</v>
      </c>
    </row>
    <row r="4273" spans="1:12" x14ac:dyDescent="0.25">
      <c r="A4273" s="1" t="s">
        <v>4270</v>
      </c>
      <c r="B4273" s="2">
        <v>5236039</v>
      </c>
      <c r="C4273" t="str">
        <f>_xll.ciqfunctions.udf.CIQ(L4273, "IQ_COUNTRY_NAME")</f>
        <v>United States</v>
      </c>
      <c r="G4273" t="str">
        <f t="shared" si="436"/>
        <v>Forma Therapeutics Holdings, Inc. NASDAQGM:FMTX)</v>
      </c>
      <c r="H4273">
        <f t="shared" si="437"/>
        <v>1</v>
      </c>
      <c r="I4273" t="str">
        <f t="shared" si="438"/>
        <v>Forma Therapeutics Holdings, Inc. #NASDAQGM:FMTX)</v>
      </c>
      <c r="J4273">
        <f t="shared" si="439"/>
        <v>35</v>
      </c>
      <c r="K4273" t="str">
        <f t="shared" si="440"/>
        <v>Forma Therapeutics Holdings, Inc.</v>
      </c>
      <c r="L4273" t="str">
        <f t="shared" si="441"/>
        <v>NASDAQGM:FMTX</v>
      </c>
    </row>
    <row r="4274" spans="1:12" x14ac:dyDescent="0.25">
      <c r="A4274" s="1" t="s">
        <v>4271</v>
      </c>
      <c r="B4274" s="2">
        <v>4980124</v>
      </c>
      <c r="C4274" t="str">
        <f>_xll.ciqfunctions.udf.CIQ(L4274, "IQ_COUNTRY_NAME")</f>
        <v>(Invalid Identifier)</v>
      </c>
      <c r="G4274" t="str">
        <f t="shared" si="436"/>
        <v>Formcap Corp. OTCEM:FRMC)</v>
      </c>
      <c r="H4274">
        <f t="shared" si="437"/>
        <v>1</v>
      </c>
      <c r="I4274" t="str">
        <f t="shared" si="438"/>
        <v>Formcap Corp. #OTCEM:FRMC)</v>
      </c>
      <c r="J4274">
        <f t="shared" si="439"/>
        <v>15</v>
      </c>
      <c r="K4274" t="str">
        <f t="shared" si="440"/>
        <v>Formcap Corp.</v>
      </c>
      <c r="L4274" t="str">
        <f t="shared" si="441"/>
        <v>OTCEM:FRMC</v>
      </c>
    </row>
    <row r="4275" spans="1:12" x14ac:dyDescent="0.25">
      <c r="A4275" s="1" t="s">
        <v>4272</v>
      </c>
      <c r="B4275" s="2">
        <v>4963369</v>
      </c>
      <c r="C4275" t="str">
        <f>_xll.ciqfunctions.udf.CIQ(L4275, "IQ_COUNTRY_NAME")</f>
        <v>United States</v>
      </c>
      <c r="G4275" t="str">
        <f t="shared" si="436"/>
        <v>FormFactor, Inc. NASDAQGS:FORM)</v>
      </c>
      <c r="H4275">
        <f t="shared" si="437"/>
        <v>1</v>
      </c>
      <c r="I4275" t="str">
        <f t="shared" si="438"/>
        <v>FormFactor, Inc. #NASDAQGS:FORM)</v>
      </c>
      <c r="J4275">
        <f t="shared" si="439"/>
        <v>18</v>
      </c>
      <c r="K4275" t="str">
        <f t="shared" si="440"/>
        <v>FormFactor, Inc.</v>
      </c>
      <c r="L4275" t="str">
        <f t="shared" si="441"/>
        <v>NASDAQGS:FORM</v>
      </c>
    </row>
    <row r="4276" spans="1:12" x14ac:dyDescent="0.25">
      <c r="A4276" s="1" t="s">
        <v>4273</v>
      </c>
      <c r="B4276" s="2">
        <v>5732486</v>
      </c>
      <c r="C4276" t="str">
        <f>_xll.ciqfunctions.udf.CIQ(L4276, "IQ_COUNTRY_NAME")</f>
        <v>United States</v>
      </c>
      <c r="G4276" t="str">
        <f t="shared" si="436"/>
        <v>Formuepleje Forbrugsaktier CPSE:FPIFAK)</v>
      </c>
      <c r="H4276">
        <f t="shared" si="437"/>
        <v>1</v>
      </c>
      <c r="I4276" t="str">
        <f t="shared" si="438"/>
        <v>Formuepleje Forbrugsaktier #CPSE:FPIFAK)</v>
      </c>
      <c r="J4276">
        <f t="shared" si="439"/>
        <v>28</v>
      </c>
      <c r="K4276" t="str">
        <f t="shared" si="440"/>
        <v>Formuepleje Forbrugsaktier</v>
      </c>
      <c r="L4276" t="str">
        <f t="shared" si="441"/>
        <v>CPSE:FPIFAK</v>
      </c>
    </row>
    <row r="4277" spans="1:12" x14ac:dyDescent="0.25">
      <c r="A4277" s="1" t="s">
        <v>4274</v>
      </c>
      <c r="B4277" s="2">
        <v>4996388</v>
      </c>
      <c r="C4277" t="str">
        <f>_xll.ciqfunctions.udf.CIQ(L4277, "IQ_COUNTRY_NAME")</f>
        <v>United States</v>
      </c>
      <c r="G4277" t="str">
        <f t="shared" si="436"/>
        <v>Formula One Group NASDAQGS:FWON.K)</v>
      </c>
      <c r="H4277">
        <f t="shared" si="437"/>
        <v>1</v>
      </c>
      <c r="I4277" t="str">
        <f t="shared" si="438"/>
        <v>Formula One Group #NASDAQGS:FWON.K)</v>
      </c>
      <c r="J4277">
        <f t="shared" si="439"/>
        <v>19</v>
      </c>
      <c r="K4277" t="str">
        <f t="shared" si="440"/>
        <v>Formula One Group</v>
      </c>
      <c r="L4277" t="str">
        <f t="shared" si="441"/>
        <v>NASDAQGS:FWON.K</v>
      </c>
    </row>
    <row r="4278" spans="1:12" x14ac:dyDescent="0.25">
      <c r="A4278" s="1" t="s">
        <v>4275</v>
      </c>
      <c r="B4278" s="2">
        <v>4094056</v>
      </c>
      <c r="C4278" t="str">
        <f>_xll.ciqfunctions.udf.CIQ(L4278, "IQ_COUNTRY_NAME")</f>
        <v>United States</v>
      </c>
      <c r="G4278" t="str">
        <f t="shared" si="436"/>
        <v>Forrester Research, Inc. NASDAQGS:FORR)</v>
      </c>
      <c r="H4278">
        <f t="shared" si="437"/>
        <v>1</v>
      </c>
      <c r="I4278" t="str">
        <f t="shared" si="438"/>
        <v>Forrester Research, Inc. #NASDAQGS:FORR)</v>
      </c>
      <c r="J4278">
        <f t="shared" si="439"/>
        <v>26</v>
      </c>
      <c r="K4278" t="str">
        <f t="shared" si="440"/>
        <v>Forrester Research, Inc.</v>
      </c>
      <c r="L4278" t="str">
        <f t="shared" si="441"/>
        <v>NASDAQGS:FORR</v>
      </c>
    </row>
    <row r="4279" spans="1:12" x14ac:dyDescent="0.25">
      <c r="A4279" s="1" t="s">
        <v>4276</v>
      </c>
      <c r="B4279" s="2">
        <v>13481622</v>
      </c>
      <c r="C4279" t="str">
        <f>_xll.ciqfunctions.udf.CIQ(L4279, "IQ_COUNTRY_NAME")</f>
        <v>United States</v>
      </c>
      <c r="G4279" t="str">
        <f t="shared" si="436"/>
        <v>Forte Biosciences, Inc. NASDAQCM:FBRX)</v>
      </c>
      <c r="H4279">
        <f t="shared" si="437"/>
        <v>1</v>
      </c>
      <c r="I4279" t="str">
        <f t="shared" si="438"/>
        <v>Forte Biosciences, Inc. #NASDAQCM:FBRX)</v>
      </c>
      <c r="J4279">
        <f t="shared" si="439"/>
        <v>25</v>
      </c>
      <c r="K4279" t="str">
        <f t="shared" si="440"/>
        <v>Forte Biosciences, Inc.</v>
      </c>
      <c r="L4279" t="str">
        <f t="shared" si="441"/>
        <v>NASDAQCM:FBRX</v>
      </c>
    </row>
    <row r="4280" spans="1:12" x14ac:dyDescent="0.25">
      <c r="A4280" s="1" t="s">
        <v>4277</v>
      </c>
      <c r="B4280" s="2">
        <v>4685998</v>
      </c>
      <c r="C4280" t="str">
        <f>_xll.ciqfunctions.udf.CIQ(L4280, "IQ_COUNTRY_NAME")</f>
        <v>United States</v>
      </c>
      <c r="G4280" t="str">
        <f t="shared" si="436"/>
        <v>Forterra, Inc. NASDAQGS:FRTA)</v>
      </c>
      <c r="H4280">
        <f t="shared" si="437"/>
        <v>1</v>
      </c>
      <c r="I4280" t="str">
        <f t="shared" si="438"/>
        <v>Forterra, Inc. #NASDAQGS:FRTA)</v>
      </c>
      <c r="J4280">
        <f t="shared" si="439"/>
        <v>16</v>
      </c>
      <c r="K4280" t="str">
        <f t="shared" si="440"/>
        <v>Forterra, Inc.</v>
      </c>
      <c r="L4280" t="str">
        <f t="shared" si="441"/>
        <v>NASDAQGS:FRTA</v>
      </c>
    </row>
    <row r="4281" spans="1:12" x14ac:dyDescent="0.25">
      <c r="A4281" s="1" t="s">
        <v>4278</v>
      </c>
      <c r="B4281" s="2">
        <v>4868602</v>
      </c>
      <c r="C4281" t="str">
        <f>_xll.ciqfunctions.udf.CIQ(L4281, "IQ_COUNTRY_NAME")</f>
        <v>United States</v>
      </c>
      <c r="G4281" t="str">
        <f t="shared" si="436"/>
        <v>Fortinet, Inc. NASDAQGS:FTNT)</v>
      </c>
      <c r="H4281">
        <f t="shared" si="437"/>
        <v>1</v>
      </c>
      <c r="I4281" t="str">
        <f t="shared" si="438"/>
        <v>Fortinet, Inc. #NASDAQGS:FTNT)</v>
      </c>
      <c r="J4281">
        <f t="shared" si="439"/>
        <v>16</v>
      </c>
      <c r="K4281" t="str">
        <f t="shared" si="440"/>
        <v>Fortinet, Inc.</v>
      </c>
      <c r="L4281" t="str">
        <f t="shared" si="441"/>
        <v>NASDAQGS:FTNT</v>
      </c>
    </row>
    <row r="4282" spans="1:12" x14ac:dyDescent="0.25">
      <c r="A4282" s="1" t="s">
        <v>4279</v>
      </c>
      <c r="B4282" s="2">
        <v>27505158</v>
      </c>
      <c r="C4282" t="str">
        <f>_xll.ciqfunctions.udf.CIQ(L4282, "IQ_COUNTRY_NAME")</f>
        <v>United States</v>
      </c>
      <c r="G4282" t="str">
        <f t="shared" si="436"/>
        <v>Fortistar Sustainable Solutions Corp. NASDAQCM:FSSI)</v>
      </c>
      <c r="H4282">
        <f t="shared" si="437"/>
        <v>1</v>
      </c>
      <c r="I4282" t="str">
        <f t="shared" si="438"/>
        <v>Fortistar Sustainable Solutions Corp. #NASDAQCM:FSSI)</v>
      </c>
      <c r="J4282">
        <f t="shared" si="439"/>
        <v>39</v>
      </c>
      <c r="K4282" t="str">
        <f t="shared" si="440"/>
        <v>Fortistar Sustainable Solutions Corp.</v>
      </c>
      <c r="L4282" t="str">
        <f t="shared" si="441"/>
        <v>NASDAQCM:FSSI</v>
      </c>
    </row>
    <row r="4283" spans="1:12" x14ac:dyDescent="0.25">
      <c r="A4283" s="1" t="s">
        <v>4280</v>
      </c>
      <c r="B4283" s="2">
        <v>26071648</v>
      </c>
      <c r="C4283" t="str">
        <f>_xll.ciqfunctions.udf.CIQ(L4283, "IQ_COUNTRY_NAME")</f>
        <v>(Invalid Identifier)</v>
      </c>
      <c r="G4283" t="str">
        <f t="shared" si="436"/>
        <v>Fortitude Gold Corporation OTCQB:FTCO)</v>
      </c>
      <c r="H4283">
        <f t="shared" si="437"/>
        <v>1</v>
      </c>
      <c r="I4283" t="str">
        <f t="shared" si="438"/>
        <v>Fortitude Gold Corporation #OTCQB:FTCO)</v>
      </c>
      <c r="J4283">
        <f t="shared" si="439"/>
        <v>28</v>
      </c>
      <c r="K4283" t="str">
        <f t="shared" si="440"/>
        <v>Fortitude Gold Corporation</v>
      </c>
      <c r="L4283" t="str">
        <f t="shared" si="441"/>
        <v>OTCQB:FTCO</v>
      </c>
    </row>
    <row r="4284" spans="1:12" x14ac:dyDescent="0.25">
      <c r="A4284" s="1" t="s">
        <v>4281</v>
      </c>
      <c r="B4284" s="2">
        <v>4773181</v>
      </c>
      <c r="C4284" t="str">
        <f>_xll.ciqfunctions.udf.CIQ(L4284, "IQ_COUNTRY_NAME")</f>
        <v>(Invalid Identifier)</v>
      </c>
      <c r="G4284" t="str">
        <f t="shared" si="436"/>
        <v>Fortitude Group, Inc. OTCEM:FRTD)</v>
      </c>
      <c r="H4284">
        <f t="shared" si="437"/>
        <v>1</v>
      </c>
      <c r="I4284" t="str">
        <f t="shared" si="438"/>
        <v>Fortitude Group, Inc. #OTCEM:FRTD)</v>
      </c>
      <c r="J4284">
        <f t="shared" si="439"/>
        <v>23</v>
      </c>
      <c r="K4284" t="str">
        <f t="shared" si="440"/>
        <v>Fortitude Group, Inc.</v>
      </c>
      <c r="L4284" t="str">
        <f t="shared" si="441"/>
        <v>OTCEM:FRTD</v>
      </c>
    </row>
    <row r="4285" spans="1:12" x14ac:dyDescent="0.25">
      <c r="A4285" s="1" t="s">
        <v>4282</v>
      </c>
      <c r="B4285" s="2">
        <v>19298099</v>
      </c>
      <c r="C4285" t="str">
        <f>_xll.ciqfunctions.udf.CIQ(L4285, "IQ_COUNTRY_NAME")</f>
        <v>United States</v>
      </c>
      <c r="G4285" t="str">
        <f t="shared" si="436"/>
        <v>Fortium Holdings Corp. OTCPK:FRTM)</v>
      </c>
      <c r="H4285">
        <f t="shared" si="437"/>
        <v>1</v>
      </c>
      <c r="I4285" t="str">
        <f t="shared" si="438"/>
        <v>Fortium Holdings Corp. #OTCPK:FRTM)</v>
      </c>
      <c r="J4285">
        <f t="shared" si="439"/>
        <v>24</v>
      </c>
      <c r="K4285" t="str">
        <f t="shared" si="440"/>
        <v>Fortium Holdings Corp.</v>
      </c>
      <c r="L4285" t="str">
        <f t="shared" si="441"/>
        <v>OTCPK:FRTM</v>
      </c>
    </row>
    <row r="4286" spans="1:12" x14ac:dyDescent="0.25">
      <c r="A4286" s="1" t="s">
        <v>4283</v>
      </c>
      <c r="B4286" s="2">
        <v>4992262</v>
      </c>
      <c r="C4286" t="str">
        <f>_xll.ciqfunctions.udf.CIQ(L4286, "IQ_COUNTRY_NAME")</f>
        <v>United States</v>
      </c>
      <c r="G4286" t="str">
        <f t="shared" si="436"/>
        <v>Fortive Corporation NYSE:FTV)</v>
      </c>
      <c r="H4286">
        <f t="shared" si="437"/>
        <v>1</v>
      </c>
      <c r="I4286" t="str">
        <f t="shared" si="438"/>
        <v>Fortive Corporation #NYSE:FTV)</v>
      </c>
      <c r="J4286">
        <f t="shared" si="439"/>
        <v>21</v>
      </c>
      <c r="K4286" t="str">
        <f t="shared" si="440"/>
        <v>Fortive Corporation</v>
      </c>
      <c r="L4286" t="str">
        <f t="shared" si="441"/>
        <v>NYSE:FTV</v>
      </c>
    </row>
    <row r="4287" spans="1:12" x14ac:dyDescent="0.25">
      <c r="A4287" s="1" t="s">
        <v>4284</v>
      </c>
      <c r="B4287" s="2">
        <v>4963984</v>
      </c>
      <c r="C4287" t="str">
        <f>_xll.ciqfunctions.udf.CIQ(L4287, "IQ_COUNTRY_NAME")</f>
        <v>United States</v>
      </c>
      <c r="G4287" t="str">
        <f t="shared" si="436"/>
        <v>Fortran Corporation OTCPK:FRTN)</v>
      </c>
      <c r="H4287">
        <f t="shared" si="437"/>
        <v>1</v>
      </c>
      <c r="I4287" t="str">
        <f t="shared" si="438"/>
        <v>Fortran Corporation #OTCPK:FRTN)</v>
      </c>
      <c r="J4287">
        <f t="shared" si="439"/>
        <v>21</v>
      </c>
      <c r="K4287" t="str">
        <f t="shared" si="440"/>
        <v>Fortran Corporation</v>
      </c>
      <c r="L4287" t="str">
        <f t="shared" si="441"/>
        <v>OTCPK:FRTN</v>
      </c>
    </row>
    <row r="4288" spans="1:12" x14ac:dyDescent="0.25">
      <c r="A4288" s="1" t="s">
        <v>4285</v>
      </c>
      <c r="B4288" s="2">
        <v>4308955</v>
      </c>
      <c r="C4288" t="str">
        <f>_xll.ciqfunctions.udf.CIQ(L4288, "IQ_COUNTRY_NAME")</f>
        <v>United States</v>
      </c>
      <c r="G4288" t="str">
        <f t="shared" si="436"/>
        <v>Fortress Biotech, Inc. NASDAQCM:FBIO)</v>
      </c>
      <c r="H4288">
        <f t="shared" si="437"/>
        <v>1</v>
      </c>
      <c r="I4288" t="str">
        <f t="shared" si="438"/>
        <v>Fortress Biotech, Inc. #NASDAQCM:FBIO)</v>
      </c>
      <c r="J4288">
        <f t="shared" si="439"/>
        <v>24</v>
      </c>
      <c r="K4288" t="str">
        <f t="shared" si="440"/>
        <v>Fortress Biotech, Inc.</v>
      </c>
      <c r="L4288" t="str">
        <f t="shared" si="441"/>
        <v>NASDAQCM:FBIO</v>
      </c>
    </row>
    <row r="4289" spans="1:12" x14ac:dyDescent="0.25">
      <c r="A4289" s="1" t="s">
        <v>4286</v>
      </c>
      <c r="B4289" s="2">
        <v>27435882</v>
      </c>
      <c r="C4289" t="str">
        <f>_xll.ciqfunctions.udf.CIQ(L4289, "IQ_COUNTRY_NAME")</f>
        <v>United States</v>
      </c>
      <c r="G4289" t="str">
        <f t="shared" si="436"/>
        <v>Fortress Capital Acquisition Corp. NYSE:FCAX)</v>
      </c>
      <c r="H4289">
        <f t="shared" si="437"/>
        <v>1</v>
      </c>
      <c r="I4289" t="str">
        <f t="shared" si="438"/>
        <v>Fortress Capital Acquisition Corp. #NYSE:FCAX)</v>
      </c>
      <c r="J4289">
        <f t="shared" si="439"/>
        <v>36</v>
      </c>
      <c r="K4289" t="str">
        <f t="shared" si="440"/>
        <v>Fortress Capital Acquisition Corp.</v>
      </c>
      <c r="L4289" t="str">
        <f t="shared" si="441"/>
        <v>NYSE:FCAX</v>
      </c>
    </row>
    <row r="4290" spans="1:12" x14ac:dyDescent="0.25">
      <c r="A4290" s="1" t="s">
        <v>4287</v>
      </c>
      <c r="B4290" s="2">
        <v>4424169</v>
      </c>
      <c r="C4290" t="str">
        <f>_xll.ciqfunctions.udf.CIQ(L4290, "IQ_COUNTRY_NAME")</f>
        <v>United States</v>
      </c>
      <c r="G4290" t="str">
        <f t="shared" si="436"/>
        <v>Fortress Transportation and Infrastructure Investors LLC NYSE:FTAI)</v>
      </c>
      <c r="H4290">
        <f t="shared" si="437"/>
        <v>1</v>
      </c>
      <c r="I4290" t="str">
        <f t="shared" si="438"/>
        <v>Fortress Transportation and Infrastructure Investors LLC #NYSE:FTAI)</v>
      </c>
      <c r="J4290">
        <f t="shared" si="439"/>
        <v>58</v>
      </c>
      <c r="K4290" t="str">
        <f t="shared" si="440"/>
        <v>Fortress Transportation and Infrastructure Investors LLC</v>
      </c>
      <c r="L4290" t="str">
        <f t="shared" si="441"/>
        <v>NYSE:FTAI</v>
      </c>
    </row>
    <row r="4291" spans="1:12" x14ac:dyDescent="0.25">
      <c r="A4291" s="1" t="s">
        <v>4288</v>
      </c>
      <c r="B4291" s="2">
        <v>26501218</v>
      </c>
      <c r="C4291" t="str">
        <f>_xll.ciqfunctions.udf.CIQ(L4291, "IQ_COUNTRY_NAME")</f>
        <v>United States</v>
      </c>
      <c r="G4291" t="str">
        <f t="shared" si="436"/>
        <v>Fortress Value Acquisition Corp. III NYSE:FVT)</v>
      </c>
      <c r="H4291">
        <f t="shared" si="437"/>
        <v>1</v>
      </c>
      <c r="I4291" t="str">
        <f t="shared" si="438"/>
        <v>Fortress Value Acquisition Corp. III #NYSE:FVT)</v>
      </c>
      <c r="J4291">
        <f t="shared" si="439"/>
        <v>38</v>
      </c>
      <c r="K4291" t="str">
        <f t="shared" si="440"/>
        <v>Fortress Value Acquisition Corp. III</v>
      </c>
      <c r="L4291" t="str">
        <f t="shared" si="441"/>
        <v>NYSE:FVT</v>
      </c>
    </row>
    <row r="4292" spans="1:12" x14ac:dyDescent="0.25">
      <c r="A4292" s="1" t="s">
        <v>4289</v>
      </c>
      <c r="B4292" s="2">
        <v>27790262</v>
      </c>
      <c r="C4292" t="str">
        <f>_xll.ciqfunctions.udf.CIQ(L4292, "IQ_COUNTRY_NAME")</f>
        <v>United States</v>
      </c>
      <c r="G4292" t="str">
        <f t="shared" si="436"/>
        <v>Fortress Value Acquisition Corp. IV NYSE:FVIV)</v>
      </c>
      <c r="H4292">
        <f t="shared" si="437"/>
        <v>1</v>
      </c>
      <c r="I4292" t="str">
        <f t="shared" si="438"/>
        <v>Fortress Value Acquisition Corp. IV #NYSE:FVIV)</v>
      </c>
      <c r="J4292">
        <f t="shared" si="439"/>
        <v>37</v>
      </c>
      <c r="K4292" t="str">
        <f t="shared" si="440"/>
        <v>Fortress Value Acquisition Corp. IV</v>
      </c>
      <c r="L4292" t="str">
        <f t="shared" si="441"/>
        <v>NYSE:FVIV</v>
      </c>
    </row>
    <row r="4293" spans="1:12" x14ac:dyDescent="0.25">
      <c r="A4293" s="1" t="s">
        <v>4290</v>
      </c>
      <c r="B4293" s="2">
        <v>4397057</v>
      </c>
      <c r="C4293" t="str">
        <f>_xll.ciqfunctions.udf.CIQ(L4293, "IQ_COUNTRY_NAME")</f>
        <v>United States</v>
      </c>
      <c r="G4293" t="str">
        <f t="shared" si="436"/>
        <v>Fortune Brands Home &amp; Security, Inc. NYSE:FBHS)</v>
      </c>
      <c r="H4293">
        <f t="shared" si="437"/>
        <v>1</v>
      </c>
      <c r="I4293" t="str">
        <f t="shared" si="438"/>
        <v>Fortune Brands Home &amp; Security, Inc. #NYSE:FBHS)</v>
      </c>
      <c r="J4293">
        <f t="shared" si="439"/>
        <v>38</v>
      </c>
      <c r="K4293" t="str">
        <f t="shared" si="440"/>
        <v>Fortune Brands Home &amp; Security, Inc.</v>
      </c>
      <c r="L4293" t="str">
        <f t="shared" si="441"/>
        <v>NYSE:FBHS</v>
      </c>
    </row>
    <row r="4294" spans="1:12" x14ac:dyDescent="0.25">
      <c r="A4294" s="1" t="s">
        <v>4291</v>
      </c>
      <c r="B4294" s="2">
        <v>28191062</v>
      </c>
      <c r="C4294" t="str">
        <f>_xll.ciqfunctions.udf.CIQ(L4294, "IQ_COUNTRY_NAME")</f>
        <v>United States</v>
      </c>
      <c r="G4294" t="str">
        <f t="shared" si="436"/>
        <v>Fortune Rise Acquisition Corp. NASDAQGM:FRLA)</v>
      </c>
      <c r="H4294">
        <f t="shared" si="437"/>
        <v>1</v>
      </c>
      <c r="I4294" t="str">
        <f t="shared" si="438"/>
        <v>Fortune Rise Acquisition Corp. #NASDAQGM:FRLA)</v>
      </c>
      <c r="J4294">
        <f t="shared" si="439"/>
        <v>32</v>
      </c>
      <c r="K4294" t="str">
        <f t="shared" si="440"/>
        <v>Fortune Rise Acquisition Corp.</v>
      </c>
      <c r="L4294" t="str">
        <f t="shared" si="441"/>
        <v>NASDAQGM:FRLA</v>
      </c>
    </row>
    <row r="4295" spans="1:12" x14ac:dyDescent="0.25">
      <c r="A4295" s="1" t="s">
        <v>4292</v>
      </c>
      <c r="B4295" s="2">
        <v>4291733</v>
      </c>
      <c r="C4295" t="str">
        <f>_xll.ciqfunctions.udf.CIQ(L4295, "IQ_COUNTRY_NAME")</f>
        <v>United States</v>
      </c>
      <c r="G4295" t="str">
        <f t="shared" si="436"/>
        <v>Forum Energy Technologies, Inc. NYSE:FET)</v>
      </c>
      <c r="H4295">
        <f t="shared" si="437"/>
        <v>1</v>
      </c>
      <c r="I4295" t="str">
        <f t="shared" si="438"/>
        <v>Forum Energy Technologies, Inc. #NYSE:FET)</v>
      </c>
      <c r="J4295">
        <f t="shared" si="439"/>
        <v>33</v>
      </c>
      <c r="K4295" t="str">
        <f t="shared" si="440"/>
        <v>Forum Energy Technologies, Inc.</v>
      </c>
      <c r="L4295" t="str">
        <f t="shared" si="441"/>
        <v>NYSE:FET</v>
      </c>
    </row>
    <row r="4296" spans="1:12" x14ac:dyDescent="0.25">
      <c r="A4296" s="1" t="s">
        <v>4293</v>
      </c>
      <c r="B4296" s="2">
        <v>27769454</v>
      </c>
      <c r="C4296" t="str">
        <f>_xll.ciqfunctions.udf.CIQ(L4296, "IQ_COUNTRY_NAME")</f>
        <v>United States</v>
      </c>
      <c r="G4296" t="str">
        <f t="shared" si="436"/>
        <v>Forum Merger IV Corporation NASDAQCM:FMIV)</v>
      </c>
      <c r="H4296">
        <f t="shared" si="437"/>
        <v>1</v>
      </c>
      <c r="I4296" t="str">
        <f t="shared" si="438"/>
        <v>Forum Merger IV Corporation #NASDAQCM:FMIV)</v>
      </c>
      <c r="J4296">
        <f t="shared" si="439"/>
        <v>29</v>
      </c>
      <c r="K4296" t="str">
        <f t="shared" si="440"/>
        <v>Forum Merger IV Corporation</v>
      </c>
      <c r="L4296" t="str">
        <f t="shared" si="441"/>
        <v>NASDAQCM:FMIV</v>
      </c>
    </row>
    <row r="4297" spans="1:12" x14ac:dyDescent="0.25">
      <c r="A4297" s="1" t="s">
        <v>4294</v>
      </c>
      <c r="B4297" s="2">
        <v>4971514</v>
      </c>
      <c r="C4297" t="str">
        <f>_xll.ciqfunctions.udf.CIQ(L4297, "IQ_COUNTRY_NAME")</f>
        <v>(Invalid Identifier)</v>
      </c>
      <c r="G4297" t="str">
        <f t="shared" si="436"/>
        <v>Forum Mobile, Inc. OTCEM:FRMB)</v>
      </c>
      <c r="H4297">
        <f t="shared" si="437"/>
        <v>1</v>
      </c>
      <c r="I4297" t="str">
        <f t="shared" si="438"/>
        <v>Forum Mobile, Inc. #OTCEM:FRMB)</v>
      </c>
      <c r="J4297">
        <f t="shared" si="439"/>
        <v>20</v>
      </c>
      <c r="K4297" t="str">
        <f t="shared" si="440"/>
        <v>Forum Mobile, Inc.</v>
      </c>
      <c r="L4297" t="str">
        <f t="shared" si="441"/>
        <v>OTCEM:FRMB</v>
      </c>
    </row>
    <row r="4298" spans="1:12" x14ac:dyDescent="0.25">
      <c r="A4298" s="1" t="s">
        <v>4295</v>
      </c>
      <c r="B4298" s="2">
        <v>4094244</v>
      </c>
      <c r="C4298" t="str">
        <f>_xll.ciqfunctions.udf.CIQ(L4298, "IQ_COUNTRY_NAME")</f>
        <v>United States</v>
      </c>
      <c r="G4298" t="str">
        <f t="shared" si="436"/>
        <v>Forward Air Corporation NASDAQGS:FWRD)</v>
      </c>
      <c r="H4298">
        <f t="shared" si="437"/>
        <v>1</v>
      </c>
      <c r="I4298" t="str">
        <f t="shared" si="438"/>
        <v>Forward Air Corporation #NASDAQGS:FWRD)</v>
      </c>
      <c r="J4298">
        <f t="shared" si="439"/>
        <v>25</v>
      </c>
      <c r="K4298" t="str">
        <f t="shared" si="440"/>
        <v>Forward Air Corporation</v>
      </c>
      <c r="L4298" t="str">
        <f t="shared" si="441"/>
        <v>NASDAQGS:FWRD</v>
      </c>
    </row>
    <row r="4299" spans="1:12" x14ac:dyDescent="0.25">
      <c r="A4299" s="1" t="s">
        <v>4296</v>
      </c>
      <c r="B4299" s="2">
        <v>4910108</v>
      </c>
      <c r="C4299" t="str">
        <f>_xll.ciqfunctions.udf.CIQ(L4299, "IQ_COUNTRY_NAME")</f>
        <v>United States</v>
      </c>
      <c r="G4299" t="str">
        <f t="shared" si="436"/>
        <v>Forward Industries, Inc. NASDAQCM:FORD)</v>
      </c>
      <c r="H4299">
        <f t="shared" si="437"/>
        <v>1</v>
      </c>
      <c r="I4299" t="str">
        <f t="shared" si="438"/>
        <v>Forward Industries, Inc. #NASDAQCM:FORD)</v>
      </c>
      <c r="J4299">
        <f t="shared" si="439"/>
        <v>26</v>
      </c>
      <c r="K4299" t="str">
        <f t="shared" si="440"/>
        <v>Forward Industries, Inc.</v>
      </c>
      <c r="L4299" t="str">
        <f t="shared" si="441"/>
        <v>NASDAQCM:FORD</v>
      </c>
    </row>
    <row r="4300" spans="1:12" x14ac:dyDescent="0.25">
      <c r="A4300" s="1" t="s">
        <v>4297</v>
      </c>
      <c r="B4300" s="2">
        <v>4972365</v>
      </c>
      <c r="C4300" t="str">
        <f>_xll.ciqfunctions.udf.CIQ(L4300, "IQ_COUNTRY_NAME")</f>
        <v>United States</v>
      </c>
      <c r="G4300" t="str">
        <f t="shared" si="436"/>
        <v>Forwardly Inc. OTCPK:FORW)</v>
      </c>
      <c r="H4300">
        <f t="shared" si="437"/>
        <v>1</v>
      </c>
      <c r="I4300" t="str">
        <f t="shared" si="438"/>
        <v>Forwardly Inc. #OTCPK:FORW)</v>
      </c>
      <c r="J4300">
        <f t="shared" si="439"/>
        <v>16</v>
      </c>
      <c r="K4300" t="str">
        <f t="shared" si="440"/>
        <v>Forwardly Inc.</v>
      </c>
      <c r="L4300" t="str">
        <f t="shared" si="441"/>
        <v>OTCPK:FORW</v>
      </c>
    </row>
    <row r="4301" spans="1:12" x14ac:dyDescent="0.25">
      <c r="A4301" s="1" t="s">
        <v>4298</v>
      </c>
      <c r="B4301" s="2">
        <v>4275565</v>
      </c>
      <c r="C4301" t="str">
        <f>_xll.ciqfunctions.udf.CIQ(L4301, "IQ_COUNTRY_NAME")</f>
        <v>United States</v>
      </c>
      <c r="G4301" t="str">
        <f t="shared" si="436"/>
        <v>Fossil Group, Inc. NASDAQGS:FOSL)</v>
      </c>
      <c r="H4301">
        <f t="shared" si="437"/>
        <v>1</v>
      </c>
      <c r="I4301" t="str">
        <f t="shared" si="438"/>
        <v>Fossil Group, Inc. #NASDAQGS:FOSL)</v>
      </c>
      <c r="J4301">
        <f t="shared" si="439"/>
        <v>20</v>
      </c>
      <c r="K4301" t="str">
        <f t="shared" si="440"/>
        <v>Fossil Group, Inc.</v>
      </c>
      <c r="L4301" t="str">
        <f t="shared" si="441"/>
        <v>NASDAQGS:FOSL</v>
      </c>
    </row>
    <row r="4302" spans="1:12" x14ac:dyDescent="0.25">
      <c r="A4302" s="1" t="s">
        <v>4299</v>
      </c>
      <c r="B4302" s="2">
        <v>29244871</v>
      </c>
      <c r="C4302" t="str">
        <f>_xll.ciqfunctions.udf.CIQ(L4302, "IQ_COUNTRY_NAME")</f>
        <v>United States</v>
      </c>
      <c r="G4302" t="str">
        <f t="shared" si="436"/>
        <v>Founder SPAC NASDAQGM:FOUN)</v>
      </c>
      <c r="H4302">
        <f t="shared" si="437"/>
        <v>1</v>
      </c>
      <c r="I4302" t="str">
        <f t="shared" si="438"/>
        <v>Founder SPAC #NASDAQGM:FOUN)</v>
      </c>
      <c r="J4302">
        <f t="shared" si="439"/>
        <v>14</v>
      </c>
      <c r="K4302" t="str">
        <f t="shared" si="440"/>
        <v>Founder SPAC</v>
      </c>
      <c r="L4302" t="str">
        <f t="shared" si="441"/>
        <v>NASDAQGM:FOUN</v>
      </c>
    </row>
    <row r="4303" spans="1:12" x14ac:dyDescent="0.25">
      <c r="A4303" s="1" t="s">
        <v>4300</v>
      </c>
      <c r="B4303" s="2">
        <v>4783706</v>
      </c>
      <c r="C4303" t="str">
        <f>_xll.ciqfunctions.udf.CIQ(L4303, "IQ_COUNTRY_NAME")</f>
        <v>United States</v>
      </c>
      <c r="G4303" t="str">
        <f t="shared" si="436"/>
        <v>Founders Bay Holdings OTCPK:FDBH)</v>
      </c>
      <c r="H4303">
        <f t="shared" si="437"/>
        <v>1</v>
      </c>
      <c r="I4303" t="str">
        <f t="shared" si="438"/>
        <v>Founders Bay Holdings #OTCPK:FDBH)</v>
      </c>
      <c r="J4303">
        <f t="shared" si="439"/>
        <v>23</v>
      </c>
      <c r="K4303" t="str">
        <f t="shared" si="440"/>
        <v>Founders Bay Holdings</v>
      </c>
      <c r="L4303" t="str">
        <f t="shared" si="441"/>
        <v>OTCPK:FDBH</v>
      </c>
    </row>
    <row r="4304" spans="1:12" x14ac:dyDescent="0.25">
      <c r="A4304" s="1" t="s">
        <v>4301</v>
      </c>
      <c r="B4304" s="2">
        <v>4625481</v>
      </c>
      <c r="C4304" t="str">
        <f>_xll.ciqfunctions.udf.CIQ(L4304, "IQ_COUNTRY_NAME")</f>
        <v>United States</v>
      </c>
      <c r="G4304" t="str">
        <f t="shared" si="436"/>
        <v>Four Corners Property Trust, Inc. NYSE:FCPT)</v>
      </c>
      <c r="H4304">
        <f t="shared" si="437"/>
        <v>1</v>
      </c>
      <c r="I4304" t="str">
        <f t="shared" si="438"/>
        <v>Four Corners Property Trust, Inc. #NYSE:FCPT)</v>
      </c>
      <c r="J4304">
        <f t="shared" si="439"/>
        <v>35</v>
      </c>
      <c r="K4304" t="str">
        <f t="shared" si="440"/>
        <v>Four Corners Property Trust, Inc.</v>
      </c>
      <c r="L4304" t="str">
        <f t="shared" si="441"/>
        <v>NYSE:FCPT</v>
      </c>
    </row>
    <row r="4305" spans="1:12" x14ac:dyDescent="0.25">
      <c r="A4305" s="1" t="s">
        <v>4302</v>
      </c>
      <c r="B4305" s="2">
        <v>4988675</v>
      </c>
      <c r="C4305" t="str">
        <f>_xll.ciqfunctions.udf.CIQ(L4305, "IQ_COUNTRY_NAME")</f>
        <v>United States</v>
      </c>
      <c r="G4305" t="str">
        <f t="shared" si="436"/>
        <v>Four Corners, Inc. OTCPK:FCNE)</v>
      </c>
      <c r="H4305">
        <f t="shared" si="437"/>
        <v>1</v>
      </c>
      <c r="I4305" t="str">
        <f t="shared" si="438"/>
        <v>Four Corners, Inc. #OTCPK:FCNE)</v>
      </c>
      <c r="J4305">
        <f t="shared" si="439"/>
        <v>20</v>
      </c>
      <c r="K4305" t="str">
        <f t="shared" si="440"/>
        <v>Four Corners, Inc.</v>
      </c>
      <c r="L4305" t="str">
        <f t="shared" si="441"/>
        <v>OTCPK:FCNE</v>
      </c>
    </row>
    <row r="4306" spans="1:12" x14ac:dyDescent="0.25">
      <c r="A4306" s="1" t="s">
        <v>4303</v>
      </c>
      <c r="B4306" s="2">
        <v>5305793</v>
      </c>
      <c r="C4306" t="str">
        <f>_xll.ciqfunctions.udf.CIQ(L4306, "IQ_COUNTRY_NAME")</f>
        <v>(Invalid Identifier)</v>
      </c>
      <c r="G4306" t="str">
        <f t="shared" si="436"/>
        <v>Fourth Wave Energy, Inc. OTCQB:FWAV)</v>
      </c>
      <c r="H4306">
        <f t="shared" si="437"/>
        <v>1</v>
      </c>
      <c r="I4306" t="str">
        <f t="shared" si="438"/>
        <v>Fourth Wave Energy, Inc. #OTCQB:FWAV)</v>
      </c>
      <c r="J4306">
        <f t="shared" si="439"/>
        <v>26</v>
      </c>
      <c r="K4306" t="str">
        <f t="shared" si="440"/>
        <v>Fourth Wave Energy, Inc.</v>
      </c>
      <c r="L4306" t="str">
        <f t="shared" si="441"/>
        <v>OTCQB:FWAV</v>
      </c>
    </row>
    <row r="4307" spans="1:12" x14ac:dyDescent="0.25">
      <c r="A4307" s="1" t="s">
        <v>4304</v>
      </c>
      <c r="B4307" s="2">
        <v>13518181</v>
      </c>
      <c r="C4307" t="str">
        <f>_xll.ciqfunctions.udf.CIQ(L4307, "IQ_COUNTRY_NAME")</f>
        <v>United States</v>
      </c>
      <c r="G4307" t="str">
        <f t="shared" si="436"/>
        <v>Fox Corporation NASDAQGS:FOXA)</v>
      </c>
      <c r="H4307">
        <f t="shared" si="437"/>
        <v>1</v>
      </c>
      <c r="I4307" t="str">
        <f t="shared" si="438"/>
        <v>Fox Corporation #NASDAQGS:FOXA)</v>
      </c>
      <c r="J4307">
        <f t="shared" si="439"/>
        <v>17</v>
      </c>
      <c r="K4307" t="str">
        <f t="shared" si="440"/>
        <v>Fox Corporation</v>
      </c>
      <c r="L4307" t="str">
        <f t="shared" si="441"/>
        <v>NASDAQGS:FOXA</v>
      </c>
    </row>
    <row r="4308" spans="1:12" x14ac:dyDescent="0.25">
      <c r="A4308" s="1" t="s">
        <v>4305</v>
      </c>
      <c r="B4308" s="2">
        <v>4910403</v>
      </c>
      <c r="C4308" t="str">
        <f>_xll.ciqfunctions.udf.CIQ(L4308, "IQ_COUNTRY_NAME")</f>
        <v>United States</v>
      </c>
      <c r="G4308" t="str">
        <f t="shared" si="436"/>
        <v>Fox Factory Holding Corp. NASDAQGS:FOXF)</v>
      </c>
      <c r="H4308">
        <f t="shared" si="437"/>
        <v>1</v>
      </c>
      <c r="I4308" t="str">
        <f t="shared" si="438"/>
        <v>Fox Factory Holding Corp. #NASDAQGS:FOXF)</v>
      </c>
      <c r="J4308">
        <f t="shared" si="439"/>
        <v>27</v>
      </c>
      <c r="K4308" t="str">
        <f t="shared" si="440"/>
        <v>Fox Factory Holding Corp.</v>
      </c>
      <c r="L4308" t="str">
        <f t="shared" si="441"/>
        <v>NASDAQGS:FOXF</v>
      </c>
    </row>
    <row r="4309" spans="1:12" x14ac:dyDescent="0.25">
      <c r="A4309" s="1" t="s">
        <v>4306</v>
      </c>
      <c r="B4309" s="2">
        <v>5720693</v>
      </c>
      <c r="C4309" t="str">
        <f>_xll.ciqfunctions.udf.CIQ(L4309, "IQ_COUNTRY_NAME")</f>
        <v>United States</v>
      </c>
      <c r="G4309" t="str">
        <f t="shared" si="436"/>
        <v>Foxby Corp. OTCPK:FXBY)</v>
      </c>
      <c r="H4309">
        <f t="shared" si="437"/>
        <v>1</v>
      </c>
      <c r="I4309" t="str">
        <f t="shared" si="438"/>
        <v>Foxby Corp. #OTCPK:FXBY)</v>
      </c>
      <c r="J4309">
        <f t="shared" si="439"/>
        <v>13</v>
      </c>
      <c r="K4309" t="str">
        <f t="shared" si="440"/>
        <v>Foxby Corp.</v>
      </c>
      <c r="L4309" t="str">
        <f t="shared" si="441"/>
        <v>OTCPK:FXBY</v>
      </c>
    </row>
    <row r="4310" spans="1:12" x14ac:dyDescent="0.25">
      <c r="A4310" s="1" t="s">
        <v>4307</v>
      </c>
      <c r="B4310" s="2">
        <v>26565532</v>
      </c>
      <c r="C4310" t="str">
        <f>_xll.ciqfunctions.udf.CIQ(L4310, "IQ_COUNTRY_NAME")</f>
        <v>United States</v>
      </c>
      <c r="G4310" t="str">
        <f t="shared" si="436"/>
        <v>FoxWayne Enterprises Acquisition Corp. NASDAQCM:FOXW)</v>
      </c>
      <c r="H4310">
        <f t="shared" si="437"/>
        <v>1</v>
      </c>
      <c r="I4310" t="str">
        <f t="shared" si="438"/>
        <v>FoxWayne Enterprises Acquisition Corp. #NASDAQCM:FOXW)</v>
      </c>
      <c r="J4310">
        <f t="shared" si="439"/>
        <v>40</v>
      </c>
      <c r="K4310" t="str">
        <f t="shared" si="440"/>
        <v>FoxWayne Enterprises Acquisition Corp.</v>
      </c>
      <c r="L4310" t="str">
        <f t="shared" si="441"/>
        <v>NASDAQCM:FOXW</v>
      </c>
    </row>
    <row r="4311" spans="1:12" x14ac:dyDescent="0.25">
      <c r="A4311" s="1" t="s">
        <v>4308</v>
      </c>
      <c r="B4311" s="2">
        <v>4986706</v>
      </c>
      <c r="C4311" t="str">
        <f>_xll.ciqfunctions.udf.CIQ(L4311, "IQ_COUNTRY_NAME")</f>
        <v>(Invalid Identifier)</v>
      </c>
      <c r="G4311" t="str">
        <f t="shared" si="436"/>
        <v>Foy-Johnston Inc. OTCEM:FOYJ)</v>
      </c>
      <c r="H4311">
        <f t="shared" si="437"/>
        <v>1</v>
      </c>
      <c r="I4311" t="str">
        <f t="shared" si="438"/>
        <v>Foy-Johnston Inc. #OTCEM:FOYJ)</v>
      </c>
      <c r="J4311">
        <f t="shared" si="439"/>
        <v>19</v>
      </c>
      <c r="K4311" t="str">
        <f t="shared" si="440"/>
        <v>Foy-Johnston Inc.</v>
      </c>
      <c r="L4311" t="str">
        <f t="shared" si="441"/>
        <v>OTCEM:FOYJ</v>
      </c>
    </row>
    <row r="4312" spans="1:12" x14ac:dyDescent="0.25">
      <c r="A4312" s="1" t="s">
        <v>4309</v>
      </c>
      <c r="B4312" s="2">
        <v>4910208</v>
      </c>
      <c r="C4312" t="str">
        <f>_xll.ciqfunctions.udf.CIQ(L4312, "IQ_COUNTRY_NAME")</f>
        <v>United States</v>
      </c>
      <c r="G4312" t="str">
        <f t="shared" ref="G4312:G4375" si="442">SUBSTITUTE(A4312, "(", "")</f>
        <v>Franchise Group, Inc. NASDAQGM:FRG)</v>
      </c>
      <c r="H4312">
        <f t="shared" ref="H4312:H4375" si="443">LEN(A4312)-LEN(G4312)</f>
        <v>1</v>
      </c>
      <c r="I4312" t="str">
        <f t="shared" ref="I4312:I4375" si="444">SUBSTITUTE(A4312,"(","#",H4312)</f>
        <v>Franchise Group, Inc. #NASDAQGM:FRG)</v>
      </c>
      <c r="J4312">
        <f t="shared" ref="J4312:J4375" si="445">FIND("#", I4312)</f>
        <v>23</v>
      </c>
      <c r="K4312" t="str">
        <f t="shared" ref="K4312:K4375" si="446">TRIM(LEFT(A4312,J4312-1))</f>
        <v>Franchise Group, Inc.</v>
      </c>
      <c r="L4312" t="str">
        <f t="shared" ref="L4312:L4375" si="447">TRIM(MID(A4312,J4312+1,LEN(A4312) - J4312-1))</f>
        <v>NASDAQGM:FRG</v>
      </c>
    </row>
    <row r="4313" spans="1:12" x14ac:dyDescent="0.25">
      <c r="A4313" s="1" t="s">
        <v>4310</v>
      </c>
      <c r="B4313" s="2">
        <v>4977949</v>
      </c>
      <c r="C4313" t="str">
        <f>_xll.ciqfunctions.udf.CIQ(L4313, "IQ_COUNTRY_NAME")</f>
        <v>(Invalid Identifier)</v>
      </c>
      <c r="G4313" t="str">
        <f t="shared" si="442"/>
        <v>Francisco Industries, Inc. OTCEM:FRAZ)</v>
      </c>
      <c r="H4313">
        <f t="shared" si="443"/>
        <v>1</v>
      </c>
      <c r="I4313" t="str">
        <f t="shared" si="444"/>
        <v>Francisco Industries, Inc. #OTCEM:FRAZ)</v>
      </c>
      <c r="J4313">
        <f t="shared" si="445"/>
        <v>28</v>
      </c>
      <c r="K4313" t="str">
        <f t="shared" si="446"/>
        <v>Francisco Industries, Inc.</v>
      </c>
      <c r="L4313" t="str">
        <f t="shared" si="447"/>
        <v>OTCEM:FRAZ</v>
      </c>
    </row>
    <row r="4314" spans="1:12" x14ac:dyDescent="0.25">
      <c r="A4314" s="1" t="s">
        <v>4311</v>
      </c>
      <c r="B4314" s="2">
        <v>4368571</v>
      </c>
      <c r="C4314" t="str">
        <f>_xll.ciqfunctions.udf.CIQ(L4314, "IQ_COUNTRY_NAME")</f>
        <v>United States</v>
      </c>
      <c r="G4314" t="str">
        <f t="shared" si="442"/>
        <v>Franklin BSP Realty Trust, Inc. NYSE:FBRT)</v>
      </c>
      <c r="H4314">
        <f t="shared" si="443"/>
        <v>1</v>
      </c>
      <c r="I4314" t="str">
        <f t="shared" si="444"/>
        <v>Franklin BSP Realty Trust, Inc. #NYSE:FBRT)</v>
      </c>
      <c r="J4314">
        <f t="shared" si="445"/>
        <v>33</v>
      </c>
      <c r="K4314" t="str">
        <f t="shared" si="446"/>
        <v>Franklin BSP Realty Trust, Inc.</v>
      </c>
      <c r="L4314" t="str">
        <f t="shared" si="447"/>
        <v>NYSE:FBRT</v>
      </c>
    </row>
    <row r="4315" spans="1:12" x14ac:dyDescent="0.25">
      <c r="A4315" s="1" t="s">
        <v>4312</v>
      </c>
      <c r="B4315" s="2">
        <v>4996285</v>
      </c>
      <c r="C4315" t="str">
        <f>_xll.ciqfunctions.udf.CIQ(L4315, "IQ_COUNTRY_NAME")</f>
        <v>United States</v>
      </c>
      <c r="G4315" t="str">
        <f t="shared" si="442"/>
        <v>Franklin Covey Co. NYSE:FC)</v>
      </c>
      <c r="H4315">
        <f t="shared" si="443"/>
        <v>1</v>
      </c>
      <c r="I4315" t="str">
        <f t="shared" si="444"/>
        <v>Franklin Covey Co. #NYSE:FC)</v>
      </c>
      <c r="J4315">
        <f t="shared" si="445"/>
        <v>20</v>
      </c>
      <c r="K4315" t="str">
        <f t="shared" si="446"/>
        <v>Franklin Covey Co.</v>
      </c>
      <c r="L4315" t="str">
        <f t="shared" si="447"/>
        <v>NYSE:FC</v>
      </c>
    </row>
    <row r="4316" spans="1:12" x14ac:dyDescent="0.25">
      <c r="A4316" s="1" t="s">
        <v>4313</v>
      </c>
      <c r="B4316" s="2">
        <v>4003312</v>
      </c>
      <c r="C4316" t="str">
        <f>_xll.ciqfunctions.udf.CIQ(L4316, "IQ_COUNTRY_NAME")</f>
        <v>United States</v>
      </c>
      <c r="G4316" t="str">
        <f t="shared" si="442"/>
        <v>Franklin Credit Management Corporation OTCPK:FCRM)</v>
      </c>
      <c r="H4316">
        <f t="shared" si="443"/>
        <v>1</v>
      </c>
      <c r="I4316" t="str">
        <f t="shared" si="444"/>
        <v>Franklin Credit Management Corporation #OTCPK:FCRM)</v>
      </c>
      <c r="J4316">
        <f t="shared" si="445"/>
        <v>40</v>
      </c>
      <c r="K4316" t="str">
        <f t="shared" si="446"/>
        <v>Franklin Credit Management Corporation</v>
      </c>
      <c r="L4316" t="str">
        <f t="shared" si="447"/>
        <v>OTCPK:FCRM</v>
      </c>
    </row>
    <row r="4317" spans="1:12" x14ac:dyDescent="0.25">
      <c r="A4317" s="1" t="s">
        <v>4314</v>
      </c>
      <c r="B4317" s="2">
        <v>4991786</v>
      </c>
      <c r="C4317" t="str">
        <f>_xll.ciqfunctions.udf.CIQ(L4317, "IQ_COUNTRY_NAME")</f>
        <v>United States</v>
      </c>
      <c r="G4317" t="str">
        <f t="shared" si="442"/>
        <v>Franklin Electric Co., Inc. NASDAQGS:FELE)</v>
      </c>
      <c r="H4317">
        <f t="shared" si="443"/>
        <v>1</v>
      </c>
      <c r="I4317" t="str">
        <f t="shared" si="444"/>
        <v>Franklin Electric Co., Inc. #NASDAQGS:FELE)</v>
      </c>
      <c r="J4317">
        <f t="shared" si="445"/>
        <v>29</v>
      </c>
      <c r="K4317" t="str">
        <f t="shared" si="446"/>
        <v>Franklin Electric Co., Inc.</v>
      </c>
      <c r="L4317" t="str">
        <f t="shared" si="447"/>
        <v>NASDAQGS:FELE</v>
      </c>
    </row>
    <row r="4318" spans="1:12" x14ac:dyDescent="0.25">
      <c r="A4318" s="1" t="s">
        <v>4315</v>
      </c>
      <c r="B4318" s="2">
        <v>5734202</v>
      </c>
      <c r="C4318" t="str">
        <f>_xll.ciqfunctions.udf.CIQ(L4318, "IQ_COUNTRY_NAME")</f>
        <v>United States</v>
      </c>
      <c r="G4318" t="str">
        <f t="shared" si="442"/>
        <v>Franklin ETF Trust - Franklin Liberty Short Duration U.S. Government ETF ARCA:FTSD)</v>
      </c>
      <c r="H4318">
        <f t="shared" si="443"/>
        <v>1</v>
      </c>
      <c r="I4318" t="str">
        <f t="shared" si="444"/>
        <v>Franklin ETF Trust - Franklin Liberty Short Duration U.S. Government ETF #ARCA:FTSD)</v>
      </c>
      <c r="J4318">
        <f t="shared" si="445"/>
        <v>74</v>
      </c>
      <c r="K4318" t="str">
        <f t="shared" si="446"/>
        <v>Franklin ETF Trust - Franklin Liberty Short Duration U.S. Government ETF</v>
      </c>
      <c r="L4318" t="str">
        <f t="shared" si="447"/>
        <v>ARCA:FTSD</v>
      </c>
    </row>
    <row r="4319" spans="1:12" x14ac:dyDescent="0.25">
      <c r="A4319" s="1" t="s">
        <v>4316</v>
      </c>
      <c r="B4319" s="2">
        <v>100736</v>
      </c>
      <c r="C4319" t="str">
        <f>_xll.ciqfunctions.udf.CIQ(L4319, "IQ_COUNTRY_NAME")</f>
        <v>United States</v>
      </c>
      <c r="G4319" t="str">
        <f t="shared" si="442"/>
        <v>Franklin Financial Services Corporation NASDAQCM:FRAF)</v>
      </c>
      <c r="H4319">
        <f t="shared" si="443"/>
        <v>1</v>
      </c>
      <c r="I4319" t="str">
        <f t="shared" si="444"/>
        <v>Franklin Financial Services Corporation #NASDAQCM:FRAF)</v>
      </c>
      <c r="J4319">
        <f t="shared" si="445"/>
        <v>41</v>
      </c>
      <c r="K4319" t="str">
        <f t="shared" si="446"/>
        <v>Franklin Financial Services Corporation</v>
      </c>
      <c r="L4319" t="str">
        <f t="shared" si="447"/>
        <v>NASDAQCM:FRAF</v>
      </c>
    </row>
    <row r="4320" spans="1:12" x14ac:dyDescent="0.25">
      <c r="A4320" s="1" t="s">
        <v>4317</v>
      </c>
      <c r="B4320" s="2">
        <v>13599641</v>
      </c>
      <c r="C4320" t="str">
        <f>_xll.ciqfunctions.udf.CIQ(L4320, "IQ_COUNTRY_NAME")</f>
        <v>United States</v>
      </c>
      <c r="G4320" t="str">
        <f t="shared" si="442"/>
        <v>Franklin Libertyshares ICAV - Franklin Ftse Korea Ucits ETF LSE:FLXK)</v>
      </c>
      <c r="H4320">
        <f t="shared" si="443"/>
        <v>1</v>
      </c>
      <c r="I4320" t="str">
        <f t="shared" si="444"/>
        <v>Franklin Libertyshares ICAV - Franklin Ftse Korea Ucits ETF #LSE:FLXK)</v>
      </c>
      <c r="J4320">
        <f t="shared" si="445"/>
        <v>61</v>
      </c>
      <c r="K4320" t="str">
        <f t="shared" si="446"/>
        <v>Franklin Libertyshares ICAV - Franklin Ftse Korea Ucits ETF</v>
      </c>
      <c r="L4320" t="str">
        <f t="shared" si="447"/>
        <v>LSE:FLXK</v>
      </c>
    </row>
    <row r="4321" spans="1:12" x14ac:dyDescent="0.25">
      <c r="A4321" s="1" t="s">
        <v>4318</v>
      </c>
      <c r="B4321" s="2">
        <v>10508163</v>
      </c>
      <c r="C4321" t="str">
        <f>_xll.ciqfunctions.udf.CIQ(L4321, "IQ_COUNTRY_NAME")</f>
        <v>United States</v>
      </c>
      <c r="G4321" t="str">
        <f t="shared" si="442"/>
        <v>Franklin Libertyshares ICAV - Franklin Libertyq Ac Asia Ex Japan Ucits Etf SWX:FLQA)</v>
      </c>
      <c r="H4321">
        <f t="shared" si="443"/>
        <v>1</v>
      </c>
      <c r="I4321" t="str">
        <f t="shared" si="444"/>
        <v>Franklin Libertyshares ICAV - Franklin Libertyq Ac Asia Ex Japan Ucits Etf #SWX:FLQA)</v>
      </c>
      <c r="J4321">
        <f t="shared" si="445"/>
        <v>76</v>
      </c>
      <c r="K4321" t="str">
        <f t="shared" si="446"/>
        <v>Franklin Libertyshares ICAV - Franklin Libertyq Ac Asia Ex Japan Ucits Etf</v>
      </c>
      <c r="L4321" t="str">
        <f t="shared" si="447"/>
        <v>SWX:FLQA</v>
      </c>
    </row>
    <row r="4322" spans="1:12" x14ac:dyDescent="0.25">
      <c r="A4322" s="1" t="s">
        <v>4319</v>
      </c>
      <c r="B4322" s="2">
        <v>7727286</v>
      </c>
      <c r="C4322" t="str">
        <f>_xll.ciqfunctions.udf.CIQ(L4322, "IQ_COUNTRY_NAME")</f>
        <v>United States</v>
      </c>
      <c r="G4322" t="str">
        <f t="shared" si="442"/>
        <v>Franklin Libertyshares Icav - Franklin LibertyQ Emerging Markets Ucits Etf LSE:FREM)</v>
      </c>
      <c r="H4322">
        <f t="shared" si="443"/>
        <v>1</v>
      </c>
      <c r="I4322" t="str">
        <f t="shared" si="444"/>
        <v>Franklin Libertyshares Icav - Franklin LibertyQ Emerging Markets Ucits Etf #LSE:FREM)</v>
      </c>
      <c r="J4322">
        <f t="shared" si="445"/>
        <v>76</v>
      </c>
      <c r="K4322" t="str">
        <f t="shared" si="446"/>
        <v>Franklin Libertyshares Icav - Franklin LibertyQ Emerging Markets Ucits Etf</v>
      </c>
      <c r="L4322" t="str">
        <f t="shared" si="447"/>
        <v>LSE:FREM</v>
      </c>
    </row>
    <row r="4323" spans="1:12" x14ac:dyDescent="0.25">
      <c r="A4323" s="1" t="s">
        <v>4320</v>
      </c>
      <c r="B4323" s="2">
        <v>7827216</v>
      </c>
      <c r="C4323" t="str">
        <f>_xll.ciqfunctions.udf.CIQ(L4323, "IQ_COUNTRY_NAME")</f>
        <v>United States</v>
      </c>
      <c r="G4323" t="str">
        <f t="shared" si="442"/>
        <v>Franklin LibertyShares ICAV - Franklin LibertyQ European Dividend UCITS ETF LSE:FRXD)</v>
      </c>
      <c r="H4323">
        <f t="shared" si="443"/>
        <v>1</v>
      </c>
      <c r="I4323" t="str">
        <f t="shared" si="444"/>
        <v>Franklin LibertyShares ICAV - Franklin LibertyQ European Dividend UCITS ETF #LSE:FRXD)</v>
      </c>
      <c r="J4323">
        <f t="shared" si="445"/>
        <v>77</v>
      </c>
      <c r="K4323" t="str">
        <f t="shared" si="446"/>
        <v>Franklin LibertyShares ICAV - Franklin LibertyQ European Dividend UCITS ETF</v>
      </c>
      <c r="L4323" t="str">
        <f t="shared" si="447"/>
        <v>LSE:FRXD</v>
      </c>
    </row>
    <row r="4324" spans="1:12" x14ac:dyDescent="0.25">
      <c r="A4324" s="1" t="s">
        <v>4321</v>
      </c>
      <c r="B4324" s="2">
        <v>10508177</v>
      </c>
      <c r="C4324" t="str">
        <f>_xll.ciqfunctions.udf.CIQ(L4324, "IQ_COUNTRY_NAME")</f>
        <v>United States</v>
      </c>
      <c r="G4324" t="str">
        <f t="shared" si="442"/>
        <v>Franklin Libertyshares ICAV - Franklin Libertyq European Equity Ucits Etf SWX:FLEQ)</v>
      </c>
      <c r="H4324">
        <f t="shared" si="443"/>
        <v>1</v>
      </c>
      <c r="I4324" t="str">
        <f t="shared" si="444"/>
        <v>Franklin Libertyshares ICAV - Franklin Libertyq European Equity Ucits Etf #SWX:FLEQ)</v>
      </c>
      <c r="J4324">
        <f t="shared" si="445"/>
        <v>75</v>
      </c>
      <c r="K4324" t="str">
        <f t="shared" si="446"/>
        <v>Franklin Libertyshares ICAV - Franklin Libertyq European Equity Ucits Etf</v>
      </c>
      <c r="L4324" t="str">
        <f t="shared" si="447"/>
        <v>SWX:FLEQ</v>
      </c>
    </row>
    <row r="4325" spans="1:12" x14ac:dyDescent="0.25">
      <c r="A4325" s="1" t="s">
        <v>4322</v>
      </c>
      <c r="B4325" s="2">
        <v>7827215</v>
      </c>
      <c r="C4325" t="str">
        <f>_xll.ciqfunctions.udf.CIQ(L4325, "IQ_COUNTRY_NAME")</f>
        <v>United States</v>
      </c>
      <c r="G4325" t="str">
        <f t="shared" si="442"/>
        <v>Franklin LibertyShares ICAV - Franklin LibertyQ Global Dividend UCITS ETF LSE:FRGD)</v>
      </c>
      <c r="H4325">
        <f t="shared" si="443"/>
        <v>1</v>
      </c>
      <c r="I4325" t="str">
        <f t="shared" si="444"/>
        <v>Franklin LibertyShares ICAV - Franklin LibertyQ Global Dividend UCITS ETF #LSE:FRGD)</v>
      </c>
      <c r="J4325">
        <f t="shared" si="445"/>
        <v>75</v>
      </c>
      <c r="K4325" t="str">
        <f t="shared" si="446"/>
        <v>Franklin LibertyShares ICAV - Franklin LibertyQ Global Dividend UCITS ETF</v>
      </c>
      <c r="L4325" t="str">
        <f t="shared" si="447"/>
        <v>LSE:FRGD</v>
      </c>
    </row>
    <row r="4326" spans="1:12" x14ac:dyDescent="0.25">
      <c r="A4326" s="1" t="s">
        <v>4323</v>
      </c>
      <c r="B4326" s="2">
        <v>7827214</v>
      </c>
      <c r="C4326" t="str">
        <f>_xll.ciqfunctions.udf.CIQ(L4326, "IQ_COUNTRY_NAME")</f>
        <v>United States</v>
      </c>
      <c r="G4326" t="str">
        <f t="shared" si="442"/>
        <v>Franklin LibertyShares ICAV - Franklin LibertyQ Global Equity SRI UCITS ETF LSE:FRGE)</v>
      </c>
      <c r="H4326">
        <f t="shared" si="443"/>
        <v>1</v>
      </c>
      <c r="I4326" t="str">
        <f t="shared" si="444"/>
        <v>Franklin LibertyShares ICAV - Franklin LibertyQ Global Equity SRI UCITS ETF #LSE:FRGE)</v>
      </c>
      <c r="J4326">
        <f t="shared" si="445"/>
        <v>77</v>
      </c>
      <c r="K4326" t="str">
        <f t="shared" si="446"/>
        <v>Franklin LibertyShares ICAV - Franklin LibertyQ Global Equity SRI UCITS ETF</v>
      </c>
      <c r="L4326" t="str">
        <f t="shared" si="447"/>
        <v>LSE:FRGE</v>
      </c>
    </row>
    <row r="4327" spans="1:12" x14ac:dyDescent="0.25">
      <c r="A4327" s="1" t="s">
        <v>4324</v>
      </c>
      <c r="B4327" s="2">
        <v>7827213</v>
      </c>
      <c r="C4327" t="str">
        <f>_xll.ciqfunctions.udf.CIQ(L4327, "IQ_COUNTRY_NAME")</f>
        <v>United States</v>
      </c>
      <c r="G4327" t="str">
        <f t="shared" si="442"/>
        <v>Franklin LibertyShares ICAV - Franklin LibertyQ US Equity UCITS ETF LSE:FRUE)</v>
      </c>
      <c r="H4327">
        <f t="shared" si="443"/>
        <v>1</v>
      </c>
      <c r="I4327" t="str">
        <f t="shared" si="444"/>
        <v>Franklin LibertyShares ICAV - Franklin LibertyQ US Equity UCITS ETF #LSE:FRUE)</v>
      </c>
      <c r="J4327">
        <f t="shared" si="445"/>
        <v>69</v>
      </c>
      <c r="K4327" t="str">
        <f t="shared" si="446"/>
        <v>Franklin LibertyShares ICAV - Franklin LibertyQ US Equity UCITS ETF</v>
      </c>
      <c r="L4327" t="str">
        <f t="shared" si="447"/>
        <v>LSE:FRUE</v>
      </c>
    </row>
    <row r="4328" spans="1:12" x14ac:dyDescent="0.25">
      <c r="A4328" s="1" t="s">
        <v>4325</v>
      </c>
      <c r="B4328" s="2">
        <v>20075586</v>
      </c>
      <c r="C4328" t="str">
        <f>_xll.ciqfunctions.udf.CIQ(L4328, "IQ_COUNTRY_NAME")</f>
        <v>United States</v>
      </c>
      <c r="G4328" t="str">
        <f t="shared" si="442"/>
        <v>Franklin Libertyshares Icav - Franklin S&amp;P 500 Paris Aligned Climate UCITS ETF LSE:USPA)</v>
      </c>
      <c r="H4328">
        <f t="shared" si="443"/>
        <v>1</v>
      </c>
      <c r="I4328" t="str">
        <f t="shared" si="444"/>
        <v>Franklin Libertyshares Icav - Franklin S&amp;P 500 Paris Aligned Climate UCITS ETF #LSE:USPA)</v>
      </c>
      <c r="J4328">
        <f t="shared" si="445"/>
        <v>80</v>
      </c>
      <c r="K4328" t="str">
        <f t="shared" si="446"/>
        <v>Franklin Libertyshares Icav - Franklin S&amp;P 500 Paris Aligned Climate UCITS ETF</v>
      </c>
      <c r="L4328" t="str">
        <f t="shared" si="447"/>
        <v>LSE:USPA</v>
      </c>
    </row>
    <row r="4329" spans="1:12" x14ac:dyDescent="0.25">
      <c r="A4329" s="1" t="s">
        <v>4326</v>
      </c>
      <c r="B4329" s="2">
        <v>5721649</v>
      </c>
      <c r="C4329" t="str">
        <f>_xll.ciqfunctions.udf.CIQ(L4329, "IQ_COUNTRY_NAME")</f>
        <v>United States</v>
      </c>
      <c r="G4329" t="str">
        <f t="shared" si="442"/>
        <v>Franklin Limited Duration Income Trust NYSEAM:FTF)</v>
      </c>
      <c r="H4329">
        <f t="shared" si="443"/>
        <v>1</v>
      </c>
      <c r="I4329" t="str">
        <f t="shared" si="444"/>
        <v>Franklin Limited Duration Income Trust #NYSEAM:FTF)</v>
      </c>
      <c r="J4329">
        <f t="shared" si="445"/>
        <v>40</v>
      </c>
      <c r="K4329" t="str">
        <f t="shared" si="446"/>
        <v>Franklin Limited Duration Income Trust</v>
      </c>
      <c r="L4329" t="str">
        <f t="shared" si="447"/>
        <v>NYSEAM:FTF</v>
      </c>
    </row>
    <row r="4330" spans="1:12" x14ac:dyDescent="0.25">
      <c r="A4330" s="1" t="s">
        <v>4327</v>
      </c>
      <c r="B4330" s="2">
        <v>4350274</v>
      </c>
      <c r="C4330" t="str">
        <f>_xll.ciqfunctions.udf.CIQ(L4330, "IQ_COUNTRY_NAME")</f>
        <v>United States</v>
      </c>
      <c r="G4330" t="str">
        <f t="shared" si="442"/>
        <v>Franklin Mining, Inc. OTCPK:FMNJ)</v>
      </c>
      <c r="H4330">
        <f t="shared" si="443"/>
        <v>1</v>
      </c>
      <c r="I4330" t="str">
        <f t="shared" si="444"/>
        <v>Franklin Mining, Inc. #OTCPK:FMNJ)</v>
      </c>
      <c r="J4330">
        <f t="shared" si="445"/>
        <v>23</v>
      </c>
      <c r="K4330" t="str">
        <f t="shared" si="446"/>
        <v>Franklin Mining, Inc.</v>
      </c>
      <c r="L4330" t="str">
        <f t="shared" si="447"/>
        <v>OTCPK:FMNJ</v>
      </c>
    </row>
    <row r="4331" spans="1:12" x14ac:dyDescent="0.25">
      <c r="A4331" s="1" t="s">
        <v>4328</v>
      </c>
      <c r="B4331" s="2">
        <v>102719</v>
      </c>
      <c r="C4331" t="str">
        <f>_xll.ciqfunctions.udf.CIQ(L4331, "IQ_COUNTRY_NAME")</f>
        <v>United States</v>
      </c>
      <c r="G4331" t="str">
        <f t="shared" si="442"/>
        <v>Franklin Resources, Inc. NYSE:BEN)</v>
      </c>
      <c r="H4331">
        <f t="shared" si="443"/>
        <v>1</v>
      </c>
      <c r="I4331" t="str">
        <f t="shared" si="444"/>
        <v>Franklin Resources, Inc. #NYSE:BEN)</v>
      </c>
      <c r="J4331">
        <f t="shared" si="445"/>
        <v>26</v>
      </c>
      <c r="K4331" t="str">
        <f t="shared" si="446"/>
        <v>Franklin Resources, Inc.</v>
      </c>
      <c r="L4331" t="str">
        <f t="shared" si="447"/>
        <v>NYSE:BEN</v>
      </c>
    </row>
    <row r="4332" spans="1:12" x14ac:dyDescent="0.25">
      <c r="A4332" s="1" t="s">
        <v>4329</v>
      </c>
      <c r="B4332" s="2">
        <v>4065591</v>
      </c>
      <c r="C4332" t="str">
        <f>_xll.ciqfunctions.udf.CIQ(L4332, "IQ_COUNTRY_NAME")</f>
        <v>United States</v>
      </c>
      <c r="G4332" t="str">
        <f t="shared" si="442"/>
        <v>Franklin Street Properties Corp. NYSEAM:FSP)</v>
      </c>
      <c r="H4332">
        <f t="shared" si="443"/>
        <v>1</v>
      </c>
      <c r="I4332" t="str">
        <f t="shared" si="444"/>
        <v>Franklin Street Properties Corp. #NYSEAM:FSP)</v>
      </c>
      <c r="J4332">
        <f t="shared" si="445"/>
        <v>34</v>
      </c>
      <c r="K4332" t="str">
        <f t="shared" si="446"/>
        <v>Franklin Street Properties Corp.</v>
      </c>
      <c r="L4332" t="str">
        <f t="shared" si="447"/>
        <v>NYSEAM:FSP</v>
      </c>
    </row>
    <row r="4333" spans="1:12" x14ac:dyDescent="0.25">
      <c r="A4333" s="1" t="s">
        <v>4330</v>
      </c>
      <c r="B4333" s="2">
        <v>19401929</v>
      </c>
      <c r="C4333" t="str">
        <f>_xll.ciqfunctions.udf.CIQ(L4333, "IQ_COUNTRY_NAME")</f>
        <v>United States</v>
      </c>
      <c r="G4333" t="str">
        <f t="shared" si="442"/>
        <v>Franklin Templeton ETF Trust - Franklin Disruptive Commerce ETF BATS:BUYZ)</v>
      </c>
      <c r="H4333">
        <f t="shared" si="443"/>
        <v>1</v>
      </c>
      <c r="I4333" t="str">
        <f t="shared" si="444"/>
        <v>Franklin Templeton ETF Trust - Franklin Disruptive Commerce ETF #BATS:BUYZ)</v>
      </c>
      <c r="J4333">
        <f t="shared" si="445"/>
        <v>65</v>
      </c>
      <c r="K4333" t="str">
        <f t="shared" si="446"/>
        <v>Franklin Templeton ETF Trust - Franklin Disruptive Commerce ETF</v>
      </c>
      <c r="L4333" t="str">
        <f t="shared" si="447"/>
        <v>BATS:BUYZ</v>
      </c>
    </row>
    <row r="4334" spans="1:12" x14ac:dyDescent="0.25">
      <c r="A4334" s="1" t="s">
        <v>4331</v>
      </c>
      <c r="B4334" s="2">
        <v>26245398</v>
      </c>
      <c r="C4334" t="str">
        <f>_xll.ciqfunctions.udf.CIQ(L4334, "IQ_COUNTRY_NAME")</f>
        <v>United States</v>
      </c>
      <c r="G4334" t="str">
        <f t="shared" si="442"/>
        <v>Franklin Templeton ETF Trust - Franklin Exponential Data ETF BATS:XDAT)</v>
      </c>
      <c r="H4334">
        <f t="shared" si="443"/>
        <v>1</v>
      </c>
      <c r="I4334" t="str">
        <f t="shared" si="444"/>
        <v>Franklin Templeton ETF Trust - Franklin Exponential Data ETF #BATS:XDAT)</v>
      </c>
      <c r="J4334">
        <f t="shared" si="445"/>
        <v>62</v>
      </c>
      <c r="K4334" t="str">
        <f t="shared" si="446"/>
        <v>Franklin Templeton ETF Trust - Franklin Exponential Data ETF</v>
      </c>
      <c r="L4334" t="str">
        <f t="shared" si="447"/>
        <v>BATS:XDAT</v>
      </c>
    </row>
    <row r="4335" spans="1:12" x14ac:dyDescent="0.25">
      <c r="A4335" s="1" t="s">
        <v>4332</v>
      </c>
      <c r="B4335" s="2">
        <v>8007249</v>
      </c>
      <c r="C4335" t="str">
        <f>_xll.ciqfunctions.udf.CIQ(L4335, "IQ_COUNTRY_NAME")</f>
        <v>United States</v>
      </c>
      <c r="G4335" t="str">
        <f t="shared" si="442"/>
        <v>Franklin Templeton ETF Trust - Franklin FTSE Asia ex Japan ETF ARCA:FLAX)</v>
      </c>
      <c r="H4335">
        <f t="shared" si="443"/>
        <v>1</v>
      </c>
      <c r="I4335" t="str">
        <f t="shared" si="444"/>
        <v>Franklin Templeton ETF Trust - Franklin FTSE Asia ex Japan ETF #ARCA:FLAX)</v>
      </c>
      <c r="J4335">
        <f t="shared" si="445"/>
        <v>64</v>
      </c>
      <c r="K4335" t="str">
        <f t="shared" si="446"/>
        <v>Franklin Templeton ETF Trust - Franklin FTSE Asia ex Japan ETF</v>
      </c>
      <c r="L4335" t="str">
        <f t="shared" si="447"/>
        <v>ARCA:FLAX</v>
      </c>
    </row>
    <row r="4336" spans="1:12" x14ac:dyDescent="0.25">
      <c r="A4336" s="1" t="s">
        <v>4333</v>
      </c>
      <c r="B4336" s="2">
        <v>8007548</v>
      </c>
      <c r="C4336" t="str">
        <f>_xll.ciqfunctions.udf.CIQ(L4336, "IQ_COUNTRY_NAME")</f>
        <v>United States</v>
      </c>
      <c r="G4336" t="str">
        <f t="shared" si="442"/>
        <v>Franklin Templeton ETF Trust - Franklin FTSE Australia ETF ARCA:FLAU)</v>
      </c>
      <c r="H4336">
        <f t="shared" si="443"/>
        <v>1</v>
      </c>
      <c r="I4336" t="str">
        <f t="shared" si="444"/>
        <v>Franklin Templeton ETF Trust - Franklin FTSE Australia ETF #ARCA:FLAU)</v>
      </c>
      <c r="J4336">
        <f t="shared" si="445"/>
        <v>60</v>
      </c>
      <c r="K4336" t="str">
        <f t="shared" si="446"/>
        <v>Franklin Templeton ETF Trust - Franklin FTSE Australia ETF</v>
      </c>
      <c r="L4336" t="str">
        <f t="shared" si="447"/>
        <v>ARCA:FLAU</v>
      </c>
    </row>
    <row r="4337" spans="1:12" x14ac:dyDescent="0.25">
      <c r="A4337" s="1" t="s">
        <v>4334</v>
      </c>
      <c r="B4337" s="2">
        <v>8007546</v>
      </c>
      <c r="C4337" t="str">
        <f>_xll.ciqfunctions.udf.CIQ(L4337, "IQ_COUNTRY_NAME")</f>
        <v>United States</v>
      </c>
      <c r="G4337" t="str">
        <f t="shared" si="442"/>
        <v>Franklin Templeton ETF Trust - Franklin FTSE Brazil ETF ARCA:FLBR)</v>
      </c>
      <c r="H4337">
        <f t="shared" si="443"/>
        <v>1</v>
      </c>
      <c r="I4337" t="str">
        <f t="shared" si="444"/>
        <v>Franklin Templeton ETF Trust - Franklin FTSE Brazil ETF #ARCA:FLBR)</v>
      </c>
      <c r="J4337">
        <f t="shared" si="445"/>
        <v>57</v>
      </c>
      <c r="K4337" t="str">
        <f t="shared" si="446"/>
        <v>Franklin Templeton ETF Trust - Franklin FTSE Brazil ETF</v>
      </c>
      <c r="L4337" t="str">
        <f t="shared" si="447"/>
        <v>ARCA:FLBR</v>
      </c>
    </row>
    <row r="4338" spans="1:12" x14ac:dyDescent="0.25">
      <c r="A4338" s="1" t="s">
        <v>4335</v>
      </c>
      <c r="B4338" s="2">
        <v>8007525</v>
      </c>
      <c r="C4338" t="str">
        <f>_xll.ciqfunctions.udf.CIQ(L4338, "IQ_COUNTRY_NAME")</f>
        <v>United States</v>
      </c>
      <c r="G4338" t="str">
        <f t="shared" si="442"/>
        <v>Franklin Templeton ETF Trust - Franklin FTSE Canada ETF ARCA:FLCA)</v>
      </c>
      <c r="H4338">
        <f t="shared" si="443"/>
        <v>1</v>
      </c>
      <c r="I4338" t="str">
        <f t="shared" si="444"/>
        <v>Franklin Templeton ETF Trust - Franklin FTSE Canada ETF #ARCA:FLCA)</v>
      </c>
      <c r="J4338">
        <f t="shared" si="445"/>
        <v>57</v>
      </c>
      <c r="K4338" t="str">
        <f t="shared" si="446"/>
        <v>Franklin Templeton ETF Trust - Franklin FTSE Canada ETF</v>
      </c>
      <c r="L4338" t="str">
        <f t="shared" si="447"/>
        <v>ARCA:FLCA</v>
      </c>
    </row>
    <row r="4339" spans="1:12" x14ac:dyDescent="0.25">
      <c r="A4339" s="1" t="s">
        <v>4336</v>
      </c>
      <c r="B4339" s="2">
        <v>8007505</v>
      </c>
      <c r="C4339" t="str">
        <f>_xll.ciqfunctions.udf.CIQ(L4339, "IQ_COUNTRY_NAME")</f>
        <v>United States</v>
      </c>
      <c r="G4339" t="str">
        <f t="shared" si="442"/>
        <v>Franklin Templeton ETF Trust - Franklin FTSE China ETF ARCA:FLCH)</v>
      </c>
      <c r="H4339">
        <f t="shared" si="443"/>
        <v>1</v>
      </c>
      <c r="I4339" t="str">
        <f t="shared" si="444"/>
        <v>Franklin Templeton ETF Trust - Franklin FTSE China ETF #ARCA:FLCH)</v>
      </c>
      <c r="J4339">
        <f t="shared" si="445"/>
        <v>56</v>
      </c>
      <c r="K4339" t="str">
        <f t="shared" si="446"/>
        <v>Franklin Templeton ETF Trust - Franklin FTSE China ETF</v>
      </c>
      <c r="L4339" t="str">
        <f t="shared" si="447"/>
        <v>ARCA:FLCH</v>
      </c>
    </row>
    <row r="4340" spans="1:12" x14ac:dyDescent="0.25">
      <c r="A4340" s="1" t="s">
        <v>4337</v>
      </c>
      <c r="B4340" s="2">
        <v>8007307</v>
      </c>
      <c r="C4340" t="str">
        <f>_xll.ciqfunctions.udf.CIQ(L4340, "IQ_COUNTRY_NAME")</f>
        <v>United States</v>
      </c>
      <c r="G4340" t="str">
        <f t="shared" si="442"/>
        <v>Franklin Templeton ETF Trust - Franklin FTSE Europe ETF ARCA:FLEE)</v>
      </c>
      <c r="H4340">
        <f t="shared" si="443"/>
        <v>1</v>
      </c>
      <c r="I4340" t="str">
        <f t="shared" si="444"/>
        <v>Franklin Templeton ETF Trust - Franklin FTSE Europe ETF #ARCA:FLEE)</v>
      </c>
      <c r="J4340">
        <f t="shared" si="445"/>
        <v>57</v>
      </c>
      <c r="K4340" t="str">
        <f t="shared" si="446"/>
        <v>Franklin Templeton ETF Trust - Franklin FTSE Europe ETF</v>
      </c>
      <c r="L4340" t="str">
        <f t="shared" si="447"/>
        <v>ARCA:FLEE</v>
      </c>
    </row>
    <row r="4341" spans="1:12" x14ac:dyDescent="0.25">
      <c r="A4341" s="1" t="s">
        <v>4338</v>
      </c>
      <c r="B4341" s="2">
        <v>8007287</v>
      </c>
      <c r="C4341" t="str">
        <f>_xll.ciqfunctions.udf.CIQ(L4341, "IQ_COUNTRY_NAME")</f>
        <v>United States</v>
      </c>
      <c r="G4341" t="str">
        <f t="shared" si="442"/>
        <v>Franklin Templeton ETF Trust - Franklin FTSE Europe Hedged ETF ARCA:FLEH)</v>
      </c>
      <c r="H4341">
        <f t="shared" si="443"/>
        <v>1</v>
      </c>
      <c r="I4341" t="str">
        <f t="shared" si="444"/>
        <v>Franklin Templeton ETF Trust - Franklin FTSE Europe Hedged ETF #ARCA:FLEH)</v>
      </c>
      <c r="J4341">
        <f t="shared" si="445"/>
        <v>64</v>
      </c>
      <c r="K4341" t="str">
        <f t="shared" si="446"/>
        <v>Franklin Templeton ETF Trust - Franklin FTSE Europe Hedged ETF</v>
      </c>
      <c r="L4341" t="str">
        <f t="shared" si="447"/>
        <v>ARCA:FLEH</v>
      </c>
    </row>
    <row r="4342" spans="1:12" x14ac:dyDescent="0.25">
      <c r="A4342" s="1" t="s">
        <v>4339</v>
      </c>
      <c r="B4342" s="2">
        <v>8007477</v>
      </c>
      <c r="C4342" t="str">
        <f>_xll.ciqfunctions.udf.CIQ(L4342, "IQ_COUNTRY_NAME")</f>
        <v>United States</v>
      </c>
      <c r="G4342" t="str">
        <f t="shared" si="442"/>
        <v>Franklin Templeton ETF Trust - Franklin FTSE France ETF ARCA:FLFR)</v>
      </c>
      <c r="H4342">
        <f t="shared" si="443"/>
        <v>1</v>
      </c>
      <c r="I4342" t="str">
        <f t="shared" si="444"/>
        <v>Franklin Templeton ETF Trust - Franklin FTSE France ETF #ARCA:FLFR)</v>
      </c>
      <c r="J4342">
        <f t="shared" si="445"/>
        <v>57</v>
      </c>
      <c r="K4342" t="str">
        <f t="shared" si="446"/>
        <v>Franklin Templeton ETF Trust - Franklin FTSE France ETF</v>
      </c>
      <c r="L4342" t="str">
        <f t="shared" si="447"/>
        <v>ARCA:FLFR</v>
      </c>
    </row>
    <row r="4343" spans="1:12" x14ac:dyDescent="0.25">
      <c r="A4343" s="1" t="s">
        <v>4340</v>
      </c>
      <c r="B4343" s="2">
        <v>8007444</v>
      </c>
      <c r="C4343" t="str">
        <f>_xll.ciqfunctions.udf.CIQ(L4343, "IQ_COUNTRY_NAME")</f>
        <v>United States</v>
      </c>
      <c r="G4343" t="str">
        <f t="shared" si="442"/>
        <v>Franklin Templeton ETF Trust - Franklin FTSE Germany ETF ARCA:FLGR)</v>
      </c>
      <c r="H4343">
        <f t="shared" si="443"/>
        <v>1</v>
      </c>
      <c r="I4343" t="str">
        <f t="shared" si="444"/>
        <v>Franklin Templeton ETF Trust - Franklin FTSE Germany ETF #ARCA:FLGR)</v>
      </c>
      <c r="J4343">
        <f t="shared" si="445"/>
        <v>58</v>
      </c>
      <c r="K4343" t="str">
        <f t="shared" si="446"/>
        <v>Franklin Templeton ETF Trust - Franklin FTSE Germany ETF</v>
      </c>
      <c r="L4343" t="str">
        <f t="shared" si="447"/>
        <v>ARCA:FLGR</v>
      </c>
    </row>
    <row r="4344" spans="1:12" x14ac:dyDescent="0.25">
      <c r="A4344" s="1" t="s">
        <v>4341</v>
      </c>
      <c r="B4344" s="2">
        <v>8007438</v>
      </c>
      <c r="C4344" t="str">
        <f>_xll.ciqfunctions.udf.CIQ(L4344, "IQ_COUNTRY_NAME")</f>
        <v>United States</v>
      </c>
      <c r="G4344" t="str">
        <f t="shared" si="442"/>
        <v>Franklin Templeton ETF Trust - Franklin FTSE Hong Kong ETF ARCA:FLHK)</v>
      </c>
      <c r="H4344">
        <f t="shared" si="443"/>
        <v>1</v>
      </c>
      <c r="I4344" t="str">
        <f t="shared" si="444"/>
        <v>Franklin Templeton ETF Trust - Franklin FTSE Hong Kong ETF #ARCA:FLHK)</v>
      </c>
      <c r="J4344">
        <f t="shared" si="445"/>
        <v>60</v>
      </c>
      <c r="K4344" t="str">
        <f t="shared" si="446"/>
        <v>Franklin Templeton ETF Trust - Franklin FTSE Hong Kong ETF</v>
      </c>
      <c r="L4344" t="str">
        <f t="shared" si="447"/>
        <v>ARCA:FLHK</v>
      </c>
    </row>
    <row r="4345" spans="1:12" x14ac:dyDescent="0.25">
      <c r="A4345" s="1" t="s">
        <v>4342</v>
      </c>
      <c r="B4345" s="2">
        <v>8007433</v>
      </c>
      <c r="C4345" t="str">
        <f>_xll.ciqfunctions.udf.CIQ(L4345, "IQ_COUNTRY_NAME")</f>
        <v>United States</v>
      </c>
      <c r="G4345" t="str">
        <f t="shared" si="442"/>
        <v>Franklin Templeton ETF Trust - Franklin FTSE India ETF ARCA:FLIN)</v>
      </c>
      <c r="H4345">
        <f t="shared" si="443"/>
        <v>1</v>
      </c>
      <c r="I4345" t="str">
        <f t="shared" si="444"/>
        <v>Franklin Templeton ETF Trust - Franklin FTSE India ETF #ARCA:FLIN)</v>
      </c>
      <c r="J4345">
        <f t="shared" si="445"/>
        <v>56</v>
      </c>
      <c r="K4345" t="str">
        <f t="shared" si="446"/>
        <v>Franklin Templeton ETF Trust - Franklin FTSE India ETF</v>
      </c>
      <c r="L4345" t="str">
        <f t="shared" si="447"/>
        <v>ARCA:FLIN</v>
      </c>
    </row>
    <row r="4346" spans="1:12" x14ac:dyDescent="0.25">
      <c r="A4346" s="1" t="s">
        <v>4343</v>
      </c>
      <c r="B4346" s="2">
        <v>8007423</v>
      </c>
      <c r="C4346" t="str">
        <f>_xll.ciqfunctions.udf.CIQ(L4346, "IQ_COUNTRY_NAME")</f>
        <v>United States</v>
      </c>
      <c r="G4346" t="str">
        <f t="shared" si="442"/>
        <v>Franklin Templeton ETF Trust - Franklin FTSE Italy ETF ARCA:FLIY)</v>
      </c>
      <c r="H4346">
        <f t="shared" si="443"/>
        <v>1</v>
      </c>
      <c r="I4346" t="str">
        <f t="shared" si="444"/>
        <v>Franklin Templeton ETF Trust - Franklin FTSE Italy ETF #ARCA:FLIY)</v>
      </c>
      <c r="J4346">
        <f t="shared" si="445"/>
        <v>56</v>
      </c>
      <c r="K4346" t="str">
        <f t="shared" si="446"/>
        <v>Franklin Templeton ETF Trust - Franklin FTSE Italy ETF</v>
      </c>
      <c r="L4346" t="str">
        <f t="shared" si="447"/>
        <v>ARCA:FLIY</v>
      </c>
    </row>
    <row r="4347" spans="1:12" x14ac:dyDescent="0.25">
      <c r="A4347" s="1" t="s">
        <v>4344</v>
      </c>
      <c r="B4347" s="2">
        <v>8007413</v>
      </c>
      <c r="C4347" t="str">
        <f>_xll.ciqfunctions.udf.CIQ(L4347, "IQ_COUNTRY_NAME")</f>
        <v>United States</v>
      </c>
      <c r="G4347" t="str">
        <f t="shared" si="442"/>
        <v>Franklin Templeton ETF Trust - Franklin FTSE Japan ETF ARCA:FLJP)</v>
      </c>
      <c r="H4347">
        <f t="shared" si="443"/>
        <v>1</v>
      </c>
      <c r="I4347" t="str">
        <f t="shared" si="444"/>
        <v>Franklin Templeton ETF Trust - Franklin FTSE Japan ETF #ARCA:FLJP)</v>
      </c>
      <c r="J4347">
        <f t="shared" si="445"/>
        <v>56</v>
      </c>
      <c r="K4347" t="str">
        <f t="shared" si="446"/>
        <v>Franklin Templeton ETF Trust - Franklin FTSE Japan ETF</v>
      </c>
      <c r="L4347" t="str">
        <f t="shared" si="447"/>
        <v>ARCA:FLJP</v>
      </c>
    </row>
    <row r="4348" spans="1:12" x14ac:dyDescent="0.25">
      <c r="A4348" s="1" t="s">
        <v>4345</v>
      </c>
      <c r="B4348" s="2">
        <v>8007267</v>
      </c>
      <c r="C4348" t="str">
        <f>_xll.ciqfunctions.udf.CIQ(L4348, "IQ_COUNTRY_NAME")</f>
        <v>United States</v>
      </c>
      <c r="G4348" t="str">
        <f t="shared" si="442"/>
        <v>Franklin Templeton ETF Trust - Franklin FTSE Japan Hedged ETF ARCA:FLJH)</v>
      </c>
      <c r="H4348">
        <f t="shared" si="443"/>
        <v>1</v>
      </c>
      <c r="I4348" t="str">
        <f t="shared" si="444"/>
        <v>Franklin Templeton ETF Trust - Franklin FTSE Japan Hedged ETF #ARCA:FLJH)</v>
      </c>
      <c r="J4348">
        <f t="shared" si="445"/>
        <v>63</v>
      </c>
      <c r="K4348" t="str">
        <f t="shared" si="446"/>
        <v>Franklin Templeton ETF Trust - Franklin FTSE Japan Hedged ETF</v>
      </c>
      <c r="L4348" t="str">
        <f t="shared" si="447"/>
        <v>ARCA:FLJH</v>
      </c>
    </row>
    <row r="4349" spans="1:12" x14ac:dyDescent="0.25">
      <c r="A4349" s="1" t="s">
        <v>4346</v>
      </c>
      <c r="B4349" s="2">
        <v>10818659</v>
      </c>
      <c r="C4349" t="str">
        <f>_xll.ciqfunctions.udf.CIQ(L4349, "IQ_COUNTRY_NAME")</f>
        <v>United States</v>
      </c>
      <c r="G4349" t="str">
        <f t="shared" si="442"/>
        <v>Franklin Templeton ETF Trust - Franklin FTSE Latin America ETF ARCA:FLLA)</v>
      </c>
      <c r="H4349">
        <f t="shared" si="443"/>
        <v>1</v>
      </c>
      <c r="I4349" t="str">
        <f t="shared" si="444"/>
        <v>Franklin Templeton ETF Trust - Franklin FTSE Latin America ETF #ARCA:FLLA)</v>
      </c>
      <c r="J4349">
        <f t="shared" si="445"/>
        <v>64</v>
      </c>
      <c r="K4349" t="str">
        <f t="shared" si="446"/>
        <v>Franklin Templeton ETF Trust - Franklin FTSE Latin America ETF</v>
      </c>
      <c r="L4349" t="str">
        <f t="shared" si="447"/>
        <v>ARCA:FLLA</v>
      </c>
    </row>
    <row r="4350" spans="1:12" x14ac:dyDescent="0.25">
      <c r="A4350" s="1" t="s">
        <v>4347</v>
      </c>
      <c r="B4350" s="2">
        <v>8007401</v>
      </c>
      <c r="C4350" t="str">
        <f>_xll.ciqfunctions.udf.CIQ(L4350, "IQ_COUNTRY_NAME")</f>
        <v>United States</v>
      </c>
      <c r="G4350" t="str">
        <f t="shared" si="442"/>
        <v>Franklin Templeton ETF Trust - Franklin FTSE Mexico ETF ARCA:FLMX)</v>
      </c>
      <c r="H4350">
        <f t="shared" si="443"/>
        <v>1</v>
      </c>
      <c r="I4350" t="str">
        <f t="shared" si="444"/>
        <v>Franklin Templeton ETF Trust - Franklin FTSE Mexico ETF #ARCA:FLMX)</v>
      </c>
      <c r="J4350">
        <f t="shared" si="445"/>
        <v>57</v>
      </c>
      <c r="K4350" t="str">
        <f t="shared" si="446"/>
        <v>Franklin Templeton ETF Trust - Franklin FTSE Mexico ETF</v>
      </c>
      <c r="L4350" t="str">
        <f t="shared" si="447"/>
        <v>ARCA:FLMX</v>
      </c>
    </row>
    <row r="4351" spans="1:12" x14ac:dyDescent="0.25">
      <c r="A4351" s="1" t="s">
        <v>4348</v>
      </c>
      <c r="B4351" s="2">
        <v>8007381</v>
      </c>
      <c r="C4351" t="str">
        <f>_xll.ciqfunctions.udf.CIQ(L4351, "IQ_COUNTRY_NAME")</f>
        <v>United States</v>
      </c>
      <c r="G4351" t="str">
        <f t="shared" si="442"/>
        <v>Franklin Templeton ETF Trust - Franklin FTSE Russia ETF ARCA:FLRU)</v>
      </c>
      <c r="H4351">
        <f t="shared" si="443"/>
        <v>1</v>
      </c>
      <c r="I4351" t="str">
        <f t="shared" si="444"/>
        <v>Franklin Templeton ETF Trust - Franklin FTSE Russia ETF #ARCA:FLRU)</v>
      </c>
      <c r="J4351">
        <f t="shared" si="445"/>
        <v>57</v>
      </c>
      <c r="K4351" t="str">
        <f t="shared" si="446"/>
        <v>Franklin Templeton ETF Trust - Franklin FTSE Russia ETF</v>
      </c>
      <c r="L4351" t="str">
        <f t="shared" si="447"/>
        <v>ARCA:FLRU</v>
      </c>
    </row>
    <row r="4352" spans="1:12" x14ac:dyDescent="0.25">
      <c r="A4352" s="1" t="s">
        <v>4349</v>
      </c>
      <c r="B4352" s="2">
        <v>10815609</v>
      </c>
      <c r="C4352" t="str">
        <f>_xll.ciqfunctions.udf.CIQ(L4352, "IQ_COUNTRY_NAME")</f>
        <v>United States</v>
      </c>
      <c r="G4352" t="str">
        <f t="shared" si="442"/>
        <v>Franklin Templeton ETF Trust - Franklin FTSE Saudi Arabia ETF ARCA:FLSA)</v>
      </c>
      <c r="H4352">
        <f t="shared" si="443"/>
        <v>1</v>
      </c>
      <c r="I4352" t="str">
        <f t="shared" si="444"/>
        <v>Franklin Templeton ETF Trust - Franklin FTSE Saudi Arabia ETF #ARCA:FLSA)</v>
      </c>
      <c r="J4352">
        <f t="shared" si="445"/>
        <v>63</v>
      </c>
      <c r="K4352" t="str">
        <f t="shared" si="446"/>
        <v>Franklin Templeton ETF Trust - Franklin FTSE Saudi Arabia ETF</v>
      </c>
      <c r="L4352" t="str">
        <f t="shared" si="447"/>
        <v>ARCA:FLSA</v>
      </c>
    </row>
    <row r="4353" spans="1:12" x14ac:dyDescent="0.25">
      <c r="A4353" s="1" t="s">
        <v>4350</v>
      </c>
      <c r="B4353" s="2">
        <v>10815601</v>
      </c>
      <c r="C4353" t="str">
        <f>_xll.ciqfunctions.udf.CIQ(L4353, "IQ_COUNTRY_NAME")</f>
        <v>United States</v>
      </c>
      <c r="G4353" t="str">
        <f t="shared" si="442"/>
        <v>Franklin Templeton ETF Trust - Franklin FTSE South Africa ETF ARCA:FLZA)</v>
      </c>
      <c r="H4353">
        <f t="shared" si="443"/>
        <v>1</v>
      </c>
      <c r="I4353" t="str">
        <f t="shared" si="444"/>
        <v>Franklin Templeton ETF Trust - Franklin FTSE South Africa ETF #ARCA:FLZA)</v>
      </c>
      <c r="J4353">
        <f t="shared" si="445"/>
        <v>63</v>
      </c>
      <c r="K4353" t="str">
        <f t="shared" si="446"/>
        <v>Franklin Templeton ETF Trust - Franklin FTSE South Africa ETF</v>
      </c>
      <c r="L4353" t="str">
        <f t="shared" si="447"/>
        <v>ARCA:FLZA</v>
      </c>
    </row>
    <row r="4354" spans="1:12" x14ac:dyDescent="0.25">
      <c r="A4354" s="1" t="s">
        <v>4351</v>
      </c>
      <c r="B4354" s="2">
        <v>8007358</v>
      </c>
      <c r="C4354" t="str">
        <f>_xll.ciqfunctions.udf.CIQ(L4354, "IQ_COUNTRY_NAME")</f>
        <v>United States</v>
      </c>
      <c r="G4354" t="str">
        <f t="shared" si="442"/>
        <v>Franklin Templeton ETF Trust - Franklin FTSE South Korea ETF ARCA:FLKR)</v>
      </c>
      <c r="H4354">
        <f t="shared" si="443"/>
        <v>1</v>
      </c>
      <c r="I4354" t="str">
        <f t="shared" si="444"/>
        <v>Franklin Templeton ETF Trust - Franklin FTSE South Korea ETF #ARCA:FLKR)</v>
      </c>
      <c r="J4354">
        <f t="shared" si="445"/>
        <v>62</v>
      </c>
      <c r="K4354" t="str">
        <f t="shared" si="446"/>
        <v>Franklin Templeton ETF Trust - Franklin FTSE South Korea ETF</v>
      </c>
      <c r="L4354" t="str">
        <f t="shared" si="447"/>
        <v>ARCA:FLKR</v>
      </c>
    </row>
    <row r="4355" spans="1:12" x14ac:dyDescent="0.25">
      <c r="A4355" s="1" t="s">
        <v>4352</v>
      </c>
      <c r="B4355" s="2">
        <v>8007341</v>
      </c>
      <c r="C4355" t="str">
        <f>_xll.ciqfunctions.udf.CIQ(L4355, "IQ_COUNTRY_NAME")</f>
        <v>United States</v>
      </c>
      <c r="G4355" t="str">
        <f t="shared" si="442"/>
        <v>Franklin Templeton ETF Trust - Franklin FTSE Switzerland ETF ARCA:FLSW)</v>
      </c>
      <c r="H4355">
        <f t="shared" si="443"/>
        <v>1</v>
      </c>
      <c r="I4355" t="str">
        <f t="shared" si="444"/>
        <v>Franklin Templeton ETF Trust - Franklin FTSE Switzerland ETF #ARCA:FLSW)</v>
      </c>
      <c r="J4355">
        <f t="shared" si="445"/>
        <v>62</v>
      </c>
      <c r="K4355" t="str">
        <f t="shared" si="446"/>
        <v>Franklin Templeton ETF Trust - Franklin FTSE Switzerland ETF</v>
      </c>
      <c r="L4355" t="str">
        <f t="shared" si="447"/>
        <v>ARCA:FLSW</v>
      </c>
    </row>
    <row r="4356" spans="1:12" x14ac:dyDescent="0.25">
      <c r="A4356" s="1" t="s">
        <v>4353</v>
      </c>
      <c r="B4356" s="2">
        <v>8007330</v>
      </c>
      <c r="C4356" t="str">
        <f>_xll.ciqfunctions.udf.CIQ(L4356, "IQ_COUNTRY_NAME")</f>
        <v>United States</v>
      </c>
      <c r="G4356" t="str">
        <f t="shared" si="442"/>
        <v>Franklin Templeton ETF Trust - Franklin FTSE Taiwan ETF ARCA:FLTW)</v>
      </c>
      <c r="H4356">
        <f t="shared" si="443"/>
        <v>1</v>
      </c>
      <c r="I4356" t="str">
        <f t="shared" si="444"/>
        <v>Franklin Templeton ETF Trust - Franklin FTSE Taiwan ETF #ARCA:FLTW)</v>
      </c>
      <c r="J4356">
        <f t="shared" si="445"/>
        <v>57</v>
      </c>
      <c r="K4356" t="str">
        <f t="shared" si="446"/>
        <v>Franklin Templeton ETF Trust - Franklin FTSE Taiwan ETF</v>
      </c>
      <c r="L4356" t="str">
        <f t="shared" si="447"/>
        <v>ARCA:FLTW</v>
      </c>
    </row>
    <row r="4357" spans="1:12" x14ac:dyDescent="0.25">
      <c r="A4357" s="1" t="s">
        <v>4354</v>
      </c>
      <c r="B4357" s="2">
        <v>8007318</v>
      </c>
      <c r="C4357" t="str">
        <f>_xll.ciqfunctions.udf.CIQ(L4357, "IQ_COUNTRY_NAME")</f>
        <v>United States</v>
      </c>
      <c r="G4357" t="str">
        <f t="shared" si="442"/>
        <v>Franklin Templeton ETF Trust - Franklin FTSE United Kingdom ETF ARCA:FLGB)</v>
      </c>
      <c r="H4357">
        <f t="shared" si="443"/>
        <v>1</v>
      </c>
      <c r="I4357" t="str">
        <f t="shared" si="444"/>
        <v>Franklin Templeton ETF Trust - Franklin FTSE United Kingdom ETF #ARCA:FLGB)</v>
      </c>
      <c r="J4357">
        <f t="shared" si="445"/>
        <v>65</v>
      </c>
      <c r="K4357" t="str">
        <f t="shared" si="446"/>
        <v>Franklin Templeton ETF Trust - Franklin FTSE United Kingdom ETF</v>
      </c>
      <c r="L4357" t="str">
        <f t="shared" si="447"/>
        <v>ARCA:FLGB</v>
      </c>
    </row>
    <row r="4358" spans="1:12" x14ac:dyDescent="0.25">
      <c r="A4358" s="1" t="s">
        <v>4355</v>
      </c>
      <c r="B4358" s="2">
        <v>19401939</v>
      </c>
      <c r="C4358" t="str">
        <f>_xll.ciqfunctions.udf.CIQ(L4358, "IQ_COUNTRY_NAME")</f>
        <v>United States</v>
      </c>
      <c r="G4358" t="str">
        <f t="shared" si="442"/>
        <v>Franklin Templeton ETF Trust - Franklin Genomic Advancements ETF BATS:HELX)</v>
      </c>
      <c r="H4358">
        <f t="shared" si="443"/>
        <v>1</v>
      </c>
      <c r="I4358" t="str">
        <f t="shared" si="444"/>
        <v>Franklin Templeton ETF Trust - Franklin Genomic Advancements ETF #BATS:HELX)</v>
      </c>
      <c r="J4358">
        <f t="shared" si="445"/>
        <v>66</v>
      </c>
      <c r="K4358" t="str">
        <f t="shared" si="446"/>
        <v>Franklin Templeton ETF Trust - Franklin Genomic Advancements ETF</v>
      </c>
      <c r="L4358" t="str">
        <f t="shared" si="447"/>
        <v>BATS:HELX</v>
      </c>
    </row>
    <row r="4359" spans="1:12" x14ac:dyDescent="0.25">
      <c r="A4359" s="1" t="s">
        <v>4356</v>
      </c>
      <c r="B4359" s="2">
        <v>19401927</v>
      </c>
      <c r="C4359" t="str">
        <f>_xll.ciqfunctions.udf.CIQ(L4359, "IQ_COUNTRY_NAME")</f>
        <v>United States</v>
      </c>
      <c r="G4359" t="str">
        <f t="shared" si="442"/>
        <v>Franklin Templeton ETF Trust - Franklin Intelligent Machines ETF BATS:IQM)</v>
      </c>
      <c r="H4359">
        <f t="shared" si="443"/>
        <v>1</v>
      </c>
      <c r="I4359" t="str">
        <f t="shared" si="444"/>
        <v>Franklin Templeton ETF Trust - Franklin Intelligent Machines ETF #BATS:IQM)</v>
      </c>
      <c r="J4359">
        <f t="shared" si="445"/>
        <v>66</v>
      </c>
      <c r="K4359" t="str">
        <f t="shared" si="446"/>
        <v>Franklin Templeton ETF Trust - Franklin Intelligent Machines ETF</v>
      </c>
      <c r="L4359" t="str">
        <f t="shared" si="447"/>
        <v>BATS:IQM</v>
      </c>
    </row>
    <row r="4360" spans="1:12" x14ac:dyDescent="0.25">
      <c r="A4360" s="1" t="s">
        <v>4357</v>
      </c>
      <c r="B4360" s="2">
        <v>7062954</v>
      </c>
      <c r="C4360" t="str">
        <f>_xll.ciqfunctions.udf.CIQ(L4360, "IQ_COUNTRY_NAME")</f>
        <v>United States</v>
      </c>
      <c r="G4360" t="str">
        <f t="shared" si="442"/>
        <v>Franklin Templeton ETF Trust - Franklin Liberty Federal Intermediate Tax-Free Bo ARCA:FLMI)</v>
      </c>
      <c r="H4360">
        <f t="shared" si="443"/>
        <v>1</v>
      </c>
      <c r="I4360" t="str">
        <f t="shared" si="444"/>
        <v>Franklin Templeton ETF Trust - Franklin Liberty Federal Intermediate Tax-Free Bo #ARCA:FLMI)</v>
      </c>
      <c r="J4360">
        <f t="shared" si="445"/>
        <v>82</v>
      </c>
      <c r="K4360" t="str">
        <f t="shared" si="446"/>
        <v>Franklin Templeton ETF Trust - Franklin Liberty Federal Intermediate Tax-Free Bo</v>
      </c>
      <c r="L4360" t="str">
        <f t="shared" si="447"/>
        <v>ARCA:FLMI</v>
      </c>
    </row>
    <row r="4361" spans="1:12" x14ac:dyDescent="0.25">
      <c r="A4361" s="1" t="s">
        <v>4358</v>
      </c>
      <c r="B4361" s="2">
        <v>7062951</v>
      </c>
      <c r="C4361" t="str">
        <f>_xll.ciqfunctions.udf.CIQ(L4361, "IQ_COUNTRY_NAME")</f>
        <v>United States</v>
      </c>
      <c r="G4361" t="str">
        <f t="shared" si="442"/>
        <v>Franklin Templeton ETF Trust - Franklin Liberty Federal Tax-Free Bond ETF ARCA:FLMB)</v>
      </c>
      <c r="H4361">
        <f t="shared" si="443"/>
        <v>1</v>
      </c>
      <c r="I4361" t="str">
        <f t="shared" si="444"/>
        <v>Franklin Templeton ETF Trust - Franklin Liberty Federal Tax-Free Bond ETF #ARCA:FLMB)</v>
      </c>
      <c r="J4361">
        <f t="shared" si="445"/>
        <v>75</v>
      </c>
      <c r="K4361" t="str">
        <f t="shared" si="446"/>
        <v>Franklin Templeton ETF Trust - Franklin Liberty Federal Tax-Free Bond ETF</v>
      </c>
      <c r="L4361" t="str">
        <f t="shared" si="447"/>
        <v>ARCA:FLMB</v>
      </c>
    </row>
    <row r="4362" spans="1:12" x14ac:dyDescent="0.25">
      <c r="A4362" s="1" t="s">
        <v>4359</v>
      </c>
      <c r="B4362" s="2">
        <v>10362077</v>
      </c>
      <c r="C4362" t="str">
        <f>_xll.ciqfunctions.udf.CIQ(L4362, "IQ_COUNTRY_NAME")</f>
        <v>United States</v>
      </c>
      <c r="G4362" t="str">
        <f t="shared" si="442"/>
        <v>Franklin Templeton ETF Trust - Franklin Liberty High Yield Corporate ETF BATS:FLHY)</v>
      </c>
      <c r="H4362">
        <f t="shared" si="443"/>
        <v>1</v>
      </c>
      <c r="I4362" t="str">
        <f t="shared" si="444"/>
        <v>Franklin Templeton ETF Trust - Franklin Liberty High Yield Corporate ETF #BATS:FLHY)</v>
      </c>
      <c r="J4362">
        <f t="shared" si="445"/>
        <v>74</v>
      </c>
      <c r="K4362" t="str">
        <f t="shared" si="446"/>
        <v>Franklin Templeton ETF Trust - Franklin Liberty High Yield Corporate ETF</v>
      </c>
      <c r="L4362" t="str">
        <f t="shared" si="447"/>
        <v>BATS:FLHY</v>
      </c>
    </row>
    <row r="4363" spans="1:12" x14ac:dyDescent="0.25">
      <c r="A4363" s="1" t="s">
        <v>4360</v>
      </c>
      <c r="B4363" s="2">
        <v>5738216</v>
      </c>
      <c r="C4363" t="str">
        <f>_xll.ciqfunctions.udf.CIQ(L4363, "IQ_COUNTRY_NAME")</f>
        <v>United States</v>
      </c>
      <c r="G4363" t="str">
        <f t="shared" si="442"/>
        <v>Franklin Templeton ETF Trust - Franklin Liberty Investment Grade Corporate ETF ARCA:FLCO)</v>
      </c>
      <c r="H4363">
        <f t="shared" si="443"/>
        <v>1</v>
      </c>
      <c r="I4363" t="str">
        <f t="shared" si="444"/>
        <v>Franklin Templeton ETF Trust - Franklin Liberty Investment Grade Corporate ETF #ARCA:FLCO)</v>
      </c>
      <c r="J4363">
        <f t="shared" si="445"/>
        <v>80</v>
      </c>
      <c r="K4363" t="str">
        <f t="shared" si="446"/>
        <v>Franklin Templeton ETF Trust - Franklin Liberty Investment Grade Corporate ETF</v>
      </c>
      <c r="L4363" t="str">
        <f t="shared" si="447"/>
        <v>ARCA:FLCO</v>
      </c>
    </row>
    <row r="4364" spans="1:12" x14ac:dyDescent="0.25">
      <c r="A4364" s="1" t="s">
        <v>4361</v>
      </c>
      <c r="B4364" s="2">
        <v>10362079</v>
      </c>
      <c r="C4364" t="str">
        <f>_xll.ciqfunctions.udf.CIQ(L4364, "IQ_COUNTRY_NAME")</f>
        <v>United States</v>
      </c>
      <c r="G4364" t="str">
        <f t="shared" si="442"/>
        <v>Franklin Templeton ETF Trust - Franklin Liberty Senior Loan ETF BATS:FLBL)</v>
      </c>
      <c r="H4364">
        <f t="shared" si="443"/>
        <v>1</v>
      </c>
      <c r="I4364" t="str">
        <f t="shared" si="444"/>
        <v>Franklin Templeton ETF Trust - Franklin Liberty Senior Loan ETF #BATS:FLBL)</v>
      </c>
      <c r="J4364">
        <f t="shared" si="445"/>
        <v>65</v>
      </c>
      <c r="K4364" t="str">
        <f t="shared" si="446"/>
        <v>Franklin Templeton ETF Trust - Franklin Liberty Senior Loan ETF</v>
      </c>
      <c r="L4364" t="str">
        <f t="shared" si="447"/>
        <v>BATS:FLBL</v>
      </c>
    </row>
    <row r="4365" spans="1:12" x14ac:dyDescent="0.25">
      <c r="A4365" s="1" t="s">
        <v>4362</v>
      </c>
      <c r="B4365" s="2">
        <v>16564002</v>
      </c>
      <c r="C4365" t="str">
        <f>_xll.ciqfunctions.udf.CIQ(L4365, "IQ_COUNTRY_NAME")</f>
        <v>United States</v>
      </c>
      <c r="G4365" t="str">
        <f t="shared" si="442"/>
        <v>Franklin Templeton ETF Trust - Franklin Liberty Systematic Style Premia ETF ARCA:FLSP)</v>
      </c>
      <c r="H4365">
        <f t="shared" si="443"/>
        <v>1</v>
      </c>
      <c r="I4365" t="str">
        <f t="shared" si="444"/>
        <v>Franklin Templeton ETF Trust - Franklin Liberty Systematic Style Premia ETF #ARCA:FLSP)</v>
      </c>
      <c r="J4365">
        <f t="shared" si="445"/>
        <v>77</v>
      </c>
      <c r="K4365" t="str">
        <f t="shared" si="446"/>
        <v>Franklin Templeton ETF Trust - Franklin Liberty Systematic Style Premia ETF</v>
      </c>
      <c r="L4365" t="str">
        <f t="shared" si="447"/>
        <v>ARCA:FLSP</v>
      </c>
    </row>
    <row r="4366" spans="1:12" x14ac:dyDescent="0.25">
      <c r="A4366" s="1" t="s">
        <v>4363</v>
      </c>
      <c r="B4366" s="2">
        <v>15165352</v>
      </c>
      <c r="C4366" t="str">
        <f>_xll.ciqfunctions.udf.CIQ(L4366, "IQ_COUNTRY_NAME")</f>
        <v>United States</v>
      </c>
      <c r="G4366" t="str">
        <f t="shared" si="442"/>
        <v>Franklin Templeton ETF Trust - Franklin Liberty U.S. Core Bond ETF ARCA:FLCB)</v>
      </c>
      <c r="H4366">
        <f t="shared" si="443"/>
        <v>1</v>
      </c>
      <c r="I4366" t="str">
        <f t="shared" si="444"/>
        <v>Franklin Templeton ETF Trust - Franklin Liberty U.S. Core Bond ETF #ARCA:FLCB)</v>
      </c>
      <c r="J4366">
        <f t="shared" si="445"/>
        <v>68</v>
      </c>
      <c r="K4366" t="str">
        <f t="shared" si="446"/>
        <v>Franklin Templeton ETF Trust - Franklin Liberty U.S. Core Bond ETF</v>
      </c>
      <c r="L4366" t="str">
        <f t="shared" si="447"/>
        <v>ARCA:FLCB</v>
      </c>
    </row>
    <row r="4367" spans="1:12" x14ac:dyDescent="0.25">
      <c r="A4367" s="1" t="s">
        <v>4364</v>
      </c>
      <c r="B4367" s="2">
        <v>5738215</v>
      </c>
      <c r="C4367" t="str">
        <f>_xll.ciqfunctions.udf.CIQ(L4367, "IQ_COUNTRY_NAME")</f>
        <v>United States</v>
      </c>
      <c r="G4367" t="str">
        <f t="shared" si="442"/>
        <v>Franklin Templeton ETF Trust - Franklin Liberty U.S. Low Volatility ETF ARCA:FLLV)</v>
      </c>
      <c r="H4367">
        <f t="shared" si="443"/>
        <v>1</v>
      </c>
      <c r="I4367" t="str">
        <f t="shared" si="444"/>
        <v>Franklin Templeton ETF Trust - Franklin Liberty U.S. Low Volatility ETF #ARCA:FLLV)</v>
      </c>
      <c r="J4367">
        <f t="shared" si="445"/>
        <v>73</v>
      </c>
      <c r="K4367" t="str">
        <f t="shared" si="446"/>
        <v>Franklin Templeton ETF Trust - Franklin Liberty U.S. Low Volatility ETF</v>
      </c>
      <c r="L4367" t="str">
        <f t="shared" si="447"/>
        <v>ARCA:FLLV</v>
      </c>
    </row>
    <row r="4368" spans="1:12" x14ac:dyDescent="0.25">
      <c r="A4368" s="1" t="s">
        <v>4365</v>
      </c>
      <c r="B4368" s="2">
        <v>20004007</v>
      </c>
      <c r="C4368" t="str">
        <f>_xll.ciqfunctions.udf.CIQ(L4368, "IQ_COUNTRY_NAME")</f>
        <v>United States</v>
      </c>
      <c r="G4368" t="str">
        <f t="shared" si="442"/>
        <v>Franklin Templeton ETF Trust - Franklin Liberty U.S. Treasury Bond ETF ARCA:FLGV)</v>
      </c>
      <c r="H4368">
        <f t="shared" si="443"/>
        <v>1</v>
      </c>
      <c r="I4368" t="str">
        <f t="shared" si="444"/>
        <v>Franklin Templeton ETF Trust - Franklin Liberty U.S. Treasury Bond ETF #ARCA:FLGV)</v>
      </c>
      <c r="J4368">
        <f t="shared" si="445"/>
        <v>72</v>
      </c>
      <c r="K4368" t="str">
        <f t="shared" si="446"/>
        <v>Franklin Templeton ETF Trust - Franklin Liberty U.S. Treasury Bond ETF</v>
      </c>
      <c r="L4368" t="str">
        <f t="shared" si="447"/>
        <v>ARCA:FLGV</v>
      </c>
    </row>
    <row r="4369" spans="1:12" x14ac:dyDescent="0.25">
      <c r="A4369" s="1" t="s">
        <v>4366</v>
      </c>
      <c r="B4369" s="2">
        <v>19714748</v>
      </c>
      <c r="C4369" t="str">
        <f>_xll.ciqfunctions.udf.CIQ(L4369, "IQ_COUNTRY_NAME")</f>
        <v>United States</v>
      </c>
      <c r="G4369" t="str">
        <f t="shared" si="442"/>
        <v>Franklin Templeton ETF Trust - Franklin Liberty Ultra Short Bond ETF ARCA:FLUD)</v>
      </c>
      <c r="H4369">
        <f t="shared" si="443"/>
        <v>1</v>
      </c>
      <c r="I4369" t="str">
        <f t="shared" si="444"/>
        <v>Franklin Templeton ETF Trust - Franklin Liberty Ultra Short Bond ETF #ARCA:FLUD)</v>
      </c>
      <c r="J4369">
        <f t="shared" si="445"/>
        <v>70</v>
      </c>
      <c r="K4369" t="str">
        <f t="shared" si="446"/>
        <v>Franklin Templeton ETF Trust - Franklin Liberty Ultra Short Bond ETF</v>
      </c>
      <c r="L4369" t="str">
        <f t="shared" si="447"/>
        <v>ARCA:FLUD</v>
      </c>
    </row>
    <row r="4370" spans="1:12" x14ac:dyDescent="0.25">
      <c r="A4370" s="1" t="s">
        <v>4367</v>
      </c>
      <c r="B4370" s="2">
        <v>5737965</v>
      </c>
      <c r="C4370" t="str">
        <f>_xll.ciqfunctions.udf.CIQ(L4370, "IQ_COUNTRY_NAME")</f>
        <v>United States</v>
      </c>
      <c r="G4370" t="str">
        <f t="shared" si="442"/>
        <v>Franklin Templeton ETF Trust - Franklin LibertyQ Emerging Markets ETF ARCA:FLQE)</v>
      </c>
      <c r="H4370">
        <f t="shared" si="443"/>
        <v>1</v>
      </c>
      <c r="I4370" t="str">
        <f t="shared" si="444"/>
        <v>Franklin Templeton ETF Trust - Franklin LibertyQ Emerging Markets ETF #ARCA:FLQE)</v>
      </c>
      <c r="J4370">
        <f t="shared" si="445"/>
        <v>71</v>
      </c>
      <c r="K4370" t="str">
        <f t="shared" si="446"/>
        <v>Franklin Templeton ETF Trust - Franklin LibertyQ Emerging Markets ETF</v>
      </c>
      <c r="L4370" t="str">
        <f t="shared" si="447"/>
        <v>ARCA:FLQE</v>
      </c>
    </row>
    <row r="4371" spans="1:12" x14ac:dyDescent="0.25">
      <c r="A4371" s="1" t="s">
        <v>4368</v>
      </c>
      <c r="B4371" s="2">
        <v>5737966</v>
      </c>
      <c r="C4371" t="str">
        <f>_xll.ciqfunctions.udf.CIQ(L4371, "IQ_COUNTRY_NAME")</f>
        <v>United States</v>
      </c>
      <c r="G4371" t="str">
        <f t="shared" si="442"/>
        <v>Franklin Templeton ETF Trust - Franklin LibertyQ Global Dividend ETF ARCA:FLQD)</v>
      </c>
      <c r="H4371">
        <f t="shared" si="443"/>
        <v>1</v>
      </c>
      <c r="I4371" t="str">
        <f t="shared" si="444"/>
        <v>Franklin Templeton ETF Trust - Franklin LibertyQ Global Dividend ETF #ARCA:FLQD)</v>
      </c>
      <c r="J4371">
        <f t="shared" si="445"/>
        <v>70</v>
      </c>
      <c r="K4371" t="str">
        <f t="shared" si="446"/>
        <v>Franklin Templeton ETF Trust - Franklin LibertyQ Global Dividend ETF</v>
      </c>
      <c r="L4371" t="str">
        <f t="shared" si="447"/>
        <v>ARCA:FLQD</v>
      </c>
    </row>
    <row r="4372" spans="1:12" x14ac:dyDescent="0.25">
      <c r="A4372" s="1" t="s">
        <v>4369</v>
      </c>
      <c r="B4372" s="2">
        <v>5737967</v>
      </c>
      <c r="C4372" t="str">
        <f>_xll.ciqfunctions.udf.CIQ(L4372, "IQ_COUNTRY_NAME")</f>
        <v>United States</v>
      </c>
      <c r="G4372" t="str">
        <f t="shared" si="442"/>
        <v>Franklin Templeton ETF Trust - Franklin LibertyQ Global Equity ETF ARCA:FLQG)</v>
      </c>
      <c r="H4372">
        <f t="shared" si="443"/>
        <v>1</v>
      </c>
      <c r="I4372" t="str">
        <f t="shared" si="444"/>
        <v>Franklin Templeton ETF Trust - Franklin LibertyQ Global Equity ETF #ARCA:FLQG)</v>
      </c>
      <c r="J4372">
        <f t="shared" si="445"/>
        <v>68</v>
      </c>
      <c r="K4372" t="str">
        <f t="shared" si="446"/>
        <v>Franklin Templeton ETF Trust - Franklin LibertyQ Global Equity ETF</v>
      </c>
      <c r="L4372" t="str">
        <f t="shared" si="447"/>
        <v>ARCA:FLQG</v>
      </c>
    </row>
    <row r="4373" spans="1:12" x14ac:dyDescent="0.25">
      <c r="A4373" s="1" t="s">
        <v>4370</v>
      </c>
      <c r="B4373" s="2">
        <v>5737964</v>
      </c>
      <c r="C4373" t="str">
        <f>_xll.ciqfunctions.udf.CIQ(L4373, "IQ_COUNTRY_NAME")</f>
        <v>United States</v>
      </c>
      <c r="G4373" t="str">
        <f t="shared" si="442"/>
        <v>Franklin Templeton ETF Trust - Franklin LibertyQ International Equity Hedged ETF ARCA:FLQH)</v>
      </c>
      <c r="H4373">
        <f t="shared" si="443"/>
        <v>1</v>
      </c>
      <c r="I4373" t="str">
        <f t="shared" si="444"/>
        <v>Franklin Templeton ETF Trust - Franklin LibertyQ International Equity Hedged ETF #ARCA:FLQH)</v>
      </c>
      <c r="J4373">
        <f t="shared" si="445"/>
        <v>82</v>
      </c>
      <c r="K4373" t="str">
        <f t="shared" si="446"/>
        <v>Franklin Templeton ETF Trust - Franklin LibertyQ International Equity Hedged ETF</v>
      </c>
      <c r="L4373" t="str">
        <f t="shared" si="447"/>
        <v>ARCA:FLQH</v>
      </c>
    </row>
    <row r="4374" spans="1:12" x14ac:dyDescent="0.25">
      <c r="A4374" s="1" t="s">
        <v>4371</v>
      </c>
      <c r="B4374" s="2">
        <v>5738917</v>
      </c>
      <c r="C4374" t="str">
        <f>_xll.ciqfunctions.udf.CIQ(L4374, "IQ_COUNTRY_NAME")</f>
        <v>United States</v>
      </c>
      <c r="G4374" t="str">
        <f t="shared" si="442"/>
        <v>Franklin Templeton ETF Trust - Franklin LibertyQ U.S. Equity ETF BATS:FLQL)</v>
      </c>
      <c r="H4374">
        <f t="shared" si="443"/>
        <v>1</v>
      </c>
      <c r="I4374" t="str">
        <f t="shared" si="444"/>
        <v>Franklin Templeton ETF Trust - Franklin LibertyQ U.S. Equity ETF #BATS:FLQL)</v>
      </c>
      <c r="J4374">
        <f t="shared" si="445"/>
        <v>66</v>
      </c>
      <c r="K4374" t="str">
        <f t="shared" si="446"/>
        <v>Franklin Templeton ETF Trust - Franklin LibertyQ U.S. Equity ETF</v>
      </c>
      <c r="L4374" t="str">
        <f t="shared" si="447"/>
        <v>BATS:FLQL</v>
      </c>
    </row>
    <row r="4375" spans="1:12" x14ac:dyDescent="0.25">
      <c r="A4375" s="1" t="s">
        <v>4372</v>
      </c>
      <c r="B4375" s="2">
        <v>5738919</v>
      </c>
      <c r="C4375" t="str">
        <f>_xll.ciqfunctions.udf.CIQ(L4375, "IQ_COUNTRY_NAME")</f>
        <v>United States</v>
      </c>
      <c r="G4375" t="str">
        <f t="shared" si="442"/>
        <v>Franklin Templeton ETF Trust - Franklin LibertyQ U.S. Mid Cap Equity ETF BATS:FLQM)</v>
      </c>
      <c r="H4375">
        <f t="shared" si="443"/>
        <v>1</v>
      </c>
      <c r="I4375" t="str">
        <f t="shared" si="444"/>
        <v>Franklin Templeton ETF Trust - Franklin LibertyQ U.S. Mid Cap Equity ETF #BATS:FLQM)</v>
      </c>
      <c r="J4375">
        <f t="shared" si="445"/>
        <v>74</v>
      </c>
      <c r="K4375" t="str">
        <f t="shared" si="446"/>
        <v>Franklin Templeton ETF Trust - Franklin LibertyQ U.S. Mid Cap Equity ETF</v>
      </c>
      <c r="L4375" t="str">
        <f t="shared" si="447"/>
        <v>BATS:FLQM</v>
      </c>
    </row>
    <row r="4376" spans="1:12" x14ac:dyDescent="0.25">
      <c r="A4376" s="1" t="s">
        <v>4373</v>
      </c>
      <c r="B4376" s="2">
        <v>5738918</v>
      </c>
      <c r="C4376" t="str">
        <f>_xll.ciqfunctions.udf.CIQ(L4376, "IQ_COUNTRY_NAME")</f>
        <v>United States</v>
      </c>
      <c r="G4376" t="str">
        <f t="shared" ref="G4376:G4439" si="448">SUBSTITUTE(A4376, "(", "")</f>
        <v>Franklin Templeton ETF Trust - Franklin LibertyQ U.S. Small Cap Equity ETF BATS:FLQS)</v>
      </c>
      <c r="H4376">
        <f t="shared" ref="H4376:H4439" si="449">LEN(A4376)-LEN(G4376)</f>
        <v>1</v>
      </c>
      <c r="I4376" t="str">
        <f t="shared" ref="I4376:I4439" si="450">SUBSTITUTE(A4376,"(","#",H4376)</f>
        <v>Franklin Templeton ETF Trust - Franklin LibertyQ U.S. Small Cap Equity ETF #BATS:FLQS)</v>
      </c>
      <c r="J4376">
        <f t="shared" ref="J4376:J4439" si="451">FIND("#", I4376)</f>
        <v>76</v>
      </c>
      <c r="K4376" t="str">
        <f t="shared" ref="K4376:K4439" si="452">TRIM(LEFT(A4376,J4376-1))</f>
        <v>Franklin Templeton ETF Trust - Franklin LibertyQ U.S. Small Cap Equity ETF</v>
      </c>
      <c r="L4376" t="str">
        <f t="shared" ref="L4376:L4439" si="453">TRIM(MID(A4376,J4376+1,LEN(A4376) - J4376-1))</f>
        <v>BATS:FLQS</v>
      </c>
    </row>
    <row r="4377" spans="1:12" x14ac:dyDescent="0.25">
      <c r="A4377" s="1" t="s">
        <v>4374</v>
      </c>
      <c r="B4377" s="2">
        <v>6045808</v>
      </c>
      <c r="C4377" t="str">
        <f>_xll.ciqfunctions.udf.CIQ(L4377, "IQ_COUNTRY_NAME")</f>
        <v>(Invalid Identifier)</v>
      </c>
      <c r="G4377" t="str">
        <f t="shared" si="448"/>
        <v>Franklin Templeton Investment Funds - Templeton Emerging Markets Dynamic Income MUN:060880794)</v>
      </c>
      <c r="H4377">
        <f t="shared" si="449"/>
        <v>1</v>
      </c>
      <c r="I4377" t="str">
        <f t="shared" si="450"/>
        <v>Franklin Templeton Investment Funds - Templeton Emerging Markets Dynamic Income #MUN:060880794)</v>
      </c>
      <c r="J4377">
        <f t="shared" si="451"/>
        <v>81</v>
      </c>
      <c r="K4377" t="str">
        <f t="shared" si="452"/>
        <v>Franklin Templeton Investment Funds - Templeton Emerging Markets Dynamic Income</v>
      </c>
      <c r="L4377" t="str">
        <f t="shared" si="453"/>
        <v>MUN:060880794</v>
      </c>
    </row>
    <row r="4378" spans="1:12" x14ac:dyDescent="0.25">
      <c r="A4378" s="1" t="s">
        <v>4375</v>
      </c>
      <c r="B4378" s="2">
        <v>5905259</v>
      </c>
      <c r="C4378" t="str">
        <f>_xll.ciqfunctions.udf.CIQ(L4378, "IQ_COUNTRY_NAME")</f>
        <v>United States</v>
      </c>
      <c r="G4378" t="str">
        <f t="shared" si="448"/>
        <v>Franklin Templeton Investment Funds SICAV - Franklin Euro High Yield Fund DB:TEPI)</v>
      </c>
      <c r="H4378">
        <f t="shared" si="449"/>
        <v>1</v>
      </c>
      <c r="I4378" t="str">
        <f t="shared" si="450"/>
        <v>Franklin Templeton Investment Funds SICAV - Franklin Euro High Yield Fund #DB:TEPI)</v>
      </c>
      <c r="J4378">
        <f t="shared" si="451"/>
        <v>75</v>
      </c>
      <c r="K4378" t="str">
        <f t="shared" si="452"/>
        <v>Franklin Templeton Investment Funds SICAV - Franklin Euro High Yield Fund</v>
      </c>
      <c r="L4378" t="str">
        <f t="shared" si="453"/>
        <v>DB:TEPI</v>
      </c>
    </row>
    <row r="4379" spans="1:12" x14ac:dyDescent="0.25">
      <c r="A4379" s="1" t="s">
        <v>4376</v>
      </c>
      <c r="B4379" s="2">
        <v>6104519</v>
      </c>
      <c r="C4379" t="str">
        <f>_xll.ciqfunctions.udf.CIQ(L4379, "IQ_COUNTRY_NAME")</f>
        <v>United States</v>
      </c>
      <c r="G4379" t="str">
        <f t="shared" si="448"/>
        <v>Franklin Templeton Investment Funds SICAV - Franklin Global Convertible Securiti MUN:F7RR)</v>
      </c>
      <c r="H4379">
        <f t="shared" si="449"/>
        <v>1</v>
      </c>
      <c r="I4379" t="str">
        <f t="shared" si="450"/>
        <v>Franklin Templeton Investment Funds SICAV - Franklin Global Convertible Securiti #MUN:F7RR)</v>
      </c>
      <c r="J4379">
        <f t="shared" si="451"/>
        <v>82</v>
      </c>
      <c r="K4379" t="str">
        <f t="shared" si="452"/>
        <v>Franklin Templeton Investment Funds SICAV - Franklin Global Convertible Securiti</v>
      </c>
      <c r="L4379" t="str">
        <f t="shared" si="453"/>
        <v>MUN:F7RR</v>
      </c>
    </row>
    <row r="4380" spans="1:12" x14ac:dyDescent="0.25">
      <c r="A4380" s="1" t="s">
        <v>4377</v>
      </c>
      <c r="B4380" s="2">
        <v>5961850</v>
      </c>
      <c r="C4380" t="str">
        <f>_xll.ciqfunctions.udf.CIQ(L4380, "IQ_COUNTRY_NAME")</f>
        <v>(Invalid Identifier)</v>
      </c>
      <c r="G4380" t="str">
        <f t="shared" si="448"/>
        <v>Franklin Templeton Investment Funds SICAV - Franklin Global Fundamental Strategi DB:036050004)</v>
      </c>
      <c r="H4380">
        <f t="shared" si="449"/>
        <v>1</v>
      </c>
      <c r="I4380" t="str">
        <f t="shared" si="450"/>
        <v>Franklin Templeton Investment Funds SICAV - Franklin Global Fundamental Strategi #DB:036050004)</v>
      </c>
      <c r="J4380">
        <f t="shared" si="451"/>
        <v>82</v>
      </c>
      <c r="K4380" t="str">
        <f t="shared" si="452"/>
        <v>Franklin Templeton Investment Funds SICAV - Franklin Global Fundamental Strategi</v>
      </c>
      <c r="L4380" t="str">
        <f t="shared" si="453"/>
        <v>DB:036050004</v>
      </c>
    </row>
    <row r="4381" spans="1:12" x14ac:dyDescent="0.25">
      <c r="A4381" s="1" t="s">
        <v>4378</v>
      </c>
      <c r="B4381" s="2">
        <v>5905261</v>
      </c>
      <c r="C4381" t="str">
        <f>_xll.ciqfunctions.udf.CIQ(L4381, "IQ_COUNTRY_NAME")</f>
        <v>United States</v>
      </c>
      <c r="G4381" t="str">
        <f t="shared" si="448"/>
        <v>Franklin Templeton Investment Funds SICAV - Franklin Income Fund DB:TESK)</v>
      </c>
      <c r="H4381">
        <f t="shared" si="449"/>
        <v>1</v>
      </c>
      <c r="I4381" t="str">
        <f t="shared" si="450"/>
        <v>Franklin Templeton Investment Funds SICAV - Franklin Income Fund #DB:TESK)</v>
      </c>
      <c r="J4381">
        <f t="shared" si="451"/>
        <v>66</v>
      </c>
      <c r="K4381" t="str">
        <f t="shared" si="452"/>
        <v>Franklin Templeton Investment Funds SICAV - Franklin Income Fund</v>
      </c>
      <c r="L4381" t="str">
        <f t="shared" si="453"/>
        <v>DB:TESK</v>
      </c>
    </row>
    <row r="4382" spans="1:12" x14ac:dyDescent="0.25">
      <c r="A4382" s="1" t="s">
        <v>4379</v>
      </c>
      <c r="B4382" s="2">
        <v>5905263</v>
      </c>
      <c r="C4382" t="str">
        <f>_xll.ciqfunctions.udf.CIQ(L4382, "IQ_COUNTRY_NAME")</f>
        <v>United States</v>
      </c>
      <c r="G4382" t="str">
        <f t="shared" si="448"/>
        <v>Franklin Templeton Investment Funds SICAV - Franklin Mutual European Fund DB:TEP8)</v>
      </c>
      <c r="H4382">
        <f t="shared" si="449"/>
        <v>1</v>
      </c>
      <c r="I4382" t="str">
        <f t="shared" si="450"/>
        <v>Franklin Templeton Investment Funds SICAV - Franklin Mutual European Fund #DB:TEP8)</v>
      </c>
      <c r="J4382">
        <f t="shared" si="451"/>
        <v>75</v>
      </c>
      <c r="K4382" t="str">
        <f t="shared" si="452"/>
        <v>Franklin Templeton Investment Funds SICAV - Franklin Mutual European Fund</v>
      </c>
      <c r="L4382" t="str">
        <f t="shared" si="453"/>
        <v>DB:TEP8</v>
      </c>
    </row>
    <row r="4383" spans="1:12" x14ac:dyDescent="0.25">
      <c r="A4383" s="1" t="s">
        <v>4380</v>
      </c>
      <c r="B4383" s="2">
        <v>5971207</v>
      </c>
      <c r="C4383" t="str">
        <f>_xll.ciqfunctions.udf.CIQ(L4383, "IQ_COUNTRY_NAME")</f>
        <v>(Invalid Identifier)</v>
      </c>
      <c r="G4383" t="str">
        <f t="shared" si="448"/>
        <v>Franklin Templeton Investment Funds SICAV - Franklin Natural Resources Fund HMSE:030074173)</v>
      </c>
      <c r="H4383">
        <f t="shared" si="449"/>
        <v>1</v>
      </c>
      <c r="I4383" t="str">
        <f t="shared" si="450"/>
        <v>Franklin Templeton Investment Funds SICAV - Franklin Natural Resources Fund #HMSE:030074173)</v>
      </c>
      <c r="J4383">
        <f t="shared" si="451"/>
        <v>77</v>
      </c>
      <c r="K4383" t="str">
        <f t="shared" si="452"/>
        <v>Franklin Templeton Investment Funds SICAV - Franklin Natural Resources Fund</v>
      </c>
      <c r="L4383" t="str">
        <f t="shared" si="453"/>
        <v>HMSE:030074173</v>
      </c>
    </row>
    <row r="4384" spans="1:12" x14ac:dyDescent="0.25">
      <c r="A4384" s="1" t="s">
        <v>4381</v>
      </c>
      <c r="B4384" s="2">
        <v>5925043</v>
      </c>
      <c r="C4384" t="str">
        <f>_xll.ciqfunctions.udf.CIQ(L4384, "IQ_COUNTRY_NAME")</f>
        <v>United States</v>
      </c>
      <c r="G4384" t="str">
        <f t="shared" si="448"/>
        <v>Franklin Templeton Investment Funds SICAV - Franklin U.S. Government Fund DB:TEPX)</v>
      </c>
      <c r="H4384">
        <f t="shared" si="449"/>
        <v>1</v>
      </c>
      <c r="I4384" t="str">
        <f t="shared" si="450"/>
        <v>Franklin Templeton Investment Funds SICAV - Franklin U.S. Government Fund #DB:TEPX)</v>
      </c>
      <c r="J4384">
        <f t="shared" si="451"/>
        <v>75</v>
      </c>
      <c r="K4384" t="str">
        <f t="shared" si="452"/>
        <v>Franklin Templeton Investment Funds SICAV - Franklin U.S. Government Fund</v>
      </c>
      <c r="L4384" t="str">
        <f t="shared" si="453"/>
        <v>DB:TEPX</v>
      </c>
    </row>
    <row r="4385" spans="1:12" x14ac:dyDescent="0.25">
      <c r="A4385" s="1" t="s">
        <v>4382</v>
      </c>
      <c r="B4385" s="2">
        <v>5905252</v>
      </c>
      <c r="C4385" t="str">
        <f>_xll.ciqfunctions.udf.CIQ(L4385, "IQ_COUNTRY_NAME")</f>
        <v>United States</v>
      </c>
      <c r="G4385" t="str">
        <f t="shared" si="448"/>
        <v>Franklin Templeton Investment Funds SICAV - Franklin U.S. Opportunities Fund DB:TESH)</v>
      </c>
      <c r="H4385">
        <f t="shared" si="449"/>
        <v>1</v>
      </c>
      <c r="I4385" t="str">
        <f t="shared" si="450"/>
        <v>Franklin Templeton Investment Funds SICAV - Franklin U.S. Opportunities Fund #DB:TESH)</v>
      </c>
      <c r="J4385">
        <f t="shared" si="451"/>
        <v>78</v>
      </c>
      <c r="K4385" t="str">
        <f t="shared" si="452"/>
        <v>Franklin Templeton Investment Funds SICAV - Franklin U.S. Opportunities Fund</v>
      </c>
      <c r="L4385" t="str">
        <f t="shared" si="453"/>
        <v>DB:TESH</v>
      </c>
    </row>
    <row r="4386" spans="1:12" x14ac:dyDescent="0.25">
      <c r="A4386" s="1" t="s">
        <v>4383</v>
      </c>
      <c r="B4386" s="2">
        <v>5954231</v>
      </c>
      <c r="C4386" t="str">
        <f>_xll.ciqfunctions.udf.CIQ(L4386, "IQ_COUNTRY_NAME")</f>
        <v>(Invalid Identifier)</v>
      </c>
      <c r="G4386" t="str">
        <f t="shared" si="448"/>
        <v>Franklin Templeton Investment Funds SICAV - Templeton Emerging Markets Bond Fund DB:7418220)</v>
      </c>
      <c r="H4386">
        <f t="shared" si="449"/>
        <v>1</v>
      </c>
      <c r="I4386" t="str">
        <f t="shared" si="450"/>
        <v>Franklin Templeton Investment Funds SICAV - Templeton Emerging Markets Bond Fund #DB:7418220)</v>
      </c>
      <c r="J4386">
        <f t="shared" si="451"/>
        <v>82</v>
      </c>
      <c r="K4386" t="str">
        <f t="shared" si="452"/>
        <v>Franklin Templeton Investment Funds SICAV - Templeton Emerging Markets Bond Fund</v>
      </c>
      <c r="L4386" t="str">
        <f t="shared" si="453"/>
        <v>DB:7418220</v>
      </c>
    </row>
    <row r="4387" spans="1:12" x14ac:dyDescent="0.25">
      <c r="A4387" s="1" t="s">
        <v>4384</v>
      </c>
      <c r="B4387" s="2">
        <v>5959977</v>
      </c>
      <c r="C4387" t="str">
        <f>_xll.ciqfunctions.udf.CIQ(L4387, "IQ_COUNTRY_NAME")</f>
        <v>United States</v>
      </c>
      <c r="G4387" t="str">
        <f t="shared" si="448"/>
        <v>Franklin Templeton Investment Funds SICAV - Templeton Global Income Fund DB:F7RJ)</v>
      </c>
      <c r="H4387">
        <f t="shared" si="449"/>
        <v>1</v>
      </c>
      <c r="I4387" t="str">
        <f t="shared" si="450"/>
        <v>Franklin Templeton Investment Funds SICAV - Templeton Global Income Fund #DB:F7RJ)</v>
      </c>
      <c r="J4387">
        <f t="shared" si="451"/>
        <v>74</v>
      </c>
      <c r="K4387" t="str">
        <f t="shared" si="452"/>
        <v>Franklin Templeton Investment Funds SICAV - Templeton Global Income Fund</v>
      </c>
      <c r="L4387" t="str">
        <f t="shared" si="453"/>
        <v>DB:F7RJ</v>
      </c>
    </row>
    <row r="4388" spans="1:12" x14ac:dyDescent="0.25">
      <c r="A4388" s="1" t="s">
        <v>4385</v>
      </c>
      <c r="B4388" s="2">
        <v>5721721</v>
      </c>
      <c r="C4388" t="str">
        <f>_xll.ciqfunctions.udf.CIQ(L4388, "IQ_COUNTRY_NAME")</f>
        <v>United States</v>
      </c>
      <c r="G4388" t="str">
        <f t="shared" si="448"/>
        <v>Franklin Universal Trust NYSE:FT)</v>
      </c>
      <c r="H4388">
        <f t="shared" si="449"/>
        <v>1</v>
      </c>
      <c r="I4388" t="str">
        <f t="shared" si="450"/>
        <v>Franklin Universal Trust #NYSE:FT)</v>
      </c>
      <c r="J4388">
        <f t="shared" si="451"/>
        <v>26</v>
      </c>
      <c r="K4388" t="str">
        <f t="shared" si="452"/>
        <v>Franklin Universal Trust</v>
      </c>
      <c r="L4388" t="str">
        <f t="shared" si="453"/>
        <v>NYSE:FT</v>
      </c>
    </row>
    <row r="4389" spans="1:12" x14ac:dyDescent="0.25">
      <c r="A4389" s="1" t="s">
        <v>4386</v>
      </c>
      <c r="B4389" s="2">
        <v>4968142</v>
      </c>
      <c r="C4389" t="str">
        <f>_xll.ciqfunctions.udf.CIQ(L4389, "IQ_COUNTRY_NAME")</f>
        <v>United States</v>
      </c>
      <c r="G4389" t="str">
        <f t="shared" si="448"/>
        <v>Franklin Wireless Corp. NASDAQCM:FKWL)</v>
      </c>
      <c r="H4389">
        <f t="shared" si="449"/>
        <v>1</v>
      </c>
      <c r="I4389" t="str">
        <f t="shared" si="450"/>
        <v>Franklin Wireless Corp. #NASDAQCM:FKWL)</v>
      </c>
      <c r="J4389">
        <f t="shared" si="451"/>
        <v>25</v>
      </c>
      <c r="K4389" t="str">
        <f t="shared" si="452"/>
        <v>Franklin Wireless Corp.</v>
      </c>
      <c r="L4389" t="str">
        <f t="shared" si="453"/>
        <v>NASDAQCM:FKWL</v>
      </c>
    </row>
    <row r="4390" spans="1:12" x14ac:dyDescent="0.25">
      <c r="A4390" s="1" t="s">
        <v>4387</v>
      </c>
      <c r="B4390" s="2">
        <v>26192276</v>
      </c>
      <c r="C4390" t="str">
        <f>_xll.ciqfunctions.udf.CIQ(L4390, "IQ_COUNTRY_NAME")</f>
        <v>United States</v>
      </c>
      <c r="G4390" t="str">
        <f t="shared" si="448"/>
        <v>Frazier Lifesciences Acquisition Corporation NASDAQCM:FLAC)</v>
      </c>
      <c r="H4390">
        <f t="shared" si="449"/>
        <v>1</v>
      </c>
      <c r="I4390" t="str">
        <f t="shared" si="450"/>
        <v>Frazier Lifesciences Acquisition Corporation #NASDAQCM:FLAC)</v>
      </c>
      <c r="J4390">
        <f t="shared" si="451"/>
        <v>46</v>
      </c>
      <c r="K4390" t="str">
        <f t="shared" si="452"/>
        <v>Frazier Lifesciences Acquisition Corporation</v>
      </c>
      <c r="L4390" t="str">
        <f t="shared" si="453"/>
        <v>NASDAQCM:FLAC</v>
      </c>
    </row>
    <row r="4391" spans="1:12" x14ac:dyDescent="0.25">
      <c r="A4391" s="1" t="s">
        <v>4388</v>
      </c>
      <c r="B4391" s="2">
        <v>4972533</v>
      </c>
      <c r="C4391" t="str">
        <f>_xll.ciqfunctions.udf.CIQ(L4391, "IQ_COUNTRY_NAME")</f>
        <v>(Invalid Identifier)</v>
      </c>
      <c r="G4391" t="str">
        <f t="shared" si="448"/>
        <v>Free Flow, Inc. OTCQB:FFLO)</v>
      </c>
      <c r="H4391">
        <f t="shared" si="449"/>
        <v>1</v>
      </c>
      <c r="I4391" t="str">
        <f t="shared" si="450"/>
        <v>Free Flow, Inc. #OTCQB:FFLO)</v>
      </c>
      <c r="J4391">
        <f t="shared" si="451"/>
        <v>17</v>
      </c>
      <c r="K4391" t="str">
        <f t="shared" si="452"/>
        <v>Free Flow, Inc.</v>
      </c>
      <c r="L4391" t="str">
        <f t="shared" si="453"/>
        <v>OTCQB:FFLO</v>
      </c>
    </row>
    <row r="4392" spans="1:12" x14ac:dyDescent="0.25">
      <c r="A4392" s="1" t="s">
        <v>4389</v>
      </c>
      <c r="B4392" s="2">
        <v>27737756</v>
      </c>
      <c r="C4392" t="str">
        <f>_xll.ciqfunctions.udf.CIQ(L4392, "IQ_COUNTRY_NAME")</f>
        <v>United States</v>
      </c>
      <c r="G4392" t="str">
        <f t="shared" si="448"/>
        <v>Freedom Acquisition I Corp. NYSE:FACT)</v>
      </c>
      <c r="H4392">
        <f t="shared" si="449"/>
        <v>1</v>
      </c>
      <c r="I4392" t="str">
        <f t="shared" si="450"/>
        <v>Freedom Acquisition I Corp. #NYSE:FACT)</v>
      </c>
      <c r="J4392">
        <f t="shared" si="451"/>
        <v>29</v>
      </c>
      <c r="K4392" t="str">
        <f t="shared" si="452"/>
        <v>Freedom Acquisition I Corp.</v>
      </c>
      <c r="L4392" t="str">
        <f t="shared" si="453"/>
        <v>NYSE:FACT</v>
      </c>
    </row>
    <row r="4393" spans="1:12" x14ac:dyDescent="0.25">
      <c r="A4393" s="1" t="s">
        <v>4390</v>
      </c>
      <c r="B4393" s="2">
        <v>4065714</v>
      </c>
      <c r="C4393" t="str">
        <f>_xll.ciqfunctions.udf.CIQ(L4393, "IQ_COUNTRY_NAME")</f>
        <v>(Invalid Identifier)</v>
      </c>
      <c r="G4393" t="str">
        <f t="shared" si="448"/>
        <v>Freedom Financial Holdings, Inc. OTCQX:FDVA)</v>
      </c>
      <c r="H4393">
        <f t="shared" si="449"/>
        <v>1</v>
      </c>
      <c r="I4393" t="str">
        <f t="shared" si="450"/>
        <v>Freedom Financial Holdings, Inc. #OTCQX:FDVA)</v>
      </c>
      <c r="J4393">
        <f t="shared" si="451"/>
        <v>34</v>
      </c>
      <c r="K4393" t="str">
        <f t="shared" si="452"/>
        <v>Freedom Financial Holdings, Inc.</v>
      </c>
      <c r="L4393" t="str">
        <f t="shared" si="453"/>
        <v>OTCQX:FDVA</v>
      </c>
    </row>
    <row r="4394" spans="1:12" x14ac:dyDescent="0.25">
      <c r="A4394" s="1" t="s">
        <v>4391</v>
      </c>
      <c r="B4394" s="2">
        <v>4161610</v>
      </c>
      <c r="C4394" t="str">
        <f>_xll.ciqfunctions.udf.CIQ(L4394, "IQ_COUNTRY_NAME")</f>
        <v>United States</v>
      </c>
      <c r="G4394" t="str">
        <f t="shared" si="448"/>
        <v>Freedom Holdings, Inc. OTCPK:FHLD)</v>
      </c>
      <c r="H4394">
        <f t="shared" si="449"/>
        <v>1</v>
      </c>
      <c r="I4394" t="str">
        <f t="shared" si="450"/>
        <v>Freedom Holdings, Inc. #OTCPK:FHLD)</v>
      </c>
      <c r="J4394">
        <f t="shared" si="451"/>
        <v>24</v>
      </c>
      <c r="K4394" t="str">
        <f t="shared" si="452"/>
        <v>Freedom Holdings, Inc.</v>
      </c>
      <c r="L4394" t="str">
        <f t="shared" si="453"/>
        <v>OTCPK:FHLD</v>
      </c>
    </row>
    <row r="4395" spans="1:12" x14ac:dyDescent="0.25">
      <c r="A4395" s="1" t="s">
        <v>4392</v>
      </c>
      <c r="B4395" s="2">
        <v>4980137</v>
      </c>
      <c r="C4395" t="str">
        <f>_xll.ciqfunctions.udf.CIQ(L4395, "IQ_COUNTRY_NAME")</f>
        <v>(Invalid Identifier)</v>
      </c>
      <c r="G4395" t="str">
        <f t="shared" si="448"/>
        <v>Freedom Oil and Gas Ltd PSGM:FDMQ.Q)</v>
      </c>
      <c r="H4395">
        <f t="shared" si="449"/>
        <v>1</v>
      </c>
      <c r="I4395" t="str">
        <f t="shared" si="450"/>
        <v>Freedom Oil and Gas Ltd #PSGM:FDMQ.Q)</v>
      </c>
      <c r="J4395">
        <f t="shared" si="451"/>
        <v>25</v>
      </c>
      <c r="K4395" t="str">
        <f t="shared" si="452"/>
        <v>Freedom Oil and Gas Ltd</v>
      </c>
      <c r="L4395" t="str">
        <f t="shared" si="453"/>
        <v>PSGM:FDMQ.Q</v>
      </c>
    </row>
    <row r="4396" spans="1:12" x14ac:dyDescent="0.25">
      <c r="A4396" s="1" t="s">
        <v>4393</v>
      </c>
      <c r="B4396" s="2">
        <v>4004107</v>
      </c>
      <c r="C4396" t="str">
        <f>_xll.ciqfunctions.udf.CIQ(L4396, "IQ_COUNTRY_NAME")</f>
        <v>United States</v>
      </c>
      <c r="G4396" t="str">
        <f t="shared" si="448"/>
        <v>Freeport-McMoRan Inc. NYSE:FCX)</v>
      </c>
      <c r="H4396">
        <f t="shared" si="449"/>
        <v>1</v>
      </c>
      <c r="I4396" t="str">
        <f t="shared" si="450"/>
        <v>Freeport-McMoRan Inc. #NYSE:FCX)</v>
      </c>
      <c r="J4396">
        <f t="shared" si="451"/>
        <v>23</v>
      </c>
      <c r="K4396" t="str">
        <f t="shared" si="452"/>
        <v>Freeport-McMoRan Inc.</v>
      </c>
      <c r="L4396" t="str">
        <f t="shared" si="453"/>
        <v>NYSE:FCX</v>
      </c>
    </row>
    <row r="4397" spans="1:12" x14ac:dyDescent="0.25">
      <c r="A4397" s="1" t="s">
        <v>4394</v>
      </c>
      <c r="B4397" s="2">
        <v>4971969</v>
      </c>
      <c r="C4397" t="str">
        <f>_xll.ciqfunctions.udf.CIQ(L4397, "IQ_COUNTRY_NAME")</f>
        <v>United States</v>
      </c>
      <c r="G4397" t="str">
        <f t="shared" si="448"/>
        <v>Freeze Tag, Inc. OTCPK:FRZT)</v>
      </c>
      <c r="H4397">
        <f t="shared" si="449"/>
        <v>1</v>
      </c>
      <c r="I4397" t="str">
        <f t="shared" si="450"/>
        <v>Freeze Tag, Inc. #OTCPK:FRZT)</v>
      </c>
      <c r="J4397">
        <f t="shared" si="451"/>
        <v>18</v>
      </c>
      <c r="K4397" t="str">
        <f t="shared" si="452"/>
        <v>Freeze Tag, Inc.</v>
      </c>
      <c r="L4397" t="str">
        <f t="shared" si="453"/>
        <v>OTCPK:FRZT</v>
      </c>
    </row>
    <row r="4398" spans="1:12" x14ac:dyDescent="0.25">
      <c r="A4398" s="1" t="s">
        <v>4395</v>
      </c>
      <c r="B4398" s="2">
        <v>4103251</v>
      </c>
      <c r="C4398" t="str">
        <f>_xll.ciqfunctions.udf.CIQ(L4398, "IQ_COUNTRY_NAME")</f>
        <v>United States</v>
      </c>
      <c r="G4398" t="str">
        <f t="shared" si="448"/>
        <v>FreightCar America, Inc. NASDAQGS:RAIL)</v>
      </c>
      <c r="H4398">
        <f t="shared" si="449"/>
        <v>1</v>
      </c>
      <c r="I4398" t="str">
        <f t="shared" si="450"/>
        <v>FreightCar America, Inc. #NASDAQGS:RAIL)</v>
      </c>
      <c r="J4398">
        <f t="shared" si="451"/>
        <v>26</v>
      </c>
      <c r="K4398" t="str">
        <f t="shared" si="452"/>
        <v>FreightCar America, Inc.</v>
      </c>
      <c r="L4398" t="str">
        <f t="shared" si="453"/>
        <v>NASDAQGS:RAIL</v>
      </c>
    </row>
    <row r="4399" spans="1:12" x14ac:dyDescent="0.25">
      <c r="A4399" s="1" t="s">
        <v>4396</v>
      </c>
      <c r="B4399" s="2">
        <v>4979780</v>
      </c>
      <c r="C4399" t="str">
        <f>_xll.ciqfunctions.udf.CIQ(L4399, "IQ_COUNTRY_NAME")</f>
        <v>(Invalid Identifier)</v>
      </c>
      <c r="G4399" t="str">
        <f t="shared" si="448"/>
        <v>Frélii, Inc.	 OTCEM:FRLI)</v>
      </c>
      <c r="H4399">
        <f t="shared" si="449"/>
        <v>1</v>
      </c>
      <c r="I4399" t="str">
        <f t="shared" si="450"/>
        <v>Frélii, Inc.	 #OTCEM:FRLI)</v>
      </c>
      <c r="J4399">
        <f t="shared" si="451"/>
        <v>15</v>
      </c>
      <c r="K4399" t="str">
        <f t="shared" si="452"/>
        <v xml:space="preserve">Frélii, Inc.	</v>
      </c>
      <c r="L4399" t="str">
        <f t="shared" si="453"/>
        <v>OTCEM:FRLI</v>
      </c>
    </row>
    <row r="4400" spans="1:12" x14ac:dyDescent="0.25">
      <c r="A4400" s="1" t="s">
        <v>4397</v>
      </c>
      <c r="B4400" s="2">
        <v>4830663</v>
      </c>
      <c r="C4400" t="str">
        <f>_xll.ciqfunctions.udf.CIQ(L4400, "IQ_COUNTRY_NAME")</f>
        <v>United States</v>
      </c>
      <c r="G4400" t="str">
        <f t="shared" si="448"/>
        <v>Frequency Electronics, Inc. NASDAQGM:FEIM)</v>
      </c>
      <c r="H4400">
        <f t="shared" si="449"/>
        <v>1</v>
      </c>
      <c r="I4400" t="str">
        <f t="shared" si="450"/>
        <v>Frequency Electronics, Inc. #NASDAQGM:FEIM)</v>
      </c>
      <c r="J4400">
        <f t="shared" si="451"/>
        <v>29</v>
      </c>
      <c r="K4400" t="str">
        <f t="shared" si="452"/>
        <v>Frequency Electronics, Inc.</v>
      </c>
      <c r="L4400" t="str">
        <f t="shared" si="453"/>
        <v>NASDAQGM:FEIM</v>
      </c>
    </row>
    <row r="4401" spans="1:12" x14ac:dyDescent="0.25">
      <c r="A4401" s="1" t="s">
        <v>4398</v>
      </c>
      <c r="B4401" s="2">
        <v>5989884</v>
      </c>
      <c r="C4401" t="str">
        <f>_xll.ciqfunctions.udf.CIQ(L4401, "IQ_COUNTRY_NAME")</f>
        <v>United States</v>
      </c>
      <c r="G4401" t="str">
        <f t="shared" si="448"/>
        <v>Frequency Therapeutics, Inc. NASDAQGS:FREQ)</v>
      </c>
      <c r="H4401">
        <f t="shared" si="449"/>
        <v>1</v>
      </c>
      <c r="I4401" t="str">
        <f t="shared" si="450"/>
        <v>Frequency Therapeutics, Inc. #NASDAQGS:FREQ)</v>
      </c>
      <c r="J4401">
        <f t="shared" si="451"/>
        <v>30</v>
      </c>
      <c r="K4401" t="str">
        <f t="shared" si="452"/>
        <v>Frequency Therapeutics, Inc.</v>
      </c>
      <c r="L4401" t="str">
        <f t="shared" si="453"/>
        <v>NASDAQGS:FREQ</v>
      </c>
    </row>
    <row r="4402" spans="1:12" x14ac:dyDescent="0.25">
      <c r="A4402" s="1" t="s">
        <v>4399</v>
      </c>
      <c r="B4402" s="2">
        <v>101036888</v>
      </c>
      <c r="C4402" t="str">
        <f>_xll.ciqfunctions.udf.CIQ(L4402, "IQ_COUNTRY_NAME")</f>
        <v>United States</v>
      </c>
      <c r="G4402" t="str">
        <f t="shared" si="448"/>
        <v>Fresh Vine Wine, Inc. NYSEAM:VINE)</v>
      </c>
      <c r="H4402">
        <f t="shared" si="449"/>
        <v>1</v>
      </c>
      <c r="I4402" t="str">
        <f t="shared" si="450"/>
        <v>Fresh Vine Wine, Inc. #NYSEAM:VINE)</v>
      </c>
      <c r="J4402">
        <f t="shared" si="451"/>
        <v>23</v>
      </c>
      <c r="K4402" t="str">
        <f t="shared" si="452"/>
        <v>Fresh Vine Wine, Inc.</v>
      </c>
      <c r="L4402" t="str">
        <f t="shared" si="453"/>
        <v>NYSEAM:VINE</v>
      </c>
    </row>
    <row r="4403" spans="1:12" x14ac:dyDescent="0.25">
      <c r="A4403" s="1" t="s">
        <v>4400</v>
      </c>
      <c r="B4403" s="2">
        <v>4912739</v>
      </c>
      <c r="C4403" t="str">
        <f>_xll.ciqfunctions.udf.CIQ(L4403, "IQ_COUNTRY_NAME")</f>
        <v>United States</v>
      </c>
      <c r="G4403" t="str">
        <f t="shared" si="448"/>
        <v>Freshpet, Inc. NASDAQGM:FRPT)</v>
      </c>
      <c r="H4403">
        <f t="shared" si="449"/>
        <v>1</v>
      </c>
      <c r="I4403" t="str">
        <f t="shared" si="450"/>
        <v>Freshpet, Inc. #NASDAQGM:FRPT)</v>
      </c>
      <c r="J4403">
        <f t="shared" si="451"/>
        <v>16</v>
      </c>
      <c r="K4403" t="str">
        <f t="shared" si="452"/>
        <v>Freshpet, Inc.</v>
      </c>
      <c r="L4403" t="str">
        <f t="shared" si="453"/>
        <v>NASDAQGM:FRPT</v>
      </c>
    </row>
    <row r="4404" spans="1:12" x14ac:dyDescent="0.25">
      <c r="A4404" s="1" t="s">
        <v>4401</v>
      </c>
      <c r="B4404" s="2">
        <v>5230232</v>
      </c>
      <c r="C4404" t="str">
        <f>_xll.ciqfunctions.udf.CIQ(L4404, "IQ_COUNTRY_NAME")</f>
        <v>United States</v>
      </c>
      <c r="G4404" t="str">
        <f t="shared" si="448"/>
        <v>Freshworks Inc. NASDAQGS:FRSH)</v>
      </c>
      <c r="H4404">
        <f t="shared" si="449"/>
        <v>1</v>
      </c>
      <c r="I4404" t="str">
        <f t="shared" si="450"/>
        <v>Freshworks Inc. #NASDAQGS:FRSH)</v>
      </c>
      <c r="J4404">
        <f t="shared" si="451"/>
        <v>17</v>
      </c>
      <c r="K4404" t="str">
        <f t="shared" si="452"/>
        <v>Freshworks Inc.</v>
      </c>
      <c r="L4404" t="str">
        <f t="shared" si="453"/>
        <v>NASDAQGS:FRSH</v>
      </c>
    </row>
    <row r="4405" spans="1:12" x14ac:dyDescent="0.25">
      <c r="A4405" s="1" t="s">
        <v>4402</v>
      </c>
      <c r="B4405" s="2">
        <v>4984184</v>
      </c>
      <c r="C4405" t="str">
        <f>_xll.ciqfunctions.udf.CIQ(L4405, "IQ_COUNTRY_NAME")</f>
        <v>United States</v>
      </c>
      <c r="G4405" t="str">
        <f t="shared" si="448"/>
        <v>Friedman Industries, Incorporated NYSEAM:FRD)</v>
      </c>
      <c r="H4405">
        <f t="shared" si="449"/>
        <v>1</v>
      </c>
      <c r="I4405" t="str">
        <f t="shared" si="450"/>
        <v>Friedman Industries, Incorporated #NYSEAM:FRD)</v>
      </c>
      <c r="J4405">
        <f t="shared" si="451"/>
        <v>35</v>
      </c>
      <c r="K4405" t="str">
        <f t="shared" si="452"/>
        <v>Friedman Industries, Incorporated</v>
      </c>
      <c r="L4405" t="str">
        <f t="shared" si="453"/>
        <v>NYSEAM:FRD</v>
      </c>
    </row>
    <row r="4406" spans="1:12" x14ac:dyDescent="0.25">
      <c r="A4406" s="1" t="s">
        <v>4403</v>
      </c>
      <c r="B4406" s="2">
        <v>4354887</v>
      </c>
      <c r="C4406" t="str">
        <f>_xll.ciqfunctions.udf.CIQ(L4406, "IQ_COUNTRY_NAME")</f>
        <v>United States</v>
      </c>
      <c r="G4406" t="str">
        <f t="shared" si="448"/>
        <v>Friendable, Inc. OTCPK:FDBL)</v>
      </c>
      <c r="H4406">
        <f t="shared" si="449"/>
        <v>1</v>
      </c>
      <c r="I4406" t="str">
        <f t="shared" si="450"/>
        <v>Friendable, Inc. #OTCPK:FDBL)</v>
      </c>
      <c r="J4406">
        <f t="shared" si="451"/>
        <v>18</v>
      </c>
      <c r="K4406" t="str">
        <f t="shared" si="452"/>
        <v>Friendable, Inc.</v>
      </c>
      <c r="L4406" t="str">
        <f t="shared" si="453"/>
        <v>OTCPK:FDBL</v>
      </c>
    </row>
    <row r="4407" spans="1:12" x14ac:dyDescent="0.25">
      <c r="A4407" s="1" t="s">
        <v>4404</v>
      </c>
      <c r="B4407" s="2">
        <v>4104807</v>
      </c>
      <c r="C4407" t="str">
        <f>_xll.ciqfunctions.udf.CIQ(L4407, "IQ_COUNTRY_NAME")</f>
        <v>United States</v>
      </c>
      <c r="G4407" t="str">
        <f t="shared" si="448"/>
        <v>Friendly Hills Bancorp OTCPK:FHLB)</v>
      </c>
      <c r="H4407">
        <f t="shared" si="449"/>
        <v>1</v>
      </c>
      <c r="I4407" t="str">
        <f t="shared" si="450"/>
        <v>Friendly Hills Bancorp #OTCPK:FHLB)</v>
      </c>
      <c r="J4407">
        <f t="shared" si="451"/>
        <v>24</v>
      </c>
      <c r="K4407" t="str">
        <f t="shared" si="452"/>
        <v>Friendly Hills Bancorp</v>
      </c>
      <c r="L4407" t="str">
        <f t="shared" si="453"/>
        <v>OTCPK:FHLB</v>
      </c>
    </row>
    <row r="4408" spans="1:12" x14ac:dyDescent="0.25">
      <c r="A4408" s="1" t="s">
        <v>4405</v>
      </c>
      <c r="B4408" s="2">
        <v>4189931</v>
      </c>
      <c r="C4408" t="str">
        <f>_xll.ciqfunctions.udf.CIQ(L4408, "IQ_COUNTRY_NAME")</f>
        <v>United States</v>
      </c>
      <c r="G4408" t="str">
        <f t="shared" si="448"/>
        <v>FRMO Corporation OTCPK:FRMO)</v>
      </c>
      <c r="H4408">
        <f t="shared" si="449"/>
        <v>1</v>
      </c>
      <c r="I4408" t="str">
        <f t="shared" si="450"/>
        <v>FRMO Corporation #OTCPK:FRMO)</v>
      </c>
      <c r="J4408">
        <f t="shared" si="451"/>
        <v>18</v>
      </c>
      <c r="K4408" t="str">
        <f t="shared" si="452"/>
        <v>FRMO Corporation</v>
      </c>
      <c r="L4408" t="str">
        <f t="shared" si="453"/>
        <v>OTCPK:FRMO</v>
      </c>
    </row>
    <row r="4409" spans="1:12" x14ac:dyDescent="0.25">
      <c r="A4409" s="1" t="s">
        <v>4406</v>
      </c>
      <c r="B4409" s="2">
        <v>14941927</v>
      </c>
      <c r="C4409" t="str">
        <f>_xll.ciqfunctions.udf.CIQ(L4409, "IQ_COUNTRY_NAME")</f>
        <v>United States</v>
      </c>
      <c r="G4409" t="str">
        <f t="shared" si="448"/>
        <v>Frontage Holdings Corporation SEHK:1521)</v>
      </c>
      <c r="H4409">
        <f t="shared" si="449"/>
        <v>1</v>
      </c>
      <c r="I4409" t="str">
        <f t="shared" si="450"/>
        <v>Frontage Holdings Corporation #SEHK:1521)</v>
      </c>
      <c r="J4409">
        <f t="shared" si="451"/>
        <v>31</v>
      </c>
      <c r="K4409" t="str">
        <f t="shared" si="452"/>
        <v>Frontage Holdings Corporation</v>
      </c>
      <c r="L4409" t="str">
        <f t="shared" si="453"/>
        <v>SEHK:1521</v>
      </c>
    </row>
    <row r="4410" spans="1:12" x14ac:dyDescent="0.25">
      <c r="A4410" s="1" t="s">
        <v>4407</v>
      </c>
      <c r="B4410" s="2">
        <v>10993244</v>
      </c>
      <c r="C4410" t="str">
        <f>_xll.ciqfunctions.udf.CIQ(L4410, "IQ_COUNTRY_NAME")</f>
        <v>United States</v>
      </c>
      <c r="G4410" t="str">
        <f t="shared" si="448"/>
        <v>Frontdoor, Inc. NASDAQGS:FTDR)</v>
      </c>
      <c r="H4410">
        <f t="shared" si="449"/>
        <v>1</v>
      </c>
      <c r="I4410" t="str">
        <f t="shared" si="450"/>
        <v>Frontdoor, Inc. #NASDAQGS:FTDR)</v>
      </c>
      <c r="J4410">
        <f t="shared" si="451"/>
        <v>17</v>
      </c>
      <c r="K4410" t="str">
        <f t="shared" si="452"/>
        <v>Frontdoor, Inc.</v>
      </c>
      <c r="L4410" t="str">
        <f t="shared" si="453"/>
        <v>NASDAQGS:FTDR</v>
      </c>
    </row>
    <row r="4411" spans="1:12" x14ac:dyDescent="0.25">
      <c r="A4411" s="1" t="s">
        <v>4408</v>
      </c>
      <c r="B4411" s="2">
        <v>4989881</v>
      </c>
      <c r="C4411" t="str">
        <f>_xll.ciqfunctions.udf.CIQ(L4411, "IQ_COUNTRY_NAME")</f>
        <v>United States</v>
      </c>
      <c r="G4411" t="str">
        <f t="shared" si="448"/>
        <v>Frontera Group, Inc. OTCPK:FRTG)</v>
      </c>
      <c r="H4411">
        <f t="shared" si="449"/>
        <v>1</v>
      </c>
      <c r="I4411" t="str">
        <f t="shared" si="450"/>
        <v>Frontera Group, Inc. #OTCPK:FRTG)</v>
      </c>
      <c r="J4411">
        <f t="shared" si="451"/>
        <v>22</v>
      </c>
      <c r="K4411" t="str">
        <f t="shared" si="452"/>
        <v>Frontera Group, Inc.</v>
      </c>
      <c r="L4411" t="str">
        <f t="shared" si="453"/>
        <v>OTCPK:FRTG</v>
      </c>
    </row>
    <row r="4412" spans="1:12" x14ac:dyDescent="0.25">
      <c r="A4412" s="1" t="s">
        <v>4409</v>
      </c>
      <c r="B4412" s="2">
        <v>4772858</v>
      </c>
      <c r="C4412" t="str">
        <f>_xll.ciqfunctions.udf.CIQ(L4412, "IQ_COUNTRY_NAME")</f>
        <v>(Invalid Identifier)</v>
      </c>
      <c r="G4412" t="str">
        <f t="shared" si="448"/>
        <v>Frontera Investment, Inc. OTCEM:FRNV)</v>
      </c>
      <c r="H4412">
        <f t="shared" si="449"/>
        <v>1</v>
      </c>
      <c r="I4412" t="str">
        <f t="shared" si="450"/>
        <v>Frontera Investment, Inc. #OTCEM:FRNV)</v>
      </c>
      <c r="J4412">
        <f t="shared" si="451"/>
        <v>27</v>
      </c>
      <c r="K4412" t="str">
        <f t="shared" si="452"/>
        <v>Frontera Investment, Inc.</v>
      </c>
      <c r="L4412" t="str">
        <f t="shared" si="453"/>
        <v>OTCEM:FRNV</v>
      </c>
    </row>
    <row r="4413" spans="1:12" x14ac:dyDescent="0.25">
      <c r="A4413" s="1" t="s">
        <v>4410</v>
      </c>
      <c r="B4413" s="2">
        <v>27775323</v>
      </c>
      <c r="C4413" t="str">
        <f>_xll.ciqfunctions.udf.CIQ(L4413, "IQ_COUNTRY_NAME")</f>
        <v>United States</v>
      </c>
      <c r="G4413" t="str">
        <f t="shared" si="448"/>
        <v>Frontier Acquisition Corp. NASDAQCM:FRON)</v>
      </c>
      <c r="H4413">
        <f t="shared" si="449"/>
        <v>1</v>
      </c>
      <c r="I4413" t="str">
        <f t="shared" si="450"/>
        <v>Frontier Acquisition Corp. #NASDAQCM:FRON)</v>
      </c>
      <c r="J4413">
        <f t="shared" si="451"/>
        <v>28</v>
      </c>
      <c r="K4413" t="str">
        <f t="shared" si="452"/>
        <v>Frontier Acquisition Corp.</v>
      </c>
      <c r="L4413" t="str">
        <f t="shared" si="453"/>
        <v>NASDAQCM:FRON</v>
      </c>
    </row>
    <row r="4414" spans="1:12" x14ac:dyDescent="0.25">
      <c r="A4414" s="1" t="s">
        <v>4411</v>
      </c>
      <c r="B4414" s="2">
        <v>4057107</v>
      </c>
      <c r="C4414" t="str">
        <f>_xll.ciqfunctions.udf.CIQ(L4414, "IQ_COUNTRY_NAME")</f>
        <v>United States</v>
      </c>
      <c r="G4414" t="str">
        <f t="shared" si="448"/>
        <v>Frontier Communications Parent, Inc. NASDAQGS:FYBR)</v>
      </c>
      <c r="H4414">
        <f t="shared" si="449"/>
        <v>1</v>
      </c>
      <c r="I4414" t="str">
        <f t="shared" si="450"/>
        <v>Frontier Communications Parent, Inc. #NASDAQGS:FYBR)</v>
      </c>
      <c r="J4414">
        <f t="shared" si="451"/>
        <v>38</v>
      </c>
      <c r="K4414" t="str">
        <f t="shared" si="452"/>
        <v>Frontier Communications Parent, Inc.</v>
      </c>
      <c r="L4414" t="str">
        <f t="shared" si="453"/>
        <v>NASDAQGS:FYBR</v>
      </c>
    </row>
    <row r="4415" spans="1:12" x14ac:dyDescent="0.25">
      <c r="A4415" s="1" t="s">
        <v>4412</v>
      </c>
      <c r="B4415" s="2">
        <v>6617593</v>
      </c>
      <c r="C4415" t="str">
        <f>_xll.ciqfunctions.udf.CIQ(L4415, "IQ_COUNTRY_NAME")</f>
        <v>United States</v>
      </c>
      <c r="G4415" t="str">
        <f t="shared" si="448"/>
        <v>Frontier Group Holdings, Inc. NASDAQGS:ULCC)</v>
      </c>
      <c r="H4415">
        <f t="shared" si="449"/>
        <v>1</v>
      </c>
      <c r="I4415" t="str">
        <f t="shared" si="450"/>
        <v>Frontier Group Holdings, Inc. #NASDAQGS:ULCC)</v>
      </c>
      <c r="J4415">
        <f t="shared" si="451"/>
        <v>31</v>
      </c>
      <c r="K4415" t="str">
        <f t="shared" si="452"/>
        <v>Frontier Group Holdings, Inc.</v>
      </c>
      <c r="L4415" t="str">
        <f t="shared" si="453"/>
        <v>NASDAQGS:ULCC</v>
      </c>
    </row>
    <row r="4416" spans="1:12" x14ac:dyDescent="0.25">
      <c r="A4416" s="1" t="s">
        <v>4413</v>
      </c>
      <c r="B4416" s="2">
        <v>1974108</v>
      </c>
      <c r="C4416" t="str">
        <f>_xll.ciqfunctions.udf.CIQ(L4416, "IQ_COUNTRY_NAME")</f>
        <v>(Invalid Identifier)</v>
      </c>
      <c r="G4416" t="str">
        <f t="shared" si="448"/>
        <v>Frontier National Corp. OTCEM:FIEC)</v>
      </c>
      <c r="H4416">
        <f t="shared" si="449"/>
        <v>1</v>
      </c>
      <c r="I4416" t="str">
        <f t="shared" si="450"/>
        <v>Frontier National Corp. #OTCEM:FIEC)</v>
      </c>
      <c r="J4416">
        <f t="shared" si="451"/>
        <v>25</v>
      </c>
      <c r="K4416" t="str">
        <f t="shared" si="452"/>
        <v>Frontier National Corp.</v>
      </c>
      <c r="L4416" t="str">
        <f t="shared" si="453"/>
        <v>OTCEM:FIEC</v>
      </c>
    </row>
    <row r="4417" spans="1:12" x14ac:dyDescent="0.25">
      <c r="A4417" s="1" t="s">
        <v>4414</v>
      </c>
      <c r="B4417" s="2">
        <v>4861692</v>
      </c>
      <c r="C4417" t="str">
        <f>_xll.ciqfunctions.udf.CIQ(L4417, "IQ_COUNTRY_NAME")</f>
        <v>United States</v>
      </c>
      <c r="G4417" t="str">
        <f t="shared" si="448"/>
        <v>FRP Holdings, Inc. NASDAQGS:FRPH)</v>
      </c>
      <c r="H4417">
        <f t="shared" si="449"/>
        <v>1</v>
      </c>
      <c r="I4417" t="str">
        <f t="shared" si="450"/>
        <v>FRP Holdings, Inc. #NASDAQGS:FRPH)</v>
      </c>
      <c r="J4417">
        <f t="shared" si="451"/>
        <v>20</v>
      </c>
      <c r="K4417" t="str">
        <f t="shared" si="452"/>
        <v>FRP Holdings, Inc.</v>
      </c>
      <c r="L4417" t="str">
        <f t="shared" si="453"/>
        <v>NASDAQGS:FRPH</v>
      </c>
    </row>
    <row r="4418" spans="1:12" x14ac:dyDescent="0.25">
      <c r="A4418" s="1" t="s">
        <v>4415</v>
      </c>
      <c r="B4418" s="2">
        <v>1021758</v>
      </c>
      <c r="C4418" t="str">
        <f>_xll.ciqfunctions.udf.CIQ(L4418, "IQ_COUNTRY_NAME")</f>
        <v>United States</v>
      </c>
      <c r="G4418" t="str">
        <f t="shared" si="448"/>
        <v>FS Bancorp OTCPK:FXLG)</v>
      </c>
      <c r="H4418">
        <f t="shared" si="449"/>
        <v>1</v>
      </c>
      <c r="I4418" t="str">
        <f t="shared" si="450"/>
        <v>FS Bancorp #OTCPK:FXLG)</v>
      </c>
      <c r="J4418">
        <f t="shared" si="451"/>
        <v>12</v>
      </c>
      <c r="K4418" t="str">
        <f t="shared" si="452"/>
        <v>FS Bancorp</v>
      </c>
      <c r="L4418" t="str">
        <f t="shared" si="453"/>
        <v>OTCPK:FXLG</v>
      </c>
    </row>
    <row r="4419" spans="1:12" x14ac:dyDescent="0.25">
      <c r="A4419" s="1" t="s">
        <v>4416</v>
      </c>
      <c r="B4419" s="2">
        <v>4304579</v>
      </c>
      <c r="C4419" t="str">
        <f>_xll.ciqfunctions.udf.CIQ(L4419, "IQ_COUNTRY_NAME")</f>
        <v>United States</v>
      </c>
      <c r="G4419" t="str">
        <f t="shared" si="448"/>
        <v>FS Bancorp, Inc. NASDAQCM:FSBW)</v>
      </c>
      <c r="H4419">
        <f t="shared" si="449"/>
        <v>1</v>
      </c>
      <c r="I4419" t="str">
        <f t="shared" si="450"/>
        <v>FS Bancorp, Inc. #NASDAQCM:FSBW)</v>
      </c>
      <c r="J4419">
        <f t="shared" si="451"/>
        <v>18</v>
      </c>
      <c r="K4419" t="str">
        <f t="shared" si="452"/>
        <v>FS Bancorp, Inc.</v>
      </c>
      <c r="L4419" t="str">
        <f t="shared" si="453"/>
        <v>NASDAQCM:FSBW</v>
      </c>
    </row>
    <row r="4420" spans="1:12" x14ac:dyDescent="0.25">
      <c r="A4420" s="1" t="s">
        <v>4417</v>
      </c>
      <c r="B4420" s="2">
        <v>4200332</v>
      </c>
      <c r="C4420" t="str">
        <f>_xll.ciqfunctions.udf.CIQ(L4420, "IQ_COUNTRY_NAME")</f>
        <v>United States</v>
      </c>
      <c r="G4420" t="str">
        <f t="shared" si="448"/>
        <v>FS KKR Capital Corp. NYSE:FSK)</v>
      </c>
      <c r="H4420">
        <f t="shared" si="449"/>
        <v>1</v>
      </c>
      <c r="I4420" t="str">
        <f t="shared" si="450"/>
        <v>FS KKR Capital Corp. #NYSE:FSK)</v>
      </c>
      <c r="J4420">
        <f t="shared" si="451"/>
        <v>22</v>
      </c>
      <c r="K4420" t="str">
        <f t="shared" si="452"/>
        <v>FS KKR Capital Corp.</v>
      </c>
      <c r="L4420" t="str">
        <f t="shared" si="453"/>
        <v>NYSE:FSK</v>
      </c>
    </row>
    <row r="4421" spans="1:12" x14ac:dyDescent="0.25">
      <c r="A4421" s="1" t="s">
        <v>4418</v>
      </c>
      <c r="B4421" s="2">
        <v>27624489</v>
      </c>
      <c r="C4421" t="str">
        <f>_xll.ciqfunctions.udf.CIQ(L4421, "IQ_COUNTRY_NAME")</f>
        <v>United States</v>
      </c>
      <c r="G4421" t="str">
        <f t="shared" si="448"/>
        <v>FTAC Athena Acquisition Corp. NASDAQCM:FTAA)</v>
      </c>
      <c r="H4421">
        <f t="shared" si="449"/>
        <v>1</v>
      </c>
      <c r="I4421" t="str">
        <f t="shared" si="450"/>
        <v>FTAC Athena Acquisition Corp. #NASDAQCM:FTAA)</v>
      </c>
      <c r="J4421">
        <f t="shared" si="451"/>
        <v>31</v>
      </c>
      <c r="K4421" t="str">
        <f t="shared" si="452"/>
        <v>FTAC Athena Acquisition Corp.</v>
      </c>
      <c r="L4421" t="str">
        <f t="shared" si="453"/>
        <v>NASDAQCM:FTAA</v>
      </c>
    </row>
    <row r="4422" spans="1:12" x14ac:dyDescent="0.25">
      <c r="A4422" s="1" t="s">
        <v>4419</v>
      </c>
      <c r="B4422" s="2">
        <v>101228625</v>
      </c>
      <c r="C4422" t="str">
        <f>_xll.ciqfunctions.udf.CIQ(L4422, "IQ_COUNTRY_NAME")</f>
        <v>United States</v>
      </c>
      <c r="G4422" t="str">
        <f t="shared" si="448"/>
        <v>FTAC Emerald Acquisition Corp. NASDAQGM:EMLD.U)</v>
      </c>
      <c r="H4422">
        <f t="shared" si="449"/>
        <v>1</v>
      </c>
      <c r="I4422" t="str">
        <f t="shared" si="450"/>
        <v>FTAC Emerald Acquisition Corp. #NASDAQGM:EMLD.U)</v>
      </c>
      <c r="J4422">
        <f t="shared" si="451"/>
        <v>32</v>
      </c>
      <c r="K4422" t="str">
        <f t="shared" si="452"/>
        <v>FTAC Emerald Acquisition Corp.</v>
      </c>
      <c r="L4422" t="str">
        <f t="shared" si="453"/>
        <v>NASDAQGM:EMLD.U</v>
      </c>
    </row>
    <row r="4423" spans="1:12" x14ac:dyDescent="0.25">
      <c r="A4423" s="1" t="s">
        <v>4420</v>
      </c>
      <c r="B4423" s="2">
        <v>27684639</v>
      </c>
      <c r="C4423" t="str">
        <f>_xll.ciqfunctions.udf.CIQ(L4423, "IQ_COUNTRY_NAME")</f>
        <v>United States</v>
      </c>
      <c r="G4423" t="str">
        <f t="shared" si="448"/>
        <v>FTAC Hera Acquisition Corp. NASDAQCM:HERA)</v>
      </c>
      <c r="H4423">
        <f t="shared" si="449"/>
        <v>1</v>
      </c>
      <c r="I4423" t="str">
        <f t="shared" si="450"/>
        <v>FTAC Hera Acquisition Corp. #NASDAQCM:HERA)</v>
      </c>
      <c r="J4423">
        <f t="shared" si="451"/>
        <v>29</v>
      </c>
      <c r="K4423" t="str">
        <f t="shared" si="452"/>
        <v>FTAC Hera Acquisition Corp.</v>
      </c>
      <c r="L4423" t="str">
        <f t="shared" si="453"/>
        <v>NASDAQCM:HERA</v>
      </c>
    </row>
    <row r="4424" spans="1:12" x14ac:dyDescent="0.25">
      <c r="A4424" s="1" t="s">
        <v>4421</v>
      </c>
      <c r="B4424" s="2">
        <v>27719401</v>
      </c>
      <c r="C4424" t="str">
        <f>_xll.ciqfunctions.udf.CIQ(L4424, "IQ_COUNTRY_NAME")</f>
        <v>United States</v>
      </c>
      <c r="G4424" t="str">
        <f t="shared" si="448"/>
        <v>FTAC Parnassus Acquisition Corp. NASDAQCM:FTPA)</v>
      </c>
      <c r="H4424">
        <f t="shared" si="449"/>
        <v>1</v>
      </c>
      <c r="I4424" t="str">
        <f t="shared" si="450"/>
        <v>FTAC Parnassus Acquisition Corp. #NASDAQCM:FTPA)</v>
      </c>
      <c r="J4424">
        <f t="shared" si="451"/>
        <v>34</v>
      </c>
      <c r="K4424" t="str">
        <f t="shared" si="452"/>
        <v>FTAC Parnassus Acquisition Corp.</v>
      </c>
      <c r="L4424" t="str">
        <f t="shared" si="453"/>
        <v>NASDAQCM:FTPA</v>
      </c>
    </row>
    <row r="4425" spans="1:12" x14ac:dyDescent="0.25">
      <c r="A4425" s="1" t="s">
        <v>4422</v>
      </c>
      <c r="B4425" s="2">
        <v>27875737</v>
      </c>
      <c r="C4425" t="str">
        <f>_xll.ciqfunctions.udf.CIQ(L4425, "IQ_COUNTRY_NAME")</f>
        <v>United States</v>
      </c>
      <c r="G4425" t="str">
        <f t="shared" si="448"/>
        <v>FTAC Zeus Acquisition Corp. NASDAQGM:ZING)</v>
      </c>
      <c r="H4425">
        <f t="shared" si="449"/>
        <v>1</v>
      </c>
      <c r="I4425" t="str">
        <f t="shared" si="450"/>
        <v>FTAC Zeus Acquisition Corp. #NASDAQGM:ZING)</v>
      </c>
      <c r="J4425">
        <f t="shared" si="451"/>
        <v>29</v>
      </c>
      <c r="K4425" t="str">
        <f t="shared" si="452"/>
        <v>FTAC Zeus Acquisition Corp.</v>
      </c>
      <c r="L4425" t="str">
        <f t="shared" si="453"/>
        <v>NASDAQGM:ZING</v>
      </c>
    </row>
    <row r="4426" spans="1:12" x14ac:dyDescent="0.25">
      <c r="A4426" s="1" t="s">
        <v>4423</v>
      </c>
      <c r="B4426" s="2">
        <v>21370663</v>
      </c>
      <c r="C4426" t="str">
        <f>_xll.ciqfunctions.udf.CIQ(L4426, "IQ_COUNTRY_NAME")</f>
        <v>United States</v>
      </c>
      <c r="G4426" t="str">
        <f t="shared" si="448"/>
        <v>FTC Solar, Inc. NASDAQGM:FTCI)</v>
      </c>
      <c r="H4426">
        <f t="shared" si="449"/>
        <v>1</v>
      </c>
      <c r="I4426" t="str">
        <f t="shared" si="450"/>
        <v>FTC Solar, Inc. #NASDAQGM:FTCI)</v>
      </c>
      <c r="J4426">
        <f t="shared" si="451"/>
        <v>17</v>
      </c>
      <c r="K4426" t="str">
        <f t="shared" si="452"/>
        <v>FTC Solar, Inc.</v>
      </c>
      <c r="L4426" t="str">
        <f t="shared" si="453"/>
        <v>NASDAQGM:FTCI</v>
      </c>
    </row>
    <row r="4427" spans="1:12" x14ac:dyDescent="0.25">
      <c r="A4427" s="1" t="s">
        <v>4424</v>
      </c>
      <c r="B4427" s="2">
        <v>4051537</v>
      </c>
      <c r="C4427" t="str">
        <f>_xll.ciqfunctions.udf.CIQ(L4427, "IQ_COUNTRY_NAME")</f>
        <v>United States</v>
      </c>
      <c r="G4427" t="str">
        <f t="shared" si="448"/>
        <v>FTI Consulting, Inc. NYSE:FCN)</v>
      </c>
      <c r="H4427">
        <f t="shared" si="449"/>
        <v>1</v>
      </c>
      <c r="I4427" t="str">
        <f t="shared" si="450"/>
        <v>FTI Consulting, Inc. #NYSE:FCN)</v>
      </c>
      <c r="J4427">
        <f t="shared" si="451"/>
        <v>22</v>
      </c>
      <c r="K4427" t="str">
        <f t="shared" si="452"/>
        <v>FTI Consulting, Inc.</v>
      </c>
      <c r="L4427" t="str">
        <f t="shared" si="453"/>
        <v>NYSE:FCN</v>
      </c>
    </row>
    <row r="4428" spans="1:12" x14ac:dyDescent="0.25">
      <c r="A4428" s="1" t="s">
        <v>4425</v>
      </c>
      <c r="B4428" s="2">
        <v>6386131</v>
      </c>
      <c r="C4428" t="str">
        <f>_xll.ciqfunctions.udf.CIQ(L4428, "IQ_COUNTRY_NAME")</f>
        <v>United States</v>
      </c>
      <c r="G4428" t="str">
        <f t="shared" si="448"/>
        <v>FTS International, Inc. NYSEAM:FTSI)</v>
      </c>
      <c r="H4428">
        <f t="shared" si="449"/>
        <v>1</v>
      </c>
      <c r="I4428" t="str">
        <f t="shared" si="450"/>
        <v>FTS International, Inc. #NYSEAM:FTSI)</v>
      </c>
      <c r="J4428">
        <f t="shared" si="451"/>
        <v>25</v>
      </c>
      <c r="K4428" t="str">
        <f t="shared" si="452"/>
        <v>FTS International, Inc.</v>
      </c>
      <c r="L4428" t="str">
        <f t="shared" si="453"/>
        <v>NYSEAM:FTSI</v>
      </c>
    </row>
    <row r="4429" spans="1:12" x14ac:dyDescent="0.25">
      <c r="A4429" s="1" t="s">
        <v>4426</v>
      </c>
      <c r="B4429" s="2">
        <v>4995778</v>
      </c>
      <c r="C4429" t="str">
        <f>_xll.ciqfunctions.udf.CIQ(L4429, "IQ_COUNTRY_NAME")</f>
        <v>United States</v>
      </c>
      <c r="G4429" t="str">
        <f t="shared" si="448"/>
        <v>fuboTV Inc. NYSE:FUBO)</v>
      </c>
      <c r="H4429">
        <f t="shared" si="449"/>
        <v>1</v>
      </c>
      <c r="I4429" t="str">
        <f t="shared" si="450"/>
        <v>fuboTV Inc. #NYSE:FUBO)</v>
      </c>
      <c r="J4429">
        <f t="shared" si="451"/>
        <v>13</v>
      </c>
      <c r="K4429" t="str">
        <f t="shared" si="452"/>
        <v>fuboTV Inc.</v>
      </c>
      <c r="L4429" t="str">
        <f t="shared" si="453"/>
        <v>NYSE:FUBO</v>
      </c>
    </row>
    <row r="4430" spans="1:12" x14ac:dyDescent="0.25">
      <c r="A4430" s="1" t="s">
        <v>4427</v>
      </c>
      <c r="B4430" s="2">
        <v>4135378</v>
      </c>
      <c r="C4430" t="str">
        <f>_xll.ciqfunctions.udf.CIQ(L4430, "IQ_COUNTRY_NAME")</f>
        <v>United States</v>
      </c>
      <c r="G4430" t="str">
        <f t="shared" si="448"/>
        <v>Fuego Enterprises, Inc. OTCPK:FUGI)</v>
      </c>
      <c r="H4430">
        <f t="shared" si="449"/>
        <v>1</v>
      </c>
      <c r="I4430" t="str">
        <f t="shared" si="450"/>
        <v>Fuego Enterprises, Inc. #OTCPK:FUGI)</v>
      </c>
      <c r="J4430">
        <f t="shared" si="451"/>
        <v>25</v>
      </c>
      <c r="K4430" t="str">
        <f t="shared" si="452"/>
        <v>Fuego Enterprises, Inc.</v>
      </c>
      <c r="L4430" t="str">
        <f t="shared" si="453"/>
        <v>OTCPK:FUGI</v>
      </c>
    </row>
    <row r="4431" spans="1:12" x14ac:dyDescent="0.25">
      <c r="A4431" s="1" t="s">
        <v>4428</v>
      </c>
      <c r="B4431" s="2">
        <v>4911890</v>
      </c>
      <c r="C4431" t="str">
        <f>_xll.ciqfunctions.udf.CIQ(L4431, "IQ_COUNTRY_NAME")</f>
        <v>United States</v>
      </c>
      <c r="G4431" t="str">
        <f t="shared" si="448"/>
        <v>Fuel Doctor Holdings, Inc. OTCPK:FDOC)</v>
      </c>
      <c r="H4431">
        <f t="shared" si="449"/>
        <v>1</v>
      </c>
      <c r="I4431" t="str">
        <f t="shared" si="450"/>
        <v>Fuel Doctor Holdings, Inc. #OTCPK:FDOC)</v>
      </c>
      <c r="J4431">
        <f t="shared" si="451"/>
        <v>28</v>
      </c>
      <c r="K4431" t="str">
        <f t="shared" si="452"/>
        <v>Fuel Doctor Holdings, Inc.</v>
      </c>
      <c r="L4431" t="str">
        <f t="shared" si="453"/>
        <v>OTCPK:FDOC</v>
      </c>
    </row>
    <row r="4432" spans="1:12" x14ac:dyDescent="0.25">
      <c r="A4432" s="1" t="s">
        <v>4429</v>
      </c>
      <c r="B4432" s="2">
        <v>4102067</v>
      </c>
      <c r="C4432" t="str">
        <f>_xll.ciqfunctions.udf.CIQ(L4432, "IQ_COUNTRY_NAME")</f>
        <v>United States</v>
      </c>
      <c r="G4432" t="str">
        <f t="shared" si="448"/>
        <v>Fuel Tech, Inc. NASDAQCM:FTEK)</v>
      </c>
      <c r="H4432">
        <f t="shared" si="449"/>
        <v>1</v>
      </c>
      <c r="I4432" t="str">
        <f t="shared" si="450"/>
        <v>Fuel Tech, Inc. #NASDAQCM:FTEK)</v>
      </c>
      <c r="J4432">
        <f t="shared" si="451"/>
        <v>17</v>
      </c>
      <c r="K4432" t="str">
        <f t="shared" si="452"/>
        <v>Fuel Tech, Inc.</v>
      </c>
      <c r="L4432" t="str">
        <f t="shared" si="453"/>
        <v>NASDAQCM:FTEK</v>
      </c>
    </row>
    <row r="4433" spans="1:12" x14ac:dyDescent="0.25">
      <c r="A4433" s="1" t="s">
        <v>4430</v>
      </c>
      <c r="B4433" s="2">
        <v>4102085</v>
      </c>
      <c r="C4433" t="str">
        <f>_xll.ciqfunctions.udf.CIQ(L4433, "IQ_COUNTRY_NAME")</f>
        <v>United States</v>
      </c>
      <c r="G4433" t="str">
        <f t="shared" si="448"/>
        <v>FuelCell Energy, Inc. NASDAQGM:FCEL)</v>
      </c>
      <c r="H4433">
        <f t="shared" si="449"/>
        <v>1</v>
      </c>
      <c r="I4433" t="str">
        <f t="shared" si="450"/>
        <v>FuelCell Energy, Inc. #NASDAQGM:FCEL)</v>
      </c>
      <c r="J4433">
        <f t="shared" si="451"/>
        <v>23</v>
      </c>
      <c r="K4433" t="str">
        <f t="shared" si="452"/>
        <v>FuelCell Energy, Inc.</v>
      </c>
      <c r="L4433" t="str">
        <f t="shared" si="453"/>
        <v>NASDAQGM:FCEL</v>
      </c>
    </row>
    <row r="4434" spans="1:12" x14ac:dyDescent="0.25">
      <c r="A4434" s="1" t="s">
        <v>4431</v>
      </c>
      <c r="B4434" s="2">
        <v>4980667</v>
      </c>
      <c r="C4434" t="str">
        <f>_xll.ciqfunctions.udf.CIQ(L4434, "IQ_COUNTRY_NAME")</f>
        <v>(Invalid Identifier)</v>
      </c>
      <c r="G4434" t="str">
        <f t="shared" si="448"/>
        <v>Fuelstream, Inc. OTCEM:FLST)</v>
      </c>
      <c r="H4434">
        <f t="shared" si="449"/>
        <v>1</v>
      </c>
      <c r="I4434" t="str">
        <f t="shared" si="450"/>
        <v>Fuelstream, Inc. #OTCEM:FLST)</v>
      </c>
      <c r="J4434">
        <f t="shared" si="451"/>
        <v>18</v>
      </c>
      <c r="K4434" t="str">
        <f t="shared" si="452"/>
        <v>Fuelstream, Inc.</v>
      </c>
      <c r="L4434" t="str">
        <f t="shared" si="453"/>
        <v>OTCEM:FLST</v>
      </c>
    </row>
    <row r="4435" spans="1:12" x14ac:dyDescent="0.25">
      <c r="A4435" s="1" t="s">
        <v>4432</v>
      </c>
      <c r="B4435" s="2">
        <v>5326765</v>
      </c>
      <c r="C4435" t="str">
        <f>_xll.ciqfunctions.udf.CIQ(L4435, "IQ_COUNTRY_NAME")</f>
        <v>United States</v>
      </c>
      <c r="G4435" t="str">
        <f t="shared" si="448"/>
        <v>Fulcrum Therapeutics, Inc. NASDAQGM:FULC)</v>
      </c>
      <c r="H4435">
        <f t="shared" si="449"/>
        <v>1</v>
      </c>
      <c r="I4435" t="str">
        <f t="shared" si="450"/>
        <v>Fulcrum Therapeutics, Inc. #NASDAQGM:FULC)</v>
      </c>
      <c r="J4435">
        <f t="shared" si="451"/>
        <v>28</v>
      </c>
      <c r="K4435" t="str">
        <f t="shared" si="452"/>
        <v>Fulcrum Therapeutics, Inc.</v>
      </c>
      <c r="L4435" t="str">
        <f t="shared" si="453"/>
        <v>NASDAQGM:FULC</v>
      </c>
    </row>
    <row r="4436" spans="1:12" x14ac:dyDescent="0.25">
      <c r="A4436" s="1" t="s">
        <v>4433</v>
      </c>
      <c r="B4436" s="2">
        <v>4973254</v>
      </c>
      <c r="C4436" t="str">
        <f>_xll.ciqfunctions.udf.CIQ(L4436, "IQ_COUNTRY_NAME")</f>
        <v>United States</v>
      </c>
      <c r="G4436" t="str">
        <f t="shared" si="448"/>
        <v>Fulgent Genetics, Inc. NASDAQGM:FLGT)</v>
      </c>
      <c r="H4436">
        <f t="shared" si="449"/>
        <v>1</v>
      </c>
      <c r="I4436" t="str">
        <f t="shared" si="450"/>
        <v>Fulgent Genetics, Inc. #NASDAQGM:FLGT)</v>
      </c>
      <c r="J4436">
        <f t="shared" si="451"/>
        <v>24</v>
      </c>
      <c r="K4436" t="str">
        <f t="shared" si="452"/>
        <v>Fulgent Genetics, Inc.</v>
      </c>
      <c r="L4436" t="str">
        <f t="shared" si="453"/>
        <v>NASDAQGM:FLGT</v>
      </c>
    </row>
    <row r="4437" spans="1:12" x14ac:dyDescent="0.25">
      <c r="A4437" s="1" t="s">
        <v>4434</v>
      </c>
      <c r="B4437" s="2">
        <v>4995478</v>
      </c>
      <c r="C4437" t="str">
        <f>_xll.ciqfunctions.udf.CIQ(L4437, "IQ_COUNTRY_NAME")</f>
        <v>United States</v>
      </c>
      <c r="G4437" t="str">
        <f t="shared" si="448"/>
        <v>Full Alliance Group, Inc. OTCPK:FAGI)</v>
      </c>
      <c r="H4437">
        <f t="shared" si="449"/>
        <v>1</v>
      </c>
      <c r="I4437" t="str">
        <f t="shared" si="450"/>
        <v>Full Alliance Group, Inc. #OTCPK:FAGI)</v>
      </c>
      <c r="J4437">
        <f t="shared" si="451"/>
        <v>27</v>
      </c>
      <c r="K4437" t="str">
        <f t="shared" si="452"/>
        <v>Full Alliance Group, Inc.</v>
      </c>
      <c r="L4437" t="str">
        <f t="shared" si="453"/>
        <v>OTCPK:FAGI</v>
      </c>
    </row>
    <row r="4438" spans="1:12" x14ac:dyDescent="0.25">
      <c r="A4438" s="1" t="s">
        <v>4435</v>
      </c>
      <c r="B4438" s="2">
        <v>4107926</v>
      </c>
      <c r="C4438" t="str">
        <f>_xll.ciqfunctions.udf.CIQ(L4438, "IQ_COUNTRY_NAME")</f>
        <v>United States</v>
      </c>
      <c r="G4438" t="str">
        <f t="shared" si="448"/>
        <v>Full House Resorts, Inc. NASDAQCM:FLL)</v>
      </c>
      <c r="H4438">
        <f t="shared" si="449"/>
        <v>1</v>
      </c>
      <c r="I4438" t="str">
        <f t="shared" si="450"/>
        <v>Full House Resorts, Inc. #NASDAQCM:FLL)</v>
      </c>
      <c r="J4438">
        <f t="shared" si="451"/>
        <v>26</v>
      </c>
      <c r="K4438" t="str">
        <f t="shared" si="452"/>
        <v>Full House Resorts, Inc.</v>
      </c>
      <c r="L4438" t="str">
        <f t="shared" si="453"/>
        <v>NASDAQCM:FLL</v>
      </c>
    </row>
    <row r="4439" spans="1:12" x14ac:dyDescent="0.25">
      <c r="A4439" s="1" t="s">
        <v>4436</v>
      </c>
      <c r="B4439" s="2">
        <v>4911789</v>
      </c>
      <c r="C4439" t="str">
        <f>_xll.ciqfunctions.udf.CIQ(L4439, "IQ_COUNTRY_NAME")</f>
        <v>United States</v>
      </c>
      <c r="G4439" t="str">
        <f t="shared" si="448"/>
        <v>Full Motion Beverage, Inc. OTCPK:FMBV)</v>
      </c>
      <c r="H4439">
        <f t="shared" si="449"/>
        <v>1</v>
      </c>
      <c r="I4439" t="str">
        <f t="shared" si="450"/>
        <v>Full Motion Beverage, Inc. #OTCPK:FMBV)</v>
      </c>
      <c r="J4439">
        <f t="shared" si="451"/>
        <v>28</v>
      </c>
      <c r="K4439" t="str">
        <f t="shared" si="452"/>
        <v>Full Motion Beverage, Inc.</v>
      </c>
      <c r="L4439" t="str">
        <f t="shared" si="453"/>
        <v>OTCPK:FMBV</v>
      </c>
    </row>
    <row r="4440" spans="1:12" x14ac:dyDescent="0.25">
      <c r="A4440" s="1" t="s">
        <v>4437</v>
      </c>
      <c r="B4440" s="2">
        <v>4999460</v>
      </c>
      <c r="C4440" t="str">
        <f>_xll.ciqfunctions.udf.CIQ(L4440, "IQ_COUNTRY_NAME")</f>
        <v>United States</v>
      </c>
      <c r="G4440" t="str">
        <f t="shared" ref="G4440:G4503" si="454">SUBSTITUTE(A4440, "(", "")</f>
        <v>FullNet Communications, Inc. OTCPK:FULO)</v>
      </c>
      <c r="H4440">
        <f t="shared" ref="H4440:H4503" si="455">LEN(A4440)-LEN(G4440)</f>
        <v>1</v>
      </c>
      <c r="I4440" t="str">
        <f t="shared" ref="I4440:I4503" si="456">SUBSTITUTE(A4440,"(","#",H4440)</f>
        <v>FullNet Communications, Inc. #OTCPK:FULO)</v>
      </c>
      <c r="J4440">
        <f t="shared" ref="J4440:J4503" si="457">FIND("#", I4440)</f>
        <v>30</v>
      </c>
      <c r="K4440" t="str">
        <f t="shared" ref="K4440:K4503" si="458">TRIM(LEFT(A4440,J4440-1))</f>
        <v>FullNet Communications, Inc.</v>
      </c>
      <c r="L4440" t="str">
        <f t="shared" ref="L4440:L4503" si="459">TRIM(MID(A4440,J4440+1,LEN(A4440) - J4440-1))</f>
        <v>OTCPK:FULO</v>
      </c>
    </row>
    <row r="4441" spans="1:12" x14ac:dyDescent="0.25">
      <c r="A4441" s="1" t="s">
        <v>4438</v>
      </c>
      <c r="B4441" s="2">
        <v>100294</v>
      </c>
      <c r="C4441" t="str">
        <f>_xll.ciqfunctions.udf.CIQ(L4441, "IQ_COUNTRY_NAME")</f>
        <v>United States</v>
      </c>
      <c r="G4441" t="str">
        <f t="shared" si="454"/>
        <v>Fulton Financial Corporation NASDAQGS:FULT)</v>
      </c>
      <c r="H4441">
        <f t="shared" si="455"/>
        <v>1</v>
      </c>
      <c r="I4441" t="str">
        <f t="shared" si="456"/>
        <v>Fulton Financial Corporation #NASDAQGS:FULT)</v>
      </c>
      <c r="J4441">
        <f t="shared" si="457"/>
        <v>30</v>
      </c>
      <c r="K4441" t="str">
        <f t="shared" si="458"/>
        <v>Fulton Financial Corporation</v>
      </c>
      <c r="L4441" t="str">
        <f t="shared" si="459"/>
        <v>NASDAQGS:FULT</v>
      </c>
    </row>
    <row r="4442" spans="1:12" x14ac:dyDescent="0.25">
      <c r="A4442" s="1" t="s">
        <v>4439</v>
      </c>
      <c r="B4442" s="2">
        <v>4194202</v>
      </c>
      <c r="C4442" t="str">
        <f>_xll.ciqfunctions.udf.CIQ(L4442, "IQ_COUNTRY_NAME")</f>
        <v>(Invalid Identifier)</v>
      </c>
      <c r="G4442" t="str">
        <f t="shared" si="454"/>
        <v>Fund.com Inc. OTCEM:FNDM)</v>
      </c>
      <c r="H4442">
        <f t="shared" si="455"/>
        <v>1</v>
      </c>
      <c r="I4442" t="str">
        <f t="shared" si="456"/>
        <v>Fund.com Inc. #OTCEM:FNDM)</v>
      </c>
      <c r="J4442">
        <f t="shared" si="457"/>
        <v>15</v>
      </c>
      <c r="K4442" t="str">
        <f t="shared" si="458"/>
        <v>Fund.com Inc.</v>
      </c>
      <c r="L4442" t="str">
        <f t="shared" si="459"/>
        <v>OTCEM:FNDM</v>
      </c>
    </row>
    <row r="4443" spans="1:12" x14ac:dyDescent="0.25">
      <c r="A4443" s="1" t="s">
        <v>4440</v>
      </c>
      <c r="B4443" s="2">
        <v>8706666</v>
      </c>
      <c r="C4443" t="str">
        <f>_xll.ciqfunctions.udf.CIQ(L4443, "IQ_COUNTRY_NAME")</f>
        <v>United States</v>
      </c>
      <c r="G4443" t="str">
        <f t="shared" si="454"/>
        <v>Funko, Inc. NASDAQGS:FNKO)</v>
      </c>
      <c r="H4443">
        <f t="shared" si="455"/>
        <v>1</v>
      </c>
      <c r="I4443" t="str">
        <f t="shared" si="456"/>
        <v>Funko, Inc. #NASDAQGS:FNKO)</v>
      </c>
      <c r="J4443">
        <f t="shared" si="457"/>
        <v>13</v>
      </c>
      <c r="K4443" t="str">
        <f t="shared" si="458"/>
        <v>Funko, Inc.</v>
      </c>
      <c r="L4443" t="str">
        <f t="shared" si="459"/>
        <v>NASDAQGS:FNKO</v>
      </c>
    </row>
    <row r="4444" spans="1:12" x14ac:dyDescent="0.25">
      <c r="A4444" s="1" t="s">
        <v>4441</v>
      </c>
      <c r="B4444" s="2">
        <v>4913917</v>
      </c>
      <c r="C4444" t="str">
        <f>_xll.ciqfunctions.udf.CIQ(L4444, "IQ_COUNTRY_NAME")</f>
        <v>(Invalid Identifier)</v>
      </c>
      <c r="G4444" t="str">
        <f t="shared" si="454"/>
        <v>Fuquan Capital Management, Inc. OTCEM:FQCC)</v>
      </c>
      <c r="H4444">
        <f t="shared" si="455"/>
        <v>1</v>
      </c>
      <c r="I4444" t="str">
        <f t="shared" si="456"/>
        <v>Fuquan Capital Management, Inc. #OTCEM:FQCC)</v>
      </c>
      <c r="J4444">
        <f t="shared" si="457"/>
        <v>33</v>
      </c>
      <c r="K4444" t="str">
        <f t="shared" si="458"/>
        <v>Fuquan Capital Management, Inc.</v>
      </c>
      <c r="L4444" t="str">
        <f t="shared" si="459"/>
        <v>OTCEM:FQCC</v>
      </c>
    </row>
    <row r="4445" spans="1:12" x14ac:dyDescent="0.25">
      <c r="A4445" s="1" t="s">
        <v>4442</v>
      </c>
      <c r="B4445" s="2">
        <v>5000838</v>
      </c>
      <c r="C4445" t="str">
        <f>_xll.ciqfunctions.udf.CIQ(L4445, "IQ_COUNTRY_NAME")</f>
        <v>(Invalid Identifier)</v>
      </c>
      <c r="G4445" t="str">
        <f t="shared" si="454"/>
        <v>Fuquan Financial Company OTCEM:FQFC)</v>
      </c>
      <c r="H4445">
        <f t="shared" si="455"/>
        <v>1</v>
      </c>
      <c r="I4445" t="str">
        <f t="shared" si="456"/>
        <v>Fuquan Financial Company #OTCEM:FQFC)</v>
      </c>
      <c r="J4445">
        <f t="shared" si="457"/>
        <v>26</v>
      </c>
      <c r="K4445" t="str">
        <f t="shared" si="458"/>
        <v>Fuquan Financial Company</v>
      </c>
      <c r="L4445" t="str">
        <f t="shared" si="459"/>
        <v>OTCEM:FQFC</v>
      </c>
    </row>
    <row r="4446" spans="1:12" x14ac:dyDescent="0.25">
      <c r="A4446" s="1" t="s">
        <v>4443</v>
      </c>
      <c r="B4446" s="2">
        <v>4989507</v>
      </c>
      <c r="C4446" t="str">
        <f>_xll.ciqfunctions.udf.CIQ(L4446, "IQ_COUNTRY_NAME")</f>
        <v>(Invalid Identifier)</v>
      </c>
      <c r="G4446" t="str">
        <f t="shared" si="454"/>
        <v>Fuse Group Holding Inc. OTCQB:FUST)</v>
      </c>
      <c r="H4446">
        <f t="shared" si="455"/>
        <v>1</v>
      </c>
      <c r="I4446" t="str">
        <f t="shared" si="456"/>
        <v>Fuse Group Holding Inc. #OTCQB:FUST)</v>
      </c>
      <c r="J4446">
        <f t="shared" si="457"/>
        <v>25</v>
      </c>
      <c r="K4446" t="str">
        <f t="shared" si="458"/>
        <v>Fuse Group Holding Inc.</v>
      </c>
      <c r="L4446" t="str">
        <f t="shared" si="459"/>
        <v>OTCQB:FUST</v>
      </c>
    </row>
    <row r="4447" spans="1:12" x14ac:dyDescent="0.25">
      <c r="A4447" s="1" t="s">
        <v>4444</v>
      </c>
      <c r="B4447" s="2">
        <v>8375598</v>
      </c>
      <c r="C4447" t="str">
        <f>_xll.ciqfunctions.udf.CIQ(L4447, "IQ_COUNTRY_NAME")</f>
        <v>United States</v>
      </c>
      <c r="G4447" t="str">
        <f t="shared" si="454"/>
        <v>Fuse Medical, Inc. OTCPK:FZMD)</v>
      </c>
      <c r="H4447">
        <f t="shared" si="455"/>
        <v>1</v>
      </c>
      <c r="I4447" t="str">
        <f t="shared" si="456"/>
        <v>Fuse Medical, Inc. #OTCPK:FZMD)</v>
      </c>
      <c r="J4447">
        <f t="shared" si="457"/>
        <v>20</v>
      </c>
      <c r="K4447" t="str">
        <f t="shared" si="458"/>
        <v>Fuse Medical, Inc.</v>
      </c>
      <c r="L4447" t="str">
        <f t="shared" si="459"/>
        <v>OTCPK:FZMD</v>
      </c>
    </row>
    <row r="4448" spans="1:12" x14ac:dyDescent="0.25">
      <c r="A4448" s="1" t="s">
        <v>4445</v>
      </c>
      <c r="B4448" s="2">
        <v>4911257</v>
      </c>
      <c r="C4448" t="str">
        <f>_xll.ciqfunctions.udf.CIQ(L4448, "IQ_COUNTRY_NAME")</f>
        <v>United States</v>
      </c>
      <c r="G4448" t="str">
        <f t="shared" si="454"/>
        <v>Fuse Science, Inc. OTCPK:DROP)</v>
      </c>
      <c r="H4448">
        <f t="shared" si="455"/>
        <v>1</v>
      </c>
      <c r="I4448" t="str">
        <f t="shared" si="456"/>
        <v>Fuse Science, Inc. #OTCPK:DROP)</v>
      </c>
      <c r="J4448">
        <f t="shared" si="457"/>
        <v>20</v>
      </c>
      <c r="K4448" t="str">
        <f t="shared" si="458"/>
        <v>Fuse Science, Inc.</v>
      </c>
      <c r="L4448" t="str">
        <f t="shared" si="459"/>
        <v>OTCPK:DROP</v>
      </c>
    </row>
    <row r="4449" spans="1:12" x14ac:dyDescent="0.25">
      <c r="A4449" s="1" t="s">
        <v>4446</v>
      </c>
      <c r="B4449" s="2">
        <v>27629678</v>
      </c>
      <c r="C4449" t="str">
        <f>_xll.ciqfunctions.udf.CIQ(L4449, "IQ_COUNTRY_NAME")</f>
        <v>United States</v>
      </c>
      <c r="G4449" t="str">
        <f t="shared" si="454"/>
        <v>Fusion Acquisition Corp. II NYSE:FSNB)</v>
      </c>
      <c r="H4449">
        <f t="shared" si="455"/>
        <v>1</v>
      </c>
      <c r="I4449" t="str">
        <f t="shared" si="456"/>
        <v>Fusion Acquisition Corp. II #NYSE:FSNB)</v>
      </c>
      <c r="J4449">
        <f t="shared" si="457"/>
        <v>29</v>
      </c>
      <c r="K4449" t="str">
        <f t="shared" si="458"/>
        <v>Fusion Acquisition Corp. II</v>
      </c>
      <c r="L4449" t="str">
        <f t="shared" si="459"/>
        <v>NYSE:FSNB</v>
      </c>
    </row>
    <row r="4450" spans="1:12" x14ac:dyDescent="0.25">
      <c r="A4450" s="1" t="s">
        <v>4447</v>
      </c>
      <c r="B4450" s="2">
        <v>4810431</v>
      </c>
      <c r="C4450" t="str">
        <f>_xll.ciqfunctions.udf.CIQ(L4450, "IQ_COUNTRY_NAME")</f>
        <v>United States</v>
      </c>
      <c r="G4450" t="str">
        <f t="shared" si="454"/>
        <v>Fusion Interactive Corp. OTCPK:FUIG)</v>
      </c>
      <c r="H4450">
        <f t="shared" si="455"/>
        <v>1</v>
      </c>
      <c r="I4450" t="str">
        <f t="shared" si="456"/>
        <v>Fusion Interactive Corp. #OTCPK:FUIG)</v>
      </c>
      <c r="J4450">
        <f t="shared" si="457"/>
        <v>26</v>
      </c>
      <c r="K4450" t="str">
        <f t="shared" si="458"/>
        <v>Fusion Interactive Corp.</v>
      </c>
      <c r="L4450" t="str">
        <f t="shared" si="459"/>
        <v>OTCPK:FUIG</v>
      </c>
    </row>
    <row r="4451" spans="1:12" x14ac:dyDescent="0.25">
      <c r="A4451" s="1" t="s">
        <v>4448</v>
      </c>
      <c r="B4451" s="2">
        <v>4915155</v>
      </c>
      <c r="C4451" t="str">
        <f>_xll.ciqfunctions.udf.CIQ(L4451, "IQ_COUNTRY_NAME")</f>
        <v>(Invalid Identifier)</v>
      </c>
      <c r="G4451" t="str">
        <f t="shared" si="454"/>
        <v>FusionPharm, Inc. OTCEM:FSPM)</v>
      </c>
      <c r="H4451">
        <f t="shared" si="455"/>
        <v>1</v>
      </c>
      <c r="I4451" t="str">
        <f t="shared" si="456"/>
        <v>FusionPharm, Inc. #OTCEM:FSPM)</v>
      </c>
      <c r="J4451">
        <f t="shared" si="457"/>
        <v>19</v>
      </c>
      <c r="K4451" t="str">
        <f t="shared" si="458"/>
        <v>FusionPharm, Inc.</v>
      </c>
      <c r="L4451" t="str">
        <f t="shared" si="459"/>
        <v>OTCEM:FSPM</v>
      </c>
    </row>
    <row r="4452" spans="1:12" x14ac:dyDescent="0.25">
      <c r="A4452" s="1" t="s">
        <v>4449</v>
      </c>
      <c r="B4452" s="2">
        <v>29627201</v>
      </c>
      <c r="C4452" t="str">
        <f>_xll.ciqfunctions.udf.CIQ(L4452, "IQ_COUNTRY_NAME")</f>
        <v>United States</v>
      </c>
      <c r="G4452" t="str">
        <f t="shared" si="454"/>
        <v>Future Health ESG Corp. NASDAQCM:FHLT)</v>
      </c>
      <c r="H4452">
        <f t="shared" si="455"/>
        <v>1</v>
      </c>
      <c r="I4452" t="str">
        <f t="shared" si="456"/>
        <v>Future Health ESG Corp. #NASDAQCM:FHLT)</v>
      </c>
      <c r="J4452">
        <f t="shared" si="457"/>
        <v>25</v>
      </c>
      <c r="K4452" t="str">
        <f t="shared" si="458"/>
        <v>Future Health ESG Corp.</v>
      </c>
      <c r="L4452" t="str">
        <f t="shared" si="459"/>
        <v>NASDAQCM:FHLT</v>
      </c>
    </row>
    <row r="4453" spans="1:12" x14ac:dyDescent="0.25">
      <c r="A4453" s="1" t="s">
        <v>4450</v>
      </c>
      <c r="B4453" s="2">
        <v>4985615</v>
      </c>
      <c r="C4453" t="str">
        <f>_xll.ciqfunctions.udf.CIQ(L4453, "IQ_COUNTRY_NAME")</f>
        <v>United States</v>
      </c>
      <c r="G4453" t="str">
        <f t="shared" si="454"/>
        <v>FutureFuel Corp. NYSE:FF)</v>
      </c>
      <c r="H4453">
        <f t="shared" si="455"/>
        <v>1</v>
      </c>
      <c r="I4453" t="str">
        <f t="shared" si="456"/>
        <v>FutureFuel Corp. #NYSE:FF)</v>
      </c>
      <c r="J4453">
        <f t="shared" si="457"/>
        <v>18</v>
      </c>
      <c r="K4453" t="str">
        <f t="shared" si="458"/>
        <v>FutureFuel Corp.</v>
      </c>
      <c r="L4453" t="str">
        <f t="shared" si="459"/>
        <v>NYSE:FF</v>
      </c>
    </row>
    <row r="4454" spans="1:12" x14ac:dyDescent="0.25">
      <c r="A4454" s="1" t="s">
        <v>4451</v>
      </c>
      <c r="B4454" s="2">
        <v>4864473</v>
      </c>
      <c r="C4454" t="str">
        <f>_xll.ciqfunctions.udf.CIQ(L4454, "IQ_COUNTRY_NAME")</f>
        <v>(Invalid Identifier)</v>
      </c>
      <c r="G4454" t="str">
        <f t="shared" si="454"/>
        <v>FutureLand, Corp. OTCEM:FUTL)</v>
      </c>
      <c r="H4454">
        <f t="shared" si="455"/>
        <v>1</v>
      </c>
      <c r="I4454" t="str">
        <f t="shared" si="456"/>
        <v>FutureLand, Corp. #OTCEM:FUTL)</v>
      </c>
      <c r="J4454">
        <f t="shared" si="457"/>
        <v>19</v>
      </c>
      <c r="K4454" t="str">
        <f t="shared" si="458"/>
        <v>FutureLand, Corp.</v>
      </c>
      <c r="L4454" t="str">
        <f t="shared" si="459"/>
        <v>OTCEM:FUTL</v>
      </c>
    </row>
    <row r="4455" spans="1:12" x14ac:dyDescent="0.25">
      <c r="A4455" s="1" t="s">
        <v>4452</v>
      </c>
      <c r="B4455" s="2">
        <v>4811725</v>
      </c>
      <c r="C4455" t="str">
        <f>_xll.ciqfunctions.udf.CIQ(L4455, "IQ_COUNTRY_NAME")</f>
        <v>(Invalid Identifier)</v>
      </c>
      <c r="G4455" t="str">
        <f t="shared" si="454"/>
        <v>FutureNet, Inc. OTCEM:FUUN)</v>
      </c>
      <c r="H4455">
        <f t="shared" si="455"/>
        <v>1</v>
      </c>
      <c r="I4455" t="str">
        <f t="shared" si="456"/>
        <v>FutureNet, Inc. #OTCEM:FUUN)</v>
      </c>
      <c r="J4455">
        <f t="shared" si="457"/>
        <v>17</v>
      </c>
      <c r="K4455" t="str">
        <f t="shared" si="458"/>
        <v>FutureNet, Inc.</v>
      </c>
      <c r="L4455" t="str">
        <f t="shared" si="459"/>
        <v>OTCEM:FUUN</v>
      </c>
    </row>
    <row r="4456" spans="1:12" x14ac:dyDescent="0.25">
      <c r="A4456" s="1" t="s">
        <v>4453</v>
      </c>
      <c r="B4456" s="2">
        <v>4810216</v>
      </c>
      <c r="C4456" t="str">
        <f>_xll.ciqfunctions.udf.CIQ(L4456, "IQ_COUNTRY_NAME")</f>
        <v>(Invalid Identifier)</v>
      </c>
      <c r="G4456" t="str">
        <f t="shared" si="454"/>
        <v>FutureWorld Corp. OTCEM:FWDG)</v>
      </c>
      <c r="H4456">
        <f t="shared" si="455"/>
        <v>1</v>
      </c>
      <c r="I4456" t="str">
        <f t="shared" si="456"/>
        <v>FutureWorld Corp. #OTCEM:FWDG)</v>
      </c>
      <c r="J4456">
        <f t="shared" si="457"/>
        <v>19</v>
      </c>
      <c r="K4456" t="str">
        <f t="shared" si="458"/>
        <v>FutureWorld Corp.</v>
      </c>
      <c r="L4456" t="str">
        <f t="shared" si="459"/>
        <v>OTCEM:FWDG</v>
      </c>
    </row>
    <row r="4457" spans="1:12" x14ac:dyDescent="0.25">
      <c r="A4457" s="1" t="s">
        <v>4454</v>
      </c>
      <c r="B4457" s="2">
        <v>23888681</v>
      </c>
      <c r="C4457" t="str">
        <f>_xll.ciqfunctions.udf.CIQ(L4457, "IQ_COUNTRY_NAME")</f>
        <v>United States</v>
      </c>
      <c r="G4457" t="str">
        <f t="shared" si="454"/>
        <v>Futuris Company OTCPK:FTRS)</v>
      </c>
      <c r="H4457">
        <f t="shared" si="455"/>
        <v>1</v>
      </c>
      <c r="I4457" t="str">
        <f t="shared" si="456"/>
        <v>Futuris Company #OTCPK:FTRS)</v>
      </c>
      <c r="J4457">
        <f t="shared" si="457"/>
        <v>17</v>
      </c>
      <c r="K4457" t="str">
        <f t="shared" si="458"/>
        <v>Futuris Company</v>
      </c>
      <c r="L4457" t="str">
        <f t="shared" si="459"/>
        <v>OTCPK:FTRS</v>
      </c>
    </row>
    <row r="4458" spans="1:12" x14ac:dyDescent="0.25">
      <c r="A4458" s="1" t="s">
        <v>4455</v>
      </c>
      <c r="B4458" s="2">
        <v>4966184</v>
      </c>
      <c r="C4458" t="str">
        <f>_xll.ciqfunctions.udf.CIQ(L4458, "IQ_COUNTRY_NAME")</f>
        <v>(Invalid Identifier)</v>
      </c>
      <c r="G4458" t="str">
        <f t="shared" si="454"/>
        <v>FuzeBox, Inc. OTCEM:CLWA)</v>
      </c>
      <c r="H4458">
        <f t="shared" si="455"/>
        <v>1</v>
      </c>
      <c r="I4458" t="str">
        <f t="shared" si="456"/>
        <v>FuzeBox, Inc. #OTCEM:CLWA)</v>
      </c>
      <c r="J4458">
        <f t="shared" si="457"/>
        <v>15</v>
      </c>
      <c r="K4458" t="str">
        <f t="shared" si="458"/>
        <v>FuzeBox, Inc.</v>
      </c>
      <c r="L4458" t="str">
        <f t="shared" si="459"/>
        <v>OTCEM:CLWA</v>
      </c>
    </row>
    <row r="4459" spans="1:12" x14ac:dyDescent="0.25">
      <c r="A4459" s="1" t="s">
        <v>4456</v>
      </c>
      <c r="B4459" s="2">
        <v>4624250</v>
      </c>
      <c r="C4459" t="str">
        <f>_xll.ciqfunctions.udf.CIQ(L4459, "IQ_COUNTRY_NAME")</f>
        <v>United States</v>
      </c>
      <c r="G4459" t="str">
        <f t="shared" si="454"/>
        <v>FVCBankcorp, Inc. NASDAQCM:FVCB)</v>
      </c>
      <c r="H4459">
        <f t="shared" si="455"/>
        <v>1</v>
      </c>
      <c r="I4459" t="str">
        <f t="shared" si="456"/>
        <v>FVCBankcorp, Inc. #NASDAQCM:FVCB)</v>
      </c>
      <c r="J4459">
        <f t="shared" si="457"/>
        <v>19</v>
      </c>
      <c r="K4459" t="str">
        <f t="shared" si="458"/>
        <v>FVCBankcorp, Inc.</v>
      </c>
      <c r="L4459" t="str">
        <f t="shared" si="459"/>
        <v>NASDAQCM:FVCB</v>
      </c>
    </row>
    <row r="4460" spans="1:12" x14ac:dyDescent="0.25">
      <c r="A4460" s="1" t="s">
        <v>4457</v>
      </c>
      <c r="B4460" s="2">
        <v>27629683</v>
      </c>
      <c r="C4460" t="str">
        <f>_xll.ciqfunctions.udf.CIQ(L4460, "IQ_COUNTRY_NAME")</f>
        <v>United States</v>
      </c>
      <c r="G4460" t="str">
        <f t="shared" si="454"/>
        <v>G Squared Ascend I Inc. NYSE:GSQD)</v>
      </c>
      <c r="H4460">
        <f t="shared" si="455"/>
        <v>1</v>
      </c>
      <c r="I4460" t="str">
        <f t="shared" si="456"/>
        <v>G Squared Ascend I Inc. #NYSE:GSQD)</v>
      </c>
      <c r="J4460">
        <f t="shared" si="457"/>
        <v>25</v>
      </c>
      <c r="K4460" t="str">
        <f t="shared" si="458"/>
        <v>G Squared Ascend I Inc.</v>
      </c>
      <c r="L4460" t="str">
        <f t="shared" si="459"/>
        <v>NYSE:GSQD</v>
      </c>
    </row>
    <row r="4461" spans="1:12" x14ac:dyDescent="0.25">
      <c r="A4461" s="1" t="s">
        <v>4458</v>
      </c>
      <c r="B4461" s="2">
        <v>27860606</v>
      </c>
      <c r="C4461" t="str">
        <f>_xll.ciqfunctions.udf.CIQ(L4461, "IQ_COUNTRY_NAME")</f>
        <v>United States</v>
      </c>
      <c r="G4461" t="str">
        <f t="shared" si="454"/>
        <v>G Squared Ascend II, Inc. NYSE:GSQB)</v>
      </c>
      <c r="H4461">
        <f t="shared" si="455"/>
        <v>1</v>
      </c>
      <c r="I4461" t="str">
        <f t="shared" si="456"/>
        <v>G Squared Ascend II, Inc. #NYSE:GSQB)</v>
      </c>
      <c r="J4461">
        <f t="shared" si="457"/>
        <v>27</v>
      </c>
      <c r="K4461" t="str">
        <f t="shared" si="458"/>
        <v>G Squared Ascend II, Inc.</v>
      </c>
      <c r="L4461" t="str">
        <f t="shared" si="459"/>
        <v>NYSE:GSQB</v>
      </c>
    </row>
    <row r="4462" spans="1:12" x14ac:dyDescent="0.25">
      <c r="A4462" s="1" t="s">
        <v>4459</v>
      </c>
      <c r="B4462" s="2">
        <v>27753099</v>
      </c>
      <c r="C4462" t="str">
        <f>_xll.ciqfunctions.udf.CIQ(L4462, "IQ_COUNTRY_NAME")</f>
        <v>United States</v>
      </c>
      <c r="G4462" t="str">
        <f t="shared" si="454"/>
        <v>G&amp;P Acquisition Corp. NYSE:GAPA)</v>
      </c>
      <c r="H4462">
        <f t="shared" si="455"/>
        <v>1</v>
      </c>
      <c r="I4462" t="str">
        <f t="shared" si="456"/>
        <v>G&amp;P Acquisition Corp. #NYSE:GAPA)</v>
      </c>
      <c r="J4462">
        <f t="shared" si="457"/>
        <v>23</v>
      </c>
      <c r="K4462" t="str">
        <f t="shared" si="458"/>
        <v>G&amp;P Acquisition Corp.</v>
      </c>
      <c r="L4462" t="str">
        <f t="shared" si="459"/>
        <v>NYSE:GAPA</v>
      </c>
    </row>
    <row r="4463" spans="1:12" x14ac:dyDescent="0.25">
      <c r="A4463" s="1" t="s">
        <v>4460</v>
      </c>
      <c r="B4463" s="2">
        <v>4350502</v>
      </c>
      <c r="C4463" t="str">
        <f>_xll.ciqfunctions.udf.CIQ(L4463, "IQ_COUNTRY_NAME")</f>
        <v>(Invalid Identifier)</v>
      </c>
      <c r="G4463" t="str">
        <f t="shared" si="454"/>
        <v>G&amp;S Minerals, Inc. OTCEM:GSML)</v>
      </c>
      <c r="H4463">
        <f t="shared" si="455"/>
        <v>1</v>
      </c>
      <c r="I4463" t="str">
        <f t="shared" si="456"/>
        <v>G&amp;S Minerals, Inc. #OTCEM:GSML)</v>
      </c>
      <c r="J4463">
        <f t="shared" si="457"/>
        <v>20</v>
      </c>
      <c r="K4463" t="str">
        <f t="shared" si="458"/>
        <v>G&amp;S Minerals, Inc.</v>
      </c>
      <c r="L4463" t="str">
        <f t="shared" si="459"/>
        <v>OTCEM:GSML</v>
      </c>
    </row>
    <row r="4464" spans="1:12" x14ac:dyDescent="0.25">
      <c r="A4464" s="1" t="s">
        <v>4461</v>
      </c>
      <c r="B4464" s="2">
        <v>5227719</v>
      </c>
      <c r="C4464" t="str">
        <f>_xll.ciqfunctions.udf.CIQ(L4464, "IQ_COUNTRY_NAME")</f>
        <v>United States</v>
      </c>
      <c r="G4464" t="str">
        <f t="shared" si="454"/>
        <v>G1 Therapeutics, Inc. NASDAQGS:GTHX)</v>
      </c>
      <c r="H4464">
        <f t="shared" si="455"/>
        <v>1</v>
      </c>
      <c r="I4464" t="str">
        <f t="shared" si="456"/>
        <v>G1 Therapeutics, Inc. #NASDAQGS:GTHX)</v>
      </c>
      <c r="J4464">
        <f t="shared" si="457"/>
        <v>23</v>
      </c>
      <c r="K4464" t="str">
        <f t="shared" si="458"/>
        <v>G1 Therapeutics, Inc.</v>
      </c>
      <c r="L4464" t="str">
        <f t="shared" si="459"/>
        <v>NASDAQGS:GTHX</v>
      </c>
    </row>
    <row r="4465" spans="1:12" x14ac:dyDescent="0.25">
      <c r="A4465" s="1" t="s">
        <v>4462</v>
      </c>
      <c r="B4465" s="2">
        <v>28706213</v>
      </c>
      <c r="C4465" t="str">
        <f>_xll.ciqfunctions.udf.CIQ(L4465, "IQ_COUNTRY_NAME")</f>
        <v>United States</v>
      </c>
      <c r="G4465" t="str">
        <f t="shared" si="454"/>
        <v>G3 VRM Acquisition Corp. NASDAQCM:GGGV)</v>
      </c>
      <c r="H4465">
        <f t="shared" si="455"/>
        <v>1</v>
      </c>
      <c r="I4465" t="str">
        <f t="shared" si="456"/>
        <v>G3 VRM Acquisition Corp. #NASDAQCM:GGGV)</v>
      </c>
      <c r="J4465">
        <f t="shared" si="457"/>
        <v>26</v>
      </c>
      <c r="K4465" t="str">
        <f t="shared" si="458"/>
        <v>G3 VRM Acquisition Corp.</v>
      </c>
      <c r="L4465" t="str">
        <f t="shared" si="459"/>
        <v>NASDAQCM:GGGV</v>
      </c>
    </row>
    <row r="4466" spans="1:12" x14ac:dyDescent="0.25">
      <c r="A4466" s="1" t="s">
        <v>4463</v>
      </c>
      <c r="B4466" s="2">
        <v>4362530</v>
      </c>
      <c r="C4466" t="str">
        <f>_xll.ciqfunctions.udf.CIQ(L4466, "IQ_COUNTRY_NAME")</f>
        <v>United States</v>
      </c>
      <c r="G4466" t="str">
        <f t="shared" si="454"/>
        <v>G6 Materials Corp. TSXV:GGG)</v>
      </c>
      <c r="H4466">
        <f t="shared" si="455"/>
        <v>1</v>
      </c>
      <c r="I4466" t="str">
        <f t="shared" si="456"/>
        <v>G6 Materials Corp. #TSXV:GGG)</v>
      </c>
      <c r="J4466">
        <f t="shared" si="457"/>
        <v>20</v>
      </c>
      <c r="K4466" t="str">
        <f t="shared" si="458"/>
        <v>G6 Materials Corp.</v>
      </c>
      <c r="L4466" t="str">
        <f t="shared" si="459"/>
        <v>TSXV:GGG</v>
      </c>
    </row>
    <row r="4467" spans="1:12" x14ac:dyDescent="0.25">
      <c r="A4467" s="1" t="s">
        <v>4464</v>
      </c>
      <c r="B4467" s="2">
        <v>101427286</v>
      </c>
      <c r="C4467" t="str">
        <f>_xll.ciqfunctions.udf.CIQ(L4467, "IQ_COUNTRY_NAME")</f>
        <v>United States</v>
      </c>
      <c r="G4467" t="str">
        <f t="shared" si="454"/>
        <v>Gabelli ETFs Trust - Gabelli Asset ETF ARCA:GAST)</v>
      </c>
      <c r="H4467">
        <f t="shared" si="455"/>
        <v>1</v>
      </c>
      <c r="I4467" t="str">
        <f t="shared" si="456"/>
        <v>Gabelli ETFs Trust - Gabelli Asset ETF #ARCA:GAST)</v>
      </c>
      <c r="J4467">
        <f t="shared" si="457"/>
        <v>40</v>
      </c>
      <c r="K4467" t="str">
        <f t="shared" si="458"/>
        <v>Gabelli ETFs Trust - Gabelli Asset ETF</v>
      </c>
      <c r="L4467" t="str">
        <f t="shared" si="459"/>
        <v>ARCA:GAST</v>
      </c>
    </row>
    <row r="4468" spans="1:12" x14ac:dyDescent="0.25">
      <c r="A4468" s="1" t="s">
        <v>4465</v>
      </c>
      <c r="B4468" s="2">
        <v>27507143</v>
      </c>
      <c r="C4468" t="str">
        <f>_xll.ciqfunctions.udf.CIQ(L4468, "IQ_COUNTRY_NAME")</f>
        <v>United States</v>
      </c>
      <c r="G4468" t="str">
        <f t="shared" si="454"/>
        <v>Gabelli ETFs Trust - Gabelli Growth Innovators ETF ARCA:GGRW)</v>
      </c>
      <c r="H4468">
        <f t="shared" si="455"/>
        <v>1</v>
      </c>
      <c r="I4468" t="str">
        <f t="shared" si="456"/>
        <v>Gabelli ETFs Trust - Gabelli Growth Innovators ETF #ARCA:GGRW)</v>
      </c>
      <c r="J4468">
        <f t="shared" si="457"/>
        <v>52</v>
      </c>
      <c r="K4468" t="str">
        <f t="shared" si="458"/>
        <v>Gabelli ETFs Trust - Gabelli Growth Innovators ETF</v>
      </c>
      <c r="L4468" t="str">
        <f t="shared" si="459"/>
        <v>ARCA:GGRW</v>
      </c>
    </row>
    <row r="4469" spans="1:12" x14ac:dyDescent="0.25">
      <c r="A4469" s="1" t="s">
        <v>4466</v>
      </c>
      <c r="B4469" s="2">
        <v>26089783</v>
      </c>
      <c r="C4469" t="str">
        <f>_xll.ciqfunctions.udf.CIQ(L4469, "IQ_COUNTRY_NAME")</f>
        <v>United States</v>
      </c>
      <c r="G4469" t="str">
        <f t="shared" si="454"/>
        <v>Gabelli ETFs Trust - Gabelli Love Our Planet &amp; People ETF ARCA:LOPP)</v>
      </c>
      <c r="H4469">
        <f t="shared" si="455"/>
        <v>1</v>
      </c>
      <c r="I4469" t="str">
        <f t="shared" si="456"/>
        <v>Gabelli ETFs Trust - Gabelli Love Our Planet &amp; People ETF #ARCA:LOPP)</v>
      </c>
      <c r="J4469">
        <f t="shared" si="457"/>
        <v>59</v>
      </c>
      <c r="K4469" t="str">
        <f t="shared" si="458"/>
        <v>Gabelli ETFs Trust - Gabelli Love Our Planet &amp; People ETF</v>
      </c>
      <c r="L4469" t="str">
        <f t="shared" si="459"/>
        <v>ARCA:LOPP</v>
      </c>
    </row>
    <row r="4470" spans="1:12" x14ac:dyDescent="0.25">
      <c r="A4470" s="1" t="s">
        <v>4467</v>
      </c>
      <c r="B4470" s="2">
        <v>4771798</v>
      </c>
      <c r="C4470" t="str">
        <f>_xll.ciqfunctions.udf.CIQ(L4470, "IQ_COUNTRY_NAME")</f>
        <v>(Invalid Identifier)</v>
      </c>
      <c r="G4470" t="str">
        <f t="shared" si="454"/>
        <v>Gadsden Properties, Inc. OTCEM:GADS)</v>
      </c>
      <c r="H4470">
        <f t="shared" si="455"/>
        <v>1</v>
      </c>
      <c r="I4470" t="str">
        <f t="shared" si="456"/>
        <v>Gadsden Properties, Inc. #OTCEM:GADS)</v>
      </c>
      <c r="J4470">
        <f t="shared" si="457"/>
        <v>26</v>
      </c>
      <c r="K4470" t="str">
        <f t="shared" si="458"/>
        <v>Gadsden Properties, Inc.</v>
      </c>
      <c r="L4470" t="str">
        <f t="shared" si="459"/>
        <v>OTCEM:GADS</v>
      </c>
    </row>
    <row r="4471" spans="1:12" x14ac:dyDescent="0.25">
      <c r="A4471" s="1" t="s">
        <v>4468</v>
      </c>
      <c r="B4471" s="2">
        <v>5018705</v>
      </c>
      <c r="C4471" t="str">
        <f>_xll.ciqfunctions.udf.CIQ(L4471, "IQ_COUNTRY_NAME")</f>
        <v>United States</v>
      </c>
      <c r="G4471" t="str">
        <f t="shared" si="454"/>
        <v>Gaensel Energy Group, Inc. OTCPK:GEGR)</v>
      </c>
      <c r="H4471">
        <f t="shared" si="455"/>
        <v>1</v>
      </c>
      <c r="I4471" t="str">
        <f t="shared" si="456"/>
        <v>Gaensel Energy Group, Inc. #OTCPK:GEGR)</v>
      </c>
      <c r="J4471">
        <f t="shared" si="457"/>
        <v>28</v>
      </c>
      <c r="K4471" t="str">
        <f t="shared" si="458"/>
        <v>Gaensel Energy Group, Inc.</v>
      </c>
      <c r="L4471" t="str">
        <f t="shared" si="459"/>
        <v>OTCPK:GEGR</v>
      </c>
    </row>
    <row r="4472" spans="1:12" x14ac:dyDescent="0.25">
      <c r="A4472" s="1" t="s">
        <v>4469</v>
      </c>
      <c r="B4472" s="2">
        <v>4199288</v>
      </c>
      <c r="C4472" t="str">
        <f>_xll.ciqfunctions.udf.CIQ(L4472, "IQ_COUNTRY_NAME")</f>
        <v>United States</v>
      </c>
      <c r="G4472" t="str">
        <f t="shared" si="454"/>
        <v>Gaia, Inc. NASDAQGM:GAIA)</v>
      </c>
      <c r="H4472">
        <f t="shared" si="455"/>
        <v>1</v>
      </c>
      <c r="I4472" t="str">
        <f t="shared" si="456"/>
        <v>Gaia, Inc. #NASDAQGM:GAIA)</v>
      </c>
      <c r="J4472">
        <f t="shared" si="457"/>
        <v>12</v>
      </c>
      <c r="K4472" t="str">
        <f t="shared" si="458"/>
        <v>Gaia, Inc.</v>
      </c>
      <c r="L4472" t="str">
        <f t="shared" si="459"/>
        <v>NASDAQGM:GAIA</v>
      </c>
    </row>
    <row r="4473" spans="1:12" x14ac:dyDescent="0.25">
      <c r="A4473" s="1" t="s">
        <v>4470</v>
      </c>
      <c r="B4473" s="2">
        <v>10252035</v>
      </c>
      <c r="C4473" t="str">
        <f>_xll.ciqfunctions.udf.CIQ(L4473, "IQ_COUNTRY_NAME")</f>
        <v>United States</v>
      </c>
      <c r="G4473" t="str">
        <f t="shared" si="454"/>
        <v>Gain Therapeutics, Inc. NASDAQGM:GANX)</v>
      </c>
      <c r="H4473">
        <f t="shared" si="455"/>
        <v>1</v>
      </c>
      <c r="I4473" t="str">
        <f t="shared" si="456"/>
        <v>Gain Therapeutics, Inc. #NASDAQGM:GANX)</v>
      </c>
      <c r="J4473">
        <f t="shared" si="457"/>
        <v>25</v>
      </c>
      <c r="K4473" t="str">
        <f t="shared" si="458"/>
        <v>Gain Therapeutics, Inc.</v>
      </c>
      <c r="L4473" t="str">
        <f t="shared" si="459"/>
        <v>NASDAQGM:GANX</v>
      </c>
    </row>
    <row r="4474" spans="1:12" x14ac:dyDescent="0.25">
      <c r="A4474" s="1" t="s">
        <v>4471</v>
      </c>
      <c r="B4474" s="2">
        <v>4967897</v>
      </c>
      <c r="C4474" t="str">
        <f>_xll.ciqfunctions.udf.CIQ(L4474, "IQ_COUNTRY_NAME")</f>
        <v>United States</v>
      </c>
      <c r="G4474" t="str">
        <f t="shared" si="454"/>
        <v>GainClients, Inc. OTCPK:GCLT)</v>
      </c>
      <c r="H4474">
        <f t="shared" si="455"/>
        <v>1</v>
      </c>
      <c r="I4474" t="str">
        <f t="shared" si="456"/>
        <v>GainClients, Inc. #OTCPK:GCLT)</v>
      </c>
      <c r="J4474">
        <f t="shared" si="457"/>
        <v>19</v>
      </c>
      <c r="K4474" t="str">
        <f t="shared" si="458"/>
        <v>GainClients, Inc.</v>
      </c>
      <c r="L4474" t="str">
        <f t="shared" si="459"/>
        <v>OTCPK:GCLT</v>
      </c>
    </row>
    <row r="4475" spans="1:12" x14ac:dyDescent="0.25">
      <c r="A4475" s="1" t="s">
        <v>4472</v>
      </c>
      <c r="B4475" s="2">
        <v>28587162</v>
      </c>
      <c r="C4475" t="str">
        <f>_xll.ciqfunctions.udf.CIQ(L4475, "IQ_COUNTRY_NAME")</f>
        <v>United States</v>
      </c>
      <c r="G4475" t="str">
        <f t="shared" si="454"/>
        <v>Galata Acquisition Corp. NYSEAM:GLTA)</v>
      </c>
      <c r="H4475">
        <f t="shared" si="455"/>
        <v>1</v>
      </c>
      <c r="I4475" t="str">
        <f t="shared" si="456"/>
        <v>Galata Acquisition Corp. #NYSEAM:GLTA)</v>
      </c>
      <c r="J4475">
        <f t="shared" si="457"/>
        <v>26</v>
      </c>
      <c r="K4475" t="str">
        <f t="shared" si="458"/>
        <v>Galata Acquisition Corp.</v>
      </c>
      <c r="L4475" t="str">
        <f t="shared" si="459"/>
        <v>NYSEAM:GLTA</v>
      </c>
    </row>
    <row r="4476" spans="1:12" x14ac:dyDescent="0.25">
      <c r="A4476" s="1" t="s">
        <v>4473</v>
      </c>
      <c r="B4476" s="2">
        <v>4812044</v>
      </c>
      <c r="C4476" t="str">
        <f>_xll.ciqfunctions.udf.CIQ(L4476, "IQ_COUNTRY_NAME")</f>
        <v>United States</v>
      </c>
      <c r="G4476" t="str">
        <f t="shared" si="454"/>
        <v>Galaxy Digital Holdings Ltd. TSX:GLXY)</v>
      </c>
      <c r="H4476">
        <f t="shared" si="455"/>
        <v>1</v>
      </c>
      <c r="I4476" t="str">
        <f t="shared" si="456"/>
        <v>Galaxy Digital Holdings Ltd. #TSX:GLXY)</v>
      </c>
      <c r="J4476">
        <f t="shared" si="457"/>
        <v>30</v>
      </c>
      <c r="K4476" t="str">
        <f t="shared" si="458"/>
        <v>Galaxy Digital Holdings Ltd.</v>
      </c>
      <c r="L4476" t="str">
        <f t="shared" si="459"/>
        <v>TSX:GLXY</v>
      </c>
    </row>
    <row r="4477" spans="1:12" x14ac:dyDescent="0.25">
      <c r="A4477" s="1" t="s">
        <v>4474</v>
      </c>
      <c r="B4477" s="2">
        <v>4988306</v>
      </c>
      <c r="C4477" t="str">
        <f>_xll.ciqfunctions.udf.CIQ(L4477, "IQ_COUNTRY_NAME")</f>
        <v>(Invalid Identifier)</v>
      </c>
      <c r="G4477" t="str">
        <f t="shared" si="454"/>
        <v>Galaxy Gaming, Inc. OTCQB:GLXZ)</v>
      </c>
      <c r="H4477">
        <f t="shared" si="455"/>
        <v>1</v>
      </c>
      <c r="I4477" t="str">
        <f t="shared" si="456"/>
        <v>Galaxy Gaming, Inc. #OTCQB:GLXZ)</v>
      </c>
      <c r="J4477">
        <f t="shared" si="457"/>
        <v>21</v>
      </c>
      <c r="K4477" t="str">
        <f t="shared" si="458"/>
        <v>Galaxy Gaming, Inc.</v>
      </c>
      <c r="L4477" t="str">
        <f t="shared" si="459"/>
        <v>OTCQB:GLXZ</v>
      </c>
    </row>
    <row r="4478" spans="1:12" x14ac:dyDescent="0.25">
      <c r="A4478" s="1" t="s">
        <v>4475</v>
      </c>
      <c r="B4478" s="2">
        <v>10421618</v>
      </c>
      <c r="C4478" t="str">
        <f>_xll.ciqfunctions.udf.CIQ(L4478, "IQ_COUNTRY_NAME")</f>
        <v>(Invalid Identifier)</v>
      </c>
      <c r="G4478" t="str">
        <f t="shared" si="454"/>
        <v>Galaxy Next Generation, Inc. OTCQB:GAXY)</v>
      </c>
      <c r="H4478">
        <f t="shared" si="455"/>
        <v>1</v>
      </c>
      <c r="I4478" t="str">
        <f t="shared" si="456"/>
        <v>Galaxy Next Generation, Inc. #OTCQB:GAXY)</v>
      </c>
      <c r="J4478">
        <f t="shared" si="457"/>
        <v>30</v>
      </c>
      <c r="K4478" t="str">
        <f t="shared" si="458"/>
        <v>Galaxy Next Generation, Inc.</v>
      </c>
      <c r="L4478" t="str">
        <f t="shared" si="459"/>
        <v>OTCQB:GAXY</v>
      </c>
    </row>
    <row r="4479" spans="1:12" x14ac:dyDescent="0.25">
      <c r="A4479" s="1" t="s">
        <v>4476</v>
      </c>
      <c r="B4479" s="2">
        <v>4811548</v>
      </c>
      <c r="C4479" t="str">
        <f>_xll.ciqfunctions.udf.CIQ(L4479, "IQ_COUNTRY_NAME")</f>
        <v>United States</v>
      </c>
      <c r="G4479" t="str">
        <f t="shared" si="454"/>
        <v>Galectin Therapeutics Inc. NASDAQCM:GALT)</v>
      </c>
      <c r="H4479">
        <f t="shared" si="455"/>
        <v>1</v>
      </c>
      <c r="I4479" t="str">
        <f t="shared" si="456"/>
        <v>Galectin Therapeutics Inc. #NASDAQCM:GALT)</v>
      </c>
      <c r="J4479">
        <f t="shared" si="457"/>
        <v>28</v>
      </c>
      <c r="K4479" t="str">
        <f t="shared" si="458"/>
        <v>Galectin Therapeutics Inc.</v>
      </c>
      <c r="L4479" t="str">
        <f t="shared" si="459"/>
        <v>NASDAQCM:GALT</v>
      </c>
    </row>
    <row r="4480" spans="1:12" x14ac:dyDescent="0.25">
      <c r="A4480" s="1" t="s">
        <v>4477</v>
      </c>
      <c r="B4480" s="2">
        <v>5233167</v>
      </c>
      <c r="C4480" t="str">
        <f>_xll.ciqfunctions.udf.CIQ(L4480, "IQ_COUNTRY_NAME")</f>
        <v>United States</v>
      </c>
      <c r="G4480" t="str">
        <f t="shared" si="454"/>
        <v>Galecto, Inc. NASDAQGS:GLTO)</v>
      </c>
      <c r="H4480">
        <f t="shared" si="455"/>
        <v>1</v>
      </c>
      <c r="I4480" t="str">
        <f t="shared" si="456"/>
        <v>Galecto, Inc. #NASDAQGS:GLTO)</v>
      </c>
      <c r="J4480">
        <f t="shared" si="457"/>
        <v>15</v>
      </c>
      <c r="K4480" t="str">
        <f t="shared" si="458"/>
        <v>Galecto, Inc.</v>
      </c>
      <c r="L4480" t="str">
        <f t="shared" si="459"/>
        <v>NASDAQGS:GLTO</v>
      </c>
    </row>
    <row r="4481" spans="1:12" x14ac:dyDescent="0.25">
      <c r="A4481" s="1" t="s">
        <v>4478</v>
      </c>
      <c r="B4481" s="2">
        <v>9967655</v>
      </c>
      <c r="C4481" t="str">
        <f>_xll.ciqfunctions.udf.CIQ(L4481, "IQ_COUNTRY_NAME")</f>
        <v>United States</v>
      </c>
      <c r="G4481" t="str">
        <f t="shared" si="454"/>
        <v>Galenfeha, Inc. OTCPK:GLFH)</v>
      </c>
      <c r="H4481">
        <f t="shared" si="455"/>
        <v>1</v>
      </c>
      <c r="I4481" t="str">
        <f t="shared" si="456"/>
        <v>Galenfeha, Inc. #OTCPK:GLFH)</v>
      </c>
      <c r="J4481">
        <f t="shared" si="457"/>
        <v>17</v>
      </c>
      <c r="K4481" t="str">
        <f t="shared" si="458"/>
        <v>Galenfeha, Inc.</v>
      </c>
      <c r="L4481" t="str">
        <f t="shared" si="459"/>
        <v>OTCPK:GLFH</v>
      </c>
    </row>
    <row r="4482" spans="1:12" x14ac:dyDescent="0.25">
      <c r="A4482" s="1" t="s">
        <v>4479</v>
      </c>
      <c r="B4482" s="2">
        <v>5251418</v>
      </c>
      <c r="C4482" t="str">
        <f>_xll.ciqfunctions.udf.CIQ(L4482, "IQ_COUNTRY_NAME")</f>
        <v>United States</v>
      </c>
      <c r="G4482" t="str">
        <f t="shared" si="454"/>
        <v>Galera Therapeutics, Inc. NASDAQGM:GRTX)</v>
      </c>
      <c r="H4482">
        <f t="shared" si="455"/>
        <v>1</v>
      </c>
      <c r="I4482" t="str">
        <f t="shared" si="456"/>
        <v>Galera Therapeutics, Inc. #NASDAQGM:GRTX)</v>
      </c>
      <c r="J4482">
        <f t="shared" si="457"/>
        <v>27</v>
      </c>
      <c r="K4482" t="str">
        <f t="shared" si="458"/>
        <v>Galera Therapeutics, Inc.</v>
      </c>
      <c r="L4482" t="str">
        <f t="shared" si="459"/>
        <v>NASDAQGM:GRTX</v>
      </c>
    </row>
    <row r="4483" spans="1:12" x14ac:dyDescent="0.25">
      <c r="A4483" s="1" t="s">
        <v>4480</v>
      </c>
      <c r="B4483" s="2">
        <v>5981332</v>
      </c>
      <c r="C4483" t="str">
        <f>_xll.ciqfunctions.udf.CIQ(L4483, "IQ_COUNTRY_NAME")</f>
        <v>(Invalid Identifier)</v>
      </c>
      <c r="G4483" t="str">
        <f t="shared" si="454"/>
        <v>GAM Multibond - Dollar Bond DB:001219707)</v>
      </c>
      <c r="H4483">
        <f t="shared" si="455"/>
        <v>1</v>
      </c>
      <c r="I4483" t="str">
        <f t="shared" si="456"/>
        <v>GAM Multibond - Dollar Bond #DB:001219707)</v>
      </c>
      <c r="J4483">
        <f t="shared" si="457"/>
        <v>29</v>
      </c>
      <c r="K4483" t="str">
        <f t="shared" si="458"/>
        <v>GAM Multibond - Dollar Bond</v>
      </c>
      <c r="L4483" t="str">
        <f t="shared" si="459"/>
        <v>DB:001219707</v>
      </c>
    </row>
    <row r="4484" spans="1:12" x14ac:dyDescent="0.25">
      <c r="A4484" s="1" t="s">
        <v>4481</v>
      </c>
      <c r="B4484" s="2">
        <v>4979236</v>
      </c>
      <c r="C4484" t="str">
        <f>_xll.ciqfunctions.udf.CIQ(L4484, "IQ_COUNTRY_NAME")</f>
        <v>(Invalid Identifier)</v>
      </c>
      <c r="G4484" t="str">
        <f t="shared" si="454"/>
        <v>Gambit Energy, Inc. OTCEM:GMEI)</v>
      </c>
      <c r="H4484">
        <f t="shared" si="455"/>
        <v>1</v>
      </c>
      <c r="I4484" t="str">
        <f t="shared" si="456"/>
        <v>Gambit Energy, Inc. #OTCEM:GMEI)</v>
      </c>
      <c r="J4484">
        <f t="shared" si="457"/>
        <v>21</v>
      </c>
      <c r="K4484" t="str">
        <f t="shared" si="458"/>
        <v>Gambit Energy, Inc.</v>
      </c>
      <c r="L4484" t="str">
        <f t="shared" si="459"/>
        <v>OTCEM:GMEI</v>
      </c>
    </row>
    <row r="4485" spans="1:12" x14ac:dyDescent="0.25">
      <c r="A4485" s="1" t="s">
        <v>4482</v>
      </c>
      <c r="B4485" s="2">
        <v>5722108</v>
      </c>
      <c r="C4485" t="str">
        <f>_xll.ciqfunctions.udf.CIQ(L4485, "IQ_COUNTRY_NAME")</f>
        <v>United States</v>
      </c>
      <c r="G4485" t="str">
        <f t="shared" si="454"/>
        <v>GAMCO Global Gold, Natural Resources &amp; Income Trust NYSEAM:GGN)</v>
      </c>
      <c r="H4485">
        <f t="shared" si="455"/>
        <v>1</v>
      </c>
      <c r="I4485" t="str">
        <f t="shared" si="456"/>
        <v>GAMCO Global Gold, Natural Resources &amp; Income Trust #NYSEAM:GGN)</v>
      </c>
      <c r="J4485">
        <f t="shared" si="457"/>
        <v>53</v>
      </c>
      <c r="K4485" t="str">
        <f t="shared" si="458"/>
        <v>GAMCO Global Gold, Natural Resources &amp; Income Trust</v>
      </c>
      <c r="L4485" t="str">
        <f t="shared" si="459"/>
        <v>NYSEAM:GGN</v>
      </c>
    </row>
    <row r="4486" spans="1:12" x14ac:dyDescent="0.25">
      <c r="A4486" s="1" t="s">
        <v>4483</v>
      </c>
      <c r="B4486" s="2">
        <v>4018163</v>
      </c>
      <c r="C4486" t="str">
        <f>_xll.ciqfunctions.udf.CIQ(L4486, "IQ_COUNTRY_NAME")</f>
        <v>United States</v>
      </c>
      <c r="G4486" t="str">
        <f t="shared" si="454"/>
        <v>GAMCO Investors, Inc. NYSE:GBL)</v>
      </c>
      <c r="H4486">
        <f t="shared" si="455"/>
        <v>1</v>
      </c>
      <c r="I4486" t="str">
        <f t="shared" si="456"/>
        <v>GAMCO Investors, Inc. #NYSE:GBL)</v>
      </c>
      <c r="J4486">
        <f t="shared" si="457"/>
        <v>23</v>
      </c>
      <c r="K4486" t="str">
        <f t="shared" si="458"/>
        <v>GAMCO Investors, Inc.</v>
      </c>
      <c r="L4486" t="str">
        <f t="shared" si="459"/>
        <v>NYSE:GBL</v>
      </c>
    </row>
    <row r="4487" spans="1:12" x14ac:dyDescent="0.25">
      <c r="A4487" s="1" t="s">
        <v>4484</v>
      </c>
      <c r="B4487" s="2">
        <v>4359781</v>
      </c>
      <c r="C4487" t="str">
        <f>_xll.ciqfunctions.udf.CIQ(L4487, "IQ_COUNTRY_NAME")</f>
        <v>United States</v>
      </c>
      <c r="G4487" t="str">
        <f t="shared" si="454"/>
        <v>GAMCO Natural Resources, Gold &amp; Income Trust NYSE:GNT)</v>
      </c>
      <c r="H4487">
        <f t="shared" si="455"/>
        <v>1</v>
      </c>
      <c r="I4487" t="str">
        <f t="shared" si="456"/>
        <v>GAMCO Natural Resources, Gold &amp; Income Trust #NYSE:GNT)</v>
      </c>
      <c r="J4487">
        <f t="shared" si="457"/>
        <v>46</v>
      </c>
      <c r="K4487" t="str">
        <f t="shared" si="458"/>
        <v>GAMCO Natural Resources, Gold &amp; Income Trust</v>
      </c>
      <c r="L4487" t="str">
        <f t="shared" si="459"/>
        <v>NYSE:GNT</v>
      </c>
    </row>
    <row r="4488" spans="1:12" x14ac:dyDescent="0.25">
      <c r="A4488" s="1" t="s">
        <v>4485</v>
      </c>
      <c r="B4488" s="2">
        <v>4811051</v>
      </c>
      <c r="C4488" t="str">
        <f>_xll.ciqfunctions.udf.CIQ(L4488, "IQ_COUNTRY_NAME")</f>
        <v>(Invalid Identifier)</v>
      </c>
      <c r="G4488" t="str">
        <f t="shared" si="454"/>
        <v>GAMERICA Holdings and Acquisitions Corp. OTCEM:VOIS)</v>
      </c>
      <c r="H4488">
        <f t="shared" si="455"/>
        <v>1</v>
      </c>
      <c r="I4488" t="str">
        <f t="shared" si="456"/>
        <v>GAMERICA Holdings and Acquisitions Corp. #OTCEM:VOIS)</v>
      </c>
      <c r="J4488">
        <f t="shared" si="457"/>
        <v>42</v>
      </c>
      <c r="K4488" t="str">
        <f t="shared" si="458"/>
        <v>GAMERICA Holdings and Acquisitions Corp.</v>
      </c>
      <c r="L4488" t="str">
        <f t="shared" si="459"/>
        <v>OTCEM:VOIS</v>
      </c>
    </row>
    <row r="4489" spans="1:12" x14ac:dyDescent="0.25">
      <c r="A4489" s="1" t="s">
        <v>4486</v>
      </c>
      <c r="B4489" s="2">
        <v>100604777</v>
      </c>
      <c r="C4489" t="str">
        <f>_xll.ciqfunctions.udf.CIQ(L4489, "IQ_COUNTRY_NAME")</f>
        <v>United States</v>
      </c>
      <c r="G4489" t="str">
        <f t="shared" si="454"/>
        <v>Games &amp; Esports Experience Acquisition Corp. NASDAQGM:GEEX)</v>
      </c>
      <c r="H4489">
        <f t="shared" si="455"/>
        <v>1</v>
      </c>
      <c r="I4489" t="str">
        <f t="shared" si="456"/>
        <v>Games &amp; Esports Experience Acquisition Corp. #NASDAQGM:GEEX)</v>
      </c>
      <c r="J4489">
        <f t="shared" si="457"/>
        <v>46</v>
      </c>
      <c r="K4489" t="str">
        <f t="shared" si="458"/>
        <v>Games &amp; Esports Experience Acquisition Corp.</v>
      </c>
      <c r="L4489" t="str">
        <f t="shared" si="459"/>
        <v>NASDAQGM:GEEX</v>
      </c>
    </row>
    <row r="4490" spans="1:12" x14ac:dyDescent="0.25">
      <c r="A4490" s="1" t="s">
        <v>4487</v>
      </c>
      <c r="B4490" s="2">
        <v>4970293</v>
      </c>
      <c r="C4490" t="str">
        <f>_xll.ciqfunctions.udf.CIQ(L4490, "IQ_COUNTRY_NAME")</f>
        <v>United States</v>
      </c>
      <c r="G4490" t="str">
        <f t="shared" si="454"/>
        <v>GamesGamesGames Technology, Inc. OTCPK:SCFR)</v>
      </c>
      <c r="H4490">
        <f t="shared" si="455"/>
        <v>1</v>
      </c>
      <c r="I4490" t="str">
        <f t="shared" si="456"/>
        <v>GamesGamesGames Technology, Inc. #OTCPK:SCFR)</v>
      </c>
      <c r="J4490">
        <f t="shared" si="457"/>
        <v>34</v>
      </c>
      <c r="K4490" t="str">
        <f t="shared" si="458"/>
        <v>GamesGamesGames Technology, Inc.</v>
      </c>
      <c r="L4490" t="str">
        <f t="shared" si="459"/>
        <v>OTCPK:SCFR</v>
      </c>
    </row>
    <row r="4491" spans="1:12" x14ac:dyDescent="0.25">
      <c r="A4491" s="1" t="s">
        <v>4488</v>
      </c>
      <c r="B4491" s="2">
        <v>4263230</v>
      </c>
      <c r="C4491" t="str">
        <f>_xll.ciqfunctions.udf.CIQ(L4491, "IQ_COUNTRY_NAME")</f>
        <v>United States</v>
      </c>
      <c r="G4491" t="str">
        <f t="shared" si="454"/>
        <v>GameStop Corp. NYSE:GME)</v>
      </c>
      <c r="H4491">
        <f t="shared" si="455"/>
        <v>1</v>
      </c>
      <c r="I4491" t="str">
        <f t="shared" si="456"/>
        <v>GameStop Corp. #NYSE:GME)</v>
      </c>
      <c r="J4491">
        <f t="shared" si="457"/>
        <v>16</v>
      </c>
      <c r="K4491" t="str">
        <f t="shared" si="458"/>
        <v>GameStop Corp.</v>
      </c>
      <c r="L4491" t="str">
        <f t="shared" si="459"/>
        <v>NYSE:GME</v>
      </c>
    </row>
    <row r="4492" spans="1:12" x14ac:dyDescent="0.25">
      <c r="A4492" s="1" t="s">
        <v>4489</v>
      </c>
      <c r="B4492" s="2">
        <v>24154136</v>
      </c>
      <c r="C4492" t="str">
        <f>_xll.ciqfunctions.udf.CIQ(L4492, "IQ_COUNTRY_NAME")</f>
        <v>United States</v>
      </c>
      <c r="G4492" t="str">
        <f t="shared" si="454"/>
        <v>Gaming &amp; Hospitality Acquisition Corp. NASDAQCM:GHAC)</v>
      </c>
      <c r="H4492">
        <f t="shared" si="455"/>
        <v>1</v>
      </c>
      <c r="I4492" t="str">
        <f t="shared" si="456"/>
        <v>Gaming &amp; Hospitality Acquisition Corp. #NASDAQCM:GHAC)</v>
      </c>
      <c r="J4492">
        <f t="shared" si="457"/>
        <v>40</v>
      </c>
      <c r="K4492" t="str">
        <f t="shared" si="458"/>
        <v>Gaming &amp; Hospitality Acquisition Corp.</v>
      </c>
      <c r="L4492" t="str">
        <f t="shared" si="459"/>
        <v>NASDAQCM:GHAC</v>
      </c>
    </row>
    <row r="4493" spans="1:12" x14ac:dyDescent="0.25">
      <c r="A4493" s="1" t="s">
        <v>4490</v>
      </c>
      <c r="B4493" s="2">
        <v>4389214</v>
      </c>
      <c r="C4493" t="str">
        <f>_xll.ciqfunctions.udf.CIQ(L4493, "IQ_COUNTRY_NAME")</f>
        <v>United States</v>
      </c>
      <c r="G4493" t="str">
        <f t="shared" si="454"/>
        <v>Gaming and Leisure Properties, Inc. NASDAQGS:GLPI)</v>
      </c>
      <c r="H4493">
        <f t="shared" si="455"/>
        <v>1</v>
      </c>
      <c r="I4493" t="str">
        <f t="shared" si="456"/>
        <v>Gaming and Leisure Properties, Inc. #NASDAQGS:GLPI)</v>
      </c>
      <c r="J4493">
        <f t="shared" si="457"/>
        <v>37</v>
      </c>
      <c r="K4493" t="str">
        <f t="shared" si="458"/>
        <v>Gaming and Leisure Properties, Inc.</v>
      </c>
      <c r="L4493" t="str">
        <f t="shared" si="459"/>
        <v>NASDAQGS:GLPI</v>
      </c>
    </row>
    <row r="4494" spans="1:12" x14ac:dyDescent="0.25">
      <c r="A4494" s="1" t="s">
        <v>4491</v>
      </c>
      <c r="B4494" s="2">
        <v>23890448</v>
      </c>
      <c r="C4494" t="str">
        <f>_xll.ciqfunctions.udf.CIQ(L4494, "IQ_COUNTRY_NAME")</f>
        <v>(Invalid Identifier)</v>
      </c>
      <c r="G4494" t="str">
        <f t="shared" si="454"/>
        <v>Gaming Technologies, Inc. OTCQB:GMGT)</v>
      </c>
      <c r="H4494">
        <f t="shared" si="455"/>
        <v>1</v>
      </c>
      <c r="I4494" t="str">
        <f t="shared" si="456"/>
        <v>Gaming Technologies, Inc. #OTCQB:GMGT)</v>
      </c>
      <c r="J4494">
        <f t="shared" si="457"/>
        <v>27</v>
      </c>
      <c r="K4494" t="str">
        <f t="shared" si="458"/>
        <v>Gaming Technologies, Inc.</v>
      </c>
      <c r="L4494" t="str">
        <f t="shared" si="459"/>
        <v>OTCQB:GMGT</v>
      </c>
    </row>
    <row r="4495" spans="1:12" x14ac:dyDescent="0.25">
      <c r="A4495" s="1" t="s">
        <v>4492</v>
      </c>
      <c r="B4495" s="2">
        <v>4988525</v>
      </c>
      <c r="C4495" t="str">
        <f>_xll.ciqfunctions.udf.CIQ(L4495, "IQ_COUNTRY_NAME")</f>
        <v>United States</v>
      </c>
      <c r="G4495" t="str">
        <f t="shared" si="454"/>
        <v>GAN Limited NASDAQCM:GAN)</v>
      </c>
      <c r="H4495">
        <f t="shared" si="455"/>
        <v>1</v>
      </c>
      <c r="I4495" t="str">
        <f t="shared" si="456"/>
        <v>GAN Limited #NASDAQCM:GAN)</v>
      </c>
      <c r="J4495">
        <f t="shared" si="457"/>
        <v>13</v>
      </c>
      <c r="K4495" t="str">
        <f t="shared" si="458"/>
        <v>GAN Limited</v>
      </c>
      <c r="L4495" t="str">
        <f t="shared" si="459"/>
        <v>NASDAQCM:GAN</v>
      </c>
    </row>
    <row r="4496" spans="1:12" x14ac:dyDescent="0.25">
      <c r="A4496" s="1" t="s">
        <v>4493</v>
      </c>
      <c r="B4496" s="2">
        <v>4426551</v>
      </c>
      <c r="C4496" t="str">
        <f>_xll.ciqfunctions.udf.CIQ(L4496, "IQ_COUNTRY_NAME")</f>
        <v>United States</v>
      </c>
      <c r="G4496" t="str">
        <f t="shared" si="454"/>
        <v>Gannett Co., Inc. NYSE:GCI)</v>
      </c>
      <c r="H4496">
        <f t="shared" si="455"/>
        <v>1</v>
      </c>
      <c r="I4496" t="str">
        <f t="shared" si="456"/>
        <v>Gannett Co., Inc. #NYSE:GCI)</v>
      </c>
      <c r="J4496">
        <f t="shared" si="457"/>
        <v>19</v>
      </c>
      <c r="K4496" t="str">
        <f t="shared" si="458"/>
        <v>Gannett Co., Inc.</v>
      </c>
      <c r="L4496" t="str">
        <f t="shared" si="459"/>
        <v>NYSE:GCI</v>
      </c>
    </row>
    <row r="4497" spans="1:12" x14ac:dyDescent="0.25">
      <c r="A4497" s="1" t="s">
        <v>4494</v>
      </c>
      <c r="B4497" s="2">
        <v>4988390</v>
      </c>
      <c r="C4497" t="str">
        <f>_xll.ciqfunctions.udf.CIQ(L4497, "IQ_COUNTRY_NAME")</f>
        <v>(Invalid Identifier)</v>
      </c>
      <c r="G4497" t="str">
        <f t="shared" si="454"/>
        <v>Garb Oil &amp; Power Corporation OTCEM:GARB)</v>
      </c>
      <c r="H4497">
        <f t="shared" si="455"/>
        <v>1</v>
      </c>
      <c r="I4497" t="str">
        <f t="shared" si="456"/>
        <v>Garb Oil &amp; Power Corporation #OTCEM:GARB)</v>
      </c>
      <c r="J4497">
        <f t="shared" si="457"/>
        <v>30</v>
      </c>
      <c r="K4497" t="str">
        <f t="shared" si="458"/>
        <v>Garb Oil &amp; Power Corporation</v>
      </c>
      <c r="L4497" t="str">
        <f t="shared" si="459"/>
        <v>OTCEM:GARB</v>
      </c>
    </row>
    <row r="4498" spans="1:12" x14ac:dyDescent="0.25">
      <c r="A4498" s="1" t="s">
        <v>4495</v>
      </c>
      <c r="B4498" s="2">
        <v>5000852</v>
      </c>
      <c r="C4498" t="str">
        <f>_xll.ciqfunctions.udf.CIQ(L4498, "IQ_COUNTRY_NAME")</f>
        <v>United States</v>
      </c>
      <c r="G4498" t="str">
        <f t="shared" si="454"/>
        <v>Garden City Co. OTCPK:GCCO)</v>
      </c>
      <c r="H4498">
        <f t="shared" si="455"/>
        <v>1</v>
      </c>
      <c r="I4498" t="str">
        <f t="shared" si="456"/>
        <v>Garden City Co. #OTCPK:GCCO)</v>
      </c>
      <c r="J4498">
        <f t="shared" si="457"/>
        <v>17</v>
      </c>
      <c r="K4498" t="str">
        <f t="shared" si="458"/>
        <v>Garden City Co.</v>
      </c>
      <c r="L4498" t="str">
        <f t="shared" si="459"/>
        <v>OTCPK:GCCO</v>
      </c>
    </row>
    <row r="4499" spans="1:12" x14ac:dyDescent="0.25">
      <c r="A4499" s="1" t="s">
        <v>4496</v>
      </c>
      <c r="B4499" s="2">
        <v>29322409</v>
      </c>
      <c r="C4499" t="str">
        <f>_xll.ciqfunctions.udf.CIQ(L4499, "IQ_COUNTRY_NAME")</f>
        <v>United States</v>
      </c>
      <c r="G4499" t="str">
        <f t="shared" si="454"/>
        <v>Gardiner Healthcare Acquisitions Corp. NASDAQGM:GDNR)</v>
      </c>
      <c r="H4499">
        <f t="shared" si="455"/>
        <v>1</v>
      </c>
      <c r="I4499" t="str">
        <f t="shared" si="456"/>
        <v>Gardiner Healthcare Acquisitions Corp. #NASDAQGM:GDNR)</v>
      </c>
      <c r="J4499">
        <f t="shared" si="457"/>
        <v>40</v>
      </c>
      <c r="K4499" t="str">
        <f t="shared" si="458"/>
        <v>Gardiner Healthcare Acquisitions Corp.</v>
      </c>
      <c r="L4499" t="str">
        <f t="shared" si="459"/>
        <v>NASDAQGM:GDNR</v>
      </c>
    </row>
    <row r="4500" spans="1:12" x14ac:dyDescent="0.25">
      <c r="A4500" s="1" t="s">
        <v>4497</v>
      </c>
      <c r="B4500" s="2">
        <v>4094069</v>
      </c>
      <c r="C4500" t="str">
        <f>_xll.ciqfunctions.udf.CIQ(L4500, "IQ_COUNTRY_NAME")</f>
        <v>United States</v>
      </c>
      <c r="G4500" t="str">
        <f t="shared" si="454"/>
        <v>Gartner, Inc. NYSE:IT)</v>
      </c>
      <c r="H4500">
        <f t="shared" si="455"/>
        <v>1</v>
      </c>
      <c r="I4500" t="str">
        <f t="shared" si="456"/>
        <v>Gartner, Inc. #NYSE:IT)</v>
      </c>
      <c r="J4500">
        <f t="shared" si="457"/>
        <v>15</v>
      </c>
      <c r="K4500" t="str">
        <f t="shared" si="458"/>
        <v>Gartner, Inc.</v>
      </c>
      <c r="L4500" t="str">
        <f t="shared" si="459"/>
        <v>NYSE:IT</v>
      </c>
    </row>
    <row r="4501" spans="1:12" x14ac:dyDescent="0.25">
      <c r="A4501" s="1" t="s">
        <v>4498</v>
      </c>
      <c r="B4501" s="2">
        <v>4980056</v>
      </c>
      <c r="C4501" t="str">
        <f>_xll.ciqfunctions.udf.CIQ(L4501, "IQ_COUNTRY_NAME")</f>
        <v>United States</v>
      </c>
      <c r="G4501" t="str">
        <f t="shared" si="454"/>
        <v>GASE Energy, Inc. OTCPK:GASE)</v>
      </c>
      <c r="H4501">
        <f t="shared" si="455"/>
        <v>1</v>
      </c>
      <c r="I4501" t="str">
        <f t="shared" si="456"/>
        <v>GASE Energy, Inc. #OTCPK:GASE)</v>
      </c>
      <c r="J4501">
        <f t="shared" si="457"/>
        <v>19</v>
      </c>
      <c r="K4501" t="str">
        <f t="shared" si="458"/>
        <v>GASE Energy, Inc.</v>
      </c>
      <c r="L4501" t="str">
        <f t="shared" si="459"/>
        <v>OTCPK:GASE</v>
      </c>
    </row>
    <row r="4502" spans="1:12" x14ac:dyDescent="0.25">
      <c r="A4502" s="1" t="s">
        <v>4499</v>
      </c>
      <c r="B4502" s="2">
        <v>4993963</v>
      </c>
      <c r="C4502" t="str">
        <f>_xll.ciqfunctions.udf.CIQ(L4502, "IQ_COUNTRY_NAME")</f>
        <v>United States</v>
      </c>
      <c r="G4502" t="str">
        <f t="shared" si="454"/>
        <v>GateKeeper USA, Inc. PSGM:GTKP)</v>
      </c>
      <c r="H4502">
        <f t="shared" si="455"/>
        <v>1</v>
      </c>
      <c r="I4502" t="str">
        <f t="shared" si="456"/>
        <v>GateKeeper USA, Inc. #PSGM:GTKP)</v>
      </c>
      <c r="J4502">
        <f t="shared" si="457"/>
        <v>22</v>
      </c>
      <c r="K4502" t="str">
        <f t="shared" si="458"/>
        <v>GateKeeper USA, Inc.</v>
      </c>
      <c r="L4502" t="str">
        <f t="shared" si="459"/>
        <v>PSGM:GTKP</v>
      </c>
    </row>
    <row r="4503" spans="1:12" x14ac:dyDescent="0.25">
      <c r="A4503" s="1" t="s">
        <v>4500</v>
      </c>
      <c r="B4503" s="2">
        <v>4337066</v>
      </c>
      <c r="C4503" t="str">
        <f>_xll.ciqfunctions.udf.CIQ(L4503, "IQ_COUNTRY_NAME")</f>
        <v>United States</v>
      </c>
      <c r="G4503" t="str">
        <f t="shared" si="454"/>
        <v>Gates Industrial Corporation plc NYSE:GTES)</v>
      </c>
      <c r="H4503">
        <f t="shared" si="455"/>
        <v>1</v>
      </c>
      <c r="I4503" t="str">
        <f t="shared" si="456"/>
        <v>Gates Industrial Corporation plc #NYSE:GTES)</v>
      </c>
      <c r="J4503">
        <f t="shared" si="457"/>
        <v>34</v>
      </c>
      <c r="K4503" t="str">
        <f t="shared" si="458"/>
        <v>Gates Industrial Corporation plc</v>
      </c>
      <c r="L4503" t="str">
        <f t="shared" si="459"/>
        <v>NYSE:GTES</v>
      </c>
    </row>
    <row r="4504" spans="1:12" x14ac:dyDescent="0.25">
      <c r="A4504" s="1" t="s">
        <v>4501</v>
      </c>
      <c r="B4504" s="2">
        <v>1003685</v>
      </c>
      <c r="C4504" t="str">
        <f>_xll.ciqfunctions.udf.CIQ(L4504, "IQ_COUNTRY_NAME")</f>
        <v>United States</v>
      </c>
      <c r="G4504" t="str">
        <f t="shared" ref="G4504:G4567" si="460">SUBSTITUTE(A4504, "(", "")</f>
        <v>Gateway Bank, F.S.B. OTCPK:GWBK)</v>
      </c>
      <c r="H4504">
        <f t="shared" ref="H4504:H4567" si="461">LEN(A4504)-LEN(G4504)</f>
        <v>1</v>
      </c>
      <c r="I4504" t="str">
        <f t="shared" ref="I4504:I4567" si="462">SUBSTITUTE(A4504,"(","#",H4504)</f>
        <v>Gateway Bank, F.S.B. #OTCPK:GWBK)</v>
      </c>
      <c r="J4504">
        <f t="shared" ref="J4504:J4567" si="463">FIND("#", I4504)</f>
        <v>22</v>
      </c>
      <c r="K4504" t="str">
        <f t="shared" ref="K4504:K4567" si="464">TRIM(LEFT(A4504,J4504-1))</f>
        <v>Gateway Bank, F.S.B.</v>
      </c>
      <c r="L4504" t="str">
        <f t="shared" ref="L4504:L4567" si="465">TRIM(MID(A4504,J4504+1,LEN(A4504) - J4504-1))</f>
        <v>OTCPK:GWBK</v>
      </c>
    </row>
    <row r="4505" spans="1:12" x14ac:dyDescent="0.25">
      <c r="A4505" s="1" t="s">
        <v>4502</v>
      </c>
      <c r="B4505" s="2">
        <v>4576404</v>
      </c>
      <c r="C4505" t="str">
        <f>_xll.ciqfunctions.udf.CIQ(L4505, "IQ_COUNTRY_NAME")</f>
        <v>United States</v>
      </c>
      <c r="G4505" t="str">
        <f t="shared" si="460"/>
        <v>Gatos Silver, Inc. NYSE:GATO)</v>
      </c>
      <c r="H4505">
        <f t="shared" si="461"/>
        <v>1</v>
      </c>
      <c r="I4505" t="str">
        <f t="shared" si="462"/>
        <v>Gatos Silver, Inc. #NYSE:GATO)</v>
      </c>
      <c r="J4505">
        <f t="shared" si="463"/>
        <v>20</v>
      </c>
      <c r="K4505" t="str">
        <f t="shared" si="464"/>
        <v>Gatos Silver, Inc.</v>
      </c>
      <c r="L4505" t="str">
        <f t="shared" si="465"/>
        <v>NYSE:GATO</v>
      </c>
    </row>
    <row r="4506" spans="1:12" x14ac:dyDescent="0.25">
      <c r="A4506" s="1" t="s">
        <v>4503</v>
      </c>
      <c r="B4506" s="2">
        <v>103697</v>
      </c>
      <c r="C4506" t="str">
        <f>_xll.ciqfunctions.udf.CIQ(L4506, "IQ_COUNTRY_NAME")</f>
        <v>United States</v>
      </c>
      <c r="G4506" t="str">
        <f t="shared" si="460"/>
        <v>GATX Corporation NYSE:GATX)</v>
      </c>
      <c r="H4506">
        <f t="shared" si="461"/>
        <v>1</v>
      </c>
      <c r="I4506" t="str">
        <f t="shared" si="462"/>
        <v>GATX Corporation #NYSE:GATX)</v>
      </c>
      <c r="J4506">
        <f t="shared" si="463"/>
        <v>18</v>
      </c>
      <c r="K4506" t="str">
        <f t="shared" si="464"/>
        <v>GATX Corporation</v>
      </c>
      <c r="L4506" t="str">
        <f t="shared" si="465"/>
        <v>NYSE:GATX</v>
      </c>
    </row>
    <row r="4507" spans="1:12" x14ac:dyDescent="0.25">
      <c r="A4507" s="1" t="s">
        <v>4504</v>
      </c>
      <c r="B4507" s="2">
        <v>4207685</v>
      </c>
      <c r="C4507" t="str">
        <f>_xll.ciqfunctions.udf.CIQ(L4507, "IQ_COUNTRY_NAME")</f>
        <v>United States</v>
      </c>
      <c r="G4507" t="str">
        <f t="shared" si="460"/>
        <v>Gaucho Group Holdings, Inc. NASDAQCM:VINO)</v>
      </c>
      <c r="H4507">
        <f t="shared" si="461"/>
        <v>1</v>
      </c>
      <c r="I4507" t="str">
        <f t="shared" si="462"/>
        <v>Gaucho Group Holdings, Inc. #NASDAQCM:VINO)</v>
      </c>
      <c r="J4507">
        <f t="shared" si="463"/>
        <v>29</v>
      </c>
      <c r="K4507" t="str">
        <f t="shared" si="464"/>
        <v>Gaucho Group Holdings, Inc.</v>
      </c>
      <c r="L4507" t="str">
        <f t="shared" si="465"/>
        <v>NASDAQCM:VINO</v>
      </c>
    </row>
    <row r="4508" spans="1:12" x14ac:dyDescent="0.25">
      <c r="A4508" s="1" t="s">
        <v>4505</v>
      </c>
      <c r="B4508" s="2">
        <v>4972549</v>
      </c>
      <c r="C4508" t="str">
        <f>_xll.ciqfunctions.udf.CIQ(L4508, "IQ_COUNTRY_NAME")</f>
        <v>United States</v>
      </c>
      <c r="G4508" t="str">
        <f t="shared" si="460"/>
        <v>Gawk Incorporated OTCPK:GAWK)</v>
      </c>
      <c r="H4508">
        <f t="shared" si="461"/>
        <v>1</v>
      </c>
      <c r="I4508" t="str">
        <f t="shared" si="462"/>
        <v>Gawk Incorporated #OTCPK:GAWK)</v>
      </c>
      <c r="J4508">
        <f t="shared" si="463"/>
        <v>19</v>
      </c>
      <c r="K4508" t="str">
        <f t="shared" si="464"/>
        <v>Gawk Incorporated</v>
      </c>
      <c r="L4508" t="str">
        <f t="shared" si="465"/>
        <v>OTCPK:GAWK</v>
      </c>
    </row>
    <row r="4509" spans="1:12" x14ac:dyDescent="0.25">
      <c r="A4509" s="1" t="s">
        <v>4506</v>
      </c>
      <c r="B4509" s="2">
        <v>4811265</v>
      </c>
      <c r="C4509" t="str">
        <f>_xll.ciqfunctions.udf.CIQ(L4509, "IQ_COUNTRY_NAME")</f>
        <v>(Invalid Identifier)</v>
      </c>
      <c r="G4509" t="str">
        <f t="shared" si="460"/>
        <v>GB Sciences, Inc. OTCQB:GBLX)</v>
      </c>
      <c r="H4509">
        <f t="shared" si="461"/>
        <v>1</v>
      </c>
      <c r="I4509" t="str">
        <f t="shared" si="462"/>
        <v>GB Sciences, Inc. #OTCQB:GBLX)</v>
      </c>
      <c r="J4509">
        <f t="shared" si="463"/>
        <v>19</v>
      </c>
      <c r="K4509" t="str">
        <f t="shared" si="464"/>
        <v>GB Sciences, Inc.</v>
      </c>
      <c r="L4509" t="str">
        <f t="shared" si="465"/>
        <v>OTCQB:GBLX</v>
      </c>
    </row>
    <row r="4510" spans="1:12" x14ac:dyDescent="0.25">
      <c r="A4510" s="1" t="s">
        <v>4507</v>
      </c>
      <c r="B4510" s="2">
        <v>9375217</v>
      </c>
      <c r="C4510" t="str">
        <f>_xll.ciqfunctions.udf.CIQ(L4510, "IQ_COUNTRY_NAME")</f>
        <v>(Invalid Identifier)</v>
      </c>
      <c r="G4510" t="str">
        <f t="shared" si="460"/>
        <v>GBank Financial Holdings Inc. OTCQX:GBFH)</v>
      </c>
      <c r="H4510">
        <f t="shared" si="461"/>
        <v>1</v>
      </c>
      <c r="I4510" t="str">
        <f t="shared" si="462"/>
        <v>GBank Financial Holdings Inc. #OTCQX:GBFH)</v>
      </c>
      <c r="J4510">
        <f t="shared" si="463"/>
        <v>31</v>
      </c>
      <c r="K4510" t="str">
        <f t="shared" si="464"/>
        <v>GBank Financial Holdings Inc.</v>
      </c>
      <c r="L4510" t="str">
        <f t="shared" si="465"/>
        <v>OTCQX:GBFH</v>
      </c>
    </row>
    <row r="4511" spans="1:12" x14ac:dyDescent="0.25">
      <c r="A4511" s="1" t="s">
        <v>4508</v>
      </c>
      <c r="B4511" s="2">
        <v>11069339</v>
      </c>
      <c r="C4511" t="str">
        <f>_xll.ciqfunctions.udf.CIQ(L4511, "IQ_COUNTRY_NAME")</f>
        <v>United States</v>
      </c>
      <c r="G4511" t="str">
        <f t="shared" si="460"/>
        <v>GBS Inc. NASDAQGM:GBS)</v>
      </c>
      <c r="H4511">
        <f t="shared" si="461"/>
        <v>1</v>
      </c>
      <c r="I4511" t="str">
        <f t="shared" si="462"/>
        <v>GBS Inc. #NASDAQGM:GBS)</v>
      </c>
      <c r="J4511">
        <f t="shared" si="463"/>
        <v>10</v>
      </c>
      <c r="K4511" t="str">
        <f t="shared" si="464"/>
        <v>GBS Inc.</v>
      </c>
      <c r="L4511" t="str">
        <f t="shared" si="465"/>
        <v>NASDAQGM:GBS</v>
      </c>
    </row>
    <row r="4512" spans="1:12" x14ac:dyDescent="0.25">
      <c r="A4512" s="1" t="s">
        <v>4509</v>
      </c>
      <c r="B4512" s="2">
        <v>4241435</v>
      </c>
      <c r="C4512" t="str">
        <f>_xll.ciqfunctions.udf.CIQ(L4512, "IQ_COUNTRY_NAME")</f>
        <v>United States</v>
      </c>
      <c r="G4512" t="str">
        <f t="shared" si="460"/>
        <v>GBT Technologies Inc. OTCPK:GTCH)</v>
      </c>
      <c r="H4512">
        <f t="shared" si="461"/>
        <v>1</v>
      </c>
      <c r="I4512" t="str">
        <f t="shared" si="462"/>
        <v>GBT Technologies Inc. #OTCPK:GTCH)</v>
      </c>
      <c r="J4512">
        <f t="shared" si="463"/>
        <v>23</v>
      </c>
      <c r="K4512" t="str">
        <f t="shared" si="464"/>
        <v>GBT Technologies Inc.</v>
      </c>
      <c r="L4512" t="str">
        <f t="shared" si="465"/>
        <v>OTCPK:GTCH</v>
      </c>
    </row>
    <row r="4513" spans="1:12" x14ac:dyDescent="0.25">
      <c r="A4513" s="1" t="s">
        <v>4510</v>
      </c>
      <c r="B4513" s="2">
        <v>4980247</v>
      </c>
      <c r="C4513" t="str">
        <f>_xll.ciqfunctions.udf.CIQ(L4513, "IQ_COUNTRY_NAME")</f>
        <v>United States</v>
      </c>
      <c r="G4513" t="str">
        <f t="shared" si="460"/>
        <v>GBX International Group Inc. OTCPK:GBXI)</v>
      </c>
      <c r="H4513">
        <f t="shared" si="461"/>
        <v>1</v>
      </c>
      <c r="I4513" t="str">
        <f t="shared" si="462"/>
        <v>GBX International Group Inc. #OTCPK:GBXI)</v>
      </c>
      <c r="J4513">
        <f t="shared" si="463"/>
        <v>30</v>
      </c>
      <c r="K4513" t="str">
        <f t="shared" si="464"/>
        <v>GBX International Group Inc.</v>
      </c>
      <c r="L4513" t="str">
        <f t="shared" si="465"/>
        <v>OTCPK:GBXI</v>
      </c>
    </row>
    <row r="4514" spans="1:12" x14ac:dyDescent="0.25">
      <c r="A4514" s="1" t="s">
        <v>4511</v>
      </c>
      <c r="B4514" s="2">
        <v>4982615</v>
      </c>
      <c r="C4514" t="str">
        <f>_xll.ciqfunctions.udf.CIQ(L4514, "IQ_COUNTRY_NAME")</f>
        <v>(Invalid Identifier)</v>
      </c>
      <c r="G4514" t="str">
        <f t="shared" si="460"/>
        <v>GC International, Inc. OTCEM:GCIN)</v>
      </c>
      <c r="H4514">
        <f t="shared" si="461"/>
        <v>1</v>
      </c>
      <c r="I4514" t="str">
        <f t="shared" si="462"/>
        <v>GC International, Inc. #OTCEM:GCIN)</v>
      </c>
      <c r="J4514">
        <f t="shared" si="463"/>
        <v>24</v>
      </c>
      <c r="K4514" t="str">
        <f t="shared" si="464"/>
        <v>GC International, Inc.</v>
      </c>
      <c r="L4514" t="str">
        <f t="shared" si="465"/>
        <v>OTCEM:GCIN</v>
      </c>
    </row>
    <row r="4515" spans="1:12" x14ac:dyDescent="0.25">
      <c r="A4515" s="1" t="s">
        <v>4512</v>
      </c>
      <c r="B4515" s="2">
        <v>4985779</v>
      </c>
      <c r="C4515" t="str">
        <f>_xll.ciqfunctions.udf.CIQ(L4515, "IQ_COUNTRY_NAME")</f>
        <v>United States</v>
      </c>
      <c r="G4515" t="str">
        <f t="shared" si="460"/>
        <v>GCP Applied Technologies Inc. NYSE:GCP)</v>
      </c>
      <c r="H4515">
        <f t="shared" si="461"/>
        <v>1</v>
      </c>
      <c r="I4515" t="str">
        <f t="shared" si="462"/>
        <v>GCP Applied Technologies Inc. #NYSE:GCP)</v>
      </c>
      <c r="J4515">
        <f t="shared" si="463"/>
        <v>31</v>
      </c>
      <c r="K4515" t="str">
        <f t="shared" si="464"/>
        <v>GCP Applied Technologies Inc.</v>
      </c>
      <c r="L4515" t="str">
        <f t="shared" si="465"/>
        <v>NYSE:GCP</v>
      </c>
    </row>
    <row r="4516" spans="1:12" x14ac:dyDescent="0.25">
      <c r="A4516" s="1" t="s">
        <v>4513</v>
      </c>
      <c r="B4516" s="2">
        <v>4995727</v>
      </c>
      <c r="C4516" t="str">
        <f>_xll.ciqfunctions.udf.CIQ(L4516, "IQ_COUNTRY_NAME")</f>
        <v>United States</v>
      </c>
      <c r="G4516" t="str">
        <f t="shared" si="460"/>
        <v>GD Entertainment &amp; Technology, Inc. OTCPK:GDET)</v>
      </c>
      <c r="H4516">
        <f t="shared" si="461"/>
        <v>1</v>
      </c>
      <c r="I4516" t="str">
        <f t="shared" si="462"/>
        <v>GD Entertainment &amp; Technology, Inc. #OTCPK:GDET)</v>
      </c>
      <c r="J4516">
        <f t="shared" si="463"/>
        <v>37</v>
      </c>
      <c r="K4516" t="str">
        <f t="shared" si="464"/>
        <v>GD Entertainment &amp; Technology, Inc.</v>
      </c>
      <c r="L4516" t="str">
        <f t="shared" si="465"/>
        <v>OTCPK:GDET</v>
      </c>
    </row>
    <row r="4517" spans="1:12" x14ac:dyDescent="0.25">
      <c r="A4517" s="1" t="s">
        <v>4514</v>
      </c>
      <c r="B4517" s="2">
        <v>4971312</v>
      </c>
      <c r="C4517" t="str">
        <f>_xll.ciqfunctions.udf.CIQ(L4517, "IQ_COUNTRY_NAME")</f>
        <v>(Invalid Identifier)</v>
      </c>
      <c r="G4517" t="str">
        <f t="shared" si="460"/>
        <v>GeckoSystems International Corporation OTCEM:GOSY)</v>
      </c>
      <c r="H4517">
        <f t="shared" si="461"/>
        <v>1</v>
      </c>
      <c r="I4517" t="str">
        <f t="shared" si="462"/>
        <v>GeckoSystems International Corporation #OTCEM:GOSY)</v>
      </c>
      <c r="J4517">
        <f t="shared" si="463"/>
        <v>40</v>
      </c>
      <c r="K4517" t="str">
        <f t="shared" si="464"/>
        <v>GeckoSystems International Corporation</v>
      </c>
      <c r="L4517" t="str">
        <f t="shared" si="465"/>
        <v>OTCEM:GOSY</v>
      </c>
    </row>
    <row r="4518" spans="1:12" x14ac:dyDescent="0.25">
      <c r="A4518" s="1" t="s">
        <v>4515</v>
      </c>
      <c r="B4518" s="2">
        <v>4996686</v>
      </c>
      <c r="C4518" t="str">
        <f>_xll.ciqfunctions.udf.CIQ(L4518, "IQ_COUNTRY_NAME")</f>
        <v>United States</v>
      </c>
      <c r="G4518" t="str">
        <f t="shared" si="460"/>
        <v>GEE Group, Inc. NYSEAM:JOB)</v>
      </c>
      <c r="H4518">
        <f t="shared" si="461"/>
        <v>1</v>
      </c>
      <c r="I4518" t="str">
        <f t="shared" si="462"/>
        <v>GEE Group, Inc. #NYSEAM:JOB)</v>
      </c>
      <c r="J4518">
        <f t="shared" si="463"/>
        <v>17</v>
      </c>
      <c r="K4518" t="str">
        <f t="shared" si="464"/>
        <v>GEE Group, Inc.</v>
      </c>
      <c r="L4518" t="str">
        <f t="shared" si="465"/>
        <v>NYSEAM:JOB</v>
      </c>
    </row>
    <row r="4519" spans="1:12" x14ac:dyDescent="0.25">
      <c r="A4519" s="1" t="s">
        <v>4516</v>
      </c>
      <c r="B4519" s="2">
        <v>5127109</v>
      </c>
      <c r="C4519" t="str">
        <f>_xll.ciqfunctions.udf.CIQ(L4519, "IQ_COUNTRY_NAME")</f>
        <v>United States</v>
      </c>
      <c r="G4519" t="str">
        <f t="shared" si="460"/>
        <v>Gelesis Holdings, Inc. NYSE:GLS)</v>
      </c>
      <c r="H4519">
        <f t="shared" si="461"/>
        <v>1</v>
      </c>
      <c r="I4519" t="str">
        <f t="shared" si="462"/>
        <v>Gelesis Holdings, Inc. #NYSE:GLS)</v>
      </c>
      <c r="J4519">
        <f t="shared" si="463"/>
        <v>24</v>
      </c>
      <c r="K4519" t="str">
        <f t="shared" si="464"/>
        <v>Gelesis Holdings, Inc.</v>
      </c>
      <c r="L4519" t="str">
        <f t="shared" si="465"/>
        <v>NYSE:GLS</v>
      </c>
    </row>
    <row r="4520" spans="1:12" x14ac:dyDescent="0.25">
      <c r="A4520" s="1" t="s">
        <v>4517</v>
      </c>
      <c r="B4520" s="2">
        <v>4811238</v>
      </c>
      <c r="C4520" t="str">
        <f>_xll.ciqfunctions.udf.CIQ(L4520, "IQ_COUNTRY_NAME")</f>
        <v>United States</v>
      </c>
      <c r="G4520" t="str">
        <f t="shared" si="460"/>
        <v>GelStat Corp. OTCPK:GSAC)</v>
      </c>
      <c r="H4520">
        <f t="shared" si="461"/>
        <v>1</v>
      </c>
      <c r="I4520" t="str">
        <f t="shared" si="462"/>
        <v>GelStat Corp. #OTCPK:GSAC)</v>
      </c>
      <c r="J4520">
        <f t="shared" si="463"/>
        <v>15</v>
      </c>
      <c r="K4520" t="str">
        <f t="shared" si="464"/>
        <v>GelStat Corp.</v>
      </c>
      <c r="L4520" t="str">
        <f t="shared" si="465"/>
        <v>OTCPK:GSAC</v>
      </c>
    </row>
    <row r="4521" spans="1:12" x14ac:dyDescent="0.25">
      <c r="A4521" s="1" t="s">
        <v>4518</v>
      </c>
      <c r="B4521" s="2">
        <v>4986780</v>
      </c>
      <c r="C4521" t="str">
        <f>_xll.ciqfunctions.udf.CIQ(L4521, "IQ_COUNTRY_NAME")</f>
        <v>(Invalid Identifier)</v>
      </c>
      <c r="G4521" t="str">
        <f t="shared" si="460"/>
        <v>GelTech Solutions, Inc. OTCEM:GLTC)</v>
      </c>
      <c r="H4521">
        <f t="shared" si="461"/>
        <v>1</v>
      </c>
      <c r="I4521" t="str">
        <f t="shared" si="462"/>
        <v>GelTech Solutions, Inc. #OTCEM:GLTC)</v>
      </c>
      <c r="J4521">
        <f t="shared" si="463"/>
        <v>25</v>
      </c>
      <c r="K4521" t="str">
        <f t="shared" si="464"/>
        <v>GelTech Solutions, Inc.</v>
      </c>
      <c r="L4521" t="str">
        <f t="shared" si="465"/>
        <v>OTCEM:GLTC</v>
      </c>
    </row>
    <row r="4522" spans="1:12" x14ac:dyDescent="0.25">
      <c r="A4522" s="1" t="s">
        <v>4519</v>
      </c>
      <c r="B4522" s="2">
        <v>4772864</v>
      </c>
      <c r="C4522" t="str">
        <f>_xll.ciqfunctions.udf.CIQ(L4522, "IQ_COUNTRY_NAME")</f>
        <v>(Invalid Identifier)</v>
      </c>
      <c r="G4522" t="str">
        <f t="shared" si="460"/>
        <v>Gemini Group Global Corp. OTCEM:GMNI)</v>
      </c>
      <c r="H4522">
        <f t="shared" si="461"/>
        <v>1</v>
      </c>
      <c r="I4522" t="str">
        <f t="shared" si="462"/>
        <v>Gemini Group Global Corp. #OTCEM:GMNI)</v>
      </c>
      <c r="J4522">
        <f t="shared" si="463"/>
        <v>27</v>
      </c>
      <c r="K4522" t="str">
        <f t="shared" si="464"/>
        <v>Gemini Group Global Corp.</v>
      </c>
      <c r="L4522" t="str">
        <f t="shared" si="465"/>
        <v>OTCEM:GMNI</v>
      </c>
    </row>
    <row r="4523" spans="1:12" x14ac:dyDescent="0.25">
      <c r="A4523" s="1" t="s">
        <v>4520</v>
      </c>
      <c r="B4523" s="2">
        <v>5314230</v>
      </c>
      <c r="C4523" t="str">
        <f>_xll.ciqfunctions.udf.CIQ(L4523, "IQ_COUNTRY_NAME")</f>
        <v>United States</v>
      </c>
      <c r="G4523" t="str">
        <f t="shared" si="460"/>
        <v>Gemini Therapeutics, Inc. NASDAQGM:GMTX)</v>
      </c>
      <c r="H4523">
        <f t="shared" si="461"/>
        <v>1</v>
      </c>
      <c r="I4523" t="str">
        <f t="shared" si="462"/>
        <v>Gemini Therapeutics, Inc. #NASDAQGM:GMTX)</v>
      </c>
      <c r="J4523">
        <f t="shared" si="463"/>
        <v>27</v>
      </c>
      <c r="K4523" t="str">
        <f t="shared" si="464"/>
        <v>Gemini Therapeutics, Inc.</v>
      </c>
      <c r="L4523" t="str">
        <f t="shared" si="465"/>
        <v>NASDAQGM:GMTX</v>
      </c>
    </row>
    <row r="4524" spans="1:12" x14ac:dyDescent="0.25">
      <c r="A4524" s="1" t="s">
        <v>4521</v>
      </c>
      <c r="B4524" s="2">
        <v>4971601</v>
      </c>
      <c r="C4524" t="str">
        <f>_xll.ciqfunctions.udf.CIQ(L4524, "IQ_COUNTRY_NAME")</f>
        <v>United States</v>
      </c>
      <c r="G4524" t="str">
        <f t="shared" si="460"/>
        <v>Gemxx Corp. OTCPK:GEMZ)</v>
      </c>
      <c r="H4524">
        <f t="shared" si="461"/>
        <v>1</v>
      </c>
      <c r="I4524" t="str">
        <f t="shared" si="462"/>
        <v>Gemxx Corp. #OTCPK:GEMZ)</v>
      </c>
      <c r="J4524">
        <f t="shared" si="463"/>
        <v>13</v>
      </c>
      <c r="K4524" t="str">
        <f t="shared" si="464"/>
        <v>Gemxx Corp.</v>
      </c>
      <c r="L4524" t="str">
        <f t="shared" si="465"/>
        <v>OTCPK:GEMZ</v>
      </c>
    </row>
    <row r="4525" spans="1:12" x14ac:dyDescent="0.25">
      <c r="A4525" s="1" t="s">
        <v>4522</v>
      </c>
      <c r="B4525" s="2">
        <v>4967335</v>
      </c>
      <c r="C4525" t="str">
        <f>_xll.ciqfunctions.udf.CIQ(L4525, "IQ_COUNTRY_NAME")</f>
        <v>United States</v>
      </c>
      <c r="G4525" t="str">
        <f t="shared" si="460"/>
        <v>GEMZ Corporation OTCPK:GMZP)</v>
      </c>
      <c r="H4525">
        <f t="shared" si="461"/>
        <v>1</v>
      </c>
      <c r="I4525" t="str">
        <f t="shared" si="462"/>
        <v>GEMZ Corporation #OTCPK:GMZP)</v>
      </c>
      <c r="J4525">
        <f t="shared" si="463"/>
        <v>18</v>
      </c>
      <c r="K4525" t="str">
        <f t="shared" si="464"/>
        <v>GEMZ Corporation</v>
      </c>
      <c r="L4525" t="str">
        <f t="shared" si="465"/>
        <v>OTCPK:GMZP</v>
      </c>
    </row>
    <row r="4526" spans="1:12" x14ac:dyDescent="0.25">
      <c r="A4526" s="1" t="s">
        <v>4523</v>
      </c>
      <c r="B4526" s="2">
        <v>4987365</v>
      </c>
      <c r="C4526" t="str">
        <f>_xll.ciqfunctions.udf.CIQ(L4526, "IQ_COUNTRY_NAME")</f>
        <v>United States</v>
      </c>
      <c r="G4526" t="str">
        <f t="shared" si="460"/>
        <v>Gen 2 Technologies Inc. OTCPK:MNIZ)</v>
      </c>
      <c r="H4526">
        <f t="shared" si="461"/>
        <v>1</v>
      </c>
      <c r="I4526" t="str">
        <f t="shared" si="462"/>
        <v>Gen 2 Technologies Inc. #OTCPK:MNIZ)</v>
      </c>
      <c r="J4526">
        <f t="shared" si="463"/>
        <v>25</v>
      </c>
      <c r="K4526" t="str">
        <f t="shared" si="464"/>
        <v>Gen 2 Technologies Inc.</v>
      </c>
      <c r="L4526" t="str">
        <f t="shared" si="465"/>
        <v>OTCPK:MNIZ</v>
      </c>
    </row>
    <row r="4527" spans="1:12" x14ac:dyDescent="0.25">
      <c r="A4527" s="1" t="s">
        <v>4524</v>
      </c>
      <c r="B4527" s="2">
        <v>4965864</v>
      </c>
      <c r="C4527" t="str">
        <f>_xll.ciqfunctions.udf.CIQ(L4527, "IQ_COUNTRY_NAME")</f>
        <v>United States</v>
      </c>
      <c r="G4527" t="str">
        <f t="shared" si="460"/>
        <v>Genasys Inc. NASDAQCM:GNSS)</v>
      </c>
      <c r="H4527">
        <f t="shared" si="461"/>
        <v>1</v>
      </c>
      <c r="I4527" t="str">
        <f t="shared" si="462"/>
        <v>Genasys Inc. #NASDAQCM:GNSS)</v>
      </c>
      <c r="J4527">
        <f t="shared" si="463"/>
        <v>14</v>
      </c>
      <c r="K4527" t="str">
        <f t="shared" si="464"/>
        <v>Genasys Inc.</v>
      </c>
      <c r="L4527" t="str">
        <f t="shared" si="465"/>
        <v>NASDAQCM:GNSS</v>
      </c>
    </row>
    <row r="4528" spans="1:12" x14ac:dyDescent="0.25">
      <c r="A4528" s="1" t="s">
        <v>4525</v>
      </c>
      <c r="B4528" s="2">
        <v>4999445</v>
      </c>
      <c r="C4528" t="str">
        <f>_xll.ciqfunctions.udf.CIQ(L4528, "IQ_COUNTRY_NAME")</f>
        <v>(Invalid Identifier)</v>
      </c>
      <c r="G4528" t="str">
        <f t="shared" si="460"/>
        <v>Genco Corporation OTCEM:GNCC)</v>
      </c>
      <c r="H4528">
        <f t="shared" si="461"/>
        <v>1</v>
      </c>
      <c r="I4528" t="str">
        <f t="shared" si="462"/>
        <v>Genco Corporation #OTCEM:GNCC)</v>
      </c>
      <c r="J4528">
        <f t="shared" si="463"/>
        <v>19</v>
      </c>
      <c r="K4528" t="str">
        <f t="shared" si="464"/>
        <v>Genco Corporation</v>
      </c>
      <c r="L4528" t="str">
        <f t="shared" si="465"/>
        <v>OTCEM:GNCC</v>
      </c>
    </row>
    <row r="4529" spans="1:12" x14ac:dyDescent="0.25">
      <c r="A4529" s="1" t="s">
        <v>4526</v>
      </c>
      <c r="B4529" s="2">
        <v>4994888</v>
      </c>
      <c r="C4529" t="str">
        <f>_xll.ciqfunctions.udf.CIQ(L4529, "IQ_COUNTRY_NAME")</f>
        <v>United States</v>
      </c>
      <c r="G4529" t="str">
        <f t="shared" si="460"/>
        <v>Genco Shipping &amp; Trading Limited NYSE:GNK)</v>
      </c>
      <c r="H4529">
        <f t="shared" si="461"/>
        <v>1</v>
      </c>
      <c r="I4529" t="str">
        <f t="shared" si="462"/>
        <v>Genco Shipping &amp; Trading Limited #NYSE:GNK)</v>
      </c>
      <c r="J4529">
        <f t="shared" si="463"/>
        <v>34</v>
      </c>
      <c r="K4529" t="str">
        <f t="shared" si="464"/>
        <v>Genco Shipping &amp; Trading Limited</v>
      </c>
      <c r="L4529" t="str">
        <f t="shared" si="465"/>
        <v>NYSE:GNK</v>
      </c>
    </row>
    <row r="4530" spans="1:12" x14ac:dyDescent="0.25">
      <c r="A4530" s="1" t="s">
        <v>4527</v>
      </c>
      <c r="B4530" s="2">
        <v>4993067</v>
      </c>
      <c r="C4530" t="str">
        <f>_xll.ciqfunctions.udf.CIQ(L4530, "IQ_COUNTRY_NAME")</f>
        <v>United States</v>
      </c>
      <c r="G4530" t="str">
        <f t="shared" si="460"/>
        <v>Gencor Industries, Inc. NASDAQGM:GENC)</v>
      </c>
      <c r="H4530">
        <f t="shared" si="461"/>
        <v>1</v>
      </c>
      <c r="I4530" t="str">
        <f t="shared" si="462"/>
        <v>Gencor Industries, Inc. #NASDAQGM:GENC)</v>
      </c>
      <c r="J4530">
        <f t="shared" si="463"/>
        <v>25</v>
      </c>
      <c r="K4530" t="str">
        <f t="shared" si="464"/>
        <v>Gencor Industries, Inc.</v>
      </c>
      <c r="L4530" t="str">
        <f t="shared" si="465"/>
        <v>NASDAQGM:GENC</v>
      </c>
    </row>
    <row r="4531" spans="1:12" x14ac:dyDescent="0.25">
      <c r="A4531" s="1" t="s">
        <v>4528</v>
      </c>
      <c r="B4531" s="2">
        <v>4348945</v>
      </c>
      <c r="C4531" t="str">
        <f>_xll.ciqfunctions.udf.CIQ(L4531, "IQ_COUNTRY_NAME")</f>
        <v>(Invalid Identifier)</v>
      </c>
      <c r="G4531" t="str">
        <f t="shared" si="460"/>
        <v>Gene Biotherapeutics, Inc. OTCEM:CRXM)</v>
      </c>
      <c r="H4531">
        <f t="shared" si="461"/>
        <v>1</v>
      </c>
      <c r="I4531" t="str">
        <f t="shared" si="462"/>
        <v>Gene Biotherapeutics, Inc. #OTCEM:CRXM)</v>
      </c>
      <c r="J4531">
        <f t="shared" si="463"/>
        <v>28</v>
      </c>
      <c r="K4531" t="str">
        <f t="shared" si="464"/>
        <v>Gene Biotherapeutics, Inc.</v>
      </c>
      <c r="L4531" t="str">
        <f t="shared" si="465"/>
        <v>OTCEM:CRXM</v>
      </c>
    </row>
    <row r="4532" spans="1:12" x14ac:dyDescent="0.25">
      <c r="A4532" s="1" t="s">
        <v>4529</v>
      </c>
      <c r="B4532" s="2">
        <v>4812148</v>
      </c>
      <c r="C4532" t="str">
        <f>_xll.ciqfunctions.udf.CIQ(L4532, "IQ_COUNTRY_NAME")</f>
        <v>(Invalid Identifier)</v>
      </c>
      <c r="G4532" t="str">
        <f t="shared" si="460"/>
        <v>GeneLink, Inc. OTCEM:GNLK.Q)</v>
      </c>
      <c r="H4532">
        <f t="shared" si="461"/>
        <v>1</v>
      </c>
      <c r="I4532" t="str">
        <f t="shared" si="462"/>
        <v>GeneLink, Inc. #OTCEM:GNLK.Q)</v>
      </c>
      <c r="J4532">
        <f t="shared" si="463"/>
        <v>16</v>
      </c>
      <c r="K4532" t="str">
        <f t="shared" si="464"/>
        <v>GeneLink, Inc.</v>
      </c>
      <c r="L4532" t="str">
        <f t="shared" si="465"/>
        <v>OTCEM:GNLK.Q</v>
      </c>
    </row>
    <row r="4533" spans="1:12" x14ac:dyDescent="0.25">
      <c r="A4533" s="1" t="s">
        <v>4530</v>
      </c>
      <c r="B4533" s="2">
        <v>4991196</v>
      </c>
      <c r="C4533" t="str">
        <f>_xll.ciqfunctions.udf.CIQ(L4533, "IQ_COUNTRY_NAME")</f>
        <v>United States</v>
      </c>
      <c r="G4533" t="str">
        <f t="shared" si="460"/>
        <v>Generac Holdings Inc. NYSE:GNRC)</v>
      </c>
      <c r="H4533">
        <f t="shared" si="461"/>
        <v>1</v>
      </c>
      <c r="I4533" t="str">
        <f t="shared" si="462"/>
        <v>Generac Holdings Inc. #NYSE:GNRC)</v>
      </c>
      <c r="J4533">
        <f t="shared" si="463"/>
        <v>23</v>
      </c>
      <c r="K4533" t="str">
        <f t="shared" si="464"/>
        <v>Generac Holdings Inc.</v>
      </c>
      <c r="L4533" t="str">
        <f t="shared" si="465"/>
        <v>NYSE:GNRC</v>
      </c>
    </row>
    <row r="4534" spans="1:12" x14ac:dyDescent="0.25">
      <c r="A4534" s="1" t="s">
        <v>4531</v>
      </c>
      <c r="B4534" s="2">
        <v>109838</v>
      </c>
      <c r="C4534" t="str">
        <f>_xll.ciqfunctions.udf.CIQ(L4534, "IQ_COUNTRY_NAME")</f>
        <v>United States</v>
      </c>
      <c r="G4534" t="str">
        <f t="shared" si="460"/>
        <v>General American Investors Company, Inc. NYSE:GAM)</v>
      </c>
      <c r="H4534">
        <f t="shared" si="461"/>
        <v>1</v>
      </c>
      <c r="I4534" t="str">
        <f t="shared" si="462"/>
        <v>General American Investors Company, Inc. #NYSE:GAM)</v>
      </c>
      <c r="J4534">
        <f t="shared" si="463"/>
        <v>42</v>
      </c>
      <c r="K4534" t="str">
        <f t="shared" si="464"/>
        <v>General American Investors Company, Inc.</v>
      </c>
      <c r="L4534" t="str">
        <f t="shared" si="465"/>
        <v>NYSE:GAM</v>
      </c>
    </row>
    <row r="4535" spans="1:12" x14ac:dyDescent="0.25">
      <c r="A4535" s="1" t="s">
        <v>4532</v>
      </c>
      <c r="B4535" s="2">
        <v>4863239</v>
      </c>
      <c r="C4535" t="str">
        <f>_xll.ciqfunctions.udf.CIQ(L4535, "IQ_COUNTRY_NAME")</f>
        <v>(Invalid Identifier)</v>
      </c>
      <c r="G4535" t="str">
        <f t="shared" si="460"/>
        <v>General Cannabis Corp OTCQB:CANN)</v>
      </c>
      <c r="H4535">
        <f t="shared" si="461"/>
        <v>1</v>
      </c>
      <c r="I4535" t="str">
        <f t="shared" si="462"/>
        <v>General Cannabis Corp #OTCQB:CANN)</v>
      </c>
      <c r="J4535">
        <f t="shared" si="463"/>
        <v>23</v>
      </c>
      <c r="K4535" t="str">
        <f t="shared" si="464"/>
        <v>General Cannabis Corp</v>
      </c>
      <c r="L4535" t="str">
        <f t="shared" si="465"/>
        <v>OTCQB:CANN</v>
      </c>
    </row>
    <row r="4536" spans="1:12" x14ac:dyDescent="0.25">
      <c r="A4536" s="1" t="s">
        <v>4533</v>
      </c>
      <c r="B4536" s="2">
        <v>4964054</v>
      </c>
      <c r="C4536" t="str">
        <f>_xll.ciqfunctions.udf.CIQ(L4536, "IQ_COUNTRY_NAME")</f>
        <v>(Invalid Identifier)</v>
      </c>
      <c r="G4536" t="str">
        <f t="shared" si="460"/>
        <v>General Datacomm Industries Inc. OTCEM:GNRD)</v>
      </c>
      <c r="H4536">
        <f t="shared" si="461"/>
        <v>1</v>
      </c>
      <c r="I4536" t="str">
        <f t="shared" si="462"/>
        <v>General Datacomm Industries Inc. #OTCEM:GNRD)</v>
      </c>
      <c r="J4536">
        <f t="shared" si="463"/>
        <v>34</v>
      </c>
      <c r="K4536" t="str">
        <f t="shared" si="464"/>
        <v>General Datacomm Industries Inc.</v>
      </c>
      <c r="L4536" t="str">
        <f t="shared" si="465"/>
        <v>OTCEM:GNRD</v>
      </c>
    </row>
    <row r="4537" spans="1:12" x14ac:dyDescent="0.25">
      <c r="A4537" s="1" t="s">
        <v>4534</v>
      </c>
      <c r="B4537" s="2">
        <v>4040505</v>
      </c>
      <c r="C4537" t="str">
        <f>_xll.ciqfunctions.udf.CIQ(L4537, "IQ_COUNTRY_NAME")</f>
        <v>United States</v>
      </c>
      <c r="G4537" t="str">
        <f t="shared" si="460"/>
        <v>General Dynamics Corporation NYSE:GD)</v>
      </c>
      <c r="H4537">
        <f t="shared" si="461"/>
        <v>1</v>
      </c>
      <c r="I4537" t="str">
        <f t="shared" si="462"/>
        <v>General Dynamics Corporation #NYSE:GD)</v>
      </c>
      <c r="J4537">
        <f t="shared" si="463"/>
        <v>30</v>
      </c>
      <c r="K4537" t="str">
        <f t="shared" si="464"/>
        <v>General Dynamics Corporation</v>
      </c>
      <c r="L4537" t="str">
        <f t="shared" si="465"/>
        <v>NYSE:GD</v>
      </c>
    </row>
    <row r="4538" spans="1:12" x14ac:dyDescent="0.25">
      <c r="A4538" s="1" t="s">
        <v>4535</v>
      </c>
      <c r="B4538" s="2">
        <v>114527</v>
      </c>
      <c r="C4538" t="str">
        <f>_xll.ciqfunctions.udf.CIQ(L4538, "IQ_COUNTRY_NAME")</f>
        <v>United States</v>
      </c>
      <c r="G4538" t="str">
        <f t="shared" si="460"/>
        <v>General Electric Company NYSE:GE)</v>
      </c>
      <c r="H4538">
        <f t="shared" si="461"/>
        <v>1</v>
      </c>
      <c r="I4538" t="str">
        <f t="shared" si="462"/>
        <v>General Electric Company #NYSE:GE)</v>
      </c>
      <c r="J4538">
        <f t="shared" si="463"/>
        <v>26</v>
      </c>
      <c r="K4538" t="str">
        <f t="shared" si="464"/>
        <v>General Electric Company</v>
      </c>
      <c r="L4538" t="str">
        <f t="shared" si="465"/>
        <v>NYSE:GE</v>
      </c>
    </row>
    <row r="4539" spans="1:12" x14ac:dyDescent="0.25">
      <c r="A4539" s="1" t="s">
        <v>4536</v>
      </c>
      <c r="B4539" s="2">
        <v>4989077</v>
      </c>
      <c r="C4539" t="str">
        <f>_xll.ciqfunctions.udf.CIQ(L4539, "IQ_COUNTRY_NAME")</f>
        <v>United States</v>
      </c>
      <c r="G4539" t="str">
        <f t="shared" si="460"/>
        <v>General Enterprise Ventures, Inc. OTCPK:GEVI)</v>
      </c>
      <c r="H4539">
        <f t="shared" si="461"/>
        <v>1</v>
      </c>
      <c r="I4539" t="str">
        <f t="shared" si="462"/>
        <v>General Enterprise Ventures, Inc. #OTCPK:GEVI)</v>
      </c>
      <c r="J4539">
        <f t="shared" si="463"/>
        <v>35</v>
      </c>
      <c r="K4539" t="str">
        <f t="shared" si="464"/>
        <v>General Enterprise Ventures, Inc.</v>
      </c>
      <c r="L4539" t="str">
        <f t="shared" si="465"/>
        <v>OTCPK:GEVI</v>
      </c>
    </row>
    <row r="4540" spans="1:12" x14ac:dyDescent="0.25">
      <c r="A4540" s="1" t="s">
        <v>4537</v>
      </c>
      <c r="B4540" s="2">
        <v>4772262</v>
      </c>
      <c r="C4540" t="str">
        <f>_xll.ciqfunctions.udf.CIQ(L4540, "IQ_COUNTRY_NAME")</f>
        <v>(Invalid Identifier)</v>
      </c>
      <c r="G4540" t="str">
        <f t="shared" si="460"/>
        <v>General Finance &amp; Development, Inc. OTCEM:GFDV)</v>
      </c>
      <c r="H4540">
        <f t="shared" si="461"/>
        <v>1</v>
      </c>
      <c r="I4540" t="str">
        <f t="shared" si="462"/>
        <v>General Finance &amp; Development, Inc. #OTCEM:GFDV)</v>
      </c>
      <c r="J4540">
        <f t="shared" si="463"/>
        <v>37</v>
      </c>
      <c r="K4540" t="str">
        <f t="shared" si="464"/>
        <v>General Finance &amp; Development, Inc.</v>
      </c>
      <c r="L4540" t="str">
        <f t="shared" si="465"/>
        <v>OTCEM:GFDV</v>
      </c>
    </row>
    <row r="4541" spans="1:12" x14ac:dyDescent="0.25">
      <c r="A4541" s="1" t="s">
        <v>4538</v>
      </c>
      <c r="B4541" s="2">
        <v>4096376</v>
      </c>
      <c r="C4541" t="str">
        <f>_xll.ciqfunctions.udf.CIQ(L4541, "IQ_COUNTRY_NAME")</f>
        <v>United States</v>
      </c>
      <c r="G4541" t="str">
        <f t="shared" si="460"/>
        <v>General Mills, Inc. NYSE:GIS)</v>
      </c>
      <c r="H4541">
        <f t="shared" si="461"/>
        <v>1</v>
      </c>
      <c r="I4541" t="str">
        <f t="shared" si="462"/>
        <v>General Mills, Inc. #NYSE:GIS)</v>
      </c>
      <c r="J4541">
        <f t="shared" si="463"/>
        <v>21</v>
      </c>
      <c r="K4541" t="str">
        <f t="shared" si="464"/>
        <v>General Mills, Inc.</v>
      </c>
      <c r="L4541" t="str">
        <f t="shared" si="465"/>
        <v>NYSE:GIS</v>
      </c>
    </row>
    <row r="4542" spans="1:12" x14ac:dyDescent="0.25">
      <c r="A4542" s="1" t="s">
        <v>4539</v>
      </c>
      <c r="B4542" s="2">
        <v>4272273</v>
      </c>
      <c r="C4542" t="str">
        <f>_xll.ciqfunctions.udf.CIQ(L4542, "IQ_COUNTRY_NAME")</f>
        <v>United States</v>
      </c>
      <c r="G4542" t="str">
        <f t="shared" si="460"/>
        <v>General Motors Company NYSE:GM)</v>
      </c>
      <c r="H4542">
        <f t="shared" si="461"/>
        <v>1</v>
      </c>
      <c r="I4542" t="str">
        <f t="shared" si="462"/>
        <v>General Motors Company #NYSE:GM)</v>
      </c>
      <c r="J4542">
        <f t="shared" si="463"/>
        <v>24</v>
      </c>
      <c r="K4542" t="str">
        <f t="shared" si="464"/>
        <v>General Motors Company</v>
      </c>
      <c r="L4542" t="str">
        <f t="shared" si="465"/>
        <v>NYSE:GM</v>
      </c>
    </row>
    <row r="4543" spans="1:12" x14ac:dyDescent="0.25">
      <c r="A4543" s="1" t="s">
        <v>4540</v>
      </c>
      <c r="B4543" s="2">
        <v>4772567</v>
      </c>
      <c r="C4543" t="str">
        <f>_xll.ciqfunctions.udf.CIQ(L4543, "IQ_COUNTRY_NAME")</f>
        <v>(Invalid Identifier)</v>
      </c>
      <c r="G4543" t="str">
        <f t="shared" si="460"/>
        <v>General Payment Systems, Inc. OTCEM:GPSI)</v>
      </c>
      <c r="H4543">
        <f t="shared" si="461"/>
        <v>1</v>
      </c>
      <c r="I4543" t="str">
        <f t="shared" si="462"/>
        <v>General Payment Systems, Inc. #OTCEM:GPSI)</v>
      </c>
      <c r="J4543">
        <f t="shared" si="463"/>
        <v>31</v>
      </c>
      <c r="K4543" t="str">
        <f t="shared" si="464"/>
        <v>General Payment Systems, Inc.</v>
      </c>
      <c r="L4543" t="str">
        <f t="shared" si="465"/>
        <v>OTCEM:GPSI</v>
      </c>
    </row>
    <row r="4544" spans="1:12" x14ac:dyDescent="0.25">
      <c r="A4544" s="1" t="s">
        <v>4541</v>
      </c>
      <c r="B4544" s="2">
        <v>4990965</v>
      </c>
      <c r="C4544" t="str">
        <f>_xll.ciqfunctions.udf.CIQ(L4544, "IQ_COUNTRY_NAME")</f>
        <v>(Invalid Identifier)</v>
      </c>
      <c r="G4544" t="str">
        <f t="shared" si="460"/>
        <v>Generation Alpha, Inc. OTCEM:GNAL)</v>
      </c>
      <c r="H4544">
        <f t="shared" si="461"/>
        <v>1</v>
      </c>
      <c r="I4544" t="str">
        <f t="shared" si="462"/>
        <v>Generation Alpha, Inc. #OTCEM:GNAL)</v>
      </c>
      <c r="J4544">
        <f t="shared" si="463"/>
        <v>24</v>
      </c>
      <c r="K4544" t="str">
        <f t="shared" si="464"/>
        <v>Generation Alpha, Inc.</v>
      </c>
      <c r="L4544" t="str">
        <f t="shared" si="465"/>
        <v>OTCEM:GNAL</v>
      </c>
    </row>
    <row r="4545" spans="1:12" x14ac:dyDescent="0.25">
      <c r="A4545" s="1" t="s">
        <v>4542</v>
      </c>
      <c r="B4545" s="2">
        <v>9752310</v>
      </c>
      <c r="C4545" t="str">
        <f>_xll.ciqfunctions.udf.CIQ(L4545, "IQ_COUNTRY_NAME")</f>
        <v>United States</v>
      </c>
      <c r="G4545" t="str">
        <f t="shared" si="460"/>
        <v>Generation Bio Co. NASDAQGS:GBIO)</v>
      </c>
      <c r="H4545">
        <f t="shared" si="461"/>
        <v>1</v>
      </c>
      <c r="I4545" t="str">
        <f t="shared" si="462"/>
        <v>Generation Bio Co. #NASDAQGS:GBIO)</v>
      </c>
      <c r="J4545">
        <f t="shared" si="463"/>
        <v>20</v>
      </c>
      <c r="K4545" t="str">
        <f t="shared" si="464"/>
        <v>Generation Bio Co.</v>
      </c>
      <c r="L4545" t="str">
        <f t="shared" si="465"/>
        <v>NASDAQGS:GBIO</v>
      </c>
    </row>
    <row r="4546" spans="1:12" x14ac:dyDescent="0.25">
      <c r="A4546" s="1" t="s">
        <v>4543</v>
      </c>
      <c r="B4546" s="2">
        <v>6950171</v>
      </c>
      <c r="C4546" t="str">
        <f>_xll.ciqfunctions.udf.CIQ(L4546, "IQ_COUNTRY_NAME")</f>
        <v>(Invalid Identifier)</v>
      </c>
      <c r="G4546" t="str">
        <f t="shared" si="460"/>
        <v>Generation Hemp, Inc. OTCQB:GENH)</v>
      </c>
      <c r="H4546">
        <f t="shared" si="461"/>
        <v>1</v>
      </c>
      <c r="I4546" t="str">
        <f t="shared" si="462"/>
        <v>Generation Hemp, Inc. #OTCQB:GENH)</v>
      </c>
      <c r="J4546">
        <f t="shared" si="463"/>
        <v>23</v>
      </c>
      <c r="K4546" t="str">
        <f t="shared" si="464"/>
        <v>Generation Hemp, Inc.</v>
      </c>
      <c r="L4546" t="str">
        <f t="shared" si="465"/>
        <v>OTCQB:GENH</v>
      </c>
    </row>
    <row r="4547" spans="1:12" x14ac:dyDescent="0.25">
      <c r="A4547" s="1" t="s">
        <v>4544</v>
      </c>
      <c r="B4547" s="2">
        <v>4673971</v>
      </c>
      <c r="C4547" t="str">
        <f>_xll.ciqfunctions.udf.CIQ(L4547, "IQ_COUNTRY_NAME")</f>
        <v>United States</v>
      </c>
      <c r="G4547" t="str">
        <f t="shared" si="460"/>
        <v>Generation Income Properties, Inc. NASDAQCM:GIPR)</v>
      </c>
      <c r="H4547">
        <f t="shared" si="461"/>
        <v>1</v>
      </c>
      <c r="I4547" t="str">
        <f t="shared" si="462"/>
        <v>Generation Income Properties, Inc. #NASDAQCM:GIPR)</v>
      </c>
      <c r="J4547">
        <f t="shared" si="463"/>
        <v>36</v>
      </c>
      <c r="K4547" t="str">
        <f t="shared" si="464"/>
        <v>Generation Income Properties, Inc.</v>
      </c>
      <c r="L4547" t="str">
        <f t="shared" si="465"/>
        <v>NASDAQCM:GIPR</v>
      </c>
    </row>
    <row r="4548" spans="1:12" x14ac:dyDescent="0.25">
      <c r="A4548" s="1" t="s">
        <v>4545</v>
      </c>
      <c r="B4548" s="2">
        <v>4262447</v>
      </c>
      <c r="C4548" t="str">
        <f>_xll.ciqfunctions.udf.CIQ(L4548, "IQ_COUNTRY_NAME")</f>
        <v>(Invalid Identifier)</v>
      </c>
      <c r="G4548" t="str">
        <f t="shared" si="460"/>
        <v>Generation Zero Group, Inc. OTCEM:GNZR)</v>
      </c>
      <c r="H4548">
        <f t="shared" si="461"/>
        <v>1</v>
      </c>
      <c r="I4548" t="str">
        <f t="shared" si="462"/>
        <v>Generation Zero Group, Inc. #OTCEM:GNZR)</v>
      </c>
      <c r="J4548">
        <f t="shared" si="463"/>
        <v>29</v>
      </c>
      <c r="K4548" t="str">
        <f t="shared" si="464"/>
        <v>Generation Zero Group, Inc.</v>
      </c>
      <c r="L4548" t="str">
        <f t="shared" si="465"/>
        <v>OTCEM:GNZR</v>
      </c>
    </row>
    <row r="4549" spans="1:12" x14ac:dyDescent="0.25">
      <c r="A4549" s="1" t="s">
        <v>4546</v>
      </c>
      <c r="B4549" s="2">
        <v>4056012</v>
      </c>
      <c r="C4549" t="str">
        <f>_xll.ciqfunctions.udf.CIQ(L4549, "IQ_COUNTRY_NAME")</f>
        <v>United States</v>
      </c>
      <c r="G4549" t="str">
        <f t="shared" si="460"/>
        <v>Generations Bancorp NY, Inc. NASDAQCM:GBNY)</v>
      </c>
      <c r="H4549">
        <f t="shared" si="461"/>
        <v>1</v>
      </c>
      <c r="I4549" t="str">
        <f t="shared" si="462"/>
        <v>Generations Bancorp NY, Inc. #NASDAQCM:GBNY)</v>
      </c>
      <c r="J4549">
        <f t="shared" si="463"/>
        <v>30</v>
      </c>
      <c r="K4549" t="str">
        <f t="shared" si="464"/>
        <v>Generations Bancorp NY, Inc.</v>
      </c>
      <c r="L4549" t="str">
        <f t="shared" si="465"/>
        <v>NASDAQCM:GBNY</v>
      </c>
    </row>
    <row r="4550" spans="1:12" x14ac:dyDescent="0.25">
      <c r="A4550" s="1" t="s">
        <v>4547</v>
      </c>
      <c r="B4550" s="2">
        <v>4812045</v>
      </c>
      <c r="C4550" t="str">
        <f>_xll.ciqfunctions.udf.CIQ(L4550, "IQ_COUNTRY_NAME")</f>
        <v>United States</v>
      </c>
      <c r="G4550" t="str">
        <f t="shared" si="460"/>
        <v>Generex Biotechnology Corporation OTCPK:GNBT)</v>
      </c>
      <c r="H4550">
        <f t="shared" si="461"/>
        <v>1</v>
      </c>
      <c r="I4550" t="str">
        <f t="shared" si="462"/>
        <v>Generex Biotechnology Corporation #OTCPK:GNBT)</v>
      </c>
      <c r="J4550">
        <f t="shared" si="463"/>
        <v>35</v>
      </c>
      <c r="K4550" t="str">
        <f t="shared" si="464"/>
        <v>Generex Biotechnology Corporation</v>
      </c>
      <c r="L4550" t="str">
        <f t="shared" si="465"/>
        <v>OTCPK:GNBT</v>
      </c>
    </row>
    <row r="4551" spans="1:12" x14ac:dyDescent="0.25">
      <c r="A4551" s="1" t="s">
        <v>4548</v>
      </c>
      <c r="B4551" s="2">
        <v>4094690</v>
      </c>
      <c r="C4551" t="str">
        <f>_xll.ciqfunctions.udf.CIQ(L4551, "IQ_COUNTRY_NAME")</f>
        <v>United States</v>
      </c>
      <c r="G4551" t="str">
        <f t="shared" si="460"/>
        <v>Genesco Inc. NYSE:GCO)</v>
      </c>
      <c r="H4551">
        <f t="shared" si="461"/>
        <v>1</v>
      </c>
      <c r="I4551" t="str">
        <f t="shared" si="462"/>
        <v>Genesco Inc. #NYSE:GCO)</v>
      </c>
      <c r="J4551">
        <f t="shared" si="463"/>
        <v>14</v>
      </c>
      <c r="K4551" t="str">
        <f t="shared" si="464"/>
        <v>Genesco Inc.</v>
      </c>
      <c r="L4551" t="str">
        <f t="shared" si="465"/>
        <v>NYSE:GCO</v>
      </c>
    </row>
    <row r="4552" spans="1:12" x14ac:dyDescent="0.25">
      <c r="A4552" s="1" t="s">
        <v>4549</v>
      </c>
      <c r="B4552" s="2">
        <v>4969174</v>
      </c>
      <c r="C4552" t="str">
        <f>_xll.ciqfunctions.udf.CIQ(L4552, "IQ_COUNTRY_NAME")</f>
        <v>United States</v>
      </c>
      <c r="G4552" t="str">
        <f t="shared" si="460"/>
        <v>Genesis Electronics Group, Inc. OTCPK:GEGI)</v>
      </c>
      <c r="H4552">
        <f t="shared" si="461"/>
        <v>1</v>
      </c>
      <c r="I4552" t="str">
        <f t="shared" si="462"/>
        <v>Genesis Electronics Group, Inc. #OTCPK:GEGI)</v>
      </c>
      <c r="J4552">
        <f t="shared" si="463"/>
        <v>33</v>
      </c>
      <c r="K4552" t="str">
        <f t="shared" si="464"/>
        <v>Genesis Electronics Group, Inc.</v>
      </c>
      <c r="L4552" t="str">
        <f t="shared" si="465"/>
        <v>OTCPK:GEGI</v>
      </c>
    </row>
    <row r="4553" spans="1:12" x14ac:dyDescent="0.25">
      <c r="A4553" s="1" t="s">
        <v>4550</v>
      </c>
      <c r="B4553" s="2">
        <v>4104850</v>
      </c>
      <c r="C4553" t="str">
        <f>_xll.ciqfunctions.udf.CIQ(L4553, "IQ_COUNTRY_NAME")</f>
        <v>United States</v>
      </c>
      <c r="G4553" t="str">
        <f t="shared" si="460"/>
        <v>Genesis Energy, L.P. NYSE:GEL)</v>
      </c>
      <c r="H4553">
        <f t="shared" si="461"/>
        <v>1</v>
      </c>
      <c r="I4553" t="str">
        <f t="shared" si="462"/>
        <v>Genesis Energy, L.P. #NYSE:GEL)</v>
      </c>
      <c r="J4553">
        <f t="shared" si="463"/>
        <v>22</v>
      </c>
      <c r="K4553" t="str">
        <f t="shared" si="464"/>
        <v>Genesis Energy, L.P.</v>
      </c>
      <c r="L4553" t="str">
        <f t="shared" si="465"/>
        <v>NYSE:GEL</v>
      </c>
    </row>
    <row r="4554" spans="1:12" x14ac:dyDescent="0.25">
      <c r="A4554" s="1" t="s">
        <v>4551</v>
      </c>
      <c r="B4554" s="2">
        <v>4094845</v>
      </c>
      <c r="C4554" t="str">
        <f>_xll.ciqfunctions.udf.CIQ(L4554, "IQ_COUNTRY_NAME")</f>
        <v>United States</v>
      </c>
      <c r="G4554" t="str">
        <f t="shared" si="460"/>
        <v>Genesis Healthcare, Inc. OTCPK:GENN)</v>
      </c>
      <c r="H4554">
        <f t="shared" si="461"/>
        <v>1</v>
      </c>
      <c r="I4554" t="str">
        <f t="shared" si="462"/>
        <v>Genesis Healthcare, Inc. #OTCPK:GENN)</v>
      </c>
      <c r="J4554">
        <f t="shared" si="463"/>
        <v>26</v>
      </c>
      <c r="K4554" t="str">
        <f t="shared" si="464"/>
        <v>Genesis Healthcare, Inc.</v>
      </c>
      <c r="L4554" t="str">
        <f t="shared" si="465"/>
        <v>OTCPK:GENN</v>
      </c>
    </row>
    <row r="4555" spans="1:12" x14ac:dyDescent="0.25">
      <c r="A4555" s="1" t="s">
        <v>4552</v>
      </c>
      <c r="B4555" s="2">
        <v>4810563</v>
      </c>
      <c r="C4555" t="str">
        <f>_xll.ciqfunctions.udf.CIQ(L4555, "IQ_COUNTRY_NAME")</f>
        <v>United States</v>
      </c>
      <c r="G4555" t="str">
        <f t="shared" si="460"/>
        <v>GeneThera, Inc. OTCPK:GTHR)</v>
      </c>
      <c r="H4555">
        <f t="shared" si="461"/>
        <v>1</v>
      </c>
      <c r="I4555" t="str">
        <f t="shared" si="462"/>
        <v>GeneThera, Inc. #OTCPK:GTHR)</v>
      </c>
      <c r="J4555">
        <f t="shared" si="463"/>
        <v>17</v>
      </c>
      <c r="K4555" t="str">
        <f t="shared" si="464"/>
        <v>GeneThera, Inc.</v>
      </c>
      <c r="L4555" t="str">
        <f t="shared" si="465"/>
        <v>OTCPK:GTHR</v>
      </c>
    </row>
    <row r="4556" spans="1:12" x14ac:dyDescent="0.25">
      <c r="A4556" s="1" t="s">
        <v>4553</v>
      </c>
      <c r="B4556" s="2">
        <v>7111203</v>
      </c>
      <c r="C4556" t="str">
        <f>_xll.ciqfunctions.udf.CIQ(L4556, "IQ_COUNTRY_NAME")</f>
        <v>United States</v>
      </c>
      <c r="G4556" t="str">
        <f t="shared" si="460"/>
        <v>Genians, Inc. KOSDAQ:A263860)</v>
      </c>
      <c r="H4556">
        <f t="shared" si="461"/>
        <v>1</v>
      </c>
      <c r="I4556" t="str">
        <f t="shared" si="462"/>
        <v>Genians, Inc. #KOSDAQ:A263860)</v>
      </c>
      <c r="J4556">
        <f t="shared" si="463"/>
        <v>15</v>
      </c>
      <c r="K4556" t="str">
        <f t="shared" si="464"/>
        <v>Genians, Inc.</v>
      </c>
      <c r="L4556" t="str">
        <f t="shared" si="465"/>
        <v>KOSDAQ:A263860</v>
      </c>
    </row>
    <row r="4557" spans="1:12" x14ac:dyDescent="0.25">
      <c r="A4557" s="1" t="s">
        <v>4554</v>
      </c>
      <c r="B4557" s="2">
        <v>4771139</v>
      </c>
      <c r="C4557" t="str">
        <f>_xll.ciqfunctions.udf.CIQ(L4557, "IQ_COUNTRY_NAME")</f>
        <v>United States</v>
      </c>
      <c r="G4557" t="str">
        <f t="shared" si="460"/>
        <v>Genie Energy Ltd. NYSE:GNE)</v>
      </c>
      <c r="H4557">
        <f t="shared" si="461"/>
        <v>1</v>
      </c>
      <c r="I4557" t="str">
        <f t="shared" si="462"/>
        <v>Genie Energy Ltd. #NYSE:GNE)</v>
      </c>
      <c r="J4557">
        <f t="shared" si="463"/>
        <v>19</v>
      </c>
      <c r="K4557" t="str">
        <f t="shared" si="464"/>
        <v>Genie Energy Ltd.</v>
      </c>
      <c r="L4557" t="str">
        <f t="shared" si="465"/>
        <v>NYSE:GNE</v>
      </c>
    </row>
    <row r="4558" spans="1:12" x14ac:dyDescent="0.25">
      <c r="A4558" s="1" t="s">
        <v>4555</v>
      </c>
      <c r="B4558" s="2">
        <v>4910325</v>
      </c>
      <c r="C4558" t="str">
        <f>_xll.ciqfunctions.udf.CIQ(L4558, "IQ_COUNTRY_NAME")</f>
        <v>United States</v>
      </c>
      <c r="G4558" t="str">
        <f t="shared" si="460"/>
        <v>Genius Brands International, Inc. NASDAQCM:GNUS)</v>
      </c>
      <c r="H4558">
        <f t="shared" si="461"/>
        <v>1</v>
      </c>
      <c r="I4558" t="str">
        <f t="shared" si="462"/>
        <v>Genius Brands International, Inc. #NASDAQCM:GNUS)</v>
      </c>
      <c r="J4558">
        <f t="shared" si="463"/>
        <v>35</v>
      </c>
      <c r="K4558" t="str">
        <f t="shared" si="464"/>
        <v>Genius Brands International, Inc.</v>
      </c>
      <c r="L4558" t="str">
        <f t="shared" si="465"/>
        <v>NASDAQCM:GNUS</v>
      </c>
    </row>
    <row r="4559" spans="1:12" x14ac:dyDescent="0.25">
      <c r="A4559" s="1" t="s">
        <v>4556</v>
      </c>
      <c r="B4559" s="2">
        <v>6331412</v>
      </c>
      <c r="C4559" t="str">
        <f>_xll.ciqfunctions.udf.CIQ(L4559, "IQ_COUNTRY_NAME")</f>
        <v>(Invalid Identifier)</v>
      </c>
      <c r="G4559" t="str">
        <f t="shared" si="460"/>
        <v>Genius Products, Inc. OTCEM:GNPR)</v>
      </c>
      <c r="H4559">
        <f t="shared" si="461"/>
        <v>1</v>
      </c>
      <c r="I4559" t="str">
        <f t="shared" si="462"/>
        <v>Genius Products, Inc. #OTCEM:GNPR)</v>
      </c>
      <c r="J4559">
        <f t="shared" si="463"/>
        <v>23</v>
      </c>
      <c r="K4559" t="str">
        <f t="shared" si="464"/>
        <v>Genius Products, Inc.</v>
      </c>
      <c r="L4559" t="str">
        <f t="shared" si="465"/>
        <v>OTCEM:GNPR</v>
      </c>
    </row>
    <row r="4560" spans="1:12" x14ac:dyDescent="0.25">
      <c r="A4560" s="1" t="s">
        <v>4557</v>
      </c>
      <c r="B4560" s="2">
        <v>4811112</v>
      </c>
      <c r="C4560" t="str">
        <f>_xll.ciqfunctions.udf.CIQ(L4560, "IQ_COUNTRY_NAME")</f>
        <v>United States</v>
      </c>
      <c r="G4560" t="str">
        <f t="shared" si="460"/>
        <v>Genocea Biosciences, Inc. NASDAQCM:GNCA)</v>
      </c>
      <c r="H4560">
        <f t="shared" si="461"/>
        <v>1</v>
      </c>
      <c r="I4560" t="str">
        <f t="shared" si="462"/>
        <v>Genocea Biosciences, Inc. #NASDAQCM:GNCA)</v>
      </c>
      <c r="J4560">
        <f t="shared" si="463"/>
        <v>27</v>
      </c>
      <c r="K4560" t="str">
        <f t="shared" si="464"/>
        <v>Genocea Biosciences, Inc.</v>
      </c>
      <c r="L4560" t="str">
        <f t="shared" si="465"/>
        <v>NASDAQCM:GNCA</v>
      </c>
    </row>
    <row r="4561" spans="1:12" x14ac:dyDescent="0.25">
      <c r="A4561" s="1" t="s">
        <v>4558</v>
      </c>
      <c r="B4561" s="2">
        <v>4329214</v>
      </c>
      <c r="C4561" t="str">
        <f>_xll.ciqfunctions.udf.CIQ(L4561, "IQ_COUNTRY_NAME")</f>
        <v>United States</v>
      </c>
      <c r="G4561" t="str">
        <f t="shared" si="460"/>
        <v>Genoil Inc. OTCPK:GNOL.F)</v>
      </c>
      <c r="H4561">
        <f t="shared" si="461"/>
        <v>1</v>
      </c>
      <c r="I4561" t="str">
        <f t="shared" si="462"/>
        <v>Genoil Inc. #OTCPK:GNOL.F)</v>
      </c>
      <c r="J4561">
        <f t="shared" si="463"/>
        <v>13</v>
      </c>
      <c r="K4561" t="str">
        <f t="shared" si="464"/>
        <v>Genoil Inc.</v>
      </c>
      <c r="L4561" t="str">
        <f t="shared" si="465"/>
        <v>OTCPK:GNOL.F</v>
      </c>
    </row>
    <row r="4562" spans="1:12" x14ac:dyDescent="0.25">
      <c r="A4562" s="1" t="s">
        <v>4559</v>
      </c>
      <c r="B4562" s="2">
        <v>5252185</v>
      </c>
      <c r="C4562" t="str">
        <f>_xll.ciqfunctions.udf.CIQ(L4562, "IQ_COUNTRY_NAME")</f>
        <v>United States</v>
      </c>
      <c r="G4562" t="str">
        <f t="shared" si="460"/>
        <v>Genprex, Inc. NASDAQCM:GNPX)</v>
      </c>
      <c r="H4562">
        <f t="shared" si="461"/>
        <v>1</v>
      </c>
      <c r="I4562" t="str">
        <f t="shared" si="462"/>
        <v>Genprex, Inc. #NASDAQCM:GNPX)</v>
      </c>
      <c r="J4562">
        <f t="shared" si="463"/>
        <v>15</v>
      </c>
      <c r="K4562" t="str">
        <f t="shared" si="464"/>
        <v>Genprex, Inc.</v>
      </c>
      <c r="L4562" t="str">
        <f t="shared" si="465"/>
        <v>NASDAQCM:GNPX</v>
      </c>
    </row>
    <row r="4563" spans="1:12" x14ac:dyDescent="0.25">
      <c r="A4563" s="1" t="s">
        <v>4560</v>
      </c>
      <c r="B4563" s="2">
        <v>4972837</v>
      </c>
      <c r="C4563" t="str">
        <f>_xll.ciqfunctions.udf.CIQ(L4563, "IQ_COUNTRY_NAME")</f>
        <v>United States</v>
      </c>
      <c r="G4563" t="str">
        <f t="shared" si="460"/>
        <v>GenTech Holdings, Inc. OTCPK:GTEH)</v>
      </c>
      <c r="H4563">
        <f t="shared" si="461"/>
        <v>1</v>
      </c>
      <c r="I4563" t="str">
        <f t="shared" si="462"/>
        <v>GenTech Holdings, Inc. #OTCPK:GTEH)</v>
      </c>
      <c r="J4563">
        <f t="shared" si="463"/>
        <v>24</v>
      </c>
      <c r="K4563" t="str">
        <f t="shared" si="464"/>
        <v>GenTech Holdings, Inc.</v>
      </c>
      <c r="L4563" t="str">
        <f t="shared" si="465"/>
        <v>OTCPK:GTEH</v>
      </c>
    </row>
    <row r="4564" spans="1:12" x14ac:dyDescent="0.25">
      <c r="A4564" s="1" t="s">
        <v>4561</v>
      </c>
      <c r="B4564" s="2">
        <v>4095570</v>
      </c>
      <c r="C4564" t="str">
        <f>_xll.ciqfunctions.udf.CIQ(L4564, "IQ_COUNTRY_NAME")</f>
        <v>United States</v>
      </c>
      <c r="G4564" t="str">
        <f t="shared" si="460"/>
        <v>Gentex Corporation NASDAQGS:GNTX)</v>
      </c>
      <c r="H4564">
        <f t="shared" si="461"/>
        <v>1</v>
      </c>
      <c r="I4564" t="str">
        <f t="shared" si="462"/>
        <v>Gentex Corporation #NASDAQGS:GNTX)</v>
      </c>
      <c r="J4564">
        <f t="shared" si="463"/>
        <v>20</v>
      </c>
      <c r="K4564" t="str">
        <f t="shared" si="464"/>
        <v>Gentex Corporation</v>
      </c>
      <c r="L4564" t="str">
        <f t="shared" si="465"/>
        <v>NASDAQGS:GNTX</v>
      </c>
    </row>
    <row r="4565" spans="1:12" x14ac:dyDescent="0.25">
      <c r="A4565" s="1" t="s">
        <v>4562</v>
      </c>
      <c r="B4565" s="2">
        <v>4911079</v>
      </c>
      <c r="C4565" t="str">
        <f>_xll.ciqfunctions.udf.CIQ(L4565, "IQ_COUNTRY_NAME")</f>
        <v>United States</v>
      </c>
      <c r="G4565" t="str">
        <f t="shared" si="460"/>
        <v>Gentherm Incorporated NASDAQGS:THRM)</v>
      </c>
      <c r="H4565">
        <f t="shared" si="461"/>
        <v>1</v>
      </c>
      <c r="I4565" t="str">
        <f t="shared" si="462"/>
        <v>Gentherm Incorporated #NASDAQGS:THRM)</v>
      </c>
      <c r="J4565">
        <f t="shared" si="463"/>
        <v>23</v>
      </c>
      <c r="K4565" t="str">
        <f t="shared" si="464"/>
        <v>Gentherm Incorporated</v>
      </c>
      <c r="L4565" t="str">
        <f t="shared" si="465"/>
        <v>NASDAQGS:THRM</v>
      </c>
    </row>
    <row r="4566" spans="1:12" x14ac:dyDescent="0.25">
      <c r="A4566" s="1" t="s">
        <v>4563</v>
      </c>
      <c r="B4566" s="2">
        <v>4910727</v>
      </c>
      <c r="C4566" t="str">
        <f>_xll.ciqfunctions.udf.CIQ(L4566, "IQ_COUNTRY_NAME")</f>
        <v>United States</v>
      </c>
      <c r="G4566" t="str">
        <f t="shared" si="460"/>
        <v>Genufood Energy Enzymes Corp. OTCPK:GFOO)</v>
      </c>
      <c r="H4566">
        <f t="shared" si="461"/>
        <v>1</v>
      </c>
      <c r="I4566" t="str">
        <f t="shared" si="462"/>
        <v>Genufood Energy Enzymes Corp. #OTCPK:GFOO)</v>
      </c>
      <c r="J4566">
        <f t="shared" si="463"/>
        <v>31</v>
      </c>
      <c r="K4566" t="str">
        <f t="shared" si="464"/>
        <v>Genufood Energy Enzymes Corp.</v>
      </c>
      <c r="L4566" t="str">
        <f t="shared" si="465"/>
        <v>OTCPK:GFOO</v>
      </c>
    </row>
    <row r="4567" spans="1:12" x14ac:dyDescent="0.25">
      <c r="A4567" s="1" t="s">
        <v>4564</v>
      </c>
      <c r="B4567" s="2">
        <v>4004397</v>
      </c>
      <c r="C4567" t="str">
        <f>_xll.ciqfunctions.udf.CIQ(L4567, "IQ_COUNTRY_NAME")</f>
        <v>United States</v>
      </c>
      <c r="G4567" t="str">
        <f t="shared" si="460"/>
        <v>Genuine Parts Company NYSE:GPC)</v>
      </c>
      <c r="H4567">
        <f t="shared" si="461"/>
        <v>1</v>
      </c>
      <c r="I4567" t="str">
        <f t="shared" si="462"/>
        <v>Genuine Parts Company #NYSE:GPC)</v>
      </c>
      <c r="J4567">
        <f t="shared" si="463"/>
        <v>23</v>
      </c>
      <c r="K4567" t="str">
        <f t="shared" si="464"/>
        <v>Genuine Parts Company</v>
      </c>
      <c r="L4567" t="str">
        <f t="shared" si="465"/>
        <v>NYSE:GPC</v>
      </c>
    </row>
    <row r="4568" spans="1:12" x14ac:dyDescent="0.25">
      <c r="A4568" s="1" t="s">
        <v>4565</v>
      </c>
      <c r="B4568" s="2">
        <v>4091160</v>
      </c>
      <c r="C4568" t="str">
        <f>_xll.ciqfunctions.udf.CIQ(L4568, "IQ_COUNTRY_NAME")</f>
        <v>United States</v>
      </c>
      <c r="G4568" t="str">
        <f t="shared" ref="G4568:G4631" si="466">SUBSTITUTE(A4568, "(", "")</f>
        <v>Genworth Financial, Inc. NYSE:GNW)</v>
      </c>
      <c r="H4568">
        <f t="shared" ref="H4568:H4631" si="467">LEN(A4568)-LEN(G4568)</f>
        <v>1</v>
      </c>
      <c r="I4568" t="str">
        <f t="shared" ref="I4568:I4631" si="468">SUBSTITUTE(A4568,"(","#",H4568)</f>
        <v>Genworth Financial, Inc. #NYSE:GNW)</v>
      </c>
      <c r="J4568">
        <f t="shared" ref="J4568:J4631" si="469">FIND("#", I4568)</f>
        <v>26</v>
      </c>
      <c r="K4568" t="str">
        <f t="shared" ref="K4568:K4631" si="470">TRIM(LEFT(A4568,J4568-1))</f>
        <v>Genworth Financial, Inc.</v>
      </c>
      <c r="L4568" t="str">
        <f t="shared" ref="L4568:L4631" si="471">TRIM(MID(A4568,J4568+1,LEN(A4568) - J4568-1))</f>
        <v>NYSE:GNW</v>
      </c>
    </row>
    <row r="4569" spans="1:12" x14ac:dyDescent="0.25">
      <c r="A4569" s="1" t="s">
        <v>4566</v>
      </c>
      <c r="B4569" s="2">
        <v>4980051</v>
      </c>
      <c r="C4569" t="str">
        <f>_xll.ciqfunctions.udf.CIQ(L4569, "IQ_COUNTRY_NAME")</f>
        <v>(Invalid Identifier)</v>
      </c>
      <c r="G4569" t="str">
        <f t="shared" si="466"/>
        <v>Geo Finance Corporation OTCEM:GEFI)</v>
      </c>
      <c r="H4569">
        <f t="shared" si="467"/>
        <v>1</v>
      </c>
      <c r="I4569" t="str">
        <f t="shared" si="468"/>
        <v>Geo Finance Corporation #OTCEM:GEFI)</v>
      </c>
      <c r="J4569">
        <f t="shared" si="469"/>
        <v>25</v>
      </c>
      <c r="K4569" t="str">
        <f t="shared" si="470"/>
        <v>Geo Finance Corporation</v>
      </c>
      <c r="L4569" t="str">
        <f t="shared" si="471"/>
        <v>OTCEM:GEFI</v>
      </c>
    </row>
    <row r="4570" spans="1:12" x14ac:dyDescent="0.25">
      <c r="A4570" s="1" t="s">
        <v>4567</v>
      </c>
      <c r="B4570" s="2">
        <v>4144107</v>
      </c>
      <c r="C4570" t="str">
        <f>_xll.ciqfunctions.udf.CIQ(L4570, "IQ_COUNTRY_NAME")</f>
        <v>United States</v>
      </c>
      <c r="G4570" t="str">
        <f t="shared" si="466"/>
        <v>GEO Group, Inc. NYSE:GEO)</v>
      </c>
      <c r="H4570">
        <f t="shared" si="467"/>
        <v>1</v>
      </c>
      <c r="I4570" t="str">
        <f t="shared" si="468"/>
        <v>GEO Group, Inc. #NYSE:GEO)</v>
      </c>
      <c r="J4570">
        <f t="shared" si="469"/>
        <v>17</v>
      </c>
      <c r="K4570" t="str">
        <f t="shared" si="470"/>
        <v>GEO Group, Inc.</v>
      </c>
      <c r="L4570" t="str">
        <f t="shared" si="471"/>
        <v>NYSE:GEO</v>
      </c>
    </row>
    <row r="4571" spans="1:12" x14ac:dyDescent="0.25">
      <c r="A4571" s="1" t="s">
        <v>4568</v>
      </c>
      <c r="B4571" s="2">
        <v>4984308</v>
      </c>
      <c r="C4571" t="str">
        <f>_xll.ciqfunctions.udf.CIQ(L4571, "IQ_COUNTRY_NAME")</f>
        <v>United States</v>
      </c>
      <c r="G4571" t="str">
        <f t="shared" si="466"/>
        <v>GEO JS Tech Group Corp. OTCPK:GJST)</v>
      </c>
      <c r="H4571">
        <f t="shared" si="467"/>
        <v>1</v>
      </c>
      <c r="I4571" t="str">
        <f t="shared" si="468"/>
        <v>GEO JS Tech Group Corp. #OTCPK:GJST)</v>
      </c>
      <c r="J4571">
        <f t="shared" si="469"/>
        <v>25</v>
      </c>
      <c r="K4571" t="str">
        <f t="shared" si="470"/>
        <v>GEO JS Tech Group Corp.</v>
      </c>
      <c r="L4571" t="str">
        <f t="shared" si="471"/>
        <v>OTCPK:GJST</v>
      </c>
    </row>
    <row r="4572" spans="1:12" x14ac:dyDescent="0.25">
      <c r="A4572" s="1" t="s">
        <v>4569</v>
      </c>
      <c r="B4572" s="2">
        <v>4484980</v>
      </c>
      <c r="C4572" t="str">
        <f>_xll.ciqfunctions.udf.CIQ(L4572, "IQ_COUNTRY_NAME")</f>
        <v>United States</v>
      </c>
      <c r="G4572" t="str">
        <f t="shared" si="466"/>
        <v>Geopulse Exploration, Inc. OTCPK:GPLS)</v>
      </c>
      <c r="H4572">
        <f t="shared" si="467"/>
        <v>1</v>
      </c>
      <c r="I4572" t="str">
        <f t="shared" si="468"/>
        <v>Geopulse Exploration, Inc. #OTCPK:GPLS)</v>
      </c>
      <c r="J4572">
        <f t="shared" si="469"/>
        <v>28</v>
      </c>
      <c r="K4572" t="str">
        <f t="shared" si="470"/>
        <v>Geopulse Exploration, Inc.</v>
      </c>
      <c r="L4572" t="str">
        <f t="shared" si="471"/>
        <v>OTCPK:GPLS</v>
      </c>
    </row>
    <row r="4573" spans="1:12" x14ac:dyDescent="0.25">
      <c r="A4573" s="1" t="s">
        <v>4570</v>
      </c>
      <c r="B4573" s="2">
        <v>4967508</v>
      </c>
      <c r="C4573" t="str">
        <f>_xll.ciqfunctions.udf.CIQ(L4573, "IQ_COUNTRY_NAME")</f>
        <v>United States</v>
      </c>
      <c r="G4573" t="str">
        <f t="shared" si="466"/>
        <v>George Risk Industries, Inc. OTCPK:RSKI.A)</v>
      </c>
      <c r="H4573">
        <f t="shared" si="467"/>
        <v>1</v>
      </c>
      <c r="I4573" t="str">
        <f t="shared" si="468"/>
        <v>George Risk Industries, Inc. #OTCPK:RSKI.A)</v>
      </c>
      <c r="J4573">
        <f t="shared" si="469"/>
        <v>30</v>
      </c>
      <c r="K4573" t="str">
        <f t="shared" si="470"/>
        <v>George Risk Industries, Inc.</v>
      </c>
      <c r="L4573" t="str">
        <f t="shared" si="471"/>
        <v>OTCPK:RSKI.A</v>
      </c>
    </row>
    <row r="4574" spans="1:12" x14ac:dyDescent="0.25">
      <c r="A4574" s="1" t="s">
        <v>4571</v>
      </c>
      <c r="B4574" s="2">
        <v>4497856</v>
      </c>
      <c r="C4574" t="str">
        <f>_xll.ciqfunctions.udf.CIQ(L4574, "IQ_COUNTRY_NAME")</f>
        <v>(Invalid Identifier)</v>
      </c>
      <c r="G4574" t="str">
        <f t="shared" si="466"/>
        <v>Georgetown Corporation OTCEM:GTCP)</v>
      </c>
      <c r="H4574">
        <f t="shared" si="467"/>
        <v>1</v>
      </c>
      <c r="I4574" t="str">
        <f t="shared" si="468"/>
        <v>Georgetown Corporation #OTCEM:GTCP)</v>
      </c>
      <c r="J4574">
        <f t="shared" si="469"/>
        <v>24</v>
      </c>
      <c r="K4574" t="str">
        <f t="shared" si="470"/>
        <v>Georgetown Corporation</v>
      </c>
      <c r="L4574" t="str">
        <f t="shared" si="471"/>
        <v>OTCEM:GTCP</v>
      </c>
    </row>
    <row r="4575" spans="1:12" x14ac:dyDescent="0.25">
      <c r="A4575" s="1" t="s">
        <v>4572</v>
      </c>
      <c r="B4575" s="2">
        <v>4072053</v>
      </c>
      <c r="C4575" t="str">
        <f>_xll.ciqfunctions.udf.CIQ(L4575, "IQ_COUNTRY_NAME")</f>
        <v>(Invalid Identifier)</v>
      </c>
      <c r="G4575" t="str">
        <f t="shared" si="466"/>
        <v>Georgia Bancshares, Inc. OTCEM:GABA)</v>
      </c>
      <c r="H4575">
        <f t="shared" si="467"/>
        <v>1</v>
      </c>
      <c r="I4575" t="str">
        <f t="shared" si="468"/>
        <v>Georgia Bancshares, Inc. #OTCEM:GABA)</v>
      </c>
      <c r="J4575">
        <f t="shared" si="469"/>
        <v>26</v>
      </c>
      <c r="K4575" t="str">
        <f t="shared" si="470"/>
        <v>Georgia Bancshares, Inc.</v>
      </c>
      <c r="L4575" t="str">
        <f t="shared" si="471"/>
        <v>OTCEM:GABA</v>
      </c>
    </row>
    <row r="4576" spans="1:12" x14ac:dyDescent="0.25">
      <c r="A4576" s="1" t="s">
        <v>4573</v>
      </c>
      <c r="B4576" s="2">
        <v>4977240</v>
      </c>
      <c r="C4576" t="str">
        <f>_xll.ciqfunctions.udf.CIQ(L4576, "IQ_COUNTRY_NAME")</f>
        <v>United States</v>
      </c>
      <c r="G4576" t="str">
        <f t="shared" si="466"/>
        <v>Geospace Technologies Corporation NASDAQGS:GEOS)</v>
      </c>
      <c r="H4576">
        <f t="shared" si="467"/>
        <v>1</v>
      </c>
      <c r="I4576" t="str">
        <f t="shared" si="468"/>
        <v>Geospace Technologies Corporation #NASDAQGS:GEOS)</v>
      </c>
      <c r="J4576">
        <f t="shared" si="469"/>
        <v>35</v>
      </c>
      <c r="K4576" t="str">
        <f t="shared" si="470"/>
        <v>Geospace Technologies Corporation</v>
      </c>
      <c r="L4576" t="str">
        <f t="shared" si="471"/>
        <v>NASDAQGS:GEOS</v>
      </c>
    </row>
    <row r="4577" spans="1:12" x14ac:dyDescent="0.25">
      <c r="A4577" s="1" t="s">
        <v>4574</v>
      </c>
      <c r="B4577" s="2">
        <v>4977214</v>
      </c>
      <c r="C4577" t="str">
        <f>_xll.ciqfunctions.udf.CIQ(L4577, "IQ_COUNTRY_NAME")</f>
        <v>(Invalid Identifier)</v>
      </c>
      <c r="G4577" t="str">
        <f t="shared" si="466"/>
        <v>Geospatial Corporation OTCEM:GSPH)</v>
      </c>
      <c r="H4577">
        <f t="shared" si="467"/>
        <v>1</v>
      </c>
      <c r="I4577" t="str">
        <f t="shared" si="468"/>
        <v>Geospatial Corporation #OTCEM:GSPH)</v>
      </c>
      <c r="J4577">
        <f t="shared" si="469"/>
        <v>24</v>
      </c>
      <c r="K4577" t="str">
        <f t="shared" si="470"/>
        <v>Geospatial Corporation</v>
      </c>
      <c r="L4577" t="str">
        <f t="shared" si="471"/>
        <v>OTCEM:GSPH</v>
      </c>
    </row>
    <row r="4578" spans="1:12" x14ac:dyDescent="0.25">
      <c r="A4578" s="1" t="s">
        <v>4575</v>
      </c>
      <c r="B4578" s="2">
        <v>4812575</v>
      </c>
      <c r="C4578" t="str">
        <f>_xll.ciqfunctions.udf.CIQ(L4578, "IQ_COUNTRY_NAME")</f>
        <v>United States</v>
      </c>
      <c r="G4578" t="str">
        <f t="shared" si="466"/>
        <v>GeoVax Labs, Inc. NASDAQCM:GOVX)</v>
      </c>
      <c r="H4578">
        <f t="shared" si="467"/>
        <v>1</v>
      </c>
      <c r="I4578" t="str">
        <f t="shared" si="468"/>
        <v>GeoVax Labs, Inc. #NASDAQCM:GOVX)</v>
      </c>
      <c r="J4578">
        <f t="shared" si="469"/>
        <v>19</v>
      </c>
      <c r="K4578" t="str">
        <f t="shared" si="470"/>
        <v>GeoVax Labs, Inc.</v>
      </c>
      <c r="L4578" t="str">
        <f t="shared" si="471"/>
        <v>NASDAQCM:GOVX</v>
      </c>
    </row>
    <row r="4579" spans="1:12" x14ac:dyDescent="0.25">
      <c r="A4579" s="1" t="s">
        <v>4576</v>
      </c>
      <c r="B4579" s="2">
        <v>4915283</v>
      </c>
      <c r="C4579" t="str">
        <f>_xll.ciqfunctions.udf.CIQ(L4579, "IQ_COUNTRY_NAME")</f>
        <v>(Invalid Identifier)</v>
      </c>
      <c r="G4579" t="str">
        <f t="shared" si="466"/>
        <v>Gepco, Ltd. OTCEM:GEPC)</v>
      </c>
      <c r="H4579">
        <f t="shared" si="467"/>
        <v>1</v>
      </c>
      <c r="I4579" t="str">
        <f t="shared" si="468"/>
        <v>Gepco, Ltd. #OTCEM:GEPC)</v>
      </c>
      <c r="J4579">
        <f t="shared" si="469"/>
        <v>13</v>
      </c>
      <c r="K4579" t="str">
        <f t="shared" si="470"/>
        <v>Gepco, Ltd.</v>
      </c>
      <c r="L4579" t="str">
        <f t="shared" si="471"/>
        <v>OTCEM:GEPC</v>
      </c>
    </row>
    <row r="4580" spans="1:12" x14ac:dyDescent="0.25">
      <c r="A4580" s="1" t="s">
        <v>4577</v>
      </c>
      <c r="B4580" s="2">
        <v>100551</v>
      </c>
      <c r="C4580" t="str">
        <f>_xll.ciqfunctions.udf.CIQ(L4580, "IQ_COUNTRY_NAME")</f>
        <v>United States</v>
      </c>
      <c r="G4580" t="str">
        <f t="shared" si="466"/>
        <v>German American Bancorp, Inc. NASDAQGS:GABC)</v>
      </c>
      <c r="H4580">
        <f t="shared" si="467"/>
        <v>1</v>
      </c>
      <c r="I4580" t="str">
        <f t="shared" si="468"/>
        <v>German American Bancorp, Inc. #NASDAQGS:GABC)</v>
      </c>
      <c r="J4580">
        <f t="shared" si="469"/>
        <v>31</v>
      </c>
      <c r="K4580" t="str">
        <f t="shared" si="470"/>
        <v>German American Bancorp, Inc.</v>
      </c>
      <c r="L4580" t="str">
        <f t="shared" si="471"/>
        <v>NASDAQGS:GABC</v>
      </c>
    </row>
    <row r="4581" spans="1:12" x14ac:dyDescent="0.25">
      <c r="A4581" s="1" t="s">
        <v>4578</v>
      </c>
      <c r="B4581" s="2">
        <v>4810680</v>
      </c>
      <c r="C4581" t="str">
        <f>_xll.ciqfunctions.udf.CIQ(L4581, "IQ_COUNTRY_NAME")</f>
        <v>United States</v>
      </c>
      <c r="G4581" t="str">
        <f t="shared" si="466"/>
        <v>Geron Corporation NASDAQGS:GERN)</v>
      </c>
      <c r="H4581">
        <f t="shared" si="467"/>
        <v>1</v>
      </c>
      <c r="I4581" t="str">
        <f t="shared" si="468"/>
        <v>Geron Corporation #NASDAQGS:GERN)</v>
      </c>
      <c r="J4581">
        <f t="shared" si="469"/>
        <v>19</v>
      </c>
      <c r="K4581" t="str">
        <f t="shared" si="470"/>
        <v>Geron Corporation</v>
      </c>
      <c r="L4581" t="str">
        <f t="shared" si="471"/>
        <v>NASDAQGS:GERN</v>
      </c>
    </row>
    <row r="4582" spans="1:12" x14ac:dyDescent="0.25">
      <c r="A4582" s="1" t="s">
        <v>4579</v>
      </c>
      <c r="B4582" s="2">
        <v>4996261</v>
      </c>
      <c r="C4582" t="str">
        <f>_xll.ciqfunctions.udf.CIQ(L4582, "IQ_COUNTRY_NAME")</f>
        <v>United States</v>
      </c>
      <c r="G4582" t="str">
        <f t="shared" si="466"/>
        <v>Get Real USA, Inc. OTCPK:GTRL)</v>
      </c>
      <c r="H4582">
        <f t="shared" si="467"/>
        <v>1</v>
      </c>
      <c r="I4582" t="str">
        <f t="shared" si="468"/>
        <v>Get Real USA, Inc. #OTCPK:GTRL)</v>
      </c>
      <c r="J4582">
        <f t="shared" si="469"/>
        <v>20</v>
      </c>
      <c r="K4582" t="str">
        <f t="shared" si="470"/>
        <v>Get Real USA, Inc.</v>
      </c>
      <c r="L4582" t="str">
        <f t="shared" si="471"/>
        <v>OTCPK:GTRL</v>
      </c>
    </row>
    <row r="4583" spans="1:12" x14ac:dyDescent="0.25">
      <c r="A4583" s="1" t="s">
        <v>4580</v>
      </c>
      <c r="B4583" s="2">
        <v>4971069</v>
      </c>
      <c r="C4583" t="str">
        <f>_xll.ciqfunctions.udf.CIQ(L4583, "IQ_COUNTRY_NAME")</f>
        <v>(Invalid Identifier)</v>
      </c>
      <c r="G4583" t="str">
        <f t="shared" si="466"/>
        <v>GetFugu, Inc. OTCEM:GFGU)</v>
      </c>
      <c r="H4583">
        <f t="shared" si="467"/>
        <v>1</v>
      </c>
      <c r="I4583" t="str">
        <f t="shared" si="468"/>
        <v>GetFugu, Inc. #OTCEM:GFGU)</v>
      </c>
      <c r="J4583">
        <f t="shared" si="469"/>
        <v>15</v>
      </c>
      <c r="K4583" t="str">
        <f t="shared" si="470"/>
        <v>GetFugu, Inc.</v>
      </c>
      <c r="L4583" t="str">
        <f t="shared" si="471"/>
        <v>OTCEM:GFGU</v>
      </c>
    </row>
    <row r="4584" spans="1:12" x14ac:dyDescent="0.25">
      <c r="A4584" s="1" t="s">
        <v>4581</v>
      </c>
      <c r="B4584" s="2">
        <v>4973406</v>
      </c>
      <c r="C4584" t="str">
        <f>_xll.ciqfunctions.udf.CIQ(L4584, "IQ_COUNTRY_NAME")</f>
        <v>United States</v>
      </c>
      <c r="G4584" t="str">
        <f t="shared" si="466"/>
        <v>GetSwift Technologies Limited DB:8DQ)</v>
      </c>
      <c r="H4584">
        <f t="shared" si="467"/>
        <v>1</v>
      </c>
      <c r="I4584" t="str">
        <f t="shared" si="468"/>
        <v>GetSwift Technologies Limited #DB:8DQ)</v>
      </c>
      <c r="J4584">
        <f t="shared" si="469"/>
        <v>31</v>
      </c>
      <c r="K4584" t="str">
        <f t="shared" si="470"/>
        <v>GetSwift Technologies Limited</v>
      </c>
      <c r="L4584" t="str">
        <f t="shared" si="471"/>
        <v>DB:8DQ</v>
      </c>
    </row>
    <row r="4585" spans="1:12" x14ac:dyDescent="0.25">
      <c r="A4585" s="1" t="s">
        <v>4582</v>
      </c>
      <c r="B4585" s="2">
        <v>4066492</v>
      </c>
      <c r="C4585" t="str">
        <f>_xll.ciqfunctions.udf.CIQ(L4585, "IQ_COUNTRY_NAME")</f>
        <v>United States</v>
      </c>
      <c r="G4585" t="str">
        <f t="shared" si="466"/>
        <v>Getty Realty Corp. NYSE:GTY)</v>
      </c>
      <c r="H4585">
        <f t="shared" si="467"/>
        <v>1</v>
      </c>
      <c r="I4585" t="str">
        <f t="shared" si="468"/>
        <v>Getty Realty Corp. #NYSE:GTY)</v>
      </c>
      <c r="J4585">
        <f t="shared" si="469"/>
        <v>20</v>
      </c>
      <c r="K4585" t="str">
        <f t="shared" si="470"/>
        <v>Getty Realty Corp.</v>
      </c>
      <c r="L4585" t="str">
        <f t="shared" si="471"/>
        <v>NYSE:GTY</v>
      </c>
    </row>
    <row r="4586" spans="1:12" x14ac:dyDescent="0.25">
      <c r="A4586" s="1" t="s">
        <v>4583</v>
      </c>
      <c r="B4586" s="2">
        <v>4976835</v>
      </c>
      <c r="C4586" t="str">
        <f>_xll.ciqfunctions.udf.CIQ(L4586, "IQ_COUNTRY_NAME")</f>
        <v>United States</v>
      </c>
      <c r="G4586" t="str">
        <f t="shared" si="466"/>
        <v>Gevo, Inc. NASDAQCM:GEVO)</v>
      </c>
      <c r="H4586">
        <f t="shared" si="467"/>
        <v>1</v>
      </c>
      <c r="I4586" t="str">
        <f t="shared" si="468"/>
        <v>Gevo, Inc. #NASDAQCM:GEVO)</v>
      </c>
      <c r="J4586">
        <f t="shared" si="469"/>
        <v>12</v>
      </c>
      <c r="K4586" t="str">
        <f t="shared" si="470"/>
        <v>Gevo, Inc.</v>
      </c>
      <c r="L4586" t="str">
        <f t="shared" si="471"/>
        <v>NASDAQCM:GEVO</v>
      </c>
    </row>
    <row r="4587" spans="1:12" x14ac:dyDescent="0.25">
      <c r="A4587" s="1" t="s">
        <v>4584</v>
      </c>
      <c r="B4587" s="2">
        <v>6676177</v>
      </c>
      <c r="C4587" t="str">
        <f>_xll.ciqfunctions.udf.CIQ(L4587, "IQ_COUNTRY_NAME")</f>
        <v>United States</v>
      </c>
      <c r="G4587" t="str">
        <f t="shared" si="466"/>
        <v>GEX Management, Inc. OTCPK:GXXM)</v>
      </c>
      <c r="H4587">
        <f t="shared" si="467"/>
        <v>1</v>
      </c>
      <c r="I4587" t="str">
        <f t="shared" si="468"/>
        <v>GEX Management, Inc. #OTCPK:GXXM)</v>
      </c>
      <c r="J4587">
        <f t="shared" si="469"/>
        <v>22</v>
      </c>
      <c r="K4587" t="str">
        <f t="shared" si="470"/>
        <v>GEX Management, Inc.</v>
      </c>
      <c r="L4587" t="str">
        <f t="shared" si="471"/>
        <v>OTCPK:GXXM</v>
      </c>
    </row>
    <row r="4588" spans="1:12" x14ac:dyDescent="0.25">
      <c r="A4588" s="1" t="s">
        <v>4585</v>
      </c>
      <c r="B4588" s="2">
        <v>4981442</v>
      </c>
      <c r="C4588" t="str">
        <f>_xll.ciqfunctions.udf.CIQ(L4588, "IQ_COUNTRY_NAME")</f>
        <v>United States</v>
      </c>
      <c r="G4588" t="str">
        <f t="shared" si="466"/>
        <v>GGTOOR, Inc. OTCPK:GTOR)</v>
      </c>
      <c r="H4588">
        <f t="shared" si="467"/>
        <v>1</v>
      </c>
      <c r="I4588" t="str">
        <f t="shared" si="468"/>
        <v>GGTOOR, Inc. #OTCPK:GTOR)</v>
      </c>
      <c r="J4588">
        <f t="shared" si="469"/>
        <v>14</v>
      </c>
      <c r="K4588" t="str">
        <f t="shared" si="470"/>
        <v>GGTOOR, Inc.</v>
      </c>
      <c r="L4588" t="str">
        <f t="shared" si="471"/>
        <v>OTCPK:GTOR</v>
      </c>
    </row>
    <row r="4589" spans="1:12" x14ac:dyDescent="0.25">
      <c r="A4589" s="1" t="s">
        <v>4586</v>
      </c>
      <c r="B4589" s="2">
        <v>4967501</v>
      </c>
      <c r="C4589" t="str">
        <f>_xll.ciqfunctions.udf.CIQ(L4589, "IQ_COUNTRY_NAME")</f>
        <v>(Invalid Identifier)</v>
      </c>
      <c r="G4589" t="str">
        <f t="shared" si="466"/>
        <v>G-H-3 International Inc. OTCEM:GHTI)</v>
      </c>
      <c r="H4589">
        <f t="shared" si="467"/>
        <v>1</v>
      </c>
      <c r="I4589" t="str">
        <f t="shared" si="468"/>
        <v>G-H-3 International Inc. #OTCEM:GHTI)</v>
      </c>
      <c r="J4589">
        <f t="shared" si="469"/>
        <v>26</v>
      </c>
      <c r="K4589" t="str">
        <f t="shared" si="470"/>
        <v>G-H-3 International Inc.</v>
      </c>
      <c r="L4589" t="str">
        <f t="shared" si="471"/>
        <v>OTCEM:GHTI</v>
      </c>
    </row>
    <row r="4590" spans="1:12" x14ac:dyDescent="0.25">
      <c r="A4590" s="1" t="s">
        <v>4587</v>
      </c>
      <c r="B4590" s="2">
        <v>4989510</v>
      </c>
      <c r="C4590" t="str">
        <f>_xll.ciqfunctions.udf.CIQ(L4590, "IQ_COUNTRY_NAME")</f>
        <v>United States</v>
      </c>
      <c r="G4590" t="str">
        <f t="shared" si="466"/>
        <v>GHST World Inc. OTCPK:GHST)</v>
      </c>
      <c r="H4590">
        <f t="shared" si="467"/>
        <v>1</v>
      </c>
      <c r="I4590" t="str">
        <f t="shared" si="468"/>
        <v>GHST World Inc. #OTCPK:GHST)</v>
      </c>
      <c r="J4590">
        <f t="shared" si="469"/>
        <v>17</v>
      </c>
      <c r="K4590" t="str">
        <f t="shared" si="470"/>
        <v>GHST World Inc.</v>
      </c>
      <c r="L4590" t="str">
        <f t="shared" si="471"/>
        <v>OTCPK:GHST</v>
      </c>
    </row>
    <row r="4591" spans="1:12" x14ac:dyDescent="0.25">
      <c r="A4591" s="1" t="s">
        <v>4588</v>
      </c>
      <c r="B4591" s="2">
        <v>4998141</v>
      </c>
      <c r="C4591" t="str">
        <f>_xll.ciqfunctions.udf.CIQ(L4591, "IQ_COUNTRY_NAME")</f>
        <v>(Invalid Identifier)</v>
      </c>
      <c r="G4591" t="str">
        <f t="shared" si="466"/>
        <v>Giant Group, Ltd. OTCEM:GGLT)</v>
      </c>
      <c r="H4591">
        <f t="shared" si="467"/>
        <v>1</v>
      </c>
      <c r="I4591" t="str">
        <f t="shared" si="468"/>
        <v>Giant Group, Ltd. #OTCEM:GGLT)</v>
      </c>
      <c r="J4591">
        <f t="shared" si="469"/>
        <v>19</v>
      </c>
      <c r="K4591" t="str">
        <f t="shared" si="470"/>
        <v>Giant Group, Ltd.</v>
      </c>
      <c r="L4591" t="str">
        <f t="shared" si="471"/>
        <v>OTCEM:GGLT</v>
      </c>
    </row>
    <row r="4592" spans="1:12" x14ac:dyDescent="0.25">
      <c r="A4592" s="1" t="s">
        <v>4589</v>
      </c>
      <c r="B4592" s="2">
        <v>4479638</v>
      </c>
      <c r="C4592" t="str">
        <f>_xll.ciqfunctions.udf.CIQ(L4592, "IQ_COUNTRY_NAME")</f>
        <v>(Invalid Identifier)</v>
      </c>
      <c r="G4592" t="str">
        <f t="shared" si="466"/>
        <v>GIB Capital Group, Inc. OTCQB:GIBX)</v>
      </c>
      <c r="H4592">
        <f t="shared" si="467"/>
        <v>1</v>
      </c>
      <c r="I4592" t="str">
        <f t="shared" si="468"/>
        <v>GIB Capital Group, Inc. #OTCQB:GIBX)</v>
      </c>
      <c r="J4592">
        <f t="shared" si="469"/>
        <v>25</v>
      </c>
      <c r="K4592" t="str">
        <f t="shared" si="470"/>
        <v>GIB Capital Group, Inc.</v>
      </c>
      <c r="L4592" t="str">
        <f t="shared" si="471"/>
        <v>OTCQB:GIBX</v>
      </c>
    </row>
    <row r="4593" spans="1:12" x14ac:dyDescent="0.25">
      <c r="A4593" s="1" t="s">
        <v>4590</v>
      </c>
      <c r="B4593" s="2">
        <v>4987350</v>
      </c>
      <c r="C4593" t="str">
        <f>_xll.ciqfunctions.udf.CIQ(L4593, "IQ_COUNTRY_NAME")</f>
        <v>United States</v>
      </c>
      <c r="G4593" t="str">
        <f t="shared" si="466"/>
        <v>Gibraltar Industries, Inc. NASDAQGS:ROCK)</v>
      </c>
      <c r="H4593">
        <f t="shared" si="467"/>
        <v>1</v>
      </c>
      <c r="I4593" t="str">
        <f t="shared" si="468"/>
        <v>Gibraltar Industries, Inc. #NASDAQGS:ROCK)</v>
      </c>
      <c r="J4593">
        <f t="shared" si="469"/>
        <v>28</v>
      </c>
      <c r="K4593" t="str">
        <f t="shared" si="470"/>
        <v>Gibraltar Industries, Inc.</v>
      </c>
      <c r="L4593" t="str">
        <f t="shared" si="471"/>
        <v>NASDAQGS:ROCK</v>
      </c>
    </row>
    <row r="4594" spans="1:12" x14ac:dyDescent="0.25">
      <c r="A4594" s="1" t="s">
        <v>4591</v>
      </c>
      <c r="B4594" s="2">
        <v>4989521</v>
      </c>
      <c r="C4594" t="str">
        <f>_xll.ciqfunctions.udf.CIQ(L4594, "IQ_COUNTRY_NAME")</f>
        <v>United States</v>
      </c>
      <c r="G4594" t="str">
        <f t="shared" si="466"/>
        <v>GIFA, Inc. OTCPK:GIFX)</v>
      </c>
      <c r="H4594">
        <f t="shared" si="467"/>
        <v>1</v>
      </c>
      <c r="I4594" t="str">
        <f t="shared" si="468"/>
        <v>GIFA, Inc. #OTCPK:GIFX)</v>
      </c>
      <c r="J4594">
        <f t="shared" si="469"/>
        <v>12</v>
      </c>
      <c r="K4594" t="str">
        <f t="shared" si="470"/>
        <v>GIFA, Inc.</v>
      </c>
      <c r="L4594" t="str">
        <f t="shared" si="471"/>
        <v>OTCPK:GIFX</v>
      </c>
    </row>
    <row r="4595" spans="1:12" x14ac:dyDescent="0.25">
      <c r="A4595" s="1" t="s">
        <v>4592</v>
      </c>
      <c r="B4595" s="2">
        <v>4589262</v>
      </c>
      <c r="C4595" t="str">
        <f>_xll.ciqfunctions.udf.CIQ(L4595, "IQ_COUNTRY_NAME")</f>
        <v>(Invalid Identifier)</v>
      </c>
      <c r="G4595" t="str">
        <f t="shared" si="466"/>
        <v>Giga-tronics Incorporated OTCQB:GIGA)</v>
      </c>
      <c r="H4595">
        <f t="shared" si="467"/>
        <v>1</v>
      </c>
      <c r="I4595" t="str">
        <f t="shared" si="468"/>
        <v>Giga-tronics Incorporated #OTCQB:GIGA)</v>
      </c>
      <c r="J4595">
        <f t="shared" si="469"/>
        <v>27</v>
      </c>
      <c r="K4595" t="str">
        <f t="shared" si="470"/>
        <v>Giga-tronics Incorporated</v>
      </c>
      <c r="L4595" t="str">
        <f t="shared" si="471"/>
        <v>OTCQB:GIGA</v>
      </c>
    </row>
    <row r="4596" spans="1:12" x14ac:dyDescent="0.25">
      <c r="A4596" s="1" t="s">
        <v>4593</v>
      </c>
      <c r="B4596" s="2">
        <v>27875438</v>
      </c>
      <c r="C4596" t="str">
        <f>_xll.ciqfunctions.udf.CIQ(L4596, "IQ_COUNTRY_NAME")</f>
        <v>United States</v>
      </c>
      <c r="G4596" t="str">
        <f t="shared" si="466"/>
        <v>GigCapital5, Inc. NYSE:GIA)</v>
      </c>
      <c r="H4596">
        <f t="shared" si="467"/>
        <v>1</v>
      </c>
      <c r="I4596" t="str">
        <f t="shared" si="468"/>
        <v>GigCapital5, Inc. #NYSE:GIA)</v>
      </c>
      <c r="J4596">
        <f t="shared" si="469"/>
        <v>19</v>
      </c>
      <c r="K4596" t="str">
        <f t="shared" si="470"/>
        <v>GigCapital5, Inc.</v>
      </c>
      <c r="L4596" t="str">
        <f t="shared" si="471"/>
        <v>NYSE:GIA</v>
      </c>
    </row>
    <row r="4597" spans="1:12" x14ac:dyDescent="0.25">
      <c r="A4597" s="1" t="s">
        <v>4594</v>
      </c>
      <c r="B4597" s="2">
        <v>4910800</v>
      </c>
      <c r="C4597" t="str">
        <f>_xll.ciqfunctions.udf.CIQ(L4597, "IQ_COUNTRY_NAME")</f>
        <v>(Invalid Identifier)</v>
      </c>
      <c r="G4597" t="str">
        <f t="shared" si="466"/>
        <v>Giggles N' Hugs, Inc. OTCEM:GIGL)</v>
      </c>
      <c r="H4597">
        <f t="shared" si="467"/>
        <v>1</v>
      </c>
      <c r="I4597" t="str">
        <f t="shared" si="468"/>
        <v>Giggles N' Hugs, Inc. #OTCEM:GIGL)</v>
      </c>
      <c r="J4597">
        <f t="shared" si="469"/>
        <v>23</v>
      </c>
      <c r="K4597" t="str">
        <f t="shared" si="470"/>
        <v>Giggles N' Hugs, Inc.</v>
      </c>
      <c r="L4597" t="str">
        <f t="shared" si="471"/>
        <v>OTCEM:GIGL</v>
      </c>
    </row>
    <row r="4598" spans="1:12" x14ac:dyDescent="0.25">
      <c r="A4598" s="1" t="s">
        <v>4595</v>
      </c>
      <c r="B4598" s="2">
        <v>28710732</v>
      </c>
      <c r="C4598" t="str">
        <f>_xll.ciqfunctions.udf.CIQ(L4598, "IQ_COUNTRY_NAME")</f>
        <v>United States</v>
      </c>
      <c r="G4598" t="str">
        <f t="shared" si="466"/>
        <v>GigInternational1, Inc. NASDAQCM:GIW)</v>
      </c>
      <c r="H4598">
        <f t="shared" si="467"/>
        <v>1</v>
      </c>
      <c r="I4598" t="str">
        <f t="shared" si="468"/>
        <v>GigInternational1, Inc. #NASDAQCM:GIW)</v>
      </c>
      <c r="J4598">
        <f t="shared" si="469"/>
        <v>25</v>
      </c>
      <c r="K4598" t="str">
        <f t="shared" si="470"/>
        <v>GigInternational1, Inc.</v>
      </c>
      <c r="L4598" t="str">
        <f t="shared" si="471"/>
        <v>NASDAQCM:GIW</v>
      </c>
    </row>
    <row r="4599" spans="1:12" x14ac:dyDescent="0.25">
      <c r="A4599" s="1" t="s">
        <v>4596</v>
      </c>
      <c r="B4599" s="2">
        <v>4431300</v>
      </c>
      <c r="C4599" t="str">
        <f>_xll.ciqfunctions.udf.CIQ(L4599, "IQ_COUNTRY_NAME")</f>
        <v>United States</v>
      </c>
      <c r="G4599" t="str">
        <f t="shared" si="466"/>
        <v>G-III Apparel Group, Ltd. NASDAQGS:GIII)</v>
      </c>
      <c r="H4599">
        <f t="shared" si="467"/>
        <v>1</v>
      </c>
      <c r="I4599" t="str">
        <f t="shared" si="468"/>
        <v>G-III Apparel Group, Ltd. #NASDAQGS:GIII)</v>
      </c>
      <c r="J4599">
        <f t="shared" si="469"/>
        <v>27</v>
      </c>
      <c r="K4599" t="str">
        <f t="shared" si="470"/>
        <v>G-III Apparel Group, Ltd.</v>
      </c>
      <c r="L4599" t="str">
        <f t="shared" si="471"/>
        <v>NASDAQGS:GIII</v>
      </c>
    </row>
    <row r="4600" spans="1:12" x14ac:dyDescent="0.25">
      <c r="A4600" s="1" t="s">
        <v>4597</v>
      </c>
      <c r="B4600" s="2">
        <v>4135343</v>
      </c>
      <c r="C4600" t="str">
        <f>_xll.ciqfunctions.udf.CIQ(L4600, "IQ_COUNTRY_NAME")</f>
        <v>United States</v>
      </c>
      <c r="G4600" t="str">
        <f t="shared" si="466"/>
        <v>Gilead Sciences, Inc. NASDAQGS:GILD)</v>
      </c>
      <c r="H4600">
        <f t="shared" si="467"/>
        <v>1</v>
      </c>
      <c r="I4600" t="str">
        <f t="shared" si="468"/>
        <v>Gilead Sciences, Inc. #NASDAQGS:GILD)</v>
      </c>
      <c r="J4600">
        <f t="shared" si="469"/>
        <v>23</v>
      </c>
      <c r="K4600" t="str">
        <f t="shared" si="470"/>
        <v>Gilead Sciences, Inc.</v>
      </c>
      <c r="L4600" t="str">
        <f t="shared" si="471"/>
        <v>NASDAQGS:GILD</v>
      </c>
    </row>
    <row r="4601" spans="1:12" x14ac:dyDescent="0.25">
      <c r="A4601" s="1" t="s">
        <v>4598</v>
      </c>
      <c r="B4601" s="2">
        <v>5219401</v>
      </c>
      <c r="C4601" t="str">
        <f>_xll.ciqfunctions.udf.CIQ(L4601, "IQ_COUNTRY_NAME")</f>
        <v>United States</v>
      </c>
      <c r="G4601" t="str">
        <f t="shared" si="466"/>
        <v>Ginkgo Bioworks Holdings, Inc. NYSE:DNA)</v>
      </c>
      <c r="H4601">
        <f t="shared" si="467"/>
        <v>1</v>
      </c>
      <c r="I4601" t="str">
        <f t="shared" si="468"/>
        <v>Ginkgo Bioworks Holdings, Inc. #NYSE:DNA)</v>
      </c>
      <c r="J4601">
        <f t="shared" si="469"/>
        <v>32</v>
      </c>
      <c r="K4601" t="str">
        <f t="shared" si="470"/>
        <v>Ginkgo Bioworks Holdings, Inc.</v>
      </c>
      <c r="L4601" t="str">
        <f t="shared" si="471"/>
        <v>NYSE:DNA</v>
      </c>
    </row>
    <row r="4602" spans="1:12" x14ac:dyDescent="0.25">
      <c r="A4602" s="1" t="s">
        <v>4599</v>
      </c>
      <c r="B4602" s="2">
        <v>5293460</v>
      </c>
      <c r="C4602" t="str">
        <f>_xll.ciqfunctions.udf.CIQ(L4602, "IQ_COUNTRY_NAME")</f>
        <v>United States</v>
      </c>
      <c r="G4602" t="str">
        <f t="shared" si="466"/>
        <v>GitLab Inc. NASDAQGS:GTLB)</v>
      </c>
      <c r="H4602">
        <f t="shared" si="467"/>
        <v>1</v>
      </c>
      <c r="I4602" t="str">
        <f t="shared" si="468"/>
        <v>GitLab Inc. #NASDAQGS:GTLB)</v>
      </c>
      <c r="J4602">
        <f t="shared" si="469"/>
        <v>13</v>
      </c>
      <c r="K4602" t="str">
        <f t="shared" si="470"/>
        <v>GitLab Inc.</v>
      </c>
      <c r="L4602" t="str">
        <f t="shared" si="471"/>
        <v>NASDAQGS:GTLB</v>
      </c>
    </row>
    <row r="4603" spans="1:12" x14ac:dyDescent="0.25">
      <c r="A4603" s="1" t="s">
        <v>4600</v>
      </c>
      <c r="B4603" s="2">
        <v>14193757</v>
      </c>
      <c r="C4603" t="str">
        <f>_xll.ciqfunctions.udf.CIQ(L4603, "IQ_COUNTRY_NAME")</f>
        <v>United States</v>
      </c>
      <c r="G4603" t="str">
        <f t="shared" si="466"/>
        <v>GivBux, Inc. OTCPK:GBUX)</v>
      </c>
      <c r="H4603">
        <f t="shared" si="467"/>
        <v>1</v>
      </c>
      <c r="I4603" t="str">
        <f t="shared" si="468"/>
        <v>GivBux, Inc. #OTCPK:GBUX)</v>
      </c>
      <c r="J4603">
        <f t="shared" si="469"/>
        <v>14</v>
      </c>
      <c r="K4603" t="str">
        <f t="shared" si="470"/>
        <v>GivBux, Inc.</v>
      </c>
      <c r="L4603" t="str">
        <f t="shared" si="471"/>
        <v>OTCPK:GBUX</v>
      </c>
    </row>
    <row r="4604" spans="1:12" x14ac:dyDescent="0.25">
      <c r="A4604" s="1" t="s">
        <v>4601</v>
      </c>
      <c r="B4604" s="2">
        <v>4967430</v>
      </c>
      <c r="C4604" t="str">
        <f>_xll.ciqfunctions.udf.CIQ(L4604, "IQ_COUNTRY_NAME")</f>
        <v>United States</v>
      </c>
      <c r="G4604" t="str">
        <f t="shared" si="466"/>
        <v>GiveMePower Corporation OTCPK:GMPW)</v>
      </c>
      <c r="H4604">
        <f t="shared" si="467"/>
        <v>1</v>
      </c>
      <c r="I4604" t="str">
        <f t="shared" si="468"/>
        <v>GiveMePower Corporation #OTCPK:GMPW)</v>
      </c>
      <c r="J4604">
        <f t="shared" si="469"/>
        <v>25</v>
      </c>
      <c r="K4604" t="str">
        <f t="shared" si="470"/>
        <v>GiveMePower Corporation</v>
      </c>
      <c r="L4604" t="str">
        <f t="shared" si="471"/>
        <v>OTCPK:GMPW</v>
      </c>
    </row>
    <row r="4605" spans="1:12" x14ac:dyDescent="0.25">
      <c r="A4605" s="1" t="s">
        <v>4602</v>
      </c>
      <c r="B4605" s="2">
        <v>15427389</v>
      </c>
      <c r="C4605" t="str">
        <f>_xll.ciqfunctions.udf.CIQ(L4605, "IQ_COUNTRY_NAME")</f>
        <v>(Invalid Identifier)</v>
      </c>
      <c r="G4605" t="str">
        <f t="shared" si="466"/>
        <v>GJ Culture Group US, Inc. OTCQB:GJCU)</v>
      </c>
      <c r="H4605">
        <f t="shared" si="467"/>
        <v>1</v>
      </c>
      <c r="I4605" t="str">
        <f t="shared" si="468"/>
        <v>GJ Culture Group US, Inc. #OTCQB:GJCU)</v>
      </c>
      <c r="J4605">
        <f t="shared" si="469"/>
        <v>27</v>
      </c>
      <c r="K4605" t="str">
        <f t="shared" si="470"/>
        <v>GJ Culture Group US, Inc.</v>
      </c>
      <c r="L4605" t="str">
        <f t="shared" si="471"/>
        <v>OTCQB:GJCU</v>
      </c>
    </row>
    <row r="4606" spans="1:12" x14ac:dyDescent="0.25">
      <c r="A4606" s="1" t="s">
        <v>4603</v>
      </c>
      <c r="B4606" s="2">
        <v>1023792</v>
      </c>
      <c r="C4606" t="str">
        <f>_xll.ciqfunctions.udf.CIQ(L4606, "IQ_COUNTRY_NAME")</f>
        <v>United States</v>
      </c>
      <c r="G4606" t="str">
        <f t="shared" si="466"/>
        <v>Glacier Bancorp, Inc. NYSE:GBCI)</v>
      </c>
      <c r="H4606">
        <f t="shared" si="467"/>
        <v>1</v>
      </c>
      <c r="I4606" t="str">
        <f t="shared" si="468"/>
        <v>Glacier Bancorp, Inc. #NYSE:GBCI)</v>
      </c>
      <c r="J4606">
        <f t="shared" si="469"/>
        <v>23</v>
      </c>
      <c r="K4606" t="str">
        <f t="shared" si="470"/>
        <v>Glacier Bancorp, Inc.</v>
      </c>
      <c r="L4606" t="str">
        <f t="shared" si="471"/>
        <v>NYSE:GBCI</v>
      </c>
    </row>
    <row r="4607" spans="1:12" x14ac:dyDescent="0.25">
      <c r="A4607" s="1" t="s">
        <v>4604</v>
      </c>
      <c r="B4607" s="2">
        <v>27734783</v>
      </c>
      <c r="C4607" t="str">
        <f>_xll.ciqfunctions.udf.CIQ(L4607, "IQ_COUNTRY_NAME")</f>
        <v>United States</v>
      </c>
      <c r="G4607" t="str">
        <f t="shared" si="466"/>
        <v>Gladstone Acquisition Corporation NASDAQCM:GLEE)</v>
      </c>
      <c r="H4607">
        <f t="shared" si="467"/>
        <v>1</v>
      </c>
      <c r="I4607" t="str">
        <f t="shared" si="468"/>
        <v>Gladstone Acquisition Corporation #NASDAQCM:GLEE)</v>
      </c>
      <c r="J4607">
        <f t="shared" si="469"/>
        <v>35</v>
      </c>
      <c r="K4607" t="str">
        <f t="shared" si="470"/>
        <v>Gladstone Acquisition Corporation</v>
      </c>
      <c r="L4607" t="str">
        <f t="shared" si="471"/>
        <v>NASDAQCM:GLEE</v>
      </c>
    </row>
    <row r="4608" spans="1:12" x14ac:dyDescent="0.25">
      <c r="A4608" s="1" t="s">
        <v>4605</v>
      </c>
      <c r="B4608" s="2">
        <v>4066585</v>
      </c>
      <c r="C4608" t="str">
        <f>_xll.ciqfunctions.udf.CIQ(L4608, "IQ_COUNTRY_NAME")</f>
        <v>United States</v>
      </c>
      <c r="G4608" t="str">
        <f t="shared" si="466"/>
        <v>Gladstone Capital Corporation NASDAQGS:GLAD)</v>
      </c>
      <c r="H4608">
        <f t="shared" si="467"/>
        <v>1</v>
      </c>
      <c r="I4608" t="str">
        <f t="shared" si="468"/>
        <v>Gladstone Capital Corporation #NASDAQGS:GLAD)</v>
      </c>
      <c r="J4608">
        <f t="shared" si="469"/>
        <v>31</v>
      </c>
      <c r="K4608" t="str">
        <f t="shared" si="470"/>
        <v>Gladstone Capital Corporation</v>
      </c>
      <c r="L4608" t="str">
        <f t="shared" si="471"/>
        <v>NASDAQGS:GLAD</v>
      </c>
    </row>
    <row r="4609" spans="1:12" x14ac:dyDescent="0.25">
      <c r="A4609" s="1" t="s">
        <v>4606</v>
      </c>
      <c r="B4609" s="2">
        <v>4088076</v>
      </c>
      <c r="C4609" t="str">
        <f>_xll.ciqfunctions.udf.CIQ(L4609, "IQ_COUNTRY_NAME")</f>
        <v>United States</v>
      </c>
      <c r="G4609" t="str">
        <f t="shared" si="466"/>
        <v>Gladstone Commercial Corporation NASDAQGS:GOOD)</v>
      </c>
      <c r="H4609">
        <f t="shared" si="467"/>
        <v>1</v>
      </c>
      <c r="I4609" t="str">
        <f t="shared" si="468"/>
        <v>Gladstone Commercial Corporation #NASDAQGS:GOOD)</v>
      </c>
      <c r="J4609">
        <f t="shared" si="469"/>
        <v>34</v>
      </c>
      <c r="K4609" t="str">
        <f t="shared" si="470"/>
        <v>Gladstone Commercial Corporation</v>
      </c>
      <c r="L4609" t="str">
        <f t="shared" si="471"/>
        <v>NASDAQGS:GOOD</v>
      </c>
    </row>
    <row r="4610" spans="1:12" x14ac:dyDescent="0.25">
      <c r="A4610" s="1" t="s">
        <v>4607</v>
      </c>
      <c r="B4610" s="2">
        <v>4103355</v>
      </c>
      <c r="C4610" t="str">
        <f>_xll.ciqfunctions.udf.CIQ(L4610, "IQ_COUNTRY_NAME")</f>
        <v>United States</v>
      </c>
      <c r="G4610" t="str">
        <f t="shared" si="466"/>
        <v>Gladstone Investment Corporation NASDAQGS:GAIN)</v>
      </c>
      <c r="H4610">
        <f t="shared" si="467"/>
        <v>1</v>
      </c>
      <c r="I4610" t="str">
        <f t="shared" si="468"/>
        <v>Gladstone Investment Corporation #NASDAQGS:GAIN)</v>
      </c>
      <c r="J4610">
        <f t="shared" si="469"/>
        <v>34</v>
      </c>
      <c r="K4610" t="str">
        <f t="shared" si="470"/>
        <v>Gladstone Investment Corporation</v>
      </c>
      <c r="L4610" t="str">
        <f t="shared" si="471"/>
        <v>NASDAQGS:GAIN</v>
      </c>
    </row>
    <row r="4611" spans="1:12" x14ac:dyDescent="0.25">
      <c r="A4611" s="1" t="s">
        <v>4608</v>
      </c>
      <c r="B4611" s="2">
        <v>4264067</v>
      </c>
      <c r="C4611" t="str">
        <f>_xll.ciqfunctions.udf.CIQ(L4611, "IQ_COUNTRY_NAME")</f>
        <v>United States</v>
      </c>
      <c r="G4611" t="str">
        <f t="shared" si="466"/>
        <v>Gladstone Land Corporation NASDAQGM:LAND)</v>
      </c>
      <c r="H4611">
        <f t="shared" si="467"/>
        <v>1</v>
      </c>
      <c r="I4611" t="str">
        <f t="shared" si="468"/>
        <v>Gladstone Land Corporation #NASDAQGM:LAND)</v>
      </c>
      <c r="J4611">
        <f t="shared" si="469"/>
        <v>28</v>
      </c>
      <c r="K4611" t="str">
        <f t="shared" si="470"/>
        <v>Gladstone Land Corporation</v>
      </c>
      <c r="L4611" t="str">
        <f t="shared" si="471"/>
        <v>NASDAQGM:LAND</v>
      </c>
    </row>
    <row r="4612" spans="1:12" x14ac:dyDescent="0.25">
      <c r="A4612" s="1" t="s">
        <v>4609</v>
      </c>
      <c r="B4612" s="2">
        <v>15013607</v>
      </c>
      <c r="C4612" t="str">
        <f>_xll.ciqfunctions.udf.CIQ(L4612, "IQ_COUNTRY_NAME")</f>
        <v>(Invalid Identifier)</v>
      </c>
      <c r="G4612" t="str">
        <f t="shared" si="466"/>
        <v>Glass House Brands Inc. OTCQX:GLAS.F)</v>
      </c>
      <c r="H4612">
        <f t="shared" si="467"/>
        <v>1</v>
      </c>
      <c r="I4612" t="str">
        <f t="shared" si="468"/>
        <v>Glass House Brands Inc. #OTCQX:GLAS.F)</v>
      </c>
      <c r="J4612">
        <f t="shared" si="469"/>
        <v>25</v>
      </c>
      <c r="K4612" t="str">
        <f t="shared" si="470"/>
        <v>Glass House Brands Inc.</v>
      </c>
      <c r="L4612" t="str">
        <f t="shared" si="471"/>
        <v>OTCQX:GLAS.F</v>
      </c>
    </row>
    <row r="4613" spans="1:12" x14ac:dyDescent="0.25">
      <c r="A4613" s="1" t="s">
        <v>4610</v>
      </c>
      <c r="B4613" s="2">
        <v>27724452</v>
      </c>
      <c r="C4613" t="str">
        <f>_xll.ciqfunctions.udf.CIQ(L4613, "IQ_COUNTRY_NAME")</f>
        <v>United States</v>
      </c>
      <c r="G4613" t="str">
        <f t="shared" si="466"/>
        <v>Glass Houses Acquisition Corp. NASDAQCM:GLHA)</v>
      </c>
      <c r="H4613">
        <f t="shared" si="467"/>
        <v>1</v>
      </c>
      <c r="I4613" t="str">
        <f t="shared" si="468"/>
        <v>Glass Houses Acquisition Corp. #NASDAQCM:GLHA)</v>
      </c>
      <c r="J4613">
        <f t="shared" si="469"/>
        <v>32</v>
      </c>
      <c r="K4613" t="str">
        <f t="shared" si="470"/>
        <v>Glass Houses Acquisition Corp.</v>
      </c>
      <c r="L4613" t="str">
        <f t="shared" si="471"/>
        <v>NASDAQCM:GLHA</v>
      </c>
    </row>
    <row r="4614" spans="1:12" x14ac:dyDescent="0.25">
      <c r="A4614" s="1" t="s">
        <v>4611</v>
      </c>
      <c r="B4614" s="2">
        <v>4121084</v>
      </c>
      <c r="C4614" t="str">
        <f>_xll.ciqfunctions.udf.CIQ(L4614, "IQ_COUNTRY_NAME")</f>
        <v>United States</v>
      </c>
      <c r="G4614" t="str">
        <f t="shared" si="466"/>
        <v>GlassBridge Enterprises, Inc. OTCPK:GLAE)</v>
      </c>
      <c r="H4614">
        <f t="shared" si="467"/>
        <v>1</v>
      </c>
      <c r="I4614" t="str">
        <f t="shared" si="468"/>
        <v>GlassBridge Enterprises, Inc. #OTCPK:GLAE)</v>
      </c>
      <c r="J4614">
        <f t="shared" si="469"/>
        <v>31</v>
      </c>
      <c r="K4614" t="str">
        <f t="shared" si="470"/>
        <v>GlassBridge Enterprises, Inc.</v>
      </c>
      <c r="L4614" t="str">
        <f t="shared" si="471"/>
        <v>OTCPK:GLAE</v>
      </c>
    </row>
    <row r="4615" spans="1:12" x14ac:dyDescent="0.25">
      <c r="A4615" s="1" t="s">
        <v>4612</v>
      </c>
      <c r="B4615" s="2">
        <v>4810421</v>
      </c>
      <c r="C4615" t="str">
        <f>_xll.ciqfunctions.udf.CIQ(L4615, "IQ_COUNTRY_NAME")</f>
        <v>United States</v>
      </c>
      <c r="G4615" t="str">
        <f t="shared" si="466"/>
        <v>Glaukos Corporation NYSE:GKOS)</v>
      </c>
      <c r="H4615">
        <f t="shared" si="467"/>
        <v>1</v>
      </c>
      <c r="I4615" t="str">
        <f t="shared" si="468"/>
        <v>Glaukos Corporation #NYSE:GKOS)</v>
      </c>
      <c r="J4615">
        <f t="shared" si="469"/>
        <v>21</v>
      </c>
      <c r="K4615" t="str">
        <f t="shared" si="470"/>
        <v>Glaukos Corporation</v>
      </c>
      <c r="L4615" t="str">
        <f t="shared" si="471"/>
        <v>NYSE:GKOS</v>
      </c>
    </row>
    <row r="4616" spans="1:12" x14ac:dyDescent="0.25">
      <c r="A4616" s="1" t="s">
        <v>4613</v>
      </c>
      <c r="B4616" s="2">
        <v>1023785</v>
      </c>
      <c r="C4616" t="str">
        <f>_xll.ciqfunctions.udf.CIQ(L4616, "IQ_COUNTRY_NAME")</f>
        <v>United States</v>
      </c>
      <c r="G4616" t="str">
        <f t="shared" si="466"/>
        <v>Glen Burnie Bancorp NASDAQCM:GLBZ)</v>
      </c>
      <c r="H4616">
        <f t="shared" si="467"/>
        <v>1</v>
      </c>
      <c r="I4616" t="str">
        <f t="shared" si="468"/>
        <v>Glen Burnie Bancorp #NASDAQCM:GLBZ)</v>
      </c>
      <c r="J4616">
        <f t="shared" si="469"/>
        <v>21</v>
      </c>
      <c r="K4616" t="str">
        <f t="shared" si="470"/>
        <v>Glen Burnie Bancorp</v>
      </c>
      <c r="L4616" t="str">
        <f t="shared" si="471"/>
        <v>NASDAQCM:GLBZ</v>
      </c>
    </row>
    <row r="4617" spans="1:12" x14ac:dyDescent="0.25">
      <c r="A4617" s="1" t="s">
        <v>4614</v>
      </c>
      <c r="B4617" s="2">
        <v>7783095</v>
      </c>
      <c r="C4617" t="str">
        <f>_xll.ciqfunctions.udf.CIQ(L4617, "IQ_COUNTRY_NAME")</f>
        <v>(Invalid Identifier)</v>
      </c>
      <c r="G4617" t="str">
        <f t="shared" si="466"/>
        <v>Glen Rose Petroleum Corporation OTCEM:GLRP)</v>
      </c>
      <c r="H4617">
        <f t="shared" si="467"/>
        <v>1</v>
      </c>
      <c r="I4617" t="str">
        <f t="shared" si="468"/>
        <v>Glen Rose Petroleum Corporation #OTCEM:GLRP)</v>
      </c>
      <c r="J4617">
        <f t="shared" si="469"/>
        <v>33</v>
      </c>
      <c r="K4617" t="str">
        <f t="shared" si="470"/>
        <v>Glen Rose Petroleum Corporation</v>
      </c>
      <c r="L4617" t="str">
        <f t="shared" si="471"/>
        <v>OTCEM:GLRP</v>
      </c>
    </row>
    <row r="4618" spans="1:12" x14ac:dyDescent="0.25">
      <c r="A4618" s="1" t="s">
        <v>4615</v>
      </c>
      <c r="B4618" s="2">
        <v>25550607</v>
      </c>
      <c r="C4618" t="str">
        <f>_xll.ciqfunctions.udf.CIQ(L4618, "IQ_COUNTRY_NAME")</f>
        <v>United States</v>
      </c>
      <c r="G4618" t="str">
        <f t="shared" si="466"/>
        <v>Glenfarne Merger Corp. NASDAQCM:GGMC)</v>
      </c>
      <c r="H4618">
        <f t="shared" si="467"/>
        <v>1</v>
      </c>
      <c r="I4618" t="str">
        <f t="shared" si="468"/>
        <v>Glenfarne Merger Corp. #NASDAQCM:GGMC)</v>
      </c>
      <c r="J4618">
        <f t="shared" si="469"/>
        <v>24</v>
      </c>
      <c r="K4618" t="str">
        <f t="shared" si="470"/>
        <v>Glenfarne Merger Corp.</v>
      </c>
      <c r="L4618" t="str">
        <f t="shared" si="471"/>
        <v>NASDAQCM:GGMC</v>
      </c>
    </row>
    <row r="4619" spans="1:12" x14ac:dyDescent="0.25">
      <c r="A4619" s="1" t="s">
        <v>4616</v>
      </c>
      <c r="B4619" s="2">
        <v>4149392</v>
      </c>
      <c r="C4619" t="str">
        <f>_xll.ciqfunctions.udf.CIQ(L4619, "IQ_COUNTRY_NAME")</f>
        <v>(Invalid Identifier)</v>
      </c>
      <c r="G4619" t="str">
        <f t="shared" si="466"/>
        <v>Glenville Bank Holding Company, Inc. OTCEM:GLNV)</v>
      </c>
      <c r="H4619">
        <f t="shared" si="467"/>
        <v>1</v>
      </c>
      <c r="I4619" t="str">
        <f t="shared" si="468"/>
        <v>Glenville Bank Holding Company, Inc. #OTCEM:GLNV)</v>
      </c>
      <c r="J4619">
        <f t="shared" si="469"/>
        <v>38</v>
      </c>
      <c r="K4619" t="str">
        <f t="shared" si="470"/>
        <v>Glenville Bank Holding Company, Inc.</v>
      </c>
      <c r="L4619" t="str">
        <f t="shared" si="471"/>
        <v>OTCEM:GLNV</v>
      </c>
    </row>
    <row r="4620" spans="1:12" x14ac:dyDescent="0.25">
      <c r="A4620" s="1" t="s">
        <v>4617</v>
      </c>
      <c r="B4620" s="2">
        <v>4981360</v>
      </c>
      <c r="C4620" t="str">
        <f>_xll.ciqfunctions.udf.CIQ(L4620, "IQ_COUNTRY_NAME")</f>
        <v>United States</v>
      </c>
      <c r="G4620" t="str">
        <f t="shared" si="466"/>
        <v>Global Acquisitions Corporation OTCPK:AASP)</v>
      </c>
      <c r="H4620">
        <f t="shared" si="467"/>
        <v>1</v>
      </c>
      <c r="I4620" t="str">
        <f t="shared" si="468"/>
        <v>Global Acquisitions Corporation #OTCPK:AASP)</v>
      </c>
      <c r="J4620">
        <f t="shared" si="469"/>
        <v>33</v>
      </c>
      <c r="K4620" t="str">
        <f t="shared" si="470"/>
        <v>Global Acquisitions Corporation</v>
      </c>
      <c r="L4620" t="str">
        <f t="shared" si="471"/>
        <v>OTCPK:AASP</v>
      </c>
    </row>
    <row r="4621" spans="1:12" x14ac:dyDescent="0.25">
      <c r="A4621" s="1" t="s">
        <v>4618</v>
      </c>
      <c r="B4621" s="2">
        <v>4384486</v>
      </c>
      <c r="C4621" t="str">
        <f>_xll.ciqfunctions.udf.CIQ(L4621, "IQ_COUNTRY_NAME")</f>
        <v>United States</v>
      </c>
      <c r="G4621" t="str">
        <f t="shared" si="466"/>
        <v>Global Arena Holding Inc. OTCPK:GAHC)</v>
      </c>
      <c r="H4621">
        <f t="shared" si="467"/>
        <v>1</v>
      </c>
      <c r="I4621" t="str">
        <f t="shared" si="468"/>
        <v>Global Arena Holding Inc. #OTCPK:GAHC)</v>
      </c>
      <c r="J4621">
        <f t="shared" si="469"/>
        <v>27</v>
      </c>
      <c r="K4621" t="str">
        <f t="shared" si="470"/>
        <v>Global Arena Holding Inc.</v>
      </c>
      <c r="L4621" t="str">
        <f t="shared" si="471"/>
        <v>OTCPK:GAHC</v>
      </c>
    </row>
    <row r="4622" spans="1:12" x14ac:dyDescent="0.25">
      <c r="A4622" s="1" t="s">
        <v>4619</v>
      </c>
      <c r="B4622" s="2">
        <v>20275271</v>
      </c>
      <c r="C4622" t="str">
        <f>_xll.ciqfunctions.udf.CIQ(L4622, "IQ_COUNTRY_NAME")</f>
        <v>United States</v>
      </c>
      <c r="G4622" t="str">
        <f t="shared" si="466"/>
        <v>Global Beta ETF Trust - Global Beta Rising Stars ETF ARCA:GBGR)</v>
      </c>
      <c r="H4622">
        <f t="shared" si="467"/>
        <v>1</v>
      </c>
      <c r="I4622" t="str">
        <f t="shared" si="468"/>
        <v>Global Beta ETF Trust - Global Beta Rising Stars ETF #ARCA:GBGR)</v>
      </c>
      <c r="J4622">
        <f t="shared" si="469"/>
        <v>54</v>
      </c>
      <c r="K4622" t="str">
        <f t="shared" si="470"/>
        <v>Global Beta ETF Trust - Global Beta Rising Stars ETF</v>
      </c>
      <c r="L4622" t="str">
        <f t="shared" si="471"/>
        <v>ARCA:GBGR</v>
      </c>
    </row>
    <row r="4623" spans="1:12" x14ac:dyDescent="0.25">
      <c r="A4623" s="1" t="s">
        <v>4620</v>
      </c>
      <c r="B4623" s="2">
        <v>19501417</v>
      </c>
      <c r="C4623" t="str">
        <f>_xll.ciqfunctions.udf.CIQ(L4623, "IQ_COUNTRY_NAME")</f>
        <v>United States</v>
      </c>
      <c r="G4623" t="str">
        <f t="shared" si="466"/>
        <v>Global Beta ETF Trust - Global Beta Smart Income ETF ARCA:GBDV)</v>
      </c>
      <c r="H4623">
        <f t="shared" si="467"/>
        <v>1</v>
      </c>
      <c r="I4623" t="str">
        <f t="shared" si="468"/>
        <v>Global Beta ETF Trust - Global Beta Smart Income ETF #ARCA:GBDV)</v>
      </c>
      <c r="J4623">
        <f t="shared" si="469"/>
        <v>54</v>
      </c>
      <c r="K4623" t="str">
        <f t="shared" si="470"/>
        <v>Global Beta ETF Trust - Global Beta Smart Income ETF</v>
      </c>
      <c r="L4623" t="str">
        <f t="shared" si="471"/>
        <v>ARCA:GBDV</v>
      </c>
    </row>
    <row r="4624" spans="1:12" x14ac:dyDescent="0.25">
      <c r="A4624" s="1" t="s">
        <v>4621</v>
      </c>
      <c r="B4624" s="2">
        <v>19450598</v>
      </c>
      <c r="C4624" t="str">
        <f>_xll.ciqfunctions.udf.CIQ(L4624, "IQ_COUNTRY_NAME")</f>
        <v>United States</v>
      </c>
      <c r="G4624" t="str">
        <f t="shared" si="466"/>
        <v>Global Beta ETF Trust ARCA:GBLO)</v>
      </c>
      <c r="H4624">
        <f t="shared" si="467"/>
        <v>1</v>
      </c>
      <c r="I4624" t="str">
        <f t="shared" si="468"/>
        <v>Global Beta ETF Trust #ARCA:GBLO)</v>
      </c>
      <c r="J4624">
        <f t="shared" si="469"/>
        <v>23</v>
      </c>
      <c r="K4624" t="str">
        <f t="shared" si="470"/>
        <v>Global Beta ETF Trust</v>
      </c>
      <c r="L4624" t="str">
        <f t="shared" si="471"/>
        <v>ARCA:GBLO</v>
      </c>
    </row>
    <row r="4625" spans="1:12" x14ac:dyDescent="0.25">
      <c r="A4625" s="1" t="s">
        <v>4622</v>
      </c>
      <c r="B4625" s="2">
        <v>4810177</v>
      </c>
      <c r="C4625" t="str">
        <f>_xll.ciqfunctions.udf.CIQ(L4625, "IQ_COUNTRY_NAME")</f>
        <v>United States</v>
      </c>
      <c r="G4625" t="str">
        <f t="shared" si="466"/>
        <v>Global Blood Therapeutics, Inc. NASDAQGS:GBT)</v>
      </c>
      <c r="H4625">
        <f t="shared" si="467"/>
        <v>1</v>
      </c>
      <c r="I4625" t="str">
        <f t="shared" si="468"/>
        <v>Global Blood Therapeutics, Inc. #NASDAQGS:GBT)</v>
      </c>
      <c r="J4625">
        <f t="shared" si="469"/>
        <v>33</v>
      </c>
      <c r="K4625" t="str">
        <f t="shared" si="470"/>
        <v>Global Blood Therapeutics, Inc.</v>
      </c>
      <c r="L4625" t="str">
        <f t="shared" si="471"/>
        <v>NASDAQGS:GBT</v>
      </c>
    </row>
    <row r="4626" spans="1:12" x14ac:dyDescent="0.25">
      <c r="A4626" s="1" t="s">
        <v>4623</v>
      </c>
      <c r="B4626" s="2">
        <v>11221552</v>
      </c>
      <c r="C4626" t="str">
        <f>_xll.ciqfunctions.udf.CIQ(L4626, "IQ_COUNTRY_NAME")</f>
        <v>(Invalid Identifier)</v>
      </c>
      <c r="G4626" t="str">
        <f t="shared" si="466"/>
        <v>Global Boatworks Holdings, Inc. OTCEM:GBBT)</v>
      </c>
      <c r="H4626">
        <f t="shared" si="467"/>
        <v>1</v>
      </c>
      <c r="I4626" t="str">
        <f t="shared" si="468"/>
        <v>Global Boatworks Holdings, Inc. #OTCEM:GBBT)</v>
      </c>
      <c r="J4626">
        <f t="shared" si="469"/>
        <v>33</v>
      </c>
      <c r="K4626" t="str">
        <f t="shared" si="470"/>
        <v>Global Boatworks Holdings, Inc.</v>
      </c>
      <c r="L4626" t="str">
        <f t="shared" si="471"/>
        <v>OTCEM:GBBT</v>
      </c>
    </row>
    <row r="4627" spans="1:12" x14ac:dyDescent="0.25">
      <c r="A4627" s="1" t="s">
        <v>4624</v>
      </c>
      <c r="B4627" s="2">
        <v>4270385</v>
      </c>
      <c r="C4627" t="str">
        <f>_xll.ciqfunctions.udf.CIQ(L4627, "IQ_COUNTRY_NAME")</f>
        <v>(Invalid Identifier)</v>
      </c>
      <c r="G4627" t="str">
        <f t="shared" si="466"/>
        <v>Global Brokerage, Inc. OTCEM:GLBR)</v>
      </c>
      <c r="H4627">
        <f t="shared" si="467"/>
        <v>1</v>
      </c>
      <c r="I4627" t="str">
        <f t="shared" si="468"/>
        <v>Global Brokerage, Inc. #OTCEM:GLBR)</v>
      </c>
      <c r="J4627">
        <f t="shared" si="469"/>
        <v>24</v>
      </c>
      <c r="K4627" t="str">
        <f t="shared" si="470"/>
        <v>Global Brokerage, Inc.</v>
      </c>
      <c r="L4627" t="str">
        <f t="shared" si="471"/>
        <v>OTCEM:GLBR</v>
      </c>
    </row>
    <row r="4628" spans="1:12" x14ac:dyDescent="0.25">
      <c r="A4628" s="1" t="s">
        <v>4625</v>
      </c>
      <c r="B4628" s="2">
        <v>4912708</v>
      </c>
      <c r="C4628" t="str">
        <f>_xll.ciqfunctions.udf.CIQ(L4628, "IQ_COUNTRY_NAME")</f>
        <v>(Invalid Identifier)</v>
      </c>
      <c r="G4628" t="str">
        <f t="shared" si="466"/>
        <v>Global Clean Energy Holdings, Inc. OTCQX:GCEH)</v>
      </c>
      <c r="H4628">
        <f t="shared" si="467"/>
        <v>1</v>
      </c>
      <c r="I4628" t="str">
        <f t="shared" si="468"/>
        <v>Global Clean Energy Holdings, Inc. #OTCQX:GCEH)</v>
      </c>
      <c r="J4628">
        <f t="shared" si="469"/>
        <v>36</v>
      </c>
      <c r="K4628" t="str">
        <f t="shared" si="470"/>
        <v>Global Clean Energy Holdings, Inc.</v>
      </c>
      <c r="L4628" t="str">
        <f t="shared" si="471"/>
        <v>OTCQX:GCEH</v>
      </c>
    </row>
    <row r="4629" spans="1:12" x14ac:dyDescent="0.25">
      <c r="A4629" s="1" t="s">
        <v>4626</v>
      </c>
      <c r="B4629" s="2">
        <v>7623421</v>
      </c>
      <c r="C4629" t="str">
        <f>_xll.ciqfunctions.udf.CIQ(L4629, "IQ_COUNTRY_NAME")</f>
        <v>United States</v>
      </c>
      <c r="G4629" t="str">
        <f t="shared" si="466"/>
        <v>Global Clean Energy, Inc. OTCPK:GCEI)</v>
      </c>
      <c r="H4629">
        <f t="shared" si="467"/>
        <v>1</v>
      </c>
      <c r="I4629" t="str">
        <f t="shared" si="468"/>
        <v>Global Clean Energy, Inc. #OTCPK:GCEI)</v>
      </c>
      <c r="J4629">
        <f t="shared" si="469"/>
        <v>27</v>
      </c>
      <c r="K4629" t="str">
        <f t="shared" si="470"/>
        <v>Global Clean Energy, Inc.</v>
      </c>
      <c r="L4629" t="str">
        <f t="shared" si="471"/>
        <v>OTCPK:GCEI</v>
      </c>
    </row>
    <row r="4630" spans="1:12" x14ac:dyDescent="0.25">
      <c r="A4630" s="1" t="s">
        <v>4627</v>
      </c>
      <c r="B4630" s="2">
        <v>9183368</v>
      </c>
      <c r="C4630" t="str">
        <f>_xll.ciqfunctions.udf.CIQ(L4630, "IQ_COUNTRY_NAME")</f>
        <v>United States</v>
      </c>
      <c r="G4630" t="str">
        <f t="shared" si="466"/>
        <v>Global Consortium Inc. OTCPK:GCGX)</v>
      </c>
      <c r="H4630">
        <f t="shared" si="467"/>
        <v>1</v>
      </c>
      <c r="I4630" t="str">
        <f t="shared" si="468"/>
        <v>Global Consortium Inc. #OTCPK:GCGX)</v>
      </c>
      <c r="J4630">
        <f t="shared" si="469"/>
        <v>24</v>
      </c>
      <c r="K4630" t="str">
        <f t="shared" si="470"/>
        <v>Global Consortium Inc.</v>
      </c>
      <c r="L4630" t="str">
        <f t="shared" si="471"/>
        <v>OTCPK:GCGX</v>
      </c>
    </row>
    <row r="4631" spans="1:12" x14ac:dyDescent="0.25">
      <c r="A4631" s="1" t="s">
        <v>4628</v>
      </c>
      <c r="B4631" s="2">
        <v>27809889</v>
      </c>
      <c r="C4631" t="str">
        <f>_xll.ciqfunctions.udf.CIQ(L4631, "IQ_COUNTRY_NAME")</f>
        <v>United States</v>
      </c>
      <c r="G4631" t="str">
        <f t="shared" si="466"/>
        <v>Global Consumer Acquisition Corp. NASDAQCM:GACQ)</v>
      </c>
      <c r="H4631">
        <f t="shared" si="467"/>
        <v>1</v>
      </c>
      <c r="I4631" t="str">
        <f t="shared" si="468"/>
        <v>Global Consumer Acquisition Corp. #NASDAQCM:GACQ)</v>
      </c>
      <c r="J4631">
        <f t="shared" si="469"/>
        <v>35</v>
      </c>
      <c r="K4631" t="str">
        <f t="shared" si="470"/>
        <v>Global Consumer Acquisition Corp.</v>
      </c>
      <c r="L4631" t="str">
        <f t="shared" si="471"/>
        <v>NASDAQCM:GACQ</v>
      </c>
    </row>
    <row r="4632" spans="1:12" x14ac:dyDescent="0.25">
      <c r="A4632" s="1" t="s">
        <v>4629</v>
      </c>
      <c r="B4632" s="2">
        <v>4988824</v>
      </c>
      <c r="C4632" t="str">
        <f>_xll.ciqfunctions.udf.CIQ(L4632, "IQ_COUNTRY_NAME")</f>
        <v>(Invalid Identifier)</v>
      </c>
      <c r="G4632" t="str">
        <f t="shared" ref="G4632:G4695" si="472">SUBSTITUTE(A4632, "(", "")</f>
        <v>Global Development &amp; Environmental Resources, Inc. OTCEM:GDVE)</v>
      </c>
      <c r="H4632">
        <f t="shared" ref="H4632:H4695" si="473">LEN(A4632)-LEN(G4632)</f>
        <v>1</v>
      </c>
      <c r="I4632" t="str">
        <f t="shared" ref="I4632:I4695" si="474">SUBSTITUTE(A4632,"(","#",H4632)</f>
        <v>Global Development &amp; Environmental Resources, Inc. #OTCEM:GDVE)</v>
      </c>
      <c r="J4632">
        <f t="shared" ref="J4632:J4695" si="475">FIND("#", I4632)</f>
        <v>52</v>
      </c>
      <c r="K4632" t="str">
        <f t="shared" ref="K4632:K4695" si="476">TRIM(LEFT(A4632,J4632-1))</f>
        <v>Global Development &amp; Environmental Resources, Inc.</v>
      </c>
      <c r="L4632" t="str">
        <f t="shared" ref="L4632:L4695" si="477">TRIM(MID(A4632,J4632+1,LEN(A4632) - J4632-1))</f>
        <v>OTCEM:GDVE</v>
      </c>
    </row>
    <row r="4633" spans="1:12" x14ac:dyDescent="0.25">
      <c r="A4633" s="1" t="s">
        <v>4630</v>
      </c>
      <c r="B4633" s="2">
        <v>4910218</v>
      </c>
      <c r="C4633" t="str">
        <f>_xll.ciqfunctions.udf.CIQ(L4633, "IQ_COUNTRY_NAME")</f>
        <v>(Invalid Identifier)</v>
      </c>
      <c r="G4633" t="str">
        <f t="shared" si="472"/>
        <v>Global Diamond Exchange, Inc. OTCEM:GBDX)</v>
      </c>
      <c r="H4633">
        <f t="shared" si="473"/>
        <v>1</v>
      </c>
      <c r="I4633" t="str">
        <f t="shared" si="474"/>
        <v>Global Diamond Exchange, Inc. #OTCEM:GBDX)</v>
      </c>
      <c r="J4633">
        <f t="shared" si="475"/>
        <v>31</v>
      </c>
      <c r="K4633" t="str">
        <f t="shared" si="476"/>
        <v>Global Diamond Exchange, Inc.</v>
      </c>
      <c r="L4633" t="str">
        <f t="shared" si="477"/>
        <v>OTCEM:GBDX</v>
      </c>
    </row>
    <row r="4634" spans="1:12" x14ac:dyDescent="0.25">
      <c r="A4634" s="1" t="s">
        <v>4631</v>
      </c>
      <c r="B4634" s="2">
        <v>4990814</v>
      </c>
      <c r="C4634" t="str">
        <f>_xll.ciqfunctions.udf.CIQ(L4634, "IQ_COUNTRY_NAME")</f>
        <v>United States</v>
      </c>
      <c r="G4634" t="str">
        <f t="shared" si="472"/>
        <v>Global Digital Solutions, Inc. OTCPK:GDSI)</v>
      </c>
      <c r="H4634">
        <f t="shared" si="473"/>
        <v>1</v>
      </c>
      <c r="I4634" t="str">
        <f t="shared" si="474"/>
        <v>Global Digital Solutions, Inc. #OTCPK:GDSI)</v>
      </c>
      <c r="J4634">
        <f t="shared" si="475"/>
        <v>32</v>
      </c>
      <c r="K4634" t="str">
        <f t="shared" si="476"/>
        <v>Global Digital Solutions, Inc.</v>
      </c>
      <c r="L4634" t="str">
        <f t="shared" si="477"/>
        <v>OTCPK:GDSI</v>
      </c>
    </row>
    <row r="4635" spans="1:12" x14ac:dyDescent="0.25">
      <c r="A4635" s="1" t="s">
        <v>4632</v>
      </c>
      <c r="B4635" s="2">
        <v>9868247</v>
      </c>
      <c r="C4635" t="str">
        <f>_xll.ciqfunctions.udf.CIQ(L4635, "IQ_COUNTRY_NAME")</f>
        <v>United States</v>
      </c>
      <c r="G4635" t="str">
        <f t="shared" si="472"/>
        <v>Global Diversified Marketing Group, Inc. OTCPK:GDMK)</v>
      </c>
      <c r="H4635">
        <f t="shared" si="473"/>
        <v>1</v>
      </c>
      <c r="I4635" t="str">
        <f t="shared" si="474"/>
        <v>Global Diversified Marketing Group, Inc. #OTCPK:GDMK)</v>
      </c>
      <c r="J4635">
        <f t="shared" si="475"/>
        <v>42</v>
      </c>
      <c r="K4635" t="str">
        <f t="shared" si="476"/>
        <v>Global Diversified Marketing Group, Inc.</v>
      </c>
      <c r="L4635" t="str">
        <f t="shared" si="477"/>
        <v>OTCPK:GDMK</v>
      </c>
    </row>
    <row r="4636" spans="1:12" x14ac:dyDescent="0.25">
      <c r="A4636" s="1" t="s">
        <v>4633</v>
      </c>
      <c r="B4636" s="2">
        <v>102824</v>
      </c>
      <c r="C4636" t="str">
        <f>_xll.ciqfunctions.udf.CIQ(L4636, "IQ_COUNTRY_NAME")</f>
        <v>(Invalid Identifier)</v>
      </c>
      <c r="G4636" t="str">
        <f t="shared" si="472"/>
        <v>Global Ecology Corp. OTCEM:GLEC)</v>
      </c>
      <c r="H4636">
        <f t="shared" si="473"/>
        <v>1</v>
      </c>
      <c r="I4636" t="str">
        <f t="shared" si="474"/>
        <v>Global Ecology Corp. #OTCEM:GLEC)</v>
      </c>
      <c r="J4636">
        <f t="shared" si="475"/>
        <v>22</v>
      </c>
      <c r="K4636" t="str">
        <f t="shared" si="476"/>
        <v>Global Ecology Corp.</v>
      </c>
      <c r="L4636" t="str">
        <f t="shared" si="477"/>
        <v>OTCEM:GLEC</v>
      </c>
    </row>
    <row r="4637" spans="1:12" x14ac:dyDescent="0.25">
      <c r="A4637" s="1" t="s">
        <v>4634</v>
      </c>
      <c r="B4637" s="2">
        <v>4149336</v>
      </c>
      <c r="C4637" t="str">
        <f>_xll.ciqfunctions.udf.CIQ(L4637, "IQ_COUNTRY_NAME")</f>
        <v>(Invalid Identifier)</v>
      </c>
      <c r="G4637" t="str">
        <f t="shared" si="472"/>
        <v>Global Energy Resources, Inc. PSGM:GERI)</v>
      </c>
      <c r="H4637">
        <f t="shared" si="473"/>
        <v>1</v>
      </c>
      <c r="I4637" t="str">
        <f t="shared" si="474"/>
        <v>Global Energy Resources, Inc. #PSGM:GERI)</v>
      </c>
      <c r="J4637">
        <f t="shared" si="475"/>
        <v>31</v>
      </c>
      <c r="K4637" t="str">
        <f t="shared" si="476"/>
        <v>Global Energy Resources, Inc.</v>
      </c>
      <c r="L4637" t="str">
        <f t="shared" si="477"/>
        <v>PSGM:GERI</v>
      </c>
    </row>
    <row r="4638" spans="1:12" x14ac:dyDescent="0.25">
      <c r="A4638" s="1" t="s">
        <v>4635</v>
      </c>
      <c r="B4638" s="2">
        <v>4106585</v>
      </c>
      <c r="C4638" t="str">
        <f>_xll.ciqfunctions.udf.CIQ(L4638, "IQ_COUNTRY_NAME")</f>
        <v>United States</v>
      </c>
      <c r="G4638" t="str">
        <f t="shared" si="472"/>
        <v>Global Entertainment Holdings, Inc. OTCPK:GBHL)</v>
      </c>
      <c r="H4638">
        <f t="shared" si="473"/>
        <v>1</v>
      </c>
      <c r="I4638" t="str">
        <f t="shared" si="474"/>
        <v>Global Entertainment Holdings, Inc. #OTCPK:GBHL)</v>
      </c>
      <c r="J4638">
        <f t="shared" si="475"/>
        <v>37</v>
      </c>
      <c r="K4638" t="str">
        <f t="shared" si="476"/>
        <v>Global Entertainment Holdings, Inc.</v>
      </c>
      <c r="L4638" t="str">
        <f t="shared" si="477"/>
        <v>OTCPK:GBHL</v>
      </c>
    </row>
    <row r="4639" spans="1:12" x14ac:dyDescent="0.25">
      <c r="A4639" s="1" t="s">
        <v>4636</v>
      </c>
      <c r="B4639" s="2">
        <v>4136799</v>
      </c>
      <c r="C4639" t="str">
        <f>_xll.ciqfunctions.udf.CIQ(L4639, "IQ_COUNTRY_NAME")</f>
        <v>United States</v>
      </c>
      <c r="G4639" t="str">
        <f t="shared" si="472"/>
        <v>Global Fiber Technologies, Inc. OTCPK:GFTX)</v>
      </c>
      <c r="H4639">
        <f t="shared" si="473"/>
        <v>1</v>
      </c>
      <c r="I4639" t="str">
        <f t="shared" si="474"/>
        <v>Global Fiber Technologies, Inc. #OTCPK:GFTX)</v>
      </c>
      <c r="J4639">
        <f t="shared" si="475"/>
        <v>33</v>
      </c>
      <c r="K4639" t="str">
        <f t="shared" si="476"/>
        <v>Global Fiber Technologies, Inc.</v>
      </c>
      <c r="L4639" t="str">
        <f t="shared" si="477"/>
        <v>OTCPK:GFTX</v>
      </c>
    </row>
    <row r="4640" spans="1:12" x14ac:dyDescent="0.25">
      <c r="A4640" s="1" t="s">
        <v>4637</v>
      </c>
      <c r="B4640" s="2">
        <v>4350473</v>
      </c>
      <c r="C4640" t="str">
        <f>_xll.ciqfunctions.udf.CIQ(L4640, "IQ_COUNTRY_NAME")</f>
        <v>United States</v>
      </c>
      <c r="G4640" t="str">
        <f t="shared" si="472"/>
        <v>Global Gold Corporation OTCPK:GBGD)</v>
      </c>
      <c r="H4640">
        <f t="shared" si="473"/>
        <v>1</v>
      </c>
      <c r="I4640" t="str">
        <f t="shared" si="474"/>
        <v>Global Gold Corporation #OTCPK:GBGD)</v>
      </c>
      <c r="J4640">
        <f t="shared" si="475"/>
        <v>25</v>
      </c>
      <c r="K4640" t="str">
        <f t="shared" si="476"/>
        <v>Global Gold Corporation</v>
      </c>
      <c r="L4640" t="str">
        <f t="shared" si="477"/>
        <v>OTCPK:GBGD</v>
      </c>
    </row>
    <row r="4641" spans="1:12" x14ac:dyDescent="0.25">
      <c r="A4641" s="1" t="s">
        <v>4638</v>
      </c>
      <c r="B4641" s="2">
        <v>4980266</v>
      </c>
      <c r="C4641" t="str">
        <f>_xll.ciqfunctions.udf.CIQ(L4641, "IQ_COUNTRY_NAME")</f>
        <v>United States</v>
      </c>
      <c r="G4641" t="str">
        <f t="shared" si="472"/>
        <v>Global Green Solutions Inc. OTCPK:GGRN)</v>
      </c>
      <c r="H4641">
        <f t="shared" si="473"/>
        <v>1</v>
      </c>
      <c r="I4641" t="str">
        <f t="shared" si="474"/>
        <v>Global Green Solutions Inc. #OTCPK:GGRN)</v>
      </c>
      <c r="J4641">
        <f t="shared" si="475"/>
        <v>29</v>
      </c>
      <c r="K4641" t="str">
        <f t="shared" si="476"/>
        <v>Global Green Solutions Inc.</v>
      </c>
      <c r="L4641" t="str">
        <f t="shared" si="477"/>
        <v>OTCPK:GGRN</v>
      </c>
    </row>
    <row r="4642" spans="1:12" x14ac:dyDescent="0.25">
      <c r="A4642" s="1" t="s">
        <v>4639</v>
      </c>
      <c r="B4642" s="2">
        <v>4970109</v>
      </c>
      <c r="C4642" t="str">
        <f>_xll.ciqfunctions.udf.CIQ(L4642, "IQ_COUNTRY_NAME")</f>
        <v>(Invalid Identifier)</v>
      </c>
      <c r="G4642" t="str">
        <f t="shared" si="472"/>
        <v>Global Healthcare &amp; Education Management, Inc. PSGM:GHEU)</v>
      </c>
      <c r="H4642">
        <f t="shared" si="473"/>
        <v>1</v>
      </c>
      <c r="I4642" t="str">
        <f t="shared" si="474"/>
        <v>Global Healthcare &amp; Education Management, Inc. #PSGM:GHEU)</v>
      </c>
      <c r="J4642">
        <f t="shared" si="475"/>
        <v>48</v>
      </c>
      <c r="K4642" t="str">
        <f t="shared" si="476"/>
        <v>Global Healthcare &amp; Education Management, Inc.</v>
      </c>
      <c r="L4642" t="str">
        <f t="shared" si="477"/>
        <v>PSGM:GHEU</v>
      </c>
    </row>
    <row r="4643" spans="1:12" x14ac:dyDescent="0.25">
      <c r="A4643" s="1" t="s">
        <v>4640</v>
      </c>
      <c r="B4643" s="2">
        <v>4089516</v>
      </c>
      <c r="C4643" t="str">
        <f>_xll.ciqfunctions.udf.CIQ(L4643, "IQ_COUNTRY_NAME")</f>
        <v>United States</v>
      </c>
      <c r="G4643" t="str">
        <f t="shared" si="472"/>
        <v>Global Indemnity Group, LLC NYSE:GBLI)</v>
      </c>
      <c r="H4643">
        <f t="shared" si="473"/>
        <v>1</v>
      </c>
      <c r="I4643" t="str">
        <f t="shared" si="474"/>
        <v>Global Indemnity Group, LLC #NYSE:GBLI)</v>
      </c>
      <c r="J4643">
        <f t="shared" si="475"/>
        <v>29</v>
      </c>
      <c r="K4643" t="str">
        <f t="shared" si="476"/>
        <v>Global Indemnity Group, LLC</v>
      </c>
      <c r="L4643" t="str">
        <f t="shared" si="477"/>
        <v>NYSE:GBLI</v>
      </c>
    </row>
    <row r="4644" spans="1:12" x14ac:dyDescent="0.25">
      <c r="A4644" s="1" t="s">
        <v>4641</v>
      </c>
      <c r="B4644" s="2">
        <v>4264305</v>
      </c>
      <c r="C4644" t="str">
        <f>_xll.ciqfunctions.udf.CIQ(L4644, "IQ_COUNTRY_NAME")</f>
        <v>United States</v>
      </c>
      <c r="G4644" t="str">
        <f t="shared" si="472"/>
        <v>Global Industrial Company NYSE:GIC)</v>
      </c>
      <c r="H4644">
        <f t="shared" si="473"/>
        <v>1</v>
      </c>
      <c r="I4644" t="str">
        <f t="shared" si="474"/>
        <v>Global Industrial Company #NYSE:GIC)</v>
      </c>
      <c r="J4644">
        <f t="shared" si="475"/>
        <v>27</v>
      </c>
      <c r="K4644" t="str">
        <f t="shared" si="476"/>
        <v>Global Industrial Company</v>
      </c>
      <c r="L4644" t="str">
        <f t="shared" si="477"/>
        <v>NYSE:GIC</v>
      </c>
    </row>
    <row r="4645" spans="1:12" x14ac:dyDescent="0.25">
      <c r="A4645" s="1" t="s">
        <v>4642</v>
      </c>
      <c r="B4645" s="2">
        <v>4967639</v>
      </c>
      <c r="C4645" t="str">
        <f>_xll.ciqfunctions.udf.CIQ(L4645, "IQ_COUNTRY_NAME")</f>
        <v>United States</v>
      </c>
      <c r="G4645" t="str">
        <f t="shared" si="472"/>
        <v>Global Innovative Platforms Inc. OTCPK:GIPL)</v>
      </c>
      <c r="H4645">
        <f t="shared" si="473"/>
        <v>1</v>
      </c>
      <c r="I4645" t="str">
        <f t="shared" si="474"/>
        <v>Global Innovative Platforms Inc. #OTCPK:GIPL)</v>
      </c>
      <c r="J4645">
        <f t="shared" si="475"/>
        <v>34</v>
      </c>
      <c r="K4645" t="str">
        <f t="shared" si="476"/>
        <v>Global Innovative Platforms Inc.</v>
      </c>
      <c r="L4645" t="str">
        <f t="shared" si="477"/>
        <v>OTCPK:GIPL</v>
      </c>
    </row>
    <row r="4646" spans="1:12" x14ac:dyDescent="0.25">
      <c r="A4646" s="1" t="s">
        <v>4643</v>
      </c>
      <c r="B4646" s="2">
        <v>4996524</v>
      </c>
      <c r="C4646" t="str">
        <f>_xll.ciqfunctions.udf.CIQ(L4646, "IQ_COUNTRY_NAME")</f>
        <v>(Invalid Identifier)</v>
      </c>
      <c r="G4646" t="str">
        <f t="shared" si="472"/>
        <v>Global IT Holdings, Inc. OTCEM:GITH)</v>
      </c>
      <c r="H4646">
        <f t="shared" si="473"/>
        <v>1</v>
      </c>
      <c r="I4646" t="str">
        <f t="shared" si="474"/>
        <v>Global IT Holdings, Inc. #OTCEM:GITH)</v>
      </c>
      <c r="J4646">
        <f t="shared" si="475"/>
        <v>26</v>
      </c>
      <c r="K4646" t="str">
        <f t="shared" si="476"/>
        <v>Global IT Holdings, Inc.</v>
      </c>
      <c r="L4646" t="str">
        <f t="shared" si="477"/>
        <v>OTCEM:GITH</v>
      </c>
    </row>
    <row r="4647" spans="1:12" x14ac:dyDescent="0.25">
      <c r="A4647" s="1" t="s">
        <v>4644</v>
      </c>
      <c r="B4647" s="2">
        <v>4861702</v>
      </c>
      <c r="C4647" t="str">
        <f>_xll.ciqfunctions.udf.CIQ(L4647, "IQ_COUNTRY_NAME")</f>
        <v>United States</v>
      </c>
      <c r="G4647" t="str">
        <f t="shared" si="472"/>
        <v>Global Links Corp. OTCPK:GLCO)</v>
      </c>
      <c r="H4647">
        <f t="shared" si="473"/>
        <v>1</v>
      </c>
      <c r="I4647" t="str">
        <f t="shared" si="474"/>
        <v>Global Links Corp. #OTCPK:GLCO)</v>
      </c>
      <c r="J4647">
        <f t="shared" si="475"/>
        <v>20</v>
      </c>
      <c r="K4647" t="str">
        <f t="shared" si="476"/>
        <v>Global Links Corp.</v>
      </c>
      <c r="L4647" t="str">
        <f t="shared" si="477"/>
        <v>OTCPK:GLCO</v>
      </c>
    </row>
    <row r="4648" spans="1:12" x14ac:dyDescent="0.25">
      <c r="A4648" s="1" t="s">
        <v>4645</v>
      </c>
      <c r="B4648" s="2">
        <v>6675464</v>
      </c>
      <c r="C4648" t="str">
        <f>_xll.ciqfunctions.udf.CIQ(L4648, "IQ_COUNTRY_NAME")</f>
        <v>(Invalid Identifier)</v>
      </c>
      <c r="G4648" t="str">
        <f t="shared" si="472"/>
        <v>Global Materials &amp; Services, Inc. OTCEM:GBMS)</v>
      </c>
      <c r="H4648">
        <f t="shared" si="473"/>
        <v>1</v>
      </c>
      <c r="I4648" t="str">
        <f t="shared" si="474"/>
        <v>Global Materials &amp; Services, Inc. #OTCEM:GBMS)</v>
      </c>
      <c r="J4648">
        <f t="shared" si="475"/>
        <v>35</v>
      </c>
      <c r="K4648" t="str">
        <f t="shared" si="476"/>
        <v>Global Materials &amp; Services, Inc.</v>
      </c>
      <c r="L4648" t="str">
        <f t="shared" si="477"/>
        <v>OTCEM:GBMS</v>
      </c>
    </row>
    <row r="4649" spans="1:12" x14ac:dyDescent="0.25">
      <c r="A4649" s="1" t="s">
        <v>4646</v>
      </c>
      <c r="B4649" s="2">
        <v>4810414</v>
      </c>
      <c r="C4649" t="str">
        <f>_xll.ciqfunctions.udf.CIQ(L4649, "IQ_COUNTRY_NAME")</f>
        <v>(Invalid Identifier)</v>
      </c>
      <c r="G4649" t="str">
        <f t="shared" si="472"/>
        <v>Global Medical Products Holdings, Inc. OTCEM:GMDP)</v>
      </c>
      <c r="H4649">
        <f t="shared" si="473"/>
        <v>1</v>
      </c>
      <c r="I4649" t="str">
        <f t="shared" si="474"/>
        <v>Global Medical Products Holdings, Inc. #OTCEM:GMDP)</v>
      </c>
      <c r="J4649">
        <f t="shared" si="475"/>
        <v>40</v>
      </c>
      <c r="K4649" t="str">
        <f t="shared" si="476"/>
        <v>Global Medical Products Holdings, Inc.</v>
      </c>
      <c r="L4649" t="str">
        <f t="shared" si="477"/>
        <v>OTCEM:GMDP</v>
      </c>
    </row>
    <row r="4650" spans="1:12" x14ac:dyDescent="0.25">
      <c r="A4650" s="1" t="s">
        <v>4647</v>
      </c>
      <c r="B4650" s="2">
        <v>4677448</v>
      </c>
      <c r="C4650" t="str">
        <f>_xll.ciqfunctions.udf.CIQ(L4650, "IQ_COUNTRY_NAME")</f>
        <v>United States</v>
      </c>
      <c r="G4650" t="str">
        <f t="shared" si="472"/>
        <v>Global Medical REIT Inc. NYSE:GMRE)</v>
      </c>
      <c r="H4650">
        <f t="shared" si="473"/>
        <v>1</v>
      </c>
      <c r="I4650" t="str">
        <f t="shared" si="474"/>
        <v>Global Medical REIT Inc. #NYSE:GMRE)</v>
      </c>
      <c r="J4650">
        <f t="shared" si="475"/>
        <v>26</v>
      </c>
      <c r="K4650" t="str">
        <f t="shared" si="476"/>
        <v>Global Medical REIT Inc.</v>
      </c>
      <c r="L4650" t="str">
        <f t="shared" si="477"/>
        <v>NYSE:GMRE</v>
      </c>
    </row>
    <row r="4651" spans="1:12" x14ac:dyDescent="0.25">
      <c r="A4651" s="1" t="s">
        <v>4648</v>
      </c>
      <c r="B4651" s="2">
        <v>4307540</v>
      </c>
      <c r="C4651" t="str">
        <f>_xll.ciqfunctions.udf.CIQ(L4651, "IQ_COUNTRY_NAME")</f>
        <v>United States</v>
      </c>
      <c r="G4651" t="str">
        <f t="shared" si="472"/>
        <v>Global Net Lease, Inc. NYSE:GNL)</v>
      </c>
      <c r="H4651">
        <f t="shared" si="473"/>
        <v>1</v>
      </c>
      <c r="I4651" t="str">
        <f t="shared" si="474"/>
        <v>Global Net Lease, Inc. #NYSE:GNL)</v>
      </c>
      <c r="J4651">
        <f t="shared" si="475"/>
        <v>24</v>
      </c>
      <c r="K4651" t="str">
        <f t="shared" si="476"/>
        <v>Global Net Lease, Inc.</v>
      </c>
      <c r="L4651" t="str">
        <f t="shared" si="477"/>
        <v>NYSE:GNL</v>
      </c>
    </row>
    <row r="4652" spans="1:12" x14ac:dyDescent="0.25">
      <c r="A4652" s="1" t="s">
        <v>4649</v>
      </c>
      <c r="B4652" s="2">
        <v>26437738</v>
      </c>
      <c r="C4652" t="str">
        <f>_xll.ciqfunctions.udf.CIQ(L4652, "IQ_COUNTRY_NAME")</f>
        <v>United States</v>
      </c>
      <c r="G4652" t="str">
        <f t="shared" si="472"/>
        <v>Global Partner Acquisition Corp II NASDAQCM:GPAC)</v>
      </c>
      <c r="H4652">
        <f t="shared" si="473"/>
        <v>1</v>
      </c>
      <c r="I4652" t="str">
        <f t="shared" si="474"/>
        <v>Global Partner Acquisition Corp II #NASDAQCM:GPAC)</v>
      </c>
      <c r="J4652">
        <f t="shared" si="475"/>
        <v>36</v>
      </c>
      <c r="K4652" t="str">
        <f t="shared" si="476"/>
        <v>Global Partner Acquisition Corp II</v>
      </c>
      <c r="L4652" t="str">
        <f t="shared" si="477"/>
        <v>NASDAQCM:GPAC</v>
      </c>
    </row>
    <row r="4653" spans="1:12" x14ac:dyDescent="0.25">
      <c r="A4653" s="1" t="s">
        <v>4650</v>
      </c>
      <c r="B4653" s="2">
        <v>4166549</v>
      </c>
      <c r="C4653" t="str">
        <f>_xll.ciqfunctions.udf.CIQ(L4653, "IQ_COUNTRY_NAME")</f>
        <v>United States</v>
      </c>
      <c r="G4653" t="str">
        <f t="shared" si="472"/>
        <v>Global Partners LP NYSE:GLP)</v>
      </c>
      <c r="H4653">
        <f t="shared" si="473"/>
        <v>1</v>
      </c>
      <c r="I4653" t="str">
        <f t="shared" si="474"/>
        <v>Global Partners LP #NYSE:GLP)</v>
      </c>
      <c r="J4653">
        <f t="shared" si="475"/>
        <v>20</v>
      </c>
      <c r="K4653" t="str">
        <f t="shared" si="476"/>
        <v>Global Partners LP</v>
      </c>
      <c r="L4653" t="str">
        <f t="shared" si="477"/>
        <v>NYSE:GLP</v>
      </c>
    </row>
    <row r="4654" spans="1:12" x14ac:dyDescent="0.25">
      <c r="A4654" s="1" t="s">
        <v>4651</v>
      </c>
      <c r="B4654" s="2">
        <v>4965694</v>
      </c>
      <c r="C4654" t="str">
        <f>_xll.ciqfunctions.udf.CIQ(L4654, "IQ_COUNTRY_NAME")</f>
        <v>(Invalid Identifier)</v>
      </c>
      <c r="G4654" t="str">
        <f t="shared" si="472"/>
        <v>Global Payment Technologies Inc. OTCEM:GPTX)</v>
      </c>
      <c r="H4654">
        <f t="shared" si="473"/>
        <v>1</v>
      </c>
      <c r="I4654" t="str">
        <f t="shared" si="474"/>
        <v>Global Payment Technologies Inc. #OTCEM:GPTX)</v>
      </c>
      <c r="J4654">
        <f t="shared" si="475"/>
        <v>34</v>
      </c>
      <c r="K4654" t="str">
        <f t="shared" si="476"/>
        <v>Global Payment Technologies Inc.</v>
      </c>
      <c r="L4654" t="str">
        <f t="shared" si="477"/>
        <v>OTCEM:GPTX</v>
      </c>
    </row>
    <row r="4655" spans="1:12" x14ac:dyDescent="0.25">
      <c r="A4655" s="1" t="s">
        <v>4652</v>
      </c>
      <c r="B4655" s="2">
        <v>4090258</v>
      </c>
      <c r="C4655" t="str">
        <f>_xll.ciqfunctions.udf.CIQ(L4655, "IQ_COUNTRY_NAME")</f>
        <v>United States</v>
      </c>
      <c r="G4655" t="str">
        <f t="shared" si="472"/>
        <v>Global Payments Inc. NYSE:GPN)</v>
      </c>
      <c r="H4655">
        <f t="shared" si="473"/>
        <v>1</v>
      </c>
      <c r="I4655" t="str">
        <f t="shared" si="474"/>
        <v>Global Payments Inc. #NYSE:GPN)</v>
      </c>
      <c r="J4655">
        <f t="shared" si="475"/>
        <v>22</v>
      </c>
      <c r="K4655" t="str">
        <f t="shared" si="476"/>
        <v>Global Payments Inc.</v>
      </c>
      <c r="L4655" t="str">
        <f t="shared" si="477"/>
        <v>NYSE:GPN</v>
      </c>
    </row>
    <row r="4656" spans="1:12" x14ac:dyDescent="0.25">
      <c r="A4656" s="1" t="s">
        <v>4653</v>
      </c>
      <c r="B4656" s="2">
        <v>4992033</v>
      </c>
      <c r="C4656" t="str">
        <f>_xll.ciqfunctions.udf.CIQ(L4656, "IQ_COUNTRY_NAME")</f>
        <v>United States</v>
      </c>
      <c r="G4656" t="str">
        <f t="shared" si="472"/>
        <v>Global Poletrusion Group Corp OTCPK:GPGC)</v>
      </c>
      <c r="H4656">
        <f t="shared" si="473"/>
        <v>1</v>
      </c>
      <c r="I4656" t="str">
        <f t="shared" si="474"/>
        <v>Global Poletrusion Group Corp #OTCPK:GPGC)</v>
      </c>
      <c r="J4656">
        <f t="shared" si="475"/>
        <v>31</v>
      </c>
      <c r="K4656" t="str">
        <f t="shared" si="476"/>
        <v>Global Poletrusion Group Corp</v>
      </c>
      <c r="L4656" t="str">
        <f t="shared" si="477"/>
        <v>OTCPK:GPGC</v>
      </c>
    </row>
    <row r="4657" spans="1:12" x14ac:dyDescent="0.25">
      <c r="A4657" s="1" t="s">
        <v>4654</v>
      </c>
      <c r="B4657" s="2">
        <v>5000611</v>
      </c>
      <c r="C4657" t="str">
        <f>_xll.ciqfunctions.udf.CIQ(L4657, "IQ_COUNTRY_NAME")</f>
        <v>United States</v>
      </c>
      <c r="G4657" t="str">
        <f t="shared" si="472"/>
        <v>Global Profit Technologies, Inc. OTCPK:GLPT)</v>
      </c>
      <c r="H4657">
        <f t="shared" si="473"/>
        <v>1</v>
      </c>
      <c r="I4657" t="str">
        <f t="shared" si="474"/>
        <v>Global Profit Technologies, Inc. #OTCPK:GLPT)</v>
      </c>
      <c r="J4657">
        <f t="shared" si="475"/>
        <v>34</v>
      </c>
      <c r="K4657" t="str">
        <f t="shared" si="476"/>
        <v>Global Profit Technologies, Inc.</v>
      </c>
      <c r="L4657" t="str">
        <f t="shared" si="477"/>
        <v>OTCPK:GLPT</v>
      </c>
    </row>
    <row r="4658" spans="1:12" x14ac:dyDescent="0.25">
      <c r="A4658" s="1" t="s">
        <v>4655</v>
      </c>
      <c r="B4658" s="2">
        <v>6675690</v>
      </c>
      <c r="C4658" t="str">
        <f>_xll.ciqfunctions.udf.CIQ(L4658, "IQ_COUNTRY_NAME")</f>
        <v>(Invalid Identifier)</v>
      </c>
      <c r="G4658" t="str">
        <f t="shared" si="472"/>
        <v>Global Resource Energy, Inc. OTCEM:GBEN)</v>
      </c>
      <c r="H4658">
        <f t="shared" si="473"/>
        <v>1</v>
      </c>
      <c r="I4658" t="str">
        <f t="shared" si="474"/>
        <v>Global Resource Energy, Inc. #OTCEM:GBEN)</v>
      </c>
      <c r="J4658">
        <f t="shared" si="475"/>
        <v>30</v>
      </c>
      <c r="K4658" t="str">
        <f t="shared" si="476"/>
        <v>Global Resource Energy, Inc.</v>
      </c>
      <c r="L4658" t="str">
        <f t="shared" si="477"/>
        <v>OTCEM:GBEN</v>
      </c>
    </row>
    <row r="4659" spans="1:12" x14ac:dyDescent="0.25">
      <c r="A4659" s="1" t="s">
        <v>4656</v>
      </c>
      <c r="B4659" s="2">
        <v>4915494</v>
      </c>
      <c r="C4659" t="str">
        <f>_xll.ciqfunctions.udf.CIQ(L4659, "IQ_COUNTRY_NAME")</f>
        <v>United States</v>
      </c>
      <c r="G4659" t="str">
        <f t="shared" si="472"/>
        <v>Global Seafood Technologies, Inc. OTCPK:GSFD)</v>
      </c>
      <c r="H4659">
        <f t="shared" si="473"/>
        <v>1</v>
      </c>
      <c r="I4659" t="str">
        <f t="shared" si="474"/>
        <v>Global Seafood Technologies, Inc. #OTCPK:GSFD)</v>
      </c>
      <c r="J4659">
        <f t="shared" si="475"/>
        <v>35</v>
      </c>
      <c r="K4659" t="str">
        <f t="shared" si="476"/>
        <v>Global Seafood Technologies, Inc.</v>
      </c>
      <c r="L4659" t="str">
        <f t="shared" si="477"/>
        <v>OTCPK:GSFD</v>
      </c>
    </row>
    <row r="4660" spans="1:12" x14ac:dyDescent="0.25">
      <c r="A4660" s="1" t="s">
        <v>4657</v>
      </c>
      <c r="B4660" s="2">
        <v>4659472</v>
      </c>
      <c r="C4660" t="str">
        <f>_xll.ciqfunctions.udf.CIQ(L4660, "IQ_COUNTRY_NAME")</f>
        <v>United States</v>
      </c>
      <c r="G4660" t="str">
        <f t="shared" si="472"/>
        <v>Global Self Storage, Inc. NASDAQCM:SELF)</v>
      </c>
      <c r="H4660">
        <f t="shared" si="473"/>
        <v>1</v>
      </c>
      <c r="I4660" t="str">
        <f t="shared" si="474"/>
        <v>Global Self Storage, Inc. #NASDAQCM:SELF)</v>
      </c>
      <c r="J4660">
        <f t="shared" si="475"/>
        <v>27</v>
      </c>
      <c r="K4660" t="str">
        <f t="shared" si="476"/>
        <v>Global Self Storage, Inc.</v>
      </c>
      <c r="L4660" t="str">
        <f t="shared" si="477"/>
        <v>NASDAQCM:SELF</v>
      </c>
    </row>
    <row r="4661" spans="1:12" x14ac:dyDescent="0.25">
      <c r="A4661" s="1" t="s">
        <v>4658</v>
      </c>
      <c r="B4661" s="2">
        <v>25461211</v>
      </c>
      <c r="C4661" t="str">
        <f>_xll.ciqfunctions.udf.CIQ(L4661, "IQ_COUNTRY_NAME")</f>
        <v>United States</v>
      </c>
      <c r="G4661" t="str">
        <f t="shared" si="472"/>
        <v>Global SPAC Partners Co. NASDAQCM:GLSP.U)</v>
      </c>
      <c r="H4661">
        <f t="shared" si="473"/>
        <v>1</v>
      </c>
      <c r="I4661" t="str">
        <f t="shared" si="474"/>
        <v>Global SPAC Partners Co. #NASDAQCM:GLSP.U)</v>
      </c>
      <c r="J4661">
        <f t="shared" si="475"/>
        <v>26</v>
      </c>
      <c r="K4661" t="str">
        <f t="shared" si="476"/>
        <v>Global SPAC Partners Co.</v>
      </c>
      <c r="L4661" t="str">
        <f t="shared" si="477"/>
        <v>NASDAQCM:GLSP.U</v>
      </c>
    </row>
    <row r="4662" spans="1:12" x14ac:dyDescent="0.25">
      <c r="A4662" s="1" t="s">
        <v>4659</v>
      </c>
      <c r="B4662" s="2">
        <v>27413214</v>
      </c>
      <c r="C4662" t="str">
        <f>_xll.ciqfunctions.udf.CIQ(L4662, "IQ_COUNTRY_NAME")</f>
        <v>United States</v>
      </c>
      <c r="G4662" t="str">
        <f t="shared" si="472"/>
        <v>Global Synergy Acquisition Corp. NASDAQCM:GSAQ)</v>
      </c>
      <c r="H4662">
        <f t="shared" si="473"/>
        <v>1</v>
      </c>
      <c r="I4662" t="str">
        <f t="shared" si="474"/>
        <v>Global Synergy Acquisition Corp. #NASDAQCM:GSAQ)</v>
      </c>
      <c r="J4662">
        <f t="shared" si="475"/>
        <v>34</v>
      </c>
      <c r="K4662" t="str">
        <f t="shared" si="476"/>
        <v>Global Synergy Acquisition Corp.</v>
      </c>
      <c r="L4662" t="str">
        <f t="shared" si="477"/>
        <v>NASDAQCM:GSAQ</v>
      </c>
    </row>
    <row r="4663" spans="1:12" x14ac:dyDescent="0.25">
      <c r="A4663" s="1" t="s">
        <v>4660</v>
      </c>
      <c r="B4663" s="2">
        <v>4988409</v>
      </c>
      <c r="C4663" t="str">
        <f>_xll.ciqfunctions.udf.CIQ(L4663, "IQ_COUNTRY_NAME")</f>
        <v>(Invalid Identifier)</v>
      </c>
      <c r="G4663" t="str">
        <f t="shared" si="472"/>
        <v>Global Tech Industries Group, Inc. OTCQB:GTII)</v>
      </c>
      <c r="H4663">
        <f t="shared" si="473"/>
        <v>1</v>
      </c>
      <c r="I4663" t="str">
        <f t="shared" si="474"/>
        <v>Global Tech Industries Group, Inc. #OTCQB:GTII)</v>
      </c>
      <c r="J4663">
        <f t="shared" si="475"/>
        <v>36</v>
      </c>
      <c r="K4663" t="str">
        <f t="shared" si="476"/>
        <v>Global Tech Industries Group, Inc.</v>
      </c>
      <c r="L4663" t="str">
        <f t="shared" si="477"/>
        <v>OTCQB:GTII</v>
      </c>
    </row>
    <row r="4664" spans="1:12" x14ac:dyDescent="0.25">
      <c r="A4664" s="1" t="s">
        <v>4661</v>
      </c>
      <c r="B4664" s="2">
        <v>4989257</v>
      </c>
      <c r="C4664" t="str">
        <f>_xll.ciqfunctions.udf.CIQ(L4664, "IQ_COUNTRY_NAME")</f>
        <v>(Invalid Identifier)</v>
      </c>
      <c r="G4664" t="str">
        <f t="shared" si="472"/>
        <v>Global Technologies Group, Inc. OTCEM:GTGP)</v>
      </c>
      <c r="H4664">
        <f t="shared" si="473"/>
        <v>1</v>
      </c>
      <c r="I4664" t="str">
        <f t="shared" si="474"/>
        <v>Global Technologies Group, Inc. #OTCEM:GTGP)</v>
      </c>
      <c r="J4664">
        <f t="shared" si="475"/>
        <v>33</v>
      </c>
      <c r="K4664" t="str">
        <f t="shared" si="476"/>
        <v>Global Technologies Group, Inc.</v>
      </c>
      <c r="L4664" t="str">
        <f t="shared" si="477"/>
        <v>OTCEM:GTGP</v>
      </c>
    </row>
    <row r="4665" spans="1:12" x14ac:dyDescent="0.25">
      <c r="A4665" s="1" t="s">
        <v>4662</v>
      </c>
      <c r="B4665" s="2">
        <v>4999289</v>
      </c>
      <c r="C4665" t="str">
        <f>_xll.ciqfunctions.udf.CIQ(L4665, "IQ_COUNTRY_NAME")</f>
        <v>United States</v>
      </c>
      <c r="G4665" t="str">
        <f t="shared" si="472"/>
        <v>Global Technologies, Ltd. OTCPK:GTLL)</v>
      </c>
      <c r="H4665">
        <f t="shared" si="473"/>
        <v>1</v>
      </c>
      <c r="I4665" t="str">
        <f t="shared" si="474"/>
        <v>Global Technologies, Ltd. #OTCPK:GTLL)</v>
      </c>
      <c r="J4665">
        <f t="shared" si="475"/>
        <v>27</v>
      </c>
      <c r="K4665" t="str">
        <f t="shared" si="476"/>
        <v>Global Technologies, Ltd.</v>
      </c>
      <c r="L4665" t="str">
        <f t="shared" si="477"/>
        <v>OTCPK:GTLL</v>
      </c>
    </row>
    <row r="4666" spans="1:12" x14ac:dyDescent="0.25">
      <c r="A4666" s="1" t="s">
        <v>4663</v>
      </c>
      <c r="B4666" s="2">
        <v>27905153</v>
      </c>
      <c r="C4666" t="str">
        <f>_xll.ciqfunctions.udf.CIQ(L4666, "IQ_COUNTRY_NAME")</f>
        <v>United States</v>
      </c>
      <c r="G4666" t="str">
        <f t="shared" si="472"/>
        <v>Global Technology Acquisition Corp. I NASDAQGM:GTAC)</v>
      </c>
      <c r="H4666">
        <f t="shared" si="473"/>
        <v>1</v>
      </c>
      <c r="I4666" t="str">
        <f t="shared" si="474"/>
        <v>Global Technology Acquisition Corp. I #NASDAQGM:GTAC)</v>
      </c>
      <c r="J4666">
        <f t="shared" si="475"/>
        <v>39</v>
      </c>
      <c r="K4666" t="str">
        <f t="shared" si="476"/>
        <v>Global Technology Acquisition Corp. I</v>
      </c>
      <c r="L4666" t="str">
        <f t="shared" si="477"/>
        <v>NASDAQGM:GTAC</v>
      </c>
    </row>
    <row r="4667" spans="1:12" x14ac:dyDescent="0.25">
      <c r="A4667" s="1" t="s">
        <v>4664</v>
      </c>
      <c r="B4667" s="2">
        <v>5995183</v>
      </c>
      <c r="C4667" t="str">
        <f>_xll.ciqfunctions.udf.CIQ(L4667, "IQ_COUNTRY_NAME")</f>
        <v>United States</v>
      </c>
      <c r="G4667" t="str">
        <f t="shared" si="472"/>
        <v>Global Trac Solutions Inc. OTCPK:PSYC)</v>
      </c>
      <c r="H4667">
        <f t="shared" si="473"/>
        <v>1</v>
      </c>
      <c r="I4667" t="str">
        <f t="shared" si="474"/>
        <v>Global Trac Solutions Inc. #OTCPK:PSYC)</v>
      </c>
      <c r="J4667">
        <f t="shared" si="475"/>
        <v>28</v>
      </c>
      <c r="K4667" t="str">
        <f t="shared" si="476"/>
        <v>Global Trac Solutions Inc.</v>
      </c>
      <c r="L4667" t="str">
        <f t="shared" si="477"/>
        <v>OTCPK:PSYC</v>
      </c>
    </row>
    <row r="4668" spans="1:12" x14ac:dyDescent="0.25">
      <c r="A4668" s="1" t="s">
        <v>4665</v>
      </c>
      <c r="B4668" s="2">
        <v>4156956</v>
      </c>
      <c r="C4668" t="str">
        <f>_xll.ciqfunctions.udf.CIQ(L4668, "IQ_COUNTRY_NAME")</f>
        <v>(Invalid Identifier)</v>
      </c>
      <c r="G4668" t="str">
        <f t="shared" si="472"/>
        <v>Global Vision Holdings, Inc. OTCEM:GVHI.B)</v>
      </c>
      <c r="H4668">
        <f t="shared" si="473"/>
        <v>1</v>
      </c>
      <c r="I4668" t="str">
        <f t="shared" si="474"/>
        <v>Global Vision Holdings, Inc. #OTCEM:GVHI.B)</v>
      </c>
      <c r="J4668">
        <f t="shared" si="475"/>
        <v>30</v>
      </c>
      <c r="K4668" t="str">
        <f t="shared" si="476"/>
        <v>Global Vision Holdings, Inc.</v>
      </c>
      <c r="L4668" t="str">
        <f t="shared" si="477"/>
        <v>OTCEM:GVHI.B</v>
      </c>
    </row>
    <row r="4669" spans="1:12" x14ac:dyDescent="0.25">
      <c r="A4669" s="1" t="s">
        <v>4666</v>
      </c>
      <c r="B4669" s="2">
        <v>4987693</v>
      </c>
      <c r="C4669" t="str">
        <f>_xll.ciqfunctions.udf.CIQ(L4669, "IQ_COUNTRY_NAME")</f>
        <v>United States</v>
      </c>
      <c r="G4669" t="str">
        <f t="shared" si="472"/>
        <v>Global Warming Solutions, Inc. OTCPK:GWSO)</v>
      </c>
      <c r="H4669">
        <f t="shared" si="473"/>
        <v>1</v>
      </c>
      <c r="I4669" t="str">
        <f t="shared" si="474"/>
        <v>Global Warming Solutions, Inc. #OTCPK:GWSO)</v>
      </c>
      <c r="J4669">
        <f t="shared" si="475"/>
        <v>32</v>
      </c>
      <c r="K4669" t="str">
        <f t="shared" si="476"/>
        <v>Global Warming Solutions, Inc.</v>
      </c>
      <c r="L4669" t="str">
        <f t="shared" si="477"/>
        <v>OTCPK:GWSO</v>
      </c>
    </row>
    <row r="4670" spans="1:12" x14ac:dyDescent="0.25">
      <c r="A4670" s="1" t="s">
        <v>4667</v>
      </c>
      <c r="B4670" s="2">
        <v>5000843</v>
      </c>
      <c r="C4670" t="str">
        <f>_xll.ciqfunctions.udf.CIQ(L4670, "IQ_COUNTRY_NAME")</f>
        <v>United States</v>
      </c>
      <c r="G4670" t="str">
        <f t="shared" si="472"/>
        <v>Global Water Resources, Inc. NASDAQGM:GWRS)</v>
      </c>
      <c r="H4670">
        <f t="shared" si="473"/>
        <v>1</v>
      </c>
      <c r="I4670" t="str">
        <f t="shared" si="474"/>
        <v>Global Water Resources, Inc. #NASDAQGM:GWRS)</v>
      </c>
      <c r="J4670">
        <f t="shared" si="475"/>
        <v>30</v>
      </c>
      <c r="K4670" t="str">
        <f t="shared" si="476"/>
        <v>Global Water Resources, Inc.</v>
      </c>
      <c r="L4670" t="str">
        <f t="shared" si="477"/>
        <v>NASDAQGM:GWRS</v>
      </c>
    </row>
    <row r="4671" spans="1:12" x14ac:dyDescent="0.25">
      <c r="A4671" s="1" t="s">
        <v>4668</v>
      </c>
      <c r="B4671" s="2">
        <v>5000849</v>
      </c>
      <c r="C4671" t="str">
        <f>_xll.ciqfunctions.udf.CIQ(L4671, "IQ_COUNTRY_NAME")</f>
        <v>United States</v>
      </c>
      <c r="G4671" t="str">
        <f t="shared" si="472"/>
        <v>Global Water Technologies, Inc. OTCPK:GWTR)</v>
      </c>
      <c r="H4671">
        <f t="shared" si="473"/>
        <v>1</v>
      </c>
      <c r="I4671" t="str">
        <f t="shared" si="474"/>
        <v>Global Water Technologies, Inc. #OTCPK:GWTR)</v>
      </c>
      <c r="J4671">
        <f t="shared" si="475"/>
        <v>33</v>
      </c>
      <c r="K4671" t="str">
        <f t="shared" si="476"/>
        <v>Global Water Technologies, Inc.</v>
      </c>
      <c r="L4671" t="str">
        <f t="shared" si="477"/>
        <v>OTCPK:GWTR</v>
      </c>
    </row>
    <row r="4672" spans="1:12" x14ac:dyDescent="0.25">
      <c r="A4672" s="1" t="s">
        <v>4669</v>
      </c>
      <c r="B4672" s="2">
        <v>4979077</v>
      </c>
      <c r="C4672" t="str">
        <f>_xll.ciqfunctions.udf.CIQ(L4672, "IQ_COUNTRY_NAME")</f>
        <v>United States</v>
      </c>
      <c r="G4672" t="str">
        <f t="shared" si="472"/>
        <v>Global WholeHealth Partners Corporation OTCPK:GWHP)</v>
      </c>
      <c r="H4672">
        <f t="shared" si="473"/>
        <v>1</v>
      </c>
      <c r="I4672" t="str">
        <f t="shared" si="474"/>
        <v>Global WholeHealth Partners Corporation #OTCPK:GWHP)</v>
      </c>
      <c r="J4672">
        <f t="shared" si="475"/>
        <v>41</v>
      </c>
      <c r="K4672" t="str">
        <f t="shared" si="476"/>
        <v>Global WholeHealth Partners Corporation</v>
      </c>
      <c r="L4672" t="str">
        <f t="shared" si="477"/>
        <v>OTCPK:GWHP</v>
      </c>
    </row>
    <row r="4673" spans="1:12" x14ac:dyDescent="0.25">
      <c r="A4673" s="1" t="s">
        <v>4670</v>
      </c>
      <c r="B4673" s="2">
        <v>19951321</v>
      </c>
      <c r="C4673" t="str">
        <f>_xll.ciqfunctions.udf.CIQ(L4673, "IQ_COUNTRY_NAME")</f>
        <v>United States</v>
      </c>
      <c r="G4673" t="str">
        <f t="shared" si="472"/>
        <v>Global X Funds  - Global X S&amp;P Catholic Values Developed ex-U.S. ETF NASDAQGM:CEFA)</v>
      </c>
      <c r="H4673">
        <f t="shared" si="473"/>
        <v>1</v>
      </c>
      <c r="I4673" t="str">
        <f t="shared" si="474"/>
        <v>Global X Funds  - Global X S&amp;P Catholic Values Developed ex-U.S. ETF #NASDAQGM:CEFA)</v>
      </c>
      <c r="J4673">
        <f t="shared" si="475"/>
        <v>70</v>
      </c>
      <c r="K4673" t="str">
        <f t="shared" si="476"/>
        <v>Global X Funds - Global X S&amp;P Catholic Values Developed ex-U.S. ETF</v>
      </c>
      <c r="L4673" t="str">
        <f t="shared" si="477"/>
        <v>NASDAQGM:CEFA</v>
      </c>
    </row>
    <row r="4674" spans="1:12" x14ac:dyDescent="0.25">
      <c r="A4674" s="1" t="s">
        <v>4671</v>
      </c>
      <c r="B4674" s="2">
        <v>19951322</v>
      </c>
      <c r="C4674" t="str">
        <f>_xll.ciqfunctions.udf.CIQ(L4674, "IQ_COUNTRY_NAME")</f>
        <v>United States</v>
      </c>
      <c r="G4674" t="str">
        <f t="shared" si="472"/>
        <v>Global X Funds  - Global X Variable Rate Preferred ETF ARCA:PFFV)</v>
      </c>
      <c r="H4674">
        <f t="shared" si="473"/>
        <v>1</v>
      </c>
      <c r="I4674" t="str">
        <f t="shared" si="474"/>
        <v>Global X Funds  - Global X Variable Rate Preferred ETF #ARCA:PFFV)</v>
      </c>
      <c r="J4674">
        <f t="shared" si="475"/>
        <v>56</v>
      </c>
      <c r="K4674" t="str">
        <f t="shared" si="476"/>
        <v>Global X Funds - Global X Variable Rate Preferred ETF</v>
      </c>
      <c r="L4674" t="str">
        <f t="shared" si="477"/>
        <v>ARCA:PFFV</v>
      </c>
    </row>
    <row r="4675" spans="1:12" x14ac:dyDescent="0.25">
      <c r="A4675" s="1" t="s">
        <v>4672</v>
      </c>
      <c r="B4675" s="2">
        <v>10967592</v>
      </c>
      <c r="C4675" t="str">
        <f>_xll.ciqfunctions.udf.CIQ(L4675, "IQ_COUNTRY_NAME")</f>
        <v>United States</v>
      </c>
      <c r="G4675" t="str">
        <f t="shared" si="472"/>
        <v>Global X Funds - Global X Adaptive U.S. Factor ETF ARCA:AUSF)</v>
      </c>
      <c r="H4675">
        <f t="shared" si="473"/>
        <v>1</v>
      </c>
      <c r="I4675" t="str">
        <f t="shared" si="474"/>
        <v>Global X Funds - Global X Adaptive U.S. Factor ETF #ARCA:AUSF)</v>
      </c>
      <c r="J4675">
        <f t="shared" si="475"/>
        <v>52</v>
      </c>
      <c r="K4675" t="str">
        <f t="shared" si="476"/>
        <v>Global X Funds - Global X Adaptive U.S. Factor ETF</v>
      </c>
      <c r="L4675" t="str">
        <f t="shared" si="477"/>
        <v>ARCA:AUSF</v>
      </c>
    </row>
    <row r="4676" spans="1:12" x14ac:dyDescent="0.25">
      <c r="A4676" s="1" t="s">
        <v>4673</v>
      </c>
      <c r="B4676" s="2">
        <v>26680677</v>
      </c>
      <c r="C4676" t="str">
        <f>_xll.ciqfunctions.udf.CIQ(L4676, "IQ_COUNTRY_NAME")</f>
        <v>United States</v>
      </c>
      <c r="G4676" t="str">
        <f t="shared" si="472"/>
        <v>Global X Funds - Global X Adaptive U.S. Risk Management ETF ARCA:ONOF)</v>
      </c>
      <c r="H4676">
        <f t="shared" si="473"/>
        <v>1</v>
      </c>
      <c r="I4676" t="str">
        <f t="shared" si="474"/>
        <v>Global X Funds - Global X Adaptive U.S. Risk Management ETF #ARCA:ONOF)</v>
      </c>
      <c r="J4676">
        <f t="shared" si="475"/>
        <v>61</v>
      </c>
      <c r="K4676" t="str">
        <f t="shared" si="476"/>
        <v>Global X Funds - Global X Adaptive U.S. Risk Management ETF</v>
      </c>
      <c r="L4676" t="str">
        <f t="shared" si="477"/>
        <v>ARCA:ONOF</v>
      </c>
    </row>
    <row r="4677" spans="1:12" x14ac:dyDescent="0.25">
      <c r="A4677" s="1" t="s">
        <v>4674</v>
      </c>
      <c r="B4677" s="2">
        <v>5738177</v>
      </c>
      <c r="C4677" t="str">
        <f>_xll.ciqfunctions.udf.CIQ(L4677, "IQ_COUNTRY_NAME")</f>
        <v>United States</v>
      </c>
      <c r="G4677" t="str">
        <f t="shared" si="472"/>
        <v>Global X Funds - Global X Aging Population ETF NASDAQGM:AGNG)</v>
      </c>
      <c r="H4677">
        <f t="shared" si="473"/>
        <v>1</v>
      </c>
      <c r="I4677" t="str">
        <f t="shared" si="474"/>
        <v>Global X Funds - Global X Aging Population ETF #NASDAQGM:AGNG)</v>
      </c>
      <c r="J4677">
        <f t="shared" si="475"/>
        <v>48</v>
      </c>
      <c r="K4677" t="str">
        <f t="shared" si="476"/>
        <v>Global X Funds - Global X Aging Population ETF</v>
      </c>
      <c r="L4677" t="str">
        <f t="shared" si="477"/>
        <v>NASDAQGM:AGNG</v>
      </c>
    </row>
    <row r="4678" spans="1:12" x14ac:dyDescent="0.25">
      <c r="A4678" s="1" t="s">
        <v>4675</v>
      </c>
      <c r="B4678" s="2">
        <v>28745499</v>
      </c>
      <c r="C4678" t="str">
        <f>_xll.ciqfunctions.udf.CIQ(L4678, "IQ_COUNTRY_NAME")</f>
        <v>United States</v>
      </c>
      <c r="G4678" t="str">
        <f t="shared" si="472"/>
        <v>Global X Funds - Global X AgTech &amp; Food Innovation ETF NASDAQGM:KROP)</v>
      </c>
      <c r="H4678">
        <f t="shared" si="473"/>
        <v>1</v>
      </c>
      <c r="I4678" t="str">
        <f t="shared" si="474"/>
        <v>Global X Funds - Global X AgTech &amp; Food Innovation ETF #NASDAQGM:KROP)</v>
      </c>
      <c r="J4678">
        <f t="shared" si="475"/>
        <v>56</v>
      </c>
      <c r="K4678" t="str">
        <f t="shared" si="476"/>
        <v>Global X Funds - Global X AgTech &amp; Food Innovation ETF</v>
      </c>
      <c r="L4678" t="str">
        <f t="shared" si="477"/>
        <v>NASDAQGM:KROP</v>
      </c>
    </row>
    <row r="4679" spans="1:12" x14ac:dyDescent="0.25">
      <c r="A4679" s="1" t="s">
        <v>4676</v>
      </c>
      <c r="B4679" s="2">
        <v>6154552</v>
      </c>
      <c r="C4679" t="str">
        <f>_xll.ciqfunctions.udf.CIQ(L4679, "IQ_COUNTRY_NAME")</f>
        <v>United States</v>
      </c>
      <c r="G4679" t="str">
        <f t="shared" si="472"/>
        <v>Global X Funds - Global X Alternative Income ETF NASDAQGM:ALTY)</v>
      </c>
      <c r="H4679">
        <f t="shared" si="473"/>
        <v>1</v>
      </c>
      <c r="I4679" t="str">
        <f t="shared" si="474"/>
        <v>Global X Funds - Global X Alternative Income ETF #NASDAQGM:ALTY)</v>
      </c>
      <c r="J4679">
        <f t="shared" si="475"/>
        <v>50</v>
      </c>
      <c r="K4679" t="str">
        <f t="shared" si="476"/>
        <v>Global X Funds - Global X Alternative Income ETF</v>
      </c>
      <c r="L4679" t="str">
        <f t="shared" si="477"/>
        <v>NASDAQGM:ALTY</v>
      </c>
    </row>
    <row r="4680" spans="1:12" x14ac:dyDescent="0.25">
      <c r="A4680" s="1" t="s">
        <v>4677</v>
      </c>
      <c r="B4680" s="2">
        <v>10554508</v>
      </c>
      <c r="C4680" t="str">
        <f>_xll.ciqfunctions.udf.CIQ(L4680, "IQ_COUNTRY_NAME")</f>
        <v>United States</v>
      </c>
      <c r="G4680" t="str">
        <f t="shared" si="472"/>
        <v>Global X Funds - Global X Artificial Intelligence &amp; Technology ETF NASDAQGM:AIQ)</v>
      </c>
      <c r="H4680">
        <f t="shared" si="473"/>
        <v>1</v>
      </c>
      <c r="I4680" t="str">
        <f t="shared" si="474"/>
        <v>Global X Funds - Global X Artificial Intelligence &amp; Technology ETF #NASDAQGM:AIQ)</v>
      </c>
      <c r="J4680">
        <f t="shared" si="475"/>
        <v>68</v>
      </c>
      <c r="K4680" t="str">
        <f t="shared" si="476"/>
        <v>Global X Funds - Global X Artificial Intelligence &amp; Technology ETF</v>
      </c>
      <c r="L4680" t="str">
        <f t="shared" si="477"/>
        <v>NASDAQGM:AIQ</v>
      </c>
    </row>
    <row r="4681" spans="1:12" x14ac:dyDescent="0.25">
      <c r="A4681" s="1" t="s">
        <v>4678</v>
      </c>
      <c r="B4681" s="2">
        <v>9772063</v>
      </c>
      <c r="C4681" t="str">
        <f>_xll.ciqfunctions.udf.CIQ(L4681, "IQ_COUNTRY_NAME")</f>
        <v>United States</v>
      </c>
      <c r="G4681" t="str">
        <f t="shared" si="472"/>
        <v>Global X Funds - Global X Autonomous &amp; Electric Vehicles ETF NASDAQGM:DRIV)</v>
      </c>
      <c r="H4681">
        <f t="shared" si="473"/>
        <v>1</v>
      </c>
      <c r="I4681" t="str">
        <f t="shared" si="474"/>
        <v>Global X Funds - Global X Autonomous &amp; Electric Vehicles ETF #NASDAQGM:DRIV)</v>
      </c>
      <c r="J4681">
        <f t="shared" si="475"/>
        <v>62</v>
      </c>
      <c r="K4681" t="str">
        <f t="shared" si="476"/>
        <v>Global X Funds - Global X Autonomous &amp; Electric Vehicles ETF</v>
      </c>
      <c r="L4681" t="str">
        <f t="shared" si="477"/>
        <v>NASDAQGM:DRIV</v>
      </c>
    </row>
    <row r="4682" spans="1:12" x14ac:dyDescent="0.25">
      <c r="A4682" s="1" t="s">
        <v>4679</v>
      </c>
      <c r="B4682" s="2">
        <v>100182408</v>
      </c>
      <c r="C4682" t="str">
        <f>_xll.ciqfunctions.udf.CIQ(L4682, "IQ_COUNTRY_NAME")</f>
        <v>United States</v>
      </c>
      <c r="G4682" t="str">
        <f t="shared" si="472"/>
        <v>Global X Funds - Global X Blockchain &amp; Bitcoin Strategy ETF NASDAQGM:BITS)</v>
      </c>
      <c r="H4682">
        <f t="shared" si="473"/>
        <v>1</v>
      </c>
      <c r="I4682" t="str">
        <f t="shared" si="474"/>
        <v>Global X Funds - Global X Blockchain &amp; Bitcoin Strategy ETF #NASDAQGM:BITS)</v>
      </c>
      <c r="J4682">
        <f t="shared" si="475"/>
        <v>61</v>
      </c>
      <c r="K4682" t="str">
        <f t="shared" si="476"/>
        <v>Global X Funds - Global X Blockchain &amp; Bitcoin Strategy ETF</v>
      </c>
      <c r="L4682" t="str">
        <f t="shared" si="477"/>
        <v>NASDAQGM:BITS</v>
      </c>
    </row>
    <row r="4683" spans="1:12" x14ac:dyDescent="0.25">
      <c r="A4683" s="1" t="s">
        <v>4680</v>
      </c>
      <c r="B4683" s="2">
        <v>28745196</v>
      </c>
      <c r="C4683" t="str">
        <f>_xll.ciqfunctions.udf.CIQ(L4683, "IQ_COUNTRY_NAME")</f>
        <v>United States</v>
      </c>
      <c r="G4683" t="str">
        <f t="shared" si="472"/>
        <v>Global X Funds - Global X Blockchain ETF NASDAQGM:BKCH)</v>
      </c>
      <c r="H4683">
        <f t="shared" si="473"/>
        <v>1</v>
      </c>
      <c r="I4683" t="str">
        <f t="shared" si="474"/>
        <v>Global X Funds - Global X Blockchain ETF #NASDAQGM:BKCH)</v>
      </c>
      <c r="J4683">
        <f t="shared" si="475"/>
        <v>42</v>
      </c>
      <c r="K4683" t="str">
        <f t="shared" si="476"/>
        <v>Global X Funds - Global X Blockchain ETF</v>
      </c>
      <c r="L4683" t="str">
        <f t="shared" si="477"/>
        <v>NASDAQGM:BKCH</v>
      </c>
    </row>
    <row r="4684" spans="1:12" x14ac:dyDescent="0.25">
      <c r="A4684" s="1" t="s">
        <v>4681</v>
      </c>
      <c r="B4684" s="2">
        <v>19071058</v>
      </c>
      <c r="C4684" t="str">
        <f>_xll.ciqfunctions.udf.CIQ(L4684, "IQ_COUNTRY_NAME")</f>
        <v>United States</v>
      </c>
      <c r="G4684" t="str">
        <f t="shared" si="472"/>
        <v>Global X Funds - Global X Cannabis ETF NASDAQGM:POTX)</v>
      </c>
      <c r="H4684">
        <f t="shared" si="473"/>
        <v>1</v>
      </c>
      <c r="I4684" t="str">
        <f t="shared" si="474"/>
        <v>Global X Funds - Global X Cannabis ETF #NASDAQGM:POTX)</v>
      </c>
      <c r="J4684">
        <f t="shared" si="475"/>
        <v>40</v>
      </c>
      <c r="K4684" t="str">
        <f t="shared" si="476"/>
        <v>Global X Funds - Global X Cannabis ETF</v>
      </c>
      <c r="L4684" t="str">
        <f t="shared" si="477"/>
        <v>NASDAQGM:POTX</v>
      </c>
    </row>
    <row r="4685" spans="1:12" x14ac:dyDescent="0.25">
      <c r="A4685" s="1" t="s">
        <v>4682</v>
      </c>
      <c r="B4685" s="2">
        <v>22915936</v>
      </c>
      <c r="C4685" t="str">
        <f>_xll.ciqfunctions.udf.CIQ(L4685, "IQ_COUNTRY_NAME")</f>
        <v>United States</v>
      </c>
      <c r="G4685" t="str">
        <f t="shared" si="472"/>
        <v>Global X Funds - Global X China Biotech Innovation ETF NASDAQGM:CHB)</v>
      </c>
      <c r="H4685">
        <f t="shared" si="473"/>
        <v>1</v>
      </c>
      <c r="I4685" t="str">
        <f t="shared" si="474"/>
        <v>Global X Funds - Global X China Biotech Innovation ETF #NASDAQGM:CHB)</v>
      </c>
      <c r="J4685">
        <f t="shared" si="475"/>
        <v>56</v>
      </c>
      <c r="K4685" t="str">
        <f t="shared" si="476"/>
        <v>Global X Funds - Global X China Biotech Innovation ETF</v>
      </c>
      <c r="L4685" t="str">
        <f t="shared" si="477"/>
        <v>NASDAQGM:CHB</v>
      </c>
    </row>
    <row r="4686" spans="1:12" x14ac:dyDescent="0.25">
      <c r="A4686" s="1" t="s">
        <v>4683</v>
      </c>
      <c r="B4686" s="2">
        <v>26565026</v>
      </c>
      <c r="C4686" t="str">
        <f>_xll.ciqfunctions.udf.CIQ(L4686, "IQ_COUNTRY_NAME")</f>
        <v>United States</v>
      </c>
      <c r="G4686" t="str">
        <f t="shared" si="472"/>
        <v>Global X Funds - Global X China Innovation ETF NASDAQGM:KEJI)</v>
      </c>
      <c r="H4686">
        <f t="shared" si="473"/>
        <v>1</v>
      </c>
      <c r="I4686" t="str">
        <f t="shared" si="474"/>
        <v>Global X Funds - Global X China Innovation ETF #NASDAQGM:KEJI)</v>
      </c>
      <c r="J4686">
        <f t="shared" si="475"/>
        <v>48</v>
      </c>
      <c r="K4686" t="str">
        <f t="shared" si="476"/>
        <v>Global X Funds - Global X China Innovation ETF</v>
      </c>
      <c r="L4686" t="str">
        <f t="shared" si="477"/>
        <v>NASDAQGM:KEJI</v>
      </c>
    </row>
    <row r="4687" spans="1:12" x14ac:dyDescent="0.25">
      <c r="A4687" s="1" t="s">
        <v>4684</v>
      </c>
      <c r="B4687" s="2">
        <v>27703951</v>
      </c>
      <c r="C4687" t="str">
        <f>_xll.ciqfunctions.udf.CIQ(L4687, "IQ_COUNTRY_NAME")</f>
        <v>United States</v>
      </c>
      <c r="G4687" t="str">
        <f t="shared" si="472"/>
        <v>Global X Funds - Global X Clean Water ETF NASDAQGM:AQWA)</v>
      </c>
      <c r="H4687">
        <f t="shared" si="473"/>
        <v>1</v>
      </c>
      <c r="I4687" t="str">
        <f t="shared" si="474"/>
        <v>Global X Funds - Global X Clean Water ETF #NASDAQGM:AQWA)</v>
      </c>
      <c r="J4687">
        <f t="shared" si="475"/>
        <v>43</v>
      </c>
      <c r="K4687" t="str">
        <f t="shared" si="476"/>
        <v>Global X Funds - Global X Clean Water ETF</v>
      </c>
      <c r="L4687" t="str">
        <f t="shared" si="477"/>
        <v>NASDAQGM:AQWA</v>
      </c>
    </row>
    <row r="4688" spans="1:12" x14ac:dyDescent="0.25">
      <c r="A4688" s="1" t="s">
        <v>4685</v>
      </c>
      <c r="B4688" s="2">
        <v>25469327</v>
      </c>
      <c r="C4688" t="str">
        <f>_xll.ciqfunctions.udf.CIQ(L4688, "IQ_COUNTRY_NAME")</f>
        <v>United States</v>
      </c>
      <c r="G4688" t="str">
        <f t="shared" si="472"/>
        <v>Global X Funds - Global X CleanTech ETF NASDAQGM:CTEC)</v>
      </c>
      <c r="H4688">
        <f t="shared" si="473"/>
        <v>1</v>
      </c>
      <c r="I4688" t="str">
        <f t="shared" si="474"/>
        <v>Global X Funds - Global X CleanTech ETF #NASDAQGM:CTEC)</v>
      </c>
      <c r="J4688">
        <f t="shared" si="475"/>
        <v>41</v>
      </c>
      <c r="K4688" t="str">
        <f t="shared" si="476"/>
        <v>Global X Funds - Global X CleanTech ETF</v>
      </c>
      <c r="L4688" t="str">
        <f t="shared" si="477"/>
        <v>NASDAQGM:CTEC</v>
      </c>
    </row>
    <row r="4689" spans="1:12" x14ac:dyDescent="0.25">
      <c r="A4689" s="1" t="s">
        <v>4686</v>
      </c>
      <c r="B4689" s="2">
        <v>14345194</v>
      </c>
      <c r="C4689" t="str">
        <f>_xll.ciqfunctions.udf.CIQ(L4689, "IQ_COUNTRY_NAME")</f>
        <v>United States</v>
      </c>
      <c r="G4689" t="str">
        <f t="shared" si="472"/>
        <v>Global X Funds - Global X Cloud Computing ETF NASDAQGM:CLOU)</v>
      </c>
      <c r="H4689">
        <f t="shared" si="473"/>
        <v>1</v>
      </c>
      <c r="I4689" t="str">
        <f t="shared" si="474"/>
        <v>Global X Funds - Global X Cloud Computing ETF #NASDAQGM:CLOU)</v>
      </c>
      <c r="J4689">
        <f t="shared" si="475"/>
        <v>47</v>
      </c>
      <c r="K4689" t="str">
        <f t="shared" si="476"/>
        <v>Global X Funds - Global X Cloud Computing ETF</v>
      </c>
      <c r="L4689" t="str">
        <f t="shared" si="477"/>
        <v>NASDAQGM:CLOU</v>
      </c>
    </row>
    <row r="4690" spans="1:12" x14ac:dyDescent="0.25">
      <c r="A4690" s="1" t="s">
        <v>4687</v>
      </c>
      <c r="B4690" s="2">
        <v>5738293</v>
      </c>
      <c r="C4690" t="str">
        <f>_xll.ciqfunctions.udf.CIQ(L4690, "IQ_COUNTRY_NAME")</f>
        <v>United States</v>
      </c>
      <c r="G4690" t="str">
        <f t="shared" si="472"/>
        <v>Global X Funds - Global X Conscious Companies ETF NASDAQGM:KRMA)</v>
      </c>
      <c r="H4690">
        <f t="shared" si="473"/>
        <v>1</v>
      </c>
      <c r="I4690" t="str">
        <f t="shared" si="474"/>
        <v>Global X Funds - Global X Conscious Companies ETF #NASDAQGM:KRMA)</v>
      </c>
      <c r="J4690">
        <f t="shared" si="475"/>
        <v>51</v>
      </c>
      <c r="K4690" t="str">
        <f t="shared" si="476"/>
        <v>Global X Funds - Global X Conscious Companies ETF</v>
      </c>
      <c r="L4690" t="str">
        <f t="shared" si="477"/>
        <v>NASDAQGM:KRMA</v>
      </c>
    </row>
    <row r="4691" spans="1:12" x14ac:dyDescent="0.25">
      <c r="A4691" s="1" t="s">
        <v>4688</v>
      </c>
      <c r="B4691" s="2">
        <v>5731035</v>
      </c>
      <c r="C4691" t="str">
        <f>_xll.ciqfunctions.udf.CIQ(L4691, "IQ_COUNTRY_NAME")</f>
        <v>United States</v>
      </c>
      <c r="G4691" t="str">
        <f t="shared" si="472"/>
        <v>Global X Funds - Global X Copper Miners ETF ARCA:COPX)</v>
      </c>
      <c r="H4691">
        <f t="shared" si="473"/>
        <v>1</v>
      </c>
      <c r="I4691" t="str">
        <f t="shared" si="474"/>
        <v>Global X Funds - Global X Copper Miners ETF #ARCA:COPX)</v>
      </c>
      <c r="J4691">
        <f t="shared" si="475"/>
        <v>45</v>
      </c>
      <c r="K4691" t="str">
        <f t="shared" si="476"/>
        <v>Global X Funds - Global X Copper Miners ETF</v>
      </c>
      <c r="L4691" t="str">
        <f t="shared" si="477"/>
        <v>ARCA:COPX</v>
      </c>
    </row>
    <row r="4692" spans="1:12" x14ac:dyDescent="0.25">
      <c r="A4692" s="1" t="s">
        <v>4689</v>
      </c>
      <c r="B4692" s="2">
        <v>19222248</v>
      </c>
      <c r="C4692" t="str">
        <f>_xll.ciqfunctions.udf.CIQ(L4692, "IQ_COUNTRY_NAME")</f>
        <v>United States</v>
      </c>
      <c r="G4692" t="str">
        <f t="shared" si="472"/>
        <v>Global X Funds - Global X Cybersecurity ETF NASDAQGM:BUG)</v>
      </c>
      <c r="H4692">
        <f t="shared" si="473"/>
        <v>1</v>
      </c>
      <c r="I4692" t="str">
        <f t="shared" si="474"/>
        <v>Global X Funds - Global X Cybersecurity ETF #NASDAQGM:BUG)</v>
      </c>
      <c r="J4692">
        <f t="shared" si="475"/>
        <v>45</v>
      </c>
      <c r="K4692" t="str">
        <f t="shared" si="476"/>
        <v>Global X Funds - Global X Cybersecurity ETF</v>
      </c>
      <c r="L4692" t="str">
        <f t="shared" si="477"/>
        <v>NASDAQGM:BUG</v>
      </c>
    </row>
    <row r="4693" spans="1:12" x14ac:dyDescent="0.25">
      <c r="A4693" s="1" t="s">
        <v>4690</v>
      </c>
      <c r="B4693" s="2">
        <v>25469325</v>
      </c>
      <c r="C4693" t="str">
        <f>_xll.ciqfunctions.udf.CIQ(L4693, "IQ_COUNTRY_NAME")</f>
        <v>United States</v>
      </c>
      <c r="G4693" t="str">
        <f t="shared" si="472"/>
        <v>Global X Funds - Global X Data Center REITs &amp; Digital Infrastructure ETF NASDAQGM:VPN)</v>
      </c>
      <c r="H4693">
        <f t="shared" si="473"/>
        <v>1</v>
      </c>
      <c r="I4693" t="str">
        <f t="shared" si="474"/>
        <v>Global X Funds - Global X Data Center REITs &amp; Digital Infrastructure ETF #NASDAQGM:VPN)</v>
      </c>
      <c r="J4693">
        <f t="shared" si="475"/>
        <v>74</v>
      </c>
      <c r="K4693" t="str">
        <f t="shared" si="476"/>
        <v>Global X Funds - Global X Data Center REITs &amp; Digital Infrastructure ETF</v>
      </c>
      <c r="L4693" t="str">
        <f t="shared" si="477"/>
        <v>NASDAQGM:VPN</v>
      </c>
    </row>
    <row r="4694" spans="1:12" x14ac:dyDescent="0.25">
      <c r="A4694" s="1" t="s">
        <v>4691</v>
      </c>
      <c r="B4694" s="2">
        <v>5736252</v>
      </c>
      <c r="C4694" t="str">
        <f>_xll.ciqfunctions.udf.CIQ(L4694, "IQ_COUNTRY_NAME")</f>
        <v>United States</v>
      </c>
      <c r="G4694" t="str">
        <f t="shared" si="472"/>
        <v>Global X Funds - Global X DAX Germany ETF NASDAQGM:DAX)</v>
      </c>
      <c r="H4694">
        <f t="shared" si="473"/>
        <v>1</v>
      </c>
      <c r="I4694" t="str">
        <f t="shared" si="474"/>
        <v>Global X Funds - Global X DAX Germany ETF #NASDAQGM:DAX)</v>
      </c>
      <c r="J4694">
        <f t="shared" si="475"/>
        <v>43</v>
      </c>
      <c r="K4694" t="str">
        <f t="shared" si="476"/>
        <v>Global X Funds - Global X DAX Germany ETF</v>
      </c>
      <c r="L4694" t="str">
        <f t="shared" si="477"/>
        <v>NASDAQGM:DAX</v>
      </c>
    </row>
    <row r="4695" spans="1:12" x14ac:dyDescent="0.25">
      <c r="A4695" s="1" t="s">
        <v>4692</v>
      </c>
      <c r="B4695" s="2">
        <v>7061835</v>
      </c>
      <c r="C4695" t="str">
        <f>_xll.ciqfunctions.udf.CIQ(L4695, "IQ_COUNTRY_NAME")</f>
        <v>United States</v>
      </c>
      <c r="G4695" t="str">
        <f t="shared" si="472"/>
        <v>Global X Funds - Global X Disruptive Materials ETF NASDAQGM:DMAT)</v>
      </c>
      <c r="H4695">
        <f t="shared" si="473"/>
        <v>1</v>
      </c>
      <c r="I4695" t="str">
        <f t="shared" si="474"/>
        <v>Global X Funds - Global X Disruptive Materials ETF #NASDAQGM:DMAT)</v>
      </c>
      <c r="J4695">
        <f t="shared" si="475"/>
        <v>52</v>
      </c>
      <c r="K4695" t="str">
        <f t="shared" si="476"/>
        <v>Global X Funds - Global X Disruptive Materials ETF</v>
      </c>
      <c r="L4695" t="str">
        <f t="shared" si="477"/>
        <v>NASDAQGM:DMAT</v>
      </c>
    </row>
    <row r="4696" spans="1:12" x14ac:dyDescent="0.25">
      <c r="A4696" s="1" t="s">
        <v>4693</v>
      </c>
      <c r="B4696" s="2">
        <v>13320219</v>
      </c>
      <c r="C4696" t="str">
        <f>_xll.ciqfunctions.udf.CIQ(L4696, "IQ_COUNTRY_NAME")</f>
        <v>United States</v>
      </c>
      <c r="G4696" t="str">
        <f t="shared" ref="G4696:G4759" si="478">SUBSTITUTE(A4696, "(", "")</f>
        <v>Global X Funds - Global X E-commerce ETF NASDAQGM:EBIZ)</v>
      </c>
      <c r="H4696">
        <f t="shared" ref="H4696:H4759" si="479">LEN(A4696)-LEN(G4696)</f>
        <v>1</v>
      </c>
      <c r="I4696" t="str">
        <f t="shared" ref="I4696:I4759" si="480">SUBSTITUTE(A4696,"(","#",H4696)</f>
        <v>Global X Funds - Global X E-commerce ETF #NASDAQGM:EBIZ)</v>
      </c>
      <c r="J4696">
        <f t="shared" ref="J4696:J4759" si="481">FIND("#", I4696)</f>
        <v>42</v>
      </c>
      <c r="K4696" t="str">
        <f t="shared" ref="K4696:K4759" si="482">TRIM(LEFT(A4696,J4696-1))</f>
        <v>Global X Funds - Global X E-commerce ETF</v>
      </c>
      <c r="L4696" t="str">
        <f t="shared" ref="L4696:L4759" si="483">TRIM(MID(A4696,J4696+1,LEN(A4696) - J4696-1))</f>
        <v>NASDAQGM:EBIZ</v>
      </c>
    </row>
    <row r="4697" spans="1:12" x14ac:dyDescent="0.25">
      <c r="A4697" s="1" t="s">
        <v>4694</v>
      </c>
      <c r="B4697" s="2">
        <v>6164749</v>
      </c>
      <c r="C4697" t="str">
        <f>_xll.ciqfunctions.udf.CIQ(L4697, "IQ_COUNTRY_NAME")</f>
        <v>United States</v>
      </c>
      <c r="G4697" t="str">
        <f t="shared" si="478"/>
        <v>Global X Funds - Global X Education ETF NASDAQGM:EDUT)</v>
      </c>
      <c r="H4697">
        <f t="shared" si="479"/>
        <v>1</v>
      </c>
      <c r="I4697" t="str">
        <f t="shared" si="480"/>
        <v>Global X Funds - Global X Education ETF #NASDAQGM:EDUT)</v>
      </c>
      <c r="J4697">
        <f t="shared" si="481"/>
        <v>41</v>
      </c>
      <c r="K4697" t="str">
        <f t="shared" si="482"/>
        <v>Global X Funds - Global X Education ETF</v>
      </c>
      <c r="L4697" t="str">
        <f t="shared" si="483"/>
        <v>NASDAQGM:EDUT</v>
      </c>
    </row>
    <row r="4698" spans="1:12" x14ac:dyDescent="0.25">
      <c r="A4698" s="1" t="s">
        <v>4695</v>
      </c>
      <c r="B4698" s="2">
        <v>19951320</v>
      </c>
      <c r="C4698" t="str">
        <f>_xll.ciqfunctions.udf.CIQ(L4698, "IQ_COUNTRY_NAME")</f>
        <v>United States</v>
      </c>
      <c r="G4698" t="str">
        <f t="shared" si="478"/>
        <v>Global X Funds - Global X Emerging Markets Bond ETF ARCA:EMBD)</v>
      </c>
      <c r="H4698">
        <f t="shared" si="479"/>
        <v>1</v>
      </c>
      <c r="I4698" t="str">
        <f t="shared" si="480"/>
        <v>Global X Funds - Global X Emerging Markets Bond ETF #ARCA:EMBD)</v>
      </c>
      <c r="J4698">
        <f t="shared" si="481"/>
        <v>53</v>
      </c>
      <c r="K4698" t="str">
        <f t="shared" si="482"/>
        <v>Global X Funds - Global X Emerging Markets Bond ETF</v>
      </c>
      <c r="L4698" t="str">
        <f t="shared" si="483"/>
        <v>ARCA:EMBD</v>
      </c>
    </row>
    <row r="4699" spans="1:12" x14ac:dyDescent="0.25">
      <c r="A4699" s="1" t="s">
        <v>4696</v>
      </c>
      <c r="B4699" s="2">
        <v>25469328</v>
      </c>
      <c r="C4699" t="str">
        <f>_xll.ciqfunctions.udf.CIQ(L4699, "IQ_COUNTRY_NAME")</f>
        <v>United States</v>
      </c>
      <c r="G4699" t="str">
        <f t="shared" si="478"/>
        <v>Global X Funds - Global X Emerging Markets Internet &amp; E-commerce ETF NASDAQGM:EWEB)</v>
      </c>
      <c r="H4699">
        <f t="shared" si="479"/>
        <v>1</v>
      </c>
      <c r="I4699" t="str">
        <f t="shared" si="480"/>
        <v>Global X Funds - Global X Emerging Markets Internet &amp; E-commerce ETF #NASDAQGM:EWEB)</v>
      </c>
      <c r="J4699">
        <f t="shared" si="481"/>
        <v>70</v>
      </c>
      <c r="K4699" t="str">
        <f t="shared" si="482"/>
        <v>Global X Funds - Global X Emerging Markets Internet &amp; E-commerce ETF</v>
      </c>
      <c r="L4699" t="str">
        <f t="shared" si="483"/>
        <v>NASDAQGM:EWEB</v>
      </c>
    </row>
    <row r="4700" spans="1:12" x14ac:dyDescent="0.25">
      <c r="A4700" s="1" t="s">
        <v>4697</v>
      </c>
      <c r="B4700" s="2">
        <v>5737771</v>
      </c>
      <c r="C4700" t="str">
        <f>_xll.ciqfunctions.udf.CIQ(L4700, "IQ_COUNTRY_NAME")</f>
        <v>United States</v>
      </c>
      <c r="G4700" t="str">
        <f t="shared" si="478"/>
        <v>Global X Funds - Global X FinTech ETF NASDAQGM:FINX)</v>
      </c>
      <c r="H4700">
        <f t="shared" si="479"/>
        <v>1</v>
      </c>
      <c r="I4700" t="str">
        <f t="shared" si="480"/>
        <v>Global X Funds - Global X FinTech ETF #NASDAQGM:FINX)</v>
      </c>
      <c r="J4700">
        <f t="shared" si="481"/>
        <v>39</v>
      </c>
      <c r="K4700" t="str">
        <f t="shared" si="482"/>
        <v>Global X Funds - Global X FinTech ETF</v>
      </c>
      <c r="L4700" t="str">
        <f t="shared" si="483"/>
        <v>NASDAQGM:FINX</v>
      </c>
    </row>
    <row r="4701" spans="1:12" x14ac:dyDescent="0.25">
      <c r="A4701" s="1" t="s">
        <v>4698</v>
      </c>
      <c r="B4701" s="2">
        <v>5738871</v>
      </c>
      <c r="C4701" t="str">
        <f>_xll.ciqfunctions.udf.CIQ(L4701, "IQ_COUNTRY_NAME")</f>
        <v>United States</v>
      </c>
      <c r="G4701" t="str">
        <f t="shared" si="478"/>
        <v>Global X Funds - Global X Founder-Run Companies ETF BATS:BOSS)</v>
      </c>
      <c r="H4701">
        <f t="shared" si="479"/>
        <v>1</v>
      </c>
      <c r="I4701" t="str">
        <f t="shared" si="480"/>
        <v>Global X Funds - Global X Founder-Run Companies ETF #BATS:BOSS)</v>
      </c>
      <c r="J4701">
        <f t="shared" si="481"/>
        <v>53</v>
      </c>
      <c r="K4701" t="str">
        <f t="shared" si="482"/>
        <v>Global X Funds - Global X Founder-Run Companies ETF</v>
      </c>
      <c r="L4701" t="str">
        <f t="shared" si="483"/>
        <v>BATS:BOSS</v>
      </c>
    </row>
    <row r="4702" spans="1:12" x14ac:dyDescent="0.25">
      <c r="A4702" s="1" t="s">
        <v>4699</v>
      </c>
      <c r="B4702" s="2">
        <v>5731855</v>
      </c>
      <c r="C4702" t="str">
        <f>_xll.ciqfunctions.udf.CIQ(L4702, "IQ_COUNTRY_NAME")</f>
        <v>United States</v>
      </c>
      <c r="G4702" t="str">
        <f t="shared" si="478"/>
        <v>Global X Funds - Global X FTSE Southeast Asia ETF ARCA:ASEA)</v>
      </c>
      <c r="H4702">
        <f t="shared" si="479"/>
        <v>1</v>
      </c>
      <c r="I4702" t="str">
        <f t="shared" si="480"/>
        <v>Global X Funds - Global X FTSE Southeast Asia ETF #ARCA:ASEA)</v>
      </c>
      <c r="J4702">
        <f t="shared" si="481"/>
        <v>51</v>
      </c>
      <c r="K4702" t="str">
        <f t="shared" si="482"/>
        <v>Global X Funds - Global X FTSE Southeast Asia ETF</v>
      </c>
      <c r="L4702" t="str">
        <f t="shared" si="483"/>
        <v>ARCA:ASEA</v>
      </c>
    </row>
    <row r="4703" spans="1:12" x14ac:dyDescent="0.25">
      <c r="A4703" s="1" t="s">
        <v>4700</v>
      </c>
      <c r="B4703" s="2">
        <v>14362272</v>
      </c>
      <c r="C4703" t="str">
        <f>_xll.ciqfunctions.udf.CIQ(L4703, "IQ_COUNTRY_NAME")</f>
        <v>United States</v>
      </c>
      <c r="G4703" t="str">
        <f t="shared" si="478"/>
        <v>Global X Funds - Global X Genomics &amp; Biotechnology ETF NASDAQGM:GNOM)</v>
      </c>
      <c r="H4703">
        <f t="shared" si="479"/>
        <v>1</v>
      </c>
      <c r="I4703" t="str">
        <f t="shared" si="480"/>
        <v>Global X Funds - Global X Genomics &amp; Biotechnology ETF #NASDAQGM:GNOM)</v>
      </c>
      <c r="J4703">
        <f t="shared" si="481"/>
        <v>56</v>
      </c>
      <c r="K4703" t="str">
        <f t="shared" si="482"/>
        <v>Global X Funds - Global X Genomics &amp; Biotechnology ETF</v>
      </c>
      <c r="L4703" t="str">
        <f t="shared" si="483"/>
        <v>NASDAQGM:GNOM</v>
      </c>
    </row>
    <row r="4704" spans="1:12" x14ac:dyDescent="0.25">
      <c r="A4704" s="1" t="s">
        <v>4701</v>
      </c>
      <c r="B4704" s="2">
        <v>5731563</v>
      </c>
      <c r="C4704" t="str">
        <f>_xll.ciqfunctions.udf.CIQ(L4704, "IQ_COUNTRY_NAME")</f>
        <v>United States</v>
      </c>
      <c r="G4704" t="str">
        <f t="shared" si="478"/>
        <v>Global X Funds - Global X Gold Explorers ETF ARCA:GOEX)</v>
      </c>
      <c r="H4704">
        <f t="shared" si="479"/>
        <v>1</v>
      </c>
      <c r="I4704" t="str">
        <f t="shared" si="480"/>
        <v>Global X Funds - Global X Gold Explorers ETF #ARCA:GOEX)</v>
      </c>
      <c r="J4704">
        <f t="shared" si="481"/>
        <v>46</v>
      </c>
      <c r="K4704" t="str">
        <f t="shared" si="482"/>
        <v>Global X Funds - Global X Gold Explorers ETF</v>
      </c>
      <c r="L4704" t="str">
        <f t="shared" si="483"/>
        <v>ARCA:GOEX</v>
      </c>
    </row>
    <row r="4705" spans="1:12" x14ac:dyDescent="0.25">
      <c r="A4705" s="1" t="s">
        <v>4702</v>
      </c>
      <c r="B4705" s="2">
        <v>5733326</v>
      </c>
      <c r="C4705" t="str">
        <f>_xll.ciqfunctions.udf.CIQ(L4705, "IQ_COUNTRY_NAME")</f>
        <v>United States</v>
      </c>
      <c r="G4705" t="str">
        <f t="shared" si="478"/>
        <v>Global X Funds - Global X Guru Index ETF ARCA:GURU)</v>
      </c>
      <c r="H4705">
        <f t="shared" si="479"/>
        <v>1</v>
      </c>
      <c r="I4705" t="str">
        <f t="shared" si="480"/>
        <v>Global X Funds - Global X Guru Index ETF #ARCA:GURU)</v>
      </c>
      <c r="J4705">
        <f t="shared" si="481"/>
        <v>42</v>
      </c>
      <c r="K4705" t="str">
        <f t="shared" si="482"/>
        <v>Global X Funds - Global X Guru Index ETF</v>
      </c>
      <c r="L4705" t="str">
        <f t="shared" si="483"/>
        <v>ARCA:GURU</v>
      </c>
    </row>
    <row r="4706" spans="1:12" x14ac:dyDescent="0.25">
      <c r="A4706" s="1" t="s">
        <v>4703</v>
      </c>
      <c r="B4706" s="2">
        <v>6163607</v>
      </c>
      <c r="C4706" t="str">
        <f>_xll.ciqfunctions.udf.CIQ(L4706, "IQ_COUNTRY_NAME")</f>
        <v>United States</v>
      </c>
      <c r="G4706" t="str">
        <f t="shared" si="478"/>
        <v>Global X Funds - Global X Health &amp; Wellness ETF NASDAQGM:BFIT)</v>
      </c>
      <c r="H4706">
        <f t="shared" si="479"/>
        <v>1</v>
      </c>
      <c r="I4706" t="str">
        <f t="shared" si="480"/>
        <v>Global X Funds - Global X Health &amp; Wellness ETF #NASDAQGM:BFIT)</v>
      </c>
      <c r="J4706">
        <f t="shared" si="481"/>
        <v>49</v>
      </c>
      <c r="K4706" t="str">
        <f t="shared" si="482"/>
        <v>Global X Funds - Global X Health &amp; Wellness ETF</v>
      </c>
      <c r="L4706" t="str">
        <f t="shared" si="483"/>
        <v>NASDAQGM:BFIT</v>
      </c>
    </row>
    <row r="4707" spans="1:12" x14ac:dyDescent="0.25">
      <c r="A4707" s="1" t="s">
        <v>4704</v>
      </c>
      <c r="B4707" s="2">
        <v>28745197</v>
      </c>
      <c r="C4707" t="str">
        <f>_xll.ciqfunctions.udf.CIQ(L4707, "IQ_COUNTRY_NAME")</f>
        <v>United States</v>
      </c>
      <c r="G4707" t="str">
        <f t="shared" si="478"/>
        <v>Global X Funds - Global X Hydrogen ETF NASDAQGM:HYDR)</v>
      </c>
      <c r="H4707">
        <f t="shared" si="479"/>
        <v>1</v>
      </c>
      <c r="I4707" t="str">
        <f t="shared" si="480"/>
        <v>Global X Funds - Global X Hydrogen ETF #NASDAQGM:HYDR)</v>
      </c>
      <c r="J4707">
        <f t="shared" si="481"/>
        <v>40</v>
      </c>
      <c r="K4707" t="str">
        <f t="shared" si="482"/>
        <v>Global X Funds - Global X Hydrogen ETF</v>
      </c>
      <c r="L4707" t="str">
        <f t="shared" si="483"/>
        <v>NASDAQGM:HYDR</v>
      </c>
    </row>
    <row r="4708" spans="1:12" x14ac:dyDescent="0.25">
      <c r="A4708" s="1" t="s">
        <v>4705</v>
      </c>
      <c r="B4708" s="2">
        <v>5737770</v>
      </c>
      <c r="C4708" t="str">
        <f>_xll.ciqfunctions.udf.CIQ(L4708, "IQ_COUNTRY_NAME")</f>
        <v>United States</v>
      </c>
      <c r="G4708" t="str">
        <f t="shared" si="478"/>
        <v>Global X Funds - Global X Internet of Things ETF NASDAQGM:SNSR)</v>
      </c>
      <c r="H4708">
        <f t="shared" si="479"/>
        <v>1</v>
      </c>
      <c r="I4708" t="str">
        <f t="shared" si="480"/>
        <v>Global X Funds - Global X Internet of Things ETF #NASDAQGM:SNSR)</v>
      </c>
      <c r="J4708">
        <f t="shared" si="481"/>
        <v>50</v>
      </c>
      <c r="K4708" t="str">
        <f t="shared" si="482"/>
        <v>Global X Funds - Global X Internet of Things ETF</v>
      </c>
      <c r="L4708" t="str">
        <f t="shared" si="483"/>
        <v>NASDAQGM:SNSR</v>
      </c>
    </row>
    <row r="4709" spans="1:12" x14ac:dyDescent="0.25">
      <c r="A4709" s="1" t="s">
        <v>4706</v>
      </c>
      <c r="B4709" s="2">
        <v>5731330</v>
      </c>
      <c r="C4709" t="str">
        <f>_xll.ciqfunctions.udf.CIQ(L4709, "IQ_COUNTRY_NAME")</f>
        <v>United States</v>
      </c>
      <c r="G4709" t="str">
        <f t="shared" si="478"/>
        <v>Global X Funds - Global X Lithium &amp; Battery Tech ETF ARCA:LIT)</v>
      </c>
      <c r="H4709">
        <f t="shared" si="479"/>
        <v>1</v>
      </c>
      <c r="I4709" t="str">
        <f t="shared" si="480"/>
        <v>Global X Funds - Global X Lithium &amp; Battery Tech ETF #ARCA:LIT)</v>
      </c>
      <c r="J4709">
        <f t="shared" si="481"/>
        <v>54</v>
      </c>
      <c r="K4709" t="str">
        <f t="shared" si="482"/>
        <v>Global X Funds - Global X Lithium &amp; Battery Tech ETF</v>
      </c>
      <c r="L4709" t="str">
        <f t="shared" si="483"/>
        <v>ARCA:LIT</v>
      </c>
    </row>
    <row r="4710" spans="1:12" x14ac:dyDescent="0.25">
      <c r="A4710" s="1" t="s">
        <v>4707</v>
      </c>
      <c r="B4710" s="2">
        <v>5738176</v>
      </c>
      <c r="C4710" t="str">
        <f>_xll.ciqfunctions.udf.CIQ(L4710, "IQ_COUNTRY_NAME")</f>
        <v>United States</v>
      </c>
      <c r="G4710" t="str">
        <f t="shared" si="478"/>
        <v>Global X Funds - Global X Millennial Consumer ETF NASDAQGM:MILN)</v>
      </c>
      <c r="H4710">
        <f t="shared" si="479"/>
        <v>1</v>
      </c>
      <c r="I4710" t="str">
        <f t="shared" si="480"/>
        <v>Global X Funds - Global X Millennial Consumer ETF #NASDAQGM:MILN)</v>
      </c>
      <c r="J4710">
        <f t="shared" si="481"/>
        <v>51</v>
      </c>
      <c r="K4710" t="str">
        <f t="shared" si="482"/>
        <v>Global X Funds - Global X Millennial Consumer ETF</v>
      </c>
      <c r="L4710" t="str">
        <f t="shared" si="483"/>
        <v>NASDAQGM:MILN</v>
      </c>
    </row>
    <row r="4711" spans="1:12" x14ac:dyDescent="0.25">
      <c r="A4711" s="1" t="s">
        <v>4708</v>
      </c>
      <c r="B4711" s="2">
        <v>5734632</v>
      </c>
      <c r="C4711" t="str">
        <f>_xll.ciqfunctions.udf.CIQ(L4711, "IQ_COUNTRY_NAME")</f>
        <v>United States</v>
      </c>
      <c r="G4711" t="str">
        <f t="shared" si="478"/>
        <v>Global X Funds - Global X MLP &amp; Energy Infrastructure ETF ARCA:MLPX)</v>
      </c>
      <c r="H4711">
        <f t="shared" si="479"/>
        <v>1</v>
      </c>
      <c r="I4711" t="str">
        <f t="shared" si="480"/>
        <v>Global X Funds - Global X MLP &amp; Energy Infrastructure ETF #ARCA:MLPX)</v>
      </c>
      <c r="J4711">
        <f t="shared" si="481"/>
        <v>59</v>
      </c>
      <c r="K4711" t="str">
        <f t="shared" si="482"/>
        <v>Global X Funds - Global X MLP &amp; Energy Infrastructure ETF</v>
      </c>
      <c r="L4711" t="str">
        <f t="shared" si="483"/>
        <v>ARCA:MLPX</v>
      </c>
    </row>
    <row r="4712" spans="1:12" x14ac:dyDescent="0.25">
      <c r="A4712" s="1" t="s">
        <v>4709</v>
      </c>
      <c r="B4712" s="2">
        <v>5733151</v>
      </c>
      <c r="C4712" t="str">
        <f>_xll.ciqfunctions.udf.CIQ(L4712, "IQ_COUNTRY_NAME")</f>
        <v>United States</v>
      </c>
      <c r="G4712" t="str">
        <f t="shared" si="478"/>
        <v>Global X Funds - Global X MLP ETF ARCA:MLPA)</v>
      </c>
      <c r="H4712">
        <f t="shared" si="479"/>
        <v>1</v>
      </c>
      <c r="I4712" t="str">
        <f t="shared" si="480"/>
        <v>Global X Funds - Global X MLP ETF #ARCA:MLPA)</v>
      </c>
      <c r="J4712">
        <f t="shared" si="481"/>
        <v>35</v>
      </c>
      <c r="K4712" t="str">
        <f t="shared" si="482"/>
        <v>Global X Funds - Global X MLP ETF</v>
      </c>
      <c r="L4712" t="str">
        <f t="shared" si="483"/>
        <v>ARCA:MLPA</v>
      </c>
    </row>
    <row r="4713" spans="1:12" x14ac:dyDescent="0.25">
      <c r="A4713" s="1" t="s">
        <v>4710</v>
      </c>
      <c r="B4713" s="2">
        <v>5731895</v>
      </c>
      <c r="C4713" t="str">
        <f>_xll.ciqfunctions.udf.CIQ(L4713, "IQ_COUNTRY_NAME")</f>
        <v>United States</v>
      </c>
      <c r="G4713" t="str">
        <f t="shared" si="478"/>
        <v>Global X Funds - Global X MSCI Argentina ETF ARCA:ARGT)</v>
      </c>
      <c r="H4713">
        <f t="shared" si="479"/>
        <v>1</v>
      </c>
      <c r="I4713" t="str">
        <f t="shared" si="480"/>
        <v>Global X Funds - Global X MSCI Argentina ETF #ARCA:ARGT)</v>
      </c>
      <c r="J4713">
        <f t="shared" si="481"/>
        <v>46</v>
      </c>
      <c r="K4713" t="str">
        <f t="shared" si="482"/>
        <v>Global X Funds - Global X MSCI Argentina ETF</v>
      </c>
      <c r="L4713" t="str">
        <f t="shared" si="483"/>
        <v>ARCA:ARGT</v>
      </c>
    </row>
    <row r="4714" spans="1:12" x14ac:dyDescent="0.25">
      <c r="A4714" s="1" t="s">
        <v>4711</v>
      </c>
      <c r="B4714" s="2">
        <v>5730765</v>
      </c>
      <c r="C4714" t="str">
        <f>_xll.ciqfunctions.udf.CIQ(L4714, "IQ_COUNTRY_NAME")</f>
        <v>United States</v>
      </c>
      <c r="G4714" t="str">
        <f t="shared" si="478"/>
        <v>Global X Funds - Global X MSCI China Communication Services ETF ARCA:CHIC)</v>
      </c>
      <c r="H4714">
        <f t="shared" si="479"/>
        <v>1</v>
      </c>
      <c r="I4714" t="str">
        <f t="shared" si="480"/>
        <v>Global X Funds - Global X MSCI China Communication Services ETF #ARCA:CHIC)</v>
      </c>
      <c r="J4714">
        <f t="shared" si="481"/>
        <v>65</v>
      </c>
      <c r="K4714" t="str">
        <f t="shared" si="482"/>
        <v>Global X Funds - Global X MSCI China Communication Services ETF</v>
      </c>
      <c r="L4714" t="str">
        <f t="shared" si="483"/>
        <v>ARCA:CHIC</v>
      </c>
    </row>
    <row r="4715" spans="1:12" x14ac:dyDescent="0.25">
      <c r="A4715" s="1" t="s">
        <v>4712</v>
      </c>
      <c r="B4715" s="2">
        <v>5730745</v>
      </c>
      <c r="C4715" t="str">
        <f>_xll.ciqfunctions.udf.CIQ(L4715, "IQ_COUNTRY_NAME")</f>
        <v>United States</v>
      </c>
      <c r="G4715" t="str">
        <f t="shared" si="478"/>
        <v>Global X Funds - Global X MSCI China Consumer Discretionary ETF ARCA:CHIQ)</v>
      </c>
      <c r="H4715">
        <f t="shared" si="479"/>
        <v>1</v>
      </c>
      <c r="I4715" t="str">
        <f t="shared" si="480"/>
        <v>Global X Funds - Global X MSCI China Consumer Discretionary ETF #ARCA:CHIQ)</v>
      </c>
      <c r="J4715">
        <f t="shared" si="481"/>
        <v>65</v>
      </c>
      <c r="K4715" t="str">
        <f t="shared" si="482"/>
        <v>Global X Funds - Global X MSCI China Consumer Discretionary ETF</v>
      </c>
      <c r="L4715" t="str">
        <f t="shared" si="483"/>
        <v>ARCA:CHIQ</v>
      </c>
    </row>
    <row r="4716" spans="1:12" x14ac:dyDescent="0.25">
      <c r="A4716" s="1" t="s">
        <v>4713</v>
      </c>
      <c r="B4716" s="2">
        <v>11169876</v>
      </c>
      <c r="C4716" t="str">
        <f>_xll.ciqfunctions.udf.CIQ(L4716, "IQ_COUNTRY_NAME")</f>
        <v>United States</v>
      </c>
      <c r="G4716" t="str">
        <f t="shared" si="478"/>
        <v>Global X Funds - Global X MSCI China Consumer Staples ETF ARCA:CHIS)</v>
      </c>
      <c r="H4716">
        <f t="shared" si="479"/>
        <v>1</v>
      </c>
      <c r="I4716" t="str">
        <f t="shared" si="480"/>
        <v>Global X Funds - Global X MSCI China Consumer Staples ETF #ARCA:CHIS)</v>
      </c>
      <c r="J4716">
        <f t="shared" si="481"/>
        <v>59</v>
      </c>
      <c r="K4716" t="str">
        <f t="shared" si="482"/>
        <v>Global X Funds - Global X MSCI China Consumer Staples ETF</v>
      </c>
      <c r="L4716" t="str">
        <f t="shared" si="483"/>
        <v>ARCA:CHIS</v>
      </c>
    </row>
    <row r="4717" spans="1:12" x14ac:dyDescent="0.25">
      <c r="A4717" s="1" t="s">
        <v>4714</v>
      </c>
      <c r="B4717" s="2">
        <v>5730795</v>
      </c>
      <c r="C4717" t="str">
        <f>_xll.ciqfunctions.udf.CIQ(L4717, "IQ_COUNTRY_NAME")</f>
        <v>United States</v>
      </c>
      <c r="G4717" t="str">
        <f t="shared" si="478"/>
        <v>Global X Funds - Global X MSCI China Energy ETF ARCA:CHIE)</v>
      </c>
      <c r="H4717">
        <f t="shared" si="479"/>
        <v>1</v>
      </c>
      <c r="I4717" t="str">
        <f t="shared" si="480"/>
        <v>Global X Funds - Global X MSCI China Energy ETF #ARCA:CHIE)</v>
      </c>
      <c r="J4717">
        <f t="shared" si="481"/>
        <v>49</v>
      </c>
      <c r="K4717" t="str">
        <f t="shared" si="482"/>
        <v>Global X Funds - Global X MSCI China Energy ETF</v>
      </c>
      <c r="L4717" t="str">
        <f t="shared" si="483"/>
        <v>ARCA:CHIE</v>
      </c>
    </row>
    <row r="4718" spans="1:12" x14ac:dyDescent="0.25">
      <c r="A4718" s="1" t="s">
        <v>4715</v>
      </c>
      <c r="B4718" s="2">
        <v>5730771</v>
      </c>
      <c r="C4718" t="str">
        <f>_xll.ciqfunctions.udf.CIQ(L4718, "IQ_COUNTRY_NAME")</f>
        <v>United States</v>
      </c>
      <c r="G4718" t="str">
        <f t="shared" si="478"/>
        <v>Global X Funds - Global X MSCI China Financials ETF ARCA:CHIX)</v>
      </c>
      <c r="H4718">
        <f t="shared" si="479"/>
        <v>1</v>
      </c>
      <c r="I4718" t="str">
        <f t="shared" si="480"/>
        <v>Global X Funds - Global X MSCI China Financials ETF #ARCA:CHIX)</v>
      </c>
      <c r="J4718">
        <f t="shared" si="481"/>
        <v>53</v>
      </c>
      <c r="K4718" t="str">
        <f t="shared" si="482"/>
        <v>Global X Funds - Global X MSCI China Financials ETF</v>
      </c>
      <c r="L4718" t="str">
        <f t="shared" si="483"/>
        <v>ARCA:CHIX</v>
      </c>
    </row>
    <row r="4719" spans="1:12" x14ac:dyDescent="0.25">
      <c r="A4719" s="1" t="s">
        <v>4716</v>
      </c>
      <c r="B4719" s="2">
        <v>11169870</v>
      </c>
      <c r="C4719" t="str">
        <f>_xll.ciqfunctions.udf.CIQ(L4719, "IQ_COUNTRY_NAME")</f>
        <v>United States</v>
      </c>
      <c r="G4719" t="str">
        <f t="shared" si="478"/>
        <v>Global X Funds - Global X MSCI China Health Care ETF ARCA:CHIH)</v>
      </c>
      <c r="H4719">
        <f t="shared" si="479"/>
        <v>1</v>
      </c>
      <c r="I4719" t="str">
        <f t="shared" si="480"/>
        <v>Global X Funds - Global X MSCI China Health Care ETF #ARCA:CHIH)</v>
      </c>
      <c r="J4719">
        <f t="shared" si="481"/>
        <v>54</v>
      </c>
      <c r="K4719" t="str">
        <f t="shared" si="482"/>
        <v>Global X Funds - Global X MSCI China Health Care ETF</v>
      </c>
      <c r="L4719" t="str">
        <f t="shared" si="483"/>
        <v>ARCA:CHIH</v>
      </c>
    </row>
    <row r="4720" spans="1:12" x14ac:dyDescent="0.25">
      <c r="A4720" s="1" t="s">
        <v>4717</v>
      </c>
      <c r="B4720" s="2">
        <v>5730744</v>
      </c>
      <c r="C4720" t="str">
        <f>_xll.ciqfunctions.udf.CIQ(L4720, "IQ_COUNTRY_NAME")</f>
        <v>United States</v>
      </c>
      <c r="G4720" t="str">
        <f t="shared" si="478"/>
        <v>Global X Funds - Global X MSCI China Industrials ETF ARCA:CHII)</v>
      </c>
      <c r="H4720">
        <f t="shared" si="479"/>
        <v>1</v>
      </c>
      <c r="I4720" t="str">
        <f t="shared" si="480"/>
        <v>Global X Funds - Global X MSCI China Industrials ETF #ARCA:CHII)</v>
      </c>
      <c r="J4720">
        <f t="shared" si="481"/>
        <v>54</v>
      </c>
      <c r="K4720" t="str">
        <f t="shared" si="482"/>
        <v>Global X Funds - Global X MSCI China Industrials ETF</v>
      </c>
      <c r="L4720" t="str">
        <f t="shared" si="483"/>
        <v>ARCA:CHII</v>
      </c>
    </row>
    <row r="4721" spans="1:12" x14ac:dyDescent="0.25">
      <c r="A4721" s="1" t="s">
        <v>4718</v>
      </c>
      <c r="B4721" s="2">
        <v>11169872</v>
      </c>
      <c r="C4721" t="str">
        <f>_xll.ciqfunctions.udf.CIQ(L4721, "IQ_COUNTRY_NAME")</f>
        <v>United States</v>
      </c>
      <c r="G4721" t="str">
        <f t="shared" si="478"/>
        <v>Global X Funds - Global X MSCI China Information Technology ETF ARCA:CHIK)</v>
      </c>
      <c r="H4721">
        <f t="shared" si="479"/>
        <v>1</v>
      </c>
      <c r="I4721" t="str">
        <f t="shared" si="480"/>
        <v>Global X Funds - Global X MSCI China Information Technology ETF #ARCA:CHIK)</v>
      </c>
      <c r="J4721">
        <f t="shared" si="481"/>
        <v>65</v>
      </c>
      <c r="K4721" t="str">
        <f t="shared" si="482"/>
        <v>Global X Funds - Global X MSCI China Information Technology ETF</v>
      </c>
      <c r="L4721" t="str">
        <f t="shared" si="483"/>
        <v>ARCA:CHIK</v>
      </c>
    </row>
    <row r="4722" spans="1:12" x14ac:dyDescent="0.25">
      <c r="A4722" s="1" t="s">
        <v>4719</v>
      </c>
      <c r="B4722" s="2">
        <v>5730870</v>
      </c>
      <c r="C4722" t="str">
        <f>_xll.ciqfunctions.udf.CIQ(L4722, "IQ_COUNTRY_NAME")</f>
        <v>United States</v>
      </c>
      <c r="G4722" t="str">
        <f t="shared" si="478"/>
        <v>Global X Funds - Global X MSCI China Materials ETF ARCA:CHIM)</v>
      </c>
      <c r="H4722">
        <f t="shared" si="479"/>
        <v>1</v>
      </c>
      <c r="I4722" t="str">
        <f t="shared" si="480"/>
        <v>Global X Funds - Global X MSCI China Materials ETF #ARCA:CHIM)</v>
      </c>
      <c r="J4722">
        <f t="shared" si="481"/>
        <v>52</v>
      </c>
      <c r="K4722" t="str">
        <f t="shared" si="482"/>
        <v>Global X Funds - Global X MSCI China Materials ETF</v>
      </c>
      <c r="L4722" t="str">
        <f t="shared" si="483"/>
        <v>ARCA:CHIM</v>
      </c>
    </row>
    <row r="4723" spans="1:12" x14ac:dyDescent="0.25">
      <c r="A4723" s="1" t="s">
        <v>4720</v>
      </c>
      <c r="B4723" s="2">
        <v>11169866</v>
      </c>
      <c r="C4723" t="str">
        <f>_xll.ciqfunctions.udf.CIQ(L4723, "IQ_COUNTRY_NAME")</f>
        <v>United States</v>
      </c>
      <c r="G4723" t="str">
        <f t="shared" si="478"/>
        <v>Global X Funds - Global X MSCI China Real Estate ETF ARCA:CHIR)</v>
      </c>
      <c r="H4723">
        <f t="shared" si="479"/>
        <v>1</v>
      </c>
      <c r="I4723" t="str">
        <f t="shared" si="480"/>
        <v>Global X Funds - Global X MSCI China Real Estate ETF #ARCA:CHIR)</v>
      </c>
      <c r="J4723">
        <f t="shared" si="481"/>
        <v>54</v>
      </c>
      <c r="K4723" t="str">
        <f t="shared" si="482"/>
        <v>Global X Funds - Global X MSCI China Real Estate ETF</v>
      </c>
      <c r="L4723" t="str">
        <f t="shared" si="483"/>
        <v>ARCA:CHIR</v>
      </c>
    </row>
    <row r="4724" spans="1:12" x14ac:dyDescent="0.25">
      <c r="A4724" s="1" t="s">
        <v>4721</v>
      </c>
      <c r="B4724" s="2">
        <v>11169868</v>
      </c>
      <c r="C4724" t="str">
        <f>_xll.ciqfunctions.udf.CIQ(L4724, "IQ_COUNTRY_NAME")</f>
        <v>United States</v>
      </c>
      <c r="G4724" t="str">
        <f t="shared" si="478"/>
        <v>Global X Funds - Global X MSCI China Utilities ETF ARCA:CHIU)</v>
      </c>
      <c r="H4724">
        <f t="shared" si="479"/>
        <v>1</v>
      </c>
      <c r="I4724" t="str">
        <f t="shared" si="480"/>
        <v>Global X Funds - Global X MSCI China Utilities ETF #ARCA:CHIU)</v>
      </c>
      <c r="J4724">
        <f t="shared" si="481"/>
        <v>52</v>
      </c>
      <c r="K4724" t="str">
        <f t="shared" si="482"/>
        <v>Global X Funds - Global X MSCI China Utilities ETF</v>
      </c>
      <c r="L4724" t="str">
        <f t="shared" si="483"/>
        <v>ARCA:CHIU</v>
      </c>
    </row>
    <row r="4725" spans="1:12" x14ac:dyDescent="0.25">
      <c r="A4725" s="1" t="s">
        <v>4722</v>
      </c>
      <c r="B4725" s="2">
        <v>5729082</v>
      </c>
      <c r="C4725" t="str">
        <f>_xll.ciqfunctions.udf.CIQ(L4725, "IQ_COUNTRY_NAME")</f>
        <v>United States</v>
      </c>
      <c r="G4725" t="str">
        <f t="shared" si="478"/>
        <v>Global X Funds - Global X MSCI Colombia ETF ARCA:GXG)</v>
      </c>
      <c r="H4725">
        <f t="shared" si="479"/>
        <v>1</v>
      </c>
      <c r="I4725" t="str">
        <f t="shared" si="480"/>
        <v>Global X Funds - Global X MSCI Colombia ETF #ARCA:GXG)</v>
      </c>
      <c r="J4725">
        <f t="shared" si="481"/>
        <v>45</v>
      </c>
      <c r="K4725" t="str">
        <f t="shared" si="482"/>
        <v>Global X Funds - Global X MSCI Colombia ETF</v>
      </c>
      <c r="L4725" t="str">
        <f t="shared" si="483"/>
        <v>ARCA:GXG</v>
      </c>
    </row>
    <row r="4726" spans="1:12" x14ac:dyDescent="0.25">
      <c r="A4726" s="1" t="s">
        <v>4723</v>
      </c>
      <c r="B4726" s="2">
        <v>5732691</v>
      </c>
      <c r="C4726" t="str">
        <f>_xll.ciqfunctions.udf.CIQ(L4726, "IQ_COUNTRY_NAME")</f>
        <v>United States</v>
      </c>
      <c r="G4726" t="str">
        <f t="shared" si="478"/>
        <v>Global X Funds - Global X MSCI Greece ETF ARCA:GREK)</v>
      </c>
      <c r="H4726">
        <f t="shared" si="479"/>
        <v>1</v>
      </c>
      <c r="I4726" t="str">
        <f t="shared" si="480"/>
        <v>Global X Funds - Global X MSCI Greece ETF #ARCA:GREK)</v>
      </c>
      <c r="J4726">
        <f t="shared" si="481"/>
        <v>43</v>
      </c>
      <c r="K4726" t="str">
        <f t="shared" si="482"/>
        <v>Global X Funds - Global X MSCI Greece ETF</v>
      </c>
      <c r="L4726" t="str">
        <f t="shared" si="483"/>
        <v>ARCA:GREK</v>
      </c>
    </row>
    <row r="4727" spans="1:12" x14ac:dyDescent="0.25">
      <c r="A4727" s="1" t="s">
        <v>4724</v>
      </c>
      <c r="B4727" s="2">
        <v>5733239</v>
      </c>
      <c r="C4727" t="str">
        <f>_xll.ciqfunctions.udf.CIQ(L4727, "IQ_COUNTRY_NAME")</f>
        <v>United States</v>
      </c>
      <c r="G4727" t="str">
        <f t="shared" si="478"/>
        <v>Global X Funds - Global X MSCI Next Emerging &amp; Frontier ETF ARCA:EMFM)</v>
      </c>
      <c r="H4727">
        <f t="shared" si="479"/>
        <v>1</v>
      </c>
      <c r="I4727" t="str">
        <f t="shared" si="480"/>
        <v>Global X Funds - Global X MSCI Next Emerging &amp; Frontier ETF #ARCA:EMFM)</v>
      </c>
      <c r="J4727">
        <f t="shared" si="481"/>
        <v>61</v>
      </c>
      <c r="K4727" t="str">
        <f t="shared" si="482"/>
        <v>Global X Funds - Global X MSCI Next Emerging &amp; Frontier ETF</v>
      </c>
      <c r="L4727" t="str">
        <f t="shared" si="483"/>
        <v>ARCA:EMFM</v>
      </c>
    </row>
    <row r="4728" spans="1:12" x14ac:dyDescent="0.25">
      <c r="A4728" s="1" t="s">
        <v>4725</v>
      </c>
      <c r="B4728" s="2">
        <v>5733238</v>
      </c>
      <c r="C4728" t="str">
        <f>_xll.ciqfunctions.udf.CIQ(L4728, "IQ_COUNTRY_NAME")</f>
        <v>United States</v>
      </c>
      <c r="G4728" t="str">
        <f t="shared" si="478"/>
        <v>Global X Funds - Global X MSCI Nigeria ETF ARCA:NGE)</v>
      </c>
      <c r="H4728">
        <f t="shared" si="479"/>
        <v>1</v>
      </c>
      <c r="I4728" t="str">
        <f t="shared" si="480"/>
        <v>Global X Funds - Global X MSCI Nigeria ETF #ARCA:NGE)</v>
      </c>
      <c r="J4728">
        <f t="shared" si="481"/>
        <v>44</v>
      </c>
      <c r="K4728" t="str">
        <f t="shared" si="482"/>
        <v>Global X Funds - Global X MSCI Nigeria ETF</v>
      </c>
      <c r="L4728" t="str">
        <f t="shared" si="483"/>
        <v>ARCA:NGE</v>
      </c>
    </row>
    <row r="4729" spans="1:12" x14ac:dyDescent="0.25">
      <c r="A4729" s="1" t="s">
        <v>4726</v>
      </c>
      <c r="B4729" s="2">
        <v>5730551</v>
      </c>
      <c r="C4729" t="str">
        <f>_xll.ciqfunctions.udf.CIQ(L4729, "IQ_COUNTRY_NAME")</f>
        <v>United States</v>
      </c>
      <c r="G4729" t="str">
        <f t="shared" si="478"/>
        <v>Global X Funds - Global X MSCI Norway ETF ARCA:NORW)</v>
      </c>
      <c r="H4729">
        <f t="shared" si="479"/>
        <v>1</v>
      </c>
      <c r="I4729" t="str">
        <f t="shared" si="480"/>
        <v>Global X Funds - Global X MSCI Norway ETF #ARCA:NORW)</v>
      </c>
      <c r="J4729">
        <f t="shared" si="481"/>
        <v>43</v>
      </c>
      <c r="K4729" t="str">
        <f t="shared" si="482"/>
        <v>Global X Funds - Global X MSCI Norway ETF</v>
      </c>
      <c r="L4729" t="str">
        <f t="shared" si="483"/>
        <v>ARCA:NORW</v>
      </c>
    </row>
    <row r="4730" spans="1:12" x14ac:dyDescent="0.25">
      <c r="A4730" s="1" t="s">
        <v>4727</v>
      </c>
      <c r="B4730" s="2">
        <v>5733240</v>
      </c>
      <c r="C4730" t="str">
        <f>_xll.ciqfunctions.udf.CIQ(L4730, "IQ_COUNTRY_NAME")</f>
        <v>United States</v>
      </c>
      <c r="G4730" t="str">
        <f t="shared" si="478"/>
        <v>Global X Funds - Global X MSCI Pakistan ETF ARCA:PAK)</v>
      </c>
      <c r="H4730">
        <f t="shared" si="479"/>
        <v>1</v>
      </c>
      <c r="I4730" t="str">
        <f t="shared" si="480"/>
        <v>Global X Funds - Global X MSCI Pakistan ETF #ARCA:PAK)</v>
      </c>
      <c r="J4730">
        <f t="shared" si="481"/>
        <v>45</v>
      </c>
      <c r="K4730" t="str">
        <f t="shared" si="482"/>
        <v>Global X Funds - Global X MSCI Pakistan ETF</v>
      </c>
      <c r="L4730" t="str">
        <f t="shared" si="483"/>
        <v>ARCA:PAK</v>
      </c>
    </row>
    <row r="4731" spans="1:12" x14ac:dyDescent="0.25">
      <c r="A4731" s="1" t="s">
        <v>4728</v>
      </c>
      <c r="B4731" s="2">
        <v>5735007</v>
      </c>
      <c r="C4731" t="str">
        <f>_xll.ciqfunctions.udf.CIQ(L4731, "IQ_COUNTRY_NAME")</f>
        <v>United States</v>
      </c>
      <c r="G4731" t="str">
        <f t="shared" si="478"/>
        <v>Global X Funds - Global X MSCI Portugal ETF ARCA:PGAL)</v>
      </c>
      <c r="H4731">
        <f t="shared" si="479"/>
        <v>1</v>
      </c>
      <c r="I4731" t="str">
        <f t="shared" si="480"/>
        <v>Global X Funds - Global X MSCI Portugal ETF #ARCA:PGAL)</v>
      </c>
      <c r="J4731">
        <f t="shared" si="481"/>
        <v>45</v>
      </c>
      <c r="K4731" t="str">
        <f t="shared" si="482"/>
        <v>Global X Funds - Global X MSCI Portugal ETF</v>
      </c>
      <c r="L4731" t="str">
        <f t="shared" si="483"/>
        <v>ARCA:PGAL</v>
      </c>
    </row>
    <row r="4732" spans="1:12" x14ac:dyDescent="0.25">
      <c r="A4732" s="1" t="s">
        <v>4729</v>
      </c>
      <c r="B4732" s="2">
        <v>5738669</v>
      </c>
      <c r="C4732" t="str">
        <f>_xll.ciqfunctions.udf.CIQ(L4732, "IQ_COUNTRY_NAME")</f>
        <v>United States</v>
      </c>
      <c r="G4732" t="str">
        <f t="shared" si="478"/>
        <v>Global X Funds - Global X MSCI SuperDividend EAFE ETF NASDAQGM:EFAS)</v>
      </c>
      <c r="H4732">
        <f t="shared" si="479"/>
        <v>1</v>
      </c>
      <c r="I4732" t="str">
        <f t="shared" si="480"/>
        <v>Global X Funds - Global X MSCI SuperDividend EAFE ETF #NASDAQGM:EFAS)</v>
      </c>
      <c r="J4732">
        <f t="shared" si="481"/>
        <v>55</v>
      </c>
      <c r="K4732" t="str">
        <f t="shared" si="482"/>
        <v>Global X Funds - Global X MSCI SuperDividend EAFE ETF</v>
      </c>
      <c r="L4732" t="str">
        <f t="shared" si="483"/>
        <v>NASDAQGM:EFAS</v>
      </c>
    </row>
    <row r="4733" spans="1:12" x14ac:dyDescent="0.25">
      <c r="A4733" s="1" t="s">
        <v>4730</v>
      </c>
      <c r="B4733" s="2">
        <v>5736579</v>
      </c>
      <c r="C4733" t="str">
        <f>_xll.ciqfunctions.udf.CIQ(L4733, "IQ_COUNTRY_NAME")</f>
        <v>United States</v>
      </c>
      <c r="G4733" t="str">
        <f t="shared" si="478"/>
        <v>Global X Funds - Global X MSCI SuperDividend Emerging Markets ETF ARCA:SDEM)</v>
      </c>
      <c r="H4733">
        <f t="shared" si="479"/>
        <v>1</v>
      </c>
      <c r="I4733" t="str">
        <f t="shared" si="480"/>
        <v>Global X Funds - Global X MSCI SuperDividend Emerging Markets ETF #ARCA:SDEM)</v>
      </c>
      <c r="J4733">
        <f t="shared" si="481"/>
        <v>67</v>
      </c>
      <c r="K4733" t="str">
        <f t="shared" si="482"/>
        <v>Global X Funds - Global X MSCI SuperDividend Emerging Markets ETF</v>
      </c>
      <c r="L4733" t="str">
        <f t="shared" si="483"/>
        <v>ARCA:SDEM</v>
      </c>
    </row>
    <row r="4734" spans="1:12" x14ac:dyDescent="0.25">
      <c r="A4734" s="1" t="s">
        <v>4731</v>
      </c>
      <c r="B4734" s="2">
        <v>100182431</v>
      </c>
      <c r="C4734" t="str">
        <f>_xll.ciqfunctions.udf.CIQ(L4734, "IQ_COUNTRY_NAME")</f>
        <v>United States</v>
      </c>
      <c r="G4734" t="str">
        <f t="shared" si="478"/>
        <v>Global X Funds - Global X MSCI Vietnam ETF ARCA:VNAM)</v>
      </c>
      <c r="H4734">
        <f t="shared" si="479"/>
        <v>1</v>
      </c>
      <c r="I4734" t="str">
        <f t="shared" si="480"/>
        <v>Global X Funds - Global X MSCI Vietnam ETF #ARCA:VNAM)</v>
      </c>
      <c r="J4734">
        <f t="shared" si="481"/>
        <v>44</v>
      </c>
      <c r="K4734" t="str">
        <f t="shared" si="482"/>
        <v>Global X Funds - Global X MSCI Vietnam ETF</v>
      </c>
      <c r="L4734" t="str">
        <f t="shared" si="483"/>
        <v>ARCA:VNAM</v>
      </c>
    </row>
    <row r="4735" spans="1:12" x14ac:dyDescent="0.25">
      <c r="A4735" s="1" t="s">
        <v>4732</v>
      </c>
      <c r="B4735" s="2">
        <v>28961086</v>
      </c>
      <c r="C4735" t="str">
        <f>_xll.ciqfunctions.udf.CIQ(L4735, "IQ_COUNTRY_NAME")</f>
        <v>United States</v>
      </c>
      <c r="G4735" t="str">
        <f t="shared" si="478"/>
        <v>Global X Funds - Global X NASDAQ 100 Collar 95-110 ETF NASDAQGM:QCLR)</v>
      </c>
      <c r="H4735">
        <f t="shared" si="479"/>
        <v>1</v>
      </c>
      <c r="I4735" t="str">
        <f t="shared" si="480"/>
        <v>Global X Funds - Global X NASDAQ 100 Collar 95-110 ETF #NASDAQGM:QCLR)</v>
      </c>
      <c r="J4735">
        <f t="shared" si="481"/>
        <v>56</v>
      </c>
      <c r="K4735" t="str">
        <f t="shared" si="482"/>
        <v>Global X Funds - Global X NASDAQ 100 Collar 95-110 ETF</v>
      </c>
      <c r="L4735" t="str">
        <f t="shared" si="483"/>
        <v>NASDAQGM:QCLR</v>
      </c>
    </row>
    <row r="4736" spans="1:12" x14ac:dyDescent="0.25">
      <c r="A4736" s="1" t="s">
        <v>4733</v>
      </c>
      <c r="B4736" s="2">
        <v>21371248</v>
      </c>
      <c r="C4736" t="str">
        <f>_xll.ciqfunctions.udf.CIQ(L4736, "IQ_COUNTRY_NAME")</f>
        <v>United States</v>
      </c>
      <c r="G4736" t="str">
        <f t="shared" si="478"/>
        <v>Global X Funds - Global X Nasdaq 100 Covered Call &amp; Growth ETF NASDAQGM:QYLG)</v>
      </c>
      <c r="H4736">
        <f t="shared" si="479"/>
        <v>1</v>
      </c>
      <c r="I4736" t="str">
        <f t="shared" si="480"/>
        <v>Global X Funds - Global X Nasdaq 100 Covered Call &amp; Growth ETF #NASDAQGM:QYLG)</v>
      </c>
      <c r="J4736">
        <f t="shared" si="481"/>
        <v>64</v>
      </c>
      <c r="K4736" t="str">
        <f t="shared" si="482"/>
        <v>Global X Funds - Global X Nasdaq 100 Covered Call &amp; Growth ETF</v>
      </c>
      <c r="L4736" t="str">
        <f t="shared" si="483"/>
        <v>NASDAQGM:QYLG</v>
      </c>
    </row>
    <row r="4737" spans="1:12" x14ac:dyDescent="0.25">
      <c r="A4737" s="1" t="s">
        <v>4734</v>
      </c>
      <c r="B4737" s="2">
        <v>5734930</v>
      </c>
      <c r="C4737" t="str">
        <f>_xll.ciqfunctions.udf.CIQ(L4737, "IQ_COUNTRY_NAME")</f>
        <v>United States</v>
      </c>
      <c r="G4737" t="str">
        <f t="shared" si="478"/>
        <v>Global X Funds - Global X NASDAQ 100 Covered Call ETF NASDAQGM:QYLD)</v>
      </c>
      <c r="H4737">
        <f t="shared" si="479"/>
        <v>1</v>
      </c>
      <c r="I4737" t="str">
        <f t="shared" si="480"/>
        <v>Global X Funds - Global X NASDAQ 100 Covered Call ETF #NASDAQGM:QYLD)</v>
      </c>
      <c r="J4737">
        <f t="shared" si="481"/>
        <v>55</v>
      </c>
      <c r="K4737" t="str">
        <f t="shared" si="482"/>
        <v>Global X Funds - Global X NASDAQ 100 Covered Call ETF</v>
      </c>
      <c r="L4737" t="str">
        <f t="shared" si="483"/>
        <v>NASDAQGM:QYLD</v>
      </c>
    </row>
    <row r="4738" spans="1:12" x14ac:dyDescent="0.25">
      <c r="A4738" s="1" t="s">
        <v>4735</v>
      </c>
      <c r="B4738" s="2">
        <v>28961085</v>
      </c>
      <c r="C4738" t="str">
        <f>_xll.ciqfunctions.udf.CIQ(L4738, "IQ_COUNTRY_NAME")</f>
        <v>United States</v>
      </c>
      <c r="G4738" t="str">
        <f t="shared" si="478"/>
        <v>Global X Funds - Global X NASDAQ 100 Risk Managed Income ETF NASDAQGM:QRMI)</v>
      </c>
      <c r="H4738">
        <f t="shared" si="479"/>
        <v>1</v>
      </c>
      <c r="I4738" t="str">
        <f t="shared" si="480"/>
        <v>Global X Funds - Global X NASDAQ 100 Risk Managed Income ETF #NASDAQGM:QRMI)</v>
      </c>
      <c r="J4738">
        <f t="shared" si="481"/>
        <v>62</v>
      </c>
      <c r="K4738" t="str">
        <f t="shared" si="482"/>
        <v>Global X Funds - Global X NASDAQ 100 Risk Managed Income ETF</v>
      </c>
      <c r="L4738" t="str">
        <f t="shared" si="483"/>
        <v>NASDAQGM:QRMI</v>
      </c>
    </row>
    <row r="4739" spans="1:12" x14ac:dyDescent="0.25">
      <c r="A4739" s="1" t="s">
        <v>4736</v>
      </c>
      <c r="B4739" s="2">
        <v>28961278</v>
      </c>
      <c r="C4739" t="str">
        <f>_xll.ciqfunctions.udf.CIQ(L4739, "IQ_COUNTRY_NAME")</f>
        <v>United States</v>
      </c>
      <c r="G4739" t="str">
        <f t="shared" si="478"/>
        <v>Global X Funds - Global X NASDAQ 100 Tail Risk ETF NASDAQGM:QTR)</v>
      </c>
      <c r="H4739">
        <f t="shared" si="479"/>
        <v>1</v>
      </c>
      <c r="I4739" t="str">
        <f t="shared" si="480"/>
        <v>Global X Funds - Global X NASDAQ 100 Tail Risk ETF #NASDAQGM:QTR)</v>
      </c>
      <c r="J4739">
        <f t="shared" si="481"/>
        <v>52</v>
      </c>
      <c r="K4739" t="str">
        <f t="shared" si="482"/>
        <v>Global X Funds - Global X NASDAQ 100 Tail Risk ETF</v>
      </c>
      <c r="L4739" t="str">
        <f t="shared" si="483"/>
        <v>NASDAQGM:QTR</v>
      </c>
    </row>
    <row r="4740" spans="1:12" x14ac:dyDescent="0.25">
      <c r="A4740" s="1" t="s">
        <v>4737</v>
      </c>
      <c r="B4740" s="2">
        <v>5737542</v>
      </c>
      <c r="C4740" t="str">
        <f>_xll.ciqfunctions.udf.CIQ(L4740, "IQ_COUNTRY_NAME")</f>
        <v>United States</v>
      </c>
      <c r="G4740" t="str">
        <f t="shared" si="478"/>
        <v>Global X Funds - Global X Renewable Energy Producers ETF NASDAQGM:RNRG)</v>
      </c>
      <c r="H4740">
        <f t="shared" si="479"/>
        <v>1</v>
      </c>
      <c r="I4740" t="str">
        <f t="shared" si="480"/>
        <v>Global X Funds - Global X Renewable Energy Producers ETF #NASDAQGM:RNRG)</v>
      </c>
      <c r="J4740">
        <f t="shared" si="481"/>
        <v>58</v>
      </c>
      <c r="K4740" t="str">
        <f t="shared" si="482"/>
        <v>Global X Funds - Global X Renewable Energy Producers ETF</v>
      </c>
      <c r="L4740" t="str">
        <f t="shared" si="483"/>
        <v>NASDAQGM:RNRG</v>
      </c>
    </row>
    <row r="4741" spans="1:12" x14ac:dyDescent="0.25">
      <c r="A4741" s="1" t="s">
        <v>4738</v>
      </c>
      <c r="B4741" s="2">
        <v>5738410</v>
      </c>
      <c r="C4741" t="str">
        <f>_xll.ciqfunctions.udf.CIQ(L4741, "IQ_COUNTRY_NAME")</f>
        <v>United States</v>
      </c>
      <c r="G4741" t="str">
        <f t="shared" si="478"/>
        <v>Global X Funds - Global X Robotics &amp; Artificial Intelligence ETF NASDAQGM:BOTZ)</v>
      </c>
      <c r="H4741">
        <f t="shared" si="479"/>
        <v>1</v>
      </c>
      <c r="I4741" t="str">
        <f t="shared" si="480"/>
        <v>Global X Funds - Global X Robotics &amp; Artificial Intelligence ETF #NASDAQGM:BOTZ)</v>
      </c>
      <c r="J4741">
        <f t="shared" si="481"/>
        <v>66</v>
      </c>
      <c r="K4741" t="str">
        <f t="shared" si="482"/>
        <v>Global X Funds - Global X Robotics &amp; Artificial Intelligence ETF</v>
      </c>
      <c r="L4741" t="str">
        <f t="shared" si="483"/>
        <v>NASDAQGM:BOTZ</v>
      </c>
    </row>
    <row r="4742" spans="1:12" x14ac:dyDescent="0.25">
      <c r="A4742" s="1" t="s">
        <v>4739</v>
      </c>
      <c r="B4742" s="2">
        <v>13586230</v>
      </c>
      <c r="C4742" t="str">
        <f>_xll.ciqfunctions.udf.CIQ(L4742, "IQ_COUNTRY_NAME")</f>
        <v>United States</v>
      </c>
      <c r="G4742" t="str">
        <f t="shared" si="478"/>
        <v>Global X Funds - Global X Russell 2000 Covered Call ETF BATS:RYLD)</v>
      </c>
      <c r="H4742">
        <f t="shared" si="479"/>
        <v>1</v>
      </c>
      <c r="I4742" t="str">
        <f t="shared" si="480"/>
        <v>Global X Funds - Global X Russell 2000 Covered Call ETF #BATS:RYLD)</v>
      </c>
      <c r="J4742">
        <f t="shared" si="481"/>
        <v>57</v>
      </c>
      <c r="K4742" t="str">
        <f t="shared" si="482"/>
        <v>Global X Funds - Global X Russell 2000 Covered Call ETF</v>
      </c>
      <c r="L4742" t="str">
        <f t="shared" si="483"/>
        <v>BATS:RYLD</v>
      </c>
    </row>
    <row r="4743" spans="1:12" x14ac:dyDescent="0.25">
      <c r="A4743" s="1" t="s">
        <v>4740</v>
      </c>
      <c r="B4743" s="2">
        <v>5737470</v>
      </c>
      <c r="C4743" t="str">
        <f>_xll.ciqfunctions.udf.CIQ(L4743, "IQ_COUNTRY_NAME")</f>
        <v>United States</v>
      </c>
      <c r="G4743" t="str">
        <f t="shared" si="478"/>
        <v>Global X Funds - Global X S&amp;P 500 Catholic Values ETF NASDAQGM:CATH)</v>
      </c>
      <c r="H4743">
        <f t="shared" si="479"/>
        <v>1</v>
      </c>
      <c r="I4743" t="str">
        <f t="shared" si="480"/>
        <v>Global X Funds - Global X S&amp;P 500 Catholic Values ETF #NASDAQGM:CATH)</v>
      </c>
      <c r="J4743">
        <f t="shared" si="481"/>
        <v>55</v>
      </c>
      <c r="K4743" t="str">
        <f t="shared" si="482"/>
        <v>Global X Funds - Global X S&amp;P 500 Catholic Values ETF</v>
      </c>
      <c r="L4743" t="str">
        <f t="shared" si="483"/>
        <v>NASDAQGM:CATH</v>
      </c>
    </row>
    <row r="4744" spans="1:12" x14ac:dyDescent="0.25">
      <c r="A4744" s="1" t="s">
        <v>4741</v>
      </c>
      <c r="B4744" s="2">
        <v>28961600</v>
      </c>
      <c r="C4744" t="str">
        <f>_xll.ciqfunctions.udf.CIQ(L4744, "IQ_COUNTRY_NAME")</f>
        <v>United States</v>
      </c>
      <c r="G4744" t="str">
        <f t="shared" si="478"/>
        <v>Global X Funds - Global X S&amp;P 500 Collar 95-110 ETF ARCA:XCLR)</v>
      </c>
      <c r="H4744">
        <f t="shared" si="479"/>
        <v>1</v>
      </c>
      <c r="I4744" t="str">
        <f t="shared" si="480"/>
        <v>Global X Funds - Global X S&amp;P 500 Collar 95-110 ETF #ARCA:XCLR)</v>
      </c>
      <c r="J4744">
        <f t="shared" si="481"/>
        <v>53</v>
      </c>
      <c r="K4744" t="str">
        <f t="shared" si="482"/>
        <v>Global X Funds - Global X S&amp;P 500 Collar 95-110 ETF</v>
      </c>
      <c r="L4744" t="str">
        <f t="shared" si="483"/>
        <v>ARCA:XCLR</v>
      </c>
    </row>
    <row r="4745" spans="1:12" x14ac:dyDescent="0.25">
      <c r="A4745" s="1" t="s">
        <v>4742</v>
      </c>
      <c r="B4745" s="2">
        <v>21371242</v>
      </c>
      <c r="C4745" t="str">
        <f>_xll.ciqfunctions.udf.CIQ(L4745, "IQ_COUNTRY_NAME")</f>
        <v>United States</v>
      </c>
      <c r="G4745" t="str">
        <f t="shared" si="478"/>
        <v>Global X Funds - Global X S&amp;P 500 Covered Call &amp; Growth ETF ARCA:XYLG)</v>
      </c>
      <c r="H4745">
        <f t="shared" si="479"/>
        <v>1</v>
      </c>
      <c r="I4745" t="str">
        <f t="shared" si="480"/>
        <v>Global X Funds - Global X S&amp;P 500 Covered Call &amp; Growth ETF #ARCA:XYLG)</v>
      </c>
      <c r="J4745">
        <f t="shared" si="481"/>
        <v>61</v>
      </c>
      <c r="K4745" t="str">
        <f t="shared" si="482"/>
        <v>Global X Funds - Global X S&amp;P 500 Covered Call &amp; Growth ETF</v>
      </c>
      <c r="L4745" t="str">
        <f t="shared" si="483"/>
        <v>ARCA:XYLG</v>
      </c>
    </row>
    <row r="4746" spans="1:12" x14ac:dyDescent="0.25">
      <c r="A4746" s="1" t="s">
        <v>4743</v>
      </c>
      <c r="B4746" s="2">
        <v>5733724</v>
      </c>
      <c r="C4746" t="str">
        <f>_xll.ciqfunctions.udf.CIQ(L4746, "IQ_COUNTRY_NAME")</f>
        <v>United States</v>
      </c>
      <c r="G4746" t="str">
        <f t="shared" si="478"/>
        <v>Global X Funds - Global X S&amp;P 500 Covered Call ETF ARCA:XYLD)</v>
      </c>
      <c r="H4746">
        <f t="shared" si="479"/>
        <v>1</v>
      </c>
      <c r="I4746" t="str">
        <f t="shared" si="480"/>
        <v>Global X Funds - Global X S&amp;P 500 Covered Call ETF #ARCA:XYLD)</v>
      </c>
      <c r="J4746">
        <f t="shared" si="481"/>
        <v>52</v>
      </c>
      <c r="K4746" t="str">
        <f t="shared" si="482"/>
        <v>Global X Funds - Global X S&amp;P 500 Covered Call ETF</v>
      </c>
      <c r="L4746" t="str">
        <f t="shared" si="483"/>
        <v>ARCA:XYLD</v>
      </c>
    </row>
    <row r="4747" spans="1:12" x14ac:dyDescent="0.25">
      <c r="A4747" s="1" t="s">
        <v>4744</v>
      </c>
      <c r="B4747" s="2">
        <v>10702696</v>
      </c>
      <c r="C4747" t="str">
        <f>_xll.ciqfunctions.udf.CIQ(L4747, "IQ_COUNTRY_NAME")</f>
        <v>United States</v>
      </c>
      <c r="G4747" t="str">
        <f t="shared" si="478"/>
        <v>Global X Funds - Global X S&amp;P 500 Quality Dividend ETF ARCA:QDIV)</v>
      </c>
      <c r="H4747">
        <f t="shared" si="479"/>
        <v>1</v>
      </c>
      <c r="I4747" t="str">
        <f t="shared" si="480"/>
        <v>Global X Funds - Global X S&amp;P 500 Quality Dividend ETF #ARCA:QDIV)</v>
      </c>
      <c r="J4747">
        <f t="shared" si="481"/>
        <v>56</v>
      </c>
      <c r="K4747" t="str">
        <f t="shared" si="482"/>
        <v>Global X Funds - Global X S&amp;P 500 Quality Dividend ETF</v>
      </c>
      <c r="L4747" t="str">
        <f t="shared" si="483"/>
        <v>ARCA:QDIV</v>
      </c>
    </row>
    <row r="4748" spans="1:12" x14ac:dyDescent="0.25">
      <c r="A4748" s="1" t="s">
        <v>4745</v>
      </c>
      <c r="B4748" s="2">
        <v>28961201</v>
      </c>
      <c r="C4748" t="str">
        <f>_xll.ciqfunctions.udf.CIQ(L4748, "IQ_COUNTRY_NAME")</f>
        <v>United States</v>
      </c>
      <c r="G4748" t="str">
        <f t="shared" si="478"/>
        <v>Global X Funds - Global X S&amp;P 500 Risk Managed Income ETF ARCA:XRMI)</v>
      </c>
      <c r="H4748">
        <f t="shared" si="479"/>
        <v>1</v>
      </c>
      <c r="I4748" t="str">
        <f t="shared" si="480"/>
        <v>Global X Funds - Global X S&amp;P 500 Risk Managed Income ETF #ARCA:XRMI)</v>
      </c>
      <c r="J4748">
        <f t="shared" si="481"/>
        <v>59</v>
      </c>
      <c r="K4748" t="str">
        <f t="shared" si="482"/>
        <v>Global X Funds - Global X S&amp;P 500 Risk Managed Income ETF</v>
      </c>
      <c r="L4748" t="str">
        <f t="shared" si="483"/>
        <v>ARCA:XRMI</v>
      </c>
    </row>
    <row r="4749" spans="1:12" x14ac:dyDescent="0.25">
      <c r="A4749" s="1" t="s">
        <v>4746</v>
      </c>
      <c r="B4749" s="2">
        <v>28961277</v>
      </c>
      <c r="C4749" t="str">
        <f>_xll.ciqfunctions.udf.CIQ(L4749, "IQ_COUNTRY_NAME")</f>
        <v>United States</v>
      </c>
      <c r="G4749" t="str">
        <f t="shared" si="478"/>
        <v>Global X Funds - Global X S&amp;P 500 Tail Risk ETF ARCA:XTR)</v>
      </c>
      <c r="H4749">
        <f t="shared" si="479"/>
        <v>1</v>
      </c>
      <c r="I4749" t="str">
        <f t="shared" si="480"/>
        <v>Global X Funds - Global X S&amp;P 500 Tail Risk ETF #ARCA:XTR)</v>
      </c>
      <c r="J4749">
        <f t="shared" si="481"/>
        <v>49</v>
      </c>
      <c r="K4749" t="str">
        <f t="shared" si="482"/>
        <v>Global X Funds - Global X S&amp;P 500 Tail Risk ETF</v>
      </c>
      <c r="L4749" t="str">
        <f t="shared" si="483"/>
        <v>ARCA:XTR</v>
      </c>
    </row>
    <row r="4750" spans="1:12" x14ac:dyDescent="0.25">
      <c r="A4750" s="1" t="s">
        <v>4747</v>
      </c>
      <c r="B4750" s="2">
        <v>5731034</v>
      </c>
      <c r="C4750" t="str">
        <f>_xll.ciqfunctions.udf.CIQ(L4750, "IQ_COUNTRY_NAME")</f>
        <v>United States</v>
      </c>
      <c r="G4750" t="str">
        <f t="shared" si="478"/>
        <v>Global X Funds - Global X Silver Miners ETF ARCA:SIL)</v>
      </c>
      <c r="H4750">
        <f t="shared" si="479"/>
        <v>1</v>
      </c>
      <c r="I4750" t="str">
        <f t="shared" si="480"/>
        <v>Global X Funds - Global X Silver Miners ETF #ARCA:SIL)</v>
      </c>
      <c r="J4750">
        <f t="shared" si="481"/>
        <v>45</v>
      </c>
      <c r="K4750" t="str">
        <f t="shared" si="482"/>
        <v>Global X Funds - Global X Silver Miners ETF</v>
      </c>
      <c r="L4750" t="str">
        <f t="shared" si="483"/>
        <v>ARCA:SIL</v>
      </c>
    </row>
    <row r="4751" spans="1:12" x14ac:dyDescent="0.25">
      <c r="A4751" s="1" t="s">
        <v>4748</v>
      </c>
      <c r="B4751" s="2">
        <v>5732653</v>
      </c>
      <c r="C4751" t="str">
        <f>_xll.ciqfunctions.udf.CIQ(L4751, "IQ_COUNTRY_NAME")</f>
        <v>United States</v>
      </c>
      <c r="G4751" t="str">
        <f t="shared" si="478"/>
        <v>Global X Funds - Global X Social Media ETF NASDAQGM:SOCL)</v>
      </c>
      <c r="H4751">
        <f t="shared" si="479"/>
        <v>1</v>
      </c>
      <c r="I4751" t="str">
        <f t="shared" si="480"/>
        <v>Global X Funds - Global X Social Media ETF #NASDAQGM:SOCL)</v>
      </c>
      <c r="J4751">
        <f t="shared" si="481"/>
        <v>44</v>
      </c>
      <c r="K4751" t="str">
        <f t="shared" si="482"/>
        <v>Global X Funds - Global X Social Media ETF</v>
      </c>
      <c r="L4751" t="str">
        <f t="shared" si="483"/>
        <v>NASDAQGM:SOCL</v>
      </c>
    </row>
    <row r="4752" spans="1:12" x14ac:dyDescent="0.25">
      <c r="A4752" s="1" t="s">
        <v>4749</v>
      </c>
      <c r="B4752" s="2">
        <v>29445081</v>
      </c>
      <c r="C4752" t="str">
        <f>_xll.ciqfunctions.udf.CIQ(L4752, "IQ_COUNTRY_NAME")</f>
        <v>United States</v>
      </c>
      <c r="G4752" t="str">
        <f t="shared" si="478"/>
        <v>Global X Funds - Global X Solar ETF NASDAQGM:RAYS)</v>
      </c>
      <c r="H4752">
        <f t="shared" si="479"/>
        <v>1</v>
      </c>
      <c r="I4752" t="str">
        <f t="shared" si="480"/>
        <v>Global X Funds - Global X Solar ETF #NASDAQGM:RAYS)</v>
      </c>
      <c r="J4752">
        <f t="shared" si="481"/>
        <v>37</v>
      </c>
      <c r="K4752" t="str">
        <f t="shared" si="482"/>
        <v>Global X Funds - Global X Solar ETF</v>
      </c>
      <c r="L4752" t="str">
        <f t="shared" si="483"/>
        <v>NASDAQGM:RAYS</v>
      </c>
    </row>
    <row r="4753" spans="1:12" x14ac:dyDescent="0.25">
      <c r="A4753" s="1" t="s">
        <v>4750</v>
      </c>
      <c r="B4753" s="2">
        <v>5732285</v>
      </c>
      <c r="C4753" t="str">
        <f>_xll.ciqfunctions.udf.CIQ(L4753, "IQ_COUNTRY_NAME")</f>
        <v>United States</v>
      </c>
      <c r="G4753" t="str">
        <f t="shared" si="478"/>
        <v>Global X Funds - Global X SuperDividend ETF ARCA:SDIV)</v>
      </c>
      <c r="H4753">
        <f t="shared" si="479"/>
        <v>1</v>
      </c>
      <c r="I4753" t="str">
        <f t="shared" si="480"/>
        <v>Global X Funds - Global X SuperDividend ETF #ARCA:SDIV)</v>
      </c>
      <c r="J4753">
        <f t="shared" si="481"/>
        <v>45</v>
      </c>
      <c r="K4753" t="str">
        <f t="shared" si="482"/>
        <v>Global X Funds - Global X SuperDividend ETF</v>
      </c>
      <c r="L4753" t="str">
        <f t="shared" si="483"/>
        <v>ARCA:SDIV</v>
      </c>
    </row>
    <row r="4754" spans="1:12" x14ac:dyDescent="0.25">
      <c r="A4754" s="1" t="s">
        <v>4751</v>
      </c>
      <c r="B4754" s="2">
        <v>5736929</v>
      </c>
      <c r="C4754" t="str">
        <f>_xll.ciqfunctions.udf.CIQ(L4754, "IQ_COUNTRY_NAME")</f>
        <v>United States</v>
      </c>
      <c r="G4754" t="str">
        <f t="shared" si="478"/>
        <v>Global X Funds - Global X SuperDividend REIT ETF NASDAQGM:SRET)</v>
      </c>
      <c r="H4754">
        <f t="shared" si="479"/>
        <v>1</v>
      </c>
      <c r="I4754" t="str">
        <f t="shared" si="480"/>
        <v>Global X Funds - Global X SuperDividend REIT ETF #NASDAQGM:SRET)</v>
      </c>
      <c r="J4754">
        <f t="shared" si="481"/>
        <v>50</v>
      </c>
      <c r="K4754" t="str">
        <f t="shared" si="482"/>
        <v>Global X Funds - Global X SuperDividend REIT ETF</v>
      </c>
      <c r="L4754" t="str">
        <f t="shared" si="483"/>
        <v>NASDAQGM:SRET</v>
      </c>
    </row>
    <row r="4755" spans="1:12" x14ac:dyDescent="0.25">
      <c r="A4755" s="1" t="s">
        <v>4752</v>
      </c>
      <c r="B4755" s="2">
        <v>5734030</v>
      </c>
      <c r="C4755" t="str">
        <f>_xll.ciqfunctions.udf.CIQ(L4755, "IQ_COUNTRY_NAME")</f>
        <v>United States</v>
      </c>
      <c r="G4755" t="str">
        <f t="shared" si="478"/>
        <v>Global X Funds - Global X SuperDividend U.S. ETF ARCA:DIV)</v>
      </c>
      <c r="H4755">
        <f t="shared" si="479"/>
        <v>1</v>
      </c>
      <c r="I4755" t="str">
        <f t="shared" si="480"/>
        <v>Global X Funds - Global X SuperDividend U.S. ETF #ARCA:DIV)</v>
      </c>
      <c r="J4755">
        <f t="shared" si="481"/>
        <v>50</v>
      </c>
      <c r="K4755" t="str">
        <f t="shared" si="482"/>
        <v>Global X Funds - Global X SuperDividend U.S. ETF</v>
      </c>
      <c r="L4755" t="str">
        <f t="shared" si="483"/>
        <v>ARCA:DIV</v>
      </c>
    </row>
    <row r="4756" spans="1:12" x14ac:dyDescent="0.25">
      <c r="A4756" s="1" t="s">
        <v>4753</v>
      </c>
      <c r="B4756" s="2">
        <v>5733325</v>
      </c>
      <c r="C4756" t="str">
        <f>_xll.ciqfunctions.udf.CIQ(L4756, "IQ_COUNTRY_NAME")</f>
        <v>United States</v>
      </c>
      <c r="G4756" t="str">
        <f t="shared" si="478"/>
        <v>Global X Funds - Global X SuperIncome Preferred ETF ARCA:SPFF)</v>
      </c>
      <c r="H4756">
        <f t="shared" si="479"/>
        <v>1</v>
      </c>
      <c r="I4756" t="str">
        <f t="shared" si="480"/>
        <v>Global X Funds - Global X SuperIncome Preferred ETF #ARCA:SPFF)</v>
      </c>
      <c r="J4756">
        <f t="shared" si="481"/>
        <v>53</v>
      </c>
      <c r="K4756" t="str">
        <f t="shared" si="482"/>
        <v>Global X Funds - Global X SuperIncome Preferred ETF</v>
      </c>
      <c r="L4756" t="str">
        <f t="shared" si="483"/>
        <v>ARCA:SPFF</v>
      </c>
    </row>
    <row r="4757" spans="1:12" x14ac:dyDescent="0.25">
      <c r="A4757" s="1" t="s">
        <v>4754</v>
      </c>
      <c r="B4757" s="2">
        <v>20711461</v>
      </c>
      <c r="C4757" t="str">
        <f>_xll.ciqfunctions.udf.CIQ(L4757, "IQ_COUNTRY_NAME")</f>
        <v>United States</v>
      </c>
      <c r="G4757" t="str">
        <f t="shared" si="478"/>
        <v>Global X Funds - Global X Telemedicine &amp; Digital Health ETF NASDAQGM:EDOC)</v>
      </c>
      <c r="H4757">
        <f t="shared" si="479"/>
        <v>1</v>
      </c>
      <c r="I4757" t="str">
        <f t="shared" si="480"/>
        <v>Global X Funds - Global X Telemedicine &amp; Digital Health ETF #NASDAQGM:EDOC)</v>
      </c>
      <c r="J4757">
        <f t="shared" si="481"/>
        <v>61</v>
      </c>
      <c r="K4757" t="str">
        <f t="shared" si="482"/>
        <v>Global X Funds - Global X Telemedicine &amp; Digital Health ETF</v>
      </c>
      <c r="L4757" t="str">
        <f t="shared" si="483"/>
        <v>NASDAQGM:EDOC</v>
      </c>
    </row>
    <row r="4758" spans="1:12" x14ac:dyDescent="0.25">
      <c r="A4758" s="1" t="s">
        <v>4755</v>
      </c>
      <c r="B4758" s="2">
        <v>19144702</v>
      </c>
      <c r="C4758" t="str">
        <f>_xll.ciqfunctions.udf.CIQ(L4758, "IQ_COUNTRY_NAME")</f>
        <v>United States</v>
      </c>
      <c r="G4758" t="str">
        <f t="shared" si="478"/>
        <v>Global X Funds - Global X Thematic Growth ETF NASDAQGM:GXTG)</v>
      </c>
      <c r="H4758">
        <f t="shared" si="479"/>
        <v>1</v>
      </c>
      <c r="I4758" t="str">
        <f t="shared" si="480"/>
        <v>Global X Funds - Global X Thematic Growth ETF #NASDAQGM:GXTG)</v>
      </c>
      <c r="J4758">
        <f t="shared" si="481"/>
        <v>47</v>
      </c>
      <c r="K4758" t="str">
        <f t="shared" si="482"/>
        <v>Global X Funds - Global X Thematic Growth ETF</v>
      </c>
      <c r="L4758" t="str">
        <f t="shared" si="483"/>
        <v>NASDAQGM:GXTG</v>
      </c>
    </row>
    <row r="4759" spans="1:12" x14ac:dyDescent="0.25">
      <c r="A4759" s="1" t="s">
        <v>4756</v>
      </c>
      <c r="B4759" s="2">
        <v>5738880</v>
      </c>
      <c r="C4759" t="str">
        <f>_xll.ciqfunctions.udf.CIQ(L4759, "IQ_COUNTRY_NAME")</f>
        <v>United States</v>
      </c>
      <c r="G4759" t="str">
        <f t="shared" si="478"/>
        <v>Global X Funds - Global X U.S. Infrastructure Development ETF BATS:PAVE)</v>
      </c>
      <c r="H4759">
        <f t="shared" si="479"/>
        <v>1</v>
      </c>
      <c r="I4759" t="str">
        <f t="shared" si="480"/>
        <v>Global X Funds - Global X U.S. Infrastructure Development ETF #BATS:PAVE)</v>
      </c>
      <c r="J4759">
        <f t="shared" si="481"/>
        <v>63</v>
      </c>
      <c r="K4759" t="str">
        <f t="shared" si="482"/>
        <v>Global X Funds - Global X U.S. Infrastructure Development ETF</v>
      </c>
      <c r="L4759" t="str">
        <f t="shared" si="483"/>
        <v>BATS:PAVE</v>
      </c>
    </row>
    <row r="4760" spans="1:12" x14ac:dyDescent="0.25">
      <c r="A4760" s="1" t="s">
        <v>4757</v>
      </c>
      <c r="B4760" s="2">
        <v>7062808</v>
      </c>
      <c r="C4760" t="str">
        <f>_xll.ciqfunctions.udf.CIQ(L4760, "IQ_COUNTRY_NAME")</f>
        <v>United States</v>
      </c>
      <c r="G4760" t="str">
        <f t="shared" ref="G4760:G4823" si="484">SUBSTITUTE(A4760, "(", "")</f>
        <v>Global X Funds - Global X U.S. Preferred ETF ARCA:PFFD)</v>
      </c>
      <c r="H4760">
        <f t="shared" ref="H4760:H4823" si="485">LEN(A4760)-LEN(G4760)</f>
        <v>1</v>
      </c>
      <c r="I4760" t="str">
        <f t="shared" ref="I4760:I4823" si="486">SUBSTITUTE(A4760,"(","#",H4760)</f>
        <v>Global X Funds - Global X U.S. Preferred ETF #ARCA:PFFD)</v>
      </c>
      <c r="J4760">
        <f t="shared" ref="J4760:J4823" si="487">FIND("#", I4760)</f>
        <v>46</v>
      </c>
      <c r="K4760" t="str">
        <f t="shared" ref="K4760:K4823" si="488">TRIM(LEFT(A4760,J4760-1))</f>
        <v>Global X Funds - Global X U.S. Preferred ETF</v>
      </c>
      <c r="L4760" t="str">
        <f t="shared" ref="L4760:L4823" si="489">TRIM(MID(A4760,J4760+1,LEN(A4760) - J4760-1))</f>
        <v>ARCA:PFFD</v>
      </c>
    </row>
    <row r="4761" spans="1:12" x14ac:dyDescent="0.25">
      <c r="A4761" s="1" t="s">
        <v>4758</v>
      </c>
      <c r="B4761" s="2">
        <v>5731565</v>
      </c>
      <c r="C4761" t="str">
        <f>_xll.ciqfunctions.udf.CIQ(L4761, "IQ_COUNTRY_NAME")</f>
        <v>United States</v>
      </c>
      <c r="G4761" t="str">
        <f t="shared" si="484"/>
        <v>Global X Funds - Global X Uranium ETF ARCA:URA)</v>
      </c>
      <c r="H4761">
        <f t="shared" si="485"/>
        <v>1</v>
      </c>
      <c r="I4761" t="str">
        <f t="shared" si="486"/>
        <v>Global X Funds - Global X Uranium ETF #ARCA:URA)</v>
      </c>
      <c r="J4761">
        <f t="shared" si="487"/>
        <v>39</v>
      </c>
      <c r="K4761" t="str">
        <f t="shared" si="488"/>
        <v>Global X Funds - Global X Uranium ETF</v>
      </c>
      <c r="L4761" t="str">
        <f t="shared" si="489"/>
        <v>ARCA:URA</v>
      </c>
    </row>
    <row r="4762" spans="1:12" x14ac:dyDescent="0.25">
      <c r="A4762" s="1" t="s">
        <v>4759</v>
      </c>
      <c r="B4762" s="2">
        <v>19144700</v>
      </c>
      <c r="C4762" t="str">
        <f>_xll.ciqfunctions.udf.CIQ(L4762, "IQ_COUNTRY_NAME")</f>
        <v>United States</v>
      </c>
      <c r="G4762" t="str">
        <f t="shared" si="484"/>
        <v>Global X Funds - Global X Video Games &amp; Esports ETF NASDAQGM:HERO)</v>
      </c>
      <c r="H4762">
        <f t="shared" si="485"/>
        <v>1</v>
      </c>
      <c r="I4762" t="str">
        <f t="shared" si="486"/>
        <v>Global X Funds - Global X Video Games &amp; Esports ETF #NASDAQGM:HERO)</v>
      </c>
      <c r="J4762">
        <f t="shared" si="487"/>
        <v>53</v>
      </c>
      <c r="K4762" t="str">
        <f t="shared" si="488"/>
        <v>Global X Funds - Global X Video Games &amp; Esports ETF</v>
      </c>
      <c r="L4762" t="str">
        <f t="shared" si="489"/>
        <v>NASDAQGM:HERO</v>
      </c>
    </row>
    <row r="4763" spans="1:12" x14ac:dyDescent="0.25">
      <c r="A4763" s="1" t="s">
        <v>4760</v>
      </c>
      <c r="B4763" s="2">
        <v>29444607</v>
      </c>
      <c r="C4763" t="str">
        <f>_xll.ciqfunctions.udf.CIQ(L4763, "IQ_COUNTRY_NAME")</f>
        <v>United States</v>
      </c>
      <c r="G4763" t="str">
        <f t="shared" si="484"/>
        <v>Global X Funds - Global X Wind Energy ETF NASDAQGM:WNDY)</v>
      </c>
      <c r="H4763">
        <f t="shared" si="485"/>
        <v>1</v>
      </c>
      <c r="I4763" t="str">
        <f t="shared" si="486"/>
        <v>Global X Funds - Global X Wind Energy ETF #NASDAQGM:WNDY)</v>
      </c>
      <c r="J4763">
        <f t="shared" si="487"/>
        <v>43</v>
      </c>
      <c r="K4763" t="str">
        <f t="shared" si="488"/>
        <v>Global X Funds - Global X Wind Energy ETF</v>
      </c>
      <c r="L4763" t="str">
        <f t="shared" si="489"/>
        <v>NASDAQGM:WNDY</v>
      </c>
    </row>
    <row r="4764" spans="1:12" x14ac:dyDescent="0.25">
      <c r="A4764" s="1" t="s">
        <v>4761</v>
      </c>
      <c r="B4764" s="2">
        <v>5258643</v>
      </c>
      <c r="C4764" t="str">
        <f>_xll.ciqfunctions.udf.CIQ(L4764, "IQ_COUNTRY_NAME")</f>
        <v>United States</v>
      </c>
      <c r="G4764" t="str">
        <f t="shared" si="484"/>
        <v>GLOBALFOUNDRIES Inc. NASDAQGS:GFS)</v>
      </c>
      <c r="H4764">
        <f t="shared" si="485"/>
        <v>1</v>
      </c>
      <c r="I4764" t="str">
        <f t="shared" si="486"/>
        <v>GLOBALFOUNDRIES Inc. #NASDAQGS:GFS)</v>
      </c>
      <c r="J4764">
        <f t="shared" si="487"/>
        <v>22</v>
      </c>
      <c r="K4764" t="str">
        <f t="shared" si="488"/>
        <v>GLOBALFOUNDRIES Inc.</v>
      </c>
      <c r="L4764" t="str">
        <f t="shared" si="489"/>
        <v>NASDAQGS:GFS</v>
      </c>
    </row>
    <row r="4765" spans="1:12" x14ac:dyDescent="0.25">
      <c r="A4765" s="1" t="s">
        <v>4762</v>
      </c>
      <c r="B4765" s="2">
        <v>100495687</v>
      </c>
      <c r="C4765" t="str">
        <f>_xll.ciqfunctions.udf.CIQ(L4765, "IQ_COUNTRY_NAME")</f>
        <v>United States</v>
      </c>
      <c r="G4765" t="str">
        <f t="shared" si="484"/>
        <v>Globalink Investment Inc. NASDAQGM:GLLI)</v>
      </c>
      <c r="H4765">
        <f t="shared" si="485"/>
        <v>1</v>
      </c>
      <c r="I4765" t="str">
        <f t="shared" si="486"/>
        <v>Globalink Investment Inc. #NASDAQGM:GLLI)</v>
      </c>
      <c r="J4765">
        <f t="shared" si="487"/>
        <v>27</v>
      </c>
      <c r="K4765" t="str">
        <f t="shared" si="488"/>
        <v>Globalink Investment Inc.</v>
      </c>
      <c r="L4765" t="str">
        <f t="shared" si="489"/>
        <v>NASDAQGM:GLLI</v>
      </c>
    </row>
    <row r="4766" spans="1:12" x14ac:dyDescent="0.25">
      <c r="A4766" s="1" t="s">
        <v>4763</v>
      </c>
      <c r="B4766" s="2">
        <v>4141667</v>
      </c>
      <c r="C4766" t="str">
        <f>_xll.ciqfunctions.udf.CIQ(L4766, "IQ_COUNTRY_NAME")</f>
        <v>United States</v>
      </c>
      <c r="G4766" t="str">
        <f t="shared" si="484"/>
        <v>Globalstar, Inc. NYSEAM:GSAT)</v>
      </c>
      <c r="H4766">
        <f t="shared" si="485"/>
        <v>1</v>
      </c>
      <c r="I4766" t="str">
        <f t="shared" si="486"/>
        <v>Globalstar, Inc. #NYSEAM:GSAT)</v>
      </c>
      <c r="J4766">
        <f t="shared" si="487"/>
        <v>18</v>
      </c>
      <c r="K4766" t="str">
        <f t="shared" si="488"/>
        <v>Globalstar, Inc.</v>
      </c>
      <c r="L4766" t="str">
        <f t="shared" si="489"/>
        <v>NYSEAM:GSAT</v>
      </c>
    </row>
    <row r="4767" spans="1:12" x14ac:dyDescent="0.25">
      <c r="A4767" s="1" t="s">
        <v>4764</v>
      </c>
      <c r="B4767" s="2">
        <v>5000336</v>
      </c>
      <c r="C4767" t="str">
        <f>_xll.ciqfunctions.udf.CIQ(L4767, "IQ_COUNTRY_NAME")</f>
        <v>(Invalid Identifier)</v>
      </c>
      <c r="G4767" t="str">
        <f t="shared" si="484"/>
        <v>Globaltech Holdings, Inc. OTCEM:GLBH)</v>
      </c>
      <c r="H4767">
        <f t="shared" si="485"/>
        <v>1</v>
      </c>
      <c r="I4767" t="str">
        <f t="shared" si="486"/>
        <v>Globaltech Holdings, Inc. #OTCEM:GLBH)</v>
      </c>
      <c r="J4767">
        <f t="shared" si="487"/>
        <v>27</v>
      </c>
      <c r="K4767" t="str">
        <f t="shared" si="488"/>
        <v>Globaltech Holdings, Inc.</v>
      </c>
      <c r="L4767" t="str">
        <f t="shared" si="489"/>
        <v>OTCEM:GLBH</v>
      </c>
    </row>
    <row r="4768" spans="1:12" x14ac:dyDescent="0.25">
      <c r="A4768" s="1" t="s">
        <v>4765</v>
      </c>
      <c r="B4768" s="2">
        <v>103323</v>
      </c>
      <c r="C4768" t="str">
        <f>_xll.ciqfunctions.udf.CIQ(L4768, "IQ_COUNTRY_NAME")</f>
        <v>United States</v>
      </c>
      <c r="G4768" t="str">
        <f t="shared" si="484"/>
        <v>Globe Life Inc. NYSE:GL)</v>
      </c>
      <c r="H4768">
        <f t="shared" si="485"/>
        <v>1</v>
      </c>
      <c r="I4768" t="str">
        <f t="shared" si="486"/>
        <v>Globe Life Inc. #NYSE:GL)</v>
      </c>
      <c r="J4768">
        <f t="shared" si="487"/>
        <v>17</v>
      </c>
      <c r="K4768" t="str">
        <f t="shared" si="488"/>
        <v>Globe Life Inc.</v>
      </c>
      <c r="L4768" t="str">
        <f t="shared" si="489"/>
        <v>NYSE:GL</v>
      </c>
    </row>
    <row r="4769" spans="1:12" x14ac:dyDescent="0.25">
      <c r="A4769" s="1" t="s">
        <v>4766</v>
      </c>
      <c r="B4769" s="2">
        <v>14757942</v>
      </c>
      <c r="C4769" t="str">
        <f>_xll.ciqfunctions.udf.CIQ(L4769, "IQ_COUNTRY_NAME")</f>
        <v>United States</v>
      </c>
      <c r="G4769" t="str">
        <f t="shared" si="484"/>
        <v>Globe Net Wireless Corp. OTCPK:GNTW)</v>
      </c>
      <c r="H4769">
        <f t="shared" si="485"/>
        <v>1</v>
      </c>
      <c r="I4769" t="str">
        <f t="shared" si="486"/>
        <v>Globe Net Wireless Corp. #OTCPK:GNTW)</v>
      </c>
      <c r="J4769">
        <f t="shared" si="487"/>
        <v>26</v>
      </c>
      <c r="K4769" t="str">
        <f t="shared" si="488"/>
        <v>Globe Net Wireless Corp.</v>
      </c>
      <c r="L4769" t="str">
        <f t="shared" si="489"/>
        <v>OTCPK:GNTW</v>
      </c>
    </row>
    <row r="4770" spans="1:12" x14ac:dyDescent="0.25">
      <c r="A4770" s="1" t="s">
        <v>4767</v>
      </c>
      <c r="B4770" s="2">
        <v>4911983</v>
      </c>
      <c r="C4770" t="str">
        <f>_xll.ciqfunctions.udf.CIQ(L4770, "IQ_COUNTRY_NAME")</f>
        <v>(Invalid Identifier)</v>
      </c>
      <c r="G4770" t="str">
        <f t="shared" si="484"/>
        <v>Globe Photos, Inc. OTCEM:GBPT)</v>
      </c>
      <c r="H4770">
        <f t="shared" si="485"/>
        <v>1</v>
      </c>
      <c r="I4770" t="str">
        <f t="shared" si="486"/>
        <v>Globe Photos, Inc. #OTCEM:GBPT)</v>
      </c>
      <c r="J4770">
        <f t="shared" si="487"/>
        <v>20</v>
      </c>
      <c r="K4770" t="str">
        <f t="shared" si="488"/>
        <v>Globe Photos, Inc.</v>
      </c>
      <c r="L4770" t="str">
        <f t="shared" si="489"/>
        <v>OTCEM:GBPT</v>
      </c>
    </row>
    <row r="4771" spans="1:12" x14ac:dyDescent="0.25">
      <c r="A4771" s="1" t="s">
        <v>4768</v>
      </c>
      <c r="B4771" s="2">
        <v>4810807</v>
      </c>
      <c r="C4771" t="str">
        <f>_xll.ciqfunctions.udf.CIQ(L4771, "IQ_COUNTRY_NAME")</f>
        <v>(Invalid Identifier)</v>
      </c>
      <c r="G4771" t="str">
        <f t="shared" si="484"/>
        <v>GlobeImmune, Inc. OTCEM:GBIM)</v>
      </c>
      <c r="H4771">
        <f t="shared" si="485"/>
        <v>1</v>
      </c>
      <c r="I4771" t="str">
        <f t="shared" si="486"/>
        <v>GlobeImmune, Inc. #OTCEM:GBIM)</v>
      </c>
      <c r="J4771">
        <f t="shared" si="487"/>
        <v>19</v>
      </c>
      <c r="K4771" t="str">
        <f t="shared" si="488"/>
        <v>GlobeImmune, Inc.</v>
      </c>
      <c r="L4771" t="str">
        <f t="shared" si="489"/>
        <v>OTCEM:GBIM</v>
      </c>
    </row>
    <row r="4772" spans="1:12" x14ac:dyDescent="0.25">
      <c r="A4772" s="1" t="s">
        <v>4769</v>
      </c>
      <c r="B4772" s="2">
        <v>4810737</v>
      </c>
      <c r="C4772" t="str">
        <f>_xll.ciqfunctions.udf.CIQ(L4772, "IQ_COUNTRY_NAME")</f>
        <v>(Invalid Identifier)</v>
      </c>
      <c r="G4772" t="str">
        <f t="shared" si="484"/>
        <v>GlobeStar Therapeutics Corporation OTCQB:GSTC)</v>
      </c>
      <c r="H4772">
        <f t="shared" si="485"/>
        <v>1</v>
      </c>
      <c r="I4772" t="str">
        <f t="shared" si="486"/>
        <v>GlobeStar Therapeutics Corporation #OTCQB:GSTC)</v>
      </c>
      <c r="J4772">
        <f t="shared" si="487"/>
        <v>36</v>
      </c>
      <c r="K4772" t="str">
        <f t="shared" si="488"/>
        <v>GlobeStar Therapeutics Corporation</v>
      </c>
      <c r="L4772" t="str">
        <f t="shared" si="489"/>
        <v>OTCQB:GSTC</v>
      </c>
    </row>
    <row r="4773" spans="1:12" x14ac:dyDescent="0.25">
      <c r="A4773" s="1" t="s">
        <v>4770</v>
      </c>
      <c r="B4773" s="2">
        <v>26450074</v>
      </c>
      <c r="C4773" t="str">
        <f>_xll.ciqfunctions.udf.CIQ(L4773, "IQ_COUNTRY_NAME")</f>
        <v>United States</v>
      </c>
      <c r="G4773" t="str">
        <f t="shared" si="484"/>
        <v>Globis Acquisition Corp. NASDAQCM:GLAQ)</v>
      </c>
      <c r="H4773">
        <f t="shared" si="485"/>
        <v>1</v>
      </c>
      <c r="I4773" t="str">
        <f t="shared" si="486"/>
        <v>Globis Acquisition Corp. #NASDAQCM:GLAQ)</v>
      </c>
      <c r="J4773">
        <f t="shared" si="487"/>
        <v>26</v>
      </c>
      <c r="K4773" t="str">
        <f t="shared" si="488"/>
        <v>Globis Acquisition Corp.</v>
      </c>
      <c r="L4773" t="str">
        <f t="shared" si="489"/>
        <v>NASDAQCM:GLAQ</v>
      </c>
    </row>
    <row r="4774" spans="1:12" x14ac:dyDescent="0.25">
      <c r="A4774" s="1" t="s">
        <v>4771</v>
      </c>
      <c r="B4774" s="2">
        <v>4657653</v>
      </c>
      <c r="C4774" t="str">
        <f>_xll.ciqfunctions.udf.CIQ(L4774, "IQ_COUNTRY_NAME")</f>
        <v>United States</v>
      </c>
      <c r="G4774" t="str">
        <f t="shared" si="484"/>
        <v>Globus Medical, Inc. NYSE:GMED)</v>
      </c>
      <c r="H4774">
        <f t="shared" si="485"/>
        <v>1</v>
      </c>
      <c r="I4774" t="str">
        <f t="shared" si="486"/>
        <v>Globus Medical, Inc. #NYSE:GMED)</v>
      </c>
      <c r="J4774">
        <f t="shared" si="487"/>
        <v>22</v>
      </c>
      <c r="K4774" t="str">
        <f t="shared" si="488"/>
        <v>Globus Medical, Inc.</v>
      </c>
      <c r="L4774" t="str">
        <f t="shared" si="489"/>
        <v>NYSE:GMED</v>
      </c>
    </row>
    <row r="4775" spans="1:12" x14ac:dyDescent="0.25">
      <c r="A4775" s="1" t="s">
        <v>4772</v>
      </c>
      <c r="B4775" s="2">
        <v>4978046</v>
      </c>
      <c r="C4775" t="str">
        <f>_xll.ciqfunctions.udf.CIQ(L4775, "IQ_COUNTRY_NAME")</f>
        <v>(Invalid Identifier)</v>
      </c>
      <c r="G4775" t="str">
        <f t="shared" si="484"/>
        <v>Glori Energy Inc. OTCEM:GLRI)</v>
      </c>
      <c r="H4775">
        <f t="shared" si="485"/>
        <v>1</v>
      </c>
      <c r="I4775" t="str">
        <f t="shared" si="486"/>
        <v>Glori Energy Inc. #OTCEM:GLRI)</v>
      </c>
      <c r="J4775">
        <f t="shared" si="487"/>
        <v>19</v>
      </c>
      <c r="K4775" t="str">
        <f t="shared" si="488"/>
        <v>Glori Energy Inc.</v>
      </c>
      <c r="L4775" t="str">
        <f t="shared" si="489"/>
        <v>OTCEM:GLRI</v>
      </c>
    </row>
    <row r="4776" spans="1:12" x14ac:dyDescent="0.25">
      <c r="A4776" s="1" t="s">
        <v>4773</v>
      </c>
      <c r="B4776" s="2">
        <v>4910323</v>
      </c>
      <c r="C4776" t="str">
        <f>_xll.ciqfunctions.udf.CIQ(L4776, "IQ_COUNTRY_NAME")</f>
        <v>United States</v>
      </c>
      <c r="G4776" t="str">
        <f t="shared" si="484"/>
        <v>Glow Holdings, Inc. OTCPK:GLOH)</v>
      </c>
      <c r="H4776">
        <f t="shared" si="485"/>
        <v>1</v>
      </c>
      <c r="I4776" t="str">
        <f t="shared" si="486"/>
        <v>Glow Holdings, Inc. #OTCPK:GLOH)</v>
      </c>
      <c r="J4776">
        <f t="shared" si="487"/>
        <v>21</v>
      </c>
      <c r="K4776" t="str">
        <f t="shared" si="488"/>
        <v>Glow Holdings, Inc.</v>
      </c>
      <c r="L4776" t="str">
        <f t="shared" si="489"/>
        <v>OTCPK:GLOH</v>
      </c>
    </row>
    <row r="4777" spans="1:12" x14ac:dyDescent="0.25">
      <c r="A4777" s="1" t="s">
        <v>4774</v>
      </c>
      <c r="B4777" s="2">
        <v>4910804</v>
      </c>
      <c r="C4777" t="str">
        <f>_xll.ciqfunctions.udf.CIQ(L4777, "IQ_COUNTRY_NAME")</f>
        <v>United States</v>
      </c>
      <c r="G4777" t="str">
        <f t="shared" si="484"/>
        <v>Glucose Health, Inc. OTCPK:GLUC)</v>
      </c>
      <c r="H4777">
        <f t="shared" si="485"/>
        <v>1</v>
      </c>
      <c r="I4777" t="str">
        <f t="shared" si="486"/>
        <v>Glucose Health, Inc. #OTCPK:GLUC)</v>
      </c>
      <c r="J4777">
        <f t="shared" si="487"/>
        <v>22</v>
      </c>
      <c r="K4777" t="str">
        <f t="shared" si="488"/>
        <v>Glucose Health, Inc.</v>
      </c>
      <c r="L4777" t="str">
        <f t="shared" si="489"/>
        <v>OTCPK:GLUC</v>
      </c>
    </row>
    <row r="4778" spans="1:12" x14ac:dyDescent="0.25">
      <c r="A4778" s="1" t="s">
        <v>4775</v>
      </c>
      <c r="B4778" s="2">
        <v>4557217</v>
      </c>
      <c r="C4778" t="str">
        <f>_xll.ciqfunctions.udf.CIQ(L4778, "IQ_COUNTRY_NAME")</f>
        <v>United States</v>
      </c>
      <c r="G4778" t="str">
        <f t="shared" si="484"/>
        <v>GlycoMimetics, Inc. NASDAQGM:GLYC)</v>
      </c>
      <c r="H4778">
        <f t="shared" si="485"/>
        <v>1</v>
      </c>
      <c r="I4778" t="str">
        <f t="shared" si="486"/>
        <v>GlycoMimetics, Inc. #NASDAQGM:GLYC)</v>
      </c>
      <c r="J4778">
        <f t="shared" si="487"/>
        <v>21</v>
      </c>
      <c r="K4778" t="str">
        <f t="shared" si="488"/>
        <v>GlycoMimetics, Inc.</v>
      </c>
      <c r="L4778" t="str">
        <f t="shared" si="489"/>
        <v>NASDAQGM:GLYC</v>
      </c>
    </row>
    <row r="4779" spans="1:12" x14ac:dyDescent="0.25">
      <c r="A4779" s="1" t="s">
        <v>4776</v>
      </c>
      <c r="B4779" s="2">
        <v>4989187</v>
      </c>
      <c r="C4779" t="str">
        <f>_xll.ciqfunctions.udf.CIQ(L4779, "IQ_COUNTRY_NAME")</f>
        <v>(Invalid Identifier)</v>
      </c>
      <c r="G4779" t="str">
        <f t="shared" si="484"/>
        <v>GlyEco, Inc. OTCEM:GLYE)</v>
      </c>
      <c r="H4779">
        <f t="shared" si="485"/>
        <v>1</v>
      </c>
      <c r="I4779" t="str">
        <f t="shared" si="486"/>
        <v>GlyEco, Inc. #OTCEM:GLYE)</v>
      </c>
      <c r="J4779">
        <f t="shared" si="487"/>
        <v>14</v>
      </c>
      <c r="K4779" t="str">
        <f t="shared" si="488"/>
        <v>GlyEco, Inc.</v>
      </c>
      <c r="L4779" t="str">
        <f t="shared" si="489"/>
        <v>OTCEM:GLYE</v>
      </c>
    </row>
    <row r="4780" spans="1:12" x14ac:dyDescent="0.25">
      <c r="A4780" s="1" t="s">
        <v>4777</v>
      </c>
      <c r="B4780" s="2">
        <v>4631236</v>
      </c>
      <c r="C4780" t="str">
        <f>_xll.ciqfunctions.udf.CIQ(L4780, "IQ_COUNTRY_NAME")</f>
        <v>United States</v>
      </c>
      <c r="G4780" t="str">
        <f t="shared" si="484"/>
        <v>GMS Inc. NYSE:GMS)</v>
      </c>
      <c r="H4780">
        <f t="shared" si="485"/>
        <v>1</v>
      </c>
      <c r="I4780" t="str">
        <f t="shared" si="486"/>
        <v>GMS Inc. #NYSE:GMS)</v>
      </c>
      <c r="J4780">
        <f t="shared" si="487"/>
        <v>10</v>
      </c>
      <c r="K4780" t="str">
        <f t="shared" si="488"/>
        <v>GMS Inc.</v>
      </c>
      <c r="L4780" t="str">
        <f t="shared" si="489"/>
        <v>NYSE:GMS</v>
      </c>
    </row>
    <row r="4781" spans="1:12" x14ac:dyDescent="0.25">
      <c r="A4781" s="1" t="s">
        <v>4778</v>
      </c>
      <c r="B4781" s="2">
        <v>4983152</v>
      </c>
      <c r="C4781" t="str">
        <f>_xll.ciqfunctions.udf.CIQ(L4781, "IQ_COUNTRY_NAME")</f>
        <v>United States</v>
      </c>
      <c r="G4781" t="str">
        <f t="shared" si="484"/>
        <v>GNCC Capital, Inc. OTCPK:GNCP)</v>
      </c>
      <c r="H4781">
        <f t="shared" si="485"/>
        <v>1</v>
      </c>
      <c r="I4781" t="str">
        <f t="shared" si="486"/>
        <v>GNCC Capital, Inc. #OTCPK:GNCP)</v>
      </c>
      <c r="J4781">
        <f t="shared" si="487"/>
        <v>20</v>
      </c>
      <c r="K4781" t="str">
        <f t="shared" si="488"/>
        <v>GNCC Capital, Inc.</v>
      </c>
      <c r="L4781" t="str">
        <f t="shared" si="489"/>
        <v>OTCPK:GNCP</v>
      </c>
    </row>
    <row r="4782" spans="1:12" x14ac:dyDescent="0.25">
      <c r="A4782" s="1" t="s">
        <v>4779</v>
      </c>
      <c r="B4782" s="2">
        <v>20720324</v>
      </c>
      <c r="C4782" t="str">
        <f>_xll.ciqfunctions.udf.CIQ(L4782, "IQ_COUNTRY_NAME")</f>
        <v>United States</v>
      </c>
      <c r="G4782" t="str">
        <f t="shared" si="484"/>
        <v>GO Acquisition Corp. NYSE:GOAC)</v>
      </c>
      <c r="H4782">
        <f t="shared" si="485"/>
        <v>1</v>
      </c>
      <c r="I4782" t="str">
        <f t="shared" si="486"/>
        <v>GO Acquisition Corp. #NYSE:GOAC)</v>
      </c>
      <c r="J4782">
        <f t="shared" si="487"/>
        <v>22</v>
      </c>
      <c r="K4782" t="str">
        <f t="shared" si="488"/>
        <v>GO Acquisition Corp.</v>
      </c>
      <c r="L4782" t="str">
        <f t="shared" si="489"/>
        <v>NYSE:GOAC</v>
      </c>
    </row>
    <row r="4783" spans="1:12" x14ac:dyDescent="0.25">
      <c r="A4783" s="1" t="s">
        <v>4780</v>
      </c>
      <c r="B4783" s="2">
        <v>4992947</v>
      </c>
      <c r="C4783" t="str">
        <f>_xll.ciqfunctions.udf.CIQ(L4783, "IQ_COUNTRY_NAME")</f>
        <v>United States</v>
      </c>
      <c r="G4783" t="str">
        <f t="shared" si="484"/>
        <v>Go Green Global Technologies Corp. OTCPK:GOGR)</v>
      </c>
      <c r="H4783">
        <f t="shared" si="485"/>
        <v>1</v>
      </c>
      <c r="I4783" t="str">
        <f t="shared" si="486"/>
        <v>Go Green Global Technologies Corp. #OTCPK:GOGR)</v>
      </c>
      <c r="J4783">
        <f t="shared" si="487"/>
        <v>36</v>
      </c>
      <c r="K4783" t="str">
        <f t="shared" si="488"/>
        <v>Go Green Global Technologies Corp.</v>
      </c>
      <c r="L4783" t="str">
        <f t="shared" si="489"/>
        <v>OTCPK:GOGR</v>
      </c>
    </row>
    <row r="4784" spans="1:12" x14ac:dyDescent="0.25">
      <c r="A4784" s="1" t="s">
        <v>4781</v>
      </c>
      <c r="B4784" s="2">
        <v>4989426</v>
      </c>
      <c r="C4784" t="str">
        <f>_xll.ciqfunctions.udf.CIQ(L4784, "IQ_COUNTRY_NAME")</f>
        <v>(Invalid Identifier)</v>
      </c>
      <c r="G4784" t="str">
        <f t="shared" si="484"/>
        <v>Go Solar USA, Inc. OTCEM:GSLO)</v>
      </c>
      <c r="H4784">
        <f t="shared" si="485"/>
        <v>1</v>
      </c>
      <c r="I4784" t="str">
        <f t="shared" si="486"/>
        <v>Go Solar USA, Inc. #OTCEM:GSLO)</v>
      </c>
      <c r="J4784">
        <f t="shared" si="487"/>
        <v>20</v>
      </c>
      <c r="K4784" t="str">
        <f t="shared" si="488"/>
        <v>Go Solar USA, Inc.</v>
      </c>
      <c r="L4784" t="str">
        <f t="shared" si="489"/>
        <v>OTCEM:GSLO</v>
      </c>
    </row>
    <row r="4785" spans="1:12" x14ac:dyDescent="0.25">
      <c r="A4785" s="1" t="s">
        <v>4782</v>
      </c>
      <c r="B4785" s="2">
        <v>27551776</v>
      </c>
      <c r="C4785" t="str">
        <f>_xll.ciqfunctions.udf.CIQ(L4785, "IQ_COUNTRY_NAME")</f>
        <v>United States</v>
      </c>
      <c r="G4785" t="str">
        <f t="shared" si="484"/>
        <v>Goal Acquisitions Corp. NASDAQCM:PUCK)</v>
      </c>
      <c r="H4785">
        <f t="shared" si="485"/>
        <v>1</v>
      </c>
      <c r="I4785" t="str">
        <f t="shared" si="486"/>
        <v>Goal Acquisitions Corp. #NASDAQCM:PUCK)</v>
      </c>
      <c r="J4785">
        <f t="shared" si="487"/>
        <v>25</v>
      </c>
      <c r="K4785" t="str">
        <f t="shared" si="488"/>
        <v>Goal Acquisitions Corp.</v>
      </c>
      <c r="L4785" t="str">
        <f t="shared" si="489"/>
        <v>NASDAQCM:PUCK</v>
      </c>
    </row>
    <row r="4786" spans="1:12" x14ac:dyDescent="0.25">
      <c r="A4786" s="1" t="s">
        <v>4783</v>
      </c>
      <c r="B4786" s="2">
        <v>4972972</v>
      </c>
      <c r="C4786" t="str">
        <f>_xll.ciqfunctions.udf.CIQ(L4786, "IQ_COUNTRY_NAME")</f>
        <v>United States</v>
      </c>
      <c r="G4786" t="str">
        <f t="shared" si="484"/>
        <v>GoDaddy Inc. NYSE:GDDY)</v>
      </c>
      <c r="H4786">
        <f t="shared" si="485"/>
        <v>1</v>
      </c>
      <c r="I4786" t="str">
        <f t="shared" si="486"/>
        <v>GoDaddy Inc. #NYSE:GDDY)</v>
      </c>
      <c r="J4786">
        <f t="shared" si="487"/>
        <v>14</v>
      </c>
      <c r="K4786" t="str">
        <f t="shared" si="488"/>
        <v>GoDaddy Inc.</v>
      </c>
      <c r="L4786" t="str">
        <f t="shared" si="489"/>
        <v>NYSE:GDDY</v>
      </c>
    </row>
    <row r="4787" spans="1:12" x14ac:dyDescent="0.25">
      <c r="A4787" s="1" t="s">
        <v>4784</v>
      </c>
      <c r="B4787" s="2">
        <v>4983120</v>
      </c>
      <c r="C4787" t="str">
        <f>_xll.ciqfunctions.udf.CIQ(L4787, "IQ_COUNTRY_NAME")</f>
        <v>United States</v>
      </c>
      <c r="G4787" t="str">
        <f t="shared" si="484"/>
        <v>Goff Corp. OTCPK:GOFF)</v>
      </c>
      <c r="H4787">
        <f t="shared" si="485"/>
        <v>1</v>
      </c>
      <c r="I4787" t="str">
        <f t="shared" si="486"/>
        <v>Goff Corp. #OTCPK:GOFF)</v>
      </c>
      <c r="J4787">
        <f t="shared" si="487"/>
        <v>12</v>
      </c>
      <c r="K4787" t="str">
        <f t="shared" si="488"/>
        <v>Goff Corp.</v>
      </c>
      <c r="L4787" t="str">
        <f t="shared" si="489"/>
        <v>OTCPK:GOFF</v>
      </c>
    </row>
    <row r="4788" spans="1:12" x14ac:dyDescent="0.25">
      <c r="A4788" s="1" t="s">
        <v>4785</v>
      </c>
      <c r="B4788" s="2">
        <v>4309485</v>
      </c>
      <c r="C4788" t="str">
        <f>_xll.ciqfunctions.udf.CIQ(L4788, "IQ_COUNTRY_NAME")</f>
        <v>United States</v>
      </c>
      <c r="G4788" t="str">
        <f t="shared" si="484"/>
        <v>Gogo Inc. NASDAQGS:GOGO)</v>
      </c>
      <c r="H4788">
        <f t="shared" si="485"/>
        <v>1</v>
      </c>
      <c r="I4788" t="str">
        <f t="shared" si="486"/>
        <v>Gogo Inc. #NASDAQGS:GOGO)</v>
      </c>
      <c r="J4788">
        <f t="shared" si="487"/>
        <v>11</v>
      </c>
      <c r="K4788" t="str">
        <f t="shared" si="488"/>
        <v>Gogo Inc.</v>
      </c>
      <c r="L4788" t="str">
        <f t="shared" si="489"/>
        <v>NASDAQGS:GOGO</v>
      </c>
    </row>
    <row r="4789" spans="1:12" x14ac:dyDescent="0.25">
      <c r="A4789" s="1" t="s">
        <v>4786</v>
      </c>
      <c r="B4789" s="2">
        <v>28683662</v>
      </c>
      <c r="C4789" t="str">
        <f>_xll.ciqfunctions.udf.CIQ(L4789, "IQ_COUNTRY_NAME")</f>
        <v>United States</v>
      </c>
      <c r="G4789" t="str">
        <f t="shared" si="484"/>
        <v>GoGreen Investments Corporation NYSE:GOGN)</v>
      </c>
      <c r="H4789">
        <f t="shared" si="485"/>
        <v>1</v>
      </c>
      <c r="I4789" t="str">
        <f t="shared" si="486"/>
        <v>GoGreen Investments Corporation #NYSE:GOGN)</v>
      </c>
      <c r="J4789">
        <f t="shared" si="487"/>
        <v>33</v>
      </c>
      <c r="K4789" t="str">
        <f t="shared" si="488"/>
        <v>GoGreen Investments Corporation</v>
      </c>
      <c r="L4789" t="str">
        <f t="shared" si="489"/>
        <v>NYSE:GOGN</v>
      </c>
    </row>
    <row r="4790" spans="1:12" x14ac:dyDescent="0.25">
      <c r="A4790" s="1" t="s">
        <v>4787</v>
      </c>
      <c r="B4790" s="2">
        <v>4328018</v>
      </c>
      <c r="C4790" t="str">
        <f>_xll.ciqfunctions.udf.CIQ(L4790, "IQ_COUNTRY_NAME")</f>
        <v>United States</v>
      </c>
      <c r="G4790" t="str">
        <f t="shared" si="484"/>
        <v>GoHealth, Inc. NASDAQGS:GOCO)</v>
      </c>
      <c r="H4790">
        <f t="shared" si="485"/>
        <v>1</v>
      </c>
      <c r="I4790" t="str">
        <f t="shared" si="486"/>
        <v>GoHealth, Inc. #NASDAQGS:GOCO)</v>
      </c>
      <c r="J4790">
        <f t="shared" si="487"/>
        <v>16</v>
      </c>
      <c r="K4790" t="str">
        <f t="shared" si="488"/>
        <v>GoHealth, Inc.</v>
      </c>
      <c r="L4790" t="str">
        <f t="shared" si="489"/>
        <v>NASDAQGS:GOCO</v>
      </c>
    </row>
    <row r="4791" spans="1:12" x14ac:dyDescent="0.25">
      <c r="A4791" s="1" t="s">
        <v>4788</v>
      </c>
      <c r="B4791" s="2">
        <v>4549900</v>
      </c>
      <c r="C4791" t="str">
        <f>_xll.ciqfunctions.udf.CIQ(L4791, "IQ_COUNTRY_NAME")</f>
        <v>United States</v>
      </c>
      <c r="G4791" t="str">
        <f t="shared" si="484"/>
        <v>Gold and GemStone Mining Inc. OTCPK:GGSM)</v>
      </c>
      <c r="H4791">
        <f t="shared" si="485"/>
        <v>1</v>
      </c>
      <c r="I4791" t="str">
        <f t="shared" si="486"/>
        <v>Gold and GemStone Mining Inc. #OTCPK:GGSM)</v>
      </c>
      <c r="J4791">
        <f t="shared" si="487"/>
        <v>31</v>
      </c>
      <c r="K4791" t="str">
        <f t="shared" si="488"/>
        <v>Gold and GemStone Mining Inc.</v>
      </c>
      <c r="L4791" t="str">
        <f t="shared" si="489"/>
        <v>OTCPK:GGSM</v>
      </c>
    </row>
    <row r="4792" spans="1:12" x14ac:dyDescent="0.25">
      <c r="A4792" s="1" t="s">
        <v>4789</v>
      </c>
      <c r="B4792" s="2">
        <v>4772522</v>
      </c>
      <c r="C4792" t="str">
        <f>_xll.ciqfunctions.udf.CIQ(L4792, "IQ_COUNTRY_NAME")</f>
        <v>United States</v>
      </c>
      <c r="G4792" t="str">
        <f t="shared" si="484"/>
        <v>Gold Entertainment Group, Inc. OTCPK:GEGP)</v>
      </c>
      <c r="H4792">
        <f t="shared" si="485"/>
        <v>1</v>
      </c>
      <c r="I4792" t="str">
        <f t="shared" si="486"/>
        <v>Gold Entertainment Group, Inc. #OTCPK:GEGP)</v>
      </c>
      <c r="J4792">
        <f t="shared" si="487"/>
        <v>32</v>
      </c>
      <c r="K4792" t="str">
        <f t="shared" si="488"/>
        <v>Gold Entertainment Group, Inc.</v>
      </c>
      <c r="L4792" t="str">
        <f t="shared" si="489"/>
        <v>OTCPK:GEGP</v>
      </c>
    </row>
    <row r="4793" spans="1:12" x14ac:dyDescent="0.25">
      <c r="A4793" s="1" t="s">
        <v>4790</v>
      </c>
      <c r="B4793" s="2">
        <v>4350536</v>
      </c>
      <c r="C4793" t="str">
        <f>_xll.ciqfunctions.udf.CIQ(L4793, "IQ_COUNTRY_NAME")</f>
        <v>(Invalid Identifier)</v>
      </c>
      <c r="G4793" t="str">
        <f t="shared" si="484"/>
        <v>Gold Reserve Inc. OTCQX:GDRZ.F)</v>
      </c>
      <c r="H4793">
        <f t="shared" si="485"/>
        <v>1</v>
      </c>
      <c r="I4793" t="str">
        <f t="shared" si="486"/>
        <v>Gold Reserve Inc. #OTCQX:GDRZ.F)</v>
      </c>
      <c r="J4793">
        <f t="shared" si="487"/>
        <v>19</v>
      </c>
      <c r="K4793" t="str">
        <f t="shared" si="488"/>
        <v>Gold Reserve Inc.</v>
      </c>
      <c r="L4793" t="str">
        <f t="shared" si="489"/>
        <v>OTCQX:GDRZ.F</v>
      </c>
    </row>
    <row r="4794" spans="1:12" x14ac:dyDescent="0.25">
      <c r="A4794" s="1" t="s">
        <v>4791</v>
      </c>
      <c r="B4794" s="2">
        <v>4350537</v>
      </c>
      <c r="C4794" t="str">
        <f>_xll.ciqfunctions.udf.CIQ(L4794, "IQ_COUNTRY_NAME")</f>
        <v>United States</v>
      </c>
      <c r="G4794" t="str">
        <f t="shared" si="484"/>
        <v>Gold Resource Corporation NYSEAM:GORO)</v>
      </c>
      <c r="H4794">
        <f t="shared" si="485"/>
        <v>1</v>
      </c>
      <c r="I4794" t="str">
        <f t="shared" si="486"/>
        <v>Gold Resource Corporation #NYSEAM:GORO)</v>
      </c>
      <c r="J4794">
        <f t="shared" si="487"/>
        <v>27</v>
      </c>
      <c r="K4794" t="str">
        <f t="shared" si="488"/>
        <v>Gold Resource Corporation</v>
      </c>
      <c r="L4794" t="str">
        <f t="shared" si="489"/>
        <v>NYSEAM:GORO</v>
      </c>
    </row>
    <row r="4795" spans="1:12" x14ac:dyDescent="0.25">
      <c r="A4795" s="1" t="s">
        <v>4792</v>
      </c>
      <c r="B4795" s="2">
        <v>4986334</v>
      </c>
      <c r="C4795" t="str">
        <f>_xll.ciqfunctions.udf.CIQ(L4795, "IQ_COUNTRY_NAME")</f>
        <v>United States</v>
      </c>
      <c r="G4795" t="str">
        <f t="shared" si="484"/>
        <v>Gold River Productions, Inc. OTCPK:GRPS)</v>
      </c>
      <c r="H4795">
        <f t="shared" si="485"/>
        <v>1</v>
      </c>
      <c r="I4795" t="str">
        <f t="shared" si="486"/>
        <v>Gold River Productions, Inc. #OTCPK:GRPS)</v>
      </c>
      <c r="J4795">
        <f t="shared" si="487"/>
        <v>30</v>
      </c>
      <c r="K4795" t="str">
        <f t="shared" si="488"/>
        <v>Gold River Productions, Inc.</v>
      </c>
      <c r="L4795" t="str">
        <f t="shared" si="489"/>
        <v>OTCPK:GRPS</v>
      </c>
    </row>
    <row r="4796" spans="1:12" x14ac:dyDescent="0.25">
      <c r="A4796" s="1" t="s">
        <v>4793</v>
      </c>
      <c r="B4796" s="2">
        <v>4985364</v>
      </c>
      <c r="C4796" t="str">
        <f>_xll.ciqfunctions.udf.CIQ(L4796, "IQ_COUNTRY_NAME")</f>
        <v>United States</v>
      </c>
      <c r="G4796" t="str">
        <f t="shared" si="484"/>
        <v>Gold Rock Holdings, Inc. OTCPK:GRHI)</v>
      </c>
      <c r="H4796">
        <f t="shared" si="485"/>
        <v>1</v>
      </c>
      <c r="I4796" t="str">
        <f t="shared" si="486"/>
        <v>Gold Rock Holdings, Inc. #OTCPK:GRHI)</v>
      </c>
      <c r="J4796">
        <f t="shared" si="487"/>
        <v>26</v>
      </c>
      <c r="K4796" t="str">
        <f t="shared" si="488"/>
        <v>Gold Rock Holdings, Inc.</v>
      </c>
      <c r="L4796" t="str">
        <f t="shared" si="489"/>
        <v>OTCPK:GRHI</v>
      </c>
    </row>
    <row r="4797" spans="1:12" x14ac:dyDescent="0.25">
      <c r="A4797" s="1" t="s">
        <v>4794</v>
      </c>
      <c r="B4797" s="2">
        <v>4810193</v>
      </c>
      <c r="C4797" t="str">
        <f>_xll.ciqfunctions.udf.CIQ(L4797, "IQ_COUNTRY_NAME")</f>
        <v>(Invalid Identifier)</v>
      </c>
      <c r="G4797" t="str">
        <f t="shared" si="484"/>
        <v>Golden Age Resources, Inc. OTCEM:GDAR)</v>
      </c>
      <c r="H4797">
        <f t="shared" si="485"/>
        <v>1</v>
      </c>
      <c r="I4797" t="str">
        <f t="shared" si="486"/>
        <v>Golden Age Resources, Inc. #OTCEM:GDAR)</v>
      </c>
      <c r="J4797">
        <f t="shared" si="487"/>
        <v>28</v>
      </c>
      <c r="K4797" t="str">
        <f t="shared" si="488"/>
        <v>Golden Age Resources, Inc.</v>
      </c>
      <c r="L4797" t="str">
        <f t="shared" si="489"/>
        <v>OTCEM:GDAR</v>
      </c>
    </row>
    <row r="4798" spans="1:12" x14ac:dyDescent="0.25">
      <c r="A4798" s="1" t="s">
        <v>4795</v>
      </c>
      <c r="B4798" s="2">
        <v>4980301</v>
      </c>
      <c r="C4798" t="str">
        <f>_xll.ciqfunctions.udf.CIQ(L4798, "IQ_COUNTRY_NAME")</f>
        <v>(Invalid Identifier)</v>
      </c>
      <c r="G4798" t="str">
        <f t="shared" si="484"/>
        <v>Golden Apple Oil &amp; Gas Inc. OTCEM:GAPJ)</v>
      </c>
      <c r="H4798">
        <f t="shared" si="485"/>
        <v>1</v>
      </c>
      <c r="I4798" t="str">
        <f t="shared" si="486"/>
        <v>Golden Apple Oil &amp; Gas Inc. #OTCEM:GAPJ)</v>
      </c>
      <c r="J4798">
        <f t="shared" si="487"/>
        <v>29</v>
      </c>
      <c r="K4798" t="str">
        <f t="shared" si="488"/>
        <v>Golden Apple Oil &amp; Gas Inc.</v>
      </c>
      <c r="L4798" t="str">
        <f t="shared" si="489"/>
        <v>OTCEM:GAPJ</v>
      </c>
    </row>
    <row r="4799" spans="1:12" x14ac:dyDescent="0.25">
      <c r="A4799" s="1" t="s">
        <v>4796</v>
      </c>
      <c r="B4799" s="2">
        <v>27812437</v>
      </c>
      <c r="C4799" t="str">
        <f>_xll.ciqfunctions.udf.CIQ(L4799, "IQ_COUNTRY_NAME")</f>
        <v>United States</v>
      </c>
      <c r="G4799" t="str">
        <f t="shared" si="484"/>
        <v>Golden Arrow Merger Corp. NASDAQCM:GAMC)</v>
      </c>
      <c r="H4799">
        <f t="shared" si="485"/>
        <v>1</v>
      </c>
      <c r="I4799" t="str">
        <f t="shared" si="486"/>
        <v>Golden Arrow Merger Corp. #NASDAQCM:GAMC)</v>
      </c>
      <c r="J4799">
        <f t="shared" si="487"/>
        <v>27</v>
      </c>
      <c r="K4799" t="str">
        <f t="shared" si="488"/>
        <v>Golden Arrow Merger Corp.</v>
      </c>
      <c r="L4799" t="str">
        <f t="shared" si="489"/>
        <v>NASDAQCM:GAMC</v>
      </c>
    </row>
    <row r="4800" spans="1:12" x14ac:dyDescent="0.25">
      <c r="A4800" s="1" t="s">
        <v>4797</v>
      </c>
      <c r="B4800" s="2">
        <v>4970993</v>
      </c>
      <c r="C4800" t="str">
        <f>_xll.ciqfunctions.udf.CIQ(L4800, "IQ_COUNTRY_NAME")</f>
        <v>United States</v>
      </c>
      <c r="G4800" t="str">
        <f t="shared" si="484"/>
        <v>Golden Developing Solutions, Inc. OTCPK:DVLP)</v>
      </c>
      <c r="H4800">
        <f t="shared" si="485"/>
        <v>1</v>
      </c>
      <c r="I4800" t="str">
        <f t="shared" si="486"/>
        <v>Golden Developing Solutions, Inc. #OTCPK:DVLP)</v>
      </c>
      <c r="J4800">
        <f t="shared" si="487"/>
        <v>35</v>
      </c>
      <c r="K4800" t="str">
        <f t="shared" si="488"/>
        <v>Golden Developing Solutions, Inc.</v>
      </c>
      <c r="L4800" t="str">
        <f t="shared" si="489"/>
        <v>OTCPK:DVLP</v>
      </c>
    </row>
    <row r="4801" spans="1:12" x14ac:dyDescent="0.25">
      <c r="A4801" s="1" t="s">
        <v>4798</v>
      </c>
      <c r="B4801" s="2">
        <v>4173268</v>
      </c>
      <c r="C4801" t="str">
        <f>_xll.ciqfunctions.udf.CIQ(L4801, "IQ_COUNTRY_NAME")</f>
        <v>United States</v>
      </c>
      <c r="G4801" t="str">
        <f t="shared" si="484"/>
        <v>Golden Entertainment, Inc. NASDAQGM:GDEN)</v>
      </c>
      <c r="H4801">
        <f t="shared" si="485"/>
        <v>1</v>
      </c>
      <c r="I4801" t="str">
        <f t="shared" si="486"/>
        <v>Golden Entertainment, Inc. #NASDAQGM:GDEN)</v>
      </c>
      <c r="J4801">
        <f t="shared" si="487"/>
        <v>28</v>
      </c>
      <c r="K4801" t="str">
        <f t="shared" si="488"/>
        <v>Golden Entertainment, Inc.</v>
      </c>
      <c r="L4801" t="str">
        <f t="shared" si="489"/>
        <v>NASDAQGM:GDEN</v>
      </c>
    </row>
    <row r="4802" spans="1:12" x14ac:dyDescent="0.25">
      <c r="A4802" s="1" t="s">
        <v>4799</v>
      </c>
      <c r="B4802" s="2">
        <v>25883586</v>
      </c>
      <c r="C4802" t="str">
        <f>_xll.ciqfunctions.udf.CIQ(L4802, "IQ_COUNTRY_NAME")</f>
        <v>United States</v>
      </c>
      <c r="G4802" t="str">
        <f t="shared" si="484"/>
        <v>Golden Falcon Acquisition Corp. NYSE:GFX)</v>
      </c>
      <c r="H4802">
        <f t="shared" si="485"/>
        <v>1</v>
      </c>
      <c r="I4802" t="str">
        <f t="shared" si="486"/>
        <v>Golden Falcon Acquisition Corp. #NYSE:GFX)</v>
      </c>
      <c r="J4802">
        <f t="shared" si="487"/>
        <v>33</v>
      </c>
      <c r="K4802" t="str">
        <f t="shared" si="488"/>
        <v>Golden Falcon Acquisition Corp.</v>
      </c>
      <c r="L4802" t="str">
        <f t="shared" si="489"/>
        <v>NYSE:GFX</v>
      </c>
    </row>
    <row r="4803" spans="1:12" x14ac:dyDescent="0.25">
      <c r="A4803" s="1" t="s">
        <v>4800</v>
      </c>
      <c r="B4803" s="2">
        <v>4966503</v>
      </c>
      <c r="C4803" t="str">
        <f>_xll.ciqfunctions.udf.CIQ(L4803, "IQ_COUNTRY_NAME")</f>
        <v>United States</v>
      </c>
      <c r="G4803" t="str">
        <f t="shared" si="484"/>
        <v>Golden Grail Technology Corp. OTCPK:GOGY)</v>
      </c>
      <c r="H4803">
        <f t="shared" si="485"/>
        <v>1</v>
      </c>
      <c r="I4803" t="str">
        <f t="shared" si="486"/>
        <v>Golden Grail Technology Corp. #OTCPK:GOGY)</v>
      </c>
      <c r="J4803">
        <f t="shared" si="487"/>
        <v>31</v>
      </c>
      <c r="K4803" t="str">
        <f t="shared" si="488"/>
        <v>Golden Grail Technology Corp.</v>
      </c>
      <c r="L4803" t="str">
        <f t="shared" si="489"/>
        <v>OTCPK:GOGY</v>
      </c>
    </row>
    <row r="4804" spans="1:12" x14ac:dyDescent="0.25">
      <c r="A4804" s="1" t="s">
        <v>4801</v>
      </c>
      <c r="B4804" s="2">
        <v>4911122</v>
      </c>
      <c r="C4804" t="str">
        <f>_xll.ciqfunctions.udf.CIQ(L4804, "IQ_COUNTRY_NAME")</f>
        <v>United States</v>
      </c>
      <c r="G4804" t="str">
        <f t="shared" si="484"/>
        <v>Golden Growers Cooperative OTCPK:GGRO.U)</v>
      </c>
      <c r="H4804">
        <f t="shared" si="485"/>
        <v>1</v>
      </c>
      <c r="I4804" t="str">
        <f t="shared" si="486"/>
        <v>Golden Growers Cooperative #OTCPK:GGRO.U)</v>
      </c>
      <c r="J4804">
        <f t="shared" si="487"/>
        <v>28</v>
      </c>
      <c r="K4804" t="str">
        <f t="shared" si="488"/>
        <v>Golden Growers Cooperative</v>
      </c>
      <c r="L4804" t="str">
        <f t="shared" si="489"/>
        <v>OTCPK:GGRO.U</v>
      </c>
    </row>
    <row r="4805" spans="1:12" x14ac:dyDescent="0.25">
      <c r="A4805" s="1" t="s">
        <v>4802</v>
      </c>
      <c r="B4805" s="2">
        <v>4354439</v>
      </c>
      <c r="C4805" t="str">
        <f>_xll.ciqfunctions.udf.CIQ(L4805, "IQ_COUNTRY_NAME")</f>
        <v>(Invalid Identifier)</v>
      </c>
      <c r="G4805" t="str">
        <f t="shared" si="484"/>
        <v>Golden Matrix Group, Inc. OTCQX:GMGI)</v>
      </c>
      <c r="H4805">
        <f t="shared" si="485"/>
        <v>1</v>
      </c>
      <c r="I4805" t="str">
        <f t="shared" si="486"/>
        <v>Golden Matrix Group, Inc. #OTCQX:GMGI)</v>
      </c>
      <c r="J4805">
        <f t="shared" si="487"/>
        <v>27</v>
      </c>
      <c r="K4805" t="str">
        <f t="shared" si="488"/>
        <v>Golden Matrix Group, Inc.</v>
      </c>
      <c r="L4805" t="str">
        <f t="shared" si="489"/>
        <v>OTCQX:GMGI</v>
      </c>
    </row>
    <row r="4806" spans="1:12" x14ac:dyDescent="0.25">
      <c r="A4806" s="1" t="s">
        <v>4803</v>
      </c>
      <c r="B4806" s="2">
        <v>4350585</v>
      </c>
      <c r="C4806" t="str">
        <f>_xll.ciqfunctions.udf.CIQ(L4806, "IQ_COUNTRY_NAME")</f>
        <v>United States</v>
      </c>
      <c r="G4806" t="str">
        <f t="shared" si="484"/>
        <v>Golden Minerals Company NYSEAM:AUMN)</v>
      </c>
      <c r="H4806">
        <f t="shared" si="485"/>
        <v>1</v>
      </c>
      <c r="I4806" t="str">
        <f t="shared" si="486"/>
        <v>Golden Minerals Company #NYSEAM:AUMN)</v>
      </c>
      <c r="J4806">
        <f t="shared" si="487"/>
        <v>25</v>
      </c>
      <c r="K4806" t="str">
        <f t="shared" si="488"/>
        <v>Golden Minerals Company</v>
      </c>
      <c r="L4806" t="str">
        <f t="shared" si="489"/>
        <v>NYSEAM:AUMN</v>
      </c>
    </row>
    <row r="4807" spans="1:12" x14ac:dyDescent="0.25">
      <c r="A4807" s="1" t="s">
        <v>4804</v>
      </c>
      <c r="B4807" s="2">
        <v>20676525</v>
      </c>
      <c r="C4807" t="str">
        <f>_xll.ciqfunctions.udf.CIQ(L4807, "IQ_COUNTRY_NAME")</f>
        <v>United States</v>
      </c>
      <c r="G4807" t="str">
        <f t="shared" si="484"/>
        <v>Golden Nugget Online Gaming, Inc. NASDAQGM:GNOG)</v>
      </c>
      <c r="H4807">
        <f t="shared" si="485"/>
        <v>1</v>
      </c>
      <c r="I4807" t="str">
        <f t="shared" si="486"/>
        <v>Golden Nugget Online Gaming, Inc. #NASDAQGM:GNOG)</v>
      </c>
      <c r="J4807">
        <f t="shared" si="487"/>
        <v>35</v>
      </c>
      <c r="K4807" t="str">
        <f t="shared" si="488"/>
        <v>Golden Nugget Online Gaming, Inc.</v>
      </c>
      <c r="L4807" t="str">
        <f t="shared" si="489"/>
        <v>NASDAQGM:GNOG</v>
      </c>
    </row>
    <row r="4808" spans="1:12" x14ac:dyDescent="0.25">
      <c r="A4808" s="1" t="s">
        <v>4805</v>
      </c>
      <c r="B4808" s="2">
        <v>4087994</v>
      </c>
      <c r="C4808" t="str">
        <f>_xll.ciqfunctions.udf.CIQ(L4808, "IQ_COUNTRY_NAME")</f>
        <v>(Invalid Identifier)</v>
      </c>
      <c r="G4808" t="str">
        <f t="shared" si="484"/>
        <v>Golden Pacific Bancorp, Inc. OTCEM:GPBI)</v>
      </c>
      <c r="H4808">
        <f t="shared" si="485"/>
        <v>1</v>
      </c>
      <c r="I4808" t="str">
        <f t="shared" si="486"/>
        <v>Golden Pacific Bancorp, Inc. #OTCEM:GPBI)</v>
      </c>
      <c r="J4808">
        <f t="shared" si="487"/>
        <v>30</v>
      </c>
      <c r="K4808" t="str">
        <f t="shared" si="488"/>
        <v>Golden Pacific Bancorp, Inc.</v>
      </c>
      <c r="L4808" t="str">
        <f t="shared" si="489"/>
        <v>OTCEM:GPBI</v>
      </c>
    </row>
    <row r="4809" spans="1:12" x14ac:dyDescent="0.25">
      <c r="A4809" s="1" t="s">
        <v>4806</v>
      </c>
      <c r="B4809" s="2">
        <v>27871393</v>
      </c>
      <c r="C4809" t="str">
        <f>_xll.ciqfunctions.udf.CIQ(L4809, "IQ_COUNTRY_NAME")</f>
        <v>United States</v>
      </c>
      <c r="G4809" t="str">
        <f t="shared" si="484"/>
        <v>Golden Path Acquisition Corporation NASDAQCM:GPCO)</v>
      </c>
      <c r="H4809">
        <f t="shared" si="485"/>
        <v>1</v>
      </c>
      <c r="I4809" t="str">
        <f t="shared" si="486"/>
        <v>Golden Path Acquisition Corporation #NASDAQCM:GPCO)</v>
      </c>
      <c r="J4809">
        <f t="shared" si="487"/>
        <v>37</v>
      </c>
      <c r="K4809" t="str">
        <f t="shared" si="488"/>
        <v>Golden Path Acquisition Corporation</v>
      </c>
      <c r="L4809" t="str">
        <f t="shared" si="489"/>
        <v>NASDAQCM:GPCO</v>
      </c>
    </row>
    <row r="4810" spans="1:12" x14ac:dyDescent="0.25">
      <c r="A4810" s="1" t="s">
        <v>4807</v>
      </c>
      <c r="B4810" s="2">
        <v>4350588</v>
      </c>
      <c r="C4810" t="str">
        <f>_xll.ciqfunctions.udf.CIQ(L4810, "IQ_COUNTRY_NAME")</f>
        <v>(Invalid Identifier)</v>
      </c>
      <c r="G4810" t="str">
        <f t="shared" si="484"/>
        <v>Golden Patriot Corp. OTCEM:GPTC)</v>
      </c>
      <c r="H4810">
        <f t="shared" si="485"/>
        <v>1</v>
      </c>
      <c r="I4810" t="str">
        <f t="shared" si="486"/>
        <v>Golden Patriot Corp. #OTCEM:GPTC)</v>
      </c>
      <c r="J4810">
        <f t="shared" si="487"/>
        <v>22</v>
      </c>
      <c r="K4810" t="str">
        <f t="shared" si="488"/>
        <v>Golden Patriot Corp.</v>
      </c>
      <c r="L4810" t="str">
        <f t="shared" si="489"/>
        <v>OTCEM:GPTC</v>
      </c>
    </row>
    <row r="4811" spans="1:12" x14ac:dyDescent="0.25">
      <c r="A4811" s="1" t="s">
        <v>4808</v>
      </c>
      <c r="B4811" s="2">
        <v>4350589</v>
      </c>
      <c r="C4811" t="str">
        <f>_xll.ciqfunctions.udf.CIQ(L4811, "IQ_COUNTRY_NAME")</f>
        <v>(Invalid Identifier)</v>
      </c>
      <c r="G4811" t="str">
        <f t="shared" si="484"/>
        <v>Golden Phoenix Minerals, Inc. OTCEM:GPXM)</v>
      </c>
      <c r="H4811">
        <f t="shared" si="485"/>
        <v>1</v>
      </c>
      <c r="I4811" t="str">
        <f t="shared" si="486"/>
        <v>Golden Phoenix Minerals, Inc. #OTCEM:GPXM)</v>
      </c>
      <c r="J4811">
        <f t="shared" si="487"/>
        <v>31</v>
      </c>
      <c r="K4811" t="str">
        <f t="shared" si="488"/>
        <v>Golden Phoenix Minerals, Inc.</v>
      </c>
      <c r="L4811" t="str">
        <f t="shared" si="489"/>
        <v>OTCEM:GPXM</v>
      </c>
    </row>
    <row r="4812" spans="1:12" x14ac:dyDescent="0.25">
      <c r="A4812" s="1" t="s">
        <v>4809</v>
      </c>
      <c r="B4812" s="2">
        <v>4987125</v>
      </c>
      <c r="C4812" t="str">
        <f>_xll.ciqfunctions.udf.CIQ(L4812, "IQ_COUNTRY_NAME")</f>
        <v>United States</v>
      </c>
      <c r="G4812" t="str">
        <f t="shared" si="484"/>
        <v>Golden Star Enterprises Ltd. OTCPK:GSPT)</v>
      </c>
      <c r="H4812">
        <f t="shared" si="485"/>
        <v>1</v>
      </c>
      <c r="I4812" t="str">
        <f t="shared" si="486"/>
        <v>Golden Star Enterprises Ltd. #OTCPK:GSPT)</v>
      </c>
      <c r="J4812">
        <f t="shared" si="487"/>
        <v>30</v>
      </c>
      <c r="K4812" t="str">
        <f t="shared" si="488"/>
        <v>Golden Star Enterprises Ltd.</v>
      </c>
      <c r="L4812" t="str">
        <f t="shared" si="489"/>
        <v>OTCPK:GSPT</v>
      </c>
    </row>
    <row r="4813" spans="1:12" x14ac:dyDescent="0.25">
      <c r="A4813" s="1" t="s">
        <v>4810</v>
      </c>
      <c r="B4813" s="2">
        <v>4627171</v>
      </c>
      <c r="C4813" t="str">
        <f>_xll.ciqfunctions.udf.CIQ(L4813, "IQ_COUNTRY_NAME")</f>
        <v>United States</v>
      </c>
      <c r="G4813" t="str">
        <f t="shared" si="484"/>
        <v>Golden State Bancorp OTCPK:GSBX)</v>
      </c>
      <c r="H4813">
        <f t="shared" si="485"/>
        <v>1</v>
      </c>
      <c r="I4813" t="str">
        <f t="shared" si="486"/>
        <v>Golden State Bancorp #OTCPK:GSBX)</v>
      </c>
      <c r="J4813">
        <f t="shared" si="487"/>
        <v>22</v>
      </c>
      <c r="K4813" t="str">
        <f t="shared" si="488"/>
        <v>Golden State Bancorp</v>
      </c>
      <c r="L4813" t="str">
        <f t="shared" si="489"/>
        <v>OTCPK:GSBX</v>
      </c>
    </row>
    <row r="4814" spans="1:12" x14ac:dyDescent="0.25">
      <c r="A4814" s="1" t="s">
        <v>4811</v>
      </c>
      <c r="B4814" s="2">
        <v>16297448</v>
      </c>
      <c r="C4814" t="str">
        <f>_xll.ciqfunctions.udf.CIQ(L4814, "IQ_COUNTRY_NAME")</f>
        <v>United States</v>
      </c>
      <c r="G4814" t="str">
        <f t="shared" si="484"/>
        <v>Golden Triangle Ventures, Inc. OTCPK:GTVH)</v>
      </c>
      <c r="H4814">
        <f t="shared" si="485"/>
        <v>1</v>
      </c>
      <c r="I4814" t="str">
        <f t="shared" si="486"/>
        <v>Golden Triangle Ventures, Inc. #OTCPK:GTVH)</v>
      </c>
      <c r="J4814">
        <f t="shared" si="487"/>
        <v>32</v>
      </c>
      <c r="K4814" t="str">
        <f t="shared" si="488"/>
        <v>Golden Triangle Ventures, Inc.</v>
      </c>
      <c r="L4814" t="str">
        <f t="shared" si="489"/>
        <v>OTCPK:GTVH</v>
      </c>
    </row>
    <row r="4815" spans="1:12" x14ac:dyDescent="0.25">
      <c r="A4815" s="1" t="s">
        <v>4812</v>
      </c>
      <c r="B4815" s="2">
        <v>4142335</v>
      </c>
      <c r="C4815" t="str">
        <f>_xll.ciqfunctions.udf.CIQ(L4815, "IQ_COUNTRY_NAME")</f>
        <v>United States</v>
      </c>
      <c r="G4815" t="str">
        <f t="shared" si="484"/>
        <v>Golden Valley Bancshares, Inc. OTCPK:GVYB)</v>
      </c>
      <c r="H4815">
        <f t="shared" si="485"/>
        <v>1</v>
      </c>
      <c r="I4815" t="str">
        <f t="shared" si="486"/>
        <v>Golden Valley Bancshares, Inc. #OTCPK:GVYB)</v>
      </c>
      <c r="J4815">
        <f t="shared" si="487"/>
        <v>32</v>
      </c>
      <c r="K4815" t="str">
        <f t="shared" si="488"/>
        <v>Golden Valley Bancshares, Inc.</v>
      </c>
      <c r="L4815" t="str">
        <f t="shared" si="489"/>
        <v>OTCPK:GVYB</v>
      </c>
    </row>
    <row r="4816" spans="1:12" x14ac:dyDescent="0.25">
      <c r="A4816" s="1" t="s">
        <v>4813</v>
      </c>
      <c r="B4816" s="2">
        <v>4810688</v>
      </c>
      <c r="C4816" t="str">
        <f>_xll.ciqfunctions.udf.CIQ(L4816, "IQ_COUNTRY_NAME")</f>
        <v>(Invalid Identifier)</v>
      </c>
      <c r="G4816" t="str">
        <f t="shared" si="484"/>
        <v>Golden Valley Development, Inc OTCEM:GVDI)</v>
      </c>
      <c r="H4816">
        <f t="shared" si="485"/>
        <v>1</v>
      </c>
      <c r="I4816" t="str">
        <f t="shared" si="486"/>
        <v>Golden Valley Development, Inc #OTCEM:GVDI)</v>
      </c>
      <c r="J4816">
        <f t="shared" si="487"/>
        <v>32</v>
      </c>
      <c r="K4816" t="str">
        <f t="shared" si="488"/>
        <v>Golden Valley Development, Inc</v>
      </c>
      <c r="L4816" t="str">
        <f t="shared" si="489"/>
        <v>OTCEM:GVDI</v>
      </c>
    </row>
    <row r="4817" spans="1:12" x14ac:dyDescent="0.25">
      <c r="A4817" s="1" t="s">
        <v>4814</v>
      </c>
      <c r="B4817" s="2">
        <v>4967546</v>
      </c>
      <c r="C4817" t="str">
        <f>_xll.ciqfunctions.udf.CIQ(L4817, "IQ_COUNTRY_NAME")</f>
        <v>(Invalid Identifier)</v>
      </c>
      <c r="G4817" t="str">
        <f t="shared" si="484"/>
        <v>Goldkey Corporation OTCEM:ZWBC)</v>
      </c>
      <c r="H4817">
        <f t="shared" si="485"/>
        <v>1</v>
      </c>
      <c r="I4817" t="str">
        <f t="shared" si="486"/>
        <v>Goldkey Corporation #OTCEM:ZWBC)</v>
      </c>
      <c r="J4817">
        <f t="shared" si="487"/>
        <v>21</v>
      </c>
      <c r="K4817" t="str">
        <f t="shared" si="488"/>
        <v>Goldkey Corporation</v>
      </c>
      <c r="L4817" t="str">
        <f t="shared" si="489"/>
        <v>OTCEM:ZWBC</v>
      </c>
    </row>
    <row r="4818" spans="1:12" x14ac:dyDescent="0.25">
      <c r="A4818" s="1" t="s">
        <v>4815</v>
      </c>
      <c r="B4818" s="2">
        <v>4383959</v>
      </c>
      <c r="C4818" t="str">
        <f>_xll.ciqfunctions.udf.CIQ(L4818, "IQ_COUNTRY_NAME")</f>
        <v>United States</v>
      </c>
      <c r="G4818" t="str">
        <f t="shared" si="484"/>
        <v>Goldman Sachs BDC, Inc. NYSE:GSBD)</v>
      </c>
      <c r="H4818">
        <f t="shared" si="485"/>
        <v>1</v>
      </c>
      <c r="I4818" t="str">
        <f t="shared" si="486"/>
        <v>Goldman Sachs BDC, Inc. #NYSE:GSBD)</v>
      </c>
      <c r="J4818">
        <f t="shared" si="487"/>
        <v>25</v>
      </c>
      <c r="K4818" t="str">
        <f t="shared" si="488"/>
        <v>Goldman Sachs BDC, Inc.</v>
      </c>
      <c r="L4818" t="str">
        <f t="shared" si="489"/>
        <v>NYSE:GSBD</v>
      </c>
    </row>
    <row r="4819" spans="1:12" x14ac:dyDescent="0.25">
      <c r="A4819" s="1" t="s">
        <v>4816</v>
      </c>
      <c r="B4819" s="2">
        <v>7061509</v>
      </c>
      <c r="C4819" t="str">
        <f>_xll.ciqfunctions.udf.CIQ(L4819, "IQ_COUNTRY_NAME")</f>
        <v>United States</v>
      </c>
      <c r="G4819" t="str">
        <f t="shared" si="484"/>
        <v>Goldman Sachs ETF Trust - Goldman Sachs Access High Yield Corporate Bond ETF ARCA:GHYB)</v>
      </c>
      <c r="H4819">
        <f t="shared" si="485"/>
        <v>1</v>
      </c>
      <c r="I4819" t="str">
        <f t="shared" si="486"/>
        <v>Goldman Sachs ETF Trust - Goldman Sachs Access High Yield Corporate Bond ETF #ARCA:GHYB)</v>
      </c>
      <c r="J4819">
        <f t="shared" si="487"/>
        <v>78</v>
      </c>
      <c r="K4819" t="str">
        <f t="shared" si="488"/>
        <v>Goldman Sachs ETF Trust - Goldman Sachs Access High Yield Corporate Bond ETF</v>
      </c>
      <c r="L4819" t="str">
        <f t="shared" si="489"/>
        <v>ARCA:GHYB</v>
      </c>
    </row>
    <row r="4820" spans="1:12" x14ac:dyDescent="0.25">
      <c r="A4820" s="1" t="s">
        <v>4817</v>
      </c>
      <c r="B4820" s="2">
        <v>10608498</v>
      </c>
      <c r="C4820" t="str">
        <f>_xll.ciqfunctions.udf.CIQ(L4820, "IQ_COUNTRY_NAME")</f>
        <v>United States</v>
      </c>
      <c r="G4820" t="str">
        <f t="shared" si="484"/>
        <v>Goldman Sachs ETF Trust - Goldman Sachs Access Inflation Protected USD Bond ETF BATS:GTIP)</v>
      </c>
      <c r="H4820">
        <f t="shared" si="485"/>
        <v>1</v>
      </c>
      <c r="I4820" t="str">
        <f t="shared" si="486"/>
        <v>Goldman Sachs ETF Trust - Goldman Sachs Access Inflation Protected USD Bond ETF #BATS:GTIP)</v>
      </c>
      <c r="J4820">
        <f t="shared" si="487"/>
        <v>81</v>
      </c>
      <c r="K4820" t="str">
        <f t="shared" si="488"/>
        <v>Goldman Sachs ETF Trust - Goldman Sachs Access Inflation Protected USD Bond ETF</v>
      </c>
      <c r="L4820" t="str">
        <f t="shared" si="489"/>
        <v>BATS:GTIP</v>
      </c>
    </row>
    <row r="4821" spans="1:12" x14ac:dyDescent="0.25">
      <c r="A4821" s="1" t="s">
        <v>4818</v>
      </c>
      <c r="B4821" s="2">
        <v>19221866</v>
      </c>
      <c r="C4821" t="str">
        <f>_xll.ciqfunctions.udf.CIQ(L4821, "IQ_COUNTRY_NAME")</f>
        <v>United States</v>
      </c>
      <c r="G4821" t="str">
        <f t="shared" si="484"/>
        <v>Goldman Sachs ETF Trust - Goldman Sachs Access Investment Grade Corporate 1-5 Ye ARCA:GSIG)</v>
      </c>
      <c r="H4821">
        <f t="shared" si="485"/>
        <v>1</v>
      </c>
      <c r="I4821" t="str">
        <f t="shared" si="486"/>
        <v>Goldman Sachs ETF Trust - Goldman Sachs Access Investment Grade Corporate 1-5 Ye #ARCA:GSIG)</v>
      </c>
      <c r="J4821">
        <f t="shared" si="487"/>
        <v>82</v>
      </c>
      <c r="K4821" t="str">
        <f t="shared" si="488"/>
        <v>Goldman Sachs ETF Trust - Goldman Sachs Access Investment Grade Corporate 1-5 Ye</v>
      </c>
      <c r="L4821" t="str">
        <f t="shared" si="489"/>
        <v>ARCA:GSIG</v>
      </c>
    </row>
    <row r="4822" spans="1:12" x14ac:dyDescent="0.25">
      <c r="A4822" s="1" t="s">
        <v>4819</v>
      </c>
      <c r="B4822" s="2">
        <v>7061512</v>
      </c>
      <c r="C4822" t="str">
        <f>_xll.ciqfunctions.udf.CIQ(L4822, "IQ_COUNTRY_NAME")</f>
        <v>United States</v>
      </c>
      <c r="G4822" t="str">
        <f t="shared" si="484"/>
        <v>Goldman Sachs ETF Trust - Goldman Sachs Access Investment Grade Corporate Bond E ARCA:GIGB)</v>
      </c>
      <c r="H4822">
        <f t="shared" si="485"/>
        <v>1</v>
      </c>
      <c r="I4822" t="str">
        <f t="shared" si="486"/>
        <v>Goldman Sachs ETF Trust - Goldman Sachs Access Investment Grade Corporate Bond E #ARCA:GIGB)</v>
      </c>
      <c r="J4822">
        <f t="shared" si="487"/>
        <v>82</v>
      </c>
      <c r="K4822" t="str">
        <f t="shared" si="488"/>
        <v>Goldman Sachs ETF Trust - Goldman Sachs Access Investment Grade Corporate Bond E</v>
      </c>
      <c r="L4822" t="str">
        <f t="shared" si="489"/>
        <v>ARCA:GIGB</v>
      </c>
    </row>
    <row r="4823" spans="1:12" x14ac:dyDescent="0.25">
      <c r="A4823" s="1" t="s">
        <v>4820</v>
      </c>
      <c r="B4823" s="2">
        <v>5738520</v>
      </c>
      <c r="C4823" t="str">
        <f>_xll.ciqfunctions.udf.CIQ(L4823, "IQ_COUNTRY_NAME")</f>
        <v>United States</v>
      </c>
      <c r="G4823" t="str">
        <f t="shared" si="484"/>
        <v>Goldman Sachs ETF Trust - Goldman Sachs Access Treasury 0-1 Year ETF ARCA:GBIL)</v>
      </c>
      <c r="H4823">
        <f t="shared" si="485"/>
        <v>1</v>
      </c>
      <c r="I4823" t="str">
        <f t="shared" si="486"/>
        <v>Goldman Sachs ETF Trust - Goldman Sachs Access Treasury 0-1 Year ETF #ARCA:GBIL)</v>
      </c>
      <c r="J4823">
        <f t="shared" si="487"/>
        <v>70</v>
      </c>
      <c r="K4823" t="str">
        <f t="shared" si="488"/>
        <v>Goldman Sachs ETF Trust - Goldman Sachs Access Treasury 0-1 Year ETF</v>
      </c>
      <c r="L4823" t="str">
        <f t="shared" si="489"/>
        <v>ARCA:GBIL</v>
      </c>
    </row>
    <row r="4824" spans="1:12" x14ac:dyDescent="0.25">
      <c r="A4824" s="1" t="s">
        <v>4821</v>
      </c>
      <c r="B4824" s="2">
        <v>19221862</v>
      </c>
      <c r="C4824" t="str">
        <f>_xll.ciqfunctions.udf.CIQ(L4824, "IQ_COUNTRY_NAME")</f>
        <v>United States</v>
      </c>
      <c r="G4824" t="str">
        <f t="shared" ref="G4824:G4887" si="490">SUBSTITUTE(A4824, "(", "")</f>
        <v>Goldman Sachs ETF Trust - Goldman Sachs Access U.S. Aggregate Bond ETF ARCA:GCOR)</v>
      </c>
      <c r="H4824">
        <f t="shared" ref="H4824:H4887" si="491">LEN(A4824)-LEN(G4824)</f>
        <v>1</v>
      </c>
      <c r="I4824" t="str">
        <f t="shared" ref="I4824:I4887" si="492">SUBSTITUTE(A4824,"(","#",H4824)</f>
        <v>Goldman Sachs ETF Trust - Goldman Sachs Access U.S. Aggregate Bond ETF #ARCA:GCOR)</v>
      </c>
      <c r="J4824">
        <f t="shared" ref="J4824:J4887" si="493">FIND("#", I4824)</f>
        <v>72</v>
      </c>
      <c r="K4824" t="str">
        <f t="shared" ref="K4824:K4887" si="494">TRIM(LEFT(A4824,J4824-1))</f>
        <v>Goldman Sachs ETF Trust - Goldman Sachs Access U.S. Aggregate Bond ETF</v>
      </c>
      <c r="L4824" t="str">
        <f t="shared" ref="L4824:L4887" si="495">TRIM(MID(A4824,J4824+1,LEN(A4824) - J4824-1))</f>
        <v>ARCA:GCOR</v>
      </c>
    </row>
    <row r="4825" spans="1:12" x14ac:dyDescent="0.25">
      <c r="A4825" s="1" t="s">
        <v>4822</v>
      </c>
      <c r="B4825" s="2">
        <v>13340892</v>
      </c>
      <c r="C4825" t="str">
        <f>_xll.ciqfunctions.udf.CIQ(L4825, "IQ_COUNTRY_NAME")</f>
        <v>United States</v>
      </c>
      <c r="G4825" t="str">
        <f t="shared" si="490"/>
        <v>Goldman Sachs ETF Trust - Goldman Sachs Access Ultra Short Bond ETF BATS:GSST)</v>
      </c>
      <c r="H4825">
        <f t="shared" si="491"/>
        <v>1</v>
      </c>
      <c r="I4825" t="str">
        <f t="shared" si="492"/>
        <v>Goldman Sachs ETF Trust - Goldman Sachs Access Ultra Short Bond ETF #BATS:GSST)</v>
      </c>
      <c r="J4825">
        <f t="shared" si="493"/>
        <v>69</v>
      </c>
      <c r="K4825" t="str">
        <f t="shared" si="494"/>
        <v>Goldman Sachs ETF Trust - Goldman Sachs Access Ultra Short Bond ETF</v>
      </c>
      <c r="L4825" t="str">
        <f t="shared" si="495"/>
        <v>BATS:GSST</v>
      </c>
    </row>
    <row r="4826" spans="1:12" x14ac:dyDescent="0.25">
      <c r="A4826" s="1" t="s">
        <v>4823</v>
      </c>
      <c r="B4826" s="2">
        <v>5736649</v>
      </c>
      <c r="C4826" t="str">
        <f>_xll.ciqfunctions.udf.CIQ(L4826, "IQ_COUNTRY_NAME")</f>
        <v>United States</v>
      </c>
      <c r="G4826" t="str">
        <f t="shared" si="490"/>
        <v>Goldman Sachs ETF Trust - Goldman Sachs ActiveBeta Emerging Markets Equity ETF ARCA:GEM)</v>
      </c>
      <c r="H4826">
        <f t="shared" si="491"/>
        <v>1</v>
      </c>
      <c r="I4826" t="str">
        <f t="shared" si="492"/>
        <v>Goldman Sachs ETF Trust - Goldman Sachs ActiveBeta Emerging Markets Equity ETF #ARCA:GEM)</v>
      </c>
      <c r="J4826">
        <f t="shared" si="493"/>
        <v>80</v>
      </c>
      <c r="K4826" t="str">
        <f t="shared" si="494"/>
        <v>Goldman Sachs ETF Trust - Goldman Sachs ActiveBeta Emerging Markets Equity ETF</v>
      </c>
      <c r="L4826" t="str">
        <f t="shared" si="495"/>
        <v>ARCA:GEM</v>
      </c>
    </row>
    <row r="4827" spans="1:12" x14ac:dyDescent="0.25">
      <c r="A4827" s="1" t="s">
        <v>4824</v>
      </c>
      <c r="B4827" s="2">
        <v>5736650</v>
      </c>
      <c r="C4827" t="str">
        <f>_xll.ciqfunctions.udf.CIQ(L4827, "IQ_COUNTRY_NAME")</f>
        <v>United States</v>
      </c>
      <c r="G4827" t="str">
        <f t="shared" si="490"/>
        <v>Goldman Sachs ETF Trust - Goldman Sachs ActiveBeta Europe Equity ETF ARCA:GSEU)</v>
      </c>
      <c r="H4827">
        <f t="shared" si="491"/>
        <v>1</v>
      </c>
      <c r="I4827" t="str">
        <f t="shared" si="492"/>
        <v>Goldman Sachs ETF Trust - Goldman Sachs ActiveBeta Europe Equity ETF #ARCA:GSEU)</v>
      </c>
      <c r="J4827">
        <f t="shared" si="493"/>
        <v>70</v>
      </c>
      <c r="K4827" t="str">
        <f t="shared" si="494"/>
        <v>Goldman Sachs ETF Trust - Goldman Sachs ActiveBeta Europe Equity ETF</v>
      </c>
      <c r="L4827" t="str">
        <f t="shared" si="495"/>
        <v>ARCA:GSEU</v>
      </c>
    </row>
    <row r="4828" spans="1:12" x14ac:dyDescent="0.25">
      <c r="A4828" s="1" t="s">
        <v>4825</v>
      </c>
      <c r="B4828" s="2">
        <v>5736648</v>
      </c>
      <c r="C4828" t="str">
        <f>_xll.ciqfunctions.udf.CIQ(L4828, "IQ_COUNTRY_NAME")</f>
        <v>United States</v>
      </c>
      <c r="G4828" t="str">
        <f t="shared" si="490"/>
        <v>Goldman Sachs ETF Trust - Goldman Sachs ActiveBeta International Equity ETF ARCA:GSIE)</v>
      </c>
      <c r="H4828">
        <f t="shared" si="491"/>
        <v>1</v>
      </c>
      <c r="I4828" t="str">
        <f t="shared" si="492"/>
        <v>Goldman Sachs ETF Trust - Goldman Sachs ActiveBeta International Equity ETF #ARCA:GSIE)</v>
      </c>
      <c r="J4828">
        <f t="shared" si="493"/>
        <v>77</v>
      </c>
      <c r="K4828" t="str">
        <f t="shared" si="494"/>
        <v>Goldman Sachs ETF Trust - Goldman Sachs ActiveBeta International Equity ETF</v>
      </c>
      <c r="L4828" t="str">
        <f t="shared" si="495"/>
        <v>ARCA:GSIE</v>
      </c>
    </row>
    <row r="4829" spans="1:12" x14ac:dyDescent="0.25">
      <c r="A4829" s="1" t="s">
        <v>4826</v>
      </c>
      <c r="B4829" s="2">
        <v>5736651</v>
      </c>
      <c r="C4829" t="str">
        <f>_xll.ciqfunctions.udf.CIQ(L4829, "IQ_COUNTRY_NAME")</f>
        <v>United States</v>
      </c>
      <c r="G4829" t="str">
        <f t="shared" si="490"/>
        <v>Goldman Sachs ETF Trust - Goldman Sachs ActiveBeta Japan Equity ETF ARCA:GSJY)</v>
      </c>
      <c r="H4829">
        <f t="shared" si="491"/>
        <v>1</v>
      </c>
      <c r="I4829" t="str">
        <f t="shared" si="492"/>
        <v>Goldman Sachs ETF Trust - Goldman Sachs ActiveBeta Japan Equity ETF #ARCA:GSJY)</v>
      </c>
      <c r="J4829">
        <f t="shared" si="493"/>
        <v>69</v>
      </c>
      <c r="K4829" t="str">
        <f t="shared" si="494"/>
        <v>Goldman Sachs ETF Trust - Goldman Sachs ActiveBeta Japan Equity ETF</v>
      </c>
      <c r="L4829" t="str">
        <f t="shared" si="495"/>
        <v>ARCA:GSJY</v>
      </c>
    </row>
    <row r="4830" spans="1:12" x14ac:dyDescent="0.25">
      <c r="A4830" s="1" t="s">
        <v>4827</v>
      </c>
      <c r="B4830" s="2">
        <v>100542816</v>
      </c>
      <c r="C4830" t="str">
        <f>_xll.ciqfunctions.udf.CIQ(L4830, "IQ_COUNTRY_NAME")</f>
        <v>United States</v>
      </c>
      <c r="G4830" t="str">
        <f t="shared" si="490"/>
        <v>Goldman Sachs ETF Trust - Goldman Sachs ActiveBeta Paris-Aligned Climate U.S. La BATS:GPAL)</v>
      </c>
      <c r="H4830">
        <f t="shared" si="491"/>
        <v>1</v>
      </c>
      <c r="I4830" t="str">
        <f t="shared" si="492"/>
        <v>Goldman Sachs ETF Trust - Goldman Sachs ActiveBeta Paris-Aligned Climate U.S. La #BATS:GPAL)</v>
      </c>
      <c r="J4830">
        <f t="shared" si="493"/>
        <v>82</v>
      </c>
      <c r="K4830" t="str">
        <f t="shared" si="494"/>
        <v>Goldman Sachs ETF Trust - Goldman Sachs ActiveBeta Paris-Aligned Climate U.S. La</v>
      </c>
      <c r="L4830" t="str">
        <f t="shared" si="495"/>
        <v>BATS:GPAL</v>
      </c>
    </row>
    <row r="4831" spans="1:12" x14ac:dyDescent="0.25">
      <c r="A4831" s="1" t="s">
        <v>4828</v>
      </c>
      <c r="B4831" s="2">
        <v>5736652</v>
      </c>
      <c r="C4831" t="str">
        <f>_xll.ciqfunctions.udf.CIQ(L4831, "IQ_COUNTRY_NAME")</f>
        <v>United States</v>
      </c>
      <c r="G4831" t="str">
        <f t="shared" si="490"/>
        <v>Goldman Sachs ETF Trust - Goldman Sachs ActiveBeta U.S. Large Cap Equity ETF ARCA:GSLC)</v>
      </c>
      <c r="H4831">
        <f t="shared" si="491"/>
        <v>1</v>
      </c>
      <c r="I4831" t="str">
        <f t="shared" si="492"/>
        <v>Goldman Sachs ETF Trust - Goldman Sachs ActiveBeta U.S. Large Cap Equity ETF #ARCA:GSLC)</v>
      </c>
      <c r="J4831">
        <f t="shared" si="493"/>
        <v>78</v>
      </c>
      <c r="K4831" t="str">
        <f t="shared" si="494"/>
        <v>Goldman Sachs ETF Trust - Goldman Sachs ActiveBeta U.S. Large Cap Equity ETF</v>
      </c>
      <c r="L4831" t="str">
        <f t="shared" si="495"/>
        <v>ARCA:GSLC</v>
      </c>
    </row>
    <row r="4832" spans="1:12" x14ac:dyDescent="0.25">
      <c r="A4832" s="1" t="s">
        <v>4829</v>
      </c>
      <c r="B4832" s="2">
        <v>6149987</v>
      </c>
      <c r="C4832" t="str">
        <f>_xll.ciqfunctions.udf.CIQ(L4832, "IQ_COUNTRY_NAME")</f>
        <v>United States</v>
      </c>
      <c r="G4832" t="str">
        <f t="shared" si="490"/>
        <v>Goldman Sachs ETF Trust - Goldman Sachs ActiveBeta U.S. Small Cap Equity ETF ARCA:GSSC)</v>
      </c>
      <c r="H4832">
        <f t="shared" si="491"/>
        <v>1</v>
      </c>
      <c r="I4832" t="str">
        <f t="shared" si="492"/>
        <v>Goldman Sachs ETF Trust - Goldman Sachs ActiveBeta U.S. Small Cap Equity ETF #ARCA:GSSC)</v>
      </c>
      <c r="J4832">
        <f t="shared" si="493"/>
        <v>78</v>
      </c>
      <c r="K4832" t="str">
        <f t="shared" si="494"/>
        <v>Goldman Sachs ETF Trust - Goldman Sachs ActiveBeta U.S. Small Cap Equity ETF</v>
      </c>
      <c r="L4832" t="str">
        <f t="shared" si="495"/>
        <v>ARCA:GSSC</v>
      </c>
    </row>
    <row r="4833" spans="1:12" x14ac:dyDescent="0.25">
      <c r="A4833" s="1" t="s">
        <v>4830</v>
      </c>
      <c r="B4833" s="2">
        <v>7062034</v>
      </c>
      <c r="C4833" t="str">
        <f>_xll.ciqfunctions.udf.CIQ(L4833, "IQ_COUNTRY_NAME")</f>
        <v>United States</v>
      </c>
      <c r="G4833" t="str">
        <f t="shared" si="490"/>
        <v>Goldman Sachs ETF Trust - Goldman Sachs Equal Weight U.S. Large Cap Equity ETF BATS:GSEW)</v>
      </c>
      <c r="H4833">
        <f t="shared" si="491"/>
        <v>1</v>
      </c>
      <c r="I4833" t="str">
        <f t="shared" si="492"/>
        <v>Goldman Sachs ETF Trust - Goldman Sachs Equal Weight U.S. Large Cap Equity ETF #BATS:GSEW)</v>
      </c>
      <c r="J4833">
        <f t="shared" si="493"/>
        <v>80</v>
      </c>
      <c r="K4833" t="str">
        <f t="shared" si="494"/>
        <v>Goldman Sachs ETF Trust - Goldman Sachs Equal Weight U.S. Large Cap Equity ETF</v>
      </c>
      <c r="L4833" t="str">
        <f t="shared" si="495"/>
        <v>BATS:GSEW</v>
      </c>
    </row>
    <row r="4834" spans="1:12" x14ac:dyDescent="0.25">
      <c r="A4834" s="1" t="s">
        <v>4831</v>
      </c>
      <c r="B4834" s="2">
        <v>28788367</v>
      </c>
      <c r="C4834" t="str">
        <f>_xll.ciqfunctions.udf.CIQ(L4834, "IQ_COUNTRY_NAME")</f>
        <v>United States</v>
      </c>
      <c r="G4834" t="str">
        <f t="shared" si="490"/>
        <v>Goldman Sachs ETF Trust - Goldman Sachs Future Consumer Equity ETF ARCA:GBUY)</v>
      </c>
      <c r="H4834">
        <f t="shared" si="491"/>
        <v>1</v>
      </c>
      <c r="I4834" t="str">
        <f t="shared" si="492"/>
        <v>Goldman Sachs ETF Trust - Goldman Sachs Future Consumer Equity ETF #ARCA:GBUY)</v>
      </c>
      <c r="J4834">
        <f t="shared" si="493"/>
        <v>68</v>
      </c>
      <c r="K4834" t="str">
        <f t="shared" si="494"/>
        <v>Goldman Sachs ETF Trust - Goldman Sachs Future Consumer Equity ETF</v>
      </c>
      <c r="L4834" t="str">
        <f t="shared" si="495"/>
        <v>ARCA:GBUY</v>
      </c>
    </row>
    <row r="4835" spans="1:12" x14ac:dyDescent="0.25">
      <c r="A4835" s="1" t="s">
        <v>4832</v>
      </c>
      <c r="B4835" s="2">
        <v>28792442</v>
      </c>
      <c r="C4835" t="str">
        <f>_xll.ciqfunctions.udf.CIQ(L4835, "IQ_COUNTRY_NAME")</f>
        <v>United States</v>
      </c>
      <c r="G4835" t="str">
        <f t="shared" si="490"/>
        <v>Goldman Sachs ETF Trust - Goldman Sachs Future Health Care Equity ETF ARCA:GDOC)</v>
      </c>
      <c r="H4835">
        <f t="shared" si="491"/>
        <v>1</v>
      </c>
      <c r="I4835" t="str">
        <f t="shared" si="492"/>
        <v>Goldman Sachs ETF Trust - Goldman Sachs Future Health Care Equity ETF #ARCA:GDOC)</v>
      </c>
      <c r="J4835">
        <f t="shared" si="493"/>
        <v>71</v>
      </c>
      <c r="K4835" t="str">
        <f t="shared" si="494"/>
        <v>Goldman Sachs ETF Trust - Goldman Sachs Future Health Care Equity ETF</v>
      </c>
      <c r="L4835" t="str">
        <f t="shared" si="495"/>
        <v>ARCA:GDOC</v>
      </c>
    </row>
    <row r="4836" spans="1:12" x14ac:dyDescent="0.25">
      <c r="A4836" s="1" t="s">
        <v>4833</v>
      </c>
      <c r="B4836" s="2">
        <v>27769368</v>
      </c>
      <c r="C4836" t="str">
        <f>_xll.ciqfunctions.udf.CIQ(L4836, "IQ_COUNTRY_NAME")</f>
        <v>United States</v>
      </c>
      <c r="G4836" t="str">
        <f t="shared" si="490"/>
        <v>Goldman Sachs ETF Trust - Goldman Sachs Future Planet Equity ETF ARCA:GSFP)</v>
      </c>
      <c r="H4836">
        <f t="shared" si="491"/>
        <v>1</v>
      </c>
      <c r="I4836" t="str">
        <f t="shared" si="492"/>
        <v>Goldman Sachs ETF Trust - Goldman Sachs Future Planet Equity ETF #ARCA:GSFP)</v>
      </c>
      <c r="J4836">
        <f t="shared" si="493"/>
        <v>66</v>
      </c>
      <c r="K4836" t="str">
        <f t="shared" si="494"/>
        <v>Goldman Sachs ETF Trust - Goldman Sachs Future Planet Equity ETF</v>
      </c>
      <c r="L4836" t="str">
        <f t="shared" si="495"/>
        <v>ARCA:GSFP</v>
      </c>
    </row>
    <row r="4837" spans="1:12" x14ac:dyDescent="0.25">
      <c r="A4837" s="1" t="s">
        <v>4834</v>
      </c>
      <c r="B4837" s="2">
        <v>100182047</v>
      </c>
      <c r="C4837" t="str">
        <f>_xll.ciqfunctions.udf.CIQ(L4837, "IQ_COUNTRY_NAME")</f>
        <v>United States</v>
      </c>
      <c r="G4837" t="str">
        <f t="shared" si="490"/>
        <v>Goldman Sachs ETF Trust - Goldman Sachs Future Real Estate and Infrastructure Eq ARCA:GREI)</v>
      </c>
      <c r="H4837">
        <f t="shared" si="491"/>
        <v>1</v>
      </c>
      <c r="I4837" t="str">
        <f t="shared" si="492"/>
        <v>Goldman Sachs ETF Trust - Goldman Sachs Future Real Estate and Infrastructure Eq #ARCA:GREI)</v>
      </c>
      <c r="J4837">
        <f t="shared" si="493"/>
        <v>82</v>
      </c>
      <c r="K4837" t="str">
        <f t="shared" si="494"/>
        <v>Goldman Sachs ETF Trust - Goldman Sachs Future Real Estate and Infrastructure Eq</v>
      </c>
      <c r="L4837" t="str">
        <f t="shared" si="495"/>
        <v>ARCA:GREI</v>
      </c>
    </row>
    <row r="4838" spans="1:12" x14ac:dyDescent="0.25">
      <c r="A4838" s="1" t="s">
        <v>4835</v>
      </c>
      <c r="B4838" s="2">
        <v>27735088</v>
      </c>
      <c r="C4838" t="str">
        <f>_xll.ciqfunctions.udf.CIQ(L4838, "IQ_COUNTRY_NAME")</f>
        <v>United States</v>
      </c>
      <c r="G4838" t="str">
        <f t="shared" si="490"/>
        <v>Goldman Sachs ETF Trust - Goldman Sachs Future Tech Leaders Equity ETF ARCA:GTEK)</v>
      </c>
      <c r="H4838">
        <f t="shared" si="491"/>
        <v>1</v>
      </c>
      <c r="I4838" t="str">
        <f t="shared" si="492"/>
        <v>Goldman Sachs ETF Trust - Goldman Sachs Future Tech Leaders Equity ETF #ARCA:GTEK)</v>
      </c>
      <c r="J4838">
        <f t="shared" si="493"/>
        <v>72</v>
      </c>
      <c r="K4838" t="str">
        <f t="shared" si="494"/>
        <v>Goldman Sachs ETF Trust - Goldman Sachs Future Tech Leaders Equity ETF</v>
      </c>
      <c r="L4838" t="str">
        <f t="shared" si="495"/>
        <v>ARCA:GTEK</v>
      </c>
    </row>
    <row r="4839" spans="1:12" x14ac:dyDescent="0.25">
      <c r="A4839" s="1" t="s">
        <v>4836</v>
      </c>
      <c r="B4839" s="2">
        <v>5738296</v>
      </c>
      <c r="C4839" t="str">
        <f>_xll.ciqfunctions.udf.CIQ(L4839, "IQ_COUNTRY_NAME")</f>
        <v>United States</v>
      </c>
      <c r="G4839" t="str">
        <f t="shared" si="490"/>
        <v>Goldman Sachs ETF Trust - Goldman Sachs Hedge Industry VIP ETF ARCA:GVIP)</v>
      </c>
      <c r="H4839">
        <f t="shared" si="491"/>
        <v>1</v>
      </c>
      <c r="I4839" t="str">
        <f t="shared" si="492"/>
        <v>Goldman Sachs ETF Trust - Goldman Sachs Hedge Industry VIP ETF #ARCA:GVIP)</v>
      </c>
      <c r="J4839">
        <f t="shared" si="493"/>
        <v>64</v>
      </c>
      <c r="K4839" t="str">
        <f t="shared" si="494"/>
        <v>Goldman Sachs ETF Trust - Goldman Sachs Hedge Industry VIP ETF</v>
      </c>
      <c r="L4839" t="str">
        <f t="shared" si="495"/>
        <v>ARCA:GVIP</v>
      </c>
    </row>
    <row r="4840" spans="1:12" x14ac:dyDescent="0.25">
      <c r="A4840" s="1" t="s">
        <v>4837</v>
      </c>
      <c r="B4840" s="2">
        <v>23029242</v>
      </c>
      <c r="C4840" t="str">
        <f>_xll.ciqfunctions.udf.CIQ(L4840, "IQ_COUNTRY_NAME")</f>
        <v>United States</v>
      </c>
      <c r="G4840" t="str">
        <f t="shared" si="490"/>
        <v>Goldman Sachs ETF Trust - Goldman Sachs Innovate Equity ETF ARCA:GINN)</v>
      </c>
      <c r="H4840">
        <f t="shared" si="491"/>
        <v>1</v>
      </c>
      <c r="I4840" t="str">
        <f t="shared" si="492"/>
        <v>Goldman Sachs ETF Trust - Goldman Sachs Innovate Equity ETF #ARCA:GINN)</v>
      </c>
      <c r="J4840">
        <f t="shared" si="493"/>
        <v>61</v>
      </c>
      <c r="K4840" t="str">
        <f t="shared" si="494"/>
        <v>Goldman Sachs ETF Trust - Goldman Sachs Innovate Equity ETF</v>
      </c>
      <c r="L4840" t="str">
        <f t="shared" si="495"/>
        <v>ARCA:GINN</v>
      </c>
    </row>
    <row r="4841" spans="1:12" x14ac:dyDescent="0.25">
      <c r="A4841" s="1" t="s">
        <v>4838</v>
      </c>
      <c r="B4841" s="2">
        <v>10170635</v>
      </c>
      <c r="C4841" t="str">
        <f>_xll.ciqfunctions.udf.CIQ(L4841, "IQ_COUNTRY_NAME")</f>
        <v>United States</v>
      </c>
      <c r="G4841" t="str">
        <f t="shared" si="490"/>
        <v>Goldman Sachs ETF Trust - Goldman Sachs JUST U.S. Large Cap Equity ETF ARCA:JUST)</v>
      </c>
      <c r="H4841">
        <f t="shared" si="491"/>
        <v>1</v>
      </c>
      <c r="I4841" t="str">
        <f t="shared" si="492"/>
        <v>Goldman Sachs ETF Trust - Goldman Sachs JUST U.S. Large Cap Equity ETF #ARCA:JUST)</v>
      </c>
      <c r="J4841">
        <f t="shared" si="493"/>
        <v>72</v>
      </c>
      <c r="K4841" t="str">
        <f t="shared" si="494"/>
        <v>Goldman Sachs ETF Trust - Goldman Sachs JUST U.S. Large Cap Equity ETF</v>
      </c>
      <c r="L4841" t="str">
        <f t="shared" si="495"/>
        <v>ARCA:JUST</v>
      </c>
    </row>
    <row r="4842" spans="1:12" x14ac:dyDescent="0.25">
      <c r="A4842" s="1" t="s">
        <v>4839</v>
      </c>
      <c r="B4842" s="2">
        <v>20146122</v>
      </c>
      <c r="C4842" t="str">
        <f>_xll.ciqfunctions.udf.CIQ(L4842, "IQ_COUNTRY_NAME")</f>
        <v>United States</v>
      </c>
      <c r="G4842" t="str">
        <f t="shared" si="490"/>
        <v>Goldman Sachs ETF Trust - Goldman Sachs MarketBeta Emerging Markets Equity ETF BATS:GSEE)</v>
      </c>
      <c r="H4842">
        <f t="shared" si="491"/>
        <v>1</v>
      </c>
      <c r="I4842" t="str">
        <f t="shared" si="492"/>
        <v>Goldman Sachs ETF Trust - Goldman Sachs MarketBeta Emerging Markets Equity ETF #BATS:GSEE)</v>
      </c>
      <c r="J4842">
        <f t="shared" si="493"/>
        <v>80</v>
      </c>
      <c r="K4842" t="str">
        <f t="shared" si="494"/>
        <v>Goldman Sachs ETF Trust - Goldman Sachs MarketBeta Emerging Markets Equity ETF</v>
      </c>
      <c r="L4842" t="str">
        <f t="shared" si="495"/>
        <v>BATS:GSEE</v>
      </c>
    </row>
    <row r="4843" spans="1:12" x14ac:dyDescent="0.25">
      <c r="A4843" s="1" t="s">
        <v>4840</v>
      </c>
      <c r="B4843" s="2">
        <v>20145076</v>
      </c>
      <c r="C4843" t="str">
        <f>_xll.ciqfunctions.udf.CIQ(L4843, "IQ_COUNTRY_NAME")</f>
        <v>United States</v>
      </c>
      <c r="G4843" t="str">
        <f t="shared" si="490"/>
        <v>Goldman Sachs ETF Trust - Goldman Sachs MarketBeta International Equity ETF BATS:GSID)</v>
      </c>
      <c r="H4843">
        <f t="shared" si="491"/>
        <v>1</v>
      </c>
      <c r="I4843" t="str">
        <f t="shared" si="492"/>
        <v>Goldman Sachs ETF Trust - Goldman Sachs MarketBeta International Equity ETF #BATS:GSID)</v>
      </c>
      <c r="J4843">
        <f t="shared" si="493"/>
        <v>77</v>
      </c>
      <c r="K4843" t="str">
        <f t="shared" si="494"/>
        <v>Goldman Sachs ETF Trust - Goldman Sachs MarketBeta International Equity ETF</v>
      </c>
      <c r="L4843" t="str">
        <f t="shared" si="495"/>
        <v>BATS:GSID</v>
      </c>
    </row>
    <row r="4844" spans="1:12" x14ac:dyDescent="0.25">
      <c r="A4844" s="1" t="s">
        <v>4841</v>
      </c>
      <c r="B4844" s="2">
        <v>20146511</v>
      </c>
      <c r="C4844" t="str">
        <f>_xll.ciqfunctions.udf.CIQ(L4844, "IQ_COUNTRY_NAME")</f>
        <v>United States</v>
      </c>
      <c r="G4844" t="str">
        <f t="shared" si="490"/>
        <v>Goldman Sachs ETF Trust - Goldman Sachs MarketBeta U.S. Equity ETF BATS:GSUS)</v>
      </c>
      <c r="H4844">
        <f t="shared" si="491"/>
        <v>1</v>
      </c>
      <c r="I4844" t="str">
        <f t="shared" si="492"/>
        <v>Goldman Sachs ETF Trust - Goldman Sachs MarketBeta U.S. Equity ETF #BATS:GSUS)</v>
      </c>
      <c r="J4844">
        <f t="shared" si="493"/>
        <v>68</v>
      </c>
      <c r="K4844" t="str">
        <f t="shared" si="494"/>
        <v>Goldman Sachs ETF Trust - Goldman Sachs MarketBeta U.S. Equity ETF</v>
      </c>
      <c r="L4844" t="str">
        <f t="shared" si="495"/>
        <v>BATS:GSUS</v>
      </c>
    </row>
    <row r="4845" spans="1:12" x14ac:dyDescent="0.25">
      <c r="A4845" s="1" t="s">
        <v>4842</v>
      </c>
      <c r="B4845" s="2">
        <v>5978944</v>
      </c>
      <c r="C4845" t="str">
        <f>_xll.ciqfunctions.udf.CIQ(L4845, "IQ_COUNTRY_NAME")</f>
        <v>United States</v>
      </c>
      <c r="G4845" t="str">
        <f t="shared" si="490"/>
        <v>Goldman Sachs Funds - Goldman Sachs N-11 Equity Portfolio BDL:038534394)</v>
      </c>
      <c r="H4845">
        <f t="shared" si="491"/>
        <v>1</v>
      </c>
      <c r="I4845" t="str">
        <f t="shared" si="492"/>
        <v>Goldman Sachs Funds - Goldman Sachs N-11 Equity Portfolio #BDL:038534394)</v>
      </c>
      <c r="J4845">
        <f t="shared" si="493"/>
        <v>59</v>
      </c>
      <c r="K4845" t="str">
        <f t="shared" si="494"/>
        <v>Goldman Sachs Funds - Goldman Sachs N-11 Equity Portfolio</v>
      </c>
      <c r="L4845" t="str">
        <f t="shared" si="495"/>
        <v>BDL:038534394</v>
      </c>
    </row>
    <row r="4846" spans="1:12" x14ac:dyDescent="0.25">
      <c r="A4846" s="1" t="s">
        <v>4843</v>
      </c>
      <c r="B4846" s="2">
        <v>5966536</v>
      </c>
      <c r="C4846" t="str">
        <f>_xll.ciqfunctions.udf.CIQ(L4846, "IQ_COUNTRY_NAME")</f>
        <v>#NA</v>
      </c>
      <c r="G4846" t="str">
        <f t="shared" si="490"/>
        <v>Goldman Sachs Funds, plc - Goldman Sachs US$ Treasury Liquid Reserves Fund</v>
      </c>
      <c r="H4846">
        <f t="shared" si="491"/>
        <v>0</v>
      </c>
      <c r="I4846" t="e">
        <f t="shared" si="492"/>
        <v>#VALUE!</v>
      </c>
      <c r="J4846" t="e">
        <f t="shared" si="493"/>
        <v>#VALUE!</v>
      </c>
      <c r="K4846" t="e">
        <f t="shared" si="494"/>
        <v>#VALUE!</v>
      </c>
      <c r="L4846" t="e">
        <f t="shared" si="495"/>
        <v>#VALUE!</v>
      </c>
    </row>
    <row r="4847" spans="1:12" x14ac:dyDescent="0.25">
      <c r="A4847" s="1" t="s">
        <v>4844</v>
      </c>
      <c r="B4847" s="2">
        <v>5736077</v>
      </c>
      <c r="C4847" t="str">
        <f>_xll.ciqfunctions.udf.CIQ(L4847, "IQ_COUNTRY_NAME")</f>
        <v>United States</v>
      </c>
      <c r="G4847" t="str">
        <f t="shared" si="490"/>
        <v>Goldman Sachs MLP and Energy Renaissance Fund NYSE:GER)</v>
      </c>
      <c r="H4847">
        <f t="shared" si="491"/>
        <v>1</v>
      </c>
      <c r="I4847" t="str">
        <f t="shared" si="492"/>
        <v>Goldman Sachs MLP and Energy Renaissance Fund #NYSE:GER)</v>
      </c>
      <c r="J4847">
        <f t="shared" si="493"/>
        <v>47</v>
      </c>
      <c r="K4847" t="str">
        <f t="shared" si="494"/>
        <v>Goldman Sachs MLP and Energy Renaissance Fund</v>
      </c>
      <c r="L4847" t="str">
        <f t="shared" si="495"/>
        <v>NYSE:GER</v>
      </c>
    </row>
    <row r="4848" spans="1:12" x14ac:dyDescent="0.25">
      <c r="A4848" s="1" t="s">
        <v>4845</v>
      </c>
      <c r="B4848" s="2">
        <v>10053922</v>
      </c>
      <c r="C4848" t="str">
        <f>_xll.ciqfunctions.udf.CIQ(L4848, "IQ_COUNTRY_NAME")</f>
        <v>United States</v>
      </c>
      <c r="G4848" t="str">
        <f t="shared" si="490"/>
        <v>Goldman Sachs Physical Gold ETF ARCA:AAAU)</v>
      </c>
      <c r="H4848">
        <f t="shared" si="491"/>
        <v>1</v>
      </c>
      <c r="I4848" t="str">
        <f t="shared" si="492"/>
        <v>Goldman Sachs Physical Gold ETF #ARCA:AAAU)</v>
      </c>
      <c r="J4848">
        <f t="shared" si="493"/>
        <v>33</v>
      </c>
      <c r="K4848" t="str">
        <f t="shared" si="494"/>
        <v>Goldman Sachs Physical Gold ETF</v>
      </c>
      <c r="L4848" t="str">
        <f t="shared" si="495"/>
        <v>ARCA:AAAU</v>
      </c>
    </row>
    <row r="4849" spans="1:12" x14ac:dyDescent="0.25">
      <c r="A4849" s="1" t="s">
        <v>4846</v>
      </c>
      <c r="B4849" s="2">
        <v>103662</v>
      </c>
      <c r="C4849" t="str">
        <f>_xll.ciqfunctions.udf.CIQ(L4849, "IQ_COUNTRY_NAME")</f>
        <v>United States</v>
      </c>
      <c r="G4849" t="str">
        <f t="shared" si="490"/>
        <v>Goliath Film and Media Holdings OTCPK:GFMH)</v>
      </c>
      <c r="H4849">
        <f t="shared" si="491"/>
        <v>1</v>
      </c>
      <c r="I4849" t="str">
        <f t="shared" si="492"/>
        <v>Goliath Film and Media Holdings #OTCPK:GFMH)</v>
      </c>
      <c r="J4849">
        <f t="shared" si="493"/>
        <v>33</v>
      </c>
      <c r="K4849" t="str">
        <f t="shared" si="494"/>
        <v>Goliath Film and Media Holdings</v>
      </c>
      <c r="L4849" t="str">
        <f t="shared" si="495"/>
        <v>OTCPK:GFMH</v>
      </c>
    </row>
    <row r="4850" spans="1:12" x14ac:dyDescent="0.25">
      <c r="A4850" s="1" t="s">
        <v>4847</v>
      </c>
      <c r="B4850" s="2">
        <v>4246291</v>
      </c>
      <c r="C4850" t="str">
        <f>_xll.ciqfunctions.udf.CIQ(L4850, "IQ_COUNTRY_NAME")</f>
        <v>United States</v>
      </c>
      <c r="G4850" t="str">
        <f t="shared" si="490"/>
        <v>Golub Capital BDC, Inc. NASDAQGS:GBDC)</v>
      </c>
      <c r="H4850">
        <f t="shared" si="491"/>
        <v>1</v>
      </c>
      <c r="I4850" t="str">
        <f t="shared" si="492"/>
        <v>Golub Capital BDC, Inc. #NASDAQGS:GBDC)</v>
      </c>
      <c r="J4850">
        <f t="shared" si="493"/>
        <v>25</v>
      </c>
      <c r="K4850" t="str">
        <f t="shared" si="494"/>
        <v>Golub Capital BDC, Inc.</v>
      </c>
      <c r="L4850" t="str">
        <f t="shared" si="495"/>
        <v>NASDAQGS:GBDC</v>
      </c>
    </row>
    <row r="4851" spans="1:12" x14ac:dyDescent="0.25">
      <c r="A4851" s="1" t="s">
        <v>4848</v>
      </c>
      <c r="B4851" s="2">
        <v>4972408</v>
      </c>
      <c r="C4851" t="str">
        <f>_xll.ciqfunctions.udf.CIQ(L4851, "IQ_COUNTRY_NAME")</f>
        <v>(Invalid Identifier)</v>
      </c>
      <c r="G4851" t="str">
        <f t="shared" si="490"/>
        <v>Good Gaming, Inc. OTCQB:GMER)</v>
      </c>
      <c r="H4851">
        <f t="shared" si="491"/>
        <v>1</v>
      </c>
      <c r="I4851" t="str">
        <f t="shared" si="492"/>
        <v>Good Gaming, Inc. #OTCQB:GMER)</v>
      </c>
      <c r="J4851">
        <f t="shared" si="493"/>
        <v>19</v>
      </c>
      <c r="K4851" t="str">
        <f t="shared" si="494"/>
        <v>Good Gaming, Inc.</v>
      </c>
      <c r="L4851" t="str">
        <f t="shared" si="495"/>
        <v>OTCQB:GMER</v>
      </c>
    </row>
    <row r="4852" spans="1:12" x14ac:dyDescent="0.25">
      <c r="A4852" s="1" t="s">
        <v>4849</v>
      </c>
      <c r="B4852" s="2">
        <v>4351890</v>
      </c>
      <c r="C4852" t="str">
        <f>_xll.ciqfunctions.udf.CIQ(L4852, "IQ_COUNTRY_NAME")</f>
        <v>United States</v>
      </c>
      <c r="G4852" t="str">
        <f t="shared" si="490"/>
        <v>Good Hemp, Inc. OTCPK:GHMP)</v>
      </c>
      <c r="H4852">
        <f t="shared" si="491"/>
        <v>1</v>
      </c>
      <c r="I4852" t="str">
        <f t="shared" si="492"/>
        <v>Good Hemp, Inc. #OTCPK:GHMP)</v>
      </c>
      <c r="J4852">
        <f t="shared" si="493"/>
        <v>17</v>
      </c>
      <c r="K4852" t="str">
        <f t="shared" si="494"/>
        <v>Good Hemp, Inc.</v>
      </c>
      <c r="L4852" t="str">
        <f t="shared" si="495"/>
        <v>OTCPK:GHMP</v>
      </c>
    </row>
    <row r="4853" spans="1:12" x14ac:dyDescent="0.25">
      <c r="A4853" s="1" t="s">
        <v>4850</v>
      </c>
      <c r="B4853" s="2">
        <v>4636608</v>
      </c>
      <c r="C4853" t="str">
        <f>_xll.ciqfunctions.udf.CIQ(L4853, "IQ_COUNTRY_NAME")</f>
        <v>United States</v>
      </c>
      <c r="G4853" t="str">
        <f t="shared" si="490"/>
        <v>Good Times Restaurants Inc. NASDAQCM:GTIM)</v>
      </c>
      <c r="H4853">
        <f t="shared" si="491"/>
        <v>1</v>
      </c>
      <c r="I4853" t="str">
        <f t="shared" si="492"/>
        <v>Good Times Restaurants Inc. #NASDAQCM:GTIM)</v>
      </c>
      <c r="J4853">
        <f t="shared" si="493"/>
        <v>29</v>
      </c>
      <c r="K4853" t="str">
        <f t="shared" si="494"/>
        <v>Good Times Restaurants Inc.</v>
      </c>
      <c r="L4853" t="str">
        <f t="shared" si="495"/>
        <v>NASDAQCM:GTIM</v>
      </c>
    </row>
    <row r="4854" spans="1:12" x14ac:dyDescent="0.25">
      <c r="A4854" s="1" t="s">
        <v>4851</v>
      </c>
      <c r="B4854" s="2">
        <v>4912053</v>
      </c>
      <c r="C4854" t="str">
        <f>_xll.ciqfunctions.udf.CIQ(L4854, "IQ_COUNTRY_NAME")</f>
        <v>(Invalid Identifier)</v>
      </c>
      <c r="G4854" t="str">
        <f t="shared" si="490"/>
        <v>Good Vibrations Shoes Inc. OTCEM:GVSI)</v>
      </c>
      <c r="H4854">
        <f t="shared" si="491"/>
        <v>1</v>
      </c>
      <c r="I4854" t="str">
        <f t="shared" si="492"/>
        <v>Good Vibrations Shoes Inc. #OTCEM:GVSI)</v>
      </c>
      <c r="J4854">
        <f t="shared" si="493"/>
        <v>28</v>
      </c>
      <c r="K4854" t="str">
        <f t="shared" si="494"/>
        <v>Good Vibrations Shoes Inc.</v>
      </c>
      <c r="L4854" t="str">
        <f t="shared" si="495"/>
        <v>OTCEM:GVSI</v>
      </c>
    </row>
    <row r="4855" spans="1:12" x14ac:dyDescent="0.25">
      <c r="A4855" s="1" t="s">
        <v>4852</v>
      </c>
      <c r="B4855" s="2">
        <v>28212245</v>
      </c>
      <c r="C4855" t="str">
        <f>_xll.ciqfunctions.udf.CIQ(L4855, "IQ_COUNTRY_NAME")</f>
        <v>United States</v>
      </c>
      <c r="G4855" t="str">
        <f t="shared" si="490"/>
        <v>Good Works II Acquisition Corp. NASDAQCM:GWII)</v>
      </c>
      <c r="H4855">
        <f t="shared" si="491"/>
        <v>1</v>
      </c>
      <c r="I4855" t="str">
        <f t="shared" si="492"/>
        <v>Good Works II Acquisition Corp. #NASDAQCM:GWII)</v>
      </c>
      <c r="J4855">
        <f t="shared" si="493"/>
        <v>33</v>
      </c>
      <c r="K4855" t="str">
        <f t="shared" si="494"/>
        <v>Good Works II Acquisition Corp.</v>
      </c>
      <c r="L4855" t="str">
        <f t="shared" si="495"/>
        <v>NASDAQCM:GWII</v>
      </c>
    </row>
    <row r="4856" spans="1:12" x14ac:dyDescent="0.25">
      <c r="A4856" s="1" t="s">
        <v>4853</v>
      </c>
      <c r="B4856" s="2">
        <v>5306930</v>
      </c>
      <c r="C4856" t="str">
        <f>_xll.ciqfunctions.udf.CIQ(L4856, "IQ_COUNTRY_NAME")</f>
        <v>United States</v>
      </c>
      <c r="G4856" t="str">
        <f t="shared" si="490"/>
        <v>Goodness Growth Holdings, Inc. CNSX:GDNS)</v>
      </c>
      <c r="H4856">
        <f t="shared" si="491"/>
        <v>1</v>
      </c>
      <c r="I4856" t="str">
        <f t="shared" si="492"/>
        <v>Goodness Growth Holdings, Inc. #CNSX:GDNS)</v>
      </c>
      <c r="J4856">
        <f t="shared" si="493"/>
        <v>32</v>
      </c>
      <c r="K4856" t="str">
        <f t="shared" si="494"/>
        <v>Goodness Growth Holdings, Inc.</v>
      </c>
      <c r="L4856" t="str">
        <f t="shared" si="495"/>
        <v>CNSX:GDNS</v>
      </c>
    </row>
    <row r="4857" spans="1:12" x14ac:dyDescent="0.25">
      <c r="A4857" s="1" t="s">
        <v>4854</v>
      </c>
      <c r="B4857" s="2">
        <v>11003152</v>
      </c>
      <c r="C4857" t="str">
        <f>_xll.ciqfunctions.udf.CIQ(L4857, "IQ_COUNTRY_NAME")</f>
        <v>United States</v>
      </c>
      <c r="G4857" t="str">
        <f t="shared" si="490"/>
        <v>GoodRx Holdings, Inc. NASDAQGS:GDRX)</v>
      </c>
      <c r="H4857">
        <f t="shared" si="491"/>
        <v>1</v>
      </c>
      <c r="I4857" t="str">
        <f t="shared" si="492"/>
        <v>GoodRx Holdings, Inc. #NASDAQGS:GDRX)</v>
      </c>
      <c r="J4857">
        <f t="shared" si="493"/>
        <v>23</v>
      </c>
      <c r="K4857" t="str">
        <f t="shared" si="494"/>
        <v>GoodRx Holdings, Inc.</v>
      </c>
      <c r="L4857" t="str">
        <f t="shared" si="495"/>
        <v>NASDAQGS:GDRX</v>
      </c>
    </row>
    <row r="4858" spans="1:12" x14ac:dyDescent="0.25">
      <c r="A4858" s="1" t="s">
        <v>4855</v>
      </c>
      <c r="B4858" s="2">
        <v>4060262</v>
      </c>
      <c r="C4858" t="str">
        <f>_xll.ciqfunctions.udf.CIQ(L4858, "IQ_COUNTRY_NAME")</f>
        <v>United States</v>
      </c>
      <c r="G4858" t="str">
        <f t="shared" si="490"/>
        <v>Goodyear Tire &amp; Rubber Co NASDAQGS:GT)</v>
      </c>
      <c r="H4858">
        <f t="shared" si="491"/>
        <v>1</v>
      </c>
      <c r="I4858" t="str">
        <f t="shared" si="492"/>
        <v>Goodyear Tire &amp; Rubber Co #NASDAQGS:GT)</v>
      </c>
      <c r="J4858">
        <f t="shared" si="493"/>
        <v>27</v>
      </c>
      <c r="K4858" t="str">
        <f t="shared" si="494"/>
        <v>Goodyear Tire &amp; Rubber Co</v>
      </c>
      <c r="L4858" t="str">
        <f t="shared" si="495"/>
        <v>NASDAQGS:GT</v>
      </c>
    </row>
    <row r="4859" spans="1:12" x14ac:dyDescent="0.25">
      <c r="A4859" s="1" t="s">
        <v>4856</v>
      </c>
      <c r="B4859" s="2">
        <v>4997971</v>
      </c>
      <c r="C4859" t="str">
        <f>_xll.ciqfunctions.udf.CIQ(L4859, "IQ_COUNTRY_NAME")</f>
        <v>(Invalid Identifier)</v>
      </c>
      <c r="G4859" t="str">
        <f t="shared" si="490"/>
        <v>Gooi Global, Inc. OTCEM:GOOI)</v>
      </c>
      <c r="H4859">
        <f t="shared" si="491"/>
        <v>1</v>
      </c>
      <c r="I4859" t="str">
        <f t="shared" si="492"/>
        <v>Gooi Global, Inc. #OTCEM:GOOI)</v>
      </c>
      <c r="J4859">
        <f t="shared" si="493"/>
        <v>19</v>
      </c>
      <c r="K4859" t="str">
        <f t="shared" si="494"/>
        <v>Gooi Global, Inc.</v>
      </c>
      <c r="L4859" t="str">
        <f t="shared" si="495"/>
        <v>OTCEM:GOOI</v>
      </c>
    </row>
    <row r="4860" spans="1:12" x14ac:dyDescent="0.25">
      <c r="A4860" s="1" t="s">
        <v>4857</v>
      </c>
      <c r="B4860" s="2">
        <v>10437493</v>
      </c>
      <c r="C4860" t="str">
        <f>_xll.ciqfunctions.udf.CIQ(L4860, "IQ_COUNTRY_NAME")</f>
        <v>United States</v>
      </c>
      <c r="G4860" t="str">
        <f t="shared" si="490"/>
        <v>Goosehead Insurance, Inc NASDAQGS:GSHD)</v>
      </c>
      <c r="H4860">
        <f t="shared" si="491"/>
        <v>1</v>
      </c>
      <c r="I4860" t="str">
        <f t="shared" si="492"/>
        <v>Goosehead Insurance, Inc #NASDAQGS:GSHD)</v>
      </c>
      <c r="J4860">
        <f t="shared" si="493"/>
        <v>26</v>
      </c>
      <c r="K4860" t="str">
        <f t="shared" si="494"/>
        <v>Goosehead Insurance, Inc</v>
      </c>
      <c r="L4860" t="str">
        <f t="shared" si="495"/>
        <v>NASDAQGS:GSHD</v>
      </c>
    </row>
    <row r="4861" spans="1:12" x14ac:dyDescent="0.25">
      <c r="A4861" s="1" t="s">
        <v>4858</v>
      </c>
      <c r="B4861" s="2">
        <v>4682373</v>
      </c>
      <c r="C4861" t="str">
        <f>_xll.ciqfunctions.udf.CIQ(L4861, "IQ_COUNTRY_NAME")</f>
        <v>United States</v>
      </c>
      <c r="G4861" t="str">
        <f t="shared" si="490"/>
        <v>GoPro, Inc. NASDAQGS:GPRO)</v>
      </c>
      <c r="H4861">
        <f t="shared" si="491"/>
        <v>1</v>
      </c>
      <c r="I4861" t="str">
        <f t="shared" si="492"/>
        <v>GoPro, Inc. #NASDAQGS:GPRO)</v>
      </c>
      <c r="J4861">
        <f t="shared" si="493"/>
        <v>13</v>
      </c>
      <c r="K4861" t="str">
        <f t="shared" si="494"/>
        <v>GoPro, Inc.</v>
      </c>
      <c r="L4861" t="str">
        <f t="shared" si="495"/>
        <v>NASDAQGS:GPRO</v>
      </c>
    </row>
    <row r="4862" spans="1:12" x14ac:dyDescent="0.25">
      <c r="A4862" s="1" t="s">
        <v>4859</v>
      </c>
      <c r="B4862" s="2">
        <v>4773216</v>
      </c>
      <c r="C4862" t="str">
        <f>_xll.ciqfunctions.udf.CIQ(L4862, "IQ_COUNTRY_NAME")</f>
        <v>(Invalid Identifier)</v>
      </c>
      <c r="G4862" t="str">
        <f t="shared" si="490"/>
        <v>Gordon I.) Corp. OTCEM:GORL)</v>
      </c>
      <c r="H4862">
        <f t="shared" si="491"/>
        <v>2</v>
      </c>
      <c r="I4862" t="str">
        <f t="shared" si="492"/>
        <v>Gordon (I.) Corp. #OTCEM:GORL)</v>
      </c>
      <c r="J4862">
        <f t="shared" si="493"/>
        <v>19</v>
      </c>
      <c r="K4862" t="str">
        <f t="shared" si="494"/>
        <v>Gordon (I.) Corp.</v>
      </c>
      <c r="L4862" t="str">
        <f t="shared" si="495"/>
        <v>OTCEM:GORL</v>
      </c>
    </row>
    <row r="4863" spans="1:12" x14ac:dyDescent="0.25">
      <c r="A4863" s="1" t="s">
        <v>4860</v>
      </c>
      <c r="B4863" s="2">
        <v>27799825</v>
      </c>
      <c r="C4863" t="str">
        <f>_xll.ciqfunctions.udf.CIQ(L4863, "IQ_COUNTRY_NAME")</f>
        <v>United States</v>
      </c>
      <c r="G4863" t="str">
        <f t="shared" si="490"/>
        <v>Gores Guggenheim, Inc. NASDAQCM:GGPI)</v>
      </c>
      <c r="H4863">
        <f t="shared" si="491"/>
        <v>1</v>
      </c>
      <c r="I4863" t="str">
        <f t="shared" si="492"/>
        <v>Gores Guggenheim, Inc. #NASDAQCM:GGPI)</v>
      </c>
      <c r="J4863">
        <f t="shared" si="493"/>
        <v>24</v>
      </c>
      <c r="K4863" t="str">
        <f t="shared" si="494"/>
        <v>Gores Guggenheim, Inc.</v>
      </c>
      <c r="L4863" t="str">
        <f t="shared" si="495"/>
        <v>NASDAQCM:GGPI</v>
      </c>
    </row>
    <row r="4864" spans="1:12" x14ac:dyDescent="0.25">
      <c r="A4864" s="1" t="s">
        <v>4861</v>
      </c>
      <c r="B4864" s="2">
        <v>101390141</v>
      </c>
      <c r="C4864" t="str">
        <f>_xll.ciqfunctions.udf.CIQ(L4864, "IQ_COUNTRY_NAME")</f>
        <v>United States</v>
      </c>
      <c r="G4864" t="str">
        <f t="shared" si="490"/>
        <v>Gores Holdings IX, Inc. NASDAQGM:GHIX.U)</v>
      </c>
      <c r="H4864">
        <f t="shared" si="491"/>
        <v>1</v>
      </c>
      <c r="I4864" t="str">
        <f t="shared" si="492"/>
        <v>Gores Holdings IX, Inc. #NASDAQGM:GHIX.U)</v>
      </c>
      <c r="J4864">
        <f t="shared" si="493"/>
        <v>25</v>
      </c>
      <c r="K4864" t="str">
        <f t="shared" si="494"/>
        <v>Gores Holdings IX, Inc.</v>
      </c>
      <c r="L4864" t="str">
        <f t="shared" si="495"/>
        <v>NASDAQGM:GHIX.U</v>
      </c>
    </row>
    <row r="4865" spans="1:12" x14ac:dyDescent="0.25">
      <c r="A4865" s="1" t="s">
        <v>4862</v>
      </c>
      <c r="B4865" s="2">
        <v>27628603</v>
      </c>
      <c r="C4865" t="str">
        <f>_xll.ciqfunctions.udf.CIQ(L4865, "IQ_COUNTRY_NAME")</f>
        <v>United States</v>
      </c>
      <c r="G4865" t="str">
        <f t="shared" si="490"/>
        <v>Gores Holdings VII, Inc. NASDAQCM:GSEV)</v>
      </c>
      <c r="H4865">
        <f t="shared" si="491"/>
        <v>1</v>
      </c>
      <c r="I4865" t="str">
        <f t="shared" si="492"/>
        <v>Gores Holdings VII, Inc. #NASDAQCM:GSEV)</v>
      </c>
      <c r="J4865">
        <f t="shared" si="493"/>
        <v>26</v>
      </c>
      <c r="K4865" t="str">
        <f t="shared" si="494"/>
        <v>Gores Holdings VII, Inc.</v>
      </c>
      <c r="L4865" t="str">
        <f t="shared" si="495"/>
        <v>NASDAQCM:GSEV</v>
      </c>
    </row>
    <row r="4866" spans="1:12" x14ac:dyDescent="0.25">
      <c r="A4866" s="1" t="s">
        <v>4863</v>
      </c>
      <c r="B4866" s="2">
        <v>27667435</v>
      </c>
      <c r="C4866" t="str">
        <f>_xll.ciqfunctions.udf.CIQ(L4866, "IQ_COUNTRY_NAME")</f>
        <v>United States</v>
      </c>
      <c r="G4866" t="str">
        <f t="shared" si="490"/>
        <v>Gores Holdings VIII, Inc. NASDAQCM:GIIX)</v>
      </c>
      <c r="H4866">
        <f t="shared" si="491"/>
        <v>1</v>
      </c>
      <c r="I4866" t="str">
        <f t="shared" si="492"/>
        <v>Gores Holdings VIII, Inc. #NASDAQCM:GIIX)</v>
      </c>
      <c r="J4866">
        <f t="shared" si="493"/>
        <v>27</v>
      </c>
      <c r="K4866" t="str">
        <f t="shared" si="494"/>
        <v>Gores Holdings VIII, Inc.</v>
      </c>
      <c r="L4866" t="str">
        <f t="shared" si="495"/>
        <v>NASDAQCM:GIIX</v>
      </c>
    </row>
    <row r="4867" spans="1:12" x14ac:dyDescent="0.25">
      <c r="A4867" s="1" t="s">
        <v>4864</v>
      </c>
      <c r="B4867" s="2">
        <v>27694116</v>
      </c>
      <c r="C4867" t="str">
        <f>_xll.ciqfunctions.udf.CIQ(L4867, "IQ_COUNTRY_NAME")</f>
        <v>United States</v>
      </c>
      <c r="G4867" t="str">
        <f t="shared" si="490"/>
        <v>Gores Technology Partners II, Inc. NASDAQCM:GTPB)</v>
      </c>
      <c r="H4867">
        <f t="shared" si="491"/>
        <v>1</v>
      </c>
      <c r="I4867" t="str">
        <f t="shared" si="492"/>
        <v>Gores Technology Partners II, Inc. #NASDAQCM:GTPB)</v>
      </c>
      <c r="J4867">
        <f t="shared" si="493"/>
        <v>36</v>
      </c>
      <c r="K4867" t="str">
        <f t="shared" si="494"/>
        <v>Gores Technology Partners II, Inc.</v>
      </c>
      <c r="L4867" t="str">
        <f t="shared" si="495"/>
        <v>NASDAQCM:GTPB</v>
      </c>
    </row>
    <row r="4868" spans="1:12" x14ac:dyDescent="0.25">
      <c r="A4868" s="1" t="s">
        <v>4865</v>
      </c>
      <c r="B4868" s="2">
        <v>27694475</v>
      </c>
      <c r="C4868" t="str">
        <f>_xll.ciqfunctions.udf.CIQ(L4868, "IQ_COUNTRY_NAME")</f>
        <v>United States</v>
      </c>
      <c r="G4868" t="str">
        <f t="shared" si="490"/>
        <v>Gores Technology Partners, Inc. NASDAQCM:GTPA)</v>
      </c>
      <c r="H4868">
        <f t="shared" si="491"/>
        <v>1</v>
      </c>
      <c r="I4868" t="str">
        <f t="shared" si="492"/>
        <v>Gores Technology Partners, Inc. #NASDAQCM:GTPA)</v>
      </c>
      <c r="J4868">
        <f t="shared" si="493"/>
        <v>33</v>
      </c>
      <c r="K4868" t="str">
        <f t="shared" si="494"/>
        <v>Gores Technology Partners, Inc.</v>
      </c>
      <c r="L4868" t="str">
        <f t="shared" si="495"/>
        <v>NASDAQCM:GTPA</v>
      </c>
    </row>
    <row r="4869" spans="1:12" x14ac:dyDescent="0.25">
      <c r="A4869" s="1" t="s">
        <v>4866</v>
      </c>
      <c r="B4869" s="2">
        <v>9753380</v>
      </c>
      <c r="C4869" t="str">
        <f>_xll.ciqfunctions.udf.CIQ(L4869, "IQ_COUNTRY_NAME")</f>
        <v>United States</v>
      </c>
      <c r="G4869" t="str">
        <f t="shared" si="490"/>
        <v>Gossamer Bio, Inc. NASDAQGS:GOSS)</v>
      </c>
      <c r="H4869">
        <f t="shared" si="491"/>
        <v>1</v>
      </c>
      <c r="I4869" t="str">
        <f t="shared" si="492"/>
        <v>Gossamer Bio, Inc. #NASDAQGS:GOSS)</v>
      </c>
      <c r="J4869">
        <f t="shared" si="493"/>
        <v>20</v>
      </c>
      <c r="K4869" t="str">
        <f t="shared" si="494"/>
        <v>Gossamer Bio, Inc.</v>
      </c>
      <c r="L4869" t="str">
        <f t="shared" si="495"/>
        <v>NASDAQGS:GOSS</v>
      </c>
    </row>
    <row r="4870" spans="1:12" x14ac:dyDescent="0.25">
      <c r="A4870" s="1" t="s">
        <v>4867</v>
      </c>
      <c r="B4870" s="2">
        <v>4019800</v>
      </c>
      <c r="C4870" t="str">
        <f>_xll.ciqfunctions.udf.CIQ(L4870, "IQ_COUNTRY_NAME")</f>
        <v>(Invalid Identifier)</v>
      </c>
      <c r="G4870" t="str">
        <f t="shared" si="490"/>
        <v>Gould Investors, L.P. OTCEM:GDVT.Z)</v>
      </c>
      <c r="H4870">
        <f t="shared" si="491"/>
        <v>1</v>
      </c>
      <c r="I4870" t="str">
        <f t="shared" si="492"/>
        <v>Gould Investors, L.P. #OTCEM:GDVT.Z)</v>
      </c>
      <c r="J4870">
        <f t="shared" si="493"/>
        <v>23</v>
      </c>
      <c r="K4870" t="str">
        <f t="shared" si="494"/>
        <v>Gould Investors, L.P.</v>
      </c>
      <c r="L4870" t="str">
        <f t="shared" si="495"/>
        <v>OTCEM:GDVT.Z</v>
      </c>
    </row>
    <row r="4871" spans="1:12" x14ac:dyDescent="0.25">
      <c r="A4871" s="1" t="s">
        <v>4868</v>
      </c>
      <c r="B4871" s="2">
        <v>4913125</v>
      </c>
      <c r="C4871" t="str">
        <f>_xll.ciqfunctions.udf.CIQ(L4871, "IQ_COUNTRY_NAME")</f>
        <v>United States</v>
      </c>
      <c r="G4871" t="str">
        <f t="shared" si="490"/>
        <v>Gourmet Provisions International Corporation OTCPK:GMPR)</v>
      </c>
      <c r="H4871">
        <f t="shared" si="491"/>
        <v>1</v>
      </c>
      <c r="I4871" t="str">
        <f t="shared" si="492"/>
        <v>Gourmet Provisions International Corporation #OTCPK:GMPR)</v>
      </c>
      <c r="J4871">
        <f t="shared" si="493"/>
        <v>46</v>
      </c>
      <c r="K4871" t="str">
        <f t="shared" si="494"/>
        <v>Gourmet Provisions International Corporation</v>
      </c>
      <c r="L4871" t="str">
        <f t="shared" si="495"/>
        <v>OTCPK:GMPR</v>
      </c>
    </row>
    <row r="4872" spans="1:12" x14ac:dyDescent="0.25">
      <c r="A4872" s="1" t="s">
        <v>4869</v>
      </c>
      <c r="B4872" s="2">
        <v>4022983</v>
      </c>
      <c r="C4872" t="str">
        <f>_xll.ciqfunctions.udf.CIQ(L4872, "IQ_COUNTRY_NAME")</f>
        <v>United States</v>
      </c>
      <c r="G4872" t="str">
        <f t="shared" si="490"/>
        <v>Gouverneur Bancorp, Inc. OTCPK:GOVB)</v>
      </c>
      <c r="H4872">
        <f t="shared" si="491"/>
        <v>1</v>
      </c>
      <c r="I4872" t="str">
        <f t="shared" si="492"/>
        <v>Gouverneur Bancorp, Inc. #OTCPK:GOVB)</v>
      </c>
      <c r="J4872">
        <f t="shared" si="493"/>
        <v>26</v>
      </c>
      <c r="K4872" t="str">
        <f t="shared" si="494"/>
        <v>Gouverneur Bancorp, Inc.</v>
      </c>
      <c r="L4872" t="str">
        <f t="shared" si="495"/>
        <v>OTCPK:GOVB</v>
      </c>
    </row>
    <row r="4873" spans="1:12" x14ac:dyDescent="0.25">
      <c r="A4873" s="1" t="s">
        <v>4870</v>
      </c>
      <c r="B4873" s="2">
        <v>4813289</v>
      </c>
      <c r="C4873" t="str">
        <f>_xll.ciqfunctions.udf.CIQ(L4873, "IQ_COUNTRY_NAME")</f>
        <v>United States</v>
      </c>
      <c r="G4873" t="str">
        <f t="shared" si="490"/>
        <v>GP Solutions, Inc. OTCPK:GWPD)</v>
      </c>
      <c r="H4873">
        <f t="shared" si="491"/>
        <v>1</v>
      </c>
      <c r="I4873" t="str">
        <f t="shared" si="492"/>
        <v>GP Solutions, Inc. #OTCPK:GWPD)</v>
      </c>
      <c r="J4873">
        <f t="shared" si="493"/>
        <v>20</v>
      </c>
      <c r="K4873" t="str">
        <f t="shared" si="494"/>
        <v>GP Solutions, Inc.</v>
      </c>
      <c r="L4873" t="str">
        <f t="shared" si="495"/>
        <v>OTCPK:GWPD</v>
      </c>
    </row>
    <row r="4874" spans="1:12" x14ac:dyDescent="0.25">
      <c r="A4874" s="1" t="s">
        <v>4871</v>
      </c>
      <c r="B4874" s="2">
        <v>7179752</v>
      </c>
      <c r="C4874" t="str">
        <f>_xll.ciqfunctions.udf.CIQ(L4874, "IQ_COUNTRY_NAME")</f>
        <v>(Invalid Identifier)</v>
      </c>
      <c r="G4874" t="str">
        <f t="shared" si="490"/>
        <v>GPO Plus, Inc. OTCQB:GPOX)</v>
      </c>
      <c r="H4874">
        <f t="shared" si="491"/>
        <v>1</v>
      </c>
      <c r="I4874" t="str">
        <f t="shared" si="492"/>
        <v>GPO Plus, Inc. #OTCQB:GPOX)</v>
      </c>
      <c r="J4874">
        <f t="shared" si="493"/>
        <v>16</v>
      </c>
      <c r="K4874" t="str">
        <f t="shared" si="494"/>
        <v>GPO Plus, Inc.</v>
      </c>
      <c r="L4874" t="str">
        <f t="shared" si="495"/>
        <v>OTCQB:GPOX</v>
      </c>
    </row>
    <row r="4875" spans="1:12" x14ac:dyDescent="0.25">
      <c r="A4875" s="1" t="s">
        <v>4872</v>
      </c>
      <c r="B4875" s="2">
        <v>100417911</v>
      </c>
      <c r="C4875" t="str">
        <f>_xll.ciqfunctions.udf.CIQ(L4875, "IQ_COUNTRY_NAME")</f>
        <v>United States</v>
      </c>
      <c r="G4875" t="str">
        <f t="shared" si="490"/>
        <v>GQG Partners Inc. ASX:GQG)</v>
      </c>
      <c r="H4875">
        <f t="shared" si="491"/>
        <v>1</v>
      </c>
      <c r="I4875" t="str">
        <f t="shared" si="492"/>
        <v>GQG Partners Inc. #ASX:GQG)</v>
      </c>
      <c r="J4875">
        <f t="shared" si="493"/>
        <v>19</v>
      </c>
      <c r="K4875" t="str">
        <f t="shared" si="494"/>
        <v>GQG Partners Inc.</v>
      </c>
      <c r="L4875" t="str">
        <f t="shared" si="495"/>
        <v>ASX:GQG</v>
      </c>
    </row>
    <row r="4876" spans="1:12" x14ac:dyDescent="0.25">
      <c r="A4876" s="1" t="s">
        <v>4873</v>
      </c>
      <c r="B4876" s="2">
        <v>4992927</v>
      </c>
      <c r="C4876" t="str">
        <f>_xll.ciqfunctions.udf.CIQ(L4876, "IQ_COUNTRY_NAME")</f>
        <v>United States</v>
      </c>
      <c r="G4876" t="str">
        <f t="shared" si="490"/>
        <v>Graco Inc. NYSE:GGG)</v>
      </c>
      <c r="H4876">
        <f t="shared" si="491"/>
        <v>1</v>
      </c>
      <c r="I4876" t="str">
        <f t="shared" si="492"/>
        <v>Graco Inc. #NYSE:GGG)</v>
      </c>
      <c r="J4876">
        <f t="shared" si="493"/>
        <v>12</v>
      </c>
      <c r="K4876" t="str">
        <f t="shared" si="494"/>
        <v>Graco Inc.</v>
      </c>
      <c r="L4876" t="str">
        <f t="shared" si="495"/>
        <v>NYSE:GGG</v>
      </c>
    </row>
    <row r="4877" spans="1:12" x14ac:dyDescent="0.25">
      <c r="A4877" s="1" t="s">
        <v>4874</v>
      </c>
      <c r="B4877" s="2">
        <v>27805715</v>
      </c>
      <c r="C4877" t="str">
        <f>_xll.ciqfunctions.udf.CIQ(L4877, "IQ_COUNTRY_NAME")</f>
        <v>United States</v>
      </c>
      <c r="G4877" t="str">
        <f t="shared" si="490"/>
        <v>Graf Acquisition Corp. IV NYSE:GFOR)</v>
      </c>
      <c r="H4877">
        <f t="shared" si="491"/>
        <v>1</v>
      </c>
      <c r="I4877" t="str">
        <f t="shared" si="492"/>
        <v>Graf Acquisition Corp. IV #NYSE:GFOR)</v>
      </c>
      <c r="J4877">
        <f t="shared" si="493"/>
        <v>27</v>
      </c>
      <c r="K4877" t="str">
        <f t="shared" si="494"/>
        <v>Graf Acquisition Corp. IV</v>
      </c>
      <c r="L4877" t="str">
        <f t="shared" si="495"/>
        <v>NYSE:GFOR</v>
      </c>
    </row>
    <row r="4878" spans="1:12" x14ac:dyDescent="0.25">
      <c r="A4878" s="1" t="s">
        <v>4875</v>
      </c>
      <c r="B4878" s="2">
        <v>6617344</v>
      </c>
      <c r="C4878" t="str">
        <f>_xll.ciqfunctions.udf.CIQ(L4878, "IQ_COUNTRY_NAME")</f>
        <v>United States</v>
      </c>
      <c r="G4878" t="str">
        <f t="shared" si="490"/>
        <v>GrafTech International Ltd. NYSE:EAF)</v>
      </c>
      <c r="H4878">
        <f t="shared" si="491"/>
        <v>1</v>
      </c>
      <c r="I4878" t="str">
        <f t="shared" si="492"/>
        <v>GrafTech International Ltd. #NYSE:EAF)</v>
      </c>
      <c r="J4878">
        <f t="shared" si="493"/>
        <v>29</v>
      </c>
      <c r="K4878" t="str">
        <f t="shared" si="494"/>
        <v>GrafTech International Ltd.</v>
      </c>
      <c r="L4878" t="str">
        <f t="shared" si="495"/>
        <v>NYSE:EAF</v>
      </c>
    </row>
    <row r="4879" spans="1:12" x14ac:dyDescent="0.25">
      <c r="A4879" s="1" t="s">
        <v>4876</v>
      </c>
      <c r="B4879" s="2">
        <v>4992153</v>
      </c>
      <c r="C4879" t="str">
        <f>_xll.ciqfunctions.udf.CIQ(L4879, "IQ_COUNTRY_NAME")</f>
        <v>United States</v>
      </c>
      <c r="G4879" t="str">
        <f t="shared" si="490"/>
        <v>Graham Corporation NYSE:GHM)</v>
      </c>
      <c r="H4879">
        <f t="shared" si="491"/>
        <v>1</v>
      </c>
      <c r="I4879" t="str">
        <f t="shared" si="492"/>
        <v>Graham Corporation #NYSE:GHM)</v>
      </c>
      <c r="J4879">
        <f t="shared" si="493"/>
        <v>20</v>
      </c>
      <c r="K4879" t="str">
        <f t="shared" si="494"/>
        <v>Graham Corporation</v>
      </c>
      <c r="L4879" t="str">
        <f t="shared" si="495"/>
        <v>NYSE:GHM</v>
      </c>
    </row>
    <row r="4880" spans="1:12" x14ac:dyDescent="0.25">
      <c r="A4880" s="1" t="s">
        <v>4877</v>
      </c>
      <c r="B4880" s="2">
        <v>4004261</v>
      </c>
      <c r="C4880" t="str">
        <f>_xll.ciqfunctions.udf.CIQ(L4880, "IQ_COUNTRY_NAME")</f>
        <v>United States</v>
      </c>
      <c r="G4880" t="str">
        <f t="shared" si="490"/>
        <v>Graham Holdings Company NYSE:GHC)</v>
      </c>
      <c r="H4880">
        <f t="shared" si="491"/>
        <v>1</v>
      </c>
      <c r="I4880" t="str">
        <f t="shared" si="492"/>
        <v>Graham Holdings Company #NYSE:GHC)</v>
      </c>
      <c r="J4880">
        <f t="shared" si="493"/>
        <v>25</v>
      </c>
      <c r="K4880" t="str">
        <f t="shared" si="494"/>
        <v>Graham Holdings Company</v>
      </c>
      <c r="L4880" t="str">
        <f t="shared" si="495"/>
        <v>NYSE:GHC</v>
      </c>
    </row>
    <row r="4881" spans="1:12" x14ac:dyDescent="0.25">
      <c r="A4881" s="1" t="s">
        <v>4878</v>
      </c>
      <c r="B4881" s="2">
        <v>1019050</v>
      </c>
      <c r="C4881" t="str">
        <f>_xll.ciqfunctions.udf.CIQ(L4881, "IQ_COUNTRY_NAME")</f>
        <v>(Invalid Identifier)</v>
      </c>
      <c r="G4881" t="str">
        <f t="shared" si="490"/>
        <v>Grand Bank Corp. OTCEM:GABK)</v>
      </c>
      <c r="H4881">
        <f t="shared" si="491"/>
        <v>1</v>
      </c>
      <c r="I4881" t="str">
        <f t="shared" si="492"/>
        <v>Grand Bank Corp. #OTCEM:GABK)</v>
      </c>
      <c r="J4881">
        <f t="shared" si="493"/>
        <v>18</v>
      </c>
      <c r="K4881" t="str">
        <f t="shared" si="494"/>
        <v>Grand Bank Corp.</v>
      </c>
      <c r="L4881" t="str">
        <f t="shared" si="495"/>
        <v>OTCEM:GABK</v>
      </c>
    </row>
    <row r="4882" spans="1:12" x14ac:dyDescent="0.25">
      <c r="A4882" s="1" t="s">
        <v>4879</v>
      </c>
      <c r="B4882" s="2">
        <v>4253482</v>
      </c>
      <c r="C4882" t="str">
        <f>_xll.ciqfunctions.udf.CIQ(L4882, "IQ_COUNTRY_NAME")</f>
        <v>United States</v>
      </c>
      <c r="G4882" t="str">
        <f t="shared" si="490"/>
        <v>Grand Canyon Education, Inc. NASDAQGS:LOPE)</v>
      </c>
      <c r="H4882">
        <f t="shared" si="491"/>
        <v>1</v>
      </c>
      <c r="I4882" t="str">
        <f t="shared" si="492"/>
        <v>Grand Canyon Education, Inc. #NASDAQGS:LOPE)</v>
      </c>
      <c r="J4882">
        <f t="shared" si="493"/>
        <v>30</v>
      </c>
      <c r="K4882" t="str">
        <f t="shared" si="494"/>
        <v>Grand Canyon Education, Inc.</v>
      </c>
      <c r="L4882" t="str">
        <f t="shared" si="495"/>
        <v>NASDAQGS:LOPE</v>
      </c>
    </row>
    <row r="4883" spans="1:12" x14ac:dyDescent="0.25">
      <c r="A4883" s="1" t="s">
        <v>4880</v>
      </c>
      <c r="B4883" s="2">
        <v>6676283</v>
      </c>
      <c r="C4883" t="str">
        <f>_xll.ciqfunctions.udf.CIQ(L4883, "IQ_COUNTRY_NAME")</f>
        <v>United States</v>
      </c>
      <c r="G4883" t="str">
        <f t="shared" si="490"/>
        <v>Grand Havana Inc. OTCPK:GHAV)</v>
      </c>
      <c r="H4883">
        <f t="shared" si="491"/>
        <v>1</v>
      </c>
      <c r="I4883" t="str">
        <f t="shared" si="492"/>
        <v>Grand Havana Inc. #OTCPK:GHAV)</v>
      </c>
      <c r="J4883">
        <f t="shared" si="493"/>
        <v>19</v>
      </c>
      <c r="K4883" t="str">
        <f t="shared" si="494"/>
        <v>Grand Havana Inc.</v>
      </c>
      <c r="L4883" t="str">
        <f t="shared" si="495"/>
        <v>OTCPK:GHAV</v>
      </c>
    </row>
    <row r="4884" spans="1:12" x14ac:dyDescent="0.25">
      <c r="A4884" s="1" t="s">
        <v>4881</v>
      </c>
      <c r="B4884" s="2">
        <v>4971608</v>
      </c>
      <c r="C4884" t="str">
        <f>_xll.ciqfunctions.udf.CIQ(L4884, "IQ_COUNTRY_NAME")</f>
        <v>(Invalid Identifier)</v>
      </c>
      <c r="G4884" t="str">
        <f t="shared" si="490"/>
        <v>Grand Perfecta, Inc. OTCEM:GPIW)</v>
      </c>
      <c r="H4884">
        <f t="shared" si="491"/>
        <v>1</v>
      </c>
      <c r="I4884" t="str">
        <f t="shared" si="492"/>
        <v>Grand Perfecta, Inc. #OTCEM:GPIW)</v>
      </c>
      <c r="J4884">
        <f t="shared" si="493"/>
        <v>22</v>
      </c>
      <c r="K4884" t="str">
        <f t="shared" si="494"/>
        <v>Grand Perfecta, Inc.</v>
      </c>
      <c r="L4884" t="str">
        <f t="shared" si="495"/>
        <v>OTCEM:GPIW</v>
      </c>
    </row>
    <row r="4885" spans="1:12" x14ac:dyDescent="0.25">
      <c r="A4885" s="1" t="s">
        <v>4882</v>
      </c>
      <c r="B4885" s="2">
        <v>4185854</v>
      </c>
      <c r="C4885" t="str">
        <f>_xll.ciqfunctions.udf.CIQ(L4885, "IQ_COUNTRY_NAME")</f>
        <v>(Invalid Identifier)</v>
      </c>
      <c r="G4885" t="str">
        <f t="shared" si="490"/>
        <v>Grand River Commerce, Inc. OTCQX:GNRV)</v>
      </c>
      <c r="H4885">
        <f t="shared" si="491"/>
        <v>1</v>
      </c>
      <c r="I4885" t="str">
        <f t="shared" si="492"/>
        <v>Grand River Commerce, Inc. #OTCQX:GNRV)</v>
      </c>
      <c r="J4885">
        <f t="shared" si="493"/>
        <v>28</v>
      </c>
      <c r="K4885" t="str">
        <f t="shared" si="494"/>
        <v>Grand River Commerce, Inc.</v>
      </c>
      <c r="L4885" t="str">
        <f t="shared" si="495"/>
        <v>OTCQX:GNRV</v>
      </c>
    </row>
    <row r="4886" spans="1:12" x14ac:dyDescent="0.25">
      <c r="A4886" s="1" t="s">
        <v>4883</v>
      </c>
      <c r="B4886" s="2">
        <v>4057515</v>
      </c>
      <c r="C4886" t="str">
        <f>_xll.ciqfunctions.udf.CIQ(L4886, "IQ_COUNTRY_NAME")</f>
        <v>(Invalid Identifier)</v>
      </c>
      <c r="G4886" t="str">
        <f t="shared" si="490"/>
        <v>GrandSouth Bancorporation OTCQX:GRRB)</v>
      </c>
      <c r="H4886">
        <f t="shared" si="491"/>
        <v>1</v>
      </c>
      <c r="I4886" t="str">
        <f t="shared" si="492"/>
        <v>GrandSouth Bancorporation #OTCQX:GRRB)</v>
      </c>
      <c r="J4886">
        <f t="shared" si="493"/>
        <v>27</v>
      </c>
      <c r="K4886" t="str">
        <f t="shared" si="494"/>
        <v>GrandSouth Bancorporation</v>
      </c>
      <c r="L4886" t="str">
        <f t="shared" si="495"/>
        <v>OTCQX:GRRB</v>
      </c>
    </row>
    <row r="4887" spans="1:12" x14ac:dyDescent="0.25">
      <c r="A4887" s="1" t="s">
        <v>4884</v>
      </c>
      <c r="B4887" s="2">
        <v>4910777</v>
      </c>
      <c r="C4887" t="str">
        <f>_xll.ciqfunctions.udf.CIQ(L4887, "IQ_COUNTRY_NAME")</f>
        <v>(Invalid Identifier)</v>
      </c>
      <c r="G4887" t="str">
        <f t="shared" si="490"/>
        <v>Granite City Food &amp; Brewery, Ltd. OTCEM:GCFB)</v>
      </c>
      <c r="H4887">
        <f t="shared" si="491"/>
        <v>1</v>
      </c>
      <c r="I4887" t="str">
        <f t="shared" si="492"/>
        <v>Granite City Food &amp; Brewery, Ltd. #OTCEM:GCFB)</v>
      </c>
      <c r="J4887">
        <f t="shared" si="493"/>
        <v>35</v>
      </c>
      <c r="K4887" t="str">
        <f t="shared" si="494"/>
        <v>Granite City Food &amp; Brewery, Ltd.</v>
      </c>
      <c r="L4887" t="str">
        <f t="shared" si="495"/>
        <v>OTCEM:GCFB</v>
      </c>
    </row>
    <row r="4888" spans="1:12" x14ac:dyDescent="0.25">
      <c r="A4888" s="1" t="s">
        <v>4885</v>
      </c>
      <c r="B4888" s="2">
        <v>4288785</v>
      </c>
      <c r="C4888" t="str">
        <f>_xll.ciqfunctions.udf.CIQ(L4888, "IQ_COUNTRY_NAME")</f>
        <v>United States</v>
      </c>
      <c r="G4888" t="str">
        <f t="shared" ref="G4888:G4951" si="496">SUBSTITUTE(A4888, "(", "")</f>
        <v>Granite Construction Incorporated NYSE:GVA)</v>
      </c>
      <c r="H4888">
        <f t="shared" ref="H4888:H4951" si="497">LEN(A4888)-LEN(G4888)</f>
        <v>1</v>
      </c>
      <c r="I4888" t="str">
        <f t="shared" ref="I4888:I4951" si="498">SUBSTITUTE(A4888,"(","#",H4888)</f>
        <v>Granite Construction Incorporated #NYSE:GVA)</v>
      </c>
      <c r="J4888">
        <f t="shared" ref="J4888:J4951" si="499">FIND("#", I4888)</f>
        <v>35</v>
      </c>
      <c r="K4888" t="str">
        <f t="shared" ref="K4888:K4951" si="500">TRIM(LEFT(A4888,J4888-1))</f>
        <v>Granite Construction Incorporated</v>
      </c>
      <c r="L4888" t="str">
        <f t="shared" ref="L4888:L4951" si="501">TRIM(MID(A4888,J4888+1,LEN(A4888) - J4888-1))</f>
        <v>NYSE:GVA</v>
      </c>
    </row>
    <row r="4889" spans="1:12" x14ac:dyDescent="0.25">
      <c r="A4889" s="1" t="s">
        <v>4886</v>
      </c>
      <c r="B4889" s="2">
        <v>4136910</v>
      </c>
      <c r="C4889" t="str">
        <f>_xll.ciqfunctions.udf.CIQ(L4889, "IQ_COUNTRY_NAME")</f>
        <v>United States</v>
      </c>
      <c r="G4889" t="str">
        <f t="shared" si="496"/>
        <v>Granite Falls Energy, LLC PSGM:GFGY)</v>
      </c>
      <c r="H4889">
        <f t="shared" si="497"/>
        <v>1</v>
      </c>
      <c r="I4889" t="str">
        <f t="shared" si="498"/>
        <v>Granite Falls Energy, LLC #PSGM:GFGY)</v>
      </c>
      <c r="J4889">
        <f t="shared" si="499"/>
        <v>27</v>
      </c>
      <c r="K4889" t="str">
        <f t="shared" si="500"/>
        <v>Granite Falls Energy, LLC</v>
      </c>
      <c r="L4889" t="str">
        <f t="shared" si="501"/>
        <v>PSGM:GFGY</v>
      </c>
    </row>
    <row r="4890" spans="1:12" x14ac:dyDescent="0.25">
      <c r="A4890" s="1" t="s">
        <v>4887</v>
      </c>
      <c r="B4890" s="2">
        <v>6257290</v>
      </c>
      <c r="C4890" t="str">
        <f>_xll.ciqfunctions.udf.CIQ(L4890, "IQ_COUNTRY_NAME")</f>
        <v>United States</v>
      </c>
      <c r="G4890" t="str">
        <f t="shared" si="496"/>
        <v>Granite Point Mortgage Trust Inc. NYSE:GPMT)</v>
      </c>
      <c r="H4890">
        <f t="shared" si="497"/>
        <v>1</v>
      </c>
      <c r="I4890" t="str">
        <f t="shared" si="498"/>
        <v>Granite Point Mortgage Trust Inc. #NYSE:GPMT)</v>
      </c>
      <c r="J4890">
        <f t="shared" si="499"/>
        <v>35</v>
      </c>
      <c r="K4890" t="str">
        <f t="shared" si="500"/>
        <v>Granite Point Mortgage Trust Inc.</v>
      </c>
      <c r="L4890" t="str">
        <f t="shared" si="501"/>
        <v>NYSE:GPMT</v>
      </c>
    </row>
    <row r="4891" spans="1:12" x14ac:dyDescent="0.25">
      <c r="A4891" s="1" t="s">
        <v>4888</v>
      </c>
      <c r="B4891" s="2">
        <v>7061603</v>
      </c>
      <c r="C4891" t="str">
        <f>_xll.ciqfunctions.udf.CIQ(L4891, "IQ_COUNTRY_NAME")</f>
        <v>United States</v>
      </c>
      <c r="G4891" t="str">
        <f t="shared" si="496"/>
        <v>GraniteShares ETF Trust - GraniteShares Bloomberg Commodity Broad Strategy No K- ARCA:COMB)</v>
      </c>
      <c r="H4891">
        <f t="shared" si="497"/>
        <v>1</v>
      </c>
      <c r="I4891" t="str">
        <f t="shared" si="498"/>
        <v>GraniteShares ETF Trust - GraniteShares Bloomberg Commodity Broad Strategy No K- #ARCA:COMB)</v>
      </c>
      <c r="J4891">
        <f t="shared" si="499"/>
        <v>82</v>
      </c>
      <c r="K4891" t="str">
        <f t="shared" si="500"/>
        <v>GraniteShares ETF Trust - GraniteShares Bloomberg Commodity Broad Strategy No K-</v>
      </c>
      <c r="L4891" t="str">
        <f t="shared" si="501"/>
        <v>ARCA:COMB</v>
      </c>
    </row>
    <row r="4892" spans="1:12" x14ac:dyDescent="0.25">
      <c r="A4892" s="1" t="s">
        <v>4889</v>
      </c>
      <c r="B4892" s="2">
        <v>5736647</v>
      </c>
      <c r="C4892" t="str">
        <f>_xll.ciqfunctions.udf.CIQ(L4892, "IQ_COUNTRY_NAME")</f>
        <v>United States</v>
      </c>
      <c r="G4892" t="str">
        <f t="shared" si="496"/>
        <v>GraniteShares ETF Trust - GraniteShares HIPS US High Income ETF ARCA:HIPS)</v>
      </c>
      <c r="H4892">
        <f t="shared" si="497"/>
        <v>1</v>
      </c>
      <c r="I4892" t="str">
        <f t="shared" si="498"/>
        <v>GraniteShares ETF Trust - GraniteShares HIPS US High Income ETF #ARCA:HIPS)</v>
      </c>
      <c r="J4892">
        <f t="shared" si="499"/>
        <v>65</v>
      </c>
      <c r="K4892" t="str">
        <f t="shared" si="500"/>
        <v>GraniteShares ETF Trust - GraniteShares HIPS US High Income ETF</v>
      </c>
      <c r="L4892" t="str">
        <f t="shared" si="501"/>
        <v>ARCA:HIPS</v>
      </c>
    </row>
    <row r="4893" spans="1:12" x14ac:dyDescent="0.25">
      <c r="A4893" s="1" t="s">
        <v>4890</v>
      </c>
      <c r="B4893" s="2">
        <v>19131561</v>
      </c>
      <c r="C4893" t="str">
        <f>_xll.ciqfunctions.udf.CIQ(L4893, "IQ_COUNTRY_NAME")</f>
        <v>United States</v>
      </c>
      <c r="G4893" t="str">
        <f t="shared" si="496"/>
        <v>GraniteShares ETF Trust - GraniteShares XOUT U.S. Large Cap ETF ARCA:XOUT)</v>
      </c>
      <c r="H4893">
        <f t="shared" si="497"/>
        <v>1</v>
      </c>
      <c r="I4893" t="str">
        <f t="shared" si="498"/>
        <v>GraniteShares ETF Trust - GraniteShares XOUT U.S. Large Cap ETF #ARCA:XOUT)</v>
      </c>
      <c r="J4893">
        <f t="shared" si="499"/>
        <v>65</v>
      </c>
      <c r="K4893" t="str">
        <f t="shared" si="500"/>
        <v>GraniteShares ETF Trust - GraniteShares XOUT U.S. Large Cap ETF</v>
      </c>
      <c r="L4893" t="str">
        <f t="shared" si="501"/>
        <v>ARCA:XOUT</v>
      </c>
    </row>
    <row r="4894" spans="1:12" x14ac:dyDescent="0.25">
      <c r="A4894" s="1" t="s">
        <v>4891</v>
      </c>
      <c r="B4894" s="2">
        <v>13525012</v>
      </c>
      <c r="C4894" t="str">
        <f>_xll.ciqfunctions.udf.CIQ(L4894, "IQ_COUNTRY_NAME")</f>
        <v>(Invalid Identifier)</v>
      </c>
      <c r="G4894" t="str">
        <f t="shared" si="496"/>
        <v>Grapefruit USA, Inc. OTCQB:GPFT)</v>
      </c>
      <c r="H4894">
        <f t="shared" si="497"/>
        <v>1</v>
      </c>
      <c r="I4894" t="str">
        <f t="shared" si="498"/>
        <v>Grapefruit USA, Inc. #OTCQB:GPFT)</v>
      </c>
      <c r="J4894">
        <f t="shared" si="499"/>
        <v>22</v>
      </c>
      <c r="K4894" t="str">
        <f t="shared" si="500"/>
        <v>Grapefruit USA, Inc.</v>
      </c>
      <c r="L4894" t="str">
        <f t="shared" si="501"/>
        <v>OTCQB:GPFT</v>
      </c>
    </row>
    <row r="4895" spans="1:12" x14ac:dyDescent="0.25">
      <c r="A4895" s="1" t="s">
        <v>4892</v>
      </c>
      <c r="B4895" s="2">
        <v>8682316</v>
      </c>
      <c r="C4895" t="str">
        <f>_xll.ciqfunctions.udf.CIQ(L4895, "IQ_COUNTRY_NAME")</f>
        <v>United States</v>
      </c>
      <c r="G4895" t="str">
        <f t="shared" si="496"/>
        <v>Graphene &amp; Solar Technologies Limited OTCPK:GSTX)</v>
      </c>
      <c r="H4895">
        <f t="shared" si="497"/>
        <v>1</v>
      </c>
      <c r="I4895" t="str">
        <f t="shared" si="498"/>
        <v>Graphene &amp; Solar Technologies Limited #OTCPK:GSTX)</v>
      </c>
      <c r="J4895">
        <f t="shared" si="499"/>
        <v>39</v>
      </c>
      <c r="K4895" t="str">
        <f t="shared" si="500"/>
        <v>Graphene &amp; Solar Technologies Limited</v>
      </c>
      <c r="L4895" t="str">
        <f t="shared" si="501"/>
        <v>OTCPK:GSTX</v>
      </c>
    </row>
    <row r="4896" spans="1:12" x14ac:dyDescent="0.25">
      <c r="A4896" s="1" t="s">
        <v>4893</v>
      </c>
      <c r="B4896" s="2">
        <v>4239834</v>
      </c>
      <c r="C4896" t="str">
        <f>_xll.ciqfunctions.udf.CIQ(L4896, "IQ_COUNTRY_NAME")</f>
        <v>United States</v>
      </c>
      <c r="G4896" t="str">
        <f t="shared" si="496"/>
        <v>Graphic Packaging Holding Company NYSE:GPK)</v>
      </c>
      <c r="H4896">
        <f t="shared" si="497"/>
        <v>1</v>
      </c>
      <c r="I4896" t="str">
        <f t="shared" si="498"/>
        <v>Graphic Packaging Holding Company #NYSE:GPK)</v>
      </c>
      <c r="J4896">
        <f t="shared" si="499"/>
        <v>35</v>
      </c>
      <c r="K4896" t="str">
        <f t="shared" si="500"/>
        <v>Graphic Packaging Holding Company</v>
      </c>
      <c r="L4896" t="str">
        <f t="shared" si="501"/>
        <v>NYSE:GPK</v>
      </c>
    </row>
    <row r="4897" spans="1:12" x14ac:dyDescent="0.25">
      <c r="A4897" s="1" t="s">
        <v>4894</v>
      </c>
      <c r="B4897" s="2">
        <v>25691020</v>
      </c>
      <c r="C4897" t="str">
        <f>_xll.ciqfunctions.udf.CIQ(L4897, "IQ_COUNTRY_NAME")</f>
        <v>United States</v>
      </c>
      <c r="G4897" t="str">
        <f t="shared" si="496"/>
        <v>Graphite Bio, Inc. NASDAQGM:GRPH)</v>
      </c>
      <c r="H4897">
        <f t="shared" si="497"/>
        <v>1</v>
      </c>
      <c r="I4897" t="str">
        <f t="shared" si="498"/>
        <v>Graphite Bio, Inc. #NASDAQGM:GRPH)</v>
      </c>
      <c r="J4897">
        <f t="shared" si="499"/>
        <v>20</v>
      </c>
      <c r="K4897" t="str">
        <f t="shared" si="500"/>
        <v>Graphite Bio, Inc.</v>
      </c>
      <c r="L4897" t="str">
        <f t="shared" si="501"/>
        <v>NASDAQGM:GRPH</v>
      </c>
    </row>
    <row r="4898" spans="1:12" x14ac:dyDescent="0.25">
      <c r="A4898" s="1" t="s">
        <v>4895</v>
      </c>
      <c r="B4898" s="2">
        <v>4121702</v>
      </c>
      <c r="C4898" t="str">
        <f>_xll.ciqfunctions.udf.CIQ(L4898, "IQ_COUNTRY_NAME")</f>
        <v>United States</v>
      </c>
      <c r="G4898" t="str">
        <f t="shared" si="496"/>
        <v>Gray Television, Inc. NYSE:GTN)</v>
      </c>
      <c r="H4898">
        <f t="shared" si="497"/>
        <v>1</v>
      </c>
      <c r="I4898" t="str">
        <f t="shared" si="498"/>
        <v>Gray Television, Inc. #NYSE:GTN)</v>
      </c>
      <c r="J4898">
        <f t="shared" si="499"/>
        <v>23</v>
      </c>
      <c r="K4898" t="str">
        <f t="shared" si="500"/>
        <v>Gray Television, Inc.</v>
      </c>
      <c r="L4898" t="str">
        <f t="shared" si="501"/>
        <v>NYSE:GTN</v>
      </c>
    </row>
    <row r="4899" spans="1:12" x14ac:dyDescent="0.25">
      <c r="A4899" s="1" t="s">
        <v>4896</v>
      </c>
      <c r="B4899" s="2">
        <v>5229218</v>
      </c>
      <c r="C4899" t="str">
        <f>_xll.ciqfunctions.udf.CIQ(L4899, "IQ_COUNTRY_NAME")</f>
        <v>United States</v>
      </c>
      <c r="G4899" t="str">
        <f t="shared" si="496"/>
        <v>Graybug Vision, Inc. NASDAQGM:GRAY)</v>
      </c>
      <c r="H4899">
        <f t="shared" si="497"/>
        <v>1</v>
      </c>
      <c r="I4899" t="str">
        <f t="shared" si="498"/>
        <v>Graybug Vision, Inc. #NASDAQGM:GRAY)</v>
      </c>
      <c r="J4899">
        <f t="shared" si="499"/>
        <v>22</v>
      </c>
      <c r="K4899" t="str">
        <f t="shared" si="500"/>
        <v>Graybug Vision, Inc.</v>
      </c>
      <c r="L4899" t="str">
        <f t="shared" si="501"/>
        <v>NASDAQGM:GRAY</v>
      </c>
    </row>
    <row r="4900" spans="1:12" x14ac:dyDescent="0.25">
      <c r="A4900" s="1" t="s">
        <v>4897</v>
      </c>
      <c r="B4900" s="2">
        <v>5734957</v>
      </c>
      <c r="C4900" t="str">
        <f>_xll.ciqfunctions.udf.CIQ(L4900, "IQ_COUNTRY_NAME")</f>
        <v>(Invalid Identifier)</v>
      </c>
      <c r="G4900" t="str">
        <f t="shared" si="496"/>
        <v>Grayscale Bitcoin Trust BTC) OTCQX:GBTC)</v>
      </c>
      <c r="H4900">
        <f t="shared" si="497"/>
        <v>2</v>
      </c>
      <c r="I4900" t="str">
        <f t="shared" si="498"/>
        <v>Grayscale Bitcoin Trust (BTC) #OTCQX:GBTC)</v>
      </c>
      <c r="J4900">
        <f t="shared" si="499"/>
        <v>31</v>
      </c>
      <c r="K4900" t="str">
        <f t="shared" si="500"/>
        <v>Grayscale Bitcoin Trust (BTC)</v>
      </c>
      <c r="L4900" t="str">
        <f t="shared" si="501"/>
        <v>OTCQX:GBTC</v>
      </c>
    </row>
    <row r="4901" spans="1:12" x14ac:dyDescent="0.25">
      <c r="A4901" s="1" t="s">
        <v>4898</v>
      </c>
      <c r="B4901" s="2">
        <v>10032724</v>
      </c>
      <c r="C4901" t="str">
        <f>_xll.ciqfunctions.udf.CIQ(L4901, "IQ_COUNTRY_NAME")</f>
        <v>(Invalid Identifier)</v>
      </c>
      <c r="G4901" t="str">
        <f t="shared" si="496"/>
        <v>Grayscale Digital Large Cap Fund LLC OTCQX:GDLC)</v>
      </c>
      <c r="H4901">
        <f t="shared" si="497"/>
        <v>1</v>
      </c>
      <c r="I4901" t="str">
        <f t="shared" si="498"/>
        <v>Grayscale Digital Large Cap Fund LLC #OTCQX:GDLC)</v>
      </c>
      <c r="J4901">
        <f t="shared" si="499"/>
        <v>38</v>
      </c>
      <c r="K4901" t="str">
        <f t="shared" si="500"/>
        <v>Grayscale Digital Large Cap Fund LLC</v>
      </c>
      <c r="L4901" t="str">
        <f t="shared" si="501"/>
        <v>OTCQX:GDLC</v>
      </c>
    </row>
    <row r="4902" spans="1:12" x14ac:dyDescent="0.25">
      <c r="A4902" s="1" t="s">
        <v>4899</v>
      </c>
      <c r="B4902" s="2">
        <v>9039185</v>
      </c>
      <c r="C4902" t="str">
        <f>_xll.ciqfunctions.udf.CIQ(L4902, "IQ_COUNTRY_NAME")</f>
        <v>(Invalid Identifier)</v>
      </c>
      <c r="G4902" t="str">
        <f t="shared" si="496"/>
        <v>Grayscale Ethereum Classic Trust ETC) OTCQX:ETCG)</v>
      </c>
      <c r="H4902">
        <f t="shared" si="497"/>
        <v>2</v>
      </c>
      <c r="I4902" t="str">
        <f t="shared" si="498"/>
        <v>Grayscale Ethereum Classic Trust (ETC) #OTCQX:ETCG)</v>
      </c>
      <c r="J4902">
        <f t="shared" si="499"/>
        <v>40</v>
      </c>
      <c r="K4902" t="str">
        <f t="shared" si="500"/>
        <v>Grayscale Ethereum Classic Trust (ETC)</v>
      </c>
      <c r="L4902" t="str">
        <f t="shared" si="501"/>
        <v>OTCQX:ETCG</v>
      </c>
    </row>
    <row r="4903" spans="1:12" x14ac:dyDescent="0.25">
      <c r="A4903" s="1" t="s">
        <v>4900</v>
      </c>
      <c r="B4903" s="2">
        <v>13681581</v>
      </c>
      <c r="C4903" t="str">
        <f>_xll.ciqfunctions.udf.CIQ(L4903, "IQ_COUNTRY_NAME")</f>
        <v>(Invalid Identifier)</v>
      </c>
      <c r="G4903" t="str">
        <f t="shared" si="496"/>
        <v>Grayscale Litecoin Trust OTCQX:LTCN)</v>
      </c>
      <c r="H4903">
        <f t="shared" si="497"/>
        <v>1</v>
      </c>
      <c r="I4903" t="str">
        <f t="shared" si="498"/>
        <v>Grayscale Litecoin Trust #OTCQX:LTCN)</v>
      </c>
      <c r="J4903">
        <f t="shared" si="499"/>
        <v>26</v>
      </c>
      <c r="K4903" t="str">
        <f t="shared" si="500"/>
        <v>Grayscale Litecoin Trust</v>
      </c>
      <c r="L4903" t="str">
        <f t="shared" si="501"/>
        <v>OTCQX:LTCN</v>
      </c>
    </row>
    <row r="4904" spans="1:12" x14ac:dyDescent="0.25">
      <c r="A4904" s="1" t="s">
        <v>4901</v>
      </c>
      <c r="B4904" s="2">
        <v>4783715</v>
      </c>
      <c r="C4904" t="str">
        <f>_xll.ciqfunctions.udf.CIQ(L4904, "IQ_COUNTRY_NAME")</f>
        <v>(Invalid Identifier)</v>
      </c>
      <c r="G4904" t="str">
        <f t="shared" si="496"/>
        <v>Graystone Park Enterprises Inc. OTCEM:GPKE)</v>
      </c>
      <c r="H4904">
        <f t="shared" si="497"/>
        <v>1</v>
      </c>
      <c r="I4904" t="str">
        <f t="shared" si="498"/>
        <v>Graystone Park Enterprises Inc. #OTCEM:GPKE)</v>
      </c>
      <c r="J4904">
        <f t="shared" si="499"/>
        <v>33</v>
      </c>
      <c r="K4904" t="str">
        <f t="shared" si="500"/>
        <v>Graystone Park Enterprises Inc.</v>
      </c>
      <c r="L4904" t="str">
        <f t="shared" si="501"/>
        <v>OTCEM:GPKE</v>
      </c>
    </row>
    <row r="4905" spans="1:12" x14ac:dyDescent="0.25">
      <c r="A4905" s="1" t="s">
        <v>4902</v>
      </c>
      <c r="B4905" s="2">
        <v>4431871</v>
      </c>
      <c r="C4905" t="str">
        <f>_xll.ciqfunctions.udf.CIQ(L4905, "IQ_COUNTRY_NAME")</f>
        <v>United States</v>
      </c>
      <c r="G4905" t="str">
        <f t="shared" si="496"/>
        <v>Great Ajax Corp. NYSE:AJX)</v>
      </c>
      <c r="H4905">
        <f t="shared" si="497"/>
        <v>1</v>
      </c>
      <c r="I4905" t="str">
        <f t="shared" si="498"/>
        <v>Great Ajax Corp. #NYSE:AJX)</v>
      </c>
      <c r="J4905">
        <f t="shared" si="499"/>
        <v>18</v>
      </c>
      <c r="K4905" t="str">
        <f t="shared" si="500"/>
        <v>Great Ajax Corp.</v>
      </c>
      <c r="L4905" t="str">
        <f t="shared" si="501"/>
        <v>NYSE:AJX</v>
      </c>
    </row>
    <row r="4906" spans="1:12" x14ac:dyDescent="0.25">
      <c r="A4906" s="1" t="s">
        <v>4903</v>
      </c>
      <c r="B4906" s="2">
        <v>102572</v>
      </c>
      <c r="C4906" t="str">
        <f>_xll.ciqfunctions.udf.CIQ(L4906, "IQ_COUNTRY_NAME")</f>
        <v>United States</v>
      </c>
      <c r="G4906" t="str">
        <f t="shared" si="496"/>
        <v>Great American Bancorp, Inc. OTCPK:GTPS)</v>
      </c>
      <c r="H4906">
        <f t="shared" si="497"/>
        <v>1</v>
      </c>
      <c r="I4906" t="str">
        <f t="shared" si="498"/>
        <v>Great American Bancorp, Inc. #OTCPK:GTPS)</v>
      </c>
      <c r="J4906">
        <f t="shared" si="499"/>
        <v>30</v>
      </c>
      <c r="K4906" t="str">
        <f t="shared" si="500"/>
        <v>Great American Bancorp, Inc.</v>
      </c>
      <c r="L4906" t="str">
        <f t="shared" si="501"/>
        <v>OTCPK:GTPS</v>
      </c>
    </row>
    <row r="4907" spans="1:12" x14ac:dyDescent="0.25">
      <c r="A4907" s="1" t="s">
        <v>4904</v>
      </c>
      <c r="B4907" s="2">
        <v>4997991</v>
      </c>
      <c r="C4907" t="str">
        <f>_xll.ciqfunctions.udf.CIQ(L4907, "IQ_COUNTRY_NAME")</f>
        <v>(Invalid Identifier)</v>
      </c>
      <c r="G4907" t="str">
        <f t="shared" si="496"/>
        <v>Great American Financial Corporation OTCEM:GAFL)</v>
      </c>
      <c r="H4907">
        <f t="shared" si="497"/>
        <v>1</v>
      </c>
      <c r="I4907" t="str">
        <f t="shared" si="498"/>
        <v>Great American Financial Corporation #OTCEM:GAFL)</v>
      </c>
      <c r="J4907">
        <f t="shared" si="499"/>
        <v>38</v>
      </c>
      <c r="K4907" t="str">
        <f t="shared" si="500"/>
        <v>Great American Financial Corporation</v>
      </c>
      <c r="L4907" t="str">
        <f t="shared" si="501"/>
        <v>OTCEM:GAFL</v>
      </c>
    </row>
    <row r="4908" spans="1:12" x14ac:dyDescent="0.25">
      <c r="A4908" s="1" t="s">
        <v>4905</v>
      </c>
      <c r="B4908" s="2">
        <v>4915564</v>
      </c>
      <c r="C4908" t="str">
        <f>_xll.ciqfunctions.udf.CIQ(L4908, "IQ_COUNTRY_NAME")</f>
        <v>United States</v>
      </c>
      <c r="G4908" t="str">
        <f t="shared" si="496"/>
        <v>Great American Food Chain, Inc. The) OTCPK:GAMN)</v>
      </c>
      <c r="H4908">
        <f t="shared" si="497"/>
        <v>2</v>
      </c>
      <c r="I4908" t="str">
        <f t="shared" si="498"/>
        <v>Great American Food Chain, Inc. (The) #OTCPK:GAMN)</v>
      </c>
      <c r="J4908">
        <f t="shared" si="499"/>
        <v>39</v>
      </c>
      <c r="K4908" t="str">
        <f t="shared" si="500"/>
        <v>Great American Food Chain, Inc. (The)</v>
      </c>
      <c r="L4908" t="str">
        <f t="shared" si="501"/>
        <v>OTCPK:GAMN</v>
      </c>
    </row>
    <row r="4909" spans="1:12" x14ac:dyDescent="0.25">
      <c r="A4909" s="1" t="s">
        <v>4906</v>
      </c>
      <c r="B4909" s="2">
        <v>4482145</v>
      </c>
      <c r="C4909" t="str">
        <f>_xll.ciqfunctions.udf.CIQ(L4909, "IQ_COUNTRY_NAME")</f>
        <v>United States</v>
      </c>
      <c r="G4909" t="str">
        <f t="shared" si="496"/>
        <v>Great Basin Energies, Inc. OTCPK:GBEI)</v>
      </c>
      <c r="H4909">
        <f t="shared" si="497"/>
        <v>1</v>
      </c>
      <c r="I4909" t="str">
        <f t="shared" si="498"/>
        <v>Great Basin Energies, Inc. #OTCPK:GBEI)</v>
      </c>
      <c r="J4909">
        <f t="shared" si="499"/>
        <v>28</v>
      </c>
      <c r="K4909" t="str">
        <f t="shared" si="500"/>
        <v>Great Basin Energies, Inc.</v>
      </c>
      <c r="L4909" t="str">
        <f t="shared" si="501"/>
        <v>OTCPK:GBEI</v>
      </c>
    </row>
    <row r="4910" spans="1:12" x14ac:dyDescent="0.25">
      <c r="A4910" s="1" t="s">
        <v>4907</v>
      </c>
      <c r="B4910" s="2">
        <v>4846928</v>
      </c>
      <c r="C4910" t="str">
        <f>_xll.ciqfunctions.udf.CIQ(L4910, "IQ_COUNTRY_NAME")</f>
        <v>United States</v>
      </c>
      <c r="G4910" t="str">
        <f t="shared" si="496"/>
        <v>Great Elm Capital Corp. NASDAQGM:GECC)</v>
      </c>
      <c r="H4910">
        <f t="shared" si="497"/>
        <v>1</v>
      </c>
      <c r="I4910" t="str">
        <f t="shared" si="498"/>
        <v>Great Elm Capital Corp. #NASDAQGM:GECC)</v>
      </c>
      <c r="J4910">
        <f t="shared" si="499"/>
        <v>25</v>
      </c>
      <c r="K4910" t="str">
        <f t="shared" si="500"/>
        <v>Great Elm Capital Corp.</v>
      </c>
      <c r="L4910" t="str">
        <f t="shared" si="501"/>
        <v>NASDAQGM:GECC</v>
      </c>
    </row>
    <row r="4911" spans="1:12" x14ac:dyDescent="0.25">
      <c r="A4911" s="1" t="s">
        <v>4908</v>
      </c>
      <c r="B4911" s="2">
        <v>4550101</v>
      </c>
      <c r="C4911" t="str">
        <f>_xll.ciqfunctions.udf.CIQ(L4911, "IQ_COUNTRY_NAME")</f>
        <v>United States</v>
      </c>
      <c r="G4911" t="str">
        <f t="shared" si="496"/>
        <v>Great Elm Group, Inc. NASDAQGS:GEG)</v>
      </c>
      <c r="H4911">
        <f t="shared" si="497"/>
        <v>1</v>
      </c>
      <c r="I4911" t="str">
        <f t="shared" si="498"/>
        <v>Great Elm Group, Inc. #NASDAQGS:GEG)</v>
      </c>
      <c r="J4911">
        <f t="shared" si="499"/>
        <v>23</v>
      </c>
      <c r="K4911" t="str">
        <f t="shared" si="500"/>
        <v>Great Elm Group, Inc.</v>
      </c>
      <c r="L4911" t="str">
        <f t="shared" si="501"/>
        <v>NASDAQGS:GEG</v>
      </c>
    </row>
    <row r="4912" spans="1:12" x14ac:dyDescent="0.25">
      <c r="A4912" s="1" t="s">
        <v>4909</v>
      </c>
      <c r="B4912" s="2">
        <v>4994442</v>
      </c>
      <c r="C4912" t="str">
        <f>_xll.ciqfunctions.udf.CIQ(L4912, "IQ_COUNTRY_NAME")</f>
        <v>(Invalid Identifier)</v>
      </c>
      <c r="G4912" t="str">
        <f t="shared" si="496"/>
        <v>Great Lakes Aviation, Ltd. OTCEM:GLUX)</v>
      </c>
      <c r="H4912">
        <f t="shared" si="497"/>
        <v>1</v>
      </c>
      <c r="I4912" t="str">
        <f t="shared" si="498"/>
        <v>Great Lakes Aviation, Ltd. #OTCEM:GLUX)</v>
      </c>
      <c r="J4912">
        <f t="shared" si="499"/>
        <v>28</v>
      </c>
      <c r="K4912" t="str">
        <f t="shared" si="500"/>
        <v>Great Lakes Aviation, Ltd.</v>
      </c>
      <c r="L4912" t="str">
        <f t="shared" si="501"/>
        <v>OTCEM:GLUX</v>
      </c>
    </row>
    <row r="4913" spans="1:12" x14ac:dyDescent="0.25">
      <c r="A4913" s="1" t="s">
        <v>4910</v>
      </c>
      <c r="B4913" s="2">
        <v>4990467</v>
      </c>
      <c r="C4913" t="str">
        <f>_xll.ciqfunctions.udf.CIQ(L4913, "IQ_COUNTRY_NAME")</f>
        <v>United States</v>
      </c>
      <c r="G4913" t="str">
        <f t="shared" si="496"/>
        <v>Great Lakes Dredge &amp; Dock Corporation NASDAQGS:GLDD)</v>
      </c>
      <c r="H4913">
        <f t="shared" si="497"/>
        <v>1</v>
      </c>
      <c r="I4913" t="str">
        <f t="shared" si="498"/>
        <v>Great Lakes Dredge &amp; Dock Corporation #NASDAQGS:GLDD)</v>
      </c>
      <c r="J4913">
        <f t="shared" si="499"/>
        <v>39</v>
      </c>
      <c r="K4913" t="str">
        <f t="shared" si="500"/>
        <v>Great Lakes Dredge &amp; Dock Corporation</v>
      </c>
      <c r="L4913" t="str">
        <f t="shared" si="501"/>
        <v>NASDAQGS:GLDD</v>
      </c>
    </row>
    <row r="4914" spans="1:12" x14ac:dyDescent="0.25">
      <c r="A4914" s="1" t="s">
        <v>4911</v>
      </c>
      <c r="B4914" s="2">
        <v>101830</v>
      </c>
      <c r="C4914" t="str">
        <f>_xll.ciqfunctions.udf.CIQ(L4914, "IQ_COUNTRY_NAME")</f>
        <v>United States</v>
      </c>
      <c r="G4914" t="str">
        <f t="shared" si="496"/>
        <v>Great Southern Bancorp, Inc. NASDAQGS:GSBC)</v>
      </c>
      <c r="H4914">
        <f t="shared" si="497"/>
        <v>1</v>
      </c>
      <c r="I4914" t="str">
        <f t="shared" si="498"/>
        <v>Great Southern Bancorp, Inc. #NASDAQGS:GSBC)</v>
      </c>
      <c r="J4914">
        <f t="shared" si="499"/>
        <v>30</v>
      </c>
      <c r="K4914" t="str">
        <f t="shared" si="500"/>
        <v>Great Southern Bancorp, Inc.</v>
      </c>
      <c r="L4914" t="str">
        <f t="shared" si="501"/>
        <v>NASDAQGS:GSBC</v>
      </c>
    </row>
    <row r="4915" spans="1:12" x14ac:dyDescent="0.25">
      <c r="A4915" s="1" t="s">
        <v>4912</v>
      </c>
      <c r="B4915" s="2">
        <v>4985664</v>
      </c>
      <c r="C4915" t="str">
        <f>_xll.ciqfunctions.udf.CIQ(L4915, "IQ_COUNTRY_NAME")</f>
        <v>United States</v>
      </c>
      <c r="G4915" t="str">
        <f t="shared" si="496"/>
        <v>Great Tang Bid Technology, Inc. OTCPK:ESPI)</v>
      </c>
      <c r="H4915">
        <f t="shared" si="497"/>
        <v>1</v>
      </c>
      <c r="I4915" t="str">
        <f t="shared" si="498"/>
        <v>Great Tang Bid Technology, Inc. #OTCPK:ESPI)</v>
      </c>
      <c r="J4915">
        <f t="shared" si="499"/>
        <v>33</v>
      </c>
      <c r="K4915" t="str">
        <f t="shared" si="500"/>
        <v>Great Tang Bid Technology, Inc.</v>
      </c>
      <c r="L4915" t="str">
        <f t="shared" si="501"/>
        <v>OTCPK:ESPI</v>
      </c>
    </row>
    <row r="4916" spans="1:12" x14ac:dyDescent="0.25">
      <c r="A4916" s="1" t="s">
        <v>4913</v>
      </c>
      <c r="B4916" s="2">
        <v>4557904</v>
      </c>
      <c r="C4916" t="str">
        <f>_xll.ciqfunctions.udf.CIQ(L4916, "IQ_COUNTRY_NAME")</f>
        <v>United States</v>
      </c>
      <c r="G4916" t="str">
        <f t="shared" si="496"/>
        <v>Great Western Bancorp, Inc. NYSE:GWB)</v>
      </c>
      <c r="H4916">
        <f t="shared" si="497"/>
        <v>1</v>
      </c>
      <c r="I4916" t="str">
        <f t="shared" si="498"/>
        <v>Great Western Bancorp, Inc. #NYSE:GWB)</v>
      </c>
      <c r="J4916">
        <f t="shared" si="499"/>
        <v>29</v>
      </c>
      <c r="K4916" t="str">
        <f t="shared" si="500"/>
        <v>Great Western Bancorp, Inc.</v>
      </c>
      <c r="L4916" t="str">
        <f t="shared" si="501"/>
        <v>NYSE:GWB</v>
      </c>
    </row>
    <row r="4917" spans="1:12" x14ac:dyDescent="0.25">
      <c r="A4917" s="1" t="s">
        <v>4914</v>
      </c>
      <c r="B4917" s="2">
        <v>7783615</v>
      </c>
      <c r="C4917" t="str">
        <f>_xll.ciqfunctions.udf.CIQ(L4917, "IQ_COUNTRY_NAME")</f>
        <v>(Invalid Identifier)</v>
      </c>
      <c r="G4917" t="str">
        <f t="shared" si="496"/>
        <v>Great Western Iron Ore Properties, Inc OTCEM:GWIO)</v>
      </c>
      <c r="H4917">
        <f t="shared" si="497"/>
        <v>1</v>
      </c>
      <c r="I4917" t="str">
        <f t="shared" si="498"/>
        <v>Great Western Iron Ore Properties, Inc #OTCEM:GWIO)</v>
      </c>
      <c r="J4917">
        <f t="shared" si="499"/>
        <v>40</v>
      </c>
      <c r="K4917" t="str">
        <f t="shared" si="500"/>
        <v>Great Western Iron Ore Properties, Inc</v>
      </c>
      <c r="L4917" t="str">
        <f t="shared" si="501"/>
        <v>OTCEM:GWIO</v>
      </c>
    </row>
    <row r="4918" spans="1:12" x14ac:dyDescent="0.25">
      <c r="A4918" s="1" t="s">
        <v>4915</v>
      </c>
      <c r="B4918" s="2">
        <v>4048870</v>
      </c>
      <c r="C4918" t="str">
        <f>_xll.ciqfunctions.udf.CIQ(L4918, "IQ_COUNTRY_NAME")</f>
        <v>United States</v>
      </c>
      <c r="G4918" t="str">
        <f t="shared" si="496"/>
        <v>Green Automotive Company OTCPK:GACR)</v>
      </c>
      <c r="H4918">
        <f t="shared" si="497"/>
        <v>1</v>
      </c>
      <c r="I4918" t="str">
        <f t="shared" si="498"/>
        <v>Green Automotive Company #OTCPK:GACR)</v>
      </c>
      <c r="J4918">
        <f t="shared" si="499"/>
        <v>26</v>
      </c>
      <c r="K4918" t="str">
        <f t="shared" si="500"/>
        <v>Green Automotive Company</v>
      </c>
      <c r="L4918" t="str">
        <f t="shared" si="501"/>
        <v>OTCPK:GACR</v>
      </c>
    </row>
    <row r="4919" spans="1:12" x14ac:dyDescent="0.25">
      <c r="A4919" s="1" t="s">
        <v>4916</v>
      </c>
      <c r="B4919" s="2">
        <v>4984693</v>
      </c>
      <c r="C4919" t="str">
        <f>_xll.ciqfunctions.udf.CIQ(L4919, "IQ_COUNTRY_NAME")</f>
        <v>United States</v>
      </c>
      <c r="G4919" t="str">
        <f t="shared" si="496"/>
        <v>Green Brick Partners, Inc. NYSE:GRBK)</v>
      </c>
      <c r="H4919">
        <f t="shared" si="497"/>
        <v>1</v>
      </c>
      <c r="I4919" t="str">
        <f t="shared" si="498"/>
        <v>Green Brick Partners, Inc. #NYSE:GRBK)</v>
      </c>
      <c r="J4919">
        <f t="shared" si="499"/>
        <v>28</v>
      </c>
      <c r="K4919" t="str">
        <f t="shared" si="500"/>
        <v>Green Brick Partners, Inc.</v>
      </c>
      <c r="L4919" t="str">
        <f t="shared" si="501"/>
        <v>NYSE:GRBK</v>
      </c>
    </row>
    <row r="4920" spans="1:12" x14ac:dyDescent="0.25">
      <c r="A4920" s="1" t="s">
        <v>4917</v>
      </c>
      <c r="B4920" s="2">
        <v>4997054</v>
      </c>
      <c r="C4920" t="str">
        <f>_xll.ciqfunctions.udf.CIQ(L4920, "IQ_COUNTRY_NAME")</f>
        <v>(Invalid Identifier)</v>
      </c>
      <c r="G4920" t="str">
        <f t="shared" si="496"/>
        <v>Green Bridge Industries, Inc. OTCEM:GRBG)</v>
      </c>
      <c r="H4920">
        <f t="shared" si="497"/>
        <v>1</v>
      </c>
      <c r="I4920" t="str">
        <f t="shared" si="498"/>
        <v>Green Bridge Industries, Inc. #OTCEM:GRBG)</v>
      </c>
      <c r="J4920">
        <f t="shared" si="499"/>
        <v>31</v>
      </c>
      <c r="K4920" t="str">
        <f t="shared" si="500"/>
        <v>Green Bridge Industries, Inc.</v>
      </c>
      <c r="L4920" t="str">
        <f t="shared" si="501"/>
        <v>OTCEM:GRBG</v>
      </c>
    </row>
    <row r="4921" spans="1:12" x14ac:dyDescent="0.25">
      <c r="A4921" s="1" t="s">
        <v>4918</v>
      </c>
      <c r="B4921" s="2">
        <v>4911974</v>
      </c>
      <c r="C4921" t="str">
        <f>_xll.ciqfunctions.udf.CIQ(L4921, "IQ_COUNTRY_NAME")</f>
        <v>United States</v>
      </c>
      <c r="G4921" t="str">
        <f t="shared" si="496"/>
        <v>Green Cures &amp; Botanical Distribution Inc. OTCPK:GRCU)</v>
      </c>
      <c r="H4921">
        <f t="shared" si="497"/>
        <v>1</v>
      </c>
      <c r="I4921" t="str">
        <f t="shared" si="498"/>
        <v>Green Cures &amp; Botanical Distribution Inc. #OTCPK:GRCU)</v>
      </c>
      <c r="J4921">
        <f t="shared" si="499"/>
        <v>43</v>
      </c>
      <c r="K4921" t="str">
        <f t="shared" si="500"/>
        <v>Green Cures &amp; Botanical Distribution Inc.</v>
      </c>
      <c r="L4921" t="str">
        <f t="shared" si="501"/>
        <v>OTCPK:GRCU</v>
      </c>
    </row>
    <row r="4922" spans="1:12" x14ac:dyDescent="0.25">
      <c r="A4922" s="1" t="s">
        <v>4919</v>
      </c>
      <c r="B4922" s="2">
        <v>4252469</v>
      </c>
      <c r="C4922" t="str">
        <f>_xll.ciqfunctions.udf.CIQ(L4922, "IQ_COUNTRY_NAME")</f>
        <v>United States</v>
      </c>
      <c r="G4922" t="str">
        <f t="shared" si="496"/>
        <v>Green Dot Corporation NYSE:GDOT)</v>
      </c>
      <c r="H4922">
        <f t="shared" si="497"/>
        <v>1</v>
      </c>
      <c r="I4922" t="str">
        <f t="shared" si="498"/>
        <v>Green Dot Corporation #NYSE:GDOT)</v>
      </c>
      <c r="J4922">
        <f t="shared" si="499"/>
        <v>23</v>
      </c>
      <c r="K4922" t="str">
        <f t="shared" si="500"/>
        <v>Green Dot Corporation</v>
      </c>
      <c r="L4922" t="str">
        <f t="shared" si="501"/>
        <v>NYSE:GDOT</v>
      </c>
    </row>
    <row r="4923" spans="1:12" x14ac:dyDescent="0.25">
      <c r="A4923" s="1" t="s">
        <v>4920</v>
      </c>
      <c r="B4923" s="2">
        <v>4987535</v>
      </c>
      <c r="C4923" t="str">
        <f>_xll.ciqfunctions.udf.CIQ(L4923, "IQ_COUNTRY_NAME")</f>
        <v>(Invalid Identifier)</v>
      </c>
      <c r="G4923" t="str">
        <f t="shared" si="496"/>
        <v>Green Energy Enterprises, Inc. OTCEM:GYOG)</v>
      </c>
      <c r="H4923">
        <f t="shared" si="497"/>
        <v>1</v>
      </c>
      <c r="I4923" t="str">
        <f t="shared" si="498"/>
        <v>Green Energy Enterprises, Inc. #OTCEM:GYOG)</v>
      </c>
      <c r="J4923">
        <f t="shared" si="499"/>
        <v>32</v>
      </c>
      <c r="K4923" t="str">
        <f t="shared" si="500"/>
        <v>Green Energy Enterprises, Inc.</v>
      </c>
      <c r="L4923" t="str">
        <f t="shared" si="501"/>
        <v>OTCEM:GYOG</v>
      </c>
    </row>
    <row r="4924" spans="1:12" x14ac:dyDescent="0.25">
      <c r="A4924" s="1" t="s">
        <v>4921</v>
      </c>
      <c r="B4924" s="2">
        <v>4783705</v>
      </c>
      <c r="C4924" t="str">
        <f>_xll.ciqfunctions.udf.CIQ(L4924, "IQ_COUNTRY_NAME")</f>
        <v>(Invalid Identifier)</v>
      </c>
      <c r="G4924" t="str">
        <f t="shared" si="496"/>
        <v>Green Energy Group, Inc. OTCEM:GRYG)</v>
      </c>
      <c r="H4924">
        <f t="shared" si="497"/>
        <v>1</v>
      </c>
      <c r="I4924" t="str">
        <f t="shared" si="498"/>
        <v>Green Energy Group, Inc. #OTCEM:GRYG)</v>
      </c>
      <c r="J4924">
        <f t="shared" si="499"/>
        <v>26</v>
      </c>
      <c r="K4924" t="str">
        <f t="shared" si="500"/>
        <v>Green Energy Group, Inc.</v>
      </c>
      <c r="L4924" t="str">
        <f t="shared" si="501"/>
        <v>OTCEM:GRYG</v>
      </c>
    </row>
    <row r="4925" spans="1:12" x14ac:dyDescent="0.25">
      <c r="A4925" s="1" t="s">
        <v>4922</v>
      </c>
      <c r="B4925" s="2">
        <v>4976788</v>
      </c>
      <c r="C4925" t="str">
        <f>_xll.ciqfunctions.udf.CIQ(L4925, "IQ_COUNTRY_NAME")</f>
        <v>(Invalid Identifier)</v>
      </c>
      <c r="G4925" t="str">
        <f t="shared" si="496"/>
        <v>Green Energy Live, Inc. OTCEM:GELV)</v>
      </c>
      <c r="H4925">
        <f t="shared" si="497"/>
        <v>1</v>
      </c>
      <c r="I4925" t="str">
        <f t="shared" si="498"/>
        <v>Green Energy Live, Inc. #OTCEM:GELV)</v>
      </c>
      <c r="J4925">
        <f t="shared" si="499"/>
        <v>25</v>
      </c>
      <c r="K4925" t="str">
        <f t="shared" si="500"/>
        <v>Green Energy Live, Inc.</v>
      </c>
      <c r="L4925" t="str">
        <f t="shared" si="501"/>
        <v>OTCEM:GELV</v>
      </c>
    </row>
    <row r="4926" spans="1:12" x14ac:dyDescent="0.25">
      <c r="A4926" s="1" t="s">
        <v>4923</v>
      </c>
      <c r="B4926" s="2">
        <v>4714951</v>
      </c>
      <c r="C4926" t="str">
        <f>_xll.ciqfunctions.udf.CIQ(L4926, "IQ_COUNTRY_NAME")</f>
        <v>(Invalid Identifier)</v>
      </c>
      <c r="G4926" t="str">
        <f t="shared" si="496"/>
        <v>Green Energy Resources, Inc. OTCEM:GRGR)</v>
      </c>
      <c r="H4926">
        <f t="shared" si="497"/>
        <v>1</v>
      </c>
      <c r="I4926" t="str">
        <f t="shared" si="498"/>
        <v>Green Energy Resources, Inc. #OTCEM:GRGR)</v>
      </c>
      <c r="J4926">
        <f t="shared" si="499"/>
        <v>30</v>
      </c>
      <c r="K4926" t="str">
        <f t="shared" si="500"/>
        <v>Green Energy Resources, Inc.</v>
      </c>
      <c r="L4926" t="str">
        <f t="shared" si="501"/>
        <v>OTCEM:GRGR</v>
      </c>
    </row>
    <row r="4927" spans="1:12" x14ac:dyDescent="0.25">
      <c r="A4927" s="1" t="s">
        <v>4924</v>
      </c>
      <c r="B4927" s="2">
        <v>4989197</v>
      </c>
      <c r="C4927" t="str">
        <f>_xll.ciqfunctions.udf.CIQ(L4927, "IQ_COUNTRY_NAME")</f>
        <v>(Invalid Identifier)</v>
      </c>
      <c r="G4927" t="str">
        <f t="shared" si="496"/>
        <v>Green EnviroTech Holdings Corp. OTCEM:GETH)</v>
      </c>
      <c r="H4927">
        <f t="shared" si="497"/>
        <v>1</v>
      </c>
      <c r="I4927" t="str">
        <f t="shared" si="498"/>
        <v>Green EnviroTech Holdings Corp. #OTCEM:GETH)</v>
      </c>
      <c r="J4927">
        <f t="shared" si="499"/>
        <v>33</v>
      </c>
      <c r="K4927" t="str">
        <f t="shared" si="500"/>
        <v>Green EnviroTech Holdings Corp.</v>
      </c>
      <c r="L4927" t="str">
        <f t="shared" si="501"/>
        <v>OTCEM:GETH</v>
      </c>
    </row>
    <row r="4928" spans="1:12" x14ac:dyDescent="0.25">
      <c r="A4928" s="1" t="s">
        <v>4925</v>
      </c>
      <c r="B4928" s="2">
        <v>5001322</v>
      </c>
      <c r="C4928" t="str">
        <f>_xll.ciqfunctions.udf.CIQ(L4928, "IQ_COUNTRY_NAME")</f>
        <v>(Invalid Identifier)</v>
      </c>
      <c r="G4928" t="str">
        <f t="shared" si="496"/>
        <v>Green For Energy, Inc. OTCEM:GRGG)</v>
      </c>
      <c r="H4928">
        <f t="shared" si="497"/>
        <v>1</v>
      </c>
      <c r="I4928" t="str">
        <f t="shared" si="498"/>
        <v>Green For Energy, Inc. #OTCEM:GRGG)</v>
      </c>
      <c r="J4928">
        <f t="shared" si="499"/>
        <v>24</v>
      </c>
      <c r="K4928" t="str">
        <f t="shared" si="500"/>
        <v>Green For Energy, Inc.</v>
      </c>
      <c r="L4928" t="str">
        <f t="shared" si="501"/>
        <v>OTCEM:GRGG</v>
      </c>
    </row>
    <row r="4929" spans="1:12" x14ac:dyDescent="0.25">
      <c r="A4929" s="1" t="s">
        <v>4926</v>
      </c>
      <c r="B4929" s="2">
        <v>19111126</v>
      </c>
      <c r="C4929" t="str">
        <f>_xll.ciqfunctions.udf.CIQ(L4929, "IQ_COUNTRY_NAME")</f>
        <v>United States</v>
      </c>
      <c r="G4929" t="str">
        <f t="shared" si="496"/>
        <v>Green Globe International, Inc. OTCPK:GGII)</v>
      </c>
      <c r="H4929">
        <f t="shared" si="497"/>
        <v>1</v>
      </c>
      <c r="I4929" t="str">
        <f t="shared" si="498"/>
        <v>Green Globe International, Inc. #OTCPK:GGII)</v>
      </c>
      <c r="J4929">
        <f t="shared" si="499"/>
        <v>33</v>
      </c>
      <c r="K4929" t="str">
        <f t="shared" si="500"/>
        <v>Green Globe International, Inc.</v>
      </c>
      <c r="L4929" t="str">
        <f t="shared" si="501"/>
        <v>OTCPK:GGII</v>
      </c>
    </row>
    <row r="4930" spans="1:12" x14ac:dyDescent="0.25">
      <c r="A4930" s="1" t="s">
        <v>4927</v>
      </c>
      <c r="B4930" s="2">
        <v>4996189</v>
      </c>
      <c r="C4930" t="str">
        <f>_xll.ciqfunctions.udf.CIQ(L4930, "IQ_COUNTRY_NAME")</f>
        <v>(Invalid Identifier)</v>
      </c>
      <c r="G4930" t="str">
        <f t="shared" si="496"/>
        <v>Green Hygienics Holdings Inc. OTCQB:GRYN)</v>
      </c>
      <c r="H4930">
        <f t="shared" si="497"/>
        <v>1</v>
      </c>
      <c r="I4930" t="str">
        <f t="shared" si="498"/>
        <v>Green Hygienics Holdings Inc. #OTCQB:GRYN)</v>
      </c>
      <c r="J4930">
        <f t="shared" si="499"/>
        <v>31</v>
      </c>
      <c r="K4930" t="str">
        <f t="shared" si="500"/>
        <v>Green Hygienics Holdings Inc.</v>
      </c>
      <c r="L4930" t="str">
        <f t="shared" si="501"/>
        <v>OTCQB:GRYN</v>
      </c>
    </row>
    <row r="4931" spans="1:12" x14ac:dyDescent="0.25">
      <c r="A4931" s="1" t="s">
        <v>4928</v>
      </c>
      <c r="B4931" s="2">
        <v>4916874</v>
      </c>
      <c r="C4931" t="str">
        <f>_xll.ciqfunctions.udf.CIQ(L4931, "IQ_COUNTRY_NAME")</f>
        <v>United States</v>
      </c>
      <c r="G4931" t="str">
        <f t="shared" si="496"/>
        <v>Green Hygienics, Inc. OTCPK:GRHY)</v>
      </c>
      <c r="H4931">
        <f t="shared" si="497"/>
        <v>1</v>
      </c>
      <c r="I4931" t="str">
        <f t="shared" si="498"/>
        <v>Green Hygienics, Inc. #OTCPK:GRHY)</v>
      </c>
      <c r="J4931">
        <f t="shared" si="499"/>
        <v>23</v>
      </c>
      <c r="K4931" t="str">
        <f t="shared" si="500"/>
        <v>Green Hygienics, Inc.</v>
      </c>
      <c r="L4931" t="str">
        <f t="shared" si="501"/>
        <v>OTCPK:GRHY</v>
      </c>
    </row>
    <row r="4932" spans="1:12" x14ac:dyDescent="0.25">
      <c r="A4932" s="1" t="s">
        <v>4929</v>
      </c>
      <c r="B4932" s="2">
        <v>4965722</v>
      </c>
      <c r="C4932" t="str">
        <f>_xll.ciqfunctions.udf.CIQ(L4932, "IQ_COUNTRY_NAME")</f>
        <v>United States</v>
      </c>
      <c r="G4932" t="str">
        <f t="shared" si="496"/>
        <v>Green Leaf Innovations, Inc. OTCPK:GRLF)</v>
      </c>
      <c r="H4932">
        <f t="shared" si="497"/>
        <v>1</v>
      </c>
      <c r="I4932" t="str">
        <f t="shared" si="498"/>
        <v>Green Leaf Innovations, Inc. #OTCPK:GRLF)</v>
      </c>
      <c r="J4932">
        <f t="shared" si="499"/>
        <v>30</v>
      </c>
      <c r="K4932" t="str">
        <f t="shared" si="500"/>
        <v>Green Leaf Innovations, Inc.</v>
      </c>
      <c r="L4932" t="str">
        <f t="shared" si="501"/>
        <v>OTCPK:GRLF</v>
      </c>
    </row>
    <row r="4933" spans="1:12" x14ac:dyDescent="0.25">
      <c r="A4933" s="1" t="s">
        <v>4930</v>
      </c>
      <c r="B4933" s="2">
        <v>4988716</v>
      </c>
      <c r="C4933" t="str">
        <f>_xll.ciqfunctions.udf.CIQ(L4933, "IQ_COUNTRY_NAME")</f>
        <v>(Invalid Identifier)</v>
      </c>
      <c r="G4933" t="str">
        <f t="shared" si="496"/>
        <v>Green Mountain Development Corp. OTCEM:GMND)</v>
      </c>
      <c r="H4933">
        <f t="shared" si="497"/>
        <v>1</v>
      </c>
      <c r="I4933" t="str">
        <f t="shared" si="498"/>
        <v>Green Mountain Development Corp. #OTCEM:GMND)</v>
      </c>
      <c r="J4933">
        <f t="shared" si="499"/>
        <v>34</v>
      </c>
      <c r="K4933" t="str">
        <f t="shared" si="500"/>
        <v>Green Mountain Development Corp.</v>
      </c>
      <c r="L4933" t="str">
        <f t="shared" si="501"/>
        <v>OTCEM:GMND</v>
      </c>
    </row>
    <row r="4934" spans="1:12" x14ac:dyDescent="0.25">
      <c r="A4934" s="1" t="s">
        <v>4931</v>
      </c>
      <c r="B4934" s="2">
        <v>4611941</v>
      </c>
      <c r="C4934" t="str">
        <f>_xll.ciqfunctions.udf.CIQ(L4934, "IQ_COUNTRY_NAME")</f>
        <v>United States</v>
      </c>
      <c r="G4934" t="str">
        <f t="shared" si="496"/>
        <v>Green Plains Inc. NASDAQGS:GPRE)</v>
      </c>
      <c r="H4934">
        <f t="shared" si="497"/>
        <v>1</v>
      </c>
      <c r="I4934" t="str">
        <f t="shared" si="498"/>
        <v>Green Plains Inc. #NASDAQGS:GPRE)</v>
      </c>
      <c r="J4934">
        <f t="shared" si="499"/>
        <v>19</v>
      </c>
      <c r="K4934" t="str">
        <f t="shared" si="500"/>
        <v>Green Plains Inc.</v>
      </c>
      <c r="L4934" t="str">
        <f t="shared" si="501"/>
        <v>NASDAQGS:GPRE</v>
      </c>
    </row>
    <row r="4935" spans="1:12" x14ac:dyDescent="0.25">
      <c r="A4935" s="1" t="s">
        <v>4932</v>
      </c>
      <c r="B4935" s="2">
        <v>4589646</v>
      </c>
      <c r="C4935" t="str">
        <f>_xll.ciqfunctions.udf.CIQ(L4935, "IQ_COUNTRY_NAME")</f>
        <v>United States</v>
      </c>
      <c r="G4935" t="str">
        <f t="shared" si="496"/>
        <v>Green Plains Partners LP NASDAQGM:GPP)</v>
      </c>
      <c r="H4935">
        <f t="shared" si="497"/>
        <v>1</v>
      </c>
      <c r="I4935" t="str">
        <f t="shared" si="498"/>
        <v>Green Plains Partners LP #NASDAQGM:GPP)</v>
      </c>
      <c r="J4935">
        <f t="shared" si="499"/>
        <v>26</v>
      </c>
      <c r="K4935" t="str">
        <f t="shared" si="500"/>
        <v>Green Plains Partners LP</v>
      </c>
      <c r="L4935" t="str">
        <f t="shared" si="501"/>
        <v>NASDAQGM:GPP</v>
      </c>
    </row>
    <row r="4936" spans="1:12" x14ac:dyDescent="0.25">
      <c r="A4936" s="1" t="s">
        <v>4933</v>
      </c>
      <c r="B4936" s="2">
        <v>4321264</v>
      </c>
      <c r="C4936" t="str">
        <f>_xll.ciqfunctions.udf.CIQ(L4936, "IQ_COUNTRY_NAME")</f>
        <v>United States</v>
      </c>
      <c r="G4936" t="str">
        <f t="shared" si="496"/>
        <v>Green Planet Group, Inc. OTCPK:GNPG)</v>
      </c>
      <c r="H4936">
        <f t="shared" si="497"/>
        <v>1</v>
      </c>
      <c r="I4936" t="str">
        <f t="shared" si="498"/>
        <v>Green Planet Group, Inc. #OTCPK:GNPG)</v>
      </c>
      <c r="J4936">
        <f t="shared" si="499"/>
        <v>26</v>
      </c>
      <c r="K4936" t="str">
        <f t="shared" si="500"/>
        <v>Green Planet Group, Inc.</v>
      </c>
      <c r="L4936" t="str">
        <f t="shared" si="501"/>
        <v>OTCPK:GNPG</v>
      </c>
    </row>
    <row r="4937" spans="1:12" x14ac:dyDescent="0.25">
      <c r="A4937" s="1" t="s">
        <v>4934</v>
      </c>
      <c r="B4937" s="2">
        <v>4910207</v>
      </c>
      <c r="C4937" t="str">
        <f>_xll.ciqfunctions.udf.CIQ(L4937, "IQ_COUNTRY_NAME")</f>
        <v>(Invalid Identifier)</v>
      </c>
      <c r="G4937" t="str">
        <f t="shared" si="496"/>
        <v>Green PolkaDot Box Incorporated OTCEM:GPDB)</v>
      </c>
      <c r="H4937">
        <f t="shared" si="497"/>
        <v>1</v>
      </c>
      <c r="I4937" t="str">
        <f t="shared" si="498"/>
        <v>Green PolkaDot Box Incorporated #OTCEM:GPDB)</v>
      </c>
      <c r="J4937">
        <f t="shared" si="499"/>
        <v>33</v>
      </c>
      <c r="K4937" t="str">
        <f t="shared" si="500"/>
        <v>Green PolkaDot Box Incorporated</v>
      </c>
      <c r="L4937" t="str">
        <f t="shared" si="501"/>
        <v>OTCEM:GPDB</v>
      </c>
    </row>
    <row r="4938" spans="1:12" x14ac:dyDescent="0.25">
      <c r="A4938" s="1" t="s">
        <v>4935</v>
      </c>
      <c r="B4938" s="2">
        <v>28124058</v>
      </c>
      <c r="C4938" t="str">
        <f>_xll.ciqfunctions.udf.CIQ(L4938, "IQ_COUNTRY_NAME")</f>
        <v>United States</v>
      </c>
      <c r="G4938" t="str">
        <f t="shared" si="496"/>
        <v>Green Scientific Labs Holdings Inc. CNSX:GSL)</v>
      </c>
      <c r="H4938">
        <f t="shared" si="497"/>
        <v>1</v>
      </c>
      <c r="I4938" t="str">
        <f t="shared" si="498"/>
        <v>Green Scientific Labs Holdings Inc. #CNSX:GSL)</v>
      </c>
      <c r="J4938">
        <f t="shared" si="499"/>
        <v>37</v>
      </c>
      <c r="K4938" t="str">
        <f t="shared" si="500"/>
        <v>Green Scientific Labs Holdings Inc.</v>
      </c>
      <c r="L4938" t="str">
        <f t="shared" si="501"/>
        <v>CNSX:GSL</v>
      </c>
    </row>
    <row r="4939" spans="1:12" x14ac:dyDescent="0.25">
      <c r="A4939" s="1" t="s">
        <v>4936</v>
      </c>
      <c r="B4939" s="2">
        <v>4986667</v>
      </c>
      <c r="C4939" t="str">
        <f>_xll.ciqfunctions.udf.CIQ(L4939, "IQ_COUNTRY_NAME")</f>
        <v>United States</v>
      </c>
      <c r="G4939" t="str">
        <f t="shared" si="496"/>
        <v>Green Star Products, Inc. OTCPK:GSPI)</v>
      </c>
      <c r="H4939">
        <f t="shared" si="497"/>
        <v>1</v>
      </c>
      <c r="I4939" t="str">
        <f t="shared" si="498"/>
        <v>Green Star Products, Inc. #OTCPK:GSPI)</v>
      </c>
      <c r="J4939">
        <f t="shared" si="499"/>
        <v>27</v>
      </c>
      <c r="K4939" t="str">
        <f t="shared" si="500"/>
        <v>Green Star Products, Inc.</v>
      </c>
      <c r="L4939" t="str">
        <f t="shared" si="501"/>
        <v>OTCPK:GSPI</v>
      </c>
    </row>
    <row r="4940" spans="1:12" x14ac:dyDescent="0.25">
      <c r="A4940" s="1" t="s">
        <v>4937</v>
      </c>
      <c r="B4940" s="2">
        <v>4292209</v>
      </c>
      <c r="C4940" t="str">
        <f>_xll.ciqfunctions.udf.CIQ(L4940, "IQ_COUNTRY_NAME")</f>
        <v>United States</v>
      </c>
      <c r="G4940" t="str">
        <f t="shared" si="496"/>
        <v>Green Stream Holdings Inc. OTCPK:GSFI)</v>
      </c>
      <c r="H4940">
        <f t="shared" si="497"/>
        <v>1</v>
      </c>
      <c r="I4940" t="str">
        <f t="shared" si="498"/>
        <v>Green Stream Holdings Inc. #OTCPK:GSFI)</v>
      </c>
      <c r="J4940">
        <f t="shared" si="499"/>
        <v>28</v>
      </c>
      <c r="K4940" t="str">
        <f t="shared" si="500"/>
        <v>Green Stream Holdings Inc.</v>
      </c>
      <c r="L4940" t="str">
        <f t="shared" si="501"/>
        <v>OTCPK:GSFI</v>
      </c>
    </row>
    <row r="4941" spans="1:12" x14ac:dyDescent="0.25">
      <c r="A4941" s="1" t="s">
        <v>4938</v>
      </c>
      <c r="B4941" s="2">
        <v>4350800</v>
      </c>
      <c r="C4941" t="str">
        <f>_xll.ciqfunctions.udf.CIQ(L4941, "IQ_COUNTRY_NAME")</f>
        <v>(Invalid Identifier)</v>
      </c>
      <c r="G4941" t="str">
        <f t="shared" si="496"/>
        <v>Green Street Capital Corp. OTCEM:JAGR)</v>
      </c>
      <c r="H4941">
        <f t="shared" si="497"/>
        <v>1</v>
      </c>
      <c r="I4941" t="str">
        <f t="shared" si="498"/>
        <v>Green Street Capital Corp. #OTCEM:JAGR)</v>
      </c>
      <c r="J4941">
        <f t="shared" si="499"/>
        <v>28</v>
      </c>
      <c r="K4941" t="str">
        <f t="shared" si="500"/>
        <v>Green Street Capital Corp.</v>
      </c>
      <c r="L4941" t="str">
        <f t="shared" si="501"/>
        <v>OTCEM:JAGR</v>
      </c>
    </row>
    <row r="4942" spans="1:12" x14ac:dyDescent="0.25">
      <c r="A4942" s="1" t="s">
        <v>4939</v>
      </c>
      <c r="B4942" s="2">
        <v>10584556</v>
      </c>
      <c r="C4942" t="str">
        <f>_xll.ciqfunctions.udf.CIQ(L4942, "IQ_COUNTRY_NAME")</f>
        <v>United States</v>
      </c>
      <c r="G4942" t="str">
        <f t="shared" si="496"/>
        <v>Green Thumb Industries Inc. CNSX:GTII)</v>
      </c>
      <c r="H4942">
        <f t="shared" si="497"/>
        <v>1</v>
      </c>
      <c r="I4942" t="str">
        <f t="shared" si="498"/>
        <v>Green Thumb Industries Inc. #CNSX:GTII)</v>
      </c>
      <c r="J4942">
        <f t="shared" si="499"/>
        <v>29</v>
      </c>
      <c r="K4942" t="str">
        <f t="shared" si="500"/>
        <v>Green Thumb Industries Inc.</v>
      </c>
      <c r="L4942" t="str">
        <f t="shared" si="501"/>
        <v>CNSX:GTII</v>
      </c>
    </row>
    <row r="4943" spans="1:12" x14ac:dyDescent="0.25">
      <c r="A4943" s="1" t="s">
        <v>4940</v>
      </c>
      <c r="B4943" s="2">
        <v>100420658</v>
      </c>
      <c r="C4943" t="str">
        <f>_xll.ciqfunctions.udf.CIQ(L4943, "IQ_COUNTRY_NAME")</f>
        <v>United States</v>
      </c>
      <c r="G4943" t="str">
        <f t="shared" si="496"/>
        <v>Green Visor Financial Technology Acquisition Corp. I NASDAQGM:GVCI)</v>
      </c>
      <c r="H4943">
        <f t="shared" si="497"/>
        <v>1</v>
      </c>
      <c r="I4943" t="str">
        <f t="shared" si="498"/>
        <v>Green Visor Financial Technology Acquisition Corp. I #NASDAQGM:GVCI)</v>
      </c>
      <c r="J4943">
        <f t="shared" si="499"/>
        <v>54</v>
      </c>
      <c r="K4943" t="str">
        <f t="shared" si="500"/>
        <v>Green Visor Financial Technology Acquisition Corp. I</v>
      </c>
      <c r="L4943" t="str">
        <f t="shared" si="501"/>
        <v>NASDAQGM:GVCI</v>
      </c>
    </row>
    <row r="4944" spans="1:12" x14ac:dyDescent="0.25">
      <c r="A4944" s="1" t="s">
        <v>4941</v>
      </c>
      <c r="B4944" s="2">
        <v>4992718</v>
      </c>
      <c r="C4944" t="str">
        <f>_xll.ciqfunctions.udf.CIQ(L4944, "IQ_COUNTRY_NAME")</f>
        <v>United States</v>
      </c>
      <c r="G4944" t="str">
        <f t="shared" si="496"/>
        <v>Greenbelt Resources Corporation OTCPK:GRCO)</v>
      </c>
      <c r="H4944">
        <f t="shared" si="497"/>
        <v>1</v>
      </c>
      <c r="I4944" t="str">
        <f t="shared" si="498"/>
        <v>Greenbelt Resources Corporation #OTCPK:GRCO)</v>
      </c>
      <c r="J4944">
        <f t="shared" si="499"/>
        <v>33</v>
      </c>
      <c r="K4944" t="str">
        <f t="shared" si="500"/>
        <v>Greenbelt Resources Corporation</v>
      </c>
      <c r="L4944" t="str">
        <f t="shared" si="501"/>
        <v>OTCPK:GRCO</v>
      </c>
    </row>
    <row r="4945" spans="1:12" x14ac:dyDescent="0.25">
      <c r="A4945" s="1" t="s">
        <v>4942</v>
      </c>
      <c r="B4945" s="2">
        <v>10668578</v>
      </c>
      <c r="C4945" t="str">
        <f>_xll.ciqfunctions.udf.CIQ(L4945, "IQ_COUNTRY_NAME")</f>
        <v>United States</v>
      </c>
      <c r="G4945" t="str">
        <f t="shared" si="496"/>
        <v>GreenBox POS NASDAQCM:GBOX)</v>
      </c>
      <c r="H4945">
        <f t="shared" si="497"/>
        <v>1</v>
      </c>
      <c r="I4945" t="str">
        <f t="shared" si="498"/>
        <v>GreenBox POS #NASDAQCM:GBOX)</v>
      </c>
      <c r="J4945">
        <f t="shared" si="499"/>
        <v>14</v>
      </c>
      <c r="K4945" t="str">
        <f t="shared" si="500"/>
        <v>GreenBox POS</v>
      </c>
      <c r="L4945" t="str">
        <f t="shared" si="501"/>
        <v>NASDAQCM:GBOX</v>
      </c>
    </row>
    <row r="4946" spans="1:12" x14ac:dyDescent="0.25">
      <c r="A4946" s="1" t="s">
        <v>4943</v>
      </c>
      <c r="B4946" s="2">
        <v>4912681</v>
      </c>
      <c r="C4946" t="str">
        <f>_xll.ciqfunctions.udf.CIQ(L4946, "IQ_COUNTRY_NAME")</f>
        <v>(Invalid Identifier)</v>
      </c>
      <c r="G4946" t="str">
        <f t="shared" si="496"/>
        <v>GreenCell, Inc. OTCEM:GCLL)</v>
      </c>
      <c r="H4946">
        <f t="shared" si="497"/>
        <v>1</v>
      </c>
      <c r="I4946" t="str">
        <f t="shared" si="498"/>
        <v>GreenCell, Inc. #OTCEM:GCLL)</v>
      </c>
      <c r="J4946">
        <f t="shared" si="499"/>
        <v>17</v>
      </c>
      <c r="K4946" t="str">
        <f t="shared" si="500"/>
        <v>GreenCell, Inc.</v>
      </c>
      <c r="L4946" t="str">
        <f t="shared" si="501"/>
        <v>OTCEM:GCLL</v>
      </c>
    </row>
    <row r="4947" spans="1:12" x14ac:dyDescent="0.25">
      <c r="A4947" s="1" t="s">
        <v>4944</v>
      </c>
      <c r="B4947" s="2">
        <v>4486484</v>
      </c>
      <c r="C4947" t="str">
        <f>_xll.ciqfunctions.udf.CIQ(L4947, "IQ_COUNTRY_NAME")</f>
        <v>United States</v>
      </c>
      <c r="G4947" t="str">
        <f t="shared" si="496"/>
        <v>GreenChek Technology Inc. OTCPK:GCHK)</v>
      </c>
      <c r="H4947">
        <f t="shared" si="497"/>
        <v>1</v>
      </c>
      <c r="I4947" t="str">
        <f t="shared" si="498"/>
        <v>GreenChek Technology Inc. #OTCPK:GCHK)</v>
      </c>
      <c r="J4947">
        <f t="shared" si="499"/>
        <v>27</v>
      </c>
      <c r="K4947" t="str">
        <f t="shared" si="500"/>
        <v>GreenChek Technology Inc.</v>
      </c>
      <c r="L4947" t="str">
        <f t="shared" si="501"/>
        <v>OTCPK:GCHK</v>
      </c>
    </row>
    <row r="4948" spans="1:12" x14ac:dyDescent="0.25">
      <c r="A4948" s="1" t="s">
        <v>4945</v>
      </c>
      <c r="B4948" s="2">
        <v>4994381</v>
      </c>
      <c r="C4948" t="str">
        <f>_xll.ciqfunctions.udf.CIQ(L4948, "IQ_COUNTRY_NAME")</f>
        <v>United States</v>
      </c>
      <c r="G4948" t="str">
        <f t="shared" si="496"/>
        <v>Greene Concepts, Inc. OTCPK:INKW)</v>
      </c>
      <c r="H4948">
        <f t="shared" si="497"/>
        <v>1</v>
      </c>
      <c r="I4948" t="str">
        <f t="shared" si="498"/>
        <v>Greene Concepts, Inc. #OTCPK:INKW)</v>
      </c>
      <c r="J4948">
        <f t="shared" si="499"/>
        <v>23</v>
      </c>
      <c r="K4948" t="str">
        <f t="shared" si="500"/>
        <v>Greene Concepts, Inc.</v>
      </c>
      <c r="L4948" t="str">
        <f t="shared" si="501"/>
        <v>OTCPK:INKW</v>
      </c>
    </row>
    <row r="4949" spans="1:12" x14ac:dyDescent="0.25">
      <c r="A4949" s="1" t="s">
        <v>4946</v>
      </c>
      <c r="B4949" s="2">
        <v>4040227</v>
      </c>
      <c r="C4949" t="str">
        <f>_xll.ciqfunctions.udf.CIQ(L4949, "IQ_COUNTRY_NAME")</f>
        <v>United States</v>
      </c>
      <c r="G4949" t="str">
        <f t="shared" si="496"/>
        <v>Greene County Bancorp, Inc. NASDAQCM:GCBC)</v>
      </c>
      <c r="H4949">
        <f t="shared" si="497"/>
        <v>1</v>
      </c>
      <c r="I4949" t="str">
        <f t="shared" si="498"/>
        <v>Greene County Bancorp, Inc. #NASDAQCM:GCBC)</v>
      </c>
      <c r="J4949">
        <f t="shared" si="499"/>
        <v>29</v>
      </c>
      <c r="K4949" t="str">
        <f t="shared" si="500"/>
        <v>Greene County Bancorp, Inc.</v>
      </c>
      <c r="L4949" t="str">
        <f t="shared" si="501"/>
        <v>NASDAQCM:GCBC</v>
      </c>
    </row>
    <row r="4950" spans="1:12" x14ac:dyDescent="0.25">
      <c r="A4950" s="1" t="s">
        <v>4947</v>
      </c>
      <c r="B4950" s="2">
        <v>4996332</v>
      </c>
      <c r="C4950" t="str">
        <f>_xll.ciqfunctions.udf.CIQ(L4950, "IQ_COUNTRY_NAME")</f>
        <v>United States</v>
      </c>
      <c r="G4950" t="str">
        <f t="shared" si="496"/>
        <v>GreenGro Technologies, Inc. OTCPK:GRNH)</v>
      </c>
      <c r="H4950">
        <f t="shared" si="497"/>
        <v>1</v>
      </c>
      <c r="I4950" t="str">
        <f t="shared" si="498"/>
        <v>GreenGro Technologies, Inc. #OTCPK:GRNH)</v>
      </c>
      <c r="J4950">
        <f t="shared" si="499"/>
        <v>29</v>
      </c>
      <c r="K4950" t="str">
        <f t="shared" si="500"/>
        <v>GreenGro Technologies, Inc.</v>
      </c>
      <c r="L4950" t="str">
        <f t="shared" si="501"/>
        <v>OTCPK:GRNH</v>
      </c>
    </row>
    <row r="4951" spans="1:12" x14ac:dyDescent="0.25">
      <c r="A4951" s="1" t="s">
        <v>4948</v>
      </c>
      <c r="B4951" s="2">
        <v>4022678</v>
      </c>
      <c r="C4951" t="str">
        <f>_xll.ciqfunctions.udf.CIQ(L4951, "IQ_COUNTRY_NAME")</f>
        <v>United States</v>
      </c>
      <c r="G4951" t="str">
        <f t="shared" si="496"/>
        <v>Greenhill &amp; Co., Inc. NYSE:GHL)</v>
      </c>
      <c r="H4951">
        <f t="shared" si="497"/>
        <v>1</v>
      </c>
      <c r="I4951" t="str">
        <f t="shared" si="498"/>
        <v>Greenhill &amp; Co., Inc. #NYSE:GHL)</v>
      </c>
      <c r="J4951">
        <f t="shared" si="499"/>
        <v>23</v>
      </c>
      <c r="K4951" t="str">
        <f t="shared" si="500"/>
        <v>Greenhill &amp; Co., Inc.</v>
      </c>
      <c r="L4951" t="str">
        <f t="shared" si="501"/>
        <v>NYSE:GHL</v>
      </c>
    </row>
    <row r="4952" spans="1:12" x14ac:dyDescent="0.25">
      <c r="A4952" s="1" t="s">
        <v>4949</v>
      </c>
      <c r="B4952" s="2">
        <v>27737665</v>
      </c>
      <c r="C4952" t="str">
        <f>_xll.ciqfunctions.udf.CIQ(L4952, "IQ_COUNTRY_NAME")</f>
        <v>United States</v>
      </c>
      <c r="G4952" t="str">
        <f t="shared" ref="G4952:G5015" si="502">SUBSTITUTE(A4952, "(", "")</f>
        <v>Greenidge Generation Holdings Inc. NASDAQGS:GREE)</v>
      </c>
      <c r="H4952">
        <f t="shared" ref="H4952:H5015" si="503">LEN(A4952)-LEN(G4952)</f>
        <v>1</v>
      </c>
      <c r="I4952" t="str">
        <f t="shared" ref="I4952:I5015" si="504">SUBSTITUTE(A4952,"(","#",H4952)</f>
        <v>Greenidge Generation Holdings Inc. #NASDAQGS:GREE)</v>
      </c>
      <c r="J4952">
        <f t="shared" ref="J4952:J5015" si="505">FIND("#", I4952)</f>
        <v>36</v>
      </c>
      <c r="K4952" t="str">
        <f t="shared" ref="K4952:K5015" si="506">TRIM(LEFT(A4952,J4952-1))</f>
        <v>Greenidge Generation Holdings Inc.</v>
      </c>
      <c r="L4952" t="str">
        <f t="shared" ref="L4952:L5015" si="507">TRIM(MID(A4952,J4952+1,LEN(A4952) - J4952-1))</f>
        <v>NASDAQGS:GREE</v>
      </c>
    </row>
    <row r="4953" spans="1:12" x14ac:dyDescent="0.25">
      <c r="A4953" s="1" t="s">
        <v>4950</v>
      </c>
      <c r="B4953" s="2">
        <v>4988976</v>
      </c>
      <c r="C4953" t="str">
        <f>_xll.ciqfunctions.udf.CIQ(L4953, "IQ_COUNTRY_NAME")</f>
        <v>United States</v>
      </c>
      <c r="G4953" t="str">
        <f t="shared" si="502"/>
        <v>Greenkraft, Inc. OTCPK:GKIT)</v>
      </c>
      <c r="H4953">
        <f t="shared" si="503"/>
        <v>1</v>
      </c>
      <c r="I4953" t="str">
        <f t="shared" si="504"/>
        <v>Greenkraft, Inc. #OTCPK:GKIT)</v>
      </c>
      <c r="J4953">
        <f t="shared" si="505"/>
        <v>18</v>
      </c>
      <c r="K4953" t="str">
        <f t="shared" si="506"/>
        <v>Greenkraft, Inc.</v>
      </c>
      <c r="L4953" t="str">
        <f t="shared" si="507"/>
        <v>OTCPK:GKIT</v>
      </c>
    </row>
    <row r="4954" spans="1:12" x14ac:dyDescent="0.25">
      <c r="A4954" s="1" t="s">
        <v>4951</v>
      </c>
      <c r="B4954" s="2">
        <v>17176640</v>
      </c>
      <c r="C4954" t="str">
        <f>_xll.ciqfunctions.udf.CIQ(L4954, "IQ_COUNTRY_NAME")</f>
        <v>United States</v>
      </c>
      <c r="G4954" t="str">
        <f t="shared" si="502"/>
        <v>Greenland Technologies Holding Corporation NASDAQCM:GTEC)</v>
      </c>
      <c r="H4954">
        <f t="shared" si="503"/>
        <v>1</v>
      </c>
      <c r="I4954" t="str">
        <f t="shared" si="504"/>
        <v>Greenland Technologies Holding Corporation #NASDAQCM:GTEC)</v>
      </c>
      <c r="J4954">
        <f t="shared" si="505"/>
        <v>44</v>
      </c>
      <c r="K4954" t="str">
        <f t="shared" si="506"/>
        <v>Greenland Technologies Holding Corporation</v>
      </c>
      <c r="L4954" t="str">
        <f t="shared" si="507"/>
        <v>NASDAQCM:GTEC</v>
      </c>
    </row>
    <row r="4955" spans="1:12" x14ac:dyDescent="0.25">
      <c r="A4955" s="1" t="s">
        <v>4952</v>
      </c>
      <c r="B4955" s="2">
        <v>13588350</v>
      </c>
      <c r="C4955" t="str">
        <f>_xll.ciqfunctions.udf.CIQ(L4955, "IQ_COUNTRY_NAME")</f>
        <v>United States</v>
      </c>
      <c r="G4955" t="str">
        <f t="shared" si="502"/>
        <v>Greenlane Holdings, Inc. NASDAQGM:GNLN)</v>
      </c>
      <c r="H4955">
        <f t="shared" si="503"/>
        <v>1</v>
      </c>
      <c r="I4955" t="str">
        <f t="shared" si="504"/>
        <v>Greenlane Holdings, Inc. #NASDAQGM:GNLN)</v>
      </c>
      <c r="J4955">
        <f t="shared" si="505"/>
        <v>26</v>
      </c>
      <c r="K4955" t="str">
        <f t="shared" si="506"/>
        <v>Greenlane Holdings, Inc.</v>
      </c>
      <c r="L4955" t="str">
        <f t="shared" si="507"/>
        <v>NASDAQGM:GNLN</v>
      </c>
    </row>
    <row r="4956" spans="1:12" x14ac:dyDescent="0.25">
      <c r="A4956" s="1" t="s">
        <v>4953</v>
      </c>
      <c r="B4956" s="2">
        <v>4988186</v>
      </c>
      <c r="C4956" t="str">
        <f>_xll.ciqfunctions.udf.CIQ(L4956, "IQ_COUNTRY_NAME")</f>
        <v>United States</v>
      </c>
      <c r="G4956" t="str">
        <f t="shared" si="502"/>
        <v>GreenLink International Inc. OTCPK:WSHE)</v>
      </c>
      <c r="H4956">
        <f t="shared" si="503"/>
        <v>1</v>
      </c>
      <c r="I4956" t="str">
        <f t="shared" si="504"/>
        <v>GreenLink International Inc. #OTCPK:WSHE)</v>
      </c>
      <c r="J4956">
        <f t="shared" si="505"/>
        <v>30</v>
      </c>
      <c r="K4956" t="str">
        <f t="shared" si="506"/>
        <v>GreenLink International Inc.</v>
      </c>
      <c r="L4956" t="str">
        <f t="shared" si="507"/>
        <v>OTCPK:WSHE</v>
      </c>
    </row>
    <row r="4957" spans="1:12" x14ac:dyDescent="0.25">
      <c r="A4957" s="1" t="s">
        <v>4954</v>
      </c>
      <c r="B4957" s="2">
        <v>7785112</v>
      </c>
      <c r="C4957" t="str">
        <f>_xll.ciqfunctions.udf.CIQ(L4957, "IQ_COUNTRY_NAME")</f>
        <v>United States</v>
      </c>
      <c r="G4957" t="str">
        <f t="shared" si="502"/>
        <v>Greenlite Ventures Inc. OTCPK:GRNL)</v>
      </c>
      <c r="H4957">
        <f t="shared" si="503"/>
        <v>1</v>
      </c>
      <c r="I4957" t="str">
        <f t="shared" si="504"/>
        <v>Greenlite Ventures Inc. #OTCPK:GRNL)</v>
      </c>
      <c r="J4957">
        <f t="shared" si="505"/>
        <v>25</v>
      </c>
      <c r="K4957" t="str">
        <f t="shared" si="506"/>
        <v>Greenlite Ventures Inc.</v>
      </c>
      <c r="L4957" t="str">
        <f t="shared" si="507"/>
        <v>OTCPK:GRNL</v>
      </c>
    </row>
    <row r="4958" spans="1:12" x14ac:dyDescent="0.25">
      <c r="A4958" s="1" t="s">
        <v>4955</v>
      </c>
      <c r="B4958" s="2">
        <v>4996120</v>
      </c>
      <c r="C4958" t="str">
        <f>_xll.ciqfunctions.udf.CIQ(L4958, "IQ_COUNTRY_NAME")</f>
        <v>United States</v>
      </c>
      <c r="G4958" t="str">
        <f t="shared" si="502"/>
        <v>GreenPlex Services, Inc. OTCPK:GRPX)</v>
      </c>
      <c r="H4958">
        <f t="shared" si="503"/>
        <v>1</v>
      </c>
      <c r="I4958" t="str">
        <f t="shared" si="504"/>
        <v>GreenPlex Services, Inc. #OTCPK:GRPX)</v>
      </c>
      <c r="J4958">
        <f t="shared" si="505"/>
        <v>26</v>
      </c>
      <c r="K4958" t="str">
        <f t="shared" si="506"/>
        <v>GreenPlex Services, Inc.</v>
      </c>
      <c r="L4958" t="str">
        <f t="shared" si="507"/>
        <v>OTCPK:GRPX</v>
      </c>
    </row>
    <row r="4959" spans="1:12" x14ac:dyDescent="0.25">
      <c r="A4959" s="1" t="s">
        <v>4956</v>
      </c>
      <c r="B4959" s="2">
        <v>19342076</v>
      </c>
      <c r="C4959" t="str">
        <f>_xll.ciqfunctions.udf.CIQ(L4959, "IQ_COUNTRY_NAME")</f>
        <v>(Invalid Identifier)</v>
      </c>
      <c r="G4959" t="str">
        <f t="shared" si="502"/>
        <v>Greenrose Holding Company Inc. OTCQX:GNRS)</v>
      </c>
      <c r="H4959">
        <f t="shared" si="503"/>
        <v>1</v>
      </c>
      <c r="I4959" t="str">
        <f t="shared" si="504"/>
        <v>Greenrose Holding Company Inc. #OTCQX:GNRS)</v>
      </c>
      <c r="J4959">
        <f t="shared" si="505"/>
        <v>32</v>
      </c>
      <c r="K4959" t="str">
        <f t="shared" si="506"/>
        <v>Greenrose Holding Company Inc.</v>
      </c>
      <c r="L4959" t="str">
        <f t="shared" si="507"/>
        <v>OTCQX:GNRS</v>
      </c>
    </row>
    <row r="4960" spans="1:12" x14ac:dyDescent="0.25">
      <c r="A4960" s="1" t="s">
        <v>4957</v>
      </c>
      <c r="B4960" s="2">
        <v>4143680</v>
      </c>
      <c r="C4960" t="str">
        <f>_xll.ciqfunctions.udf.CIQ(L4960, "IQ_COUNTRY_NAME")</f>
        <v>United States</v>
      </c>
      <c r="G4960" t="str">
        <f t="shared" si="502"/>
        <v>GreenShift Corporation OTCPK:GERS)</v>
      </c>
      <c r="H4960">
        <f t="shared" si="503"/>
        <v>1</v>
      </c>
      <c r="I4960" t="str">
        <f t="shared" si="504"/>
        <v>GreenShift Corporation #OTCPK:GERS)</v>
      </c>
      <c r="J4960">
        <f t="shared" si="505"/>
        <v>24</v>
      </c>
      <c r="K4960" t="str">
        <f t="shared" si="506"/>
        <v>GreenShift Corporation</v>
      </c>
      <c r="L4960" t="str">
        <f t="shared" si="507"/>
        <v>OTCPK:GERS</v>
      </c>
    </row>
    <row r="4961" spans="1:12" x14ac:dyDescent="0.25">
      <c r="A4961" s="1" t="s">
        <v>4958</v>
      </c>
      <c r="B4961" s="2">
        <v>10596530</v>
      </c>
      <c r="C4961" t="str">
        <f>_xll.ciqfunctions.udf.CIQ(L4961, "IQ_COUNTRY_NAME")</f>
        <v>United States</v>
      </c>
      <c r="G4961" t="str">
        <f t="shared" si="502"/>
        <v>GreenSky, Inc. NASDAQGS:GSKY)</v>
      </c>
      <c r="H4961">
        <f t="shared" si="503"/>
        <v>1</v>
      </c>
      <c r="I4961" t="str">
        <f t="shared" si="504"/>
        <v>GreenSky, Inc. #NASDAQGS:GSKY)</v>
      </c>
      <c r="J4961">
        <f t="shared" si="505"/>
        <v>16</v>
      </c>
      <c r="K4961" t="str">
        <f t="shared" si="506"/>
        <v>GreenSky, Inc.</v>
      </c>
      <c r="L4961" t="str">
        <f t="shared" si="507"/>
        <v>NASDAQGS:GSKY</v>
      </c>
    </row>
    <row r="4962" spans="1:12" x14ac:dyDescent="0.25">
      <c r="A4962" s="1" t="s">
        <v>4959</v>
      </c>
      <c r="B4962" s="2">
        <v>4102814</v>
      </c>
      <c r="C4962" t="str">
        <f>_xll.ciqfunctions.udf.CIQ(L4962, "IQ_COUNTRY_NAME")</f>
        <v>United States</v>
      </c>
      <c r="G4962" t="str">
        <f t="shared" si="502"/>
        <v>Greenville Federal Financial Corporation OTCPK:GVFF)</v>
      </c>
      <c r="H4962">
        <f t="shared" si="503"/>
        <v>1</v>
      </c>
      <c r="I4962" t="str">
        <f t="shared" si="504"/>
        <v>Greenville Federal Financial Corporation #OTCPK:GVFF)</v>
      </c>
      <c r="J4962">
        <f t="shared" si="505"/>
        <v>42</v>
      </c>
      <c r="K4962" t="str">
        <f t="shared" si="506"/>
        <v>Greenville Federal Financial Corporation</v>
      </c>
      <c r="L4962" t="str">
        <f t="shared" si="507"/>
        <v>OTCPK:GVFF</v>
      </c>
    </row>
    <row r="4963" spans="1:12" x14ac:dyDescent="0.25">
      <c r="A4963" s="1" t="s">
        <v>4960</v>
      </c>
      <c r="B4963" s="2">
        <v>4911047</v>
      </c>
      <c r="C4963" t="str">
        <f>_xll.ciqfunctions.udf.CIQ(L4963, "IQ_COUNTRY_NAME")</f>
        <v>(Invalid Identifier)</v>
      </c>
      <c r="G4963" t="str">
        <f t="shared" si="502"/>
        <v>Greenway Technologies, Inc. OTCQB:GWTI)</v>
      </c>
      <c r="H4963">
        <f t="shared" si="503"/>
        <v>1</v>
      </c>
      <c r="I4963" t="str">
        <f t="shared" si="504"/>
        <v>Greenway Technologies, Inc. #OTCQB:GWTI)</v>
      </c>
      <c r="J4963">
        <f t="shared" si="505"/>
        <v>29</v>
      </c>
      <c r="K4963" t="str">
        <f t="shared" si="506"/>
        <v>Greenway Technologies, Inc.</v>
      </c>
      <c r="L4963" t="str">
        <f t="shared" si="507"/>
        <v>OTCQB:GWTI</v>
      </c>
    </row>
    <row r="4964" spans="1:12" x14ac:dyDescent="0.25">
      <c r="A4964" s="1" t="s">
        <v>4961</v>
      </c>
      <c r="B4964" s="2">
        <v>4981135</v>
      </c>
      <c r="C4964" t="str">
        <f>_xll.ciqfunctions.udf.CIQ(L4964, "IQ_COUNTRY_NAME")</f>
        <v>(Invalid Identifier)</v>
      </c>
      <c r="G4964" t="str">
        <f t="shared" si="502"/>
        <v>Greenway Technology OTCEM:GWYT)</v>
      </c>
      <c r="H4964">
        <f t="shared" si="503"/>
        <v>1</v>
      </c>
      <c r="I4964" t="str">
        <f t="shared" si="504"/>
        <v>Greenway Technology #OTCEM:GWYT)</v>
      </c>
      <c r="J4964">
        <f t="shared" si="505"/>
        <v>21</v>
      </c>
      <c r="K4964" t="str">
        <f t="shared" si="506"/>
        <v>Greenway Technology</v>
      </c>
      <c r="L4964" t="str">
        <f t="shared" si="507"/>
        <v>OTCEM:GWYT</v>
      </c>
    </row>
    <row r="4965" spans="1:12" x14ac:dyDescent="0.25">
      <c r="A4965" s="1" t="s">
        <v>4962</v>
      </c>
      <c r="B4965" s="2">
        <v>19850752</v>
      </c>
      <c r="C4965" t="str">
        <f>_xll.ciqfunctions.udf.CIQ(L4965, "IQ_COUNTRY_NAME")</f>
        <v>United States</v>
      </c>
      <c r="G4965" t="str">
        <f t="shared" si="502"/>
        <v>Greenwich LifeSciences, Inc. NASDAQCM:GLSI)</v>
      </c>
      <c r="H4965">
        <f t="shared" si="503"/>
        <v>1</v>
      </c>
      <c r="I4965" t="str">
        <f t="shared" si="504"/>
        <v>Greenwich LifeSciences, Inc. #NASDAQCM:GLSI)</v>
      </c>
      <c r="J4965">
        <f t="shared" si="505"/>
        <v>30</v>
      </c>
      <c r="K4965" t="str">
        <f t="shared" si="506"/>
        <v>Greenwich LifeSciences, Inc.</v>
      </c>
      <c r="L4965" t="str">
        <f t="shared" si="507"/>
        <v>NASDAQCM:GLSI</v>
      </c>
    </row>
    <row r="4966" spans="1:12" x14ac:dyDescent="0.25">
      <c r="A4966" s="1" t="s">
        <v>4963</v>
      </c>
      <c r="B4966" s="2">
        <v>4987704</v>
      </c>
      <c r="C4966" t="str">
        <f>_xll.ciqfunctions.udf.CIQ(L4966, "IQ_COUNTRY_NAME")</f>
        <v>(Invalid Identifier)</v>
      </c>
      <c r="G4966" t="str">
        <f t="shared" si="502"/>
        <v>Greenwind Holdings Inc. OTCEM:NEWG)</v>
      </c>
      <c r="H4966">
        <f t="shared" si="503"/>
        <v>1</v>
      </c>
      <c r="I4966" t="str">
        <f t="shared" si="504"/>
        <v>Greenwind Holdings Inc. #OTCEM:NEWG)</v>
      </c>
      <c r="J4966">
        <f t="shared" si="505"/>
        <v>25</v>
      </c>
      <c r="K4966" t="str">
        <f t="shared" si="506"/>
        <v>Greenwind Holdings Inc.</v>
      </c>
      <c r="L4966" t="str">
        <f t="shared" si="507"/>
        <v>OTCEM:NEWG</v>
      </c>
    </row>
    <row r="4967" spans="1:12" x14ac:dyDescent="0.25">
      <c r="A4967" s="1" t="s">
        <v>4964</v>
      </c>
      <c r="B4967" s="2">
        <v>4982540</v>
      </c>
      <c r="C4967" t="str">
        <f>_xll.ciqfunctions.udf.CIQ(L4967, "IQ_COUNTRY_NAME")</f>
        <v>United States</v>
      </c>
      <c r="G4967" t="str">
        <f t="shared" si="502"/>
        <v>Greif, Inc. NYSE:GEF)</v>
      </c>
      <c r="H4967">
        <f t="shared" si="503"/>
        <v>1</v>
      </c>
      <c r="I4967" t="str">
        <f t="shared" si="504"/>
        <v>Greif, Inc. #NYSE:GEF)</v>
      </c>
      <c r="J4967">
        <f t="shared" si="505"/>
        <v>13</v>
      </c>
      <c r="K4967" t="str">
        <f t="shared" si="506"/>
        <v>Greif, Inc.</v>
      </c>
      <c r="L4967" t="str">
        <f t="shared" si="507"/>
        <v>NYSE:GEF</v>
      </c>
    </row>
    <row r="4968" spans="1:12" x14ac:dyDescent="0.25">
      <c r="A4968" s="1" t="s">
        <v>4965</v>
      </c>
      <c r="B4968" s="2">
        <v>4910310</v>
      </c>
      <c r="C4968" t="str">
        <f>_xll.ciqfunctions.udf.CIQ(L4968, "IQ_COUNTRY_NAME")</f>
        <v>(Invalid Identifier)</v>
      </c>
      <c r="G4968" t="str">
        <f t="shared" si="502"/>
        <v>Greyson International, Inc. OTCEM:GYSN)</v>
      </c>
      <c r="H4968">
        <f t="shared" si="503"/>
        <v>1</v>
      </c>
      <c r="I4968" t="str">
        <f t="shared" si="504"/>
        <v>Greyson International, Inc. #OTCEM:GYSN)</v>
      </c>
      <c r="J4968">
        <f t="shared" si="505"/>
        <v>29</v>
      </c>
      <c r="K4968" t="str">
        <f t="shared" si="506"/>
        <v>Greyson International, Inc.</v>
      </c>
      <c r="L4968" t="str">
        <f t="shared" si="507"/>
        <v>OTCEM:GYSN</v>
      </c>
    </row>
    <row r="4969" spans="1:12" x14ac:dyDescent="0.25">
      <c r="A4969" s="1" t="s">
        <v>4966</v>
      </c>
      <c r="B4969" s="2">
        <v>5012801</v>
      </c>
      <c r="C4969" t="str">
        <f>_xll.ciqfunctions.udf.CIQ(L4969, "IQ_COUNTRY_NAME")</f>
        <v>United States</v>
      </c>
      <c r="G4969" t="str">
        <f t="shared" si="502"/>
        <v>Greystone Digital Technologies, Inc. PSGM:GSTN)</v>
      </c>
      <c r="H4969">
        <f t="shared" si="503"/>
        <v>1</v>
      </c>
      <c r="I4969" t="str">
        <f t="shared" si="504"/>
        <v>Greystone Digital Technologies, Inc. #PSGM:GSTN)</v>
      </c>
      <c r="J4969">
        <f t="shared" si="505"/>
        <v>38</v>
      </c>
      <c r="K4969" t="str">
        <f t="shared" si="506"/>
        <v>Greystone Digital Technologies, Inc.</v>
      </c>
      <c r="L4969" t="str">
        <f t="shared" si="507"/>
        <v>PSGM:GSTN</v>
      </c>
    </row>
    <row r="4970" spans="1:12" x14ac:dyDescent="0.25">
      <c r="A4970" s="1" t="s">
        <v>4967</v>
      </c>
      <c r="B4970" s="2">
        <v>4986242</v>
      </c>
      <c r="C4970" t="str">
        <f>_xll.ciqfunctions.udf.CIQ(L4970, "IQ_COUNTRY_NAME")</f>
        <v>(Invalid Identifier)</v>
      </c>
      <c r="G4970" t="str">
        <f t="shared" si="502"/>
        <v>Greystone Logistics, Inc. OTCQB:GLGI)</v>
      </c>
      <c r="H4970">
        <f t="shared" si="503"/>
        <v>1</v>
      </c>
      <c r="I4970" t="str">
        <f t="shared" si="504"/>
        <v>Greystone Logistics, Inc. #OTCQB:GLGI)</v>
      </c>
      <c r="J4970">
        <f t="shared" si="505"/>
        <v>27</v>
      </c>
      <c r="K4970" t="str">
        <f t="shared" si="506"/>
        <v>Greystone Logistics, Inc.</v>
      </c>
      <c r="L4970" t="str">
        <f t="shared" si="507"/>
        <v>OTCQB:GLGI</v>
      </c>
    </row>
    <row r="4971" spans="1:12" x14ac:dyDescent="0.25">
      <c r="A4971" s="1" t="s">
        <v>4968</v>
      </c>
      <c r="B4971" s="2">
        <v>5149304</v>
      </c>
      <c r="C4971" t="str">
        <f>_xll.ciqfunctions.udf.CIQ(L4971, "IQ_COUNTRY_NAME")</f>
        <v>United States</v>
      </c>
      <c r="G4971" t="str">
        <f t="shared" si="502"/>
        <v>Grid Dynamics Holdings, Inc. NASDAQCM:GDYN)</v>
      </c>
      <c r="H4971">
        <f t="shared" si="503"/>
        <v>1</v>
      </c>
      <c r="I4971" t="str">
        <f t="shared" si="504"/>
        <v>Grid Dynamics Holdings, Inc. #NASDAQCM:GDYN)</v>
      </c>
      <c r="J4971">
        <f t="shared" si="505"/>
        <v>30</v>
      </c>
      <c r="K4971" t="str">
        <f t="shared" si="506"/>
        <v>Grid Dynamics Holdings, Inc.</v>
      </c>
      <c r="L4971" t="str">
        <f t="shared" si="507"/>
        <v>NASDAQCM:GDYN</v>
      </c>
    </row>
    <row r="4972" spans="1:12" x14ac:dyDescent="0.25">
      <c r="A4972" s="1" t="s">
        <v>4969</v>
      </c>
      <c r="B4972" s="2">
        <v>8138895</v>
      </c>
      <c r="C4972" t="str">
        <f>_xll.ciqfunctions.udf.CIQ(L4972, "IQ_COUNTRY_NAME")</f>
        <v>(Invalid Identifier)</v>
      </c>
      <c r="G4972" t="str">
        <f t="shared" si="502"/>
        <v>Gridiron BioNutrients, Inc. OTCQB:GMVP)</v>
      </c>
      <c r="H4972">
        <f t="shared" si="503"/>
        <v>1</v>
      </c>
      <c r="I4972" t="str">
        <f t="shared" si="504"/>
        <v>Gridiron BioNutrients, Inc. #OTCQB:GMVP)</v>
      </c>
      <c r="J4972">
        <f t="shared" si="505"/>
        <v>29</v>
      </c>
      <c r="K4972" t="str">
        <f t="shared" si="506"/>
        <v>Gridiron BioNutrients, Inc.</v>
      </c>
      <c r="L4972" t="str">
        <f t="shared" si="507"/>
        <v>OTCQB:GMVP</v>
      </c>
    </row>
    <row r="4973" spans="1:12" x14ac:dyDescent="0.25">
      <c r="A4973" s="1" t="s">
        <v>4970</v>
      </c>
      <c r="B4973" s="2">
        <v>4980253</v>
      </c>
      <c r="C4973" t="str">
        <f>_xll.ciqfunctions.udf.CIQ(L4973, "IQ_COUNTRY_NAME")</f>
        <v>(Invalid Identifier)</v>
      </c>
      <c r="G4973" t="str">
        <f t="shared" si="502"/>
        <v>Grifco International, Inc. OTCEM:GFCI)</v>
      </c>
      <c r="H4973">
        <f t="shared" si="503"/>
        <v>1</v>
      </c>
      <c r="I4973" t="str">
        <f t="shared" si="504"/>
        <v>Grifco International, Inc. #OTCEM:GFCI)</v>
      </c>
      <c r="J4973">
        <f t="shared" si="505"/>
        <v>28</v>
      </c>
      <c r="K4973" t="str">
        <f t="shared" si="506"/>
        <v>Grifco International, Inc.</v>
      </c>
      <c r="L4973" t="str">
        <f t="shared" si="507"/>
        <v>OTCEM:GFCI</v>
      </c>
    </row>
    <row r="4974" spans="1:12" x14ac:dyDescent="0.25">
      <c r="A4974" s="1" t="s">
        <v>4971</v>
      </c>
      <c r="B4974" s="2">
        <v>4360922</v>
      </c>
      <c r="C4974" t="str">
        <f>_xll.ciqfunctions.udf.CIQ(L4974, "IQ_COUNTRY_NAME")</f>
        <v>(Invalid Identifier)</v>
      </c>
      <c r="G4974" t="str">
        <f t="shared" si="502"/>
        <v>Griffin-American Healthcare REIT III, Inc. OTCEM:GRAH)</v>
      </c>
      <c r="H4974">
        <f t="shared" si="503"/>
        <v>1</v>
      </c>
      <c r="I4974" t="str">
        <f t="shared" si="504"/>
        <v>Griffin-American Healthcare REIT III, Inc. #OTCEM:GRAH)</v>
      </c>
      <c r="J4974">
        <f t="shared" si="505"/>
        <v>44</v>
      </c>
      <c r="K4974" t="str">
        <f t="shared" si="506"/>
        <v>Griffin-American Healthcare REIT III, Inc.</v>
      </c>
      <c r="L4974" t="str">
        <f t="shared" si="507"/>
        <v>OTCEM:GRAH</v>
      </c>
    </row>
    <row r="4975" spans="1:12" x14ac:dyDescent="0.25">
      <c r="A4975" s="1" t="s">
        <v>4972</v>
      </c>
      <c r="B4975" s="2">
        <v>4987594</v>
      </c>
      <c r="C4975" t="str">
        <f>_xll.ciqfunctions.udf.CIQ(L4975, "IQ_COUNTRY_NAME")</f>
        <v>United States</v>
      </c>
      <c r="G4975" t="str">
        <f t="shared" si="502"/>
        <v>Griffon Corporation NYSE:GFF)</v>
      </c>
      <c r="H4975">
        <f t="shared" si="503"/>
        <v>1</v>
      </c>
      <c r="I4975" t="str">
        <f t="shared" si="504"/>
        <v>Griffon Corporation #NYSE:GFF)</v>
      </c>
      <c r="J4975">
        <f t="shared" si="505"/>
        <v>21</v>
      </c>
      <c r="K4975" t="str">
        <f t="shared" si="506"/>
        <v>Griffon Corporation</v>
      </c>
      <c r="L4975" t="str">
        <f t="shared" si="507"/>
        <v>NYSE:GFF</v>
      </c>
    </row>
    <row r="4976" spans="1:12" x14ac:dyDescent="0.25">
      <c r="A4976" s="1" t="s">
        <v>4973</v>
      </c>
      <c r="B4976" s="2">
        <v>4916304</v>
      </c>
      <c r="C4976" t="str">
        <f>_xll.ciqfunctions.udf.CIQ(L4976, "IQ_COUNTRY_NAME")</f>
        <v>United States</v>
      </c>
      <c r="G4976" t="str">
        <f t="shared" si="502"/>
        <v>GRILLiT, Inc. OTCPK:GRLT)</v>
      </c>
      <c r="H4976">
        <f t="shared" si="503"/>
        <v>1</v>
      </c>
      <c r="I4976" t="str">
        <f t="shared" si="504"/>
        <v>GRILLiT, Inc. #OTCPK:GRLT)</v>
      </c>
      <c r="J4976">
        <f t="shared" si="505"/>
        <v>15</v>
      </c>
      <c r="K4976" t="str">
        <f t="shared" si="506"/>
        <v>GRILLiT, Inc.</v>
      </c>
      <c r="L4976" t="str">
        <f t="shared" si="507"/>
        <v>OTCPK:GRLT</v>
      </c>
    </row>
    <row r="4977" spans="1:12" x14ac:dyDescent="0.25">
      <c r="A4977" s="1" t="s">
        <v>4974</v>
      </c>
      <c r="B4977" s="2">
        <v>5307553</v>
      </c>
      <c r="C4977" t="str">
        <f>_xll.ciqfunctions.udf.CIQ(L4977, "IQ_COUNTRY_NAME")</f>
        <v>United States</v>
      </c>
      <c r="G4977" t="str">
        <f t="shared" si="502"/>
        <v>Gritstone bio, Inc. NASDAQGS:GRTS)</v>
      </c>
      <c r="H4977">
        <f t="shared" si="503"/>
        <v>1</v>
      </c>
      <c r="I4977" t="str">
        <f t="shared" si="504"/>
        <v>Gritstone bio, Inc. #NASDAQGS:GRTS)</v>
      </c>
      <c r="J4977">
        <f t="shared" si="505"/>
        <v>21</v>
      </c>
      <c r="K4977" t="str">
        <f t="shared" si="506"/>
        <v>Gritstone bio, Inc.</v>
      </c>
      <c r="L4977" t="str">
        <f t="shared" si="507"/>
        <v>NASDAQGS:GRTS</v>
      </c>
    </row>
    <row r="4978" spans="1:12" x14ac:dyDescent="0.25">
      <c r="A4978" s="1" t="s">
        <v>4975</v>
      </c>
      <c r="B4978" s="2">
        <v>4158572</v>
      </c>
      <c r="C4978" t="str">
        <f>_xll.ciqfunctions.udf.CIQ(L4978, "IQ_COUNTRY_NAME")</f>
        <v>(Invalid Identifier)</v>
      </c>
      <c r="G4978" t="str">
        <f t="shared" si="502"/>
        <v>Grizzly Energy, LLC OTCEM:GRZZ.U)</v>
      </c>
      <c r="H4978">
        <f t="shared" si="503"/>
        <v>1</v>
      </c>
      <c r="I4978" t="str">
        <f t="shared" si="504"/>
        <v>Grizzly Energy, LLC #OTCEM:GRZZ.U)</v>
      </c>
      <c r="J4978">
        <f t="shared" si="505"/>
        <v>21</v>
      </c>
      <c r="K4978" t="str">
        <f t="shared" si="506"/>
        <v>Grizzly Energy, LLC</v>
      </c>
      <c r="L4978" t="str">
        <f t="shared" si="507"/>
        <v>OTCEM:GRZZ.U</v>
      </c>
    </row>
    <row r="4979" spans="1:12" x14ac:dyDescent="0.25">
      <c r="A4979" s="1" t="s">
        <v>4976</v>
      </c>
      <c r="B4979" s="2">
        <v>4983558</v>
      </c>
      <c r="C4979" t="str">
        <f>_xll.ciqfunctions.udf.CIQ(L4979, "IQ_COUNTRY_NAME")</f>
        <v>United States</v>
      </c>
      <c r="G4979" t="str">
        <f t="shared" si="502"/>
        <v>GRN Holding Corporation OTCPK:GRNF)</v>
      </c>
      <c r="H4979">
        <f t="shared" si="503"/>
        <v>1</v>
      </c>
      <c r="I4979" t="str">
        <f t="shared" si="504"/>
        <v>GRN Holding Corporation #OTCPK:GRNF)</v>
      </c>
      <c r="J4979">
        <f t="shared" si="505"/>
        <v>25</v>
      </c>
      <c r="K4979" t="str">
        <f t="shared" si="506"/>
        <v>GRN Holding Corporation</v>
      </c>
      <c r="L4979" t="str">
        <f t="shared" si="507"/>
        <v>OTCPK:GRNF</v>
      </c>
    </row>
    <row r="4980" spans="1:12" x14ac:dyDescent="0.25">
      <c r="A4980" s="1" t="s">
        <v>4977</v>
      </c>
      <c r="B4980" s="2">
        <v>5033015</v>
      </c>
      <c r="C4980" t="str">
        <f>_xll.ciqfunctions.udf.CIQ(L4980, "IQ_COUNTRY_NAME")</f>
        <v>United States</v>
      </c>
      <c r="G4980" t="str">
        <f t="shared" si="502"/>
        <v>Grocery Outlet Holding Corp. NASDAQGS:GO)</v>
      </c>
      <c r="H4980">
        <f t="shared" si="503"/>
        <v>1</v>
      </c>
      <c r="I4980" t="str">
        <f t="shared" si="504"/>
        <v>Grocery Outlet Holding Corp. #NASDAQGS:GO)</v>
      </c>
      <c r="J4980">
        <f t="shared" si="505"/>
        <v>30</v>
      </c>
      <c r="K4980" t="str">
        <f t="shared" si="506"/>
        <v>Grocery Outlet Holding Corp.</v>
      </c>
      <c r="L4980" t="str">
        <f t="shared" si="507"/>
        <v>NASDAQGS:GO</v>
      </c>
    </row>
    <row r="4981" spans="1:12" x14ac:dyDescent="0.25">
      <c r="A4981" s="1" t="s">
        <v>4978</v>
      </c>
      <c r="B4981" s="2">
        <v>8005606</v>
      </c>
      <c r="C4981" t="str">
        <f>_xll.ciqfunctions.udf.CIQ(L4981, "IQ_COUNTRY_NAME")</f>
        <v>United States</v>
      </c>
      <c r="G4981" t="str">
        <f t="shared" si="502"/>
        <v>Grom Social Enterprises, Inc. NASDAQCM:GROM)</v>
      </c>
      <c r="H4981">
        <f t="shared" si="503"/>
        <v>1</v>
      </c>
      <c r="I4981" t="str">
        <f t="shared" si="504"/>
        <v>Grom Social Enterprises, Inc. #NASDAQCM:GROM)</v>
      </c>
      <c r="J4981">
        <f t="shared" si="505"/>
        <v>31</v>
      </c>
      <c r="K4981" t="str">
        <f t="shared" si="506"/>
        <v>Grom Social Enterprises, Inc.</v>
      </c>
      <c r="L4981" t="str">
        <f t="shared" si="507"/>
        <v>NASDAQCM:GROM</v>
      </c>
    </row>
    <row r="4982" spans="1:12" x14ac:dyDescent="0.25">
      <c r="A4982" s="1" t="s">
        <v>4979</v>
      </c>
      <c r="B4982" s="2">
        <v>4979517</v>
      </c>
      <c r="C4982" t="str">
        <f>_xll.ciqfunctions.udf.CIQ(L4982, "IQ_COUNTRY_NAME")</f>
        <v>United States</v>
      </c>
      <c r="G4982" t="str">
        <f t="shared" si="502"/>
        <v>Groove Botanicals, Inc. OTCPK:GRVE)</v>
      </c>
      <c r="H4982">
        <f t="shared" si="503"/>
        <v>1</v>
      </c>
      <c r="I4982" t="str">
        <f t="shared" si="504"/>
        <v>Groove Botanicals, Inc. #OTCPK:GRVE)</v>
      </c>
      <c r="J4982">
        <f t="shared" si="505"/>
        <v>25</v>
      </c>
      <c r="K4982" t="str">
        <f t="shared" si="506"/>
        <v>Groove Botanicals, Inc.</v>
      </c>
      <c r="L4982" t="str">
        <f t="shared" si="507"/>
        <v>OTCPK:GRVE</v>
      </c>
    </row>
    <row r="4983" spans="1:12" x14ac:dyDescent="0.25">
      <c r="A4983" s="1" t="s">
        <v>4980</v>
      </c>
      <c r="B4983" s="2">
        <v>4027333</v>
      </c>
      <c r="C4983" t="str">
        <f>_xll.ciqfunctions.udf.CIQ(L4983, "IQ_COUNTRY_NAME")</f>
        <v>United States</v>
      </c>
      <c r="G4983" t="str">
        <f t="shared" si="502"/>
        <v>Grosvenor Capital Management, L.P. NASDAQGM:GCMG)</v>
      </c>
      <c r="H4983">
        <f t="shared" si="503"/>
        <v>1</v>
      </c>
      <c r="I4983" t="str">
        <f t="shared" si="504"/>
        <v>Grosvenor Capital Management, L.P. #NASDAQGM:GCMG)</v>
      </c>
      <c r="J4983">
        <f t="shared" si="505"/>
        <v>36</v>
      </c>
      <c r="K4983" t="str">
        <f t="shared" si="506"/>
        <v>Grosvenor Capital Management, L.P.</v>
      </c>
      <c r="L4983" t="str">
        <f t="shared" si="507"/>
        <v>NASDAQGM:GCMG</v>
      </c>
    </row>
    <row r="4984" spans="1:12" x14ac:dyDescent="0.25">
      <c r="A4984" s="1" t="s">
        <v>4981</v>
      </c>
      <c r="B4984" s="2">
        <v>4186601</v>
      </c>
      <c r="C4984" t="str">
        <f>_xll.ciqfunctions.udf.CIQ(L4984, "IQ_COUNTRY_NAME")</f>
        <v>United States</v>
      </c>
      <c r="G4984" t="str">
        <f t="shared" si="502"/>
        <v>Group 1 Automotive, Inc. NYSE:GPI)</v>
      </c>
      <c r="H4984">
        <f t="shared" si="503"/>
        <v>1</v>
      </c>
      <c r="I4984" t="str">
        <f t="shared" si="504"/>
        <v>Group 1 Automotive, Inc. #NYSE:GPI)</v>
      </c>
      <c r="J4984">
        <f t="shared" si="505"/>
        <v>26</v>
      </c>
      <c r="K4984" t="str">
        <f t="shared" si="506"/>
        <v>Group 1 Automotive, Inc.</v>
      </c>
      <c r="L4984" t="str">
        <f t="shared" si="507"/>
        <v>NYSE:GPI</v>
      </c>
    </row>
    <row r="4985" spans="1:12" x14ac:dyDescent="0.25">
      <c r="A4985" s="1" t="s">
        <v>4982</v>
      </c>
      <c r="B4985" s="2">
        <v>27424771</v>
      </c>
      <c r="C4985" t="str">
        <f>_xll.ciqfunctions.udf.CIQ(L4985, "IQ_COUNTRY_NAME")</f>
        <v>United States</v>
      </c>
      <c r="G4985" t="str">
        <f t="shared" si="502"/>
        <v>Group Nine Acquisition Corp. NASDAQCM:GNAC)</v>
      </c>
      <c r="H4985">
        <f t="shared" si="503"/>
        <v>1</v>
      </c>
      <c r="I4985" t="str">
        <f t="shared" si="504"/>
        <v>Group Nine Acquisition Corp. #NASDAQCM:GNAC)</v>
      </c>
      <c r="J4985">
        <f t="shared" si="505"/>
        <v>30</v>
      </c>
      <c r="K4985" t="str">
        <f t="shared" si="506"/>
        <v>Group Nine Acquisition Corp.</v>
      </c>
      <c r="L4985" t="str">
        <f t="shared" si="507"/>
        <v>NASDAQCM:GNAC</v>
      </c>
    </row>
    <row r="4986" spans="1:12" x14ac:dyDescent="0.25">
      <c r="A4986" s="1" t="s">
        <v>4983</v>
      </c>
      <c r="B4986" s="2">
        <v>4258132</v>
      </c>
      <c r="C4986" t="str">
        <f>_xll.ciqfunctions.udf.CIQ(L4986, "IQ_COUNTRY_NAME")</f>
        <v>United States</v>
      </c>
      <c r="G4986" t="str">
        <f t="shared" si="502"/>
        <v>Groupon, Inc. NASDAQGS:GRPN)</v>
      </c>
      <c r="H4986">
        <f t="shared" si="503"/>
        <v>1</v>
      </c>
      <c r="I4986" t="str">
        <f t="shared" si="504"/>
        <v>Groupon, Inc. #NASDAQGS:GRPN)</v>
      </c>
      <c r="J4986">
        <f t="shared" si="505"/>
        <v>15</v>
      </c>
      <c r="K4986" t="str">
        <f t="shared" si="506"/>
        <v>Groupon, Inc.</v>
      </c>
      <c r="L4986" t="str">
        <f t="shared" si="507"/>
        <v>NASDAQGS:GRPN</v>
      </c>
    </row>
    <row r="4987" spans="1:12" x14ac:dyDescent="0.25">
      <c r="A4987" s="1" t="s">
        <v>4984</v>
      </c>
      <c r="B4987" s="2">
        <v>28712029</v>
      </c>
      <c r="C4987" t="str">
        <f>_xll.ciqfunctions.udf.CIQ(L4987, "IQ_COUNTRY_NAME")</f>
        <v>United States</v>
      </c>
      <c r="G4987" t="str">
        <f t="shared" si="502"/>
        <v>Grove, Inc. NASDAQCM:GRVI)</v>
      </c>
      <c r="H4987">
        <f t="shared" si="503"/>
        <v>1</v>
      </c>
      <c r="I4987" t="str">
        <f t="shared" si="504"/>
        <v>Grove, Inc. #NASDAQCM:GRVI)</v>
      </c>
      <c r="J4987">
        <f t="shared" si="505"/>
        <v>13</v>
      </c>
      <c r="K4987" t="str">
        <f t="shared" si="506"/>
        <v>Grove, Inc.</v>
      </c>
      <c r="L4987" t="str">
        <f t="shared" si="507"/>
        <v>NASDAQCM:GRVI</v>
      </c>
    </row>
    <row r="4988" spans="1:12" x14ac:dyDescent="0.25">
      <c r="A4988" s="1" t="s">
        <v>4985</v>
      </c>
      <c r="B4988" s="2">
        <v>14245413</v>
      </c>
      <c r="C4988" t="str">
        <f>_xll.ciqfunctions.udf.CIQ(L4988, "IQ_COUNTRY_NAME")</f>
        <v>(Invalid Identifier)</v>
      </c>
      <c r="G4988" t="str">
        <f t="shared" si="502"/>
        <v>Grow Capital, Inc. OTCEM:GRWC)</v>
      </c>
      <c r="H4988">
        <f t="shared" si="503"/>
        <v>1</v>
      </c>
      <c r="I4988" t="str">
        <f t="shared" si="504"/>
        <v>Grow Capital, Inc. #OTCEM:GRWC)</v>
      </c>
      <c r="J4988">
        <f t="shared" si="505"/>
        <v>20</v>
      </c>
      <c r="K4988" t="str">
        <f t="shared" si="506"/>
        <v>Grow Capital, Inc.</v>
      </c>
      <c r="L4988" t="str">
        <f t="shared" si="507"/>
        <v>OTCEM:GRWC</v>
      </c>
    </row>
    <row r="4989" spans="1:12" x14ac:dyDescent="0.25">
      <c r="A4989" s="1" t="s">
        <v>4986</v>
      </c>
      <c r="B4989" s="2">
        <v>4912632</v>
      </c>
      <c r="C4989" t="str">
        <f>_xll.ciqfunctions.udf.CIQ(L4989, "IQ_COUNTRY_NAME")</f>
        <v>United States</v>
      </c>
      <c r="G4989" t="str">
        <f t="shared" si="502"/>
        <v>Grow Solutions Holdings, Inc. OTCPK:GRSO)</v>
      </c>
      <c r="H4989">
        <f t="shared" si="503"/>
        <v>1</v>
      </c>
      <c r="I4989" t="str">
        <f t="shared" si="504"/>
        <v>Grow Solutions Holdings, Inc. #OTCPK:GRSO)</v>
      </c>
      <c r="J4989">
        <f t="shared" si="505"/>
        <v>31</v>
      </c>
      <c r="K4989" t="str">
        <f t="shared" si="506"/>
        <v>Grow Solutions Holdings, Inc.</v>
      </c>
      <c r="L4989" t="str">
        <f t="shared" si="507"/>
        <v>OTCPK:GRSO</v>
      </c>
    </row>
    <row r="4990" spans="1:12" x14ac:dyDescent="0.25">
      <c r="A4990" s="1" t="s">
        <v>4987</v>
      </c>
      <c r="B4990" s="2">
        <v>4915110</v>
      </c>
      <c r="C4990" t="str">
        <f>_xll.ciqfunctions.udf.CIQ(L4990, "IQ_COUNTRY_NAME")</f>
        <v>United States</v>
      </c>
      <c r="G4990" t="str">
        <f t="shared" si="502"/>
        <v>GrowGeneration Corp. NASDAQCM:GRWG)</v>
      </c>
      <c r="H4990">
        <f t="shared" si="503"/>
        <v>1</v>
      </c>
      <c r="I4990" t="str">
        <f t="shared" si="504"/>
        <v>GrowGeneration Corp. #NASDAQCM:GRWG)</v>
      </c>
      <c r="J4990">
        <f t="shared" si="505"/>
        <v>22</v>
      </c>
      <c r="K4990" t="str">
        <f t="shared" si="506"/>
        <v>GrowGeneration Corp.</v>
      </c>
      <c r="L4990" t="str">
        <f t="shared" si="507"/>
        <v>NASDAQCM:GRWG</v>
      </c>
    </row>
    <row r="4991" spans="1:12" x14ac:dyDescent="0.25">
      <c r="A4991" s="1" t="s">
        <v>4988</v>
      </c>
      <c r="B4991" s="2">
        <v>4996915</v>
      </c>
      <c r="C4991" t="str">
        <f>_xll.ciqfunctions.udf.CIQ(L4991, "IQ_COUNTRY_NAME")</f>
        <v>(Invalid Identifier)</v>
      </c>
      <c r="G4991" t="str">
        <f t="shared" si="502"/>
        <v>GrowLife, Inc. OTCQB:PHOT)</v>
      </c>
      <c r="H4991">
        <f t="shared" si="503"/>
        <v>1</v>
      </c>
      <c r="I4991" t="str">
        <f t="shared" si="504"/>
        <v>GrowLife, Inc. #OTCQB:PHOT)</v>
      </c>
      <c r="J4991">
        <f t="shared" si="505"/>
        <v>16</v>
      </c>
      <c r="K4991" t="str">
        <f t="shared" si="506"/>
        <v>GrowLife, Inc.</v>
      </c>
      <c r="L4991" t="str">
        <f t="shared" si="507"/>
        <v>OTCQB:PHOT</v>
      </c>
    </row>
    <row r="4992" spans="1:12" x14ac:dyDescent="0.25">
      <c r="A4992" s="1" t="s">
        <v>4989</v>
      </c>
      <c r="B4992" s="2">
        <v>19951197</v>
      </c>
      <c r="C4992" t="str">
        <f>_xll.ciqfunctions.udf.CIQ(L4992, "IQ_COUNTRY_NAME")</f>
        <v>United States</v>
      </c>
      <c r="G4992" t="str">
        <f t="shared" si="502"/>
        <v>Growth Capital Acquisition Corp. NASDAQCM:GCAC)</v>
      </c>
      <c r="H4992">
        <f t="shared" si="503"/>
        <v>1</v>
      </c>
      <c r="I4992" t="str">
        <f t="shared" si="504"/>
        <v>Growth Capital Acquisition Corp. #NASDAQCM:GCAC)</v>
      </c>
      <c r="J4992">
        <f t="shared" si="505"/>
        <v>34</v>
      </c>
      <c r="K4992" t="str">
        <f t="shared" si="506"/>
        <v>Growth Capital Acquisition Corp.</v>
      </c>
      <c r="L4992" t="str">
        <f t="shared" si="507"/>
        <v>NASDAQCM:GCAC</v>
      </c>
    </row>
    <row r="4993" spans="1:12" x14ac:dyDescent="0.25">
      <c r="A4993" s="1" t="s">
        <v>4990</v>
      </c>
      <c r="B4993" s="2">
        <v>4991568</v>
      </c>
      <c r="C4993" t="str">
        <f>_xll.ciqfunctions.udf.CIQ(L4993, "IQ_COUNTRY_NAME")</f>
        <v>(Invalid Identifier)</v>
      </c>
      <c r="G4993" t="str">
        <f t="shared" si="502"/>
        <v>Grupo Resilient International Inc. OTCEM:GRUI)</v>
      </c>
      <c r="H4993">
        <f t="shared" si="503"/>
        <v>1</v>
      </c>
      <c r="I4993" t="str">
        <f t="shared" si="504"/>
        <v>Grupo Resilient International Inc. #OTCEM:GRUI)</v>
      </c>
      <c r="J4993">
        <f t="shared" si="505"/>
        <v>36</v>
      </c>
      <c r="K4993" t="str">
        <f t="shared" si="506"/>
        <v>Grupo Resilient International Inc.</v>
      </c>
      <c r="L4993" t="str">
        <f t="shared" si="507"/>
        <v>OTCEM:GRUI</v>
      </c>
    </row>
    <row r="4994" spans="1:12" x14ac:dyDescent="0.25">
      <c r="A4994" s="1" t="s">
        <v>4991</v>
      </c>
      <c r="B4994" s="2">
        <v>4350832</v>
      </c>
      <c r="C4994" t="str">
        <f>_xll.ciqfunctions.udf.CIQ(L4994, "IQ_COUNTRY_NAME")</f>
        <v>(Invalid Identifier)</v>
      </c>
      <c r="G4994" t="str">
        <f t="shared" si="502"/>
        <v>Gryphon Gold Corporation OTCEM:GYPH.Q)</v>
      </c>
      <c r="H4994">
        <f t="shared" si="503"/>
        <v>1</v>
      </c>
      <c r="I4994" t="str">
        <f t="shared" si="504"/>
        <v>Gryphon Gold Corporation #OTCEM:GYPH.Q)</v>
      </c>
      <c r="J4994">
        <f t="shared" si="505"/>
        <v>26</v>
      </c>
      <c r="K4994" t="str">
        <f t="shared" si="506"/>
        <v>Gryphon Gold Corporation</v>
      </c>
      <c r="L4994" t="str">
        <f t="shared" si="507"/>
        <v>OTCEM:GYPH.Q</v>
      </c>
    </row>
    <row r="4995" spans="1:12" x14ac:dyDescent="0.25">
      <c r="A4995" s="1" t="s">
        <v>4992</v>
      </c>
      <c r="B4995" s="2">
        <v>4211365</v>
      </c>
      <c r="C4995" t="str">
        <f>_xll.ciqfunctions.udf.CIQ(L4995, "IQ_COUNTRY_NAME")</f>
        <v>United States</v>
      </c>
      <c r="G4995" t="str">
        <f t="shared" si="502"/>
        <v>GSDT Fintech Group Inc. OTCPK:GSDT)</v>
      </c>
      <c r="H4995">
        <f t="shared" si="503"/>
        <v>1</v>
      </c>
      <c r="I4995" t="str">
        <f t="shared" si="504"/>
        <v>GSDT Fintech Group Inc. #OTCPK:GSDT)</v>
      </c>
      <c r="J4995">
        <f t="shared" si="505"/>
        <v>25</v>
      </c>
      <c r="K4995" t="str">
        <f t="shared" si="506"/>
        <v>GSDT Fintech Group Inc.</v>
      </c>
      <c r="L4995" t="str">
        <f t="shared" si="507"/>
        <v>OTCPK:GSDT</v>
      </c>
    </row>
    <row r="4996" spans="1:12" x14ac:dyDescent="0.25">
      <c r="A4996" s="1" t="s">
        <v>4993</v>
      </c>
      <c r="B4996" s="2">
        <v>4965730</v>
      </c>
      <c r="C4996" t="str">
        <f>_xll.ciqfunctions.udf.CIQ(L4996, "IQ_COUNTRY_NAME")</f>
        <v>United States</v>
      </c>
      <c r="G4996" t="str">
        <f t="shared" si="502"/>
        <v>GSE Systems, Inc. NASDAQCM:GVP)</v>
      </c>
      <c r="H4996">
        <f t="shared" si="503"/>
        <v>1</v>
      </c>
      <c r="I4996" t="str">
        <f t="shared" si="504"/>
        <v>GSE Systems, Inc. #NASDAQCM:GVP)</v>
      </c>
      <c r="J4996">
        <f t="shared" si="505"/>
        <v>19</v>
      </c>
      <c r="K4996" t="str">
        <f t="shared" si="506"/>
        <v>GSE Systems, Inc.</v>
      </c>
      <c r="L4996" t="str">
        <f t="shared" si="507"/>
        <v>NASDAQCM:GVP</v>
      </c>
    </row>
    <row r="4997" spans="1:12" x14ac:dyDescent="0.25">
      <c r="A4997" s="1" t="s">
        <v>4994</v>
      </c>
      <c r="B4997" s="2">
        <v>4968831</v>
      </c>
      <c r="C4997" t="str">
        <f>_xll.ciqfunctions.udf.CIQ(L4997, "IQ_COUNTRY_NAME")</f>
        <v>United States</v>
      </c>
      <c r="G4997" t="str">
        <f t="shared" si="502"/>
        <v>GSI Technology, Inc. NASDAQGS:GSIT)</v>
      </c>
      <c r="H4997">
        <f t="shared" si="503"/>
        <v>1</v>
      </c>
      <c r="I4997" t="str">
        <f t="shared" si="504"/>
        <v>GSI Technology, Inc. #NASDAQGS:GSIT)</v>
      </c>
      <c r="J4997">
        <f t="shared" si="505"/>
        <v>22</v>
      </c>
      <c r="K4997" t="str">
        <f t="shared" si="506"/>
        <v>GSI Technology, Inc.</v>
      </c>
      <c r="L4997" t="str">
        <f t="shared" si="507"/>
        <v>NASDAQGS:GSIT</v>
      </c>
    </row>
    <row r="4998" spans="1:12" x14ac:dyDescent="0.25">
      <c r="A4998" s="1" t="s">
        <v>4995</v>
      </c>
      <c r="B4998" s="2">
        <v>6601833</v>
      </c>
      <c r="C4998" t="str">
        <f>_xll.ciqfunctions.udf.CIQ(L4998, "IQ_COUNTRY_NAME")</f>
        <v>(Invalid Identifier)</v>
      </c>
      <c r="G4998" t="str">
        <f t="shared" si="502"/>
        <v>GSRX Industries Inc. OTCEM:GSRX)</v>
      </c>
      <c r="H4998">
        <f t="shared" si="503"/>
        <v>1</v>
      </c>
      <c r="I4998" t="str">
        <f t="shared" si="504"/>
        <v>GSRX Industries Inc. #OTCEM:GSRX)</v>
      </c>
      <c r="J4998">
        <f t="shared" si="505"/>
        <v>22</v>
      </c>
      <c r="K4998" t="str">
        <f t="shared" si="506"/>
        <v>GSRX Industries Inc.</v>
      </c>
      <c r="L4998" t="str">
        <f t="shared" si="507"/>
        <v>OTCEM:GSRX</v>
      </c>
    </row>
    <row r="4999" spans="1:12" x14ac:dyDescent="0.25">
      <c r="A4999" s="1" t="s">
        <v>4996</v>
      </c>
      <c r="B4999" s="2">
        <v>4979011</v>
      </c>
      <c r="C4999" t="str">
        <f>_xll.ciqfunctions.udf.CIQ(L4999, "IQ_COUNTRY_NAME")</f>
        <v>(Invalid Identifier)</v>
      </c>
      <c r="G4999" t="str">
        <f t="shared" si="502"/>
        <v>GSV, Inc. OTCEM:GSVI)</v>
      </c>
      <c r="H4999">
        <f t="shared" si="503"/>
        <v>1</v>
      </c>
      <c r="I4999" t="str">
        <f t="shared" si="504"/>
        <v>GSV, Inc. #OTCEM:GSVI)</v>
      </c>
      <c r="J4999">
        <f t="shared" si="505"/>
        <v>11</v>
      </c>
      <c r="K4999" t="str">
        <f t="shared" si="506"/>
        <v>GSV, Inc.</v>
      </c>
      <c r="L4999" t="str">
        <f t="shared" si="507"/>
        <v>OTCEM:GSVI</v>
      </c>
    </row>
    <row r="5000" spans="1:12" x14ac:dyDescent="0.25">
      <c r="A5000" s="1" t="s">
        <v>4997</v>
      </c>
      <c r="B5000" s="2">
        <v>4813033</v>
      </c>
      <c r="C5000" t="str">
        <f>_xll.ciqfunctions.udf.CIQ(L5000, "IQ_COUNTRY_NAME")</f>
        <v>United States</v>
      </c>
      <c r="G5000" t="str">
        <f t="shared" si="502"/>
        <v>GT Biopharma, Inc. NASDAQCM:GTBP)</v>
      </c>
      <c r="H5000">
        <f t="shared" si="503"/>
        <v>1</v>
      </c>
      <c r="I5000" t="str">
        <f t="shared" si="504"/>
        <v>GT Biopharma, Inc. #NASDAQCM:GTBP)</v>
      </c>
      <c r="J5000">
        <f t="shared" si="505"/>
        <v>20</v>
      </c>
      <c r="K5000" t="str">
        <f t="shared" si="506"/>
        <v>GT Biopharma, Inc.</v>
      </c>
      <c r="L5000" t="str">
        <f t="shared" si="507"/>
        <v>NASDAQCM:GTBP</v>
      </c>
    </row>
    <row r="5001" spans="1:12" x14ac:dyDescent="0.25">
      <c r="A5001" s="1" t="s">
        <v>4998</v>
      </c>
      <c r="B5001" s="2">
        <v>4912046</v>
      </c>
      <c r="C5001" t="str">
        <f>_xll.ciqfunctions.udf.CIQ(L5001, "IQ_COUNTRY_NAME")</f>
        <v>(Invalid Identifier)</v>
      </c>
      <c r="G5001" t="str">
        <f t="shared" si="502"/>
        <v>GT Legend Automotive Holdings Inc. OTCEM:GTLA)</v>
      </c>
      <c r="H5001">
        <f t="shared" si="503"/>
        <v>1</v>
      </c>
      <c r="I5001" t="str">
        <f t="shared" si="504"/>
        <v>GT Legend Automotive Holdings Inc. #OTCEM:GTLA)</v>
      </c>
      <c r="J5001">
        <f t="shared" si="505"/>
        <v>36</v>
      </c>
      <c r="K5001" t="str">
        <f t="shared" si="506"/>
        <v>GT Legend Automotive Holdings Inc.</v>
      </c>
      <c r="L5001" t="str">
        <f t="shared" si="507"/>
        <v>OTCEM:GTLA</v>
      </c>
    </row>
    <row r="5002" spans="1:12" x14ac:dyDescent="0.25">
      <c r="A5002" s="1" t="s">
        <v>4999</v>
      </c>
      <c r="B5002" s="2">
        <v>6626245</v>
      </c>
      <c r="C5002" t="str">
        <f>_xll.ciqfunctions.udf.CIQ(L5002, "IQ_COUNTRY_NAME")</f>
        <v>United States</v>
      </c>
      <c r="G5002" t="str">
        <f t="shared" si="502"/>
        <v>GTFN Holdings Inc. OTCPK:BTOW)</v>
      </c>
      <c r="H5002">
        <f t="shared" si="503"/>
        <v>1</v>
      </c>
      <c r="I5002" t="str">
        <f t="shared" si="504"/>
        <v>GTFN Holdings Inc. #OTCPK:BTOW)</v>
      </c>
      <c r="J5002">
        <f t="shared" si="505"/>
        <v>20</v>
      </c>
      <c r="K5002" t="str">
        <f t="shared" si="506"/>
        <v>GTFN Holdings Inc.</v>
      </c>
      <c r="L5002" t="str">
        <f t="shared" si="507"/>
        <v>OTCPK:BTOW</v>
      </c>
    </row>
    <row r="5003" spans="1:12" x14ac:dyDescent="0.25">
      <c r="A5003" s="1" t="s">
        <v>5000</v>
      </c>
      <c r="B5003" s="2">
        <v>5000072</v>
      </c>
      <c r="C5003" t="str">
        <f>_xll.ciqfunctions.udf.CIQ(L5003, "IQ_COUNTRY_NAME")</f>
        <v>(Invalid Identifier)</v>
      </c>
      <c r="G5003" t="str">
        <f t="shared" si="502"/>
        <v>GTG Ventures, Inc. OTCEM:GTGT)</v>
      </c>
      <c r="H5003">
        <f t="shared" si="503"/>
        <v>1</v>
      </c>
      <c r="I5003" t="str">
        <f t="shared" si="504"/>
        <v>GTG Ventures, Inc. #OTCEM:GTGT)</v>
      </c>
      <c r="J5003">
        <f t="shared" si="505"/>
        <v>20</v>
      </c>
      <c r="K5003" t="str">
        <f t="shared" si="506"/>
        <v>GTG Ventures, Inc.</v>
      </c>
      <c r="L5003" t="str">
        <f t="shared" si="507"/>
        <v>OTCEM:GTGT</v>
      </c>
    </row>
    <row r="5004" spans="1:12" x14ac:dyDescent="0.25">
      <c r="A5004" s="1" t="s">
        <v>5001</v>
      </c>
      <c r="B5004" s="2">
        <v>4334146</v>
      </c>
      <c r="C5004" t="str">
        <f>_xll.ciqfunctions.udf.CIQ(L5004, "IQ_COUNTRY_NAME")</f>
        <v>(Invalid Identifier)</v>
      </c>
      <c r="G5004" t="str">
        <f t="shared" si="502"/>
        <v>GTT Communications, Inc. OTCEM:GTTN.Q)</v>
      </c>
      <c r="H5004">
        <f t="shared" si="503"/>
        <v>1</v>
      </c>
      <c r="I5004" t="str">
        <f t="shared" si="504"/>
        <v>GTT Communications, Inc. #OTCEM:GTTN.Q)</v>
      </c>
      <c r="J5004">
        <f t="shared" si="505"/>
        <v>26</v>
      </c>
      <c r="K5004" t="str">
        <f t="shared" si="506"/>
        <v>GTT Communications, Inc.</v>
      </c>
      <c r="L5004" t="str">
        <f t="shared" si="507"/>
        <v>OTCEM:GTTN.Q</v>
      </c>
    </row>
    <row r="5005" spans="1:12" x14ac:dyDescent="0.25">
      <c r="A5005" s="1" t="s">
        <v>5002</v>
      </c>
      <c r="B5005" s="2">
        <v>4496633</v>
      </c>
      <c r="C5005" t="str">
        <f>_xll.ciqfunctions.udf.CIQ(L5005, "IQ_COUNTRY_NAME")</f>
        <v>United States</v>
      </c>
      <c r="G5005" t="str">
        <f t="shared" si="502"/>
        <v>GTX Corp OTCPK:GTXO)</v>
      </c>
      <c r="H5005">
        <f t="shared" si="503"/>
        <v>1</v>
      </c>
      <c r="I5005" t="str">
        <f t="shared" si="504"/>
        <v>GTX Corp #OTCPK:GTXO)</v>
      </c>
      <c r="J5005">
        <f t="shared" si="505"/>
        <v>10</v>
      </c>
      <c r="K5005" t="str">
        <f t="shared" si="506"/>
        <v>GTX Corp</v>
      </c>
      <c r="L5005" t="str">
        <f t="shared" si="507"/>
        <v>OTCPK:GTXO</v>
      </c>
    </row>
    <row r="5006" spans="1:12" x14ac:dyDescent="0.25">
      <c r="A5006" s="1" t="s">
        <v>5003</v>
      </c>
      <c r="B5006" s="2">
        <v>4999152</v>
      </c>
      <c r="C5006" t="str">
        <f>_xll.ciqfunctions.udf.CIQ(L5006, "IQ_COUNTRY_NAME")</f>
        <v>United States</v>
      </c>
      <c r="G5006" t="str">
        <f t="shared" si="502"/>
        <v>GTY Technology Holdings Inc. NASDAQCM:GTYH)</v>
      </c>
      <c r="H5006">
        <f t="shared" si="503"/>
        <v>1</v>
      </c>
      <c r="I5006" t="str">
        <f t="shared" si="504"/>
        <v>GTY Technology Holdings Inc. #NASDAQCM:GTYH)</v>
      </c>
      <c r="J5006">
        <f t="shared" si="505"/>
        <v>30</v>
      </c>
      <c r="K5006" t="str">
        <f t="shared" si="506"/>
        <v>GTY Technology Holdings Inc.</v>
      </c>
      <c r="L5006" t="str">
        <f t="shared" si="507"/>
        <v>NASDAQCM:GTYH</v>
      </c>
    </row>
    <row r="5007" spans="1:12" x14ac:dyDescent="0.25">
      <c r="A5007" s="1" t="s">
        <v>5004</v>
      </c>
      <c r="B5007" s="2">
        <v>4773326</v>
      </c>
      <c r="C5007" t="str">
        <f>_xll.ciqfunctions.udf.CIQ(L5007, "IQ_COUNTRY_NAME")</f>
        <v>(Invalid Identifier)</v>
      </c>
      <c r="G5007" t="str">
        <f t="shared" si="502"/>
        <v>GuanHua Corporation OTCEM:GHGH)</v>
      </c>
      <c r="H5007">
        <f t="shared" si="503"/>
        <v>1</v>
      </c>
      <c r="I5007" t="str">
        <f t="shared" si="504"/>
        <v>GuanHua Corporation #OTCEM:GHGH)</v>
      </c>
      <c r="J5007">
        <f t="shared" si="505"/>
        <v>21</v>
      </c>
      <c r="K5007" t="str">
        <f t="shared" si="506"/>
        <v>GuanHua Corporation</v>
      </c>
      <c r="L5007" t="str">
        <f t="shared" si="507"/>
        <v>OTCEM:GHGH</v>
      </c>
    </row>
    <row r="5008" spans="1:12" x14ac:dyDescent="0.25">
      <c r="A5008" s="1" t="s">
        <v>5005</v>
      </c>
      <c r="B5008" s="2">
        <v>1974075</v>
      </c>
      <c r="C5008" t="str">
        <f>_xll.ciqfunctions.udf.CIQ(L5008, "IQ_COUNTRY_NAME")</f>
        <v>(Invalid Identifier)</v>
      </c>
      <c r="G5008" t="str">
        <f t="shared" si="502"/>
        <v>Guaranty Bancorp, Inc. OTCEM:GUAA)</v>
      </c>
      <c r="H5008">
        <f t="shared" si="503"/>
        <v>1</v>
      </c>
      <c r="I5008" t="str">
        <f t="shared" si="504"/>
        <v>Guaranty Bancorp, Inc. #OTCEM:GUAA)</v>
      </c>
      <c r="J5008">
        <f t="shared" si="505"/>
        <v>24</v>
      </c>
      <c r="K5008" t="str">
        <f t="shared" si="506"/>
        <v>Guaranty Bancorp, Inc.</v>
      </c>
      <c r="L5008" t="str">
        <f t="shared" si="507"/>
        <v>OTCEM:GUAA</v>
      </c>
    </row>
    <row r="5009" spans="1:12" x14ac:dyDescent="0.25">
      <c r="A5009" s="1" t="s">
        <v>5006</v>
      </c>
      <c r="B5009" s="2">
        <v>1023307</v>
      </c>
      <c r="C5009" t="str">
        <f>_xll.ciqfunctions.udf.CIQ(L5009, "IQ_COUNTRY_NAME")</f>
        <v>United States</v>
      </c>
      <c r="G5009" t="str">
        <f t="shared" si="502"/>
        <v>Guaranty Bancshares, Inc. NASDAQGS:GNTY)</v>
      </c>
      <c r="H5009">
        <f t="shared" si="503"/>
        <v>1</v>
      </c>
      <c r="I5009" t="str">
        <f t="shared" si="504"/>
        <v>Guaranty Bancshares, Inc. #NASDAQGS:GNTY)</v>
      </c>
      <c r="J5009">
        <f t="shared" si="505"/>
        <v>27</v>
      </c>
      <c r="K5009" t="str">
        <f t="shared" si="506"/>
        <v>Guaranty Bancshares, Inc.</v>
      </c>
      <c r="L5009" t="str">
        <f t="shared" si="507"/>
        <v>NASDAQGS:GNTY</v>
      </c>
    </row>
    <row r="5010" spans="1:12" x14ac:dyDescent="0.25">
      <c r="A5010" s="1" t="s">
        <v>5007</v>
      </c>
      <c r="B5010" s="2">
        <v>1032022</v>
      </c>
      <c r="C5010" t="str">
        <f>_xll.ciqfunctions.udf.CIQ(L5010, "IQ_COUNTRY_NAME")</f>
        <v>United States</v>
      </c>
      <c r="G5010" t="str">
        <f t="shared" si="502"/>
        <v>Guaranty Federal Bancshares, Inc. NASDAQGM:GFED)</v>
      </c>
      <c r="H5010">
        <f t="shared" si="503"/>
        <v>1</v>
      </c>
      <c r="I5010" t="str">
        <f t="shared" si="504"/>
        <v>Guaranty Federal Bancshares, Inc. #NASDAQGM:GFED)</v>
      </c>
      <c r="J5010">
        <f t="shared" si="505"/>
        <v>35</v>
      </c>
      <c r="K5010" t="str">
        <f t="shared" si="506"/>
        <v>Guaranty Federal Bancshares, Inc.</v>
      </c>
      <c r="L5010" t="str">
        <f t="shared" si="507"/>
        <v>NASDAQGM:GFED</v>
      </c>
    </row>
    <row r="5011" spans="1:12" x14ac:dyDescent="0.25">
      <c r="A5011" s="1" t="s">
        <v>5008</v>
      </c>
      <c r="B5011" s="2">
        <v>1024018</v>
      </c>
      <c r="C5011" t="str">
        <f>_xll.ciqfunctions.udf.CIQ(L5011, "IQ_COUNTRY_NAME")</f>
        <v>(Invalid Identifier)</v>
      </c>
      <c r="G5011" t="str">
        <f t="shared" si="502"/>
        <v>Guaranty Financial Corporation OTCEM:GFCJ)</v>
      </c>
      <c r="H5011">
        <f t="shared" si="503"/>
        <v>1</v>
      </c>
      <c r="I5011" t="str">
        <f t="shared" si="504"/>
        <v>Guaranty Financial Corporation #OTCEM:GFCJ)</v>
      </c>
      <c r="J5011">
        <f t="shared" si="505"/>
        <v>32</v>
      </c>
      <c r="K5011" t="str">
        <f t="shared" si="506"/>
        <v>Guaranty Financial Corporation</v>
      </c>
      <c r="L5011" t="str">
        <f t="shared" si="507"/>
        <v>OTCEM:GFCJ</v>
      </c>
    </row>
    <row r="5012" spans="1:12" x14ac:dyDescent="0.25">
      <c r="A5012" s="1" t="s">
        <v>5009</v>
      </c>
      <c r="B5012" s="2">
        <v>5273761</v>
      </c>
      <c r="C5012" t="str">
        <f>_xll.ciqfunctions.udf.CIQ(L5012, "IQ_COUNTRY_NAME")</f>
        <v>United States</v>
      </c>
      <c r="G5012" t="str">
        <f t="shared" si="502"/>
        <v>Guardant Health, Inc. NASDAQGS:GH)</v>
      </c>
      <c r="H5012">
        <f t="shared" si="503"/>
        <v>1</v>
      </c>
      <c r="I5012" t="str">
        <f t="shared" si="504"/>
        <v>Guardant Health, Inc. #NASDAQGS:GH)</v>
      </c>
      <c r="J5012">
        <f t="shared" si="505"/>
        <v>23</v>
      </c>
      <c r="K5012" t="str">
        <f t="shared" si="506"/>
        <v>Guardant Health, Inc.</v>
      </c>
      <c r="L5012" t="str">
        <f t="shared" si="507"/>
        <v>NASDAQGS:GH</v>
      </c>
    </row>
    <row r="5013" spans="1:12" x14ac:dyDescent="0.25">
      <c r="A5013" s="1" t="s">
        <v>5010</v>
      </c>
      <c r="B5013" s="2">
        <v>7173036</v>
      </c>
      <c r="C5013" t="str">
        <f>_xll.ciqfunctions.udf.CIQ(L5013, "IQ_COUNTRY_NAME")</f>
        <v>United States</v>
      </c>
      <c r="G5013" t="str">
        <f t="shared" si="502"/>
        <v>Guardion Health Sciences, Inc. NASDAQCM:GHSI)</v>
      </c>
      <c r="H5013">
        <f t="shared" si="503"/>
        <v>1</v>
      </c>
      <c r="I5013" t="str">
        <f t="shared" si="504"/>
        <v>Guardion Health Sciences, Inc. #NASDAQCM:GHSI)</v>
      </c>
      <c r="J5013">
        <f t="shared" si="505"/>
        <v>32</v>
      </c>
      <c r="K5013" t="str">
        <f t="shared" si="506"/>
        <v>Guardion Health Sciences, Inc.</v>
      </c>
      <c r="L5013" t="str">
        <f t="shared" si="507"/>
        <v>NASDAQCM:GHSI</v>
      </c>
    </row>
    <row r="5014" spans="1:12" x14ac:dyDescent="0.25">
      <c r="A5014" s="1" t="s">
        <v>5011</v>
      </c>
      <c r="B5014" s="2">
        <v>4910854</v>
      </c>
      <c r="C5014" t="str">
        <f>_xll.ciqfunctions.udf.CIQ(L5014, "IQ_COUNTRY_NAME")</f>
        <v>United States</v>
      </c>
      <c r="G5014" t="str">
        <f t="shared" si="502"/>
        <v>Guess?, Inc. NYSE:GES)</v>
      </c>
      <c r="H5014">
        <f t="shared" si="503"/>
        <v>1</v>
      </c>
      <c r="I5014" t="str">
        <f t="shared" si="504"/>
        <v>Guess?, Inc. #NYSE:GES)</v>
      </c>
      <c r="J5014">
        <f t="shared" si="505"/>
        <v>14</v>
      </c>
      <c r="K5014" t="str">
        <f t="shared" si="506"/>
        <v>Guess?, Inc.</v>
      </c>
      <c r="L5014" t="str">
        <f t="shared" si="507"/>
        <v>NYSE:GES</v>
      </c>
    </row>
    <row r="5015" spans="1:12" x14ac:dyDescent="0.25">
      <c r="A5015" s="1" t="s">
        <v>5012</v>
      </c>
      <c r="B5015" s="2">
        <v>5727697</v>
      </c>
      <c r="C5015" t="str">
        <f>_xll.ciqfunctions.udf.CIQ(L5015, "IQ_COUNTRY_NAME")</f>
        <v>United States</v>
      </c>
      <c r="G5015" t="str">
        <f t="shared" si="502"/>
        <v>Guggenheim Strategic Opportunities Fund NYSE:GOF)</v>
      </c>
      <c r="H5015">
        <f t="shared" si="503"/>
        <v>1</v>
      </c>
      <c r="I5015" t="str">
        <f t="shared" si="504"/>
        <v>Guggenheim Strategic Opportunities Fund #NYSE:GOF)</v>
      </c>
      <c r="J5015">
        <f t="shared" si="505"/>
        <v>41</v>
      </c>
      <c r="K5015" t="str">
        <f t="shared" si="506"/>
        <v>Guggenheim Strategic Opportunities Fund</v>
      </c>
      <c r="L5015" t="str">
        <f t="shared" si="507"/>
        <v>NYSE:GOF</v>
      </c>
    </row>
    <row r="5016" spans="1:12" x14ac:dyDescent="0.25">
      <c r="A5016" s="1" t="s">
        <v>5013</v>
      </c>
      <c r="B5016" s="2">
        <v>5731290</v>
      </c>
      <c r="C5016" t="str">
        <f>_xll.ciqfunctions.udf.CIQ(L5016, "IQ_COUNTRY_NAME")</f>
        <v>United States</v>
      </c>
      <c r="G5016" t="str">
        <f t="shared" ref="G5016:G5079" si="508">SUBSTITUTE(A5016, "(", "")</f>
        <v>Guggenheim Taxable Municipal Bond &amp; Investment Grade Debt Trust NYSE:GBAB)</v>
      </c>
      <c r="H5016">
        <f t="shared" ref="H5016:H5079" si="509">LEN(A5016)-LEN(G5016)</f>
        <v>1</v>
      </c>
      <c r="I5016" t="str">
        <f t="shared" ref="I5016:I5079" si="510">SUBSTITUTE(A5016,"(","#",H5016)</f>
        <v>Guggenheim Taxable Municipal Bond &amp; Investment Grade Debt Trust #NYSE:GBAB)</v>
      </c>
      <c r="J5016">
        <f t="shared" ref="J5016:J5079" si="511">FIND("#", I5016)</f>
        <v>65</v>
      </c>
      <c r="K5016" t="str">
        <f t="shared" ref="K5016:K5079" si="512">TRIM(LEFT(A5016,J5016-1))</f>
        <v>Guggenheim Taxable Municipal Bond &amp; Investment Grade Debt Trust</v>
      </c>
      <c r="L5016" t="str">
        <f t="shared" ref="L5016:L5079" si="513">TRIM(MID(A5016,J5016+1,LEN(A5016) - J5016-1))</f>
        <v>NYSE:GBAB</v>
      </c>
    </row>
    <row r="5017" spans="1:12" x14ac:dyDescent="0.25">
      <c r="A5017" s="1" t="s">
        <v>5014</v>
      </c>
      <c r="B5017" s="2">
        <v>4811647</v>
      </c>
      <c r="C5017" t="str">
        <f>_xll.ciqfunctions.udf.CIQ(L5017, "IQ_COUNTRY_NAME")</f>
        <v>(Invalid Identifier)</v>
      </c>
      <c r="G5017" t="str">
        <f t="shared" si="508"/>
        <v>Guided Therapeutics, Inc. OTCQB:GTHP)</v>
      </c>
      <c r="H5017">
        <f t="shared" si="509"/>
        <v>1</v>
      </c>
      <c r="I5017" t="str">
        <f t="shared" si="510"/>
        <v>Guided Therapeutics, Inc. #OTCQB:GTHP)</v>
      </c>
      <c r="J5017">
        <f t="shared" si="511"/>
        <v>27</v>
      </c>
      <c r="K5017" t="str">
        <f t="shared" si="512"/>
        <v>Guided Therapeutics, Inc.</v>
      </c>
      <c r="L5017" t="str">
        <f t="shared" si="513"/>
        <v>OTCQB:GTHP</v>
      </c>
    </row>
    <row r="5018" spans="1:12" x14ac:dyDescent="0.25">
      <c r="A5018" s="1" t="s">
        <v>5015</v>
      </c>
      <c r="B5018" s="2">
        <v>4298345</v>
      </c>
      <c r="C5018" t="str">
        <f>_xll.ciqfunctions.udf.CIQ(L5018, "IQ_COUNTRY_NAME")</f>
        <v>United States</v>
      </c>
      <c r="G5018" t="str">
        <f t="shared" si="508"/>
        <v>Guidewire Software, Inc. NYSE:GWRE)</v>
      </c>
      <c r="H5018">
        <f t="shared" si="509"/>
        <v>1</v>
      </c>
      <c r="I5018" t="str">
        <f t="shared" si="510"/>
        <v>Guidewire Software, Inc. #NYSE:GWRE)</v>
      </c>
      <c r="J5018">
        <f t="shared" si="511"/>
        <v>26</v>
      </c>
      <c r="K5018" t="str">
        <f t="shared" si="512"/>
        <v>Guidewire Software, Inc.</v>
      </c>
      <c r="L5018" t="str">
        <f t="shared" si="513"/>
        <v>NYSE:GWRE</v>
      </c>
    </row>
    <row r="5019" spans="1:12" x14ac:dyDescent="0.25">
      <c r="A5019" s="1" t="s">
        <v>5016</v>
      </c>
      <c r="B5019" s="2">
        <v>25883524</v>
      </c>
      <c r="C5019" t="str">
        <f>_xll.ciqfunctions.udf.CIQ(L5019, "IQ_COUNTRY_NAME")</f>
        <v>United States</v>
      </c>
      <c r="G5019" t="str">
        <f t="shared" si="508"/>
        <v>Guild Holdings Company NYSE:GHLD)</v>
      </c>
      <c r="H5019">
        <f t="shared" si="509"/>
        <v>1</v>
      </c>
      <c r="I5019" t="str">
        <f t="shared" si="510"/>
        <v>Guild Holdings Company #NYSE:GHLD)</v>
      </c>
      <c r="J5019">
        <f t="shared" si="511"/>
        <v>24</v>
      </c>
      <c r="K5019" t="str">
        <f t="shared" si="512"/>
        <v>Guild Holdings Company</v>
      </c>
      <c r="L5019" t="str">
        <f t="shared" si="513"/>
        <v>NYSE:GHLD</v>
      </c>
    </row>
    <row r="5020" spans="1:12" x14ac:dyDescent="0.25">
      <c r="A5020" s="1" t="s">
        <v>5017</v>
      </c>
      <c r="B5020" s="2">
        <v>25469352</v>
      </c>
      <c r="C5020" t="str">
        <f>_xll.ciqfunctions.udf.CIQ(L5020, "IQ_COUNTRY_NAME")</f>
        <v>United States</v>
      </c>
      <c r="G5020" t="str">
        <f t="shared" si="508"/>
        <v>Guinness Atkinson Funds - SmartETFs Advertising &amp; Marketing Technology ETF ARCA:MRAD)</v>
      </c>
      <c r="H5020">
        <f t="shared" si="509"/>
        <v>1</v>
      </c>
      <c r="I5020" t="str">
        <f t="shared" si="510"/>
        <v>Guinness Atkinson Funds - SmartETFs Advertising &amp; Marketing Technology ETF #ARCA:MRAD)</v>
      </c>
      <c r="J5020">
        <f t="shared" si="511"/>
        <v>76</v>
      </c>
      <c r="K5020" t="str">
        <f t="shared" si="512"/>
        <v>Guinness Atkinson Funds - SmartETFs Advertising &amp; Marketing Technology ETF</v>
      </c>
      <c r="L5020" t="str">
        <f t="shared" si="513"/>
        <v>ARCA:MRAD</v>
      </c>
    </row>
    <row r="5021" spans="1:12" x14ac:dyDescent="0.25">
      <c r="A5021" s="1" t="s">
        <v>5018</v>
      </c>
      <c r="B5021" s="2">
        <v>5957587</v>
      </c>
      <c r="C5021" t="str">
        <f>_xll.ciqfunctions.udf.CIQ(L5021, "IQ_COUNTRY_NAME")</f>
        <v>United States</v>
      </c>
      <c r="G5021" t="str">
        <f t="shared" si="508"/>
        <v>Guinness Atkinson Funds - SmartETFs Asia Pacific Dividend Builder ETF ARCA:ADIV)</v>
      </c>
      <c r="H5021">
        <f t="shared" si="509"/>
        <v>1</v>
      </c>
      <c r="I5021" t="str">
        <f t="shared" si="510"/>
        <v>Guinness Atkinson Funds - SmartETFs Asia Pacific Dividend Builder ETF #ARCA:ADIV)</v>
      </c>
      <c r="J5021">
        <f t="shared" si="511"/>
        <v>71</v>
      </c>
      <c r="K5021" t="str">
        <f t="shared" si="512"/>
        <v>Guinness Atkinson Funds - SmartETFs Asia Pacific Dividend Builder ETF</v>
      </c>
      <c r="L5021" t="str">
        <f t="shared" si="513"/>
        <v>ARCA:ADIV</v>
      </c>
    </row>
    <row r="5022" spans="1:12" x14ac:dyDescent="0.25">
      <c r="A5022" s="1" t="s">
        <v>5019</v>
      </c>
      <c r="B5022" s="2">
        <v>6102611</v>
      </c>
      <c r="C5022" t="str">
        <f>_xll.ciqfunctions.udf.CIQ(L5022, "IQ_COUNTRY_NAME")</f>
        <v>United States</v>
      </c>
      <c r="G5022" t="str">
        <f t="shared" si="508"/>
        <v>Guinness Atkinson Funds - SmartETFs Dividend Builder ETF ARCA:DIVS)</v>
      </c>
      <c r="H5022">
        <f t="shared" si="509"/>
        <v>1</v>
      </c>
      <c r="I5022" t="str">
        <f t="shared" si="510"/>
        <v>Guinness Atkinson Funds - SmartETFs Dividend Builder ETF #ARCA:DIVS)</v>
      </c>
      <c r="J5022">
        <f t="shared" si="511"/>
        <v>58</v>
      </c>
      <c r="K5022" t="str">
        <f t="shared" si="512"/>
        <v>Guinness Atkinson Funds - SmartETFs Dividend Builder ETF</v>
      </c>
      <c r="L5022" t="str">
        <f t="shared" si="513"/>
        <v>ARCA:DIVS</v>
      </c>
    </row>
    <row r="5023" spans="1:12" x14ac:dyDescent="0.25">
      <c r="A5023" s="1" t="s">
        <v>5020</v>
      </c>
      <c r="B5023" s="2">
        <v>13985241</v>
      </c>
      <c r="C5023" t="str">
        <f>_xll.ciqfunctions.udf.CIQ(L5023, "IQ_COUNTRY_NAME")</f>
        <v>United States</v>
      </c>
      <c r="G5023" t="str">
        <f t="shared" si="508"/>
        <v>Guinness Atkinson Funds - SmartETFs Smart Transportation &amp; Technology ETF ARCA:MOTO)</v>
      </c>
      <c r="H5023">
        <f t="shared" si="509"/>
        <v>1</v>
      </c>
      <c r="I5023" t="str">
        <f t="shared" si="510"/>
        <v>Guinness Atkinson Funds - SmartETFs Smart Transportation &amp; Technology ETF #ARCA:MOTO)</v>
      </c>
      <c r="J5023">
        <f t="shared" si="511"/>
        <v>75</v>
      </c>
      <c r="K5023" t="str">
        <f t="shared" si="512"/>
        <v>Guinness Atkinson Funds - SmartETFs Smart Transportation &amp; Technology ETF</v>
      </c>
      <c r="L5023" t="str">
        <f t="shared" si="513"/>
        <v>ARCA:MOTO</v>
      </c>
    </row>
    <row r="5024" spans="1:12" x14ac:dyDescent="0.25">
      <c r="A5024" s="1" t="s">
        <v>5021</v>
      </c>
      <c r="B5024" s="2">
        <v>25956014</v>
      </c>
      <c r="C5024" t="str">
        <f>_xll.ciqfunctions.udf.CIQ(L5024, "IQ_COUNTRY_NAME")</f>
        <v>United States</v>
      </c>
      <c r="G5024" t="str">
        <f t="shared" si="508"/>
        <v>Guinness Atkinson Funds - SmartETFs Sustainable Energy II ETF ARCA:SOLR)</v>
      </c>
      <c r="H5024">
        <f t="shared" si="509"/>
        <v>1</v>
      </c>
      <c r="I5024" t="str">
        <f t="shared" si="510"/>
        <v>Guinness Atkinson Funds - SmartETFs Sustainable Energy II ETF #ARCA:SOLR)</v>
      </c>
      <c r="J5024">
        <f t="shared" si="511"/>
        <v>63</v>
      </c>
      <c r="K5024" t="str">
        <f t="shared" si="512"/>
        <v>Guinness Atkinson Funds - SmartETFs Sustainable Energy II ETF</v>
      </c>
      <c r="L5024" t="str">
        <f t="shared" si="513"/>
        <v>ARCA:SOLR</v>
      </c>
    </row>
    <row r="5025" spans="1:12" x14ac:dyDescent="0.25">
      <c r="A5025" s="1" t="s">
        <v>5022</v>
      </c>
      <c r="B5025" s="2">
        <v>4976802</v>
      </c>
      <c r="C5025" t="str">
        <f>_xll.ciqfunctions.udf.CIQ(L5025, "IQ_COUNTRY_NAME")</f>
        <v>(Invalid Identifier)</v>
      </c>
      <c r="G5025" t="str">
        <f t="shared" si="508"/>
        <v>Gulf Alternative Energy Corp. OTCEM:GAEC)</v>
      </c>
      <c r="H5025">
        <f t="shared" si="509"/>
        <v>1</v>
      </c>
      <c r="I5025" t="str">
        <f t="shared" si="510"/>
        <v>Gulf Alternative Energy Corp. #OTCEM:GAEC)</v>
      </c>
      <c r="J5025">
        <f t="shared" si="511"/>
        <v>31</v>
      </c>
      <c r="K5025" t="str">
        <f t="shared" si="512"/>
        <v>Gulf Alternative Energy Corp.</v>
      </c>
      <c r="L5025" t="str">
        <f t="shared" si="513"/>
        <v>OTCEM:GAEC</v>
      </c>
    </row>
    <row r="5026" spans="1:12" x14ac:dyDescent="0.25">
      <c r="A5026" s="1" t="s">
        <v>5023</v>
      </c>
      <c r="B5026" s="2">
        <v>4979996</v>
      </c>
      <c r="C5026" t="str">
        <f>_xll.ciqfunctions.udf.CIQ(L5026, "IQ_COUNTRY_NAME")</f>
        <v>United States</v>
      </c>
      <c r="G5026" t="str">
        <f t="shared" si="508"/>
        <v>Gulf Coast Ultra Deep Royalty Trust OTCPK:GULT.U)</v>
      </c>
      <c r="H5026">
        <f t="shared" si="509"/>
        <v>1</v>
      </c>
      <c r="I5026" t="str">
        <f t="shared" si="510"/>
        <v>Gulf Coast Ultra Deep Royalty Trust #OTCPK:GULT.U)</v>
      </c>
      <c r="J5026">
        <f t="shared" si="511"/>
        <v>37</v>
      </c>
      <c r="K5026" t="str">
        <f t="shared" si="512"/>
        <v>Gulf Coast Ultra Deep Royalty Trust</v>
      </c>
      <c r="L5026" t="str">
        <f t="shared" si="513"/>
        <v>OTCPK:GULT.U</v>
      </c>
    </row>
    <row r="5027" spans="1:12" x14ac:dyDescent="0.25">
      <c r="A5027" s="1" t="s">
        <v>5024</v>
      </c>
      <c r="B5027" s="2">
        <v>4569754</v>
      </c>
      <c r="C5027" t="str">
        <f>_xll.ciqfunctions.udf.CIQ(L5027, "IQ_COUNTRY_NAME")</f>
        <v>United States</v>
      </c>
      <c r="G5027" t="str">
        <f t="shared" si="508"/>
        <v>Gulf Island Fabrication, Inc. NASDAQGS:GIFI)</v>
      </c>
      <c r="H5027">
        <f t="shared" si="509"/>
        <v>1</v>
      </c>
      <c r="I5027" t="str">
        <f t="shared" si="510"/>
        <v>Gulf Island Fabrication, Inc. #NASDAQGS:GIFI)</v>
      </c>
      <c r="J5027">
        <f t="shared" si="511"/>
        <v>31</v>
      </c>
      <c r="K5027" t="str">
        <f t="shared" si="512"/>
        <v>Gulf Island Fabrication, Inc.</v>
      </c>
      <c r="L5027" t="str">
        <f t="shared" si="513"/>
        <v>NASDAQGS:GIFI</v>
      </c>
    </row>
    <row r="5028" spans="1:12" x14ac:dyDescent="0.25">
      <c r="A5028" s="1" t="s">
        <v>5025</v>
      </c>
      <c r="B5028" s="2">
        <v>11010617</v>
      </c>
      <c r="C5028" t="str">
        <f>_xll.ciqfunctions.udf.CIQ(L5028, "IQ_COUNTRY_NAME")</f>
        <v>(Invalid Identifier)</v>
      </c>
      <c r="G5028" t="str">
        <f t="shared" si="508"/>
        <v>Gulf West Security Network, Inc. OTCQB:GWSN)</v>
      </c>
      <c r="H5028">
        <f t="shared" si="509"/>
        <v>1</v>
      </c>
      <c r="I5028" t="str">
        <f t="shared" si="510"/>
        <v>Gulf West Security Network, Inc. #OTCQB:GWSN)</v>
      </c>
      <c r="J5028">
        <f t="shared" si="511"/>
        <v>34</v>
      </c>
      <c r="K5028" t="str">
        <f t="shared" si="512"/>
        <v>Gulf West Security Network, Inc.</v>
      </c>
      <c r="L5028" t="str">
        <f t="shared" si="513"/>
        <v>OTCQB:GWSN</v>
      </c>
    </row>
    <row r="5029" spans="1:12" x14ac:dyDescent="0.25">
      <c r="A5029" s="1" t="s">
        <v>5026</v>
      </c>
      <c r="B5029" s="2">
        <v>4188868</v>
      </c>
      <c r="C5029" t="str">
        <f>_xll.ciqfunctions.udf.CIQ(L5029, "IQ_COUNTRY_NAME")</f>
        <v>United States</v>
      </c>
      <c r="G5029" t="str">
        <f t="shared" si="508"/>
        <v>Gulfport Energy Corporation NYSE:GPOR)</v>
      </c>
      <c r="H5029">
        <f t="shared" si="509"/>
        <v>1</v>
      </c>
      <c r="I5029" t="str">
        <f t="shared" si="510"/>
        <v>Gulfport Energy Corporation #NYSE:GPOR)</v>
      </c>
      <c r="J5029">
        <f t="shared" si="511"/>
        <v>29</v>
      </c>
      <c r="K5029" t="str">
        <f t="shared" si="512"/>
        <v>Gulfport Energy Corporation</v>
      </c>
      <c r="L5029" t="str">
        <f t="shared" si="513"/>
        <v>NYSE:GPOR</v>
      </c>
    </row>
    <row r="5030" spans="1:12" x14ac:dyDescent="0.25">
      <c r="A5030" s="1" t="s">
        <v>5027</v>
      </c>
      <c r="B5030" s="2">
        <v>4979797</v>
      </c>
      <c r="C5030" t="str">
        <f>_xll.ciqfunctions.udf.CIQ(L5030, "IQ_COUNTRY_NAME")</f>
        <v>United States</v>
      </c>
      <c r="G5030" t="str">
        <f t="shared" si="508"/>
        <v>GulfSlope Energy, Inc OTCPK:GSPE)</v>
      </c>
      <c r="H5030">
        <f t="shared" si="509"/>
        <v>1</v>
      </c>
      <c r="I5030" t="str">
        <f t="shared" si="510"/>
        <v>GulfSlope Energy, Inc #OTCPK:GSPE)</v>
      </c>
      <c r="J5030">
        <f t="shared" si="511"/>
        <v>23</v>
      </c>
      <c r="K5030" t="str">
        <f t="shared" si="512"/>
        <v>GulfSlope Energy, Inc</v>
      </c>
      <c r="L5030" t="str">
        <f t="shared" si="513"/>
        <v>OTCPK:GSPE</v>
      </c>
    </row>
    <row r="5031" spans="1:12" x14ac:dyDescent="0.25">
      <c r="A5031" s="1" t="s">
        <v>5028</v>
      </c>
      <c r="B5031" s="2">
        <v>4911218</v>
      </c>
      <c r="C5031" t="str">
        <f>_xll.ciqfunctions.udf.CIQ(L5031, "IQ_COUNTRY_NAME")</f>
        <v>(Invalid Identifier)</v>
      </c>
      <c r="G5031" t="str">
        <f t="shared" si="508"/>
        <v>Gunther Grant, Inc. OTCEM:GNGR)</v>
      </c>
      <c r="H5031">
        <f t="shared" si="509"/>
        <v>1</v>
      </c>
      <c r="I5031" t="str">
        <f t="shared" si="510"/>
        <v>Gunther Grant, Inc. #OTCEM:GNGR)</v>
      </c>
      <c r="J5031">
        <f t="shared" si="511"/>
        <v>21</v>
      </c>
      <c r="K5031" t="str">
        <f t="shared" si="512"/>
        <v>Gunther Grant, Inc.</v>
      </c>
      <c r="L5031" t="str">
        <f t="shared" si="513"/>
        <v>OTCEM:GNGR</v>
      </c>
    </row>
    <row r="5032" spans="1:12" x14ac:dyDescent="0.25">
      <c r="A5032" s="1" t="s">
        <v>5029</v>
      </c>
      <c r="B5032" s="2">
        <v>4912931</v>
      </c>
      <c r="C5032" t="str">
        <f>_xll.ciqfunctions.udf.CIQ(L5032, "IQ_COUNTRY_NAME")</f>
        <v>(Invalid Identifier)</v>
      </c>
      <c r="G5032" t="str">
        <f t="shared" si="508"/>
        <v>Guozi Zhongyu Capital Holdings Company OTCEM:GZCC)</v>
      </c>
      <c r="H5032">
        <f t="shared" si="509"/>
        <v>1</v>
      </c>
      <c r="I5032" t="str">
        <f t="shared" si="510"/>
        <v>Guozi Zhongyu Capital Holdings Company #OTCEM:GZCC)</v>
      </c>
      <c r="J5032">
        <f t="shared" si="511"/>
        <v>40</v>
      </c>
      <c r="K5032" t="str">
        <f t="shared" si="512"/>
        <v>Guozi Zhongyu Capital Holdings Company</v>
      </c>
      <c r="L5032" t="str">
        <f t="shared" si="513"/>
        <v>OTCEM:GZCC</v>
      </c>
    </row>
    <row r="5033" spans="1:12" x14ac:dyDescent="0.25">
      <c r="A5033" s="1" t="s">
        <v>5030</v>
      </c>
      <c r="B5033" s="2">
        <v>25470516</v>
      </c>
      <c r="C5033" t="str">
        <f>_xll.ciqfunctions.udf.CIQ(L5033, "IQ_COUNTRY_NAME")</f>
        <v>(Invalid Identifier)</v>
      </c>
      <c r="G5033" t="str">
        <f t="shared" si="508"/>
        <v>Guskin Gold Corp. OTCQB:GKIN)</v>
      </c>
      <c r="H5033">
        <f t="shared" si="509"/>
        <v>1</v>
      </c>
      <c r="I5033" t="str">
        <f t="shared" si="510"/>
        <v>Guskin Gold Corp. #OTCQB:GKIN)</v>
      </c>
      <c r="J5033">
        <f t="shared" si="511"/>
        <v>19</v>
      </c>
      <c r="K5033" t="str">
        <f t="shared" si="512"/>
        <v>Guskin Gold Corp.</v>
      </c>
      <c r="L5033" t="str">
        <f t="shared" si="513"/>
        <v>OTCQB:GKIN</v>
      </c>
    </row>
    <row r="5034" spans="1:12" x14ac:dyDescent="0.25">
      <c r="A5034" s="1" t="s">
        <v>5031</v>
      </c>
      <c r="B5034" s="2">
        <v>4982922</v>
      </c>
      <c r="C5034" t="str">
        <f>_xll.ciqfunctions.udf.CIQ(L5034, "IQ_COUNTRY_NAME")</f>
        <v>United States</v>
      </c>
      <c r="G5034" t="str">
        <f t="shared" si="508"/>
        <v>Guyana Gold Corp. OTCPK:GYGC)</v>
      </c>
      <c r="H5034">
        <f t="shared" si="509"/>
        <v>1</v>
      </c>
      <c r="I5034" t="str">
        <f t="shared" si="510"/>
        <v>Guyana Gold Corp. #OTCPK:GYGC)</v>
      </c>
      <c r="J5034">
        <f t="shared" si="511"/>
        <v>19</v>
      </c>
      <c r="K5034" t="str">
        <f t="shared" si="512"/>
        <v>Guyana Gold Corp.</v>
      </c>
      <c r="L5034" t="str">
        <f t="shared" si="513"/>
        <v>OTCPK:GYGC</v>
      </c>
    </row>
    <row r="5035" spans="1:12" x14ac:dyDescent="0.25">
      <c r="A5035" s="1" t="s">
        <v>5032</v>
      </c>
      <c r="B5035" s="2">
        <v>4547835</v>
      </c>
      <c r="C5035" t="str">
        <f>_xll.ciqfunctions.udf.CIQ(L5035, "IQ_COUNTRY_NAME")</f>
        <v>United States</v>
      </c>
      <c r="G5035" t="str">
        <f t="shared" si="508"/>
        <v>GWG Holdings, Inc. NASDAQCM:GWGH)</v>
      </c>
      <c r="H5035">
        <f t="shared" si="509"/>
        <v>1</v>
      </c>
      <c r="I5035" t="str">
        <f t="shared" si="510"/>
        <v>GWG Holdings, Inc. #NASDAQCM:GWGH)</v>
      </c>
      <c r="J5035">
        <f t="shared" si="511"/>
        <v>20</v>
      </c>
      <c r="K5035" t="str">
        <f t="shared" si="512"/>
        <v>GWG Holdings, Inc.</v>
      </c>
      <c r="L5035" t="str">
        <f t="shared" si="513"/>
        <v>NASDAQCM:GWGH</v>
      </c>
    </row>
    <row r="5036" spans="1:12" x14ac:dyDescent="0.25">
      <c r="A5036" s="1" t="s">
        <v>5033</v>
      </c>
      <c r="B5036" s="2">
        <v>26425250</v>
      </c>
      <c r="C5036" t="str">
        <f>_xll.ciqfunctions.udf.CIQ(L5036, "IQ_COUNTRY_NAME")</f>
        <v>United States</v>
      </c>
      <c r="G5036" t="str">
        <f t="shared" si="508"/>
        <v>GX Acquisition Corp. II NASDAQCM:GXII)</v>
      </c>
      <c r="H5036">
        <f t="shared" si="509"/>
        <v>1</v>
      </c>
      <c r="I5036" t="str">
        <f t="shared" si="510"/>
        <v>GX Acquisition Corp. II #NASDAQCM:GXII)</v>
      </c>
      <c r="J5036">
        <f t="shared" si="511"/>
        <v>25</v>
      </c>
      <c r="K5036" t="str">
        <f t="shared" si="512"/>
        <v>GX Acquisition Corp. II</v>
      </c>
      <c r="L5036" t="str">
        <f t="shared" si="513"/>
        <v>NASDAQCM:GXII</v>
      </c>
    </row>
    <row r="5037" spans="1:12" x14ac:dyDescent="0.25">
      <c r="A5037" s="1" t="s">
        <v>5034</v>
      </c>
      <c r="B5037" s="2">
        <v>29191991</v>
      </c>
      <c r="C5037" t="str">
        <f>_xll.ciqfunctions.udf.CIQ(L5037, "IQ_COUNTRY_NAME")</f>
        <v>United States</v>
      </c>
      <c r="G5037" t="str">
        <f t="shared" si="508"/>
        <v>GXO Logistics, Inc. NYSE:GXO)</v>
      </c>
      <c r="H5037">
        <f t="shared" si="509"/>
        <v>1</v>
      </c>
      <c r="I5037" t="str">
        <f t="shared" si="510"/>
        <v>GXO Logistics, Inc. #NYSE:GXO)</v>
      </c>
      <c r="J5037">
        <f t="shared" si="511"/>
        <v>21</v>
      </c>
      <c r="K5037" t="str">
        <f t="shared" si="512"/>
        <v>GXO Logistics, Inc.</v>
      </c>
      <c r="L5037" t="str">
        <f t="shared" si="513"/>
        <v>NYSE:GXO</v>
      </c>
    </row>
    <row r="5038" spans="1:12" x14ac:dyDescent="0.25">
      <c r="A5038" s="1" t="s">
        <v>5035</v>
      </c>
      <c r="B5038" s="2">
        <v>4096690</v>
      </c>
      <c r="C5038" t="str">
        <f>_xll.ciqfunctions.udf.CIQ(L5038, "IQ_COUNTRY_NAME")</f>
        <v>United States</v>
      </c>
      <c r="G5038" t="str">
        <f t="shared" si="508"/>
        <v>Gyrodyne, LLC NASDAQCM:GYRO)</v>
      </c>
      <c r="H5038">
        <f t="shared" si="509"/>
        <v>1</v>
      </c>
      <c r="I5038" t="str">
        <f t="shared" si="510"/>
        <v>Gyrodyne, LLC #NASDAQCM:GYRO)</v>
      </c>
      <c r="J5038">
        <f t="shared" si="511"/>
        <v>15</v>
      </c>
      <c r="K5038" t="str">
        <f t="shared" si="512"/>
        <v>Gyrodyne, LLC</v>
      </c>
      <c r="L5038" t="str">
        <f t="shared" si="513"/>
        <v>NASDAQCM:GYRO</v>
      </c>
    </row>
    <row r="5039" spans="1:12" x14ac:dyDescent="0.25">
      <c r="A5039" s="1" t="s">
        <v>5036</v>
      </c>
      <c r="B5039" s="2">
        <v>10858607</v>
      </c>
      <c r="C5039" t="str">
        <f>_xll.ciqfunctions.udf.CIQ(L5039, "IQ_COUNTRY_NAME")</f>
        <v>(Invalid Identifier)</v>
      </c>
      <c r="G5039" t="str">
        <f t="shared" si="508"/>
        <v>GZ6G Technologies Corp. OTCQB:GZIC)</v>
      </c>
      <c r="H5039">
        <f t="shared" si="509"/>
        <v>1</v>
      </c>
      <c r="I5039" t="str">
        <f t="shared" si="510"/>
        <v>GZ6G Technologies Corp. #OTCQB:GZIC)</v>
      </c>
      <c r="J5039">
        <f t="shared" si="511"/>
        <v>25</v>
      </c>
      <c r="K5039" t="str">
        <f t="shared" si="512"/>
        <v>GZ6G Technologies Corp.</v>
      </c>
      <c r="L5039" t="str">
        <f t="shared" si="513"/>
        <v>OTCQB:GZIC</v>
      </c>
    </row>
    <row r="5040" spans="1:12" x14ac:dyDescent="0.25">
      <c r="A5040" s="1" t="s">
        <v>5037</v>
      </c>
      <c r="B5040" s="2">
        <v>4993180</v>
      </c>
      <c r="C5040" t="str">
        <f>_xll.ciqfunctions.udf.CIQ(L5040, "IQ_COUNTRY_NAME")</f>
        <v>United States</v>
      </c>
      <c r="G5040" t="str">
        <f t="shared" si="508"/>
        <v>H&amp;E Equipment Services, Inc. NASDAQGS:HEES)</v>
      </c>
      <c r="H5040">
        <f t="shared" si="509"/>
        <v>1</v>
      </c>
      <c r="I5040" t="str">
        <f t="shared" si="510"/>
        <v>H&amp;E Equipment Services, Inc. #NASDAQGS:HEES)</v>
      </c>
      <c r="J5040">
        <f t="shared" si="511"/>
        <v>30</v>
      </c>
      <c r="K5040" t="str">
        <f t="shared" si="512"/>
        <v>H&amp;E Equipment Services, Inc.</v>
      </c>
      <c r="L5040" t="str">
        <f t="shared" si="513"/>
        <v>NASDAQGS:HEES</v>
      </c>
    </row>
    <row r="5041" spans="1:12" x14ac:dyDescent="0.25">
      <c r="A5041" s="1" t="s">
        <v>5038</v>
      </c>
      <c r="B5041" s="2">
        <v>4001615</v>
      </c>
      <c r="C5041" t="str">
        <f>_xll.ciqfunctions.udf.CIQ(L5041, "IQ_COUNTRY_NAME")</f>
        <v>United States</v>
      </c>
      <c r="G5041" t="str">
        <f t="shared" si="508"/>
        <v>H&amp;R Block, Inc. NYSE:HRB)</v>
      </c>
      <c r="H5041">
        <f t="shared" si="509"/>
        <v>1</v>
      </c>
      <c r="I5041" t="str">
        <f t="shared" si="510"/>
        <v>H&amp;R Block, Inc. #NYSE:HRB)</v>
      </c>
      <c r="J5041">
        <f t="shared" si="511"/>
        <v>17</v>
      </c>
      <c r="K5041" t="str">
        <f t="shared" si="512"/>
        <v>H&amp;R Block, Inc.</v>
      </c>
      <c r="L5041" t="str">
        <f t="shared" si="513"/>
        <v>NYSE:HRB</v>
      </c>
    </row>
    <row r="5042" spans="1:12" x14ac:dyDescent="0.25">
      <c r="A5042" s="1" t="s">
        <v>5039</v>
      </c>
      <c r="B5042" s="2">
        <v>4191821</v>
      </c>
      <c r="C5042" t="str">
        <f>_xll.ciqfunctions.udf.CIQ(L5042, "IQ_COUNTRY_NAME")</f>
        <v>United States</v>
      </c>
      <c r="G5042" t="str">
        <f t="shared" si="508"/>
        <v>H.B. Fuller Company NYSE:FUL)</v>
      </c>
      <c r="H5042">
        <f t="shared" si="509"/>
        <v>1</v>
      </c>
      <c r="I5042" t="str">
        <f t="shared" si="510"/>
        <v>H.B. Fuller Company #NYSE:FUL)</v>
      </c>
      <c r="J5042">
        <f t="shared" si="511"/>
        <v>21</v>
      </c>
      <c r="K5042" t="str">
        <f t="shared" si="512"/>
        <v>H.B. Fuller Company</v>
      </c>
      <c r="L5042" t="str">
        <f t="shared" si="513"/>
        <v>NYSE:FUL</v>
      </c>
    </row>
    <row r="5043" spans="1:12" x14ac:dyDescent="0.25">
      <c r="A5043" s="1" t="s">
        <v>5040</v>
      </c>
      <c r="B5043" s="2">
        <v>4988781</v>
      </c>
      <c r="C5043" t="str">
        <f>_xll.ciqfunctions.udf.CIQ(L5043, "IQ_COUNTRY_NAME")</f>
        <v>(Invalid Identifier)</v>
      </c>
      <c r="G5043" t="str">
        <f t="shared" si="508"/>
        <v>H.E.R.C. Products Inc. OTCEM:HERC)</v>
      </c>
      <c r="H5043">
        <f t="shared" si="509"/>
        <v>1</v>
      </c>
      <c r="I5043" t="str">
        <f t="shared" si="510"/>
        <v>H.E.R.C. Products Inc. #OTCEM:HERC)</v>
      </c>
      <c r="J5043">
        <f t="shared" si="511"/>
        <v>24</v>
      </c>
      <c r="K5043" t="str">
        <f t="shared" si="512"/>
        <v>H.E.R.C. Products Inc.</v>
      </c>
      <c r="L5043" t="str">
        <f t="shared" si="513"/>
        <v>OTCEM:HERC</v>
      </c>
    </row>
    <row r="5044" spans="1:12" x14ac:dyDescent="0.25">
      <c r="A5044" s="1" t="s">
        <v>5041</v>
      </c>
      <c r="B5044" s="2">
        <v>11929666</v>
      </c>
      <c r="C5044" t="str">
        <f>_xll.ciqfunctions.udf.CIQ(L5044, "IQ_COUNTRY_NAME")</f>
        <v>United States</v>
      </c>
      <c r="G5044" t="str">
        <f t="shared" si="508"/>
        <v>H.I.G. Acquisition Corp. NYSE:HIGA)</v>
      </c>
      <c r="H5044">
        <f t="shared" si="509"/>
        <v>1</v>
      </c>
      <c r="I5044" t="str">
        <f t="shared" si="510"/>
        <v>H.I.G. Acquisition Corp. #NYSE:HIGA)</v>
      </c>
      <c r="J5044">
        <f t="shared" si="511"/>
        <v>26</v>
      </c>
      <c r="K5044" t="str">
        <f t="shared" si="512"/>
        <v>H.I.G. Acquisition Corp.</v>
      </c>
      <c r="L5044" t="str">
        <f t="shared" si="513"/>
        <v>NYSE:HIGA</v>
      </c>
    </row>
    <row r="5045" spans="1:12" x14ac:dyDescent="0.25">
      <c r="A5045" s="1" t="s">
        <v>5042</v>
      </c>
      <c r="B5045" s="2">
        <v>4911051</v>
      </c>
      <c r="C5045" t="str">
        <f>_xll.ciqfunctions.udf.CIQ(L5045, "IQ_COUNTRY_NAME")</f>
        <v>(Invalid Identifier)</v>
      </c>
      <c r="G5045" t="str">
        <f t="shared" si="508"/>
        <v>H3Enterprises, Inc. OTCEM:HTRE)</v>
      </c>
      <c r="H5045">
        <f t="shared" si="509"/>
        <v>1</v>
      </c>
      <c r="I5045" t="str">
        <f t="shared" si="510"/>
        <v>H3Enterprises, Inc. #OTCEM:HTRE)</v>
      </c>
      <c r="J5045">
        <f t="shared" si="511"/>
        <v>21</v>
      </c>
      <c r="K5045" t="str">
        <f t="shared" si="512"/>
        <v>H3Enterprises, Inc.</v>
      </c>
      <c r="L5045" t="str">
        <f t="shared" si="513"/>
        <v>OTCEM:HTRE</v>
      </c>
    </row>
    <row r="5046" spans="1:12" x14ac:dyDescent="0.25">
      <c r="A5046" s="1" t="s">
        <v>5043</v>
      </c>
      <c r="B5046" s="2">
        <v>4360996</v>
      </c>
      <c r="C5046" t="str">
        <f>_xll.ciqfunctions.udf.CIQ(L5046, "IQ_COUNTRY_NAME")</f>
        <v>(Invalid Identifier)</v>
      </c>
      <c r="G5046" t="str">
        <f t="shared" si="508"/>
        <v>Haber, Inc. OTCEM:ASPT)</v>
      </c>
      <c r="H5046">
        <f t="shared" si="509"/>
        <v>1</v>
      </c>
      <c r="I5046" t="str">
        <f t="shared" si="510"/>
        <v>Haber, Inc. #OTCEM:ASPT)</v>
      </c>
      <c r="J5046">
        <f t="shared" si="511"/>
        <v>13</v>
      </c>
      <c r="K5046" t="str">
        <f t="shared" si="512"/>
        <v>Haber, Inc.</v>
      </c>
      <c r="L5046" t="str">
        <f t="shared" si="513"/>
        <v>OTCEM:ASPT</v>
      </c>
    </row>
    <row r="5047" spans="1:12" x14ac:dyDescent="0.25">
      <c r="A5047" s="1" t="s">
        <v>5044</v>
      </c>
      <c r="B5047" s="2">
        <v>101202</v>
      </c>
      <c r="C5047" t="str">
        <f>_xll.ciqfunctions.udf.CIQ(L5047, "IQ_COUNTRY_NAME")</f>
        <v>(Invalid Identifier)</v>
      </c>
      <c r="G5047" t="str">
        <f t="shared" si="508"/>
        <v>Habersham Bancorp OTCEM:HABC)</v>
      </c>
      <c r="H5047">
        <f t="shared" si="509"/>
        <v>1</v>
      </c>
      <c r="I5047" t="str">
        <f t="shared" si="510"/>
        <v>Habersham Bancorp #OTCEM:HABC)</v>
      </c>
      <c r="J5047">
        <f t="shared" si="511"/>
        <v>19</v>
      </c>
      <c r="K5047" t="str">
        <f t="shared" si="512"/>
        <v>Habersham Bancorp</v>
      </c>
      <c r="L5047" t="str">
        <f t="shared" si="513"/>
        <v>OTCEM:HABC</v>
      </c>
    </row>
    <row r="5048" spans="1:12" x14ac:dyDescent="0.25">
      <c r="A5048" s="1" t="s">
        <v>5045</v>
      </c>
      <c r="B5048" s="2">
        <v>4068708</v>
      </c>
      <c r="C5048" t="str">
        <f>_xll.ciqfunctions.udf.CIQ(L5048, "IQ_COUNTRY_NAME")</f>
        <v>United States</v>
      </c>
      <c r="G5048" t="str">
        <f t="shared" si="508"/>
        <v>Haemonetics Corporation NYSE:HAE)</v>
      </c>
      <c r="H5048">
        <f t="shared" si="509"/>
        <v>1</v>
      </c>
      <c r="I5048" t="str">
        <f t="shared" si="510"/>
        <v>Haemonetics Corporation #NYSE:HAE)</v>
      </c>
      <c r="J5048">
        <f t="shared" si="511"/>
        <v>25</v>
      </c>
      <c r="K5048" t="str">
        <f t="shared" si="512"/>
        <v>Haemonetics Corporation</v>
      </c>
      <c r="L5048" t="str">
        <f t="shared" si="513"/>
        <v>NYSE:HAE</v>
      </c>
    </row>
    <row r="5049" spans="1:12" x14ac:dyDescent="0.25">
      <c r="A5049" s="1" t="s">
        <v>5046</v>
      </c>
      <c r="B5049" s="2">
        <v>7672524</v>
      </c>
      <c r="C5049" t="str">
        <f>_xll.ciqfunctions.udf.CIQ(L5049, "IQ_COUNTRY_NAME")</f>
        <v>United States</v>
      </c>
      <c r="G5049" t="str">
        <f t="shared" si="508"/>
        <v>Hagerty, Inc. NYSE:HGTY)</v>
      </c>
      <c r="H5049">
        <f t="shared" si="509"/>
        <v>1</v>
      </c>
      <c r="I5049" t="str">
        <f t="shared" si="510"/>
        <v>Hagerty, Inc. #NYSE:HGTY)</v>
      </c>
      <c r="J5049">
        <f t="shared" si="511"/>
        <v>15</v>
      </c>
      <c r="K5049" t="str">
        <f t="shared" si="512"/>
        <v>Hagerty, Inc.</v>
      </c>
      <c r="L5049" t="str">
        <f t="shared" si="513"/>
        <v>NYSE:HGTY</v>
      </c>
    </row>
    <row r="5050" spans="1:12" x14ac:dyDescent="0.25">
      <c r="A5050" s="1" t="s">
        <v>5047</v>
      </c>
      <c r="B5050" s="2">
        <v>4092436</v>
      </c>
      <c r="C5050" t="str">
        <f>_xll.ciqfunctions.udf.CIQ(L5050, "IQ_COUNTRY_NAME")</f>
        <v>United States</v>
      </c>
      <c r="G5050" t="str">
        <f t="shared" si="508"/>
        <v>Hai Jia International Limited Company OTCPK:HBIE)</v>
      </c>
      <c r="H5050">
        <f t="shared" si="509"/>
        <v>1</v>
      </c>
      <c r="I5050" t="str">
        <f t="shared" si="510"/>
        <v>Hai Jia International Limited Company #OTCPK:HBIE)</v>
      </c>
      <c r="J5050">
        <f t="shared" si="511"/>
        <v>39</v>
      </c>
      <c r="K5050" t="str">
        <f t="shared" si="512"/>
        <v>Hai Jia International Limited Company</v>
      </c>
      <c r="L5050" t="str">
        <f t="shared" si="513"/>
        <v>OTCPK:HBIE</v>
      </c>
    </row>
    <row r="5051" spans="1:12" x14ac:dyDescent="0.25">
      <c r="A5051" s="1" t="s">
        <v>5048</v>
      </c>
      <c r="B5051" s="2">
        <v>4773337</v>
      </c>
      <c r="C5051" t="str">
        <f>_xll.ciqfunctions.udf.CIQ(L5051, "IQ_COUNTRY_NAME")</f>
        <v>United States</v>
      </c>
      <c r="G5051" t="str">
        <f t="shared" si="508"/>
        <v>Halberd Corporation OTCPK:HALB)</v>
      </c>
      <c r="H5051">
        <f t="shared" si="509"/>
        <v>1</v>
      </c>
      <c r="I5051" t="str">
        <f t="shared" si="510"/>
        <v>Halberd Corporation #OTCPK:HALB)</v>
      </c>
      <c r="J5051">
        <f t="shared" si="511"/>
        <v>21</v>
      </c>
      <c r="K5051" t="str">
        <f t="shared" si="512"/>
        <v>Halberd Corporation</v>
      </c>
      <c r="L5051" t="str">
        <f t="shared" si="513"/>
        <v>OTCPK:HALB</v>
      </c>
    </row>
    <row r="5052" spans="1:12" x14ac:dyDescent="0.25">
      <c r="A5052" s="1" t="s">
        <v>5049</v>
      </c>
      <c r="B5052" s="2">
        <v>4987869</v>
      </c>
      <c r="C5052" t="str">
        <f>_xll.ciqfunctions.udf.CIQ(L5052, "IQ_COUNTRY_NAME")</f>
        <v>(Invalid Identifier)</v>
      </c>
      <c r="G5052" t="str">
        <f t="shared" si="508"/>
        <v>Halitron, Inc. OTCEM:HAON)</v>
      </c>
      <c r="H5052">
        <f t="shared" si="509"/>
        <v>1</v>
      </c>
      <c r="I5052" t="str">
        <f t="shared" si="510"/>
        <v>Halitron, Inc. #OTCEM:HAON)</v>
      </c>
      <c r="J5052">
        <f t="shared" si="511"/>
        <v>16</v>
      </c>
      <c r="K5052" t="str">
        <f t="shared" si="512"/>
        <v>Halitron, Inc.</v>
      </c>
      <c r="L5052" t="str">
        <f t="shared" si="513"/>
        <v>OTCEM:HAON</v>
      </c>
    </row>
    <row r="5053" spans="1:12" x14ac:dyDescent="0.25">
      <c r="A5053" s="1" t="s">
        <v>5050</v>
      </c>
      <c r="B5053" s="2">
        <v>4912834</v>
      </c>
      <c r="C5053" t="str">
        <f>_xll.ciqfunctions.udf.CIQ(L5053, "IQ_COUNTRY_NAME")</f>
        <v>(Invalid Identifier)</v>
      </c>
      <c r="G5053" t="str">
        <f t="shared" si="508"/>
        <v>Hall of Fame Beverages, Inc. OTCEM:HFBG)</v>
      </c>
      <c r="H5053">
        <f t="shared" si="509"/>
        <v>1</v>
      </c>
      <c r="I5053" t="str">
        <f t="shared" si="510"/>
        <v>Hall of Fame Beverages, Inc. #OTCEM:HFBG)</v>
      </c>
      <c r="J5053">
        <f t="shared" si="511"/>
        <v>30</v>
      </c>
      <c r="K5053" t="str">
        <f t="shared" si="512"/>
        <v>Hall of Fame Beverages, Inc.</v>
      </c>
      <c r="L5053" t="str">
        <f t="shared" si="513"/>
        <v>OTCEM:HFBG</v>
      </c>
    </row>
    <row r="5054" spans="1:12" x14ac:dyDescent="0.25">
      <c r="A5054" s="1" t="s">
        <v>5051</v>
      </c>
      <c r="B5054" s="2">
        <v>13723337</v>
      </c>
      <c r="C5054" t="str">
        <f>_xll.ciqfunctions.udf.CIQ(L5054, "IQ_COUNTRY_NAME")</f>
        <v>United States</v>
      </c>
      <c r="G5054" t="str">
        <f t="shared" si="508"/>
        <v>Hall of Fame Resort &amp; Entertainment Company NASDAQCM:HOFV)</v>
      </c>
      <c r="H5054">
        <f t="shared" si="509"/>
        <v>1</v>
      </c>
      <c r="I5054" t="str">
        <f t="shared" si="510"/>
        <v>Hall of Fame Resort &amp; Entertainment Company #NASDAQCM:HOFV)</v>
      </c>
      <c r="J5054">
        <f t="shared" si="511"/>
        <v>45</v>
      </c>
      <c r="K5054" t="str">
        <f t="shared" si="512"/>
        <v>Hall of Fame Resort &amp; Entertainment Company</v>
      </c>
      <c r="L5054" t="str">
        <f t="shared" si="513"/>
        <v>NASDAQCM:HOFV</v>
      </c>
    </row>
    <row r="5055" spans="1:12" x14ac:dyDescent="0.25">
      <c r="A5055" s="1" t="s">
        <v>5052</v>
      </c>
      <c r="B5055" s="2">
        <v>4187964</v>
      </c>
      <c r="C5055" t="str">
        <f>_xll.ciqfunctions.udf.CIQ(L5055, "IQ_COUNTRY_NAME")</f>
        <v>United States</v>
      </c>
      <c r="G5055" t="str">
        <f t="shared" si="508"/>
        <v>Hallador Energy Company NASDAQCM:HNRG)</v>
      </c>
      <c r="H5055">
        <f t="shared" si="509"/>
        <v>1</v>
      </c>
      <c r="I5055" t="str">
        <f t="shared" si="510"/>
        <v>Hallador Energy Company #NASDAQCM:HNRG)</v>
      </c>
      <c r="J5055">
        <f t="shared" si="511"/>
        <v>25</v>
      </c>
      <c r="K5055" t="str">
        <f t="shared" si="512"/>
        <v>Hallador Energy Company</v>
      </c>
      <c r="L5055" t="str">
        <f t="shared" si="513"/>
        <v>NASDAQCM:HNRG</v>
      </c>
    </row>
    <row r="5056" spans="1:12" x14ac:dyDescent="0.25">
      <c r="A5056" s="1" t="s">
        <v>5053</v>
      </c>
      <c r="B5056" s="2">
        <v>4010641</v>
      </c>
      <c r="C5056" t="str">
        <f>_xll.ciqfunctions.udf.CIQ(L5056, "IQ_COUNTRY_NAME")</f>
        <v>United States</v>
      </c>
      <c r="G5056" t="str">
        <f t="shared" si="508"/>
        <v>Halliburton Company NYSE:HAL)</v>
      </c>
      <c r="H5056">
        <f t="shared" si="509"/>
        <v>1</v>
      </c>
      <c r="I5056" t="str">
        <f t="shared" si="510"/>
        <v>Halliburton Company #NYSE:HAL)</v>
      </c>
      <c r="J5056">
        <f t="shared" si="511"/>
        <v>21</v>
      </c>
      <c r="K5056" t="str">
        <f t="shared" si="512"/>
        <v>Halliburton Company</v>
      </c>
      <c r="L5056" t="str">
        <f t="shared" si="513"/>
        <v>NYSE:HAL</v>
      </c>
    </row>
    <row r="5057" spans="1:12" x14ac:dyDescent="0.25">
      <c r="A5057" s="1" t="s">
        <v>5054</v>
      </c>
      <c r="B5057" s="2">
        <v>103415</v>
      </c>
      <c r="C5057" t="str">
        <f>_xll.ciqfunctions.udf.CIQ(L5057, "IQ_COUNTRY_NAME")</f>
        <v>United States</v>
      </c>
      <c r="G5057" t="str">
        <f t="shared" si="508"/>
        <v>Hallmark Financial Services, Inc. NASDAQGM:HALL)</v>
      </c>
      <c r="H5057">
        <f t="shared" si="509"/>
        <v>1</v>
      </c>
      <c r="I5057" t="str">
        <f t="shared" si="510"/>
        <v>Hallmark Financial Services, Inc. #NASDAQGM:HALL)</v>
      </c>
      <c r="J5057">
        <f t="shared" si="511"/>
        <v>35</v>
      </c>
      <c r="K5057" t="str">
        <f t="shared" si="512"/>
        <v>Hallmark Financial Services, Inc.</v>
      </c>
      <c r="L5057" t="str">
        <f t="shared" si="513"/>
        <v>NASDAQGM:HALL</v>
      </c>
    </row>
    <row r="5058" spans="1:12" x14ac:dyDescent="0.25">
      <c r="A5058" s="1" t="s">
        <v>5055</v>
      </c>
      <c r="B5058" s="2">
        <v>4279386</v>
      </c>
      <c r="C5058" t="str">
        <f>_xll.ciqfunctions.udf.CIQ(L5058, "IQ_COUNTRY_NAME")</f>
        <v>(Invalid Identifier)</v>
      </c>
      <c r="G5058" t="str">
        <f t="shared" si="508"/>
        <v>Halo Companies, Inc. OTCEM:HALN)</v>
      </c>
      <c r="H5058">
        <f t="shared" si="509"/>
        <v>1</v>
      </c>
      <c r="I5058" t="str">
        <f t="shared" si="510"/>
        <v>Halo Companies, Inc. #OTCEM:HALN)</v>
      </c>
      <c r="J5058">
        <f t="shared" si="511"/>
        <v>22</v>
      </c>
      <c r="K5058" t="str">
        <f t="shared" si="512"/>
        <v>Halo Companies, Inc.</v>
      </c>
      <c r="L5058" t="str">
        <f t="shared" si="513"/>
        <v>OTCEM:HALN</v>
      </c>
    </row>
    <row r="5059" spans="1:12" x14ac:dyDescent="0.25">
      <c r="A5059" s="1" t="s">
        <v>5056</v>
      </c>
      <c r="B5059" s="2">
        <v>4274880</v>
      </c>
      <c r="C5059" t="str">
        <f>_xll.ciqfunctions.udf.CIQ(L5059, "IQ_COUNTRY_NAME")</f>
        <v>United States</v>
      </c>
      <c r="G5059" t="str">
        <f t="shared" si="508"/>
        <v>Halozyme Therapeutics, Inc. NASDAQGS:HALO)</v>
      </c>
      <c r="H5059">
        <f t="shared" si="509"/>
        <v>1</v>
      </c>
      <c r="I5059" t="str">
        <f t="shared" si="510"/>
        <v>Halozyme Therapeutics, Inc. #NASDAQGS:HALO)</v>
      </c>
      <c r="J5059">
        <f t="shared" si="511"/>
        <v>29</v>
      </c>
      <c r="K5059" t="str">
        <f t="shared" si="512"/>
        <v>Halozyme Therapeutics, Inc.</v>
      </c>
      <c r="L5059" t="str">
        <f t="shared" si="513"/>
        <v>NASDAQGS:HALO</v>
      </c>
    </row>
    <row r="5060" spans="1:12" x14ac:dyDescent="0.25">
      <c r="A5060" s="1" t="s">
        <v>5057</v>
      </c>
      <c r="B5060" s="2">
        <v>1022085</v>
      </c>
      <c r="C5060" t="str">
        <f>_xll.ciqfunctions.udf.CIQ(L5060, "IQ_COUNTRY_NAME")</f>
        <v>(Invalid Identifier)</v>
      </c>
      <c r="G5060" t="str">
        <f t="shared" si="508"/>
        <v>Hamilton Bancorp, Inc. OTCEM:HABK)</v>
      </c>
      <c r="H5060">
        <f t="shared" si="509"/>
        <v>1</v>
      </c>
      <c r="I5060" t="str">
        <f t="shared" si="510"/>
        <v>Hamilton Bancorp, Inc. #OTCEM:HABK)</v>
      </c>
      <c r="J5060">
        <f t="shared" si="511"/>
        <v>24</v>
      </c>
      <c r="K5060" t="str">
        <f t="shared" si="512"/>
        <v>Hamilton Bancorp, Inc.</v>
      </c>
      <c r="L5060" t="str">
        <f t="shared" si="513"/>
        <v>OTCEM:HABK</v>
      </c>
    </row>
    <row r="5061" spans="1:12" x14ac:dyDescent="0.25">
      <c r="A5061" s="1" t="s">
        <v>5058</v>
      </c>
      <c r="B5061" s="2">
        <v>7793614</v>
      </c>
      <c r="C5061" t="str">
        <f>_xll.ciqfunctions.udf.CIQ(L5061, "IQ_COUNTRY_NAME")</f>
        <v>United States</v>
      </c>
      <c r="G5061" t="str">
        <f t="shared" si="508"/>
        <v>Hamilton Beach Brands Holding Company NYSE:HBB)</v>
      </c>
      <c r="H5061">
        <f t="shared" si="509"/>
        <v>1</v>
      </c>
      <c r="I5061" t="str">
        <f t="shared" si="510"/>
        <v>Hamilton Beach Brands Holding Company #NYSE:HBB)</v>
      </c>
      <c r="J5061">
        <f t="shared" si="511"/>
        <v>39</v>
      </c>
      <c r="K5061" t="str">
        <f t="shared" si="512"/>
        <v>Hamilton Beach Brands Holding Company</v>
      </c>
      <c r="L5061" t="str">
        <f t="shared" si="513"/>
        <v>NYSE:HBB</v>
      </c>
    </row>
    <row r="5062" spans="1:12" x14ac:dyDescent="0.25">
      <c r="A5062" s="1" t="s">
        <v>5059</v>
      </c>
      <c r="B5062" s="2">
        <v>27404401</v>
      </c>
      <c r="C5062" t="str">
        <f>_xll.ciqfunctions.udf.CIQ(L5062, "IQ_COUNTRY_NAME")</f>
        <v>United States</v>
      </c>
      <c r="G5062" t="str">
        <f t="shared" si="508"/>
        <v>Hamilton Lane Alliance Holdings I, Inc. NASDAQCM:HLAH)</v>
      </c>
      <c r="H5062">
        <f t="shared" si="509"/>
        <v>1</v>
      </c>
      <c r="I5062" t="str">
        <f t="shared" si="510"/>
        <v>Hamilton Lane Alliance Holdings I, Inc. #NASDAQCM:HLAH)</v>
      </c>
      <c r="J5062">
        <f t="shared" si="511"/>
        <v>41</v>
      </c>
      <c r="K5062" t="str">
        <f t="shared" si="512"/>
        <v>Hamilton Lane Alliance Holdings I, Inc.</v>
      </c>
      <c r="L5062" t="str">
        <f t="shared" si="513"/>
        <v>NASDAQCM:HLAH</v>
      </c>
    </row>
    <row r="5063" spans="1:12" x14ac:dyDescent="0.25">
      <c r="A5063" s="1" t="s">
        <v>5060</v>
      </c>
      <c r="B5063" s="2">
        <v>4921111</v>
      </c>
      <c r="C5063" t="str">
        <f>_xll.ciqfunctions.udf.CIQ(L5063, "IQ_COUNTRY_NAME")</f>
        <v>United States</v>
      </c>
      <c r="G5063" t="str">
        <f t="shared" si="508"/>
        <v>Hamilton Lane Incorporated NASDAQGS:HLNE)</v>
      </c>
      <c r="H5063">
        <f t="shared" si="509"/>
        <v>1</v>
      </c>
      <c r="I5063" t="str">
        <f t="shared" si="510"/>
        <v>Hamilton Lane Incorporated #NASDAQGS:HLNE)</v>
      </c>
      <c r="J5063">
        <f t="shared" si="511"/>
        <v>28</v>
      </c>
      <c r="K5063" t="str">
        <f t="shared" si="512"/>
        <v>Hamilton Lane Incorporated</v>
      </c>
      <c r="L5063" t="str">
        <f t="shared" si="513"/>
        <v>NASDAQGS:HLNE</v>
      </c>
    </row>
    <row r="5064" spans="1:12" x14ac:dyDescent="0.25">
      <c r="A5064" s="1" t="s">
        <v>5061</v>
      </c>
      <c r="B5064" s="2">
        <v>4811996</v>
      </c>
      <c r="C5064" t="str">
        <f>_xll.ciqfunctions.udf.CIQ(L5064, "IQ_COUNTRY_NAME")</f>
        <v>United States</v>
      </c>
      <c r="G5064" t="str">
        <f t="shared" si="508"/>
        <v>Hamilton Thorne Ltd. TSXV:HTL)</v>
      </c>
      <c r="H5064">
        <f t="shared" si="509"/>
        <v>1</v>
      </c>
      <c r="I5064" t="str">
        <f t="shared" si="510"/>
        <v>Hamilton Thorne Ltd. #TSXV:HTL)</v>
      </c>
      <c r="J5064">
        <f t="shared" si="511"/>
        <v>22</v>
      </c>
      <c r="K5064" t="str">
        <f t="shared" si="512"/>
        <v>Hamilton Thorne Ltd.</v>
      </c>
      <c r="L5064" t="str">
        <f t="shared" si="513"/>
        <v>TSXV:HTL</v>
      </c>
    </row>
    <row r="5065" spans="1:12" x14ac:dyDescent="0.25">
      <c r="A5065" s="1" t="s">
        <v>5062</v>
      </c>
      <c r="B5065" s="2">
        <v>1007679</v>
      </c>
      <c r="C5065" t="str">
        <f>_xll.ciqfunctions.udf.CIQ(L5065, "IQ_COUNTRY_NAME")</f>
        <v>United States</v>
      </c>
      <c r="G5065" t="str">
        <f t="shared" si="508"/>
        <v>Hamlin Bank and Trust Company OTCPK:HMLN)</v>
      </c>
      <c r="H5065">
        <f t="shared" si="509"/>
        <v>1</v>
      </c>
      <c r="I5065" t="str">
        <f t="shared" si="510"/>
        <v>Hamlin Bank and Trust Company #OTCPK:HMLN)</v>
      </c>
      <c r="J5065">
        <f t="shared" si="511"/>
        <v>31</v>
      </c>
      <c r="K5065" t="str">
        <f t="shared" si="512"/>
        <v>Hamlin Bank and Trust Company</v>
      </c>
      <c r="L5065" t="str">
        <f t="shared" si="513"/>
        <v>OTCPK:HMLN</v>
      </c>
    </row>
    <row r="5066" spans="1:12" x14ac:dyDescent="0.25">
      <c r="A5066" s="1" t="s">
        <v>5063</v>
      </c>
      <c r="B5066" s="2">
        <v>4999307</v>
      </c>
      <c r="C5066" t="str">
        <f>_xll.ciqfunctions.udf.CIQ(L5066, "IQ_COUNTRY_NAME")</f>
        <v>(Invalid Identifier)</v>
      </c>
      <c r="G5066" t="str">
        <f t="shared" si="508"/>
        <v>Hammer Technology Holdings OTCQB:HMMR)</v>
      </c>
      <c r="H5066">
        <f t="shared" si="509"/>
        <v>1</v>
      </c>
      <c r="I5066" t="str">
        <f t="shared" si="510"/>
        <v>Hammer Technology Holdings #OTCQB:HMMR)</v>
      </c>
      <c r="J5066">
        <f t="shared" si="511"/>
        <v>28</v>
      </c>
      <c r="K5066" t="str">
        <f t="shared" si="512"/>
        <v>Hammer Technology Holdings</v>
      </c>
      <c r="L5066" t="str">
        <f t="shared" si="513"/>
        <v>OTCQB:HMMR</v>
      </c>
    </row>
    <row r="5067" spans="1:12" x14ac:dyDescent="0.25">
      <c r="A5067" s="1" t="s">
        <v>5064</v>
      </c>
      <c r="B5067" s="2">
        <v>100308</v>
      </c>
      <c r="C5067" t="str">
        <f>_xll.ciqfunctions.udf.CIQ(L5067, "IQ_COUNTRY_NAME")</f>
        <v>United States</v>
      </c>
      <c r="G5067" t="str">
        <f t="shared" si="508"/>
        <v>Hancock Whitney Corporation NASDAQGS:HWC)</v>
      </c>
      <c r="H5067">
        <f t="shared" si="509"/>
        <v>1</v>
      </c>
      <c r="I5067" t="str">
        <f t="shared" si="510"/>
        <v>Hancock Whitney Corporation #NASDAQGS:HWC)</v>
      </c>
      <c r="J5067">
        <f t="shared" si="511"/>
        <v>29</v>
      </c>
      <c r="K5067" t="str">
        <f t="shared" si="512"/>
        <v>Hancock Whitney Corporation</v>
      </c>
      <c r="L5067" t="str">
        <f t="shared" si="513"/>
        <v>NASDAQGS:HWC</v>
      </c>
    </row>
    <row r="5068" spans="1:12" x14ac:dyDescent="0.25">
      <c r="A5068" s="1" t="s">
        <v>5065</v>
      </c>
      <c r="B5068" s="2">
        <v>4189200</v>
      </c>
      <c r="C5068" t="str">
        <f>_xll.ciqfunctions.udf.CIQ(L5068, "IQ_COUNTRY_NAME")</f>
        <v>United States</v>
      </c>
      <c r="G5068" t="str">
        <f t="shared" si="508"/>
        <v>Hanesbrands Inc. NYSE:HBI)</v>
      </c>
      <c r="H5068">
        <f t="shared" si="509"/>
        <v>1</v>
      </c>
      <c r="I5068" t="str">
        <f t="shared" si="510"/>
        <v>Hanesbrands Inc. #NYSE:HBI)</v>
      </c>
      <c r="J5068">
        <f t="shared" si="511"/>
        <v>18</v>
      </c>
      <c r="K5068" t="str">
        <f t="shared" si="512"/>
        <v>Hanesbrands Inc.</v>
      </c>
      <c r="L5068" t="str">
        <f t="shared" si="513"/>
        <v>NYSE:HBI</v>
      </c>
    </row>
    <row r="5069" spans="1:12" x14ac:dyDescent="0.25">
      <c r="A5069" s="1" t="s">
        <v>5066</v>
      </c>
      <c r="B5069" s="2">
        <v>10745121</v>
      </c>
      <c r="C5069" t="str">
        <f>_xll.ciqfunctions.udf.CIQ(L5069, "IQ_COUNTRY_NAME")</f>
        <v>United States</v>
      </c>
      <c r="G5069" t="str">
        <f t="shared" si="508"/>
        <v>HANetf ICAV - EMQQ Emerging Markets Internet &amp; Ecommerce UCITS ETF XTRA:EMQQ)</v>
      </c>
      <c r="H5069">
        <f t="shared" si="509"/>
        <v>1</v>
      </c>
      <c r="I5069" t="str">
        <f t="shared" si="510"/>
        <v>HANetf ICAV - EMQQ Emerging Markets Internet &amp; Ecommerce UCITS ETF #XTRA:EMQQ)</v>
      </c>
      <c r="J5069">
        <f t="shared" si="511"/>
        <v>68</v>
      </c>
      <c r="K5069" t="str">
        <f t="shared" si="512"/>
        <v>HANetf ICAV - EMQQ Emerging Markets Internet &amp; Ecommerce UCITS ETF</v>
      </c>
      <c r="L5069" t="str">
        <f t="shared" si="513"/>
        <v>XTRA:EMQQ</v>
      </c>
    </row>
    <row r="5070" spans="1:12" x14ac:dyDescent="0.25">
      <c r="A5070" s="1" t="s">
        <v>5067</v>
      </c>
      <c r="B5070" s="2">
        <v>10900440</v>
      </c>
      <c r="C5070" t="str">
        <f>_xll.ciqfunctions.udf.CIQ(L5070, "IQ_COUNTRY_NAME")</f>
        <v>United States</v>
      </c>
      <c r="G5070" t="str">
        <f t="shared" si="508"/>
        <v>Hanetf Icav - Hanetf Cloud Technology Ucits Etf  XTRA:5XYE)</v>
      </c>
      <c r="H5070">
        <f t="shared" si="509"/>
        <v>1</v>
      </c>
      <c r="I5070" t="str">
        <f t="shared" si="510"/>
        <v>Hanetf Icav - Hanetf Cloud Technology Ucits Etf  #XTRA:5XYE)</v>
      </c>
      <c r="J5070">
        <f t="shared" si="511"/>
        <v>50</v>
      </c>
      <c r="K5070" t="str">
        <f t="shared" si="512"/>
        <v>Hanetf Icav - Hanetf Cloud Technology Ucits Etf </v>
      </c>
      <c r="L5070" t="str">
        <f t="shared" si="513"/>
        <v>XTRA:5XYE</v>
      </c>
    </row>
    <row r="5071" spans="1:12" x14ac:dyDescent="0.25">
      <c r="A5071" s="1" t="s">
        <v>5068</v>
      </c>
      <c r="B5071" s="2">
        <v>11131872</v>
      </c>
      <c r="C5071" t="str">
        <f>_xll.ciqfunctions.udf.CIQ(L5071, "IQ_COUNTRY_NAME")</f>
        <v>United States</v>
      </c>
      <c r="G5071" t="str">
        <f t="shared" si="508"/>
        <v>HANetf ICAV - HAN-GINS Cloud Technology Equal Weight UCITS ETF LSE:SKYY)</v>
      </c>
      <c r="H5071">
        <f t="shared" si="509"/>
        <v>1</v>
      </c>
      <c r="I5071" t="str">
        <f t="shared" si="510"/>
        <v>HANetf ICAV - HAN-GINS Cloud Technology Equal Weight UCITS ETF #LSE:SKYY)</v>
      </c>
      <c r="J5071">
        <f t="shared" si="511"/>
        <v>64</v>
      </c>
      <c r="K5071" t="str">
        <f t="shared" si="512"/>
        <v>HANetf ICAV - HAN-GINS Cloud Technology Equal Weight UCITS ETF</v>
      </c>
      <c r="L5071" t="str">
        <f t="shared" si="513"/>
        <v>LSE:SKYY</v>
      </c>
    </row>
    <row r="5072" spans="1:12" x14ac:dyDescent="0.25">
      <c r="A5072" s="1" t="s">
        <v>5069</v>
      </c>
      <c r="B5072" s="2">
        <v>14340791</v>
      </c>
      <c r="C5072" t="str">
        <f>_xll.ciqfunctions.udf.CIQ(L5072, "IQ_COUNTRY_NAME")</f>
        <v>United States</v>
      </c>
      <c r="G5072" t="str">
        <f t="shared" si="508"/>
        <v>Hanetf Icav - Han-Gins Healthcare Innovation Ucits ETF LSE:WELL)</v>
      </c>
      <c r="H5072">
        <f t="shared" si="509"/>
        <v>1</v>
      </c>
      <c r="I5072" t="str">
        <f t="shared" si="510"/>
        <v>Hanetf Icav - Han-Gins Healthcare Innovation Ucits ETF #LSE:WELL)</v>
      </c>
      <c r="J5072">
        <f t="shared" si="511"/>
        <v>56</v>
      </c>
      <c r="K5072" t="str">
        <f t="shared" si="512"/>
        <v>Hanetf Icav - Han-Gins Healthcare Innovation Ucits ETF</v>
      </c>
      <c r="L5072" t="str">
        <f t="shared" si="513"/>
        <v>LSE:WELL</v>
      </c>
    </row>
    <row r="5073" spans="1:12" x14ac:dyDescent="0.25">
      <c r="A5073" s="1" t="s">
        <v>5070</v>
      </c>
      <c r="B5073" s="2">
        <v>10878239</v>
      </c>
      <c r="C5073" t="str">
        <f>_xll.ciqfunctions.udf.CIQ(L5073, "IQ_COUNTRY_NAME")</f>
        <v>United States</v>
      </c>
      <c r="G5073" t="str">
        <f t="shared" si="508"/>
        <v>HANetf ICAV - HAN-GINS Tech Megatrend Equal Weight UCITS ETF XTRA:T3KE)</v>
      </c>
      <c r="H5073">
        <f t="shared" si="509"/>
        <v>1</v>
      </c>
      <c r="I5073" t="str">
        <f t="shared" si="510"/>
        <v>HANetf ICAV - HAN-GINS Tech Megatrend Equal Weight UCITS ETF #XTRA:T3KE)</v>
      </c>
      <c r="J5073">
        <f t="shared" si="511"/>
        <v>62</v>
      </c>
      <c r="K5073" t="str">
        <f t="shared" si="512"/>
        <v>HANetf ICAV - HAN-GINS Tech Megatrend Equal Weight UCITS ETF</v>
      </c>
      <c r="L5073" t="str">
        <f t="shared" si="513"/>
        <v>XTRA:T3KE</v>
      </c>
    </row>
    <row r="5074" spans="1:12" x14ac:dyDescent="0.25">
      <c r="A5074" s="1" t="s">
        <v>5071</v>
      </c>
      <c r="B5074" s="2">
        <v>4812603</v>
      </c>
      <c r="C5074" t="str">
        <f>_xll.ciqfunctions.udf.CIQ(L5074, "IQ_COUNTRY_NAME")</f>
        <v>United States</v>
      </c>
      <c r="G5074" t="str">
        <f t="shared" si="508"/>
        <v>Hanger, Inc. NYSE:HNGR)</v>
      </c>
      <c r="H5074">
        <f t="shared" si="509"/>
        <v>1</v>
      </c>
      <c r="I5074" t="str">
        <f t="shared" si="510"/>
        <v>Hanger, Inc. #NYSE:HNGR)</v>
      </c>
      <c r="J5074">
        <f t="shared" si="511"/>
        <v>14</v>
      </c>
      <c r="K5074" t="str">
        <f t="shared" si="512"/>
        <v>Hanger, Inc.</v>
      </c>
      <c r="L5074" t="str">
        <f t="shared" si="513"/>
        <v>NYSE:HNGR</v>
      </c>
    </row>
    <row r="5075" spans="1:12" x14ac:dyDescent="0.25">
      <c r="A5075" s="1" t="s">
        <v>5072</v>
      </c>
      <c r="B5075" s="2">
        <v>4054775</v>
      </c>
      <c r="C5075" t="str">
        <f>_xll.ciqfunctions.udf.CIQ(L5075, "IQ_COUNTRY_NAME")</f>
        <v>United States</v>
      </c>
      <c r="G5075" t="str">
        <f t="shared" si="508"/>
        <v>Hanmi Financial Corporation NASDAQGS:HAFC)</v>
      </c>
      <c r="H5075">
        <f t="shared" si="509"/>
        <v>1</v>
      </c>
      <c r="I5075" t="str">
        <f t="shared" si="510"/>
        <v>Hanmi Financial Corporation #NASDAQGS:HAFC)</v>
      </c>
      <c r="J5075">
        <f t="shared" si="511"/>
        <v>29</v>
      </c>
      <c r="K5075" t="str">
        <f t="shared" si="512"/>
        <v>Hanmi Financial Corporation</v>
      </c>
      <c r="L5075" t="str">
        <f t="shared" si="513"/>
        <v>NASDAQGS:HAFC</v>
      </c>
    </row>
    <row r="5076" spans="1:12" x14ac:dyDescent="0.25">
      <c r="A5076" s="1" t="s">
        <v>5073</v>
      </c>
      <c r="B5076" s="2">
        <v>4376922</v>
      </c>
      <c r="C5076" t="str">
        <f>_xll.ciqfunctions.udf.CIQ(L5076, "IQ_COUNTRY_NAME")</f>
        <v>United States</v>
      </c>
      <c r="G5076" t="str">
        <f t="shared" si="508"/>
        <v>Hannon Armstrong Sustainable Infrastructure Capital, Inc. NYSE:HASI)</v>
      </c>
      <c r="H5076">
        <f t="shared" si="509"/>
        <v>1</v>
      </c>
      <c r="I5076" t="str">
        <f t="shared" si="510"/>
        <v>Hannon Armstrong Sustainable Infrastructure Capital, Inc. #NYSE:HASI)</v>
      </c>
      <c r="J5076">
        <f t="shared" si="511"/>
        <v>59</v>
      </c>
      <c r="K5076" t="str">
        <f t="shared" si="512"/>
        <v>Hannon Armstrong Sustainable Infrastructure Capital, Inc.</v>
      </c>
      <c r="L5076" t="str">
        <f t="shared" si="513"/>
        <v>NYSE:HASI</v>
      </c>
    </row>
    <row r="5077" spans="1:12" x14ac:dyDescent="0.25">
      <c r="A5077" s="1" t="s">
        <v>5074</v>
      </c>
      <c r="B5077" s="2">
        <v>4297223</v>
      </c>
      <c r="C5077" t="str">
        <f>_xll.ciqfunctions.udf.CIQ(L5077, "IQ_COUNTRY_NAME")</f>
        <v>United States</v>
      </c>
      <c r="G5077" t="str">
        <f t="shared" si="508"/>
        <v>Hannover House, Inc. OTCPK:HHSE)</v>
      </c>
      <c r="H5077">
        <f t="shared" si="509"/>
        <v>1</v>
      </c>
      <c r="I5077" t="str">
        <f t="shared" si="510"/>
        <v>Hannover House, Inc. #OTCPK:HHSE)</v>
      </c>
      <c r="J5077">
        <f t="shared" si="511"/>
        <v>22</v>
      </c>
      <c r="K5077" t="str">
        <f t="shared" si="512"/>
        <v>Hannover House, Inc.</v>
      </c>
      <c r="L5077" t="str">
        <f t="shared" si="513"/>
        <v>OTCPK:HHSE</v>
      </c>
    </row>
    <row r="5078" spans="1:12" x14ac:dyDescent="0.25">
      <c r="A5078" s="1" t="s">
        <v>5075</v>
      </c>
      <c r="B5078" s="2">
        <v>4914504</v>
      </c>
      <c r="C5078" t="str">
        <f>_xll.ciqfunctions.udf.CIQ(L5078, "IQ_COUNTRY_NAME")</f>
        <v>(Invalid Identifier)</v>
      </c>
      <c r="G5078" t="str">
        <f t="shared" si="508"/>
        <v>Hanover Foods Corporation OTCEM:HNFS.A)</v>
      </c>
      <c r="H5078">
        <f t="shared" si="509"/>
        <v>1</v>
      </c>
      <c r="I5078" t="str">
        <f t="shared" si="510"/>
        <v>Hanover Foods Corporation #OTCEM:HNFS.A)</v>
      </c>
      <c r="J5078">
        <f t="shared" si="511"/>
        <v>27</v>
      </c>
      <c r="K5078" t="str">
        <f t="shared" si="512"/>
        <v>Hanover Foods Corporation</v>
      </c>
      <c r="L5078" t="str">
        <f t="shared" si="513"/>
        <v>OTCEM:HNFS.A</v>
      </c>
    </row>
    <row r="5079" spans="1:12" x14ac:dyDescent="0.25">
      <c r="A5079" s="1" t="s">
        <v>5076</v>
      </c>
      <c r="B5079" s="2">
        <v>1023814</v>
      </c>
      <c r="C5079" t="str">
        <f>_xll.ciqfunctions.udf.CIQ(L5079, "IQ_COUNTRY_NAME")</f>
        <v>United States</v>
      </c>
      <c r="G5079" t="str">
        <f t="shared" si="508"/>
        <v>Harbor Bankshares Corporation OTCPK:HRBK)</v>
      </c>
      <c r="H5079">
        <f t="shared" si="509"/>
        <v>1</v>
      </c>
      <c r="I5079" t="str">
        <f t="shared" si="510"/>
        <v>Harbor Bankshares Corporation #OTCPK:HRBK)</v>
      </c>
      <c r="J5079">
        <f t="shared" si="511"/>
        <v>31</v>
      </c>
      <c r="K5079" t="str">
        <f t="shared" si="512"/>
        <v>Harbor Bankshares Corporation</v>
      </c>
      <c r="L5079" t="str">
        <f t="shared" si="513"/>
        <v>OTCPK:HRBK</v>
      </c>
    </row>
    <row r="5080" spans="1:12" x14ac:dyDescent="0.25">
      <c r="A5080" s="1" t="s">
        <v>5077</v>
      </c>
      <c r="B5080" s="2">
        <v>19892435</v>
      </c>
      <c r="C5080" t="str">
        <f>_xll.ciqfunctions.udf.CIQ(L5080, "IQ_COUNTRY_NAME")</f>
        <v>United States</v>
      </c>
      <c r="G5080" t="str">
        <f t="shared" ref="G5080:G5143" si="514">SUBSTITUTE(A5080, "(", "")</f>
        <v>Harbor Custom Development, Inc. NASDAQCM:HCDI)</v>
      </c>
      <c r="H5080">
        <f t="shared" ref="H5080:H5143" si="515">LEN(A5080)-LEN(G5080)</f>
        <v>1</v>
      </c>
      <c r="I5080" t="str">
        <f t="shared" ref="I5080:I5143" si="516">SUBSTITUTE(A5080,"(","#",H5080)</f>
        <v>Harbor Custom Development, Inc. #NASDAQCM:HCDI)</v>
      </c>
      <c r="J5080">
        <f t="shared" ref="J5080:J5143" si="517">FIND("#", I5080)</f>
        <v>33</v>
      </c>
      <c r="K5080" t="str">
        <f t="shared" ref="K5080:K5143" si="518">TRIM(LEFT(A5080,J5080-1))</f>
        <v>Harbor Custom Development, Inc.</v>
      </c>
      <c r="L5080" t="str">
        <f t="shared" ref="L5080:L5143" si="519">TRIM(MID(A5080,J5080+1,LEN(A5080) - J5080-1))</f>
        <v>NASDAQCM:HCDI</v>
      </c>
    </row>
    <row r="5081" spans="1:12" x14ac:dyDescent="0.25">
      <c r="A5081" s="1" t="s">
        <v>5078</v>
      </c>
      <c r="B5081" s="2">
        <v>4811074</v>
      </c>
      <c r="C5081" t="str">
        <f>_xll.ciqfunctions.udf.CIQ(L5081, "IQ_COUNTRY_NAME")</f>
        <v>United States</v>
      </c>
      <c r="G5081" t="str">
        <f t="shared" si="514"/>
        <v>Harbor Diversified, Inc. OTCPK:HRBR)</v>
      </c>
      <c r="H5081">
        <f t="shared" si="515"/>
        <v>1</v>
      </c>
      <c r="I5081" t="str">
        <f t="shared" si="516"/>
        <v>Harbor Diversified, Inc. #OTCPK:HRBR)</v>
      </c>
      <c r="J5081">
        <f t="shared" si="517"/>
        <v>26</v>
      </c>
      <c r="K5081" t="str">
        <f t="shared" si="518"/>
        <v>Harbor Diversified, Inc.</v>
      </c>
      <c r="L5081" t="str">
        <f t="shared" si="519"/>
        <v>OTCPK:HRBR</v>
      </c>
    </row>
    <row r="5082" spans="1:12" x14ac:dyDescent="0.25">
      <c r="A5082" s="1" t="s">
        <v>5079</v>
      </c>
      <c r="B5082" s="2">
        <v>29493800</v>
      </c>
      <c r="C5082" t="str">
        <f>_xll.ciqfunctions.udf.CIQ(L5082, "IQ_COUNTRY_NAME")</f>
        <v>United States</v>
      </c>
      <c r="G5082" t="str">
        <f t="shared" si="514"/>
        <v>Harbor ETF Trust - Harbor Disruptive Innovation ETF ARCA:INNO)</v>
      </c>
      <c r="H5082">
        <f t="shared" si="515"/>
        <v>1</v>
      </c>
      <c r="I5082" t="str">
        <f t="shared" si="516"/>
        <v>Harbor ETF Trust - Harbor Disruptive Innovation ETF #ARCA:INNO)</v>
      </c>
      <c r="J5082">
        <f t="shared" si="517"/>
        <v>53</v>
      </c>
      <c r="K5082" t="str">
        <f t="shared" si="518"/>
        <v>Harbor ETF Trust - Harbor Disruptive Innovation ETF</v>
      </c>
      <c r="L5082" t="str">
        <f t="shared" si="519"/>
        <v>ARCA:INNO</v>
      </c>
    </row>
    <row r="5083" spans="1:12" x14ac:dyDescent="0.25">
      <c r="A5083" s="1" t="s">
        <v>5080</v>
      </c>
      <c r="B5083" s="2">
        <v>28913528</v>
      </c>
      <c r="C5083" t="str">
        <f>_xll.ciqfunctions.udf.CIQ(L5083, "IQ_COUNTRY_NAME")</f>
        <v>United States</v>
      </c>
      <c r="G5083" t="str">
        <f t="shared" si="514"/>
        <v>Harbor ETF Trust - Harbor Scientific Alpha High-Yield ETF ARCA:SIHY)</v>
      </c>
      <c r="H5083">
        <f t="shared" si="515"/>
        <v>1</v>
      </c>
      <c r="I5083" t="str">
        <f t="shared" si="516"/>
        <v>Harbor ETF Trust - Harbor Scientific Alpha High-Yield ETF #ARCA:SIHY)</v>
      </c>
      <c r="J5083">
        <f t="shared" si="517"/>
        <v>59</v>
      </c>
      <c r="K5083" t="str">
        <f t="shared" si="518"/>
        <v>Harbor ETF Trust - Harbor Scientific Alpha High-Yield ETF</v>
      </c>
      <c r="L5083" t="str">
        <f t="shared" si="519"/>
        <v>ARCA:SIHY</v>
      </c>
    </row>
    <row r="5084" spans="1:12" x14ac:dyDescent="0.25">
      <c r="A5084" s="1" t="s">
        <v>5081</v>
      </c>
      <c r="B5084" s="2">
        <v>28913533</v>
      </c>
      <c r="C5084" t="str">
        <f>_xll.ciqfunctions.udf.CIQ(L5084, "IQ_COUNTRY_NAME")</f>
        <v>United States</v>
      </c>
      <c r="G5084" t="str">
        <f t="shared" si="514"/>
        <v>Harbor ETF Trust - Harbor Scientific Alpha Income ETF ARCA:SIFI)</v>
      </c>
      <c r="H5084">
        <f t="shared" si="515"/>
        <v>1</v>
      </c>
      <c r="I5084" t="str">
        <f t="shared" si="516"/>
        <v>Harbor ETF Trust - Harbor Scientific Alpha Income ETF #ARCA:SIFI)</v>
      </c>
      <c r="J5084">
        <f t="shared" si="517"/>
        <v>55</v>
      </c>
      <c r="K5084" t="str">
        <f t="shared" si="518"/>
        <v>Harbor ETF Trust - Harbor Scientific Alpha Income ETF</v>
      </c>
      <c r="L5084" t="str">
        <f t="shared" si="519"/>
        <v>ARCA:SIFI</v>
      </c>
    </row>
    <row r="5085" spans="1:12" x14ac:dyDescent="0.25">
      <c r="A5085" s="1" t="s">
        <v>5082</v>
      </c>
      <c r="B5085" s="2">
        <v>4669068</v>
      </c>
      <c r="C5085" t="str">
        <f>_xll.ciqfunctions.udf.CIQ(L5085, "IQ_COUNTRY_NAME")</f>
        <v>United States</v>
      </c>
      <c r="G5085" t="str">
        <f t="shared" si="514"/>
        <v>HarborOne Bancorp, Inc. NASDAQGS:HONE)</v>
      </c>
      <c r="H5085">
        <f t="shared" si="515"/>
        <v>1</v>
      </c>
      <c r="I5085" t="str">
        <f t="shared" si="516"/>
        <v>HarborOne Bancorp, Inc. #NASDAQGS:HONE)</v>
      </c>
      <c r="J5085">
        <f t="shared" si="517"/>
        <v>25</v>
      </c>
      <c r="K5085" t="str">
        <f t="shared" si="518"/>
        <v>HarborOne Bancorp, Inc.</v>
      </c>
      <c r="L5085" t="str">
        <f t="shared" si="519"/>
        <v>NASDAQGS:HONE</v>
      </c>
    </row>
    <row r="5086" spans="1:12" x14ac:dyDescent="0.25">
      <c r="A5086" s="1" t="s">
        <v>5083</v>
      </c>
      <c r="B5086" s="2">
        <v>9954794</v>
      </c>
      <c r="C5086" t="str">
        <f>_xll.ciqfunctions.udf.CIQ(L5086, "IQ_COUNTRY_NAME")</f>
        <v>United States</v>
      </c>
      <c r="G5086" t="str">
        <f t="shared" si="514"/>
        <v>Harborside Inc. CNSX:HBOR)</v>
      </c>
      <c r="H5086">
        <f t="shared" si="515"/>
        <v>1</v>
      </c>
      <c r="I5086" t="str">
        <f t="shared" si="516"/>
        <v>Harborside Inc. #CNSX:HBOR)</v>
      </c>
      <c r="J5086">
        <f t="shared" si="517"/>
        <v>17</v>
      </c>
      <c r="K5086" t="str">
        <f t="shared" si="518"/>
        <v>Harborside Inc.</v>
      </c>
      <c r="L5086" t="str">
        <f t="shared" si="519"/>
        <v>CNSX:HBOR</v>
      </c>
    </row>
    <row r="5087" spans="1:12" x14ac:dyDescent="0.25">
      <c r="A5087" s="1" t="s">
        <v>5084</v>
      </c>
      <c r="B5087" s="2">
        <v>102848</v>
      </c>
      <c r="C5087" t="str">
        <f>_xll.ciqfunctions.udf.CIQ(L5087, "IQ_COUNTRY_NAME")</f>
        <v>(Invalid Identifier)</v>
      </c>
      <c r="G5087" t="str">
        <f t="shared" si="514"/>
        <v>Harbourton Capital Group, Inc. OTCEM:HBTC)</v>
      </c>
      <c r="H5087">
        <f t="shared" si="515"/>
        <v>1</v>
      </c>
      <c r="I5087" t="str">
        <f t="shared" si="516"/>
        <v>Harbourton Capital Group, Inc. #OTCEM:HBTC)</v>
      </c>
      <c r="J5087">
        <f t="shared" si="517"/>
        <v>32</v>
      </c>
      <c r="K5087" t="str">
        <f t="shared" si="518"/>
        <v>Harbourton Capital Group, Inc.</v>
      </c>
      <c r="L5087" t="str">
        <f t="shared" si="519"/>
        <v>OTCEM:HBTC</v>
      </c>
    </row>
    <row r="5088" spans="1:12" x14ac:dyDescent="0.25">
      <c r="A5088" s="1" t="s">
        <v>5085</v>
      </c>
      <c r="B5088" s="2">
        <v>100867</v>
      </c>
      <c r="C5088" t="str">
        <f>_xll.ciqfunctions.udf.CIQ(L5088, "IQ_COUNTRY_NAME")</f>
        <v>United States</v>
      </c>
      <c r="G5088" t="str">
        <f t="shared" si="514"/>
        <v>Harford Bank OTCPK:HFBK)</v>
      </c>
      <c r="H5088">
        <f t="shared" si="515"/>
        <v>1</v>
      </c>
      <c r="I5088" t="str">
        <f t="shared" si="516"/>
        <v>Harford Bank #OTCPK:HFBK)</v>
      </c>
      <c r="J5088">
        <f t="shared" si="517"/>
        <v>14</v>
      </c>
      <c r="K5088" t="str">
        <f t="shared" si="518"/>
        <v>Harford Bank</v>
      </c>
      <c r="L5088" t="str">
        <f t="shared" si="519"/>
        <v>OTCPK:HFBK</v>
      </c>
    </row>
    <row r="5089" spans="1:12" x14ac:dyDescent="0.25">
      <c r="A5089" s="1" t="s">
        <v>5086</v>
      </c>
      <c r="B5089" s="2">
        <v>4001590</v>
      </c>
      <c r="C5089" t="str">
        <f>_xll.ciqfunctions.udf.CIQ(L5089, "IQ_COUNTRY_NAME")</f>
        <v>United States</v>
      </c>
      <c r="G5089" t="str">
        <f t="shared" si="514"/>
        <v>Harley-Davidson, Inc. NYSE:HOG)</v>
      </c>
      <c r="H5089">
        <f t="shared" si="515"/>
        <v>1</v>
      </c>
      <c r="I5089" t="str">
        <f t="shared" si="516"/>
        <v>Harley-Davidson, Inc. #NYSE:HOG)</v>
      </c>
      <c r="J5089">
        <f t="shared" si="517"/>
        <v>23</v>
      </c>
      <c r="K5089" t="str">
        <f t="shared" si="518"/>
        <v>Harley-Davidson, Inc.</v>
      </c>
      <c r="L5089" t="str">
        <f t="shared" si="519"/>
        <v>NYSE:HOG</v>
      </c>
    </row>
    <row r="5090" spans="1:12" x14ac:dyDescent="0.25">
      <c r="A5090" s="1" t="s">
        <v>5087</v>
      </c>
      <c r="B5090" s="2">
        <v>4054463</v>
      </c>
      <c r="C5090" t="str">
        <f>_xll.ciqfunctions.udf.CIQ(L5090, "IQ_COUNTRY_NAME")</f>
        <v>(Invalid Identifier)</v>
      </c>
      <c r="G5090" t="str">
        <f t="shared" si="514"/>
        <v>Harleysville Financial Corporation OTCQX:HARL)</v>
      </c>
      <c r="H5090">
        <f t="shared" si="515"/>
        <v>1</v>
      </c>
      <c r="I5090" t="str">
        <f t="shared" si="516"/>
        <v>Harleysville Financial Corporation #OTCQX:HARL)</v>
      </c>
      <c r="J5090">
        <f t="shared" si="517"/>
        <v>36</v>
      </c>
      <c r="K5090" t="str">
        <f t="shared" si="518"/>
        <v>Harleysville Financial Corporation</v>
      </c>
      <c r="L5090" t="str">
        <f t="shared" si="519"/>
        <v>OTCQX:HARL</v>
      </c>
    </row>
    <row r="5091" spans="1:12" x14ac:dyDescent="0.25">
      <c r="A5091" s="1" t="s">
        <v>5088</v>
      </c>
      <c r="B5091" s="2">
        <v>4228400</v>
      </c>
      <c r="C5091" t="str">
        <f>_xll.ciqfunctions.udf.CIQ(L5091, "IQ_COUNTRY_NAME")</f>
        <v>United States</v>
      </c>
      <c r="G5091" t="str">
        <f t="shared" si="514"/>
        <v>Harmonic Inc. NASDAQGS:HLIT)</v>
      </c>
      <c r="H5091">
        <f t="shared" si="515"/>
        <v>1</v>
      </c>
      <c r="I5091" t="str">
        <f t="shared" si="516"/>
        <v>Harmonic Inc. #NASDAQGS:HLIT)</v>
      </c>
      <c r="J5091">
        <f t="shared" si="517"/>
        <v>15</v>
      </c>
      <c r="K5091" t="str">
        <f t="shared" si="518"/>
        <v>Harmonic Inc.</v>
      </c>
      <c r="L5091" t="str">
        <f t="shared" si="519"/>
        <v>NASDAQGS:HLIT</v>
      </c>
    </row>
    <row r="5092" spans="1:12" x14ac:dyDescent="0.25">
      <c r="A5092" s="1" t="s">
        <v>5089</v>
      </c>
      <c r="B5092" s="2">
        <v>22795304</v>
      </c>
      <c r="C5092" t="str">
        <f>_xll.ciqfunctions.udf.CIQ(L5092, "IQ_COUNTRY_NAME")</f>
        <v>United States</v>
      </c>
      <c r="G5092" t="str">
        <f t="shared" si="514"/>
        <v>Harmony Biosciences Holdings, Inc. NASDAQGM:HRMY)</v>
      </c>
      <c r="H5092">
        <f t="shared" si="515"/>
        <v>1</v>
      </c>
      <c r="I5092" t="str">
        <f t="shared" si="516"/>
        <v>Harmony Biosciences Holdings, Inc. #NASDAQGM:HRMY)</v>
      </c>
      <c r="J5092">
        <f t="shared" si="517"/>
        <v>36</v>
      </c>
      <c r="K5092" t="str">
        <f t="shared" si="518"/>
        <v>Harmony Biosciences Holdings, Inc.</v>
      </c>
      <c r="L5092" t="str">
        <f t="shared" si="519"/>
        <v>NASDAQGM:HRMY</v>
      </c>
    </row>
    <row r="5093" spans="1:12" x14ac:dyDescent="0.25">
      <c r="A5093" s="1" t="s">
        <v>5090</v>
      </c>
      <c r="B5093" s="2">
        <v>5989297</v>
      </c>
      <c r="C5093" t="str">
        <f>_xll.ciqfunctions.udf.CIQ(L5093, "IQ_COUNTRY_NAME")</f>
        <v>United States</v>
      </c>
      <c r="G5093" t="str">
        <f t="shared" si="514"/>
        <v>Harpoon Therapeutics, Inc. NASDAQGS:HARP)</v>
      </c>
      <c r="H5093">
        <f t="shared" si="515"/>
        <v>1</v>
      </c>
      <c r="I5093" t="str">
        <f t="shared" si="516"/>
        <v>Harpoon Therapeutics, Inc. #NASDAQGS:HARP)</v>
      </c>
      <c r="J5093">
        <f t="shared" si="517"/>
        <v>28</v>
      </c>
      <c r="K5093" t="str">
        <f t="shared" si="518"/>
        <v>Harpoon Therapeutics, Inc.</v>
      </c>
      <c r="L5093" t="str">
        <f t="shared" si="519"/>
        <v>NASDAQGS:HARP</v>
      </c>
    </row>
    <row r="5094" spans="1:12" x14ac:dyDescent="0.25">
      <c r="A5094" s="1" t="s">
        <v>5091</v>
      </c>
      <c r="B5094" s="2">
        <v>4982938</v>
      </c>
      <c r="C5094" t="str">
        <f>_xll.ciqfunctions.udf.CIQ(L5094, "IQ_COUNTRY_NAME")</f>
        <v>United States</v>
      </c>
      <c r="G5094" t="str">
        <f t="shared" si="514"/>
        <v>Harris Exploration, Inc. OTCPK:HXPN)</v>
      </c>
      <c r="H5094">
        <f t="shared" si="515"/>
        <v>1</v>
      </c>
      <c r="I5094" t="str">
        <f t="shared" si="516"/>
        <v>Harris Exploration, Inc. #OTCPK:HXPN)</v>
      </c>
      <c r="J5094">
        <f t="shared" si="517"/>
        <v>26</v>
      </c>
      <c r="K5094" t="str">
        <f t="shared" si="518"/>
        <v>Harris Exploration, Inc.</v>
      </c>
      <c r="L5094" t="str">
        <f t="shared" si="519"/>
        <v>OTCPK:HXPN</v>
      </c>
    </row>
    <row r="5095" spans="1:12" x14ac:dyDescent="0.25">
      <c r="A5095" s="1" t="s">
        <v>5092</v>
      </c>
      <c r="B5095" s="2">
        <v>4772318</v>
      </c>
      <c r="C5095" t="str">
        <f>_xll.ciqfunctions.udf.CIQ(L5095, "IQ_COUNTRY_NAME")</f>
        <v>United States</v>
      </c>
      <c r="G5095" t="str">
        <f t="shared" si="514"/>
        <v>Harrison Vickers and Waterman Inc. OTCPK:HVCW)</v>
      </c>
      <c r="H5095">
        <f t="shared" si="515"/>
        <v>1</v>
      </c>
      <c r="I5095" t="str">
        <f t="shared" si="516"/>
        <v>Harrison Vickers and Waterman Inc. #OTCPK:HVCW)</v>
      </c>
      <c r="J5095">
        <f t="shared" si="517"/>
        <v>36</v>
      </c>
      <c r="K5095" t="str">
        <f t="shared" si="518"/>
        <v>Harrison Vickers and Waterman Inc.</v>
      </c>
      <c r="L5095" t="str">
        <f t="shared" si="519"/>
        <v>OTCPK:HVCW</v>
      </c>
    </row>
    <row r="5096" spans="1:12" x14ac:dyDescent="0.25">
      <c r="A5096" s="1" t="s">
        <v>5093</v>
      </c>
      <c r="B5096" s="2">
        <v>4811105</v>
      </c>
      <c r="C5096" t="str">
        <f>_xll.ciqfunctions.udf.CIQ(L5096, "IQ_COUNTRY_NAME")</f>
        <v>United States</v>
      </c>
      <c r="G5096" t="str">
        <f t="shared" si="514"/>
        <v>Harrow Health, Inc. NASDAQGM:HROW)</v>
      </c>
      <c r="H5096">
        <f t="shared" si="515"/>
        <v>1</v>
      </c>
      <c r="I5096" t="str">
        <f t="shared" si="516"/>
        <v>Harrow Health, Inc. #NASDAQGM:HROW)</v>
      </c>
      <c r="J5096">
        <f t="shared" si="517"/>
        <v>21</v>
      </c>
      <c r="K5096" t="str">
        <f t="shared" si="518"/>
        <v>Harrow Health, Inc.</v>
      </c>
      <c r="L5096" t="str">
        <f t="shared" si="519"/>
        <v>NASDAQGM:HROW</v>
      </c>
    </row>
    <row r="5097" spans="1:12" x14ac:dyDescent="0.25">
      <c r="A5097" s="1" t="s">
        <v>5094</v>
      </c>
      <c r="B5097" s="2">
        <v>4230054</v>
      </c>
      <c r="C5097" t="str">
        <f>_xll.ciqfunctions.udf.CIQ(L5097, "IQ_COUNTRY_NAME")</f>
        <v>United States</v>
      </c>
      <c r="G5097" t="str">
        <f t="shared" si="514"/>
        <v>Harsco Corporation NYSE:HSC)</v>
      </c>
      <c r="H5097">
        <f t="shared" si="515"/>
        <v>1</v>
      </c>
      <c r="I5097" t="str">
        <f t="shared" si="516"/>
        <v>Harsco Corporation #NYSE:HSC)</v>
      </c>
      <c r="J5097">
        <f t="shared" si="517"/>
        <v>20</v>
      </c>
      <c r="K5097" t="str">
        <f t="shared" si="518"/>
        <v>Harsco Corporation</v>
      </c>
      <c r="L5097" t="str">
        <f t="shared" si="519"/>
        <v>NYSE:HSC</v>
      </c>
    </row>
    <row r="5098" spans="1:12" x14ac:dyDescent="0.25">
      <c r="A5098" s="1" t="s">
        <v>5095</v>
      </c>
      <c r="B5098" s="2">
        <v>4121781</v>
      </c>
      <c r="C5098" t="str">
        <f>_xll.ciqfunctions.udf.CIQ(L5098, "IQ_COUNTRY_NAME")</f>
        <v>United States</v>
      </c>
      <c r="G5098" t="str">
        <f t="shared" si="514"/>
        <v>Harte Hanks, Inc. NASDAQGM:HHS)</v>
      </c>
      <c r="H5098">
        <f t="shared" si="515"/>
        <v>1</v>
      </c>
      <c r="I5098" t="str">
        <f t="shared" si="516"/>
        <v>Harte Hanks, Inc. #NASDAQGM:HHS)</v>
      </c>
      <c r="J5098">
        <f t="shared" si="517"/>
        <v>19</v>
      </c>
      <c r="K5098" t="str">
        <f t="shared" si="518"/>
        <v>Harte Hanks, Inc.</v>
      </c>
      <c r="L5098" t="str">
        <f t="shared" si="519"/>
        <v>NASDAQGM:HHS</v>
      </c>
    </row>
    <row r="5099" spans="1:12" x14ac:dyDescent="0.25">
      <c r="A5099" s="1" t="s">
        <v>5096</v>
      </c>
      <c r="B5099" s="2">
        <v>7061745</v>
      </c>
      <c r="C5099" t="str">
        <f>_xll.ciqfunctions.udf.CIQ(L5099, "IQ_COUNTRY_NAME")</f>
        <v>United States</v>
      </c>
      <c r="G5099" t="str">
        <f t="shared" si="514"/>
        <v>Hartford Exchange-Traded Fund - Hartford Total Return Bond ETF ARCA:HTRB)</v>
      </c>
      <c r="H5099">
        <f t="shared" si="515"/>
        <v>1</v>
      </c>
      <c r="I5099" t="str">
        <f t="shared" si="516"/>
        <v>Hartford Exchange-Traded Fund - Hartford Total Return Bond ETF #ARCA:HTRB)</v>
      </c>
      <c r="J5099">
        <f t="shared" si="517"/>
        <v>64</v>
      </c>
      <c r="K5099" t="str">
        <f t="shared" si="518"/>
        <v>Hartford Exchange-Traded Fund - Hartford Total Return Bond ETF</v>
      </c>
      <c r="L5099" t="str">
        <f t="shared" si="519"/>
        <v>ARCA:HTRB</v>
      </c>
    </row>
    <row r="5100" spans="1:12" x14ac:dyDescent="0.25">
      <c r="A5100" s="1" t="s">
        <v>5097</v>
      </c>
      <c r="B5100" s="2">
        <v>7062815</v>
      </c>
      <c r="C5100" t="str">
        <f>_xll.ciqfunctions.udf.CIQ(L5100, "IQ_COUNTRY_NAME")</f>
        <v>United States</v>
      </c>
      <c r="G5100" t="str">
        <f t="shared" si="514"/>
        <v>Hartford Exchange-Traded Funds - Hartford Municipal Opportunities ETF ARCA:HMOP)</v>
      </c>
      <c r="H5100">
        <f t="shared" si="515"/>
        <v>1</v>
      </c>
      <c r="I5100" t="str">
        <f t="shared" si="516"/>
        <v>Hartford Exchange-Traded Funds - Hartford Municipal Opportunities ETF #ARCA:HMOP)</v>
      </c>
      <c r="J5100">
        <f t="shared" si="517"/>
        <v>71</v>
      </c>
      <c r="K5100" t="str">
        <f t="shared" si="518"/>
        <v>Hartford Exchange-Traded Funds - Hartford Municipal Opportunities ETF</v>
      </c>
      <c r="L5100" t="str">
        <f t="shared" si="519"/>
        <v>ARCA:HMOP</v>
      </c>
    </row>
    <row r="5101" spans="1:12" x14ac:dyDescent="0.25">
      <c r="A5101" s="1" t="s">
        <v>5098</v>
      </c>
      <c r="B5101" s="2">
        <v>7062812</v>
      </c>
      <c r="C5101" t="str">
        <f>_xll.ciqfunctions.udf.CIQ(L5101, "IQ_COUNTRY_NAME")</f>
        <v>United States</v>
      </c>
      <c r="G5101" t="str">
        <f t="shared" si="514"/>
        <v>Hartford Exchange-Traded Funds - Hartford Schroders Tax-Aware Bond ETF ARCA:HTAB)</v>
      </c>
      <c r="H5101">
        <f t="shared" si="515"/>
        <v>1</v>
      </c>
      <c r="I5101" t="str">
        <f t="shared" si="516"/>
        <v>Hartford Exchange-Traded Funds - Hartford Schroders Tax-Aware Bond ETF #ARCA:HTAB)</v>
      </c>
      <c r="J5101">
        <f t="shared" si="517"/>
        <v>72</v>
      </c>
      <c r="K5101" t="str">
        <f t="shared" si="518"/>
        <v>Hartford Exchange-Traded Funds - Hartford Schroders Tax-Aware Bond ETF</v>
      </c>
      <c r="L5101" t="str">
        <f t="shared" si="519"/>
        <v>ARCA:HTAB</v>
      </c>
    </row>
    <row r="5102" spans="1:12" x14ac:dyDescent="0.25">
      <c r="A5102" s="1" t="s">
        <v>5099</v>
      </c>
      <c r="B5102" s="2">
        <v>10397684</v>
      </c>
      <c r="C5102" t="str">
        <f>_xll.ciqfunctions.udf.CIQ(L5102, "IQ_COUNTRY_NAME")</f>
        <v>United States</v>
      </c>
      <c r="G5102" t="str">
        <f t="shared" si="514"/>
        <v>Hartford Exchange-Traded Funds - Hartford Short Duration ETF BATS:HSRT)</v>
      </c>
      <c r="H5102">
        <f t="shared" si="515"/>
        <v>1</v>
      </c>
      <c r="I5102" t="str">
        <f t="shared" si="516"/>
        <v>Hartford Exchange-Traded Funds - Hartford Short Duration ETF #BATS:HSRT)</v>
      </c>
      <c r="J5102">
        <f t="shared" si="517"/>
        <v>62</v>
      </c>
      <c r="K5102" t="str">
        <f t="shared" si="518"/>
        <v>Hartford Exchange-Traded Funds - Hartford Short Duration ETF</v>
      </c>
      <c r="L5102" t="str">
        <f t="shared" si="519"/>
        <v>BATS:HSRT</v>
      </c>
    </row>
    <row r="5103" spans="1:12" x14ac:dyDescent="0.25">
      <c r="A5103" s="1" t="s">
        <v>5100</v>
      </c>
      <c r="B5103" s="2">
        <v>19638960</v>
      </c>
      <c r="C5103" t="str">
        <f>_xll.ciqfunctions.udf.CIQ(L5103, "IQ_COUNTRY_NAME")</f>
        <v>United States</v>
      </c>
      <c r="G5103" t="str">
        <f t="shared" si="514"/>
        <v>Hartford Funds Exchange-Traded Trust - Hartford Core Bond ETF BATS:HCRB)</v>
      </c>
      <c r="H5103">
        <f t="shared" si="515"/>
        <v>1</v>
      </c>
      <c r="I5103" t="str">
        <f t="shared" si="516"/>
        <v>Hartford Funds Exchange-Traded Trust - Hartford Core Bond ETF #BATS:HCRB)</v>
      </c>
      <c r="J5103">
        <f t="shared" si="517"/>
        <v>63</v>
      </c>
      <c r="K5103" t="str">
        <f t="shared" si="518"/>
        <v>Hartford Funds Exchange-Traded Trust - Hartford Core Bond ETF</v>
      </c>
      <c r="L5103" t="str">
        <f t="shared" si="519"/>
        <v>BATS:HCRB</v>
      </c>
    </row>
    <row r="5104" spans="1:12" x14ac:dyDescent="0.25">
      <c r="A5104" s="1" t="s">
        <v>5101</v>
      </c>
      <c r="B5104" s="2">
        <v>29287317</v>
      </c>
      <c r="C5104" t="str">
        <f>_xll.ciqfunctions.udf.CIQ(L5104, "IQ_COUNTRY_NAME")</f>
        <v>United States</v>
      </c>
      <c r="G5104" t="str">
        <f t="shared" si="514"/>
        <v>Hartford Funds Exchange-Traded Trust - Hartford Schroders Commodity Strategy ETF ARCA:HCOM)</v>
      </c>
      <c r="H5104">
        <f t="shared" si="515"/>
        <v>1</v>
      </c>
      <c r="I5104" t="str">
        <f t="shared" si="516"/>
        <v>Hartford Funds Exchange-Traded Trust - Hartford Schroders Commodity Strategy ETF #ARCA:HCOM)</v>
      </c>
      <c r="J5104">
        <f t="shared" si="517"/>
        <v>82</v>
      </c>
      <c r="K5104" t="str">
        <f t="shared" si="518"/>
        <v>Hartford Funds Exchange-Traded Trust - Hartford Schroders Commodity Strategy ETF</v>
      </c>
      <c r="L5104" t="str">
        <f t="shared" si="519"/>
        <v>ARCA:HCOM</v>
      </c>
    </row>
    <row r="5105" spans="1:12" x14ac:dyDescent="0.25">
      <c r="A5105" s="1" t="s">
        <v>5102</v>
      </c>
      <c r="B5105" s="2">
        <v>29118321</v>
      </c>
      <c r="C5105" t="str">
        <f>_xll.ciqfunctions.udf.CIQ(L5105, "IQ_COUNTRY_NAME")</f>
        <v>United States</v>
      </c>
      <c r="G5105" t="str">
        <f t="shared" si="514"/>
        <v>Hartford Funds Exchange-Traded Trust - Hartford Schroders ESG US Equity ETF BATS:HEET)</v>
      </c>
      <c r="H5105">
        <f t="shared" si="515"/>
        <v>1</v>
      </c>
      <c r="I5105" t="str">
        <f t="shared" si="516"/>
        <v>Hartford Funds Exchange-Traded Trust - Hartford Schroders ESG US Equity ETF #BATS:HEET)</v>
      </c>
      <c r="J5105">
        <f t="shared" si="517"/>
        <v>77</v>
      </c>
      <c r="K5105" t="str">
        <f t="shared" si="518"/>
        <v>Hartford Funds Exchange-Traded Trust - Hartford Schroders ESG US Equity ETF</v>
      </c>
      <c r="L5105" t="str">
        <f t="shared" si="519"/>
        <v>BATS:HEET</v>
      </c>
    </row>
    <row r="5106" spans="1:12" x14ac:dyDescent="0.25">
      <c r="A5106" s="1" t="s">
        <v>5103</v>
      </c>
      <c r="B5106" s="2">
        <v>29287039</v>
      </c>
      <c r="C5106" t="str">
        <f>_xll.ciqfunctions.udf.CIQ(L5106, "IQ_COUNTRY_NAME")</f>
        <v>United States</v>
      </c>
      <c r="G5106" t="str">
        <f t="shared" si="514"/>
        <v>Hartford Funds Exchange-Traded Trust - Hartford Sustainable Income ETF BATS:HSUN)</v>
      </c>
      <c r="H5106">
        <f t="shared" si="515"/>
        <v>1</v>
      </c>
      <c r="I5106" t="str">
        <f t="shared" si="516"/>
        <v>Hartford Funds Exchange-Traded Trust - Hartford Sustainable Income ETF #BATS:HSUN)</v>
      </c>
      <c r="J5106">
        <f t="shared" si="517"/>
        <v>72</v>
      </c>
      <c r="K5106" t="str">
        <f t="shared" si="518"/>
        <v>Hartford Funds Exchange-Traded Trust - Hartford Sustainable Income ETF</v>
      </c>
      <c r="L5106" t="str">
        <f t="shared" si="519"/>
        <v>BATS:HSUN</v>
      </c>
    </row>
    <row r="5107" spans="1:12" x14ac:dyDescent="0.25">
      <c r="A5107" s="1" t="s">
        <v>5104</v>
      </c>
      <c r="B5107" s="2">
        <v>5189758</v>
      </c>
      <c r="C5107" t="str">
        <f>_xll.ciqfunctions.udf.CIQ(L5107, "IQ_COUNTRY_NAME")</f>
        <v>United States</v>
      </c>
      <c r="G5107" t="str">
        <f t="shared" si="514"/>
        <v>Hartford Great Health Corp. OTCPK:HFUS)</v>
      </c>
      <c r="H5107">
        <f t="shared" si="515"/>
        <v>1</v>
      </c>
      <c r="I5107" t="str">
        <f t="shared" si="516"/>
        <v>Hartford Great Health Corp. #OTCPK:HFUS)</v>
      </c>
      <c r="J5107">
        <f t="shared" si="517"/>
        <v>29</v>
      </c>
      <c r="K5107" t="str">
        <f t="shared" si="518"/>
        <v>Hartford Great Health Corp.</v>
      </c>
      <c r="L5107" t="str">
        <f t="shared" si="519"/>
        <v>OTCPK:HFUS</v>
      </c>
    </row>
    <row r="5108" spans="1:12" x14ac:dyDescent="0.25">
      <c r="A5108" s="1" t="s">
        <v>5105</v>
      </c>
      <c r="B5108" s="2">
        <v>4811280</v>
      </c>
      <c r="C5108" t="str">
        <f>_xll.ciqfunctions.udf.CIQ(L5108, "IQ_COUNTRY_NAME")</f>
        <v>United States</v>
      </c>
      <c r="G5108" t="str">
        <f t="shared" si="514"/>
        <v>Harvard Bioscience, Inc. NASDAQGM:HBIO)</v>
      </c>
      <c r="H5108">
        <f t="shared" si="515"/>
        <v>1</v>
      </c>
      <c r="I5108" t="str">
        <f t="shared" si="516"/>
        <v>Harvard Bioscience, Inc. #NASDAQGM:HBIO)</v>
      </c>
      <c r="J5108">
        <f t="shared" si="517"/>
        <v>26</v>
      </c>
      <c r="K5108" t="str">
        <f t="shared" si="518"/>
        <v>Harvard Bioscience, Inc.</v>
      </c>
      <c r="L5108" t="str">
        <f t="shared" si="519"/>
        <v>NASDAQGM:HBIO</v>
      </c>
    </row>
    <row r="5109" spans="1:12" x14ac:dyDescent="0.25">
      <c r="A5109" s="1" t="s">
        <v>5106</v>
      </c>
      <c r="B5109" s="2">
        <v>4135452</v>
      </c>
      <c r="C5109" t="str">
        <f>_xll.ciqfunctions.udf.CIQ(L5109, "IQ_COUNTRY_NAME")</f>
        <v>(Invalid Identifier)</v>
      </c>
      <c r="G5109" t="str">
        <f t="shared" si="514"/>
        <v>Harvest Oil &amp; Gas Corp. OTCEM:HRST)</v>
      </c>
      <c r="H5109">
        <f t="shared" si="515"/>
        <v>1</v>
      </c>
      <c r="I5109" t="str">
        <f t="shared" si="516"/>
        <v>Harvest Oil &amp; Gas Corp. #OTCEM:HRST)</v>
      </c>
      <c r="J5109">
        <f t="shared" si="517"/>
        <v>25</v>
      </c>
      <c r="K5109" t="str">
        <f t="shared" si="518"/>
        <v>Harvest Oil &amp; Gas Corp.</v>
      </c>
      <c r="L5109" t="str">
        <f t="shared" si="519"/>
        <v>OTCEM:HRST</v>
      </c>
    </row>
    <row r="5110" spans="1:12" x14ac:dyDescent="0.25">
      <c r="A5110" s="1" t="s">
        <v>5107</v>
      </c>
      <c r="B5110" s="2">
        <v>4095387</v>
      </c>
      <c r="C5110" t="str">
        <f>_xll.ciqfunctions.udf.CIQ(L5110, "IQ_COUNTRY_NAME")</f>
        <v>United States</v>
      </c>
      <c r="G5110" t="str">
        <f t="shared" si="514"/>
        <v>Hasbro, Inc. NASDAQGS:HAS)</v>
      </c>
      <c r="H5110">
        <f t="shared" si="515"/>
        <v>1</v>
      </c>
      <c r="I5110" t="str">
        <f t="shared" si="516"/>
        <v>Hasbro, Inc. #NASDAQGS:HAS)</v>
      </c>
      <c r="J5110">
        <f t="shared" si="517"/>
        <v>14</v>
      </c>
      <c r="K5110" t="str">
        <f t="shared" si="518"/>
        <v>Hasbro, Inc.</v>
      </c>
      <c r="L5110" t="str">
        <f t="shared" si="519"/>
        <v>NASDAQGS:HAS</v>
      </c>
    </row>
    <row r="5111" spans="1:12" x14ac:dyDescent="0.25">
      <c r="A5111" s="1" t="s">
        <v>5108</v>
      </c>
      <c r="B5111" s="2">
        <v>5288518</v>
      </c>
      <c r="C5111" t="str">
        <f>_xll.ciqfunctions.udf.CIQ(L5111, "IQ_COUNTRY_NAME")</f>
        <v>United States</v>
      </c>
      <c r="G5111" t="str">
        <f t="shared" si="514"/>
        <v>HashiCorp, Inc. NASDAQGS:HCP)</v>
      </c>
      <c r="H5111">
        <f t="shared" si="515"/>
        <v>1</v>
      </c>
      <c r="I5111" t="str">
        <f t="shared" si="516"/>
        <v>HashiCorp, Inc. #NASDAQGS:HCP)</v>
      </c>
      <c r="J5111">
        <f t="shared" si="517"/>
        <v>17</v>
      </c>
      <c r="K5111" t="str">
        <f t="shared" si="518"/>
        <v>HashiCorp, Inc.</v>
      </c>
      <c r="L5111" t="str">
        <f t="shared" si="519"/>
        <v>NASDAQGS:HCP</v>
      </c>
    </row>
    <row r="5112" spans="1:12" x14ac:dyDescent="0.25">
      <c r="A5112" s="1" t="s">
        <v>5109</v>
      </c>
      <c r="B5112" s="2">
        <v>4912115</v>
      </c>
      <c r="C5112" t="str">
        <f>_xll.ciqfunctions.udf.CIQ(L5112, "IQ_COUNTRY_NAME")</f>
        <v>(Invalid Identifier)</v>
      </c>
      <c r="G5112" t="str">
        <f t="shared" si="514"/>
        <v>Hat Trick Beverage, Inc. OTCEM:HKBV)</v>
      </c>
      <c r="H5112">
        <f t="shared" si="515"/>
        <v>1</v>
      </c>
      <c r="I5112" t="str">
        <f t="shared" si="516"/>
        <v>Hat Trick Beverage, Inc. #OTCEM:HKBV)</v>
      </c>
      <c r="J5112">
        <f t="shared" si="517"/>
        <v>26</v>
      </c>
      <c r="K5112" t="str">
        <f t="shared" si="518"/>
        <v>Hat Trick Beverage, Inc.</v>
      </c>
      <c r="L5112" t="str">
        <f t="shared" si="519"/>
        <v>OTCEM:HKBV</v>
      </c>
    </row>
    <row r="5113" spans="1:12" x14ac:dyDescent="0.25">
      <c r="A5113" s="1" t="s">
        <v>5110</v>
      </c>
      <c r="B5113" s="2">
        <v>4965680</v>
      </c>
      <c r="C5113" t="str">
        <f>_xll.ciqfunctions.udf.CIQ(L5113, "IQ_COUNTRY_NAME")</f>
        <v>(Invalid Identifier)</v>
      </c>
      <c r="G5113" t="str">
        <f t="shared" si="514"/>
        <v>Hauppauge Digital Inc. OTCEM:HAUP)</v>
      </c>
      <c r="H5113">
        <f t="shared" si="515"/>
        <v>1</v>
      </c>
      <c r="I5113" t="str">
        <f t="shared" si="516"/>
        <v>Hauppauge Digital Inc. #OTCEM:HAUP)</v>
      </c>
      <c r="J5113">
        <f t="shared" si="517"/>
        <v>24</v>
      </c>
      <c r="K5113" t="str">
        <f t="shared" si="518"/>
        <v>Hauppauge Digital Inc.</v>
      </c>
      <c r="L5113" t="str">
        <f t="shared" si="519"/>
        <v>OTCEM:HAUP</v>
      </c>
    </row>
    <row r="5114" spans="1:12" x14ac:dyDescent="0.25">
      <c r="A5114" s="1" t="s">
        <v>5111</v>
      </c>
      <c r="B5114" s="2">
        <v>4068902</v>
      </c>
      <c r="C5114" t="str">
        <f>_xll.ciqfunctions.udf.CIQ(L5114, "IQ_COUNTRY_NAME")</f>
        <v>United States</v>
      </c>
      <c r="G5114" t="str">
        <f t="shared" si="514"/>
        <v>Haverty Furniture Companies, Inc. NYSE:HVT)</v>
      </c>
      <c r="H5114">
        <f t="shared" si="515"/>
        <v>1</v>
      </c>
      <c r="I5114" t="str">
        <f t="shared" si="516"/>
        <v>Haverty Furniture Companies, Inc. #NYSE:HVT)</v>
      </c>
      <c r="J5114">
        <f t="shared" si="517"/>
        <v>35</v>
      </c>
      <c r="K5114" t="str">
        <f t="shared" si="518"/>
        <v>Haverty Furniture Companies, Inc.</v>
      </c>
      <c r="L5114" t="str">
        <f t="shared" si="519"/>
        <v>NYSE:HVT</v>
      </c>
    </row>
    <row r="5115" spans="1:12" x14ac:dyDescent="0.25">
      <c r="A5115" s="1" t="s">
        <v>5112</v>
      </c>
      <c r="B5115" s="2">
        <v>1031123</v>
      </c>
      <c r="C5115" t="str">
        <f>_xll.ciqfunctions.udf.CIQ(L5115, "IQ_COUNTRY_NAME")</f>
        <v>United States</v>
      </c>
      <c r="G5115" t="str">
        <f t="shared" si="514"/>
        <v>Hawaiian Electric Industries, Inc. NYSE:HE)</v>
      </c>
      <c r="H5115">
        <f t="shared" si="515"/>
        <v>1</v>
      </c>
      <c r="I5115" t="str">
        <f t="shared" si="516"/>
        <v>Hawaiian Electric Industries, Inc. #NYSE:HE)</v>
      </c>
      <c r="J5115">
        <f t="shared" si="517"/>
        <v>36</v>
      </c>
      <c r="K5115" t="str">
        <f t="shared" si="518"/>
        <v>Hawaiian Electric Industries, Inc.</v>
      </c>
      <c r="L5115" t="str">
        <f t="shared" si="519"/>
        <v>NYSE:HE</v>
      </c>
    </row>
    <row r="5116" spans="1:12" x14ac:dyDescent="0.25">
      <c r="A5116" s="1" t="s">
        <v>5113</v>
      </c>
      <c r="B5116" s="2">
        <v>4994539</v>
      </c>
      <c r="C5116" t="str">
        <f>_xll.ciqfunctions.udf.CIQ(L5116, "IQ_COUNTRY_NAME")</f>
        <v>United States</v>
      </c>
      <c r="G5116" t="str">
        <f t="shared" si="514"/>
        <v>Hawaiian Holdings, Inc. NASDAQGS:HA)</v>
      </c>
      <c r="H5116">
        <f t="shared" si="515"/>
        <v>1</v>
      </c>
      <c r="I5116" t="str">
        <f t="shared" si="516"/>
        <v>Hawaiian Holdings, Inc. #NASDAQGS:HA)</v>
      </c>
      <c r="J5116">
        <f t="shared" si="517"/>
        <v>25</v>
      </c>
      <c r="K5116" t="str">
        <f t="shared" si="518"/>
        <v>Hawaiian Holdings, Inc.</v>
      </c>
      <c r="L5116" t="str">
        <f t="shared" si="519"/>
        <v>NASDAQGS:HA</v>
      </c>
    </row>
    <row r="5117" spans="1:12" x14ac:dyDescent="0.25">
      <c r="A5117" s="1" t="s">
        <v>5114</v>
      </c>
      <c r="B5117" s="2">
        <v>4862993</v>
      </c>
      <c r="C5117" t="str">
        <f>_xll.ciqfunctions.udf.CIQ(L5117, "IQ_COUNTRY_NAME")</f>
        <v>(Invalid Identifier)</v>
      </c>
      <c r="G5117" t="str">
        <f t="shared" si="514"/>
        <v>Hawaiian Hospitality Group, Inc. OTCEM:HHGI)</v>
      </c>
      <c r="H5117">
        <f t="shared" si="515"/>
        <v>1</v>
      </c>
      <c r="I5117" t="str">
        <f t="shared" si="516"/>
        <v>Hawaiian Hospitality Group, Inc. #OTCEM:HHGI)</v>
      </c>
      <c r="J5117">
        <f t="shared" si="517"/>
        <v>34</v>
      </c>
      <c r="K5117" t="str">
        <f t="shared" si="518"/>
        <v>Hawaiian Hospitality Group, Inc.</v>
      </c>
      <c r="L5117" t="str">
        <f t="shared" si="519"/>
        <v>OTCEM:HHGI</v>
      </c>
    </row>
    <row r="5118" spans="1:12" x14ac:dyDescent="0.25">
      <c r="A5118" s="1" t="s">
        <v>5115</v>
      </c>
      <c r="B5118" s="2">
        <v>4916914</v>
      </c>
      <c r="C5118" t="str">
        <f>_xll.ciqfunctions.udf.CIQ(L5118, "IQ_COUNTRY_NAME")</f>
        <v>(Invalid Identifier)</v>
      </c>
      <c r="G5118" t="str">
        <f t="shared" si="514"/>
        <v>Hawaiian Macadamia Nut Orchards, L.P. OTCEM:NNUT.U)</v>
      </c>
      <c r="H5118">
        <f t="shared" si="515"/>
        <v>1</v>
      </c>
      <c r="I5118" t="str">
        <f t="shared" si="516"/>
        <v>Hawaiian Macadamia Nut Orchards, L.P. #OTCEM:NNUT.U)</v>
      </c>
      <c r="J5118">
        <f t="shared" si="517"/>
        <v>39</v>
      </c>
      <c r="K5118" t="str">
        <f t="shared" si="518"/>
        <v>Hawaiian Macadamia Nut Orchards, L.P.</v>
      </c>
      <c r="L5118" t="str">
        <f t="shared" si="519"/>
        <v>OTCEM:NNUT.U</v>
      </c>
    </row>
    <row r="5119" spans="1:12" x14ac:dyDescent="0.25">
      <c r="A5119" s="1" t="s">
        <v>5116</v>
      </c>
      <c r="B5119" s="2">
        <v>4913011</v>
      </c>
      <c r="C5119" t="str">
        <f>_xll.ciqfunctions.udf.CIQ(L5119, "IQ_COUNTRY_NAME")</f>
        <v>(Invalid Identifier)</v>
      </c>
      <c r="G5119" t="str">
        <f t="shared" si="514"/>
        <v>Hawaiian Vintage Chocolate Co. OTCEM:HWVI)</v>
      </c>
      <c r="H5119">
        <f t="shared" si="515"/>
        <v>1</v>
      </c>
      <c r="I5119" t="str">
        <f t="shared" si="516"/>
        <v>Hawaiian Vintage Chocolate Co. #OTCEM:HWVI)</v>
      </c>
      <c r="J5119">
        <f t="shared" si="517"/>
        <v>32</v>
      </c>
      <c r="K5119" t="str">
        <f t="shared" si="518"/>
        <v>Hawaiian Vintage Chocolate Co.</v>
      </c>
      <c r="L5119" t="str">
        <f t="shared" si="519"/>
        <v>OTCEM:HWVI</v>
      </c>
    </row>
    <row r="5120" spans="1:12" x14ac:dyDescent="0.25">
      <c r="A5120" s="1" t="s">
        <v>5117</v>
      </c>
      <c r="B5120" s="2">
        <v>4971626</v>
      </c>
      <c r="C5120" t="str">
        <f>_xll.ciqfunctions.udf.CIQ(L5120, "IQ_COUNTRY_NAME")</f>
        <v>(Invalid Identifier)</v>
      </c>
      <c r="G5120" t="str">
        <f t="shared" si="514"/>
        <v>Hawk Systems, Inc. OTCEM:HWSY)</v>
      </c>
      <c r="H5120">
        <f t="shared" si="515"/>
        <v>1</v>
      </c>
      <c r="I5120" t="str">
        <f t="shared" si="516"/>
        <v>Hawk Systems, Inc. #OTCEM:HWSY)</v>
      </c>
      <c r="J5120">
        <f t="shared" si="517"/>
        <v>20</v>
      </c>
      <c r="K5120" t="str">
        <f t="shared" si="518"/>
        <v>Hawk Systems, Inc.</v>
      </c>
      <c r="L5120" t="str">
        <f t="shared" si="519"/>
        <v>OTCEM:HWSY</v>
      </c>
    </row>
    <row r="5121" spans="1:12" x14ac:dyDescent="0.25">
      <c r="A5121" s="1" t="s">
        <v>5118</v>
      </c>
      <c r="B5121" s="2">
        <v>11068979</v>
      </c>
      <c r="C5121" t="str">
        <f>_xll.ciqfunctions.udf.CIQ(L5121, "IQ_COUNTRY_NAME")</f>
        <v>(Invalid Identifier)</v>
      </c>
      <c r="G5121" t="str">
        <f t="shared" si="514"/>
        <v>Hawkeye Systems, Inc. OTCQB:HWKE)</v>
      </c>
      <c r="H5121">
        <f t="shared" si="515"/>
        <v>1</v>
      </c>
      <c r="I5121" t="str">
        <f t="shared" si="516"/>
        <v>Hawkeye Systems, Inc. #OTCQB:HWKE)</v>
      </c>
      <c r="J5121">
        <f t="shared" si="517"/>
        <v>23</v>
      </c>
      <c r="K5121" t="str">
        <f t="shared" si="518"/>
        <v>Hawkeye Systems, Inc.</v>
      </c>
      <c r="L5121" t="str">
        <f t="shared" si="519"/>
        <v>OTCQB:HWKE</v>
      </c>
    </row>
    <row r="5122" spans="1:12" x14ac:dyDescent="0.25">
      <c r="A5122" s="1" t="s">
        <v>5119</v>
      </c>
      <c r="B5122" s="2">
        <v>4986299</v>
      </c>
      <c r="C5122" t="str">
        <f>_xll.ciqfunctions.udf.CIQ(L5122, "IQ_COUNTRY_NAME")</f>
        <v>United States</v>
      </c>
      <c r="G5122" t="str">
        <f t="shared" si="514"/>
        <v>Hawkins, Inc. NASDAQGS:HWKN)</v>
      </c>
      <c r="H5122">
        <f t="shared" si="515"/>
        <v>1</v>
      </c>
      <c r="I5122" t="str">
        <f t="shared" si="516"/>
        <v>Hawkins, Inc. #NASDAQGS:HWKN)</v>
      </c>
      <c r="J5122">
        <f t="shared" si="517"/>
        <v>15</v>
      </c>
      <c r="K5122" t="str">
        <f t="shared" si="518"/>
        <v>Hawkins, Inc.</v>
      </c>
      <c r="L5122" t="str">
        <f t="shared" si="519"/>
        <v>NASDAQGS:HWKN</v>
      </c>
    </row>
    <row r="5123" spans="1:12" x14ac:dyDescent="0.25">
      <c r="A5123" s="1" t="s">
        <v>5120</v>
      </c>
      <c r="B5123" s="2">
        <v>29504974</v>
      </c>
      <c r="C5123" t="str">
        <f>_xll.ciqfunctions.udf.CIQ(L5123, "IQ_COUNTRY_NAME")</f>
        <v>United States</v>
      </c>
      <c r="G5123" t="str">
        <f t="shared" si="514"/>
        <v>Hawks Acquisition Corp NYSE:HWKZ)</v>
      </c>
      <c r="H5123">
        <f t="shared" si="515"/>
        <v>1</v>
      </c>
      <c r="I5123" t="str">
        <f t="shared" si="516"/>
        <v>Hawks Acquisition Corp #NYSE:HWKZ)</v>
      </c>
      <c r="J5123">
        <f t="shared" si="517"/>
        <v>24</v>
      </c>
      <c r="K5123" t="str">
        <f t="shared" si="518"/>
        <v>Hawks Acquisition Corp</v>
      </c>
      <c r="L5123" t="str">
        <f t="shared" si="519"/>
        <v>NYSE:HWKZ</v>
      </c>
    </row>
    <row r="5124" spans="1:12" x14ac:dyDescent="0.25">
      <c r="A5124" s="1" t="s">
        <v>5121</v>
      </c>
      <c r="B5124" s="2">
        <v>1023919</v>
      </c>
      <c r="C5124" t="str">
        <f>_xll.ciqfunctions.udf.CIQ(L5124, "IQ_COUNTRY_NAME")</f>
        <v>United States</v>
      </c>
      <c r="G5124" t="str">
        <f t="shared" si="514"/>
        <v>Hawthorn Bancshares, Inc. NASDAQGS:HWBK)</v>
      </c>
      <c r="H5124">
        <f t="shared" si="515"/>
        <v>1</v>
      </c>
      <c r="I5124" t="str">
        <f t="shared" si="516"/>
        <v>Hawthorn Bancshares, Inc. #NASDAQGS:HWBK)</v>
      </c>
      <c r="J5124">
        <f t="shared" si="517"/>
        <v>27</v>
      </c>
      <c r="K5124" t="str">
        <f t="shared" si="518"/>
        <v>Hawthorn Bancshares, Inc.</v>
      </c>
      <c r="L5124" t="str">
        <f t="shared" si="519"/>
        <v>NASDAQGS:HWBK</v>
      </c>
    </row>
    <row r="5125" spans="1:12" x14ac:dyDescent="0.25">
      <c r="A5125" s="1" t="s">
        <v>5122</v>
      </c>
      <c r="B5125" s="2">
        <v>5005346</v>
      </c>
      <c r="C5125" t="str">
        <f>_xll.ciqfunctions.udf.CIQ(L5125, "IQ_COUNTRY_NAME")</f>
        <v>(Invalid Identifier)</v>
      </c>
      <c r="G5125" t="str">
        <f t="shared" si="514"/>
        <v>Hayden Hall, Inc. OTCEM:HYDN)</v>
      </c>
      <c r="H5125">
        <f t="shared" si="515"/>
        <v>1</v>
      </c>
      <c r="I5125" t="str">
        <f t="shared" si="516"/>
        <v>Hayden Hall, Inc. #OTCEM:HYDN)</v>
      </c>
      <c r="J5125">
        <f t="shared" si="517"/>
        <v>19</v>
      </c>
      <c r="K5125" t="str">
        <f t="shared" si="518"/>
        <v>Hayden Hall, Inc.</v>
      </c>
      <c r="L5125" t="str">
        <f t="shared" si="519"/>
        <v>OTCEM:HYDN</v>
      </c>
    </row>
    <row r="5126" spans="1:12" x14ac:dyDescent="0.25">
      <c r="A5126" s="1" t="s">
        <v>5123</v>
      </c>
      <c r="B5126" s="2">
        <v>23264169</v>
      </c>
      <c r="C5126" t="str">
        <f>_xll.ciqfunctions.udf.CIQ(L5126, "IQ_COUNTRY_NAME")</f>
        <v>United States</v>
      </c>
      <c r="G5126" t="str">
        <f t="shared" si="514"/>
        <v>Haymaker Acquisition Corp. III NASDAQCM:HYAC)</v>
      </c>
      <c r="H5126">
        <f t="shared" si="515"/>
        <v>1</v>
      </c>
      <c r="I5126" t="str">
        <f t="shared" si="516"/>
        <v>Haymaker Acquisition Corp. III #NASDAQCM:HYAC)</v>
      </c>
      <c r="J5126">
        <f t="shared" si="517"/>
        <v>32</v>
      </c>
      <c r="K5126" t="str">
        <f t="shared" si="518"/>
        <v>Haymaker Acquisition Corp. III</v>
      </c>
      <c r="L5126" t="str">
        <f t="shared" si="519"/>
        <v>NASDAQCM:HYAC</v>
      </c>
    </row>
    <row r="5127" spans="1:12" x14ac:dyDescent="0.25">
      <c r="A5127" s="1" t="s">
        <v>5124</v>
      </c>
      <c r="B5127" s="2">
        <v>4984717</v>
      </c>
      <c r="C5127" t="str">
        <f>_xll.ciqfunctions.udf.CIQ(L5127, "IQ_COUNTRY_NAME")</f>
        <v>United States</v>
      </c>
      <c r="G5127" t="str">
        <f t="shared" si="514"/>
        <v>Haynes International, Inc. NASDAQGS:HAYN)</v>
      </c>
      <c r="H5127">
        <f t="shared" si="515"/>
        <v>1</v>
      </c>
      <c r="I5127" t="str">
        <f t="shared" si="516"/>
        <v>Haynes International, Inc. #NASDAQGS:HAYN)</v>
      </c>
      <c r="J5127">
        <f t="shared" si="517"/>
        <v>28</v>
      </c>
      <c r="K5127" t="str">
        <f t="shared" si="518"/>
        <v>Haynes International, Inc.</v>
      </c>
      <c r="L5127" t="str">
        <f t="shared" si="519"/>
        <v>NASDAQGS:HAYN</v>
      </c>
    </row>
    <row r="5128" spans="1:12" x14ac:dyDescent="0.25">
      <c r="A5128" s="1" t="s">
        <v>5125</v>
      </c>
      <c r="B5128" s="2">
        <v>27766644</v>
      </c>
      <c r="C5128" t="str">
        <f>_xll.ciqfunctions.udf.CIQ(L5128, "IQ_COUNTRY_NAME")</f>
        <v>United States</v>
      </c>
      <c r="G5128" t="str">
        <f t="shared" si="514"/>
        <v>Hayward Holdings, Inc. NYSE:HAYW)</v>
      </c>
      <c r="H5128">
        <f t="shared" si="515"/>
        <v>1</v>
      </c>
      <c r="I5128" t="str">
        <f t="shared" si="516"/>
        <v>Hayward Holdings, Inc. #NYSE:HAYW)</v>
      </c>
      <c r="J5128">
        <f t="shared" si="517"/>
        <v>24</v>
      </c>
      <c r="K5128" t="str">
        <f t="shared" si="518"/>
        <v>Hayward Holdings, Inc.</v>
      </c>
      <c r="L5128" t="str">
        <f t="shared" si="519"/>
        <v>NYSE:HAYW</v>
      </c>
    </row>
    <row r="5129" spans="1:12" x14ac:dyDescent="0.25">
      <c r="A5129" s="1" t="s">
        <v>5126</v>
      </c>
      <c r="B5129" s="2">
        <v>4996829</v>
      </c>
      <c r="C5129" t="str">
        <f>_xll.ciqfunctions.udf.CIQ(L5129, "IQ_COUNTRY_NAME")</f>
        <v>(Invalid Identifier)</v>
      </c>
      <c r="G5129" t="str">
        <f t="shared" si="514"/>
        <v>HBP Energy Corp. OTCEM:HBPE)</v>
      </c>
      <c r="H5129">
        <f t="shared" si="515"/>
        <v>1</v>
      </c>
      <c r="I5129" t="str">
        <f t="shared" si="516"/>
        <v>HBP Energy Corp. #OTCEM:HBPE)</v>
      </c>
      <c r="J5129">
        <f t="shared" si="517"/>
        <v>18</v>
      </c>
      <c r="K5129" t="str">
        <f t="shared" si="518"/>
        <v>HBP Energy Corp.</v>
      </c>
      <c r="L5129" t="str">
        <f t="shared" si="519"/>
        <v>OTCEM:HBPE</v>
      </c>
    </row>
    <row r="5130" spans="1:12" x14ac:dyDescent="0.25">
      <c r="A5130" s="1" t="s">
        <v>5127</v>
      </c>
      <c r="B5130" s="2">
        <v>1021441</v>
      </c>
      <c r="C5130" t="str">
        <f>_xll.ciqfunctions.udf.CIQ(L5130, "IQ_COUNTRY_NAME")</f>
        <v>United States</v>
      </c>
      <c r="G5130" t="str">
        <f t="shared" si="514"/>
        <v>HBT Financial, Inc. NASDAQGS:HBT)</v>
      </c>
      <c r="H5130">
        <f t="shared" si="515"/>
        <v>1</v>
      </c>
      <c r="I5130" t="str">
        <f t="shared" si="516"/>
        <v>HBT Financial, Inc. #NASDAQGS:HBT)</v>
      </c>
      <c r="J5130">
        <f t="shared" si="517"/>
        <v>21</v>
      </c>
      <c r="K5130" t="str">
        <f t="shared" si="518"/>
        <v>HBT Financial, Inc.</v>
      </c>
      <c r="L5130" t="str">
        <f t="shared" si="519"/>
        <v>NASDAQGS:HBT</v>
      </c>
    </row>
    <row r="5131" spans="1:12" x14ac:dyDescent="0.25">
      <c r="A5131" s="1" t="s">
        <v>5128</v>
      </c>
      <c r="B5131" s="2">
        <v>4283738</v>
      </c>
      <c r="C5131" t="str">
        <f>_xll.ciqfunctions.udf.CIQ(L5131, "IQ_COUNTRY_NAME")</f>
        <v>United States</v>
      </c>
      <c r="G5131" t="str">
        <f t="shared" si="514"/>
        <v>HCA Healthcare, Inc. NYSE:HCA)</v>
      </c>
      <c r="H5131">
        <f t="shared" si="515"/>
        <v>1</v>
      </c>
      <c r="I5131" t="str">
        <f t="shared" si="516"/>
        <v>HCA Healthcare, Inc. #NYSE:HCA)</v>
      </c>
      <c r="J5131">
        <f t="shared" si="517"/>
        <v>22</v>
      </c>
      <c r="K5131" t="str">
        <f t="shared" si="518"/>
        <v>HCA Healthcare, Inc.</v>
      </c>
      <c r="L5131" t="str">
        <f t="shared" si="519"/>
        <v>NYSE:HCA</v>
      </c>
    </row>
    <row r="5132" spans="1:12" x14ac:dyDescent="0.25">
      <c r="A5132" s="1" t="s">
        <v>5129</v>
      </c>
      <c r="B5132" s="2">
        <v>1020166</v>
      </c>
      <c r="C5132" t="str">
        <f>_xll.ciqfunctions.udf.CIQ(L5132, "IQ_COUNTRY_NAME")</f>
        <v>United States</v>
      </c>
      <c r="G5132" t="str">
        <f t="shared" si="514"/>
        <v>HCB Financial Corp. OTCPK:HCBN)</v>
      </c>
      <c r="H5132">
        <f t="shared" si="515"/>
        <v>1</v>
      </c>
      <c r="I5132" t="str">
        <f t="shared" si="516"/>
        <v>HCB Financial Corp. #OTCPK:HCBN)</v>
      </c>
      <c r="J5132">
        <f t="shared" si="517"/>
        <v>21</v>
      </c>
      <c r="K5132" t="str">
        <f t="shared" si="518"/>
        <v>HCB Financial Corp.</v>
      </c>
      <c r="L5132" t="str">
        <f t="shared" si="519"/>
        <v>OTCPK:HCBN</v>
      </c>
    </row>
    <row r="5133" spans="1:12" x14ac:dyDescent="0.25">
      <c r="A5133" s="1" t="s">
        <v>5130</v>
      </c>
      <c r="B5133" s="2">
        <v>4189837</v>
      </c>
      <c r="C5133" t="str">
        <f>_xll.ciqfunctions.udf.CIQ(L5133, "IQ_COUNTRY_NAME")</f>
        <v>United States</v>
      </c>
      <c r="G5133" t="str">
        <f t="shared" si="514"/>
        <v>HCI Group, Inc. NYSE:HCI)</v>
      </c>
      <c r="H5133">
        <f t="shared" si="515"/>
        <v>1</v>
      </c>
      <c r="I5133" t="str">
        <f t="shared" si="516"/>
        <v>HCI Group, Inc. #NYSE:HCI)</v>
      </c>
      <c r="J5133">
        <f t="shared" si="517"/>
        <v>17</v>
      </c>
      <c r="K5133" t="str">
        <f t="shared" si="518"/>
        <v>HCI Group, Inc.</v>
      </c>
      <c r="L5133" t="str">
        <f t="shared" si="519"/>
        <v>NYSE:HCI</v>
      </c>
    </row>
    <row r="5134" spans="1:12" x14ac:dyDescent="0.25">
      <c r="A5134" s="1" t="s">
        <v>5131</v>
      </c>
      <c r="B5134" s="2">
        <v>27835389</v>
      </c>
      <c r="C5134" t="str">
        <f>_xll.ciqfunctions.udf.CIQ(L5134, "IQ_COUNTRY_NAME")</f>
        <v>United States</v>
      </c>
      <c r="G5134" t="str">
        <f t="shared" si="514"/>
        <v>HCM Acquisition Corp NASDAQGM:HCMA.U)</v>
      </c>
      <c r="H5134">
        <f t="shared" si="515"/>
        <v>1</v>
      </c>
      <c r="I5134" t="str">
        <f t="shared" si="516"/>
        <v>HCM Acquisition Corp #NASDAQGM:HCMA.U)</v>
      </c>
      <c r="J5134">
        <f t="shared" si="517"/>
        <v>22</v>
      </c>
      <c r="K5134" t="str">
        <f t="shared" si="518"/>
        <v>HCM Acquisition Corp</v>
      </c>
      <c r="L5134" t="str">
        <f t="shared" si="519"/>
        <v>NASDAQGM:HCMA.U</v>
      </c>
    </row>
    <row r="5135" spans="1:12" x14ac:dyDescent="0.25">
      <c r="A5135" s="1" t="s">
        <v>5132</v>
      </c>
      <c r="B5135" s="2">
        <v>15596225</v>
      </c>
      <c r="C5135" t="str">
        <f>_xll.ciqfunctions.udf.CIQ(L5135, "IQ_COUNTRY_NAME")</f>
        <v>United States</v>
      </c>
      <c r="G5135" t="str">
        <f t="shared" si="514"/>
        <v>HCW Biologics Inc. NASDAQGM:HCWB)</v>
      </c>
      <c r="H5135">
        <f t="shared" si="515"/>
        <v>1</v>
      </c>
      <c r="I5135" t="str">
        <f t="shared" si="516"/>
        <v>HCW Biologics Inc. #NASDAQGM:HCWB)</v>
      </c>
      <c r="J5135">
        <f t="shared" si="517"/>
        <v>20</v>
      </c>
      <c r="K5135" t="str">
        <f t="shared" si="518"/>
        <v>HCW Biologics Inc.</v>
      </c>
      <c r="L5135" t="str">
        <f t="shared" si="519"/>
        <v>NASDAQGM:HCWB</v>
      </c>
    </row>
    <row r="5136" spans="1:12" x14ac:dyDescent="0.25">
      <c r="A5136" s="1" t="s">
        <v>5133</v>
      </c>
      <c r="B5136" s="2">
        <v>15562434</v>
      </c>
      <c r="C5136" t="str">
        <f>_xll.ciqfunctions.udf.CIQ(L5136, "IQ_COUNTRY_NAME")</f>
        <v>(Invalid Identifier)</v>
      </c>
      <c r="G5136" t="str">
        <f t="shared" si="514"/>
        <v>H-CYTE, Inc. OTCQB:HCYT)</v>
      </c>
      <c r="H5136">
        <f t="shared" si="515"/>
        <v>1</v>
      </c>
      <c r="I5136" t="str">
        <f t="shared" si="516"/>
        <v>H-CYTE, Inc. #OTCQB:HCYT)</v>
      </c>
      <c r="J5136">
        <f t="shared" si="517"/>
        <v>14</v>
      </c>
      <c r="K5136" t="str">
        <f t="shared" si="518"/>
        <v>H-CYTE, Inc.</v>
      </c>
      <c r="L5136" t="str">
        <f t="shared" si="519"/>
        <v>OTCQB:HCYT</v>
      </c>
    </row>
    <row r="5137" spans="1:12" x14ac:dyDescent="0.25">
      <c r="A5137" s="1" t="s">
        <v>5134</v>
      </c>
      <c r="B5137" s="2">
        <v>4970158</v>
      </c>
      <c r="C5137" t="str">
        <f>_xll.ciqfunctions.udf.CIQ(L5137, "IQ_COUNTRY_NAME")</f>
        <v>(Invalid Identifier)</v>
      </c>
      <c r="G5137" t="str">
        <f t="shared" si="514"/>
        <v>H-D International Holdings Group OTCEM:HDIH)</v>
      </c>
      <c r="H5137">
        <f t="shared" si="515"/>
        <v>1</v>
      </c>
      <c r="I5137" t="str">
        <f t="shared" si="516"/>
        <v>H-D International Holdings Group #OTCEM:HDIH)</v>
      </c>
      <c r="J5137">
        <f t="shared" si="517"/>
        <v>34</v>
      </c>
      <c r="K5137" t="str">
        <f t="shared" si="518"/>
        <v>H-D International Holdings Group</v>
      </c>
      <c r="L5137" t="str">
        <f t="shared" si="519"/>
        <v>OTCEM:HDIH</v>
      </c>
    </row>
    <row r="5138" spans="1:12" x14ac:dyDescent="0.25">
      <c r="A5138" s="1" t="s">
        <v>5135</v>
      </c>
      <c r="B5138" s="2">
        <v>4910226</v>
      </c>
      <c r="C5138" t="str">
        <f>_xll.ciqfunctions.udf.CIQ(L5138, "IQ_COUNTRY_NAME")</f>
        <v>United States</v>
      </c>
      <c r="G5138" t="str">
        <f t="shared" si="514"/>
        <v>Headstrong Group, Inc. PSGM:HDST)</v>
      </c>
      <c r="H5138">
        <f t="shared" si="515"/>
        <v>1</v>
      </c>
      <c r="I5138" t="str">
        <f t="shared" si="516"/>
        <v>Headstrong Group, Inc. #PSGM:HDST)</v>
      </c>
      <c r="J5138">
        <f t="shared" si="517"/>
        <v>24</v>
      </c>
      <c r="K5138" t="str">
        <f t="shared" si="518"/>
        <v>Headstrong Group, Inc.</v>
      </c>
      <c r="L5138" t="str">
        <f t="shared" si="519"/>
        <v>PSGM:HDST</v>
      </c>
    </row>
    <row r="5139" spans="1:12" x14ac:dyDescent="0.25">
      <c r="A5139" s="1" t="s">
        <v>5136</v>
      </c>
      <c r="B5139" s="2">
        <v>13580443</v>
      </c>
      <c r="C5139" t="str">
        <f>_xll.ciqfunctions.udf.CIQ(L5139, "IQ_COUNTRY_NAME")</f>
        <v>United States</v>
      </c>
      <c r="G5139" t="str">
        <f t="shared" si="514"/>
        <v>Healixa Inc. OTCPK:EMOR)</v>
      </c>
      <c r="H5139">
        <f t="shared" si="515"/>
        <v>1</v>
      </c>
      <c r="I5139" t="str">
        <f t="shared" si="516"/>
        <v>Healixa Inc. #OTCPK:EMOR)</v>
      </c>
      <c r="J5139">
        <f t="shared" si="517"/>
        <v>14</v>
      </c>
      <c r="K5139" t="str">
        <f t="shared" si="518"/>
        <v>Healixa Inc.</v>
      </c>
      <c r="L5139" t="str">
        <f t="shared" si="519"/>
        <v>OTCPK:EMOR</v>
      </c>
    </row>
    <row r="5140" spans="1:12" x14ac:dyDescent="0.25">
      <c r="A5140" s="1" t="s">
        <v>5137</v>
      </c>
      <c r="B5140" s="2">
        <v>4911666</v>
      </c>
      <c r="C5140" t="str">
        <f>_xll.ciqfunctions.udf.CIQ(L5140, "IQ_COUNTRY_NAME")</f>
        <v>United States</v>
      </c>
      <c r="G5140" t="str">
        <f t="shared" si="514"/>
        <v>Health Advance Inc. OTCPK:HADV)</v>
      </c>
      <c r="H5140">
        <f t="shared" si="515"/>
        <v>1</v>
      </c>
      <c r="I5140" t="str">
        <f t="shared" si="516"/>
        <v>Health Advance Inc. #OTCPK:HADV)</v>
      </c>
      <c r="J5140">
        <f t="shared" si="517"/>
        <v>21</v>
      </c>
      <c r="K5140" t="str">
        <f t="shared" si="518"/>
        <v>Health Advance Inc.</v>
      </c>
      <c r="L5140" t="str">
        <f t="shared" si="519"/>
        <v>OTCPK:HADV</v>
      </c>
    </row>
    <row r="5141" spans="1:12" x14ac:dyDescent="0.25">
      <c r="A5141" s="1" t="s">
        <v>5138</v>
      </c>
      <c r="B5141" s="2">
        <v>26249128</v>
      </c>
      <c r="C5141" t="str">
        <f>_xll.ciqfunctions.udf.CIQ(L5141, "IQ_COUNTRY_NAME")</f>
        <v>United States</v>
      </c>
      <c r="G5141" t="str">
        <f t="shared" si="514"/>
        <v>Health Assurance Acquisition Corp. NASDAQCM:HAAC)</v>
      </c>
      <c r="H5141">
        <f t="shared" si="515"/>
        <v>1</v>
      </c>
      <c r="I5141" t="str">
        <f t="shared" si="516"/>
        <v>Health Assurance Acquisition Corp. #NASDAQCM:HAAC)</v>
      </c>
      <c r="J5141">
        <f t="shared" si="517"/>
        <v>36</v>
      </c>
      <c r="K5141" t="str">
        <f t="shared" si="518"/>
        <v>Health Assurance Acquisition Corp.</v>
      </c>
      <c r="L5141" t="str">
        <f t="shared" si="519"/>
        <v>NASDAQCM:HAAC</v>
      </c>
    </row>
    <row r="5142" spans="1:12" x14ac:dyDescent="0.25">
      <c r="A5142" s="1" t="s">
        <v>5139</v>
      </c>
      <c r="B5142" s="2">
        <v>6500463</v>
      </c>
      <c r="C5142" t="str">
        <f>_xll.ciqfunctions.udf.CIQ(L5142, "IQ_COUNTRY_NAME")</f>
        <v>United States</v>
      </c>
      <c r="G5142" t="str">
        <f t="shared" si="514"/>
        <v>Health Catalyst, Inc. NASDAQGS:HCAT)</v>
      </c>
      <c r="H5142">
        <f t="shared" si="515"/>
        <v>1</v>
      </c>
      <c r="I5142" t="str">
        <f t="shared" si="516"/>
        <v>Health Catalyst, Inc. #NASDAQGS:HCAT)</v>
      </c>
      <c r="J5142">
        <f t="shared" si="517"/>
        <v>23</v>
      </c>
      <c r="K5142" t="str">
        <f t="shared" si="518"/>
        <v>Health Catalyst, Inc.</v>
      </c>
      <c r="L5142" t="str">
        <f t="shared" si="519"/>
        <v>NASDAQGS:HCAT</v>
      </c>
    </row>
    <row r="5143" spans="1:12" x14ac:dyDescent="0.25">
      <c r="A5143" s="1" t="s">
        <v>5140</v>
      </c>
      <c r="B5143" s="2">
        <v>4812043</v>
      </c>
      <c r="C5143" t="str">
        <f>_xll.ciqfunctions.udf.CIQ(L5143, "IQ_COUNTRY_NAME")</f>
        <v>United States</v>
      </c>
      <c r="G5143" t="str">
        <f t="shared" si="514"/>
        <v>Health Discovery Corporation OTCPK:HDVY)</v>
      </c>
      <c r="H5143">
        <f t="shared" si="515"/>
        <v>1</v>
      </c>
      <c r="I5143" t="str">
        <f t="shared" si="516"/>
        <v>Health Discovery Corporation #OTCPK:HDVY)</v>
      </c>
      <c r="J5143">
        <f t="shared" si="517"/>
        <v>30</v>
      </c>
      <c r="K5143" t="str">
        <f t="shared" si="518"/>
        <v>Health Discovery Corporation</v>
      </c>
      <c r="L5143" t="str">
        <f t="shared" si="519"/>
        <v>OTCPK:HDVY</v>
      </c>
    </row>
    <row r="5144" spans="1:12" x14ac:dyDescent="0.25">
      <c r="A5144" s="1" t="s">
        <v>5141</v>
      </c>
      <c r="B5144" s="2">
        <v>4385614</v>
      </c>
      <c r="C5144" t="str">
        <f>_xll.ciqfunctions.udf.CIQ(L5144, "IQ_COUNTRY_NAME")</f>
        <v>United States</v>
      </c>
      <c r="G5144" t="str">
        <f t="shared" ref="G5144:G5207" si="520">SUBSTITUTE(A5144, "(", "")</f>
        <v>Health Revenue Assurance Holdings, Inc. OTCPK:HRAA)</v>
      </c>
      <c r="H5144">
        <f t="shared" ref="H5144:H5207" si="521">LEN(A5144)-LEN(G5144)</f>
        <v>1</v>
      </c>
      <c r="I5144" t="str">
        <f t="shared" ref="I5144:I5207" si="522">SUBSTITUTE(A5144,"(","#",H5144)</f>
        <v>Health Revenue Assurance Holdings, Inc. #OTCPK:HRAA)</v>
      </c>
      <c r="J5144">
        <f t="shared" ref="J5144:J5207" si="523">FIND("#", I5144)</f>
        <v>41</v>
      </c>
      <c r="K5144" t="str">
        <f t="shared" ref="K5144:K5207" si="524">TRIM(LEFT(A5144,J5144-1))</f>
        <v>Health Revenue Assurance Holdings, Inc.</v>
      </c>
      <c r="L5144" t="str">
        <f t="shared" ref="L5144:L5207" si="525">TRIM(MID(A5144,J5144+1,LEN(A5144) - J5144-1))</f>
        <v>OTCPK:HRAA</v>
      </c>
    </row>
    <row r="5145" spans="1:12" x14ac:dyDescent="0.25">
      <c r="A5145" s="1" t="s">
        <v>5142</v>
      </c>
      <c r="B5145" s="2">
        <v>21851531</v>
      </c>
      <c r="C5145" t="str">
        <f>_xll.ciqfunctions.udf.CIQ(L5145, "IQ_COUNTRY_NAME")</f>
        <v>United States</v>
      </c>
      <c r="G5145" t="str">
        <f t="shared" si="520"/>
        <v>Health Sciences Acquisitions Corporation 2 NASDAQCM:HSAQ)</v>
      </c>
      <c r="H5145">
        <f t="shared" si="521"/>
        <v>1</v>
      </c>
      <c r="I5145" t="str">
        <f t="shared" si="522"/>
        <v>Health Sciences Acquisitions Corporation 2 #NASDAQCM:HSAQ)</v>
      </c>
      <c r="J5145">
        <f t="shared" si="523"/>
        <v>44</v>
      </c>
      <c r="K5145" t="str">
        <f t="shared" si="524"/>
        <v>Health Sciences Acquisitions Corporation 2</v>
      </c>
      <c r="L5145" t="str">
        <f t="shared" si="525"/>
        <v>NASDAQCM:HSAQ</v>
      </c>
    </row>
    <row r="5146" spans="1:12" x14ac:dyDescent="0.25">
      <c r="A5146" s="1" t="s">
        <v>5143</v>
      </c>
      <c r="B5146" s="2">
        <v>4095974</v>
      </c>
      <c r="C5146" t="str">
        <f>_xll.ciqfunctions.udf.CIQ(L5146, "IQ_COUNTRY_NAME")</f>
        <v>(Invalid Identifier)</v>
      </c>
      <c r="G5146" t="str">
        <f t="shared" si="520"/>
        <v>Health Sciences Group, Inc. OTCEM:HESG)</v>
      </c>
      <c r="H5146">
        <f t="shared" si="521"/>
        <v>1</v>
      </c>
      <c r="I5146" t="str">
        <f t="shared" si="522"/>
        <v>Health Sciences Group, Inc. #OTCEM:HESG)</v>
      </c>
      <c r="J5146">
        <f t="shared" si="523"/>
        <v>29</v>
      </c>
      <c r="K5146" t="str">
        <f t="shared" si="524"/>
        <v>Health Sciences Group, Inc.</v>
      </c>
      <c r="L5146" t="str">
        <f t="shared" si="525"/>
        <v>OTCEM:HESG</v>
      </c>
    </row>
    <row r="5147" spans="1:12" x14ac:dyDescent="0.25">
      <c r="A5147" s="1" t="s">
        <v>5144</v>
      </c>
      <c r="B5147" s="2">
        <v>25859974</v>
      </c>
      <c r="C5147" t="str">
        <f>_xll.ciqfunctions.udf.CIQ(L5147, "IQ_COUNTRY_NAME")</f>
        <v>United States</v>
      </c>
      <c r="G5147" t="str">
        <f t="shared" si="520"/>
        <v>Healthcare Capital Corp. NASDAQCM:HCCC)</v>
      </c>
      <c r="H5147">
        <f t="shared" si="521"/>
        <v>1</v>
      </c>
      <c r="I5147" t="str">
        <f t="shared" si="522"/>
        <v>Healthcare Capital Corp. #NASDAQCM:HCCC)</v>
      </c>
      <c r="J5147">
        <f t="shared" si="523"/>
        <v>26</v>
      </c>
      <c r="K5147" t="str">
        <f t="shared" si="524"/>
        <v>Healthcare Capital Corp.</v>
      </c>
      <c r="L5147" t="str">
        <f t="shared" si="525"/>
        <v>NASDAQCM:HCCC</v>
      </c>
    </row>
    <row r="5148" spans="1:12" x14ac:dyDescent="0.25">
      <c r="A5148" s="1" t="s">
        <v>5145</v>
      </c>
      <c r="B5148" s="2">
        <v>4811623</v>
      </c>
      <c r="C5148" t="str">
        <f>_xll.ciqfunctions.udf.CIQ(L5148, "IQ_COUNTRY_NAME")</f>
        <v>(Invalid Identifier)</v>
      </c>
      <c r="G5148" t="str">
        <f t="shared" si="520"/>
        <v>Healthcare Corporation of America OTCEM:HCCA)</v>
      </c>
      <c r="H5148">
        <f t="shared" si="521"/>
        <v>1</v>
      </c>
      <c r="I5148" t="str">
        <f t="shared" si="522"/>
        <v>Healthcare Corporation of America #OTCEM:HCCA)</v>
      </c>
      <c r="J5148">
        <f t="shared" si="523"/>
        <v>35</v>
      </c>
      <c r="K5148" t="str">
        <f t="shared" si="524"/>
        <v>Healthcare Corporation of America</v>
      </c>
      <c r="L5148" t="str">
        <f t="shared" si="525"/>
        <v>OTCEM:HCCA</v>
      </c>
    </row>
    <row r="5149" spans="1:12" x14ac:dyDescent="0.25">
      <c r="A5149" s="1" t="s">
        <v>5146</v>
      </c>
      <c r="B5149" s="2">
        <v>4996676</v>
      </c>
      <c r="C5149" t="str">
        <f>_xll.ciqfunctions.udf.CIQ(L5149, "IQ_COUNTRY_NAME")</f>
        <v>United States</v>
      </c>
      <c r="G5149" t="str">
        <f t="shared" si="520"/>
        <v>Healthcare Integrated Technologies, Inc. OTCPK:HITC)</v>
      </c>
      <c r="H5149">
        <f t="shared" si="521"/>
        <v>1</v>
      </c>
      <c r="I5149" t="str">
        <f t="shared" si="522"/>
        <v>Healthcare Integrated Technologies, Inc. #OTCPK:HITC)</v>
      </c>
      <c r="J5149">
        <f t="shared" si="523"/>
        <v>42</v>
      </c>
      <c r="K5149" t="str">
        <f t="shared" si="524"/>
        <v>Healthcare Integrated Technologies, Inc.</v>
      </c>
      <c r="L5149" t="str">
        <f t="shared" si="525"/>
        <v>OTCPK:HITC</v>
      </c>
    </row>
    <row r="5150" spans="1:12" x14ac:dyDescent="0.25">
      <c r="A5150" s="1" t="s">
        <v>5147</v>
      </c>
      <c r="B5150" s="2">
        <v>103057</v>
      </c>
      <c r="C5150" t="str">
        <f>_xll.ciqfunctions.udf.CIQ(L5150, "IQ_COUNTRY_NAME")</f>
        <v>United States</v>
      </c>
      <c r="G5150" t="str">
        <f t="shared" si="520"/>
        <v>Healthcare Realty Trust Incorporated NYSE:HR)</v>
      </c>
      <c r="H5150">
        <f t="shared" si="521"/>
        <v>1</v>
      </c>
      <c r="I5150" t="str">
        <f t="shared" si="522"/>
        <v>Healthcare Realty Trust Incorporated #NYSE:HR)</v>
      </c>
      <c r="J5150">
        <f t="shared" si="523"/>
        <v>38</v>
      </c>
      <c r="K5150" t="str">
        <f t="shared" si="524"/>
        <v>Healthcare Realty Trust Incorporated</v>
      </c>
      <c r="L5150" t="str">
        <f t="shared" si="525"/>
        <v>NYSE:HR</v>
      </c>
    </row>
    <row r="5151" spans="1:12" x14ac:dyDescent="0.25">
      <c r="A5151" s="1" t="s">
        <v>5148</v>
      </c>
      <c r="B5151" s="2">
        <v>25955708</v>
      </c>
      <c r="C5151" t="str">
        <f>_xll.ciqfunctions.udf.CIQ(L5151, "IQ_COUNTRY_NAME")</f>
        <v>United States</v>
      </c>
      <c r="G5151" t="str">
        <f t="shared" si="520"/>
        <v>Healthcare Services Acquisition Corporation NASDAQCM:HCAR)</v>
      </c>
      <c r="H5151">
        <f t="shared" si="521"/>
        <v>1</v>
      </c>
      <c r="I5151" t="str">
        <f t="shared" si="522"/>
        <v>Healthcare Services Acquisition Corporation #NASDAQCM:HCAR)</v>
      </c>
      <c r="J5151">
        <f t="shared" si="523"/>
        <v>45</v>
      </c>
      <c r="K5151" t="str">
        <f t="shared" si="524"/>
        <v>Healthcare Services Acquisition Corporation</v>
      </c>
      <c r="L5151" t="str">
        <f t="shared" si="525"/>
        <v>NASDAQCM:HCAR</v>
      </c>
    </row>
    <row r="5152" spans="1:12" x14ac:dyDescent="0.25">
      <c r="A5152" s="1" t="s">
        <v>5149</v>
      </c>
      <c r="B5152" s="2">
        <v>4672250</v>
      </c>
      <c r="C5152" t="str">
        <f>_xll.ciqfunctions.udf.CIQ(L5152, "IQ_COUNTRY_NAME")</f>
        <v>United States</v>
      </c>
      <c r="G5152" t="str">
        <f t="shared" si="520"/>
        <v>Healthcare Services Group, Inc. NASDAQGS:HCSG)</v>
      </c>
      <c r="H5152">
        <f t="shared" si="521"/>
        <v>1</v>
      </c>
      <c r="I5152" t="str">
        <f t="shared" si="522"/>
        <v>Healthcare Services Group, Inc. #NASDAQGS:HCSG)</v>
      </c>
      <c r="J5152">
        <f t="shared" si="523"/>
        <v>33</v>
      </c>
      <c r="K5152" t="str">
        <f t="shared" si="524"/>
        <v>Healthcare Services Group, Inc.</v>
      </c>
      <c r="L5152" t="str">
        <f t="shared" si="525"/>
        <v>NASDAQGS:HCSG</v>
      </c>
    </row>
    <row r="5153" spans="1:12" x14ac:dyDescent="0.25">
      <c r="A5153" s="1" t="s">
        <v>5150</v>
      </c>
      <c r="B5153" s="2">
        <v>13304313</v>
      </c>
      <c r="C5153" t="str">
        <f>_xll.ciqfunctions.udf.CIQ(L5153, "IQ_COUNTRY_NAME")</f>
        <v>United States</v>
      </c>
      <c r="G5153" t="str">
        <f t="shared" si="520"/>
        <v>Healthcare Solutions Management Group, Inc. OTCPK:HSMD)</v>
      </c>
      <c r="H5153">
        <f t="shared" si="521"/>
        <v>1</v>
      </c>
      <c r="I5153" t="str">
        <f t="shared" si="522"/>
        <v>Healthcare Solutions Management Group, Inc. #OTCPK:HSMD)</v>
      </c>
      <c r="J5153">
        <f t="shared" si="523"/>
        <v>45</v>
      </c>
      <c r="K5153" t="str">
        <f t="shared" si="524"/>
        <v>Healthcare Solutions Management Group, Inc.</v>
      </c>
      <c r="L5153" t="str">
        <f t="shared" si="525"/>
        <v>OTCPK:HSMD</v>
      </c>
    </row>
    <row r="5154" spans="1:12" x14ac:dyDescent="0.25">
      <c r="A5154" s="1" t="s">
        <v>5151</v>
      </c>
      <c r="B5154" s="2">
        <v>27565364</v>
      </c>
      <c r="C5154" t="str">
        <f>_xll.ciqfunctions.udf.CIQ(L5154, "IQ_COUNTRY_NAME")</f>
        <v>United States</v>
      </c>
      <c r="G5154" t="str">
        <f t="shared" si="520"/>
        <v>Healthcare Triangle, Inc. NASDAQCM:HCTI)</v>
      </c>
      <c r="H5154">
        <f t="shared" si="521"/>
        <v>1</v>
      </c>
      <c r="I5154" t="str">
        <f t="shared" si="522"/>
        <v>Healthcare Triangle, Inc. #NASDAQCM:HCTI)</v>
      </c>
      <c r="J5154">
        <f t="shared" si="523"/>
        <v>27</v>
      </c>
      <c r="K5154" t="str">
        <f t="shared" si="524"/>
        <v>Healthcare Triangle, Inc.</v>
      </c>
      <c r="L5154" t="str">
        <f t="shared" si="525"/>
        <v>NASDAQCM:HCTI</v>
      </c>
    </row>
    <row r="5155" spans="1:12" x14ac:dyDescent="0.25">
      <c r="A5155" s="1" t="s">
        <v>5152</v>
      </c>
      <c r="B5155" s="2">
        <v>4132396</v>
      </c>
      <c r="C5155" t="str">
        <f>_xll.ciqfunctions.udf.CIQ(L5155, "IQ_COUNTRY_NAME")</f>
        <v>United States</v>
      </c>
      <c r="G5155" t="str">
        <f t="shared" si="520"/>
        <v>Healthcare Trust of America, Inc. NYSE:HTA)</v>
      </c>
      <c r="H5155">
        <f t="shared" si="521"/>
        <v>1</v>
      </c>
      <c r="I5155" t="str">
        <f t="shared" si="522"/>
        <v>Healthcare Trust of America, Inc. #NYSE:HTA)</v>
      </c>
      <c r="J5155">
        <f t="shared" si="523"/>
        <v>35</v>
      </c>
      <c r="K5155" t="str">
        <f t="shared" si="524"/>
        <v>Healthcare Trust of America, Inc.</v>
      </c>
      <c r="L5155" t="str">
        <f t="shared" si="525"/>
        <v>NYSE:HTA</v>
      </c>
    </row>
    <row r="5156" spans="1:12" x14ac:dyDescent="0.25">
      <c r="A5156" s="1" t="s">
        <v>5153</v>
      </c>
      <c r="B5156" s="2">
        <v>4810781</v>
      </c>
      <c r="C5156" t="str">
        <f>_xll.ciqfunctions.udf.CIQ(L5156, "IQ_COUNTRY_NAME")</f>
        <v>(Invalid Identifier)</v>
      </c>
      <c r="G5156" t="str">
        <f t="shared" si="520"/>
        <v>Health-Chem Corporation OTCEM:HCLC)</v>
      </c>
      <c r="H5156">
        <f t="shared" si="521"/>
        <v>1</v>
      </c>
      <c r="I5156" t="str">
        <f t="shared" si="522"/>
        <v>Health-Chem Corporation #OTCEM:HCLC)</v>
      </c>
      <c r="J5156">
        <f t="shared" si="523"/>
        <v>25</v>
      </c>
      <c r="K5156" t="str">
        <f t="shared" si="524"/>
        <v>Health-Chem Corporation</v>
      </c>
      <c r="L5156" t="str">
        <f t="shared" si="525"/>
        <v>OTCEM:HCLC</v>
      </c>
    </row>
    <row r="5157" spans="1:12" x14ac:dyDescent="0.25">
      <c r="A5157" s="1" t="s">
        <v>5154</v>
      </c>
      <c r="B5157" s="2">
        <v>4328204</v>
      </c>
      <c r="C5157" t="str">
        <f>_xll.ciqfunctions.udf.CIQ(L5157, "IQ_COUNTRY_NAME")</f>
        <v>United States</v>
      </c>
      <c r="G5157" t="str">
        <f t="shared" si="520"/>
        <v>HealthEquity, Inc. NASDAQGS:HQY)</v>
      </c>
      <c r="H5157">
        <f t="shared" si="521"/>
        <v>1</v>
      </c>
      <c r="I5157" t="str">
        <f t="shared" si="522"/>
        <v>HealthEquity, Inc. #NASDAQGS:HQY)</v>
      </c>
      <c r="J5157">
        <f t="shared" si="523"/>
        <v>20</v>
      </c>
      <c r="K5157" t="str">
        <f t="shared" si="524"/>
        <v>HealthEquity, Inc.</v>
      </c>
      <c r="L5157" t="str">
        <f t="shared" si="525"/>
        <v>NASDAQGS:HQY</v>
      </c>
    </row>
    <row r="5158" spans="1:12" x14ac:dyDescent="0.25">
      <c r="A5158" s="1" t="s">
        <v>5155</v>
      </c>
      <c r="B5158" s="2">
        <v>4967798</v>
      </c>
      <c r="C5158" t="str">
        <f>_xll.ciqfunctions.udf.CIQ(L5158, "IQ_COUNTRY_NAME")</f>
        <v>(Invalid Identifier)</v>
      </c>
      <c r="G5158" t="str">
        <f t="shared" si="520"/>
        <v>HEALTHeUNIVERSE, Inc. OTCEM:HLUN)</v>
      </c>
      <c r="H5158">
        <f t="shared" si="521"/>
        <v>1</v>
      </c>
      <c r="I5158" t="str">
        <f t="shared" si="522"/>
        <v>HEALTHeUNIVERSE, Inc. #OTCEM:HLUN)</v>
      </c>
      <c r="J5158">
        <f t="shared" si="523"/>
        <v>23</v>
      </c>
      <c r="K5158" t="str">
        <f t="shared" si="524"/>
        <v>HEALTHeUNIVERSE, Inc.</v>
      </c>
      <c r="L5158" t="str">
        <f t="shared" si="525"/>
        <v>OTCEM:HLUN</v>
      </c>
    </row>
    <row r="5159" spans="1:12" x14ac:dyDescent="0.25">
      <c r="A5159" s="1" t="s">
        <v>5156</v>
      </c>
      <c r="B5159" s="2">
        <v>4910906</v>
      </c>
      <c r="C5159" t="str">
        <f>_xll.ciqfunctions.udf.CIQ(L5159, "IQ_COUNTRY_NAME")</f>
        <v>United States</v>
      </c>
      <c r="G5159" t="str">
        <f t="shared" si="520"/>
        <v>Healthier Choices Management Corp. OTCPK:HCMC)</v>
      </c>
      <c r="H5159">
        <f t="shared" si="521"/>
        <v>1</v>
      </c>
      <c r="I5159" t="str">
        <f t="shared" si="522"/>
        <v>Healthier Choices Management Corp. #OTCPK:HCMC)</v>
      </c>
      <c r="J5159">
        <f t="shared" si="523"/>
        <v>36</v>
      </c>
      <c r="K5159" t="str">
        <f t="shared" si="524"/>
        <v>Healthier Choices Management Corp.</v>
      </c>
      <c r="L5159" t="str">
        <f t="shared" si="525"/>
        <v>OTCPK:HCMC</v>
      </c>
    </row>
    <row r="5160" spans="1:12" x14ac:dyDescent="0.25">
      <c r="A5160" s="1" t="s">
        <v>5157</v>
      </c>
      <c r="B5160" s="2">
        <v>5327005</v>
      </c>
      <c r="C5160" t="str">
        <f>_xll.ciqfunctions.udf.CIQ(L5160, "IQ_COUNTRY_NAME")</f>
        <v>(Invalid Identifier)</v>
      </c>
      <c r="G5160" t="str">
        <f t="shared" si="520"/>
        <v>HealthLynked Corp. OTCQB:HLYK)</v>
      </c>
      <c r="H5160">
        <f t="shared" si="521"/>
        <v>1</v>
      </c>
      <c r="I5160" t="str">
        <f t="shared" si="522"/>
        <v>HealthLynked Corp. #OTCQB:HLYK)</v>
      </c>
      <c r="J5160">
        <f t="shared" si="523"/>
        <v>20</v>
      </c>
      <c r="K5160" t="str">
        <f t="shared" si="524"/>
        <v>HealthLynked Corp.</v>
      </c>
      <c r="L5160" t="str">
        <f t="shared" si="525"/>
        <v>OTCQB:HLYK</v>
      </c>
    </row>
    <row r="5161" spans="1:12" x14ac:dyDescent="0.25">
      <c r="A5161" s="1" t="s">
        <v>5158</v>
      </c>
      <c r="B5161" s="2">
        <v>4811687</v>
      </c>
      <c r="C5161" t="str">
        <f>_xll.ciqfunctions.udf.CIQ(L5161, "IQ_COUNTRY_NAME")</f>
        <v>United States</v>
      </c>
      <c r="G5161" t="str">
        <f t="shared" si="520"/>
        <v>Healthmed Services Ltd. OTCPK:HEME)</v>
      </c>
      <c r="H5161">
        <f t="shared" si="521"/>
        <v>1</v>
      </c>
      <c r="I5161" t="str">
        <f t="shared" si="522"/>
        <v>Healthmed Services Ltd. #OTCPK:HEME)</v>
      </c>
      <c r="J5161">
        <f t="shared" si="523"/>
        <v>25</v>
      </c>
      <c r="K5161" t="str">
        <f t="shared" si="524"/>
        <v>Healthmed Services Ltd.</v>
      </c>
      <c r="L5161" t="str">
        <f t="shared" si="525"/>
        <v>OTCPK:HEME</v>
      </c>
    </row>
    <row r="5162" spans="1:12" x14ac:dyDescent="0.25">
      <c r="A5162" s="1" t="s">
        <v>5159</v>
      </c>
      <c r="B5162" s="2">
        <v>102953</v>
      </c>
      <c r="C5162" t="str">
        <f>_xll.ciqfunctions.udf.CIQ(L5162, "IQ_COUNTRY_NAME")</f>
        <v>United States</v>
      </c>
      <c r="G5162" t="str">
        <f t="shared" si="520"/>
        <v>Healthpeak Properties, Inc. NYSE:PEAK)</v>
      </c>
      <c r="H5162">
        <f t="shared" si="521"/>
        <v>1</v>
      </c>
      <c r="I5162" t="str">
        <f t="shared" si="522"/>
        <v>Healthpeak Properties, Inc. #NYSE:PEAK)</v>
      </c>
      <c r="J5162">
        <f t="shared" si="523"/>
        <v>29</v>
      </c>
      <c r="K5162" t="str">
        <f t="shared" si="524"/>
        <v>Healthpeak Properties, Inc.</v>
      </c>
      <c r="L5162" t="str">
        <f t="shared" si="525"/>
        <v>NYSE:PEAK</v>
      </c>
    </row>
    <row r="5163" spans="1:12" x14ac:dyDescent="0.25">
      <c r="A5163" s="1" t="s">
        <v>5160</v>
      </c>
      <c r="B5163" s="2">
        <v>4627536</v>
      </c>
      <c r="C5163" t="str">
        <f>_xll.ciqfunctions.udf.CIQ(L5163, "IQ_COUNTRY_NAME")</f>
        <v>United States</v>
      </c>
      <c r="G5163" t="str">
        <f t="shared" si="520"/>
        <v>HealthStream, Inc. NASDAQGS:HSTM)</v>
      </c>
      <c r="H5163">
        <f t="shared" si="521"/>
        <v>1</v>
      </c>
      <c r="I5163" t="str">
        <f t="shared" si="522"/>
        <v>HealthStream, Inc. #NASDAQGS:HSTM)</v>
      </c>
      <c r="J5163">
        <f t="shared" si="523"/>
        <v>20</v>
      </c>
      <c r="K5163" t="str">
        <f t="shared" si="524"/>
        <v>HealthStream, Inc.</v>
      </c>
      <c r="L5163" t="str">
        <f t="shared" si="525"/>
        <v>NASDAQGS:HSTM</v>
      </c>
    </row>
    <row r="5164" spans="1:12" x14ac:dyDescent="0.25">
      <c r="A5164" s="1" t="s">
        <v>5161</v>
      </c>
      <c r="B5164" s="2">
        <v>26450490</v>
      </c>
      <c r="C5164" t="str">
        <f>_xll.ciqfunctions.udf.CIQ(L5164, "IQ_COUNTRY_NAME")</f>
        <v>United States</v>
      </c>
      <c r="G5164" t="str">
        <f t="shared" si="520"/>
        <v>Healthtech Solutions Inc. OTCPK:HLTT)</v>
      </c>
      <c r="H5164">
        <f t="shared" si="521"/>
        <v>1</v>
      </c>
      <c r="I5164" t="str">
        <f t="shared" si="522"/>
        <v>Healthtech Solutions Inc. #OTCPK:HLTT)</v>
      </c>
      <c r="J5164">
        <f t="shared" si="523"/>
        <v>27</v>
      </c>
      <c r="K5164" t="str">
        <f t="shared" si="524"/>
        <v>Healthtech Solutions Inc.</v>
      </c>
      <c r="L5164" t="str">
        <f t="shared" si="525"/>
        <v>OTCPK:HLTT</v>
      </c>
    </row>
    <row r="5165" spans="1:12" x14ac:dyDescent="0.25">
      <c r="A5165" s="1" t="s">
        <v>5162</v>
      </c>
      <c r="B5165" s="2">
        <v>4884348</v>
      </c>
      <c r="C5165" t="str">
        <f>_xll.ciqfunctions.udf.CIQ(L5165, "IQ_COUNTRY_NAME")</f>
        <v>(Invalid Identifier)</v>
      </c>
      <c r="G5165" t="str">
        <f t="shared" si="520"/>
        <v>HealthWarehouse.com, Inc. OTCQB:HEWA)</v>
      </c>
      <c r="H5165">
        <f t="shared" si="521"/>
        <v>1</v>
      </c>
      <c r="I5165" t="str">
        <f t="shared" si="522"/>
        <v>HealthWarehouse.com, Inc. #OTCQB:HEWA)</v>
      </c>
      <c r="J5165">
        <f t="shared" si="523"/>
        <v>27</v>
      </c>
      <c r="K5165" t="str">
        <f t="shared" si="524"/>
        <v>HealthWarehouse.com, Inc.</v>
      </c>
      <c r="L5165" t="str">
        <f t="shared" si="525"/>
        <v>OTCQB:HEWA</v>
      </c>
    </row>
    <row r="5166" spans="1:12" x14ac:dyDescent="0.25">
      <c r="A5166" s="1" t="s">
        <v>5163</v>
      </c>
      <c r="B5166" s="2">
        <v>27806008</v>
      </c>
      <c r="C5166" t="str">
        <f>_xll.ciqfunctions.udf.CIQ(L5166, "IQ_COUNTRY_NAME")</f>
        <v>United States</v>
      </c>
      <c r="G5166" t="str">
        <f t="shared" si="520"/>
        <v>Healthwell Acquisition Corp. I NASDAQCM:HWEL)</v>
      </c>
      <c r="H5166">
        <f t="shared" si="521"/>
        <v>1</v>
      </c>
      <c r="I5166" t="str">
        <f t="shared" si="522"/>
        <v>Healthwell Acquisition Corp. I #NASDAQCM:HWEL)</v>
      </c>
      <c r="J5166">
        <f t="shared" si="523"/>
        <v>32</v>
      </c>
      <c r="K5166" t="str">
        <f t="shared" si="524"/>
        <v>Healthwell Acquisition Corp. I</v>
      </c>
      <c r="L5166" t="str">
        <f t="shared" si="525"/>
        <v>NASDAQCM:HWEL</v>
      </c>
    </row>
    <row r="5167" spans="1:12" x14ac:dyDescent="0.25">
      <c r="A5167" s="1" t="s">
        <v>5164</v>
      </c>
      <c r="B5167" s="2">
        <v>4129064</v>
      </c>
      <c r="C5167" t="str">
        <f>_xll.ciqfunctions.udf.CIQ(L5167, "IQ_COUNTRY_NAME")</f>
        <v>(Invalid Identifier)</v>
      </c>
      <c r="G5167" t="str">
        <f t="shared" si="520"/>
        <v>Healthy Coffee International, Inc. OTCEM:HCEI)</v>
      </c>
      <c r="H5167">
        <f t="shared" si="521"/>
        <v>1</v>
      </c>
      <c r="I5167" t="str">
        <f t="shared" si="522"/>
        <v>Healthy Coffee International, Inc. #OTCEM:HCEI)</v>
      </c>
      <c r="J5167">
        <f t="shared" si="523"/>
        <v>36</v>
      </c>
      <c r="K5167" t="str">
        <f t="shared" si="524"/>
        <v>Healthy Coffee International, Inc.</v>
      </c>
      <c r="L5167" t="str">
        <f t="shared" si="525"/>
        <v>OTCEM:HCEI</v>
      </c>
    </row>
    <row r="5168" spans="1:12" x14ac:dyDescent="0.25">
      <c r="A5168" s="1" t="s">
        <v>5165</v>
      </c>
      <c r="B5168" s="2">
        <v>14003720</v>
      </c>
      <c r="C5168" t="str">
        <f>_xll.ciqfunctions.udf.CIQ(L5168, "IQ_COUNTRY_NAME")</f>
        <v>(Invalid Identifier)</v>
      </c>
      <c r="G5168" t="str">
        <f t="shared" si="520"/>
        <v>Healthy Extracts Inc. OTCQB:HYEX)</v>
      </c>
      <c r="H5168">
        <f t="shared" si="521"/>
        <v>1</v>
      </c>
      <c r="I5168" t="str">
        <f t="shared" si="522"/>
        <v>Healthy Extracts Inc. #OTCQB:HYEX)</v>
      </c>
      <c r="J5168">
        <f t="shared" si="523"/>
        <v>23</v>
      </c>
      <c r="K5168" t="str">
        <f t="shared" si="524"/>
        <v>Healthy Extracts Inc.</v>
      </c>
      <c r="L5168" t="str">
        <f t="shared" si="525"/>
        <v>OTCQB:HYEX</v>
      </c>
    </row>
    <row r="5169" spans="1:12" x14ac:dyDescent="0.25">
      <c r="A5169" s="1" t="s">
        <v>5166</v>
      </c>
      <c r="B5169" s="2">
        <v>4967506</v>
      </c>
      <c r="C5169" t="str">
        <f>_xll.ciqfunctions.udf.CIQ(L5169, "IQ_COUNTRY_NAME")</f>
        <v>(Invalid Identifier)</v>
      </c>
      <c r="G5169" t="str">
        <f t="shared" si="520"/>
        <v>Heart Tronics, Inc. OTCEM:HRTT)</v>
      </c>
      <c r="H5169">
        <f t="shared" si="521"/>
        <v>1</v>
      </c>
      <c r="I5169" t="str">
        <f t="shared" si="522"/>
        <v>Heart Tronics, Inc. #OTCEM:HRTT)</v>
      </c>
      <c r="J5169">
        <f t="shared" si="523"/>
        <v>21</v>
      </c>
      <c r="K5169" t="str">
        <f t="shared" si="524"/>
        <v>Heart Tronics, Inc.</v>
      </c>
      <c r="L5169" t="str">
        <f t="shared" si="525"/>
        <v>OTCEM:HRTT</v>
      </c>
    </row>
    <row r="5170" spans="1:12" x14ac:dyDescent="0.25">
      <c r="A5170" s="1" t="s">
        <v>5167</v>
      </c>
      <c r="B5170" s="2">
        <v>19115188</v>
      </c>
      <c r="C5170" t="str">
        <f>_xll.ciqfunctions.udf.CIQ(L5170, "IQ_COUNTRY_NAME")</f>
        <v>United States</v>
      </c>
      <c r="G5170" t="str">
        <f t="shared" si="520"/>
        <v>HeartBeam, Inc. NASDAQCM:BEAT)</v>
      </c>
      <c r="H5170">
        <f t="shared" si="521"/>
        <v>1</v>
      </c>
      <c r="I5170" t="str">
        <f t="shared" si="522"/>
        <v>HeartBeam, Inc. #NASDAQCM:BEAT)</v>
      </c>
      <c r="J5170">
        <f t="shared" si="523"/>
        <v>17</v>
      </c>
      <c r="K5170" t="str">
        <f t="shared" si="524"/>
        <v>HeartBeam, Inc.</v>
      </c>
      <c r="L5170" t="str">
        <f t="shared" si="525"/>
        <v>NASDAQCM:BEAT</v>
      </c>
    </row>
    <row r="5171" spans="1:12" x14ac:dyDescent="0.25">
      <c r="A5171" s="1" t="s">
        <v>5168</v>
      </c>
      <c r="B5171" s="2">
        <v>1022368</v>
      </c>
      <c r="C5171" t="str">
        <f>_xll.ciqfunctions.udf.CIQ(L5171, "IQ_COUNTRY_NAME")</f>
        <v>(Invalid Identifier)</v>
      </c>
      <c r="G5171" t="str">
        <f t="shared" si="520"/>
        <v>Heartland BancCorp OTCQX:HLAN)</v>
      </c>
      <c r="H5171">
        <f t="shared" si="521"/>
        <v>1</v>
      </c>
      <c r="I5171" t="str">
        <f t="shared" si="522"/>
        <v>Heartland BancCorp #OTCQX:HLAN)</v>
      </c>
      <c r="J5171">
        <f t="shared" si="523"/>
        <v>20</v>
      </c>
      <c r="K5171" t="str">
        <f t="shared" si="524"/>
        <v>Heartland BancCorp</v>
      </c>
      <c r="L5171" t="str">
        <f t="shared" si="525"/>
        <v>OTCQX:HLAN</v>
      </c>
    </row>
    <row r="5172" spans="1:12" x14ac:dyDescent="0.25">
      <c r="A5172" s="1" t="s">
        <v>5169</v>
      </c>
      <c r="B5172" s="2">
        <v>4994753</v>
      </c>
      <c r="C5172" t="str">
        <f>_xll.ciqfunctions.udf.CIQ(L5172, "IQ_COUNTRY_NAME")</f>
        <v>United States</v>
      </c>
      <c r="G5172" t="str">
        <f t="shared" si="520"/>
        <v>Heartland Express, Inc. NASDAQGS:HTLD)</v>
      </c>
      <c r="H5172">
        <f t="shared" si="521"/>
        <v>1</v>
      </c>
      <c r="I5172" t="str">
        <f t="shared" si="522"/>
        <v>Heartland Express, Inc. #NASDAQGS:HTLD)</v>
      </c>
      <c r="J5172">
        <f t="shared" si="523"/>
        <v>25</v>
      </c>
      <c r="K5172" t="str">
        <f t="shared" si="524"/>
        <v>Heartland Express, Inc.</v>
      </c>
      <c r="L5172" t="str">
        <f t="shared" si="525"/>
        <v>NASDAQGS:HTLD</v>
      </c>
    </row>
    <row r="5173" spans="1:12" x14ac:dyDescent="0.25">
      <c r="A5173" s="1" t="s">
        <v>5170</v>
      </c>
      <c r="B5173" s="2">
        <v>1021344</v>
      </c>
      <c r="C5173" t="str">
        <f>_xll.ciqfunctions.udf.CIQ(L5173, "IQ_COUNTRY_NAME")</f>
        <v>United States</v>
      </c>
      <c r="G5173" t="str">
        <f t="shared" si="520"/>
        <v>Heartland Financial USA, Inc. NASDAQGS:HTLF)</v>
      </c>
      <c r="H5173">
        <f t="shared" si="521"/>
        <v>1</v>
      </c>
      <c r="I5173" t="str">
        <f t="shared" si="522"/>
        <v>Heartland Financial USA, Inc. #NASDAQGS:HTLF)</v>
      </c>
      <c r="J5173">
        <f t="shared" si="523"/>
        <v>31</v>
      </c>
      <c r="K5173" t="str">
        <f t="shared" si="524"/>
        <v>Heartland Financial USA, Inc.</v>
      </c>
      <c r="L5173" t="str">
        <f t="shared" si="525"/>
        <v>NASDAQGS:HTLF</v>
      </c>
    </row>
    <row r="5174" spans="1:12" x14ac:dyDescent="0.25">
      <c r="A5174" s="1" t="s">
        <v>5171</v>
      </c>
      <c r="B5174" s="2">
        <v>101262662</v>
      </c>
      <c r="C5174" t="str">
        <f>_xll.ciqfunctions.udf.CIQ(L5174, "IQ_COUNTRY_NAME")</f>
        <v>United States</v>
      </c>
      <c r="G5174" t="str">
        <f t="shared" si="520"/>
        <v>Heartland Media Acquisition Corp. NYSE:HMA.U)</v>
      </c>
      <c r="H5174">
        <f t="shared" si="521"/>
        <v>1</v>
      </c>
      <c r="I5174" t="str">
        <f t="shared" si="522"/>
        <v>Heartland Media Acquisition Corp. #NYSE:HMA.U)</v>
      </c>
      <c r="J5174">
        <f t="shared" si="523"/>
        <v>35</v>
      </c>
      <c r="K5174" t="str">
        <f t="shared" si="524"/>
        <v>Heartland Media Acquisition Corp.</v>
      </c>
      <c r="L5174" t="str">
        <f t="shared" si="525"/>
        <v>NYSE:HMA.U</v>
      </c>
    </row>
    <row r="5175" spans="1:12" x14ac:dyDescent="0.25">
      <c r="A5175" s="1" t="s">
        <v>5172</v>
      </c>
      <c r="B5175" s="2">
        <v>4966022</v>
      </c>
      <c r="C5175" t="str">
        <f>_xll.ciqfunctions.udf.CIQ(L5175, "IQ_COUNTRY_NAME")</f>
        <v>(Invalid Identifier)</v>
      </c>
      <c r="G5175" t="str">
        <f t="shared" si="520"/>
        <v>Heartsoft, Inc. OTCEM:HTSF)</v>
      </c>
      <c r="H5175">
        <f t="shared" si="521"/>
        <v>1</v>
      </c>
      <c r="I5175" t="str">
        <f t="shared" si="522"/>
        <v>Heartsoft, Inc. #OTCEM:HTSF)</v>
      </c>
      <c r="J5175">
        <f t="shared" si="523"/>
        <v>17</v>
      </c>
      <c r="K5175" t="str">
        <f t="shared" si="524"/>
        <v>Heartsoft, Inc.</v>
      </c>
      <c r="L5175" t="str">
        <f t="shared" si="525"/>
        <v>OTCEM:HTSF</v>
      </c>
    </row>
    <row r="5176" spans="1:12" x14ac:dyDescent="0.25">
      <c r="A5176" s="1" t="s">
        <v>5173</v>
      </c>
      <c r="B5176" s="2">
        <v>4812757</v>
      </c>
      <c r="C5176" t="str">
        <f>_xll.ciqfunctions.udf.CIQ(L5176, "IQ_COUNTRY_NAME")</f>
        <v>United States</v>
      </c>
      <c r="G5176" t="str">
        <f t="shared" si="520"/>
        <v>Heat Biologics, Inc. NASDAQCM:HTBX)</v>
      </c>
      <c r="H5176">
        <f t="shared" si="521"/>
        <v>1</v>
      </c>
      <c r="I5176" t="str">
        <f t="shared" si="522"/>
        <v>Heat Biologics, Inc. #NASDAQCM:HTBX)</v>
      </c>
      <c r="J5176">
        <f t="shared" si="523"/>
        <v>22</v>
      </c>
      <c r="K5176" t="str">
        <f t="shared" si="524"/>
        <v>Heat Biologics, Inc.</v>
      </c>
      <c r="L5176" t="str">
        <f t="shared" si="525"/>
        <v>NASDAQCM:HTBX</v>
      </c>
    </row>
    <row r="5177" spans="1:12" x14ac:dyDescent="0.25">
      <c r="A5177" s="1" t="s">
        <v>5174</v>
      </c>
      <c r="B5177" s="2">
        <v>4130678</v>
      </c>
      <c r="C5177" t="str">
        <f>_xll.ciqfunctions.udf.CIQ(L5177, "IQ_COUNTRY_NAME")</f>
        <v>United States</v>
      </c>
      <c r="G5177" t="str">
        <f t="shared" si="520"/>
        <v>Hecla Mining Company NYSE:HL)</v>
      </c>
      <c r="H5177">
        <f t="shared" si="521"/>
        <v>1</v>
      </c>
      <c r="I5177" t="str">
        <f t="shared" si="522"/>
        <v>Hecla Mining Company #NYSE:HL)</v>
      </c>
      <c r="J5177">
        <f t="shared" si="523"/>
        <v>22</v>
      </c>
      <c r="K5177" t="str">
        <f t="shared" si="524"/>
        <v>Hecla Mining Company</v>
      </c>
      <c r="L5177" t="str">
        <f t="shared" si="525"/>
        <v>NYSE:HL</v>
      </c>
    </row>
    <row r="5178" spans="1:12" x14ac:dyDescent="0.25">
      <c r="A5178" s="1" t="s">
        <v>5175</v>
      </c>
      <c r="B5178" s="2">
        <v>4987565</v>
      </c>
      <c r="C5178" t="str">
        <f>_xll.ciqfunctions.udf.CIQ(L5178, "IQ_COUNTRY_NAME")</f>
        <v>United States</v>
      </c>
      <c r="G5178" t="str">
        <f t="shared" si="520"/>
        <v>HEICO Corporation NYSE:HEI)</v>
      </c>
      <c r="H5178">
        <f t="shared" si="521"/>
        <v>1</v>
      </c>
      <c r="I5178" t="str">
        <f t="shared" si="522"/>
        <v>HEICO Corporation #NYSE:HEI)</v>
      </c>
      <c r="J5178">
        <f t="shared" si="523"/>
        <v>19</v>
      </c>
      <c r="K5178" t="str">
        <f t="shared" si="524"/>
        <v>HEICO Corporation</v>
      </c>
      <c r="L5178" t="str">
        <f t="shared" si="525"/>
        <v>NYSE:HEI</v>
      </c>
    </row>
    <row r="5179" spans="1:12" x14ac:dyDescent="0.25">
      <c r="A5179" s="1" t="s">
        <v>5176</v>
      </c>
      <c r="B5179" s="2">
        <v>4996608</v>
      </c>
      <c r="C5179" t="str">
        <f>_xll.ciqfunctions.udf.CIQ(L5179, "IQ_COUNTRY_NAME")</f>
        <v>United States</v>
      </c>
      <c r="G5179" t="str">
        <f t="shared" si="520"/>
        <v>Heidrick &amp; Struggles International, Inc. NASDAQGS:HSII)</v>
      </c>
      <c r="H5179">
        <f t="shared" si="521"/>
        <v>1</v>
      </c>
      <c r="I5179" t="str">
        <f t="shared" si="522"/>
        <v>Heidrick &amp; Struggles International, Inc. #NASDAQGS:HSII)</v>
      </c>
      <c r="J5179">
        <f t="shared" si="523"/>
        <v>42</v>
      </c>
      <c r="K5179" t="str">
        <f t="shared" si="524"/>
        <v>Heidrick &amp; Struggles International, Inc.</v>
      </c>
      <c r="L5179" t="str">
        <f t="shared" si="525"/>
        <v>NASDAQGS:HSII</v>
      </c>
    </row>
    <row r="5180" spans="1:12" x14ac:dyDescent="0.25">
      <c r="A5180" s="1" t="s">
        <v>5177</v>
      </c>
      <c r="B5180" s="2">
        <v>11180272</v>
      </c>
      <c r="C5180" t="str">
        <f>_xll.ciqfunctions.udf.CIQ(L5180, "IQ_COUNTRY_NAME")</f>
        <v>United States</v>
      </c>
      <c r="G5180" t="str">
        <f t="shared" si="520"/>
        <v>Helbiz, Inc. NASDAQCM:HLBZ)</v>
      </c>
      <c r="H5180">
        <f t="shared" si="521"/>
        <v>1</v>
      </c>
      <c r="I5180" t="str">
        <f t="shared" si="522"/>
        <v>Helbiz, Inc. #NASDAQCM:HLBZ)</v>
      </c>
      <c r="J5180">
        <f t="shared" si="523"/>
        <v>14</v>
      </c>
      <c r="K5180" t="str">
        <f t="shared" si="524"/>
        <v>Helbiz, Inc.</v>
      </c>
      <c r="L5180" t="str">
        <f t="shared" si="525"/>
        <v>NASDAQCM:HLBZ</v>
      </c>
    </row>
    <row r="5181" spans="1:12" x14ac:dyDescent="0.25">
      <c r="A5181" s="1" t="s">
        <v>5178</v>
      </c>
      <c r="B5181" s="2">
        <v>4914317</v>
      </c>
      <c r="C5181" t="str">
        <f>_xll.ciqfunctions.udf.CIQ(L5181, "IQ_COUNTRY_NAME")</f>
        <v>United States</v>
      </c>
      <c r="G5181" t="str">
        <f t="shared" si="520"/>
        <v>Helen of Troy Limited NASDAQGS:HELE)</v>
      </c>
      <c r="H5181">
        <f t="shared" si="521"/>
        <v>1</v>
      </c>
      <c r="I5181" t="str">
        <f t="shared" si="522"/>
        <v>Helen of Troy Limited #NASDAQGS:HELE)</v>
      </c>
      <c r="J5181">
        <f t="shared" si="523"/>
        <v>23</v>
      </c>
      <c r="K5181" t="str">
        <f t="shared" si="524"/>
        <v>Helen of Troy Limited</v>
      </c>
      <c r="L5181" t="str">
        <f t="shared" si="525"/>
        <v>NASDAQGS:HELE</v>
      </c>
    </row>
    <row r="5182" spans="1:12" x14ac:dyDescent="0.25">
      <c r="A5182" s="1" t="s">
        <v>5179</v>
      </c>
      <c r="B5182" s="2">
        <v>24784873</v>
      </c>
      <c r="C5182" t="str">
        <f>_xll.ciqfunctions.udf.CIQ(L5182, "IQ_COUNTRY_NAME")</f>
        <v>United States</v>
      </c>
      <c r="G5182" t="str">
        <f t="shared" si="520"/>
        <v>Heliogen, Inc. NYSE:HLGN)</v>
      </c>
      <c r="H5182">
        <f t="shared" si="521"/>
        <v>1</v>
      </c>
      <c r="I5182" t="str">
        <f t="shared" si="522"/>
        <v>Heliogen, Inc. #NYSE:HLGN)</v>
      </c>
      <c r="J5182">
        <f t="shared" si="523"/>
        <v>16</v>
      </c>
      <c r="K5182" t="str">
        <f t="shared" si="524"/>
        <v>Heliogen, Inc.</v>
      </c>
      <c r="L5182" t="str">
        <f t="shared" si="525"/>
        <v>NYSE:HLGN</v>
      </c>
    </row>
    <row r="5183" spans="1:12" x14ac:dyDescent="0.25">
      <c r="A5183" s="1" t="s">
        <v>5180</v>
      </c>
      <c r="B5183" s="2">
        <v>4965842</v>
      </c>
      <c r="C5183" t="str">
        <f>_xll.ciqfunctions.udf.CIQ(L5183, "IQ_COUNTRY_NAME")</f>
        <v>(Invalid Identifier)</v>
      </c>
      <c r="G5183" t="str">
        <f t="shared" si="520"/>
        <v>Helios and Matheson Analytics Inc. OTCEM:HMNY)</v>
      </c>
      <c r="H5183">
        <f t="shared" si="521"/>
        <v>1</v>
      </c>
      <c r="I5183" t="str">
        <f t="shared" si="522"/>
        <v>Helios and Matheson Analytics Inc. #OTCEM:HMNY)</v>
      </c>
      <c r="J5183">
        <f t="shared" si="523"/>
        <v>36</v>
      </c>
      <c r="K5183" t="str">
        <f t="shared" si="524"/>
        <v>Helios and Matheson Analytics Inc.</v>
      </c>
      <c r="L5183" t="str">
        <f t="shared" si="525"/>
        <v>OTCEM:HMNY</v>
      </c>
    </row>
    <row r="5184" spans="1:12" x14ac:dyDescent="0.25">
      <c r="A5184" s="1" t="s">
        <v>5181</v>
      </c>
      <c r="B5184" s="2">
        <v>4100653</v>
      </c>
      <c r="C5184" t="str">
        <f>_xll.ciqfunctions.udf.CIQ(L5184, "IQ_COUNTRY_NAME")</f>
        <v>United States</v>
      </c>
      <c r="G5184" t="str">
        <f t="shared" si="520"/>
        <v>Helios Technologies, Inc. NYSE:HLIO)</v>
      </c>
      <c r="H5184">
        <f t="shared" si="521"/>
        <v>1</v>
      </c>
      <c r="I5184" t="str">
        <f t="shared" si="522"/>
        <v>Helios Technologies, Inc. #NYSE:HLIO)</v>
      </c>
      <c r="J5184">
        <f t="shared" si="523"/>
        <v>27</v>
      </c>
      <c r="K5184" t="str">
        <f t="shared" si="524"/>
        <v>Helios Technologies, Inc.</v>
      </c>
      <c r="L5184" t="str">
        <f t="shared" si="525"/>
        <v>NYSE:HLIO</v>
      </c>
    </row>
    <row r="5185" spans="1:12" x14ac:dyDescent="0.25">
      <c r="A5185" s="1" t="s">
        <v>5182</v>
      </c>
      <c r="B5185" s="2">
        <v>4812088</v>
      </c>
      <c r="C5185" t="str">
        <f>_xll.ciqfunctions.udf.CIQ(L5185, "IQ_COUNTRY_NAME")</f>
        <v>United States</v>
      </c>
      <c r="G5185" t="str">
        <f t="shared" si="520"/>
        <v>Helius Medical Technologies, Inc. NASDAQCM:HSDT)</v>
      </c>
      <c r="H5185">
        <f t="shared" si="521"/>
        <v>1</v>
      </c>
      <c r="I5185" t="str">
        <f t="shared" si="522"/>
        <v>Helius Medical Technologies, Inc. #NASDAQCM:HSDT)</v>
      </c>
      <c r="J5185">
        <f t="shared" si="523"/>
        <v>35</v>
      </c>
      <c r="K5185" t="str">
        <f t="shared" si="524"/>
        <v>Helius Medical Technologies, Inc.</v>
      </c>
      <c r="L5185" t="str">
        <f t="shared" si="525"/>
        <v>NASDAQCM:HSDT</v>
      </c>
    </row>
    <row r="5186" spans="1:12" x14ac:dyDescent="0.25">
      <c r="A5186" s="1" t="s">
        <v>5183</v>
      </c>
      <c r="B5186" s="2">
        <v>25878196</v>
      </c>
      <c r="C5186" t="str">
        <f>_xll.ciqfunctions.udf.CIQ(L5186, "IQ_COUNTRY_NAME")</f>
        <v>United States</v>
      </c>
      <c r="G5186" t="str">
        <f t="shared" si="520"/>
        <v>Helix Acquisition Corp. NASDAQCM:HLXA)</v>
      </c>
      <c r="H5186">
        <f t="shared" si="521"/>
        <v>1</v>
      </c>
      <c r="I5186" t="str">
        <f t="shared" si="522"/>
        <v>Helix Acquisition Corp. #NASDAQCM:HLXA)</v>
      </c>
      <c r="J5186">
        <f t="shared" si="523"/>
        <v>25</v>
      </c>
      <c r="K5186" t="str">
        <f t="shared" si="524"/>
        <v>Helix Acquisition Corp.</v>
      </c>
      <c r="L5186" t="str">
        <f t="shared" si="525"/>
        <v>NASDAQCM:HLXA</v>
      </c>
    </row>
    <row r="5187" spans="1:12" x14ac:dyDescent="0.25">
      <c r="A5187" s="1" t="s">
        <v>5184</v>
      </c>
      <c r="B5187" s="2">
        <v>4812079</v>
      </c>
      <c r="C5187" t="str">
        <f>_xll.ciqfunctions.udf.CIQ(L5187, "IQ_COUNTRY_NAME")</f>
        <v>United States</v>
      </c>
      <c r="G5187" t="str">
        <f t="shared" si="520"/>
        <v>Helix BioMedix, Inc. OTCPK:HXBM)</v>
      </c>
      <c r="H5187">
        <f t="shared" si="521"/>
        <v>1</v>
      </c>
      <c r="I5187" t="str">
        <f t="shared" si="522"/>
        <v>Helix BioMedix, Inc. #OTCPK:HXBM)</v>
      </c>
      <c r="J5187">
        <f t="shared" si="523"/>
        <v>22</v>
      </c>
      <c r="K5187" t="str">
        <f t="shared" si="524"/>
        <v>Helix BioMedix, Inc.</v>
      </c>
      <c r="L5187" t="str">
        <f t="shared" si="525"/>
        <v>OTCPK:HXBM</v>
      </c>
    </row>
    <row r="5188" spans="1:12" x14ac:dyDescent="0.25">
      <c r="A5188" s="1" t="s">
        <v>5185</v>
      </c>
      <c r="B5188" s="2">
        <v>4277586</v>
      </c>
      <c r="C5188" t="str">
        <f>_xll.ciqfunctions.udf.CIQ(L5188, "IQ_COUNTRY_NAME")</f>
        <v>United States</v>
      </c>
      <c r="G5188" t="str">
        <f t="shared" si="520"/>
        <v>Helix Energy Solutions Group, Inc. NYSE:HLX)</v>
      </c>
      <c r="H5188">
        <f t="shared" si="521"/>
        <v>1</v>
      </c>
      <c r="I5188" t="str">
        <f t="shared" si="522"/>
        <v>Helix Energy Solutions Group, Inc. #NYSE:HLX)</v>
      </c>
      <c r="J5188">
        <f t="shared" si="523"/>
        <v>36</v>
      </c>
      <c r="K5188" t="str">
        <f t="shared" si="524"/>
        <v>Helix Energy Solutions Group, Inc.</v>
      </c>
      <c r="L5188" t="str">
        <f t="shared" si="525"/>
        <v>NYSE:HLX</v>
      </c>
    </row>
    <row r="5189" spans="1:12" x14ac:dyDescent="0.25">
      <c r="A5189" s="1" t="s">
        <v>5186</v>
      </c>
      <c r="B5189" s="2">
        <v>4987653</v>
      </c>
      <c r="C5189" t="str">
        <f>_xll.ciqfunctions.udf.CIQ(L5189, "IQ_COUNTRY_NAME")</f>
        <v>(Invalid Identifier)</v>
      </c>
      <c r="G5189" t="str">
        <f t="shared" si="520"/>
        <v>Helix Wind, Corp. OTCEM:HLXW)</v>
      </c>
      <c r="H5189">
        <f t="shared" si="521"/>
        <v>1</v>
      </c>
      <c r="I5189" t="str">
        <f t="shared" si="522"/>
        <v>Helix Wind, Corp. #OTCEM:HLXW)</v>
      </c>
      <c r="J5189">
        <f t="shared" si="523"/>
        <v>19</v>
      </c>
      <c r="K5189" t="str">
        <f t="shared" si="524"/>
        <v>Helix Wind, Corp.</v>
      </c>
      <c r="L5189" t="str">
        <f t="shared" si="525"/>
        <v>OTCEM:HLXW</v>
      </c>
    </row>
    <row r="5190" spans="1:12" x14ac:dyDescent="0.25">
      <c r="A5190" s="1" t="s">
        <v>5187</v>
      </c>
      <c r="B5190" s="2">
        <v>4005497</v>
      </c>
      <c r="C5190" t="str">
        <f>_xll.ciqfunctions.udf.CIQ(L5190, "IQ_COUNTRY_NAME")</f>
        <v>United States</v>
      </c>
      <c r="G5190" t="str">
        <f t="shared" si="520"/>
        <v>Helmerich &amp; Payne, Inc. NYSE:HP)</v>
      </c>
      <c r="H5190">
        <f t="shared" si="521"/>
        <v>1</v>
      </c>
      <c r="I5190" t="str">
        <f t="shared" si="522"/>
        <v>Helmerich &amp; Payne, Inc. #NYSE:HP)</v>
      </c>
      <c r="J5190">
        <f t="shared" si="523"/>
        <v>25</v>
      </c>
      <c r="K5190" t="str">
        <f t="shared" si="524"/>
        <v>Helmerich &amp; Payne, Inc.</v>
      </c>
      <c r="L5190" t="str">
        <f t="shared" si="525"/>
        <v>NYSE:HP</v>
      </c>
    </row>
    <row r="5191" spans="1:12" x14ac:dyDescent="0.25">
      <c r="A5191" s="1" t="s">
        <v>5188</v>
      </c>
      <c r="B5191" s="2">
        <v>4973229</v>
      </c>
      <c r="C5191" t="str">
        <f>_xll.ciqfunctions.udf.CIQ(L5191, "IQ_COUNTRY_NAME")</f>
        <v>United States</v>
      </c>
      <c r="G5191" t="str">
        <f t="shared" si="520"/>
        <v>Helo Corp. OTCPK:HLOC)</v>
      </c>
      <c r="H5191">
        <f t="shared" si="521"/>
        <v>1</v>
      </c>
      <c r="I5191" t="str">
        <f t="shared" si="522"/>
        <v>Helo Corp. #OTCPK:HLOC)</v>
      </c>
      <c r="J5191">
        <f t="shared" si="523"/>
        <v>12</v>
      </c>
      <c r="K5191" t="str">
        <f t="shared" si="524"/>
        <v>Helo Corp.</v>
      </c>
      <c r="L5191" t="str">
        <f t="shared" si="525"/>
        <v>OTCPK:HLOC</v>
      </c>
    </row>
    <row r="5192" spans="1:12" x14ac:dyDescent="0.25">
      <c r="A5192" s="1" t="s">
        <v>5189</v>
      </c>
      <c r="B5192" s="2">
        <v>4812080</v>
      </c>
      <c r="C5192" t="str">
        <f>_xll.ciqfunctions.udf.CIQ(L5192, "IQ_COUNTRY_NAME")</f>
        <v>(Invalid Identifier)</v>
      </c>
      <c r="G5192" t="str">
        <f t="shared" si="520"/>
        <v>Help At Home, LLC OTCEM:HAHI)</v>
      </c>
      <c r="H5192">
        <f t="shared" si="521"/>
        <v>1</v>
      </c>
      <c r="I5192" t="str">
        <f t="shared" si="522"/>
        <v>Help At Home, LLC #OTCEM:HAHI)</v>
      </c>
      <c r="J5192">
        <f t="shared" si="523"/>
        <v>19</v>
      </c>
      <c r="K5192" t="str">
        <f t="shared" si="524"/>
        <v>Help At Home, LLC</v>
      </c>
      <c r="L5192" t="str">
        <f t="shared" si="525"/>
        <v>OTCEM:HAHI</v>
      </c>
    </row>
    <row r="5193" spans="1:12" x14ac:dyDescent="0.25">
      <c r="A5193" s="1" t="s">
        <v>5190</v>
      </c>
      <c r="B5193" s="2">
        <v>4811736</v>
      </c>
      <c r="C5193" t="str">
        <f>_xll.ciqfunctions.udf.CIQ(L5193, "IQ_COUNTRY_NAME")</f>
        <v>(Invalid Identifier)</v>
      </c>
      <c r="G5193" t="str">
        <f t="shared" si="520"/>
        <v>Hemagen Diagnostics, Inc. OTCEM:HMGN)</v>
      </c>
      <c r="H5193">
        <f t="shared" si="521"/>
        <v>1</v>
      </c>
      <c r="I5193" t="str">
        <f t="shared" si="522"/>
        <v>Hemagen Diagnostics, Inc. #OTCEM:HMGN)</v>
      </c>
      <c r="J5193">
        <f t="shared" si="523"/>
        <v>27</v>
      </c>
      <c r="K5193" t="str">
        <f t="shared" si="524"/>
        <v>Hemagen Diagnostics, Inc.</v>
      </c>
      <c r="L5193" t="str">
        <f t="shared" si="525"/>
        <v>OTCEM:HMGN</v>
      </c>
    </row>
    <row r="5194" spans="1:12" x14ac:dyDescent="0.25">
      <c r="A5194" s="1" t="s">
        <v>5191</v>
      </c>
      <c r="B5194" s="2">
        <v>4979765</v>
      </c>
      <c r="C5194" t="str">
        <f>_xll.ciqfunctions.udf.CIQ(L5194, "IQ_COUNTRY_NAME")</f>
        <v>(Invalid Identifier)</v>
      </c>
      <c r="G5194" t="str">
        <f t="shared" si="520"/>
        <v>Hemi Energy Group, Inc. OTCEM:HMGP)</v>
      </c>
      <c r="H5194">
        <f t="shared" si="521"/>
        <v>1</v>
      </c>
      <c r="I5194" t="str">
        <f t="shared" si="522"/>
        <v>Hemi Energy Group, Inc. #OTCEM:HMGP)</v>
      </c>
      <c r="J5194">
        <f t="shared" si="523"/>
        <v>25</v>
      </c>
      <c r="K5194" t="str">
        <f t="shared" si="524"/>
        <v>Hemi Energy Group, Inc.</v>
      </c>
      <c r="L5194" t="str">
        <f t="shared" si="525"/>
        <v>OTCEM:HMGP</v>
      </c>
    </row>
    <row r="5195" spans="1:12" x14ac:dyDescent="0.25">
      <c r="A5195" s="1" t="s">
        <v>5192</v>
      </c>
      <c r="B5195" s="2">
        <v>4368656</v>
      </c>
      <c r="C5195" t="str">
        <f>_xll.ciqfunctions.udf.CIQ(L5195, "IQ_COUNTRY_NAME")</f>
        <v>United States</v>
      </c>
      <c r="G5195" t="str">
        <f t="shared" si="520"/>
        <v>Hemisphere Media Group, Inc. NASDAQGM:HMTV)</v>
      </c>
      <c r="H5195">
        <f t="shared" si="521"/>
        <v>1</v>
      </c>
      <c r="I5195" t="str">
        <f t="shared" si="522"/>
        <v>Hemisphere Media Group, Inc. #NASDAQGM:HMTV)</v>
      </c>
      <c r="J5195">
        <f t="shared" si="523"/>
        <v>30</v>
      </c>
      <c r="K5195" t="str">
        <f t="shared" si="524"/>
        <v>Hemisphere Media Group, Inc.</v>
      </c>
      <c r="L5195" t="str">
        <f t="shared" si="525"/>
        <v>NASDAQGM:HMTV</v>
      </c>
    </row>
    <row r="5196" spans="1:12" x14ac:dyDescent="0.25">
      <c r="A5196" s="1" t="s">
        <v>5193</v>
      </c>
      <c r="B5196" s="2">
        <v>7123072</v>
      </c>
      <c r="C5196" t="str">
        <f>_xll.ciqfunctions.udf.CIQ(L5196, "IQ_COUNTRY_NAME")</f>
        <v>United States</v>
      </c>
      <c r="G5196" t="str">
        <f t="shared" si="520"/>
        <v>Hemp Naturals, Inc. OTCPK:HPMM)</v>
      </c>
      <c r="H5196">
        <f t="shared" si="521"/>
        <v>1</v>
      </c>
      <c r="I5196" t="str">
        <f t="shared" si="522"/>
        <v>Hemp Naturals, Inc. #OTCPK:HPMM)</v>
      </c>
      <c r="J5196">
        <f t="shared" si="523"/>
        <v>21</v>
      </c>
      <c r="K5196" t="str">
        <f t="shared" si="524"/>
        <v>Hemp Naturals, Inc.</v>
      </c>
      <c r="L5196" t="str">
        <f t="shared" si="525"/>
        <v>OTCPK:HPMM</v>
      </c>
    </row>
    <row r="5197" spans="1:12" x14ac:dyDescent="0.25">
      <c r="A5197" s="1" t="s">
        <v>5194</v>
      </c>
      <c r="B5197" s="2">
        <v>4986792</v>
      </c>
      <c r="C5197" t="str">
        <f>_xll.ciqfunctions.udf.CIQ(L5197, "IQ_COUNTRY_NAME")</f>
        <v>United States</v>
      </c>
      <c r="G5197" t="str">
        <f t="shared" si="520"/>
        <v>Hemp, Inc OTCPK:HEMP)</v>
      </c>
      <c r="H5197">
        <f t="shared" si="521"/>
        <v>1</v>
      </c>
      <c r="I5197" t="str">
        <f t="shared" si="522"/>
        <v>Hemp, Inc #OTCPK:HEMP)</v>
      </c>
      <c r="J5197">
        <f t="shared" si="523"/>
        <v>11</v>
      </c>
      <c r="K5197" t="str">
        <f t="shared" si="524"/>
        <v>Hemp, Inc</v>
      </c>
      <c r="L5197" t="str">
        <f t="shared" si="525"/>
        <v>OTCPK:HEMP</v>
      </c>
    </row>
    <row r="5198" spans="1:12" x14ac:dyDescent="0.25">
      <c r="A5198" s="1" t="s">
        <v>5195</v>
      </c>
      <c r="B5198" s="2">
        <v>4981938</v>
      </c>
      <c r="C5198" t="str">
        <f>_xll.ciqfunctions.udf.CIQ(L5198, "IQ_COUNTRY_NAME")</f>
        <v>United States</v>
      </c>
      <c r="G5198" t="str">
        <f t="shared" si="520"/>
        <v>HempAmericana, Inc OTCPK:HMPQ)</v>
      </c>
      <c r="H5198">
        <f t="shared" si="521"/>
        <v>1</v>
      </c>
      <c r="I5198" t="str">
        <f t="shared" si="522"/>
        <v>HempAmericana, Inc #OTCPK:HMPQ)</v>
      </c>
      <c r="J5198">
        <f t="shared" si="523"/>
        <v>20</v>
      </c>
      <c r="K5198" t="str">
        <f t="shared" si="524"/>
        <v>HempAmericana, Inc</v>
      </c>
      <c r="L5198" t="str">
        <f t="shared" si="525"/>
        <v>OTCPK:HMPQ</v>
      </c>
    </row>
    <row r="5199" spans="1:12" x14ac:dyDescent="0.25">
      <c r="A5199" s="1" t="s">
        <v>5196</v>
      </c>
      <c r="B5199" s="2">
        <v>4979672</v>
      </c>
      <c r="C5199" t="str">
        <f>_xll.ciqfunctions.udf.CIQ(L5199, "IQ_COUNTRY_NAME")</f>
        <v>United States</v>
      </c>
      <c r="G5199" t="str">
        <f t="shared" si="520"/>
        <v>Hempstract, Inc. OTCPK:HPST)</v>
      </c>
      <c r="H5199">
        <f t="shared" si="521"/>
        <v>1</v>
      </c>
      <c r="I5199" t="str">
        <f t="shared" si="522"/>
        <v>Hempstract, Inc. #OTCPK:HPST)</v>
      </c>
      <c r="J5199">
        <f t="shared" si="523"/>
        <v>18</v>
      </c>
      <c r="K5199" t="str">
        <f t="shared" si="524"/>
        <v>Hempstract, Inc.</v>
      </c>
      <c r="L5199" t="str">
        <f t="shared" si="525"/>
        <v>OTCPK:HPST</v>
      </c>
    </row>
    <row r="5200" spans="1:12" x14ac:dyDescent="0.25">
      <c r="A5200" s="1" t="s">
        <v>5197</v>
      </c>
      <c r="B5200" s="2">
        <v>4072318</v>
      </c>
      <c r="C5200" t="str">
        <f>_xll.ciqfunctions.udf.CIQ(L5200, "IQ_COUNTRY_NAME")</f>
        <v>United States</v>
      </c>
      <c r="G5200" t="str">
        <f t="shared" si="520"/>
        <v>Hennessy Advisors, Inc. NASDAQGM:HNNA)</v>
      </c>
      <c r="H5200">
        <f t="shared" si="521"/>
        <v>1</v>
      </c>
      <c r="I5200" t="str">
        <f t="shared" si="522"/>
        <v>Hennessy Advisors, Inc. #NASDAQGM:HNNA)</v>
      </c>
      <c r="J5200">
        <f t="shared" si="523"/>
        <v>25</v>
      </c>
      <c r="K5200" t="str">
        <f t="shared" si="524"/>
        <v>Hennessy Advisors, Inc.</v>
      </c>
      <c r="L5200" t="str">
        <f t="shared" si="525"/>
        <v>NASDAQGM:HNNA</v>
      </c>
    </row>
    <row r="5201" spans="1:12" x14ac:dyDescent="0.25">
      <c r="A5201" s="1" t="s">
        <v>5198</v>
      </c>
      <c r="B5201" s="2">
        <v>26706055</v>
      </c>
      <c r="C5201" t="str">
        <f>_xll.ciqfunctions.udf.CIQ(L5201, "IQ_COUNTRY_NAME")</f>
        <v>United States</v>
      </c>
      <c r="G5201" t="str">
        <f t="shared" si="520"/>
        <v>Hennessy Capital Investment Corp. V NASDAQCM:HCIC)</v>
      </c>
      <c r="H5201">
        <f t="shared" si="521"/>
        <v>1</v>
      </c>
      <c r="I5201" t="str">
        <f t="shared" si="522"/>
        <v>Hennessy Capital Investment Corp. V #NASDAQCM:HCIC)</v>
      </c>
      <c r="J5201">
        <f t="shared" si="523"/>
        <v>37</v>
      </c>
      <c r="K5201" t="str">
        <f t="shared" si="524"/>
        <v>Hennessy Capital Investment Corp. V</v>
      </c>
      <c r="L5201" t="str">
        <f t="shared" si="525"/>
        <v>NASDAQCM:HCIC</v>
      </c>
    </row>
    <row r="5202" spans="1:12" x14ac:dyDescent="0.25">
      <c r="A5202" s="1" t="s">
        <v>5199</v>
      </c>
      <c r="B5202" s="2">
        <v>27884091</v>
      </c>
      <c r="C5202" t="str">
        <f>_xll.ciqfunctions.udf.CIQ(L5202, "IQ_COUNTRY_NAME")</f>
        <v>United States</v>
      </c>
      <c r="G5202" t="str">
        <f t="shared" si="520"/>
        <v>Hennessy Capital Investment Corp. VI NASDAQGM:HCVI)</v>
      </c>
      <c r="H5202">
        <f t="shared" si="521"/>
        <v>1</v>
      </c>
      <c r="I5202" t="str">
        <f t="shared" si="522"/>
        <v>Hennessy Capital Investment Corp. VI #NASDAQGM:HCVI)</v>
      </c>
      <c r="J5202">
        <f t="shared" si="523"/>
        <v>38</v>
      </c>
      <c r="K5202" t="str">
        <f t="shared" si="524"/>
        <v>Hennessy Capital Investment Corp. VI</v>
      </c>
      <c r="L5202" t="str">
        <f t="shared" si="525"/>
        <v>NASDAQGM:HCVI</v>
      </c>
    </row>
    <row r="5203" spans="1:12" x14ac:dyDescent="0.25">
      <c r="A5203" s="1" t="s">
        <v>5200</v>
      </c>
      <c r="B5203" s="2">
        <v>4811795</v>
      </c>
      <c r="C5203" t="str">
        <f>_xll.ciqfunctions.udf.CIQ(L5203, "IQ_COUNTRY_NAME")</f>
        <v>United States</v>
      </c>
      <c r="G5203" t="str">
        <f t="shared" si="520"/>
        <v>Henry Schein, Inc. NASDAQGS:HSIC)</v>
      </c>
      <c r="H5203">
        <f t="shared" si="521"/>
        <v>1</v>
      </c>
      <c r="I5203" t="str">
        <f t="shared" si="522"/>
        <v>Henry Schein, Inc. #NASDAQGS:HSIC)</v>
      </c>
      <c r="J5203">
        <f t="shared" si="523"/>
        <v>20</v>
      </c>
      <c r="K5203" t="str">
        <f t="shared" si="524"/>
        <v>Henry Schein, Inc.</v>
      </c>
      <c r="L5203" t="str">
        <f t="shared" si="525"/>
        <v>NASDAQGS:HSIC</v>
      </c>
    </row>
    <row r="5204" spans="1:12" x14ac:dyDescent="0.25">
      <c r="A5204" s="1" t="s">
        <v>5201</v>
      </c>
      <c r="B5204" s="2">
        <v>4812473</v>
      </c>
      <c r="C5204" t="str">
        <f>_xll.ciqfunctions.udf.CIQ(L5204, "IQ_COUNTRY_NAME")</f>
        <v>United States</v>
      </c>
      <c r="G5204" t="str">
        <f t="shared" si="520"/>
        <v>Hepion Pharmaceuticals, Inc. NASDAQCM:HEPA)</v>
      </c>
      <c r="H5204">
        <f t="shared" si="521"/>
        <v>1</v>
      </c>
      <c r="I5204" t="str">
        <f t="shared" si="522"/>
        <v>Hepion Pharmaceuticals, Inc. #NASDAQCM:HEPA)</v>
      </c>
      <c r="J5204">
        <f t="shared" si="523"/>
        <v>30</v>
      </c>
      <c r="K5204" t="str">
        <f t="shared" si="524"/>
        <v>Hepion Pharmaceuticals, Inc.</v>
      </c>
      <c r="L5204" t="str">
        <f t="shared" si="525"/>
        <v>NASDAQCM:HEPA</v>
      </c>
    </row>
    <row r="5205" spans="1:12" x14ac:dyDescent="0.25">
      <c r="A5205" s="1" t="s">
        <v>5202</v>
      </c>
      <c r="B5205" s="2">
        <v>4989824</v>
      </c>
      <c r="C5205" t="str">
        <f>_xll.ciqfunctions.udf.CIQ(L5205, "IQ_COUNTRY_NAME")</f>
        <v>(Invalid Identifier)</v>
      </c>
      <c r="G5205" t="str">
        <f t="shared" si="520"/>
        <v>Her Imports OTCEM:HHER)</v>
      </c>
      <c r="H5205">
        <f t="shared" si="521"/>
        <v>1</v>
      </c>
      <c r="I5205" t="str">
        <f t="shared" si="522"/>
        <v>Her Imports #OTCEM:HHER)</v>
      </c>
      <c r="J5205">
        <f t="shared" si="523"/>
        <v>13</v>
      </c>
      <c r="K5205" t="str">
        <f t="shared" si="524"/>
        <v>Her Imports</v>
      </c>
      <c r="L5205" t="str">
        <f t="shared" si="525"/>
        <v>OTCEM:HHER</v>
      </c>
    </row>
    <row r="5206" spans="1:12" x14ac:dyDescent="0.25">
      <c r="A5206" s="1" t="s">
        <v>5203</v>
      </c>
      <c r="B5206" s="2">
        <v>4910447</v>
      </c>
      <c r="C5206" t="str">
        <f>_xll.ciqfunctions.udf.CIQ(L5206, "IQ_COUNTRY_NAME")</f>
        <v>United States</v>
      </c>
      <c r="G5206" t="str">
        <f t="shared" si="520"/>
        <v>Herbalife Nutrition Ltd. NYSE:HLF)</v>
      </c>
      <c r="H5206">
        <f t="shared" si="521"/>
        <v>1</v>
      </c>
      <c r="I5206" t="str">
        <f t="shared" si="522"/>
        <v>Herbalife Nutrition Ltd. #NYSE:HLF)</v>
      </c>
      <c r="J5206">
        <f t="shared" si="523"/>
        <v>26</v>
      </c>
      <c r="K5206" t="str">
        <f t="shared" si="524"/>
        <v>Herbalife Nutrition Ltd.</v>
      </c>
      <c r="L5206" t="str">
        <f t="shared" si="525"/>
        <v>NYSE:HLF</v>
      </c>
    </row>
    <row r="5207" spans="1:12" x14ac:dyDescent="0.25">
      <c r="A5207" s="1" t="s">
        <v>5204</v>
      </c>
      <c r="B5207" s="2">
        <v>4912675</v>
      </c>
      <c r="C5207" t="str">
        <f>_xll.ciqfunctions.udf.CIQ(L5207, "IQ_COUNTRY_NAME")</f>
        <v>United States</v>
      </c>
      <c r="G5207" t="str">
        <f t="shared" si="520"/>
        <v>Herborium Group, Inc. OTCPK:HBRM)</v>
      </c>
      <c r="H5207">
        <f t="shared" si="521"/>
        <v>1</v>
      </c>
      <c r="I5207" t="str">
        <f t="shared" si="522"/>
        <v>Herborium Group, Inc. #OTCPK:HBRM)</v>
      </c>
      <c r="J5207">
        <f t="shared" si="523"/>
        <v>23</v>
      </c>
      <c r="K5207" t="str">
        <f t="shared" si="524"/>
        <v>Herborium Group, Inc.</v>
      </c>
      <c r="L5207" t="str">
        <f t="shared" si="525"/>
        <v>OTCPK:HBRM</v>
      </c>
    </row>
    <row r="5208" spans="1:12" x14ac:dyDescent="0.25">
      <c r="A5208" s="1" t="s">
        <v>5205</v>
      </c>
      <c r="B5208" s="2">
        <v>4993702</v>
      </c>
      <c r="C5208" t="str">
        <f>_xll.ciqfunctions.udf.CIQ(L5208, "IQ_COUNTRY_NAME")</f>
        <v>United States</v>
      </c>
      <c r="G5208" t="str">
        <f t="shared" ref="G5208:G5271" si="526">SUBSTITUTE(A5208, "(", "")</f>
        <v>Herc Holdings Inc. NYSE:HRI)</v>
      </c>
      <c r="H5208">
        <f t="shared" ref="H5208:H5271" si="527">LEN(A5208)-LEN(G5208)</f>
        <v>1</v>
      </c>
      <c r="I5208" t="str">
        <f t="shared" ref="I5208:I5271" si="528">SUBSTITUTE(A5208,"(","#",H5208)</f>
        <v>Herc Holdings Inc. #NYSE:HRI)</v>
      </c>
      <c r="J5208">
        <f t="shared" ref="J5208:J5271" si="529">FIND("#", I5208)</f>
        <v>20</v>
      </c>
      <c r="K5208" t="str">
        <f t="shared" ref="K5208:K5271" si="530">TRIM(LEFT(A5208,J5208-1))</f>
        <v>Herc Holdings Inc.</v>
      </c>
      <c r="L5208" t="str">
        <f t="shared" ref="L5208:L5271" si="531">TRIM(MID(A5208,J5208+1,LEN(A5208) - J5208-1))</f>
        <v>NYSE:HRI</v>
      </c>
    </row>
    <row r="5209" spans="1:12" x14ac:dyDescent="0.25">
      <c r="A5209" s="1" t="s">
        <v>5206</v>
      </c>
      <c r="B5209" s="2">
        <v>4102290</v>
      </c>
      <c r="C5209" t="str">
        <f>_xll.ciqfunctions.udf.CIQ(L5209, "IQ_COUNTRY_NAME")</f>
        <v>United States</v>
      </c>
      <c r="G5209" t="str">
        <f t="shared" si="526"/>
        <v>Hercules Capital, Inc. NYSE:HTGC)</v>
      </c>
      <c r="H5209">
        <f t="shared" si="527"/>
        <v>1</v>
      </c>
      <c r="I5209" t="str">
        <f t="shared" si="528"/>
        <v>Hercules Capital, Inc. #NYSE:HTGC)</v>
      </c>
      <c r="J5209">
        <f t="shared" si="529"/>
        <v>24</v>
      </c>
      <c r="K5209" t="str">
        <f t="shared" si="530"/>
        <v>Hercules Capital, Inc.</v>
      </c>
      <c r="L5209" t="str">
        <f t="shared" si="531"/>
        <v>NYSE:HTGC</v>
      </c>
    </row>
    <row r="5210" spans="1:12" x14ac:dyDescent="0.25">
      <c r="A5210" s="1" t="s">
        <v>5207</v>
      </c>
      <c r="B5210" s="2">
        <v>4224717</v>
      </c>
      <c r="C5210" t="str">
        <f>_xll.ciqfunctions.udf.CIQ(L5210, "IQ_COUNTRY_NAME")</f>
        <v>(Invalid Identifier)</v>
      </c>
      <c r="G5210" t="str">
        <f t="shared" si="526"/>
        <v>Here Media Inc. OTCEM:HRDI)</v>
      </c>
      <c r="H5210">
        <f t="shared" si="527"/>
        <v>1</v>
      </c>
      <c r="I5210" t="str">
        <f t="shared" si="528"/>
        <v>Here Media Inc. #OTCEM:HRDI)</v>
      </c>
      <c r="J5210">
        <f t="shared" si="529"/>
        <v>17</v>
      </c>
      <c r="K5210" t="str">
        <f t="shared" si="530"/>
        <v>Here Media Inc.</v>
      </c>
      <c r="L5210" t="str">
        <f t="shared" si="531"/>
        <v>OTCEM:HRDI</v>
      </c>
    </row>
    <row r="5211" spans="1:12" x14ac:dyDescent="0.25">
      <c r="A5211" s="1" t="s">
        <v>5208</v>
      </c>
      <c r="B5211" s="2">
        <v>4864149</v>
      </c>
      <c r="C5211" t="str">
        <f>_xll.ciqfunctions.udf.CIQ(L5211, "IQ_COUNTRY_NAME")</f>
        <v>United States</v>
      </c>
      <c r="G5211" t="str">
        <f t="shared" si="526"/>
        <v>Here to Serve Holding Corp. OTCPK:HTSC)</v>
      </c>
      <c r="H5211">
        <f t="shared" si="527"/>
        <v>1</v>
      </c>
      <c r="I5211" t="str">
        <f t="shared" si="528"/>
        <v>Here to Serve Holding Corp. #OTCPK:HTSC)</v>
      </c>
      <c r="J5211">
        <f t="shared" si="529"/>
        <v>29</v>
      </c>
      <c r="K5211" t="str">
        <f t="shared" si="530"/>
        <v>Here to Serve Holding Corp.</v>
      </c>
      <c r="L5211" t="str">
        <f t="shared" si="531"/>
        <v>OTCPK:HTSC</v>
      </c>
    </row>
    <row r="5212" spans="1:12" x14ac:dyDescent="0.25">
      <c r="A5212" s="1" t="s">
        <v>5209</v>
      </c>
      <c r="B5212" s="2">
        <v>4019167</v>
      </c>
      <c r="C5212" t="str">
        <f>_xll.ciqfunctions.udf.CIQ(L5212, "IQ_COUNTRY_NAME")</f>
        <v>United States</v>
      </c>
      <c r="G5212" t="str">
        <f t="shared" si="526"/>
        <v>Heritage Commerce Corp NASDAQGS:HTBK)</v>
      </c>
      <c r="H5212">
        <f t="shared" si="527"/>
        <v>1</v>
      </c>
      <c r="I5212" t="str">
        <f t="shared" si="528"/>
        <v>Heritage Commerce Corp #NASDAQGS:HTBK)</v>
      </c>
      <c r="J5212">
        <f t="shared" si="529"/>
        <v>24</v>
      </c>
      <c r="K5212" t="str">
        <f t="shared" si="530"/>
        <v>Heritage Commerce Corp</v>
      </c>
      <c r="L5212" t="str">
        <f t="shared" si="531"/>
        <v>NASDAQGS:HTBK</v>
      </c>
    </row>
    <row r="5213" spans="1:12" x14ac:dyDescent="0.25">
      <c r="A5213" s="1" t="s">
        <v>5210</v>
      </c>
      <c r="B5213" s="2">
        <v>1024198</v>
      </c>
      <c r="C5213" t="str">
        <f>_xll.ciqfunctions.udf.CIQ(L5213, "IQ_COUNTRY_NAME")</f>
        <v>United States</v>
      </c>
      <c r="G5213" t="str">
        <f t="shared" si="526"/>
        <v>Heritage Financial Corporation NASDAQGS:HFWA)</v>
      </c>
      <c r="H5213">
        <f t="shared" si="527"/>
        <v>1</v>
      </c>
      <c r="I5213" t="str">
        <f t="shared" si="528"/>
        <v>Heritage Financial Corporation #NASDAQGS:HFWA)</v>
      </c>
      <c r="J5213">
        <f t="shared" si="529"/>
        <v>32</v>
      </c>
      <c r="K5213" t="str">
        <f t="shared" si="530"/>
        <v>Heritage Financial Corporation</v>
      </c>
      <c r="L5213" t="str">
        <f t="shared" si="531"/>
        <v>NASDAQGS:HFWA</v>
      </c>
    </row>
    <row r="5214" spans="1:12" x14ac:dyDescent="0.25">
      <c r="A5214" s="1" t="s">
        <v>5211</v>
      </c>
      <c r="B5214" s="2">
        <v>4121475</v>
      </c>
      <c r="C5214" t="str">
        <f>_xll.ciqfunctions.udf.CIQ(L5214, "IQ_COUNTRY_NAME")</f>
        <v>United States</v>
      </c>
      <c r="G5214" t="str">
        <f t="shared" si="526"/>
        <v>Heritage Global Inc. NASDAQCM:HGBL)</v>
      </c>
      <c r="H5214">
        <f t="shared" si="527"/>
        <v>1</v>
      </c>
      <c r="I5214" t="str">
        <f t="shared" si="528"/>
        <v>Heritage Global Inc. #NASDAQCM:HGBL)</v>
      </c>
      <c r="J5214">
        <f t="shared" si="529"/>
        <v>22</v>
      </c>
      <c r="K5214" t="str">
        <f t="shared" si="530"/>
        <v>Heritage Global Inc.</v>
      </c>
      <c r="L5214" t="str">
        <f t="shared" si="531"/>
        <v>NASDAQCM:HGBL</v>
      </c>
    </row>
    <row r="5215" spans="1:12" x14ac:dyDescent="0.25">
      <c r="A5215" s="1" t="s">
        <v>5212</v>
      </c>
      <c r="B5215" s="2">
        <v>4343264</v>
      </c>
      <c r="C5215" t="str">
        <f>_xll.ciqfunctions.udf.CIQ(L5215, "IQ_COUNTRY_NAME")</f>
        <v>United States</v>
      </c>
      <c r="G5215" t="str">
        <f t="shared" si="526"/>
        <v>Heritage Insurance Holdings, Inc. NYSE:HRTG)</v>
      </c>
      <c r="H5215">
        <f t="shared" si="527"/>
        <v>1</v>
      </c>
      <c r="I5215" t="str">
        <f t="shared" si="528"/>
        <v>Heritage Insurance Holdings, Inc. #NYSE:HRTG)</v>
      </c>
      <c r="J5215">
        <f t="shared" si="529"/>
        <v>35</v>
      </c>
      <c r="K5215" t="str">
        <f t="shared" si="530"/>
        <v>Heritage Insurance Holdings, Inc.</v>
      </c>
      <c r="L5215" t="str">
        <f t="shared" si="531"/>
        <v>NYSE:HRTG</v>
      </c>
    </row>
    <row r="5216" spans="1:12" x14ac:dyDescent="0.25">
      <c r="A5216" s="1" t="s">
        <v>5213</v>
      </c>
      <c r="B5216" s="2">
        <v>4946029</v>
      </c>
      <c r="C5216" t="str">
        <f>_xll.ciqfunctions.udf.CIQ(L5216, "IQ_COUNTRY_NAME")</f>
        <v>United States</v>
      </c>
      <c r="G5216" t="str">
        <f t="shared" si="526"/>
        <v>Heritage NOLA Bancorp, Inc. OTCPK:HRGG)</v>
      </c>
      <c r="H5216">
        <f t="shared" si="527"/>
        <v>1</v>
      </c>
      <c r="I5216" t="str">
        <f t="shared" si="528"/>
        <v>Heritage NOLA Bancorp, Inc. #OTCPK:HRGG)</v>
      </c>
      <c r="J5216">
        <f t="shared" si="529"/>
        <v>29</v>
      </c>
      <c r="K5216" t="str">
        <f t="shared" si="530"/>
        <v>Heritage NOLA Bancorp, Inc.</v>
      </c>
      <c r="L5216" t="str">
        <f t="shared" si="531"/>
        <v>OTCPK:HRGG</v>
      </c>
    </row>
    <row r="5217" spans="1:12" x14ac:dyDescent="0.25">
      <c r="A5217" s="1" t="s">
        <v>5214</v>
      </c>
      <c r="B5217" s="2">
        <v>102544</v>
      </c>
      <c r="C5217" t="str">
        <f>_xll.ciqfunctions.udf.CIQ(L5217, "IQ_COUNTRY_NAME")</f>
        <v>(Invalid Identifier)</v>
      </c>
      <c r="G5217" t="str">
        <f t="shared" si="526"/>
        <v>Heritage Southeast Bancorporation Inc. OTCQX:HSBI)</v>
      </c>
      <c r="H5217">
        <f t="shared" si="527"/>
        <v>1</v>
      </c>
      <c r="I5217" t="str">
        <f t="shared" si="528"/>
        <v>Heritage Southeast Bancorporation Inc. #OTCQX:HSBI)</v>
      </c>
      <c r="J5217">
        <f t="shared" si="529"/>
        <v>40</v>
      </c>
      <c r="K5217" t="str">
        <f t="shared" si="530"/>
        <v>Heritage Southeast Bancorporation Inc.</v>
      </c>
      <c r="L5217" t="str">
        <f t="shared" si="531"/>
        <v>OTCQX:HSBI</v>
      </c>
    </row>
    <row r="5218" spans="1:12" x14ac:dyDescent="0.25">
      <c r="A5218" s="1" t="s">
        <v>5215</v>
      </c>
      <c r="B5218" s="2">
        <v>4988847</v>
      </c>
      <c r="C5218" t="str">
        <f>_xll.ciqfunctions.udf.CIQ(L5218, "IQ_COUNTRY_NAME")</f>
        <v>United States</v>
      </c>
      <c r="G5218" t="str">
        <f t="shared" si="526"/>
        <v>Heritage-Crystal Clean, Inc NASDAQGS:HCCI)</v>
      </c>
      <c r="H5218">
        <f t="shared" si="527"/>
        <v>1</v>
      </c>
      <c r="I5218" t="str">
        <f t="shared" si="528"/>
        <v>Heritage-Crystal Clean, Inc #NASDAQGS:HCCI)</v>
      </c>
      <c r="J5218">
        <f t="shared" si="529"/>
        <v>29</v>
      </c>
      <c r="K5218" t="str">
        <f t="shared" si="530"/>
        <v>Heritage-Crystal Clean, Inc</v>
      </c>
      <c r="L5218" t="str">
        <f t="shared" si="531"/>
        <v>NASDAQGS:HCCI</v>
      </c>
    </row>
    <row r="5219" spans="1:12" x14ac:dyDescent="0.25">
      <c r="A5219" s="1" t="s">
        <v>5216</v>
      </c>
      <c r="B5219" s="2">
        <v>4979777</v>
      </c>
      <c r="C5219" t="str">
        <f>_xll.ciqfunctions.udf.CIQ(L5219, "IQ_COUNTRY_NAME")</f>
        <v>United States</v>
      </c>
      <c r="G5219" t="str">
        <f t="shared" si="526"/>
        <v>Hero Technologies Inc. OTCPK:HENC)</v>
      </c>
      <c r="H5219">
        <f t="shared" si="527"/>
        <v>1</v>
      </c>
      <c r="I5219" t="str">
        <f t="shared" si="528"/>
        <v>Hero Technologies Inc. #OTCPK:HENC)</v>
      </c>
      <c r="J5219">
        <f t="shared" si="529"/>
        <v>24</v>
      </c>
      <c r="K5219" t="str">
        <f t="shared" si="530"/>
        <v>Hero Technologies Inc.</v>
      </c>
      <c r="L5219" t="str">
        <f t="shared" si="531"/>
        <v>OTCPK:HENC</v>
      </c>
    </row>
    <row r="5220" spans="1:12" x14ac:dyDescent="0.25">
      <c r="A5220" s="1" t="s">
        <v>5217</v>
      </c>
      <c r="B5220" s="2">
        <v>4810463</v>
      </c>
      <c r="C5220" t="str">
        <f>_xll.ciqfunctions.udf.CIQ(L5220, "IQ_COUNTRY_NAME")</f>
        <v>United States</v>
      </c>
      <c r="G5220" t="str">
        <f t="shared" si="526"/>
        <v>Heron Therapeutics, Inc. NASDAQCM:HRTX)</v>
      </c>
      <c r="H5220">
        <f t="shared" si="527"/>
        <v>1</v>
      </c>
      <c r="I5220" t="str">
        <f t="shared" si="528"/>
        <v>Heron Therapeutics, Inc. #NASDAQCM:HRTX)</v>
      </c>
      <c r="J5220">
        <f t="shared" si="529"/>
        <v>26</v>
      </c>
      <c r="K5220" t="str">
        <f t="shared" si="530"/>
        <v>Heron Therapeutics, Inc.</v>
      </c>
      <c r="L5220" t="str">
        <f t="shared" si="531"/>
        <v>NASDAQCM:HRTX</v>
      </c>
    </row>
    <row r="5221" spans="1:12" x14ac:dyDescent="0.25">
      <c r="A5221" s="1" t="s">
        <v>5218</v>
      </c>
      <c r="B5221" s="2">
        <v>4019891</v>
      </c>
      <c r="C5221" t="str">
        <f>_xll.ciqfunctions.udf.CIQ(L5221, "IQ_COUNTRY_NAME")</f>
        <v>United States</v>
      </c>
      <c r="G5221" t="str">
        <f t="shared" si="526"/>
        <v>Hersha Hospitality Trust NYSE:HT)</v>
      </c>
      <c r="H5221">
        <f t="shared" si="527"/>
        <v>1</v>
      </c>
      <c r="I5221" t="str">
        <f t="shared" si="528"/>
        <v>Hersha Hospitality Trust #NYSE:HT)</v>
      </c>
      <c r="J5221">
        <f t="shared" si="529"/>
        <v>26</v>
      </c>
      <c r="K5221" t="str">
        <f t="shared" si="530"/>
        <v>Hersha Hospitality Trust</v>
      </c>
      <c r="L5221" t="str">
        <f t="shared" si="531"/>
        <v>NYSE:HT</v>
      </c>
    </row>
    <row r="5222" spans="1:12" x14ac:dyDescent="0.25">
      <c r="A5222" s="1" t="s">
        <v>5219</v>
      </c>
      <c r="B5222" s="2">
        <v>4911174</v>
      </c>
      <c r="C5222" t="str">
        <f>_xll.ciqfunctions.udf.CIQ(L5222, "IQ_COUNTRY_NAME")</f>
        <v>(Invalid Identifier)</v>
      </c>
      <c r="G5222" t="str">
        <f t="shared" si="526"/>
        <v>Hershey Creamery Company, Inc. OTCEM:HRCR)</v>
      </c>
      <c r="H5222">
        <f t="shared" si="527"/>
        <v>1</v>
      </c>
      <c r="I5222" t="str">
        <f t="shared" si="528"/>
        <v>Hershey Creamery Company, Inc. #OTCEM:HRCR)</v>
      </c>
      <c r="J5222">
        <f t="shared" si="529"/>
        <v>32</v>
      </c>
      <c r="K5222" t="str">
        <f t="shared" si="530"/>
        <v>Hershey Creamery Company, Inc.</v>
      </c>
      <c r="L5222" t="str">
        <f t="shared" si="531"/>
        <v>OTCEM:HRCR</v>
      </c>
    </row>
    <row r="5223" spans="1:12" x14ac:dyDescent="0.25">
      <c r="A5223" s="1" t="s">
        <v>5220</v>
      </c>
      <c r="B5223" s="2">
        <v>4993855</v>
      </c>
      <c r="C5223" t="str">
        <f>_xll.ciqfunctions.udf.CIQ(L5223, "IQ_COUNTRY_NAME")</f>
        <v>United States</v>
      </c>
      <c r="G5223" t="str">
        <f t="shared" si="526"/>
        <v>Hertz Global Holdings, Inc. NASDAQGS:HTZ)</v>
      </c>
      <c r="H5223">
        <f t="shared" si="527"/>
        <v>1</v>
      </c>
      <c r="I5223" t="str">
        <f t="shared" si="528"/>
        <v>Hertz Global Holdings, Inc. #NASDAQGS:HTZ)</v>
      </c>
      <c r="J5223">
        <f t="shared" si="529"/>
        <v>29</v>
      </c>
      <c r="K5223" t="str">
        <f t="shared" si="530"/>
        <v>Hertz Global Holdings, Inc.</v>
      </c>
      <c r="L5223" t="str">
        <f t="shared" si="531"/>
        <v>NASDAQGS:HTZ</v>
      </c>
    </row>
    <row r="5224" spans="1:12" x14ac:dyDescent="0.25">
      <c r="A5224" s="1" t="s">
        <v>5221</v>
      </c>
      <c r="B5224" s="2">
        <v>4811686</v>
      </c>
      <c r="C5224" t="str">
        <f>_xll.ciqfunctions.udf.CIQ(L5224, "IQ_COUNTRY_NAME")</f>
        <v>United States</v>
      </c>
      <c r="G5224" t="str">
        <f t="shared" si="526"/>
        <v>Heska Corporation NASDAQCM:HSKA)</v>
      </c>
      <c r="H5224">
        <f t="shared" si="527"/>
        <v>1</v>
      </c>
      <c r="I5224" t="str">
        <f t="shared" si="528"/>
        <v>Heska Corporation #NASDAQCM:HSKA)</v>
      </c>
      <c r="J5224">
        <f t="shared" si="529"/>
        <v>19</v>
      </c>
      <c r="K5224" t="str">
        <f t="shared" si="530"/>
        <v>Heska Corporation</v>
      </c>
      <c r="L5224" t="str">
        <f t="shared" si="531"/>
        <v>NASDAQCM:HSKA</v>
      </c>
    </row>
    <row r="5225" spans="1:12" x14ac:dyDescent="0.25">
      <c r="A5225" s="1" t="s">
        <v>5222</v>
      </c>
      <c r="B5225" s="2">
        <v>3009150</v>
      </c>
      <c r="C5225" t="str">
        <f>_xll.ciqfunctions.udf.CIQ(L5225, "IQ_COUNTRY_NAME")</f>
        <v>United States</v>
      </c>
      <c r="G5225" t="str">
        <f t="shared" si="526"/>
        <v>Hess Corporation NYSE:HES)</v>
      </c>
      <c r="H5225">
        <f t="shared" si="527"/>
        <v>1</v>
      </c>
      <c r="I5225" t="str">
        <f t="shared" si="528"/>
        <v>Hess Corporation #NYSE:HES)</v>
      </c>
      <c r="J5225">
        <f t="shared" si="529"/>
        <v>18</v>
      </c>
      <c r="K5225" t="str">
        <f t="shared" si="530"/>
        <v>Hess Corporation</v>
      </c>
      <c r="L5225" t="str">
        <f t="shared" si="531"/>
        <v>NYSE:HES</v>
      </c>
    </row>
    <row r="5226" spans="1:12" x14ac:dyDescent="0.25">
      <c r="A5226" s="1" t="s">
        <v>5223</v>
      </c>
      <c r="B5226" s="2">
        <v>4561493</v>
      </c>
      <c r="C5226" t="str">
        <f>_xll.ciqfunctions.udf.CIQ(L5226, "IQ_COUNTRY_NAME")</f>
        <v>United States</v>
      </c>
      <c r="G5226" t="str">
        <f t="shared" si="526"/>
        <v>Hess Midstream LP NYSE:HESM)</v>
      </c>
      <c r="H5226">
        <f t="shared" si="527"/>
        <v>1</v>
      </c>
      <c r="I5226" t="str">
        <f t="shared" si="528"/>
        <v>Hess Midstream LP #NYSE:HESM)</v>
      </c>
      <c r="J5226">
        <f t="shared" si="529"/>
        <v>19</v>
      </c>
      <c r="K5226" t="str">
        <f t="shared" si="530"/>
        <v>Hess Midstream LP</v>
      </c>
      <c r="L5226" t="str">
        <f t="shared" si="531"/>
        <v>NYSE:HESM</v>
      </c>
    </row>
    <row r="5227" spans="1:12" x14ac:dyDescent="0.25">
      <c r="A5227" s="1" t="s">
        <v>5224</v>
      </c>
      <c r="B5227" s="2">
        <v>5137157</v>
      </c>
      <c r="C5227" t="str">
        <f>_xll.ciqfunctions.udf.CIQ(L5227, "IQ_COUNTRY_NAME")</f>
        <v>(Invalid Identifier)</v>
      </c>
      <c r="G5227" t="str">
        <f t="shared" si="526"/>
        <v>Hestia Insight Inc. OTCQB:HSTA)</v>
      </c>
      <c r="H5227">
        <f t="shared" si="527"/>
        <v>1</v>
      </c>
      <c r="I5227" t="str">
        <f t="shared" si="528"/>
        <v>Hestia Insight Inc. #OTCQB:HSTA)</v>
      </c>
      <c r="J5227">
        <f t="shared" si="529"/>
        <v>21</v>
      </c>
      <c r="K5227" t="str">
        <f t="shared" si="530"/>
        <v>Hestia Insight Inc.</v>
      </c>
      <c r="L5227" t="str">
        <f t="shared" si="531"/>
        <v>OTCQB:HSTA</v>
      </c>
    </row>
    <row r="5228" spans="1:12" x14ac:dyDescent="0.25">
      <c r="A5228" s="1" t="s">
        <v>5225</v>
      </c>
      <c r="B5228" s="2">
        <v>4641383</v>
      </c>
      <c r="C5228" t="str">
        <f>_xll.ciqfunctions.udf.CIQ(L5228, "IQ_COUNTRY_NAME")</f>
        <v>United States</v>
      </c>
      <c r="G5228" t="str">
        <f t="shared" si="526"/>
        <v>Hewlett Packard Enterprise Company NYSE:HPE)</v>
      </c>
      <c r="H5228">
        <f t="shared" si="527"/>
        <v>1</v>
      </c>
      <c r="I5228" t="str">
        <f t="shared" si="528"/>
        <v>Hewlett Packard Enterprise Company #NYSE:HPE)</v>
      </c>
      <c r="J5228">
        <f t="shared" si="529"/>
        <v>36</v>
      </c>
      <c r="K5228" t="str">
        <f t="shared" si="530"/>
        <v>Hewlett Packard Enterprise Company</v>
      </c>
      <c r="L5228" t="str">
        <f t="shared" si="531"/>
        <v>NYSE:HPE</v>
      </c>
    </row>
    <row r="5229" spans="1:12" x14ac:dyDescent="0.25">
      <c r="A5229" s="1" t="s">
        <v>5226</v>
      </c>
      <c r="B5229" s="2">
        <v>4987800</v>
      </c>
      <c r="C5229" t="str">
        <f>_xll.ciqfunctions.udf.CIQ(L5229, "IQ_COUNTRY_NAME")</f>
        <v>United States</v>
      </c>
      <c r="G5229" t="str">
        <f t="shared" si="526"/>
        <v>Hexcel Corporation NYSE:HXL)</v>
      </c>
      <c r="H5229">
        <f t="shared" si="527"/>
        <v>1</v>
      </c>
      <c r="I5229" t="str">
        <f t="shared" si="528"/>
        <v>Hexcel Corporation #NYSE:HXL)</v>
      </c>
      <c r="J5229">
        <f t="shared" si="529"/>
        <v>20</v>
      </c>
      <c r="K5229" t="str">
        <f t="shared" si="530"/>
        <v>Hexcel Corporation</v>
      </c>
      <c r="L5229" t="str">
        <f t="shared" si="531"/>
        <v>NYSE:HXL</v>
      </c>
    </row>
    <row r="5230" spans="1:12" x14ac:dyDescent="0.25">
      <c r="A5230" s="1" t="s">
        <v>5227</v>
      </c>
      <c r="B5230" s="2">
        <v>15154052</v>
      </c>
      <c r="C5230" t="str">
        <f>_xll.ciqfunctions.udf.CIQ(L5230, "IQ_COUNTRY_NAME")</f>
        <v>United States</v>
      </c>
      <c r="G5230" t="str">
        <f t="shared" si="526"/>
        <v>Hexion Holdings Corporation OTCPK:HXOH)</v>
      </c>
      <c r="H5230">
        <f t="shared" si="527"/>
        <v>1</v>
      </c>
      <c r="I5230" t="str">
        <f t="shared" si="528"/>
        <v>Hexion Holdings Corporation #OTCPK:HXOH)</v>
      </c>
      <c r="J5230">
        <f t="shared" si="529"/>
        <v>29</v>
      </c>
      <c r="K5230" t="str">
        <f t="shared" si="530"/>
        <v>Hexion Holdings Corporation</v>
      </c>
      <c r="L5230" t="str">
        <f t="shared" si="531"/>
        <v>OTCPK:HXOH</v>
      </c>
    </row>
    <row r="5231" spans="1:12" x14ac:dyDescent="0.25">
      <c r="A5231" s="1" t="s">
        <v>5228</v>
      </c>
      <c r="B5231" s="2">
        <v>10442430</v>
      </c>
      <c r="C5231" t="str">
        <f>_xll.ciqfunctions.udf.CIQ(L5231, "IQ_COUNTRY_NAME")</f>
        <v>United States</v>
      </c>
      <c r="G5231" t="str">
        <f t="shared" si="526"/>
        <v>HF Foods Group Inc. NASDAQCM:HFFG)</v>
      </c>
      <c r="H5231">
        <f t="shared" si="527"/>
        <v>1</v>
      </c>
      <c r="I5231" t="str">
        <f t="shared" si="528"/>
        <v>HF Foods Group Inc. #NASDAQCM:HFFG)</v>
      </c>
      <c r="J5231">
        <f t="shared" si="529"/>
        <v>21</v>
      </c>
      <c r="K5231" t="str">
        <f t="shared" si="530"/>
        <v>HF Foods Group Inc.</v>
      </c>
      <c r="L5231" t="str">
        <f t="shared" si="531"/>
        <v>NASDAQCM:HFFG</v>
      </c>
    </row>
    <row r="5232" spans="1:12" x14ac:dyDescent="0.25">
      <c r="A5232" s="1" t="s">
        <v>5229</v>
      </c>
      <c r="B5232" s="2">
        <v>5221565</v>
      </c>
      <c r="C5232" t="str">
        <f>_xll.ciqfunctions.udf.CIQ(L5232, "IQ_COUNTRY_NAME")</f>
        <v>United States</v>
      </c>
      <c r="G5232" t="str">
        <f t="shared" si="526"/>
        <v>HFactor, Inc. OTCPK:HWTR)</v>
      </c>
      <c r="H5232">
        <f t="shared" si="527"/>
        <v>1</v>
      </c>
      <c r="I5232" t="str">
        <f t="shared" si="528"/>
        <v>HFactor, Inc. #OTCPK:HWTR)</v>
      </c>
      <c r="J5232">
        <f t="shared" si="529"/>
        <v>15</v>
      </c>
      <c r="K5232" t="str">
        <f t="shared" si="530"/>
        <v>HFactor, Inc.</v>
      </c>
      <c r="L5232" t="str">
        <f t="shared" si="531"/>
        <v>OTCPK:HWTR</v>
      </c>
    </row>
    <row r="5233" spans="1:12" x14ac:dyDescent="0.25">
      <c r="A5233" s="1" t="s">
        <v>5230</v>
      </c>
      <c r="B5233" s="2">
        <v>102236</v>
      </c>
      <c r="C5233" t="str">
        <f>_xll.ciqfunctions.udf.CIQ(L5233, "IQ_COUNTRY_NAME")</f>
        <v>United States</v>
      </c>
      <c r="G5233" t="str">
        <f t="shared" si="526"/>
        <v>HFB Financial Corporation OTCPK:HFBA)</v>
      </c>
      <c r="H5233">
        <f t="shared" si="527"/>
        <v>1</v>
      </c>
      <c r="I5233" t="str">
        <f t="shared" si="528"/>
        <v>HFB Financial Corporation #OTCPK:HFBA)</v>
      </c>
      <c r="J5233">
        <f t="shared" si="529"/>
        <v>27</v>
      </c>
      <c r="K5233" t="str">
        <f t="shared" si="530"/>
        <v>HFB Financial Corporation</v>
      </c>
      <c r="L5233" t="str">
        <f t="shared" si="531"/>
        <v>OTCPK:HFBA</v>
      </c>
    </row>
    <row r="5234" spans="1:12" x14ac:dyDescent="0.25">
      <c r="A5234" s="1" t="s">
        <v>5231</v>
      </c>
      <c r="B5234" s="2">
        <v>4911113</v>
      </c>
      <c r="C5234" t="str">
        <f>_xll.ciqfunctions.udf.CIQ(L5234, "IQ_COUNTRY_NAME")</f>
        <v>(Invalid Identifier)</v>
      </c>
      <c r="G5234" t="str">
        <f t="shared" si="526"/>
        <v>HG Holdings, Inc. OTCQB:STLY)</v>
      </c>
      <c r="H5234">
        <f t="shared" si="527"/>
        <v>1</v>
      </c>
      <c r="I5234" t="str">
        <f t="shared" si="528"/>
        <v>HG Holdings, Inc. #OTCQB:STLY)</v>
      </c>
      <c r="J5234">
        <f t="shared" si="529"/>
        <v>19</v>
      </c>
      <c r="K5234" t="str">
        <f t="shared" si="530"/>
        <v>HG Holdings, Inc.</v>
      </c>
      <c r="L5234" t="str">
        <f t="shared" si="531"/>
        <v>OTCQB:STLY</v>
      </c>
    </row>
    <row r="5235" spans="1:12" x14ac:dyDescent="0.25">
      <c r="A5235" s="1" t="s">
        <v>5232</v>
      </c>
      <c r="B5235" s="2">
        <v>4154614</v>
      </c>
      <c r="C5235" t="str">
        <f>_xll.ciqfunctions.udf.CIQ(L5235, "IQ_COUNTRY_NAME")</f>
        <v>(Invalid Identifier)</v>
      </c>
      <c r="G5235" t="str">
        <f t="shared" si="526"/>
        <v>hhgregg, Inc. OTCEM:HGGG.Q)</v>
      </c>
      <c r="H5235">
        <f t="shared" si="527"/>
        <v>1</v>
      </c>
      <c r="I5235" t="str">
        <f t="shared" si="528"/>
        <v>hhgregg, Inc. #OTCEM:HGGG.Q)</v>
      </c>
      <c r="J5235">
        <f t="shared" si="529"/>
        <v>15</v>
      </c>
      <c r="K5235" t="str">
        <f t="shared" si="530"/>
        <v>hhgregg, Inc.</v>
      </c>
      <c r="L5235" t="str">
        <f t="shared" si="531"/>
        <v>OTCEM:HGGG.Q</v>
      </c>
    </row>
    <row r="5236" spans="1:12" x14ac:dyDescent="0.25">
      <c r="A5236" s="1" t="s">
        <v>5233</v>
      </c>
      <c r="B5236" s="2">
        <v>4971845</v>
      </c>
      <c r="C5236" t="str">
        <f>_xll.ciqfunctions.udf.CIQ(L5236, "IQ_COUNTRY_NAME")</f>
        <v>(Invalid Identifier)</v>
      </c>
      <c r="G5236" t="str">
        <f t="shared" si="526"/>
        <v>Hi Score Corporation OTCEM:HSCO)</v>
      </c>
      <c r="H5236">
        <f t="shared" si="527"/>
        <v>1</v>
      </c>
      <c r="I5236" t="str">
        <f t="shared" si="528"/>
        <v>Hi Score Corporation #OTCEM:HSCO)</v>
      </c>
      <c r="J5236">
        <f t="shared" si="529"/>
        <v>22</v>
      </c>
      <c r="K5236" t="str">
        <f t="shared" si="530"/>
        <v>Hi Score Corporation</v>
      </c>
      <c r="L5236" t="str">
        <f t="shared" si="531"/>
        <v>OTCEM:HSCO</v>
      </c>
    </row>
    <row r="5237" spans="1:12" x14ac:dyDescent="0.25">
      <c r="A5237" s="1" t="s">
        <v>5234</v>
      </c>
      <c r="B5237" s="2">
        <v>4275180</v>
      </c>
      <c r="C5237" t="str">
        <f>_xll.ciqfunctions.udf.CIQ(L5237, "IQ_COUNTRY_NAME")</f>
        <v>United States</v>
      </c>
      <c r="G5237" t="str">
        <f t="shared" si="526"/>
        <v>Hibbett, Inc. NASDAQGS:HIBB)</v>
      </c>
      <c r="H5237">
        <f t="shared" si="527"/>
        <v>1</v>
      </c>
      <c r="I5237" t="str">
        <f t="shared" si="528"/>
        <v>Hibbett, Inc. #NASDAQGS:HIBB)</v>
      </c>
      <c r="J5237">
        <f t="shared" si="529"/>
        <v>15</v>
      </c>
      <c r="K5237" t="str">
        <f t="shared" si="530"/>
        <v>Hibbett, Inc.</v>
      </c>
      <c r="L5237" t="str">
        <f t="shared" si="531"/>
        <v>NASDAQGS:HIBB</v>
      </c>
    </row>
    <row r="5238" spans="1:12" x14ac:dyDescent="0.25">
      <c r="A5238" s="1" t="s">
        <v>5235</v>
      </c>
      <c r="B5238" s="2">
        <v>113605</v>
      </c>
      <c r="C5238" t="str">
        <f>_xll.ciqfunctions.udf.CIQ(L5238, "IQ_COUNTRY_NAME")</f>
        <v>(Invalid Identifier)</v>
      </c>
      <c r="G5238" t="str">
        <f t="shared" si="526"/>
        <v>High Country Bancorp, Inc. OTCQX:HCBC)</v>
      </c>
      <c r="H5238">
        <f t="shared" si="527"/>
        <v>1</v>
      </c>
      <c r="I5238" t="str">
        <f t="shared" si="528"/>
        <v>High Country Bancorp, Inc. #OTCQX:HCBC)</v>
      </c>
      <c r="J5238">
        <f t="shared" si="529"/>
        <v>28</v>
      </c>
      <c r="K5238" t="str">
        <f t="shared" si="530"/>
        <v>High Country Bancorp, Inc.</v>
      </c>
      <c r="L5238" t="str">
        <f t="shared" si="531"/>
        <v>OTCQX:HCBC</v>
      </c>
    </row>
    <row r="5239" spans="1:12" x14ac:dyDescent="0.25">
      <c r="A5239" s="1" t="s">
        <v>5236</v>
      </c>
      <c r="B5239" s="2">
        <v>5721537</v>
      </c>
      <c r="C5239" t="str">
        <f>_xll.ciqfunctions.udf.CIQ(L5239, "IQ_COUNTRY_NAME")</f>
        <v>United States</v>
      </c>
      <c r="G5239" t="str">
        <f t="shared" si="526"/>
        <v>High Income Securities Fund NYSE:PCF)</v>
      </c>
      <c r="H5239">
        <f t="shared" si="527"/>
        <v>1</v>
      </c>
      <c r="I5239" t="str">
        <f t="shared" si="528"/>
        <v>High Income Securities Fund #NYSE:PCF)</v>
      </c>
      <c r="J5239">
        <f t="shared" si="529"/>
        <v>29</v>
      </c>
      <c r="K5239" t="str">
        <f t="shared" si="530"/>
        <v>High Income Securities Fund</v>
      </c>
      <c r="L5239" t="str">
        <f t="shared" si="531"/>
        <v>NYSE:PCF</v>
      </c>
    </row>
    <row r="5240" spans="1:12" x14ac:dyDescent="0.25">
      <c r="A5240" s="1" t="s">
        <v>5237</v>
      </c>
      <c r="B5240" s="2">
        <v>4911188</v>
      </c>
      <c r="C5240" t="str">
        <f>_xll.ciqfunctions.udf.CIQ(L5240, "IQ_COUNTRY_NAME")</f>
        <v>(Invalid Identifier)</v>
      </c>
      <c r="G5240" t="str">
        <f t="shared" si="526"/>
        <v>High Performance Beverages Company OTCEM:TBEV)</v>
      </c>
      <c r="H5240">
        <f t="shared" si="527"/>
        <v>1</v>
      </c>
      <c r="I5240" t="str">
        <f t="shared" si="528"/>
        <v>High Performance Beverages Company #OTCEM:TBEV)</v>
      </c>
      <c r="J5240">
        <f t="shared" si="529"/>
        <v>36</v>
      </c>
      <c r="K5240" t="str">
        <f t="shared" si="530"/>
        <v>High Performance Beverages Company</v>
      </c>
      <c r="L5240" t="str">
        <f t="shared" si="531"/>
        <v>OTCEM:TBEV</v>
      </c>
    </row>
    <row r="5241" spans="1:12" x14ac:dyDescent="0.25">
      <c r="A5241" s="1" t="s">
        <v>5238</v>
      </c>
      <c r="B5241" s="2">
        <v>13576493</v>
      </c>
      <c r="C5241" t="str">
        <f>_xll.ciqfunctions.udf.CIQ(L5241, "IQ_COUNTRY_NAME")</f>
        <v>(Invalid Identifier)</v>
      </c>
      <c r="G5241" t="str">
        <f t="shared" si="526"/>
        <v>High Sierra Technologies, Inc. OTCQB:HSTI)</v>
      </c>
      <c r="H5241">
        <f t="shared" si="527"/>
        <v>1</v>
      </c>
      <c r="I5241" t="str">
        <f t="shared" si="528"/>
        <v>High Sierra Technologies, Inc. #OTCQB:HSTI)</v>
      </c>
      <c r="J5241">
        <f t="shared" si="529"/>
        <v>32</v>
      </c>
      <c r="K5241" t="str">
        <f t="shared" si="530"/>
        <v>High Sierra Technologies, Inc.</v>
      </c>
      <c r="L5241" t="str">
        <f t="shared" si="531"/>
        <v>OTCQB:HSTI</v>
      </c>
    </row>
    <row r="5242" spans="1:12" x14ac:dyDescent="0.25">
      <c r="A5242" s="1" t="s">
        <v>5239</v>
      </c>
      <c r="B5242" s="2">
        <v>5118366</v>
      </c>
      <c r="C5242" t="str">
        <f>_xll.ciqfunctions.udf.CIQ(L5242, "IQ_COUNTRY_NAME")</f>
        <v>(Invalid Identifier)</v>
      </c>
      <c r="G5242" t="str">
        <f t="shared" si="526"/>
        <v>High Wire Networks, Inc. OTCQB:HWNI)</v>
      </c>
      <c r="H5242">
        <f t="shared" si="527"/>
        <v>1</v>
      </c>
      <c r="I5242" t="str">
        <f t="shared" si="528"/>
        <v>High Wire Networks, Inc. #OTCQB:HWNI)</v>
      </c>
      <c r="J5242">
        <f t="shared" si="529"/>
        <v>26</v>
      </c>
      <c r="K5242" t="str">
        <f t="shared" si="530"/>
        <v>High Wire Networks, Inc.</v>
      </c>
      <c r="L5242" t="str">
        <f t="shared" si="531"/>
        <v>OTCQB:HWNI</v>
      </c>
    </row>
    <row r="5243" spans="1:12" x14ac:dyDescent="0.25">
      <c r="A5243" s="1" t="s">
        <v>5240</v>
      </c>
      <c r="B5243" s="2">
        <v>4985682</v>
      </c>
      <c r="C5243" t="str">
        <f>_xll.ciqfunctions.udf.CIQ(L5243, "IQ_COUNTRY_NAME")</f>
        <v>(Invalid Identifier)</v>
      </c>
      <c r="G5243" t="str">
        <f t="shared" si="526"/>
        <v>HighCom Global Security, Inc. OTCEM:HCGS)</v>
      </c>
      <c r="H5243">
        <f t="shared" si="527"/>
        <v>1</v>
      </c>
      <c r="I5243" t="str">
        <f t="shared" si="528"/>
        <v>HighCom Global Security, Inc. #OTCEM:HCGS)</v>
      </c>
      <c r="J5243">
        <f t="shared" si="529"/>
        <v>31</v>
      </c>
      <c r="K5243" t="str">
        <f t="shared" si="530"/>
        <v>HighCom Global Security, Inc.</v>
      </c>
      <c r="L5243" t="str">
        <f t="shared" si="531"/>
        <v>OTCEM:HCGS</v>
      </c>
    </row>
    <row r="5244" spans="1:12" x14ac:dyDescent="0.25">
      <c r="A5244" s="1" t="s">
        <v>5241</v>
      </c>
      <c r="B5244" s="2">
        <v>5733642</v>
      </c>
      <c r="C5244" t="str">
        <f>_xll.ciqfunctions.udf.CIQ(L5244, "IQ_COUNTRY_NAME")</f>
        <v>United States</v>
      </c>
      <c r="G5244" t="str">
        <f t="shared" si="526"/>
        <v>Highland Funds I - Highland/iBoxx Senior Loan ETF NASDAQGM:SNLN)</v>
      </c>
      <c r="H5244">
        <f t="shared" si="527"/>
        <v>1</v>
      </c>
      <c r="I5244" t="str">
        <f t="shared" si="528"/>
        <v>Highland Funds I - Highland/iBoxx Senior Loan ETF #NASDAQGM:SNLN)</v>
      </c>
      <c r="J5244">
        <f t="shared" si="529"/>
        <v>51</v>
      </c>
      <c r="K5244" t="str">
        <f t="shared" si="530"/>
        <v>Highland Funds I - Highland/iBoxx Senior Loan ETF</v>
      </c>
      <c r="L5244" t="str">
        <f t="shared" si="531"/>
        <v>NASDAQGM:SNLN</v>
      </c>
    </row>
    <row r="5245" spans="1:12" x14ac:dyDescent="0.25">
      <c r="A5245" s="1" t="s">
        <v>5242</v>
      </c>
      <c r="B5245" s="2">
        <v>11035860</v>
      </c>
      <c r="C5245" t="str">
        <f>_xll.ciqfunctions.udf.CIQ(L5245, "IQ_COUNTRY_NAME")</f>
        <v>United States</v>
      </c>
      <c r="G5245" t="str">
        <f t="shared" si="526"/>
        <v>Highland Global Allocation Fund NYSE:HGLB)</v>
      </c>
      <c r="H5245">
        <f t="shared" si="527"/>
        <v>1</v>
      </c>
      <c r="I5245" t="str">
        <f t="shared" si="528"/>
        <v>Highland Global Allocation Fund #NYSE:HGLB)</v>
      </c>
      <c r="J5245">
        <f t="shared" si="529"/>
        <v>33</v>
      </c>
      <c r="K5245" t="str">
        <f t="shared" si="530"/>
        <v>Highland Global Allocation Fund</v>
      </c>
      <c r="L5245" t="str">
        <f t="shared" si="531"/>
        <v>NYSE:HGLB</v>
      </c>
    </row>
    <row r="5246" spans="1:12" x14ac:dyDescent="0.25">
      <c r="A5246" s="1" t="s">
        <v>5243</v>
      </c>
      <c r="B5246" s="2">
        <v>4983410</v>
      </c>
      <c r="C5246" t="str">
        <f>_xll.ciqfunctions.udf.CIQ(L5246, "IQ_COUNTRY_NAME")</f>
        <v>(Invalid Identifier)</v>
      </c>
      <c r="G5246" t="str">
        <f t="shared" si="526"/>
        <v>Highland Surprise Consolidated Mining Co. OTCEM:HSCM)</v>
      </c>
      <c r="H5246">
        <f t="shared" si="527"/>
        <v>1</v>
      </c>
      <c r="I5246" t="str">
        <f t="shared" si="528"/>
        <v>Highland Surprise Consolidated Mining Co. #OTCEM:HSCM)</v>
      </c>
      <c r="J5246">
        <f t="shared" si="529"/>
        <v>43</v>
      </c>
      <c r="K5246" t="str">
        <f t="shared" si="530"/>
        <v>Highland Surprise Consolidated Mining Co.</v>
      </c>
      <c r="L5246" t="str">
        <f t="shared" si="531"/>
        <v>OTCEM:HSCM</v>
      </c>
    </row>
    <row r="5247" spans="1:12" x14ac:dyDescent="0.25">
      <c r="A5247" s="1" t="s">
        <v>5244</v>
      </c>
      <c r="B5247" s="2">
        <v>26459424</v>
      </c>
      <c r="C5247" t="str">
        <f>_xll.ciqfunctions.udf.CIQ(L5247, "IQ_COUNTRY_NAME")</f>
        <v>United States</v>
      </c>
      <c r="G5247" t="str">
        <f t="shared" si="526"/>
        <v>Highland Transcend Partners I Corp. NYSE:HTPA)</v>
      </c>
      <c r="H5247">
        <f t="shared" si="527"/>
        <v>1</v>
      </c>
      <c r="I5247" t="str">
        <f t="shared" si="528"/>
        <v>Highland Transcend Partners I Corp. #NYSE:HTPA)</v>
      </c>
      <c r="J5247">
        <f t="shared" si="529"/>
        <v>37</v>
      </c>
      <c r="K5247" t="str">
        <f t="shared" si="530"/>
        <v>Highland Transcend Partners I Corp.</v>
      </c>
      <c r="L5247" t="str">
        <f t="shared" si="531"/>
        <v>NYSE:HTPA</v>
      </c>
    </row>
    <row r="5248" spans="1:12" x14ac:dyDescent="0.25">
      <c r="A5248" s="1" t="s">
        <v>5245</v>
      </c>
      <c r="B5248" s="2">
        <v>100797</v>
      </c>
      <c r="C5248" t="str">
        <f>_xll.ciqfunctions.udf.CIQ(L5248, "IQ_COUNTRY_NAME")</f>
        <v>United States</v>
      </c>
      <c r="G5248" t="str">
        <f t="shared" si="526"/>
        <v>Highlands Bankshares, Inc. OTCPK:HBSI)</v>
      </c>
      <c r="H5248">
        <f t="shared" si="527"/>
        <v>1</v>
      </c>
      <c r="I5248" t="str">
        <f t="shared" si="528"/>
        <v>Highlands Bankshares, Inc. #OTCPK:HBSI)</v>
      </c>
      <c r="J5248">
        <f t="shared" si="529"/>
        <v>28</v>
      </c>
      <c r="K5248" t="str">
        <f t="shared" si="530"/>
        <v>Highlands Bankshares, Inc.</v>
      </c>
      <c r="L5248" t="str">
        <f t="shared" si="531"/>
        <v>OTCPK:HBSI</v>
      </c>
    </row>
    <row r="5249" spans="1:12" x14ac:dyDescent="0.25">
      <c r="A5249" s="1" t="s">
        <v>5246</v>
      </c>
      <c r="B5249" s="2">
        <v>19515131</v>
      </c>
      <c r="C5249" t="str">
        <f>_xll.ciqfunctions.udf.CIQ(L5249, "IQ_COUNTRY_NAME")</f>
        <v>United States</v>
      </c>
      <c r="G5249" t="str">
        <f t="shared" si="526"/>
        <v>HighPeak Energy, Inc. NASDAQGM:HPK)</v>
      </c>
      <c r="H5249">
        <f t="shared" si="527"/>
        <v>1</v>
      </c>
      <c r="I5249" t="str">
        <f t="shared" si="528"/>
        <v>HighPeak Energy, Inc. #NASDAQGM:HPK)</v>
      </c>
      <c r="J5249">
        <f t="shared" si="529"/>
        <v>23</v>
      </c>
      <c r="K5249" t="str">
        <f t="shared" si="530"/>
        <v>HighPeak Energy, Inc.</v>
      </c>
      <c r="L5249" t="str">
        <f t="shared" si="531"/>
        <v>NASDAQGM:HPK</v>
      </c>
    </row>
    <row r="5250" spans="1:12" x14ac:dyDescent="0.25">
      <c r="A5250" s="1" t="s">
        <v>5247</v>
      </c>
      <c r="B5250" s="2">
        <v>4233963</v>
      </c>
      <c r="C5250" t="str">
        <f>_xll.ciqfunctions.udf.CIQ(L5250, "IQ_COUNTRY_NAME")</f>
        <v>United States</v>
      </c>
      <c r="G5250" t="str">
        <f t="shared" si="526"/>
        <v>Highwater Ethanol, LLC PSGM:HEOL)</v>
      </c>
      <c r="H5250">
        <f t="shared" si="527"/>
        <v>1</v>
      </c>
      <c r="I5250" t="str">
        <f t="shared" si="528"/>
        <v>Highwater Ethanol, LLC #PSGM:HEOL)</v>
      </c>
      <c r="J5250">
        <f t="shared" si="529"/>
        <v>24</v>
      </c>
      <c r="K5250" t="str">
        <f t="shared" si="530"/>
        <v>Highwater Ethanol, LLC</v>
      </c>
      <c r="L5250" t="str">
        <f t="shared" si="531"/>
        <v>PSGM:HEOL</v>
      </c>
    </row>
    <row r="5251" spans="1:12" x14ac:dyDescent="0.25">
      <c r="A5251" s="1" t="s">
        <v>5248</v>
      </c>
      <c r="B5251" s="2">
        <v>103169</v>
      </c>
      <c r="C5251" t="str">
        <f>_xll.ciqfunctions.udf.CIQ(L5251, "IQ_COUNTRY_NAME")</f>
        <v>United States</v>
      </c>
      <c r="G5251" t="str">
        <f t="shared" si="526"/>
        <v>Highwoods Properties, Inc. NYSE:HIW)</v>
      </c>
      <c r="H5251">
        <f t="shared" si="527"/>
        <v>1</v>
      </c>
      <c r="I5251" t="str">
        <f t="shared" si="528"/>
        <v>Highwoods Properties, Inc. #NYSE:HIW)</v>
      </c>
      <c r="J5251">
        <f t="shared" si="529"/>
        <v>28</v>
      </c>
      <c r="K5251" t="str">
        <f t="shared" si="530"/>
        <v>Highwoods Properties, Inc.</v>
      </c>
      <c r="L5251" t="str">
        <f t="shared" si="531"/>
        <v>NYSE:HIW</v>
      </c>
    </row>
    <row r="5252" spans="1:12" x14ac:dyDescent="0.25">
      <c r="A5252" s="1" t="s">
        <v>5249</v>
      </c>
      <c r="B5252" s="2">
        <v>4996762</v>
      </c>
      <c r="C5252" t="str">
        <f>_xll.ciqfunctions.udf.CIQ(L5252, "IQ_COUNTRY_NAME")</f>
        <v>United States</v>
      </c>
      <c r="G5252" t="str">
        <f t="shared" si="526"/>
        <v>Hill International, Inc. NYSE:HIL)</v>
      </c>
      <c r="H5252">
        <f t="shared" si="527"/>
        <v>1</v>
      </c>
      <c r="I5252" t="str">
        <f t="shared" si="528"/>
        <v>Hill International, Inc. #NYSE:HIL)</v>
      </c>
      <c r="J5252">
        <f t="shared" si="529"/>
        <v>26</v>
      </c>
      <c r="K5252" t="str">
        <f t="shared" si="530"/>
        <v>Hill International, Inc.</v>
      </c>
      <c r="L5252" t="str">
        <f t="shared" si="531"/>
        <v>NYSE:HIL</v>
      </c>
    </row>
    <row r="5253" spans="1:12" x14ac:dyDescent="0.25">
      <c r="A5253" s="1" t="s">
        <v>5250</v>
      </c>
      <c r="B5253" s="2">
        <v>4992571</v>
      </c>
      <c r="C5253" t="str">
        <f>_xll.ciqfunctions.udf.CIQ(L5253, "IQ_COUNTRY_NAME")</f>
        <v>United States</v>
      </c>
      <c r="G5253" t="str">
        <f t="shared" si="526"/>
        <v>Hillenbrand, Inc. NYSE:HI)</v>
      </c>
      <c r="H5253">
        <f t="shared" si="527"/>
        <v>1</v>
      </c>
      <c r="I5253" t="str">
        <f t="shared" si="528"/>
        <v>Hillenbrand, Inc. #NYSE:HI)</v>
      </c>
      <c r="J5253">
        <f t="shared" si="529"/>
        <v>19</v>
      </c>
      <c r="K5253" t="str">
        <f t="shared" si="530"/>
        <v>Hillenbrand, Inc.</v>
      </c>
      <c r="L5253" t="str">
        <f t="shared" si="531"/>
        <v>NYSE:HI</v>
      </c>
    </row>
    <row r="5254" spans="1:12" x14ac:dyDescent="0.25">
      <c r="A5254" s="1" t="s">
        <v>5251</v>
      </c>
      <c r="B5254" s="2">
        <v>1021748</v>
      </c>
      <c r="C5254" t="str">
        <f>_xll.ciqfunctions.udf.CIQ(L5254, "IQ_COUNTRY_NAME")</f>
        <v>United States</v>
      </c>
      <c r="G5254" t="str">
        <f t="shared" si="526"/>
        <v>Hills Bancorporation OTCPK:HBIA)</v>
      </c>
      <c r="H5254">
        <f t="shared" si="527"/>
        <v>1</v>
      </c>
      <c r="I5254" t="str">
        <f t="shared" si="528"/>
        <v>Hills Bancorporation #OTCPK:HBIA)</v>
      </c>
      <c r="J5254">
        <f t="shared" si="529"/>
        <v>22</v>
      </c>
      <c r="K5254" t="str">
        <f t="shared" si="530"/>
        <v>Hills Bancorporation</v>
      </c>
      <c r="L5254" t="str">
        <f t="shared" si="531"/>
        <v>OTCPK:HBIA</v>
      </c>
    </row>
    <row r="5255" spans="1:12" x14ac:dyDescent="0.25">
      <c r="A5255" s="1" t="s">
        <v>5252</v>
      </c>
      <c r="B5255" s="2">
        <v>10643977</v>
      </c>
      <c r="C5255" t="str">
        <f>_xll.ciqfunctions.udf.CIQ(L5255, "IQ_COUNTRY_NAME")</f>
        <v>United States</v>
      </c>
      <c r="G5255" t="str">
        <f t="shared" si="526"/>
        <v>Hillstream BioPharma, Inc. NASDAQCM:HILS)</v>
      </c>
      <c r="H5255">
        <f t="shared" si="527"/>
        <v>1</v>
      </c>
      <c r="I5255" t="str">
        <f t="shared" si="528"/>
        <v>Hillstream BioPharma, Inc. #NASDAQCM:HILS)</v>
      </c>
      <c r="J5255">
        <f t="shared" si="529"/>
        <v>28</v>
      </c>
      <c r="K5255" t="str">
        <f t="shared" si="530"/>
        <v>Hillstream BioPharma, Inc.</v>
      </c>
      <c r="L5255" t="str">
        <f t="shared" si="531"/>
        <v>NASDAQCM:HILS</v>
      </c>
    </row>
    <row r="5256" spans="1:12" x14ac:dyDescent="0.25">
      <c r="A5256" s="1" t="s">
        <v>5253</v>
      </c>
      <c r="B5256" s="2">
        <v>4383039</v>
      </c>
      <c r="C5256" t="str">
        <f>_xll.ciqfunctions.udf.CIQ(L5256, "IQ_COUNTRY_NAME")</f>
        <v>United States</v>
      </c>
      <c r="G5256" t="str">
        <f t="shared" si="526"/>
        <v>Hilltop Holdings Inc. NYSE:HTH)</v>
      </c>
      <c r="H5256">
        <f t="shared" si="527"/>
        <v>1</v>
      </c>
      <c r="I5256" t="str">
        <f t="shared" si="528"/>
        <v>Hilltop Holdings Inc. #NYSE:HTH)</v>
      </c>
      <c r="J5256">
        <f t="shared" si="529"/>
        <v>23</v>
      </c>
      <c r="K5256" t="str">
        <f t="shared" si="530"/>
        <v>Hilltop Holdings Inc.</v>
      </c>
      <c r="L5256" t="str">
        <f t="shared" si="531"/>
        <v>NYSE:HTH</v>
      </c>
    </row>
    <row r="5257" spans="1:12" x14ac:dyDescent="0.25">
      <c r="A5257" s="1" t="s">
        <v>5254</v>
      </c>
      <c r="B5257" s="2">
        <v>4813313</v>
      </c>
      <c r="C5257" t="str">
        <f>_xll.ciqfunctions.udf.CIQ(L5257, "IQ_COUNTRY_NAME")</f>
        <v>United States</v>
      </c>
      <c r="G5257" t="str">
        <f t="shared" si="526"/>
        <v>Hilton Grand Vacations Inc. NYSE:HGV)</v>
      </c>
      <c r="H5257">
        <f t="shared" si="527"/>
        <v>1</v>
      </c>
      <c r="I5257" t="str">
        <f t="shared" si="528"/>
        <v>Hilton Grand Vacations Inc. #NYSE:HGV)</v>
      </c>
      <c r="J5257">
        <f t="shared" si="529"/>
        <v>29</v>
      </c>
      <c r="K5257" t="str">
        <f t="shared" si="530"/>
        <v>Hilton Grand Vacations Inc.</v>
      </c>
      <c r="L5257" t="str">
        <f t="shared" si="531"/>
        <v>NYSE:HGV</v>
      </c>
    </row>
    <row r="5258" spans="1:12" x14ac:dyDescent="0.25">
      <c r="A5258" s="1" t="s">
        <v>5255</v>
      </c>
      <c r="B5258" s="2">
        <v>4019144</v>
      </c>
      <c r="C5258" t="str">
        <f>_xll.ciqfunctions.udf.CIQ(L5258, "IQ_COUNTRY_NAME")</f>
        <v>United States</v>
      </c>
      <c r="G5258" t="str">
        <f t="shared" si="526"/>
        <v>Hilton Worldwide Holdings Inc. NYSE:HLT)</v>
      </c>
      <c r="H5258">
        <f t="shared" si="527"/>
        <v>1</v>
      </c>
      <c r="I5258" t="str">
        <f t="shared" si="528"/>
        <v>Hilton Worldwide Holdings Inc. #NYSE:HLT)</v>
      </c>
      <c r="J5258">
        <f t="shared" si="529"/>
        <v>32</v>
      </c>
      <c r="K5258" t="str">
        <f t="shared" si="530"/>
        <v>Hilton Worldwide Holdings Inc.</v>
      </c>
      <c r="L5258" t="str">
        <f t="shared" si="531"/>
        <v>NYSE:HLT</v>
      </c>
    </row>
    <row r="5259" spans="1:12" x14ac:dyDescent="0.25">
      <c r="A5259" s="1" t="s">
        <v>5256</v>
      </c>
      <c r="B5259" s="2">
        <v>4487824</v>
      </c>
      <c r="C5259" t="str">
        <f>_xll.ciqfunctions.udf.CIQ(L5259, "IQ_COUNTRY_NAME")</f>
        <v>(Invalid Identifier)</v>
      </c>
      <c r="G5259" t="str">
        <f t="shared" si="526"/>
        <v>Himalaya Technologies, Inc. OTCEM:HMLA)</v>
      </c>
      <c r="H5259">
        <f t="shared" si="527"/>
        <v>1</v>
      </c>
      <c r="I5259" t="str">
        <f t="shared" si="528"/>
        <v>Himalaya Technologies, Inc. #OTCEM:HMLA)</v>
      </c>
      <c r="J5259">
        <f t="shared" si="529"/>
        <v>29</v>
      </c>
      <c r="K5259" t="str">
        <f t="shared" si="530"/>
        <v>Himalaya Technologies, Inc.</v>
      </c>
      <c r="L5259" t="str">
        <f t="shared" si="531"/>
        <v>OTCEM:HMLA</v>
      </c>
    </row>
    <row r="5260" spans="1:12" x14ac:dyDescent="0.25">
      <c r="A5260" s="1" t="s">
        <v>5257</v>
      </c>
      <c r="B5260" s="2">
        <v>9098887</v>
      </c>
      <c r="C5260" t="str">
        <f>_xll.ciqfunctions.udf.CIQ(L5260, "IQ_COUNTRY_NAME")</f>
        <v>United States</v>
      </c>
      <c r="G5260" t="str">
        <f t="shared" si="526"/>
        <v>Hims &amp; Hers Health, Inc. NYSE:HIMS)</v>
      </c>
      <c r="H5260">
        <f t="shared" si="527"/>
        <v>1</v>
      </c>
      <c r="I5260" t="str">
        <f t="shared" si="528"/>
        <v>Hims &amp; Hers Health, Inc. #NYSE:HIMS)</v>
      </c>
      <c r="J5260">
        <f t="shared" si="529"/>
        <v>26</v>
      </c>
      <c r="K5260" t="str">
        <f t="shared" si="530"/>
        <v>Hims &amp; Hers Health, Inc.</v>
      </c>
      <c r="L5260" t="str">
        <f t="shared" si="531"/>
        <v>NYSE:HIMS</v>
      </c>
    </row>
    <row r="5261" spans="1:12" x14ac:dyDescent="0.25">
      <c r="A5261" s="1" t="s">
        <v>5258</v>
      </c>
      <c r="B5261" s="2">
        <v>101852</v>
      </c>
      <c r="C5261" t="str">
        <f>_xll.ciqfunctions.udf.CIQ(L5261, "IQ_COUNTRY_NAME")</f>
        <v>United States</v>
      </c>
      <c r="G5261" t="str">
        <f t="shared" si="526"/>
        <v>Hingham Institution for Savings NASDAQGM:HIFS)</v>
      </c>
      <c r="H5261">
        <f t="shared" si="527"/>
        <v>1</v>
      </c>
      <c r="I5261" t="str">
        <f t="shared" si="528"/>
        <v>Hingham Institution for Savings #NASDAQGM:HIFS)</v>
      </c>
      <c r="J5261">
        <f t="shared" si="529"/>
        <v>33</v>
      </c>
      <c r="K5261" t="str">
        <f t="shared" si="530"/>
        <v>Hingham Institution for Savings</v>
      </c>
      <c r="L5261" t="str">
        <f t="shared" si="531"/>
        <v>NASDAQGM:HIFS</v>
      </c>
    </row>
    <row r="5262" spans="1:12" x14ac:dyDescent="0.25">
      <c r="A5262" s="1" t="s">
        <v>5259</v>
      </c>
      <c r="B5262" s="2">
        <v>4980064</v>
      </c>
      <c r="C5262" t="str">
        <f>_xll.ciqfunctions.udf.CIQ(L5262, "IQ_COUNTRY_NAME")</f>
        <v>United States</v>
      </c>
      <c r="G5262" t="str">
        <f t="shared" si="526"/>
        <v>HINTO Energy, Inc. OTCPK:HENI)</v>
      </c>
      <c r="H5262">
        <f t="shared" si="527"/>
        <v>1</v>
      </c>
      <c r="I5262" t="str">
        <f t="shared" si="528"/>
        <v>HINTO Energy, Inc. #OTCPK:HENI)</v>
      </c>
      <c r="J5262">
        <f t="shared" si="529"/>
        <v>20</v>
      </c>
      <c r="K5262" t="str">
        <f t="shared" si="530"/>
        <v>HINTO Energy, Inc.</v>
      </c>
      <c r="L5262" t="str">
        <f t="shared" si="531"/>
        <v>OTCPK:HENI</v>
      </c>
    </row>
    <row r="5263" spans="1:12" x14ac:dyDescent="0.25">
      <c r="A5263" s="1" t="s">
        <v>5260</v>
      </c>
      <c r="B5263" s="2">
        <v>7389138</v>
      </c>
      <c r="C5263" t="str">
        <f>_xll.ciqfunctions.udf.CIQ(L5263, "IQ_COUNTRY_NAME")</f>
        <v>United States</v>
      </c>
      <c r="G5263" t="str">
        <f t="shared" si="526"/>
        <v>Hippo Holdings Inc. NYSE:HIPO)</v>
      </c>
      <c r="H5263">
        <f t="shared" si="527"/>
        <v>1</v>
      </c>
      <c r="I5263" t="str">
        <f t="shared" si="528"/>
        <v>Hippo Holdings Inc. #NYSE:HIPO)</v>
      </c>
      <c r="J5263">
        <f t="shared" si="529"/>
        <v>21</v>
      </c>
      <c r="K5263" t="str">
        <f t="shared" si="530"/>
        <v>Hippo Holdings Inc.</v>
      </c>
      <c r="L5263" t="str">
        <f t="shared" si="531"/>
        <v>NYSE:HIPO</v>
      </c>
    </row>
    <row r="5264" spans="1:12" x14ac:dyDescent="0.25">
      <c r="A5264" s="1" t="s">
        <v>5261</v>
      </c>
      <c r="B5264" s="2">
        <v>7456728</v>
      </c>
      <c r="C5264" t="str">
        <f>_xll.ciqfunctions.udf.CIQ(L5264, "IQ_COUNTRY_NAME")</f>
        <v>United States</v>
      </c>
      <c r="G5264" t="str">
        <f t="shared" si="526"/>
        <v>HireQuest, Inc. NASDAQCM:HQI)</v>
      </c>
      <c r="H5264">
        <f t="shared" si="527"/>
        <v>1</v>
      </c>
      <c r="I5264" t="str">
        <f t="shared" si="528"/>
        <v>HireQuest, Inc. #NASDAQCM:HQI)</v>
      </c>
      <c r="J5264">
        <f t="shared" si="529"/>
        <v>17</v>
      </c>
      <c r="K5264" t="str">
        <f t="shared" si="530"/>
        <v>HireQuest, Inc.</v>
      </c>
      <c r="L5264" t="str">
        <f t="shared" si="531"/>
        <v>NASDAQCM:HQI</v>
      </c>
    </row>
    <row r="5265" spans="1:12" x14ac:dyDescent="0.25">
      <c r="A5265" s="1" t="s">
        <v>5262</v>
      </c>
      <c r="B5265" s="2">
        <v>100410690</v>
      </c>
      <c r="C5265" t="str">
        <f>_xll.ciqfunctions.udf.CIQ(L5265, "IQ_COUNTRY_NAME")</f>
        <v>United States</v>
      </c>
      <c r="G5265" t="str">
        <f t="shared" si="526"/>
        <v>HireRight Holdings Corporation NYSE:HRT)</v>
      </c>
      <c r="H5265">
        <f t="shared" si="527"/>
        <v>1</v>
      </c>
      <c r="I5265" t="str">
        <f t="shared" si="528"/>
        <v>HireRight Holdings Corporation #NYSE:HRT)</v>
      </c>
      <c r="J5265">
        <f t="shared" si="529"/>
        <v>32</v>
      </c>
      <c r="K5265" t="str">
        <f t="shared" si="530"/>
        <v>HireRight Holdings Corporation</v>
      </c>
      <c r="L5265" t="str">
        <f t="shared" si="531"/>
        <v>NYSE:HRT</v>
      </c>
    </row>
    <row r="5266" spans="1:12" x14ac:dyDescent="0.25">
      <c r="A5266" s="1" t="s">
        <v>5263</v>
      </c>
      <c r="B5266" s="2">
        <v>4911802</v>
      </c>
      <c r="C5266" t="str">
        <f>_xll.ciqfunctions.udf.CIQ(L5266, "IQ_COUNTRY_NAME")</f>
        <v>United States</v>
      </c>
      <c r="G5266" t="str">
        <f t="shared" si="526"/>
        <v>Hiru Corporation OTCPK:HIRU)</v>
      </c>
      <c r="H5266">
        <f t="shared" si="527"/>
        <v>1</v>
      </c>
      <c r="I5266" t="str">
        <f t="shared" si="528"/>
        <v>Hiru Corporation #OTCPK:HIRU)</v>
      </c>
      <c r="J5266">
        <f t="shared" si="529"/>
        <v>18</v>
      </c>
      <c r="K5266" t="str">
        <f t="shared" si="530"/>
        <v>Hiru Corporation</v>
      </c>
      <c r="L5266" t="str">
        <f t="shared" si="531"/>
        <v>OTCPK:HIRU</v>
      </c>
    </row>
    <row r="5267" spans="1:12" x14ac:dyDescent="0.25">
      <c r="A5267" s="1" t="s">
        <v>5264</v>
      </c>
      <c r="B5267" s="2">
        <v>4057329</v>
      </c>
      <c r="C5267" t="str">
        <f>_xll.ciqfunctions.udf.CIQ(L5267, "IQ_COUNTRY_NAME")</f>
        <v>(Invalid Identifier)</v>
      </c>
      <c r="G5267" t="str">
        <f t="shared" si="526"/>
        <v>Hispanic Express, Inc. OTCEM:HXPR)</v>
      </c>
      <c r="H5267">
        <f t="shared" si="527"/>
        <v>1</v>
      </c>
      <c r="I5267" t="str">
        <f t="shared" si="528"/>
        <v>Hispanic Express, Inc. #OTCEM:HXPR)</v>
      </c>
      <c r="J5267">
        <f t="shared" si="529"/>
        <v>24</v>
      </c>
      <c r="K5267" t="str">
        <f t="shared" si="530"/>
        <v>Hispanic Express, Inc.</v>
      </c>
      <c r="L5267" t="str">
        <f t="shared" si="531"/>
        <v>OTCEM:HXPR</v>
      </c>
    </row>
    <row r="5268" spans="1:12" x14ac:dyDescent="0.25">
      <c r="A5268" s="1" t="s">
        <v>5265</v>
      </c>
      <c r="B5268" s="2">
        <v>5149309</v>
      </c>
      <c r="C5268" t="str">
        <f>_xll.ciqfunctions.udf.CIQ(L5268, "IQ_COUNTRY_NAME")</f>
        <v>United States</v>
      </c>
      <c r="G5268" t="str">
        <f t="shared" si="526"/>
        <v>Histogen Inc. NASDAQCM:HSTO)</v>
      </c>
      <c r="H5268">
        <f t="shared" si="527"/>
        <v>1</v>
      </c>
      <c r="I5268" t="str">
        <f t="shared" si="528"/>
        <v>Histogen Inc. #NASDAQCM:HSTO)</v>
      </c>
      <c r="J5268">
        <f t="shared" si="529"/>
        <v>15</v>
      </c>
      <c r="K5268" t="str">
        <f t="shared" si="530"/>
        <v>Histogen Inc.</v>
      </c>
      <c r="L5268" t="str">
        <f t="shared" si="531"/>
        <v>NASDAQCM:HSTO</v>
      </c>
    </row>
    <row r="5269" spans="1:12" x14ac:dyDescent="0.25">
      <c r="A5269" s="1" t="s">
        <v>5266</v>
      </c>
      <c r="B5269" s="2">
        <v>4996119</v>
      </c>
      <c r="C5269" t="str">
        <f>_xll.ciqfunctions.udf.CIQ(L5269, "IQ_COUNTRY_NAME")</f>
        <v>(Invalid Identifier)</v>
      </c>
      <c r="G5269" t="str">
        <f t="shared" si="526"/>
        <v>Historic Discoveries, Inc. OTCEM:SVXA)</v>
      </c>
      <c r="H5269">
        <f t="shared" si="527"/>
        <v>1</v>
      </c>
      <c r="I5269" t="str">
        <f t="shared" si="528"/>
        <v>Historic Discoveries, Inc. #OTCEM:SVXA)</v>
      </c>
      <c r="J5269">
        <f t="shared" si="529"/>
        <v>28</v>
      </c>
      <c r="K5269" t="str">
        <f t="shared" si="530"/>
        <v>Historic Discoveries, Inc.</v>
      </c>
      <c r="L5269" t="str">
        <f t="shared" si="531"/>
        <v>OTCEM:SVXA</v>
      </c>
    </row>
    <row r="5270" spans="1:12" x14ac:dyDescent="0.25">
      <c r="A5270" s="1" t="s">
        <v>5267</v>
      </c>
      <c r="B5270" s="2">
        <v>4363595</v>
      </c>
      <c r="C5270" t="str">
        <f>_xll.ciqfunctions.udf.CIQ(L5270, "IQ_COUNTRY_NAME")</f>
        <v>(Invalid Identifier)</v>
      </c>
      <c r="G5270" t="str">
        <f t="shared" si="526"/>
        <v>HK Battery Technology, Inc. OTCEM:HKBT)</v>
      </c>
      <c r="H5270">
        <f t="shared" si="527"/>
        <v>1</v>
      </c>
      <c r="I5270" t="str">
        <f t="shared" si="528"/>
        <v>HK Battery Technology, Inc. #OTCEM:HKBT)</v>
      </c>
      <c r="J5270">
        <f t="shared" si="529"/>
        <v>29</v>
      </c>
      <c r="K5270" t="str">
        <f t="shared" si="530"/>
        <v>HK Battery Technology, Inc.</v>
      </c>
      <c r="L5270" t="str">
        <f t="shared" si="531"/>
        <v>OTCEM:HKBT</v>
      </c>
    </row>
    <row r="5271" spans="1:12" x14ac:dyDescent="0.25">
      <c r="A5271" s="1" t="s">
        <v>5268</v>
      </c>
      <c r="B5271" s="2">
        <v>4976861</v>
      </c>
      <c r="C5271" t="str">
        <f>_xll.ciqfunctions.udf.CIQ(L5271, "IQ_COUNTRY_NAME")</f>
        <v>(Invalid Identifier)</v>
      </c>
      <c r="G5271" t="str">
        <f t="shared" si="526"/>
        <v>HLK Biotech Holding Group, Inc. OTCEM:AMHD)</v>
      </c>
      <c r="H5271">
        <f t="shared" si="527"/>
        <v>1</v>
      </c>
      <c r="I5271" t="str">
        <f t="shared" si="528"/>
        <v>HLK Biotech Holding Group, Inc. #OTCEM:AMHD)</v>
      </c>
      <c r="J5271">
        <f t="shared" si="529"/>
        <v>33</v>
      </c>
      <c r="K5271" t="str">
        <f t="shared" si="530"/>
        <v>HLK Biotech Holding Group, Inc.</v>
      </c>
      <c r="L5271" t="str">
        <f t="shared" si="531"/>
        <v>OTCEM:AMHD</v>
      </c>
    </row>
    <row r="5272" spans="1:12" x14ac:dyDescent="0.25">
      <c r="A5272" s="1" t="s">
        <v>5269</v>
      </c>
      <c r="B5272" s="2">
        <v>102447</v>
      </c>
      <c r="C5272" t="str">
        <f>_xll.ciqfunctions.udf.CIQ(L5272, "IQ_COUNTRY_NAME")</f>
        <v>United States</v>
      </c>
      <c r="G5272" t="str">
        <f t="shared" ref="G5272:G5335" si="532">SUBSTITUTE(A5272, "(", "")</f>
        <v>HMN Financial, Inc. NASDAQGM:HMNF)</v>
      </c>
      <c r="H5272">
        <f t="shared" ref="H5272:H5335" si="533">LEN(A5272)-LEN(G5272)</f>
        <v>1</v>
      </c>
      <c r="I5272" t="str">
        <f t="shared" ref="I5272:I5335" si="534">SUBSTITUTE(A5272,"(","#",H5272)</f>
        <v>HMN Financial, Inc. #NASDAQGM:HMNF)</v>
      </c>
      <c r="J5272">
        <f t="shared" ref="J5272:J5335" si="535">FIND("#", I5272)</f>
        <v>21</v>
      </c>
      <c r="K5272" t="str">
        <f t="shared" ref="K5272:K5335" si="536">TRIM(LEFT(A5272,J5272-1))</f>
        <v>HMN Financial, Inc.</v>
      </c>
      <c r="L5272" t="str">
        <f t="shared" ref="L5272:L5335" si="537">TRIM(MID(A5272,J5272+1,LEN(A5272) - J5272-1))</f>
        <v>NASDAQGM:HMNF</v>
      </c>
    </row>
    <row r="5273" spans="1:12" x14ac:dyDescent="0.25">
      <c r="A5273" s="1" t="s">
        <v>5270</v>
      </c>
      <c r="B5273" s="2">
        <v>4032515</v>
      </c>
      <c r="C5273" t="str">
        <f>_xll.ciqfunctions.udf.CIQ(L5273, "IQ_COUNTRY_NAME")</f>
        <v>United States</v>
      </c>
      <c r="G5273" t="str">
        <f t="shared" si="532"/>
        <v>HNI Corporation NYSE:HNI)</v>
      </c>
      <c r="H5273">
        <f t="shared" si="533"/>
        <v>1</v>
      </c>
      <c r="I5273" t="str">
        <f t="shared" si="534"/>
        <v>HNI Corporation #NYSE:HNI)</v>
      </c>
      <c r="J5273">
        <f t="shared" si="535"/>
        <v>17</v>
      </c>
      <c r="K5273" t="str">
        <f t="shared" si="536"/>
        <v>HNI Corporation</v>
      </c>
      <c r="L5273" t="str">
        <f t="shared" si="537"/>
        <v>NYSE:HNI</v>
      </c>
    </row>
    <row r="5274" spans="1:12" x14ac:dyDescent="0.25">
      <c r="A5274" s="1" t="s">
        <v>5271</v>
      </c>
      <c r="B5274" s="2">
        <v>5001327</v>
      </c>
      <c r="C5274" t="str">
        <f>_xll.ciqfunctions.udf.CIQ(L5274, "IQ_COUNTRY_NAME")</f>
        <v>United States</v>
      </c>
      <c r="G5274" t="str">
        <f t="shared" si="532"/>
        <v>HNO International, Inc. OTCPK:HNOI)</v>
      </c>
      <c r="H5274">
        <f t="shared" si="533"/>
        <v>1</v>
      </c>
      <c r="I5274" t="str">
        <f t="shared" si="534"/>
        <v>HNO International, Inc. #OTCPK:HNOI)</v>
      </c>
      <c r="J5274">
        <f t="shared" si="535"/>
        <v>25</v>
      </c>
      <c r="K5274" t="str">
        <f t="shared" si="536"/>
        <v>HNO International, Inc.</v>
      </c>
      <c r="L5274" t="str">
        <f t="shared" si="537"/>
        <v>OTCPK:HNOI</v>
      </c>
    </row>
    <row r="5275" spans="1:12" x14ac:dyDescent="0.25">
      <c r="A5275" s="1" t="s">
        <v>5272</v>
      </c>
      <c r="B5275" s="2">
        <v>1024208</v>
      </c>
      <c r="C5275" t="str">
        <f>_xll.ciqfunctions.udf.CIQ(L5275, "IQ_COUNTRY_NAME")</f>
        <v>(Invalid Identifier)</v>
      </c>
      <c r="G5275" t="str">
        <f t="shared" si="532"/>
        <v>Hocking Valley Bancshares, Inc. OTCEM:HCKG)</v>
      </c>
      <c r="H5275">
        <f t="shared" si="533"/>
        <v>1</v>
      </c>
      <c r="I5275" t="str">
        <f t="shared" si="534"/>
        <v>Hocking Valley Bancshares, Inc. #OTCEM:HCKG)</v>
      </c>
      <c r="J5275">
        <f t="shared" si="535"/>
        <v>33</v>
      </c>
      <c r="K5275" t="str">
        <f t="shared" si="536"/>
        <v>Hocking Valley Bancshares, Inc.</v>
      </c>
      <c r="L5275" t="str">
        <f t="shared" si="537"/>
        <v>OTCEM:HCKG</v>
      </c>
    </row>
    <row r="5276" spans="1:12" x14ac:dyDescent="0.25">
      <c r="A5276" s="1" t="s">
        <v>5273</v>
      </c>
      <c r="B5276" s="2">
        <v>4196492</v>
      </c>
      <c r="C5276" t="str">
        <f>_xll.ciqfunctions.udf.CIQ(L5276, "IQ_COUNTRY_NAME")</f>
        <v>(Invalid Identifier)</v>
      </c>
      <c r="G5276" t="str">
        <f t="shared" si="532"/>
        <v>Hoku Corporation OTCEM:HOKU.Q)</v>
      </c>
      <c r="H5276">
        <f t="shared" si="533"/>
        <v>1</v>
      </c>
      <c r="I5276" t="str">
        <f t="shared" si="534"/>
        <v>Hoku Corporation #OTCEM:HOKU.Q)</v>
      </c>
      <c r="J5276">
        <f t="shared" si="535"/>
        <v>18</v>
      </c>
      <c r="K5276" t="str">
        <f t="shared" si="536"/>
        <v>Hoku Corporation</v>
      </c>
      <c r="L5276" t="str">
        <f t="shared" si="537"/>
        <v>OTCEM:HOKU.Q</v>
      </c>
    </row>
    <row r="5277" spans="1:12" x14ac:dyDescent="0.25">
      <c r="A5277" s="1" t="s">
        <v>5274</v>
      </c>
      <c r="B5277" s="2">
        <v>4863400</v>
      </c>
      <c r="C5277" t="str">
        <f>_xll.ciqfunctions.udf.CIQ(L5277, "IQ_COUNTRY_NAME")</f>
        <v>United States</v>
      </c>
      <c r="G5277" t="str">
        <f t="shared" si="532"/>
        <v>Holiday Island Holdings, Inc. OTCPK:HIHI)</v>
      </c>
      <c r="H5277">
        <f t="shared" si="533"/>
        <v>1</v>
      </c>
      <c r="I5277" t="str">
        <f t="shared" si="534"/>
        <v>Holiday Island Holdings, Inc. #OTCPK:HIHI)</v>
      </c>
      <c r="J5277">
        <f t="shared" si="535"/>
        <v>31</v>
      </c>
      <c r="K5277" t="str">
        <f t="shared" si="536"/>
        <v>Holiday Island Holdings, Inc.</v>
      </c>
      <c r="L5277" t="str">
        <f t="shared" si="537"/>
        <v>OTCPK:HIHI</v>
      </c>
    </row>
    <row r="5278" spans="1:12" x14ac:dyDescent="0.25">
      <c r="A5278" s="1" t="s">
        <v>5275</v>
      </c>
      <c r="B5278" s="2">
        <v>4222526</v>
      </c>
      <c r="C5278" t="str">
        <f>_xll.ciqfunctions.udf.CIQ(L5278, "IQ_COUNTRY_NAME")</f>
        <v>United States</v>
      </c>
      <c r="G5278" t="str">
        <f t="shared" si="532"/>
        <v>Holistic Asset Finance Group Co., Ltd. OTCPK:HAFG)</v>
      </c>
      <c r="H5278">
        <f t="shared" si="533"/>
        <v>1</v>
      </c>
      <c r="I5278" t="str">
        <f t="shared" si="534"/>
        <v>Holistic Asset Finance Group Co., Ltd. #OTCPK:HAFG)</v>
      </c>
      <c r="J5278">
        <f t="shared" si="535"/>
        <v>40</v>
      </c>
      <c r="K5278" t="str">
        <f t="shared" si="536"/>
        <v>Holistic Asset Finance Group Co., Ltd.</v>
      </c>
      <c r="L5278" t="str">
        <f t="shared" si="537"/>
        <v>OTCPK:HAFG</v>
      </c>
    </row>
    <row r="5279" spans="1:12" x14ac:dyDescent="0.25">
      <c r="A5279" s="1" t="s">
        <v>5276</v>
      </c>
      <c r="B5279" s="2">
        <v>11262787</v>
      </c>
      <c r="C5279" t="str">
        <f>_xll.ciqfunctions.udf.CIQ(L5279, "IQ_COUNTRY_NAME")</f>
        <v>United States</v>
      </c>
      <c r="G5279" t="str">
        <f t="shared" si="532"/>
        <v>Holley Inc. NYSE:HLLY)</v>
      </c>
      <c r="H5279">
        <f t="shared" si="533"/>
        <v>1</v>
      </c>
      <c r="I5279" t="str">
        <f t="shared" si="534"/>
        <v>Holley Inc. #NYSE:HLLY)</v>
      </c>
      <c r="J5279">
        <f t="shared" si="535"/>
        <v>13</v>
      </c>
      <c r="K5279" t="str">
        <f t="shared" si="536"/>
        <v>Holley Inc.</v>
      </c>
      <c r="L5279" t="str">
        <f t="shared" si="537"/>
        <v>NYSE:HLLY</v>
      </c>
    </row>
    <row r="5280" spans="1:12" x14ac:dyDescent="0.25">
      <c r="A5280" s="1" t="s">
        <v>5277</v>
      </c>
      <c r="B5280" s="2">
        <v>4102285</v>
      </c>
      <c r="C5280" t="str">
        <f>_xll.ciqfunctions.udf.CIQ(L5280, "IQ_COUNTRY_NAME")</f>
        <v>United States</v>
      </c>
      <c r="G5280" t="str">
        <f t="shared" si="532"/>
        <v>Holly Energy Partners, L.P. NYSE:HEP)</v>
      </c>
      <c r="H5280">
        <f t="shared" si="533"/>
        <v>1</v>
      </c>
      <c r="I5280" t="str">
        <f t="shared" si="534"/>
        <v>Holly Energy Partners, L.P. #NYSE:HEP)</v>
      </c>
      <c r="J5280">
        <f t="shared" si="535"/>
        <v>29</v>
      </c>
      <c r="K5280" t="str">
        <f t="shared" si="536"/>
        <v>Holly Energy Partners, L.P.</v>
      </c>
      <c r="L5280" t="str">
        <f t="shared" si="537"/>
        <v>NYSE:HEP</v>
      </c>
    </row>
    <row r="5281" spans="1:12" x14ac:dyDescent="0.25">
      <c r="A5281" s="1" t="s">
        <v>5278</v>
      </c>
      <c r="B5281" s="2">
        <v>4010647</v>
      </c>
      <c r="C5281" t="str">
        <f>_xll.ciqfunctions.udf.CIQ(L5281, "IQ_COUNTRY_NAME")</f>
        <v>United States</v>
      </c>
      <c r="G5281" t="str">
        <f t="shared" si="532"/>
        <v>HollyFrontier Corporation NYSE:HFC)</v>
      </c>
      <c r="H5281">
        <f t="shared" si="533"/>
        <v>1</v>
      </c>
      <c r="I5281" t="str">
        <f t="shared" si="534"/>
        <v>HollyFrontier Corporation #NYSE:HFC)</v>
      </c>
      <c r="J5281">
        <f t="shared" si="535"/>
        <v>27</v>
      </c>
      <c r="K5281" t="str">
        <f t="shared" si="536"/>
        <v>HollyFrontier Corporation</v>
      </c>
      <c r="L5281" t="str">
        <f t="shared" si="537"/>
        <v>NYSE:HFC</v>
      </c>
    </row>
    <row r="5282" spans="1:12" x14ac:dyDescent="0.25">
      <c r="A5282" s="1" t="s">
        <v>5279</v>
      </c>
      <c r="B5282" s="2">
        <v>4995777</v>
      </c>
      <c r="C5282" t="str">
        <f>_xll.ciqfunctions.udf.CIQ(L5282, "IQ_COUNTRY_NAME")</f>
        <v>United States</v>
      </c>
      <c r="G5282" t="str">
        <f t="shared" si="532"/>
        <v>Hollywall Entertainment, Inc. OTCPK:HWAL)</v>
      </c>
      <c r="H5282">
        <f t="shared" si="533"/>
        <v>1</v>
      </c>
      <c r="I5282" t="str">
        <f t="shared" si="534"/>
        <v>Hollywall Entertainment, Inc. #OTCPK:HWAL)</v>
      </c>
      <c r="J5282">
        <f t="shared" si="535"/>
        <v>31</v>
      </c>
      <c r="K5282" t="str">
        <f t="shared" si="536"/>
        <v>Hollywall Entertainment, Inc.</v>
      </c>
      <c r="L5282" t="str">
        <f t="shared" si="537"/>
        <v>OTCPK:HWAL</v>
      </c>
    </row>
    <row r="5283" spans="1:12" x14ac:dyDescent="0.25">
      <c r="A5283" s="1" t="s">
        <v>5280</v>
      </c>
      <c r="B5283" s="2">
        <v>4995815</v>
      </c>
      <c r="C5283" t="str">
        <f>_xll.ciqfunctions.udf.CIQ(L5283, "IQ_COUNTRY_NAME")</f>
        <v>(Invalid Identifier)</v>
      </c>
      <c r="G5283" t="str">
        <f t="shared" si="532"/>
        <v>Hollywood Intermediate, Inc. OTCEM:HYWI)</v>
      </c>
      <c r="H5283">
        <f t="shared" si="533"/>
        <v>1</v>
      </c>
      <c r="I5283" t="str">
        <f t="shared" si="534"/>
        <v>Hollywood Intermediate, Inc. #OTCEM:HYWI)</v>
      </c>
      <c r="J5283">
        <f t="shared" si="535"/>
        <v>30</v>
      </c>
      <c r="K5283" t="str">
        <f t="shared" si="536"/>
        <v>Hollywood Intermediate, Inc.</v>
      </c>
      <c r="L5283" t="str">
        <f t="shared" si="537"/>
        <v>OTCEM:HYWI</v>
      </c>
    </row>
    <row r="5284" spans="1:12" x14ac:dyDescent="0.25">
      <c r="A5284" s="1" t="s">
        <v>5281</v>
      </c>
      <c r="B5284" s="2">
        <v>4155030</v>
      </c>
      <c r="C5284" t="str">
        <f>_xll.ciqfunctions.udf.CIQ(L5284, "IQ_COUNTRY_NAME")</f>
        <v>(Invalid Identifier)</v>
      </c>
      <c r="G5284" t="str">
        <f t="shared" si="532"/>
        <v>Hollywood Studios International, Inc. OTCEM:HYWS)</v>
      </c>
      <c r="H5284">
        <f t="shared" si="533"/>
        <v>1</v>
      </c>
      <c r="I5284" t="str">
        <f t="shared" si="534"/>
        <v>Hollywood Studios International, Inc. #OTCEM:HYWS)</v>
      </c>
      <c r="J5284">
        <f t="shared" si="535"/>
        <v>39</v>
      </c>
      <c r="K5284" t="str">
        <f t="shared" si="536"/>
        <v>Hollywood Studios International, Inc.</v>
      </c>
      <c r="L5284" t="str">
        <f t="shared" si="537"/>
        <v>OTCEM:HYWS</v>
      </c>
    </row>
    <row r="5285" spans="1:12" x14ac:dyDescent="0.25">
      <c r="A5285" s="1" t="s">
        <v>5282</v>
      </c>
      <c r="B5285" s="2">
        <v>4861699</v>
      </c>
      <c r="C5285" t="str">
        <f>_xll.ciqfunctions.udf.CIQ(L5285, "IQ_COUNTRY_NAME")</f>
        <v>(Invalid Identifier)</v>
      </c>
      <c r="G5285" t="str">
        <f t="shared" si="532"/>
        <v>Holobeam, Inc. OTCEM:HOOB)</v>
      </c>
      <c r="H5285">
        <f t="shared" si="533"/>
        <v>1</v>
      </c>
      <c r="I5285" t="str">
        <f t="shared" si="534"/>
        <v>Holobeam, Inc. #OTCEM:HOOB)</v>
      </c>
      <c r="J5285">
        <f t="shared" si="535"/>
        <v>16</v>
      </c>
      <c r="K5285" t="str">
        <f t="shared" si="536"/>
        <v>Holobeam, Inc.</v>
      </c>
      <c r="L5285" t="str">
        <f t="shared" si="537"/>
        <v>OTCEM:HOOB</v>
      </c>
    </row>
    <row r="5286" spans="1:12" x14ac:dyDescent="0.25">
      <c r="A5286" s="1" t="s">
        <v>5283</v>
      </c>
      <c r="B5286" s="2">
        <v>4970217</v>
      </c>
      <c r="C5286" t="str">
        <f>_xll.ciqfunctions.udf.CIQ(L5286, "IQ_COUNTRY_NAME")</f>
        <v>(Invalid Identifier)</v>
      </c>
      <c r="G5286" t="str">
        <f t="shared" si="532"/>
        <v>Holoco Inc. OTCEM:HLCN)</v>
      </c>
      <c r="H5286">
        <f t="shared" si="533"/>
        <v>1</v>
      </c>
      <c r="I5286" t="str">
        <f t="shared" si="534"/>
        <v>Holoco Inc. #OTCEM:HLCN)</v>
      </c>
      <c r="J5286">
        <f t="shared" si="535"/>
        <v>13</v>
      </c>
      <c r="K5286" t="str">
        <f t="shared" si="536"/>
        <v>Holoco Inc.</v>
      </c>
      <c r="L5286" t="str">
        <f t="shared" si="537"/>
        <v>OTCEM:HLCN</v>
      </c>
    </row>
    <row r="5287" spans="1:12" x14ac:dyDescent="0.25">
      <c r="A5287" s="1" t="s">
        <v>5284</v>
      </c>
      <c r="B5287" s="2">
        <v>4080680</v>
      </c>
      <c r="C5287" t="str">
        <f>_xll.ciqfunctions.udf.CIQ(L5287, "IQ_COUNTRY_NAME")</f>
        <v>United States</v>
      </c>
      <c r="G5287" t="str">
        <f t="shared" si="532"/>
        <v>Hologic, Inc. NASDAQGS:HOLX)</v>
      </c>
      <c r="H5287">
        <f t="shared" si="533"/>
        <v>1</v>
      </c>
      <c r="I5287" t="str">
        <f t="shared" si="534"/>
        <v>Hologic, Inc. #NASDAQGS:HOLX)</v>
      </c>
      <c r="J5287">
        <f t="shared" si="535"/>
        <v>15</v>
      </c>
      <c r="K5287" t="str">
        <f t="shared" si="536"/>
        <v>Hologic, Inc.</v>
      </c>
      <c r="L5287" t="str">
        <f t="shared" si="537"/>
        <v>NASDAQGS:HOLX</v>
      </c>
    </row>
    <row r="5288" spans="1:12" x14ac:dyDescent="0.25">
      <c r="A5288" s="1" t="s">
        <v>5285</v>
      </c>
      <c r="B5288" s="2">
        <v>4963338</v>
      </c>
      <c r="C5288" t="str">
        <f>_xll.ciqfunctions.udf.CIQ(L5288, "IQ_COUNTRY_NAME")</f>
        <v>(Invalid Identifier)</v>
      </c>
      <c r="G5288" t="str">
        <f t="shared" si="532"/>
        <v>Holographic Storage Ltd. OTCEM:HSTG)</v>
      </c>
      <c r="H5288">
        <f t="shared" si="533"/>
        <v>1</v>
      </c>
      <c r="I5288" t="str">
        <f t="shared" si="534"/>
        <v>Holographic Storage Ltd. #OTCEM:HSTG)</v>
      </c>
      <c r="J5288">
        <f t="shared" si="535"/>
        <v>26</v>
      </c>
      <c r="K5288" t="str">
        <f t="shared" si="536"/>
        <v>Holographic Storage Ltd.</v>
      </c>
      <c r="L5288" t="str">
        <f t="shared" si="537"/>
        <v>OTCEM:HSTG</v>
      </c>
    </row>
    <row r="5289" spans="1:12" x14ac:dyDescent="0.25">
      <c r="A5289" s="1" t="s">
        <v>5286</v>
      </c>
      <c r="B5289" s="2">
        <v>4985015</v>
      </c>
      <c r="C5289" t="str">
        <f>_xll.ciqfunctions.udf.CIQ(L5289, "IQ_COUNTRY_NAME")</f>
        <v>United States</v>
      </c>
      <c r="G5289" t="str">
        <f t="shared" si="532"/>
        <v>Homasote Company OTCPK:HMTC)</v>
      </c>
      <c r="H5289">
        <f t="shared" si="533"/>
        <v>1</v>
      </c>
      <c r="I5289" t="str">
        <f t="shared" si="534"/>
        <v>Homasote Company #OTCPK:HMTC)</v>
      </c>
      <c r="J5289">
        <f t="shared" si="535"/>
        <v>18</v>
      </c>
      <c r="K5289" t="str">
        <f t="shared" si="536"/>
        <v>Homasote Company</v>
      </c>
      <c r="L5289" t="str">
        <f t="shared" si="537"/>
        <v>OTCPK:HMTC</v>
      </c>
    </row>
    <row r="5290" spans="1:12" x14ac:dyDescent="0.25">
      <c r="A5290" s="1" t="s">
        <v>5287</v>
      </c>
      <c r="B5290" s="2">
        <v>4396910</v>
      </c>
      <c r="C5290" t="str">
        <f>_xll.ciqfunctions.udf.CIQ(L5290, "IQ_COUNTRY_NAME")</f>
        <v>United States</v>
      </c>
      <c r="G5290" t="str">
        <f t="shared" si="532"/>
        <v>Home Bancorp Wisconsin, Inc. OTCPK:HWIS)</v>
      </c>
      <c r="H5290">
        <f t="shared" si="533"/>
        <v>1</v>
      </c>
      <c r="I5290" t="str">
        <f t="shared" si="534"/>
        <v>Home Bancorp Wisconsin, Inc. #OTCPK:HWIS)</v>
      </c>
      <c r="J5290">
        <f t="shared" si="535"/>
        <v>30</v>
      </c>
      <c r="K5290" t="str">
        <f t="shared" si="536"/>
        <v>Home Bancorp Wisconsin, Inc.</v>
      </c>
      <c r="L5290" t="str">
        <f t="shared" si="537"/>
        <v>OTCPK:HWIS</v>
      </c>
    </row>
    <row r="5291" spans="1:12" x14ac:dyDescent="0.25">
      <c r="A5291" s="1" t="s">
        <v>5288</v>
      </c>
      <c r="B5291" s="2">
        <v>4208452</v>
      </c>
      <c r="C5291" t="str">
        <f>_xll.ciqfunctions.udf.CIQ(L5291, "IQ_COUNTRY_NAME")</f>
        <v>United States</v>
      </c>
      <c r="G5291" t="str">
        <f t="shared" si="532"/>
        <v>Home Bancorp, Inc. NASDAQGS:HBCP)</v>
      </c>
      <c r="H5291">
        <f t="shared" si="533"/>
        <v>1</v>
      </c>
      <c r="I5291" t="str">
        <f t="shared" si="534"/>
        <v>Home Bancorp, Inc. #NASDAQGS:HBCP)</v>
      </c>
      <c r="J5291">
        <f t="shared" si="535"/>
        <v>20</v>
      </c>
      <c r="K5291" t="str">
        <f t="shared" si="536"/>
        <v>Home Bancorp, Inc.</v>
      </c>
      <c r="L5291" t="str">
        <f t="shared" si="537"/>
        <v>NASDAQGS:HBCP</v>
      </c>
    </row>
    <row r="5292" spans="1:12" x14ac:dyDescent="0.25">
      <c r="A5292" s="1" t="s">
        <v>5289</v>
      </c>
      <c r="B5292" s="2">
        <v>1022914</v>
      </c>
      <c r="C5292" t="str">
        <f>_xll.ciqfunctions.udf.CIQ(L5292, "IQ_COUNTRY_NAME")</f>
        <v>United States</v>
      </c>
      <c r="G5292" t="str">
        <f t="shared" si="532"/>
        <v>Home Bancshares, Inc. Conway, AR) NYSE:HOMB)</v>
      </c>
      <c r="H5292">
        <f t="shared" si="533"/>
        <v>2</v>
      </c>
      <c r="I5292" t="str">
        <f t="shared" si="534"/>
        <v>Home Bancshares, Inc. (Conway, AR) #NYSE:HOMB)</v>
      </c>
      <c r="J5292">
        <f t="shared" si="535"/>
        <v>36</v>
      </c>
      <c r="K5292" t="str">
        <f t="shared" si="536"/>
        <v>Home Bancshares, Inc. (Conway, AR)</v>
      </c>
      <c r="L5292" t="str">
        <f t="shared" si="537"/>
        <v>NYSE:HOMB</v>
      </c>
    </row>
    <row r="5293" spans="1:12" x14ac:dyDescent="0.25">
      <c r="A5293" s="1" t="s">
        <v>5290</v>
      </c>
      <c r="B5293" s="2">
        <v>20059567</v>
      </c>
      <c r="C5293" t="str">
        <f>_xll.ciqfunctions.udf.CIQ(L5293, "IQ_COUNTRY_NAME")</f>
        <v>United States</v>
      </c>
      <c r="G5293" t="str">
        <f t="shared" si="532"/>
        <v>Home Bistro Inc. OTCPK:HBIS)</v>
      </c>
      <c r="H5293">
        <f t="shared" si="533"/>
        <v>1</v>
      </c>
      <c r="I5293" t="str">
        <f t="shared" si="534"/>
        <v>Home Bistro Inc. #OTCPK:HBIS)</v>
      </c>
      <c r="J5293">
        <f t="shared" si="535"/>
        <v>18</v>
      </c>
      <c r="K5293" t="str">
        <f t="shared" si="536"/>
        <v>Home Bistro Inc.</v>
      </c>
      <c r="L5293" t="str">
        <f t="shared" si="537"/>
        <v>OTCPK:HBIS</v>
      </c>
    </row>
    <row r="5294" spans="1:12" x14ac:dyDescent="0.25">
      <c r="A5294" s="1" t="s">
        <v>5291</v>
      </c>
      <c r="B5294" s="2">
        <v>4088029</v>
      </c>
      <c r="C5294" t="str">
        <f>_xll.ciqfunctions.udf.CIQ(L5294, "IQ_COUNTRY_NAME")</f>
        <v>(Invalid Identifier)</v>
      </c>
      <c r="G5294" t="str">
        <f t="shared" si="532"/>
        <v>Home Energy Savings Corp. OTCEM:HESV)</v>
      </c>
      <c r="H5294">
        <f t="shared" si="533"/>
        <v>1</v>
      </c>
      <c r="I5294" t="str">
        <f t="shared" si="534"/>
        <v>Home Energy Savings Corp. #OTCEM:HESV)</v>
      </c>
      <c r="J5294">
        <f t="shared" si="535"/>
        <v>27</v>
      </c>
      <c r="K5294" t="str">
        <f t="shared" si="536"/>
        <v>Home Energy Savings Corp.</v>
      </c>
      <c r="L5294" t="str">
        <f t="shared" si="537"/>
        <v>OTCEM:HESV</v>
      </c>
    </row>
    <row r="5295" spans="1:12" x14ac:dyDescent="0.25">
      <c r="A5295" s="1" t="s">
        <v>5292</v>
      </c>
      <c r="B5295" s="2">
        <v>4095277</v>
      </c>
      <c r="C5295" t="str">
        <f>_xll.ciqfunctions.udf.CIQ(L5295, "IQ_COUNTRY_NAME")</f>
        <v>United States</v>
      </c>
      <c r="G5295" t="str">
        <f t="shared" si="532"/>
        <v>Home Federal Bancorp, Inc. of Louisiana NASDAQCM:HFBL)</v>
      </c>
      <c r="H5295">
        <f t="shared" si="533"/>
        <v>1</v>
      </c>
      <c r="I5295" t="str">
        <f t="shared" si="534"/>
        <v>Home Federal Bancorp, Inc. of Louisiana #NASDAQCM:HFBL)</v>
      </c>
      <c r="J5295">
        <f t="shared" si="535"/>
        <v>41</v>
      </c>
      <c r="K5295" t="str">
        <f t="shared" si="536"/>
        <v>Home Federal Bancorp, Inc. of Louisiana</v>
      </c>
      <c r="L5295" t="str">
        <f t="shared" si="537"/>
        <v>NASDAQCM:HFBL</v>
      </c>
    </row>
    <row r="5296" spans="1:12" x14ac:dyDescent="0.25">
      <c r="A5296" s="1" t="s">
        <v>5293</v>
      </c>
      <c r="B5296" s="2">
        <v>4002014</v>
      </c>
      <c r="C5296" t="str">
        <f>_xll.ciqfunctions.udf.CIQ(L5296, "IQ_COUNTRY_NAME")</f>
        <v>United States</v>
      </c>
      <c r="G5296" t="str">
        <f t="shared" si="532"/>
        <v>Home Loan Financial Corporation OTCPK:HLFN)</v>
      </c>
      <c r="H5296">
        <f t="shared" si="533"/>
        <v>1</v>
      </c>
      <c r="I5296" t="str">
        <f t="shared" si="534"/>
        <v>Home Loan Financial Corporation #OTCPK:HLFN)</v>
      </c>
      <c r="J5296">
        <f t="shared" si="535"/>
        <v>33</v>
      </c>
      <c r="K5296" t="str">
        <f t="shared" si="536"/>
        <v>Home Loan Financial Corporation</v>
      </c>
      <c r="L5296" t="str">
        <f t="shared" si="537"/>
        <v>OTCPK:HLFN</v>
      </c>
    </row>
    <row r="5297" spans="1:12" x14ac:dyDescent="0.25">
      <c r="A5297" s="1" t="s">
        <v>5294</v>
      </c>
      <c r="B5297" s="2">
        <v>29749121</v>
      </c>
      <c r="C5297" t="str">
        <f>_xll.ciqfunctions.udf.CIQ(L5297, "IQ_COUNTRY_NAME")</f>
        <v>United States</v>
      </c>
      <c r="G5297" t="str">
        <f t="shared" si="532"/>
        <v>Home Plate Acquisition Corporation NASDAQGM:HPLT)</v>
      </c>
      <c r="H5297">
        <f t="shared" si="533"/>
        <v>1</v>
      </c>
      <c r="I5297" t="str">
        <f t="shared" si="534"/>
        <v>Home Plate Acquisition Corporation #NASDAQGM:HPLT)</v>
      </c>
      <c r="J5297">
        <f t="shared" si="535"/>
        <v>36</v>
      </c>
      <c r="K5297" t="str">
        <f t="shared" si="536"/>
        <v>Home Plate Acquisition Corporation</v>
      </c>
      <c r="L5297" t="str">
        <f t="shared" si="537"/>
        <v>NASDAQGM:HPLT</v>
      </c>
    </row>
    <row r="5298" spans="1:12" x14ac:dyDescent="0.25">
      <c r="A5298" s="1" t="s">
        <v>5295</v>
      </c>
      <c r="B5298" s="2">
        <v>27581899</v>
      </c>
      <c r="C5298" t="str">
        <f>_xll.ciqfunctions.udf.CIQ(L5298, "IQ_COUNTRY_NAME")</f>
        <v>United States</v>
      </c>
      <c r="G5298" t="str">
        <f t="shared" si="532"/>
        <v>Home Point Capital Inc. NASDAQGS:HMPT)</v>
      </c>
      <c r="H5298">
        <f t="shared" si="533"/>
        <v>1</v>
      </c>
      <c r="I5298" t="str">
        <f t="shared" si="534"/>
        <v>Home Point Capital Inc. #NASDAQGS:HMPT)</v>
      </c>
      <c r="J5298">
        <f t="shared" si="535"/>
        <v>25</v>
      </c>
      <c r="K5298" t="str">
        <f t="shared" si="536"/>
        <v>Home Point Capital Inc.</v>
      </c>
      <c r="L5298" t="str">
        <f t="shared" si="537"/>
        <v>NASDAQGS:HMPT</v>
      </c>
    </row>
    <row r="5299" spans="1:12" x14ac:dyDescent="0.25">
      <c r="A5299" s="1" t="s">
        <v>5296</v>
      </c>
      <c r="B5299" s="2">
        <v>4983317</v>
      </c>
      <c r="C5299" t="str">
        <f>_xll.ciqfunctions.udf.CIQ(L5299, "IQ_COUNTRY_NAME")</f>
        <v>(Invalid Identifier)</v>
      </c>
      <c r="G5299" t="str">
        <f t="shared" si="532"/>
        <v>Home Solutions Health Inc. OTCEM:HSHL)</v>
      </c>
      <c r="H5299">
        <f t="shared" si="533"/>
        <v>1</v>
      </c>
      <c r="I5299" t="str">
        <f t="shared" si="534"/>
        <v>Home Solutions Health Inc. #OTCEM:HSHL)</v>
      </c>
      <c r="J5299">
        <f t="shared" si="535"/>
        <v>28</v>
      </c>
      <c r="K5299" t="str">
        <f t="shared" si="536"/>
        <v>Home Solutions Health Inc.</v>
      </c>
      <c r="L5299" t="str">
        <f t="shared" si="537"/>
        <v>OTCEM:HSHL</v>
      </c>
    </row>
    <row r="5300" spans="1:12" x14ac:dyDescent="0.25">
      <c r="A5300" s="1" t="s">
        <v>5297</v>
      </c>
      <c r="B5300" s="2">
        <v>4040477</v>
      </c>
      <c r="C5300" t="str">
        <f>_xll.ciqfunctions.udf.CIQ(L5300, "IQ_COUNTRY_NAME")</f>
        <v>(Invalid Identifier)</v>
      </c>
      <c r="G5300" t="str">
        <f t="shared" si="532"/>
        <v>Home Valley Bancorp Inc. OTCEM:HVYB)</v>
      </c>
      <c r="H5300">
        <f t="shared" si="533"/>
        <v>1</v>
      </c>
      <c r="I5300" t="str">
        <f t="shared" si="534"/>
        <v>Home Valley Bancorp Inc. #OTCEM:HVYB)</v>
      </c>
      <c r="J5300">
        <f t="shared" si="535"/>
        <v>26</v>
      </c>
      <c r="K5300" t="str">
        <f t="shared" si="536"/>
        <v>Home Valley Bancorp Inc.</v>
      </c>
      <c r="L5300" t="str">
        <f t="shared" si="537"/>
        <v>OTCEM:HVYB</v>
      </c>
    </row>
    <row r="5301" spans="1:12" x14ac:dyDescent="0.25">
      <c r="A5301" s="1" t="s">
        <v>5298</v>
      </c>
      <c r="B5301" s="2">
        <v>4970164</v>
      </c>
      <c r="C5301" t="str">
        <f>_xll.ciqfunctions.udf.CIQ(L5301, "IQ_COUNTRY_NAME")</f>
        <v>(Invalid Identifier)</v>
      </c>
      <c r="G5301" t="str">
        <f t="shared" si="532"/>
        <v>Homeland Safety International, Inc. OTCEM:HSFI)</v>
      </c>
      <c r="H5301">
        <f t="shared" si="533"/>
        <v>1</v>
      </c>
      <c r="I5301" t="str">
        <f t="shared" si="534"/>
        <v>Homeland Safety International, Inc. #OTCEM:HSFI)</v>
      </c>
      <c r="J5301">
        <f t="shared" si="535"/>
        <v>37</v>
      </c>
      <c r="K5301" t="str">
        <f t="shared" si="536"/>
        <v>Homeland Safety International, Inc.</v>
      </c>
      <c r="L5301" t="str">
        <f t="shared" si="537"/>
        <v>OTCEM:HSFI</v>
      </c>
    </row>
    <row r="5302" spans="1:12" x14ac:dyDescent="0.25">
      <c r="A5302" s="1" t="s">
        <v>5299</v>
      </c>
      <c r="B5302" s="2">
        <v>4970429</v>
      </c>
      <c r="C5302" t="str">
        <f>_xll.ciqfunctions.udf.CIQ(L5302, "IQ_COUNTRY_NAME")</f>
        <v>United States</v>
      </c>
      <c r="G5302" t="str">
        <f t="shared" si="532"/>
        <v>Homeland Security Corporation OTCPK:HSCC)</v>
      </c>
      <c r="H5302">
        <f t="shared" si="533"/>
        <v>1</v>
      </c>
      <c r="I5302" t="str">
        <f t="shared" si="534"/>
        <v>Homeland Security Corporation #OTCPK:HSCC)</v>
      </c>
      <c r="J5302">
        <f t="shared" si="535"/>
        <v>31</v>
      </c>
      <c r="K5302" t="str">
        <f t="shared" si="536"/>
        <v>Homeland Security Corporation</v>
      </c>
      <c r="L5302" t="str">
        <f t="shared" si="537"/>
        <v>OTCPK:HSCC</v>
      </c>
    </row>
    <row r="5303" spans="1:12" x14ac:dyDescent="0.25">
      <c r="A5303" s="1" t="s">
        <v>5300</v>
      </c>
      <c r="B5303" s="2">
        <v>7133357</v>
      </c>
      <c r="C5303" t="str">
        <f>_xll.ciqfunctions.udf.CIQ(L5303, "IQ_COUNTRY_NAME")</f>
        <v>(Invalid Identifier)</v>
      </c>
      <c r="G5303" t="str">
        <f t="shared" si="532"/>
        <v>Homestead Gold and Silver Ltd OTCEM:SNLM)</v>
      </c>
      <c r="H5303">
        <f t="shared" si="533"/>
        <v>1</v>
      </c>
      <c r="I5303" t="str">
        <f t="shared" si="534"/>
        <v>Homestead Gold and Silver Ltd #OTCEM:SNLM)</v>
      </c>
      <c r="J5303">
        <f t="shared" si="535"/>
        <v>31</v>
      </c>
      <c r="K5303" t="str">
        <f t="shared" si="536"/>
        <v>Homestead Gold and Silver Ltd</v>
      </c>
      <c r="L5303" t="str">
        <f t="shared" si="537"/>
        <v>OTCEM:SNLM</v>
      </c>
    </row>
    <row r="5304" spans="1:12" x14ac:dyDescent="0.25">
      <c r="A5304" s="1" t="s">
        <v>5301</v>
      </c>
      <c r="B5304" s="2">
        <v>103809</v>
      </c>
      <c r="C5304" t="str">
        <f>_xll.ciqfunctions.udf.CIQ(L5304, "IQ_COUNTRY_NAME")</f>
        <v>United States</v>
      </c>
      <c r="G5304" t="str">
        <f t="shared" si="532"/>
        <v>HomeStreet, Inc. NASDAQGS:HMST)</v>
      </c>
      <c r="H5304">
        <f t="shared" si="533"/>
        <v>1</v>
      </c>
      <c r="I5304" t="str">
        <f t="shared" si="534"/>
        <v>HomeStreet, Inc. #NASDAQGS:HMST)</v>
      </c>
      <c r="J5304">
        <f t="shared" si="535"/>
        <v>18</v>
      </c>
      <c r="K5304" t="str">
        <f t="shared" si="536"/>
        <v>HomeStreet, Inc.</v>
      </c>
      <c r="L5304" t="str">
        <f t="shared" si="537"/>
        <v>NASDAQGS:HMST</v>
      </c>
    </row>
    <row r="5305" spans="1:12" x14ac:dyDescent="0.25">
      <c r="A5305" s="1" t="s">
        <v>5302</v>
      </c>
      <c r="B5305" s="2">
        <v>5307462</v>
      </c>
      <c r="C5305" t="str">
        <f>_xll.ciqfunctions.udf.CIQ(L5305, "IQ_COUNTRY_NAME")</f>
        <v>United States</v>
      </c>
      <c r="G5305" t="str">
        <f t="shared" si="532"/>
        <v>Hometown International, Inc. OTCPK:HWIN)</v>
      </c>
      <c r="H5305">
        <f t="shared" si="533"/>
        <v>1</v>
      </c>
      <c r="I5305" t="str">
        <f t="shared" si="534"/>
        <v>Hometown International, Inc. #OTCPK:HWIN)</v>
      </c>
      <c r="J5305">
        <f t="shared" si="535"/>
        <v>30</v>
      </c>
      <c r="K5305" t="str">
        <f t="shared" si="536"/>
        <v>Hometown International, Inc.</v>
      </c>
      <c r="L5305" t="str">
        <f t="shared" si="537"/>
        <v>OTCPK:HWIN</v>
      </c>
    </row>
    <row r="5306" spans="1:12" x14ac:dyDescent="0.25">
      <c r="A5306" s="1" t="s">
        <v>5303</v>
      </c>
      <c r="B5306" s="2">
        <v>4309281</v>
      </c>
      <c r="C5306" t="str">
        <f>_xll.ciqfunctions.udf.CIQ(L5306, "IQ_COUNTRY_NAME")</f>
        <v>United States</v>
      </c>
      <c r="G5306" t="str">
        <f t="shared" si="532"/>
        <v>HomeTrust Bancshares, Inc. NASDAQGS:HTBI)</v>
      </c>
      <c r="H5306">
        <f t="shared" si="533"/>
        <v>1</v>
      </c>
      <c r="I5306" t="str">
        <f t="shared" si="534"/>
        <v>HomeTrust Bancshares, Inc. #NASDAQGS:HTBI)</v>
      </c>
      <c r="J5306">
        <f t="shared" si="535"/>
        <v>28</v>
      </c>
      <c r="K5306" t="str">
        <f t="shared" si="536"/>
        <v>HomeTrust Bancshares, Inc.</v>
      </c>
      <c r="L5306" t="str">
        <f t="shared" si="537"/>
        <v>NASDAQGS:HTBI</v>
      </c>
    </row>
    <row r="5307" spans="1:12" x14ac:dyDescent="0.25">
      <c r="A5307" s="1" t="s">
        <v>5304</v>
      </c>
      <c r="B5307" s="2">
        <v>6580827</v>
      </c>
      <c r="C5307" t="str">
        <f>_xll.ciqfunctions.udf.CIQ(L5307, "IQ_COUNTRY_NAME")</f>
        <v>United States</v>
      </c>
      <c r="G5307" t="str">
        <f t="shared" si="532"/>
        <v>Homology Medicines, Inc. NASDAQGS:FIXX)</v>
      </c>
      <c r="H5307">
        <f t="shared" si="533"/>
        <v>1</v>
      </c>
      <c r="I5307" t="str">
        <f t="shared" si="534"/>
        <v>Homology Medicines, Inc. #NASDAQGS:FIXX)</v>
      </c>
      <c r="J5307">
        <f t="shared" si="535"/>
        <v>26</v>
      </c>
      <c r="K5307" t="str">
        <f t="shared" si="536"/>
        <v>Homology Medicines, Inc.</v>
      </c>
      <c r="L5307" t="str">
        <f t="shared" si="537"/>
        <v>NASDAQGS:FIXX</v>
      </c>
    </row>
    <row r="5308" spans="1:12" x14ac:dyDescent="0.25">
      <c r="A5308" s="1" t="s">
        <v>5305</v>
      </c>
      <c r="B5308" s="2">
        <v>1020761</v>
      </c>
      <c r="C5308" t="str">
        <f>_xll.ciqfunctions.udf.CIQ(L5308, "IQ_COUNTRY_NAME")</f>
        <v>United States</v>
      </c>
      <c r="G5308" t="str">
        <f t="shared" si="532"/>
        <v>Honat Bancorp, Inc. OTCPK:HONT)</v>
      </c>
      <c r="H5308">
        <f t="shared" si="533"/>
        <v>1</v>
      </c>
      <c r="I5308" t="str">
        <f t="shared" si="534"/>
        <v>Honat Bancorp, Inc. #OTCPK:HONT)</v>
      </c>
      <c r="J5308">
        <f t="shared" si="535"/>
        <v>21</v>
      </c>
      <c r="K5308" t="str">
        <f t="shared" si="536"/>
        <v>Honat Bancorp, Inc.</v>
      </c>
      <c r="L5308" t="str">
        <f t="shared" si="537"/>
        <v>OTCPK:HONT</v>
      </c>
    </row>
    <row r="5309" spans="1:12" x14ac:dyDescent="0.25">
      <c r="A5309" s="1" t="s">
        <v>5306</v>
      </c>
      <c r="B5309" s="2">
        <v>4121346</v>
      </c>
      <c r="C5309" t="str">
        <f>_xll.ciqfunctions.udf.CIQ(L5309, "IQ_COUNTRY_NAME")</f>
        <v>United States</v>
      </c>
      <c r="G5309" t="str">
        <f t="shared" si="532"/>
        <v>Honeywell International Inc. NASDAQGS:HON)</v>
      </c>
      <c r="H5309">
        <f t="shared" si="533"/>
        <v>1</v>
      </c>
      <c r="I5309" t="str">
        <f t="shared" si="534"/>
        <v>Honeywell International Inc. #NASDAQGS:HON)</v>
      </c>
      <c r="J5309">
        <f t="shared" si="535"/>
        <v>30</v>
      </c>
      <c r="K5309" t="str">
        <f t="shared" si="536"/>
        <v>Honeywell International Inc.</v>
      </c>
      <c r="L5309" t="str">
        <f t="shared" si="537"/>
        <v>NASDAQGS:HON</v>
      </c>
    </row>
    <row r="5310" spans="1:12" x14ac:dyDescent="0.25">
      <c r="A5310" s="1" t="s">
        <v>5307</v>
      </c>
      <c r="B5310" s="2">
        <v>4910587</v>
      </c>
      <c r="C5310" t="str">
        <f>_xll.ciqfunctions.udf.CIQ(L5310, "IQ_COUNTRY_NAME")</f>
        <v>United States</v>
      </c>
      <c r="G5310" t="str">
        <f t="shared" si="532"/>
        <v>Hooker Furnishings Corporation NASDAQGS:HOFT)</v>
      </c>
      <c r="H5310">
        <f t="shared" si="533"/>
        <v>1</v>
      </c>
      <c r="I5310" t="str">
        <f t="shared" si="534"/>
        <v>Hooker Furnishings Corporation #NASDAQGS:HOFT)</v>
      </c>
      <c r="J5310">
        <f t="shared" si="535"/>
        <v>32</v>
      </c>
      <c r="K5310" t="str">
        <f t="shared" si="536"/>
        <v>Hooker Furnishings Corporation</v>
      </c>
      <c r="L5310" t="str">
        <f t="shared" si="537"/>
        <v>NASDAQGS:HOFT</v>
      </c>
    </row>
    <row r="5311" spans="1:12" x14ac:dyDescent="0.25">
      <c r="A5311" s="1" t="s">
        <v>5308</v>
      </c>
      <c r="B5311" s="2">
        <v>10805742</v>
      </c>
      <c r="C5311" t="str">
        <f>_xll.ciqfunctions.udf.CIQ(L5311, "IQ_COUNTRY_NAME")</f>
        <v>United States</v>
      </c>
      <c r="G5311" t="str">
        <f t="shared" si="532"/>
        <v>HOOKIPA Pharma Inc. NASDAQGS:HOOK)</v>
      </c>
      <c r="H5311">
        <f t="shared" si="533"/>
        <v>1</v>
      </c>
      <c r="I5311" t="str">
        <f t="shared" si="534"/>
        <v>HOOKIPA Pharma Inc. #NASDAQGS:HOOK)</v>
      </c>
      <c r="J5311">
        <f t="shared" si="535"/>
        <v>21</v>
      </c>
      <c r="K5311" t="str">
        <f t="shared" si="536"/>
        <v>HOOKIPA Pharma Inc.</v>
      </c>
      <c r="L5311" t="str">
        <f t="shared" si="537"/>
        <v>NASDAQGS:HOOK</v>
      </c>
    </row>
    <row r="5312" spans="1:12" x14ac:dyDescent="0.25">
      <c r="A5312" s="1" t="s">
        <v>5309</v>
      </c>
      <c r="B5312" s="2">
        <v>4055174</v>
      </c>
      <c r="C5312" t="str">
        <f>_xll.ciqfunctions.udf.CIQ(L5312, "IQ_COUNTRY_NAME")</f>
        <v>United States</v>
      </c>
      <c r="G5312" t="str">
        <f t="shared" si="532"/>
        <v>Hope Bancorp, Inc. NASDAQGS:HOPE)</v>
      </c>
      <c r="H5312">
        <f t="shared" si="533"/>
        <v>1</v>
      </c>
      <c r="I5312" t="str">
        <f t="shared" si="534"/>
        <v>Hope Bancorp, Inc. #NASDAQGS:HOPE)</v>
      </c>
      <c r="J5312">
        <f t="shared" si="535"/>
        <v>20</v>
      </c>
      <c r="K5312" t="str">
        <f t="shared" si="536"/>
        <v>Hope Bancorp, Inc.</v>
      </c>
      <c r="L5312" t="str">
        <f t="shared" si="537"/>
        <v>NASDAQGS:HOPE</v>
      </c>
    </row>
    <row r="5313" spans="1:12" x14ac:dyDescent="0.25">
      <c r="A5313" s="1" t="s">
        <v>5310</v>
      </c>
      <c r="B5313" s="2">
        <v>4967012</v>
      </c>
      <c r="C5313" t="str">
        <f>_xll.ciqfunctions.udf.CIQ(L5313, "IQ_COUNTRY_NAME")</f>
        <v>United States</v>
      </c>
      <c r="G5313" t="str">
        <f t="shared" si="532"/>
        <v>Hop-On Inc. OTCPK:HPNN)</v>
      </c>
      <c r="H5313">
        <f t="shared" si="533"/>
        <v>1</v>
      </c>
      <c r="I5313" t="str">
        <f t="shared" si="534"/>
        <v>Hop-On Inc. #OTCPK:HPNN)</v>
      </c>
      <c r="J5313">
        <f t="shared" si="535"/>
        <v>13</v>
      </c>
      <c r="K5313" t="str">
        <f t="shared" si="536"/>
        <v>Hop-On Inc.</v>
      </c>
      <c r="L5313" t="str">
        <f t="shared" si="537"/>
        <v>OTCPK:HPNN</v>
      </c>
    </row>
    <row r="5314" spans="1:12" x14ac:dyDescent="0.25">
      <c r="A5314" s="1" t="s">
        <v>5311</v>
      </c>
      <c r="B5314" s="2">
        <v>103363</v>
      </c>
      <c r="C5314" t="str">
        <f>_xll.ciqfunctions.udf.CIQ(L5314, "IQ_COUNTRY_NAME")</f>
        <v>United States</v>
      </c>
      <c r="G5314" t="str">
        <f t="shared" si="532"/>
        <v>Horace Mann Educators Corporation NYSE:HMN)</v>
      </c>
      <c r="H5314">
        <f t="shared" si="533"/>
        <v>1</v>
      </c>
      <c r="I5314" t="str">
        <f t="shared" si="534"/>
        <v>Horace Mann Educators Corporation #NYSE:HMN)</v>
      </c>
      <c r="J5314">
        <f t="shared" si="535"/>
        <v>35</v>
      </c>
      <c r="K5314" t="str">
        <f t="shared" si="536"/>
        <v>Horace Mann Educators Corporation</v>
      </c>
      <c r="L5314" t="str">
        <f t="shared" si="537"/>
        <v>NYSE:HMN</v>
      </c>
    </row>
    <row r="5315" spans="1:12" x14ac:dyDescent="0.25">
      <c r="A5315" s="1" t="s">
        <v>5312</v>
      </c>
      <c r="B5315" s="2">
        <v>24668254</v>
      </c>
      <c r="C5315" t="str">
        <f>_xll.ciqfunctions.udf.CIQ(L5315, "IQ_COUNTRY_NAME")</f>
        <v>United States</v>
      </c>
      <c r="G5315" t="str">
        <f t="shared" si="532"/>
        <v>Horizon Acquisition Corporation II NYSE:HZON)</v>
      </c>
      <c r="H5315">
        <f t="shared" si="533"/>
        <v>1</v>
      </c>
      <c r="I5315" t="str">
        <f t="shared" si="534"/>
        <v>Horizon Acquisition Corporation II #NYSE:HZON)</v>
      </c>
      <c r="J5315">
        <f t="shared" si="535"/>
        <v>36</v>
      </c>
      <c r="K5315" t="str">
        <f t="shared" si="536"/>
        <v>Horizon Acquisition Corporation II</v>
      </c>
      <c r="L5315" t="str">
        <f t="shared" si="537"/>
        <v>NYSE:HZON</v>
      </c>
    </row>
    <row r="5316" spans="1:12" x14ac:dyDescent="0.25">
      <c r="A5316" s="1" t="s">
        <v>5313</v>
      </c>
      <c r="B5316" s="2">
        <v>4110921</v>
      </c>
      <c r="C5316" t="str">
        <f>_xll.ciqfunctions.udf.CIQ(L5316, "IQ_COUNTRY_NAME")</f>
        <v>United States</v>
      </c>
      <c r="G5316" t="str">
        <f t="shared" si="532"/>
        <v>Horizon Bancorp, Inc. Lake Havasu City, AZ) OTCPK:HRRB)</v>
      </c>
      <c r="H5316">
        <f t="shared" si="533"/>
        <v>2</v>
      </c>
      <c r="I5316" t="str">
        <f t="shared" si="534"/>
        <v>Horizon Bancorp, Inc. (Lake Havasu City, AZ) #OTCPK:HRRB)</v>
      </c>
      <c r="J5316">
        <f t="shared" si="535"/>
        <v>46</v>
      </c>
      <c r="K5316" t="str">
        <f t="shared" si="536"/>
        <v>Horizon Bancorp, Inc. (Lake Havasu City, AZ)</v>
      </c>
      <c r="L5316" t="str">
        <f t="shared" si="537"/>
        <v>OTCPK:HRRB</v>
      </c>
    </row>
    <row r="5317" spans="1:12" x14ac:dyDescent="0.25">
      <c r="A5317" s="1" t="s">
        <v>5314</v>
      </c>
      <c r="B5317" s="2">
        <v>100750</v>
      </c>
      <c r="C5317" t="str">
        <f>_xll.ciqfunctions.udf.CIQ(L5317, "IQ_COUNTRY_NAME")</f>
        <v>United States</v>
      </c>
      <c r="G5317" t="str">
        <f t="shared" si="532"/>
        <v>Horizon Bancorp, Inc. NASDAQGS:HBNC)</v>
      </c>
      <c r="H5317">
        <f t="shared" si="533"/>
        <v>1</v>
      </c>
      <c r="I5317" t="str">
        <f t="shared" si="534"/>
        <v>Horizon Bancorp, Inc. #NASDAQGS:HBNC)</v>
      </c>
      <c r="J5317">
        <f t="shared" si="535"/>
        <v>23</v>
      </c>
      <c r="K5317" t="str">
        <f t="shared" si="536"/>
        <v>Horizon Bancorp, Inc.</v>
      </c>
      <c r="L5317" t="str">
        <f t="shared" si="537"/>
        <v>NASDAQGS:HBNC</v>
      </c>
    </row>
    <row r="5318" spans="1:12" x14ac:dyDescent="0.25">
      <c r="A5318" s="1" t="s">
        <v>5315</v>
      </c>
      <c r="B5318" s="2">
        <v>4916905</v>
      </c>
      <c r="C5318" t="str">
        <f>_xll.ciqfunctions.udf.CIQ(L5318, "IQ_COUNTRY_NAME")</f>
        <v>United States</v>
      </c>
      <c r="G5318" t="str">
        <f t="shared" si="532"/>
        <v>Horizon Global Corporation NYSE:HZN)</v>
      </c>
      <c r="H5318">
        <f t="shared" si="533"/>
        <v>1</v>
      </c>
      <c r="I5318" t="str">
        <f t="shared" si="534"/>
        <v>Horizon Global Corporation #NYSE:HZN)</v>
      </c>
      <c r="J5318">
        <f t="shared" si="535"/>
        <v>28</v>
      </c>
      <c r="K5318" t="str">
        <f t="shared" si="536"/>
        <v>Horizon Global Corporation</v>
      </c>
      <c r="L5318" t="str">
        <f t="shared" si="537"/>
        <v>NYSE:HZN</v>
      </c>
    </row>
    <row r="5319" spans="1:12" x14ac:dyDescent="0.25">
      <c r="A5319" s="1" t="s">
        <v>5316</v>
      </c>
      <c r="B5319" s="2">
        <v>4018594</v>
      </c>
      <c r="C5319" t="str">
        <f>_xll.ciqfunctions.udf.CIQ(L5319, "IQ_COUNTRY_NAME")</f>
        <v>United States</v>
      </c>
      <c r="G5319" t="str">
        <f t="shared" si="532"/>
        <v>Horizon Group Properties, Inc. OTCPK:HGPI)</v>
      </c>
      <c r="H5319">
        <f t="shared" si="533"/>
        <v>1</v>
      </c>
      <c r="I5319" t="str">
        <f t="shared" si="534"/>
        <v>Horizon Group Properties, Inc. #OTCPK:HGPI)</v>
      </c>
      <c r="J5319">
        <f t="shared" si="535"/>
        <v>32</v>
      </c>
      <c r="K5319" t="str">
        <f t="shared" si="536"/>
        <v>Horizon Group Properties, Inc.</v>
      </c>
      <c r="L5319" t="str">
        <f t="shared" si="537"/>
        <v>OTCPK:HGPI</v>
      </c>
    </row>
    <row r="5320" spans="1:12" x14ac:dyDescent="0.25">
      <c r="A5320" s="1" t="s">
        <v>5317</v>
      </c>
      <c r="B5320" s="2">
        <v>4539331</v>
      </c>
      <c r="C5320" t="str">
        <f>_xll.ciqfunctions.udf.CIQ(L5320, "IQ_COUNTRY_NAME")</f>
        <v>(Invalid Identifier)</v>
      </c>
      <c r="G5320" t="str">
        <f t="shared" si="532"/>
        <v>Horizon Minerals Corp. OTCEM:HZNM)</v>
      </c>
      <c r="H5320">
        <f t="shared" si="533"/>
        <v>1</v>
      </c>
      <c r="I5320" t="str">
        <f t="shared" si="534"/>
        <v>Horizon Minerals Corp. #OTCEM:HZNM)</v>
      </c>
      <c r="J5320">
        <f t="shared" si="535"/>
        <v>24</v>
      </c>
      <c r="K5320" t="str">
        <f t="shared" si="536"/>
        <v>Horizon Minerals Corp.</v>
      </c>
      <c r="L5320" t="str">
        <f t="shared" si="537"/>
        <v>OTCEM:HZNM</v>
      </c>
    </row>
    <row r="5321" spans="1:12" x14ac:dyDescent="0.25">
      <c r="A5321" s="1" t="s">
        <v>5318</v>
      </c>
      <c r="B5321" s="2">
        <v>4253923</v>
      </c>
      <c r="C5321" t="str">
        <f>_xll.ciqfunctions.udf.CIQ(L5321, "IQ_COUNTRY_NAME")</f>
        <v>United States</v>
      </c>
      <c r="G5321" t="str">
        <f t="shared" si="532"/>
        <v>Horizon Technology Finance Corporation NASDAQGS:HRZN)</v>
      </c>
      <c r="H5321">
        <f t="shared" si="533"/>
        <v>1</v>
      </c>
      <c r="I5321" t="str">
        <f t="shared" si="534"/>
        <v>Horizon Technology Finance Corporation #NASDAQGS:HRZN)</v>
      </c>
      <c r="J5321">
        <f t="shared" si="535"/>
        <v>40</v>
      </c>
      <c r="K5321" t="str">
        <f t="shared" si="536"/>
        <v>Horizon Technology Finance Corporation</v>
      </c>
      <c r="L5321" t="str">
        <f t="shared" si="537"/>
        <v>NASDAQGS:HRZN</v>
      </c>
    </row>
    <row r="5322" spans="1:12" x14ac:dyDescent="0.25">
      <c r="A5322" s="1" t="s">
        <v>5319</v>
      </c>
      <c r="B5322" s="2">
        <v>4360693</v>
      </c>
      <c r="C5322" t="str">
        <f>_xll.ciqfunctions.udf.CIQ(L5322, "IQ_COUNTRY_NAME")</f>
        <v>(Invalid Identifier)</v>
      </c>
      <c r="G5322" t="str">
        <f t="shared" si="532"/>
        <v>Horizons Holdings International, Corp. OTCEM:HZHI)</v>
      </c>
      <c r="H5322">
        <f t="shared" si="533"/>
        <v>1</v>
      </c>
      <c r="I5322" t="str">
        <f t="shared" si="534"/>
        <v>Horizons Holdings International, Corp. #OTCEM:HZHI)</v>
      </c>
      <c r="J5322">
        <f t="shared" si="535"/>
        <v>40</v>
      </c>
      <c r="K5322" t="str">
        <f t="shared" si="536"/>
        <v>Horizons Holdings International, Corp.</v>
      </c>
      <c r="L5322" t="str">
        <f t="shared" si="537"/>
        <v>OTCEM:HZHI</v>
      </c>
    </row>
    <row r="5323" spans="1:12" x14ac:dyDescent="0.25">
      <c r="A5323" s="1" t="s">
        <v>5320</v>
      </c>
      <c r="B5323" s="2">
        <v>4068867</v>
      </c>
      <c r="C5323" t="str">
        <f>_xll.ciqfunctions.udf.CIQ(L5323, "IQ_COUNTRY_NAME")</f>
        <v>United States</v>
      </c>
      <c r="G5323" t="str">
        <f t="shared" si="532"/>
        <v>Hormel Foods Corporation NYSE:HRL)</v>
      </c>
      <c r="H5323">
        <f t="shared" si="533"/>
        <v>1</v>
      </c>
      <c r="I5323" t="str">
        <f t="shared" si="534"/>
        <v>Hormel Foods Corporation #NYSE:HRL)</v>
      </c>
      <c r="J5323">
        <f t="shared" si="535"/>
        <v>26</v>
      </c>
      <c r="K5323" t="str">
        <f t="shared" si="536"/>
        <v>Hormel Foods Corporation</v>
      </c>
      <c r="L5323" t="str">
        <f t="shared" si="537"/>
        <v>NYSE:HRL</v>
      </c>
    </row>
    <row r="5324" spans="1:12" x14ac:dyDescent="0.25">
      <c r="A5324" s="1" t="s">
        <v>5321</v>
      </c>
      <c r="B5324" s="2">
        <v>4041118</v>
      </c>
      <c r="C5324" t="str">
        <f>_xll.ciqfunctions.udf.CIQ(L5324, "IQ_COUNTRY_NAME")</f>
        <v>United States</v>
      </c>
      <c r="G5324" t="str">
        <f t="shared" si="532"/>
        <v>Host Hotels &amp; Resorts, Inc. NASDAQGS:HST)</v>
      </c>
      <c r="H5324">
        <f t="shared" si="533"/>
        <v>1</v>
      </c>
      <c r="I5324" t="str">
        <f t="shared" si="534"/>
        <v>Host Hotels &amp; Resorts, Inc. #NASDAQGS:HST)</v>
      </c>
      <c r="J5324">
        <f t="shared" si="535"/>
        <v>29</v>
      </c>
      <c r="K5324" t="str">
        <f t="shared" si="536"/>
        <v>Host Hotels &amp; Resorts, Inc.</v>
      </c>
      <c r="L5324" t="str">
        <f t="shared" si="537"/>
        <v>NASDAQGS:HST</v>
      </c>
    </row>
    <row r="5325" spans="1:12" x14ac:dyDescent="0.25">
      <c r="A5325" s="1" t="s">
        <v>5322</v>
      </c>
      <c r="B5325" s="2">
        <v>4773279</v>
      </c>
      <c r="C5325" t="str">
        <f>_xll.ciqfunctions.udf.CIQ(L5325, "IQ_COUNTRY_NAME")</f>
        <v>United States</v>
      </c>
      <c r="G5325" t="str">
        <f t="shared" si="532"/>
        <v>Hostess Brands, Inc. NASDAQCM:TWNK)</v>
      </c>
      <c r="H5325">
        <f t="shared" si="533"/>
        <v>1</v>
      </c>
      <c r="I5325" t="str">
        <f t="shared" si="534"/>
        <v>Hostess Brands, Inc. #NASDAQCM:TWNK)</v>
      </c>
      <c r="J5325">
        <f t="shared" si="535"/>
        <v>22</v>
      </c>
      <c r="K5325" t="str">
        <f t="shared" si="536"/>
        <v>Hostess Brands, Inc.</v>
      </c>
      <c r="L5325" t="str">
        <f t="shared" si="537"/>
        <v>NASDAQCM:TWNK</v>
      </c>
    </row>
    <row r="5326" spans="1:12" x14ac:dyDescent="0.25">
      <c r="A5326" s="1" t="s">
        <v>5323</v>
      </c>
      <c r="B5326" s="2">
        <v>4910893</v>
      </c>
      <c r="C5326" t="str">
        <f>_xll.ciqfunctions.udf.CIQ(L5326, "IQ_COUNTRY_NAME")</f>
        <v>(Invalid Identifier)</v>
      </c>
      <c r="G5326" t="str">
        <f t="shared" si="532"/>
        <v>Hot Mama's Foods, Inc. OTCEM:HOTF)</v>
      </c>
      <c r="H5326">
        <f t="shared" si="533"/>
        <v>1</v>
      </c>
      <c r="I5326" t="str">
        <f t="shared" si="534"/>
        <v>Hot Mama's Foods, Inc. #OTCEM:HOTF)</v>
      </c>
      <c r="J5326">
        <f t="shared" si="535"/>
        <v>24</v>
      </c>
      <c r="K5326" t="str">
        <f t="shared" si="536"/>
        <v>Hot Mama's Foods, Inc.</v>
      </c>
      <c r="L5326" t="str">
        <f t="shared" si="537"/>
        <v>OTCEM:HOTF</v>
      </c>
    </row>
    <row r="5327" spans="1:12" x14ac:dyDescent="0.25">
      <c r="A5327" s="1" t="s">
        <v>5324</v>
      </c>
      <c r="B5327" s="2">
        <v>7729019</v>
      </c>
      <c r="C5327" t="str">
        <f>_xll.ciqfunctions.udf.CIQ(L5327, "IQ_COUNTRY_NAME")</f>
        <v>United States</v>
      </c>
      <c r="G5327" t="str">
        <f t="shared" si="532"/>
        <v>Hoth Therapeutics, Inc. NASDAQCM:HOTH)</v>
      </c>
      <c r="H5327">
        <f t="shared" si="533"/>
        <v>1</v>
      </c>
      <c r="I5327" t="str">
        <f t="shared" si="534"/>
        <v>Hoth Therapeutics, Inc. #NASDAQCM:HOTH)</v>
      </c>
      <c r="J5327">
        <f t="shared" si="535"/>
        <v>25</v>
      </c>
      <c r="K5327" t="str">
        <f t="shared" si="536"/>
        <v>Hoth Therapeutics, Inc.</v>
      </c>
      <c r="L5327" t="str">
        <f t="shared" si="537"/>
        <v>NASDAQCM:HOTH</v>
      </c>
    </row>
    <row r="5328" spans="1:12" x14ac:dyDescent="0.25">
      <c r="A5328" s="1" t="s">
        <v>5325</v>
      </c>
      <c r="B5328" s="2">
        <v>4240611</v>
      </c>
      <c r="C5328" t="str">
        <f>_xll.ciqfunctions.udf.CIQ(L5328, "IQ_COUNTRY_NAME")</f>
        <v>United States</v>
      </c>
      <c r="G5328" t="str">
        <f t="shared" si="532"/>
        <v>Houghton Mifflin Harcourt Company NASDAQGS:HMHC)</v>
      </c>
      <c r="H5328">
        <f t="shared" si="533"/>
        <v>1</v>
      </c>
      <c r="I5328" t="str">
        <f t="shared" si="534"/>
        <v>Houghton Mifflin Harcourt Company #NASDAQGS:HMHC)</v>
      </c>
      <c r="J5328">
        <f t="shared" si="535"/>
        <v>35</v>
      </c>
      <c r="K5328" t="str">
        <f t="shared" si="536"/>
        <v>Houghton Mifflin Harcourt Company</v>
      </c>
      <c r="L5328" t="str">
        <f t="shared" si="537"/>
        <v>NASDAQGS:HMHC</v>
      </c>
    </row>
    <row r="5329" spans="1:12" x14ac:dyDescent="0.25">
      <c r="A5329" s="1" t="s">
        <v>5326</v>
      </c>
      <c r="B5329" s="2">
        <v>105600</v>
      </c>
      <c r="C5329" t="str">
        <f>_xll.ciqfunctions.udf.CIQ(L5329, "IQ_COUNTRY_NAME")</f>
        <v>United States</v>
      </c>
      <c r="G5329" t="str">
        <f t="shared" si="532"/>
        <v>Houlihan Lokey, Inc. NYSE:HLI)</v>
      </c>
      <c r="H5329">
        <f t="shared" si="533"/>
        <v>1</v>
      </c>
      <c r="I5329" t="str">
        <f t="shared" si="534"/>
        <v>Houlihan Lokey, Inc. #NYSE:HLI)</v>
      </c>
      <c r="J5329">
        <f t="shared" si="535"/>
        <v>22</v>
      </c>
      <c r="K5329" t="str">
        <f t="shared" si="536"/>
        <v>Houlihan Lokey, Inc.</v>
      </c>
      <c r="L5329" t="str">
        <f t="shared" si="537"/>
        <v>NYSE:HLI</v>
      </c>
    </row>
    <row r="5330" spans="1:12" x14ac:dyDescent="0.25">
      <c r="A5330" s="1" t="s">
        <v>5327</v>
      </c>
      <c r="B5330" s="2">
        <v>4970163</v>
      </c>
      <c r="C5330" t="str">
        <f>_xll.ciqfunctions.udf.CIQ(L5330, "IQ_COUNTRY_NAME")</f>
        <v>(Invalid Identifier)</v>
      </c>
      <c r="G5330" t="str">
        <f t="shared" si="532"/>
        <v>Houmu Holdings Ltd OTCEM:HOMU)</v>
      </c>
      <c r="H5330">
        <f t="shared" si="533"/>
        <v>1</v>
      </c>
      <c r="I5330" t="str">
        <f t="shared" si="534"/>
        <v>Houmu Holdings Ltd #OTCEM:HOMU)</v>
      </c>
      <c r="J5330">
        <f t="shared" si="535"/>
        <v>20</v>
      </c>
      <c r="K5330" t="str">
        <f t="shared" si="536"/>
        <v>Houmu Holdings Ltd</v>
      </c>
      <c r="L5330" t="str">
        <f t="shared" si="537"/>
        <v>OTCEM:HOMU</v>
      </c>
    </row>
    <row r="5331" spans="1:12" x14ac:dyDescent="0.25">
      <c r="A5331" s="1" t="s">
        <v>5328</v>
      </c>
      <c r="B5331" s="2">
        <v>100547273</v>
      </c>
      <c r="C5331" t="str">
        <f>_xll.ciqfunctions.udf.CIQ(L5331, "IQ_COUNTRY_NAME")</f>
        <v>United States</v>
      </c>
      <c r="G5331" t="str">
        <f t="shared" si="532"/>
        <v>Hour Loop, Inc. NASDAQCM:HOUR)</v>
      </c>
      <c r="H5331">
        <f t="shared" si="533"/>
        <v>1</v>
      </c>
      <c r="I5331" t="str">
        <f t="shared" si="534"/>
        <v>Hour Loop, Inc. #NASDAQCM:HOUR)</v>
      </c>
      <c r="J5331">
        <f t="shared" si="535"/>
        <v>17</v>
      </c>
      <c r="K5331" t="str">
        <f t="shared" si="536"/>
        <v>Hour Loop, Inc.</v>
      </c>
      <c r="L5331" t="str">
        <f t="shared" si="537"/>
        <v>NASDAQCM:HOUR</v>
      </c>
    </row>
    <row r="5332" spans="1:12" x14ac:dyDescent="0.25">
      <c r="A5332" s="1" t="s">
        <v>5329</v>
      </c>
      <c r="B5332" s="2">
        <v>4105042</v>
      </c>
      <c r="C5332" t="str">
        <f>_xll.ciqfunctions.udf.CIQ(L5332, "IQ_COUNTRY_NAME")</f>
        <v>United States</v>
      </c>
      <c r="G5332" t="str">
        <f t="shared" si="532"/>
        <v>Houston American Energy Corp. NYSEAM:HUSA)</v>
      </c>
      <c r="H5332">
        <f t="shared" si="533"/>
        <v>1</v>
      </c>
      <c r="I5332" t="str">
        <f t="shared" si="534"/>
        <v>Houston American Energy Corp. #NYSEAM:HUSA)</v>
      </c>
      <c r="J5332">
        <f t="shared" si="535"/>
        <v>31</v>
      </c>
      <c r="K5332" t="str">
        <f t="shared" si="536"/>
        <v>Houston American Energy Corp.</v>
      </c>
      <c r="L5332" t="str">
        <f t="shared" si="537"/>
        <v>NYSEAM:HUSA</v>
      </c>
    </row>
    <row r="5333" spans="1:12" x14ac:dyDescent="0.25">
      <c r="A5333" s="1" t="s">
        <v>5330</v>
      </c>
      <c r="B5333" s="2">
        <v>4966028</v>
      </c>
      <c r="C5333" t="str">
        <f>_xll.ciqfunctions.udf.CIQ(L5333, "IQ_COUNTRY_NAME")</f>
        <v>(Invalid Identifier)</v>
      </c>
      <c r="G5333" t="str">
        <f t="shared" si="532"/>
        <v>Houston InterWeb Design, Inc. OTCEM:HITD)</v>
      </c>
      <c r="H5333">
        <f t="shared" si="533"/>
        <v>1</v>
      </c>
      <c r="I5333" t="str">
        <f t="shared" si="534"/>
        <v>Houston InterWeb Design, Inc. #OTCEM:HITD)</v>
      </c>
      <c r="J5333">
        <f t="shared" si="535"/>
        <v>31</v>
      </c>
      <c r="K5333" t="str">
        <f t="shared" si="536"/>
        <v>Houston InterWeb Design, Inc.</v>
      </c>
      <c r="L5333" t="str">
        <f t="shared" si="537"/>
        <v>OTCEM:HITD</v>
      </c>
    </row>
    <row r="5334" spans="1:12" x14ac:dyDescent="0.25">
      <c r="A5334" s="1" t="s">
        <v>5331</v>
      </c>
      <c r="B5334" s="2">
        <v>4971048</v>
      </c>
      <c r="C5334" t="str">
        <f>_xll.ciqfunctions.udf.CIQ(L5334, "IQ_COUNTRY_NAME")</f>
        <v>United States</v>
      </c>
      <c r="G5334" t="str">
        <f t="shared" si="532"/>
        <v>Houston Natural Resources Corp. OTCPK:HNRC)</v>
      </c>
      <c r="H5334">
        <f t="shared" si="533"/>
        <v>1</v>
      </c>
      <c r="I5334" t="str">
        <f t="shared" si="534"/>
        <v>Houston Natural Resources Corp. #OTCPK:HNRC)</v>
      </c>
      <c r="J5334">
        <f t="shared" si="535"/>
        <v>33</v>
      </c>
      <c r="K5334" t="str">
        <f t="shared" si="536"/>
        <v>Houston Natural Resources Corp.</v>
      </c>
      <c r="L5334" t="str">
        <f t="shared" si="537"/>
        <v>OTCPK:HNRC</v>
      </c>
    </row>
    <row r="5335" spans="1:12" x14ac:dyDescent="0.25">
      <c r="A5335" s="1" t="s">
        <v>5332</v>
      </c>
      <c r="B5335" s="2">
        <v>4094394</v>
      </c>
      <c r="C5335" t="str">
        <f>_xll.ciqfunctions.udf.CIQ(L5335, "IQ_COUNTRY_NAME")</f>
        <v>United States</v>
      </c>
      <c r="G5335" t="str">
        <f t="shared" si="532"/>
        <v>Hovnanian Enterprises, Inc. NYSE:HOV)</v>
      </c>
      <c r="H5335">
        <f t="shared" si="533"/>
        <v>1</v>
      </c>
      <c r="I5335" t="str">
        <f t="shared" si="534"/>
        <v>Hovnanian Enterprises, Inc. #NYSE:HOV)</v>
      </c>
      <c r="J5335">
        <f t="shared" si="535"/>
        <v>29</v>
      </c>
      <c r="K5335" t="str">
        <f t="shared" si="536"/>
        <v>Hovnanian Enterprises, Inc.</v>
      </c>
      <c r="L5335" t="str">
        <f t="shared" si="537"/>
        <v>NYSE:HOV</v>
      </c>
    </row>
    <row r="5336" spans="1:12" x14ac:dyDescent="0.25">
      <c r="A5336" s="1" t="s">
        <v>5333</v>
      </c>
      <c r="B5336" s="2">
        <v>6661591</v>
      </c>
      <c r="C5336" t="str">
        <f>_xll.ciqfunctions.udf.CIQ(L5336, "IQ_COUNTRY_NAME")</f>
        <v>United States</v>
      </c>
      <c r="G5336" t="str">
        <f t="shared" ref="G5336:G5399" si="538">SUBSTITUTE(A5336, "(", "")</f>
        <v>Howmet Aerospace Inc. NYSE:HWM)</v>
      </c>
      <c r="H5336">
        <f t="shared" ref="H5336:H5399" si="539">LEN(A5336)-LEN(G5336)</f>
        <v>1</v>
      </c>
      <c r="I5336" t="str">
        <f t="shared" ref="I5336:I5399" si="540">SUBSTITUTE(A5336,"(","#",H5336)</f>
        <v>Howmet Aerospace Inc. #NYSE:HWM)</v>
      </c>
      <c r="J5336">
        <f t="shared" ref="J5336:J5399" si="541">FIND("#", I5336)</f>
        <v>23</v>
      </c>
      <c r="K5336" t="str">
        <f t="shared" ref="K5336:K5399" si="542">TRIM(LEFT(A5336,J5336-1))</f>
        <v>Howmet Aerospace Inc.</v>
      </c>
      <c r="L5336" t="str">
        <f t="shared" ref="L5336:L5399" si="543">TRIM(MID(A5336,J5336+1,LEN(A5336) - J5336-1))</f>
        <v>NYSE:HWM</v>
      </c>
    </row>
    <row r="5337" spans="1:12" x14ac:dyDescent="0.25">
      <c r="A5337" s="1" t="s">
        <v>5334</v>
      </c>
      <c r="B5337" s="2">
        <v>105223</v>
      </c>
      <c r="C5337" t="str">
        <f>_xll.ciqfunctions.udf.CIQ(L5337, "IQ_COUNTRY_NAME")</f>
        <v>United States</v>
      </c>
      <c r="G5337" t="str">
        <f t="shared" si="538"/>
        <v>HP Inc. NYSE:HPQ)</v>
      </c>
      <c r="H5337">
        <f t="shared" si="539"/>
        <v>1</v>
      </c>
      <c r="I5337" t="str">
        <f t="shared" si="540"/>
        <v>HP Inc. #NYSE:HPQ)</v>
      </c>
      <c r="J5337">
        <f t="shared" si="541"/>
        <v>9</v>
      </c>
      <c r="K5337" t="str">
        <f t="shared" si="542"/>
        <v>HP Inc.</v>
      </c>
      <c r="L5337" t="str">
        <f t="shared" si="543"/>
        <v>NYSE:HPQ</v>
      </c>
    </row>
    <row r="5338" spans="1:12" x14ac:dyDescent="0.25">
      <c r="A5338" s="1" t="s">
        <v>5335</v>
      </c>
      <c r="B5338" s="2">
        <v>4981331</v>
      </c>
      <c r="C5338" t="str">
        <f>_xll.ciqfunctions.udf.CIQ(L5338, "IQ_COUNTRY_NAME")</f>
        <v>United States</v>
      </c>
      <c r="G5338" t="str">
        <f t="shared" si="538"/>
        <v>HPN Holdings, Inc. OTCPK:KICK)</v>
      </c>
      <c r="H5338">
        <f t="shared" si="539"/>
        <v>1</v>
      </c>
      <c r="I5338" t="str">
        <f t="shared" si="540"/>
        <v>HPN Holdings, Inc. #OTCPK:KICK)</v>
      </c>
      <c r="J5338">
        <f t="shared" si="541"/>
        <v>20</v>
      </c>
      <c r="K5338" t="str">
        <f t="shared" si="542"/>
        <v>HPN Holdings, Inc.</v>
      </c>
      <c r="L5338" t="str">
        <f t="shared" si="543"/>
        <v>OTCPK:KICK</v>
      </c>
    </row>
    <row r="5339" spans="1:12" x14ac:dyDescent="0.25">
      <c r="A5339" s="1" t="s">
        <v>5336</v>
      </c>
      <c r="B5339" s="2">
        <v>20676539</v>
      </c>
      <c r="C5339" t="str">
        <f>_xll.ciqfunctions.udf.CIQ(L5339, "IQ_COUNTRY_NAME")</f>
        <v>United States</v>
      </c>
      <c r="G5339" t="str">
        <f t="shared" si="538"/>
        <v>HPX Corp. NYSE:HPX)</v>
      </c>
      <c r="H5339">
        <f t="shared" si="539"/>
        <v>1</v>
      </c>
      <c r="I5339" t="str">
        <f t="shared" si="540"/>
        <v>HPX Corp. #NYSE:HPX)</v>
      </c>
      <c r="J5339">
        <f t="shared" si="541"/>
        <v>11</v>
      </c>
      <c r="K5339" t="str">
        <f t="shared" si="542"/>
        <v>HPX Corp.</v>
      </c>
      <c r="L5339" t="str">
        <f t="shared" si="543"/>
        <v>NYSE:HPX</v>
      </c>
    </row>
    <row r="5340" spans="1:12" x14ac:dyDescent="0.25">
      <c r="A5340" s="1" t="s">
        <v>5337</v>
      </c>
      <c r="B5340" s="2">
        <v>4912594</v>
      </c>
      <c r="C5340" t="str">
        <f>_xll.ciqfunctions.udf.CIQ(L5340, "IQ_COUNTRY_NAME")</f>
        <v>United States</v>
      </c>
      <c r="G5340" t="str">
        <f t="shared" si="538"/>
        <v>HQ Global Education Inc. OTCPK:HQGE)</v>
      </c>
      <c r="H5340">
        <f t="shared" si="539"/>
        <v>1</v>
      </c>
      <c r="I5340" t="str">
        <f t="shared" si="540"/>
        <v>HQ Global Education Inc. #OTCPK:HQGE)</v>
      </c>
      <c r="J5340">
        <f t="shared" si="541"/>
        <v>26</v>
      </c>
      <c r="K5340" t="str">
        <f t="shared" si="542"/>
        <v>HQ Global Education Inc.</v>
      </c>
      <c r="L5340" t="str">
        <f t="shared" si="543"/>
        <v>OTCPK:HQGE</v>
      </c>
    </row>
    <row r="5341" spans="1:12" x14ac:dyDescent="0.25">
      <c r="A5341" s="1" t="s">
        <v>5338</v>
      </c>
      <c r="B5341" s="2">
        <v>4358971</v>
      </c>
      <c r="C5341" t="str">
        <f>_xll.ciqfunctions.udf.CIQ(L5341, "IQ_COUNTRY_NAME")</f>
        <v>United States</v>
      </c>
      <c r="G5341" t="str">
        <f t="shared" si="538"/>
        <v>HQDA Elderly Life Network Corp. OTCPK:HQDA)</v>
      </c>
      <c r="H5341">
        <f t="shared" si="539"/>
        <v>1</v>
      </c>
      <c r="I5341" t="str">
        <f t="shared" si="540"/>
        <v>HQDA Elderly Life Network Corp. #OTCPK:HQDA)</v>
      </c>
      <c r="J5341">
        <f t="shared" si="541"/>
        <v>33</v>
      </c>
      <c r="K5341" t="str">
        <f t="shared" si="542"/>
        <v>HQDA Elderly Life Network Corp.</v>
      </c>
      <c r="L5341" t="str">
        <f t="shared" si="543"/>
        <v>OTCPK:HQDA</v>
      </c>
    </row>
    <row r="5342" spans="1:12" x14ac:dyDescent="0.25">
      <c r="A5342" s="1" t="s">
        <v>5339</v>
      </c>
      <c r="B5342" s="2">
        <v>4963665</v>
      </c>
      <c r="C5342" t="str">
        <f>_xll.ciqfunctions.udf.CIQ(L5342, "IQ_COUNTRY_NAME")</f>
        <v>(Invalid Identifier)</v>
      </c>
      <c r="G5342" t="str">
        <f t="shared" si="538"/>
        <v>HRsoft, Inc. OTCEM:WSTM)</v>
      </c>
      <c r="H5342">
        <f t="shared" si="539"/>
        <v>1</v>
      </c>
      <c r="I5342" t="str">
        <f t="shared" si="540"/>
        <v>HRsoft, Inc. #OTCEM:WSTM)</v>
      </c>
      <c r="J5342">
        <f t="shared" si="541"/>
        <v>14</v>
      </c>
      <c r="K5342" t="str">
        <f t="shared" si="542"/>
        <v>HRsoft, Inc.</v>
      </c>
      <c r="L5342" t="str">
        <f t="shared" si="543"/>
        <v>OTCEM:WSTM</v>
      </c>
    </row>
    <row r="5343" spans="1:12" x14ac:dyDescent="0.25">
      <c r="A5343" s="1" t="s">
        <v>5340</v>
      </c>
      <c r="B5343" s="2">
        <v>6120312</v>
      </c>
      <c r="C5343" t="str">
        <f>_xll.ciqfunctions.udf.CIQ(L5343, "IQ_COUNTRY_NAME")</f>
        <v>United States</v>
      </c>
      <c r="G5343" t="str">
        <f t="shared" si="538"/>
        <v>HSBC Global Investment Funds - Global Short Duration High Yield Bond BDL:132157154)</v>
      </c>
      <c r="H5343">
        <f t="shared" si="539"/>
        <v>1</v>
      </c>
      <c r="I5343" t="str">
        <f t="shared" si="540"/>
        <v>HSBC Global Investment Funds - Global Short Duration High Yield Bond #BDL:132157154)</v>
      </c>
      <c r="J5343">
        <f t="shared" si="541"/>
        <v>70</v>
      </c>
      <c r="K5343" t="str">
        <f t="shared" si="542"/>
        <v>HSBC Global Investment Funds - Global Short Duration High Yield Bond</v>
      </c>
      <c r="L5343" t="str">
        <f t="shared" si="543"/>
        <v>BDL:132157154</v>
      </c>
    </row>
    <row r="5344" spans="1:12" x14ac:dyDescent="0.25">
      <c r="A5344" s="1" t="s">
        <v>5341</v>
      </c>
      <c r="B5344" s="2">
        <v>5999970</v>
      </c>
      <c r="C5344" t="str">
        <f>_xll.ciqfunctions.udf.CIQ(L5344, "IQ_COUNTRY_NAME")</f>
        <v>#NA</v>
      </c>
      <c r="G5344" t="str">
        <f t="shared" si="538"/>
        <v>HSBC Global Liquidity Funds plc - HSBC US Dollar Liquidity Fund</v>
      </c>
      <c r="H5344">
        <f t="shared" si="539"/>
        <v>0</v>
      </c>
      <c r="I5344" t="e">
        <f t="shared" si="540"/>
        <v>#VALUE!</v>
      </c>
      <c r="J5344" t="e">
        <f t="shared" si="541"/>
        <v>#VALUE!</v>
      </c>
      <c r="K5344" t="e">
        <f t="shared" si="542"/>
        <v>#VALUE!</v>
      </c>
      <c r="L5344" t="e">
        <f t="shared" si="543"/>
        <v>#VALUE!</v>
      </c>
    </row>
    <row r="5345" spans="1:12" x14ac:dyDescent="0.25">
      <c r="A5345" s="1" t="s">
        <v>5342</v>
      </c>
      <c r="B5345" s="2">
        <v>4812248</v>
      </c>
      <c r="C5345" t="str">
        <f>_xll.ciqfunctions.udf.CIQ(L5345, "IQ_COUNTRY_NAME")</f>
        <v>United States</v>
      </c>
      <c r="G5345" t="str">
        <f t="shared" si="538"/>
        <v>HST Global, Inc. OTCPK:HSTC)</v>
      </c>
      <c r="H5345">
        <f t="shared" si="539"/>
        <v>1</v>
      </c>
      <c r="I5345" t="str">
        <f t="shared" si="540"/>
        <v>HST Global, Inc. #OTCPK:HSTC)</v>
      </c>
      <c r="J5345">
        <f t="shared" si="541"/>
        <v>18</v>
      </c>
      <c r="K5345" t="str">
        <f t="shared" si="542"/>
        <v>HST Global, Inc.</v>
      </c>
      <c r="L5345" t="str">
        <f t="shared" si="543"/>
        <v>OTCPK:HSTC</v>
      </c>
    </row>
    <row r="5346" spans="1:12" x14ac:dyDescent="0.25">
      <c r="A5346" s="1" t="s">
        <v>5343</v>
      </c>
      <c r="B5346" s="2">
        <v>4812727</v>
      </c>
      <c r="C5346" t="str">
        <f>_xll.ciqfunctions.udf.CIQ(L5346, "IQ_COUNTRY_NAME")</f>
        <v>United States</v>
      </c>
      <c r="G5346" t="str">
        <f t="shared" si="538"/>
        <v>HTG Molecular Diagnostics, Inc. NASDAQCM:HTGM)</v>
      </c>
      <c r="H5346">
        <f t="shared" si="539"/>
        <v>1</v>
      </c>
      <c r="I5346" t="str">
        <f t="shared" si="540"/>
        <v>HTG Molecular Diagnostics, Inc. #NASDAQCM:HTGM)</v>
      </c>
      <c r="J5346">
        <f t="shared" si="541"/>
        <v>33</v>
      </c>
      <c r="K5346" t="str">
        <f t="shared" si="542"/>
        <v>HTG Molecular Diagnostics, Inc.</v>
      </c>
      <c r="L5346" t="str">
        <f t="shared" si="543"/>
        <v>NASDAQCM:HTGM</v>
      </c>
    </row>
    <row r="5347" spans="1:12" x14ac:dyDescent="0.25">
      <c r="A5347" s="1" t="s">
        <v>5344</v>
      </c>
      <c r="B5347" s="2">
        <v>4995234</v>
      </c>
      <c r="C5347" t="str">
        <f>_xll.ciqfunctions.udf.CIQ(L5347, "IQ_COUNTRY_NAME")</f>
        <v>United States</v>
      </c>
      <c r="G5347" t="str">
        <f t="shared" si="538"/>
        <v>Hub Group, Inc. NASDAQGS:HUBG)</v>
      </c>
      <c r="H5347">
        <f t="shared" si="539"/>
        <v>1</v>
      </c>
      <c r="I5347" t="str">
        <f t="shared" si="540"/>
        <v>Hub Group, Inc. #NASDAQGS:HUBG)</v>
      </c>
      <c r="J5347">
        <f t="shared" si="541"/>
        <v>17</v>
      </c>
      <c r="K5347" t="str">
        <f t="shared" si="542"/>
        <v>Hub Group, Inc.</v>
      </c>
      <c r="L5347" t="str">
        <f t="shared" si="543"/>
        <v>NASDAQGS:HUBG</v>
      </c>
    </row>
    <row r="5348" spans="1:12" x14ac:dyDescent="0.25">
      <c r="A5348" s="1" t="s">
        <v>5345</v>
      </c>
      <c r="B5348" s="2">
        <v>14356151</v>
      </c>
      <c r="C5348" t="str">
        <f>_xll.ciqfunctions.udf.CIQ(L5348, "IQ_COUNTRY_NAME")</f>
        <v>(Invalid Identifier)</v>
      </c>
      <c r="G5348" t="str">
        <f t="shared" si="538"/>
        <v>Hubb Ventures Inc. OTCEM:HUBV)</v>
      </c>
      <c r="H5348">
        <f t="shared" si="539"/>
        <v>1</v>
      </c>
      <c r="I5348" t="str">
        <f t="shared" si="540"/>
        <v>Hubb Ventures Inc. #OTCEM:HUBV)</v>
      </c>
      <c r="J5348">
        <f t="shared" si="541"/>
        <v>20</v>
      </c>
      <c r="K5348" t="str">
        <f t="shared" si="542"/>
        <v>Hubb Ventures Inc.</v>
      </c>
      <c r="L5348" t="str">
        <f t="shared" si="543"/>
        <v>OTCEM:HUBV</v>
      </c>
    </row>
    <row r="5349" spans="1:12" x14ac:dyDescent="0.25">
      <c r="A5349" s="1" t="s">
        <v>5346</v>
      </c>
      <c r="B5349" s="2">
        <v>4992018</v>
      </c>
      <c r="C5349" t="str">
        <f>_xll.ciqfunctions.udf.CIQ(L5349, "IQ_COUNTRY_NAME")</f>
        <v>United States</v>
      </c>
      <c r="G5349" t="str">
        <f t="shared" si="538"/>
        <v>Hubbell Incorporated NYSE:HUBB)</v>
      </c>
      <c r="H5349">
        <f t="shared" si="539"/>
        <v>1</v>
      </c>
      <c r="I5349" t="str">
        <f t="shared" si="540"/>
        <v>Hubbell Incorporated #NYSE:HUBB)</v>
      </c>
      <c r="J5349">
        <f t="shared" si="541"/>
        <v>22</v>
      </c>
      <c r="K5349" t="str">
        <f t="shared" si="542"/>
        <v>Hubbell Incorporated</v>
      </c>
      <c r="L5349" t="str">
        <f t="shared" si="543"/>
        <v>NYSE:HUBB</v>
      </c>
    </row>
    <row r="5350" spans="1:12" x14ac:dyDescent="0.25">
      <c r="A5350" s="1" t="s">
        <v>5347</v>
      </c>
      <c r="B5350" s="2">
        <v>4864492</v>
      </c>
      <c r="C5350" t="str">
        <f>_xll.ciqfunctions.udf.CIQ(L5350, "IQ_COUNTRY_NAME")</f>
        <v>United States</v>
      </c>
      <c r="G5350" t="str">
        <f t="shared" si="538"/>
        <v>Hubilu Venture Corporation OTCPK:HBUV)</v>
      </c>
      <c r="H5350">
        <f t="shared" si="539"/>
        <v>1</v>
      </c>
      <c r="I5350" t="str">
        <f t="shared" si="540"/>
        <v>Hubilu Venture Corporation #OTCPK:HBUV)</v>
      </c>
      <c r="J5350">
        <f t="shared" si="541"/>
        <v>28</v>
      </c>
      <c r="K5350" t="str">
        <f t="shared" si="542"/>
        <v>Hubilu Venture Corporation</v>
      </c>
      <c r="L5350" t="str">
        <f t="shared" si="543"/>
        <v>OTCPK:HBUV</v>
      </c>
    </row>
    <row r="5351" spans="1:12" x14ac:dyDescent="0.25">
      <c r="A5351" s="1" t="s">
        <v>5348</v>
      </c>
      <c r="B5351" s="2">
        <v>4296620</v>
      </c>
      <c r="C5351" t="str">
        <f>_xll.ciqfunctions.udf.CIQ(L5351, "IQ_COUNTRY_NAME")</f>
        <v>United States</v>
      </c>
      <c r="G5351" t="str">
        <f t="shared" si="538"/>
        <v>HubSpot, Inc. NYSE:HUBS)</v>
      </c>
      <c r="H5351">
        <f t="shared" si="539"/>
        <v>1</v>
      </c>
      <c r="I5351" t="str">
        <f t="shared" si="540"/>
        <v>HubSpot, Inc. #NYSE:HUBS)</v>
      </c>
      <c r="J5351">
        <f t="shared" si="541"/>
        <v>15</v>
      </c>
      <c r="K5351" t="str">
        <f t="shared" si="542"/>
        <v>HubSpot, Inc.</v>
      </c>
      <c r="L5351" t="str">
        <f t="shared" si="543"/>
        <v>NYSE:HUBS</v>
      </c>
    </row>
    <row r="5352" spans="1:12" x14ac:dyDescent="0.25">
      <c r="A5352" s="1" t="s">
        <v>5349</v>
      </c>
      <c r="B5352" s="2">
        <v>7180686</v>
      </c>
      <c r="C5352" t="str">
        <f>_xll.ciqfunctions.udf.CIQ(L5352, "IQ_COUNTRY_NAME")</f>
        <v>United States</v>
      </c>
      <c r="G5352" t="str">
        <f t="shared" si="538"/>
        <v>Hudson Capital Inc. NASDAQCM:HUSN)</v>
      </c>
      <c r="H5352">
        <f t="shared" si="539"/>
        <v>1</v>
      </c>
      <c r="I5352" t="str">
        <f t="shared" si="540"/>
        <v>Hudson Capital Inc. #NASDAQCM:HUSN)</v>
      </c>
      <c r="J5352">
        <f t="shared" si="541"/>
        <v>21</v>
      </c>
      <c r="K5352" t="str">
        <f t="shared" si="542"/>
        <v>Hudson Capital Inc.</v>
      </c>
      <c r="L5352" t="str">
        <f t="shared" si="543"/>
        <v>NASDAQCM:HUSN</v>
      </c>
    </row>
    <row r="5353" spans="1:12" x14ac:dyDescent="0.25">
      <c r="A5353" s="1" t="s">
        <v>5350</v>
      </c>
      <c r="B5353" s="2">
        <v>27475077</v>
      </c>
      <c r="C5353" t="str">
        <f>_xll.ciqfunctions.udf.CIQ(L5353, "IQ_COUNTRY_NAME")</f>
        <v>United States</v>
      </c>
      <c r="G5353" t="str">
        <f t="shared" si="538"/>
        <v>Hudson Executive Investment Corp. II NASDAQCM:HCII)</v>
      </c>
      <c r="H5353">
        <f t="shared" si="539"/>
        <v>1</v>
      </c>
      <c r="I5353" t="str">
        <f t="shared" si="540"/>
        <v>Hudson Executive Investment Corp. II #NASDAQCM:HCII)</v>
      </c>
      <c r="J5353">
        <f t="shared" si="541"/>
        <v>38</v>
      </c>
      <c r="K5353" t="str">
        <f t="shared" si="542"/>
        <v>Hudson Executive Investment Corp. II</v>
      </c>
      <c r="L5353" t="str">
        <f t="shared" si="543"/>
        <v>NASDAQCM:HCII</v>
      </c>
    </row>
    <row r="5354" spans="1:12" x14ac:dyDescent="0.25">
      <c r="A5354" s="1" t="s">
        <v>5351</v>
      </c>
      <c r="B5354" s="2">
        <v>27708627</v>
      </c>
      <c r="C5354" t="str">
        <f>_xll.ciqfunctions.udf.CIQ(L5354, "IQ_COUNTRY_NAME")</f>
        <v>United States</v>
      </c>
      <c r="G5354" t="str">
        <f t="shared" si="538"/>
        <v>Hudson Executive Investment Corp. III NASDAQCM:HIII)</v>
      </c>
      <c r="H5354">
        <f t="shared" si="539"/>
        <v>1</v>
      </c>
      <c r="I5354" t="str">
        <f t="shared" si="540"/>
        <v>Hudson Executive Investment Corp. III #NASDAQCM:HIII)</v>
      </c>
      <c r="J5354">
        <f t="shared" si="541"/>
        <v>39</v>
      </c>
      <c r="K5354" t="str">
        <f t="shared" si="542"/>
        <v>Hudson Executive Investment Corp. III</v>
      </c>
      <c r="L5354" t="str">
        <f t="shared" si="543"/>
        <v>NASDAQCM:HIII</v>
      </c>
    </row>
    <row r="5355" spans="1:12" x14ac:dyDescent="0.25">
      <c r="A5355" s="1" t="s">
        <v>5352</v>
      </c>
      <c r="B5355" s="2">
        <v>4335346</v>
      </c>
      <c r="C5355" t="str">
        <f>_xll.ciqfunctions.udf.CIQ(L5355, "IQ_COUNTRY_NAME")</f>
        <v>United States</v>
      </c>
      <c r="G5355" t="str">
        <f t="shared" si="538"/>
        <v>Hudson Global, Inc. NASDAQGS:HSON)</v>
      </c>
      <c r="H5355">
        <f t="shared" si="539"/>
        <v>1</v>
      </c>
      <c r="I5355" t="str">
        <f t="shared" si="540"/>
        <v>Hudson Global, Inc. #NASDAQGS:HSON)</v>
      </c>
      <c r="J5355">
        <f t="shared" si="541"/>
        <v>21</v>
      </c>
      <c r="K5355" t="str">
        <f t="shared" si="542"/>
        <v>Hudson Global, Inc.</v>
      </c>
      <c r="L5355" t="str">
        <f t="shared" si="543"/>
        <v>NASDAQGS:HSON</v>
      </c>
    </row>
    <row r="5356" spans="1:12" x14ac:dyDescent="0.25">
      <c r="A5356" s="1" t="s">
        <v>5353</v>
      </c>
      <c r="B5356" s="2">
        <v>4251328</v>
      </c>
      <c r="C5356" t="str">
        <f>_xll.ciqfunctions.udf.CIQ(L5356, "IQ_COUNTRY_NAME")</f>
        <v>United States</v>
      </c>
      <c r="G5356" t="str">
        <f t="shared" si="538"/>
        <v>Hudson Pacific Properties, Inc. NYSE:HPP)</v>
      </c>
      <c r="H5356">
        <f t="shared" si="539"/>
        <v>1</v>
      </c>
      <c r="I5356" t="str">
        <f t="shared" si="540"/>
        <v>Hudson Pacific Properties, Inc. #NYSE:HPP)</v>
      </c>
      <c r="J5356">
        <f t="shared" si="541"/>
        <v>33</v>
      </c>
      <c r="K5356" t="str">
        <f t="shared" si="542"/>
        <v>Hudson Pacific Properties, Inc.</v>
      </c>
      <c r="L5356" t="str">
        <f t="shared" si="543"/>
        <v>NYSE:HPP</v>
      </c>
    </row>
    <row r="5357" spans="1:12" x14ac:dyDescent="0.25">
      <c r="A5357" s="1" t="s">
        <v>5354</v>
      </c>
      <c r="B5357" s="2">
        <v>4989255</v>
      </c>
      <c r="C5357" t="str">
        <f>_xll.ciqfunctions.udf.CIQ(L5357, "IQ_COUNTRY_NAME")</f>
        <v>United States</v>
      </c>
      <c r="G5357" t="str">
        <f t="shared" si="538"/>
        <v>Hudson Technologies, Inc. NASDAQCM:HDSN)</v>
      </c>
      <c r="H5357">
        <f t="shared" si="539"/>
        <v>1</v>
      </c>
      <c r="I5357" t="str">
        <f t="shared" si="540"/>
        <v>Hudson Technologies, Inc. #NASDAQCM:HDSN)</v>
      </c>
      <c r="J5357">
        <f t="shared" si="541"/>
        <v>27</v>
      </c>
      <c r="K5357" t="str">
        <f t="shared" si="542"/>
        <v>Hudson Technologies, Inc.</v>
      </c>
      <c r="L5357" t="str">
        <f t="shared" si="543"/>
        <v>NASDAQCM:HDSN</v>
      </c>
    </row>
    <row r="5358" spans="1:12" x14ac:dyDescent="0.25">
      <c r="A5358" s="1" t="s">
        <v>5355</v>
      </c>
      <c r="B5358" s="2">
        <v>4979160</v>
      </c>
      <c r="C5358" t="str">
        <f>_xll.ciqfunctions.udf.CIQ(L5358, "IQ_COUNTRY_NAME")</f>
        <v>(Invalid Identifier)</v>
      </c>
      <c r="G5358" t="str">
        <f t="shared" si="538"/>
        <v>Hugoton Royalty Trust OTCQB:HGTX.U)</v>
      </c>
      <c r="H5358">
        <f t="shared" si="539"/>
        <v>1</v>
      </c>
      <c r="I5358" t="str">
        <f t="shared" si="540"/>
        <v>Hugoton Royalty Trust #OTCQB:HGTX.U)</v>
      </c>
      <c r="J5358">
        <f t="shared" si="541"/>
        <v>23</v>
      </c>
      <c r="K5358" t="str">
        <f t="shared" si="542"/>
        <v>Hugoton Royalty Trust</v>
      </c>
      <c r="L5358" t="str">
        <f t="shared" si="543"/>
        <v>OTCQB:HGTX.U</v>
      </c>
    </row>
    <row r="5359" spans="1:12" x14ac:dyDescent="0.25">
      <c r="A5359" s="1" t="s">
        <v>5356</v>
      </c>
      <c r="B5359" s="2">
        <v>5199636</v>
      </c>
      <c r="C5359" t="str">
        <f>_xll.ciqfunctions.udf.CIQ(L5359, "IQ_COUNTRY_NAME")</f>
        <v>United States</v>
      </c>
      <c r="G5359" t="str">
        <f t="shared" si="538"/>
        <v>Humacyte, Inc. NASDAQGS:HUMA)</v>
      </c>
      <c r="H5359">
        <f t="shared" si="539"/>
        <v>1</v>
      </c>
      <c r="I5359" t="str">
        <f t="shared" si="540"/>
        <v>Humacyte, Inc. #NASDAQGS:HUMA)</v>
      </c>
      <c r="J5359">
        <f t="shared" si="541"/>
        <v>16</v>
      </c>
      <c r="K5359" t="str">
        <f t="shared" si="542"/>
        <v>Humacyte, Inc.</v>
      </c>
      <c r="L5359" t="str">
        <f t="shared" si="543"/>
        <v>NASDAQGS:HUMA</v>
      </c>
    </row>
    <row r="5360" spans="1:12" x14ac:dyDescent="0.25">
      <c r="A5360" s="1" t="s">
        <v>5357</v>
      </c>
      <c r="B5360" s="2">
        <v>4912900</v>
      </c>
      <c r="C5360" t="str">
        <f>_xll.ciqfunctions.udf.CIQ(L5360, "IQ_COUNTRY_NAME")</f>
        <v>(Invalid Identifier)</v>
      </c>
      <c r="G5360" t="str">
        <f t="shared" si="538"/>
        <v>Human Pheromone Sciences, Inc. OTCEM:EROX)</v>
      </c>
      <c r="H5360">
        <f t="shared" si="539"/>
        <v>1</v>
      </c>
      <c r="I5360" t="str">
        <f t="shared" si="540"/>
        <v>Human Pheromone Sciences, Inc. #OTCEM:EROX)</v>
      </c>
      <c r="J5360">
        <f t="shared" si="541"/>
        <v>32</v>
      </c>
      <c r="K5360" t="str">
        <f t="shared" si="542"/>
        <v>Human Pheromone Sciences, Inc.</v>
      </c>
      <c r="L5360" t="str">
        <f t="shared" si="543"/>
        <v>OTCEM:EROX</v>
      </c>
    </row>
    <row r="5361" spans="1:12" x14ac:dyDescent="0.25">
      <c r="A5361" s="1" t="s">
        <v>5358</v>
      </c>
      <c r="B5361" s="2">
        <v>4917018</v>
      </c>
      <c r="C5361" t="str">
        <f>_xll.ciqfunctions.udf.CIQ(L5361, "IQ_COUNTRY_NAME")</f>
        <v>United States</v>
      </c>
      <c r="G5361" t="str">
        <f t="shared" si="538"/>
        <v>Human Unitec International, Inc. OTCPK:HMNU)</v>
      </c>
      <c r="H5361">
        <f t="shared" si="539"/>
        <v>1</v>
      </c>
      <c r="I5361" t="str">
        <f t="shared" si="540"/>
        <v>Human Unitec International, Inc. #OTCPK:HMNU)</v>
      </c>
      <c r="J5361">
        <f t="shared" si="541"/>
        <v>34</v>
      </c>
      <c r="K5361" t="str">
        <f t="shared" si="542"/>
        <v>Human Unitec International, Inc.</v>
      </c>
      <c r="L5361" t="str">
        <f t="shared" si="543"/>
        <v>OTCPK:HMNU</v>
      </c>
    </row>
    <row r="5362" spans="1:12" x14ac:dyDescent="0.25">
      <c r="A5362" s="1" t="s">
        <v>5359</v>
      </c>
      <c r="B5362" s="2">
        <v>111564</v>
      </c>
      <c r="C5362" t="str">
        <f>_xll.ciqfunctions.udf.CIQ(L5362, "IQ_COUNTRY_NAME")</f>
        <v>United States</v>
      </c>
      <c r="G5362" t="str">
        <f t="shared" si="538"/>
        <v>Humana Inc. NYSE:HUM)</v>
      </c>
      <c r="H5362">
        <f t="shared" si="539"/>
        <v>1</v>
      </c>
      <c r="I5362" t="str">
        <f t="shared" si="540"/>
        <v>Humana Inc. #NYSE:HUM)</v>
      </c>
      <c r="J5362">
        <f t="shared" si="541"/>
        <v>13</v>
      </c>
      <c r="K5362" t="str">
        <f t="shared" si="542"/>
        <v>Humana Inc.</v>
      </c>
      <c r="L5362" t="str">
        <f t="shared" si="543"/>
        <v>NYSE:HUM</v>
      </c>
    </row>
    <row r="5363" spans="1:12" x14ac:dyDescent="0.25">
      <c r="A5363" s="1" t="s">
        <v>5360</v>
      </c>
      <c r="B5363" s="2">
        <v>26281591</v>
      </c>
      <c r="C5363" t="str">
        <f>_xll.ciqfunctions.udf.CIQ(L5363, "IQ_COUNTRY_NAME")</f>
        <v>United States</v>
      </c>
      <c r="G5363" t="str">
        <f t="shared" si="538"/>
        <v>HumanCo Acquisition Corp. NASDAQCM:HMCO)</v>
      </c>
      <c r="H5363">
        <f t="shared" si="539"/>
        <v>1</v>
      </c>
      <c r="I5363" t="str">
        <f t="shared" si="540"/>
        <v>HumanCo Acquisition Corp. #NASDAQCM:HMCO)</v>
      </c>
      <c r="J5363">
        <f t="shared" si="541"/>
        <v>27</v>
      </c>
      <c r="K5363" t="str">
        <f t="shared" si="542"/>
        <v>HumanCo Acquisition Corp.</v>
      </c>
      <c r="L5363" t="str">
        <f t="shared" si="543"/>
        <v>NASDAQCM:HMCO</v>
      </c>
    </row>
    <row r="5364" spans="1:12" x14ac:dyDescent="0.25">
      <c r="A5364" s="1" t="s">
        <v>5361</v>
      </c>
      <c r="B5364" s="2">
        <v>4811571</v>
      </c>
      <c r="C5364" t="str">
        <f>_xll.ciqfunctions.udf.CIQ(L5364, "IQ_COUNTRY_NAME")</f>
        <v>United States</v>
      </c>
      <c r="G5364" t="str">
        <f t="shared" si="538"/>
        <v>Humanigen, Inc. NASDAQCM:HGEN)</v>
      </c>
      <c r="H5364">
        <f t="shared" si="539"/>
        <v>1</v>
      </c>
      <c r="I5364" t="str">
        <f t="shared" si="540"/>
        <v>Humanigen, Inc. #NASDAQCM:HGEN)</v>
      </c>
      <c r="J5364">
        <f t="shared" si="541"/>
        <v>17</v>
      </c>
      <c r="K5364" t="str">
        <f t="shared" si="542"/>
        <v>Humanigen, Inc.</v>
      </c>
      <c r="L5364" t="str">
        <f t="shared" si="543"/>
        <v>NASDAQCM:HGEN</v>
      </c>
    </row>
    <row r="5365" spans="1:12" x14ac:dyDescent="0.25">
      <c r="A5365" s="1" t="s">
        <v>5362</v>
      </c>
      <c r="B5365" s="2">
        <v>27386363</v>
      </c>
      <c r="C5365" t="str">
        <f>_xll.ciqfunctions.udf.CIQ(L5365, "IQ_COUNTRY_NAME")</f>
        <v>United States</v>
      </c>
      <c r="G5365" t="str">
        <f t="shared" si="538"/>
        <v>Humankind Benefit Corporation - Humankind US Stock ETF ARCA:HKND)</v>
      </c>
      <c r="H5365">
        <f t="shared" si="539"/>
        <v>1</v>
      </c>
      <c r="I5365" t="str">
        <f t="shared" si="540"/>
        <v>Humankind Benefit Corporation - Humankind US Stock ETF #ARCA:HKND)</v>
      </c>
      <c r="J5365">
        <f t="shared" si="541"/>
        <v>56</v>
      </c>
      <c r="K5365" t="str">
        <f t="shared" si="542"/>
        <v>Humankind Benefit Corporation - Humankind US Stock ETF</v>
      </c>
      <c r="L5365" t="str">
        <f t="shared" si="543"/>
        <v>ARCA:HKND</v>
      </c>
    </row>
    <row r="5366" spans="1:12" x14ac:dyDescent="0.25">
      <c r="A5366" s="1" t="s">
        <v>5363</v>
      </c>
      <c r="B5366" s="2">
        <v>4981551</v>
      </c>
      <c r="C5366" t="str">
        <f>_xll.ciqfunctions.udf.CIQ(L5366, "IQ_COUNTRY_NAME")</f>
        <v>United States</v>
      </c>
      <c r="G5366" t="str">
        <f t="shared" si="538"/>
        <v>Humatech, Inc. OTCPK:HUMT)</v>
      </c>
      <c r="H5366">
        <f t="shared" si="539"/>
        <v>1</v>
      </c>
      <c r="I5366" t="str">
        <f t="shared" si="540"/>
        <v>Humatech, Inc. #OTCPK:HUMT)</v>
      </c>
      <c r="J5366">
        <f t="shared" si="541"/>
        <v>16</v>
      </c>
      <c r="K5366" t="str">
        <f t="shared" si="542"/>
        <v>Humatech, Inc.</v>
      </c>
      <c r="L5366" t="str">
        <f t="shared" si="543"/>
        <v>OTCPK:HUMT</v>
      </c>
    </row>
    <row r="5367" spans="1:12" x14ac:dyDescent="0.25">
      <c r="A5367" s="1" t="s">
        <v>5364</v>
      </c>
      <c r="B5367" s="2">
        <v>4993321</v>
      </c>
      <c r="C5367" t="str">
        <f>_xll.ciqfunctions.udf.CIQ(L5367, "IQ_COUNTRY_NAME")</f>
        <v>(Invalid Identifier)</v>
      </c>
      <c r="G5367" t="str">
        <f t="shared" si="538"/>
        <v>HUMBL, Inc. OTCQB:HMBL)</v>
      </c>
      <c r="H5367">
        <f t="shared" si="539"/>
        <v>1</v>
      </c>
      <c r="I5367" t="str">
        <f t="shared" si="540"/>
        <v>HUMBL, Inc. #OTCQB:HMBL)</v>
      </c>
      <c r="J5367">
        <f t="shared" si="541"/>
        <v>13</v>
      </c>
      <c r="K5367" t="str">
        <f t="shared" si="542"/>
        <v>HUMBL, Inc.</v>
      </c>
      <c r="L5367" t="str">
        <f t="shared" si="543"/>
        <v>OTCQB:HMBL</v>
      </c>
    </row>
    <row r="5368" spans="1:12" x14ac:dyDescent="0.25">
      <c r="A5368" s="1" t="s">
        <v>5365</v>
      </c>
      <c r="B5368" s="2">
        <v>4976407</v>
      </c>
      <c r="C5368" t="str">
        <f>_xll.ciqfunctions.udf.CIQ(L5368, "IQ_COUNTRY_NAME")</f>
        <v>United States</v>
      </c>
      <c r="G5368" t="str">
        <f t="shared" si="538"/>
        <v>Humble Energy, Inc. OTCPK:HUML)</v>
      </c>
      <c r="H5368">
        <f t="shared" si="539"/>
        <v>1</v>
      </c>
      <c r="I5368" t="str">
        <f t="shared" si="540"/>
        <v>Humble Energy, Inc. #OTCPK:HUML)</v>
      </c>
      <c r="J5368">
        <f t="shared" si="541"/>
        <v>21</v>
      </c>
      <c r="K5368" t="str">
        <f t="shared" si="542"/>
        <v>Humble Energy, Inc.</v>
      </c>
      <c r="L5368" t="str">
        <f t="shared" si="543"/>
        <v>OTCPK:HUML</v>
      </c>
    </row>
    <row r="5369" spans="1:12" x14ac:dyDescent="0.25">
      <c r="A5369" s="1" t="s">
        <v>5366</v>
      </c>
      <c r="B5369" s="2">
        <v>4913320</v>
      </c>
      <c r="C5369" t="str">
        <f>_xll.ciqfunctions.udf.CIQ(L5369, "IQ_COUNTRY_NAME")</f>
        <v>(Invalid Identifier)</v>
      </c>
      <c r="G5369" t="str">
        <f t="shared" si="538"/>
        <v>Humitech International Group Inc. OTCEM:HTHL)</v>
      </c>
      <c r="H5369">
        <f t="shared" si="539"/>
        <v>1</v>
      </c>
      <c r="I5369" t="str">
        <f t="shared" si="540"/>
        <v>Humitech International Group Inc. #OTCEM:HTHL)</v>
      </c>
      <c r="J5369">
        <f t="shared" si="541"/>
        <v>35</v>
      </c>
      <c r="K5369" t="str">
        <f t="shared" si="542"/>
        <v>Humitech International Group Inc.</v>
      </c>
      <c r="L5369" t="str">
        <f t="shared" si="543"/>
        <v>OTCEM:HTHL</v>
      </c>
    </row>
    <row r="5370" spans="1:12" x14ac:dyDescent="0.25">
      <c r="A5370" s="1" t="s">
        <v>5367</v>
      </c>
      <c r="B5370" s="2">
        <v>28256614</v>
      </c>
      <c r="C5370" t="str">
        <f>_xll.ciqfunctions.udf.CIQ(L5370, "IQ_COUNTRY_NAME")</f>
        <v>United States</v>
      </c>
      <c r="G5370" t="str">
        <f t="shared" si="538"/>
        <v>Hunt Companies Acquisition Corp. I NYSE:HTAQ)</v>
      </c>
      <c r="H5370">
        <f t="shared" si="539"/>
        <v>1</v>
      </c>
      <c r="I5370" t="str">
        <f t="shared" si="540"/>
        <v>Hunt Companies Acquisition Corp. I #NYSE:HTAQ)</v>
      </c>
      <c r="J5370">
        <f t="shared" si="541"/>
        <v>36</v>
      </c>
      <c r="K5370" t="str">
        <f t="shared" si="542"/>
        <v>Hunt Companies Acquisition Corp. I</v>
      </c>
      <c r="L5370" t="str">
        <f t="shared" si="543"/>
        <v>NYSE:HTAQ</v>
      </c>
    </row>
    <row r="5371" spans="1:12" x14ac:dyDescent="0.25">
      <c r="A5371" s="1" t="s">
        <v>5368</v>
      </c>
      <c r="B5371" s="2">
        <v>4982802</v>
      </c>
      <c r="C5371" t="str">
        <f>_xll.ciqfunctions.udf.CIQ(L5371, "IQ_COUNTRY_NAME")</f>
        <v>(Invalid Identifier)</v>
      </c>
      <c r="G5371" t="str">
        <f t="shared" si="538"/>
        <v>Hunter Creek Mining Co. OTCEM:HTRC)</v>
      </c>
      <c r="H5371">
        <f t="shared" si="539"/>
        <v>1</v>
      </c>
      <c r="I5371" t="str">
        <f t="shared" si="540"/>
        <v>Hunter Creek Mining Co. #OTCEM:HTRC)</v>
      </c>
      <c r="J5371">
        <f t="shared" si="541"/>
        <v>25</v>
      </c>
      <c r="K5371" t="str">
        <f t="shared" si="542"/>
        <v>Hunter Creek Mining Co.</v>
      </c>
      <c r="L5371" t="str">
        <f t="shared" si="543"/>
        <v>OTCEM:HTRC</v>
      </c>
    </row>
    <row r="5372" spans="1:12" x14ac:dyDescent="0.25">
      <c r="A5372" s="1" t="s">
        <v>5369</v>
      </c>
      <c r="B5372" s="2">
        <v>100307</v>
      </c>
      <c r="C5372" t="str">
        <f>_xll.ciqfunctions.udf.CIQ(L5372, "IQ_COUNTRY_NAME")</f>
        <v>United States</v>
      </c>
      <c r="G5372" t="str">
        <f t="shared" si="538"/>
        <v>Huntington Bancshares Incorporated NASDAQGS:HBAN)</v>
      </c>
      <c r="H5372">
        <f t="shared" si="539"/>
        <v>1</v>
      </c>
      <c r="I5372" t="str">
        <f t="shared" si="540"/>
        <v>Huntington Bancshares Incorporated #NASDAQGS:HBAN)</v>
      </c>
      <c r="J5372">
        <f t="shared" si="541"/>
        <v>36</v>
      </c>
      <c r="K5372" t="str">
        <f t="shared" si="542"/>
        <v>Huntington Bancshares Incorporated</v>
      </c>
      <c r="L5372" t="str">
        <f t="shared" si="543"/>
        <v>NASDAQGS:HBAN</v>
      </c>
    </row>
    <row r="5373" spans="1:12" x14ac:dyDescent="0.25">
      <c r="A5373" s="1" t="s">
        <v>5370</v>
      </c>
      <c r="B5373" s="2">
        <v>4436418</v>
      </c>
      <c r="C5373" t="str">
        <f>_xll.ciqfunctions.udf.CIQ(L5373, "IQ_COUNTRY_NAME")</f>
        <v>United States</v>
      </c>
      <c r="G5373" t="str">
        <f t="shared" si="538"/>
        <v>Huntington Ingalls Industries, Inc. NYSE:HII)</v>
      </c>
      <c r="H5373">
        <f t="shared" si="539"/>
        <v>1</v>
      </c>
      <c r="I5373" t="str">
        <f t="shared" si="540"/>
        <v>Huntington Ingalls Industries, Inc. #NYSE:HII)</v>
      </c>
      <c r="J5373">
        <f t="shared" si="541"/>
        <v>37</v>
      </c>
      <c r="K5373" t="str">
        <f t="shared" si="542"/>
        <v>Huntington Ingalls Industries, Inc.</v>
      </c>
      <c r="L5373" t="str">
        <f t="shared" si="543"/>
        <v>NYSE:HII</v>
      </c>
    </row>
    <row r="5374" spans="1:12" x14ac:dyDescent="0.25">
      <c r="A5374" s="1" t="s">
        <v>5371</v>
      </c>
      <c r="B5374" s="2">
        <v>4360772</v>
      </c>
      <c r="C5374" t="str">
        <f>_xll.ciqfunctions.udf.CIQ(L5374, "IQ_COUNTRY_NAME")</f>
        <v>(Invalid Identifier)</v>
      </c>
      <c r="G5374" t="str">
        <f t="shared" si="538"/>
        <v>HuntMountain Resources Ltd. OTCEM:HNTM)</v>
      </c>
      <c r="H5374">
        <f t="shared" si="539"/>
        <v>1</v>
      </c>
      <c r="I5374" t="str">
        <f t="shared" si="540"/>
        <v>HuntMountain Resources Ltd. #OTCEM:HNTM)</v>
      </c>
      <c r="J5374">
        <f t="shared" si="541"/>
        <v>29</v>
      </c>
      <c r="K5374" t="str">
        <f t="shared" si="542"/>
        <v>HuntMountain Resources Ltd.</v>
      </c>
      <c r="L5374" t="str">
        <f t="shared" si="543"/>
        <v>OTCEM:HNTM</v>
      </c>
    </row>
    <row r="5375" spans="1:12" x14ac:dyDescent="0.25">
      <c r="A5375" s="1" t="s">
        <v>5372</v>
      </c>
      <c r="B5375" s="2">
        <v>4060605</v>
      </c>
      <c r="C5375" t="str">
        <f>_xll.ciqfunctions.udf.CIQ(L5375, "IQ_COUNTRY_NAME")</f>
        <v>United States</v>
      </c>
      <c r="G5375" t="str">
        <f t="shared" si="538"/>
        <v>Huntsman Corp NYSE:HUN)</v>
      </c>
      <c r="H5375">
        <f t="shared" si="539"/>
        <v>1</v>
      </c>
      <c r="I5375" t="str">
        <f t="shared" si="540"/>
        <v>Huntsman Corp #NYSE:HUN)</v>
      </c>
      <c r="J5375">
        <f t="shared" si="541"/>
        <v>15</v>
      </c>
      <c r="K5375" t="str">
        <f t="shared" si="542"/>
        <v>Huntsman Corp</v>
      </c>
      <c r="L5375" t="str">
        <f t="shared" si="543"/>
        <v>NYSE:HUN</v>
      </c>
    </row>
    <row r="5376" spans="1:12" x14ac:dyDescent="0.25">
      <c r="A5376" s="1" t="s">
        <v>5373</v>
      </c>
      <c r="B5376" s="2">
        <v>4863062</v>
      </c>
      <c r="C5376" t="str">
        <f>_xll.ciqfunctions.udf.CIQ(L5376, "IQ_COUNTRY_NAME")</f>
        <v>United States</v>
      </c>
      <c r="G5376" t="str">
        <f t="shared" si="538"/>
        <v>Huntwicke Capital Group Inc. OTCPK:HCGI)</v>
      </c>
      <c r="H5376">
        <f t="shared" si="539"/>
        <v>1</v>
      </c>
      <c r="I5376" t="str">
        <f t="shared" si="540"/>
        <v>Huntwicke Capital Group Inc. #OTCPK:HCGI)</v>
      </c>
      <c r="J5376">
        <f t="shared" si="541"/>
        <v>30</v>
      </c>
      <c r="K5376" t="str">
        <f t="shared" si="542"/>
        <v>Huntwicke Capital Group Inc.</v>
      </c>
      <c r="L5376" t="str">
        <f t="shared" si="543"/>
        <v>OTCPK:HCGI</v>
      </c>
    </row>
    <row r="5377" spans="1:12" x14ac:dyDescent="0.25">
      <c r="A5377" s="1" t="s">
        <v>5374</v>
      </c>
      <c r="B5377" s="2">
        <v>4216960</v>
      </c>
      <c r="C5377" t="str">
        <f>_xll.ciqfunctions.udf.CIQ(L5377, "IQ_COUNTRY_NAME")</f>
        <v>United States</v>
      </c>
      <c r="G5377" t="str">
        <f t="shared" si="538"/>
        <v>Hurco Companies, Inc. NASDAQGS:HURC)</v>
      </c>
      <c r="H5377">
        <f t="shared" si="539"/>
        <v>1</v>
      </c>
      <c r="I5377" t="str">
        <f t="shared" si="540"/>
        <v>Hurco Companies, Inc. #NASDAQGS:HURC)</v>
      </c>
      <c r="J5377">
        <f t="shared" si="541"/>
        <v>23</v>
      </c>
      <c r="K5377" t="str">
        <f t="shared" si="542"/>
        <v>Hurco Companies, Inc.</v>
      </c>
      <c r="L5377" t="str">
        <f t="shared" si="543"/>
        <v>NASDAQGS:HURC</v>
      </c>
    </row>
    <row r="5378" spans="1:12" x14ac:dyDescent="0.25">
      <c r="A5378" s="1" t="s">
        <v>5375</v>
      </c>
      <c r="B5378" s="2">
        <v>4158666</v>
      </c>
      <c r="C5378" t="str">
        <f>_xll.ciqfunctions.udf.CIQ(L5378, "IQ_COUNTRY_NAME")</f>
        <v>United States</v>
      </c>
      <c r="G5378" t="str">
        <f t="shared" si="538"/>
        <v>Huron Consulting Group Inc. NASDAQGS:HURN)</v>
      </c>
      <c r="H5378">
        <f t="shared" si="539"/>
        <v>1</v>
      </c>
      <c r="I5378" t="str">
        <f t="shared" si="540"/>
        <v>Huron Consulting Group Inc. #NASDAQGS:HURN)</v>
      </c>
      <c r="J5378">
        <f t="shared" si="541"/>
        <v>29</v>
      </c>
      <c r="K5378" t="str">
        <f t="shared" si="542"/>
        <v>Huron Consulting Group Inc.</v>
      </c>
      <c r="L5378" t="str">
        <f t="shared" si="543"/>
        <v>NASDAQGS:HURN</v>
      </c>
    </row>
    <row r="5379" spans="1:12" x14ac:dyDescent="0.25">
      <c r="A5379" s="1" t="s">
        <v>5376</v>
      </c>
      <c r="B5379" s="2">
        <v>4601287</v>
      </c>
      <c r="C5379" t="str">
        <f>_xll.ciqfunctions.udf.CIQ(L5379, "IQ_COUNTRY_NAME")</f>
        <v>United States</v>
      </c>
      <c r="G5379" t="str">
        <f t="shared" si="538"/>
        <v>Huron Valley Bancorp, Inc. OTCPK:HVLM)</v>
      </c>
      <c r="H5379">
        <f t="shared" si="539"/>
        <v>1</v>
      </c>
      <c r="I5379" t="str">
        <f t="shared" si="540"/>
        <v>Huron Valley Bancorp, Inc. #OTCPK:HVLM)</v>
      </c>
      <c r="J5379">
        <f t="shared" si="541"/>
        <v>28</v>
      </c>
      <c r="K5379" t="str">
        <f t="shared" si="542"/>
        <v>Huron Valley Bancorp, Inc.</v>
      </c>
      <c r="L5379" t="str">
        <f t="shared" si="543"/>
        <v>OTCPK:HVLM</v>
      </c>
    </row>
    <row r="5380" spans="1:12" x14ac:dyDescent="0.25">
      <c r="A5380" s="1" t="s">
        <v>5377</v>
      </c>
      <c r="B5380" s="2">
        <v>4849221</v>
      </c>
      <c r="C5380" t="str">
        <f>_xll.ciqfunctions.udf.CIQ(L5380, "IQ_COUNTRY_NAME")</f>
        <v>(Invalid Identifier)</v>
      </c>
      <c r="G5380" t="str">
        <f t="shared" si="538"/>
        <v>HUTN, Inc. OTCEM:HUTN)</v>
      </c>
      <c r="H5380">
        <f t="shared" si="539"/>
        <v>1</v>
      </c>
      <c r="I5380" t="str">
        <f t="shared" si="540"/>
        <v>HUTN, Inc. #OTCEM:HUTN)</v>
      </c>
      <c r="J5380">
        <f t="shared" si="541"/>
        <v>12</v>
      </c>
      <c r="K5380" t="str">
        <f t="shared" si="542"/>
        <v>HUTN, Inc.</v>
      </c>
      <c r="L5380" t="str">
        <f t="shared" si="543"/>
        <v>OTCEM:HUTN</v>
      </c>
    </row>
    <row r="5381" spans="1:12" x14ac:dyDescent="0.25">
      <c r="A5381" s="1" t="s">
        <v>5378</v>
      </c>
      <c r="B5381" s="2">
        <v>4129541</v>
      </c>
      <c r="C5381" t="str">
        <f>_xll.ciqfunctions.udf.CIQ(L5381, "IQ_COUNTRY_NAME")</f>
        <v>United States</v>
      </c>
      <c r="G5381" t="str">
        <f t="shared" si="538"/>
        <v>Huttig Building Products, Inc. NASDAQCM:HBP)</v>
      </c>
      <c r="H5381">
        <f t="shared" si="539"/>
        <v>1</v>
      </c>
      <c r="I5381" t="str">
        <f t="shared" si="540"/>
        <v>Huttig Building Products, Inc. #NASDAQCM:HBP)</v>
      </c>
      <c r="J5381">
        <f t="shared" si="541"/>
        <v>32</v>
      </c>
      <c r="K5381" t="str">
        <f t="shared" si="542"/>
        <v>Huttig Building Products, Inc.</v>
      </c>
      <c r="L5381" t="str">
        <f t="shared" si="543"/>
        <v>NASDAQCM:HBP</v>
      </c>
    </row>
    <row r="5382" spans="1:12" x14ac:dyDescent="0.25">
      <c r="A5382" s="1" t="s">
        <v>5379</v>
      </c>
      <c r="B5382" s="2">
        <v>5308748</v>
      </c>
      <c r="C5382" t="str">
        <f>_xll.ciqfunctions.udf.CIQ(L5382, "IQ_COUNTRY_NAME")</f>
        <v>United States</v>
      </c>
      <c r="G5382" t="str">
        <f t="shared" si="538"/>
        <v>Huuuge, Inc. WSE:HUGE)</v>
      </c>
      <c r="H5382">
        <f t="shared" si="539"/>
        <v>1</v>
      </c>
      <c r="I5382" t="str">
        <f t="shared" si="540"/>
        <v>Huuuge, Inc. #WSE:HUGE)</v>
      </c>
      <c r="J5382">
        <f t="shared" si="541"/>
        <v>14</v>
      </c>
      <c r="K5382" t="str">
        <f t="shared" si="542"/>
        <v>Huuuge, Inc.</v>
      </c>
      <c r="L5382" t="str">
        <f t="shared" si="543"/>
        <v>WSE:HUGE</v>
      </c>
    </row>
    <row r="5383" spans="1:12" x14ac:dyDescent="0.25">
      <c r="A5383" s="1" t="s">
        <v>5380</v>
      </c>
      <c r="B5383" s="2">
        <v>4423690</v>
      </c>
      <c r="C5383" t="str">
        <f>_xll.ciqfunctions.udf.CIQ(L5383, "IQ_COUNTRY_NAME")</f>
        <v>United States</v>
      </c>
      <c r="G5383" t="str">
        <f t="shared" si="538"/>
        <v>HV Bancorp, Inc. NASDAQCM:HVBC)</v>
      </c>
      <c r="H5383">
        <f t="shared" si="539"/>
        <v>1</v>
      </c>
      <c r="I5383" t="str">
        <f t="shared" si="540"/>
        <v>HV Bancorp, Inc. #NASDAQCM:HVBC)</v>
      </c>
      <c r="J5383">
        <f t="shared" si="541"/>
        <v>18</v>
      </c>
      <c r="K5383" t="str">
        <f t="shared" si="542"/>
        <v>HV Bancorp, Inc.</v>
      </c>
      <c r="L5383" t="str">
        <f t="shared" si="543"/>
        <v>NASDAQCM:HVBC</v>
      </c>
    </row>
    <row r="5384" spans="1:12" x14ac:dyDescent="0.25">
      <c r="A5384" s="1" t="s">
        <v>5381</v>
      </c>
      <c r="B5384" s="2">
        <v>4239194</v>
      </c>
      <c r="C5384" t="str">
        <f>_xll.ciqfunctions.udf.CIQ(L5384, "IQ_COUNTRY_NAME")</f>
        <v>United States</v>
      </c>
      <c r="G5384" t="str">
        <f t="shared" si="538"/>
        <v>Hyatt Hotels Corporation NYSE:H)</v>
      </c>
      <c r="H5384">
        <f t="shared" si="539"/>
        <v>1</v>
      </c>
      <c r="I5384" t="str">
        <f t="shared" si="540"/>
        <v>Hyatt Hotels Corporation #NYSE:H)</v>
      </c>
      <c r="J5384">
        <f t="shared" si="541"/>
        <v>26</v>
      </c>
      <c r="K5384" t="str">
        <f t="shared" si="542"/>
        <v>Hyatt Hotels Corporation</v>
      </c>
      <c r="L5384" t="str">
        <f t="shared" si="543"/>
        <v>NYSE:H</v>
      </c>
    </row>
    <row r="5385" spans="1:12" x14ac:dyDescent="0.25">
      <c r="A5385" s="1" t="s">
        <v>5382</v>
      </c>
      <c r="B5385" s="2">
        <v>4979478</v>
      </c>
      <c r="C5385" t="str">
        <f>_xll.ciqfunctions.udf.CIQ(L5385, "IQ_COUNTRY_NAME")</f>
        <v>(Invalid Identifier)</v>
      </c>
      <c r="G5385" t="str">
        <f t="shared" si="538"/>
        <v>Hybrid Energy Holdings, Inc. OTCEM:HYBE)</v>
      </c>
      <c r="H5385">
        <f t="shared" si="539"/>
        <v>1</v>
      </c>
      <c r="I5385" t="str">
        <f t="shared" si="540"/>
        <v>Hybrid Energy Holdings, Inc. #OTCEM:HYBE)</v>
      </c>
      <c r="J5385">
        <f t="shared" si="541"/>
        <v>30</v>
      </c>
      <c r="K5385" t="str">
        <f t="shared" si="542"/>
        <v>Hybrid Energy Holdings, Inc.</v>
      </c>
      <c r="L5385" t="str">
        <f t="shared" si="543"/>
        <v>OTCEM:HYBE</v>
      </c>
    </row>
    <row r="5386" spans="1:12" x14ac:dyDescent="0.25">
      <c r="A5386" s="1" t="s">
        <v>5383</v>
      </c>
      <c r="B5386" s="2">
        <v>4347921</v>
      </c>
      <c r="C5386" t="str">
        <f>_xll.ciqfunctions.udf.CIQ(L5386, "IQ_COUNTRY_NAME")</f>
        <v>United States</v>
      </c>
      <c r="G5386" t="str">
        <f t="shared" si="538"/>
        <v>Hycroft Mining Holding Corporation NASDAQCM:HYMC)</v>
      </c>
      <c r="H5386">
        <f t="shared" si="539"/>
        <v>1</v>
      </c>
      <c r="I5386" t="str">
        <f t="shared" si="540"/>
        <v>Hycroft Mining Holding Corporation #NASDAQCM:HYMC)</v>
      </c>
      <c r="J5386">
        <f t="shared" si="541"/>
        <v>36</v>
      </c>
      <c r="K5386" t="str">
        <f t="shared" si="542"/>
        <v>Hycroft Mining Holding Corporation</v>
      </c>
      <c r="L5386" t="str">
        <f t="shared" si="543"/>
        <v>NASDAQCM:HYMC</v>
      </c>
    </row>
    <row r="5387" spans="1:12" x14ac:dyDescent="0.25">
      <c r="A5387" s="1" t="s">
        <v>5384</v>
      </c>
      <c r="B5387" s="2">
        <v>7655336</v>
      </c>
      <c r="C5387" t="str">
        <f>_xll.ciqfunctions.udf.CIQ(L5387, "IQ_COUNTRY_NAME")</f>
        <v>United States</v>
      </c>
      <c r="G5387" t="str">
        <f t="shared" si="538"/>
        <v>Hydrofarm Holdings Group, Inc. NASDAQGS:HYFM)</v>
      </c>
      <c r="H5387">
        <f t="shared" si="539"/>
        <v>1</v>
      </c>
      <c r="I5387" t="str">
        <f t="shared" si="540"/>
        <v>Hydrofarm Holdings Group, Inc. #NASDAQGS:HYFM)</v>
      </c>
      <c r="J5387">
        <f t="shared" si="541"/>
        <v>32</v>
      </c>
      <c r="K5387" t="str">
        <f t="shared" si="542"/>
        <v>Hydrofarm Holdings Group, Inc.</v>
      </c>
      <c r="L5387" t="str">
        <f t="shared" si="543"/>
        <v>NASDAQGS:HYFM</v>
      </c>
    </row>
    <row r="5388" spans="1:12" x14ac:dyDescent="0.25">
      <c r="A5388" s="1" t="s">
        <v>5385</v>
      </c>
      <c r="B5388" s="2">
        <v>4994687</v>
      </c>
      <c r="C5388" t="str">
        <f>_xll.ciqfunctions.udf.CIQ(L5388, "IQ_COUNTRY_NAME")</f>
        <v>United States</v>
      </c>
      <c r="G5388" t="str">
        <f t="shared" si="538"/>
        <v>Hydrogen Engine Center, Inc. OTCPK:HYEG)</v>
      </c>
      <c r="H5388">
        <f t="shared" si="539"/>
        <v>1</v>
      </c>
      <c r="I5388" t="str">
        <f t="shared" si="540"/>
        <v>Hydrogen Engine Center, Inc. #OTCPK:HYEG)</v>
      </c>
      <c r="J5388">
        <f t="shared" si="541"/>
        <v>30</v>
      </c>
      <c r="K5388" t="str">
        <f t="shared" si="542"/>
        <v>Hydrogen Engine Center, Inc.</v>
      </c>
      <c r="L5388" t="str">
        <f t="shared" si="543"/>
        <v>OTCPK:HYEG</v>
      </c>
    </row>
    <row r="5389" spans="1:12" x14ac:dyDescent="0.25">
      <c r="A5389" s="1" t="s">
        <v>5386</v>
      </c>
      <c r="B5389" s="2">
        <v>4989069</v>
      </c>
      <c r="C5389" t="str">
        <f>_xll.ciqfunctions.udf.CIQ(L5389, "IQ_COUNTRY_NAME")</f>
        <v>(Invalid Identifier)</v>
      </c>
      <c r="G5389" t="str">
        <f t="shared" si="538"/>
        <v>Hydrogenetics, Inc. OTCEM:HYGN)</v>
      </c>
      <c r="H5389">
        <f t="shared" si="539"/>
        <v>1</v>
      </c>
      <c r="I5389" t="str">
        <f t="shared" si="540"/>
        <v>Hydrogenetics, Inc. #OTCEM:HYGN)</v>
      </c>
      <c r="J5389">
        <f t="shared" si="541"/>
        <v>21</v>
      </c>
      <c r="K5389" t="str">
        <f t="shared" si="542"/>
        <v>Hydrogenetics, Inc.</v>
      </c>
      <c r="L5389" t="str">
        <f t="shared" si="543"/>
        <v>OTCEM:HYGN</v>
      </c>
    </row>
    <row r="5390" spans="1:12" x14ac:dyDescent="0.25">
      <c r="A5390" s="1" t="s">
        <v>5387</v>
      </c>
      <c r="B5390" s="2">
        <v>4985223</v>
      </c>
      <c r="C5390" t="str">
        <f>_xll.ciqfunctions.udf.CIQ(L5390, "IQ_COUNTRY_NAME")</f>
        <v>United States</v>
      </c>
      <c r="G5390" t="str">
        <f t="shared" si="538"/>
        <v>Hydromer, Inc. OTCPK:HYDI)</v>
      </c>
      <c r="H5390">
        <f t="shared" si="539"/>
        <v>1</v>
      </c>
      <c r="I5390" t="str">
        <f t="shared" si="540"/>
        <v>Hydromer, Inc. #OTCPK:HYDI)</v>
      </c>
      <c r="J5390">
        <f t="shared" si="541"/>
        <v>16</v>
      </c>
      <c r="K5390" t="str">
        <f t="shared" si="542"/>
        <v>Hydromer, Inc.</v>
      </c>
      <c r="L5390" t="str">
        <f t="shared" si="543"/>
        <v>OTCPK:HYDI</v>
      </c>
    </row>
    <row r="5391" spans="1:12" x14ac:dyDescent="0.25">
      <c r="A5391" s="1" t="s">
        <v>5388</v>
      </c>
      <c r="B5391" s="2">
        <v>7699833</v>
      </c>
      <c r="C5391" t="str">
        <f>_xll.ciqfunctions.udf.CIQ(L5391, "IQ_COUNTRY_NAME")</f>
        <v>United States</v>
      </c>
      <c r="G5391" t="str">
        <f t="shared" si="538"/>
        <v>Hyliion Holdings Corp. NYSE:HYLN)</v>
      </c>
      <c r="H5391">
        <f t="shared" si="539"/>
        <v>1</v>
      </c>
      <c r="I5391" t="str">
        <f t="shared" si="540"/>
        <v>Hyliion Holdings Corp. #NYSE:HYLN)</v>
      </c>
      <c r="J5391">
        <f t="shared" si="541"/>
        <v>24</v>
      </c>
      <c r="K5391" t="str">
        <f t="shared" si="542"/>
        <v>Hyliion Holdings Corp.</v>
      </c>
      <c r="L5391" t="str">
        <f t="shared" si="543"/>
        <v>NYSE:HYLN</v>
      </c>
    </row>
    <row r="5392" spans="1:12" x14ac:dyDescent="0.25">
      <c r="A5392" s="1" t="s">
        <v>5389</v>
      </c>
      <c r="B5392" s="2">
        <v>4020421</v>
      </c>
      <c r="C5392" t="str">
        <f>_xll.ciqfunctions.udf.CIQ(L5392, "IQ_COUNTRY_NAME")</f>
        <v>(Invalid Identifier)</v>
      </c>
      <c r="G5392" t="str">
        <f t="shared" si="538"/>
        <v>Hyperdynamics Corporation OTCEM:HDYN.Q)</v>
      </c>
      <c r="H5392">
        <f t="shared" si="539"/>
        <v>1</v>
      </c>
      <c r="I5392" t="str">
        <f t="shared" si="540"/>
        <v>Hyperdynamics Corporation #OTCEM:HDYN.Q)</v>
      </c>
      <c r="J5392">
        <f t="shared" si="541"/>
        <v>27</v>
      </c>
      <c r="K5392" t="str">
        <f t="shared" si="542"/>
        <v>Hyperdynamics Corporation</v>
      </c>
      <c r="L5392" t="str">
        <f t="shared" si="543"/>
        <v>OTCEM:HDYN.Q</v>
      </c>
    </row>
    <row r="5393" spans="1:12" x14ac:dyDescent="0.25">
      <c r="A5393" s="1" t="s">
        <v>5390</v>
      </c>
      <c r="B5393" s="2">
        <v>29362792</v>
      </c>
      <c r="C5393" t="str">
        <f>_xll.ciqfunctions.udf.CIQ(L5393, "IQ_COUNTRY_NAME")</f>
        <v>United States</v>
      </c>
      <c r="G5393" t="str">
        <f t="shared" si="538"/>
        <v>Hyperfine, Inc. NASDAQGM:HYPR)</v>
      </c>
      <c r="H5393">
        <f t="shared" si="539"/>
        <v>1</v>
      </c>
      <c r="I5393" t="str">
        <f t="shared" si="540"/>
        <v>Hyperfine, Inc. #NASDAQGM:HYPR)</v>
      </c>
      <c r="J5393">
        <f t="shared" si="541"/>
        <v>17</v>
      </c>
      <c r="K5393" t="str">
        <f t="shared" si="542"/>
        <v>Hyperfine, Inc.</v>
      </c>
      <c r="L5393" t="str">
        <f t="shared" si="543"/>
        <v>NASDAQGM:HYPR</v>
      </c>
    </row>
    <row r="5394" spans="1:12" x14ac:dyDescent="0.25">
      <c r="A5394" s="1" t="s">
        <v>5391</v>
      </c>
      <c r="B5394" s="2">
        <v>8250659</v>
      </c>
      <c r="C5394" t="str">
        <f>_xll.ciqfunctions.udf.CIQ(L5394, "IQ_COUNTRY_NAME")</f>
        <v>United States</v>
      </c>
      <c r="G5394" t="str">
        <f t="shared" si="538"/>
        <v>Hyperion Metals Limited ASX:HYM)</v>
      </c>
      <c r="H5394">
        <f t="shared" si="539"/>
        <v>1</v>
      </c>
      <c r="I5394" t="str">
        <f t="shared" si="540"/>
        <v>Hyperion Metals Limited #ASX:HYM)</v>
      </c>
      <c r="J5394">
        <f t="shared" si="541"/>
        <v>25</v>
      </c>
      <c r="K5394" t="str">
        <f t="shared" si="542"/>
        <v>Hyperion Metals Limited</v>
      </c>
      <c r="L5394" t="str">
        <f t="shared" si="543"/>
        <v>ASX:HYM</v>
      </c>
    </row>
    <row r="5395" spans="1:12" x14ac:dyDescent="0.25">
      <c r="A5395" s="1" t="s">
        <v>5392</v>
      </c>
      <c r="B5395" s="2">
        <v>9119523</v>
      </c>
      <c r="C5395" t="str">
        <f>_xll.ciqfunctions.udf.CIQ(L5395, "IQ_COUNTRY_NAME")</f>
        <v>United States</v>
      </c>
      <c r="G5395" t="str">
        <f t="shared" si="538"/>
        <v>HyreCar Inc. NASDAQCM:HYRE)</v>
      </c>
      <c r="H5395">
        <f t="shared" si="539"/>
        <v>1</v>
      </c>
      <c r="I5395" t="str">
        <f t="shared" si="540"/>
        <v>HyreCar Inc. #NASDAQCM:HYRE)</v>
      </c>
      <c r="J5395">
        <f t="shared" si="541"/>
        <v>14</v>
      </c>
      <c r="K5395" t="str">
        <f t="shared" si="542"/>
        <v>HyreCar Inc.</v>
      </c>
      <c r="L5395" t="str">
        <f t="shared" si="543"/>
        <v>NASDAQCM:HYRE</v>
      </c>
    </row>
    <row r="5396" spans="1:12" x14ac:dyDescent="0.25">
      <c r="A5396" s="1" t="s">
        <v>5393</v>
      </c>
      <c r="B5396" s="2">
        <v>4574295</v>
      </c>
      <c r="C5396" t="str">
        <f>_xll.ciqfunctions.udf.CIQ(L5396, "IQ_COUNTRY_NAME")</f>
        <v>United States</v>
      </c>
      <c r="G5396" t="str">
        <f t="shared" si="538"/>
        <v>Hyster-Yale Materials Handling, Inc. NYSE:HY)</v>
      </c>
      <c r="H5396">
        <f t="shared" si="539"/>
        <v>1</v>
      </c>
      <c r="I5396" t="str">
        <f t="shared" si="540"/>
        <v>Hyster-Yale Materials Handling, Inc. #NYSE:HY)</v>
      </c>
      <c r="J5396">
        <f t="shared" si="541"/>
        <v>38</v>
      </c>
      <c r="K5396" t="str">
        <f t="shared" si="542"/>
        <v>Hyster-Yale Materials Handling, Inc.</v>
      </c>
      <c r="L5396" t="str">
        <f t="shared" si="543"/>
        <v>NYSE:HY</v>
      </c>
    </row>
    <row r="5397" spans="1:12" x14ac:dyDescent="0.25">
      <c r="A5397" s="1" t="s">
        <v>5394</v>
      </c>
      <c r="B5397" s="2">
        <v>25963568</v>
      </c>
      <c r="C5397" t="str">
        <f>_xll.ciqfunctions.udf.CIQ(L5397, "IQ_COUNTRY_NAME")</f>
        <v>United States</v>
      </c>
      <c r="G5397" t="str">
        <f t="shared" si="538"/>
        <v>Hyzon Motors Inc. NASDAQGS:HYZN)</v>
      </c>
      <c r="H5397">
        <f t="shared" si="539"/>
        <v>1</v>
      </c>
      <c r="I5397" t="str">
        <f t="shared" si="540"/>
        <v>Hyzon Motors Inc. #NASDAQGS:HYZN)</v>
      </c>
      <c r="J5397">
        <f t="shared" si="541"/>
        <v>19</v>
      </c>
      <c r="K5397" t="str">
        <f t="shared" si="542"/>
        <v>Hyzon Motors Inc.</v>
      </c>
      <c r="L5397" t="str">
        <f t="shared" si="543"/>
        <v>NASDAQGS:HYZN</v>
      </c>
    </row>
    <row r="5398" spans="1:12" x14ac:dyDescent="0.25">
      <c r="A5398" s="1" t="s">
        <v>5395</v>
      </c>
      <c r="B5398" s="2">
        <v>10544137</v>
      </c>
      <c r="C5398" t="str">
        <f>_xll.ciqfunctions.udf.CIQ(L5398, "IQ_COUNTRY_NAME")</f>
        <v>United States</v>
      </c>
      <c r="G5398" t="str">
        <f t="shared" si="538"/>
        <v>i3 Verticals, Inc. NASDAQGS:IIIV)</v>
      </c>
      <c r="H5398">
        <f t="shared" si="539"/>
        <v>1</v>
      </c>
      <c r="I5398" t="str">
        <f t="shared" si="540"/>
        <v>i3 Verticals, Inc. #NASDAQGS:IIIV)</v>
      </c>
      <c r="J5398">
        <f t="shared" si="541"/>
        <v>20</v>
      </c>
      <c r="K5398" t="str">
        <f t="shared" si="542"/>
        <v>i3 Verticals, Inc.</v>
      </c>
      <c r="L5398" t="str">
        <f t="shared" si="543"/>
        <v>NASDAQGS:IIIV</v>
      </c>
    </row>
    <row r="5399" spans="1:12" x14ac:dyDescent="0.25">
      <c r="A5399" s="1" t="s">
        <v>5396</v>
      </c>
      <c r="B5399" s="2">
        <v>27398502</v>
      </c>
      <c r="C5399" t="str">
        <f>_xll.ciqfunctions.udf.CIQ(L5399, "IQ_COUNTRY_NAME")</f>
        <v>United States</v>
      </c>
      <c r="G5399" t="str">
        <f t="shared" si="538"/>
        <v>i-80 Gold Corp. TSX:IAU)</v>
      </c>
      <c r="H5399">
        <f t="shared" si="539"/>
        <v>1</v>
      </c>
      <c r="I5399" t="str">
        <f t="shared" si="540"/>
        <v>i-80 Gold Corp. #TSX:IAU)</v>
      </c>
      <c r="J5399">
        <f t="shared" si="541"/>
        <v>17</v>
      </c>
      <c r="K5399" t="str">
        <f t="shared" si="542"/>
        <v>i-80 Gold Corp.</v>
      </c>
      <c r="L5399" t="str">
        <f t="shared" si="543"/>
        <v>TSX:IAU</v>
      </c>
    </row>
    <row r="5400" spans="1:12" x14ac:dyDescent="0.25">
      <c r="A5400" s="1" t="s">
        <v>5397</v>
      </c>
      <c r="B5400" s="2">
        <v>4090249</v>
      </c>
      <c r="C5400" t="str">
        <f>_xll.ciqfunctions.udf.CIQ(L5400, "IQ_COUNTRY_NAME")</f>
        <v>United States</v>
      </c>
      <c r="G5400" t="str">
        <f t="shared" ref="G5400:G5463" si="544">SUBSTITUTE(A5400, "(", "")</f>
        <v>IAA, Inc. NYSE:IAA)</v>
      </c>
      <c r="H5400">
        <f t="shared" ref="H5400:H5463" si="545">LEN(A5400)-LEN(G5400)</f>
        <v>1</v>
      </c>
      <c r="I5400" t="str">
        <f t="shared" ref="I5400:I5463" si="546">SUBSTITUTE(A5400,"(","#",H5400)</f>
        <v>IAA, Inc. #NYSE:IAA)</v>
      </c>
      <c r="J5400">
        <f t="shared" ref="J5400:J5463" si="547">FIND("#", I5400)</f>
        <v>11</v>
      </c>
      <c r="K5400" t="str">
        <f t="shared" ref="K5400:K5463" si="548">TRIM(LEFT(A5400,J5400-1))</f>
        <v>IAA, Inc.</v>
      </c>
      <c r="L5400" t="str">
        <f t="shared" ref="L5400:L5463" si="549">TRIM(MID(A5400,J5400+1,LEN(A5400) - J5400-1))</f>
        <v>NYSE:IAA</v>
      </c>
    </row>
    <row r="5401" spans="1:12" x14ac:dyDescent="0.25">
      <c r="A5401" s="1" t="s">
        <v>5398</v>
      </c>
      <c r="B5401" s="2">
        <v>19880854</v>
      </c>
      <c r="C5401" t="str">
        <f>_xll.ciqfunctions.udf.CIQ(L5401, "IQ_COUNTRY_NAME")</f>
        <v>United States</v>
      </c>
      <c r="G5401" t="str">
        <f t="shared" si="544"/>
        <v>IAC/InterActiveCorp NASDAQGS:IAC)</v>
      </c>
      <c r="H5401">
        <f t="shared" si="545"/>
        <v>1</v>
      </c>
      <c r="I5401" t="str">
        <f t="shared" si="546"/>
        <v>IAC/InterActiveCorp #NASDAQGS:IAC)</v>
      </c>
      <c r="J5401">
        <f t="shared" si="547"/>
        <v>21</v>
      </c>
      <c r="K5401" t="str">
        <f t="shared" si="548"/>
        <v>IAC/InterActiveCorp</v>
      </c>
      <c r="L5401" t="str">
        <f t="shared" si="549"/>
        <v>NASDAQGS:IAC</v>
      </c>
    </row>
    <row r="5402" spans="1:12" x14ac:dyDescent="0.25">
      <c r="A5402" s="1" t="s">
        <v>5399</v>
      </c>
      <c r="B5402" s="2">
        <v>4976825</v>
      </c>
      <c r="C5402" t="str">
        <f>_xll.ciqfunctions.udf.CIQ(L5402, "IQ_COUNTRY_NAME")</f>
        <v>(Invalid Identifier)</v>
      </c>
      <c r="G5402" t="str">
        <f t="shared" si="544"/>
        <v>IAHL Corp. OTCEM:IAHL)</v>
      </c>
      <c r="H5402">
        <f t="shared" si="545"/>
        <v>1</v>
      </c>
      <c r="I5402" t="str">
        <f t="shared" si="546"/>
        <v>IAHL Corp. #OTCEM:IAHL)</v>
      </c>
      <c r="J5402">
        <f t="shared" si="547"/>
        <v>12</v>
      </c>
      <c r="K5402" t="str">
        <f t="shared" si="548"/>
        <v>IAHL Corp.</v>
      </c>
      <c r="L5402" t="str">
        <f t="shared" si="549"/>
        <v>OTCEM:IAHL</v>
      </c>
    </row>
    <row r="5403" spans="1:12" x14ac:dyDescent="0.25">
      <c r="A5403" s="1" t="s">
        <v>5400</v>
      </c>
      <c r="B5403" s="2">
        <v>4973123</v>
      </c>
      <c r="C5403" t="str">
        <f>_xll.ciqfunctions.udf.CIQ(L5403, "IQ_COUNTRY_NAME")</f>
        <v>United States</v>
      </c>
      <c r="G5403" t="str">
        <f t="shared" si="544"/>
        <v>iAnthus Capital Holdings, Inc. CNSX:IAN)</v>
      </c>
      <c r="H5403">
        <f t="shared" si="545"/>
        <v>1</v>
      </c>
      <c r="I5403" t="str">
        <f t="shared" si="546"/>
        <v>iAnthus Capital Holdings, Inc. #CNSX:IAN)</v>
      </c>
      <c r="J5403">
        <f t="shared" si="547"/>
        <v>32</v>
      </c>
      <c r="K5403" t="str">
        <f t="shared" si="548"/>
        <v>iAnthus Capital Holdings, Inc.</v>
      </c>
      <c r="L5403" t="str">
        <f t="shared" si="549"/>
        <v>CNSX:IAN</v>
      </c>
    </row>
    <row r="5404" spans="1:12" x14ac:dyDescent="0.25">
      <c r="A5404" s="1" t="s">
        <v>5401</v>
      </c>
      <c r="B5404" s="2">
        <v>4351156</v>
      </c>
      <c r="C5404" t="str">
        <f>_xll.ciqfunctions.udf.CIQ(L5404, "IQ_COUNTRY_NAME")</f>
        <v>United States</v>
      </c>
      <c r="G5404" t="str">
        <f t="shared" si="544"/>
        <v>IBC Advanced Alloys Corp. TSXV:IB)</v>
      </c>
      <c r="H5404">
        <f t="shared" si="545"/>
        <v>1</v>
      </c>
      <c r="I5404" t="str">
        <f t="shared" si="546"/>
        <v>IBC Advanced Alloys Corp. #TSXV:IB)</v>
      </c>
      <c r="J5404">
        <f t="shared" si="547"/>
        <v>27</v>
      </c>
      <c r="K5404" t="str">
        <f t="shared" si="548"/>
        <v>IBC Advanced Alloys Corp.</v>
      </c>
      <c r="L5404" t="str">
        <f t="shared" si="549"/>
        <v>TSXV:IB</v>
      </c>
    </row>
    <row r="5405" spans="1:12" x14ac:dyDescent="0.25">
      <c r="A5405" s="1" t="s">
        <v>5402</v>
      </c>
      <c r="B5405" s="2">
        <v>27724363</v>
      </c>
      <c r="C5405" t="str">
        <f>_xll.ciqfunctions.udf.CIQ(L5405, "IQ_COUNTRY_NAME")</f>
        <v>United States</v>
      </c>
      <c r="G5405" t="str">
        <f t="shared" si="544"/>
        <v>Ibere Pharmaceuticals NYSE:IBER)</v>
      </c>
      <c r="H5405">
        <f t="shared" si="545"/>
        <v>1</v>
      </c>
      <c r="I5405" t="str">
        <f t="shared" si="546"/>
        <v>Ibere Pharmaceuticals #NYSE:IBER)</v>
      </c>
      <c r="J5405">
        <f t="shared" si="547"/>
        <v>23</v>
      </c>
      <c r="K5405" t="str">
        <f t="shared" si="548"/>
        <v>Ibere Pharmaceuticals</v>
      </c>
      <c r="L5405" t="str">
        <f t="shared" si="549"/>
        <v>NYSE:IBER</v>
      </c>
    </row>
    <row r="5406" spans="1:12" x14ac:dyDescent="0.25">
      <c r="A5406" s="1" t="s">
        <v>5403</v>
      </c>
      <c r="B5406" s="2">
        <v>10206300</v>
      </c>
      <c r="C5406" t="str">
        <f>_xll.ciqfunctions.udf.CIQ(L5406, "IQ_COUNTRY_NAME")</f>
        <v>United States</v>
      </c>
      <c r="G5406" t="str">
        <f t="shared" si="544"/>
        <v>IBEX Limited NASDAQGM:IBEX)</v>
      </c>
      <c r="H5406">
        <f t="shared" si="545"/>
        <v>1</v>
      </c>
      <c r="I5406" t="str">
        <f t="shared" si="546"/>
        <v>IBEX Limited #NASDAQGM:IBEX)</v>
      </c>
      <c r="J5406">
        <f t="shared" si="547"/>
        <v>14</v>
      </c>
      <c r="K5406" t="str">
        <f t="shared" si="548"/>
        <v>IBEX Limited</v>
      </c>
      <c r="L5406" t="str">
        <f t="shared" si="549"/>
        <v>NASDAQGM:IBEX</v>
      </c>
    </row>
    <row r="5407" spans="1:12" x14ac:dyDescent="0.25">
      <c r="A5407" s="1" t="s">
        <v>5404</v>
      </c>
      <c r="B5407" s="2">
        <v>4811527</v>
      </c>
      <c r="C5407" t="str">
        <f>_xll.ciqfunctions.udf.CIQ(L5407, "IQ_COUNTRY_NAME")</f>
        <v>United States</v>
      </c>
      <c r="G5407" t="str">
        <f t="shared" si="544"/>
        <v>iBio, Inc. NYSEAM:IBIO)</v>
      </c>
      <c r="H5407">
        <f t="shared" si="545"/>
        <v>1</v>
      </c>
      <c r="I5407" t="str">
        <f t="shared" si="546"/>
        <v>iBio, Inc. #NYSEAM:IBIO)</v>
      </c>
      <c r="J5407">
        <f t="shared" si="547"/>
        <v>12</v>
      </c>
      <c r="K5407" t="str">
        <f t="shared" si="548"/>
        <v>iBio, Inc.</v>
      </c>
      <c r="L5407" t="str">
        <f t="shared" si="549"/>
        <v>NYSEAM:IBIO</v>
      </c>
    </row>
    <row r="5408" spans="1:12" x14ac:dyDescent="0.25">
      <c r="A5408" s="1" t="s">
        <v>5405</v>
      </c>
      <c r="B5408" s="2">
        <v>4966906</v>
      </c>
      <c r="C5408" t="str">
        <f>_xll.ciqfunctions.udf.CIQ(L5408, "IQ_COUNTRY_NAME")</f>
        <v>(Invalid Identifier)</v>
      </c>
      <c r="G5408" t="str">
        <f t="shared" si="544"/>
        <v>iBrands Corp. OTCEM:IBRC)</v>
      </c>
      <c r="H5408">
        <f t="shared" si="545"/>
        <v>1</v>
      </c>
      <c r="I5408" t="str">
        <f t="shared" si="546"/>
        <v>iBrands Corp. #OTCEM:IBRC)</v>
      </c>
      <c r="J5408">
        <f t="shared" si="547"/>
        <v>15</v>
      </c>
      <c r="K5408" t="str">
        <f t="shared" si="548"/>
        <v>iBrands Corp.</v>
      </c>
      <c r="L5408" t="str">
        <f t="shared" si="549"/>
        <v>OTCEM:IBRC</v>
      </c>
    </row>
    <row r="5409" spans="1:12" x14ac:dyDescent="0.25">
      <c r="A5409" s="1" t="s">
        <v>5406</v>
      </c>
      <c r="B5409" s="2">
        <v>4968234</v>
      </c>
      <c r="C5409" t="str">
        <f>_xll.ciqfunctions.udf.CIQ(L5409, "IQ_COUNTRY_NAME")</f>
        <v>(Invalid Identifier)</v>
      </c>
      <c r="G5409" t="str">
        <f t="shared" si="544"/>
        <v>IBSG International, Inc. OTCEM:IBIN)</v>
      </c>
      <c r="H5409">
        <f t="shared" si="545"/>
        <v>1</v>
      </c>
      <c r="I5409" t="str">
        <f t="shared" si="546"/>
        <v>IBSG International, Inc. #OTCEM:IBIN)</v>
      </c>
      <c r="J5409">
        <f t="shared" si="547"/>
        <v>26</v>
      </c>
      <c r="K5409" t="str">
        <f t="shared" si="548"/>
        <v>IBSG International, Inc.</v>
      </c>
      <c r="L5409" t="str">
        <f t="shared" si="549"/>
        <v>OTCEM:IBIN</v>
      </c>
    </row>
    <row r="5410" spans="1:12" x14ac:dyDescent="0.25">
      <c r="A5410" s="1" t="s">
        <v>5407</v>
      </c>
      <c r="B5410" s="2">
        <v>1024725</v>
      </c>
      <c r="C5410" t="str">
        <f>_xll.ciqfunctions.udf.CIQ(L5410, "IQ_COUNTRY_NAME")</f>
        <v>(Invalid Identifier)</v>
      </c>
      <c r="G5410" t="str">
        <f t="shared" si="544"/>
        <v>IBW Financial Corporation OTCEM:IBWC)</v>
      </c>
      <c r="H5410">
        <f t="shared" si="545"/>
        <v>1</v>
      </c>
      <c r="I5410" t="str">
        <f t="shared" si="546"/>
        <v>IBW Financial Corporation #OTCEM:IBWC)</v>
      </c>
      <c r="J5410">
        <f t="shared" si="547"/>
        <v>27</v>
      </c>
      <c r="K5410" t="str">
        <f t="shared" si="548"/>
        <v>IBW Financial Corporation</v>
      </c>
      <c r="L5410" t="str">
        <f t="shared" si="549"/>
        <v>OTCEM:IBWC</v>
      </c>
    </row>
    <row r="5411" spans="1:12" x14ac:dyDescent="0.25">
      <c r="A5411" s="1" t="s">
        <v>5408</v>
      </c>
      <c r="B5411" s="2">
        <v>4967212</v>
      </c>
      <c r="C5411" t="str">
        <f>_xll.ciqfunctions.udf.CIQ(L5411, "IQ_COUNTRY_NAME")</f>
        <v>(Invalid Identifier)</v>
      </c>
      <c r="G5411" t="str">
        <f t="shared" si="544"/>
        <v>iBX Group, Inc. OTCEM:IBXG)</v>
      </c>
      <c r="H5411">
        <f t="shared" si="545"/>
        <v>1</v>
      </c>
      <c r="I5411" t="str">
        <f t="shared" si="546"/>
        <v>iBX Group, Inc. #OTCEM:IBXG)</v>
      </c>
      <c r="J5411">
        <f t="shared" si="547"/>
        <v>17</v>
      </c>
      <c r="K5411" t="str">
        <f t="shared" si="548"/>
        <v>iBX Group, Inc.</v>
      </c>
      <c r="L5411" t="str">
        <f t="shared" si="549"/>
        <v>OTCEM:IBXG</v>
      </c>
    </row>
    <row r="5412" spans="1:12" x14ac:dyDescent="0.25">
      <c r="A5412" s="1" t="s">
        <v>5409</v>
      </c>
      <c r="B5412" s="2">
        <v>4812604</v>
      </c>
      <c r="C5412" t="str">
        <f>_xll.ciqfunctions.udf.CIQ(L5412, "IQ_COUNTRY_NAME")</f>
        <v>United States</v>
      </c>
      <c r="G5412" t="str">
        <f t="shared" si="544"/>
        <v>iCAD, Inc. NASDAQCM:ICAD)</v>
      </c>
      <c r="H5412">
        <f t="shared" si="545"/>
        <v>1</v>
      </c>
      <c r="I5412" t="str">
        <f t="shared" si="546"/>
        <v>iCAD, Inc. #NASDAQCM:ICAD)</v>
      </c>
      <c r="J5412">
        <f t="shared" si="547"/>
        <v>12</v>
      </c>
      <c r="K5412" t="str">
        <f t="shared" si="548"/>
        <v>iCAD, Inc.</v>
      </c>
      <c r="L5412" t="str">
        <f t="shared" si="549"/>
        <v>NASDAQCM:ICAD</v>
      </c>
    </row>
    <row r="5413" spans="1:12" x14ac:dyDescent="0.25">
      <c r="A5413" s="1" t="s">
        <v>5410</v>
      </c>
      <c r="B5413" s="2">
        <v>4044522</v>
      </c>
      <c r="C5413" t="str">
        <f>_xll.ciqfunctions.udf.CIQ(L5413, "IQ_COUNTRY_NAME")</f>
        <v>United States</v>
      </c>
      <c r="G5413" t="str">
        <f t="shared" si="544"/>
        <v>Icahn Enterprises L.P. NASDAQGS:IEP)</v>
      </c>
      <c r="H5413">
        <f t="shared" si="545"/>
        <v>1</v>
      </c>
      <c r="I5413" t="str">
        <f t="shared" si="546"/>
        <v>Icahn Enterprises L.P. #NASDAQGS:IEP)</v>
      </c>
      <c r="J5413">
        <f t="shared" si="547"/>
        <v>24</v>
      </c>
      <c r="K5413" t="str">
        <f t="shared" si="548"/>
        <v>Icahn Enterprises L.P.</v>
      </c>
      <c r="L5413" t="str">
        <f t="shared" si="549"/>
        <v>NASDAQGS:IEP</v>
      </c>
    </row>
    <row r="5414" spans="1:12" x14ac:dyDescent="0.25">
      <c r="A5414" s="1" t="s">
        <v>5411</v>
      </c>
      <c r="B5414" s="2">
        <v>4834672</v>
      </c>
      <c r="C5414" t="str">
        <f>_xll.ciqfunctions.udf.CIQ(L5414, "IQ_COUNTRY_NAME")</f>
        <v>United States</v>
      </c>
      <c r="G5414" t="str">
        <f t="shared" si="544"/>
        <v>ICC Holdings, Inc. NASDAQCM:ICCH)</v>
      </c>
      <c r="H5414">
        <f t="shared" si="545"/>
        <v>1</v>
      </c>
      <c r="I5414" t="str">
        <f t="shared" si="546"/>
        <v>ICC Holdings, Inc. #NASDAQCM:ICCH)</v>
      </c>
      <c r="J5414">
        <f t="shared" si="547"/>
        <v>20</v>
      </c>
      <c r="K5414" t="str">
        <f t="shared" si="548"/>
        <v>ICC Holdings, Inc.</v>
      </c>
      <c r="L5414" t="str">
        <f t="shared" si="549"/>
        <v>NASDAQCM:ICCH</v>
      </c>
    </row>
    <row r="5415" spans="1:12" x14ac:dyDescent="0.25">
      <c r="A5415" s="1" t="s">
        <v>5412</v>
      </c>
      <c r="B5415" s="2">
        <v>4098304</v>
      </c>
      <c r="C5415" t="str">
        <f>_xll.ciqfunctions.udf.CIQ(L5415, "IQ_COUNTRY_NAME")</f>
        <v>United States</v>
      </c>
      <c r="G5415" t="str">
        <f t="shared" si="544"/>
        <v>ICF International, Inc. NASDAQGS:ICFI)</v>
      </c>
      <c r="H5415">
        <f t="shared" si="545"/>
        <v>1</v>
      </c>
      <c r="I5415" t="str">
        <f t="shared" si="546"/>
        <v>ICF International, Inc. #NASDAQGS:ICFI)</v>
      </c>
      <c r="J5415">
        <f t="shared" si="547"/>
        <v>25</v>
      </c>
      <c r="K5415" t="str">
        <f t="shared" si="548"/>
        <v>ICF International, Inc.</v>
      </c>
      <c r="L5415" t="str">
        <f t="shared" si="549"/>
        <v>NASDAQGS:ICFI</v>
      </c>
    </row>
    <row r="5416" spans="1:12" x14ac:dyDescent="0.25">
      <c r="A5416" s="1" t="s">
        <v>5413</v>
      </c>
      <c r="B5416" s="2">
        <v>4973411</v>
      </c>
      <c r="C5416" t="str">
        <f>_xll.ciqfunctions.udf.CIQ(L5416, "IQ_COUNTRY_NAME")</f>
        <v>United States</v>
      </c>
      <c r="G5416" t="str">
        <f t="shared" si="544"/>
        <v>Ichor Holdings, Ltd. NASDAQGS:ICHR)</v>
      </c>
      <c r="H5416">
        <f t="shared" si="545"/>
        <v>1</v>
      </c>
      <c r="I5416" t="str">
        <f t="shared" si="546"/>
        <v>Ichor Holdings, Ltd. #NASDAQGS:ICHR)</v>
      </c>
      <c r="J5416">
        <f t="shared" si="547"/>
        <v>22</v>
      </c>
      <c r="K5416" t="str">
        <f t="shared" si="548"/>
        <v>Ichor Holdings, Ltd.</v>
      </c>
      <c r="L5416" t="str">
        <f t="shared" si="549"/>
        <v>NASDAQGS:ICHR</v>
      </c>
    </row>
    <row r="5417" spans="1:12" x14ac:dyDescent="0.25">
      <c r="A5417" s="1" t="s">
        <v>5414</v>
      </c>
      <c r="B5417" s="2">
        <v>4154786</v>
      </c>
      <c r="C5417" t="str">
        <f>_xll.ciqfunctions.udf.CIQ(L5417, "IQ_COUNTRY_NAME")</f>
        <v>United States</v>
      </c>
      <c r="G5417" t="str">
        <f t="shared" si="544"/>
        <v>ICOA, Inc. OTCPK:ICOA)</v>
      </c>
      <c r="H5417">
        <f t="shared" si="545"/>
        <v>1</v>
      </c>
      <c r="I5417" t="str">
        <f t="shared" si="546"/>
        <v>ICOA, Inc. #OTCPK:ICOA)</v>
      </c>
      <c r="J5417">
        <f t="shared" si="547"/>
        <v>12</v>
      </c>
      <c r="K5417" t="str">
        <f t="shared" si="548"/>
        <v>ICOA, Inc.</v>
      </c>
      <c r="L5417" t="str">
        <f t="shared" si="549"/>
        <v>OTCPK:ICOA</v>
      </c>
    </row>
    <row r="5418" spans="1:12" x14ac:dyDescent="0.25">
      <c r="A5418" s="1" t="s">
        <v>5415</v>
      </c>
      <c r="B5418" s="2">
        <v>4913895</v>
      </c>
      <c r="C5418" t="str">
        <f>_xll.ciqfunctions.udf.CIQ(L5418, "IQ_COUNTRY_NAME")</f>
        <v>United States</v>
      </c>
      <c r="G5418" t="str">
        <f t="shared" si="544"/>
        <v>Icon Media Holdings, Inc. OTCPK:ICNM)</v>
      </c>
      <c r="H5418">
        <f t="shared" si="545"/>
        <v>1</v>
      </c>
      <c r="I5418" t="str">
        <f t="shared" si="546"/>
        <v>Icon Media Holdings, Inc. #OTCPK:ICNM)</v>
      </c>
      <c r="J5418">
        <f t="shared" si="547"/>
        <v>27</v>
      </c>
      <c r="K5418" t="str">
        <f t="shared" si="548"/>
        <v>Icon Media Holdings, Inc.</v>
      </c>
      <c r="L5418" t="str">
        <f t="shared" si="549"/>
        <v>OTCPK:ICNM</v>
      </c>
    </row>
    <row r="5419" spans="1:12" x14ac:dyDescent="0.25">
      <c r="A5419" s="1" t="s">
        <v>5416</v>
      </c>
      <c r="B5419" s="2">
        <v>4911267</v>
      </c>
      <c r="C5419" t="str">
        <f>_xll.ciqfunctions.udf.CIQ(L5419, "IQ_COUNTRY_NAME")</f>
        <v>(Invalid Identifier)</v>
      </c>
      <c r="G5419" t="str">
        <f t="shared" si="544"/>
        <v>Iconic Brands, Inc. OTCQB:ICNB)</v>
      </c>
      <c r="H5419">
        <f t="shared" si="545"/>
        <v>1</v>
      </c>
      <c r="I5419" t="str">
        <f t="shared" si="546"/>
        <v>Iconic Brands, Inc. #OTCQB:ICNB)</v>
      </c>
      <c r="J5419">
        <f t="shared" si="547"/>
        <v>21</v>
      </c>
      <c r="K5419" t="str">
        <f t="shared" si="548"/>
        <v>Iconic Brands, Inc.</v>
      </c>
      <c r="L5419" t="str">
        <f t="shared" si="549"/>
        <v>OTCQB:ICNB</v>
      </c>
    </row>
    <row r="5420" spans="1:12" x14ac:dyDescent="0.25">
      <c r="A5420" s="1" t="s">
        <v>5417</v>
      </c>
      <c r="B5420" s="2">
        <v>5305018</v>
      </c>
      <c r="C5420" t="str">
        <f>_xll.ciqfunctions.udf.CIQ(L5420, "IQ_COUNTRY_NAME")</f>
        <v>United States</v>
      </c>
      <c r="G5420" t="str">
        <f t="shared" si="544"/>
        <v>iConsumer Corp. OTCPK:RWRD.P)</v>
      </c>
      <c r="H5420">
        <f t="shared" si="545"/>
        <v>1</v>
      </c>
      <c r="I5420" t="str">
        <f t="shared" si="546"/>
        <v>iConsumer Corp. #OTCPK:RWRD.P)</v>
      </c>
      <c r="J5420">
        <f t="shared" si="547"/>
        <v>17</v>
      </c>
      <c r="K5420" t="str">
        <f t="shared" si="548"/>
        <v>iConsumer Corp.</v>
      </c>
      <c r="L5420" t="str">
        <f t="shared" si="549"/>
        <v>OTCPK:RWRD.P</v>
      </c>
    </row>
    <row r="5421" spans="1:12" x14ac:dyDescent="0.25">
      <c r="A5421" s="1" t="s">
        <v>5418</v>
      </c>
      <c r="B5421" s="2">
        <v>4810353</v>
      </c>
      <c r="C5421" t="str">
        <f>_xll.ciqfunctions.udf.CIQ(L5421, "IQ_COUNTRY_NAME")</f>
        <v>(Invalid Identifier)</v>
      </c>
      <c r="G5421" t="str">
        <f t="shared" si="544"/>
        <v>iCoreConnect Inc. OTCQB:ICCT)</v>
      </c>
      <c r="H5421">
        <f t="shared" si="545"/>
        <v>1</v>
      </c>
      <c r="I5421" t="str">
        <f t="shared" si="546"/>
        <v>iCoreConnect Inc. #OTCQB:ICCT)</v>
      </c>
      <c r="J5421">
        <f t="shared" si="547"/>
        <v>19</v>
      </c>
      <c r="K5421" t="str">
        <f t="shared" si="548"/>
        <v>iCoreConnect Inc.</v>
      </c>
      <c r="L5421" t="str">
        <f t="shared" si="549"/>
        <v>OTCQB:ICCT</v>
      </c>
    </row>
    <row r="5422" spans="1:12" x14ac:dyDescent="0.25">
      <c r="A5422" s="1" t="s">
        <v>5419</v>
      </c>
      <c r="B5422" s="2">
        <v>15068292</v>
      </c>
      <c r="C5422" t="str">
        <f>_xll.ciqfunctions.udf.CIQ(L5422, "IQ_COUNTRY_NAME")</f>
        <v>United States</v>
      </c>
      <c r="G5422" t="str">
        <f t="shared" si="544"/>
        <v>Icosavax, Inc. NASDAQGS:ICVX)</v>
      </c>
      <c r="H5422">
        <f t="shared" si="545"/>
        <v>1</v>
      </c>
      <c r="I5422" t="str">
        <f t="shared" si="546"/>
        <v>Icosavax, Inc. #NASDAQGS:ICVX)</v>
      </c>
      <c r="J5422">
        <f t="shared" si="547"/>
        <v>16</v>
      </c>
      <c r="K5422" t="str">
        <f t="shared" si="548"/>
        <v>Icosavax, Inc.</v>
      </c>
      <c r="L5422" t="str">
        <f t="shared" si="549"/>
        <v>NASDAQGS:ICVX</v>
      </c>
    </row>
    <row r="5423" spans="1:12" x14ac:dyDescent="0.25">
      <c r="A5423" s="1" t="s">
        <v>5420</v>
      </c>
      <c r="B5423" s="2">
        <v>4810460</v>
      </c>
      <c r="C5423" t="str">
        <f>_xll.ciqfunctions.udf.CIQ(L5423, "IQ_COUNTRY_NAME")</f>
        <v>United States</v>
      </c>
      <c r="G5423" t="str">
        <f t="shared" si="544"/>
        <v>ICU Medical, Inc. NASDAQGS:ICUI)</v>
      </c>
      <c r="H5423">
        <f t="shared" si="545"/>
        <v>1</v>
      </c>
      <c r="I5423" t="str">
        <f t="shared" si="546"/>
        <v>ICU Medical, Inc. #NASDAQGS:ICUI)</v>
      </c>
      <c r="J5423">
        <f t="shared" si="547"/>
        <v>19</v>
      </c>
      <c r="K5423" t="str">
        <f t="shared" si="548"/>
        <v>ICU Medical, Inc.</v>
      </c>
      <c r="L5423" t="str">
        <f t="shared" si="549"/>
        <v>NASDAQGS:ICUI</v>
      </c>
    </row>
    <row r="5424" spans="1:12" x14ac:dyDescent="0.25">
      <c r="A5424" s="1" t="s">
        <v>5421</v>
      </c>
      <c r="B5424" s="2">
        <v>4773179</v>
      </c>
      <c r="C5424" t="str">
        <f>_xll.ciqfunctions.udf.CIQ(L5424, "IQ_COUNTRY_NAME")</f>
        <v>United States</v>
      </c>
      <c r="G5424" t="str">
        <f t="shared" si="544"/>
        <v>ID Global Corporation OTCPK:IDGC)</v>
      </c>
      <c r="H5424">
        <f t="shared" si="545"/>
        <v>1</v>
      </c>
      <c r="I5424" t="str">
        <f t="shared" si="546"/>
        <v>ID Global Corporation #OTCPK:IDGC)</v>
      </c>
      <c r="J5424">
        <f t="shared" si="547"/>
        <v>23</v>
      </c>
      <c r="K5424" t="str">
        <f t="shared" si="548"/>
        <v>ID Global Corporation</v>
      </c>
      <c r="L5424" t="str">
        <f t="shared" si="549"/>
        <v>OTCPK:IDGC</v>
      </c>
    </row>
    <row r="5425" spans="1:12" x14ac:dyDescent="0.25">
      <c r="A5425" s="1" t="s">
        <v>5422</v>
      </c>
      <c r="B5425" s="2">
        <v>4056949</v>
      </c>
      <c r="C5425" t="str">
        <f>_xll.ciqfunctions.udf.CIQ(L5425, "IQ_COUNTRY_NAME")</f>
        <v>United States</v>
      </c>
      <c r="G5425" t="str">
        <f t="shared" si="544"/>
        <v>IDACORP, Inc. NYSE:IDA)</v>
      </c>
      <c r="H5425">
        <f t="shared" si="545"/>
        <v>1</v>
      </c>
      <c r="I5425" t="str">
        <f t="shared" si="546"/>
        <v>IDACORP, Inc. #NYSE:IDA)</v>
      </c>
      <c r="J5425">
        <f t="shared" si="547"/>
        <v>15</v>
      </c>
      <c r="K5425" t="str">
        <f t="shared" si="548"/>
        <v>IDACORP, Inc.</v>
      </c>
      <c r="L5425" t="str">
        <f t="shared" si="549"/>
        <v>NYSE:IDA</v>
      </c>
    </row>
    <row r="5426" spans="1:12" x14ac:dyDescent="0.25">
      <c r="A5426" s="1" t="s">
        <v>5423</v>
      </c>
      <c r="B5426" s="2">
        <v>4352761</v>
      </c>
      <c r="C5426" t="str">
        <f>_xll.ciqfunctions.udf.CIQ(L5426, "IQ_COUNTRY_NAME")</f>
        <v>(Invalid Identifier)</v>
      </c>
      <c r="G5426" t="str">
        <f t="shared" si="544"/>
        <v>Idaho Strategic Resources, Inc. OTCQB:NJMC)</v>
      </c>
      <c r="H5426">
        <f t="shared" si="545"/>
        <v>1</v>
      </c>
      <c r="I5426" t="str">
        <f t="shared" si="546"/>
        <v>Idaho Strategic Resources, Inc. #OTCQB:NJMC)</v>
      </c>
      <c r="J5426">
        <f t="shared" si="547"/>
        <v>33</v>
      </c>
      <c r="K5426" t="str">
        <f t="shared" si="548"/>
        <v>Idaho Strategic Resources, Inc.</v>
      </c>
      <c r="L5426" t="str">
        <f t="shared" si="549"/>
        <v>OTCQB:NJMC</v>
      </c>
    </row>
    <row r="5427" spans="1:12" x14ac:dyDescent="0.25">
      <c r="A5427" s="1" t="s">
        <v>5424</v>
      </c>
      <c r="B5427" s="2">
        <v>4991112</v>
      </c>
      <c r="C5427" t="str">
        <f>_xll.ciqfunctions.udf.CIQ(L5427, "IQ_COUNTRY_NAME")</f>
        <v>United States</v>
      </c>
      <c r="G5427" t="str">
        <f t="shared" si="544"/>
        <v>Ideal Power Inc. NASDAQCM:IPWR)</v>
      </c>
      <c r="H5427">
        <f t="shared" si="545"/>
        <v>1</v>
      </c>
      <c r="I5427" t="str">
        <f t="shared" si="546"/>
        <v>Ideal Power Inc. #NASDAQCM:IPWR)</v>
      </c>
      <c r="J5427">
        <f t="shared" si="547"/>
        <v>18</v>
      </c>
      <c r="K5427" t="str">
        <f t="shared" si="548"/>
        <v>Ideal Power Inc.</v>
      </c>
      <c r="L5427" t="str">
        <f t="shared" si="549"/>
        <v>NASDAQCM:IPWR</v>
      </c>
    </row>
    <row r="5428" spans="1:12" x14ac:dyDescent="0.25">
      <c r="A5428" s="1" t="s">
        <v>5425</v>
      </c>
      <c r="B5428" s="2">
        <v>4994598</v>
      </c>
      <c r="C5428" t="str">
        <f>_xll.ciqfunctions.udf.CIQ(L5428, "IQ_COUNTRY_NAME")</f>
        <v>United States</v>
      </c>
      <c r="G5428" t="str">
        <f t="shared" si="544"/>
        <v>Ideanomics, Inc. NASDAQCM:IDEX)</v>
      </c>
      <c r="H5428">
        <f t="shared" si="545"/>
        <v>1</v>
      </c>
      <c r="I5428" t="str">
        <f t="shared" si="546"/>
        <v>Ideanomics, Inc. #NASDAQCM:IDEX)</v>
      </c>
      <c r="J5428">
        <f t="shared" si="547"/>
        <v>18</v>
      </c>
      <c r="K5428" t="str">
        <f t="shared" si="548"/>
        <v>Ideanomics, Inc.</v>
      </c>
      <c r="L5428" t="str">
        <f t="shared" si="549"/>
        <v>NASDAQCM:IDEX</v>
      </c>
    </row>
    <row r="5429" spans="1:12" x14ac:dyDescent="0.25">
      <c r="A5429" s="1" t="s">
        <v>5426</v>
      </c>
      <c r="B5429" s="2">
        <v>5326575</v>
      </c>
      <c r="C5429" t="str">
        <f>_xll.ciqfunctions.udf.CIQ(L5429, "IQ_COUNTRY_NAME")</f>
        <v>United States</v>
      </c>
      <c r="G5429" t="str">
        <f t="shared" si="544"/>
        <v>IDEAYA Biosciences, Inc. NASDAQGS:IDYA)</v>
      </c>
      <c r="H5429">
        <f t="shared" si="545"/>
        <v>1</v>
      </c>
      <c r="I5429" t="str">
        <f t="shared" si="546"/>
        <v>IDEAYA Biosciences, Inc. #NASDAQGS:IDYA)</v>
      </c>
      <c r="J5429">
        <f t="shared" si="547"/>
        <v>26</v>
      </c>
      <c r="K5429" t="str">
        <f t="shared" si="548"/>
        <v>IDEAYA Biosciences, Inc.</v>
      </c>
      <c r="L5429" t="str">
        <f t="shared" si="549"/>
        <v>NASDAQGS:IDYA</v>
      </c>
    </row>
    <row r="5430" spans="1:12" x14ac:dyDescent="0.25">
      <c r="A5430" s="1" t="s">
        <v>5427</v>
      </c>
      <c r="B5430" s="2">
        <v>4972744</v>
      </c>
      <c r="C5430" t="str">
        <f>_xll.ciqfunctions.udf.CIQ(L5430, "IQ_COUNTRY_NAME")</f>
        <v>United States</v>
      </c>
      <c r="G5430" t="str">
        <f t="shared" si="544"/>
        <v>Identillect Technologies Corp. TSXV:ID)</v>
      </c>
      <c r="H5430">
        <f t="shared" si="545"/>
        <v>1</v>
      </c>
      <c r="I5430" t="str">
        <f t="shared" si="546"/>
        <v>Identillect Technologies Corp. #TSXV:ID)</v>
      </c>
      <c r="J5430">
        <f t="shared" si="547"/>
        <v>32</v>
      </c>
      <c r="K5430" t="str">
        <f t="shared" si="548"/>
        <v>Identillect Technologies Corp.</v>
      </c>
      <c r="L5430" t="str">
        <f t="shared" si="549"/>
        <v>TSXV:ID</v>
      </c>
    </row>
    <row r="5431" spans="1:12" x14ac:dyDescent="0.25">
      <c r="A5431" s="1" t="s">
        <v>5428</v>
      </c>
      <c r="B5431" s="2">
        <v>4963525</v>
      </c>
      <c r="C5431" t="str">
        <f>_xll.ciqfunctions.udf.CIQ(L5431, "IQ_COUNTRY_NAME")</f>
        <v>United States</v>
      </c>
      <c r="G5431" t="str">
        <f t="shared" si="544"/>
        <v>Identiv, Inc. NASDAQCM:INVE)</v>
      </c>
      <c r="H5431">
        <f t="shared" si="545"/>
        <v>1</v>
      </c>
      <c r="I5431" t="str">
        <f t="shared" si="546"/>
        <v>Identiv, Inc. #NASDAQCM:INVE)</v>
      </c>
      <c r="J5431">
        <f t="shared" si="547"/>
        <v>15</v>
      </c>
      <c r="K5431" t="str">
        <f t="shared" si="548"/>
        <v>Identiv, Inc.</v>
      </c>
      <c r="L5431" t="str">
        <f t="shared" si="549"/>
        <v>NASDAQCM:INVE</v>
      </c>
    </row>
    <row r="5432" spans="1:12" x14ac:dyDescent="0.25">
      <c r="A5432" s="1" t="s">
        <v>5429</v>
      </c>
      <c r="B5432" s="2">
        <v>4578695</v>
      </c>
      <c r="C5432" t="str">
        <f>_xll.ciqfunctions.udf.CIQ(L5432, "IQ_COUNTRY_NAME")</f>
        <v>United States</v>
      </c>
      <c r="G5432" t="str">
        <f t="shared" si="544"/>
        <v>Idera Pharmaceuticals, Inc. NASDAQCM:IDRA)</v>
      </c>
      <c r="H5432">
        <f t="shared" si="545"/>
        <v>1</v>
      </c>
      <c r="I5432" t="str">
        <f t="shared" si="546"/>
        <v>Idera Pharmaceuticals, Inc. #NASDAQCM:IDRA)</v>
      </c>
      <c r="J5432">
        <f t="shared" si="547"/>
        <v>29</v>
      </c>
      <c r="K5432" t="str">
        <f t="shared" si="548"/>
        <v>Idera Pharmaceuticals, Inc.</v>
      </c>
      <c r="L5432" t="str">
        <f t="shared" si="549"/>
        <v>NASDAQCM:IDRA</v>
      </c>
    </row>
    <row r="5433" spans="1:12" x14ac:dyDescent="0.25">
      <c r="A5433" s="1" t="s">
        <v>5430</v>
      </c>
      <c r="B5433" s="2">
        <v>4992897</v>
      </c>
      <c r="C5433" t="str">
        <f>_xll.ciqfunctions.udf.CIQ(L5433, "IQ_COUNTRY_NAME")</f>
        <v>United States</v>
      </c>
      <c r="G5433" t="str">
        <f t="shared" si="544"/>
        <v>IDEX Corporation NYSE:IEX)</v>
      </c>
      <c r="H5433">
        <f t="shared" si="545"/>
        <v>1</v>
      </c>
      <c r="I5433" t="str">
        <f t="shared" si="546"/>
        <v>IDEX Corporation #NYSE:IEX)</v>
      </c>
      <c r="J5433">
        <f t="shared" si="547"/>
        <v>18</v>
      </c>
      <c r="K5433" t="str">
        <f t="shared" si="548"/>
        <v>IDEX Corporation</v>
      </c>
      <c r="L5433" t="str">
        <f t="shared" si="549"/>
        <v>NYSE:IEX</v>
      </c>
    </row>
    <row r="5434" spans="1:12" x14ac:dyDescent="0.25">
      <c r="A5434" s="1" t="s">
        <v>5431</v>
      </c>
      <c r="B5434" s="2">
        <v>4811348</v>
      </c>
      <c r="C5434" t="str">
        <f>_xll.ciqfunctions.udf.CIQ(L5434, "IQ_COUNTRY_NAME")</f>
        <v>United States</v>
      </c>
      <c r="G5434" t="str">
        <f t="shared" si="544"/>
        <v>IDEXX Laboratories, Inc. NASDAQGS:IDXX)</v>
      </c>
      <c r="H5434">
        <f t="shared" si="545"/>
        <v>1</v>
      </c>
      <c r="I5434" t="str">
        <f t="shared" si="546"/>
        <v>IDEXX Laboratories, Inc. #NASDAQGS:IDXX)</v>
      </c>
      <c r="J5434">
        <f t="shared" si="547"/>
        <v>26</v>
      </c>
      <c r="K5434" t="str">
        <f t="shared" si="548"/>
        <v>IDEXX Laboratories, Inc.</v>
      </c>
      <c r="L5434" t="str">
        <f t="shared" si="549"/>
        <v>NASDAQGS:IDXX</v>
      </c>
    </row>
    <row r="5435" spans="1:12" x14ac:dyDescent="0.25">
      <c r="A5435" s="1" t="s">
        <v>5432</v>
      </c>
      <c r="B5435" s="2">
        <v>4971939</v>
      </c>
      <c r="C5435" t="str">
        <f>_xll.ciqfunctions.udf.CIQ(L5435, "IQ_COUNTRY_NAME")</f>
        <v>(Invalid Identifier)</v>
      </c>
      <c r="G5435" t="str">
        <f t="shared" si="544"/>
        <v>Idle Media, Inc. OTCEM:IDLM)</v>
      </c>
      <c r="H5435">
        <f t="shared" si="545"/>
        <v>1</v>
      </c>
      <c r="I5435" t="str">
        <f t="shared" si="546"/>
        <v>Idle Media, Inc. #OTCEM:IDLM)</v>
      </c>
      <c r="J5435">
        <f t="shared" si="547"/>
        <v>18</v>
      </c>
      <c r="K5435" t="str">
        <f t="shared" si="548"/>
        <v>Idle Media, Inc.</v>
      </c>
      <c r="L5435" t="str">
        <f t="shared" si="549"/>
        <v>OTCEM:IDLM</v>
      </c>
    </row>
    <row r="5436" spans="1:12" x14ac:dyDescent="0.25">
      <c r="A5436" s="1" t="s">
        <v>5433</v>
      </c>
      <c r="B5436" s="2">
        <v>4120081</v>
      </c>
      <c r="C5436" t="str">
        <f>_xll.ciqfunctions.udf.CIQ(L5436, "IQ_COUNTRY_NAME")</f>
        <v>United States</v>
      </c>
      <c r="G5436" t="str">
        <f t="shared" si="544"/>
        <v>IDT Corporation NYSE:IDT)</v>
      </c>
      <c r="H5436">
        <f t="shared" si="545"/>
        <v>1</v>
      </c>
      <c r="I5436" t="str">
        <f t="shared" si="546"/>
        <v>IDT Corporation #NYSE:IDT)</v>
      </c>
      <c r="J5436">
        <f t="shared" si="547"/>
        <v>17</v>
      </c>
      <c r="K5436" t="str">
        <f t="shared" si="548"/>
        <v>IDT Corporation</v>
      </c>
      <c r="L5436" t="str">
        <f t="shared" si="549"/>
        <v>NYSE:IDT</v>
      </c>
    </row>
    <row r="5437" spans="1:12" x14ac:dyDescent="0.25">
      <c r="A5437" s="1" t="s">
        <v>5434</v>
      </c>
      <c r="B5437" s="2">
        <v>4240541</v>
      </c>
      <c r="C5437" t="str">
        <f>_xll.ciqfunctions.udf.CIQ(L5437, "IQ_COUNTRY_NAME")</f>
        <v>United States</v>
      </c>
      <c r="G5437" t="str">
        <f t="shared" si="544"/>
        <v>IDW Media Holdings, Inc. NYSEAM:IDW)</v>
      </c>
      <c r="H5437">
        <f t="shared" si="545"/>
        <v>1</v>
      </c>
      <c r="I5437" t="str">
        <f t="shared" si="546"/>
        <v>IDW Media Holdings, Inc. #NYSEAM:IDW)</v>
      </c>
      <c r="J5437">
        <f t="shared" si="547"/>
        <v>26</v>
      </c>
      <c r="K5437" t="str">
        <f t="shared" si="548"/>
        <v>IDW Media Holdings, Inc.</v>
      </c>
      <c r="L5437" t="str">
        <f t="shared" si="549"/>
        <v>NYSEAM:IDW</v>
      </c>
    </row>
    <row r="5438" spans="1:12" x14ac:dyDescent="0.25">
      <c r="A5438" s="1" t="s">
        <v>5435</v>
      </c>
      <c r="B5438" s="2">
        <v>4964076</v>
      </c>
      <c r="C5438" t="str">
        <f>_xll.ciqfunctions.udf.CIQ(L5438, "IQ_COUNTRY_NAME")</f>
        <v>(Invalid Identifier)</v>
      </c>
      <c r="G5438" t="str">
        <f t="shared" si="544"/>
        <v>IEH Corporation OTCEM:IEHC)</v>
      </c>
      <c r="H5438">
        <f t="shared" si="545"/>
        <v>1</v>
      </c>
      <c r="I5438" t="str">
        <f t="shared" si="546"/>
        <v>IEH Corporation #OTCEM:IEHC)</v>
      </c>
      <c r="J5438">
        <f t="shared" si="547"/>
        <v>17</v>
      </c>
      <c r="K5438" t="str">
        <f t="shared" si="548"/>
        <v>IEH Corporation</v>
      </c>
      <c r="L5438" t="str">
        <f t="shared" si="549"/>
        <v>OTCEM:IEHC</v>
      </c>
    </row>
    <row r="5439" spans="1:12" x14ac:dyDescent="0.25">
      <c r="A5439" s="1" t="s">
        <v>5436</v>
      </c>
      <c r="B5439" s="2">
        <v>4988428</v>
      </c>
      <c r="C5439" t="str">
        <f>_xll.ciqfunctions.udf.CIQ(L5439, "IQ_COUNTRY_NAME")</f>
        <v>United States</v>
      </c>
      <c r="G5439" t="str">
        <f t="shared" si="544"/>
        <v>iEntertainment Network, Inc. OTCPK:IENT)</v>
      </c>
      <c r="H5439">
        <f t="shared" si="545"/>
        <v>1</v>
      </c>
      <c r="I5439" t="str">
        <f t="shared" si="546"/>
        <v>iEntertainment Network, Inc. #OTCPK:IENT)</v>
      </c>
      <c r="J5439">
        <f t="shared" si="547"/>
        <v>30</v>
      </c>
      <c r="K5439" t="str">
        <f t="shared" si="548"/>
        <v>iEntertainment Network, Inc.</v>
      </c>
      <c r="L5439" t="str">
        <f t="shared" si="549"/>
        <v>OTCPK:IENT</v>
      </c>
    </row>
    <row r="5440" spans="1:12" x14ac:dyDescent="0.25">
      <c r="A5440" s="1" t="s">
        <v>5437</v>
      </c>
      <c r="B5440" s="2">
        <v>4990350</v>
      </c>
      <c r="C5440" t="str">
        <f>_xll.ciqfunctions.udf.CIQ(L5440, "IQ_COUNTRY_NAME")</f>
        <v>United States</v>
      </c>
      <c r="G5440" t="str">
        <f t="shared" si="544"/>
        <v>IES Holdings, Inc. NASDAQGM:IESC)</v>
      </c>
      <c r="H5440">
        <f t="shared" si="545"/>
        <v>1</v>
      </c>
      <c r="I5440" t="str">
        <f t="shared" si="546"/>
        <v>IES Holdings, Inc. #NASDAQGM:IESC)</v>
      </c>
      <c r="J5440">
        <f t="shared" si="547"/>
        <v>20</v>
      </c>
      <c r="K5440" t="str">
        <f t="shared" si="548"/>
        <v>IES Holdings, Inc.</v>
      </c>
      <c r="L5440" t="str">
        <f t="shared" si="549"/>
        <v>NASDAQGM:IESC</v>
      </c>
    </row>
    <row r="5441" spans="1:12" x14ac:dyDescent="0.25">
      <c r="A5441" s="1" t="s">
        <v>5438</v>
      </c>
      <c r="B5441" s="2">
        <v>4282019</v>
      </c>
      <c r="C5441" t="str">
        <f>_xll.ciqfunctions.udf.CIQ(L5441, "IQ_COUNTRY_NAME")</f>
        <v>United States</v>
      </c>
      <c r="G5441" t="str">
        <f t="shared" si="544"/>
        <v>IF Bancorp, Inc. NASDAQCM:IROQ)</v>
      </c>
      <c r="H5441">
        <f t="shared" si="545"/>
        <v>1</v>
      </c>
      <c r="I5441" t="str">
        <f t="shared" si="546"/>
        <v>IF Bancorp, Inc. #NASDAQCM:IROQ)</v>
      </c>
      <c r="J5441">
        <f t="shared" si="547"/>
        <v>18</v>
      </c>
      <c r="K5441" t="str">
        <f t="shared" si="548"/>
        <v>IF Bancorp, Inc.</v>
      </c>
      <c r="L5441" t="str">
        <f t="shared" si="549"/>
        <v>NASDAQCM:IROQ</v>
      </c>
    </row>
    <row r="5442" spans="1:12" x14ac:dyDescent="0.25">
      <c r="A5442" s="1" t="s">
        <v>5439</v>
      </c>
      <c r="B5442" s="2">
        <v>4671453</v>
      </c>
      <c r="C5442" t="str">
        <f>_xll.ciqfunctions.udf.CIQ(L5442, "IQ_COUNTRY_NAME")</f>
        <v>United States</v>
      </c>
      <c r="G5442" t="str">
        <f t="shared" si="544"/>
        <v>IFAN Financial, Inc. OTCPK:IFAN)</v>
      </c>
      <c r="H5442">
        <f t="shared" si="545"/>
        <v>1</v>
      </c>
      <c r="I5442" t="str">
        <f t="shared" si="546"/>
        <v>IFAN Financial, Inc. #OTCPK:IFAN)</v>
      </c>
      <c r="J5442">
        <f t="shared" si="547"/>
        <v>22</v>
      </c>
      <c r="K5442" t="str">
        <f t="shared" si="548"/>
        <v>IFAN Financial, Inc.</v>
      </c>
      <c r="L5442" t="str">
        <f t="shared" si="549"/>
        <v>OTCPK:IFAN</v>
      </c>
    </row>
    <row r="5443" spans="1:12" x14ac:dyDescent="0.25">
      <c r="A5443" s="1" t="s">
        <v>5440</v>
      </c>
      <c r="B5443" s="2">
        <v>4202186</v>
      </c>
      <c r="C5443" t="str">
        <f>_xll.ciqfunctions.udf.CIQ(L5443, "IQ_COUNTRY_NAME")</f>
        <v>(Invalid Identifier)</v>
      </c>
      <c r="G5443" t="str">
        <f t="shared" si="544"/>
        <v>IFinix Corporation OTCEM:INIX)</v>
      </c>
      <c r="H5443">
        <f t="shared" si="545"/>
        <v>1</v>
      </c>
      <c r="I5443" t="str">
        <f t="shared" si="546"/>
        <v>IFinix Corporation #OTCEM:INIX)</v>
      </c>
      <c r="J5443">
        <f t="shared" si="547"/>
        <v>20</v>
      </c>
      <c r="K5443" t="str">
        <f t="shared" si="548"/>
        <v>IFinix Corporation</v>
      </c>
      <c r="L5443" t="str">
        <f t="shared" si="549"/>
        <v>OTCEM:INIX</v>
      </c>
    </row>
    <row r="5444" spans="1:12" x14ac:dyDescent="0.25">
      <c r="A5444" s="1" t="s">
        <v>5441</v>
      </c>
      <c r="B5444" s="2">
        <v>5327207</v>
      </c>
      <c r="C5444" t="str">
        <f>_xll.ciqfunctions.udf.CIQ(L5444, "IQ_COUNTRY_NAME")</f>
        <v>(Invalid Identifier)</v>
      </c>
      <c r="G5444" t="str">
        <f t="shared" si="544"/>
        <v>iFresh Inc. OTCEM:IFMK)</v>
      </c>
      <c r="H5444">
        <f t="shared" si="545"/>
        <v>1</v>
      </c>
      <c r="I5444" t="str">
        <f t="shared" si="546"/>
        <v>iFresh Inc. #OTCEM:IFMK)</v>
      </c>
      <c r="J5444">
        <f t="shared" si="547"/>
        <v>13</v>
      </c>
      <c r="K5444" t="str">
        <f t="shared" si="548"/>
        <v>iFresh Inc.</v>
      </c>
      <c r="L5444" t="str">
        <f t="shared" si="549"/>
        <v>OTCEM:IFMK</v>
      </c>
    </row>
    <row r="5445" spans="1:12" x14ac:dyDescent="0.25">
      <c r="A5445" s="1" t="s">
        <v>5442</v>
      </c>
      <c r="B5445" s="2">
        <v>4965788</v>
      </c>
      <c r="C5445" t="str">
        <f>_xll.ciqfunctions.udf.CIQ(L5445, "IQ_COUNTRY_NAME")</f>
        <v>(Invalid Identifier)</v>
      </c>
      <c r="G5445" t="str">
        <f t="shared" si="544"/>
        <v>IFS International Holdings, Inc. OTCEM:IFSH)</v>
      </c>
      <c r="H5445">
        <f t="shared" si="545"/>
        <v>1</v>
      </c>
      <c r="I5445" t="str">
        <f t="shared" si="546"/>
        <v>IFS International Holdings, Inc. #OTCEM:IFSH)</v>
      </c>
      <c r="J5445">
        <f t="shared" si="547"/>
        <v>34</v>
      </c>
      <c r="K5445" t="str">
        <f t="shared" si="548"/>
        <v>IFS International Holdings, Inc.</v>
      </c>
      <c r="L5445" t="str">
        <f t="shared" si="549"/>
        <v>OTCEM:IFSH</v>
      </c>
    </row>
    <row r="5446" spans="1:12" x14ac:dyDescent="0.25">
      <c r="A5446" s="1" t="s">
        <v>5443</v>
      </c>
      <c r="B5446" s="2">
        <v>23264216</v>
      </c>
      <c r="C5446" t="str">
        <f>_xll.ciqfunctions.udf.CIQ(L5446, "IQ_COUNTRY_NAME")</f>
        <v>United States</v>
      </c>
      <c r="G5446" t="str">
        <f t="shared" si="544"/>
        <v>IG Acquisition Corp. NASDAQCM:IGAC)</v>
      </c>
      <c r="H5446">
        <f t="shared" si="545"/>
        <v>1</v>
      </c>
      <c r="I5446" t="str">
        <f t="shared" si="546"/>
        <v>IG Acquisition Corp. #NASDAQCM:IGAC)</v>
      </c>
      <c r="J5446">
        <f t="shared" si="547"/>
        <v>22</v>
      </c>
      <c r="K5446" t="str">
        <f t="shared" si="548"/>
        <v>IG Acquisition Corp.</v>
      </c>
      <c r="L5446" t="str">
        <f t="shared" si="549"/>
        <v>NASDAQCM:IGAC</v>
      </c>
    </row>
    <row r="5447" spans="1:12" x14ac:dyDescent="0.25">
      <c r="A5447" s="1" t="s">
        <v>5444</v>
      </c>
      <c r="B5447" s="2">
        <v>4970988</v>
      </c>
      <c r="C5447" t="str">
        <f>_xll.ciqfunctions.udf.CIQ(L5447, "IQ_COUNTRY_NAME")</f>
        <v>United States</v>
      </c>
      <c r="G5447" t="str">
        <f t="shared" si="544"/>
        <v>IGEN Networks Corp. OTCPK:IGEN)</v>
      </c>
      <c r="H5447">
        <f t="shared" si="545"/>
        <v>1</v>
      </c>
      <c r="I5447" t="str">
        <f t="shared" si="546"/>
        <v>IGEN Networks Corp. #OTCPK:IGEN)</v>
      </c>
      <c r="J5447">
        <f t="shared" si="547"/>
        <v>21</v>
      </c>
      <c r="K5447" t="str">
        <f t="shared" si="548"/>
        <v>IGEN Networks Corp.</v>
      </c>
      <c r="L5447" t="str">
        <f t="shared" si="549"/>
        <v>OTCPK:IGEN</v>
      </c>
    </row>
    <row r="5448" spans="1:12" x14ac:dyDescent="0.25">
      <c r="A5448" s="1" t="s">
        <v>5445</v>
      </c>
      <c r="B5448" s="2">
        <v>4068934</v>
      </c>
      <c r="C5448" t="str">
        <f>_xll.ciqfunctions.udf.CIQ(L5448, "IQ_COUNTRY_NAME")</f>
        <v>(Invalid Identifier)</v>
      </c>
      <c r="G5448" t="str">
        <f t="shared" si="544"/>
        <v>Igene Biotechnology, Inc. OTCEM:IGNE)</v>
      </c>
      <c r="H5448">
        <f t="shared" si="545"/>
        <v>1</v>
      </c>
      <c r="I5448" t="str">
        <f t="shared" si="546"/>
        <v>Igene Biotechnology, Inc. #OTCEM:IGNE)</v>
      </c>
      <c r="J5448">
        <f t="shared" si="547"/>
        <v>27</v>
      </c>
      <c r="K5448" t="str">
        <f t="shared" si="548"/>
        <v>Igene Biotechnology, Inc.</v>
      </c>
      <c r="L5448" t="str">
        <f t="shared" si="549"/>
        <v>OTCEM:IGNE</v>
      </c>
    </row>
    <row r="5449" spans="1:12" x14ac:dyDescent="0.25">
      <c r="A5449" s="1" t="s">
        <v>5446</v>
      </c>
      <c r="B5449" s="2">
        <v>5307819</v>
      </c>
      <c r="C5449" t="str">
        <f>_xll.ciqfunctions.udf.CIQ(L5449, "IQ_COUNTRY_NAME")</f>
        <v>United States</v>
      </c>
      <c r="G5449" t="str">
        <f t="shared" si="544"/>
        <v>IGM Biosciences, Inc. NASDAQGS:IGMS)</v>
      </c>
      <c r="H5449">
        <f t="shared" si="545"/>
        <v>1</v>
      </c>
      <c r="I5449" t="str">
        <f t="shared" si="546"/>
        <v>IGM Biosciences, Inc. #NASDAQGS:IGMS)</v>
      </c>
      <c r="J5449">
        <f t="shared" si="547"/>
        <v>23</v>
      </c>
      <c r="K5449" t="str">
        <f t="shared" si="548"/>
        <v>IGM Biosciences, Inc.</v>
      </c>
      <c r="L5449" t="str">
        <f t="shared" si="549"/>
        <v>NASDAQGS:IGMS</v>
      </c>
    </row>
    <row r="5450" spans="1:12" x14ac:dyDescent="0.25">
      <c r="A5450" s="1" t="s">
        <v>5447</v>
      </c>
      <c r="B5450" s="2">
        <v>4137461</v>
      </c>
      <c r="C5450" t="str">
        <f>_xll.ciqfunctions.udf.CIQ(L5450, "IQ_COUNTRY_NAME")</f>
        <v>(Invalid Identifier)</v>
      </c>
      <c r="G5450" t="str">
        <f t="shared" si="544"/>
        <v>Ignis Petroleum Group, Inc. OTCEM:IGPG)</v>
      </c>
      <c r="H5450">
        <f t="shared" si="545"/>
        <v>1</v>
      </c>
      <c r="I5450" t="str">
        <f t="shared" si="546"/>
        <v>Ignis Petroleum Group, Inc. #OTCEM:IGPG)</v>
      </c>
      <c r="J5450">
        <f t="shared" si="547"/>
        <v>29</v>
      </c>
      <c r="K5450" t="str">
        <f t="shared" si="548"/>
        <v>Ignis Petroleum Group, Inc.</v>
      </c>
      <c r="L5450" t="str">
        <f t="shared" si="549"/>
        <v>OTCEM:IGPG</v>
      </c>
    </row>
    <row r="5451" spans="1:12" x14ac:dyDescent="0.25">
      <c r="A5451" s="1" t="s">
        <v>5448</v>
      </c>
      <c r="B5451" s="2">
        <v>27500280</v>
      </c>
      <c r="C5451" t="str">
        <f>_xll.ciqfunctions.udf.CIQ(L5451, "IQ_COUNTRY_NAME")</f>
        <v>United States</v>
      </c>
      <c r="G5451" t="str">
        <f t="shared" si="544"/>
        <v>Ignyte Acquisition Corp. NASDAQCM:IGNY)</v>
      </c>
      <c r="H5451">
        <f t="shared" si="545"/>
        <v>1</v>
      </c>
      <c r="I5451" t="str">
        <f t="shared" si="546"/>
        <v>Ignyte Acquisition Corp. #NASDAQCM:IGNY)</v>
      </c>
      <c r="J5451">
        <f t="shared" si="547"/>
        <v>26</v>
      </c>
      <c r="K5451" t="str">
        <f t="shared" si="548"/>
        <v>Ignyte Acquisition Corp.</v>
      </c>
      <c r="L5451" t="str">
        <f t="shared" si="549"/>
        <v>NASDAQCM:IGNY</v>
      </c>
    </row>
    <row r="5452" spans="1:12" x14ac:dyDescent="0.25">
      <c r="A5452" s="1" t="s">
        <v>5449</v>
      </c>
      <c r="B5452" s="2">
        <v>4212348</v>
      </c>
      <c r="C5452" t="str">
        <f>_xll.ciqfunctions.udf.CIQ(L5452, "IQ_COUNTRY_NAME")</f>
        <v>United States</v>
      </c>
      <c r="G5452" t="str">
        <f t="shared" si="544"/>
        <v>iHeartMedia, Inc. NASDAQGS:IHRT)</v>
      </c>
      <c r="H5452">
        <f t="shared" si="545"/>
        <v>1</v>
      </c>
      <c r="I5452" t="str">
        <f t="shared" si="546"/>
        <v>iHeartMedia, Inc. #NASDAQGS:IHRT)</v>
      </c>
      <c r="J5452">
        <f t="shared" si="547"/>
        <v>19</v>
      </c>
      <c r="K5452" t="str">
        <f t="shared" si="548"/>
        <v>iHeartMedia, Inc.</v>
      </c>
      <c r="L5452" t="str">
        <f t="shared" si="549"/>
        <v>NASDAQGS:IHRT</v>
      </c>
    </row>
    <row r="5453" spans="1:12" x14ac:dyDescent="0.25">
      <c r="A5453" s="1" t="s">
        <v>5450</v>
      </c>
      <c r="B5453" s="2">
        <v>5320783</v>
      </c>
      <c r="C5453" t="str">
        <f>_xll.ciqfunctions.udf.CIQ(L5453, "IQ_COUNTRY_NAME")</f>
        <v>United States</v>
      </c>
      <c r="G5453" t="str">
        <f t="shared" si="544"/>
        <v>IIOT-OXYS, Inc. OTCPK:ITOX)</v>
      </c>
      <c r="H5453">
        <f t="shared" si="545"/>
        <v>1</v>
      </c>
      <c r="I5453" t="str">
        <f t="shared" si="546"/>
        <v>IIOT-OXYS, Inc. #OTCPK:ITOX)</v>
      </c>
      <c r="J5453">
        <f t="shared" si="547"/>
        <v>17</v>
      </c>
      <c r="K5453" t="str">
        <f t="shared" si="548"/>
        <v>IIOT-OXYS, Inc.</v>
      </c>
      <c r="L5453" t="str">
        <f t="shared" si="549"/>
        <v>OTCPK:ITOX</v>
      </c>
    </row>
    <row r="5454" spans="1:12" x14ac:dyDescent="0.25">
      <c r="A5454" s="1" t="s">
        <v>5451</v>
      </c>
      <c r="B5454" s="2">
        <v>4964205</v>
      </c>
      <c r="C5454" t="str">
        <f>_xll.ciqfunctions.udf.CIQ(L5454, "IQ_COUNTRY_NAME")</f>
        <v>United States</v>
      </c>
      <c r="G5454" t="str">
        <f t="shared" si="544"/>
        <v>II-VI Incorporated NASDAQGS:IIVI)</v>
      </c>
      <c r="H5454">
        <f t="shared" si="545"/>
        <v>1</v>
      </c>
      <c r="I5454" t="str">
        <f t="shared" si="546"/>
        <v>II-VI Incorporated #NASDAQGS:IIVI)</v>
      </c>
      <c r="J5454">
        <f t="shared" si="547"/>
        <v>20</v>
      </c>
      <c r="K5454" t="str">
        <f t="shared" si="548"/>
        <v>II-VI Incorporated</v>
      </c>
      <c r="L5454" t="str">
        <f t="shared" si="549"/>
        <v>NASDAQGS:IIVI</v>
      </c>
    </row>
    <row r="5455" spans="1:12" x14ac:dyDescent="0.25">
      <c r="A5455" s="1" t="s">
        <v>5452</v>
      </c>
      <c r="B5455" s="2">
        <v>4967877</v>
      </c>
      <c r="C5455" t="str">
        <f>_xll.ciqfunctions.udf.CIQ(L5455, "IQ_COUNTRY_NAME")</f>
        <v>United States</v>
      </c>
      <c r="G5455" t="str">
        <f t="shared" si="544"/>
        <v>IJJ Corporation OTCPK:IJJP)</v>
      </c>
      <c r="H5455">
        <f t="shared" si="545"/>
        <v>1</v>
      </c>
      <c r="I5455" t="str">
        <f t="shared" si="546"/>
        <v>IJJ Corporation #OTCPK:IJJP)</v>
      </c>
      <c r="J5455">
        <f t="shared" si="547"/>
        <v>17</v>
      </c>
      <c r="K5455" t="str">
        <f t="shared" si="548"/>
        <v>IJJ Corporation</v>
      </c>
      <c r="L5455" t="str">
        <f t="shared" si="549"/>
        <v>OTCPK:IJJP</v>
      </c>
    </row>
    <row r="5456" spans="1:12" x14ac:dyDescent="0.25">
      <c r="A5456" s="1" t="s">
        <v>5453</v>
      </c>
      <c r="B5456" s="2">
        <v>4970352</v>
      </c>
      <c r="C5456" t="str">
        <f>_xll.ciqfunctions.udf.CIQ(L5456, "IQ_COUNTRY_NAME")</f>
        <v>United States</v>
      </c>
      <c r="G5456" t="str">
        <f t="shared" si="544"/>
        <v>ikeGPS Group Limited NZSE:IKE)</v>
      </c>
      <c r="H5456">
        <f t="shared" si="545"/>
        <v>1</v>
      </c>
      <c r="I5456" t="str">
        <f t="shared" si="546"/>
        <v>ikeGPS Group Limited #NZSE:IKE)</v>
      </c>
      <c r="J5456">
        <f t="shared" si="547"/>
        <v>22</v>
      </c>
      <c r="K5456" t="str">
        <f t="shared" si="548"/>
        <v>ikeGPS Group Limited</v>
      </c>
      <c r="L5456" t="str">
        <f t="shared" si="549"/>
        <v>NZSE:IKE</v>
      </c>
    </row>
    <row r="5457" spans="1:12" x14ac:dyDescent="0.25">
      <c r="A5457" s="1" t="s">
        <v>5454</v>
      </c>
      <c r="B5457" s="2">
        <v>5298113</v>
      </c>
      <c r="C5457" t="str">
        <f>_xll.ciqfunctions.udf.CIQ(L5457, "IQ_COUNTRY_NAME")</f>
        <v>United States</v>
      </c>
      <c r="G5457" t="str">
        <f t="shared" si="544"/>
        <v>Ikena Oncology, Inc. NASDAQGM:IKNA)</v>
      </c>
      <c r="H5457">
        <f t="shared" si="545"/>
        <v>1</v>
      </c>
      <c r="I5457" t="str">
        <f t="shared" si="546"/>
        <v>Ikena Oncology, Inc. #NASDAQGM:IKNA)</v>
      </c>
      <c r="J5457">
        <f t="shared" si="547"/>
        <v>22</v>
      </c>
      <c r="K5457" t="str">
        <f t="shared" si="548"/>
        <v>Ikena Oncology, Inc.</v>
      </c>
      <c r="L5457" t="str">
        <f t="shared" si="549"/>
        <v>NASDAQGM:IKNA</v>
      </c>
    </row>
    <row r="5458" spans="1:12" x14ac:dyDescent="0.25">
      <c r="A5458" s="1" t="s">
        <v>5455</v>
      </c>
      <c r="B5458" s="2">
        <v>4972874</v>
      </c>
      <c r="C5458" t="str">
        <f>_xll.ciqfunctions.udf.CIQ(L5458, "IQ_COUNTRY_NAME")</f>
        <v>United States</v>
      </c>
      <c r="G5458" t="str">
        <f t="shared" si="544"/>
        <v>IL2M International Corp OTCPK:ILIM)</v>
      </c>
      <c r="H5458">
        <f t="shared" si="545"/>
        <v>1</v>
      </c>
      <c r="I5458" t="str">
        <f t="shared" si="546"/>
        <v>IL2M International Corp #OTCPK:ILIM)</v>
      </c>
      <c r="J5458">
        <f t="shared" si="547"/>
        <v>25</v>
      </c>
      <c r="K5458" t="str">
        <f t="shared" si="548"/>
        <v>IL2M International Corp</v>
      </c>
      <c r="L5458" t="str">
        <f t="shared" si="549"/>
        <v>OTCPK:ILIM</v>
      </c>
    </row>
    <row r="5459" spans="1:12" x14ac:dyDescent="0.25">
      <c r="A5459" s="1" t="s">
        <v>5456</v>
      </c>
      <c r="B5459" s="2">
        <v>4992234</v>
      </c>
      <c r="C5459" t="str">
        <f>_xll.ciqfunctions.udf.CIQ(L5459, "IQ_COUNTRY_NAME")</f>
        <v>United States</v>
      </c>
      <c r="G5459" t="str">
        <f t="shared" si="544"/>
        <v>Illinois Tool Works Inc. NYSE:ITW)</v>
      </c>
      <c r="H5459">
        <f t="shared" si="545"/>
        <v>1</v>
      </c>
      <c r="I5459" t="str">
        <f t="shared" si="546"/>
        <v>Illinois Tool Works Inc. #NYSE:ITW)</v>
      </c>
      <c r="J5459">
        <f t="shared" si="547"/>
        <v>26</v>
      </c>
      <c r="K5459" t="str">
        <f t="shared" si="548"/>
        <v>Illinois Tool Works Inc.</v>
      </c>
      <c r="L5459" t="str">
        <f t="shared" si="549"/>
        <v>NYSE:ITW</v>
      </c>
    </row>
    <row r="5460" spans="1:12" x14ac:dyDescent="0.25">
      <c r="A5460" s="1" t="s">
        <v>5457</v>
      </c>
      <c r="B5460" s="2">
        <v>4094034</v>
      </c>
      <c r="C5460" t="str">
        <f>_xll.ciqfunctions.udf.CIQ(L5460, "IQ_COUNTRY_NAME")</f>
        <v>United States</v>
      </c>
      <c r="G5460" t="str">
        <f t="shared" si="544"/>
        <v>Illumina, Inc. NASDAQGS:ILMN)</v>
      </c>
      <c r="H5460">
        <f t="shared" si="545"/>
        <v>1</v>
      </c>
      <c r="I5460" t="str">
        <f t="shared" si="546"/>
        <v>Illumina, Inc. #NASDAQGS:ILMN)</v>
      </c>
      <c r="J5460">
        <f t="shared" si="547"/>
        <v>16</v>
      </c>
      <c r="K5460" t="str">
        <f t="shared" si="548"/>
        <v>Illumina, Inc.</v>
      </c>
      <c r="L5460" t="str">
        <f t="shared" si="549"/>
        <v>NASDAQGS:ILMN</v>
      </c>
    </row>
    <row r="5461" spans="1:12" x14ac:dyDescent="0.25">
      <c r="A5461" s="1" t="s">
        <v>5458</v>
      </c>
      <c r="B5461" s="2">
        <v>4994945</v>
      </c>
      <c r="C5461" t="str">
        <f>_xll.ciqfunctions.udf.CIQ(L5461, "IQ_COUNTRY_NAME")</f>
        <v>United States</v>
      </c>
      <c r="G5461" t="str">
        <f t="shared" si="544"/>
        <v>ILUS International Inc. OTCPK:ILUS)</v>
      </c>
      <c r="H5461">
        <f t="shared" si="545"/>
        <v>1</v>
      </c>
      <c r="I5461" t="str">
        <f t="shared" si="546"/>
        <v>ILUS International Inc. #OTCPK:ILUS)</v>
      </c>
      <c r="J5461">
        <f t="shared" si="547"/>
        <v>25</v>
      </c>
      <c r="K5461" t="str">
        <f t="shared" si="548"/>
        <v>ILUS International Inc.</v>
      </c>
      <c r="L5461" t="str">
        <f t="shared" si="549"/>
        <v>OTCPK:ILUS</v>
      </c>
    </row>
    <row r="5462" spans="1:12" x14ac:dyDescent="0.25">
      <c r="A5462" s="1" t="s">
        <v>5459</v>
      </c>
      <c r="B5462" s="2">
        <v>9795371</v>
      </c>
      <c r="C5462" t="str">
        <f>_xll.ciqfunctions.udf.CIQ(L5462, "IQ_COUNTRY_NAME")</f>
        <v>United States</v>
      </c>
      <c r="G5462" t="str">
        <f t="shared" si="544"/>
        <v>IMAC Holdings, Inc. NASDAQCM:IMAC)</v>
      </c>
      <c r="H5462">
        <f t="shared" si="545"/>
        <v>1</v>
      </c>
      <c r="I5462" t="str">
        <f t="shared" si="546"/>
        <v>IMAC Holdings, Inc. #NASDAQCM:IMAC)</v>
      </c>
      <c r="J5462">
        <f t="shared" si="547"/>
        <v>21</v>
      </c>
      <c r="K5462" t="str">
        <f t="shared" si="548"/>
        <v>IMAC Holdings, Inc.</v>
      </c>
      <c r="L5462" t="str">
        <f t="shared" si="549"/>
        <v>NASDAQCM:IMAC</v>
      </c>
    </row>
    <row r="5463" spans="1:12" x14ac:dyDescent="0.25">
      <c r="A5463" s="1" t="s">
        <v>5460</v>
      </c>
      <c r="B5463" s="2">
        <v>9848132</v>
      </c>
      <c r="C5463" t="str">
        <f>_xll.ciqfunctions.udf.CIQ(L5463, "IQ_COUNTRY_NAME")</f>
        <v>(Invalid Identifier)</v>
      </c>
      <c r="G5463" t="str">
        <f t="shared" si="544"/>
        <v>Image International Group, Inc. OTCEM:IMGL)</v>
      </c>
      <c r="H5463">
        <f t="shared" si="545"/>
        <v>1</v>
      </c>
      <c r="I5463" t="str">
        <f t="shared" si="546"/>
        <v>Image International Group, Inc. #OTCEM:IMGL)</v>
      </c>
      <c r="J5463">
        <f t="shared" si="547"/>
        <v>33</v>
      </c>
      <c r="K5463" t="str">
        <f t="shared" si="548"/>
        <v>Image International Group, Inc.</v>
      </c>
      <c r="L5463" t="str">
        <f t="shared" si="549"/>
        <v>OTCEM:IMGL</v>
      </c>
    </row>
    <row r="5464" spans="1:12" x14ac:dyDescent="0.25">
      <c r="A5464" s="1" t="s">
        <v>5461</v>
      </c>
      <c r="B5464" s="2">
        <v>4994932</v>
      </c>
      <c r="C5464" t="str">
        <f>_xll.ciqfunctions.udf.CIQ(L5464, "IQ_COUNTRY_NAME")</f>
        <v>(Invalid Identifier)</v>
      </c>
      <c r="G5464" t="str">
        <f t="shared" ref="G5464:G5527" si="550">SUBSTITUTE(A5464, "(", "")</f>
        <v>Image Metrics, Inc. OTCEM:IMGX)</v>
      </c>
      <c r="H5464">
        <f t="shared" ref="H5464:H5527" si="551">LEN(A5464)-LEN(G5464)</f>
        <v>1</v>
      </c>
      <c r="I5464" t="str">
        <f t="shared" ref="I5464:I5527" si="552">SUBSTITUTE(A5464,"(","#",H5464)</f>
        <v>Image Metrics, Inc. #OTCEM:IMGX)</v>
      </c>
      <c r="J5464">
        <f t="shared" ref="J5464:J5527" si="553">FIND("#", I5464)</f>
        <v>21</v>
      </c>
      <c r="K5464" t="str">
        <f t="shared" ref="K5464:K5527" si="554">TRIM(LEFT(A5464,J5464-1))</f>
        <v>Image Metrics, Inc.</v>
      </c>
      <c r="L5464" t="str">
        <f t="shared" ref="L5464:L5527" si="555">TRIM(MID(A5464,J5464+1,LEN(A5464) - J5464-1))</f>
        <v>OTCEM:IMGX</v>
      </c>
    </row>
    <row r="5465" spans="1:12" x14ac:dyDescent="0.25">
      <c r="A5465" s="1" t="s">
        <v>5462</v>
      </c>
      <c r="B5465" s="2">
        <v>4811633</v>
      </c>
      <c r="C5465" t="str">
        <f>_xll.ciqfunctions.udf.CIQ(L5465, "IQ_COUNTRY_NAME")</f>
        <v>United States</v>
      </c>
      <c r="G5465" t="str">
        <f t="shared" si="550"/>
        <v>Image Protect, Inc. OTCPK:IMTL)</v>
      </c>
      <c r="H5465">
        <f t="shared" si="551"/>
        <v>1</v>
      </c>
      <c r="I5465" t="str">
        <f t="shared" si="552"/>
        <v>Image Protect, Inc. #OTCPK:IMTL)</v>
      </c>
      <c r="J5465">
        <f t="shared" si="553"/>
        <v>21</v>
      </c>
      <c r="K5465" t="str">
        <f t="shared" si="554"/>
        <v>Image Protect, Inc.</v>
      </c>
      <c r="L5465" t="str">
        <f t="shared" si="555"/>
        <v>OTCPK:IMTL</v>
      </c>
    </row>
    <row r="5466" spans="1:12" x14ac:dyDescent="0.25">
      <c r="A5466" s="1" t="s">
        <v>5463</v>
      </c>
      <c r="B5466" s="2">
        <v>4911777</v>
      </c>
      <c r="C5466" t="str">
        <f>_xll.ciqfunctions.udf.CIQ(L5466, "IQ_COUNTRY_NAME")</f>
        <v>(Invalid Identifier)</v>
      </c>
      <c r="G5466" t="str">
        <f t="shared" si="550"/>
        <v>Imagenetix, Inc. OTCEM:IAGX)</v>
      </c>
      <c r="H5466">
        <f t="shared" si="551"/>
        <v>1</v>
      </c>
      <c r="I5466" t="str">
        <f t="shared" si="552"/>
        <v>Imagenetix, Inc. #OTCEM:IAGX)</v>
      </c>
      <c r="J5466">
        <f t="shared" si="553"/>
        <v>18</v>
      </c>
      <c r="K5466" t="str">
        <f t="shared" si="554"/>
        <v>Imagenetix, Inc.</v>
      </c>
      <c r="L5466" t="str">
        <f t="shared" si="555"/>
        <v>OTCEM:IAGX</v>
      </c>
    </row>
    <row r="5467" spans="1:12" x14ac:dyDescent="0.25">
      <c r="A5467" s="1" t="s">
        <v>5464</v>
      </c>
      <c r="B5467" s="2">
        <v>4966060</v>
      </c>
      <c r="C5467" t="str">
        <f>_xll.ciqfunctions.udf.CIQ(L5467, "IQ_COUNTRY_NAME")</f>
        <v>(Invalid Identifier)</v>
      </c>
      <c r="G5467" t="str">
        <f t="shared" si="550"/>
        <v>ImageWare Systems, Inc. OTCQB:IWSY)</v>
      </c>
      <c r="H5467">
        <f t="shared" si="551"/>
        <v>1</v>
      </c>
      <c r="I5467" t="str">
        <f t="shared" si="552"/>
        <v>ImageWare Systems, Inc. #OTCQB:IWSY)</v>
      </c>
      <c r="J5467">
        <f t="shared" si="553"/>
        <v>25</v>
      </c>
      <c r="K5467" t="str">
        <f t="shared" si="554"/>
        <v>ImageWare Systems, Inc.</v>
      </c>
      <c r="L5467" t="str">
        <f t="shared" si="555"/>
        <v>OTCQB:IWSY</v>
      </c>
    </row>
    <row r="5468" spans="1:12" x14ac:dyDescent="0.25">
      <c r="A5468" s="1" t="s">
        <v>5465</v>
      </c>
      <c r="B5468" s="2">
        <v>4811593</v>
      </c>
      <c r="C5468" t="str">
        <f>_xll.ciqfunctions.udf.CIQ(L5468, "IQ_COUNTRY_NAME")</f>
        <v>(Invalid Identifier)</v>
      </c>
      <c r="G5468" t="str">
        <f t="shared" si="550"/>
        <v>ImageWorks Corporation OTCEM:IWKS)</v>
      </c>
      <c r="H5468">
        <f t="shared" si="551"/>
        <v>1</v>
      </c>
      <c r="I5468" t="str">
        <f t="shared" si="552"/>
        <v>ImageWorks Corporation #OTCEM:IWKS)</v>
      </c>
      <c r="J5468">
        <f t="shared" si="553"/>
        <v>24</v>
      </c>
      <c r="K5468" t="str">
        <f t="shared" si="554"/>
        <v>ImageWorks Corporation</v>
      </c>
      <c r="L5468" t="str">
        <f t="shared" si="555"/>
        <v>OTCEM:IWKS</v>
      </c>
    </row>
    <row r="5469" spans="1:12" x14ac:dyDescent="0.25">
      <c r="A5469" s="1" t="s">
        <v>5466</v>
      </c>
      <c r="B5469" s="2">
        <v>4988021</v>
      </c>
      <c r="C5469" t="str">
        <f>_xll.ciqfunctions.udf.CIQ(L5469, "IQ_COUNTRY_NAME")</f>
        <v>(Invalid Identifier)</v>
      </c>
      <c r="G5469" t="str">
        <f t="shared" si="550"/>
        <v>Imagexpres Corp. OTCEM:IMJX)</v>
      </c>
      <c r="H5469">
        <f t="shared" si="551"/>
        <v>1</v>
      </c>
      <c r="I5469" t="str">
        <f t="shared" si="552"/>
        <v>Imagexpres Corp. #OTCEM:IMJX)</v>
      </c>
      <c r="J5469">
        <f t="shared" si="553"/>
        <v>18</v>
      </c>
      <c r="K5469" t="str">
        <f t="shared" si="554"/>
        <v>Imagexpres Corp.</v>
      </c>
      <c r="L5469" t="str">
        <f t="shared" si="555"/>
        <v>OTCEM:IMJX</v>
      </c>
    </row>
    <row r="5470" spans="1:12" x14ac:dyDescent="0.25">
      <c r="A5470" s="1" t="s">
        <v>5467</v>
      </c>
      <c r="B5470" s="2">
        <v>4583379</v>
      </c>
      <c r="C5470" t="str">
        <f>_xll.ciqfunctions.udf.CIQ(L5470, "IQ_COUNTRY_NAME")</f>
        <v>(Invalid Identifier)</v>
      </c>
      <c r="G5470" t="str">
        <f t="shared" si="550"/>
        <v>Imagination TV, Inc. OTCEM:IMTV)</v>
      </c>
      <c r="H5470">
        <f t="shared" si="551"/>
        <v>1</v>
      </c>
      <c r="I5470" t="str">
        <f t="shared" si="552"/>
        <v>Imagination TV, Inc. #OTCEM:IMTV)</v>
      </c>
      <c r="J5470">
        <f t="shared" si="553"/>
        <v>22</v>
      </c>
      <c r="K5470" t="str">
        <f t="shared" si="554"/>
        <v>Imagination TV, Inc.</v>
      </c>
      <c r="L5470" t="str">
        <f t="shared" si="555"/>
        <v>OTCEM:IMTV</v>
      </c>
    </row>
    <row r="5471" spans="1:12" x14ac:dyDescent="0.25">
      <c r="A5471" s="1" t="s">
        <v>5468</v>
      </c>
      <c r="B5471" s="2">
        <v>4965946</v>
      </c>
      <c r="C5471" t="str">
        <f>_xll.ciqfunctions.udf.CIQ(L5471, "IQ_COUNTRY_NAME")</f>
        <v>(Invalid Identifier)</v>
      </c>
      <c r="G5471" t="str">
        <f t="shared" si="550"/>
        <v>ImaginOn, Inc. OTCEM:IMGI)</v>
      </c>
      <c r="H5471">
        <f t="shared" si="551"/>
        <v>1</v>
      </c>
      <c r="I5471" t="str">
        <f t="shared" si="552"/>
        <v>ImaginOn, Inc. #OTCEM:IMGI)</v>
      </c>
      <c r="J5471">
        <f t="shared" si="553"/>
        <v>16</v>
      </c>
      <c r="K5471" t="str">
        <f t="shared" si="554"/>
        <v>ImaginOn, Inc.</v>
      </c>
      <c r="L5471" t="str">
        <f t="shared" si="555"/>
        <v>OTCEM:IMGI</v>
      </c>
    </row>
    <row r="5472" spans="1:12" x14ac:dyDescent="0.25">
      <c r="A5472" s="1" t="s">
        <v>5469</v>
      </c>
      <c r="B5472" s="2">
        <v>5212541</v>
      </c>
      <c r="C5472" t="str">
        <f>_xll.ciqfunctions.udf.CIQ(L5472, "IQ_COUNTRY_NAME")</f>
        <v>United States</v>
      </c>
      <c r="G5472" t="str">
        <f t="shared" si="550"/>
        <v>Imagion Biosystems Limited ASX:IBX)</v>
      </c>
      <c r="H5472">
        <f t="shared" si="551"/>
        <v>1</v>
      </c>
      <c r="I5472" t="str">
        <f t="shared" si="552"/>
        <v>Imagion Biosystems Limited #ASX:IBX)</v>
      </c>
      <c r="J5472">
        <f t="shared" si="553"/>
        <v>28</v>
      </c>
      <c r="K5472" t="str">
        <f t="shared" si="554"/>
        <v>Imagion Biosystems Limited</v>
      </c>
      <c r="L5472" t="str">
        <f t="shared" si="555"/>
        <v>ASX:IBX</v>
      </c>
    </row>
    <row r="5473" spans="1:12" x14ac:dyDescent="0.25">
      <c r="A5473" s="1" t="s">
        <v>5470</v>
      </c>
      <c r="B5473" s="2">
        <v>5286505</v>
      </c>
      <c r="C5473" t="str">
        <f>_xll.ciqfunctions.udf.CIQ(L5473, "IQ_COUNTRY_NAME")</f>
        <v>United States</v>
      </c>
      <c r="G5473" t="str">
        <f t="shared" si="550"/>
        <v>Imago BioSciences, Inc. NASDAQGS:IMGO)</v>
      </c>
      <c r="H5473">
        <f t="shared" si="551"/>
        <v>1</v>
      </c>
      <c r="I5473" t="str">
        <f t="shared" si="552"/>
        <v>Imago BioSciences, Inc. #NASDAQGS:IMGO)</v>
      </c>
      <c r="J5473">
        <f t="shared" si="553"/>
        <v>25</v>
      </c>
      <c r="K5473" t="str">
        <f t="shared" si="554"/>
        <v>Imago BioSciences, Inc.</v>
      </c>
      <c r="L5473" t="str">
        <f t="shared" si="555"/>
        <v>NASDAQGS:IMGO</v>
      </c>
    </row>
    <row r="5474" spans="1:12" x14ac:dyDescent="0.25">
      <c r="A5474" s="1" t="s">
        <v>5471</v>
      </c>
      <c r="B5474" s="2">
        <v>5313495</v>
      </c>
      <c r="C5474" t="str">
        <f>_xll.ciqfunctions.udf.CIQ(L5474, "IQ_COUNTRY_NAME")</f>
        <v>United States</v>
      </c>
      <c r="G5474" t="str">
        <f t="shared" si="550"/>
        <v>IMARA Inc. NASDAQGS:IMRA)</v>
      </c>
      <c r="H5474">
        <f t="shared" si="551"/>
        <v>1</v>
      </c>
      <c r="I5474" t="str">
        <f t="shared" si="552"/>
        <v>IMARA Inc. #NASDAQGS:IMRA)</v>
      </c>
      <c r="J5474">
        <f t="shared" si="553"/>
        <v>12</v>
      </c>
      <c r="K5474" t="str">
        <f t="shared" si="554"/>
        <v>IMARA Inc.</v>
      </c>
      <c r="L5474" t="str">
        <f t="shared" si="555"/>
        <v>NASDAQGS:IMRA</v>
      </c>
    </row>
    <row r="5475" spans="1:12" x14ac:dyDescent="0.25">
      <c r="A5475" s="1" t="s">
        <v>5472</v>
      </c>
      <c r="B5475" s="2">
        <v>4996912</v>
      </c>
      <c r="C5475" t="str">
        <f>_xll.ciqfunctions.udf.CIQ(L5475, "IQ_COUNTRY_NAME")</f>
        <v>United States</v>
      </c>
      <c r="G5475" t="str">
        <f t="shared" si="550"/>
        <v>iMD Companies, Inc. OTCPK:ICBU)</v>
      </c>
      <c r="H5475">
        <f t="shared" si="551"/>
        <v>1</v>
      </c>
      <c r="I5475" t="str">
        <f t="shared" si="552"/>
        <v>iMD Companies, Inc. #OTCPK:ICBU)</v>
      </c>
      <c r="J5475">
        <f t="shared" si="553"/>
        <v>21</v>
      </c>
      <c r="K5475" t="str">
        <f t="shared" si="554"/>
        <v>iMD Companies, Inc.</v>
      </c>
      <c r="L5475" t="str">
        <f t="shared" si="555"/>
        <v>OTCPK:ICBU</v>
      </c>
    </row>
    <row r="5476" spans="1:12" x14ac:dyDescent="0.25">
      <c r="A5476" s="1" t="s">
        <v>5473</v>
      </c>
      <c r="B5476" s="2">
        <v>4121787</v>
      </c>
      <c r="C5476" t="str">
        <f>_xll.ciqfunctions.udf.CIQ(L5476, "IQ_COUNTRY_NAME")</f>
        <v>United States</v>
      </c>
      <c r="G5476" t="str">
        <f t="shared" si="550"/>
        <v>iMedia Brands, Inc. NASDAQGM:IMBI)</v>
      </c>
      <c r="H5476">
        <f t="shared" si="551"/>
        <v>1</v>
      </c>
      <c r="I5476" t="str">
        <f t="shared" si="552"/>
        <v>iMedia Brands, Inc. #NASDAQGM:IMBI)</v>
      </c>
      <c r="J5476">
        <f t="shared" si="553"/>
        <v>21</v>
      </c>
      <c r="K5476" t="str">
        <f t="shared" si="554"/>
        <v>iMedia Brands, Inc.</v>
      </c>
      <c r="L5476" t="str">
        <f t="shared" si="555"/>
        <v>NASDAQGM:IMBI</v>
      </c>
    </row>
    <row r="5477" spans="1:12" x14ac:dyDescent="0.25">
      <c r="A5477" s="1" t="s">
        <v>5474</v>
      </c>
      <c r="B5477" s="2">
        <v>4972162</v>
      </c>
      <c r="C5477" t="str">
        <f>_xll.ciqfunctions.udf.CIQ(L5477, "IQ_COUNTRY_NAME")</f>
        <v>(Invalid Identifier)</v>
      </c>
      <c r="G5477" t="str">
        <f t="shared" si="550"/>
        <v>Imerjn Inc. OTCEM:IMJN)</v>
      </c>
      <c r="H5477">
        <f t="shared" si="551"/>
        <v>1</v>
      </c>
      <c r="I5477" t="str">
        <f t="shared" si="552"/>
        <v>Imerjn Inc. #OTCEM:IMJN)</v>
      </c>
      <c r="J5477">
        <f t="shared" si="553"/>
        <v>13</v>
      </c>
      <c r="K5477" t="str">
        <f t="shared" si="554"/>
        <v>Imerjn Inc.</v>
      </c>
      <c r="L5477" t="str">
        <f t="shared" si="555"/>
        <v>OTCEM:IMJN</v>
      </c>
    </row>
    <row r="5478" spans="1:12" x14ac:dyDescent="0.25">
      <c r="A5478" s="1" t="s">
        <v>5475</v>
      </c>
      <c r="B5478" s="2">
        <v>4633404</v>
      </c>
      <c r="C5478" t="str">
        <f>_xll.ciqfunctions.udf.CIQ(L5478, "IQ_COUNTRY_NAME")</f>
        <v>United States</v>
      </c>
      <c r="G5478" t="str">
        <f t="shared" si="550"/>
        <v>iMine Corporation OTCPK:JRVS)</v>
      </c>
      <c r="H5478">
        <f t="shared" si="551"/>
        <v>1</v>
      </c>
      <c r="I5478" t="str">
        <f t="shared" si="552"/>
        <v>iMine Corporation #OTCPK:JRVS)</v>
      </c>
      <c r="J5478">
        <f t="shared" si="553"/>
        <v>19</v>
      </c>
      <c r="K5478" t="str">
        <f t="shared" si="554"/>
        <v>iMine Corporation</v>
      </c>
      <c r="L5478" t="str">
        <f t="shared" si="555"/>
        <v>OTCPK:JRVS</v>
      </c>
    </row>
    <row r="5479" spans="1:12" x14ac:dyDescent="0.25">
      <c r="A5479" s="1" t="s">
        <v>5476</v>
      </c>
      <c r="B5479" s="2">
        <v>4811707</v>
      </c>
      <c r="C5479" t="str">
        <f>_xll.ciqfunctions.udf.CIQ(L5479, "IQ_COUNTRY_NAME")</f>
        <v>(Invalid Identifier)</v>
      </c>
      <c r="G5479" t="str">
        <f t="shared" si="550"/>
        <v>Immage Biotherapeutics Corp. OTCEM:IMMG)</v>
      </c>
      <c r="H5479">
        <f t="shared" si="551"/>
        <v>1</v>
      </c>
      <c r="I5479" t="str">
        <f t="shared" si="552"/>
        <v>Immage Biotherapeutics Corp. #OTCEM:IMMG)</v>
      </c>
      <c r="J5479">
        <f t="shared" si="553"/>
        <v>30</v>
      </c>
      <c r="K5479" t="str">
        <f t="shared" si="554"/>
        <v>Immage Biotherapeutics Corp.</v>
      </c>
      <c r="L5479" t="str">
        <f t="shared" si="555"/>
        <v>OTCEM:IMMG</v>
      </c>
    </row>
    <row r="5480" spans="1:12" x14ac:dyDescent="0.25">
      <c r="A5480" s="1" t="s">
        <v>5477</v>
      </c>
      <c r="B5480" s="2">
        <v>4968451</v>
      </c>
      <c r="C5480" t="str">
        <f>_xll.ciqfunctions.udf.CIQ(L5480, "IQ_COUNTRY_NAME")</f>
        <v>(Invalid Identifier)</v>
      </c>
      <c r="G5480" t="str">
        <f t="shared" si="550"/>
        <v>Immediatek, Inc. OTCEM:IMKI)</v>
      </c>
      <c r="H5480">
        <f t="shared" si="551"/>
        <v>1</v>
      </c>
      <c r="I5480" t="str">
        <f t="shared" si="552"/>
        <v>Immediatek, Inc. #OTCEM:IMKI)</v>
      </c>
      <c r="J5480">
        <f t="shared" si="553"/>
        <v>18</v>
      </c>
      <c r="K5480" t="str">
        <f t="shared" si="554"/>
        <v>Immediatek, Inc.</v>
      </c>
      <c r="L5480" t="str">
        <f t="shared" si="555"/>
        <v>OTCEM:IMKI</v>
      </c>
    </row>
    <row r="5481" spans="1:12" x14ac:dyDescent="0.25">
      <c r="A5481" s="1" t="s">
        <v>5478</v>
      </c>
      <c r="B5481" s="2">
        <v>4344006</v>
      </c>
      <c r="C5481" t="str">
        <f>_xll.ciqfunctions.udf.CIQ(L5481, "IQ_COUNTRY_NAME")</f>
        <v>United States</v>
      </c>
      <c r="G5481" t="str">
        <f t="shared" si="550"/>
        <v>Immersion Corporation NASDAQGS:IMMR)</v>
      </c>
      <c r="H5481">
        <f t="shared" si="551"/>
        <v>1</v>
      </c>
      <c r="I5481" t="str">
        <f t="shared" si="552"/>
        <v>Immersion Corporation #NASDAQGS:IMMR)</v>
      </c>
      <c r="J5481">
        <f t="shared" si="553"/>
        <v>23</v>
      </c>
      <c r="K5481" t="str">
        <f t="shared" si="554"/>
        <v>Immersion Corporation</v>
      </c>
      <c r="L5481" t="str">
        <f t="shared" si="555"/>
        <v>NASDAQGS:IMMR</v>
      </c>
    </row>
    <row r="5482" spans="1:12" x14ac:dyDescent="0.25">
      <c r="A5482" s="1" t="s">
        <v>5479</v>
      </c>
      <c r="B5482" s="2">
        <v>6961476</v>
      </c>
      <c r="C5482" t="str">
        <f>_xll.ciqfunctions.udf.CIQ(L5482, "IQ_COUNTRY_NAME")</f>
        <v>United States</v>
      </c>
      <c r="G5482" t="str">
        <f t="shared" si="550"/>
        <v>Immix Biopharma, Inc. NASDAQCM:IMMX)</v>
      </c>
      <c r="H5482">
        <f t="shared" si="551"/>
        <v>1</v>
      </c>
      <c r="I5482" t="str">
        <f t="shared" si="552"/>
        <v>Immix Biopharma, Inc. #NASDAQCM:IMMX)</v>
      </c>
      <c r="J5482">
        <f t="shared" si="553"/>
        <v>23</v>
      </c>
      <c r="K5482" t="str">
        <f t="shared" si="554"/>
        <v>Immix Biopharma, Inc.</v>
      </c>
      <c r="L5482" t="str">
        <f t="shared" si="555"/>
        <v>NASDAQCM:IMMX</v>
      </c>
    </row>
    <row r="5483" spans="1:12" x14ac:dyDescent="0.25">
      <c r="A5483" s="1" t="s">
        <v>5480</v>
      </c>
      <c r="B5483" s="2">
        <v>4811762</v>
      </c>
      <c r="C5483" t="str">
        <f>_xll.ciqfunctions.udf.CIQ(L5483, "IQ_COUNTRY_NAME")</f>
        <v>United States</v>
      </c>
      <c r="G5483" t="str">
        <f t="shared" si="550"/>
        <v>ImmuCell Corporation NASDAQCM:ICCC)</v>
      </c>
      <c r="H5483">
        <f t="shared" si="551"/>
        <v>1</v>
      </c>
      <c r="I5483" t="str">
        <f t="shared" si="552"/>
        <v>ImmuCell Corporation #NASDAQCM:ICCC)</v>
      </c>
      <c r="J5483">
        <f t="shared" si="553"/>
        <v>22</v>
      </c>
      <c r="K5483" t="str">
        <f t="shared" si="554"/>
        <v>ImmuCell Corporation</v>
      </c>
      <c r="L5483" t="str">
        <f t="shared" si="555"/>
        <v>NASDAQCM:ICCC</v>
      </c>
    </row>
    <row r="5484" spans="1:12" x14ac:dyDescent="0.25">
      <c r="A5484" s="1" t="s">
        <v>5481</v>
      </c>
      <c r="B5484" s="2">
        <v>4811583</v>
      </c>
      <c r="C5484" t="str">
        <f>_xll.ciqfunctions.udf.CIQ(L5484, "IQ_COUNTRY_NAME")</f>
        <v>(Invalid Identifier)</v>
      </c>
      <c r="G5484" t="str">
        <f t="shared" si="550"/>
        <v>Immune Pharmaceuticals, Inc. OTCEM:IMNP.Q)</v>
      </c>
      <c r="H5484">
        <f t="shared" si="551"/>
        <v>1</v>
      </c>
      <c r="I5484" t="str">
        <f t="shared" si="552"/>
        <v>Immune Pharmaceuticals, Inc. #OTCEM:IMNP.Q)</v>
      </c>
      <c r="J5484">
        <f t="shared" si="553"/>
        <v>30</v>
      </c>
      <c r="K5484" t="str">
        <f t="shared" si="554"/>
        <v>Immune Pharmaceuticals, Inc.</v>
      </c>
      <c r="L5484" t="str">
        <f t="shared" si="555"/>
        <v>OTCEM:IMNP.Q</v>
      </c>
    </row>
    <row r="5485" spans="1:12" x14ac:dyDescent="0.25">
      <c r="A5485" s="1" t="s">
        <v>5482</v>
      </c>
      <c r="B5485" s="2">
        <v>4812057</v>
      </c>
      <c r="C5485" t="str">
        <f>_xll.ciqfunctions.udf.CIQ(L5485, "IQ_COUNTRY_NAME")</f>
        <v>United States</v>
      </c>
      <c r="G5485" t="str">
        <f t="shared" si="550"/>
        <v>Immune Therapeutics, Inc. OTCPK:IMUN)</v>
      </c>
      <c r="H5485">
        <f t="shared" si="551"/>
        <v>1</v>
      </c>
      <c r="I5485" t="str">
        <f t="shared" si="552"/>
        <v>Immune Therapeutics, Inc. #OTCPK:IMUN)</v>
      </c>
      <c r="J5485">
        <f t="shared" si="553"/>
        <v>27</v>
      </c>
      <c r="K5485" t="str">
        <f t="shared" si="554"/>
        <v>Immune Therapeutics, Inc.</v>
      </c>
      <c r="L5485" t="str">
        <f t="shared" si="555"/>
        <v>OTCPK:IMUN</v>
      </c>
    </row>
    <row r="5486" spans="1:12" x14ac:dyDescent="0.25">
      <c r="A5486" s="1" t="s">
        <v>5483</v>
      </c>
      <c r="B5486" s="2">
        <v>5302263</v>
      </c>
      <c r="C5486" t="str">
        <f>_xll.ciqfunctions.udf.CIQ(L5486, "IQ_COUNTRY_NAME")</f>
        <v>United States</v>
      </c>
      <c r="G5486" t="str">
        <f t="shared" si="550"/>
        <v>Immuneering Corporation NASDAQGM:IMRX)</v>
      </c>
      <c r="H5486">
        <f t="shared" si="551"/>
        <v>1</v>
      </c>
      <c r="I5486" t="str">
        <f t="shared" si="552"/>
        <v>Immuneering Corporation #NASDAQGM:IMRX)</v>
      </c>
      <c r="J5486">
        <f t="shared" si="553"/>
        <v>25</v>
      </c>
      <c r="K5486" t="str">
        <f t="shared" si="554"/>
        <v>Immuneering Corporation</v>
      </c>
      <c r="L5486" t="str">
        <f t="shared" si="555"/>
        <v>NASDAQGM:IMRX</v>
      </c>
    </row>
    <row r="5487" spans="1:12" x14ac:dyDescent="0.25">
      <c r="A5487" s="1" t="s">
        <v>5484</v>
      </c>
      <c r="B5487" s="2">
        <v>5330205</v>
      </c>
      <c r="C5487" t="str">
        <f>_xll.ciqfunctions.udf.CIQ(L5487, "IQ_COUNTRY_NAME")</f>
        <v>United States</v>
      </c>
      <c r="G5487" t="str">
        <f t="shared" si="550"/>
        <v>Immunic, Inc. NASDAQGS:IMUX)</v>
      </c>
      <c r="H5487">
        <f t="shared" si="551"/>
        <v>1</v>
      </c>
      <c r="I5487" t="str">
        <f t="shared" si="552"/>
        <v>Immunic, Inc. #NASDAQGS:IMUX)</v>
      </c>
      <c r="J5487">
        <f t="shared" si="553"/>
        <v>15</v>
      </c>
      <c r="K5487" t="str">
        <f t="shared" si="554"/>
        <v>Immunic, Inc.</v>
      </c>
      <c r="L5487" t="str">
        <f t="shared" si="555"/>
        <v>NASDAQGS:IMUX</v>
      </c>
    </row>
    <row r="5488" spans="1:12" x14ac:dyDescent="0.25">
      <c r="A5488" s="1" t="s">
        <v>5485</v>
      </c>
      <c r="B5488" s="2">
        <v>5298533</v>
      </c>
      <c r="C5488" t="str">
        <f>_xll.ciqfunctions.udf.CIQ(L5488, "IQ_COUNTRY_NAME")</f>
        <v>United States</v>
      </c>
      <c r="G5488" t="str">
        <f t="shared" si="550"/>
        <v>ImmunityBio, Inc. NASDAQGS:IBRX)</v>
      </c>
      <c r="H5488">
        <f t="shared" si="551"/>
        <v>1</v>
      </c>
      <c r="I5488" t="str">
        <f t="shared" si="552"/>
        <v>ImmunityBio, Inc. #NASDAQGS:IBRX)</v>
      </c>
      <c r="J5488">
        <f t="shared" si="553"/>
        <v>19</v>
      </c>
      <c r="K5488" t="str">
        <f t="shared" si="554"/>
        <v>ImmunityBio, Inc.</v>
      </c>
      <c r="L5488" t="str">
        <f t="shared" si="555"/>
        <v>NASDAQGS:IBRX</v>
      </c>
    </row>
    <row r="5489" spans="1:12" x14ac:dyDescent="0.25">
      <c r="A5489" s="1" t="s">
        <v>5486</v>
      </c>
      <c r="B5489" s="2">
        <v>101296451</v>
      </c>
      <c r="C5489" t="str">
        <f>_xll.ciqfunctions.udf.CIQ(L5489, "IQ_COUNTRY_NAME")</f>
        <v>United States</v>
      </c>
      <c r="G5489" t="str">
        <f t="shared" si="550"/>
        <v>ImmunoCellular Therapeutics, Ltd. OTCPK:IMUC)</v>
      </c>
      <c r="H5489">
        <f t="shared" si="551"/>
        <v>1</v>
      </c>
      <c r="I5489" t="str">
        <f t="shared" si="552"/>
        <v>ImmunoCellular Therapeutics, Ltd. #OTCPK:IMUC)</v>
      </c>
      <c r="J5489">
        <f t="shared" si="553"/>
        <v>35</v>
      </c>
      <c r="K5489" t="str">
        <f t="shared" si="554"/>
        <v>ImmunoCellular Therapeutics, Ltd.</v>
      </c>
      <c r="L5489" t="str">
        <f t="shared" si="555"/>
        <v>OTCPK:IMUC</v>
      </c>
    </row>
    <row r="5490" spans="1:12" x14ac:dyDescent="0.25">
      <c r="A5490" s="1" t="s">
        <v>5487</v>
      </c>
      <c r="B5490" s="2">
        <v>4812264</v>
      </c>
      <c r="C5490" t="str">
        <f>_xll.ciqfunctions.udf.CIQ(L5490, "IQ_COUNTRY_NAME")</f>
        <v>United States</v>
      </c>
      <c r="G5490" t="str">
        <f t="shared" si="550"/>
        <v>ImmunoGen, Inc. NASDAQGS:IMGN)</v>
      </c>
      <c r="H5490">
        <f t="shared" si="551"/>
        <v>1</v>
      </c>
      <c r="I5490" t="str">
        <f t="shared" si="552"/>
        <v>ImmunoGen, Inc. #NASDAQGS:IMGN)</v>
      </c>
      <c r="J5490">
        <f t="shared" si="553"/>
        <v>17</v>
      </c>
      <c r="K5490" t="str">
        <f t="shared" si="554"/>
        <v>ImmunoGen, Inc.</v>
      </c>
      <c r="L5490" t="str">
        <f t="shared" si="555"/>
        <v>NASDAQGS:IMGN</v>
      </c>
    </row>
    <row r="5491" spans="1:12" x14ac:dyDescent="0.25">
      <c r="A5491" s="1" t="s">
        <v>5488</v>
      </c>
      <c r="B5491" s="2">
        <v>5200558</v>
      </c>
      <c r="C5491" t="str">
        <f>_xll.ciqfunctions.udf.CIQ(L5491, "IQ_COUNTRY_NAME")</f>
        <v>United States</v>
      </c>
      <c r="G5491" t="str">
        <f t="shared" si="550"/>
        <v>Immunome, Inc. NASDAQCM:IMNM)</v>
      </c>
      <c r="H5491">
        <f t="shared" si="551"/>
        <v>1</v>
      </c>
      <c r="I5491" t="str">
        <f t="shared" si="552"/>
        <v>Immunome, Inc. #NASDAQCM:IMNM)</v>
      </c>
      <c r="J5491">
        <f t="shared" si="553"/>
        <v>16</v>
      </c>
      <c r="K5491" t="str">
        <f t="shared" si="554"/>
        <v>Immunome, Inc.</v>
      </c>
      <c r="L5491" t="str">
        <f t="shared" si="555"/>
        <v>NASDAQCM:IMNM</v>
      </c>
    </row>
    <row r="5492" spans="1:12" x14ac:dyDescent="0.25">
      <c r="A5492" s="1" t="s">
        <v>5489</v>
      </c>
      <c r="B5492" s="2">
        <v>4971650</v>
      </c>
      <c r="C5492" t="str">
        <f>_xll.ciqfunctions.udf.CIQ(L5492, "IQ_COUNTRY_NAME")</f>
        <v>(Invalid Identifier)</v>
      </c>
      <c r="G5492" t="str">
        <f t="shared" si="550"/>
        <v>Immunotech Laboratories, Inc. OTCEM:IMMB)</v>
      </c>
      <c r="H5492">
        <f t="shared" si="551"/>
        <v>1</v>
      </c>
      <c r="I5492" t="str">
        <f t="shared" si="552"/>
        <v>Immunotech Laboratories, Inc. #OTCEM:IMMB)</v>
      </c>
      <c r="J5492">
        <f t="shared" si="553"/>
        <v>31</v>
      </c>
      <c r="K5492" t="str">
        <f t="shared" si="554"/>
        <v>Immunotech Laboratories, Inc.</v>
      </c>
      <c r="L5492" t="str">
        <f t="shared" si="555"/>
        <v>OTCEM:IMMB</v>
      </c>
    </row>
    <row r="5493" spans="1:12" x14ac:dyDescent="0.25">
      <c r="A5493" s="1" t="s">
        <v>5490</v>
      </c>
      <c r="B5493" s="2">
        <v>13433787</v>
      </c>
      <c r="C5493" t="str">
        <f>_xll.ciqfunctions.udf.CIQ(L5493, "IQ_COUNTRY_NAME")</f>
        <v>United States</v>
      </c>
      <c r="G5493" t="str">
        <f t="shared" si="550"/>
        <v>Immunovant, Inc. NASDAQGS:IMVT)</v>
      </c>
      <c r="H5493">
        <f t="shared" si="551"/>
        <v>1</v>
      </c>
      <c r="I5493" t="str">
        <f t="shared" si="552"/>
        <v>Immunovant, Inc. #NASDAQGS:IMVT)</v>
      </c>
      <c r="J5493">
        <f t="shared" si="553"/>
        <v>18</v>
      </c>
      <c r="K5493" t="str">
        <f t="shared" si="554"/>
        <v>Immunovant, Inc.</v>
      </c>
      <c r="L5493" t="str">
        <f t="shared" si="555"/>
        <v>NASDAQGS:IMVT</v>
      </c>
    </row>
    <row r="5494" spans="1:12" x14ac:dyDescent="0.25">
      <c r="A5494" s="1" t="s">
        <v>5491</v>
      </c>
      <c r="B5494" s="2">
        <v>103609</v>
      </c>
      <c r="C5494" t="str">
        <f>_xll.ciqfunctions.udf.CIQ(L5494, "IQ_COUNTRY_NAME")</f>
        <v>United States</v>
      </c>
      <c r="G5494" t="str">
        <f t="shared" si="550"/>
        <v>Impac Mortgage Holdings, Inc. NYSEAM:IMH)</v>
      </c>
      <c r="H5494">
        <f t="shared" si="551"/>
        <v>1</v>
      </c>
      <c r="I5494" t="str">
        <f t="shared" si="552"/>
        <v>Impac Mortgage Holdings, Inc. #NYSEAM:IMH)</v>
      </c>
      <c r="J5494">
        <f t="shared" si="553"/>
        <v>31</v>
      </c>
      <c r="K5494" t="str">
        <f t="shared" si="554"/>
        <v>Impac Mortgage Holdings, Inc.</v>
      </c>
      <c r="L5494" t="str">
        <f t="shared" si="555"/>
        <v>NYSEAM:IMH</v>
      </c>
    </row>
    <row r="5495" spans="1:12" x14ac:dyDescent="0.25">
      <c r="A5495" s="1" t="s">
        <v>5492</v>
      </c>
      <c r="B5495" s="2">
        <v>4910363</v>
      </c>
      <c r="C5495" t="str">
        <f>_xll.ciqfunctions.udf.CIQ(L5495, "IQ_COUNTRY_NAME")</f>
        <v>United States</v>
      </c>
      <c r="G5495" t="str">
        <f t="shared" si="550"/>
        <v>Impact Fusion International, Inc. OTCPK:IFUS)</v>
      </c>
      <c r="H5495">
        <f t="shared" si="551"/>
        <v>1</v>
      </c>
      <c r="I5495" t="str">
        <f t="shared" si="552"/>
        <v>Impact Fusion International, Inc. #OTCPK:IFUS)</v>
      </c>
      <c r="J5495">
        <f t="shared" si="553"/>
        <v>35</v>
      </c>
      <c r="K5495" t="str">
        <f t="shared" si="554"/>
        <v>Impact Fusion International, Inc.</v>
      </c>
      <c r="L5495" t="str">
        <f t="shared" si="555"/>
        <v>OTCPK:IFUS</v>
      </c>
    </row>
    <row r="5496" spans="1:12" x14ac:dyDescent="0.25">
      <c r="A5496" s="1" t="s">
        <v>5493</v>
      </c>
      <c r="B5496" s="2">
        <v>29156180</v>
      </c>
      <c r="C5496" t="str">
        <f>_xll.ciqfunctions.udf.CIQ(L5496, "IQ_COUNTRY_NAME")</f>
        <v>United States</v>
      </c>
      <c r="G5496" t="str">
        <f t="shared" si="550"/>
        <v>Impact Shares Trust I - Impact Shares Affordable Housing MBS ETF ARCA:OWNS)</v>
      </c>
      <c r="H5496">
        <f t="shared" si="551"/>
        <v>1</v>
      </c>
      <c r="I5496" t="str">
        <f t="shared" si="552"/>
        <v>Impact Shares Trust I - Impact Shares Affordable Housing MBS ETF #ARCA:OWNS)</v>
      </c>
      <c r="J5496">
        <f t="shared" si="553"/>
        <v>66</v>
      </c>
      <c r="K5496" t="str">
        <f t="shared" si="554"/>
        <v>Impact Shares Trust I - Impact Shares Affordable Housing MBS ETF</v>
      </c>
      <c r="L5496" t="str">
        <f t="shared" si="555"/>
        <v>ARCA:OWNS</v>
      </c>
    </row>
    <row r="5497" spans="1:12" x14ac:dyDescent="0.25">
      <c r="A5497" s="1" t="s">
        <v>5494</v>
      </c>
      <c r="B5497" s="2">
        <v>9757359</v>
      </c>
      <c r="C5497" t="str">
        <f>_xll.ciqfunctions.udf.CIQ(L5497, "IQ_COUNTRY_NAME")</f>
        <v>United States</v>
      </c>
      <c r="G5497" t="str">
        <f t="shared" si="550"/>
        <v>Impact Shares Trust I - Impact Shares NAACP Minority Empowerment ETF ARCA:NACP)</v>
      </c>
      <c r="H5497">
        <f t="shared" si="551"/>
        <v>1</v>
      </c>
      <c r="I5497" t="str">
        <f t="shared" si="552"/>
        <v>Impact Shares Trust I - Impact Shares NAACP Minority Empowerment ETF #ARCA:NACP)</v>
      </c>
      <c r="J5497">
        <f t="shared" si="553"/>
        <v>70</v>
      </c>
      <c r="K5497" t="str">
        <f t="shared" si="554"/>
        <v>Impact Shares Trust I - Impact Shares NAACP Minority Empowerment ETF</v>
      </c>
      <c r="L5497" t="str">
        <f t="shared" si="555"/>
        <v>ARCA:NACP</v>
      </c>
    </row>
    <row r="5498" spans="1:12" x14ac:dyDescent="0.25">
      <c r="A5498" s="1" t="s">
        <v>5495</v>
      </c>
      <c r="B5498" s="2">
        <v>11136505</v>
      </c>
      <c r="C5498" t="str">
        <f>_xll.ciqfunctions.udf.CIQ(L5498, "IQ_COUNTRY_NAME")</f>
        <v>United States</v>
      </c>
      <c r="G5498" t="str">
        <f t="shared" si="550"/>
        <v>Impact Shares Trust I - Impact Shares Sustainable Development Goals Global Equit ARCA:SDGA)</v>
      </c>
      <c r="H5498">
        <f t="shared" si="551"/>
        <v>1</v>
      </c>
      <c r="I5498" t="str">
        <f t="shared" si="552"/>
        <v>Impact Shares Trust I - Impact Shares Sustainable Development Goals Global Equit #ARCA:SDGA)</v>
      </c>
      <c r="J5498">
        <f t="shared" si="553"/>
        <v>82</v>
      </c>
      <c r="K5498" t="str">
        <f t="shared" si="554"/>
        <v>Impact Shares Trust I - Impact Shares Sustainable Development Goals Global Equit</v>
      </c>
      <c r="L5498" t="str">
        <f t="shared" si="555"/>
        <v>ARCA:SDGA</v>
      </c>
    </row>
    <row r="5499" spans="1:12" x14ac:dyDescent="0.25">
      <c r="A5499" s="1" t="s">
        <v>5496</v>
      </c>
      <c r="B5499" s="2">
        <v>9757360</v>
      </c>
      <c r="C5499" t="str">
        <f>_xll.ciqfunctions.udf.CIQ(L5499, "IQ_COUNTRY_NAME")</f>
        <v>United States</v>
      </c>
      <c r="G5499" t="str">
        <f t="shared" si="550"/>
        <v>Impact Shares Trust I - Impact Shares YWCA Women's Empowerment ETF ARCA:WOMN)</v>
      </c>
      <c r="H5499">
        <f t="shared" si="551"/>
        <v>1</v>
      </c>
      <c r="I5499" t="str">
        <f t="shared" si="552"/>
        <v>Impact Shares Trust I - Impact Shares YWCA Women's Empowerment ETF #ARCA:WOMN)</v>
      </c>
      <c r="J5499">
        <f t="shared" si="553"/>
        <v>68</v>
      </c>
      <c r="K5499" t="str">
        <f t="shared" si="554"/>
        <v>Impact Shares Trust I - Impact Shares YWCA Women's Empowerment ETF</v>
      </c>
      <c r="L5499" t="str">
        <f t="shared" si="555"/>
        <v>ARCA:WOMN</v>
      </c>
    </row>
    <row r="5500" spans="1:12" x14ac:dyDescent="0.25">
      <c r="A5500" s="1" t="s">
        <v>5497</v>
      </c>
      <c r="B5500" s="2">
        <v>5191759</v>
      </c>
      <c r="C5500" t="str">
        <f>_xll.ciqfunctions.udf.CIQ(L5500, "IQ_COUNTRY_NAME")</f>
        <v>United States</v>
      </c>
      <c r="G5500" t="str">
        <f t="shared" si="550"/>
        <v>Impel NeuroPharma, Inc. NASDAQGM:IMPL)</v>
      </c>
      <c r="H5500">
        <f t="shared" si="551"/>
        <v>1</v>
      </c>
      <c r="I5500" t="str">
        <f t="shared" si="552"/>
        <v>Impel NeuroPharma, Inc. #NASDAQGM:IMPL)</v>
      </c>
      <c r="J5500">
        <f t="shared" si="553"/>
        <v>25</v>
      </c>
      <c r="K5500" t="str">
        <f t="shared" si="554"/>
        <v>Impel NeuroPharma, Inc.</v>
      </c>
      <c r="L5500" t="str">
        <f t="shared" si="555"/>
        <v>NASDAQGM:IMPL</v>
      </c>
    </row>
    <row r="5501" spans="1:12" x14ac:dyDescent="0.25">
      <c r="A5501" s="1" t="s">
        <v>5498</v>
      </c>
      <c r="B5501" s="2">
        <v>10073115</v>
      </c>
      <c r="C5501" t="str">
        <f>_xll.ciqfunctions.udf.CIQ(L5501, "IQ_COUNTRY_NAME")</f>
        <v>United States</v>
      </c>
      <c r="G5501" t="str">
        <f t="shared" si="550"/>
        <v>Imperalis Holding Corp. OTCPK:IMHC)</v>
      </c>
      <c r="H5501">
        <f t="shared" si="551"/>
        <v>1</v>
      </c>
      <c r="I5501" t="str">
        <f t="shared" si="552"/>
        <v>Imperalis Holding Corp. #OTCPK:IMHC)</v>
      </c>
      <c r="J5501">
        <f t="shared" si="553"/>
        <v>25</v>
      </c>
      <c r="K5501" t="str">
        <f t="shared" si="554"/>
        <v>Imperalis Holding Corp.</v>
      </c>
      <c r="L5501" t="str">
        <f t="shared" si="555"/>
        <v>OTCPK:IMHC</v>
      </c>
    </row>
    <row r="5502" spans="1:12" x14ac:dyDescent="0.25">
      <c r="A5502" s="1" t="s">
        <v>5499</v>
      </c>
      <c r="B5502" s="2">
        <v>4979776</v>
      </c>
      <c r="C5502" t="str">
        <f>_xll.ciqfunctions.udf.CIQ(L5502, "IQ_COUNTRY_NAME")</f>
        <v>(Invalid Identifier)</v>
      </c>
      <c r="G5502" t="str">
        <f t="shared" si="550"/>
        <v>Imperial Resources, Inc. OTCEM:IPRC)</v>
      </c>
      <c r="H5502">
        <f t="shared" si="551"/>
        <v>1</v>
      </c>
      <c r="I5502" t="str">
        <f t="shared" si="552"/>
        <v>Imperial Resources, Inc. #OTCEM:IPRC)</v>
      </c>
      <c r="J5502">
        <f t="shared" si="553"/>
        <v>26</v>
      </c>
      <c r="K5502" t="str">
        <f t="shared" si="554"/>
        <v>Imperial Resources, Inc.</v>
      </c>
      <c r="L5502" t="str">
        <f t="shared" si="555"/>
        <v>OTCEM:IPRC</v>
      </c>
    </row>
    <row r="5503" spans="1:12" x14ac:dyDescent="0.25">
      <c r="A5503" s="1" t="s">
        <v>5500</v>
      </c>
      <c r="B5503" s="2">
        <v>4329961</v>
      </c>
      <c r="C5503" t="str">
        <f>_xll.ciqfunctions.udf.CIQ(L5503, "IQ_COUNTRY_NAME")</f>
        <v>United States</v>
      </c>
      <c r="G5503" t="str">
        <f t="shared" si="550"/>
        <v>Impinj, Inc. NASDAQGS:PI)</v>
      </c>
      <c r="H5503">
        <f t="shared" si="551"/>
        <v>1</v>
      </c>
      <c r="I5503" t="str">
        <f t="shared" si="552"/>
        <v>Impinj, Inc. #NASDAQGS:PI)</v>
      </c>
      <c r="J5503">
        <f t="shared" si="553"/>
        <v>14</v>
      </c>
      <c r="K5503" t="str">
        <f t="shared" si="554"/>
        <v>Impinj, Inc.</v>
      </c>
      <c r="L5503" t="str">
        <f t="shared" si="555"/>
        <v>NASDAQGS:PI</v>
      </c>
    </row>
    <row r="5504" spans="1:12" x14ac:dyDescent="0.25">
      <c r="A5504" s="1" t="s">
        <v>5501</v>
      </c>
      <c r="B5504" s="2">
        <v>4984295</v>
      </c>
      <c r="C5504" t="str">
        <f>_xll.ciqfunctions.udf.CIQ(L5504, "IQ_COUNTRY_NAME")</f>
        <v>(Invalid Identifier)</v>
      </c>
      <c r="G5504" t="str">
        <f t="shared" si="550"/>
        <v>Impreso, Inc. OTCEM:ZCOM)</v>
      </c>
      <c r="H5504">
        <f t="shared" si="551"/>
        <v>1</v>
      </c>
      <c r="I5504" t="str">
        <f t="shared" si="552"/>
        <v>Impreso, Inc. #OTCEM:ZCOM)</v>
      </c>
      <c r="J5504">
        <f t="shared" si="553"/>
        <v>15</v>
      </c>
      <c r="K5504" t="str">
        <f t="shared" si="554"/>
        <v>Impreso, Inc.</v>
      </c>
      <c r="L5504" t="str">
        <f t="shared" si="555"/>
        <v>OTCEM:ZCOM</v>
      </c>
    </row>
    <row r="5505" spans="1:12" x14ac:dyDescent="0.25">
      <c r="A5505" s="1" t="s">
        <v>5502</v>
      </c>
      <c r="B5505" s="2">
        <v>5182772</v>
      </c>
      <c r="C5505" t="str">
        <f>_xll.ciqfunctions.udf.CIQ(L5505, "IQ_COUNTRY_NAME")</f>
        <v>United States</v>
      </c>
      <c r="G5505" t="str">
        <f t="shared" si="550"/>
        <v>Imricor Medical Systems, Inc. ASX:IMR)</v>
      </c>
      <c r="H5505">
        <f t="shared" si="551"/>
        <v>1</v>
      </c>
      <c r="I5505" t="str">
        <f t="shared" si="552"/>
        <v>Imricor Medical Systems, Inc. #ASX:IMR)</v>
      </c>
      <c r="J5505">
        <f t="shared" si="553"/>
        <v>31</v>
      </c>
      <c r="K5505" t="str">
        <f t="shared" si="554"/>
        <v>Imricor Medical Systems, Inc.</v>
      </c>
      <c r="L5505" t="str">
        <f t="shared" si="555"/>
        <v>ASX:IMR</v>
      </c>
    </row>
    <row r="5506" spans="1:12" x14ac:dyDescent="0.25">
      <c r="A5506" s="1" t="s">
        <v>5503</v>
      </c>
      <c r="B5506" s="2">
        <v>4988224</v>
      </c>
      <c r="C5506" t="str">
        <f>_xll.ciqfunctions.udf.CIQ(L5506, "IQ_COUNTRY_NAME")</f>
        <v>(Invalid Identifier)</v>
      </c>
      <c r="G5506" t="str">
        <f t="shared" si="550"/>
        <v>In Ovations Holdings, Inc. OTCEM:INOH)</v>
      </c>
      <c r="H5506">
        <f t="shared" si="551"/>
        <v>1</v>
      </c>
      <c r="I5506" t="str">
        <f t="shared" si="552"/>
        <v>In Ovations Holdings, Inc. #OTCEM:INOH)</v>
      </c>
      <c r="J5506">
        <f t="shared" si="553"/>
        <v>28</v>
      </c>
      <c r="K5506" t="str">
        <f t="shared" si="554"/>
        <v>In Ovations Holdings, Inc.</v>
      </c>
      <c r="L5506" t="str">
        <f t="shared" si="555"/>
        <v>OTCEM:INOH</v>
      </c>
    </row>
    <row r="5507" spans="1:12" x14ac:dyDescent="0.25">
      <c r="A5507" s="1" t="s">
        <v>5504</v>
      </c>
      <c r="B5507" s="2">
        <v>10379481</v>
      </c>
      <c r="C5507" t="str">
        <f>_xll.ciqfunctions.udf.CIQ(L5507, "IQ_COUNTRY_NAME")</f>
        <v>United States</v>
      </c>
      <c r="G5507" t="str">
        <f t="shared" si="550"/>
        <v>IN8bio, Inc. NASDAQGM:INAB)</v>
      </c>
      <c r="H5507">
        <f t="shared" si="551"/>
        <v>1</v>
      </c>
      <c r="I5507" t="str">
        <f t="shared" si="552"/>
        <v>IN8bio, Inc. #NASDAQGM:INAB)</v>
      </c>
      <c r="J5507">
        <f t="shared" si="553"/>
        <v>14</v>
      </c>
      <c r="K5507" t="str">
        <f t="shared" si="554"/>
        <v>IN8bio, Inc.</v>
      </c>
      <c r="L5507" t="str">
        <f t="shared" si="555"/>
        <v>NASDAQGM:INAB</v>
      </c>
    </row>
    <row r="5508" spans="1:12" x14ac:dyDescent="0.25">
      <c r="A5508" s="1" t="s">
        <v>5505</v>
      </c>
      <c r="B5508" s="2">
        <v>8595858</v>
      </c>
      <c r="C5508" t="str">
        <f>_xll.ciqfunctions.udf.CIQ(L5508, "IQ_COUNTRY_NAME")</f>
        <v>United States</v>
      </c>
      <c r="G5508" t="str">
        <f t="shared" si="550"/>
        <v>Inari Medical, Inc. NASDAQGS:NARI)</v>
      </c>
      <c r="H5508">
        <f t="shared" si="551"/>
        <v>1</v>
      </c>
      <c r="I5508" t="str">
        <f t="shared" si="552"/>
        <v>Inari Medical, Inc. #NASDAQGS:NARI)</v>
      </c>
      <c r="J5508">
        <f t="shared" si="553"/>
        <v>21</v>
      </c>
      <c r="K5508" t="str">
        <f t="shared" si="554"/>
        <v>Inari Medical, Inc.</v>
      </c>
      <c r="L5508" t="str">
        <f t="shared" si="555"/>
        <v>NASDAQGS:NARI</v>
      </c>
    </row>
    <row r="5509" spans="1:12" x14ac:dyDescent="0.25">
      <c r="A5509" s="1" t="s">
        <v>5506</v>
      </c>
      <c r="B5509" s="2">
        <v>9829015</v>
      </c>
      <c r="C5509" t="str">
        <f>_xll.ciqfunctions.udf.CIQ(L5509, "IQ_COUNTRY_NAME")</f>
        <v>(Invalid Identifier)</v>
      </c>
      <c r="G5509" t="str">
        <f t="shared" si="550"/>
        <v>InBankshares, Corp OTCQX:INBC)</v>
      </c>
      <c r="H5509">
        <f t="shared" si="551"/>
        <v>1</v>
      </c>
      <c r="I5509" t="str">
        <f t="shared" si="552"/>
        <v>InBankshares, Corp #OTCQX:INBC)</v>
      </c>
      <c r="J5509">
        <f t="shared" si="553"/>
        <v>20</v>
      </c>
      <c r="K5509" t="str">
        <f t="shared" si="554"/>
        <v>InBankshares, Corp</v>
      </c>
      <c r="L5509" t="str">
        <f t="shared" si="555"/>
        <v>OTCQX:INBC</v>
      </c>
    </row>
    <row r="5510" spans="1:12" x14ac:dyDescent="0.25">
      <c r="A5510" s="1" t="s">
        <v>5507</v>
      </c>
      <c r="B5510" s="2">
        <v>4965785</v>
      </c>
      <c r="C5510" t="str">
        <f>_xll.ciqfunctions.udf.CIQ(L5510, "IQ_COUNTRY_NAME")</f>
        <v>United States</v>
      </c>
      <c r="G5510" t="str">
        <f t="shared" si="550"/>
        <v>inc.jet Holding, Inc. OTCPK:SORT)</v>
      </c>
      <c r="H5510">
        <f t="shared" si="551"/>
        <v>1</v>
      </c>
      <c r="I5510" t="str">
        <f t="shared" si="552"/>
        <v>inc.jet Holding, Inc. #OTCPK:SORT)</v>
      </c>
      <c r="J5510">
        <f t="shared" si="553"/>
        <v>23</v>
      </c>
      <c r="K5510" t="str">
        <f t="shared" si="554"/>
        <v>inc.jet Holding, Inc.</v>
      </c>
      <c r="L5510" t="str">
        <f t="shared" si="555"/>
        <v>OTCPK:SORT</v>
      </c>
    </row>
    <row r="5511" spans="1:12" x14ac:dyDescent="0.25">
      <c r="A5511" s="1" t="s">
        <v>5508</v>
      </c>
      <c r="B5511" s="2">
        <v>4971994</v>
      </c>
      <c r="C5511" t="str">
        <f>_xll.ciqfunctions.udf.CIQ(L5511, "IQ_COUNTRY_NAME")</f>
        <v>United States</v>
      </c>
      <c r="G5511" t="str">
        <f t="shared" si="550"/>
        <v>InCapta, Inc. OTCPK:INCT)</v>
      </c>
      <c r="H5511">
        <f t="shared" si="551"/>
        <v>1</v>
      </c>
      <c r="I5511" t="str">
        <f t="shared" si="552"/>
        <v>InCapta, Inc. #OTCPK:INCT)</v>
      </c>
      <c r="J5511">
        <f t="shared" si="553"/>
        <v>15</v>
      </c>
      <c r="K5511" t="str">
        <f t="shared" si="554"/>
        <v>InCapta, Inc.</v>
      </c>
      <c r="L5511" t="str">
        <f t="shared" si="555"/>
        <v>OTCPK:INCT</v>
      </c>
    </row>
    <row r="5512" spans="1:12" x14ac:dyDescent="0.25">
      <c r="A5512" s="1" t="s">
        <v>5509</v>
      </c>
      <c r="B5512" s="2">
        <v>29295508</v>
      </c>
      <c r="C5512" t="str">
        <f>_xll.ciqfunctions.udf.CIQ(L5512, "IQ_COUNTRY_NAME")</f>
        <v>United States</v>
      </c>
      <c r="G5512" t="str">
        <f t="shared" si="550"/>
        <v>Inception Growth Acquisition Limited NASDAQGM:IGTA)</v>
      </c>
      <c r="H5512">
        <f t="shared" si="551"/>
        <v>1</v>
      </c>
      <c r="I5512" t="str">
        <f t="shared" si="552"/>
        <v>Inception Growth Acquisition Limited #NASDAQGM:IGTA)</v>
      </c>
      <c r="J5512">
        <f t="shared" si="553"/>
        <v>38</v>
      </c>
      <c r="K5512" t="str">
        <f t="shared" si="554"/>
        <v>Inception Growth Acquisition Limited</v>
      </c>
      <c r="L5512" t="str">
        <f t="shared" si="555"/>
        <v>NASDAQGM:IGTA</v>
      </c>
    </row>
    <row r="5513" spans="1:12" x14ac:dyDescent="0.25">
      <c r="A5513" s="1" t="s">
        <v>5510</v>
      </c>
      <c r="B5513" s="2">
        <v>4360060</v>
      </c>
      <c r="C5513" t="str">
        <f>_xll.ciqfunctions.udf.CIQ(L5513, "IQ_COUNTRY_NAME")</f>
        <v>(Invalid Identifier)</v>
      </c>
      <c r="G5513" t="str">
        <f t="shared" si="550"/>
        <v>Inception Mining, Inc. OTCQB:IMII)</v>
      </c>
      <c r="H5513">
        <f t="shared" si="551"/>
        <v>1</v>
      </c>
      <c r="I5513" t="str">
        <f t="shared" si="552"/>
        <v>Inception Mining, Inc. #OTCQB:IMII)</v>
      </c>
      <c r="J5513">
        <f t="shared" si="553"/>
        <v>24</v>
      </c>
      <c r="K5513" t="str">
        <f t="shared" si="554"/>
        <v>Inception Mining, Inc.</v>
      </c>
      <c r="L5513" t="str">
        <f t="shared" si="555"/>
        <v>OTCQB:IMII</v>
      </c>
    </row>
    <row r="5514" spans="1:12" x14ac:dyDescent="0.25">
      <c r="A5514" s="1" t="s">
        <v>5511</v>
      </c>
      <c r="B5514" s="2">
        <v>102962</v>
      </c>
      <c r="C5514" t="str">
        <f>_xll.ciqfunctions.udf.CIQ(L5514, "IQ_COUNTRY_NAME")</f>
        <v>United States</v>
      </c>
      <c r="G5514" t="str">
        <f t="shared" si="550"/>
        <v>Income Opportunity Realty Investors, Inc. NYSEAM:IOR)</v>
      </c>
      <c r="H5514">
        <f t="shared" si="551"/>
        <v>1</v>
      </c>
      <c r="I5514" t="str">
        <f t="shared" si="552"/>
        <v>Income Opportunity Realty Investors, Inc. #NYSEAM:IOR)</v>
      </c>
      <c r="J5514">
        <f t="shared" si="553"/>
        <v>43</v>
      </c>
      <c r="K5514" t="str">
        <f t="shared" si="554"/>
        <v>Income Opportunity Realty Investors, Inc.</v>
      </c>
      <c r="L5514" t="str">
        <f t="shared" si="555"/>
        <v>NYSEAM:IOR</v>
      </c>
    </row>
    <row r="5515" spans="1:12" x14ac:dyDescent="0.25">
      <c r="A5515" s="1" t="s">
        <v>5512</v>
      </c>
      <c r="B5515" s="2">
        <v>4977131</v>
      </c>
      <c r="C5515" t="str">
        <f>_xll.ciqfunctions.udf.CIQ(L5515, "IQ_COUNTRY_NAME")</f>
        <v>United States</v>
      </c>
      <c r="G5515" t="str">
        <f t="shared" si="550"/>
        <v>Incoming, Inc. PSGM:ICNN)</v>
      </c>
      <c r="H5515">
        <f t="shared" si="551"/>
        <v>1</v>
      </c>
      <c r="I5515" t="str">
        <f t="shared" si="552"/>
        <v>Incoming, Inc. #PSGM:ICNN)</v>
      </c>
      <c r="J5515">
        <f t="shared" si="553"/>
        <v>16</v>
      </c>
      <c r="K5515" t="str">
        <f t="shared" si="554"/>
        <v>Incoming, Inc.</v>
      </c>
      <c r="L5515" t="str">
        <f t="shared" si="555"/>
        <v>PSGM:ICNN</v>
      </c>
    </row>
    <row r="5516" spans="1:12" x14ac:dyDescent="0.25">
      <c r="A5516" s="1" t="s">
        <v>5513</v>
      </c>
      <c r="B5516" s="2">
        <v>4810794</v>
      </c>
      <c r="C5516" t="str">
        <f>_xll.ciqfunctions.udf.CIQ(L5516, "IQ_COUNTRY_NAME")</f>
        <v>United States</v>
      </c>
      <c r="G5516" t="str">
        <f t="shared" si="550"/>
        <v>Incyte Corporation NASDAQGS:INCY)</v>
      </c>
      <c r="H5516">
        <f t="shared" si="551"/>
        <v>1</v>
      </c>
      <c r="I5516" t="str">
        <f t="shared" si="552"/>
        <v>Incyte Corporation #NASDAQGS:INCY)</v>
      </c>
      <c r="J5516">
        <f t="shared" si="553"/>
        <v>20</v>
      </c>
      <c r="K5516" t="str">
        <f t="shared" si="554"/>
        <v>Incyte Corporation</v>
      </c>
      <c r="L5516" t="str">
        <f t="shared" si="555"/>
        <v>NASDAQGS:INCY</v>
      </c>
    </row>
    <row r="5517" spans="1:12" x14ac:dyDescent="0.25">
      <c r="A5517" s="1" t="s">
        <v>5514</v>
      </c>
      <c r="B5517" s="2">
        <v>12543751</v>
      </c>
      <c r="C5517" t="str">
        <f>_xll.ciqfunctions.udf.CIQ(L5517, "IQ_COUNTRY_NAME")</f>
        <v>United States</v>
      </c>
      <c r="G5517" t="str">
        <f t="shared" si="550"/>
        <v>Indaptus Therapeutics, Inc. NASDAQCM:INDP)</v>
      </c>
      <c r="H5517">
        <f t="shared" si="551"/>
        <v>1</v>
      </c>
      <c r="I5517" t="str">
        <f t="shared" si="552"/>
        <v>Indaptus Therapeutics, Inc. #NASDAQCM:INDP)</v>
      </c>
      <c r="J5517">
        <f t="shared" si="553"/>
        <v>29</v>
      </c>
      <c r="K5517" t="str">
        <f t="shared" si="554"/>
        <v>Indaptus Therapeutics, Inc.</v>
      </c>
      <c r="L5517" t="str">
        <f t="shared" si="555"/>
        <v>NASDAQCM:INDP</v>
      </c>
    </row>
    <row r="5518" spans="1:12" x14ac:dyDescent="0.25">
      <c r="A5518" s="1" t="s">
        <v>5515</v>
      </c>
      <c r="B5518" s="2">
        <v>4977158</v>
      </c>
      <c r="C5518" t="str">
        <f>_xll.ciqfunctions.udf.CIQ(L5518, "IQ_COUNTRY_NAME")</f>
        <v>United States</v>
      </c>
      <c r="G5518" t="str">
        <f t="shared" si="550"/>
        <v>Independence Contract Drilling, Inc. NYSE:ICD)</v>
      </c>
      <c r="H5518">
        <f t="shared" si="551"/>
        <v>1</v>
      </c>
      <c r="I5518" t="str">
        <f t="shared" si="552"/>
        <v>Independence Contract Drilling, Inc. #NYSE:ICD)</v>
      </c>
      <c r="J5518">
        <f t="shared" si="553"/>
        <v>38</v>
      </c>
      <c r="K5518" t="str">
        <f t="shared" si="554"/>
        <v>Independence Contract Drilling, Inc.</v>
      </c>
      <c r="L5518" t="str">
        <f t="shared" si="555"/>
        <v>NYSE:ICD</v>
      </c>
    </row>
    <row r="5519" spans="1:12" x14ac:dyDescent="0.25">
      <c r="A5519" s="1" t="s">
        <v>5516</v>
      </c>
      <c r="B5519" s="2">
        <v>103281</v>
      </c>
      <c r="C5519" t="str">
        <f>_xll.ciqfunctions.udf.CIQ(L5519, "IQ_COUNTRY_NAME")</f>
        <v>United States</v>
      </c>
      <c r="G5519" t="str">
        <f t="shared" si="550"/>
        <v>Independence Holding Company NYSE:IHC)</v>
      </c>
      <c r="H5519">
        <f t="shared" si="551"/>
        <v>1</v>
      </c>
      <c r="I5519" t="str">
        <f t="shared" si="552"/>
        <v>Independence Holding Company #NYSE:IHC)</v>
      </c>
      <c r="J5519">
        <f t="shared" si="553"/>
        <v>30</v>
      </c>
      <c r="K5519" t="str">
        <f t="shared" si="554"/>
        <v>Independence Holding Company</v>
      </c>
      <c r="L5519" t="str">
        <f t="shared" si="555"/>
        <v>NYSE:IHC</v>
      </c>
    </row>
    <row r="5520" spans="1:12" x14ac:dyDescent="0.25">
      <c r="A5520" s="1" t="s">
        <v>5517</v>
      </c>
      <c r="B5520" s="2">
        <v>27678105</v>
      </c>
      <c r="C5520" t="str">
        <f>_xll.ciqfunctions.udf.CIQ(L5520, "IQ_COUNTRY_NAME")</f>
        <v>United States</v>
      </c>
      <c r="G5520" t="str">
        <f t="shared" si="550"/>
        <v>Independence Holdings Corp. NASDAQCM:ACQR)</v>
      </c>
      <c r="H5520">
        <f t="shared" si="551"/>
        <v>1</v>
      </c>
      <c r="I5520" t="str">
        <f t="shared" si="552"/>
        <v>Independence Holdings Corp. #NASDAQCM:ACQR)</v>
      </c>
      <c r="J5520">
        <f t="shared" si="553"/>
        <v>29</v>
      </c>
      <c r="K5520" t="str">
        <f t="shared" si="554"/>
        <v>Independence Holdings Corp.</v>
      </c>
      <c r="L5520" t="str">
        <f t="shared" si="555"/>
        <v>NASDAQCM:ACQR</v>
      </c>
    </row>
    <row r="5521" spans="1:12" x14ac:dyDescent="0.25">
      <c r="A5521" s="1" t="s">
        <v>5518</v>
      </c>
      <c r="B5521" s="2">
        <v>4235858</v>
      </c>
      <c r="C5521" t="str">
        <f>_xll.ciqfunctions.udf.CIQ(L5521, "IQ_COUNTRY_NAME")</f>
        <v>United States</v>
      </c>
      <c r="G5521" t="str">
        <f t="shared" si="550"/>
        <v>Independence Realty Trust, Inc. NYSE:IRT)</v>
      </c>
      <c r="H5521">
        <f t="shared" si="551"/>
        <v>1</v>
      </c>
      <c r="I5521" t="str">
        <f t="shared" si="552"/>
        <v>Independence Realty Trust, Inc. #NYSE:IRT)</v>
      </c>
      <c r="J5521">
        <f t="shared" si="553"/>
        <v>33</v>
      </c>
      <c r="K5521" t="str">
        <f t="shared" si="554"/>
        <v>Independence Realty Trust, Inc.</v>
      </c>
      <c r="L5521" t="str">
        <f t="shared" si="555"/>
        <v>NYSE:IRT</v>
      </c>
    </row>
    <row r="5522" spans="1:12" x14ac:dyDescent="0.25">
      <c r="A5522" s="1" t="s">
        <v>5519</v>
      </c>
      <c r="B5522" s="2">
        <v>100325</v>
      </c>
      <c r="C5522" t="str">
        <f>_xll.ciqfunctions.udf.CIQ(L5522, "IQ_COUNTRY_NAME")</f>
        <v>United States</v>
      </c>
      <c r="G5522" t="str">
        <f t="shared" si="550"/>
        <v>Independent Bank Corp. NASDAQGS:INDB)</v>
      </c>
      <c r="H5522">
        <f t="shared" si="551"/>
        <v>1</v>
      </c>
      <c r="I5522" t="str">
        <f t="shared" si="552"/>
        <v>Independent Bank Corp. #NASDAQGS:INDB)</v>
      </c>
      <c r="J5522">
        <f t="shared" si="553"/>
        <v>24</v>
      </c>
      <c r="K5522" t="str">
        <f t="shared" si="554"/>
        <v>Independent Bank Corp.</v>
      </c>
      <c r="L5522" t="str">
        <f t="shared" si="555"/>
        <v>NASDAQGS:INDB</v>
      </c>
    </row>
    <row r="5523" spans="1:12" x14ac:dyDescent="0.25">
      <c r="A5523" s="1" t="s">
        <v>5520</v>
      </c>
      <c r="B5523" s="2">
        <v>100319</v>
      </c>
      <c r="C5523" t="str">
        <f>_xll.ciqfunctions.udf.CIQ(L5523, "IQ_COUNTRY_NAME")</f>
        <v>United States</v>
      </c>
      <c r="G5523" t="str">
        <f t="shared" si="550"/>
        <v>Independent Bank Corporation NASDAQGS:IBCP)</v>
      </c>
      <c r="H5523">
        <f t="shared" si="551"/>
        <v>1</v>
      </c>
      <c r="I5523" t="str">
        <f t="shared" si="552"/>
        <v>Independent Bank Corporation #NASDAQGS:IBCP)</v>
      </c>
      <c r="J5523">
        <f t="shared" si="553"/>
        <v>30</v>
      </c>
      <c r="K5523" t="str">
        <f t="shared" si="554"/>
        <v>Independent Bank Corporation</v>
      </c>
      <c r="L5523" t="str">
        <f t="shared" si="555"/>
        <v>NASDAQGS:IBCP</v>
      </c>
    </row>
    <row r="5524" spans="1:12" x14ac:dyDescent="0.25">
      <c r="A5524" s="1" t="s">
        <v>5521</v>
      </c>
      <c r="B5524" s="2">
        <v>4087983</v>
      </c>
      <c r="C5524" t="str">
        <f>_xll.ciqfunctions.udf.CIQ(L5524, "IQ_COUNTRY_NAME")</f>
        <v>United States</v>
      </c>
      <c r="G5524" t="str">
        <f t="shared" si="550"/>
        <v>Independent Bank Group, Inc. NASDAQGS:IBTX)</v>
      </c>
      <c r="H5524">
        <f t="shared" si="551"/>
        <v>1</v>
      </c>
      <c r="I5524" t="str">
        <f t="shared" si="552"/>
        <v>Independent Bank Group, Inc. #NASDAQGS:IBTX)</v>
      </c>
      <c r="J5524">
        <f t="shared" si="553"/>
        <v>30</v>
      </c>
      <c r="K5524" t="str">
        <f t="shared" si="554"/>
        <v>Independent Bank Group, Inc.</v>
      </c>
      <c r="L5524" t="str">
        <f t="shared" si="555"/>
        <v>NASDAQGS:IBTX</v>
      </c>
    </row>
    <row r="5525" spans="1:12" x14ac:dyDescent="0.25">
      <c r="A5525" s="1" t="s">
        <v>5522</v>
      </c>
      <c r="B5525" s="2">
        <v>4188707</v>
      </c>
      <c r="C5525" t="str">
        <f>_xll.ciqfunctions.udf.CIQ(L5525, "IQ_COUNTRY_NAME")</f>
        <v>(Invalid Identifier)</v>
      </c>
      <c r="G5525" t="str">
        <f t="shared" si="550"/>
        <v>Independent Film Development Corporation OTCEM:IFLM)</v>
      </c>
      <c r="H5525">
        <f t="shared" si="551"/>
        <v>1</v>
      </c>
      <c r="I5525" t="str">
        <f t="shared" si="552"/>
        <v>Independent Film Development Corporation #OTCEM:IFLM)</v>
      </c>
      <c r="J5525">
        <f t="shared" si="553"/>
        <v>42</v>
      </c>
      <c r="K5525" t="str">
        <f t="shared" si="554"/>
        <v>Independent Film Development Corporation</v>
      </c>
      <c r="L5525" t="str">
        <f t="shared" si="555"/>
        <v>OTCEM:IFLM</v>
      </c>
    </row>
    <row r="5526" spans="1:12" x14ac:dyDescent="0.25">
      <c r="A5526" s="1" t="s">
        <v>5523</v>
      </c>
      <c r="B5526" s="2">
        <v>4147991</v>
      </c>
      <c r="C5526" t="str">
        <f>_xll.ciqfunctions.udf.CIQ(L5526, "IQ_COUNTRY_NAME")</f>
        <v>(Invalid Identifier)</v>
      </c>
      <c r="G5526" t="str">
        <f t="shared" si="550"/>
        <v>Index Oil and Gas Inc. OTCEM:IXOG)</v>
      </c>
      <c r="H5526">
        <f t="shared" si="551"/>
        <v>1</v>
      </c>
      <c r="I5526" t="str">
        <f t="shared" si="552"/>
        <v>Index Oil and Gas Inc. #OTCEM:IXOG)</v>
      </c>
      <c r="J5526">
        <f t="shared" si="553"/>
        <v>24</v>
      </c>
      <c r="K5526" t="str">
        <f t="shared" si="554"/>
        <v>Index Oil and Gas Inc.</v>
      </c>
      <c r="L5526" t="str">
        <f t="shared" si="555"/>
        <v>OTCEM:IXOG</v>
      </c>
    </row>
    <row r="5527" spans="1:12" x14ac:dyDescent="0.25">
      <c r="A5527" s="1" t="s">
        <v>5524</v>
      </c>
      <c r="B5527" s="2">
        <v>27420307</v>
      </c>
      <c r="C5527" t="str">
        <f>_xll.ciqfunctions.udf.CIQ(L5527, "IQ_COUNTRY_NAME")</f>
        <v>United States</v>
      </c>
      <c r="G5527" t="str">
        <f t="shared" si="550"/>
        <v>IndexIQ Active ETF Trust - IQ MacKay ESG Core Plus Bond ETF ARCA:ESGB)</v>
      </c>
      <c r="H5527">
        <f t="shared" si="551"/>
        <v>1</v>
      </c>
      <c r="I5527" t="str">
        <f t="shared" si="552"/>
        <v>IndexIQ Active ETF Trust - IQ MacKay ESG Core Plus Bond ETF #ARCA:ESGB)</v>
      </c>
      <c r="J5527">
        <f t="shared" si="553"/>
        <v>61</v>
      </c>
      <c r="K5527" t="str">
        <f t="shared" si="554"/>
        <v>IndexIQ Active ETF Trust - IQ MacKay ESG Core Plus Bond ETF</v>
      </c>
      <c r="L5527" t="str">
        <f t="shared" si="555"/>
        <v>ARCA:ESGB</v>
      </c>
    </row>
    <row r="5528" spans="1:12" x14ac:dyDescent="0.25">
      <c r="A5528" s="1" t="s">
        <v>5525</v>
      </c>
      <c r="B5528" s="2">
        <v>7070696</v>
      </c>
      <c r="C5528" t="str">
        <f>_xll.ciqfunctions.udf.CIQ(L5528, "IQ_COUNTRY_NAME")</f>
        <v>United States</v>
      </c>
      <c r="G5528" t="str">
        <f t="shared" ref="G5528:G5591" si="556">SUBSTITUTE(A5528, "(", "")</f>
        <v>IndexIQ Active ETF Trust - IQ MacKay Municipal Insured ETF ARCA:MMIN)</v>
      </c>
      <c r="H5528">
        <f t="shared" ref="H5528:H5591" si="557">LEN(A5528)-LEN(G5528)</f>
        <v>1</v>
      </c>
      <c r="I5528" t="str">
        <f t="shared" ref="I5528:I5591" si="558">SUBSTITUTE(A5528,"(","#",H5528)</f>
        <v>IndexIQ Active ETF Trust - IQ MacKay Municipal Insured ETF #ARCA:MMIN)</v>
      </c>
      <c r="J5528">
        <f t="shared" ref="J5528:J5591" si="559">FIND("#", I5528)</f>
        <v>60</v>
      </c>
      <c r="K5528" t="str">
        <f t="shared" ref="K5528:K5591" si="560">TRIM(LEFT(A5528,J5528-1))</f>
        <v>IndexIQ Active ETF Trust - IQ MacKay Municipal Insured ETF</v>
      </c>
      <c r="L5528" t="str">
        <f t="shared" ref="L5528:L5591" si="561">TRIM(MID(A5528,J5528+1,LEN(A5528) - J5528-1))</f>
        <v>ARCA:MMIN</v>
      </c>
    </row>
    <row r="5529" spans="1:12" x14ac:dyDescent="0.25">
      <c r="A5529" s="1" t="s">
        <v>5526</v>
      </c>
      <c r="B5529" s="2">
        <v>7070698</v>
      </c>
      <c r="C5529" t="str">
        <f>_xll.ciqfunctions.udf.CIQ(L5529, "IQ_COUNTRY_NAME")</f>
        <v>United States</v>
      </c>
      <c r="G5529" t="str">
        <f t="shared" si="556"/>
        <v>IndexIQ Active ETF Trust - IQ MacKay Municipal Intermediate ETF ARCA:MMIT)</v>
      </c>
      <c r="H5529">
        <f t="shared" si="557"/>
        <v>1</v>
      </c>
      <c r="I5529" t="str">
        <f t="shared" si="558"/>
        <v>IndexIQ Active ETF Trust - IQ MacKay Municipal Intermediate ETF #ARCA:MMIT)</v>
      </c>
      <c r="J5529">
        <f t="shared" si="559"/>
        <v>65</v>
      </c>
      <c r="K5529" t="str">
        <f t="shared" si="560"/>
        <v>IndexIQ Active ETF Trust - IQ MacKay Municipal Intermediate ETF</v>
      </c>
      <c r="L5529" t="str">
        <f t="shared" si="561"/>
        <v>ARCA:MMIT</v>
      </c>
    </row>
    <row r="5530" spans="1:12" x14ac:dyDescent="0.25">
      <c r="A5530" s="1" t="s">
        <v>5527</v>
      </c>
      <c r="B5530" s="2">
        <v>15086848</v>
      </c>
      <c r="C5530" t="str">
        <f>_xll.ciqfunctions.udf.CIQ(L5530, "IQ_COUNTRY_NAME")</f>
        <v>United States</v>
      </c>
      <c r="G5530" t="str">
        <f t="shared" si="556"/>
        <v>IndexIQ Active ETF Trust - IQ Ultra Short Duration ETF ARCA:ULTR)</v>
      </c>
      <c r="H5530">
        <f t="shared" si="557"/>
        <v>1</v>
      </c>
      <c r="I5530" t="str">
        <f t="shared" si="558"/>
        <v>IndexIQ Active ETF Trust - IQ Ultra Short Duration ETF #ARCA:ULTR)</v>
      </c>
      <c r="J5530">
        <f t="shared" si="559"/>
        <v>56</v>
      </c>
      <c r="K5530" t="str">
        <f t="shared" si="560"/>
        <v>IndexIQ Active ETF Trust - IQ Ultra Short Duration ETF</v>
      </c>
      <c r="L5530" t="str">
        <f t="shared" si="561"/>
        <v>ARCA:ULTR</v>
      </c>
    </row>
    <row r="5531" spans="1:12" x14ac:dyDescent="0.25">
      <c r="A5531" s="1" t="s">
        <v>5528</v>
      </c>
      <c r="B5531" s="2">
        <v>5737189</v>
      </c>
      <c r="C5531" t="str">
        <f>_xll.ciqfunctions.udf.CIQ(L5531, "IQ_COUNTRY_NAME")</f>
        <v>United States</v>
      </c>
      <c r="G5531" t="str">
        <f t="shared" si="556"/>
        <v>IndexIQ ETF Trust - IQ 50 Percent Hedged FTSE International ETF ARCA:HFXI)</v>
      </c>
      <c r="H5531">
        <f t="shared" si="557"/>
        <v>1</v>
      </c>
      <c r="I5531" t="str">
        <f t="shared" si="558"/>
        <v>IndexIQ ETF Trust - IQ 50 Percent Hedged FTSE International ETF #ARCA:HFXI)</v>
      </c>
      <c r="J5531">
        <f t="shared" si="559"/>
        <v>65</v>
      </c>
      <c r="K5531" t="str">
        <f t="shared" si="560"/>
        <v>IndexIQ ETF Trust - IQ 50 Percent Hedged FTSE International ETF</v>
      </c>
      <c r="L5531" t="str">
        <f t="shared" si="561"/>
        <v>ARCA:HFXI</v>
      </c>
    </row>
    <row r="5532" spans="1:12" x14ac:dyDescent="0.25">
      <c r="A5532" s="1" t="s">
        <v>5529</v>
      </c>
      <c r="B5532" s="2">
        <v>10589288</v>
      </c>
      <c r="C5532" t="str">
        <f>_xll.ciqfunctions.udf.CIQ(L5532, "IQ_COUNTRY_NAME")</f>
        <v>United States</v>
      </c>
      <c r="G5532" t="str">
        <f t="shared" si="556"/>
        <v>IndexIQ ETF Trust - IQ 500 International ETF ARCA:IQIN)</v>
      </c>
      <c r="H5532">
        <f t="shared" si="557"/>
        <v>1</v>
      </c>
      <c r="I5532" t="str">
        <f t="shared" si="558"/>
        <v>IndexIQ ETF Trust - IQ 500 International ETF #ARCA:IQIN)</v>
      </c>
      <c r="J5532">
        <f t="shared" si="559"/>
        <v>46</v>
      </c>
      <c r="K5532" t="str">
        <f t="shared" si="560"/>
        <v>IndexIQ ETF Trust - IQ 500 International ETF</v>
      </c>
      <c r="L5532" t="str">
        <f t="shared" si="561"/>
        <v>ARCA:IQIN</v>
      </c>
    </row>
    <row r="5533" spans="1:12" x14ac:dyDescent="0.25">
      <c r="A5533" s="1" t="s">
        <v>5530</v>
      </c>
      <c r="B5533" s="2">
        <v>6164061</v>
      </c>
      <c r="C5533" t="str">
        <f>_xll.ciqfunctions.udf.CIQ(L5533, "IQ_COUNTRY_NAME")</f>
        <v>United States</v>
      </c>
      <c r="G5533" t="str">
        <f t="shared" si="556"/>
        <v>IndexIQ ETF Trust - IQ Candriam ESG International Equity ETF ARCA:IQSI)</v>
      </c>
      <c r="H5533">
        <f t="shared" si="557"/>
        <v>1</v>
      </c>
      <c r="I5533" t="str">
        <f t="shared" si="558"/>
        <v>IndexIQ ETF Trust - IQ Candriam ESG International Equity ETF #ARCA:IQSI)</v>
      </c>
      <c r="J5533">
        <f t="shared" si="559"/>
        <v>62</v>
      </c>
      <c r="K5533" t="str">
        <f t="shared" si="560"/>
        <v>IndexIQ ETF Trust - IQ Candriam ESG International Equity ETF</v>
      </c>
      <c r="L5533" t="str">
        <f t="shared" si="561"/>
        <v>ARCA:IQSI</v>
      </c>
    </row>
    <row r="5534" spans="1:12" x14ac:dyDescent="0.25">
      <c r="A5534" s="1" t="s">
        <v>5531</v>
      </c>
      <c r="B5534" s="2">
        <v>6164062</v>
      </c>
      <c r="C5534" t="str">
        <f>_xll.ciqfunctions.udf.CIQ(L5534, "IQ_COUNTRY_NAME")</f>
        <v>United States</v>
      </c>
      <c r="G5534" t="str">
        <f t="shared" si="556"/>
        <v>IndexIQ ETF Trust - IQ Candriam ESG US Equity ETF ARCA:IQSU)</v>
      </c>
      <c r="H5534">
        <f t="shared" si="557"/>
        <v>1</v>
      </c>
      <c r="I5534" t="str">
        <f t="shared" si="558"/>
        <v>IndexIQ ETF Trust - IQ Candriam ESG US Equity ETF #ARCA:IQSU)</v>
      </c>
      <c r="J5534">
        <f t="shared" si="559"/>
        <v>51</v>
      </c>
      <c r="K5534" t="str">
        <f t="shared" si="560"/>
        <v>IndexIQ ETF Trust - IQ Candriam ESG US Equity ETF</v>
      </c>
      <c r="L5534" t="str">
        <f t="shared" si="561"/>
        <v>ARCA:IQSU</v>
      </c>
    </row>
    <row r="5535" spans="1:12" x14ac:dyDescent="0.25">
      <c r="A5535" s="1" t="s">
        <v>5532</v>
      </c>
      <c r="B5535" s="2">
        <v>7061853</v>
      </c>
      <c r="C5535" t="str">
        <f>_xll.ciqfunctions.udf.CIQ(L5535, "IQ_COUNTRY_NAME")</f>
        <v>United States</v>
      </c>
      <c r="G5535" t="str">
        <f t="shared" si="556"/>
        <v>IndexIQ ETF Trust - IQ Chaikin U.S. Large Cap ETF NASDAQGM:CLRG)</v>
      </c>
      <c r="H5535">
        <f t="shared" si="557"/>
        <v>1</v>
      </c>
      <c r="I5535" t="str">
        <f t="shared" si="558"/>
        <v>IndexIQ ETF Trust - IQ Chaikin U.S. Large Cap ETF #NASDAQGM:CLRG)</v>
      </c>
      <c r="J5535">
        <f t="shared" si="559"/>
        <v>51</v>
      </c>
      <c r="K5535" t="str">
        <f t="shared" si="560"/>
        <v>IndexIQ ETF Trust - IQ Chaikin U.S. Large Cap ETF</v>
      </c>
      <c r="L5535" t="str">
        <f t="shared" si="561"/>
        <v>NASDAQGM:CLRG</v>
      </c>
    </row>
    <row r="5536" spans="1:12" x14ac:dyDescent="0.25">
      <c r="A5536" s="1" t="s">
        <v>5533</v>
      </c>
      <c r="B5536" s="2">
        <v>7061757</v>
      </c>
      <c r="C5536" t="str">
        <f>_xll.ciqfunctions.udf.CIQ(L5536, "IQ_COUNTRY_NAME")</f>
        <v>United States</v>
      </c>
      <c r="G5536" t="str">
        <f t="shared" si="556"/>
        <v>IndexIQ ETF Trust - IQ Chaikin U.S. Small Cap ETF NASDAQGM:CSML)</v>
      </c>
      <c r="H5536">
        <f t="shared" si="557"/>
        <v>1</v>
      </c>
      <c r="I5536" t="str">
        <f t="shared" si="558"/>
        <v>IndexIQ ETF Trust - IQ Chaikin U.S. Small Cap ETF #NASDAQGM:CSML)</v>
      </c>
      <c r="J5536">
        <f t="shared" si="559"/>
        <v>51</v>
      </c>
      <c r="K5536" t="str">
        <f t="shared" si="560"/>
        <v>IndexIQ ETF Trust - IQ Chaikin U.S. Small Cap ETF</v>
      </c>
      <c r="L5536" t="str">
        <f t="shared" si="561"/>
        <v>NASDAQGM:CSML</v>
      </c>
    </row>
    <row r="5537" spans="1:12" x14ac:dyDescent="0.25">
      <c r="A5537" s="1" t="s">
        <v>5534</v>
      </c>
      <c r="B5537" s="2">
        <v>29574726</v>
      </c>
      <c r="C5537" t="str">
        <f>_xll.ciqfunctions.udf.CIQ(L5537, "IQ_COUNTRY_NAME")</f>
        <v>United States</v>
      </c>
      <c r="G5537" t="str">
        <f t="shared" si="556"/>
        <v>IndexIQ ETF Trust - IQ Clean Oceans ETF ARCA:OCEN)</v>
      </c>
      <c r="H5537">
        <f t="shared" si="557"/>
        <v>1</v>
      </c>
      <c r="I5537" t="str">
        <f t="shared" si="558"/>
        <v>IndexIQ ETF Trust - IQ Clean Oceans ETF #ARCA:OCEN)</v>
      </c>
      <c r="J5537">
        <f t="shared" si="559"/>
        <v>41</v>
      </c>
      <c r="K5537" t="str">
        <f t="shared" si="560"/>
        <v>IndexIQ ETF Trust - IQ Clean Oceans ETF</v>
      </c>
      <c r="L5537" t="str">
        <f t="shared" si="561"/>
        <v>ARCA:OCEN</v>
      </c>
    </row>
    <row r="5538" spans="1:12" x14ac:dyDescent="0.25">
      <c r="A5538" s="1" t="s">
        <v>5535</v>
      </c>
      <c r="B5538" s="2">
        <v>29574651</v>
      </c>
      <c r="C5538" t="str">
        <f>_xll.ciqfunctions.udf.CIQ(L5538, "IQ_COUNTRY_NAME")</f>
        <v>United States</v>
      </c>
      <c r="G5538" t="str">
        <f t="shared" si="556"/>
        <v>IndexIQ ETF Trust - IQ Cleaner Transport ETF ARCA:CLNR)</v>
      </c>
      <c r="H5538">
        <f t="shared" si="557"/>
        <v>1</v>
      </c>
      <c r="I5538" t="str">
        <f t="shared" si="558"/>
        <v>IndexIQ ETF Trust - IQ Cleaner Transport ETF #ARCA:CLNR)</v>
      </c>
      <c r="J5538">
        <f t="shared" si="559"/>
        <v>46</v>
      </c>
      <c r="K5538" t="str">
        <f t="shared" si="560"/>
        <v>IndexIQ ETF Trust - IQ Cleaner Transport ETF</v>
      </c>
      <c r="L5538" t="str">
        <f t="shared" si="561"/>
        <v>ARCA:CLNR</v>
      </c>
    </row>
    <row r="5539" spans="1:12" x14ac:dyDescent="0.25">
      <c r="A5539" s="1" t="s">
        <v>5536</v>
      </c>
      <c r="B5539" s="2">
        <v>29575305</v>
      </c>
      <c r="C5539" t="str">
        <f>_xll.ciqfunctions.udf.CIQ(L5539, "IQ_COUNTRY_NAME")</f>
        <v>United States</v>
      </c>
      <c r="G5539" t="str">
        <f t="shared" si="556"/>
        <v>IndexIQ ETF Trust - IQ Engender Equality ETF ARCA:EQUL)</v>
      </c>
      <c r="H5539">
        <f t="shared" si="557"/>
        <v>1</v>
      </c>
      <c r="I5539" t="str">
        <f t="shared" si="558"/>
        <v>IndexIQ ETF Trust - IQ Engender Equality ETF #ARCA:EQUL)</v>
      </c>
      <c r="J5539">
        <f t="shared" si="559"/>
        <v>46</v>
      </c>
      <c r="K5539" t="str">
        <f t="shared" si="560"/>
        <v>IndexIQ ETF Trust - IQ Engender Equality ETF</v>
      </c>
      <c r="L5539" t="str">
        <f t="shared" si="561"/>
        <v>ARCA:EQUL</v>
      </c>
    </row>
    <row r="5540" spans="1:12" x14ac:dyDescent="0.25">
      <c r="A5540" s="1" t="s">
        <v>5537</v>
      </c>
      <c r="B5540" s="2">
        <v>5730670</v>
      </c>
      <c r="C5540" t="str">
        <f>_xll.ciqfunctions.udf.CIQ(L5540, "IQ_COUNTRY_NAME")</f>
        <v>United States</v>
      </c>
      <c r="G5540" t="str">
        <f t="shared" si="556"/>
        <v>IndexIQ ETF Trust - IQ Global Resources ETF ARCA:GRES)</v>
      </c>
      <c r="H5540">
        <f t="shared" si="557"/>
        <v>1</v>
      </c>
      <c r="I5540" t="str">
        <f t="shared" si="558"/>
        <v>IndexIQ ETF Trust - IQ Global Resources ETF #ARCA:GRES)</v>
      </c>
      <c r="J5540">
        <f t="shared" si="559"/>
        <v>45</v>
      </c>
      <c r="K5540" t="str">
        <f t="shared" si="560"/>
        <v>IndexIQ ETF Trust - IQ Global Resources ETF</v>
      </c>
      <c r="L5540" t="str">
        <f t="shared" si="561"/>
        <v>ARCA:GRES</v>
      </c>
    </row>
    <row r="5541" spans="1:12" x14ac:dyDescent="0.25">
      <c r="A5541" s="1" t="s">
        <v>5538</v>
      </c>
      <c r="B5541" s="2">
        <v>26035287</v>
      </c>
      <c r="C5541" t="str">
        <f>_xll.ciqfunctions.udf.CIQ(L5541, "IQ_COUNTRY_NAME")</f>
        <v>United States</v>
      </c>
      <c r="G5541" t="str">
        <f t="shared" si="556"/>
        <v>IndexIQ ETF Trust - IQ Healthy Hearts ETF ARCA:HART)</v>
      </c>
      <c r="H5541">
        <f t="shared" si="557"/>
        <v>1</v>
      </c>
      <c r="I5541" t="str">
        <f t="shared" si="558"/>
        <v>IndexIQ ETF Trust - IQ Healthy Hearts ETF #ARCA:HART)</v>
      </c>
      <c r="J5541">
        <f t="shared" si="559"/>
        <v>43</v>
      </c>
      <c r="K5541" t="str">
        <f t="shared" si="560"/>
        <v>IndexIQ ETF Trust - IQ Healthy Hearts ETF</v>
      </c>
      <c r="L5541" t="str">
        <f t="shared" si="561"/>
        <v>ARCA:HART</v>
      </c>
    </row>
    <row r="5542" spans="1:12" x14ac:dyDescent="0.25">
      <c r="A5542" s="1" t="s">
        <v>5539</v>
      </c>
      <c r="B5542" s="2">
        <v>5733269</v>
      </c>
      <c r="C5542" t="str">
        <f>_xll.ciqfunctions.udf.CIQ(L5542, "IQ_COUNTRY_NAME")</f>
        <v>United States</v>
      </c>
      <c r="G5542" t="str">
        <f t="shared" si="556"/>
        <v>IndexIQ ETF Trust - IQ Hedge Event-Driven Tracker ETF ARCA:QED)</v>
      </c>
      <c r="H5542">
        <f t="shared" si="557"/>
        <v>1</v>
      </c>
      <c r="I5542" t="str">
        <f t="shared" si="558"/>
        <v>IndexIQ ETF Trust - IQ Hedge Event-Driven Tracker ETF #ARCA:QED)</v>
      </c>
      <c r="J5542">
        <f t="shared" si="559"/>
        <v>55</v>
      </c>
      <c r="K5542" t="str">
        <f t="shared" si="560"/>
        <v>IndexIQ ETF Trust - IQ Hedge Event-Driven Tracker ETF</v>
      </c>
      <c r="L5542" t="str">
        <f t="shared" si="561"/>
        <v>ARCA:QED</v>
      </c>
    </row>
    <row r="5543" spans="1:12" x14ac:dyDescent="0.25">
      <c r="A5543" s="1" t="s">
        <v>5540</v>
      </c>
      <c r="B5543" s="2">
        <v>5733267</v>
      </c>
      <c r="C5543" t="str">
        <f>_xll.ciqfunctions.udf.CIQ(L5543, "IQ_COUNTRY_NAME")</f>
        <v>United States</v>
      </c>
      <c r="G5543" t="str">
        <f t="shared" si="556"/>
        <v>IndexIQ ETF Trust - IQ Hedge Long/Short Tracker ETF ARCA:QLS)</v>
      </c>
      <c r="H5543">
        <f t="shared" si="557"/>
        <v>1</v>
      </c>
      <c r="I5543" t="str">
        <f t="shared" si="558"/>
        <v>IndexIQ ETF Trust - IQ Hedge Long/Short Tracker ETF #ARCA:QLS)</v>
      </c>
      <c r="J5543">
        <f t="shared" si="559"/>
        <v>53</v>
      </c>
      <c r="K5543" t="str">
        <f t="shared" si="560"/>
        <v>IndexIQ ETF Trust - IQ Hedge Long/Short Tracker ETF</v>
      </c>
      <c r="L5543" t="str">
        <f t="shared" si="561"/>
        <v>ARCA:QLS</v>
      </c>
    </row>
    <row r="5544" spans="1:12" x14ac:dyDescent="0.25">
      <c r="A5544" s="1" t="s">
        <v>5541</v>
      </c>
      <c r="B5544" s="2">
        <v>5729938</v>
      </c>
      <c r="C5544" t="str">
        <f>_xll.ciqfunctions.udf.CIQ(L5544, "IQ_COUNTRY_NAME")</f>
        <v>United States</v>
      </c>
      <c r="G5544" t="str">
        <f t="shared" si="556"/>
        <v>IndexIQ ETF Trust - IQ Hedge Macro Tracker ETF ARCA:MCRO)</v>
      </c>
      <c r="H5544">
        <f t="shared" si="557"/>
        <v>1</v>
      </c>
      <c r="I5544" t="str">
        <f t="shared" si="558"/>
        <v>IndexIQ ETF Trust - IQ Hedge Macro Tracker ETF #ARCA:MCRO)</v>
      </c>
      <c r="J5544">
        <f t="shared" si="559"/>
        <v>48</v>
      </c>
      <c r="K5544" t="str">
        <f t="shared" si="560"/>
        <v>IndexIQ ETF Trust - IQ Hedge Macro Tracker ETF</v>
      </c>
      <c r="L5544" t="str">
        <f t="shared" si="561"/>
        <v>ARCA:MCRO</v>
      </c>
    </row>
    <row r="5545" spans="1:12" x14ac:dyDescent="0.25">
      <c r="A5545" s="1" t="s">
        <v>5542</v>
      </c>
      <c r="B5545" s="2">
        <v>5733268</v>
      </c>
      <c r="C5545" t="str">
        <f>_xll.ciqfunctions.udf.CIQ(L5545, "IQ_COUNTRY_NAME")</f>
        <v>United States</v>
      </c>
      <c r="G5545" t="str">
        <f t="shared" si="556"/>
        <v>IndexIQ ETF Trust - IQ Hedge Market Neutral Tracker ETF ARCA:QMN)</v>
      </c>
      <c r="H5545">
        <f t="shared" si="557"/>
        <v>1</v>
      </c>
      <c r="I5545" t="str">
        <f t="shared" si="558"/>
        <v>IndexIQ ETF Trust - IQ Hedge Market Neutral Tracker ETF #ARCA:QMN)</v>
      </c>
      <c r="J5545">
        <f t="shared" si="559"/>
        <v>57</v>
      </c>
      <c r="K5545" t="str">
        <f t="shared" si="560"/>
        <v>IndexIQ ETF Trust - IQ Hedge Market Neutral Tracker ETF</v>
      </c>
      <c r="L5545" t="str">
        <f t="shared" si="561"/>
        <v>ARCA:QMN</v>
      </c>
    </row>
    <row r="5546" spans="1:12" x14ac:dyDescent="0.25">
      <c r="A5546" s="1" t="s">
        <v>5543</v>
      </c>
      <c r="B5546" s="2">
        <v>5729269</v>
      </c>
      <c r="C5546" t="str">
        <f>_xll.ciqfunctions.udf.CIQ(L5546, "IQ_COUNTRY_NAME")</f>
        <v>United States</v>
      </c>
      <c r="G5546" t="str">
        <f t="shared" si="556"/>
        <v>IndexIQ ETF Trust - IQ Hedge Multi-Strategy Tracker ETF ARCA:QAI)</v>
      </c>
      <c r="H5546">
        <f t="shared" si="557"/>
        <v>1</v>
      </c>
      <c r="I5546" t="str">
        <f t="shared" si="558"/>
        <v>IndexIQ ETF Trust - IQ Hedge Multi-Strategy Tracker ETF #ARCA:QAI)</v>
      </c>
      <c r="J5546">
        <f t="shared" si="559"/>
        <v>57</v>
      </c>
      <c r="K5546" t="str">
        <f t="shared" si="560"/>
        <v>IndexIQ ETF Trust - IQ Hedge Multi-Strategy Tracker ETF</v>
      </c>
      <c r="L5546" t="str">
        <f t="shared" si="561"/>
        <v>ARCA:QAI</v>
      </c>
    </row>
    <row r="5547" spans="1:12" x14ac:dyDescent="0.25">
      <c r="A5547" s="1" t="s">
        <v>5544</v>
      </c>
      <c r="B5547" s="2">
        <v>5730720</v>
      </c>
      <c r="C5547" t="str">
        <f>_xll.ciqfunctions.udf.CIQ(L5547, "IQ_COUNTRY_NAME")</f>
        <v>United States</v>
      </c>
      <c r="G5547" t="str">
        <f t="shared" si="556"/>
        <v>IndexIQ ETF Trust - IQ Merger Arbitrage ETF ARCA:MNA)</v>
      </c>
      <c r="H5547">
        <f t="shared" si="557"/>
        <v>1</v>
      </c>
      <c r="I5547" t="str">
        <f t="shared" si="558"/>
        <v>IndexIQ ETF Trust - IQ Merger Arbitrage ETF #ARCA:MNA)</v>
      </c>
      <c r="J5547">
        <f t="shared" si="559"/>
        <v>45</v>
      </c>
      <c r="K5547" t="str">
        <f t="shared" si="560"/>
        <v>IndexIQ ETF Trust - IQ Merger Arbitrage ETF</v>
      </c>
      <c r="L5547" t="str">
        <f t="shared" si="561"/>
        <v>ARCA:MNA</v>
      </c>
    </row>
    <row r="5548" spans="1:12" x14ac:dyDescent="0.25">
      <c r="A5548" s="1" t="s">
        <v>5545</v>
      </c>
      <c r="B5548" s="2">
        <v>5730671</v>
      </c>
      <c r="C5548" t="str">
        <f>_xll.ciqfunctions.udf.CIQ(L5548, "IQ_COUNTRY_NAME")</f>
        <v>United States</v>
      </c>
      <c r="G5548" t="str">
        <f t="shared" si="556"/>
        <v>IndexIQ ETF Trust - IQ Real Return ETF ARCA:CPI)</v>
      </c>
      <c r="H5548">
        <f t="shared" si="557"/>
        <v>1</v>
      </c>
      <c r="I5548" t="str">
        <f t="shared" si="558"/>
        <v>IndexIQ ETF Trust - IQ Real Return ETF #ARCA:CPI)</v>
      </c>
      <c r="J5548">
        <f t="shared" si="559"/>
        <v>40</v>
      </c>
      <c r="K5548" t="str">
        <f t="shared" si="560"/>
        <v>IndexIQ ETF Trust - IQ Real Return ETF</v>
      </c>
      <c r="L5548" t="str">
        <f t="shared" si="561"/>
        <v>ARCA:CPI</v>
      </c>
    </row>
    <row r="5549" spans="1:12" x14ac:dyDescent="0.25">
      <c r="A5549" s="1" t="s">
        <v>5546</v>
      </c>
      <c r="B5549" s="2">
        <v>5738727</v>
      </c>
      <c r="C5549" t="str">
        <f>_xll.ciqfunctions.udf.CIQ(L5549, "IQ_COUNTRY_NAME")</f>
        <v>United States</v>
      </c>
      <c r="G5549" t="str">
        <f t="shared" si="556"/>
        <v>IndexIQ ETF Trust - IQ S&amp;P High Yield Low Volatility Bond ETF ARCA:HYLV)</v>
      </c>
      <c r="H5549">
        <f t="shared" si="557"/>
        <v>1</v>
      </c>
      <c r="I5549" t="str">
        <f t="shared" si="558"/>
        <v>IndexIQ ETF Trust - IQ S&amp;P High Yield Low Volatility Bond ETF #ARCA:HYLV)</v>
      </c>
      <c r="J5549">
        <f t="shared" si="559"/>
        <v>63</v>
      </c>
      <c r="K5549" t="str">
        <f t="shared" si="560"/>
        <v>IndexIQ ETF Trust - IQ S&amp;P High Yield Low Volatility Bond ETF</v>
      </c>
      <c r="L5549" t="str">
        <f t="shared" si="561"/>
        <v>ARCA:HYLV</v>
      </c>
    </row>
    <row r="5550" spans="1:12" x14ac:dyDescent="0.25">
      <c r="A5550" s="1" t="s">
        <v>5547</v>
      </c>
      <c r="B5550" s="2">
        <v>5732291</v>
      </c>
      <c r="C5550" t="str">
        <f>_xll.ciqfunctions.udf.CIQ(L5550, "IQ_COUNTRY_NAME")</f>
        <v>United States</v>
      </c>
      <c r="G5550" t="str">
        <f t="shared" si="556"/>
        <v>IndexIQ ETF Trust - IQ U.S. Real Estate Small Cap ETF ARCA:ROOF)</v>
      </c>
      <c r="H5550">
        <f t="shared" si="557"/>
        <v>1</v>
      </c>
      <c r="I5550" t="str">
        <f t="shared" si="558"/>
        <v>IndexIQ ETF Trust - IQ U.S. Real Estate Small Cap ETF #ARCA:ROOF)</v>
      </c>
      <c r="J5550">
        <f t="shared" si="559"/>
        <v>55</v>
      </c>
      <c r="K5550" t="str">
        <f t="shared" si="560"/>
        <v>IndexIQ ETF Trust - IQ U.S. Real Estate Small Cap ETF</v>
      </c>
      <c r="L5550" t="str">
        <f t="shared" si="561"/>
        <v>ARCA:ROOF</v>
      </c>
    </row>
    <row r="5551" spans="1:12" x14ac:dyDescent="0.25">
      <c r="A5551" s="1" t="s">
        <v>5548</v>
      </c>
      <c r="B5551" s="2">
        <v>4573444</v>
      </c>
      <c r="C5551" t="str">
        <f>_xll.ciqfunctions.udf.CIQ(L5551, "IQ_COUNTRY_NAME")</f>
        <v>United States</v>
      </c>
      <c r="G5551" t="str">
        <f t="shared" si="556"/>
        <v>India Globalization Capital, Inc. NYSEAM:IGC)</v>
      </c>
      <c r="H5551">
        <f t="shared" si="557"/>
        <v>1</v>
      </c>
      <c r="I5551" t="str">
        <f t="shared" si="558"/>
        <v>India Globalization Capital, Inc. #NYSEAM:IGC)</v>
      </c>
      <c r="J5551">
        <f t="shared" si="559"/>
        <v>35</v>
      </c>
      <c r="K5551" t="str">
        <f t="shared" si="560"/>
        <v>India Globalization Capital, Inc.</v>
      </c>
      <c r="L5551" t="str">
        <f t="shared" si="561"/>
        <v>NYSEAM:IGC</v>
      </c>
    </row>
    <row r="5552" spans="1:12" x14ac:dyDescent="0.25">
      <c r="A5552" s="1" t="s">
        <v>5549</v>
      </c>
      <c r="B5552" s="2">
        <v>4965755</v>
      </c>
      <c r="C5552" t="str">
        <f>_xll.ciqfunctions.udf.CIQ(L5552, "IQ_COUNTRY_NAME")</f>
        <v>(Invalid Identifier)</v>
      </c>
      <c r="G5552" t="str">
        <f t="shared" si="556"/>
        <v>Indie Ranch Media, Inc. OTCEM:INDR)</v>
      </c>
      <c r="H5552">
        <f t="shared" si="557"/>
        <v>1</v>
      </c>
      <c r="I5552" t="str">
        <f t="shared" si="558"/>
        <v>Indie Ranch Media, Inc. #OTCEM:INDR)</v>
      </c>
      <c r="J5552">
        <f t="shared" si="559"/>
        <v>25</v>
      </c>
      <c r="K5552" t="str">
        <f t="shared" si="560"/>
        <v>Indie Ranch Media, Inc.</v>
      </c>
      <c r="L5552" t="str">
        <f t="shared" si="561"/>
        <v>OTCEM:INDR</v>
      </c>
    </row>
    <row r="5553" spans="1:12" x14ac:dyDescent="0.25">
      <c r="A5553" s="1" t="s">
        <v>5550</v>
      </c>
      <c r="B5553" s="2">
        <v>5300444</v>
      </c>
      <c r="C5553" t="str">
        <f>_xll.ciqfunctions.udf.CIQ(L5553, "IQ_COUNTRY_NAME")</f>
        <v>United States</v>
      </c>
      <c r="G5553" t="str">
        <f t="shared" si="556"/>
        <v>indie Semiconductor, Inc. NASDAQCM:INDI)</v>
      </c>
      <c r="H5553">
        <f t="shared" si="557"/>
        <v>1</v>
      </c>
      <c r="I5553" t="str">
        <f t="shared" si="558"/>
        <v>indie Semiconductor, Inc. #NASDAQCM:INDI)</v>
      </c>
      <c r="J5553">
        <f t="shared" si="559"/>
        <v>27</v>
      </c>
      <c r="K5553" t="str">
        <f t="shared" si="560"/>
        <v>indie Semiconductor, Inc.</v>
      </c>
      <c r="L5553" t="str">
        <f t="shared" si="561"/>
        <v>NASDAQCM:INDI</v>
      </c>
    </row>
    <row r="5554" spans="1:12" x14ac:dyDescent="0.25">
      <c r="A5554" s="1" t="s">
        <v>5551</v>
      </c>
      <c r="B5554" s="2">
        <v>4971366</v>
      </c>
      <c r="C5554" t="str">
        <f>_xll.ciqfunctions.udf.CIQ(L5554, "IQ_COUNTRY_NAME")</f>
        <v>(Invalid Identifier)</v>
      </c>
      <c r="G5554" t="str">
        <f t="shared" si="556"/>
        <v>indiePub Entertainment, Inc. OTCEM:IPUB)</v>
      </c>
      <c r="H5554">
        <f t="shared" si="557"/>
        <v>1</v>
      </c>
      <c r="I5554" t="str">
        <f t="shared" si="558"/>
        <v>indiePub Entertainment, Inc. #OTCEM:IPUB)</v>
      </c>
      <c r="J5554">
        <f t="shared" si="559"/>
        <v>30</v>
      </c>
      <c r="K5554" t="str">
        <f t="shared" si="560"/>
        <v>indiePub Entertainment, Inc.</v>
      </c>
      <c r="L5554" t="str">
        <f t="shared" si="561"/>
        <v>OTCEM:IPUB</v>
      </c>
    </row>
    <row r="5555" spans="1:12" x14ac:dyDescent="0.25">
      <c r="A5555" s="1" t="s">
        <v>5552</v>
      </c>
      <c r="B5555" s="2">
        <v>4356291</v>
      </c>
      <c r="C5555" t="str">
        <f>_xll.ciqfunctions.udf.CIQ(L5555, "IQ_COUNTRY_NAME")</f>
        <v>United States</v>
      </c>
      <c r="G5555" t="str">
        <f t="shared" si="556"/>
        <v>Indigenous Roots Corp. OTCPK:IRCC)</v>
      </c>
      <c r="H5555">
        <f t="shared" si="557"/>
        <v>1</v>
      </c>
      <c r="I5555" t="str">
        <f t="shared" si="558"/>
        <v>Indigenous Roots Corp. #OTCPK:IRCC)</v>
      </c>
      <c r="J5555">
        <f t="shared" si="559"/>
        <v>24</v>
      </c>
      <c r="K5555" t="str">
        <f t="shared" si="560"/>
        <v>Indigenous Roots Corp.</v>
      </c>
      <c r="L5555" t="str">
        <f t="shared" si="561"/>
        <v>OTCPK:IRCC</v>
      </c>
    </row>
    <row r="5556" spans="1:12" x14ac:dyDescent="0.25">
      <c r="A5556" s="1" t="s">
        <v>5553</v>
      </c>
      <c r="B5556" s="2">
        <v>4811397</v>
      </c>
      <c r="C5556" t="str">
        <f>_xll.ciqfunctions.udf.CIQ(L5556, "IQ_COUNTRY_NAME")</f>
        <v>United States</v>
      </c>
      <c r="G5556" t="str">
        <f t="shared" si="556"/>
        <v>Indivior PLC LSE:INDV)</v>
      </c>
      <c r="H5556">
        <f t="shared" si="557"/>
        <v>1</v>
      </c>
      <c r="I5556" t="str">
        <f t="shared" si="558"/>
        <v>Indivior PLC #LSE:INDV)</v>
      </c>
      <c r="J5556">
        <f t="shared" si="559"/>
        <v>14</v>
      </c>
      <c r="K5556" t="str">
        <f t="shared" si="560"/>
        <v>Indivior PLC</v>
      </c>
      <c r="L5556" t="str">
        <f t="shared" si="561"/>
        <v>LSE:INDV</v>
      </c>
    </row>
    <row r="5557" spans="1:12" x14ac:dyDescent="0.25">
      <c r="A5557" s="1" t="s">
        <v>5554</v>
      </c>
      <c r="B5557" s="2">
        <v>4996321</v>
      </c>
      <c r="C5557" t="str">
        <f>_xll.ciqfunctions.udf.CIQ(L5557, "IQ_COUNTRY_NAME")</f>
        <v>United States</v>
      </c>
      <c r="G5557" t="str">
        <f t="shared" si="556"/>
        <v>Indoor Harvest Corp OTCPK:INQD)</v>
      </c>
      <c r="H5557">
        <f t="shared" si="557"/>
        <v>1</v>
      </c>
      <c r="I5557" t="str">
        <f t="shared" si="558"/>
        <v>Indoor Harvest Corp #OTCPK:INQD)</v>
      </c>
      <c r="J5557">
        <f t="shared" si="559"/>
        <v>21</v>
      </c>
      <c r="K5557" t="str">
        <f t="shared" si="560"/>
        <v>Indoor Harvest Corp</v>
      </c>
      <c r="L5557" t="str">
        <f t="shared" si="561"/>
        <v>OTCPK:INQD</v>
      </c>
    </row>
    <row r="5558" spans="1:12" x14ac:dyDescent="0.25">
      <c r="A5558" s="1" t="s">
        <v>5555</v>
      </c>
      <c r="B5558" s="2">
        <v>4861698</v>
      </c>
      <c r="C5558" t="str">
        <f>_xll.ciqfunctions.udf.CIQ(L5558, "IQ_COUNTRY_NAME")</f>
        <v>United States</v>
      </c>
      <c r="G5558" t="str">
        <f t="shared" si="556"/>
        <v>INDUS Realty Trust, Inc. NASDAQGM:INDT)</v>
      </c>
      <c r="H5558">
        <f t="shared" si="557"/>
        <v>1</v>
      </c>
      <c r="I5558" t="str">
        <f t="shared" si="558"/>
        <v>INDUS Realty Trust, Inc. #NASDAQGM:INDT)</v>
      </c>
      <c r="J5558">
        <f t="shared" si="559"/>
        <v>26</v>
      </c>
      <c r="K5558" t="str">
        <f t="shared" si="560"/>
        <v>INDUS Realty Trust, Inc.</v>
      </c>
      <c r="L5558" t="str">
        <f t="shared" si="561"/>
        <v>NASDAQGM:INDT</v>
      </c>
    </row>
    <row r="5559" spans="1:12" x14ac:dyDescent="0.25">
      <c r="A5559" s="1" t="s">
        <v>5556</v>
      </c>
      <c r="B5559" s="2">
        <v>4986461</v>
      </c>
      <c r="C5559" t="str">
        <f>_xll.ciqfunctions.udf.CIQ(L5559, "IQ_COUNTRY_NAME")</f>
        <v>(Invalid Identifier)</v>
      </c>
      <c r="G5559" t="str">
        <f t="shared" si="556"/>
        <v>Industrial Enterprises of America, Inc. OTCEM:IEAM)</v>
      </c>
      <c r="H5559">
        <f t="shared" si="557"/>
        <v>1</v>
      </c>
      <c r="I5559" t="str">
        <f t="shared" si="558"/>
        <v>Industrial Enterprises of America, Inc. #OTCEM:IEAM)</v>
      </c>
      <c r="J5559">
        <f t="shared" si="559"/>
        <v>41</v>
      </c>
      <c r="K5559" t="str">
        <f t="shared" si="560"/>
        <v>Industrial Enterprises of America, Inc.</v>
      </c>
      <c r="L5559" t="str">
        <f t="shared" si="561"/>
        <v>OTCEM:IEAM</v>
      </c>
    </row>
    <row r="5560" spans="1:12" x14ac:dyDescent="0.25">
      <c r="A5560" s="1" t="s">
        <v>5557</v>
      </c>
      <c r="B5560" s="2">
        <v>28787286</v>
      </c>
      <c r="C5560" t="str">
        <f>_xll.ciqfunctions.udf.CIQ(L5560, "IQ_COUNTRY_NAME")</f>
        <v>United States</v>
      </c>
      <c r="G5560" t="str">
        <f t="shared" si="556"/>
        <v>Industrial Human Capital, Inc. NYSE:AXH)</v>
      </c>
      <c r="H5560">
        <f t="shared" si="557"/>
        <v>1</v>
      </c>
      <c r="I5560" t="str">
        <f t="shared" si="558"/>
        <v>Industrial Human Capital, Inc. #NYSE:AXH)</v>
      </c>
      <c r="J5560">
        <f t="shared" si="559"/>
        <v>32</v>
      </c>
      <c r="K5560" t="str">
        <f t="shared" si="560"/>
        <v>Industrial Human Capital, Inc.</v>
      </c>
      <c r="L5560" t="str">
        <f t="shared" si="561"/>
        <v>NYSE:AXH</v>
      </c>
    </row>
    <row r="5561" spans="1:12" x14ac:dyDescent="0.25">
      <c r="A5561" s="1" t="s">
        <v>5558</v>
      </c>
      <c r="B5561" s="2">
        <v>9219457</v>
      </c>
      <c r="C5561" t="str">
        <f>_xll.ciqfunctions.udf.CIQ(L5561, "IQ_COUNTRY_NAME")</f>
        <v>United States</v>
      </c>
      <c r="G5561" t="str">
        <f t="shared" si="556"/>
        <v>Industrial Logistics Properties Trust NASDAQGS:ILPT)</v>
      </c>
      <c r="H5561">
        <f t="shared" si="557"/>
        <v>1</v>
      </c>
      <c r="I5561" t="str">
        <f t="shared" si="558"/>
        <v>Industrial Logistics Properties Trust #NASDAQGS:ILPT)</v>
      </c>
      <c r="J5561">
        <f t="shared" si="559"/>
        <v>39</v>
      </c>
      <c r="K5561" t="str">
        <f t="shared" si="560"/>
        <v>Industrial Logistics Properties Trust</v>
      </c>
      <c r="L5561" t="str">
        <f t="shared" si="561"/>
        <v>NASDAQGS:ILPT</v>
      </c>
    </row>
    <row r="5562" spans="1:12" x14ac:dyDescent="0.25">
      <c r="A5562" s="1" t="s">
        <v>5559</v>
      </c>
      <c r="B5562" s="2">
        <v>4986046</v>
      </c>
      <c r="C5562" t="str">
        <f>_xll.ciqfunctions.udf.CIQ(L5562, "IQ_COUNTRY_NAME")</f>
        <v>United States</v>
      </c>
      <c r="G5562" t="str">
        <f t="shared" si="556"/>
        <v>Industrial Nanotech, Inc. OTCPK:INTK)</v>
      </c>
      <c r="H5562">
        <f t="shared" si="557"/>
        <v>1</v>
      </c>
      <c r="I5562" t="str">
        <f t="shared" si="558"/>
        <v>Industrial Nanotech, Inc. #OTCPK:INTK)</v>
      </c>
      <c r="J5562">
        <f t="shared" si="559"/>
        <v>27</v>
      </c>
      <c r="K5562" t="str">
        <f t="shared" si="560"/>
        <v>Industrial Nanotech, Inc.</v>
      </c>
      <c r="L5562" t="str">
        <f t="shared" si="561"/>
        <v>OTCPK:INTK</v>
      </c>
    </row>
    <row r="5563" spans="1:12" x14ac:dyDescent="0.25">
      <c r="A5563" s="1" t="s">
        <v>5560</v>
      </c>
      <c r="B5563" s="2">
        <v>28306436</v>
      </c>
      <c r="C5563" t="str">
        <f>_xll.ciqfunctions.udf.CIQ(L5563, "IQ_COUNTRY_NAME")</f>
        <v>United States</v>
      </c>
      <c r="G5563" t="str">
        <f t="shared" si="556"/>
        <v>Industrial Tech Acquisitions II, Inc. NASDAQGM:ITAQ.U)</v>
      </c>
      <c r="H5563">
        <f t="shared" si="557"/>
        <v>1</v>
      </c>
      <c r="I5563" t="str">
        <f t="shared" si="558"/>
        <v>Industrial Tech Acquisitions II, Inc. #NASDAQGM:ITAQ.U)</v>
      </c>
      <c r="J5563">
        <f t="shared" si="559"/>
        <v>39</v>
      </c>
      <c r="K5563" t="str">
        <f t="shared" si="560"/>
        <v>Industrial Tech Acquisitions II, Inc.</v>
      </c>
      <c r="L5563" t="str">
        <f t="shared" si="561"/>
        <v>NASDAQGM:ITAQ.U</v>
      </c>
    </row>
    <row r="5564" spans="1:12" x14ac:dyDescent="0.25">
      <c r="A5564" s="1" t="s">
        <v>5561</v>
      </c>
      <c r="B5564" s="2">
        <v>4317220</v>
      </c>
      <c r="C5564" t="str">
        <f>_xll.ciqfunctions.udf.CIQ(L5564, "IQ_COUNTRY_NAME")</f>
        <v>United States</v>
      </c>
      <c r="G5564" t="str">
        <f t="shared" si="556"/>
        <v>Industry Source Consulting, Inc. OTCPK:INSO)</v>
      </c>
      <c r="H5564">
        <f t="shared" si="557"/>
        <v>1</v>
      </c>
      <c r="I5564" t="str">
        <f t="shared" si="558"/>
        <v>Industry Source Consulting, Inc. #OTCPK:INSO)</v>
      </c>
      <c r="J5564">
        <f t="shared" si="559"/>
        <v>34</v>
      </c>
      <c r="K5564" t="str">
        <f t="shared" si="560"/>
        <v>Industry Source Consulting, Inc.</v>
      </c>
      <c r="L5564" t="str">
        <f t="shared" si="561"/>
        <v>OTCPK:INSO</v>
      </c>
    </row>
    <row r="5565" spans="1:12" x14ac:dyDescent="0.25">
      <c r="A5565" s="1" t="s">
        <v>5562</v>
      </c>
      <c r="B5565" s="2">
        <v>4811491</v>
      </c>
      <c r="C5565" t="str">
        <f>_xll.ciqfunctions.udf.CIQ(L5565, "IQ_COUNTRY_NAME")</f>
        <v>(Invalid Identifier)</v>
      </c>
      <c r="G5565" t="str">
        <f t="shared" si="556"/>
        <v>iNeedMD Holdings, Inc. OTCEM:NEMD)</v>
      </c>
      <c r="H5565">
        <f t="shared" si="557"/>
        <v>1</v>
      </c>
      <c r="I5565" t="str">
        <f t="shared" si="558"/>
        <v>iNeedMD Holdings, Inc. #OTCEM:NEMD)</v>
      </c>
      <c r="J5565">
        <f t="shared" si="559"/>
        <v>24</v>
      </c>
      <c r="K5565" t="str">
        <f t="shared" si="560"/>
        <v>iNeedMD Holdings, Inc.</v>
      </c>
      <c r="L5565" t="str">
        <f t="shared" si="561"/>
        <v>OTCEM:NEMD</v>
      </c>
    </row>
    <row r="5566" spans="1:12" x14ac:dyDescent="0.25">
      <c r="A5566" s="1" t="s">
        <v>5563</v>
      </c>
      <c r="B5566" s="2">
        <v>4189608</v>
      </c>
      <c r="C5566" t="str">
        <f>_xll.ciqfunctions.udf.CIQ(L5566, "IQ_COUNTRY_NAME")</f>
        <v>United States</v>
      </c>
      <c r="G5566" t="str">
        <f t="shared" si="556"/>
        <v>Infinera Corporation NASDAQGS:INFN)</v>
      </c>
      <c r="H5566">
        <f t="shared" si="557"/>
        <v>1</v>
      </c>
      <c r="I5566" t="str">
        <f t="shared" si="558"/>
        <v>Infinera Corporation #NASDAQGS:INFN)</v>
      </c>
      <c r="J5566">
        <f t="shared" si="559"/>
        <v>22</v>
      </c>
      <c r="K5566" t="str">
        <f t="shared" si="560"/>
        <v>Infinera Corporation</v>
      </c>
      <c r="L5566" t="str">
        <f t="shared" si="561"/>
        <v>NASDAQGS:INFN</v>
      </c>
    </row>
    <row r="5567" spans="1:12" x14ac:dyDescent="0.25">
      <c r="A5567" s="1" t="s">
        <v>5564</v>
      </c>
      <c r="B5567" s="2">
        <v>4361052</v>
      </c>
      <c r="C5567" t="str">
        <f>_xll.ciqfunctions.udf.CIQ(L5567, "IQ_COUNTRY_NAME")</f>
        <v>(Invalid Identifier)</v>
      </c>
      <c r="G5567" t="str">
        <f t="shared" si="556"/>
        <v>Infinex Ventures, Inc. OTCEM:INFX)</v>
      </c>
      <c r="H5567">
        <f t="shared" si="557"/>
        <v>1</v>
      </c>
      <c r="I5567" t="str">
        <f t="shared" si="558"/>
        <v>Infinex Ventures, Inc. #OTCEM:INFX)</v>
      </c>
      <c r="J5567">
        <f t="shared" si="559"/>
        <v>24</v>
      </c>
      <c r="K5567" t="str">
        <f t="shared" si="560"/>
        <v>Infinex Ventures, Inc.</v>
      </c>
      <c r="L5567" t="str">
        <f t="shared" si="561"/>
        <v>OTCEM:INFX</v>
      </c>
    </row>
    <row r="5568" spans="1:12" x14ac:dyDescent="0.25">
      <c r="A5568" s="1" t="s">
        <v>5565</v>
      </c>
      <c r="B5568" s="2">
        <v>100581861</v>
      </c>
      <c r="C5568" t="str">
        <f>_xll.ciqfunctions.udf.CIQ(L5568, "IQ_COUNTRY_NAME")</f>
        <v>United States</v>
      </c>
      <c r="G5568" t="str">
        <f t="shared" si="556"/>
        <v>Infinite Acquisition Corp. NYSE:NFNT)</v>
      </c>
      <c r="H5568">
        <f t="shared" si="557"/>
        <v>1</v>
      </c>
      <c r="I5568" t="str">
        <f t="shared" si="558"/>
        <v>Infinite Acquisition Corp. #NYSE:NFNT)</v>
      </c>
      <c r="J5568">
        <f t="shared" si="559"/>
        <v>28</v>
      </c>
      <c r="K5568" t="str">
        <f t="shared" si="560"/>
        <v>Infinite Acquisition Corp.</v>
      </c>
      <c r="L5568" t="str">
        <f t="shared" si="561"/>
        <v>NYSE:NFNT</v>
      </c>
    </row>
    <row r="5569" spans="1:12" x14ac:dyDescent="0.25">
      <c r="A5569" s="1" t="s">
        <v>5566</v>
      </c>
      <c r="B5569" s="2">
        <v>4963747</v>
      </c>
      <c r="C5569" t="str">
        <f>_xll.ciqfunctions.udf.CIQ(L5569, "IQ_COUNTRY_NAME")</f>
        <v>(Invalid Identifier)</v>
      </c>
      <c r="G5569" t="str">
        <f t="shared" si="556"/>
        <v>Infinite Group, Inc. OTCQB:IMCI)</v>
      </c>
      <c r="H5569">
        <f t="shared" si="557"/>
        <v>1</v>
      </c>
      <c r="I5569" t="str">
        <f t="shared" si="558"/>
        <v>Infinite Group, Inc. #OTCQB:IMCI)</v>
      </c>
      <c r="J5569">
        <f t="shared" si="559"/>
        <v>22</v>
      </c>
      <c r="K5569" t="str">
        <f t="shared" si="560"/>
        <v>Infinite Group, Inc.</v>
      </c>
      <c r="L5569" t="str">
        <f t="shared" si="561"/>
        <v>OTCQB:IMCI</v>
      </c>
    </row>
    <row r="5570" spans="1:12" x14ac:dyDescent="0.25">
      <c r="A5570" s="1" t="s">
        <v>5567</v>
      </c>
      <c r="B5570" s="2">
        <v>4911318</v>
      </c>
      <c r="C5570" t="str">
        <f>_xll.ciqfunctions.udf.CIQ(L5570, "IQ_COUNTRY_NAME")</f>
        <v>United States</v>
      </c>
      <c r="G5570" t="str">
        <f t="shared" si="556"/>
        <v>Infinite Networks Corporation OTCPK:INNX)</v>
      </c>
      <c r="H5570">
        <f t="shared" si="557"/>
        <v>1</v>
      </c>
      <c r="I5570" t="str">
        <f t="shared" si="558"/>
        <v>Infinite Networks Corporation #OTCPK:INNX)</v>
      </c>
      <c r="J5570">
        <f t="shared" si="559"/>
        <v>31</v>
      </c>
      <c r="K5570" t="str">
        <f t="shared" si="560"/>
        <v>Infinite Networks Corporation</v>
      </c>
      <c r="L5570" t="str">
        <f t="shared" si="561"/>
        <v>OTCPK:INNX</v>
      </c>
    </row>
    <row r="5571" spans="1:12" x14ac:dyDescent="0.25">
      <c r="A5571" s="1" t="s">
        <v>5568</v>
      </c>
      <c r="B5571" s="2">
        <v>4967446</v>
      </c>
      <c r="C5571" t="str">
        <f>_xll.ciqfunctions.udf.CIQ(L5571, "IQ_COUNTRY_NAME")</f>
        <v>(Invalid Identifier)</v>
      </c>
      <c r="G5571" t="str">
        <f t="shared" si="556"/>
        <v>Infinite Technology Corp. OTCEM:ITCJ)</v>
      </c>
      <c r="H5571">
        <f t="shared" si="557"/>
        <v>1</v>
      </c>
      <c r="I5571" t="str">
        <f t="shared" si="558"/>
        <v>Infinite Technology Corp. #OTCEM:ITCJ)</v>
      </c>
      <c r="J5571">
        <f t="shared" si="559"/>
        <v>27</v>
      </c>
      <c r="K5571" t="str">
        <f t="shared" si="560"/>
        <v>Infinite Technology Corp.</v>
      </c>
      <c r="L5571" t="str">
        <f t="shared" si="561"/>
        <v>OTCEM:ITCJ</v>
      </c>
    </row>
    <row r="5572" spans="1:12" x14ac:dyDescent="0.25">
      <c r="A5572" s="1" t="s">
        <v>5569</v>
      </c>
      <c r="B5572" s="2">
        <v>4771567</v>
      </c>
      <c r="C5572" t="str">
        <f>_xll.ciqfunctions.udf.CIQ(L5572, "IQ_COUNTRY_NAME")</f>
        <v>(Invalid Identifier)</v>
      </c>
      <c r="G5572" t="str">
        <f t="shared" si="556"/>
        <v>Infinity Bank Santa Ana, CA) OTCQB:INFT)</v>
      </c>
      <c r="H5572">
        <f t="shared" si="557"/>
        <v>2</v>
      </c>
      <c r="I5572" t="str">
        <f t="shared" si="558"/>
        <v>Infinity Bank (Santa Ana, CA) #OTCQB:INFT)</v>
      </c>
      <c r="J5572">
        <f t="shared" si="559"/>
        <v>31</v>
      </c>
      <c r="K5572" t="str">
        <f t="shared" si="560"/>
        <v>Infinity Bank (Santa Ana, CA)</v>
      </c>
      <c r="L5572" t="str">
        <f t="shared" si="561"/>
        <v>OTCQB:INFT</v>
      </c>
    </row>
    <row r="5573" spans="1:12" x14ac:dyDescent="0.25">
      <c r="A5573" s="1" t="s">
        <v>5570</v>
      </c>
      <c r="B5573" s="2">
        <v>4233885</v>
      </c>
      <c r="C5573" t="str">
        <f>_xll.ciqfunctions.udf.CIQ(L5573, "IQ_COUNTRY_NAME")</f>
        <v>United States</v>
      </c>
      <c r="G5573" t="str">
        <f t="shared" si="556"/>
        <v>Infinity Pharmaceuticals, Inc. NASDAQGS:INFI)</v>
      </c>
      <c r="H5573">
        <f t="shared" si="557"/>
        <v>1</v>
      </c>
      <c r="I5573" t="str">
        <f t="shared" si="558"/>
        <v>Infinity Pharmaceuticals, Inc. #NASDAQGS:INFI)</v>
      </c>
      <c r="J5573">
        <f t="shared" si="559"/>
        <v>32</v>
      </c>
      <c r="K5573" t="str">
        <f t="shared" si="560"/>
        <v>Infinity Pharmaceuticals, Inc.</v>
      </c>
      <c r="L5573" t="str">
        <f t="shared" si="561"/>
        <v>NASDAQGS:INFI</v>
      </c>
    </row>
    <row r="5574" spans="1:12" x14ac:dyDescent="0.25">
      <c r="A5574" s="1" t="s">
        <v>5571</v>
      </c>
      <c r="B5574" s="2">
        <v>28976836</v>
      </c>
      <c r="C5574" t="str">
        <f>_xll.ciqfunctions.udf.CIQ(L5574, "IQ_COUNTRY_NAME")</f>
        <v>United States</v>
      </c>
      <c r="G5574" t="str">
        <f t="shared" si="556"/>
        <v>InFinT Acquisition Corporation NYSE:IFIN)</v>
      </c>
      <c r="H5574">
        <f t="shared" si="557"/>
        <v>1</v>
      </c>
      <c r="I5574" t="str">
        <f t="shared" si="558"/>
        <v>InFinT Acquisition Corporation #NYSE:IFIN)</v>
      </c>
      <c r="J5574">
        <f t="shared" si="559"/>
        <v>32</v>
      </c>
      <c r="K5574" t="str">
        <f t="shared" si="560"/>
        <v>InFinT Acquisition Corporation</v>
      </c>
      <c r="L5574" t="str">
        <f t="shared" si="561"/>
        <v>NYSE:IFIN</v>
      </c>
    </row>
    <row r="5575" spans="1:12" x14ac:dyDescent="0.25">
      <c r="A5575" s="1" t="s">
        <v>5572</v>
      </c>
      <c r="B5575" s="2">
        <v>27867139</v>
      </c>
      <c r="C5575" t="str">
        <f>_xll.ciqfunctions.udf.CIQ(L5575, "IQ_COUNTRY_NAME")</f>
        <v>United States</v>
      </c>
      <c r="G5575" t="str">
        <f t="shared" si="556"/>
        <v>Inflection Point Acquisition Corp. NASDAQCM:IPAX)</v>
      </c>
      <c r="H5575">
        <f t="shared" si="557"/>
        <v>1</v>
      </c>
      <c r="I5575" t="str">
        <f t="shared" si="558"/>
        <v>Inflection Point Acquisition Corp. #NASDAQCM:IPAX)</v>
      </c>
      <c r="J5575">
        <f t="shared" si="559"/>
        <v>36</v>
      </c>
      <c r="K5575" t="str">
        <f t="shared" si="560"/>
        <v>Inflection Point Acquisition Corp.</v>
      </c>
      <c r="L5575" t="str">
        <f t="shared" si="561"/>
        <v>NASDAQCM:IPAX</v>
      </c>
    </row>
    <row r="5576" spans="1:12" x14ac:dyDescent="0.25">
      <c r="A5576" s="1" t="s">
        <v>5573</v>
      </c>
      <c r="B5576" s="2">
        <v>4963404</v>
      </c>
      <c r="C5576" t="str">
        <f>_xll.ciqfunctions.udf.CIQ(L5576, "IQ_COUNTRY_NAME")</f>
        <v>(Invalid Identifier)</v>
      </c>
      <c r="G5576" t="str">
        <f t="shared" si="556"/>
        <v>InfoNow Corporation OTCEM:INOW)</v>
      </c>
      <c r="H5576">
        <f t="shared" si="557"/>
        <v>1</v>
      </c>
      <c r="I5576" t="str">
        <f t="shared" si="558"/>
        <v>InfoNow Corporation #OTCEM:INOW)</v>
      </c>
      <c r="J5576">
        <f t="shared" si="559"/>
        <v>21</v>
      </c>
      <c r="K5576" t="str">
        <f t="shared" si="560"/>
        <v>InfoNow Corporation</v>
      </c>
      <c r="L5576" t="str">
        <f t="shared" si="561"/>
        <v>OTCEM:INOW</v>
      </c>
    </row>
    <row r="5577" spans="1:12" x14ac:dyDescent="0.25">
      <c r="A5577" s="1" t="s">
        <v>5574</v>
      </c>
      <c r="B5577" s="2">
        <v>11210307</v>
      </c>
      <c r="C5577" t="str">
        <f>_xll.ciqfunctions.udf.CIQ(L5577, "IQ_COUNTRY_NAME")</f>
        <v>United States</v>
      </c>
      <c r="G5577" t="str">
        <f t="shared" si="556"/>
        <v>Informatica Inc. NYSE:INFA)</v>
      </c>
      <c r="H5577">
        <f t="shared" si="557"/>
        <v>1</v>
      </c>
      <c r="I5577" t="str">
        <f t="shared" si="558"/>
        <v>Informatica Inc. #NYSE:INFA)</v>
      </c>
      <c r="J5577">
        <f t="shared" si="559"/>
        <v>18</v>
      </c>
      <c r="K5577" t="str">
        <f t="shared" si="560"/>
        <v>Informatica Inc.</v>
      </c>
      <c r="L5577" t="str">
        <f t="shared" si="561"/>
        <v>NYSE:INFA</v>
      </c>
    </row>
    <row r="5578" spans="1:12" x14ac:dyDescent="0.25">
      <c r="A5578" s="1" t="s">
        <v>5575</v>
      </c>
      <c r="B5578" s="2">
        <v>4305772</v>
      </c>
      <c r="C5578" t="str">
        <f>_xll.ciqfunctions.udf.CIQ(L5578, "IQ_COUNTRY_NAME")</f>
        <v>United States</v>
      </c>
      <c r="G5578" t="str">
        <f t="shared" si="556"/>
        <v>Information Services Group, Inc. NASDAQGM:III)</v>
      </c>
      <c r="H5578">
        <f t="shared" si="557"/>
        <v>1</v>
      </c>
      <c r="I5578" t="str">
        <f t="shared" si="558"/>
        <v>Information Services Group, Inc. #NASDAQGM:III)</v>
      </c>
      <c r="J5578">
        <f t="shared" si="559"/>
        <v>34</v>
      </c>
      <c r="K5578" t="str">
        <f t="shared" si="560"/>
        <v>Information Services Group, Inc.</v>
      </c>
      <c r="L5578" t="str">
        <f t="shared" si="561"/>
        <v>NASDAQGM:III</v>
      </c>
    </row>
    <row r="5579" spans="1:12" x14ac:dyDescent="0.25">
      <c r="A5579" s="1" t="s">
        <v>5576</v>
      </c>
      <c r="B5579" s="2">
        <v>4142267</v>
      </c>
      <c r="C5579" t="str">
        <f>_xll.ciqfunctions.udf.CIQ(L5579, "IQ_COUNTRY_NAME")</f>
        <v>(Invalid Identifier)</v>
      </c>
      <c r="G5579" t="str">
        <f t="shared" si="556"/>
        <v>InfoSearch Media, Inc. OTCEM:ISHM)</v>
      </c>
      <c r="H5579">
        <f t="shared" si="557"/>
        <v>1</v>
      </c>
      <c r="I5579" t="str">
        <f t="shared" si="558"/>
        <v>InfoSearch Media, Inc. #OTCEM:ISHM)</v>
      </c>
      <c r="J5579">
        <f t="shared" si="559"/>
        <v>24</v>
      </c>
      <c r="K5579" t="str">
        <f t="shared" si="560"/>
        <v>InfoSearch Media, Inc.</v>
      </c>
      <c r="L5579" t="str">
        <f t="shared" si="561"/>
        <v>OTCEM:ISHM</v>
      </c>
    </row>
    <row r="5580" spans="1:12" x14ac:dyDescent="0.25">
      <c r="A5580" s="1" t="s">
        <v>5577</v>
      </c>
      <c r="B5580" s="2">
        <v>9097785</v>
      </c>
      <c r="C5580" t="str">
        <f>_xll.ciqfunctions.udf.CIQ(L5580, "IQ_COUNTRY_NAME")</f>
        <v>United States</v>
      </c>
      <c r="G5580" t="str">
        <f t="shared" si="556"/>
        <v>Infrastructure and Energy Alternatives, Inc. NASDAQCM:IEA)</v>
      </c>
      <c r="H5580">
        <f t="shared" si="557"/>
        <v>1</v>
      </c>
      <c r="I5580" t="str">
        <f t="shared" si="558"/>
        <v>Infrastructure and Energy Alternatives, Inc. #NASDAQCM:IEA)</v>
      </c>
      <c r="J5580">
        <f t="shared" si="559"/>
        <v>46</v>
      </c>
      <c r="K5580" t="str">
        <f t="shared" si="560"/>
        <v>Infrastructure and Energy Alternatives, Inc.</v>
      </c>
      <c r="L5580" t="str">
        <f t="shared" si="561"/>
        <v>NASDAQCM:IEA</v>
      </c>
    </row>
    <row r="5581" spans="1:12" x14ac:dyDescent="0.25">
      <c r="A5581" s="1" t="s">
        <v>5578</v>
      </c>
      <c r="B5581" s="2">
        <v>4351229</v>
      </c>
      <c r="C5581" t="str">
        <f>_xll.ciqfunctions.udf.CIQ(L5581, "IQ_COUNTRY_NAME")</f>
        <v>(Invalid Identifier)</v>
      </c>
      <c r="G5581" t="str">
        <f t="shared" si="556"/>
        <v>Infrastructure Materials Corporation OTCEM:IFAM)</v>
      </c>
      <c r="H5581">
        <f t="shared" si="557"/>
        <v>1</v>
      </c>
      <c r="I5581" t="str">
        <f t="shared" si="558"/>
        <v>Infrastructure Materials Corporation #OTCEM:IFAM)</v>
      </c>
      <c r="J5581">
        <f t="shared" si="559"/>
        <v>38</v>
      </c>
      <c r="K5581" t="str">
        <f t="shared" si="560"/>
        <v>Infrastructure Materials Corporation</v>
      </c>
      <c r="L5581" t="str">
        <f t="shared" si="561"/>
        <v>OTCEM:IFAM</v>
      </c>
    </row>
    <row r="5582" spans="1:12" x14ac:dyDescent="0.25">
      <c r="A5582" s="1" t="s">
        <v>5579</v>
      </c>
      <c r="B5582" s="2">
        <v>4970961</v>
      </c>
      <c r="C5582" t="str">
        <f>_xll.ciqfunctions.udf.CIQ(L5582, "IQ_COUNTRY_NAME")</f>
        <v>United States</v>
      </c>
      <c r="G5582" t="str">
        <f t="shared" si="556"/>
        <v>Infrax Systems, Inc. OTCPK:IFXY)</v>
      </c>
      <c r="H5582">
        <f t="shared" si="557"/>
        <v>1</v>
      </c>
      <c r="I5582" t="str">
        <f t="shared" si="558"/>
        <v>Infrax Systems, Inc. #OTCPK:IFXY)</v>
      </c>
      <c r="J5582">
        <f t="shared" si="559"/>
        <v>22</v>
      </c>
      <c r="K5582" t="str">
        <f t="shared" si="560"/>
        <v>Infrax Systems, Inc.</v>
      </c>
      <c r="L5582" t="str">
        <f t="shared" si="561"/>
        <v>OTCPK:IFXY</v>
      </c>
    </row>
    <row r="5583" spans="1:12" x14ac:dyDescent="0.25">
      <c r="A5583" s="1" t="s">
        <v>5580</v>
      </c>
      <c r="B5583" s="2">
        <v>4212633</v>
      </c>
      <c r="C5583" t="str">
        <f>_xll.ciqfunctions.udf.CIQ(L5583, "IQ_COUNTRY_NAME")</f>
        <v>(Invalid Identifier)</v>
      </c>
      <c r="G5583" t="str">
        <f t="shared" si="556"/>
        <v>Infusion Brands International, Inc. OTCEM:INBI)</v>
      </c>
      <c r="H5583">
        <f t="shared" si="557"/>
        <v>1</v>
      </c>
      <c r="I5583" t="str">
        <f t="shared" si="558"/>
        <v>Infusion Brands International, Inc. #OTCEM:INBI)</v>
      </c>
      <c r="J5583">
        <f t="shared" si="559"/>
        <v>37</v>
      </c>
      <c r="K5583" t="str">
        <f t="shared" si="560"/>
        <v>Infusion Brands International, Inc.</v>
      </c>
      <c r="L5583" t="str">
        <f t="shared" si="561"/>
        <v>OTCEM:INBI</v>
      </c>
    </row>
    <row r="5584" spans="1:12" x14ac:dyDescent="0.25">
      <c r="A5584" s="1" t="s">
        <v>5581</v>
      </c>
      <c r="B5584" s="2">
        <v>19136915</v>
      </c>
      <c r="C5584" t="str">
        <f>_xll.ciqfunctions.udf.CIQ(L5584, "IQ_COUNTRY_NAME")</f>
        <v>United States</v>
      </c>
      <c r="G5584" t="str">
        <f t="shared" si="556"/>
        <v>Infusive US Trust - Infusive Compounding Global Equities ETF ARCA:JOYY)</v>
      </c>
      <c r="H5584">
        <f t="shared" si="557"/>
        <v>1</v>
      </c>
      <c r="I5584" t="str">
        <f t="shared" si="558"/>
        <v>Infusive US Trust - Infusive Compounding Global Equities ETF #ARCA:JOYY)</v>
      </c>
      <c r="J5584">
        <f t="shared" si="559"/>
        <v>62</v>
      </c>
      <c r="K5584" t="str">
        <f t="shared" si="560"/>
        <v>Infusive US Trust - Infusive Compounding Global Equities ETF</v>
      </c>
      <c r="L5584" t="str">
        <f t="shared" si="561"/>
        <v>ARCA:JOYY</v>
      </c>
    </row>
    <row r="5585" spans="1:12" x14ac:dyDescent="0.25">
      <c r="A5585" s="1" t="s">
        <v>5582</v>
      </c>
      <c r="B5585" s="2">
        <v>4810267</v>
      </c>
      <c r="C5585" t="str">
        <f>_xll.ciqfunctions.udf.CIQ(L5585, "IQ_COUNTRY_NAME")</f>
        <v>United States</v>
      </c>
      <c r="G5585" t="str">
        <f t="shared" si="556"/>
        <v>InfuSystem Holdings Inc. NYSEAM:INFU)</v>
      </c>
      <c r="H5585">
        <f t="shared" si="557"/>
        <v>1</v>
      </c>
      <c r="I5585" t="str">
        <f t="shared" si="558"/>
        <v>InfuSystem Holdings Inc. #NYSEAM:INFU)</v>
      </c>
      <c r="J5585">
        <f t="shared" si="559"/>
        <v>26</v>
      </c>
      <c r="K5585" t="str">
        <f t="shared" si="560"/>
        <v>InfuSystem Holdings Inc.</v>
      </c>
      <c r="L5585" t="str">
        <f t="shared" si="561"/>
        <v>NYSEAM:INFU</v>
      </c>
    </row>
    <row r="5586" spans="1:12" x14ac:dyDescent="0.25">
      <c r="A5586" s="1" t="s">
        <v>5583</v>
      </c>
      <c r="B5586" s="2">
        <v>4380458</v>
      </c>
      <c r="C5586" t="str">
        <f>_xll.ciqfunctions.udf.CIQ(L5586, "IQ_COUNTRY_NAME")</f>
        <v>United States</v>
      </c>
      <c r="G5586" t="str">
        <f t="shared" si="556"/>
        <v>Ingersoll Rand Inc. NYSE:IR)</v>
      </c>
      <c r="H5586">
        <f t="shared" si="557"/>
        <v>1</v>
      </c>
      <c r="I5586" t="str">
        <f t="shared" si="558"/>
        <v>Ingersoll Rand Inc. #NYSE:IR)</v>
      </c>
      <c r="J5586">
        <f t="shared" si="559"/>
        <v>21</v>
      </c>
      <c r="K5586" t="str">
        <f t="shared" si="560"/>
        <v>Ingersoll Rand Inc.</v>
      </c>
      <c r="L5586" t="str">
        <f t="shared" si="561"/>
        <v>NYSE:IR</v>
      </c>
    </row>
    <row r="5587" spans="1:12" x14ac:dyDescent="0.25">
      <c r="A5587" s="1" t="s">
        <v>5584</v>
      </c>
      <c r="B5587" s="2">
        <v>4986155</v>
      </c>
      <c r="C5587" t="str">
        <f>_xll.ciqfunctions.udf.CIQ(L5587, "IQ_COUNTRY_NAME")</f>
        <v>United States</v>
      </c>
      <c r="G5587" t="str">
        <f t="shared" si="556"/>
        <v>Ingevity Corporation NYSE:NGVT)</v>
      </c>
      <c r="H5587">
        <f t="shared" si="557"/>
        <v>1</v>
      </c>
      <c r="I5587" t="str">
        <f t="shared" si="558"/>
        <v>Ingevity Corporation #NYSE:NGVT)</v>
      </c>
      <c r="J5587">
        <f t="shared" si="559"/>
        <v>22</v>
      </c>
      <c r="K5587" t="str">
        <f t="shared" si="560"/>
        <v>Ingevity Corporation</v>
      </c>
      <c r="L5587" t="str">
        <f t="shared" si="561"/>
        <v>NYSE:NGVT</v>
      </c>
    </row>
    <row r="5588" spans="1:12" x14ac:dyDescent="0.25">
      <c r="A5588" s="1" t="s">
        <v>5585</v>
      </c>
      <c r="B5588" s="2">
        <v>3009783</v>
      </c>
      <c r="C5588" t="str">
        <f>_xll.ciqfunctions.udf.CIQ(L5588, "IQ_COUNTRY_NAME")</f>
        <v>United States</v>
      </c>
      <c r="G5588" t="str">
        <f t="shared" si="556"/>
        <v>Ingles Markets, Incorporated NASDAQGS:IMKT.A)</v>
      </c>
      <c r="H5588">
        <f t="shared" si="557"/>
        <v>1</v>
      </c>
      <c r="I5588" t="str">
        <f t="shared" si="558"/>
        <v>Ingles Markets, Incorporated #NASDAQGS:IMKT.A)</v>
      </c>
      <c r="J5588">
        <f t="shared" si="559"/>
        <v>30</v>
      </c>
      <c r="K5588" t="str">
        <f t="shared" si="560"/>
        <v>Ingles Markets, Incorporated</v>
      </c>
      <c r="L5588" t="str">
        <f t="shared" si="561"/>
        <v>NASDAQGS:IMKT.A</v>
      </c>
    </row>
    <row r="5589" spans="1:12" x14ac:dyDescent="0.25">
      <c r="A5589" s="1" t="s">
        <v>5586</v>
      </c>
      <c r="B5589" s="2">
        <v>4059483</v>
      </c>
      <c r="C5589" t="str">
        <f>_xll.ciqfunctions.udf.CIQ(L5589, "IQ_COUNTRY_NAME")</f>
        <v>United States</v>
      </c>
      <c r="G5589" t="str">
        <f t="shared" si="556"/>
        <v>Ingredion Incorporated NYSE:INGR)</v>
      </c>
      <c r="H5589">
        <f t="shared" si="557"/>
        <v>1</v>
      </c>
      <c r="I5589" t="str">
        <f t="shared" si="558"/>
        <v>Ingredion Incorporated #NYSE:INGR)</v>
      </c>
      <c r="J5589">
        <f t="shared" si="559"/>
        <v>24</v>
      </c>
      <c r="K5589" t="str">
        <f t="shared" si="560"/>
        <v>Ingredion Incorporated</v>
      </c>
      <c r="L5589" t="str">
        <f t="shared" si="561"/>
        <v>NYSE:INGR</v>
      </c>
    </row>
    <row r="5590" spans="1:12" x14ac:dyDescent="0.25">
      <c r="A5590" s="1" t="s">
        <v>5587</v>
      </c>
      <c r="B5590" s="2">
        <v>6942267</v>
      </c>
      <c r="C5590" t="str">
        <f>_xll.ciqfunctions.udf.CIQ(L5590, "IQ_COUNTRY_NAME")</f>
        <v>United States</v>
      </c>
      <c r="G5590" t="str">
        <f t="shared" si="556"/>
        <v>Inhibikase Therapeutics, Inc. NASDAQCM:IKT)</v>
      </c>
      <c r="H5590">
        <f t="shared" si="557"/>
        <v>1</v>
      </c>
      <c r="I5590" t="str">
        <f t="shared" si="558"/>
        <v>Inhibikase Therapeutics, Inc. #NASDAQCM:IKT)</v>
      </c>
      <c r="J5590">
        <f t="shared" si="559"/>
        <v>31</v>
      </c>
      <c r="K5590" t="str">
        <f t="shared" si="560"/>
        <v>Inhibikase Therapeutics, Inc.</v>
      </c>
      <c r="L5590" t="str">
        <f t="shared" si="561"/>
        <v>NASDAQCM:IKT</v>
      </c>
    </row>
    <row r="5591" spans="1:12" x14ac:dyDescent="0.25">
      <c r="A5591" s="1" t="s">
        <v>5588</v>
      </c>
      <c r="B5591" s="2">
        <v>4813019</v>
      </c>
      <c r="C5591" t="str">
        <f>_xll.ciqfunctions.udf.CIQ(L5591, "IQ_COUNTRY_NAME")</f>
        <v>(Invalid Identifier)</v>
      </c>
      <c r="G5591" t="str">
        <f t="shared" si="556"/>
        <v>Inhibitor Therapeutics, Inc. OTCQB:INTI)</v>
      </c>
      <c r="H5591">
        <f t="shared" si="557"/>
        <v>1</v>
      </c>
      <c r="I5591" t="str">
        <f t="shared" si="558"/>
        <v>Inhibitor Therapeutics, Inc. #OTCQB:INTI)</v>
      </c>
      <c r="J5591">
        <f t="shared" si="559"/>
        <v>30</v>
      </c>
      <c r="K5591" t="str">
        <f t="shared" si="560"/>
        <v>Inhibitor Therapeutics, Inc.</v>
      </c>
      <c r="L5591" t="str">
        <f t="shared" si="561"/>
        <v>OTCQB:INTI</v>
      </c>
    </row>
    <row r="5592" spans="1:12" x14ac:dyDescent="0.25">
      <c r="A5592" s="1" t="s">
        <v>5589</v>
      </c>
      <c r="B5592" s="2">
        <v>10646500</v>
      </c>
      <c r="C5592" t="str">
        <f>_xll.ciqfunctions.udf.CIQ(L5592, "IQ_COUNTRY_NAME")</f>
        <v>United States</v>
      </c>
      <c r="G5592" t="str">
        <f t="shared" ref="G5592:G5655" si="562">SUBSTITUTE(A5592, "(", "")</f>
        <v>Inhibrx, Inc. NASDAQGM:INBX)</v>
      </c>
      <c r="H5592">
        <f t="shared" ref="H5592:H5655" si="563">LEN(A5592)-LEN(G5592)</f>
        <v>1</v>
      </c>
      <c r="I5592" t="str">
        <f t="shared" ref="I5592:I5655" si="564">SUBSTITUTE(A5592,"(","#",H5592)</f>
        <v>Inhibrx, Inc. #NASDAQGM:INBX)</v>
      </c>
      <c r="J5592">
        <f t="shared" ref="J5592:J5655" si="565">FIND("#", I5592)</f>
        <v>15</v>
      </c>
      <c r="K5592" t="str">
        <f t="shared" ref="K5592:K5655" si="566">TRIM(LEFT(A5592,J5592-1))</f>
        <v>Inhibrx, Inc.</v>
      </c>
      <c r="L5592" t="str">
        <f t="shared" ref="L5592:L5655" si="567">TRIM(MID(A5592,J5592+1,LEN(A5592) - J5592-1))</f>
        <v>NASDAQGM:INBX</v>
      </c>
    </row>
    <row r="5593" spans="1:12" x14ac:dyDescent="0.25">
      <c r="A5593" s="1" t="s">
        <v>5590</v>
      </c>
      <c r="B5593" s="2">
        <v>4303071</v>
      </c>
      <c r="C5593" t="str">
        <f>_xll.ciqfunctions.udf.CIQ(L5593, "IQ_COUNTRY_NAME")</f>
        <v>United States</v>
      </c>
      <c r="G5593" t="str">
        <f t="shared" si="562"/>
        <v>Inland Real Estate Income Trust, Inc. OTCPK:INRE)</v>
      </c>
      <c r="H5593">
        <f t="shared" si="563"/>
        <v>1</v>
      </c>
      <c r="I5593" t="str">
        <f t="shared" si="564"/>
        <v>Inland Real Estate Income Trust, Inc. #OTCPK:INRE)</v>
      </c>
      <c r="J5593">
        <f t="shared" si="565"/>
        <v>39</v>
      </c>
      <c r="K5593" t="str">
        <f t="shared" si="566"/>
        <v>Inland Real Estate Income Trust, Inc.</v>
      </c>
      <c r="L5593" t="str">
        <f t="shared" si="567"/>
        <v>OTCPK:INRE</v>
      </c>
    </row>
    <row r="5594" spans="1:12" x14ac:dyDescent="0.25">
      <c r="A5594" s="1" t="s">
        <v>5591</v>
      </c>
      <c r="B5594" s="2">
        <v>6880461</v>
      </c>
      <c r="C5594" t="str">
        <f>_xll.ciqfunctions.udf.CIQ(L5594, "IQ_COUNTRY_NAME")</f>
        <v>United States</v>
      </c>
      <c r="G5594" t="str">
        <f t="shared" si="562"/>
        <v>INmune Bio, Inc. NASDAQCM:INMB)</v>
      </c>
      <c r="H5594">
        <f t="shared" si="563"/>
        <v>1</v>
      </c>
      <c r="I5594" t="str">
        <f t="shared" si="564"/>
        <v>INmune Bio, Inc. #NASDAQCM:INMB)</v>
      </c>
      <c r="J5594">
        <f t="shared" si="565"/>
        <v>18</v>
      </c>
      <c r="K5594" t="str">
        <f t="shared" si="566"/>
        <v>INmune Bio, Inc.</v>
      </c>
      <c r="L5594" t="str">
        <f t="shared" si="567"/>
        <v>NASDAQCM:INMB</v>
      </c>
    </row>
    <row r="5595" spans="1:12" x14ac:dyDescent="0.25">
      <c r="A5595" s="1" t="s">
        <v>5592</v>
      </c>
      <c r="B5595" s="2">
        <v>6676014</v>
      </c>
      <c r="C5595" t="str">
        <f>_xll.ciqfunctions.udf.CIQ(L5595, "IQ_COUNTRY_NAME")</f>
        <v>United States</v>
      </c>
      <c r="G5595" t="str">
        <f t="shared" si="562"/>
        <v>InnerScope Hearing Technologies, Inc. OTCPK:INND)</v>
      </c>
      <c r="H5595">
        <f t="shared" si="563"/>
        <v>1</v>
      </c>
      <c r="I5595" t="str">
        <f t="shared" si="564"/>
        <v>InnerScope Hearing Technologies, Inc. #OTCPK:INND)</v>
      </c>
      <c r="J5595">
        <f t="shared" si="565"/>
        <v>39</v>
      </c>
      <c r="K5595" t="str">
        <f t="shared" si="566"/>
        <v>InnerScope Hearing Technologies, Inc.</v>
      </c>
      <c r="L5595" t="str">
        <f t="shared" si="567"/>
        <v>OTCPK:INND</v>
      </c>
    </row>
    <row r="5596" spans="1:12" x14ac:dyDescent="0.25">
      <c r="A5596" s="1" t="s">
        <v>5593</v>
      </c>
      <c r="B5596" s="2">
        <v>4965590</v>
      </c>
      <c r="C5596" t="str">
        <f>_xll.ciqfunctions.udf.CIQ(L5596, "IQ_COUNTRY_NAME")</f>
        <v>United States</v>
      </c>
      <c r="G5596" t="str">
        <f t="shared" si="562"/>
        <v>Innodata Inc. NASDAQGM:INOD)</v>
      </c>
      <c r="H5596">
        <f t="shared" si="563"/>
        <v>1</v>
      </c>
      <c r="I5596" t="str">
        <f t="shared" si="564"/>
        <v>Innodata Inc. #NASDAQGM:INOD)</v>
      </c>
      <c r="J5596">
        <f t="shared" si="565"/>
        <v>15</v>
      </c>
      <c r="K5596" t="str">
        <f t="shared" si="566"/>
        <v>Innodata Inc.</v>
      </c>
      <c r="L5596" t="str">
        <f t="shared" si="567"/>
        <v>NASDAQGM:INOD</v>
      </c>
    </row>
    <row r="5597" spans="1:12" x14ac:dyDescent="0.25">
      <c r="A5597" s="1" t="s">
        <v>5594</v>
      </c>
      <c r="B5597" s="2">
        <v>4972141</v>
      </c>
      <c r="C5597" t="str">
        <f>_xll.ciqfunctions.udf.CIQ(L5597, "IQ_COUNTRY_NAME")</f>
        <v>(Invalid Identifier)</v>
      </c>
      <c r="G5597" t="str">
        <f t="shared" si="562"/>
        <v>Innolog Holdings Corporation OTCEM:INHC)</v>
      </c>
      <c r="H5597">
        <f t="shared" si="563"/>
        <v>1</v>
      </c>
      <c r="I5597" t="str">
        <f t="shared" si="564"/>
        <v>Innolog Holdings Corporation #OTCEM:INHC)</v>
      </c>
      <c r="J5597">
        <f t="shared" si="565"/>
        <v>30</v>
      </c>
      <c r="K5597" t="str">
        <f t="shared" si="566"/>
        <v>Innolog Holdings Corporation</v>
      </c>
      <c r="L5597" t="str">
        <f t="shared" si="567"/>
        <v>OTCEM:INHC</v>
      </c>
    </row>
    <row r="5598" spans="1:12" x14ac:dyDescent="0.25">
      <c r="A5598" s="1" t="s">
        <v>5595</v>
      </c>
      <c r="B5598" s="2">
        <v>4985857</v>
      </c>
      <c r="C5598" t="str">
        <f>_xll.ciqfunctions.udf.CIQ(L5598, "IQ_COUNTRY_NAME")</f>
        <v>United States</v>
      </c>
      <c r="G5598" t="str">
        <f t="shared" si="562"/>
        <v>Innospec Inc. NASDAQGS:IOSP)</v>
      </c>
      <c r="H5598">
        <f t="shared" si="563"/>
        <v>1</v>
      </c>
      <c r="I5598" t="str">
        <f t="shared" si="564"/>
        <v>Innospec Inc. #NASDAQGS:IOSP)</v>
      </c>
      <c r="J5598">
        <f t="shared" si="565"/>
        <v>15</v>
      </c>
      <c r="K5598" t="str">
        <f t="shared" si="566"/>
        <v>Innospec Inc.</v>
      </c>
      <c r="L5598" t="str">
        <f t="shared" si="567"/>
        <v>NASDAQGS:IOSP</v>
      </c>
    </row>
    <row r="5599" spans="1:12" x14ac:dyDescent="0.25">
      <c r="A5599" s="1" t="s">
        <v>5596</v>
      </c>
      <c r="B5599" s="2">
        <v>4242042</v>
      </c>
      <c r="C5599" t="str">
        <f>_xll.ciqfunctions.udf.CIQ(L5599, "IQ_COUNTRY_NAME")</f>
        <v>(Invalid Identifier)</v>
      </c>
      <c r="G5599" t="str">
        <f t="shared" si="562"/>
        <v>Innotech Corporation OTCEM:INTH)</v>
      </c>
      <c r="H5599">
        <f t="shared" si="563"/>
        <v>1</v>
      </c>
      <c r="I5599" t="str">
        <f t="shared" si="564"/>
        <v>Innotech Corporation #OTCEM:INTH)</v>
      </c>
      <c r="J5599">
        <f t="shared" si="565"/>
        <v>22</v>
      </c>
      <c r="K5599" t="str">
        <f t="shared" si="566"/>
        <v>Innotech Corporation</v>
      </c>
      <c r="L5599" t="str">
        <f t="shared" si="567"/>
        <v>OTCEM:INTH</v>
      </c>
    </row>
    <row r="5600" spans="1:12" x14ac:dyDescent="0.25">
      <c r="A5600" s="1" t="s">
        <v>5597</v>
      </c>
      <c r="B5600" s="2">
        <v>4963926</v>
      </c>
      <c r="C5600" t="str">
        <f>_xll.ciqfunctions.udf.CIQ(L5600, "IQ_COUNTRY_NAME")</f>
        <v>(Invalid Identifier)</v>
      </c>
      <c r="G5600" t="str">
        <f t="shared" si="562"/>
        <v>Innovacom Inc. OTCEM:MPEG)</v>
      </c>
      <c r="H5600">
        <f t="shared" si="563"/>
        <v>1</v>
      </c>
      <c r="I5600" t="str">
        <f t="shared" si="564"/>
        <v>Innovacom Inc. #OTCEM:MPEG)</v>
      </c>
      <c r="J5600">
        <f t="shared" si="565"/>
        <v>16</v>
      </c>
      <c r="K5600" t="str">
        <f t="shared" si="566"/>
        <v>Innovacom Inc.</v>
      </c>
      <c r="L5600" t="str">
        <f t="shared" si="567"/>
        <v>OTCEM:MPEG</v>
      </c>
    </row>
    <row r="5601" spans="1:12" x14ac:dyDescent="0.25">
      <c r="A5601" s="1" t="s">
        <v>5598</v>
      </c>
      <c r="B5601" s="2">
        <v>27722606</v>
      </c>
      <c r="C5601" t="str">
        <f>_xll.ciqfunctions.udf.CIQ(L5601, "IQ_COUNTRY_NAME")</f>
        <v>United States</v>
      </c>
      <c r="G5601" t="str">
        <f t="shared" si="562"/>
        <v>InnovAge Holding Corp. NASDAQGS:INNV)</v>
      </c>
      <c r="H5601">
        <f t="shared" si="563"/>
        <v>1</v>
      </c>
      <c r="I5601" t="str">
        <f t="shared" si="564"/>
        <v>InnovAge Holding Corp. #NASDAQGS:INNV)</v>
      </c>
      <c r="J5601">
        <f t="shared" si="565"/>
        <v>24</v>
      </c>
      <c r="K5601" t="str">
        <f t="shared" si="566"/>
        <v>InnovAge Holding Corp.</v>
      </c>
      <c r="L5601" t="str">
        <f t="shared" si="567"/>
        <v>NASDAQGS:INNV</v>
      </c>
    </row>
    <row r="5602" spans="1:12" x14ac:dyDescent="0.25">
      <c r="A5602" s="1" t="s">
        <v>5599</v>
      </c>
      <c r="B5602" s="2">
        <v>4813229</v>
      </c>
      <c r="C5602" t="str">
        <f>_xll.ciqfunctions.udf.CIQ(L5602, "IQ_COUNTRY_NAME")</f>
        <v>United States</v>
      </c>
      <c r="G5602" t="str">
        <f t="shared" si="562"/>
        <v>InnovaQor, Inc. OTCPK:VMCS)</v>
      </c>
      <c r="H5602">
        <f t="shared" si="563"/>
        <v>1</v>
      </c>
      <c r="I5602" t="str">
        <f t="shared" si="564"/>
        <v>InnovaQor, Inc. #OTCPK:VMCS)</v>
      </c>
      <c r="J5602">
        <f t="shared" si="565"/>
        <v>17</v>
      </c>
      <c r="K5602" t="str">
        <f t="shared" si="566"/>
        <v>InnovaQor, Inc.</v>
      </c>
      <c r="L5602" t="str">
        <f t="shared" si="567"/>
        <v>OTCPK:VMCS</v>
      </c>
    </row>
    <row r="5603" spans="1:12" x14ac:dyDescent="0.25">
      <c r="A5603" s="1" t="s">
        <v>5600</v>
      </c>
      <c r="B5603" s="2">
        <v>4080998</v>
      </c>
      <c r="C5603" t="str">
        <f>_xll.ciqfunctions.udf.CIQ(L5603, "IQ_COUNTRY_NAME")</f>
        <v>(Invalid Identifier)</v>
      </c>
      <c r="G5603" t="str">
        <f t="shared" si="562"/>
        <v>Innovaro, Inc. OTCEM:INNI)</v>
      </c>
      <c r="H5603">
        <f t="shared" si="563"/>
        <v>1</v>
      </c>
      <c r="I5603" t="str">
        <f t="shared" si="564"/>
        <v>Innovaro, Inc. #OTCEM:INNI)</v>
      </c>
      <c r="J5603">
        <f t="shared" si="565"/>
        <v>16</v>
      </c>
      <c r="K5603" t="str">
        <f t="shared" si="566"/>
        <v>Innovaro, Inc.</v>
      </c>
      <c r="L5603" t="str">
        <f t="shared" si="567"/>
        <v>OTCEM:INNI</v>
      </c>
    </row>
    <row r="5604" spans="1:12" x14ac:dyDescent="0.25">
      <c r="A5604" s="1" t="s">
        <v>5601</v>
      </c>
      <c r="B5604" s="2">
        <v>4121453</v>
      </c>
      <c r="C5604" t="str">
        <f>_xll.ciqfunctions.udf.CIQ(L5604, "IQ_COUNTRY_NAME")</f>
        <v>United States</v>
      </c>
      <c r="G5604" t="str">
        <f t="shared" si="562"/>
        <v>INNOVATE Corporation NYSE:VATE)</v>
      </c>
      <c r="H5604">
        <f t="shared" si="563"/>
        <v>1</v>
      </c>
      <c r="I5604" t="str">
        <f t="shared" si="564"/>
        <v>INNOVATE Corporation #NYSE:VATE)</v>
      </c>
      <c r="J5604">
        <f t="shared" si="565"/>
        <v>22</v>
      </c>
      <c r="K5604" t="str">
        <f t="shared" si="566"/>
        <v>INNOVATE Corporation</v>
      </c>
      <c r="L5604" t="str">
        <f t="shared" si="567"/>
        <v>NYSE:VATE</v>
      </c>
    </row>
    <row r="5605" spans="1:12" x14ac:dyDescent="0.25">
      <c r="A5605" s="1" t="s">
        <v>5602</v>
      </c>
      <c r="B5605" s="2">
        <v>4811968</v>
      </c>
      <c r="C5605" t="str">
        <f>_xll.ciqfunctions.udf.CIQ(L5605, "IQ_COUNTRY_NAME")</f>
        <v>(Invalid Identifier)</v>
      </c>
      <c r="G5605" t="str">
        <f t="shared" si="562"/>
        <v>Innovation Pharmaceuticals Inc. OTCQB:IPIX)</v>
      </c>
      <c r="H5605">
        <f t="shared" si="563"/>
        <v>1</v>
      </c>
      <c r="I5605" t="str">
        <f t="shared" si="564"/>
        <v>Innovation Pharmaceuticals Inc. #OTCQB:IPIX)</v>
      </c>
      <c r="J5605">
        <f t="shared" si="565"/>
        <v>33</v>
      </c>
      <c r="K5605" t="str">
        <f t="shared" si="566"/>
        <v>Innovation Pharmaceuticals Inc.</v>
      </c>
      <c r="L5605" t="str">
        <f t="shared" si="567"/>
        <v>OTCQB:IPIX</v>
      </c>
    </row>
    <row r="5606" spans="1:12" x14ac:dyDescent="0.25">
      <c r="A5606" s="1" t="s">
        <v>5603</v>
      </c>
      <c r="B5606" s="2">
        <v>4911254</v>
      </c>
      <c r="C5606" t="str">
        <f>_xll.ciqfunctions.udf.CIQ(L5606, "IQ_COUNTRY_NAME")</f>
        <v>(Invalid Identifier)</v>
      </c>
      <c r="G5606" t="str">
        <f t="shared" si="562"/>
        <v>Innovative Designs, Inc. OTCQB:IVDN)</v>
      </c>
      <c r="H5606">
        <f t="shared" si="563"/>
        <v>1</v>
      </c>
      <c r="I5606" t="str">
        <f t="shared" si="564"/>
        <v>Innovative Designs, Inc. #OTCQB:IVDN)</v>
      </c>
      <c r="J5606">
        <f t="shared" si="565"/>
        <v>26</v>
      </c>
      <c r="K5606" t="str">
        <f t="shared" si="566"/>
        <v>Innovative Designs, Inc.</v>
      </c>
      <c r="L5606" t="str">
        <f t="shared" si="567"/>
        <v>OTCQB:IVDN</v>
      </c>
    </row>
    <row r="5607" spans="1:12" x14ac:dyDescent="0.25">
      <c r="A5607" s="1" t="s">
        <v>5604</v>
      </c>
      <c r="B5607" s="2">
        <v>4910217</v>
      </c>
      <c r="C5607" t="str">
        <f>_xll.ciqfunctions.udf.CIQ(L5607, "IQ_COUNTRY_NAME")</f>
        <v>(Invalid Identifier)</v>
      </c>
      <c r="G5607" t="str">
        <f t="shared" si="562"/>
        <v>Innovative Food Holdings, Inc. OTCQB:IVFH)</v>
      </c>
      <c r="H5607">
        <f t="shared" si="563"/>
        <v>1</v>
      </c>
      <c r="I5607" t="str">
        <f t="shared" si="564"/>
        <v>Innovative Food Holdings, Inc. #OTCQB:IVFH)</v>
      </c>
      <c r="J5607">
        <f t="shared" si="565"/>
        <v>32</v>
      </c>
      <c r="K5607" t="str">
        <f t="shared" si="566"/>
        <v>Innovative Food Holdings, Inc.</v>
      </c>
      <c r="L5607" t="str">
        <f t="shared" si="567"/>
        <v>OTCQB:IVFH</v>
      </c>
    </row>
    <row r="5608" spans="1:12" x14ac:dyDescent="0.25">
      <c r="A5608" s="1" t="s">
        <v>5605</v>
      </c>
      <c r="B5608" s="2">
        <v>4810702</v>
      </c>
      <c r="C5608" t="str">
        <f>_xll.ciqfunctions.udf.CIQ(L5608, "IQ_COUNTRY_NAME")</f>
        <v>United States</v>
      </c>
      <c r="G5608" t="str">
        <f t="shared" si="562"/>
        <v>Innovative Holdings Alliance, Inc. OTCPK:IHAI)</v>
      </c>
      <c r="H5608">
        <f t="shared" si="563"/>
        <v>1</v>
      </c>
      <c r="I5608" t="str">
        <f t="shared" si="564"/>
        <v>Innovative Holdings Alliance, Inc. #OTCPK:IHAI)</v>
      </c>
      <c r="J5608">
        <f t="shared" si="565"/>
        <v>36</v>
      </c>
      <c r="K5608" t="str">
        <f t="shared" si="566"/>
        <v>Innovative Holdings Alliance, Inc.</v>
      </c>
      <c r="L5608" t="str">
        <f t="shared" si="567"/>
        <v>OTCPK:IHAI</v>
      </c>
    </row>
    <row r="5609" spans="1:12" x14ac:dyDescent="0.25">
      <c r="A5609" s="1" t="s">
        <v>5606</v>
      </c>
      <c r="B5609" s="2">
        <v>4835257</v>
      </c>
      <c r="C5609" t="str">
        <f>_xll.ciqfunctions.udf.CIQ(L5609, "IQ_COUNTRY_NAME")</f>
        <v>United States</v>
      </c>
      <c r="G5609" t="str">
        <f t="shared" si="562"/>
        <v>Innovative Industrial Properties, Inc. NYSE:IIPR)</v>
      </c>
      <c r="H5609">
        <f t="shared" si="563"/>
        <v>1</v>
      </c>
      <c r="I5609" t="str">
        <f t="shared" si="564"/>
        <v>Innovative Industrial Properties, Inc. #NYSE:IIPR)</v>
      </c>
      <c r="J5609">
        <f t="shared" si="565"/>
        <v>40</v>
      </c>
      <c r="K5609" t="str">
        <f t="shared" si="566"/>
        <v>Innovative Industrial Properties, Inc.</v>
      </c>
      <c r="L5609" t="str">
        <f t="shared" si="567"/>
        <v>NYSE:IIPR</v>
      </c>
    </row>
    <row r="5610" spans="1:12" x14ac:dyDescent="0.25">
      <c r="A5610" s="1" t="s">
        <v>5607</v>
      </c>
      <c r="B5610" s="2">
        <v>28785843</v>
      </c>
      <c r="C5610" t="str">
        <f>_xll.ciqfunctions.udf.CIQ(L5610, "IQ_COUNTRY_NAME")</f>
        <v>United States</v>
      </c>
      <c r="G5610" t="str">
        <f t="shared" si="562"/>
        <v>Innovative International Acquisition Corp. NASDAQGM:IOAC)</v>
      </c>
      <c r="H5610">
        <f t="shared" si="563"/>
        <v>1</v>
      </c>
      <c r="I5610" t="str">
        <f t="shared" si="564"/>
        <v>Innovative International Acquisition Corp. #NASDAQGM:IOAC)</v>
      </c>
      <c r="J5610">
        <f t="shared" si="565"/>
        <v>44</v>
      </c>
      <c r="K5610" t="str">
        <f t="shared" si="566"/>
        <v>Innovative International Acquisition Corp.</v>
      </c>
      <c r="L5610" t="str">
        <f t="shared" si="567"/>
        <v>NASDAQGM:IOAC</v>
      </c>
    </row>
    <row r="5611" spans="1:12" x14ac:dyDescent="0.25">
      <c r="A5611" s="1" t="s">
        <v>5608</v>
      </c>
      <c r="B5611" s="2">
        <v>4912599</v>
      </c>
      <c r="C5611" t="str">
        <f>_xll.ciqfunctions.udf.CIQ(L5611, "IQ_COUNTRY_NAME")</f>
        <v>United States</v>
      </c>
      <c r="G5611" t="str">
        <f t="shared" si="562"/>
        <v>Innovative MedTech Inc. OTCPK:IMTH)</v>
      </c>
      <c r="H5611">
        <f t="shared" si="563"/>
        <v>1</v>
      </c>
      <c r="I5611" t="str">
        <f t="shared" si="564"/>
        <v>Innovative MedTech Inc. #OTCPK:IMTH)</v>
      </c>
      <c r="J5611">
        <f t="shared" si="565"/>
        <v>25</v>
      </c>
      <c r="K5611" t="str">
        <f t="shared" si="566"/>
        <v>Innovative MedTech Inc.</v>
      </c>
      <c r="L5611" t="str">
        <f t="shared" si="567"/>
        <v>OTCPK:IMTH</v>
      </c>
    </row>
    <row r="5612" spans="1:12" x14ac:dyDescent="0.25">
      <c r="A5612" s="1" t="s">
        <v>5609</v>
      </c>
      <c r="B5612" s="2">
        <v>4973340</v>
      </c>
      <c r="C5612" t="str">
        <f>_xll.ciqfunctions.udf.CIQ(L5612, "IQ_COUNTRY_NAME")</f>
        <v>(Invalid Identifier)</v>
      </c>
      <c r="G5612" t="str">
        <f t="shared" si="562"/>
        <v>Innovative Payment Solutions, Inc. OTCQB:IPSI)</v>
      </c>
      <c r="H5612">
        <f t="shared" si="563"/>
        <v>1</v>
      </c>
      <c r="I5612" t="str">
        <f t="shared" si="564"/>
        <v>Innovative Payment Solutions, Inc. #OTCQB:IPSI)</v>
      </c>
      <c r="J5612">
        <f t="shared" si="565"/>
        <v>36</v>
      </c>
      <c r="K5612" t="str">
        <f t="shared" si="566"/>
        <v>Innovative Payment Solutions, Inc.</v>
      </c>
      <c r="L5612" t="str">
        <f t="shared" si="567"/>
        <v>OTCQB:IPSI</v>
      </c>
    </row>
    <row r="5613" spans="1:12" x14ac:dyDescent="0.25">
      <c r="A5613" s="1" t="s">
        <v>5610</v>
      </c>
      <c r="B5613" s="2">
        <v>4987824</v>
      </c>
      <c r="C5613" t="str">
        <f>_xll.ciqfunctions.udf.CIQ(L5613, "IQ_COUNTRY_NAME")</f>
        <v>United States</v>
      </c>
      <c r="G5613" t="str">
        <f t="shared" si="562"/>
        <v>Innovative Solutions and Support, Inc. NASDAQGS:ISSC)</v>
      </c>
      <c r="H5613">
        <f t="shared" si="563"/>
        <v>1</v>
      </c>
      <c r="I5613" t="str">
        <f t="shared" si="564"/>
        <v>Innovative Solutions and Support, Inc. #NASDAQGS:ISSC)</v>
      </c>
      <c r="J5613">
        <f t="shared" si="565"/>
        <v>40</v>
      </c>
      <c r="K5613" t="str">
        <f t="shared" si="566"/>
        <v>Innovative Solutions and Support, Inc.</v>
      </c>
      <c r="L5613" t="str">
        <f t="shared" si="567"/>
        <v>NASDAQGS:ISSC</v>
      </c>
    </row>
    <row r="5614" spans="1:12" x14ac:dyDescent="0.25">
      <c r="A5614" s="1" t="s">
        <v>5611</v>
      </c>
      <c r="B5614" s="2">
        <v>20281800</v>
      </c>
      <c r="C5614" t="str">
        <f>_xll.ciqfunctions.udf.CIQ(L5614, "IQ_COUNTRY_NAME")</f>
        <v>United States</v>
      </c>
      <c r="G5614" t="str">
        <f t="shared" si="562"/>
        <v>Innovator ETFs Trust - Innovator 20+ Year Treasury Bond 5 Floor ETF - Quarterly BATS:TFJL)</v>
      </c>
      <c r="H5614">
        <f t="shared" si="563"/>
        <v>1</v>
      </c>
      <c r="I5614" t="str">
        <f t="shared" si="564"/>
        <v>Innovator ETFs Trust - Innovator 20+ Year Treasury Bond 5 Floor ETF - Quarterly #BATS:TFJL)</v>
      </c>
      <c r="J5614">
        <f t="shared" si="565"/>
        <v>81</v>
      </c>
      <c r="K5614" t="str">
        <f t="shared" si="566"/>
        <v>Innovator ETFs Trust - Innovator 20+ Year Treasury Bond 5 Floor ETF - Quarterly</v>
      </c>
      <c r="L5614" t="str">
        <f t="shared" si="567"/>
        <v>BATS:TFJL</v>
      </c>
    </row>
    <row r="5615" spans="1:12" x14ac:dyDescent="0.25">
      <c r="A5615" s="1" t="s">
        <v>5612</v>
      </c>
      <c r="B5615" s="2">
        <v>20312542</v>
      </c>
      <c r="C5615" t="str">
        <f>_xll.ciqfunctions.udf.CIQ(L5615, "IQ_COUNTRY_NAME")</f>
        <v>United States</v>
      </c>
      <c r="G5615" t="str">
        <f t="shared" si="562"/>
        <v>Innovator ETFs Trust - Innovator 20+ Year Treasury Bond 9 Buffer ETF - July BATS:TBJL)</v>
      </c>
      <c r="H5615">
        <f t="shared" si="563"/>
        <v>1</v>
      </c>
      <c r="I5615" t="str">
        <f t="shared" si="564"/>
        <v>Innovator ETFs Trust - Innovator 20+ Year Treasury Bond 9 Buffer ETF - July #BATS:TBJL)</v>
      </c>
      <c r="J5615">
        <f t="shared" si="565"/>
        <v>77</v>
      </c>
      <c r="K5615" t="str">
        <f t="shared" si="566"/>
        <v>Innovator ETFs Trust - Innovator 20+ Year Treasury Bond 9 Buffer ETF - July</v>
      </c>
      <c r="L5615" t="str">
        <f t="shared" si="567"/>
        <v>BATS:TBJL</v>
      </c>
    </row>
    <row r="5616" spans="1:12" x14ac:dyDescent="0.25">
      <c r="A5616" s="1" t="s">
        <v>5613</v>
      </c>
      <c r="B5616" s="2">
        <v>29323454</v>
      </c>
      <c r="C5616" t="str">
        <f>_xll.ciqfunctions.udf.CIQ(L5616, "IQ_COUNTRY_NAME")</f>
        <v>United States</v>
      </c>
      <c r="G5616" t="str">
        <f t="shared" si="562"/>
        <v>Innovator ETFs Trust - Innovator Defined Wealth Shield ETF BATS:BALT)</v>
      </c>
      <c r="H5616">
        <f t="shared" si="563"/>
        <v>1</v>
      </c>
      <c r="I5616" t="str">
        <f t="shared" si="564"/>
        <v>Innovator ETFs Trust - Innovator Defined Wealth Shield ETF #BATS:BALT)</v>
      </c>
      <c r="J5616">
        <f t="shared" si="565"/>
        <v>60</v>
      </c>
      <c r="K5616" t="str">
        <f t="shared" si="566"/>
        <v>Innovator ETFs Trust - Innovator Defined Wealth Shield ETF</v>
      </c>
      <c r="L5616" t="str">
        <f t="shared" si="567"/>
        <v>BATS:BALT</v>
      </c>
    </row>
    <row r="5617" spans="1:12" x14ac:dyDescent="0.25">
      <c r="A5617" s="1" t="s">
        <v>5614</v>
      </c>
      <c r="B5617" s="2">
        <v>26553054</v>
      </c>
      <c r="C5617" t="str">
        <f>_xll.ciqfunctions.udf.CIQ(L5617, "IQ_COUNTRY_NAME")</f>
        <v>United States</v>
      </c>
      <c r="G5617" t="str">
        <f t="shared" si="562"/>
        <v>Innovator ETFs Trust - Innovator Double Stacker 9 Buffer ETF - January BATS:DBJA)</v>
      </c>
      <c r="H5617">
        <f t="shared" si="563"/>
        <v>1</v>
      </c>
      <c r="I5617" t="str">
        <f t="shared" si="564"/>
        <v>Innovator ETFs Trust - Innovator Double Stacker 9 Buffer ETF - January #BATS:DBJA)</v>
      </c>
      <c r="J5617">
        <f t="shared" si="565"/>
        <v>72</v>
      </c>
      <c r="K5617" t="str">
        <f t="shared" si="566"/>
        <v>Innovator ETFs Trust - Innovator Double Stacker 9 Buffer ETF - January</v>
      </c>
      <c r="L5617" t="str">
        <f t="shared" si="567"/>
        <v>BATS:DBJA</v>
      </c>
    </row>
    <row r="5618" spans="1:12" x14ac:dyDescent="0.25">
      <c r="A5618" s="1" t="s">
        <v>5615</v>
      </c>
      <c r="B5618" s="2">
        <v>25068942</v>
      </c>
      <c r="C5618" t="str">
        <f>_xll.ciqfunctions.udf.CIQ(L5618, "IQ_COUNTRY_NAME")</f>
        <v>United States</v>
      </c>
      <c r="G5618" t="str">
        <f t="shared" si="562"/>
        <v>Innovator ETFs Trust - Innovator Double Stacker 9 Buffer ETF - October BATS:DBOC)</v>
      </c>
      <c r="H5618">
        <f t="shared" si="563"/>
        <v>1</v>
      </c>
      <c r="I5618" t="str">
        <f t="shared" si="564"/>
        <v>Innovator ETFs Trust - Innovator Double Stacker 9 Buffer ETF - October #BATS:DBOC)</v>
      </c>
      <c r="J5618">
        <f t="shared" si="565"/>
        <v>72</v>
      </c>
      <c r="K5618" t="str">
        <f t="shared" si="566"/>
        <v>Innovator ETFs Trust - Innovator Double Stacker 9 Buffer ETF - October</v>
      </c>
      <c r="L5618" t="str">
        <f t="shared" si="567"/>
        <v>BATS:DBOC</v>
      </c>
    </row>
    <row r="5619" spans="1:12" x14ac:dyDescent="0.25">
      <c r="A5619" s="1" t="s">
        <v>5616</v>
      </c>
      <c r="B5619" s="2">
        <v>26535837</v>
      </c>
      <c r="C5619" t="str">
        <f>_xll.ciqfunctions.udf.CIQ(L5619, "IQ_COUNTRY_NAME")</f>
        <v>United States</v>
      </c>
      <c r="G5619" t="str">
        <f t="shared" si="562"/>
        <v>Innovator ETFs Trust - Innovator Double Stacker ETF - January BATS:DSJA)</v>
      </c>
      <c r="H5619">
        <f t="shared" si="563"/>
        <v>1</v>
      </c>
      <c r="I5619" t="str">
        <f t="shared" si="564"/>
        <v>Innovator ETFs Trust - Innovator Double Stacker ETF - January #BATS:DSJA)</v>
      </c>
      <c r="J5619">
        <f t="shared" si="565"/>
        <v>63</v>
      </c>
      <c r="K5619" t="str">
        <f t="shared" si="566"/>
        <v>Innovator ETFs Trust - Innovator Double Stacker ETF - January</v>
      </c>
      <c r="L5619" t="str">
        <f t="shared" si="567"/>
        <v>BATS:DSJA</v>
      </c>
    </row>
    <row r="5620" spans="1:12" x14ac:dyDescent="0.25">
      <c r="A5620" s="1" t="s">
        <v>5617</v>
      </c>
      <c r="B5620" s="2">
        <v>25084219</v>
      </c>
      <c r="C5620" t="str">
        <f>_xll.ciqfunctions.udf.CIQ(L5620, "IQ_COUNTRY_NAME")</f>
        <v>United States</v>
      </c>
      <c r="G5620" t="str">
        <f t="shared" si="562"/>
        <v>Innovator ETFs Trust - Innovator Double Stacker ETF - October BATS:DSOC)</v>
      </c>
      <c r="H5620">
        <f t="shared" si="563"/>
        <v>1</v>
      </c>
      <c r="I5620" t="str">
        <f t="shared" si="564"/>
        <v>Innovator ETFs Trust - Innovator Double Stacker ETF - October #BATS:DSOC)</v>
      </c>
      <c r="J5620">
        <f t="shared" si="565"/>
        <v>63</v>
      </c>
      <c r="K5620" t="str">
        <f t="shared" si="566"/>
        <v>Innovator ETFs Trust - Innovator Double Stacker ETF - October</v>
      </c>
      <c r="L5620" t="str">
        <f t="shared" si="567"/>
        <v>BATS:DSOC</v>
      </c>
    </row>
    <row r="5621" spans="1:12" x14ac:dyDescent="0.25">
      <c r="A5621" s="1" t="s">
        <v>5618</v>
      </c>
      <c r="B5621" s="2">
        <v>15086835</v>
      </c>
      <c r="C5621" t="str">
        <f>_xll.ciqfunctions.udf.CIQ(L5621, "IQ_COUNTRY_NAME")</f>
        <v>United States</v>
      </c>
      <c r="G5621" t="str">
        <f t="shared" si="562"/>
        <v>Innovator ETFs Trust - Innovator Emerging Markets Power Buffer ETF - July ARCA:EJUL)</v>
      </c>
      <c r="H5621">
        <f t="shared" si="563"/>
        <v>1</v>
      </c>
      <c r="I5621" t="str">
        <f t="shared" si="564"/>
        <v>Innovator ETFs Trust - Innovator Emerging Markets Power Buffer ETF - July #ARCA:EJUL)</v>
      </c>
      <c r="J5621">
        <f t="shared" si="565"/>
        <v>75</v>
      </c>
      <c r="K5621" t="str">
        <f t="shared" si="566"/>
        <v>Innovator ETFs Trust - Innovator Emerging Markets Power Buffer ETF - July</v>
      </c>
      <c r="L5621" t="str">
        <f t="shared" si="567"/>
        <v>ARCA:EJUL</v>
      </c>
    </row>
    <row r="5622" spans="1:12" x14ac:dyDescent="0.25">
      <c r="A5622" s="1" t="s">
        <v>5619</v>
      </c>
      <c r="B5622" s="2">
        <v>28147833</v>
      </c>
      <c r="C5622" t="str">
        <f>_xll.ciqfunctions.udf.CIQ(L5622, "IQ_COUNTRY_NAME")</f>
        <v>United States</v>
      </c>
      <c r="G5622" t="str">
        <f t="shared" si="562"/>
        <v>Innovator ETFs Trust - Innovator Growth Accelerated ETF - Quarterly BATS:XDQQ)</v>
      </c>
      <c r="H5622">
        <f t="shared" si="563"/>
        <v>1</v>
      </c>
      <c r="I5622" t="str">
        <f t="shared" si="564"/>
        <v>Innovator ETFs Trust - Innovator Growth Accelerated ETF - Quarterly #BATS:XDQQ)</v>
      </c>
      <c r="J5622">
        <f t="shared" si="565"/>
        <v>69</v>
      </c>
      <c r="K5622" t="str">
        <f t="shared" si="566"/>
        <v>Innovator ETFs Trust - Innovator Growth Accelerated ETF - Quarterly</v>
      </c>
      <c r="L5622" t="str">
        <f t="shared" si="567"/>
        <v>BATS:XDQQ</v>
      </c>
    </row>
    <row r="5623" spans="1:12" x14ac:dyDescent="0.25">
      <c r="A5623" s="1" t="s">
        <v>5620</v>
      </c>
      <c r="B5623" s="2">
        <v>28151033</v>
      </c>
      <c r="C5623" t="str">
        <f>_xll.ciqfunctions.udf.CIQ(L5623, "IQ_COUNTRY_NAME")</f>
        <v>United States</v>
      </c>
      <c r="G5623" t="str">
        <f t="shared" si="562"/>
        <v>Innovator ETFs Trust - Innovator Growth Accelerated Plus ETF - April BATS:QTAP)</v>
      </c>
      <c r="H5623">
        <f t="shared" si="563"/>
        <v>1</v>
      </c>
      <c r="I5623" t="str">
        <f t="shared" si="564"/>
        <v>Innovator ETFs Trust - Innovator Growth Accelerated Plus ETF - April #BATS:QTAP)</v>
      </c>
      <c r="J5623">
        <f t="shared" si="565"/>
        <v>70</v>
      </c>
      <c r="K5623" t="str">
        <f t="shared" si="566"/>
        <v>Innovator ETFs Trust - Innovator Growth Accelerated Plus ETF - April</v>
      </c>
      <c r="L5623" t="str">
        <f t="shared" si="567"/>
        <v>BATS:QTAP</v>
      </c>
    </row>
    <row r="5624" spans="1:12" x14ac:dyDescent="0.25">
      <c r="A5624" s="1" t="s">
        <v>5621</v>
      </c>
      <c r="B5624" s="2">
        <v>100580836</v>
      </c>
      <c r="C5624" t="str">
        <f>_xll.ciqfunctions.udf.CIQ(L5624, "IQ_COUNTRY_NAME")</f>
        <v>United States</v>
      </c>
      <c r="G5624" t="str">
        <f t="shared" si="562"/>
        <v>Innovator ETFs Trust - Innovator Growth Accelerated Plus ETF - January BATS:QTJA)</v>
      </c>
      <c r="H5624">
        <f t="shared" si="563"/>
        <v>1</v>
      </c>
      <c r="I5624" t="str">
        <f t="shared" si="564"/>
        <v>Innovator ETFs Trust - Innovator Growth Accelerated Plus ETF - January #BATS:QTJA)</v>
      </c>
      <c r="J5624">
        <f t="shared" si="565"/>
        <v>72</v>
      </c>
      <c r="K5624" t="str">
        <f t="shared" si="566"/>
        <v>Innovator ETFs Trust - Innovator Growth Accelerated Plus ETF - January</v>
      </c>
      <c r="L5624" t="str">
        <f t="shared" si="567"/>
        <v>BATS:QTJA</v>
      </c>
    </row>
    <row r="5625" spans="1:12" x14ac:dyDescent="0.25">
      <c r="A5625" s="1" t="s">
        <v>5622</v>
      </c>
      <c r="B5625" s="2">
        <v>29619965</v>
      </c>
      <c r="C5625" t="str">
        <f>_xll.ciqfunctions.udf.CIQ(L5625, "IQ_COUNTRY_NAME")</f>
        <v>United States</v>
      </c>
      <c r="G5625" t="str">
        <f t="shared" si="562"/>
        <v>Innovator ETFs Trust - Innovator Growth Accelerated Plus ETF - October BATS:QTOC)</v>
      </c>
      <c r="H5625">
        <f t="shared" si="563"/>
        <v>1</v>
      </c>
      <c r="I5625" t="str">
        <f t="shared" si="564"/>
        <v>Innovator ETFs Trust - Innovator Growth Accelerated Plus ETF - October #BATS:QTOC)</v>
      </c>
      <c r="J5625">
        <f t="shared" si="565"/>
        <v>72</v>
      </c>
      <c r="K5625" t="str">
        <f t="shared" si="566"/>
        <v>Innovator ETFs Trust - Innovator Growth Accelerated Plus ETF - October</v>
      </c>
      <c r="L5625" t="str">
        <f t="shared" si="567"/>
        <v>BATS:QTOC</v>
      </c>
    </row>
    <row r="5626" spans="1:12" x14ac:dyDescent="0.25">
      <c r="A5626" s="1" t="s">
        <v>5623</v>
      </c>
      <c r="B5626" s="2">
        <v>19186468</v>
      </c>
      <c r="C5626" t="str">
        <f>_xll.ciqfunctions.udf.CIQ(L5626, "IQ_COUNTRY_NAME")</f>
        <v>United States</v>
      </c>
      <c r="G5626" t="str">
        <f t="shared" si="562"/>
        <v>Innovator ETFs Trust - Innovator Growth-100 Power Buffer ETF - October BATS:NOCT)</v>
      </c>
      <c r="H5626">
        <f t="shared" si="563"/>
        <v>1</v>
      </c>
      <c r="I5626" t="str">
        <f t="shared" si="564"/>
        <v>Innovator ETFs Trust - Innovator Growth-100 Power Buffer ETF - October #BATS:NOCT)</v>
      </c>
      <c r="J5626">
        <f t="shared" si="565"/>
        <v>72</v>
      </c>
      <c r="K5626" t="str">
        <f t="shared" si="566"/>
        <v>Innovator ETFs Trust - Innovator Growth-100 Power Buffer ETF - October</v>
      </c>
      <c r="L5626" t="str">
        <f t="shared" si="567"/>
        <v>BATS:NOCT</v>
      </c>
    </row>
    <row r="5627" spans="1:12" x14ac:dyDescent="0.25">
      <c r="A5627" s="1" t="s">
        <v>5624</v>
      </c>
      <c r="B5627" s="2">
        <v>5736610</v>
      </c>
      <c r="C5627" t="str">
        <f>_xll.ciqfunctions.udf.CIQ(L5627, "IQ_COUNTRY_NAME")</f>
        <v>United States</v>
      </c>
      <c r="G5627" t="str">
        <f t="shared" si="562"/>
        <v>Innovator ETFs Trust - Innovator IBD 50 ETF ARCA:FFTY)</v>
      </c>
      <c r="H5627">
        <f t="shared" si="563"/>
        <v>1</v>
      </c>
      <c r="I5627" t="str">
        <f t="shared" si="564"/>
        <v>Innovator ETFs Trust - Innovator IBD 50 ETF #ARCA:FFTY)</v>
      </c>
      <c r="J5627">
        <f t="shared" si="565"/>
        <v>45</v>
      </c>
      <c r="K5627" t="str">
        <f t="shared" si="566"/>
        <v>Innovator ETFs Trust - Innovator IBD 50 ETF</v>
      </c>
      <c r="L5627" t="str">
        <f t="shared" si="567"/>
        <v>ARCA:FFTY</v>
      </c>
    </row>
    <row r="5628" spans="1:12" x14ac:dyDescent="0.25">
      <c r="A5628" s="1" t="s">
        <v>5625</v>
      </c>
      <c r="B5628" s="2">
        <v>10864134</v>
      </c>
      <c r="C5628" t="str">
        <f>_xll.ciqfunctions.udf.CIQ(L5628, "IQ_COUNTRY_NAME")</f>
        <v>United States</v>
      </c>
      <c r="G5628" t="str">
        <f t="shared" si="562"/>
        <v>Innovator ETFs Trust - Innovator IBD Breakout Opportunities ETF ARCA:BOUT)</v>
      </c>
      <c r="H5628">
        <f t="shared" si="563"/>
        <v>1</v>
      </c>
      <c r="I5628" t="str">
        <f t="shared" si="564"/>
        <v>Innovator ETFs Trust - Innovator IBD Breakout Opportunities ETF #ARCA:BOUT)</v>
      </c>
      <c r="J5628">
        <f t="shared" si="565"/>
        <v>65</v>
      </c>
      <c r="K5628" t="str">
        <f t="shared" si="566"/>
        <v>Innovator ETFs Trust - Innovator IBD Breakout Opportunities ETF</v>
      </c>
      <c r="L5628" t="str">
        <f t="shared" si="567"/>
        <v>ARCA:BOUT</v>
      </c>
    </row>
    <row r="5629" spans="1:12" x14ac:dyDescent="0.25">
      <c r="A5629" s="1" t="s">
        <v>5626</v>
      </c>
      <c r="B5629" s="2">
        <v>15086833</v>
      </c>
      <c r="C5629" t="str">
        <f>_xll.ciqfunctions.udf.CIQ(L5629, "IQ_COUNTRY_NAME")</f>
        <v>United States</v>
      </c>
      <c r="G5629" t="str">
        <f t="shared" si="562"/>
        <v>Innovator ETFs Trust - Innovator International Developed Power Buffer ETF - July ARCA:IJUL)</v>
      </c>
      <c r="H5629">
        <f t="shared" si="563"/>
        <v>1</v>
      </c>
      <c r="I5629" t="str">
        <f t="shared" si="564"/>
        <v>Innovator ETFs Trust - Innovator International Developed Power Buffer ETF - July #ARCA:IJUL)</v>
      </c>
      <c r="J5629">
        <f t="shared" si="565"/>
        <v>82</v>
      </c>
      <c r="K5629" t="str">
        <f t="shared" si="566"/>
        <v>Innovator ETFs Trust - Innovator International Developed Power Buffer ETF - July</v>
      </c>
      <c r="L5629" t="str">
        <f t="shared" si="567"/>
        <v>ARCA:IJUL</v>
      </c>
    </row>
    <row r="5630" spans="1:12" x14ac:dyDescent="0.25">
      <c r="A5630" s="1" t="s">
        <v>5627</v>
      </c>
      <c r="B5630" s="2">
        <v>10797861</v>
      </c>
      <c r="C5630" t="str">
        <f>_xll.ciqfunctions.udf.CIQ(L5630, "IQ_COUNTRY_NAME")</f>
        <v>United States</v>
      </c>
      <c r="G5630" t="str">
        <f t="shared" si="562"/>
        <v>Innovator ETFs Trust - Innovator Loup Frontier Tech ETF ARCA:LOUP)</v>
      </c>
      <c r="H5630">
        <f t="shared" si="563"/>
        <v>1</v>
      </c>
      <c r="I5630" t="str">
        <f t="shared" si="564"/>
        <v>Innovator ETFs Trust - Innovator Loup Frontier Tech ETF #ARCA:LOUP)</v>
      </c>
      <c r="J5630">
        <f t="shared" si="565"/>
        <v>57</v>
      </c>
      <c r="K5630" t="str">
        <f t="shared" si="566"/>
        <v>Innovator ETFs Trust - Innovator Loup Frontier Tech ETF</v>
      </c>
      <c r="L5630" t="str">
        <f t="shared" si="567"/>
        <v>ARCA:LOUP</v>
      </c>
    </row>
    <row r="5631" spans="1:12" x14ac:dyDescent="0.25">
      <c r="A5631" s="1" t="s">
        <v>5628</v>
      </c>
      <c r="B5631" s="2">
        <v>19813199</v>
      </c>
      <c r="C5631" t="str">
        <f>_xll.ciqfunctions.udf.CIQ(L5631, "IQ_COUNTRY_NAME")</f>
        <v>United States</v>
      </c>
      <c r="G5631" t="str">
        <f t="shared" si="562"/>
        <v>Innovator ETFs Trust - Innovator MSCI EAFE Power Buffer ETF - April ARCA:IAPR)</v>
      </c>
      <c r="H5631">
        <f t="shared" si="563"/>
        <v>1</v>
      </c>
      <c r="I5631" t="str">
        <f t="shared" si="564"/>
        <v>Innovator ETFs Trust - Innovator MSCI EAFE Power Buffer ETF - April #ARCA:IAPR)</v>
      </c>
      <c r="J5631">
        <f t="shared" si="565"/>
        <v>69</v>
      </c>
      <c r="K5631" t="str">
        <f t="shared" si="566"/>
        <v>Innovator ETFs Trust - Innovator MSCI EAFE Power Buffer ETF - April</v>
      </c>
      <c r="L5631" t="str">
        <f t="shared" si="567"/>
        <v>ARCA:IAPR</v>
      </c>
    </row>
    <row r="5632" spans="1:12" x14ac:dyDescent="0.25">
      <c r="A5632" s="1" t="s">
        <v>5629</v>
      </c>
      <c r="B5632" s="2">
        <v>19377351</v>
      </c>
      <c r="C5632" t="str">
        <f>_xll.ciqfunctions.udf.CIQ(L5632, "IQ_COUNTRY_NAME")</f>
        <v>United States</v>
      </c>
      <c r="G5632" t="str">
        <f t="shared" si="562"/>
        <v>Innovator ETFs Trust - Innovator MSCI EAFE Power Buffer ETF - January ARCA:IJAN)</v>
      </c>
      <c r="H5632">
        <f t="shared" si="563"/>
        <v>1</v>
      </c>
      <c r="I5632" t="str">
        <f t="shared" si="564"/>
        <v>Innovator ETFs Trust - Innovator MSCI EAFE Power Buffer ETF - January #ARCA:IJAN)</v>
      </c>
      <c r="J5632">
        <f t="shared" si="565"/>
        <v>71</v>
      </c>
      <c r="K5632" t="str">
        <f t="shared" si="566"/>
        <v>Innovator ETFs Trust - Innovator MSCI EAFE Power Buffer ETF - January</v>
      </c>
      <c r="L5632" t="str">
        <f t="shared" si="567"/>
        <v>ARCA:IJAN</v>
      </c>
    </row>
    <row r="5633" spans="1:12" x14ac:dyDescent="0.25">
      <c r="A5633" s="1" t="s">
        <v>5630</v>
      </c>
      <c r="B5633" s="2">
        <v>19813201</v>
      </c>
      <c r="C5633" t="str">
        <f>_xll.ciqfunctions.udf.CIQ(L5633, "IQ_COUNTRY_NAME")</f>
        <v>United States</v>
      </c>
      <c r="G5633" t="str">
        <f t="shared" si="562"/>
        <v>Innovator ETFs Trust - Innovator MSCI Emerging Markets Power Buffer ETF - April ARCA:EAPR)</v>
      </c>
      <c r="H5633">
        <f t="shared" si="563"/>
        <v>1</v>
      </c>
      <c r="I5633" t="str">
        <f t="shared" si="564"/>
        <v>Innovator ETFs Trust - Innovator MSCI Emerging Markets Power Buffer ETF - April #ARCA:EAPR)</v>
      </c>
      <c r="J5633">
        <f t="shared" si="565"/>
        <v>81</v>
      </c>
      <c r="K5633" t="str">
        <f t="shared" si="566"/>
        <v>Innovator ETFs Trust - Innovator MSCI Emerging Markets Power Buffer ETF - April</v>
      </c>
      <c r="L5633" t="str">
        <f t="shared" si="567"/>
        <v>ARCA:EAPR</v>
      </c>
    </row>
    <row r="5634" spans="1:12" x14ac:dyDescent="0.25">
      <c r="A5634" s="1" t="s">
        <v>5631</v>
      </c>
      <c r="B5634" s="2">
        <v>19377347</v>
      </c>
      <c r="C5634" t="str">
        <f>_xll.ciqfunctions.udf.CIQ(L5634, "IQ_COUNTRY_NAME")</f>
        <v>United States</v>
      </c>
      <c r="G5634" t="str">
        <f t="shared" si="562"/>
        <v>Innovator ETFs Trust - Innovator MSCI Emerging Markets Power Buffer ETF - Januar ARCA:EJAN)</v>
      </c>
      <c r="H5634">
        <f t="shared" si="563"/>
        <v>1</v>
      </c>
      <c r="I5634" t="str">
        <f t="shared" si="564"/>
        <v>Innovator ETFs Trust - Innovator MSCI Emerging Markets Power Buffer ETF - Januar #ARCA:EJAN)</v>
      </c>
      <c r="J5634">
        <f t="shared" si="565"/>
        <v>82</v>
      </c>
      <c r="K5634" t="str">
        <f t="shared" si="566"/>
        <v>Innovator ETFs Trust - Innovator MSCI Emerging Markets Power Buffer ETF - Januar</v>
      </c>
      <c r="L5634" t="str">
        <f t="shared" si="567"/>
        <v>ARCA:EJAN</v>
      </c>
    </row>
    <row r="5635" spans="1:12" x14ac:dyDescent="0.25">
      <c r="A5635" s="1" t="s">
        <v>5632</v>
      </c>
      <c r="B5635" s="2">
        <v>19815001</v>
      </c>
      <c r="C5635" t="str">
        <f>_xll.ciqfunctions.udf.CIQ(L5635, "IQ_COUNTRY_NAME")</f>
        <v>United States</v>
      </c>
      <c r="G5635" t="str">
        <f t="shared" si="562"/>
        <v>Innovator ETFs Trust - Innovator Nasdaq-100 Power Buffer ETF - April BATS:NAPR)</v>
      </c>
      <c r="H5635">
        <f t="shared" si="563"/>
        <v>1</v>
      </c>
      <c r="I5635" t="str">
        <f t="shared" si="564"/>
        <v>Innovator ETFs Trust - Innovator Nasdaq-100 Power Buffer ETF - April #BATS:NAPR)</v>
      </c>
      <c r="J5635">
        <f t="shared" si="565"/>
        <v>70</v>
      </c>
      <c r="K5635" t="str">
        <f t="shared" si="566"/>
        <v>Innovator ETFs Trust - Innovator Nasdaq-100 Power Buffer ETF - April</v>
      </c>
      <c r="L5635" t="str">
        <f t="shared" si="567"/>
        <v>BATS:NAPR</v>
      </c>
    </row>
    <row r="5636" spans="1:12" x14ac:dyDescent="0.25">
      <c r="A5636" s="1" t="s">
        <v>5633</v>
      </c>
      <c r="B5636" s="2">
        <v>19506093</v>
      </c>
      <c r="C5636" t="str">
        <f>_xll.ciqfunctions.udf.CIQ(L5636, "IQ_COUNTRY_NAME")</f>
        <v>United States</v>
      </c>
      <c r="G5636" t="str">
        <f t="shared" si="562"/>
        <v>Innovator ETFs Trust - Innovator Nasdaq-100 Power Buffer ETF - January BATS:NJAN)</v>
      </c>
      <c r="H5636">
        <f t="shared" si="563"/>
        <v>1</v>
      </c>
      <c r="I5636" t="str">
        <f t="shared" si="564"/>
        <v>Innovator ETFs Trust - Innovator Nasdaq-100 Power Buffer ETF - January #BATS:NJAN)</v>
      </c>
      <c r="J5636">
        <f t="shared" si="565"/>
        <v>72</v>
      </c>
      <c r="K5636" t="str">
        <f t="shared" si="566"/>
        <v>Innovator ETFs Trust - Innovator Nasdaq-100 Power Buffer ETF - January</v>
      </c>
      <c r="L5636" t="str">
        <f t="shared" si="567"/>
        <v>BATS:NJAN</v>
      </c>
    </row>
    <row r="5637" spans="1:12" x14ac:dyDescent="0.25">
      <c r="A5637" s="1" t="s">
        <v>5634</v>
      </c>
      <c r="B5637" s="2">
        <v>20143823</v>
      </c>
      <c r="C5637" t="str">
        <f>_xll.ciqfunctions.udf.CIQ(L5637, "IQ_COUNTRY_NAME")</f>
        <v>United States</v>
      </c>
      <c r="G5637" t="str">
        <f t="shared" si="562"/>
        <v>Innovator ETFs Trust - Innovator Nasdaq-100 Power Buffer ETF - July BATS:NJUL)</v>
      </c>
      <c r="H5637">
        <f t="shared" si="563"/>
        <v>1</v>
      </c>
      <c r="I5637" t="str">
        <f t="shared" si="564"/>
        <v>Innovator ETFs Trust - Innovator Nasdaq-100 Power Buffer ETF - July #BATS:NJUL)</v>
      </c>
      <c r="J5637">
        <f t="shared" si="565"/>
        <v>69</v>
      </c>
      <c r="K5637" t="str">
        <f t="shared" si="566"/>
        <v>Innovator ETFs Trust - Innovator Nasdaq-100 Power Buffer ETF - July</v>
      </c>
      <c r="L5637" t="str">
        <f t="shared" si="567"/>
        <v>BATS:NJUL</v>
      </c>
    </row>
    <row r="5638" spans="1:12" x14ac:dyDescent="0.25">
      <c r="A5638" s="1" t="s">
        <v>5635</v>
      </c>
      <c r="B5638" s="2">
        <v>19813200</v>
      </c>
      <c r="C5638" t="str">
        <f>_xll.ciqfunctions.udf.CIQ(L5638, "IQ_COUNTRY_NAME")</f>
        <v>United States</v>
      </c>
      <c r="G5638" t="str">
        <f t="shared" si="562"/>
        <v>Innovator ETFs Trust - Innovator Russell 2000 Power Buffer ETF - April BATS:KAPR)</v>
      </c>
      <c r="H5638">
        <f t="shared" si="563"/>
        <v>1</v>
      </c>
      <c r="I5638" t="str">
        <f t="shared" si="564"/>
        <v>Innovator ETFs Trust - Innovator Russell 2000 Power Buffer ETF - April #BATS:KAPR)</v>
      </c>
      <c r="J5638">
        <f t="shared" si="565"/>
        <v>72</v>
      </c>
      <c r="K5638" t="str">
        <f t="shared" si="566"/>
        <v>Innovator ETFs Trust - Innovator Russell 2000 Power Buffer ETF - April</v>
      </c>
      <c r="L5638" t="str">
        <f t="shared" si="567"/>
        <v>BATS:KAPR</v>
      </c>
    </row>
    <row r="5639" spans="1:12" x14ac:dyDescent="0.25">
      <c r="A5639" s="1" t="s">
        <v>5636</v>
      </c>
      <c r="B5639" s="2">
        <v>19506081</v>
      </c>
      <c r="C5639" t="str">
        <f>_xll.ciqfunctions.udf.CIQ(L5639, "IQ_COUNTRY_NAME")</f>
        <v>United States</v>
      </c>
      <c r="G5639" t="str">
        <f t="shared" si="562"/>
        <v>Innovator ETFs Trust - Innovator Russell 2000 Power Buffer ETF - January BATS:KJAN)</v>
      </c>
      <c r="H5639">
        <f t="shared" si="563"/>
        <v>1</v>
      </c>
      <c r="I5639" t="str">
        <f t="shared" si="564"/>
        <v>Innovator ETFs Trust - Innovator Russell 2000 Power Buffer ETF - January #BATS:KJAN)</v>
      </c>
      <c r="J5639">
        <f t="shared" si="565"/>
        <v>74</v>
      </c>
      <c r="K5639" t="str">
        <f t="shared" si="566"/>
        <v>Innovator ETFs Trust - Innovator Russell 2000 Power Buffer ETF - January</v>
      </c>
      <c r="L5639" t="str">
        <f t="shared" si="567"/>
        <v>BATS:KJAN</v>
      </c>
    </row>
    <row r="5640" spans="1:12" x14ac:dyDescent="0.25">
      <c r="A5640" s="1" t="s">
        <v>5637</v>
      </c>
      <c r="B5640" s="2">
        <v>19948678</v>
      </c>
      <c r="C5640" t="str">
        <f>_xll.ciqfunctions.udf.CIQ(L5640, "IQ_COUNTRY_NAME")</f>
        <v>United States</v>
      </c>
      <c r="G5640" t="str">
        <f t="shared" si="562"/>
        <v>Innovator ETFs Trust - Innovator Russell 2000 Power Buffer ETF - July BATS:KJUL)</v>
      </c>
      <c r="H5640">
        <f t="shared" si="563"/>
        <v>1</v>
      </c>
      <c r="I5640" t="str">
        <f t="shared" si="564"/>
        <v>Innovator ETFs Trust - Innovator Russell 2000 Power Buffer ETF - July #BATS:KJUL)</v>
      </c>
      <c r="J5640">
        <f t="shared" si="565"/>
        <v>71</v>
      </c>
      <c r="K5640" t="str">
        <f t="shared" si="566"/>
        <v>Innovator ETFs Trust - Innovator Russell 2000 Power Buffer ETF - July</v>
      </c>
      <c r="L5640" t="str">
        <f t="shared" si="567"/>
        <v>BATS:KJUL</v>
      </c>
    </row>
    <row r="5641" spans="1:12" x14ac:dyDescent="0.25">
      <c r="A5641" s="1" t="s">
        <v>5638</v>
      </c>
      <c r="B5641" s="2">
        <v>10113386</v>
      </c>
      <c r="C5641" t="str">
        <f>_xll.ciqfunctions.udf.CIQ(L5641, "IQ_COUNTRY_NAME")</f>
        <v>United States</v>
      </c>
      <c r="G5641" t="str">
        <f t="shared" si="562"/>
        <v>Innovator ETFs Trust - Innovator S&amp;P 500 Buffer ETF - April BATS:BAPR)</v>
      </c>
      <c r="H5641">
        <f t="shared" si="563"/>
        <v>1</v>
      </c>
      <c r="I5641" t="str">
        <f t="shared" si="564"/>
        <v>Innovator ETFs Trust - Innovator S&amp;P 500 Buffer ETF - April #BATS:BAPR)</v>
      </c>
      <c r="J5641">
        <f t="shared" si="565"/>
        <v>61</v>
      </c>
      <c r="K5641" t="str">
        <f t="shared" si="566"/>
        <v>Innovator ETFs Trust - Innovator S&amp;P 500 Buffer ETF - April</v>
      </c>
      <c r="L5641" t="str">
        <f t="shared" si="567"/>
        <v>BATS:BAPR</v>
      </c>
    </row>
    <row r="5642" spans="1:12" x14ac:dyDescent="0.25">
      <c r="A5642" s="1" t="s">
        <v>5639</v>
      </c>
      <c r="B5642" s="2">
        <v>15190511</v>
      </c>
      <c r="C5642" t="str">
        <f>_xll.ciqfunctions.udf.CIQ(L5642, "IQ_COUNTRY_NAME")</f>
        <v>United States</v>
      </c>
      <c r="G5642" t="str">
        <f t="shared" si="562"/>
        <v>Innovator ETFs Trust - Innovator S&amp;P 500 Buffer ETF - August BATS:BAUG)</v>
      </c>
      <c r="H5642">
        <f t="shared" si="563"/>
        <v>1</v>
      </c>
      <c r="I5642" t="str">
        <f t="shared" si="564"/>
        <v>Innovator ETFs Trust - Innovator S&amp;P 500 Buffer ETF - August #BATS:BAUG)</v>
      </c>
      <c r="J5642">
        <f t="shared" si="565"/>
        <v>62</v>
      </c>
      <c r="K5642" t="str">
        <f t="shared" si="566"/>
        <v>Innovator ETFs Trust - Innovator S&amp;P 500 Buffer ETF - August</v>
      </c>
      <c r="L5642" t="str">
        <f t="shared" si="567"/>
        <v>BATS:BAUG</v>
      </c>
    </row>
    <row r="5643" spans="1:12" x14ac:dyDescent="0.25">
      <c r="A5643" s="1" t="s">
        <v>5640</v>
      </c>
      <c r="B5643" s="2">
        <v>19363064</v>
      </c>
      <c r="C5643" t="str">
        <f>_xll.ciqfunctions.udf.CIQ(L5643, "IQ_COUNTRY_NAME")</f>
        <v>United States</v>
      </c>
      <c r="G5643" t="str">
        <f t="shared" si="562"/>
        <v>Innovator ETFs Trust - Innovator S&amp;P 500 Buffer ETF - December BATS:BDEC)</v>
      </c>
      <c r="H5643">
        <f t="shared" si="563"/>
        <v>1</v>
      </c>
      <c r="I5643" t="str">
        <f t="shared" si="564"/>
        <v>Innovator ETFs Trust - Innovator S&amp;P 500 Buffer ETF - December #BATS:BDEC)</v>
      </c>
      <c r="J5643">
        <f t="shared" si="565"/>
        <v>64</v>
      </c>
      <c r="K5643" t="str">
        <f t="shared" si="566"/>
        <v>Innovator ETFs Trust - Innovator S&amp;P 500 Buffer ETF - December</v>
      </c>
      <c r="L5643" t="str">
        <f t="shared" si="567"/>
        <v>BATS:BDEC</v>
      </c>
    </row>
    <row r="5644" spans="1:12" x14ac:dyDescent="0.25">
      <c r="A5644" s="1" t="s">
        <v>5641</v>
      </c>
      <c r="B5644" s="2">
        <v>19725438</v>
      </c>
      <c r="C5644" t="str">
        <f>_xll.ciqfunctions.udf.CIQ(L5644, "IQ_COUNTRY_NAME")</f>
        <v>United States</v>
      </c>
      <c r="G5644" t="str">
        <f t="shared" si="562"/>
        <v>Innovator ETFs Trust - Innovator S&amp;P 500 Buffer ETF - February BATS:BFEB)</v>
      </c>
      <c r="H5644">
        <f t="shared" si="563"/>
        <v>1</v>
      </c>
      <c r="I5644" t="str">
        <f t="shared" si="564"/>
        <v>Innovator ETFs Trust - Innovator S&amp;P 500 Buffer ETF - February #BATS:BFEB)</v>
      </c>
      <c r="J5644">
        <f t="shared" si="565"/>
        <v>64</v>
      </c>
      <c r="K5644" t="str">
        <f t="shared" si="566"/>
        <v>Innovator ETFs Trust - Innovator S&amp;P 500 Buffer ETF - February</v>
      </c>
      <c r="L5644" t="str">
        <f t="shared" si="567"/>
        <v>BATS:BFEB</v>
      </c>
    </row>
    <row r="5645" spans="1:12" x14ac:dyDescent="0.25">
      <c r="A5645" s="1" t="s">
        <v>5642</v>
      </c>
      <c r="B5645" s="2">
        <v>13574101</v>
      </c>
      <c r="C5645" t="str">
        <f>_xll.ciqfunctions.udf.CIQ(L5645, "IQ_COUNTRY_NAME")</f>
        <v>United States</v>
      </c>
      <c r="G5645" t="str">
        <f t="shared" si="562"/>
        <v>Innovator ETFs Trust - Innovator S&amp;P 500 Buffer ETF - January BATS:BJAN)</v>
      </c>
      <c r="H5645">
        <f t="shared" si="563"/>
        <v>1</v>
      </c>
      <c r="I5645" t="str">
        <f t="shared" si="564"/>
        <v>Innovator ETFs Trust - Innovator S&amp;P 500 Buffer ETF - January #BATS:BJAN)</v>
      </c>
      <c r="J5645">
        <f t="shared" si="565"/>
        <v>63</v>
      </c>
      <c r="K5645" t="str">
        <f t="shared" si="566"/>
        <v>Innovator ETFs Trust - Innovator S&amp;P 500 Buffer ETF - January</v>
      </c>
      <c r="L5645" t="str">
        <f t="shared" si="567"/>
        <v>BATS:BJAN</v>
      </c>
    </row>
    <row r="5646" spans="1:12" x14ac:dyDescent="0.25">
      <c r="A5646" s="1" t="s">
        <v>5643</v>
      </c>
      <c r="B5646" s="2">
        <v>10813414</v>
      </c>
      <c r="C5646" t="str">
        <f>_xll.ciqfunctions.udf.CIQ(L5646, "IQ_COUNTRY_NAME")</f>
        <v>United States</v>
      </c>
      <c r="G5646" t="str">
        <f t="shared" si="562"/>
        <v>Innovator ETFs Trust - Innovator S&amp;P 500 Buffer ETF - July BATS:BJUL)</v>
      </c>
      <c r="H5646">
        <f t="shared" si="563"/>
        <v>1</v>
      </c>
      <c r="I5646" t="str">
        <f t="shared" si="564"/>
        <v>Innovator ETFs Trust - Innovator S&amp;P 500 Buffer ETF - July #BATS:BJUL)</v>
      </c>
      <c r="J5646">
        <f t="shared" si="565"/>
        <v>60</v>
      </c>
      <c r="K5646" t="str">
        <f t="shared" si="566"/>
        <v>Innovator ETFs Trust - Innovator S&amp;P 500 Buffer ETF - July</v>
      </c>
      <c r="L5646" t="str">
        <f t="shared" si="567"/>
        <v>BATS:BJUL</v>
      </c>
    </row>
    <row r="5647" spans="1:12" x14ac:dyDescent="0.25">
      <c r="A5647" s="1" t="s">
        <v>5644</v>
      </c>
      <c r="B5647" s="2">
        <v>10993730</v>
      </c>
      <c r="C5647" t="str">
        <f>_xll.ciqfunctions.udf.CIQ(L5647, "IQ_COUNTRY_NAME")</f>
        <v>United States</v>
      </c>
      <c r="G5647" t="str">
        <f t="shared" si="562"/>
        <v>Innovator ETFs Trust - Innovator S&amp;P 500 Buffer ETF - June BATS:BJUN)</v>
      </c>
      <c r="H5647">
        <f t="shared" si="563"/>
        <v>1</v>
      </c>
      <c r="I5647" t="str">
        <f t="shared" si="564"/>
        <v>Innovator ETFs Trust - Innovator S&amp;P 500 Buffer ETF - June #BATS:BJUN)</v>
      </c>
      <c r="J5647">
        <f t="shared" si="565"/>
        <v>60</v>
      </c>
      <c r="K5647" t="str">
        <f t="shared" si="566"/>
        <v>Innovator ETFs Trust - Innovator S&amp;P 500 Buffer ETF - June</v>
      </c>
      <c r="L5647" t="str">
        <f t="shared" si="567"/>
        <v>BATS:BJUN</v>
      </c>
    </row>
    <row r="5648" spans="1:12" x14ac:dyDescent="0.25">
      <c r="A5648" s="1" t="s">
        <v>5645</v>
      </c>
      <c r="B5648" s="2">
        <v>19759530</v>
      </c>
      <c r="C5648" t="str">
        <f>_xll.ciqfunctions.udf.CIQ(L5648, "IQ_COUNTRY_NAME")</f>
        <v>United States</v>
      </c>
      <c r="G5648" t="str">
        <f t="shared" si="562"/>
        <v>Innovator ETFs Trust - Innovator S&amp;P 500 Buffer ETF - March BATS:BMAR)</v>
      </c>
      <c r="H5648">
        <f t="shared" si="563"/>
        <v>1</v>
      </c>
      <c r="I5648" t="str">
        <f t="shared" si="564"/>
        <v>Innovator ETFs Trust - Innovator S&amp;P 500 Buffer ETF - March #BATS:BMAR)</v>
      </c>
      <c r="J5648">
        <f t="shared" si="565"/>
        <v>61</v>
      </c>
      <c r="K5648" t="str">
        <f t="shared" si="566"/>
        <v>Innovator ETFs Trust - Innovator S&amp;P 500 Buffer ETF - March</v>
      </c>
      <c r="L5648" t="str">
        <f t="shared" si="567"/>
        <v>BATS:BMAR</v>
      </c>
    </row>
    <row r="5649" spans="1:12" x14ac:dyDescent="0.25">
      <c r="A5649" s="1" t="s">
        <v>5646</v>
      </c>
      <c r="B5649" s="2">
        <v>19945972</v>
      </c>
      <c r="C5649" t="str">
        <f>_xll.ciqfunctions.udf.CIQ(L5649, "IQ_COUNTRY_NAME")</f>
        <v>United States</v>
      </c>
      <c r="G5649" t="str">
        <f t="shared" si="562"/>
        <v>Innovator ETFs Trust - Innovator S&amp;P 500 Buffer ETF - May BATS:BMAY)</v>
      </c>
      <c r="H5649">
        <f t="shared" si="563"/>
        <v>1</v>
      </c>
      <c r="I5649" t="str">
        <f t="shared" si="564"/>
        <v>Innovator ETFs Trust - Innovator S&amp;P 500 Buffer ETF - May #BATS:BMAY)</v>
      </c>
      <c r="J5649">
        <f t="shared" si="565"/>
        <v>59</v>
      </c>
      <c r="K5649" t="str">
        <f t="shared" si="566"/>
        <v>Innovator ETFs Trust - Innovator S&amp;P 500 Buffer ETF - May</v>
      </c>
      <c r="L5649" t="str">
        <f t="shared" si="567"/>
        <v>BATS:BMAY</v>
      </c>
    </row>
    <row r="5650" spans="1:12" x14ac:dyDescent="0.25">
      <c r="A5650" s="1" t="s">
        <v>5647</v>
      </c>
      <c r="B5650" s="2">
        <v>19200388</v>
      </c>
      <c r="C5650" t="str">
        <f>_xll.ciqfunctions.udf.CIQ(L5650, "IQ_COUNTRY_NAME")</f>
        <v>United States</v>
      </c>
      <c r="G5650" t="str">
        <f t="shared" si="562"/>
        <v>Innovator ETFs Trust - Innovator S&amp;P 500 Buffer ETF - November BATS:BNOV)</v>
      </c>
      <c r="H5650">
        <f t="shared" si="563"/>
        <v>1</v>
      </c>
      <c r="I5650" t="str">
        <f t="shared" si="564"/>
        <v>Innovator ETFs Trust - Innovator S&amp;P 500 Buffer ETF - November #BATS:BNOV)</v>
      </c>
      <c r="J5650">
        <f t="shared" si="565"/>
        <v>64</v>
      </c>
      <c r="K5650" t="str">
        <f t="shared" si="566"/>
        <v>Innovator ETFs Trust - Innovator S&amp;P 500 Buffer ETF - November</v>
      </c>
      <c r="L5650" t="str">
        <f t="shared" si="567"/>
        <v>BATS:BNOV</v>
      </c>
    </row>
    <row r="5651" spans="1:12" x14ac:dyDescent="0.25">
      <c r="A5651" s="1" t="s">
        <v>5648</v>
      </c>
      <c r="B5651" s="2">
        <v>10813370</v>
      </c>
      <c r="C5651" t="str">
        <f>_xll.ciqfunctions.udf.CIQ(L5651, "IQ_COUNTRY_NAME")</f>
        <v>United States</v>
      </c>
      <c r="G5651" t="str">
        <f t="shared" si="562"/>
        <v>Innovator ETFs Trust - Innovator S&amp;P 500 Buffer ETF - October BATS:BOCT)</v>
      </c>
      <c r="H5651">
        <f t="shared" si="563"/>
        <v>1</v>
      </c>
      <c r="I5651" t="str">
        <f t="shared" si="564"/>
        <v>Innovator ETFs Trust - Innovator S&amp;P 500 Buffer ETF - October #BATS:BOCT)</v>
      </c>
      <c r="J5651">
        <f t="shared" si="565"/>
        <v>63</v>
      </c>
      <c r="K5651" t="str">
        <f t="shared" si="566"/>
        <v>Innovator ETFs Trust - Innovator S&amp;P 500 Buffer ETF - October</v>
      </c>
      <c r="L5651" t="str">
        <f t="shared" si="567"/>
        <v>BATS:BOCT</v>
      </c>
    </row>
    <row r="5652" spans="1:12" x14ac:dyDescent="0.25">
      <c r="A5652" s="1" t="s">
        <v>5649</v>
      </c>
      <c r="B5652" s="2">
        <v>15159533</v>
      </c>
      <c r="C5652" t="str">
        <f>_xll.ciqfunctions.udf.CIQ(L5652, "IQ_COUNTRY_NAME")</f>
        <v>United States</v>
      </c>
      <c r="G5652" t="str">
        <f t="shared" si="562"/>
        <v>Innovator ETFs Trust - Innovator S&amp;P 500 Buffer ETF - September BATS:BSEP)</v>
      </c>
      <c r="H5652">
        <f t="shared" si="563"/>
        <v>1</v>
      </c>
      <c r="I5652" t="str">
        <f t="shared" si="564"/>
        <v>Innovator ETFs Trust - Innovator S&amp;P 500 Buffer ETF - September #BATS:BSEP)</v>
      </c>
      <c r="J5652">
        <f t="shared" si="565"/>
        <v>65</v>
      </c>
      <c r="K5652" t="str">
        <f t="shared" si="566"/>
        <v>Innovator ETFs Trust - Innovator S&amp;P 500 Buffer ETF - September</v>
      </c>
      <c r="L5652" t="str">
        <f t="shared" si="567"/>
        <v>BATS:BSEP</v>
      </c>
    </row>
    <row r="5653" spans="1:12" x14ac:dyDescent="0.25">
      <c r="A5653" s="1" t="s">
        <v>5650</v>
      </c>
      <c r="B5653" s="2">
        <v>10113003</v>
      </c>
      <c r="C5653" t="str">
        <f>_xll.ciqfunctions.udf.CIQ(L5653, "IQ_COUNTRY_NAME")</f>
        <v>United States</v>
      </c>
      <c r="G5653" t="str">
        <f t="shared" si="562"/>
        <v>Innovator ETFs Trust - Innovator S&amp;P 500 Power Buffer ETF - April BATS:PAPR)</v>
      </c>
      <c r="H5653">
        <f t="shared" si="563"/>
        <v>1</v>
      </c>
      <c r="I5653" t="str">
        <f t="shared" si="564"/>
        <v>Innovator ETFs Trust - Innovator S&amp;P 500 Power Buffer ETF - April #BATS:PAPR)</v>
      </c>
      <c r="J5653">
        <f t="shared" si="565"/>
        <v>67</v>
      </c>
      <c r="K5653" t="str">
        <f t="shared" si="566"/>
        <v>Innovator ETFs Trust - Innovator S&amp;P 500 Power Buffer ETF - April</v>
      </c>
      <c r="L5653" t="str">
        <f t="shared" si="567"/>
        <v>BATS:PAPR</v>
      </c>
    </row>
    <row r="5654" spans="1:12" x14ac:dyDescent="0.25">
      <c r="A5654" s="1" t="s">
        <v>5651</v>
      </c>
      <c r="B5654" s="2">
        <v>15190692</v>
      </c>
      <c r="C5654" t="str">
        <f>_xll.ciqfunctions.udf.CIQ(L5654, "IQ_COUNTRY_NAME")</f>
        <v>United States</v>
      </c>
      <c r="G5654" t="str">
        <f t="shared" si="562"/>
        <v>Innovator ETFs Trust - Innovator S&amp;P 500 Power Buffer ETF - August BATS:PAUG)</v>
      </c>
      <c r="H5654">
        <f t="shared" si="563"/>
        <v>1</v>
      </c>
      <c r="I5654" t="str">
        <f t="shared" si="564"/>
        <v>Innovator ETFs Trust - Innovator S&amp;P 500 Power Buffer ETF - August #BATS:PAUG)</v>
      </c>
      <c r="J5654">
        <f t="shared" si="565"/>
        <v>68</v>
      </c>
      <c r="K5654" t="str">
        <f t="shared" si="566"/>
        <v>Innovator ETFs Trust - Innovator S&amp;P 500 Power Buffer ETF - August</v>
      </c>
      <c r="L5654" t="str">
        <f t="shared" si="567"/>
        <v>BATS:PAUG</v>
      </c>
    </row>
    <row r="5655" spans="1:12" x14ac:dyDescent="0.25">
      <c r="A5655" s="1" t="s">
        <v>5652</v>
      </c>
      <c r="B5655" s="2">
        <v>19363065</v>
      </c>
      <c r="C5655" t="str">
        <f>_xll.ciqfunctions.udf.CIQ(L5655, "IQ_COUNTRY_NAME")</f>
        <v>United States</v>
      </c>
      <c r="G5655" t="str">
        <f t="shared" si="562"/>
        <v>Innovator ETFs Trust - Innovator S&amp;P 500 Power Buffer ETF - December BATS:PDEC)</v>
      </c>
      <c r="H5655">
        <f t="shared" si="563"/>
        <v>1</v>
      </c>
      <c r="I5655" t="str">
        <f t="shared" si="564"/>
        <v>Innovator ETFs Trust - Innovator S&amp;P 500 Power Buffer ETF - December #BATS:PDEC)</v>
      </c>
      <c r="J5655">
        <f t="shared" si="565"/>
        <v>70</v>
      </c>
      <c r="K5655" t="str">
        <f t="shared" si="566"/>
        <v>Innovator ETFs Trust - Innovator S&amp;P 500 Power Buffer ETF - December</v>
      </c>
      <c r="L5655" t="str">
        <f t="shared" si="567"/>
        <v>BATS:PDEC</v>
      </c>
    </row>
    <row r="5656" spans="1:12" x14ac:dyDescent="0.25">
      <c r="A5656" s="1" t="s">
        <v>5653</v>
      </c>
      <c r="B5656" s="2">
        <v>19748643</v>
      </c>
      <c r="C5656" t="str">
        <f>_xll.ciqfunctions.udf.CIQ(L5656, "IQ_COUNTRY_NAME")</f>
        <v>United States</v>
      </c>
      <c r="G5656" t="str">
        <f t="shared" ref="G5656:G5719" si="568">SUBSTITUTE(A5656, "(", "")</f>
        <v>Innovator ETFs Trust - Innovator S&amp;P 500 Power Buffer ETF - February BATS:PFEB)</v>
      </c>
      <c r="H5656">
        <f t="shared" ref="H5656:H5719" si="569">LEN(A5656)-LEN(G5656)</f>
        <v>1</v>
      </c>
      <c r="I5656" t="str">
        <f t="shared" ref="I5656:I5719" si="570">SUBSTITUTE(A5656,"(","#",H5656)</f>
        <v>Innovator ETFs Trust - Innovator S&amp;P 500 Power Buffer ETF - February #BATS:PFEB)</v>
      </c>
      <c r="J5656">
        <f t="shared" ref="J5656:J5719" si="571">FIND("#", I5656)</f>
        <v>70</v>
      </c>
      <c r="K5656" t="str">
        <f t="shared" ref="K5656:K5719" si="572">TRIM(LEFT(A5656,J5656-1))</f>
        <v>Innovator ETFs Trust - Innovator S&amp;P 500 Power Buffer ETF - February</v>
      </c>
      <c r="L5656" t="str">
        <f t="shared" ref="L5656:L5719" si="573">TRIM(MID(A5656,J5656+1,LEN(A5656) - J5656-1))</f>
        <v>BATS:PFEB</v>
      </c>
    </row>
    <row r="5657" spans="1:12" x14ac:dyDescent="0.25">
      <c r="A5657" s="1" t="s">
        <v>5654</v>
      </c>
      <c r="B5657" s="2">
        <v>13574104</v>
      </c>
      <c r="C5657" t="str">
        <f>_xll.ciqfunctions.udf.CIQ(L5657, "IQ_COUNTRY_NAME")</f>
        <v>United States</v>
      </c>
      <c r="G5657" t="str">
        <f t="shared" si="568"/>
        <v>Innovator ETFs Trust - Innovator S&amp;P 500 Power Buffer ETF - January BATS:PJAN)</v>
      </c>
      <c r="H5657">
        <f t="shared" si="569"/>
        <v>1</v>
      </c>
      <c r="I5657" t="str">
        <f t="shared" si="570"/>
        <v>Innovator ETFs Trust - Innovator S&amp;P 500 Power Buffer ETF - January #BATS:PJAN)</v>
      </c>
      <c r="J5657">
        <f t="shared" si="571"/>
        <v>69</v>
      </c>
      <c r="K5657" t="str">
        <f t="shared" si="572"/>
        <v>Innovator ETFs Trust - Innovator S&amp;P 500 Power Buffer ETF - January</v>
      </c>
      <c r="L5657" t="str">
        <f t="shared" si="573"/>
        <v>BATS:PJAN</v>
      </c>
    </row>
    <row r="5658" spans="1:12" x14ac:dyDescent="0.25">
      <c r="A5658" s="1" t="s">
        <v>5655</v>
      </c>
      <c r="B5658" s="2">
        <v>10813423</v>
      </c>
      <c r="C5658" t="str">
        <f>_xll.ciqfunctions.udf.CIQ(L5658, "IQ_COUNTRY_NAME")</f>
        <v>United States</v>
      </c>
      <c r="G5658" t="str">
        <f t="shared" si="568"/>
        <v>Innovator ETFs Trust - Innovator S&amp;P 500 Power Buffer ETF - July BATS:PJUL)</v>
      </c>
      <c r="H5658">
        <f t="shared" si="569"/>
        <v>1</v>
      </c>
      <c r="I5658" t="str">
        <f t="shared" si="570"/>
        <v>Innovator ETFs Trust - Innovator S&amp;P 500 Power Buffer ETF - July #BATS:PJUL)</v>
      </c>
      <c r="J5658">
        <f t="shared" si="571"/>
        <v>66</v>
      </c>
      <c r="K5658" t="str">
        <f t="shared" si="572"/>
        <v>Innovator ETFs Trust - Innovator S&amp;P 500 Power Buffer ETF - July</v>
      </c>
      <c r="L5658" t="str">
        <f t="shared" si="573"/>
        <v>BATS:PJUL</v>
      </c>
    </row>
    <row r="5659" spans="1:12" x14ac:dyDescent="0.25">
      <c r="A5659" s="1" t="s">
        <v>5656</v>
      </c>
      <c r="B5659" s="2">
        <v>14962061</v>
      </c>
      <c r="C5659" t="str">
        <f>_xll.ciqfunctions.udf.CIQ(L5659, "IQ_COUNTRY_NAME")</f>
        <v>United States</v>
      </c>
      <c r="G5659" t="str">
        <f t="shared" si="568"/>
        <v>Innovator ETFs Trust - Innovator S&amp;P 500 Power Buffer ETF - June BATS:PJUN)</v>
      </c>
      <c r="H5659">
        <f t="shared" si="569"/>
        <v>1</v>
      </c>
      <c r="I5659" t="str">
        <f t="shared" si="570"/>
        <v>Innovator ETFs Trust - Innovator S&amp;P 500 Power Buffer ETF - June #BATS:PJUN)</v>
      </c>
      <c r="J5659">
        <f t="shared" si="571"/>
        <v>66</v>
      </c>
      <c r="K5659" t="str">
        <f t="shared" si="572"/>
        <v>Innovator ETFs Trust - Innovator S&amp;P 500 Power Buffer ETF - June</v>
      </c>
      <c r="L5659" t="str">
        <f t="shared" si="573"/>
        <v>BATS:PJUN</v>
      </c>
    </row>
    <row r="5660" spans="1:12" x14ac:dyDescent="0.25">
      <c r="A5660" s="1" t="s">
        <v>5657</v>
      </c>
      <c r="B5660" s="2">
        <v>19759528</v>
      </c>
      <c r="C5660" t="str">
        <f>_xll.ciqfunctions.udf.CIQ(L5660, "IQ_COUNTRY_NAME")</f>
        <v>United States</v>
      </c>
      <c r="G5660" t="str">
        <f t="shared" si="568"/>
        <v>Innovator ETFs Trust - Innovator S&amp;P 500 Power Buffer ETF - March BATS:PMAR)</v>
      </c>
      <c r="H5660">
        <f t="shared" si="569"/>
        <v>1</v>
      </c>
      <c r="I5660" t="str">
        <f t="shared" si="570"/>
        <v>Innovator ETFs Trust - Innovator S&amp;P 500 Power Buffer ETF - March #BATS:PMAR)</v>
      </c>
      <c r="J5660">
        <f t="shared" si="571"/>
        <v>67</v>
      </c>
      <c r="K5660" t="str">
        <f t="shared" si="572"/>
        <v>Innovator ETFs Trust - Innovator S&amp;P 500 Power Buffer ETF - March</v>
      </c>
      <c r="L5660" t="str">
        <f t="shared" si="573"/>
        <v>BATS:PMAR</v>
      </c>
    </row>
    <row r="5661" spans="1:12" x14ac:dyDescent="0.25">
      <c r="A5661" s="1" t="s">
        <v>5658</v>
      </c>
      <c r="B5661" s="2">
        <v>19947935</v>
      </c>
      <c r="C5661" t="str">
        <f>_xll.ciqfunctions.udf.CIQ(L5661, "IQ_COUNTRY_NAME")</f>
        <v>United States</v>
      </c>
      <c r="G5661" t="str">
        <f t="shared" si="568"/>
        <v>Innovator ETFs Trust - Innovator S&amp;P 500 Power Buffer ETF - May BATS:PMAY)</v>
      </c>
      <c r="H5661">
        <f t="shared" si="569"/>
        <v>1</v>
      </c>
      <c r="I5661" t="str">
        <f t="shared" si="570"/>
        <v>Innovator ETFs Trust - Innovator S&amp;P 500 Power Buffer ETF - May #BATS:PMAY)</v>
      </c>
      <c r="J5661">
        <f t="shared" si="571"/>
        <v>65</v>
      </c>
      <c r="K5661" t="str">
        <f t="shared" si="572"/>
        <v>Innovator ETFs Trust - Innovator S&amp;P 500 Power Buffer ETF - May</v>
      </c>
      <c r="L5661" t="str">
        <f t="shared" si="573"/>
        <v>BATS:PMAY</v>
      </c>
    </row>
    <row r="5662" spans="1:12" x14ac:dyDescent="0.25">
      <c r="A5662" s="1" t="s">
        <v>5659</v>
      </c>
      <c r="B5662" s="2">
        <v>19230705</v>
      </c>
      <c r="C5662" t="str">
        <f>_xll.ciqfunctions.udf.CIQ(L5662, "IQ_COUNTRY_NAME")</f>
        <v>United States</v>
      </c>
      <c r="G5662" t="str">
        <f t="shared" si="568"/>
        <v>Innovator ETFs Trust - Innovator S&amp;P 500 Power Buffer ETF - November BATS:PNOV)</v>
      </c>
      <c r="H5662">
        <f t="shared" si="569"/>
        <v>1</v>
      </c>
      <c r="I5662" t="str">
        <f t="shared" si="570"/>
        <v>Innovator ETFs Trust - Innovator S&amp;P 500 Power Buffer ETF - November #BATS:PNOV)</v>
      </c>
      <c r="J5662">
        <f t="shared" si="571"/>
        <v>70</v>
      </c>
      <c r="K5662" t="str">
        <f t="shared" si="572"/>
        <v>Innovator ETFs Trust - Innovator S&amp;P 500 Power Buffer ETF - November</v>
      </c>
      <c r="L5662" t="str">
        <f t="shared" si="573"/>
        <v>BATS:PNOV</v>
      </c>
    </row>
    <row r="5663" spans="1:12" x14ac:dyDescent="0.25">
      <c r="A5663" s="1" t="s">
        <v>5660</v>
      </c>
      <c r="B5663" s="2">
        <v>10814440</v>
      </c>
      <c r="C5663" t="str">
        <f>_xll.ciqfunctions.udf.CIQ(L5663, "IQ_COUNTRY_NAME")</f>
        <v>United States</v>
      </c>
      <c r="G5663" t="str">
        <f t="shared" si="568"/>
        <v>Innovator ETFs Trust - Innovator S&amp;P 500 Power Buffer ETF - October BATS:POCT)</v>
      </c>
      <c r="H5663">
        <f t="shared" si="569"/>
        <v>1</v>
      </c>
      <c r="I5663" t="str">
        <f t="shared" si="570"/>
        <v>Innovator ETFs Trust - Innovator S&amp;P 500 Power Buffer ETF - October #BATS:POCT)</v>
      </c>
      <c r="J5663">
        <f t="shared" si="571"/>
        <v>69</v>
      </c>
      <c r="K5663" t="str">
        <f t="shared" si="572"/>
        <v>Innovator ETFs Trust - Innovator S&amp;P 500 Power Buffer ETF - October</v>
      </c>
      <c r="L5663" t="str">
        <f t="shared" si="573"/>
        <v>BATS:POCT</v>
      </c>
    </row>
    <row r="5664" spans="1:12" x14ac:dyDescent="0.25">
      <c r="A5664" s="1" t="s">
        <v>5661</v>
      </c>
      <c r="B5664" s="2">
        <v>15190690</v>
      </c>
      <c r="C5664" t="str">
        <f>_xll.ciqfunctions.udf.CIQ(L5664, "IQ_COUNTRY_NAME")</f>
        <v>United States</v>
      </c>
      <c r="G5664" t="str">
        <f t="shared" si="568"/>
        <v>Innovator ETFs Trust - Innovator S&amp;P 500 Power Buffer ETF - September BATS:PSEP)</v>
      </c>
      <c r="H5664">
        <f t="shared" si="569"/>
        <v>1</v>
      </c>
      <c r="I5664" t="str">
        <f t="shared" si="570"/>
        <v>Innovator ETFs Trust - Innovator S&amp;P 500 Power Buffer ETF - September #BATS:PSEP)</v>
      </c>
      <c r="J5664">
        <f t="shared" si="571"/>
        <v>71</v>
      </c>
      <c r="K5664" t="str">
        <f t="shared" si="572"/>
        <v>Innovator ETFs Trust - Innovator S&amp;P 500 Power Buffer ETF - September</v>
      </c>
      <c r="L5664" t="str">
        <f t="shared" si="573"/>
        <v>BATS:PSEP</v>
      </c>
    </row>
    <row r="5665" spans="1:12" x14ac:dyDescent="0.25">
      <c r="A5665" s="1" t="s">
        <v>5662</v>
      </c>
      <c r="B5665" s="2">
        <v>10113384</v>
      </c>
      <c r="C5665" t="str">
        <f>_xll.ciqfunctions.udf.CIQ(L5665, "IQ_COUNTRY_NAME")</f>
        <v>United States</v>
      </c>
      <c r="G5665" t="str">
        <f t="shared" si="568"/>
        <v>Innovator ETFs Trust - Innovator S&amp;P 500 Ultra Buffer ETF - April BATS:UAPR)</v>
      </c>
      <c r="H5665">
        <f t="shared" si="569"/>
        <v>1</v>
      </c>
      <c r="I5665" t="str">
        <f t="shared" si="570"/>
        <v>Innovator ETFs Trust - Innovator S&amp;P 500 Ultra Buffer ETF - April #BATS:UAPR)</v>
      </c>
      <c r="J5665">
        <f t="shared" si="571"/>
        <v>67</v>
      </c>
      <c r="K5665" t="str">
        <f t="shared" si="572"/>
        <v>Innovator ETFs Trust - Innovator S&amp;P 500 Ultra Buffer ETF - April</v>
      </c>
      <c r="L5665" t="str">
        <f t="shared" si="573"/>
        <v>BATS:UAPR</v>
      </c>
    </row>
    <row r="5666" spans="1:12" x14ac:dyDescent="0.25">
      <c r="A5666" s="1" t="s">
        <v>5663</v>
      </c>
      <c r="B5666" s="2">
        <v>15158046</v>
      </c>
      <c r="C5666" t="str">
        <f>_xll.ciqfunctions.udf.CIQ(L5666, "IQ_COUNTRY_NAME")</f>
        <v>United States</v>
      </c>
      <c r="G5666" t="str">
        <f t="shared" si="568"/>
        <v>Innovator ETFs Trust - Innovator S&amp;P 500 Ultra Buffer ETF - August BATS:UAUG)</v>
      </c>
      <c r="H5666">
        <f t="shared" si="569"/>
        <v>1</v>
      </c>
      <c r="I5666" t="str">
        <f t="shared" si="570"/>
        <v>Innovator ETFs Trust - Innovator S&amp;P 500 Ultra Buffer ETF - August #BATS:UAUG)</v>
      </c>
      <c r="J5666">
        <f t="shared" si="571"/>
        <v>68</v>
      </c>
      <c r="K5666" t="str">
        <f t="shared" si="572"/>
        <v>Innovator ETFs Trust - Innovator S&amp;P 500 Ultra Buffer ETF - August</v>
      </c>
      <c r="L5666" t="str">
        <f t="shared" si="573"/>
        <v>BATS:UAUG</v>
      </c>
    </row>
    <row r="5667" spans="1:12" x14ac:dyDescent="0.25">
      <c r="A5667" s="1" t="s">
        <v>5664</v>
      </c>
      <c r="B5667" s="2">
        <v>19363331</v>
      </c>
      <c r="C5667" t="str">
        <f>_xll.ciqfunctions.udf.CIQ(L5667, "IQ_COUNTRY_NAME")</f>
        <v>United States</v>
      </c>
      <c r="G5667" t="str">
        <f t="shared" si="568"/>
        <v>Innovator ETFs Trust - Innovator S&amp;P 500 Ultra Buffer ETF - December BATS:UDEC)</v>
      </c>
      <c r="H5667">
        <f t="shared" si="569"/>
        <v>1</v>
      </c>
      <c r="I5667" t="str">
        <f t="shared" si="570"/>
        <v>Innovator ETFs Trust - Innovator S&amp;P 500 Ultra Buffer ETF - December #BATS:UDEC)</v>
      </c>
      <c r="J5667">
        <f t="shared" si="571"/>
        <v>70</v>
      </c>
      <c r="K5667" t="str">
        <f t="shared" si="572"/>
        <v>Innovator ETFs Trust - Innovator S&amp;P 500 Ultra Buffer ETF - December</v>
      </c>
      <c r="L5667" t="str">
        <f t="shared" si="573"/>
        <v>BATS:UDEC</v>
      </c>
    </row>
    <row r="5668" spans="1:12" x14ac:dyDescent="0.25">
      <c r="A5668" s="1" t="s">
        <v>5665</v>
      </c>
      <c r="B5668" s="2">
        <v>19725436</v>
      </c>
      <c r="C5668" t="str">
        <f>_xll.ciqfunctions.udf.CIQ(L5668, "IQ_COUNTRY_NAME")</f>
        <v>United States</v>
      </c>
      <c r="G5668" t="str">
        <f t="shared" si="568"/>
        <v>Innovator ETFs Trust - Innovator S&amp;P 500 Ultra Buffer ETF - February BATS:UFEB)</v>
      </c>
      <c r="H5668">
        <f t="shared" si="569"/>
        <v>1</v>
      </c>
      <c r="I5668" t="str">
        <f t="shared" si="570"/>
        <v>Innovator ETFs Trust - Innovator S&amp;P 500 Ultra Buffer ETF - February #BATS:UFEB)</v>
      </c>
      <c r="J5668">
        <f t="shared" si="571"/>
        <v>70</v>
      </c>
      <c r="K5668" t="str">
        <f t="shared" si="572"/>
        <v>Innovator ETFs Trust - Innovator S&amp;P 500 Ultra Buffer ETF - February</v>
      </c>
      <c r="L5668" t="str">
        <f t="shared" si="573"/>
        <v>BATS:UFEB</v>
      </c>
    </row>
    <row r="5669" spans="1:12" x14ac:dyDescent="0.25">
      <c r="A5669" s="1" t="s">
        <v>5666</v>
      </c>
      <c r="B5669" s="2">
        <v>13574106</v>
      </c>
      <c r="C5669" t="str">
        <f>_xll.ciqfunctions.udf.CIQ(L5669, "IQ_COUNTRY_NAME")</f>
        <v>United States</v>
      </c>
      <c r="G5669" t="str">
        <f t="shared" si="568"/>
        <v>Innovator ETFs Trust - Innovator S&amp;P 500 Ultra Buffer ETF - January BATS:UJAN)</v>
      </c>
      <c r="H5669">
        <f t="shared" si="569"/>
        <v>1</v>
      </c>
      <c r="I5669" t="str">
        <f t="shared" si="570"/>
        <v>Innovator ETFs Trust - Innovator S&amp;P 500 Ultra Buffer ETF - January #BATS:UJAN)</v>
      </c>
      <c r="J5669">
        <f t="shared" si="571"/>
        <v>69</v>
      </c>
      <c r="K5669" t="str">
        <f t="shared" si="572"/>
        <v>Innovator ETFs Trust - Innovator S&amp;P 500 Ultra Buffer ETF - January</v>
      </c>
      <c r="L5669" t="str">
        <f t="shared" si="573"/>
        <v>BATS:UJAN</v>
      </c>
    </row>
    <row r="5670" spans="1:12" x14ac:dyDescent="0.25">
      <c r="A5670" s="1" t="s">
        <v>5667</v>
      </c>
      <c r="B5670" s="2">
        <v>10993734</v>
      </c>
      <c r="C5670" t="str">
        <f>_xll.ciqfunctions.udf.CIQ(L5670, "IQ_COUNTRY_NAME")</f>
        <v>United States</v>
      </c>
      <c r="G5670" t="str">
        <f t="shared" si="568"/>
        <v>Innovator ETFs Trust - Innovator S&amp;P 500 Ultra Buffer ETF - July BATS:UJUL)</v>
      </c>
      <c r="H5670">
        <f t="shared" si="569"/>
        <v>1</v>
      </c>
      <c r="I5670" t="str">
        <f t="shared" si="570"/>
        <v>Innovator ETFs Trust - Innovator S&amp;P 500 Ultra Buffer ETF - July #BATS:UJUL)</v>
      </c>
      <c r="J5670">
        <f t="shared" si="571"/>
        <v>66</v>
      </c>
      <c r="K5670" t="str">
        <f t="shared" si="572"/>
        <v>Innovator ETFs Trust - Innovator S&amp;P 500 Ultra Buffer ETF - July</v>
      </c>
      <c r="L5670" t="str">
        <f t="shared" si="573"/>
        <v>BATS:UJUL</v>
      </c>
    </row>
    <row r="5671" spans="1:12" x14ac:dyDescent="0.25">
      <c r="A5671" s="1" t="s">
        <v>5668</v>
      </c>
      <c r="B5671" s="2">
        <v>14966655</v>
      </c>
      <c r="C5671" t="str">
        <f>_xll.ciqfunctions.udf.CIQ(L5671, "IQ_COUNTRY_NAME")</f>
        <v>United States</v>
      </c>
      <c r="G5671" t="str">
        <f t="shared" si="568"/>
        <v>Innovator ETFs Trust - Innovator S&amp;P 500 Ultra Buffer ETF - June BATS:UJUN)</v>
      </c>
      <c r="H5671">
        <f t="shared" si="569"/>
        <v>1</v>
      </c>
      <c r="I5671" t="str">
        <f t="shared" si="570"/>
        <v>Innovator ETFs Trust - Innovator S&amp;P 500 Ultra Buffer ETF - June #BATS:UJUN)</v>
      </c>
      <c r="J5671">
        <f t="shared" si="571"/>
        <v>66</v>
      </c>
      <c r="K5671" t="str">
        <f t="shared" si="572"/>
        <v>Innovator ETFs Trust - Innovator S&amp;P 500 Ultra Buffer ETF - June</v>
      </c>
      <c r="L5671" t="str">
        <f t="shared" si="573"/>
        <v>BATS:UJUN</v>
      </c>
    </row>
    <row r="5672" spans="1:12" x14ac:dyDescent="0.25">
      <c r="A5672" s="1" t="s">
        <v>5669</v>
      </c>
      <c r="B5672" s="2">
        <v>19759527</v>
      </c>
      <c r="C5672" t="str">
        <f>_xll.ciqfunctions.udf.CIQ(L5672, "IQ_COUNTRY_NAME")</f>
        <v>United States</v>
      </c>
      <c r="G5672" t="str">
        <f t="shared" si="568"/>
        <v>Innovator ETFs Trust - Innovator S&amp;P 500 Ultra Buffer ETF - March BATS:UMAR)</v>
      </c>
      <c r="H5672">
        <f t="shared" si="569"/>
        <v>1</v>
      </c>
      <c r="I5672" t="str">
        <f t="shared" si="570"/>
        <v>Innovator ETFs Trust - Innovator S&amp;P 500 Ultra Buffer ETF - March #BATS:UMAR)</v>
      </c>
      <c r="J5672">
        <f t="shared" si="571"/>
        <v>67</v>
      </c>
      <c r="K5672" t="str">
        <f t="shared" si="572"/>
        <v>Innovator ETFs Trust - Innovator S&amp;P 500 Ultra Buffer ETF - March</v>
      </c>
      <c r="L5672" t="str">
        <f t="shared" si="573"/>
        <v>BATS:UMAR</v>
      </c>
    </row>
    <row r="5673" spans="1:12" x14ac:dyDescent="0.25">
      <c r="A5673" s="1" t="s">
        <v>5670</v>
      </c>
      <c r="B5673" s="2">
        <v>20031296</v>
      </c>
      <c r="C5673" t="str">
        <f>_xll.ciqfunctions.udf.CIQ(L5673, "IQ_COUNTRY_NAME")</f>
        <v>United States</v>
      </c>
      <c r="G5673" t="str">
        <f t="shared" si="568"/>
        <v>Innovator ETFs Trust - Innovator S&amp;P 500 Ultra Buffer ETF - May BATS:UMAY)</v>
      </c>
      <c r="H5673">
        <f t="shared" si="569"/>
        <v>1</v>
      </c>
      <c r="I5673" t="str">
        <f t="shared" si="570"/>
        <v>Innovator ETFs Trust - Innovator S&amp;P 500 Ultra Buffer ETF - May #BATS:UMAY)</v>
      </c>
      <c r="J5673">
        <f t="shared" si="571"/>
        <v>65</v>
      </c>
      <c r="K5673" t="str">
        <f t="shared" si="572"/>
        <v>Innovator ETFs Trust - Innovator S&amp;P 500 Ultra Buffer ETF - May</v>
      </c>
      <c r="L5673" t="str">
        <f t="shared" si="573"/>
        <v>BATS:UMAY</v>
      </c>
    </row>
    <row r="5674" spans="1:12" x14ac:dyDescent="0.25">
      <c r="A5674" s="1" t="s">
        <v>5671</v>
      </c>
      <c r="B5674" s="2">
        <v>19229735</v>
      </c>
      <c r="C5674" t="str">
        <f>_xll.ciqfunctions.udf.CIQ(L5674, "IQ_COUNTRY_NAME")</f>
        <v>United States</v>
      </c>
      <c r="G5674" t="str">
        <f t="shared" si="568"/>
        <v>Innovator ETFs Trust - Innovator S&amp;P 500 Ultra Buffer ETF - November BATS:UNOV)</v>
      </c>
      <c r="H5674">
        <f t="shared" si="569"/>
        <v>1</v>
      </c>
      <c r="I5674" t="str">
        <f t="shared" si="570"/>
        <v>Innovator ETFs Trust - Innovator S&amp;P 500 Ultra Buffer ETF - November #BATS:UNOV)</v>
      </c>
      <c r="J5674">
        <f t="shared" si="571"/>
        <v>70</v>
      </c>
      <c r="K5674" t="str">
        <f t="shared" si="572"/>
        <v>Innovator ETFs Trust - Innovator S&amp;P 500 Ultra Buffer ETF - November</v>
      </c>
      <c r="L5674" t="str">
        <f t="shared" si="573"/>
        <v>BATS:UNOV</v>
      </c>
    </row>
    <row r="5675" spans="1:12" x14ac:dyDescent="0.25">
      <c r="A5675" s="1" t="s">
        <v>5672</v>
      </c>
      <c r="B5675" s="2">
        <v>10818977</v>
      </c>
      <c r="C5675" t="str">
        <f>_xll.ciqfunctions.udf.CIQ(L5675, "IQ_COUNTRY_NAME")</f>
        <v>United States</v>
      </c>
      <c r="G5675" t="str">
        <f t="shared" si="568"/>
        <v>Innovator ETFs Trust - Innovator S&amp;P 500 Ultra Buffer ETF - October BATS:UOCT)</v>
      </c>
      <c r="H5675">
        <f t="shared" si="569"/>
        <v>1</v>
      </c>
      <c r="I5675" t="str">
        <f t="shared" si="570"/>
        <v>Innovator ETFs Trust - Innovator S&amp;P 500 Ultra Buffer ETF - October #BATS:UOCT)</v>
      </c>
      <c r="J5675">
        <f t="shared" si="571"/>
        <v>69</v>
      </c>
      <c r="K5675" t="str">
        <f t="shared" si="572"/>
        <v>Innovator ETFs Trust - Innovator S&amp;P 500 Ultra Buffer ETF - October</v>
      </c>
      <c r="L5675" t="str">
        <f t="shared" si="573"/>
        <v>BATS:UOCT</v>
      </c>
    </row>
    <row r="5676" spans="1:12" x14ac:dyDescent="0.25">
      <c r="A5676" s="1" t="s">
        <v>5673</v>
      </c>
      <c r="B5676" s="2">
        <v>15190438</v>
      </c>
      <c r="C5676" t="str">
        <f>_xll.ciqfunctions.udf.CIQ(L5676, "IQ_COUNTRY_NAME")</f>
        <v>United States</v>
      </c>
      <c r="G5676" t="str">
        <f t="shared" si="568"/>
        <v>Innovator ETFs Trust - Innovator S&amp;P 500 Ultra Buffer ETF - September BATS:USEP)</v>
      </c>
      <c r="H5676">
        <f t="shared" si="569"/>
        <v>1</v>
      </c>
      <c r="I5676" t="str">
        <f t="shared" si="570"/>
        <v>Innovator ETFs Trust - Innovator S&amp;P 500 Ultra Buffer ETF - September #BATS:USEP)</v>
      </c>
      <c r="J5676">
        <f t="shared" si="571"/>
        <v>71</v>
      </c>
      <c r="K5676" t="str">
        <f t="shared" si="572"/>
        <v>Innovator ETFs Trust - Innovator S&amp;P 500 Ultra Buffer ETF - September</v>
      </c>
      <c r="L5676" t="str">
        <f t="shared" si="573"/>
        <v>BATS:USEP</v>
      </c>
    </row>
    <row r="5677" spans="1:12" x14ac:dyDescent="0.25">
      <c r="A5677" s="1" t="s">
        <v>5674</v>
      </c>
      <c r="B5677" s="2">
        <v>26535238</v>
      </c>
      <c r="C5677" t="str">
        <f>_xll.ciqfunctions.udf.CIQ(L5677, "IQ_COUNTRY_NAME")</f>
        <v>United States</v>
      </c>
      <c r="G5677" t="str">
        <f t="shared" si="568"/>
        <v>Innovator ETFs Trust - Innovator Triple Stacker ETF - January BATS:TSJA)</v>
      </c>
      <c r="H5677">
        <f t="shared" si="569"/>
        <v>1</v>
      </c>
      <c r="I5677" t="str">
        <f t="shared" si="570"/>
        <v>Innovator ETFs Trust - Innovator Triple Stacker ETF - January #BATS:TSJA)</v>
      </c>
      <c r="J5677">
        <f t="shared" si="571"/>
        <v>63</v>
      </c>
      <c r="K5677" t="str">
        <f t="shared" si="572"/>
        <v>Innovator ETFs Trust - Innovator Triple Stacker ETF - January</v>
      </c>
      <c r="L5677" t="str">
        <f t="shared" si="573"/>
        <v>BATS:TSJA</v>
      </c>
    </row>
    <row r="5678" spans="1:12" x14ac:dyDescent="0.25">
      <c r="A5678" s="1" t="s">
        <v>5675</v>
      </c>
      <c r="B5678" s="2">
        <v>25068935</v>
      </c>
      <c r="C5678" t="str">
        <f>_xll.ciqfunctions.udf.CIQ(L5678, "IQ_COUNTRY_NAME")</f>
        <v>United States</v>
      </c>
      <c r="G5678" t="str">
        <f t="shared" si="568"/>
        <v>Innovator ETFs Trust - Innovator Triple Stacker ETF - October BATS:TSOC)</v>
      </c>
      <c r="H5678">
        <f t="shared" si="569"/>
        <v>1</v>
      </c>
      <c r="I5678" t="str">
        <f t="shared" si="570"/>
        <v>Innovator ETFs Trust - Innovator Triple Stacker ETF - October #BATS:TSOC)</v>
      </c>
      <c r="J5678">
        <f t="shared" si="571"/>
        <v>63</v>
      </c>
      <c r="K5678" t="str">
        <f t="shared" si="572"/>
        <v>Innovator ETFs Trust - Innovator Triple Stacker ETF - October</v>
      </c>
      <c r="L5678" t="str">
        <f t="shared" si="573"/>
        <v>BATS:TSOC</v>
      </c>
    </row>
    <row r="5679" spans="1:12" x14ac:dyDescent="0.25">
      <c r="A5679" s="1" t="s">
        <v>5676</v>
      </c>
      <c r="B5679" s="2">
        <v>28556687</v>
      </c>
      <c r="C5679" t="str">
        <f>_xll.ciqfunctions.udf.CIQ(L5679, "IQ_COUNTRY_NAME")</f>
        <v>United States</v>
      </c>
      <c r="G5679" t="str">
        <f t="shared" si="568"/>
        <v>Innovator ETFs Trust - Innovator U.S. Equity Accelerated 9 Buffer ETF - April BATS:XBAP)</v>
      </c>
      <c r="H5679">
        <f t="shared" si="569"/>
        <v>1</v>
      </c>
      <c r="I5679" t="str">
        <f t="shared" si="570"/>
        <v>Innovator ETFs Trust - Innovator U.S. Equity Accelerated 9 Buffer ETF - April #BATS:XBAP)</v>
      </c>
      <c r="J5679">
        <f t="shared" si="571"/>
        <v>79</v>
      </c>
      <c r="K5679" t="str">
        <f t="shared" si="572"/>
        <v>Innovator ETFs Trust - Innovator U.S. Equity Accelerated 9 Buffer ETF - April</v>
      </c>
      <c r="L5679" t="str">
        <f t="shared" si="573"/>
        <v>BATS:XBAP</v>
      </c>
    </row>
    <row r="5680" spans="1:12" x14ac:dyDescent="0.25">
      <c r="A5680" s="1" t="s">
        <v>5677</v>
      </c>
      <c r="B5680" s="2">
        <v>100580835</v>
      </c>
      <c r="C5680" t="str">
        <f>_xll.ciqfunctions.udf.CIQ(L5680, "IQ_COUNTRY_NAME")</f>
        <v>United States</v>
      </c>
      <c r="G5680" t="str">
        <f t="shared" si="568"/>
        <v>Innovator ETFs Trust - Innovator U.S. Equity Accelerated 9 Buffer ETF - January BATS:XBJA)</v>
      </c>
      <c r="H5680">
        <f t="shared" si="569"/>
        <v>1</v>
      </c>
      <c r="I5680" t="str">
        <f t="shared" si="570"/>
        <v>Innovator ETFs Trust - Innovator U.S. Equity Accelerated 9 Buffer ETF - January #BATS:XBJA)</v>
      </c>
      <c r="J5680">
        <f t="shared" si="571"/>
        <v>81</v>
      </c>
      <c r="K5680" t="str">
        <f t="shared" si="572"/>
        <v>Innovator ETFs Trust - Innovator U.S. Equity Accelerated 9 Buffer ETF - January</v>
      </c>
      <c r="L5680" t="str">
        <f t="shared" si="573"/>
        <v>BATS:XBJA</v>
      </c>
    </row>
    <row r="5681" spans="1:12" x14ac:dyDescent="0.25">
      <c r="A5681" s="1" t="s">
        <v>5678</v>
      </c>
      <c r="B5681" s="2">
        <v>29128798</v>
      </c>
      <c r="C5681" t="str">
        <f>_xll.ciqfunctions.udf.CIQ(L5681, "IQ_COUNTRY_NAME")</f>
        <v>United States</v>
      </c>
      <c r="G5681" t="str">
        <f t="shared" si="568"/>
        <v>Innovator ETFs Trust - Innovator U.S. Equity Accelerated 9 Buffer ETF - July BATS:XBJL)</v>
      </c>
      <c r="H5681">
        <f t="shared" si="569"/>
        <v>1</v>
      </c>
      <c r="I5681" t="str">
        <f t="shared" si="570"/>
        <v>Innovator ETFs Trust - Innovator U.S. Equity Accelerated 9 Buffer ETF - July #BATS:XBJL)</v>
      </c>
      <c r="J5681">
        <f t="shared" si="571"/>
        <v>78</v>
      </c>
      <c r="K5681" t="str">
        <f t="shared" si="572"/>
        <v>Innovator ETFs Trust - Innovator U.S. Equity Accelerated 9 Buffer ETF - July</v>
      </c>
      <c r="L5681" t="str">
        <f t="shared" si="573"/>
        <v>BATS:XBJL</v>
      </c>
    </row>
    <row r="5682" spans="1:12" x14ac:dyDescent="0.25">
      <c r="A5682" s="1" t="s">
        <v>5679</v>
      </c>
      <c r="B5682" s="2">
        <v>29619156</v>
      </c>
      <c r="C5682" t="str">
        <f>_xll.ciqfunctions.udf.CIQ(L5682, "IQ_COUNTRY_NAME")</f>
        <v>United States</v>
      </c>
      <c r="G5682" t="str">
        <f t="shared" si="568"/>
        <v>Innovator ETFs Trust - Innovator U.S. Equity Accelerated 9 Buffer ETF - October BATS:XBOC)</v>
      </c>
      <c r="H5682">
        <f t="shared" si="569"/>
        <v>1</v>
      </c>
      <c r="I5682" t="str">
        <f t="shared" si="570"/>
        <v>Innovator ETFs Trust - Innovator U.S. Equity Accelerated 9 Buffer ETF - October #BATS:XBOC)</v>
      </c>
      <c r="J5682">
        <f t="shared" si="571"/>
        <v>81</v>
      </c>
      <c r="K5682" t="str">
        <f t="shared" si="572"/>
        <v>Innovator ETFs Trust - Innovator U.S. Equity Accelerated 9 Buffer ETF - October</v>
      </c>
      <c r="L5682" t="str">
        <f t="shared" si="573"/>
        <v>BATS:XBOC</v>
      </c>
    </row>
    <row r="5683" spans="1:12" x14ac:dyDescent="0.25">
      <c r="A5683" s="1" t="s">
        <v>5680</v>
      </c>
      <c r="B5683" s="2">
        <v>28556024</v>
      </c>
      <c r="C5683" t="str">
        <f>_xll.ciqfunctions.udf.CIQ(L5683, "IQ_COUNTRY_NAME")</f>
        <v>United States</v>
      </c>
      <c r="G5683" t="str">
        <f t="shared" si="568"/>
        <v>Innovator ETFs Trust - Innovator U.S. Equity Accelerated ETF - April BATS:XDAP)</v>
      </c>
      <c r="H5683">
        <f t="shared" si="569"/>
        <v>1</v>
      </c>
      <c r="I5683" t="str">
        <f t="shared" si="570"/>
        <v>Innovator ETFs Trust - Innovator U.S. Equity Accelerated ETF - April #BATS:XDAP)</v>
      </c>
      <c r="J5683">
        <f t="shared" si="571"/>
        <v>70</v>
      </c>
      <c r="K5683" t="str">
        <f t="shared" si="572"/>
        <v>Innovator ETFs Trust - Innovator U.S. Equity Accelerated ETF - April</v>
      </c>
      <c r="L5683" t="str">
        <f t="shared" si="573"/>
        <v>BATS:XDAP</v>
      </c>
    </row>
    <row r="5684" spans="1:12" x14ac:dyDescent="0.25">
      <c r="A5684" s="1" t="s">
        <v>5681</v>
      </c>
      <c r="B5684" s="2">
        <v>29128705</v>
      </c>
      <c r="C5684" t="str">
        <f>_xll.ciqfunctions.udf.CIQ(L5684, "IQ_COUNTRY_NAME")</f>
        <v>United States</v>
      </c>
      <c r="G5684" t="str">
        <f t="shared" si="568"/>
        <v>Innovator ETFs Trust - Innovator U.S. Equity Accelerated ETF - July BATS:XDJL)</v>
      </c>
      <c r="H5684">
        <f t="shared" si="569"/>
        <v>1</v>
      </c>
      <c r="I5684" t="str">
        <f t="shared" si="570"/>
        <v>Innovator ETFs Trust - Innovator U.S. Equity Accelerated ETF - July #BATS:XDJL)</v>
      </c>
      <c r="J5684">
        <f t="shared" si="571"/>
        <v>69</v>
      </c>
      <c r="K5684" t="str">
        <f t="shared" si="572"/>
        <v>Innovator ETFs Trust - Innovator U.S. Equity Accelerated ETF - July</v>
      </c>
      <c r="L5684" t="str">
        <f t="shared" si="573"/>
        <v>BATS:XDJL</v>
      </c>
    </row>
    <row r="5685" spans="1:12" x14ac:dyDescent="0.25">
      <c r="A5685" s="1" t="s">
        <v>5682</v>
      </c>
      <c r="B5685" s="2">
        <v>29619867</v>
      </c>
      <c r="C5685" t="str">
        <f>_xll.ciqfunctions.udf.CIQ(L5685, "IQ_COUNTRY_NAME")</f>
        <v>United States</v>
      </c>
      <c r="G5685" t="str">
        <f t="shared" si="568"/>
        <v>Innovator ETFs Trust - Innovator U.S. Equity Accelerated ETF - October BATS:XDOC)</v>
      </c>
      <c r="H5685">
        <f t="shared" si="569"/>
        <v>1</v>
      </c>
      <c r="I5685" t="str">
        <f t="shared" si="570"/>
        <v>Innovator ETFs Trust - Innovator U.S. Equity Accelerated ETF - October #BATS:XDOC)</v>
      </c>
      <c r="J5685">
        <f t="shared" si="571"/>
        <v>72</v>
      </c>
      <c r="K5685" t="str">
        <f t="shared" si="572"/>
        <v>Innovator ETFs Trust - Innovator U.S. Equity Accelerated ETF - October</v>
      </c>
      <c r="L5685" t="str">
        <f t="shared" si="573"/>
        <v>BATS:XDOC</v>
      </c>
    </row>
    <row r="5686" spans="1:12" x14ac:dyDescent="0.25">
      <c r="A5686" s="1" t="s">
        <v>5683</v>
      </c>
      <c r="B5686" s="2">
        <v>28556714</v>
      </c>
      <c r="C5686" t="str">
        <f>_xll.ciqfunctions.udf.CIQ(L5686, "IQ_COUNTRY_NAME")</f>
        <v>United States</v>
      </c>
      <c r="G5686" t="str">
        <f t="shared" si="568"/>
        <v>Innovator ETFs Trust - Innovator U.S. Equity Accelerated ETF - Quarterly BATS:XDSQ)</v>
      </c>
      <c r="H5686">
        <f t="shared" si="569"/>
        <v>1</v>
      </c>
      <c r="I5686" t="str">
        <f t="shared" si="570"/>
        <v>Innovator ETFs Trust - Innovator U.S. Equity Accelerated ETF - Quarterly #BATS:XDSQ)</v>
      </c>
      <c r="J5686">
        <f t="shared" si="571"/>
        <v>74</v>
      </c>
      <c r="K5686" t="str">
        <f t="shared" si="572"/>
        <v>Innovator ETFs Trust - Innovator U.S. Equity Accelerated ETF - Quarterly</v>
      </c>
      <c r="L5686" t="str">
        <f t="shared" si="573"/>
        <v>BATS:XDSQ</v>
      </c>
    </row>
    <row r="5687" spans="1:12" x14ac:dyDescent="0.25">
      <c r="A5687" s="1" t="s">
        <v>5684</v>
      </c>
      <c r="B5687" s="2">
        <v>28225462</v>
      </c>
      <c r="C5687" t="str">
        <f>_xll.ciqfunctions.udf.CIQ(L5687, "IQ_COUNTRY_NAME")</f>
        <v>United States</v>
      </c>
      <c r="G5687" t="str">
        <f t="shared" si="568"/>
        <v>Innovator ETFs Trust - Innovator U.S. Equity Accelerated Plus ETF - April BATS:XTAP)</v>
      </c>
      <c r="H5687">
        <f t="shared" si="569"/>
        <v>1</v>
      </c>
      <c r="I5687" t="str">
        <f t="shared" si="570"/>
        <v>Innovator ETFs Trust - Innovator U.S. Equity Accelerated Plus ETF - April #BATS:XTAP)</v>
      </c>
      <c r="J5687">
        <f t="shared" si="571"/>
        <v>75</v>
      </c>
      <c r="K5687" t="str">
        <f t="shared" si="572"/>
        <v>Innovator ETFs Trust - Innovator U.S. Equity Accelerated Plus ETF - April</v>
      </c>
      <c r="L5687" t="str">
        <f t="shared" si="573"/>
        <v>BATS:XTAP</v>
      </c>
    </row>
    <row r="5688" spans="1:12" x14ac:dyDescent="0.25">
      <c r="A5688" s="1" t="s">
        <v>5685</v>
      </c>
      <c r="B5688" s="2">
        <v>100580509</v>
      </c>
      <c r="C5688" t="str">
        <f>_xll.ciqfunctions.udf.CIQ(L5688, "IQ_COUNTRY_NAME")</f>
        <v>United States</v>
      </c>
      <c r="G5688" t="str">
        <f t="shared" si="568"/>
        <v>Innovator ETFs Trust - Innovator U.S. Equity Accelerated Plus ETF - January BATS:XTJA)</v>
      </c>
      <c r="H5688">
        <f t="shared" si="569"/>
        <v>1</v>
      </c>
      <c r="I5688" t="str">
        <f t="shared" si="570"/>
        <v>Innovator ETFs Trust - Innovator U.S. Equity Accelerated Plus ETF - January #BATS:XTJA)</v>
      </c>
      <c r="J5688">
        <f t="shared" si="571"/>
        <v>77</v>
      </c>
      <c r="K5688" t="str">
        <f t="shared" si="572"/>
        <v>Innovator ETFs Trust - Innovator U.S. Equity Accelerated Plus ETF - January</v>
      </c>
      <c r="L5688" t="str">
        <f t="shared" si="573"/>
        <v>BATS:XTJA</v>
      </c>
    </row>
    <row r="5689" spans="1:12" x14ac:dyDescent="0.25">
      <c r="A5689" s="1" t="s">
        <v>5686</v>
      </c>
      <c r="B5689" s="2">
        <v>29619157</v>
      </c>
      <c r="C5689" t="str">
        <f>_xll.ciqfunctions.udf.CIQ(L5689, "IQ_COUNTRY_NAME")</f>
        <v>United States</v>
      </c>
      <c r="G5689" t="str">
        <f t="shared" si="568"/>
        <v>Innovator ETFs Trust - Innovator U.S. Equity Accelerated Plus ETF - October BATS:XTOC)</v>
      </c>
      <c r="H5689">
        <f t="shared" si="569"/>
        <v>1</v>
      </c>
      <c r="I5689" t="str">
        <f t="shared" si="570"/>
        <v>Innovator ETFs Trust - Innovator U.S. Equity Accelerated Plus ETF - October #BATS:XTOC)</v>
      </c>
      <c r="J5689">
        <f t="shared" si="571"/>
        <v>77</v>
      </c>
      <c r="K5689" t="str">
        <f t="shared" si="572"/>
        <v>Innovator ETFs Trust - Innovator U.S. Equity Accelerated Plus ETF - October</v>
      </c>
      <c r="L5689" t="str">
        <f t="shared" si="573"/>
        <v>BATS:XTOC</v>
      </c>
    </row>
    <row r="5690" spans="1:12" x14ac:dyDescent="0.25">
      <c r="A5690" s="1" t="s">
        <v>5687</v>
      </c>
      <c r="B5690" s="2">
        <v>19186466</v>
      </c>
      <c r="C5690" t="str">
        <f>_xll.ciqfunctions.udf.CIQ(L5690, "IQ_COUNTRY_NAME")</f>
        <v>United States</v>
      </c>
      <c r="G5690" t="str">
        <f t="shared" si="568"/>
        <v>Innovator ETFs Trust - Innovator U.S. Small Cap Power Buffer ETF - October BATS:KOCT)</v>
      </c>
      <c r="H5690">
        <f t="shared" si="569"/>
        <v>1</v>
      </c>
      <c r="I5690" t="str">
        <f t="shared" si="570"/>
        <v>Innovator ETFs Trust - Innovator U.S. Small Cap Power Buffer ETF - October #BATS:KOCT)</v>
      </c>
      <c r="J5690">
        <f t="shared" si="571"/>
        <v>76</v>
      </c>
      <c r="K5690" t="str">
        <f t="shared" si="572"/>
        <v>Innovator ETFs Trust - Innovator U.S. Small Cap Power Buffer ETF - October</v>
      </c>
      <c r="L5690" t="str">
        <f t="shared" si="573"/>
        <v>BATS:KOCT</v>
      </c>
    </row>
    <row r="5691" spans="1:12" x14ac:dyDescent="0.25">
      <c r="A5691" s="1" t="s">
        <v>5688</v>
      </c>
      <c r="B5691" s="2">
        <v>5738668</v>
      </c>
      <c r="C5691" t="str">
        <f>_xll.ciqfunctions.udf.CIQ(L5691, "IQ_COUNTRY_NAME")</f>
        <v>United States</v>
      </c>
      <c r="G5691" t="str">
        <f t="shared" si="568"/>
        <v>Innovator ETFs Trust I - Innovator Laddered Fund of U.S. Equity Power Buffer ETF BATS:BUFF)</v>
      </c>
      <c r="H5691">
        <f t="shared" si="569"/>
        <v>1</v>
      </c>
      <c r="I5691" t="str">
        <f t="shared" si="570"/>
        <v>Innovator ETFs Trust I - Innovator Laddered Fund of U.S. Equity Power Buffer ETF #BATS:BUFF)</v>
      </c>
      <c r="J5691">
        <f t="shared" si="571"/>
        <v>82</v>
      </c>
      <c r="K5691" t="str">
        <f t="shared" si="572"/>
        <v>Innovator ETFs Trust I - Innovator Laddered Fund of U.S. Equity Power Buffer ETF</v>
      </c>
      <c r="L5691" t="str">
        <f t="shared" si="573"/>
        <v>BATS:BUFF</v>
      </c>
    </row>
    <row r="5692" spans="1:12" x14ac:dyDescent="0.25">
      <c r="A5692" s="1" t="s">
        <v>5689</v>
      </c>
      <c r="B5692" s="2">
        <v>5737803</v>
      </c>
      <c r="C5692" t="str">
        <f>_xll.ciqfunctions.udf.CIQ(L5692, "IQ_COUNTRY_NAME")</f>
        <v>United States</v>
      </c>
      <c r="G5692" t="str">
        <f t="shared" si="568"/>
        <v>Innovator ETFs Trust I - Innovator S&amp;P Investment Grade Preferred ETF BATS:EPRF)</v>
      </c>
      <c r="H5692">
        <f t="shared" si="569"/>
        <v>1</v>
      </c>
      <c r="I5692" t="str">
        <f t="shared" si="570"/>
        <v>Innovator ETFs Trust I - Innovator S&amp;P Investment Grade Preferred ETF #BATS:EPRF)</v>
      </c>
      <c r="J5692">
        <f t="shared" si="571"/>
        <v>71</v>
      </c>
      <c r="K5692" t="str">
        <f t="shared" si="572"/>
        <v>Innovator ETFs Trust I - Innovator S&amp;P Investment Grade Preferred ETF</v>
      </c>
      <c r="L5692" t="str">
        <f t="shared" si="573"/>
        <v>BATS:EPRF</v>
      </c>
    </row>
    <row r="5693" spans="1:12" x14ac:dyDescent="0.25">
      <c r="A5693" s="1" t="s">
        <v>5690</v>
      </c>
      <c r="B5693" s="2">
        <v>4983129</v>
      </c>
      <c r="C5693" t="str">
        <f>_xll.ciqfunctions.udf.CIQ(L5693, "IQ_COUNTRY_NAME")</f>
        <v>United States</v>
      </c>
      <c r="G5693" t="str">
        <f t="shared" si="568"/>
        <v>Innovest Global, Inc. OTCPK:IVST)</v>
      </c>
      <c r="H5693">
        <f t="shared" si="569"/>
        <v>1</v>
      </c>
      <c r="I5693" t="str">
        <f t="shared" si="570"/>
        <v>Innovest Global, Inc. #OTCPK:IVST)</v>
      </c>
      <c r="J5693">
        <f t="shared" si="571"/>
        <v>23</v>
      </c>
      <c r="K5693" t="str">
        <f t="shared" si="572"/>
        <v>Innovest Global, Inc.</v>
      </c>
      <c r="L5693" t="str">
        <f t="shared" si="573"/>
        <v>OTCPK:IVST</v>
      </c>
    </row>
    <row r="5694" spans="1:12" x14ac:dyDescent="0.25">
      <c r="A5694" s="1" t="s">
        <v>5691</v>
      </c>
      <c r="B5694" s="2">
        <v>5146663</v>
      </c>
      <c r="C5694" t="str">
        <f>_xll.ciqfunctions.udf.CIQ(L5694, "IQ_COUNTRY_NAME")</f>
        <v>United States</v>
      </c>
      <c r="G5694" t="str">
        <f t="shared" si="568"/>
        <v>Innovid Corp. NYSE:CTV)</v>
      </c>
      <c r="H5694">
        <f t="shared" si="569"/>
        <v>1</v>
      </c>
      <c r="I5694" t="str">
        <f t="shared" si="570"/>
        <v>Innovid Corp. #NYSE:CTV)</v>
      </c>
      <c r="J5694">
        <f t="shared" si="571"/>
        <v>15</v>
      </c>
      <c r="K5694" t="str">
        <f t="shared" si="572"/>
        <v>Innovid Corp.</v>
      </c>
      <c r="L5694" t="str">
        <f t="shared" si="573"/>
        <v>NYSE:CTV</v>
      </c>
    </row>
    <row r="5695" spans="1:12" x14ac:dyDescent="0.25">
      <c r="A5695" s="1" t="s">
        <v>5692</v>
      </c>
      <c r="B5695" s="2">
        <v>4076899</v>
      </c>
      <c r="C5695" t="str">
        <f>_xll.ciqfunctions.udf.CIQ(L5695, "IQ_COUNTRY_NAME")</f>
        <v>United States</v>
      </c>
      <c r="G5695" t="str">
        <f t="shared" si="568"/>
        <v>Innoviva, Inc. NASDAQGS:INVA)</v>
      </c>
      <c r="H5695">
        <f t="shared" si="569"/>
        <v>1</v>
      </c>
      <c r="I5695" t="str">
        <f t="shared" si="570"/>
        <v>Innoviva, Inc. #NASDAQGS:INVA)</v>
      </c>
      <c r="J5695">
        <f t="shared" si="571"/>
        <v>16</v>
      </c>
      <c r="K5695" t="str">
        <f t="shared" si="572"/>
        <v>Innoviva, Inc.</v>
      </c>
      <c r="L5695" t="str">
        <f t="shared" si="573"/>
        <v>NASDAQGS:INVA</v>
      </c>
    </row>
    <row r="5696" spans="1:12" x14ac:dyDescent="0.25">
      <c r="A5696" s="1" t="s">
        <v>5693</v>
      </c>
      <c r="B5696" s="2">
        <v>103014</v>
      </c>
      <c r="C5696" t="str">
        <f>_xll.ciqfunctions.udf.CIQ(L5696, "IQ_COUNTRY_NAME")</f>
        <v>United States</v>
      </c>
      <c r="G5696" t="str">
        <f t="shared" si="568"/>
        <v>InnSuites Hospitality Trust NYSEAM:IHT)</v>
      </c>
      <c r="H5696">
        <f t="shared" si="569"/>
        <v>1</v>
      </c>
      <c r="I5696" t="str">
        <f t="shared" si="570"/>
        <v>InnSuites Hospitality Trust #NYSEAM:IHT)</v>
      </c>
      <c r="J5696">
        <f t="shared" si="571"/>
        <v>29</v>
      </c>
      <c r="K5696" t="str">
        <f t="shared" si="572"/>
        <v>InnSuites Hospitality Trust</v>
      </c>
      <c r="L5696" t="str">
        <f t="shared" si="573"/>
        <v>NYSEAM:IHT</v>
      </c>
    </row>
    <row r="5697" spans="1:12" x14ac:dyDescent="0.25">
      <c r="A5697" s="1" t="s">
        <v>5694</v>
      </c>
      <c r="B5697" s="2">
        <v>4654100</v>
      </c>
      <c r="C5697" t="str">
        <f>_xll.ciqfunctions.udf.CIQ(L5697, "IQ_COUNTRY_NAME")</f>
        <v>United States</v>
      </c>
      <c r="G5697" t="str">
        <f t="shared" si="568"/>
        <v>Inogen, Inc. NASDAQGS:INGN)</v>
      </c>
      <c r="H5697">
        <f t="shared" si="569"/>
        <v>1</v>
      </c>
      <c r="I5697" t="str">
        <f t="shared" si="570"/>
        <v>Inogen, Inc. #NASDAQGS:INGN)</v>
      </c>
      <c r="J5697">
        <f t="shared" si="571"/>
        <v>14</v>
      </c>
      <c r="K5697" t="str">
        <f t="shared" si="572"/>
        <v>Inogen, Inc.</v>
      </c>
      <c r="L5697" t="str">
        <f t="shared" si="573"/>
        <v>NASDAQGS:INGN</v>
      </c>
    </row>
    <row r="5698" spans="1:12" x14ac:dyDescent="0.25">
      <c r="A5698" s="1" t="s">
        <v>5695</v>
      </c>
      <c r="B5698" s="2">
        <v>4810308</v>
      </c>
      <c r="C5698" t="str">
        <f>_xll.ciqfunctions.udf.CIQ(L5698, "IQ_COUNTRY_NAME")</f>
        <v>United States</v>
      </c>
      <c r="G5698" t="str">
        <f t="shared" si="568"/>
        <v>Inotiv, Inc. NASDAQCM:NOTV)</v>
      </c>
      <c r="H5698">
        <f t="shared" si="569"/>
        <v>1</v>
      </c>
      <c r="I5698" t="str">
        <f t="shared" si="570"/>
        <v>Inotiv, Inc. #NASDAQCM:NOTV)</v>
      </c>
      <c r="J5698">
        <f t="shared" si="571"/>
        <v>14</v>
      </c>
      <c r="K5698" t="str">
        <f t="shared" si="572"/>
        <v>Inotiv, Inc.</v>
      </c>
      <c r="L5698" t="str">
        <f t="shared" si="573"/>
        <v>NASDAQCM:NOTV</v>
      </c>
    </row>
    <row r="5699" spans="1:12" x14ac:dyDescent="0.25">
      <c r="A5699" s="1" t="s">
        <v>5696</v>
      </c>
      <c r="B5699" s="2">
        <v>4403236</v>
      </c>
      <c r="C5699" t="str">
        <f>_xll.ciqfunctions.udf.CIQ(L5699, "IQ_COUNTRY_NAME")</f>
        <v>United States</v>
      </c>
      <c r="G5699" t="str">
        <f t="shared" si="568"/>
        <v>Inovio Pharmaceuticals, Inc. NASDAQGS:INO)</v>
      </c>
      <c r="H5699">
        <f t="shared" si="569"/>
        <v>1</v>
      </c>
      <c r="I5699" t="str">
        <f t="shared" si="570"/>
        <v>Inovio Pharmaceuticals, Inc. #NASDAQGS:INO)</v>
      </c>
      <c r="J5699">
        <f t="shared" si="571"/>
        <v>30</v>
      </c>
      <c r="K5699" t="str">
        <f t="shared" si="572"/>
        <v>Inovio Pharmaceuticals, Inc.</v>
      </c>
      <c r="L5699" t="str">
        <f t="shared" si="573"/>
        <v>NASDAQGS:INO</v>
      </c>
    </row>
    <row r="5700" spans="1:12" x14ac:dyDescent="0.25">
      <c r="A5700" s="1" t="s">
        <v>5697</v>
      </c>
      <c r="B5700" s="2">
        <v>10715409</v>
      </c>
      <c r="C5700" t="str">
        <f>_xll.ciqfunctions.udf.CIQ(L5700, "IQ_COUNTRY_NAME")</f>
        <v>United States</v>
      </c>
      <c r="G5700" t="str">
        <f t="shared" si="568"/>
        <v>Inozyme Pharma, Inc. NASDAQGS:INZY)</v>
      </c>
      <c r="H5700">
        <f t="shared" si="569"/>
        <v>1</v>
      </c>
      <c r="I5700" t="str">
        <f t="shared" si="570"/>
        <v>Inozyme Pharma, Inc. #NASDAQGS:INZY)</v>
      </c>
      <c r="J5700">
        <f t="shared" si="571"/>
        <v>22</v>
      </c>
      <c r="K5700" t="str">
        <f t="shared" si="572"/>
        <v>Inozyme Pharma, Inc.</v>
      </c>
      <c r="L5700" t="str">
        <f t="shared" si="573"/>
        <v>NASDAQGS:INZY</v>
      </c>
    </row>
    <row r="5701" spans="1:12" x14ac:dyDescent="0.25">
      <c r="A5701" s="1" t="s">
        <v>5698</v>
      </c>
      <c r="B5701" s="2">
        <v>4970696</v>
      </c>
      <c r="C5701" t="str">
        <f>_xll.ciqfunctions.udf.CIQ(L5701, "IQ_COUNTRY_NAME")</f>
        <v>United States</v>
      </c>
      <c r="G5701" t="str">
        <f t="shared" si="568"/>
        <v>Inpixon NASDAQCM:INPX)</v>
      </c>
      <c r="H5701">
        <f t="shared" si="569"/>
        <v>1</v>
      </c>
      <c r="I5701" t="str">
        <f t="shared" si="570"/>
        <v>Inpixon #NASDAQCM:INPX)</v>
      </c>
      <c r="J5701">
        <f t="shared" si="571"/>
        <v>9</v>
      </c>
      <c r="K5701" t="str">
        <f t="shared" si="572"/>
        <v>Inpixon</v>
      </c>
      <c r="L5701" t="str">
        <f t="shared" si="573"/>
        <v>NASDAQCM:INPX</v>
      </c>
    </row>
    <row r="5702" spans="1:12" x14ac:dyDescent="0.25">
      <c r="A5702" s="1" t="s">
        <v>5699</v>
      </c>
      <c r="B5702" s="2">
        <v>4964083</v>
      </c>
      <c r="C5702" t="str">
        <f>_xll.ciqfunctions.udf.CIQ(L5702, "IQ_COUNTRY_NAME")</f>
        <v>United States</v>
      </c>
      <c r="G5702" t="str">
        <f t="shared" si="568"/>
        <v>Inrad Optics, Inc. OTCPK:INRD)</v>
      </c>
      <c r="H5702">
        <f t="shared" si="569"/>
        <v>1</v>
      </c>
      <c r="I5702" t="str">
        <f t="shared" si="570"/>
        <v>Inrad Optics, Inc. #OTCPK:INRD)</v>
      </c>
      <c r="J5702">
        <f t="shared" si="571"/>
        <v>20</v>
      </c>
      <c r="K5702" t="str">
        <f t="shared" si="572"/>
        <v>Inrad Optics, Inc.</v>
      </c>
      <c r="L5702" t="str">
        <f t="shared" si="573"/>
        <v>OTCPK:INRD</v>
      </c>
    </row>
    <row r="5703" spans="1:12" x14ac:dyDescent="0.25">
      <c r="A5703" s="1" t="s">
        <v>5700</v>
      </c>
      <c r="B5703" s="2">
        <v>4987073</v>
      </c>
      <c r="C5703" t="str">
        <f>_xll.ciqfunctions.udf.CIQ(L5703, "IQ_COUNTRY_NAME")</f>
        <v>(Invalid Identifier)</v>
      </c>
      <c r="G5703" t="str">
        <f t="shared" si="568"/>
        <v>InRob Tech Ltd. OTCEM:IRBL)</v>
      </c>
      <c r="H5703">
        <f t="shared" si="569"/>
        <v>1</v>
      </c>
      <c r="I5703" t="str">
        <f t="shared" si="570"/>
        <v>InRob Tech Ltd. #OTCEM:IRBL)</v>
      </c>
      <c r="J5703">
        <f t="shared" si="571"/>
        <v>17</v>
      </c>
      <c r="K5703" t="str">
        <f t="shared" si="572"/>
        <v>InRob Tech Ltd.</v>
      </c>
      <c r="L5703" t="str">
        <f t="shared" si="573"/>
        <v>OTCEM:IRBL</v>
      </c>
    </row>
    <row r="5704" spans="1:12" x14ac:dyDescent="0.25">
      <c r="A5704" s="1" t="s">
        <v>5701</v>
      </c>
      <c r="B5704" s="2">
        <v>4056945</v>
      </c>
      <c r="C5704" t="str">
        <f>_xll.ciqfunctions.udf.CIQ(L5704, "IQ_COUNTRY_NAME")</f>
        <v>(Invalid Identifier)</v>
      </c>
      <c r="G5704" t="str">
        <f t="shared" si="568"/>
        <v>InsCorp, Inc. OTCQX:IBTN)</v>
      </c>
      <c r="H5704">
        <f t="shared" si="569"/>
        <v>1</v>
      </c>
      <c r="I5704" t="str">
        <f t="shared" si="570"/>
        <v>InsCorp, Inc. #OTCQX:IBTN)</v>
      </c>
      <c r="J5704">
        <f t="shared" si="571"/>
        <v>15</v>
      </c>
      <c r="K5704" t="str">
        <f t="shared" si="572"/>
        <v>InsCorp, Inc.</v>
      </c>
      <c r="L5704" t="str">
        <f t="shared" si="573"/>
        <v>OTCQX:IBTN</v>
      </c>
    </row>
    <row r="5705" spans="1:12" x14ac:dyDescent="0.25">
      <c r="A5705" s="1" t="s">
        <v>5702</v>
      </c>
      <c r="B5705" s="2">
        <v>4963475</v>
      </c>
      <c r="C5705" t="str">
        <f>_xll.ciqfunctions.udf.CIQ(L5705, "IQ_COUNTRY_NAME")</f>
        <v>United States</v>
      </c>
      <c r="G5705" t="str">
        <f t="shared" si="568"/>
        <v>Inseego Corp. NASDAQGS:INSG)</v>
      </c>
      <c r="H5705">
        <f t="shared" si="569"/>
        <v>1</v>
      </c>
      <c r="I5705" t="str">
        <f t="shared" si="570"/>
        <v>Inseego Corp. #NASDAQGS:INSG)</v>
      </c>
      <c r="J5705">
        <f t="shared" si="571"/>
        <v>15</v>
      </c>
      <c r="K5705" t="str">
        <f t="shared" si="572"/>
        <v>Inseego Corp.</v>
      </c>
      <c r="L5705" t="str">
        <f t="shared" si="573"/>
        <v>NASDAQGS:INSG</v>
      </c>
    </row>
    <row r="5706" spans="1:12" x14ac:dyDescent="0.25">
      <c r="A5706" s="1" t="s">
        <v>5703</v>
      </c>
      <c r="B5706" s="2">
        <v>29584650</v>
      </c>
      <c r="C5706" t="str">
        <f>_xll.ciqfunctions.udf.CIQ(L5706, "IQ_COUNTRY_NAME")</f>
        <v>United States</v>
      </c>
      <c r="G5706" t="str">
        <f t="shared" si="568"/>
        <v>Insight Acquisition Corp. NYSE:INAQ)</v>
      </c>
      <c r="H5706">
        <f t="shared" si="569"/>
        <v>1</v>
      </c>
      <c r="I5706" t="str">
        <f t="shared" si="570"/>
        <v>Insight Acquisition Corp. #NYSE:INAQ)</v>
      </c>
      <c r="J5706">
        <f t="shared" si="571"/>
        <v>27</v>
      </c>
      <c r="K5706" t="str">
        <f t="shared" si="572"/>
        <v>Insight Acquisition Corp.</v>
      </c>
      <c r="L5706" t="str">
        <f t="shared" si="573"/>
        <v>NYSE:INAQ</v>
      </c>
    </row>
    <row r="5707" spans="1:12" x14ac:dyDescent="0.25">
      <c r="A5707" s="1" t="s">
        <v>5704</v>
      </c>
      <c r="B5707" s="2">
        <v>4150271</v>
      </c>
      <c r="C5707" t="str">
        <f>_xll.ciqfunctions.udf.CIQ(L5707, "IQ_COUNTRY_NAME")</f>
        <v>United States</v>
      </c>
      <c r="G5707" t="str">
        <f t="shared" si="568"/>
        <v>Insight Enterprises, Inc. NASDAQGS:NSIT)</v>
      </c>
      <c r="H5707">
        <f t="shared" si="569"/>
        <v>1</v>
      </c>
      <c r="I5707" t="str">
        <f t="shared" si="570"/>
        <v>Insight Enterprises, Inc. #NASDAQGS:NSIT)</v>
      </c>
      <c r="J5707">
        <f t="shared" si="571"/>
        <v>27</v>
      </c>
      <c r="K5707" t="str">
        <f t="shared" si="572"/>
        <v>Insight Enterprises, Inc.</v>
      </c>
      <c r="L5707" t="str">
        <f t="shared" si="573"/>
        <v>NASDAQGS:NSIT</v>
      </c>
    </row>
    <row r="5708" spans="1:12" x14ac:dyDescent="0.25">
      <c r="A5708" s="1" t="s">
        <v>5705</v>
      </c>
      <c r="B5708" s="2">
        <v>5036994</v>
      </c>
      <c r="C5708" t="str">
        <f>_xll.ciqfunctions.udf.CIQ(L5708, "IQ_COUNTRY_NAME")</f>
        <v>(Invalid Identifier)</v>
      </c>
      <c r="G5708" t="str">
        <f t="shared" si="568"/>
        <v>Insight ID, Inc. PSGM:INII)</v>
      </c>
      <c r="H5708">
        <f t="shared" si="569"/>
        <v>1</v>
      </c>
      <c r="I5708" t="str">
        <f t="shared" si="570"/>
        <v>Insight ID, Inc. #PSGM:INII)</v>
      </c>
      <c r="J5708">
        <f t="shared" si="571"/>
        <v>18</v>
      </c>
      <c r="K5708" t="str">
        <f t="shared" si="572"/>
        <v>Insight ID, Inc.</v>
      </c>
      <c r="L5708" t="str">
        <f t="shared" si="573"/>
        <v>PSGM:INII</v>
      </c>
    </row>
    <row r="5709" spans="1:12" x14ac:dyDescent="0.25">
      <c r="A5709" s="1" t="s">
        <v>5706</v>
      </c>
      <c r="B5709" s="2">
        <v>5721587</v>
      </c>
      <c r="C5709" t="str">
        <f>_xll.ciqfunctions.udf.CIQ(L5709, "IQ_COUNTRY_NAME")</f>
        <v>United States</v>
      </c>
      <c r="G5709" t="str">
        <f t="shared" si="568"/>
        <v>Insight Select Income Fund NYSE:INSI)</v>
      </c>
      <c r="H5709">
        <f t="shared" si="569"/>
        <v>1</v>
      </c>
      <c r="I5709" t="str">
        <f t="shared" si="570"/>
        <v>Insight Select Income Fund #NYSE:INSI)</v>
      </c>
      <c r="J5709">
        <f t="shared" si="571"/>
        <v>28</v>
      </c>
      <c r="K5709" t="str">
        <f t="shared" si="572"/>
        <v>Insight Select Income Fund</v>
      </c>
      <c r="L5709" t="str">
        <f t="shared" si="573"/>
        <v>NYSE:INSI</v>
      </c>
    </row>
    <row r="5710" spans="1:12" x14ac:dyDescent="0.25">
      <c r="A5710" s="1" t="s">
        <v>5707</v>
      </c>
      <c r="B5710" s="2">
        <v>4989851</v>
      </c>
      <c r="C5710" t="str">
        <f>_xll.ciqfunctions.udf.CIQ(L5710, "IQ_COUNTRY_NAME")</f>
        <v>United States</v>
      </c>
      <c r="G5710" t="str">
        <f t="shared" si="568"/>
        <v>Insignia Systems, Inc. NASDAQCM:ISIG)</v>
      </c>
      <c r="H5710">
        <f t="shared" si="569"/>
        <v>1</v>
      </c>
      <c r="I5710" t="str">
        <f t="shared" si="570"/>
        <v>Insignia Systems, Inc. #NASDAQCM:ISIG)</v>
      </c>
      <c r="J5710">
        <f t="shared" si="571"/>
        <v>24</v>
      </c>
      <c r="K5710" t="str">
        <f t="shared" si="572"/>
        <v>Insignia Systems, Inc.</v>
      </c>
      <c r="L5710" t="str">
        <f t="shared" si="573"/>
        <v>NASDAQCM:ISIG</v>
      </c>
    </row>
    <row r="5711" spans="1:12" x14ac:dyDescent="0.25">
      <c r="A5711" s="1" t="s">
        <v>5708</v>
      </c>
      <c r="B5711" s="2">
        <v>4810503</v>
      </c>
      <c r="C5711" t="str">
        <f>_xll.ciqfunctions.udf.CIQ(L5711, "IQ_COUNTRY_NAME")</f>
        <v>United States</v>
      </c>
      <c r="G5711" t="str">
        <f t="shared" si="568"/>
        <v>Insmed Incorporated NASDAQGS:INSM)</v>
      </c>
      <c r="H5711">
        <f t="shared" si="569"/>
        <v>1</v>
      </c>
      <c r="I5711" t="str">
        <f t="shared" si="570"/>
        <v>Insmed Incorporated #NASDAQGS:INSM)</v>
      </c>
      <c r="J5711">
        <f t="shared" si="571"/>
        <v>21</v>
      </c>
      <c r="K5711" t="str">
        <f t="shared" si="572"/>
        <v>Insmed Incorporated</v>
      </c>
      <c r="L5711" t="str">
        <f t="shared" si="573"/>
        <v>NASDAQGS:INSM</v>
      </c>
    </row>
    <row r="5712" spans="1:12" x14ac:dyDescent="0.25">
      <c r="A5712" s="1" t="s">
        <v>5709</v>
      </c>
      <c r="B5712" s="2">
        <v>4099023</v>
      </c>
      <c r="C5712" t="str">
        <f>_xll.ciqfunctions.udf.CIQ(L5712, "IQ_COUNTRY_NAME")</f>
        <v>United States</v>
      </c>
      <c r="G5712" t="str">
        <f t="shared" si="568"/>
        <v>Insperity, Inc. NYSE:NSP)</v>
      </c>
      <c r="H5712">
        <f t="shared" si="569"/>
        <v>1</v>
      </c>
      <c r="I5712" t="str">
        <f t="shared" si="570"/>
        <v>Insperity, Inc. #NYSE:NSP)</v>
      </c>
      <c r="J5712">
        <f t="shared" si="571"/>
        <v>17</v>
      </c>
      <c r="K5712" t="str">
        <f t="shared" si="572"/>
        <v>Insperity, Inc.</v>
      </c>
      <c r="L5712" t="str">
        <f t="shared" si="573"/>
        <v>NYSE:NSP</v>
      </c>
    </row>
    <row r="5713" spans="1:12" x14ac:dyDescent="0.25">
      <c r="A5713" s="1" t="s">
        <v>5710</v>
      </c>
      <c r="B5713" s="2">
        <v>4351244</v>
      </c>
      <c r="C5713" t="str">
        <f>_xll.ciqfunctions.udf.CIQ(L5713, "IQ_COUNTRY_NAME")</f>
        <v>(Invalid Identifier)</v>
      </c>
      <c r="G5713" t="str">
        <f t="shared" si="568"/>
        <v>Inspiration Lead Co OTCEM:ILDI.A)</v>
      </c>
      <c r="H5713">
        <f t="shared" si="569"/>
        <v>1</v>
      </c>
      <c r="I5713" t="str">
        <f t="shared" si="570"/>
        <v>Inspiration Lead Co #OTCEM:ILDI.A)</v>
      </c>
      <c r="J5713">
        <f t="shared" si="571"/>
        <v>21</v>
      </c>
      <c r="K5713" t="str">
        <f t="shared" si="572"/>
        <v>Inspiration Lead Co</v>
      </c>
      <c r="L5713" t="str">
        <f t="shared" si="573"/>
        <v>OTCEM:ILDI.A</v>
      </c>
    </row>
    <row r="5714" spans="1:12" x14ac:dyDescent="0.25">
      <c r="A5714" s="1" t="s">
        <v>5711</v>
      </c>
      <c r="B5714" s="2">
        <v>5176271</v>
      </c>
      <c r="C5714" t="str">
        <f>_xll.ciqfunctions.udf.CIQ(L5714, "IQ_COUNTRY_NAME")</f>
        <v>United States</v>
      </c>
      <c r="G5714" t="str">
        <f t="shared" si="568"/>
        <v>Inspire Medical Systems, Inc. NYSE:INSP)</v>
      </c>
      <c r="H5714">
        <f t="shared" si="569"/>
        <v>1</v>
      </c>
      <c r="I5714" t="str">
        <f t="shared" si="570"/>
        <v>Inspire Medical Systems, Inc. #NYSE:INSP)</v>
      </c>
      <c r="J5714">
        <f t="shared" si="571"/>
        <v>31</v>
      </c>
      <c r="K5714" t="str">
        <f t="shared" si="572"/>
        <v>Inspire Medical Systems, Inc.</v>
      </c>
      <c r="L5714" t="str">
        <f t="shared" si="573"/>
        <v>NYSE:INSP</v>
      </c>
    </row>
    <row r="5715" spans="1:12" x14ac:dyDescent="0.25">
      <c r="A5715" s="1" t="s">
        <v>5712</v>
      </c>
      <c r="B5715" s="2">
        <v>5974472</v>
      </c>
      <c r="C5715" t="str">
        <f>_xll.ciqfunctions.udf.CIQ(L5715, "IQ_COUNTRY_NAME")</f>
        <v>United States</v>
      </c>
      <c r="G5715" t="str">
        <f t="shared" si="568"/>
        <v>Inspired Entertainment, Inc. NASDAQCM:INSE)</v>
      </c>
      <c r="H5715">
        <f t="shared" si="569"/>
        <v>1</v>
      </c>
      <c r="I5715" t="str">
        <f t="shared" si="570"/>
        <v>Inspired Entertainment, Inc. #NASDAQCM:INSE)</v>
      </c>
      <c r="J5715">
        <f t="shared" si="571"/>
        <v>30</v>
      </c>
      <c r="K5715" t="str">
        <f t="shared" si="572"/>
        <v>Inspired Entertainment, Inc.</v>
      </c>
      <c r="L5715" t="str">
        <f t="shared" si="573"/>
        <v>NASDAQCM:INSE</v>
      </c>
    </row>
    <row r="5716" spans="1:12" x14ac:dyDescent="0.25">
      <c r="A5716" s="1" t="s">
        <v>5713</v>
      </c>
      <c r="B5716" s="2">
        <v>7180803</v>
      </c>
      <c r="C5716" t="str">
        <f>_xll.ciqfunctions.udf.CIQ(L5716, "IQ_COUNTRY_NAME")</f>
        <v>United States</v>
      </c>
      <c r="G5716" t="str">
        <f t="shared" si="568"/>
        <v>Instadose Pharma Corp. OTCPK:INSD)</v>
      </c>
      <c r="H5716">
        <f t="shared" si="569"/>
        <v>1</v>
      </c>
      <c r="I5716" t="str">
        <f t="shared" si="570"/>
        <v>Instadose Pharma Corp. #OTCPK:INSD)</v>
      </c>
      <c r="J5716">
        <f t="shared" si="571"/>
        <v>24</v>
      </c>
      <c r="K5716" t="str">
        <f t="shared" si="572"/>
        <v>Instadose Pharma Corp.</v>
      </c>
      <c r="L5716" t="str">
        <f t="shared" si="573"/>
        <v>OTCPK:INSD</v>
      </c>
    </row>
    <row r="5717" spans="1:12" x14ac:dyDescent="0.25">
      <c r="A5717" s="1" t="s">
        <v>5714</v>
      </c>
      <c r="B5717" s="2">
        <v>4985176</v>
      </c>
      <c r="C5717" t="str">
        <f>_xll.ciqfunctions.udf.CIQ(L5717, "IQ_COUNTRY_NAME")</f>
        <v>United States</v>
      </c>
      <c r="G5717" t="str">
        <f t="shared" si="568"/>
        <v>Installed Building Products, Inc. NYSE:IBP)</v>
      </c>
      <c r="H5717">
        <f t="shared" si="569"/>
        <v>1</v>
      </c>
      <c r="I5717" t="str">
        <f t="shared" si="570"/>
        <v>Installed Building Products, Inc. #NYSE:IBP)</v>
      </c>
      <c r="J5717">
        <f t="shared" si="571"/>
        <v>35</v>
      </c>
      <c r="K5717" t="str">
        <f t="shared" si="572"/>
        <v>Installed Building Products, Inc.</v>
      </c>
      <c r="L5717" t="str">
        <f t="shared" si="573"/>
        <v>NYSE:IBP</v>
      </c>
    </row>
    <row r="5718" spans="1:12" x14ac:dyDescent="0.25">
      <c r="A5718" s="1" t="s">
        <v>5715</v>
      </c>
      <c r="B5718" s="2">
        <v>4987231</v>
      </c>
      <c r="C5718" t="str">
        <f>_xll.ciqfunctions.udf.CIQ(L5718, "IQ_COUNTRY_NAME")</f>
        <v>United States</v>
      </c>
      <c r="G5718" t="str">
        <f t="shared" si="568"/>
        <v>Insteel Industries, Inc. NYSE:IIIN)</v>
      </c>
      <c r="H5718">
        <f t="shared" si="569"/>
        <v>1</v>
      </c>
      <c r="I5718" t="str">
        <f t="shared" si="570"/>
        <v>Insteel Industries, Inc. #NYSE:IIIN)</v>
      </c>
      <c r="J5718">
        <f t="shared" si="571"/>
        <v>26</v>
      </c>
      <c r="K5718" t="str">
        <f t="shared" si="572"/>
        <v>Insteel Industries, Inc.</v>
      </c>
      <c r="L5718" t="str">
        <f t="shared" si="573"/>
        <v>NYSE:IIIN</v>
      </c>
    </row>
    <row r="5719" spans="1:12" x14ac:dyDescent="0.25">
      <c r="A5719" s="1" t="s">
        <v>5716</v>
      </c>
      <c r="B5719" s="2">
        <v>19303233</v>
      </c>
      <c r="C5719" t="str">
        <f>_xll.ciqfunctions.udf.CIQ(L5719, "IQ_COUNTRY_NAME")</f>
        <v>United States</v>
      </c>
      <c r="G5719" t="str">
        <f t="shared" si="568"/>
        <v>Instil Bio, Inc. NASDAQGS:TIL)</v>
      </c>
      <c r="H5719">
        <f t="shared" si="569"/>
        <v>1</v>
      </c>
      <c r="I5719" t="str">
        <f t="shared" si="570"/>
        <v>Instil Bio, Inc. #NASDAQGS:TIL)</v>
      </c>
      <c r="J5719">
        <f t="shared" si="571"/>
        <v>18</v>
      </c>
      <c r="K5719" t="str">
        <f t="shared" si="572"/>
        <v>Instil Bio, Inc.</v>
      </c>
      <c r="L5719" t="str">
        <f t="shared" si="573"/>
        <v>NASDAQGS:TIL</v>
      </c>
    </row>
    <row r="5720" spans="1:12" x14ac:dyDescent="0.25">
      <c r="A5720" s="1" t="s">
        <v>5717</v>
      </c>
      <c r="B5720" s="2">
        <v>4972309</v>
      </c>
      <c r="C5720" t="str">
        <f>_xll.ciqfunctions.udf.CIQ(L5720, "IQ_COUNTRY_NAME")</f>
        <v>United States</v>
      </c>
      <c r="G5720" t="str">
        <f t="shared" ref="G5720:G5783" si="574">SUBSTITUTE(A5720, "(", "")</f>
        <v>Instructure Holdings, Inc. NYSE:INST)</v>
      </c>
      <c r="H5720">
        <f t="shared" ref="H5720:H5783" si="575">LEN(A5720)-LEN(G5720)</f>
        <v>1</v>
      </c>
      <c r="I5720" t="str">
        <f t="shared" ref="I5720:I5783" si="576">SUBSTITUTE(A5720,"(","#",H5720)</f>
        <v>Instructure Holdings, Inc. #NYSE:INST)</v>
      </c>
      <c r="J5720">
        <f t="shared" ref="J5720:J5783" si="577">FIND("#", I5720)</f>
        <v>28</v>
      </c>
      <c r="K5720" t="str">
        <f t="shared" ref="K5720:K5783" si="578">TRIM(LEFT(A5720,J5720-1))</f>
        <v>Instructure Holdings, Inc.</v>
      </c>
      <c r="L5720" t="str">
        <f t="shared" ref="L5720:L5783" si="579">TRIM(MID(A5720,J5720+1,LEN(A5720) - J5720-1))</f>
        <v>NYSE:INST</v>
      </c>
    </row>
    <row r="5721" spans="1:12" x14ac:dyDescent="0.25">
      <c r="A5721" s="1" t="s">
        <v>5718</v>
      </c>
      <c r="B5721" s="2">
        <v>26435713</v>
      </c>
      <c r="C5721" t="str">
        <f>_xll.ciqfunctions.udf.CIQ(L5721, "IQ_COUNTRY_NAME")</f>
        <v>United States</v>
      </c>
      <c r="G5721" t="str">
        <f t="shared" si="574"/>
        <v>INSU Acquisition Corp. III NASDAQCM:IIII)</v>
      </c>
      <c r="H5721">
        <f t="shared" si="575"/>
        <v>1</v>
      </c>
      <c r="I5721" t="str">
        <f t="shared" si="576"/>
        <v>INSU Acquisition Corp. III #NASDAQCM:IIII)</v>
      </c>
      <c r="J5721">
        <f t="shared" si="577"/>
        <v>28</v>
      </c>
      <c r="K5721" t="str">
        <f t="shared" si="578"/>
        <v>INSU Acquisition Corp. III</v>
      </c>
      <c r="L5721" t="str">
        <f t="shared" si="579"/>
        <v>NASDAQCM:IIII</v>
      </c>
    </row>
    <row r="5722" spans="1:12" x14ac:dyDescent="0.25">
      <c r="A5722" s="1" t="s">
        <v>5719</v>
      </c>
      <c r="B5722" s="2">
        <v>4811052</v>
      </c>
      <c r="C5722" t="str">
        <f>_xll.ciqfunctions.udf.CIQ(L5722, "IQ_COUNTRY_NAME")</f>
        <v>United States</v>
      </c>
      <c r="G5722" t="str">
        <f t="shared" si="574"/>
        <v>Insulet Corporation NASDAQGS:PODD)</v>
      </c>
      <c r="H5722">
        <f t="shared" si="575"/>
        <v>1</v>
      </c>
      <c r="I5722" t="str">
        <f t="shared" si="576"/>
        <v>Insulet Corporation #NASDAQGS:PODD)</v>
      </c>
      <c r="J5722">
        <f t="shared" si="577"/>
        <v>21</v>
      </c>
      <c r="K5722" t="str">
        <f t="shared" si="578"/>
        <v>Insulet Corporation</v>
      </c>
      <c r="L5722" t="str">
        <f t="shared" si="579"/>
        <v>NASDAQGS:PODD</v>
      </c>
    </row>
    <row r="5723" spans="1:12" x14ac:dyDescent="0.25">
      <c r="A5723" s="1" t="s">
        <v>5720</v>
      </c>
      <c r="B5723" s="2">
        <v>13922818</v>
      </c>
      <c r="C5723" t="str">
        <f>_xll.ciqfunctions.udf.CIQ(L5723, "IQ_COUNTRY_NAME")</f>
        <v>United States</v>
      </c>
      <c r="G5723" t="str">
        <f t="shared" si="574"/>
        <v>InsuraGuest Technologies Inc. TSXV:ISGI)</v>
      </c>
      <c r="H5723">
        <f t="shared" si="575"/>
        <v>1</v>
      </c>
      <c r="I5723" t="str">
        <f t="shared" si="576"/>
        <v>InsuraGuest Technologies Inc. #TSXV:ISGI)</v>
      </c>
      <c r="J5723">
        <f t="shared" si="577"/>
        <v>31</v>
      </c>
      <c r="K5723" t="str">
        <f t="shared" si="578"/>
        <v>InsuraGuest Technologies Inc.</v>
      </c>
      <c r="L5723" t="str">
        <f t="shared" si="579"/>
        <v>TSXV:ISGI</v>
      </c>
    </row>
    <row r="5724" spans="1:12" x14ac:dyDescent="0.25">
      <c r="A5724" s="1" t="s">
        <v>5721</v>
      </c>
      <c r="B5724" s="2">
        <v>4967092</v>
      </c>
      <c r="C5724" t="str">
        <f>_xll.ciqfunctions.udf.CIQ(L5724, "IQ_COUNTRY_NAME")</f>
        <v>(Invalid Identifier)</v>
      </c>
      <c r="G5724" t="str">
        <f t="shared" si="574"/>
        <v>In-Systcom Inc. OTCEM:ISYX)</v>
      </c>
      <c r="H5724">
        <f t="shared" si="575"/>
        <v>1</v>
      </c>
      <c r="I5724" t="str">
        <f t="shared" si="576"/>
        <v>In-Systcom Inc. #OTCEM:ISYX)</v>
      </c>
      <c r="J5724">
        <f t="shared" si="577"/>
        <v>17</v>
      </c>
      <c r="K5724" t="str">
        <f t="shared" si="578"/>
        <v>In-Systcom Inc.</v>
      </c>
      <c r="L5724" t="str">
        <f t="shared" si="579"/>
        <v>OTCEM:ISYX</v>
      </c>
    </row>
    <row r="5725" spans="1:12" x14ac:dyDescent="0.25">
      <c r="A5725" s="1" t="s">
        <v>5722</v>
      </c>
      <c r="B5725" s="2">
        <v>5131475</v>
      </c>
      <c r="C5725" t="str">
        <f>_xll.ciqfunctions.udf.CIQ(L5725, "IQ_COUNTRY_NAME")</f>
        <v>United States</v>
      </c>
      <c r="G5725" t="str">
        <f t="shared" si="574"/>
        <v>Intapp, Inc. NASDAQGS:INTA)</v>
      </c>
      <c r="H5725">
        <f t="shared" si="575"/>
        <v>1</v>
      </c>
      <c r="I5725" t="str">
        <f t="shared" si="576"/>
        <v>Intapp, Inc. #NASDAQGS:INTA)</v>
      </c>
      <c r="J5725">
        <f t="shared" si="577"/>
        <v>14</v>
      </c>
      <c r="K5725" t="str">
        <f t="shared" si="578"/>
        <v>Intapp, Inc.</v>
      </c>
      <c r="L5725" t="str">
        <f t="shared" si="579"/>
        <v>NASDAQGS:INTA</v>
      </c>
    </row>
    <row r="5726" spans="1:12" x14ac:dyDescent="0.25">
      <c r="A5726" s="1" t="s">
        <v>5723</v>
      </c>
      <c r="B5726" s="2">
        <v>4812583</v>
      </c>
      <c r="C5726" t="str">
        <f>_xll.ciqfunctions.udf.CIQ(L5726, "IQ_COUNTRY_NAME")</f>
        <v>United States</v>
      </c>
      <c r="G5726" t="str">
        <f t="shared" si="574"/>
        <v>Integer Holdings Corporation NYSE:ITGR)</v>
      </c>
      <c r="H5726">
        <f t="shared" si="575"/>
        <v>1</v>
      </c>
      <c r="I5726" t="str">
        <f t="shared" si="576"/>
        <v>Integer Holdings Corporation #NYSE:ITGR)</v>
      </c>
      <c r="J5726">
        <f t="shared" si="577"/>
        <v>30</v>
      </c>
      <c r="K5726" t="str">
        <f t="shared" si="578"/>
        <v>Integer Holdings Corporation</v>
      </c>
      <c r="L5726" t="str">
        <f t="shared" si="579"/>
        <v>NYSE:ITGR</v>
      </c>
    </row>
    <row r="5727" spans="1:12" x14ac:dyDescent="0.25">
      <c r="A5727" s="1" t="s">
        <v>5724</v>
      </c>
      <c r="B5727" s="2">
        <v>4810798</v>
      </c>
      <c r="C5727" t="str">
        <f>_xll.ciqfunctions.udf.CIQ(L5727, "IQ_COUNTRY_NAME")</f>
        <v>United States</v>
      </c>
      <c r="G5727" t="str">
        <f t="shared" si="574"/>
        <v>Integra LifeSciences Holdings Corporation NASDAQGS:IART)</v>
      </c>
      <c r="H5727">
        <f t="shared" si="575"/>
        <v>1</v>
      </c>
      <c r="I5727" t="str">
        <f t="shared" si="576"/>
        <v>Integra LifeSciences Holdings Corporation #NASDAQGS:IART)</v>
      </c>
      <c r="J5727">
        <f t="shared" si="577"/>
        <v>43</v>
      </c>
      <c r="K5727" t="str">
        <f t="shared" si="578"/>
        <v>Integra LifeSciences Holdings Corporation</v>
      </c>
      <c r="L5727" t="str">
        <f t="shared" si="579"/>
        <v>NASDAQGS:IART</v>
      </c>
    </row>
    <row r="5728" spans="1:12" x14ac:dyDescent="0.25">
      <c r="A5728" s="1" t="s">
        <v>5725</v>
      </c>
      <c r="B5728" s="2">
        <v>28695740</v>
      </c>
      <c r="C5728" t="str">
        <f>_xll.ciqfunctions.udf.CIQ(L5728, "IQ_COUNTRY_NAME")</f>
        <v>United States</v>
      </c>
      <c r="G5728" t="str">
        <f t="shared" si="574"/>
        <v>Integral Acquisition Corporation 1 NASDAQGM:INTE)</v>
      </c>
      <c r="H5728">
        <f t="shared" si="575"/>
        <v>1</v>
      </c>
      <c r="I5728" t="str">
        <f t="shared" si="576"/>
        <v>Integral Acquisition Corporation 1 #NASDAQGM:INTE)</v>
      </c>
      <c r="J5728">
        <f t="shared" si="577"/>
        <v>36</v>
      </c>
      <c r="K5728" t="str">
        <f t="shared" si="578"/>
        <v>Integral Acquisition Corporation 1</v>
      </c>
      <c r="L5728" t="str">
        <f t="shared" si="579"/>
        <v>NASDAQGM:INTE</v>
      </c>
    </row>
    <row r="5729" spans="1:12" x14ac:dyDescent="0.25">
      <c r="A5729" s="1" t="s">
        <v>5726</v>
      </c>
      <c r="B5729" s="2">
        <v>5183399</v>
      </c>
      <c r="C5729" t="str">
        <f>_xll.ciqfunctions.udf.CIQ(L5729, "IQ_COUNTRY_NAME")</f>
        <v>United States</v>
      </c>
      <c r="G5729" t="str">
        <f t="shared" si="574"/>
        <v>Integral Ad Science Holding Corp. NASDAQGS:IAS)</v>
      </c>
      <c r="H5729">
        <f t="shared" si="575"/>
        <v>1</v>
      </c>
      <c r="I5729" t="str">
        <f t="shared" si="576"/>
        <v>Integral Ad Science Holding Corp. #NASDAQGS:IAS)</v>
      </c>
      <c r="J5729">
        <f t="shared" si="577"/>
        <v>35</v>
      </c>
      <c r="K5729" t="str">
        <f t="shared" si="578"/>
        <v>Integral Ad Science Holding Corp.</v>
      </c>
      <c r="L5729" t="str">
        <f t="shared" si="579"/>
        <v>NASDAQGS:IAS</v>
      </c>
    </row>
    <row r="5730" spans="1:12" x14ac:dyDescent="0.25">
      <c r="A5730" s="1" t="s">
        <v>5727</v>
      </c>
      <c r="B5730" s="2">
        <v>4964107</v>
      </c>
      <c r="C5730" t="str">
        <f>_xll.ciqfunctions.udf.CIQ(L5730, "IQ_COUNTRY_NAME")</f>
        <v>(Invalid Identifier)</v>
      </c>
      <c r="G5730" t="str">
        <f t="shared" si="574"/>
        <v>Integral Vision, Inc. OTCEM:INVI)</v>
      </c>
      <c r="H5730">
        <f t="shared" si="575"/>
        <v>1</v>
      </c>
      <c r="I5730" t="str">
        <f t="shared" si="576"/>
        <v>Integral Vision, Inc. #OTCEM:INVI)</v>
      </c>
      <c r="J5730">
        <f t="shared" si="577"/>
        <v>23</v>
      </c>
      <c r="K5730" t="str">
        <f t="shared" si="578"/>
        <v>Integral Vision, Inc.</v>
      </c>
      <c r="L5730" t="str">
        <f t="shared" si="579"/>
        <v>OTCEM:INVI</v>
      </c>
    </row>
    <row r="5731" spans="1:12" x14ac:dyDescent="0.25">
      <c r="A5731" s="1" t="s">
        <v>5728</v>
      </c>
      <c r="B5731" s="2">
        <v>4095942</v>
      </c>
      <c r="C5731" t="str">
        <f>_xll.ciqfunctions.udf.CIQ(L5731, "IQ_COUNTRY_NAME")</f>
        <v>(Invalid Identifier)</v>
      </c>
      <c r="G5731" t="str">
        <f t="shared" si="574"/>
        <v>Integrated BioPharma, Inc. OTCQX:INBP)</v>
      </c>
      <c r="H5731">
        <f t="shared" si="575"/>
        <v>1</v>
      </c>
      <c r="I5731" t="str">
        <f t="shared" si="576"/>
        <v>Integrated BioPharma, Inc. #OTCQX:INBP)</v>
      </c>
      <c r="J5731">
        <f t="shared" si="577"/>
        <v>28</v>
      </c>
      <c r="K5731" t="str">
        <f t="shared" si="578"/>
        <v>Integrated BioPharma, Inc.</v>
      </c>
      <c r="L5731" t="str">
        <f t="shared" si="579"/>
        <v>OTCQX:INBP</v>
      </c>
    </row>
    <row r="5732" spans="1:12" x14ac:dyDescent="0.25">
      <c r="A5732" s="1" t="s">
        <v>5729</v>
      </c>
      <c r="B5732" s="2">
        <v>4966235</v>
      </c>
      <c r="C5732" t="str">
        <f>_xll.ciqfunctions.udf.CIQ(L5732, "IQ_COUNTRY_NAME")</f>
        <v>(Invalid Identifier)</v>
      </c>
      <c r="G5732" t="str">
        <f t="shared" si="574"/>
        <v>Integrated Business Systems &amp; Services, Inc. OTCEM:IBSS)</v>
      </c>
      <c r="H5732">
        <f t="shared" si="575"/>
        <v>1</v>
      </c>
      <c r="I5732" t="str">
        <f t="shared" si="576"/>
        <v>Integrated Business Systems &amp; Services, Inc. #OTCEM:IBSS)</v>
      </c>
      <c r="J5732">
        <f t="shared" si="577"/>
        <v>46</v>
      </c>
      <c r="K5732" t="str">
        <f t="shared" si="578"/>
        <v>Integrated Business Systems &amp; Services, Inc.</v>
      </c>
      <c r="L5732" t="str">
        <f t="shared" si="579"/>
        <v>OTCEM:IBSS</v>
      </c>
    </row>
    <row r="5733" spans="1:12" x14ac:dyDescent="0.25">
      <c r="A5733" s="1" t="s">
        <v>5730</v>
      </c>
      <c r="B5733" s="2">
        <v>4996751</v>
      </c>
      <c r="C5733" t="str">
        <f>_xll.ciqfunctions.udf.CIQ(L5733, "IQ_COUNTRY_NAME")</f>
        <v>United States</v>
      </c>
      <c r="G5733" t="str">
        <f t="shared" si="574"/>
        <v>Integrated Cannabis Solutions, Inc. OTCPK:IGPK)</v>
      </c>
      <c r="H5733">
        <f t="shared" si="575"/>
        <v>1</v>
      </c>
      <c r="I5733" t="str">
        <f t="shared" si="576"/>
        <v>Integrated Cannabis Solutions, Inc. #OTCPK:IGPK)</v>
      </c>
      <c r="J5733">
        <f t="shared" si="577"/>
        <v>37</v>
      </c>
      <c r="K5733" t="str">
        <f t="shared" si="578"/>
        <v>Integrated Cannabis Solutions, Inc.</v>
      </c>
      <c r="L5733" t="str">
        <f t="shared" si="579"/>
        <v>OTCPK:IGPK</v>
      </c>
    </row>
    <row r="5734" spans="1:12" x14ac:dyDescent="0.25">
      <c r="A5734" s="1" t="s">
        <v>5731</v>
      </c>
      <c r="B5734" s="2">
        <v>4980245</v>
      </c>
      <c r="C5734" t="str">
        <f>_xll.ciqfunctions.udf.CIQ(L5734, "IQ_COUNTRY_NAME")</f>
        <v>(Invalid Identifier)</v>
      </c>
      <c r="G5734" t="str">
        <f t="shared" si="574"/>
        <v>Integrated Drilling Equipment Holdings Corp. OTCEM:IRIG)</v>
      </c>
      <c r="H5734">
        <f t="shared" si="575"/>
        <v>1</v>
      </c>
      <c r="I5734" t="str">
        <f t="shared" si="576"/>
        <v>Integrated Drilling Equipment Holdings Corp. #OTCEM:IRIG)</v>
      </c>
      <c r="J5734">
        <f t="shared" si="577"/>
        <v>46</v>
      </c>
      <c r="K5734" t="str">
        <f t="shared" si="578"/>
        <v>Integrated Drilling Equipment Holdings Corp.</v>
      </c>
      <c r="L5734" t="str">
        <f t="shared" si="579"/>
        <v>OTCEM:IRIG</v>
      </c>
    </row>
    <row r="5735" spans="1:12" x14ac:dyDescent="0.25">
      <c r="A5735" s="1" t="s">
        <v>5732</v>
      </c>
      <c r="B5735" s="2">
        <v>4641189</v>
      </c>
      <c r="C5735" t="str">
        <f>_xll.ciqfunctions.udf.CIQ(L5735, "IQ_COUNTRY_NAME")</f>
        <v>(Invalid Identifier)</v>
      </c>
      <c r="G5735" t="str">
        <f t="shared" si="574"/>
        <v>Integrated Financial Holdings, Inc. OTCQX:IFHI)</v>
      </c>
      <c r="H5735">
        <f t="shared" si="575"/>
        <v>1</v>
      </c>
      <c r="I5735" t="str">
        <f t="shared" si="576"/>
        <v>Integrated Financial Holdings, Inc. #OTCQX:IFHI)</v>
      </c>
      <c r="J5735">
        <f t="shared" si="577"/>
        <v>37</v>
      </c>
      <c r="K5735" t="str">
        <f t="shared" si="578"/>
        <v>Integrated Financial Holdings, Inc.</v>
      </c>
      <c r="L5735" t="str">
        <f t="shared" si="579"/>
        <v>OTCQX:IFHI</v>
      </c>
    </row>
    <row r="5736" spans="1:12" x14ac:dyDescent="0.25">
      <c r="A5736" s="1" t="s">
        <v>5733</v>
      </c>
      <c r="B5736" s="2">
        <v>4811286</v>
      </c>
      <c r="C5736" t="str">
        <f>_xll.ciqfunctions.udf.CIQ(L5736, "IQ_COUNTRY_NAME")</f>
        <v>(Invalid Identifier)</v>
      </c>
      <c r="G5736" t="str">
        <f t="shared" si="574"/>
        <v>Integrated Pharmaceuticals, Inc. OTCEM:INTP)</v>
      </c>
      <c r="H5736">
        <f t="shared" si="575"/>
        <v>1</v>
      </c>
      <c r="I5736" t="str">
        <f t="shared" si="576"/>
        <v>Integrated Pharmaceuticals, Inc. #OTCEM:INTP)</v>
      </c>
      <c r="J5736">
        <f t="shared" si="577"/>
        <v>34</v>
      </c>
      <c r="K5736" t="str">
        <f t="shared" si="578"/>
        <v>Integrated Pharmaceuticals, Inc.</v>
      </c>
      <c r="L5736" t="str">
        <f t="shared" si="579"/>
        <v>OTCEM:INTP</v>
      </c>
    </row>
    <row r="5737" spans="1:12" x14ac:dyDescent="0.25">
      <c r="A5737" s="1" t="s">
        <v>5734</v>
      </c>
      <c r="B5737" s="2">
        <v>28670842</v>
      </c>
      <c r="C5737" t="str">
        <f>_xll.ciqfunctions.udf.CIQ(L5737, "IQ_COUNTRY_NAME")</f>
        <v>United States</v>
      </c>
      <c r="G5737" t="str">
        <f t="shared" si="574"/>
        <v>Integrated Rail and Resources Acquisition Corp. NYSE:IRRX)</v>
      </c>
      <c r="H5737">
        <f t="shared" si="575"/>
        <v>1</v>
      </c>
      <c r="I5737" t="str">
        <f t="shared" si="576"/>
        <v>Integrated Rail and Resources Acquisition Corp. #NYSE:IRRX)</v>
      </c>
      <c r="J5737">
        <f t="shared" si="577"/>
        <v>49</v>
      </c>
      <c r="K5737" t="str">
        <f t="shared" si="578"/>
        <v>Integrated Rail and Resources Acquisition Corp.</v>
      </c>
      <c r="L5737" t="str">
        <f t="shared" si="579"/>
        <v>NYSE:IRRX</v>
      </c>
    </row>
    <row r="5738" spans="1:12" x14ac:dyDescent="0.25">
      <c r="A5738" s="1" t="s">
        <v>5735</v>
      </c>
      <c r="B5738" s="2">
        <v>4966315</v>
      </c>
      <c r="C5738" t="str">
        <f>_xll.ciqfunctions.udf.CIQ(L5738, "IQ_COUNTRY_NAME")</f>
        <v>(Invalid Identifier)</v>
      </c>
      <c r="G5738" t="str">
        <f t="shared" si="574"/>
        <v>Integrated Services Group Inc PSGM:ISVG)</v>
      </c>
      <c r="H5738">
        <f t="shared" si="575"/>
        <v>1</v>
      </c>
      <c r="I5738" t="str">
        <f t="shared" si="576"/>
        <v>Integrated Services Group Inc #PSGM:ISVG)</v>
      </c>
      <c r="J5738">
        <f t="shared" si="577"/>
        <v>31</v>
      </c>
      <c r="K5738" t="str">
        <f t="shared" si="578"/>
        <v>Integrated Services Group Inc</v>
      </c>
      <c r="L5738" t="str">
        <f t="shared" si="579"/>
        <v>PSGM:ISVG</v>
      </c>
    </row>
    <row r="5739" spans="1:12" x14ac:dyDescent="0.25">
      <c r="A5739" s="1" t="s">
        <v>5736</v>
      </c>
      <c r="B5739" s="2">
        <v>4810201</v>
      </c>
      <c r="C5739" t="str">
        <f>_xll.ciqfunctions.udf.CIQ(L5739, "IQ_COUNTRY_NAME")</f>
        <v>(Invalid Identifier)</v>
      </c>
      <c r="G5739" t="str">
        <f t="shared" si="574"/>
        <v>Integrated Ventures, Inc. OTCQB:INTV)</v>
      </c>
      <c r="H5739">
        <f t="shared" si="575"/>
        <v>1</v>
      </c>
      <c r="I5739" t="str">
        <f t="shared" si="576"/>
        <v>Integrated Ventures, Inc. #OTCQB:INTV)</v>
      </c>
      <c r="J5739">
        <f t="shared" si="577"/>
        <v>27</v>
      </c>
      <c r="K5739" t="str">
        <f t="shared" si="578"/>
        <v>Integrated Ventures, Inc.</v>
      </c>
      <c r="L5739" t="str">
        <f t="shared" si="579"/>
        <v>OTCQB:INTV</v>
      </c>
    </row>
    <row r="5740" spans="1:12" x14ac:dyDescent="0.25">
      <c r="A5740" s="1" t="s">
        <v>5737</v>
      </c>
      <c r="B5740" s="2">
        <v>100013225</v>
      </c>
      <c r="C5740" t="str">
        <f>_xll.ciqfunctions.udf.CIQ(L5740, "IQ_COUNTRY_NAME")</f>
        <v>United States</v>
      </c>
      <c r="G5740" t="str">
        <f t="shared" si="574"/>
        <v>Integrated Wellness Acquisition Corp NYSE:WEL)</v>
      </c>
      <c r="H5740">
        <f t="shared" si="575"/>
        <v>1</v>
      </c>
      <c r="I5740" t="str">
        <f t="shared" si="576"/>
        <v>Integrated Wellness Acquisition Corp #NYSE:WEL)</v>
      </c>
      <c r="J5740">
        <f t="shared" si="577"/>
        <v>38</v>
      </c>
      <c r="K5740" t="str">
        <f t="shared" si="578"/>
        <v>Integrated Wellness Acquisition Corp</v>
      </c>
      <c r="L5740" t="str">
        <f t="shared" si="579"/>
        <v>NYSE:WEL</v>
      </c>
    </row>
    <row r="5741" spans="1:12" x14ac:dyDescent="0.25">
      <c r="A5741" s="1" t="s">
        <v>5738</v>
      </c>
      <c r="B5741" s="2">
        <v>4810586</v>
      </c>
      <c r="C5741" t="str">
        <f>_xll.ciqfunctions.udf.CIQ(L5741, "IQ_COUNTRY_NAME")</f>
        <v>(Invalid Identifier)</v>
      </c>
      <c r="G5741" t="str">
        <f t="shared" si="574"/>
        <v>Integrative Health Technologies, Inc. OTCEM:IHTI)</v>
      </c>
      <c r="H5741">
        <f t="shared" si="575"/>
        <v>1</v>
      </c>
      <c r="I5741" t="str">
        <f t="shared" si="576"/>
        <v>Integrative Health Technologies, Inc. #OTCEM:IHTI)</v>
      </c>
      <c r="J5741">
        <f t="shared" si="577"/>
        <v>39</v>
      </c>
      <c r="K5741" t="str">
        <f t="shared" si="578"/>
        <v>Integrative Health Technologies, Inc.</v>
      </c>
      <c r="L5741" t="str">
        <f t="shared" si="579"/>
        <v>OTCEM:IHTI</v>
      </c>
    </row>
    <row r="5742" spans="1:12" x14ac:dyDescent="0.25">
      <c r="A5742" s="1" t="s">
        <v>5739</v>
      </c>
      <c r="B5742" s="2">
        <v>4025746</v>
      </c>
      <c r="C5742" t="str">
        <f>_xll.ciqfunctions.udf.CIQ(L5742, "IQ_COUNTRY_NAME")</f>
        <v>United States</v>
      </c>
      <c r="G5742" t="str">
        <f t="shared" si="574"/>
        <v>Intel Corporation NASDAQGS:INTC)</v>
      </c>
      <c r="H5742">
        <f t="shared" si="575"/>
        <v>1</v>
      </c>
      <c r="I5742" t="str">
        <f t="shared" si="576"/>
        <v>Intel Corporation #NASDAQGS:INTC)</v>
      </c>
      <c r="J5742">
        <f t="shared" si="577"/>
        <v>19</v>
      </c>
      <c r="K5742" t="str">
        <f t="shared" si="578"/>
        <v>Intel Corporation</v>
      </c>
      <c r="L5742" t="str">
        <f t="shared" si="579"/>
        <v>NASDAQGS:INTC</v>
      </c>
    </row>
    <row r="5743" spans="1:12" x14ac:dyDescent="0.25">
      <c r="A5743" s="1" t="s">
        <v>5740</v>
      </c>
      <c r="B5743" s="2">
        <v>4916676</v>
      </c>
      <c r="C5743" t="str">
        <f>_xll.ciqfunctions.udf.CIQ(L5743, "IQ_COUNTRY_NAME")</f>
        <v>(Invalid Identifier)</v>
      </c>
      <c r="G5743" t="str">
        <f t="shared" si="574"/>
        <v>IntelaKare Marketing, Inc. OTCEM:IKMA)</v>
      </c>
      <c r="H5743">
        <f t="shared" si="575"/>
        <v>1</v>
      </c>
      <c r="I5743" t="str">
        <f t="shared" si="576"/>
        <v>IntelaKare Marketing, Inc. #OTCEM:IKMA)</v>
      </c>
      <c r="J5743">
        <f t="shared" si="577"/>
        <v>28</v>
      </c>
      <c r="K5743" t="str">
        <f t="shared" si="578"/>
        <v>IntelaKare Marketing, Inc.</v>
      </c>
      <c r="L5743" t="str">
        <f t="shared" si="579"/>
        <v>OTCEM:IKMA</v>
      </c>
    </row>
    <row r="5744" spans="1:12" x14ac:dyDescent="0.25">
      <c r="A5744" s="1" t="s">
        <v>5741</v>
      </c>
      <c r="B5744" s="2">
        <v>9263510</v>
      </c>
      <c r="C5744" t="str">
        <f>_xll.ciqfunctions.udf.CIQ(L5744, "IQ_COUNTRY_NAME")</f>
        <v>United States</v>
      </c>
      <c r="G5744" t="str">
        <f t="shared" si="574"/>
        <v>Intellabridge Technology Corp. CNSX:KASH)</v>
      </c>
      <c r="H5744">
        <f t="shared" si="575"/>
        <v>1</v>
      </c>
      <c r="I5744" t="str">
        <f t="shared" si="576"/>
        <v>Intellabridge Technology Corp. #CNSX:KASH)</v>
      </c>
      <c r="J5744">
        <f t="shared" si="577"/>
        <v>32</v>
      </c>
      <c r="K5744" t="str">
        <f t="shared" si="578"/>
        <v>Intellabridge Technology Corp.</v>
      </c>
      <c r="L5744" t="str">
        <f t="shared" si="579"/>
        <v>CNSX:KASH</v>
      </c>
    </row>
    <row r="5745" spans="1:12" x14ac:dyDescent="0.25">
      <c r="A5745" s="1" t="s">
        <v>5742</v>
      </c>
      <c r="B5745" s="2">
        <v>4811109</v>
      </c>
      <c r="C5745" t="str">
        <f>_xll.ciqfunctions.udf.CIQ(L5745, "IQ_COUNTRY_NAME")</f>
        <v>United States</v>
      </c>
      <c r="G5745" t="str">
        <f t="shared" si="574"/>
        <v>Intellia Therapeutics, Inc. NASDAQGM:NTLA)</v>
      </c>
      <c r="H5745">
        <f t="shared" si="575"/>
        <v>1</v>
      </c>
      <c r="I5745" t="str">
        <f t="shared" si="576"/>
        <v>Intellia Therapeutics, Inc. #NASDAQGM:NTLA)</v>
      </c>
      <c r="J5745">
        <f t="shared" si="577"/>
        <v>29</v>
      </c>
      <c r="K5745" t="str">
        <f t="shared" si="578"/>
        <v>Intellia Therapeutics, Inc.</v>
      </c>
      <c r="L5745" t="str">
        <f t="shared" si="579"/>
        <v>NASDAQGM:NTLA</v>
      </c>
    </row>
    <row r="5746" spans="1:12" x14ac:dyDescent="0.25">
      <c r="A5746" s="1" t="s">
        <v>5743</v>
      </c>
      <c r="B5746" s="2">
        <v>14406335</v>
      </c>
      <c r="C5746" t="str">
        <f>_xll.ciqfunctions.udf.CIQ(L5746, "IQ_COUNTRY_NAME")</f>
        <v>United States</v>
      </c>
      <c r="G5746" t="str">
        <f t="shared" si="574"/>
        <v>IntelliCentrics Global Holdings Ltd. SEHK:6819)</v>
      </c>
      <c r="H5746">
        <f t="shared" si="575"/>
        <v>1</v>
      </c>
      <c r="I5746" t="str">
        <f t="shared" si="576"/>
        <v>IntelliCentrics Global Holdings Ltd. #SEHK:6819)</v>
      </c>
      <c r="J5746">
        <f t="shared" si="577"/>
        <v>38</v>
      </c>
      <c r="K5746" t="str">
        <f t="shared" si="578"/>
        <v>IntelliCentrics Global Holdings Ltd.</v>
      </c>
      <c r="L5746" t="str">
        <f t="shared" si="579"/>
        <v>SEHK:6819</v>
      </c>
    </row>
    <row r="5747" spans="1:12" x14ac:dyDescent="0.25">
      <c r="A5747" s="1" t="s">
        <v>5744</v>
      </c>
      <c r="B5747" s="2">
        <v>4966004</v>
      </c>
      <c r="C5747" t="str">
        <f>_xll.ciqfunctions.udf.CIQ(L5747, "IQ_COUNTRY_NAME")</f>
        <v>United States</v>
      </c>
      <c r="G5747" t="str">
        <f t="shared" si="574"/>
        <v>Intellicheck, Inc. NASDAQGM:IDN)</v>
      </c>
      <c r="H5747">
        <f t="shared" si="575"/>
        <v>1</v>
      </c>
      <c r="I5747" t="str">
        <f t="shared" si="576"/>
        <v>Intellicheck, Inc. #NASDAQGM:IDN)</v>
      </c>
      <c r="J5747">
        <f t="shared" si="577"/>
        <v>20</v>
      </c>
      <c r="K5747" t="str">
        <f t="shared" si="578"/>
        <v>Intellicheck, Inc.</v>
      </c>
      <c r="L5747" t="str">
        <f t="shared" si="579"/>
        <v>NASDAQGM:IDN</v>
      </c>
    </row>
    <row r="5748" spans="1:12" x14ac:dyDescent="0.25">
      <c r="A5748" s="1" t="s">
        <v>5745</v>
      </c>
      <c r="B5748" s="2">
        <v>4967013</v>
      </c>
      <c r="C5748" t="str">
        <f>_xll.ciqfunctions.udf.CIQ(L5748, "IQ_COUNTRY_NAME")</f>
        <v>United States</v>
      </c>
      <c r="G5748" t="str">
        <f t="shared" si="574"/>
        <v>IntelliEPI Inc. Cayman) TPEX:4971)</v>
      </c>
      <c r="H5748">
        <f t="shared" si="575"/>
        <v>2</v>
      </c>
      <c r="I5748" t="str">
        <f t="shared" si="576"/>
        <v>IntelliEPI Inc. (Cayman) #TPEX:4971)</v>
      </c>
      <c r="J5748">
        <f t="shared" si="577"/>
        <v>26</v>
      </c>
      <c r="K5748" t="str">
        <f t="shared" si="578"/>
        <v>IntelliEPI Inc. (Cayman)</v>
      </c>
      <c r="L5748" t="str">
        <f t="shared" si="579"/>
        <v>TPEX:4971</v>
      </c>
    </row>
    <row r="5749" spans="1:12" x14ac:dyDescent="0.25">
      <c r="A5749" s="1" t="s">
        <v>5746</v>
      </c>
      <c r="B5749" s="2">
        <v>28592187</v>
      </c>
      <c r="C5749" t="str">
        <f>_xll.ciqfunctions.udf.CIQ(L5749, "IQ_COUNTRY_NAME")</f>
        <v>United States</v>
      </c>
      <c r="G5749" t="str">
        <f t="shared" si="574"/>
        <v>Intelligent Medicine Acquisition Corp. NASDAQGM:IQMD)</v>
      </c>
      <c r="H5749">
        <f t="shared" si="575"/>
        <v>1</v>
      </c>
      <c r="I5749" t="str">
        <f t="shared" si="576"/>
        <v>Intelligent Medicine Acquisition Corp. #NASDAQGM:IQMD)</v>
      </c>
      <c r="J5749">
        <f t="shared" si="577"/>
        <v>40</v>
      </c>
      <c r="K5749" t="str">
        <f t="shared" si="578"/>
        <v>Intelligent Medicine Acquisition Corp.</v>
      </c>
      <c r="L5749" t="str">
        <f t="shared" si="579"/>
        <v>NASDAQGM:IQMD</v>
      </c>
    </row>
    <row r="5750" spans="1:12" x14ac:dyDescent="0.25">
      <c r="A5750" s="1" t="s">
        <v>5747</v>
      </c>
      <c r="B5750" s="2">
        <v>4970189</v>
      </c>
      <c r="C5750" t="str">
        <f>_xll.ciqfunctions.udf.CIQ(L5750, "IQ_COUNTRY_NAME")</f>
        <v>(Invalid Identifier)</v>
      </c>
      <c r="G5750" t="str">
        <f t="shared" si="574"/>
        <v>Intelligentias, Inc. OTCEM:ITLI)</v>
      </c>
      <c r="H5750">
        <f t="shared" si="575"/>
        <v>1</v>
      </c>
      <c r="I5750" t="str">
        <f t="shared" si="576"/>
        <v>Intelligentias, Inc. #OTCEM:ITLI)</v>
      </c>
      <c r="J5750">
        <f t="shared" si="577"/>
        <v>22</v>
      </c>
      <c r="K5750" t="str">
        <f t="shared" si="578"/>
        <v>Intelligentias, Inc.</v>
      </c>
      <c r="L5750" t="str">
        <f t="shared" si="579"/>
        <v>OTCEM:ITLI</v>
      </c>
    </row>
    <row r="5751" spans="1:12" x14ac:dyDescent="0.25">
      <c r="A5751" s="1" t="s">
        <v>5748</v>
      </c>
      <c r="B5751" s="2">
        <v>4972521</v>
      </c>
      <c r="C5751" t="str">
        <f>_xll.ciqfunctions.udf.CIQ(L5751, "IQ_COUNTRY_NAME")</f>
        <v>(Invalid Identifier)</v>
      </c>
      <c r="G5751" t="str">
        <f t="shared" si="574"/>
        <v>Intellinetics, Inc. OTCQB:INLX)</v>
      </c>
      <c r="H5751">
        <f t="shared" si="575"/>
        <v>1</v>
      </c>
      <c r="I5751" t="str">
        <f t="shared" si="576"/>
        <v>Intellinetics, Inc. #OTCQB:INLX)</v>
      </c>
      <c r="J5751">
        <f t="shared" si="577"/>
        <v>21</v>
      </c>
      <c r="K5751" t="str">
        <f t="shared" si="578"/>
        <v>Intellinetics, Inc.</v>
      </c>
      <c r="L5751" t="str">
        <f t="shared" si="579"/>
        <v>OTCQB:INLX</v>
      </c>
    </row>
    <row r="5752" spans="1:12" x14ac:dyDescent="0.25">
      <c r="A5752" s="1" t="s">
        <v>5749</v>
      </c>
      <c r="B5752" s="2">
        <v>4913056</v>
      </c>
      <c r="C5752" t="str">
        <f>_xll.ciqfunctions.udf.CIQ(L5752, "IQ_COUNTRY_NAME")</f>
        <v>United States</v>
      </c>
      <c r="G5752" t="str">
        <f t="shared" si="574"/>
        <v>Inter Parfums, Inc. NASDAQGS:IPAR)</v>
      </c>
      <c r="H5752">
        <f t="shared" si="575"/>
        <v>1</v>
      </c>
      <c r="I5752" t="str">
        <f t="shared" si="576"/>
        <v>Inter Parfums, Inc. #NASDAQGS:IPAR)</v>
      </c>
      <c r="J5752">
        <f t="shared" si="577"/>
        <v>21</v>
      </c>
      <c r="K5752" t="str">
        <f t="shared" si="578"/>
        <v>Inter Parfums, Inc.</v>
      </c>
      <c r="L5752" t="str">
        <f t="shared" si="579"/>
        <v>NASDAQGS:IPAR</v>
      </c>
    </row>
    <row r="5753" spans="1:12" x14ac:dyDescent="0.25">
      <c r="A5753" s="1" t="s">
        <v>5750</v>
      </c>
      <c r="B5753" s="2">
        <v>4153870</v>
      </c>
      <c r="C5753" t="str">
        <f>_xll.ciqfunctions.udf.CIQ(L5753, "IQ_COUNTRY_NAME")</f>
        <v>United States</v>
      </c>
      <c r="G5753" t="str">
        <f t="shared" si="574"/>
        <v>Interactive Brokers Group, Inc. NASDAQGS:IBKR)</v>
      </c>
      <c r="H5753">
        <f t="shared" si="575"/>
        <v>1</v>
      </c>
      <c r="I5753" t="str">
        <f t="shared" si="576"/>
        <v>Interactive Brokers Group, Inc. #NASDAQGS:IBKR)</v>
      </c>
      <c r="J5753">
        <f t="shared" si="577"/>
        <v>33</v>
      </c>
      <c r="K5753" t="str">
        <f t="shared" si="578"/>
        <v>Interactive Brokers Group, Inc.</v>
      </c>
      <c r="L5753" t="str">
        <f t="shared" si="579"/>
        <v>NASDAQGS:IBKR</v>
      </c>
    </row>
    <row r="5754" spans="1:12" x14ac:dyDescent="0.25">
      <c r="A5754" s="1" t="s">
        <v>5751</v>
      </c>
      <c r="B5754" s="2">
        <v>4911239</v>
      </c>
      <c r="C5754" t="str">
        <f>_xll.ciqfunctions.udf.CIQ(L5754, "IQ_COUNTRY_NAME")</f>
        <v>(Invalid Identifier)</v>
      </c>
      <c r="G5754" t="str">
        <f t="shared" si="574"/>
        <v>Interactive Health Network OTCEM:IGRW)</v>
      </c>
      <c r="H5754">
        <f t="shared" si="575"/>
        <v>1</v>
      </c>
      <c r="I5754" t="str">
        <f t="shared" si="576"/>
        <v>Interactive Health Network #OTCEM:IGRW)</v>
      </c>
      <c r="J5754">
        <f t="shared" si="577"/>
        <v>28</v>
      </c>
      <c r="K5754" t="str">
        <f t="shared" si="578"/>
        <v>Interactive Health Network</v>
      </c>
      <c r="L5754" t="str">
        <f t="shared" si="579"/>
        <v>OTCEM:IGRW</v>
      </c>
    </row>
    <row r="5755" spans="1:12" x14ac:dyDescent="0.25">
      <c r="A5755" s="1" t="s">
        <v>5752</v>
      </c>
      <c r="B5755" s="2">
        <v>4981478</v>
      </c>
      <c r="C5755" t="str">
        <f>_xll.ciqfunctions.udf.CIQ(L5755, "IQ_COUNTRY_NAME")</f>
        <v>(Invalid Identifier)</v>
      </c>
      <c r="G5755" t="str">
        <f t="shared" si="574"/>
        <v>Interactive Motorsports and Entertainment Corp. OTCEM:IMTS)</v>
      </c>
      <c r="H5755">
        <f t="shared" si="575"/>
        <v>1</v>
      </c>
      <c r="I5755" t="str">
        <f t="shared" si="576"/>
        <v>Interactive Motorsports and Entertainment Corp. #OTCEM:IMTS)</v>
      </c>
      <c r="J5755">
        <f t="shared" si="577"/>
        <v>49</v>
      </c>
      <c r="K5755" t="str">
        <f t="shared" si="578"/>
        <v>Interactive Motorsports and Entertainment Corp.</v>
      </c>
      <c r="L5755" t="str">
        <f t="shared" si="579"/>
        <v>OTCEM:IMTS</v>
      </c>
    </row>
    <row r="5756" spans="1:12" x14ac:dyDescent="0.25">
      <c r="A5756" s="1" t="s">
        <v>5753</v>
      </c>
      <c r="B5756" s="2">
        <v>4811091</v>
      </c>
      <c r="C5756" t="str">
        <f>_xll.ciqfunctions.udf.CIQ(L5756, "IQ_COUNTRY_NAME")</f>
        <v>United States</v>
      </c>
      <c r="G5756" t="str">
        <f t="shared" si="574"/>
        <v>InterCare DX, Inc. OTCPK:ICCO)</v>
      </c>
      <c r="H5756">
        <f t="shared" si="575"/>
        <v>1</v>
      </c>
      <c r="I5756" t="str">
        <f t="shared" si="576"/>
        <v>InterCare DX, Inc. #OTCPK:ICCO)</v>
      </c>
      <c r="J5756">
        <f t="shared" si="577"/>
        <v>20</v>
      </c>
      <c r="K5756" t="str">
        <f t="shared" si="578"/>
        <v>InterCare DX, Inc.</v>
      </c>
      <c r="L5756" t="str">
        <f t="shared" si="579"/>
        <v>OTCPK:ICCO</v>
      </c>
    </row>
    <row r="5757" spans="1:12" x14ac:dyDescent="0.25">
      <c r="A5757" s="1" t="s">
        <v>5754</v>
      </c>
      <c r="B5757" s="2">
        <v>4811581</v>
      </c>
      <c r="C5757" t="str">
        <f>_xll.ciqfunctions.udf.CIQ(L5757, "IQ_COUNTRY_NAME")</f>
        <v>United States</v>
      </c>
      <c r="G5757" t="str">
        <f t="shared" si="574"/>
        <v>Intercept Pharmaceuticals, Inc. NASDAQGS:ICPT)</v>
      </c>
      <c r="H5757">
        <f t="shared" si="575"/>
        <v>1</v>
      </c>
      <c r="I5757" t="str">
        <f t="shared" si="576"/>
        <v>Intercept Pharmaceuticals, Inc. #NASDAQGS:ICPT)</v>
      </c>
      <c r="J5757">
        <f t="shared" si="577"/>
        <v>33</v>
      </c>
      <c r="K5757" t="str">
        <f t="shared" si="578"/>
        <v>Intercept Pharmaceuticals, Inc.</v>
      </c>
      <c r="L5757" t="str">
        <f t="shared" si="579"/>
        <v>NASDAQGS:ICPT</v>
      </c>
    </row>
    <row r="5758" spans="1:12" x14ac:dyDescent="0.25">
      <c r="A5758" s="1" t="s">
        <v>5755</v>
      </c>
      <c r="B5758" s="2">
        <v>4968548</v>
      </c>
      <c r="C5758" t="str">
        <f>_xll.ciqfunctions.udf.CIQ(L5758, "IQ_COUNTRY_NAME")</f>
        <v>(Invalid Identifier)</v>
      </c>
      <c r="G5758" t="str">
        <f t="shared" si="574"/>
        <v>InterCloud Systems, Inc. OTCEM:ICLD)</v>
      </c>
      <c r="H5758">
        <f t="shared" si="575"/>
        <v>1</v>
      </c>
      <c r="I5758" t="str">
        <f t="shared" si="576"/>
        <v>InterCloud Systems, Inc. #OTCEM:ICLD)</v>
      </c>
      <c r="J5758">
        <f t="shared" si="577"/>
        <v>26</v>
      </c>
      <c r="K5758" t="str">
        <f t="shared" si="578"/>
        <v>InterCloud Systems, Inc.</v>
      </c>
      <c r="L5758" t="str">
        <f t="shared" si="579"/>
        <v>OTCEM:ICLD</v>
      </c>
    </row>
    <row r="5759" spans="1:12" x14ac:dyDescent="0.25">
      <c r="A5759" s="1" t="s">
        <v>5756</v>
      </c>
      <c r="B5759" s="2">
        <v>4099823</v>
      </c>
      <c r="C5759" t="str">
        <f>_xll.ciqfunctions.udf.CIQ(L5759, "IQ_COUNTRY_NAME")</f>
        <v>United States</v>
      </c>
      <c r="G5759" t="str">
        <f t="shared" si="574"/>
        <v>Intercontinental Exchange, Inc. NYSE:ICE)</v>
      </c>
      <c r="H5759">
        <f t="shared" si="575"/>
        <v>1</v>
      </c>
      <c r="I5759" t="str">
        <f t="shared" si="576"/>
        <v>Intercontinental Exchange, Inc. #NYSE:ICE)</v>
      </c>
      <c r="J5759">
        <f t="shared" si="577"/>
        <v>33</v>
      </c>
      <c r="K5759" t="str">
        <f t="shared" si="578"/>
        <v>Intercontinental Exchange, Inc.</v>
      </c>
      <c r="L5759" t="str">
        <f t="shared" si="579"/>
        <v>NYSE:ICE</v>
      </c>
    </row>
    <row r="5760" spans="1:12" x14ac:dyDescent="0.25">
      <c r="A5760" s="1" t="s">
        <v>5757</v>
      </c>
      <c r="B5760" s="2">
        <v>4103938</v>
      </c>
      <c r="C5760" t="str">
        <f>_xll.ciqfunctions.udf.CIQ(L5760, "IQ_COUNTRY_NAME")</f>
        <v>United States</v>
      </c>
      <c r="G5760" t="str">
        <f t="shared" si="574"/>
        <v>InterDigital, Inc. NASDAQGS:IDCC)</v>
      </c>
      <c r="H5760">
        <f t="shared" si="575"/>
        <v>1</v>
      </c>
      <c r="I5760" t="str">
        <f t="shared" si="576"/>
        <v>InterDigital, Inc. #NASDAQGS:IDCC)</v>
      </c>
      <c r="J5760">
        <f t="shared" si="577"/>
        <v>20</v>
      </c>
      <c r="K5760" t="str">
        <f t="shared" si="578"/>
        <v>InterDigital, Inc.</v>
      </c>
      <c r="L5760" t="str">
        <f t="shared" si="579"/>
        <v>NASDAQGS:IDCC</v>
      </c>
    </row>
    <row r="5761" spans="1:12" x14ac:dyDescent="0.25">
      <c r="A5761" s="1" t="s">
        <v>5758</v>
      </c>
      <c r="B5761" s="2">
        <v>4773581</v>
      </c>
      <c r="C5761" t="str">
        <f>_xll.ciqfunctions.udf.CIQ(L5761, "IQ_COUNTRY_NAME")</f>
        <v>United States</v>
      </c>
      <c r="G5761" t="str">
        <f t="shared" si="574"/>
        <v>Interdyne Company OTCPK:ITDN)</v>
      </c>
      <c r="H5761">
        <f t="shared" si="575"/>
        <v>1</v>
      </c>
      <c r="I5761" t="str">
        <f t="shared" si="576"/>
        <v>Interdyne Company #OTCPK:ITDN)</v>
      </c>
      <c r="J5761">
        <f t="shared" si="577"/>
        <v>19</v>
      </c>
      <c r="K5761" t="str">
        <f t="shared" si="578"/>
        <v>Interdyne Company</v>
      </c>
      <c r="L5761" t="str">
        <f t="shared" si="579"/>
        <v>OTCPK:ITDN</v>
      </c>
    </row>
    <row r="5762" spans="1:12" x14ac:dyDescent="0.25">
      <c r="A5762" s="1" t="s">
        <v>5759</v>
      </c>
      <c r="B5762" s="2">
        <v>4133000</v>
      </c>
      <c r="C5762" t="str">
        <f>_xll.ciqfunctions.udf.CIQ(L5762, "IQ_COUNTRY_NAME")</f>
        <v>(Invalid Identifier)</v>
      </c>
      <c r="G5762" t="str">
        <f t="shared" si="574"/>
        <v>Interep National Radio Sales, Inc. OTCEM:IREP)</v>
      </c>
      <c r="H5762">
        <f t="shared" si="575"/>
        <v>1</v>
      </c>
      <c r="I5762" t="str">
        <f t="shared" si="576"/>
        <v>Interep National Radio Sales, Inc. #OTCEM:IREP)</v>
      </c>
      <c r="J5762">
        <f t="shared" si="577"/>
        <v>36</v>
      </c>
      <c r="K5762" t="str">
        <f t="shared" si="578"/>
        <v>Interep National Radio Sales, Inc.</v>
      </c>
      <c r="L5762" t="str">
        <f t="shared" si="579"/>
        <v>OTCEM:IREP</v>
      </c>
    </row>
    <row r="5763" spans="1:12" x14ac:dyDescent="0.25">
      <c r="A5763" s="1" t="s">
        <v>5760</v>
      </c>
      <c r="B5763" s="2">
        <v>4994421</v>
      </c>
      <c r="C5763" t="str">
        <f>_xll.ciqfunctions.udf.CIQ(L5763, "IQ_COUNTRY_NAME")</f>
        <v>United States</v>
      </c>
      <c r="G5763" t="str">
        <f t="shared" si="574"/>
        <v>Interface, Inc. NASDAQGS:TILE)</v>
      </c>
      <c r="H5763">
        <f t="shared" si="575"/>
        <v>1</v>
      </c>
      <c r="I5763" t="str">
        <f t="shared" si="576"/>
        <v>Interface, Inc. #NASDAQGS:TILE)</v>
      </c>
      <c r="J5763">
        <f t="shared" si="577"/>
        <v>17</v>
      </c>
      <c r="K5763" t="str">
        <f t="shared" si="578"/>
        <v>Interface, Inc.</v>
      </c>
      <c r="L5763" t="str">
        <f t="shared" si="579"/>
        <v>NASDAQGS:TILE</v>
      </c>
    </row>
    <row r="5764" spans="1:12" x14ac:dyDescent="0.25">
      <c r="A5764" s="1" t="s">
        <v>5761</v>
      </c>
      <c r="B5764" s="2">
        <v>5099868</v>
      </c>
      <c r="C5764" t="str">
        <f>_xll.ciqfunctions.udf.CIQ(L5764, "IQ_COUNTRY_NAME")</f>
        <v>(Invalid Identifier)</v>
      </c>
      <c r="G5764" t="str">
        <f t="shared" si="574"/>
        <v>Interfoundry, Inc. OTCEM:ITFY)</v>
      </c>
      <c r="H5764">
        <f t="shared" si="575"/>
        <v>1</v>
      </c>
      <c r="I5764" t="str">
        <f t="shared" si="576"/>
        <v>Interfoundry, Inc. #OTCEM:ITFY)</v>
      </c>
      <c r="J5764">
        <f t="shared" si="577"/>
        <v>20</v>
      </c>
      <c r="K5764" t="str">
        <f t="shared" si="578"/>
        <v>Interfoundry, Inc.</v>
      </c>
      <c r="L5764" t="str">
        <f t="shared" si="579"/>
        <v>OTCEM:ITFY</v>
      </c>
    </row>
    <row r="5765" spans="1:12" x14ac:dyDescent="0.25">
      <c r="A5765" s="1" t="s">
        <v>5762</v>
      </c>
      <c r="B5765" s="2">
        <v>4965577</v>
      </c>
      <c r="C5765" t="str">
        <f>_xll.ciqfunctions.udf.CIQ(L5765, "IQ_COUNTRY_NAME")</f>
        <v>United States</v>
      </c>
      <c r="G5765" t="str">
        <f t="shared" si="574"/>
        <v>Interlink Electronics, Inc. NASDAQCM:LINK)</v>
      </c>
      <c r="H5765">
        <f t="shared" si="575"/>
        <v>1</v>
      </c>
      <c r="I5765" t="str">
        <f t="shared" si="576"/>
        <v>Interlink Electronics, Inc. #NASDAQCM:LINK)</v>
      </c>
      <c r="J5765">
        <f t="shared" si="577"/>
        <v>29</v>
      </c>
      <c r="K5765" t="str">
        <f t="shared" si="578"/>
        <v>Interlink Electronics, Inc.</v>
      </c>
      <c r="L5765" t="str">
        <f t="shared" si="579"/>
        <v>NASDAQCM:LINK</v>
      </c>
    </row>
    <row r="5766" spans="1:12" x14ac:dyDescent="0.25">
      <c r="A5766" s="1" t="s">
        <v>5763</v>
      </c>
      <c r="B5766" s="2">
        <v>4915396</v>
      </c>
      <c r="C5766" t="str">
        <f>_xll.ciqfunctions.udf.CIQ(L5766, "IQ_COUNTRY_NAME")</f>
        <v>(Invalid Identifier)</v>
      </c>
      <c r="G5766" t="str">
        <f t="shared" si="574"/>
        <v>Interlink Products International, Inc. OTCEM:ITLK)</v>
      </c>
      <c r="H5766">
        <f t="shared" si="575"/>
        <v>1</v>
      </c>
      <c r="I5766" t="str">
        <f t="shared" si="576"/>
        <v>Interlink Products International, Inc. #OTCEM:ITLK)</v>
      </c>
      <c r="J5766">
        <f t="shared" si="577"/>
        <v>40</v>
      </c>
      <c r="K5766" t="str">
        <f t="shared" si="578"/>
        <v>Interlink Products International, Inc.</v>
      </c>
      <c r="L5766" t="str">
        <f t="shared" si="579"/>
        <v>OTCEM:ITLK</v>
      </c>
    </row>
    <row r="5767" spans="1:12" x14ac:dyDescent="0.25">
      <c r="A5767" s="1" t="s">
        <v>5764</v>
      </c>
      <c r="B5767" s="2">
        <v>4324839</v>
      </c>
      <c r="C5767" t="str">
        <f>_xll.ciqfunctions.udf.CIQ(L5767, "IQ_COUNTRY_NAME")</f>
        <v>United States</v>
      </c>
      <c r="G5767" t="str">
        <f t="shared" si="574"/>
        <v>Intermap Technologies Corporation TSX:IMP)</v>
      </c>
      <c r="H5767">
        <f t="shared" si="575"/>
        <v>1</v>
      </c>
      <c r="I5767" t="str">
        <f t="shared" si="576"/>
        <v>Intermap Technologies Corporation #TSX:IMP)</v>
      </c>
      <c r="J5767">
        <f t="shared" si="577"/>
        <v>35</v>
      </c>
      <c r="K5767" t="str">
        <f t="shared" si="578"/>
        <v>Intermap Technologies Corporation</v>
      </c>
      <c r="L5767" t="str">
        <f t="shared" si="579"/>
        <v>TSX:IMP</v>
      </c>
    </row>
    <row r="5768" spans="1:12" x14ac:dyDescent="0.25">
      <c r="A5768" s="1" t="s">
        <v>5765</v>
      </c>
      <c r="B5768" s="2">
        <v>4135275</v>
      </c>
      <c r="C5768" t="str">
        <f>_xll.ciqfunctions.udf.CIQ(L5768, "IQ_COUNTRY_NAME")</f>
        <v>(Invalid Identifier)</v>
      </c>
      <c r="G5768" t="str">
        <f t="shared" si="574"/>
        <v>InterMetro Communications, Inc. OTCEM:IMTO)</v>
      </c>
      <c r="H5768">
        <f t="shared" si="575"/>
        <v>1</v>
      </c>
      <c r="I5768" t="str">
        <f t="shared" si="576"/>
        <v>InterMetro Communications, Inc. #OTCEM:IMTO)</v>
      </c>
      <c r="J5768">
        <f t="shared" si="577"/>
        <v>33</v>
      </c>
      <c r="K5768" t="str">
        <f t="shared" si="578"/>
        <v>InterMetro Communications, Inc.</v>
      </c>
      <c r="L5768" t="str">
        <f t="shared" si="579"/>
        <v>OTCEM:IMTO</v>
      </c>
    </row>
    <row r="5769" spans="1:12" x14ac:dyDescent="0.25">
      <c r="A5769" s="1" t="s">
        <v>5766</v>
      </c>
      <c r="B5769" s="2">
        <v>4991664</v>
      </c>
      <c r="C5769" t="str">
        <f>_xll.ciqfunctions.udf.CIQ(L5769, "IQ_COUNTRY_NAME")</f>
        <v>United States</v>
      </c>
      <c r="G5769" t="str">
        <f t="shared" si="574"/>
        <v>International Baler Corporation OTCPK:IBAL)</v>
      </c>
      <c r="H5769">
        <f t="shared" si="575"/>
        <v>1</v>
      </c>
      <c r="I5769" t="str">
        <f t="shared" si="576"/>
        <v>International Baler Corporation #OTCPK:IBAL)</v>
      </c>
      <c r="J5769">
        <f t="shared" si="577"/>
        <v>33</v>
      </c>
      <c r="K5769" t="str">
        <f t="shared" si="578"/>
        <v>International Baler Corporation</v>
      </c>
      <c r="L5769" t="str">
        <f t="shared" si="579"/>
        <v>OTCPK:IBAL</v>
      </c>
    </row>
    <row r="5770" spans="1:12" x14ac:dyDescent="0.25">
      <c r="A5770" s="1" t="s">
        <v>5767</v>
      </c>
      <c r="B5770" s="2">
        <v>101236</v>
      </c>
      <c r="C5770" t="str">
        <f>_xll.ciqfunctions.udf.CIQ(L5770, "IQ_COUNTRY_NAME")</f>
        <v>United States</v>
      </c>
      <c r="G5770" t="str">
        <f t="shared" si="574"/>
        <v>International Bancshares Corporation NASDAQGS:IBOC)</v>
      </c>
      <c r="H5770">
        <f t="shared" si="575"/>
        <v>1</v>
      </c>
      <c r="I5770" t="str">
        <f t="shared" si="576"/>
        <v>International Bancshares Corporation #NASDAQGS:IBOC)</v>
      </c>
      <c r="J5770">
        <f t="shared" si="577"/>
        <v>38</v>
      </c>
      <c r="K5770" t="str">
        <f t="shared" si="578"/>
        <v>International Bancshares Corporation</v>
      </c>
      <c r="L5770" t="str">
        <f t="shared" si="579"/>
        <v>NASDAQGS:IBOC</v>
      </c>
    </row>
    <row r="5771" spans="1:12" x14ac:dyDescent="0.25">
      <c r="A5771" s="1" t="s">
        <v>5768</v>
      </c>
      <c r="B5771" s="2">
        <v>4000193</v>
      </c>
      <c r="C5771" t="str">
        <f>_xll.ciqfunctions.udf.CIQ(L5771, "IQ_COUNTRY_NAME")</f>
        <v>United States</v>
      </c>
      <c r="G5771" t="str">
        <f t="shared" si="574"/>
        <v>International Business Machines Corporation NYSE:IBM)</v>
      </c>
      <c r="H5771">
        <f t="shared" si="575"/>
        <v>1</v>
      </c>
      <c r="I5771" t="str">
        <f t="shared" si="576"/>
        <v>International Business Machines Corporation #NYSE:IBM)</v>
      </c>
      <c r="J5771">
        <f t="shared" si="577"/>
        <v>45</v>
      </c>
      <c r="K5771" t="str">
        <f t="shared" si="578"/>
        <v>International Business Machines Corporation</v>
      </c>
      <c r="L5771" t="str">
        <f t="shared" si="579"/>
        <v>NYSE:IBM</v>
      </c>
    </row>
    <row r="5772" spans="1:12" x14ac:dyDescent="0.25">
      <c r="A5772" s="1" t="s">
        <v>5769</v>
      </c>
      <c r="B5772" s="2">
        <v>4089850</v>
      </c>
      <c r="C5772" t="str">
        <f>_xll.ciqfunctions.udf.CIQ(L5772, "IQ_COUNTRY_NAME")</f>
        <v>(Invalid Identifier)</v>
      </c>
      <c r="G5772" t="str">
        <f t="shared" si="574"/>
        <v>International Card Establishment, Inc. OTCEM:ICRD)</v>
      </c>
      <c r="H5772">
        <f t="shared" si="575"/>
        <v>1</v>
      </c>
      <c r="I5772" t="str">
        <f t="shared" si="576"/>
        <v>International Card Establishment, Inc. #OTCEM:ICRD)</v>
      </c>
      <c r="J5772">
        <f t="shared" si="577"/>
        <v>40</v>
      </c>
      <c r="K5772" t="str">
        <f t="shared" si="578"/>
        <v>International Card Establishment, Inc.</v>
      </c>
      <c r="L5772" t="str">
        <f t="shared" si="579"/>
        <v>OTCEM:ICRD</v>
      </c>
    </row>
    <row r="5773" spans="1:12" x14ac:dyDescent="0.25">
      <c r="A5773" s="1" t="s">
        <v>5770</v>
      </c>
      <c r="B5773" s="2">
        <v>4989514</v>
      </c>
      <c r="C5773" t="str">
        <f>_xll.ciqfunctions.udf.CIQ(L5773, "IQ_COUNTRY_NAME")</f>
        <v>United States</v>
      </c>
      <c r="G5773" t="str">
        <f t="shared" si="574"/>
        <v>International Consolidated Companies, Inc. OTCPK:INCC)</v>
      </c>
      <c r="H5773">
        <f t="shared" si="575"/>
        <v>1</v>
      </c>
      <c r="I5773" t="str">
        <f t="shared" si="576"/>
        <v>International Consolidated Companies, Inc. #OTCPK:INCC)</v>
      </c>
      <c r="J5773">
        <f t="shared" si="577"/>
        <v>44</v>
      </c>
      <c r="K5773" t="str">
        <f t="shared" si="578"/>
        <v>International Consolidated Companies, Inc.</v>
      </c>
      <c r="L5773" t="str">
        <f t="shared" si="579"/>
        <v>OTCPK:INCC</v>
      </c>
    </row>
    <row r="5774" spans="1:12" x14ac:dyDescent="0.25">
      <c r="A5774" s="1" t="s">
        <v>5771</v>
      </c>
      <c r="B5774" s="2">
        <v>4772814</v>
      </c>
      <c r="C5774" t="str">
        <f>_xll.ciqfunctions.udf.CIQ(L5774, "IQ_COUNTRY_NAME")</f>
        <v>United States</v>
      </c>
      <c r="G5774" t="str">
        <f t="shared" si="574"/>
        <v>International Daleco Corp. OTCPK:ILDO)</v>
      </c>
      <c r="H5774">
        <f t="shared" si="575"/>
        <v>1</v>
      </c>
      <c r="I5774" t="str">
        <f t="shared" si="576"/>
        <v>International Daleco Corp. #OTCPK:ILDO)</v>
      </c>
      <c r="J5774">
        <f t="shared" si="577"/>
        <v>28</v>
      </c>
      <c r="K5774" t="str">
        <f t="shared" si="578"/>
        <v>International Daleco Corp.</v>
      </c>
      <c r="L5774" t="str">
        <f t="shared" si="579"/>
        <v>OTCPK:ILDO</v>
      </c>
    </row>
    <row r="5775" spans="1:12" x14ac:dyDescent="0.25">
      <c r="A5775" s="1" t="s">
        <v>5772</v>
      </c>
      <c r="B5775" s="2">
        <v>4910370</v>
      </c>
      <c r="C5775" t="str">
        <f>_xll.ciqfunctions.udf.CIQ(L5775, "IQ_COUNTRY_NAME")</f>
        <v>United States</v>
      </c>
      <c r="G5775" t="str">
        <f t="shared" si="574"/>
        <v>International Digital Holding Inc. OTCPK:IDIG)</v>
      </c>
      <c r="H5775">
        <f t="shared" si="575"/>
        <v>1</v>
      </c>
      <c r="I5775" t="str">
        <f t="shared" si="576"/>
        <v>International Digital Holding Inc. #OTCPK:IDIG)</v>
      </c>
      <c r="J5775">
        <f t="shared" si="577"/>
        <v>36</v>
      </c>
      <c r="K5775" t="str">
        <f t="shared" si="578"/>
        <v>International Digital Holding Inc.</v>
      </c>
      <c r="L5775" t="str">
        <f t="shared" si="579"/>
        <v>OTCPK:IDIG</v>
      </c>
    </row>
    <row r="5776" spans="1:12" x14ac:dyDescent="0.25">
      <c r="A5776" s="1" t="s">
        <v>5773</v>
      </c>
      <c r="B5776" s="2">
        <v>4983494</v>
      </c>
      <c r="C5776" t="str">
        <f>_xll.ciqfunctions.udf.CIQ(L5776, "IQ_COUNTRY_NAME")</f>
        <v>United States</v>
      </c>
      <c r="G5776" t="str">
        <f t="shared" si="574"/>
        <v>International Dispensing Corporation OTCPK:IDND)</v>
      </c>
      <c r="H5776">
        <f t="shared" si="575"/>
        <v>1</v>
      </c>
      <c r="I5776" t="str">
        <f t="shared" si="576"/>
        <v>International Dispensing Corporation #OTCPK:IDND)</v>
      </c>
      <c r="J5776">
        <f t="shared" si="577"/>
        <v>38</v>
      </c>
      <c r="K5776" t="str">
        <f t="shared" si="578"/>
        <v>International Dispensing Corporation</v>
      </c>
      <c r="L5776" t="str">
        <f t="shared" si="579"/>
        <v>OTCPK:IDND</v>
      </c>
    </row>
    <row r="5777" spans="1:12" x14ac:dyDescent="0.25">
      <c r="A5777" s="1" t="s">
        <v>5774</v>
      </c>
      <c r="B5777" s="2">
        <v>6676013</v>
      </c>
      <c r="C5777" t="str">
        <f>_xll.ciqfunctions.udf.CIQ(L5777, "IQ_COUNTRY_NAME")</f>
        <v>United States</v>
      </c>
      <c r="G5777" t="str">
        <f t="shared" si="574"/>
        <v>International Endeavors Corp OTCPK:IDVV)</v>
      </c>
      <c r="H5777">
        <f t="shared" si="575"/>
        <v>1</v>
      </c>
      <c r="I5777" t="str">
        <f t="shared" si="576"/>
        <v>International Endeavors Corp #OTCPK:IDVV)</v>
      </c>
      <c r="J5777">
        <f t="shared" si="577"/>
        <v>30</v>
      </c>
      <c r="K5777" t="str">
        <f t="shared" si="578"/>
        <v>International Endeavors Corp</v>
      </c>
      <c r="L5777" t="str">
        <f t="shared" si="579"/>
        <v>OTCPK:IDVV</v>
      </c>
    </row>
    <row r="5778" spans="1:12" x14ac:dyDescent="0.25">
      <c r="A5778" s="1" t="s">
        <v>5775</v>
      </c>
      <c r="B5778" s="2">
        <v>4985791</v>
      </c>
      <c r="C5778" t="str">
        <f>_xll.ciqfunctions.udf.CIQ(L5778, "IQ_COUNTRY_NAME")</f>
        <v>United States</v>
      </c>
      <c r="G5778" t="str">
        <f t="shared" si="574"/>
        <v>International Flavors &amp; Fragrances Inc. NYSE:IFF)</v>
      </c>
      <c r="H5778">
        <f t="shared" si="575"/>
        <v>1</v>
      </c>
      <c r="I5778" t="str">
        <f t="shared" si="576"/>
        <v>International Flavors &amp; Fragrances Inc. #NYSE:IFF)</v>
      </c>
      <c r="J5778">
        <f t="shared" si="577"/>
        <v>41</v>
      </c>
      <c r="K5778" t="str">
        <f t="shared" si="578"/>
        <v>International Flavors &amp; Fragrances Inc.</v>
      </c>
      <c r="L5778" t="str">
        <f t="shared" si="579"/>
        <v>NYSE:IFF</v>
      </c>
    </row>
    <row r="5779" spans="1:12" x14ac:dyDescent="0.25">
      <c r="A5779" s="1" t="s">
        <v>5776</v>
      </c>
      <c r="B5779" s="2">
        <v>4351278</v>
      </c>
      <c r="C5779" t="str">
        <f>_xll.ciqfunctions.udf.CIQ(L5779, "IQ_COUNTRY_NAME")</f>
        <v>(Invalid Identifier)</v>
      </c>
      <c r="G5779" t="str">
        <f t="shared" si="574"/>
        <v>International Gold Resources Inc. OTCEM:IGRU)</v>
      </c>
      <c r="H5779">
        <f t="shared" si="575"/>
        <v>1</v>
      </c>
      <c r="I5779" t="str">
        <f t="shared" si="576"/>
        <v>International Gold Resources Inc. #OTCEM:IGRU)</v>
      </c>
      <c r="J5779">
        <f t="shared" si="577"/>
        <v>35</v>
      </c>
      <c r="K5779" t="str">
        <f t="shared" si="578"/>
        <v>International Gold Resources Inc.</v>
      </c>
      <c r="L5779" t="str">
        <f t="shared" si="579"/>
        <v>OTCEM:IGRU</v>
      </c>
    </row>
    <row r="5780" spans="1:12" x14ac:dyDescent="0.25">
      <c r="A5780" s="1" t="s">
        <v>5777</v>
      </c>
      <c r="B5780" s="2">
        <v>4810611</v>
      </c>
      <c r="C5780" t="str">
        <f>_xll.ciqfunctions.udf.CIQ(L5780, "IQ_COUNTRY_NAME")</f>
        <v>(Invalid Identifier)</v>
      </c>
      <c r="G5780" t="str">
        <f t="shared" si="574"/>
        <v>International Isotopes Inc. OTCQB:INIS)</v>
      </c>
      <c r="H5780">
        <f t="shared" si="575"/>
        <v>1</v>
      </c>
      <c r="I5780" t="str">
        <f t="shared" si="576"/>
        <v>International Isotopes Inc. #OTCQB:INIS)</v>
      </c>
      <c r="J5780">
        <f t="shared" si="577"/>
        <v>29</v>
      </c>
      <c r="K5780" t="str">
        <f t="shared" si="578"/>
        <v>International Isotopes Inc.</v>
      </c>
      <c r="L5780" t="str">
        <f t="shared" si="579"/>
        <v>OTCQB:INIS</v>
      </c>
    </row>
    <row r="5781" spans="1:12" x14ac:dyDescent="0.25">
      <c r="A5781" s="1" t="s">
        <v>5778</v>
      </c>
      <c r="B5781" s="2">
        <v>4987833</v>
      </c>
      <c r="C5781" t="str">
        <f>_xll.ciqfunctions.udf.CIQ(L5781, "IQ_COUNTRY_NAME")</f>
        <v>United States</v>
      </c>
      <c r="G5781" t="str">
        <f t="shared" si="574"/>
        <v>International Jet Engine Supply Inc. PSGM:FLYE)</v>
      </c>
      <c r="H5781">
        <f t="shared" si="575"/>
        <v>1</v>
      </c>
      <c r="I5781" t="str">
        <f t="shared" si="576"/>
        <v>International Jet Engine Supply Inc. #PSGM:FLYE)</v>
      </c>
      <c r="J5781">
        <f t="shared" si="577"/>
        <v>38</v>
      </c>
      <c r="K5781" t="str">
        <f t="shared" si="578"/>
        <v>International Jet Engine Supply Inc.</v>
      </c>
      <c r="L5781" t="str">
        <f t="shared" si="579"/>
        <v>PSGM:FLYE</v>
      </c>
    </row>
    <row r="5782" spans="1:12" x14ac:dyDescent="0.25">
      <c r="A5782" s="1" t="s">
        <v>5779</v>
      </c>
      <c r="B5782" s="2">
        <v>7123370</v>
      </c>
      <c r="C5782" t="str">
        <f>_xll.ciqfunctions.udf.CIQ(L5782, "IQ_COUNTRY_NAME")</f>
        <v>(Invalid Identifier)</v>
      </c>
      <c r="G5782" t="str">
        <f t="shared" si="574"/>
        <v>International Land Alliance, Inc. OTCQB:ILAL)</v>
      </c>
      <c r="H5782">
        <f t="shared" si="575"/>
        <v>1</v>
      </c>
      <c r="I5782" t="str">
        <f t="shared" si="576"/>
        <v>International Land Alliance, Inc. #OTCQB:ILAL)</v>
      </c>
      <c r="J5782">
        <f t="shared" si="577"/>
        <v>35</v>
      </c>
      <c r="K5782" t="str">
        <f t="shared" si="578"/>
        <v>International Land Alliance, Inc.</v>
      </c>
      <c r="L5782" t="str">
        <f t="shared" si="579"/>
        <v>OTCQB:ILAL</v>
      </c>
    </row>
    <row r="5783" spans="1:12" x14ac:dyDescent="0.25">
      <c r="A5783" s="1" t="s">
        <v>5780</v>
      </c>
      <c r="B5783" s="2">
        <v>4915185</v>
      </c>
      <c r="C5783" t="str">
        <f>_xll.ciqfunctions.udf.CIQ(L5783, "IQ_COUNTRY_NAME")</f>
        <v>United States</v>
      </c>
      <c r="G5783" t="str">
        <f t="shared" si="574"/>
        <v>International Luxury Products Inc. OTCPK:ILXP)</v>
      </c>
      <c r="H5783">
        <f t="shared" si="575"/>
        <v>1</v>
      </c>
      <c r="I5783" t="str">
        <f t="shared" si="576"/>
        <v>International Luxury Products Inc. #OTCPK:ILXP)</v>
      </c>
      <c r="J5783">
        <f t="shared" si="577"/>
        <v>36</v>
      </c>
      <c r="K5783" t="str">
        <f t="shared" si="578"/>
        <v>International Luxury Products Inc.</v>
      </c>
      <c r="L5783" t="str">
        <f t="shared" si="579"/>
        <v>OTCPK:ILXP</v>
      </c>
    </row>
    <row r="5784" spans="1:12" x14ac:dyDescent="0.25">
      <c r="A5784" s="1" t="s">
        <v>5781</v>
      </c>
      <c r="B5784" s="2">
        <v>27844035</v>
      </c>
      <c r="C5784" t="str">
        <f>_xll.ciqfunctions.udf.CIQ(L5784, "IQ_COUNTRY_NAME")</f>
        <v>United States</v>
      </c>
      <c r="G5784" t="str">
        <f t="shared" ref="G5784:G5847" si="580">SUBSTITUTE(A5784, "(", "")</f>
        <v>International Media Acquisition Corp. NASDAQCM:IMAQ)</v>
      </c>
      <c r="H5784">
        <f t="shared" ref="H5784:H5847" si="581">LEN(A5784)-LEN(G5784)</f>
        <v>1</v>
      </c>
      <c r="I5784" t="str">
        <f t="shared" ref="I5784:I5847" si="582">SUBSTITUTE(A5784,"(","#",H5784)</f>
        <v>International Media Acquisition Corp. #NASDAQCM:IMAQ)</v>
      </c>
      <c r="J5784">
        <f t="shared" ref="J5784:J5847" si="583">FIND("#", I5784)</f>
        <v>39</v>
      </c>
      <c r="K5784" t="str">
        <f t="shared" ref="K5784:K5847" si="584">TRIM(LEFT(A5784,J5784-1))</f>
        <v>International Media Acquisition Corp.</v>
      </c>
      <c r="L5784" t="str">
        <f t="shared" ref="L5784:L5847" si="585">TRIM(MID(A5784,J5784+1,LEN(A5784) - J5784-1))</f>
        <v>NASDAQCM:IMAQ</v>
      </c>
    </row>
    <row r="5785" spans="1:12" x14ac:dyDescent="0.25">
      <c r="A5785" s="1" t="s">
        <v>5782</v>
      </c>
      <c r="B5785" s="2">
        <v>4988207</v>
      </c>
      <c r="C5785" t="str">
        <f>_xll.ciqfunctions.udf.CIQ(L5785, "IQ_COUNTRY_NAME")</f>
        <v>United States</v>
      </c>
      <c r="G5785" t="str">
        <f t="shared" si="580"/>
        <v>International Monetary Systems, Ltd. OTCPK:ITNM)</v>
      </c>
      <c r="H5785">
        <f t="shared" si="581"/>
        <v>1</v>
      </c>
      <c r="I5785" t="str">
        <f t="shared" si="582"/>
        <v>International Monetary Systems, Ltd. #OTCPK:ITNM)</v>
      </c>
      <c r="J5785">
        <f t="shared" si="583"/>
        <v>38</v>
      </c>
      <c r="K5785" t="str">
        <f t="shared" si="584"/>
        <v>International Monetary Systems, Ltd.</v>
      </c>
      <c r="L5785" t="str">
        <f t="shared" si="585"/>
        <v>OTCPK:ITNM</v>
      </c>
    </row>
    <row r="5786" spans="1:12" x14ac:dyDescent="0.25">
      <c r="A5786" s="1" t="s">
        <v>5783</v>
      </c>
      <c r="B5786" s="2">
        <v>4143023</v>
      </c>
      <c r="C5786" t="str">
        <f>_xll.ciqfunctions.udf.CIQ(L5786, "IQ_COUNTRY_NAME")</f>
        <v>United States</v>
      </c>
      <c r="G5786" t="str">
        <f t="shared" si="580"/>
        <v>International Money Express, Inc. NASDAQCM:IMXI)</v>
      </c>
      <c r="H5786">
        <f t="shared" si="581"/>
        <v>1</v>
      </c>
      <c r="I5786" t="str">
        <f t="shared" si="582"/>
        <v>International Money Express, Inc. #NASDAQCM:IMXI)</v>
      </c>
      <c r="J5786">
        <f t="shared" si="583"/>
        <v>35</v>
      </c>
      <c r="K5786" t="str">
        <f t="shared" si="584"/>
        <v>International Money Express, Inc.</v>
      </c>
      <c r="L5786" t="str">
        <f t="shared" si="585"/>
        <v>NASDAQCM:IMXI</v>
      </c>
    </row>
    <row r="5787" spans="1:12" x14ac:dyDescent="0.25">
      <c r="A5787" s="1" t="s">
        <v>5784</v>
      </c>
      <c r="B5787" s="2">
        <v>4060689</v>
      </c>
      <c r="C5787" t="str">
        <f>_xll.ciqfunctions.udf.CIQ(L5787, "IQ_COUNTRY_NAME")</f>
        <v>United States</v>
      </c>
      <c r="G5787" t="str">
        <f t="shared" si="580"/>
        <v>International Paper Company NYSE:IP)</v>
      </c>
      <c r="H5787">
        <f t="shared" si="581"/>
        <v>1</v>
      </c>
      <c r="I5787" t="str">
        <f t="shared" si="582"/>
        <v>International Paper Company #NYSE:IP)</v>
      </c>
      <c r="J5787">
        <f t="shared" si="583"/>
        <v>29</v>
      </c>
      <c r="K5787" t="str">
        <f t="shared" si="584"/>
        <v>International Paper Company</v>
      </c>
      <c r="L5787" t="str">
        <f t="shared" si="585"/>
        <v>NYSE:IP</v>
      </c>
    </row>
    <row r="5788" spans="1:12" x14ac:dyDescent="0.25">
      <c r="A5788" s="1" t="s">
        <v>5785</v>
      </c>
      <c r="B5788" s="2">
        <v>6617599</v>
      </c>
      <c r="C5788" t="str">
        <f>_xll.ciqfunctions.udf.CIQ(L5788, "IQ_COUNTRY_NAME")</f>
        <v>(Invalid Identifier)</v>
      </c>
      <c r="G5788" t="str">
        <f t="shared" si="580"/>
        <v>International Precious Minerals Group, Inc. OTCEM:IPMG)</v>
      </c>
      <c r="H5788">
        <f t="shared" si="581"/>
        <v>1</v>
      </c>
      <c r="I5788" t="str">
        <f t="shared" si="582"/>
        <v>International Precious Minerals Group, Inc. #OTCEM:IPMG)</v>
      </c>
      <c r="J5788">
        <f t="shared" si="583"/>
        <v>45</v>
      </c>
      <c r="K5788" t="str">
        <f t="shared" si="584"/>
        <v>International Precious Minerals Group, Inc.</v>
      </c>
      <c r="L5788" t="str">
        <f t="shared" si="585"/>
        <v>OTCEM:IPMG</v>
      </c>
    </row>
    <row r="5789" spans="1:12" x14ac:dyDescent="0.25">
      <c r="A5789" s="1" t="s">
        <v>5786</v>
      </c>
      <c r="B5789" s="2">
        <v>4360227</v>
      </c>
      <c r="C5789" t="str">
        <f>_xll.ciqfunctions.udf.CIQ(L5789, "IQ_COUNTRY_NAME")</f>
        <v>United States</v>
      </c>
      <c r="G5789" t="str">
        <f t="shared" si="580"/>
        <v>International Professional Trainings Group Limited OTCPK:INGP)</v>
      </c>
      <c r="H5789">
        <f t="shared" si="581"/>
        <v>1</v>
      </c>
      <c r="I5789" t="str">
        <f t="shared" si="582"/>
        <v>International Professional Trainings Group Limited #OTCPK:INGP)</v>
      </c>
      <c r="J5789">
        <f t="shared" si="583"/>
        <v>52</v>
      </c>
      <c r="K5789" t="str">
        <f t="shared" si="584"/>
        <v>International Professional Trainings Group Limited</v>
      </c>
      <c r="L5789" t="str">
        <f t="shared" si="585"/>
        <v>OTCPK:INGP</v>
      </c>
    </row>
    <row r="5790" spans="1:12" x14ac:dyDescent="0.25">
      <c r="A5790" s="1" t="s">
        <v>5787</v>
      </c>
      <c r="B5790" s="2">
        <v>4805115</v>
      </c>
      <c r="C5790" t="str">
        <f>_xll.ciqfunctions.udf.CIQ(L5790, "IQ_COUNTRY_NAME")</f>
        <v>United States</v>
      </c>
      <c r="G5790" t="str">
        <f t="shared" si="580"/>
        <v>International Seaways, Inc. NYSE:INSW)</v>
      </c>
      <c r="H5790">
        <f t="shared" si="581"/>
        <v>1</v>
      </c>
      <c r="I5790" t="str">
        <f t="shared" si="582"/>
        <v>International Seaways, Inc. #NYSE:INSW)</v>
      </c>
      <c r="J5790">
        <f t="shared" si="583"/>
        <v>29</v>
      </c>
      <c r="K5790" t="str">
        <f t="shared" si="584"/>
        <v>International Seaways, Inc.</v>
      </c>
      <c r="L5790" t="str">
        <f t="shared" si="585"/>
        <v>NYSE:INSW</v>
      </c>
    </row>
    <row r="5791" spans="1:12" x14ac:dyDescent="0.25">
      <c r="A5791" s="1" t="s">
        <v>5788</v>
      </c>
      <c r="B5791" s="2">
        <v>4361224</v>
      </c>
      <c r="C5791" t="str">
        <f>_xll.ciqfunctions.udf.CIQ(L5791, "IQ_COUNTRY_NAME")</f>
        <v>(Invalid Identifier)</v>
      </c>
      <c r="G5791" t="str">
        <f t="shared" si="580"/>
        <v>International Silver, Inc. OTCEM:ISLV)</v>
      </c>
      <c r="H5791">
        <f t="shared" si="581"/>
        <v>1</v>
      </c>
      <c r="I5791" t="str">
        <f t="shared" si="582"/>
        <v>International Silver, Inc. #OTCEM:ISLV)</v>
      </c>
      <c r="J5791">
        <f t="shared" si="583"/>
        <v>28</v>
      </c>
      <c r="K5791" t="str">
        <f t="shared" si="584"/>
        <v>International Silver, Inc.</v>
      </c>
      <c r="L5791" t="str">
        <f t="shared" si="585"/>
        <v>OTCEM:ISLV</v>
      </c>
    </row>
    <row r="5792" spans="1:12" x14ac:dyDescent="0.25">
      <c r="A5792" s="1" t="s">
        <v>5789</v>
      </c>
      <c r="B5792" s="2">
        <v>4361225</v>
      </c>
      <c r="C5792" t="str">
        <f>_xll.ciqfunctions.udf.CIQ(L5792, "IQ_COUNTRY_NAME")</f>
        <v>United States</v>
      </c>
      <c r="G5792" t="str">
        <f t="shared" si="580"/>
        <v>International Star, Inc. OTCPK:ILST)</v>
      </c>
      <c r="H5792">
        <f t="shared" si="581"/>
        <v>1</v>
      </c>
      <c r="I5792" t="str">
        <f t="shared" si="582"/>
        <v>International Star, Inc. #OTCPK:ILST)</v>
      </c>
      <c r="J5792">
        <f t="shared" si="583"/>
        <v>26</v>
      </c>
      <c r="K5792" t="str">
        <f t="shared" si="584"/>
        <v>International Star, Inc.</v>
      </c>
      <c r="L5792" t="str">
        <f t="shared" si="585"/>
        <v>OTCPK:ILST</v>
      </c>
    </row>
    <row r="5793" spans="1:12" x14ac:dyDescent="0.25">
      <c r="A5793" s="1" t="s">
        <v>5790</v>
      </c>
      <c r="B5793" s="2">
        <v>4811741</v>
      </c>
      <c r="C5793" t="str">
        <f>_xll.ciqfunctions.udf.CIQ(L5793, "IQ_COUNTRY_NAME")</f>
        <v>(Invalid Identifier)</v>
      </c>
      <c r="G5793" t="str">
        <f t="shared" si="580"/>
        <v>International Stem Cell Corporation OTCQX:ISCO)</v>
      </c>
      <c r="H5793">
        <f t="shared" si="581"/>
        <v>1</v>
      </c>
      <c r="I5793" t="str">
        <f t="shared" si="582"/>
        <v>International Stem Cell Corporation #OTCQX:ISCO)</v>
      </c>
      <c r="J5793">
        <f t="shared" si="583"/>
        <v>37</v>
      </c>
      <c r="K5793" t="str">
        <f t="shared" si="584"/>
        <v>International Stem Cell Corporation</v>
      </c>
      <c r="L5793" t="str">
        <f t="shared" si="585"/>
        <v>OTCQX:ISCO</v>
      </c>
    </row>
    <row r="5794" spans="1:12" x14ac:dyDescent="0.25">
      <c r="A5794" s="1" t="s">
        <v>5791</v>
      </c>
      <c r="B5794" s="2">
        <v>4810534</v>
      </c>
      <c r="C5794" t="str">
        <f>_xll.ciqfunctions.udf.CIQ(L5794, "IQ_COUNTRY_NAME")</f>
        <v>United States</v>
      </c>
      <c r="G5794" t="str">
        <f t="shared" si="580"/>
        <v>Internatural Pharmaceuticals, Inc. PSGM:INAN)</v>
      </c>
      <c r="H5794">
        <f t="shared" si="581"/>
        <v>1</v>
      </c>
      <c r="I5794" t="str">
        <f t="shared" si="582"/>
        <v>Internatural Pharmaceuticals, Inc. #PSGM:INAN)</v>
      </c>
      <c r="J5794">
        <f t="shared" si="583"/>
        <v>36</v>
      </c>
      <c r="K5794" t="str">
        <f t="shared" si="584"/>
        <v>Internatural Pharmaceuticals, Inc.</v>
      </c>
      <c r="L5794" t="str">
        <f t="shared" si="585"/>
        <v>PSGM:INAN</v>
      </c>
    </row>
    <row r="5795" spans="1:12" x14ac:dyDescent="0.25">
      <c r="A5795" s="1" t="s">
        <v>5792</v>
      </c>
      <c r="B5795" s="2">
        <v>4967452</v>
      </c>
      <c r="C5795" t="str">
        <f>_xll.ciqfunctions.udf.CIQ(L5795, "IQ_COUNTRY_NAME")</f>
        <v>United States</v>
      </c>
      <c r="G5795" t="str">
        <f t="shared" si="580"/>
        <v>Internet Infinity, Inc. OTCPK:ITNF)</v>
      </c>
      <c r="H5795">
        <f t="shared" si="581"/>
        <v>1</v>
      </c>
      <c r="I5795" t="str">
        <f t="shared" si="582"/>
        <v>Internet Infinity, Inc. #OTCPK:ITNF)</v>
      </c>
      <c r="J5795">
        <f t="shared" si="583"/>
        <v>25</v>
      </c>
      <c r="K5795" t="str">
        <f t="shared" si="584"/>
        <v>Internet Infinity, Inc.</v>
      </c>
      <c r="L5795" t="str">
        <f t="shared" si="585"/>
        <v>OTCPK:ITNF</v>
      </c>
    </row>
    <row r="5796" spans="1:12" x14ac:dyDescent="0.25">
      <c r="A5796" s="1" t="s">
        <v>5793</v>
      </c>
      <c r="B5796" s="2">
        <v>4234329</v>
      </c>
      <c r="C5796" t="str">
        <f>_xll.ciqfunctions.udf.CIQ(L5796, "IQ_COUNTRY_NAME")</f>
        <v>(Invalid Identifier)</v>
      </c>
      <c r="G5796" t="str">
        <f t="shared" si="580"/>
        <v>InternetArray, Inc. OTCEM:INAR)</v>
      </c>
      <c r="H5796">
        <f t="shared" si="581"/>
        <v>1</v>
      </c>
      <c r="I5796" t="str">
        <f t="shared" si="582"/>
        <v>InternetArray, Inc. #OTCEM:INAR)</v>
      </c>
      <c r="J5796">
        <f t="shared" si="583"/>
        <v>21</v>
      </c>
      <c r="K5796" t="str">
        <f t="shared" si="584"/>
        <v>InternetArray, Inc.</v>
      </c>
      <c r="L5796" t="str">
        <f t="shared" si="585"/>
        <v>OTCEM:INAR</v>
      </c>
    </row>
    <row r="5797" spans="1:12" x14ac:dyDescent="0.25">
      <c r="A5797" s="1" t="s">
        <v>5794</v>
      </c>
      <c r="B5797" s="2">
        <v>4150624</v>
      </c>
      <c r="C5797" t="str">
        <f>_xll.ciqfunctions.udf.CIQ(L5797, "IQ_COUNTRY_NAME")</f>
        <v>(Invalid Identifier)</v>
      </c>
      <c r="G5797" t="str">
        <f t="shared" si="580"/>
        <v>Interpace Biosciences, Inc. OTCQX:IDXG)</v>
      </c>
      <c r="H5797">
        <f t="shared" si="581"/>
        <v>1</v>
      </c>
      <c r="I5797" t="str">
        <f t="shared" si="582"/>
        <v>Interpace Biosciences, Inc. #OTCQX:IDXG)</v>
      </c>
      <c r="J5797">
        <f t="shared" si="583"/>
        <v>29</v>
      </c>
      <c r="K5797" t="str">
        <f t="shared" si="584"/>
        <v>Interpace Biosciences, Inc.</v>
      </c>
      <c r="L5797" t="str">
        <f t="shared" si="585"/>
        <v>OTCQX:IDXG</v>
      </c>
    </row>
    <row r="5798" spans="1:12" x14ac:dyDescent="0.25">
      <c r="A5798" s="1" t="s">
        <v>5795</v>
      </c>
      <c r="B5798" s="2">
        <v>4811347</v>
      </c>
      <c r="C5798" t="str">
        <f>_xll.ciqfunctions.udf.CIQ(L5798, "IQ_COUNTRY_NAME")</f>
        <v>(Invalid Identifier)</v>
      </c>
      <c r="G5798" t="str">
        <f t="shared" si="580"/>
        <v>Interpharm Holdings, Inc. OTCEM:IPAH)</v>
      </c>
      <c r="H5798">
        <f t="shared" si="581"/>
        <v>1</v>
      </c>
      <c r="I5798" t="str">
        <f t="shared" si="582"/>
        <v>Interpharm Holdings, Inc. #OTCEM:IPAH)</v>
      </c>
      <c r="J5798">
        <f t="shared" si="583"/>
        <v>27</v>
      </c>
      <c r="K5798" t="str">
        <f t="shared" si="584"/>
        <v>Interpharm Holdings, Inc.</v>
      </c>
      <c r="L5798" t="str">
        <f t="shared" si="585"/>
        <v>OTCEM:IPAH</v>
      </c>
    </row>
    <row r="5799" spans="1:12" x14ac:dyDescent="0.25">
      <c r="A5799" s="1" t="s">
        <v>5796</v>
      </c>
      <c r="B5799" s="2">
        <v>4965912</v>
      </c>
      <c r="C5799" t="str">
        <f>_xll.ciqfunctions.udf.CIQ(L5799, "IQ_COUNTRY_NAME")</f>
        <v>(Invalid Identifier)</v>
      </c>
      <c r="G5799" t="str">
        <f t="shared" si="580"/>
        <v>Interplay Entertainment Corp. OTCEM:IPLY)</v>
      </c>
      <c r="H5799">
        <f t="shared" si="581"/>
        <v>1</v>
      </c>
      <c r="I5799" t="str">
        <f t="shared" si="582"/>
        <v>Interplay Entertainment Corp. #OTCEM:IPLY)</v>
      </c>
      <c r="J5799">
        <f t="shared" si="583"/>
        <v>31</v>
      </c>
      <c r="K5799" t="str">
        <f t="shared" si="584"/>
        <v>Interplay Entertainment Corp.</v>
      </c>
      <c r="L5799" t="str">
        <f t="shared" si="585"/>
        <v>OTCEM:IPLY</v>
      </c>
    </row>
    <row r="5800" spans="1:12" x14ac:dyDescent="0.25">
      <c r="A5800" s="1" t="s">
        <v>5797</v>
      </c>
      <c r="B5800" s="2">
        <v>27766641</v>
      </c>
      <c r="C5800" t="str">
        <f>_xll.ciqfunctions.udf.CIQ(L5800, "IQ_COUNTRY_NAME")</f>
        <v>United States</v>
      </c>
      <c r="G5800" t="str">
        <f t="shared" si="580"/>
        <v>InterPrivate II Acquisition Corp. NYSE:IPVA)</v>
      </c>
      <c r="H5800">
        <f t="shared" si="581"/>
        <v>1</v>
      </c>
      <c r="I5800" t="str">
        <f t="shared" si="582"/>
        <v>InterPrivate II Acquisition Corp. #NYSE:IPVA)</v>
      </c>
      <c r="J5800">
        <f t="shared" si="583"/>
        <v>35</v>
      </c>
      <c r="K5800" t="str">
        <f t="shared" si="584"/>
        <v>InterPrivate II Acquisition Corp.</v>
      </c>
      <c r="L5800" t="str">
        <f t="shared" si="585"/>
        <v>NYSE:IPVA</v>
      </c>
    </row>
    <row r="5801" spans="1:12" x14ac:dyDescent="0.25">
      <c r="A5801" s="1" t="s">
        <v>5798</v>
      </c>
      <c r="B5801" s="2">
        <v>27767950</v>
      </c>
      <c r="C5801" t="str">
        <f>_xll.ciqfunctions.udf.CIQ(L5801, "IQ_COUNTRY_NAME")</f>
        <v>United States</v>
      </c>
      <c r="G5801" t="str">
        <f t="shared" si="580"/>
        <v>InterPrivate III Financial Partners Inc. NYSE:IPVF)</v>
      </c>
      <c r="H5801">
        <f t="shared" si="581"/>
        <v>1</v>
      </c>
      <c r="I5801" t="str">
        <f t="shared" si="582"/>
        <v>InterPrivate III Financial Partners Inc. #NYSE:IPVF)</v>
      </c>
      <c r="J5801">
        <f t="shared" si="583"/>
        <v>42</v>
      </c>
      <c r="K5801" t="str">
        <f t="shared" si="584"/>
        <v>InterPrivate III Financial Partners Inc.</v>
      </c>
      <c r="L5801" t="str">
        <f t="shared" si="585"/>
        <v>NYSE:IPVF</v>
      </c>
    </row>
    <row r="5802" spans="1:12" x14ac:dyDescent="0.25">
      <c r="A5802" s="1" t="s">
        <v>5799</v>
      </c>
      <c r="B5802" s="2">
        <v>27768261</v>
      </c>
      <c r="C5802" t="str">
        <f>_xll.ciqfunctions.udf.CIQ(L5802, "IQ_COUNTRY_NAME")</f>
        <v>United States</v>
      </c>
      <c r="G5802" t="str">
        <f t="shared" si="580"/>
        <v>InterPrivate IV InfraTech Partners Inc. NASDAQCM:IPVI)</v>
      </c>
      <c r="H5802">
        <f t="shared" si="581"/>
        <v>1</v>
      </c>
      <c r="I5802" t="str">
        <f t="shared" si="582"/>
        <v>InterPrivate IV InfraTech Partners Inc. #NASDAQCM:IPVI)</v>
      </c>
      <c r="J5802">
        <f t="shared" si="583"/>
        <v>41</v>
      </c>
      <c r="K5802" t="str">
        <f t="shared" si="584"/>
        <v>InterPrivate IV InfraTech Partners Inc.</v>
      </c>
      <c r="L5802" t="str">
        <f t="shared" si="585"/>
        <v>NASDAQCM:IPVI</v>
      </c>
    </row>
    <row r="5803" spans="1:12" x14ac:dyDescent="0.25">
      <c r="A5803" s="1" t="s">
        <v>5800</v>
      </c>
      <c r="B5803" s="2">
        <v>4810829</v>
      </c>
      <c r="C5803" t="str">
        <f>_xll.ciqfunctions.udf.CIQ(L5803, "IQ_COUNTRY_NAME")</f>
        <v>United States</v>
      </c>
      <c r="G5803" t="str">
        <f t="shared" si="580"/>
        <v>Intersect ENT, Inc. NASDAQGM:XENT)</v>
      </c>
      <c r="H5803">
        <f t="shared" si="581"/>
        <v>1</v>
      </c>
      <c r="I5803" t="str">
        <f t="shared" si="582"/>
        <v>Intersect ENT, Inc. #NASDAQGM:XENT)</v>
      </c>
      <c r="J5803">
        <f t="shared" si="583"/>
        <v>21</v>
      </c>
      <c r="K5803" t="str">
        <f t="shared" si="584"/>
        <v>Intersect ENT, Inc.</v>
      </c>
      <c r="L5803" t="str">
        <f t="shared" si="585"/>
        <v>NASDAQGM:XENT</v>
      </c>
    </row>
    <row r="5804" spans="1:12" x14ac:dyDescent="0.25">
      <c r="A5804" s="1" t="s">
        <v>5801</v>
      </c>
      <c r="B5804" s="2">
        <v>4965983</v>
      </c>
      <c r="C5804" t="str">
        <f>_xll.ciqfunctions.udf.CIQ(L5804, "IQ_COUNTRY_NAME")</f>
        <v>(Invalid Identifier)</v>
      </c>
      <c r="G5804" t="str">
        <f t="shared" si="580"/>
        <v>Interspeed, Inc. OTCEM:ISPD)</v>
      </c>
      <c r="H5804">
        <f t="shared" si="581"/>
        <v>1</v>
      </c>
      <c r="I5804" t="str">
        <f t="shared" si="582"/>
        <v>Interspeed, Inc. #OTCEM:ISPD)</v>
      </c>
      <c r="J5804">
        <f t="shared" si="583"/>
        <v>18</v>
      </c>
      <c r="K5804" t="str">
        <f t="shared" si="584"/>
        <v>Interspeed, Inc.</v>
      </c>
      <c r="L5804" t="str">
        <f t="shared" si="585"/>
        <v>OTCEM:ISPD</v>
      </c>
    </row>
    <row r="5805" spans="1:12" x14ac:dyDescent="0.25">
      <c r="A5805" s="1" t="s">
        <v>5802</v>
      </c>
      <c r="B5805" s="2">
        <v>4983461</v>
      </c>
      <c r="C5805" t="str">
        <f>_xll.ciqfunctions.udf.CIQ(L5805, "IQ_COUNTRY_NAME")</f>
        <v>United States</v>
      </c>
      <c r="G5805" t="str">
        <f t="shared" si="580"/>
        <v>Intertape Polymer Group Inc. TSX:ITP)</v>
      </c>
      <c r="H5805">
        <f t="shared" si="581"/>
        <v>1</v>
      </c>
      <c r="I5805" t="str">
        <f t="shared" si="582"/>
        <v>Intertape Polymer Group Inc. #TSX:ITP)</v>
      </c>
      <c r="J5805">
        <f t="shared" si="583"/>
        <v>30</v>
      </c>
      <c r="K5805" t="str">
        <f t="shared" si="584"/>
        <v>Intertape Polymer Group Inc.</v>
      </c>
      <c r="L5805" t="str">
        <f t="shared" si="585"/>
        <v>TSX:ITP</v>
      </c>
    </row>
    <row r="5806" spans="1:12" x14ac:dyDescent="0.25">
      <c r="A5806" s="1" t="s">
        <v>5803</v>
      </c>
      <c r="B5806" s="2">
        <v>4439487</v>
      </c>
      <c r="C5806" t="str">
        <f>_xll.ciqfunctions.udf.CIQ(L5806, "IQ_COUNTRY_NAME")</f>
        <v>(Invalid Identifier)</v>
      </c>
      <c r="G5806" t="str">
        <f t="shared" si="580"/>
        <v>Intertech Solutions , Inc. OTCEM:ITEC)</v>
      </c>
      <c r="H5806">
        <f t="shared" si="581"/>
        <v>1</v>
      </c>
      <c r="I5806" t="str">
        <f t="shared" si="582"/>
        <v>Intertech Solutions , Inc. #OTCEM:ITEC)</v>
      </c>
      <c r="J5806">
        <f t="shared" si="583"/>
        <v>28</v>
      </c>
      <c r="K5806" t="str">
        <f t="shared" si="584"/>
        <v>Intertech Solutions , Inc.</v>
      </c>
      <c r="L5806" t="str">
        <f t="shared" si="585"/>
        <v>OTCEM:ITEC</v>
      </c>
    </row>
    <row r="5807" spans="1:12" x14ac:dyDescent="0.25">
      <c r="A5807" s="1" t="s">
        <v>5804</v>
      </c>
      <c r="B5807" s="2">
        <v>4972613</v>
      </c>
      <c r="C5807" t="str">
        <f>_xll.ciqfunctions.udf.CIQ(L5807, "IQ_COUNTRY_NAME")</f>
        <v>(Invalid Identifier)</v>
      </c>
      <c r="G5807" t="str">
        <f t="shared" si="580"/>
        <v>Interups, Inc. OTCEM:ITUP)</v>
      </c>
      <c r="H5807">
        <f t="shared" si="581"/>
        <v>1</v>
      </c>
      <c r="I5807" t="str">
        <f t="shared" si="582"/>
        <v>Interups, Inc. #OTCEM:ITUP)</v>
      </c>
      <c r="J5807">
        <f t="shared" si="583"/>
        <v>16</v>
      </c>
      <c r="K5807" t="str">
        <f t="shared" si="584"/>
        <v>Interups, Inc.</v>
      </c>
      <c r="L5807" t="str">
        <f t="shared" si="585"/>
        <v>OTCEM:ITUP</v>
      </c>
    </row>
    <row r="5808" spans="1:12" x14ac:dyDescent="0.25">
      <c r="A5808" s="1" t="s">
        <v>5805</v>
      </c>
      <c r="B5808" s="2">
        <v>4965853</v>
      </c>
      <c r="C5808" t="str">
        <f>_xll.ciqfunctions.udf.CIQ(L5808, "IQ_COUNTRY_NAME")</f>
        <v>United States</v>
      </c>
      <c r="G5808" t="str">
        <f t="shared" si="580"/>
        <v>inTEST Corporation NYSEAM:INTT)</v>
      </c>
      <c r="H5808">
        <f t="shared" si="581"/>
        <v>1</v>
      </c>
      <c r="I5808" t="str">
        <f t="shared" si="582"/>
        <v>inTEST Corporation #NYSEAM:INTT)</v>
      </c>
      <c r="J5808">
        <f t="shared" si="583"/>
        <v>20</v>
      </c>
      <c r="K5808" t="str">
        <f t="shared" si="584"/>
        <v>inTEST Corporation</v>
      </c>
      <c r="L5808" t="str">
        <f t="shared" si="585"/>
        <v>NYSEAM:INTT</v>
      </c>
    </row>
    <row r="5809" spans="1:12" x14ac:dyDescent="0.25">
      <c r="A5809" s="1" t="s">
        <v>5806</v>
      </c>
      <c r="B5809" s="2">
        <v>4963417</v>
      </c>
      <c r="C5809" t="str">
        <f>_xll.ciqfunctions.udf.CIQ(L5809, "IQ_COUNTRY_NAME")</f>
        <v>United States</v>
      </c>
      <c r="G5809" t="str">
        <f t="shared" si="580"/>
        <v>Intevac, Inc. NASDAQGS:IVAC)</v>
      </c>
      <c r="H5809">
        <f t="shared" si="581"/>
        <v>1</v>
      </c>
      <c r="I5809" t="str">
        <f t="shared" si="582"/>
        <v>Intevac, Inc. #NASDAQGS:IVAC)</v>
      </c>
      <c r="J5809">
        <f t="shared" si="583"/>
        <v>15</v>
      </c>
      <c r="K5809" t="str">
        <f t="shared" si="584"/>
        <v>Intevac, Inc.</v>
      </c>
      <c r="L5809" t="str">
        <f t="shared" si="585"/>
        <v>NASDAQGS:IVAC</v>
      </c>
    </row>
    <row r="5810" spans="1:12" x14ac:dyDescent="0.25">
      <c r="A5810" s="1" t="s">
        <v>5807</v>
      </c>
      <c r="B5810" s="2">
        <v>4811582</v>
      </c>
      <c r="C5810" t="str">
        <f>_xll.ciqfunctions.udf.CIQ(L5810, "IQ_COUNTRY_NAME")</f>
        <v>United States</v>
      </c>
      <c r="G5810" t="str">
        <f t="shared" si="580"/>
        <v>Intra-Cellular Therapies, Inc. NASDAQGS:ITCI)</v>
      </c>
      <c r="H5810">
        <f t="shared" si="581"/>
        <v>1</v>
      </c>
      <c r="I5810" t="str">
        <f t="shared" si="582"/>
        <v>Intra-Cellular Therapies, Inc. #NASDAQGS:ITCI)</v>
      </c>
      <c r="J5810">
        <f t="shared" si="583"/>
        <v>32</v>
      </c>
      <c r="K5810" t="str">
        <f t="shared" si="584"/>
        <v>Intra-Cellular Therapies, Inc.</v>
      </c>
      <c r="L5810" t="str">
        <f t="shared" si="585"/>
        <v>NASDAQGS:ITCI</v>
      </c>
    </row>
    <row r="5811" spans="1:12" x14ac:dyDescent="0.25">
      <c r="A5811" s="1" t="s">
        <v>5808</v>
      </c>
      <c r="B5811" s="2">
        <v>4055183</v>
      </c>
      <c r="C5811" t="str">
        <f>_xll.ciqfunctions.udf.CIQ(L5811, "IQ_COUNTRY_NAME")</f>
        <v>(Invalid Identifier)</v>
      </c>
      <c r="G5811" t="str">
        <f t="shared" si="580"/>
        <v>Intrepid Capital Corporation OTCEM:ITPC)</v>
      </c>
      <c r="H5811">
        <f t="shared" si="581"/>
        <v>1</v>
      </c>
      <c r="I5811" t="str">
        <f t="shared" si="582"/>
        <v>Intrepid Capital Corporation #OTCEM:ITPC)</v>
      </c>
      <c r="J5811">
        <f t="shared" si="583"/>
        <v>30</v>
      </c>
      <c r="K5811" t="str">
        <f t="shared" si="584"/>
        <v>Intrepid Capital Corporation</v>
      </c>
      <c r="L5811" t="str">
        <f t="shared" si="585"/>
        <v>OTCEM:ITPC</v>
      </c>
    </row>
    <row r="5812" spans="1:12" x14ac:dyDescent="0.25">
      <c r="A5812" s="1" t="s">
        <v>5809</v>
      </c>
      <c r="B5812" s="2">
        <v>4351319</v>
      </c>
      <c r="C5812" t="str">
        <f>_xll.ciqfunctions.udf.CIQ(L5812, "IQ_COUNTRY_NAME")</f>
        <v>United States</v>
      </c>
      <c r="G5812" t="str">
        <f t="shared" si="580"/>
        <v>Intrepid Potash, Inc. NYSE:IPI)</v>
      </c>
      <c r="H5812">
        <f t="shared" si="581"/>
        <v>1</v>
      </c>
      <c r="I5812" t="str">
        <f t="shared" si="582"/>
        <v>Intrepid Potash, Inc. #NYSE:IPI)</v>
      </c>
      <c r="J5812">
        <f t="shared" si="583"/>
        <v>23</v>
      </c>
      <c r="K5812" t="str">
        <f t="shared" si="584"/>
        <v>Intrepid Potash, Inc.</v>
      </c>
      <c r="L5812" t="str">
        <f t="shared" si="585"/>
        <v>NYSE:IPI</v>
      </c>
    </row>
    <row r="5813" spans="1:12" x14ac:dyDescent="0.25">
      <c r="A5813" s="1" t="s">
        <v>5810</v>
      </c>
      <c r="B5813" s="2">
        <v>4964170</v>
      </c>
      <c r="C5813" t="str">
        <f>_xll.ciqfunctions.udf.CIQ(L5813, "IQ_COUNTRY_NAME")</f>
        <v>United States</v>
      </c>
      <c r="G5813" t="str">
        <f t="shared" si="580"/>
        <v>IntriCon Corporation NASDAQGM:IIN)</v>
      </c>
      <c r="H5813">
        <f t="shared" si="581"/>
        <v>1</v>
      </c>
      <c r="I5813" t="str">
        <f t="shared" si="582"/>
        <v>IntriCon Corporation #NASDAQGM:IIN)</v>
      </c>
      <c r="J5813">
        <f t="shared" si="583"/>
        <v>22</v>
      </c>
      <c r="K5813" t="str">
        <f t="shared" si="584"/>
        <v>IntriCon Corporation</v>
      </c>
      <c r="L5813" t="str">
        <f t="shared" si="585"/>
        <v>NASDAQGM:IIN</v>
      </c>
    </row>
    <row r="5814" spans="1:12" x14ac:dyDescent="0.25">
      <c r="A5814" s="1" t="s">
        <v>5811</v>
      </c>
      <c r="B5814" s="2">
        <v>4965502</v>
      </c>
      <c r="C5814" t="str">
        <f>_xll.ciqfunctions.udf.CIQ(L5814, "IQ_COUNTRY_NAME")</f>
        <v>United States</v>
      </c>
      <c r="G5814" t="str">
        <f t="shared" si="580"/>
        <v>Intrusion Inc. NASDAQCM:INTZ)</v>
      </c>
      <c r="H5814">
        <f t="shared" si="581"/>
        <v>1</v>
      </c>
      <c r="I5814" t="str">
        <f t="shared" si="582"/>
        <v>Intrusion Inc. #NASDAQCM:INTZ)</v>
      </c>
      <c r="J5814">
        <f t="shared" si="583"/>
        <v>16</v>
      </c>
      <c r="K5814" t="str">
        <f t="shared" si="584"/>
        <v>Intrusion Inc.</v>
      </c>
      <c r="L5814" t="str">
        <f t="shared" si="585"/>
        <v>NASDAQCM:INTZ</v>
      </c>
    </row>
    <row r="5815" spans="1:12" x14ac:dyDescent="0.25">
      <c r="A5815" s="1" t="s">
        <v>5812</v>
      </c>
      <c r="B5815" s="2">
        <v>4048157</v>
      </c>
      <c r="C5815" t="str">
        <f>_xll.ciqfunctions.udf.CIQ(L5815, "IQ_COUNTRY_NAME")</f>
        <v>United States</v>
      </c>
      <c r="G5815" t="str">
        <f t="shared" si="580"/>
        <v>Intuit Inc. NASDAQGS:INTU)</v>
      </c>
      <c r="H5815">
        <f t="shared" si="581"/>
        <v>1</v>
      </c>
      <c r="I5815" t="str">
        <f t="shared" si="582"/>
        <v>Intuit Inc. #NASDAQGS:INTU)</v>
      </c>
      <c r="J5815">
        <f t="shared" si="583"/>
        <v>13</v>
      </c>
      <c r="K5815" t="str">
        <f t="shared" si="584"/>
        <v>Intuit Inc.</v>
      </c>
      <c r="L5815" t="str">
        <f t="shared" si="585"/>
        <v>NASDAQGS:INTU</v>
      </c>
    </row>
    <row r="5816" spans="1:12" x14ac:dyDescent="0.25">
      <c r="A5816" s="1" t="s">
        <v>5813</v>
      </c>
      <c r="B5816" s="2">
        <v>4410647</v>
      </c>
      <c r="C5816" t="str">
        <f>_xll.ciqfunctions.udf.CIQ(L5816, "IQ_COUNTRY_NAME")</f>
        <v>United States</v>
      </c>
      <c r="G5816" t="str">
        <f t="shared" si="580"/>
        <v>Intuitive Surgical, Inc. NASDAQGS:ISRG)</v>
      </c>
      <c r="H5816">
        <f t="shared" si="581"/>
        <v>1</v>
      </c>
      <c r="I5816" t="str">
        <f t="shared" si="582"/>
        <v>Intuitive Surgical, Inc. #NASDAQGS:ISRG)</v>
      </c>
      <c r="J5816">
        <f t="shared" si="583"/>
        <v>26</v>
      </c>
      <c r="K5816" t="str">
        <f t="shared" si="584"/>
        <v>Intuitive Surgical, Inc.</v>
      </c>
      <c r="L5816" t="str">
        <f t="shared" si="585"/>
        <v>NASDAQGS:ISRG</v>
      </c>
    </row>
    <row r="5817" spans="1:12" x14ac:dyDescent="0.25">
      <c r="A5817" s="1" t="s">
        <v>5814</v>
      </c>
      <c r="B5817" s="2">
        <v>4246329</v>
      </c>
      <c r="C5817" t="str">
        <f>_xll.ciqfunctions.udf.CIQ(L5817, "IQ_COUNTRY_NAME")</f>
        <v>United States</v>
      </c>
      <c r="G5817" t="str">
        <f t="shared" si="580"/>
        <v>Inuvo, Inc. NYSEAM:INUV)</v>
      </c>
      <c r="H5817">
        <f t="shared" si="581"/>
        <v>1</v>
      </c>
      <c r="I5817" t="str">
        <f t="shared" si="582"/>
        <v>Inuvo, Inc. #NYSEAM:INUV)</v>
      </c>
      <c r="J5817">
        <f t="shared" si="583"/>
        <v>13</v>
      </c>
      <c r="K5817" t="str">
        <f t="shared" si="584"/>
        <v>Inuvo, Inc.</v>
      </c>
      <c r="L5817" t="str">
        <f t="shared" si="585"/>
        <v>NYSEAM:INUV</v>
      </c>
    </row>
    <row r="5818" spans="1:12" x14ac:dyDescent="0.25">
      <c r="A5818" s="1" t="s">
        <v>5815</v>
      </c>
      <c r="B5818" s="2">
        <v>4018663</v>
      </c>
      <c r="C5818" t="str">
        <f>_xll.ciqfunctions.udf.CIQ(L5818, "IQ_COUNTRY_NAME")</f>
        <v>United States</v>
      </c>
      <c r="G5818" t="str">
        <f t="shared" si="580"/>
        <v>Invacare Corporation NYSE:IVC)</v>
      </c>
      <c r="H5818">
        <f t="shared" si="581"/>
        <v>1</v>
      </c>
      <c r="I5818" t="str">
        <f t="shared" si="582"/>
        <v>Invacare Corporation #NYSE:IVC)</v>
      </c>
      <c r="J5818">
        <f t="shared" si="583"/>
        <v>22</v>
      </c>
      <c r="K5818" t="str">
        <f t="shared" si="584"/>
        <v>Invacare Corporation</v>
      </c>
      <c r="L5818" t="str">
        <f t="shared" si="585"/>
        <v>NYSE:IVC</v>
      </c>
    </row>
    <row r="5819" spans="1:12" x14ac:dyDescent="0.25">
      <c r="A5819" s="1" t="s">
        <v>5816</v>
      </c>
      <c r="B5819" s="2">
        <v>4773146</v>
      </c>
      <c r="C5819" t="str">
        <f>_xll.ciqfunctions.udf.CIQ(L5819, "IQ_COUNTRY_NAME")</f>
        <v>(Invalid Identifier)</v>
      </c>
      <c r="G5819" t="str">
        <f t="shared" si="580"/>
        <v>Invent Ventures, Inc. OTCEM:IDEA)</v>
      </c>
      <c r="H5819">
        <f t="shared" si="581"/>
        <v>1</v>
      </c>
      <c r="I5819" t="str">
        <f t="shared" si="582"/>
        <v>Invent Ventures, Inc. #OTCEM:IDEA)</v>
      </c>
      <c r="J5819">
        <f t="shared" si="583"/>
        <v>23</v>
      </c>
      <c r="K5819" t="str">
        <f t="shared" si="584"/>
        <v>Invent Ventures, Inc.</v>
      </c>
      <c r="L5819" t="str">
        <f t="shared" si="585"/>
        <v>OTCEM:IDEA</v>
      </c>
    </row>
    <row r="5820" spans="1:12" x14ac:dyDescent="0.25">
      <c r="A5820" s="1" t="s">
        <v>5817</v>
      </c>
      <c r="B5820" s="2">
        <v>4972747</v>
      </c>
      <c r="C5820" t="str">
        <f>_xll.ciqfunctions.udf.CIQ(L5820, "IQ_COUNTRY_NAME")</f>
        <v>(Invalid Identifier)</v>
      </c>
      <c r="G5820" t="str">
        <f t="shared" si="580"/>
        <v>Inventergy Global, Inc. OTCEM:INVT)</v>
      </c>
      <c r="H5820">
        <f t="shared" si="581"/>
        <v>1</v>
      </c>
      <c r="I5820" t="str">
        <f t="shared" si="582"/>
        <v>Inventergy Global, Inc. #OTCEM:INVT)</v>
      </c>
      <c r="J5820">
        <f t="shared" si="583"/>
        <v>25</v>
      </c>
      <c r="K5820" t="str">
        <f t="shared" si="584"/>
        <v>Inventergy Global, Inc.</v>
      </c>
      <c r="L5820" t="str">
        <f t="shared" si="585"/>
        <v>OTCEM:INVT</v>
      </c>
    </row>
    <row r="5821" spans="1:12" x14ac:dyDescent="0.25">
      <c r="A5821" s="1" t="s">
        <v>5818</v>
      </c>
      <c r="B5821" s="2">
        <v>4098709</v>
      </c>
      <c r="C5821" t="str">
        <f>_xll.ciqfunctions.udf.CIQ(L5821, "IQ_COUNTRY_NAME")</f>
        <v>United States</v>
      </c>
      <c r="G5821" t="str">
        <f t="shared" si="580"/>
        <v>InvenTrust Properties Corp. NYSE:IVT)</v>
      </c>
      <c r="H5821">
        <f t="shared" si="581"/>
        <v>1</v>
      </c>
      <c r="I5821" t="str">
        <f t="shared" si="582"/>
        <v>InvenTrust Properties Corp. #NYSE:IVT)</v>
      </c>
      <c r="J5821">
        <f t="shared" si="583"/>
        <v>29</v>
      </c>
      <c r="K5821" t="str">
        <f t="shared" si="584"/>
        <v>InvenTrust Properties Corp.</v>
      </c>
      <c r="L5821" t="str">
        <f t="shared" si="585"/>
        <v>NYSE:IVT</v>
      </c>
    </row>
    <row r="5822" spans="1:12" x14ac:dyDescent="0.25">
      <c r="A5822" s="1" t="s">
        <v>5819</v>
      </c>
      <c r="B5822" s="2">
        <v>5728950</v>
      </c>
      <c r="C5822" t="str">
        <f>_xll.ciqfunctions.udf.CIQ(L5822, "IQ_COUNTRY_NAME")</f>
        <v>United States</v>
      </c>
      <c r="G5822" t="str">
        <f t="shared" si="580"/>
        <v>Invesco Actively Managed Exchange-Traded Fund Trust - Invesco Active U.S. Real E ARCA:PSR)</v>
      </c>
      <c r="H5822">
        <f t="shared" si="581"/>
        <v>1</v>
      </c>
      <c r="I5822" t="str">
        <f t="shared" si="582"/>
        <v>Invesco Actively Managed Exchange-Traded Fund Trust - Invesco Active U.S. Real E #ARCA:PSR)</v>
      </c>
      <c r="J5822">
        <f t="shared" si="583"/>
        <v>82</v>
      </c>
      <c r="K5822" t="str">
        <f t="shared" si="584"/>
        <v>Invesco Actively Managed Exchange-Traded Fund Trust - Invesco Active U.S. Real E</v>
      </c>
      <c r="L5822" t="str">
        <f t="shared" si="585"/>
        <v>ARCA:PSR</v>
      </c>
    </row>
    <row r="5823" spans="1:12" x14ac:dyDescent="0.25">
      <c r="A5823" s="1" t="s">
        <v>5820</v>
      </c>
      <c r="B5823" s="2">
        <v>5738834</v>
      </c>
      <c r="C5823" t="str">
        <f>_xll.ciqfunctions.udf.CIQ(L5823, "IQ_COUNTRY_NAME")</f>
        <v>United States</v>
      </c>
      <c r="G5823" t="str">
        <f t="shared" si="580"/>
        <v>Invesco Actively Managed Exchange-Traded Fund Trust - Invesco Balanced Multi-Ass BATS:PSMB)</v>
      </c>
      <c r="H5823">
        <f t="shared" si="581"/>
        <v>1</v>
      </c>
      <c r="I5823" t="str">
        <f t="shared" si="582"/>
        <v>Invesco Actively Managed Exchange-Traded Fund Trust - Invesco Balanced Multi-Ass #BATS:PSMB)</v>
      </c>
      <c r="J5823">
        <f t="shared" si="583"/>
        <v>82</v>
      </c>
      <c r="K5823" t="str">
        <f t="shared" si="584"/>
        <v>Invesco Actively Managed Exchange-Traded Fund Trust - Invesco Balanced Multi-Ass</v>
      </c>
      <c r="L5823" t="str">
        <f t="shared" si="585"/>
        <v>BATS:PSMB</v>
      </c>
    </row>
    <row r="5824" spans="1:12" x14ac:dyDescent="0.25">
      <c r="A5824" s="1" t="s">
        <v>5821</v>
      </c>
      <c r="B5824" s="2">
        <v>26184303</v>
      </c>
      <c r="C5824" t="str">
        <f>_xll.ciqfunctions.udf.CIQ(L5824, "IQ_COUNTRY_NAME")</f>
        <v>United States</v>
      </c>
      <c r="G5824" t="str">
        <f t="shared" si="580"/>
        <v>Invesco Actively Managed Exchange-Traded Fund Trust - Invesco Focused Discovery BATS:IVDG)</v>
      </c>
      <c r="H5824">
        <f t="shared" si="581"/>
        <v>1</v>
      </c>
      <c r="I5824" t="str">
        <f t="shared" si="582"/>
        <v>Invesco Actively Managed Exchange-Traded Fund Trust - Invesco Focused Discovery #BATS:IVDG)</v>
      </c>
      <c r="J5824">
        <f t="shared" si="583"/>
        <v>81</v>
      </c>
      <c r="K5824" t="str">
        <f t="shared" si="584"/>
        <v>Invesco Actively Managed Exchange-Traded Fund Trust - Invesco Focused Discovery</v>
      </c>
      <c r="L5824" t="str">
        <f t="shared" si="585"/>
        <v>BATS:IVDG</v>
      </c>
    </row>
    <row r="5825" spans="1:12" x14ac:dyDescent="0.25">
      <c r="A5825" s="1" t="s">
        <v>5822</v>
      </c>
      <c r="B5825" s="2">
        <v>5738833</v>
      </c>
      <c r="C5825" t="str">
        <f>_xll.ciqfunctions.udf.CIQ(L5825, "IQ_COUNTRY_NAME")</f>
        <v>United States</v>
      </c>
      <c r="G5825" t="str">
        <f t="shared" si="580"/>
        <v>Invesco Actively Managed Exchange-Traded Fund Trust - Invesco Growth Multi-Asset BATS:PSMG)</v>
      </c>
      <c r="H5825">
        <f t="shared" si="581"/>
        <v>1</v>
      </c>
      <c r="I5825" t="str">
        <f t="shared" si="582"/>
        <v>Invesco Actively Managed Exchange-Traded Fund Trust - Invesco Growth Multi-Asset #BATS:PSMG)</v>
      </c>
      <c r="J5825">
        <f t="shared" si="583"/>
        <v>82</v>
      </c>
      <c r="K5825" t="str">
        <f t="shared" si="584"/>
        <v>Invesco Actively Managed Exchange-Traded Fund Trust - Invesco Growth Multi-Asset</v>
      </c>
      <c r="L5825" t="str">
        <f t="shared" si="585"/>
        <v>BATS:PSMG</v>
      </c>
    </row>
    <row r="5826" spans="1:12" x14ac:dyDescent="0.25">
      <c r="A5826" s="1" t="s">
        <v>5823</v>
      </c>
      <c r="B5826" s="2">
        <v>19727565</v>
      </c>
      <c r="C5826" t="str">
        <f>_xll.ciqfunctions.udf.CIQ(L5826, "IQ_COUNTRY_NAME")</f>
        <v>United States</v>
      </c>
      <c r="G5826" t="str">
        <f t="shared" si="580"/>
        <v>Invesco Actively Managed Exchange-Traded Fund Trust - Invesco High Yield Bond Fa NASDAQGM:IHYF)</v>
      </c>
      <c r="H5826">
        <f t="shared" si="581"/>
        <v>1</v>
      </c>
      <c r="I5826" t="str">
        <f t="shared" si="582"/>
        <v>Invesco Actively Managed Exchange-Traded Fund Trust - Invesco High Yield Bond Fa #NASDAQGM:IHYF)</v>
      </c>
      <c r="J5826">
        <f t="shared" si="583"/>
        <v>82</v>
      </c>
      <c r="K5826" t="str">
        <f t="shared" si="584"/>
        <v>Invesco Actively Managed Exchange-Traded Fund Trust - Invesco High Yield Bond Fa</v>
      </c>
      <c r="L5826" t="str">
        <f t="shared" si="585"/>
        <v>NASDAQGM:IHYF</v>
      </c>
    </row>
    <row r="5827" spans="1:12" x14ac:dyDescent="0.25">
      <c r="A5827" s="1" t="s">
        <v>5824</v>
      </c>
      <c r="B5827" s="2">
        <v>26187021</v>
      </c>
      <c r="C5827" t="str">
        <f>_xll.ciqfunctions.udf.CIQ(L5827, "IQ_COUNTRY_NAME")</f>
        <v>United States</v>
      </c>
      <c r="G5827" t="str">
        <f t="shared" si="580"/>
        <v>Invesco Actively Managed Exchange-Traded Fund Trust - Invesco Real Assets ESG ET BATS:IVRA)</v>
      </c>
      <c r="H5827">
        <f t="shared" si="581"/>
        <v>1</v>
      </c>
      <c r="I5827" t="str">
        <f t="shared" si="582"/>
        <v>Invesco Actively Managed Exchange-Traded Fund Trust - Invesco Real Assets ESG ET #BATS:IVRA)</v>
      </c>
      <c r="J5827">
        <f t="shared" si="583"/>
        <v>82</v>
      </c>
      <c r="K5827" t="str">
        <f t="shared" si="584"/>
        <v>Invesco Actively Managed Exchange-Traded Fund Trust - Invesco Real Assets ESG ET</v>
      </c>
      <c r="L5827" t="str">
        <f t="shared" si="585"/>
        <v>BATS:IVRA</v>
      </c>
    </row>
    <row r="5828" spans="1:12" x14ac:dyDescent="0.25">
      <c r="A5828" s="1" t="s">
        <v>5825</v>
      </c>
      <c r="B5828" s="2">
        <v>5733709</v>
      </c>
      <c r="C5828" t="str">
        <f>_xll.ciqfunctions.udf.CIQ(L5828, "IQ_COUNTRY_NAME")</f>
        <v>United States</v>
      </c>
      <c r="G5828" t="str">
        <f t="shared" si="580"/>
        <v>Invesco Actively Managed Exchange-Traded Fund Trust - Invesco S&amp;P 500 Downside H ARCA:PHDG)</v>
      </c>
      <c r="H5828">
        <f t="shared" si="581"/>
        <v>1</v>
      </c>
      <c r="I5828" t="str">
        <f t="shared" si="582"/>
        <v>Invesco Actively Managed Exchange-Traded Fund Trust - Invesco S&amp;P 500 Downside H #ARCA:PHDG)</v>
      </c>
      <c r="J5828">
        <f t="shared" si="583"/>
        <v>82</v>
      </c>
      <c r="K5828" t="str">
        <f t="shared" si="584"/>
        <v>Invesco Actively Managed Exchange-Traded Fund Trust - Invesco S&amp;P 500 Downside H</v>
      </c>
      <c r="L5828" t="str">
        <f t="shared" si="585"/>
        <v>ARCA:PHDG</v>
      </c>
    </row>
    <row r="5829" spans="1:12" x14ac:dyDescent="0.25">
      <c r="A5829" s="1" t="s">
        <v>5826</v>
      </c>
      <c r="B5829" s="2">
        <v>26183180</v>
      </c>
      <c r="C5829" t="str">
        <f>_xll.ciqfunctions.udf.CIQ(L5829, "IQ_COUNTRY_NAME")</f>
        <v>United States</v>
      </c>
      <c r="G5829" t="str">
        <f t="shared" si="580"/>
        <v>Invesco Actively Managed Exchange-Traded Fund Trust - Invesco Select Growth ETF BATS:IVSG)</v>
      </c>
      <c r="H5829">
        <f t="shared" si="581"/>
        <v>1</v>
      </c>
      <c r="I5829" t="str">
        <f t="shared" si="582"/>
        <v>Invesco Actively Managed Exchange-Traded Fund Trust - Invesco Select Growth ETF #BATS:IVSG)</v>
      </c>
      <c r="J5829">
        <f t="shared" si="583"/>
        <v>81</v>
      </c>
      <c r="K5829" t="str">
        <f t="shared" si="584"/>
        <v>Invesco Actively Managed Exchange-Traded Fund Trust - Invesco Select Growth ETF</v>
      </c>
      <c r="L5829" t="str">
        <f t="shared" si="585"/>
        <v>BATS:IVSG</v>
      </c>
    </row>
    <row r="5830" spans="1:12" x14ac:dyDescent="0.25">
      <c r="A5830" s="1" t="s">
        <v>5827</v>
      </c>
      <c r="B5830" s="2">
        <v>5737598</v>
      </c>
      <c r="C5830" t="str">
        <f>_xll.ciqfunctions.udf.CIQ(L5830, "IQ_COUNTRY_NAME")</f>
        <v>United States</v>
      </c>
      <c r="G5830" t="str">
        <f t="shared" si="580"/>
        <v>Invesco Actively Managed Exchange-Traded Fund Trust - Invesco Total Return Bond ARCA:GTO)</v>
      </c>
      <c r="H5830">
        <f t="shared" si="581"/>
        <v>1</v>
      </c>
      <c r="I5830" t="str">
        <f t="shared" si="582"/>
        <v>Invesco Actively Managed Exchange-Traded Fund Trust - Invesco Total Return Bond #ARCA:GTO)</v>
      </c>
      <c r="J5830">
        <f t="shared" si="583"/>
        <v>81</v>
      </c>
      <c r="K5830" t="str">
        <f t="shared" si="584"/>
        <v>Invesco Actively Managed Exchange-Traded Fund Trust - Invesco Total Return Bond</v>
      </c>
      <c r="L5830" t="str">
        <f t="shared" si="585"/>
        <v>ARCA:GTO</v>
      </c>
    </row>
    <row r="5831" spans="1:12" x14ac:dyDescent="0.25">
      <c r="A5831" s="1" t="s">
        <v>5828</v>
      </c>
      <c r="B5831" s="2">
        <v>5728217</v>
      </c>
      <c r="C5831" t="str">
        <f>_xll.ciqfunctions.udf.CIQ(L5831, "IQ_COUNTRY_NAME")</f>
        <v>United States</v>
      </c>
      <c r="G5831" t="str">
        <f t="shared" si="580"/>
        <v>Invesco Actively Managed Exchange-Traded Fund Trust - Invesco Ultra Short Durati ARCA:GSY)</v>
      </c>
      <c r="H5831">
        <f t="shared" si="581"/>
        <v>1</v>
      </c>
      <c r="I5831" t="str">
        <f t="shared" si="582"/>
        <v>Invesco Actively Managed Exchange-Traded Fund Trust - Invesco Ultra Short Durati #ARCA:GSY)</v>
      </c>
      <c r="J5831">
        <f t="shared" si="583"/>
        <v>82</v>
      </c>
      <c r="K5831" t="str">
        <f t="shared" si="584"/>
        <v>Invesco Actively Managed Exchange-Traded Fund Trust - Invesco Ultra Short Durati</v>
      </c>
      <c r="L5831" t="str">
        <f t="shared" si="585"/>
        <v>ARCA:GSY</v>
      </c>
    </row>
    <row r="5832" spans="1:12" x14ac:dyDescent="0.25">
      <c r="A5832" s="1" t="s">
        <v>5829</v>
      </c>
      <c r="B5832" s="2">
        <v>26182998</v>
      </c>
      <c r="C5832" t="str">
        <f>_xll.ciqfunctions.udf.CIQ(L5832, "IQ_COUNTRY_NAME")</f>
        <v>United States</v>
      </c>
      <c r="G5832" t="str">
        <f t="shared" si="580"/>
        <v>Invesco Actively Managed Exchange-Traded Fund Trust - Invesco US Large Cap Core BATS:IVLC)</v>
      </c>
      <c r="H5832">
        <f t="shared" si="581"/>
        <v>1</v>
      </c>
      <c r="I5832" t="str">
        <f t="shared" si="582"/>
        <v>Invesco Actively Managed Exchange-Traded Fund Trust - Invesco US Large Cap Core #BATS:IVLC)</v>
      </c>
      <c r="J5832">
        <f t="shared" si="583"/>
        <v>81</v>
      </c>
      <c r="K5832" t="str">
        <f t="shared" si="584"/>
        <v>Invesco Actively Managed Exchange-Traded Fund Trust - Invesco US Large Cap Core</v>
      </c>
      <c r="L5832" t="str">
        <f t="shared" si="585"/>
        <v>BATS:IVLC</v>
      </c>
    </row>
    <row r="5833" spans="1:12" x14ac:dyDescent="0.25">
      <c r="A5833" s="1" t="s">
        <v>5830</v>
      </c>
      <c r="B5833" s="2">
        <v>5738663</v>
      </c>
      <c r="C5833" t="str">
        <f>_xll.ciqfunctions.udf.CIQ(L5833, "IQ_COUNTRY_NAME")</f>
        <v>United States</v>
      </c>
      <c r="G5833" t="str">
        <f t="shared" si="580"/>
        <v>Invesco Actively Managed Exchange-Traded Fund Trust - Invesco Variable Rate Inve NASDAQGM:VRIG)</v>
      </c>
      <c r="H5833">
        <f t="shared" si="581"/>
        <v>1</v>
      </c>
      <c r="I5833" t="str">
        <f t="shared" si="582"/>
        <v>Invesco Actively Managed Exchange-Traded Fund Trust - Invesco Variable Rate Inve #NASDAQGM:VRIG)</v>
      </c>
      <c r="J5833">
        <f t="shared" si="583"/>
        <v>82</v>
      </c>
      <c r="K5833" t="str">
        <f t="shared" si="584"/>
        <v>Invesco Actively Managed Exchange-Traded Fund Trust - Invesco Variable Rate Inve</v>
      </c>
      <c r="L5833" t="str">
        <f t="shared" si="585"/>
        <v>NASDAQGM:VRIG</v>
      </c>
    </row>
    <row r="5834" spans="1:12" x14ac:dyDescent="0.25">
      <c r="A5834" s="1" t="s">
        <v>5831</v>
      </c>
      <c r="B5834" s="2">
        <v>5721583</v>
      </c>
      <c r="C5834" t="str">
        <f>_xll.ciqfunctions.udf.CIQ(L5834, "IQ_COUNTRY_NAME")</f>
        <v>United States</v>
      </c>
      <c r="G5834" t="str">
        <f t="shared" si="580"/>
        <v>Invesco Advantage Municipal Income Trust II NYSEAM:VKI)</v>
      </c>
      <c r="H5834">
        <f t="shared" si="581"/>
        <v>1</v>
      </c>
      <c r="I5834" t="str">
        <f t="shared" si="582"/>
        <v>Invesco Advantage Municipal Income Trust II #NYSEAM:VKI)</v>
      </c>
      <c r="J5834">
        <f t="shared" si="583"/>
        <v>45</v>
      </c>
      <c r="K5834" t="str">
        <f t="shared" si="584"/>
        <v>Invesco Advantage Municipal Income Trust II</v>
      </c>
      <c r="L5834" t="str">
        <f t="shared" si="585"/>
        <v>NYSEAM:VKI</v>
      </c>
    </row>
    <row r="5835" spans="1:12" x14ac:dyDescent="0.25">
      <c r="A5835" s="1" t="s">
        <v>5832</v>
      </c>
      <c r="B5835" s="2">
        <v>29529259</v>
      </c>
      <c r="C5835" t="str">
        <f>_xll.ciqfunctions.udf.CIQ(L5835, "IQ_COUNTRY_NAME")</f>
        <v>United States</v>
      </c>
      <c r="G5835" t="str">
        <f t="shared" si="580"/>
        <v>Invesco Alerian Galaxy Blockchain Users and Decentralized Commerce ETF BATS:BLKC)</v>
      </c>
      <c r="H5835">
        <f t="shared" si="581"/>
        <v>1</v>
      </c>
      <c r="I5835" t="str">
        <f t="shared" si="582"/>
        <v>Invesco Alerian Galaxy Blockchain Users and Decentralized Commerce ETF #BATS:BLKC)</v>
      </c>
      <c r="J5835">
        <f t="shared" si="583"/>
        <v>72</v>
      </c>
      <c r="K5835" t="str">
        <f t="shared" si="584"/>
        <v>Invesco Alerian Galaxy Blockchain Users and Decentralized Commerce ETF</v>
      </c>
      <c r="L5835" t="str">
        <f t="shared" si="585"/>
        <v>BATS:BLKC</v>
      </c>
    </row>
    <row r="5836" spans="1:12" x14ac:dyDescent="0.25">
      <c r="A5836" s="1" t="s">
        <v>5833</v>
      </c>
      <c r="B5836" s="2">
        <v>5724446</v>
      </c>
      <c r="C5836" t="str">
        <f>_xll.ciqfunctions.udf.CIQ(L5836, "IQ_COUNTRY_NAME")</f>
        <v>United States</v>
      </c>
      <c r="G5836" t="str">
        <f t="shared" si="580"/>
        <v>Invesco BLDRS Index Funds Trust - Invesco BLDRS Emerging Markets 50 ADR Index Fu NASDAQGM:ADRE)</v>
      </c>
      <c r="H5836">
        <f t="shared" si="581"/>
        <v>1</v>
      </c>
      <c r="I5836" t="str">
        <f t="shared" si="582"/>
        <v>Invesco BLDRS Index Funds Trust - Invesco BLDRS Emerging Markets 50 ADR Index Fu #NASDAQGM:ADRE)</v>
      </c>
      <c r="J5836">
        <f t="shared" si="583"/>
        <v>82</v>
      </c>
      <c r="K5836" t="str">
        <f t="shared" si="584"/>
        <v>Invesco BLDRS Index Funds Trust - Invesco BLDRS Emerging Markets 50 ADR Index Fu</v>
      </c>
      <c r="L5836" t="str">
        <f t="shared" si="585"/>
        <v>NASDAQGM:ADRE</v>
      </c>
    </row>
    <row r="5837" spans="1:12" x14ac:dyDescent="0.25">
      <c r="A5837" s="1" t="s">
        <v>5834</v>
      </c>
      <c r="B5837" s="2">
        <v>5721492</v>
      </c>
      <c r="C5837" t="str">
        <f>_xll.ciqfunctions.udf.CIQ(L5837, "IQ_COUNTRY_NAME")</f>
        <v>United States</v>
      </c>
      <c r="G5837" t="str">
        <f t="shared" si="580"/>
        <v>Invesco Bond Fund NYSE:VBF)</v>
      </c>
      <c r="H5837">
        <f t="shared" si="581"/>
        <v>1</v>
      </c>
      <c r="I5837" t="str">
        <f t="shared" si="582"/>
        <v>Invesco Bond Fund #NYSE:VBF)</v>
      </c>
      <c r="J5837">
        <f t="shared" si="583"/>
        <v>19</v>
      </c>
      <c r="K5837" t="str">
        <f t="shared" si="584"/>
        <v>Invesco Bond Fund</v>
      </c>
      <c r="L5837" t="str">
        <f t="shared" si="585"/>
        <v>NYSE:VBF</v>
      </c>
    </row>
    <row r="5838" spans="1:12" x14ac:dyDescent="0.25">
      <c r="A5838" s="1" t="s">
        <v>5835</v>
      </c>
      <c r="B5838" s="2">
        <v>5736149</v>
      </c>
      <c r="C5838" t="str">
        <f>_xll.ciqfunctions.udf.CIQ(L5838, "IQ_COUNTRY_NAME")</f>
        <v>United States</v>
      </c>
      <c r="G5838" t="str">
        <f t="shared" si="580"/>
        <v>Invesco BulletShares 2022 High Yield Corporate Bond ETF NASDAQGM:BSJM)</v>
      </c>
      <c r="H5838">
        <f t="shared" si="581"/>
        <v>1</v>
      </c>
      <c r="I5838" t="str">
        <f t="shared" si="582"/>
        <v>Invesco BulletShares 2022 High Yield Corporate Bond ETF #NASDAQGM:BSJM)</v>
      </c>
      <c r="J5838">
        <f t="shared" si="583"/>
        <v>57</v>
      </c>
      <c r="K5838" t="str">
        <f t="shared" si="584"/>
        <v>Invesco BulletShares 2022 High Yield Corporate Bond ETF</v>
      </c>
      <c r="L5838" t="str">
        <f t="shared" si="585"/>
        <v>NASDAQGM:BSJM</v>
      </c>
    </row>
    <row r="5839" spans="1:12" x14ac:dyDescent="0.25">
      <c r="A5839" s="1" t="s">
        <v>5836</v>
      </c>
      <c r="B5839" s="2">
        <v>10821762</v>
      </c>
      <c r="C5839" t="str">
        <f>_xll.ciqfunctions.udf.CIQ(L5839, "IQ_COUNTRY_NAME")</f>
        <v>United States</v>
      </c>
      <c r="G5839" t="str">
        <f t="shared" si="580"/>
        <v>Invesco BulletShares 2022 USD Emerging Markets Debt ETF NASDAQGM:BSBE)</v>
      </c>
      <c r="H5839">
        <f t="shared" si="581"/>
        <v>1</v>
      </c>
      <c r="I5839" t="str">
        <f t="shared" si="582"/>
        <v>Invesco BulletShares 2022 USD Emerging Markets Debt ETF #NASDAQGM:BSBE)</v>
      </c>
      <c r="J5839">
        <f t="shared" si="583"/>
        <v>57</v>
      </c>
      <c r="K5839" t="str">
        <f t="shared" si="584"/>
        <v>Invesco BulletShares 2022 USD Emerging Markets Debt ETF</v>
      </c>
      <c r="L5839" t="str">
        <f t="shared" si="585"/>
        <v>NASDAQGM:BSBE</v>
      </c>
    </row>
    <row r="5840" spans="1:12" x14ac:dyDescent="0.25">
      <c r="A5840" s="1" t="s">
        <v>5837</v>
      </c>
      <c r="B5840" s="2">
        <v>5737551</v>
      </c>
      <c r="C5840" t="str">
        <f>_xll.ciqfunctions.udf.CIQ(L5840, "IQ_COUNTRY_NAME")</f>
        <v>United States</v>
      </c>
      <c r="G5840" t="str">
        <f t="shared" si="580"/>
        <v>Invesco BulletShares 2023 High Yield Corporate Bond ETF NASDAQGM:BSJN)</v>
      </c>
      <c r="H5840">
        <f t="shared" si="581"/>
        <v>1</v>
      </c>
      <c r="I5840" t="str">
        <f t="shared" si="582"/>
        <v>Invesco BulletShares 2023 High Yield Corporate Bond ETF #NASDAQGM:BSJN)</v>
      </c>
      <c r="J5840">
        <f t="shared" si="583"/>
        <v>57</v>
      </c>
      <c r="K5840" t="str">
        <f t="shared" si="584"/>
        <v>Invesco BulletShares 2023 High Yield Corporate Bond ETF</v>
      </c>
      <c r="L5840" t="str">
        <f t="shared" si="585"/>
        <v>NASDAQGM:BSJN</v>
      </c>
    </row>
    <row r="5841" spans="1:12" x14ac:dyDescent="0.25">
      <c r="A5841" s="1" t="s">
        <v>5838</v>
      </c>
      <c r="B5841" s="2">
        <v>10821760</v>
      </c>
      <c r="C5841" t="str">
        <f>_xll.ciqfunctions.udf.CIQ(L5841, "IQ_COUNTRY_NAME")</f>
        <v>United States</v>
      </c>
      <c r="G5841" t="str">
        <f t="shared" si="580"/>
        <v>Invesco BulletShares 2023 USD Emerging Markets Debt ETF NASDAQGM:BSCE)</v>
      </c>
      <c r="H5841">
        <f t="shared" si="581"/>
        <v>1</v>
      </c>
      <c r="I5841" t="str">
        <f t="shared" si="582"/>
        <v>Invesco BulletShares 2023 USD Emerging Markets Debt ETF #NASDAQGM:BSCE)</v>
      </c>
      <c r="J5841">
        <f t="shared" si="583"/>
        <v>57</v>
      </c>
      <c r="K5841" t="str">
        <f t="shared" si="584"/>
        <v>Invesco BulletShares 2023 USD Emerging Markets Debt ETF</v>
      </c>
      <c r="L5841" t="str">
        <f t="shared" si="585"/>
        <v>NASDAQGM:BSCE</v>
      </c>
    </row>
    <row r="5842" spans="1:12" x14ac:dyDescent="0.25">
      <c r="A5842" s="1" t="s">
        <v>5839</v>
      </c>
      <c r="B5842" s="2">
        <v>5738508</v>
      </c>
      <c r="C5842" t="str">
        <f>_xll.ciqfunctions.udf.CIQ(L5842, "IQ_COUNTRY_NAME")</f>
        <v>United States</v>
      </c>
      <c r="G5842" t="str">
        <f t="shared" si="580"/>
        <v>Invesco BulletShares 2024 High Yield Corporate Bond ETF NASDAQGM:BSJO)</v>
      </c>
      <c r="H5842">
        <f t="shared" si="581"/>
        <v>1</v>
      </c>
      <c r="I5842" t="str">
        <f t="shared" si="582"/>
        <v>Invesco BulletShares 2024 High Yield Corporate Bond ETF #NASDAQGM:BSJO)</v>
      </c>
      <c r="J5842">
        <f t="shared" si="583"/>
        <v>57</v>
      </c>
      <c r="K5842" t="str">
        <f t="shared" si="584"/>
        <v>Invesco BulletShares 2024 High Yield Corporate Bond ETF</v>
      </c>
      <c r="L5842" t="str">
        <f t="shared" si="585"/>
        <v>NASDAQGM:BSJO</v>
      </c>
    </row>
    <row r="5843" spans="1:12" x14ac:dyDescent="0.25">
      <c r="A5843" s="1" t="s">
        <v>5840</v>
      </c>
      <c r="B5843" s="2">
        <v>10821757</v>
      </c>
      <c r="C5843" t="str">
        <f>_xll.ciqfunctions.udf.CIQ(L5843, "IQ_COUNTRY_NAME")</f>
        <v>United States</v>
      </c>
      <c r="G5843" t="str">
        <f t="shared" si="580"/>
        <v>Invesco BulletShares 2024 USD Emerging Markets Debt ETF NASDAQGM:BSDE)</v>
      </c>
      <c r="H5843">
        <f t="shared" si="581"/>
        <v>1</v>
      </c>
      <c r="I5843" t="str">
        <f t="shared" si="582"/>
        <v>Invesco BulletShares 2024 USD Emerging Markets Debt ETF #NASDAQGM:BSDE)</v>
      </c>
      <c r="J5843">
        <f t="shared" si="583"/>
        <v>57</v>
      </c>
      <c r="K5843" t="str">
        <f t="shared" si="584"/>
        <v>Invesco BulletShares 2024 USD Emerging Markets Debt ETF</v>
      </c>
      <c r="L5843" t="str">
        <f t="shared" si="585"/>
        <v>NASDAQGM:BSDE</v>
      </c>
    </row>
    <row r="5844" spans="1:12" x14ac:dyDescent="0.25">
      <c r="A5844" s="1" t="s">
        <v>5841</v>
      </c>
      <c r="B5844" s="2">
        <v>7261637</v>
      </c>
      <c r="C5844" t="str">
        <f>_xll.ciqfunctions.udf.CIQ(L5844, "IQ_COUNTRY_NAME")</f>
        <v>United States</v>
      </c>
      <c r="G5844" t="str">
        <f t="shared" si="580"/>
        <v>Invesco BulletShares 2025 High Yield Corporate Bond ETF NASDAQGM:BSJP)</v>
      </c>
      <c r="H5844">
        <f t="shared" si="581"/>
        <v>1</v>
      </c>
      <c r="I5844" t="str">
        <f t="shared" si="582"/>
        <v>Invesco BulletShares 2025 High Yield Corporate Bond ETF #NASDAQGM:BSJP)</v>
      </c>
      <c r="J5844">
        <f t="shared" si="583"/>
        <v>57</v>
      </c>
      <c r="K5844" t="str">
        <f t="shared" si="584"/>
        <v>Invesco BulletShares 2025 High Yield Corporate Bond ETF</v>
      </c>
      <c r="L5844" t="str">
        <f t="shared" si="585"/>
        <v>NASDAQGM:BSJP</v>
      </c>
    </row>
    <row r="5845" spans="1:12" x14ac:dyDescent="0.25">
      <c r="A5845" s="1" t="s">
        <v>5842</v>
      </c>
      <c r="B5845" s="2">
        <v>10829282</v>
      </c>
      <c r="C5845" t="str">
        <f>_xll.ciqfunctions.udf.CIQ(L5845, "IQ_COUNTRY_NAME")</f>
        <v>United States</v>
      </c>
      <c r="G5845" t="str">
        <f t="shared" si="580"/>
        <v>Invesco BulletShares 2026 High Yield Corporate Bond ETF NASDAQGM:BSJQ)</v>
      </c>
      <c r="H5845">
        <f t="shared" si="581"/>
        <v>1</v>
      </c>
      <c r="I5845" t="str">
        <f t="shared" si="582"/>
        <v>Invesco BulletShares 2026 High Yield Corporate Bond ETF #NASDAQGM:BSJQ)</v>
      </c>
      <c r="J5845">
        <f t="shared" si="583"/>
        <v>57</v>
      </c>
      <c r="K5845" t="str">
        <f t="shared" si="584"/>
        <v>Invesco BulletShares 2026 High Yield Corporate Bond ETF</v>
      </c>
      <c r="L5845" t="str">
        <f t="shared" si="585"/>
        <v>NASDAQGM:BSJQ</v>
      </c>
    </row>
    <row r="5846" spans="1:12" x14ac:dyDescent="0.25">
      <c r="A5846" s="1" t="s">
        <v>5843</v>
      </c>
      <c r="B5846" s="2">
        <v>16351345</v>
      </c>
      <c r="C5846" t="str">
        <f>_xll.ciqfunctions.udf.CIQ(L5846, "IQ_COUNTRY_NAME")</f>
        <v>United States</v>
      </c>
      <c r="G5846" t="str">
        <f t="shared" si="580"/>
        <v>Invesco BulletShares 2027 High Yield Corporate Bond ETF NASDAQGM:BSJR)</v>
      </c>
      <c r="H5846">
        <f t="shared" si="581"/>
        <v>1</v>
      </c>
      <c r="I5846" t="str">
        <f t="shared" si="582"/>
        <v>Invesco BulletShares 2027 High Yield Corporate Bond ETF #NASDAQGM:BSJR)</v>
      </c>
      <c r="J5846">
        <f t="shared" si="583"/>
        <v>57</v>
      </c>
      <c r="K5846" t="str">
        <f t="shared" si="584"/>
        <v>Invesco BulletShares 2027 High Yield Corporate Bond ETF</v>
      </c>
      <c r="L5846" t="str">
        <f t="shared" si="585"/>
        <v>NASDAQGM:BSJR</v>
      </c>
    </row>
    <row r="5847" spans="1:12" x14ac:dyDescent="0.25">
      <c r="A5847" s="1" t="s">
        <v>5844</v>
      </c>
      <c r="B5847" s="2">
        <v>29444352</v>
      </c>
      <c r="C5847" t="str">
        <f>_xll.ciqfunctions.udf.CIQ(L5847, "IQ_COUNTRY_NAME")</f>
        <v>United States</v>
      </c>
      <c r="G5847" t="str">
        <f t="shared" si="580"/>
        <v>Invesco BulletShares 2029 High Yield Corporate Bond ETF NASDAQGM:BSJT)</v>
      </c>
      <c r="H5847">
        <f t="shared" si="581"/>
        <v>1</v>
      </c>
      <c r="I5847" t="str">
        <f t="shared" si="582"/>
        <v>Invesco BulletShares 2029 High Yield Corporate Bond ETF #NASDAQGM:BSJT)</v>
      </c>
      <c r="J5847">
        <f t="shared" si="583"/>
        <v>57</v>
      </c>
      <c r="K5847" t="str">
        <f t="shared" si="584"/>
        <v>Invesco BulletShares 2029 High Yield Corporate Bond ETF</v>
      </c>
      <c r="L5847" t="str">
        <f t="shared" si="585"/>
        <v>NASDAQGM:BSJT</v>
      </c>
    </row>
    <row r="5848" spans="1:12" x14ac:dyDescent="0.25">
      <c r="A5848" s="1" t="s">
        <v>5845</v>
      </c>
      <c r="B5848" s="2">
        <v>5721529</v>
      </c>
      <c r="C5848" t="str">
        <f>_xll.ciqfunctions.udf.CIQ(L5848, "IQ_COUNTRY_NAME")</f>
        <v>United States</v>
      </c>
      <c r="G5848" t="str">
        <f t="shared" ref="G5848:G5911" si="586">SUBSTITUTE(A5848, "(", "")</f>
        <v>Invesco California Value Municipal Income Trust NYSE:VCV)</v>
      </c>
      <c r="H5848">
        <f t="shared" ref="H5848:H5911" si="587">LEN(A5848)-LEN(G5848)</f>
        <v>1</v>
      </c>
      <c r="I5848" t="str">
        <f t="shared" ref="I5848:I5911" si="588">SUBSTITUTE(A5848,"(","#",H5848)</f>
        <v>Invesco California Value Municipal Income Trust #NYSE:VCV)</v>
      </c>
      <c r="J5848">
        <f t="shared" ref="J5848:J5911" si="589">FIND("#", I5848)</f>
        <v>49</v>
      </c>
      <c r="K5848" t="str">
        <f t="shared" ref="K5848:K5911" si="590">TRIM(LEFT(A5848,J5848-1))</f>
        <v>Invesco California Value Municipal Income Trust</v>
      </c>
      <c r="L5848" t="str">
        <f t="shared" ref="L5848:L5911" si="591">TRIM(MID(A5848,J5848+1,LEN(A5848) - J5848-1))</f>
        <v>NYSE:VCV</v>
      </c>
    </row>
    <row r="5849" spans="1:12" x14ac:dyDescent="0.25">
      <c r="A5849" s="1" t="s">
        <v>5846</v>
      </c>
      <c r="B5849" s="2">
        <v>5738838</v>
      </c>
      <c r="C5849" t="str">
        <f>_xll.ciqfunctions.udf.CIQ(L5849, "IQ_COUNTRY_NAME")</f>
        <v>United States</v>
      </c>
      <c r="G5849" t="str">
        <f t="shared" si="586"/>
        <v>Invesco Conservative Multi-Asset Allocation ETF BATS:PSMC)</v>
      </c>
      <c r="H5849">
        <f t="shared" si="587"/>
        <v>1</v>
      </c>
      <c r="I5849" t="str">
        <f t="shared" si="588"/>
        <v>Invesco Conservative Multi-Asset Allocation ETF #BATS:PSMC)</v>
      </c>
      <c r="J5849">
        <f t="shared" si="589"/>
        <v>49</v>
      </c>
      <c r="K5849" t="str">
        <f t="shared" si="590"/>
        <v>Invesco Conservative Multi-Asset Allocation ETF</v>
      </c>
      <c r="L5849" t="str">
        <f t="shared" si="591"/>
        <v>BATS:PSMC</v>
      </c>
    </row>
    <row r="5850" spans="1:12" x14ac:dyDescent="0.25">
      <c r="A5850" s="1" t="s">
        <v>5847</v>
      </c>
      <c r="B5850" s="2">
        <v>5724712</v>
      </c>
      <c r="C5850" t="str">
        <f>_xll.ciqfunctions.udf.CIQ(L5850, "IQ_COUNTRY_NAME")</f>
        <v>United States</v>
      </c>
      <c r="G5850" t="str">
        <f t="shared" si="586"/>
        <v>Invesco CurrencyShares Australian Dollar Trust ARCA:FXA)</v>
      </c>
      <c r="H5850">
        <f t="shared" si="587"/>
        <v>1</v>
      </c>
      <c r="I5850" t="str">
        <f t="shared" si="588"/>
        <v>Invesco CurrencyShares Australian Dollar Trust #ARCA:FXA)</v>
      </c>
      <c r="J5850">
        <f t="shared" si="589"/>
        <v>48</v>
      </c>
      <c r="K5850" t="str">
        <f t="shared" si="590"/>
        <v>Invesco CurrencyShares Australian Dollar Trust</v>
      </c>
      <c r="L5850" t="str">
        <f t="shared" si="591"/>
        <v>ARCA:FXA</v>
      </c>
    </row>
    <row r="5851" spans="1:12" x14ac:dyDescent="0.25">
      <c r="A5851" s="1" t="s">
        <v>5848</v>
      </c>
      <c r="B5851" s="2">
        <v>5724710</v>
      </c>
      <c r="C5851" t="str">
        <f>_xll.ciqfunctions.udf.CIQ(L5851, "IQ_COUNTRY_NAME")</f>
        <v>United States</v>
      </c>
      <c r="G5851" t="str">
        <f t="shared" si="586"/>
        <v>Invesco CurrencyShares British Pound Sterling Trust ARCA:FXB)</v>
      </c>
      <c r="H5851">
        <f t="shared" si="587"/>
        <v>1</v>
      </c>
      <c r="I5851" t="str">
        <f t="shared" si="588"/>
        <v>Invesco CurrencyShares British Pound Sterling Trust #ARCA:FXB)</v>
      </c>
      <c r="J5851">
        <f t="shared" si="589"/>
        <v>53</v>
      </c>
      <c r="K5851" t="str">
        <f t="shared" si="590"/>
        <v>Invesco CurrencyShares British Pound Sterling Trust</v>
      </c>
      <c r="L5851" t="str">
        <f t="shared" si="591"/>
        <v>ARCA:FXB</v>
      </c>
    </row>
    <row r="5852" spans="1:12" x14ac:dyDescent="0.25">
      <c r="A5852" s="1" t="s">
        <v>5849</v>
      </c>
      <c r="B5852" s="2">
        <v>5724711</v>
      </c>
      <c r="C5852" t="str">
        <f>_xll.ciqfunctions.udf.CIQ(L5852, "IQ_COUNTRY_NAME")</f>
        <v>United States</v>
      </c>
      <c r="G5852" t="str">
        <f t="shared" si="586"/>
        <v>Invesco CurrencyShares Canadian Dollar Trust ARCA:FXC)</v>
      </c>
      <c r="H5852">
        <f t="shared" si="587"/>
        <v>1</v>
      </c>
      <c r="I5852" t="str">
        <f t="shared" si="588"/>
        <v>Invesco CurrencyShares Canadian Dollar Trust #ARCA:FXC)</v>
      </c>
      <c r="J5852">
        <f t="shared" si="589"/>
        <v>46</v>
      </c>
      <c r="K5852" t="str">
        <f t="shared" si="590"/>
        <v>Invesco CurrencyShares Canadian Dollar Trust</v>
      </c>
      <c r="L5852" t="str">
        <f t="shared" si="591"/>
        <v>ARCA:FXC</v>
      </c>
    </row>
    <row r="5853" spans="1:12" x14ac:dyDescent="0.25">
      <c r="A5853" s="1" t="s">
        <v>5850</v>
      </c>
      <c r="B5853" s="2">
        <v>5724454</v>
      </c>
      <c r="C5853" t="str">
        <f>_xll.ciqfunctions.udf.CIQ(L5853, "IQ_COUNTRY_NAME")</f>
        <v>United States</v>
      </c>
      <c r="G5853" t="str">
        <f t="shared" si="586"/>
        <v>Invesco CurrencyShares Euro Trust ARCA:FXE)</v>
      </c>
      <c r="H5853">
        <f t="shared" si="587"/>
        <v>1</v>
      </c>
      <c r="I5853" t="str">
        <f t="shared" si="588"/>
        <v>Invesco CurrencyShares Euro Trust #ARCA:FXE)</v>
      </c>
      <c r="J5853">
        <f t="shared" si="589"/>
        <v>35</v>
      </c>
      <c r="K5853" t="str">
        <f t="shared" si="590"/>
        <v>Invesco CurrencyShares Euro Trust</v>
      </c>
      <c r="L5853" t="str">
        <f t="shared" si="591"/>
        <v>ARCA:FXE</v>
      </c>
    </row>
    <row r="5854" spans="1:12" x14ac:dyDescent="0.25">
      <c r="A5854" s="1" t="s">
        <v>5851</v>
      </c>
      <c r="B5854" s="2">
        <v>5726575</v>
      </c>
      <c r="C5854" t="str">
        <f>_xll.ciqfunctions.udf.CIQ(L5854, "IQ_COUNTRY_NAME")</f>
        <v>United States</v>
      </c>
      <c r="G5854" t="str">
        <f t="shared" si="586"/>
        <v>Invesco CurrencyShares Japanese Yen Trust ARCA:FXY)</v>
      </c>
      <c r="H5854">
        <f t="shared" si="587"/>
        <v>1</v>
      </c>
      <c r="I5854" t="str">
        <f t="shared" si="588"/>
        <v>Invesco CurrencyShares Japanese Yen Trust #ARCA:FXY)</v>
      </c>
      <c r="J5854">
        <f t="shared" si="589"/>
        <v>43</v>
      </c>
      <c r="K5854" t="str">
        <f t="shared" si="590"/>
        <v>Invesco CurrencyShares Japanese Yen Trust</v>
      </c>
      <c r="L5854" t="str">
        <f t="shared" si="591"/>
        <v>ARCA:FXY</v>
      </c>
    </row>
    <row r="5855" spans="1:12" x14ac:dyDescent="0.25">
      <c r="A5855" s="1" t="s">
        <v>5852</v>
      </c>
      <c r="B5855" s="2">
        <v>5724713</v>
      </c>
      <c r="C5855" t="str">
        <f>_xll.ciqfunctions.udf.CIQ(L5855, "IQ_COUNTRY_NAME")</f>
        <v>United States</v>
      </c>
      <c r="G5855" t="str">
        <f t="shared" si="586"/>
        <v>Invesco CurrencyShares Swiss Franc Trust ARCA:FXF)</v>
      </c>
      <c r="H5855">
        <f t="shared" si="587"/>
        <v>1</v>
      </c>
      <c r="I5855" t="str">
        <f t="shared" si="588"/>
        <v>Invesco CurrencyShares Swiss Franc Trust #ARCA:FXF)</v>
      </c>
      <c r="J5855">
        <f t="shared" si="589"/>
        <v>42</v>
      </c>
      <c r="K5855" t="str">
        <f t="shared" si="590"/>
        <v>Invesco CurrencyShares Swiss Franc Trust</v>
      </c>
      <c r="L5855" t="str">
        <f t="shared" si="591"/>
        <v>ARCA:FXF</v>
      </c>
    </row>
    <row r="5856" spans="1:12" x14ac:dyDescent="0.25">
      <c r="A5856" s="1" t="s">
        <v>5853</v>
      </c>
      <c r="B5856" s="2">
        <v>5724451</v>
      </c>
      <c r="C5856" t="str">
        <f>_xll.ciqfunctions.udf.CIQ(L5856, "IQ_COUNTRY_NAME")</f>
        <v>United States</v>
      </c>
      <c r="G5856" t="str">
        <f t="shared" si="586"/>
        <v>Invesco DB Commodity Index Tracking Fund ARCA:DBC)</v>
      </c>
      <c r="H5856">
        <f t="shared" si="587"/>
        <v>1</v>
      </c>
      <c r="I5856" t="str">
        <f t="shared" si="588"/>
        <v>Invesco DB Commodity Index Tracking Fund #ARCA:DBC)</v>
      </c>
      <c r="J5856">
        <f t="shared" si="589"/>
        <v>42</v>
      </c>
      <c r="K5856" t="str">
        <f t="shared" si="590"/>
        <v>Invesco DB Commodity Index Tracking Fund</v>
      </c>
      <c r="L5856" t="str">
        <f t="shared" si="591"/>
        <v>ARCA:DBC</v>
      </c>
    </row>
    <row r="5857" spans="1:12" x14ac:dyDescent="0.25">
      <c r="A5857" s="1" t="s">
        <v>5854</v>
      </c>
      <c r="B5857" s="2">
        <v>5726418</v>
      </c>
      <c r="C5857" t="str">
        <f>_xll.ciqfunctions.udf.CIQ(L5857, "IQ_COUNTRY_NAME")</f>
        <v>United States</v>
      </c>
      <c r="G5857" t="str">
        <f t="shared" si="586"/>
        <v>Invesco DB G10 Currency Harvest Fund ARCA:DBV)</v>
      </c>
      <c r="H5857">
        <f t="shared" si="587"/>
        <v>1</v>
      </c>
      <c r="I5857" t="str">
        <f t="shared" si="588"/>
        <v>Invesco DB G10 Currency Harvest Fund #ARCA:DBV)</v>
      </c>
      <c r="J5857">
        <f t="shared" si="589"/>
        <v>38</v>
      </c>
      <c r="K5857" t="str">
        <f t="shared" si="590"/>
        <v>Invesco DB G10 Currency Harvest Fund</v>
      </c>
      <c r="L5857" t="str">
        <f t="shared" si="591"/>
        <v>ARCA:DBV</v>
      </c>
    </row>
    <row r="5858" spans="1:12" x14ac:dyDescent="0.25">
      <c r="A5858" s="1" t="s">
        <v>5855</v>
      </c>
      <c r="B5858" s="2">
        <v>5726625</v>
      </c>
      <c r="C5858" t="str">
        <f>_xll.ciqfunctions.udf.CIQ(L5858, "IQ_COUNTRY_NAME")</f>
        <v>United States</v>
      </c>
      <c r="G5858" t="str">
        <f t="shared" si="586"/>
        <v>Invesco DB Multi-Sector Commodity Trust - Invesco DB Agriculture Fund ARCA:DBA)</v>
      </c>
      <c r="H5858">
        <f t="shared" si="587"/>
        <v>1</v>
      </c>
      <c r="I5858" t="str">
        <f t="shared" si="588"/>
        <v>Invesco DB Multi-Sector Commodity Trust - Invesco DB Agriculture Fund #ARCA:DBA)</v>
      </c>
      <c r="J5858">
        <f t="shared" si="589"/>
        <v>71</v>
      </c>
      <c r="K5858" t="str">
        <f t="shared" si="590"/>
        <v>Invesco DB Multi-Sector Commodity Trust - Invesco DB Agriculture Fund</v>
      </c>
      <c r="L5858" t="str">
        <f t="shared" si="591"/>
        <v>ARCA:DBA</v>
      </c>
    </row>
    <row r="5859" spans="1:12" x14ac:dyDescent="0.25">
      <c r="A5859" s="1" t="s">
        <v>5856</v>
      </c>
      <c r="B5859" s="2">
        <v>5726626</v>
      </c>
      <c r="C5859" t="str">
        <f>_xll.ciqfunctions.udf.CIQ(L5859, "IQ_COUNTRY_NAME")</f>
        <v>United States</v>
      </c>
      <c r="G5859" t="str">
        <f t="shared" si="586"/>
        <v>Invesco DB Multi-Sector Commodity Trust - Invesco DB Base Metals Fund ARCA:DBB)</v>
      </c>
      <c r="H5859">
        <f t="shared" si="587"/>
        <v>1</v>
      </c>
      <c r="I5859" t="str">
        <f t="shared" si="588"/>
        <v>Invesco DB Multi-Sector Commodity Trust - Invesco DB Base Metals Fund #ARCA:DBB)</v>
      </c>
      <c r="J5859">
        <f t="shared" si="589"/>
        <v>71</v>
      </c>
      <c r="K5859" t="str">
        <f t="shared" si="590"/>
        <v>Invesco DB Multi-Sector Commodity Trust - Invesco DB Base Metals Fund</v>
      </c>
      <c r="L5859" t="str">
        <f t="shared" si="591"/>
        <v>ARCA:DBB</v>
      </c>
    </row>
    <row r="5860" spans="1:12" x14ac:dyDescent="0.25">
      <c r="A5860" s="1" t="s">
        <v>5857</v>
      </c>
      <c r="B5860" s="2">
        <v>5726624</v>
      </c>
      <c r="C5860" t="str">
        <f>_xll.ciqfunctions.udf.CIQ(L5860, "IQ_COUNTRY_NAME")</f>
        <v>United States</v>
      </c>
      <c r="G5860" t="str">
        <f t="shared" si="586"/>
        <v>Invesco DB Multi-Sector Commodity Trust - Invesco DB Energy Fund ARCA:DBE)</v>
      </c>
      <c r="H5860">
        <f t="shared" si="587"/>
        <v>1</v>
      </c>
      <c r="I5860" t="str">
        <f t="shared" si="588"/>
        <v>Invesco DB Multi-Sector Commodity Trust - Invesco DB Energy Fund #ARCA:DBE)</v>
      </c>
      <c r="J5860">
        <f t="shared" si="589"/>
        <v>66</v>
      </c>
      <c r="K5860" t="str">
        <f t="shared" si="590"/>
        <v>Invesco DB Multi-Sector Commodity Trust - Invesco DB Energy Fund</v>
      </c>
      <c r="L5860" t="str">
        <f t="shared" si="591"/>
        <v>ARCA:DBE</v>
      </c>
    </row>
    <row r="5861" spans="1:12" x14ac:dyDescent="0.25">
      <c r="A5861" s="1" t="s">
        <v>5858</v>
      </c>
      <c r="B5861" s="2">
        <v>5726621</v>
      </c>
      <c r="C5861" t="str">
        <f>_xll.ciqfunctions.udf.CIQ(L5861, "IQ_COUNTRY_NAME")</f>
        <v>United States</v>
      </c>
      <c r="G5861" t="str">
        <f t="shared" si="586"/>
        <v>Invesco DB Multi-Sector Commodity Trust - Invesco DB Gold Fund ARCA:DGL)</v>
      </c>
      <c r="H5861">
        <f t="shared" si="587"/>
        <v>1</v>
      </c>
      <c r="I5861" t="str">
        <f t="shared" si="588"/>
        <v>Invesco DB Multi-Sector Commodity Trust - Invesco DB Gold Fund #ARCA:DGL)</v>
      </c>
      <c r="J5861">
        <f t="shared" si="589"/>
        <v>64</v>
      </c>
      <c r="K5861" t="str">
        <f t="shared" si="590"/>
        <v>Invesco DB Multi-Sector Commodity Trust - Invesco DB Gold Fund</v>
      </c>
      <c r="L5861" t="str">
        <f t="shared" si="591"/>
        <v>ARCA:DGL</v>
      </c>
    </row>
    <row r="5862" spans="1:12" x14ac:dyDescent="0.25">
      <c r="A5862" s="1" t="s">
        <v>5859</v>
      </c>
      <c r="B5862" s="2">
        <v>5726623</v>
      </c>
      <c r="C5862" t="str">
        <f>_xll.ciqfunctions.udf.CIQ(L5862, "IQ_COUNTRY_NAME")</f>
        <v>United States</v>
      </c>
      <c r="G5862" t="str">
        <f t="shared" si="586"/>
        <v>Invesco DB Multi-Sector Commodity Trust - Invesco DB Oil Fund ARCA:DBO)</v>
      </c>
      <c r="H5862">
        <f t="shared" si="587"/>
        <v>1</v>
      </c>
      <c r="I5862" t="str">
        <f t="shared" si="588"/>
        <v>Invesco DB Multi-Sector Commodity Trust - Invesco DB Oil Fund #ARCA:DBO)</v>
      </c>
      <c r="J5862">
        <f t="shared" si="589"/>
        <v>63</v>
      </c>
      <c r="K5862" t="str">
        <f t="shared" si="590"/>
        <v>Invesco DB Multi-Sector Commodity Trust - Invesco DB Oil Fund</v>
      </c>
      <c r="L5862" t="str">
        <f t="shared" si="591"/>
        <v>ARCA:DBO</v>
      </c>
    </row>
    <row r="5863" spans="1:12" x14ac:dyDescent="0.25">
      <c r="A5863" s="1" t="s">
        <v>5860</v>
      </c>
      <c r="B5863" s="2">
        <v>5726622</v>
      </c>
      <c r="C5863" t="str">
        <f>_xll.ciqfunctions.udf.CIQ(L5863, "IQ_COUNTRY_NAME")</f>
        <v>United States</v>
      </c>
      <c r="G5863" t="str">
        <f t="shared" si="586"/>
        <v>Invesco DB Multi-Sector Commodity Trust - Invesco DB Precious Metals Fund ARCA:DBP)</v>
      </c>
      <c r="H5863">
        <f t="shared" si="587"/>
        <v>1</v>
      </c>
      <c r="I5863" t="str">
        <f t="shared" si="588"/>
        <v>Invesco DB Multi-Sector Commodity Trust - Invesco DB Precious Metals Fund #ARCA:DBP)</v>
      </c>
      <c r="J5863">
        <f t="shared" si="589"/>
        <v>75</v>
      </c>
      <c r="K5863" t="str">
        <f t="shared" si="590"/>
        <v>Invesco DB Multi-Sector Commodity Trust - Invesco DB Precious Metals Fund</v>
      </c>
      <c r="L5863" t="str">
        <f t="shared" si="591"/>
        <v>ARCA:DBP</v>
      </c>
    </row>
    <row r="5864" spans="1:12" x14ac:dyDescent="0.25">
      <c r="A5864" s="1" t="s">
        <v>5861</v>
      </c>
      <c r="B5864" s="2">
        <v>5726620</v>
      </c>
      <c r="C5864" t="str">
        <f>_xll.ciqfunctions.udf.CIQ(L5864, "IQ_COUNTRY_NAME")</f>
        <v>United States</v>
      </c>
      <c r="G5864" t="str">
        <f t="shared" si="586"/>
        <v>Invesco DB Multi-Sector Commodity Trust - Invesco DB Silver Fund ARCA:DBS)</v>
      </c>
      <c r="H5864">
        <f t="shared" si="587"/>
        <v>1</v>
      </c>
      <c r="I5864" t="str">
        <f t="shared" si="588"/>
        <v>Invesco DB Multi-Sector Commodity Trust - Invesco DB Silver Fund #ARCA:DBS)</v>
      </c>
      <c r="J5864">
        <f t="shared" si="589"/>
        <v>66</v>
      </c>
      <c r="K5864" t="str">
        <f t="shared" si="590"/>
        <v>Invesco DB Multi-Sector Commodity Trust - Invesco DB Silver Fund</v>
      </c>
      <c r="L5864" t="str">
        <f t="shared" si="591"/>
        <v>ARCA:DBS</v>
      </c>
    </row>
    <row r="5865" spans="1:12" x14ac:dyDescent="0.25">
      <c r="A5865" s="1" t="s">
        <v>5862</v>
      </c>
      <c r="B5865" s="2">
        <v>5726682</v>
      </c>
      <c r="C5865" t="str">
        <f>_xll.ciqfunctions.udf.CIQ(L5865, "IQ_COUNTRY_NAME")</f>
        <v>United States</v>
      </c>
      <c r="G5865" t="str">
        <f t="shared" si="586"/>
        <v>Invesco DB US Dollar Index Trust - Invesco DB US Dollar Index Bearish Fund ARCA:UDN)</v>
      </c>
      <c r="H5865">
        <f t="shared" si="587"/>
        <v>1</v>
      </c>
      <c r="I5865" t="str">
        <f t="shared" si="588"/>
        <v>Invesco DB US Dollar Index Trust - Invesco DB US Dollar Index Bearish Fund #ARCA:UDN)</v>
      </c>
      <c r="J5865">
        <f t="shared" si="589"/>
        <v>76</v>
      </c>
      <c r="K5865" t="str">
        <f t="shared" si="590"/>
        <v>Invesco DB US Dollar Index Trust - Invesco DB US Dollar Index Bearish Fund</v>
      </c>
      <c r="L5865" t="str">
        <f t="shared" si="591"/>
        <v>ARCA:UDN</v>
      </c>
    </row>
    <row r="5866" spans="1:12" x14ac:dyDescent="0.25">
      <c r="A5866" s="1" t="s">
        <v>5863</v>
      </c>
      <c r="B5866" s="2">
        <v>5726683</v>
      </c>
      <c r="C5866" t="str">
        <f>_xll.ciqfunctions.udf.CIQ(L5866, "IQ_COUNTRY_NAME")</f>
        <v>United States</v>
      </c>
      <c r="G5866" t="str">
        <f t="shared" si="586"/>
        <v>Invesco DB US Dollar Index Trust - Invesco DB US Dollar Index Bullish Fund ARCA:UUP)</v>
      </c>
      <c r="H5866">
        <f t="shared" si="587"/>
        <v>1</v>
      </c>
      <c r="I5866" t="str">
        <f t="shared" si="588"/>
        <v>Invesco DB US Dollar Index Trust - Invesco DB US Dollar Index Bullish Fund #ARCA:UUP)</v>
      </c>
      <c r="J5866">
        <f t="shared" si="589"/>
        <v>76</v>
      </c>
      <c r="K5866" t="str">
        <f t="shared" si="590"/>
        <v>Invesco DB US Dollar Index Trust - Invesco DB US Dollar Index Bullish Fund</v>
      </c>
      <c r="L5866" t="str">
        <f t="shared" si="591"/>
        <v>ARCA:UUP</v>
      </c>
    </row>
    <row r="5867" spans="1:12" x14ac:dyDescent="0.25">
      <c r="A5867" s="1" t="s">
        <v>5864</v>
      </c>
      <c r="B5867" s="2">
        <v>5724654</v>
      </c>
      <c r="C5867" t="str">
        <f>_xll.ciqfunctions.udf.CIQ(L5867, "IQ_COUNTRY_NAME")</f>
        <v>United States</v>
      </c>
      <c r="G5867" t="str">
        <f t="shared" si="586"/>
        <v>Invesco Exchange-Traded Fund Trust - Invesco Aerospace &amp; Defense ETF ARCA:PPA)</v>
      </c>
      <c r="H5867">
        <f t="shared" si="587"/>
        <v>1</v>
      </c>
      <c r="I5867" t="str">
        <f t="shared" si="588"/>
        <v>Invesco Exchange-Traded Fund Trust - Invesco Aerospace &amp; Defense ETF #ARCA:PPA)</v>
      </c>
      <c r="J5867">
        <f t="shared" si="589"/>
        <v>70</v>
      </c>
      <c r="K5867" t="str">
        <f t="shared" si="590"/>
        <v>Invesco Exchange-Traded Fund Trust - Invesco Aerospace &amp; Defense ETF</v>
      </c>
      <c r="L5867" t="str">
        <f t="shared" si="591"/>
        <v>ARCA:PPA</v>
      </c>
    </row>
    <row r="5868" spans="1:12" x14ac:dyDescent="0.25">
      <c r="A5868" s="1" t="s">
        <v>5865</v>
      </c>
      <c r="B5868" s="2">
        <v>5726616</v>
      </c>
      <c r="C5868" t="str">
        <f>_xll.ciqfunctions.udf.CIQ(L5868, "IQ_COUNTRY_NAME")</f>
        <v>United States</v>
      </c>
      <c r="G5868" t="str">
        <f t="shared" si="586"/>
        <v>Invesco Exchange-Traded Fund Trust - Invesco BuyBack Achievers ETF NASDAQGM:PKW)</v>
      </c>
      <c r="H5868">
        <f t="shared" si="587"/>
        <v>1</v>
      </c>
      <c r="I5868" t="str">
        <f t="shared" si="588"/>
        <v>Invesco Exchange-Traded Fund Trust - Invesco BuyBack Achievers ETF #NASDAQGM:PKW)</v>
      </c>
      <c r="J5868">
        <f t="shared" si="589"/>
        <v>68</v>
      </c>
      <c r="K5868" t="str">
        <f t="shared" si="590"/>
        <v>Invesco Exchange-Traded Fund Trust - Invesco BuyBack Achievers ETF</v>
      </c>
      <c r="L5868" t="str">
        <f t="shared" si="591"/>
        <v>NASDAQGM:PKW</v>
      </c>
    </row>
    <row r="5869" spans="1:12" x14ac:dyDescent="0.25">
      <c r="A5869" s="1" t="s">
        <v>5866</v>
      </c>
      <c r="B5869" s="2">
        <v>5724656</v>
      </c>
      <c r="C5869" t="str">
        <f>_xll.ciqfunctions.udf.CIQ(L5869, "IQ_COUNTRY_NAME")</f>
        <v>United States</v>
      </c>
      <c r="G5869" t="str">
        <f t="shared" si="586"/>
        <v>Invesco Exchange-Traded Fund Trust - Invesco Dividend Achievers ETF NASDAQGM:PFM)</v>
      </c>
      <c r="H5869">
        <f t="shared" si="587"/>
        <v>1</v>
      </c>
      <c r="I5869" t="str">
        <f t="shared" si="588"/>
        <v>Invesco Exchange-Traded Fund Trust - Invesco Dividend Achievers ETF #NASDAQGM:PFM)</v>
      </c>
      <c r="J5869">
        <f t="shared" si="589"/>
        <v>69</v>
      </c>
      <c r="K5869" t="str">
        <f t="shared" si="590"/>
        <v>Invesco Exchange-Traded Fund Trust - Invesco Dividend Achievers ETF</v>
      </c>
      <c r="L5869" t="str">
        <f t="shared" si="591"/>
        <v>NASDAQGM:PFM</v>
      </c>
    </row>
    <row r="5870" spans="1:12" x14ac:dyDescent="0.25">
      <c r="A5870" s="1" t="s">
        <v>5867</v>
      </c>
      <c r="B5870" s="2">
        <v>5737686</v>
      </c>
      <c r="C5870" t="str">
        <f>_xll.ciqfunctions.udf.CIQ(L5870, "IQ_COUNTRY_NAME")</f>
        <v>United States</v>
      </c>
      <c r="G5870" t="str">
        <f t="shared" si="586"/>
        <v>Invesco Exchange-Traded Fund Trust - Invesco Dow Jones Industrial Average Divide ARCA:DJD)</v>
      </c>
      <c r="H5870">
        <f t="shared" si="587"/>
        <v>1</v>
      </c>
      <c r="I5870" t="str">
        <f t="shared" si="588"/>
        <v>Invesco Exchange-Traded Fund Trust - Invesco Dow Jones Industrial Average Divide #ARCA:DJD)</v>
      </c>
      <c r="J5870">
        <f t="shared" si="589"/>
        <v>82</v>
      </c>
      <c r="K5870" t="str">
        <f t="shared" si="590"/>
        <v>Invesco Exchange-Traded Fund Trust - Invesco Dow Jones Industrial Average Divide</v>
      </c>
      <c r="L5870" t="str">
        <f t="shared" si="591"/>
        <v>ARCA:DJD</v>
      </c>
    </row>
    <row r="5871" spans="1:12" x14ac:dyDescent="0.25">
      <c r="A5871" s="1" t="s">
        <v>5868</v>
      </c>
      <c r="B5871" s="2">
        <v>5726482</v>
      </c>
      <c r="C5871" t="str">
        <f>_xll.ciqfunctions.udf.CIQ(L5871, "IQ_COUNTRY_NAME")</f>
        <v>United States</v>
      </c>
      <c r="G5871" t="str">
        <f t="shared" si="586"/>
        <v>Invesco Exchange-Traded Fund Trust - Invesco DWA Basic Materials Momentum ETF NASDAQGM:PYZ)</v>
      </c>
      <c r="H5871">
        <f t="shared" si="587"/>
        <v>1</v>
      </c>
      <c r="I5871" t="str">
        <f t="shared" si="588"/>
        <v>Invesco Exchange-Traded Fund Trust - Invesco DWA Basic Materials Momentum ETF #NASDAQGM:PYZ)</v>
      </c>
      <c r="J5871">
        <f t="shared" si="589"/>
        <v>79</v>
      </c>
      <c r="K5871" t="str">
        <f t="shared" si="590"/>
        <v>Invesco Exchange-Traded Fund Trust - Invesco DWA Basic Materials Momentum ETF</v>
      </c>
      <c r="L5871" t="str">
        <f t="shared" si="591"/>
        <v>NASDAQGM:PYZ</v>
      </c>
    </row>
    <row r="5872" spans="1:12" x14ac:dyDescent="0.25">
      <c r="A5872" s="1" t="s">
        <v>5869</v>
      </c>
      <c r="B5872" s="2">
        <v>5726481</v>
      </c>
      <c r="C5872" t="str">
        <f>_xll.ciqfunctions.udf.CIQ(L5872, "IQ_COUNTRY_NAME")</f>
        <v>United States</v>
      </c>
      <c r="G5872" t="str">
        <f t="shared" si="586"/>
        <v>Invesco Exchange-Traded Fund Trust - Invesco DWA Consumer Cyclicals Momentum ETF NASDAQGM:PEZ)</v>
      </c>
      <c r="H5872">
        <f t="shared" si="587"/>
        <v>1</v>
      </c>
      <c r="I5872" t="str">
        <f t="shared" si="588"/>
        <v>Invesco Exchange-Traded Fund Trust - Invesco DWA Consumer Cyclicals Momentum ETF #NASDAQGM:PEZ)</v>
      </c>
      <c r="J5872">
        <f t="shared" si="589"/>
        <v>82</v>
      </c>
      <c r="K5872" t="str">
        <f t="shared" si="590"/>
        <v>Invesco Exchange-Traded Fund Trust - Invesco DWA Consumer Cyclicals Momentum ETF</v>
      </c>
      <c r="L5872" t="str">
        <f t="shared" si="591"/>
        <v>NASDAQGM:PEZ</v>
      </c>
    </row>
    <row r="5873" spans="1:12" x14ac:dyDescent="0.25">
      <c r="A5873" s="1" t="s">
        <v>5870</v>
      </c>
      <c r="B5873" s="2">
        <v>5726483</v>
      </c>
      <c r="C5873" t="str">
        <f>_xll.ciqfunctions.udf.CIQ(L5873, "IQ_COUNTRY_NAME")</f>
        <v>United States</v>
      </c>
      <c r="G5873" t="str">
        <f t="shared" si="586"/>
        <v>Invesco Exchange-Traded Fund Trust - Invesco DWA Consumer Staples Momentum ETF NASDAQGM:PSL)</v>
      </c>
      <c r="H5873">
        <f t="shared" si="587"/>
        <v>1</v>
      </c>
      <c r="I5873" t="str">
        <f t="shared" si="588"/>
        <v>Invesco Exchange-Traded Fund Trust - Invesco DWA Consumer Staples Momentum ETF #NASDAQGM:PSL)</v>
      </c>
      <c r="J5873">
        <f t="shared" si="589"/>
        <v>80</v>
      </c>
      <c r="K5873" t="str">
        <f t="shared" si="590"/>
        <v>Invesco Exchange-Traded Fund Trust - Invesco DWA Consumer Staples Momentum ETF</v>
      </c>
      <c r="L5873" t="str">
        <f t="shared" si="591"/>
        <v>NASDAQGM:PSL</v>
      </c>
    </row>
    <row r="5874" spans="1:12" x14ac:dyDescent="0.25">
      <c r="A5874" s="1" t="s">
        <v>5871</v>
      </c>
      <c r="B5874" s="2">
        <v>5726484</v>
      </c>
      <c r="C5874" t="str">
        <f>_xll.ciqfunctions.udf.CIQ(L5874, "IQ_COUNTRY_NAME")</f>
        <v>United States</v>
      </c>
      <c r="G5874" t="str">
        <f t="shared" si="586"/>
        <v>Invesco Exchange-Traded Fund Trust - Invesco DWA Energy Momentum ETF NASDAQGM:PXI)</v>
      </c>
      <c r="H5874">
        <f t="shared" si="587"/>
        <v>1</v>
      </c>
      <c r="I5874" t="str">
        <f t="shared" si="588"/>
        <v>Invesco Exchange-Traded Fund Trust - Invesco DWA Energy Momentum ETF #NASDAQGM:PXI)</v>
      </c>
      <c r="J5874">
        <f t="shared" si="589"/>
        <v>70</v>
      </c>
      <c r="K5874" t="str">
        <f t="shared" si="590"/>
        <v>Invesco Exchange-Traded Fund Trust - Invesco DWA Energy Momentum ETF</v>
      </c>
      <c r="L5874" t="str">
        <f t="shared" si="591"/>
        <v>NASDAQGM:PXI</v>
      </c>
    </row>
    <row r="5875" spans="1:12" x14ac:dyDescent="0.25">
      <c r="A5875" s="1" t="s">
        <v>5872</v>
      </c>
      <c r="B5875" s="2">
        <v>5726485</v>
      </c>
      <c r="C5875" t="str">
        <f>_xll.ciqfunctions.udf.CIQ(L5875, "IQ_COUNTRY_NAME")</f>
        <v>United States</v>
      </c>
      <c r="G5875" t="str">
        <f t="shared" si="586"/>
        <v>Invesco Exchange-Traded Fund Trust - Invesco DWA Financial Momentum ETF NASDAQGM:PFI)</v>
      </c>
      <c r="H5875">
        <f t="shared" si="587"/>
        <v>1</v>
      </c>
      <c r="I5875" t="str">
        <f t="shared" si="588"/>
        <v>Invesco Exchange-Traded Fund Trust - Invesco DWA Financial Momentum ETF #NASDAQGM:PFI)</v>
      </c>
      <c r="J5875">
        <f t="shared" si="589"/>
        <v>73</v>
      </c>
      <c r="K5875" t="str">
        <f t="shared" si="590"/>
        <v>Invesco Exchange-Traded Fund Trust - Invesco DWA Financial Momentum ETF</v>
      </c>
      <c r="L5875" t="str">
        <f t="shared" si="591"/>
        <v>NASDAQGM:PFI</v>
      </c>
    </row>
    <row r="5876" spans="1:12" x14ac:dyDescent="0.25">
      <c r="A5876" s="1" t="s">
        <v>5873</v>
      </c>
      <c r="B5876" s="2">
        <v>5726487</v>
      </c>
      <c r="C5876" t="str">
        <f>_xll.ciqfunctions.udf.CIQ(L5876, "IQ_COUNTRY_NAME")</f>
        <v>United States</v>
      </c>
      <c r="G5876" t="str">
        <f t="shared" si="586"/>
        <v>Invesco Exchange-Traded Fund Trust - Invesco DWA Healthcare Momentum ETF NASDAQGM:PTH)</v>
      </c>
      <c r="H5876">
        <f t="shared" si="587"/>
        <v>1</v>
      </c>
      <c r="I5876" t="str">
        <f t="shared" si="588"/>
        <v>Invesco Exchange-Traded Fund Trust - Invesco DWA Healthcare Momentum ETF #NASDAQGM:PTH)</v>
      </c>
      <c r="J5876">
        <f t="shared" si="589"/>
        <v>74</v>
      </c>
      <c r="K5876" t="str">
        <f t="shared" si="590"/>
        <v>Invesco Exchange-Traded Fund Trust - Invesco DWA Healthcare Momentum ETF</v>
      </c>
      <c r="L5876" t="str">
        <f t="shared" si="591"/>
        <v>NASDAQGM:PTH</v>
      </c>
    </row>
    <row r="5877" spans="1:12" x14ac:dyDescent="0.25">
      <c r="A5877" s="1" t="s">
        <v>5874</v>
      </c>
      <c r="B5877" s="2">
        <v>5726488</v>
      </c>
      <c r="C5877" t="str">
        <f>_xll.ciqfunctions.udf.CIQ(L5877, "IQ_COUNTRY_NAME")</f>
        <v>United States</v>
      </c>
      <c r="G5877" t="str">
        <f t="shared" si="586"/>
        <v>Invesco Exchange-Traded Fund Trust - Invesco DWA Industrials Momentum ETF NASDAQGM:PRN)</v>
      </c>
      <c r="H5877">
        <f t="shared" si="587"/>
        <v>1</v>
      </c>
      <c r="I5877" t="str">
        <f t="shared" si="588"/>
        <v>Invesco Exchange-Traded Fund Trust - Invesco DWA Industrials Momentum ETF #NASDAQGM:PRN)</v>
      </c>
      <c r="J5877">
        <f t="shared" si="589"/>
        <v>75</v>
      </c>
      <c r="K5877" t="str">
        <f t="shared" si="590"/>
        <v>Invesco Exchange-Traded Fund Trust - Invesco DWA Industrials Momentum ETF</v>
      </c>
      <c r="L5877" t="str">
        <f t="shared" si="591"/>
        <v>NASDAQGM:PRN</v>
      </c>
    </row>
    <row r="5878" spans="1:12" x14ac:dyDescent="0.25">
      <c r="A5878" s="1" t="s">
        <v>5875</v>
      </c>
      <c r="B5878" s="2">
        <v>5726921</v>
      </c>
      <c r="C5878" t="str">
        <f>_xll.ciqfunctions.udf.CIQ(L5878, "IQ_COUNTRY_NAME")</f>
        <v>United States</v>
      </c>
      <c r="G5878" t="str">
        <f t="shared" si="586"/>
        <v>Invesco Exchange-Traded Fund Trust - Invesco DWA Momentum ETF NASDAQGM:PDP)</v>
      </c>
      <c r="H5878">
        <f t="shared" si="587"/>
        <v>1</v>
      </c>
      <c r="I5878" t="str">
        <f t="shared" si="588"/>
        <v>Invesco Exchange-Traded Fund Trust - Invesco DWA Momentum ETF #NASDAQGM:PDP)</v>
      </c>
      <c r="J5878">
        <f t="shared" si="589"/>
        <v>63</v>
      </c>
      <c r="K5878" t="str">
        <f t="shared" si="590"/>
        <v>Invesco Exchange-Traded Fund Trust - Invesco DWA Momentum ETF</v>
      </c>
      <c r="L5878" t="str">
        <f t="shared" si="591"/>
        <v>NASDAQGM:PDP</v>
      </c>
    </row>
    <row r="5879" spans="1:12" x14ac:dyDescent="0.25">
      <c r="A5879" s="1" t="s">
        <v>5876</v>
      </c>
      <c r="B5879" s="2">
        <v>5726490</v>
      </c>
      <c r="C5879" t="str">
        <f>_xll.ciqfunctions.udf.CIQ(L5879, "IQ_COUNTRY_NAME")</f>
        <v>United States</v>
      </c>
      <c r="G5879" t="str">
        <f t="shared" si="586"/>
        <v>Invesco Exchange-Traded Fund Trust - Invesco DWA Technology Momentum ETF NASDAQGM:PTF)</v>
      </c>
      <c r="H5879">
        <f t="shared" si="587"/>
        <v>1</v>
      </c>
      <c r="I5879" t="str">
        <f t="shared" si="588"/>
        <v>Invesco Exchange-Traded Fund Trust - Invesco DWA Technology Momentum ETF #NASDAQGM:PTF)</v>
      </c>
      <c r="J5879">
        <f t="shared" si="589"/>
        <v>74</v>
      </c>
      <c r="K5879" t="str">
        <f t="shared" si="590"/>
        <v>Invesco Exchange-Traded Fund Trust - Invesco DWA Technology Momentum ETF</v>
      </c>
      <c r="L5879" t="str">
        <f t="shared" si="591"/>
        <v>NASDAQGM:PTF</v>
      </c>
    </row>
    <row r="5880" spans="1:12" x14ac:dyDescent="0.25">
      <c r="A5880" s="1" t="s">
        <v>5877</v>
      </c>
      <c r="B5880" s="2">
        <v>5724664</v>
      </c>
      <c r="C5880" t="str">
        <f>_xll.ciqfunctions.udf.CIQ(L5880, "IQ_COUNTRY_NAME")</f>
        <v>United States</v>
      </c>
      <c r="G5880" t="str">
        <f t="shared" si="586"/>
        <v>Invesco Exchange-Traded Fund Trust - Invesco DWA Utilities Momentum ETF NASDAQGM:PUI)</v>
      </c>
      <c r="H5880">
        <f t="shared" si="587"/>
        <v>1</v>
      </c>
      <c r="I5880" t="str">
        <f t="shared" si="588"/>
        <v>Invesco Exchange-Traded Fund Trust - Invesco DWA Utilities Momentum ETF #NASDAQGM:PUI)</v>
      </c>
      <c r="J5880">
        <f t="shared" si="589"/>
        <v>73</v>
      </c>
      <c r="K5880" t="str">
        <f t="shared" si="590"/>
        <v>Invesco Exchange-Traded Fund Trust - Invesco DWA Utilities Momentum ETF</v>
      </c>
      <c r="L5880" t="str">
        <f t="shared" si="591"/>
        <v>NASDAQGM:PUI</v>
      </c>
    </row>
    <row r="5881" spans="1:12" x14ac:dyDescent="0.25">
      <c r="A5881" s="1" t="s">
        <v>5878</v>
      </c>
      <c r="B5881" s="2">
        <v>5724506</v>
      </c>
      <c r="C5881" t="str">
        <f>_xll.ciqfunctions.udf.CIQ(L5881, "IQ_COUNTRY_NAME")</f>
        <v>United States</v>
      </c>
      <c r="G5881" t="str">
        <f t="shared" si="586"/>
        <v>Invesco Exchange-Traded Fund Trust - Invesco Dynamic Biotechnology &amp; Genome ETF ARCA:PBE)</v>
      </c>
      <c r="H5881">
        <f t="shared" si="587"/>
        <v>1</v>
      </c>
      <c r="I5881" t="str">
        <f t="shared" si="588"/>
        <v>Invesco Exchange-Traded Fund Trust - Invesco Dynamic Biotechnology &amp; Genome ETF #ARCA:PBE)</v>
      </c>
      <c r="J5881">
        <f t="shared" si="589"/>
        <v>81</v>
      </c>
      <c r="K5881" t="str">
        <f t="shared" si="590"/>
        <v>Invesco Exchange-Traded Fund Trust - Invesco Dynamic Biotechnology &amp; Genome ETF</v>
      </c>
      <c r="L5881" t="str">
        <f t="shared" si="591"/>
        <v>ARCA:PBE</v>
      </c>
    </row>
    <row r="5882" spans="1:12" x14ac:dyDescent="0.25">
      <c r="A5882" s="1" t="s">
        <v>5879</v>
      </c>
      <c r="B5882" s="2">
        <v>5724659</v>
      </c>
      <c r="C5882" t="str">
        <f>_xll.ciqfunctions.udf.CIQ(L5882, "IQ_COUNTRY_NAME")</f>
        <v>United States</v>
      </c>
      <c r="G5882" t="str">
        <f t="shared" si="586"/>
        <v>Invesco Exchange-Traded Fund Trust - Invesco Dynamic Building &amp; Construction ETF ARCA:PKB)</v>
      </c>
      <c r="H5882">
        <f t="shared" si="587"/>
        <v>1</v>
      </c>
      <c r="I5882" t="str">
        <f t="shared" si="588"/>
        <v>Invesco Exchange-Traded Fund Trust - Invesco Dynamic Building &amp; Construction ETF #ARCA:PKB)</v>
      </c>
      <c r="J5882">
        <f t="shared" si="589"/>
        <v>82</v>
      </c>
      <c r="K5882" t="str">
        <f t="shared" si="590"/>
        <v>Invesco Exchange-Traded Fund Trust - Invesco Dynamic Building &amp; Construction ETF</v>
      </c>
      <c r="L5882" t="str">
        <f t="shared" si="591"/>
        <v>ARCA:PKB</v>
      </c>
    </row>
    <row r="5883" spans="1:12" x14ac:dyDescent="0.25">
      <c r="A5883" s="1" t="s">
        <v>5880</v>
      </c>
      <c r="B5883" s="2">
        <v>5724650</v>
      </c>
      <c r="C5883" t="str">
        <f>_xll.ciqfunctions.udf.CIQ(L5883, "IQ_COUNTRY_NAME")</f>
        <v>United States</v>
      </c>
      <c r="G5883" t="str">
        <f t="shared" si="586"/>
        <v>Invesco Exchange-Traded Fund Trust - Invesco Dynamic Energy Exploration &amp; Produc ARCA:PXE)</v>
      </c>
      <c r="H5883">
        <f t="shared" si="587"/>
        <v>1</v>
      </c>
      <c r="I5883" t="str">
        <f t="shared" si="588"/>
        <v>Invesco Exchange-Traded Fund Trust - Invesco Dynamic Energy Exploration &amp; Produc #ARCA:PXE)</v>
      </c>
      <c r="J5883">
        <f t="shared" si="589"/>
        <v>82</v>
      </c>
      <c r="K5883" t="str">
        <f t="shared" si="590"/>
        <v>Invesco Exchange-Traded Fund Trust - Invesco Dynamic Energy Exploration &amp; Produc</v>
      </c>
      <c r="L5883" t="str">
        <f t="shared" si="591"/>
        <v>ARCA:PXE</v>
      </c>
    </row>
    <row r="5884" spans="1:12" x14ac:dyDescent="0.25">
      <c r="A5884" s="1" t="s">
        <v>5881</v>
      </c>
      <c r="B5884" s="2">
        <v>5724505</v>
      </c>
      <c r="C5884" t="str">
        <f>_xll.ciqfunctions.udf.CIQ(L5884, "IQ_COUNTRY_NAME")</f>
        <v>United States</v>
      </c>
      <c r="G5884" t="str">
        <f t="shared" si="586"/>
        <v>Invesco Exchange-Traded Fund Trust - Invesco Dynamic Food &amp; Beverage ETF ARCA:PBJ)</v>
      </c>
      <c r="H5884">
        <f t="shared" si="587"/>
        <v>1</v>
      </c>
      <c r="I5884" t="str">
        <f t="shared" si="588"/>
        <v>Invesco Exchange-Traded Fund Trust - Invesco Dynamic Food &amp; Beverage ETF #ARCA:PBJ)</v>
      </c>
      <c r="J5884">
        <f t="shared" si="589"/>
        <v>74</v>
      </c>
      <c r="K5884" t="str">
        <f t="shared" si="590"/>
        <v>Invesco Exchange-Traded Fund Trust - Invesco Dynamic Food &amp; Beverage ETF</v>
      </c>
      <c r="L5884" t="str">
        <f t="shared" si="591"/>
        <v>ARCA:PBJ</v>
      </c>
    </row>
    <row r="5885" spans="1:12" x14ac:dyDescent="0.25">
      <c r="A5885" s="1" t="s">
        <v>5882</v>
      </c>
      <c r="B5885" s="2">
        <v>5724486</v>
      </c>
      <c r="C5885" t="str">
        <f>_xll.ciqfunctions.udf.CIQ(L5885, "IQ_COUNTRY_NAME")</f>
        <v>United States</v>
      </c>
      <c r="G5885" t="str">
        <f t="shared" si="586"/>
        <v>Invesco Exchange-Traded Fund Trust - Invesco Dynamic Large Cap Growth ETF ARCA:PWB)</v>
      </c>
      <c r="H5885">
        <f t="shared" si="587"/>
        <v>1</v>
      </c>
      <c r="I5885" t="str">
        <f t="shared" si="588"/>
        <v>Invesco Exchange-Traded Fund Trust - Invesco Dynamic Large Cap Growth ETF #ARCA:PWB)</v>
      </c>
      <c r="J5885">
        <f t="shared" si="589"/>
        <v>75</v>
      </c>
      <c r="K5885" t="str">
        <f t="shared" si="590"/>
        <v>Invesco Exchange-Traded Fund Trust - Invesco Dynamic Large Cap Growth ETF</v>
      </c>
      <c r="L5885" t="str">
        <f t="shared" si="591"/>
        <v>ARCA:PWB</v>
      </c>
    </row>
    <row r="5886" spans="1:12" x14ac:dyDescent="0.25">
      <c r="A5886" s="1" t="s">
        <v>5883</v>
      </c>
      <c r="B5886" s="2">
        <v>5724487</v>
      </c>
      <c r="C5886" t="str">
        <f>_xll.ciqfunctions.udf.CIQ(L5886, "IQ_COUNTRY_NAME")</f>
        <v>United States</v>
      </c>
      <c r="G5886" t="str">
        <f t="shared" si="586"/>
        <v>Invesco Exchange-Traded Fund Trust - Invesco Dynamic Large Cap Value ETF ARCA:PWV)</v>
      </c>
      <c r="H5886">
        <f t="shared" si="587"/>
        <v>1</v>
      </c>
      <c r="I5886" t="str">
        <f t="shared" si="588"/>
        <v>Invesco Exchange-Traded Fund Trust - Invesco Dynamic Large Cap Value ETF #ARCA:PWV)</v>
      </c>
      <c r="J5886">
        <f t="shared" si="589"/>
        <v>74</v>
      </c>
      <c r="K5886" t="str">
        <f t="shared" si="590"/>
        <v>Invesco Exchange-Traded Fund Trust - Invesco Dynamic Large Cap Value ETF</v>
      </c>
      <c r="L5886" t="str">
        <f t="shared" si="591"/>
        <v>ARCA:PWV</v>
      </c>
    </row>
    <row r="5887" spans="1:12" x14ac:dyDescent="0.25">
      <c r="A5887" s="1" t="s">
        <v>5884</v>
      </c>
      <c r="B5887" s="2">
        <v>5724499</v>
      </c>
      <c r="C5887" t="str">
        <f>_xll.ciqfunctions.udf.CIQ(L5887, "IQ_COUNTRY_NAME")</f>
        <v>United States</v>
      </c>
      <c r="G5887" t="str">
        <f t="shared" si="586"/>
        <v>Invesco Exchange-Traded Fund Trust - Invesco Dynamic Leisure and Entertainment E ARCA:PEJ)</v>
      </c>
      <c r="H5887">
        <f t="shared" si="587"/>
        <v>1</v>
      </c>
      <c r="I5887" t="str">
        <f t="shared" si="588"/>
        <v>Invesco Exchange-Traded Fund Trust - Invesco Dynamic Leisure and Entertainment E #ARCA:PEJ)</v>
      </c>
      <c r="J5887">
        <f t="shared" si="589"/>
        <v>82</v>
      </c>
      <c r="K5887" t="str">
        <f t="shared" si="590"/>
        <v>Invesco Exchange-Traded Fund Trust - Invesco Dynamic Leisure and Entertainment E</v>
      </c>
      <c r="L5887" t="str">
        <f t="shared" si="591"/>
        <v>ARCA:PEJ</v>
      </c>
    </row>
    <row r="5888" spans="1:12" x14ac:dyDescent="0.25">
      <c r="A5888" s="1" t="s">
        <v>5885</v>
      </c>
      <c r="B5888" s="2">
        <v>5721407</v>
      </c>
      <c r="C5888" t="str">
        <f>_xll.ciqfunctions.udf.CIQ(L5888, "IQ_COUNTRY_NAME")</f>
        <v>United States</v>
      </c>
      <c r="G5888" t="str">
        <f t="shared" si="586"/>
        <v>Invesco Exchange-Traded Fund Trust - Invesco Dynamic Market ETF ARCA:PWC)</v>
      </c>
      <c r="H5888">
        <f t="shared" si="587"/>
        <v>1</v>
      </c>
      <c r="I5888" t="str">
        <f t="shared" si="588"/>
        <v>Invesco Exchange-Traded Fund Trust - Invesco Dynamic Market ETF #ARCA:PWC)</v>
      </c>
      <c r="J5888">
        <f t="shared" si="589"/>
        <v>65</v>
      </c>
      <c r="K5888" t="str">
        <f t="shared" si="590"/>
        <v>Invesco Exchange-Traded Fund Trust - Invesco Dynamic Market ETF</v>
      </c>
      <c r="L5888" t="str">
        <f t="shared" si="591"/>
        <v>ARCA:PWC</v>
      </c>
    </row>
    <row r="5889" spans="1:12" x14ac:dyDescent="0.25">
      <c r="A5889" s="1" t="s">
        <v>5886</v>
      </c>
      <c r="B5889" s="2">
        <v>5724504</v>
      </c>
      <c r="C5889" t="str">
        <f>_xll.ciqfunctions.udf.CIQ(L5889, "IQ_COUNTRY_NAME")</f>
        <v>United States</v>
      </c>
      <c r="G5889" t="str">
        <f t="shared" si="586"/>
        <v>Invesco Exchange-Traded Fund Trust - Invesco Dynamic Media ETF ARCA:PBS)</v>
      </c>
      <c r="H5889">
        <f t="shared" si="587"/>
        <v>1</v>
      </c>
      <c r="I5889" t="str">
        <f t="shared" si="588"/>
        <v>Invesco Exchange-Traded Fund Trust - Invesco Dynamic Media ETF #ARCA:PBS)</v>
      </c>
      <c r="J5889">
        <f t="shared" si="589"/>
        <v>64</v>
      </c>
      <c r="K5889" t="str">
        <f t="shared" si="590"/>
        <v>Invesco Exchange-Traded Fund Trust - Invesco Dynamic Media ETF</v>
      </c>
      <c r="L5889" t="str">
        <f t="shared" si="591"/>
        <v>ARCA:PBS</v>
      </c>
    </row>
    <row r="5890" spans="1:12" x14ac:dyDescent="0.25">
      <c r="A5890" s="1" t="s">
        <v>5887</v>
      </c>
      <c r="B5890" s="2">
        <v>5724503</v>
      </c>
      <c r="C5890" t="str">
        <f>_xll.ciqfunctions.udf.CIQ(L5890, "IQ_COUNTRY_NAME")</f>
        <v>United States</v>
      </c>
      <c r="G5890" t="str">
        <f t="shared" si="586"/>
        <v>Invesco Exchange-Traded Fund Trust - Invesco Dynamic Networking ETF ARCA:PXQ)</v>
      </c>
      <c r="H5890">
        <f t="shared" si="587"/>
        <v>1</v>
      </c>
      <c r="I5890" t="str">
        <f t="shared" si="588"/>
        <v>Invesco Exchange-Traded Fund Trust - Invesco Dynamic Networking ETF #ARCA:PXQ)</v>
      </c>
      <c r="J5890">
        <f t="shared" si="589"/>
        <v>69</v>
      </c>
      <c r="K5890" t="str">
        <f t="shared" si="590"/>
        <v>Invesco Exchange-Traded Fund Trust - Invesco Dynamic Networking ETF</v>
      </c>
      <c r="L5890" t="str">
        <f t="shared" si="591"/>
        <v>ARCA:PXQ</v>
      </c>
    </row>
    <row r="5891" spans="1:12" x14ac:dyDescent="0.25">
      <c r="A5891" s="1" t="s">
        <v>5888</v>
      </c>
      <c r="B5891" s="2">
        <v>5724662</v>
      </c>
      <c r="C5891" t="str">
        <f>_xll.ciqfunctions.udf.CIQ(L5891, "IQ_COUNTRY_NAME")</f>
        <v>United States</v>
      </c>
      <c r="G5891" t="str">
        <f t="shared" si="586"/>
        <v>Invesco Exchange-Traded Fund Trust - Invesco Dynamic Oil &amp; Gas Services ETF ARCA:PXJ)</v>
      </c>
      <c r="H5891">
        <f t="shared" si="587"/>
        <v>1</v>
      </c>
      <c r="I5891" t="str">
        <f t="shared" si="588"/>
        <v>Invesco Exchange-Traded Fund Trust - Invesco Dynamic Oil &amp; Gas Services ETF #ARCA:PXJ)</v>
      </c>
      <c r="J5891">
        <f t="shared" si="589"/>
        <v>77</v>
      </c>
      <c r="K5891" t="str">
        <f t="shared" si="590"/>
        <v>Invesco Exchange-Traded Fund Trust - Invesco Dynamic Oil &amp; Gas Services ETF</v>
      </c>
      <c r="L5891" t="str">
        <f t="shared" si="591"/>
        <v>ARCA:PXJ</v>
      </c>
    </row>
    <row r="5892" spans="1:12" x14ac:dyDescent="0.25">
      <c r="A5892" s="1" t="s">
        <v>5889</v>
      </c>
      <c r="B5892" s="2">
        <v>5724502</v>
      </c>
      <c r="C5892" t="str">
        <f>_xll.ciqfunctions.udf.CIQ(L5892, "IQ_COUNTRY_NAME")</f>
        <v>United States</v>
      </c>
      <c r="G5892" t="str">
        <f t="shared" si="586"/>
        <v>Invesco Exchange-Traded Fund Trust - Invesco Dynamic Pharmaceuticals ETF ARCA:PJP)</v>
      </c>
      <c r="H5892">
        <f t="shared" si="587"/>
        <v>1</v>
      </c>
      <c r="I5892" t="str">
        <f t="shared" si="588"/>
        <v>Invesco Exchange-Traded Fund Trust - Invesco Dynamic Pharmaceuticals ETF #ARCA:PJP)</v>
      </c>
      <c r="J5892">
        <f t="shared" si="589"/>
        <v>74</v>
      </c>
      <c r="K5892" t="str">
        <f t="shared" si="590"/>
        <v>Invesco Exchange-Traded Fund Trust - Invesco Dynamic Pharmaceuticals ETF</v>
      </c>
      <c r="L5892" t="str">
        <f t="shared" si="591"/>
        <v>ARCA:PJP</v>
      </c>
    </row>
    <row r="5893" spans="1:12" x14ac:dyDescent="0.25">
      <c r="A5893" s="1" t="s">
        <v>5890</v>
      </c>
      <c r="B5893" s="2">
        <v>5724501</v>
      </c>
      <c r="C5893" t="str">
        <f>_xll.ciqfunctions.udf.CIQ(L5893, "IQ_COUNTRY_NAME")</f>
        <v>United States</v>
      </c>
      <c r="G5893" t="str">
        <f t="shared" si="586"/>
        <v>Invesco Exchange-Traded Fund Trust - Invesco Dynamic Semiconductors ETF ARCA:PSI)</v>
      </c>
      <c r="H5893">
        <f t="shared" si="587"/>
        <v>1</v>
      </c>
      <c r="I5893" t="str">
        <f t="shared" si="588"/>
        <v>Invesco Exchange-Traded Fund Trust - Invesco Dynamic Semiconductors ETF #ARCA:PSI)</v>
      </c>
      <c r="J5893">
        <f t="shared" si="589"/>
        <v>73</v>
      </c>
      <c r="K5893" t="str">
        <f t="shared" si="590"/>
        <v>Invesco Exchange-Traded Fund Trust - Invesco Dynamic Semiconductors ETF</v>
      </c>
      <c r="L5893" t="str">
        <f t="shared" si="591"/>
        <v>ARCA:PSI</v>
      </c>
    </row>
    <row r="5894" spans="1:12" x14ac:dyDescent="0.25">
      <c r="A5894" s="1" t="s">
        <v>5891</v>
      </c>
      <c r="B5894" s="2">
        <v>5724500</v>
      </c>
      <c r="C5894" t="str">
        <f>_xll.ciqfunctions.udf.CIQ(L5894, "IQ_COUNTRY_NAME")</f>
        <v>United States</v>
      </c>
      <c r="G5894" t="str">
        <f t="shared" si="586"/>
        <v>Invesco Exchange-Traded Fund Trust - Invesco Dynamic Software ETF ARCA:PSJ)</v>
      </c>
      <c r="H5894">
        <f t="shared" si="587"/>
        <v>1</v>
      </c>
      <c r="I5894" t="str">
        <f t="shared" si="588"/>
        <v>Invesco Exchange-Traded Fund Trust - Invesco Dynamic Software ETF #ARCA:PSJ)</v>
      </c>
      <c r="J5894">
        <f t="shared" si="589"/>
        <v>67</v>
      </c>
      <c r="K5894" t="str">
        <f t="shared" si="590"/>
        <v>Invesco Exchange-Traded Fund Trust - Invesco Dynamic Software ETF</v>
      </c>
      <c r="L5894" t="str">
        <f t="shared" si="591"/>
        <v>ARCA:PSJ</v>
      </c>
    </row>
    <row r="5895" spans="1:12" x14ac:dyDescent="0.25">
      <c r="A5895" s="1" t="s">
        <v>5892</v>
      </c>
      <c r="B5895" s="2">
        <v>5726592</v>
      </c>
      <c r="C5895" t="str">
        <f>_xll.ciqfunctions.udf.CIQ(L5895, "IQ_COUNTRY_NAME")</f>
        <v>United States</v>
      </c>
      <c r="G5895" t="str">
        <f t="shared" si="586"/>
        <v>Invesco Exchange-Traded Fund Trust - Invesco Financial Preferred ETF ARCA:PGF)</v>
      </c>
      <c r="H5895">
        <f t="shared" si="587"/>
        <v>1</v>
      </c>
      <c r="I5895" t="str">
        <f t="shared" si="588"/>
        <v>Invesco Exchange-Traded Fund Trust - Invesco Financial Preferred ETF #ARCA:PGF)</v>
      </c>
      <c r="J5895">
        <f t="shared" si="589"/>
        <v>70</v>
      </c>
      <c r="K5895" t="str">
        <f t="shared" si="590"/>
        <v>Invesco Exchange-Traded Fund Trust - Invesco Financial Preferred ETF</v>
      </c>
      <c r="L5895" t="str">
        <f t="shared" si="591"/>
        <v>ARCA:PGF</v>
      </c>
    </row>
    <row r="5896" spans="1:12" x14ac:dyDescent="0.25">
      <c r="A5896" s="1" t="s">
        <v>5893</v>
      </c>
      <c r="B5896" s="2">
        <v>5724688</v>
      </c>
      <c r="C5896" t="str">
        <f>_xll.ciqfunctions.udf.CIQ(L5896, "IQ_COUNTRY_NAME")</f>
        <v>United States</v>
      </c>
      <c r="G5896" t="str">
        <f t="shared" si="586"/>
        <v>Invesco Exchange-Traded Fund Trust - Invesco FTSE RAFI US 1000 ETF ARCA:PRF)</v>
      </c>
      <c r="H5896">
        <f t="shared" si="587"/>
        <v>1</v>
      </c>
      <c r="I5896" t="str">
        <f t="shared" si="588"/>
        <v>Invesco Exchange-Traded Fund Trust - Invesco FTSE RAFI US 1000 ETF #ARCA:PRF)</v>
      </c>
      <c r="J5896">
        <f t="shared" si="589"/>
        <v>68</v>
      </c>
      <c r="K5896" t="str">
        <f t="shared" si="590"/>
        <v>Invesco Exchange-Traded Fund Trust - Invesco FTSE RAFI US 1000 ETF</v>
      </c>
      <c r="L5896" t="str">
        <f t="shared" si="591"/>
        <v>ARCA:PRF</v>
      </c>
    </row>
    <row r="5897" spans="1:12" x14ac:dyDescent="0.25">
      <c r="A5897" s="1" t="s">
        <v>5894</v>
      </c>
      <c r="B5897" s="2">
        <v>5726434</v>
      </c>
      <c r="C5897" t="str">
        <f>_xll.ciqfunctions.udf.CIQ(L5897, "IQ_COUNTRY_NAME")</f>
        <v>United States</v>
      </c>
      <c r="G5897" t="str">
        <f t="shared" si="586"/>
        <v>Invesco Exchange-Traded Fund Trust - Invesco FTSE RAFI US 1500 Small-Mid ETF NASDAQGM:PRFZ)</v>
      </c>
      <c r="H5897">
        <f t="shared" si="587"/>
        <v>1</v>
      </c>
      <c r="I5897" t="str">
        <f t="shared" si="588"/>
        <v>Invesco Exchange-Traded Fund Trust - Invesco FTSE RAFI US 1500 Small-Mid ETF #NASDAQGM:PRFZ)</v>
      </c>
      <c r="J5897">
        <f t="shared" si="589"/>
        <v>78</v>
      </c>
      <c r="K5897" t="str">
        <f t="shared" si="590"/>
        <v>Invesco Exchange-Traded Fund Trust - Invesco FTSE RAFI US 1500 Small-Mid ETF</v>
      </c>
      <c r="L5897" t="str">
        <f t="shared" si="591"/>
        <v>NASDAQGM:PRFZ</v>
      </c>
    </row>
    <row r="5898" spans="1:12" x14ac:dyDescent="0.25">
      <c r="A5898" s="1" t="s">
        <v>5895</v>
      </c>
      <c r="B5898" s="2">
        <v>5726512</v>
      </c>
      <c r="C5898" t="str">
        <f>_xll.ciqfunctions.udf.CIQ(L5898, "IQ_COUNTRY_NAME")</f>
        <v>United States</v>
      </c>
      <c r="G5898" t="str">
        <f t="shared" si="586"/>
        <v>Invesco Exchange-Traded Fund Trust - Invesco Global Listed Private Equity ETF ARCA:PSP)</v>
      </c>
      <c r="H5898">
        <f t="shared" si="587"/>
        <v>1</v>
      </c>
      <c r="I5898" t="str">
        <f t="shared" si="588"/>
        <v>Invesco Exchange-Traded Fund Trust - Invesco Global Listed Private Equity ETF #ARCA:PSP)</v>
      </c>
      <c r="J5898">
        <f t="shared" si="589"/>
        <v>79</v>
      </c>
      <c r="K5898" t="str">
        <f t="shared" si="590"/>
        <v>Invesco Exchange-Traded Fund Trust - Invesco Global Listed Private Equity ETF</v>
      </c>
      <c r="L5898" t="str">
        <f t="shared" si="591"/>
        <v>ARCA:PSP</v>
      </c>
    </row>
    <row r="5899" spans="1:12" x14ac:dyDescent="0.25">
      <c r="A5899" s="1" t="s">
        <v>5896</v>
      </c>
      <c r="B5899" s="2">
        <v>5724484</v>
      </c>
      <c r="C5899" t="str">
        <f>_xll.ciqfunctions.udf.CIQ(L5899, "IQ_COUNTRY_NAME")</f>
        <v>United States</v>
      </c>
      <c r="G5899" t="str">
        <f t="shared" si="586"/>
        <v>Invesco Exchange-Traded Fund Trust - Invesco Golden Dragon China ETF NASDAQGM:PGJ)</v>
      </c>
      <c r="H5899">
        <f t="shared" si="587"/>
        <v>1</v>
      </c>
      <c r="I5899" t="str">
        <f t="shared" si="588"/>
        <v>Invesco Exchange-Traded Fund Trust - Invesco Golden Dragon China ETF #NASDAQGM:PGJ)</v>
      </c>
      <c r="J5899">
        <f t="shared" si="589"/>
        <v>70</v>
      </c>
      <c r="K5899" t="str">
        <f t="shared" si="590"/>
        <v>Invesco Exchange-Traded Fund Trust - Invesco Golden Dragon China ETF</v>
      </c>
      <c r="L5899" t="str">
        <f t="shared" si="591"/>
        <v>NASDAQGM:PGJ</v>
      </c>
    </row>
    <row r="5900" spans="1:12" x14ac:dyDescent="0.25">
      <c r="A5900" s="1" t="s">
        <v>5897</v>
      </c>
      <c r="B5900" s="2">
        <v>5724483</v>
      </c>
      <c r="C5900" t="str">
        <f>_xll.ciqfunctions.udf.CIQ(L5900, "IQ_COUNTRY_NAME")</f>
        <v>United States</v>
      </c>
      <c r="G5900" t="str">
        <f t="shared" si="586"/>
        <v>Invesco Exchange-Traded Fund Trust - Invesco High Yield Equity Dividend Achiever NASDAQGM:PEY)</v>
      </c>
      <c r="H5900">
        <f t="shared" si="587"/>
        <v>1</v>
      </c>
      <c r="I5900" t="str">
        <f t="shared" si="588"/>
        <v>Invesco Exchange-Traded Fund Trust - Invesco High Yield Equity Dividend Achiever #NASDAQGM:PEY)</v>
      </c>
      <c r="J5900">
        <f t="shared" si="589"/>
        <v>82</v>
      </c>
      <c r="K5900" t="str">
        <f t="shared" si="590"/>
        <v>Invesco Exchange-Traded Fund Trust - Invesco High Yield Equity Dividend Achiever</v>
      </c>
      <c r="L5900" t="str">
        <f t="shared" si="591"/>
        <v>NASDAQGM:PEY</v>
      </c>
    </row>
    <row r="5901" spans="1:12" x14ac:dyDescent="0.25">
      <c r="A5901" s="1" t="s">
        <v>5898</v>
      </c>
      <c r="B5901" s="2">
        <v>5724655</v>
      </c>
      <c r="C5901" t="str">
        <f>_xll.ciqfunctions.udf.CIQ(L5901, "IQ_COUNTRY_NAME")</f>
        <v>United States</v>
      </c>
      <c r="G5901" t="str">
        <f t="shared" si="586"/>
        <v>Invesco Exchange-Traded Fund Trust - Invesco International Dividend Achievers ET NASDAQGM:PID)</v>
      </c>
      <c r="H5901">
        <f t="shared" si="587"/>
        <v>1</v>
      </c>
      <c r="I5901" t="str">
        <f t="shared" si="588"/>
        <v>Invesco Exchange-Traded Fund Trust - Invesco International Dividend Achievers ET #NASDAQGM:PID)</v>
      </c>
      <c r="J5901">
        <f t="shared" si="589"/>
        <v>82</v>
      </c>
      <c r="K5901" t="str">
        <f t="shared" si="590"/>
        <v>Invesco Exchange-Traded Fund Trust - Invesco International Dividend Achievers ET</v>
      </c>
      <c r="L5901" t="str">
        <f t="shared" si="591"/>
        <v>NASDAQGM:PID</v>
      </c>
    </row>
    <row r="5902" spans="1:12" x14ac:dyDescent="0.25">
      <c r="A5902" s="1" t="s">
        <v>5899</v>
      </c>
      <c r="B5902" s="2">
        <v>5726511</v>
      </c>
      <c r="C5902" t="str">
        <f>_xll.ciqfunctions.udf.CIQ(L5902, "IQ_COUNTRY_NAME")</f>
        <v>United States</v>
      </c>
      <c r="G5902" t="str">
        <f t="shared" si="586"/>
        <v>Invesco Exchange-Traded Fund Trust - Invesco MSCI Sustainable Future ETF ARCA:ERTH)</v>
      </c>
      <c r="H5902">
        <f t="shared" si="587"/>
        <v>1</v>
      </c>
      <c r="I5902" t="str">
        <f t="shared" si="588"/>
        <v>Invesco Exchange-Traded Fund Trust - Invesco MSCI Sustainable Future ETF #ARCA:ERTH)</v>
      </c>
      <c r="J5902">
        <f t="shared" si="589"/>
        <v>74</v>
      </c>
      <c r="K5902" t="str">
        <f t="shared" si="590"/>
        <v>Invesco Exchange-Traded Fund Trust - Invesco MSCI Sustainable Future ETF</v>
      </c>
      <c r="L5902" t="str">
        <f t="shared" si="591"/>
        <v>ARCA:ERTH</v>
      </c>
    </row>
    <row r="5903" spans="1:12" x14ac:dyDescent="0.25">
      <c r="A5903" s="1" t="s">
        <v>5900</v>
      </c>
      <c r="B5903" s="2">
        <v>5728541</v>
      </c>
      <c r="C5903" t="str">
        <f>_xll.ciqfunctions.udf.CIQ(L5903, "IQ_COUNTRY_NAME")</f>
        <v>United States</v>
      </c>
      <c r="G5903" t="str">
        <f t="shared" si="586"/>
        <v>Invesco Exchange-Traded Fund Trust - Invesco NASDAQ Internet ETF NASDAQGM:PNQI)</v>
      </c>
      <c r="H5903">
        <f t="shared" si="587"/>
        <v>1</v>
      </c>
      <c r="I5903" t="str">
        <f t="shared" si="588"/>
        <v>Invesco Exchange-Traded Fund Trust - Invesco NASDAQ Internet ETF #NASDAQGM:PNQI)</v>
      </c>
      <c r="J5903">
        <f t="shared" si="589"/>
        <v>66</v>
      </c>
      <c r="K5903" t="str">
        <f t="shared" si="590"/>
        <v>Invesco Exchange-Traded Fund Trust - Invesco NASDAQ Internet ETF</v>
      </c>
      <c r="L5903" t="str">
        <f t="shared" si="591"/>
        <v>NASDAQGM:PNQI</v>
      </c>
    </row>
    <row r="5904" spans="1:12" x14ac:dyDescent="0.25">
      <c r="A5904" s="1" t="s">
        <v>5901</v>
      </c>
      <c r="B5904" s="2">
        <v>5724766</v>
      </c>
      <c r="C5904" t="str">
        <f>_xll.ciqfunctions.udf.CIQ(L5904, "IQ_COUNTRY_NAME")</f>
        <v>United States</v>
      </c>
      <c r="G5904" t="str">
        <f t="shared" si="586"/>
        <v>Invesco Exchange-Traded Fund Trust - Invesco Raymond James SB-1 Equity ETF ARCA:RYJ)</v>
      </c>
      <c r="H5904">
        <f t="shared" si="587"/>
        <v>1</v>
      </c>
      <c r="I5904" t="str">
        <f t="shared" si="588"/>
        <v>Invesco Exchange-Traded Fund Trust - Invesco Raymond James SB-1 Equity ETF #ARCA:RYJ)</v>
      </c>
      <c r="J5904">
        <f t="shared" si="589"/>
        <v>76</v>
      </c>
      <c r="K5904" t="str">
        <f t="shared" si="590"/>
        <v>Invesco Exchange-Traded Fund Trust - Invesco Raymond James SB-1 Equity ETF</v>
      </c>
      <c r="L5904" t="str">
        <f t="shared" si="591"/>
        <v>ARCA:RYJ</v>
      </c>
    </row>
    <row r="5905" spans="1:12" x14ac:dyDescent="0.25">
      <c r="A5905" s="1" t="s">
        <v>5902</v>
      </c>
      <c r="B5905" s="2">
        <v>5726589</v>
      </c>
      <c r="C5905" t="str">
        <f>_xll.ciqfunctions.udf.CIQ(L5905, "IQ_COUNTRY_NAME")</f>
        <v>United States</v>
      </c>
      <c r="G5905" t="str">
        <f t="shared" si="586"/>
        <v>Invesco Exchange-Traded Fund Trust - Invesco S&amp;P 100 Equal Weight ETF ARCA:EQWL)</v>
      </c>
      <c r="H5905">
        <f t="shared" si="587"/>
        <v>1</v>
      </c>
      <c r="I5905" t="str">
        <f t="shared" si="588"/>
        <v>Invesco Exchange-Traded Fund Trust - Invesco S&amp;P 100 Equal Weight ETF #ARCA:EQWL)</v>
      </c>
      <c r="J5905">
        <f t="shared" si="589"/>
        <v>71</v>
      </c>
      <c r="K5905" t="str">
        <f t="shared" si="590"/>
        <v>Invesco Exchange-Traded Fund Trust - Invesco S&amp;P 100 Equal Weight ETF</v>
      </c>
      <c r="L5905" t="str">
        <f t="shared" si="591"/>
        <v>ARCA:EQWL</v>
      </c>
    </row>
    <row r="5906" spans="1:12" x14ac:dyDescent="0.25">
      <c r="A5906" s="1" t="s">
        <v>5903</v>
      </c>
      <c r="B5906" s="2">
        <v>5728123</v>
      </c>
      <c r="C5906" t="str">
        <f>_xll.ciqfunctions.udf.CIQ(L5906, "IQ_COUNTRY_NAME")</f>
        <v>United States</v>
      </c>
      <c r="G5906" t="str">
        <f t="shared" si="586"/>
        <v>Invesco Exchange-Traded Fund Trust - Invesco S&amp;P 500 BuyWrite ETF ARCA:PBP)</v>
      </c>
      <c r="H5906">
        <f t="shared" si="587"/>
        <v>1</v>
      </c>
      <c r="I5906" t="str">
        <f t="shared" si="588"/>
        <v>Invesco Exchange-Traded Fund Trust - Invesco S&amp;P 500 BuyWrite ETF #ARCA:PBP)</v>
      </c>
      <c r="J5906">
        <f t="shared" si="589"/>
        <v>67</v>
      </c>
      <c r="K5906" t="str">
        <f t="shared" si="590"/>
        <v>Invesco Exchange-Traded Fund Trust - Invesco S&amp;P 500 BuyWrite ETF</v>
      </c>
      <c r="L5906" t="str">
        <f t="shared" si="591"/>
        <v>ARCA:PBP</v>
      </c>
    </row>
    <row r="5907" spans="1:12" x14ac:dyDescent="0.25">
      <c r="A5907" s="1" t="s">
        <v>5904</v>
      </c>
      <c r="B5907" s="2">
        <v>11023732</v>
      </c>
      <c r="C5907" t="str">
        <f>_xll.ciqfunctions.udf.CIQ(L5907, "IQ_COUNTRY_NAME")</f>
        <v>United States</v>
      </c>
      <c r="G5907" t="str">
        <f t="shared" si="586"/>
        <v>Invesco Exchange-Traded Fund Trust - Invesco S&amp;P 500 Equal Weight Communication ARCA:EWCO)</v>
      </c>
      <c r="H5907">
        <f t="shared" si="587"/>
        <v>1</v>
      </c>
      <c r="I5907" t="str">
        <f t="shared" si="588"/>
        <v>Invesco Exchange-Traded Fund Trust - Invesco S&amp;P 500 Equal Weight Communication #ARCA:EWCO)</v>
      </c>
      <c r="J5907">
        <f t="shared" si="589"/>
        <v>81</v>
      </c>
      <c r="K5907" t="str">
        <f t="shared" si="590"/>
        <v>Invesco Exchange-Traded Fund Trust - Invesco S&amp;P 500 Equal Weight Communication</v>
      </c>
      <c r="L5907" t="str">
        <f t="shared" si="591"/>
        <v>ARCA:EWCO</v>
      </c>
    </row>
    <row r="5908" spans="1:12" x14ac:dyDescent="0.25">
      <c r="A5908" s="1" t="s">
        <v>5905</v>
      </c>
      <c r="B5908" s="2">
        <v>5726539</v>
      </c>
      <c r="C5908" t="str">
        <f>_xll.ciqfunctions.udf.CIQ(L5908, "IQ_COUNTRY_NAME")</f>
        <v>United States</v>
      </c>
      <c r="G5908" t="str">
        <f t="shared" si="586"/>
        <v>Invesco Exchange-Traded Fund Trust - Invesco S&amp;P 500 Equal Weight Consumer Discr ARCA:RCD)</v>
      </c>
      <c r="H5908">
        <f t="shared" si="587"/>
        <v>1</v>
      </c>
      <c r="I5908" t="str">
        <f t="shared" si="588"/>
        <v>Invesco Exchange-Traded Fund Trust - Invesco S&amp;P 500 Equal Weight Consumer Discr #ARCA:RCD)</v>
      </c>
      <c r="J5908">
        <f t="shared" si="589"/>
        <v>82</v>
      </c>
      <c r="K5908" t="str">
        <f t="shared" si="590"/>
        <v>Invesco Exchange-Traded Fund Trust - Invesco S&amp;P 500 Equal Weight Consumer Discr</v>
      </c>
      <c r="L5908" t="str">
        <f t="shared" si="591"/>
        <v>ARCA:RCD</v>
      </c>
    </row>
    <row r="5909" spans="1:12" x14ac:dyDescent="0.25">
      <c r="A5909" s="1" t="s">
        <v>5906</v>
      </c>
      <c r="B5909" s="2">
        <v>5726540</v>
      </c>
      <c r="C5909" t="str">
        <f>_xll.ciqfunctions.udf.CIQ(L5909, "IQ_COUNTRY_NAME")</f>
        <v>United States</v>
      </c>
      <c r="G5909" t="str">
        <f t="shared" si="586"/>
        <v>Invesco Exchange-Traded Fund Trust - Invesco S&amp;P 500 Equal Weight Consumer Stapl ARCA:RHS)</v>
      </c>
      <c r="H5909">
        <f t="shared" si="587"/>
        <v>1</v>
      </c>
      <c r="I5909" t="str">
        <f t="shared" si="588"/>
        <v>Invesco Exchange-Traded Fund Trust - Invesco S&amp;P 500 Equal Weight Consumer Stapl #ARCA:RHS)</v>
      </c>
      <c r="J5909">
        <f t="shared" si="589"/>
        <v>82</v>
      </c>
      <c r="K5909" t="str">
        <f t="shared" si="590"/>
        <v>Invesco Exchange-Traded Fund Trust - Invesco S&amp;P 500 Equal Weight Consumer Stapl</v>
      </c>
      <c r="L5909" t="str">
        <f t="shared" si="591"/>
        <v>ARCA:RHS</v>
      </c>
    </row>
    <row r="5910" spans="1:12" x14ac:dyDescent="0.25">
      <c r="A5910" s="1" t="s">
        <v>5907</v>
      </c>
      <c r="B5910" s="2">
        <v>5726556</v>
      </c>
      <c r="C5910" t="str">
        <f>_xll.ciqfunctions.udf.CIQ(L5910, "IQ_COUNTRY_NAME")</f>
        <v>United States</v>
      </c>
      <c r="G5910" t="str">
        <f t="shared" si="586"/>
        <v>Invesco Exchange-Traded Fund Trust - Invesco S&amp;P 500 Equal Weight Energy ETF ARCA:RYE)</v>
      </c>
      <c r="H5910">
        <f t="shared" si="587"/>
        <v>1</v>
      </c>
      <c r="I5910" t="str">
        <f t="shared" si="588"/>
        <v>Invesco Exchange-Traded Fund Trust - Invesco S&amp;P 500 Equal Weight Energy ETF #ARCA:RYE)</v>
      </c>
      <c r="J5910">
        <f t="shared" si="589"/>
        <v>78</v>
      </c>
      <c r="K5910" t="str">
        <f t="shared" si="590"/>
        <v>Invesco Exchange-Traded Fund Trust - Invesco S&amp;P 500 Equal Weight Energy ETF</v>
      </c>
      <c r="L5910" t="str">
        <f t="shared" si="591"/>
        <v>ARCA:RYE</v>
      </c>
    </row>
    <row r="5911" spans="1:12" x14ac:dyDescent="0.25">
      <c r="A5911" s="1" t="s">
        <v>5908</v>
      </c>
      <c r="B5911" s="2">
        <v>5721808</v>
      </c>
      <c r="C5911" t="str">
        <f>_xll.ciqfunctions.udf.CIQ(L5911, "IQ_COUNTRY_NAME")</f>
        <v>United States</v>
      </c>
      <c r="G5911" t="str">
        <f t="shared" si="586"/>
        <v>Invesco Exchange-Traded Fund Trust - Invesco S&amp;P 500 Equal Weight ETF ARCA:RSP)</v>
      </c>
      <c r="H5911">
        <f t="shared" si="587"/>
        <v>1</v>
      </c>
      <c r="I5911" t="str">
        <f t="shared" si="588"/>
        <v>Invesco Exchange-Traded Fund Trust - Invesco S&amp;P 500 Equal Weight ETF #ARCA:RSP)</v>
      </c>
      <c r="J5911">
        <f t="shared" si="589"/>
        <v>71</v>
      </c>
      <c r="K5911" t="str">
        <f t="shared" si="590"/>
        <v>Invesco Exchange-Traded Fund Trust - Invesco S&amp;P 500 Equal Weight ETF</v>
      </c>
      <c r="L5911" t="str">
        <f t="shared" si="591"/>
        <v>ARCA:RSP</v>
      </c>
    </row>
    <row r="5912" spans="1:12" x14ac:dyDescent="0.25">
      <c r="A5912" s="1" t="s">
        <v>5909</v>
      </c>
      <c r="B5912" s="2">
        <v>5726536</v>
      </c>
      <c r="C5912" t="str">
        <f>_xll.ciqfunctions.udf.CIQ(L5912, "IQ_COUNTRY_NAME")</f>
        <v>United States</v>
      </c>
      <c r="G5912" t="str">
        <f t="shared" ref="G5912:G5975" si="592">SUBSTITUTE(A5912, "(", "")</f>
        <v>Invesco Exchange-Traded Fund Trust - Invesco S&amp;P 500 Equal Weight Financials ETF ARCA:RYF)</v>
      </c>
      <c r="H5912">
        <f t="shared" ref="H5912:H5975" si="593">LEN(A5912)-LEN(G5912)</f>
        <v>1</v>
      </c>
      <c r="I5912" t="str">
        <f t="shared" ref="I5912:I5975" si="594">SUBSTITUTE(A5912,"(","#",H5912)</f>
        <v>Invesco Exchange-Traded Fund Trust - Invesco S&amp;P 500 Equal Weight Financials ETF #ARCA:RYF)</v>
      </c>
      <c r="J5912">
        <f t="shared" ref="J5912:J5975" si="595">FIND("#", I5912)</f>
        <v>82</v>
      </c>
      <c r="K5912" t="str">
        <f t="shared" ref="K5912:K5975" si="596">TRIM(LEFT(A5912,J5912-1))</f>
        <v>Invesco Exchange-Traded Fund Trust - Invesco S&amp;P 500 Equal Weight Financials ETF</v>
      </c>
      <c r="L5912" t="str">
        <f t="shared" ref="L5912:L5975" si="597">TRIM(MID(A5912,J5912+1,LEN(A5912) - J5912-1))</f>
        <v>ARCA:RYF</v>
      </c>
    </row>
    <row r="5913" spans="1:12" x14ac:dyDescent="0.25">
      <c r="A5913" s="1" t="s">
        <v>5910</v>
      </c>
      <c r="B5913" s="2">
        <v>5726537</v>
      </c>
      <c r="C5913" t="str">
        <f>_xll.ciqfunctions.udf.CIQ(L5913, "IQ_COUNTRY_NAME")</f>
        <v>United States</v>
      </c>
      <c r="G5913" t="str">
        <f t="shared" si="592"/>
        <v>Invesco Exchange-Traded Fund Trust - Invesco S&amp;P 500 Equal Weight Health Care ET ARCA:RYH)</v>
      </c>
      <c r="H5913">
        <f t="shared" si="593"/>
        <v>1</v>
      </c>
      <c r="I5913" t="str">
        <f t="shared" si="594"/>
        <v>Invesco Exchange-Traded Fund Trust - Invesco S&amp;P 500 Equal Weight Health Care ET #ARCA:RYH)</v>
      </c>
      <c r="J5913">
        <f t="shared" si="595"/>
        <v>82</v>
      </c>
      <c r="K5913" t="str">
        <f t="shared" si="596"/>
        <v>Invesco Exchange-Traded Fund Trust - Invesco S&amp;P 500 Equal Weight Health Care ET</v>
      </c>
      <c r="L5913" t="str">
        <f t="shared" si="597"/>
        <v>ARCA:RYH</v>
      </c>
    </row>
    <row r="5914" spans="1:12" x14ac:dyDescent="0.25">
      <c r="A5914" s="1" t="s">
        <v>5911</v>
      </c>
      <c r="B5914" s="2">
        <v>5726534</v>
      </c>
      <c r="C5914" t="str">
        <f>_xll.ciqfunctions.udf.CIQ(L5914, "IQ_COUNTRY_NAME")</f>
        <v>United States</v>
      </c>
      <c r="G5914" t="str">
        <f t="shared" si="592"/>
        <v>Invesco Exchange-Traded Fund Trust - Invesco S&amp;P 500 Equal Weight Industrials ET ARCA:RGI)</v>
      </c>
      <c r="H5914">
        <f t="shared" si="593"/>
        <v>1</v>
      </c>
      <c r="I5914" t="str">
        <f t="shared" si="594"/>
        <v>Invesco Exchange-Traded Fund Trust - Invesco S&amp;P 500 Equal Weight Industrials ET #ARCA:RGI)</v>
      </c>
      <c r="J5914">
        <f t="shared" si="595"/>
        <v>82</v>
      </c>
      <c r="K5914" t="str">
        <f t="shared" si="596"/>
        <v>Invesco Exchange-Traded Fund Trust - Invesco S&amp;P 500 Equal Weight Industrials ET</v>
      </c>
      <c r="L5914" t="str">
        <f t="shared" si="597"/>
        <v>ARCA:RGI</v>
      </c>
    </row>
    <row r="5915" spans="1:12" x14ac:dyDescent="0.25">
      <c r="A5915" s="1" t="s">
        <v>5912</v>
      </c>
      <c r="B5915" s="2">
        <v>5726557</v>
      </c>
      <c r="C5915" t="str">
        <f>_xll.ciqfunctions.udf.CIQ(L5915, "IQ_COUNTRY_NAME")</f>
        <v>United States</v>
      </c>
      <c r="G5915" t="str">
        <f t="shared" si="592"/>
        <v>Invesco Exchange-Traded Fund Trust - Invesco S&amp;P 500 Equal Weight Materials ETF ARCA:RTM)</v>
      </c>
      <c r="H5915">
        <f t="shared" si="593"/>
        <v>1</v>
      </c>
      <c r="I5915" t="str">
        <f t="shared" si="594"/>
        <v>Invesco Exchange-Traded Fund Trust - Invesco S&amp;P 500 Equal Weight Materials ETF #ARCA:RTM)</v>
      </c>
      <c r="J5915">
        <f t="shared" si="595"/>
        <v>81</v>
      </c>
      <c r="K5915" t="str">
        <f t="shared" si="596"/>
        <v>Invesco Exchange-Traded Fund Trust - Invesco S&amp;P 500 Equal Weight Materials ETF</v>
      </c>
      <c r="L5915" t="str">
        <f t="shared" si="597"/>
        <v>ARCA:RTM</v>
      </c>
    </row>
    <row r="5916" spans="1:12" x14ac:dyDescent="0.25">
      <c r="A5916" s="1" t="s">
        <v>5913</v>
      </c>
      <c r="B5916" s="2">
        <v>5737311</v>
      </c>
      <c r="C5916" t="str">
        <f>_xll.ciqfunctions.udf.CIQ(L5916, "IQ_COUNTRY_NAME")</f>
        <v>United States</v>
      </c>
      <c r="G5916" t="str">
        <f t="shared" si="592"/>
        <v>Invesco Exchange-Traded Fund Trust - Invesco S&amp;P 500 Equal Weight Real Estate ET ARCA:EWRE)</v>
      </c>
      <c r="H5916">
        <f t="shared" si="593"/>
        <v>1</v>
      </c>
      <c r="I5916" t="str">
        <f t="shared" si="594"/>
        <v>Invesco Exchange-Traded Fund Trust - Invesco S&amp;P 500 Equal Weight Real Estate ET #ARCA:EWRE)</v>
      </c>
      <c r="J5916">
        <f t="shared" si="595"/>
        <v>82</v>
      </c>
      <c r="K5916" t="str">
        <f t="shared" si="596"/>
        <v>Invesco Exchange-Traded Fund Trust - Invesco S&amp;P 500 Equal Weight Real Estate ET</v>
      </c>
      <c r="L5916" t="str">
        <f t="shared" si="597"/>
        <v>ARCA:EWRE</v>
      </c>
    </row>
    <row r="5917" spans="1:12" x14ac:dyDescent="0.25">
      <c r="A5917" s="1" t="s">
        <v>5914</v>
      </c>
      <c r="B5917" s="2">
        <v>5726535</v>
      </c>
      <c r="C5917" t="str">
        <f>_xll.ciqfunctions.udf.CIQ(L5917, "IQ_COUNTRY_NAME")</f>
        <v>United States</v>
      </c>
      <c r="G5917" t="str">
        <f t="shared" si="592"/>
        <v>Invesco Exchange-Traded Fund Trust - Invesco S&amp;P 500 Equal Weight Technology ETF ARCA:RYT)</v>
      </c>
      <c r="H5917">
        <f t="shared" si="593"/>
        <v>1</v>
      </c>
      <c r="I5917" t="str">
        <f t="shared" si="594"/>
        <v>Invesco Exchange-Traded Fund Trust - Invesco S&amp;P 500 Equal Weight Technology ETF #ARCA:RYT)</v>
      </c>
      <c r="J5917">
        <f t="shared" si="595"/>
        <v>82</v>
      </c>
      <c r="K5917" t="str">
        <f t="shared" si="596"/>
        <v>Invesco Exchange-Traded Fund Trust - Invesco S&amp;P 500 Equal Weight Technology ETF</v>
      </c>
      <c r="L5917" t="str">
        <f t="shared" si="597"/>
        <v>ARCA:RYT</v>
      </c>
    </row>
    <row r="5918" spans="1:12" x14ac:dyDescent="0.25">
      <c r="A5918" s="1" t="s">
        <v>5915</v>
      </c>
      <c r="B5918" s="2">
        <v>5726538</v>
      </c>
      <c r="C5918" t="str">
        <f>_xll.ciqfunctions.udf.CIQ(L5918, "IQ_COUNTRY_NAME")</f>
        <v>United States</v>
      </c>
      <c r="G5918" t="str">
        <f t="shared" si="592"/>
        <v>Invesco Exchange-Traded Fund Trust - Invesco S&amp;P 500 Equal Weight Utilities ETF ARCA:RYU)</v>
      </c>
      <c r="H5918">
        <f t="shared" si="593"/>
        <v>1</v>
      </c>
      <c r="I5918" t="str">
        <f t="shared" si="594"/>
        <v>Invesco Exchange-Traded Fund Trust - Invesco S&amp;P 500 Equal Weight Utilities ETF #ARCA:RYU)</v>
      </c>
      <c r="J5918">
        <f t="shared" si="595"/>
        <v>81</v>
      </c>
      <c r="K5918" t="str">
        <f t="shared" si="596"/>
        <v>Invesco Exchange-Traded Fund Trust - Invesco S&amp;P 500 Equal Weight Utilities ETF</v>
      </c>
      <c r="L5918" t="str">
        <f t="shared" si="597"/>
        <v>ARCA:RYU</v>
      </c>
    </row>
    <row r="5919" spans="1:12" x14ac:dyDescent="0.25">
      <c r="A5919" s="1" t="s">
        <v>5916</v>
      </c>
      <c r="B5919" s="2">
        <v>5732295</v>
      </c>
      <c r="C5919" t="str">
        <f>_xll.ciqfunctions.udf.CIQ(L5919, "IQ_COUNTRY_NAME")</f>
        <v>United States</v>
      </c>
      <c r="G5919" t="str">
        <f t="shared" si="592"/>
        <v>Invesco Exchange-Traded Fund Trust - Invesco S&amp;P 500 GARP ETF ARCA:SPGP)</v>
      </c>
      <c r="H5919">
        <f t="shared" si="593"/>
        <v>1</v>
      </c>
      <c r="I5919" t="str">
        <f t="shared" si="594"/>
        <v>Invesco Exchange-Traded Fund Trust - Invesco S&amp;P 500 GARP ETF #ARCA:SPGP)</v>
      </c>
      <c r="J5919">
        <f t="shared" si="595"/>
        <v>63</v>
      </c>
      <c r="K5919" t="str">
        <f t="shared" si="596"/>
        <v>Invesco Exchange-Traded Fund Trust - Invesco S&amp;P 500 GARP ETF</v>
      </c>
      <c r="L5919" t="str">
        <f t="shared" si="597"/>
        <v>ARCA:SPGP</v>
      </c>
    </row>
    <row r="5920" spans="1:12" x14ac:dyDescent="0.25">
      <c r="A5920" s="1" t="s">
        <v>5917</v>
      </c>
      <c r="B5920" s="2">
        <v>5724739</v>
      </c>
      <c r="C5920" t="str">
        <f>_xll.ciqfunctions.udf.CIQ(L5920, "IQ_COUNTRY_NAME")</f>
        <v>United States</v>
      </c>
      <c r="G5920" t="str">
        <f t="shared" si="592"/>
        <v>Invesco Exchange-Traded Fund Trust - Invesco S&amp;P 500 Pure Growth ETF ARCA:RPG)</v>
      </c>
      <c r="H5920">
        <f t="shared" si="593"/>
        <v>1</v>
      </c>
      <c r="I5920" t="str">
        <f t="shared" si="594"/>
        <v>Invesco Exchange-Traded Fund Trust - Invesco S&amp;P 500 Pure Growth ETF #ARCA:RPG)</v>
      </c>
      <c r="J5920">
        <f t="shared" si="595"/>
        <v>70</v>
      </c>
      <c r="K5920" t="str">
        <f t="shared" si="596"/>
        <v>Invesco Exchange-Traded Fund Trust - Invesco S&amp;P 500 Pure Growth ETF</v>
      </c>
      <c r="L5920" t="str">
        <f t="shared" si="597"/>
        <v>ARCA:RPG</v>
      </c>
    </row>
    <row r="5921" spans="1:12" x14ac:dyDescent="0.25">
      <c r="A5921" s="1" t="s">
        <v>5918</v>
      </c>
      <c r="B5921" s="2">
        <v>5724738</v>
      </c>
      <c r="C5921" t="str">
        <f>_xll.ciqfunctions.udf.CIQ(L5921, "IQ_COUNTRY_NAME")</f>
        <v>United States</v>
      </c>
      <c r="G5921" t="str">
        <f t="shared" si="592"/>
        <v>Invesco Exchange-Traded Fund Trust - Invesco S&amp;P 500 Pure Value ETF ARCA:RPV)</v>
      </c>
      <c r="H5921">
        <f t="shared" si="593"/>
        <v>1</v>
      </c>
      <c r="I5921" t="str">
        <f t="shared" si="594"/>
        <v>Invesco Exchange-Traded Fund Trust - Invesco S&amp;P 500 Pure Value ETF #ARCA:RPV)</v>
      </c>
      <c r="J5921">
        <f t="shared" si="595"/>
        <v>69</v>
      </c>
      <c r="K5921" t="str">
        <f t="shared" si="596"/>
        <v>Invesco Exchange-Traded Fund Trust - Invesco S&amp;P 500 Pure Value ETF</v>
      </c>
      <c r="L5921" t="str">
        <f t="shared" si="597"/>
        <v>ARCA:RPV</v>
      </c>
    </row>
    <row r="5922" spans="1:12" x14ac:dyDescent="0.25">
      <c r="A5922" s="1" t="s">
        <v>5919</v>
      </c>
      <c r="B5922" s="2">
        <v>5724684</v>
      </c>
      <c r="C5922" t="str">
        <f>_xll.ciqfunctions.udf.CIQ(L5922, "IQ_COUNTRY_NAME")</f>
        <v>United States</v>
      </c>
      <c r="G5922" t="str">
        <f t="shared" si="592"/>
        <v>Invesco Exchange-Traded Fund Trust - Invesco S&amp;P 500 Quality ETF ARCA:SPHQ)</v>
      </c>
      <c r="H5922">
        <f t="shared" si="593"/>
        <v>1</v>
      </c>
      <c r="I5922" t="str">
        <f t="shared" si="594"/>
        <v>Invesco Exchange-Traded Fund Trust - Invesco S&amp;P 500 Quality ETF #ARCA:SPHQ)</v>
      </c>
      <c r="J5922">
        <f t="shared" si="595"/>
        <v>66</v>
      </c>
      <c r="K5922" t="str">
        <f t="shared" si="596"/>
        <v>Invesco Exchange-Traded Fund Trust - Invesco S&amp;P 500 Quality ETF</v>
      </c>
      <c r="L5922" t="str">
        <f t="shared" si="597"/>
        <v>ARCA:SPHQ</v>
      </c>
    </row>
    <row r="5923" spans="1:12" x14ac:dyDescent="0.25">
      <c r="A5923" s="1" t="s">
        <v>5920</v>
      </c>
      <c r="B5923" s="2">
        <v>5724661</v>
      </c>
      <c r="C5923" t="str">
        <f>_xll.ciqfunctions.udf.CIQ(L5923, "IQ_COUNTRY_NAME")</f>
        <v>United States</v>
      </c>
      <c r="G5923" t="str">
        <f t="shared" si="592"/>
        <v>Invesco Exchange-Traded Fund Trust - Invesco S&amp;P 500 Top 50 ETF ARCA:XLG)</v>
      </c>
      <c r="H5923">
        <f t="shared" si="593"/>
        <v>1</v>
      </c>
      <c r="I5923" t="str">
        <f t="shared" si="594"/>
        <v>Invesco Exchange-Traded Fund Trust - Invesco S&amp;P 500 Top 50 ETF #ARCA:XLG)</v>
      </c>
      <c r="J5923">
        <f t="shared" si="595"/>
        <v>65</v>
      </c>
      <c r="K5923" t="str">
        <f t="shared" si="596"/>
        <v>Invesco Exchange-Traded Fund Trust - Invesco S&amp;P 500 Top 50 ETF</v>
      </c>
      <c r="L5923" t="str">
        <f t="shared" si="597"/>
        <v>ARCA:XLG</v>
      </c>
    </row>
    <row r="5924" spans="1:12" x14ac:dyDescent="0.25">
      <c r="A5924" s="1" t="s">
        <v>5921</v>
      </c>
      <c r="B5924" s="2">
        <v>5732296</v>
      </c>
      <c r="C5924" t="str">
        <f>_xll.ciqfunctions.udf.CIQ(L5924, "IQ_COUNTRY_NAME")</f>
        <v>United States</v>
      </c>
      <c r="G5924" t="str">
        <f t="shared" si="592"/>
        <v>Invesco Exchange-Traded Fund Trust - Invesco S&amp;P 500 Value with Momentum ETF ARCA:SPVM)</v>
      </c>
      <c r="H5924">
        <f t="shared" si="593"/>
        <v>1</v>
      </c>
      <c r="I5924" t="str">
        <f t="shared" si="594"/>
        <v>Invesco Exchange-Traded Fund Trust - Invesco S&amp;P 500 Value with Momentum ETF #ARCA:SPVM)</v>
      </c>
      <c r="J5924">
        <f t="shared" si="595"/>
        <v>78</v>
      </c>
      <c r="K5924" t="str">
        <f t="shared" si="596"/>
        <v>Invesco Exchange-Traded Fund Trust - Invesco S&amp;P 500 Value with Momentum ETF</v>
      </c>
      <c r="L5924" t="str">
        <f t="shared" si="597"/>
        <v>ARCA:SPVM</v>
      </c>
    </row>
    <row r="5925" spans="1:12" x14ac:dyDescent="0.25">
      <c r="A5925" s="1" t="s">
        <v>5922</v>
      </c>
      <c r="B5925" s="2">
        <v>5731679</v>
      </c>
      <c r="C5925" t="str">
        <f>_xll.ciqfunctions.udf.CIQ(L5925, "IQ_COUNTRY_NAME")</f>
        <v>United States</v>
      </c>
      <c r="G5925" t="str">
        <f t="shared" si="592"/>
        <v>Invesco Exchange-Traded Fund Trust - Invesco S&amp;P MidCap 400 Equal Weight ETF ARCA:EWMC)</v>
      </c>
      <c r="H5925">
        <f t="shared" si="593"/>
        <v>1</v>
      </c>
      <c r="I5925" t="str">
        <f t="shared" si="594"/>
        <v>Invesco Exchange-Traded Fund Trust - Invesco S&amp;P MidCap 400 Equal Weight ETF #ARCA:EWMC)</v>
      </c>
      <c r="J5925">
        <f t="shared" si="595"/>
        <v>78</v>
      </c>
      <c r="K5925" t="str">
        <f t="shared" si="596"/>
        <v>Invesco Exchange-Traded Fund Trust - Invesco S&amp;P MidCap 400 Equal Weight ETF</v>
      </c>
      <c r="L5925" t="str">
        <f t="shared" si="597"/>
        <v>ARCA:EWMC</v>
      </c>
    </row>
    <row r="5926" spans="1:12" x14ac:dyDescent="0.25">
      <c r="A5926" s="1" t="s">
        <v>5923</v>
      </c>
      <c r="B5926" s="2">
        <v>5724740</v>
      </c>
      <c r="C5926" t="str">
        <f>_xll.ciqfunctions.udf.CIQ(L5926, "IQ_COUNTRY_NAME")</f>
        <v>United States</v>
      </c>
      <c r="G5926" t="str">
        <f t="shared" si="592"/>
        <v>Invesco Exchange-Traded Fund Trust - Invesco S&amp;P MidCap 400 Pure Growth ETF ARCA:RFG)</v>
      </c>
      <c r="H5926">
        <f t="shared" si="593"/>
        <v>1</v>
      </c>
      <c r="I5926" t="str">
        <f t="shared" si="594"/>
        <v>Invesco Exchange-Traded Fund Trust - Invesco S&amp;P MidCap 400 Pure Growth ETF #ARCA:RFG)</v>
      </c>
      <c r="J5926">
        <f t="shared" si="595"/>
        <v>77</v>
      </c>
      <c r="K5926" t="str">
        <f t="shared" si="596"/>
        <v>Invesco Exchange-Traded Fund Trust - Invesco S&amp;P MidCap 400 Pure Growth ETF</v>
      </c>
      <c r="L5926" t="str">
        <f t="shared" si="597"/>
        <v>ARCA:RFG</v>
      </c>
    </row>
    <row r="5927" spans="1:12" x14ac:dyDescent="0.25">
      <c r="A5927" s="1" t="s">
        <v>5924</v>
      </c>
      <c r="B5927" s="2">
        <v>5724737</v>
      </c>
      <c r="C5927" t="str">
        <f>_xll.ciqfunctions.udf.CIQ(L5927, "IQ_COUNTRY_NAME")</f>
        <v>United States</v>
      </c>
      <c r="G5927" t="str">
        <f t="shared" si="592"/>
        <v>Invesco Exchange-Traded Fund Trust - Invesco S&amp;P MidCap 400 Pure Value ETF ARCA:RFV)</v>
      </c>
      <c r="H5927">
        <f t="shared" si="593"/>
        <v>1</v>
      </c>
      <c r="I5927" t="str">
        <f t="shared" si="594"/>
        <v>Invesco Exchange-Traded Fund Trust - Invesco S&amp;P MidCap 400 Pure Value ETF #ARCA:RFV)</v>
      </c>
      <c r="J5927">
        <f t="shared" si="595"/>
        <v>76</v>
      </c>
      <c r="K5927" t="str">
        <f t="shared" si="596"/>
        <v>Invesco Exchange-Traded Fund Trust - Invesco S&amp;P MidCap 400 Pure Value ETF</v>
      </c>
      <c r="L5927" t="str">
        <f t="shared" si="597"/>
        <v>ARCA:RFV</v>
      </c>
    </row>
    <row r="5928" spans="1:12" x14ac:dyDescent="0.25">
      <c r="A5928" s="1" t="s">
        <v>5925</v>
      </c>
      <c r="B5928" s="2">
        <v>5724488</v>
      </c>
      <c r="C5928" t="str">
        <f>_xll.ciqfunctions.udf.CIQ(L5928, "IQ_COUNTRY_NAME")</f>
        <v>United States</v>
      </c>
      <c r="G5928" t="str">
        <f t="shared" si="592"/>
        <v>Invesco Exchange-Traded Fund Trust - Invesco S&amp;P MidCap Momentum ETF ARCA:XMMO)</v>
      </c>
      <c r="H5928">
        <f t="shared" si="593"/>
        <v>1</v>
      </c>
      <c r="I5928" t="str">
        <f t="shared" si="594"/>
        <v>Invesco Exchange-Traded Fund Trust - Invesco S&amp;P MidCap Momentum ETF #ARCA:XMMO)</v>
      </c>
      <c r="J5928">
        <f t="shared" si="595"/>
        <v>70</v>
      </c>
      <c r="K5928" t="str">
        <f t="shared" si="596"/>
        <v>Invesco Exchange-Traded Fund Trust - Invesco S&amp;P MidCap Momentum ETF</v>
      </c>
      <c r="L5928" t="str">
        <f t="shared" si="597"/>
        <v>ARCA:XMMO</v>
      </c>
    </row>
    <row r="5929" spans="1:12" x14ac:dyDescent="0.25">
      <c r="A5929" s="1" t="s">
        <v>5926</v>
      </c>
      <c r="B5929" s="2">
        <v>5726590</v>
      </c>
      <c r="C5929" t="str">
        <f>_xll.ciqfunctions.udf.CIQ(L5929, "IQ_COUNTRY_NAME")</f>
        <v>United States</v>
      </c>
      <c r="G5929" t="str">
        <f t="shared" si="592"/>
        <v>Invesco Exchange-Traded Fund Trust - Invesco S&amp;P MidCap Quality ETF ARCA:XMHQ)</v>
      </c>
      <c r="H5929">
        <f t="shared" si="593"/>
        <v>1</v>
      </c>
      <c r="I5929" t="str">
        <f t="shared" si="594"/>
        <v>Invesco Exchange-Traded Fund Trust - Invesco S&amp;P MidCap Quality ETF #ARCA:XMHQ)</v>
      </c>
      <c r="J5929">
        <f t="shared" si="595"/>
        <v>69</v>
      </c>
      <c r="K5929" t="str">
        <f t="shared" si="596"/>
        <v>Invesco Exchange-Traded Fund Trust - Invesco S&amp;P MidCap Quality ETF</v>
      </c>
      <c r="L5929" t="str">
        <f t="shared" si="597"/>
        <v>ARCA:XMHQ</v>
      </c>
    </row>
    <row r="5930" spans="1:12" x14ac:dyDescent="0.25">
      <c r="A5930" s="1" t="s">
        <v>5927</v>
      </c>
      <c r="B5930" s="2">
        <v>5724498</v>
      </c>
      <c r="C5930" t="str">
        <f>_xll.ciqfunctions.udf.CIQ(L5930, "IQ_COUNTRY_NAME")</f>
        <v>United States</v>
      </c>
      <c r="G5930" t="str">
        <f t="shared" si="592"/>
        <v>Invesco Exchange-Traded Fund Trust - Invesco S&amp;P MidCap Value with Momentum ETF ARCA:XMVM)</v>
      </c>
      <c r="H5930">
        <f t="shared" si="593"/>
        <v>1</v>
      </c>
      <c r="I5930" t="str">
        <f t="shared" si="594"/>
        <v>Invesco Exchange-Traded Fund Trust - Invesco S&amp;P MidCap Value with Momentum ETF #ARCA:XMVM)</v>
      </c>
      <c r="J5930">
        <f t="shared" si="595"/>
        <v>81</v>
      </c>
      <c r="K5930" t="str">
        <f t="shared" si="596"/>
        <v>Invesco Exchange-Traded Fund Trust - Invesco S&amp;P MidCap Value with Momentum ETF</v>
      </c>
      <c r="L5930" t="str">
        <f t="shared" si="597"/>
        <v>ARCA:XMVM</v>
      </c>
    </row>
    <row r="5931" spans="1:12" x14ac:dyDescent="0.25">
      <c r="A5931" s="1" t="s">
        <v>5928</v>
      </c>
      <c r="B5931" s="2">
        <v>5731678</v>
      </c>
      <c r="C5931" t="str">
        <f>_xll.ciqfunctions.udf.CIQ(L5931, "IQ_COUNTRY_NAME")</f>
        <v>United States</v>
      </c>
      <c r="G5931" t="str">
        <f t="shared" si="592"/>
        <v>Invesco Exchange-Traded Fund Trust - Invesco S&amp;P SmallCap 600 Equal Weight ETF ARCA:EWSC)</v>
      </c>
      <c r="H5931">
        <f t="shared" si="593"/>
        <v>1</v>
      </c>
      <c r="I5931" t="str">
        <f t="shared" si="594"/>
        <v>Invesco Exchange-Traded Fund Trust - Invesco S&amp;P SmallCap 600 Equal Weight ETF #ARCA:EWSC)</v>
      </c>
      <c r="J5931">
        <f t="shared" si="595"/>
        <v>80</v>
      </c>
      <c r="K5931" t="str">
        <f t="shared" si="596"/>
        <v>Invesco Exchange-Traded Fund Trust - Invesco S&amp;P SmallCap 600 Equal Weight ETF</v>
      </c>
      <c r="L5931" t="str">
        <f t="shared" si="597"/>
        <v>ARCA:EWSC</v>
      </c>
    </row>
    <row r="5932" spans="1:12" x14ac:dyDescent="0.25">
      <c r="A5932" s="1" t="s">
        <v>5929</v>
      </c>
      <c r="B5932" s="2">
        <v>5724742</v>
      </c>
      <c r="C5932" t="str">
        <f>_xll.ciqfunctions.udf.CIQ(L5932, "IQ_COUNTRY_NAME")</f>
        <v>United States</v>
      </c>
      <c r="G5932" t="str">
        <f t="shared" si="592"/>
        <v>Invesco Exchange-Traded Fund Trust - Invesco S&amp;P SmallCap 600 Pure Growth ETF ARCA:RZG)</v>
      </c>
      <c r="H5932">
        <f t="shared" si="593"/>
        <v>1</v>
      </c>
      <c r="I5932" t="str">
        <f t="shared" si="594"/>
        <v>Invesco Exchange-Traded Fund Trust - Invesco S&amp;P SmallCap 600 Pure Growth ETF #ARCA:RZG)</v>
      </c>
      <c r="J5932">
        <f t="shared" si="595"/>
        <v>79</v>
      </c>
      <c r="K5932" t="str">
        <f t="shared" si="596"/>
        <v>Invesco Exchange-Traded Fund Trust - Invesco S&amp;P SmallCap 600 Pure Growth ETF</v>
      </c>
      <c r="L5932" t="str">
        <f t="shared" si="597"/>
        <v>ARCA:RZG</v>
      </c>
    </row>
    <row r="5933" spans="1:12" x14ac:dyDescent="0.25">
      <c r="A5933" s="1" t="s">
        <v>5930</v>
      </c>
      <c r="B5933" s="2">
        <v>5724741</v>
      </c>
      <c r="C5933" t="str">
        <f>_xll.ciqfunctions.udf.CIQ(L5933, "IQ_COUNTRY_NAME")</f>
        <v>United States</v>
      </c>
      <c r="G5933" t="str">
        <f t="shared" si="592"/>
        <v>Invesco Exchange-Traded Fund Trust - Invesco S&amp;P SmallCap 600 Pure Value ETF ARCA:RZV)</v>
      </c>
      <c r="H5933">
        <f t="shared" si="593"/>
        <v>1</v>
      </c>
      <c r="I5933" t="str">
        <f t="shared" si="594"/>
        <v>Invesco Exchange-Traded Fund Trust - Invesco S&amp;P SmallCap 600 Pure Value ETF #ARCA:RZV)</v>
      </c>
      <c r="J5933">
        <f t="shared" si="595"/>
        <v>78</v>
      </c>
      <c r="K5933" t="str">
        <f t="shared" si="596"/>
        <v>Invesco Exchange-Traded Fund Trust - Invesco S&amp;P SmallCap 600 Pure Value ETF</v>
      </c>
      <c r="L5933" t="str">
        <f t="shared" si="597"/>
        <v>ARCA:RZV</v>
      </c>
    </row>
    <row r="5934" spans="1:12" x14ac:dyDescent="0.25">
      <c r="A5934" s="1" t="s">
        <v>5931</v>
      </c>
      <c r="B5934" s="2">
        <v>5724490</v>
      </c>
      <c r="C5934" t="str">
        <f>_xll.ciqfunctions.udf.CIQ(L5934, "IQ_COUNTRY_NAME")</f>
        <v>United States</v>
      </c>
      <c r="G5934" t="str">
        <f t="shared" si="592"/>
        <v>Invesco Exchange-Traded Fund Trust - Invesco S&amp;P SmallCap Momentum ETF ARCA:XSMO)</v>
      </c>
      <c r="H5934">
        <f t="shared" si="593"/>
        <v>1</v>
      </c>
      <c r="I5934" t="str">
        <f t="shared" si="594"/>
        <v>Invesco Exchange-Traded Fund Trust - Invesco S&amp;P SmallCap Momentum ETF #ARCA:XSMO)</v>
      </c>
      <c r="J5934">
        <f t="shared" si="595"/>
        <v>72</v>
      </c>
      <c r="K5934" t="str">
        <f t="shared" si="596"/>
        <v>Invesco Exchange-Traded Fund Trust - Invesco S&amp;P SmallCap Momentum ETF</v>
      </c>
      <c r="L5934" t="str">
        <f t="shared" si="597"/>
        <v>ARCA:XSMO</v>
      </c>
    </row>
    <row r="5935" spans="1:12" x14ac:dyDescent="0.25">
      <c r="A5935" s="1" t="s">
        <v>5932</v>
      </c>
      <c r="B5935" s="2">
        <v>5724489</v>
      </c>
      <c r="C5935" t="str">
        <f>_xll.ciqfunctions.udf.CIQ(L5935, "IQ_COUNTRY_NAME")</f>
        <v>United States</v>
      </c>
      <c r="G5935" t="str">
        <f t="shared" si="592"/>
        <v>Invesco Exchange-Traded Fund Trust - Invesco S&amp;P SmallCap Value with Momentum ET ARCA:XSVM)</v>
      </c>
      <c r="H5935">
        <f t="shared" si="593"/>
        <v>1</v>
      </c>
      <c r="I5935" t="str">
        <f t="shared" si="594"/>
        <v>Invesco Exchange-Traded Fund Trust - Invesco S&amp;P SmallCap Value with Momentum ET #ARCA:XSVM)</v>
      </c>
      <c r="J5935">
        <f t="shared" si="595"/>
        <v>82</v>
      </c>
      <c r="K5935" t="str">
        <f t="shared" si="596"/>
        <v>Invesco Exchange-Traded Fund Trust - Invesco S&amp;P SmallCap Value with Momentum ET</v>
      </c>
      <c r="L5935" t="str">
        <f t="shared" si="597"/>
        <v>ARCA:XSVM</v>
      </c>
    </row>
    <row r="5936" spans="1:12" x14ac:dyDescent="0.25">
      <c r="A5936" s="1" t="s">
        <v>5933</v>
      </c>
      <c r="B5936" s="2">
        <v>5726601</v>
      </c>
      <c r="C5936" t="str">
        <f>_xll.ciqfunctions.udf.CIQ(L5936, "IQ_COUNTRY_NAME")</f>
        <v>United States</v>
      </c>
      <c r="G5936" t="str">
        <f t="shared" si="592"/>
        <v>Invesco Exchange-Traded Fund Trust - Invesco S&amp;P Spin-Off ETF ARCA:CSD)</v>
      </c>
      <c r="H5936">
        <f t="shared" si="593"/>
        <v>1</v>
      </c>
      <c r="I5936" t="str">
        <f t="shared" si="594"/>
        <v>Invesco Exchange-Traded Fund Trust - Invesco S&amp;P Spin-Off ETF #ARCA:CSD)</v>
      </c>
      <c r="J5936">
        <f t="shared" si="595"/>
        <v>63</v>
      </c>
      <c r="K5936" t="str">
        <f t="shared" si="596"/>
        <v>Invesco Exchange-Traded Fund Trust - Invesco S&amp;P Spin-Off ETF</v>
      </c>
      <c r="L5936" t="str">
        <f t="shared" si="597"/>
        <v>ARCA:CSD</v>
      </c>
    </row>
    <row r="5937" spans="1:12" x14ac:dyDescent="0.25">
      <c r="A5937" s="1" t="s">
        <v>5934</v>
      </c>
      <c r="B5937" s="2">
        <v>5724685</v>
      </c>
      <c r="C5937" t="str">
        <f>_xll.ciqfunctions.udf.CIQ(L5937, "IQ_COUNTRY_NAME")</f>
        <v>United States</v>
      </c>
      <c r="G5937" t="str">
        <f t="shared" si="592"/>
        <v>Invesco Exchange-Traded Fund Trust - Invesco Water Resources ETF NASDAQGM:PHO)</v>
      </c>
      <c r="H5937">
        <f t="shared" si="593"/>
        <v>1</v>
      </c>
      <c r="I5937" t="str">
        <f t="shared" si="594"/>
        <v>Invesco Exchange-Traded Fund Trust - Invesco Water Resources ETF #NASDAQGM:PHO)</v>
      </c>
      <c r="J5937">
        <f t="shared" si="595"/>
        <v>66</v>
      </c>
      <c r="K5937" t="str">
        <f t="shared" si="596"/>
        <v>Invesco Exchange-Traded Fund Trust - Invesco Water Resources ETF</v>
      </c>
      <c r="L5937" t="str">
        <f t="shared" si="597"/>
        <v>NASDAQGM:PHO</v>
      </c>
    </row>
    <row r="5938" spans="1:12" x14ac:dyDescent="0.25">
      <c r="A5938" s="1" t="s">
        <v>5935</v>
      </c>
      <c r="B5938" s="2">
        <v>5724485</v>
      </c>
      <c r="C5938" t="str">
        <f>_xll.ciqfunctions.udf.CIQ(L5938, "IQ_COUNTRY_NAME")</f>
        <v>United States</v>
      </c>
      <c r="G5938" t="str">
        <f t="shared" si="592"/>
        <v>Invesco Exchange-Traded Fund Trust - Invesco WilderHill Clean Energy ETF ARCA:PBW)</v>
      </c>
      <c r="H5938">
        <f t="shared" si="593"/>
        <v>1</v>
      </c>
      <c r="I5938" t="str">
        <f t="shared" si="594"/>
        <v>Invesco Exchange-Traded Fund Trust - Invesco WilderHill Clean Energy ETF #ARCA:PBW)</v>
      </c>
      <c r="J5938">
        <f t="shared" si="595"/>
        <v>74</v>
      </c>
      <c r="K5938" t="str">
        <f t="shared" si="596"/>
        <v>Invesco Exchange-Traded Fund Trust - Invesco WilderHill Clean Energy ETF</v>
      </c>
      <c r="L5938" t="str">
        <f t="shared" si="597"/>
        <v>ARCA:PBW</v>
      </c>
    </row>
    <row r="5939" spans="1:12" x14ac:dyDescent="0.25">
      <c r="A5939" s="1" t="s">
        <v>5936</v>
      </c>
      <c r="B5939" s="2">
        <v>5727045</v>
      </c>
      <c r="C5939" t="str">
        <f>_xll.ciqfunctions.udf.CIQ(L5939, "IQ_COUNTRY_NAME")</f>
        <v>United States</v>
      </c>
      <c r="G5939" t="str">
        <f t="shared" si="592"/>
        <v>Invesco Exchange-Traded Fund Trust - Invesco Zacks Mid-Cap ETF ARCA:CZA)</v>
      </c>
      <c r="H5939">
        <f t="shared" si="593"/>
        <v>1</v>
      </c>
      <c r="I5939" t="str">
        <f t="shared" si="594"/>
        <v>Invesco Exchange-Traded Fund Trust - Invesco Zacks Mid-Cap ETF #ARCA:CZA)</v>
      </c>
      <c r="J5939">
        <f t="shared" si="595"/>
        <v>64</v>
      </c>
      <c r="K5939" t="str">
        <f t="shared" si="596"/>
        <v>Invesco Exchange-Traded Fund Trust - Invesco Zacks Mid-Cap ETF</v>
      </c>
      <c r="L5939" t="str">
        <f t="shared" si="597"/>
        <v>ARCA:CZA</v>
      </c>
    </row>
    <row r="5940" spans="1:12" x14ac:dyDescent="0.25">
      <c r="A5940" s="1" t="s">
        <v>5937</v>
      </c>
      <c r="B5940" s="2">
        <v>5726437</v>
      </c>
      <c r="C5940" t="str">
        <f>_xll.ciqfunctions.udf.CIQ(L5940, "IQ_COUNTRY_NAME")</f>
        <v>United States</v>
      </c>
      <c r="G5940" t="str">
        <f t="shared" si="592"/>
        <v>Invesco Exchange-Traded Fund Trust - Invesco Zacks Multi-Asset Income ETF ARCA:CVY)</v>
      </c>
      <c r="H5940">
        <f t="shared" si="593"/>
        <v>1</v>
      </c>
      <c r="I5940" t="str">
        <f t="shared" si="594"/>
        <v>Invesco Exchange-Traded Fund Trust - Invesco Zacks Multi-Asset Income ETF #ARCA:CVY)</v>
      </c>
      <c r="J5940">
        <f t="shared" si="595"/>
        <v>75</v>
      </c>
      <c r="K5940" t="str">
        <f t="shared" si="596"/>
        <v>Invesco Exchange-Traded Fund Trust - Invesco Zacks Multi-Asset Income ETF</v>
      </c>
      <c r="L5940" t="str">
        <f t="shared" si="597"/>
        <v>ARCA:CVY</v>
      </c>
    </row>
    <row r="5941" spans="1:12" x14ac:dyDescent="0.25">
      <c r="A5941" s="1" t="s">
        <v>5938</v>
      </c>
      <c r="B5941" s="2">
        <v>5727949</v>
      </c>
      <c r="C5941" t="str">
        <f>_xll.ciqfunctions.udf.CIQ(L5941, "IQ_COUNTRY_NAME")</f>
        <v>United States</v>
      </c>
      <c r="G5941" t="str">
        <f t="shared" si="592"/>
        <v>Invesco Exchange-Traded Fund Trust II - Invesco 1-30 Laddered Treasury ETF NASDAQGM:PLW)</v>
      </c>
      <c r="H5941">
        <f t="shared" si="593"/>
        <v>1</v>
      </c>
      <c r="I5941" t="str">
        <f t="shared" si="594"/>
        <v>Invesco Exchange-Traded Fund Trust II - Invesco 1-30 Laddered Treasury ETF #NASDAQGM:PLW)</v>
      </c>
      <c r="J5941">
        <f t="shared" si="595"/>
        <v>76</v>
      </c>
      <c r="K5941" t="str">
        <f t="shared" si="596"/>
        <v>Invesco Exchange-Traded Fund Trust II - Invesco 1-30 Laddered Treasury ETF</v>
      </c>
      <c r="L5941" t="str">
        <f t="shared" si="597"/>
        <v>NASDAQGM:PLW</v>
      </c>
    </row>
    <row r="5942" spans="1:12" x14ac:dyDescent="0.25">
      <c r="A5942" s="1" t="s">
        <v>5939</v>
      </c>
      <c r="B5942" s="2">
        <v>29458920</v>
      </c>
      <c r="C5942" t="str">
        <f>_xll.ciqfunctions.udf.CIQ(L5942, "IQ_COUNTRY_NAME")</f>
        <v>United States</v>
      </c>
      <c r="G5942" t="str">
        <f t="shared" si="592"/>
        <v>Invesco Exchange-Traded Fund Trust II - Invesco Alerian Galaxy Crypto Economy ET BATS:SATO)</v>
      </c>
      <c r="H5942">
        <f t="shared" si="593"/>
        <v>1</v>
      </c>
      <c r="I5942" t="str">
        <f t="shared" si="594"/>
        <v>Invesco Exchange-Traded Fund Trust II - Invesco Alerian Galaxy Crypto Economy ET #BATS:SATO)</v>
      </c>
      <c r="J5942">
        <f t="shared" si="595"/>
        <v>82</v>
      </c>
      <c r="K5942" t="str">
        <f t="shared" si="596"/>
        <v>Invesco Exchange-Traded Fund Trust II - Invesco Alerian Galaxy Crypto Economy ET</v>
      </c>
      <c r="L5942" t="str">
        <f t="shared" si="597"/>
        <v>BATS:SATO</v>
      </c>
    </row>
    <row r="5943" spans="1:12" x14ac:dyDescent="0.25">
      <c r="A5943" s="1" t="s">
        <v>5940</v>
      </c>
      <c r="B5943" s="2">
        <v>5727947</v>
      </c>
      <c r="C5943" t="str">
        <f>_xll.ciqfunctions.udf.CIQ(L5943, "IQ_COUNTRY_NAME")</f>
        <v>United States</v>
      </c>
      <c r="G5943" t="str">
        <f t="shared" si="592"/>
        <v>Invesco Exchange-Traded Fund Trust II - Invesco California AMT-Free Municipal Bo ARCA:PWZ)</v>
      </c>
      <c r="H5943">
        <f t="shared" si="593"/>
        <v>1</v>
      </c>
      <c r="I5943" t="str">
        <f t="shared" si="594"/>
        <v>Invesco Exchange-Traded Fund Trust II - Invesco California AMT-Free Municipal Bo #ARCA:PWZ)</v>
      </c>
      <c r="J5943">
        <f t="shared" si="595"/>
        <v>82</v>
      </c>
      <c r="K5943" t="str">
        <f t="shared" si="596"/>
        <v>Invesco Exchange-Traded Fund Trust II - Invesco California AMT-Free Municipal Bo</v>
      </c>
      <c r="L5943" t="str">
        <f t="shared" si="597"/>
        <v>ARCA:PWZ</v>
      </c>
    </row>
    <row r="5944" spans="1:12" x14ac:dyDescent="0.25">
      <c r="A5944" s="1" t="s">
        <v>5941</v>
      </c>
      <c r="B5944" s="2">
        <v>5730943</v>
      </c>
      <c r="C5944" t="str">
        <f>_xll.ciqfunctions.udf.CIQ(L5944, "IQ_COUNTRY_NAME")</f>
        <v>United States</v>
      </c>
      <c r="G5944" t="str">
        <f t="shared" si="592"/>
        <v>Invesco Exchange-Traded Fund Trust II - Invesco CEF Income Composite ETF ARCA:PCEF)</v>
      </c>
      <c r="H5944">
        <f t="shared" si="593"/>
        <v>1</v>
      </c>
      <c r="I5944" t="str">
        <f t="shared" si="594"/>
        <v>Invesco Exchange-Traded Fund Trust II - Invesco CEF Income Composite ETF #ARCA:PCEF)</v>
      </c>
      <c r="J5944">
        <f t="shared" si="595"/>
        <v>74</v>
      </c>
      <c r="K5944" t="str">
        <f t="shared" si="596"/>
        <v>Invesco Exchange-Traded Fund Trust II - Invesco CEF Income Composite ETF</v>
      </c>
      <c r="L5944" t="str">
        <f t="shared" si="597"/>
        <v>ARCA:PCEF</v>
      </c>
    </row>
    <row r="5945" spans="1:12" x14ac:dyDescent="0.25">
      <c r="A5945" s="1" t="s">
        <v>5942</v>
      </c>
      <c r="B5945" s="2">
        <v>5730761</v>
      </c>
      <c r="C5945" t="str">
        <f>_xll.ciqfunctions.udf.CIQ(L5945, "IQ_COUNTRY_NAME")</f>
        <v>United States</v>
      </c>
      <c r="G5945" t="str">
        <f t="shared" si="592"/>
        <v>Invesco Exchange-Traded Fund Trust II - Invesco China Technology ETF ARCA:CQQQ)</v>
      </c>
      <c r="H5945">
        <f t="shared" si="593"/>
        <v>1</v>
      </c>
      <c r="I5945" t="str">
        <f t="shared" si="594"/>
        <v>Invesco Exchange-Traded Fund Trust II - Invesco China Technology ETF #ARCA:CQQQ)</v>
      </c>
      <c r="J5945">
        <f t="shared" si="595"/>
        <v>70</v>
      </c>
      <c r="K5945" t="str">
        <f t="shared" si="596"/>
        <v>Invesco Exchange-Traded Fund Trust II - Invesco China Technology ETF</v>
      </c>
      <c r="L5945" t="str">
        <f t="shared" si="597"/>
        <v>ARCA:CQQQ</v>
      </c>
    </row>
    <row r="5946" spans="1:12" x14ac:dyDescent="0.25">
      <c r="A5946" s="1" t="s">
        <v>5943</v>
      </c>
      <c r="B5946" s="2">
        <v>5728140</v>
      </c>
      <c r="C5946" t="str">
        <f>_xll.ciqfunctions.udf.CIQ(L5946, "IQ_COUNTRY_NAME")</f>
        <v>United States</v>
      </c>
      <c r="G5946" t="str">
        <f t="shared" si="592"/>
        <v>Invesco Exchange-Traded Fund Trust II - Invesco DWA Developed Markets Momentum E NASDAQGM:PIZ)</v>
      </c>
      <c r="H5946">
        <f t="shared" si="593"/>
        <v>1</v>
      </c>
      <c r="I5946" t="str">
        <f t="shared" si="594"/>
        <v>Invesco Exchange-Traded Fund Trust II - Invesco DWA Developed Markets Momentum E #NASDAQGM:PIZ)</v>
      </c>
      <c r="J5946">
        <f t="shared" si="595"/>
        <v>82</v>
      </c>
      <c r="K5946" t="str">
        <f t="shared" si="596"/>
        <v>Invesco Exchange-Traded Fund Trust II - Invesco DWA Developed Markets Momentum E</v>
      </c>
      <c r="L5946" t="str">
        <f t="shared" si="597"/>
        <v>NASDAQGM:PIZ</v>
      </c>
    </row>
    <row r="5947" spans="1:12" x14ac:dyDescent="0.25">
      <c r="A5947" s="1" t="s">
        <v>5944</v>
      </c>
      <c r="B5947" s="2">
        <v>5728162</v>
      </c>
      <c r="C5947" t="str">
        <f>_xll.ciqfunctions.udf.CIQ(L5947, "IQ_COUNTRY_NAME")</f>
        <v>United States</v>
      </c>
      <c r="G5947" t="str">
        <f t="shared" si="592"/>
        <v>Invesco Exchange-Traded Fund Trust II - Invesco DWA Emerging Markets Momentum ET NASDAQGM:PIE)</v>
      </c>
      <c r="H5947">
        <f t="shared" si="593"/>
        <v>1</v>
      </c>
      <c r="I5947" t="str">
        <f t="shared" si="594"/>
        <v>Invesco Exchange-Traded Fund Trust II - Invesco DWA Emerging Markets Momentum ET #NASDAQGM:PIE)</v>
      </c>
      <c r="J5947">
        <f t="shared" si="595"/>
        <v>82</v>
      </c>
      <c r="K5947" t="str">
        <f t="shared" si="596"/>
        <v>Invesco Exchange-Traded Fund Trust II - Invesco DWA Emerging Markets Momentum ET</v>
      </c>
      <c r="L5947" t="str">
        <f t="shared" si="597"/>
        <v>NASDAQGM:PIE</v>
      </c>
    </row>
    <row r="5948" spans="1:12" x14ac:dyDescent="0.25">
      <c r="A5948" s="1" t="s">
        <v>5945</v>
      </c>
      <c r="B5948" s="2">
        <v>5733452</v>
      </c>
      <c r="C5948" t="str">
        <f>_xll.ciqfunctions.udf.CIQ(L5948, "IQ_COUNTRY_NAME")</f>
        <v>United States</v>
      </c>
      <c r="G5948" t="str">
        <f t="shared" si="592"/>
        <v>Invesco Exchange-Traded Fund Trust II - Invesco DWA SmallCap Momentum ETF NASDAQGM:DWAS)</v>
      </c>
      <c r="H5948">
        <f t="shared" si="593"/>
        <v>1</v>
      </c>
      <c r="I5948" t="str">
        <f t="shared" si="594"/>
        <v>Invesco Exchange-Traded Fund Trust II - Invesco DWA SmallCap Momentum ETF #NASDAQGM:DWAS)</v>
      </c>
      <c r="J5948">
        <f t="shared" si="595"/>
        <v>75</v>
      </c>
      <c r="K5948" t="str">
        <f t="shared" si="596"/>
        <v>Invesco Exchange-Traded Fund Trust II - Invesco DWA SmallCap Momentum ETF</v>
      </c>
      <c r="L5948" t="str">
        <f t="shared" si="597"/>
        <v>NASDAQGM:DWAS</v>
      </c>
    </row>
    <row r="5949" spans="1:12" x14ac:dyDescent="0.25">
      <c r="A5949" s="1" t="s">
        <v>5946</v>
      </c>
      <c r="B5949" s="2">
        <v>5727950</v>
      </c>
      <c r="C5949" t="str">
        <f>_xll.ciqfunctions.udf.CIQ(L5949, "IQ_COUNTRY_NAME")</f>
        <v>United States</v>
      </c>
      <c r="G5949" t="str">
        <f t="shared" si="592"/>
        <v>Invesco Exchange-Traded Fund Trust II - Invesco Emerging Markets Sovereign Debt ARCA:PCY)</v>
      </c>
      <c r="H5949">
        <f t="shared" si="593"/>
        <v>1</v>
      </c>
      <c r="I5949" t="str">
        <f t="shared" si="594"/>
        <v>Invesco Exchange-Traded Fund Trust II - Invesco Emerging Markets Sovereign Debt #ARCA:PCY)</v>
      </c>
      <c r="J5949">
        <f t="shared" si="595"/>
        <v>81</v>
      </c>
      <c r="K5949" t="str">
        <f t="shared" si="596"/>
        <v>Invesco Exchange-Traded Fund Trust II - Invesco Emerging Markets Sovereign Debt</v>
      </c>
      <c r="L5949" t="str">
        <f t="shared" si="597"/>
        <v>ARCA:PCY</v>
      </c>
    </row>
    <row r="5950" spans="1:12" x14ac:dyDescent="0.25">
      <c r="A5950" s="1" t="s">
        <v>5947</v>
      </c>
      <c r="B5950" s="2">
        <v>29493134</v>
      </c>
      <c r="C5950" t="str">
        <f>_xll.ciqfunctions.udf.CIQ(L5950, "IQ_COUNTRY_NAME")</f>
        <v>United States</v>
      </c>
      <c r="G5950" t="str">
        <f t="shared" si="592"/>
        <v>Invesco Exchange-Traded Fund Trust II - Invesco ESG NASDAQ 100 ETF NASDAQGM:QQMG)</v>
      </c>
      <c r="H5950">
        <f t="shared" si="593"/>
        <v>1</v>
      </c>
      <c r="I5950" t="str">
        <f t="shared" si="594"/>
        <v>Invesco Exchange-Traded Fund Trust II - Invesco ESG NASDAQ 100 ETF #NASDAQGM:QQMG)</v>
      </c>
      <c r="J5950">
        <f t="shared" si="595"/>
        <v>68</v>
      </c>
      <c r="K5950" t="str">
        <f t="shared" si="596"/>
        <v>Invesco Exchange-Traded Fund Trust II - Invesco ESG NASDAQ 100 ETF</v>
      </c>
      <c r="L5950" t="str">
        <f t="shared" si="597"/>
        <v>NASDAQGM:QQMG</v>
      </c>
    </row>
    <row r="5951" spans="1:12" x14ac:dyDescent="0.25">
      <c r="A5951" s="1" t="s">
        <v>5948</v>
      </c>
      <c r="B5951" s="2">
        <v>29493412</v>
      </c>
      <c r="C5951" t="str">
        <f>_xll.ciqfunctions.udf.CIQ(L5951, "IQ_COUNTRY_NAME")</f>
        <v>United States</v>
      </c>
      <c r="G5951" t="str">
        <f t="shared" si="592"/>
        <v>Invesco Exchange-Traded Fund Trust II - Invesco ESG NASDAQ Next Gen 100 ETF NASDAQGM:QQJG)</v>
      </c>
      <c r="H5951">
        <f t="shared" si="593"/>
        <v>1</v>
      </c>
      <c r="I5951" t="str">
        <f t="shared" si="594"/>
        <v>Invesco Exchange-Traded Fund Trust II - Invesco ESG NASDAQ Next Gen 100 ETF #NASDAQGM:QQJG)</v>
      </c>
      <c r="J5951">
        <f t="shared" si="595"/>
        <v>77</v>
      </c>
      <c r="K5951" t="str">
        <f t="shared" si="596"/>
        <v>Invesco Exchange-Traded Fund Trust II - Invesco ESG NASDAQ Next Gen 100 ETF</v>
      </c>
      <c r="L5951" t="str">
        <f t="shared" si="597"/>
        <v>NASDAQGM:QQJG</v>
      </c>
    </row>
    <row r="5952" spans="1:12" x14ac:dyDescent="0.25">
      <c r="A5952" s="1" t="s">
        <v>5949</v>
      </c>
      <c r="B5952" s="2">
        <v>5737567</v>
      </c>
      <c r="C5952" t="str">
        <f>_xll.ciqfunctions.udf.CIQ(L5952, "IQ_COUNTRY_NAME")</f>
        <v>United States</v>
      </c>
      <c r="G5952" t="str">
        <f t="shared" si="592"/>
        <v>Invesco Exchange-Traded Fund Trust II - Invesco FTSE International Low Beta Equa NASDAQGM:IDLB)</v>
      </c>
      <c r="H5952">
        <f t="shared" si="593"/>
        <v>1</v>
      </c>
      <c r="I5952" t="str">
        <f t="shared" si="594"/>
        <v>Invesco Exchange-Traded Fund Trust II - Invesco FTSE International Low Beta Equa #NASDAQGM:IDLB)</v>
      </c>
      <c r="J5952">
        <f t="shared" si="595"/>
        <v>82</v>
      </c>
      <c r="K5952" t="str">
        <f t="shared" si="596"/>
        <v>Invesco Exchange-Traded Fund Trust II - Invesco FTSE International Low Beta Equa</v>
      </c>
      <c r="L5952" t="str">
        <f t="shared" si="597"/>
        <v>NASDAQGM:IDLB</v>
      </c>
    </row>
    <row r="5953" spans="1:12" x14ac:dyDescent="0.25">
      <c r="A5953" s="1" t="s">
        <v>5950</v>
      </c>
      <c r="B5953" s="2">
        <v>5727881</v>
      </c>
      <c r="C5953" t="str">
        <f>_xll.ciqfunctions.udf.CIQ(L5953, "IQ_COUNTRY_NAME")</f>
        <v>United States</v>
      </c>
      <c r="G5953" t="str">
        <f t="shared" si="592"/>
        <v>Invesco Exchange-Traded Fund Trust II - Invesco FTSE RAFI Developed Markets ex-U ARCA:PDN)</v>
      </c>
      <c r="H5953">
        <f t="shared" si="593"/>
        <v>1</v>
      </c>
      <c r="I5953" t="str">
        <f t="shared" si="594"/>
        <v>Invesco Exchange-Traded Fund Trust II - Invesco FTSE RAFI Developed Markets ex-U #ARCA:PDN)</v>
      </c>
      <c r="J5953">
        <f t="shared" si="595"/>
        <v>82</v>
      </c>
      <c r="K5953" t="str">
        <f t="shared" si="596"/>
        <v>Invesco Exchange-Traded Fund Trust II - Invesco FTSE RAFI Developed Markets ex-U</v>
      </c>
      <c r="L5953" t="str">
        <f t="shared" si="597"/>
        <v>ARCA:PDN</v>
      </c>
    </row>
    <row r="5954" spans="1:12" x14ac:dyDescent="0.25">
      <c r="A5954" s="1" t="s">
        <v>5951</v>
      </c>
      <c r="B5954" s="2">
        <v>5727509</v>
      </c>
      <c r="C5954" t="str">
        <f>_xll.ciqfunctions.udf.CIQ(L5954, "IQ_COUNTRY_NAME")</f>
        <v>United States</v>
      </c>
      <c r="G5954" t="str">
        <f t="shared" si="592"/>
        <v>Invesco Exchange-Traded Fund Trust II - Invesco FTSE RAFI Developed Markets ex-U ARCA:PXF)</v>
      </c>
      <c r="H5954">
        <f t="shared" si="593"/>
        <v>1</v>
      </c>
      <c r="I5954" t="str">
        <f t="shared" si="594"/>
        <v>Invesco Exchange-Traded Fund Trust II - Invesco FTSE RAFI Developed Markets ex-U #ARCA:PXF)</v>
      </c>
      <c r="J5954">
        <f t="shared" si="595"/>
        <v>82</v>
      </c>
      <c r="K5954" t="str">
        <f t="shared" si="596"/>
        <v>Invesco Exchange-Traded Fund Trust II - Invesco FTSE RAFI Developed Markets ex-U</v>
      </c>
      <c r="L5954" t="str">
        <f t="shared" si="597"/>
        <v>ARCA:PXF</v>
      </c>
    </row>
    <row r="5955" spans="1:12" x14ac:dyDescent="0.25">
      <c r="A5955" s="1" t="s">
        <v>5952</v>
      </c>
      <c r="B5955" s="2">
        <v>5727880</v>
      </c>
      <c r="C5955" t="str">
        <f>_xll.ciqfunctions.udf.CIQ(L5955, "IQ_COUNTRY_NAME")</f>
        <v>United States</v>
      </c>
      <c r="G5955" t="str">
        <f t="shared" si="592"/>
        <v>Invesco Exchange-Traded Fund Trust II - Invesco FTSE RAFI Emerging Markets ETF ARCA:PXH)</v>
      </c>
      <c r="H5955">
        <f t="shared" si="593"/>
        <v>1</v>
      </c>
      <c r="I5955" t="str">
        <f t="shared" si="594"/>
        <v>Invesco Exchange-Traded Fund Trust II - Invesco FTSE RAFI Emerging Markets ETF #ARCA:PXH)</v>
      </c>
      <c r="J5955">
        <f t="shared" si="595"/>
        <v>80</v>
      </c>
      <c r="K5955" t="str">
        <f t="shared" si="596"/>
        <v>Invesco Exchange-Traded Fund Trust II - Invesco FTSE RAFI Emerging Markets ETF</v>
      </c>
      <c r="L5955" t="str">
        <f t="shared" si="597"/>
        <v>ARCA:PXH</v>
      </c>
    </row>
    <row r="5956" spans="1:12" x14ac:dyDescent="0.25">
      <c r="A5956" s="1" t="s">
        <v>5953</v>
      </c>
      <c r="B5956" s="2">
        <v>5728052</v>
      </c>
      <c r="C5956" t="str">
        <f>_xll.ciqfunctions.udf.CIQ(L5956, "IQ_COUNTRY_NAME")</f>
        <v>United States</v>
      </c>
      <c r="G5956" t="str">
        <f t="shared" si="592"/>
        <v>Invesco Exchange-Traded Fund Trust II - Invesco Fundamental High Yield Corporate ARCA:PHB)</v>
      </c>
      <c r="H5956">
        <f t="shared" si="593"/>
        <v>1</v>
      </c>
      <c r="I5956" t="str">
        <f t="shared" si="594"/>
        <v>Invesco Exchange-Traded Fund Trust II - Invesco Fundamental High Yield Corporate #ARCA:PHB)</v>
      </c>
      <c r="J5956">
        <f t="shared" si="595"/>
        <v>82</v>
      </c>
      <c r="K5956" t="str">
        <f t="shared" si="596"/>
        <v>Invesco Exchange-Traded Fund Trust II - Invesco Fundamental High Yield Corporate</v>
      </c>
      <c r="L5956" t="str">
        <f t="shared" si="597"/>
        <v>ARCA:PHB</v>
      </c>
    </row>
    <row r="5957" spans="1:12" x14ac:dyDescent="0.25">
      <c r="A5957" s="1" t="s">
        <v>5954</v>
      </c>
      <c r="B5957" s="2">
        <v>5732515</v>
      </c>
      <c r="C5957" t="str">
        <f>_xll.ciqfunctions.udf.CIQ(L5957, "IQ_COUNTRY_NAME")</f>
        <v>United States</v>
      </c>
      <c r="G5957" t="str">
        <f t="shared" si="592"/>
        <v>Invesco Exchange-Traded Fund Trust II - Invesco Fundamental Investment Grade Cor ARCA:PFIG)</v>
      </c>
      <c r="H5957">
        <f t="shared" si="593"/>
        <v>1</v>
      </c>
      <c r="I5957" t="str">
        <f t="shared" si="594"/>
        <v>Invesco Exchange-Traded Fund Trust II - Invesco Fundamental Investment Grade Cor #ARCA:PFIG)</v>
      </c>
      <c r="J5957">
        <f t="shared" si="595"/>
        <v>82</v>
      </c>
      <c r="K5957" t="str">
        <f t="shared" si="596"/>
        <v>Invesco Exchange-Traded Fund Trust II - Invesco Fundamental Investment Grade Cor</v>
      </c>
      <c r="L5957" t="str">
        <f t="shared" si="597"/>
        <v>ARCA:PFIG</v>
      </c>
    </row>
    <row r="5958" spans="1:12" x14ac:dyDescent="0.25">
      <c r="A5958" s="1" t="s">
        <v>5955</v>
      </c>
      <c r="B5958" s="2">
        <v>5727451</v>
      </c>
      <c r="C5958" t="str">
        <f>_xll.ciqfunctions.udf.CIQ(L5958, "IQ_COUNTRY_NAME")</f>
        <v>United States</v>
      </c>
      <c r="G5958" t="str">
        <f t="shared" si="592"/>
        <v>Invesco Exchange-Traded Fund Trust II - Invesco Global Clean Energy ETF ARCA:PBD)</v>
      </c>
      <c r="H5958">
        <f t="shared" si="593"/>
        <v>1</v>
      </c>
      <c r="I5958" t="str">
        <f t="shared" si="594"/>
        <v>Invesco Exchange-Traded Fund Trust II - Invesco Global Clean Energy ETF #ARCA:PBD)</v>
      </c>
      <c r="J5958">
        <f t="shared" si="595"/>
        <v>73</v>
      </c>
      <c r="K5958" t="str">
        <f t="shared" si="596"/>
        <v>Invesco Exchange-Traded Fund Trust II - Invesco Global Clean Energy ETF</v>
      </c>
      <c r="L5958" t="str">
        <f t="shared" si="597"/>
        <v>ARCA:PBD</v>
      </c>
    </row>
    <row r="5959" spans="1:12" x14ac:dyDescent="0.25">
      <c r="A5959" s="1" t="s">
        <v>5956</v>
      </c>
      <c r="B5959" s="2">
        <v>5734224</v>
      </c>
      <c r="C5959" t="str">
        <f>_xll.ciqfunctions.udf.CIQ(L5959, "IQ_COUNTRY_NAME")</f>
        <v>United States</v>
      </c>
      <c r="G5959" t="str">
        <f t="shared" si="592"/>
        <v>Invesco Exchange-Traded Fund Trust II - Invesco Global Short Term High Yield Bon ARCA:PGHY)</v>
      </c>
      <c r="H5959">
        <f t="shared" si="593"/>
        <v>1</v>
      </c>
      <c r="I5959" t="str">
        <f t="shared" si="594"/>
        <v>Invesco Exchange-Traded Fund Trust II - Invesco Global Short Term High Yield Bon #ARCA:PGHY)</v>
      </c>
      <c r="J5959">
        <f t="shared" si="595"/>
        <v>82</v>
      </c>
      <c r="K5959" t="str">
        <f t="shared" si="596"/>
        <v>Invesco Exchange-Traded Fund Trust II - Invesco Global Short Term High Yield Bon</v>
      </c>
      <c r="L5959" t="str">
        <f t="shared" si="597"/>
        <v>ARCA:PGHY</v>
      </c>
    </row>
    <row r="5960" spans="1:12" x14ac:dyDescent="0.25">
      <c r="A5960" s="1" t="s">
        <v>5957</v>
      </c>
      <c r="B5960" s="2">
        <v>5727449</v>
      </c>
      <c r="C5960" t="str">
        <f>_xll.ciqfunctions.udf.CIQ(L5960, "IQ_COUNTRY_NAME")</f>
        <v>United States</v>
      </c>
      <c r="G5960" t="str">
        <f t="shared" si="592"/>
        <v>Invesco Exchange-Traded Fund Trust II - Invesco Global Water ETF NASDAQGM:PIO)</v>
      </c>
      <c r="H5960">
        <f t="shared" si="593"/>
        <v>1</v>
      </c>
      <c r="I5960" t="str">
        <f t="shared" si="594"/>
        <v>Invesco Exchange-Traded Fund Trust II - Invesco Global Water ETF #NASDAQGM:PIO)</v>
      </c>
      <c r="J5960">
        <f t="shared" si="595"/>
        <v>66</v>
      </c>
      <c r="K5960" t="str">
        <f t="shared" si="596"/>
        <v>Invesco Exchange-Traded Fund Trust II - Invesco Global Water ETF</v>
      </c>
      <c r="L5960" t="str">
        <f t="shared" si="597"/>
        <v>NASDAQGM:PIO</v>
      </c>
    </row>
    <row r="5961" spans="1:12" x14ac:dyDescent="0.25">
      <c r="A5961" s="1" t="s">
        <v>5958</v>
      </c>
      <c r="B5961" s="2">
        <v>5735017</v>
      </c>
      <c r="C5961" t="str">
        <f>_xll.ciqfunctions.udf.CIQ(L5961, "IQ_COUNTRY_NAME")</f>
        <v>United States</v>
      </c>
      <c r="G5961" t="str">
        <f t="shared" si="592"/>
        <v>Invesco Exchange-Traded Fund Trust II - Invesco International BuyBack Achievers NASDAQGM:IPKW)</v>
      </c>
      <c r="H5961">
        <f t="shared" si="593"/>
        <v>1</v>
      </c>
      <c r="I5961" t="str">
        <f t="shared" si="594"/>
        <v>Invesco Exchange-Traded Fund Trust II - Invesco International BuyBack Achievers #NASDAQGM:IPKW)</v>
      </c>
      <c r="J5961">
        <f t="shared" si="595"/>
        <v>81</v>
      </c>
      <c r="K5961" t="str">
        <f t="shared" si="596"/>
        <v>Invesco Exchange-Traded Fund Trust II - Invesco International BuyBack Achievers</v>
      </c>
      <c r="L5961" t="str">
        <f t="shared" si="597"/>
        <v>NASDAQGM:IPKW</v>
      </c>
    </row>
    <row r="5962" spans="1:12" x14ac:dyDescent="0.25">
      <c r="A5962" s="1" t="s">
        <v>5959</v>
      </c>
      <c r="B5962" s="2">
        <v>5731206</v>
      </c>
      <c r="C5962" t="str">
        <f>_xll.ciqfunctions.udf.CIQ(L5962, "IQ_COUNTRY_NAME")</f>
        <v>United States</v>
      </c>
      <c r="G5962" t="str">
        <f t="shared" si="592"/>
        <v>Invesco Exchange-Traded Fund Trust II - Invesco International Corporate Bond ETF ARCA:PICB)</v>
      </c>
      <c r="H5962">
        <f t="shared" si="593"/>
        <v>1</v>
      </c>
      <c r="I5962" t="str">
        <f t="shared" si="594"/>
        <v>Invesco Exchange-Traded Fund Trust II - Invesco International Corporate Bond ETF #ARCA:PICB)</v>
      </c>
      <c r="J5962">
        <f t="shared" si="595"/>
        <v>82</v>
      </c>
      <c r="K5962" t="str">
        <f t="shared" si="596"/>
        <v>Invesco Exchange-Traded Fund Trust II - Invesco International Corporate Bond ETF</v>
      </c>
      <c r="L5962" t="str">
        <f t="shared" si="597"/>
        <v>ARCA:PICB</v>
      </c>
    </row>
    <row r="5963" spans="1:12" x14ac:dyDescent="0.25">
      <c r="A5963" s="1" t="s">
        <v>5960</v>
      </c>
      <c r="B5963" s="2">
        <v>5732619</v>
      </c>
      <c r="C5963" t="str">
        <f>_xll.ciqfunctions.udf.CIQ(L5963, "IQ_COUNTRY_NAME")</f>
        <v>United States</v>
      </c>
      <c r="G5963" t="str">
        <f t="shared" si="592"/>
        <v>Invesco Exchange-Traded Fund Trust II - Invesco KBW Bank ETF NASDAQGM:KBWB)</v>
      </c>
      <c r="H5963">
        <f t="shared" si="593"/>
        <v>1</v>
      </c>
      <c r="I5963" t="str">
        <f t="shared" si="594"/>
        <v>Invesco Exchange-Traded Fund Trust II - Invesco KBW Bank ETF #NASDAQGM:KBWB)</v>
      </c>
      <c r="J5963">
        <f t="shared" si="595"/>
        <v>62</v>
      </c>
      <c r="K5963" t="str">
        <f t="shared" si="596"/>
        <v>Invesco Exchange-Traded Fund Trust II - Invesco KBW Bank ETF</v>
      </c>
      <c r="L5963" t="str">
        <f t="shared" si="597"/>
        <v>NASDAQGM:KBWB</v>
      </c>
    </row>
    <row r="5964" spans="1:12" x14ac:dyDescent="0.25">
      <c r="A5964" s="1" t="s">
        <v>5961</v>
      </c>
      <c r="B5964" s="2">
        <v>5731611</v>
      </c>
      <c r="C5964" t="str">
        <f>_xll.ciqfunctions.udf.CIQ(L5964, "IQ_COUNTRY_NAME")</f>
        <v>United States</v>
      </c>
      <c r="G5964" t="str">
        <f t="shared" si="592"/>
        <v>Invesco Exchange-Traded Fund Trust II - Invesco KBW High Dividend Yield Financia NASDAQGM:KBWD)</v>
      </c>
      <c r="H5964">
        <f t="shared" si="593"/>
        <v>1</v>
      </c>
      <c r="I5964" t="str">
        <f t="shared" si="594"/>
        <v>Invesco Exchange-Traded Fund Trust II - Invesco KBW High Dividend Yield Financia #NASDAQGM:KBWD)</v>
      </c>
      <c r="J5964">
        <f t="shared" si="595"/>
        <v>82</v>
      </c>
      <c r="K5964" t="str">
        <f t="shared" si="596"/>
        <v>Invesco Exchange-Traded Fund Trust II - Invesco KBW High Dividend Yield Financia</v>
      </c>
      <c r="L5964" t="str">
        <f t="shared" si="597"/>
        <v>NASDAQGM:KBWD</v>
      </c>
    </row>
    <row r="5965" spans="1:12" x14ac:dyDescent="0.25">
      <c r="A5965" s="1" t="s">
        <v>5962</v>
      </c>
      <c r="B5965" s="2">
        <v>5731612</v>
      </c>
      <c r="C5965" t="str">
        <f>_xll.ciqfunctions.udf.CIQ(L5965, "IQ_COUNTRY_NAME")</f>
        <v>United States</v>
      </c>
      <c r="G5965" t="str">
        <f t="shared" si="592"/>
        <v>Invesco Exchange-Traded Fund Trust II - Invesco KBW Premium Yield Equity REIT ET NASDAQGM:KBWY)</v>
      </c>
      <c r="H5965">
        <f t="shared" si="593"/>
        <v>1</v>
      </c>
      <c r="I5965" t="str">
        <f t="shared" si="594"/>
        <v>Invesco Exchange-Traded Fund Trust II - Invesco KBW Premium Yield Equity REIT ET #NASDAQGM:KBWY)</v>
      </c>
      <c r="J5965">
        <f t="shared" si="595"/>
        <v>82</v>
      </c>
      <c r="K5965" t="str">
        <f t="shared" si="596"/>
        <v>Invesco Exchange-Traded Fund Trust II - Invesco KBW Premium Yield Equity REIT ET</v>
      </c>
      <c r="L5965" t="str">
        <f t="shared" si="597"/>
        <v>NASDAQGM:KBWY</v>
      </c>
    </row>
    <row r="5966" spans="1:12" x14ac:dyDescent="0.25">
      <c r="A5966" s="1" t="s">
        <v>5963</v>
      </c>
      <c r="B5966" s="2">
        <v>5731609</v>
      </c>
      <c r="C5966" t="str">
        <f>_xll.ciqfunctions.udf.CIQ(L5966, "IQ_COUNTRY_NAME")</f>
        <v>United States</v>
      </c>
      <c r="G5966" t="str">
        <f t="shared" si="592"/>
        <v>Invesco Exchange-Traded Fund Trust II - Invesco KBW Property &amp; Casualty Insuranc NASDAQGM:KBWP)</v>
      </c>
      <c r="H5966">
        <f t="shared" si="593"/>
        <v>1</v>
      </c>
      <c r="I5966" t="str">
        <f t="shared" si="594"/>
        <v>Invesco Exchange-Traded Fund Trust II - Invesco KBW Property &amp; Casualty Insuranc #NASDAQGM:KBWP)</v>
      </c>
      <c r="J5966">
        <f t="shared" si="595"/>
        <v>82</v>
      </c>
      <c r="K5966" t="str">
        <f t="shared" si="596"/>
        <v>Invesco Exchange-Traded Fund Trust II - Invesco KBW Property &amp; Casualty Insuranc</v>
      </c>
      <c r="L5966" t="str">
        <f t="shared" si="597"/>
        <v>NASDAQGM:KBWP</v>
      </c>
    </row>
    <row r="5967" spans="1:12" x14ac:dyDescent="0.25">
      <c r="A5967" s="1" t="s">
        <v>5964</v>
      </c>
      <c r="B5967" s="2">
        <v>5732622</v>
      </c>
      <c r="C5967" t="str">
        <f>_xll.ciqfunctions.udf.CIQ(L5967, "IQ_COUNTRY_NAME")</f>
        <v>United States</v>
      </c>
      <c r="G5967" t="str">
        <f t="shared" si="592"/>
        <v>Invesco Exchange-Traded Fund Trust II - Invesco KBW Regional Banking ETF NASDAQGM:KBWR)</v>
      </c>
      <c r="H5967">
        <f t="shared" si="593"/>
        <v>1</v>
      </c>
      <c r="I5967" t="str">
        <f t="shared" si="594"/>
        <v>Invesco Exchange-Traded Fund Trust II - Invesco KBW Regional Banking ETF #NASDAQGM:KBWR)</v>
      </c>
      <c r="J5967">
        <f t="shared" si="595"/>
        <v>74</v>
      </c>
      <c r="K5967" t="str">
        <f t="shared" si="596"/>
        <v>Invesco Exchange-Traded Fund Trust II - Invesco KBW Regional Banking ETF</v>
      </c>
      <c r="L5967" t="str">
        <f t="shared" si="597"/>
        <v>NASDAQGM:KBWR</v>
      </c>
    </row>
    <row r="5968" spans="1:12" x14ac:dyDescent="0.25">
      <c r="A5968" s="1" t="s">
        <v>5965</v>
      </c>
      <c r="B5968" s="2">
        <v>5728039</v>
      </c>
      <c r="C5968" t="str">
        <f>_xll.ciqfunctions.udf.CIQ(L5968, "IQ_COUNTRY_NAME")</f>
        <v>United States</v>
      </c>
      <c r="G5968" t="str">
        <f t="shared" si="592"/>
        <v>Invesco Exchange-Traded Fund Trust II - Invesco MSCI Global Timber ETF ARCA:CUT)</v>
      </c>
      <c r="H5968">
        <f t="shared" si="593"/>
        <v>1</v>
      </c>
      <c r="I5968" t="str">
        <f t="shared" si="594"/>
        <v>Invesco Exchange-Traded Fund Trust II - Invesco MSCI Global Timber ETF #ARCA:CUT)</v>
      </c>
      <c r="J5968">
        <f t="shared" si="595"/>
        <v>72</v>
      </c>
      <c r="K5968" t="str">
        <f t="shared" si="596"/>
        <v>Invesco Exchange-Traded Fund Trust II - Invesco MSCI Global Timber ETF</v>
      </c>
      <c r="L5968" t="str">
        <f t="shared" si="597"/>
        <v>ARCA:CUT</v>
      </c>
    </row>
    <row r="5969" spans="1:12" x14ac:dyDescent="0.25">
      <c r="A5969" s="1" t="s">
        <v>5966</v>
      </c>
      <c r="B5969" s="2">
        <v>27823492</v>
      </c>
      <c r="C5969" t="str">
        <f>_xll.ciqfunctions.udf.CIQ(L5969, "IQ_COUNTRY_NAME")</f>
        <v>United States</v>
      </c>
      <c r="G5969" t="str">
        <f t="shared" si="592"/>
        <v>Invesco Exchange-Traded Fund Trust II - Invesco MSCI Green Building ETF ARCA:GBLD)</v>
      </c>
      <c r="H5969">
        <f t="shared" si="593"/>
        <v>1</v>
      </c>
      <c r="I5969" t="str">
        <f t="shared" si="594"/>
        <v>Invesco Exchange-Traded Fund Trust II - Invesco MSCI Green Building ETF #ARCA:GBLD)</v>
      </c>
      <c r="J5969">
        <f t="shared" si="595"/>
        <v>73</v>
      </c>
      <c r="K5969" t="str">
        <f t="shared" si="596"/>
        <v>Invesco Exchange-Traded Fund Trust II - Invesco MSCI Green Building ETF</v>
      </c>
      <c r="L5969" t="str">
        <f t="shared" si="597"/>
        <v>ARCA:GBLD</v>
      </c>
    </row>
    <row r="5970" spans="1:12" x14ac:dyDescent="0.25">
      <c r="A5970" s="1" t="s">
        <v>5967</v>
      </c>
      <c r="B5970" s="2">
        <v>24791749</v>
      </c>
      <c r="C5970" t="str">
        <f>_xll.ciqfunctions.udf.CIQ(L5970, "IQ_COUNTRY_NAME")</f>
        <v>United States</v>
      </c>
      <c r="G5970" t="str">
        <f t="shared" si="592"/>
        <v>Invesco Exchange-Traded Fund Trust II - Invesco NASDAQ 100 ETF NASDAQGM:QQQM)</v>
      </c>
      <c r="H5970">
        <f t="shared" si="593"/>
        <v>1</v>
      </c>
      <c r="I5970" t="str">
        <f t="shared" si="594"/>
        <v>Invesco Exchange-Traded Fund Trust II - Invesco NASDAQ 100 ETF #NASDAQGM:QQQM)</v>
      </c>
      <c r="J5970">
        <f t="shared" si="595"/>
        <v>64</v>
      </c>
      <c r="K5970" t="str">
        <f t="shared" si="596"/>
        <v>Invesco Exchange-Traded Fund Trust II - Invesco NASDAQ 100 ETF</v>
      </c>
      <c r="L5970" t="str">
        <f t="shared" si="597"/>
        <v>NASDAQGM:QQQM</v>
      </c>
    </row>
    <row r="5971" spans="1:12" x14ac:dyDescent="0.25">
      <c r="A5971" s="1" t="s">
        <v>5968</v>
      </c>
      <c r="B5971" s="2">
        <v>28836832</v>
      </c>
      <c r="C5971" t="str">
        <f>_xll.ciqfunctions.udf.CIQ(L5971, "IQ_COUNTRY_NAME")</f>
        <v>United States</v>
      </c>
      <c r="G5971" t="str">
        <f t="shared" si="592"/>
        <v>Invesco Exchange-Traded Fund Trust II - Invesco Nasdaq Biotechnology ETF NASDAQGM:IBBQ)</v>
      </c>
      <c r="H5971">
        <f t="shared" si="593"/>
        <v>1</v>
      </c>
      <c r="I5971" t="str">
        <f t="shared" si="594"/>
        <v>Invesco Exchange-Traded Fund Trust II - Invesco Nasdaq Biotechnology ETF #NASDAQGM:IBBQ)</v>
      </c>
      <c r="J5971">
        <f t="shared" si="595"/>
        <v>74</v>
      </c>
      <c r="K5971" t="str">
        <f t="shared" si="596"/>
        <v>Invesco Exchange-Traded Fund Trust II - Invesco Nasdaq Biotechnology ETF</v>
      </c>
      <c r="L5971" t="str">
        <f t="shared" si="597"/>
        <v>NASDAQGM:IBBQ</v>
      </c>
    </row>
    <row r="5972" spans="1:12" x14ac:dyDescent="0.25">
      <c r="A5972" s="1" t="s">
        <v>5969</v>
      </c>
      <c r="B5972" s="2">
        <v>24791747</v>
      </c>
      <c r="C5972" t="str">
        <f>_xll.ciqfunctions.udf.CIQ(L5972, "IQ_COUNTRY_NAME")</f>
        <v>United States</v>
      </c>
      <c r="G5972" t="str">
        <f t="shared" si="592"/>
        <v>Invesco Exchange-Traded Fund Trust II - Invesco NASDAQ Next Gen 100 ETF NASDAQGM:QQQJ)</v>
      </c>
      <c r="H5972">
        <f t="shared" si="593"/>
        <v>1</v>
      </c>
      <c r="I5972" t="str">
        <f t="shared" si="594"/>
        <v>Invesco Exchange-Traded Fund Trust II - Invesco NASDAQ Next Gen 100 ETF #NASDAQGM:QQQJ)</v>
      </c>
      <c r="J5972">
        <f t="shared" si="595"/>
        <v>73</v>
      </c>
      <c r="K5972" t="str">
        <f t="shared" si="596"/>
        <v>Invesco Exchange-Traded Fund Trust II - Invesco NASDAQ Next Gen 100 ETF</v>
      </c>
      <c r="L5972" t="str">
        <f t="shared" si="597"/>
        <v>NASDAQGM:QQQJ</v>
      </c>
    </row>
    <row r="5973" spans="1:12" x14ac:dyDescent="0.25">
      <c r="A5973" s="1" t="s">
        <v>5970</v>
      </c>
      <c r="B5973" s="2">
        <v>5727951</v>
      </c>
      <c r="C5973" t="str">
        <f>_xll.ciqfunctions.udf.CIQ(L5973, "IQ_COUNTRY_NAME")</f>
        <v>United States</v>
      </c>
      <c r="G5973" t="str">
        <f t="shared" si="592"/>
        <v>Invesco Exchange-Traded Fund Trust II - Invesco National AMT-Free Municipal Bond ARCA:PZA)</v>
      </c>
      <c r="H5973">
        <f t="shared" si="593"/>
        <v>1</v>
      </c>
      <c r="I5973" t="str">
        <f t="shared" si="594"/>
        <v>Invesco Exchange-Traded Fund Trust II - Invesco National AMT-Free Municipal Bond #ARCA:PZA)</v>
      </c>
      <c r="J5973">
        <f t="shared" si="595"/>
        <v>82</v>
      </c>
      <c r="K5973" t="str">
        <f t="shared" si="596"/>
        <v>Invesco Exchange-Traded Fund Trust II - Invesco National AMT-Free Municipal Bond</v>
      </c>
      <c r="L5973" t="str">
        <f t="shared" si="597"/>
        <v>ARCA:PZA</v>
      </c>
    </row>
    <row r="5974" spans="1:12" x14ac:dyDescent="0.25">
      <c r="A5974" s="1" t="s">
        <v>5971</v>
      </c>
      <c r="B5974" s="2">
        <v>5727948</v>
      </c>
      <c r="C5974" t="str">
        <f>_xll.ciqfunctions.udf.CIQ(L5974, "IQ_COUNTRY_NAME")</f>
        <v>United States</v>
      </c>
      <c r="G5974" t="str">
        <f t="shared" si="592"/>
        <v>Invesco Exchange-Traded Fund Trust II - Invesco New York AMT-Free Municipal Bond ARCA:PZT)</v>
      </c>
      <c r="H5974">
        <f t="shared" si="593"/>
        <v>1</v>
      </c>
      <c r="I5974" t="str">
        <f t="shared" si="594"/>
        <v>Invesco Exchange-Traded Fund Trust II - Invesco New York AMT-Free Municipal Bond #ARCA:PZT)</v>
      </c>
      <c r="J5974">
        <f t="shared" si="595"/>
        <v>82</v>
      </c>
      <c r="K5974" t="str">
        <f t="shared" si="596"/>
        <v>Invesco Exchange-Traded Fund Trust II - Invesco New York AMT-Free Municipal Bond</v>
      </c>
      <c r="L5974" t="str">
        <f t="shared" si="597"/>
        <v>ARCA:PZT</v>
      </c>
    </row>
    <row r="5975" spans="1:12" x14ac:dyDescent="0.25">
      <c r="A5975" s="1" t="s">
        <v>5972</v>
      </c>
      <c r="B5975" s="2">
        <v>28836925</v>
      </c>
      <c r="C5975" t="str">
        <f>_xll.ciqfunctions.udf.CIQ(L5975, "IQ_COUNTRY_NAME")</f>
        <v>United States</v>
      </c>
      <c r="G5975" t="str">
        <f t="shared" si="592"/>
        <v>Invesco Exchange-Traded Fund Trust II - Invesco PHLX Semiconductor ETF NASDAQGM:SOXQ)</v>
      </c>
      <c r="H5975">
        <f t="shared" si="593"/>
        <v>1</v>
      </c>
      <c r="I5975" t="str">
        <f t="shared" si="594"/>
        <v>Invesco Exchange-Traded Fund Trust II - Invesco PHLX Semiconductor ETF #NASDAQGM:SOXQ)</v>
      </c>
      <c r="J5975">
        <f t="shared" si="595"/>
        <v>72</v>
      </c>
      <c r="K5975" t="str">
        <f t="shared" si="596"/>
        <v>Invesco Exchange-Traded Fund Trust II - Invesco PHLX Semiconductor ETF</v>
      </c>
      <c r="L5975" t="str">
        <f t="shared" si="597"/>
        <v>NASDAQGM:SOXQ</v>
      </c>
    </row>
    <row r="5976" spans="1:12" x14ac:dyDescent="0.25">
      <c r="A5976" s="1" t="s">
        <v>5973</v>
      </c>
      <c r="B5976" s="2">
        <v>5728207</v>
      </c>
      <c r="C5976" t="str">
        <f>_xll.ciqfunctions.udf.CIQ(L5976, "IQ_COUNTRY_NAME")</f>
        <v>United States</v>
      </c>
      <c r="G5976" t="str">
        <f t="shared" ref="G5976:G6039" si="598">SUBSTITUTE(A5976, "(", "")</f>
        <v>Invesco Exchange-Traded Fund Trust II - Invesco Preferred ETF ARCA:PGX)</v>
      </c>
      <c r="H5976">
        <f t="shared" ref="H5976:H6039" si="599">LEN(A5976)-LEN(G5976)</f>
        <v>1</v>
      </c>
      <c r="I5976" t="str">
        <f t="shared" ref="I5976:I6039" si="600">SUBSTITUTE(A5976,"(","#",H5976)</f>
        <v>Invesco Exchange-Traded Fund Trust II - Invesco Preferred ETF #ARCA:PGX)</v>
      </c>
      <c r="J5976">
        <f t="shared" ref="J5976:J6039" si="601">FIND("#", I5976)</f>
        <v>63</v>
      </c>
      <c r="K5976" t="str">
        <f t="shared" ref="K5976:K6039" si="602">TRIM(LEFT(A5976,J5976-1))</f>
        <v>Invesco Exchange-Traded Fund Trust II - Invesco Preferred ETF</v>
      </c>
      <c r="L5976" t="str">
        <f t="shared" ref="L5976:L6039" si="603">TRIM(MID(A5976,J5976+1,LEN(A5976) - J5976-1))</f>
        <v>ARCA:PGX</v>
      </c>
    </row>
    <row r="5977" spans="1:12" x14ac:dyDescent="0.25">
      <c r="A5977" s="1" t="s">
        <v>5974</v>
      </c>
      <c r="B5977" s="2">
        <v>7730418</v>
      </c>
      <c r="C5977" t="str">
        <f>_xll.ciqfunctions.udf.CIQ(L5977, "IQ_COUNTRY_NAME")</f>
        <v>United States</v>
      </c>
      <c r="G5977" t="str">
        <f t="shared" si="598"/>
        <v>Invesco Exchange-Traded Fund Trust II - Invesco PureBeta 0-5 Yr US TIPS ETF BATS:PBTP)</v>
      </c>
      <c r="H5977">
        <f t="shared" si="599"/>
        <v>1</v>
      </c>
      <c r="I5977" t="str">
        <f t="shared" si="600"/>
        <v>Invesco Exchange-Traded Fund Trust II - Invesco PureBeta 0-5 Yr US TIPS ETF #BATS:PBTP)</v>
      </c>
      <c r="J5977">
        <f t="shared" si="601"/>
        <v>77</v>
      </c>
      <c r="K5977" t="str">
        <f t="shared" si="602"/>
        <v>Invesco Exchange-Traded Fund Trust II - Invesco PureBeta 0-5 Yr US TIPS ETF</v>
      </c>
      <c r="L5977" t="str">
        <f t="shared" si="603"/>
        <v>BATS:PBTP</v>
      </c>
    </row>
    <row r="5978" spans="1:12" x14ac:dyDescent="0.25">
      <c r="A5978" s="1" t="s">
        <v>5975</v>
      </c>
      <c r="B5978" s="2">
        <v>6949656</v>
      </c>
      <c r="C5978" t="str">
        <f>_xll.ciqfunctions.udf.CIQ(L5978, "IQ_COUNTRY_NAME")</f>
        <v>United States</v>
      </c>
      <c r="G5978" t="str">
        <f t="shared" si="598"/>
        <v>Invesco Exchange-Traded Fund Trust II - Invesco PureBeta FTSE Developed ex-North BATS:PBDM)</v>
      </c>
      <c r="H5978">
        <f t="shared" si="599"/>
        <v>1</v>
      </c>
      <c r="I5978" t="str">
        <f t="shared" si="600"/>
        <v>Invesco Exchange-Traded Fund Trust II - Invesco PureBeta FTSE Developed ex-North #BATS:PBDM)</v>
      </c>
      <c r="J5978">
        <f t="shared" si="601"/>
        <v>82</v>
      </c>
      <c r="K5978" t="str">
        <f t="shared" si="602"/>
        <v>Invesco Exchange-Traded Fund Trust II - Invesco PureBeta FTSE Developed ex-North</v>
      </c>
      <c r="L5978" t="str">
        <f t="shared" si="603"/>
        <v>BATS:PBDM</v>
      </c>
    </row>
    <row r="5979" spans="1:12" x14ac:dyDescent="0.25">
      <c r="A5979" s="1" t="s">
        <v>5976</v>
      </c>
      <c r="B5979" s="2">
        <v>7062769</v>
      </c>
      <c r="C5979" t="str">
        <f>_xll.ciqfunctions.udf.CIQ(L5979, "IQ_COUNTRY_NAME")</f>
        <v>United States</v>
      </c>
      <c r="G5979" t="str">
        <f t="shared" si="598"/>
        <v>Invesco Exchange-Traded Fund Trust II - Invesco PureBeta FTSE Emerging Markets E BATS:PBEE)</v>
      </c>
      <c r="H5979">
        <f t="shared" si="599"/>
        <v>1</v>
      </c>
      <c r="I5979" t="str">
        <f t="shared" si="600"/>
        <v>Invesco Exchange-Traded Fund Trust II - Invesco PureBeta FTSE Emerging Markets E #BATS:PBEE)</v>
      </c>
      <c r="J5979">
        <f t="shared" si="601"/>
        <v>82</v>
      </c>
      <c r="K5979" t="str">
        <f t="shared" si="602"/>
        <v>Invesco Exchange-Traded Fund Trust II - Invesco PureBeta FTSE Emerging Markets E</v>
      </c>
      <c r="L5979" t="str">
        <f t="shared" si="603"/>
        <v>BATS:PBEE</v>
      </c>
    </row>
    <row r="5980" spans="1:12" x14ac:dyDescent="0.25">
      <c r="A5980" s="1" t="s">
        <v>5977</v>
      </c>
      <c r="B5980" s="2">
        <v>7062763</v>
      </c>
      <c r="C5980" t="str">
        <f>_xll.ciqfunctions.udf.CIQ(L5980, "IQ_COUNTRY_NAME")</f>
        <v>United States</v>
      </c>
      <c r="G5980" t="str">
        <f t="shared" si="598"/>
        <v>Invesco Exchange-Traded Fund Trust II - Invesco PureBeta MSCI USA ETF BATS:PBUS)</v>
      </c>
      <c r="H5980">
        <f t="shared" si="599"/>
        <v>1</v>
      </c>
      <c r="I5980" t="str">
        <f t="shared" si="600"/>
        <v>Invesco Exchange-Traded Fund Trust II - Invesco PureBeta MSCI USA ETF #BATS:PBUS)</v>
      </c>
      <c r="J5980">
        <f t="shared" si="601"/>
        <v>71</v>
      </c>
      <c r="K5980" t="str">
        <f t="shared" si="602"/>
        <v>Invesco Exchange-Traded Fund Trust II - Invesco PureBeta MSCI USA ETF</v>
      </c>
      <c r="L5980" t="str">
        <f t="shared" si="603"/>
        <v>BATS:PBUS</v>
      </c>
    </row>
    <row r="5981" spans="1:12" x14ac:dyDescent="0.25">
      <c r="A5981" s="1" t="s">
        <v>5978</v>
      </c>
      <c r="B5981" s="2">
        <v>8398229</v>
      </c>
      <c r="C5981" t="str">
        <f>_xll.ciqfunctions.udf.CIQ(L5981, "IQ_COUNTRY_NAME")</f>
        <v>United States</v>
      </c>
      <c r="G5981" t="str">
        <f t="shared" si="598"/>
        <v>Invesco Exchange-Traded Fund Trust II - Invesco PureBeta MSCI USA Small Cap ETF BATS:PBSM)</v>
      </c>
      <c r="H5981">
        <f t="shared" si="599"/>
        <v>1</v>
      </c>
      <c r="I5981" t="str">
        <f t="shared" si="600"/>
        <v>Invesco Exchange-Traded Fund Trust II - Invesco PureBeta MSCI USA Small Cap ETF #BATS:PBSM)</v>
      </c>
      <c r="J5981">
        <f t="shared" si="601"/>
        <v>81</v>
      </c>
      <c r="K5981" t="str">
        <f t="shared" si="602"/>
        <v>Invesco Exchange-Traded Fund Trust II - Invesco PureBeta MSCI USA Small Cap ETF</v>
      </c>
      <c r="L5981" t="str">
        <f t="shared" si="603"/>
        <v>BATS:PBSM</v>
      </c>
    </row>
    <row r="5982" spans="1:12" x14ac:dyDescent="0.25">
      <c r="A5982" s="1" t="s">
        <v>5979</v>
      </c>
      <c r="B5982" s="2">
        <v>7062766</v>
      </c>
      <c r="C5982" t="str">
        <f>_xll.ciqfunctions.udf.CIQ(L5982, "IQ_COUNTRY_NAME")</f>
        <v>United States</v>
      </c>
      <c r="G5982" t="str">
        <f t="shared" si="598"/>
        <v>Invesco Exchange-Traded Fund Trust II - Invesco PureBeta US Aggregate Bond ETF BATS:PBND)</v>
      </c>
      <c r="H5982">
        <f t="shared" si="599"/>
        <v>1</v>
      </c>
      <c r="I5982" t="str">
        <f t="shared" si="600"/>
        <v>Invesco Exchange-Traded Fund Trust II - Invesco PureBeta US Aggregate Bond ETF #BATS:PBND)</v>
      </c>
      <c r="J5982">
        <f t="shared" si="601"/>
        <v>80</v>
      </c>
      <c r="K5982" t="str">
        <f t="shared" si="602"/>
        <v>Invesco Exchange-Traded Fund Trust II - Invesco PureBeta US Aggregate Bond ETF</v>
      </c>
      <c r="L5982" t="str">
        <f t="shared" si="603"/>
        <v>BATS:PBND</v>
      </c>
    </row>
    <row r="5983" spans="1:12" x14ac:dyDescent="0.25">
      <c r="A5983" s="1" t="s">
        <v>5980</v>
      </c>
      <c r="B5983" s="2">
        <v>6870390</v>
      </c>
      <c r="C5983" t="str">
        <f>_xll.ciqfunctions.udf.CIQ(L5983, "IQ_COUNTRY_NAME")</f>
        <v>United States</v>
      </c>
      <c r="G5983" t="str">
        <f t="shared" si="598"/>
        <v>Invesco Exchange-Traded Fund Trust II - Invesco Russell 1000 Enhanced Equal Weig BATS:USEQ)</v>
      </c>
      <c r="H5983">
        <f t="shared" si="599"/>
        <v>1</v>
      </c>
      <c r="I5983" t="str">
        <f t="shared" si="600"/>
        <v>Invesco Exchange-Traded Fund Trust II - Invesco Russell 1000 Enhanced Equal Weig #BATS:USEQ)</v>
      </c>
      <c r="J5983">
        <f t="shared" si="601"/>
        <v>82</v>
      </c>
      <c r="K5983" t="str">
        <f t="shared" si="602"/>
        <v>Invesco Exchange-Traded Fund Trust II - Invesco Russell 1000 Enhanced Equal Weig</v>
      </c>
      <c r="L5983" t="str">
        <f t="shared" si="603"/>
        <v>BATS:USEQ</v>
      </c>
    </row>
    <row r="5984" spans="1:12" x14ac:dyDescent="0.25">
      <c r="A5984" s="1" t="s">
        <v>5981</v>
      </c>
      <c r="B5984" s="2">
        <v>5736489</v>
      </c>
      <c r="C5984" t="str">
        <f>_xll.ciqfunctions.udf.CIQ(L5984, "IQ_COUNTRY_NAME")</f>
        <v>United States</v>
      </c>
      <c r="G5984" t="str">
        <f t="shared" si="598"/>
        <v>Invesco Exchange-Traded Fund Trust II - Invesco Russell 1000 Equal Weight ETF ARCA:EQAL)</v>
      </c>
      <c r="H5984">
        <f t="shared" si="599"/>
        <v>1</v>
      </c>
      <c r="I5984" t="str">
        <f t="shared" si="600"/>
        <v>Invesco Exchange-Traded Fund Trust II - Invesco Russell 1000 Equal Weight ETF #ARCA:EQAL)</v>
      </c>
      <c r="J5984">
        <f t="shared" si="601"/>
        <v>79</v>
      </c>
      <c r="K5984" t="str">
        <f t="shared" si="602"/>
        <v>Invesco Exchange-Traded Fund Trust II - Invesco Russell 1000 Equal Weight ETF</v>
      </c>
      <c r="L5984" t="str">
        <f t="shared" si="603"/>
        <v>ARCA:EQAL</v>
      </c>
    </row>
    <row r="5985" spans="1:12" x14ac:dyDescent="0.25">
      <c r="A5985" s="1" t="s">
        <v>5982</v>
      </c>
      <c r="B5985" s="2">
        <v>5737566</v>
      </c>
      <c r="C5985" t="str">
        <f>_xll.ciqfunctions.udf.CIQ(L5985, "IQ_COUNTRY_NAME")</f>
        <v>United States</v>
      </c>
      <c r="G5985" t="str">
        <f t="shared" si="598"/>
        <v>Invesco Exchange-Traded Fund Trust II - Invesco Russell 1000 Low Beta Equal Weig NASDAQGM:USLB)</v>
      </c>
      <c r="H5985">
        <f t="shared" si="599"/>
        <v>1</v>
      </c>
      <c r="I5985" t="str">
        <f t="shared" si="600"/>
        <v>Invesco Exchange-Traded Fund Trust II - Invesco Russell 1000 Low Beta Equal Weig #NASDAQGM:USLB)</v>
      </c>
      <c r="J5985">
        <f t="shared" si="601"/>
        <v>82</v>
      </c>
      <c r="K5985" t="str">
        <f t="shared" si="602"/>
        <v>Invesco Exchange-Traded Fund Trust II - Invesco Russell 1000 Low Beta Equal Weig</v>
      </c>
      <c r="L5985" t="str">
        <f t="shared" si="603"/>
        <v>NASDAQGM:USLB</v>
      </c>
    </row>
    <row r="5986" spans="1:12" x14ac:dyDescent="0.25">
      <c r="A5986" s="1" t="s">
        <v>5983</v>
      </c>
      <c r="B5986" s="2">
        <v>5737278</v>
      </c>
      <c r="C5986" t="str">
        <f>_xll.ciqfunctions.udf.CIQ(L5986, "IQ_COUNTRY_NAME")</f>
        <v>United States</v>
      </c>
      <c r="G5986" t="str">
        <f t="shared" si="598"/>
        <v>Invesco Exchange-Traded Fund Trust II - Invesco S&amp;P 500 Enhanced Value ETF ARCA:SPVU)</v>
      </c>
      <c r="H5986">
        <f t="shared" si="599"/>
        <v>1</v>
      </c>
      <c r="I5986" t="str">
        <f t="shared" si="600"/>
        <v>Invesco Exchange-Traded Fund Trust II - Invesco S&amp;P 500 Enhanced Value ETF #ARCA:SPVU)</v>
      </c>
      <c r="J5986">
        <f t="shared" si="601"/>
        <v>76</v>
      </c>
      <c r="K5986" t="str">
        <f t="shared" si="602"/>
        <v>Invesco Exchange-Traded Fund Trust II - Invesco S&amp;P 500 Enhanced Value ETF</v>
      </c>
      <c r="L5986" t="str">
        <f t="shared" si="603"/>
        <v>ARCA:SPVU</v>
      </c>
    </row>
    <row r="5987" spans="1:12" x14ac:dyDescent="0.25">
      <c r="A5987" s="1" t="s">
        <v>5984</v>
      </c>
      <c r="B5987" s="2">
        <v>5736855</v>
      </c>
      <c r="C5987" t="str">
        <f>_xll.ciqfunctions.udf.CIQ(L5987, "IQ_COUNTRY_NAME")</f>
        <v>United States</v>
      </c>
      <c r="G5987" t="str">
        <f t="shared" si="598"/>
        <v>Invesco Exchange-Traded Fund Trust II - Invesco S&amp;P 500 ex-Rate Sensitive Low Vo ARCA:XRLV)</v>
      </c>
      <c r="H5987">
        <f t="shared" si="599"/>
        <v>1</v>
      </c>
      <c r="I5987" t="str">
        <f t="shared" si="600"/>
        <v>Invesco Exchange-Traded Fund Trust II - Invesco S&amp;P 500 ex-Rate Sensitive Low Vo #ARCA:XRLV)</v>
      </c>
      <c r="J5987">
        <f t="shared" si="601"/>
        <v>82</v>
      </c>
      <c r="K5987" t="str">
        <f t="shared" si="602"/>
        <v>Invesco Exchange-Traded Fund Trust II - Invesco S&amp;P 500 ex-Rate Sensitive Low Vo</v>
      </c>
      <c r="L5987" t="str">
        <f t="shared" si="603"/>
        <v>ARCA:XRLV</v>
      </c>
    </row>
    <row r="5988" spans="1:12" x14ac:dyDescent="0.25">
      <c r="A5988" s="1" t="s">
        <v>5985</v>
      </c>
      <c r="B5988" s="2">
        <v>5732158</v>
      </c>
      <c r="C5988" t="str">
        <f>_xll.ciqfunctions.udf.CIQ(L5988, "IQ_COUNTRY_NAME")</f>
        <v>United States</v>
      </c>
      <c r="G5988" t="str">
        <f t="shared" si="598"/>
        <v>Invesco Exchange-Traded Fund Trust II - Invesco S&amp;P 500 High Beta ETF ARCA:SPHB)</v>
      </c>
      <c r="H5988">
        <f t="shared" si="599"/>
        <v>1</v>
      </c>
      <c r="I5988" t="str">
        <f t="shared" si="600"/>
        <v>Invesco Exchange-Traded Fund Trust II - Invesco S&amp;P 500 High Beta ETF #ARCA:SPHB)</v>
      </c>
      <c r="J5988">
        <f t="shared" si="601"/>
        <v>71</v>
      </c>
      <c r="K5988" t="str">
        <f t="shared" si="602"/>
        <v>Invesco Exchange-Traded Fund Trust II - Invesco S&amp;P 500 High Beta ETF</v>
      </c>
      <c r="L5988" t="str">
        <f t="shared" si="603"/>
        <v>ARCA:SPHB</v>
      </c>
    </row>
    <row r="5989" spans="1:12" x14ac:dyDescent="0.25">
      <c r="A5989" s="1" t="s">
        <v>5986</v>
      </c>
      <c r="B5989" s="2">
        <v>5733681</v>
      </c>
      <c r="C5989" t="str">
        <f>_xll.ciqfunctions.udf.CIQ(L5989, "IQ_COUNTRY_NAME")</f>
        <v>United States</v>
      </c>
      <c r="G5989" t="str">
        <f t="shared" si="598"/>
        <v>Invesco Exchange-Traded Fund Trust II - Invesco S&amp;P 500 High Dividend Low Volati ARCA:SPHD)</v>
      </c>
      <c r="H5989">
        <f t="shared" si="599"/>
        <v>1</v>
      </c>
      <c r="I5989" t="str">
        <f t="shared" si="600"/>
        <v>Invesco Exchange-Traded Fund Trust II - Invesco S&amp;P 500 High Dividend Low Volati #ARCA:SPHD)</v>
      </c>
      <c r="J5989">
        <f t="shared" si="601"/>
        <v>82</v>
      </c>
      <c r="K5989" t="str">
        <f t="shared" si="602"/>
        <v>Invesco Exchange-Traded Fund Trust II - Invesco S&amp;P 500 High Dividend Low Volati</v>
      </c>
      <c r="L5989" t="str">
        <f t="shared" si="603"/>
        <v>ARCA:SPHD</v>
      </c>
    </row>
    <row r="5990" spans="1:12" x14ac:dyDescent="0.25">
      <c r="A5990" s="1" t="s">
        <v>5987</v>
      </c>
      <c r="B5990" s="2">
        <v>5732157</v>
      </c>
      <c r="C5990" t="str">
        <f>_xll.ciqfunctions.udf.CIQ(L5990, "IQ_COUNTRY_NAME")</f>
        <v>United States</v>
      </c>
      <c r="G5990" t="str">
        <f t="shared" si="598"/>
        <v>Invesco Exchange-Traded Fund Trust II - Invesco S&amp;P 500 Low Volatility ETF ARCA:SPLV)</v>
      </c>
      <c r="H5990">
        <f t="shared" si="599"/>
        <v>1</v>
      </c>
      <c r="I5990" t="str">
        <f t="shared" si="600"/>
        <v>Invesco Exchange-Traded Fund Trust II - Invesco S&amp;P 500 Low Volatility ETF #ARCA:SPLV)</v>
      </c>
      <c r="J5990">
        <f t="shared" si="601"/>
        <v>76</v>
      </c>
      <c r="K5990" t="str">
        <f t="shared" si="602"/>
        <v>Invesco Exchange-Traded Fund Trust II - Invesco S&amp;P 500 Low Volatility ETF</v>
      </c>
      <c r="L5990" t="str">
        <f t="shared" si="603"/>
        <v>ARCA:SPLV</v>
      </c>
    </row>
    <row r="5991" spans="1:12" x14ac:dyDescent="0.25">
      <c r="A5991" s="1" t="s">
        <v>5988</v>
      </c>
      <c r="B5991" s="2">
        <v>6870387</v>
      </c>
      <c r="C5991" t="str">
        <f>_xll.ciqfunctions.udf.CIQ(L5991, "IQ_COUNTRY_NAME")</f>
        <v>United States</v>
      </c>
      <c r="G5991" t="str">
        <f t="shared" si="598"/>
        <v>Invesco Exchange-Traded Fund Trust II - Invesco S&amp;P 500 Minimum Variance ETF BATS:SPMV)</v>
      </c>
      <c r="H5991">
        <f t="shared" si="599"/>
        <v>1</v>
      </c>
      <c r="I5991" t="str">
        <f t="shared" si="600"/>
        <v>Invesco Exchange-Traded Fund Trust II - Invesco S&amp;P 500 Minimum Variance ETF #BATS:SPMV)</v>
      </c>
      <c r="J5991">
        <f t="shared" si="601"/>
        <v>78</v>
      </c>
      <c r="K5991" t="str">
        <f t="shared" si="602"/>
        <v>Invesco Exchange-Traded Fund Trust II - Invesco S&amp;P 500 Minimum Variance ETF</v>
      </c>
      <c r="L5991" t="str">
        <f t="shared" si="603"/>
        <v>BATS:SPMV</v>
      </c>
    </row>
    <row r="5992" spans="1:12" x14ac:dyDescent="0.25">
      <c r="A5992" s="1" t="s">
        <v>5989</v>
      </c>
      <c r="B5992" s="2">
        <v>5737274</v>
      </c>
      <c r="C5992" t="str">
        <f>_xll.ciqfunctions.udf.CIQ(L5992, "IQ_COUNTRY_NAME")</f>
        <v>United States</v>
      </c>
      <c r="G5992" t="str">
        <f t="shared" si="598"/>
        <v>Invesco Exchange-Traded Fund Trust II - Invesco S&amp;P 500 Momentum ETF ARCA:SPMO)</v>
      </c>
      <c r="H5992">
        <f t="shared" si="599"/>
        <v>1</v>
      </c>
      <c r="I5992" t="str">
        <f t="shared" si="600"/>
        <v>Invesco Exchange-Traded Fund Trust II - Invesco S&amp;P 500 Momentum ETF #ARCA:SPMO)</v>
      </c>
      <c r="J5992">
        <f t="shared" si="601"/>
        <v>70</v>
      </c>
      <c r="K5992" t="str">
        <f t="shared" si="602"/>
        <v>Invesco Exchange-Traded Fund Trust II - Invesco S&amp;P 500 Momentum ETF</v>
      </c>
      <c r="L5992" t="str">
        <f t="shared" si="603"/>
        <v>ARCA:SPMO</v>
      </c>
    </row>
    <row r="5993" spans="1:12" x14ac:dyDescent="0.25">
      <c r="A5993" s="1" t="s">
        <v>5990</v>
      </c>
      <c r="B5993" s="2">
        <v>28837138</v>
      </c>
      <c r="C5993" t="str">
        <f>_xll.ciqfunctions.udf.CIQ(L5993, "IQ_COUNTRY_NAME")</f>
        <v>United States</v>
      </c>
      <c r="G5993" t="str">
        <f t="shared" si="598"/>
        <v>Invesco Exchange-Traded Fund Trust II - Invesco S&amp;P 500 QVM Multi-factor ETF ARCA:QVML)</v>
      </c>
      <c r="H5993">
        <f t="shared" si="599"/>
        <v>1</v>
      </c>
      <c r="I5993" t="str">
        <f t="shared" si="600"/>
        <v>Invesco Exchange-Traded Fund Trust II - Invesco S&amp;P 500 QVM Multi-factor ETF #ARCA:QVML)</v>
      </c>
      <c r="J5993">
        <f t="shared" si="601"/>
        <v>78</v>
      </c>
      <c r="K5993" t="str">
        <f t="shared" si="602"/>
        <v>Invesco Exchange-Traded Fund Trust II - Invesco S&amp;P 500 QVM Multi-factor ETF</v>
      </c>
      <c r="L5993" t="str">
        <f t="shared" si="603"/>
        <v>ARCA:QVML</v>
      </c>
    </row>
    <row r="5994" spans="1:12" x14ac:dyDescent="0.25">
      <c r="A5994" s="1" t="s">
        <v>5991</v>
      </c>
      <c r="B5994" s="2">
        <v>5728238</v>
      </c>
      <c r="C5994" t="str">
        <f>_xll.ciqfunctions.udf.CIQ(L5994, "IQ_COUNTRY_NAME")</f>
        <v>United States</v>
      </c>
      <c r="G5994" t="str">
        <f t="shared" si="598"/>
        <v>Invesco Exchange-Traded Fund Trust II - Invesco S&amp;P 500 Revenue ETF ARCA:RWL)</v>
      </c>
      <c r="H5994">
        <f t="shared" si="599"/>
        <v>1</v>
      </c>
      <c r="I5994" t="str">
        <f t="shared" si="600"/>
        <v>Invesco Exchange-Traded Fund Trust II - Invesco S&amp;P 500 Revenue ETF #ARCA:RWL)</v>
      </c>
      <c r="J5994">
        <f t="shared" si="601"/>
        <v>69</v>
      </c>
      <c r="K5994" t="str">
        <f t="shared" si="602"/>
        <v>Invesco Exchange-Traded Fund Trust II - Invesco S&amp;P 500 Revenue ETF</v>
      </c>
      <c r="L5994" t="str">
        <f t="shared" si="603"/>
        <v>ARCA:RWL</v>
      </c>
    </row>
    <row r="5995" spans="1:12" x14ac:dyDescent="0.25">
      <c r="A5995" s="1" t="s">
        <v>5992</v>
      </c>
      <c r="B5995" s="2">
        <v>5732779</v>
      </c>
      <c r="C5995" t="str">
        <f>_xll.ciqfunctions.udf.CIQ(L5995, "IQ_COUNTRY_NAME")</f>
        <v>United States</v>
      </c>
      <c r="G5995" t="str">
        <f t="shared" si="598"/>
        <v>Invesco Exchange-Traded Fund Trust II - Invesco S&amp;P Emerging Markets Low Volatil ARCA:EELV)</v>
      </c>
      <c r="H5995">
        <f t="shared" si="599"/>
        <v>1</v>
      </c>
      <c r="I5995" t="str">
        <f t="shared" si="600"/>
        <v>Invesco Exchange-Traded Fund Trust II - Invesco S&amp;P Emerging Markets Low Volatil #ARCA:EELV)</v>
      </c>
      <c r="J5995">
        <f t="shared" si="601"/>
        <v>82</v>
      </c>
      <c r="K5995" t="str">
        <f t="shared" si="602"/>
        <v>Invesco Exchange-Traded Fund Trust II - Invesco S&amp;P Emerging Markets Low Volatil</v>
      </c>
      <c r="L5995" t="str">
        <f t="shared" si="603"/>
        <v>ARCA:EELV</v>
      </c>
    </row>
    <row r="5996" spans="1:12" x14ac:dyDescent="0.25">
      <c r="A5996" s="1" t="s">
        <v>5993</v>
      </c>
      <c r="B5996" s="2">
        <v>5732928</v>
      </c>
      <c r="C5996" t="str">
        <f>_xll.ciqfunctions.udf.CIQ(L5996, "IQ_COUNTRY_NAME")</f>
        <v>United States</v>
      </c>
      <c r="G5996" t="str">
        <f t="shared" si="598"/>
        <v>Invesco Exchange-Traded Fund Trust II - Invesco S&amp;P Emerging Markets Momentum ET ARCA:EEMO)</v>
      </c>
      <c r="H5996">
        <f t="shared" si="599"/>
        <v>1</v>
      </c>
      <c r="I5996" t="str">
        <f t="shared" si="600"/>
        <v>Invesco Exchange-Traded Fund Trust II - Invesco S&amp;P Emerging Markets Momentum ET #ARCA:EEMO)</v>
      </c>
      <c r="J5996">
        <f t="shared" si="601"/>
        <v>82</v>
      </c>
      <c r="K5996" t="str">
        <f t="shared" si="602"/>
        <v>Invesco Exchange-Traded Fund Trust II - Invesco S&amp;P Emerging Markets Momentum ET</v>
      </c>
      <c r="L5996" t="str">
        <f t="shared" si="603"/>
        <v>ARCA:EEMO</v>
      </c>
    </row>
    <row r="5997" spans="1:12" x14ac:dyDescent="0.25">
      <c r="A5997" s="1" t="s">
        <v>5994</v>
      </c>
      <c r="B5997" s="2">
        <v>5727340</v>
      </c>
      <c r="C5997" t="str">
        <f>_xll.ciqfunctions.udf.CIQ(L5997, "IQ_COUNTRY_NAME")</f>
        <v>United States</v>
      </c>
      <c r="G5997" t="str">
        <f t="shared" si="598"/>
        <v>Invesco Exchange-Traded Fund Trust II - Invesco S&amp;P Global Water Index ETF ARCA:CGW)</v>
      </c>
      <c r="H5997">
        <f t="shared" si="599"/>
        <v>1</v>
      </c>
      <c r="I5997" t="str">
        <f t="shared" si="600"/>
        <v>Invesco Exchange-Traded Fund Trust II - Invesco S&amp;P Global Water Index ETF #ARCA:CGW)</v>
      </c>
      <c r="J5997">
        <f t="shared" si="601"/>
        <v>76</v>
      </c>
      <c r="K5997" t="str">
        <f t="shared" si="602"/>
        <v>Invesco Exchange-Traded Fund Trust II - Invesco S&amp;P Global Water Index ETF</v>
      </c>
      <c r="L5997" t="str">
        <f t="shared" si="603"/>
        <v>ARCA:CGW</v>
      </c>
    </row>
    <row r="5998" spans="1:12" x14ac:dyDescent="0.25">
      <c r="A5998" s="1" t="s">
        <v>5995</v>
      </c>
      <c r="B5998" s="2">
        <v>5732780</v>
      </c>
      <c r="C5998" t="str">
        <f>_xll.ciqfunctions.udf.CIQ(L5998, "IQ_COUNTRY_NAME")</f>
        <v>United States</v>
      </c>
      <c r="G5998" t="str">
        <f t="shared" si="598"/>
        <v>Invesco Exchange-Traded Fund Trust II - Invesco S&amp;P International Developed Low ARCA:IDLV)</v>
      </c>
      <c r="H5998">
        <f t="shared" si="599"/>
        <v>1</v>
      </c>
      <c r="I5998" t="str">
        <f t="shared" si="600"/>
        <v>Invesco Exchange-Traded Fund Trust II - Invesco S&amp;P International Developed Low #ARCA:IDLV)</v>
      </c>
      <c r="J5998">
        <f t="shared" si="601"/>
        <v>81</v>
      </c>
      <c r="K5998" t="str">
        <f t="shared" si="602"/>
        <v>Invesco Exchange-Traded Fund Trust II - Invesco S&amp;P International Developed Low</v>
      </c>
      <c r="L5998" t="str">
        <f t="shared" si="603"/>
        <v>ARCA:IDLV</v>
      </c>
    </row>
    <row r="5999" spans="1:12" x14ac:dyDescent="0.25">
      <c r="A5999" s="1" t="s">
        <v>5996</v>
      </c>
      <c r="B5999" s="2">
        <v>5732929</v>
      </c>
      <c r="C5999" t="str">
        <f>_xll.ciqfunctions.udf.CIQ(L5999, "IQ_COUNTRY_NAME")</f>
        <v>United States</v>
      </c>
      <c r="G5999" t="str">
        <f t="shared" si="598"/>
        <v>Invesco Exchange-Traded Fund Trust II - Invesco S&amp;P International Developed Mome ARCA:IDMO)</v>
      </c>
      <c r="H5999">
        <f t="shared" si="599"/>
        <v>1</v>
      </c>
      <c r="I5999" t="str">
        <f t="shared" si="600"/>
        <v>Invesco Exchange-Traded Fund Trust II - Invesco S&amp;P International Developed Mome #ARCA:IDMO)</v>
      </c>
      <c r="J5999">
        <f t="shared" si="601"/>
        <v>82</v>
      </c>
      <c r="K5999" t="str">
        <f t="shared" si="602"/>
        <v>Invesco Exchange-Traded Fund Trust II - Invesco S&amp;P International Developed Mome</v>
      </c>
      <c r="L5999" t="str">
        <f t="shared" si="603"/>
        <v>ARCA:IDMO</v>
      </c>
    </row>
    <row r="6000" spans="1:12" x14ac:dyDescent="0.25">
      <c r="A6000" s="1" t="s">
        <v>5997</v>
      </c>
      <c r="B6000" s="2">
        <v>5727463</v>
      </c>
      <c r="C6000" t="str">
        <f>_xll.ciqfunctions.udf.CIQ(L6000, "IQ_COUNTRY_NAME")</f>
        <v>United States</v>
      </c>
      <c r="G6000" t="str">
        <f t="shared" si="598"/>
        <v>Invesco Exchange-Traded Fund Trust II - Invesco S&amp;P International Developed Qual ARCA:IDHQ)</v>
      </c>
      <c r="H6000">
        <f t="shared" si="599"/>
        <v>1</v>
      </c>
      <c r="I6000" t="str">
        <f t="shared" si="600"/>
        <v>Invesco Exchange-Traded Fund Trust II - Invesco S&amp;P International Developed Qual #ARCA:IDHQ)</v>
      </c>
      <c r="J6000">
        <f t="shared" si="601"/>
        <v>82</v>
      </c>
      <c r="K6000" t="str">
        <f t="shared" si="602"/>
        <v>Invesco Exchange-Traded Fund Trust II - Invesco S&amp;P International Developed Qual</v>
      </c>
      <c r="L6000" t="str">
        <f t="shared" si="603"/>
        <v>ARCA:IDHQ</v>
      </c>
    </row>
    <row r="6001" spans="1:12" x14ac:dyDescent="0.25">
      <c r="A6001" s="1" t="s">
        <v>5998</v>
      </c>
      <c r="B6001" s="2">
        <v>28836831</v>
      </c>
      <c r="C6001" t="str">
        <f>_xll.ciqfunctions.udf.CIQ(L6001, "IQ_COUNTRY_NAME")</f>
        <v>United States</v>
      </c>
      <c r="G6001" t="str">
        <f t="shared" si="598"/>
        <v>Invesco Exchange-Traded Fund Trust II - Invesco S&amp;P MidCap 400 QVM Multi-factor ARCA:QVMM)</v>
      </c>
      <c r="H6001">
        <f t="shared" si="599"/>
        <v>1</v>
      </c>
      <c r="I6001" t="str">
        <f t="shared" si="600"/>
        <v>Invesco Exchange-Traded Fund Trust II - Invesco S&amp;P MidCap 400 QVM Multi-factor #ARCA:QVMM)</v>
      </c>
      <c r="J6001">
        <f t="shared" si="601"/>
        <v>81</v>
      </c>
      <c r="K6001" t="str">
        <f t="shared" si="602"/>
        <v>Invesco Exchange-Traded Fund Trust II - Invesco S&amp;P MidCap 400 QVM Multi-factor</v>
      </c>
      <c r="L6001" t="str">
        <f t="shared" si="603"/>
        <v>ARCA:QVMM</v>
      </c>
    </row>
    <row r="6002" spans="1:12" x14ac:dyDescent="0.25">
      <c r="A6002" s="1" t="s">
        <v>5999</v>
      </c>
      <c r="B6002" s="2">
        <v>5728239</v>
      </c>
      <c r="C6002" t="str">
        <f>_xll.ciqfunctions.udf.CIQ(L6002, "IQ_COUNTRY_NAME")</f>
        <v>United States</v>
      </c>
      <c r="G6002" t="str">
        <f t="shared" si="598"/>
        <v>Invesco Exchange-Traded Fund Trust II - Invesco S&amp;P MidCap 400 Revenue ETF ARCA:RWK)</v>
      </c>
      <c r="H6002">
        <f t="shared" si="599"/>
        <v>1</v>
      </c>
      <c r="I6002" t="str">
        <f t="shared" si="600"/>
        <v>Invesco Exchange-Traded Fund Trust II - Invesco S&amp;P MidCap 400 Revenue ETF #ARCA:RWK)</v>
      </c>
      <c r="J6002">
        <f t="shared" si="601"/>
        <v>76</v>
      </c>
      <c r="K6002" t="str">
        <f t="shared" si="602"/>
        <v>Invesco Exchange-Traded Fund Trust II - Invesco S&amp;P MidCap 400 Revenue ETF</v>
      </c>
      <c r="L6002" t="str">
        <f t="shared" si="603"/>
        <v>ARCA:RWK</v>
      </c>
    </row>
    <row r="6003" spans="1:12" x14ac:dyDescent="0.25">
      <c r="A6003" s="1" t="s">
        <v>6000</v>
      </c>
      <c r="B6003" s="2">
        <v>5733917</v>
      </c>
      <c r="C6003" t="str">
        <f>_xll.ciqfunctions.udf.CIQ(L6003, "IQ_COUNTRY_NAME")</f>
        <v>United States</v>
      </c>
      <c r="G6003" t="str">
        <f t="shared" si="598"/>
        <v>Invesco Exchange-Traded Fund Trust II - Invesco S&amp;P MidCap Low Volatility ETF ARCA:XMLV)</v>
      </c>
      <c r="H6003">
        <f t="shared" si="599"/>
        <v>1</v>
      </c>
      <c r="I6003" t="str">
        <f t="shared" si="600"/>
        <v>Invesco Exchange-Traded Fund Trust II - Invesco S&amp;P MidCap Low Volatility ETF #ARCA:XMLV)</v>
      </c>
      <c r="J6003">
        <f t="shared" si="601"/>
        <v>79</v>
      </c>
      <c r="K6003" t="str">
        <f t="shared" si="602"/>
        <v>Invesco Exchange-Traded Fund Trust II - Invesco S&amp;P MidCap Low Volatility ETF</v>
      </c>
      <c r="L6003" t="str">
        <f t="shared" si="603"/>
        <v>ARCA:XMLV</v>
      </c>
    </row>
    <row r="6004" spans="1:12" x14ac:dyDescent="0.25">
      <c r="A6004" s="1" t="s">
        <v>6001</v>
      </c>
      <c r="B6004" s="2">
        <v>28836621</v>
      </c>
      <c r="C6004" t="str">
        <f>_xll.ciqfunctions.udf.CIQ(L6004, "IQ_COUNTRY_NAME")</f>
        <v>United States</v>
      </c>
      <c r="G6004" t="str">
        <f t="shared" si="598"/>
        <v>Invesco Exchange-Traded Fund Trust II - Invesco S&amp;P SmallCap 600 QVM Multi-facto ARCA:QVMS)</v>
      </c>
      <c r="H6004">
        <f t="shared" si="599"/>
        <v>1</v>
      </c>
      <c r="I6004" t="str">
        <f t="shared" si="600"/>
        <v>Invesco Exchange-Traded Fund Trust II - Invesco S&amp;P SmallCap 600 QVM Multi-facto #ARCA:QVMS)</v>
      </c>
      <c r="J6004">
        <f t="shared" si="601"/>
        <v>82</v>
      </c>
      <c r="K6004" t="str">
        <f t="shared" si="602"/>
        <v>Invesco Exchange-Traded Fund Trust II - Invesco S&amp;P SmallCap 600 QVM Multi-facto</v>
      </c>
      <c r="L6004" t="str">
        <f t="shared" si="603"/>
        <v>ARCA:QVMS</v>
      </c>
    </row>
    <row r="6005" spans="1:12" x14ac:dyDescent="0.25">
      <c r="A6005" s="1" t="s">
        <v>6002</v>
      </c>
      <c r="B6005" s="2">
        <v>5728240</v>
      </c>
      <c r="C6005" t="str">
        <f>_xll.ciqfunctions.udf.CIQ(L6005, "IQ_COUNTRY_NAME")</f>
        <v>United States</v>
      </c>
      <c r="G6005" t="str">
        <f t="shared" si="598"/>
        <v>Invesco Exchange-Traded Fund Trust II - Invesco S&amp;P SmallCap 600 Revenue ETF ARCA:RWJ)</v>
      </c>
      <c r="H6005">
        <f t="shared" si="599"/>
        <v>1</v>
      </c>
      <c r="I6005" t="str">
        <f t="shared" si="600"/>
        <v>Invesco Exchange-Traded Fund Trust II - Invesco S&amp;P SmallCap 600 Revenue ETF #ARCA:RWJ)</v>
      </c>
      <c r="J6005">
        <f t="shared" si="601"/>
        <v>78</v>
      </c>
      <c r="K6005" t="str">
        <f t="shared" si="602"/>
        <v>Invesco Exchange-Traded Fund Trust II - Invesco S&amp;P SmallCap 600 Revenue ETF</v>
      </c>
      <c r="L6005" t="str">
        <f t="shared" si="603"/>
        <v>ARCA:RWJ</v>
      </c>
    </row>
    <row r="6006" spans="1:12" x14ac:dyDescent="0.25">
      <c r="A6006" s="1" t="s">
        <v>6003</v>
      </c>
      <c r="B6006" s="2">
        <v>5731008</v>
      </c>
      <c r="C6006" t="str">
        <f>_xll.ciqfunctions.udf.CIQ(L6006, "IQ_COUNTRY_NAME")</f>
        <v>United States</v>
      </c>
      <c r="G6006" t="str">
        <f t="shared" si="598"/>
        <v>Invesco Exchange-Traded Fund Trust II - Invesco S&amp;P SmallCap Consumer Discretion NASDAQGM:PSCD)</v>
      </c>
      <c r="H6006">
        <f t="shared" si="599"/>
        <v>1</v>
      </c>
      <c r="I6006" t="str">
        <f t="shared" si="600"/>
        <v>Invesco Exchange-Traded Fund Trust II - Invesco S&amp;P SmallCap Consumer Discretion #NASDAQGM:PSCD)</v>
      </c>
      <c r="J6006">
        <f t="shared" si="601"/>
        <v>82</v>
      </c>
      <c r="K6006" t="str">
        <f t="shared" si="602"/>
        <v>Invesco Exchange-Traded Fund Trust II - Invesco S&amp;P SmallCap Consumer Discretion</v>
      </c>
      <c r="L6006" t="str">
        <f t="shared" si="603"/>
        <v>NASDAQGM:PSCD</v>
      </c>
    </row>
    <row r="6007" spans="1:12" x14ac:dyDescent="0.25">
      <c r="A6007" s="1" t="s">
        <v>6004</v>
      </c>
      <c r="B6007" s="2">
        <v>5731009</v>
      </c>
      <c r="C6007" t="str">
        <f>_xll.ciqfunctions.udf.CIQ(L6007, "IQ_COUNTRY_NAME")</f>
        <v>United States</v>
      </c>
      <c r="G6007" t="str">
        <f t="shared" si="598"/>
        <v>Invesco Exchange-Traded Fund Trust II - Invesco S&amp;P SmallCap Consumer Staples ET NASDAQGM:PSCC)</v>
      </c>
      <c r="H6007">
        <f t="shared" si="599"/>
        <v>1</v>
      </c>
      <c r="I6007" t="str">
        <f t="shared" si="600"/>
        <v>Invesco Exchange-Traded Fund Trust II - Invesco S&amp;P SmallCap Consumer Staples ET #NASDAQGM:PSCC)</v>
      </c>
      <c r="J6007">
        <f t="shared" si="601"/>
        <v>82</v>
      </c>
      <c r="K6007" t="str">
        <f t="shared" si="602"/>
        <v>Invesco Exchange-Traded Fund Trust II - Invesco S&amp;P SmallCap Consumer Staples ET</v>
      </c>
      <c r="L6007" t="str">
        <f t="shared" si="603"/>
        <v>NASDAQGM:PSCC</v>
      </c>
    </row>
    <row r="6008" spans="1:12" x14ac:dyDescent="0.25">
      <c r="A6008" s="1" t="s">
        <v>6005</v>
      </c>
      <c r="B6008" s="2">
        <v>5731010</v>
      </c>
      <c r="C6008" t="str">
        <f>_xll.ciqfunctions.udf.CIQ(L6008, "IQ_COUNTRY_NAME")</f>
        <v>United States</v>
      </c>
      <c r="G6008" t="str">
        <f t="shared" si="598"/>
        <v>Invesco Exchange-Traded Fund Trust II - Invesco S&amp;P SmallCap Energy ETF NASDAQGM:PSCE)</v>
      </c>
      <c r="H6008">
        <f t="shared" si="599"/>
        <v>1</v>
      </c>
      <c r="I6008" t="str">
        <f t="shared" si="600"/>
        <v>Invesco Exchange-Traded Fund Trust II - Invesco S&amp;P SmallCap Energy ETF #NASDAQGM:PSCE)</v>
      </c>
      <c r="J6008">
        <f t="shared" si="601"/>
        <v>73</v>
      </c>
      <c r="K6008" t="str">
        <f t="shared" si="602"/>
        <v>Invesco Exchange-Traded Fund Trust II - Invesco S&amp;P SmallCap Energy ETF</v>
      </c>
      <c r="L6008" t="str">
        <f t="shared" si="603"/>
        <v>NASDAQGM:PSCE</v>
      </c>
    </row>
    <row r="6009" spans="1:12" x14ac:dyDescent="0.25">
      <c r="A6009" s="1" t="s">
        <v>6006</v>
      </c>
      <c r="B6009" s="2">
        <v>5731011</v>
      </c>
      <c r="C6009" t="str">
        <f>_xll.ciqfunctions.udf.CIQ(L6009, "IQ_COUNTRY_NAME")</f>
        <v>United States</v>
      </c>
      <c r="G6009" t="str">
        <f t="shared" si="598"/>
        <v>Invesco Exchange-Traded Fund Trust II - Invesco S&amp;P SmallCap Financials ETF NASDAQGM:PSCF)</v>
      </c>
      <c r="H6009">
        <f t="shared" si="599"/>
        <v>1</v>
      </c>
      <c r="I6009" t="str">
        <f t="shared" si="600"/>
        <v>Invesco Exchange-Traded Fund Trust II - Invesco S&amp;P SmallCap Financials ETF #NASDAQGM:PSCF)</v>
      </c>
      <c r="J6009">
        <f t="shared" si="601"/>
        <v>77</v>
      </c>
      <c r="K6009" t="str">
        <f t="shared" si="602"/>
        <v>Invesco Exchange-Traded Fund Trust II - Invesco S&amp;P SmallCap Financials ETF</v>
      </c>
      <c r="L6009" t="str">
        <f t="shared" si="603"/>
        <v>NASDAQGM:PSCF</v>
      </c>
    </row>
    <row r="6010" spans="1:12" x14ac:dyDescent="0.25">
      <c r="A6010" s="1" t="s">
        <v>6007</v>
      </c>
      <c r="B6010" s="2">
        <v>5731016</v>
      </c>
      <c r="C6010" t="str">
        <f>_xll.ciqfunctions.udf.CIQ(L6010, "IQ_COUNTRY_NAME")</f>
        <v>United States</v>
      </c>
      <c r="G6010" t="str">
        <f t="shared" si="598"/>
        <v>Invesco Exchange-Traded Fund Trust II - Invesco S&amp;P SmallCap Health Care ETF NASDAQGM:PSCH)</v>
      </c>
      <c r="H6010">
        <f t="shared" si="599"/>
        <v>1</v>
      </c>
      <c r="I6010" t="str">
        <f t="shared" si="600"/>
        <v>Invesco Exchange-Traded Fund Trust II - Invesco S&amp;P SmallCap Health Care ETF #NASDAQGM:PSCH)</v>
      </c>
      <c r="J6010">
        <f t="shared" si="601"/>
        <v>78</v>
      </c>
      <c r="K6010" t="str">
        <f t="shared" si="602"/>
        <v>Invesco Exchange-Traded Fund Trust II - Invesco S&amp;P SmallCap Health Care ETF</v>
      </c>
      <c r="L6010" t="str">
        <f t="shared" si="603"/>
        <v>NASDAQGM:PSCH</v>
      </c>
    </row>
    <row r="6011" spans="1:12" x14ac:dyDescent="0.25">
      <c r="A6011" s="1" t="s">
        <v>6008</v>
      </c>
      <c r="B6011" s="2">
        <v>5738659</v>
      </c>
      <c r="C6011" t="str">
        <f>_xll.ciqfunctions.udf.CIQ(L6011, "IQ_COUNTRY_NAME")</f>
        <v>United States</v>
      </c>
      <c r="G6011" t="str">
        <f t="shared" si="598"/>
        <v>Invesco Exchange-Traded Fund Trust II - Invesco S&amp;P SmallCap High Dividend Low V BATS:XSHD)</v>
      </c>
      <c r="H6011">
        <f t="shared" si="599"/>
        <v>1</v>
      </c>
      <c r="I6011" t="str">
        <f t="shared" si="600"/>
        <v>Invesco Exchange-Traded Fund Trust II - Invesco S&amp;P SmallCap High Dividend Low V #BATS:XSHD)</v>
      </c>
      <c r="J6011">
        <f t="shared" si="601"/>
        <v>82</v>
      </c>
      <c r="K6011" t="str">
        <f t="shared" si="602"/>
        <v>Invesco Exchange-Traded Fund Trust II - Invesco S&amp;P SmallCap High Dividend Low V</v>
      </c>
      <c r="L6011" t="str">
        <f t="shared" si="603"/>
        <v>BATS:XSHD</v>
      </c>
    </row>
    <row r="6012" spans="1:12" x14ac:dyDescent="0.25">
      <c r="A6012" s="1" t="s">
        <v>6009</v>
      </c>
      <c r="B6012" s="2">
        <v>5731015</v>
      </c>
      <c r="C6012" t="str">
        <f>_xll.ciqfunctions.udf.CIQ(L6012, "IQ_COUNTRY_NAME")</f>
        <v>United States</v>
      </c>
      <c r="G6012" t="str">
        <f t="shared" si="598"/>
        <v>Invesco Exchange-Traded Fund Trust II - Invesco S&amp;P SmallCap Industrials ETF NASDAQGM:PSCI)</v>
      </c>
      <c r="H6012">
        <f t="shared" si="599"/>
        <v>1</v>
      </c>
      <c r="I6012" t="str">
        <f t="shared" si="600"/>
        <v>Invesco Exchange-Traded Fund Trust II - Invesco S&amp;P SmallCap Industrials ETF #NASDAQGM:PSCI)</v>
      </c>
      <c r="J6012">
        <f t="shared" si="601"/>
        <v>78</v>
      </c>
      <c r="K6012" t="str">
        <f t="shared" si="602"/>
        <v>Invesco Exchange-Traded Fund Trust II - Invesco S&amp;P SmallCap Industrials ETF</v>
      </c>
      <c r="L6012" t="str">
        <f t="shared" si="603"/>
        <v>NASDAQGM:PSCI</v>
      </c>
    </row>
    <row r="6013" spans="1:12" x14ac:dyDescent="0.25">
      <c r="A6013" s="1" t="s">
        <v>6010</v>
      </c>
      <c r="B6013" s="2">
        <v>5731014</v>
      </c>
      <c r="C6013" t="str">
        <f>_xll.ciqfunctions.udf.CIQ(L6013, "IQ_COUNTRY_NAME")</f>
        <v>United States</v>
      </c>
      <c r="G6013" t="str">
        <f t="shared" si="598"/>
        <v>Invesco Exchange-Traded Fund Trust II - Invesco S&amp;P SmallCap Information Technol NASDAQGM:PSCT)</v>
      </c>
      <c r="H6013">
        <f t="shared" si="599"/>
        <v>1</v>
      </c>
      <c r="I6013" t="str">
        <f t="shared" si="600"/>
        <v>Invesco Exchange-Traded Fund Trust II - Invesco S&amp;P SmallCap Information Technol #NASDAQGM:PSCT)</v>
      </c>
      <c r="J6013">
        <f t="shared" si="601"/>
        <v>82</v>
      </c>
      <c r="K6013" t="str">
        <f t="shared" si="602"/>
        <v>Invesco Exchange-Traded Fund Trust II - Invesco S&amp;P SmallCap Information Technol</v>
      </c>
      <c r="L6013" t="str">
        <f t="shared" si="603"/>
        <v>NASDAQGM:PSCT</v>
      </c>
    </row>
    <row r="6014" spans="1:12" x14ac:dyDescent="0.25">
      <c r="A6014" s="1" t="s">
        <v>6011</v>
      </c>
      <c r="B6014" s="2">
        <v>5733918</v>
      </c>
      <c r="C6014" t="str">
        <f>_xll.ciqfunctions.udf.CIQ(L6014, "IQ_COUNTRY_NAME")</f>
        <v>United States</v>
      </c>
      <c r="G6014" t="str">
        <f t="shared" si="598"/>
        <v>Invesco Exchange-Traded Fund Trust II - Invesco S&amp;P SmallCap Low Volatility ETF ARCA:XSLV)</v>
      </c>
      <c r="H6014">
        <f t="shared" si="599"/>
        <v>1</v>
      </c>
      <c r="I6014" t="str">
        <f t="shared" si="600"/>
        <v>Invesco Exchange-Traded Fund Trust II - Invesco S&amp;P SmallCap Low Volatility ETF #ARCA:XSLV)</v>
      </c>
      <c r="J6014">
        <f t="shared" si="601"/>
        <v>81</v>
      </c>
      <c r="K6014" t="str">
        <f t="shared" si="602"/>
        <v>Invesco Exchange-Traded Fund Trust II - Invesco S&amp;P SmallCap Low Volatility ETF</v>
      </c>
      <c r="L6014" t="str">
        <f t="shared" si="603"/>
        <v>ARCA:XSLV</v>
      </c>
    </row>
    <row r="6015" spans="1:12" x14ac:dyDescent="0.25">
      <c r="A6015" s="1" t="s">
        <v>6012</v>
      </c>
      <c r="B6015" s="2">
        <v>5731013</v>
      </c>
      <c r="C6015" t="str">
        <f>_xll.ciqfunctions.udf.CIQ(L6015, "IQ_COUNTRY_NAME")</f>
        <v>United States</v>
      </c>
      <c r="G6015" t="str">
        <f t="shared" si="598"/>
        <v>Invesco Exchange-Traded Fund Trust II - Invesco S&amp;P SmallCap Materials ETF NASDAQGM:PSCM)</v>
      </c>
      <c r="H6015">
        <f t="shared" si="599"/>
        <v>1</v>
      </c>
      <c r="I6015" t="str">
        <f t="shared" si="600"/>
        <v>Invesco Exchange-Traded Fund Trust II - Invesco S&amp;P SmallCap Materials ETF #NASDAQGM:PSCM)</v>
      </c>
      <c r="J6015">
        <f t="shared" si="601"/>
        <v>76</v>
      </c>
      <c r="K6015" t="str">
        <f t="shared" si="602"/>
        <v>Invesco Exchange-Traded Fund Trust II - Invesco S&amp;P SmallCap Materials ETF</v>
      </c>
      <c r="L6015" t="str">
        <f t="shared" si="603"/>
        <v>NASDAQGM:PSCM</v>
      </c>
    </row>
    <row r="6016" spans="1:12" x14ac:dyDescent="0.25">
      <c r="A6016" s="1" t="s">
        <v>6013</v>
      </c>
      <c r="B6016" s="2">
        <v>5738966</v>
      </c>
      <c r="C6016" t="str">
        <f>_xll.ciqfunctions.udf.CIQ(L6016, "IQ_COUNTRY_NAME")</f>
        <v>United States</v>
      </c>
      <c r="G6016" t="str">
        <f t="shared" si="598"/>
        <v>Invesco Exchange-Traded Fund Trust II - Invesco S&amp;P SmallCap Quality ETF BATS:XSHQ)</v>
      </c>
      <c r="H6016">
        <f t="shared" si="599"/>
        <v>1</v>
      </c>
      <c r="I6016" t="str">
        <f t="shared" si="600"/>
        <v>Invesco Exchange-Traded Fund Trust II - Invesco S&amp;P SmallCap Quality ETF #BATS:XSHQ)</v>
      </c>
      <c r="J6016">
        <f t="shared" si="601"/>
        <v>74</v>
      </c>
      <c r="K6016" t="str">
        <f t="shared" si="602"/>
        <v>Invesco Exchange-Traded Fund Trust II - Invesco S&amp;P SmallCap Quality ETF</v>
      </c>
      <c r="L6016" t="str">
        <f t="shared" si="603"/>
        <v>BATS:XSHQ</v>
      </c>
    </row>
    <row r="6017" spans="1:12" x14ac:dyDescent="0.25">
      <c r="A6017" s="1" t="s">
        <v>6014</v>
      </c>
      <c r="B6017" s="2">
        <v>5731012</v>
      </c>
      <c r="C6017" t="str">
        <f>_xll.ciqfunctions.udf.CIQ(L6017, "IQ_COUNTRY_NAME")</f>
        <v>United States</v>
      </c>
      <c r="G6017" t="str">
        <f t="shared" si="598"/>
        <v>Invesco Exchange-Traded Fund Trust II - Invesco S&amp;P SmallCap Utilities &amp; Communi NASDAQGM:PSCU)</v>
      </c>
      <c r="H6017">
        <f t="shared" si="599"/>
        <v>1</v>
      </c>
      <c r="I6017" t="str">
        <f t="shared" si="600"/>
        <v>Invesco Exchange-Traded Fund Trust II - Invesco S&amp;P SmallCap Utilities &amp; Communi #NASDAQGM:PSCU)</v>
      </c>
      <c r="J6017">
        <f t="shared" si="601"/>
        <v>82</v>
      </c>
      <c r="K6017" t="str">
        <f t="shared" si="602"/>
        <v>Invesco Exchange-Traded Fund Trust II - Invesco S&amp;P SmallCap Utilities &amp; Communi</v>
      </c>
      <c r="L6017" t="str">
        <f t="shared" si="603"/>
        <v>NASDAQGM:PSCU</v>
      </c>
    </row>
    <row r="6018" spans="1:12" x14ac:dyDescent="0.25">
      <c r="A6018" s="1" t="s">
        <v>6015</v>
      </c>
      <c r="B6018" s="2">
        <v>5734760</v>
      </c>
      <c r="C6018" t="str">
        <f>_xll.ciqfunctions.udf.CIQ(L6018, "IQ_COUNTRY_NAME")</f>
        <v>United States</v>
      </c>
      <c r="G6018" t="str">
        <f t="shared" si="598"/>
        <v>Invesco Exchange-Traded Fund Trust II - Invesco S&amp;P Ultra Dividend Revenue ETF ARCA:RDIV)</v>
      </c>
      <c r="H6018">
        <f t="shared" si="599"/>
        <v>1</v>
      </c>
      <c r="I6018" t="str">
        <f t="shared" si="600"/>
        <v>Invesco Exchange-Traded Fund Trust II - Invesco S&amp;P Ultra Dividend Revenue ETF #ARCA:RDIV)</v>
      </c>
      <c r="J6018">
        <f t="shared" si="601"/>
        <v>80</v>
      </c>
      <c r="K6018" t="str">
        <f t="shared" si="602"/>
        <v>Invesco Exchange-Traded Fund Trust II - Invesco S&amp;P Ultra Dividend Revenue ETF</v>
      </c>
      <c r="L6018" t="str">
        <f t="shared" si="603"/>
        <v>ARCA:RDIV</v>
      </c>
    </row>
    <row r="6019" spans="1:12" x14ac:dyDescent="0.25">
      <c r="A6019" s="1" t="s">
        <v>6016</v>
      </c>
      <c r="B6019" s="2">
        <v>5731896</v>
      </c>
      <c r="C6019" t="str">
        <f>_xll.ciqfunctions.udf.CIQ(L6019, "IQ_COUNTRY_NAME")</f>
        <v>United States</v>
      </c>
      <c r="G6019" t="str">
        <f t="shared" si="598"/>
        <v>Invesco Exchange-Traded Fund Trust II - Invesco Senior Loan ETF ARCA:BKLN)</v>
      </c>
      <c r="H6019">
        <f t="shared" si="599"/>
        <v>1</v>
      </c>
      <c r="I6019" t="str">
        <f t="shared" si="600"/>
        <v>Invesco Exchange-Traded Fund Trust II - Invesco Senior Loan ETF #ARCA:BKLN)</v>
      </c>
      <c r="J6019">
        <f t="shared" si="601"/>
        <v>65</v>
      </c>
      <c r="K6019" t="str">
        <f t="shared" si="602"/>
        <v>Invesco Exchange-Traded Fund Trust II - Invesco Senior Loan ETF</v>
      </c>
      <c r="L6019" t="str">
        <f t="shared" si="603"/>
        <v>ARCA:BKLN</v>
      </c>
    </row>
    <row r="6020" spans="1:12" x14ac:dyDescent="0.25">
      <c r="A6020" s="1" t="s">
        <v>6017</v>
      </c>
      <c r="B6020" s="2">
        <v>5728371</v>
      </c>
      <c r="C6020" t="str">
        <f>_xll.ciqfunctions.udf.CIQ(L6020, "IQ_COUNTRY_NAME")</f>
        <v>United States</v>
      </c>
      <c r="G6020" t="str">
        <f t="shared" si="598"/>
        <v>Invesco Exchange-Traded Fund Trust II - Invesco Solar ETF ARCA:TAN)</v>
      </c>
      <c r="H6020">
        <f t="shared" si="599"/>
        <v>1</v>
      </c>
      <c r="I6020" t="str">
        <f t="shared" si="600"/>
        <v>Invesco Exchange-Traded Fund Trust II - Invesco Solar ETF #ARCA:TAN)</v>
      </c>
      <c r="J6020">
        <f t="shared" si="601"/>
        <v>59</v>
      </c>
      <c r="K6020" t="str">
        <f t="shared" si="602"/>
        <v>Invesco Exchange-Traded Fund Trust II - Invesco Solar ETF</v>
      </c>
      <c r="L6020" t="str">
        <f t="shared" si="603"/>
        <v>ARCA:TAN</v>
      </c>
    </row>
    <row r="6021" spans="1:12" x14ac:dyDescent="0.25">
      <c r="A6021" s="1" t="s">
        <v>6018</v>
      </c>
      <c r="B6021" s="2">
        <v>10583903</v>
      </c>
      <c r="C6021" t="str">
        <f>_xll.ciqfunctions.udf.CIQ(L6021, "IQ_COUNTRY_NAME")</f>
        <v>United States</v>
      </c>
      <c r="G6021" t="str">
        <f t="shared" si="598"/>
        <v>Invesco Exchange-Traded Fund Trust II - Invesco Taxable Municipal Bond ETF ARCA:BAB)</v>
      </c>
      <c r="H6021">
        <f t="shared" si="599"/>
        <v>1</v>
      </c>
      <c r="I6021" t="str">
        <f t="shared" si="600"/>
        <v>Invesco Exchange-Traded Fund Trust II - Invesco Taxable Municipal Bond ETF #ARCA:BAB)</v>
      </c>
      <c r="J6021">
        <f t="shared" si="601"/>
        <v>76</v>
      </c>
      <c r="K6021" t="str">
        <f t="shared" si="602"/>
        <v>Invesco Exchange-Traded Fund Trust II - Invesco Taxable Municipal Bond ETF</v>
      </c>
      <c r="L6021" t="str">
        <f t="shared" si="603"/>
        <v>ARCA:BAB</v>
      </c>
    </row>
    <row r="6022" spans="1:12" x14ac:dyDescent="0.25">
      <c r="A6022" s="1" t="s">
        <v>6019</v>
      </c>
      <c r="B6022" s="2">
        <v>5738462</v>
      </c>
      <c r="C6022" t="str">
        <f>_xll.ciqfunctions.udf.CIQ(L6022, "IQ_COUNTRY_NAME")</f>
        <v>United States</v>
      </c>
      <c r="G6022" t="str">
        <f t="shared" si="598"/>
        <v>Invesco Exchange-Traded Fund Trust II - Invesco Treasury Collateral ETF ARCA:CLTL)</v>
      </c>
      <c r="H6022">
        <f t="shared" si="599"/>
        <v>1</v>
      </c>
      <c r="I6022" t="str">
        <f t="shared" si="600"/>
        <v>Invesco Exchange-Traded Fund Trust II - Invesco Treasury Collateral ETF #ARCA:CLTL)</v>
      </c>
      <c r="J6022">
        <f t="shared" si="601"/>
        <v>73</v>
      </c>
      <c r="K6022" t="str">
        <f t="shared" si="602"/>
        <v>Invesco Exchange-Traded Fund Trust II - Invesco Treasury Collateral ETF</v>
      </c>
      <c r="L6022" t="str">
        <f t="shared" si="603"/>
        <v>ARCA:CLTL</v>
      </c>
    </row>
    <row r="6023" spans="1:12" x14ac:dyDescent="0.25">
      <c r="A6023" s="1" t="s">
        <v>6020</v>
      </c>
      <c r="B6023" s="2">
        <v>5735348</v>
      </c>
      <c r="C6023" t="str">
        <f>_xll.ciqfunctions.udf.CIQ(L6023, "IQ_COUNTRY_NAME")</f>
        <v>United States</v>
      </c>
      <c r="G6023" t="str">
        <f t="shared" si="598"/>
        <v>Invesco Exchange-Traded Fund Trust II - Invesco Variable Rate Preferred ETF ARCA:VRP)</v>
      </c>
      <c r="H6023">
        <f t="shared" si="599"/>
        <v>1</v>
      </c>
      <c r="I6023" t="str">
        <f t="shared" si="600"/>
        <v>Invesco Exchange-Traded Fund Trust II - Invesco Variable Rate Preferred ETF #ARCA:VRP)</v>
      </c>
      <c r="J6023">
        <f t="shared" si="601"/>
        <v>77</v>
      </c>
      <c r="K6023" t="str">
        <f t="shared" si="602"/>
        <v>Invesco Exchange-Traded Fund Trust II - Invesco Variable Rate Preferred ETF</v>
      </c>
      <c r="L6023" t="str">
        <f t="shared" si="603"/>
        <v>ARCA:VRP</v>
      </c>
    </row>
    <row r="6024" spans="1:12" x14ac:dyDescent="0.25">
      <c r="A6024" s="1" t="s">
        <v>6021</v>
      </c>
      <c r="B6024" s="2">
        <v>5728051</v>
      </c>
      <c r="C6024" t="str">
        <f>_xll.ciqfunctions.udf.CIQ(L6024, "IQ_COUNTRY_NAME")</f>
        <v>United States</v>
      </c>
      <c r="G6024" t="str">
        <f t="shared" si="598"/>
        <v>Invesco Exchange-Traded Fund Trust II - Invesco VRDO Tax-Free ETF ARCA:PVI)</v>
      </c>
      <c r="H6024">
        <f t="shared" si="599"/>
        <v>1</v>
      </c>
      <c r="I6024" t="str">
        <f t="shared" si="600"/>
        <v>Invesco Exchange-Traded Fund Trust II - Invesco VRDO Tax-Free ETF #ARCA:PVI)</v>
      </c>
      <c r="J6024">
        <f t="shared" si="601"/>
        <v>67</v>
      </c>
      <c r="K6024" t="str">
        <f t="shared" si="602"/>
        <v>Invesco Exchange-Traded Fund Trust II - Invesco VRDO Tax-Free ETF</v>
      </c>
      <c r="L6024" t="str">
        <f t="shared" si="603"/>
        <v>ARCA:PVI</v>
      </c>
    </row>
    <row r="6025" spans="1:12" x14ac:dyDescent="0.25">
      <c r="A6025" s="1" t="s">
        <v>6022</v>
      </c>
      <c r="B6025" s="2">
        <v>22298239</v>
      </c>
      <c r="C6025" t="str">
        <f>_xll.ciqfunctions.udf.CIQ(L6025, "IQ_COUNTRY_NAME")</f>
        <v>United States</v>
      </c>
      <c r="G6025" t="str">
        <f t="shared" si="598"/>
        <v>Invesco Exchange-Traded Self-Indexed Fund Trust - BulletShares 2028 High Yield C NASDAQGM:BSJS)</v>
      </c>
      <c r="H6025">
        <f t="shared" si="599"/>
        <v>1</v>
      </c>
      <c r="I6025" t="str">
        <f t="shared" si="600"/>
        <v>Invesco Exchange-Traded Self-Indexed Fund Trust - BulletShares 2028 High Yield C #NASDAQGM:BSJS)</v>
      </c>
      <c r="J6025">
        <f t="shared" si="601"/>
        <v>82</v>
      </c>
      <c r="K6025" t="str">
        <f t="shared" si="602"/>
        <v>Invesco Exchange-Traded Self-Indexed Fund Trust - BulletShares 2028 High Yield C</v>
      </c>
      <c r="L6025" t="str">
        <f t="shared" si="603"/>
        <v>NASDAQGM:BSJS</v>
      </c>
    </row>
    <row r="6026" spans="1:12" x14ac:dyDescent="0.25">
      <c r="A6026" s="1" t="s">
        <v>6023</v>
      </c>
      <c r="B6026" s="2">
        <v>5734338</v>
      </c>
      <c r="C6026" t="str">
        <f>_xll.ciqfunctions.udf.CIQ(L6026, "IQ_COUNTRY_NAME")</f>
        <v>United States</v>
      </c>
      <c r="G6026" t="str">
        <f t="shared" si="598"/>
        <v>Invesco Exchange-Traded Self-Indexed Fund Trust - Invesco BulletShares 2022 Corp NASDAQGM:BSCM)</v>
      </c>
      <c r="H6026">
        <f t="shared" si="599"/>
        <v>1</v>
      </c>
      <c r="I6026" t="str">
        <f t="shared" si="600"/>
        <v>Invesco Exchange-Traded Self-Indexed Fund Trust - Invesco BulletShares 2022 Corp #NASDAQGM:BSCM)</v>
      </c>
      <c r="J6026">
        <f t="shared" si="601"/>
        <v>82</v>
      </c>
      <c r="K6026" t="str">
        <f t="shared" si="602"/>
        <v>Invesco Exchange-Traded Self-Indexed Fund Trust - Invesco BulletShares 2022 Corp</v>
      </c>
      <c r="L6026" t="str">
        <f t="shared" si="603"/>
        <v>NASDAQGM:BSCM</v>
      </c>
    </row>
    <row r="6027" spans="1:12" x14ac:dyDescent="0.25">
      <c r="A6027" s="1" t="s">
        <v>6024</v>
      </c>
      <c r="B6027" s="2">
        <v>19067681</v>
      </c>
      <c r="C6027" t="str">
        <f>_xll.ciqfunctions.udf.CIQ(L6027, "IQ_COUNTRY_NAME")</f>
        <v>United States</v>
      </c>
      <c r="G6027" t="str">
        <f t="shared" si="598"/>
        <v>Invesco Exchange-Traded Self-Indexed Fund Trust - Invesco BulletShares 2022 Muni NASDAQGM:BSMM)</v>
      </c>
      <c r="H6027">
        <f t="shared" si="599"/>
        <v>1</v>
      </c>
      <c r="I6027" t="str">
        <f t="shared" si="600"/>
        <v>Invesco Exchange-Traded Self-Indexed Fund Trust - Invesco BulletShares 2022 Muni #NASDAQGM:BSMM)</v>
      </c>
      <c r="J6027">
        <f t="shared" si="601"/>
        <v>82</v>
      </c>
      <c r="K6027" t="str">
        <f t="shared" si="602"/>
        <v>Invesco Exchange-Traded Self-Indexed Fund Trust - Invesco BulletShares 2022 Muni</v>
      </c>
      <c r="L6027" t="str">
        <f t="shared" si="603"/>
        <v>NASDAQGM:BSMM</v>
      </c>
    </row>
    <row r="6028" spans="1:12" x14ac:dyDescent="0.25">
      <c r="A6028" s="1" t="s">
        <v>6025</v>
      </c>
      <c r="B6028" s="2">
        <v>5736152</v>
      </c>
      <c r="C6028" t="str">
        <f>_xll.ciqfunctions.udf.CIQ(L6028, "IQ_COUNTRY_NAME")</f>
        <v>United States</v>
      </c>
      <c r="G6028" t="str">
        <f t="shared" si="598"/>
        <v>Invesco Exchange-Traded Self-Indexed Fund Trust - Invesco BulletShares 2023 Corp NASDAQGM:BSCN)</v>
      </c>
      <c r="H6028">
        <f t="shared" si="599"/>
        <v>1</v>
      </c>
      <c r="I6028" t="str">
        <f t="shared" si="600"/>
        <v>Invesco Exchange-Traded Self-Indexed Fund Trust - Invesco BulletShares 2023 Corp #NASDAQGM:BSCN)</v>
      </c>
      <c r="J6028">
        <f t="shared" si="601"/>
        <v>82</v>
      </c>
      <c r="K6028" t="str">
        <f t="shared" si="602"/>
        <v>Invesco Exchange-Traded Self-Indexed Fund Trust - Invesco BulletShares 2023 Corp</v>
      </c>
      <c r="L6028" t="str">
        <f t="shared" si="603"/>
        <v>NASDAQGM:BSCN</v>
      </c>
    </row>
    <row r="6029" spans="1:12" x14ac:dyDescent="0.25">
      <c r="A6029" s="1" t="s">
        <v>6026</v>
      </c>
      <c r="B6029" s="2">
        <v>19067683</v>
      </c>
      <c r="C6029" t="str">
        <f>_xll.ciqfunctions.udf.CIQ(L6029, "IQ_COUNTRY_NAME")</f>
        <v>United States</v>
      </c>
      <c r="G6029" t="str">
        <f t="shared" si="598"/>
        <v>Invesco Exchange-Traded Self-Indexed Fund Trust - Invesco BulletShares 2023 Muni NASDAQGM:BSMN)</v>
      </c>
      <c r="H6029">
        <f t="shared" si="599"/>
        <v>1</v>
      </c>
      <c r="I6029" t="str">
        <f t="shared" si="600"/>
        <v>Invesco Exchange-Traded Self-Indexed Fund Trust - Invesco BulletShares 2023 Muni #NASDAQGM:BSMN)</v>
      </c>
      <c r="J6029">
        <f t="shared" si="601"/>
        <v>82</v>
      </c>
      <c r="K6029" t="str">
        <f t="shared" si="602"/>
        <v>Invesco Exchange-Traded Self-Indexed Fund Trust - Invesco BulletShares 2023 Muni</v>
      </c>
      <c r="L6029" t="str">
        <f t="shared" si="603"/>
        <v>NASDAQGM:BSMN</v>
      </c>
    </row>
    <row r="6030" spans="1:12" x14ac:dyDescent="0.25">
      <c r="A6030" s="1" t="s">
        <v>6027</v>
      </c>
      <c r="B6030" s="2">
        <v>5736151</v>
      </c>
      <c r="C6030" t="str">
        <f>_xll.ciqfunctions.udf.CIQ(L6030, "IQ_COUNTRY_NAME")</f>
        <v>United States</v>
      </c>
      <c r="G6030" t="str">
        <f t="shared" si="598"/>
        <v>Invesco Exchange-Traded Self-Indexed Fund Trust - Invesco BulletShares 2024 Corp NASDAQGM:BSCO)</v>
      </c>
      <c r="H6030">
        <f t="shared" si="599"/>
        <v>1</v>
      </c>
      <c r="I6030" t="str">
        <f t="shared" si="600"/>
        <v>Invesco Exchange-Traded Self-Indexed Fund Trust - Invesco BulletShares 2024 Corp #NASDAQGM:BSCO)</v>
      </c>
      <c r="J6030">
        <f t="shared" si="601"/>
        <v>82</v>
      </c>
      <c r="K6030" t="str">
        <f t="shared" si="602"/>
        <v>Invesco Exchange-Traded Self-Indexed Fund Trust - Invesco BulletShares 2024 Corp</v>
      </c>
      <c r="L6030" t="str">
        <f t="shared" si="603"/>
        <v>NASDAQGM:BSCO</v>
      </c>
    </row>
    <row r="6031" spans="1:12" x14ac:dyDescent="0.25">
      <c r="A6031" s="1" t="s">
        <v>6028</v>
      </c>
      <c r="B6031" s="2">
        <v>19067689</v>
      </c>
      <c r="C6031" t="str">
        <f>_xll.ciqfunctions.udf.CIQ(L6031, "IQ_COUNTRY_NAME")</f>
        <v>United States</v>
      </c>
      <c r="G6031" t="str">
        <f t="shared" si="598"/>
        <v>Invesco Exchange-Traded Self-Indexed Fund Trust - Invesco BulletShares 2024 Muni NASDAQGM:BSMO)</v>
      </c>
      <c r="H6031">
        <f t="shared" si="599"/>
        <v>1</v>
      </c>
      <c r="I6031" t="str">
        <f t="shared" si="600"/>
        <v>Invesco Exchange-Traded Self-Indexed Fund Trust - Invesco BulletShares 2024 Muni #NASDAQGM:BSMO)</v>
      </c>
      <c r="J6031">
        <f t="shared" si="601"/>
        <v>82</v>
      </c>
      <c r="K6031" t="str">
        <f t="shared" si="602"/>
        <v>Invesco Exchange-Traded Self-Indexed Fund Trust - Invesco BulletShares 2024 Muni</v>
      </c>
      <c r="L6031" t="str">
        <f t="shared" si="603"/>
        <v>NASDAQGM:BSMO</v>
      </c>
    </row>
    <row r="6032" spans="1:12" x14ac:dyDescent="0.25">
      <c r="A6032" s="1" t="s">
        <v>6029</v>
      </c>
      <c r="B6032" s="2">
        <v>10532799</v>
      </c>
      <c r="C6032" t="str">
        <f>_xll.ciqfunctions.udf.CIQ(L6032, "IQ_COUNTRY_NAME")</f>
        <v>United States</v>
      </c>
      <c r="G6032" t="str">
        <f t="shared" si="598"/>
        <v>Invesco Exchange-Traded Self-Indexed Fund Trust - Invesco BulletShares 2025 Corp NASDAQGM:BSCP)</v>
      </c>
      <c r="H6032">
        <f t="shared" si="599"/>
        <v>1</v>
      </c>
      <c r="I6032" t="str">
        <f t="shared" si="600"/>
        <v>Invesco Exchange-Traded Self-Indexed Fund Trust - Invesco BulletShares 2025 Corp #NASDAQGM:BSCP)</v>
      </c>
      <c r="J6032">
        <f t="shared" si="601"/>
        <v>82</v>
      </c>
      <c r="K6032" t="str">
        <f t="shared" si="602"/>
        <v>Invesco Exchange-Traded Self-Indexed Fund Trust - Invesco BulletShares 2025 Corp</v>
      </c>
      <c r="L6032" t="str">
        <f t="shared" si="603"/>
        <v>NASDAQGM:BSCP</v>
      </c>
    </row>
    <row r="6033" spans="1:12" x14ac:dyDescent="0.25">
      <c r="A6033" s="1" t="s">
        <v>6030</v>
      </c>
      <c r="B6033" s="2">
        <v>19067693</v>
      </c>
      <c r="C6033" t="str">
        <f>_xll.ciqfunctions.udf.CIQ(L6033, "IQ_COUNTRY_NAME")</f>
        <v>United States</v>
      </c>
      <c r="G6033" t="str">
        <f t="shared" si="598"/>
        <v>Invesco Exchange-Traded Self-Indexed Fund Trust - Invesco BulletShares 2025 Muni NASDAQGM:BSMP)</v>
      </c>
      <c r="H6033">
        <f t="shared" si="599"/>
        <v>1</v>
      </c>
      <c r="I6033" t="str">
        <f t="shared" si="600"/>
        <v>Invesco Exchange-Traded Self-Indexed Fund Trust - Invesco BulletShares 2025 Muni #NASDAQGM:BSMP)</v>
      </c>
      <c r="J6033">
        <f t="shared" si="601"/>
        <v>82</v>
      </c>
      <c r="K6033" t="str">
        <f t="shared" si="602"/>
        <v>Invesco Exchange-Traded Self-Indexed Fund Trust - Invesco BulletShares 2025 Muni</v>
      </c>
      <c r="L6033" t="str">
        <f t="shared" si="603"/>
        <v>NASDAQGM:BSMP</v>
      </c>
    </row>
    <row r="6034" spans="1:12" x14ac:dyDescent="0.25">
      <c r="A6034" s="1" t="s">
        <v>6031</v>
      </c>
      <c r="B6034" s="2">
        <v>5738507</v>
      </c>
      <c r="C6034" t="str">
        <f>_xll.ciqfunctions.udf.CIQ(L6034, "IQ_COUNTRY_NAME")</f>
        <v>United States</v>
      </c>
      <c r="G6034" t="str">
        <f t="shared" si="598"/>
        <v>Invesco Exchange-Traded Self-Indexed Fund Trust - Invesco BulletShares 2026 Corp NASDAQGM:BSCQ)</v>
      </c>
      <c r="H6034">
        <f t="shared" si="599"/>
        <v>1</v>
      </c>
      <c r="I6034" t="str">
        <f t="shared" si="600"/>
        <v>Invesco Exchange-Traded Self-Indexed Fund Trust - Invesco BulletShares 2026 Corp #NASDAQGM:BSCQ)</v>
      </c>
      <c r="J6034">
        <f t="shared" si="601"/>
        <v>82</v>
      </c>
      <c r="K6034" t="str">
        <f t="shared" si="602"/>
        <v>Invesco Exchange-Traded Self-Indexed Fund Trust - Invesco BulletShares 2026 Corp</v>
      </c>
      <c r="L6034" t="str">
        <f t="shared" si="603"/>
        <v>NASDAQGM:BSCQ</v>
      </c>
    </row>
    <row r="6035" spans="1:12" x14ac:dyDescent="0.25">
      <c r="A6035" s="1" t="s">
        <v>6032</v>
      </c>
      <c r="B6035" s="2">
        <v>19067687</v>
      </c>
      <c r="C6035" t="str">
        <f>_xll.ciqfunctions.udf.CIQ(L6035, "IQ_COUNTRY_NAME")</f>
        <v>United States</v>
      </c>
      <c r="G6035" t="str">
        <f t="shared" si="598"/>
        <v>Invesco Exchange-Traded Self-Indexed Fund Trust - Invesco BulletShares 2026 Muni NASDAQGM:BSMQ)</v>
      </c>
      <c r="H6035">
        <f t="shared" si="599"/>
        <v>1</v>
      </c>
      <c r="I6035" t="str">
        <f t="shared" si="600"/>
        <v>Invesco Exchange-Traded Self-Indexed Fund Trust - Invesco BulletShares 2026 Muni #NASDAQGM:BSMQ)</v>
      </c>
      <c r="J6035">
        <f t="shared" si="601"/>
        <v>82</v>
      </c>
      <c r="K6035" t="str">
        <f t="shared" si="602"/>
        <v>Invesco Exchange-Traded Self-Indexed Fund Trust - Invesco BulletShares 2026 Muni</v>
      </c>
      <c r="L6035" t="str">
        <f t="shared" si="603"/>
        <v>NASDAQGM:BSMQ</v>
      </c>
    </row>
    <row r="6036" spans="1:12" x14ac:dyDescent="0.25">
      <c r="A6036" s="1" t="s">
        <v>6033</v>
      </c>
      <c r="B6036" s="2">
        <v>7261629</v>
      </c>
      <c r="C6036" t="str">
        <f>_xll.ciqfunctions.udf.CIQ(L6036, "IQ_COUNTRY_NAME")</f>
        <v>United States</v>
      </c>
      <c r="G6036" t="str">
        <f t="shared" si="598"/>
        <v>Invesco Exchange-Traded Self-Indexed Fund Trust - Invesco BulletShares 2027 Corp NASDAQGM:BSCR)</v>
      </c>
      <c r="H6036">
        <f t="shared" si="599"/>
        <v>1</v>
      </c>
      <c r="I6036" t="str">
        <f t="shared" si="600"/>
        <v>Invesco Exchange-Traded Self-Indexed Fund Trust - Invesco BulletShares 2027 Corp #NASDAQGM:BSCR)</v>
      </c>
      <c r="J6036">
        <f t="shared" si="601"/>
        <v>82</v>
      </c>
      <c r="K6036" t="str">
        <f t="shared" si="602"/>
        <v>Invesco Exchange-Traded Self-Indexed Fund Trust - Invesco BulletShares 2027 Corp</v>
      </c>
      <c r="L6036" t="str">
        <f t="shared" si="603"/>
        <v>NASDAQGM:BSCR</v>
      </c>
    </row>
    <row r="6037" spans="1:12" x14ac:dyDescent="0.25">
      <c r="A6037" s="1" t="s">
        <v>6034</v>
      </c>
      <c r="B6037" s="2">
        <v>19067697</v>
      </c>
      <c r="C6037" t="str">
        <f>_xll.ciqfunctions.udf.CIQ(L6037, "IQ_COUNTRY_NAME")</f>
        <v>United States</v>
      </c>
      <c r="G6037" t="str">
        <f t="shared" si="598"/>
        <v>Invesco Exchange-Traded Self-Indexed Fund Trust - Invesco BulletShares 2027 Muni NASDAQGM:BSMR)</v>
      </c>
      <c r="H6037">
        <f t="shared" si="599"/>
        <v>1</v>
      </c>
      <c r="I6037" t="str">
        <f t="shared" si="600"/>
        <v>Invesco Exchange-Traded Self-Indexed Fund Trust - Invesco BulletShares 2027 Muni #NASDAQGM:BSMR)</v>
      </c>
      <c r="J6037">
        <f t="shared" si="601"/>
        <v>82</v>
      </c>
      <c r="K6037" t="str">
        <f t="shared" si="602"/>
        <v>Invesco Exchange-Traded Self-Indexed Fund Trust - Invesco BulletShares 2027 Muni</v>
      </c>
      <c r="L6037" t="str">
        <f t="shared" si="603"/>
        <v>NASDAQGM:BSMR</v>
      </c>
    </row>
    <row r="6038" spans="1:12" x14ac:dyDescent="0.25">
      <c r="A6038" s="1" t="s">
        <v>6035</v>
      </c>
      <c r="B6038" s="2">
        <v>10829284</v>
      </c>
      <c r="C6038" t="str">
        <f>_xll.ciqfunctions.udf.CIQ(L6038, "IQ_COUNTRY_NAME")</f>
        <v>United States</v>
      </c>
      <c r="G6038" t="str">
        <f t="shared" si="598"/>
        <v>Invesco Exchange-Traded Self-Indexed Fund Trust - Invesco BulletShares 2028 Corp NASDAQGM:BSCS)</v>
      </c>
      <c r="H6038">
        <f t="shared" si="599"/>
        <v>1</v>
      </c>
      <c r="I6038" t="str">
        <f t="shared" si="600"/>
        <v>Invesco Exchange-Traded Self-Indexed Fund Trust - Invesco BulletShares 2028 Corp #NASDAQGM:BSCS)</v>
      </c>
      <c r="J6038">
        <f t="shared" si="601"/>
        <v>82</v>
      </c>
      <c r="K6038" t="str">
        <f t="shared" si="602"/>
        <v>Invesco Exchange-Traded Self-Indexed Fund Trust - Invesco BulletShares 2028 Corp</v>
      </c>
      <c r="L6038" t="str">
        <f t="shared" si="603"/>
        <v>NASDAQGM:BSCS</v>
      </c>
    </row>
    <row r="6039" spans="1:12" x14ac:dyDescent="0.25">
      <c r="A6039" s="1" t="s">
        <v>6036</v>
      </c>
      <c r="B6039" s="2">
        <v>19067691</v>
      </c>
      <c r="C6039" t="str">
        <f>_xll.ciqfunctions.udf.CIQ(L6039, "IQ_COUNTRY_NAME")</f>
        <v>United States</v>
      </c>
      <c r="G6039" t="str">
        <f t="shared" si="598"/>
        <v>Invesco Exchange-Traded Self-Indexed Fund Trust - Invesco BulletShares 2028 Muni NASDAQGM:BSMS)</v>
      </c>
      <c r="H6039">
        <f t="shared" si="599"/>
        <v>1</v>
      </c>
      <c r="I6039" t="str">
        <f t="shared" si="600"/>
        <v>Invesco Exchange-Traded Self-Indexed Fund Trust - Invesco BulletShares 2028 Muni #NASDAQGM:BSMS)</v>
      </c>
      <c r="J6039">
        <f t="shared" si="601"/>
        <v>82</v>
      </c>
      <c r="K6039" t="str">
        <f t="shared" si="602"/>
        <v>Invesco Exchange-Traded Self-Indexed Fund Trust - Invesco BulletShares 2028 Muni</v>
      </c>
      <c r="L6039" t="str">
        <f t="shared" si="603"/>
        <v>NASDAQGM:BSMS</v>
      </c>
    </row>
    <row r="6040" spans="1:12" x14ac:dyDescent="0.25">
      <c r="A6040" s="1" t="s">
        <v>6037</v>
      </c>
      <c r="B6040" s="2">
        <v>16351304</v>
      </c>
      <c r="C6040" t="str">
        <f>_xll.ciqfunctions.udf.CIQ(L6040, "IQ_COUNTRY_NAME")</f>
        <v>United States</v>
      </c>
      <c r="G6040" t="str">
        <f t="shared" ref="G6040:G6103" si="604">SUBSTITUTE(A6040, "(", "")</f>
        <v>Invesco Exchange-Traded Self-Indexed Fund Trust - Invesco BulletShares 2029 Corp NASDAQGM:BSCT)</v>
      </c>
      <c r="H6040">
        <f t="shared" ref="H6040:H6103" si="605">LEN(A6040)-LEN(G6040)</f>
        <v>1</v>
      </c>
      <c r="I6040" t="str">
        <f t="shared" ref="I6040:I6103" si="606">SUBSTITUTE(A6040,"(","#",H6040)</f>
        <v>Invesco Exchange-Traded Self-Indexed Fund Trust - Invesco BulletShares 2029 Corp #NASDAQGM:BSCT)</v>
      </c>
      <c r="J6040">
        <f t="shared" ref="J6040:J6103" si="607">FIND("#", I6040)</f>
        <v>82</v>
      </c>
      <c r="K6040" t="str">
        <f t="shared" ref="K6040:K6103" si="608">TRIM(LEFT(A6040,J6040-1))</f>
        <v>Invesco Exchange-Traded Self-Indexed Fund Trust - Invesco BulletShares 2029 Corp</v>
      </c>
      <c r="L6040" t="str">
        <f t="shared" ref="L6040:L6103" si="609">TRIM(MID(A6040,J6040+1,LEN(A6040) - J6040-1))</f>
        <v>NASDAQGM:BSCT</v>
      </c>
    </row>
    <row r="6041" spans="1:12" x14ac:dyDescent="0.25">
      <c r="A6041" s="1" t="s">
        <v>6038</v>
      </c>
      <c r="B6041" s="2">
        <v>19067703</v>
      </c>
      <c r="C6041" t="str">
        <f>_xll.ciqfunctions.udf.CIQ(L6041, "IQ_COUNTRY_NAME")</f>
        <v>United States</v>
      </c>
      <c r="G6041" t="str">
        <f t="shared" si="604"/>
        <v>Invesco Exchange-Traded Self-Indexed Fund Trust - Invesco BulletShares 2029 Muni NASDAQGM:BSMT)</v>
      </c>
      <c r="H6041">
        <f t="shared" si="605"/>
        <v>1</v>
      </c>
      <c r="I6041" t="str">
        <f t="shared" si="606"/>
        <v>Invesco Exchange-Traded Self-Indexed Fund Trust - Invesco BulletShares 2029 Muni #NASDAQGM:BSMT)</v>
      </c>
      <c r="J6041">
        <f t="shared" si="607"/>
        <v>82</v>
      </c>
      <c r="K6041" t="str">
        <f t="shared" si="608"/>
        <v>Invesco Exchange-Traded Self-Indexed Fund Trust - Invesco BulletShares 2029 Muni</v>
      </c>
      <c r="L6041" t="str">
        <f t="shared" si="609"/>
        <v>NASDAQGM:BSMT</v>
      </c>
    </row>
    <row r="6042" spans="1:12" x14ac:dyDescent="0.25">
      <c r="A6042" s="1" t="s">
        <v>6039</v>
      </c>
      <c r="B6042" s="2">
        <v>22298265</v>
      </c>
      <c r="C6042" t="str">
        <f>_xll.ciqfunctions.udf.CIQ(L6042, "IQ_COUNTRY_NAME")</f>
        <v>United States</v>
      </c>
      <c r="G6042" t="str">
        <f t="shared" si="604"/>
        <v>Invesco Exchange-Traded Self-Indexed Fund Trust - Invesco BulletShares 2030 Corp NASDAQGM:BSCU)</v>
      </c>
      <c r="H6042">
        <f t="shared" si="605"/>
        <v>1</v>
      </c>
      <c r="I6042" t="str">
        <f t="shared" si="606"/>
        <v>Invesco Exchange-Traded Self-Indexed Fund Trust - Invesco BulletShares 2030 Corp #NASDAQGM:BSCU)</v>
      </c>
      <c r="J6042">
        <f t="shared" si="607"/>
        <v>82</v>
      </c>
      <c r="K6042" t="str">
        <f t="shared" si="608"/>
        <v>Invesco Exchange-Traded Self-Indexed Fund Trust - Invesco BulletShares 2030 Corp</v>
      </c>
      <c r="L6042" t="str">
        <f t="shared" si="609"/>
        <v>NASDAQGM:BSCU</v>
      </c>
    </row>
    <row r="6043" spans="1:12" x14ac:dyDescent="0.25">
      <c r="A6043" s="1" t="s">
        <v>6040</v>
      </c>
      <c r="B6043" s="2">
        <v>19150751</v>
      </c>
      <c r="C6043" t="str">
        <f>_xll.ciqfunctions.udf.CIQ(L6043, "IQ_COUNTRY_NAME")</f>
        <v>United States</v>
      </c>
      <c r="G6043" t="str">
        <f t="shared" si="604"/>
        <v>Invesco Exchange-Traded Self-Indexed Fund Trust - Invesco BulletShares 2030 Muni NASDAQGM:BSMU)</v>
      </c>
      <c r="H6043">
        <f t="shared" si="605"/>
        <v>1</v>
      </c>
      <c r="I6043" t="str">
        <f t="shared" si="606"/>
        <v>Invesco Exchange-Traded Self-Indexed Fund Trust - Invesco BulletShares 2030 Muni #NASDAQGM:BSMU)</v>
      </c>
      <c r="J6043">
        <f t="shared" si="607"/>
        <v>82</v>
      </c>
      <c r="K6043" t="str">
        <f t="shared" si="608"/>
        <v>Invesco Exchange-Traded Self-Indexed Fund Trust - Invesco BulletShares 2030 Muni</v>
      </c>
      <c r="L6043" t="str">
        <f t="shared" si="609"/>
        <v>NASDAQGM:BSMU</v>
      </c>
    </row>
    <row r="6044" spans="1:12" x14ac:dyDescent="0.25">
      <c r="A6044" s="1" t="s">
        <v>6041</v>
      </c>
      <c r="B6044" s="2">
        <v>29444706</v>
      </c>
      <c r="C6044" t="str">
        <f>_xll.ciqfunctions.udf.CIQ(L6044, "IQ_COUNTRY_NAME")</f>
        <v>United States</v>
      </c>
      <c r="G6044" t="str">
        <f t="shared" si="604"/>
        <v>Invesco Exchange-Traded Self-Indexed Fund Trust - Invesco BulletShares 2031 Corp NASDAQGM:BSCV)</v>
      </c>
      <c r="H6044">
        <f t="shared" si="605"/>
        <v>1</v>
      </c>
      <c r="I6044" t="str">
        <f t="shared" si="606"/>
        <v>Invesco Exchange-Traded Self-Indexed Fund Trust - Invesco BulletShares 2031 Corp #NASDAQGM:BSCV)</v>
      </c>
      <c r="J6044">
        <f t="shared" si="607"/>
        <v>82</v>
      </c>
      <c r="K6044" t="str">
        <f t="shared" si="608"/>
        <v>Invesco Exchange-Traded Self-Indexed Fund Trust - Invesco BulletShares 2031 Corp</v>
      </c>
      <c r="L6044" t="str">
        <f t="shared" si="609"/>
        <v>NASDAQGM:BSCV</v>
      </c>
    </row>
    <row r="6045" spans="1:12" x14ac:dyDescent="0.25">
      <c r="A6045" s="1" t="s">
        <v>6042</v>
      </c>
      <c r="B6045" s="2">
        <v>29444608</v>
      </c>
      <c r="C6045" t="str">
        <f>_xll.ciqfunctions.udf.CIQ(L6045, "IQ_COUNTRY_NAME")</f>
        <v>United States</v>
      </c>
      <c r="G6045" t="str">
        <f t="shared" si="604"/>
        <v>Invesco Exchange-Traded Self-Indexed Fund Trust - Invesco BulletShares 2031 Muni NASDAQGM:BSMV)</v>
      </c>
      <c r="H6045">
        <f t="shared" si="605"/>
        <v>1</v>
      </c>
      <c r="I6045" t="str">
        <f t="shared" si="606"/>
        <v>Invesco Exchange-Traded Self-Indexed Fund Trust - Invesco BulletShares 2031 Muni #NASDAQGM:BSMV)</v>
      </c>
      <c r="J6045">
        <f t="shared" si="607"/>
        <v>82</v>
      </c>
      <c r="K6045" t="str">
        <f t="shared" si="608"/>
        <v>Invesco Exchange-Traded Self-Indexed Fund Trust - Invesco BulletShares 2031 Muni</v>
      </c>
      <c r="L6045" t="str">
        <f t="shared" si="609"/>
        <v>NASDAQGM:BSMV</v>
      </c>
    </row>
    <row r="6046" spans="1:12" x14ac:dyDescent="0.25">
      <c r="A6046" s="1" t="s">
        <v>6043</v>
      </c>
      <c r="B6046" s="2">
        <v>5726604</v>
      </c>
      <c r="C6046" t="str">
        <f>_xll.ciqfunctions.udf.CIQ(L6046, "IQ_COUNTRY_NAME")</f>
        <v>United States</v>
      </c>
      <c r="G6046" t="str">
        <f t="shared" si="604"/>
        <v>Invesco Exchange-Traded Self-Indexed Fund Trust - Invesco Defensive Equity ETF ARCA:DEF)</v>
      </c>
      <c r="H6046">
        <f t="shared" si="605"/>
        <v>1</v>
      </c>
      <c r="I6046" t="str">
        <f t="shared" si="606"/>
        <v>Invesco Exchange-Traded Self-Indexed Fund Trust - Invesco Defensive Equity ETF #ARCA:DEF)</v>
      </c>
      <c r="J6046">
        <f t="shared" si="607"/>
        <v>80</v>
      </c>
      <c r="K6046" t="str">
        <f t="shared" si="608"/>
        <v>Invesco Exchange-Traded Self-Indexed Fund Trust - Invesco Defensive Equity ETF</v>
      </c>
      <c r="L6046" t="str">
        <f t="shared" si="609"/>
        <v>ARCA:DEF</v>
      </c>
    </row>
    <row r="6047" spans="1:12" x14ac:dyDescent="0.25">
      <c r="A6047" s="1" t="s">
        <v>6044</v>
      </c>
      <c r="B6047" s="2">
        <v>10531984</v>
      </c>
      <c r="C6047" t="str">
        <f>_xll.ciqfunctions.udf.CIQ(L6047, "IQ_COUNTRY_NAME")</f>
        <v>United States</v>
      </c>
      <c r="G6047" t="str">
        <f t="shared" si="604"/>
        <v>Invesco Exchange-Traded Self-Indexed Fund Trust - Invesco Investment Grade Defen ARCA:IIGD)</v>
      </c>
      <c r="H6047">
        <f t="shared" si="605"/>
        <v>1</v>
      </c>
      <c r="I6047" t="str">
        <f t="shared" si="606"/>
        <v>Invesco Exchange-Traded Self-Indexed Fund Trust - Invesco Investment Grade Defen #ARCA:IIGD)</v>
      </c>
      <c r="J6047">
        <f t="shared" si="607"/>
        <v>82</v>
      </c>
      <c r="K6047" t="str">
        <f t="shared" si="608"/>
        <v>Invesco Exchange-Traded Self-Indexed Fund Trust - Invesco Investment Grade Defen</v>
      </c>
      <c r="L6047" t="str">
        <f t="shared" si="609"/>
        <v>ARCA:IIGD</v>
      </c>
    </row>
    <row r="6048" spans="1:12" x14ac:dyDescent="0.25">
      <c r="A6048" s="1" t="s">
        <v>6045</v>
      </c>
      <c r="B6048" s="2">
        <v>10560466</v>
      </c>
      <c r="C6048" t="str">
        <f>_xll.ciqfunctions.udf.CIQ(L6048, "IQ_COUNTRY_NAME")</f>
        <v>United States</v>
      </c>
      <c r="G6048" t="str">
        <f t="shared" si="604"/>
        <v>Invesco Exchange-Traded Self-Indexed Fund Trust - Invesco Investment Grade Value ARCA:IIGV)</v>
      </c>
      <c r="H6048">
        <f t="shared" si="605"/>
        <v>1</v>
      </c>
      <c r="I6048" t="str">
        <f t="shared" si="606"/>
        <v>Invesco Exchange-Traded Self-Indexed Fund Trust - Invesco Investment Grade Value #ARCA:IIGV)</v>
      </c>
      <c r="J6048">
        <f t="shared" si="607"/>
        <v>82</v>
      </c>
      <c r="K6048" t="str">
        <f t="shared" si="608"/>
        <v>Invesco Exchange-Traded Self-Indexed Fund Trust - Invesco Investment Grade Value</v>
      </c>
      <c r="L6048" t="str">
        <f t="shared" si="609"/>
        <v>ARCA:IIGV</v>
      </c>
    </row>
    <row r="6049" spans="1:12" x14ac:dyDescent="0.25">
      <c r="A6049" s="1" t="s">
        <v>6046</v>
      </c>
      <c r="B6049" s="2">
        <v>10821772</v>
      </c>
      <c r="C6049" t="str">
        <f>_xll.ciqfunctions.udf.CIQ(L6049, "IQ_COUNTRY_NAME")</f>
        <v>United States</v>
      </c>
      <c r="G6049" t="str">
        <f t="shared" si="604"/>
        <v>Invesco Exchange-Traded Self-Indexed Fund Trust - Invesco RAFI Strategic Develop NASDAQGM:ISDX)</v>
      </c>
      <c r="H6049">
        <f t="shared" si="605"/>
        <v>1</v>
      </c>
      <c r="I6049" t="str">
        <f t="shared" si="606"/>
        <v>Invesco Exchange-Traded Self-Indexed Fund Trust - Invesco RAFI Strategic Develop #NASDAQGM:ISDX)</v>
      </c>
      <c r="J6049">
        <f t="shared" si="607"/>
        <v>82</v>
      </c>
      <c r="K6049" t="str">
        <f t="shared" si="608"/>
        <v>Invesco Exchange-Traded Self-Indexed Fund Trust - Invesco RAFI Strategic Develop</v>
      </c>
      <c r="L6049" t="str">
        <f t="shared" si="609"/>
        <v>NASDAQGM:ISDX</v>
      </c>
    </row>
    <row r="6050" spans="1:12" x14ac:dyDescent="0.25">
      <c r="A6050" s="1" t="s">
        <v>6047</v>
      </c>
      <c r="B6050" s="2">
        <v>10821768</v>
      </c>
      <c r="C6050" t="str">
        <f>_xll.ciqfunctions.udf.CIQ(L6050, "IQ_COUNTRY_NAME")</f>
        <v>United States</v>
      </c>
      <c r="G6050" t="str">
        <f t="shared" si="604"/>
        <v>Invesco Exchange-Traded Self-Indexed Fund Trust - Invesco RAFI Strategic Emergin NASDAQGM:ISEM)</v>
      </c>
      <c r="H6050">
        <f t="shared" si="605"/>
        <v>1</v>
      </c>
      <c r="I6050" t="str">
        <f t="shared" si="606"/>
        <v>Invesco Exchange-Traded Self-Indexed Fund Trust - Invesco RAFI Strategic Emergin #NASDAQGM:ISEM)</v>
      </c>
      <c r="J6050">
        <f t="shared" si="607"/>
        <v>82</v>
      </c>
      <c r="K6050" t="str">
        <f t="shared" si="608"/>
        <v>Invesco Exchange-Traded Self-Indexed Fund Trust - Invesco RAFI Strategic Emergin</v>
      </c>
      <c r="L6050" t="str">
        <f t="shared" si="609"/>
        <v>NASDAQGM:ISEM</v>
      </c>
    </row>
    <row r="6051" spans="1:12" x14ac:dyDescent="0.25">
      <c r="A6051" s="1" t="s">
        <v>6048</v>
      </c>
      <c r="B6051" s="2">
        <v>10821779</v>
      </c>
      <c r="C6051" t="str">
        <f>_xll.ciqfunctions.udf.CIQ(L6051, "IQ_COUNTRY_NAME")</f>
        <v>United States</v>
      </c>
      <c r="G6051" t="str">
        <f t="shared" si="604"/>
        <v>Invesco Exchange-Traded Self-Indexed Fund Trust - Invesco RAFI Strategic US ETF NASDAQGM:IUS)</v>
      </c>
      <c r="H6051">
        <f t="shared" si="605"/>
        <v>1</v>
      </c>
      <c r="I6051" t="str">
        <f t="shared" si="606"/>
        <v>Invesco Exchange-Traded Self-Indexed Fund Trust - Invesco RAFI Strategic US ETF #NASDAQGM:IUS)</v>
      </c>
      <c r="J6051">
        <f t="shared" si="607"/>
        <v>81</v>
      </c>
      <c r="K6051" t="str">
        <f t="shared" si="608"/>
        <v>Invesco Exchange-Traded Self-Indexed Fund Trust - Invesco RAFI Strategic US ETF</v>
      </c>
      <c r="L6051" t="str">
        <f t="shared" si="609"/>
        <v>NASDAQGM:IUS</v>
      </c>
    </row>
    <row r="6052" spans="1:12" x14ac:dyDescent="0.25">
      <c r="A6052" s="1" t="s">
        <v>6049</v>
      </c>
      <c r="B6052" s="2">
        <v>10821777</v>
      </c>
      <c r="C6052" t="str">
        <f>_xll.ciqfunctions.udf.CIQ(L6052, "IQ_COUNTRY_NAME")</f>
        <v>United States</v>
      </c>
      <c r="G6052" t="str">
        <f t="shared" si="604"/>
        <v>Invesco Exchange-Traded Self-Indexed Fund Trust - Invesco RAFI Strategic US Smal NASDAQGM:IUSS)</v>
      </c>
      <c r="H6052">
        <f t="shared" si="605"/>
        <v>1</v>
      </c>
      <c r="I6052" t="str">
        <f t="shared" si="606"/>
        <v>Invesco Exchange-Traded Self-Indexed Fund Trust - Invesco RAFI Strategic US Smal #NASDAQGM:IUSS)</v>
      </c>
      <c r="J6052">
        <f t="shared" si="607"/>
        <v>82</v>
      </c>
      <c r="K6052" t="str">
        <f t="shared" si="608"/>
        <v>Invesco Exchange-Traded Self-Indexed Fund Trust - Invesco RAFI Strategic US Smal</v>
      </c>
      <c r="L6052" t="str">
        <f t="shared" si="609"/>
        <v>NASDAQGM:IUSS</v>
      </c>
    </row>
    <row r="6053" spans="1:12" x14ac:dyDescent="0.25">
      <c r="A6053" s="1" t="s">
        <v>6050</v>
      </c>
      <c r="B6053" s="2">
        <v>9016761</v>
      </c>
      <c r="C6053" t="str">
        <f>_xll.ciqfunctions.udf.CIQ(L6053, "IQ_COUNTRY_NAME")</f>
        <v>United States</v>
      </c>
      <c r="G6053" t="str">
        <f t="shared" si="604"/>
        <v>Invesco Exchange-Traded Self-Indexed Fund Trust - Invesco Russell 1000 Dynamic M BATS:OMFL)</v>
      </c>
      <c r="H6053">
        <f t="shared" si="605"/>
        <v>1</v>
      </c>
      <c r="I6053" t="str">
        <f t="shared" si="606"/>
        <v>Invesco Exchange-Traded Self-Indexed Fund Trust - Invesco Russell 1000 Dynamic M #BATS:OMFL)</v>
      </c>
      <c r="J6053">
        <f t="shared" si="607"/>
        <v>82</v>
      </c>
      <c r="K6053" t="str">
        <f t="shared" si="608"/>
        <v>Invesco Exchange-Traded Self-Indexed Fund Trust - Invesco Russell 1000 Dynamic M</v>
      </c>
      <c r="L6053" t="str">
        <f t="shared" si="609"/>
        <v>BATS:OMFL</v>
      </c>
    </row>
    <row r="6054" spans="1:12" x14ac:dyDescent="0.25">
      <c r="A6054" s="1" t="s">
        <v>6051</v>
      </c>
      <c r="B6054" s="2">
        <v>8068347</v>
      </c>
      <c r="C6054" t="str">
        <f>_xll.ciqfunctions.udf.CIQ(L6054, "IQ_COUNTRY_NAME")</f>
        <v>United States</v>
      </c>
      <c r="G6054" t="str">
        <f t="shared" si="604"/>
        <v>Invesco Exchange-Traded Self-Indexed Fund Trust - Invesco Russell 2000 Dynamic M BATS:OMFS)</v>
      </c>
      <c r="H6054">
        <f t="shared" si="605"/>
        <v>1</v>
      </c>
      <c r="I6054" t="str">
        <f t="shared" si="606"/>
        <v>Invesco Exchange-Traded Self-Indexed Fund Trust - Invesco Russell 2000 Dynamic M #BATS:OMFS)</v>
      </c>
      <c r="J6054">
        <f t="shared" si="607"/>
        <v>82</v>
      </c>
      <c r="K6054" t="str">
        <f t="shared" si="608"/>
        <v>Invesco Exchange-Traded Self-Indexed Fund Trust - Invesco Russell 2000 Dynamic M</v>
      </c>
      <c r="L6054" t="str">
        <f t="shared" si="609"/>
        <v>BATS:OMFS</v>
      </c>
    </row>
    <row r="6055" spans="1:12" x14ac:dyDescent="0.25">
      <c r="A6055" s="1" t="s">
        <v>6052</v>
      </c>
      <c r="B6055" s="2">
        <v>5904541</v>
      </c>
      <c r="C6055" t="str">
        <f>_xll.ciqfunctions.udf.CIQ(L6055, "IQ_COUNTRY_NAME")</f>
        <v>(Invalid Identifier)</v>
      </c>
      <c r="G6055" t="str">
        <f t="shared" si="604"/>
        <v>Invesco Funds - Invesco Global Consumer Trends Fund DB:4563509)</v>
      </c>
      <c r="H6055">
        <f t="shared" si="605"/>
        <v>1</v>
      </c>
      <c r="I6055" t="str">
        <f t="shared" si="606"/>
        <v>Invesco Funds - Invesco Global Consumer Trends Fund #DB:4563509)</v>
      </c>
      <c r="J6055">
        <f t="shared" si="607"/>
        <v>53</v>
      </c>
      <c r="K6055" t="str">
        <f t="shared" si="608"/>
        <v>Invesco Funds - Invesco Global Consumer Trends Fund</v>
      </c>
      <c r="L6055" t="str">
        <f t="shared" si="609"/>
        <v>DB:4563509</v>
      </c>
    </row>
    <row r="6056" spans="1:12" x14ac:dyDescent="0.25">
      <c r="A6056" s="1" t="s">
        <v>6053</v>
      </c>
      <c r="B6056" s="2">
        <v>5950970</v>
      </c>
      <c r="C6056" t="str">
        <f>_xll.ciqfunctions.udf.CIQ(L6056, "IQ_COUNTRY_NAME")</f>
        <v>(Invalid Identifier)</v>
      </c>
      <c r="G6056" t="str">
        <f t="shared" si="604"/>
        <v>Invesco Funds, SICAV - Invesco Active Multi-Sector Credit Fund DB:5782488)</v>
      </c>
      <c r="H6056">
        <f t="shared" si="605"/>
        <v>1</v>
      </c>
      <c r="I6056" t="str">
        <f t="shared" si="606"/>
        <v>Invesco Funds, SICAV - Invesco Active Multi-Sector Credit Fund #DB:5782488)</v>
      </c>
      <c r="J6056">
        <f t="shared" si="607"/>
        <v>64</v>
      </c>
      <c r="K6056" t="str">
        <f t="shared" si="608"/>
        <v>Invesco Funds, SICAV - Invesco Active Multi-Sector Credit Fund</v>
      </c>
      <c r="L6056" t="str">
        <f t="shared" si="609"/>
        <v>DB:5782488</v>
      </c>
    </row>
    <row r="6057" spans="1:12" x14ac:dyDescent="0.25">
      <c r="A6057" s="1" t="s">
        <v>6054</v>
      </c>
      <c r="B6057" s="2">
        <v>5738441</v>
      </c>
      <c r="C6057" t="str">
        <f>_xll.ciqfunctions.udf.CIQ(L6057, "IQ_COUNTRY_NAME")</f>
        <v>United States</v>
      </c>
      <c r="G6057" t="str">
        <f t="shared" si="604"/>
        <v>Invesco Global Funds Ireland plc - Invesco US High Yield Fallen Angels UCITS ETF LSE:FAHY)</v>
      </c>
      <c r="H6057">
        <f t="shared" si="605"/>
        <v>1</v>
      </c>
      <c r="I6057" t="str">
        <f t="shared" si="606"/>
        <v>Invesco Global Funds Ireland plc - Invesco US High Yield Fallen Angels UCITS ETF #LSE:FAHY)</v>
      </c>
      <c r="J6057">
        <f t="shared" si="607"/>
        <v>82</v>
      </c>
      <c r="K6057" t="str">
        <f t="shared" si="608"/>
        <v>Invesco Global Funds Ireland plc - Invesco US High Yield Fallen Angels UCITS ETF</v>
      </c>
      <c r="L6057" t="str">
        <f t="shared" si="609"/>
        <v>LSE:FAHY</v>
      </c>
    </row>
    <row r="6058" spans="1:12" x14ac:dyDescent="0.25">
      <c r="A6058" s="1" t="s">
        <v>6055</v>
      </c>
      <c r="B6058" s="2">
        <v>5738582</v>
      </c>
      <c r="C6058" t="str">
        <f>_xll.ciqfunctions.udf.CIQ(L6058, "IQ_COUNTRY_NAME")</f>
        <v>United States</v>
      </c>
      <c r="G6058" t="str">
        <f t="shared" si="604"/>
        <v>Invesco High Income 2023 Target Term Fund NYSE:IHIT)</v>
      </c>
      <c r="H6058">
        <f t="shared" si="605"/>
        <v>1</v>
      </c>
      <c r="I6058" t="str">
        <f t="shared" si="606"/>
        <v>Invesco High Income 2023 Target Term Fund #NYSE:IHIT)</v>
      </c>
      <c r="J6058">
        <f t="shared" si="607"/>
        <v>43</v>
      </c>
      <c r="K6058" t="str">
        <f t="shared" si="608"/>
        <v>Invesco High Income 2023 Target Term Fund</v>
      </c>
      <c r="L6058" t="str">
        <f t="shared" si="609"/>
        <v>NYSE:IHIT</v>
      </c>
    </row>
    <row r="6059" spans="1:12" x14ac:dyDescent="0.25">
      <c r="A6059" s="1" t="s">
        <v>6056</v>
      </c>
      <c r="B6059" s="2">
        <v>8568145</v>
      </c>
      <c r="C6059" t="str">
        <f>_xll.ciqfunctions.udf.CIQ(L6059, "IQ_COUNTRY_NAME")</f>
        <v>United States</v>
      </c>
      <c r="G6059" t="str">
        <f t="shared" si="604"/>
        <v>Invesco High Income 2024 Target Term Fund NYSE:IHTA)</v>
      </c>
      <c r="H6059">
        <f t="shared" si="605"/>
        <v>1</v>
      </c>
      <c r="I6059" t="str">
        <f t="shared" si="606"/>
        <v>Invesco High Income 2024 Target Term Fund #NYSE:IHTA)</v>
      </c>
      <c r="J6059">
        <f t="shared" si="607"/>
        <v>43</v>
      </c>
      <c r="K6059" t="str">
        <f t="shared" si="608"/>
        <v>Invesco High Income 2024 Target Term Fund</v>
      </c>
      <c r="L6059" t="str">
        <f t="shared" si="609"/>
        <v>NYSE:IHTA</v>
      </c>
    </row>
    <row r="6060" spans="1:12" x14ac:dyDescent="0.25">
      <c r="A6060" s="1" t="s">
        <v>6057</v>
      </c>
      <c r="B6060" s="2">
        <v>5721673</v>
      </c>
      <c r="C6060" t="str">
        <f>_xll.ciqfunctions.udf.CIQ(L6060, "IQ_COUNTRY_NAME")</f>
        <v>United States</v>
      </c>
      <c r="G6060" t="str">
        <f t="shared" si="604"/>
        <v>Invesco High Income Trust II NYSE:VLT)</v>
      </c>
      <c r="H6060">
        <f t="shared" si="605"/>
        <v>1</v>
      </c>
      <c r="I6060" t="str">
        <f t="shared" si="606"/>
        <v>Invesco High Income Trust II #NYSE:VLT)</v>
      </c>
      <c r="J6060">
        <f t="shared" si="607"/>
        <v>30</v>
      </c>
      <c r="K6060" t="str">
        <f t="shared" si="608"/>
        <v>Invesco High Income Trust II</v>
      </c>
      <c r="L6060" t="str">
        <f t="shared" si="609"/>
        <v>NYSE:VLT</v>
      </c>
    </row>
    <row r="6061" spans="1:12" x14ac:dyDescent="0.25">
      <c r="A6061" s="1" t="s">
        <v>6058</v>
      </c>
      <c r="B6061" s="2">
        <v>5728264</v>
      </c>
      <c r="C6061" t="str">
        <f>_xll.ciqfunctions.udf.CIQ(L6061, "IQ_COUNTRY_NAME")</f>
        <v>United States</v>
      </c>
      <c r="G6061" t="str">
        <f t="shared" si="604"/>
        <v>Invesco India Exchange-Traded Fund Trust - Invesco India ETF ARCA:PIN)</v>
      </c>
      <c r="H6061">
        <f t="shared" si="605"/>
        <v>1</v>
      </c>
      <c r="I6061" t="str">
        <f t="shared" si="606"/>
        <v>Invesco India Exchange-Traded Fund Trust - Invesco India ETF #ARCA:PIN)</v>
      </c>
      <c r="J6061">
        <f t="shared" si="607"/>
        <v>62</v>
      </c>
      <c r="K6061" t="str">
        <f t="shared" si="608"/>
        <v>Invesco India Exchange-Traded Fund Trust - Invesco India ETF</v>
      </c>
      <c r="L6061" t="str">
        <f t="shared" si="609"/>
        <v>ARCA:PIN</v>
      </c>
    </row>
    <row r="6062" spans="1:12" x14ac:dyDescent="0.25">
      <c r="A6062" s="1" t="s">
        <v>6059</v>
      </c>
      <c r="B6062" s="2">
        <v>27443307</v>
      </c>
      <c r="C6062" t="str">
        <f>_xll.ciqfunctions.udf.CIQ(L6062, "IQ_COUNTRY_NAME")</f>
        <v>United States</v>
      </c>
      <c r="G6062" t="str">
        <f t="shared" si="604"/>
        <v>Invesco International Developed Dynamic Multifactor ETF BATS:IMFL)</v>
      </c>
      <c r="H6062">
        <f t="shared" si="605"/>
        <v>1</v>
      </c>
      <c r="I6062" t="str">
        <f t="shared" si="606"/>
        <v>Invesco International Developed Dynamic Multifactor ETF #BATS:IMFL)</v>
      </c>
      <c r="J6062">
        <f t="shared" si="607"/>
        <v>57</v>
      </c>
      <c r="K6062" t="str">
        <f t="shared" si="608"/>
        <v>Invesco International Developed Dynamic Multifactor ETF</v>
      </c>
      <c r="L6062" t="str">
        <f t="shared" si="609"/>
        <v>BATS:IMFL</v>
      </c>
    </row>
    <row r="6063" spans="1:12" x14ac:dyDescent="0.25">
      <c r="A6063" s="1" t="s">
        <v>6060</v>
      </c>
      <c r="B6063" s="2">
        <v>5735903</v>
      </c>
      <c r="C6063" t="str">
        <f>_xll.ciqfunctions.udf.CIQ(L6063, "IQ_COUNTRY_NAME")</f>
        <v>United States</v>
      </c>
      <c r="G6063" t="str">
        <f t="shared" si="604"/>
        <v>Invesco LadderRite U.S. 0-5 Year Corporate Bond Index ETF TSX:USB.U)</v>
      </c>
      <c r="H6063">
        <f t="shared" si="605"/>
        <v>1</v>
      </c>
      <c r="I6063" t="str">
        <f t="shared" si="606"/>
        <v>Invesco LadderRite U.S. 0-5 Year Corporate Bond Index ETF #TSX:USB.U)</v>
      </c>
      <c r="J6063">
        <f t="shared" si="607"/>
        <v>59</v>
      </c>
      <c r="K6063" t="str">
        <f t="shared" si="608"/>
        <v>Invesco LadderRite U.S. 0-5 Year Corporate Bond Index ETF</v>
      </c>
      <c r="L6063" t="str">
        <f t="shared" si="609"/>
        <v>TSX:USB.U</v>
      </c>
    </row>
    <row r="6064" spans="1:12" x14ac:dyDescent="0.25">
      <c r="A6064" s="1" t="s">
        <v>6061</v>
      </c>
      <c r="B6064" s="2">
        <v>103661</v>
      </c>
      <c r="C6064" t="str">
        <f>_xll.ciqfunctions.udf.CIQ(L6064, "IQ_COUNTRY_NAME")</f>
        <v>United States</v>
      </c>
      <c r="G6064" t="str">
        <f t="shared" si="604"/>
        <v>Invesco Ltd. NYSE:IVZ)</v>
      </c>
      <c r="H6064">
        <f t="shared" si="605"/>
        <v>1</v>
      </c>
      <c r="I6064" t="str">
        <f t="shared" si="606"/>
        <v>Invesco Ltd. #NYSE:IVZ)</v>
      </c>
      <c r="J6064">
        <f t="shared" si="607"/>
        <v>14</v>
      </c>
      <c r="K6064" t="str">
        <f t="shared" si="608"/>
        <v>Invesco Ltd.</v>
      </c>
      <c r="L6064" t="str">
        <f t="shared" si="609"/>
        <v>NYSE:IVZ</v>
      </c>
    </row>
    <row r="6065" spans="1:12" x14ac:dyDescent="0.25">
      <c r="A6065" s="1" t="s">
        <v>6062</v>
      </c>
      <c r="B6065" s="2">
        <v>8414106</v>
      </c>
      <c r="C6065" t="str">
        <f>_xll.ciqfunctions.udf.CIQ(L6065, "IQ_COUNTRY_NAME")</f>
        <v>United States</v>
      </c>
      <c r="G6065" t="str">
        <f t="shared" si="604"/>
        <v>Invesco Market II plc - Invesco USD Corporate Bond UCITS ETF LSE:PUIG)</v>
      </c>
      <c r="H6065">
        <f t="shared" si="605"/>
        <v>1</v>
      </c>
      <c r="I6065" t="str">
        <f t="shared" si="606"/>
        <v>Invesco Market II plc - Invesco USD Corporate Bond UCITS ETF #LSE:PUIG)</v>
      </c>
      <c r="J6065">
        <f t="shared" si="607"/>
        <v>62</v>
      </c>
      <c r="K6065" t="str">
        <f t="shared" si="608"/>
        <v>Invesco Market II plc - Invesco USD Corporate Bond UCITS ETF</v>
      </c>
      <c r="L6065" t="str">
        <f t="shared" si="609"/>
        <v>LSE:PUIG</v>
      </c>
    </row>
    <row r="6066" spans="1:12" x14ac:dyDescent="0.25">
      <c r="A6066" s="1" t="s">
        <v>6063</v>
      </c>
      <c r="B6066" s="2">
        <v>8414108</v>
      </c>
      <c r="C6066" t="str">
        <f>_xll.ciqfunctions.udf.CIQ(L6066, "IQ_COUNTRY_NAME")</f>
        <v>United States</v>
      </c>
      <c r="G6066" t="str">
        <f t="shared" si="604"/>
        <v>Invesco Markets II plc - Invesco Emerging Markets USD Bond UCITS ETF LSE:PEMD)</v>
      </c>
      <c r="H6066">
        <f t="shared" si="605"/>
        <v>1</v>
      </c>
      <c r="I6066" t="str">
        <f t="shared" si="606"/>
        <v>Invesco Markets II plc - Invesco Emerging Markets USD Bond UCITS ETF #LSE:PEMD)</v>
      </c>
      <c r="J6066">
        <f t="shared" si="607"/>
        <v>70</v>
      </c>
      <c r="K6066" t="str">
        <f t="shared" si="608"/>
        <v>Invesco Markets II plc - Invesco Emerging Markets USD Bond UCITS ETF</v>
      </c>
      <c r="L6066" t="str">
        <f t="shared" si="609"/>
        <v>LSE:PEMD</v>
      </c>
    </row>
    <row r="6067" spans="1:12" x14ac:dyDescent="0.25">
      <c r="A6067" s="1" t="s">
        <v>6064</v>
      </c>
      <c r="B6067" s="2">
        <v>8414110</v>
      </c>
      <c r="C6067" t="str">
        <f>_xll.ciqfunctions.udf.CIQ(L6067, "IQ_COUNTRY_NAME")</f>
        <v>United States</v>
      </c>
      <c r="G6067" t="str">
        <f t="shared" si="604"/>
        <v>Invesco Markets II plc - Invesco Euro Corporate Bond UCITS ETF XTRA:PSFE)</v>
      </c>
      <c r="H6067">
        <f t="shared" si="605"/>
        <v>1</v>
      </c>
      <c r="I6067" t="str">
        <f t="shared" si="606"/>
        <v>Invesco Markets II plc - Invesco Euro Corporate Bond UCITS ETF #XTRA:PSFE)</v>
      </c>
      <c r="J6067">
        <f t="shared" si="607"/>
        <v>64</v>
      </c>
      <c r="K6067" t="str">
        <f t="shared" si="608"/>
        <v>Invesco Markets II plc - Invesco Euro Corporate Bond UCITS ETF</v>
      </c>
      <c r="L6067" t="str">
        <f t="shared" si="609"/>
        <v>XTRA:PSFE</v>
      </c>
    </row>
    <row r="6068" spans="1:12" x14ac:dyDescent="0.25">
      <c r="A6068" s="1" t="s">
        <v>6065</v>
      </c>
      <c r="B6068" s="2">
        <v>11017917</v>
      </c>
      <c r="C6068" t="str">
        <f>_xll.ciqfunctions.udf.CIQ(L6068, "IQ_COUNTRY_NAME")</f>
        <v>United States</v>
      </c>
      <c r="G6068" t="str">
        <f t="shared" si="604"/>
        <v>Invesco Markets II PLC - Invesco MSCI Europe ESG Leaders Catholic Principles UCI XTRA:ICFP)</v>
      </c>
      <c r="H6068">
        <f t="shared" si="605"/>
        <v>1</v>
      </c>
      <c r="I6068" t="str">
        <f t="shared" si="606"/>
        <v>Invesco Markets II PLC - Invesco MSCI Europe ESG Leaders Catholic Principles UCI #XTRA:ICFP)</v>
      </c>
      <c r="J6068">
        <f t="shared" si="607"/>
        <v>82</v>
      </c>
      <c r="K6068" t="str">
        <f t="shared" si="608"/>
        <v>Invesco Markets II PLC - Invesco MSCI Europe ESG Leaders Catholic Principles UCI</v>
      </c>
      <c r="L6068" t="str">
        <f t="shared" si="609"/>
        <v>XTRA:ICFP</v>
      </c>
    </row>
    <row r="6069" spans="1:12" x14ac:dyDescent="0.25">
      <c r="A6069" s="1" t="s">
        <v>6066</v>
      </c>
      <c r="B6069" s="2">
        <v>14742642</v>
      </c>
      <c r="C6069" t="str">
        <f>_xll.ciqfunctions.udf.CIQ(L6069, "IQ_COUNTRY_NAME")</f>
        <v>United States</v>
      </c>
      <c r="G6069" t="str">
        <f t="shared" si="604"/>
        <v>Invesco Markets II PLC - Invesco Msci Europe Esg Universal Screened Ucits Etf LSE:ESGE)</v>
      </c>
      <c r="H6069">
        <f t="shared" si="605"/>
        <v>1</v>
      </c>
      <c r="I6069" t="str">
        <f t="shared" si="606"/>
        <v>Invesco Markets II PLC - Invesco Msci Europe Esg Universal Screened Ucits Etf #LSE:ESGE)</v>
      </c>
      <c r="J6069">
        <f t="shared" si="607"/>
        <v>79</v>
      </c>
      <c r="K6069" t="str">
        <f t="shared" si="608"/>
        <v>Invesco Markets II PLC - Invesco Msci Europe Esg Universal Screened Ucits Etf</v>
      </c>
      <c r="L6069" t="str">
        <f t="shared" si="609"/>
        <v>LSE:ESGE</v>
      </c>
    </row>
    <row r="6070" spans="1:12" x14ac:dyDescent="0.25">
      <c r="A6070" s="1" t="s">
        <v>6067</v>
      </c>
      <c r="B6070" s="2">
        <v>14742668</v>
      </c>
      <c r="C6070" t="str">
        <f>_xll.ciqfunctions.udf.CIQ(L6070, "IQ_COUNTRY_NAME")</f>
        <v>United States</v>
      </c>
      <c r="G6070" t="str">
        <f t="shared" si="604"/>
        <v>Invesco Markets II PLC - Invesco MSCI USA ESG Universal Screened UCITS ETF LSE:ESGU)</v>
      </c>
      <c r="H6070">
        <f t="shared" si="605"/>
        <v>1</v>
      </c>
      <c r="I6070" t="str">
        <f t="shared" si="606"/>
        <v>Invesco Markets II PLC - Invesco MSCI USA ESG Universal Screened UCITS ETF #LSE:ESGU)</v>
      </c>
      <c r="J6070">
        <f t="shared" si="607"/>
        <v>76</v>
      </c>
      <c r="K6070" t="str">
        <f t="shared" si="608"/>
        <v>Invesco Markets II PLC - Invesco MSCI USA ESG Universal Screened UCITS ETF</v>
      </c>
      <c r="L6070" t="str">
        <f t="shared" si="609"/>
        <v>LSE:ESGU</v>
      </c>
    </row>
    <row r="6071" spans="1:12" x14ac:dyDescent="0.25">
      <c r="A6071" s="1" t="s">
        <v>6068</v>
      </c>
      <c r="B6071" s="2">
        <v>14742667</v>
      </c>
      <c r="C6071" t="str">
        <f>_xll.ciqfunctions.udf.CIQ(L6071, "IQ_COUNTRY_NAME")</f>
        <v>United States</v>
      </c>
      <c r="G6071" t="str">
        <f t="shared" si="604"/>
        <v>Invesco Markets II PLC - Invesco MSCI World ESG Universal Screened UCITS ETF LSE:ESGG)</v>
      </c>
      <c r="H6071">
        <f t="shared" si="605"/>
        <v>1</v>
      </c>
      <c r="I6071" t="str">
        <f t="shared" si="606"/>
        <v>Invesco Markets II PLC - Invesco MSCI World ESG Universal Screened UCITS ETF #LSE:ESGG)</v>
      </c>
      <c r="J6071">
        <f t="shared" si="607"/>
        <v>78</v>
      </c>
      <c r="K6071" t="str">
        <f t="shared" si="608"/>
        <v>Invesco Markets II PLC - Invesco MSCI World ESG Universal Screened UCITS ETF</v>
      </c>
      <c r="L6071" t="str">
        <f t="shared" si="609"/>
        <v>LSE:ESGG</v>
      </c>
    </row>
    <row r="6072" spans="1:12" x14ac:dyDescent="0.25">
      <c r="A6072" s="1" t="s">
        <v>6069</v>
      </c>
      <c r="B6072" s="2">
        <v>7553164</v>
      </c>
      <c r="C6072" t="str">
        <f>_xll.ciqfunctions.udf.CIQ(L6072, "IQ_COUNTRY_NAME")</f>
        <v>United States</v>
      </c>
      <c r="G6072" t="str">
        <f t="shared" si="604"/>
        <v>Invesco Markets II plc - Invesco Preferred Shares UCITS ETF LSE:PRFD)</v>
      </c>
      <c r="H6072">
        <f t="shared" si="605"/>
        <v>1</v>
      </c>
      <c r="I6072" t="str">
        <f t="shared" si="606"/>
        <v>Invesco Markets II plc - Invesco Preferred Shares UCITS ETF #LSE:PRFD)</v>
      </c>
      <c r="J6072">
        <f t="shared" si="607"/>
        <v>61</v>
      </c>
      <c r="K6072" t="str">
        <f t="shared" si="608"/>
        <v>Invesco Markets II plc - Invesco Preferred Shares UCITS ETF</v>
      </c>
      <c r="L6072" t="str">
        <f t="shared" si="609"/>
        <v>LSE:PRFD</v>
      </c>
    </row>
    <row r="6073" spans="1:12" x14ac:dyDescent="0.25">
      <c r="A6073" s="1" t="s">
        <v>6070</v>
      </c>
      <c r="B6073" s="2">
        <v>14743037</v>
      </c>
      <c r="C6073" t="str">
        <f>_xll.ciqfunctions.udf.CIQ(L6073, "IQ_COUNTRY_NAME")</f>
        <v>United States</v>
      </c>
      <c r="G6073" t="str">
        <f t="shared" si="604"/>
        <v>Invesco Markets II PLC - Invesco Quantitative Strategies ESG Global Equity Multi DB:IQSE)</v>
      </c>
      <c r="H6073">
        <f t="shared" si="605"/>
        <v>1</v>
      </c>
      <c r="I6073" t="str">
        <f t="shared" si="606"/>
        <v>Invesco Markets II PLC - Invesco Quantitative Strategies ESG Global Equity Multi #DB:IQSE)</v>
      </c>
      <c r="J6073">
        <f t="shared" si="607"/>
        <v>82</v>
      </c>
      <c r="K6073" t="str">
        <f t="shared" si="608"/>
        <v>Invesco Markets II PLC - Invesco Quantitative Strategies ESG Global Equity Multi</v>
      </c>
      <c r="L6073" t="str">
        <f t="shared" si="609"/>
        <v>DB:IQSE</v>
      </c>
    </row>
    <row r="6074" spans="1:12" x14ac:dyDescent="0.25">
      <c r="A6074" s="1" t="s">
        <v>6071</v>
      </c>
      <c r="B6074" s="2">
        <v>13406720</v>
      </c>
      <c r="C6074" t="str">
        <f>_xll.ciqfunctions.udf.CIQ(L6074, "IQ_COUNTRY_NAME")</f>
        <v>United States</v>
      </c>
      <c r="G6074" t="str">
        <f t="shared" si="604"/>
        <v>Invesco Markets II PLC - MDAX UCITS ETF XTRA:DEAM)</v>
      </c>
      <c r="H6074">
        <f t="shared" si="605"/>
        <v>1</v>
      </c>
      <c r="I6074" t="str">
        <f t="shared" si="606"/>
        <v>Invesco Markets II PLC - MDAX UCITS ETF #XTRA:DEAM)</v>
      </c>
      <c r="J6074">
        <f t="shared" si="607"/>
        <v>41</v>
      </c>
      <c r="K6074" t="str">
        <f t="shared" si="608"/>
        <v>Invesco Markets II PLC - MDAX UCITS ETF</v>
      </c>
      <c r="L6074" t="str">
        <f t="shared" si="609"/>
        <v>XTRA:DEAM</v>
      </c>
    </row>
    <row r="6075" spans="1:12" x14ac:dyDescent="0.25">
      <c r="A6075" s="1" t="s">
        <v>6072</v>
      </c>
      <c r="B6075" s="2">
        <v>5728147</v>
      </c>
      <c r="C6075" t="str">
        <f>_xll.ciqfunctions.udf.CIQ(L6075, "IQ_COUNTRY_NAME")</f>
        <v>United States</v>
      </c>
      <c r="G6075" t="str">
        <f t="shared" si="604"/>
        <v>Invesco Markets III plc - Invesco Dynamic US Market UCITS ETF XTRA:6PSH)</v>
      </c>
      <c r="H6075">
        <f t="shared" si="605"/>
        <v>1</v>
      </c>
      <c r="I6075" t="str">
        <f t="shared" si="606"/>
        <v>Invesco Markets III plc - Invesco Dynamic US Market UCITS ETF #XTRA:6PSH)</v>
      </c>
      <c r="J6075">
        <f t="shared" si="607"/>
        <v>63</v>
      </c>
      <c r="K6075" t="str">
        <f t="shared" si="608"/>
        <v>Invesco Markets III plc - Invesco Dynamic US Market UCITS ETF</v>
      </c>
      <c r="L6075" t="str">
        <f t="shared" si="609"/>
        <v>XTRA:6PSH</v>
      </c>
    </row>
    <row r="6076" spans="1:12" x14ac:dyDescent="0.25">
      <c r="A6076" s="1" t="s">
        <v>6073</v>
      </c>
      <c r="B6076" s="2">
        <v>5738047</v>
      </c>
      <c r="C6076" t="str">
        <f>_xll.ciqfunctions.udf.CIQ(L6076, "IQ_COUNTRY_NAME")</f>
        <v>United States</v>
      </c>
      <c r="G6076" t="str">
        <f t="shared" si="604"/>
        <v>Invesco Markets III plc - Invesco EURO STOXX High Dividend Low Volatility UCITS LSE:EUHD)</v>
      </c>
      <c r="H6076">
        <f t="shared" si="605"/>
        <v>1</v>
      </c>
      <c r="I6076" t="str">
        <f t="shared" si="606"/>
        <v>Invesco Markets III plc - Invesco EURO STOXX High Dividend Low Volatility UCITS #LSE:EUHD)</v>
      </c>
      <c r="J6076">
        <f t="shared" si="607"/>
        <v>81</v>
      </c>
      <c r="K6076" t="str">
        <f t="shared" si="608"/>
        <v>Invesco Markets III plc - Invesco EURO STOXX High Dividend Low Volatility UCITS</v>
      </c>
      <c r="L6076" t="str">
        <f t="shared" si="609"/>
        <v>LSE:EUHD</v>
      </c>
    </row>
    <row r="6077" spans="1:12" x14ac:dyDescent="0.25">
      <c r="A6077" s="1" t="s">
        <v>6074</v>
      </c>
      <c r="B6077" s="2">
        <v>5728813</v>
      </c>
      <c r="C6077" t="str">
        <f>_xll.ciqfunctions.udf.CIQ(L6077, "IQ_COUNTRY_NAME")</f>
        <v>United States</v>
      </c>
      <c r="G6077" t="str">
        <f t="shared" si="604"/>
        <v>Invesco Markets III plc - Invesco EuroMTS Cash 3 Months UCITS ETF ENXTPA:PEU)</v>
      </c>
      <c r="H6077">
        <f t="shared" si="605"/>
        <v>1</v>
      </c>
      <c r="I6077" t="str">
        <f t="shared" si="606"/>
        <v>Invesco Markets III plc - Invesco EuroMTS Cash 3 Months UCITS ETF #ENXTPA:PEU)</v>
      </c>
      <c r="J6077">
        <f t="shared" si="607"/>
        <v>67</v>
      </c>
      <c r="K6077" t="str">
        <f t="shared" si="608"/>
        <v>Invesco Markets III plc - Invesco EuroMTS Cash 3 Months UCITS ETF</v>
      </c>
      <c r="L6077" t="str">
        <f t="shared" si="609"/>
        <v>ENXTPA:PEU</v>
      </c>
    </row>
    <row r="6078" spans="1:12" x14ac:dyDescent="0.25">
      <c r="A6078" s="1" t="s">
        <v>6075</v>
      </c>
      <c r="B6078" s="2">
        <v>5738324</v>
      </c>
      <c r="C6078" t="str">
        <f>_xll.ciqfunctions.udf.CIQ(L6078, "IQ_COUNTRY_NAME")</f>
        <v>United States</v>
      </c>
      <c r="G6078" t="str">
        <f t="shared" si="604"/>
        <v>Invesco Markets III plc - Invesco FTSE Emerging Markets High Dividend Low Volati ENXTPA:EMHD)</v>
      </c>
      <c r="H6078">
        <f t="shared" si="605"/>
        <v>1</v>
      </c>
      <c r="I6078" t="str">
        <f t="shared" si="606"/>
        <v>Invesco Markets III plc - Invesco FTSE Emerging Markets High Dividend Low Volati #ENXTPA:EMHD)</v>
      </c>
      <c r="J6078">
        <f t="shared" si="607"/>
        <v>82</v>
      </c>
      <c r="K6078" t="str">
        <f t="shared" si="608"/>
        <v>Invesco Markets III plc - Invesco FTSE Emerging Markets High Dividend Low Volati</v>
      </c>
      <c r="L6078" t="str">
        <f t="shared" si="609"/>
        <v>ENXTPA:EMHD</v>
      </c>
    </row>
    <row r="6079" spans="1:12" x14ac:dyDescent="0.25">
      <c r="A6079" s="1" t="s">
        <v>6076</v>
      </c>
      <c r="B6079" s="2">
        <v>5728152</v>
      </c>
      <c r="C6079" t="str">
        <f>_xll.ciqfunctions.udf.CIQ(L6079, "IQ_COUNTRY_NAME")</f>
        <v>United States</v>
      </c>
      <c r="G6079" t="str">
        <f t="shared" si="604"/>
        <v>Invesco Markets III plc - Invesco FTSE RAFI All-World 3000 UCITS ETF LSE:PSRW)</v>
      </c>
      <c r="H6079">
        <f t="shared" si="605"/>
        <v>1</v>
      </c>
      <c r="I6079" t="str">
        <f t="shared" si="606"/>
        <v>Invesco Markets III plc - Invesco FTSE RAFI All-World 3000 UCITS ETF #LSE:PSRW)</v>
      </c>
      <c r="J6079">
        <f t="shared" si="607"/>
        <v>70</v>
      </c>
      <c r="K6079" t="str">
        <f t="shared" si="608"/>
        <v>Invesco Markets III plc - Invesco FTSE RAFI All-World 3000 UCITS ETF</v>
      </c>
      <c r="L6079" t="str">
        <f t="shared" si="609"/>
        <v>LSE:PSRW</v>
      </c>
    </row>
    <row r="6080" spans="1:12" x14ac:dyDescent="0.25">
      <c r="A6080" s="1" t="s">
        <v>6077</v>
      </c>
      <c r="B6080" s="2">
        <v>5728135</v>
      </c>
      <c r="C6080" t="str">
        <f>_xll.ciqfunctions.udf.CIQ(L6080, "IQ_COUNTRY_NAME")</f>
        <v>United States</v>
      </c>
      <c r="G6080" t="str">
        <f t="shared" si="604"/>
        <v>Invesco Markets III plc - Invesco FTSE RAFI Emerging Markets UCITS ETF LSE:PSRM)</v>
      </c>
      <c r="H6080">
        <f t="shared" si="605"/>
        <v>1</v>
      </c>
      <c r="I6080" t="str">
        <f t="shared" si="606"/>
        <v>Invesco Markets III plc - Invesco FTSE RAFI Emerging Markets UCITS ETF #LSE:PSRM)</v>
      </c>
      <c r="J6080">
        <f t="shared" si="607"/>
        <v>72</v>
      </c>
      <c r="K6080" t="str">
        <f t="shared" si="608"/>
        <v>Invesco Markets III plc - Invesco FTSE RAFI Emerging Markets UCITS ETF</v>
      </c>
      <c r="L6080" t="str">
        <f t="shared" si="609"/>
        <v>LSE:PSRM</v>
      </c>
    </row>
    <row r="6081" spans="1:12" x14ac:dyDescent="0.25">
      <c r="A6081" s="1" t="s">
        <v>6078</v>
      </c>
      <c r="B6081" s="2">
        <v>5732131</v>
      </c>
      <c r="C6081" t="str">
        <f>_xll.ciqfunctions.udf.CIQ(L6081, "IQ_COUNTRY_NAME")</f>
        <v>United States</v>
      </c>
      <c r="G6081" t="str">
        <f t="shared" si="604"/>
        <v>Invesco Markets III plc - Invesco FTSE RAFI Europe UCITS ETF DB:6PSC)</v>
      </c>
      <c r="H6081">
        <f t="shared" si="605"/>
        <v>1</v>
      </c>
      <c r="I6081" t="str">
        <f t="shared" si="606"/>
        <v>Invesco Markets III plc - Invesco FTSE RAFI Europe UCITS ETF #DB:6PSC)</v>
      </c>
      <c r="J6081">
        <f t="shared" si="607"/>
        <v>62</v>
      </c>
      <c r="K6081" t="str">
        <f t="shared" si="608"/>
        <v>Invesco Markets III plc - Invesco FTSE RAFI Europe UCITS ETF</v>
      </c>
      <c r="L6081" t="str">
        <f t="shared" si="609"/>
        <v>DB:6PSC</v>
      </c>
    </row>
    <row r="6082" spans="1:12" x14ac:dyDescent="0.25">
      <c r="A6082" s="1" t="s">
        <v>6079</v>
      </c>
      <c r="B6082" s="2">
        <v>5728151</v>
      </c>
      <c r="C6082" t="str">
        <f>_xll.ciqfunctions.udf.CIQ(L6082, "IQ_COUNTRY_NAME")</f>
        <v>United States</v>
      </c>
      <c r="G6082" t="str">
        <f t="shared" si="604"/>
        <v>Invesco Markets III plc - Invesco FTSE RAFI UK 100 UCITS ETF LSE:PSRU)</v>
      </c>
      <c r="H6082">
        <f t="shared" si="605"/>
        <v>1</v>
      </c>
      <c r="I6082" t="str">
        <f t="shared" si="606"/>
        <v>Invesco Markets III plc - Invesco FTSE RAFI UK 100 UCITS ETF #LSE:PSRU)</v>
      </c>
      <c r="J6082">
        <f t="shared" si="607"/>
        <v>62</v>
      </c>
      <c r="K6082" t="str">
        <f t="shared" si="608"/>
        <v>Invesco Markets III plc - Invesco FTSE RAFI UK 100 UCITS ETF</v>
      </c>
      <c r="L6082" t="str">
        <f t="shared" si="609"/>
        <v>LSE:PSRU</v>
      </c>
    </row>
    <row r="6083" spans="1:12" x14ac:dyDescent="0.25">
      <c r="A6083" s="1" t="s">
        <v>6080</v>
      </c>
      <c r="B6083" s="2">
        <v>5732632</v>
      </c>
      <c r="C6083" t="str">
        <f>_xll.ciqfunctions.udf.CIQ(L6083, "IQ_COUNTRY_NAME")</f>
        <v>United States</v>
      </c>
      <c r="G6083" t="str">
        <f t="shared" si="604"/>
        <v>Invesco Markets III plc - Invesco FTSE RAFI US 1000 UCITS ETF XTRA:6PSA)</v>
      </c>
      <c r="H6083">
        <f t="shared" si="605"/>
        <v>1</v>
      </c>
      <c r="I6083" t="str">
        <f t="shared" si="606"/>
        <v>Invesco Markets III plc - Invesco FTSE RAFI US 1000 UCITS ETF #XTRA:6PSA)</v>
      </c>
      <c r="J6083">
        <f t="shared" si="607"/>
        <v>63</v>
      </c>
      <c r="K6083" t="str">
        <f t="shared" si="608"/>
        <v>Invesco Markets III plc - Invesco FTSE RAFI US 1000 UCITS ETF</v>
      </c>
      <c r="L6083" t="str">
        <f t="shared" si="609"/>
        <v>XTRA:6PSA</v>
      </c>
    </row>
    <row r="6084" spans="1:12" x14ac:dyDescent="0.25">
      <c r="A6084" s="1" t="s">
        <v>6081</v>
      </c>
      <c r="B6084" s="2">
        <v>5736454</v>
      </c>
      <c r="C6084" t="str">
        <f>_xll.ciqfunctions.udf.CIQ(L6084, "IQ_COUNTRY_NAME")</f>
        <v>United States</v>
      </c>
      <c r="G6084" t="str">
        <f t="shared" si="604"/>
        <v>Invesco Markets III plc - Invesco Global Buyback Achievers UCITS ETF LSE:BUYB)</v>
      </c>
      <c r="H6084">
        <f t="shared" si="605"/>
        <v>1</v>
      </c>
      <c r="I6084" t="str">
        <f t="shared" si="606"/>
        <v>Invesco Markets III plc - Invesco Global Buyback Achievers UCITS ETF #LSE:BUYB)</v>
      </c>
      <c r="J6084">
        <f t="shared" si="607"/>
        <v>70</v>
      </c>
      <c r="K6084" t="str">
        <f t="shared" si="608"/>
        <v>Invesco Markets III plc - Invesco Global Buyback Achievers UCITS ETF</v>
      </c>
      <c r="L6084" t="str">
        <f t="shared" si="609"/>
        <v>LSE:BUYB</v>
      </c>
    </row>
    <row r="6085" spans="1:12" x14ac:dyDescent="0.25">
      <c r="A6085" s="1" t="s">
        <v>6082</v>
      </c>
      <c r="B6085" s="2">
        <v>5737016</v>
      </c>
      <c r="C6085" t="str">
        <f>_xll.ciqfunctions.udf.CIQ(L6085, "IQ_COUNTRY_NAME")</f>
        <v>United States</v>
      </c>
      <c r="G6085" t="str">
        <f t="shared" si="604"/>
        <v>Invesco Markets III plc - Invesco S&amp;P 500 High Dividend Low Volatility UCITS ETF SWX:HDCH)</v>
      </c>
      <c r="H6085">
        <f t="shared" si="605"/>
        <v>1</v>
      </c>
      <c r="I6085" t="str">
        <f t="shared" si="606"/>
        <v>Invesco Markets III plc - Invesco S&amp;P 500 High Dividend Low Volatility UCITS ETF #SWX:HDCH)</v>
      </c>
      <c r="J6085">
        <f t="shared" si="607"/>
        <v>82</v>
      </c>
      <c r="K6085" t="str">
        <f t="shared" si="608"/>
        <v>Invesco Markets III plc - Invesco S&amp;P 500 High Dividend Low Volatility UCITS ETF</v>
      </c>
      <c r="L6085" t="str">
        <f t="shared" si="609"/>
        <v>SWX:HDCH</v>
      </c>
    </row>
    <row r="6086" spans="1:12" x14ac:dyDescent="0.25">
      <c r="A6086" s="1" t="s">
        <v>6083</v>
      </c>
      <c r="B6086" s="2">
        <v>5738837</v>
      </c>
      <c r="C6086" t="str">
        <f>_xll.ciqfunctions.udf.CIQ(L6086, "IQ_COUNTRY_NAME")</f>
        <v>United States</v>
      </c>
      <c r="G6086" t="str">
        <f t="shared" si="604"/>
        <v>Invesco Moderately Conservative Multi-Asset Allocation ETF BATS:PSMM)</v>
      </c>
      <c r="H6086">
        <f t="shared" si="605"/>
        <v>1</v>
      </c>
      <c r="I6086" t="str">
        <f t="shared" si="606"/>
        <v>Invesco Moderately Conservative Multi-Asset Allocation ETF #BATS:PSMM)</v>
      </c>
      <c r="J6086">
        <f t="shared" si="607"/>
        <v>60</v>
      </c>
      <c r="K6086" t="str">
        <f t="shared" si="608"/>
        <v>Invesco Moderately Conservative Multi-Asset Allocation ETF</v>
      </c>
      <c r="L6086" t="str">
        <f t="shared" si="609"/>
        <v>BATS:PSMM</v>
      </c>
    </row>
    <row r="6087" spans="1:12" x14ac:dyDescent="0.25">
      <c r="A6087" s="1" t="s">
        <v>6084</v>
      </c>
      <c r="B6087" s="2">
        <v>4209142</v>
      </c>
      <c r="C6087" t="str">
        <f>_xll.ciqfunctions.udf.CIQ(L6087, "IQ_COUNTRY_NAME")</f>
        <v>United States</v>
      </c>
      <c r="G6087" t="str">
        <f t="shared" si="604"/>
        <v>Invesco Mortgage Capital Inc. NYSE:IVR)</v>
      </c>
      <c r="H6087">
        <f t="shared" si="605"/>
        <v>1</v>
      </c>
      <c r="I6087" t="str">
        <f t="shared" si="606"/>
        <v>Invesco Mortgage Capital Inc. #NYSE:IVR)</v>
      </c>
      <c r="J6087">
        <f t="shared" si="607"/>
        <v>31</v>
      </c>
      <c r="K6087" t="str">
        <f t="shared" si="608"/>
        <v>Invesco Mortgage Capital Inc.</v>
      </c>
      <c r="L6087" t="str">
        <f t="shared" si="609"/>
        <v>NYSE:IVR</v>
      </c>
    </row>
    <row r="6088" spans="1:12" x14ac:dyDescent="0.25">
      <c r="A6088" s="1" t="s">
        <v>6085</v>
      </c>
      <c r="B6088" s="2">
        <v>5721735</v>
      </c>
      <c r="C6088" t="str">
        <f>_xll.ciqfunctions.udf.CIQ(L6088, "IQ_COUNTRY_NAME")</f>
        <v>United States</v>
      </c>
      <c r="G6088" t="str">
        <f t="shared" si="604"/>
        <v>Invesco Municipal Income Opportunities Trust NYSE:OIA)</v>
      </c>
      <c r="H6088">
        <f t="shared" si="605"/>
        <v>1</v>
      </c>
      <c r="I6088" t="str">
        <f t="shared" si="606"/>
        <v>Invesco Municipal Income Opportunities Trust #NYSE:OIA)</v>
      </c>
      <c r="J6088">
        <f t="shared" si="607"/>
        <v>46</v>
      </c>
      <c r="K6088" t="str">
        <f t="shared" si="608"/>
        <v>Invesco Municipal Income Opportunities Trust</v>
      </c>
      <c r="L6088" t="str">
        <f t="shared" si="609"/>
        <v>NYSE:OIA</v>
      </c>
    </row>
    <row r="6089" spans="1:12" x14ac:dyDescent="0.25">
      <c r="A6089" s="1" t="s">
        <v>6086</v>
      </c>
      <c r="B6089" s="2">
        <v>5721442</v>
      </c>
      <c r="C6089" t="str">
        <f>_xll.ciqfunctions.udf.CIQ(L6089, "IQ_COUNTRY_NAME")</f>
        <v>United States</v>
      </c>
      <c r="G6089" t="str">
        <f t="shared" si="604"/>
        <v>Invesco Municipal Opportunity Trust NYSE:VMO)</v>
      </c>
      <c r="H6089">
        <f t="shared" si="605"/>
        <v>1</v>
      </c>
      <c r="I6089" t="str">
        <f t="shared" si="606"/>
        <v>Invesco Municipal Opportunity Trust #NYSE:VMO)</v>
      </c>
      <c r="J6089">
        <f t="shared" si="607"/>
        <v>37</v>
      </c>
      <c r="K6089" t="str">
        <f t="shared" si="608"/>
        <v>Invesco Municipal Opportunity Trust</v>
      </c>
      <c r="L6089" t="str">
        <f t="shared" si="609"/>
        <v>NYSE:VMO</v>
      </c>
    </row>
    <row r="6090" spans="1:12" x14ac:dyDescent="0.25">
      <c r="A6090" s="1" t="s">
        <v>6087</v>
      </c>
      <c r="B6090" s="2">
        <v>5721449</v>
      </c>
      <c r="C6090" t="str">
        <f>_xll.ciqfunctions.udf.CIQ(L6090, "IQ_COUNTRY_NAME")</f>
        <v>United States</v>
      </c>
      <c r="G6090" t="str">
        <f t="shared" si="604"/>
        <v>Invesco Municipal Trust NYSE:VKQ)</v>
      </c>
      <c r="H6090">
        <f t="shared" si="605"/>
        <v>1</v>
      </c>
      <c r="I6090" t="str">
        <f t="shared" si="606"/>
        <v>Invesco Municipal Trust #NYSE:VKQ)</v>
      </c>
      <c r="J6090">
        <f t="shared" si="607"/>
        <v>25</v>
      </c>
      <c r="K6090" t="str">
        <f t="shared" si="608"/>
        <v>Invesco Municipal Trust</v>
      </c>
      <c r="L6090" t="str">
        <f t="shared" si="609"/>
        <v>NYSE:VKQ</v>
      </c>
    </row>
    <row r="6091" spans="1:12" x14ac:dyDescent="0.25">
      <c r="A6091" s="1" t="s">
        <v>6088</v>
      </c>
      <c r="B6091" s="2">
        <v>5736326</v>
      </c>
      <c r="C6091" t="str">
        <f>_xll.ciqfunctions.udf.CIQ(L6091, "IQ_COUNTRY_NAME")</f>
        <v>United States</v>
      </c>
      <c r="G6091" t="str">
        <f t="shared" si="604"/>
        <v>Invesco Optimum Yield Diversified Commodity Strategy No K-1 ETF NASDAQGM:PDBC)</v>
      </c>
      <c r="H6091">
        <f t="shared" si="605"/>
        <v>1</v>
      </c>
      <c r="I6091" t="str">
        <f t="shared" si="606"/>
        <v>Invesco Optimum Yield Diversified Commodity Strategy No K-1 ETF #NASDAQGM:PDBC)</v>
      </c>
      <c r="J6091">
        <f t="shared" si="607"/>
        <v>65</v>
      </c>
      <c r="K6091" t="str">
        <f t="shared" si="608"/>
        <v>Invesco Optimum Yield Diversified Commodity Strategy No K-1 ETF</v>
      </c>
      <c r="L6091" t="str">
        <f t="shared" si="609"/>
        <v>NASDAQGM:PDBC</v>
      </c>
    </row>
    <row r="6092" spans="1:12" x14ac:dyDescent="0.25">
      <c r="A6092" s="1" t="s">
        <v>6089</v>
      </c>
      <c r="B6092" s="2">
        <v>5721768</v>
      </c>
      <c r="C6092" t="str">
        <f>_xll.ciqfunctions.udf.CIQ(L6092, "IQ_COUNTRY_NAME")</f>
        <v>United States</v>
      </c>
      <c r="G6092" t="str">
        <f t="shared" si="604"/>
        <v>Invesco QQQ Trust, Series 1 NASDAQGM:QQQ)</v>
      </c>
      <c r="H6092">
        <f t="shared" si="605"/>
        <v>1</v>
      </c>
      <c r="I6092" t="str">
        <f t="shared" si="606"/>
        <v>Invesco QQQ Trust, Series 1 #NASDAQGM:QQQ)</v>
      </c>
      <c r="J6092">
        <f t="shared" si="607"/>
        <v>29</v>
      </c>
      <c r="K6092" t="str">
        <f t="shared" si="608"/>
        <v>Invesco QQQ Trust, Series 1</v>
      </c>
      <c r="L6092" t="str">
        <f t="shared" si="609"/>
        <v>NASDAQGM:QQQ</v>
      </c>
    </row>
    <row r="6093" spans="1:12" x14ac:dyDescent="0.25">
      <c r="A6093" s="1" t="s">
        <v>6090</v>
      </c>
      <c r="B6093" s="2">
        <v>5721734</v>
      </c>
      <c r="C6093" t="str">
        <f>_xll.ciqfunctions.udf.CIQ(L6093, "IQ_COUNTRY_NAME")</f>
        <v>United States</v>
      </c>
      <c r="G6093" t="str">
        <f t="shared" si="604"/>
        <v>Invesco Quality Municipal Income Trust NYSE:IQI)</v>
      </c>
      <c r="H6093">
        <f t="shared" si="605"/>
        <v>1</v>
      </c>
      <c r="I6093" t="str">
        <f t="shared" si="606"/>
        <v>Invesco Quality Municipal Income Trust #NYSE:IQI)</v>
      </c>
      <c r="J6093">
        <f t="shared" si="607"/>
        <v>40</v>
      </c>
      <c r="K6093" t="str">
        <f t="shared" si="608"/>
        <v>Invesco Quality Municipal Income Trust</v>
      </c>
      <c r="L6093" t="str">
        <f t="shared" si="609"/>
        <v>NYSE:IQI</v>
      </c>
    </row>
    <row r="6094" spans="1:12" x14ac:dyDescent="0.25">
      <c r="A6094" s="1" t="s">
        <v>6091</v>
      </c>
      <c r="B6094" s="2">
        <v>5738658</v>
      </c>
      <c r="C6094" t="str">
        <f>_xll.ciqfunctions.udf.CIQ(L6094, "IQ_COUNTRY_NAME")</f>
        <v>United States</v>
      </c>
      <c r="G6094" t="str">
        <f t="shared" si="604"/>
        <v>Invesco S&amp;P International Developed High Dividend Low Volatility ETF BATS:IDHD)</v>
      </c>
      <c r="H6094">
        <f t="shared" si="605"/>
        <v>1</v>
      </c>
      <c r="I6094" t="str">
        <f t="shared" si="606"/>
        <v>Invesco S&amp;P International Developed High Dividend Low Volatility ETF #BATS:IDHD)</v>
      </c>
      <c r="J6094">
        <f t="shared" si="607"/>
        <v>70</v>
      </c>
      <c r="K6094" t="str">
        <f t="shared" si="608"/>
        <v>Invesco S&amp;P International Developed High Dividend Low Volatility ETF</v>
      </c>
      <c r="L6094" t="str">
        <f t="shared" si="609"/>
        <v>BATS:IDHD</v>
      </c>
    </row>
    <row r="6095" spans="1:12" x14ac:dyDescent="0.25">
      <c r="A6095" s="1" t="s">
        <v>6092</v>
      </c>
      <c r="B6095" s="2">
        <v>5735795</v>
      </c>
      <c r="C6095" t="str">
        <f>_xll.ciqfunctions.udf.CIQ(L6095, "IQ_COUNTRY_NAME")</f>
        <v>United States</v>
      </c>
      <c r="G6095" t="str">
        <f t="shared" si="604"/>
        <v>Invesco S&amp;P International Developed Low Volatility Index ETF TSX:ILV)</v>
      </c>
      <c r="H6095">
        <f t="shared" si="605"/>
        <v>1</v>
      </c>
      <c r="I6095" t="str">
        <f t="shared" si="606"/>
        <v>Invesco S&amp;P International Developed Low Volatility Index ETF #TSX:ILV)</v>
      </c>
      <c r="J6095">
        <f t="shared" si="607"/>
        <v>62</v>
      </c>
      <c r="K6095" t="str">
        <f t="shared" si="608"/>
        <v>Invesco S&amp;P International Developed Low Volatility Index ETF</v>
      </c>
      <c r="L6095" t="str">
        <f t="shared" si="609"/>
        <v>TSX:ILV</v>
      </c>
    </row>
    <row r="6096" spans="1:12" x14ac:dyDescent="0.25">
      <c r="A6096" s="1" t="s">
        <v>6093</v>
      </c>
      <c r="B6096" s="2">
        <v>24729379</v>
      </c>
      <c r="C6096" t="str">
        <f>_xll.ciqfunctions.udf.CIQ(L6096, "IQ_COUNTRY_NAME")</f>
        <v>United States</v>
      </c>
      <c r="G6096" t="str">
        <f t="shared" si="604"/>
        <v>Invesco S&amp;P/TSX Composite ESG Index ETF TSX:ESGC)</v>
      </c>
      <c r="H6096">
        <f t="shared" si="605"/>
        <v>1</v>
      </c>
      <c r="I6096" t="str">
        <f t="shared" si="606"/>
        <v>Invesco S&amp;P/TSX Composite ESG Index ETF #TSX:ESGC)</v>
      </c>
      <c r="J6096">
        <f t="shared" si="607"/>
        <v>41</v>
      </c>
      <c r="K6096" t="str">
        <f t="shared" si="608"/>
        <v>Invesco S&amp;P/TSX Composite ESG Index ETF</v>
      </c>
      <c r="L6096" t="str">
        <f t="shared" si="609"/>
        <v>TSX:ESGC</v>
      </c>
    </row>
    <row r="6097" spans="1:12" x14ac:dyDescent="0.25">
      <c r="A6097" s="1" t="s">
        <v>6094</v>
      </c>
      <c r="B6097" s="2">
        <v>5721166</v>
      </c>
      <c r="C6097" t="str">
        <f>_xll.ciqfunctions.udf.CIQ(L6097, "IQ_COUNTRY_NAME")</f>
        <v>United States</v>
      </c>
      <c r="G6097" t="str">
        <f t="shared" si="604"/>
        <v>Invesco Senior Income Trust NYSE:VVR)</v>
      </c>
      <c r="H6097">
        <f t="shared" si="605"/>
        <v>1</v>
      </c>
      <c r="I6097" t="str">
        <f t="shared" si="606"/>
        <v>Invesco Senior Income Trust #NYSE:VVR)</v>
      </c>
      <c r="J6097">
        <f t="shared" si="607"/>
        <v>29</v>
      </c>
      <c r="K6097" t="str">
        <f t="shared" si="608"/>
        <v>Invesco Senior Income Trust</v>
      </c>
      <c r="L6097" t="str">
        <f t="shared" si="609"/>
        <v>NYSE:VVR</v>
      </c>
    </row>
    <row r="6098" spans="1:12" x14ac:dyDescent="0.25">
      <c r="A6098" s="1" t="s">
        <v>6095</v>
      </c>
      <c r="B6098" s="2">
        <v>10702054</v>
      </c>
      <c r="C6098" t="str">
        <f>_xll.ciqfunctions.udf.CIQ(L6098, "IQ_COUNTRY_NAME")</f>
        <v>United States</v>
      </c>
      <c r="G6098" t="str">
        <f t="shared" si="604"/>
        <v>Invesco Trust for Investment Grade Municipals NYSE:VGM)</v>
      </c>
      <c r="H6098">
        <f t="shared" si="605"/>
        <v>1</v>
      </c>
      <c r="I6098" t="str">
        <f t="shared" si="606"/>
        <v>Invesco Trust for Investment Grade Municipals #NYSE:VGM)</v>
      </c>
      <c r="J6098">
        <f t="shared" si="607"/>
        <v>47</v>
      </c>
      <c r="K6098" t="str">
        <f t="shared" si="608"/>
        <v>Invesco Trust for Investment Grade Municipals</v>
      </c>
      <c r="L6098" t="str">
        <f t="shared" si="609"/>
        <v>NYSE:VGM</v>
      </c>
    </row>
    <row r="6099" spans="1:12" x14ac:dyDescent="0.25">
      <c r="A6099" s="1" t="s">
        <v>6096</v>
      </c>
      <c r="B6099" s="2">
        <v>5721467</v>
      </c>
      <c r="C6099" t="str">
        <f>_xll.ciqfunctions.udf.CIQ(L6099, "IQ_COUNTRY_NAME")</f>
        <v>United States</v>
      </c>
      <c r="G6099" t="str">
        <f t="shared" si="604"/>
        <v>Invesco Trust for Investment Grade New York Municipals NYSE:VTN)</v>
      </c>
      <c r="H6099">
        <f t="shared" si="605"/>
        <v>1</v>
      </c>
      <c r="I6099" t="str">
        <f t="shared" si="606"/>
        <v>Invesco Trust for Investment Grade New York Municipals #NYSE:VTN)</v>
      </c>
      <c r="J6099">
        <f t="shared" si="607"/>
        <v>56</v>
      </c>
      <c r="K6099" t="str">
        <f t="shared" si="608"/>
        <v>Invesco Trust for Investment Grade New York Municipals</v>
      </c>
      <c r="L6099" t="str">
        <f t="shared" si="609"/>
        <v>NYSE:VTN</v>
      </c>
    </row>
    <row r="6100" spans="1:12" x14ac:dyDescent="0.25">
      <c r="A6100" s="1" t="s">
        <v>6097</v>
      </c>
      <c r="B6100" s="2">
        <v>5721743</v>
      </c>
      <c r="C6100" t="str">
        <f>_xll.ciqfunctions.udf.CIQ(L6100, "IQ_COUNTRY_NAME")</f>
        <v>United States</v>
      </c>
      <c r="G6100" t="str">
        <f t="shared" si="604"/>
        <v>Invesco Value Municipal Income Trust NYSE:IIM)</v>
      </c>
      <c r="H6100">
        <f t="shared" si="605"/>
        <v>1</v>
      </c>
      <c r="I6100" t="str">
        <f t="shared" si="606"/>
        <v>Invesco Value Municipal Income Trust #NYSE:IIM)</v>
      </c>
      <c r="J6100">
        <f t="shared" si="607"/>
        <v>38</v>
      </c>
      <c r="K6100" t="str">
        <f t="shared" si="608"/>
        <v>Invesco Value Municipal Income Trust</v>
      </c>
      <c r="L6100" t="str">
        <f t="shared" si="609"/>
        <v>NYSE:IIM</v>
      </c>
    </row>
    <row r="6101" spans="1:12" x14ac:dyDescent="0.25">
      <c r="A6101" s="1" t="s">
        <v>6098</v>
      </c>
      <c r="B6101" s="2">
        <v>4410473</v>
      </c>
      <c r="C6101" t="str">
        <f>_xll.ciqfunctions.udf.CIQ(L6101, "IQ_COUNTRY_NAME")</f>
        <v>United States</v>
      </c>
      <c r="G6101" t="str">
        <f t="shared" si="604"/>
        <v>Investar Holding Corporation NASDAQGM:ISTR)</v>
      </c>
      <c r="H6101">
        <f t="shared" si="605"/>
        <v>1</v>
      </c>
      <c r="I6101" t="str">
        <f t="shared" si="606"/>
        <v>Investar Holding Corporation #NASDAQGM:ISTR)</v>
      </c>
      <c r="J6101">
        <f t="shared" si="607"/>
        <v>30</v>
      </c>
      <c r="K6101" t="str">
        <f t="shared" si="608"/>
        <v>Investar Holding Corporation</v>
      </c>
      <c r="L6101" t="str">
        <f t="shared" si="609"/>
        <v>NASDAQGM:ISTR</v>
      </c>
    </row>
    <row r="6102" spans="1:12" x14ac:dyDescent="0.25">
      <c r="A6102" s="1" t="s">
        <v>6099</v>
      </c>
      <c r="B6102" s="2">
        <v>4985178</v>
      </c>
      <c r="C6102" t="str">
        <f>_xll.ciqfunctions.udf.CIQ(L6102, "IQ_COUNTRY_NAME")</f>
        <v>(Invalid Identifier)</v>
      </c>
      <c r="G6102" t="str">
        <f t="shared" si="604"/>
        <v>Investco Corporation OTCEM:IVCO)</v>
      </c>
      <c r="H6102">
        <f t="shared" si="605"/>
        <v>1</v>
      </c>
      <c r="I6102" t="str">
        <f t="shared" si="606"/>
        <v>Investco Corporation #OTCEM:IVCO)</v>
      </c>
      <c r="J6102">
        <f t="shared" si="607"/>
        <v>22</v>
      </c>
      <c r="K6102" t="str">
        <f t="shared" si="608"/>
        <v>Investco Corporation</v>
      </c>
      <c r="L6102" t="str">
        <f t="shared" si="609"/>
        <v>OTCEM:IVCO</v>
      </c>
    </row>
    <row r="6103" spans="1:12" x14ac:dyDescent="0.25">
      <c r="A6103" s="1" t="s">
        <v>6100</v>
      </c>
      <c r="B6103" s="2">
        <v>4419700</v>
      </c>
      <c r="C6103" t="str">
        <f>_xll.ciqfunctions.udf.CIQ(L6103, "IQ_COUNTRY_NAME")</f>
        <v>United States</v>
      </c>
      <c r="G6103" t="str">
        <f t="shared" si="604"/>
        <v>Investcorp Credit Management BDC, Inc. NASDAQGS:ICMB)</v>
      </c>
      <c r="H6103">
        <f t="shared" si="605"/>
        <v>1</v>
      </c>
      <c r="I6103" t="str">
        <f t="shared" si="606"/>
        <v>Investcorp Credit Management BDC, Inc. #NASDAQGS:ICMB)</v>
      </c>
      <c r="J6103">
        <f t="shared" si="607"/>
        <v>40</v>
      </c>
      <c r="K6103" t="str">
        <f t="shared" si="608"/>
        <v>Investcorp Credit Management BDC, Inc.</v>
      </c>
      <c r="L6103" t="str">
        <f t="shared" si="609"/>
        <v>NASDAQGS:ICMB</v>
      </c>
    </row>
    <row r="6104" spans="1:12" x14ac:dyDescent="0.25">
      <c r="A6104" s="1" t="s">
        <v>6101</v>
      </c>
      <c r="B6104" s="2">
        <v>8933882</v>
      </c>
      <c r="C6104" t="str">
        <f>_xll.ciqfunctions.udf.CIQ(L6104, "IQ_COUNTRY_NAME")</f>
        <v>United States</v>
      </c>
      <c r="G6104" t="str">
        <f t="shared" ref="G6104:G6167" si="610">SUBSTITUTE(A6104, "(", "")</f>
        <v>Investeringsforeningen Multi Manager Invest - Globale Value Aktier Akk. CPSE:MMIGLVAAKTAKK)</v>
      </c>
      <c r="H6104">
        <f t="shared" ref="H6104:H6167" si="611">LEN(A6104)-LEN(G6104)</f>
        <v>1</v>
      </c>
      <c r="I6104" t="str">
        <f t="shared" ref="I6104:I6167" si="612">SUBSTITUTE(A6104,"(","#",H6104)</f>
        <v>Investeringsforeningen Multi Manager Invest - Globale Value Aktier Akk. #CPSE:MMIGLVAAKTAKK)</v>
      </c>
      <c r="J6104">
        <f t="shared" ref="J6104:J6167" si="613">FIND("#", I6104)</f>
        <v>73</v>
      </c>
      <c r="K6104" t="str">
        <f t="shared" ref="K6104:K6167" si="614">TRIM(LEFT(A6104,J6104-1))</f>
        <v>Investeringsforeningen Multi Manager Invest - Globale Value Aktier Akk.</v>
      </c>
      <c r="L6104" t="str">
        <f t="shared" ref="L6104:L6167" si="615">TRIM(MID(A6104,J6104+1,LEN(A6104) - J6104-1))</f>
        <v>CPSE:MMIGLVAAKTAKK</v>
      </c>
    </row>
    <row r="6105" spans="1:12" x14ac:dyDescent="0.25">
      <c r="A6105" s="1" t="s">
        <v>6102</v>
      </c>
      <c r="B6105" s="2">
        <v>5736968</v>
      </c>
      <c r="C6105" t="str">
        <f>_xll.ciqfunctions.udf.CIQ(L6105, "IQ_COUNTRY_NAME")</f>
        <v>United States</v>
      </c>
      <c r="G6105" t="str">
        <f t="shared" si="610"/>
        <v>Investment Managers Series Trust - Knowledge Leaders Developed World ETF ARCA:KLDW)</v>
      </c>
      <c r="H6105">
        <f t="shared" si="611"/>
        <v>1</v>
      </c>
      <c r="I6105" t="str">
        <f t="shared" si="612"/>
        <v>Investment Managers Series Trust - Knowledge Leaders Developed World ETF #ARCA:KLDW)</v>
      </c>
      <c r="J6105">
        <f t="shared" si="613"/>
        <v>74</v>
      </c>
      <c r="K6105" t="str">
        <f t="shared" si="614"/>
        <v>Investment Managers Series Trust - Knowledge Leaders Developed World ETF</v>
      </c>
      <c r="L6105" t="str">
        <f t="shared" si="615"/>
        <v>ARCA:KLDW</v>
      </c>
    </row>
    <row r="6106" spans="1:12" x14ac:dyDescent="0.25">
      <c r="A6106" s="1" t="s">
        <v>6103</v>
      </c>
      <c r="B6106" s="2">
        <v>101213845</v>
      </c>
      <c r="C6106" t="str">
        <f>_xll.ciqfunctions.udf.CIQ(L6106, "IQ_COUNTRY_NAME")</f>
        <v>United States</v>
      </c>
      <c r="G6106" t="str">
        <f t="shared" si="610"/>
        <v>Investment Managers Series Trust II - AXS Astoria Inflation Sensitive ETF ARCA:PPI)</v>
      </c>
      <c r="H6106">
        <f t="shared" si="611"/>
        <v>1</v>
      </c>
      <c r="I6106" t="str">
        <f t="shared" si="612"/>
        <v>Investment Managers Series Trust II - AXS Astoria Inflation Sensitive ETF #ARCA:PPI)</v>
      </c>
      <c r="J6106">
        <f t="shared" si="613"/>
        <v>75</v>
      </c>
      <c r="K6106" t="str">
        <f t="shared" si="614"/>
        <v>Investment Managers Series Trust II - AXS Astoria Inflation Sensitive ETF</v>
      </c>
      <c r="L6106" t="str">
        <f t="shared" si="615"/>
        <v>ARCA:PPI</v>
      </c>
    </row>
    <row r="6107" spans="1:12" x14ac:dyDescent="0.25">
      <c r="A6107" s="1" t="s">
        <v>6104</v>
      </c>
      <c r="B6107" s="2">
        <v>11060859</v>
      </c>
      <c r="C6107" t="str">
        <f>_xll.ciqfunctions.udf.CIQ(L6107, "IQ_COUNTRY_NAME")</f>
        <v>United States</v>
      </c>
      <c r="G6107" t="str">
        <f t="shared" si="610"/>
        <v>Investment Managers Series Trust II - Cannabis Growth ETF ARCA:BUDX)</v>
      </c>
      <c r="H6107">
        <f t="shared" si="611"/>
        <v>1</v>
      </c>
      <c r="I6107" t="str">
        <f t="shared" si="612"/>
        <v>Investment Managers Series Trust II - Cannabis Growth ETF #ARCA:BUDX)</v>
      </c>
      <c r="J6107">
        <f t="shared" si="613"/>
        <v>59</v>
      </c>
      <c r="K6107" t="str">
        <f t="shared" si="614"/>
        <v>Investment Managers Series Trust II - Cannabis Growth ETF</v>
      </c>
      <c r="L6107" t="str">
        <f t="shared" si="615"/>
        <v>ARCA:BUDX</v>
      </c>
    </row>
    <row r="6108" spans="1:12" x14ac:dyDescent="0.25">
      <c r="A6108" s="1" t="s">
        <v>6105</v>
      </c>
      <c r="B6108" s="2">
        <v>1032002</v>
      </c>
      <c r="C6108" t="str">
        <f>_xll.ciqfunctions.udf.CIQ(L6108, "IQ_COUNTRY_NAME")</f>
        <v>United States</v>
      </c>
      <c r="G6108" t="str">
        <f t="shared" si="610"/>
        <v>Investors Bancorp, Inc. NASDAQGS:ISBC)</v>
      </c>
      <c r="H6108">
        <f t="shared" si="611"/>
        <v>1</v>
      </c>
      <c r="I6108" t="str">
        <f t="shared" si="612"/>
        <v>Investors Bancorp, Inc. #NASDAQGS:ISBC)</v>
      </c>
      <c r="J6108">
        <f t="shared" si="613"/>
        <v>25</v>
      </c>
      <c r="K6108" t="str">
        <f t="shared" si="614"/>
        <v>Investors Bancorp, Inc.</v>
      </c>
      <c r="L6108" t="str">
        <f t="shared" si="615"/>
        <v>NASDAQGS:ISBC</v>
      </c>
    </row>
    <row r="6109" spans="1:12" x14ac:dyDescent="0.25">
      <c r="A6109" s="1" t="s">
        <v>6106</v>
      </c>
      <c r="B6109" s="2">
        <v>103413</v>
      </c>
      <c r="C6109" t="str">
        <f>_xll.ciqfunctions.udf.CIQ(L6109, "IQ_COUNTRY_NAME")</f>
        <v>United States</v>
      </c>
      <c r="G6109" t="str">
        <f t="shared" si="610"/>
        <v>Investors Title Company NASDAQGS:ITIC)</v>
      </c>
      <c r="H6109">
        <f t="shared" si="611"/>
        <v>1</v>
      </c>
      <c r="I6109" t="str">
        <f t="shared" si="612"/>
        <v>Investors Title Company #NASDAQGS:ITIC)</v>
      </c>
      <c r="J6109">
        <f t="shared" si="613"/>
        <v>25</v>
      </c>
      <c r="K6109" t="str">
        <f t="shared" si="614"/>
        <v>Investors Title Company</v>
      </c>
      <c r="L6109" t="str">
        <f t="shared" si="615"/>
        <v>NASDAQGS:ITIC</v>
      </c>
    </row>
    <row r="6110" spans="1:12" x14ac:dyDescent="0.25">
      <c r="A6110" s="1" t="s">
        <v>6107</v>
      </c>
      <c r="B6110" s="2">
        <v>5988005</v>
      </c>
      <c r="C6110" t="str">
        <f>_xll.ciqfunctions.udf.CIQ(L6110, "IQ_COUNTRY_NAME")</f>
        <v>(Invalid Identifier)</v>
      </c>
      <c r="G6110" t="str">
        <f t="shared" si="610"/>
        <v>Investview, Inc. OTCQB:INVU)</v>
      </c>
      <c r="H6110">
        <f t="shared" si="611"/>
        <v>1</v>
      </c>
      <c r="I6110" t="str">
        <f t="shared" si="612"/>
        <v>Investview, Inc. #OTCQB:INVU)</v>
      </c>
      <c r="J6110">
        <f t="shared" si="613"/>
        <v>18</v>
      </c>
      <c r="K6110" t="str">
        <f t="shared" si="614"/>
        <v>Investview, Inc.</v>
      </c>
      <c r="L6110" t="str">
        <f t="shared" si="615"/>
        <v>OTCQB:INVU</v>
      </c>
    </row>
    <row r="6111" spans="1:12" x14ac:dyDescent="0.25">
      <c r="A6111" s="1" t="s">
        <v>6108</v>
      </c>
      <c r="B6111" s="2">
        <v>4810374</v>
      </c>
      <c r="C6111" t="str">
        <f>_xll.ciqfunctions.udf.CIQ(L6111, "IQ_COUNTRY_NAME")</f>
        <v>United States</v>
      </c>
      <c r="G6111" t="str">
        <f t="shared" si="610"/>
        <v>Invitae Corporation NYSE:NVTA)</v>
      </c>
      <c r="H6111">
        <f t="shared" si="611"/>
        <v>1</v>
      </c>
      <c r="I6111" t="str">
        <f t="shared" si="612"/>
        <v>Invitae Corporation #NYSE:NVTA)</v>
      </c>
      <c r="J6111">
        <f t="shared" si="613"/>
        <v>21</v>
      </c>
      <c r="K6111" t="str">
        <f t="shared" si="614"/>
        <v>Invitae Corporation</v>
      </c>
      <c r="L6111" t="str">
        <f t="shared" si="615"/>
        <v>NYSE:NVTA</v>
      </c>
    </row>
    <row r="6112" spans="1:12" x14ac:dyDescent="0.25">
      <c r="A6112" s="1" t="s">
        <v>6109</v>
      </c>
      <c r="B6112" s="2">
        <v>4426247</v>
      </c>
      <c r="C6112" t="str">
        <f>_xll.ciqfunctions.udf.CIQ(L6112, "IQ_COUNTRY_NAME")</f>
        <v>United States</v>
      </c>
      <c r="G6112" t="str">
        <f t="shared" si="610"/>
        <v>Invitation Homes Inc. NYSE:INVH)</v>
      </c>
      <c r="H6112">
        <f t="shared" si="611"/>
        <v>1</v>
      </c>
      <c r="I6112" t="str">
        <f t="shared" si="612"/>
        <v>Invitation Homes Inc. #NYSE:INVH)</v>
      </c>
      <c r="J6112">
        <f t="shared" si="613"/>
        <v>23</v>
      </c>
      <c r="K6112" t="str">
        <f t="shared" si="614"/>
        <v>Invitation Homes Inc.</v>
      </c>
      <c r="L6112" t="str">
        <f t="shared" si="615"/>
        <v>NYSE:INVH</v>
      </c>
    </row>
    <row r="6113" spans="1:12" x14ac:dyDescent="0.25">
      <c r="A6113" s="1" t="s">
        <v>6110</v>
      </c>
      <c r="B6113" s="2">
        <v>4811190</v>
      </c>
      <c r="C6113" t="str">
        <f>_xll.ciqfunctions.udf.CIQ(L6113, "IQ_COUNTRY_NAME")</f>
        <v>United States</v>
      </c>
      <c r="G6113" t="str">
        <f t="shared" si="610"/>
        <v>InVitro International OTCPK:IVRO)</v>
      </c>
      <c r="H6113">
        <f t="shared" si="611"/>
        <v>1</v>
      </c>
      <c r="I6113" t="str">
        <f t="shared" si="612"/>
        <v>InVitro International #OTCPK:IVRO)</v>
      </c>
      <c r="J6113">
        <f t="shared" si="613"/>
        <v>23</v>
      </c>
      <c r="K6113" t="str">
        <f t="shared" si="614"/>
        <v>InVitro International</v>
      </c>
      <c r="L6113" t="str">
        <f t="shared" si="615"/>
        <v>OTCPK:IVRO</v>
      </c>
    </row>
    <row r="6114" spans="1:12" x14ac:dyDescent="0.25">
      <c r="A6114" s="1" t="s">
        <v>6111</v>
      </c>
      <c r="B6114" s="2">
        <v>4810969</v>
      </c>
      <c r="C6114" t="str">
        <f>_xll.ciqfunctions.udf.CIQ(L6114, "IQ_COUNTRY_NAME")</f>
        <v>United States</v>
      </c>
      <c r="G6114" t="str">
        <f t="shared" si="610"/>
        <v>InVivo Therapeutics Holdings Corp. NASDAQCM:NVIV)</v>
      </c>
      <c r="H6114">
        <f t="shared" si="611"/>
        <v>1</v>
      </c>
      <c r="I6114" t="str">
        <f t="shared" si="612"/>
        <v>InVivo Therapeutics Holdings Corp. #NASDAQCM:NVIV)</v>
      </c>
      <c r="J6114">
        <f t="shared" si="613"/>
        <v>36</v>
      </c>
      <c r="K6114" t="str">
        <f t="shared" si="614"/>
        <v>InVivo Therapeutics Holdings Corp.</v>
      </c>
      <c r="L6114" t="str">
        <f t="shared" si="615"/>
        <v>NASDAQCM:NVIV</v>
      </c>
    </row>
    <row r="6115" spans="1:12" x14ac:dyDescent="0.25">
      <c r="A6115" s="1" t="s">
        <v>6112</v>
      </c>
      <c r="B6115" s="2">
        <v>4812102</v>
      </c>
      <c r="C6115" t="str">
        <f>_xll.ciqfunctions.udf.CIQ(L6115, "IQ_COUNTRY_NAME")</f>
        <v>United States</v>
      </c>
      <c r="G6115" t="str">
        <f t="shared" si="610"/>
        <v>INVO Bioscience, Inc. NASDAQCM:INVO)</v>
      </c>
      <c r="H6115">
        <f t="shared" si="611"/>
        <v>1</v>
      </c>
      <c r="I6115" t="str">
        <f t="shared" si="612"/>
        <v>INVO Bioscience, Inc. #NASDAQCM:INVO)</v>
      </c>
      <c r="J6115">
        <f t="shared" si="613"/>
        <v>23</v>
      </c>
      <c r="K6115" t="str">
        <f t="shared" si="614"/>
        <v>INVO Bioscience, Inc.</v>
      </c>
      <c r="L6115" t="str">
        <f t="shared" si="615"/>
        <v>NASDAQCM:INVO</v>
      </c>
    </row>
    <row r="6116" spans="1:12" x14ac:dyDescent="0.25">
      <c r="A6116" s="1" t="s">
        <v>6113</v>
      </c>
      <c r="B6116" s="2">
        <v>4811538</v>
      </c>
      <c r="C6116" t="str">
        <f>_xll.ciqfunctions.udf.CIQ(L6116, "IQ_COUNTRY_NAME")</f>
        <v>(Invalid Identifier)</v>
      </c>
      <c r="G6116" t="str">
        <f t="shared" si="610"/>
        <v>Inyx, Inc. OTCEM:IYXI)</v>
      </c>
      <c r="H6116">
        <f t="shared" si="611"/>
        <v>1</v>
      </c>
      <c r="I6116" t="str">
        <f t="shared" si="612"/>
        <v>Inyx, Inc. #OTCEM:IYXI)</v>
      </c>
      <c r="J6116">
        <f t="shared" si="613"/>
        <v>12</v>
      </c>
      <c r="K6116" t="str">
        <f t="shared" si="614"/>
        <v>Inyx, Inc.</v>
      </c>
      <c r="L6116" t="str">
        <f t="shared" si="615"/>
        <v>OTCEM:IYXI</v>
      </c>
    </row>
    <row r="6117" spans="1:12" x14ac:dyDescent="0.25">
      <c r="A6117" s="1" t="s">
        <v>6114</v>
      </c>
      <c r="B6117" s="2">
        <v>4183667</v>
      </c>
      <c r="C6117" t="str">
        <f>_xll.ciqfunctions.udf.CIQ(L6117, "IQ_COUNTRY_NAME")</f>
        <v>United States</v>
      </c>
      <c r="G6117" t="str">
        <f t="shared" si="610"/>
        <v>ION Geophysical Corporation NYSE:IO)</v>
      </c>
      <c r="H6117">
        <f t="shared" si="611"/>
        <v>1</v>
      </c>
      <c r="I6117" t="str">
        <f t="shared" si="612"/>
        <v>ION Geophysical Corporation #NYSE:IO)</v>
      </c>
      <c r="J6117">
        <f t="shared" si="613"/>
        <v>29</v>
      </c>
      <c r="K6117" t="str">
        <f t="shared" si="614"/>
        <v>ION Geophysical Corporation</v>
      </c>
      <c r="L6117" t="str">
        <f t="shared" si="615"/>
        <v>NYSE:IO</v>
      </c>
    </row>
    <row r="6118" spans="1:12" x14ac:dyDescent="0.25">
      <c r="A6118" s="1" t="s">
        <v>6115</v>
      </c>
      <c r="B6118" s="2">
        <v>11172399</v>
      </c>
      <c r="C6118" t="str">
        <f>_xll.ciqfunctions.udf.CIQ(L6118, "IQ_COUNTRY_NAME")</f>
        <v>United States</v>
      </c>
      <c r="G6118" t="str">
        <f t="shared" si="610"/>
        <v>Ionic Brands Corp. CNSX:IONC)</v>
      </c>
      <c r="H6118">
        <f t="shared" si="611"/>
        <v>1</v>
      </c>
      <c r="I6118" t="str">
        <f t="shared" si="612"/>
        <v>Ionic Brands Corp. #CNSX:IONC)</v>
      </c>
      <c r="J6118">
        <f t="shared" si="613"/>
        <v>20</v>
      </c>
      <c r="K6118" t="str">
        <f t="shared" si="614"/>
        <v>Ionic Brands Corp.</v>
      </c>
      <c r="L6118" t="str">
        <f t="shared" si="615"/>
        <v>CNSX:IONC</v>
      </c>
    </row>
    <row r="6119" spans="1:12" x14ac:dyDescent="0.25">
      <c r="A6119" s="1" t="s">
        <v>6116</v>
      </c>
      <c r="B6119" s="2">
        <v>4106589</v>
      </c>
      <c r="C6119" t="str">
        <f>_xll.ciqfunctions.udf.CIQ(L6119, "IQ_COUNTRY_NAME")</f>
        <v>United States</v>
      </c>
      <c r="G6119" t="str">
        <f t="shared" si="610"/>
        <v>Ionis Pharmaceuticals, Inc. NASDAQGS:IONS)</v>
      </c>
      <c r="H6119">
        <f t="shared" si="611"/>
        <v>1</v>
      </c>
      <c r="I6119" t="str">
        <f t="shared" si="612"/>
        <v>Ionis Pharmaceuticals, Inc. #NASDAQGS:IONS)</v>
      </c>
      <c r="J6119">
        <f t="shared" si="613"/>
        <v>29</v>
      </c>
      <c r="K6119" t="str">
        <f t="shared" si="614"/>
        <v>Ionis Pharmaceuticals, Inc.</v>
      </c>
      <c r="L6119" t="str">
        <f t="shared" si="615"/>
        <v>NASDAQGS:IONS</v>
      </c>
    </row>
    <row r="6120" spans="1:12" x14ac:dyDescent="0.25">
      <c r="A6120" s="1" t="s">
        <v>6117</v>
      </c>
      <c r="B6120" s="2">
        <v>6910410</v>
      </c>
      <c r="C6120" t="str">
        <f>_xll.ciqfunctions.udf.CIQ(L6120, "IQ_COUNTRY_NAME")</f>
        <v>United States</v>
      </c>
      <c r="G6120" t="str">
        <f t="shared" si="610"/>
        <v>IonQ, Inc. NYSE:IONQ)</v>
      </c>
      <c r="H6120">
        <f t="shared" si="611"/>
        <v>1</v>
      </c>
      <c r="I6120" t="str">
        <f t="shared" si="612"/>
        <v>IonQ, Inc. #NYSE:IONQ)</v>
      </c>
      <c r="J6120">
        <f t="shared" si="613"/>
        <v>12</v>
      </c>
      <c r="K6120" t="str">
        <f t="shared" si="614"/>
        <v>IonQ, Inc.</v>
      </c>
      <c r="L6120" t="str">
        <f t="shared" si="615"/>
        <v>NYSE:IONQ</v>
      </c>
    </row>
    <row r="6121" spans="1:12" x14ac:dyDescent="0.25">
      <c r="A6121" s="1" t="s">
        <v>6118</v>
      </c>
      <c r="B6121" s="2">
        <v>8640772</v>
      </c>
      <c r="C6121" t="str">
        <f>_xll.ciqfunctions.udf.CIQ(L6121, "IQ_COUNTRY_NAME")</f>
        <v>(Invalid Identifier)</v>
      </c>
      <c r="G6121" t="str">
        <f t="shared" si="610"/>
        <v>Iota Communications, Inc. OTCEM:IOTC)</v>
      </c>
      <c r="H6121">
        <f t="shared" si="611"/>
        <v>1</v>
      </c>
      <c r="I6121" t="str">
        <f t="shared" si="612"/>
        <v>Iota Communications, Inc. #OTCEM:IOTC)</v>
      </c>
      <c r="J6121">
        <f t="shared" si="613"/>
        <v>27</v>
      </c>
      <c r="K6121" t="str">
        <f t="shared" si="614"/>
        <v>Iota Communications, Inc.</v>
      </c>
      <c r="L6121" t="str">
        <f t="shared" si="615"/>
        <v>OTCEM:IOTC</v>
      </c>
    </row>
    <row r="6122" spans="1:12" x14ac:dyDescent="0.25">
      <c r="A6122" s="1" t="s">
        <v>6119</v>
      </c>
      <c r="B6122" s="2">
        <v>4811516</v>
      </c>
      <c r="C6122" t="str">
        <f>_xll.ciqfunctions.udf.CIQ(L6122, "IQ_COUNTRY_NAME")</f>
        <v>United States</v>
      </c>
      <c r="G6122" t="str">
        <f t="shared" si="610"/>
        <v>Iovance Biotherapeutics, Inc. NASDAQGM:IOVA)</v>
      </c>
      <c r="H6122">
        <f t="shared" si="611"/>
        <v>1</v>
      </c>
      <c r="I6122" t="str">
        <f t="shared" si="612"/>
        <v>Iovance Biotherapeutics, Inc. #NASDAQGM:IOVA)</v>
      </c>
      <c r="J6122">
        <f t="shared" si="613"/>
        <v>31</v>
      </c>
      <c r="K6122" t="str">
        <f t="shared" si="614"/>
        <v>Iovance Biotherapeutics, Inc.</v>
      </c>
      <c r="L6122" t="str">
        <f t="shared" si="615"/>
        <v>NASDAQGM:IOVA</v>
      </c>
    </row>
    <row r="6123" spans="1:12" x14ac:dyDescent="0.25">
      <c r="A6123" s="1" t="s">
        <v>6120</v>
      </c>
      <c r="B6123" s="2">
        <v>100751</v>
      </c>
      <c r="C6123" t="str">
        <f>_xll.ciqfunctions.udf.CIQ(L6123, "IQ_COUNTRY_NAME")</f>
        <v>United States</v>
      </c>
      <c r="G6123" t="str">
        <f t="shared" si="610"/>
        <v>Iowa First Bancshares Corp. OTCPK:IOFB)</v>
      </c>
      <c r="H6123">
        <f t="shared" si="611"/>
        <v>1</v>
      </c>
      <c r="I6123" t="str">
        <f t="shared" si="612"/>
        <v>Iowa First Bancshares Corp. #OTCPK:IOFB)</v>
      </c>
      <c r="J6123">
        <f t="shared" si="613"/>
        <v>29</v>
      </c>
      <c r="K6123" t="str">
        <f t="shared" si="614"/>
        <v>Iowa First Bancshares Corp.</v>
      </c>
      <c r="L6123" t="str">
        <f t="shared" si="615"/>
        <v>OTCPK:IOFB</v>
      </c>
    </row>
    <row r="6124" spans="1:12" x14ac:dyDescent="0.25">
      <c r="A6124" s="1" t="s">
        <v>6121</v>
      </c>
      <c r="B6124" s="2">
        <v>4971429</v>
      </c>
      <c r="C6124" t="str">
        <f>_xll.ciqfunctions.udf.CIQ(L6124, "IQ_COUNTRY_NAME")</f>
        <v>United States</v>
      </c>
      <c r="G6124" t="str">
        <f t="shared" si="610"/>
        <v>IPE Universal Inc. OTCPK:IPEU)</v>
      </c>
      <c r="H6124">
        <f t="shared" si="611"/>
        <v>1</v>
      </c>
      <c r="I6124" t="str">
        <f t="shared" si="612"/>
        <v>IPE Universal Inc. #OTCPK:IPEU)</v>
      </c>
      <c r="J6124">
        <f t="shared" si="613"/>
        <v>20</v>
      </c>
      <c r="K6124" t="str">
        <f t="shared" si="614"/>
        <v>IPE Universal Inc.</v>
      </c>
      <c r="L6124" t="str">
        <f t="shared" si="615"/>
        <v>OTCPK:IPEU</v>
      </c>
    </row>
    <row r="6125" spans="1:12" x14ac:dyDescent="0.25">
      <c r="A6125" s="1" t="s">
        <v>6122</v>
      </c>
      <c r="B6125" s="2">
        <v>4966118</v>
      </c>
      <c r="C6125" t="str">
        <f>_xll.ciqfunctions.udf.CIQ(L6125, "IQ_COUNTRY_NAME")</f>
        <v>United States</v>
      </c>
      <c r="G6125" t="str">
        <f t="shared" si="610"/>
        <v>IPG Photonics Corporation NASDAQGS:IPGP)</v>
      </c>
      <c r="H6125">
        <f t="shared" si="611"/>
        <v>1</v>
      </c>
      <c r="I6125" t="str">
        <f t="shared" si="612"/>
        <v>IPG Photonics Corporation #NASDAQGS:IPGP)</v>
      </c>
      <c r="J6125">
        <f t="shared" si="613"/>
        <v>27</v>
      </c>
      <c r="K6125" t="str">
        <f t="shared" si="614"/>
        <v>IPG Photonics Corporation</v>
      </c>
      <c r="L6125" t="str">
        <f t="shared" si="615"/>
        <v>NASDAQGS:IPGP</v>
      </c>
    </row>
    <row r="6126" spans="1:12" x14ac:dyDescent="0.25">
      <c r="A6126" s="1" t="s">
        <v>6123</v>
      </c>
      <c r="B6126" s="2">
        <v>7572771</v>
      </c>
      <c r="C6126" t="str">
        <f>_xll.ciqfunctions.udf.CIQ(L6126, "IQ_COUNTRY_NAME")</f>
        <v>(Invalid Identifier)</v>
      </c>
      <c r="G6126" t="str">
        <f t="shared" si="610"/>
        <v>iPic Entertainment Inc. OTCEM:IPIC)</v>
      </c>
      <c r="H6126">
        <f t="shared" si="611"/>
        <v>1</v>
      </c>
      <c r="I6126" t="str">
        <f t="shared" si="612"/>
        <v>iPic Entertainment Inc. #OTCEM:IPIC)</v>
      </c>
      <c r="J6126">
        <f t="shared" si="613"/>
        <v>25</v>
      </c>
      <c r="K6126" t="str">
        <f t="shared" si="614"/>
        <v>iPic Entertainment Inc.</v>
      </c>
      <c r="L6126" t="str">
        <f t="shared" si="615"/>
        <v>OTCEM:IPIC</v>
      </c>
    </row>
    <row r="6127" spans="1:12" x14ac:dyDescent="0.25">
      <c r="A6127" s="1" t="s">
        <v>6124</v>
      </c>
      <c r="B6127" s="2">
        <v>27500412</v>
      </c>
      <c r="C6127" t="str">
        <f>_xll.ciqfunctions.udf.CIQ(L6127, "IQ_COUNTRY_NAME")</f>
        <v>United States</v>
      </c>
      <c r="G6127" t="str">
        <f t="shared" si="610"/>
        <v>iPower Inc. NASDAQCM:IPW)</v>
      </c>
      <c r="H6127">
        <f t="shared" si="611"/>
        <v>1</v>
      </c>
      <c r="I6127" t="str">
        <f t="shared" si="612"/>
        <v>iPower Inc. #NASDAQCM:IPW)</v>
      </c>
      <c r="J6127">
        <f t="shared" si="613"/>
        <v>13</v>
      </c>
      <c r="K6127" t="str">
        <f t="shared" si="614"/>
        <v>iPower Inc.</v>
      </c>
      <c r="L6127" t="str">
        <f t="shared" si="615"/>
        <v>NASDAQCM:IPW</v>
      </c>
    </row>
    <row r="6128" spans="1:12" x14ac:dyDescent="0.25">
      <c r="A6128" s="1" t="s">
        <v>6125</v>
      </c>
      <c r="B6128" s="2">
        <v>4970333</v>
      </c>
      <c r="C6128" t="str">
        <f>_xll.ciqfunctions.udf.CIQ(L6128, "IQ_COUNTRY_NAME")</f>
        <v>United States</v>
      </c>
      <c r="G6128" t="str">
        <f t="shared" si="610"/>
        <v>Ipsidy Inc. NASDAQCM:AUID)</v>
      </c>
      <c r="H6128">
        <f t="shared" si="611"/>
        <v>1</v>
      </c>
      <c r="I6128" t="str">
        <f t="shared" si="612"/>
        <v>Ipsidy Inc. #NASDAQCM:AUID)</v>
      </c>
      <c r="J6128">
        <f t="shared" si="613"/>
        <v>13</v>
      </c>
      <c r="K6128" t="str">
        <f t="shared" si="614"/>
        <v>Ipsidy Inc.</v>
      </c>
      <c r="L6128" t="str">
        <f t="shared" si="615"/>
        <v>NASDAQCM:AUID</v>
      </c>
    </row>
    <row r="6129" spans="1:12" x14ac:dyDescent="0.25">
      <c r="A6129" s="1" t="s">
        <v>6126</v>
      </c>
      <c r="B6129" s="2">
        <v>4149490</v>
      </c>
      <c r="C6129" t="str">
        <f>_xll.ciqfunctions.udf.CIQ(L6129, "IQ_COUNTRY_NAME")</f>
        <v>(Invalid Identifier)</v>
      </c>
      <c r="G6129" t="str">
        <f t="shared" si="610"/>
        <v>IPTV Corporation PSGM:IPTV)</v>
      </c>
      <c r="H6129">
        <f t="shared" si="611"/>
        <v>1</v>
      </c>
      <c r="I6129" t="str">
        <f t="shared" si="612"/>
        <v>IPTV Corporation #PSGM:IPTV)</v>
      </c>
      <c r="J6129">
        <f t="shared" si="613"/>
        <v>18</v>
      </c>
      <c r="K6129" t="str">
        <f t="shared" si="614"/>
        <v>IPTV Corporation</v>
      </c>
      <c r="L6129" t="str">
        <f t="shared" si="615"/>
        <v>PSGM:IPTV</v>
      </c>
    </row>
    <row r="6130" spans="1:12" x14ac:dyDescent="0.25">
      <c r="A6130" s="1" t="s">
        <v>6127</v>
      </c>
      <c r="B6130" s="2">
        <v>5239538</v>
      </c>
      <c r="C6130" t="str">
        <f>_xll.ciqfunctions.udf.CIQ(L6130, "IQ_COUNTRY_NAME")</f>
        <v>(Invalid Identifier)</v>
      </c>
      <c r="G6130" t="str">
        <f t="shared" si="610"/>
        <v>iQSTEL Inc. OTCQX:IQST)</v>
      </c>
      <c r="H6130">
        <f t="shared" si="611"/>
        <v>1</v>
      </c>
      <c r="I6130" t="str">
        <f t="shared" si="612"/>
        <v>iQSTEL Inc. #OTCQX:IQST)</v>
      </c>
      <c r="J6130">
        <f t="shared" si="613"/>
        <v>13</v>
      </c>
      <c r="K6130" t="str">
        <f t="shared" si="614"/>
        <v>iQSTEL Inc.</v>
      </c>
      <c r="L6130" t="str">
        <f t="shared" si="615"/>
        <v>OTCQX:IQST</v>
      </c>
    </row>
    <row r="6131" spans="1:12" x14ac:dyDescent="0.25">
      <c r="A6131" s="1" t="s">
        <v>6128</v>
      </c>
      <c r="B6131" s="2">
        <v>4326091</v>
      </c>
      <c r="C6131" t="str">
        <f>_xll.ciqfunctions.udf.CIQ(L6131, "IQ_COUNTRY_NAME")</f>
        <v>United States</v>
      </c>
      <c r="G6131" t="str">
        <f t="shared" si="610"/>
        <v>IQVIA Holdings Inc. NYSE:IQV)</v>
      </c>
      <c r="H6131">
        <f t="shared" si="611"/>
        <v>1</v>
      </c>
      <c r="I6131" t="str">
        <f t="shared" si="612"/>
        <v>IQVIA Holdings Inc. #NYSE:IQV)</v>
      </c>
      <c r="J6131">
        <f t="shared" si="613"/>
        <v>21</v>
      </c>
      <c r="K6131" t="str">
        <f t="shared" si="614"/>
        <v>IQVIA Holdings Inc.</v>
      </c>
      <c r="L6131" t="str">
        <f t="shared" si="615"/>
        <v>NYSE:IQV</v>
      </c>
    </row>
    <row r="6132" spans="1:12" x14ac:dyDescent="0.25">
      <c r="A6132" s="1" t="s">
        <v>6129</v>
      </c>
      <c r="B6132" s="2">
        <v>4967416</v>
      </c>
      <c r="C6132" t="str">
        <f>_xll.ciqfunctions.udf.CIQ(L6132, "IQ_COUNTRY_NAME")</f>
        <v>(Invalid Identifier)</v>
      </c>
      <c r="G6132" t="str">
        <f t="shared" si="610"/>
        <v>IR Biosciences Holdings, Inc. OTCEM:IRBS)</v>
      </c>
      <c r="H6132">
        <f t="shared" si="611"/>
        <v>1</v>
      </c>
      <c r="I6132" t="str">
        <f t="shared" si="612"/>
        <v>IR Biosciences Holdings, Inc. #OTCEM:IRBS)</v>
      </c>
      <c r="J6132">
        <f t="shared" si="613"/>
        <v>31</v>
      </c>
      <c r="K6132" t="str">
        <f t="shared" si="614"/>
        <v>IR Biosciences Holdings, Inc.</v>
      </c>
      <c r="L6132" t="str">
        <f t="shared" si="615"/>
        <v>OTCEM:IRBS</v>
      </c>
    </row>
    <row r="6133" spans="1:12" x14ac:dyDescent="0.25">
      <c r="A6133" s="1" t="s">
        <v>6130</v>
      </c>
      <c r="B6133" s="2">
        <v>4810302</v>
      </c>
      <c r="C6133" t="str">
        <f>_xll.ciqfunctions.udf.CIQ(L6133, "IQ_COUNTRY_NAME")</f>
        <v>United States</v>
      </c>
      <c r="G6133" t="str">
        <f t="shared" si="610"/>
        <v>IRadimed Corporation NASDAQCM:IRMD)</v>
      </c>
      <c r="H6133">
        <f t="shared" si="611"/>
        <v>1</v>
      </c>
      <c r="I6133" t="str">
        <f t="shared" si="612"/>
        <v>IRadimed Corporation #NASDAQCM:IRMD)</v>
      </c>
      <c r="J6133">
        <f t="shared" si="613"/>
        <v>22</v>
      </c>
      <c r="K6133" t="str">
        <f t="shared" si="614"/>
        <v>IRadimed Corporation</v>
      </c>
      <c r="L6133" t="str">
        <f t="shared" si="615"/>
        <v>NASDAQCM:IRMD</v>
      </c>
    </row>
    <row r="6134" spans="1:12" x14ac:dyDescent="0.25">
      <c r="A6134" s="1" t="s">
        <v>6131</v>
      </c>
      <c r="B6134" s="2">
        <v>4971010</v>
      </c>
      <c r="C6134" t="str">
        <f>_xll.ciqfunctions.udf.CIQ(L6134, "IQ_COUNTRY_NAME")</f>
        <v>United States</v>
      </c>
      <c r="G6134" t="str">
        <f t="shared" si="610"/>
        <v>iRhythm Technologies, Inc. NASDAQGS:IRTC)</v>
      </c>
      <c r="H6134">
        <f t="shared" si="611"/>
        <v>1</v>
      </c>
      <c r="I6134" t="str">
        <f t="shared" si="612"/>
        <v>iRhythm Technologies, Inc. #NASDAQGS:IRTC)</v>
      </c>
      <c r="J6134">
        <f t="shared" si="613"/>
        <v>28</v>
      </c>
      <c r="K6134" t="str">
        <f t="shared" si="614"/>
        <v>iRhythm Technologies, Inc.</v>
      </c>
      <c r="L6134" t="str">
        <f t="shared" si="615"/>
        <v>NASDAQGS:IRTC</v>
      </c>
    </row>
    <row r="6135" spans="1:12" x14ac:dyDescent="0.25">
      <c r="A6135" s="1" t="s">
        <v>6132</v>
      </c>
      <c r="B6135" s="2">
        <v>4810362</v>
      </c>
      <c r="C6135" t="str">
        <f>_xll.ciqfunctions.udf.CIQ(L6135, "IQ_COUNTRY_NAME")</f>
        <v>United States</v>
      </c>
      <c r="G6135" t="str">
        <f t="shared" si="610"/>
        <v>IRIDEX Corporation NASDAQGM:IRIX)</v>
      </c>
      <c r="H6135">
        <f t="shared" si="611"/>
        <v>1</v>
      </c>
      <c r="I6135" t="str">
        <f t="shared" si="612"/>
        <v>IRIDEX Corporation #NASDAQGM:IRIX)</v>
      </c>
      <c r="J6135">
        <f t="shared" si="613"/>
        <v>20</v>
      </c>
      <c r="K6135" t="str">
        <f t="shared" si="614"/>
        <v>IRIDEX Corporation</v>
      </c>
      <c r="L6135" t="str">
        <f t="shared" si="615"/>
        <v>NASDAQGM:IRIX</v>
      </c>
    </row>
    <row r="6136" spans="1:12" x14ac:dyDescent="0.25">
      <c r="A6136" s="1" t="s">
        <v>6133</v>
      </c>
      <c r="B6136" s="2">
        <v>4217413</v>
      </c>
      <c r="C6136" t="str">
        <f>_xll.ciqfunctions.udf.CIQ(L6136, "IQ_COUNTRY_NAME")</f>
        <v>United States</v>
      </c>
      <c r="G6136" t="str">
        <f t="shared" si="610"/>
        <v>Iridium Communications Inc. NASDAQGS:IRDM)</v>
      </c>
      <c r="H6136">
        <f t="shared" si="611"/>
        <v>1</v>
      </c>
      <c r="I6136" t="str">
        <f t="shared" si="612"/>
        <v>Iridium Communications Inc. #NASDAQGS:IRDM)</v>
      </c>
      <c r="J6136">
        <f t="shared" si="613"/>
        <v>29</v>
      </c>
      <c r="K6136" t="str">
        <f t="shared" si="614"/>
        <v>Iridium Communications Inc.</v>
      </c>
      <c r="L6136" t="str">
        <f t="shared" si="615"/>
        <v>NASDAQGS:IRDM</v>
      </c>
    </row>
    <row r="6137" spans="1:12" x14ac:dyDescent="0.25">
      <c r="A6137" s="1" t="s">
        <v>6134</v>
      </c>
      <c r="B6137" s="2">
        <v>4914467</v>
      </c>
      <c r="C6137" t="str">
        <f>_xll.ciqfunctions.udf.CIQ(L6137, "IQ_COUNTRY_NAME")</f>
        <v>United States</v>
      </c>
      <c r="G6137" t="str">
        <f t="shared" si="610"/>
        <v>iRobot Corporation NASDAQGS:IRBT)</v>
      </c>
      <c r="H6137">
        <f t="shared" si="611"/>
        <v>1</v>
      </c>
      <c r="I6137" t="str">
        <f t="shared" si="612"/>
        <v>iRobot Corporation #NASDAQGS:IRBT)</v>
      </c>
      <c r="J6137">
        <f t="shared" si="613"/>
        <v>20</v>
      </c>
      <c r="K6137" t="str">
        <f t="shared" si="614"/>
        <v>iRobot Corporation</v>
      </c>
      <c r="L6137" t="str">
        <f t="shared" si="615"/>
        <v>NASDAQGS:IRBT</v>
      </c>
    </row>
    <row r="6138" spans="1:12" x14ac:dyDescent="0.25">
      <c r="A6138" s="1" t="s">
        <v>6135</v>
      </c>
      <c r="B6138" s="2">
        <v>4094831</v>
      </c>
      <c r="C6138" t="str">
        <f>_xll.ciqfunctions.udf.CIQ(L6138, "IQ_COUNTRY_NAME")</f>
        <v>United States</v>
      </c>
      <c r="G6138" t="str">
        <f t="shared" si="610"/>
        <v>Iron Mountain Incorporated NYSE:IRM)</v>
      </c>
      <c r="H6138">
        <f t="shared" si="611"/>
        <v>1</v>
      </c>
      <c r="I6138" t="str">
        <f t="shared" si="612"/>
        <v>Iron Mountain Incorporated #NYSE:IRM)</v>
      </c>
      <c r="J6138">
        <f t="shared" si="613"/>
        <v>28</v>
      </c>
      <c r="K6138" t="str">
        <f t="shared" si="614"/>
        <v>Iron Mountain Incorporated</v>
      </c>
      <c r="L6138" t="str">
        <f t="shared" si="615"/>
        <v>NYSE:IRM</v>
      </c>
    </row>
    <row r="6139" spans="1:12" x14ac:dyDescent="0.25">
      <c r="A6139" s="1" t="s">
        <v>6136</v>
      </c>
      <c r="B6139" s="2">
        <v>27842399</v>
      </c>
      <c r="C6139" t="str">
        <f>_xll.ciqfunctions.udf.CIQ(L6139, "IQ_COUNTRY_NAME")</f>
        <v>United States</v>
      </c>
      <c r="G6139" t="str">
        <f t="shared" si="610"/>
        <v>Iron Spark I Inc. NASDAQCM:ISAA)</v>
      </c>
      <c r="H6139">
        <f t="shared" si="611"/>
        <v>1</v>
      </c>
      <c r="I6139" t="str">
        <f t="shared" si="612"/>
        <v>Iron Spark I Inc. #NASDAQCM:ISAA)</v>
      </c>
      <c r="J6139">
        <f t="shared" si="613"/>
        <v>19</v>
      </c>
      <c r="K6139" t="str">
        <f t="shared" si="614"/>
        <v>Iron Spark I Inc.</v>
      </c>
      <c r="L6139" t="str">
        <f t="shared" si="615"/>
        <v>NASDAQCM:ISAA</v>
      </c>
    </row>
    <row r="6140" spans="1:12" x14ac:dyDescent="0.25">
      <c r="A6140" s="1" t="s">
        <v>6137</v>
      </c>
      <c r="B6140" s="2">
        <v>5280737</v>
      </c>
      <c r="C6140" t="str">
        <f>_xll.ciqfunctions.udf.CIQ(L6140, "IQ_COUNTRY_NAME")</f>
        <v>United States</v>
      </c>
      <c r="G6140" t="str">
        <f t="shared" si="610"/>
        <v>IronNet, Inc. NYSE:IRNT)</v>
      </c>
      <c r="H6140">
        <f t="shared" si="611"/>
        <v>1</v>
      </c>
      <c r="I6140" t="str">
        <f t="shared" si="612"/>
        <v>IronNet, Inc. #NYSE:IRNT)</v>
      </c>
      <c r="J6140">
        <f t="shared" si="613"/>
        <v>15</v>
      </c>
      <c r="K6140" t="str">
        <f t="shared" si="614"/>
        <v>IronNet, Inc.</v>
      </c>
      <c r="L6140" t="str">
        <f t="shared" si="615"/>
        <v>NYSE:IRNT</v>
      </c>
    </row>
    <row r="6141" spans="1:12" x14ac:dyDescent="0.25">
      <c r="A6141" s="1" t="s">
        <v>6138</v>
      </c>
      <c r="B6141" s="2">
        <v>4773285</v>
      </c>
      <c r="C6141" t="str">
        <f>_xll.ciqfunctions.udf.CIQ(L6141, "IQ_COUNTRY_NAME")</f>
        <v>United States</v>
      </c>
      <c r="G6141" t="str">
        <f t="shared" si="610"/>
        <v>Ironstone Properties, Inc. OTCPK:IRNS)</v>
      </c>
      <c r="H6141">
        <f t="shared" si="611"/>
        <v>1</v>
      </c>
      <c r="I6141" t="str">
        <f t="shared" si="612"/>
        <v>Ironstone Properties, Inc. #OTCPK:IRNS)</v>
      </c>
      <c r="J6141">
        <f t="shared" si="613"/>
        <v>28</v>
      </c>
      <c r="K6141" t="str">
        <f t="shared" si="614"/>
        <v>Ironstone Properties, Inc.</v>
      </c>
      <c r="L6141" t="str">
        <f t="shared" si="615"/>
        <v>OTCPK:IRNS</v>
      </c>
    </row>
    <row r="6142" spans="1:12" x14ac:dyDescent="0.25">
      <c r="A6142" s="1" t="s">
        <v>6139</v>
      </c>
      <c r="B6142" s="2">
        <v>4206110</v>
      </c>
      <c r="C6142" t="str">
        <f>_xll.ciqfunctions.udf.CIQ(L6142, "IQ_COUNTRY_NAME")</f>
        <v>United States</v>
      </c>
      <c r="G6142" t="str">
        <f t="shared" si="610"/>
        <v>Ironwood Pharmaceuticals, Inc. NASDAQGS:IRWD)</v>
      </c>
      <c r="H6142">
        <f t="shared" si="611"/>
        <v>1</v>
      </c>
      <c r="I6142" t="str">
        <f t="shared" si="612"/>
        <v>Ironwood Pharmaceuticals, Inc. #NASDAQGS:IRWD)</v>
      </c>
      <c r="J6142">
        <f t="shared" si="613"/>
        <v>32</v>
      </c>
      <c r="K6142" t="str">
        <f t="shared" si="614"/>
        <v>Ironwood Pharmaceuticals, Inc.</v>
      </c>
      <c r="L6142" t="str">
        <f t="shared" si="615"/>
        <v>NASDAQGS:IRWD</v>
      </c>
    </row>
    <row r="6143" spans="1:12" x14ac:dyDescent="0.25">
      <c r="A6143" s="1" t="s">
        <v>6140</v>
      </c>
      <c r="B6143" s="2">
        <v>28555751</v>
      </c>
      <c r="C6143" t="str">
        <f>_xll.ciqfunctions.udf.CIQ(L6143, "IQ_COUNTRY_NAME")</f>
        <v>United States</v>
      </c>
      <c r="G6143" t="str">
        <f t="shared" si="610"/>
        <v>Irwin Naturals Inc. CNSX:IWIN)</v>
      </c>
      <c r="H6143">
        <f t="shared" si="611"/>
        <v>1</v>
      </c>
      <c r="I6143" t="str">
        <f t="shared" si="612"/>
        <v>Irwin Naturals Inc. #CNSX:IWIN)</v>
      </c>
      <c r="J6143">
        <f t="shared" si="613"/>
        <v>21</v>
      </c>
      <c r="K6143" t="str">
        <f t="shared" si="614"/>
        <v>Irwin Naturals Inc.</v>
      </c>
      <c r="L6143" t="str">
        <f t="shared" si="615"/>
        <v>CNSX:IWIN</v>
      </c>
    </row>
    <row r="6144" spans="1:12" x14ac:dyDescent="0.25">
      <c r="A6144" s="1" t="s">
        <v>6141</v>
      </c>
      <c r="B6144" s="2">
        <v>4094729</v>
      </c>
      <c r="C6144" t="str">
        <f>_xll.ciqfunctions.udf.CIQ(L6144, "IQ_COUNTRY_NAME")</f>
        <v>(Invalid Identifier)</v>
      </c>
      <c r="G6144" t="str">
        <f t="shared" si="610"/>
        <v>ISA Internationale, Inc. OTCEM:ISAT)</v>
      </c>
      <c r="H6144">
        <f t="shared" si="611"/>
        <v>1</v>
      </c>
      <c r="I6144" t="str">
        <f t="shared" si="612"/>
        <v>ISA Internationale, Inc. #OTCEM:ISAT)</v>
      </c>
      <c r="J6144">
        <f t="shared" si="613"/>
        <v>26</v>
      </c>
      <c r="K6144" t="str">
        <f t="shared" si="614"/>
        <v>ISA Internationale, Inc.</v>
      </c>
      <c r="L6144" t="str">
        <f t="shared" si="615"/>
        <v>OTCEM:ISAT</v>
      </c>
    </row>
    <row r="6145" spans="1:12" x14ac:dyDescent="0.25">
      <c r="A6145" s="1" t="s">
        <v>6142</v>
      </c>
      <c r="B6145" s="2">
        <v>1022412</v>
      </c>
      <c r="C6145" t="str">
        <f>_xll.ciqfunctions.udf.CIQ(L6145, "IQ_COUNTRY_NAME")</f>
        <v>(Invalid Identifier)</v>
      </c>
      <c r="G6145" t="str">
        <f t="shared" si="610"/>
        <v>Isabella Bank Corporation OTCQX:ISBA)</v>
      </c>
      <c r="H6145">
        <f t="shared" si="611"/>
        <v>1</v>
      </c>
      <c r="I6145" t="str">
        <f t="shared" si="612"/>
        <v>Isabella Bank Corporation #OTCQX:ISBA)</v>
      </c>
      <c r="J6145">
        <f t="shared" si="613"/>
        <v>27</v>
      </c>
      <c r="K6145" t="str">
        <f t="shared" si="614"/>
        <v>Isabella Bank Corporation</v>
      </c>
      <c r="L6145" t="str">
        <f t="shared" si="615"/>
        <v>OTCQX:ISBA</v>
      </c>
    </row>
    <row r="6146" spans="1:12" x14ac:dyDescent="0.25">
      <c r="A6146" s="1" t="s">
        <v>6143</v>
      </c>
      <c r="B6146" s="2">
        <v>4166383</v>
      </c>
      <c r="C6146" t="str">
        <f>_xll.ciqfunctions.udf.CIQ(L6146, "IQ_COUNTRY_NAME")</f>
        <v>(Invalid Identifier)</v>
      </c>
      <c r="G6146" t="str">
        <f t="shared" si="610"/>
        <v>Ise Blu Equity Corp. OTCEM:ISBL)</v>
      </c>
      <c r="H6146">
        <f t="shared" si="611"/>
        <v>1</v>
      </c>
      <c r="I6146" t="str">
        <f t="shared" si="612"/>
        <v>Ise Blu Equity Corp. #OTCEM:ISBL)</v>
      </c>
      <c r="J6146">
        <f t="shared" si="613"/>
        <v>22</v>
      </c>
      <c r="K6146" t="str">
        <f t="shared" si="614"/>
        <v>Ise Blu Equity Corp.</v>
      </c>
      <c r="L6146" t="str">
        <f t="shared" si="615"/>
        <v>OTCEM:ISBL</v>
      </c>
    </row>
    <row r="6147" spans="1:12" x14ac:dyDescent="0.25">
      <c r="A6147" s="1" t="s">
        <v>6144</v>
      </c>
      <c r="B6147" s="2">
        <v>5732050</v>
      </c>
      <c r="C6147" t="str">
        <f>_xll.ciqfunctions.udf.CIQ(L6147, "IQ_COUNTRY_NAME")</f>
        <v>United States</v>
      </c>
      <c r="G6147" t="str">
        <f t="shared" si="610"/>
        <v>iShares 1-10 Year Laddered Corporate Bond Index ETF TSX:CBH)</v>
      </c>
      <c r="H6147">
        <f t="shared" si="611"/>
        <v>1</v>
      </c>
      <c r="I6147" t="str">
        <f t="shared" si="612"/>
        <v>iShares 1-10 Year Laddered Corporate Bond Index ETF #TSX:CBH)</v>
      </c>
      <c r="J6147">
        <f t="shared" si="613"/>
        <v>53</v>
      </c>
      <c r="K6147" t="str">
        <f t="shared" si="614"/>
        <v>iShares 1-10 Year Laddered Corporate Bond Index ETF</v>
      </c>
      <c r="L6147" t="str">
        <f t="shared" si="615"/>
        <v>TSX:CBH</v>
      </c>
    </row>
    <row r="6148" spans="1:12" x14ac:dyDescent="0.25">
      <c r="A6148" s="1" t="s">
        <v>6145</v>
      </c>
      <c r="B6148" s="2">
        <v>5732607</v>
      </c>
      <c r="C6148" t="str">
        <f>_xll.ciqfunctions.udf.CIQ(L6148, "IQ_COUNTRY_NAME")</f>
        <v>United States</v>
      </c>
      <c r="G6148" t="str">
        <f t="shared" si="610"/>
        <v>iShares 1-10 Year Laddered Government Bond Index ETF TSX:CLG)</v>
      </c>
      <c r="H6148">
        <f t="shared" si="611"/>
        <v>1</v>
      </c>
      <c r="I6148" t="str">
        <f t="shared" si="612"/>
        <v>iShares 1-10 Year Laddered Government Bond Index ETF #TSX:CLG)</v>
      </c>
      <c r="J6148">
        <f t="shared" si="613"/>
        <v>54</v>
      </c>
      <c r="K6148" t="str">
        <f t="shared" si="614"/>
        <v>iShares 1-10 Year Laddered Government Bond Index ETF</v>
      </c>
      <c r="L6148" t="str">
        <f t="shared" si="615"/>
        <v>TSX:CLG</v>
      </c>
    </row>
    <row r="6149" spans="1:12" x14ac:dyDescent="0.25">
      <c r="A6149" s="1" t="s">
        <v>6146</v>
      </c>
      <c r="B6149" s="2">
        <v>5729050</v>
      </c>
      <c r="C6149" t="str">
        <f>_xll.ciqfunctions.udf.CIQ(L6149, "IQ_COUNTRY_NAME")</f>
        <v>United States</v>
      </c>
      <c r="G6149" t="str">
        <f t="shared" si="610"/>
        <v>iShares 1-5 Year Laddered Corporate Bond Index ETF TSX:CBO)</v>
      </c>
      <c r="H6149">
        <f t="shared" si="611"/>
        <v>1</v>
      </c>
      <c r="I6149" t="str">
        <f t="shared" si="612"/>
        <v>iShares 1-5 Year Laddered Corporate Bond Index ETF #TSX:CBO)</v>
      </c>
      <c r="J6149">
        <f t="shared" si="613"/>
        <v>52</v>
      </c>
      <c r="K6149" t="str">
        <f t="shared" si="614"/>
        <v>iShares 1-5 Year Laddered Corporate Bond Index ETF</v>
      </c>
      <c r="L6149" t="str">
        <f t="shared" si="615"/>
        <v>TSX:CBO</v>
      </c>
    </row>
    <row r="6150" spans="1:12" x14ac:dyDescent="0.25">
      <c r="A6150" s="1" t="s">
        <v>6147</v>
      </c>
      <c r="B6150" s="2">
        <v>5728204</v>
      </c>
      <c r="C6150" t="str">
        <f>_xll.ciqfunctions.udf.CIQ(L6150, "IQ_COUNTRY_NAME")</f>
        <v>United States</v>
      </c>
      <c r="G6150" t="str">
        <f t="shared" si="610"/>
        <v>iShares 1-5 Year Laddered Government Bond Index ETF TSX:CLF)</v>
      </c>
      <c r="H6150">
        <f t="shared" si="611"/>
        <v>1</v>
      </c>
      <c r="I6150" t="str">
        <f t="shared" si="612"/>
        <v>iShares 1-5 Year Laddered Government Bond Index ETF #TSX:CLF)</v>
      </c>
      <c r="J6150">
        <f t="shared" si="613"/>
        <v>53</v>
      </c>
      <c r="K6150" t="str">
        <f t="shared" si="614"/>
        <v>iShares 1-5 Year Laddered Government Bond Index ETF</v>
      </c>
      <c r="L6150" t="str">
        <f t="shared" si="615"/>
        <v>TSX:CLF</v>
      </c>
    </row>
    <row r="6151" spans="1:12" x14ac:dyDescent="0.25">
      <c r="A6151" s="1" t="s">
        <v>6148</v>
      </c>
      <c r="B6151" s="2">
        <v>5726532</v>
      </c>
      <c r="C6151" t="str">
        <f>_xll.ciqfunctions.udf.CIQ(L6151, "IQ_COUNTRY_NAME")</f>
        <v>(Invalid Identifier)</v>
      </c>
      <c r="G6151" t="str">
        <f t="shared" si="610"/>
        <v>iShares Canadian Fundamental Index ETF PSGM:CFYF.F)</v>
      </c>
      <c r="H6151">
        <f t="shared" si="611"/>
        <v>1</v>
      </c>
      <c r="I6151" t="str">
        <f t="shared" si="612"/>
        <v>iShares Canadian Fundamental Index ETF #PSGM:CFYF.F)</v>
      </c>
      <c r="J6151">
        <f t="shared" si="613"/>
        <v>40</v>
      </c>
      <c r="K6151" t="str">
        <f t="shared" si="614"/>
        <v>iShares Canadian Fundamental Index ETF</v>
      </c>
      <c r="L6151" t="str">
        <f t="shared" si="615"/>
        <v>PSGM:CFYF.F</v>
      </c>
    </row>
    <row r="6152" spans="1:12" x14ac:dyDescent="0.25">
      <c r="A6152" s="1" t="s">
        <v>6149</v>
      </c>
      <c r="B6152" s="2">
        <v>5732205</v>
      </c>
      <c r="C6152" t="str">
        <f>_xll.ciqfunctions.udf.CIQ(L6152, "IQ_COUNTRY_NAME")</f>
        <v>United States</v>
      </c>
      <c r="G6152" t="str">
        <f t="shared" si="610"/>
        <v>iShares Convertible Bond Index ETF TSX:CVD)</v>
      </c>
      <c r="H6152">
        <f t="shared" si="611"/>
        <v>1</v>
      </c>
      <c r="I6152" t="str">
        <f t="shared" si="612"/>
        <v>iShares Convertible Bond Index ETF #TSX:CVD)</v>
      </c>
      <c r="J6152">
        <f t="shared" si="613"/>
        <v>36</v>
      </c>
      <c r="K6152" t="str">
        <f t="shared" si="614"/>
        <v>iShares Convertible Bond Index ETF</v>
      </c>
      <c r="L6152" t="str">
        <f t="shared" si="615"/>
        <v>TSX:CVD</v>
      </c>
    </row>
    <row r="6153" spans="1:12" x14ac:dyDescent="0.25">
      <c r="A6153" s="1" t="s">
        <v>6150</v>
      </c>
      <c r="B6153" s="2">
        <v>5726649</v>
      </c>
      <c r="C6153" t="str">
        <f>_xll.ciqfunctions.udf.CIQ(L6153, "IQ_COUNTRY_NAME")</f>
        <v>United States</v>
      </c>
      <c r="G6153" t="str">
        <f t="shared" si="610"/>
        <v>iShares Core Balanced ETF Portfolio TSX:XBAL)</v>
      </c>
      <c r="H6153">
        <f t="shared" si="611"/>
        <v>1</v>
      </c>
      <c r="I6153" t="str">
        <f t="shared" si="612"/>
        <v>iShares Core Balanced ETF Portfolio #TSX:XBAL)</v>
      </c>
      <c r="J6153">
        <f t="shared" si="613"/>
        <v>37</v>
      </c>
      <c r="K6153" t="str">
        <f t="shared" si="614"/>
        <v>iShares Core Balanced ETF Portfolio</v>
      </c>
      <c r="L6153" t="str">
        <f t="shared" si="615"/>
        <v>TSX:XBAL</v>
      </c>
    </row>
    <row r="6154" spans="1:12" x14ac:dyDescent="0.25">
      <c r="A6154" s="1" t="s">
        <v>6151</v>
      </c>
      <c r="B6154" s="2">
        <v>5726648</v>
      </c>
      <c r="C6154" t="str">
        <f>_xll.ciqfunctions.udf.CIQ(L6154, "IQ_COUNTRY_NAME")</f>
        <v>United States</v>
      </c>
      <c r="G6154" t="str">
        <f t="shared" si="610"/>
        <v>iShares Core Growth ETF Portfolio TSX:XGRO)</v>
      </c>
      <c r="H6154">
        <f t="shared" si="611"/>
        <v>1</v>
      </c>
      <c r="I6154" t="str">
        <f t="shared" si="612"/>
        <v>iShares Core Growth ETF Portfolio #TSX:XGRO)</v>
      </c>
      <c r="J6154">
        <f t="shared" si="613"/>
        <v>35</v>
      </c>
      <c r="K6154" t="str">
        <f t="shared" si="614"/>
        <v>iShares Core Growth ETF Portfolio</v>
      </c>
      <c r="L6154" t="str">
        <f t="shared" si="615"/>
        <v>TSX:XGRO</v>
      </c>
    </row>
    <row r="6155" spans="1:12" x14ac:dyDescent="0.25">
      <c r="A6155" s="1" t="s">
        <v>6152</v>
      </c>
      <c r="B6155" s="2">
        <v>5729665</v>
      </c>
      <c r="C6155" t="str">
        <f>_xll.ciqfunctions.udf.CIQ(L6155, "IQ_COUNTRY_NAME")</f>
        <v>United States</v>
      </c>
      <c r="G6155" t="str">
        <f t="shared" si="610"/>
        <v>iShares Core High Quality Canadian Bond Index ETF TSX:XQB)</v>
      </c>
      <c r="H6155">
        <f t="shared" si="611"/>
        <v>1</v>
      </c>
      <c r="I6155" t="str">
        <f t="shared" si="612"/>
        <v>iShares Core High Quality Canadian Bond Index ETF #TSX:XQB)</v>
      </c>
      <c r="J6155">
        <f t="shared" si="613"/>
        <v>51</v>
      </c>
      <c r="K6155" t="str">
        <f t="shared" si="614"/>
        <v>iShares Core High Quality Canadian Bond Index ETF</v>
      </c>
      <c r="L6155" t="str">
        <f t="shared" si="615"/>
        <v>TSX:XQB</v>
      </c>
    </row>
    <row r="6156" spans="1:12" x14ac:dyDescent="0.25">
      <c r="A6156" s="1" t="s">
        <v>6153</v>
      </c>
      <c r="B6156" s="2">
        <v>5736671</v>
      </c>
      <c r="C6156" t="str">
        <f>_xll.ciqfunctions.udf.CIQ(L6156, "IQ_COUNTRY_NAME")</f>
        <v>United States</v>
      </c>
      <c r="G6156" t="str">
        <f t="shared" si="610"/>
        <v>iShares Core MSCI All Country World ex Canada Index ETF TSX:XAW)</v>
      </c>
      <c r="H6156">
        <f t="shared" si="611"/>
        <v>1</v>
      </c>
      <c r="I6156" t="str">
        <f t="shared" si="612"/>
        <v>iShares Core MSCI All Country World ex Canada Index ETF #TSX:XAW)</v>
      </c>
      <c r="J6156">
        <f t="shared" si="613"/>
        <v>57</v>
      </c>
      <c r="K6156" t="str">
        <f t="shared" si="614"/>
        <v>iShares Core MSCI All Country World ex Canada Index ETF</v>
      </c>
      <c r="L6156" t="str">
        <f t="shared" si="615"/>
        <v>TSX:XAW</v>
      </c>
    </row>
    <row r="6157" spans="1:12" x14ac:dyDescent="0.25">
      <c r="A6157" s="1" t="s">
        <v>6154</v>
      </c>
      <c r="B6157" s="2">
        <v>5736670</v>
      </c>
      <c r="C6157" t="str">
        <f>_xll.ciqfunctions.udf.CIQ(L6157, "IQ_COUNTRY_NAME")</f>
        <v>United States</v>
      </c>
      <c r="G6157" t="str">
        <f t="shared" si="610"/>
        <v>iShares Core MSCI EAFE IMI Index ETF CAD-Hedged) TSX:XFH)</v>
      </c>
      <c r="H6157">
        <f t="shared" si="611"/>
        <v>2</v>
      </c>
      <c r="I6157" t="str">
        <f t="shared" si="612"/>
        <v>iShares Core MSCI EAFE IMI Index ETF (CAD-Hedged) #TSX:XFH)</v>
      </c>
      <c r="J6157">
        <f t="shared" si="613"/>
        <v>51</v>
      </c>
      <c r="K6157" t="str">
        <f t="shared" si="614"/>
        <v>iShares Core MSCI EAFE IMI Index ETF (CAD-Hedged)</v>
      </c>
      <c r="L6157" t="str">
        <f t="shared" si="615"/>
        <v>TSX:XFH</v>
      </c>
    </row>
    <row r="6158" spans="1:12" x14ac:dyDescent="0.25">
      <c r="A6158" s="1" t="s">
        <v>6155</v>
      </c>
      <c r="B6158" s="2">
        <v>5736674</v>
      </c>
      <c r="C6158" t="str">
        <f>_xll.ciqfunctions.udf.CIQ(L6158, "IQ_COUNTRY_NAME")</f>
        <v>United States</v>
      </c>
      <c r="G6158" t="str">
        <f t="shared" si="610"/>
        <v>iShares Core S&amp;P U.S. Total Market Index ETF CAD-Hedged) TSX:XUH)</v>
      </c>
      <c r="H6158">
        <f t="shared" si="611"/>
        <v>2</v>
      </c>
      <c r="I6158" t="str">
        <f t="shared" si="612"/>
        <v>iShares Core S&amp;P U.S. Total Market Index ETF (CAD-Hedged) #TSX:XUH)</v>
      </c>
      <c r="J6158">
        <f t="shared" si="613"/>
        <v>59</v>
      </c>
      <c r="K6158" t="str">
        <f t="shared" si="614"/>
        <v>iShares Core S&amp;P U.S. Total Market Index ETF (CAD-Hedged)</v>
      </c>
      <c r="L6158" t="str">
        <f t="shared" si="615"/>
        <v>TSX:XUH</v>
      </c>
    </row>
    <row r="6159" spans="1:12" x14ac:dyDescent="0.25">
      <c r="A6159" s="1" t="s">
        <v>6156</v>
      </c>
      <c r="B6159" s="2">
        <v>5736673</v>
      </c>
      <c r="C6159" t="str">
        <f>_xll.ciqfunctions.udf.CIQ(L6159, "IQ_COUNTRY_NAME")</f>
        <v>United States</v>
      </c>
      <c r="G6159" t="str">
        <f t="shared" si="610"/>
        <v>iShares Core S&amp;P U.S. Total Market Index ETF TSX:XUU)</v>
      </c>
      <c r="H6159">
        <f t="shared" si="611"/>
        <v>1</v>
      </c>
      <c r="I6159" t="str">
        <f t="shared" si="612"/>
        <v>iShares Core S&amp;P U.S. Total Market Index ETF #TSX:XUU)</v>
      </c>
      <c r="J6159">
        <f t="shared" si="613"/>
        <v>46</v>
      </c>
      <c r="K6159" t="str">
        <f t="shared" si="614"/>
        <v>iShares Core S&amp;P U.S. Total Market Index ETF</v>
      </c>
      <c r="L6159" t="str">
        <f t="shared" si="615"/>
        <v>TSX:XUU</v>
      </c>
    </row>
    <row r="6160" spans="1:12" x14ac:dyDescent="0.25">
      <c r="A6160" s="1" t="s">
        <v>6157</v>
      </c>
      <c r="B6160" s="2">
        <v>5727056</v>
      </c>
      <c r="C6160" t="str">
        <f>_xll.ciqfunctions.udf.CIQ(L6160, "IQ_COUNTRY_NAME")</f>
        <v>United States</v>
      </c>
      <c r="G6160" t="str">
        <f t="shared" si="610"/>
        <v>iShares Equal Weight Banc &amp; Lifeco ETF TSX:CEW)</v>
      </c>
      <c r="H6160">
        <f t="shared" si="611"/>
        <v>1</v>
      </c>
      <c r="I6160" t="str">
        <f t="shared" si="612"/>
        <v>iShares Equal Weight Banc &amp; Lifeco ETF #TSX:CEW)</v>
      </c>
      <c r="J6160">
        <f t="shared" si="613"/>
        <v>40</v>
      </c>
      <c r="K6160" t="str">
        <f t="shared" si="614"/>
        <v>iShares Equal Weight Banc &amp; Lifeco ETF</v>
      </c>
      <c r="L6160" t="str">
        <f t="shared" si="615"/>
        <v>TSX:CEW</v>
      </c>
    </row>
    <row r="6161" spans="1:12" x14ac:dyDescent="0.25">
      <c r="A6161" s="1" t="s">
        <v>6158</v>
      </c>
      <c r="B6161" s="2">
        <v>22283826</v>
      </c>
      <c r="C6161" t="str">
        <f>_xll.ciqfunctions.udf.CIQ(L6161, "IQ_COUNTRY_NAME")</f>
        <v>United States</v>
      </c>
      <c r="G6161" t="str">
        <f t="shared" si="610"/>
        <v>iShares ESG MSCI USA Leaders Index ETF TSX:XULR)</v>
      </c>
      <c r="H6161">
        <f t="shared" si="611"/>
        <v>1</v>
      </c>
      <c r="I6161" t="str">
        <f t="shared" si="612"/>
        <v>iShares ESG MSCI USA Leaders Index ETF #TSX:XULR)</v>
      </c>
      <c r="J6161">
        <f t="shared" si="613"/>
        <v>40</v>
      </c>
      <c r="K6161" t="str">
        <f t="shared" si="614"/>
        <v>iShares ESG MSCI USA Leaders Index ETF</v>
      </c>
      <c r="L6161" t="str">
        <f t="shared" si="615"/>
        <v>TSX:XULR</v>
      </c>
    </row>
    <row r="6162" spans="1:12" x14ac:dyDescent="0.25">
      <c r="A6162" s="1" t="s">
        <v>6159</v>
      </c>
      <c r="B6162" s="2">
        <v>5728121</v>
      </c>
      <c r="C6162" t="str">
        <f>_xll.ciqfunctions.udf.CIQ(L6162, "IQ_COUNTRY_NAME")</f>
        <v>United States</v>
      </c>
      <c r="G6162" t="str">
        <f t="shared" si="610"/>
        <v>iShares Global Agriculture Index ETF TSX:COW)</v>
      </c>
      <c r="H6162">
        <f t="shared" si="611"/>
        <v>1</v>
      </c>
      <c r="I6162" t="str">
        <f t="shared" si="612"/>
        <v>iShares Global Agriculture Index ETF #TSX:COW)</v>
      </c>
      <c r="J6162">
        <f t="shared" si="613"/>
        <v>38</v>
      </c>
      <c r="K6162" t="str">
        <f t="shared" si="614"/>
        <v>iShares Global Agriculture Index ETF</v>
      </c>
      <c r="L6162" t="str">
        <f t="shared" si="615"/>
        <v>TSX:COW</v>
      </c>
    </row>
    <row r="6163" spans="1:12" x14ac:dyDescent="0.25">
      <c r="A6163" s="1" t="s">
        <v>6160</v>
      </c>
      <c r="B6163" s="2">
        <v>5728683</v>
      </c>
      <c r="C6163" t="str">
        <f>_xll.ciqfunctions.udf.CIQ(L6163, "IQ_COUNTRY_NAME")</f>
        <v>United States</v>
      </c>
      <c r="G6163" t="str">
        <f t="shared" si="610"/>
        <v>iShares Global Infrastructure Index ETF TSX:CIF)</v>
      </c>
      <c r="H6163">
        <f t="shared" si="611"/>
        <v>1</v>
      </c>
      <c r="I6163" t="str">
        <f t="shared" si="612"/>
        <v>iShares Global Infrastructure Index ETF #TSX:CIF)</v>
      </c>
      <c r="J6163">
        <f t="shared" si="613"/>
        <v>41</v>
      </c>
      <c r="K6163" t="str">
        <f t="shared" si="614"/>
        <v>iShares Global Infrastructure Index ETF</v>
      </c>
      <c r="L6163" t="str">
        <f t="shared" si="615"/>
        <v>TSX:CIF</v>
      </c>
    </row>
    <row r="6164" spans="1:12" x14ac:dyDescent="0.25">
      <c r="A6164" s="1" t="s">
        <v>6161</v>
      </c>
      <c r="B6164" s="2">
        <v>5726650</v>
      </c>
      <c r="C6164" t="str">
        <f>_xll.ciqfunctions.udf.CIQ(L6164, "IQ_COUNTRY_NAME")</f>
        <v>United States</v>
      </c>
      <c r="G6164" t="str">
        <f t="shared" si="610"/>
        <v>iShares Global Monthly Dividend Index ETF CAD-Hedged) TSX:CYH)</v>
      </c>
      <c r="H6164">
        <f t="shared" si="611"/>
        <v>2</v>
      </c>
      <c r="I6164" t="str">
        <f t="shared" si="612"/>
        <v>iShares Global Monthly Dividend Index ETF (CAD-Hedged) #TSX:CYH)</v>
      </c>
      <c r="J6164">
        <f t="shared" si="613"/>
        <v>56</v>
      </c>
      <c r="K6164" t="str">
        <f t="shared" si="614"/>
        <v>iShares Global Monthly Dividend Index ETF (CAD-Hedged)</v>
      </c>
      <c r="L6164" t="str">
        <f t="shared" si="615"/>
        <v>TSX:CYH</v>
      </c>
    </row>
    <row r="6165" spans="1:12" x14ac:dyDescent="0.25">
      <c r="A6165" s="1" t="s">
        <v>6162</v>
      </c>
      <c r="B6165" s="2">
        <v>5728682</v>
      </c>
      <c r="C6165" t="str">
        <f>_xll.ciqfunctions.udf.CIQ(L6165, "IQ_COUNTRY_NAME")</f>
        <v>United States</v>
      </c>
      <c r="G6165" t="str">
        <f t="shared" si="610"/>
        <v>iShares Global Real Estate Index ETF TSX:CGR)</v>
      </c>
      <c r="H6165">
        <f t="shared" si="611"/>
        <v>1</v>
      </c>
      <c r="I6165" t="str">
        <f t="shared" si="612"/>
        <v>iShares Global Real Estate Index ETF #TSX:CGR)</v>
      </c>
      <c r="J6165">
        <f t="shared" si="613"/>
        <v>38</v>
      </c>
      <c r="K6165" t="str">
        <f t="shared" si="614"/>
        <v>iShares Global Real Estate Index ETF</v>
      </c>
      <c r="L6165" t="str">
        <f t="shared" si="615"/>
        <v>TSX:CGR</v>
      </c>
    </row>
    <row r="6166" spans="1:12" x14ac:dyDescent="0.25">
      <c r="A6166" s="1" t="s">
        <v>6163</v>
      </c>
      <c r="B6166" s="2">
        <v>5726652</v>
      </c>
      <c r="C6166" t="str">
        <f>_xll.ciqfunctions.udf.CIQ(L6166, "IQ_COUNTRY_NAME")</f>
        <v>United States</v>
      </c>
      <c r="G6166" t="str">
        <f t="shared" si="610"/>
        <v>iShares Global Water Index ETF TSX:CWW)</v>
      </c>
      <c r="H6166">
        <f t="shared" si="611"/>
        <v>1</v>
      </c>
      <c r="I6166" t="str">
        <f t="shared" si="612"/>
        <v>iShares Global Water Index ETF #TSX:CWW)</v>
      </c>
      <c r="J6166">
        <f t="shared" si="613"/>
        <v>32</v>
      </c>
      <c r="K6166" t="str">
        <f t="shared" si="614"/>
        <v>iShares Global Water Index ETF</v>
      </c>
      <c r="L6166" t="str">
        <f t="shared" si="615"/>
        <v>TSX:CWW</v>
      </c>
    </row>
    <row r="6167" spans="1:12" x14ac:dyDescent="0.25">
      <c r="A6167" s="1" t="s">
        <v>6164</v>
      </c>
      <c r="B6167" s="2">
        <v>5729486</v>
      </c>
      <c r="C6167" t="str">
        <f>_xll.ciqfunctions.udf.CIQ(L6167, "IQ_COUNTRY_NAME")</f>
        <v>United States</v>
      </c>
      <c r="G6167" t="str">
        <f t="shared" si="610"/>
        <v>iShares Gold Bullion ETF TSX:CGL)</v>
      </c>
      <c r="H6167">
        <f t="shared" si="611"/>
        <v>1</v>
      </c>
      <c r="I6167" t="str">
        <f t="shared" si="612"/>
        <v>iShares Gold Bullion ETF #TSX:CGL)</v>
      </c>
      <c r="J6167">
        <f t="shared" si="613"/>
        <v>26</v>
      </c>
      <c r="K6167" t="str">
        <f t="shared" si="614"/>
        <v>iShares Gold Bullion ETF</v>
      </c>
      <c r="L6167" t="str">
        <f t="shared" si="615"/>
        <v>TSX:CGL</v>
      </c>
    </row>
    <row r="6168" spans="1:12" x14ac:dyDescent="0.25">
      <c r="A6168" s="1" t="s">
        <v>6165</v>
      </c>
      <c r="B6168" s="2">
        <v>5721885</v>
      </c>
      <c r="C6168" t="str">
        <f>_xll.ciqfunctions.udf.CIQ(L6168, "IQ_COUNTRY_NAME")</f>
        <v>United States</v>
      </c>
      <c r="G6168" t="str">
        <f t="shared" ref="G6168:G6231" si="616">SUBSTITUTE(A6168, "(", "")</f>
        <v>iShares Gold Trust ARCA:IAU)</v>
      </c>
      <c r="H6168">
        <f t="shared" ref="H6168:H6231" si="617">LEN(A6168)-LEN(G6168)</f>
        <v>1</v>
      </c>
      <c r="I6168" t="str">
        <f t="shared" ref="I6168:I6231" si="618">SUBSTITUTE(A6168,"(","#",H6168)</f>
        <v>iShares Gold Trust #ARCA:IAU)</v>
      </c>
      <c r="J6168">
        <f t="shared" ref="J6168:J6231" si="619">FIND("#", I6168)</f>
        <v>20</v>
      </c>
      <c r="K6168" t="str">
        <f t="shared" ref="K6168:K6231" si="620">TRIM(LEFT(A6168,J6168-1))</f>
        <v>iShares Gold Trust</v>
      </c>
      <c r="L6168" t="str">
        <f t="shared" ref="L6168:L6231" si="621">TRIM(MID(A6168,J6168+1,LEN(A6168) - J6168-1))</f>
        <v>ARCA:IAU</v>
      </c>
    </row>
    <row r="6169" spans="1:12" x14ac:dyDescent="0.25">
      <c r="A6169" s="1" t="s">
        <v>6166</v>
      </c>
      <c r="B6169" s="2">
        <v>13415186</v>
      </c>
      <c r="C6169" t="str">
        <f>_xll.ciqfunctions.udf.CIQ(L6169, "IQ_COUNTRY_NAME")</f>
        <v>United States</v>
      </c>
      <c r="G6169" t="str">
        <f t="shared" si="616"/>
        <v>iShares Gold Trust Micro ARCA:IAUM)</v>
      </c>
      <c r="H6169">
        <f t="shared" si="617"/>
        <v>1</v>
      </c>
      <c r="I6169" t="str">
        <f t="shared" si="618"/>
        <v>iShares Gold Trust Micro #ARCA:IAUM)</v>
      </c>
      <c r="J6169">
        <f t="shared" si="619"/>
        <v>26</v>
      </c>
      <c r="K6169" t="str">
        <f t="shared" si="620"/>
        <v>iShares Gold Trust Micro</v>
      </c>
      <c r="L6169" t="str">
        <f t="shared" si="621"/>
        <v>ARCA:IAUM</v>
      </c>
    </row>
    <row r="6170" spans="1:12" x14ac:dyDescent="0.25">
      <c r="A6170" s="1" t="s">
        <v>6167</v>
      </c>
      <c r="B6170" s="2">
        <v>5730186</v>
      </c>
      <c r="C6170" t="str">
        <f>_xll.ciqfunctions.udf.CIQ(L6170, "IQ_COUNTRY_NAME")</f>
        <v>United States</v>
      </c>
      <c r="G6170" t="str">
        <f t="shared" si="616"/>
        <v>iShares MSCI Emerging Markets Index ETF TSX:XEM)</v>
      </c>
      <c r="H6170">
        <f t="shared" si="617"/>
        <v>1</v>
      </c>
      <c r="I6170" t="str">
        <f t="shared" si="618"/>
        <v>iShares MSCI Emerging Markets Index ETF #TSX:XEM)</v>
      </c>
      <c r="J6170">
        <f t="shared" si="619"/>
        <v>41</v>
      </c>
      <c r="K6170" t="str">
        <f t="shared" si="620"/>
        <v>iShares MSCI Emerging Markets Index ETF</v>
      </c>
      <c r="L6170" t="str">
        <f t="shared" si="621"/>
        <v>TSX:XEM</v>
      </c>
    </row>
    <row r="6171" spans="1:12" x14ac:dyDescent="0.25">
      <c r="A6171" s="1" t="s">
        <v>6168</v>
      </c>
      <c r="B6171" s="2">
        <v>5728227</v>
      </c>
      <c r="C6171" t="str">
        <f>_xll.ciqfunctions.udf.CIQ(L6171, "IQ_COUNTRY_NAME")</f>
        <v>United States</v>
      </c>
      <c r="G6171" t="str">
        <f t="shared" si="616"/>
        <v>iShares Premium Money Market ETF TSX:CMR)</v>
      </c>
      <c r="H6171">
        <f t="shared" si="617"/>
        <v>1</v>
      </c>
      <c r="I6171" t="str">
        <f t="shared" si="618"/>
        <v>iShares Premium Money Market ETF #TSX:CMR)</v>
      </c>
      <c r="J6171">
        <f t="shared" si="619"/>
        <v>34</v>
      </c>
      <c r="K6171" t="str">
        <f t="shared" si="620"/>
        <v>iShares Premium Money Market ETF</v>
      </c>
      <c r="L6171" t="str">
        <f t="shared" si="621"/>
        <v>TSX:CMR</v>
      </c>
    </row>
    <row r="6172" spans="1:12" x14ac:dyDescent="0.25">
      <c r="A6172" s="1" t="s">
        <v>6169</v>
      </c>
      <c r="B6172" s="2">
        <v>5724541</v>
      </c>
      <c r="C6172" t="str">
        <f>_xll.ciqfunctions.udf.CIQ(L6172, "IQ_COUNTRY_NAME")</f>
        <v>United States</v>
      </c>
      <c r="G6172" t="str">
        <f t="shared" si="616"/>
        <v>iShares S&amp;P GSCI Commodity-Indexed Trust ARCA:GSG)</v>
      </c>
      <c r="H6172">
        <f t="shared" si="617"/>
        <v>1</v>
      </c>
      <c r="I6172" t="str">
        <f t="shared" si="618"/>
        <v>iShares S&amp;P GSCI Commodity-Indexed Trust #ARCA:GSG)</v>
      </c>
      <c r="J6172">
        <f t="shared" si="619"/>
        <v>42</v>
      </c>
      <c r="K6172" t="str">
        <f t="shared" si="620"/>
        <v>iShares S&amp;P GSCI Commodity-Indexed Trust</v>
      </c>
      <c r="L6172" t="str">
        <f t="shared" si="621"/>
        <v>ARCA:GSG</v>
      </c>
    </row>
    <row r="6173" spans="1:12" x14ac:dyDescent="0.25">
      <c r="A6173" s="1" t="s">
        <v>6170</v>
      </c>
      <c r="B6173" s="2">
        <v>5726543</v>
      </c>
      <c r="C6173" t="str">
        <f>_xll.ciqfunctions.udf.CIQ(L6173, "IQ_COUNTRY_NAME")</f>
        <v>United States</v>
      </c>
      <c r="G6173" t="str">
        <f t="shared" si="616"/>
        <v>iShares S&amp;P/TSX Canadian Dividend Aristocrats Index ETF TSX:CDZ)</v>
      </c>
      <c r="H6173">
        <f t="shared" si="617"/>
        <v>1</v>
      </c>
      <c r="I6173" t="str">
        <f t="shared" si="618"/>
        <v>iShares S&amp;P/TSX Canadian Dividend Aristocrats Index ETF #TSX:CDZ)</v>
      </c>
      <c r="J6173">
        <f t="shared" si="619"/>
        <v>57</v>
      </c>
      <c r="K6173" t="str">
        <f t="shared" si="620"/>
        <v>iShares S&amp;P/TSX Canadian Dividend Aristocrats Index ETF</v>
      </c>
      <c r="L6173" t="str">
        <f t="shared" si="621"/>
        <v>TSX:CDZ</v>
      </c>
    </row>
    <row r="6174" spans="1:12" x14ac:dyDescent="0.25">
      <c r="A6174" s="1" t="s">
        <v>6171</v>
      </c>
      <c r="B6174" s="2">
        <v>5726651</v>
      </c>
      <c r="C6174" t="str">
        <f>_xll.ciqfunctions.udf.CIQ(L6174, "IQ_COUNTRY_NAME")</f>
        <v>United States</v>
      </c>
      <c r="G6174" t="str">
        <f t="shared" si="616"/>
        <v>iShares S&amp;P/TSX Canadian Preferred Share Index ETF TSX:CPD)</v>
      </c>
      <c r="H6174">
        <f t="shared" si="617"/>
        <v>1</v>
      </c>
      <c r="I6174" t="str">
        <f t="shared" si="618"/>
        <v>iShares S&amp;P/TSX Canadian Preferred Share Index ETF #TSX:CPD)</v>
      </c>
      <c r="J6174">
        <f t="shared" si="619"/>
        <v>52</v>
      </c>
      <c r="K6174" t="str">
        <f t="shared" si="620"/>
        <v>iShares S&amp;P/TSX Canadian Preferred Share Index ETF</v>
      </c>
      <c r="L6174" t="str">
        <f t="shared" si="621"/>
        <v>TSX:CPD</v>
      </c>
    </row>
    <row r="6175" spans="1:12" x14ac:dyDescent="0.25">
      <c r="A6175" s="1" t="s">
        <v>6172</v>
      </c>
      <c r="B6175" s="2">
        <v>5735996</v>
      </c>
      <c r="C6175" t="str">
        <f>_xll.ciqfunctions.udf.CIQ(L6175, "IQ_COUNTRY_NAME")</f>
        <v>United States</v>
      </c>
      <c r="G6175" t="str">
        <f t="shared" si="616"/>
        <v>iShares Short Term High Quality Canadian Bond Index ETF TSX:XSQ)</v>
      </c>
      <c r="H6175">
        <f t="shared" si="617"/>
        <v>1</v>
      </c>
      <c r="I6175" t="str">
        <f t="shared" si="618"/>
        <v>iShares Short Term High Quality Canadian Bond Index ETF #TSX:XSQ)</v>
      </c>
      <c r="J6175">
        <f t="shared" si="619"/>
        <v>57</v>
      </c>
      <c r="K6175" t="str">
        <f t="shared" si="620"/>
        <v>iShares Short Term High Quality Canadian Bond Index ETF</v>
      </c>
      <c r="L6175" t="str">
        <f t="shared" si="621"/>
        <v>TSX:XSQ</v>
      </c>
    </row>
    <row r="6176" spans="1:12" x14ac:dyDescent="0.25">
      <c r="A6176" s="1" t="s">
        <v>6173</v>
      </c>
      <c r="B6176" s="2">
        <v>5729961</v>
      </c>
      <c r="C6176" t="str">
        <f>_xll.ciqfunctions.udf.CIQ(L6176, "IQ_COUNTRY_NAME")</f>
        <v>United States</v>
      </c>
      <c r="G6176" t="str">
        <f t="shared" si="616"/>
        <v>iShares Silver Bullion ETF TSX:SVR)</v>
      </c>
      <c r="H6176">
        <f t="shared" si="617"/>
        <v>1</v>
      </c>
      <c r="I6176" t="str">
        <f t="shared" si="618"/>
        <v>iShares Silver Bullion ETF #TSX:SVR)</v>
      </c>
      <c r="J6176">
        <f t="shared" si="619"/>
        <v>28</v>
      </c>
      <c r="K6176" t="str">
        <f t="shared" si="620"/>
        <v>iShares Silver Bullion ETF</v>
      </c>
      <c r="L6176" t="str">
        <f t="shared" si="621"/>
        <v>TSX:SVR</v>
      </c>
    </row>
    <row r="6177" spans="1:12" x14ac:dyDescent="0.25">
      <c r="A6177" s="1" t="s">
        <v>6174</v>
      </c>
      <c r="B6177" s="2">
        <v>6625460</v>
      </c>
      <c r="C6177" t="str">
        <f>_xll.ciqfunctions.udf.CIQ(L6177, "IQ_COUNTRY_NAME")</f>
        <v>United States</v>
      </c>
      <c r="G6177" t="str">
        <f t="shared" si="616"/>
        <v>iShares Silver Trust ARCA:SLV)</v>
      </c>
      <c r="H6177">
        <f t="shared" si="617"/>
        <v>1</v>
      </c>
      <c r="I6177" t="str">
        <f t="shared" si="618"/>
        <v>iShares Silver Trust #ARCA:SLV)</v>
      </c>
      <c r="J6177">
        <f t="shared" si="619"/>
        <v>22</v>
      </c>
      <c r="K6177" t="str">
        <f t="shared" si="620"/>
        <v>iShares Silver Trust</v>
      </c>
      <c r="L6177" t="str">
        <f t="shared" si="621"/>
        <v>ARCA:SLV</v>
      </c>
    </row>
    <row r="6178" spans="1:12" x14ac:dyDescent="0.25">
      <c r="A6178" s="1" t="s">
        <v>6175</v>
      </c>
      <c r="B6178" s="2">
        <v>20025923</v>
      </c>
      <c r="C6178" t="str">
        <f>_xll.ciqfunctions.udf.CIQ(L6178, "IQ_COUNTRY_NAME")</f>
        <v>United States</v>
      </c>
      <c r="G6178" t="str">
        <f t="shared" si="616"/>
        <v>iShares Trust  - iShares ESG Advanced MSCI EM ETF NASDAQGM:EMXF)</v>
      </c>
      <c r="H6178">
        <f t="shared" si="617"/>
        <v>1</v>
      </c>
      <c r="I6178" t="str">
        <f t="shared" si="618"/>
        <v>iShares Trust  - iShares ESG Advanced MSCI EM ETF #NASDAQGM:EMXF)</v>
      </c>
      <c r="J6178">
        <f t="shared" si="619"/>
        <v>51</v>
      </c>
      <c r="K6178" t="str">
        <f t="shared" si="620"/>
        <v>iShares Trust - iShares ESG Advanced MSCI EM ETF</v>
      </c>
      <c r="L6178" t="str">
        <f t="shared" si="621"/>
        <v>NASDAQGM:EMXF</v>
      </c>
    </row>
    <row r="6179" spans="1:12" x14ac:dyDescent="0.25">
      <c r="A6179" s="1" t="s">
        <v>6176</v>
      </c>
      <c r="B6179" s="2">
        <v>20025925</v>
      </c>
      <c r="C6179" t="str">
        <f>_xll.ciqfunctions.udf.CIQ(L6179, "IQ_COUNTRY_NAME")</f>
        <v>United States</v>
      </c>
      <c r="G6179" t="str">
        <f t="shared" si="616"/>
        <v>iShares Trust  - iShares ESG Advanced MSCI USA ETF NASDAQGM:USXF)</v>
      </c>
      <c r="H6179">
        <f t="shared" si="617"/>
        <v>1</v>
      </c>
      <c r="I6179" t="str">
        <f t="shared" si="618"/>
        <v>iShares Trust  - iShares ESG Advanced MSCI USA ETF #NASDAQGM:USXF)</v>
      </c>
      <c r="J6179">
        <f t="shared" si="619"/>
        <v>52</v>
      </c>
      <c r="K6179" t="str">
        <f t="shared" si="620"/>
        <v>iShares Trust - iShares ESG Advanced MSCI USA ETF</v>
      </c>
      <c r="L6179" t="str">
        <f t="shared" si="621"/>
        <v>NASDAQGM:USXF</v>
      </c>
    </row>
    <row r="6180" spans="1:12" x14ac:dyDescent="0.25">
      <c r="A6180" s="1" t="s">
        <v>6177</v>
      </c>
      <c r="B6180" s="2">
        <v>20031079</v>
      </c>
      <c r="C6180" t="str">
        <f>_xll.ciqfunctions.udf.CIQ(L6180, "IQ_COUNTRY_NAME")</f>
        <v>United States</v>
      </c>
      <c r="G6180" t="str">
        <f t="shared" si="616"/>
        <v>iShares Trust - iShares 0-3 Month Treasury Bond ETF ARCA:SGOV)</v>
      </c>
      <c r="H6180">
        <f t="shared" si="617"/>
        <v>1</v>
      </c>
      <c r="I6180" t="str">
        <f t="shared" si="618"/>
        <v>iShares Trust - iShares 0-3 Month Treasury Bond ETF #ARCA:SGOV)</v>
      </c>
      <c r="J6180">
        <f t="shared" si="619"/>
        <v>53</v>
      </c>
      <c r="K6180" t="str">
        <f t="shared" si="620"/>
        <v>iShares Trust - iShares 0-3 Month Treasury Bond ETF</v>
      </c>
      <c r="L6180" t="str">
        <f t="shared" si="621"/>
        <v>ARCA:SGOV</v>
      </c>
    </row>
    <row r="6181" spans="1:12" x14ac:dyDescent="0.25">
      <c r="A6181" s="1" t="s">
        <v>6178</v>
      </c>
      <c r="B6181" s="2">
        <v>5734631</v>
      </c>
      <c r="C6181" t="str">
        <f>_xll.ciqfunctions.udf.CIQ(L6181, "IQ_COUNTRY_NAME")</f>
        <v>United States</v>
      </c>
      <c r="G6181" t="str">
        <f t="shared" si="616"/>
        <v>iShares Trust - iShares 0-5 Year High Yield Corporate Bond ETF ARCA:SHYG)</v>
      </c>
      <c r="H6181">
        <f t="shared" si="617"/>
        <v>1</v>
      </c>
      <c r="I6181" t="str">
        <f t="shared" si="618"/>
        <v>iShares Trust - iShares 0-5 Year High Yield Corporate Bond ETF #ARCA:SHYG)</v>
      </c>
      <c r="J6181">
        <f t="shared" si="619"/>
        <v>64</v>
      </c>
      <c r="K6181" t="str">
        <f t="shared" si="620"/>
        <v>iShares Trust - iShares 0-5 Year High Yield Corporate Bond ETF</v>
      </c>
      <c r="L6181" t="str">
        <f t="shared" si="621"/>
        <v>ARCA:SHYG</v>
      </c>
    </row>
    <row r="6182" spans="1:12" x14ac:dyDescent="0.25">
      <c r="A6182" s="1" t="s">
        <v>6179</v>
      </c>
      <c r="B6182" s="2">
        <v>5734630</v>
      </c>
      <c r="C6182" t="str">
        <f>_xll.ciqfunctions.udf.CIQ(L6182, "IQ_COUNTRY_NAME")</f>
        <v>United States</v>
      </c>
      <c r="G6182" t="str">
        <f t="shared" si="616"/>
        <v>iShares Trust - iShares 0-5 Year Investment Grade Corporate Bond ETF NASDAQGM:SLQD)</v>
      </c>
      <c r="H6182">
        <f t="shared" si="617"/>
        <v>1</v>
      </c>
      <c r="I6182" t="str">
        <f t="shared" si="618"/>
        <v>iShares Trust - iShares 0-5 Year Investment Grade Corporate Bond ETF #NASDAQGM:SLQD)</v>
      </c>
      <c r="J6182">
        <f t="shared" si="619"/>
        <v>70</v>
      </c>
      <c r="K6182" t="str">
        <f t="shared" si="620"/>
        <v>iShares Trust - iShares 0-5 Year Investment Grade Corporate Bond ETF</v>
      </c>
      <c r="L6182" t="str">
        <f t="shared" si="621"/>
        <v>NASDAQGM:SLQD</v>
      </c>
    </row>
    <row r="6183" spans="1:12" x14ac:dyDescent="0.25">
      <c r="A6183" s="1" t="s">
        <v>6180</v>
      </c>
      <c r="B6183" s="2">
        <v>5731626</v>
      </c>
      <c r="C6183" t="str">
        <f>_xll.ciqfunctions.udf.CIQ(L6183, "IQ_COUNTRY_NAME")</f>
        <v>United States</v>
      </c>
      <c r="G6183" t="str">
        <f t="shared" si="616"/>
        <v>iShares Trust - iShares 0-5 Year TIPS Bond ETF ARCA:STIP)</v>
      </c>
      <c r="H6183">
        <f t="shared" si="617"/>
        <v>1</v>
      </c>
      <c r="I6183" t="str">
        <f t="shared" si="618"/>
        <v>iShares Trust - iShares 0-5 Year TIPS Bond ETF #ARCA:STIP)</v>
      </c>
      <c r="J6183">
        <f t="shared" si="619"/>
        <v>48</v>
      </c>
      <c r="K6183" t="str">
        <f t="shared" si="620"/>
        <v>iShares Trust - iShares 0-5 Year TIPS Bond ETF</v>
      </c>
      <c r="L6183" t="str">
        <f t="shared" si="621"/>
        <v>ARCA:STIP</v>
      </c>
    </row>
    <row r="6184" spans="1:12" x14ac:dyDescent="0.25">
      <c r="A6184" s="1" t="s">
        <v>6181</v>
      </c>
      <c r="B6184" s="2">
        <v>5730770</v>
      </c>
      <c r="C6184" t="str">
        <f>_xll.ciqfunctions.udf.CIQ(L6184, "IQ_COUNTRY_NAME")</f>
        <v>United States</v>
      </c>
      <c r="G6184" t="str">
        <f t="shared" si="616"/>
        <v>iShares Trust - iShares 10+ Year Investment Grade Corporate Bond ETF ARCA:IGLB)</v>
      </c>
      <c r="H6184">
        <f t="shared" si="617"/>
        <v>1</v>
      </c>
      <c r="I6184" t="str">
        <f t="shared" si="618"/>
        <v>iShares Trust - iShares 10+ Year Investment Grade Corporate Bond ETF #ARCA:IGLB)</v>
      </c>
      <c r="J6184">
        <f t="shared" si="619"/>
        <v>70</v>
      </c>
      <c r="K6184" t="str">
        <f t="shared" si="620"/>
        <v>iShares Trust - iShares 10+ Year Investment Grade Corporate Bond ETF</v>
      </c>
      <c r="L6184" t="str">
        <f t="shared" si="621"/>
        <v>ARCA:IGLB</v>
      </c>
    </row>
    <row r="6185" spans="1:12" x14ac:dyDescent="0.25">
      <c r="A6185" s="1" t="s">
        <v>6182</v>
      </c>
      <c r="B6185" s="2">
        <v>5726659</v>
      </c>
      <c r="C6185" t="str">
        <f>_xll.ciqfunctions.udf.CIQ(L6185, "IQ_COUNTRY_NAME")</f>
        <v>United States</v>
      </c>
      <c r="G6185" t="str">
        <f t="shared" si="616"/>
        <v>iShares Trust - iShares 10-20 Year Treasury Bond ETF ARCA:TLH)</v>
      </c>
      <c r="H6185">
        <f t="shared" si="617"/>
        <v>1</v>
      </c>
      <c r="I6185" t="str">
        <f t="shared" si="618"/>
        <v>iShares Trust - iShares 10-20 Year Treasury Bond ETF #ARCA:TLH)</v>
      </c>
      <c r="J6185">
        <f t="shared" si="619"/>
        <v>54</v>
      </c>
      <c r="K6185" t="str">
        <f t="shared" si="620"/>
        <v>iShares Trust - iShares 10-20 Year Treasury Bond ETF</v>
      </c>
      <c r="L6185" t="str">
        <f t="shared" si="621"/>
        <v>ARCA:TLH</v>
      </c>
    </row>
    <row r="6186" spans="1:12" x14ac:dyDescent="0.25">
      <c r="A6186" s="1" t="s">
        <v>6183</v>
      </c>
      <c r="B6186" s="2">
        <v>5729045</v>
      </c>
      <c r="C6186" t="str">
        <f>_xll.ciqfunctions.udf.CIQ(L6186, "IQ_COUNTRY_NAME")</f>
        <v>United States</v>
      </c>
      <c r="G6186" t="str">
        <f t="shared" si="616"/>
        <v>iShares Trust - iShares 1-3 Year International Treasury Bond ETF NASDAQGM:ISHG)</v>
      </c>
      <c r="H6186">
        <f t="shared" si="617"/>
        <v>1</v>
      </c>
      <c r="I6186" t="str">
        <f t="shared" si="618"/>
        <v>iShares Trust - iShares 1-3 Year International Treasury Bond ETF #NASDAQGM:ISHG)</v>
      </c>
      <c r="J6186">
        <f t="shared" si="619"/>
        <v>66</v>
      </c>
      <c r="K6186" t="str">
        <f t="shared" si="620"/>
        <v>iShares Trust - iShares 1-3 Year International Treasury Bond ETF</v>
      </c>
      <c r="L6186" t="str">
        <f t="shared" si="621"/>
        <v>NASDAQGM:ISHG</v>
      </c>
    </row>
    <row r="6187" spans="1:12" x14ac:dyDescent="0.25">
      <c r="A6187" s="1" t="s">
        <v>6184</v>
      </c>
      <c r="B6187" s="2">
        <v>5721836</v>
      </c>
      <c r="C6187" t="str">
        <f>_xll.ciqfunctions.udf.CIQ(L6187, "IQ_COUNTRY_NAME")</f>
        <v>United States</v>
      </c>
      <c r="G6187" t="str">
        <f t="shared" si="616"/>
        <v>iShares Trust - iShares 1-3 Year Treasury Bond ETF NASDAQGM:SHY)</v>
      </c>
      <c r="H6187">
        <f t="shared" si="617"/>
        <v>1</v>
      </c>
      <c r="I6187" t="str">
        <f t="shared" si="618"/>
        <v>iShares Trust - iShares 1-3 Year Treasury Bond ETF #NASDAQGM:SHY)</v>
      </c>
      <c r="J6187">
        <f t="shared" si="619"/>
        <v>52</v>
      </c>
      <c r="K6187" t="str">
        <f t="shared" si="620"/>
        <v>iShares Trust - iShares 1-3 Year Treasury Bond ETF</v>
      </c>
      <c r="L6187" t="str">
        <f t="shared" si="621"/>
        <v>NASDAQGM:SHY</v>
      </c>
    </row>
    <row r="6188" spans="1:12" x14ac:dyDescent="0.25">
      <c r="A6188" s="1" t="s">
        <v>6185</v>
      </c>
      <c r="B6188" s="2">
        <v>5726658</v>
      </c>
      <c r="C6188" t="str">
        <f>_xll.ciqfunctions.udf.CIQ(L6188, "IQ_COUNTRY_NAME")</f>
        <v>United States</v>
      </c>
      <c r="G6188" t="str">
        <f t="shared" si="616"/>
        <v>iShares Trust - iShares 1-5 Year Investment Grade Corporate Bond ETF NASDAQGM:IGSB)</v>
      </c>
      <c r="H6188">
        <f t="shared" si="617"/>
        <v>1</v>
      </c>
      <c r="I6188" t="str">
        <f t="shared" si="618"/>
        <v>iShares Trust - iShares 1-5 Year Investment Grade Corporate Bond ETF #NASDAQGM:IGSB)</v>
      </c>
      <c r="J6188">
        <f t="shared" si="619"/>
        <v>70</v>
      </c>
      <c r="K6188" t="str">
        <f t="shared" si="620"/>
        <v>iShares Trust - iShares 1-5 Year Investment Grade Corporate Bond ETF</v>
      </c>
      <c r="L6188" t="str">
        <f t="shared" si="621"/>
        <v>NASDAQGM:IGSB</v>
      </c>
    </row>
    <row r="6189" spans="1:12" x14ac:dyDescent="0.25">
      <c r="A6189" s="1" t="s">
        <v>6186</v>
      </c>
      <c r="B6189" s="2">
        <v>5721837</v>
      </c>
      <c r="C6189" t="str">
        <f>_xll.ciqfunctions.udf.CIQ(L6189, "IQ_COUNTRY_NAME")</f>
        <v>United States</v>
      </c>
      <c r="G6189" t="str">
        <f t="shared" si="616"/>
        <v>iShares Trust - iShares 20+ Year Treasury Bond ETF NASDAQGM:TLT)</v>
      </c>
      <c r="H6189">
        <f t="shared" si="617"/>
        <v>1</v>
      </c>
      <c r="I6189" t="str">
        <f t="shared" si="618"/>
        <v>iShares Trust - iShares 20+ Year Treasury Bond ETF #NASDAQGM:TLT)</v>
      </c>
      <c r="J6189">
        <f t="shared" si="619"/>
        <v>52</v>
      </c>
      <c r="K6189" t="str">
        <f t="shared" si="620"/>
        <v>iShares Trust - iShares 20+ Year Treasury Bond ETF</v>
      </c>
      <c r="L6189" t="str">
        <f t="shared" si="621"/>
        <v>NASDAQGM:TLT</v>
      </c>
    </row>
    <row r="6190" spans="1:12" x14ac:dyDescent="0.25">
      <c r="A6190" s="1" t="s">
        <v>6187</v>
      </c>
      <c r="B6190" s="2">
        <v>22059585</v>
      </c>
      <c r="C6190" t="str">
        <f>_xll.ciqfunctions.udf.CIQ(L6190, "IQ_COUNTRY_NAME")</f>
        <v>United States</v>
      </c>
      <c r="G6190" t="str">
        <f t="shared" si="616"/>
        <v>iShares Trust - iShares 25+ Year Treasury Strips Bond ETF BATS:GOVZ)</v>
      </c>
      <c r="H6190">
        <f t="shared" si="617"/>
        <v>1</v>
      </c>
      <c r="I6190" t="str">
        <f t="shared" si="618"/>
        <v>iShares Trust - iShares 25+ Year Treasury Strips Bond ETF #BATS:GOVZ)</v>
      </c>
      <c r="J6190">
        <f t="shared" si="619"/>
        <v>59</v>
      </c>
      <c r="K6190" t="str">
        <f t="shared" si="620"/>
        <v>iShares Trust - iShares 25+ Year Treasury Strips Bond ETF</v>
      </c>
      <c r="L6190" t="str">
        <f t="shared" si="621"/>
        <v>BATS:GOVZ</v>
      </c>
    </row>
    <row r="6191" spans="1:12" x14ac:dyDescent="0.25">
      <c r="A6191" s="1" t="s">
        <v>6188</v>
      </c>
      <c r="B6191" s="2">
        <v>5726660</v>
      </c>
      <c r="C6191" t="str">
        <f>_xll.ciqfunctions.udf.CIQ(L6191, "IQ_COUNTRY_NAME")</f>
        <v>United States</v>
      </c>
      <c r="G6191" t="str">
        <f t="shared" si="616"/>
        <v>iShares Trust - iShares 3-7 Year Treasury Bond ETF NASDAQGM:IEI)</v>
      </c>
      <c r="H6191">
        <f t="shared" si="617"/>
        <v>1</v>
      </c>
      <c r="I6191" t="str">
        <f t="shared" si="618"/>
        <v>iShares Trust - iShares 3-7 Year Treasury Bond ETF #NASDAQGM:IEI)</v>
      </c>
      <c r="J6191">
        <f t="shared" si="619"/>
        <v>52</v>
      </c>
      <c r="K6191" t="str">
        <f t="shared" si="620"/>
        <v>iShares Trust - iShares 3-7 Year Treasury Bond ETF</v>
      </c>
      <c r="L6191" t="str">
        <f t="shared" si="621"/>
        <v>NASDAQGM:IEI</v>
      </c>
    </row>
    <row r="6192" spans="1:12" x14ac:dyDescent="0.25">
      <c r="A6192" s="1" t="s">
        <v>6189</v>
      </c>
      <c r="B6192" s="2">
        <v>5726663</v>
      </c>
      <c r="C6192" t="str">
        <f>_xll.ciqfunctions.udf.CIQ(L6192, "IQ_COUNTRY_NAME")</f>
        <v>United States</v>
      </c>
      <c r="G6192" t="str">
        <f t="shared" si="616"/>
        <v>iShares Trust - iShares 5-10 Year Investment Grade Corporate Bond ETF NASDAQGM:IGIB)</v>
      </c>
      <c r="H6192">
        <f t="shared" si="617"/>
        <v>1</v>
      </c>
      <c r="I6192" t="str">
        <f t="shared" si="618"/>
        <v>iShares Trust - iShares 5-10 Year Investment Grade Corporate Bond ETF #NASDAQGM:IGIB)</v>
      </c>
      <c r="J6192">
        <f t="shared" si="619"/>
        <v>71</v>
      </c>
      <c r="K6192" t="str">
        <f t="shared" si="620"/>
        <v>iShares Trust - iShares 5-10 Year Investment Grade Corporate Bond ETF</v>
      </c>
      <c r="L6192" t="str">
        <f t="shared" si="621"/>
        <v>NASDAQGM:IGIB</v>
      </c>
    </row>
    <row r="6193" spans="1:12" x14ac:dyDescent="0.25">
      <c r="A6193" s="1" t="s">
        <v>6190</v>
      </c>
      <c r="B6193" s="2">
        <v>5721838</v>
      </c>
      <c r="C6193" t="str">
        <f>_xll.ciqfunctions.udf.CIQ(L6193, "IQ_COUNTRY_NAME")</f>
        <v>United States</v>
      </c>
      <c r="G6193" t="str">
        <f t="shared" si="616"/>
        <v>iShares Trust - iShares 7-10 Year Treasury Bond ETF NASDAQGM:IEF)</v>
      </c>
      <c r="H6193">
        <f t="shared" si="617"/>
        <v>1</v>
      </c>
      <c r="I6193" t="str">
        <f t="shared" si="618"/>
        <v>iShares Trust - iShares 7-10 Year Treasury Bond ETF #NASDAQGM:IEF)</v>
      </c>
      <c r="J6193">
        <f t="shared" si="619"/>
        <v>53</v>
      </c>
      <c r="K6193" t="str">
        <f t="shared" si="620"/>
        <v>iShares Trust - iShares 7-10 Year Treasury Bond ETF</v>
      </c>
      <c r="L6193" t="str">
        <f t="shared" si="621"/>
        <v>NASDAQGM:IEF</v>
      </c>
    </row>
    <row r="6194" spans="1:12" x14ac:dyDescent="0.25">
      <c r="A6194" s="1" t="s">
        <v>6191</v>
      </c>
      <c r="B6194" s="2">
        <v>5732915</v>
      </c>
      <c r="C6194" t="str">
        <f>_xll.ciqfunctions.udf.CIQ(L6194, "IQ_COUNTRY_NAME")</f>
        <v>United States</v>
      </c>
      <c r="G6194" t="str">
        <f t="shared" si="616"/>
        <v>iShares Trust - iShares Aaa - A Rated Corporate Bond ETF ARCA:QLTA)</v>
      </c>
      <c r="H6194">
        <f t="shared" si="617"/>
        <v>1</v>
      </c>
      <c r="I6194" t="str">
        <f t="shared" si="618"/>
        <v>iShares Trust - iShares Aaa - A Rated Corporate Bond ETF #ARCA:QLTA)</v>
      </c>
      <c r="J6194">
        <f t="shared" si="619"/>
        <v>58</v>
      </c>
      <c r="K6194" t="str">
        <f t="shared" si="620"/>
        <v>iShares Trust - iShares Aaa - A Rated Corporate Bond ETF</v>
      </c>
      <c r="L6194" t="str">
        <f t="shared" si="621"/>
        <v>ARCA:QLTA</v>
      </c>
    </row>
    <row r="6195" spans="1:12" x14ac:dyDescent="0.25">
      <c r="A6195" s="1" t="s">
        <v>6192</v>
      </c>
      <c r="B6195" s="2">
        <v>5728904</v>
      </c>
      <c r="C6195" t="str">
        <f>_xll.ciqfunctions.udf.CIQ(L6195, "IQ_COUNTRY_NAME")</f>
        <v>United States</v>
      </c>
      <c r="G6195" t="str">
        <f t="shared" si="616"/>
        <v>iShares Trust - iShares Agency Bond ETF ARCA:AGZ)</v>
      </c>
      <c r="H6195">
        <f t="shared" si="617"/>
        <v>1</v>
      </c>
      <c r="I6195" t="str">
        <f t="shared" si="618"/>
        <v>iShares Trust - iShares Agency Bond ETF #ARCA:AGZ)</v>
      </c>
      <c r="J6195">
        <f t="shared" si="619"/>
        <v>41</v>
      </c>
      <c r="K6195" t="str">
        <f t="shared" si="620"/>
        <v>iShares Trust - iShares Agency Bond ETF</v>
      </c>
      <c r="L6195" t="str">
        <f t="shared" si="621"/>
        <v>ARCA:AGZ</v>
      </c>
    </row>
    <row r="6196" spans="1:12" x14ac:dyDescent="0.25">
      <c r="A6196" s="1" t="s">
        <v>6193</v>
      </c>
      <c r="B6196" s="2">
        <v>5728058</v>
      </c>
      <c r="C6196" t="str">
        <f>_xll.ciqfunctions.udf.CIQ(L6196, "IQ_COUNTRY_NAME")</f>
        <v>United States</v>
      </c>
      <c r="G6196" t="str">
        <f t="shared" si="616"/>
        <v>iShares Trust - iShares Asia 50 ETF NASDAQGM:AIA)</v>
      </c>
      <c r="H6196">
        <f t="shared" si="617"/>
        <v>1</v>
      </c>
      <c r="I6196" t="str">
        <f t="shared" si="618"/>
        <v>iShares Trust - iShares Asia 50 ETF #NASDAQGM:AIA)</v>
      </c>
      <c r="J6196">
        <f t="shared" si="619"/>
        <v>37</v>
      </c>
      <c r="K6196" t="str">
        <f t="shared" si="620"/>
        <v>iShares Trust - iShares Asia 50 ETF</v>
      </c>
      <c r="L6196" t="str">
        <f t="shared" si="621"/>
        <v>NASDAQGM:AIA</v>
      </c>
    </row>
    <row r="6197" spans="1:12" x14ac:dyDescent="0.25">
      <c r="A6197" s="1" t="s">
        <v>6194</v>
      </c>
      <c r="B6197" s="2">
        <v>10995000</v>
      </c>
      <c r="C6197" t="str">
        <f>_xll.ciqfunctions.udf.CIQ(L6197, "IQ_COUNTRY_NAME")</f>
        <v>United States</v>
      </c>
      <c r="G6197" t="str">
        <f t="shared" si="616"/>
        <v>iShares Trust - iShares BB Rated Corporate Bond ETF ARCA:HYBB)</v>
      </c>
      <c r="H6197">
        <f t="shared" si="617"/>
        <v>1</v>
      </c>
      <c r="I6197" t="str">
        <f t="shared" si="618"/>
        <v>iShares Trust - iShares BB Rated Corporate Bond ETF #ARCA:HYBB)</v>
      </c>
      <c r="J6197">
        <f t="shared" si="619"/>
        <v>53</v>
      </c>
      <c r="K6197" t="str">
        <f t="shared" si="620"/>
        <v>iShares Trust - iShares BB Rated Corporate Bond ETF</v>
      </c>
      <c r="L6197" t="str">
        <f t="shared" si="621"/>
        <v>ARCA:HYBB</v>
      </c>
    </row>
    <row r="6198" spans="1:12" x14ac:dyDescent="0.25">
      <c r="A6198" s="1" t="s">
        <v>6195</v>
      </c>
      <c r="B6198" s="2">
        <v>27837943</v>
      </c>
      <c r="C6198" t="str">
        <f>_xll.ciqfunctions.udf.CIQ(L6198, "IQ_COUNTRY_NAME")</f>
        <v>United States</v>
      </c>
      <c r="G6198" t="str">
        <f t="shared" si="616"/>
        <v>iShares Trust - iShares BBB Rated Corporate Bond ETF ARCA:LQDB)</v>
      </c>
      <c r="H6198">
        <f t="shared" si="617"/>
        <v>1</v>
      </c>
      <c r="I6198" t="str">
        <f t="shared" si="618"/>
        <v>iShares Trust - iShares BBB Rated Corporate Bond ETF #ARCA:LQDB)</v>
      </c>
      <c r="J6198">
        <f t="shared" si="619"/>
        <v>54</v>
      </c>
      <c r="K6198" t="str">
        <f t="shared" si="620"/>
        <v>iShares Trust - iShares BBB Rated Corporate Bond ETF</v>
      </c>
      <c r="L6198" t="str">
        <f t="shared" si="621"/>
        <v>ARCA:LQDB</v>
      </c>
    </row>
    <row r="6199" spans="1:12" x14ac:dyDescent="0.25">
      <c r="A6199" s="1" t="s">
        <v>6196</v>
      </c>
      <c r="B6199" s="2">
        <v>5721841</v>
      </c>
      <c r="C6199" t="str">
        <f>_xll.ciqfunctions.udf.CIQ(L6199, "IQ_COUNTRY_NAME")</f>
        <v>United States</v>
      </c>
      <c r="G6199" t="str">
        <f t="shared" si="616"/>
        <v>iShares Trust - iShares Biotechnology ETF NASDAQGM:IBB)</v>
      </c>
      <c r="H6199">
        <f t="shared" si="617"/>
        <v>1</v>
      </c>
      <c r="I6199" t="str">
        <f t="shared" si="618"/>
        <v>iShares Trust - iShares Biotechnology ETF #NASDAQGM:IBB)</v>
      </c>
      <c r="J6199">
        <f t="shared" si="619"/>
        <v>43</v>
      </c>
      <c r="K6199" t="str">
        <f t="shared" si="620"/>
        <v>iShares Trust - iShares Biotechnology ETF</v>
      </c>
      <c r="L6199" t="str">
        <f t="shared" si="621"/>
        <v>NASDAQGM:IBB</v>
      </c>
    </row>
    <row r="6200" spans="1:12" x14ac:dyDescent="0.25">
      <c r="A6200" s="1" t="s">
        <v>6197</v>
      </c>
      <c r="B6200" s="2">
        <v>7495615</v>
      </c>
      <c r="C6200" t="str">
        <f>_xll.ciqfunctions.udf.CIQ(L6200, "IQ_COUNTRY_NAME")</f>
        <v>United States</v>
      </c>
      <c r="G6200" t="str">
        <f t="shared" si="616"/>
        <v>iShares Trust - iShares Broad USD High Yield Corporate Bond ETF BATS:USHY)</v>
      </c>
      <c r="H6200">
        <f t="shared" si="617"/>
        <v>1</v>
      </c>
      <c r="I6200" t="str">
        <f t="shared" si="618"/>
        <v>iShares Trust - iShares Broad USD High Yield Corporate Bond ETF #BATS:USHY)</v>
      </c>
      <c r="J6200">
        <f t="shared" si="619"/>
        <v>65</v>
      </c>
      <c r="K6200" t="str">
        <f t="shared" si="620"/>
        <v>iShares Trust - iShares Broad USD High Yield Corporate Bond ETF</v>
      </c>
      <c r="L6200" t="str">
        <f t="shared" si="621"/>
        <v>BATS:USHY</v>
      </c>
    </row>
    <row r="6201" spans="1:12" x14ac:dyDescent="0.25">
      <c r="A6201" s="1" t="s">
        <v>6198</v>
      </c>
      <c r="B6201" s="2">
        <v>5726661</v>
      </c>
      <c r="C6201" t="str">
        <f>_xll.ciqfunctions.udf.CIQ(L6201, "IQ_COUNTRY_NAME")</f>
        <v>United States</v>
      </c>
      <c r="G6201" t="str">
        <f t="shared" si="616"/>
        <v>iShares Trust - iShares Broad USD Investment Grade Corporate Bond ETF NASDAQGM:USIG)</v>
      </c>
      <c r="H6201">
        <f t="shared" si="617"/>
        <v>1</v>
      </c>
      <c r="I6201" t="str">
        <f t="shared" si="618"/>
        <v>iShares Trust - iShares Broad USD Investment Grade Corporate Bond ETF #NASDAQGM:USIG)</v>
      </c>
      <c r="J6201">
        <f t="shared" si="619"/>
        <v>71</v>
      </c>
      <c r="K6201" t="str">
        <f t="shared" si="620"/>
        <v>iShares Trust - iShares Broad USD Investment Grade Corporate Bond ETF</v>
      </c>
      <c r="L6201" t="str">
        <f t="shared" si="621"/>
        <v>NASDAQGM:USIG</v>
      </c>
    </row>
    <row r="6202" spans="1:12" x14ac:dyDescent="0.25">
      <c r="A6202" s="1" t="s">
        <v>6199</v>
      </c>
      <c r="B6202" s="2">
        <v>5727942</v>
      </c>
      <c r="C6202" t="str">
        <f>_xll.ciqfunctions.udf.CIQ(L6202, "IQ_COUNTRY_NAME")</f>
        <v>United States</v>
      </c>
      <c r="G6202" t="str">
        <f t="shared" si="616"/>
        <v>iShares Trust - iShares California Muni Bond ETF ARCA:CMF)</v>
      </c>
      <c r="H6202">
        <f t="shared" si="617"/>
        <v>1</v>
      </c>
      <c r="I6202" t="str">
        <f t="shared" si="618"/>
        <v>iShares Trust - iShares California Muni Bond ETF #ARCA:CMF)</v>
      </c>
      <c r="J6202">
        <f t="shared" si="619"/>
        <v>50</v>
      </c>
      <c r="K6202" t="str">
        <f t="shared" si="620"/>
        <v>iShares Trust - iShares California Muni Bond ETF</v>
      </c>
      <c r="L6202" t="str">
        <f t="shared" si="621"/>
        <v>ARCA:CMF</v>
      </c>
    </row>
    <row r="6203" spans="1:12" x14ac:dyDescent="0.25">
      <c r="A6203" s="1" t="s">
        <v>6200</v>
      </c>
      <c r="B6203" s="2">
        <v>5724462</v>
      </c>
      <c r="C6203" t="str">
        <f>_xll.ciqfunctions.udf.CIQ(L6203, "IQ_COUNTRY_NAME")</f>
        <v>United States</v>
      </c>
      <c r="G6203" t="str">
        <f t="shared" si="616"/>
        <v>iShares Trust - iShares China Large-Cap ETF ARCA:FXI)</v>
      </c>
      <c r="H6203">
        <f t="shared" si="617"/>
        <v>1</v>
      </c>
      <c r="I6203" t="str">
        <f t="shared" si="618"/>
        <v>iShares Trust - iShares China Large-Cap ETF #ARCA:FXI)</v>
      </c>
      <c r="J6203">
        <f t="shared" si="619"/>
        <v>45</v>
      </c>
      <c r="K6203" t="str">
        <f t="shared" si="620"/>
        <v>iShares Trust - iShares China Large-Cap ETF</v>
      </c>
      <c r="L6203" t="str">
        <f t="shared" si="621"/>
        <v>ARCA:FXI</v>
      </c>
    </row>
    <row r="6204" spans="1:12" x14ac:dyDescent="0.25">
      <c r="A6204" s="1" t="s">
        <v>6201</v>
      </c>
      <c r="B6204" s="2">
        <v>5732916</v>
      </c>
      <c r="C6204" t="str">
        <f>_xll.ciqfunctions.udf.CIQ(L6204, "IQ_COUNTRY_NAME")</f>
        <v>United States</v>
      </c>
      <c r="G6204" t="str">
        <f t="shared" si="616"/>
        <v>iShares Trust - iShares CMBS ETF ARCA:CMBS)</v>
      </c>
      <c r="H6204">
        <f t="shared" si="617"/>
        <v>1</v>
      </c>
      <c r="I6204" t="str">
        <f t="shared" si="618"/>
        <v>iShares Trust - iShares CMBS ETF #ARCA:CMBS)</v>
      </c>
      <c r="J6204">
        <f t="shared" si="619"/>
        <v>34</v>
      </c>
      <c r="K6204" t="str">
        <f t="shared" si="620"/>
        <v>iShares Trust - iShares CMBS ETF</v>
      </c>
      <c r="L6204" t="str">
        <f t="shared" si="621"/>
        <v>ARCA:CMBS</v>
      </c>
    </row>
    <row r="6205" spans="1:12" x14ac:dyDescent="0.25">
      <c r="A6205" s="1" t="s">
        <v>6202</v>
      </c>
      <c r="B6205" s="2">
        <v>5721817</v>
      </c>
      <c r="C6205" t="str">
        <f>_xll.ciqfunctions.udf.CIQ(L6205, "IQ_COUNTRY_NAME")</f>
        <v>United States</v>
      </c>
      <c r="G6205" t="str">
        <f t="shared" si="616"/>
        <v>iShares Trust - iShares Cohen &amp; Steers REIT ETF BATS:ICF)</v>
      </c>
      <c r="H6205">
        <f t="shared" si="617"/>
        <v>1</v>
      </c>
      <c r="I6205" t="str">
        <f t="shared" si="618"/>
        <v>iShares Trust - iShares Cohen &amp; Steers REIT ETF #BATS:ICF)</v>
      </c>
      <c r="J6205">
        <f t="shared" si="619"/>
        <v>49</v>
      </c>
      <c r="K6205" t="str">
        <f t="shared" si="620"/>
        <v>iShares Trust - iShares Cohen &amp; Steers REIT ETF</v>
      </c>
      <c r="L6205" t="str">
        <f t="shared" si="621"/>
        <v>BATS:ICF</v>
      </c>
    </row>
    <row r="6206" spans="1:12" x14ac:dyDescent="0.25">
      <c r="A6206" s="1" t="s">
        <v>6203</v>
      </c>
      <c r="B6206" s="2">
        <v>5736859</v>
      </c>
      <c r="C6206" t="str">
        <f>_xll.ciqfunctions.udf.CIQ(L6206, "IQ_COUNTRY_NAME")</f>
        <v>United States</v>
      </c>
      <c r="G6206" t="str">
        <f t="shared" si="616"/>
        <v>iShares Trust - iShares Convertible Bond ETF BATS:ICVT)</v>
      </c>
      <c r="H6206">
        <f t="shared" si="617"/>
        <v>1</v>
      </c>
      <c r="I6206" t="str">
        <f t="shared" si="618"/>
        <v>iShares Trust - iShares Convertible Bond ETF #BATS:ICVT)</v>
      </c>
      <c r="J6206">
        <f t="shared" si="619"/>
        <v>46</v>
      </c>
      <c r="K6206" t="str">
        <f t="shared" si="620"/>
        <v>iShares Trust - iShares Convertible Bond ETF</v>
      </c>
      <c r="L6206" t="str">
        <f t="shared" si="621"/>
        <v>BATS:ICVT</v>
      </c>
    </row>
    <row r="6207" spans="1:12" x14ac:dyDescent="0.25">
      <c r="A6207" s="1" t="s">
        <v>6204</v>
      </c>
      <c r="B6207" s="2">
        <v>5730769</v>
      </c>
      <c r="C6207" t="str">
        <f>_xll.ciqfunctions.udf.CIQ(L6207, "IQ_COUNTRY_NAME")</f>
        <v>United States</v>
      </c>
      <c r="G6207" t="str">
        <f t="shared" si="616"/>
        <v>iShares Trust - iShares Core 10+ Year USD Bond ETF ARCA:ILTB)</v>
      </c>
      <c r="H6207">
        <f t="shared" si="617"/>
        <v>1</v>
      </c>
      <c r="I6207" t="str">
        <f t="shared" si="618"/>
        <v>iShares Trust - iShares Core 10+ Year USD Bond ETF #ARCA:ILTB)</v>
      </c>
      <c r="J6207">
        <f t="shared" si="619"/>
        <v>52</v>
      </c>
      <c r="K6207" t="str">
        <f t="shared" si="620"/>
        <v>iShares Trust - iShares Core 10+ Year USD Bond ETF</v>
      </c>
      <c r="L6207" t="str">
        <f t="shared" si="621"/>
        <v>ARCA:ILTB</v>
      </c>
    </row>
    <row r="6208" spans="1:12" x14ac:dyDescent="0.25">
      <c r="A6208" s="1" t="s">
        <v>6205</v>
      </c>
      <c r="B6208" s="2">
        <v>5733695</v>
      </c>
      <c r="C6208" t="str">
        <f>_xll.ciqfunctions.udf.CIQ(L6208, "IQ_COUNTRY_NAME")</f>
        <v>United States</v>
      </c>
      <c r="G6208" t="str">
        <f t="shared" si="616"/>
        <v>iShares Trust - iShares Core 1-5 Year USD Bond ETF NASDAQGM:ISTB)</v>
      </c>
      <c r="H6208">
        <f t="shared" si="617"/>
        <v>1</v>
      </c>
      <c r="I6208" t="str">
        <f t="shared" si="618"/>
        <v>iShares Trust - iShares Core 1-5 Year USD Bond ETF #NASDAQGM:ISTB)</v>
      </c>
      <c r="J6208">
        <f t="shared" si="619"/>
        <v>52</v>
      </c>
      <c r="K6208" t="str">
        <f t="shared" si="620"/>
        <v>iShares Trust - iShares Core 1-5 Year USD Bond ETF</v>
      </c>
      <c r="L6208" t="str">
        <f t="shared" si="621"/>
        <v>NASDAQGM:ISTB</v>
      </c>
    </row>
    <row r="6209" spans="1:12" x14ac:dyDescent="0.25">
      <c r="A6209" s="1" t="s">
        <v>6206</v>
      </c>
      <c r="B6209" s="2">
        <v>5738573</v>
      </c>
      <c r="C6209" t="str">
        <f>_xll.ciqfunctions.udf.CIQ(L6209, "IQ_COUNTRY_NAME")</f>
        <v>United States</v>
      </c>
      <c r="G6209" t="str">
        <f t="shared" si="616"/>
        <v>iShares Trust - iShares Core 5-10 Year USD Bond ETF ARCA:IMTB)</v>
      </c>
      <c r="H6209">
        <f t="shared" si="617"/>
        <v>1</v>
      </c>
      <c r="I6209" t="str">
        <f t="shared" si="618"/>
        <v>iShares Trust - iShares Core 5-10 Year USD Bond ETF #ARCA:IMTB)</v>
      </c>
      <c r="J6209">
        <f t="shared" si="619"/>
        <v>53</v>
      </c>
      <c r="K6209" t="str">
        <f t="shared" si="620"/>
        <v>iShares Trust - iShares Core 5-10 Year USD Bond ETF</v>
      </c>
      <c r="L6209" t="str">
        <f t="shared" si="621"/>
        <v>ARCA:IMTB</v>
      </c>
    </row>
    <row r="6210" spans="1:12" x14ac:dyDescent="0.25">
      <c r="A6210" s="1" t="s">
        <v>6207</v>
      </c>
      <c r="B6210" s="2">
        <v>5728913</v>
      </c>
      <c r="C6210" t="str">
        <f>_xll.ciqfunctions.udf.CIQ(L6210, "IQ_COUNTRY_NAME")</f>
        <v>United States</v>
      </c>
      <c r="G6210" t="str">
        <f t="shared" si="616"/>
        <v>iShares Trust - iShares Core Aggressive Allocation ETF ARCA:AOA)</v>
      </c>
      <c r="H6210">
        <f t="shared" si="617"/>
        <v>1</v>
      </c>
      <c r="I6210" t="str">
        <f t="shared" si="618"/>
        <v>iShares Trust - iShares Core Aggressive Allocation ETF #ARCA:AOA)</v>
      </c>
      <c r="J6210">
        <f t="shared" si="619"/>
        <v>56</v>
      </c>
      <c r="K6210" t="str">
        <f t="shared" si="620"/>
        <v>iShares Trust - iShares Core Aggressive Allocation ETF</v>
      </c>
      <c r="L6210" t="str">
        <f t="shared" si="621"/>
        <v>ARCA:AOA</v>
      </c>
    </row>
    <row r="6211" spans="1:12" x14ac:dyDescent="0.25">
      <c r="A6211" s="1" t="s">
        <v>6208</v>
      </c>
      <c r="B6211" s="2">
        <v>5728916</v>
      </c>
      <c r="C6211" t="str">
        <f>_xll.ciqfunctions.udf.CIQ(L6211, "IQ_COUNTRY_NAME")</f>
        <v>United States</v>
      </c>
      <c r="G6211" t="str">
        <f t="shared" si="616"/>
        <v>iShares Trust - iShares Core Conservative Allocation ETF ARCA:AOK)</v>
      </c>
      <c r="H6211">
        <f t="shared" si="617"/>
        <v>1</v>
      </c>
      <c r="I6211" t="str">
        <f t="shared" si="618"/>
        <v>iShares Trust - iShares Core Conservative Allocation ETF #ARCA:AOK)</v>
      </c>
      <c r="J6211">
        <f t="shared" si="619"/>
        <v>58</v>
      </c>
      <c r="K6211" t="str">
        <f t="shared" si="620"/>
        <v>iShares Trust - iShares Core Conservative Allocation ETF</v>
      </c>
      <c r="L6211" t="str">
        <f t="shared" si="621"/>
        <v>ARCA:AOK</v>
      </c>
    </row>
    <row r="6212" spans="1:12" x14ac:dyDescent="0.25">
      <c r="A6212" s="1" t="s">
        <v>6209</v>
      </c>
      <c r="B6212" s="2">
        <v>5735836</v>
      </c>
      <c r="C6212" t="str">
        <f>_xll.ciqfunctions.udf.CIQ(L6212, "IQ_COUNTRY_NAME")</f>
        <v>United States</v>
      </c>
      <c r="G6212" t="str">
        <f t="shared" si="616"/>
        <v>iShares Trust - iShares Core Dividend Growth ETF ARCA:DGRO)</v>
      </c>
      <c r="H6212">
        <f t="shared" si="617"/>
        <v>1</v>
      </c>
      <c r="I6212" t="str">
        <f t="shared" si="618"/>
        <v>iShares Trust - iShares Core Dividend Growth ETF #ARCA:DGRO)</v>
      </c>
      <c r="J6212">
        <f t="shared" si="619"/>
        <v>50</v>
      </c>
      <c r="K6212" t="str">
        <f t="shared" si="620"/>
        <v>iShares Trust - iShares Core Dividend Growth ETF</v>
      </c>
      <c r="L6212" t="str">
        <f t="shared" si="621"/>
        <v>ARCA:DGRO</v>
      </c>
    </row>
    <row r="6213" spans="1:12" x14ac:dyDescent="0.25">
      <c r="A6213" s="1" t="s">
        <v>6210</v>
      </c>
      <c r="B6213" s="2">
        <v>5728914</v>
      </c>
      <c r="C6213" t="str">
        <f>_xll.ciqfunctions.udf.CIQ(L6213, "IQ_COUNTRY_NAME")</f>
        <v>United States</v>
      </c>
      <c r="G6213" t="str">
        <f t="shared" si="616"/>
        <v>iShares Trust - iShares Core Growth Allocation ETF ARCA:AOR)</v>
      </c>
      <c r="H6213">
        <f t="shared" si="617"/>
        <v>1</v>
      </c>
      <c r="I6213" t="str">
        <f t="shared" si="618"/>
        <v>iShares Trust - iShares Core Growth Allocation ETF #ARCA:AOR)</v>
      </c>
      <c r="J6213">
        <f t="shared" si="619"/>
        <v>52</v>
      </c>
      <c r="K6213" t="str">
        <f t="shared" si="620"/>
        <v>iShares Trust - iShares Core Growth Allocation ETF</v>
      </c>
      <c r="L6213" t="str">
        <f t="shared" si="621"/>
        <v>ARCA:AOR</v>
      </c>
    </row>
    <row r="6214" spans="1:12" x14ac:dyDescent="0.25">
      <c r="A6214" s="1" t="s">
        <v>6211</v>
      </c>
      <c r="B6214" s="2">
        <v>5732005</v>
      </c>
      <c r="C6214" t="str">
        <f>_xll.ciqfunctions.udf.CIQ(L6214, "IQ_COUNTRY_NAME")</f>
        <v>United States</v>
      </c>
      <c r="G6214" t="str">
        <f t="shared" si="616"/>
        <v>iShares Trust - iShares Core High Dividend ETF ARCA:HDV)</v>
      </c>
      <c r="H6214">
        <f t="shared" si="617"/>
        <v>1</v>
      </c>
      <c r="I6214" t="str">
        <f t="shared" si="618"/>
        <v>iShares Trust - iShares Core High Dividend ETF #ARCA:HDV)</v>
      </c>
      <c r="J6214">
        <f t="shared" si="619"/>
        <v>48</v>
      </c>
      <c r="K6214" t="str">
        <f t="shared" si="620"/>
        <v>iShares Trust - iShares Core High Dividend ETF</v>
      </c>
      <c r="L6214" t="str">
        <f t="shared" si="621"/>
        <v>ARCA:HDV</v>
      </c>
    </row>
    <row r="6215" spans="1:12" x14ac:dyDescent="0.25">
      <c r="A6215" s="1" t="s">
        <v>6212</v>
      </c>
      <c r="B6215" s="2">
        <v>5737588</v>
      </c>
      <c r="C6215" t="str">
        <f>_xll.ciqfunctions.udf.CIQ(L6215, "IQ_COUNTRY_NAME")</f>
        <v>United States</v>
      </c>
      <c r="G6215" t="str">
        <f t="shared" si="616"/>
        <v>iShares Trust - iShares Core International Aggregate Bond ETF BATS:IAGG)</v>
      </c>
      <c r="H6215">
        <f t="shared" si="617"/>
        <v>1</v>
      </c>
      <c r="I6215" t="str">
        <f t="shared" si="618"/>
        <v>iShares Trust - iShares Core International Aggregate Bond ETF #BATS:IAGG)</v>
      </c>
      <c r="J6215">
        <f t="shared" si="619"/>
        <v>63</v>
      </c>
      <c r="K6215" t="str">
        <f t="shared" si="620"/>
        <v>iShares Trust - iShares Core International Aggregate Bond ETF</v>
      </c>
      <c r="L6215" t="str">
        <f t="shared" si="621"/>
        <v>BATS:IAGG</v>
      </c>
    </row>
    <row r="6216" spans="1:12" x14ac:dyDescent="0.25">
      <c r="A6216" s="1" t="s">
        <v>6213</v>
      </c>
      <c r="B6216" s="2">
        <v>5728915</v>
      </c>
      <c r="C6216" t="str">
        <f>_xll.ciqfunctions.udf.CIQ(L6216, "IQ_COUNTRY_NAME")</f>
        <v>United States</v>
      </c>
      <c r="G6216" t="str">
        <f t="shared" si="616"/>
        <v>iShares Trust - iShares Core Moderate Allocation ETF ARCA:AOM)</v>
      </c>
      <c r="H6216">
        <f t="shared" si="617"/>
        <v>1</v>
      </c>
      <c r="I6216" t="str">
        <f t="shared" si="618"/>
        <v>iShares Trust - iShares Core Moderate Allocation ETF #ARCA:AOM)</v>
      </c>
      <c r="J6216">
        <f t="shared" si="619"/>
        <v>54</v>
      </c>
      <c r="K6216" t="str">
        <f t="shared" si="620"/>
        <v>iShares Trust - iShares Core Moderate Allocation ETF</v>
      </c>
      <c r="L6216" t="str">
        <f t="shared" si="621"/>
        <v>ARCA:AOM</v>
      </c>
    </row>
    <row r="6217" spans="1:12" x14ac:dyDescent="0.25">
      <c r="A6217" s="1" t="s">
        <v>6214</v>
      </c>
      <c r="B6217" s="2">
        <v>5733693</v>
      </c>
      <c r="C6217" t="str">
        <f>_xll.ciqfunctions.udf.CIQ(L6217, "IQ_COUNTRY_NAME")</f>
        <v>United States</v>
      </c>
      <c r="G6217" t="str">
        <f t="shared" si="616"/>
        <v>iShares Trust - iShares Core MSCI EAFE ETF BATS:IEFA)</v>
      </c>
      <c r="H6217">
        <f t="shared" si="617"/>
        <v>1</v>
      </c>
      <c r="I6217" t="str">
        <f t="shared" si="618"/>
        <v>iShares Trust - iShares Core MSCI EAFE ETF #BATS:IEFA)</v>
      </c>
      <c r="J6217">
        <f t="shared" si="619"/>
        <v>44</v>
      </c>
      <c r="K6217" t="str">
        <f t="shared" si="620"/>
        <v>iShares Trust - iShares Core MSCI EAFE ETF</v>
      </c>
      <c r="L6217" t="str">
        <f t="shared" si="621"/>
        <v>BATS:IEFA</v>
      </c>
    </row>
    <row r="6218" spans="1:12" x14ac:dyDescent="0.25">
      <c r="A6218" s="1" t="s">
        <v>6215</v>
      </c>
      <c r="B6218" s="2">
        <v>5735438</v>
      </c>
      <c r="C6218" t="str">
        <f>_xll.ciqfunctions.udf.CIQ(L6218, "IQ_COUNTRY_NAME")</f>
        <v>United States</v>
      </c>
      <c r="G6218" t="str">
        <f t="shared" si="616"/>
        <v>iShares Trust - iShares Core MSCI Europe ETF ARCA:IEUR)</v>
      </c>
      <c r="H6218">
        <f t="shared" si="617"/>
        <v>1</v>
      </c>
      <c r="I6218" t="str">
        <f t="shared" si="618"/>
        <v>iShares Trust - iShares Core MSCI Europe ETF #ARCA:IEUR)</v>
      </c>
      <c r="J6218">
        <f t="shared" si="619"/>
        <v>46</v>
      </c>
      <c r="K6218" t="str">
        <f t="shared" si="620"/>
        <v>iShares Trust - iShares Core MSCI Europe ETF</v>
      </c>
      <c r="L6218" t="str">
        <f t="shared" si="621"/>
        <v>ARCA:IEUR</v>
      </c>
    </row>
    <row r="6219" spans="1:12" x14ac:dyDescent="0.25">
      <c r="A6219" s="1" t="s">
        <v>6216</v>
      </c>
      <c r="B6219" s="2">
        <v>5738855</v>
      </c>
      <c r="C6219" t="str">
        <f>_xll.ciqfunctions.udf.CIQ(L6219, "IQ_COUNTRY_NAME")</f>
        <v>United States</v>
      </c>
      <c r="G6219" t="str">
        <f t="shared" si="616"/>
        <v>iShares Trust - iShares Core MSCI International Developed Markets ETF ARCA:IDEV)</v>
      </c>
      <c r="H6219">
        <f t="shared" si="617"/>
        <v>1</v>
      </c>
      <c r="I6219" t="str">
        <f t="shared" si="618"/>
        <v>iShares Trust - iShares Core MSCI International Developed Markets ETF #ARCA:IDEV)</v>
      </c>
      <c r="J6219">
        <f t="shared" si="619"/>
        <v>71</v>
      </c>
      <c r="K6219" t="str">
        <f t="shared" si="620"/>
        <v>iShares Trust - iShares Core MSCI International Developed Markets ETF</v>
      </c>
      <c r="L6219" t="str">
        <f t="shared" si="621"/>
        <v>ARCA:IDEV</v>
      </c>
    </row>
    <row r="6220" spans="1:12" x14ac:dyDescent="0.25">
      <c r="A6220" s="1" t="s">
        <v>6217</v>
      </c>
      <c r="B6220" s="2">
        <v>5735442</v>
      </c>
      <c r="C6220" t="str">
        <f>_xll.ciqfunctions.udf.CIQ(L6220, "IQ_COUNTRY_NAME")</f>
        <v>United States</v>
      </c>
      <c r="G6220" t="str">
        <f t="shared" si="616"/>
        <v>iShares Trust - iShares Core MSCI Pacific ETF ARCA:IPAC)</v>
      </c>
      <c r="H6220">
        <f t="shared" si="617"/>
        <v>1</v>
      </c>
      <c r="I6220" t="str">
        <f t="shared" si="618"/>
        <v>iShares Trust - iShares Core MSCI Pacific ETF #ARCA:IPAC)</v>
      </c>
      <c r="J6220">
        <f t="shared" si="619"/>
        <v>47</v>
      </c>
      <c r="K6220" t="str">
        <f t="shared" si="620"/>
        <v>iShares Trust - iShares Core MSCI Pacific ETF</v>
      </c>
      <c r="L6220" t="str">
        <f t="shared" si="621"/>
        <v>ARCA:IPAC</v>
      </c>
    </row>
    <row r="6221" spans="1:12" x14ac:dyDescent="0.25">
      <c r="A6221" s="1" t="s">
        <v>6218</v>
      </c>
      <c r="B6221" s="2">
        <v>5733694</v>
      </c>
      <c r="C6221" t="str">
        <f>_xll.ciqfunctions.udf.CIQ(L6221, "IQ_COUNTRY_NAME")</f>
        <v>United States</v>
      </c>
      <c r="G6221" t="str">
        <f t="shared" si="616"/>
        <v>iShares Trust - iShares Core MSCI Total International Stock ETF NASDAQGM:IXUS)</v>
      </c>
      <c r="H6221">
        <f t="shared" si="617"/>
        <v>1</v>
      </c>
      <c r="I6221" t="str">
        <f t="shared" si="618"/>
        <v>iShares Trust - iShares Core MSCI Total International Stock ETF #NASDAQGM:IXUS)</v>
      </c>
      <c r="J6221">
        <f t="shared" si="619"/>
        <v>65</v>
      </c>
      <c r="K6221" t="str">
        <f t="shared" si="620"/>
        <v>iShares Trust - iShares Core MSCI Total International Stock ETF</v>
      </c>
      <c r="L6221" t="str">
        <f t="shared" si="621"/>
        <v>NASDAQGM:IXUS</v>
      </c>
    </row>
    <row r="6222" spans="1:12" x14ac:dyDescent="0.25">
      <c r="A6222" s="1" t="s">
        <v>6219</v>
      </c>
      <c r="B6222" s="2">
        <v>5721856</v>
      </c>
      <c r="C6222" t="str">
        <f>_xll.ciqfunctions.udf.CIQ(L6222, "IQ_COUNTRY_NAME")</f>
        <v>United States</v>
      </c>
      <c r="G6222" t="str">
        <f t="shared" si="616"/>
        <v>iShares Trust - iShares Core S&amp;P 500 ETF ARCA:IVV)</v>
      </c>
      <c r="H6222">
        <f t="shared" si="617"/>
        <v>1</v>
      </c>
      <c r="I6222" t="str">
        <f t="shared" si="618"/>
        <v>iShares Trust - iShares Core S&amp;P 500 ETF #ARCA:IVV)</v>
      </c>
      <c r="J6222">
        <f t="shared" si="619"/>
        <v>42</v>
      </c>
      <c r="K6222" t="str">
        <f t="shared" si="620"/>
        <v>iShares Trust - iShares Core S&amp;P 500 ETF</v>
      </c>
      <c r="L6222" t="str">
        <f t="shared" si="621"/>
        <v>ARCA:IVV</v>
      </c>
    </row>
    <row r="6223" spans="1:12" x14ac:dyDescent="0.25">
      <c r="A6223" s="1" t="s">
        <v>6220</v>
      </c>
      <c r="B6223" s="2">
        <v>5721866</v>
      </c>
      <c r="C6223" t="str">
        <f>_xll.ciqfunctions.udf.CIQ(L6223, "IQ_COUNTRY_NAME")</f>
        <v>United States</v>
      </c>
      <c r="G6223" t="str">
        <f t="shared" si="616"/>
        <v>iShares Trust - iShares Core S&amp;P Mid-Cap ETF ARCA:IJH)</v>
      </c>
      <c r="H6223">
        <f t="shared" si="617"/>
        <v>1</v>
      </c>
      <c r="I6223" t="str">
        <f t="shared" si="618"/>
        <v>iShares Trust - iShares Core S&amp;P Mid-Cap ETF #ARCA:IJH)</v>
      </c>
      <c r="J6223">
        <f t="shared" si="619"/>
        <v>46</v>
      </c>
      <c r="K6223" t="str">
        <f t="shared" si="620"/>
        <v>iShares Trust - iShares Core S&amp;P Mid-Cap ETF</v>
      </c>
      <c r="L6223" t="str">
        <f t="shared" si="621"/>
        <v>ARCA:IJH</v>
      </c>
    </row>
    <row r="6224" spans="1:12" x14ac:dyDescent="0.25">
      <c r="A6224" s="1" t="s">
        <v>6221</v>
      </c>
      <c r="B6224" s="2">
        <v>5721869</v>
      </c>
      <c r="C6224" t="str">
        <f>_xll.ciqfunctions.udf.CIQ(L6224, "IQ_COUNTRY_NAME")</f>
        <v>United States</v>
      </c>
      <c r="G6224" t="str">
        <f t="shared" si="616"/>
        <v>iShares Trust - iShares Core S&amp;P Small-Cap ETF ARCA:IJR)</v>
      </c>
      <c r="H6224">
        <f t="shared" si="617"/>
        <v>1</v>
      </c>
      <c r="I6224" t="str">
        <f t="shared" si="618"/>
        <v>iShares Trust - iShares Core S&amp;P Small-Cap ETF #ARCA:IJR)</v>
      </c>
      <c r="J6224">
        <f t="shared" si="619"/>
        <v>48</v>
      </c>
      <c r="K6224" t="str">
        <f t="shared" si="620"/>
        <v>iShares Trust - iShares Core S&amp;P Small-Cap ETF</v>
      </c>
      <c r="L6224" t="str">
        <f t="shared" si="621"/>
        <v>ARCA:IJR</v>
      </c>
    </row>
    <row r="6225" spans="1:12" x14ac:dyDescent="0.25">
      <c r="A6225" s="1" t="s">
        <v>6222</v>
      </c>
      <c r="B6225" s="2">
        <v>5721855</v>
      </c>
      <c r="C6225" t="str">
        <f>_xll.ciqfunctions.udf.CIQ(L6225, "IQ_COUNTRY_NAME")</f>
        <v>United States</v>
      </c>
      <c r="G6225" t="str">
        <f t="shared" si="616"/>
        <v>iShares Trust - iShares Core S&amp;P Total U.S. Stock Market ETF ARCA:ITOT)</v>
      </c>
      <c r="H6225">
        <f t="shared" si="617"/>
        <v>1</v>
      </c>
      <c r="I6225" t="str">
        <f t="shared" si="618"/>
        <v>iShares Trust - iShares Core S&amp;P Total U.S. Stock Market ETF #ARCA:ITOT)</v>
      </c>
      <c r="J6225">
        <f t="shared" si="619"/>
        <v>62</v>
      </c>
      <c r="K6225" t="str">
        <f t="shared" si="620"/>
        <v>iShares Trust - iShares Core S&amp;P Total U.S. Stock Market ETF</v>
      </c>
      <c r="L6225" t="str">
        <f t="shared" si="621"/>
        <v>ARCA:ITOT</v>
      </c>
    </row>
    <row r="6226" spans="1:12" x14ac:dyDescent="0.25">
      <c r="A6226" s="1" t="s">
        <v>6223</v>
      </c>
      <c r="B6226" s="2">
        <v>5721849</v>
      </c>
      <c r="C6226" t="str">
        <f>_xll.ciqfunctions.udf.CIQ(L6226, "IQ_COUNTRY_NAME")</f>
        <v>United States</v>
      </c>
      <c r="G6226" t="str">
        <f t="shared" si="616"/>
        <v>iShares Trust - iShares Core S&amp;P U.S. Growth ETF NASDAQGM:IUSG)</v>
      </c>
      <c r="H6226">
        <f t="shared" si="617"/>
        <v>1</v>
      </c>
      <c r="I6226" t="str">
        <f t="shared" si="618"/>
        <v>iShares Trust - iShares Core S&amp;P U.S. Growth ETF #NASDAQGM:IUSG)</v>
      </c>
      <c r="J6226">
        <f t="shared" si="619"/>
        <v>50</v>
      </c>
      <c r="K6226" t="str">
        <f t="shared" si="620"/>
        <v>iShares Trust - iShares Core S&amp;P U.S. Growth ETF</v>
      </c>
      <c r="L6226" t="str">
        <f t="shared" si="621"/>
        <v>NASDAQGM:IUSG</v>
      </c>
    </row>
    <row r="6227" spans="1:12" x14ac:dyDescent="0.25">
      <c r="A6227" s="1" t="s">
        <v>6224</v>
      </c>
      <c r="B6227" s="2">
        <v>5721850</v>
      </c>
      <c r="C6227" t="str">
        <f>_xll.ciqfunctions.udf.CIQ(L6227, "IQ_COUNTRY_NAME")</f>
        <v>United States</v>
      </c>
      <c r="G6227" t="str">
        <f t="shared" si="616"/>
        <v>iShares Trust - iShares Core S&amp;P U.S. Value ETF NASDAQGM:IUSV)</v>
      </c>
      <c r="H6227">
        <f t="shared" si="617"/>
        <v>1</v>
      </c>
      <c r="I6227" t="str">
        <f t="shared" si="618"/>
        <v>iShares Trust - iShares Core S&amp;P U.S. Value ETF #NASDAQGM:IUSV)</v>
      </c>
      <c r="J6227">
        <f t="shared" si="619"/>
        <v>49</v>
      </c>
      <c r="K6227" t="str">
        <f t="shared" si="620"/>
        <v>iShares Trust - iShares Core S&amp;P U.S. Value ETF</v>
      </c>
      <c r="L6227" t="str">
        <f t="shared" si="621"/>
        <v>NASDAQGM:IUSV</v>
      </c>
    </row>
    <row r="6228" spans="1:12" x14ac:dyDescent="0.25">
      <c r="A6228" s="1" t="s">
        <v>6225</v>
      </c>
      <c r="B6228" s="2">
        <v>5735988</v>
      </c>
      <c r="C6228" t="str">
        <f>_xll.ciqfunctions.udf.CIQ(L6228, "IQ_COUNTRY_NAME")</f>
        <v>United States</v>
      </c>
      <c r="G6228" t="str">
        <f t="shared" si="616"/>
        <v>iShares Trust - iShares Core Total USD Bond Market ETF NASDAQGM:IUSB)</v>
      </c>
      <c r="H6228">
        <f t="shared" si="617"/>
        <v>1</v>
      </c>
      <c r="I6228" t="str">
        <f t="shared" si="618"/>
        <v>iShares Trust - iShares Core Total USD Bond Market ETF #NASDAQGM:IUSB)</v>
      </c>
      <c r="J6228">
        <f t="shared" si="619"/>
        <v>56</v>
      </c>
      <c r="K6228" t="str">
        <f t="shared" si="620"/>
        <v>iShares Trust - iShares Core Total USD Bond Market ETF</v>
      </c>
      <c r="L6228" t="str">
        <f t="shared" si="621"/>
        <v>NASDAQGM:IUSB</v>
      </c>
    </row>
    <row r="6229" spans="1:12" x14ac:dyDescent="0.25">
      <c r="A6229" s="1" t="s">
        <v>6226</v>
      </c>
      <c r="B6229" s="2">
        <v>5721508</v>
      </c>
      <c r="C6229" t="str">
        <f>_xll.ciqfunctions.udf.CIQ(L6229, "IQ_COUNTRY_NAME")</f>
        <v>United States</v>
      </c>
      <c r="G6229" t="str">
        <f t="shared" si="616"/>
        <v>iShares Trust - iShares Core U.S. Aggregate Bond ETF ARCA:AGG)</v>
      </c>
      <c r="H6229">
        <f t="shared" si="617"/>
        <v>1</v>
      </c>
      <c r="I6229" t="str">
        <f t="shared" si="618"/>
        <v>iShares Trust - iShares Core U.S. Aggregate Bond ETF #ARCA:AGG)</v>
      </c>
      <c r="J6229">
        <f t="shared" si="619"/>
        <v>54</v>
      </c>
      <c r="K6229" t="str">
        <f t="shared" si="620"/>
        <v>iShares Trust - iShares Core U.S. Aggregate Bond ETF</v>
      </c>
      <c r="L6229" t="str">
        <f t="shared" si="621"/>
        <v>ARCA:AGG</v>
      </c>
    </row>
    <row r="6230" spans="1:12" x14ac:dyDescent="0.25">
      <c r="A6230" s="1" t="s">
        <v>6227</v>
      </c>
      <c r="B6230" s="2">
        <v>5727232</v>
      </c>
      <c r="C6230" t="str">
        <f>_xll.ciqfunctions.udf.CIQ(L6230, "IQ_COUNTRY_NAME")</f>
        <v>United States</v>
      </c>
      <c r="G6230" t="str">
        <f t="shared" si="616"/>
        <v>iShares Trust - iShares Core U.S. REIT ETF ARCA:USRT)</v>
      </c>
      <c r="H6230">
        <f t="shared" si="617"/>
        <v>1</v>
      </c>
      <c r="I6230" t="str">
        <f t="shared" si="618"/>
        <v>iShares Trust - iShares Core U.S. REIT ETF #ARCA:USRT)</v>
      </c>
      <c r="J6230">
        <f t="shared" si="619"/>
        <v>44</v>
      </c>
      <c r="K6230" t="str">
        <f t="shared" si="620"/>
        <v>iShares Trust - iShares Core U.S. REIT ETF</v>
      </c>
      <c r="L6230" t="str">
        <f t="shared" si="621"/>
        <v>ARCA:USRT</v>
      </c>
    </row>
    <row r="6231" spans="1:12" x14ac:dyDescent="0.25">
      <c r="A6231" s="1" t="s">
        <v>6228</v>
      </c>
      <c r="B6231" s="2">
        <v>5737374</v>
      </c>
      <c r="C6231" t="str">
        <f>_xll.ciqfunctions.udf.CIQ(L6231, "IQ_COUNTRY_NAME")</f>
        <v>United States</v>
      </c>
      <c r="G6231" t="str">
        <f t="shared" si="616"/>
        <v>iShares Trust - iShares Currency Hedged JPX-Nikkei 400 ETF ARCA:HJPX)</v>
      </c>
      <c r="H6231">
        <f t="shared" si="617"/>
        <v>1</v>
      </c>
      <c r="I6231" t="str">
        <f t="shared" si="618"/>
        <v>iShares Trust - iShares Currency Hedged JPX-Nikkei 400 ETF #ARCA:HJPX)</v>
      </c>
      <c r="J6231">
        <f t="shared" si="619"/>
        <v>60</v>
      </c>
      <c r="K6231" t="str">
        <f t="shared" si="620"/>
        <v>iShares Trust - iShares Currency Hedged JPX-Nikkei 400 ETF</v>
      </c>
      <c r="L6231" t="str">
        <f t="shared" si="621"/>
        <v>ARCA:HJPX</v>
      </c>
    </row>
    <row r="6232" spans="1:12" x14ac:dyDescent="0.25">
      <c r="A6232" s="1" t="s">
        <v>6229</v>
      </c>
      <c r="B6232" s="2">
        <v>5737056</v>
      </c>
      <c r="C6232" t="str">
        <f>_xll.ciqfunctions.udf.CIQ(L6232, "IQ_COUNTRY_NAME")</f>
        <v>United States</v>
      </c>
      <c r="G6232" t="str">
        <f t="shared" ref="G6232:G6295" si="622">SUBSTITUTE(A6232, "(", "")</f>
        <v>iShares Trust - iShares Currency Hedged MSCI ACWI ex U.S. ETF ARCA:HAWX)</v>
      </c>
      <c r="H6232">
        <f t="shared" ref="H6232:H6295" si="623">LEN(A6232)-LEN(G6232)</f>
        <v>1</v>
      </c>
      <c r="I6232" t="str">
        <f t="shared" ref="I6232:I6295" si="624">SUBSTITUTE(A6232,"(","#",H6232)</f>
        <v>iShares Trust - iShares Currency Hedged MSCI ACWI ex U.S. ETF #ARCA:HAWX)</v>
      </c>
      <c r="J6232">
        <f t="shared" ref="J6232:J6295" si="625">FIND("#", I6232)</f>
        <v>63</v>
      </c>
      <c r="K6232" t="str">
        <f t="shared" ref="K6232:K6295" si="626">TRIM(LEFT(A6232,J6232-1))</f>
        <v>iShares Trust - iShares Currency Hedged MSCI ACWI ex U.S. ETF</v>
      </c>
      <c r="L6232" t="str">
        <f t="shared" ref="L6232:L6295" si="627">TRIM(MID(A6232,J6232+1,LEN(A6232) - J6232-1))</f>
        <v>ARCA:HAWX</v>
      </c>
    </row>
    <row r="6233" spans="1:12" x14ac:dyDescent="0.25">
      <c r="A6233" s="1" t="s">
        <v>6230</v>
      </c>
      <c r="B6233" s="2">
        <v>5737047</v>
      </c>
      <c r="C6233" t="str">
        <f>_xll.ciqfunctions.udf.CIQ(L6233, "IQ_COUNTRY_NAME")</f>
        <v>United States</v>
      </c>
      <c r="G6233" t="str">
        <f t="shared" si="622"/>
        <v>iShares Trust - iShares Currency Hedged MSCI Canada ETF ARCA:HEWC)</v>
      </c>
      <c r="H6233">
        <f t="shared" si="623"/>
        <v>1</v>
      </c>
      <c r="I6233" t="str">
        <f t="shared" si="624"/>
        <v>iShares Trust - iShares Currency Hedged MSCI Canada ETF #ARCA:HEWC)</v>
      </c>
      <c r="J6233">
        <f t="shared" si="625"/>
        <v>57</v>
      </c>
      <c r="K6233" t="str">
        <f t="shared" si="626"/>
        <v>iShares Trust - iShares Currency Hedged MSCI Canada ETF</v>
      </c>
      <c r="L6233" t="str">
        <f t="shared" si="627"/>
        <v>ARCA:HEWC</v>
      </c>
    </row>
    <row r="6234" spans="1:12" x14ac:dyDescent="0.25">
      <c r="A6234" s="1" t="s">
        <v>6231</v>
      </c>
      <c r="B6234" s="2">
        <v>5734995</v>
      </c>
      <c r="C6234" t="str">
        <f>_xll.ciqfunctions.udf.CIQ(L6234, "IQ_COUNTRY_NAME")</f>
        <v>United States</v>
      </c>
      <c r="G6234" t="str">
        <f t="shared" si="622"/>
        <v>iShares Trust - iShares Currency Hedged MSCI EAFE ETF BATS:HEFA)</v>
      </c>
      <c r="H6234">
        <f t="shared" si="623"/>
        <v>1</v>
      </c>
      <c r="I6234" t="str">
        <f t="shared" si="624"/>
        <v>iShares Trust - iShares Currency Hedged MSCI EAFE ETF #BATS:HEFA)</v>
      </c>
      <c r="J6234">
        <f t="shared" si="625"/>
        <v>55</v>
      </c>
      <c r="K6234" t="str">
        <f t="shared" si="626"/>
        <v>iShares Trust - iShares Currency Hedged MSCI EAFE ETF</v>
      </c>
      <c r="L6234" t="str">
        <f t="shared" si="627"/>
        <v>BATS:HEFA</v>
      </c>
    </row>
    <row r="6235" spans="1:12" x14ac:dyDescent="0.25">
      <c r="A6235" s="1" t="s">
        <v>6232</v>
      </c>
      <c r="B6235" s="2">
        <v>5737051</v>
      </c>
      <c r="C6235" t="str">
        <f>_xll.ciqfunctions.udf.CIQ(L6235, "IQ_COUNTRY_NAME")</f>
        <v>United States</v>
      </c>
      <c r="G6235" t="str">
        <f t="shared" si="622"/>
        <v>iShares Trust - iShares Currency Hedged MSCI EAFE Small-Cap ETF ARCA:HSCZ)</v>
      </c>
      <c r="H6235">
        <f t="shared" si="623"/>
        <v>1</v>
      </c>
      <c r="I6235" t="str">
        <f t="shared" si="624"/>
        <v>iShares Trust - iShares Currency Hedged MSCI EAFE Small-Cap ETF #ARCA:HSCZ)</v>
      </c>
      <c r="J6235">
        <f t="shared" si="625"/>
        <v>65</v>
      </c>
      <c r="K6235" t="str">
        <f t="shared" si="626"/>
        <v>iShares Trust - iShares Currency Hedged MSCI EAFE Small-Cap ETF</v>
      </c>
      <c r="L6235" t="str">
        <f t="shared" si="627"/>
        <v>ARCA:HSCZ</v>
      </c>
    </row>
    <row r="6236" spans="1:12" x14ac:dyDescent="0.25">
      <c r="A6236" s="1" t="s">
        <v>6233</v>
      </c>
      <c r="B6236" s="2">
        <v>5735784</v>
      </c>
      <c r="C6236" t="str">
        <f>_xll.ciqfunctions.udf.CIQ(L6236, "IQ_COUNTRY_NAME")</f>
        <v>United States</v>
      </c>
      <c r="G6236" t="str">
        <f t="shared" si="622"/>
        <v>iShares Trust - iShares Currency Hedged MSCI Eurozone ETF ARCA:HEZU)</v>
      </c>
      <c r="H6236">
        <f t="shared" si="623"/>
        <v>1</v>
      </c>
      <c r="I6236" t="str">
        <f t="shared" si="624"/>
        <v>iShares Trust - iShares Currency Hedged MSCI Eurozone ETF #ARCA:HEZU)</v>
      </c>
      <c r="J6236">
        <f t="shared" si="625"/>
        <v>59</v>
      </c>
      <c r="K6236" t="str">
        <f t="shared" si="626"/>
        <v>iShares Trust - iShares Currency Hedged MSCI Eurozone ETF</v>
      </c>
      <c r="L6236" t="str">
        <f t="shared" si="627"/>
        <v>ARCA:HEZU</v>
      </c>
    </row>
    <row r="6237" spans="1:12" x14ac:dyDescent="0.25">
      <c r="A6237" s="1" t="s">
        <v>6234</v>
      </c>
      <c r="B6237" s="2">
        <v>5734996</v>
      </c>
      <c r="C6237" t="str">
        <f>_xll.ciqfunctions.udf.CIQ(L6237, "IQ_COUNTRY_NAME")</f>
        <v>United States</v>
      </c>
      <c r="G6237" t="str">
        <f t="shared" si="622"/>
        <v>iShares Trust - iShares Currency Hedged MSCI Germany ETF NASDAQGM:HEWG)</v>
      </c>
      <c r="H6237">
        <f t="shared" si="623"/>
        <v>1</v>
      </c>
      <c r="I6237" t="str">
        <f t="shared" si="624"/>
        <v>iShares Trust - iShares Currency Hedged MSCI Germany ETF #NASDAQGM:HEWG)</v>
      </c>
      <c r="J6237">
        <f t="shared" si="625"/>
        <v>58</v>
      </c>
      <c r="K6237" t="str">
        <f t="shared" si="626"/>
        <v>iShares Trust - iShares Currency Hedged MSCI Germany ETF</v>
      </c>
      <c r="L6237" t="str">
        <f t="shared" si="627"/>
        <v>NASDAQGM:HEWG</v>
      </c>
    </row>
    <row r="6238" spans="1:12" x14ac:dyDescent="0.25">
      <c r="A6238" s="1" t="s">
        <v>6235</v>
      </c>
      <c r="B6238" s="2">
        <v>5734994</v>
      </c>
      <c r="C6238" t="str">
        <f>_xll.ciqfunctions.udf.CIQ(L6238, "IQ_COUNTRY_NAME")</f>
        <v>United States</v>
      </c>
      <c r="G6238" t="str">
        <f t="shared" si="622"/>
        <v>iShares Trust - iShares Currency Hedged MSCI Japan ETF ARCA:HEWJ)</v>
      </c>
      <c r="H6238">
        <f t="shared" si="623"/>
        <v>1</v>
      </c>
      <c r="I6238" t="str">
        <f t="shared" si="624"/>
        <v>iShares Trust - iShares Currency Hedged MSCI Japan ETF #ARCA:HEWJ)</v>
      </c>
      <c r="J6238">
        <f t="shared" si="625"/>
        <v>56</v>
      </c>
      <c r="K6238" t="str">
        <f t="shared" si="626"/>
        <v>iShares Trust - iShares Currency Hedged MSCI Japan ETF</v>
      </c>
      <c r="L6238" t="str">
        <f t="shared" si="627"/>
        <v>ARCA:HEWJ</v>
      </c>
    </row>
    <row r="6239" spans="1:12" x14ac:dyDescent="0.25">
      <c r="A6239" s="1" t="s">
        <v>6236</v>
      </c>
      <c r="B6239" s="2">
        <v>5737052</v>
      </c>
      <c r="C6239" t="str">
        <f>_xll.ciqfunctions.udf.CIQ(L6239, "IQ_COUNTRY_NAME")</f>
        <v>United States</v>
      </c>
      <c r="G6239" t="str">
        <f t="shared" si="622"/>
        <v>iShares Trust - iShares Currency Hedged MSCI United Kingdom ETF ARCA:HEWU)</v>
      </c>
      <c r="H6239">
        <f t="shared" si="623"/>
        <v>1</v>
      </c>
      <c r="I6239" t="str">
        <f t="shared" si="624"/>
        <v>iShares Trust - iShares Currency Hedged MSCI United Kingdom ETF #ARCA:HEWU)</v>
      </c>
      <c r="J6239">
        <f t="shared" si="625"/>
        <v>65</v>
      </c>
      <c r="K6239" t="str">
        <f t="shared" si="626"/>
        <v>iShares Trust - iShares Currency Hedged MSCI United Kingdom ETF</v>
      </c>
      <c r="L6239" t="str">
        <f t="shared" si="627"/>
        <v>ARCA:HEWU</v>
      </c>
    </row>
    <row r="6240" spans="1:12" x14ac:dyDescent="0.25">
      <c r="A6240" s="1" t="s">
        <v>6237</v>
      </c>
      <c r="B6240" s="2">
        <v>14936112</v>
      </c>
      <c r="C6240" t="str">
        <f>_xll.ciqfunctions.udf.CIQ(L6240, "IQ_COUNTRY_NAME")</f>
        <v>United States</v>
      </c>
      <c r="G6240" t="str">
        <f t="shared" si="622"/>
        <v>iShares Trust - iShares Cybersecurity and Tech ETF ARCA:IHAK)</v>
      </c>
      <c r="H6240">
        <f t="shared" si="623"/>
        <v>1</v>
      </c>
      <c r="I6240" t="str">
        <f t="shared" si="624"/>
        <v>iShares Trust - iShares Cybersecurity and Tech ETF #ARCA:IHAK)</v>
      </c>
      <c r="J6240">
        <f t="shared" si="625"/>
        <v>52</v>
      </c>
      <c r="K6240" t="str">
        <f t="shared" si="626"/>
        <v>iShares Trust - iShares Cybersecurity and Tech ETF</v>
      </c>
      <c r="L6240" t="str">
        <f t="shared" si="627"/>
        <v>ARCA:IHAK</v>
      </c>
    </row>
    <row r="6241" spans="1:12" x14ac:dyDescent="0.25">
      <c r="A6241" s="1" t="s">
        <v>6238</v>
      </c>
      <c r="B6241" s="2">
        <v>5721828</v>
      </c>
      <c r="C6241" t="str">
        <f>_xll.ciqfunctions.udf.CIQ(L6241, "IQ_COUNTRY_NAME")</f>
        <v>United States</v>
      </c>
      <c r="G6241" t="str">
        <f t="shared" si="622"/>
        <v>iShares Trust - iShares Dow Jones U.S. ETF ARCA:IYY)</v>
      </c>
      <c r="H6241">
        <f t="shared" si="623"/>
        <v>1</v>
      </c>
      <c r="I6241" t="str">
        <f t="shared" si="624"/>
        <v>iShares Trust - iShares Dow Jones U.S. ETF #ARCA:IYY)</v>
      </c>
      <c r="J6241">
        <f t="shared" si="625"/>
        <v>44</v>
      </c>
      <c r="K6241" t="str">
        <f t="shared" si="626"/>
        <v>iShares Trust - iShares Dow Jones U.S. ETF</v>
      </c>
      <c r="L6241" t="str">
        <f t="shared" si="627"/>
        <v>ARCA:IYY</v>
      </c>
    </row>
    <row r="6242" spans="1:12" x14ac:dyDescent="0.25">
      <c r="A6242" s="1" t="s">
        <v>6239</v>
      </c>
      <c r="B6242" s="2">
        <v>5730166</v>
      </c>
      <c r="C6242" t="str">
        <f>_xll.ciqfunctions.udf.CIQ(L6242, "IQ_COUNTRY_NAME")</f>
        <v>United States</v>
      </c>
      <c r="G6242" t="str">
        <f t="shared" si="622"/>
        <v>iShares Trust - iShares Emerging Markets Infrastructure ETF NASDAQGM:EMIF)</v>
      </c>
      <c r="H6242">
        <f t="shared" si="623"/>
        <v>1</v>
      </c>
      <c r="I6242" t="str">
        <f t="shared" si="624"/>
        <v>iShares Trust - iShares Emerging Markets Infrastructure ETF #NASDAQGM:EMIF)</v>
      </c>
      <c r="J6242">
        <f t="shared" si="625"/>
        <v>61</v>
      </c>
      <c r="K6242" t="str">
        <f t="shared" si="626"/>
        <v>iShares Trust - iShares Emerging Markets Infrastructure ETF</v>
      </c>
      <c r="L6242" t="str">
        <f t="shared" si="627"/>
        <v>NASDAQGM:EMIF</v>
      </c>
    </row>
    <row r="6243" spans="1:12" x14ac:dyDescent="0.25">
      <c r="A6243" s="1" t="s">
        <v>6240</v>
      </c>
      <c r="B6243" s="2">
        <v>5738219</v>
      </c>
      <c r="C6243" t="str">
        <f>_xll.ciqfunctions.udf.CIQ(L6243, "IQ_COUNTRY_NAME")</f>
        <v>United States</v>
      </c>
      <c r="G6243" t="str">
        <f t="shared" si="622"/>
        <v>iShares Trust - iShares ESG Advanced High Yield Corporate Bond ETF NASDAQGM:HYXF)</v>
      </c>
      <c r="H6243">
        <f t="shared" si="623"/>
        <v>1</v>
      </c>
      <c r="I6243" t="str">
        <f t="shared" si="624"/>
        <v>iShares Trust - iShares ESG Advanced High Yield Corporate Bond ETF #NASDAQGM:HYXF)</v>
      </c>
      <c r="J6243">
        <f t="shared" si="625"/>
        <v>68</v>
      </c>
      <c r="K6243" t="str">
        <f t="shared" si="626"/>
        <v>iShares Trust - iShares ESG Advanced High Yield Corporate Bond ETF</v>
      </c>
      <c r="L6243" t="str">
        <f t="shared" si="627"/>
        <v>NASDAQGM:HYXF</v>
      </c>
    </row>
    <row r="6244" spans="1:12" x14ac:dyDescent="0.25">
      <c r="A6244" s="1" t="s">
        <v>6241</v>
      </c>
      <c r="B6244" s="2">
        <v>29722940</v>
      </c>
      <c r="C6244" t="str">
        <f>_xll.ciqfunctions.udf.CIQ(L6244, "IQ_COUNTRY_NAME")</f>
        <v>United States</v>
      </c>
      <c r="G6244" t="str">
        <f t="shared" si="622"/>
        <v>iShares Trust - iShares ESG Advanced Investment Grade Corporate Bond ETF ARCA:ELQD)</v>
      </c>
      <c r="H6244">
        <f t="shared" si="623"/>
        <v>1</v>
      </c>
      <c r="I6244" t="str">
        <f t="shared" si="624"/>
        <v>iShares Trust - iShares ESG Advanced Investment Grade Corporate Bond ETF #ARCA:ELQD)</v>
      </c>
      <c r="J6244">
        <f t="shared" si="625"/>
        <v>74</v>
      </c>
      <c r="K6244" t="str">
        <f t="shared" si="626"/>
        <v>iShares Trust - iShares ESG Advanced Investment Grade Corporate Bond ETF</v>
      </c>
      <c r="L6244" t="str">
        <f t="shared" si="627"/>
        <v>ARCA:ELQD</v>
      </c>
    </row>
    <row r="6245" spans="1:12" x14ac:dyDescent="0.25">
      <c r="A6245" s="1" t="s">
        <v>6242</v>
      </c>
      <c r="B6245" s="2">
        <v>20030829</v>
      </c>
      <c r="C6245" t="str">
        <f>_xll.ciqfunctions.udf.CIQ(L6245, "IQ_COUNTRY_NAME")</f>
        <v>United States</v>
      </c>
      <c r="G6245" t="str">
        <f t="shared" si="622"/>
        <v>iShares Trust - iShares ESG Advanced MSCI EAFE ETF NASDAQGM:DMXF)</v>
      </c>
      <c r="H6245">
        <f t="shared" si="623"/>
        <v>1</v>
      </c>
      <c r="I6245" t="str">
        <f t="shared" si="624"/>
        <v>iShares Trust - iShares ESG Advanced MSCI EAFE ETF #NASDAQGM:DMXF)</v>
      </c>
      <c r="J6245">
        <f t="shared" si="625"/>
        <v>52</v>
      </c>
      <c r="K6245" t="str">
        <f t="shared" si="626"/>
        <v>iShares Trust - iShares ESG Advanced MSCI EAFE ETF</v>
      </c>
      <c r="L6245" t="str">
        <f t="shared" si="627"/>
        <v>NASDAQGM:DMXF</v>
      </c>
    </row>
    <row r="6246" spans="1:12" x14ac:dyDescent="0.25">
      <c r="A6246" s="1" t="s">
        <v>6243</v>
      </c>
      <c r="B6246" s="2">
        <v>20045576</v>
      </c>
      <c r="C6246" t="str">
        <f>_xll.ciqfunctions.udf.CIQ(L6246, "IQ_COUNTRY_NAME")</f>
        <v>United States</v>
      </c>
      <c r="G6246" t="str">
        <f t="shared" si="622"/>
        <v>iShares Trust - iShares ESG Advanced Total USD Bond Market ETF ARCA:EUSB)</v>
      </c>
      <c r="H6246">
        <f t="shared" si="623"/>
        <v>1</v>
      </c>
      <c r="I6246" t="str">
        <f t="shared" si="624"/>
        <v>iShares Trust - iShares ESG Advanced Total USD Bond Market ETF #ARCA:EUSB)</v>
      </c>
      <c r="J6246">
        <f t="shared" si="625"/>
        <v>64</v>
      </c>
      <c r="K6246" t="str">
        <f t="shared" si="626"/>
        <v>iShares Trust - iShares ESG Advanced Total USD Bond Market ETF</v>
      </c>
      <c r="L6246" t="str">
        <f t="shared" si="627"/>
        <v>ARCA:EUSB</v>
      </c>
    </row>
    <row r="6247" spans="1:12" x14ac:dyDescent="0.25">
      <c r="A6247" s="1" t="s">
        <v>6244</v>
      </c>
      <c r="B6247" s="2">
        <v>6870350</v>
      </c>
      <c r="C6247" t="str">
        <f>_xll.ciqfunctions.udf.CIQ(L6247, "IQ_COUNTRY_NAME")</f>
        <v>United States</v>
      </c>
      <c r="G6247" t="str">
        <f t="shared" si="622"/>
        <v>iShares Trust - iShares ESG Aware 1-5 Year USD Corporate Bond ETF NASDAQGM:SUSB)</v>
      </c>
      <c r="H6247">
        <f t="shared" si="623"/>
        <v>1</v>
      </c>
      <c r="I6247" t="str">
        <f t="shared" si="624"/>
        <v>iShares Trust - iShares ESG Aware 1-5 Year USD Corporate Bond ETF #NASDAQGM:SUSB)</v>
      </c>
      <c r="J6247">
        <f t="shared" si="625"/>
        <v>67</v>
      </c>
      <c r="K6247" t="str">
        <f t="shared" si="626"/>
        <v>iShares Trust - iShares ESG Aware 1-5 Year USD Corporate Bond ETF</v>
      </c>
      <c r="L6247" t="str">
        <f t="shared" si="627"/>
        <v>NASDAQGM:SUSB</v>
      </c>
    </row>
    <row r="6248" spans="1:12" x14ac:dyDescent="0.25">
      <c r="A6248" s="1" t="s">
        <v>6245</v>
      </c>
      <c r="B6248" s="2">
        <v>20047850</v>
      </c>
      <c r="C6248" t="str">
        <f>_xll.ciqfunctions.udf.CIQ(L6248, "IQ_COUNTRY_NAME")</f>
        <v>United States</v>
      </c>
      <c r="G6248" t="str">
        <f t="shared" si="622"/>
        <v>iShares Trust - iShares ESG Aware Aggressive Allocation ETF BATS:EAOA)</v>
      </c>
      <c r="H6248">
        <f t="shared" si="623"/>
        <v>1</v>
      </c>
      <c r="I6248" t="str">
        <f t="shared" si="624"/>
        <v>iShares Trust - iShares ESG Aware Aggressive Allocation ETF #BATS:EAOA)</v>
      </c>
      <c r="J6248">
        <f t="shared" si="625"/>
        <v>61</v>
      </c>
      <c r="K6248" t="str">
        <f t="shared" si="626"/>
        <v>iShares Trust - iShares ESG Aware Aggressive Allocation ETF</v>
      </c>
      <c r="L6248" t="str">
        <f t="shared" si="627"/>
        <v>BATS:EAOA</v>
      </c>
    </row>
    <row r="6249" spans="1:12" x14ac:dyDescent="0.25">
      <c r="A6249" s="1" t="s">
        <v>6246</v>
      </c>
      <c r="B6249" s="2">
        <v>20045515</v>
      </c>
      <c r="C6249" t="str">
        <f>_xll.ciqfunctions.udf.CIQ(L6249, "IQ_COUNTRY_NAME")</f>
        <v>United States</v>
      </c>
      <c r="G6249" t="str">
        <f t="shared" si="622"/>
        <v>iShares Trust - iShares ESG Aware Conservative Allocation ETF BATS:EAOK)</v>
      </c>
      <c r="H6249">
        <f t="shared" si="623"/>
        <v>1</v>
      </c>
      <c r="I6249" t="str">
        <f t="shared" si="624"/>
        <v>iShares Trust - iShares ESG Aware Conservative Allocation ETF #BATS:EAOK)</v>
      </c>
      <c r="J6249">
        <f t="shared" si="625"/>
        <v>63</v>
      </c>
      <c r="K6249" t="str">
        <f t="shared" si="626"/>
        <v>iShares Trust - iShares ESG Aware Conservative Allocation ETF</v>
      </c>
      <c r="L6249" t="str">
        <f t="shared" si="627"/>
        <v>BATS:EAOK</v>
      </c>
    </row>
    <row r="6250" spans="1:12" x14ac:dyDescent="0.25">
      <c r="A6250" s="1" t="s">
        <v>6247</v>
      </c>
      <c r="B6250" s="2">
        <v>20043205</v>
      </c>
      <c r="C6250" t="str">
        <f>_xll.ciqfunctions.udf.CIQ(L6250, "IQ_COUNTRY_NAME")</f>
        <v>United States</v>
      </c>
      <c r="G6250" t="str">
        <f t="shared" si="622"/>
        <v>iShares Trust - iShares ESG Aware Growth Allocation ETF BATS:EAOR)</v>
      </c>
      <c r="H6250">
        <f t="shared" si="623"/>
        <v>1</v>
      </c>
      <c r="I6250" t="str">
        <f t="shared" si="624"/>
        <v>iShares Trust - iShares ESG Aware Growth Allocation ETF #BATS:EAOR)</v>
      </c>
      <c r="J6250">
        <f t="shared" si="625"/>
        <v>57</v>
      </c>
      <c r="K6250" t="str">
        <f t="shared" si="626"/>
        <v>iShares Trust - iShares ESG Aware Growth Allocation ETF</v>
      </c>
      <c r="L6250" t="str">
        <f t="shared" si="627"/>
        <v>BATS:EAOR</v>
      </c>
    </row>
    <row r="6251" spans="1:12" x14ac:dyDescent="0.25">
      <c r="A6251" s="1" t="s">
        <v>6248</v>
      </c>
      <c r="B6251" s="2">
        <v>20045522</v>
      </c>
      <c r="C6251" t="str">
        <f>_xll.ciqfunctions.udf.CIQ(L6251, "IQ_COUNTRY_NAME")</f>
        <v>United States</v>
      </c>
      <c r="G6251" t="str">
        <f t="shared" si="622"/>
        <v>iShares Trust - iShares ESG Aware Moderate Allocation ETF BATS:EAOM)</v>
      </c>
      <c r="H6251">
        <f t="shared" si="623"/>
        <v>1</v>
      </c>
      <c r="I6251" t="str">
        <f t="shared" si="624"/>
        <v>iShares Trust - iShares ESG Aware Moderate Allocation ETF #BATS:EAOM)</v>
      </c>
      <c r="J6251">
        <f t="shared" si="625"/>
        <v>59</v>
      </c>
      <c r="K6251" t="str">
        <f t="shared" si="626"/>
        <v>iShares Trust - iShares ESG Aware Moderate Allocation ETF</v>
      </c>
      <c r="L6251" t="str">
        <f t="shared" si="627"/>
        <v>BATS:EAOM</v>
      </c>
    </row>
    <row r="6252" spans="1:12" x14ac:dyDescent="0.25">
      <c r="A6252" s="1" t="s">
        <v>6249</v>
      </c>
      <c r="B6252" s="2">
        <v>5738194</v>
      </c>
      <c r="C6252" t="str">
        <f>_xll.ciqfunctions.udf.CIQ(L6252, "IQ_COUNTRY_NAME")</f>
        <v>United States</v>
      </c>
      <c r="G6252" t="str">
        <f t="shared" si="622"/>
        <v>iShares Trust - iShares ESG Aware MSCI EAFE ETF NASDAQGM:ESGD)</v>
      </c>
      <c r="H6252">
        <f t="shared" si="623"/>
        <v>1</v>
      </c>
      <c r="I6252" t="str">
        <f t="shared" si="624"/>
        <v>iShares Trust - iShares ESG Aware MSCI EAFE ETF #NASDAQGM:ESGD)</v>
      </c>
      <c r="J6252">
        <f t="shared" si="625"/>
        <v>49</v>
      </c>
      <c r="K6252" t="str">
        <f t="shared" si="626"/>
        <v>iShares Trust - iShares ESG Aware MSCI EAFE ETF</v>
      </c>
      <c r="L6252" t="str">
        <f t="shared" si="627"/>
        <v>NASDAQGM:ESGD</v>
      </c>
    </row>
    <row r="6253" spans="1:12" x14ac:dyDescent="0.25">
      <c r="A6253" s="1" t="s">
        <v>6250</v>
      </c>
      <c r="B6253" s="2">
        <v>5738552</v>
      </c>
      <c r="C6253" t="str">
        <f>_xll.ciqfunctions.udf.CIQ(L6253, "IQ_COUNTRY_NAME")</f>
        <v>United States</v>
      </c>
      <c r="G6253" t="str">
        <f t="shared" si="622"/>
        <v>iShares Trust - iShares ESG Aware MSCI USA ETF NASDAQGM:ESGU)</v>
      </c>
      <c r="H6253">
        <f t="shared" si="623"/>
        <v>1</v>
      </c>
      <c r="I6253" t="str">
        <f t="shared" si="624"/>
        <v>iShares Trust - iShares ESG Aware MSCI USA ETF #NASDAQGM:ESGU)</v>
      </c>
      <c r="J6253">
        <f t="shared" si="625"/>
        <v>48</v>
      </c>
      <c r="K6253" t="str">
        <f t="shared" si="626"/>
        <v>iShares Trust - iShares ESG Aware MSCI USA ETF</v>
      </c>
      <c r="L6253" t="str">
        <f t="shared" si="627"/>
        <v>NASDAQGM:ESGU</v>
      </c>
    </row>
    <row r="6254" spans="1:12" x14ac:dyDescent="0.25">
      <c r="A6254" s="1" t="s">
        <v>6251</v>
      </c>
      <c r="B6254" s="2">
        <v>10646895</v>
      </c>
      <c r="C6254" t="str">
        <f>_xll.ciqfunctions.udf.CIQ(L6254, "IQ_COUNTRY_NAME")</f>
        <v>United States</v>
      </c>
      <c r="G6254" t="str">
        <f t="shared" si="622"/>
        <v>iShares Trust - iShares ESG Aware U.S. Aggregate Bond ETF ARCA:EAGG)</v>
      </c>
      <c r="H6254">
        <f t="shared" si="623"/>
        <v>1</v>
      </c>
      <c r="I6254" t="str">
        <f t="shared" si="624"/>
        <v>iShares Trust - iShares ESG Aware U.S. Aggregate Bond ETF #ARCA:EAGG)</v>
      </c>
      <c r="J6254">
        <f t="shared" si="625"/>
        <v>59</v>
      </c>
      <c r="K6254" t="str">
        <f t="shared" si="626"/>
        <v>iShares Trust - iShares ESG Aware U.S. Aggregate Bond ETF</v>
      </c>
      <c r="L6254" t="str">
        <f t="shared" si="627"/>
        <v>ARCA:EAGG</v>
      </c>
    </row>
    <row r="6255" spans="1:12" x14ac:dyDescent="0.25">
      <c r="A6255" s="1" t="s">
        <v>6252</v>
      </c>
      <c r="B6255" s="2">
        <v>6870344</v>
      </c>
      <c r="C6255" t="str">
        <f>_xll.ciqfunctions.udf.CIQ(L6255, "IQ_COUNTRY_NAME")</f>
        <v>United States</v>
      </c>
      <c r="G6255" t="str">
        <f t="shared" si="622"/>
        <v>iShares Trust - iShares ESG Aware USD Corporate Bond ETF NASDAQGM:SUSC)</v>
      </c>
      <c r="H6255">
        <f t="shared" si="623"/>
        <v>1</v>
      </c>
      <c r="I6255" t="str">
        <f t="shared" si="624"/>
        <v>iShares Trust - iShares ESG Aware USD Corporate Bond ETF #NASDAQGM:SUSC)</v>
      </c>
      <c r="J6255">
        <f t="shared" si="625"/>
        <v>58</v>
      </c>
      <c r="K6255" t="str">
        <f t="shared" si="626"/>
        <v>iShares Trust - iShares ESG Aware USD Corporate Bond ETF</v>
      </c>
      <c r="L6255" t="str">
        <f t="shared" si="627"/>
        <v>NASDAQGM:SUSC</v>
      </c>
    </row>
    <row r="6256" spans="1:12" x14ac:dyDescent="0.25">
      <c r="A6256" s="1" t="s">
        <v>6253</v>
      </c>
      <c r="B6256" s="2">
        <v>19470189</v>
      </c>
      <c r="C6256" t="str">
        <f>_xll.ciqfunctions.udf.CIQ(L6256, "IQ_COUNTRY_NAME")</f>
        <v>United States</v>
      </c>
      <c r="G6256" t="str">
        <f t="shared" si="622"/>
        <v>iShares Trust - iShares ESG MSCI EM Leaders ETF NASDAQGM:LDEM)</v>
      </c>
      <c r="H6256">
        <f t="shared" si="623"/>
        <v>1</v>
      </c>
      <c r="I6256" t="str">
        <f t="shared" si="624"/>
        <v>iShares Trust - iShares ESG MSCI EM Leaders ETF #NASDAQGM:LDEM)</v>
      </c>
      <c r="J6256">
        <f t="shared" si="625"/>
        <v>49</v>
      </c>
      <c r="K6256" t="str">
        <f t="shared" si="626"/>
        <v>iShares Trust - iShares ESG MSCI EM Leaders ETF</v>
      </c>
      <c r="L6256" t="str">
        <f t="shared" si="627"/>
        <v>NASDAQGM:LDEM</v>
      </c>
    </row>
    <row r="6257" spans="1:12" x14ac:dyDescent="0.25">
      <c r="A6257" s="1" t="s">
        <v>6254</v>
      </c>
      <c r="B6257" s="2">
        <v>14519783</v>
      </c>
      <c r="C6257" t="str">
        <f>_xll.ciqfunctions.udf.CIQ(L6257, "IQ_COUNTRY_NAME")</f>
        <v>United States</v>
      </c>
      <c r="G6257" t="str">
        <f t="shared" si="622"/>
        <v>iShares Trust - iShares ESG MSCI USA Leaders ETF NASDAQGM:SUSL)</v>
      </c>
      <c r="H6257">
        <f t="shared" si="623"/>
        <v>1</v>
      </c>
      <c r="I6257" t="str">
        <f t="shared" si="624"/>
        <v>iShares Trust - iShares ESG MSCI USA Leaders ETF #NASDAQGM:SUSL)</v>
      </c>
      <c r="J6257">
        <f t="shared" si="625"/>
        <v>50</v>
      </c>
      <c r="K6257" t="str">
        <f t="shared" si="626"/>
        <v>iShares Trust - iShares ESG MSCI USA Leaders ETF</v>
      </c>
      <c r="L6257" t="str">
        <f t="shared" si="627"/>
        <v>NASDAQGM:SUSL</v>
      </c>
    </row>
    <row r="6258" spans="1:12" x14ac:dyDescent="0.25">
      <c r="A6258" s="1" t="s">
        <v>6255</v>
      </c>
      <c r="B6258" s="2">
        <v>29584982</v>
      </c>
      <c r="C6258" t="str">
        <f>_xll.ciqfunctions.udf.CIQ(L6258, "IQ_COUNTRY_NAME")</f>
        <v>United States</v>
      </c>
      <c r="G6258" t="str">
        <f t="shared" si="622"/>
        <v>iShares Trust - iShares ESG MSCI USA Min Vol Factor ETF NASDAQGM:ESMV)</v>
      </c>
      <c r="H6258">
        <f t="shared" si="623"/>
        <v>1</v>
      </c>
      <c r="I6258" t="str">
        <f t="shared" si="624"/>
        <v>iShares Trust - iShares ESG MSCI USA Min Vol Factor ETF #NASDAQGM:ESMV)</v>
      </c>
      <c r="J6258">
        <f t="shared" si="625"/>
        <v>57</v>
      </c>
      <c r="K6258" t="str">
        <f t="shared" si="626"/>
        <v>iShares Trust - iShares ESG MSCI USA Min Vol Factor ETF</v>
      </c>
      <c r="L6258" t="str">
        <f t="shared" si="627"/>
        <v>NASDAQGM:ESMV</v>
      </c>
    </row>
    <row r="6259" spans="1:12" x14ac:dyDescent="0.25">
      <c r="A6259" s="1" t="s">
        <v>6256</v>
      </c>
      <c r="B6259" s="2">
        <v>22104222</v>
      </c>
      <c r="C6259" t="str">
        <f>_xll.ciqfunctions.udf.CIQ(L6259, "IQ_COUNTRY_NAME")</f>
        <v>United States</v>
      </c>
      <c r="G6259" t="str">
        <f t="shared" si="622"/>
        <v>iShares Trust - iShares ESG Screened S&amp;P 500 ETF BATS:XVV)</v>
      </c>
      <c r="H6259">
        <f t="shared" si="623"/>
        <v>1</v>
      </c>
      <c r="I6259" t="str">
        <f t="shared" si="624"/>
        <v>iShares Trust - iShares ESG Screened S&amp;P 500 ETF #BATS:XVV)</v>
      </c>
      <c r="J6259">
        <f t="shared" si="625"/>
        <v>50</v>
      </c>
      <c r="K6259" t="str">
        <f t="shared" si="626"/>
        <v>iShares Trust - iShares ESG Screened S&amp;P 500 ETF</v>
      </c>
      <c r="L6259" t="str">
        <f t="shared" si="627"/>
        <v>BATS:XVV</v>
      </c>
    </row>
    <row r="6260" spans="1:12" x14ac:dyDescent="0.25">
      <c r="A6260" s="1" t="s">
        <v>6257</v>
      </c>
      <c r="B6260" s="2">
        <v>22104224</v>
      </c>
      <c r="C6260" t="str">
        <f>_xll.ciqfunctions.udf.CIQ(L6260, "IQ_COUNTRY_NAME")</f>
        <v>United States</v>
      </c>
      <c r="G6260" t="str">
        <f t="shared" si="622"/>
        <v>iShares Trust - iShares ESG Screened S&amp;P Mid-Cap ETF BATS:XJH)</v>
      </c>
      <c r="H6260">
        <f t="shared" si="623"/>
        <v>1</v>
      </c>
      <c r="I6260" t="str">
        <f t="shared" si="624"/>
        <v>iShares Trust - iShares ESG Screened S&amp;P Mid-Cap ETF #BATS:XJH)</v>
      </c>
      <c r="J6260">
        <f t="shared" si="625"/>
        <v>54</v>
      </c>
      <c r="K6260" t="str">
        <f t="shared" si="626"/>
        <v>iShares Trust - iShares ESG Screened S&amp;P Mid-Cap ETF</v>
      </c>
      <c r="L6260" t="str">
        <f t="shared" si="627"/>
        <v>BATS:XJH</v>
      </c>
    </row>
    <row r="6261" spans="1:12" x14ac:dyDescent="0.25">
      <c r="A6261" s="1" t="s">
        <v>6258</v>
      </c>
      <c r="B6261" s="2">
        <v>22104223</v>
      </c>
      <c r="C6261" t="str">
        <f>_xll.ciqfunctions.udf.CIQ(L6261, "IQ_COUNTRY_NAME")</f>
        <v>United States</v>
      </c>
      <c r="G6261" t="str">
        <f t="shared" si="622"/>
        <v>iShares Trust - iShares ESG Screened S&amp;P Small-Cap ETF BATS:XJR)</v>
      </c>
      <c r="H6261">
        <f t="shared" si="623"/>
        <v>1</v>
      </c>
      <c r="I6261" t="str">
        <f t="shared" si="624"/>
        <v>iShares Trust - iShares ESG Screened S&amp;P Small-Cap ETF #BATS:XJR)</v>
      </c>
      <c r="J6261">
        <f t="shared" si="625"/>
        <v>56</v>
      </c>
      <c r="K6261" t="str">
        <f t="shared" si="626"/>
        <v>iShares Trust - iShares ESG Screened S&amp;P Small-Cap ETF</v>
      </c>
      <c r="L6261" t="str">
        <f t="shared" si="627"/>
        <v>BATS:XJR</v>
      </c>
    </row>
    <row r="6262" spans="1:12" x14ac:dyDescent="0.25">
      <c r="A6262" s="1" t="s">
        <v>6259</v>
      </c>
      <c r="B6262" s="2">
        <v>5721859</v>
      </c>
      <c r="C6262" t="str">
        <f>_xll.ciqfunctions.udf.CIQ(L6262, "IQ_COUNTRY_NAME")</f>
        <v>United States</v>
      </c>
      <c r="G6262" t="str">
        <f t="shared" si="622"/>
        <v>iShares Trust - iShares Europe ETF ARCA:IEV)</v>
      </c>
      <c r="H6262">
        <f t="shared" si="623"/>
        <v>1</v>
      </c>
      <c r="I6262" t="str">
        <f t="shared" si="624"/>
        <v>iShares Trust - iShares Europe ETF #ARCA:IEV)</v>
      </c>
      <c r="J6262">
        <f t="shared" si="625"/>
        <v>36</v>
      </c>
      <c r="K6262" t="str">
        <f t="shared" si="626"/>
        <v>iShares Trust - iShares Europe ETF</v>
      </c>
      <c r="L6262" t="str">
        <f t="shared" si="627"/>
        <v>ARCA:IEV</v>
      </c>
    </row>
    <row r="6263" spans="1:12" x14ac:dyDescent="0.25">
      <c r="A6263" s="1" t="s">
        <v>6260</v>
      </c>
      <c r="B6263" s="2">
        <v>5721834</v>
      </c>
      <c r="C6263" t="str">
        <f>_xll.ciqfunctions.udf.CIQ(L6263, "IQ_COUNTRY_NAME")</f>
        <v>United States</v>
      </c>
      <c r="G6263" t="str">
        <f t="shared" si="622"/>
        <v>iShares Trust - iShares Expanded Tech Sector ETF ARCA:IGM)</v>
      </c>
      <c r="H6263">
        <f t="shared" si="623"/>
        <v>1</v>
      </c>
      <c r="I6263" t="str">
        <f t="shared" si="624"/>
        <v>iShares Trust - iShares Expanded Tech Sector ETF #ARCA:IGM)</v>
      </c>
      <c r="J6263">
        <f t="shared" si="625"/>
        <v>50</v>
      </c>
      <c r="K6263" t="str">
        <f t="shared" si="626"/>
        <v>iShares Trust - iShares Expanded Tech Sector ETF</v>
      </c>
      <c r="L6263" t="str">
        <f t="shared" si="627"/>
        <v>ARCA:IGM</v>
      </c>
    </row>
    <row r="6264" spans="1:12" x14ac:dyDescent="0.25">
      <c r="A6264" s="1" t="s">
        <v>6261</v>
      </c>
      <c r="B6264" s="2">
        <v>5721833</v>
      </c>
      <c r="C6264" t="str">
        <f>_xll.ciqfunctions.udf.CIQ(L6264, "IQ_COUNTRY_NAME")</f>
        <v>United States</v>
      </c>
      <c r="G6264" t="str">
        <f t="shared" si="622"/>
        <v>iShares Trust - iShares Expanded Tech-Software Sector ETF BATS:IGV)</v>
      </c>
      <c r="H6264">
        <f t="shared" si="623"/>
        <v>1</v>
      </c>
      <c r="I6264" t="str">
        <f t="shared" si="624"/>
        <v>iShares Trust - iShares Expanded Tech-Software Sector ETF #BATS:IGV)</v>
      </c>
      <c r="J6264">
        <f t="shared" si="625"/>
        <v>59</v>
      </c>
      <c r="K6264" t="str">
        <f t="shared" si="626"/>
        <v>iShares Trust - iShares Expanded Tech-Software Sector ETF</v>
      </c>
      <c r="L6264" t="str">
        <f t="shared" si="627"/>
        <v>BATS:IGV</v>
      </c>
    </row>
    <row r="6265" spans="1:12" x14ac:dyDescent="0.25">
      <c r="A6265" s="1" t="s">
        <v>6262</v>
      </c>
      <c r="B6265" s="2">
        <v>5736724</v>
      </c>
      <c r="C6265" t="str">
        <f>_xll.ciqfunctions.udf.CIQ(L6265, "IQ_COUNTRY_NAME")</f>
        <v>United States</v>
      </c>
      <c r="G6265" t="str">
        <f t="shared" si="622"/>
        <v>iShares Trust - iShares Exponential Technologies ETF NASDAQGM:XT)</v>
      </c>
      <c r="H6265">
        <f t="shared" si="623"/>
        <v>1</v>
      </c>
      <c r="I6265" t="str">
        <f t="shared" si="624"/>
        <v>iShares Trust - iShares Exponential Technologies ETF #NASDAQGM:XT)</v>
      </c>
      <c r="J6265">
        <f t="shared" si="625"/>
        <v>54</v>
      </c>
      <c r="K6265" t="str">
        <f t="shared" si="626"/>
        <v>iShares Trust - iShares Exponential Technologies ETF</v>
      </c>
      <c r="L6265" t="str">
        <f t="shared" si="627"/>
        <v>NASDAQGM:XT</v>
      </c>
    </row>
    <row r="6266" spans="1:12" x14ac:dyDescent="0.25">
      <c r="A6266" s="1" t="s">
        <v>6263</v>
      </c>
      <c r="B6266" s="2">
        <v>19153926</v>
      </c>
      <c r="C6266" t="str">
        <f>_xll.ciqfunctions.udf.CIQ(L6266, "IQ_COUNTRY_NAME")</f>
        <v>United States</v>
      </c>
      <c r="G6266" t="str">
        <f t="shared" si="622"/>
        <v>iShares Trust - iShares Factors US Growth Style ETF BATS:STLG)</v>
      </c>
      <c r="H6266">
        <f t="shared" si="623"/>
        <v>1</v>
      </c>
      <c r="I6266" t="str">
        <f t="shared" si="624"/>
        <v>iShares Trust - iShares Factors US Growth Style ETF #BATS:STLG)</v>
      </c>
      <c r="J6266">
        <f t="shared" si="625"/>
        <v>53</v>
      </c>
      <c r="K6266" t="str">
        <f t="shared" si="626"/>
        <v>iShares Trust - iShares Factors US Growth Style ETF</v>
      </c>
      <c r="L6266" t="str">
        <f t="shared" si="627"/>
        <v>BATS:STLG</v>
      </c>
    </row>
    <row r="6267" spans="1:12" x14ac:dyDescent="0.25">
      <c r="A6267" s="1" t="s">
        <v>6264</v>
      </c>
      <c r="B6267" s="2">
        <v>19153924</v>
      </c>
      <c r="C6267" t="str">
        <f>_xll.ciqfunctions.udf.CIQ(L6267, "IQ_COUNTRY_NAME")</f>
        <v>United States</v>
      </c>
      <c r="G6267" t="str">
        <f t="shared" si="622"/>
        <v>iShares Trust - iShares Factors US Value Style ETF BATS:STLV)</v>
      </c>
      <c r="H6267">
        <f t="shared" si="623"/>
        <v>1</v>
      </c>
      <c r="I6267" t="str">
        <f t="shared" si="624"/>
        <v>iShares Trust - iShares Factors US Value Style ETF #BATS:STLV)</v>
      </c>
      <c r="J6267">
        <f t="shared" si="625"/>
        <v>52</v>
      </c>
      <c r="K6267" t="str">
        <f t="shared" si="626"/>
        <v>iShares Trust - iShares Factors US Value Style ETF</v>
      </c>
      <c r="L6267" t="str">
        <f t="shared" si="627"/>
        <v>BATS:STLV</v>
      </c>
    </row>
    <row r="6268" spans="1:12" x14ac:dyDescent="0.25">
      <c r="A6268" s="1" t="s">
        <v>6265</v>
      </c>
      <c r="B6268" s="2">
        <v>5738220</v>
      </c>
      <c r="C6268" t="str">
        <f>_xll.ciqfunctions.udf.CIQ(L6268, "IQ_COUNTRY_NAME")</f>
        <v>United States</v>
      </c>
      <c r="G6268" t="str">
        <f t="shared" si="622"/>
        <v>iShares Trust - iShares Fallen Angels USD Bond ETF NASDAQGM:FALN)</v>
      </c>
      <c r="H6268">
        <f t="shared" si="623"/>
        <v>1</v>
      </c>
      <c r="I6268" t="str">
        <f t="shared" si="624"/>
        <v>iShares Trust - iShares Fallen Angels USD Bond ETF #NASDAQGM:FALN)</v>
      </c>
      <c r="J6268">
        <f t="shared" si="625"/>
        <v>52</v>
      </c>
      <c r="K6268" t="str">
        <f t="shared" si="626"/>
        <v>iShares Trust - iShares Fallen Angels USD Bond ETF</v>
      </c>
      <c r="L6268" t="str">
        <f t="shared" si="627"/>
        <v>NASDAQGM:FALN</v>
      </c>
    </row>
    <row r="6269" spans="1:12" x14ac:dyDescent="0.25">
      <c r="A6269" s="1" t="s">
        <v>6266</v>
      </c>
      <c r="B6269" s="2">
        <v>5732300</v>
      </c>
      <c r="C6269" t="str">
        <f>_xll.ciqfunctions.udf.CIQ(L6269, "IQ_COUNTRY_NAME")</f>
        <v>United States</v>
      </c>
      <c r="G6269" t="str">
        <f t="shared" si="622"/>
        <v>iShares Trust - iShares Floating Rate Bond ETF BATS:FLOT)</v>
      </c>
      <c r="H6269">
        <f t="shared" si="623"/>
        <v>1</v>
      </c>
      <c r="I6269" t="str">
        <f t="shared" si="624"/>
        <v>iShares Trust - iShares Floating Rate Bond ETF #BATS:FLOT)</v>
      </c>
      <c r="J6269">
        <f t="shared" si="625"/>
        <v>48</v>
      </c>
      <c r="K6269" t="str">
        <f t="shared" si="626"/>
        <v>iShares Trust - iShares Floating Rate Bond ETF</v>
      </c>
      <c r="L6269" t="str">
        <f t="shared" si="627"/>
        <v>BATS:FLOT</v>
      </c>
    </row>
    <row r="6270" spans="1:12" x14ac:dyDescent="0.25">
      <c r="A6270" s="1" t="s">
        <v>6267</v>
      </c>
      <c r="B6270" s="2">
        <v>13589752</v>
      </c>
      <c r="C6270" t="str">
        <f>_xll.ciqfunctions.udf.CIQ(L6270, "IQ_COUNTRY_NAME")</f>
        <v>United States</v>
      </c>
      <c r="G6270" t="str">
        <f t="shared" si="622"/>
        <v>iShares Trust - iShares Focused Value Factor ETF ARCA:FOVL)</v>
      </c>
      <c r="H6270">
        <f t="shared" si="623"/>
        <v>1</v>
      </c>
      <c r="I6270" t="str">
        <f t="shared" si="624"/>
        <v>iShares Trust - iShares Focused Value Factor ETF #ARCA:FOVL)</v>
      </c>
      <c r="J6270">
        <f t="shared" si="625"/>
        <v>50</v>
      </c>
      <c r="K6270" t="str">
        <f t="shared" si="626"/>
        <v>iShares Trust - iShares Focused Value Factor ETF</v>
      </c>
      <c r="L6270" t="str">
        <f t="shared" si="627"/>
        <v>ARCA:FOVL</v>
      </c>
    </row>
    <row r="6271" spans="1:12" x14ac:dyDescent="0.25">
      <c r="A6271" s="1" t="s">
        <v>6268</v>
      </c>
      <c r="B6271" s="2">
        <v>14519779</v>
      </c>
      <c r="C6271" t="str">
        <f>_xll.ciqfunctions.udf.CIQ(L6271, "IQ_COUNTRY_NAME")</f>
        <v>United States</v>
      </c>
      <c r="G6271" t="str">
        <f t="shared" si="622"/>
        <v>iShares Trust - iShares Genomics Immunology and Healthcare ETF ARCA:IDNA)</v>
      </c>
      <c r="H6271">
        <f t="shared" si="623"/>
        <v>1</v>
      </c>
      <c r="I6271" t="str">
        <f t="shared" si="624"/>
        <v>iShares Trust - iShares Genomics Immunology and Healthcare ETF #ARCA:IDNA)</v>
      </c>
      <c r="J6271">
        <f t="shared" si="625"/>
        <v>64</v>
      </c>
      <c r="K6271" t="str">
        <f t="shared" si="626"/>
        <v>iShares Trust - iShares Genomics Immunology and Healthcare ETF</v>
      </c>
      <c r="L6271" t="str">
        <f t="shared" si="627"/>
        <v>ARCA:IDNA</v>
      </c>
    </row>
    <row r="6272" spans="1:12" x14ac:dyDescent="0.25">
      <c r="A6272" s="1" t="s">
        <v>6269</v>
      </c>
      <c r="B6272" s="2">
        <v>5724455</v>
      </c>
      <c r="C6272" t="str">
        <f>_xll.ciqfunctions.udf.CIQ(L6272, "IQ_COUNTRY_NAME")</f>
        <v>United States</v>
      </c>
      <c r="G6272" t="str">
        <f t="shared" si="622"/>
        <v>iShares Trust - iShares Global 100 ETF ARCA:IOO)</v>
      </c>
      <c r="H6272">
        <f t="shared" si="623"/>
        <v>1</v>
      </c>
      <c r="I6272" t="str">
        <f t="shared" si="624"/>
        <v>iShares Trust - iShares Global 100 ETF #ARCA:IOO)</v>
      </c>
      <c r="J6272">
        <f t="shared" si="625"/>
        <v>40</v>
      </c>
      <c r="K6272" t="str">
        <f t="shared" si="626"/>
        <v>iShares Trust - iShares Global 100 ETF</v>
      </c>
      <c r="L6272" t="str">
        <f t="shared" si="627"/>
        <v>ARCA:IOO</v>
      </c>
    </row>
    <row r="6273" spans="1:12" x14ac:dyDescent="0.25">
      <c r="A6273" s="1" t="s">
        <v>6270</v>
      </c>
      <c r="B6273" s="2">
        <v>5730258</v>
      </c>
      <c r="C6273" t="str">
        <f>_xll.ciqfunctions.udf.CIQ(L6273, "IQ_COUNTRY_NAME")</f>
        <v>United States</v>
      </c>
      <c r="G6273" t="str">
        <f t="shared" si="622"/>
        <v>iShares Trust - iShares Global Clean Energy ETF NASDAQGM:ICLN)</v>
      </c>
      <c r="H6273">
        <f t="shared" si="623"/>
        <v>1</v>
      </c>
      <c r="I6273" t="str">
        <f t="shared" si="624"/>
        <v>iShares Trust - iShares Global Clean Energy ETF #NASDAQGM:ICLN)</v>
      </c>
      <c r="J6273">
        <f t="shared" si="625"/>
        <v>49</v>
      </c>
      <c r="K6273" t="str">
        <f t="shared" si="626"/>
        <v>iShares Trust - iShares Global Clean Energy ETF</v>
      </c>
      <c r="L6273" t="str">
        <f t="shared" si="627"/>
        <v>NASDAQGM:ICLN</v>
      </c>
    </row>
    <row r="6274" spans="1:12" x14ac:dyDescent="0.25">
      <c r="A6274" s="1" t="s">
        <v>6271</v>
      </c>
      <c r="B6274" s="2">
        <v>5721864</v>
      </c>
      <c r="C6274" t="str">
        <f>_xll.ciqfunctions.udf.CIQ(L6274, "IQ_COUNTRY_NAME")</f>
        <v>United States</v>
      </c>
      <c r="G6274" t="str">
        <f t="shared" si="622"/>
        <v>iShares Trust - iShares Global Comm Services ETF ARCA:IXP)</v>
      </c>
      <c r="H6274">
        <f t="shared" si="623"/>
        <v>1</v>
      </c>
      <c r="I6274" t="str">
        <f t="shared" si="624"/>
        <v>iShares Trust - iShares Global Comm Services ETF #ARCA:IXP)</v>
      </c>
      <c r="J6274">
        <f t="shared" si="625"/>
        <v>50</v>
      </c>
      <c r="K6274" t="str">
        <f t="shared" si="626"/>
        <v>iShares Trust - iShares Global Comm Services ETF</v>
      </c>
      <c r="L6274" t="str">
        <f t="shared" si="627"/>
        <v>ARCA:IXP</v>
      </c>
    </row>
    <row r="6275" spans="1:12" x14ac:dyDescent="0.25">
      <c r="A6275" s="1" t="s">
        <v>6272</v>
      </c>
      <c r="B6275" s="2">
        <v>5726409</v>
      </c>
      <c r="C6275" t="str">
        <f>_xll.ciqfunctions.udf.CIQ(L6275, "IQ_COUNTRY_NAME")</f>
        <v>United States</v>
      </c>
      <c r="G6275" t="str">
        <f t="shared" si="622"/>
        <v>iShares Trust - iShares Global Consumer Discretionary ETF ARCA:RXI)</v>
      </c>
      <c r="H6275">
        <f t="shared" si="623"/>
        <v>1</v>
      </c>
      <c r="I6275" t="str">
        <f t="shared" si="624"/>
        <v>iShares Trust - iShares Global Consumer Discretionary ETF #ARCA:RXI)</v>
      </c>
      <c r="J6275">
        <f t="shared" si="625"/>
        <v>59</v>
      </c>
      <c r="K6275" t="str">
        <f t="shared" si="626"/>
        <v>iShares Trust - iShares Global Consumer Discretionary ETF</v>
      </c>
      <c r="L6275" t="str">
        <f t="shared" si="627"/>
        <v>ARCA:RXI</v>
      </c>
    </row>
    <row r="6276" spans="1:12" x14ac:dyDescent="0.25">
      <c r="A6276" s="1" t="s">
        <v>6273</v>
      </c>
      <c r="B6276" s="2">
        <v>5726410</v>
      </c>
      <c r="C6276" t="str">
        <f>_xll.ciqfunctions.udf.CIQ(L6276, "IQ_COUNTRY_NAME")</f>
        <v>United States</v>
      </c>
      <c r="G6276" t="str">
        <f t="shared" si="622"/>
        <v>iShares Trust - iShares Global Consumer Staples ETF ARCA:KXI)</v>
      </c>
      <c r="H6276">
        <f t="shared" si="623"/>
        <v>1</v>
      </c>
      <c r="I6276" t="str">
        <f t="shared" si="624"/>
        <v>iShares Trust - iShares Global Consumer Staples ETF #ARCA:KXI)</v>
      </c>
      <c r="J6276">
        <f t="shared" si="625"/>
        <v>53</v>
      </c>
      <c r="K6276" t="str">
        <f t="shared" si="626"/>
        <v>iShares Trust - iShares Global Consumer Staples ETF</v>
      </c>
      <c r="L6276" t="str">
        <f t="shared" si="627"/>
        <v>ARCA:KXI</v>
      </c>
    </row>
    <row r="6277" spans="1:12" x14ac:dyDescent="0.25">
      <c r="A6277" s="1" t="s">
        <v>6274</v>
      </c>
      <c r="B6277" s="2">
        <v>5721860</v>
      </c>
      <c r="C6277" t="str">
        <f>_xll.ciqfunctions.udf.CIQ(L6277, "IQ_COUNTRY_NAME")</f>
        <v>United States</v>
      </c>
      <c r="G6277" t="str">
        <f t="shared" si="622"/>
        <v>iShares Trust - iShares Global Energy ETF ARCA:IXC)</v>
      </c>
      <c r="H6277">
        <f t="shared" si="623"/>
        <v>1</v>
      </c>
      <c r="I6277" t="str">
        <f t="shared" si="624"/>
        <v>iShares Trust - iShares Global Energy ETF #ARCA:IXC)</v>
      </c>
      <c r="J6277">
        <f t="shared" si="625"/>
        <v>43</v>
      </c>
      <c r="K6277" t="str">
        <f t="shared" si="626"/>
        <v>iShares Trust - iShares Global Energy ETF</v>
      </c>
      <c r="L6277" t="str">
        <f t="shared" si="627"/>
        <v>ARCA:IXC</v>
      </c>
    </row>
    <row r="6278" spans="1:12" x14ac:dyDescent="0.25">
      <c r="A6278" s="1" t="s">
        <v>6275</v>
      </c>
      <c r="B6278" s="2">
        <v>5721861</v>
      </c>
      <c r="C6278" t="str">
        <f>_xll.ciqfunctions.udf.CIQ(L6278, "IQ_COUNTRY_NAME")</f>
        <v>United States</v>
      </c>
      <c r="G6278" t="str">
        <f t="shared" si="622"/>
        <v>iShares Trust - iShares Global Financials ETF ARCA:IXG)</v>
      </c>
      <c r="H6278">
        <f t="shared" si="623"/>
        <v>1</v>
      </c>
      <c r="I6278" t="str">
        <f t="shared" si="624"/>
        <v>iShares Trust - iShares Global Financials ETF #ARCA:IXG)</v>
      </c>
      <c r="J6278">
        <f t="shared" si="625"/>
        <v>47</v>
      </c>
      <c r="K6278" t="str">
        <f t="shared" si="626"/>
        <v>iShares Trust - iShares Global Financials ETF</v>
      </c>
      <c r="L6278" t="str">
        <f t="shared" si="627"/>
        <v>ARCA:IXG</v>
      </c>
    </row>
    <row r="6279" spans="1:12" x14ac:dyDescent="0.25">
      <c r="A6279" s="1" t="s">
        <v>6276</v>
      </c>
      <c r="B6279" s="2">
        <v>11079152</v>
      </c>
      <c r="C6279" t="str">
        <f>_xll.ciqfunctions.udf.CIQ(L6279, "IQ_COUNTRY_NAME")</f>
        <v>United States</v>
      </c>
      <c r="G6279" t="str">
        <f t="shared" si="622"/>
        <v>iShares Trust - iShares Global Green Bond ETF NASDAQGM:BGRN)</v>
      </c>
      <c r="H6279">
        <f t="shared" si="623"/>
        <v>1</v>
      </c>
      <c r="I6279" t="str">
        <f t="shared" si="624"/>
        <v>iShares Trust - iShares Global Green Bond ETF #NASDAQGM:BGRN)</v>
      </c>
      <c r="J6279">
        <f t="shared" si="625"/>
        <v>47</v>
      </c>
      <c r="K6279" t="str">
        <f t="shared" si="626"/>
        <v>iShares Trust - iShares Global Green Bond ETF</v>
      </c>
      <c r="L6279" t="str">
        <f t="shared" si="627"/>
        <v>NASDAQGM:BGRN</v>
      </c>
    </row>
    <row r="6280" spans="1:12" x14ac:dyDescent="0.25">
      <c r="A6280" s="1" t="s">
        <v>6277</v>
      </c>
      <c r="B6280" s="2">
        <v>5721862</v>
      </c>
      <c r="C6280" t="str">
        <f>_xll.ciqfunctions.udf.CIQ(L6280, "IQ_COUNTRY_NAME")</f>
        <v>United States</v>
      </c>
      <c r="G6280" t="str">
        <f t="shared" si="622"/>
        <v>iShares Trust - iShares Global Healthcare ETF ARCA:IXJ)</v>
      </c>
      <c r="H6280">
        <f t="shared" si="623"/>
        <v>1</v>
      </c>
      <c r="I6280" t="str">
        <f t="shared" si="624"/>
        <v>iShares Trust - iShares Global Healthcare ETF #ARCA:IXJ)</v>
      </c>
      <c r="J6280">
        <f t="shared" si="625"/>
        <v>47</v>
      </c>
      <c r="K6280" t="str">
        <f t="shared" si="626"/>
        <v>iShares Trust - iShares Global Healthcare ETF</v>
      </c>
      <c r="L6280" t="str">
        <f t="shared" si="627"/>
        <v>ARCA:IXJ</v>
      </c>
    </row>
    <row r="6281" spans="1:12" x14ac:dyDescent="0.25">
      <c r="A6281" s="1" t="s">
        <v>6278</v>
      </c>
      <c r="B6281" s="2">
        <v>5726411</v>
      </c>
      <c r="C6281" t="str">
        <f>_xll.ciqfunctions.udf.CIQ(L6281, "IQ_COUNTRY_NAME")</f>
        <v>United States</v>
      </c>
      <c r="G6281" t="str">
        <f t="shared" si="622"/>
        <v>iShares Trust - iShares Global Industrials ETF ARCA:EXI)</v>
      </c>
      <c r="H6281">
        <f t="shared" si="623"/>
        <v>1</v>
      </c>
      <c r="I6281" t="str">
        <f t="shared" si="624"/>
        <v>iShares Trust - iShares Global Industrials ETF #ARCA:EXI)</v>
      </c>
      <c r="J6281">
        <f t="shared" si="625"/>
        <v>48</v>
      </c>
      <c r="K6281" t="str">
        <f t="shared" si="626"/>
        <v>iShares Trust - iShares Global Industrials ETF</v>
      </c>
      <c r="L6281" t="str">
        <f t="shared" si="627"/>
        <v>ARCA:EXI</v>
      </c>
    </row>
    <row r="6282" spans="1:12" x14ac:dyDescent="0.25">
      <c r="A6282" s="1" t="s">
        <v>6279</v>
      </c>
      <c r="B6282" s="2">
        <v>5728114</v>
      </c>
      <c r="C6282" t="str">
        <f>_xll.ciqfunctions.udf.CIQ(L6282, "IQ_COUNTRY_NAME")</f>
        <v>United States</v>
      </c>
      <c r="G6282" t="str">
        <f t="shared" si="622"/>
        <v>iShares Trust - iShares Global Infrastructure ETF NASDAQGM:IGF)</v>
      </c>
      <c r="H6282">
        <f t="shared" si="623"/>
        <v>1</v>
      </c>
      <c r="I6282" t="str">
        <f t="shared" si="624"/>
        <v>iShares Trust - iShares Global Infrastructure ETF #NASDAQGM:IGF)</v>
      </c>
      <c r="J6282">
        <f t="shared" si="625"/>
        <v>51</v>
      </c>
      <c r="K6282" t="str">
        <f t="shared" si="626"/>
        <v>iShares Trust - iShares Global Infrastructure ETF</v>
      </c>
      <c r="L6282" t="str">
        <f t="shared" si="627"/>
        <v>NASDAQGM:IGF</v>
      </c>
    </row>
    <row r="6283" spans="1:12" x14ac:dyDescent="0.25">
      <c r="A6283" s="1" t="s">
        <v>6280</v>
      </c>
      <c r="B6283" s="2">
        <v>5726436</v>
      </c>
      <c r="C6283" t="str">
        <f>_xll.ciqfunctions.udf.CIQ(L6283, "IQ_COUNTRY_NAME")</f>
        <v>United States</v>
      </c>
      <c r="G6283" t="str">
        <f t="shared" si="622"/>
        <v>iShares Trust - iShares Global Materials ETF ARCA:MXI)</v>
      </c>
      <c r="H6283">
        <f t="shared" si="623"/>
        <v>1</v>
      </c>
      <c r="I6283" t="str">
        <f t="shared" si="624"/>
        <v>iShares Trust - iShares Global Materials ETF #ARCA:MXI)</v>
      </c>
      <c r="J6283">
        <f t="shared" si="625"/>
        <v>46</v>
      </c>
      <c r="K6283" t="str">
        <f t="shared" si="626"/>
        <v>iShares Trust - iShares Global Materials ETF</v>
      </c>
      <c r="L6283" t="str">
        <f t="shared" si="627"/>
        <v>ARCA:MXI</v>
      </c>
    </row>
    <row r="6284" spans="1:12" x14ac:dyDescent="0.25">
      <c r="A6284" s="1" t="s">
        <v>6281</v>
      </c>
      <c r="B6284" s="2">
        <v>5735739</v>
      </c>
      <c r="C6284" t="str">
        <f>_xll.ciqfunctions.udf.CIQ(L6284, "IQ_COUNTRY_NAME")</f>
        <v>United States</v>
      </c>
      <c r="G6284" t="str">
        <f t="shared" si="622"/>
        <v>iShares Trust - iShares Global REIT ETF ARCA:REET)</v>
      </c>
      <c r="H6284">
        <f t="shared" si="623"/>
        <v>1</v>
      </c>
      <c r="I6284" t="str">
        <f t="shared" si="624"/>
        <v>iShares Trust - iShares Global REIT ETF #ARCA:REET)</v>
      </c>
      <c r="J6284">
        <f t="shared" si="625"/>
        <v>41</v>
      </c>
      <c r="K6284" t="str">
        <f t="shared" si="626"/>
        <v>iShares Trust - iShares Global REIT ETF</v>
      </c>
      <c r="L6284" t="str">
        <f t="shared" si="627"/>
        <v>ARCA:REET</v>
      </c>
    </row>
    <row r="6285" spans="1:12" x14ac:dyDescent="0.25">
      <c r="A6285" s="1" t="s">
        <v>6282</v>
      </c>
      <c r="B6285" s="2">
        <v>5721863</v>
      </c>
      <c r="C6285" t="str">
        <f>_xll.ciqfunctions.udf.CIQ(L6285, "IQ_COUNTRY_NAME")</f>
        <v>United States</v>
      </c>
      <c r="G6285" t="str">
        <f t="shared" si="622"/>
        <v>iShares Trust - iShares Global Tech ETF ARCA:IXN)</v>
      </c>
      <c r="H6285">
        <f t="shared" si="623"/>
        <v>1</v>
      </c>
      <c r="I6285" t="str">
        <f t="shared" si="624"/>
        <v>iShares Trust - iShares Global Tech ETF #ARCA:IXN)</v>
      </c>
      <c r="J6285">
        <f t="shared" si="625"/>
        <v>41</v>
      </c>
      <c r="K6285" t="str">
        <f t="shared" si="626"/>
        <v>iShares Trust - iShares Global Tech ETF</v>
      </c>
      <c r="L6285" t="str">
        <f t="shared" si="627"/>
        <v>ARCA:IXN</v>
      </c>
    </row>
    <row r="6286" spans="1:12" x14ac:dyDescent="0.25">
      <c r="A6286" s="1" t="s">
        <v>6283</v>
      </c>
      <c r="B6286" s="2">
        <v>5730677</v>
      </c>
      <c r="C6286" t="str">
        <f>_xll.ciqfunctions.udf.CIQ(L6286, "IQ_COUNTRY_NAME")</f>
        <v>United States</v>
      </c>
      <c r="G6286" t="str">
        <f t="shared" si="622"/>
        <v>iShares Trust - iShares Global Timber &amp; Forestry ETF NASDAQGM:WOOD)</v>
      </c>
      <c r="H6286">
        <f t="shared" si="623"/>
        <v>1</v>
      </c>
      <c r="I6286" t="str">
        <f t="shared" si="624"/>
        <v>iShares Trust - iShares Global Timber &amp; Forestry ETF #NASDAQGM:WOOD)</v>
      </c>
      <c r="J6286">
        <f t="shared" si="625"/>
        <v>54</v>
      </c>
      <c r="K6286" t="str">
        <f t="shared" si="626"/>
        <v>iShares Trust - iShares Global Timber &amp; Forestry ETF</v>
      </c>
      <c r="L6286" t="str">
        <f t="shared" si="627"/>
        <v>NASDAQGM:WOOD</v>
      </c>
    </row>
    <row r="6287" spans="1:12" x14ac:dyDescent="0.25">
      <c r="A6287" s="1" t="s">
        <v>6284</v>
      </c>
      <c r="B6287" s="2">
        <v>5726412</v>
      </c>
      <c r="C6287" t="str">
        <f>_xll.ciqfunctions.udf.CIQ(L6287, "IQ_COUNTRY_NAME")</f>
        <v>United States</v>
      </c>
      <c r="G6287" t="str">
        <f t="shared" si="622"/>
        <v>iShares Trust - iShares Global Utilities ETF ARCA:JXI)</v>
      </c>
      <c r="H6287">
        <f t="shared" si="623"/>
        <v>1</v>
      </c>
      <c r="I6287" t="str">
        <f t="shared" si="624"/>
        <v>iShares Trust - iShares Global Utilities ETF #ARCA:JXI)</v>
      </c>
      <c r="J6287">
        <f t="shared" si="625"/>
        <v>46</v>
      </c>
      <c r="K6287" t="str">
        <f t="shared" si="626"/>
        <v>iShares Trust - iShares Global Utilities ETF</v>
      </c>
      <c r="L6287" t="str">
        <f t="shared" si="627"/>
        <v>ARCA:JXI</v>
      </c>
    </row>
    <row r="6288" spans="1:12" x14ac:dyDescent="0.25">
      <c r="A6288" s="1" t="s">
        <v>6285</v>
      </c>
      <c r="B6288" s="2">
        <v>5732918</v>
      </c>
      <c r="C6288" t="str">
        <f>_xll.ciqfunctions.udf.CIQ(L6288, "IQ_COUNTRY_NAME")</f>
        <v>United States</v>
      </c>
      <c r="G6288" t="str">
        <f t="shared" si="622"/>
        <v>iShares Trust - iShares GNMA Bond ETF NASDAQGM:GNMA)</v>
      </c>
      <c r="H6288">
        <f t="shared" si="623"/>
        <v>1</v>
      </c>
      <c r="I6288" t="str">
        <f t="shared" si="624"/>
        <v>iShares Trust - iShares GNMA Bond ETF #NASDAQGM:GNMA)</v>
      </c>
      <c r="J6288">
        <f t="shared" si="625"/>
        <v>39</v>
      </c>
      <c r="K6288" t="str">
        <f t="shared" si="626"/>
        <v>iShares Trust - iShares GNMA Bond ETF</v>
      </c>
      <c r="L6288" t="str">
        <f t="shared" si="627"/>
        <v>NASDAQGM:GNMA</v>
      </c>
    </row>
    <row r="6289" spans="1:12" x14ac:dyDescent="0.25">
      <c r="A6289" s="1" t="s">
        <v>6286</v>
      </c>
      <c r="B6289" s="2">
        <v>5726662</v>
      </c>
      <c r="C6289" t="str">
        <f>_xll.ciqfunctions.udf.CIQ(L6289, "IQ_COUNTRY_NAME")</f>
        <v>United States</v>
      </c>
      <c r="G6289" t="str">
        <f t="shared" si="622"/>
        <v>iShares Trust - iShares Government/Credit Bond ETF ARCA:GBF)</v>
      </c>
      <c r="H6289">
        <f t="shared" si="623"/>
        <v>1</v>
      </c>
      <c r="I6289" t="str">
        <f t="shared" si="624"/>
        <v>iShares Trust - iShares Government/Credit Bond ETF #ARCA:GBF)</v>
      </c>
      <c r="J6289">
        <f t="shared" si="625"/>
        <v>52</v>
      </c>
      <c r="K6289" t="str">
        <f t="shared" si="626"/>
        <v>iShares Trust - iShares Government/Credit Bond ETF</v>
      </c>
      <c r="L6289" t="str">
        <f t="shared" si="627"/>
        <v>ARCA:GBF</v>
      </c>
    </row>
    <row r="6290" spans="1:12" x14ac:dyDescent="0.25">
      <c r="A6290" s="1" t="s">
        <v>6287</v>
      </c>
      <c r="B6290" s="2">
        <v>6870353</v>
      </c>
      <c r="C6290" t="str">
        <f>_xll.ciqfunctions.udf.CIQ(L6290, "IQ_COUNTRY_NAME")</f>
        <v>United States</v>
      </c>
      <c r="G6290" t="str">
        <f t="shared" si="622"/>
        <v>iShares Trust - iShares High Yield Bond Factor ETF BATS:HYDB)</v>
      </c>
      <c r="H6290">
        <f t="shared" si="623"/>
        <v>1</v>
      </c>
      <c r="I6290" t="str">
        <f t="shared" si="624"/>
        <v>iShares Trust - iShares High Yield Bond Factor ETF #BATS:HYDB)</v>
      </c>
      <c r="J6290">
        <f t="shared" si="625"/>
        <v>52</v>
      </c>
      <c r="K6290" t="str">
        <f t="shared" si="626"/>
        <v>iShares Trust - iShares High Yield Bond Factor ETF</v>
      </c>
      <c r="L6290" t="str">
        <f t="shared" si="627"/>
        <v>BATS:HYDB</v>
      </c>
    </row>
    <row r="6291" spans="1:12" x14ac:dyDescent="0.25">
      <c r="A6291" s="1" t="s">
        <v>6288</v>
      </c>
      <c r="B6291" s="2">
        <v>14519775</v>
      </c>
      <c r="C6291" t="str">
        <f>_xll.ciqfunctions.udf.CIQ(L6291, "IQ_COUNTRY_NAME")</f>
        <v>United States</v>
      </c>
      <c r="G6291" t="str">
        <f t="shared" si="622"/>
        <v>iShares Trust - iShares iBonds 2022 Term High Yield and Income ETF BATS:IBHB)</v>
      </c>
      <c r="H6291">
        <f t="shared" si="623"/>
        <v>1</v>
      </c>
      <c r="I6291" t="str">
        <f t="shared" si="624"/>
        <v>iShares Trust - iShares iBonds 2022 Term High Yield and Income ETF #BATS:IBHB)</v>
      </c>
      <c r="J6291">
        <f t="shared" si="625"/>
        <v>68</v>
      </c>
      <c r="K6291" t="str">
        <f t="shared" si="626"/>
        <v>iShares Trust - iShares iBonds 2022 Term High Yield and Income ETF</v>
      </c>
      <c r="L6291" t="str">
        <f t="shared" si="627"/>
        <v>BATS:IBHB</v>
      </c>
    </row>
    <row r="6292" spans="1:12" x14ac:dyDescent="0.25">
      <c r="A6292" s="1" t="s">
        <v>6289</v>
      </c>
      <c r="B6292" s="2">
        <v>14519771</v>
      </c>
      <c r="C6292" t="str">
        <f>_xll.ciqfunctions.udf.CIQ(L6292, "IQ_COUNTRY_NAME")</f>
        <v>United States</v>
      </c>
      <c r="G6292" t="str">
        <f t="shared" si="622"/>
        <v>iShares Trust - iShares iBonds 2023 Term High Yield and Income ETF BATS:IBHC)</v>
      </c>
      <c r="H6292">
        <f t="shared" si="623"/>
        <v>1</v>
      </c>
      <c r="I6292" t="str">
        <f t="shared" si="624"/>
        <v>iShares Trust - iShares iBonds 2023 Term High Yield and Income ETF #BATS:IBHC)</v>
      </c>
      <c r="J6292">
        <f t="shared" si="625"/>
        <v>68</v>
      </c>
      <c r="K6292" t="str">
        <f t="shared" si="626"/>
        <v>iShares Trust - iShares iBonds 2023 Term High Yield and Income ETF</v>
      </c>
      <c r="L6292" t="str">
        <f t="shared" si="627"/>
        <v>BATS:IBHC</v>
      </c>
    </row>
    <row r="6293" spans="1:12" x14ac:dyDescent="0.25">
      <c r="A6293" s="1" t="s">
        <v>6290</v>
      </c>
      <c r="B6293" s="2">
        <v>14519781</v>
      </c>
      <c r="C6293" t="str">
        <f>_xll.ciqfunctions.udf.CIQ(L6293, "IQ_COUNTRY_NAME")</f>
        <v>United States</v>
      </c>
      <c r="G6293" t="str">
        <f t="shared" si="622"/>
        <v>iShares Trust - iShares iBonds 2024 Term High Yield and Income ETF BATS:IBHD)</v>
      </c>
      <c r="H6293">
        <f t="shared" si="623"/>
        <v>1</v>
      </c>
      <c r="I6293" t="str">
        <f t="shared" si="624"/>
        <v>iShares Trust - iShares iBonds 2024 Term High Yield and Income ETF #BATS:IBHD)</v>
      </c>
      <c r="J6293">
        <f t="shared" si="625"/>
        <v>68</v>
      </c>
      <c r="K6293" t="str">
        <f t="shared" si="626"/>
        <v>iShares Trust - iShares iBonds 2024 Term High Yield and Income ETF</v>
      </c>
      <c r="L6293" t="str">
        <f t="shared" si="627"/>
        <v>BATS:IBHD</v>
      </c>
    </row>
    <row r="6294" spans="1:12" x14ac:dyDescent="0.25">
      <c r="A6294" s="1" t="s">
        <v>6291</v>
      </c>
      <c r="B6294" s="2">
        <v>14519777</v>
      </c>
      <c r="C6294" t="str">
        <f>_xll.ciqfunctions.udf.CIQ(L6294, "IQ_COUNTRY_NAME")</f>
        <v>United States</v>
      </c>
      <c r="G6294" t="str">
        <f t="shared" si="622"/>
        <v>iShares Trust - iShares iBonds 2025 Term High Yield and Income ETF BATS:IBHE)</v>
      </c>
      <c r="H6294">
        <f t="shared" si="623"/>
        <v>1</v>
      </c>
      <c r="I6294" t="str">
        <f t="shared" si="624"/>
        <v>iShares Trust - iShares iBonds 2025 Term High Yield and Income ETF #BATS:IBHE)</v>
      </c>
      <c r="J6294">
        <f t="shared" si="625"/>
        <v>68</v>
      </c>
      <c r="K6294" t="str">
        <f t="shared" si="626"/>
        <v>iShares Trust - iShares iBonds 2025 Term High Yield and Income ETF</v>
      </c>
      <c r="L6294" t="str">
        <f t="shared" si="627"/>
        <v>BATS:IBHE</v>
      </c>
    </row>
    <row r="6295" spans="1:12" x14ac:dyDescent="0.25">
      <c r="A6295" s="1" t="s">
        <v>6292</v>
      </c>
      <c r="B6295" s="2">
        <v>25684790</v>
      </c>
      <c r="C6295" t="str">
        <f>_xll.ciqfunctions.udf.CIQ(L6295, "IQ_COUNTRY_NAME")</f>
        <v>United States</v>
      </c>
      <c r="G6295" t="str">
        <f t="shared" si="622"/>
        <v>iShares Trust - iShares iBonds 2026 Term High Yield and Income ETF BATS:IBHF)</v>
      </c>
      <c r="H6295">
        <f t="shared" si="623"/>
        <v>1</v>
      </c>
      <c r="I6295" t="str">
        <f t="shared" si="624"/>
        <v>iShares Trust - iShares iBonds 2026 Term High Yield and Income ETF #BATS:IBHF)</v>
      </c>
      <c r="J6295">
        <f t="shared" si="625"/>
        <v>68</v>
      </c>
      <c r="K6295" t="str">
        <f t="shared" si="626"/>
        <v>iShares Trust - iShares iBonds 2026 Term High Yield and Income ETF</v>
      </c>
      <c r="L6295" t="str">
        <f t="shared" si="627"/>
        <v>BATS:IBHF</v>
      </c>
    </row>
    <row r="6296" spans="1:12" x14ac:dyDescent="0.25">
      <c r="A6296" s="1" t="s">
        <v>6293</v>
      </c>
      <c r="B6296" s="2">
        <v>28732745</v>
      </c>
      <c r="C6296" t="str">
        <f>_xll.ciqfunctions.udf.CIQ(L6296, "IQ_COUNTRY_NAME")</f>
        <v>United States</v>
      </c>
      <c r="G6296" t="str">
        <f t="shared" ref="G6296:G6359" si="628">SUBSTITUTE(A6296, "(", "")</f>
        <v>iShares Trust - iShares iBonds 2027 Term High Yield and Income ETF BATS:IBHG)</v>
      </c>
      <c r="H6296">
        <f t="shared" ref="H6296:H6359" si="629">LEN(A6296)-LEN(G6296)</f>
        <v>1</v>
      </c>
      <c r="I6296" t="str">
        <f t="shared" ref="I6296:I6359" si="630">SUBSTITUTE(A6296,"(","#",H6296)</f>
        <v>iShares Trust - iShares iBonds 2027 Term High Yield and Income ETF #BATS:IBHG)</v>
      </c>
      <c r="J6296">
        <f t="shared" ref="J6296:J6359" si="631">FIND("#", I6296)</f>
        <v>68</v>
      </c>
      <c r="K6296" t="str">
        <f t="shared" ref="K6296:K6359" si="632">TRIM(LEFT(A6296,J6296-1))</f>
        <v>iShares Trust - iShares iBonds 2027 Term High Yield and Income ETF</v>
      </c>
      <c r="L6296" t="str">
        <f t="shared" ref="L6296:L6359" si="633">TRIM(MID(A6296,J6296+1,LEN(A6296) - J6296-1))</f>
        <v>BATS:IBHG</v>
      </c>
    </row>
    <row r="6297" spans="1:12" x14ac:dyDescent="0.25">
      <c r="A6297" s="1" t="s">
        <v>6294</v>
      </c>
      <c r="B6297" s="2">
        <v>5736757</v>
      </c>
      <c r="C6297" t="str">
        <f>_xll.ciqfunctions.udf.CIQ(L6297, "IQ_COUNTRY_NAME")</f>
        <v>United States</v>
      </c>
      <c r="G6297" t="str">
        <f t="shared" si="628"/>
        <v>iShares Trust - iShares iBonds Dec 2022 Term Corporate ETF ARCA:IBDN)</v>
      </c>
      <c r="H6297">
        <f t="shared" si="629"/>
        <v>1</v>
      </c>
      <c r="I6297" t="str">
        <f t="shared" si="630"/>
        <v>iShares Trust - iShares iBonds Dec 2022 Term Corporate ETF #ARCA:IBDN)</v>
      </c>
      <c r="J6297">
        <f t="shared" si="631"/>
        <v>60</v>
      </c>
      <c r="K6297" t="str">
        <f t="shared" si="632"/>
        <v>iShares Trust - iShares iBonds Dec 2022 Term Corporate ETF</v>
      </c>
      <c r="L6297" t="str">
        <f t="shared" si="633"/>
        <v>ARCA:IBDN</v>
      </c>
    </row>
    <row r="6298" spans="1:12" x14ac:dyDescent="0.25">
      <c r="A6298" s="1" t="s">
        <v>6295</v>
      </c>
      <c r="B6298" s="2">
        <v>5737362</v>
      </c>
      <c r="C6298" t="str">
        <f>_xll.ciqfunctions.udf.CIQ(L6298, "IQ_COUNTRY_NAME")</f>
        <v>United States</v>
      </c>
      <c r="G6298" t="str">
        <f t="shared" si="628"/>
        <v>iShares Trust - iShares iBonds Dec 2022 Term Muni Bond ETF ARCA:IBMK)</v>
      </c>
      <c r="H6298">
        <f t="shared" si="629"/>
        <v>1</v>
      </c>
      <c r="I6298" t="str">
        <f t="shared" si="630"/>
        <v>iShares Trust - iShares iBonds Dec 2022 Term Muni Bond ETF #ARCA:IBMK)</v>
      </c>
      <c r="J6298">
        <f t="shared" si="631"/>
        <v>60</v>
      </c>
      <c r="K6298" t="str">
        <f t="shared" si="632"/>
        <v>iShares Trust - iShares iBonds Dec 2022 Term Muni Bond ETF</v>
      </c>
      <c r="L6298" t="str">
        <f t="shared" si="633"/>
        <v>ARCA:IBMK</v>
      </c>
    </row>
    <row r="6299" spans="1:12" x14ac:dyDescent="0.25">
      <c r="A6299" s="1" t="s">
        <v>6296</v>
      </c>
      <c r="B6299" s="2">
        <v>19543999</v>
      </c>
      <c r="C6299" t="str">
        <f>_xll.ciqfunctions.udf.CIQ(L6299, "IQ_COUNTRY_NAME")</f>
        <v>United States</v>
      </c>
      <c r="G6299" t="str">
        <f t="shared" si="628"/>
        <v>iShares Trust - iShares iBonds Dec 2022 Term Treasury ETF NASDAQGM:IBTB)</v>
      </c>
      <c r="H6299">
        <f t="shared" si="629"/>
        <v>1</v>
      </c>
      <c r="I6299" t="str">
        <f t="shared" si="630"/>
        <v>iShares Trust - iShares iBonds Dec 2022 Term Treasury ETF #NASDAQGM:IBTB)</v>
      </c>
      <c r="J6299">
        <f t="shared" si="631"/>
        <v>59</v>
      </c>
      <c r="K6299" t="str">
        <f t="shared" si="632"/>
        <v>iShares Trust - iShares iBonds Dec 2022 Term Treasury ETF</v>
      </c>
      <c r="L6299" t="str">
        <f t="shared" si="633"/>
        <v>NASDAQGM:IBTB</v>
      </c>
    </row>
    <row r="6300" spans="1:12" x14ac:dyDescent="0.25">
      <c r="A6300" s="1" t="s">
        <v>6297</v>
      </c>
      <c r="B6300" s="2">
        <v>5736742</v>
      </c>
      <c r="C6300" t="str">
        <f>_xll.ciqfunctions.udf.CIQ(L6300, "IQ_COUNTRY_NAME")</f>
        <v>United States</v>
      </c>
      <c r="G6300" t="str">
        <f t="shared" si="628"/>
        <v>iShares Trust - iShares iBonds Dec 2023 Term Corporate ETF ARCA:IBDO)</v>
      </c>
      <c r="H6300">
        <f t="shared" si="629"/>
        <v>1</v>
      </c>
      <c r="I6300" t="str">
        <f t="shared" si="630"/>
        <v>iShares Trust - iShares iBonds Dec 2023 Term Corporate ETF #ARCA:IBDO)</v>
      </c>
      <c r="J6300">
        <f t="shared" si="631"/>
        <v>60</v>
      </c>
      <c r="K6300" t="str">
        <f t="shared" si="632"/>
        <v>iShares Trust - iShares iBonds Dec 2023 Term Corporate ETF</v>
      </c>
      <c r="L6300" t="str">
        <f t="shared" si="633"/>
        <v>ARCA:IBDO</v>
      </c>
    </row>
    <row r="6301" spans="1:12" x14ac:dyDescent="0.25">
      <c r="A6301" s="1" t="s">
        <v>6298</v>
      </c>
      <c r="B6301" s="2">
        <v>5738678</v>
      </c>
      <c r="C6301" t="str">
        <f>_xll.ciqfunctions.udf.CIQ(L6301, "IQ_COUNTRY_NAME")</f>
        <v>United States</v>
      </c>
      <c r="G6301" t="str">
        <f t="shared" si="628"/>
        <v>iShares Trust - iShares iBonds Dec 2023 Term Muni Bond ETF BATS:IBML)</v>
      </c>
      <c r="H6301">
        <f t="shared" si="629"/>
        <v>1</v>
      </c>
      <c r="I6301" t="str">
        <f t="shared" si="630"/>
        <v>iShares Trust - iShares iBonds Dec 2023 Term Muni Bond ETF #BATS:IBML)</v>
      </c>
      <c r="J6301">
        <f t="shared" si="631"/>
        <v>60</v>
      </c>
      <c r="K6301" t="str">
        <f t="shared" si="632"/>
        <v>iShares Trust - iShares iBonds Dec 2023 Term Muni Bond ETF</v>
      </c>
      <c r="L6301" t="str">
        <f t="shared" si="633"/>
        <v>BATS:IBML</v>
      </c>
    </row>
    <row r="6302" spans="1:12" x14ac:dyDescent="0.25">
      <c r="A6302" s="1" t="s">
        <v>6299</v>
      </c>
      <c r="B6302" s="2">
        <v>19538395</v>
      </c>
      <c r="C6302" t="str">
        <f>_xll.ciqfunctions.udf.CIQ(L6302, "IQ_COUNTRY_NAME")</f>
        <v>United States</v>
      </c>
      <c r="G6302" t="str">
        <f t="shared" si="628"/>
        <v>iShares Trust - iShares iBonds Dec 2023 Term Treasury ETF NASDAQGM:IBTD)</v>
      </c>
      <c r="H6302">
        <f t="shared" si="629"/>
        <v>1</v>
      </c>
      <c r="I6302" t="str">
        <f t="shared" si="630"/>
        <v>iShares Trust - iShares iBonds Dec 2023 Term Treasury ETF #NASDAQGM:IBTD)</v>
      </c>
      <c r="J6302">
        <f t="shared" si="631"/>
        <v>59</v>
      </c>
      <c r="K6302" t="str">
        <f t="shared" si="632"/>
        <v>iShares Trust - iShares iBonds Dec 2023 Term Treasury ETF</v>
      </c>
      <c r="L6302" t="str">
        <f t="shared" si="633"/>
        <v>NASDAQGM:IBTD</v>
      </c>
    </row>
    <row r="6303" spans="1:12" x14ac:dyDescent="0.25">
      <c r="A6303" s="1" t="s">
        <v>6300</v>
      </c>
      <c r="B6303" s="2">
        <v>5736759</v>
      </c>
      <c r="C6303" t="str">
        <f>_xll.ciqfunctions.udf.CIQ(L6303, "IQ_COUNTRY_NAME")</f>
        <v>United States</v>
      </c>
      <c r="G6303" t="str">
        <f t="shared" si="628"/>
        <v>iShares Trust - iShares iBonds Dec 2024 Term Corporate ETF ARCA:IBDP)</v>
      </c>
      <c r="H6303">
        <f t="shared" si="629"/>
        <v>1</v>
      </c>
      <c r="I6303" t="str">
        <f t="shared" si="630"/>
        <v>iShares Trust - iShares iBonds Dec 2024 Term Corporate ETF #ARCA:IBDP)</v>
      </c>
      <c r="J6303">
        <f t="shared" si="631"/>
        <v>60</v>
      </c>
      <c r="K6303" t="str">
        <f t="shared" si="632"/>
        <v>iShares Trust - iShares iBonds Dec 2024 Term Corporate ETF</v>
      </c>
      <c r="L6303" t="str">
        <f t="shared" si="633"/>
        <v>ARCA:IBDP</v>
      </c>
    </row>
    <row r="6304" spans="1:12" x14ac:dyDescent="0.25">
      <c r="A6304" s="1" t="s">
        <v>6301</v>
      </c>
      <c r="B6304" s="2">
        <v>9794917</v>
      </c>
      <c r="C6304" t="str">
        <f>_xll.ciqfunctions.udf.CIQ(L6304, "IQ_COUNTRY_NAME")</f>
        <v>United States</v>
      </c>
      <c r="G6304" t="str">
        <f t="shared" si="628"/>
        <v>iShares Trust - iShares iBonds Dec 2024 Term Muni Bond ETF BATS:IBMM)</v>
      </c>
      <c r="H6304">
        <f t="shared" si="629"/>
        <v>1</v>
      </c>
      <c r="I6304" t="str">
        <f t="shared" si="630"/>
        <v>iShares Trust - iShares iBonds Dec 2024 Term Muni Bond ETF #BATS:IBMM)</v>
      </c>
      <c r="J6304">
        <f t="shared" si="631"/>
        <v>60</v>
      </c>
      <c r="K6304" t="str">
        <f t="shared" si="632"/>
        <v>iShares Trust - iShares iBonds Dec 2024 Term Muni Bond ETF</v>
      </c>
      <c r="L6304" t="str">
        <f t="shared" si="633"/>
        <v>BATS:IBMM</v>
      </c>
    </row>
    <row r="6305" spans="1:12" x14ac:dyDescent="0.25">
      <c r="A6305" s="1" t="s">
        <v>6302</v>
      </c>
      <c r="B6305" s="2">
        <v>19544302</v>
      </c>
      <c r="C6305" t="str">
        <f>_xll.ciqfunctions.udf.CIQ(L6305, "IQ_COUNTRY_NAME")</f>
        <v>United States</v>
      </c>
      <c r="G6305" t="str">
        <f t="shared" si="628"/>
        <v>iShares Trust - iShares iBonds Dec 2024 Term Treasury ETF NASDAQGM:IBTE)</v>
      </c>
      <c r="H6305">
        <f t="shared" si="629"/>
        <v>1</v>
      </c>
      <c r="I6305" t="str">
        <f t="shared" si="630"/>
        <v>iShares Trust - iShares iBonds Dec 2024 Term Treasury ETF #NASDAQGM:IBTE)</v>
      </c>
      <c r="J6305">
        <f t="shared" si="631"/>
        <v>59</v>
      </c>
      <c r="K6305" t="str">
        <f t="shared" si="632"/>
        <v>iShares Trust - iShares iBonds Dec 2024 Term Treasury ETF</v>
      </c>
      <c r="L6305" t="str">
        <f t="shared" si="633"/>
        <v>NASDAQGM:IBTE</v>
      </c>
    </row>
    <row r="6306" spans="1:12" x14ac:dyDescent="0.25">
      <c r="A6306" s="1" t="s">
        <v>6303</v>
      </c>
      <c r="B6306" s="2">
        <v>5736758</v>
      </c>
      <c r="C6306" t="str">
        <f>_xll.ciqfunctions.udf.CIQ(L6306, "IQ_COUNTRY_NAME")</f>
        <v>United States</v>
      </c>
      <c r="G6306" t="str">
        <f t="shared" si="628"/>
        <v>iShares Trust - iShares iBonds Dec 2025 Term Corporate ETF ARCA:IBDQ)</v>
      </c>
      <c r="H6306">
        <f t="shared" si="629"/>
        <v>1</v>
      </c>
      <c r="I6306" t="str">
        <f t="shared" si="630"/>
        <v>iShares Trust - iShares iBonds Dec 2025 Term Corporate ETF #ARCA:IBDQ)</v>
      </c>
      <c r="J6306">
        <f t="shared" si="631"/>
        <v>60</v>
      </c>
      <c r="K6306" t="str">
        <f t="shared" si="632"/>
        <v>iShares Trust - iShares iBonds Dec 2025 Term Corporate ETF</v>
      </c>
      <c r="L6306" t="str">
        <f t="shared" si="633"/>
        <v>ARCA:IBDQ</v>
      </c>
    </row>
    <row r="6307" spans="1:12" x14ac:dyDescent="0.25">
      <c r="A6307" s="1" t="s">
        <v>6304</v>
      </c>
      <c r="B6307" s="2">
        <v>11079154</v>
      </c>
      <c r="C6307" t="str">
        <f>_xll.ciqfunctions.udf.CIQ(L6307, "IQ_COUNTRY_NAME")</f>
        <v>United States</v>
      </c>
      <c r="G6307" t="str">
        <f t="shared" si="628"/>
        <v>iShares Trust - iShares iBonds Dec 2025 Term Muni Bond ETF BATS:IBMN)</v>
      </c>
      <c r="H6307">
        <f t="shared" si="629"/>
        <v>1</v>
      </c>
      <c r="I6307" t="str">
        <f t="shared" si="630"/>
        <v>iShares Trust - iShares iBonds Dec 2025 Term Muni Bond ETF #BATS:IBMN)</v>
      </c>
      <c r="J6307">
        <f t="shared" si="631"/>
        <v>60</v>
      </c>
      <c r="K6307" t="str">
        <f t="shared" si="632"/>
        <v>iShares Trust - iShares iBonds Dec 2025 Term Muni Bond ETF</v>
      </c>
      <c r="L6307" t="str">
        <f t="shared" si="633"/>
        <v>BATS:IBMN</v>
      </c>
    </row>
    <row r="6308" spans="1:12" x14ac:dyDescent="0.25">
      <c r="A6308" s="1" t="s">
        <v>6305</v>
      </c>
      <c r="B6308" s="2">
        <v>19538393</v>
      </c>
      <c r="C6308" t="str">
        <f>_xll.ciqfunctions.udf.CIQ(L6308, "IQ_COUNTRY_NAME")</f>
        <v>United States</v>
      </c>
      <c r="G6308" t="str">
        <f t="shared" si="628"/>
        <v>iShares Trust - iShares iBonds Dec 2025 Term Treasury ETF NASDAQGM:IBTF)</v>
      </c>
      <c r="H6308">
        <f t="shared" si="629"/>
        <v>1</v>
      </c>
      <c r="I6308" t="str">
        <f t="shared" si="630"/>
        <v>iShares Trust - iShares iBonds Dec 2025 Term Treasury ETF #NASDAQGM:IBTF)</v>
      </c>
      <c r="J6308">
        <f t="shared" si="631"/>
        <v>59</v>
      </c>
      <c r="K6308" t="str">
        <f t="shared" si="632"/>
        <v>iShares Trust - iShares iBonds Dec 2025 Term Treasury ETF</v>
      </c>
      <c r="L6308" t="str">
        <f t="shared" si="633"/>
        <v>NASDAQGM:IBTF</v>
      </c>
    </row>
    <row r="6309" spans="1:12" x14ac:dyDescent="0.25">
      <c r="A6309" s="1" t="s">
        <v>6306</v>
      </c>
      <c r="B6309" s="2">
        <v>13891869</v>
      </c>
      <c r="C6309" t="str">
        <f>_xll.ciqfunctions.udf.CIQ(L6309, "IQ_COUNTRY_NAME")</f>
        <v>United States</v>
      </c>
      <c r="G6309" t="str">
        <f t="shared" si="628"/>
        <v>iShares Trust - iShares iBonds Dec 2026 Term Muni Bond ETF BATS:IBMO)</v>
      </c>
      <c r="H6309">
        <f t="shared" si="629"/>
        <v>1</v>
      </c>
      <c r="I6309" t="str">
        <f t="shared" si="630"/>
        <v>iShares Trust - iShares iBonds Dec 2026 Term Muni Bond ETF #BATS:IBMO)</v>
      </c>
      <c r="J6309">
        <f t="shared" si="631"/>
        <v>60</v>
      </c>
      <c r="K6309" t="str">
        <f t="shared" si="632"/>
        <v>iShares Trust - iShares iBonds Dec 2026 Term Muni Bond ETF</v>
      </c>
      <c r="L6309" t="str">
        <f t="shared" si="633"/>
        <v>BATS:IBMO</v>
      </c>
    </row>
    <row r="6310" spans="1:12" x14ac:dyDescent="0.25">
      <c r="A6310" s="1" t="s">
        <v>6307</v>
      </c>
      <c r="B6310" s="2">
        <v>19538387</v>
      </c>
      <c r="C6310" t="str">
        <f>_xll.ciqfunctions.udf.CIQ(L6310, "IQ_COUNTRY_NAME")</f>
        <v>United States</v>
      </c>
      <c r="G6310" t="str">
        <f t="shared" si="628"/>
        <v>iShares Trust - iShares iBonds Dec 2026 Term Treasury ETF NASDAQGM:IBTG)</v>
      </c>
      <c r="H6310">
        <f t="shared" si="629"/>
        <v>1</v>
      </c>
      <c r="I6310" t="str">
        <f t="shared" si="630"/>
        <v>iShares Trust - iShares iBonds Dec 2026 Term Treasury ETF #NASDAQGM:IBTG)</v>
      </c>
      <c r="J6310">
        <f t="shared" si="631"/>
        <v>59</v>
      </c>
      <c r="K6310" t="str">
        <f t="shared" si="632"/>
        <v>iShares Trust - iShares iBonds Dec 2026 Term Treasury ETF</v>
      </c>
      <c r="L6310" t="str">
        <f t="shared" si="633"/>
        <v>NASDAQGM:IBTG</v>
      </c>
    </row>
    <row r="6311" spans="1:12" x14ac:dyDescent="0.25">
      <c r="A6311" s="1" t="s">
        <v>6308</v>
      </c>
      <c r="B6311" s="2">
        <v>6975800</v>
      </c>
      <c r="C6311" t="str">
        <f>_xll.ciqfunctions.udf.CIQ(L6311, "IQ_COUNTRY_NAME")</f>
        <v>United States</v>
      </c>
      <c r="G6311" t="str">
        <f t="shared" si="628"/>
        <v>iShares Trust - iShares iBonds Dec 2027 Term Corporate ETF ARCA:IBDS)</v>
      </c>
      <c r="H6311">
        <f t="shared" si="629"/>
        <v>1</v>
      </c>
      <c r="I6311" t="str">
        <f t="shared" si="630"/>
        <v>iShares Trust - iShares iBonds Dec 2027 Term Corporate ETF #ARCA:IBDS)</v>
      </c>
      <c r="J6311">
        <f t="shared" si="631"/>
        <v>60</v>
      </c>
      <c r="K6311" t="str">
        <f t="shared" si="632"/>
        <v>iShares Trust - iShares iBonds Dec 2027 Term Corporate ETF</v>
      </c>
      <c r="L6311" t="str">
        <f t="shared" si="633"/>
        <v>ARCA:IBDS</v>
      </c>
    </row>
    <row r="6312" spans="1:12" x14ac:dyDescent="0.25">
      <c r="A6312" s="1" t="s">
        <v>6309</v>
      </c>
      <c r="B6312" s="2">
        <v>13891984</v>
      </c>
      <c r="C6312" t="str">
        <f>_xll.ciqfunctions.udf.CIQ(L6312, "IQ_COUNTRY_NAME")</f>
        <v>United States</v>
      </c>
      <c r="G6312" t="str">
        <f t="shared" si="628"/>
        <v>iShares Trust - iShares iBonds Dec 2027 Term Muni Bond ETF BATS:IBMP)</v>
      </c>
      <c r="H6312">
        <f t="shared" si="629"/>
        <v>1</v>
      </c>
      <c r="I6312" t="str">
        <f t="shared" si="630"/>
        <v>iShares Trust - iShares iBonds Dec 2027 Term Muni Bond ETF #BATS:IBMP)</v>
      </c>
      <c r="J6312">
        <f t="shared" si="631"/>
        <v>60</v>
      </c>
      <c r="K6312" t="str">
        <f t="shared" si="632"/>
        <v>iShares Trust - iShares iBonds Dec 2027 Term Muni Bond ETF</v>
      </c>
      <c r="L6312" t="str">
        <f t="shared" si="633"/>
        <v>BATS:IBMP</v>
      </c>
    </row>
    <row r="6313" spans="1:12" x14ac:dyDescent="0.25">
      <c r="A6313" s="1" t="s">
        <v>6310</v>
      </c>
      <c r="B6313" s="2">
        <v>19543993</v>
      </c>
      <c r="C6313" t="str">
        <f>_xll.ciqfunctions.udf.CIQ(L6313, "IQ_COUNTRY_NAME")</f>
        <v>United States</v>
      </c>
      <c r="G6313" t="str">
        <f t="shared" si="628"/>
        <v>iShares Trust - iShares iBonds Dec 2027 Term Treasury ETF NASDAQGM:IBTH)</v>
      </c>
      <c r="H6313">
        <f t="shared" si="629"/>
        <v>1</v>
      </c>
      <c r="I6313" t="str">
        <f t="shared" si="630"/>
        <v>iShares Trust - iShares iBonds Dec 2027 Term Treasury ETF #NASDAQGM:IBTH)</v>
      </c>
      <c r="J6313">
        <f t="shared" si="631"/>
        <v>59</v>
      </c>
      <c r="K6313" t="str">
        <f t="shared" si="632"/>
        <v>iShares Trust - iShares iBonds Dec 2027 Term Treasury ETF</v>
      </c>
      <c r="L6313" t="str">
        <f t="shared" si="633"/>
        <v>NASDAQGM:IBTH</v>
      </c>
    </row>
    <row r="6314" spans="1:12" x14ac:dyDescent="0.25">
      <c r="A6314" s="1" t="s">
        <v>6311</v>
      </c>
      <c r="B6314" s="2">
        <v>10907153</v>
      </c>
      <c r="C6314" t="str">
        <f>_xll.ciqfunctions.udf.CIQ(L6314, "IQ_COUNTRY_NAME")</f>
        <v>United States</v>
      </c>
      <c r="G6314" t="str">
        <f t="shared" si="628"/>
        <v>iShares Trust - iShares iBonds Dec 2028 Term Corporate ETF ARCA:IBDT)</v>
      </c>
      <c r="H6314">
        <f t="shared" si="629"/>
        <v>1</v>
      </c>
      <c r="I6314" t="str">
        <f t="shared" si="630"/>
        <v>iShares Trust - iShares iBonds Dec 2028 Term Corporate ETF #ARCA:IBDT)</v>
      </c>
      <c r="J6314">
        <f t="shared" si="631"/>
        <v>60</v>
      </c>
      <c r="K6314" t="str">
        <f t="shared" si="632"/>
        <v>iShares Trust - iShares iBonds Dec 2028 Term Corporate ETF</v>
      </c>
      <c r="L6314" t="str">
        <f t="shared" si="633"/>
        <v>ARCA:IBDT</v>
      </c>
    </row>
    <row r="6315" spans="1:12" x14ac:dyDescent="0.25">
      <c r="A6315" s="1" t="s">
        <v>6312</v>
      </c>
      <c r="B6315" s="2">
        <v>13893514</v>
      </c>
      <c r="C6315" t="str">
        <f>_xll.ciqfunctions.udf.CIQ(L6315, "IQ_COUNTRY_NAME")</f>
        <v>United States</v>
      </c>
      <c r="G6315" t="str">
        <f t="shared" si="628"/>
        <v>iShares Trust - iShares iBonds Dec 2028 Term Muni Bond ETF BATS:IBMQ)</v>
      </c>
      <c r="H6315">
        <f t="shared" si="629"/>
        <v>1</v>
      </c>
      <c r="I6315" t="str">
        <f t="shared" si="630"/>
        <v>iShares Trust - iShares iBonds Dec 2028 Term Muni Bond ETF #BATS:IBMQ)</v>
      </c>
      <c r="J6315">
        <f t="shared" si="631"/>
        <v>60</v>
      </c>
      <c r="K6315" t="str">
        <f t="shared" si="632"/>
        <v>iShares Trust - iShares iBonds Dec 2028 Term Muni Bond ETF</v>
      </c>
      <c r="L6315" t="str">
        <f t="shared" si="633"/>
        <v>BATS:IBMQ</v>
      </c>
    </row>
    <row r="6316" spans="1:12" x14ac:dyDescent="0.25">
      <c r="A6316" s="1" t="s">
        <v>6313</v>
      </c>
      <c r="B6316" s="2">
        <v>19544005</v>
      </c>
      <c r="C6316" t="str">
        <f>_xll.ciqfunctions.udf.CIQ(L6316, "IQ_COUNTRY_NAME")</f>
        <v>United States</v>
      </c>
      <c r="G6316" t="str">
        <f t="shared" si="628"/>
        <v>iShares Trust - iShares iBonds Dec 2028 Term Treasury ETF NASDAQGM:IBTI)</v>
      </c>
      <c r="H6316">
        <f t="shared" si="629"/>
        <v>1</v>
      </c>
      <c r="I6316" t="str">
        <f t="shared" si="630"/>
        <v>iShares Trust - iShares iBonds Dec 2028 Term Treasury ETF #NASDAQGM:IBTI)</v>
      </c>
      <c r="J6316">
        <f t="shared" si="631"/>
        <v>59</v>
      </c>
      <c r="K6316" t="str">
        <f t="shared" si="632"/>
        <v>iShares Trust - iShares iBonds Dec 2028 Term Treasury ETF</v>
      </c>
      <c r="L6316" t="str">
        <f t="shared" si="633"/>
        <v>NASDAQGM:IBTI</v>
      </c>
    </row>
    <row r="6317" spans="1:12" x14ac:dyDescent="0.25">
      <c r="A6317" s="1" t="s">
        <v>6314</v>
      </c>
      <c r="B6317" s="2">
        <v>18599310</v>
      </c>
      <c r="C6317" t="str">
        <f>_xll.ciqfunctions.udf.CIQ(L6317, "IQ_COUNTRY_NAME")</f>
        <v>United States</v>
      </c>
      <c r="G6317" t="str">
        <f t="shared" si="628"/>
        <v>iShares Trust - iShares iBonds Dec 2029 Term Corporate ETF ARCA:IBDU)</v>
      </c>
      <c r="H6317">
        <f t="shared" si="629"/>
        <v>1</v>
      </c>
      <c r="I6317" t="str">
        <f t="shared" si="630"/>
        <v>iShares Trust - iShares iBonds Dec 2029 Term Corporate ETF #ARCA:IBDU)</v>
      </c>
      <c r="J6317">
        <f t="shared" si="631"/>
        <v>60</v>
      </c>
      <c r="K6317" t="str">
        <f t="shared" si="632"/>
        <v>iShares Trust - iShares iBonds Dec 2029 Term Corporate ETF</v>
      </c>
      <c r="L6317" t="str">
        <f t="shared" si="633"/>
        <v>ARCA:IBDU</v>
      </c>
    </row>
    <row r="6318" spans="1:12" x14ac:dyDescent="0.25">
      <c r="A6318" s="1" t="s">
        <v>6315</v>
      </c>
      <c r="B6318" s="2">
        <v>19543989</v>
      </c>
      <c r="C6318" t="str">
        <f>_xll.ciqfunctions.udf.CIQ(L6318, "IQ_COUNTRY_NAME")</f>
        <v>United States</v>
      </c>
      <c r="G6318" t="str">
        <f t="shared" si="628"/>
        <v>iShares Trust - iShares iBonds Dec 2029 Term Treasury ETF NASDAQGM:IBTJ)</v>
      </c>
      <c r="H6318">
        <f t="shared" si="629"/>
        <v>1</v>
      </c>
      <c r="I6318" t="str">
        <f t="shared" si="630"/>
        <v>iShares Trust - iShares iBonds Dec 2029 Term Treasury ETF #NASDAQGM:IBTJ)</v>
      </c>
      <c r="J6318">
        <f t="shared" si="631"/>
        <v>59</v>
      </c>
      <c r="K6318" t="str">
        <f t="shared" si="632"/>
        <v>iShares Trust - iShares iBonds Dec 2029 Term Treasury ETF</v>
      </c>
      <c r="L6318" t="str">
        <f t="shared" si="633"/>
        <v>NASDAQGM:IBTJ</v>
      </c>
    </row>
    <row r="6319" spans="1:12" x14ac:dyDescent="0.25">
      <c r="A6319" s="1" t="s">
        <v>6316</v>
      </c>
      <c r="B6319" s="2">
        <v>20030226</v>
      </c>
      <c r="C6319" t="str">
        <f>_xll.ciqfunctions.udf.CIQ(L6319, "IQ_COUNTRY_NAME")</f>
        <v>United States</v>
      </c>
      <c r="G6319" t="str">
        <f t="shared" si="628"/>
        <v>iShares Trust - iShares iBonds Dec 2030 Term Corporate ETF ARCA:IBDV)</v>
      </c>
      <c r="H6319">
        <f t="shared" si="629"/>
        <v>1</v>
      </c>
      <c r="I6319" t="str">
        <f t="shared" si="630"/>
        <v>iShares Trust - iShares iBonds Dec 2030 Term Corporate ETF #ARCA:IBDV)</v>
      </c>
      <c r="J6319">
        <f t="shared" si="631"/>
        <v>60</v>
      </c>
      <c r="K6319" t="str">
        <f t="shared" si="632"/>
        <v>iShares Trust - iShares iBonds Dec 2030 Term Corporate ETF</v>
      </c>
      <c r="L6319" t="str">
        <f t="shared" si="633"/>
        <v>ARCA:IBDV</v>
      </c>
    </row>
    <row r="6320" spans="1:12" x14ac:dyDescent="0.25">
      <c r="A6320" s="1" t="s">
        <v>6317</v>
      </c>
      <c r="B6320" s="2">
        <v>20091745</v>
      </c>
      <c r="C6320" t="str">
        <f>_xll.ciqfunctions.udf.CIQ(L6320, "IQ_COUNTRY_NAME")</f>
        <v>United States</v>
      </c>
      <c r="G6320" t="str">
        <f t="shared" si="628"/>
        <v>iShares Trust - iShares iBonds Dec 2030 Term Treasury ETF NASDAQGM:IBTK)</v>
      </c>
      <c r="H6320">
        <f t="shared" si="629"/>
        <v>1</v>
      </c>
      <c r="I6320" t="str">
        <f t="shared" si="630"/>
        <v>iShares Trust - iShares iBonds Dec 2030 Term Treasury ETF #NASDAQGM:IBTK)</v>
      </c>
      <c r="J6320">
        <f t="shared" si="631"/>
        <v>59</v>
      </c>
      <c r="K6320" t="str">
        <f t="shared" si="632"/>
        <v>iShares Trust - iShares iBonds Dec 2030 Term Treasury ETF</v>
      </c>
      <c r="L6320" t="str">
        <f t="shared" si="633"/>
        <v>NASDAQGM:IBTK</v>
      </c>
    </row>
    <row r="6321" spans="1:12" x14ac:dyDescent="0.25">
      <c r="A6321" s="1" t="s">
        <v>6318</v>
      </c>
      <c r="B6321" s="2">
        <v>28732056</v>
      </c>
      <c r="C6321" t="str">
        <f>_xll.ciqfunctions.udf.CIQ(L6321, "IQ_COUNTRY_NAME")</f>
        <v>United States</v>
      </c>
      <c r="G6321" t="str">
        <f t="shared" si="628"/>
        <v>iShares Trust - iShares iBonds Dec 2031 Term Corporate ETF ARCA:IBDW)</v>
      </c>
      <c r="H6321">
        <f t="shared" si="629"/>
        <v>1</v>
      </c>
      <c r="I6321" t="str">
        <f t="shared" si="630"/>
        <v>iShares Trust - iShares iBonds Dec 2031 Term Corporate ETF #ARCA:IBDW)</v>
      </c>
      <c r="J6321">
        <f t="shared" si="631"/>
        <v>60</v>
      </c>
      <c r="K6321" t="str">
        <f t="shared" si="632"/>
        <v>iShares Trust - iShares iBonds Dec 2031 Term Corporate ETF</v>
      </c>
      <c r="L6321" t="str">
        <f t="shared" si="633"/>
        <v>ARCA:IBDW</v>
      </c>
    </row>
    <row r="6322" spans="1:12" x14ac:dyDescent="0.25">
      <c r="A6322" s="1" t="s">
        <v>6319</v>
      </c>
      <c r="B6322" s="2">
        <v>28914867</v>
      </c>
      <c r="C6322" t="str">
        <f>_xll.ciqfunctions.udf.CIQ(L6322, "IQ_COUNTRY_NAME")</f>
        <v>United States</v>
      </c>
      <c r="G6322" t="str">
        <f t="shared" si="628"/>
        <v>iShares Trust - iShares iBonds Dec 2031 Term Treasury ETF NASDAQGM:IBTL)</v>
      </c>
      <c r="H6322">
        <f t="shared" si="629"/>
        <v>1</v>
      </c>
      <c r="I6322" t="str">
        <f t="shared" si="630"/>
        <v>iShares Trust - iShares iBonds Dec 2031 Term Treasury ETF #NASDAQGM:IBTL)</v>
      </c>
      <c r="J6322">
        <f t="shared" si="631"/>
        <v>59</v>
      </c>
      <c r="K6322" t="str">
        <f t="shared" si="632"/>
        <v>iShares Trust - iShares iBonds Dec 2031 Term Treasury ETF</v>
      </c>
      <c r="L6322" t="str">
        <f t="shared" si="633"/>
        <v>NASDAQGM:IBTL</v>
      </c>
    </row>
    <row r="6323" spans="1:12" x14ac:dyDescent="0.25">
      <c r="A6323" s="1" t="s">
        <v>6320</v>
      </c>
      <c r="B6323" s="2">
        <v>5734026</v>
      </c>
      <c r="C6323" t="str">
        <f>_xll.ciqfunctions.udf.CIQ(L6323, "IQ_COUNTRY_NAME")</f>
        <v>United States</v>
      </c>
      <c r="G6323" t="str">
        <f t="shared" si="628"/>
        <v>iShares Trust - iShares iBonds Mar 2023 Term Corporate ETF ARCA:IBDD)</v>
      </c>
      <c r="H6323">
        <f t="shared" si="629"/>
        <v>1</v>
      </c>
      <c r="I6323" t="str">
        <f t="shared" si="630"/>
        <v>iShares Trust - iShares iBonds Mar 2023 Term Corporate ETF #ARCA:IBDD)</v>
      </c>
      <c r="J6323">
        <f t="shared" si="631"/>
        <v>60</v>
      </c>
      <c r="K6323" t="str">
        <f t="shared" si="632"/>
        <v>iShares Trust - iShares iBonds Mar 2023 Term Corporate ETF</v>
      </c>
      <c r="L6323" t="str">
        <f t="shared" si="633"/>
        <v>ARCA:IBDD</v>
      </c>
    </row>
    <row r="6324" spans="1:12" x14ac:dyDescent="0.25">
      <c r="A6324" s="1" t="s">
        <v>6321</v>
      </c>
      <c r="B6324" s="2">
        <v>5733875</v>
      </c>
      <c r="C6324" t="str">
        <f>_xll.ciqfunctions.udf.CIQ(L6324, "IQ_COUNTRY_NAME")</f>
        <v>United States</v>
      </c>
      <c r="G6324" t="str">
        <f t="shared" si="628"/>
        <v>iShares Trust - iShares iBonds Mar 2023 Term Corporate ex-Financials ETF ARCA:IBCE)</v>
      </c>
      <c r="H6324">
        <f t="shared" si="629"/>
        <v>1</v>
      </c>
      <c r="I6324" t="str">
        <f t="shared" si="630"/>
        <v>iShares Trust - iShares iBonds Mar 2023 Term Corporate ex-Financials ETF #ARCA:IBCE)</v>
      </c>
      <c r="J6324">
        <f t="shared" si="631"/>
        <v>74</v>
      </c>
      <c r="K6324" t="str">
        <f t="shared" si="632"/>
        <v>iShares Trust - iShares iBonds Mar 2023 Term Corporate ex-Financials ETF</v>
      </c>
      <c r="L6324" t="str">
        <f t="shared" si="633"/>
        <v>ARCA:IBCE</v>
      </c>
    </row>
    <row r="6325" spans="1:12" x14ac:dyDescent="0.25">
      <c r="A6325" s="1" t="s">
        <v>6322</v>
      </c>
      <c r="B6325" s="2">
        <v>5727096</v>
      </c>
      <c r="C6325" t="str">
        <f>_xll.ciqfunctions.udf.CIQ(L6325, "IQ_COUNTRY_NAME")</f>
        <v>United States</v>
      </c>
      <c r="G6325" t="str">
        <f t="shared" si="628"/>
        <v>iShares Trust - iShares iBoxx $ High Yield Corporate Bond ETF ARCA:HYG)</v>
      </c>
      <c r="H6325">
        <f t="shared" si="629"/>
        <v>1</v>
      </c>
      <c r="I6325" t="str">
        <f t="shared" si="630"/>
        <v>iShares Trust - iShares iBoxx $ High Yield Corporate Bond ETF #ARCA:HYG)</v>
      </c>
      <c r="J6325">
        <f t="shared" si="631"/>
        <v>63</v>
      </c>
      <c r="K6325" t="str">
        <f t="shared" si="632"/>
        <v>iShares Trust - iShares iBoxx $ High Yield Corporate Bond ETF</v>
      </c>
      <c r="L6325" t="str">
        <f t="shared" si="633"/>
        <v>ARCA:HYG</v>
      </c>
    </row>
    <row r="6326" spans="1:12" x14ac:dyDescent="0.25">
      <c r="A6326" s="1" t="s">
        <v>6323</v>
      </c>
      <c r="B6326" s="2">
        <v>5721835</v>
      </c>
      <c r="C6326" t="str">
        <f>_xll.ciqfunctions.udf.CIQ(L6326, "IQ_COUNTRY_NAME")</f>
        <v>United States</v>
      </c>
      <c r="G6326" t="str">
        <f t="shared" si="628"/>
        <v>iShares Trust - iShares iBoxx $ Investment Grade Corporate Bond ETF ARCA:LQD)</v>
      </c>
      <c r="H6326">
        <f t="shared" si="629"/>
        <v>1</v>
      </c>
      <c r="I6326" t="str">
        <f t="shared" si="630"/>
        <v>iShares Trust - iShares iBoxx $ Investment Grade Corporate Bond ETF #ARCA:LQD)</v>
      </c>
      <c r="J6326">
        <f t="shared" si="631"/>
        <v>69</v>
      </c>
      <c r="K6326" t="str">
        <f t="shared" si="632"/>
        <v>iShares Trust - iShares iBoxx $ Investment Grade Corporate Bond ETF</v>
      </c>
      <c r="L6326" t="str">
        <f t="shared" si="633"/>
        <v>ARCA:LQD</v>
      </c>
    </row>
    <row r="6327" spans="1:12" x14ac:dyDescent="0.25">
      <c r="A6327" s="1" t="s">
        <v>6324</v>
      </c>
      <c r="B6327" s="2">
        <v>5730726</v>
      </c>
      <c r="C6327" t="str">
        <f>_xll.ciqfunctions.udf.CIQ(L6327, "IQ_COUNTRY_NAME")</f>
        <v>United States</v>
      </c>
      <c r="G6327" t="str">
        <f t="shared" si="628"/>
        <v>iShares Trust - iShares India 50 ETF NASDAQGM:INDY)</v>
      </c>
      <c r="H6327">
        <f t="shared" si="629"/>
        <v>1</v>
      </c>
      <c r="I6327" t="str">
        <f t="shared" si="630"/>
        <v>iShares Trust - iShares India 50 ETF #NASDAQGM:INDY)</v>
      </c>
      <c r="J6327">
        <f t="shared" si="631"/>
        <v>38</v>
      </c>
      <c r="K6327" t="str">
        <f t="shared" si="632"/>
        <v>iShares Trust - iShares India 50 ETF</v>
      </c>
      <c r="L6327" t="str">
        <f t="shared" si="633"/>
        <v>NASDAQGM:INDY</v>
      </c>
    </row>
    <row r="6328" spans="1:12" x14ac:dyDescent="0.25">
      <c r="A6328" s="1" t="s">
        <v>6325</v>
      </c>
      <c r="B6328" s="2">
        <v>5726664</v>
      </c>
      <c r="C6328" t="str">
        <f>_xll.ciqfunctions.udf.CIQ(L6328, "IQ_COUNTRY_NAME")</f>
        <v>United States</v>
      </c>
      <c r="G6328" t="str">
        <f t="shared" si="628"/>
        <v>iShares Trust - iShares Intermediate Government/Credit Bond ETF BATS:GVI)</v>
      </c>
      <c r="H6328">
        <f t="shared" si="629"/>
        <v>1</v>
      </c>
      <c r="I6328" t="str">
        <f t="shared" si="630"/>
        <v>iShares Trust - iShares Intermediate Government/Credit Bond ETF #BATS:GVI)</v>
      </c>
      <c r="J6328">
        <f t="shared" si="631"/>
        <v>65</v>
      </c>
      <c r="K6328" t="str">
        <f t="shared" si="632"/>
        <v>iShares Trust - iShares Intermediate Government/Credit Bond ETF</v>
      </c>
      <c r="L6328" t="str">
        <f t="shared" si="633"/>
        <v>BATS:GVI</v>
      </c>
    </row>
    <row r="6329" spans="1:12" x14ac:dyDescent="0.25">
      <c r="A6329" s="1" t="s">
        <v>6326</v>
      </c>
      <c r="B6329" s="2">
        <v>5727734</v>
      </c>
      <c r="C6329" t="str">
        <f>_xll.ciqfunctions.udf.CIQ(L6329, "IQ_COUNTRY_NAME")</f>
        <v>United States</v>
      </c>
      <c r="G6329" t="str">
        <f t="shared" si="628"/>
        <v>iShares Trust - iShares International Developed Property ETF ARCA:WPS)</v>
      </c>
      <c r="H6329">
        <f t="shared" si="629"/>
        <v>1</v>
      </c>
      <c r="I6329" t="str">
        <f t="shared" si="630"/>
        <v>iShares Trust - iShares International Developed Property ETF #ARCA:WPS)</v>
      </c>
      <c r="J6329">
        <f t="shared" si="631"/>
        <v>62</v>
      </c>
      <c r="K6329" t="str">
        <f t="shared" si="632"/>
        <v>iShares Trust - iShares International Developed Property ETF</v>
      </c>
      <c r="L6329" t="str">
        <f t="shared" si="633"/>
        <v>ARCA:WPS</v>
      </c>
    </row>
    <row r="6330" spans="1:12" x14ac:dyDescent="0.25">
      <c r="A6330" s="1" t="s">
        <v>6327</v>
      </c>
      <c r="B6330" s="2">
        <v>5728062</v>
      </c>
      <c r="C6330" t="str">
        <f>_xll.ciqfunctions.udf.CIQ(L6330, "IQ_COUNTRY_NAME")</f>
        <v>United States</v>
      </c>
      <c r="G6330" t="str">
        <f t="shared" si="628"/>
        <v>iShares Trust - iShares International Developed Real Estate ETF NASDAQGM:IFGL)</v>
      </c>
      <c r="H6330">
        <f t="shared" si="629"/>
        <v>1</v>
      </c>
      <c r="I6330" t="str">
        <f t="shared" si="630"/>
        <v>iShares Trust - iShares International Developed Real Estate ETF #NASDAQGM:IFGL)</v>
      </c>
      <c r="J6330">
        <f t="shared" si="631"/>
        <v>65</v>
      </c>
      <c r="K6330" t="str">
        <f t="shared" si="632"/>
        <v>iShares Trust - iShares International Developed Real Estate ETF</v>
      </c>
      <c r="L6330" t="str">
        <f t="shared" si="633"/>
        <v>NASDAQGM:IFGL</v>
      </c>
    </row>
    <row r="6331" spans="1:12" x14ac:dyDescent="0.25">
      <c r="A6331" s="1" t="s">
        <v>6328</v>
      </c>
      <c r="B6331" s="2">
        <v>26299061</v>
      </c>
      <c r="C6331" t="str">
        <f>_xll.ciqfunctions.udf.CIQ(L6331, "IQ_COUNTRY_NAME")</f>
        <v>United States</v>
      </c>
      <c r="G6331" t="str">
        <f t="shared" si="628"/>
        <v>iShares Trust - iShares International Developed Small Cap Value Factor ETF BATS:ISVL)</v>
      </c>
      <c r="H6331">
        <f t="shared" si="629"/>
        <v>1</v>
      </c>
      <c r="I6331" t="str">
        <f t="shared" si="630"/>
        <v>iShares Trust - iShares International Developed Small Cap Value Factor ETF #BATS:ISVL)</v>
      </c>
      <c r="J6331">
        <f t="shared" si="631"/>
        <v>76</v>
      </c>
      <c r="K6331" t="str">
        <f t="shared" si="632"/>
        <v>iShares Trust - iShares International Developed Small Cap Value Factor ETF</v>
      </c>
      <c r="L6331" t="str">
        <f t="shared" si="633"/>
        <v>BATS:ISVL</v>
      </c>
    </row>
    <row r="6332" spans="1:12" x14ac:dyDescent="0.25">
      <c r="A6332" s="1" t="s">
        <v>6329</v>
      </c>
      <c r="B6332" s="2">
        <v>5738060</v>
      </c>
      <c r="C6332" t="str">
        <f>_xll.ciqfunctions.udf.CIQ(L6332, "IQ_COUNTRY_NAME")</f>
        <v>United States</v>
      </c>
      <c r="G6332" t="str">
        <f t="shared" si="628"/>
        <v>iShares Trust - iShares International Dividend Growth ETF BATS:IGRO)</v>
      </c>
      <c r="H6332">
        <f t="shared" si="629"/>
        <v>1</v>
      </c>
      <c r="I6332" t="str">
        <f t="shared" si="630"/>
        <v>iShares Trust - iShares International Dividend Growth ETF #BATS:IGRO)</v>
      </c>
      <c r="J6332">
        <f t="shared" si="631"/>
        <v>59</v>
      </c>
      <c r="K6332" t="str">
        <f t="shared" si="632"/>
        <v>iShares Trust - iShares International Dividend Growth ETF</v>
      </c>
      <c r="L6332" t="str">
        <f t="shared" si="633"/>
        <v>BATS:IGRO</v>
      </c>
    </row>
    <row r="6333" spans="1:12" x14ac:dyDescent="0.25">
      <c r="A6333" s="1" t="s">
        <v>6330</v>
      </c>
      <c r="B6333" s="2">
        <v>5727464</v>
      </c>
      <c r="C6333" t="str">
        <f>_xll.ciqfunctions.udf.CIQ(L6333, "IQ_COUNTRY_NAME")</f>
        <v>United States</v>
      </c>
      <c r="G6333" t="str">
        <f t="shared" si="628"/>
        <v>iShares Trust - iShares International Select Dividend ETF BATS:IDV)</v>
      </c>
      <c r="H6333">
        <f t="shared" si="629"/>
        <v>1</v>
      </c>
      <c r="I6333" t="str">
        <f t="shared" si="630"/>
        <v>iShares Trust - iShares International Select Dividend ETF #BATS:IDV)</v>
      </c>
      <c r="J6333">
        <f t="shared" si="631"/>
        <v>59</v>
      </c>
      <c r="K6333" t="str">
        <f t="shared" si="632"/>
        <v>iShares Trust - iShares International Select Dividend ETF</v>
      </c>
      <c r="L6333" t="str">
        <f t="shared" si="633"/>
        <v>BATS:IDV</v>
      </c>
    </row>
    <row r="6334" spans="1:12" x14ac:dyDescent="0.25">
      <c r="A6334" s="1" t="s">
        <v>6331</v>
      </c>
      <c r="B6334" s="2">
        <v>5729044</v>
      </c>
      <c r="C6334" t="str">
        <f>_xll.ciqfunctions.udf.CIQ(L6334, "IQ_COUNTRY_NAME")</f>
        <v>United States</v>
      </c>
      <c r="G6334" t="str">
        <f t="shared" si="628"/>
        <v>iShares Trust - iShares International Treasury Bond ETF NASDAQGM:IGOV)</v>
      </c>
      <c r="H6334">
        <f t="shared" si="629"/>
        <v>1</v>
      </c>
      <c r="I6334" t="str">
        <f t="shared" si="630"/>
        <v>iShares Trust - iShares International Treasury Bond ETF #NASDAQGM:IGOV)</v>
      </c>
      <c r="J6334">
        <f t="shared" si="631"/>
        <v>57</v>
      </c>
      <c r="K6334" t="str">
        <f t="shared" si="632"/>
        <v>iShares Trust - iShares International Treasury Bond ETF</v>
      </c>
      <c r="L6334" t="str">
        <f t="shared" si="633"/>
        <v>NASDAQGM:IGOV</v>
      </c>
    </row>
    <row r="6335" spans="1:12" x14ac:dyDescent="0.25">
      <c r="A6335" s="1" t="s">
        <v>6332</v>
      </c>
      <c r="B6335" s="2">
        <v>6870347</v>
      </c>
      <c r="C6335" t="str">
        <f>_xll.ciqfunctions.udf.CIQ(L6335, "IQ_COUNTRY_NAME")</f>
        <v>United States</v>
      </c>
      <c r="G6335" t="str">
        <f t="shared" si="628"/>
        <v>iShares Trust - iShares Investment Grade Bond Factor ETF BATS:IGEB)</v>
      </c>
      <c r="H6335">
        <f t="shared" si="629"/>
        <v>1</v>
      </c>
      <c r="I6335" t="str">
        <f t="shared" si="630"/>
        <v>iShares Trust - iShares Investment Grade Bond Factor ETF #BATS:IGEB)</v>
      </c>
      <c r="J6335">
        <f t="shared" si="631"/>
        <v>58</v>
      </c>
      <c r="K6335" t="str">
        <f t="shared" si="632"/>
        <v>iShares Trust - iShares Investment Grade Bond Factor ETF</v>
      </c>
      <c r="L6335" t="str">
        <f t="shared" si="633"/>
        <v>BATS:IGEB</v>
      </c>
    </row>
    <row r="6336" spans="1:12" x14ac:dyDescent="0.25">
      <c r="A6336" s="1" t="s">
        <v>6333</v>
      </c>
      <c r="B6336" s="2">
        <v>5728122</v>
      </c>
      <c r="C6336" t="str">
        <f>_xll.ciqfunctions.udf.CIQ(L6336, "IQ_COUNTRY_NAME")</f>
        <v>United States</v>
      </c>
      <c r="G6336" t="str">
        <f t="shared" si="628"/>
        <v>iShares Trust - iShares J.P. Morgan USD Emerging Markets Bond ETF NASDAQGM:EMB)</v>
      </c>
      <c r="H6336">
        <f t="shared" si="629"/>
        <v>1</v>
      </c>
      <c r="I6336" t="str">
        <f t="shared" si="630"/>
        <v>iShares Trust - iShares J.P. Morgan USD Emerging Markets Bond ETF #NASDAQGM:EMB)</v>
      </c>
      <c r="J6336">
        <f t="shared" si="631"/>
        <v>67</v>
      </c>
      <c r="K6336" t="str">
        <f t="shared" si="632"/>
        <v>iShares Trust - iShares J.P. Morgan USD Emerging Markets Bond ETF</v>
      </c>
      <c r="L6336" t="str">
        <f t="shared" si="633"/>
        <v>NASDAQGM:EMB</v>
      </c>
    </row>
    <row r="6337" spans="1:12" x14ac:dyDescent="0.25">
      <c r="A6337" s="1" t="s">
        <v>6334</v>
      </c>
      <c r="B6337" s="2">
        <v>5721872</v>
      </c>
      <c r="C6337" t="str">
        <f>_xll.ciqfunctions.udf.CIQ(L6337, "IQ_COUNTRY_NAME")</f>
        <v>United States</v>
      </c>
      <c r="G6337" t="str">
        <f t="shared" si="628"/>
        <v>iShares Trust - iShares JPX-Nikkei 400 ETF ARCA:JPXN)</v>
      </c>
      <c r="H6337">
        <f t="shared" si="629"/>
        <v>1</v>
      </c>
      <c r="I6337" t="str">
        <f t="shared" si="630"/>
        <v>iShares Trust - iShares JPX-Nikkei 400 ETF #ARCA:JPXN)</v>
      </c>
      <c r="J6337">
        <f t="shared" si="631"/>
        <v>44</v>
      </c>
      <c r="K6337" t="str">
        <f t="shared" si="632"/>
        <v>iShares Trust - iShares JPX-Nikkei 400 ETF</v>
      </c>
      <c r="L6337" t="str">
        <f t="shared" si="633"/>
        <v>ARCA:JPXN</v>
      </c>
    </row>
    <row r="6338" spans="1:12" x14ac:dyDescent="0.25">
      <c r="A6338" s="1" t="s">
        <v>6335</v>
      </c>
      <c r="B6338" s="2">
        <v>5721865</v>
      </c>
      <c r="C6338" t="str">
        <f>_xll.ciqfunctions.udf.CIQ(L6338, "IQ_COUNTRY_NAME")</f>
        <v>United States</v>
      </c>
      <c r="G6338" t="str">
        <f t="shared" si="628"/>
        <v>iShares Trust - iShares Latin America 40 ETF ARCA:ILF)</v>
      </c>
      <c r="H6338">
        <f t="shared" si="629"/>
        <v>1</v>
      </c>
      <c r="I6338" t="str">
        <f t="shared" si="630"/>
        <v>iShares Trust - iShares Latin America 40 ETF #ARCA:ILF)</v>
      </c>
      <c r="J6338">
        <f t="shared" si="631"/>
        <v>46</v>
      </c>
      <c r="K6338" t="str">
        <f t="shared" si="632"/>
        <v>iShares Trust - iShares Latin America 40 ETF</v>
      </c>
      <c r="L6338" t="str">
        <f t="shared" si="633"/>
        <v>ARCA:ILF</v>
      </c>
    </row>
    <row r="6339" spans="1:12" x14ac:dyDescent="0.25">
      <c r="A6339" s="1" t="s">
        <v>6336</v>
      </c>
      <c r="B6339" s="2">
        <v>5726998</v>
      </c>
      <c r="C6339" t="str">
        <f>_xll.ciqfunctions.udf.CIQ(L6339, "IQ_COUNTRY_NAME")</f>
        <v>United States</v>
      </c>
      <c r="G6339" t="str">
        <f t="shared" si="628"/>
        <v>iShares Trust - iShares MBS ETF NASDAQGM:MBB)</v>
      </c>
      <c r="H6339">
        <f t="shared" si="629"/>
        <v>1</v>
      </c>
      <c r="I6339" t="str">
        <f t="shared" si="630"/>
        <v>iShares Trust - iShares MBS ETF #NASDAQGM:MBB)</v>
      </c>
      <c r="J6339">
        <f t="shared" si="631"/>
        <v>33</v>
      </c>
      <c r="K6339" t="str">
        <f t="shared" si="632"/>
        <v>iShares Trust - iShares MBS ETF</v>
      </c>
      <c r="L6339" t="str">
        <f t="shared" si="633"/>
        <v>NASDAQGM:MBB</v>
      </c>
    </row>
    <row r="6340" spans="1:12" x14ac:dyDescent="0.25">
      <c r="A6340" s="1" t="s">
        <v>6337</v>
      </c>
      <c r="B6340" s="2">
        <v>5724651</v>
      </c>
      <c r="C6340" t="str">
        <f>_xll.ciqfunctions.udf.CIQ(L6340, "IQ_COUNTRY_NAME")</f>
        <v>United States</v>
      </c>
      <c r="G6340" t="str">
        <f t="shared" si="628"/>
        <v>iShares Trust - iShares Micro-Cap ETF ARCA:IWC)</v>
      </c>
      <c r="H6340">
        <f t="shared" si="629"/>
        <v>1</v>
      </c>
      <c r="I6340" t="str">
        <f t="shared" si="630"/>
        <v>iShares Trust - iShares Micro-Cap ETF #ARCA:IWC)</v>
      </c>
      <c r="J6340">
        <f t="shared" si="631"/>
        <v>39</v>
      </c>
      <c r="K6340" t="str">
        <f t="shared" si="632"/>
        <v>iShares Trust - iShares Micro-Cap ETF</v>
      </c>
      <c r="L6340" t="str">
        <f t="shared" si="633"/>
        <v>ARCA:IWC</v>
      </c>
    </row>
    <row r="6341" spans="1:12" x14ac:dyDescent="0.25">
      <c r="A6341" s="1" t="s">
        <v>6338</v>
      </c>
      <c r="B6341" s="2">
        <v>5724460</v>
      </c>
      <c r="C6341" t="str">
        <f>_xll.ciqfunctions.udf.CIQ(L6341, "IQ_COUNTRY_NAME")</f>
        <v>United States</v>
      </c>
      <c r="G6341" t="str">
        <f t="shared" si="628"/>
        <v>iShares Trust - iShares Morningstar Growth ETF ARCA:ILCG)</v>
      </c>
      <c r="H6341">
        <f t="shared" si="629"/>
        <v>1</v>
      </c>
      <c r="I6341" t="str">
        <f t="shared" si="630"/>
        <v>iShares Trust - iShares Morningstar Growth ETF #ARCA:ILCG)</v>
      </c>
      <c r="J6341">
        <f t="shared" si="631"/>
        <v>48</v>
      </c>
      <c r="K6341" t="str">
        <f t="shared" si="632"/>
        <v>iShares Trust - iShares Morningstar Growth ETF</v>
      </c>
      <c r="L6341" t="str">
        <f t="shared" si="633"/>
        <v>ARCA:ILCG</v>
      </c>
    </row>
    <row r="6342" spans="1:12" x14ac:dyDescent="0.25">
      <c r="A6342" s="1" t="s">
        <v>6339</v>
      </c>
      <c r="B6342" s="2">
        <v>5724477</v>
      </c>
      <c r="C6342" t="str">
        <f>_xll.ciqfunctions.udf.CIQ(L6342, "IQ_COUNTRY_NAME")</f>
        <v>United States</v>
      </c>
      <c r="G6342" t="str">
        <f t="shared" si="628"/>
        <v>iShares Trust - iShares Morningstar Mid-Cap ETF ARCA:IMCB)</v>
      </c>
      <c r="H6342">
        <f t="shared" si="629"/>
        <v>1</v>
      </c>
      <c r="I6342" t="str">
        <f t="shared" si="630"/>
        <v>iShares Trust - iShares Morningstar Mid-Cap ETF #ARCA:IMCB)</v>
      </c>
      <c r="J6342">
        <f t="shared" si="631"/>
        <v>49</v>
      </c>
      <c r="K6342" t="str">
        <f t="shared" si="632"/>
        <v>iShares Trust - iShares Morningstar Mid-Cap ETF</v>
      </c>
      <c r="L6342" t="str">
        <f t="shared" si="633"/>
        <v>ARCA:IMCB</v>
      </c>
    </row>
    <row r="6343" spans="1:12" x14ac:dyDescent="0.25">
      <c r="A6343" s="1" t="s">
        <v>6340</v>
      </c>
      <c r="B6343" s="2">
        <v>5724478</v>
      </c>
      <c r="C6343" t="str">
        <f>_xll.ciqfunctions.udf.CIQ(L6343, "IQ_COUNTRY_NAME")</f>
        <v>United States</v>
      </c>
      <c r="G6343" t="str">
        <f t="shared" si="628"/>
        <v>iShares Trust - iShares Morningstar Mid-Cap Growth ETF ARCA:IMCG)</v>
      </c>
      <c r="H6343">
        <f t="shared" si="629"/>
        <v>1</v>
      </c>
      <c r="I6343" t="str">
        <f t="shared" si="630"/>
        <v>iShares Trust - iShares Morningstar Mid-Cap Growth ETF #ARCA:IMCG)</v>
      </c>
      <c r="J6343">
        <f t="shared" si="631"/>
        <v>56</v>
      </c>
      <c r="K6343" t="str">
        <f t="shared" si="632"/>
        <v>iShares Trust - iShares Morningstar Mid-Cap Growth ETF</v>
      </c>
      <c r="L6343" t="str">
        <f t="shared" si="633"/>
        <v>ARCA:IMCG</v>
      </c>
    </row>
    <row r="6344" spans="1:12" x14ac:dyDescent="0.25">
      <c r="A6344" s="1" t="s">
        <v>6341</v>
      </c>
      <c r="B6344" s="2">
        <v>5724479</v>
      </c>
      <c r="C6344" t="str">
        <f>_xll.ciqfunctions.udf.CIQ(L6344, "IQ_COUNTRY_NAME")</f>
        <v>United States</v>
      </c>
      <c r="G6344" t="str">
        <f t="shared" si="628"/>
        <v>iShares Trust - iShares Morningstar Mid-Cap Value ETF NASDAQGM:IMCV)</v>
      </c>
      <c r="H6344">
        <f t="shared" si="629"/>
        <v>1</v>
      </c>
      <c r="I6344" t="str">
        <f t="shared" si="630"/>
        <v>iShares Trust - iShares Morningstar Mid-Cap Value ETF #NASDAQGM:IMCV)</v>
      </c>
      <c r="J6344">
        <f t="shared" si="631"/>
        <v>55</v>
      </c>
      <c r="K6344" t="str">
        <f t="shared" si="632"/>
        <v>iShares Trust - iShares Morningstar Mid-Cap Value ETF</v>
      </c>
      <c r="L6344" t="str">
        <f t="shared" si="633"/>
        <v>NASDAQGM:IMCV</v>
      </c>
    </row>
    <row r="6345" spans="1:12" x14ac:dyDescent="0.25">
      <c r="A6345" s="1" t="s">
        <v>6342</v>
      </c>
      <c r="B6345" s="2">
        <v>5733086</v>
      </c>
      <c r="C6345" t="str">
        <f>_xll.ciqfunctions.udf.CIQ(L6345, "IQ_COUNTRY_NAME")</f>
        <v>United States</v>
      </c>
      <c r="G6345" t="str">
        <f t="shared" si="628"/>
        <v>iShares Trust - iShares Morningstar Multi-Asset Income ETF BATS:IYLD)</v>
      </c>
      <c r="H6345">
        <f t="shared" si="629"/>
        <v>1</v>
      </c>
      <c r="I6345" t="str">
        <f t="shared" si="630"/>
        <v>iShares Trust - iShares Morningstar Multi-Asset Income ETF #BATS:IYLD)</v>
      </c>
      <c r="J6345">
        <f t="shared" si="631"/>
        <v>60</v>
      </c>
      <c r="K6345" t="str">
        <f t="shared" si="632"/>
        <v>iShares Trust - iShares Morningstar Multi-Asset Income ETF</v>
      </c>
      <c r="L6345" t="str">
        <f t="shared" si="633"/>
        <v>BATS:IYLD</v>
      </c>
    </row>
    <row r="6346" spans="1:12" x14ac:dyDescent="0.25">
      <c r="A6346" s="1" t="s">
        <v>6343</v>
      </c>
      <c r="B6346" s="2">
        <v>5724482</v>
      </c>
      <c r="C6346" t="str">
        <f>_xll.ciqfunctions.udf.CIQ(L6346, "IQ_COUNTRY_NAME")</f>
        <v>United States</v>
      </c>
      <c r="G6346" t="str">
        <f t="shared" si="628"/>
        <v>iShares Trust - iShares Morningstar Small-Cap ETF ARCA:ISCB)</v>
      </c>
      <c r="H6346">
        <f t="shared" si="629"/>
        <v>1</v>
      </c>
      <c r="I6346" t="str">
        <f t="shared" si="630"/>
        <v>iShares Trust - iShares Morningstar Small-Cap ETF #ARCA:ISCB)</v>
      </c>
      <c r="J6346">
        <f t="shared" si="631"/>
        <v>51</v>
      </c>
      <c r="K6346" t="str">
        <f t="shared" si="632"/>
        <v>iShares Trust - iShares Morningstar Small-Cap ETF</v>
      </c>
      <c r="L6346" t="str">
        <f t="shared" si="633"/>
        <v>ARCA:ISCB</v>
      </c>
    </row>
    <row r="6347" spans="1:12" x14ac:dyDescent="0.25">
      <c r="A6347" s="1" t="s">
        <v>6344</v>
      </c>
      <c r="B6347" s="2">
        <v>5721981</v>
      </c>
      <c r="C6347" t="str">
        <f>_xll.ciqfunctions.udf.CIQ(L6347, "IQ_COUNTRY_NAME")</f>
        <v>United States</v>
      </c>
      <c r="G6347" t="str">
        <f t="shared" si="628"/>
        <v>iShares Trust - iShares Morningstar Small-Cap Growth ETF ARCA:ISCG)</v>
      </c>
      <c r="H6347">
        <f t="shared" si="629"/>
        <v>1</v>
      </c>
      <c r="I6347" t="str">
        <f t="shared" si="630"/>
        <v>iShares Trust - iShares Morningstar Small-Cap Growth ETF #ARCA:ISCG)</v>
      </c>
      <c r="J6347">
        <f t="shared" si="631"/>
        <v>58</v>
      </c>
      <c r="K6347" t="str">
        <f t="shared" si="632"/>
        <v>iShares Trust - iShares Morningstar Small-Cap Growth ETF</v>
      </c>
      <c r="L6347" t="str">
        <f t="shared" si="633"/>
        <v>ARCA:ISCG</v>
      </c>
    </row>
    <row r="6348" spans="1:12" x14ac:dyDescent="0.25">
      <c r="A6348" s="1" t="s">
        <v>6345</v>
      </c>
      <c r="B6348" s="2">
        <v>5724480</v>
      </c>
      <c r="C6348" t="str">
        <f>_xll.ciqfunctions.udf.CIQ(L6348, "IQ_COUNTRY_NAME")</f>
        <v>United States</v>
      </c>
      <c r="G6348" t="str">
        <f t="shared" si="628"/>
        <v>iShares Trust - iShares Morningstar Small-Cap Value ETF ARCA:ISCV)</v>
      </c>
      <c r="H6348">
        <f t="shared" si="629"/>
        <v>1</v>
      </c>
      <c r="I6348" t="str">
        <f t="shared" si="630"/>
        <v>iShares Trust - iShares Morningstar Small-Cap Value ETF #ARCA:ISCV)</v>
      </c>
      <c r="J6348">
        <f t="shared" si="631"/>
        <v>57</v>
      </c>
      <c r="K6348" t="str">
        <f t="shared" si="632"/>
        <v>iShares Trust - iShares Morningstar Small-Cap Value ETF</v>
      </c>
      <c r="L6348" t="str">
        <f t="shared" si="633"/>
        <v>ARCA:ISCV</v>
      </c>
    </row>
    <row r="6349" spans="1:12" x14ac:dyDescent="0.25">
      <c r="A6349" s="1" t="s">
        <v>6346</v>
      </c>
      <c r="B6349" s="2">
        <v>5724461</v>
      </c>
      <c r="C6349" t="str">
        <f>_xll.ciqfunctions.udf.CIQ(L6349, "IQ_COUNTRY_NAME")</f>
        <v>United States</v>
      </c>
      <c r="G6349" t="str">
        <f t="shared" si="628"/>
        <v>iShares Trust - iShares Morningstar U.S. Equity ETF ARCA:ILCB)</v>
      </c>
      <c r="H6349">
        <f t="shared" si="629"/>
        <v>1</v>
      </c>
      <c r="I6349" t="str">
        <f t="shared" si="630"/>
        <v>iShares Trust - iShares Morningstar U.S. Equity ETF #ARCA:ILCB)</v>
      </c>
      <c r="J6349">
        <f t="shared" si="631"/>
        <v>53</v>
      </c>
      <c r="K6349" t="str">
        <f t="shared" si="632"/>
        <v>iShares Trust - iShares Morningstar U.S. Equity ETF</v>
      </c>
      <c r="L6349" t="str">
        <f t="shared" si="633"/>
        <v>ARCA:ILCB</v>
      </c>
    </row>
    <row r="6350" spans="1:12" x14ac:dyDescent="0.25">
      <c r="A6350" s="1" t="s">
        <v>6347</v>
      </c>
      <c r="B6350" s="2">
        <v>5724476</v>
      </c>
      <c r="C6350" t="str">
        <f>_xll.ciqfunctions.udf.CIQ(L6350, "IQ_COUNTRY_NAME")</f>
        <v>United States</v>
      </c>
      <c r="G6350" t="str">
        <f t="shared" si="628"/>
        <v>iShares Trust - iShares Morningstar Value ETF ARCA:ILCV)</v>
      </c>
      <c r="H6350">
        <f t="shared" si="629"/>
        <v>1</v>
      </c>
      <c r="I6350" t="str">
        <f t="shared" si="630"/>
        <v>iShares Trust - iShares Morningstar Value ETF #ARCA:ILCV)</v>
      </c>
      <c r="J6350">
        <f t="shared" si="631"/>
        <v>47</v>
      </c>
      <c r="K6350" t="str">
        <f t="shared" si="632"/>
        <v>iShares Trust - iShares Morningstar Value ETF</v>
      </c>
      <c r="L6350" t="str">
        <f t="shared" si="633"/>
        <v>ARCA:ILCV</v>
      </c>
    </row>
    <row r="6351" spans="1:12" x14ac:dyDescent="0.25">
      <c r="A6351" s="1" t="s">
        <v>6348</v>
      </c>
      <c r="B6351" s="2">
        <v>5727231</v>
      </c>
      <c r="C6351" t="str">
        <f>_xll.ciqfunctions.udf.CIQ(L6351, "IQ_COUNTRY_NAME")</f>
        <v>United States</v>
      </c>
      <c r="G6351" t="str">
        <f t="shared" si="628"/>
        <v>iShares Trust - iShares Mortgage Real Estate ETF BATS:REM)</v>
      </c>
      <c r="H6351">
        <f t="shared" si="629"/>
        <v>1</v>
      </c>
      <c r="I6351" t="str">
        <f t="shared" si="630"/>
        <v>iShares Trust - iShares Mortgage Real Estate ETF #BATS:REM)</v>
      </c>
      <c r="J6351">
        <f t="shared" si="631"/>
        <v>50</v>
      </c>
      <c r="K6351" t="str">
        <f t="shared" si="632"/>
        <v>iShares Trust - iShares Mortgage Real Estate ETF</v>
      </c>
      <c r="L6351" t="str">
        <f t="shared" si="633"/>
        <v>BATS:REM</v>
      </c>
    </row>
    <row r="6352" spans="1:12" x14ac:dyDescent="0.25">
      <c r="A6352" s="1" t="s">
        <v>6349</v>
      </c>
      <c r="B6352" s="2">
        <v>5728328</v>
      </c>
      <c r="C6352" t="str">
        <f>_xll.ciqfunctions.udf.CIQ(L6352, "IQ_COUNTRY_NAME")</f>
        <v>United States</v>
      </c>
      <c r="G6352" t="str">
        <f t="shared" si="628"/>
        <v>iShares Trust - iShares MSCI ACWI ETF NASDAQGM:ACWI)</v>
      </c>
      <c r="H6352">
        <f t="shared" si="629"/>
        <v>1</v>
      </c>
      <c r="I6352" t="str">
        <f t="shared" si="630"/>
        <v>iShares Trust - iShares MSCI ACWI ETF #NASDAQGM:ACWI)</v>
      </c>
      <c r="J6352">
        <f t="shared" si="631"/>
        <v>39</v>
      </c>
      <c r="K6352" t="str">
        <f t="shared" si="632"/>
        <v>iShares Trust - iShares MSCI ACWI ETF</v>
      </c>
      <c r="L6352" t="str">
        <f t="shared" si="633"/>
        <v>NASDAQGM:ACWI</v>
      </c>
    </row>
    <row r="6353" spans="1:12" x14ac:dyDescent="0.25">
      <c r="A6353" s="1" t="s">
        <v>6350</v>
      </c>
      <c r="B6353" s="2">
        <v>5728327</v>
      </c>
      <c r="C6353" t="str">
        <f>_xll.ciqfunctions.udf.CIQ(L6353, "IQ_COUNTRY_NAME")</f>
        <v>United States</v>
      </c>
      <c r="G6353" t="str">
        <f t="shared" si="628"/>
        <v>iShares Trust - iShares MSCI ACWI ex U.S. ETF NASDAQGM:ACWX)</v>
      </c>
      <c r="H6353">
        <f t="shared" si="629"/>
        <v>1</v>
      </c>
      <c r="I6353" t="str">
        <f t="shared" si="630"/>
        <v>iShares Trust - iShares MSCI ACWI ex U.S. ETF #NASDAQGM:ACWX)</v>
      </c>
      <c r="J6353">
        <f t="shared" si="631"/>
        <v>47</v>
      </c>
      <c r="K6353" t="str">
        <f t="shared" si="632"/>
        <v>iShares Trust - iShares MSCI ACWI ex U.S. ETF</v>
      </c>
      <c r="L6353" t="str">
        <f t="shared" si="633"/>
        <v>NASDAQGM:ACWX</v>
      </c>
    </row>
    <row r="6354" spans="1:12" x14ac:dyDescent="0.25">
      <c r="A6354" s="1" t="s">
        <v>6351</v>
      </c>
      <c r="B6354" s="2">
        <v>5736434</v>
      </c>
      <c r="C6354" t="str">
        <f>_xll.ciqfunctions.udf.CIQ(L6354, "IQ_COUNTRY_NAME")</f>
        <v>United States</v>
      </c>
      <c r="G6354" t="str">
        <f t="shared" si="628"/>
        <v>iShares Trust - iShares MSCI ACWI Low Carbon Target ETF ARCA:CRBN)</v>
      </c>
      <c r="H6354">
        <f t="shared" si="629"/>
        <v>1</v>
      </c>
      <c r="I6354" t="str">
        <f t="shared" si="630"/>
        <v>iShares Trust - iShares MSCI ACWI Low Carbon Target ETF #ARCA:CRBN)</v>
      </c>
      <c r="J6354">
        <f t="shared" si="631"/>
        <v>57</v>
      </c>
      <c r="K6354" t="str">
        <f t="shared" si="632"/>
        <v>iShares Trust - iShares MSCI ACWI Low Carbon Target ETF</v>
      </c>
      <c r="L6354" t="str">
        <f t="shared" si="633"/>
        <v>ARCA:CRBN</v>
      </c>
    </row>
    <row r="6355" spans="1:12" x14ac:dyDescent="0.25">
      <c r="A6355" s="1" t="s">
        <v>6352</v>
      </c>
      <c r="B6355" s="2">
        <v>5728674</v>
      </c>
      <c r="C6355" t="str">
        <f>_xll.ciqfunctions.udf.CIQ(L6355, "IQ_COUNTRY_NAME")</f>
        <v>United States</v>
      </c>
      <c r="G6355" t="str">
        <f t="shared" si="628"/>
        <v>iShares Trust - iShares MSCI All Country Asia ex Japan ETF NASDAQGM:AAXJ)</v>
      </c>
      <c r="H6355">
        <f t="shared" si="629"/>
        <v>1</v>
      </c>
      <c r="I6355" t="str">
        <f t="shared" si="630"/>
        <v>iShares Trust - iShares MSCI All Country Asia ex Japan ETF #NASDAQGM:AAXJ)</v>
      </c>
      <c r="J6355">
        <f t="shared" si="631"/>
        <v>60</v>
      </c>
      <c r="K6355" t="str">
        <f t="shared" si="632"/>
        <v>iShares Trust - iShares MSCI All Country Asia ex Japan ETF</v>
      </c>
      <c r="L6355" t="str">
        <f t="shared" si="633"/>
        <v>NASDAQGM:AAXJ</v>
      </c>
    </row>
    <row r="6356" spans="1:12" x14ac:dyDescent="0.25">
      <c r="A6356" s="1" t="s">
        <v>6353</v>
      </c>
      <c r="B6356" s="2">
        <v>5738965</v>
      </c>
      <c r="C6356" t="str">
        <f>_xll.ciqfunctions.udf.CIQ(L6356, "IQ_COUNTRY_NAME")</f>
        <v>United States</v>
      </c>
      <c r="G6356" t="str">
        <f t="shared" si="628"/>
        <v>iShares Trust - iShares MSCI Argentina and Global Exposure ETF BATS:AGT)</v>
      </c>
      <c r="H6356">
        <f t="shared" si="629"/>
        <v>1</v>
      </c>
      <c r="I6356" t="str">
        <f t="shared" si="630"/>
        <v>iShares Trust - iShares MSCI Argentina and Global Exposure ETF #BATS:AGT)</v>
      </c>
      <c r="J6356">
        <f t="shared" si="631"/>
        <v>64</v>
      </c>
      <c r="K6356" t="str">
        <f t="shared" si="632"/>
        <v>iShares Trust - iShares MSCI Argentina and Global Exposure ETF</v>
      </c>
      <c r="L6356" t="str">
        <f t="shared" si="633"/>
        <v>BATS:AGT</v>
      </c>
    </row>
    <row r="6357" spans="1:12" x14ac:dyDescent="0.25">
      <c r="A6357" s="1" t="s">
        <v>6354</v>
      </c>
      <c r="B6357" s="2">
        <v>5731468</v>
      </c>
      <c r="C6357" t="str">
        <f>_xll.ciqfunctions.udf.CIQ(L6357, "IQ_COUNTRY_NAME")</f>
        <v>United States</v>
      </c>
      <c r="G6357" t="str">
        <f t="shared" si="628"/>
        <v>iShares Trust - iShares MSCI Brazil Small-Cap ETF NASDAQGM:EWZS)</v>
      </c>
      <c r="H6357">
        <f t="shared" si="629"/>
        <v>1</v>
      </c>
      <c r="I6357" t="str">
        <f t="shared" si="630"/>
        <v>iShares Trust - iShares MSCI Brazil Small-Cap ETF #NASDAQGM:EWZS)</v>
      </c>
      <c r="J6357">
        <f t="shared" si="631"/>
        <v>51</v>
      </c>
      <c r="K6357" t="str">
        <f t="shared" si="632"/>
        <v>iShares Trust - iShares MSCI Brazil Small-Cap ETF</v>
      </c>
      <c r="L6357" t="str">
        <f t="shared" si="633"/>
        <v>NASDAQGM:EWZS</v>
      </c>
    </row>
    <row r="6358" spans="1:12" x14ac:dyDescent="0.25">
      <c r="A6358" s="1" t="s">
        <v>6355</v>
      </c>
      <c r="B6358" s="2">
        <v>5736334</v>
      </c>
      <c r="C6358" t="str">
        <f>_xll.ciqfunctions.udf.CIQ(L6358, "IQ_COUNTRY_NAME")</f>
        <v>United States</v>
      </c>
      <c r="G6358" t="str">
        <f t="shared" si="628"/>
        <v>iShares Trust - iShares MSCI China A ETF BATS:CNYA)</v>
      </c>
      <c r="H6358">
        <f t="shared" si="629"/>
        <v>1</v>
      </c>
      <c r="I6358" t="str">
        <f t="shared" si="630"/>
        <v>iShares Trust - iShares MSCI China A ETF #BATS:CNYA)</v>
      </c>
      <c r="J6358">
        <f t="shared" si="631"/>
        <v>42</v>
      </c>
      <c r="K6358" t="str">
        <f t="shared" si="632"/>
        <v>iShares Trust - iShares MSCI China A ETF</v>
      </c>
      <c r="L6358" t="str">
        <f t="shared" si="633"/>
        <v>BATS:CNYA</v>
      </c>
    </row>
    <row r="6359" spans="1:12" x14ac:dyDescent="0.25">
      <c r="A6359" s="1" t="s">
        <v>6356</v>
      </c>
      <c r="B6359" s="2">
        <v>5732006</v>
      </c>
      <c r="C6359" t="str">
        <f>_xll.ciqfunctions.udf.CIQ(L6359, "IQ_COUNTRY_NAME")</f>
        <v>United States</v>
      </c>
      <c r="G6359" t="str">
        <f t="shared" si="628"/>
        <v>iShares Trust - iShares MSCI China ETF NASDAQGM:MCHI)</v>
      </c>
      <c r="H6359">
        <f t="shared" si="629"/>
        <v>1</v>
      </c>
      <c r="I6359" t="str">
        <f t="shared" si="630"/>
        <v>iShares Trust - iShares MSCI China ETF #NASDAQGM:MCHI)</v>
      </c>
      <c r="J6359">
        <f t="shared" si="631"/>
        <v>40</v>
      </c>
      <c r="K6359" t="str">
        <f t="shared" si="632"/>
        <v>iShares Trust - iShares MSCI China ETF</v>
      </c>
      <c r="L6359" t="str">
        <f t="shared" si="633"/>
        <v>NASDAQGM:MCHI</v>
      </c>
    </row>
    <row r="6360" spans="1:12" x14ac:dyDescent="0.25">
      <c r="A6360" s="1" t="s">
        <v>6357</v>
      </c>
      <c r="B6360" s="2">
        <v>100362189</v>
      </c>
      <c r="C6360" t="str">
        <f>_xll.ciqfunctions.udf.CIQ(L6360, "IQ_COUNTRY_NAME")</f>
        <v>United States</v>
      </c>
      <c r="G6360" t="str">
        <f t="shared" ref="G6360:G6423" si="634">SUBSTITUTE(A6360, "(", "")</f>
        <v>iShares Trust - iShares MSCI China Multisector Tech ETF NASDAQGM:TCHI)</v>
      </c>
      <c r="H6360">
        <f t="shared" ref="H6360:H6423" si="635">LEN(A6360)-LEN(G6360)</f>
        <v>1</v>
      </c>
      <c r="I6360" t="str">
        <f t="shared" ref="I6360:I6423" si="636">SUBSTITUTE(A6360,"(","#",H6360)</f>
        <v>iShares Trust - iShares MSCI China Multisector Tech ETF #NASDAQGM:TCHI)</v>
      </c>
      <c r="J6360">
        <f t="shared" ref="J6360:J6423" si="637">FIND("#", I6360)</f>
        <v>57</v>
      </c>
      <c r="K6360" t="str">
        <f t="shared" ref="K6360:K6423" si="638">TRIM(LEFT(A6360,J6360-1))</f>
        <v>iShares Trust - iShares MSCI China Multisector Tech ETF</v>
      </c>
      <c r="L6360" t="str">
        <f t="shared" ref="L6360:L6423" si="639">TRIM(MID(A6360,J6360+1,LEN(A6360) - J6360-1))</f>
        <v>NASDAQGM:TCHI</v>
      </c>
    </row>
    <row r="6361" spans="1:12" x14ac:dyDescent="0.25">
      <c r="A6361" s="1" t="s">
        <v>6358</v>
      </c>
      <c r="B6361" s="2">
        <v>5731469</v>
      </c>
      <c r="C6361" t="str">
        <f>_xll.ciqfunctions.udf.CIQ(L6361, "IQ_COUNTRY_NAME")</f>
        <v>United States</v>
      </c>
      <c r="G6361" t="str">
        <f t="shared" si="634"/>
        <v>iShares Trust - iShares MSCI China Small-Cap ETF ARCA:ECNS)</v>
      </c>
      <c r="H6361">
        <f t="shared" si="635"/>
        <v>1</v>
      </c>
      <c r="I6361" t="str">
        <f t="shared" si="636"/>
        <v>iShares Trust - iShares MSCI China Small-Cap ETF #ARCA:ECNS)</v>
      </c>
      <c r="J6361">
        <f t="shared" si="637"/>
        <v>50</v>
      </c>
      <c r="K6361" t="str">
        <f t="shared" si="638"/>
        <v>iShares Trust - iShares MSCI China Small-Cap ETF</v>
      </c>
      <c r="L6361" t="str">
        <f t="shared" si="639"/>
        <v>ARCA:ECNS</v>
      </c>
    </row>
    <row r="6362" spans="1:12" x14ac:dyDescent="0.25">
      <c r="A6362" s="1" t="s">
        <v>6359</v>
      </c>
      <c r="B6362" s="2">
        <v>5732825</v>
      </c>
      <c r="C6362" t="str">
        <f>_xll.ciqfunctions.udf.CIQ(L6362, "IQ_COUNTRY_NAME")</f>
        <v>United States</v>
      </c>
      <c r="G6362" t="str">
        <f t="shared" si="634"/>
        <v>iShares Trust - iShares MSCI Denmark ETF BATS:EDEN)</v>
      </c>
      <c r="H6362">
        <f t="shared" si="635"/>
        <v>1</v>
      </c>
      <c r="I6362" t="str">
        <f t="shared" si="636"/>
        <v>iShares Trust - iShares MSCI Denmark ETF #BATS:EDEN)</v>
      </c>
      <c r="J6362">
        <f t="shared" si="637"/>
        <v>42</v>
      </c>
      <c r="K6362" t="str">
        <f t="shared" si="638"/>
        <v>iShares Trust - iShares MSCI Denmark ETF</v>
      </c>
      <c r="L6362" t="str">
        <f t="shared" si="639"/>
        <v>BATS:EDEN</v>
      </c>
    </row>
    <row r="6363" spans="1:12" x14ac:dyDescent="0.25">
      <c r="A6363" s="1" t="s">
        <v>6360</v>
      </c>
      <c r="B6363" s="2">
        <v>5721840</v>
      </c>
      <c r="C6363" t="str">
        <f>_xll.ciqfunctions.udf.CIQ(L6363, "IQ_COUNTRY_NAME")</f>
        <v>United States</v>
      </c>
      <c r="G6363" t="str">
        <f t="shared" si="634"/>
        <v>iShares Trust - iShares MSCI EAFE ETF ARCA:EFA)</v>
      </c>
      <c r="H6363">
        <f t="shared" si="635"/>
        <v>1</v>
      </c>
      <c r="I6363" t="str">
        <f t="shared" si="636"/>
        <v>iShares Trust - iShares MSCI EAFE ETF #ARCA:EFA)</v>
      </c>
      <c r="J6363">
        <f t="shared" si="637"/>
        <v>39</v>
      </c>
      <c r="K6363" t="str">
        <f t="shared" si="638"/>
        <v>iShares Trust - iShares MSCI EAFE ETF</v>
      </c>
      <c r="L6363" t="str">
        <f t="shared" si="639"/>
        <v>ARCA:EFA</v>
      </c>
    </row>
    <row r="6364" spans="1:12" x14ac:dyDescent="0.25">
      <c r="A6364" s="1" t="s">
        <v>6361</v>
      </c>
      <c r="B6364" s="2">
        <v>5724653</v>
      </c>
      <c r="C6364" t="str">
        <f>_xll.ciqfunctions.udf.CIQ(L6364, "IQ_COUNTRY_NAME")</f>
        <v>United States</v>
      </c>
      <c r="G6364" t="str">
        <f t="shared" si="634"/>
        <v>iShares Trust - iShares MSCI EAFE Growth ETF BATS:EFG)</v>
      </c>
      <c r="H6364">
        <f t="shared" si="635"/>
        <v>1</v>
      </c>
      <c r="I6364" t="str">
        <f t="shared" si="636"/>
        <v>iShares Trust - iShares MSCI EAFE Growth ETF #BATS:EFG)</v>
      </c>
      <c r="J6364">
        <f t="shared" si="637"/>
        <v>46</v>
      </c>
      <c r="K6364" t="str">
        <f t="shared" si="638"/>
        <v>iShares Trust - iShares MSCI EAFE Growth ETF</v>
      </c>
      <c r="L6364" t="str">
        <f t="shared" si="639"/>
        <v>BATS:EFG</v>
      </c>
    </row>
    <row r="6365" spans="1:12" x14ac:dyDescent="0.25">
      <c r="A6365" s="1" t="s">
        <v>6362</v>
      </c>
      <c r="B6365" s="2">
        <v>5732588</v>
      </c>
      <c r="C6365" t="str">
        <f>_xll.ciqfunctions.udf.CIQ(L6365, "IQ_COUNTRY_NAME")</f>
        <v>United States</v>
      </c>
      <c r="G6365" t="str">
        <f t="shared" si="634"/>
        <v>iShares Trust - iShares MSCI EAFE Min Vol Factor ETF BATS:EFAV)</v>
      </c>
      <c r="H6365">
        <f t="shared" si="635"/>
        <v>1</v>
      </c>
      <c r="I6365" t="str">
        <f t="shared" si="636"/>
        <v>iShares Trust - iShares MSCI EAFE Min Vol Factor ETF #BATS:EFAV)</v>
      </c>
      <c r="J6365">
        <f t="shared" si="637"/>
        <v>54</v>
      </c>
      <c r="K6365" t="str">
        <f t="shared" si="638"/>
        <v>iShares Trust - iShares MSCI EAFE Min Vol Factor ETF</v>
      </c>
      <c r="L6365" t="str">
        <f t="shared" si="639"/>
        <v>BATS:EFAV</v>
      </c>
    </row>
    <row r="6366" spans="1:12" x14ac:dyDescent="0.25">
      <c r="A6366" s="1" t="s">
        <v>6363</v>
      </c>
      <c r="B6366" s="2">
        <v>5728113</v>
      </c>
      <c r="C6366" t="str">
        <f>_xll.ciqfunctions.udf.CIQ(L6366, "IQ_COUNTRY_NAME")</f>
        <v>United States</v>
      </c>
      <c r="G6366" t="str">
        <f t="shared" si="634"/>
        <v>iShares Trust - iShares MSCI EAFE Small-Cap ETF NASDAQGM:SCZ)</v>
      </c>
      <c r="H6366">
        <f t="shared" si="635"/>
        <v>1</v>
      </c>
      <c r="I6366" t="str">
        <f t="shared" si="636"/>
        <v>iShares Trust - iShares MSCI EAFE Small-Cap ETF #NASDAQGM:SCZ)</v>
      </c>
      <c r="J6366">
        <f t="shared" si="637"/>
        <v>49</v>
      </c>
      <c r="K6366" t="str">
        <f t="shared" si="638"/>
        <v>iShares Trust - iShares MSCI EAFE Small-Cap ETF</v>
      </c>
      <c r="L6366" t="str">
        <f t="shared" si="639"/>
        <v>NASDAQGM:SCZ</v>
      </c>
    </row>
    <row r="6367" spans="1:12" x14ac:dyDescent="0.25">
      <c r="A6367" s="1" t="s">
        <v>6364</v>
      </c>
      <c r="B6367" s="2">
        <v>5724652</v>
      </c>
      <c r="C6367" t="str">
        <f>_xll.ciqfunctions.udf.CIQ(L6367, "IQ_COUNTRY_NAME")</f>
        <v>United States</v>
      </c>
      <c r="G6367" t="str">
        <f t="shared" si="634"/>
        <v>iShares Trust - iShares MSCI EAFE Value ETF BATS:EFV)</v>
      </c>
      <c r="H6367">
        <f t="shared" si="635"/>
        <v>1</v>
      </c>
      <c r="I6367" t="str">
        <f t="shared" si="636"/>
        <v>iShares Trust - iShares MSCI EAFE Value ETF #BATS:EFV)</v>
      </c>
      <c r="J6367">
        <f t="shared" si="637"/>
        <v>45</v>
      </c>
      <c r="K6367" t="str">
        <f t="shared" si="638"/>
        <v>iShares Trust - iShares MSCI EAFE Value ETF</v>
      </c>
      <c r="L6367" t="str">
        <f t="shared" si="639"/>
        <v>BATS:EFV</v>
      </c>
    </row>
    <row r="6368" spans="1:12" x14ac:dyDescent="0.25">
      <c r="A6368" s="1" t="s">
        <v>6365</v>
      </c>
      <c r="B6368" s="2">
        <v>5730887</v>
      </c>
      <c r="C6368" t="str">
        <f>_xll.ciqfunctions.udf.CIQ(L6368, "IQ_COUNTRY_NAME")</f>
        <v>United States</v>
      </c>
      <c r="G6368" t="str">
        <f t="shared" si="634"/>
        <v>iShares Trust - iShares MSCI Europe Financials ETF NASDAQGM:EUFN)</v>
      </c>
      <c r="H6368">
        <f t="shared" si="635"/>
        <v>1</v>
      </c>
      <c r="I6368" t="str">
        <f t="shared" si="636"/>
        <v>iShares Trust - iShares MSCI Europe Financials ETF #NASDAQGM:EUFN)</v>
      </c>
      <c r="J6368">
        <f t="shared" si="637"/>
        <v>52</v>
      </c>
      <c r="K6368" t="str">
        <f t="shared" si="638"/>
        <v>iShares Trust - iShares MSCI Europe Financials ETF</v>
      </c>
      <c r="L6368" t="str">
        <f t="shared" si="639"/>
        <v>NASDAQGM:EUFN</v>
      </c>
    </row>
    <row r="6369" spans="1:12" x14ac:dyDescent="0.25">
      <c r="A6369" s="1" t="s">
        <v>6366</v>
      </c>
      <c r="B6369" s="2">
        <v>5728063</v>
      </c>
      <c r="C6369" t="str">
        <f>_xll.ciqfunctions.udf.CIQ(L6369, "IQ_COUNTRY_NAME")</f>
        <v>United States</v>
      </c>
      <c r="G6369" t="str">
        <f t="shared" si="634"/>
        <v>iShares Trust - iShares MSCI Europe Small-Cap ETF NASDAQGM:IEUS)</v>
      </c>
      <c r="H6369">
        <f t="shared" si="635"/>
        <v>1</v>
      </c>
      <c r="I6369" t="str">
        <f t="shared" si="636"/>
        <v>iShares Trust - iShares MSCI Europe Small-Cap ETF #NASDAQGM:IEUS)</v>
      </c>
      <c r="J6369">
        <f t="shared" si="637"/>
        <v>51</v>
      </c>
      <c r="K6369" t="str">
        <f t="shared" si="638"/>
        <v>iShares Trust - iShares MSCI Europe Small-Cap ETF</v>
      </c>
      <c r="L6369" t="str">
        <f t="shared" si="639"/>
        <v>NASDAQGM:IEUS</v>
      </c>
    </row>
    <row r="6370" spans="1:12" x14ac:dyDescent="0.25">
      <c r="A6370" s="1" t="s">
        <v>6367</v>
      </c>
      <c r="B6370" s="2">
        <v>5732826</v>
      </c>
      <c r="C6370" t="str">
        <f>_xll.ciqfunctions.udf.CIQ(L6370, "IQ_COUNTRY_NAME")</f>
        <v>United States</v>
      </c>
      <c r="G6370" t="str">
        <f t="shared" si="634"/>
        <v>iShares Trust - iShares MSCI Finland ETF BATS:EFNL)</v>
      </c>
      <c r="H6370">
        <f t="shared" si="635"/>
        <v>1</v>
      </c>
      <c r="I6370" t="str">
        <f t="shared" si="636"/>
        <v>iShares Trust - iShares MSCI Finland ETF #BATS:EFNL)</v>
      </c>
      <c r="J6370">
        <f t="shared" si="637"/>
        <v>42</v>
      </c>
      <c r="K6370" t="str">
        <f t="shared" si="638"/>
        <v>iShares Trust - iShares MSCI Finland ETF</v>
      </c>
      <c r="L6370" t="str">
        <f t="shared" si="639"/>
        <v>BATS:EFNL</v>
      </c>
    </row>
    <row r="6371" spans="1:12" x14ac:dyDescent="0.25">
      <c r="A6371" s="1" t="s">
        <v>6368</v>
      </c>
      <c r="B6371" s="2">
        <v>5732783</v>
      </c>
      <c r="C6371" t="str">
        <f>_xll.ciqfunctions.udf.CIQ(L6371, "IQ_COUNTRY_NAME")</f>
        <v>United States</v>
      </c>
      <c r="G6371" t="str">
        <f t="shared" si="634"/>
        <v>iShares Trust - iShares MSCI Germany Small-Cap ETF BATS:EWGS)</v>
      </c>
      <c r="H6371">
        <f t="shared" si="635"/>
        <v>1</v>
      </c>
      <c r="I6371" t="str">
        <f t="shared" si="636"/>
        <v>iShares Trust - iShares MSCI Germany Small-Cap ETF #BATS:EWGS)</v>
      </c>
      <c r="J6371">
        <f t="shared" si="637"/>
        <v>52</v>
      </c>
      <c r="K6371" t="str">
        <f t="shared" si="638"/>
        <v>iShares Trust - iShares MSCI Germany Small-Cap ETF</v>
      </c>
      <c r="L6371" t="str">
        <f t="shared" si="639"/>
        <v>BATS:EWGS</v>
      </c>
    </row>
    <row r="6372" spans="1:12" x14ac:dyDescent="0.25">
      <c r="A6372" s="1" t="s">
        <v>6369</v>
      </c>
      <c r="B6372" s="2">
        <v>5738048</v>
      </c>
      <c r="C6372" t="str">
        <f>_xll.ciqfunctions.udf.CIQ(L6372, "IQ_COUNTRY_NAME")</f>
        <v>United States</v>
      </c>
      <c r="G6372" t="str">
        <f t="shared" si="634"/>
        <v>iShares Trust - iShares MSCI Global Impact ETF NASDAQGM:SDG)</v>
      </c>
      <c r="H6372">
        <f t="shared" si="635"/>
        <v>1</v>
      </c>
      <c r="I6372" t="str">
        <f t="shared" si="636"/>
        <v>iShares Trust - iShares MSCI Global Impact ETF #NASDAQGM:SDG)</v>
      </c>
      <c r="J6372">
        <f t="shared" si="637"/>
        <v>48</v>
      </c>
      <c r="K6372" t="str">
        <f t="shared" si="638"/>
        <v>iShares Trust - iShares MSCI Global Impact ETF</v>
      </c>
      <c r="L6372" t="str">
        <f t="shared" si="639"/>
        <v>NASDAQGM:SDG</v>
      </c>
    </row>
    <row r="6373" spans="1:12" x14ac:dyDescent="0.25">
      <c r="A6373" s="1" t="s">
        <v>6370</v>
      </c>
      <c r="B6373" s="2">
        <v>5736770</v>
      </c>
      <c r="C6373" t="str">
        <f>_xll.ciqfunctions.udf.CIQ(L6373, "IQ_COUNTRY_NAME")</f>
        <v>United States</v>
      </c>
      <c r="G6373" t="str">
        <f t="shared" si="634"/>
        <v>iShares Trust - iShares MSCI Global Multifactor ETF ARCA:ACWF)</v>
      </c>
      <c r="H6373">
        <f t="shared" si="635"/>
        <v>1</v>
      </c>
      <c r="I6373" t="str">
        <f t="shared" si="636"/>
        <v>iShares Trust - iShares MSCI Global Multifactor ETF #ARCA:ACWF)</v>
      </c>
      <c r="J6373">
        <f t="shared" si="637"/>
        <v>53</v>
      </c>
      <c r="K6373" t="str">
        <f t="shared" si="638"/>
        <v>iShares Trust - iShares MSCI Global Multifactor ETF</v>
      </c>
      <c r="L6373" t="str">
        <f t="shared" si="639"/>
        <v>ARCA:ACWF</v>
      </c>
    </row>
    <row r="6374" spans="1:12" x14ac:dyDescent="0.25">
      <c r="A6374" s="1" t="s">
        <v>6371</v>
      </c>
      <c r="B6374" s="2">
        <v>5732785</v>
      </c>
      <c r="C6374" t="str">
        <f>_xll.ciqfunctions.udf.CIQ(L6374, "IQ_COUNTRY_NAME")</f>
        <v>United States</v>
      </c>
      <c r="G6374" t="str">
        <f t="shared" si="634"/>
        <v>iShares Trust - iShares MSCI India ETF BATS:INDA)</v>
      </c>
      <c r="H6374">
        <f t="shared" si="635"/>
        <v>1</v>
      </c>
      <c r="I6374" t="str">
        <f t="shared" si="636"/>
        <v>iShares Trust - iShares MSCI India ETF #BATS:INDA)</v>
      </c>
      <c r="J6374">
        <f t="shared" si="637"/>
        <v>40</v>
      </c>
      <c r="K6374" t="str">
        <f t="shared" si="638"/>
        <v>iShares Trust - iShares MSCI India ETF</v>
      </c>
      <c r="L6374" t="str">
        <f t="shared" si="639"/>
        <v>BATS:INDA</v>
      </c>
    </row>
    <row r="6375" spans="1:12" x14ac:dyDescent="0.25">
      <c r="A6375" s="1" t="s">
        <v>6372</v>
      </c>
      <c r="B6375" s="2">
        <v>5732786</v>
      </c>
      <c r="C6375" t="str">
        <f>_xll.ciqfunctions.udf.CIQ(L6375, "IQ_COUNTRY_NAME")</f>
        <v>United States</v>
      </c>
      <c r="G6375" t="str">
        <f t="shared" si="634"/>
        <v>iShares Trust - iShares MSCI India Small-Cap ETF BATS:SMIN)</v>
      </c>
      <c r="H6375">
        <f t="shared" si="635"/>
        <v>1</v>
      </c>
      <c r="I6375" t="str">
        <f t="shared" si="636"/>
        <v>iShares Trust - iShares MSCI India Small-Cap ETF #BATS:SMIN)</v>
      </c>
      <c r="J6375">
        <f t="shared" si="637"/>
        <v>50</v>
      </c>
      <c r="K6375" t="str">
        <f t="shared" si="638"/>
        <v>iShares Trust - iShares MSCI India Small-Cap ETF</v>
      </c>
      <c r="L6375" t="str">
        <f t="shared" si="639"/>
        <v>BATS:SMIN</v>
      </c>
    </row>
    <row r="6376" spans="1:12" x14ac:dyDescent="0.25">
      <c r="A6376" s="1" t="s">
        <v>6373</v>
      </c>
      <c r="B6376" s="2">
        <v>5731071</v>
      </c>
      <c r="C6376" t="str">
        <f>_xll.ciqfunctions.udf.CIQ(L6376, "IQ_COUNTRY_NAME")</f>
        <v>United States</v>
      </c>
      <c r="G6376" t="str">
        <f t="shared" si="634"/>
        <v>iShares Trust - iShares MSCI Indonesia ETF ARCA:EIDO)</v>
      </c>
      <c r="H6376">
        <f t="shared" si="635"/>
        <v>1</v>
      </c>
      <c r="I6376" t="str">
        <f t="shared" si="636"/>
        <v>iShares Trust - iShares MSCI Indonesia ETF #ARCA:EIDO)</v>
      </c>
      <c r="J6376">
        <f t="shared" si="637"/>
        <v>44</v>
      </c>
      <c r="K6376" t="str">
        <f t="shared" si="638"/>
        <v>iShares Trust - iShares MSCI Indonesia ETF</v>
      </c>
      <c r="L6376" t="str">
        <f t="shared" si="639"/>
        <v>ARCA:EIDO</v>
      </c>
    </row>
    <row r="6377" spans="1:12" x14ac:dyDescent="0.25">
      <c r="A6377" s="1" t="s">
        <v>6374</v>
      </c>
      <c r="B6377" s="2">
        <v>5736463</v>
      </c>
      <c r="C6377" t="str">
        <f>_xll.ciqfunctions.udf.CIQ(L6377, "IQ_COUNTRY_NAME")</f>
        <v>United States</v>
      </c>
      <c r="G6377" t="str">
        <f t="shared" si="634"/>
        <v>iShares Trust - iShares MSCI Intl Momentum Factor ETF ARCA:IMTM)</v>
      </c>
      <c r="H6377">
        <f t="shared" si="635"/>
        <v>1</v>
      </c>
      <c r="I6377" t="str">
        <f t="shared" si="636"/>
        <v>iShares Trust - iShares MSCI Intl Momentum Factor ETF #ARCA:IMTM)</v>
      </c>
      <c r="J6377">
        <f t="shared" si="637"/>
        <v>55</v>
      </c>
      <c r="K6377" t="str">
        <f t="shared" si="638"/>
        <v>iShares Trust - iShares MSCI Intl Momentum Factor ETF</v>
      </c>
      <c r="L6377" t="str">
        <f t="shared" si="639"/>
        <v>ARCA:IMTM</v>
      </c>
    </row>
    <row r="6378" spans="1:12" x14ac:dyDescent="0.25">
      <c r="A6378" s="1" t="s">
        <v>6375</v>
      </c>
      <c r="B6378" s="2">
        <v>5736824</v>
      </c>
      <c r="C6378" t="str">
        <f>_xll.ciqfunctions.udf.CIQ(L6378, "IQ_COUNTRY_NAME")</f>
        <v>United States</v>
      </c>
      <c r="G6378" t="str">
        <f t="shared" si="634"/>
        <v>iShares Trust - iShares MSCI Intl Multifactor ETF ARCA:INTF)</v>
      </c>
      <c r="H6378">
        <f t="shared" si="635"/>
        <v>1</v>
      </c>
      <c r="I6378" t="str">
        <f t="shared" si="636"/>
        <v>iShares Trust - iShares MSCI Intl Multifactor ETF #ARCA:INTF)</v>
      </c>
      <c r="J6378">
        <f t="shared" si="637"/>
        <v>51</v>
      </c>
      <c r="K6378" t="str">
        <f t="shared" si="638"/>
        <v>iShares Trust - iShares MSCI Intl Multifactor ETF</v>
      </c>
      <c r="L6378" t="str">
        <f t="shared" si="639"/>
        <v>ARCA:INTF</v>
      </c>
    </row>
    <row r="6379" spans="1:12" x14ac:dyDescent="0.25">
      <c r="A6379" s="1" t="s">
        <v>6376</v>
      </c>
      <c r="B6379" s="2">
        <v>5736462</v>
      </c>
      <c r="C6379" t="str">
        <f>_xll.ciqfunctions.udf.CIQ(L6379, "IQ_COUNTRY_NAME")</f>
        <v>United States</v>
      </c>
      <c r="G6379" t="str">
        <f t="shared" si="634"/>
        <v>iShares Trust - iShares MSCI Intl Quality Factor ETF ARCA:IQLT)</v>
      </c>
      <c r="H6379">
        <f t="shared" si="635"/>
        <v>1</v>
      </c>
      <c r="I6379" t="str">
        <f t="shared" si="636"/>
        <v>iShares Trust - iShares MSCI Intl Quality Factor ETF #ARCA:IQLT)</v>
      </c>
      <c r="J6379">
        <f t="shared" si="637"/>
        <v>54</v>
      </c>
      <c r="K6379" t="str">
        <f t="shared" si="638"/>
        <v>iShares Trust - iShares MSCI Intl Quality Factor ETF</v>
      </c>
      <c r="L6379" t="str">
        <f t="shared" si="639"/>
        <v>ARCA:IQLT</v>
      </c>
    </row>
    <row r="6380" spans="1:12" x14ac:dyDescent="0.25">
      <c r="A6380" s="1" t="s">
        <v>6377</v>
      </c>
      <c r="B6380" s="2">
        <v>5737001</v>
      </c>
      <c r="C6380" t="str">
        <f>_xll.ciqfunctions.udf.CIQ(L6380, "IQ_COUNTRY_NAME")</f>
        <v>United States</v>
      </c>
      <c r="G6380" t="str">
        <f t="shared" si="634"/>
        <v>iShares Trust - iShares MSCI Intl Size Factor ETF ARCA:ISZE)</v>
      </c>
      <c r="H6380">
        <f t="shared" si="635"/>
        <v>1</v>
      </c>
      <c r="I6380" t="str">
        <f t="shared" si="636"/>
        <v>iShares Trust - iShares MSCI Intl Size Factor ETF #ARCA:ISZE)</v>
      </c>
      <c r="J6380">
        <f t="shared" si="637"/>
        <v>51</v>
      </c>
      <c r="K6380" t="str">
        <f t="shared" si="638"/>
        <v>iShares Trust - iShares MSCI Intl Size Factor ETF</v>
      </c>
      <c r="L6380" t="str">
        <f t="shared" si="639"/>
        <v>ARCA:ISZE</v>
      </c>
    </row>
    <row r="6381" spans="1:12" x14ac:dyDescent="0.25">
      <c r="A6381" s="1" t="s">
        <v>6378</v>
      </c>
      <c r="B6381" s="2">
        <v>5736825</v>
      </c>
      <c r="C6381" t="str">
        <f>_xll.ciqfunctions.udf.CIQ(L6381, "IQ_COUNTRY_NAME")</f>
        <v>United States</v>
      </c>
      <c r="G6381" t="str">
        <f t="shared" si="634"/>
        <v>iShares Trust - iShares MSCI Intl Small-Cap Multifactor ETF ARCA:ISCF)</v>
      </c>
      <c r="H6381">
        <f t="shared" si="635"/>
        <v>1</v>
      </c>
      <c r="I6381" t="str">
        <f t="shared" si="636"/>
        <v>iShares Trust - iShares MSCI Intl Small-Cap Multifactor ETF #ARCA:ISCF)</v>
      </c>
      <c r="J6381">
        <f t="shared" si="637"/>
        <v>61</v>
      </c>
      <c r="K6381" t="str">
        <f t="shared" si="638"/>
        <v>iShares Trust - iShares MSCI Intl Small-Cap Multifactor ETF</v>
      </c>
      <c r="L6381" t="str">
        <f t="shared" si="639"/>
        <v>ARCA:ISCF</v>
      </c>
    </row>
    <row r="6382" spans="1:12" x14ac:dyDescent="0.25">
      <c r="A6382" s="1" t="s">
        <v>6379</v>
      </c>
      <c r="B6382" s="2">
        <v>5737002</v>
      </c>
      <c r="C6382" t="str">
        <f>_xll.ciqfunctions.udf.CIQ(L6382, "IQ_COUNTRY_NAME")</f>
        <v>United States</v>
      </c>
      <c r="G6382" t="str">
        <f t="shared" si="634"/>
        <v>iShares Trust - iShares MSCI Intl Value Factor ETF ARCA:IVLU)</v>
      </c>
      <c r="H6382">
        <f t="shared" si="635"/>
        <v>1</v>
      </c>
      <c r="I6382" t="str">
        <f t="shared" si="636"/>
        <v>iShares Trust - iShares MSCI Intl Value Factor ETF #ARCA:IVLU)</v>
      </c>
      <c r="J6382">
        <f t="shared" si="637"/>
        <v>52</v>
      </c>
      <c r="K6382" t="str">
        <f t="shared" si="638"/>
        <v>iShares Trust - iShares MSCI Intl Value Factor ETF</v>
      </c>
      <c r="L6382" t="str">
        <f t="shared" si="639"/>
        <v>ARCA:IVLU</v>
      </c>
    </row>
    <row r="6383" spans="1:12" x14ac:dyDescent="0.25">
      <c r="A6383" s="1" t="s">
        <v>6380</v>
      </c>
      <c r="B6383" s="2">
        <v>5731072</v>
      </c>
      <c r="C6383" t="str">
        <f>_xll.ciqfunctions.udf.CIQ(L6383, "IQ_COUNTRY_NAME")</f>
        <v>United States</v>
      </c>
      <c r="G6383" t="str">
        <f t="shared" si="634"/>
        <v>iShares Trust - iShares MSCI Ireland ETF ARCA:EIRL)</v>
      </c>
      <c r="H6383">
        <f t="shared" si="635"/>
        <v>1</v>
      </c>
      <c r="I6383" t="str">
        <f t="shared" si="636"/>
        <v>iShares Trust - iShares MSCI Ireland ETF #ARCA:EIRL)</v>
      </c>
      <c r="J6383">
        <f t="shared" si="637"/>
        <v>42</v>
      </c>
      <c r="K6383" t="str">
        <f t="shared" si="638"/>
        <v>iShares Trust - iShares MSCI Ireland ETF</v>
      </c>
      <c r="L6383" t="str">
        <f t="shared" si="639"/>
        <v>ARCA:EIRL</v>
      </c>
    </row>
    <row r="6384" spans="1:12" x14ac:dyDescent="0.25">
      <c r="A6384" s="1" t="s">
        <v>6381</v>
      </c>
      <c r="B6384" s="2">
        <v>13558601</v>
      </c>
      <c r="C6384" t="str">
        <f>_xll.ciqfunctions.udf.CIQ(L6384, "IQ_COUNTRY_NAME")</f>
        <v>United States</v>
      </c>
      <c r="G6384" t="str">
        <f t="shared" si="634"/>
        <v>iShares Trust - iShares MSCI Japan Equal Weighted ETF NASDAQGM:EWJE)</v>
      </c>
      <c r="H6384">
        <f t="shared" si="635"/>
        <v>1</v>
      </c>
      <c r="I6384" t="str">
        <f t="shared" si="636"/>
        <v>iShares Trust - iShares MSCI Japan Equal Weighted ETF #NASDAQGM:EWJE)</v>
      </c>
      <c r="J6384">
        <f t="shared" si="637"/>
        <v>55</v>
      </c>
      <c r="K6384" t="str">
        <f t="shared" si="638"/>
        <v>iShares Trust - iShares MSCI Japan Equal Weighted ETF</v>
      </c>
      <c r="L6384" t="str">
        <f t="shared" si="639"/>
        <v>NASDAQGM:EWJE</v>
      </c>
    </row>
    <row r="6385" spans="1:12" x14ac:dyDescent="0.25">
      <c r="A6385" s="1" t="s">
        <v>6382</v>
      </c>
      <c r="B6385" s="2">
        <v>13564143</v>
      </c>
      <c r="C6385" t="str">
        <f>_xll.ciqfunctions.udf.CIQ(L6385, "IQ_COUNTRY_NAME")</f>
        <v>United States</v>
      </c>
      <c r="G6385" t="str">
        <f t="shared" si="634"/>
        <v>iShares Trust - iShares MSCI Japan Value ETF NASDAQGM:EWJV)</v>
      </c>
      <c r="H6385">
        <f t="shared" si="635"/>
        <v>1</v>
      </c>
      <c r="I6385" t="str">
        <f t="shared" si="636"/>
        <v>iShares Trust - iShares MSCI Japan Value ETF #NASDAQGM:EWJV)</v>
      </c>
      <c r="J6385">
        <f t="shared" si="637"/>
        <v>46</v>
      </c>
      <c r="K6385" t="str">
        <f t="shared" si="638"/>
        <v>iShares Trust - iShares MSCI Japan Value ETF</v>
      </c>
      <c r="L6385" t="str">
        <f t="shared" si="639"/>
        <v>NASDAQGM:EWJV</v>
      </c>
    </row>
    <row r="6386" spans="1:12" x14ac:dyDescent="0.25">
      <c r="A6386" s="1" t="s">
        <v>6383</v>
      </c>
      <c r="B6386" s="2">
        <v>5726571</v>
      </c>
      <c r="C6386" t="str">
        <f>_xll.ciqfunctions.udf.CIQ(L6386, "IQ_COUNTRY_NAME")</f>
        <v>United States</v>
      </c>
      <c r="G6386" t="str">
        <f t="shared" si="634"/>
        <v>iShares Trust - iShares MSCI KLD 400 Social ETF ARCA:DSI)</v>
      </c>
      <c r="H6386">
        <f t="shared" si="635"/>
        <v>1</v>
      </c>
      <c r="I6386" t="str">
        <f t="shared" si="636"/>
        <v>iShares Trust - iShares MSCI KLD 400 Social ETF #ARCA:DSI)</v>
      </c>
      <c r="J6386">
        <f t="shared" si="637"/>
        <v>49</v>
      </c>
      <c r="K6386" t="str">
        <f t="shared" si="638"/>
        <v>iShares Trust - iShares MSCI KLD 400 Social ETF</v>
      </c>
      <c r="L6386" t="str">
        <f t="shared" si="639"/>
        <v>ARCA:DSI</v>
      </c>
    </row>
    <row r="6387" spans="1:12" x14ac:dyDescent="0.25">
      <c r="A6387" s="1" t="s">
        <v>6384</v>
      </c>
      <c r="B6387" s="2">
        <v>5728112</v>
      </c>
      <c r="C6387" t="str">
        <f>_xll.ciqfunctions.udf.CIQ(L6387, "IQ_COUNTRY_NAME")</f>
        <v>United States</v>
      </c>
      <c r="G6387" t="str">
        <f t="shared" si="634"/>
        <v>iShares Trust - iShares MSCI Kokusai ETF ARCA:TOK)</v>
      </c>
      <c r="H6387">
        <f t="shared" si="635"/>
        <v>1</v>
      </c>
      <c r="I6387" t="str">
        <f t="shared" si="636"/>
        <v>iShares Trust - iShares MSCI Kokusai ETF #ARCA:TOK)</v>
      </c>
      <c r="J6387">
        <f t="shared" si="637"/>
        <v>42</v>
      </c>
      <c r="K6387" t="str">
        <f t="shared" si="638"/>
        <v>iShares Trust - iShares MSCI Kokusai ETF</v>
      </c>
      <c r="L6387" t="str">
        <f t="shared" si="639"/>
        <v>ARCA:TOK</v>
      </c>
    </row>
    <row r="6388" spans="1:12" x14ac:dyDescent="0.25">
      <c r="A6388" s="1" t="s">
        <v>6385</v>
      </c>
      <c r="B6388" s="2">
        <v>19734166</v>
      </c>
      <c r="C6388" t="str">
        <f>_xll.ciqfunctions.udf.CIQ(L6388, "IQ_COUNTRY_NAME")</f>
        <v>United States</v>
      </c>
      <c r="G6388" t="str">
        <f t="shared" si="634"/>
        <v>iShares Trust - iShares MSCI Kuwait ETF BATS:KWT)</v>
      </c>
      <c r="H6388">
        <f t="shared" si="635"/>
        <v>1</v>
      </c>
      <c r="I6388" t="str">
        <f t="shared" si="636"/>
        <v>iShares Trust - iShares MSCI Kuwait ETF #BATS:KWT)</v>
      </c>
      <c r="J6388">
        <f t="shared" si="637"/>
        <v>41</v>
      </c>
      <c r="K6388" t="str">
        <f t="shared" si="638"/>
        <v>iShares Trust - iShares MSCI Kuwait ETF</v>
      </c>
      <c r="L6388" t="str">
        <f t="shared" si="639"/>
        <v>BATS:KWT</v>
      </c>
    </row>
    <row r="6389" spans="1:12" x14ac:dyDescent="0.25">
      <c r="A6389" s="1" t="s">
        <v>6386</v>
      </c>
      <c r="B6389" s="2">
        <v>5731393</v>
      </c>
      <c r="C6389" t="str">
        <f>_xll.ciqfunctions.udf.CIQ(L6389, "IQ_COUNTRY_NAME")</f>
        <v>United States</v>
      </c>
      <c r="G6389" t="str">
        <f t="shared" si="634"/>
        <v>iShares Trust - iShares MSCI New Zealand ETF NASDAQGM:ENZL)</v>
      </c>
      <c r="H6389">
        <f t="shared" si="635"/>
        <v>1</v>
      </c>
      <c r="I6389" t="str">
        <f t="shared" si="636"/>
        <v>iShares Trust - iShares MSCI New Zealand ETF #NASDAQGM:ENZL)</v>
      </c>
      <c r="J6389">
        <f t="shared" si="637"/>
        <v>46</v>
      </c>
      <c r="K6389" t="str">
        <f t="shared" si="638"/>
        <v>iShares Trust - iShares MSCI New Zealand ETF</v>
      </c>
      <c r="L6389" t="str">
        <f t="shared" si="639"/>
        <v>NASDAQGM:ENZL</v>
      </c>
    </row>
    <row r="6390" spans="1:12" x14ac:dyDescent="0.25">
      <c r="A6390" s="1" t="s">
        <v>6387</v>
      </c>
      <c r="B6390" s="2">
        <v>5732821</v>
      </c>
      <c r="C6390" t="str">
        <f>_xll.ciqfunctions.udf.CIQ(L6390, "IQ_COUNTRY_NAME")</f>
        <v>United States</v>
      </c>
      <c r="G6390" t="str">
        <f t="shared" si="634"/>
        <v>iShares Trust - iShares MSCI Norway ETF BATS:ENOR)</v>
      </c>
      <c r="H6390">
        <f t="shared" si="635"/>
        <v>1</v>
      </c>
      <c r="I6390" t="str">
        <f t="shared" si="636"/>
        <v>iShares Trust - iShares MSCI Norway ETF #BATS:ENOR)</v>
      </c>
      <c r="J6390">
        <f t="shared" si="637"/>
        <v>41</v>
      </c>
      <c r="K6390" t="str">
        <f t="shared" si="638"/>
        <v>iShares Trust - iShares MSCI Norway ETF</v>
      </c>
      <c r="L6390" t="str">
        <f t="shared" si="639"/>
        <v>BATS:ENOR</v>
      </c>
    </row>
    <row r="6391" spans="1:12" x14ac:dyDescent="0.25">
      <c r="A6391" s="1" t="s">
        <v>6388</v>
      </c>
      <c r="B6391" s="2">
        <v>5730184</v>
      </c>
      <c r="C6391" t="str">
        <f>_xll.ciqfunctions.udf.CIQ(L6391, "IQ_COUNTRY_NAME")</f>
        <v>United States</v>
      </c>
      <c r="G6391" t="str">
        <f t="shared" si="634"/>
        <v>iShares Trust - iShares MSCI Peru ETF ARCA:EPU)</v>
      </c>
      <c r="H6391">
        <f t="shared" si="635"/>
        <v>1</v>
      </c>
      <c r="I6391" t="str">
        <f t="shared" si="636"/>
        <v>iShares Trust - iShares MSCI Peru ETF #ARCA:EPU)</v>
      </c>
      <c r="J6391">
        <f t="shared" si="637"/>
        <v>39</v>
      </c>
      <c r="K6391" t="str">
        <f t="shared" si="638"/>
        <v>iShares Trust - iShares MSCI Peru ETF</v>
      </c>
      <c r="L6391" t="str">
        <f t="shared" si="639"/>
        <v>ARCA:EPU</v>
      </c>
    </row>
    <row r="6392" spans="1:12" x14ac:dyDescent="0.25">
      <c r="A6392" s="1" t="s">
        <v>6389</v>
      </c>
      <c r="B6392" s="2">
        <v>5731470</v>
      </c>
      <c r="C6392" t="str">
        <f>_xll.ciqfunctions.udf.CIQ(L6392, "IQ_COUNTRY_NAME")</f>
        <v>United States</v>
      </c>
      <c r="G6392" t="str">
        <f t="shared" si="634"/>
        <v>iShares Trust - iShares MSCI Philippines ETF ARCA:EPHE)</v>
      </c>
      <c r="H6392">
        <f t="shared" si="635"/>
        <v>1</v>
      </c>
      <c r="I6392" t="str">
        <f t="shared" si="636"/>
        <v>iShares Trust - iShares MSCI Philippines ETF #ARCA:EPHE)</v>
      </c>
      <c r="J6392">
        <f t="shared" si="637"/>
        <v>46</v>
      </c>
      <c r="K6392" t="str">
        <f t="shared" si="638"/>
        <v>iShares Trust - iShares MSCI Philippines ETF</v>
      </c>
      <c r="L6392" t="str">
        <f t="shared" si="639"/>
        <v>ARCA:EPHE</v>
      </c>
    </row>
    <row r="6393" spans="1:12" x14ac:dyDescent="0.25">
      <c r="A6393" s="1" t="s">
        <v>6390</v>
      </c>
      <c r="B6393" s="2">
        <v>5731177</v>
      </c>
      <c r="C6393" t="str">
        <f>_xll.ciqfunctions.udf.CIQ(L6393, "IQ_COUNTRY_NAME")</f>
        <v>United States</v>
      </c>
      <c r="G6393" t="str">
        <f t="shared" si="634"/>
        <v>iShares Trust - iShares MSCI Poland ETF ARCA:EPOL)</v>
      </c>
      <c r="H6393">
        <f t="shared" si="635"/>
        <v>1</v>
      </c>
      <c r="I6393" t="str">
        <f t="shared" si="636"/>
        <v>iShares Trust - iShares MSCI Poland ETF #ARCA:EPOL)</v>
      </c>
      <c r="J6393">
        <f t="shared" si="637"/>
        <v>41</v>
      </c>
      <c r="K6393" t="str">
        <f t="shared" si="638"/>
        <v>iShares Trust - iShares MSCI Poland ETF</v>
      </c>
      <c r="L6393" t="str">
        <f t="shared" si="639"/>
        <v>ARCA:EPOL</v>
      </c>
    </row>
    <row r="6394" spans="1:12" x14ac:dyDescent="0.25">
      <c r="A6394" s="1" t="s">
        <v>6391</v>
      </c>
      <c r="B6394" s="2">
        <v>5735435</v>
      </c>
      <c r="C6394" t="str">
        <f>_xll.ciqfunctions.udf.CIQ(L6394, "IQ_COUNTRY_NAME")</f>
        <v>United States</v>
      </c>
      <c r="G6394" t="str">
        <f t="shared" si="634"/>
        <v>iShares Trust - iShares MSCI Qatar ETF NASDAQGM:QAT)</v>
      </c>
      <c r="H6394">
        <f t="shared" si="635"/>
        <v>1</v>
      </c>
      <c r="I6394" t="str">
        <f t="shared" si="636"/>
        <v>iShares Trust - iShares MSCI Qatar ETF #NASDAQGM:QAT)</v>
      </c>
      <c r="J6394">
        <f t="shared" si="637"/>
        <v>40</v>
      </c>
      <c r="K6394" t="str">
        <f t="shared" si="638"/>
        <v>iShares Trust - iShares MSCI Qatar ETF</v>
      </c>
      <c r="L6394" t="str">
        <f t="shared" si="639"/>
        <v>NASDAQGM:QAT</v>
      </c>
    </row>
    <row r="6395" spans="1:12" x14ac:dyDescent="0.25">
      <c r="A6395" s="1" t="s">
        <v>6392</v>
      </c>
      <c r="B6395" s="2">
        <v>5736611</v>
      </c>
      <c r="C6395" t="str">
        <f>_xll.ciqfunctions.udf.CIQ(L6395, "IQ_COUNTRY_NAME")</f>
        <v>United States</v>
      </c>
      <c r="G6395" t="str">
        <f t="shared" si="634"/>
        <v>iShares Trust - iShares MSCI Saudi Arabia ETF ARCA:KSA)</v>
      </c>
      <c r="H6395">
        <f t="shared" si="635"/>
        <v>1</v>
      </c>
      <c r="I6395" t="str">
        <f t="shared" si="636"/>
        <v>iShares Trust - iShares MSCI Saudi Arabia ETF #ARCA:KSA)</v>
      </c>
      <c r="J6395">
        <f t="shared" si="637"/>
        <v>47</v>
      </c>
      <c r="K6395" t="str">
        <f t="shared" si="638"/>
        <v>iShares Trust - iShares MSCI Saudi Arabia ETF</v>
      </c>
      <c r="L6395" t="str">
        <f t="shared" si="639"/>
        <v>ARCA:KSA</v>
      </c>
    </row>
    <row r="6396" spans="1:12" x14ac:dyDescent="0.25">
      <c r="A6396" s="1" t="s">
        <v>6393</v>
      </c>
      <c r="B6396" s="2">
        <v>5735436</v>
      </c>
      <c r="C6396" t="str">
        <f>_xll.ciqfunctions.udf.CIQ(L6396, "IQ_COUNTRY_NAME")</f>
        <v>United States</v>
      </c>
      <c r="G6396" t="str">
        <f t="shared" si="634"/>
        <v>iShares Trust - iShares MSCI UAE ETF NASDAQGM:UAE)</v>
      </c>
      <c r="H6396">
        <f t="shared" si="635"/>
        <v>1</v>
      </c>
      <c r="I6396" t="str">
        <f t="shared" si="636"/>
        <v>iShares Trust - iShares MSCI UAE ETF #NASDAQGM:UAE)</v>
      </c>
      <c r="J6396">
        <f t="shared" si="637"/>
        <v>38</v>
      </c>
      <c r="K6396" t="str">
        <f t="shared" si="638"/>
        <v>iShares Trust - iShares MSCI UAE ETF</v>
      </c>
      <c r="L6396" t="str">
        <f t="shared" si="639"/>
        <v>NASDAQGM:UAE</v>
      </c>
    </row>
    <row r="6397" spans="1:12" x14ac:dyDescent="0.25">
      <c r="A6397" s="1" t="s">
        <v>6394</v>
      </c>
      <c r="B6397" s="2">
        <v>5721612</v>
      </c>
      <c r="C6397" t="str">
        <f>_xll.ciqfunctions.udf.CIQ(L6397, "IQ_COUNTRY_NAME")</f>
        <v>United States</v>
      </c>
      <c r="G6397" t="str">
        <f t="shared" si="634"/>
        <v>iShares Trust - iShares MSCI United Kingdom ETF ARCA:EWU)</v>
      </c>
      <c r="H6397">
        <f t="shared" si="635"/>
        <v>1</v>
      </c>
      <c r="I6397" t="str">
        <f t="shared" si="636"/>
        <v>iShares Trust - iShares MSCI United Kingdom ETF #ARCA:EWU)</v>
      </c>
      <c r="J6397">
        <f t="shared" si="637"/>
        <v>49</v>
      </c>
      <c r="K6397" t="str">
        <f t="shared" si="638"/>
        <v>iShares Trust - iShares MSCI United Kingdom ETF</v>
      </c>
      <c r="L6397" t="str">
        <f t="shared" si="639"/>
        <v>ARCA:EWU</v>
      </c>
    </row>
    <row r="6398" spans="1:12" x14ac:dyDescent="0.25">
      <c r="A6398" s="1" t="s">
        <v>6395</v>
      </c>
      <c r="B6398" s="2">
        <v>5732828</v>
      </c>
      <c r="C6398" t="str">
        <f>_xll.ciqfunctions.udf.CIQ(L6398, "IQ_COUNTRY_NAME")</f>
        <v>United States</v>
      </c>
      <c r="G6398" t="str">
        <f t="shared" si="634"/>
        <v>iShares Trust - iShares MSCI United Kingdom Small-Cap ETF BATS:EWUS)</v>
      </c>
      <c r="H6398">
        <f t="shared" si="635"/>
        <v>1</v>
      </c>
      <c r="I6398" t="str">
        <f t="shared" si="636"/>
        <v>iShares Trust - iShares MSCI United Kingdom Small-Cap ETF #BATS:EWUS)</v>
      </c>
      <c r="J6398">
        <f t="shared" si="637"/>
        <v>59</v>
      </c>
      <c r="K6398" t="str">
        <f t="shared" si="638"/>
        <v>iShares Trust - iShares MSCI United Kingdom Small-Cap ETF</v>
      </c>
      <c r="L6398" t="str">
        <f t="shared" si="639"/>
        <v>BATS:EWUS</v>
      </c>
    </row>
    <row r="6399" spans="1:12" x14ac:dyDescent="0.25">
      <c r="A6399" s="1" t="s">
        <v>6396</v>
      </c>
      <c r="B6399" s="2">
        <v>5724481</v>
      </c>
      <c r="C6399" t="str">
        <f>_xll.ciqfunctions.udf.CIQ(L6399, "IQ_COUNTRY_NAME")</f>
        <v>United States</v>
      </c>
      <c r="G6399" t="str">
        <f t="shared" si="634"/>
        <v>iShares Trust - iShares MSCI USA ESG Select ETF ARCA:SUSA)</v>
      </c>
      <c r="H6399">
        <f t="shared" si="635"/>
        <v>1</v>
      </c>
      <c r="I6399" t="str">
        <f t="shared" si="636"/>
        <v>iShares Trust - iShares MSCI USA ESG Select ETF #ARCA:SUSA)</v>
      </c>
      <c r="J6399">
        <f t="shared" si="637"/>
        <v>49</v>
      </c>
      <c r="K6399" t="str">
        <f t="shared" si="638"/>
        <v>iShares Trust - iShares MSCI USA ESG Select ETF</v>
      </c>
      <c r="L6399" t="str">
        <f t="shared" si="639"/>
        <v>ARCA:SUSA</v>
      </c>
    </row>
    <row r="6400" spans="1:12" x14ac:dyDescent="0.25">
      <c r="A6400" s="1" t="s">
        <v>6397</v>
      </c>
      <c r="B6400" s="2">
        <v>14873904</v>
      </c>
      <c r="C6400" t="str">
        <f>_xll.ciqfunctions.udf.CIQ(L6400, "IQ_COUNTRY_NAME")</f>
        <v>United States</v>
      </c>
      <c r="G6400" t="str">
        <f t="shared" si="634"/>
        <v>iShares Trust - iShares MSCI USA Mid-Cap Multifactor ETF ARCA:MIDF)</v>
      </c>
      <c r="H6400">
        <f t="shared" si="635"/>
        <v>1</v>
      </c>
      <c r="I6400" t="str">
        <f t="shared" si="636"/>
        <v>iShares Trust - iShares MSCI USA Mid-Cap Multifactor ETF #ARCA:MIDF)</v>
      </c>
      <c r="J6400">
        <f t="shared" si="637"/>
        <v>58</v>
      </c>
      <c r="K6400" t="str">
        <f t="shared" si="638"/>
        <v>iShares Trust - iShares MSCI USA Mid-Cap Multifactor ETF</v>
      </c>
      <c r="L6400" t="str">
        <f t="shared" si="639"/>
        <v>ARCA:MIDF</v>
      </c>
    </row>
    <row r="6401" spans="1:12" x14ac:dyDescent="0.25">
      <c r="A6401" s="1" t="s">
        <v>6398</v>
      </c>
      <c r="B6401" s="2">
        <v>5732589</v>
      </c>
      <c r="C6401" t="str">
        <f>_xll.ciqfunctions.udf.CIQ(L6401, "IQ_COUNTRY_NAME")</f>
        <v>United States</v>
      </c>
      <c r="G6401" t="str">
        <f t="shared" si="634"/>
        <v>iShares Trust - iShares MSCI USA Min Vol Factor ETF BATS:USMV)</v>
      </c>
      <c r="H6401">
        <f t="shared" si="635"/>
        <v>1</v>
      </c>
      <c r="I6401" t="str">
        <f t="shared" si="636"/>
        <v>iShares Trust - iShares MSCI USA Min Vol Factor ETF #BATS:USMV)</v>
      </c>
      <c r="J6401">
        <f t="shared" si="637"/>
        <v>53</v>
      </c>
      <c r="K6401" t="str">
        <f t="shared" si="638"/>
        <v>iShares Trust - iShares MSCI USA Min Vol Factor ETF</v>
      </c>
      <c r="L6401" t="str">
        <f t="shared" si="639"/>
        <v>BATS:USMV</v>
      </c>
    </row>
    <row r="6402" spans="1:12" x14ac:dyDescent="0.25">
      <c r="A6402" s="1" t="s">
        <v>6399</v>
      </c>
      <c r="B6402" s="2">
        <v>5734221</v>
      </c>
      <c r="C6402" t="str">
        <f>_xll.ciqfunctions.udf.CIQ(L6402, "IQ_COUNTRY_NAME")</f>
        <v>United States</v>
      </c>
      <c r="G6402" t="str">
        <f t="shared" si="634"/>
        <v>iShares Trust - iShares MSCI USA Momentum Factor ETF BATS:MTUM)</v>
      </c>
      <c r="H6402">
        <f t="shared" si="635"/>
        <v>1</v>
      </c>
      <c r="I6402" t="str">
        <f t="shared" si="636"/>
        <v>iShares Trust - iShares MSCI USA Momentum Factor ETF #BATS:MTUM)</v>
      </c>
      <c r="J6402">
        <f t="shared" si="637"/>
        <v>54</v>
      </c>
      <c r="K6402" t="str">
        <f t="shared" si="638"/>
        <v>iShares Trust - iShares MSCI USA Momentum Factor ETF</v>
      </c>
      <c r="L6402" t="str">
        <f t="shared" si="639"/>
        <v>BATS:MTUM</v>
      </c>
    </row>
    <row r="6403" spans="1:12" x14ac:dyDescent="0.25">
      <c r="A6403" s="1" t="s">
        <v>6400</v>
      </c>
      <c r="B6403" s="2">
        <v>5736768</v>
      </c>
      <c r="C6403" t="str">
        <f>_xll.ciqfunctions.udf.CIQ(L6403, "IQ_COUNTRY_NAME")</f>
        <v>United States</v>
      </c>
      <c r="G6403" t="str">
        <f t="shared" si="634"/>
        <v>iShares Trust - iShares MSCI USA Multifactor ETF ARCA:LRGF)</v>
      </c>
      <c r="H6403">
        <f t="shared" si="635"/>
        <v>1</v>
      </c>
      <c r="I6403" t="str">
        <f t="shared" si="636"/>
        <v>iShares Trust - iShares MSCI USA Multifactor ETF #ARCA:LRGF)</v>
      </c>
      <c r="J6403">
        <f t="shared" si="637"/>
        <v>50</v>
      </c>
      <c r="K6403" t="str">
        <f t="shared" si="638"/>
        <v>iShares Trust - iShares MSCI USA Multifactor ETF</v>
      </c>
      <c r="L6403" t="str">
        <f t="shared" si="639"/>
        <v>ARCA:LRGF</v>
      </c>
    </row>
    <row r="6404" spans="1:12" x14ac:dyDescent="0.25">
      <c r="A6404" s="1" t="s">
        <v>6401</v>
      </c>
      <c r="B6404" s="2">
        <v>5734387</v>
      </c>
      <c r="C6404" t="str">
        <f>_xll.ciqfunctions.udf.CIQ(L6404, "IQ_COUNTRY_NAME")</f>
        <v>United States</v>
      </c>
      <c r="G6404" t="str">
        <f t="shared" si="634"/>
        <v>iShares Trust - iShares MSCI USA Quality Factor ETF BATS:QUAL)</v>
      </c>
      <c r="H6404">
        <f t="shared" si="635"/>
        <v>1</v>
      </c>
      <c r="I6404" t="str">
        <f t="shared" si="636"/>
        <v>iShares Trust - iShares MSCI USA Quality Factor ETF #BATS:QUAL)</v>
      </c>
      <c r="J6404">
        <f t="shared" si="637"/>
        <v>53</v>
      </c>
      <c r="K6404" t="str">
        <f t="shared" si="638"/>
        <v>iShares Trust - iShares MSCI USA Quality Factor ETF</v>
      </c>
      <c r="L6404" t="str">
        <f t="shared" si="639"/>
        <v>BATS:QUAL</v>
      </c>
    </row>
    <row r="6405" spans="1:12" x14ac:dyDescent="0.25">
      <c r="A6405" s="1" t="s">
        <v>6402</v>
      </c>
      <c r="B6405" s="2">
        <v>5734223</v>
      </c>
      <c r="C6405" t="str">
        <f>_xll.ciqfunctions.udf.CIQ(L6405, "IQ_COUNTRY_NAME")</f>
        <v>United States</v>
      </c>
      <c r="G6405" t="str">
        <f t="shared" si="634"/>
        <v>iShares Trust - iShares MSCI USA Size Factor ETF ARCA:SIZE)</v>
      </c>
      <c r="H6405">
        <f t="shared" si="635"/>
        <v>1</v>
      </c>
      <c r="I6405" t="str">
        <f t="shared" si="636"/>
        <v>iShares Trust - iShares MSCI USA Size Factor ETF #ARCA:SIZE)</v>
      </c>
      <c r="J6405">
        <f t="shared" si="637"/>
        <v>50</v>
      </c>
      <c r="K6405" t="str">
        <f t="shared" si="638"/>
        <v>iShares Trust - iShares MSCI USA Size Factor ETF</v>
      </c>
      <c r="L6405" t="str">
        <f t="shared" si="639"/>
        <v>ARCA:SIZE</v>
      </c>
    </row>
    <row r="6406" spans="1:12" x14ac:dyDescent="0.25">
      <c r="A6406" s="1" t="s">
        <v>6403</v>
      </c>
      <c r="B6406" s="2">
        <v>5738328</v>
      </c>
      <c r="C6406" t="str">
        <f>_xll.ciqfunctions.udf.CIQ(L6406, "IQ_COUNTRY_NAME")</f>
        <v>United States</v>
      </c>
      <c r="G6406" t="str">
        <f t="shared" si="634"/>
        <v>iShares Trust - iShares MSCI USA Small-Cap Min Vol Factor ETF BATS:SMMV)</v>
      </c>
      <c r="H6406">
        <f t="shared" si="635"/>
        <v>1</v>
      </c>
      <c r="I6406" t="str">
        <f t="shared" si="636"/>
        <v>iShares Trust - iShares MSCI USA Small-Cap Min Vol Factor ETF #BATS:SMMV)</v>
      </c>
      <c r="J6406">
        <f t="shared" si="637"/>
        <v>63</v>
      </c>
      <c r="K6406" t="str">
        <f t="shared" si="638"/>
        <v>iShares Trust - iShares MSCI USA Small-Cap Min Vol Factor ETF</v>
      </c>
      <c r="L6406" t="str">
        <f t="shared" si="639"/>
        <v>BATS:SMMV</v>
      </c>
    </row>
    <row r="6407" spans="1:12" x14ac:dyDescent="0.25">
      <c r="A6407" s="1" t="s">
        <v>6404</v>
      </c>
      <c r="B6407" s="2">
        <v>5736769</v>
      </c>
      <c r="C6407" t="str">
        <f>_xll.ciqfunctions.udf.CIQ(L6407, "IQ_COUNTRY_NAME")</f>
        <v>United States</v>
      </c>
      <c r="G6407" t="str">
        <f t="shared" si="634"/>
        <v>iShares Trust - iShares MSCI USA Small-Cap Multifactor ETF ARCA:SMLF)</v>
      </c>
      <c r="H6407">
        <f t="shared" si="635"/>
        <v>1</v>
      </c>
      <c r="I6407" t="str">
        <f t="shared" si="636"/>
        <v>iShares Trust - iShares MSCI USA Small-Cap Multifactor ETF #ARCA:SMLF)</v>
      </c>
      <c r="J6407">
        <f t="shared" si="637"/>
        <v>60</v>
      </c>
      <c r="K6407" t="str">
        <f t="shared" si="638"/>
        <v>iShares Trust - iShares MSCI USA Small-Cap Multifactor ETF</v>
      </c>
      <c r="L6407" t="str">
        <f t="shared" si="639"/>
        <v>ARCA:SMLF</v>
      </c>
    </row>
    <row r="6408" spans="1:12" x14ac:dyDescent="0.25">
      <c r="A6408" s="1" t="s">
        <v>6405</v>
      </c>
      <c r="B6408" s="2">
        <v>5734222</v>
      </c>
      <c r="C6408" t="str">
        <f>_xll.ciqfunctions.udf.CIQ(L6408, "IQ_COUNTRY_NAME")</f>
        <v>United States</v>
      </c>
      <c r="G6408" t="str">
        <f t="shared" si="634"/>
        <v>iShares Trust - iShares MSCI USA Value Factor ETF BATS:VLUE)</v>
      </c>
      <c r="H6408">
        <f t="shared" si="635"/>
        <v>1</v>
      </c>
      <c r="I6408" t="str">
        <f t="shared" si="636"/>
        <v>iShares Trust - iShares MSCI USA Value Factor ETF #BATS:VLUE)</v>
      </c>
      <c r="J6408">
        <f t="shared" si="637"/>
        <v>51</v>
      </c>
      <c r="K6408" t="str">
        <f t="shared" si="638"/>
        <v>iShares Trust - iShares MSCI USA Value Factor ETF</v>
      </c>
      <c r="L6408" t="str">
        <f t="shared" si="639"/>
        <v>BATS:VLUE</v>
      </c>
    </row>
    <row r="6409" spans="1:12" x14ac:dyDescent="0.25">
      <c r="A6409" s="1" t="s">
        <v>6406</v>
      </c>
      <c r="B6409" s="2">
        <v>5727822</v>
      </c>
      <c r="C6409" t="str">
        <f>_xll.ciqfunctions.udf.CIQ(L6409, "IQ_COUNTRY_NAME")</f>
        <v>United States</v>
      </c>
      <c r="G6409" t="str">
        <f t="shared" si="634"/>
        <v>iShares Trust - iShares National Muni Bond ETF ARCA:MUB)</v>
      </c>
      <c r="H6409">
        <f t="shared" si="635"/>
        <v>1</v>
      </c>
      <c r="I6409" t="str">
        <f t="shared" si="636"/>
        <v>iShares Trust - iShares National Muni Bond ETF #ARCA:MUB)</v>
      </c>
      <c r="J6409">
        <f t="shared" si="637"/>
        <v>48</v>
      </c>
      <c r="K6409" t="str">
        <f t="shared" si="638"/>
        <v>iShares Trust - iShares National Muni Bond ETF</v>
      </c>
      <c r="L6409" t="str">
        <f t="shared" si="639"/>
        <v>ARCA:MUB</v>
      </c>
    </row>
    <row r="6410" spans="1:12" x14ac:dyDescent="0.25">
      <c r="A6410" s="1" t="s">
        <v>6407</v>
      </c>
      <c r="B6410" s="2">
        <v>5727943</v>
      </c>
      <c r="C6410" t="str">
        <f>_xll.ciqfunctions.udf.CIQ(L6410, "IQ_COUNTRY_NAME")</f>
        <v>United States</v>
      </c>
      <c r="G6410" t="str">
        <f t="shared" si="634"/>
        <v>iShares Trust - iShares New York Muni Bond ETF ARCA:NYF)</v>
      </c>
      <c r="H6410">
        <f t="shared" si="635"/>
        <v>1</v>
      </c>
      <c r="I6410" t="str">
        <f t="shared" si="636"/>
        <v>iShares Trust - iShares New York Muni Bond ETF #ARCA:NYF)</v>
      </c>
      <c r="J6410">
        <f t="shared" si="637"/>
        <v>48</v>
      </c>
      <c r="K6410" t="str">
        <f t="shared" si="638"/>
        <v>iShares Trust - iShares New York Muni Bond ETF</v>
      </c>
      <c r="L6410" t="str">
        <f t="shared" si="639"/>
        <v>ARCA:NYF</v>
      </c>
    </row>
    <row r="6411" spans="1:12" x14ac:dyDescent="0.25">
      <c r="A6411" s="1" t="s">
        <v>6408</v>
      </c>
      <c r="B6411" s="2">
        <v>5721830</v>
      </c>
      <c r="C6411" t="str">
        <f>_xll.ciqfunctions.udf.CIQ(L6411, "IQ_COUNTRY_NAME")</f>
        <v>United States</v>
      </c>
      <c r="G6411" t="str">
        <f t="shared" si="634"/>
        <v>iShares Trust - iShares North American Natural Resources ETF BATS:IGE)</v>
      </c>
      <c r="H6411">
        <f t="shared" si="635"/>
        <v>1</v>
      </c>
      <c r="I6411" t="str">
        <f t="shared" si="636"/>
        <v>iShares Trust - iShares North American Natural Resources ETF #BATS:IGE)</v>
      </c>
      <c r="J6411">
        <f t="shared" si="637"/>
        <v>62</v>
      </c>
      <c r="K6411" t="str">
        <f t="shared" si="638"/>
        <v>iShares Trust - iShares North American Natural Resources ETF</v>
      </c>
      <c r="L6411" t="str">
        <f t="shared" si="639"/>
        <v>BATS:IGE</v>
      </c>
    </row>
    <row r="6412" spans="1:12" x14ac:dyDescent="0.25">
      <c r="A6412" s="1" t="s">
        <v>6409</v>
      </c>
      <c r="B6412" s="2">
        <v>5721831</v>
      </c>
      <c r="C6412" t="str">
        <f>_xll.ciqfunctions.udf.CIQ(L6412, "IQ_COUNTRY_NAME")</f>
        <v>United States</v>
      </c>
      <c r="G6412" t="str">
        <f t="shared" si="634"/>
        <v>iShares Trust - iShares North American Tech-Multimedia Networking ETF ARCA:IGN)</v>
      </c>
      <c r="H6412">
        <f t="shared" si="635"/>
        <v>1</v>
      </c>
      <c r="I6412" t="str">
        <f t="shared" si="636"/>
        <v>iShares Trust - iShares North American Tech-Multimedia Networking ETF #ARCA:IGN)</v>
      </c>
      <c r="J6412">
        <f t="shared" si="637"/>
        <v>71</v>
      </c>
      <c r="K6412" t="str">
        <f t="shared" si="638"/>
        <v>iShares Trust - iShares North American Tech-Multimedia Networking ETF</v>
      </c>
      <c r="L6412" t="str">
        <f t="shared" si="639"/>
        <v>ARCA:IGN</v>
      </c>
    </row>
    <row r="6413" spans="1:12" x14ac:dyDescent="0.25">
      <c r="A6413" s="1" t="s">
        <v>6410</v>
      </c>
      <c r="B6413" s="2">
        <v>5727026</v>
      </c>
      <c r="C6413" t="str">
        <f>_xll.ciqfunctions.udf.CIQ(L6413, "IQ_COUNTRY_NAME")</f>
        <v>United States</v>
      </c>
      <c r="G6413" t="str">
        <f t="shared" si="634"/>
        <v>iShares Trust - iShares Preferred and Income Securities ETF NASDAQGM:PFF)</v>
      </c>
      <c r="H6413">
        <f t="shared" si="635"/>
        <v>1</v>
      </c>
      <c r="I6413" t="str">
        <f t="shared" si="636"/>
        <v>iShares Trust - iShares Preferred and Income Securities ETF #NASDAQGM:PFF)</v>
      </c>
      <c r="J6413">
        <f t="shared" si="637"/>
        <v>61</v>
      </c>
      <c r="K6413" t="str">
        <f t="shared" si="638"/>
        <v>iShares Trust - iShares Preferred and Income Securities ETF</v>
      </c>
      <c r="L6413" t="str">
        <f t="shared" si="639"/>
        <v>NASDAQGM:PFF</v>
      </c>
    </row>
    <row r="6414" spans="1:12" x14ac:dyDescent="0.25">
      <c r="A6414" s="1" t="s">
        <v>6411</v>
      </c>
      <c r="B6414" s="2">
        <v>5727233</v>
      </c>
      <c r="C6414" t="str">
        <f>_xll.ciqfunctions.udf.CIQ(L6414, "IQ_COUNTRY_NAME")</f>
        <v>United States</v>
      </c>
      <c r="G6414" t="str">
        <f t="shared" si="634"/>
        <v>iShares Trust - iShares Residential and Multisector Real Estate ETF ARCA:REZ)</v>
      </c>
      <c r="H6414">
        <f t="shared" si="635"/>
        <v>1</v>
      </c>
      <c r="I6414" t="str">
        <f t="shared" si="636"/>
        <v>iShares Trust - iShares Residential and Multisector Real Estate ETF #ARCA:REZ)</v>
      </c>
      <c r="J6414">
        <f t="shared" si="637"/>
        <v>69</v>
      </c>
      <c r="K6414" t="str">
        <f t="shared" si="638"/>
        <v>iShares Trust - iShares Residential and Multisector Real Estate ETF</v>
      </c>
      <c r="L6414" t="str">
        <f t="shared" si="639"/>
        <v>ARCA:REZ</v>
      </c>
    </row>
    <row r="6415" spans="1:12" x14ac:dyDescent="0.25">
      <c r="A6415" s="1" t="s">
        <v>6412</v>
      </c>
      <c r="B6415" s="2">
        <v>10583775</v>
      </c>
      <c r="C6415" t="str">
        <f>_xll.ciqfunctions.udf.CIQ(L6415, "IQ_COUNTRY_NAME")</f>
        <v>United States</v>
      </c>
      <c r="G6415" t="str">
        <f t="shared" si="634"/>
        <v>iShares Trust - iShares Robotics and Artificial Intelligence Multisector ETF ARCA:IRBO)</v>
      </c>
      <c r="H6415">
        <f t="shared" si="635"/>
        <v>1</v>
      </c>
      <c r="I6415" t="str">
        <f t="shared" si="636"/>
        <v>iShares Trust - iShares Robotics and Artificial Intelligence Multisector ETF #ARCA:IRBO)</v>
      </c>
      <c r="J6415">
        <f t="shared" si="637"/>
        <v>78</v>
      </c>
      <c r="K6415" t="str">
        <f t="shared" si="638"/>
        <v>iShares Trust - iShares Robotics and Artificial Intelligence Multisector ETF</v>
      </c>
      <c r="L6415" t="str">
        <f t="shared" si="639"/>
        <v>ARCA:IRBO</v>
      </c>
    </row>
    <row r="6416" spans="1:12" x14ac:dyDescent="0.25">
      <c r="A6416" s="1" t="s">
        <v>6413</v>
      </c>
      <c r="B6416" s="2">
        <v>5721842</v>
      </c>
      <c r="C6416" t="str">
        <f>_xll.ciqfunctions.udf.CIQ(L6416, "IQ_COUNTRY_NAME")</f>
        <v>United States</v>
      </c>
      <c r="G6416" t="str">
        <f t="shared" si="634"/>
        <v>iShares Trust - iShares Russell 1000 ETF ARCA:IWB)</v>
      </c>
      <c r="H6416">
        <f t="shared" si="635"/>
        <v>1</v>
      </c>
      <c r="I6416" t="str">
        <f t="shared" si="636"/>
        <v>iShares Trust - iShares Russell 1000 ETF #ARCA:IWB)</v>
      </c>
      <c r="J6416">
        <f t="shared" si="637"/>
        <v>42</v>
      </c>
      <c r="K6416" t="str">
        <f t="shared" si="638"/>
        <v>iShares Trust - iShares Russell 1000 ETF</v>
      </c>
      <c r="L6416" t="str">
        <f t="shared" si="639"/>
        <v>ARCA:IWB</v>
      </c>
    </row>
    <row r="6417" spans="1:12" x14ac:dyDescent="0.25">
      <c r="A6417" s="1" t="s">
        <v>6414</v>
      </c>
      <c r="B6417" s="2">
        <v>5721843</v>
      </c>
      <c r="C6417" t="str">
        <f>_xll.ciqfunctions.udf.CIQ(L6417, "IQ_COUNTRY_NAME")</f>
        <v>United States</v>
      </c>
      <c r="G6417" t="str">
        <f t="shared" si="634"/>
        <v>iShares Trust - iShares Russell 1000 Growth ETF ARCA:IWF)</v>
      </c>
      <c r="H6417">
        <f t="shared" si="635"/>
        <v>1</v>
      </c>
      <c r="I6417" t="str">
        <f t="shared" si="636"/>
        <v>iShares Trust - iShares Russell 1000 Growth ETF #ARCA:IWF)</v>
      </c>
      <c r="J6417">
        <f t="shared" si="637"/>
        <v>49</v>
      </c>
      <c r="K6417" t="str">
        <f t="shared" si="638"/>
        <v>iShares Trust - iShares Russell 1000 Growth ETF</v>
      </c>
      <c r="L6417" t="str">
        <f t="shared" si="639"/>
        <v>ARCA:IWF</v>
      </c>
    </row>
    <row r="6418" spans="1:12" x14ac:dyDescent="0.25">
      <c r="A6418" s="1" t="s">
        <v>6415</v>
      </c>
      <c r="B6418" s="2">
        <v>5721844</v>
      </c>
      <c r="C6418" t="str">
        <f>_xll.ciqfunctions.udf.CIQ(L6418, "IQ_COUNTRY_NAME")</f>
        <v>United States</v>
      </c>
      <c r="G6418" t="str">
        <f t="shared" si="634"/>
        <v>iShares Trust - iShares Russell 1000 Value ETF ARCA:IWD)</v>
      </c>
      <c r="H6418">
        <f t="shared" si="635"/>
        <v>1</v>
      </c>
      <c r="I6418" t="str">
        <f t="shared" si="636"/>
        <v>iShares Trust - iShares Russell 1000 Value ETF #ARCA:IWD)</v>
      </c>
      <c r="J6418">
        <f t="shared" si="637"/>
        <v>48</v>
      </c>
      <c r="K6418" t="str">
        <f t="shared" si="638"/>
        <v>iShares Trust - iShares Russell 1000 Value ETF</v>
      </c>
      <c r="L6418" t="str">
        <f t="shared" si="639"/>
        <v>ARCA:IWD</v>
      </c>
    </row>
    <row r="6419" spans="1:12" x14ac:dyDescent="0.25">
      <c r="A6419" s="1" t="s">
        <v>6416</v>
      </c>
      <c r="B6419" s="2">
        <v>5721845</v>
      </c>
      <c r="C6419" t="str">
        <f>_xll.ciqfunctions.udf.CIQ(L6419, "IQ_COUNTRY_NAME")</f>
        <v>United States</v>
      </c>
      <c r="G6419" t="str">
        <f t="shared" si="634"/>
        <v>iShares Trust - iShares Russell 2000 ETF ARCA:IWM)</v>
      </c>
      <c r="H6419">
        <f t="shared" si="635"/>
        <v>1</v>
      </c>
      <c r="I6419" t="str">
        <f t="shared" si="636"/>
        <v>iShares Trust - iShares Russell 2000 ETF #ARCA:IWM)</v>
      </c>
      <c r="J6419">
        <f t="shared" si="637"/>
        <v>42</v>
      </c>
      <c r="K6419" t="str">
        <f t="shared" si="638"/>
        <v>iShares Trust - iShares Russell 2000 ETF</v>
      </c>
      <c r="L6419" t="str">
        <f t="shared" si="639"/>
        <v>ARCA:IWM</v>
      </c>
    </row>
    <row r="6420" spans="1:12" x14ac:dyDescent="0.25">
      <c r="A6420" s="1" t="s">
        <v>6417</v>
      </c>
      <c r="B6420" s="2">
        <v>5721846</v>
      </c>
      <c r="C6420" t="str">
        <f>_xll.ciqfunctions.udf.CIQ(L6420, "IQ_COUNTRY_NAME")</f>
        <v>United States</v>
      </c>
      <c r="G6420" t="str">
        <f t="shared" si="634"/>
        <v>iShares Trust - iShares Russell 2000 Growth ETF ARCA:IWO)</v>
      </c>
      <c r="H6420">
        <f t="shared" si="635"/>
        <v>1</v>
      </c>
      <c r="I6420" t="str">
        <f t="shared" si="636"/>
        <v>iShares Trust - iShares Russell 2000 Growth ETF #ARCA:IWO)</v>
      </c>
      <c r="J6420">
        <f t="shared" si="637"/>
        <v>49</v>
      </c>
      <c r="K6420" t="str">
        <f t="shared" si="638"/>
        <v>iShares Trust - iShares Russell 2000 Growth ETF</v>
      </c>
      <c r="L6420" t="str">
        <f t="shared" si="639"/>
        <v>ARCA:IWO</v>
      </c>
    </row>
    <row r="6421" spans="1:12" x14ac:dyDescent="0.25">
      <c r="A6421" s="1" t="s">
        <v>6418</v>
      </c>
      <c r="B6421" s="2">
        <v>5721847</v>
      </c>
      <c r="C6421" t="str">
        <f>_xll.ciqfunctions.udf.CIQ(L6421, "IQ_COUNTRY_NAME")</f>
        <v>United States</v>
      </c>
      <c r="G6421" t="str">
        <f t="shared" si="634"/>
        <v>iShares Trust - iShares Russell 2000 Value ETF ARCA:IWN)</v>
      </c>
      <c r="H6421">
        <f t="shared" si="635"/>
        <v>1</v>
      </c>
      <c r="I6421" t="str">
        <f t="shared" si="636"/>
        <v>iShares Trust - iShares Russell 2000 Value ETF #ARCA:IWN)</v>
      </c>
      <c r="J6421">
        <f t="shared" si="637"/>
        <v>48</v>
      </c>
      <c r="K6421" t="str">
        <f t="shared" si="638"/>
        <v>iShares Trust - iShares Russell 2000 Value ETF</v>
      </c>
      <c r="L6421" t="str">
        <f t="shared" si="639"/>
        <v>ARCA:IWN</v>
      </c>
    </row>
    <row r="6422" spans="1:12" x14ac:dyDescent="0.25">
      <c r="A6422" s="1" t="s">
        <v>6419</v>
      </c>
      <c r="B6422" s="2">
        <v>6847973</v>
      </c>
      <c r="C6422" t="str">
        <f>_xll.ciqfunctions.udf.CIQ(L6422, "IQ_COUNTRY_NAME")</f>
        <v>United States</v>
      </c>
      <c r="G6422" t="str">
        <f t="shared" si="634"/>
        <v>iShares Trust - iShares Russell 2500 ETF BATS:SMMD)</v>
      </c>
      <c r="H6422">
        <f t="shared" si="635"/>
        <v>1</v>
      </c>
      <c r="I6422" t="str">
        <f t="shared" si="636"/>
        <v>iShares Trust - iShares Russell 2500 ETF #BATS:SMMD)</v>
      </c>
      <c r="J6422">
        <f t="shared" si="637"/>
        <v>42</v>
      </c>
      <c r="K6422" t="str">
        <f t="shared" si="638"/>
        <v>iShares Trust - iShares Russell 2500 ETF</v>
      </c>
      <c r="L6422" t="str">
        <f t="shared" si="639"/>
        <v>BATS:SMMD</v>
      </c>
    </row>
    <row r="6423" spans="1:12" x14ac:dyDescent="0.25">
      <c r="A6423" s="1" t="s">
        <v>6420</v>
      </c>
      <c r="B6423" s="2">
        <v>5721848</v>
      </c>
      <c r="C6423" t="str">
        <f>_xll.ciqfunctions.udf.CIQ(L6423, "IQ_COUNTRY_NAME")</f>
        <v>United States</v>
      </c>
      <c r="G6423" t="str">
        <f t="shared" si="634"/>
        <v>iShares Trust - iShares Russell 3000 ETF ARCA:IWV)</v>
      </c>
      <c r="H6423">
        <f t="shared" si="635"/>
        <v>1</v>
      </c>
      <c r="I6423" t="str">
        <f t="shared" si="636"/>
        <v>iShares Trust - iShares Russell 3000 ETF #ARCA:IWV)</v>
      </c>
      <c r="J6423">
        <f t="shared" si="637"/>
        <v>42</v>
      </c>
      <c r="K6423" t="str">
        <f t="shared" si="638"/>
        <v>iShares Trust - iShares Russell 3000 ETF</v>
      </c>
      <c r="L6423" t="str">
        <f t="shared" si="639"/>
        <v>ARCA:IWV</v>
      </c>
    </row>
    <row r="6424" spans="1:12" x14ac:dyDescent="0.25">
      <c r="A6424" s="1" t="s">
        <v>6421</v>
      </c>
      <c r="B6424" s="2">
        <v>5721852</v>
      </c>
      <c r="C6424" t="str">
        <f>_xll.ciqfunctions.udf.CIQ(L6424, "IQ_COUNTRY_NAME")</f>
        <v>United States</v>
      </c>
      <c r="G6424" t="str">
        <f t="shared" ref="G6424:G6487" si="640">SUBSTITUTE(A6424, "(", "")</f>
        <v>iShares Trust - iShares Russell Mid-Cap ETF ARCA:IWR)</v>
      </c>
      <c r="H6424">
        <f t="shared" ref="H6424:H6487" si="641">LEN(A6424)-LEN(G6424)</f>
        <v>1</v>
      </c>
      <c r="I6424" t="str">
        <f t="shared" ref="I6424:I6487" si="642">SUBSTITUTE(A6424,"(","#",H6424)</f>
        <v>iShares Trust - iShares Russell Mid-Cap ETF #ARCA:IWR)</v>
      </c>
      <c r="J6424">
        <f t="shared" ref="J6424:J6487" si="643">FIND("#", I6424)</f>
        <v>45</v>
      </c>
      <c r="K6424" t="str">
        <f t="shared" ref="K6424:K6487" si="644">TRIM(LEFT(A6424,J6424-1))</f>
        <v>iShares Trust - iShares Russell Mid-Cap ETF</v>
      </c>
      <c r="L6424" t="str">
        <f t="shared" ref="L6424:L6487" si="645">TRIM(MID(A6424,J6424+1,LEN(A6424) - J6424-1))</f>
        <v>ARCA:IWR</v>
      </c>
    </row>
    <row r="6425" spans="1:12" x14ac:dyDescent="0.25">
      <c r="A6425" s="1" t="s">
        <v>6422</v>
      </c>
      <c r="B6425" s="2">
        <v>5721851</v>
      </c>
      <c r="C6425" t="str">
        <f>_xll.ciqfunctions.udf.CIQ(L6425, "IQ_COUNTRY_NAME")</f>
        <v>United States</v>
      </c>
      <c r="G6425" t="str">
        <f t="shared" si="640"/>
        <v>iShares Trust - iShares Russell Mid-Cap Growth ETF ARCA:IWP)</v>
      </c>
      <c r="H6425">
        <f t="shared" si="641"/>
        <v>1</v>
      </c>
      <c r="I6425" t="str">
        <f t="shared" si="642"/>
        <v>iShares Trust - iShares Russell Mid-Cap Growth ETF #ARCA:IWP)</v>
      </c>
      <c r="J6425">
        <f t="shared" si="643"/>
        <v>52</v>
      </c>
      <c r="K6425" t="str">
        <f t="shared" si="644"/>
        <v>iShares Trust - iShares Russell Mid-Cap Growth ETF</v>
      </c>
      <c r="L6425" t="str">
        <f t="shared" si="645"/>
        <v>ARCA:IWP</v>
      </c>
    </row>
    <row r="6426" spans="1:12" x14ac:dyDescent="0.25">
      <c r="A6426" s="1" t="s">
        <v>6423</v>
      </c>
      <c r="B6426" s="2">
        <v>5721853</v>
      </c>
      <c r="C6426" t="str">
        <f>_xll.ciqfunctions.udf.CIQ(L6426, "IQ_COUNTRY_NAME")</f>
        <v>United States</v>
      </c>
      <c r="G6426" t="str">
        <f t="shared" si="640"/>
        <v>iShares Trust - iShares Russell Mid-Cap Value ETF ARCA:IWS)</v>
      </c>
      <c r="H6426">
        <f t="shared" si="641"/>
        <v>1</v>
      </c>
      <c r="I6426" t="str">
        <f t="shared" si="642"/>
        <v>iShares Trust - iShares Russell Mid-Cap Value ETF #ARCA:IWS)</v>
      </c>
      <c r="J6426">
        <f t="shared" si="643"/>
        <v>51</v>
      </c>
      <c r="K6426" t="str">
        <f t="shared" si="644"/>
        <v>iShares Trust - iShares Russell Mid-Cap Value ETF</v>
      </c>
      <c r="L6426" t="str">
        <f t="shared" si="645"/>
        <v>ARCA:IWS</v>
      </c>
    </row>
    <row r="6427" spans="1:12" x14ac:dyDescent="0.25">
      <c r="A6427" s="1" t="s">
        <v>6424</v>
      </c>
      <c r="B6427" s="2">
        <v>5730589</v>
      </c>
      <c r="C6427" t="str">
        <f>_xll.ciqfunctions.udf.CIQ(L6427, "IQ_COUNTRY_NAME")</f>
        <v>United States</v>
      </c>
      <c r="G6427" t="str">
        <f t="shared" si="640"/>
        <v>iShares Trust - iShares Russell Top 200 ETF ARCA:IWL)</v>
      </c>
      <c r="H6427">
        <f t="shared" si="641"/>
        <v>1</v>
      </c>
      <c r="I6427" t="str">
        <f t="shared" si="642"/>
        <v>iShares Trust - iShares Russell Top 200 ETF #ARCA:IWL)</v>
      </c>
      <c r="J6427">
        <f t="shared" si="643"/>
        <v>45</v>
      </c>
      <c r="K6427" t="str">
        <f t="shared" si="644"/>
        <v>iShares Trust - iShares Russell Top 200 ETF</v>
      </c>
      <c r="L6427" t="str">
        <f t="shared" si="645"/>
        <v>ARCA:IWL</v>
      </c>
    </row>
    <row r="6428" spans="1:12" x14ac:dyDescent="0.25">
      <c r="A6428" s="1" t="s">
        <v>6425</v>
      </c>
      <c r="B6428" s="2">
        <v>5730590</v>
      </c>
      <c r="C6428" t="str">
        <f>_xll.ciqfunctions.udf.CIQ(L6428, "IQ_COUNTRY_NAME")</f>
        <v>United States</v>
      </c>
      <c r="G6428" t="str">
        <f t="shared" si="640"/>
        <v>iShares Trust - iShares Russell Top 200 Growth ETF ARCA:IWY)</v>
      </c>
      <c r="H6428">
        <f t="shared" si="641"/>
        <v>1</v>
      </c>
      <c r="I6428" t="str">
        <f t="shared" si="642"/>
        <v>iShares Trust - iShares Russell Top 200 Growth ETF #ARCA:IWY)</v>
      </c>
      <c r="J6428">
        <f t="shared" si="643"/>
        <v>52</v>
      </c>
      <c r="K6428" t="str">
        <f t="shared" si="644"/>
        <v>iShares Trust - iShares Russell Top 200 Growth ETF</v>
      </c>
      <c r="L6428" t="str">
        <f t="shared" si="645"/>
        <v>ARCA:IWY</v>
      </c>
    </row>
    <row r="6429" spans="1:12" x14ac:dyDescent="0.25">
      <c r="A6429" s="1" t="s">
        <v>6426</v>
      </c>
      <c r="B6429" s="2">
        <v>5730588</v>
      </c>
      <c r="C6429" t="str">
        <f>_xll.ciqfunctions.udf.CIQ(L6429, "IQ_COUNTRY_NAME")</f>
        <v>United States</v>
      </c>
      <c r="G6429" t="str">
        <f t="shared" si="640"/>
        <v>iShares Trust - iShares Russell Top 200 Value ETF ARCA:IWX)</v>
      </c>
      <c r="H6429">
        <f t="shared" si="641"/>
        <v>1</v>
      </c>
      <c r="I6429" t="str">
        <f t="shared" si="642"/>
        <v>iShares Trust - iShares Russell Top 200 Value ETF #ARCA:IWX)</v>
      </c>
      <c r="J6429">
        <f t="shared" si="643"/>
        <v>51</v>
      </c>
      <c r="K6429" t="str">
        <f t="shared" si="644"/>
        <v>iShares Trust - iShares Russell Top 200 Value ETF</v>
      </c>
      <c r="L6429" t="str">
        <f t="shared" si="645"/>
        <v>ARCA:IWX</v>
      </c>
    </row>
    <row r="6430" spans="1:12" x14ac:dyDescent="0.25">
      <c r="A6430" s="1" t="s">
        <v>6427</v>
      </c>
      <c r="B6430" s="2">
        <v>5721854</v>
      </c>
      <c r="C6430" t="str">
        <f>_xll.ciqfunctions.udf.CIQ(L6430, "IQ_COUNTRY_NAME")</f>
        <v>United States</v>
      </c>
      <c r="G6430" t="str">
        <f t="shared" si="640"/>
        <v>iShares Trust - iShares S&amp;P 100 ETF ARCA:OEF)</v>
      </c>
      <c r="H6430">
        <f t="shared" si="641"/>
        <v>1</v>
      </c>
      <c r="I6430" t="str">
        <f t="shared" si="642"/>
        <v>iShares Trust - iShares S&amp;P 100 ETF #ARCA:OEF)</v>
      </c>
      <c r="J6430">
        <f t="shared" si="643"/>
        <v>37</v>
      </c>
      <c r="K6430" t="str">
        <f t="shared" si="644"/>
        <v>iShares Trust - iShares S&amp;P 100 ETF</v>
      </c>
      <c r="L6430" t="str">
        <f t="shared" si="645"/>
        <v>ARCA:OEF</v>
      </c>
    </row>
    <row r="6431" spans="1:12" x14ac:dyDescent="0.25">
      <c r="A6431" s="1" t="s">
        <v>6428</v>
      </c>
      <c r="B6431" s="2">
        <v>5721857</v>
      </c>
      <c r="C6431" t="str">
        <f>_xll.ciqfunctions.udf.CIQ(L6431, "IQ_COUNTRY_NAME")</f>
        <v>United States</v>
      </c>
      <c r="G6431" t="str">
        <f t="shared" si="640"/>
        <v>iShares Trust - iShares S&amp;P 500 Growth ETF ARCA:IVW)</v>
      </c>
      <c r="H6431">
        <f t="shared" si="641"/>
        <v>1</v>
      </c>
      <c r="I6431" t="str">
        <f t="shared" si="642"/>
        <v>iShares Trust - iShares S&amp;P 500 Growth ETF #ARCA:IVW)</v>
      </c>
      <c r="J6431">
        <f t="shared" si="643"/>
        <v>44</v>
      </c>
      <c r="K6431" t="str">
        <f t="shared" si="644"/>
        <v>iShares Trust - iShares S&amp;P 500 Growth ETF</v>
      </c>
      <c r="L6431" t="str">
        <f t="shared" si="645"/>
        <v>ARCA:IVW</v>
      </c>
    </row>
    <row r="6432" spans="1:12" x14ac:dyDescent="0.25">
      <c r="A6432" s="1" t="s">
        <v>6429</v>
      </c>
      <c r="B6432" s="2">
        <v>5721858</v>
      </c>
      <c r="C6432" t="str">
        <f>_xll.ciqfunctions.udf.CIQ(L6432, "IQ_COUNTRY_NAME")</f>
        <v>United States</v>
      </c>
      <c r="G6432" t="str">
        <f t="shared" si="640"/>
        <v>iShares Trust - iShares S&amp;P 500 Value ETF ARCA:IVE)</v>
      </c>
      <c r="H6432">
        <f t="shared" si="641"/>
        <v>1</v>
      </c>
      <c r="I6432" t="str">
        <f t="shared" si="642"/>
        <v>iShares Trust - iShares S&amp;P 500 Value ETF #ARCA:IVE)</v>
      </c>
      <c r="J6432">
        <f t="shared" si="643"/>
        <v>43</v>
      </c>
      <c r="K6432" t="str">
        <f t="shared" si="644"/>
        <v>iShares Trust - iShares S&amp;P 500 Value ETF</v>
      </c>
      <c r="L6432" t="str">
        <f t="shared" si="645"/>
        <v>ARCA:IVE</v>
      </c>
    </row>
    <row r="6433" spans="1:12" x14ac:dyDescent="0.25">
      <c r="A6433" s="1" t="s">
        <v>6430</v>
      </c>
      <c r="B6433" s="2">
        <v>5721867</v>
      </c>
      <c r="C6433" t="str">
        <f>_xll.ciqfunctions.udf.CIQ(L6433, "IQ_COUNTRY_NAME")</f>
        <v>United States</v>
      </c>
      <c r="G6433" t="str">
        <f t="shared" si="640"/>
        <v>iShares Trust - iShares S&amp;P Mid-Cap 400 Growth ETF ARCA:IJK)</v>
      </c>
      <c r="H6433">
        <f t="shared" si="641"/>
        <v>1</v>
      </c>
      <c r="I6433" t="str">
        <f t="shared" si="642"/>
        <v>iShares Trust - iShares S&amp;P Mid-Cap 400 Growth ETF #ARCA:IJK)</v>
      </c>
      <c r="J6433">
        <f t="shared" si="643"/>
        <v>52</v>
      </c>
      <c r="K6433" t="str">
        <f t="shared" si="644"/>
        <v>iShares Trust - iShares S&amp;P Mid-Cap 400 Growth ETF</v>
      </c>
      <c r="L6433" t="str">
        <f t="shared" si="645"/>
        <v>ARCA:IJK</v>
      </c>
    </row>
    <row r="6434" spans="1:12" x14ac:dyDescent="0.25">
      <c r="A6434" s="1" t="s">
        <v>6431</v>
      </c>
      <c r="B6434" s="2">
        <v>5721868</v>
      </c>
      <c r="C6434" t="str">
        <f>_xll.ciqfunctions.udf.CIQ(L6434, "IQ_COUNTRY_NAME")</f>
        <v>United States</v>
      </c>
      <c r="G6434" t="str">
        <f t="shared" si="640"/>
        <v>iShares Trust - iShares S&amp;P Mid-Cap 400 Value ETF ARCA:IJJ)</v>
      </c>
      <c r="H6434">
        <f t="shared" si="641"/>
        <v>1</v>
      </c>
      <c r="I6434" t="str">
        <f t="shared" si="642"/>
        <v>iShares Trust - iShares S&amp;P Mid-Cap 400 Value ETF #ARCA:IJJ)</v>
      </c>
      <c r="J6434">
        <f t="shared" si="643"/>
        <v>51</v>
      </c>
      <c r="K6434" t="str">
        <f t="shared" si="644"/>
        <v>iShares Trust - iShares S&amp;P Mid-Cap 400 Value ETF</v>
      </c>
      <c r="L6434" t="str">
        <f t="shared" si="645"/>
        <v>ARCA:IJJ</v>
      </c>
    </row>
    <row r="6435" spans="1:12" x14ac:dyDescent="0.25">
      <c r="A6435" s="1" t="s">
        <v>6432</v>
      </c>
      <c r="B6435" s="2">
        <v>5721870</v>
      </c>
      <c r="C6435" t="str">
        <f>_xll.ciqfunctions.udf.CIQ(L6435, "IQ_COUNTRY_NAME")</f>
        <v>United States</v>
      </c>
      <c r="G6435" t="str">
        <f t="shared" si="640"/>
        <v>iShares Trust - iShares S&amp;P Small-Cap 600 Growth ETF NASDAQGM:IJT)</v>
      </c>
      <c r="H6435">
        <f t="shared" si="641"/>
        <v>1</v>
      </c>
      <c r="I6435" t="str">
        <f t="shared" si="642"/>
        <v>iShares Trust - iShares S&amp;P Small-Cap 600 Growth ETF #NASDAQGM:IJT)</v>
      </c>
      <c r="J6435">
        <f t="shared" si="643"/>
        <v>54</v>
      </c>
      <c r="K6435" t="str">
        <f t="shared" si="644"/>
        <v>iShares Trust - iShares S&amp;P Small-Cap 600 Growth ETF</v>
      </c>
      <c r="L6435" t="str">
        <f t="shared" si="645"/>
        <v>NASDAQGM:IJT</v>
      </c>
    </row>
    <row r="6436" spans="1:12" x14ac:dyDescent="0.25">
      <c r="A6436" s="1" t="s">
        <v>6433</v>
      </c>
      <c r="B6436" s="2">
        <v>5721871</v>
      </c>
      <c r="C6436" t="str">
        <f>_xll.ciqfunctions.udf.CIQ(L6436, "IQ_COUNTRY_NAME")</f>
        <v>United States</v>
      </c>
      <c r="G6436" t="str">
        <f t="shared" si="640"/>
        <v>iShares Trust - iShares S&amp;P Small-Cap 600 Value ETF ARCA:IJS)</v>
      </c>
      <c r="H6436">
        <f t="shared" si="641"/>
        <v>1</v>
      </c>
      <c r="I6436" t="str">
        <f t="shared" si="642"/>
        <v>iShares Trust - iShares S&amp;P Small-Cap 600 Value ETF #ARCA:IJS)</v>
      </c>
      <c r="J6436">
        <f t="shared" si="643"/>
        <v>53</v>
      </c>
      <c r="K6436" t="str">
        <f t="shared" si="644"/>
        <v>iShares Trust - iShares S&amp;P Small-Cap 600 Value ETF</v>
      </c>
      <c r="L6436" t="str">
        <f t="shared" si="645"/>
        <v>ARCA:IJS</v>
      </c>
    </row>
    <row r="6437" spans="1:12" x14ac:dyDescent="0.25">
      <c r="A6437" s="1" t="s">
        <v>6434</v>
      </c>
      <c r="B6437" s="2">
        <v>5724456</v>
      </c>
      <c r="C6437" t="str">
        <f>_xll.ciqfunctions.udf.CIQ(L6437, "IQ_COUNTRY_NAME")</f>
        <v>United States</v>
      </c>
      <c r="G6437" t="str">
        <f t="shared" si="640"/>
        <v>iShares Trust - iShares Select Dividend ETF NASDAQGM:DVY)</v>
      </c>
      <c r="H6437">
        <f t="shared" si="641"/>
        <v>1</v>
      </c>
      <c r="I6437" t="str">
        <f t="shared" si="642"/>
        <v>iShares Trust - iShares Select Dividend ETF #NASDAQGM:DVY)</v>
      </c>
      <c r="J6437">
        <f t="shared" si="643"/>
        <v>45</v>
      </c>
      <c r="K6437" t="str">
        <f t="shared" si="644"/>
        <v>iShares Trust - iShares Select Dividend ETF</v>
      </c>
      <c r="L6437" t="str">
        <f t="shared" si="645"/>
        <v>NASDAQGM:DVY</v>
      </c>
    </row>
    <row r="6438" spans="1:12" x14ac:dyDescent="0.25">
      <c r="A6438" s="1" t="s">
        <v>6435</v>
      </c>
      <c r="B6438" s="2">
        <v>11152880</v>
      </c>
      <c r="C6438" t="str">
        <f>_xll.ciqfunctions.udf.CIQ(L6438, "IQ_COUNTRY_NAME")</f>
        <v>United States</v>
      </c>
      <c r="G6438" t="str">
        <f t="shared" si="640"/>
        <v>iShares Trust - iShares Self-Driving EV and Tech ETF ARCA:IDRV)</v>
      </c>
      <c r="H6438">
        <f t="shared" si="641"/>
        <v>1</v>
      </c>
      <c r="I6438" t="str">
        <f t="shared" si="642"/>
        <v>iShares Trust - iShares Self-Driving EV and Tech ETF #ARCA:IDRV)</v>
      </c>
      <c r="J6438">
        <f t="shared" si="643"/>
        <v>54</v>
      </c>
      <c r="K6438" t="str">
        <f t="shared" si="644"/>
        <v>iShares Trust - iShares Self-Driving EV and Tech ETF</v>
      </c>
      <c r="L6438" t="str">
        <f t="shared" si="645"/>
        <v>ARCA:IDRV</v>
      </c>
    </row>
    <row r="6439" spans="1:12" x14ac:dyDescent="0.25">
      <c r="A6439" s="1" t="s">
        <v>6436</v>
      </c>
      <c r="B6439" s="2">
        <v>5721832</v>
      </c>
      <c r="C6439" t="str">
        <f>_xll.ciqfunctions.udf.CIQ(L6439, "IQ_COUNTRY_NAME")</f>
        <v>United States</v>
      </c>
      <c r="G6439" t="str">
        <f t="shared" si="640"/>
        <v>iShares Trust - iShares Semiconductor ETF NASDAQGM:SOXX)</v>
      </c>
      <c r="H6439">
        <f t="shared" si="641"/>
        <v>1</v>
      </c>
      <c r="I6439" t="str">
        <f t="shared" si="642"/>
        <v>iShares Trust - iShares Semiconductor ETF #NASDAQGM:SOXX)</v>
      </c>
      <c r="J6439">
        <f t="shared" si="643"/>
        <v>43</v>
      </c>
      <c r="K6439" t="str">
        <f t="shared" si="644"/>
        <v>iShares Trust - iShares Semiconductor ETF</v>
      </c>
      <c r="L6439" t="str">
        <f t="shared" si="645"/>
        <v>NASDAQGM:SOXX</v>
      </c>
    </row>
    <row r="6440" spans="1:12" x14ac:dyDescent="0.25">
      <c r="A6440" s="1" t="s">
        <v>6437</v>
      </c>
      <c r="B6440" s="2">
        <v>5726665</v>
      </c>
      <c r="C6440" t="str">
        <f>_xll.ciqfunctions.udf.CIQ(L6440, "IQ_COUNTRY_NAME")</f>
        <v>United States</v>
      </c>
      <c r="G6440" t="str">
        <f t="shared" si="640"/>
        <v>iShares Trust - iShares Short Treasury Bond ETF NASDAQGM:SHV)</v>
      </c>
      <c r="H6440">
        <f t="shared" si="641"/>
        <v>1</v>
      </c>
      <c r="I6440" t="str">
        <f t="shared" si="642"/>
        <v>iShares Trust - iShares Short Treasury Bond ETF #NASDAQGM:SHV)</v>
      </c>
      <c r="J6440">
        <f t="shared" si="643"/>
        <v>49</v>
      </c>
      <c r="K6440" t="str">
        <f t="shared" si="644"/>
        <v>iShares Trust - iShares Short Treasury Bond ETF</v>
      </c>
      <c r="L6440" t="str">
        <f t="shared" si="645"/>
        <v>NASDAQGM:SHV</v>
      </c>
    </row>
    <row r="6441" spans="1:12" x14ac:dyDescent="0.25">
      <c r="A6441" s="1" t="s">
        <v>6438</v>
      </c>
      <c r="B6441" s="2">
        <v>5728903</v>
      </c>
      <c r="C6441" t="str">
        <f>_xll.ciqfunctions.udf.CIQ(L6441, "IQ_COUNTRY_NAME")</f>
        <v>United States</v>
      </c>
      <c r="G6441" t="str">
        <f t="shared" si="640"/>
        <v>iShares Trust - iShares Short-Term National Muni Bond ETF ARCA:SUB)</v>
      </c>
      <c r="H6441">
        <f t="shared" si="641"/>
        <v>1</v>
      </c>
      <c r="I6441" t="str">
        <f t="shared" si="642"/>
        <v>iShares Trust - iShares Short-Term National Muni Bond ETF #ARCA:SUB)</v>
      </c>
      <c r="J6441">
        <f t="shared" si="643"/>
        <v>59</v>
      </c>
      <c r="K6441" t="str">
        <f t="shared" si="644"/>
        <v>iShares Trust - iShares Short-Term National Muni Bond ETF</v>
      </c>
      <c r="L6441" t="str">
        <f t="shared" si="645"/>
        <v>ARCA:SUB</v>
      </c>
    </row>
    <row r="6442" spans="1:12" x14ac:dyDescent="0.25">
      <c r="A6442" s="1" t="s">
        <v>6439</v>
      </c>
      <c r="B6442" s="2">
        <v>5724457</v>
      </c>
      <c r="C6442" t="str">
        <f>_xll.ciqfunctions.udf.CIQ(L6442, "IQ_COUNTRY_NAME")</f>
        <v>United States</v>
      </c>
      <c r="G6442" t="str">
        <f t="shared" si="640"/>
        <v>iShares Trust - iShares TIPS Bond ETF ARCA:TIP)</v>
      </c>
      <c r="H6442">
        <f t="shared" si="641"/>
        <v>1</v>
      </c>
      <c r="I6442" t="str">
        <f t="shared" si="642"/>
        <v>iShares Trust - iShares TIPS Bond ETF #ARCA:TIP)</v>
      </c>
      <c r="J6442">
        <f t="shared" si="643"/>
        <v>39</v>
      </c>
      <c r="K6442" t="str">
        <f t="shared" si="644"/>
        <v>iShares Trust - iShares TIPS Bond ETF</v>
      </c>
      <c r="L6442" t="str">
        <f t="shared" si="645"/>
        <v>ARCA:TIP</v>
      </c>
    </row>
    <row r="6443" spans="1:12" x14ac:dyDescent="0.25">
      <c r="A6443" s="1" t="s">
        <v>6440</v>
      </c>
      <c r="B6443" s="2">
        <v>5735221</v>
      </c>
      <c r="C6443" t="str">
        <f>_xll.ciqfunctions.udf.CIQ(L6443, "IQ_COUNTRY_NAME")</f>
        <v>United States</v>
      </c>
      <c r="G6443" t="str">
        <f t="shared" si="640"/>
        <v>iShares Trust - iShares Treasury Floating Rate Bond ETF ARCA:TFLO)</v>
      </c>
      <c r="H6443">
        <f t="shared" si="641"/>
        <v>1</v>
      </c>
      <c r="I6443" t="str">
        <f t="shared" si="642"/>
        <v>iShares Trust - iShares Treasury Floating Rate Bond ETF #ARCA:TFLO)</v>
      </c>
      <c r="J6443">
        <f t="shared" si="643"/>
        <v>57</v>
      </c>
      <c r="K6443" t="str">
        <f t="shared" si="644"/>
        <v>iShares Trust - iShares Treasury Floating Rate Bond ETF</v>
      </c>
      <c r="L6443" t="str">
        <f t="shared" si="645"/>
        <v>ARCA:TFLO</v>
      </c>
    </row>
    <row r="6444" spans="1:12" x14ac:dyDescent="0.25">
      <c r="A6444" s="1" t="s">
        <v>6441</v>
      </c>
      <c r="B6444" s="2">
        <v>5726927</v>
      </c>
      <c r="C6444" t="str">
        <f>_xll.ciqfunctions.udf.CIQ(L6444, "IQ_COUNTRY_NAME")</f>
        <v>United States</v>
      </c>
      <c r="G6444" t="str">
        <f t="shared" si="640"/>
        <v>iShares Trust - iShares U.S. Aerospace &amp; Defense ETF BATS:ITA)</v>
      </c>
      <c r="H6444">
        <f t="shared" si="641"/>
        <v>1</v>
      </c>
      <c r="I6444" t="str">
        <f t="shared" si="642"/>
        <v>iShares Trust - iShares U.S. Aerospace &amp; Defense ETF #BATS:ITA)</v>
      </c>
      <c r="J6444">
        <f t="shared" si="643"/>
        <v>54</v>
      </c>
      <c r="K6444" t="str">
        <f t="shared" si="644"/>
        <v>iShares Trust - iShares U.S. Aerospace &amp; Defense ETF</v>
      </c>
      <c r="L6444" t="str">
        <f t="shared" si="645"/>
        <v>BATS:ITA</v>
      </c>
    </row>
    <row r="6445" spans="1:12" x14ac:dyDescent="0.25">
      <c r="A6445" s="1" t="s">
        <v>6442</v>
      </c>
      <c r="B6445" s="2">
        <v>5721818</v>
      </c>
      <c r="C6445" t="str">
        <f>_xll.ciqfunctions.udf.CIQ(L6445, "IQ_COUNTRY_NAME")</f>
        <v>United States</v>
      </c>
      <c r="G6445" t="str">
        <f t="shared" si="640"/>
        <v>iShares Trust - iShares U.S. Basic Materials ETF ARCA:IYM)</v>
      </c>
      <c r="H6445">
        <f t="shared" si="641"/>
        <v>1</v>
      </c>
      <c r="I6445" t="str">
        <f t="shared" si="642"/>
        <v>iShares Trust - iShares U.S. Basic Materials ETF #ARCA:IYM)</v>
      </c>
      <c r="J6445">
        <f t="shared" si="643"/>
        <v>50</v>
      </c>
      <c r="K6445" t="str">
        <f t="shared" si="644"/>
        <v>iShares Trust - iShares U.S. Basic Materials ETF</v>
      </c>
      <c r="L6445" t="str">
        <f t="shared" si="645"/>
        <v>ARCA:IYM</v>
      </c>
    </row>
    <row r="6446" spans="1:12" x14ac:dyDescent="0.25">
      <c r="A6446" s="1" t="s">
        <v>6443</v>
      </c>
      <c r="B6446" s="2">
        <v>5724783</v>
      </c>
      <c r="C6446" t="str">
        <f>_xll.ciqfunctions.udf.CIQ(L6446, "IQ_COUNTRY_NAME")</f>
        <v>United States</v>
      </c>
      <c r="G6446" t="str">
        <f t="shared" si="640"/>
        <v>iShares Trust - iShares U.S. Broker-Dealers &amp; Securities Exchanges ETF ARCA:IAI)</v>
      </c>
      <c r="H6446">
        <f t="shared" si="641"/>
        <v>1</v>
      </c>
      <c r="I6446" t="str">
        <f t="shared" si="642"/>
        <v>iShares Trust - iShares U.S. Broker-Dealers &amp; Securities Exchanges ETF #ARCA:IAI)</v>
      </c>
      <c r="J6446">
        <f t="shared" si="643"/>
        <v>72</v>
      </c>
      <c r="K6446" t="str">
        <f t="shared" si="644"/>
        <v>iShares Trust - iShares U.S. Broker-Dealers &amp; Securities Exchanges ETF</v>
      </c>
      <c r="L6446" t="str">
        <f t="shared" si="645"/>
        <v>ARCA:IAI</v>
      </c>
    </row>
    <row r="6447" spans="1:12" x14ac:dyDescent="0.25">
      <c r="A6447" s="1" t="s">
        <v>6444</v>
      </c>
      <c r="B6447" s="2">
        <v>5721819</v>
      </c>
      <c r="C6447" t="str">
        <f>_xll.ciqfunctions.udf.CIQ(L6447, "IQ_COUNTRY_NAME")</f>
        <v>United States</v>
      </c>
      <c r="G6447" t="str">
        <f t="shared" si="640"/>
        <v>iShares Trust - iShares U.S. Consumer Discretionary ETF ARCA:IYC)</v>
      </c>
      <c r="H6447">
        <f t="shared" si="641"/>
        <v>1</v>
      </c>
      <c r="I6447" t="str">
        <f t="shared" si="642"/>
        <v>iShares Trust - iShares U.S. Consumer Discretionary ETF #ARCA:IYC)</v>
      </c>
      <c r="J6447">
        <f t="shared" si="643"/>
        <v>57</v>
      </c>
      <c r="K6447" t="str">
        <f t="shared" si="644"/>
        <v>iShares Trust - iShares U.S. Consumer Discretionary ETF</v>
      </c>
      <c r="L6447" t="str">
        <f t="shared" si="645"/>
        <v>ARCA:IYC</v>
      </c>
    </row>
    <row r="6448" spans="1:12" x14ac:dyDescent="0.25">
      <c r="A6448" s="1" t="s">
        <v>6445</v>
      </c>
      <c r="B6448" s="2">
        <v>5721820</v>
      </c>
      <c r="C6448" t="str">
        <f>_xll.ciqfunctions.udf.CIQ(L6448, "IQ_COUNTRY_NAME")</f>
        <v>United States</v>
      </c>
      <c r="G6448" t="str">
        <f t="shared" si="640"/>
        <v>iShares Trust - iShares U.S. Consumer Staples ETF ARCA:IYK)</v>
      </c>
      <c r="H6448">
        <f t="shared" si="641"/>
        <v>1</v>
      </c>
      <c r="I6448" t="str">
        <f t="shared" si="642"/>
        <v>iShares Trust - iShares U.S. Consumer Staples ETF #ARCA:IYK)</v>
      </c>
      <c r="J6448">
        <f t="shared" si="643"/>
        <v>51</v>
      </c>
      <c r="K6448" t="str">
        <f t="shared" si="644"/>
        <v>iShares Trust - iShares U.S. Consumer Staples ETF</v>
      </c>
      <c r="L6448" t="str">
        <f t="shared" si="645"/>
        <v>ARCA:IYK</v>
      </c>
    </row>
    <row r="6449" spans="1:12" x14ac:dyDescent="0.25">
      <c r="A6449" s="1" t="s">
        <v>6446</v>
      </c>
      <c r="B6449" s="2">
        <v>7511377</v>
      </c>
      <c r="C6449" t="str">
        <f>_xll.ciqfunctions.udf.CIQ(L6449, "IQ_COUNTRY_NAME")</f>
        <v>United States</v>
      </c>
      <c r="G6449" t="str">
        <f t="shared" si="640"/>
        <v>iShares Trust - iShares U.S. Dividend and Buyback ETF BATS:DIVB)</v>
      </c>
      <c r="H6449">
        <f t="shared" si="641"/>
        <v>1</v>
      </c>
      <c r="I6449" t="str">
        <f t="shared" si="642"/>
        <v>iShares Trust - iShares U.S. Dividend and Buyback ETF #BATS:DIVB)</v>
      </c>
      <c r="J6449">
        <f t="shared" si="643"/>
        <v>55</v>
      </c>
      <c r="K6449" t="str">
        <f t="shared" si="644"/>
        <v>iShares Trust - iShares U.S. Dividend and Buyback ETF</v>
      </c>
      <c r="L6449" t="str">
        <f t="shared" si="645"/>
        <v>BATS:DIVB</v>
      </c>
    </row>
    <row r="6450" spans="1:12" x14ac:dyDescent="0.25">
      <c r="A6450" s="1" t="s">
        <v>6447</v>
      </c>
      <c r="B6450" s="2">
        <v>5721821</v>
      </c>
      <c r="C6450" t="str">
        <f>_xll.ciqfunctions.udf.CIQ(L6450, "IQ_COUNTRY_NAME")</f>
        <v>United States</v>
      </c>
      <c r="G6450" t="str">
        <f t="shared" si="640"/>
        <v>iShares Trust - iShares U.S. Energy ETF ARCA:IYE)</v>
      </c>
      <c r="H6450">
        <f t="shared" si="641"/>
        <v>1</v>
      </c>
      <c r="I6450" t="str">
        <f t="shared" si="642"/>
        <v>iShares Trust - iShares U.S. Energy ETF #ARCA:IYE)</v>
      </c>
      <c r="J6450">
        <f t="shared" si="643"/>
        <v>41</v>
      </c>
      <c r="K6450" t="str">
        <f t="shared" si="644"/>
        <v>iShares Trust - iShares U.S. Energy ETF</v>
      </c>
      <c r="L6450" t="str">
        <f t="shared" si="645"/>
        <v>ARCA:IYE</v>
      </c>
    </row>
    <row r="6451" spans="1:12" x14ac:dyDescent="0.25">
      <c r="A6451" s="1" t="s">
        <v>6448</v>
      </c>
      <c r="B6451" s="2">
        <v>5722094</v>
      </c>
      <c r="C6451" t="str">
        <f>_xll.ciqfunctions.udf.CIQ(L6451, "IQ_COUNTRY_NAME")</f>
        <v>United States</v>
      </c>
      <c r="G6451" t="str">
        <f t="shared" si="640"/>
        <v>iShares Trust - iShares U.S. Financial Services ETF ARCA:IYG)</v>
      </c>
      <c r="H6451">
        <f t="shared" si="641"/>
        <v>1</v>
      </c>
      <c r="I6451" t="str">
        <f t="shared" si="642"/>
        <v>iShares Trust - iShares U.S. Financial Services ETF #ARCA:IYG)</v>
      </c>
      <c r="J6451">
        <f t="shared" si="643"/>
        <v>53</v>
      </c>
      <c r="K6451" t="str">
        <f t="shared" si="644"/>
        <v>iShares Trust - iShares U.S. Financial Services ETF</v>
      </c>
      <c r="L6451" t="str">
        <f t="shared" si="645"/>
        <v>ARCA:IYG</v>
      </c>
    </row>
    <row r="6452" spans="1:12" x14ac:dyDescent="0.25">
      <c r="A6452" s="1" t="s">
        <v>6449</v>
      </c>
      <c r="B6452" s="2">
        <v>5721822</v>
      </c>
      <c r="C6452" t="str">
        <f>_xll.ciqfunctions.udf.CIQ(L6452, "IQ_COUNTRY_NAME")</f>
        <v>United States</v>
      </c>
      <c r="G6452" t="str">
        <f t="shared" si="640"/>
        <v>iShares Trust - iShares U.S. Financials ETF ARCA:IYF)</v>
      </c>
      <c r="H6452">
        <f t="shared" si="641"/>
        <v>1</v>
      </c>
      <c r="I6452" t="str">
        <f t="shared" si="642"/>
        <v>iShares Trust - iShares U.S. Financials ETF #ARCA:IYF)</v>
      </c>
      <c r="J6452">
        <f t="shared" si="643"/>
        <v>45</v>
      </c>
      <c r="K6452" t="str">
        <f t="shared" si="644"/>
        <v>iShares Trust - iShares U.S. Financials ETF</v>
      </c>
      <c r="L6452" t="str">
        <f t="shared" si="645"/>
        <v>ARCA:IYF</v>
      </c>
    </row>
    <row r="6453" spans="1:12" x14ac:dyDescent="0.25">
      <c r="A6453" s="1" t="s">
        <v>6450</v>
      </c>
      <c r="B6453" s="2">
        <v>5736608</v>
      </c>
      <c r="C6453" t="str">
        <f>_xll.ciqfunctions.udf.CIQ(L6453, "IQ_COUNTRY_NAME")</f>
        <v>United States</v>
      </c>
      <c r="G6453" t="str">
        <f t="shared" si="640"/>
        <v>iShares Trust - iShares U.S. Fixed Income Balanced Risk Factor ETF BATS:FIBR)</v>
      </c>
      <c r="H6453">
        <f t="shared" si="641"/>
        <v>1</v>
      </c>
      <c r="I6453" t="str">
        <f t="shared" si="642"/>
        <v>iShares Trust - iShares U.S. Fixed Income Balanced Risk Factor ETF #BATS:FIBR)</v>
      </c>
      <c r="J6453">
        <f t="shared" si="643"/>
        <v>68</v>
      </c>
      <c r="K6453" t="str">
        <f t="shared" si="644"/>
        <v>iShares Trust - iShares U.S. Fixed Income Balanced Risk Factor ETF</v>
      </c>
      <c r="L6453" t="str">
        <f t="shared" si="645"/>
        <v>BATS:FIBR</v>
      </c>
    </row>
    <row r="6454" spans="1:12" x14ac:dyDescent="0.25">
      <c r="A6454" s="1" t="s">
        <v>6451</v>
      </c>
      <c r="B6454" s="2">
        <v>5721823</v>
      </c>
      <c r="C6454" t="str">
        <f>_xll.ciqfunctions.udf.CIQ(L6454, "IQ_COUNTRY_NAME")</f>
        <v>United States</v>
      </c>
      <c r="G6454" t="str">
        <f t="shared" si="640"/>
        <v>iShares Trust - iShares U.S. Healthcare ETF ARCA:IYH)</v>
      </c>
      <c r="H6454">
        <f t="shared" si="641"/>
        <v>1</v>
      </c>
      <c r="I6454" t="str">
        <f t="shared" si="642"/>
        <v>iShares Trust - iShares U.S. Healthcare ETF #ARCA:IYH)</v>
      </c>
      <c r="J6454">
        <f t="shared" si="643"/>
        <v>45</v>
      </c>
      <c r="K6454" t="str">
        <f t="shared" si="644"/>
        <v>iShares Trust - iShares U.S. Healthcare ETF</v>
      </c>
      <c r="L6454" t="str">
        <f t="shared" si="645"/>
        <v>ARCA:IYH</v>
      </c>
    </row>
    <row r="6455" spans="1:12" x14ac:dyDescent="0.25">
      <c r="A6455" s="1" t="s">
        <v>6452</v>
      </c>
      <c r="B6455" s="2">
        <v>5724784</v>
      </c>
      <c r="C6455" t="str">
        <f>_xll.ciqfunctions.udf.CIQ(L6455, "IQ_COUNTRY_NAME")</f>
        <v>United States</v>
      </c>
      <c r="G6455" t="str">
        <f t="shared" si="640"/>
        <v>iShares Trust - iShares U.S. Healthcare Providers ETF ARCA:IHF)</v>
      </c>
      <c r="H6455">
        <f t="shared" si="641"/>
        <v>1</v>
      </c>
      <c r="I6455" t="str">
        <f t="shared" si="642"/>
        <v>iShares Trust - iShares U.S. Healthcare Providers ETF #ARCA:IHF)</v>
      </c>
      <c r="J6455">
        <f t="shared" si="643"/>
        <v>55</v>
      </c>
      <c r="K6455" t="str">
        <f t="shared" si="644"/>
        <v>iShares Trust - iShares U.S. Healthcare Providers ETF</v>
      </c>
      <c r="L6455" t="str">
        <f t="shared" si="645"/>
        <v>ARCA:IHF</v>
      </c>
    </row>
    <row r="6456" spans="1:12" x14ac:dyDescent="0.25">
      <c r="A6456" s="1" t="s">
        <v>6453</v>
      </c>
      <c r="B6456" s="2">
        <v>5724785</v>
      </c>
      <c r="C6456" t="str">
        <f>_xll.ciqfunctions.udf.CIQ(L6456, "IQ_COUNTRY_NAME")</f>
        <v>United States</v>
      </c>
      <c r="G6456" t="str">
        <f t="shared" si="640"/>
        <v>iShares Trust - iShares U.S. Home Construction ETF BATS:ITB)</v>
      </c>
      <c r="H6456">
        <f t="shared" si="641"/>
        <v>1</v>
      </c>
      <c r="I6456" t="str">
        <f t="shared" si="642"/>
        <v>iShares Trust - iShares U.S. Home Construction ETF #BATS:ITB)</v>
      </c>
      <c r="J6456">
        <f t="shared" si="643"/>
        <v>52</v>
      </c>
      <c r="K6456" t="str">
        <f t="shared" si="644"/>
        <v>iShares Trust - iShares U.S. Home Construction ETF</v>
      </c>
      <c r="L6456" t="str">
        <f t="shared" si="645"/>
        <v>BATS:ITB</v>
      </c>
    </row>
    <row r="6457" spans="1:12" x14ac:dyDescent="0.25">
      <c r="A6457" s="1" t="s">
        <v>6454</v>
      </c>
      <c r="B6457" s="2">
        <v>5721824</v>
      </c>
      <c r="C6457" t="str">
        <f>_xll.ciqfunctions.udf.CIQ(L6457, "IQ_COUNTRY_NAME")</f>
        <v>United States</v>
      </c>
      <c r="G6457" t="str">
        <f t="shared" si="640"/>
        <v>iShares Trust - iShares U.S. Industrials ETF BATS:IYJ)</v>
      </c>
      <c r="H6457">
        <f t="shared" si="641"/>
        <v>1</v>
      </c>
      <c r="I6457" t="str">
        <f t="shared" si="642"/>
        <v>iShares Trust - iShares U.S. Industrials ETF #BATS:IYJ)</v>
      </c>
      <c r="J6457">
        <f t="shared" si="643"/>
        <v>46</v>
      </c>
      <c r="K6457" t="str">
        <f t="shared" si="644"/>
        <v>iShares Trust - iShares U.S. Industrials ETF</v>
      </c>
      <c r="L6457" t="str">
        <f t="shared" si="645"/>
        <v>BATS:IYJ</v>
      </c>
    </row>
    <row r="6458" spans="1:12" x14ac:dyDescent="0.25">
      <c r="A6458" s="1" t="s">
        <v>6455</v>
      </c>
      <c r="B6458" s="2">
        <v>9383189</v>
      </c>
      <c r="C6458" t="str">
        <f>_xll.ciqfunctions.udf.CIQ(L6458, "IQ_COUNTRY_NAME")</f>
        <v>United States</v>
      </c>
      <c r="G6458" t="str">
        <f t="shared" si="640"/>
        <v>iShares Trust - iShares U.S. Infrastructure ETF BATS:IFRA)</v>
      </c>
      <c r="H6458">
        <f t="shared" si="641"/>
        <v>1</v>
      </c>
      <c r="I6458" t="str">
        <f t="shared" si="642"/>
        <v>iShares Trust - iShares U.S. Infrastructure ETF #BATS:IFRA)</v>
      </c>
      <c r="J6458">
        <f t="shared" si="643"/>
        <v>49</v>
      </c>
      <c r="K6458" t="str">
        <f t="shared" si="644"/>
        <v>iShares Trust - iShares U.S. Infrastructure ETF</v>
      </c>
      <c r="L6458" t="str">
        <f t="shared" si="645"/>
        <v>BATS:IFRA</v>
      </c>
    </row>
    <row r="6459" spans="1:12" x14ac:dyDescent="0.25">
      <c r="A6459" s="1" t="s">
        <v>6456</v>
      </c>
      <c r="B6459" s="2">
        <v>5724786</v>
      </c>
      <c r="C6459" t="str">
        <f>_xll.ciqfunctions.udf.CIQ(L6459, "IQ_COUNTRY_NAME")</f>
        <v>United States</v>
      </c>
      <c r="G6459" t="str">
        <f t="shared" si="640"/>
        <v>iShares Trust - iShares U.S. Insurance ETF ARCA:IAK)</v>
      </c>
      <c r="H6459">
        <f t="shared" si="641"/>
        <v>1</v>
      </c>
      <c r="I6459" t="str">
        <f t="shared" si="642"/>
        <v>iShares Trust - iShares U.S. Insurance ETF #ARCA:IAK)</v>
      </c>
      <c r="J6459">
        <f t="shared" si="643"/>
        <v>44</v>
      </c>
      <c r="K6459" t="str">
        <f t="shared" si="644"/>
        <v>iShares Trust - iShares U.S. Insurance ETF</v>
      </c>
      <c r="L6459" t="str">
        <f t="shared" si="645"/>
        <v>ARCA:IAK</v>
      </c>
    </row>
    <row r="6460" spans="1:12" x14ac:dyDescent="0.25">
      <c r="A6460" s="1" t="s">
        <v>6457</v>
      </c>
      <c r="B6460" s="2">
        <v>5724787</v>
      </c>
      <c r="C6460" t="str">
        <f>_xll.ciqfunctions.udf.CIQ(L6460, "IQ_COUNTRY_NAME")</f>
        <v>United States</v>
      </c>
      <c r="G6460" t="str">
        <f t="shared" si="640"/>
        <v>iShares Trust - iShares U.S. Medical Devices ETF ARCA:IHI)</v>
      </c>
      <c r="H6460">
        <f t="shared" si="641"/>
        <v>1</v>
      </c>
      <c r="I6460" t="str">
        <f t="shared" si="642"/>
        <v>iShares Trust - iShares U.S. Medical Devices ETF #ARCA:IHI)</v>
      </c>
      <c r="J6460">
        <f t="shared" si="643"/>
        <v>50</v>
      </c>
      <c r="K6460" t="str">
        <f t="shared" si="644"/>
        <v>iShares Trust - iShares U.S. Medical Devices ETF</v>
      </c>
      <c r="L6460" t="str">
        <f t="shared" si="645"/>
        <v>ARCA:IHI</v>
      </c>
    </row>
    <row r="6461" spans="1:12" x14ac:dyDescent="0.25">
      <c r="A6461" s="1" t="s">
        <v>6458</v>
      </c>
      <c r="B6461" s="2">
        <v>5724788</v>
      </c>
      <c r="C6461" t="str">
        <f>_xll.ciqfunctions.udf.CIQ(L6461, "IQ_COUNTRY_NAME")</f>
        <v>United States</v>
      </c>
      <c r="G6461" t="str">
        <f t="shared" si="640"/>
        <v>iShares Trust - iShares U.S. Oil &amp; Gas Exploration &amp; Production ETF BATS:IEO)</v>
      </c>
      <c r="H6461">
        <f t="shared" si="641"/>
        <v>1</v>
      </c>
      <c r="I6461" t="str">
        <f t="shared" si="642"/>
        <v>iShares Trust - iShares U.S. Oil &amp; Gas Exploration &amp; Production ETF #BATS:IEO)</v>
      </c>
      <c r="J6461">
        <f t="shared" si="643"/>
        <v>69</v>
      </c>
      <c r="K6461" t="str">
        <f t="shared" si="644"/>
        <v>iShares Trust - iShares U.S. Oil &amp; Gas Exploration &amp; Production ETF</v>
      </c>
      <c r="L6461" t="str">
        <f t="shared" si="645"/>
        <v>BATS:IEO</v>
      </c>
    </row>
    <row r="6462" spans="1:12" x14ac:dyDescent="0.25">
      <c r="A6462" s="1" t="s">
        <v>6459</v>
      </c>
      <c r="B6462" s="2">
        <v>5724789</v>
      </c>
      <c r="C6462" t="str">
        <f>_xll.ciqfunctions.udf.CIQ(L6462, "IQ_COUNTRY_NAME")</f>
        <v>United States</v>
      </c>
      <c r="G6462" t="str">
        <f t="shared" si="640"/>
        <v>iShares Trust - iShares U.S. Oil Equipment &amp; Services ETF ARCA:IEZ)</v>
      </c>
      <c r="H6462">
        <f t="shared" si="641"/>
        <v>1</v>
      </c>
      <c r="I6462" t="str">
        <f t="shared" si="642"/>
        <v>iShares Trust - iShares U.S. Oil Equipment &amp; Services ETF #ARCA:IEZ)</v>
      </c>
      <c r="J6462">
        <f t="shared" si="643"/>
        <v>59</v>
      </c>
      <c r="K6462" t="str">
        <f t="shared" si="644"/>
        <v>iShares Trust - iShares U.S. Oil Equipment &amp; Services ETF</v>
      </c>
      <c r="L6462" t="str">
        <f t="shared" si="645"/>
        <v>ARCA:IEZ</v>
      </c>
    </row>
    <row r="6463" spans="1:12" x14ac:dyDescent="0.25">
      <c r="A6463" s="1" t="s">
        <v>6460</v>
      </c>
      <c r="B6463" s="2">
        <v>5724790</v>
      </c>
      <c r="C6463" t="str">
        <f>_xll.ciqfunctions.udf.CIQ(L6463, "IQ_COUNTRY_NAME")</f>
        <v>United States</v>
      </c>
      <c r="G6463" t="str">
        <f t="shared" si="640"/>
        <v>iShares Trust - iShares U.S. Pharmaceuticals ETF ARCA:IHE)</v>
      </c>
      <c r="H6463">
        <f t="shared" si="641"/>
        <v>1</v>
      </c>
      <c r="I6463" t="str">
        <f t="shared" si="642"/>
        <v>iShares Trust - iShares U.S. Pharmaceuticals ETF #ARCA:IHE)</v>
      </c>
      <c r="J6463">
        <f t="shared" si="643"/>
        <v>50</v>
      </c>
      <c r="K6463" t="str">
        <f t="shared" si="644"/>
        <v>iShares Trust - iShares U.S. Pharmaceuticals ETF</v>
      </c>
      <c r="L6463" t="str">
        <f t="shared" si="645"/>
        <v>ARCA:IHE</v>
      </c>
    </row>
    <row r="6464" spans="1:12" x14ac:dyDescent="0.25">
      <c r="A6464" s="1" t="s">
        <v>6461</v>
      </c>
      <c r="B6464" s="2">
        <v>5721825</v>
      </c>
      <c r="C6464" t="str">
        <f>_xll.ciqfunctions.udf.CIQ(L6464, "IQ_COUNTRY_NAME")</f>
        <v>United States</v>
      </c>
      <c r="G6464" t="str">
        <f t="shared" si="640"/>
        <v>iShares Trust - iShares U.S. Real Estate ETF ARCA:IYR)</v>
      </c>
      <c r="H6464">
        <f t="shared" si="641"/>
        <v>1</v>
      </c>
      <c r="I6464" t="str">
        <f t="shared" si="642"/>
        <v>iShares Trust - iShares U.S. Real Estate ETF #ARCA:IYR)</v>
      </c>
      <c r="J6464">
        <f t="shared" si="643"/>
        <v>46</v>
      </c>
      <c r="K6464" t="str">
        <f t="shared" si="644"/>
        <v>iShares Trust - iShares U.S. Real Estate ETF</v>
      </c>
      <c r="L6464" t="str">
        <f t="shared" si="645"/>
        <v>ARCA:IYR</v>
      </c>
    </row>
    <row r="6465" spans="1:12" x14ac:dyDescent="0.25">
      <c r="A6465" s="1" t="s">
        <v>6462</v>
      </c>
      <c r="B6465" s="2">
        <v>5724791</v>
      </c>
      <c r="C6465" t="str">
        <f>_xll.ciqfunctions.udf.CIQ(L6465, "IQ_COUNTRY_NAME")</f>
        <v>United States</v>
      </c>
      <c r="G6465" t="str">
        <f t="shared" si="640"/>
        <v>iShares Trust - iShares U.S. Regional Banks ETF ARCA:IAT)</v>
      </c>
      <c r="H6465">
        <f t="shared" si="641"/>
        <v>1</v>
      </c>
      <c r="I6465" t="str">
        <f t="shared" si="642"/>
        <v>iShares Trust - iShares U.S. Regional Banks ETF #ARCA:IAT)</v>
      </c>
      <c r="J6465">
        <f t="shared" si="643"/>
        <v>49</v>
      </c>
      <c r="K6465" t="str">
        <f t="shared" si="644"/>
        <v>iShares Trust - iShares U.S. Regional Banks ETF</v>
      </c>
      <c r="L6465" t="str">
        <f t="shared" si="645"/>
        <v>ARCA:IAT</v>
      </c>
    </row>
    <row r="6466" spans="1:12" x14ac:dyDescent="0.25">
      <c r="A6466" s="1" t="s">
        <v>6463</v>
      </c>
      <c r="B6466" s="2">
        <v>19342250</v>
      </c>
      <c r="C6466" t="str">
        <f>_xll.ciqfunctions.udf.CIQ(L6466, "IQ_COUNTRY_NAME")</f>
        <v>United States</v>
      </c>
      <c r="G6466" t="str">
        <f t="shared" si="640"/>
        <v>iShares Trust - iShares U.S. Tech Breakthrough Multisector ETF ARCA:TECB)</v>
      </c>
      <c r="H6466">
        <f t="shared" si="641"/>
        <v>1</v>
      </c>
      <c r="I6466" t="str">
        <f t="shared" si="642"/>
        <v>iShares Trust - iShares U.S. Tech Breakthrough Multisector ETF #ARCA:TECB)</v>
      </c>
      <c r="J6466">
        <f t="shared" si="643"/>
        <v>64</v>
      </c>
      <c r="K6466" t="str">
        <f t="shared" si="644"/>
        <v>iShares Trust - iShares U.S. Tech Breakthrough Multisector ETF</v>
      </c>
      <c r="L6466" t="str">
        <f t="shared" si="645"/>
        <v>ARCA:TECB</v>
      </c>
    </row>
    <row r="6467" spans="1:12" x14ac:dyDescent="0.25">
      <c r="A6467" s="1" t="s">
        <v>6464</v>
      </c>
      <c r="B6467" s="2">
        <v>5721826</v>
      </c>
      <c r="C6467" t="str">
        <f>_xll.ciqfunctions.udf.CIQ(L6467, "IQ_COUNTRY_NAME")</f>
        <v>United States</v>
      </c>
      <c r="G6467" t="str">
        <f t="shared" si="640"/>
        <v>iShares Trust - iShares U.S. Technology ETF ARCA:IYW)</v>
      </c>
      <c r="H6467">
        <f t="shared" si="641"/>
        <v>1</v>
      </c>
      <c r="I6467" t="str">
        <f t="shared" si="642"/>
        <v>iShares Trust - iShares U.S. Technology ETF #ARCA:IYW)</v>
      </c>
      <c r="J6467">
        <f t="shared" si="643"/>
        <v>45</v>
      </c>
      <c r="K6467" t="str">
        <f t="shared" si="644"/>
        <v>iShares Trust - iShares U.S. Technology ETF</v>
      </c>
      <c r="L6467" t="str">
        <f t="shared" si="645"/>
        <v>ARCA:IYW</v>
      </c>
    </row>
    <row r="6468" spans="1:12" x14ac:dyDescent="0.25">
      <c r="A6468" s="1" t="s">
        <v>6465</v>
      </c>
      <c r="B6468" s="2">
        <v>5721827</v>
      </c>
      <c r="C6468" t="str">
        <f>_xll.ciqfunctions.udf.CIQ(L6468, "IQ_COUNTRY_NAME")</f>
        <v>United States</v>
      </c>
      <c r="G6468" t="str">
        <f t="shared" si="640"/>
        <v>iShares Trust - iShares U.S. Telecommunications ETF BATS:IYZ)</v>
      </c>
      <c r="H6468">
        <f t="shared" si="641"/>
        <v>1</v>
      </c>
      <c r="I6468" t="str">
        <f t="shared" si="642"/>
        <v>iShares Trust - iShares U.S. Telecommunications ETF #BATS:IYZ)</v>
      </c>
      <c r="J6468">
        <f t="shared" si="643"/>
        <v>53</v>
      </c>
      <c r="K6468" t="str">
        <f t="shared" si="644"/>
        <v>iShares Trust - iShares U.S. Telecommunications ETF</v>
      </c>
      <c r="L6468" t="str">
        <f t="shared" si="645"/>
        <v>BATS:IYZ</v>
      </c>
    </row>
    <row r="6469" spans="1:12" x14ac:dyDescent="0.25">
      <c r="A6469" s="1" t="s">
        <v>6466</v>
      </c>
      <c r="B6469" s="2">
        <v>5721806</v>
      </c>
      <c r="C6469" t="str">
        <f>_xll.ciqfunctions.udf.CIQ(L6469, "IQ_COUNTRY_NAME")</f>
        <v>United States</v>
      </c>
      <c r="G6469" t="str">
        <f t="shared" si="640"/>
        <v>iShares Trust - iShares U.S. Transportation ETF BATS:IYT)</v>
      </c>
      <c r="H6469">
        <f t="shared" si="641"/>
        <v>1</v>
      </c>
      <c r="I6469" t="str">
        <f t="shared" si="642"/>
        <v>iShares Trust - iShares U.S. Transportation ETF #BATS:IYT)</v>
      </c>
      <c r="J6469">
        <f t="shared" si="643"/>
        <v>49</v>
      </c>
      <c r="K6469" t="str">
        <f t="shared" si="644"/>
        <v>iShares Trust - iShares U.S. Transportation ETF</v>
      </c>
      <c r="L6469" t="str">
        <f t="shared" si="645"/>
        <v>BATS:IYT</v>
      </c>
    </row>
    <row r="6470" spans="1:12" x14ac:dyDescent="0.25">
      <c r="A6470" s="1" t="s">
        <v>6467</v>
      </c>
      <c r="B6470" s="2">
        <v>5732913</v>
      </c>
      <c r="C6470" t="str">
        <f>_xll.ciqfunctions.udf.CIQ(L6470, "IQ_COUNTRY_NAME")</f>
        <v>United States</v>
      </c>
      <c r="G6470" t="str">
        <f t="shared" si="640"/>
        <v>iShares Trust - iShares U.S. Treasury Bond ETF BATS:GOVT)</v>
      </c>
      <c r="H6470">
        <f t="shared" si="641"/>
        <v>1</v>
      </c>
      <c r="I6470" t="str">
        <f t="shared" si="642"/>
        <v>iShares Trust - iShares U.S. Treasury Bond ETF #BATS:GOVT)</v>
      </c>
      <c r="J6470">
        <f t="shared" si="643"/>
        <v>48</v>
      </c>
      <c r="K6470" t="str">
        <f t="shared" si="644"/>
        <v>iShares Trust - iShares U.S. Treasury Bond ETF</v>
      </c>
      <c r="L6470" t="str">
        <f t="shared" si="645"/>
        <v>BATS:GOVT</v>
      </c>
    </row>
    <row r="6471" spans="1:12" x14ac:dyDescent="0.25">
      <c r="A6471" s="1" t="s">
        <v>6468</v>
      </c>
      <c r="B6471" s="2">
        <v>5721829</v>
      </c>
      <c r="C6471" t="str">
        <f>_xll.ciqfunctions.udf.CIQ(L6471, "IQ_COUNTRY_NAME")</f>
        <v>United States</v>
      </c>
      <c r="G6471" t="str">
        <f t="shared" si="640"/>
        <v>iShares Trust - iShares U.S. Utilities ETF ARCA:IDU)</v>
      </c>
      <c r="H6471">
        <f t="shared" si="641"/>
        <v>1</v>
      </c>
      <c r="I6471" t="str">
        <f t="shared" si="642"/>
        <v>iShares Trust - iShares U.S. Utilities ETF #ARCA:IDU)</v>
      </c>
      <c r="J6471">
        <f t="shared" si="643"/>
        <v>44</v>
      </c>
      <c r="K6471" t="str">
        <f t="shared" si="644"/>
        <v>iShares Trust - iShares U.S. Utilities ETF</v>
      </c>
      <c r="L6471" t="str">
        <f t="shared" si="645"/>
        <v>ARCA:IDU</v>
      </c>
    </row>
    <row r="6472" spans="1:12" x14ac:dyDescent="0.25">
      <c r="A6472" s="1" t="s">
        <v>6469</v>
      </c>
      <c r="B6472" s="2">
        <v>24800388</v>
      </c>
      <c r="C6472" t="str">
        <f>_xll.ciqfunctions.udf.CIQ(L6472, "IQ_COUNTRY_NAME")</f>
        <v>United States</v>
      </c>
      <c r="G6472" t="str">
        <f t="shared" si="640"/>
        <v>iShares Trust - iShares US Small Cap Value Factor ETF BATS:SVAL)</v>
      </c>
      <c r="H6472">
        <f t="shared" si="641"/>
        <v>1</v>
      </c>
      <c r="I6472" t="str">
        <f t="shared" si="642"/>
        <v>iShares Trust - iShares US Small Cap Value Factor ETF #BATS:SVAL)</v>
      </c>
      <c r="J6472">
        <f t="shared" si="643"/>
        <v>55</v>
      </c>
      <c r="K6472" t="str">
        <f t="shared" si="644"/>
        <v>iShares Trust - iShares US Small Cap Value Factor ETF</v>
      </c>
      <c r="L6472" t="str">
        <f t="shared" si="645"/>
        <v>BATS:SVAL</v>
      </c>
    </row>
    <row r="6473" spans="1:12" x14ac:dyDescent="0.25">
      <c r="A6473" s="1" t="s">
        <v>6470</v>
      </c>
      <c r="B6473" s="2">
        <v>29493405</v>
      </c>
      <c r="C6473" t="str">
        <f>_xll.ciqfunctions.udf.CIQ(L6473, "IQ_COUNTRY_NAME")</f>
        <v>United States</v>
      </c>
      <c r="G6473" t="str">
        <f t="shared" si="640"/>
        <v>iShares Trust - iShares USD Bond Factor ETF NASDAQGM:USBF)</v>
      </c>
      <c r="H6473">
        <f t="shared" si="641"/>
        <v>1</v>
      </c>
      <c r="I6473" t="str">
        <f t="shared" si="642"/>
        <v>iShares Trust - iShares USD Bond Factor ETF #NASDAQGM:USBF)</v>
      </c>
      <c r="J6473">
        <f t="shared" si="643"/>
        <v>45</v>
      </c>
      <c r="K6473" t="str">
        <f t="shared" si="644"/>
        <v>iShares Trust - iShares USD Bond Factor ETF</v>
      </c>
      <c r="L6473" t="str">
        <f t="shared" si="645"/>
        <v>NASDAQGM:USBF</v>
      </c>
    </row>
    <row r="6474" spans="1:12" x14ac:dyDescent="0.25">
      <c r="A6474" s="1" t="s">
        <v>6471</v>
      </c>
      <c r="B6474" s="2">
        <v>20333056</v>
      </c>
      <c r="C6474" t="str">
        <f>_xll.ciqfunctions.udf.CIQ(L6474, "IQ_COUNTRY_NAME")</f>
        <v>United States</v>
      </c>
      <c r="G6474" t="str">
        <f t="shared" si="640"/>
        <v>iShares Trust - iShares Virtual Work and Life Multisector ETF ARCA:IWFH)</v>
      </c>
      <c r="H6474">
        <f t="shared" si="641"/>
        <v>1</v>
      </c>
      <c r="I6474" t="str">
        <f t="shared" si="642"/>
        <v>iShares Trust - iShares Virtual Work and Life Multisector ETF #ARCA:IWFH)</v>
      </c>
      <c r="J6474">
        <f t="shared" si="643"/>
        <v>63</v>
      </c>
      <c r="K6474" t="str">
        <f t="shared" si="644"/>
        <v>iShares Trust - iShares Virtual Work and Life Multisector ETF</v>
      </c>
      <c r="L6474" t="str">
        <f t="shared" si="645"/>
        <v>ARCA:IWFH</v>
      </c>
    </row>
    <row r="6475" spans="1:12" x14ac:dyDescent="0.25">
      <c r="A6475" s="1" t="s">
        <v>6472</v>
      </c>
      <c r="B6475" s="2">
        <v>5735355</v>
      </c>
      <c r="C6475" t="str">
        <f>_xll.ciqfunctions.udf.CIQ(L6475, "IQ_COUNTRY_NAME")</f>
        <v>United States</v>
      </c>
      <c r="G6475" t="str">
        <f t="shared" si="640"/>
        <v>iShares Trust - iShares Yield Optimized Bond ETF ARCA:BYLD)</v>
      </c>
      <c r="H6475">
        <f t="shared" si="641"/>
        <v>1</v>
      </c>
      <c r="I6475" t="str">
        <f t="shared" si="642"/>
        <v>iShares Trust - iShares Yield Optimized Bond ETF #ARCA:BYLD)</v>
      </c>
      <c r="J6475">
        <f t="shared" si="643"/>
        <v>50</v>
      </c>
      <c r="K6475" t="str">
        <f t="shared" si="644"/>
        <v>iShares Trust - iShares Yield Optimized Bond ETF</v>
      </c>
      <c r="L6475" t="str">
        <f t="shared" si="645"/>
        <v>ARCA:BYLD</v>
      </c>
    </row>
    <row r="6476" spans="1:12" x14ac:dyDescent="0.25">
      <c r="A6476" s="1" t="s">
        <v>6473</v>
      </c>
      <c r="B6476" s="2">
        <v>5729527</v>
      </c>
      <c r="C6476" t="str">
        <f>_xll.ciqfunctions.udf.CIQ(L6476, "IQ_COUNTRY_NAME")</f>
        <v>United States</v>
      </c>
      <c r="G6476" t="str">
        <f t="shared" si="640"/>
        <v>iShares Trust Mexico - IPC LargeCap Total Return TRAC BMV:ILCTRAC ISHRS)</v>
      </c>
      <c r="H6476">
        <f t="shared" si="641"/>
        <v>1</v>
      </c>
      <c r="I6476" t="str">
        <f t="shared" si="642"/>
        <v>iShares Trust Mexico - IPC LargeCap Total Return TRAC #BMV:ILCTRAC ISHRS)</v>
      </c>
      <c r="J6476">
        <f t="shared" si="643"/>
        <v>55</v>
      </c>
      <c r="K6476" t="str">
        <f t="shared" si="644"/>
        <v>iShares Trust Mexico - IPC LargeCap Total Return TRAC</v>
      </c>
      <c r="L6476" t="str">
        <f t="shared" si="645"/>
        <v>BMV:ILCTRAC ISHRS</v>
      </c>
    </row>
    <row r="6477" spans="1:12" x14ac:dyDescent="0.25">
      <c r="A6477" s="1" t="s">
        <v>6474</v>
      </c>
      <c r="B6477" s="2">
        <v>5733631</v>
      </c>
      <c r="C6477" t="str">
        <f>_xll.ciqfunctions.udf.CIQ(L6477, "IQ_COUNTRY_NAME")</f>
        <v>United States</v>
      </c>
      <c r="G6477" t="str">
        <f t="shared" si="640"/>
        <v>iShares U.S. ETF Trust - BlackRock Short Maturity Bond ETF BATS:NEAR)</v>
      </c>
      <c r="H6477">
        <f t="shared" si="641"/>
        <v>1</v>
      </c>
      <c r="I6477" t="str">
        <f t="shared" si="642"/>
        <v>iShares U.S. ETF Trust - BlackRock Short Maturity Bond ETF #BATS:NEAR)</v>
      </c>
      <c r="J6477">
        <f t="shared" si="643"/>
        <v>60</v>
      </c>
      <c r="K6477" t="str">
        <f t="shared" si="644"/>
        <v>iShares U.S. ETF Trust - BlackRock Short Maturity Bond ETF</v>
      </c>
      <c r="L6477" t="str">
        <f t="shared" si="645"/>
        <v>BATS:NEAR</v>
      </c>
    </row>
    <row r="6478" spans="1:12" x14ac:dyDescent="0.25">
      <c r="A6478" s="1" t="s">
        <v>6475</v>
      </c>
      <c r="B6478" s="2">
        <v>5736658</v>
      </c>
      <c r="C6478" t="str">
        <f>_xll.ciqfunctions.udf.CIQ(L6478, "IQ_COUNTRY_NAME")</f>
        <v>United States</v>
      </c>
      <c r="G6478" t="str">
        <f t="shared" si="640"/>
        <v>iShares U.S. ETF Trust - BlackRock Short Maturity Municipal Bond ETF BATS:MEAR)</v>
      </c>
      <c r="H6478">
        <f t="shared" si="641"/>
        <v>1</v>
      </c>
      <c r="I6478" t="str">
        <f t="shared" si="642"/>
        <v>iShares U.S. ETF Trust - BlackRock Short Maturity Municipal Bond ETF #BATS:MEAR)</v>
      </c>
      <c r="J6478">
        <f t="shared" si="643"/>
        <v>70</v>
      </c>
      <c r="K6478" t="str">
        <f t="shared" si="644"/>
        <v>iShares U.S. ETF Trust - BlackRock Short Maturity Municipal Bond ETF</v>
      </c>
      <c r="L6478" t="str">
        <f t="shared" si="645"/>
        <v>BATS:MEAR</v>
      </c>
    </row>
    <row r="6479" spans="1:12" x14ac:dyDescent="0.25">
      <c r="A6479" s="1" t="s">
        <v>6476</v>
      </c>
      <c r="B6479" s="2">
        <v>5735030</v>
      </c>
      <c r="C6479" t="str">
        <f>_xll.ciqfunctions.udf.CIQ(L6479, "IQ_COUNTRY_NAME")</f>
        <v>United States</v>
      </c>
      <c r="G6479" t="str">
        <f t="shared" si="640"/>
        <v>iShares U.S. ETF Trust - BlackRock Ultra Short-Term Bond ETF BATS:ICSH)</v>
      </c>
      <c r="H6479">
        <f t="shared" si="641"/>
        <v>1</v>
      </c>
      <c r="I6479" t="str">
        <f t="shared" si="642"/>
        <v>iShares U.S. ETF Trust - BlackRock Ultra Short-Term Bond ETF #BATS:ICSH)</v>
      </c>
      <c r="J6479">
        <f t="shared" si="643"/>
        <v>62</v>
      </c>
      <c r="K6479" t="str">
        <f t="shared" si="644"/>
        <v>iShares U.S. ETF Trust - BlackRock Ultra Short-Term Bond ETF</v>
      </c>
      <c r="L6479" t="str">
        <f t="shared" si="645"/>
        <v>BATS:ICSH</v>
      </c>
    </row>
    <row r="6480" spans="1:12" x14ac:dyDescent="0.25">
      <c r="A6480" s="1" t="s">
        <v>6477</v>
      </c>
      <c r="B6480" s="2">
        <v>9757346</v>
      </c>
      <c r="C6480" t="str">
        <f>_xll.ciqfunctions.udf.CIQ(L6480, "IQ_COUNTRY_NAME")</f>
        <v>United States</v>
      </c>
      <c r="G6480" t="str">
        <f t="shared" si="640"/>
        <v>iShares U.S. ETF Trust - iShares Bloomberg Roll Select Commodity Strategy ETF ARCA:CMDY)</v>
      </c>
      <c r="H6480">
        <f t="shared" si="641"/>
        <v>1</v>
      </c>
      <c r="I6480" t="str">
        <f t="shared" si="642"/>
        <v>iShares U.S. ETF Trust - iShares Bloomberg Roll Select Commodity Strategy ETF #ARCA:CMDY)</v>
      </c>
      <c r="J6480">
        <f t="shared" si="643"/>
        <v>79</v>
      </c>
      <c r="K6480" t="str">
        <f t="shared" si="644"/>
        <v>iShares U.S. ETF Trust - iShares Bloomberg Roll Select Commodity Strategy ETF</v>
      </c>
      <c r="L6480" t="str">
        <f t="shared" si="645"/>
        <v>ARCA:CMDY</v>
      </c>
    </row>
    <row r="6481" spans="1:12" x14ac:dyDescent="0.25">
      <c r="A6481" s="1" t="s">
        <v>6478</v>
      </c>
      <c r="B6481" s="2">
        <v>13887196</v>
      </c>
      <c r="C6481" t="str">
        <f>_xll.ciqfunctions.udf.CIQ(L6481, "IQ_COUNTRY_NAME")</f>
        <v>United States</v>
      </c>
      <c r="G6481" t="str">
        <f t="shared" si="640"/>
        <v>iShares U.S. ETF Trust - iShares Commodity Curve Carry Strategy ETF ARCA:CCRV)</v>
      </c>
      <c r="H6481">
        <f t="shared" si="641"/>
        <v>1</v>
      </c>
      <c r="I6481" t="str">
        <f t="shared" si="642"/>
        <v>iShares U.S. ETF Trust - iShares Commodity Curve Carry Strategy ETF #ARCA:CCRV)</v>
      </c>
      <c r="J6481">
        <f t="shared" si="643"/>
        <v>69</v>
      </c>
      <c r="K6481" t="str">
        <f t="shared" si="644"/>
        <v>iShares U.S. ETF Trust - iShares Commodity Curve Carry Strategy ETF</v>
      </c>
      <c r="L6481" t="str">
        <f t="shared" si="645"/>
        <v>ARCA:CCRV</v>
      </c>
    </row>
    <row r="6482" spans="1:12" x14ac:dyDescent="0.25">
      <c r="A6482" s="1" t="s">
        <v>6479</v>
      </c>
      <c r="B6482" s="2">
        <v>9340984</v>
      </c>
      <c r="C6482" t="str">
        <f>_xll.ciqfunctions.udf.CIQ(L6482, "IQ_COUNTRY_NAME")</f>
        <v>United States</v>
      </c>
      <c r="G6482" t="str">
        <f t="shared" si="640"/>
        <v>iShares U.S. ETF Trust - iShares Evolved U.S. Consumer Staples ETF BATS:IECS)</v>
      </c>
      <c r="H6482">
        <f t="shared" si="641"/>
        <v>1</v>
      </c>
      <c r="I6482" t="str">
        <f t="shared" si="642"/>
        <v>iShares U.S. ETF Trust - iShares Evolved U.S. Consumer Staples ETF #BATS:IECS)</v>
      </c>
      <c r="J6482">
        <f t="shared" si="643"/>
        <v>68</v>
      </c>
      <c r="K6482" t="str">
        <f t="shared" si="644"/>
        <v>iShares U.S. ETF Trust - iShares Evolved U.S. Consumer Staples ETF</v>
      </c>
      <c r="L6482" t="str">
        <f t="shared" si="645"/>
        <v>BATS:IECS</v>
      </c>
    </row>
    <row r="6483" spans="1:12" x14ac:dyDescent="0.25">
      <c r="A6483" s="1" t="s">
        <v>6480</v>
      </c>
      <c r="B6483" s="2">
        <v>9362543</v>
      </c>
      <c r="C6483" t="str">
        <f>_xll.ciqfunctions.udf.CIQ(L6483, "IQ_COUNTRY_NAME")</f>
        <v>United States</v>
      </c>
      <c r="G6483" t="str">
        <f t="shared" si="640"/>
        <v>iShares U.S. ETF Trust - iShares Evolved U.S. Discretionary Spending ETF BATS:IEDI)</v>
      </c>
      <c r="H6483">
        <f t="shared" si="641"/>
        <v>1</v>
      </c>
      <c r="I6483" t="str">
        <f t="shared" si="642"/>
        <v>iShares U.S. ETF Trust - iShares Evolved U.S. Discretionary Spending ETF #BATS:IEDI)</v>
      </c>
      <c r="J6483">
        <f t="shared" si="643"/>
        <v>74</v>
      </c>
      <c r="K6483" t="str">
        <f t="shared" si="644"/>
        <v>iShares U.S. ETF Trust - iShares Evolved U.S. Discretionary Spending ETF</v>
      </c>
      <c r="L6483" t="str">
        <f t="shared" si="645"/>
        <v>BATS:IEDI</v>
      </c>
    </row>
    <row r="6484" spans="1:12" x14ac:dyDescent="0.25">
      <c r="A6484" s="1" t="s">
        <v>6481</v>
      </c>
      <c r="B6484" s="2">
        <v>9340985</v>
      </c>
      <c r="C6484" t="str">
        <f>_xll.ciqfunctions.udf.CIQ(L6484, "IQ_COUNTRY_NAME")</f>
        <v>United States</v>
      </c>
      <c r="G6484" t="str">
        <f t="shared" si="640"/>
        <v>iShares U.S. ETF Trust - iShares Evolved U.S. Financials ETF BATS:IEFN)</v>
      </c>
      <c r="H6484">
        <f t="shared" si="641"/>
        <v>1</v>
      </c>
      <c r="I6484" t="str">
        <f t="shared" si="642"/>
        <v>iShares U.S. ETF Trust - iShares Evolved U.S. Financials ETF #BATS:IEFN)</v>
      </c>
      <c r="J6484">
        <f t="shared" si="643"/>
        <v>62</v>
      </c>
      <c r="K6484" t="str">
        <f t="shared" si="644"/>
        <v>iShares U.S. ETF Trust - iShares Evolved U.S. Financials ETF</v>
      </c>
      <c r="L6484" t="str">
        <f t="shared" si="645"/>
        <v>BATS:IEFN</v>
      </c>
    </row>
    <row r="6485" spans="1:12" x14ac:dyDescent="0.25">
      <c r="A6485" s="1" t="s">
        <v>6482</v>
      </c>
      <c r="B6485" s="2">
        <v>9340986</v>
      </c>
      <c r="C6485" t="str">
        <f>_xll.ciqfunctions.udf.CIQ(L6485, "IQ_COUNTRY_NAME")</f>
        <v>United States</v>
      </c>
      <c r="G6485" t="str">
        <f t="shared" si="640"/>
        <v>iShares U.S. ETF Trust - iShares Evolved U.S. Healthcare Staples ETF BATS:IEHS)</v>
      </c>
      <c r="H6485">
        <f t="shared" si="641"/>
        <v>1</v>
      </c>
      <c r="I6485" t="str">
        <f t="shared" si="642"/>
        <v>iShares U.S. ETF Trust - iShares Evolved U.S. Healthcare Staples ETF #BATS:IEHS)</v>
      </c>
      <c r="J6485">
        <f t="shared" si="643"/>
        <v>70</v>
      </c>
      <c r="K6485" t="str">
        <f t="shared" si="644"/>
        <v>iShares U.S. ETF Trust - iShares Evolved U.S. Healthcare Staples ETF</v>
      </c>
      <c r="L6485" t="str">
        <f t="shared" si="645"/>
        <v>BATS:IEHS</v>
      </c>
    </row>
    <row r="6486" spans="1:12" x14ac:dyDescent="0.25">
      <c r="A6486" s="1" t="s">
        <v>6483</v>
      </c>
      <c r="B6486" s="2">
        <v>10133355</v>
      </c>
      <c r="C6486" t="str">
        <f>_xll.ciqfunctions.udf.CIQ(L6486, "IQ_COUNTRY_NAME")</f>
        <v>United States</v>
      </c>
      <c r="G6486" t="str">
        <f t="shared" si="640"/>
        <v>iShares U.S. ETF Trust - iShares Evolved U.S. Innovative Healthcare ETF BATS:IEIH)</v>
      </c>
      <c r="H6486">
        <f t="shared" si="641"/>
        <v>1</v>
      </c>
      <c r="I6486" t="str">
        <f t="shared" si="642"/>
        <v>iShares U.S. ETF Trust - iShares Evolved U.S. Innovative Healthcare ETF #BATS:IEIH)</v>
      </c>
      <c r="J6486">
        <f t="shared" si="643"/>
        <v>73</v>
      </c>
      <c r="K6486" t="str">
        <f t="shared" si="644"/>
        <v>iShares U.S. ETF Trust - iShares Evolved U.S. Innovative Healthcare ETF</v>
      </c>
      <c r="L6486" t="str">
        <f t="shared" si="645"/>
        <v>BATS:IEIH</v>
      </c>
    </row>
    <row r="6487" spans="1:12" x14ac:dyDescent="0.25">
      <c r="A6487" s="1" t="s">
        <v>6484</v>
      </c>
      <c r="B6487" s="2">
        <v>9340988</v>
      </c>
      <c r="C6487" t="str">
        <f>_xll.ciqfunctions.udf.CIQ(L6487, "IQ_COUNTRY_NAME")</f>
        <v>United States</v>
      </c>
      <c r="G6487" t="str">
        <f t="shared" si="640"/>
        <v>iShares U.S. ETF Trust - iShares Evolved U.S. Media and Entertainment ETF BATS:IEME)</v>
      </c>
      <c r="H6487">
        <f t="shared" si="641"/>
        <v>1</v>
      </c>
      <c r="I6487" t="str">
        <f t="shared" si="642"/>
        <v>iShares U.S. ETF Trust - iShares Evolved U.S. Media and Entertainment ETF #BATS:IEME)</v>
      </c>
      <c r="J6487">
        <f t="shared" si="643"/>
        <v>75</v>
      </c>
      <c r="K6487" t="str">
        <f t="shared" si="644"/>
        <v>iShares U.S. ETF Trust - iShares Evolved U.S. Media and Entertainment ETF</v>
      </c>
      <c r="L6487" t="str">
        <f t="shared" si="645"/>
        <v>BATS:IEME</v>
      </c>
    </row>
    <row r="6488" spans="1:12" x14ac:dyDescent="0.25">
      <c r="A6488" s="1" t="s">
        <v>6485</v>
      </c>
      <c r="B6488" s="2">
        <v>9340968</v>
      </c>
      <c r="C6488" t="str">
        <f>_xll.ciqfunctions.udf.CIQ(L6488, "IQ_COUNTRY_NAME")</f>
        <v>United States</v>
      </c>
      <c r="G6488" t="str">
        <f t="shared" ref="G6488:G6551" si="646">SUBSTITUTE(A6488, "(", "")</f>
        <v>iShares U.S. ETF Trust - iShares Evolved U.S. Technology ETF BATS:IETC)</v>
      </c>
      <c r="H6488">
        <f t="shared" ref="H6488:H6551" si="647">LEN(A6488)-LEN(G6488)</f>
        <v>1</v>
      </c>
      <c r="I6488" t="str">
        <f t="shared" ref="I6488:I6551" si="648">SUBSTITUTE(A6488,"(","#",H6488)</f>
        <v>iShares U.S. ETF Trust - iShares Evolved U.S. Technology ETF #BATS:IETC)</v>
      </c>
      <c r="J6488">
        <f t="shared" ref="J6488:J6551" si="649">FIND("#", I6488)</f>
        <v>62</v>
      </c>
      <c r="K6488" t="str">
        <f t="shared" ref="K6488:K6551" si="650">TRIM(LEFT(A6488,J6488-1))</f>
        <v>iShares U.S. ETF Trust - iShares Evolved U.S. Technology ETF</v>
      </c>
      <c r="L6488" t="str">
        <f t="shared" ref="L6488:L6551" si="651">TRIM(MID(A6488,J6488+1,LEN(A6488) - J6488-1))</f>
        <v>BATS:IETC</v>
      </c>
    </row>
    <row r="6489" spans="1:12" x14ac:dyDescent="0.25">
      <c r="A6489" s="1" t="s">
        <v>6486</v>
      </c>
      <c r="B6489" s="2">
        <v>9757344</v>
      </c>
      <c r="C6489" t="str">
        <f>_xll.ciqfunctions.udf.CIQ(L6489, "IQ_COUNTRY_NAME")</f>
        <v>United States</v>
      </c>
      <c r="G6489" t="str">
        <f t="shared" si="646"/>
        <v>iShares U.S. ETF Trust - iShares Gold Strategy ETF BATS:IAUF)</v>
      </c>
      <c r="H6489">
        <f t="shared" si="647"/>
        <v>1</v>
      </c>
      <c r="I6489" t="str">
        <f t="shared" si="648"/>
        <v>iShares U.S. ETF Trust - iShares Gold Strategy ETF #BATS:IAUF)</v>
      </c>
      <c r="J6489">
        <f t="shared" si="649"/>
        <v>52</v>
      </c>
      <c r="K6489" t="str">
        <f t="shared" si="650"/>
        <v>iShares U.S. ETF Trust - iShares Gold Strategy ETF</v>
      </c>
      <c r="L6489" t="str">
        <f t="shared" si="651"/>
        <v>BATS:IAUF</v>
      </c>
    </row>
    <row r="6490" spans="1:12" x14ac:dyDescent="0.25">
      <c r="A6490" s="1" t="s">
        <v>6487</v>
      </c>
      <c r="B6490" s="2">
        <v>5736263</v>
      </c>
      <c r="C6490" t="str">
        <f>_xll.ciqfunctions.udf.CIQ(L6490, "IQ_COUNTRY_NAME")</f>
        <v>United States</v>
      </c>
      <c r="G6490" t="str">
        <f t="shared" si="646"/>
        <v>iShares U.S. ETF Trust - iShares GSCI Commodity Dynamic Roll Strategy ETF NASDAQGM:COMT)</v>
      </c>
      <c r="H6490">
        <f t="shared" si="647"/>
        <v>1</v>
      </c>
      <c r="I6490" t="str">
        <f t="shared" si="648"/>
        <v>iShares U.S. ETF Trust - iShares GSCI Commodity Dynamic Roll Strategy ETF #NASDAQGM:COMT)</v>
      </c>
      <c r="J6490">
        <f t="shared" si="649"/>
        <v>75</v>
      </c>
      <c r="K6490" t="str">
        <f t="shared" si="650"/>
        <v>iShares U.S. ETF Trust - iShares GSCI Commodity Dynamic Roll Strategy ETF</v>
      </c>
      <c r="L6490" t="str">
        <f t="shared" si="651"/>
        <v>NASDAQGM:COMT</v>
      </c>
    </row>
    <row r="6491" spans="1:12" x14ac:dyDescent="0.25">
      <c r="A6491" s="1" t="s">
        <v>6488</v>
      </c>
      <c r="B6491" s="2">
        <v>9962045</v>
      </c>
      <c r="C6491" t="str">
        <f>_xll.ciqfunctions.udf.CIQ(L6491, "IQ_COUNTRY_NAME")</f>
        <v>United States</v>
      </c>
      <c r="G6491" t="str">
        <f t="shared" si="646"/>
        <v>iShares U.S. ETF Trust - iShares Inflation Hedged Corporate Bond ETF BATS:LQDI)</v>
      </c>
      <c r="H6491">
        <f t="shared" si="647"/>
        <v>1</v>
      </c>
      <c r="I6491" t="str">
        <f t="shared" si="648"/>
        <v>iShares U.S. ETF Trust - iShares Inflation Hedged Corporate Bond ETF #BATS:LQDI)</v>
      </c>
      <c r="J6491">
        <f t="shared" si="649"/>
        <v>70</v>
      </c>
      <c r="K6491" t="str">
        <f t="shared" si="650"/>
        <v>iShares U.S. ETF Trust - iShares Inflation Hedged Corporate Bond ETF</v>
      </c>
      <c r="L6491" t="str">
        <f t="shared" si="651"/>
        <v>BATS:LQDI</v>
      </c>
    </row>
    <row r="6492" spans="1:12" x14ac:dyDescent="0.25">
      <c r="A6492" s="1" t="s">
        <v>6489</v>
      </c>
      <c r="B6492" s="2">
        <v>5735404</v>
      </c>
      <c r="C6492" t="str">
        <f>_xll.ciqfunctions.udf.CIQ(L6492, "IQ_COUNTRY_NAME")</f>
        <v>United States</v>
      </c>
      <c r="G6492" t="str">
        <f t="shared" si="646"/>
        <v>iShares U.S. ETF Trust - iShares Interest Rate Hedged Corporate Bond ETF ARCA:LQDH)</v>
      </c>
      <c r="H6492">
        <f t="shared" si="647"/>
        <v>1</v>
      </c>
      <c r="I6492" t="str">
        <f t="shared" si="648"/>
        <v>iShares U.S. ETF Trust - iShares Interest Rate Hedged Corporate Bond ETF #ARCA:LQDH)</v>
      </c>
      <c r="J6492">
        <f t="shared" si="649"/>
        <v>74</v>
      </c>
      <c r="K6492" t="str">
        <f t="shared" si="650"/>
        <v>iShares U.S. ETF Trust - iShares Interest Rate Hedged Corporate Bond ETF</v>
      </c>
      <c r="L6492" t="str">
        <f t="shared" si="651"/>
        <v>ARCA:LQDH</v>
      </c>
    </row>
    <row r="6493" spans="1:12" x14ac:dyDescent="0.25">
      <c r="A6493" s="1" t="s">
        <v>6490</v>
      </c>
      <c r="B6493" s="2">
        <v>5737289</v>
      </c>
      <c r="C6493" t="str">
        <f>_xll.ciqfunctions.udf.CIQ(L6493, "IQ_COUNTRY_NAME")</f>
        <v>United States</v>
      </c>
      <c r="G6493" t="str">
        <f t="shared" si="646"/>
        <v>iShares U.S. ETF Trust - iShares Interest Rate Hedged Emerging Markets Bond ETF ARCA:EMBH)</v>
      </c>
      <c r="H6493">
        <f t="shared" si="647"/>
        <v>1</v>
      </c>
      <c r="I6493" t="str">
        <f t="shared" si="648"/>
        <v>iShares U.S. ETF Trust - iShares Interest Rate Hedged Emerging Markets Bond ETF #ARCA:EMBH)</v>
      </c>
      <c r="J6493">
        <f t="shared" si="649"/>
        <v>81</v>
      </c>
      <c r="K6493" t="str">
        <f t="shared" si="650"/>
        <v>iShares U.S. ETF Trust - iShares Interest Rate Hedged Emerging Markets Bond ETF</v>
      </c>
      <c r="L6493" t="str">
        <f t="shared" si="651"/>
        <v>ARCA:EMBH</v>
      </c>
    </row>
    <row r="6494" spans="1:12" x14ac:dyDescent="0.25">
      <c r="A6494" s="1" t="s">
        <v>6491</v>
      </c>
      <c r="B6494" s="2">
        <v>5735475</v>
      </c>
      <c r="C6494" t="str">
        <f>_xll.ciqfunctions.udf.CIQ(L6494, "IQ_COUNTRY_NAME")</f>
        <v>United States</v>
      </c>
      <c r="G6494" t="str">
        <f t="shared" si="646"/>
        <v>iShares U.S. ETF Trust - iShares Interest Rate Hedged High Yield Bond ETF ARCA:HYGH)</v>
      </c>
      <c r="H6494">
        <f t="shared" si="647"/>
        <v>1</v>
      </c>
      <c r="I6494" t="str">
        <f t="shared" si="648"/>
        <v>iShares U.S. ETF Trust - iShares Interest Rate Hedged High Yield Bond ETF #ARCA:HYGH)</v>
      </c>
      <c r="J6494">
        <f t="shared" si="649"/>
        <v>75</v>
      </c>
      <c r="K6494" t="str">
        <f t="shared" si="650"/>
        <v>iShares U.S. ETF Trust - iShares Interest Rate Hedged High Yield Bond ETF</v>
      </c>
      <c r="L6494" t="str">
        <f t="shared" si="651"/>
        <v>ARCA:HYGH</v>
      </c>
    </row>
    <row r="6495" spans="1:12" x14ac:dyDescent="0.25">
      <c r="A6495" s="1" t="s">
        <v>6492</v>
      </c>
      <c r="B6495" s="2">
        <v>5737294</v>
      </c>
      <c r="C6495" t="str">
        <f>_xll.ciqfunctions.udf.CIQ(L6495, "IQ_COUNTRY_NAME")</f>
        <v>United States</v>
      </c>
      <c r="G6495" t="str">
        <f t="shared" si="646"/>
        <v>iShares U.S. ETF Trust - iShares Interest Rate Hedged Long-Term Corporate Bond E ARCA:IGBH)</v>
      </c>
      <c r="H6495">
        <f t="shared" si="647"/>
        <v>1</v>
      </c>
      <c r="I6495" t="str">
        <f t="shared" si="648"/>
        <v>iShares U.S. ETF Trust - iShares Interest Rate Hedged Long-Term Corporate Bond E #ARCA:IGBH)</v>
      </c>
      <c r="J6495">
        <f t="shared" si="649"/>
        <v>82</v>
      </c>
      <c r="K6495" t="str">
        <f t="shared" si="650"/>
        <v>iShares U.S. ETF Trust - iShares Interest Rate Hedged Long-Term Corporate Bond E</v>
      </c>
      <c r="L6495" t="str">
        <f t="shared" si="651"/>
        <v>ARCA:IGBH</v>
      </c>
    </row>
    <row r="6496" spans="1:12" x14ac:dyDescent="0.25">
      <c r="A6496" s="1" t="s">
        <v>6493</v>
      </c>
      <c r="B6496" s="2">
        <v>5736672</v>
      </c>
      <c r="C6496" t="str">
        <f>_xll.ciqfunctions.udf.CIQ(L6496, "IQ_COUNTRY_NAME")</f>
        <v>United States</v>
      </c>
      <c r="G6496" t="str">
        <f t="shared" si="646"/>
        <v>iShares U.S. High Dividend Equity Index ETF TSX:XHU)</v>
      </c>
      <c r="H6496">
        <f t="shared" si="647"/>
        <v>1</v>
      </c>
      <c r="I6496" t="str">
        <f t="shared" si="648"/>
        <v>iShares U.S. High Dividend Equity Index ETF #TSX:XHU)</v>
      </c>
      <c r="J6496">
        <f t="shared" si="649"/>
        <v>45</v>
      </c>
      <c r="K6496" t="str">
        <f t="shared" si="650"/>
        <v>iShares U.S. High Dividend Equity Index ETF</v>
      </c>
      <c r="L6496" t="str">
        <f t="shared" si="651"/>
        <v>TSX:XHU</v>
      </c>
    </row>
    <row r="6497" spans="1:12" x14ac:dyDescent="0.25">
      <c r="A6497" s="1" t="s">
        <v>6494</v>
      </c>
      <c r="B6497" s="2">
        <v>5729668</v>
      </c>
      <c r="C6497" t="str">
        <f>_xll.ciqfunctions.udf.CIQ(L6497, "IQ_COUNTRY_NAME")</f>
        <v>United States</v>
      </c>
      <c r="G6497" t="str">
        <f t="shared" si="646"/>
        <v>iShares U.S. High Yield Fixed Income Index ETF CAD-Hedged) TSX:CHB)</v>
      </c>
      <c r="H6497">
        <f t="shared" si="647"/>
        <v>2</v>
      </c>
      <c r="I6497" t="str">
        <f t="shared" si="648"/>
        <v>iShares U.S. High Yield Fixed Income Index ETF (CAD-Hedged) #TSX:CHB)</v>
      </c>
      <c r="J6497">
        <f t="shared" si="649"/>
        <v>61</v>
      </c>
      <c r="K6497" t="str">
        <f t="shared" si="650"/>
        <v>iShares U.S. High Yield Fixed Income Index ETF (CAD-Hedged)</v>
      </c>
      <c r="L6497" t="str">
        <f t="shared" si="651"/>
        <v>TSX:CHB</v>
      </c>
    </row>
    <row r="6498" spans="1:12" x14ac:dyDescent="0.25">
      <c r="A6498" s="1" t="s">
        <v>6495</v>
      </c>
      <c r="B6498" s="2">
        <v>5732049</v>
      </c>
      <c r="C6498" t="str">
        <f>_xll.ciqfunctions.udf.CIQ(L6498, "IQ_COUNTRY_NAME")</f>
        <v>United States</v>
      </c>
      <c r="G6498" t="str">
        <f t="shared" si="646"/>
        <v>iShares US Dividend Growers Index ETF CAD-Hedged) TSX:CUD)</v>
      </c>
      <c r="H6498">
        <f t="shared" si="647"/>
        <v>2</v>
      </c>
      <c r="I6498" t="str">
        <f t="shared" si="648"/>
        <v>iShares US Dividend Growers Index ETF (CAD-Hedged) #TSX:CUD)</v>
      </c>
      <c r="J6498">
        <f t="shared" si="649"/>
        <v>52</v>
      </c>
      <c r="K6498" t="str">
        <f t="shared" si="650"/>
        <v>iShares US Dividend Growers Index ETF (CAD-Hedged)</v>
      </c>
      <c r="L6498" t="str">
        <f t="shared" si="651"/>
        <v>TSX:CUD</v>
      </c>
    </row>
    <row r="6499" spans="1:12" x14ac:dyDescent="0.25">
      <c r="A6499" s="1" t="s">
        <v>6496</v>
      </c>
      <c r="B6499" s="2">
        <v>5732931</v>
      </c>
      <c r="C6499" t="str">
        <f>_xll.ciqfunctions.udf.CIQ(L6499, "IQ_COUNTRY_NAME")</f>
        <v>United States</v>
      </c>
      <c r="G6499" t="str">
        <f t="shared" si="646"/>
        <v>iShares, Inc. - iShares Asia/Pacific Dividend ETF ARCA:DVYA)</v>
      </c>
      <c r="H6499">
        <f t="shared" si="647"/>
        <v>1</v>
      </c>
      <c r="I6499" t="str">
        <f t="shared" si="648"/>
        <v>iShares, Inc. - iShares Asia/Pacific Dividend ETF #ARCA:DVYA)</v>
      </c>
      <c r="J6499">
        <f t="shared" si="649"/>
        <v>51</v>
      </c>
      <c r="K6499" t="str">
        <f t="shared" si="650"/>
        <v>iShares, Inc. - iShares Asia/Pacific Dividend ETF</v>
      </c>
      <c r="L6499" t="str">
        <f t="shared" si="651"/>
        <v>ARCA:DVYA</v>
      </c>
    </row>
    <row r="6500" spans="1:12" x14ac:dyDescent="0.25">
      <c r="A6500" s="1" t="s">
        <v>6497</v>
      </c>
      <c r="B6500" s="2">
        <v>5733702</v>
      </c>
      <c r="C6500" t="str">
        <f>_xll.ciqfunctions.udf.CIQ(L6500, "IQ_COUNTRY_NAME")</f>
        <v>United States</v>
      </c>
      <c r="G6500" t="str">
        <f t="shared" si="646"/>
        <v>iShares, Inc. - iShares Core MSCI Emerging Markets ETF ARCA:IEMG)</v>
      </c>
      <c r="H6500">
        <f t="shared" si="647"/>
        <v>1</v>
      </c>
      <c r="I6500" t="str">
        <f t="shared" si="648"/>
        <v>iShares, Inc. - iShares Core MSCI Emerging Markets ETF #ARCA:IEMG)</v>
      </c>
      <c r="J6500">
        <f t="shared" si="649"/>
        <v>56</v>
      </c>
      <c r="K6500" t="str">
        <f t="shared" si="650"/>
        <v>iShares, Inc. - iShares Core MSCI Emerging Markets ETF</v>
      </c>
      <c r="L6500" t="str">
        <f t="shared" si="651"/>
        <v>ARCA:IEMG</v>
      </c>
    </row>
    <row r="6501" spans="1:12" x14ac:dyDescent="0.25">
      <c r="A6501" s="1" t="s">
        <v>6498</v>
      </c>
      <c r="B6501" s="2">
        <v>5735785</v>
      </c>
      <c r="C6501" t="str">
        <f>_xll.ciqfunctions.udf.CIQ(L6501, "IQ_COUNTRY_NAME")</f>
        <v>United States</v>
      </c>
      <c r="G6501" t="str">
        <f t="shared" si="646"/>
        <v>iShares, Inc. - iShares Currency Hedged MSCI Emerging Markets ETF BATS:HEEM)</v>
      </c>
      <c r="H6501">
        <f t="shared" si="647"/>
        <v>1</v>
      </c>
      <c r="I6501" t="str">
        <f t="shared" si="648"/>
        <v>iShares, Inc. - iShares Currency Hedged MSCI Emerging Markets ETF #BATS:HEEM)</v>
      </c>
      <c r="J6501">
        <f t="shared" si="649"/>
        <v>67</v>
      </c>
      <c r="K6501" t="str">
        <f t="shared" si="650"/>
        <v>iShares, Inc. - iShares Currency Hedged MSCI Emerging Markets ETF</v>
      </c>
      <c r="L6501" t="str">
        <f t="shared" si="651"/>
        <v>BATS:HEEM</v>
      </c>
    </row>
    <row r="6502" spans="1:12" x14ac:dyDescent="0.25">
      <c r="A6502" s="1" t="s">
        <v>6499</v>
      </c>
      <c r="B6502" s="2">
        <v>5732932</v>
      </c>
      <c r="C6502" t="str">
        <f>_xll.ciqfunctions.udf.CIQ(L6502, "IQ_COUNTRY_NAME")</f>
        <v>United States</v>
      </c>
      <c r="G6502" t="str">
        <f t="shared" si="646"/>
        <v>iShares, Inc. - iShares Emerging Markets Dividend ETF ARCA:DVYE)</v>
      </c>
      <c r="H6502">
        <f t="shared" si="647"/>
        <v>1</v>
      </c>
      <c r="I6502" t="str">
        <f t="shared" si="648"/>
        <v>iShares, Inc. - iShares Emerging Markets Dividend ETF #ARCA:DVYE)</v>
      </c>
      <c r="J6502">
        <f t="shared" si="649"/>
        <v>55</v>
      </c>
      <c r="K6502" t="str">
        <f t="shared" si="650"/>
        <v>iShares, Inc. - iShares Emerging Markets Dividend ETF</v>
      </c>
      <c r="L6502" t="str">
        <f t="shared" si="651"/>
        <v>ARCA:DVYE</v>
      </c>
    </row>
    <row r="6503" spans="1:12" x14ac:dyDescent="0.25">
      <c r="A6503" s="1" t="s">
        <v>6500</v>
      </c>
      <c r="B6503" s="2">
        <v>5738195</v>
      </c>
      <c r="C6503" t="str">
        <f>_xll.ciqfunctions.udf.CIQ(L6503, "IQ_COUNTRY_NAME")</f>
        <v>United States</v>
      </c>
      <c r="G6503" t="str">
        <f t="shared" si="646"/>
        <v>iShares, Inc. - iShares ESG Aware MSCI EM ETF NASDAQGM:ESGE)</v>
      </c>
      <c r="H6503">
        <f t="shared" si="647"/>
        <v>1</v>
      </c>
      <c r="I6503" t="str">
        <f t="shared" si="648"/>
        <v>iShares, Inc. - iShares ESG Aware MSCI EM ETF #NASDAQGM:ESGE)</v>
      </c>
      <c r="J6503">
        <f t="shared" si="649"/>
        <v>47</v>
      </c>
      <c r="K6503" t="str">
        <f t="shared" si="650"/>
        <v>iShares, Inc. - iShares ESG Aware MSCI EM ETF</v>
      </c>
      <c r="L6503" t="str">
        <f t="shared" si="651"/>
        <v>NASDAQGM:ESGE</v>
      </c>
    </row>
    <row r="6504" spans="1:12" x14ac:dyDescent="0.25">
      <c r="A6504" s="1" t="s">
        <v>6501</v>
      </c>
      <c r="B6504" s="2">
        <v>5733106</v>
      </c>
      <c r="C6504" t="str">
        <f>_xll.ciqfunctions.udf.CIQ(L6504, "IQ_COUNTRY_NAME")</f>
        <v>United States</v>
      </c>
      <c r="G6504" t="str">
        <f t="shared" si="646"/>
        <v>iShares, Inc. - iShares International High Yield Bond ETF BATS:HYXU)</v>
      </c>
      <c r="H6504">
        <f t="shared" si="647"/>
        <v>1</v>
      </c>
      <c r="I6504" t="str">
        <f t="shared" si="648"/>
        <v>iShares, Inc. - iShares International High Yield Bond ETF #BATS:HYXU)</v>
      </c>
      <c r="J6504">
        <f t="shared" si="649"/>
        <v>59</v>
      </c>
      <c r="K6504" t="str">
        <f t="shared" si="650"/>
        <v>iShares, Inc. - iShares International High Yield Bond ETF</v>
      </c>
      <c r="L6504" t="str">
        <f t="shared" si="651"/>
        <v>BATS:HYXU</v>
      </c>
    </row>
    <row r="6505" spans="1:12" x14ac:dyDescent="0.25">
      <c r="A6505" s="1" t="s">
        <v>6502</v>
      </c>
      <c r="B6505" s="2">
        <v>5733145</v>
      </c>
      <c r="C6505" t="str">
        <f>_xll.ciqfunctions.udf.CIQ(L6505, "IQ_COUNTRY_NAME")</f>
        <v>United States</v>
      </c>
      <c r="G6505" t="str">
        <f t="shared" si="646"/>
        <v>iShares, Inc. - iShares J.P. Morgan EM Corporate Bond ETF BATS:CEMB)</v>
      </c>
      <c r="H6505">
        <f t="shared" si="647"/>
        <v>1</v>
      </c>
      <c r="I6505" t="str">
        <f t="shared" si="648"/>
        <v>iShares, Inc. - iShares J.P. Morgan EM Corporate Bond ETF #BATS:CEMB)</v>
      </c>
      <c r="J6505">
        <f t="shared" si="649"/>
        <v>59</v>
      </c>
      <c r="K6505" t="str">
        <f t="shared" si="650"/>
        <v>iShares, Inc. - iShares J.P. Morgan EM Corporate Bond ETF</v>
      </c>
      <c r="L6505" t="str">
        <f t="shared" si="651"/>
        <v>BATS:CEMB</v>
      </c>
    </row>
    <row r="6506" spans="1:12" x14ac:dyDescent="0.25">
      <c r="A6506" s="1" t="s">
        <v>6503</v>
      </c>
      <c r="B6506" s="2">
        <v>5733102</v>
      </c>
      <c r="C6506" t="str">
        <f>_xll.ciqfunctions.udf.CIQ(L6506, "IQ_COUNTRY_NAME")</f>
        <v>United States</v>
      </c>
      <c r="G6506" t="str">
        <f t="shared" si="646"/>
        <v>iShares, Inc. - iShares J.P. Morgan EM High Yield Bond ETF BATS:EMHY)</v>
      </c>
      <c r="H6506">
        <f t="shared" si="647"/>
        <v>1</v>
      </c>
      <c r="I6506" t="str">
        <f t="shared" si="648"/>
        <v>iShares, Inc. - iShares J.P. Morgan EM High Yield Bond ETF #BATS:EMHY)</v>
      </c>
      <c r="J6506">
        <f t="shared" si="649"/>
        <v>60</v>
      </c>
      <c r="K6506" t="str">
        <f t="shared" si="650"/>
        <v>iShares, Inc. - iShares J.P. Morgan EM High Yield Bond ETF</v>
      </c>
      <c r="L6506" t="str">
        <f t="shared" si="651"/>
        <v>BATS:EMHY</v>
      </c>
    </row>
    <row r="6507" spans="1:12" x14ac:dyDescent="0.25">
      <c r="A6507" s="1" t="s">
        <v>6504</v>
      </c>
      <c r="B6507" s="2">
        <v>5732591</v>
      </c>
      <c r="C6507" t="str">
        <f>_xll.ciqfunctions.udf.CIQ(L6507, "IQ_COUNTRY_NAME")</f>
        <v>United States</v>
      </c>
      <c r="G6507" t="str">
        <f t="shared" si="646"/>
        <v>iShares, Inc. - iShares J.P. Morgan EM Local Currency Bond ETF ARCA:LEMB)</v>
      </c>
      <c r="H6507">
        <f t="shared" si="647"/>
        <v>1</v>
      </c>
      <c r="I6507" t="str">
        <f t="shared" si="648"/>
        <v>iShares, Inc. - iShares J.P. Morgan EM Local Currency Bond ETF #ARCA:LEMB)</v>
      </c>
      <c r="J6507">
        <f t="shared" si="649"/>
        <v>64</v>
      </c>
      <c r="K6507" t="str">
        <f t="shared" si="650"/>
        <v>iShares, Inc. - iShares J.P. Morgan EM Local Currency Bond ETF</v>
      </c>
      <c r="L6507" t="str">
        <f t="shared" si="651"/>
        <v>ARCA:LEMB</v>
      </c>
    </row>
    <row r="6508" spans="1:12" x14ac:dyDescent="0.25">
      <c r="A6508" s="1" t="s">
        <v>6505</v>
      </c>
      <c r="B6508" s="2">
        <v>5721413</v>
      </c>
      <c r="C6508" t="str">
        <f>_xll.ciqfunctions.udf.CIQ(L6508, "IQ_COUNTRY_NAME")</f>
        <v>United States</v>
      </c>
      <c r="G6508" t="str">
        <f t="shared" si="646"/>
        <v>iShares, Inc. - iShares MSCI Australia ETF ARCA:EWA)</v>
      </c>
      <c r="H6508">
        <f t="shared" si="647"/>
        <v>1</v>
      </c>
      <c r="I6508" t="str">
        <f t="shared" si="648"/>
        <v>iShares, Inc. - iShares MSCI Australia ETF #ARCA:EWA)</v>
      </c>
      <c r="J6508">
        <f t="shared" si="649"/>
        <v>44</v>
      </c>
      <c r="K6508" t="str">
        <f t="shared" si="650"/>
        <v>iShares, Inc. - iShares MSCI Australia ETF</v>
      </c>
      <c r="L6508" t="str">
        <f t="shared" si="651"/>
        <v>ARCA:EWA</v>
      </c>
    </row>
    <row r="6509" spans="1:12" x14ac:dyDescent="0.25">
      <c r="A6509" s="1" t="s">
        <v>6506</v>
      </c>
      <c r="B6509" s="2">
        <v>5721604</v>
      </c>
      <c r="C6509" t="str">
        <f>_xll.ciqfunctions.udf.CIQ(L6509, "IQ_COUNTRY_NAME")</f>
        <v>United States</v>
      </c>
      <c r="G6509" t="str">
        <f t="shared" si="646"/>
        <v>iShares, Inc. - iShares MSCI Austria ETF ARCA:EWO)</v>
      </c>
      <c r="H6509">
        <f t="shared" si="647"/>
        <v>1</v>
      </c>
      <c r="I6509" t="str">
        <f t="shared" si="648"/>
        <v>iShares, Inc. - iShares MSCI Austria ETF #ARCA:EWO)</v>
      </c>
      <c r="J6509">
        <f t="shared" si="649"/>
        <v>42</v>
      </c>
      <c r="K6509" t="str">
        <f t="shared" si="650"/>
        <v>iShares, Inc. - iShares MSCI Austria ETF</v>
      </c>
      <c r="L6509" t="str">
        <f t="shared" si="651"/>
        <v>ARCA:EWO</v>
      </c>
    </row>
    <row r="6510" spans="1:12" x14ac:dyDescent="0.25">
      <c r="A6510" s="1" t="s">
        <v>6507</v>
      </c>
      <c r="B6510" s="2">
        <v>5721605</v>
      </c>
      <c r="C6510" t="str">
        <f>_xll.ciqfunctions.udf.CIQ(L6510, "IQ_COUNTRY_NAME")</f>
        <v>United States</v>
      </c>
      <c r="G6510" t="str">
        <f t="shared" si="646"/>
        <v>iShares, Inc. - iShares MSCI Belgium ETF ARCA:EWK)</v>
      </c>
      <c r="H6510">
        <f t="shared" si="647"/>
        <v>1</v>
      </c>
      <c r="I6510" t="str">
        <f t="shared" si="648"/>
        <v>iShares, Inc. - iShares MSCI Belgium ETF #ARCA:EWK)</v>
      </c>
      <c r="J6510">
        <f t="shared" si="649"/>
        <v>42</v>
      </c>
      <c r="K6510" t="str">
        <f t="shared" si="650"/>
        <v>iShares, Inc. - iShares MSCI Belgium ETF</v>
      </c>
      <c r="L6510" t="str">
        <f t="shared" si="651"/>
        <v>ARCA:EWK</v>
      </c>
    </row>
    <row r="6511" spans="1:12" x14ac:dyDescent="0.25">
      <c r="A6511" s="1" t="s">
        <v>6508</v>
      </c>
      <c r="B6511" s="2">
        <v>5721606</v>
      </c>
      <c r="C6511" t="str">
        <f>_xll.ciqfunctions.udf.CIQ(L6511, "IQ_COUNTRY_NAME")</f>
        <v>United States</v>
      </c>
      <c r="G6511" t="str">
        <f t="shared" si="646"/>
        <v>iShares, Inc. - iShares MSCI Brazil ETF ARCA:EWZ)</v>
      </c>
      <c r="H6511">
        <f t="shared" si="647"/>
        <v>1</v>
      </c>
      <c r="I6511" t="str">
        <f t="shared" si="648"/>
        <v>iShares, Inc. - iShares MSCI Brazil ETF #ARCA:EWZ)</v>
      </c>
      <c r="J6511">
        <f t="shared" si="649"/>
        <v>41</v>
      </c>
      <c r="K6511" t="str">
        <f t="shared" si="650"/>
        <v>iShares, Inc. - iShares MSCI Brazil ETF</v>
      </c>
      <c r="L6511" t="str">
        <f t="shared" si="651"/>
        <v>ARCA:EWZ</v>
      </c>
    </row>
    <row r="6512" spans="1:12" x14ac:dyDescent="0.25">
      <c r="A6512" s="1" t="s">
        <v>6509</v>
      </c>
      <c r="B6512" s="2">
        <v>5728066</v>
      </c>
      <c r="C6512" t="str">
        <f>_xll.ciqfunctions.udf.CIQ(L6512, "IQ_COUNTRY_NAME")</f>
        <v>United States</v>
      </c>
      <c r="G6512" t="str">
        <f t="shared" si="646"/>
        <v>iShares, Inc. - iShares MSCI BRIC ETF ARCA:BKF)</v>
      </c>
      <c r="H6512">
        <f t="shared" si="647"/>
        <v>1</v>
      </c>
      <c r="I6512" t="str">
        <f t="shared" si="648"/>
        <v>iShares, Inc. - iShares MSCI BRIC ETF #ARCA:BKF)</v>
      </c>
      <c r="J6512">
        <f t="shared" si="649"/>
        <v>39</v>
      </c>
      <c r="K6512" t="str">
        <f t="shared" si="650"/>
        <v>iShares, Inc. - iShares MSCI BRIC ETF</v>
      </c>
      <c r="L6512" t="str">
        <f t="shared" si="651"/>
        <v>ARCA:BKF</v>
      </c>
    </row>
    <row r="6513" spans="1:12" x14ac:dyDescent="0.25">
      <c r="A6513" s="1" t="s">
        <v>6510</v>
      </c>
      <c r="B6513" s="2">
        <v>5931455</v>
      </c>
      <c r="C6513" t="str">
        <f>_xll.ciqfunctions.udf.CIQ(L6513, "IQ_COUNTRY_NAME")</f>
        <v>United States</v>
      </c>
      <c r="G6513" t="str">
        <f t="shared" si="646"/>
        <v>iShares, Inc. - iShares MSCI Canada ETF ARCA:EWC)</v>
      </c>
      <c r="H6513">
        <f t="shared" si="647"/>
        <v>1</v>
      </c>
      <c r="I6513" t="str">
        <f t="shared" si="648"/>
        <v>iShares, Inc. - iShares MSCI Canada ETF #ARCA:EWC)</v>
      </c>
      <c r="J6513">
        <f t="shared" si="649"/>
        <v>41</v>
      </c>
      <c r="K6513" t="str">
        <f t="shared" si="650"/>
        <v>iShares, Inc. - iShares MSCI Canada ETF</v>
      </c>
      <c r="L6513" t="str">
        <f t="shared" si="651"/>
        <v>ARCA:EWC</v>
      </c>
    </row>
    <row r="6514" spans="1:12" x14ac:dyDescent="0.25">
      <c r="A6514" s="1" t="s">
        <v>6511</v>
      </c>
      <c r="B6514" s="2">
        <v>5728067</v>
      </c>
      <c r="C6514" t="str">
        <f>_xll.ciqfunctions.udf.CIQ(L6514, "IQ_COUNTRY_NAME")</f>
        <v>United States</v>
      </c>
      <c r="G6514" t="str">
        <f t="shared" si="646"/>
        <v>iShares, Inc. - iShares MSCI Chile ETF BATS:ECH)</v>
      </c>
      <c r="H6514">
        <f t="shared" si="647"/>
        <v>1</v>
      </c>
      <c r="I6514" t="str">
        <f t="shared" si="648"/>
        <v>iShares, Inc. - iShares MSCI Chile ETF #BATS:ECH)</v>
      </c>
      <c r="J6514">
        <f t="shared" si="649"/>
        <v>40</v>
      </c>
      <c r="K6514" t="str">
        <f t="shared" si="650"/>
        <v>iShares, Inc. - iShares MSCI Chile ETF</v>
      </c>
      <c r="L6514" t="str">
        <f t="shared" si="651"/>
        <v>BATS:ECH</v>
      </c>
    </row>
    <row r="6515" spans="1:12" x14ac:dyDescent="0.25">
      <c r="A6515" s="1" t="s">
        <v>6512</v>
      </c>
      <c r="B6515" s="2">
        <v>5734298</v>
      </c>
      <c r="C6515" t="str">
        <f>_xll.ciqfunctions.udf.CIQ(L6515, "IQ_COUNTRY_NAME")</f>
        <v>United States</v>
      </c>
      <c r="G6515" t="str">
        <f t="shared" si="646"/>
        <v>iShares, Inc. - iShares MSCI Colombia ETF ARCA:ICOL)</v>
      </c>
      <c r="H6515">
        <f t="shared" si="647"/>
        <v>1</v>
      </c>
      <c r="I6515" t="str">
        <f t="shared" si="648"/>
        <v>iShares, Inc. - iShares MSCI Colombia ETF #ARCA:ICOL)</v>
      </c>
      <c r="J6515">
        <f t="shared" si="649"/>
        <v>43</v>
      </c>
      <c r="K6515" t="str">
        <f t="shared" si="650"/>
        <v>iShares, Inc. - iShares MSCI Colombia ETF</v>
      </c>
      <c r="L6515" t="str">
        <f t="shared" si="651"/>
        <v>ARCA:ICOL</v>
      </c>
    </row>
    <row r="6516" spans="1:12" x14ac:dyDescent="0.25">
      <c r="A6516" s="1" t="s">
        <v>6513</v>
      </c>
      <c r="B6516" s="2">
        <v>5732879</v>
      </c>
      <c r="C6516" t="str">
        <f>_xll.ciqfunctions.udf.CIQ(L6516, "IQ_COUNTRY_NAME")</f>
        <v>United States</v>
      </c>
      <c r="G6516" t="str">
        <f t="shared" si="646"/>
        <v>iShares, Inc. - iShares MSCI Emerging Markets Asia ETF NASDAQGM:EEMA)</v>
      </c>
      <c r="H6516">
        <f t="shared" si="647"/>
        <v>1</v>
      </c>
      <c r="I6516" t="str">
        <f t="shared" si="648"/>
        <v>iShares, Inc. - iShares MSCI Emerging Markets Asia ETF #NASDAQGM:EEMA)</v>
      </c>
      <c r="J6516">
        <f t="shared" si="649"/>
        <v>56</v>
      </c>
      <c r="K6516" t="str">
        <f t="shared" si="650"/>
        <v>iShares, Inc. - iShares MSCI Emerging Markets Asia ETF</v>
      </c>
      <c r="L6516" t="str">
        <f t="shared" si="651"/>
        <v>NASDAQGM:EEMA</v>
      </c>
    </row>
    <row r="6517" spans="1:12" x14ac:dyDescent="0.25">
      <c r="A6517" s="1" t="s">
        <v>6514</v>
      </c>
      <c r="B6517" s="2">
        <v>5721839</v>
      </c>
      <c r="C6517" t="str">
        <f>_xll.ciqfunctions.udf.CIQ(L6517, "IQ_COUNTRY_NAME")</f>
        <v>United States</v>
      </c>
      <c r="G6517" t="str">
        <f t="shared" si="646"/>
        <v>iShares, Inc. - iShares MSCI Emerging Markets ETF ARCA:EEM)</v>
      </c>
      <c r="H6517">
        <f t="shared" si="647"/>
        <v>1</v>
      </c>
      <c r="I6517" t="str">
        <f t="shared" si="648"/>
        <v>iShares, Inc. - iShares MSCI Emerging Markets ETF #ARCA:EEM)</v>
      </c>
      <c r="J6517">
        <f t="shared" si="649"/>
        <v>51</v>
      </c>
      <c r="K6517" t="str">
        <f t="shared" si="650"/>
        <v>iShares, Inc. - iShares MSCI Emerging Markets ETF</v>
      </c>
      <c r="L6517" t="str">
        <f t="shared" si="651"/>
        <v>ARCA:EEM</v>
      </c>
    </row>
    <row r="6518" spans="1:12" x14ac:dyDescent="0.25">
      <c r="A6518" s="1" t="s">
        <v>6515</v>
      </c>
      <c r="B6518" s="2">
        <v>6975730</v>
      </c>
      <c r="C6518" t="str">
        <f>_xll.ciqfunctions.udf.CIQ(L6518, "IQ_COUNTRY_NAME")</f>
        <v>United States</v>
      </c>
      <c r="G6518" t="str">
        <f t="shared" si="646"/>
        <v>iShares, Inc. - iShares MSCI Emerging Markets ex China ETF NASDAQGM:EMXC)</v>
      </c>
      <c r="H6518">
        <f t="shared" si="647"/>
        <v>1</v>
      </c>
      <c r="I6518" t="str">
        <f t="shared" si="648"/>
        <v>iShares, Inc. - iShares MSCI Emerging Markets ex China ETF #NASDAQGM:EMXC)</v>
      </c>
      <c r="J6518">
        <f t="shared" si="649"/>
        <v>60</v>
      </c>
      <c r="K6518" t="str">
        <f t="shared" si="650"/>
        <v>iShares, Inc. - iShares MSCI Emerging Markets ex China ETF</v>
      </c>
      <c r="L6518" t="str">
        <f t="shared" si="651"/>
        <v>NASDAQGM:EMXC</v>
      </c>
    </row>
    <row r="6519" spans="1:12" x14ac:dyDescent="0.25">
      <c r="A6519" s="1" t="s">
        <v>6516</v>
      </c>
      <c r="B6519" s="2">
        <v>5732593</v>
      </c>
      <c r="C6519" t="str">
        <f>_xll.ciqfunctions.udf.CIQ(L6519, "IQ_COUNTRY_NAME")</f>
        <v>United States</v>
      </c>
      <c r="G6519" t="str">
        <f t="shared" si="646"/>
        <v>iShares, Inc. - iShares MSCI Emerging Markets Min Vol Factor ETF BATS:EEMV)</v>
      </c>
      <c r="H6519">
        <f t="shared" si="647"/>
        <v>1</v>
      </c>
      <c r="I6519" t="str">
        <f t="shared" si="648"/>
        <v>iShares, Inc. - iShares MSCI Emerging Markets Min Vol Factor ETF #BATS:EEMV)</v>
      </c>
      <c r="J6519">
        <f t="shared" si="649"/>
        <v>66</v>
      </c>
      <c r="K6519" t="str">
        <f t="shared" si="650"/>
        <v>iShares, Inc. - iShares MSCI Emerging Markets Min Vol Factor ETF</v>
      </c>
      <c r="L6519" t="str">
        <f t="shared" si="651"/>
        <v>BATS:EEMV</v>
      </c>
    </row>
    <row r="6520" spans="1:12" x14ac:dyDescent="0.25">
      <c r="A6520" s="1" t="s">
        <v>6517</v>
      </c>
      <c r="B6520" s="2">
        <v>5736820</v>
      </c>
      <c r="C6520" t="str">
        <f>_xll.ciqfunctions.udf.CIQ(L6520, "IQ_COUNTRY_NAME")</f>
        <v>United States</v>
      </c>
      <c r="G6520" t="str">
        <f t="shared" si="646"/>
        <v>iShares, Inc. - iShares MSCI Emerging Markets Multifactor ETF BATS:EMGF)</v>
      </c>
      <c r="H6520">
        <f t="shared" si="647"/>
        <v>1</v>
      </c>
      <c r="I6520" t="str">
        <f t="shared" si="648"/>
        <v>iShares, Inc. - iShares MSCI Emerging Markets Multifactor ETF #BATS:EMGF)</v>
      </c>
      <c r="J6520">
        <f t="shared" si="649"/>
        <v>63</v>
      </c>
      <c r="K6520" t="str">
        <f t="shared" si="650"/>
        <v>iShares, Inc. - iShares MSCI Emerging Markets Multifactor ETF</v>
      </c>
      <c r="L6520" t="str">
        <f t="shared" si="651"/>
        <v>BATS:EMGF</v>
      </c>
    </row>
    <row r="6521" spans="1:12" x14ac:dyDescent="0.25">
      <c r="A6521" s="1" t="s">
        <v>6518</v>
      </c>
      <c r="B6521" s="2">
        <v>5732443</v>
      </c>
      <c r="C6521" t="str">
        <f>_xll.ciqfunctions.udf.CIQ(L6521, "IQ_COUNTRY_NAME")</f>
        <v>United States</v>
      </c>
      <c r="G6521" t="str">
        <f t="shared" si="646"/>
        <v>iShares, Inc. - iShares MSCI Emerging Markets Small-Cap ETF ARCA:EEMS)</v>
      </c>
      <c r="H6521">
        <f t="shared" si="647"/>
        <v>1</v>
      </c>
      <c r="I6521" t="str">
        <f t="shared" si="648"/>
        <v>iShares, Inc. - iShares MSCI Emerging Markets Small-Cap ETF #ARCA:EEMS)</v>
      </c>
      <c r="J6521">
        <f t="shared" si="649"/>
        <v>61</v>
      </c>
      <c r="K6521" t="str">
        <f t="shared" si="650"/>
        <v>iShares, Inc. - iShares MSCI Emerging Markets Small-Cap ETF</v>
      </c>
      <c r="L6521" t="str">
        <f t="shared" si="651"/>
        <v>ARCA:EEMS</v>
      </c>
    </row>
    <row r="6522" spans="1:12" x14ac:dyDescent="0.25">
      <c r="A6522" s="1" t="s">
        <v>6519</v>
      </c>
      <c r="B6522" s="2">
        <v>5721608</v>
      </c>
      <c r="C6522" t="str">
        <f>_xll.ciqfunctions.udf.CIQ(L6522, "IQ_COUNTRY_NAME")</f>
        <v>United States</v>
      </c>
      <c r="G6522" t="str">
        <f t="shared" si="646"/>
        <v>iShares, Inc. - iShares MSCI Eurozone ETF BATS:EZU)</v>
      </c>
      <c r="H6522">
        <f t="shared" si="647"/>
        <v>1</v>
      </c>
      <c r="I6522" t="str">
        <f t="shared" si="648"/>
        <v>iShares, Inc. - iShares MSCI Eurozone ETF #BATS:EZU)</v>
      </c>
      <c r="J6522">
        <f t="shared" si="649"/>
        <v>43</v>
      </c>
      <c r="K6522" t="str">
        <f t="shared" si="650"/>
        <v>iShares, Inc. - iShares MSCI Eurozone ETF</v>
      </c>
      <c r="L6522" t="str">
        <f t="shared" si="651"/>
        <v>BATS:EZU</v>
      </c>
    </row>
    <row r="6523" spans="1:12" x14ac:dyDescent="0.25">
      <c r="A6523" s="1" t="s">
        <v>6520</v>
      </c>
      <c r="B6523" s="2">
        <v>5721611</v>
      </c>
      <c r="C6523" t="str">
        <f>_xll.ciqfunctions.udf.CIQ(L6523, "IQ_COUNTRY_NAME")</f>
        <v>United States</v>
      </c>
      <c r="G6523" t="str">
        <f t="shared" si="646"/>
        <v>iShares, Inc. - iShares MSCI France ETF ARCA:EWQ)</v>
      </c>
      <c r="H6523">
        <f t="shared" si="647"/>
        <v>1</v>
      </c>
      <c r="I6523" t="str">
        <f t="shared" si="648"/>
        <v>iShares, Inc. - iShares MSCI France ETF #ARCA:EWQ)</v>
      </c>
      <c r="J6523">
        <f t="shared" si="649"/>
        <v>41</v>
      </c>
      <c r="K6523" t="str">
        <f t="shared" si="650"/>
        <v>iShares, Inc. - iShares MSCI France ETF</v>
      </c>
      <c r="L6523" t="str">
        <f t="shared" si="651"/>
        <v>ARCA:EWQ</v>
      </c>
    </row>
    <row r="6524" spans="1:12" x14ac:dyDescent="0.25">
      <c r="A6524" s="1" t="s">
        <v>6521</v>
      </c>
      <c r="B6524" s="2">
        <v>5733224</v>
      </c>
      <c r="C6524" t="str">
        <f>_xll.ciqfunctions.udf.CIQ(L6524, "IQ_COUNTRY_NAME")</f>
        <v>United States</v>
      </c>
      <c r="G6524" t="str">
        <f t="shared" si="646"/>
        <v>iShares, Inc. - iShares MSCI Frontier and Select EM ETF ARCA:FM)</v>
      </c>
      <c r="H6524">
        <f t="shared" si="647"/>
        <v>1</v>
      </c>
      <c r="I6524" t="str">
        <f t="shared" si="648"/>
        <v>iShares, Inc. - iShares MSCI Frontier and Select EM ETF #ARCA:FM)</v>
      </c>
      <c r="J6524">
        <f t="shared" si="649"/>
        <v>57</v>
      </c>
      <c r="K6524" t="str">
        <f t="shared" si="650"/>
        <v>iShares, Inc. - iShares MSCI Frontier and Select EM ETF</v>
      </c>
      <c r="L6524" t="str">
        <f t="shared" si="651"/>
        <v>ARCA:FM</v>
      </c>
    </row>
    <row r="6525" spans="1:12" x14ac:dyDescent="0.25">
      <c r="A6525" s="1" t="s">
        <v>6522</v>
      </c>
      <c r="B6525" s="2">
        <v>5721619</v>
      </c>
      <c r="C6525" t="str">
        <f>_xll.ciqfunctions.udf.CIQ(L6525, "IQ_COUNTRY_NAME")</f>
        <v>United States</v>
      </c>
      <c r="G6525" t="str">
        <f t="shared" si="646"/>
        <v>iShares, Inc. - iShares MSCI Germany ETF ARCA:EWG)</v>
      </c>
      <c r="H6525">
        <f t="shared" si="647"/>
        <v>1</v>
      </c>
      <c r="I6525" t="str">
        <f t="shared" si="648"/>
        <v>iShares, Inc. - iShares MSCI Germany ETF #ARCA:EWG)</v>
      </c>
      <c r="J6525">
        <f t="shared" si="649"/>
        <v>42</v>
      </c>
      <c r="K6525" t="str">
        <f t="shared" si="650"/>
        <v>iShares, Inc. - iShares MSCI Germany ETF</v>
      </c>
      <c r="L6525" t="str">
        <f t="shared" si="651"/>
        <v>ARCA:EWG</v>
      </c>
    </row>
    <row r="6526" spans="1:12" x14ac:dyDescent="0.25">
      <c r="A6526" s="1" t="s">
        <v>6523</v>
      </c>
      <c r="B6526" s="2">
        <v>5732859</v>
      </c>
      <c r="C6526" t="str">
        <f>_xll.ciqfunctions.udf.CIQ(L6526, "IQ_COUNTRY_NAME")</f>
        <v>United States</v>
      </c>
      <c r="G6526" t="str">
        <f t="shared" si="646"/>
        <v>iShares, Inc. - iShares MSCI Global Agriculture Producers ETF ARCA:VEGI)</v>
      </c>
      <c r="H6526">
        <f t="shared" si="647"/>
        <v>1</v>
      </c>
      <c r="I6526" t="str">
        <f t="shared" si="648"/>
        <v>iShares, Inc. - iShares MSCI Global Agriculture Producers ETF #ARCA:VEGI)</v>
      </c>
      <c r="J6526">
        <f t="shared" si="649"/>
        <v>63</v>
      </c>
      <c r="K6526" t="str">
        <f t="shared" si="650"/>
        <v>iShares, Inc. - iShares MSCI Global Agriculture Producers ETF</v>
      </c>
      <c r="L6526" t="str">
        <f t="shared" si="651"/>
        <v>ARCA:VEGI</v>
      </c>
    </row>
    <row r="6527" spans="1:12" x14ac:dyDescent="0.25">
      <c r="A6527" s="1" t="s">
        <v>6524</v>
      </c>
      <c r="B6527" s="2">
        <v>5732860</v>
      </c>
      <c r="C6527" t="str">
        <f>_xll.ciqfunctions.udf.CIQ(L6527, "IQ_COUNTRY_NAME")</f>
        <v>United States</v>
      </c>
      <c r="G6527" t="str">
        <f t="shared" si="646"/>
        <v>iShares, Inc. - iShares MSCI Global Energy Producers ETF ARCA:FILL)</v>
      </c>
      <c r="H6527">
        <f t="shared" si="647"/>
        <v>1</v>
      </c>
      <c r="I6527" t="str">
        <f t="shared" si="648"/>
        <v>iShares, Inc. - iShares MSCI Global Energy Producers ETF #ARCA:FILL)</v>
      </c>
      <c r="J6527">
        <f t="shared" si="649"/>
        <v>58</v>
      </c>
      <c r="K6527" t="str">
        <f t="shared" si="650"/>
        <v>iShares, Inc. - iShares MSCI Global Energy Producers ETF</v>
      </c>
      <c r="L6527" t="str">
        <f t="shared" si="651"/>
        <v>ARCA:FILL</v>
      </c>
    </row>
    <row r="6528" spans="1:12" x14ac:dyDescent="0.25">
      <c r="A6528" s="1" t="s">
        <v>6525</v>
      </c>
      <c r="B6528" s="2">
        <v>5732862</v>
      </c>
      <c r="C6528" t="str">
        <f>_xll.ciqfunctions.udf.CIQ(L6528, "IQ_COUNTRY_NAME")</f>
        <v>United States</v>
      </c>
      <c r="G6528" t="str">
        <f t="shared" si="646"/>
        <v>iShares, Inc. - iShares MSCI Global Gold Miners ETF NASDAQGM:RING)</v>
      </c>
      <c r="H6528">
        <f t="shared" si="647"/>
        <v>1</v>
      </c>
      <c r="I6528" t="str">
        <f t="shared" si="648"/>
        <v>iShares, Inc. - iShares MSCI Global Gold Miners ETF #NASDAQGM:RING)</v>
      </c>
      <c r="J6528">
        <f t="shared" si="649"/>
        <v>53</v>
      </c>
      <c r="K6528" t="str">
        <f t="shared" si="650"/>
        <v>iShares, Inc. - iShares MSCI Global Gold Miners ETF</v>
      </c>
      <c r="L6528" t="str">
        <f t="shared" si="651"/>
        <v>NASDAQGM:RING</v>
      </c>
    </row>
    <row r="6529" spans="1:12" x14ac:dyDescent="0.25">
      <c r="A6529" s="1" t="s">
        <v>6526</v>
      </c>
      <c r="B6529" s="2">
        <v>5732861</v>
      </c>
      <c r="C6529" t="str">
        <f>_xll.ciqfunctions.udf.CIQ(L6529, "IQ_COUNTRY_NAME")</f>
        <v>United States</v>
      </c>
      <c r="G6529" t="str">
        <f t="shared" si="646"/>
        <v>iShares, Inc. - iShares MSCI Global Metals &amp; Mining Producers ETF BATS:PICK)</v>
      </c>
      <c r="H6529">
        <f t="shared" si="647"/>
        <v>1</v>
      </c>
      <c r="I6529" t="str">
        <f t="shared" si="648"/>
        <v>iShares, Inc. - iShares MSCI Global Metals &amp; Mining Producers ETF #BATS:PICK)</v>
      </c>
      <c r="J6529">
        <f t="shared" si="649"/>
        <v>67</v>
      </c>
      <c r="K6529" t="str">
        <f t="shared" si="650"/>
        <v>iShares, Inc. - iShares MSCI Global Metals &amp; Mining Producers ETF</v>
      </c>
      <c r="L6529" t="str">
        <f t="shared" si="651"/>
        <v>BATS:PICK</v>
      </c>
    </row>
    <row r="6530" spans="1:12" x14ac:dyDescent="0.25">
      <c r="A6530" s="1" t="s">
        <v>6527</v>
      </c>
      <c r="B6530" s="2">
        <v>5732592</v>
      </c>
      <c r="C6530" t="str">
        <f>_xll.ciqfunctions.udf.CIQ(L6530, "IQ_COUNTRY_NAME")</f>
        <v>United States</v>
      </c>
      <c r="G6530" t="str">
        <f t="shared" si="646"/>
        <v>iShares, Inc. - iShares MSCI Global Min Vol Factor ETF BATS:ACWV)</v>
      </c>
      <c r="H6530">
        <f t="shared" si="647"/>
        <v>1</v>
      </c>
      <c r="I6530" t="str">
        <f t="shared" si="648"/>
        <v>iShares, Inc. - iShares MSCI Global Min Vol Factor ETF #BATS:ACWV)</v>
      </c>
      <c r="J6530">
        <f t="shared" si="649"/>
        <v>56</v>
      </c>
      <c r="K6530" t="str">
        <f t="shared" si="650"/>
        <v>iShares, Inc. - iShares MSCI Global Min Vol Factor ETF</v>
      </c>
      <c r="L6530" t="str">
        <f t="shared" si="651"/>
        <v>BATS:ACWV</v>
      </c>
    </row>
    <row r="6531" spans="1:12" x14ac:dyDescent="0.25">
      <c r="A6531" s="1" t="s">
        <v>6528</v>
      </c>
      <c r="B6531" s="2">
        <v>5732863</v>
      </c>
      <c r="C6531" t="str">
        <f>_xll.ciqfunctions.udf.CIQ(L6531, "IQ_COUNTRY_NAME")</f>
        <v>United States</v>
      </c>
      <c r="G6531" t="str">
        <f t="shared" si="646"/>
        <v>iShares, Inc. - iShares MSCI Global Silver and Metals Miners ETF BATS:SLVP)</v>
      </c>
      <c r="H6531">
        <f t="shared" si="647"/>
        <v>1</v>
      </c>
      <c r="I6531" t="str">
        <f t="shared" si="648"/>
        <v>iShares, Inc. - iShares MSCI Global Silver and Metals Miners ETF #BATS:SLVP)</v>
      </c>
      <c r="J6531">
        <f t="shared" si="649"/>
        <v>66</v>
      </c>
      <c r="K6531" t="str">
        <f t="shared" si="650"/>
        <v>iShares, Inc. - iShares MSCI Global Silver and Metals Miners ETF</v>
      </c>
      <c r="L6531" t="str">
        <f t="shared" si="651"/>
        <v>BATS:SLVP</v>
      </c>
    </row>
    <row r="6532" spans="1:12" x14ac:dyDescent="0.25">
      <c r="A6532" s="1" t="s">
        <v>6529</v>
      </c>
      <c r="B6532" s="2">
        <v>5721625</v>
      </c>
      <c r="C6532" t="str">
        <f>_xll.ciqfunctions.udf.CIQ(L6532, "IQ_COUNTRY_NAME")</f>
        <v>United States</v>
      </c>
      <c r="G6532" t="str">
        <f t="shared" si="646"/>
        <v>iShares, Inc. - iShares MSCI Hong Kong ETF ARCA:EWH)</v>
      </c>
      <c r="H6532">
        <f t="shared" si="647"/>
        <v>1</v>
      </c>
      <c r="I6532" t="str">
        <f t="shared" si="648"/>
        <v>iShares, Inc. - iShares MSCI Hong Kong ETF #ARCA:EWH)</v>
      </c>
      <c r="J6532">
        <f t="shared" si="649"/>
        <v>44</v>
      </c>
      <c r="K6532" t="str">
        <f t="shared" si="650"/>
        <v>iShares, Inc. - iShares MSCI Hong Kong ETF</v>
      </c>
      <c r="L6532" t="str">
        <f t="shared" si="651"/>
        <v>ARCA:EWH</v>
      </c>
    </row>
    <row r="6533" spans="1:12" x14ac:dyDescent="0.25">
      <c r="A6533" s="1" t="s">
        <v>6530</v>
      </c>
      <c r="B6533" s="2">
        <v>5728323</v>
      </c>
      <c r="C6533" t="str">
        <f>_xll.ciqfunctions.udf.CIQ(L6533, "IQ_COUNTRY_NAME")</f>
        <v>United States</v>
      </c>
      <c r="G6533" t="str">
        <f t="shared" si="646"/>
        <v>iShares, Inc. - iShares MSCI Israel ETF ARCA:EIS)</v>
      </c>
      <c r="H6533">
        <f t="shared" si="647"/>
        <v>1</v>
      </c>
      <c r="I6533" t="str">
        <f t="shared" si="648"/>
        <v>iShares, Inc. - iShares MSCI Israel ETF #ARCA:EIS)</v>
      </c>
      <c r="J6533">
        <f t="shared" si="649"/>
        <v>41</v>
      </c>
      <c r="K6533" t="str">
        <f t="shared" si="650"/>
        <v>iShares, Inc. - iShares MSCI Israel ETF</v>
      </c>
      <c r="L6533" t="str">
        <f t="shared" si="651"/>
        <v>ARCA:EIS</v>
      </c>
    </row>
    <row r="6534" spans="1:12" x14ac:dyDescent="0.25">
      <c r="A6534" s="1" t="s">
        <v>6531</v>
      </c>
      <c r="B6534" s="2">
        <v>5721624</v>
      </c>
      <c r="C6534" t="str">
        <f>_xll.ciqfunctions.udf.CIQ(L6534, "IQ_COUNTRY_NAME")</f>
        <v>United States</v>
      </c>
      <c r="G6534" t="str">
        <f t="shared" si="646"/>
        <v>iShares, Inc. - iShares MSCI Italy ETF ARCA:EWI)</v>
      </c>
      <c r="H6534">
        <f t="shared" si="647"/>
        <v>1</v>
      </c>
      <c r="I6534" t="str">
        <f t="shared" si="648"/>
        <v>iShares, Inc. - iShares MSCI Italy ETF #ARCA:EWI)</v>
      </c>
      <c r="J6534">
        <f t="shared" si="649"/>
        <v>40</v>
      </c>
      <c r="K6534" t="str">
        <f t="shared" si="650"/>
        <v>iShares, Inc. - iShares MSCI Italy ETF</v>
      </c>
      <c r="L6534" t="str">
        <f t="shared" si="651"/>
        <v>ARCA:EWI</v>
      </c>
    </row>
    <row r="6535" spans="1:12" x14ac:dyDescent="0.25">
      <c r="A6535" s="1" t="s">
        <v>6532</v>
      </c>
      <c r="B6535" s="2">
        <v>5721623</v>
      </c>
      <c r="C6535" t="str">
        <f>_xll.ciqfunctions.udf.CIQ(L6535, "IQ_COUNTRY_NAME")</f>
        <v>United States</v>
      </c>
      <c r="G6535" t="str">
        <f t="shared" si="646"/>
        <v>iShares, Inc. - iShares MSCI Japan ETF ARCA:EWJ)</v>
      </c>
      <c r="H6535">
        <f t="shared" si="647"/>
        <v>1</v>
      </c>
      <c r="I6535" t="str">
        <f t="shared" si="648"/>
        <v>iShares, Inc. - iShares MSCI Japan ETF #ARCA:EWJ)</v>
      </c>
      <c r="J6535">
        <f t="shared" si="649"/>
        <v>40</v>
      </c>
      <c r="K6535" t="str">
        <f t="shared" si="650"/>
        <v>iShares, Inc. - iShares MSCI Japan ETF</v>
      </c>
      <c r="L6535" t="str">
        <f t="shared" si="651"/>
        <v>ARCA:EWJ</v>
      </c>
    </row>
    <row r="6536" spans="1:12" x14ac:dyDescent="0.25">
      <c r="A6536" s="1" t="s">
        <v>6533</v>
      </c>
      <c r="B6536" s="2">
        <v>5728130</v>
      </c>
      <c r="C6536" t="str">
        <f>_xll.ciqfunctions.udf.CIQ(L6536, "IQ_COUNTRY_NAME")</f>
        <v>United States</v>
      </c>
      <c r="G6536" t="str">
        <f t="shared" si="646"/>
        <v>iShares, Inc. - iShares MSCI Japan Small-Cap ETF ARCA:SCJ)</v>
      </c>
      <c r="H6536">
        <f t="shared" si="647"/>
        <v>1</v>
      </c>
      <c r="I6536" t="str">
        <f t="shared" si="648"/>
        <v>iShares, Inc. - iShares MSCI Japan Small-Cap ETF #ARCA:SCJ)</v>
      </c>
      <c r="J6536">
        <f t="shared" si="649"/>
        <v>50</v>
      </c>
      <c r="K6536" t="str">
        <f t="shared" si="650"/>
        <v>iShares, Inc. - iShares MSCI Japan Small-Cap ETF</v>
      </c>
      <c r="L6536" t="str">
        <f t="shared" si="651"/>
        <v>ARCA:SCJ</v>
      </c>
    </row>
    <row r="6537" spans="1:12" x14ac:dyDescent="0.25">
      <c r="A6537" s="1" t="s">
        <v>6534</v>
      </c>
      <c r="B6537" s="2">
        <v>5721622</v>
      </c>
      <c r="C6537" t="str">
        <f>_xll.ciqfunctions.udf.CIQ(L6537, "IQ_COUNTRY_NAME")</f>
        <v>United States</v>
      </c>
      <c r="G6537" t="str">
        <f t="shared" si="646"/>
        <v>iShares, Inc. - iShares MSCI Malaysia ETF ARCA:EWM)</v>
      </c>
      <c r="H6537">
        <f t="shared" si="647"/>
        <v>1</v>
      </c>
      <c r="I6537" t="str">
        <f t="shared" si="648"/>
        <v>iShares, Inc. - iShares MSCI Malaysia ETF #ARCA:EWM)</v>
      </c>
      <c r="J6537">
        <f t="shared" si="649"/>
        <v>43</v>
      </c>
      <c r="K6537" t="str">
        <f t="shared" si="650"/>
        <v>iShares, Inc. - iShares MSCI Malaysia ETF</v>
      </c>
      <c r="L6537" t="str">
        <f t="shared" si="651"/>
        <v>ARCA:EWM</v>
      </c>
    </row>
    <row r="6538" spans="1:12" x14ac:dyDescent="0.25">
      <c r="A6538" s="1" t="s">
        <v>6535</v>
      </c>
      <c r="B6538" s="2">
        <v>5721621</v>
      </c>
      <c r="C6538" t="str">
        <f>_xll.ciqfunctions.udf.CIQ(L6538, "IQ_COUNTRY_NAME")</f>
        <v>United States</v>
      </c>
      <c r="G6538" t="str">
        <f t="shared" si="646"/>
        <v>iShares, Inc. - iShares MSCI Mexico ETF ARCA:EWW)</v>
      </c>
      <c r="H6538">
        <f t="shared" si="647"/>
        <v>1</v>
      </c>
      <c r="I6538" t="str">
        <f t="shared" si="648"/>
        <v>iShares, Inc. - iShares MSCI Mexico ETF #ARCA:EWW)</v>
      </c>
      <c r="J6538">
        <f t="shared" si="649"/>
        <v>41</v>
      </c>
      <c r="K6538" t="str">
        <f t="shared" si="650"/>
        <v>iShares, Inc. - iShares MSCI Mexico ETF</v>
      </c>
      <c r="L6538" t="str">
        <f t="shared" si="651"/>
        <v>ARCA:EWW</v>
      </c>
    </row>
    <row r="6539" spans="1:12" x14ac:dyDescent="0.25">
      <c r="A6539" s="1" t="s">
        <v>6536</v>
      </c>
      <c r="B6539" s="2">
        <v>5721620</v>
      </c>
      <c r="C6539" t="str">
        <f>_xll.ciqfunctions.udf.CIQ(L6539, "IQ_COUNTRY_NAME")</f>
        <v>United States</v>
      </c>
      <c r="G6539" t="str">
        <f t="shared" si="646"/>
        <v>iShares, Inc. - iShares MSCI Netherlands ETF ARCA:EWN)</v>
      </c>
      <c r="H6539">
        <f t="shared" si="647"/>
        <v>1</v>
      </c>
      <c r="I6539" t="str">
        <f t="shared" si="648"/>
        <v>iShares, Inc. - iShares MSCI Netherlands ETF #ARCA:EWN)</v>
      </c>
      <c r="J6539">
        <f t="shared" si="649"/>
        <v>46</v>
      </c>
      <c r="K6539" t="str">
        <f t="shared" si="650"/>
        <v>iShares, Inc. - iShares MSCI Netherlands ETF</v>
      </c>
      <c r="L6539" t="str">
        <f t="shared" si="651"/>
        <v>ARCA:EWN</v>
      </c>
    </row>
    <row r="6540" spans="1:12" x14ac:dyDescent="0.25">
      <c r="A6540" s="1" t="s">
        <v>6537</v>
      </c>
      <c r="B6540" s="2">
        <v>5721609</v>
      </c>
      <c r="C6540" t="str">
        <f>_xll.ciqfunctions.udf.CIQ(L6540, "IQ_COUNTRY_NAME")</f>
        <v>United States</v>
      </c>
      <c r="G6540" t="str">
        <f t="shared" si="646"/>
        <v>iShares, Inc. - iShares MSCI Pacific ex Japan ETF ARCA:EPP)</v>
      </c>
      <c r="H6540">
        <f t="shared" si="647"/>
        <v>1</v>
      </c>
      <c r="I6540" t="str">
        <f t="shared" si="648"/>
        <v>iShares, Inc. - iShares MSCI Pacific ex Japan ETF #ARCA:EPP)</v>
      </c>
      <c r="J6540">
        <f t="shared" si="649"/>
        <v>51</v>
      </c>
      <c r="K6540" t="str">
        <f t="shared" si="650"/>
        <v>iShares, Inc. - iShares MSCI Pacific ex Japan ETF</v>
      </c>
      <c r="L6540" t="str">
        <f t="shared" si="651"/>
        <v>ARCA:EPP</v>
      </c>
    </row>
    <row r="6541" spans="1:12" x14ac:dyDescent="0.25">
      <c r="A6541" s="1" t="s">
        <v>6538</v>
      </c>
      <c r="B6541" s="2">
        <v>5731569</v>
      </c>
      <c r="C6541" t="str">
        <f>_xll.ciqfunctions.udf.CIQ(L6541, "IQ_COUNTRY_NAME")</f>
        <v>United States</v>
      </c>
      <c r="G6541" t="str">
        <f t="shared" si="646"/>
        <v>iShares, Inc. - iShares MSCI Russia ETF ARCA:ERUS)</v>
      </c>
      <c r="H6541">
        <f t="shared" si="647"/>
        <v>1</v>
      </c>
      <c r="I6541" t="str">
        <f t="shared" si="648"/>
        <v>iShares, Inc. - iShares MSCI Russia ETF #ARCA:ERUS)</v>
      </c>
      <c r="J6541">
        <f t="shared" si="649"/>
        <v>41</v>
      </c>
      <c r="K6541" t="str">
        <f t="shared" si="650"/>
        <v>iShares, Inc. - iShares MSCI Russia ETF</v>
      </c>
      <c r="L6541" t="str">
        <f t="shared" si="651"/>
        <v>ARCA:ERUS</v>
      </c>
    </row>
    <row r="6542" spans="1:12" x14ac:dyDescent="0.25">
      <c r="A6542" s="1" t="s">
        <v>6539</v>
      </c>
      <c r="B6542" s="2">
        <v>5721610</v>
      </c>
      <c r="C6542" t="str">
        <f>_xll.ciqfunctions.udf.CIQ(L6542, "IQ_COUNTRY_NAME")</f>
        <v>United States</v>
      </c>
      <c r="G6542" t="str">
        <f t="shared" si="646"/>
        <v>iShares, Inc. - iShares MSCI Singapore ETF ARCA:EWS)</v>
      </c>
      <c r="H6542">
        <f t="shared" si="647"/>
        <v>1</v>
      </c>
      <c r="I6542" t="str">
        <f t="shared" si="648"/>
        <v>iShares, Inc. - iShares MSCI Singapore ETF #ARCA:EWS)</v>
      </c>
      <c r="J6542">
        <f t="shared" si="649"/>
        <v>44</v>
      </c>
      <c r="K6542" t="str">
        <f t="shared" si="650"/>
        <v>iShares, Inc. - iShares MSCI Singapore ETF</v>
      </c>
      <c r="L6542" t="str">
        <f t="shared" si="651"/>
        <v>ARCA:EWS</v>
      </c>
    </row>
    <row r="6543" spans="1:12" x14ac:dyDescent="0.25">
      <c r="A6543" s="1" t="s">
        <v>6540</v>
      </c>
      <c r="B6543" s="2">
        <v>5721618</v>
      </c>
      <c r="C6543" t="str">
        <f>_xll.ciqfunctions.udf.CIQ(L6543, "IQ_COUNTRY_NAME")</f>
        <v>United States</v>
      </c>
      <c r="G6543" t="str">
        <f t="shared" si="646"/>
        <v>iShares, Inc. - iShares MSCI South Africa ETF ARCA:EZA)</v>
      </c>
      <c r="H6543">
        <f t="shared" si="647"/>
        <v>1</v>
      </c>
      <c r="I6543" t="str">
        <f t="shared" si="648"/>
        <v>iShares, Inc. - iShares MSCI South Africa ETF #ARCA:EZA)</v>
      </c>
      <c r="J6543">
        <f t="shared" si="649"/>
        <v>47</v>
      </c>
      <c r="K6543" t="str">
        <f t="shared" si="650"/>
        <v>iShares, Inc. - iShares MSCI South Africa ETF</v>
      </c>
      <c r="L6543" t="str">
        <f t="shared" si="651"/>
        <v>ARCA:EZA</v>
      </c>
    </row>
    <row r="6544" spans="1:12" x14ac:dyDescent="0.25">
      <c r="A6544" s="1" t="s">
        <v>6541</v>
      </c>
      <c r="B6544" s="2">
        <v>5721617</v>
      </c>
      <c r="C6544" t="str">
        <f>_xll.ciqfunctions.udf.CIQ(L6544, "IQ_COUNTRY_NAME")</f>
        <v>United States</v>
      </c>
      <c r="G6544" t="str">
        <f t="shared" si="646"/>
        <v>iShares, Inc. - iShares MSCI South Korea ETF ARCA:EWY)</v>
      </c>
      <c r="H6544">
        <f t="shared" si="647"/>
        <v>1</v>
      </c>
      <c r="I6544" t="str">
        <f t="shared" si="648"/>
        <v>iShares, Inc. - iShares MSCI South Korea ETF #ARCA:EWY)</v>
      </c>
      <c r="J6544">
        <f t="shared" si="649"/>
        <v>46</v>
      </c>
      <c r="K6544" t="str">
        <f t="shared" si="650"/>
        <v>iShares, Inc. - iShares MSCI South Korea ETF</v>
      </c>
      <c r="L6544" t="str">
        <f t="shared" si="651"/>
        <v>ARCA:EWY</v>
      </c>
    </row>
    <row r="6545" spans="1:12" x14ac:dyDescent="0.25">
      <c r="A6545" s="1" t="s">
        <v>6542</v>
      </c>
      <c r="B6545" s="2">
        <v>5721616</v>
      </c>
      <c r="C6545" t="str">
        <f>_xll.ciqfunctions.udf.CIQ(L6545, "IQ_COUNTRY_NAME")</f>
        <v>United States</v>
      </c>
      <c r="G6545" t="str">
        <f t="shared" si="646"/>
        <v>iShares, Inc. - iShares MSCI Spain ETF ARCA:EWP)</v>
      </c>
      <c r="H6545">
        <f t="shared" si="647"/>
        <v>1</v>
      </c>
      <c r="I6545" t="str">
        <f t="shared" si="648"/>
        <v>iShares, Inc. - iShares MSCI Spain ETF #ARCA:EWP)</v>
      </c>
      <c r="J6545">
        <f t="shared" si="649"/>
        <v>40</v>
      </c>
      <c r="K6545" t="str">
        <f t="shared" si="650"/>
        <v>iShares, Inc. - iShares MSCI Spain ETF</v>
      </c>
      <c r="L6545" t="str">
        <f t="shared" si="651"/>
        <v>ARCA:EWP</v>
      </c>
    </row>
    <row r="6546" spans="1:12" x14ac:dyDescent="0.25">
      <c r="A6546" s="1" t="s">
        <v>6543</v>
      </c>
      <c r="B6546" s="2">
        <v>5721615</v>
      </c>
      <c r="C6546" t="str">
        <f>_xll.ciqfunctions.udf.CIQ(L6546, "IQ_COUNTRY_NAME")</f>
        <v>United States</v>
      </c>
      <c r="G6546" t="str">
        <f t="shared" si="646"/>
        <v>iShares, Inc. - iShares MSCI Sweden ETF ARCA:EWD)</v>
      </c>
      <c r="H6546">
        <f t="shared" si="647"/>
        <v>1</v>
      </c>
      <c r="I6546" t="str">
        <f t="shared" si="648"/>
        <v>iShares, Inc. - iShares MSCI Sweden ETF #ARCA:EWD)</v>
      </c>
      <c r="J6546">
        <f t="shared" si="649"/>
        <v>41</v>
      </c>
      <c r="K6546" t="str">
        <f t="shared" si="650"/>
        <v>iShares, Inc. - iShares MSCI Sweden ETF</v>
      </c>
      <c r="L6546" t="str">
        <f t="shared" si="651"/>
        <v>ARCA:EWD</v>
      </c>
    </row>
    <row r="6547" spans="1:12" x14ac:dyDescent="0.25">
      <c r="A6547" s="1" t="s">
        <v>6544</v>
      </c>
      <c r="B6547" s="2">
        <v>5721614</v>
      </c>
      <c r="C6547" t="str">
        <f>_xll.ciqfunctions.udf.CIQ(L6547, "IQ_COUNTRY_NAME")</f>
        <v>United States</v>
      </c>
      <c r="G6547" t="str">
        <f t="shared" si="646"/>
        <v>iShares, Inc. - iShares MSCI Switzerland ETF ARCA:EWL)</v>
      </c>
      <c r="H6547">
        <f t="shared" si="647"/>
        <v>1</v>
      </c>
      <c r="I6547" t="str">
        <f t="shared" si="648"/>
        <v>iShares, Inc. - iShares MSCI Switzerland ETF #ARCA:EWL)</v>
      </c>
      <c r="J6547">
        <f t="shared" si="649"/>
        <v>46</v>
      </c>
      <c r="K6547" t="str">
        <f t="shared" si="650"/>
        <v>iShares, Inc. - iShares MSCI Switzerland ETF</v>
      </c>
      <c r="L6547" t="str">
        <f t="shared" si="651"/>
        <v>ARCA:EWL</v>
      </c>
    </row>
    <row r="6548" spans="1:12" x14ac:dyDescent="0.25">
      <c r="A6548" s="1" t="s">
        <v>6545</v>
      </c>
      <c r="B6548" s="2">
        <v>5721613</v>
      </c>
      <c r="C6548" t="str">
        <f>_xll.ciqfunctions.udf.CIQ(L6548, "IQ_COUNTRY_NAME")</f>
        <v>United States</v>
      </c>
      <c r="G6548" t="str">
        <f t="shared" si="646"/>
        <v>iShares, Inc. - iShares MSCI Taiwan ETF ARCA:EWT)</v>
      </c>
      <c r="H6548">
        <f t="shared" si="647"/>
        <v>1</v>
      </c>
      <c r="I6548" t="str">
        <f t="shared" si="648"/>
        <v>iShares, Inc. - iShares MSCI Taiwan ETF #ARCA:EWT)</v>
      </c>
      <c r="J6548">
        <f t="shared" si="649"/>
        <v>41</v>
      </c>
      <c r="K6548" t="str">
        <f t="shared" si="650"/>
        <v>iShares, Inc. - iShares MSCI Taiwan ETF</v>
      </c>
      <c r="L6548" t="str">
        <f t="shared" si="651"/>
        <v>ARCA:EWT</v>
      </c>
    </row>
    <row r="6549" spans="1:12" x14ac:dyDescent="0.25">
      <c r="A6549" s="1" t="s">
        <v>6546</v>
      </c>
      <c r="B6549" s="2">
        <v>5728324</v>
      </c>
      <c r="C6549" t="str">
        <f>_xll.ciqfunctions.udf.CIQ(L6549, "IQ_COUNTRY_NAME")</f>
        <v>United States</v>
      </c>
      <c r="G6549" t="str">
        <f t="shared" si="646"/>
        <v>iShares, Inc. - iShares MSCI Thailand ETF ARCA:THD)</v>
      </c>
      <c r="H6549">
        <f t="shared" si="647"/>
        <v>1</v>
      </c>
      <c r="I6549" t="str">
        <f t="shared" si="648"/>
        <v>iShares, Inc. - iShares MSCI Thailand ETF #ARCA:THD)</v>
      </c>
      <c r="J6549">
        <f t="shared" si="649"/>
        <v>43</v>
      </c>
      <c r="K6549" t="str">
        <f t="shared" si="650"/>
        <v>iShares, Inc. - iShares MSCI Thailand ETF</v>
      </c>
      <c r="L6549" t="str">
        <f t="shared" si="651"/>
        <v>ARCA:THD</v>
      </c>
    </row>
    <row r="6550" spans="1:12" x14ac:dyDescent="0.25">
      <c r="A6550" s="1" t="s">
        <v>6547</v>
      </c>
      <c r="B6550" s="2">
        <v>5728325</v>
      </c>
      <c r="C6550" t="str">
        <f>_xll.ciqfunctions.udf.CIQ(L6550, "IQ_COUNTRY_NAME")</f>
        <v>United States</v>
      </c>
      <c r="G6550" t="str">
        <f t="shared" si="646"/>
        <v>iShares, Inc. - iShares MSCI Turkey ETF NASDAQGM:TUR)</v>
      </c>
      <c r="H6550">
        <f t="shared" si="647"/>
        <v>1</v>
      </c>
      <c r="I6550" t="str">
        <f t="shared" si="648"/>
        <v>iShares, Inc. - iShares MSCI Turkey ETF #NASDAQGM:TUR)</v>
      </c>
      <c r="J6550">
        <f t="shared" si="649"/>
        <v>41</v>
      </c>
      <c r="K6550" t="str">
        <f t="shared" si="650"/>
        <v>iShares, Inc. - iShares MSCI Turkey ETF</v>
      </c>
      <c r="L6550" t="str">
        <f t="shared" si="651"/>
        <v>NASDAQGM:TUR</v>
      </c>
    </row>
    <row r="6551" spans="1:12" x14ac:dyDescent="0.25">
      <c r="A6551" s="1" t="s">
        <v>6548</v>
      </c>
      <c r="B6551" s="2">
        <v>5731073</v>
      </c>
      <c r="C6551" t="str">
        <f>_xll.ciqfunctions.udf.CIQ(L6551, "IQ_COUNTRY_NAME")</f>
        <v>United States</v>
      </c>
      <c r="G6551" t="str">
        <f t="shared" si="646"/>
        <v>iShares, Inc. - iShares MSCI USA Equal Weighted ETF ARCA:EUSA)</v>
      </c>
      <c r="H6551">
        <f t="shared" si="647"/>
        <v>1</v>
      </c>
      <c r="I6551" t="str">
        <f t="shared" si="648"/>
        <v>iShares, Inc. - iShares MSCI USA Equal Weighted ETF #ARCA:EUSA)</v>
      </c>
      <c r="J6551">
        <f t="shared" si="649"/>
        <v>53</v>
      </c>
      <c r="K6551" t="str">
        <f t="shared" si="650"/>
        <v>iShares, Inc. - iShares MSCI USA Equal Weighted ETF</v>
      </c>
      <c r="L6551" t="str">
        <f t="shared" si="651"/>
        <v>ARCA:EUSA</v>
      </c>
    </row>
    <row r="6552" spans="1:12" x14ac:dyDescent="0.25">
      <c r="A6552" s="1" t="s">
        <v>6549</v>
      </c>
      <c r="B6552" s="2">
        <v>5732776</v>
      </c>
      <c r="C6552" t="str">
        <f>_xll.ciqfunctions.udf.CIQ(L6552, "IQ_COUNTRY_NAME")</f>
        <v>United States</v>
      </c>
      <c r="G6552" t="str">
        <f t="shared" ref="G6552:G6615" si="652">SUBSTITUTE(A6552, "(", "")</f>
        <v>iShares, Inc. - iShares MSCI World ETF ARCA:URTH)</v>
      </c>
      <c r="H6552">
        <f t="shared" ref="H6552:H6615" si="653">LEN(A6552)-LEN(G6552)</f>
        <v>1</v>
      </c>
      <c r="I6552" t="str">
        <f t="shared" ref="I6552:I6615" si="654">SUBSTITUTE(A6552,"(","#",H6552)</f>
        <v>iShares, Inc. - iShares MSCI World ETF #ARCA:URTH)</v>
      </c>
      <c r="J6552">
        <f t="shared" ref="J6552:J6615" si="655">FIND("#", I6552)</f>
        <v>40</v>
      </c>
      <c r="K6552" t="str">
        <f t="shared" ref="K6552:K6615" si="656">TRIM(LEFT(A6552,J6552-1))</f>
        <v>iShares, Inc. - iShares MSCI World ETF</v>
      </c>
      <c r="L6552" t="str">
        <f t="shared" ref="L6552:L6615" si="657">TRIM(MID(A6552,J6552+1,LEN(A6552) - J6552-1))</f>
        <v>ARCA:URTH</v>
      </c>
    </row>
    <row r="6553" spans="1:12" x14ac:dyDescent="0.25">
      <c r="A6553" s="1" t="s">
        <v>6550</v>
      </c>
      <c r="B6553" s="2">
        <v>5733100</v>
      </c>
      <c r="C6553" t="str">
        <f>_xll.ciqfunctions.udf.CIQ(L6553, "IQ_COUNTRY_NAME")</f>
        <v>United States</v>
      </c>
      <c r="G6553" t="str">
        <f t="shared" si="652"/>
        <v>iShares, Inc. - iShares US &amp; Intl High Yield Corp Bond ETF BATS:GHYG)</v>
      </c>
      <c r="H6553">
        <f t="shared" si="653"/>
        <v>1</v>
      </c>
      <c r="I6553" t="str">
        <f t="shared" si="654"/>
        <v>iShares, Inc. - iShares US &amp; Intl High Yield Corp Bond ETF #BATS:GHYG)</v>
      </c>
      <c r="J6553">
        <f t="shared" si="655"/>
        <v>60</v>
      </c>
      <c r="K6553" t="str">
        <f t="shared" si="656"/>
        <v>iShares, Inc. - iShares US &amp; Intl High Yield Corp Bond ETF</v>
      </c>
      <c r="L6553" t="str">
        <f t="shared" si="657"/>
        <v>BATS:GHYG</v>
      </c>
    </row>
    <row r="6554" spans="1:12" x14ac:dyDescent="0.25">
      <c r="A6554" s="1" t="s">
        <v>6551</v>
      </c>
      <c r="B6554" s="2">
        <v>4965583</v>
      </c>
      <c r="C6554" t="str">
        <f>_xll.ciqfunctions.udf.CIQ(L6554, "IQ_COUNTRY_NAME")</f>
        <v>United States</v>
      </c>
      <c r="G6554" t="str">
        <f t="shared" si="652"/>
        <v>iSign Solutions Inc. OTCPK:ISGN)</v>
      </c>
      <c r="H6554">
        <f t="shared" si="653"/>
        <v>1</v>
      </c>
      <c r="I6554" t="str">
        <f t="shared" si="654"/>
        <v>iSign Solutions Inc. #OTCPK:ISGN)</v>
      </c>
      <c r="J6554">
        <f t="shared" si="655"/>
        <v>22</v>
      </c>
      <c r="K6554" t="str">
        <f t="shared" si="656"/>
        <v>iSign Solutions Inc.</v>
      </c>
      <c r="L6554" t="str">
        <f t="shared" si="657"/>
        <v>OTCPK:ISGN</v>
      </c>
    </row>
    <row r="6555" spans="1:12" x14ac:dyDescent="0.25">
      <c r="A6555" s="1" t="s">
        <v>6552</v>
      </c>
      <c r="B6555" s="2">
        <v>4910644</v>
      </c>
      <c r="C6555" t="str">
        <f>_xll.ciqfunctions.udf.CIQ(L6555, "IQ_COUNTRY_NAME")</f>
        <v>(Invalid Identifier)</v>
      </c>
      <c r="G6555" t="str">
        <f t="shared" si="652"/>
        <v>Islet Holdings, Inc. OTCEM:ISHI)</v>
      </c>
      <c r="H6555">
        <f t="shared" si="653"/>
        <v>1</v>
      </c>
      <c r="I6555" t="str">
        <f t="shared" si="654"/>
        <v>Islet Holdings, Inc. #OTCEM:ISHI)</v>
      </c>
      <c r="J6555">
        <f t="shared" si="655"/>
        <v>22</v>
      </c>
      <c r="K6555" t="str">
        <f t="shared" si="656"/>
        <v>Islet Holdings, Inc.</v>
      </c>
      <c r="L6555" t="str">
        <f t="shared" si="657"/>
        <v>OTCEM:ISHI</v>
      </c>
    </row>
    <row r="6556" spans="1:12" x14ac:dyDescent="0.25">
      <c r="A6556" s="1" t="s">
        <v>6553</v>
      </c>
      <c r="B6556" s="2">
        <v>27641604</v>
      </c>
      <c r="C6556" t="str">
        <f>_xll.ciqfunctions.udf.CIQ(L6556, "IQ_COUNTRY_NAME")</f>
        <v>United States</v>
      </c>
      <c r="G6556" t="str">
        <f t="shared" si="652"/>
        <v>Isleworth Healthcare Acquisition Corp. NASDAQCM:ISLE)</v>
      </c>
      <c r="H6556">
        <f t="shared" si="653"/>
        <v>1</v>
      </c>
      <c r="I6556" t="str">
        <f t="shared" si="654"/>
        <v>Isleworth Healthcare Acquisition Corp. #NASDAQCM:ISLE)</v>
      </c>
      <c r="J6556">
        <f t="shared" si="655"/>
        <v>40</v>
      </c>
      <c r="K6556" t="str">
        <f t="shared" si="656"/>
        <v>Isleworth Healthcare Acquisition Corp.</v>
      </c>
      <c r="L6556" t="str">
        <f t="shared" si="657"/>
        <v>NASDAQCM:ISLE</v>
      </c>
    </row>
    <row r="6557" spans="1:12" x14ac:dyDescent="0.25">
      <c r="A6557" s="1" t="s">
        <v>6554</v>
      </c>
      <c r="B6557" s="2">
        <v>4911227</v>
      </c>
      <c r="C6557" t="str">
        <f>_xll.ciqfunctions.udf.CIQ(L6557, "IQ_COUNTRY_NAME")</f>
        <v>(Invalid Identifier)</v>
      </c>
      <c r="G6557" t="str">
        <f t="shared" si="652"/>
        <v>Ism International Inc. OTCEM:ISML)</v>
      </c>
      <c r="H6557">
        <f t="shared" si="653"/>
        <v>1</v>
      </c>
      <c r="I6557" t="str">
        <f t="shared" si="654"/>
        <v>Ism International Inc. #OTCEM:ISML)</v>
      </c>
      <c r="J6557">
        <f t="shared" si="655"/>
        <v>24</v>
      </c>
      <c r="K6557" t="str">
        <f t="shared" si="656"/>
        <v>Ism International Inc.</v>
      </c>
      <c r="L6557" t="str">
        <f t="shared" si="657"/>
        <v>OTCEM:ISML</v>
      </c>
    </row>
    <row r="6558" spans="1:12" x14ac:dyDescent="0.25">
      <c r="A6558" s="1" t="s">
        <v>6555</v>
      </c>
      <c r="B6558" s="2">
        <v>4964091</v>
      </c>
      <c r="C6558" t="str">
        <f>_xll.ciqfunctions.udf.CIQ(L6558, "IQ_COUNTRY_NAME")</f>
        <v>(Invalid Identifier)</v>
      </c>
      <c r="G6558" t="str">
        <f t="shared" si="652"/>
        <v>Isomet Corp. OTCEM:IOMT)</v>
      </c>
      <c r="H6558">
        <f t="shared" si="653"/>
        <v>1</v>
      </c>
      <c r="I6558" t="str">
        <f t="shared" si="654"/>
        <v>Isomet Corp. #OTCEM:IOMT)</v>
      </c>
      <c r="J6558">
        <f t="shared" si="655"/>
        <v>14</v>
      </c>
      <c r="K6558" t="str">
        <f t="shared" si="656"/>
        <v>Isomet Corp.</v>
      </c>
      <c r="L6558" t="str">
        <f t="shared" si="657"/>
        <v>OTCEM:IOMT</v>
      </c>
    </row>
    <row r="6559" spans="1:12" x14ac:dyDescent="0.25">
      <c r="A6559" s="1" t="s">
        <v>6556</v>
      </c>
      <c r="B6559" s="2">
        <v>4104367</v>
      </c>
      <c r="C6559" t="str">
        <f>_xll.ciqfunctions.udf.CIQ(L6559, "IQ_COUNTRY_NAME")</f>
        <v>(Invalid Identifier)</v>
      </c>
      <c r="G6559" t="str">
        <f t="shared" si="652"/>
        <v>Isonics Corporation OTCEM:ISON)</v>
      </c>
      <c r="H6559">
        <f t="shared" si="653"/>
        <v>1</v>
      </c>
      <c r="I6559" t="str">
        <f t="shared" si="654"/>
        <v>Isonics Corporation #OTCEM:ISON)</v>
      </c>
      <c r="J6559">
        <f t="shared" si="655"/>
        <v>21</v>
      </c>
      <c r="K6559" t="str">
        <f t="shared" si="656"/>
        <v>Isonics Corporation</v>
      </c>
      <c r="L6559" t="str">
        <f t="shared" si="657"/>
        <v>OTCEM:ISON</v>
      </c>
    </row>
    <row r="6560" spans="1:12" x14ac:dyDescent="0.25">
      <c r="A6560" s="1" t="s">
        <v>6557</v>
      </c>
      <c r="B6560" s="2">
        <v>5281763</v>
      </c>
      <c r="C6560" t="str">
        <f>_xll.ciqfunctions.udf.CIQ(L6560, "IQ_COUNTRY_NAME")</f>
        <v>United States</v>
      </c>
      <c r="G6560" t="str">
        <f t="shared" si="652"/>
        <v>IsoPlexis Corporation NASDAQGS:ISO)</v>
      </c>
      <c r="H6560">
        <f t="shared" si="653"/>
        <v>1</v>
      </c>
      <c r="I6560" t="str">
        <f t="shared" si="654"/>
        <v>IsoPlexis Corporation #NASDAQGS:ISO)</v>
      </c>
      <c r="J6560">
        <f t="shared" si="655"/>
        <v>23</v>
      </c>
      <c r="K6560" t="str">
        <f t="shared" si="656"/>
        <v>IsoPlexis Corporation</v>
      </c>
      <c r="L6560" t="str">
        <f t="shared" si="657"/>
        <v>NASDAQGS:ISO</v>
      </c>
    </row>
    <row r="6561" spans="1:12" x14ac:dyDescent="0.25">
      <c r="A6561" s="1" t="s">
        <v>6558</v>
      </c>
      <c r="B6561" s="2">
        <v>4811615</v>
      </c>
      <c r="C6561" t="str">
        <f>_xll.ciqfunctions.udf.CIQ(L6561, "IQ_COUNTRY_NAME")</f>
        <v>United States</v>
      </c>
      <c r="G6561" t="str">
        <f t="shared" si="652"/>
        <v>Isoray, Inc. NYSEAM:ISR)</v>
      </c>
      <c r="H6561">
        <f t="shared" si="653"/>
        <v>1</v>
      </c>
      <c r="I6561" t="str">
        <f t="shared" si="654"/>
        <v>Isoray, Inc. #NYSEAM:ISR)</v>
      </c>
      <c r="J6561">
        <f t="shared" si="655"/>
        <v>14</v>
      </c>
      <c r="K6561" t="str">
        <f t="shared" si="656"/>
        <v>Isoray, Inc.</v>
      </c>
      <c r="L6561" t="str">
        <f t="shared" si="657"/>
        <v>NYSEAM:ISR</v>
      </c>
    </row>
    <row r="6562" spans="1:12" x14ac:dyDescent="0.25">
      <c r="A6562" s="1" t="s">
        <v>6559</v>
      </c>
      <c r="B6562" s="2">
        <v>5247233</v>
      </c>
      <c r="C6562" t="str">
        <f>_xll.ciqfunctions.udf.CIQ(L6562, "IQ_COUNTRY_NAME")</f>
        <v>United States</v>
      </c>
      <c r="G6562" t="str">
        <f t="shared" si="652"/>
        <v>iSpecimen Inc. NASDAQCM:ISPC)</v>
      </c>
      <c r="H6562">
        <f t="shared" si="653"/>
        <v>1</v>
      </c>
      <c r="I6562" t="str">
        <f t="shared" si="654"/>
        <v>iSpecimen Inc. #NASDAQCM:ISPC)</v>
      </c>
      <c r="J6562">
        <f t="shared" si="655"/>
        <v>16</v>
      </c>
      <c r="K6562" t="str">
        <f t="shared" si="656"/>
        <v>iSpecimen Inc.</v>
      </c>
      <c r="L6562" t="str">
        <f t="shared" si="657"/>
        <v>NASDAQCM:ISPC</v>
      </c>
    </row>
    <row r="6563" spans="1:12" x14ac:dyDescent="0.25">
      <c r="A6563" s="1" t="s">
        <v>6560</v>
      </c>
      <c r="B6563" s="2">
        <v>4391838</v>
      </c>
      <c r="C6563" t="str">
        <f>_xll.ciqfunctions.udf.CIQ(L6563, "IQ_COUNTRY_NAME")</f>
        <v>United States</v>
      </c>
      <c r="G6563" t="str">
        <f t="shared" si="652"/>
        <v>Issuer Direct Corporation NYSEAM:ISDR)</v>
      </c>
      <c r="H6563">
        <f t="shared" si="653"/>
        <v>1</v>
      </c>
      <c r="I6563" t="str">
        <f t="shared" si="654"/>
        <v>Issuer Direct Corporation #NYSEAM:ISDR)</v>
      </c>
      <c r="J6563">
        <f t="shared" si="655"/>
        <v>27</v>
      </c>
      <c r="K6563" t="str">
        <f t="shared" si="656"/>
        <v>Issuer Direct Corporation</v>
      </c>
      <c r="L6563" t="str">
        <f t="shared" si="657"/>
        <v>NYSEAM:ISDR</v>
      </c>
    </row>
    <row r="6564" spans="1:12" x14ac:dyDescent="0.25">
      <c r="A6564" s="1" t="s">
        <v>6561</v>
      </c>
      <c r="B6564" s="2">
        <v>102921</v>
      </c>
      <c r="C6564" t="str">
        <f>_xll.ciqfunctions.udf.CIQ(L6564, "IQ_COUNTRY_NAME")</f>
        <v>United States</v>
      </c>
      <c r="G6564" t="str">
        <f t="shared" si="652"/>
        <v>iStar Inc. NYSE:STAR)</v>
      </c>
      <c r="H6564">
        <f t="shared" si="653"/>
        <v>1</v>
      </c>
      <c r="I6564" t="str">
        <f t="shared" si="654"/>
        <v>iStar Inc. #NYSE:STAR)</v>
      </c>
      <c r="J6564">
        <f t="shared" si="655"/>
        <v>12</v>
      </c>
      <c r="K6564" t="str">
        <f t="shared" si="656"/>
        <v>iStar Inc.</v>
      </c>
      <c r="L6564" t="str">
        <f t="shared" si="657"/>
        <v>NYSE:STAR</v>
      </c>
    </row>
    <row r="6565" spans="1:12" x14ac:dyDescent="0.25">
      <c r="A6565" s="1" t="s">
        <v>6562</v>
      </c>
      <c r="B6565" s="2">
        <v>6896204</v>
      </c>
      <c r="C6565" t="str">
        <f>_xll.ciqfunctions.udf.CIQ(L6565, "IQ_COUNTRY_NAME")</f>
        <v>United States</v>
      </c>
      <c r="G6565" t="str">
        <f t="shared" si="652"/>
        <v>iSun, Inc. NASDAQCM:ISUN)</v>
      </c>
      <c r="H6565">
        <f t="shared" si="653"/>
        <v>1</v>
      </c>
      <c r="I6565" t="str">
        <f t="shared" si="654"/>
        <v>iSun, Inc. #NASDAQCM:ISUN)</v>
      </c>
      <c r="J6565">
        <f t="shared" si="655"/>
        <v>12</v>
      </c>
      <c r="K6565" t="str">
        <f t="shared" si="656"/>
        <v>iSun, Inc.</v>
      </c>
      <c r="L6565" t="str">
        <f t="shared" si="657"/>
        <v>NASDAQCM:ISUN</v>
      </c>
    </row>
    <row r="6566" spans="1:12" x14ac:dyDescent="0.25">
      <c r="A6566" s="1" t="s">
        <v>6563</v>
      </c>
      <c r="B6566" s="2">
        <v>4986597</v>
      </c>
      <c r="C6566" t="str">
        <f>_xll.ciqfunctions.udf.CIQ(L6566, "IQ_COUNTRY_NAME")</f>
        <v>United States</v>
      </c>
      <c r="G6566" t="str">
        <f t="shared" si="652"/>
        <v>Itaconix plc AIM:ITX)</v>
      </c>
      <c r="H6566">
        <f t="shared" si="653"/>
        <v>1</v>
      </c>
      <c r="I6566" t="str">
        <f t="shared" si="654"/>
        <v>Itaconix plc #AIM:ITX)</v>
      </c>
      <c r="J6566">
        <f t="shared" si="655"/>
        <v>14</v>
      </c>
      <c r="K6566" t="str">
        <f t="shared" si="656"/>
        <v>Itaconix plc</v>
      </c>
      <c r="L6566" t="str">
        <f t="shared" si="657"/>
        <v>AIM:ITX</v>
      </c>
    </row>
    <row r="6567" spans="1:12" x14ac:dyDescent="0.25">
      <c r="A6567" s="1" t="s">
        <v>6564</v>
      </c>
      <c r="B6567" s="2">
        <v>4352135</v>
      </c>
      <c r="C6567" t="str">
        <f>_xll.ciqfunctions.udf.CIQ(L6567, "IQ_COUNTRY_NAME")</f>
        <v>United States</v>
      </c>
      <c r="G6567" t="str">
        <f t="shared" si="652"/>
        <v>Itafos Inc. TSXV:IFOS)</v>
      </c>
      <c r="H6567">
        <f t="shared" si="653"/>
        <v>1</v>
      </c>
      <c r="I6567" t="str">
        <f t="shared" si="654"/>
        <v>Itafos Inc. #TSXV:IFOS)</v>
      </c>
      <c r="J6567">
        <f t="shared" si="655"/>
        <v>13</v>
      </c>
      <c r="K6567" t="str">
        <f t="shared" si="656"/>
        <v>Itafos Inc.</v>
      </c>
      <c r="L6567" t="str">
        <f t="shared" si="657"/>
        <v>TSXV:IFOS</v>
      </c>
    </row>
    <row r="6568" spans="1:12" x14ac:dyDescent="0.25">
      <c r="A6568" s="1" t="s">
        <v>6565</v>
      </c>
      <c r="B6568" s="2">
        <v>4911814</v>
      </c>
      <c r="C6568" t="str">
        <f>_xll.ciqfunctions.udf.CIQ(L6568, "IQ_COUNTRY_NAME")</f>
        <v>United States</v>
      </c>
      <c r="G6568" t="str">
        <f t="shared" si="652"/>
        <v>Italian Food &amp; Beverage Corp. OTCPK:IFBC)</v>
      </c>
      <c r="H6568">
        <f t="shared" si="653"/>
        <v>1</v>
      </c>
      <c r="I6568" t="str">
        <f t="shared" si="654"/>
        <v>Italian Food &amp; Beverage Corp. #OTCPK:IFBC)</v>
      </c>
      <c r="J6568">
        <f t="shared" si="655"/>
        <v>31</v>
      </c>
      <c r="K6568" t="str">
        <f t="shared" si="656"/>
        <v>Italian Food &amp; Beverage Corp.</v>
      </c>
      <c r="L6568" t="str">
        <f t="shared" si="657"/>
        <v>OTCPK:IFBC</v>
      </c>
    </row>
    <row r="6569" spans="1:12" x14ac:dyDescent="0.25">
      <c r="A6569" s="1" t="s">
        <v>6566</v>
      </c>
      <c r="B6569" s="2">
        <v>4999358</v>
      </c>
      <c r="C6569" t="str">
        <f>_xll.ciqfunctions.udf.CIQ(L6569, "IQ_COUNTRY_NAME")</f>
        <v>(Invalid Identifier)</v>
      </c>
      <c r="G6569" t="str">
        <f t="shared" si="652"/>
        <v>iTeknik Holding Corporation OTCEM:ITKH)</v>
      </c>
      <c r="H6569">
        <f t="shared" si="653"/>
        <v>1</v>
      </c>
      <c r="I6569" t="str">
        <f t="shared" si="654"/>
        <v>iTeknik Holding Corporation #OTCEM:ITKH)</v>
      </c>
      <c r="J6569">
        <f t="shared" si="655"/>
        <v>29</v>
      </c>
      <c r="K6569" t="str">
        <f t="shared" si="656"/>
        <v>iTeknik Holding Corporation</v>
      </c>
      <c r="L6569" t="str">
        <f t="shared" si="657"/>
        <v>OTCEM:ITKH</v>
      </c>
    </row>
    <row r="6570" spans="1:12" x14ac:dyDescent="0.25">
      <c r="A6570" s="1" t="s">
        <v>6567</v>
      </c>
      <c r="B6570" s="2">
        <v>9288642</v>
      </c>
      <c r="C6570" t="str">
        <f>_xll.ciqfunctions.udf.CIQ(L6570, "IQ_COUNTRY_NAME")</f>
        <v>(Invalid Identifier)</v>
      </c>
      <c r="G6570" t="str">
        <f t="shared" si="652"/>
        <v>Item 9 Labs Corp. OTCQX:INLB)</v>
      </c>
      <c r="H6570">
        <f t="shared" si="653"/>
        <v>1</v>
      </c>
      <c r="I6570" t="str">
        <f t="shared" si="654"/>
        <v>Item 9 Labs Corp. #OTCQX:INLB)</v>
      </c>
      <c r="J6570">
        <f t="shared" si="655"/>
        <v>19</v>
      </c>
      <c r="K6570" t="str">
        <f t="shared" si="656"/>
        <v>Item 9 Labs Corp.</v>
      </c>
      <c r="L6570" t="str">
        <f t="shared" si="657"/>
        <v>OTCQX:INLB</v>
      </c>
    </row>
    <row r="6571" spans="1:12" x14ac:dyDescent="0.25">
      <c r="A6571" s="1" t="s">
        <v>6568</v>
      </c>
      <c r="B6571" s="2">
        <v>20035436</v>
      </c>
      <c r="C6571" t="str">
        <f>_xll.ciqfunctions.udf.CIQ(L6571, "IQ_COUNTRY_NAME")</f>
        <v>United States</v>
      </c>
      <c r="G6571" t="str">
        <f t="shared" si="652"/>
        <v>iTeos Therapeutics, Inc. NASDAQGM:ITOS)</v>
      </c>
      <c r="H6571">
        <f t="shared" si="653"/>
        <v>1</v>
      </c>
      <c r="I6571" t="str">
        <f t="shared" si="654"/>
        <v>iTeos Therapeutics, Inc. #NASDAQGM:ITOS)</v>
      </c>
      <c r="J6571">
        <f t="shared" si="655"/>
        <v>26</v>
      </c>
      <c r="K6571" t="str">
        <f t="shared" si="656"/>
        <v>iTeos Therapeutics, Inc.</v>
      </c>
      <c r="L6571" t="str">
        <f t="shared" si="657"/>
        <v>NASDAQGM:ITOS</v>
      </c>
    </row>
    <row r="6572" spans="1:12" x14ac:dyDescent="0.25">
      <c r="A6572" s="1" t="s">
        <v>6569</v>
      </c>
      <c r="B6572" s="2">
        <v>4964136</v>
      </c>
      <c r="C6572" t="str">
        <f>_xll.ciqfunctions.udf.CIQ(L6572, "IQ_COUNTRY_NAME")</f>
        <v>United States</v>
      </c>
      <c r="G6572" t="str">
        <f t="shared" si="652"/>
        <v>Iteris, Inc. NASDAQCM:ITI)</v>
      </c>
      <c r="H6572">
        <f t="shared" si="653"/>
        <v>1</v>
      </c>
      <c r="I6572" t="str">
        <f t="shared" si="654"/>
        <v>Iteris, Inc. #NASDAQCM:ITI)</v>
      </c>
      <c r="J6572">
        <f t="shared" si="655"/>
        <v>14</v>
      </c>
      <c r="K6572" t="str">
        <f t="shared" si="656"/>
        <v>Iteris, Inc.</v>
      </c>
      <c r="L6572" t="str">
        <f t="shared" si="657"/>
        <v>NASDAQCM:ITI</v>
      </c>
    </row>
    <row r="6573" spans="1:12" x14ac:dyDescent="0.25">
      <c r="A6573" s="1" t="s">
        <v>6570</v>
      </c>
      <c r="B6573" s="2">
        <v>4988339</v>
      </c>
      <c r="C6573" t="str">
        <f>_xll.ciqfunctions.udf.CIQ(L6573, "IQ_COUNTRY_NAME")</f>
        <v>United States</v>
      </c>
      <c r="G6573" t="str">
        <f t="shared" si="652"/>
        <v>ITEX Corporation OTCPK:ITEX)</v>
      </c>
      <c r="H6573">
        <f t="shared" si="653"/>
        <v>1</v>
      </c>
      <c r="I6573" t="str">
        <f t="shared" si="654"/>
        <v>ITEX Corporation #OTCPK:ITEX)</v>
      </c>
      <c r="J6573">
        <f t="shared" si="655"/>
        <v>18</v>
      </c>
      <c r="K6573" t="str">
        <f t="shared" si="656"/>
        <v>ITEX Corporation</v>
      </c>
      <c r="L6573" t="str">
        <f t="shared" si="657"/>
        <v>OTCPK:ITEX</v>
      </c>
    </row>
    <row r="6574" spans="1:12" x14ac:dyDescent="0.25">
      <c r="A6574" s="1" t="s">
        <v>6571</v>
      </c>
      <c r="B6574" s="2">
        <v>26079422</v>
      </c>
      <c r="C6574" t="str">
        <f>_xll.ciqfunctions.udf.CIQ(L6574, "IQ_COUNTRY_NAME")</f>
        <v>United States</v>
      </c>
      <c r="G6574" t="str">
        <f t="shared" si="652"/>
        <v>ITHAX Acquisition Corp. NASDAQCM:ITHX)</v>
      </c>
      <c r="H6574">
        <f t="shared" si="653"/>
        <v>1</v>
      </c>
      <c r="I6574" t="str">
        <f t="shared" si="654"/>
        <v>ITHAX Acquisition Corp. #NASDAQCM:ITHX)</v>
      </c>
      <c r="J6574">
        <f t="shared" si="655"/>
        <v>25</v>
      </c>
      <c r="K6574" t="str">
        <f t="shared" si="656"/>
        <v>ITHAX Acquisition Corp.</v>
      </c>
      <c r="L6574" t="str">
        <f t="shared" si="657"/>
        <v>NASDAQCM:ITHX</v>
      </c>
    </row>
    <row r="6575" spans="1:12" x14ac:dyDescent="0.25">
      <c r="A6575" s="1" t="s">
        <v>6572</v>
      </c>
      <c r="B6575" s="2">
        <v>27622342</v>
      </c>
      <c r="C6575" t="str">
        <f>_xll.ciqfunctions.udf.CIQ(L6575, "IQ_COUNTRY_NAME")</f>
        <v>United States</v>
      </c>
      <c r="G6575" t="str">
        <f t="shared" si="652"/>
        <v>Itiquira Acquisition Corp. NASDAQCM:ITQ)</v>
      </c>
      <c r="H6575">
        <f t="shared" si="653"/>
        <v>1</v>
      </c>
      <c r="I6575" t="str">
        <f t="shared" si="654"/>
        <v>Itiquira Acquisition Corp. #NASDAQCM:ITQ)</v>
      </c>
      <c r="J6575">
        <f t="shared" si="655"/>
        <v>28</v>
      </c>
      <c r="K6575" t="str">
        <f t="shared" si="656"/>
        <v>Itiquira Acquisition Corp.</v>
      </c>
      <c r="L6575" t="str">
        <f t="shared" si="657"/>
        <v>NASDAQCM:ITQ</v>
      </c>
    </row>
    <row r="6576" spans="1:12" x14ac:dyDescent="0.25">
      <c r="A6576" s="1" t="s">
        <v>6573</v>
      </c>
      <c r="B6576" s="2">
        <v>4978070</v>
      </c>
      <c r="C6576" t="str">
        <f>_xll.ciqfunctions.udf.CIQ(L6576, "IQ_COUNTRY_NAME")</f>
        <v>United States</v>
      </c>
      <c r="G6576" t="str">
        <f t="shared" si="652"/>
        <v>Itoco Inc. OTCPK:ITMC)</v>
      </c>
      <c r="H6576">
        <f t="shared" si="653"/>
        <v>1</v>
      </c>
      <c r="I6576" t="str">
        <f t="shared" si="654"/>
        <v>Itoco Inc. #OTCPK:ITMC)</v>
      </c>
      <c r="J6576">
        <f t="shared" si="655"/>
        <v>12</v>
      </c>
      <c r="K6576" t="str">
        <f t="shared" si="656"/>
        <v>Itoco Inc.</v>
      </c>
      <c r="L6576" t="str">
        <f t="shared" si="657"/>
        <v>OTCPK:ITMC</v>
      </c>
    </row>
    <row r="6577" spans="1:12" x14ac:dyDescent="0.25">
      <c r="A6577" s="1" t="s">
        <v>6574</v>
      </c>
      <c r="B6577" s="2">
        <v>4999259</v>
      </c>
      <c r="C6577" t="str">
        <f>_xll.ciqfunctions.udf.CIQ(L6577, "IQ_COUNTRY_NAME")</f>
        <v>United States</v>
      </c>
      <c r="G6577" t="str">
        <f t="shared" si="652"/>
        <v>iTokk, Inc. OTCPK:IKTO)</v>
      </c>
      <c r="H6577">
        <f t="shared" si="653"/>
        <v>1</v>
      </c>
      <c r="I6577" t="str">
        <f t="shared" si="654"/>
        <v>iTokk, Inc. #OTCPK:IKTO)</v>
      </c>
      <c r="J6577">
        <f t="shared" si="655"/>
        <v>13</v>
      </c>
      <c r="K6577" t="str">
        <f t="shared" si="656"/>
        <v>iTokk, Inc.</v>
      </c>
      <c r="L6577" t="str">
        <f t="shared" si="657"/>
        <v>OTCPK:IKTO</v>
      </c>
    </row>
    <row r="6578" spans="1:12" x14ac:dyDescent="0.25">
      <c r="A6578" s="1" t="s">
        <v>6575</v>
      </c>
      <c r="B6578" s="2">
        <v>4970611</v>
      </c>
      <c r="C6578" t="str">
        <f>_xll.ciqfunctions.udf.CIQ(L6578, "IQ_COUNTRY_NAME")</f>
        <v>United States</v>
      </c>
      <c r="G6578" t="str">
        <f t="shared" si="652"/>
        <v>Itonis, Inc. OTCPK:ITNS)</v>
      </c>
      <c r="H6578">
        <f t="shared" si="653"/>
        <v>1</v>
      </c>
      <c r="I6578" t="str">
        <f t="shared" si="654"/>
        <v>Itonis, Inc. #OTCPK:ITNS)</v>
      </c>
      <c r="J6578">
        <f t="shared" si="655"/>
        <v>14</v>
      </c>
      <c r="K6578" t="str">
        <f t="shared" si="656"/>
        <v>Itonis, Inc.</v>
      </c>
      <c r="L6578" t="str">
        <f t="shared" si="657"/>
        <v>OTCPK:ITNS</v>
      </c>
    </row>
    <row r="6579" spans="1:12" x14ac:dyDescent="0.25">
      <c r="A6579" s="1" t="s">
        <v>6576</v>
      </c>
      <c r="B6579" s="2">
        <v>4092673</v>
      </c>
      <c r="C6579" t="str">
        <f>_xll.ciqfunctions.udf.CIQ(L6579, "IQ_COUNTRY_NAME")</f>
        <v>United States</v>
      </c>
      <c r="G6579" t="str">
        <f t="shared" si="652"/>
        <v>Itron, Inc. NASDAQGS:ITRI)</v>
      </c>
      <c r="H6579">
        <f t="shared" si="653"/>
        <v>1</v>
      </c>
      <c r="I6579" t="str">
        <f t="shared" si="654"/>
        <v>Itron, Inc. #NASDAQGS:ITRI)</v>
      </c>
      <c r="J6579">
        <f t="shared" si="655"/>
        <v>13</v>
      </c>
      <c r="K6579" t="str">
        <f t="shared" si="656"/>
        <v>Itron, Inc.</v>
      </c>
      <c r="L6579" t="str">
        <f t="shared" si="657"/>
        <v>NASDAQGS:ITRI</v>
      </c>
    </row>
    <row r="6580" spans="1:12" x14ac:dyDescent="0.25">
      <c r="A6580" s="1" t="s">
        <v>6577</v>
      </c>
      <c r="B6580" s="2">
        <v>4361327</v>
      </c>
      <c r="C6580" t="str">
        <f>_xll.ciqfunctions.udf.CIQ(L6580, "IQ_COUNTRY_NAME")</f>
        <v>(Invalid Identifier)</v>
      </c>
      <c r="G6580" t="str">
        <f t="shared" si="652"/>
        <v>Itronics Inc. OTCEM:ITRO)</v>
      </c>
      <c r="H6580">
        <f t="shared" si="653"/>
        <v>1</v>
      </c>
      <c r="I6580" t="str">
        <f t="shared" si="654"/>
        <v>Itronics Inc. #OTCEM:ITRO)</v>
      </c>
      <c r="J6580">
        <f t="shared" si="655"/>
        <v>15</v>
      </c>
      <c r="K6580" t="str">
        <f t="shared" si="656"/>
        <v>Itronics Inc.</v>
      </c>
      <c r="L6580" t="str">
        <f t="shared" si="657"/>
        <v>OTCEM:ITRO</v>
      </c>
    </row>
    <row r="6581" spans="1:12" x14ac:dyDescent="0.25">
      <c r="A6581" s="1" t="s">
        <v>6578</v>
      </c>
      <c r="B6581" s="2">
        <v>4983599</v>
      </c>
      <c r="C6581" t="str">
        <f>_xll.ciqfunctions.udf.CIQ(L6581, "IQ_COUNTRY_NAME")</f>
        <v>(Invalid Identifier)</v>
      </c>
      <c r="G6581" t="str">
        <f t="shared" si="652"/>
        <v>ITT Educational Services, Inc. OTCEM:ESIN.Q)</v>
      </c>
      <c r="H6581">
        <f t="shared" si="653"/>
        <v>1</v>
      </c>
      <c r="I6581" t="str">
        <f t="shared" si="654"/>
        <v>ITT Educational Services, Inc. #OTCEM:ESIN.Q)</v>
      </c>
      <c r="J6581">
        <f t="shared" si="655"/>
        <v>32</v>
      </c>
      <c r="K6581" t="str">
        <f t="shared" si="656"/>
        <v>ITT Educational Services, Inc.</v>
      </c>
      <c r="L6581" t="str">
        <f t="shared" si="657"/>
        <v>OTCEM:ESIN.Q</v>
      </c>
    </row>
    <row r="6582" spans="1:12" x14ac:dyDescent="0.25">
      <c r="A6582" s="1" t="s">
        <v>6579</v>
      </c>
      <c r="B6582" s="2">
        <v>4022445</v>
      </c>
      <c r="C6582" t="str">
        <f>_xll.ciqfunctions.udf.CIQ(L6582, "IQ_COUNTRY_NAME")</f>
        <v>United States</v>
      </c>
      <c r="G6582" t="str">
        <f t="shared" si="652"/>
        <v>ITT Inc. NYSE:ITT)</v>
      </c>
      <c r="H6582">
        <f t="shared" si="653"/>
        <v>1</v>
      </c>
      <c r="I6582" t="str">
        <f t="shared" si="654"/>
        <v>ITT Inc. #NYSE:ITT)</v>
      </c>
      <c r="J6582">
        <f t="shared" si="655"/>
        <v>10</v>
      </c>
      <c r="K6582" t="str">
        <f t="shared" si="656"/>
        <v>ITT Inc.</v>
      </c>
      <c r="L6582" t="str">
        <f t="shared" si="657"/>
        <v>NYSE:ITT</v>
      </c>
    </row>
    <row r="6583" spans="1:12" x14ac:dyDescent="0.25">
      <c r="A6583" s="1" t="s">
        <v>6580</v>
      </c>
      <c r="B6583" s="2">
        <v>27411414</v>
      </c>
      <c r="C6583" t="str">
        <f>_xll.ciqfunctions.udf.CIQ(L6583, "IQ_COUNTRY_NAME")</f>
        <v>United States</v>
      </c>
      <c r="G6583" t="str">
        <f t="shared" si="652"/>
        <v>Ivanhoe Capital Acquisition Corp. NYSE:IVAN)</v>
      </c>
      <c r="H6583">
        <f t="shared" si="653"/>
        <v>1</v>
      </c>
      <c r="I6583" t="str">
        <f t="shared" si="654"/>
        <v>Ivanhoe Capital Acquisition Corp. #NYSE:IVAN)</v>
      </c>
      <c r="J6583">
        <f t="shared" si="655"/>
        <v>35</v>
      </c>
      <c r="K6583" t="str">
        <f t="shared" si="656"/>
        <v>Ivanhoe Capital Acquisition Corp.</v>
      </c>
      <c r="L6583" t="str">
        <f t="shared" si="657"/>
        <v>NYSE:IVAN</v>
      </c>
    </row>
    <row r="6584" spans="1:12" x14ac:dyDescent="0.25">
      <c r="A6584" s="1" t="s">
        <v>6581</v>
      </c>
      <c r="B6584" s="2">
        <v>4970139</v>
      </c>
      <c r="C6584" t="str">
        <f>_xll.ciqfunctions.udf.CIQ(L6584, "IQ_COUNTRY_NAME")</f>
        <v>(Invalid Identifier)</v>
      </c>
      <c r="G6584" t="str">
        <f t="shared" si="652"/>
        <v>Iveda Solutions, Inc. OTCQB:IVDA)</v>
      </c>
      <c r="H6584">
        <f t="shared" si="653"/>
        <v>1</v>
      </c>
      <c r="I6584" t="str">
        <f t="shared" si="654"/>
        <v>Iveda Solutions, Inc. #OTCQB:IVDA)</v>
      </c>
      <c r="J6584">
        <f t="shared" si="655"/>
        <v>23</v>
      </c>
      <c r="K6584" t="str">
        <f t="shared" si="656"/>
        <v>Iveda Solutions, Inc.</v>
      </c>
      <c r="L6584" t="str">
        <f t="shared" si="657"/>
        <v>OTCQB:IVDA</v>
      </c>
    </row>
    <row r="6585" spans="1:12" x14ac:dyDescent="0.25">
      <c r="A6585" s="1" t="s">
        <v>6582</v>
      </c>
      <c r="B6585" s="2">
        <v>4811542</v>
      </c>
      <c r="C6585" t="str">
        <f>_xll.ciqfunctions.udf.CIQ(L6585, "IQ_COUNTRY_NAME")</f>
        <v>United States</v>
      </c>
      <c r="G6585" t="str">
        <f t="shared" si="652"/>
        <v>IVERIC bio, Inc. NASDAQGS:ISEE)</v>
      </c>
      <c r="H6585">
        <f t="shared" si="653"/>
        <v>1</v>
      </c>
      <c r="I6585" t="str">
        <f t="shared" si="654"/>
        <v>IVERIC bio, Inc. #NASDAQGS:ISEE)</v>
      </c>
      <c r="J6585">
        <f t="shared" si="655"/>
        <v>18</v>
      </c>
      <c r="K6585" t="str">
        <f t="shared" si="656"/>
        <v>IVERIC bio, Inc.</v>
      </c>
      <c r="L6585" t="str">
        <f t="shared" si="657"/>
        <v>NASDAQGS:ISEE</v>
      </c>
    </row>
    <row r="6586" spans="1:12" x14ac:dyDescent="0.25">
      <c r="A6586" s="1" t="s">
        <v>6583</v>
      </c>
      <c r="B6586" s="2">
        <v>5733998</v>
      </c>
      <c r="C6586" t="str">
        <f>_xll.ciqfunctions.udf.CIQ(L6586, "IQ_COUNTRY_NAME")</f>
        <v>United States</v>
      </c>
      <c r="G6586" t="str">
        <f t="shared" si="652"/>
        <v>Ivy Funds - Delaware Ivy High Income Opportunities Fund NYSE:IVH)</v>
      </c>
      <c r="H6586">
        <f t="shared" si="653"/>
        <v>1</v>
      </c>
      <c r="I6586" t="str">
        <f t="shared" si="654"/>
        <v>Ivy Funds - Delaware Ivy High Income Opportunities Fund #NYSE:IVH)</v>
      </c>
      <c r="J6586">
        <f t="shared" si="655"/>
        <v>57</v>
      </c>
      <c r="K6586" t="str">
        <f t="shared" si="656"/>
        <v>Ivy Funds - Delaware Ivy High Income Opportunities Fund</v>
      </c>
      <c r="L6586" t="str">
        <f t="shared" si="657"/>
        <v>NYSE:IVH</v>
      </c>
    </row>
    <row r="6587" spans="1:12" x14ac:dyDescent="0.25">
      <c r="A6587" s="1" t="s">
        <v>6584</v>
      </c>
      <c r="B6587" s="2">
        <v>4912140</v>
      </c>
      <c r="C6587" t="str">
        <f>_xll.ciqfunctions.udf.CIQ(L6587, "IQ_COUNTRY_NAME")</f>
        <v>United States</v>
      </c>
      <c r="G6587" t="str">
        <f t="shared" si="652"/>
        <v>iWallet Corporation OTCPK:IWAL)</v>
      </c>
      <c r="H6587">
        <f t="shared" si="653"/>
        <v>1</v>
      </c>
      <c r="I6587" t="str">
        <f t="shared" si="654"/>
        <v>iWallet Corporation #OTCPK:IWAL)</v>
      </c>
      <c r="J6587">
        <f t="shared" si="655"/>
        <v>21</v>
      </c>
      <c r="K6587" t="str">
        <f t="shared" si="656"/>
        <v>iWallet Corporation</v>
      </c>
      <c r="L6587" t="str">
        <f t="shared" si="657"/>
        <v>OTCPK:IWAL</v>
      </c>
    </row>
    <row r="6588" spans="1:12" x14ac:dyDescent="0.25">
      <c r="A6588" s="1" t="s">
        <v>6585</v>
      </c>
      <c r="B6588" s="2">
        <v>5279709</v>
      </c>
      <c r="C6588" t="str">
        <f>_xll.ciqfunctions.udf.CIQ(L6588, "IQ_COUNTRY_NAME")</f>
        <v>United States</v>
      </c>
      <c r="G6588" t="str">
        <f t="shared" si="652"/>
        <v>IWEB, Inc. OTCPK:IWBB)</v>
      </c>
      <c r="H6588">
        <f t="shared" si="653"/>
        <v>1</v>
      </c>
      <c r="I6588" t="str">
        <f t="shared" si="654"/>
        <v>IWEB, Inc. #OTCPK:IWBB)</v>
      </c>
      <c r="J6588">
        <f t="shared" si="655"/>
        <v>12</v>
      </c>
      <c r="K6588" t="str">
        <f t="shared" si="656"/>
        <v>IWEB, Inc.</v>
      </c>
      <c r="L6588" t="str">
        <f t="shared" si="657"/>
        <v>OTCPK:IWBB</v>
      </c>
    </row>
    <row r="6589" spans="1:12" x14ac:dyDescent="0.25">
      <c r="A6589" s="1" t="s">
        <v>6586</v>
      </c>
      <c r="B6589" s="2">
        <v>4990849</v>
      </c>
      <c r="C6589" t="str">
        <f>_xll.ciqfunctions.udf.CIQ(L6589, "IQ_COUNTRY_NAME")</f>
        <v>(Invalid Identifier)</v>
      </c>
      <c r="G6589" t="str">
        <f t="shared" si="652"/>
        <v>IX Energy Holdings, Inc. OTCEM:IXEH)</v>
      </c>
      <c r="H6589">
        <f t="shared" si="653"/>
        <v>1</v>
      </c>
      <c r="I6589" t="str">
        <f t="shared" si="654"/>
        <v>IX Energy Holdings, Inc. #OTCEM:IXEH)</v>
      </c>
      <c r="J6589">
        <f t="shared" si="655"/>
        <v>26</v>
      </c>
      <c r="K6589" t="str">
        <f t="shared" si="656"/>
        <v>IX Energy Holdings, Inc.</v>
      </c>
      <c r="L6589" t="str">
        <f t="shared" si="657"/>
        <v>OTCEM:IXEH</v>
      </c>
    </row>
    <row r="6590" spans="1:12" x14ac:dyDescent="0.25">
      <c r="A6590" s="1" t="s">
        <v>6587</v>
      </c>
      <c r="B6590" s="2">
        <v>4158465</v>
      </c>
      <c r="C6590" t="str">
        <f>_xll.ciqfunctions.udf.CIQ(L6590, "IQ_COUNTRY_NAME")</f>
        <v>United States</v>
      </c>
      <c r="G6590" t="str">
        <f t="shared" si="652"/>
        <v>IZEA Worldwide, Inc. NASDAQCM:IZEA)</v>
      </c>
      <c r="H6590">
        <f t="shared" si="653"/>
        <v>1</v>
      </c>
      <c r="I6590" t="str">
        <f t="shared" si="654"/>
        <v>IZEA Worldwide, Inc. #NASDAQCM:IZEA)</v>
      </c>
      <c r="J6590">
        <f t="shared" si="655"/>
        <v>22</v>
      </c>
      <c r="K6590" t="str">
        <f t="shared" si="656"/>
        <v>IZEA Worldwide, Inc.</v>
      </c>
      <c r="L6590" t="str">
        <f t="shared" si="657"/>
        <v>NASDAQCM:IZEA</v>
      </c>
    </row>
    <row r="6591" spans="1:12" x14ac:dyDescent="0.25">
      <c r="A6591" s="1" t="s">
        <v>6588</v>
      </c>
      <c r="B6591" s="2">
        <v>4911054</v>
      </c>
      <c r="C6591" t="str">
        <f>_xll.ciqfunctions.udf.CIQ(L6591, "IQ_COUNTRY_NAME")</f>
        <v>(Invalid Identifier)</v>
      </c>
      <c r="G6591" t="str">
        <f t="shared" si="652"/>
        <v>IZON Network, Inc. OTCEM:IZNN)</v>
      </c>
      <c r="H6591">
        <f t="shared" si="653"/>
        <v>1</v>
      </c>
      <c r="I6591" t="str">
        <f t="shared" si="654"/>
        <v>IZON Network, Inc. #OTCEM:IZNN)</v>
      </c>
      <c r="J6591">
        <f t="shared" si="655"/>
        <v>20</v>
      </c>
      <c r="K6591" t="str">
        <f t="shared" si="656"/>
        <v>IZON Network, Inc.</v>
      </c>
      <c r="L6591" t="str">
        <f t="shared" si="657"/>
        <v>OTCEM:IZNN</v>
      </c>
    </row>
    <row r="6592" spans="1:12" x14ac:dyDescent="0.25">
      <c r="A6592" s="1" t="s">
        <v>6589</v>
      </c>
      <c r="B6592" s="2">
        <v>4911217</v>
      </c>
      <c r="C6592" t="str">
        <f>_xll.ciqfunctions.udf.CIQ(L6592, "IQ_COUNTRY_NAME")</f>
        <v>United States</v>
      </c>
      <c r="G6592" t="str">
        <f t="shared" si="652"/>
        <v>J &amp; J Snack Foods Corp. NASDAQGS:JJSF)</v>
      </c>
      <c r="H6592">
        <f t="shared" si="653"/>
        <v>1</v>
      </c>
      <c r="I6592" t="str">
        <f t="shared" si="654"/>
        <v>J &amp; J Snack Foods Corp. #NASDAQGS:JJSF)</v>
      </c>
      <c r="J6592">
        <f t="shared" si="655"/>
        <v>25</v>
      </c>
      <c r="K6592" t="str">
        <f t="shared" si="656"/>
        <v>J &amp; J Snack Foods Corp.</v>
      </c>
      <c r="L6592" t="str">
        <f t="shared" si="657"/>
        <v>NASDAQGS:JJSF</v>
      </c>
    </row>
    <row r="6593" spans="1:12" x14ac:dyDescent="0.25">
      <c r="A6593" s="1" t="s">
        <v>6590</v>
      </c>
      <c r="B6593" s="2">
        <v>4994170</v>
      </c>
      <c r="C6593" t="str">
        <f>_xll.ciqfunctions.udf.CIQ(L6593, "IQ_COUNTRY_NAME")</f>
        <v>United States</v>
      </c>
      <c r="G6593" t="str">
        <f t="shared" si="652"/>
        <v>J.B. Hunt Transport Services, Inc. NASDAQGS:JBHT)</v>
      </c>
      <c r="H6593">
        <f t="shared" si="653"/>
        <v>1</v>
      </c>
      <c r="I6593" t="str">
        <f t="shared" si="654"/>
        <v>J.B. Hunt Transport Services, Inc. #NASDAQGS:JBHT)</v>
      </c>
      <c r="J6593">
        <f t="shared" si="655"/>
        <v>36</v>
      </c>
      <c r="K6593" t="str">
        <f t="shared" si="656"/>
        <v>J.B. Hunt Transport Services, Inc.</v>
      </c>
      <c r="L6593" t="str">
        <f t="shared" si="657"/>
        <v>NASDAQGS:JBHT</v>
      </c>
    </row>
    <row r="6594" spans="1:12" x14ac:dyDescent="0.25">
      <c r="A6594" s="1" t="s">
        <v>6591</v>
      </c>
      <c r="B6594" s="2">
        <v>4552929</v>
      </c>
      <c r="C6594" t="str">
        <f>_xll.ciqfunctions.udf.CIQ(L6594, "IQ_COUNTRY_NAME")</f>
        <v>United States</v>
      </c>
      <c r="G6594" t="str">
        <f t="shared" si="652"/>
        <v>J.Jill, Inc. NYSE:JILL)</v>
      </c>
      <c r="H6594">
        <f t="shared" si="653"/>
        <v>1</v>
      </c>
      <c r="I6594" t="str">
        <f t="shared" si="654"/>
        <v>J.Jill, Inc. #NYSE:JILL)</v>
      </c>
      <c r="J6594">
        <f t="shared" si="655"/>
        <v>14</v>
      </c>
      <c r="K6594" t="str">
        <f t="shared" si="656"/>
        <v>J.Jill, Inc.</v>
      </c>
      <c r="L6594" t="str">
        <f t="shared" si="657"/>
        <v>NYSE:JILL</v>
      </c>
    </row>
    <row r="6595" spans="1:12" x14ac:dyDescent="0.25">
      <c r="A6595" s="1" t="s">
        <v>6592</v>
      </c>
      <c r="B6595" s="2">
        <v>29367244</v>
      </c>
      <c r="C6595" t="str">
        <f>_xll.ciqfunctions.udf.CIQ(L6595, "IQ_COUNTRY_NAME")</f>
        <v>United States</v>
      </c>
      <c r="G6595" t="str">
        <f t="shared" si="652"/>
        <v>J.P. Morgan Exchange-Traded Fund Trust - JPMorgan Active Value ETF ARCA:JAVA)</v>
      </c>
      <c r="H6595">
        <f t="shared" si="653"/>
        <v>1</v>
      </c>
      <c r="I6595" t="str">
        <f t="shared" si="654"/>
        <v>J.P. Morgan Exchange-Traded Fund Trust - JPMorgan Active Value ETF #ARCA:JAVA)</v>
      </c>
      <c r="J6595">
        <f t="shared" si="655"/>
        <v>68</v>
      </c>
      <c r="K6595" t="str">
        <f t="shared" si="656"/>
        <v>J.P. Morgan Exchange-Traded Fund Trust - JPMorgan Active Value ETF</v>
      </c>
      <c r="L6595" t="str">
        <f t="shared" si="657"/>
        <v>ARCA:JAVA</v>
      </c>
    </row>
    <row r="6596" spans="1:12" x14ac:dyDescent="0.25">
      <c r="A6596" s="1" t="s">
        <v>6593</v>
      </c>
      <c r="B6596" s="2">
        <v>27510561</v>
      </c>
      <c r="C6596" t="str">
        <f>_xll.ciqfunctions.udf.CIQ(L6596, "IQ_COUNTRY_NAME")</f>
        <v>United States</v>
      </c>
      <c r="G6596" t="str">
        <f t="shared" si="652"/>
        <v>J.P. Morgan Exchange-Traded Fund Trust - JPMorgan ActiveBuilders Emerging Market BATS:JEMA)</v>
      </c>
      <c r="H6596">
        <f t="shared" si="653"/>
        <v>1</v>
      </c>
      <c r="I6596" t="str">
        <f t="shared" si="654"/>
        <v>J.P. Morgan Exchange-Traded Fund Trust - JPMorgan ActiveBuilders Emerging Market #BATS:JEMA)</v>
      </c>
      <c r="J6596">
        <f t="shared" si="655"/>
        <v>82</v>
      </c>
      <c r="K6596" t="str">
        <f t="shared" si="656"/>
        <v>J.P. Morgan Exchange-Traded Fund Trust - JPMorgan ActiveBuilders Emerging Market</v>
      </c>
      <c r="L6596" t="str">
        <f t="shared" si="657"/>
        <v>BATS:JEMA</v>
      </c>
    </row>
    <row r="6597" spans="1:12" x14ac:dyDescent="0.25">
      <c r="A6597" s="1" t="s">
        <v>6594</v>
      </c>
      <c r="B6597" s="2">
        <v>28683158</v>
      </c>
      <c r="C6597" t="str">
        <f>_xll.ciqfunctions.udf.CIQ(L6597, "IQ_COUNTRY_NAME")</f>
        <v>United States</v>
      </c>
      <c r="G6597" t="str">
        <f t="shared" si="652"/>
        <v>J.P. Morgan Exchange-Traded Fund Trust - JPMorgan ActiveBuilders International E ARCA:JIDA)</v>
      </c>
      <c r="H6597">
        <f t="shared" si="653"/>
        <v>1</v>
      </c>
      <c r="I6597" t="str">
        <f t="shared" si="654"/>
        <v>J.P. Morgan Exchange-Traded Fund Trust - JPMorgan ActiveBuilders International E #ARCA:JIDA)</v>
      </c>
      <c r="J6597">
        <f t="shared" si="655"/>
        <v>82</v>
      </c>
      <c r="K6597" t="str">
        <f t="shared" si="656"/>
        <v>J.P. Morgan Exchange-Traded Fund Trust - JPMorgan ActiveBuilders International E</v>
      </c>
      <c r="L6597" t="str">
        <f t="shared" si="657"/>
        <v>ARCA:JIDA</v>
      </c>
    </row>
    <row r="6598" spans="1:12" x14ac:dyDescent="0.25">
      <c r="A6598" s="1" t="s">
        <v>6595</v>
      </c>
      <c r="B6598" s="2">
        <v>13514621</v>
      </c>
      <c r="C6598" t="str">
        <f>_xll.ciqfunctions.udf.CIQ(L6598, "IQ_COUNTRY_NAME")</f>
        <v>United States</v>
      </c>
      <c r="G6598" t="str">
        <f t="shared" si="652"/>
        <v>J.P. Morgan Exchange-Traded Fund Trust - JPMorgan BetaBuilders 1-5 Year U.S. Agg BATS:BBSA)</v>
      </c>
      <c r="H6598">
        <f t="shared" si="653"/>
        <v>1</v>
      </c>
      <c r="I6598" t="str">
        <f t="shared" si="654"/>
        <v>J.P. Morgan Exchange-Traded Fund Trust - JPMorgan BetaBuilders 1-5 Year U.S. Agg #BATS:BBSA)</v>
      </c>
      <c r="J6598">
        <f t="shared" si="655"/>
        <v>82</v>
      </c>
      <c r="K6598" t="str">
        <f t="shared" si="656"/>
        <v>J.P. Morgan Exchange-Traded Fund Trust - JPMorgan BetaBuilders 1-5 Year U.S. Agg</v>
      </c>
      <c r="L6598" t="str">
        <f t="shared" si="657"/>
        <v>BATS:BBSA</v>
      </c>
    </row>
    <row r="6599" spans="1:12" x14ac:dyDescent="0.25">
      <c r="A6599" s="1" t="s">
        <v>6596</v>
      </c>
      <c r="B6599" s="2">
        <v>10404654</v>
      </c>
      <c r="C6599" t="str">
        <f>_xll.ciqfunctions.udf.CIQ(L6599, "IQ_COUNTRY_NAME")</f>
        <v>United States</v>
      </c>
      <c r="G6599" t="str">
        <f t="shared" si="652"/>
        <v>J.P. Morgan Exchange-Traded Fund Trust - JPMorgan BetaBuilders Canada ETF BATS:BBCA)</v>
      </c>
      <c r="H6599">
        <f t="shared" si="653"/>
        <v>1</v>
      </c>
      <c r="I6599" t="str">
        <f t="shared" si="654"/>
        <v>J.P. Morgan Exchange-Traded Fund Trust - JPMorgan BetaBuilders Canada ETF #BATS:BBCA)</v>
      </c>
      <c r="J6599">
        <f t="shared" si="655"/>
        <v>75</v>
      </c>
      <c r="K6599" t="str">
        <f t="shared" si="656"/>
        <v>J.P. Morgan Exchange-Traded Fund Trust - JPMorgan BetaBuilders Canada ETF</v>
      </c>
      <c r="L6599" t="str">
        <f t="shared" si="657"/>
        <v>BATS:BBCA</v>
      </c>
    </row>
    <row r="6600" spans="1:12" x14ac:dyDescent="0.25">
      <c r="A6600" s="1" t="s">
        <v>6597</v>
      </c>
      <c r="B6600" s="2">
        <v>10404655</v>
      </c>
      <c r="C6600" t="str">
        <f>_xll.ciqfunctions.udf.CIQ(L6600, "IQ_COUNTRY_NAME")</f>
        <v>United States</v>
      </c>
      <c r="G6600" t="str">
        <f t="shared" si="652"/>
        <v>J.P. Morgan Exchange-Traded Fund Trust - JPMorgan BetaBuilders Developed Asia ex BATS:BBAX)</v>
      </c>
      <c r="H6600">
        <f t="shared" si="653"/>
        <v>1</v>
      </c>
      <c r="I6600" t="str">
        <f t="shared" si="654"/>
        <v>J.P. Morgan Exchange-Traded Fund Trust - JPMorgan BetaBuilders Developed Asia ex #BATS:BBAX)</v>
      </c>
      <c r="J6600">
        <f t="shared" si="655"/>
        <v>82</v>
      </c>
      <c r="K6600" t="str">
        <f t="shared" si="656"/>
        <v>J.P. Morgan Exchange-Traded Fund Trust - JPMorgan BetaBuilders Developed Asia ex</v>
      </c>
      <c r="L6600" t="str">
        <f t="shared" si="657"/>
        <v>BATS:BBAX</v>
      </c>
    </row>
    <row r="6601" spans="1:12" x14ac:dyDescent="0.25">
      <c r="A6601" s="1" t="s">
        <v>6598</v>
      </c>
      <c r="B6601" s="2">
        <v>10397266</v>
      </c>
      <c r="C6601" t="str">
        <f>_xll.ciqfunctions.udf.CIQ(L6601, "IQ_COUNTRY_NAME")</f>
        <v>United States</v>
      </c>
      <c r="G6601" t="str">
        <f t="shared" si="652"/>
        <v>J.P. Morgan Exchange-Traded Fund Trust - JPMorgan BetaBuilders Europe ETF BATS:BBEU)</v>
      </c>
      <c r="H6601">
        <f t="shared" si="653"/>
        <v>1</v>
      </c>
      <c r="I6601" t="str">
        <f t="shared" si="654"/>
        <v>J.P. Morgan Exchange-Traded Fund Trust - JPMorgan BetaBuilders Europe ETF #BATS:BBEU)</v>
      </c>
      <c r="J6601">
        <f t="shared" si="655"/>
        <v>75</v>
      </c>
      <c r="K6601" t="str">
        <f t="shared" si="656"/>
        <v>J.P. Morgan Exchange-Traded Fund Trust - JPMorgan BetaBuilders Europe ETF</v>
      </c>
      <c r="L6601" t="str">
        <f t="shared" si="657"/>
        <v>BATS:BBEU</v>
      </c>
    </row>
    <row r="6602" spans="1:12" x14ac:dyDescent="0.25">
      <c r="A6602" s="1" t="s">
        <v>6599</v>
      </c>
      <c r="B6602" s="2">
        <v>19283685</v>
      </c>
      <c r="C6602" t="str">
        <f>_xll.ciqfunctions.udf.CIQ(L6602, "IQ_COUNTRY_NAME")</f>
        <v>United States</v>
      </c>
      <c r="G6602" t="str">
        <f t="shared" si="652"/>
        <v>J.P. Morgan Exchange-Traded Fund Trust - JPMorgan BetaBuilders International Equ BATS:BBIN)</v>
      </c>
      <c r="H6602">
        <f t="shared" si="653"/>
        <v>1</v>
      </c>
      <c r="I6602" t="str">
        <f t="shared" si="654"/>
        <v>J.P. Morgan Exchange-Traded Fund Trust - JPMorgan BetaBuilders International Equ #BATS:BBIN)</v>
      </c>
      <c r="J6602">
        <f t="shared" si="655"/>
        <v>82</v>
      </c>
      <c r="K6602" t="str">
        <f t="shared" si="656"/>
        <v>J.P. Morgan Exchange-Traded Fund Trust - JPMorgan BetaBuilders International Equ</v>
      </c>
      <c r="L6602" t="str">
        <f t="shared" si="657"/>
        <v>BATS:BBIN</v>
      </c>
    </row>
    <row r="6603" spans="1:12" x14ac:dyDescent="0.25">
      <c r="A6603" s="1" t="s">
        <v>6600</v>
      </c>
      <c r="B6603" s="2">
        <v>10404653</v>
      </c>
      <c r="C6603" t="str">
        <f>_xll.ciqfunctions.udf.CIQ(L6603, "IQ_COUNTRY_NAME")</f>
        <v>United States</v>
      </c>
      <c r="G6603" t="str">
        <f t="shared" si="652"/>
        <v>J.P. Morgan Exchange-Traded Fund Trust - JPMorgan BetaBuilders Japan ETF BATS:BBJP)</v>
      </c>
      <c r="H6603">
        <f t="shared" si="653"/>
        <v>1</v>
      </c>
      <c r="I6603" t="str">
        <f t="shared" si="654"/>
        <v>J.P. Morgan Exchange-Traded Fund Trust - JPMorgan BetaBuilders Japan ETF #BATS:BBJP)</v>
      </c>
      <c r="J6603">
        <f t="shared" si="655"/>
        <v>74</v>
      </c>
      <c r="K6603" t="str">
        <f t="shared" si="656"/>
        <v>J.P. Morgan Exchange-Traded Fund Trust - JPMorgan BetaBuilders Japan ETF</v>
      </c>
      <c r="L6603" t="str">
        <f t="shared" si="657"/>
        <v>BATS:BBJP</v>
      </c>
    </row>
    <row r="6604" spans="1:12" x14ac:dyDescent="0.25">
      <c r="A6604" s="1" t="s">
        <v>6601</v>
      </c>
      <c r="B6604" s="2">
        <v>10389754</v>
      </c>
      <c r="C6604" t="str">
        <f>_xll.ciqfunctions.udf.CIQ(L6604, "IQ_COUNTRY_NAME")</f>
        <v>United States</v>
      </c>
      <c r="G6604" t="str">
        <f t="shared" si="652"/>
        <v>J.P. Morgan Exchange-Traded Fund Trust - JPMorgan BetaBuilders MSCI US REIT ETF BATS:BBRE)</v>
      </c>
      <c r="H6604">
        <f t="shared" si="653"/>
        <v>1</v>
      </c>
      <c r="I6604" t="str">
        <f t="shared" si="654"/>
        <v>J.P. Morgan Exchange-Traded Fund Trust - JPMorgan BetaBuilders MSCI US REIT ETF #BATS:BBRE)</v>
      </c>
      <c r="J6604">
        <f t="shared" si="655"/>
        <v>81</v>
      </c>
      <c r="K6604" t="str">
        <f t="shared" si="656"/>
        <v>J.P. Morgan Exchange-Traded Fund Trust - JPMorgan BetaBuilders MSCI US REIT ETF</v>
      </c>
      <c r="L6604" t="str">
        <f t="shared" si="657"/>
        <v>BATS:BBRE</v>
      </c>
    </row>
    <row r="6605" spans="1:12" x14ac:dyDescent="0.25">
      <c r="A6605" s="1" t="s">
        <v>6602</v>
      </c>
      <c r="B6605" s="2">
        <v>13479766</v>
      </c>
      <c r="C6605" t="str">
        <f>_xll.ciqfunctions.udf.CIQ(L6605, "IQ_COUNTRY_NAME")</f>
        <v>United States</v>
      </c>
      <c r="G6605" t="str">
        <f t="shared" si="652"/>
        <v>J.P. Morgan Exchange-Traded Fund Trust - JPMorgan BetaBuilders U.S. Equity ETF BATS:BBUS)</v>
      </c>
      <c r="H6605">
        <f t="shared" si="653"/>
        <v>1</v>
      </c>
      <c r="I6605" t="str">
        <f t="shared" si="654"/>
        <v>J.P. Morgan Exchange-Traded Fund Trust - JPMorgan BetaBuilders U.S. Equity ETF #BATS:BBUS)</v>
      </c>
      <c r="J6605">
        <f t="shared" si="655"/>
        <v>80</v>
      </c>
      <c r="K6605" t="str">
        <f t="shared" si="656"/>
        <v>J.P. Morgan Exchange-Traded Fund Trust - JPMorgan BetaBuilders U.S. Equity ETF</v>
      </c>
      <c r="L6605" t="str">
        <f t="shared" si="657"/>
        <v>BATS:BBUS</v>
      </c>
    </row>
    <row r="6606" spans="1:12" x14ac:dyDescent="0.25">
      <c r="A6606" s="1" t="s">
        <v>6603</v>
      </c>
      <c r="B6606" s="2">
        <v>19800133</v>
      </c>
      <c r="C6606" t="str">
        <f>_xll.ciqfunctions.udf.CIQ(L6606, "IQ_COUNTRY_NAME")</f>
        <v>United States</v>
      </c>
      <c r="G6606" t="str">
        <f t="shared" si="652"/>
        <v>J.P. Morgan Exchange-Traded Fund Trust - JPMorgan BetaBuilders U.S. Mid Cap Equi ARCA:BBMC)</v>
      </c>
      <c r="H6606">
        <f t="shared" si="653"/>
        <v>1</v>
      </c>
      <c r="I6606" t="str">
        <f t="shared" si="654"/>
        <v>J.P. Morgan Exchange-Traded Fund Trust - JPMorgan BetaBuilders U.S. Mid Cap Equi #ARCA:BBMC)</v>
      </c>
      <c r="J6606">
        <f t="shared" si="655"/>
        <v>82</v>
      </c>
      <c r="K6606" t="str">
        <f t="shared" si="656"/>
        <v>J.P. Morgan Exchange-Traded Fund Trust - JPMorgan BetaBuilders U.S. Mid Cap Equi</v>
      </c>
      <c r="L6606" t="str">
        <f t="shared" si="657"/>
        <v>ARCA:BBMC</v>
      </c>
    </row>
    <row r="6607" spans="1:12" x14ac:dyDescent="0.25">
      <c r="A6607" s="1" t="s">
        <v>6604</v>
      </c>
      <c r="B6607" s="2">
        <v>20328025</v>
      </c>
      <c r="C6607" t="str">
        <f>_xll.ciqfunctions.udf.CIQ(L6607, "IQ_COUNTRY_NAME")</f>
        <v>United States</v>
      </c>
      <c r="G6607" t="str">
        <f t="shared" si="652"/>
        <v>J.P. Morgan Exchange-Traded Fund Trust - JPMorgan BetaBuilders U.S. Small Cap Eq ARCA:BBSC)</v>
      </c>
      <c r="H6607">
        <f t="shared" si="653"/>
        <v>1</v>
      </c>
      <c r="I6607" t="str">
        <f t="shared" si="654"/>
        <v>J.P. Morgan Exchange-Traded Fund Trust - JPMorgan BetaBuilders U.S. Small Cap Eq #ARCA:BBSC)</v>
      </c>
      <c r="J6607">
        <f t="shared" si="655"/>
        <v>82</v>
      </c>
      <c r="K6607" t="str">
        <f t="shared" si="656"/>
        <v>J.P. Morgan Exchange-Traded Fund Trust - JPMorgan BetaBuilders U.S. Small Cap Eq</v>
      </c>
      <c r="L6607" t="str">
        <f t="shared" si="657"/>
        <v>ARCA:BBSC</v>
      </c>
    </row>
    <row r="6608" spans="1:12" x14ac:dyDescent="0.25">
      <c r="A6608" s="1" t="s">
        <v>6605</v>
      </c>
      <c r="B6608" s="2">
        <v>21774158</v>
      </c>
      <c r="C6608" t="str">
        <f>_xll.ciqfunctions.udf.CIQ(L6608, "IQ_COUNTRY_NAME")</f>
        <v>United States</v>
      </c>
      <c r="G6608" t="str">
        <f t="shared" si="652"/>
        <v>J.P. Morgan Exchange-Traded Fund Trust - JPMorgan Carbon Transition U.S. Equity ARCA:JCTR)</v>
      </c>
      <c r="H6608">
        <f t="shared" si="653"/>
        <v>1</v>
      </c>
      <c r="I6608" t="str">
        <f t="shared" si="654"/>
        <v>J.P. Morgan Exchange-Traded Fund Trust - JPMorgan Carbon Transition U.S. Equity #ARCA:JCTR)</v>
      </c>
      <c r="J6608">
        <f t="shared" si="655"/>
        <v>81</v>
      </c>
      <c r="K6608" t="str">
        <f t="shared" si="656"/>
        <v>J.P. Morgan Exchange-Traded Fund Trust - JPMorgan Carbon Transition U.S. Equity</v>
      </c>
      <c r="L6608" t="str">
        <f t="shared" si="657"/>
        <v>ARCA:JCTR</v>
      </c>
    </row>
    <row r="6609" spans="1:12" x14ac:dyDescent="0.25">
      <c r="A6609" s="1" t="s">
        <v>6606</v>
      </c>
      <c r="B6609" s="2">
        <v>29698536</v>
      </c>
      <c r="C6609" t="str">
        <f>_xll.ciqfunctions.udf.CIQ(L6609, "IQ_COUNTRY_NAME")</f>
        <v>United States</v>
      </c>
      <c r="G6609" t="str">
        <f t="shared" si="652"/>
        <v>J.P. Morgan Exchange-Traded Fund Trust - JPMorgan Climate Change Solutions ETF ARCA:TEMP)</v>
      </c>
      <c r="H6609">
        <f t="shared" si="653"/>
        <v>1</v>
      </c>
      <c r="I6609" t="str">
        <f t="shared" si="654"/>
        <v>J.P. Morgan Exchange-Traded Fund Trust - JPMorgan Climate Change Solutions ETF #ARCA:TEMP)</v>
      </c>
      <c r="J6609">
        <f t="shared" si="655"/>
        <v>80</v>
      </c>
      <c r="K6609" t="str">
        <f t="shared" si="656"/>
        <v>J.P. Morgan Exchange-Traded Fund Trust - JPMorgan Climate Change Solutions ETF</v>
      </c>
      <c r="L6609" t="str">
        <f t="shared" si="657"/>
        <v>ARCA:TEMP</v>
      </c>
    </row>
    <row r="6610" spans="1:12" x14ac:dyDescent="0.25">
      <c r="A6610" s="1" t="s">
        <v>6607</v>
      </c>
      <c r="B6610" s="2">
        <v>10997773</v>
      </c>
      <c r="C6610" t="str">
        <f>_xll.ciqfunctions.udf.CIQ(L6610, "IQ_COUNTRY_NAME")</f>
        <v>United States</v>
      </c>
      <c r="G6610" t="str">
        <f t="shared" si="652"/>
        <v>J.P. Morgan Exchange-Traded Fund Trust - JPMorgan Core Plus Bond ETF BATS:JCPB)</v>
      </c>
      <c r="H6610">
        <f t="shared" si="653"/>
        <v>1</v>
      </c>
      <c r="I6610" t="str">
        <f t="shared" si="654"/>
        <v>J.P. Morgan Exchange-Traded Fund Trust - JPMorgan Core Plus Bond ETF #BATS:JCPB)</v>
      </c>
      <c r="J6610">
        <f t="shared" si="655"/>
        <v>70</v>
      </c>
      <c r="K6610" t="str">
        <f t="shared" si="656"/>
        <v>J.P. Morgan Exchange-Traded Fund Trust - JPMorgan Core Plus Bond ETF</v>
      </c>
      <c r="L6610" t="str">
        <f t="shared" si="657"/>
        <v>BATS:JCPB</v>
      </c>
    </row>
    <row r="6611" spans="1:12" x14ac:dyDescent="0.25">
      <c r="A6611" s="1" t="s">
        <v>6608</v>
      </c>
      <c r="B6611" s="2">
        <v>13318409</v>
      </c>
      <c r="C6611" t="str">
        <f>_xll.ciqfunctions.udf.CIQ(L6611, "IQ_COUNTRY_NAME")</f>
        <v>United States</v>
      </c>
      <c r="G6611" t="str">
        <f t="shared" si="652"/>
        <v>J.P. Morgan Exchange-Traded Fund Trust - JPMorgan Corporate Bond Research Enhanc ARCA:JIGB)</v>
      </c>
      <c r="H6611">
        <f t="shared" si="653"/>
        <v>1</v>
      </c>
      <c r="I6611" t="str">
        <f t="shared" si="654"/>
        <v>J.P. Morgan Exchange-Traded Fund Trust - JPMorgan Corporate Bond Research Enhanc #ARCA:JIGB)</v>
      </c>
      <c r="J6611">
        <f t="shared" si="655"/>
        <v>82</v>
      </c>
      <c r="K6611" t="str">
        <f t="shared" si="656"/>
        <v>J.P. Morgan Exchange-Traded Fund Trust - JPMorgan Corporate Bond Research Enhanc</v>
      </c>
      <c r="L6611" t="str">
        <f t="shared" si="657"/>
        <v>ARCA:JIGB</v>
      </c>
    </row>
    <row r="6612" spans="1:12" x14ac:dyDescent="0.25">
      <c r="A6612" s="1" t="s">
        <v>6609</v>
      </c>
      <c r="B6612" s="2">
        <v>5735511</v>
      </c>
      <c r="C6612" t="str">
        <f>_xll.ciqfunctions.udf.CIQ(L6612, "IQ_COUNTRY_NAME")</f>
        <v>United States</v>
      </c>
      <c r="G6612" t="str">
        <f t="shared" si="652"/>
        <v>J.P. Morgan Exchange-Traded Fund Trust - JPMorgan Diversified Return Emerging Ma ARCA:JPEM)</v>
      </c>
      <c r="H6612">
        <f t="shared" si="653"/>
        <v>1</v>
      </c>
      <c r="I6612" t="str">
        <f t="shared" si="654"/>
        <v>J.P. Morgan Exchange-Traded Fund Trust - JPMorgan Diversified Return Emerging Ma #ARCA:JPEM)</v>
      </c>
      <c r="J6612">
        <f t="shared" si="655"/>
        <v>82</v>
      </c>
      <c r="K6612" t="str">
        <f t="shared" si="656"/>
        <v>J.P. Morgan Exchange-Traded Fund Trust - JPMorgan Diversified Return Emerging Ma</v>
      </c>
      <c r="L6612" t="str">
        <f t="shared" si="657"/>
        <v>ARCA:JPEM</v>
      </c>
    </row>
    <row r="6613" spans="1:12" x14ac:dyDescent="0.25">
      <c r="A6613" s="1" t="s">
        <v>6610</v>
      </c>
      <c r="B6613" s="2">
        <v>5735633</v>
      </c>
      <c r="C6613" t="str">
        <f>_xll.ciqfunctions.udf.CIQ(L6613, "IQ_COUNTRY_NAME")</f>
        <v>United States</v>
      </c>
      <c r="G6613" t="str">
        <f t="shared" si="652"/>
        <v>J.P. Morgan Exchange-Traded Fund Trust - JPMorgan Diversified Return Internation ARCA:JPIN)</v>
      </c>
      <c r="H6613">
        <f t="shared" si="653"/>
        <v>1</v>
      </c>
      <c r="I6613" t="str">
        <f t="shared" si="654"/>
        <v>J.P. Morgan Exchange-Traded Fund Trust - JPMorgan Diversified Return Internation #ARCA:JPIN)</v>
      </c>
      <c r="J6613">
        <f t="shared" si="655"/>
        <v>82</v>
      </c>
      <c r="K6613" t="str">
        <f t="shared" si="656"/>
        <v>J.P. Morgan Exchange-Traded Fund Trust - JPMorgan Diversified Return Internation</v>
      </c>
      <c r="L6613" t="str">
        <f t="shared" si="657"/>
        <v>ARCA:JPIN</v>
      </c>
    </row>
    <row r="6614" spans="1:12" x14ac:dyDescent="0.25">
      <c r="A6614" s="1" t="s">
        <v>6611</v>
      </c>
      <c r="B6614" s="2">
        <v>5736347</v>
      </c>
      <c r="C6614" t="str">
        <f>_xll.ciqfunctions.udf.CIQ(L6614, "IQ_COUNTRY_NAME")</f>
        <v>United States</v>
      </c>
      <c r="G6614" t="str">
        <f t="shared" si="652"/>
        <v>J.P. Morgan Exchange-Traded Fund Trust - JPMorgan Diversified Return U.S. Equity ARCA:JPUS)</v>
      </c>
      <c r="H6614">
        <f t="shared" si="653"/>
        <v>1</v>
      </c>
      <c r="I6614" t="str">
        <f t="shared" si="654"/>
        <v>J.P. Morgan Exchange-Traded Fund Trust - JPMorgan Diversified Return U.S. Equity #ARCA:JPUS)</v>
      </c>
      <c r="J6614">
        <f t="shared" si="655"/>
        <v>82</v>
      </c>
      <c r="K6614" t="str">
        <f t="shared" si="656"/>
        <v>J.P. Morgan Exchange-Traded Fund Trust - JPMorgan Diversified Return U.S. Equity</v>
      </c>
      <c r="L6614" t="str">
        <f t="shared" si="657"/>
        <v>ARCA:JPUS</v>
      </c>
    </row>
    <row r="6615" spans="1:12" x14ac:dyDescent="0.25">
      <c r="A6615" s="1" t="s">
        <v>6612</v>
      </c>
      <c r="B6615" s="2">
        <v>5738383</v>
      </c>
      <c r="C6615" t="str">
        <f>_xll.ciqfunctions.udf.CIQ(L6615, "IQ_COUNTRY_NAME")</f>
        <v>United States</v>
      </c>
      <c r="G6615" t="str">
        <f t="shared" si="652"/>
        <v>J.P. Morgan Exchange-Traded Fund Trust - JPMorgan Diversified Return U.S. Small ARCA:JPSE)</v>
      </c>
      <c r="H6615">
        <f t="shared" si="653"/>
        <v>1</v>
      </c>
      <c r="I6615" t="str">
        <f t="shared" si="654"/>
        <v>J.P. Morgan Exchange-Traded Fund Trust - JPMorgan Diversified Return U.S. Small #ARCA:JPSE)</v>
      </c>
      <c r="J6615">
        <f t="shared" si="655"/>
        <v>81</v>
      </c>
      <c r="K6615" t="str">
        <f t="shared" si="656"/>
        <v>J.P. Morgan Exchange-Traded Fund Trust - JPMorgan Diversified Return U.S. Small</v>
      </c>
      <c r="L6615" t="str">
        <f t="shared" si="657"/>
        <v>ARCA:JPSE</v>
      </c>
    </row>
    <row r="6616" spans="1:12" x14ac:dyDescent="0.25">
      <c r="A6616" s="1" t="s">
        <v>6613</v>
      </c>
      <c r="B6616" s="2">
        <v>19865772</v>
      </c>
      <c r="C6616" t="str">
        <f>_xll.ciqfunctions.udf.CIQ(L6616, "IQ_COUNTRY_NAME")</f>
        <v>United States</v>
      </c>
      <c r="G6616" t="str">
        <f t="shared" ref="G6616:G6679" si="658">SUBSTITUTE(A6616, "(", "")</f>
        <v>J.P. Morgan Exchange-Traded Fund Trust - JPMorgan Equity Premium Income ETF ARCA:JEPI)</v>
      </c>
      <c r="H6616">
        <f t="shared" ref="H6616:H6679" si="659">LEN(A6616)-LEN(G6616)</f>
        <v>1</v>
      </c>
      <c r="I6616" t="str">
        <f t="shared" ref="I6616:I6679" si="660">SUBSTITUTE(A6616,"(","#",H6616)</f>
        <v>J.P. Morgan Exchange-Traded Fund Trust - JPMorgan Equity Premium Income ETF #ARCA:JEPI)</v>
      </c>
      <c r="J6616">
        <f t="shared" ref="J6616:J6679" si="661">FIND("#", I6616)</f>
        <v>77</v>
      </c>
      <c r="K6616" t="str">
        <f t="shared" ref="K6616:K6679" si="662">TRIM(LEFT(A6616,J6616-1))</f>
        <v>J.P. Morgan Exchange-Traded Fund Trust - JPMorgan Equity Premium Income ETF</v>
      </c>
      <c r="L6616" t="str">
        <f t="shared" ref="L6616:L6679" si="663">TRIM(MID(A6616,J6616+1,LEN(A6616) - J6616-1))</f>
        <v>ARCA:JEPI</v>
      </c>
    </row>
    <row r="6617" spans="1:12" x14ac:dyDescent="0.25">
      <c r="A6617" s="1" t="s">
        <v>6614</v>
      </c>
      <c r="B6617" s="2">
        <v>5738247</v>
      </c>
      <c r="C6617" t="str">
        <f>_xll.ciqfunctions.udf.CIQ(L6617, "IQ_COUNTRY_NAME")</f>
        <v>United States</v>
      </c>
      <c r="G6617" t="str">
        <f t="shared" si="658"/>
        <v>J.P. Morgan Exchange-Traded Fund Trust - JPMorgan High Yield Research Enhanced E BATS:JPHY)</v>
      </c>
      <c r="H6617">
        <f t="shared" si="659"/>
        <v>1</v>
      </c>
      <c r="I6617" t="str">
        <f t="shared" si="660"/>
        <v>J.P. Morgan Exchange-Traded Fund Trust - JPMorgan High Yield Research Enhanced E #BATS:JPHY)</v>
      </c>
      <c r="J6617">
        <f t="shared" si="661"/>
        <v>82</v>
      </c>
      <c r="K6617" t="str">
        <f t="shared" si="662"/>
        <v>J.P. Morgan Exchange-Traded Fund Trust - JPMorgan High Yield Research Enhanced E</v>
      </c>
      <c r="L6617" t="str">
        <f t="shared" si="663"/>
        <v>BATS:JPHY</v>
      </c>
    </row>
    <row r="6618" spans="1:12" x14ac:dyDescent="0.25">
      <c r="A6618" s="1" t="s">
        <v>6615</v>
      </c>
      <c r="B6618" s="2">
        <v>5738384</v>
      </c>
      <c r="C6618" t="str">
        <f>_xll.ciqfunctions.udf.CIQ(L6618, "IQ_COUNTRY_NAME")</f>
        <v>United States</v>
      </c>
      <c r="G6618" t="str">
        <f t="shared" si="658"/>
        <v>J.P. Morgan Exchange-Traded Fund Trust - JPMorgan International Bond Opportuniti BATS:JPIB)</v>
      </c>
      <c r="H6618">
        <f t="shared" si="659"/>
        <v>1</v>
      </c>
      <c r="I6618" t="str">
        <f t="shared" si="660"/>
        <v>J.P. Morgan Exchange-Traded Fund Trust - JPMorgan International Bond Opportuniti #BATS:JPIB)</v>
      </c>
      <c r="J6618">
        <f t="shared" si="661"/>
        <v>82</v>
      </c>
      <c r="K6618" t="str">
        <f t="shared" si="662"/>
        <v>J.P. Morgan Exchange-Traded Fund Trust - JPMorgan International Bond Opportuniti</v>
      </c>
      <c r="L6618" t="str">
        <f t="shared" si="663"/>
        <v>BATS:JPIB</v>
      </c>
    </row>
    <row r="6619" spans="1:12" x14ac:dyDescent="0.25">
      <c r="A6619" s="1" t="s">
        <v>6616</v>
      </c>
      <c r="B6619" s="2">
        <v>19868129</v>
      </c>
      <c r="C6619" t="str">
        <f>_xll.ciqfunctions.udf.CIQ(L6619, "IQ_COUNTRY_NAME")</f>
        <v>United States</v>
      </c>
      <c r="G6619" t="str">
        <f t="shared" si="658"/>
        <v>J.P. Morgan Exchange-Traded Fund Trust - JPMorgan International Growth ETF ARCA:JIG)</v>
      </c>
      <c r="H6619">
        <f t="shared" si="659"/>
        <v>1</v>
      </c>
      <c r="I6619" t="str">
        <f t="shared" si="660"/>
        <v>J.P. Morgan Exchange-Traded Fund Trust - JPMorgan International Growth ETF #ARCA:JIG)</v>
      </c>
      <c r="J6619">
        <f t="shared" si="661"/>
        <v>76</v>
      </c>
      <c r="K6619" t="str">
        <f t="shared" si="662"/>
        <v>J.P. Morgan Exchange-Traded Fund Trust - JPMorgan International Growth ETF</v>
      </c>
      <c r="L6619" t="str">
        <f t="shared" si="663"/>
        <v>ARCA:JIG</v>
      </c>
    </row>
    <row r="6620" spans="1:12" x14ac:dyDescent="0.25">
      <c r="A6620" s="1" t="s">
        <v>6617</v>
      </c>
      <c r="B6620" s="2">
        <v>11060951</v>
      </c>
      <c r="C6620" t="str">
        <f>_xll.ciqfunctions.udf.CIQ(L6620, "IQ_COUNTRY_NAME")</f>
        <v>United States</v>
      </c>
      <c r="G6620" t="str">
        <f t="shared" si="658"/>
        <v>J.P. Morgan Exchange-Traded Fund Trust - JPMorgan Municipal ETF BATS:JMUB)</v>
      </c>
      <c r="H6620">
        <f t="shared" si="659"/>
        <v>1</v>
      </c>
      <c r="I6620" t="str">
        <f t="shared" si="660"/>
        <v>J.P. Morgan Exchange-Traded Fund Trust - JPMorgan Municipal ETF #BATS:JMUB)</v>
      </c>
      <c r="J6620">
        <f t="shared" si="661"/>
        <v>65</v>
      </c>
      <c r="K6620" t="str">
        <f t="shared" si="662"/>
        <v>J.P. Morgan Exchange-Traded Fund Trust - JPMorgan Municipal ETF</v>
      </c>
      <c r="L6620" t="str">
        <f t="shared" si="663"/>
        <v>BATS:JMUB</v>
      </c>
    </row>
    <row r="6621" spans="1:12" x14ac:dyDescent="0.25">
      <c r="A6621" s="1" t="s">
        <v>6618</v>
      </c>
      <c r="B6621" s="2">
        <v>26684561</v>
      </c>
      <c r="C6621" t="str">
        <f>_xll.ciqfunctions.udf.CIQ(L6621, "IQ_COUNTRY_NAME")</f>
        <v>United States</v>
      </c>
      <c r="G6621" t="str">
        <f t="shared" si="658"/>
        <v>J.P. Morgan Exchange-Traded Fund Trust - JPMorgan Short Duration Core Plus ETF ARCA:JSCP)</v>
      </c>
      <c r="H6621">
        <f t="shared" si="659"/>
        <v>1</v>
      </c>
      <c r="I6621" t="str">
        <f t="shared" si="660"/>
        <v>J.P. Morgan Exchange-Traded Fund Trust - JPMorgan Short Duration Core Plus ETF #ARCA:JSCP)</v>
      </c>
      <c r="J6621">
        <f t="shared" si="661"/>
        <v>80</v>
      </c>
      <c r="K6621" t="str">
        <f t="shared" si="662"/>
        <v>J.P. Morgan Exchange-Traded Fund Trust - JPMorgan Short Duration Core Plus ETF</v>
      </c>
      <c r="L6621" t="str">
        <f t="shared" si="663"/>
        <v>ARCA:JSCP</v>
      </c>
    </row>
    <row r="6622" spans="1:12" x14ac:dyDescent="0.25">
      <c r="A6622" s="1" t="s">
        <v>6619</v>
      </c>
      <c r="B6622" s="2">
        <v>11182597</v>
      </c>
      <c r="C6622" t="str">
        <f>_xll.ciqfunctions.udf.CIQ(L6622, "IQ_COUNTRY_NAME")</f>
        <v>United States</v>
      </c>
      <c r="G6622" t="str">
        <f t="shared" si="658"/>
        <v>J.P. Morgan Exchange-Traded Fund Trust - JPMorgan U.S. Aggregate Bond ETF ARCA:JAGG)</v>
      </c>
      <c r="H6622">
        <f t="shared" si="659"/>
        <v>1</v>
      </c>
      <c r="I6622" t="str">
        <f t="shared" si="660"/>
        <v>J.P. Morgan Exchange-Traded Fund Trust - JPMorgan U.S. Aggregate Bond ETF #ARCA:JAGG)</v>
      </c>
      <c r="J6622">
        <f t="shared" si="661"/>
        <v>75</v>
      </c>
      <c r="K6622" t="str">
        <f t="shared" si="662"/>
        <v>J.P. Morgan Exchange-Traded Fund Trust - JPMorgan U.S. Aggregate Bond ETF</v>
      </c>
      <c r="L6622" t="str">
        <f t="shared" si="663"/>
        <v>ARCA:JAGG</v>
      </c>
    </row>
    <row r="6623" spans="1:12" x14ac:dyDescent="0.25">
      <c r="A6623" s="1" t="s">
        <v>6620</v>
      </c>
      <c r="B6623" s="2">
        <v>7511666</v>
      </c>
      <c r="C6623" t="str">
        <f>_xll.ciqfunctions.udf.CIQ(L6623, "IQ_COUNTRY_NAME")</f>
        <v>United States</v>
      </c>
      <c r="G6623" t="str">
        <f t="shared" si="658"/>
        <v>J.P. Morgan Exchange-Traded Fund Trust - JPMorgan U.S. Dividend ETF ARCA:JDIV)</v>
      </c>
      <c r="H6623">
        <f t="shared" si="659"/>
        <v>1</v>
      </c>
      <c r="I6623" t="str">
        <f t="shared" si="660"/>
        <v>J.P. Morgan Exchange-Traded Fund Trust - JPMorgan U.S. Dividend ETF #ARCA:JDIV)</v>
      </c>
      <c r="J6623">
        <f t="shared" si="661"/>
        <v>69</v>
      </c>
      <c r="K6623" t="str">
        <f t="shared" si="662"/>
        <v>J.P. Morgan Exchange-Traded Fund Trust - JPMorgan U.S. Dividend ETF</v>
      </c>
      <c r="L6623" t="str">
        <f t="shared" si="663"/>
        <v>ARCA:JDIV</v>
      </c>
    </row>
    <row r="6624" spans="1:12" x14ac:dyDescent="0.25">
      <c r="A6624" s="1" t="s">
        <v>6621</v>
      </c>
      <c r="B6624" s="2">
        <v>7511752</v>
      </c>
      <c r="C6624" t="str">
        <f>_xll.ciqfunctions.udf.CIQ(L6624, "IQ_COUNTRY_NAME")</f>
        <v>United States</v>
      </c>
      <c r="G6624" t="str">
        <f t="shared" si="658"/>
        <v>J.P. Morgan Exchange-Traded Fund Trust - JPMorgan U.S. Minimum Volatility ETF ARCA:JMIN)</v>
      </c>
      <c r="H6624">
        <f t="shared" si="659"/>
        <v>1</v>
      </c>
      <c r="I6624" t="str">
        <f t="shared" si="660"/>
        <v>J.P. Morgan Exchange-Traded Fund Trust - JPMorgan U.S. Minimum Volatility ETF #ARCA:JMIN)</v>
      </c>
      <c r="J6624">
        <f t="shared" si="661"/>
        <v>79</v>
      </c>
      <c r="K6624" t="str">
        <f t="shared" si="662"/>
        <v>J.P. Morgan Exchange-Traded Fund Trust - JPMorgan U.S. Minimum Volatility ETF</v>
      </c>
      <c r="L6624" t="str">
        <f t="shared" si="663"/>
        <v>ARCA:JMIN</v>
      </c>
    </row>
    <row r="6625" spans="1:12" x14ac:dyDescent="0.25">
      <c r="A6625" s="1" t="s">
        <v>6622</v>
      </c>
      <c r="B6625" s="2">
        <v>7528700</v>
      </c>
      <c r="C6625" t="str">
        <f>_xll.ciqfunctions.udf.CIQ(L6625, "IQ_COUNTRY_NAME")</f>
        <v>United States</v>
      </c>
      <c r="G6625" t="str">
        <f t="shared" si="658"/>
        <v>J.P. Morgan Exchange-Traded Fund Trust - JPMorgan U.S. Momentum Factor ETF ARCA:JMOM)</v>
      </c>
      <c r="H6625">
        <f t="shared" si="659"/>
        <v>1</v>
      </c>
      <c r="I6625" t="str">
        <f t="shared" si="660"/>
        <v>J.P. Morgan Exchange-Traded Fund Trust - JPMorgan U.S. Momentum Factor ETF #ARCA:JMOM)</v>
      </c>
      <c r="J6625">
        <f t="shared" si="661"/>
        <v>76</v>
      </c>
      <c r="K6625" t="str">
        <f t="shared" si="662"/>
        <v>J.P. Morgan Exchange-Traded Fund Trust - JPMorgan U.S. Momentum Factor ETF</v>
      </c>
      <c r="L6625" t="str">
        <f t="shared" si="663"/>
        <v>ARCA:JMOM</v>
      </c>
    </row>
    <row r="6626" spans="1:12" x14ac:dyDescent="0.25">
      <c r="A6626" s="1" t="s">
        <v>6623</v>
      </c>
      <c r="B6626" s="2">
        <v>7529377</v>
      </c>
      <c r="C6626" t="str">
        <f>_xll.ciqfunctions.udf.CIQ(L6626, "IQ_COUNTRY_NAME")</f>
        <v>United States</v>
      </c>
      <c r="G6626" t="str">
        <f t="shared" si="658"/>
        <v>J.P. Morgan Exchange-Traded Fund Trust - JPMorgan U.S. Quality Factor ETF ARCA:JQUA)</v>
      </c>
      <c r="H6626">
        <f t="shared" si="659"/>
        <v>1</v>
      </c>
      <c r="I6626" t="str">
        <f t="shared" si="660"/>
        <v>J.P. Morgan Exchange-Traded Fund Trust - JPMorgan U.S. Quality Factor ETF #ARCA:JQUA)</v>
      </c>
      <c r="J6626">
        <f t="shared" si="661"/>
        <v>75</v>
      </c>
      <c r="K6626" t="str">
        <f t="shared" si="662"/>
        <v>J.P. Morgan Exchange-Traded Fund Trust - JPMorgan U.S. Quality Factor ETF</v>
      </c>
      <c r="L6626" t="str">
        <f t="shared" si="663"/>
        <v>ARCA:JQUA</v>
      </c>
    </row>
    <row r="6627" spans="1:12" x14ac:dyDescent="0.25">
      <c r="A6627" s="1" t="s">
        <v>6624</v>
      </c>
      <c r="B6627" s="2">
        <v>7529511</v>
      </c>
      <c r="C6627" t="str">
        <f>_xll.ciqfunctions.udf.CIQ(L6627, "IQ_COUNTRY_NAME")</f>
        <v>United States</v>
      </c>
      <c r="G6627" t="str">
        <f t="shared" si="658"/>
        <v>J.P. Morgan Exchange-Traded Fund Trust - JPMorgan U.S. Value Factor ETF ARCA:JVAL)</v>
      </c>
      <c r="H6627">
        <f t="shared" si="659"/>
        <v>1</v>
      </c>
      <c r="I6627" t="str">
        <f t="shared" si="660"/>
        <v>J.P. Morgan Exchange-Traded Fund Trust - JPMorgan U.S. Value Factor ETF #ARCA:JVAL)</v>
      </c>
      <c r="J6627">
        <f t="shared" si="661"/>
        <v>73</v>
      </c>
      <c r="K6627" t="str">
        <f t="shared" si="662"/>
        <v>J.P. Morgan Exchange-Traded Fund Trust - JPMorgan U.S. Value Factor ETF</v>
      </c>
      <c r="L6627" t="str">
        <f t="shared" si="663"/>
        <v>ARCA:JVAL</v>
      </c>
    </row>
    <row r="6628" spans="1:12" x14ac:dyDescent="0.25">
      <c r="A6628" s="1" t="s">
        <v>6625</v>
      </c>
      <c r="B6628" s="2">
        <v>6165673</v>
      </c>
      <c r="C6628" t="str">
        <f>_xll.ciqfunctions.udf.CIQ(L6628, "IQ_COUNTRY_NAME")</f>
        <v>United States</v>
      </c>
      <c r="G6628" t="str">
        <f t="shared" si="658"/>
        <v>J.P. Morgan Exchange-Traded Fund Trust - JPMorgan Ultra-Short Income ETF BATS:JPST)</v>
      </c>
      <c r="H6628">
        <f t="shared" si="659"/>
        <v>1</v>
      </c>
      <c r="I6628" t="str">
        <f t="shared" si="660"/>
        <v>J.P. Morgan Exchange-Traded Fund Trust - JPMorgan Ultra-Short Income ETF #BATS:JPST)</v>
      </c>
      <c r="J6628">
        <f t="shared" si="661"/>
        <v>74</v>
      </c>
      <c r="K6628" t="str">
        <f t="shared" si="662"/>
        <v>J.P. Morgan Exchange-Traded Fund Trust - JPMorgan Ultra-Short Income ETF</v>
      </c>
      <c r="L6628" t="str">
        <f t="shared" si="663"/>
        <v>BATS:JPST</v>
      </c>
    </row>
    <row r="6629" spans="1:12" x14ac:dyDescent="0.25">
      <c r="A6629" s="1" t="s">
        <v>6626</v>
      </c>
      <c r="B6629" s="2">
        <v>11017763</v>
      </c>
      <c r="C6629" t="str">
        <f>_xll.ciqfunctions.udf.CIQ(L6629, "IQ_COUNTRY_NAME")</f>
        <v>United States</v>
      </c>
      <c r="G6629" t="str">
        <f t="shared" si="658"/>
        <v>J.P. Morgan Exchange-Traded Fund Trust - JPMorgan Ultra-Short Municipal Income E BATS:JMST)</v>
      </c>
      <c r="H6629">
        <f t="shared" si="659"/>
        <v>1</v>
      </c>
      <c r="I6629" t="str">
        <f t="shared" si="660"/>
        <v>J.P. Morgan Exchange-Traded Fund Trust - JPMorgan Ultra-Short Municipal Income E #BATS:JMST)</v>
      </c>
      <c r="J6629">
        <f t="shared" si="661"/>
        <v>82</v>
      </c>
      <c r="K6629" t="str">
        <f t="shared" si="662"/>
        <v>J.P. Morgan Exchange-Traded Fund Trust - JPMorgan Ultra-Short Municipal Income E</v>
      </c>
      <c r="L6629" t="str">
        <f t="shared" si="663"/>
        <v>BATS:JMST</v>
      </c>
    </row>
    <row r="6630" spans="1:12" x14ac:dyDescent="0.25">
      <c r="A6630" s="1" t="s">
        <v>6627</v>
      </c>
      <c r="B6630" s="2">
        <v>9336151</v>
      </c>
      <c r="C6630" t="str">
        <f>_xll.ciqfunctions.udf.CIQ(L6630, "IQ_COUNTRY_NAME")</f>
        <v>United States</v>
      </c>
      <c r="G6630" t="str">
        <f t="shared" si="658"/>
        <v>J.P. Morgan Exchange-Traded Fund Trust - JPMorgan USD Emerging Markets Sovereign ARCA:JPMB)</v>
      </c>
      <c r="H6630">
        <f t="shared" si="659"/>
        <v>1</v>
      </c>
      <c r="I6630" t="str">
        <f t="shared" si="660"/>
        <v>J.P. Morgan Exchange-Traded Fund Trust - JPMorgan USD Emerging Markets Sovereign #ARCA:JPMB)</v>
      </c>
      <c r="J6630">
        <f t="shared" si="661"/>
        <v>82</v>
      </c>
      <c r="K6630" t="str">
        <f t="shared" si="662"/>
        <v>J.P. Morgan Exchange-Traded Fund Trust - JPMorgan USD Emerging Markets Sovereign</v>
      </c>
      <c r="L6630" t="str">
        <f t="shared" si="663"/>
        <v>ARCA:JPMB</v>
      </c>
    </row>
    <row r="6631" spans="1:12" x14ac:dyDescent="0.25">
      <c r="A6631" s="1" t="s">
        <v>6628</v>
      </c>
      <c r="B6631" s="2">
        <v>4861694</v>
      </c>
      <c r="C6631" t="str">
        <f>_xll.ciqfunctions.udf.CIQ(L6631, "IQ_COUNTRY_NAME")</f>
        <v>United States</v>
      </c>
      <c r="G6631" t="str">
        <f t="shared" si="658"/>
        <v>J.W. Mays, Inc. NASDAQCM:MAYS)</v>
      </c>
      <c r="H6631">
        <f t="shared" si="659"/>
        <v>1</v>
      </c>
      <c r="I6631" t="str">
        <f t="shared" si="660"/>
        <v>J.W. Mays, Inc. #NASDAQCM:MAYS)</v>
      </c>
      <c r="J6631">
        <f t="shared" si="661"/>
        <v>17</v>
      </c>
      <c r="K6631" t="str">
        <f t="shared" si="662"/>
        <v>J.W. Mays, Inc.</v>
      </c>
      <c r="L6631" t="str">
        <f t="shared" si="663"/>
        <v>NASDAQCM:MAYS</v>
      </c>
    </row>
    <row r="6632" spans="1:12" x14ac:dyDescent="0.25">
      <c r="A6632" s="1" t="s">
        <v>6629</v>
      </c>
      <c r="B6632" s="2">
        <v>4069059</v>
      </c>
      <c r="C6632" t="str">
        <f>_xll.ciqfunctions.udf.CIQ(L6632, "IQ_COUNTRY_NAME")</f>
        <v>United States</v>
      </c>
      <c r="G6632" t="str">
        <f t="shared" si="658"/>
        <v>Jabil Inc. NYSE:JBL)</v>
      </c>
      <c r="H6632">
        <f t="shared" si="659"/>
        <v>1</v>
      </c>
      <c r="I6632" t="str">
        <f t="shared" si="660"/>
        <v>Jabil Inc. #NYSE:JBL)</v>
      </c>
      <c r="J6632">
        <f t="shared" si="661"/>
        <v>12</v>
      </c>
      <c r="K6632" t="str">
        <f t="shared" si="662"/>
        <v>Jabil Inc.</v>
      </c>
      <c r="L6632" t="str">
        <f t="shared" si="663"/>
        <v>NYSE:JBL</v>
      </c>
    </row>
    <row r="6633" spans="1:12" x14ac:dyDescent="0.25">
      <c r="A6633" s="1" t="s">
        <v>6630</v>
      </c>
      <c r="B6633" s="2">
        <v>25807569</v>
      </c>
      <c r="C6633" t="str">
        <f>_xll.ciqfunctions.udf.CIQ(L6633, "IQ_COUNTRY_NAME")</f>
        <v>United States</v>
      </c>
      <c r="G6633" t="str">
        <f t="shared" si="658"/>
        <v>Jack Creek Investment Corp. NASDAQCM:JCIC)</v>
      </c>
      <c r="H6633">
        <f t="shared" si="659"/>
        <v>1</v>
      </c>
      <c r="I6633" t="str">
        <f t="shared" si="660"/>
        <v>Jack Creek Investment Corp. #NASDAQCM:JCIC)</v>
      </c>
      <c r="J6633">
        <f t="shared" si="661"/>
        <v>29</v>
      </c>
      <c r="K6633" t="str">
        <f t="shared" si="662"/>
        <v>Jack Creek Investment Corp.</v>
      </c>
      <c r="L6633" t="str">
        <f t="shared" si="663"/>
        <v>NASDAQCM:JCIC</v>
      </c>
    </row>
    <row r="6634" spans="1:12" x14ac:dyDescent="0.25">
      <c r="A6634" s="1" t="s">
        <v>6631</v>
      </c>
      <c r="B6634" s="2">
        <v>3008229</v>
      </c>
      <c r="C6634" t="str">
        <f>_xll.ciqfunctions.udf.CIQ(L6634, "IQ_COUNTRY_NAME")</f>
        <v>United States</v>
      </c>
      <c r="G6634" t="str">
        <f t="shared" si="658"/>
        <v>Jack Henry &amp; Associates, Inc. NASDAQGS:JKHY)</v>
      </c>
      <c r="H6634">
        <f t="shared" si="659"/>
        <v>1</v>
      </c>
      <c r="I6634" t="str">
        <f t="shared" si="660"/>
        <v>Jack Henry &amp; Associates, Inc. #NASDAQGS:JKHY)</v>
      </c>
      <c r="J6634">
        <f t="shared" si="661"/>
        <v>31</v>
      </c>
      <c r="K6634" t="str">
        <f t="shared" si="662"/>
        <v>Jack Henry &amp; Associates, Inc.</v>
      </c>
      <c r="L6634" t="str">
        <f t="shared" si="663"/>
        <v>NASDAQGS:JKHY</v>
      </c>
    </row>
    <row r="6635" spans="1:12" x14ac:dyDescent="0.25">
      <c r="A6635" s="1" t="s">
        <v>6632</v>
      </c>
      <c r="B6635" s="2">
        <v>4069044</v>
      </c>
      <c r="C6635" t="str">
        <f>_xll.ciqfunctions.udf.CIQ(L6635, "IQ_COUNTRY_NAME")</f>
        <v>United States</v>
      </c>
      <c r="G6635" t="str">
        <f t="shared" si="658"/>
        <v>Jack in the Box Inc. NASDAQGS:JACK)</v>
      </c>
      <c r="H6635">
        <f t="shared" si="659"/>
        <v>1</v>
      </c>
      <c r="I6635" t="str">
        <f t="shared" si="660"/>
        <v>Jack in the Box Inc. #NASDAQGS:JACK)</v>
      </c>
      <c r="J6635">
        <f t="shared" si="661"/>
        <v>22</v>
      </c>
      <c r="K6635" t="str">
        <f t="shared" si="662"/>
        <v>Jack in the Box Inc.</v>
      </c>
      <c r="L6635" t="str">
        <f t="shared" si="663"/>
        <v>NASDAQGS:JACK</v>
      </c>
    </row>
    <row r="6636" spans="1:12" x14ac:dyDescent="0.25">
      <c r="A6636" s="1" t="s">
        <v>6633</v>
      </c>
      <c r="B6636" s="2">
        <v>7296847</v>
      </c>
      <c r="C6636" t="str">
        <f>_xll.ciqfunctions.udf.CIQ(L6636, "IQ_COUNTRY_NAME")</f>
        <v>(Invalid Identifier)</v>
      </c>
      <c r="G6636" t="str">
        <f t="shared" si="658"/>
        <v>Jacksam Corporation OTCQB:JKSM)</v>
      </c>
      <c r="H6636">
        <f t="shared" si="659"/>
        <v>1</v>
      </c>
      <c r="I6636" t="str">
        <f t="shared" si="660"/>
        <v>Jacksam Corporation #OTCQB:JKSM)</v>
      </c>
      <c r="J6636">
        <f t="shared" si="661"/>
        <v>21</v>
      </c>
      <c r="K6636" t="str">
        <f t="shared" si="662"/>
        <v>Jacksam Corporation</v>
      </c>
      <c r="L6636" t="str">
        <f t="shared" si="663"/>
        <v>OTCQB:JKSM</v>
      </c>
    </row>
    <row r="6637" spans="1:12" x14ac:dyDescent="0.25">
      <c r="A6637" s="1" t="s">
        <v>6634</v>
      </c>
      <c r="B6637" s="2">
        <v>12076268</v>
      </c>
      <c r="C6637" t="str">
        <f>_xll.ciqfunctions.udf.CIQ(L6637, "IQ_COUNTRY_NAME")</f>
        <v>United States</v>
      </c>
      <c r="G6637" t="str">
        <f t="shared" si="658"/>
        <v>Jackson Acquisition Company NYSE:RJAC.U)</v>
      </c>
      <c r="H6637">
        <f t="shared" si="659"/>
        <v>1</v>
      </c>
      <c r="I6637" t="str">
        <f t="shared" si="660"/>
        <v>Jackson Acquisition Company #NYSE:RJAC.U)</v>
      </c>
      <c r="J6637">
        <f t="shared" si="661"/>
        <v>29</v>
      </c>
      <c r="K6637" t="str">
        <f t="shared" si="662"/>
        <v>Jackson Acquisition Company</v>
      </c>
      <c r="L6637" t="str">
        <f t="shared" si="663"/>
        <v>NYSE:RJAC.U</v>
      </c>
    </row>
    <row r="6638" spans="1:12" x14ac:dyDescent="0.25">
      <c r="A6638" s="1" t="s">
        <v>6635</v>
      </c>
      <c r="B6638" s="2">
        <v>4163030</v>
      </c>
      <c r="C6638" t="str">
        <f>_xll.ciqfunctions.udf.CIQ(L6638, "IQ_COUNTRY_NAME")</f>
        <v>United States</v>
      </c>
      <c r="G6638" t="str">
        <f t="shared" si="658"/>
        <v>Jackson Financial Inc. NYSE:JXN)</v>
      </c>
      <c r="H6638">
        <f t="shared" si="659"/>
        <v>1</v>
      </c>
      <c r="I6638" t="str">
        <f t="shared" si="660"/>
        <v>Jackson Financial Inc. #NYSE:JXN)</v>
      </c>
      <c r="J6638">
        <f t="shared" si="661"/>
        <v>24</v>
      </c>
      <c r="K6638" t="str">
        <f t="shared" si="662"/>
        <v>Jackson Financial Inc.</v>
      </c>
      <c r="L6638" t="str">
        <f t="shared" si="663"/>
        <v>NYSE:JXN</v>
      </c>
    </row>
    <row r="6639" spans="1:12" x14ac:dyDescent="0.25">
      <c r="A6639" s="1" t="s">
        <v>6636</v>
      </c>
      <c r="B6639" s="2">
        <v>4964092</v>
      </c>
      <c r="C6639" t="str">
        <f>_xll.ciqfunctions.udf.CIQ(L6639, "IQ_COUNTRY_NAME")</f>
        <v>(Invalid Identifier)</v>
      </c>
      <c r="G6639" t="str">
        <f t="shared" si="658"/>
        <v>Jaco Electronics Inc. OTCEM:JACO)</v>
      </c>
      <c r="H6639">
        <f t="shared" si="659"/>
        <v>1</v>
      </c>
      <c r="I6639" t="str">
        <f t="shared" si="660"/>
        <v>Jaco Electronics Inc. #OTCEM:JACO)</v>
      </c>
      <c r="J6639">
        <f t="shared" si="661"/>
        <v>23</v>
      </c>
      <c r="K6639" t="str">
        <f t="shared" si="662"/>
        <v>Jaco Electronics Inc.</v>
      </c>
      <c r="L6639" t="str">
        <f t="shared" si="663"/>
        <v>OTCEM:JACO</v>
      </c>
    </row>
    <row r="6640" spans="1:12" x14ac:dyDescent="0.25">
      <c r="A6640" s="1" t="s">
        <v>6637</v>
      </c>
      <c r="B6640" s="2">
        <v>4004212</v>
      </c>
      <c r="C6640" t="str">
        <f>_xll.ciqfunctions.udf.CIQ(L6640, "IQ_COUNTRY_NAME")</f>
        <v>United States</v>
      </c>
      <c r="G6640" t="str">
        <f t="shared" si="658"/>
        <v>Jacobs Engineering Group Inc. NYSE:J)</v>
      </c>
      <c r="H6640">
        <f t="shared" si="659"/>
        <v>1</v>
      </c>
      <c r="I6640" t="str">
        <f t="shared" si="660"/>
        <v>Jacobs Engineering Group Inc. #NYSE:J)</v>
      </c>
      <c r="J6640">
        <f t="shared" si="661"/>
        <v>31</v>
      </c>
      <c r="K6640" t="str">
        <f t="shared" si="662"/>
        <v>Jacobs Engineering Group Inc.</v>
      </c>
      <c r="L6640" t="str">
        <f t="shared" si="663"/>
        <v>NYSE:J</v>
      </c>
    </row>
    <row r="6641" spans="1:12" x14ac:dyDescent="0.25">
      <c r="A6641" s="1" t="s">
        <v>6638</v>
      </c>
      <c r="B6641" s="2">
        <v>4972324</v>
      </c>
      <c r="C6641" t="str">
        <f>_xll.ciqfunctions.udf.CIQ(L6641, "IQ_COUNTRY_NAME")</f>
        <v>(Invalid Identifier)</v>
      </c>
      <c r="G6641" t="str">
        <f t="shared" si="658"/>
        <v>Jade Global Holdings, Inc. OTCEM:JADG)</v>
      </c>
      <c r="H6641">
        <f t="shared" si="659"/>
        <v>1</v>
      </c>
      <c r="I6641" t="str">
        <f t="shared" si="660"/>
        <v>Jade Global Holdings, Inc. #OTCEM:JADG)</v>
      </c>
      <c r="J6641">
        <f t="shared" si="661"/>
        <v>28</v>
      </c>
      <c r="K6641" t="str">
        <f t="shared" si="662"/>
        <v>Jade Global Holdings, Inc.</v>
      </c>
      <c r="L6641" t="str">
        <f t="shared" si="663"/>
        <v>OTCEM:JADG</v>
      </c>
    </row>
    <row r="6642" spans="1:12" x14ac:dyDescent="0.25">
      <c r="A6642" s="1" t="s">
        <v>6639</v>
      </c>
      <c r="B6642" s="2">
        <v>5079920</v>
      </c>
      <c r="C6642" t="str">
        <f>_xll.ciqfunctions.udf.CIQ(L6642, "IQ_COUNTRY_NAME")</f>
        <v>United States</v>
      </c>
      <c r="G6642" t="str">
        <f t="shared" si="658"/>
        <v>Jaguar Health, Inc. NASDAQCM:JAGX)</v>
      </c>
      <c r="H6642">
        <f t="shared" si="659"/>
        <v>1</v>
      </c>
      <c r="I6642" t="str">
        <f t="shared" si="660"/>
        <v>Jaguar Health, Inc. #NASDAQCM:JAGX)</v>
      </c>
      <c r="J6642">
        <f t="shared" si="661"/>
        <v>21</v>
      </c>
      <c r="K6642" t="str">
        <f t="shared" si="662"/>
        <v>Jaguar Health, Inc.</v>
      </c>
      <c r="L6642" t="str">
        <f t="shared" si="663"/>
        <v>NASDAQCM:JAGX</v>
      </c>
    </row>
    <row r="6643" spans="1:12" x14ac:dyDescent="0.25">
      <c r="A6643" s="1" t="s">
        <v>6640</v>
      </c>
      <c r="B6643" s="2">
        <v>4910639</v>
      </c>
      <c r="C6643" t="str">
        <f>_xll.ciqfunctions.udf.CIQ(L6643, "IQ_COUNTRY_NAME")</f>
        <v>United States</v>
      </c>
      <c r="G6643" t="str">
        <f t="shared" si="658"/>
        <v>JAKKS Pacific, Inc. NASDAQGS:JAKK)</v>
      </c>
      <c r="H6643">
        <f t="shared" si="659"/>
        <v>1</v>
      </c>
      <c r="I6643" t="str">
        <f t="shared" si="660"/>
        <v>JAKKS Pacific, Inc. #NASDAQGS:JAKK)</v>
      </c>
      <c r="J6643">
        <f t="shared" si="661"/>
        <v>21</v>
      </c>
      <c r="K6643" t="str">
        <f t="shared" si="662"/>
        <v>JAKKS Pacific, Inc.</v>
      </c>
      <c r="L6643" t="str">
        <f t="shared" si="663"/>
        <v>NASDAQGS:JAKK</v>
      </c>
    </row>
    <row r="6644" spans="1:12" x14ac:dyDescent="0.25">
      <c r="A6644" s="1" t="s">
        <v>6641</v>
      </c>
      <c r="B6644" s="2">
        <v>5322398</v>
      </c>
      <c r="C6644" t="str">
        <f>_xll.ciqfunctions.udf.CIQ(L6644, "IQ_COUNTRY_NAME")</f>
        <v>(Invalid Identifier)</v>
      </c>
      <c r="G6644" t="str">
        <f t="shared" si="658"/>
        <v>Jakroo Inc. OTCEM:JKRO)</v>
      </c>
      <c r="H6644">
        <f t="shared" si="659"/>
        <v>1</v>
      </c>
      <c r="I6644" t="str">
        <f t="shared" si="660"/>
        <v>Jakroo Inc. #OTCEM:JKRO)</v>
      </c>
      <c r="J6644">
        <f t="shared" si="661"/>
        <v>13</v>
      </c>
      <c r="K6644" t="str">
        <f t="shared" si="662"/>
        <v>Jakroo Inc.</v>
      </c>
      <c r="L6644" t="str">
        <f t="shared" si="663"/>
        <v>OTCEM:JKRO</v>
      </c>
    </row>
    <row r="6645" spans="1:12" x14ac:dyDescent="0.25">
      <c r="A6645" s="1" t="s">
        <v>6642</v>
      </c>
      <c r="B6645" s="2">
        <v>4057524</v>
      </c>
      <c r="C6645" t="str">
        <f>_xll.ciqfunctions.udf.CIQ(L6645, "IQ_COUNTRY_NAME")</f>
        <v>United States</v>
      </c>
      <c r="G6645" t="str">
        <f t="shared" si="658"/>
        <v>James Maritime Holdings, Inc. OTCPK:JMTM)</v>
      </c>
      <c r="H6645">
        <f t="shared" si="659"/>
        <v>1</v>
      </c>
      <c r="I6645" t="str">
        <f t="shared" si="660"/>
        <v>James Maritime Holdings, Inc. #OTCPK:JMTM)</v>
      </c>
      <c r="J6645">
        <f t="shared" si="661"/>
        <v>31</v>
      </c>
      <c r="K6645" t="str">
        <f t="shared" si="662"/>
        <v>James Maritime Holdings, Inc.</v>
      </c>
      <c r="L6645" t="str">
        <f t="shared" si="663"/>
        <v>OTCPK:JMTM</v>
      </c>
    </row>
    <row r="6646" spans="1:12" x14ac:dyDescent="0.25">
      <c r="A6646" s="1" t="s">
        <v>6643</v>
      </c>
      <c r="B6646" s="2">
        <v>13039048</v>
      </c>
      <c r="C6646" t="str">
        <f>_xll.ciqfunctions.udf.CIQ(L6646, "IQ_COUNTRY_NAME")</f>
        <v>United States</v>
      </c>
      <c r="G6646" t="str">
        <f t="shared" si="658"/>
        <v>Jamf Holding Corp. NASDAQGS:JAMF)</v>
      </c>
      <c r="H6646">
        <f t="shared" si="659"/>
        <v>1</v>
      </c>
      <c r="I6646" t="str">
        <f t="shared" si="660"/>
        <v>Jamf Holding Corp. #NASDAQGS:JAMF)</v>
      </c>
      <c r="J6646">
        <f t="shared" si="661"/>
        <v>20</v>
      </c>
      <c r="K6646" t="str">
        <f t="shared" si="662"/>
        <v>Jamf Holding Corp.</v>
      </c>
      <c r="L6646" t="str">
        <f t="shared" si="663"/>
        <v>NASDAQGS:JAMF</v>
      </c>
    </row>
    <row r="6647" spans="1:12" x14ac:dyDescent="0.25">
      <c r="A6647" s="1" t="s">
        <v>6644</v>
      </c>
      <c r="B6647" s="2">
        <v>4915549</v>
      </c>
      <c r="C6647" t="str">
        <f>_xll.ciqfunctions.udf.CIQ(L6647, "IQ_COUNTRY_NAME")</f>
        <v>United States</v>
      </c>
      <c r="G6647" t="str">
        <f t="shared" si="658"/>
        <v>Jammin Java Corp. OTCPK:JAMN)</v>
      </c>
      <c r="H6647">
        <f t="shared" si="659"/>
        <v>1</v>
      </c>
      <c r="I6647" t="str">
        <f t="shared" si="660"/>
        <v>Jammin Java Corp. #OTCPK:JAMN)</v>
      </c>
      <c r="J6647">
        <f t="shared" si="661"/>
        <v>19</v>
      </c>
      <c r="K6647" t="str">
        <f t="shared" si="662"/>
        <v>Jammin Java Corp.</v>
      </c>
      <c r="L6647" t="str">
        <f t="shared" si="663"/>
        <v>OTCPK:JAMN</v>
      </c>
    </row>
    <row r="6648" spans="1:12" x14ac:dyDescent="0.25">
      <c r="A6648" s="1" t="s">
        <v>6645</v>
      </c>
      <c r="B6648" s="2">
        <v>4995189</v>
      </c>
      <c r="C6648" t="str">
        <f>_xll.ciqfunctions.udf.CIQ(L6648, "IQ_COUNTRY_NAME")</f>
        <v>United States</v>
      </c>
      <c r="G6648" t="str">
        <f t="shared" si="658"/>
        <v>Janel Corporation OTCPK:JANL)</v>
      </c>
      <c r="H6648">
        <f t="shared" si="659"/>
        <v>1</v>
      </c>
      <c r="I6648" t="str">
        <f t="shared" si="660"/>
        <v>Janel Corporation #OTCPK:JANL)</v>
      </c>
      <c r="J6648">
        <f t="shared" si="661"/>
        <v>19</v>
      </c>
      <c r="K6648" t="str">
        <f t="shared" si="662"/>
        <v>Janel Corporation</v>
      </c>
      <c r="L6648" t="str">
        <f t="shared" si="663"/>
        <v>OTCPK:JANL</v>
      </c>
    </row>
    <row r="6649" spans="1:12" x14ac:dyDescent="0.25">
      <c r="A6649" s="1" t="s">
        <v>6646</v>
      </c>
      <c r="B6649" s="2">
        <v>4227819</v>
      </c>
      <c r="C6649" t="str">
        <f>_xll.ciqfunctions.udf.CIQ(L6649, "IQ_COUNTRY_NAME")</f>
        <v>United States</v>
      </c>
      <c r="G6649" t="str">
        <f t="shared" si="658"/>
        <v>JanOne Inc. NASDAQCM:JAN)</v>
      </c>
      <c r="H6649">
        <f t="shared" si="659"/>
        <v>1</v>
      </c>
      <c r="I6649" t="str">
        <f t="shared" si="660"/>
        <v>JanOne Inc. #NASDAQCM:JAN)</v>
      </c>
      <c r="J6649">
        <f t="shared" si="661"/>
        <v>13</v>
      </c>
      <c r="K6649" t="str">
        <f t="shared" si="662"/>
        <v>JanOne Inc.</v>
      </c>
      <c r="L6649" t="str">
        <f t="shared" si="663"/>
        <v>NASDAQCM:JAN</v>
      </c>
    </row>
    <row r="6650" spans="1:12" x14ac:dyDescent="0.25">
      <c r="A6650" s="1" t="s">
        <v>6647</v>
      </c>
      <c r="B6650" s="2">
        <v>25068920</v>
      </c>
      <c r="C6650" t="str">
        <f>_xll.ciqfunctions.udf.CIQ(L6650, "IQ_COUNTRY_NAME")</f>
        <v>United States</v>
      </c>
      <c r="G6650" t="str">
        <f t="shared" si="658"/>
        <v>Janus Detroit Street Trust - Janus Henderson AAA CLO ETF ARCA:JAAA)</v>
      </c>
      <c r="H6650">
        <f t="shared" si="659"/>
        <v>1</v>
      </c>
      <c r="I6650" t="str">
        <f t="shared" si="660"/>
        <v>Janus Detroit Street Trust - Janus Henderson AAA CLO ETF #ARCA:JAAA)</v>
      </c>
      <c r="J6650">
        <f t="shared" si="661"/>
        <v>58</v>
      </c>
      <c r="K6650" t="str">
        <f t="shared" si="662"/>
        <v>Janus Detroit Street Trust - Janus Henderson AAA CLO ETF</v>
      </c>
      <c r="L6650" t="str">
        <f t="shared" si="663"/>
        <v>ARCA:JAAA</v>
      </c>
    </row>
    <row r="6651" spans="1:12" x14ac:dyDescent="0.25">
      <c r="A6651" s="1" t="s">
        <v>6648</v>
      </c>
      <c r="B6651" s="2">
        <v>29361130</v>
      </c>
      <c r="C6651" t="str">
        <f>_xll.ciqfunctions.udf.CIQ(L6651, "IQ_COUNTRY_NAME")</f>
        <v>United States</v>
      </c>
      <c r="G6651" t="str">
        <f t="shared" si="658"/>
        <v>Janus Detroit Street Trust - Janus Henderson International Sustainable Equity ET ARCA:SXUS)</v>
      </c>
      <c r="H6651">
        <f t="shared" si="659"/>
        <v>1</v>
      </c>
      <c r="I6651" t="str">
        <f t="shared" si="660"/>
        <v>Janus Detroit Street Trust - Janus Henderson International Sustainable Equity ET #ARCA:SXUS)</v>
      </c>
      <c r="J6651">
        <f t="shared" si="661"/>
        <v>82</v>
      </c>
      <c r="K6651" t="str">
        <f t="shared" si="662"/>
        <v>Janus Detroit Street Trust - Janus Henderson International Sustainable Equity ET</v>
      </c>
      <c r="L6651" t="str">
        <f t="shared" si="663"/>
        <v>ARCA:SXUS</v>
      </c>
    </row>
    <row r="6652" spans="1:12" x14ac:dyDescent="0.25">
      <c r="A6652" s="1" t="s">
        <v>6649</v>
      </c>
      <c r="B6652" s="2">
        <v>10843089</v>
      </c>
      <c r="C6652" t="str">
        <f>_xll.ciqfunctions.udf.CIQ(L6652, "IQ_COUNTRY_NAME")</f>
        <v>United States</v>
      </c>
      <c r="G6652" t="str">
        <f t="shared" si="658"/>
        <v>Janus Detroit Street Trust - Janus Henderson Mortgage-Backed Securities ETF ARCA:JMBS)</v>
      </c>
      <c r="H6652">
        <f t="shared" si="659"/>
        <v>1</v>
      </c>
      <c r="I6652" t="str">
        <f t="shared" si="660"/>
        <v>Janus Detroit Street Trust - Janus Henderson Mortgage-Backed Securities ETF #ARCA:JMBS)</v>
      </c>
      <c r="J6652">
        <f t="shared" si="661"/>
        <v>77</v>
      </c>
      <c r="K6652" t="str">
        <f t="shared" si="662"/>
        <v>Janus Detroit Street Trust - Janus Henderson Mortgage-Backed Securities ETF</v>
      </c>
      <c r="L6652" t="str">
        <f t="shared" si="663"/>
        <v>ARCA:JMBS</v>
      </c>
    </row>
    <row r="6653" spans="1:12" x14ac:dyDescent="0.25">
      <c r="A6653" s="1" t="s">
        <v>6650</v>
      </c>
      <c r="B6653" s="2">
        <v>29360819</v>
      </c>
      <c r="C6653" t="str">
        <f>_xll.ciqfunctions.udf.CIQ(L6653, "IQ_COUNTRY_NAME")</f>
        <v>United States</v>
      </c>
      <c r="G6653" t="str">
        <f t="shared" si="658"/>
        <v>Janus Detroit Street Trust - Janus Henderson Net Zero Transition Resources ETF ARCA:JZRO)</v>
      </c>
      <c r="H6653">
        <f t="shared" si="659"/>
        <v>1</v>
      </c>
      <c r="I6653" t="str">
        <f t="shared" si="660"/>
        <v>Janus Detroit Street Trust - Janus Henderson Net Zero Transition Resources ETF #ARCA:JZRO)</v>
      </c>
      <c r="J6653">
        <f t="shared" si="661"/>
        <v>80</v>
      </c>
      <c r="K6653" t="str">
        <f t="shared" si="662"/>
        <v>Janus Detroit Street Trust - Janus Henderson Net Zero Transition Resources ETF</v>
      </c>
      <c r="L6653" t="str">
        <f t="shared" si="663"/>
        <v>ARCA:JZRO</v>
      </c>
    </row>
    <row r="6654" spans="1:12" x14ac:dyDescent="0.25">
      <c r="A6654" s="1" t="s">
        <v>6651</v>
      </c>
      <c r="B6654" s="2">
        <v>5738493</v>
      </c>
      <c r="C6654" t="str">
        <f>_xll.ciqfunctions.udf.CIQ(L6654, "IQ_COUNTRY_NAME")</f>
        <v>United States</v>
      </c>
      <c r="G6654" t="str">
        <f t="shared" si="658"/>
        <v>Janus Detroit Street Trust - Janus Henderson Short Duration Income ETF ARCA:VNLA)</v>
      </c>
      <c r="H6654">
        <f t="shared" si="659"/>
        <v>1</v>
      </c>
      <c r="I6654" t="str">
        <f t="shared" si="660"/>
        <v>Janus Detroit Street Trust - Janus Henderson Short Duration Income ETF #ARCA:VNLA)</v>
      </c>
      <c r="J6654">
        <f t="shared" si="661"/>
        <v>72</v>
      </c>
      <c r="K6654" t="str">
        <f t="shared" si="662"/>
        <v>Janus Detroit Street Trust - Janus Henderson Short Duration Income ETF</v>
      </c>
      <c r="L6654" t="str">
        <f t="shared" si="663"/>
        <v>ARCA:VNLA</v>
      </c>
    </row>
    <row r="6655" spans="1:12" x14ac:dyDescent="0.25">
      <c r="A6655" s="1" t="s">
        <v>6652</v>
      </c>
      <c r="B6655" s="2">
        <v>5737789</v>
      </c>
      <c r="C6655" t="str">
        <f>_xll.ciqfunctions.udf.CIQ(L6655, "IQ_COUNTRY_NAME")</f>
        <v>United States</v>
      </c>
      <c r="G6655" t="str">
        <f t="shared" si="658"/>
        <v>Janus Detroit Street Trust - Janus Henderson Small Cap Growth Alpha ETF NASDAQGM:JSML)</v>
      </c>
      <c r="H6655">
        <f t="shared" si="659"/>
        <v>1</v>
      </c>
      <c r="I6655" t="str">
        <f t="shared" si="660"/>
        <v>Janus Detroit Street Trust - Janus Henderson Small Cap Growth Alpha ETF #NASDAQGM:JSML)</v>
      </c>
      <c r="J6655">
        <f t="shared" si="661"/>
        <v>73</v>
      </c>
      <c r="K6655" t="str">
        <f t="shared" si="662"/>
        <v>Janus Detroit Street Trust - Janus Henderson Small Cap Growth Alpha ETF</v>
      </c>
      <c r="L6655" t="str">
        <f t="shared" si="663"/>
        <v>NASDAQGM:JSML</v>
      </c>
    </row>
    <row r="6656" spans="1:12" x14ac:dyDescent="0.25">
      <c r="A6656" s="1" t="s">
        <v>6653</v>
      </c>
      <c r="B6656" s="2">
        <v>5737790</v>
      </c>
      <c r="C6656" t="str">
        <f>_xll.ciqfunctions.udf.CIQ(L6656, "IQ_COUNTRY_NAME")</f>
        <v>United States</v>
      </c>
      <c r="G6656" t="str">
        <f t="shared" si="658"/>
        <v>Janus Detroit Street Trust - Janus Henderson Small/Mid Cap Growth Alpha ETF NASDAQGM:JSMD)</v>
      </c>
      <c r="H6656">
        <f t="shared" si="659"/>
        <v>1</v>
      </c>
      <c r="I6656" t="str">
        <f t="shared" si="660"/>
        <v>Janus Detroit Street Trust - Janus Henderson Small/Mid Cap Growth Alpha ETF #NASDAQGM:JSMD)</v>
      </c>
      <c r="J6656">
        <f t="shared" si="661"/>
        <v>77</v>
      </c>
      <c r="K6656" t="str">
        <f t="shared" si="662"/>
        <v>Janus Detroit Street Trust - Janus Henderson Small/Mid Cap Growth Alpha ETF</v>
      </c>
      <c r="L6656" t="str">
        <f t="shared" si="663"/>
        <v>NASDAQGM:JSMD</v>
      </c>
    </row>
    <row r="6657" spans="1:12" x14ac:dyDescent="0.25">
      <c r="A6657" s="1" t="s">
        <v>6654</v>
      </c>
      <c r="B6657" s="2">
        <v>29361539</v>
      </c>
      <c r="C6657" t="str">
        <f>_xll.ciqfunctions.udf.CIQ(L6657, "IQ_COUNTRY_NAME")</f>
        <v>United States</v>
      </c>
      <c r="G6657" t="str">
        <f t="shared" si="658"/>
        <v>Janus Detroit Street Trust - Janus Henderson Sustainable &amp; Impact Core Bond ETF ARCA:JIB)</v>
      </c>
      <c r="H6657">
        <f t="shared" si="659"/>
        <v>1</v>
      </c>
      <c r="I6657" t="str">
        <f t="shared" si="660"/>
        <v>Janus Detroit Street Trust - Janus Henderson Sustainable &amp; Impact Core Bond ETF #ARCA:JIB)</v>
      </c>
      <c r="J6657">
        <f t="shared" si="661"/>
        <v>81</v>
      </c>
      <c r="K6657" t="str">
        <f t="shared" si="662"/>
        <v>Janus Detroit Street Trust - Janus Henderson Sustainable &amp; Impact Core Bond ETF</v>
      </c>
      <c r="L6657" t="str">
        <f t="shared" si="663"/>
        <v>ARCA:JIB</v>
      </c>
    </row>
    <row r="6658" spans="1:12" x14ac:dyDescent="0.25">
      <c r="A6658" s="1" t="s">
        <v>6655</v>
      </c>
      <c r="B6658" s="2">
        <v>29361525</v>
      </c>
      <c r="C6658" t="str">
        <f>_xll.ciqfunctions.udf.CIQ(L6658, "IQ_COUNTRY_NAME")</f>
        <v>United States</v>
      </c>
      <c r="G6658" t="str">
        <f t="shared" si="658"/>
        <v>Janus Detroit Street Trust - Janus Henderson Sustainable Corporate Bond ETF ARCA:SCRD)</v>
      </c>
      <c r="H6658">
        <f t="shared" si="659"/>
        <v>1</v>
      </c>
      <c r="I6658" t="str">
        <f t="shared" si="660"/>
        <v>Janus Detroit Street Trust - Janus Henderson Sustainable Corporate Bond ETF #ARCA:SCRD)</v>
      </c>
      <c r="J6658">
        <f t="shared" si="661"/>
        <v>77</v>
      </c>
      <c r="K6658" t="str">
        <f t="shared" si="662"/>
        <v>Janus Detroit Street Trust - Janus Henderson Sustainable Corporate Bond ETF</v>
      </c>
      <c r="L6658" t="str">
        <f t="shared" si="663"/>
        <v>ARCA:SCRD</v>
      </c>
    </row>
    <row r="6659" spans="1:12" x14ac:dyDescent="0.25">
      <c r="A6659" s="1" t="s">
        <v>6656</v>
      </c>
      <c r="B6659" s="2">
        <v>27805928</v>
      </c>
      <c r="C6659" t="str">
        <f>_xll.ciqfunctions.udf.CIQ(L6659, "IQ_COUNTRY_NAME")</f>
        <v>United States</v>
      </c>
      <c r="G6659" t="str">
        <f t="shared" si="658"/>
        <v>Janus Detroit Street Trust - Janus Henderson U.S. Real Estate ETF ARCA:JRE)</v>
      </c>
      <c r="H6659">
        <f t="shared" si="659"/>
        <v>1</v>
      </c>
      <c r="I6659" t="str">
        <f t="shared" si="660"/>
        <v>Janus Detroit Street Trust - Janus Henderson U.S. Real Estate ETF #ARCA:JRE)</v>
      </c>
      <c r="J6659">
        <f t="shared" si="661"/>
        <v>67</v>
      </c>
      <c r="K6659" t="str">
        <f t="shared" si="662"/>
        <v>Janus Detroit Street Trust - Janus Henderson U.S. Real Estate ETF</v>
      </c>
      <c r="L6659" t="str">
        <f t="shared" si="663"/>
        <v>ARCA:JRE</v>
      </c>
    </row>
    <row r="6660" spans="1:12" x14ac:dyDescent="0.25">
      <c r="A6660" s="1" t="s">
        <v>6657</v>
      </c>
      <c r="B6660" s="2">
        <v>29360810</v>
      </c>
      <c r="C6660" t="str">
        <f>_xll.ciqfunctions.udf.CIQ(L6660, "IQ_COUNTRY_NAME")</f>
        <v>United States</v>
      </c>
      <c r="G6660" t="str">
        <f t="shared" si="658"/>
        <v>Janus Detroit Street Trust - Janus Henderson U.S. Sustainable Equity ETF ARCA:SSPX)</v>
      </c>
      <c r="H6660">
        <f t="shared" si="659"/>
        <v>1</v>
      </c>
      <c r="I6660" t="str">
        <f t="shared" si="660"/>
        <v>Janus Detroit Street Trust - Janus Henderson U.S. Sustainable Equity ETF #ARCA:SSPX)</v>
      </c>
      <c r="J6660">
        <f t="shared" si="661"/>
        <v>74</v>
      </c>
      <c r="K6660" t="str">
        <f t="shared" si="662"/>
        <v>Janus Detroit Street Trust - Janus Henderson U.S. Sustainable Equity ETF</v>
      </c>
      <c r="L6660" t="str">
        <f t="shared" si="663"/>
        <v>ARCA:SSPX</v>
      </c>
    </row>
    <row r="6661" spans="1:12" x14ac:dyDescent="0.25">
      <c r="A6661" s="1" t="s">
        <v>6658</v>
      </c>
      <c r="B6661" s="2">
        <v>5978896</v>
      </c>
      <c r="C6661" t="str">
        <f>_xll.ciqfunctions.udf.CIQ(L6661, "IQ_COUNTRY_NAME")</f>
        <v>(Invalid Identifier)</v>
      </c>
      <c r="G6661" t="str">
        <f t="shared" si="658"/>
        <v>Janus Henderson Capital Funds plc - Janus Flexible Income Fund HMSE:0054364)</v>
      </c>
      <c r="H6661">
        <f t="shared" si="659"/>
        <v>1</v>
      </c>
      <c r="I6661" t="str">
        <f t="shared" si="660"/>
        <v>Janus Henderson Capital Funds plc - Janus Flexible Income Fund #HMSE:0054364)</v>
      </c>
      <c r="J6661">
        <f t="shared" si="661"/>
        <v>64</v>
      </c>
      <c r="K6661" t="str">
        <f t="shared" si="662"/>
        <v>Janus Henderson Capital Funds plc - Janus Flexible Income Fund</v>
      </c>
      <c r="L6661" t="str">
        <f t="shared" si="663"/>
        <v>HMSE:0054364</v>
      </c>
    </row>
    <row r="6662" spans="1:12" x14ac:dyDescent="0.25">
      <c r="A6662" s="1" t="s">
        <v>6659</v>
      </c>
      <c r="B6662" s="2">
        <v>5950748</v>
      </c>
      <c r="C6662" t="str">
        <f>_xll.ciqfunctions.udf.CIQ(L6662, "IQ_COUNTRY_NAME")</f>
        <v>United States</v>
      </c>
      <c r="G6662" t="str">
        <f t="shared" si="658"/>
        <v>Janus Henderson Capital Funds plc - Janus Opportunistic Alpha Fund DB:FK4C)</v>
      </c>
      <c r="H6662">
        <f t="shared" si="659"/>
        <v>1</v>
      </c>
      <c r="I6662" t="str">
        <f t="shared" si="660"/>
        <v>Janus Henderson Capital Funds plc - Janus Opportunistic Alpha Fund #DB:FK4C)</v>
      </c>
      <c r="J6662">
        <f t="shared" si="661"/>
        <v>68</v>
      </c>
      <c r="K6662" t="str">
        <f t="shared" si="662"/>
        <v>Janus Henderson Capital Funds plc - Janus Opportunistic Alpha Fund</v>
      </c>
      <c r="L6662" t="str">
        <f t="shared" si="663"/>
        <v>DB:FK4C</v>
      </c>
    </row>
    <row r="6663" spans="1:12" x14ac:dyDescent="0.25">
      <c r="A6663" s="1" t="s">
        <v>6660</v>
      </c>
      <c r="B6663" s="2">
        <v>7195171</v>
      </c>
      <c r="C6663" t="str">
        <f>_xll.ciqfunctions.udf.CIQ(L6663, "IQ_COUNTRY_NAME")</f>
        <v>United States</v>
      </c>
      <c r="G6663" t="str">
        <f t="shared" si="658"/>
        <v>Janus International Group, Inc. NYSE:JBI)</v>
      </c>
      <c r="H6663">
        <f t="shared" si="659"/>
        <v>1</v>
      </c>
      <c r="I6663" t="str">
        <f t="shared" si="660"/>
        <v>Janus International Group, Inc. #NYSE:JBI)</v>
      </c>
      <c r="J6663">
        <f t="shared" si="661"/>
        <v>33</v>
      </c>
      <c r="K6663" t="str">
        <f t="shared" si="662"/>
        <v>Janus International Group, Inc.</v>
      </c>
      <c r="L6663" t="str">
        <f t="shared" si="663"/>
        <v>NYSE:JBI</v>
      </c>
    </row>
    <row r="6664" spans="1:12" x14ac:dyDescent="0.25">
      <c r="A6664" s="1" t="s">
        <v>6661</v>
      </c>
      <c r="B6664" s="2">
        <v>21999899</v>
      </c>
      <c r="C6664" t="str">
        <f>_xll.ciqfunctions.udf.CIQ(L6664, "IQ_COUNTRY_NAME")</f>
        <v>United States</v>
      </c>
      <c r="G6664" t="str">
        <f t="shared" si="658"/>
        <v>Janux Therapeutics, Inc. NASDAQGM:JANX)</v>
      </c>
      <c r="H6664">
        <f t="shared" si="659"/>
        <v>1</v>
      </c>
      <c r="I6664" t="str">
        <f t="shared" si="660"/>
        <v>Janux Therapeutics, Inc. #NASDAQGM:JANX)</v>
      </c>
      <c r="J6664">
        <f t="shared" si="661"/>
        <v>26</v>
      </c>
      <c r="K6664" t="str">
        <f t="shared" si="662"/>
        <v>Janux Therapeutics, Inc.</v>
      </c>
      <c r="L6664" t="str">
        <f t="shared" si="663"/>
        <v>NASDAQGM:JANX</v>
      </c>
    </row>
    <row r="6665" spans="1:12" x14ac:dyDescent="0.25">
      <c r="A6665" s="1" t="s">
        <v>6662</v>
      </c>
      <c r="B6665" s="2">
        <v>19548525</v>
      </c>
      <c r="C6665" t="str">
        <f>_xll.ciqfunctions.udf.CIQ(L6665, "IQ_COUNTRY_NAME")</f>
        <v>United States</v>
      </c>
      <c r="G6665" t="str">
        <f t="shared" si="658"/>
        <v>Jasper Therapeutics, Inc. NASDAQCM:JSPR)</v>
      </c>
      <c r="H6665">
        <f t="shared" si="659"/>
        <v>1</v>
      </c>
      <c r="I6665" t="str">
        <f t="shared" si="660"/>
        <v>Jasper Therapeutics, Inc. #NASDAQCM:JSPR)</v>
      </c>
      <c r="J6665">
        <f t="shared" si="661"/>
        <v>27</v>
      </c>
      <c r="K6665" t="str">
        <f t="shared" si="662"/>
        <v>Jasper Therapeutics, Inc.</v>
      </c>
      <c r="L6665" t="str">
        <f t="shared" si="663"/>
        <v>NASDAQCM:JSPR</v>
      </c>
    </row>
    <row r="6666" spans="1:12" x14ac:dyDescent="0.25">
      <c r="A6666" s="1" t="s">
        <v>6663</v>
      </c>
      <c r="B6666" s="2">
        <v>27818065</v>
      </c>
      <c r="C6666" t="str">
        <f>_xll.ciqfunctions.udf.CIQ(L6666, "IQ_COUNTRY_NAME")</f>
        <v>United States</v>
      </c>
      <c r="G6666" t="str">
        <f t="shared" si="658"/>
        <v>JAWS Hurricane Acquisition Corporation NASDAQCM:HCNE)</v>
      </c>
      <c r="H6666">
        <f t="shared" si="659"/>
        <v>1</v>
      </c>
      <c r="I6666" t="str">
        <f t="shared" si="660"/>
        <v>JAWS Hurricane Acquisition Corporation #NASDAQCM:HCNE)</v>
      </c>
      <c r="J6666">
        <f t="shared" si="661"/>
        <v>40</v>
      </c>
      <c r="K6666" t="str">
        <f t="shared" si="662"/>
        <v>JAWS Hurricane Acquisition Corporation</v>
      </c>
      <c r="L6666" t="str">
        <f t="shared" si="663"/>
        <v>NASDAQCM:HCNE</v>
      </c>
    </row>
    <row r="6667" spans="1:12" x14ac:dyDescent="0.25">
      <c r="A6667" s="1" t="s">
        <v>6664</v>
      </c>
      <c r="B6667" s="2">
        <v>27753193</v>
      </c>
      <c r="C6667" t="str">
        <f>_xll.ciqfunctions.udf.CIQ(L6667, "IQ_COUNTRY_NAME")</f>
        <v>United States</v>
      </c>
      <c r="G6667" t="str">
        <f t="shared" si="658"/>
        <v>Jaws Juggernaut Acquisition Corporation NASDAQCM:JUGG)</v>
      </c>
      <c r="H6667">
        <f t="shared" si="659"/>
        <v>1</v>
      </c>
      <c r="I6667" t="str">
        <f t="shared" si="660"/>
        <v>Jaws Juggernaut Acquisition Corporation #NASDAQCM:JUGG)</v>
      </c>
      <c r="J6667">
        <f t="shared" si="661"/>
        <v>41</v>
      </c>
      <c r="K6667" t="str">
        <f t="shared" si="662"/>
        <v>Jaws Juggernaut Acquisition Corporation</v>
      </c>
      <c r="L6667" t="str">
        <f t="shared" si="663"/>
        <v>NASDAQCM:JUGG</v>
      </c>
    </row>
    <row r="6668" spans="1:12" x14ac:dyDescent="0.25">
      <c r="A6668" s="1" t="s">
        <v>6665</v>
      </c>
      <c r="B6668" s="2">
        <v>27609269</v>
      </c>
      <c r="C6668" t="str">
        <f>_xll.ciqfunctions.udf.CIQ(L6668, "IQ_COUNTRY_NAME")</f>
        <v>United States</v>
      </c>
      <c r="G6668" t="str">
        <f t="shared" si="658"/>
        <v>Jaws Mustang Acquisition Corporation NYSE:JWSM)</v>
      </c>
      <c r="H6668">
        <f t="shared" si="659"/>
        <v>1</v>
      </c>
      <c r="I6668" t="str">
        <f t="shared" si="660"/>
        <v>Jaws Mustang Acquisition Corporation #NYSE:JWSM)</v>
      </c>
      <c r="J6668">
        <f t="shared" si="661"/>
        <v>38</v>
      </c>
      <c r="K6668" t="str">
        <f t="shared" si="662"/>
        <v>Jaws Mustang Acquisition Corporation</v>
      </c>
      <c r="L6668" t="str">
        <f t="shared" si="663"/>
        <v>NYSE:JWSM</v>
      </c>
    </row>
    <row r="6669" spans="1:12" x14ac:dyDescent="0.25">
      <c r="A6669" s="1" t="s">
        <v>6666</v>
      </c>
      <c r="B6669" s="2">
        <v>4899055</v>
      </c>
      <c r="C6669" t="str">
        <f>_xll.ciqfunctions.udf.CIQ(L6669, "IQ_COUNTRY_NAME")</f>
        <v>United States</v>
      </c>
      <c r="G6669" t="str">
        <f t="shared" si="658"/>
        <v>JBG SMITH Properties NYSE:JBGS)</v>
      </c>
      <c r="H6669">
        <f t="shared" si="659"/>
        <v>1</v>
      </c>
      <c r="I6669" t="str">
        <f t="shared" si="660"/>
        <v>JBG SMITH Properties #NYSE:JBGS)</v>
      </c>
      <c r="J6669">
        <f t="shared" si="661"/>
        <v>22</v>
      </c>
      <c r="K6669" t="str">
        <f t="shared" si="662"/>
        <v>JBG SMITH Properties</v>
      </c>
      <c r="L6669" t="str">
        <f t="shared" si="663"/>
        <v>NYSE:JBGS</v>
      </c>
    </row>
    <row r="6670" spans="1:12" x14ac:dyDescent="0.25">
      <c r="A6670" s="1" t="s">
        <v>6667</v>
      </c>
      <c r="B6670" s="2">
        <v>1011995</v>
      </c>
      <c r="C6670" t="str">
        <f>_xll.ciqfunctions.udf.CIQ(L6670, "IQ_COUNTRY_NAME")</f>
        <v>United States</v>
      </c>
      <c r="G6670" t="str">
        <f t="shared" si="658"/>
        <v>JBT Bancorp Inc. OTCPK:JBTC)</v>
      </c>
      <c r="H6670">
        <f t="shared" si="659"/>
        <v>1</v>
      </c>
      <c r="I6670" t="str">
        <f t="shared" si="660"/>
        <v>JBT Bancorp Inc. #OTCPK:JBTC)</v>
      </c>
      <c r="J6670">
        <f t="shared" si="661"/>
        <v>18</v>
      </c>
      <c r="K6670" t="str">
        <f t="shared" si="662"/>
        <v>JBT Bancorp Inc.</v>
      </c>
      <c r="L6670" t="str">
        <f t="shared" si="663"/>
        <v>OTCPK:JBTC</v>
      </c>
    </row>
    <row r="6671" spans="1:12" x14ac:dyDescent="0.25">
      <c r="A6671" s="1" t="s">
        <v>6668</v>
      </c>
      <c r="B6671" s="2">
        <v>1023137</v>
      </c>
      <c r="C6671" t="str">
        <f>_xll.ciqfunctions.udf.CIQ(L6671, "IQ_COUNTRY_NAME")</f>
        <v>(Invalid Identifier)</v>
      </c>
      <c r="G6671" t="str">
        <f t="shared" si="658"/>
        <v>JD Bancshares, Inc. OTCQX:JDVB)</v>
      </c>
      <c r="H6671">
        <f t="shared" si="659"/>
        <v>1</v>
      </c>
      <c r="I6671" t="str">
        <f t="shared" si="660"/>
        <v>JD Bancshares, Inc. #OTCQX:JDVB)</v>
      </c>
      <c r="J6671">
        <f t="shared" si="661"/>
        <v>21</v>
      </c>
      <c r="K6671" t="str">
        <f t="shared" si="662"/>
        <v>JD Bancshares, Inc.</v>
      </c>
      <c r="L6671" t="str">
        <f t="shared" si="663"/>
        <v>OTCQX:JDVB</v>
      </c>
    </row>
    <row r="6672" spans="1:12" x14ac:dyDescent="0.25">
      <c r="A6672" s="1" t="s">
        <v>6669</v>
      </c>
      <c r="B6672" s="2">
        <v>103464</v>
      </c>
      <c r="C6672" t="str">
        <f>_xll.ciqfunctions.udf.CIQ(L6672, "IQ_COUNTRY_NAME")</f>
        <v>United States</v>
      </c>
      <c r="G6672" t="str">
        <f t="shared" si="658"/>
        <v>Jefferies Financial Group Inc. NYSE:JEF)</v>
      </c>
      <c r="H6672">
        <f t="shared" si="659"/>
        <v>1</v>
      </c>
      <c r="I6672" t="str">
        <f t="shared" si="660"/>
        <v>Jefferies Financial Group Inc. #NYSE:JEF)</v>
      </c>
      <c r="J6672">
        <f t="shared" si="661"/>
        <v>32</v>
      </c>
      <c r="K6672" t="str">
        <f t="shared" si="662"/>
        <v>Jefferies Financial Group Inc.</v>
      </c>
      <c r="L6672" t="str">
        <f t="shared" si="663"/>
        <v>NYSE:JEF</v>
      </c>
    </row>
    <row r="6673" spans="1:12" x14ac:dyDescent="0.25">
      <c r="A6673" s="1" t="s">
        <v>6670</v>
      </c>
      <c r="B6673" s="2">
        <v>1013698</v>
      </c>
      <c r="C6673" t="str">
        <f>_xll.ciqfunctions.udf.CIQ(L6673, "IQ_COUNTRY_NAME")</f>
        <v>United States</v>
      </c>
      <c r="G6673" t="str">
        <f t="shared" si="658"/>
        <v>Jefferson Security Bank OTCPK:JFWV)</v>
      </c>
      <c r="H6673">
        <f t="shared" si="659"/>
        <v>1</v>
      </c>
      <c r="I6673" t="str">
        <f t="shared" si="660"/>
        <v>Jefferson Security Bank #OTCPK:JFWV)</v>
      </c>
      <c r="J6673">
        <f t="shared" si="661"/>
        <v>25</v>
      </c>
      <c r="K6673" t="str">
        <f t="shared" si="662"/>
        <v>Jefferson Security Bank</v>
      </c>
      <c r="L6673" t="str">
        <f t="shared" si="663"/>
        <v>OTCPK:JFWV</v>
      </c>
    </row>
    <row r="6674" spans="1:12" x14ac:dyDescent="0.25">
      <c r="A6674" s="1" t="s">
        <v>6671</v>
      </c>
      <c r="B6674" s="2">
        <v>100606</v>
      </c>
      <c r="C6674" t="str">
        <f>_xll.ciqfunctions.udf.CIQ(L6674, "IQ_COUNTRY_NAME")</f>
        <v>(Invalid Identifier)</v>
      </c>
      <c r="G6674" t="str">
        <f t="shared" si="658"/>
        <v>Jeffersonville Bancorp OTCQB:JFBC)</v>
      </c>
      <c r="H6674">
        <f t="shared" si="659"/>
        <v>1</v>
      </c>
      <c r="I6674" t="str">
        <f t="shared" si="660"/>
        <v>Jeffersonville Bancorp #OTCQB:JFBC)</v>
      </c>
      <c r="J6674">
        <f t="shared" si="661"/>
        <v>24</v>
      </c>
      <c r="K6674" t="str">
        <f t="shared" si="662"/>
        <v>Jeffersonville Bancorp</v>
      </c>
      <c r="L6674" t="str">
        <f t="shared" si="663"/>
        <v>OTCQB:JFBC</v>
      </c>
    </row>
    <row r="6675" spans="1:12" x14ac:dyDescent="0.25">
      <c r="A6675" s="1" t="s">
        <v>6672</v>
      </c>
      <c r="B6675" s="2">
        <v>6534026</v>
      </c>
      <c r="C6675" t="str">
        <f>_xll.ciqfunctions.udf.CIQ(L6675, "IQ_COUNTRY_NAME")</f>
        <v>United States</v>
      </c>
      <c r="G6675" t="str">
        <f t="shared" si="658"/>
        <v>JELD-WEN Holding, Inc. NYSE:JELD)</v>
      </c>
      <c r="H6675">
        <f t="shared" si="659"/>
        <v>1</v>
      </c>
      <c r="I6675" t="str">
        <f t="shared" si="660"/>
        <v>JELD-WEN Holding, Inc. #NYSE:JELD)</v>
      </c>
      <c r="J6675">
        <f t="shared" si="661"/>
        <v>24</v>
      </c>
      <c r="K6675" t="str">
        <f t="shared" si="662"/>
        <v>JELD-WEN Holding, Inc.</v>
      </c>
      <c r="L6675" t="str">
        <f t="shared" si="663"/>
        <v>NYSE:JELD</v>
      </c>
    </row>
    <row r="6676" spans="1:12" x14ac:dyDescent="0.25">
      <c r="A6676" s="1" t="s">
        <v>6673</v>
      </c>
      <c r="B6676" s="2">
        <v>4098783</v>
      </c>
      <c r="C6676" t="str">
        <f>_xll.ciqfunctions.udf.CIQ(L6676, "IQ_COUNTRY_NAME")</f>
        <v>United States</v>
      </c>
      <c r="G6676" t="str">
        <f t="shared" si="658"/>
        <v>JER Investors Trust Inc. OTCPK:JERT)</v>
      </c>
      <c r="H6676">
        <f t="shared" si="659"/>
        <v>1</v>
      </c>
      <c r="I6676" t="str">
        <f t="shared" si="660"/>
        <v>JER Investors Trust Inc. #OTCPK:JERT)</v>
      </c>
      <c r="J6676">
        <f t="shared" si="661"/>
        <v>26</v>
      </c>
      <c r="K6676" t="str">
        <f t="shared" si="662"/>
        <v>JER Investors Trust Inc.</v>
      </c>
      <c r="L6676" t="str">
        <f t="shared" si="663"/>
        <v>OTCPK:JERT</v>
      </c>
    </row>
    <row r="6677" spans="1:12" x14ac:dyDescent="0.25">
      <c r="A6677" s="1" t="s">
        <v>6674</v>
      </c>
      <c r="B6677" s="2">
        <v>10185075</v>
      </c>
      <c r="C6677" t="str">
        <f>_xll.ciqfunctions.udf.CIQ(L6677, "IQ_COUNTRY_NAME")</f>
        <v>United States</v>
      </c>
      <c r="G6677" t="str">
        <f t="shared" si="658"/>
        <v>Jerash Holdings US), Inc. NASDAQCM:JRSH)</v>
      </c>
      <c r="H6677">
        <f t="shared" si="659"/>
        <v>2</v>
      </c>
      <c r="I6677" t="str">
        <f t="shared" si="660"/>
        <v>Jerash Holdings (US), Inc. #NASDAQCM:JRSH)</v>
      </c>
      <c r="J6677">
        <f t="shared" si="661"/>
        <v>28</v>
      </c>
      <c r="K6677" t="str">
        <f t="shared" si="662"/>
        <v>Jerash Holdings (US), Inc.</v>
      </c>
      <c r="L6677" t="str">
        <f t="shared" si="663"/>
        <v>NASDAQCM:JRSH</v>
      </c>
    </row>
    <row r="6678" spans="1:12" x14ac:dyDescent="0.25">
      <c r="A6678" s="1" t="s">
        <v>6675</v>
      </c>
      <c r="B6678" s="2">
        <v>5045049</v>
      </c>
      <c r="C6678" t="str">
        <f>_xll.ciqfunctions.udf.CIQ(L6678, "IQ_COUNTRY_NAME")</f>
        <v>United States</v>
      </c>
      <c r="G6678" t="str">
        <f t="shared" si="658"/>
        <v>Jetblack Corp. OTCPK:JTBK)</v>
      </c>
      <c r="H6678">
        <f t="shared" si="659"/>
        <v>1</v>
      </c>
      <c r="I6678" t="str">
        <f t="shared" si="660"/>
        <v>Jetblack Corp. #OTCPK:JTBK)</v>
      </c>
      <c r="J6678">
        <f t="shared" si="661"/>
        <v>16</v>
      </c>
      <c r="K6678" t="str">
        <f t="shared" si="662"/>
        <v>Jetblack Corp.</v>
      </c>
      <c r="L6678" t="str">
        <f t="shared" si="663"/>
        <v>OTCPK:JTBK</v>
      </c>
    </row>
    <row r="6679" spans="1:12" x14ac:dyDescent="0.25">
      <c r="A6679" s="1" t="s">
        <v>6676</v>
      </c>
      <c r="B6679" s="2">
        <v>4158264</v>
      </c>
      <c r="C6679" t="str">
        <f>_xll.ciqfunctions.udf.CIQ(L6679, "IQ_COUNTRY_NAME")</f>
        <v>United States</v>
      </c>
      <c r="G6679" t="str">
        <f t="shared" si="658"/>
        <v>JetBlue Airways Corporation NASDAQGS:JBLU)</v>
      </c>
      <c r="H6679">
        <f t="shared" si="659"/>
        <v>1</v>
      </c>
      <c r="I6679" t="str">
        <f t="shared" si="660"/>
        <v>JetBlue Airways Corporation #NASDAQGS:JBLU)</v>
      </c>
      <c r="J6679">
        <f t="shared" si="661"/>
        <v>29</v>
      </c>
      <c r="K6679" t="str">
        <f t="shared" si="662"/>
        <v>JetBlue Airways Corporation</v>
      </c>
      <c r="L6679" t="str">
        <f t="shared" si="663"/>
        <v>NASDAQGS:JBLU</v>
      </c>
    </row>
    <row r="6680" spans="1:12" x14ac:dyDescent="0.25">
      <c r="A6680" s="1" t="s">
        <v>6677</v>
      </c>
      <c r="B6680" s="2">
        <v>4987239</v>
      </c>
      <c r="C6680" t="str">
        <f>_xll.ciqfunctions.udf.CIQ(L6680, "IQ_COUNTRY_NAME")</f>
        <v>United States</v>
      </c>
      <c r="G6680" t="str">
        <f t="shared" ref="G6680:G6743" si="664">SUBSTITUTE(A6680, "(", "")</f>
        <v>Jewett-Cameron Trading Company Ltd. NASDAQCM:JCTC.F)</v>
      </c>
      <c r="H6680">
        <f t="shared" ref="H6680:H6743" si="665">LEN(A6680)-LEN(G6680)</f>
        <v>1</v>
      </c>
      <c r="I6680" t="str">
        <f t="shared" ref="I6680:I6743" si="666">SUBSTITUTE(A6680,"(","#",H6680)</f>
        <v>Jewett-Cameron Trading Company Ltd. #NASDAQCM:JCTC.F)</v>
      </c>
      <c r="J6680">
        <f t="shared" ref="J6680:J6743" si="667">FIND("#", I6680)</f>
        <v>37</v>
      </c>
      <c r="K6680" t="str">
        <f t="shared" ref="K6680:K6743" si="668">TRIM(LEFT(A6680,J6680-1))</f>
        <v>Jewett-Cameron Trading Company Ltd.</v>
      </c>
      <c r="L6680" t="str">
        <f t="shared" ref="L6680:L6743" si="669">TRIM(MID(A6680,J6680+1,LEN(A6680) - J6680-1))</f>
        <v>NASDAQCM:JCTC.F</v>
      </c>
    </row>
    <row r="6681" spans="1:12" x14ac:dyDescent="0.25">
      <c r="A6681" s="1" t="s">
        <v>6678</v>
      </c>
      <c r="B6681" s="2">
        <v>5242460</v>
      </c>
      <c r="C6681" t="str">
        <f>_xll.ciqfunctions.udf.CIQ(L6681, "IQ_COUNTRY_NAME")</f>
        <v>United States</v>
      </c>
      <c r="G6681" t="str">
        <f t="shared" si="664"/>
        <v>JFrog Ltd. NASDAQGS:FROG)</v>
      </c>
      <c r="H6681">
        <f t="shared" si="665"/>
        <v>1</v>
      </c>
      <c r="I6681" t="str">
        <f t="shared" si="666"/>
        <v>JFrog Ltd. #NASDAQGS:FROG)</v>
      </c>
      <c r="J6681">
        <f t="shared" si="667"/>
        <v>12</v>
      </c>
      <c r="K6681" t="str">
        <f t="shared" si="668"/>
        <v>JFrog Ltd.</v>
      </c>
      <c r="L6681" t="str">
        <f t="shared" si="669"/>
        <v>NASDAQGS:FROG</v>
      </c>
    </row>
    <row r="6682" spans="1:12" x14ac:dyDescent="0.25">
      <c r="A6682" s="1" t="s">
        <v>6679</v>
      </c>
      <c r="B6682" s="2">
        <v>4912943</v>
      </c>
      <c r="C6682" t="str">
        <f>_xll.ciqfunctions.udf.CIQ(L6682, "IQ_COUNTRY_NAME")</f>
        <v>United States</v>
      </c>
      <c r="G6682" t="str">
        <f t="shared" si="664"/>
        <v>JG Boswell Company OTCPK:BWEL)</v>
      </c>
      <c r="H6682">
        <f t="shared" si="665"/>
        <v>1</v>
      </c>
      <c r="I6682" t="str">
        <f t="shared" si="666"/>
        <v>JG Boswell Company #OTCPK:BWEL)</v>
      </c>
      <c r="J6682">
        <f t="shared" si="667"/>
        <v>20</v>
      </c>
      <c r="K6682" t="str">
        <f t="shared" si="668"/>
        <v>JG Boswell Company</v>
      </c>
      <c r="L6682" t="str">
        <f t="shared" si="669"/>
        <v>OTCPK:BWEL</v>
      </c>
    </row>
    <row r="6683" spans="1:12" x14ac:dyDescent="0.25">
      <c r="A6683" s="1" t="s">
        <v>6680</v>
      </c>
      <c r="B6683" s="2">
        <v>26194864</v>
      </c>
      <c r="C6683" t="str">
        <f>_xll.ciqfunctions.udf.CIQ(L6683, "IQ_COUNTRY_NAME")</f>
        <v>United States</v>
      </c>
      <c r="G6683" t="str">
        <f t="shared" si="664"/>
        <v>Jiya Acquisition Corp. NASDAQCM:JYAC)</v>
      </c>
      <c r="H6683">
        <f t="shared" si="665"/>
        <v>1</v>
      </c>
      <c r="I6683" t="str">
        <f t="shared" si="666"/>
        <v>Jiya Acquisition Corp. #NASDAQCM:JYAC)</v>
      </c>
      <c r="J6683">
        <f t="shared" si="667"/>
        <v>24</v>
      </c>
      <c r="K6683" t="str">
        <f t="shared" si="668"/>
        <v>Jiya Acquisition Corp.</v>
      </c>
      <c r="L6683" t="str">
        <f t="shared" si="669"/>
        <v>NASDAQCM:JYAC</v>
      </c>
    </row>
    <row r="6684" spans="1:12" x14ac:dyDescent="0.25">
      <c r="A6684" s="1" t="s">
        <v>6681</v>
      </c>
      <c r="B6684" s="2">
        <v>4912603</v>
      </c>
      <c r="C6684" t="str">
        <f>_xll.ciqfunctions.udf.CIQ(L6684, "IQ_COUNTRY_NAME")</f>
        <v>United States</v>
      </c>
      <c r="G6684" t="str">
        <f t="shared" si="664"/>
        <v>JLM Couture, Inc. OTCPK:JLMC)</v>
      </c>
      <c r="H6684">
        <f t="shared" si="665"/>
        <v>1</v>
      </c>
      <c r="I6684" t="str">
        <f t="shared" si="666"/>
        <v>JLM Couture, Inc. #OTCPK:JLMC)</v>
      </c>
      <c r="J6684">
        <f t="shared" si="667"/>
        <v>19</v>
      </c>
      <c r="K6684" t="str">
        <f t="shared" si="668"/>
        <v>JLM Couture, Inc.</v>
      </c>
      <c r="L6684" t="str">
        <f t="shared" si="669"/>
        <v>OTCPK:JLMC</v>
      </c>
    </row>
    <row r="6685" spans="1:12" x14ac:dyDescent="0.25">
      <c r="A6685" s="1" t="s">
        <v>6682</v>
      </c>
      <c r="B6685" s="2">
        <v>4990223</v>
      </c>
      <c r="C6685" t="str">
        <f>_xll.ciqfunctions.udf.CIQ(L6685, "IQ_COUNTRY_NAME")</f>
        <v>United States</v>
      </c>
      <c r="G6685" t="str">
        <f t="shared" si="664"/>
        <v>JNS Holdings Corporation OTCPK:JNSH)</v>
      </c>
      <c r="H6685">
        <f t="shared" si="665"/>
        <v>1</v>
      </c>
      <c r="I6685" t="str">
        <f t="shared" si="666"/>
        <v>JNS Holdings Corporation #OTCPK:JNSH)</v>
      </c>
      <c r="J6685">
        <f t="shared" si="667"/>
        <v>26</v>
      </c>
      <c r="K6685" t="str">
        <f t="shared" si="668"/>
        <v>JNS Holdings Corporation</v>
      </c>
      <c r="L6685" t="str">
        <f t="shared" si="669"/>
        <v>OTCPK:JNSH</v>
      </c>
    </row>
    <row r="6686" spans="1:12" x14ac:dyDescent="0.25">
      <c r="A6686" s="1" t="s">
        <v>6683</v>
      </c>
      <c r="B6686" s="2">
        <v>5247954</v>
      </c>
      <c r="C6686" t="str">
        <f>_xll.ciqfunctions.udf.CIQ(L6686, "IQ_COUNTRY_NAME")</f>
        <v>United States</v>
      </c>
      <c r="G6686" t="str">
        <f t="shared" si="664"/>
        <v>JOANN Inc. NASDAQGM:JOAN)</v>
      </c>
      <c r="H6686">
        <f t="shared" si="665"/>
        <v>1</v>
      </c>
      <c r="I6686" t="str">
        <f t="shared" si="666"/>
        <v>JOANN Inc. #NASDAQGM:JOAN)</v>
      </c>
      <c r="J6686">
        <f t="shared" si="667"/>
        <v>12</v>
      </c>
      <c r="K6686" t="str">
        <f t="shared" si="668"/>
        <v>JOANN Inc.</v>
      </c>
      <c r="L6686" t="str">
        <f t="shared" si="669"/>
        <v>NASDAQGM:JOAN</v>
      </c>
    </row>
    <row r="6687" spans="1:12" x14ac:dyDescent="0.25">
      <c r="A6687" s="1" t="s">
        <v>6684</v>
      </c>
      <c r="B6687" s="2">
        <v>9992057</v>
      </c>
      <c r="C6687" t="str">
        <f>_xll.ciqfunctions.udf.CIQ(L6687, "IQ_COUNTRY_NAME")</f>
        <v>United States</v>
      </c>
      <c r="G6687" t="str">
        <f t="shared" si="664"/>
        <v>Joby Aviation, Inc. NYSE:JOBY)</v>
      </c>
      <c r="H6687">
        <f t="shared" si="665"/>
        <v>1</v>
      </c>
      <c r="I6687" t="str">
        <f t="shared" si="666"/>
        <v>Joby Aviation, Inc. #NYSE:JOBY)</v>
      </c>
      <c r="J6687">
        <f t="shared" si="667"/>
        <v>21</v>
      </c>
      <c r="K6687" t="str">
        <f t="shared" si="668"/>
        <v>Joby Aviation, Inc.</v>
      </c>
      <c r="L6687" t="str">
        <f t="shared" si="669"/>
        <v>NYSE:JOBY</v>
      </c>
    </row>
    <row r="6688" spans="1:12" x14ac:dyDescent="0.25">
      <c r="A6688" s="1" t="s">
        <v>6685</v>
      </c>
      <c r="B6688" s="2">
        <v>4909980</v>
      </c>
      <c r="C6688" t="str">
        <f>_xll.ciqfunctions.udf.CIQ(L6688, "IQ_COUNTRY_NAME")</f>
        <v>(Invalid Identifier)</v>
      </c>
      <c r="G6688" t="str">
        <f t="shared" si="664"/>
        <v>Joey New York, Inc. OTCEM:JOEY)</v>
      </c>
      <c r="H6688">
        <f t="shared" si="665"/>
        <v>1</v>
      </c>
      <c r="I6688" t="str">
        <f t="shared" si="666"/>
        <v>Joey New York, Inc. #OTCEM:JOEY)</v>
      </c>
      <c r="J6688">
        <f t="shared" si="667"/>
        <v>21</v>
      </c>
      <c r="K6688" t="str">
        <f t="shared" si="668"/>
        <v>Joey New York, Inc.</v>
      </c>
      <c r="L6688" t="str">
        <f t="shared" si="669"/>
        <v>OTCEM:JOEY</v>
      </c>
    </row>
    <row r="6689" spans="1:12" x14ac:dyDescent="0.25">
      <c r="A6689" s="1" t="s">
        <v>6686</v>
      </c>
      <c r="B6689" s="2">
        <v>26364333</v>
      </c>
      <c r="C6689" t="str">
        <f>_xll.ciqfunctions.udf.CIQ(L6689, "IQ_COUNTRY_NAME")</f>
        <v>United States</v>
      </c>
      <c r="G6689" t="str">
        <f t="shared" si="664"/>
        <v>JOFF Fintech Acquisition Corp. NASDAQCM:JOFF)</v>
      </c>
      <c r="H6689">
        <f t="shared" si="665"/>
        <v>1</v>
      </c>
      <c r="I6689" t="str">
        <f t="shared" si="666"/>
        <v>JOFF Fintech Acquisition Corp. #NASDAQCM:JOFF)</v>
      </c>
      <c r="J6689">
        <f t="shared" si="667"/>
        <v>32</v>
      </c>
      <c r="K6689" t="str">
        <f t="shared" si="668"/>
        <v>JOFF Fintech Acquisition Corp.</v>
      </c>
      <c r="L6689" t="str">
        <f t="shared" si="669"/>
        <v>NASDAQCM:JOFF</v>
      </c>
    </row>
    <row r="6690" spans="1:12" x14ac:dyDescent="0.25">
      <c r="A6690" s="1" t="s">
        <v>6687</v>
      </c>
      <c r="B6690" s="2">
        <v>4142572</v>
      </c>
      <c r="C6690" t="str">
        <f>_xll.ciqfunctions.udf.CIQ(L6690, "IQ_COUNTRY_NAME")</f>
        <v>United States</v>
      </c>
      <c r="G6690" t="str">
        <f t="shared" si="664"/>
        <v>John B. Sanfilippo &amp; Son, Inc. NASDAQGS:JBSS)</v>
      </c>
      <c r="H6690">
        <f t="shared" si="665"/>
        <v>1</v>
      </c>
      <c r="I6690" t="str">
        <f t="shared" si="666"/>
        <v>John B. Sanfilippo &amp; Son, Inc. #NASDAQGS:JBSS)</v>
      </c>
      <c r="J6690">
        <f t="shared" si="667"/>
        <v>32</v>
      </c>
      <c r="K6690" t="str">
        <f t="shared" si="668"/>
        <v>John B. Sanfilippo &amp; Son, Inc.</v>
      </c>
      <c r="L6690" t="str">
        <f t="shared" si="669"/>
        <v>NASDAQGS:JBSS</v>
      </c>
    </row>
    <row r="6691" spans="1:12" x14ac:dyDescent="0.25">
      <c r="A6691" s="1" t="s">
        <v>6688</v>
      </c>
      <c r="B6691" s="2">
        <v>4991954</v>
      </c>
      <c r="C6691" t="str">
        <f>_xll.ciqfunctions.udf.CIQ(L6691, "IQ_COUNTRY_NAME")</f>
        <v>United States</v>
      </c>
      <c r="G6691" t="str">
        <f t="shared" si="664"/>
        <v>John Bean Technologies Corporation NYSE:JBT)</v>
      </c>
      <c r="H6691">
        <f t="shared" si="665"/>
        <v>1</v>
      </c>
      <c r="I6691" t="str">
        <f t="shared" si="666"/>
        <v>John Bean Technologies Corporation #NYSE:JBT)</v>
      </c>
      <c r="J6691">
        <f t="shared" si="667"/>
        <v>36</v>
      </c>
      <c r="K6691" t="str">
        <f t="shared" si="668"/>
        <v>John Bean Technologies Corporation</v>
      </c>
      <c r="L6691" t="str">
        <f t="shared" si="669"/>
        <v>NYSE:JBT</v>
      </c>
    </row>
    <row r="6692" spans="1:12" x14ac:dyDescent="0.25">
      <c r="A6692" s="1" t="s">
        <v>6689</v>
      </c>
      <c r="B6692" s="2">
        <v>27628886</v>
      </c>
      <c r="C6692" t="str">
        <f>_xll.ciqfunctions.udf.CIQ(L6692, "IQ_COUNTRY_NAME")</f>
        <v>United States</v>
      </c>
      <c r="G6692" t="str">
        <f t="shared" si="664"/>
        <v>John Hancock Exchange-Traded Fund Trust - John Hancock Corporate Bond ETF ARCA:JHCB)</v>
      </c>
      <c r="H6692">
        <f t="shared" si="665"/>
        <v>1</v>
      </c>
      <c r="I6692" t="str">
        <f t="shared" si="666"/>
        <v>John Hancock Exchange-Traded Fund Trust - John Hancock Corporate Bond ETF #ARCA:JHCB)</v>
      </c>
      <c r="J6692">
        <f t="shared" si="667"/>
        <v>75</v>
      </c>
      <c r="K6692" t="str">
        <f t="shared" si="668"/>
        <v>John Hancock Exchange-Traded Fund Trust - John Hancock Corporate Bond ETF</v>
      </c>
      <c r="L6692" t="str">
        <f t="shared" si="669"/>
        <v>ARCA:JHCB</v>
      </c>
    </row>
    <row r="6693" spans="1:12" x14ac:dyDescent="0.25">
      <c r="A6693" s="1" t="s">
        <v>6690</v>
      </c>
      <c r="B6693" s="2">
        <v>28756720</v>
      </c>
      <c r="C6693" t="str">
        <f>_xll.ciqfunctions.udf.CIQ(L6693, "IQ_COUNTRY_NAME")</f>
        <v>United States</v>
      </c>
      <c r="G6693" t="str">
        <f t="shared" si="664"/>
        <v>John Hancock Exchange-Traded Fund Trust - John Hancock Mortgage Backed Securitie ARCA:JHMB)</v>
      </c>
      <c r="H6693">
        <f t="shared" si="665"/>
        <v>1</v>
      </c>
      <c r="I6693" t="str">
        <f t="shared" si="666"/>
        <v>John Hancock Exchange-Traded Fund Trust - John Hancock Mortgage Backed Securitie #ARCA:JHMB)</v>
      </c>
      <c r="J6693">
        <f t="shared" si="667"/>
        <v>82</v>
      </c>
      <c r="K6693" t="str">
        <f t="shared" si="668"/>
        <v>John Hancock Exchange-Traded Fund Trust - John Hancock Mortgage Backed Securitie</v>
      </c>
      <c r="L6693" t="str">
        <f t="shared" si="669"/>
        <v>ARCA:JHMB</v>
      </c>
    </row>
    <row r="6694" spans="1:12" x14ac:dyDescent="0.25">
      <c r="A6694" s="1" t="s">
        <v>6691</v>
      </c>
      <c r="B6694" s="2">
        <v>5737354</v>
      </c>
      <c r="C6694" t="str">
        <f>_xll.ciqfunctions.udf.CIQ(L6694, "IQ_COUNTRY_NAME")</f>
        <v>United States</v>
      </c>
      <c r="G6694" t="str">
        <f t="shared" si="664"/>
        <v>John Hancock Exchange-Traded Fund Trust - John Hancock Multifactor Consumer Disc ARCA:JHMC)</v>
      </c>
      <c r="H6694">
        <f t="shared" si="665"/>
        <v>1</v>
      </c>
      <c r="I6694" t="str">
        <f t="shared" si="666"/>
        <v>John Hancock Exchange-Traded Fund Trust - John Hancock Multifactor Consumer Disc #ARCA:JHMC)</v>
      </c>
      <c r="J6694">
        <f t="shared" si="667"/>
        <v>82</v>
      </c>
      <c r="K6694" t="str">
        <f t="shared" si="668"/>
        <v>John Hancock Exchange-Traded Fund Trust - John Hancock Multifactor Consumer Disc</v>
      </c>
      <c r="L6694" t="str">
        <f t="shared" si="669"/>
        <v>ARCA:JHMC</v>
      </c>
    </row>
    <row r="6695" spans="1:12" x14ac:dyDescent="0.25">
      <c r="A6695" s="1" t="s">
        <v>6692</v>
      </c>
      <c r="B6695" s="2">
        <v>5738020</v>
      </c>
      <c r="C6695" t="str">
        <f>_xll.ciqfunctions.udf.CIQ(L6695, "IQ_COUNTRY_NAME")</f>
        <v>United States</v>
      </c>
      <c r="G6695" t="str">
        <f t="shared" si="664"/>
        <v>John Hancock Exchange-Traded Fund Trust - John Hancock Multifactor Consumer Stap ARCA:JHMS)</v>
      </c>
      <c r="H6695">
        <f t="shared" si="665"/>
        <v>1</v>
      </c>
      <c r="I6695" t="str">
        <f t="shared" si="666"/>
        <v>John Hancock Exchange-Traded Fund Trust - John Hancock Multifactor Consumer Stap #ARCA:JHMS)</v>
      </c>
      <c r="J6695">
        <f t="shared" si="667"/>
        <v>82</v>
      </c>
      <c r="K6695" t="str">
        <f t="shared" si="668"/>
        <v>John Hancock Exchange-Traded Fund Trust - John Hancock Multifactor Consumer Stap</v>
      </c>
      <c r="L6695" t="str">
        <f t="shared" si="669"/>
        <v>ARCA:JHMS</v>
      </c>
    </row>
    <row r="6696" spans="1:12" x14ac:dyDescent="0.25">
      <c r="A6696" s="1" t="s">
        <v>6693</v>
      </c>
      <c r="B6696" s="2">
        <v>5738690</v>
      </c>
      <c r="C6696" t="str">
        <f>_xll.ciqfunctions.udf.CIQ(L6696, "IQ_COUNTRY_NAME")</f>
        <v>United States</v>
      </c>
      <c r="G6696" t="str">
        <f t="shared" si="664"/>
        <v>John Hancock Exchange-Traded Fund Trust - John Hancock Multifactor Developed Int ARCA:JHMD)</v>
      </c>
      <c r="H6696">
        <f t="shared" si="665"/>
        <v>1</v>
      </c>
      <c r="I6696" t="str">
        <f t="shared" si="666"/>
        <v>John Hancock Exchange-Traded Fund Trust - John Hancock Multifactor Developed Int #ARCA:JHMD)</v>
      </c>
      <c r="J6696">
        <f t="shared" si="667"/>
        <v>82</v>
      </c>
      <c r="K6696" t="str">
        <f t="shared" si="668"/>
        <v>John Hancock Exchange-Traded Fund Trust - John Hancock Multifactor Developed Int</v>
      </c>
      <c r="L6696" t="str">
        <f t="shared" si="669"/>
        <v>ARCA:JHMD</v>
      </c>
    </row>
    <row r="6697" spans="1:12" x14ac:dyDescent="0.25">
      <c r="A6697" s="1" t="s">
        <v>6694</v>
      </c>
      <c r="B6697" s="2">
        <v>10812346</v>
      </c>
      <c r="C6697" t="str">
        <f>_xll.ciqfunctions.udf.CIQ(L6697, "IQ_COUNTRY_NAME")</f>
        <v>United States</v>
      </c>
      <c r="G6697" t="str">
        <f t="shared" si="664"/>
        <v>John Hancock Exchange-Traded Fund Trust - John Hancock Multifactor Emerging Mark ARCA:JHEM)</v>
      </c>
      <c r="H6697">
        <f t="shared" si="665"/>
        <v>1</v>
      </c>
      <c r="I6697" t="str">
        <f t="shared" si="666"/>
        <v>John Hancock Exchange-Traded Fund Trust - John Hancock Multifactor Emerging Mark #ARCA:JHEM)</v>
      </c>
      <c r="J6697">
        <f t="shared" si="667"/>
        <v>82</v>
      </c>
      <c r="K6697" t="str">
        <f t="shared" si="668"/>
        <v>John Hancock Exchange-Traded Fund Trust - John Hancock Multifactor Emerging Mark</v>
      </c>
      <c r="L6697" t="str">
        <f t="shared" si="669"/>
        <v>ARCA:JHEM</v>
      </c>
    </row>
    <row r="6698" spans="1:12" x14ac:dyDescent="0.25">
      <c r="A6698" s="1" t="s">
        <v>6695</v>
      </c>
      <c r="B6698" s="2">
        <v>5737355</v>
      </c>
      <c r="C6698" t="str">
        <f>_xll.ciqfunctions.udf.CIQ(L6698, "IQ_COUNTRY_NAME")</f>
        <v>United States</v>
      </c>
      <c r="G6698" t="str">
        <f t="shared" si="664"/>
        <v>John Hancock Exchange-Traded Fund Trust - John Hancock Multifactor Financials ET ARCA:JHMF)</v>
      </c>
      <c r="H6698">
        <f t="shared" si="665"/>
        <v>1</v>
      </c>
      <c r="I6698" t="str">
        <f t="shared" si="666"/>
        <v>John Hancock Exchange-Traded Fund Trust - John Hancock Multifactor Financials ET #ARCA:JHMF)</v>
      </c>
      <c r="J6698">
        <f t="shared" si="667"/>
        <v>82</v>
      </c>
      <c r="K6698" t="str">
        <f t="shared" si="668"/>
        <v>John Hancock Exchange-Traded Fund Trust - John Hancock Multifactor Financials ET</v>
      </c>
      <c r="L6698" t="str">
        <f t="shared" si="669"/>
        <v>ARCA:JHMF</v>
      </c>
    </row>
    <row r="6699" spans="1:12" x14ac:dyDescent="0.25">
      <c r="A6699" s="1" t="s">
        <v>6696</v>
      </c>
      <c r="B6699" s="2">
        <v>5737356</v>
      </c>
      <c r="C6699" t="str">
        <f>_xll.ciqfunctions.udf.CIQ(L6699, "IQ_COUNTRY_NAME")</f>
        <v>United States</v>
      </c>
      <c r="G6699" t="str">
        <f t="shared" si="664"/>
        <v>John Hancock Exchange-Traded Fund Trust - John Hancock Multifactor Healthcare ET ARCA:JHMH)</v>
      </c>
      <c r="H6699">
        <f t="shared" si="665"/>
        <v>1</v>
      </c>
      <c r="I6699" t="str">
        <f t="shared" si="666"/>
        <v>John Hancock Exchange-Traded Fund Trust - John Hancock Multifactor Healthcare ET #ARCA:JHMH)</v>
      </c>
      <c r="J6699">
        <f t="shared" si="667"/>
        <v>82</v>
      </c>
      <c r="K6699" t="str">
        <f t="shared" si="668"/>
        <v>John Hancock Exchange-Traded Fund Trust - John Hancock Multifactor Healthcare ET</v>
      </c>
      <c r="L6699" t="str">
        <f t="shared" si="669"/>
        <v>ARCA:JHMH</v>
      </c>
    </row>
    <row r="6700" spans="1:12" x14ac:dyDescent="0.25">
      <c r="A6700" s="1" t="s">
        <v>6697</v>
      </c>
      <c r="B6700" s="2">
        <v>5738016</v>
      </c>
      <c r="C6700" t="str">
        <f>_xll.ciqfunctions.udf.CIQ(L6700, "IQ_COUNTRY_NAME")</f>
        <v>United States</v>
      </c>
      <c r="G6700" t="str">
        <f t="shared" si="664"/>
        <v>John Hancock Exchange-Traded Fund Trust - John Hancock Multifactor Industrials E ARCA:JHMI)</v>
      </c>
      <c r="H6700">
        <f t="shared" si="665"/>
        <v>1</v>
      </c>
      <c r="I6700" t="str">
        <f t="shared" si="666"/>
        <v>John Hancock Exchange-Traded Fund Trust - John Hancock Multifactor Industrials E #ARCA:JHMI)</v>
      </c>
      <c r="J6700">
        <f t="shared" si="667"/>
        <v>82</v>
      </c>
      <c r="K6700" t="str">
        <f t="shared" si="668"/>
        <v>John Hancock Exchange-Traded Fund Trust - John Hancock Multifactor Industrials E</v>
      </c>
      <c r="L6700" t="str">
        <f t="shared" si="669"/>
        <v>ARCA:JHMI</v>
      </c>
    </row>
    <row r="6701" spans="1:12" x14ac:dyDescent="0.25">
      <c r="A6701" s="1" t="s">
        <v>6698</v>
      </c>
      <c r="B6701" s="2">
        <v>5737352</v>
      </c>
      <c r="C6701" t="str">
        <f>_xll.ciqfunctions.udf.CIQ(L6701, "IQ_COUNTRY_NAME")</f>
        <v>United States</v>
      </c>
      <c r="G6701" t="str">
        <f t="shared" si="664"/>
        <v>John Hancock Exchange-Traded Fund Trust - John Hancock Multifactor Large Cap ETF ARCA:JHML)</v>
      </c>
      <c r="H6701">
        <f t="shared" si="665"/>
        <v>1</v>
      </c>
      <c r="I6701" t="str">
        <f t="shared" si="666"/>
        <v>John Hancock Exchange-Traded Fund Trust - John Hancock Multifactor Large Cap ETF #ARCA:JHML)</v>
      </c>
      <c r="J6701">
        <f t="shared" si="667"/>
        <v>82</v>
      </c>
      <c r="K6701" t="str">
        <f t="shared" si="668"/>
        <v>John Hancock Exchange-Traded Fund Trust - John Hancock Multifactor Large Cap ETF</v>
      </c>
      <c r="L6701" t="str">
        <f t="shared" si="669"/>
        <v>ARCA:JHML</v>
      </c>
    </row>
    <row r="6702" spans="1:12" x14ac:dyDescent="0.25">
      <c r="A6702" s="1" t="s">
        <v>6699</v>
      </c>
      <c r="B6702" s="2">
        <v>13571575</v>
      </c>
      <c r="C6702" t="str">
        <f>_xll.ciqfunctions.udf.CIQ(L6702, "IQ_COUNTRY_NAME")</f>
        <v>United States</v>
      </c>
      <c r="G6702" t="str">
        <f t="shared" si="664"/>
        <v>John Hancock Exchange-Traded Fund Trust - John Hancock Multifactor Media and Com ARCA:JHCS)</v>
      </c>
      <c r="H6702">
        <f t="shared" si="665"/>
        <v>1</v>
      </c>
      <c r="I6702" t="str">
        <f t="shared" si="666"/>
        <v>John Hancock Exchange-Traded Fund Trust - John Hancock Multifactor Media and Com #ARCA:JHCS)</v>
      </c>
      <c r="J6702">
        <f t="shared" si="667"/>
        <v>82</v>
      </c>
      <c r="K6702" t="str">
        <f t="shared" si="668"/>
        <v>John Hancock Exchange-Traded Fund Trust - John Hancock Multifactor Media and Com</v>
      </c>
      <c r="L6702" t="str">
        <f t="shared" si="669"/>
        <v>ARCA:JHCS</v>
      </c>
    </row>
    <row r="6703" spans="1:12" x14ac:dyDescent="0.25">
      <c r="A6703" s="1" t="s">
        <v>6700</v>
      </c>
      <c r="B6703" s="2">
        <v>5737353</v>
      </c>
      <c r="C6703" t="str">
        <f>_xll.ciqfunctions.udf.CIQ(L6703, "IQ_COUNTRY_NAME")</f>
        <v>United States</v>
      </c>
      <c r="G6703" t="str">
        <f t="shared" si="664"/>
        <v>John Hancock Exchange-Traded Fund Trust - John Hancock Multifactor Mid Cap ETF ARCA:JHMM)</v>
      </c>
      <c r="H6703">
        <f t="shared" si="665"/>
        <v>1</v>
      </c>
      <c r="I6703" t="str">
        <f t="shared" si="666"/>
        <v>John Hancock Exchange-Traded Fund Trust - John Hancock Multifactor Mid Cap ETF #ARCA:JHMM)</v>
      </c>
      <c r="J6703">
        <f t="shared" si="667"/>
        <v>80</v>
      </c>
      <c r="K6703" t="str">
        <f t="shared" si="668"/>
        <v>John Hancock Exchange-Traded Fund Trust - John Hancock Multifactor Mid Cap ETF</v>
      </c>
      <c r="L6703" t="str">
        <f t="shared" si="669"/>
        <v>ARCA:JHMM</v>
      </c>
    </row>
    <row r="6704" spans="1:12" x14ac:dyDescent="0.25">
      <c r="A6704" s="1" t="s">
        <v>6701</v>
      </c>
      <c r="B6704" s="2">
        <v>8003454</v>
      </c>
      <c r="C6704" t="str">
        <f>_xll.ciqfunctions.udf.CIQ(L6704, "IQ_COUNTRY_NAME")</f>
        <v>United States</v>
      </c>
      <c r="G6704" t="str">
        <f t="shared" si="664"/>
        <v>John Hancock Exchange-Traded Fund Trust - John Hancock Multifactor Small Cap ETF ARCA:JHSC)</v>
      </c>
      <c r="H6704">
        <f t="shared" si="665"/>
        <v>1</v>
      </c>
      <c r="I6704" t="str">
        <f t="shared" si="666"/>
        <v>John Hancock Exchange-Traded Fund Trust - John Hancock Multifactor Small Cap ETF #ARCA:JHSC)</v>
      </c>
      <c r="J6704">
        <f t="shared" si="667"/>
        <v>82</v>
      </c>
      <c r="K6704" t="str">
        <f t="shared" si="668"/>
        <v>John Hancock Exchange-Traded Fund Trust - John Hancock Multifactor Small Cap ETF</v>
      </c>
      <c r="L6704" t="str">
        <f t="shared" si="669"/>
        <v>ARCA:JHSC</v>
      </c>
    </row>
    <row r="6705" spans="1:12" x14ac:dyDescent="0.25">
      <c r="A6705" s="1" t="s">
        <v>6702</v>
      </c>
      <c r="B6705" s="2">
        <v>5737357</v>
      </c>
      <c r="C6705" t="str">
        <f>_xll.ciqfunctions.udf.CIQ(L6705, "IQ_COUNTRY_NAME")</f>
        <v>United States</v>
      </c>
      <c r="G6705" t="str">
        <f t="shared" si="664"/>
        <v>John Hancock Exchange-Traded Fund Trust - John Hancock Multifactor Technology ET ARCA:JHMT)</v>
      </c>
      <c r="H6705">
        <f t="shared" si="665"/>
        <v>1</v>
      </c>
      <c r="I6705" t="str">
        <f t="shared" si="666"/>
        <v>John Hancock Exchange-Traded Fund Trust - John Hancock Multifactor Technology ET #ARCA:JHMT)</v>
      </c>
      <c r="J6705">
        <f t="shared" si="667"/>
        <v>82</v>
      </c>
      <c r="K6705" t="str">
        <f t="shared" si="668"/>
        <v>John Hancock Exchange-Traded Fund Trust - John Hancock Multifactor Technology ET</v>
      </c>
      <c r="L6705" t="str">
        <f t="shared" si="669"/>
        <v>ARCA:JHMT</v>
      </c>
    </row>
    <row r="6706" spans="1:12" x14ac:dyDescent="0.25">
      <c r="A6706" s="1" t="s">
        <v>6703</v>
      </c>
      <c r="B6706" s="2">
        <v>101120093</v>
      </c>
      <c r="C6706" t="str">
        <f>_xll.ciqfunctions.udf.CIQ(L6706, "IQ_COUNTRY_NAME")</f>
        <v>United States</v>
      </c>
      <c r="G6706" t="str">
        <f t="shared" si="664"/>
        <v>John Hancock Exchange-Traded Fund Trust - John Hancock Preferred Income ETF ARCA:JHPI)</v>
      </c>
      <c r="H6706">
        <f t="shared" si="665"/>
        <v>1</v>
      </c>
      <c r="I6706" t="str">
        <f t="shared" si="666"/>
        <v>John Hancock Exchange-Traded Fund Trust - John Hancock Preferred Income ETF #ARCA:JHPI)</v>
      </c>
      <c r="J6706">
        <f t="shared" si="667"/>
        <v>77</v>
      </c>
      <c r="K6706" t="str">
        <f t="shared" si="668"/>
        <v>John Hancock Exchange-Traded Fund Trust - John Hancock Preferred Income ETF</v>
      </c>
      <c r="L6706" t="str">
        <f t="shared" si="669"/>
        <v>ARCA:JHPI</v>
      </c>
    </row>
    <row r="6707" spans="1:12" x14ac:dyDescent="0.25">
      <c r="A6707" s="1" t="s">
        <v>6704</v>
      </c>
      <c r="B6707" s="2">
        <v>5721404</v>
      </c>
      <c r="C6707" t="str">
        <f>_xll.ciqfunctions.udf.CIQ(L6707, "IQ_COUNTRY_NAME")</f>
        <v>United States</v>
      </c>
      <c r="G6707" t="str">
        <f t="shared" si="664"/>
        <v>John Hancock Financial Opportunities Fund NYSE:BTO)</v>
      </c>
      <c r="H6707">
        <f t="shared" si="665"/>
        <v>1</v>
      </c>
      <c r="I6707" t="str">
        <f t="shared" si="666"/>
        <v>John Hancock Financial Opportunities Fund #NYSE:BTO)</v>
      </c>
      <c r="J6707">
        <f t="shared" si="667"/>
        <v>43</v>
      </c>
      <c r="K6707" t="str">
        <f t="shared" si="668"/>
        <v>John Hancock Financial Opportunities Fund</v>
      </c>
      <c r="L6707" t="str">
        <f t="shared" si="669"/>
        <v>NYSE:BTO</v>
      </c>
    </row>
    <row r="6708" spans="1:12" x14ac:dyDescent="0.25">
      <c r="A6708" s="1" t="s">
        <v>6705</v>
      </c>
      <c r="B6708" s="2">
        <v>5731319</v>
      </c>
      <c r="C6708" t="str">
        <f>_xll.ciqfunctions.udf.CIQ(L6708, "IQ_COUNTRY_NAME")</f>
        <v>United States</v>
      </c>
      <c r="G6708" t="str">
        <f t="shared" si="664"/>
        <v>John Hancock Hedged Equity &amp; Income Fund NYSE:HEQ)</v>
      </c>
      <c r="H6708">
        <f t="shared" si="665"/>
        <v>1</v>
      </c>
      <c r="I6708" t="str">
        <f t="shared" si="666"/>
        <v>John Hancock Hedged Equity &amp; Income Fund #NYSE:HEQ)</v>
      </c>
      <c r="J6708">
        <f t="shared" si="667"/>
        <v>42</v>
      </c>
      <c r="K6708" t="str">
        <f t="shared" si="668"/>
        <v>John Hancock Hedged Equity &amp; Income Fund</v>
      </c>
      <c r="L6708" t="str">
        <f t="shared" si="669"/>
        <v>NYSE:HEQ</v>
      </c>
    </row>
    <row r="6709" spans="1:12" x14ac:dyDescent="0.25">
      <c r="A6709" s="1" t="s">
        <v>6706</v>
      </c>
      <c r="B6709" s="2">
        <v>5721410</v>
      </c>
      <c r="C6709" t="str">
        <f>_xll.ciqfunctions.udf.CIQ(L6709, "IQ_COUNTRY_NAME")</f>
        <v>United States</v>
      </c>
      <c r="G6709" t="str">
        <f t="shared" si="664"/>
        <v>John Hancock Income Securities Trust NYSE:JHS)</v>
      </c>
      <c r="H6709">
        <f t="shared" si="665"/>
        <v>1</v>
      </c>
      <c r="I6709" t="str">
        <f t="shared" si="666"/>
        <v>John Hancock Income Securities Trust #NYSE:JHS)</v>
      </c>
      <c r="J6709">
        <f t="shared" si="667"/>
        <v>38</v>
      </c>
      <c r="K6709" t="str">
        <f t="shared" si="668"/>
        <v>John Hancock Income Securities Trust</v>
      </c>
      <c r="L6709" t="str">
        <f t="shared" si="669"/>
        <v>NYSE:JHS</v>
      </c>
    </row>
    <row r="6710" spans="1:12" x14ac:dyDescent="0.25">
      <c r="A6710" s="1" t="s">
        <v>6707</v>
      </c>
      <c r="B6710" s="2">
        <v>5727161</v>
      </c>
      <c r="C6710" t="str">
        <f>_xll.ciqfunctions.udf.CIQ(L6710, "IQ_COUNTRY_NAME")</f>
        <v>United States</v>
      </c>
      <c r="G6710" t="str">
        <f t="shared" si="664"/>
        <v>John Hancock Investments - John Hancock Tax-Advantaged Global Shareholder Yield NYSE:HTY)</v>
      </c>
      <c r="H6710">
        <f t="shared" si="665"/>
        <v>1</v>
      </c>
      <c r="I6710" t="str">
        <f t="shared" si="666"/>
        <v>John Hancock Investments - John Hancock Tax-Advantaged Global Shareholder Yield #NYSE:HTY)</v>
      </c>
      <c r="J6710">
        <f t="shared" si="667"/>
        <v>81</v>
      </c>
      <c r="K6710" t="str">
        <f t="shared" si="668"/>
        <v>John Hancock Investments - John Hancock Tax-Advantaged Global Shareholder Yield</v>
      </c>
      <c r="L6710" t="str">
        <f t="shared" si="669"/>
        <v>NYSE:HTY</v>
      </c>
    </row>
    <row r="6711" spans="1:12" x14ac:dyDescent="0.25">
      <c r="A6711" s="1" t="s">
        <v>6708</v>
      </c>
      <c r="B6711" s="2">
        <v>5721431</v>
      </c>
      <c r="C6711" t="str">
        <f>_xll.ciqfunctions.udf.CIQ(L6711, "IQ_COUNTRY_NAME")</f>
        <v>United States</v>
      </c>
      <c r="G6711" t="str">
        <f t="shared" si="664"/>
        <v>John Hancock Investors Trust NYSE:JHI)</v>
      </c>
      <c r="H6711">
        <f t="shared" si="665"/>
        <v>1</v>
      </c>
      <c r="I6711" t="str">
        <f t="shared" si="666"/>
        <v>John Hancock Investors Trust #NYSE:JHI)</v>
      </c>
      <c r="J6711">
        <f t="shared" si="667"/>
        <v>30</v>
      </c>
      <c r="K6711" t="str">
        <f t="shared" si="668"/>
        <v>John Hancock Investors Trust</v>
      </c>
      <c r="L6711" t="str">
        <f t="shared" si="669"/>
        <v>NYSE:JHI</v>
      </c>
    </row>
    <row r="6712" spans="1:12" x14ac:dyDescent="0.25">
      <c r="A6712" s="1" t="s">
        <v>6709</v>
      </c>
      <c r="B6712" s="2">
        <v>5721472</v>
      </c>
      <c r="C6712" t="str">
        <f>_xll.ciqfunctions.udf.CIQ(L6712, "IQ_COUNTRY_NAME")</f>
        <v>United States</v>
      </c>
      <c r="G6712" t="str">
        <f t="shared" si="664"/>
        <v>John Hancock Preferred Income Fund NYSE:HPI)</v>
      </c>
      <c r="H6712">
        <f t="shared" si="665"/>
        <v>1</v>
      </c>
      <c r="I6712" t="str">
        <f t="shared" si="666"/>
        <v>John Hancock Preferred Income Fund #NYSE:HPI)</v>
      </c>
      <c r="J6712">
        <f t="shared" si="667"/>
        <v>36</v>
      </c>
      <c r="K6712" t="str">
        <f t="shared" si="668"/>
        <v>John Hancock Preferred Income Fund</v>
      </c>
      <c r="L6712" t="str">
        <f t="shared" si="669"/>
        <v>NYSE:HPI</v>
      </c>
    </row>
    <row r="6713" spans="1:12" x14ac:dyDescent="0.25">
      <c r="A6713" s="1" t="s">
        <v>6710</v>
      </c>
      <c r="B6713" s="2">
        <v>5721265</v>
      </c>
      <c r="C6713" t="str">
        <f>_xll.ciqfunctions.udf.CIQ(L6713, "IQ_COUNTRY_NAME")</f>
        <v>United States</v>
      </c>
      <c r="G6713" t="str">
        <f t="shared" si="664"/>
        <v>John Hancock Preferred Income Fund II NYSE:HPF)</v>
      </c>
      <c r="H6713">
        <f t="shared" si="665"/>
        <v>1</v>
      </c>
      <c r="I6713" t="str">
        <f t="shared" si="666"/>
        <v>John Hancock Preferred Income Fund II #NYSE:HPF)</v>
      </c>
      <c r="J6713">
        <f t="shared" si="667"/>
        <v>39</v>
      </c>
      <c r="K6713" t="str">
        <f t="shared" si="668"/>
        <v>John Hancock Preferred Income Fund II</v>
      </c>
      <c r="L6713" t="str">
        <f t="shared" si="669"/>
        <v>NYSE:HPF</v>
      </c>
    </row>
    <row r="6714" spans="1:12" x14ac:dyDescent="0.25">
      <c r="A6714" s="1" t="s">
        <v>6711</v>
      </c>
      <c r="B6714" s="2">
        <v>5721322</v>
      </c>
      <c r="C6714" t="str">
        <f>_xll.ciqfunctions.udf.CIQ(L6714, "IQ_COUNTRY_NAME")</f>
        <v>United States</v>
      </c>
      <c r="G6714" t="str">
        <f t="shared" si="664"/>
        <v>John Hancock Preferred Income Fund III NYSE:HPS)</v>
      </c>
      <c r="H6714">
        <f t="shared" si="665"/>
        <v>1</v>
      </c>
      <c r="I6714" t="str">
        <f t="shared" si="666"/>
        <v>John Hancock Preferred Income Fund III #NYSE:HPS)</v>
      </c>
      <c r="J6714">
        <f t="shared" si="667"/>
        <v>40</v>
      </c>
      <c r="K6714" t="str">
        <f t="shared" si="668"/>
        <v>John Hancock Preferred Income Fund III</v>
      </c>
      <c r="L6714" t="str">
        <f t="shared" si="669"/>
        <v>NYSE:HPS</v>
      </c>
    </row>
    <row r="6715" spans="1:12" x14ac:dyDescent="0.25">
      <c r="A6715" s="1" t="s">
        <v>6712</v>
      </c>
      <c r="B6715" s="2">
        <v>5721766</v>
      </c>
      <c r="C6715" t="str">
        <f>_xll.ciqfunctions.udf.CIQ(L6715, "IQ_COUNTRY_NAME")</f>
        <v>United States</v>
      </c>
      <c r="G6715" t="str">
        <f t="shared" si="664"/>
        <v>John Hancock Premium Dividend Fund NYSE:PDT)</v>
      </c>
      <c r="H6715">
        <f t="shared" si="665"/>
        <v>1</v>
      </c>
      <c r="I6715" t="str">
        <f t="shared" si="666"/>
        <v>John Hancock Premium Dividend Fund #NYSE:PDT)</v>
      </c>
      <c r="J6715">
        <f t="shared" si="667"/>
        <v>36</v>
      </c>
      <c r="K6715" t="str">
        <f t="shared" si="668"/>
        <v>John Hancock Premium Dividend Fund</v>
      </c>
      <c r="L6715" t="str">
        <f t="shared" si="669"/>
        <v>NYSE:PDT</v>
      </c>
    </row>
    <row r="6716" spans="1:12" x14ac:dyDescent="0.25">
      <c r="A6716" s="1" t="s">
        <v>6713</v>
      </c>
      <c r="B6716" s="2">
        <v>5721902</v>
      </c>
      <c r="C6716" t="str">
        <f>_xll.ciqfunctions.udf.CIQ(L6716, "IQ_COUNTRY_NAME")</f>
        <v>United States</v>
      </c>
      <c r="G6716" t="str">
        <f t="shared" si="664"/>
        <v>John Hancock Tax-Advantaged Dividend Income Fund NYSE:HTD)</v>
      </c>
      <c r="H6716">
        <f t="shared" si="665"/>
        <v>1</v>
      </c>
      <c r="I6716" t="str">
        <f t="shared" si="666"/>
        <v>John Hancock Tax-Advantaged Dividend Income Fund #NYSE:HTD)</v>
      </c>
      <c r="J6716">
        <f t="shared" si="667"/>
        <v>50</v>
      </c>
      <c r="K6716" t="str">
        <f t="shared" si="668"/>
        <v>John Hancock Tax-Advantaged Dividend Income Fund</v>
      </c>
      <c r="L6716" t="str">
        <f t="shared" si="669"/>
        <v>NYSE:HTD</v>
      </c>
    </row>
    <row r="6717" spans="1:12" x14ac:dyDescent="0.25">
      <c r="A6717" s="1" t="s">
        <v>6714</v>
      </c>
      <c r="B6717" s="2">
        <v>4823341</v>
      </c>
      <c r="C6717" t="str">
        <f>_xll.ciqfunctions.udf.CIQ(L6717, "IQ_COUNTRY_NAME")</f>
        <v>(Invalid Identifier)</v>
      </c>
      <c r="G6717" t="str">
        <f t="shared" si="664"/>
        <v>John Marshall Bancorp, Inc. OTCQB:JMSB)</v>
      </c>
      <c r="H6717">
        <f t="shared" si="665"/>
        <v>1</v>
      </c>
      <c r="I6717" t="str">
        <f t="shared" si="666"/>
        <v>John Marshall Bancorp, Inc. #OTCQB:JMSB)</v>
      </c>
      <c r="J6717">
        <f t="shared" si="667"/>
        <v>29</v>
      </c>
      <c r="K6717" t="str">
        <f t="shared" si="668"/>
        <v>John Marshall Bancorp, Inc.</v>
      </c>
      <c r="L6717" t="str">
        <f t="shared" si="669"/>
        <v>OTCQB:JMSB</v>
      </c>
    </row>
    <row r="6718" spans="1:12" x14ac:dyDescent="0.25">
      <c r="A6718" s="1" t="s">
        <v>6715</v>
      </c>
      <c r="B6718" s="2">
        <v>4086121</v>
      </c>
      <c r="C6718" t="str">
        <f>_xll.ciqfunctions.udf.CIQ(L6718, "IQ_COUNTRY_NAME")</f>
        <v>United States</v>
      </c>
      <c r="G6718" t="str">
        <f t="shared" si="664"/>
        <v>John Wiley &amp; Sons, Inc. NYSE:JW.A)</v>
      </c>
      <c r="H6718">
        <f t="shared" si="665"/>
        <v>1</v>
      </c>
      <c r="I6718" t="str">
        <f t="shared" si="666"/>
        <v>John Wiley &amp; Sons, Inc. #NYSE:JW.A)</v>
      </c>
      <c r="J6718">
        <f t="shared" si="667"/>
        <v>25</v>
      </c>
      <c r="K6718" t="str">
        <f t="shared" si="668"/>
        <v>John Wiley &amp; Sons, Inc.</v>
      </c>
      <c r="L6718" t="str">
        <f t="shared" si="669"/>
        <v>NYSE:JW.A</v>
      </c>
    </row>
    <row r="6719" spans="1:12" x14ac:dyDescent="0.25">
      <c r="A6719" s="1" t="s">
        <v>6716</v>
      </c>
      <c r="B6719" s="2">
        <v>4044333</v>
      </c>
      <c r="C6719" t="str">
        <f>_xll.ciqfunctions.udf.CIQ(L6719, "IQ_COUNTRY_NAME")</f>
        <v>United States</v>
      </c>
      <c r="G6719" t="str">
        <f t="shared" si="664"/>
        <v>Johnson &amp; Johnson NYSE:JNJ)</v>
      </c>
      <c r="H6719">
        <f t="shared" si="665"/>
        <v>1</v>
      </c>
      <c r="I6719" t="str">
        <f t="shared" si="666"/>
        <v>Johnson &amp; Johnson #NYSE:JNJ)</v>
      </c>
      <c r="J6719">
        <f t="shared" si="667"/>
        <v>19</v>
      </c>
      <c r="K6719" t="str">
        <f t="shared" si="668"/>
        <v>Johnson &amp; Johnson</v>
      </c>
      <c r="L6719" t="str">
        <f t="shared" si="669"/>
        <v>NYSE:JNJ</v>
      </c>
    </row>
    <row r="6720" spans="1:12" x14ac:dyDescent="0.25">
      <c r="A6720" s="1" t="s">
        <v>6717</v>
      </c>
      <c r="B6720" s="2">
        <v>4915594</v>
      </c>
      <c r="C6720" t="str">
        <f>_xll.ciqfunctions.udf.CIQ(L6720, "IQ_COUNTRY_NAME")</f>
        <v>United States</v>
      </c>
      <c r="G6720" t="str">
        <f t="shared" si="664"/>
        <v>Johnson Outdoors Inc. NASDAQGS:JOUT)</v>
      </c>
      <c r="H6720">
        <f t="shared" si="665"/>
        <v>1</v>
      </c>
      <c r="I6720" t="str">
        <f t="shared" si="666"/>
        <v>Johnson Outdoors Inc. #NASDAQGS:JOUT)</v>
      </c>
      <c r="J6720">
        <f t="shared" si="667"/>
        <v>23</v>
      </c>
      <c r="K6720" t="str">
        <f t="shared" si="668"/>
        <v>Johnson Outdoors Inc.</v>
      </c>
      <c r="L6720" t="str">
        <f t="shared" si="669"/>
        <v>NASDAQGS:JOUT</v>
      </c>
    </row>
    <row r="6721" spans="1:12" x14ac:dyDescent="0.25">
      <c r="A6721" s="1" t="s">
        <v>6718</v>
      </c>
      <c r="B6721" s="2">
        <v>113071</v>
      </c>
      <c r="C6721" t="str">
        <f>_xll.ciqfunctions.udf.CIQ(L6721, "IQ_COUNTRY_NAME")</f>
        <v>United States</v>
      </c>
      <c r="G6721" t="str">
        <f t="shared" si="664"/>
        <v>Jones Lang LaSalle Incorporated NYSE:JLL)</v>
      </c>
      <c r="H6721">
        <f t="shared" si="665"/>
        <v>1</v>
      </c>
      <c r="I6721" t="str">
        <f t="shared" si="666"/>
        <v>Jones Lang LaSalle Incorporated #NYSE:JLL)</v>
      </c>
      <c r="J6721">
        <f t="shared" si="667"/>
        <v>33</v>
      </c>
      <c r="K6721" t="str">
        <f t="shared" si="668"/>
        <v>Jones Lang LaSalle Incorporated</v>
      </c>
      <c r="L6721" t="str">
        <f t="shared" si="669"/>
        <v>NYSE:JLL</v>
      </c>
    </row>
    <row r="6722" spans="1:12" x14ac:dyDescent="0.25">
      <c r="A6722" s="1" t="s">
        <v>6719</v>
      </c>
      <c r="B6722" s="2">
        <v>4913871</v>
      </c>
      <c r="C6722" t="str">
        <f>_xll.ciqfunctions.udf.CIQ(L6722, "IQ_COUNTRY_NAME")</f>
        <v>(Invalid Identifier)</v>
      </c>
      <c r="G6722" t="str">
        <f t="shared" si="664"/>
        <v>Jones Soda Co. OTCQB:JSDA)</v>
      </c>
      <c r="H6722">
        <f t="shared" si="665"/>
        <v>1</v>
      </c>
      <c r="I6722" t="str">
        <f t="shared" si="666"/>
        <v>Jones Soda Co. #OTCQB:JSDA)</v>
      </c>
      <c r="J6722">
        <f t="shared" si="667"/>
        <v>16</v>
      </c>
      <c r="K6722" t="str">
        <f t="shared" si="668"/>
        <v>Jones Soda Co.</v>
      </c>
      <c r="L6722" t="str">
        <f t="shared" si="669"/>
        <v>OTCQB:JSDA</v>
      </c>
    </row>
    <row r="6723" spans="1:12" x14ac:dyDescent="0.25">
      <c r="A6723" s="1" t="s">
        <v>6720</v>
      </c>
      <c r="B6723" s="2">
        <v>4899072</v>
      </c>
      <c r="C6723" t="str">
        <f>_xll.ciqfunctions.udf.CIQ(L6723, "IQ_COUNTRY_NAME")</f>
        <v>United States</v>
      </c>
      <c r="G6723" t="str">
        <f t="shared" si="664"/>
        <v>Jounce Therapeutics, Inc. NASDAQGS:JNCE)</v>
      </c>
      <c r="H6723">
        <f t="shared" si="665"/>
        <v>1</v>
      </c>
      <c r="I6723" t="str">
        <f t="shared" si="666"/>
        <v>Jounce Therapeutics, Inc. #NASDAQGS:JNCE)</v>
      </c>
      <c r="J6723">
        <f t="shared" si="667"/>
        <v>27</v>
      </c>
      <c r="K6723" t="str">
        <f t="shared" si="668"/>
        <v>Jounce Therapeutics, Inc.</v>
      </c>
      <c r="L6723" t="str">
        <f t="shared" si="669"/>
        <v>NASDAQGS:JNCE</v>
      </c>
    </row>
    <row r="6724" spans="1:12" x14ac:dyDescent="0.25">
      <c r="A6724" s="1" t="s">
        <v>6721</v>
      </c>
      <c r="B6724" s="2">
        <v>6313859</v>
      </c>
      <c r="C6724" t="str">
        <f>_xll.ciqfunctions.udf.CIQ(L6724, "IQ_COUNTRY_NAME")</f>
        <v>United States</v>
      </c>
      <c r="G6724" t="str">
        <f t="shared" si="664"/>
        <v>Journey Medical Corporation NASDAQCM:DERM)</v>
      </c>
      <c r="H6724">
        <f t="shared" si="665"/>
        <v>1</v>
      </c>
      <c r="I6724" t="str">
        <f t="shared" si="666"/>
        <v>Journey Medical Corporation #NASDAQCM:DERM)</v>
      </c>
      <c r="J6724">
        <f t="shared" si="667"/>
        <v>29</v>
      </c>
      <c r="K6724" t="str">
        <f t="shared" si="668"/>
        <v>Journey Medical Corporation</v>
      </c>
      <c r="L6724" t="str">
        <f t="shared" si="669"/>
        <v>NASDAQCM:DERM</v>
      </c>
    </row>
    <row r="6725" spans="1:12" x14ac:dyDescent="0.25">
      <c r="A6725" s="1" t="s">
        <v>6722</v>
      </c>
      <c r="B6725" s="2">
        <v>4200105</v>
      </c>
      <c r="C6725" t="str">
        <f>_xll.ciqfunctions.udf.CIQ(L6725, "IQ_COUNTRY_NAME")</f>
        <v>United States</v>
      </c>
      <c r="G6725" t="str">
        <f t="shared" si="664"/>
        <v>JPEL Private Equity Limited LSE:JPEL)</v>
      </c>
      <c r="H6725">
        <f t="shared" si="665"/>
        <v>1</v>
      </c>
      <c r="I6725" t="str">
        <f t="shared" si="666"/>
        <v>JPEL Private Equity Limited #LSE:JPEL)</v>
      </c>
      <c r="J6725">
        <f t="shared" si="667"/>
        <v>29</v>
      </c>
      <c r="K6725" t="str">
        <f t="shared" si="668"/>
        <v>JPEL Private Equity Limited</v>
      </c>
      <c r="L6725" t="str">
        <f t="shared" si="669"/>
        <v>LSE:JPEL</v>
      </c>
    </row>
    <row r="6726" spans="1:12" x14ac:dyDescent="0.25">
      <c r="A6726" s="1" t="s">
        <v>6723</v>
      </c>
      <c r="B6726" s="2">
        <v>100201</v>
      </c>
      <c r="C6726" t="str">
        <f>_xll.ciqfunctions.udf.CIQ(L6726, "IQ_COUNTRY_NAME")</f>
        <v>United States</v>
      </c>
      <c r="G6726" t="str">
        <f t="shared" si="664"/>
        <v>JPMorgan Chase &amp; Co. NYSE:JPM)</v>
      </c>
      <c r="H6726">
        <f t="shared" si="665"/>
        <v>1</v>
      </c>
      <c r="I6726" t="str">
        <f t="shared" si="666"/>
        <v>JPMorgan Chase &amp; Co. #NYSE:JPM)</v>
      </c>
      <c r="J6726">
        <f t="shared" si="667"/>
        <v>22</v>
      </c>
      <c r="K6726" t="str">
        <f t="shared" si="668"/>
        <v>JPMorgan Chase &amp; Co.</v>
      </c>
      <c r="L6726" t="str">
        <f t="shared" si="669"/>
        <v>NYSE:JPM</v>
      </c>
    </row>
    <row r="6727" spans="1:12" x14ac:dyDescent="0.25">
      <c r="A6727" s="1" t="s">
        <v>6724</v>
      </c>
      <c r="B6727" s="2">
        <v>6137437</v>
      </c>
      <c r="C6727" t="str">
        <f>_xll.ciqfunctions.udf.CIQ(L6727, "IQ_COUNTRY_NAME")</f>
        <v>(Invalid Identifier)</v>
      </c>
      <c r="G6727" t="str">
        <f t="shared" si="664"/>
        <v>JPMorgan Funds - US Equity All Cap Fund DB:BJZ2L88)</v>
      </c>
      <c r="H6727">
        <f t="shared" si="665"/>
        <v>1</v>
      </c>
      <c r="I6727" t="str">
        <f t="shared" si="666"/>
        <v>JPMorgan Funds - US Equity All Cap Fund #DB:BJZ2L88)</v>
      </c>
      <c r="J6727">
        <f t="shared" si="667"/>
        <v>41</v>
      </c>
      <c r="K6727" t="str">
        <f t="shared" si="668"/>
        <v>JPMorgan Funds - US Equity All Cap Fund</v>
      </c>
      <c r="L6727" t="str">
        <f t="shared" si="669"/>
        <v>DB:BJZ2L88</v>
      </c>
    </row>
    <row r="6728" spans="1:12" x14ac:dyDescent="0.25">
      <c r="A6728" s="1" t="s">
        <v>6725</v>
      </c>
      <c r="B6728" s="2">
        <v>5904712</v>
      </c>
      <c r="C6728" t="str">
        <f>_xll.ciqfunctions.udf.CIQ(L6728, "IQ_COUNTRY_NAME")</f>
        <v>United States</v>
      </c>
      <c r="G6728" t="str">
        <f t="shared" si="664"/>
        <v>JPMorgan Funds - US Smaller Companies Fund BST:JYJ6)</v>
      </c>
      <c r="H6728">
        <f t="shared" si="665"/>
        <v>1</v>
      </c>
      <c r="I6728" t="str">
        <f t="shared" si="666"/>
        <v>JPMorgan Funds - US Smaller Companies Fund #BST:JYJ6)</v>
      </c>
      <c r="J6728">
        <f t="shared" si="667"/>
        <v>44</v>
      </c>
      <c r="K6728" t="str">
        <f t="shared" si="668"/>
        <v>JPMorgan Funds - US Smaller Companies Fund</v>
      </c>
      <c r="L6728" t="str">
        <f t="shared" si="669"/>
        <v>BST:JYJ6</v>
      </c>
    </row>
    <row r="6729" spans="1:12" x14ac:dyDescent="0.25">
      <c r="A6729" s="1" t="s">
        <v>6726</v>
      </c>
      <c r="B6729" s="2">
        <v>5904735</v>
      </c>
      <c r="C6729" t="str">
        <f>_xll.ciqfunctions.udf.CIQ(L6729, "IQ_COUNTRY_NAME")</f>
        <v>United States</v>
      </c>
      <c r="G6729" t="str">
        <f t="shared" si="664"/>
        <v>JPMorgan Funds - US Technology Fund DB:JPJ3)</v>
      </c>
      <c r="H6729">
        <f t="shared" si="665"/>
        <v>1</v>
      </c>
      <c r="I6729" t="str">
        <f t="shared" si="666"/>
        <v>JPMorgan Funds - US Technology Fund #DB:JPJ3)</v>
      </c>
      <c r="J6729">
        <f t="shared" si="667"/>
        <v>37</v>
      </c>
      <c r="K6729" t="str">
        <f t="shared" si="668"/>
        <v>JPMorgan Funds - US Technology Fund</v>
      </c>
      <c r="L6729" t="str">
        <f t="shared" si="669"/>
        <v>DB:JPJ3</v>
      </c>
    </row>
    <row r="6730" spans="1:12" x14ac:dyDescent="0.25">
      <c r="A6730" s="1" t="s">
        <v>6727</v>
      </c>
      <c r="B6730" s="2">
        <v>4978038</v>
      </c>
      <c r="C6730" t="str">
        <f>_xll.ciqfunctions.udf.CIQ(L6730, "IQ_COUNTRY_NAME")</f>
        <v>(Invalid Identifier)</v>
      </c>
      <c r="G6730" t="str">
        <f t="shared" si="664"/>
        <v>JPO Solutions, Inc. OTCEM:MOPN)</v>
      </c>
      <c r="H6730">
        <f t="shared" si="665"/>
        <v>1</v>
      </c>
      <c r="I6730" t="str">
        <f t="shared" si="666"/>
        <v>JPO Solutions, Inc. #OTCEM:MOPN)</v>
      </c>
      <c r="J6730">
        <f t="shared" si="667"/>
        <v>21</v>
      </c>
      <c r="K6730" t="str">
        <f t="shared" si="668"/>
        <v>JPO Solutions, Inc.</v>
      </c>
      <c r="L6730" t="str">
        <f t="shared" si="669"/>
        <v>OTCEM:MOPN</v>
      </c>
    </row>
    <row r="6731" spans="1:12" x14ac:dyDescent="0.25">
      <c r="A6731" s="1" t="s">
        <v>6728</v>
      </c>
      <c r="B6731" s="2">
        <v>4988387</v>
      </c>
      <c r="C6731" t="str">
        <f>_xll.ciqfunctions.udf.CIQ(L6731, "IQ_COUNTRY_NAME")</f>
        <v>United States</v>
      </c>
      <c r="G6731" t="str">
        <f t="shared" si="664"/>
        <v>JPX Global, Inc. OTCPK:JPEX)</v>
      </c>
      <c r="H6731">
        <f t="shared" si="665"/>
        <v>1</v>
      </c>
      <c r="I6731" t="str">
        <f t="shared" si="666"/>
        <v>JPX Global, Inc. #OTCPK:JPEX)</v>
      </c>
      <c r="J6731">
        <f t="shared" si="667"/>
        <v>18</v>
      </c>
      <c r="K6731" t="str">
        <f t="shared" si="668"/>
        <v>JPX Global, Inc.</v>
      </c>
      <c r="L6731" t="str">
        <f t="shared" si="669"/>
        <v>OTCPK:JPEX</v>
      </c>
    </row>
    <row r="6732" spans="1:12" x14ac:dyDescent="0.25">
      <c r="A6732" s="1" t="s">
        <v>6729</v>
      </c>
      <c r="B6732" s="2">
        <v>4915016</v>
      </c>
      <c r="C6732" t="str">
        <f>_xll.ciqfunctions.udf.CIQ(L6732, "IQ_COUNTRY_NAME")</f>
        <v>(Invalid Identifier)</v>
      </c>
      <c r="G6732" t="str">
        <f t="shared" si="664"/>
        <v>JRjr33, Inc. OTCEM:JRJR.Q)</v>
      </c>
      <c r="H6732">
        <f t="shared" si="665"/>
        <v>1</v>
      </c>
      <c r="I6732" t="str">
        <f t="shared" si="666"/>
        <v>JRjr33, Inc. #OTCEM:JRJR.Q)</v>
      </c>
      <c r="J6732">
        <f t="shared" si="667"/>
        <v>14</v>
      </c>
      <c r="K6732" t="str">
        <f t="shared" si="668"/>
        <v>JRjr33, Inc.</v>
      </c>
      <c r="L6732" t="str">
        <f t="shared" si="669"/>
        <v>OTCEM:JRJR.Q</v>
      </c>
    </row>
    <row r="6733" spans="1:12" x14ac:dyDescent="0.25">
      <c r="A6733" s="1" t="s">
        <v>6730</v>
      </c>
      <c r="B6733" s="2">
        <v>1022467</v>
      </c>
      <c r="C6733" t="str">
        <f>_xll.ciqfunctions.udf.CIQ(L6733, "IQ_COUNTRY_NAME")</f>
        <v>(Invalid Identifier)</v>
      </c>
      <c r="G6733" t="str">
        <f t="shared" si="664"/>
        <v>JTNB Bancorp, Inc. OTCEM:JTNB)</v>
      </c>
      <c r="H6733">
        <f t="shared" si="665"/>
        <v>1</v>
      </c>
      <c r="I6733" t="str">
        <f t="shared" si="666"/>
        <v>JTNB Bancorp, Inc. #OTCEM:JTNB)</v>
      </c>
      <c r="J6733">
        <f t="shared" si="667"/>
        <v>20</v>
      </c>
      <c r="K6733" t="str">
        <f t="shared" si="668"/>
        <v>JTNB Bancorp, Inc.</v>
      </c>
      <c r="L6733" t="str">
        <f t="shared" si="669"/>
        <v>OTCEM:JTNB</v>
      </c>
    </row>
    <row r="6734" spans="1:12" x14ac:dyDescent="0.25">
      <c r="A6734" s="1" t="s">
        <v>6731</v>
      </c>
      <c r="B6734" s="2">
        <v>4222702</v>
      </c>
      <c r="C6734" t="str">
        <f>_xll.ciqfunctions.udf.CIQ(L6734, "IQ_COUNTRY_NAME")</f>
        <v>(Invalid Identifier)</v>
      </c>
      <c r="G6734" t="str">
        <f t="shared" si="664"/>
        <v>Juhl Energy, Inc OTCEM:JUHL.D)</v>
      </c>
      <c r="H6734">
        <f t="shared" si="665"/>
        <v>1</v>
      </c>
      <c r="I6734" t="str">
        <f t="shared" si="666"/>
        <v>Juhl Energy, Inc #OTCEM:JUHL.D)</v>
      </c>
      <c r="J6734">
        <f t="shared" si="667"/>
        <v>18</v>
      </c>
      <c r="K6734" t="str">
        <f t="shared" si="668"/>
        <v>Juhl Energy, Inc</v>
      </c>
      <c r="L6734" t="str">
        <f t="shared" si="669"/>
        <v>OTCEM:JUHL.D</v>
      </c>
    </row>
    <row r="6735" spans="1:12" x14ac:dyDescent="0.25">
      <c r="A6735" s="1" t="s">
        <v>6732</v>
      </c>
      <c r="B6735" s="2">
        <v>4970948</v>
      </c>
      <c r="C6735" t="str">
        <f>_xll.ciqfunctions.udf.CIQ(L6735, "IQ_COUNTRY_NAME")</f>
        <v>(Invalid Identifier)</v>
      </c>
      <c r="G6735" t="str">
        <f t="shared" si="664"/>
        <v>Juma Technology Corp. OTCEM:JUMT)</v>
      </c>
      <c r="H6735">
        <f t="shared" si="665"/>
        <v>1</v>
      </c>
      <c r="I6735" t="str">
        <f t="shared" si="666"/>
        <v>Juma Technology Corp. #OTCEM:JUMT)</v>
      </c>
      <c r="J6735">
        <f t="shared" si="667"/>
        <v>23</v>
      </c>
      <c r="K6735" t="str">
        <f t="shared" si="668"/>
        <v>Juma Technology Corp.</v>
      </c>
      <c r="L6735" t="str">
        <f t="shared" si="669"/>
        <v>OTCEM:JUMT</v>
      </c>
    </row>
    <row r="6736" spans="1:12" x14ac:dyDescent="0.25">
      <c r="A6736" s="1" t="s">
        <v>6733</v>
      </c>
      <c r="B6736" s="2">
        <v>4968001</v>
      </c>
      <c r="C6736" t="str">
        <f>_xll.ciqfunctions.udf.CIQ(L6736, "IQ_COUNTRY_NAME")</f>
        <v>United States</v>
      </c>
      <c r="G6736" t="str">
        <f t="shared" si="664"/>
        <v>Jun An Kang Group Inc. OTCPK:IHGP)</v>
      </c>
      <c r="H6736">
        <f t="shared" si="665"/>
        <v>1</v>
      </c>
      <c r="I6736" t="str">
        <f t="shared" si="666"/>
        <v>Jun An Kang Group Inc. #OTCPK:IHGP)</v>
      </c>
      <c r="J6736">
        <f t="shared" si="667"/>
        <v>24</v>
      </c>
      <c r="K6736" t="str">
        <f t="shared" si="668"/>
        <v>Jun An Kang Group Inc.</v>
      </c>
      <c r="L6736" t="str">
        <f t="shared" si="669"/>
        <v>OTCPK:IHGP</v>
      </c>
    </row>
    <row r="6737" spans="1:12" x14ac:dyDescent="0.25">
      <c r="A6737" s="1" t="s">
        <v>6734</v>
      </c>
      <c r="B6737" s="2">
        <v>100607</v>
      </c>
      <c r="C6737" t="str">
        <f>_xll.ciqfunctions.udf.CIQ(L6737, "IQ_COUNTRY_NAME")</f>
        <v>United States</v>
      </c>
      <c r="G6737" t="str">
        <f t="shared" si="664"/>
        <v>Juniata Valley Financial Corp. OTCPK:JUVF)</v>
      </c>
      <c r="H6737">
        <f t="shared" si="665"/>
        <v>1</v>
      </c>
      <c r="I6737" t="str">
        <f t="shared" si="666"/>
        <v>Juniata Valley Financial Corp. #OTCPK:JUVF)</v>
      </c>
      <c r="J6737">
        <f t="shared" si="667"/>
        <v>32</v>
      </c>
      <c r="K6737" t="str">
        <f t="shared" si="668"/>
        <v>Juniata Valley Financial Corp.</v>
      </c>
      <c r="L6737" t="str">
        <f t="shared" si="669"/>
        <v>OTCPK:JUVF</v>
      </c>
    </row>
    <row r="6738" spans="1:12" x14ac:dyDescent="0.25">
      <c r="A6738" s="1" t="s">
        <v>6735</v>
      </c>
      <c r="B6738" s="2">
        <v>28591986</v>
      </c>
      <c r="C6738" t="str">
        <f>_xll.ciqfunctions.udf.CIQ(L6738, "IQ_COUNTRY_NAME")</f>
        <v>United States</v>
      </c>
      <c r="G6738" t="str">
        <f t="shared" si="664"/>
        <v>Juniper II Corp. NYSE:JUN)</v>
      </c>
      <c r="H6738">
        <f t="shared" si="665"/>
        <v>1</v>
      </c>
      <c r="I6738" t="str">
        <f t="shared" si="666"/>
        <v>Juniper II Corp. #NYSE:JUN)</v>
      </c>
      <c r="J6738">
        <f t="shared" si="667"/>
        <v>18</v>
      </c>
      <c r="K6738" t="str">
        <f t="shared" si="668"/>
        <v>Juniper II Corp.</v>
      </c>
      <c r="L6738" t="str">
        <f t="shared" si="669"/>
        <v>NYSE:JUN</v>
      </c>
    </row>
    <row r="6739" spans="1:12" x14ac:dyDescent="0.25">
      <c r="A6739" s="1" t="s">
        <v>6736</v>
      </c>
      <c r="B6739" s="2">
        <v>4157184</v>
      </c>
      <c r="C6739" t="str">
        <f>_xll.ciqfunctions.udf.CIQ(L6739, "IQ_COUNTRY_NAME")</f>
        <v>United States</v>
      </c>
      <c r="G6739" t="str">
        <f t="shared" si="664"/>
        <v>Juniper Networks, Inc. NYSE:JNPR)</v>
      </c>
      <c r="H6739">
        <f t="shared" si="665"/>
        <v>1</v>
      </c>
      <c r="I6739" t="str">
        <f t="shared" si="666"/>
        <v>Juniper Networks, Inc. #NYSE:JNPR)</v>
      </c>
      <c r="J6739">
        <f t="shared" si="667"/>
        <v>24</v>
      </c>
      <c r="K6739" t="str">
        <f t="shared" si="668"/>
        <v>Juniper Networks, Inc.</v>
      </c>
      <c r="L6739" t="str">
        <f t="shared" si="669"/>
        <v>NYSE:JNPR</v>
      </c>
    </row>
    <row r="6740" spans="1:12" x14ac:dyDescent="0.25">
      <c r="A6740" s="1" t="s">
        <v>6737</v>
      </c>
      <c r="B6740" s="2">
        <v>24794372</v>
      </c>
      <c r="C6740" t="str">
        <f>_xll.ciqfunctions.udf.CIQ(L6740, "IQ_COUNTRY_NAME")</f>
        <v>United States</v>
      </c>
      <c r="G6740" t="str">
        <f t="shared" si="664"/>
        <v>Jupiter Acquisition Corporation NASDAQCM:JAQC)</v>
      </c>
      <c r="H6740">
        <f t="shared" si="665"/>
        <v>1</v>
      </c>
      <c r="I6740" t="str">
        <f t="shared" si="666"/>
        <v>Jupiter Acquisition Corporation #NASDAQCM:JAQC)</v>
      </c>
      <c r="J6740">
        <f t="shared" si="667"/>
        <v>33</v>
      </c>
      <c r="K6740" t="str">
        <f t="shared" si="668"/>
        <v>Jupiter Acquisition Corporation</v>
      </c>
      <c r="L6740" t="str">
        <f t="shared" si="669"/>
        <v>NASDAQCM:JAQC</v>
      </c>
    </row>
    <row r="6741" spans="1:12" x14ac:dyDescent="0.25">
      <c r="A6741" s="1" t="s">
        <v>6738</v>
      </c>
      <c r="B6741" s="2">
        <v>4983529</v>
      </c>
      <c r="C6741" t="str">
        <f>_xll.ciqfunctions.udf.CIQ(L6741, "IQ_COUNTRY_NAME")</f>
        <v>(Invalid Identifier)</v>
      </c>
      <c r="G6741" t="str">
        <f t="shared" si="664"/>
        <v>Jupiter Marine International Holdings, Inc. OTCEM:JMIH)</v>
      </c>
      <c r="H6741">
        <f t="shared" si="665"/>
        <v>1</v>
      </c>
      <c r="I6741" t="str">
        <f t="shared" si="666"/>
        <v>Jupiter Marine International Holdings, Inc. #OTCEM:JMIH)</v>
      </c>
      <c r="J6741">
        <f t="shared" si="667"/>
        <v>45</v>
      </c>
      <c r="K6741" t="str">
        <f t="shared" si="668"/>
        <v>Jupiter Marine International Holdings, Inc.</v>
      </c>
      <c r="L6741" t="str">
        <f t="shared" si="669"/>
        <v>OTCEM:JMIH</v>
      </c>
    </row>
    <row r="6742" spans="1:12" x14ac:dyDescent="0.25">
      <c r="A6742" s="1" t="s">
        <v>6739</v>
      </c>
      <c r="B6742" s="2">
        <v>100542809</v>
      </c>
      <c r="C6742" t="str">
        <f>_xll.ciqfunctions.udf.CIQ(L6742, "IQ_COUNTRY_NAME")</f>
        <v>United States</v>
      </c>
      <c r="G6742" t="str">
        <f t="shared" si="664"/>
        <v>Jupiter Wellness Acquisition Corp. NASDAQGM:JWAC)</v>
      </c>
      <c r="H6742">
        <f t="shared" si="665"/>
        <v>1</v>
      </c>
      <c r="I6742" t="str">
        <f t="shared" si="666"/>
        <v>Jupiter Wellness Acquisition Corp. #NASDAQGM:JWAC)</v>
      </c>
      <c r="J6742">
        <f t="shared" si="667"/>
        <v>36</v>
      </c>
      <c r="K6742" t="str">
        <f t="shared" si="668"/>
        <v>Jupiter Wellness Acquisition Corp.</v>
      </c>
      <c r="L6742" t="str">
        <f t="shared" si="669"/>
        <v>NASDAQGM:JWAC</v>
      </c>
    </row>
    <row r="6743" spans="1:12" x14ac:dyDescent="0.25">
      <c r="A6743" s="1" t="s">
        <v>6740</v>
      </c>
      <c r="B6743" s="2">
        <v>14338380</v>
      </c>
      <c r="C6743" t="str">
        <f>_xll.ciqfunctions.udf.CIQ(L6743, "IQ_COUNTRY_NAME")</f>
        <v>United States</v>
      </c>
      <c r="G6743" t="str">
        <f t="shared" si="664"/>
        <v>Jupiter Wellness, Inc. NASDAQCM:JUPW)</v>
      </c>
      <c r="H6743">
        <f t="shared" si="665"/>
        <v>1</v>
      </c>
      <c r="I6743" t="str">
        <f t="shared" si="666"/>
        <v>Jupiter Wellness, Inc. #NASDAQCM:JUPW)</v>
      </c>
      <c r="J6743">
        <f t="shared" si="667"/>
        <v>24</v>
      </c>
      <c r="K6743" t="str">
        <f t="shared" si="668"/>
        <v>Jupiter Wellness, Inc.</v>
      </c>
      <c r="L6743" t="str">
        <f t="shared" si="669"/>
        <v>NASDAQCM:JUPW</v>
      </c>
    </row>
    <row r="6744" spans="1:12" x14ac:dyDescent="0.25">
      <c r="A6744" s="1" t="s">
        <v>6741</v>
      </c>
      <c r="B6744" s="2">
        <v>13061596</v>
      </c>
      <c r="C6744" t="str">
        <f>_xll.ciqfunctions.udf.CIQ(L6744, "IQ_COUNTRY_NAME")</f>
        <v>(Invalid Identifier)</v>
      </c>
      <c r="G6744" t="str">
        <f t="shared" ref="G6744:G6807" si="670">SUBSTITUTE(A6744, "(", "")</f>
        <v>Jushi Holdings Inc. OTCQX:JUSH.F)</v>
      </c>
      <c r="H6744">
        <f t="shared" ref="H6744:H6807" si="671">LEN(A6744)-LEN(G6744)</f>
        <v>1</v>
      </c>
      <c r="I6744" t="str">
        <f t="shared" ref="I6744:I6807" si="672">SUBSTITUTE(A6744,"(","#",H6744)</f>
        <v>Jushi Holdings Inc. #OTCQX:JUSH.F)</v>
      </c>
      <c r="J6744">
        <f t="shared" ref="J6744:J6807" si="673">FIND("#", I6744)</f>
        <v>21</v>
      </c>
      <c r="K6744" t="str">
        <f t="shared" ref="K6744:K6807" si="674">TRIM(LEFT(A6744,J6744-1))</f>
        <v>Jushi Holdings Inc.</v>
      </c>
      <c r="L6744" t="str">
        <f t="shared" ref="L6744:L6807" si="675">TRIM(MID(A6744,J6744+1,LEN(A6744) - J6744-1))</f>
        <v>OTCQX:JUSH.F</v>
      </c>
    </row>
    <row r="6745" spans="1:12" x14ac:dyDescent="0.25">
      <c r="A6745" s="1" t="s">
        <v>6742</v>
      </c>
      <c r="B6745" s="2">
        <v>4978050</v>
      </c>
      <c r="C6745" t="str">
        <f>_xll.ciqfunctions.udf.CIQ(L6745, "IQ_COUNTRY_NAME")</f>
        <v>(Invalid Identifier)</v>
      </c>
      <c r="G6745" t="str">
        <f t="shared" si="670"/>
        <v>Justiss Oil Co OTCEM:JSTS)</v>
      </c>
      <c r="H6745">
        <f t="shared" si="671"/>
        <v>1</v>
      </c>
      <c r="I6745" t="str">
        <f t="shared" si="672"/>
        <v>Justiss Oil Co #OTCEM:JSTS)</v>
      </c>
      <c r="J6745">
        <f t="shared" si="673"/>
        <v>16</v>
      </c>
      <c r="K6745" t="str">
        <f t="shared" si="674"/>
        <v>Justiss Oil Co</v>
      </c>
      <c r="L6745" t="str">
        <f t="shared" si="675"/>
        <v>OTCEM:JSTS</v>
      </c>
    </row>
    <row r="6746" spans="1:12" x14ac:dyDescent="0.25">
      <c r="A6746" s="1" t="s">
        <v>6743</v>
      </c>
      <c r="B6746" s="2">
        <v>6547675</v>
      </c>
      <c r="C6746" t="str">
        <f>_xll.ciqfunctions.udf.CIQ(L6746, "IQ_COUNTRY_NAME")</f>
        <v>United States</v>
      </c>
      <c r="G6746" t="str">
        <f t="shared" si="670"/>
        <v>Justworks, Inc. NASDAQGS:JW)</v>
      </c>
      <c r="H6746">
        <f t="shared" si="671"/>
        <v>1</v>
      </c>
      <c r="I6746" t="str">
        <f t="shared" si="672"/>
        <v>Justworks, Inc. #NASDAQGS:JW)</v>
      </c>
      <c r="J6746">
        <f t="shared" si="673"/>
        <v>17</v>
      </c>
      <c r="K6746" t="str">
        <f t="shared" si="674"/>
        <v>Justworks, Inc.</v>
      </c>
      <c r="L6746" t="str">
        <f t="shared" si="675"/>
        <v>NASDAQGS:JW</v>
      </c>
    </row>
    <row r="6747" spans="1:12" x14ac:dyDescent="0.25">
      <c r="A6747" s="1" t="s">
        <v>6744</v>
      </c>
      <c r="B6747" s="2">
        <v>4863049</v>
      </c>
      <c r="C6747" t="str">
        <f>_xll.ciqfunctions.udf.CIQ(L6747, "IQ_COUNTRY_NAME")</f>
        <v>United States</v>
      </c>
      <c r="G6747" t="str">
        <f t="shared" si="670"/>
        <v>JV Group, Inc. OTCPK:ASZP)</v>
      </c>
      <c r="H6747">
        <f t="shared" si="671"/>
        <v>1</v>
      </c>
      <c r="I6747" t="str">
        <f t="shared" si="672"/>
        <v>JV Group, Inc. #OTCPK:ASZP)</v>
      </c>
      <c r="J6747">
        <f t="shared" si="673"/>
        <v>16</v>
      </c>
      <c r="K6747" t="str">
        <f t="shared" si="674"/>
        <v>JV Group, Inc.</v>
      </c>
      <c r="L6747" t="str">
        <f t="shared" si="675"/>
        <v>OTCPK:ASZP</v>
      </c>
    </row>
    <row r="6748" spans="1:12" x14ac:dyDescent="0.25">
      <c r="A6748" s="1" t="s">
        <v>6745</v>
      </c>
      <c r="B6748" s="2">
        <v>4085401</v>
      </c>
      <c r="C6748" t="str">
        <f>_xll.ciqfunctions.udf.CIQ(L6748, "IQ_COUNTRY_NAME")</f>
        <v>United States</v>
      </c>
      <c r="G6748" t="str">
        <f t="shared" si="670"/>
        <v>JZ Capital Partners Limited LSE:JZCP)</v>
      </c>
      <c r="H6748">
        <f t="shared" si="671"/>
        <v>1</v>
      </c>
      <c r="I6748" t="str">
        <f t="shared" si="672"/>
        <v>JZ Capital Partners Limited #LSE:JZCP)</v>
      </c>
      <c r="J6748">
        <f t="shared" si="673"/>
        <v>29</v>
      </c>
      <c r="K6748" t="str">
        <f t="shared" si="674"/>
        <v>JZ Capital Partners Limited</v>
      </c>
      <c r="L6748" t="str">
        <f t="shared" si="675"/>
        <v>LSE:JZCP</v>
      </c>
    </row>
    <row r="6749" spans="1:12" x14ac:dyDescent="0.25">
      <c r="A6749" s="1" t="s">
        <v>6746</v>
      </c>
      <c r="B6749" s="2">
        <v>4773088</v>
      </c>
      <c r="C6749" t="str">
        <f>_xll.ciqfunctions.udf.CIQ(L6749, "IQ_COUNTRY_NAME")</f>
        <v>United States</v>
      </c>
      <c r="G6749" t="str">
        <f t="shared" si="670"/>
        <v>JZZ Technologies, Inc. OTCPK:JZZI)</v>
      </c>
      <c r="H6749">
        <f t="shared" si="671"/>
        <v>1</v>
      </c>
      <c r="I6749" t="str">
        <f t="shared" si="672"/>
        <v>JZZ Technologies, Inc. #OTCPK:JZZI)</v>
      </c>
      <c r="J6749">
        <f t="shared" si="673"/>
        <v>24</v>
      </c>
      <c r="K6749" t="str">
        <f t="shared" si="674"/>
        <v>JZZ Technologies, Inc.</v>
      </c>
      <c r="L6749" t="str">
        <f t="shared" si="675"/>
        <v>OTCPK:JZZI</v>
      </c>
    </row>
    <row r="6750" spans="1:12" x14ac:dyDescent="0.25">
      <c r="A6750" s="1" t="s">
        <v>6747</v>
      </c>
      <c r="B6750" s="2">
        <v>4862073</v>
      </c>
      <c r="C6750" t="str">
        <f>_xll.ciqfunctions.udf.CIQ(L6750, "IQ_COUNTRY_NAME")</f>
        <v>United States</v>
      </c>
      <c r="G6750" t="str">
        <f t="shared" si="670"/>
        <v>Kaanapali Land, LLC OTCPK:KANP)</v>
      </c>
      <c r="H6750">
        <f t="shared" si="671"/>
        <v>1</v>
      </c>
      <c r="I6750" t="str">
        <f t="shared" si="672"/>
        <v>Kaanapali Land, LLC #OTCPK:KANP)</v>
      </c>
      <c r="J6750">
        <f t="shared" si="673"/>
        <v>21</v>
      </c>
      <c r="K6750" t="str">
        <f t="shared" si="674"/>
        <v>Kaanapali Land, LLC</v>
      </c>
      <c r="L6750" t="str">
        <f t="shared" si="675"/>
        <v>OTCPK:KANP</v>
      </c>
    </row>
    <row r="6751" spans="1:12" x14ac:dyDescent="0.25">
      <c r="A6751" s="1" t="s">
        <v>6748</v>
      </c>
      <c r="B6751" s="2">
        <v>4992405</v>
      </c>
      <c r="C6751" t="str">
        <f>_xll.ciqfunctions.udf.CIQ(L6751, "IQ_COUNTRY_NAME")</f>
        <v>United States</v>
      </c>
      <c r="G6751" t="str">
        <f t="shared" si="670"/>
        <v>Kadant Inc. NYSE:KAI)</v>
      </c>
      <c r="H6751">
        <f t="shared" si="671"/>
        <v>1</v>
      </c>
      <c r="I6751" t="str">
        <f t="shared" si="672"/>
        <v>Kadant Inc. #NYSE:KAI)</v>
      </c>
      <c r="J6751">
        <f t="shared" si="673"/>
        <v>13</v>
      </c>
      <c r="K6751" t="str">
        <f t="shared" si="674"/>
        <v>Kadant Inc.</v>
      </c>
      <c r="L6751" t="str">
        <f t="shared" si="675"/>
        <v>NYSE:KAI</v>
      </c>
    </row>
    <row r="6752" spans="1:12" x14ac:dyDescent="0.25">
      <c r="A6752" s="1" t="s">
        <v>6749</v>
      </c>
      <c r="B6752" s="2">
        <v>27831931</v>
      </c>
      <c r="C6752" t="str">
        <f>_xll.ciqfunctions.udf.CIQ(L6752, "IQ_COUNTRY_NAME")</f>
        <v>United States</v>
      </c>
      <c r="G6752" t="str">
        <f t="shared" si="670"/>
        <v>Kadem Sustainable Impact Corporation NASDAQCM:KSI)</v>
      </c>
      <c r="H6752">
        <f t="shared" si="671"/>
        <v>1</v>
      </c>
      <c r="I6752" t="str">
        <f t="shared" si="672"/>
        <v>Kadem Sustainable Impact Corporation #NASDAQCM:KSI)</v>
      </c>
      <c r="J6752">
        <f t="shared" si="673"/>
        <v>38</v>
      </c>
      <c r="K6752" t="str">
        <f t="shared" si="674"/>
        <v>Kadem Sustainable Impact Corporation</v>
      </c>
      <c r="L6752" t="str">
        <f t="shared" si="675"/>
        <v>NASDAQCM:KSI</v>
      </c>
    </row>
    <row r="6753" spans="1:12" x14ac:dyDescent="0.25">
      <c r="A6753" s="1" t="s">
        <v>6750</v>
      </c>
      <c r="B6753" s="2">
        <v>25689893</v>
      </c>
      <c r="C6753" t="str">
        <f>_xll.ciqfunctions.udf.CIQ(L6753, "IQ_COUNTRY_NAME")</f>
        <v>United States</v>
      </c>
      <c r="G6753" t="str">
        <f t="shared" si="670"/>
        <v>Kairos Acquisition Corp. NASDAQCM:KAIR)</v>
      </c>
      <c r="H6753">
        <f t="shared" si="671"/>
        <v>1</v>
      </c>
      <c r="I6753" t="str">
        <f t="shared" si="672"/>
        <v>Kairos Acquisition Corp. #NASDAQCM:KAIR)</v>
      </c>
      <c r="J6753">
        <f t="shared" si="673"/>
        <v>26</v>
      </c>
      <c r="K6753" t="str">
        <f t="shared" si="674"/>
        <v>Kairos Acquisition Corp.</v>
      </c>
      <c r="L6753" t="str">
        <f t="shared" si="675"/>
        <v>NASDAQCM:KAIR</v>
      </c>
    </row>
    <row r="6754" spans="1:12" x14ac:dyDescent="0.25">
      <c r="A6754" s="1" t="s">
        <v>6751</v>
      </c>
      <c r="B6754" s="2">
        <v>4187983</v>
      </c>
      <c r="C6754" t="str">
        <f>_xll.ciqfunctions.udf.CIQ(L6754, "IQ_COUNTRY_NAME")</f>
        <v>United States</v>
      </c>
      <c r="G6754" t="str">
        <f t="shared" si="670"/>
        <v>Kaiser Aluminum Corporation NASDAQGS:KALU)</v>
      </c>
      <c r="H6754">
        <f t="shared" si="671"/>
        <v>1</v>
      </c>
      <c r="I6754" t="str">
        <f t="shared" si="672"/>
        <v>Kaiser Aluminum Corporation #NASDAQGS:KALU)</v>
      </c>
      <c r="J6754">
        <f t="shared" si="673"/>
        <v>29</v>
      </c>
      <c r="K6754" t="str">
        <f t="shared" si="674"/>
        <v>Kaiser Aluminum Corporation</v>
      </c>
      <c r="L6754" t="str">
        <f t="shared" si="675"/>
        <v>NASDAQGS:KALU</v>
      </c>
    </row>
    <row r="6755" spans="1:12" x14ac:dyDescent="0.25">
      <c r="A6755" s="1" t="s">
        <v>6752</v>
      </c>
      <c r="B6755" s="2">
        <v>4987799</v>
      </c>
      <c r="C6755" t="str">
        <f>_xll.ciqfunctions.udf.CIQ(L6755, "IQ_COUNTRY_NAME")</f>
        <v>(Invalid Identifier)</v>
      </c>
      <c r="G6755" t="str">
        <f t="shared" si="670"/>
        <v>Kaiser Group Holdings, Inc. OTCEM:KGHI)</v>
      </c>
      <c r="H6755">
        <f t="shared" si="671"/>
        <v>1</v>
      </c>
      <c r="I6755" t="str">
        <f t="shared" si="672"/>
        <v>Kaiser Group Holdings, Inc. #OTCEM:KGHI)</v>
      </c>
      <c r="J6755">
        <f t="shared" si="673"/>
        <v>29</v>
      </c>
      <c r="K6755" t="str">
        <f t="shared" si="674"/>
        <v>Kaiser Group Holdings, Inc.</v>
      </c>
      <c r="L6755" t="str">
        <f t="shared" si="675"/>
        <v>OTCEM:KGHI</v>
      </c>
    </row>
    <row r="6756" spans="1:12" x14ac:dyDescent="0.25">
      <c r="A6756" s="1" t="s">
        <v>6753</v>
      </c>
      <c r="B6756" s="2">
        <v>4996060</v>
      </c>
      <c r="C6756" t="str">
        <f>_xll.ciqfunctions.udf.CIQ(L6756, "IQ_COUNTRY_NAME")</f>
        <v>United States</v>
      </c>
      <c r="G6756" t="str">
        <f t="shared" si="670"/>
        <v>Kaival Brands Innovations Group, Inc. NASDAQCM:KAVL)</v>
      </c>
      <c r="H6756">
        <f t="shared" si="671"/>
        <v>1</v>
      </c>
      <c r="I6756" t="str">
        <f t="shared" si="672"/>
        <v>Kaival Brands Innovations Group, Inc. #NASDAQCM:KAVL)</v>
      </c>
      <c r="J6756">
        <f t="shared" si="673"/>
        <v>39</v>
      </c>
      <c r="K6756" t="str">
        <f t="shared" si="674"/>
        <v>Kaival Brands Innovations Group, Inc.</v>
      </c>
      <c r="L6756" t="str">
        <f t="shared" si="675"/>
        <v>NASDAQCM:KAVL</v>
      </c>
    </row>
    <row r="6757" spans="1:12" x14ac:dyDescent="0.25">
      <c r="A6757" s="1" t="s">
        <v>6754</v>
      </c>
      <c r="B6757" s="2">
        <v>5187412</v>
      </c>
      <c r="C6757" t="str">
        <f>_xll.ciqfunctions.udf.CIQ(L6757, "IQ_COUNTRY_NAME")</f>
        <v>United States</v>
      </c>
      <c r="G6757" t="str">
        <f t="shared" si="670"/>
        <v>Kala Pharmaceuticals, Inc. NASDAQGS:KALA)</v>
      </c>
      <c r="H6757">
        <f t="shared" si="671"/>
        <v>1</v>
      </c>
      <c r="I6757" t="str">
        <f t="shared" si="672"/>
        <v>Kala Pharmaceuticals, Inc. #NASDAQGS:KALA)</v>
      </c>
      <c r="J6757">
        <f t="shared" si="673"/>
        <v>28</v>
      </c>
      <c r="K6757" t="str">
        <f t="shared" si="674"/>
        <v>Kala Pharmaceuticals, Inc.</v>
      </c>
      <c r="L6757" t="str">
        <f t="shared" si="675"/>
        <v>NASDAQGS:KALA</v>
      </c>
    </row>
    <row r="6758" spans="1:12" x14ac:dyDescent="0.25">
      <c r="A6758" s="1" t="s">
        <v>6755</v>
      </c>
      <c r="B6758" s="2">
        <v>5309781</v>
      </c>
      <c r="C6758" t="str">
        <f>_xll.ciqfunctions.udf.CIQ(L6758, "IQ_COUNTRY_NAME")</f>
        <v>United States</v>
      </c>
      <c r="G6758" t="str">
        <f t="shared" si="670"/>
        <v>Kaleido Biosciences, Inc. NASDAQGS:KLDO)</v>
      </c>
      <c r="H6758">
        <f t="shared" si="671"/>
        <v>1</v>
      </c>
      <c r="I6758" t="str">
        <f t="shared" si="672"/>
        <v>Kaleido Biosciences, Inc. #NASDAQGS:KLDO)</v>
      </c>
      <c r="J6758">
        <f t="shared" si="673"/>
        <v>27</v>
      </c>
      <c r="K6758" t="str">
        <f t="shared" si="674"/>
        <v>Kaleido Biosciences, Inc.</v>
      </c>
      <c r="L6758" t="str">
        <f t="shared" si="675"/>
        <v>NASDAQGS:KLDO</v>
      </c>
    </row>
    <row r="6759" spans="1:12" x14ac:dyDescent="0.25">
      <c r="A6759" s="1" t="s">
        <v>6756</v>
      </c>
      <c r="B6759" s="2">
        <v>4915149</v>
      </c>
      <c r="C6759" t="str">
        <f>_xll.ciqfunctions.udf.CIQ(L6759, "IQ_COUNTRY_NAME")</f>
        <v>(Invalid Identifier)</v>
      </c>
      <c r="G6759" t="str">
        <f t="shared" si="670"/>
        <v>Kali, Inc. OTCEM:KALY)</v>
      </c>
      <c r="H6759">
        <f t="shared" si="671"/>
        <v>1</v>
      </c>
      <c r="I6759" t="str">
        <f t="shared" si="672"/>
        <v>Kali, Inc. #OTCEM:KALY)</v>
      </c>
      <c r="J6759">
        <f t="shared" si="673"/>
        <v>12</v>
      </c>
      <c r="K6759" t="str">
        <f t="shared" si="674"/>
        <v>Kali, Inc.</v>
      </c>
      <c r="L6759" t="str">
        <f t="shared" si="675"/>
        <v>OTCEM:KALY</v>
      </c>
    </row>
    <row r="6760" spans="1:12" x14ac:dyDescent="0.25">
      <c r="A6760" s="1" t="s">
        <v>6757</v>
      </c>
      <c r="B6760" s="2">
        <v>4326143</v>
      </c>
      <c r="C6760" t="str">
        <f>_xll.ciqfunctions.udf.CIQ(L6760, "IQ_COUNTRY_NAME")</f>
        <v>United States</v>
      </c>
      <c r="G6760" t="str">
        <f t="shared" si="670"/>
        <v>Kaltura, Inc. NASDAQGS:KLTR)</v>
      </c>
      <c r="H6760">
        <f t="shared" si="671"/>
        <v>1</v>
      </c>
      <c r="I6760" t="str">
        <f t="shared" si="672"/>
        <v>Kaltura, Inc. #NASDAQGS:KLTR)</v>
      </c>
      <c r="J6760">
        <f t="shared" si="673"/>
        <v>15</v>
      </c>
      <c r="K6760" t="str">
        <f t="shared" si="674"/>
        <v>Kaltura, Inc.</v>
      </c>
      <c r="L6760" t="str">
        <f t="shared" si="675"/>
        <v>NASDAQGS:KLTR</v>
      </c>
    </row>
    <row r="6761" spans="1:12" x14ac:dyDescent="0.25">
      <c r="A6761" s="1" t="s">
        <v>6758</v>
      </c>
      <c r="B6761" s="2">
        <v>4972372</v>
      </c>
      <c r="C6761" t="str">
        <f>_xll.ciqfunctions.udf.CIQ(L6761, "IQ_COUNTRY_NAME")</f>
        <v>United States</v>
      </c>
      <c r="G6761" t="str">
        <f t="shared" si="670"/>
        <v>KalVista Pharmaceuticals, Inc. NASDAQGM:KALV)</v>
      </c>
      <c r="H6761">
        <f t="shared" si="671"/>
        <v>1</v>
      </c>
      <c r="I6761" t="str">
        <f t="shared" si="672"/>
        <v>KalVista Pharmaceuticals, Inc. #NASDAQGM:KALV)</v>
      </c>
      <c r="J6761">
        <f t="shared" si="673"/>
        <v>32</v>
      </c>
      <c r="K6761" t="str">
        <f t="shared" si="674"/>
        <v>KalVista Pharmaceuticals, Inc.</v>
      </c>
      <c r="L6761" t="str">
        <f t="shared" si="675"/>
        <v>NASDAQGM:KALV</v>
      </c>
    </row>
    <row r="6762" spans="1:12" x14ac:dyDescent="0.25">
      <c r="A6762" s="1" t="s">
        <v>6759</v>
      </c>
      <c r="B6762" s="2">
        <v>4988951</v>
      </c>
      <c r="C6762" t="str">
        <f>_xll.ciqfunctions.udf.CIQ(L6762, "IQ_COUNTRY_NAME")</f>
        <v>United States</v>
      </c>
      <c r="G6762" t="str">
        <f t="shared" si="670"/>
        <v>Kaman Corporation NYSE:KAMN)</v>
      </c>
      <c r="H6762">
        <f t="shared" si="671"/>
        <v>1</v>
      </c>
      <c r="I6762" t="str">
        <f t="shared" si="672"/>
        <v>Kaman Corporation #NYSE:KAMN)</v>
      </c>
      <c r="J6762">
        <f t="shared" si="673"/>
        <v>19</v>
      </c>
      <c r="K6762" t="str">
        <f t="shared" si="674"/>
        <v>Kaman Corporation</v>
      </c>
      <c r="L6762" t="str">
        <f t="shared" si="675"/>
        <v>NYSE:KAMN</v>
      </c>
    </row>
    <row r="6763" spans="1:12" x14ac:dyDescent="0.25">
      <c r="A6763" s="1" t="s">
        <v>6760</v>
      </c>
      <c r="B6763" s="2">
        <v>4972885</v>
      </c>
      <c r="C6763" t="str">
        <f>_xll.ciqfunctions.udf.CIQ(L6763, "IQ_COUNTRY_NAME")</f>
        <v>United States</v>
      </c>
      <c r="G6763" t="str">
        <f t="shared" si="670"/>
        <v>Kange Corp. OTCPK:KGNR)</v>
      </c>
      <c r="H6763">
        <f t="shared" si="671"/>
        <v>1</v>
      </c>
      <c r="I6763" t="str">
        <f t="shared" si="672"/>
        <v>Kange Corp. #OTCPK:KGNR)</v>
      </c>
      <c r="J6763">
        <f t="shared" si="673"/>
        <v>13</v>
      </c>
      <c r="K6763" t="str">
        <f t="shared" si="674"/>
        <v>Kange Corp.</v>
      </c>
      <c r="L6763" t="str">
        <f t="shared" si="675"/>
        <v>OTCPK:KGNR</v>
      </c>
    </row>
    <row r="6764" spans="1:12" x14ac:dyDescent="0.25">
      <c r="A6764" s="1" t="s">
        <v>6761</v>
      </c>
      <c r="B6764" s="2">
        <v>103285</v>
      </c>
      <c r="C6764" t="str">
        <f>_xll.ciqfunctions.udf.CIQ(L6764, "IQ_COUNTRY_NAME")</f>
        <v>(Invalid Identifier)</v>
      </c>
      <c r="G6764" t="str">
        <f t="shared" si="670"/>
        <v>Kansas City Life Insurance Company OTCQX:KCLI)</v>
      </c>
      <c r="H6764">
        <f t="shared" si="671"/>
        <v>1</v>
      </c>
      <c r="I6764" t="str">
        <f t="shared" si="672"/>
        <v>Kansas City Life Insurance Company #OTCQX:KCLI)</v>
      </c>
      <c r="J6764">
        <f t="shared" si="673"/>
        <v>36</v>
      </c>
      <c r="K6764" t="str">
        <f t="shared" si="674"/>
        <v>Kansas City Life Insurance Company</v>
      </c>
      <c r="L6764" t="str">
        <f t="shared" si="675"/>
        <v>OTCQX:KCLI</v>
      </c>
    </row>
    <row r="6765" spans="1:12" x14ac:dyDescent="0.25">
      <c r="A6765" s="1" t="s">
        <v>6762</v>
      </c>
      <c r="B6765" s="2">
        <v>4273972</v>
      </c>
      <c r="C6765" t="str">
        <f>_xll.ciqfunctions.udf.CIQ(L6765, "IQ_COUNTRY_NAME")</f>
        <v>United States</v>
      </c>
      <c r="G6765" t="str">
        <f t="shared" si="670"/>
        <v>KAR Auction Services, Inc. NYSE:KAR)</v>
      </c>
      <c r="H6765">
        <f t="shared" si="671"/>
        <v>1</v>
      </c>
      <c r="I6765" t="str">
        <f t="shared" si="672"/>
        <v>KAR Auction Services, Inc. #NYSE:KAR)</v>
      </c>
      <c r="J6765">
        <f t="shared" si="673"/>
        <v>28</v>
      </c>
      <c r="K6765" t="str">
        <f t="shared" si="674"/>
        <v>KAR Auction Services, Inc.</v>
      </c>
      <c r="L6765" t="str">
        <f t="shared" si="675"/>
        <v>NYSE:KAR</v>
      </c>
    </row>
    <row r="6766" spans="1:12" x14ac:dyDescent="0.25">
      <c r="A6766" s="1" t="s">
        <v>6763</v>
      </c>
      <c r="B6766" s="2">
        <v>13546564</v>
      </c>
      <c r="C6766" t="str">
        <f>_xll.ciqfunctions.udf.CIQ(L6766, "IQ_COUNTRY_NAME")</f>
        <v>United States</v>
      </c>
      <c r="G6766" t="str">
        <f t="shared" si="670"/>
        <v>Karat Packaging Inc. NASDAQGS:KRT)</v>
      </c>
      <c r="H6766">
        <f t="shared" si="671"/>
        <v>1</v>
      </c>
      <c r="I6766" t="str">
        <f t="shared" si="672"/>
        <v>Karat Packaging Inc. #NASDAQGS:KRT)</v>
      </c>
      <c r="J6766">
        <f t="shared" si="673"/>
        <v>22</v>
      </c>
      <c r="K6766" t="str">
        <f t="shared" si="674"/>
        <v>Karat Packaging Inc.</v>
      </c>
      <c r="L6766" t="str">
        <f t="shared" si="675"/>
        <v>NASDAQGS:KRT</v>
      </c>
    </row>
    <row r="6767" spans="1:12" x14ac:dyDescent="0.25">
      <c r="A6767" s="1" t="s">
        <v>6764</v>
      </c>
      <c r="B6767" s="2">
        <v>5222200</v>
      </c>
      <c r="C6767" t="str">
        <f>_xll.ciqfunctions.udf.CIQ(L6767, "IQ_COUNTRY_NAME")</f>
        <v>United States</v>
      </c>
      <c r="G6767" t="str">
        <f t="shared" si="670"/>
        <v>Karuna Therapeutics, Inc. NASDAQGM:KRTX)</v>
      </c>
      <c r="H6767">
        <f t="shared" si="671"/>
        <v>1</v>
      </c>
      <c r="I6767" t="str">
        <f t="shared" si="672"/>
        <v>Karuna Therapeutics, Inc. #NASDAQGM:KRTX)</v>
      </c>
      <c r="J6767">
        <f t="shared" si="673"/>
        <v>27</v>
      </c>
      <c r="K6767" t="str">
        <f t="shared" si="674"/>
        <v>Karuna Therapeutics, Inc.</v>
      </c>
      <c r="L6767" t="str">
        <f t="shared" si="675"/>
        <v>NASDAQGM:KRTX</v>
      </c>
    </row>
    <row r="6768" spans="1:12" x14ac:dyDescent="0.25">
      <c r="A6768" s="1" t="s">
        <v>6765</v>
      </c>
      <c r="B6768" s="2">
        <v>4812624</v>
      </c>
      <c r="C6768" t="str">
        <f>_xll.ciqfunctions.udf.CIQ(L6768, "IQ_COUNTRY_NAME")</f>
        <v>United States</v>
      </c>
      <c r="G6768" t="str">
        <f t="shared" si="670"/>
        <v>Karyopharm Therapeutics Inc. NASDAQGS:KPTI)</v>
      </c>
      <c r="H6768">
        <f t="shared" si="671"/>
        <v>1</v>
      </c>
      <c r="I6768" t="str">
        <f t="shared" si="672"/>
        <v>Karyopharm Therapeutics Inc. #NASDAQGS:KPTI)</v>
      </c>
      <c r="J6768">
        <f t="shared" si="673"/>
        <v>30</v>
      </c>
      <c r="K6768" t="str">
        <f t="shared" si="674"/>
        <v>Karyopharm Therapeutics Inc.</v>
      </c>
      <c r="L6768" t="str">
        <f t="shared" si="675"/>
        <v>NASDAQGS:KPTI</v>
      </c>
    </row>
    <row r="6769" spans="1:12" x14ac:dyDescent="0.25">
      <c r="A6769" s="1" t="s">
        <v>6766</v>
      </c>
      <c r="B6769" s="2">
        <v>4094680</v>
      </c>
      <c r="C6769" t="str">
        <f>_xll.ciqfunctions.udf.CIQ(L6769, "IQ_COUNTRY_NAME")</f>
        <v>United States</v>
      </c>
      <c r="G6769" t="str">
        <f t="shared" si="670"/>
        <v>Kaspien Holdings Inc. NASDAQCM:KSPN)</v>
      </c>
      <c r="H6769">
        <f t="shared" si="671"/>
        <v>1</v>
      </c>
      <c r="I6769" t="str">
        <f t="shared" si="672"/>
        <v>Kaspien Holdings Inc. #NASDAQCM:KSPN)</v>
      </c>
      <c r="J6769">
        <f t="shared" si="673"/>
        <v>23</v>
      </c>
      <c r="K6769" t="str">
        <f t="shared" si="674"/>
        <v>Kaspien Holdings Inc.</v>
      </c>
      <c r="L6769" t="str">
        <f t="shared" si="675"/>
        <v>NASDAQCM:KSPN</v>
      </c>
    </row>
    <row r="6770" spans="1:12" x14ac:dyDescent="0.25">
      <c r="A6770" s="1" t="s">
        <v>6767</v>
      </c>
      <c r="B6770" s="2">
        <v>6944205</v>
      </c>
      <c r="C6770" t="str">
        <f>_xll.ciqfunctions.udf.CIQ(L6770, "IQ_COUNTRY_NAME")</f>
        <v>United States</v>
      </c>
      <c r="G6770" t="str">
        <f t="shared" si="670"/>
        <v>Kasten, Inc. OTCPK:KAST)</v>
      </c>
      <c r="H6770">
        <f t="shared" si="671"/>
        <v>1</v>
      </c>
      <c r="I6770" t="str">
        <f t="shared" si="672"/>
        <v>Kasten, Inc. #OTCPK:KAST)</v>
      </c>
      <c r="J6770">
        <f t="shared" si="673"/>
        <v>14</v>
      </c>
      <c r="K6770" t="str">
        <f t="shared" si="674"/>
        <v>Kasten, Inc.</v>
      </c>
      <c r="L6770" t="str">
        <f t="shared" si="675"/>
        <v>OTCPK:KAST</v>
      </c>
    </row>
    <row r="6771" spans="1:12" x14ac:dyDescent="0.25">
      <c r="A6771" s="1" t="s">
        <v>6768</v>
      </c>
      <c r="B6771" s="2">
        <v>4983399</v>
      </c>
      <c r="C6771" t="str">
        <f>_xll.ciqfunctions.udf.CIQ(L6771, "IQ_COUNTRY_NAME")</f>
        <v>United States</v>
      </c>
      <c r="G6771" t="str">
        <f t="shared" si="670"/>
        <v>KAT Exploration Inc. OTCPK:KATX)</v>
      </c>
      <c r="H6771">
        <f t="shared" si="671"/>
        <v>1</v>
      </c>
      <c r="I6771" t="str">
        <f t="shared" si="672"/>
        <v>KAT Exploration Inc. #OTCPK:KATX)</v>
      </c>
      <c r="J6771">
        <f t="shared" si="673"/>
        <v>22</v>
      </c>
      <c r="K6771" t="str">
        <f t="shared" si="674"/>
        <v>KAT Exploration Inc.</v>
      </c>
      <c r="L6771" t="str">
        <f t="shared" si="675"/>
        <v>OTCPK:KATX</v>
      </c>
    </row>
    <row r="6772" spans="1:12" x14ac:dyDescent="0.25">
      <c r="A6772" s="1" t="s">
        <v>6769</v>
      </c>
      <c r="B6772" s="2">
        <v>1020454</v>
      </c>
      <c r="C6772" t="str">
        <f>_xll.ciqfunctions.udf.CIQ(L6772, "IQ_COUNTRY_NAME")</f>
        <v>(Invalid Identifier)</v>
      </c>
      <c r="G6772" t="str">
        <f t="shared" si="670"/>
        <v>Katahdin Bankshares Corp. OTCQX:KTHN)</v>
      </c>
      <c r="H6772">
        <f t="shared" si="671"/>
        <v>1</v>
      </c>
      <c r="I6772" t="str">
        <f t="shared" si="672"/>
        <v>Katahdin Bankshares Corp. #OTCQX:KTHN)</v>
      </c>
      <c r="J6772">
        <f t="shared" si="673"/>
        <v>27</v>
      </c>
      <c r="K6772" t="str">
        <f t="shared" si="674"/>
        <v>Katahdin Bankshares Corp.</v>
      </c>
      <c r="L6772" t="str">
        <f t="shared" si="675"/>
        <v>OTCQX:KTHN</v>
      </c>
    </row>
    <row r="6773" spans="1:12" x14ac:dyDescent="0.25">
      <c r="A6773" s="1" t="s">
        <v>6770</v>
      </c>
      <c r="B6773" s="2">
        <v>7631283</v>
      </c>
      <c r="C6773" t="str">
        <f>_xll.ciqfunctions.udf.CIQ(L6773, "IQ_COUNTRY_NAME")</f>
        <v>United States</v>
      </c>
      <c r="G6773" t="str">
        <f t="shared" si="670"/>
        <v>Katapult Holdings, Inc. NASDAQGM:KPLT)</v>
      </c>
      <c r="H6773">
        <f t="shared" si="671"/>
        <v>1</v>
      </c>
      <c r="I6773" t="str">
        <f t="shared" si="672"/>
        <v>Katapult Holdings, Inc. #NASDAQGM:KPLT)</v>
      </c>
      <c r="J6773">
        <f t="shared" si="673"/>
        <v>25</v>
      </c>
      <c r="K6773" t="str">
        <f t="shared" si="674"/>
        <v>Katapult Holdings, Inc.</v>
      </c>
      <c r="L6773" t="str">
        <f t="shared" si="675"/>
        <v>NASDAQGM:KPLT</v>
      </c>
    </row>
    <row r="6774" spans="1:12" x14ac:dyDescent="0.25">
      <c r="A6774" s="1" t="s">
        <v>6771</v>
      </c>
      <c r="B6774" s="2">
        <v>4910110</v>
      </c>
      <c r="C6774" t="str">
        <f>_xll.ciqfunctions.udf.CIQ(L6774, "IQ_COUNTRY_NAME")</f>
        <v>(Invalid Identifier)</v>
      </c>
      <c r="G6774" t="str">
        <f t="shared" si="670"/>
        <v>Kaya Holdings, Inc. OTCQB:KAYS)</v>
      </c>
      <c r="H6774">
        <f t="shared" si="671"/>
        <v>1</v>
      </c>
      <c r="I6774" t="str">
        <f t="shared" si="672"/>
        <v>Kaya Holdings, Inc. #OTCQB:KAYS)</v>
      </c>
      <c r="J6774">
        <f t="shared" si="673"/>
        <v>21</v>
      </c>
      <c r="K6774" t="str">
        <f t="shared" si="674"/>
        <v>Kaya Holdings, Inc.</v>
      </c>
      <c r="L6774" t="str">
        <f t="shared" si="675"/>
        <v>OTCQB:KAYS</v>
      </c>
    </row>
    <row r="6775" spans="1:12" x14ac:dyDescent="0.25">
      <c r="A6775" s="1" t="s">
        <v>6772</v>
      </c>
      <c r="B6775" s="2">
        <v>4255032</v>
      </c>
      <c r="C6775" t="str">
        <f>_xll.ciqfunctions.udf.CIQ(L6775, "IQ_COUNTRY_NAME")</f>
        <v>United States</v>
      </c>
      <c r="G6775" t="str">
        <f t="shared" si="670"/>
        <v>Kayne Anderson Energy Infrastructure Fund, Inc. NYSE:KYN)</v>
      </c>
      <c r="H6775">
        <f t="shared" si="671"/>
        <v>1</v>
      </c>
      <c r="I6775" t="str">
        <f t="shared" si="672"/>
        <v>Kayne Anderson Energy Infrastructure Fund, Inc. #NYSE:KYN)</v>
      </c>
      <c r="J6775">
        <f t="shared" si="673"/>
        <v>49</v>
      </c>
      <c r="K6775" t="str">
        <f t="shared" si="674"/>
        <v>Kayne Anderson Energy Infrastructure Fund, Inc.</v>
      </c>
      <c r="L6775" t="str">
        <f t="shared" si="675"/>
        <v>NYSE:KYN</v>
      </c>
    </row>
    <row r="6776" spans="1:12" x14ac:dyDescent="0.25">
      <c r="A6776" s="1" t="s">
        <v>6773</v>
      </c>
      <c r="B6776" s="2">
        <v>5731591</v>
      </c>
      <c r="C6776" t="str">
        <f>_xll.ciqfunctions.udf.CIQ(L6776, "IQ_COUNTRY_NAME")</f>
        <v>United States</v>
      </c>
      <c r="G6776" t="str">
        <f t="shared" si="670"/>
        <v>Kayne Anderson NextGen Energy &amp; Infrastructure, Inc. NYSE:KMF)</v>
      </c>
      <c r="H6776">
        <f t="shared" si="671"/>
        <v>1</v>
      </c>
      <c r="I6776" t="str">
        <f t="shared" si="672"/>
        <v>Kayne Anderson NextGen Energy &amp; Infrastructure, Inc. #NYSE:KMF)</v>
      </c>
      <c r="J6776">
        <f t="shared" si="673"/>
        <v>54</v>
      </c>
      <c r="K6776" t="str">
        <f t="shared" si="674"/>
        <v>Kayne Anderson NextGen Energy &amp; Infrastructure, Inc.</v>
      </c>
      <c r="L6776" t="str">
        <f t="shared" si="675"/>
        <v>NYSE:KMF</v>
      </c>
    </row>
    <row r="6777" spans="1:12" x14ac:dyDescent="0.25">
      <c r="A6777" s="1" t="s">
        <v>6774</v>
      </c>
      <c r="B6777" s="2">
        <v>4094395</v>
      </c>
      <c r="C6777" t="str">
        <f>_xll.ciqfunctions.udf.CIQ(L6777, "IQ_COUNTRY_NAME")</f>
        <v>United States</v>
      </c>
      <c r="G6777" t="str">
        <f t="shared" si="670"/>
        <v>KB Home NYSE:KBH)</v>
      </c>
      <c r="H6777">
        <f t="shared" si="671"/>
        <v>1</v>
      </c>
      <c r="I6777" t="str">
        <f t="shared" si="672"/>
        <v>KB Home #NYSE:KBH)</v>
      </c>
      <c r="J6777">
        <f t="shared" si="673"/>
        <v>9</v>
      </c>
      <c r="K6777" t="str">
        <f t="shared" si="674"/>
        <v>KB Home</v>
      </c>
      <c r="L6777" t="str">
        <f t="shared" si="675"/>
        <v>NYSE:KBH</v>
      </c>
    </row>
    <row r="6778" spans="1:12" x14ac:dyDescent="0.25">
      <c r="A6778" s="1" t="s">
        <v>6775</v>
      </c>
      <c r="B6778" s="2">
        <v>4236367</v>
      </c>
      <c r="C6778" t="str">
        <f>_xll.ciqfunctions.udf.CIQ(L6778, "IQ_COUNTRY_NAME")</f>
        <v>United States</v>
      </c>
      <c r="G6778" t="str">
        <f t="shared" si="670"/>
        <v>KBR, Inc. NYSE:KBR)</v>
      </c>
      <c r="H6778">
        <f t="shared" si="671"/>
        <v>1</v>
      </c>
      <c r="I6778" t="str">
        <f t="shared" si="672"/>
        <v>KBR, Inc. #NYSE:KBR)</v>
      </c>
      <c r="J6778">
        <f t="shared" si="673"/>
        <v>11</v>
      </c>
      <c r="K6778" t="str">
        <f t="shared" si="674"/>
        <v>KBR, Inc.</v>
      </c>
      <c r="L6778" t="str">
        <f t="shared" si="675"/>
        <v>NYSE:KBR</v>
      </c>
    </row>
    <row r="6779" spans="1:12" x14ac:dyDescent="0.25">
      <c r="A6779" s="1" t="s">
        <v>6776</v>
      </c>
      <c r="B6779" s="2">
        <v>4996404</v>
      </c>
      <c r="C6779" t="str">
        <f>_xll.ciqfunctions.udf.CIQ(L6779, "IQ_COUNTRY_NAME")</f>
        <v>United States</v>
      </c>
      <c r="G6779" t="str">
        <f t="shared" si="670"/>
        <v>Kbridge Energy Corp. OTCPK:BMMC.F)</v>
      </c>
      <c r="H6779">
        <f t="shared" si="671"/>
        <v>1</v>
      </c>
      <c r="I6779" t="str">
        <f t="shared" si="672"/>
        <v>Kbridge Energy Corp. #OTCPK:BMMC.F)</v>
      </c>
      <c r="J6779">
        <f t="shared" si="673"/>
        <v>22</v>
      </c>
      <c r="K6779" t="str">
        <f t="shared" si="674"/>
        <v>Kbridge Energy Corp.</v>
      </c>
      <c r="L6779" t="str">
        <f t="shared" si="675"/>
        <v>OTCPK:BMMC.F</v>
      </c>
    </row>
    <row r="6780" spans="1:12" x14ac:dyDescent="0.25">
      <c r="A6780" s="1" t="s">
        <v>6777</v>
      </c>
      <c r="B6780" s="2">
        <v>4172754</v>
      </c>
      <c r="C6780" t="str">
        <f>_xll.ciqfunctions.udf.CIQ(L6780, "IQ_COUNTRY_NAME")</f>
        <v>United States</v>
      </c>
      <c r="G6780" t="str">
        <f t="shared" si="670"/>
        <v>KBS Real Estate Investment Trust II, Inc. OTCPK:KBRS)</v>
      </c>
      <c r="H6780">
        <f t="shared" si="671"/>
        <v>1</v>
      </c>
      <c r="I6780" t="str">
        <f t="shared" si="672"/>
        <v>KBS Real Estate Investment Trust II, Inc. #OTCPK:KBRS)</v>
      </c>
      <c r="J6780">
        <f t="shared" si="673"/>
        <v>43</v>
      </c>
      <c r="K6780" t="str">
        <f t="shared" si="674"/>
        <v>KBS Real Estate Investment Trust II, Inc.</v>
      </c>
      <c r="L6780" t="str">
        <f t="shared" si="675"/>
        <v>OTCPK:KBRS</v>
      </c>
    </row>
    <row r="6781" spans="1:12" x14ac:dyDescent="0.25">
      <c r="A6781" s="1" t="s">
        <v>6778</v>
      </c>
      <c r="B6781" s="2">
        <v>4250328</v>
      </c>
      <c r="C6781" t="str">
        <f>_xll.ciqfunctions.udf.CIQ(L6781, "IQ_COUNTRY_NAME")</f>
        <v>United States</v>
      </c>
      <c r="G6781" t="str">
        <f t="shared" si="670"/>
        <v>KBS Real Estate Investment Trust III, Inc. OTCPK:KBSR)</v>
      </c>
      <c r="H6781">
        <f t="shared" si="671"/>
        <v>1</v>
      </c>
      <c r="I6781" t="str">
        <f t="shared" si="672"/>
        <v>KBS Real Estate Investment Trust III, Inc. #OTCPK:KBSR)</v>
      </c>
      <c r="J6781">
        <f t="shared" si="673"/>
        <v>44</v>
      </c>
      <c r="K6781" t="str">
        <f t="shared" si="674"/>
        <v>KBS Real Estate Investment Trust III, Inc.</v>
      </c>
      <c r="L6781" t="str">
        <f t="shared" si="675"/>
        <v>OTCPK:KBSR</v>
      </c>
    </row>
    <row r="6782" spans="1:12" x14ac:dyDescent="0.25">
      <c r="A6782" s="1" t="s">
        <v>6779</v>
      </c>
      <c r="B6782" s="2">
        <v>4772926</v>
      </c>
      <c r="C6782" t="str">
        <f>_xll.ciqfunctions.udf.CIQ(L6782, "IQ_COUNTRY_NAME")</f>
        <v>(Invalid Identifier)</v>
      </c>
      <c r="G6782" t="str">
        <f t="shared" si="670"/>
        <v>KCM Holdings Corporation OTCEM:KCMH)</v>
      </c>
      <c r="H6782">
        <f t="shared" si="671"/>
        <v>1</v>
      </c>
      <c r="I6782" t="str">
        <f t="shared" si="672"/>
        <v>KCM Holdings Corporation #OTCEM:KCMH)</v>
      </c>
      <c r="J6782">
        <f t="shared" si="673"/>
        <v>26</v>
      </c>
      <c r="K6782" t="str">
        <f t="shared" si="674"/>
        <v>KCM Holdings Corporation</v>
      </c>
      <c r="L6782" t="str">
        <f t="shared" si="675"/>
        <v>OTCEM:KCMH</v>
      </c>
    </row>
    <row r="6783" spans="1:12" x14ac:dyDescent="0.25">
      <c r="A6783" s="1" t="s">
        <v>6780</v>
      </c>
      <c r="B6783" s="2">
        <v>4072225</v>
      </c>
      <c r="C6783" t="str">
        <f>_xll.ciqfunctions.udf.CIQ(L6783, "IQ_COUNTRY_NAME")</f>
        <v>United States</v>
      </c>
      <c r="G6783" t="str">
        <f t="shared" si="670"/>
        <v>Kearny Financial Corp. NASDAQGS:KRNY)</v>
      </c>
      <c r="H6783">
        <f t="shared" si="671"/>
        <v>1</v>
      </c>
      <c r="I6783" t="str">
        <f t="shared" si="672"/>
        <v>Kearny Financial Corp. #NASDAQGS:KRNY)</v>
      </c>
      <c r="J6783">
        <f t="shared" si="673"/>
        <v>24</v>
      </c>
      <c r="K6783" t="str">
        <f t="shared" si="674"/>
        <v>Kearny Financial Corp.</v>
      </c>
      <c r="L6783" t="str">
        <f t="shared" si="675"/>
        <v>NASDAQGS:KRNY</v>
      </c>
    </row>
    <row r="6784" spans="1:12" x14ac:dyDescent="0.25">
      <c r="A6784" s="1" t="s">
        <v>6781</v>
      </c>
      <c r="B6784" s="2">
        <v>4133514</v>
      </c>
      <c r="C6784" t="str">
        <f>_xll.ciqfunctions.udf.CIQ(L6784, "IQ_COUNTRY_NAME")</f>
        <v>United States</v>
      </c>
      <c r="G6784" t="str">
        <f t="shared" si="670"/>
        <v>Kellogg Company NYSE:K)</v>
      </c>
      <c r="H6784">
        <f t="shared" si="671"/>
        <v>1</v>
      </c>
      <c r="I6784" t="str">
        <f t="shared" si="672"/>
        <v>Kellogg Company #NYSE:K)</v>
      </c>
      <c r="J6784">
        <f t="shared" si="673"/>
        <v>17</v>
      </c>
      <c r="K6784" t="str">
        <f t="shared" si="674"/>
        <v>Kellogg Company</v>
      </c>
      <c r="L6784" t="str">
        <f t="shared" si="675"/>
        <v>NYSE:K</v>
      </c>
    </row>
    <row r="6785" spans="1:12" x14ac:dyDescent="0.25">
      <c r="A6785" s="1" t="s">
        <v>6782</v>
      </c>
      <c r="B6785" s="2">
        <v>4996499</v>
      </c>
      <c r="C6785" t="str">
        <f>_xll.ciqfunctions.udf.CIQ(L6785, "IQ_COUNTRY_NAME")</f>
        <v>United States</v>
      </c>
      <c r="G6785" t="str">
        <f t="shared" si="670"/>
        <v>Kelly Services, Inc. NASDAQGS:KELY.A)</v>
      </c>
      <c r="H6785">
        <f t="shared" si="671"/>
        <v>1</v>
      </c>
      <c r="I6785" t="str">
        <f t="shared" si="672"/>
        <v>Kelly Services, Inc. #NASDAQGS:KELY.A)</v>
      </c>
      <c r="J6785">
        <f t="shared" si="673"/>
        <v>22</v>
      </c>
      <c r="K6785" t="str">
        <f t="shared" si="674"/>
        <v>Kelly Services, Inc.</v>
      </c>
      <c r="L6785" t="str">
        <f t="shared" si="675"/>
        <v>NASDAQGS:KELY.A</v>
      </c>
    </row>
    <row r="6786" spans="1:12" x14ac:dyDescent="0.25">
      <c r="A6786" s="1" t="s">
        <v>6783</v>
      </c>
      <c r="B6786" s="2">
        <v>29661996</v>
      </c>
      <c r="C6786" t="str">
        <f>_xll.ciqfunctions.udf.CIQ(L6786, "IQ_COUNTRY_NAME")</f>
        <v>United States</v>
      </c>
      <c r="G6786" t="str">
        <f t="shared" si="670"/>
        <v>Kelly Strategic ETF Trust - Kelly CRISPR &amp; Gene Editing Technology ETF NASDAQGM:XDNA)</v>
      </c>
      <c r="H6786">
        <f t="shared" si="671"/>
        <v>1</v>
      </c>
      <c r="I6786" t="str">
        <f t="shared" si="672"/>
        <v>Kelly Strategic ETF Trust - Kelly CRISPR &amp; Gene Editing Technology ETF #NASDAQGM:XDNA)</v>
      </c>
      <c r="J6786">
        <f t="shared" si="673"/>
        <v>72</v>
      </c>
      <c r="K6786" t="str">
        <f t="shared" si="674"/>
        <v>Kelly Strategic ETF Trust - Kelly CRISPR &amp; Gene Editing Technology ETF</v>
      </c>
      <c r="L6786" t="str">
        <f t="shared" si="675"/>
        <v>NASDAQGM:XDNA</v>
      </c>
    </row>
    <row r="6787" spans="1:12" x14ac:dyDescent="0.25">
      <c r="A6787" s="1" t="s">
        <v>6784</v>
      </c>
      <c r="B6787" s="2">
        <v>29661704</v>
      </c>
      <c r="C6787" t="str">
        <f>_xll.ciqfunctions.udf.CIQ(L6787, "IQ_COUNTRY_NAME")</f>
        <v>United States</v>
      </c>
      <c r="G6787" t="str">
        <f t="shared" si="670"/>
        <v>Kelly Strategic ETF Trust - Kelly Hotel &amp; Lodging Sector ETF ARCA:HOTL)</v>
      </c>
      <c r="H6787">
        <f t="shared" si="671"/>
        <v>1</v>
      </c>
      <c r="I6787" t="str">
        <f t="shared" si="672"/>
        <v>Kelly Strategic ETF Trust - Kelly Hotel &amp; Lodging Sector ETF #ARCA:HOTL)</v>
      </c>
      <c r="J6787">
        <f t="shared" si="673"/>
        <v>62</v>
      </c>
      <c r="K6787" t="str">
        <f t="shared" si="674"/>
        <v>Kelly Strategic ETF Trust - Kelly Hotel &amp; Lodging Sector ETF</v>
      </c>
      <c r="L6787" t="str">
        <f t="shared" si="675"/>
        <v>ARCA:HOTL</v>
      </c>
    </row>
    <row r="6788" spans="1:12" x14ac:dyDescent="0.25">
      <c r="A6788" s="1" t="s">
        <v>6785</v>
      </c>
      <c r="B6788" s="2">
        <v>29661702</v>
      </c>
      <c r="C6788" t="str">
        <f>_xll.ciqfunctions.udf.CIQ(L6788, "IQ_COUNTRY_NAME")</f>
        <v>United States</v>
      </c>
      <c r="G6788" t="str">
        <f t="shared" si="670"/>
        <v>Kelly Strategic ETF Trust - Kelly Residential &amp; Apartment Real Estate ETF ARCA:RESI)</v>
      </c>
      <c r="H6788">
        <f t="shared" si="671"/>
        <v>1</v>
      </c>
      <c r="I6788" t="str">
        <f t="shared" si="672"/>
        <v>Kelly Strategic ETF Trust - Kelly Residential &amp; Apartment Real Estate ETF #ARCA:RESI)</v>
      </c>
      <c r="J6788">
        <f t="shared" si="673"/>
        <v>75</v>
      </c>
      <c r="K6788" t="str">
        <f t="shared" si="674"/>
        <v>Kelly Strategic ETF Trust - Kelly Residential &amp; Apartment Real Estate ETF</v>
      </c>
      <c r="L6788" t="str">
        <f t="shared" si="675"/>
        <v>ARCA:RESI</v>
      </c>
    </row>
    <row r="6789" spans="1:12" x14ac:dyDescent="0.25">
      <c r="A6789" s="1" t="s">
        <v>6786</v>
      </c>
      <c r="B6789" s="2">
        <v>5327439</v>
      </c>
      <c r="C6789" t="str">
        <f>_xll.ciqfunctions.udf.CIQ(L6789, "IQ_COUNTRY_NAME")</f>
        <v>(Invalid Identifier)</v>
      </c>
      <c r="G6789" t="str">
        <f t="shared" si="670"/>
        <v>Kelvin Medical, Inc. OTCEM:KVMD)</v>
      </c>
      <c r="H6789">
        <f t="shared" si="671"/>
        <v>1</v>
      </c>
      <c r="I6789" t="str">
        <f t="shared" si="672"/>
        <v>Kelvin Medical, Inc. #OTCEM:KVMD)</v>
      </c>
      <c r="J6789">
        <f t="shared" si="673"/>
        <v>22</v>
      </c>
      <c r="K6789" t="str">
        <f t="shared" si="674"/>
        <v>Kelvin Medical, Inc.</v>
      </c>
      <c r="L6789" t="str">
        <f t="shared" si="675"/>
        <v>OTCEM:KVMD</v>
      </c>
    </row>
    <row r="6790" spans="1:12" x14ac:dyDescent="0.25">
      <c r="A6790" s="1" t="s">
        <v>6787</v>
      </c>
      <c r="B6790" s="2">
        <v>4812809</v>
      </c>
      <c r="C6790" t="str">
        <f>_xll.ciqfunctions.udf.CIQ(L6790, "IQ_COUNTRY_NAME")</f>
        <v>United States</v>
      </c>
      <c r="G6790" t="str">
        <f t="shared" si="670"/>
        <v>Kelyniam Global, Inc. OTCPK:KLYG)</v>
      </c>
      <c r="H6790">
        <f t="shared" si="671"/>
        <v>1</v>
      </c>
      <c r="I6790" t="str">
        <f t="shared" si="672"/>
        <v>Kelyniam Global, Inc. #OTCPK:KLYG)</v>
      </c>
      <c r="J6790">
        <f t="shared" si="673"/>
        <v>23</v>
      </c>
      <c r="K6790" t="str">
        <f t="shared" si="674"/>
        <v>Kelyniam Global, Inc.</v>
      </c>
      <c r="L6790" t="str">
        <f t="shared" si="675"/>
        <v>OTCPK:KLYG</v>
      </c>
    </row>
    <row r="6791" spans="1:12" x14ac:dyDescent="0.25">
      <c r="A6791" s="1" t="s">
        <v>6788</v>
      </c>
      <c r="B6791" s="2">
        <v>4912251</v>
      </c>
      <c r="C6791" t="str">
        <f>_xll.ciqfunctions.udf.CIQ(L6791, "IQ_COUNTRY_NAME")</f>
        <v>United States</v>
      </c>
      <c r="G6791" t="str">
        <f t="shared" si="670"/>
        <v>Kemiao Garment Holding Group OTCPK:KMGH)</v>
      </c>
      <c r="H6791">
        <f t="shared" si="671"/>
        <v>1</v>
      </c>
      <c r="I6791" t="str">
        <f t="shared" si="672"/>
        <v>Kemiao Garment Holding Group #OTCPK:KMGH)</v>
      </c>
      <c r="J6791">
        <f t="shared" si="673"/>
        <v>30</v>
      </c>
      <c r="K6791" t="str">
        <f t="shared" si="674"/>
        <v>Kemiao Garment Holding Group</v>
      </c>
      <c r="L6791" t="str">
        <f t="shared" si="675"/>
        <v>OTCPK:KMGH</v>
      </c>
    </row>
    <row r="6792" spans="1:12" x14ac:dyDescent="0.25">
      <c r="A6792" s="1" t="s">
        <v>6789</v>
      </c>
      <c r="B6792" s="2">
        <v>103308</v>
      </c>
      <c r="C6792" t="str">
        <f>_xll.ciqfunctions.udf.CIQ(L6792, "IQ_COUNTRY_NAME")</f>
        <v>United States</v>
      </c>
      <c r="G6792" t="str">
        <f t="shared" si="670"/>
        <v>Kemper Corporation NYSE:KMPR)</v>
      </c>
      <c r="H6792">
        <f t="shared" si="671"/>
        <v>1</v>
      </c>
      <c r="I6792" t="str">
        <f t="shared" si="672"/>
        <v>Kemper Corporation #NYSE:KMPR)</v>
      </c>
      <c r="J6792">
        <f t="shared" si="673"/>
        <v>20</v>
      </c>
      <c r="K6792" t="str">
        <f t="shared" si="674"/>
        <v>Kemper Corporation</v>
      </c>
      <c r="L6792" t="str">
        <f t="shared" si="675"/>
        <v>NYSE:KMPR</v>
      </c>
    </row>
    <row r="6793" spans="1:12" x14ac:dyDescent="0.25">
      <c r="A6793" s="1" t="s">
        <v>6790</v>
      </c>
      <c r="B6793" s="2">
        <v>4810723</v>
      </c>
      <c r="C6793" t="str">
        <f>_xll.ciqfunctions.udf.CIQ(L6793, "IQ_COUNTRY_NAME")</f>
        <v>United States</v>
      </c>
      <c r="G6793" t="str">
        <f t="shared" si="670"/>
        <v>KemPharm, Inc. NASDAQGS:KMPH)</v>
      </c>
      <c r="H6793">
        <f t="shared" si="671"/>
        <v>1</v>
      </c>
      <c r="I6793" t="str">
        <f t="shared" si="672"/>
        <v>KemPharm, Inc. #NASDAQGS:KMPH)</v>
      </c>
      <c r="J6793">
        <f t="shared" si="673"/>
        <v>16</v>
      </c>
      <c r="K6793" t="str">
        <f t="shared" si="674"/>
        <v>KemPharm, Inc.</v>
      </c>
      <c r="L6793" t="str">
        <f t="shared" si="675"/>
        <v>NASDAQGS:KMPH</v>
      </c>
    </row>
    <row r="6794" spans="1:12" x14ac:dyDescent="0.25">
      <c r="A6794" s="1" t="s">
        <v>6791</v>
      </c>
      <c r="B6794" s="2">
        <v>4069152</v>
      </c>
      <c r="C6794" t="str">
        <f>_xll.ciqfunctions.udf.CIQ(L6794, "IQ_COUNTRY_NAME")</f>
        <v>(Invalid Identifier)</v>
      </c>
      <c r="G6794" t="str">
        <f t="shared" si="670"/>
        <v>Kendall Square Research Corp OTCEM:KSQR)</v>
      </c>
      <c r="H6794">
        <f t="shared" si="671"/>
        <v>1</v>
      </c>
      <c r="I6794" t="str">
        <f t="shared" si="672"/>
        <v>Kendall Square Research Corp #OTCEM:KSQR)</v>
      </c>
      <c r="J6794">
        <f t="shared" si="673"/>
        <v>30</v>
      </c>
      <c r="K6794" t="str">
        <f t="shared" si="674"/>
        <v>Kendall Square Research Corp</v>
      </c>
      <c r="L6794" t="str">
        <f t="shared" si="675"/>
        <v>OTCEM:KSQR</v>
      </c>
    </row>
    <row r="6795" spans="1:12" x14ac:dyDescent="0.25">
      <c r="A6795" s="1" t="s">
        <v>6792</v>
      </c>
      <c r="B6795" s="2">
        <v>4988672</v>
      </c>
      <c r="C6795" t="str">
        <f>_xll.ciqfunctions.udf.CIQ(L6795, "IQ_COUNTRY_NAME")</f>
        <v>United States</v>
      </c>
      <c r="G6795" t="str">
        <f t="shared" si="670"/>
        <v>Kenilworth Systems Corp. OTCPK:KENS)</v>
      </c>
      <c r="H6795">
        <f t="shared" si="671"/>
        <v>1</v>
      </c>
      <c r="I6795" t="str">
        <f t="shared" si="672"/>
        <v>Kenilworth Systems Corp. #OTCPK:KENS)</v>
      </c>
      <c r="J6795">
        <f t="shared" si="673"/>
        <v>26</v>
      </c>
      <c r="K6795" t="str">
        <f t="shared" si="674"/>
        <v>Kenilworth Systems Corp.</v>
      </c>
      <c r="L6795" t="str">
        <f t="shared" si="675"/>
        <v>OTCPK:KENS</v>
      </c>
    </row>
    <row r="6796" spans="1:12" x14ac:dyDescent="0.25">
      <c r="A6796" s="1" t="s">
        <v>6793</v>
      </c>
      <c r="B6796" s="2">
        <v>4096035</v>
      </c>
      <c r="C6796" t="str">
        <f>_xll.ciqfunctions.udf.CIQ(L6796, "IQ_COUNTRY_NAME")</f>
        <v>United States</v>
      </c>
      <c r="G6796" t="str">
        <f t="shared" si="670"/>
        <v>Kennametal Inc. NYSE:KMT)</v>
      </c>
      <c r="H6796">
        <f t="shared" si="671"/>
        <v>1</v>
      </c>
      <c r="I6796" t="str">
        <f t="shared" si="672"/>
        <v>Kennametal Inc. #NYSE:KMT)</v>
      </c>
      <c r="J6796">
        <f t="shared" si="673"/>
        <v>17</v>
      </c>
      <c r="K6796" t="str">
        <f t="shared" si="674"/>
        <v>Kennametal Inc.</v>
      </c>
      <c r="L6796" t="str">
        <f t="shared" si="675"/>
        <v>NYSE:KMT</v>
      </c>
    </row>
    <row r="6797" spans="1:12" x14ac:dyDescent="0.25">
      <c r="A6797" s="1" t="s">
        <v>6794</v>
      </c>
      <c r="B6797" s="2">
        <v>4261579</v>
      </c>
      <c r="C6797" t="str">
        <f>_xll.ciqfunctions.udf.CIQ(L6797, "IQ_COUNTRY_NAME")</f>
        <v>United States</v>
      </c>
      <c r="G6797" t="str">
        <f t="shared" si="670"/>
        <v>Kennedy-Wilson Holdings, Inc. NYSE:KW)</v>
      </c>
      <c r="H6797">
        <f t="shared" si="671"/>
        <v>1</v>
      </c>
      <c r="I6797" t="str">
        <f t="shared" si="672"/>
        <v>Kennedy-Wilson Holdings, Inc. #NYSE:KW)</v>
      </c>
      <c r="J6797">
        <f t="shared" si="673"/>
        <v>31</v>
      </c>
      <c r="K6797" t="str">
        <f t="shared" si="674"/>
        <v>Kennedy-Wilson Holdings, Inc.</v>
      </c>
      <c r="L6797" t="str">
        <f t="shared" si="675"/>
        <v>NYSE:KW</v>
      </c>
    </row>
    <row r="6798" spans="1:12" x14ac:dyDescent="0.25">
      <c r="A6798" s="1" t="s">
        <v>6795</v>
      </c>
      <c r="B6798" s="2">
        <v>29430094</v>
      </c>
      <c r="C6798" t="str">
        <f>_xll.ciqfunctions.udf.CIQ(L6798, "IQ_COUNTRY_NAME")</f>
        <v>United States</v>
      </c>
      <c r="G6798" t="str">
        <f t="shared" si="670"/>
        <v>Kensington Capital Acquisition Corp. V NYSE:KCGI)</v>
      </c>
      <c r="H6798">
        <f t="shared" si="671"/>
        <v>1</v>
      </c>
      <c r="I6798" t="str">
        <f t="shared" si="672"/>
        <v>Kensington Capital Acquisition Corp. V #NYSE:KCGI)</v>
      </c>
      <c r="J6798">
        <f t="shared" si="673"/>
        <v>40</v>
      </c>
      <c r="K6798" t="str">
        <f t="shared" si="674"/>
        <v>Kensington Capital Acquisition Corp. V</v>
      </c>
      <c r="L6798" t="str">
        <f t="shared" si="675"/>
        <v>NYSE:KCGI</v>
      </c>
    </row>
    <row r="6799" spans="1:12" x14ac:dyDescent="0.25">
      <c r="A6799" s="1" t="s">
        <v>6796</v>
      </c>
      <c r="B6799" s="2">
        <v>4094084</v>
      </c>
      <c r="C6799" t="str">
        <f>_xll.ciqfunctions.udf.CIQ(L6799, "IQ_COUNTRY_NAME")</f>
        <v>United States</v>
      </c>
      <c r="G6799" t="str">
        <f t="shared" si="670"/>
        <v>Kentucky First Federal Bancorp NASDAQGM:KFFB)</v>
      </c>
      <c r="H6799">
        <f t="shared" si="671"/>
        <v>1</v>
      </c>
      <c r="I6799" t="str">
        <f t="shared" si="672"/>
        <v>Kentucky First Federal Bancorp #NASDAQGM:KFFB)</v>
      </c>
      <c r="J6799">
        <f t="shared" si="673"/>
        <v>32</v>
      </c>
      <c r="K6799" t="str">
        <f t="shared" si="674"/>
        <v>Kentucky First Federal Bancorp</v>
      </c>
      <c r="L6799" t="str">
        <f t="shared" si="675"/>
        <v>NASDAQGM:KFFB</v>
      </c>
    </row>
    <row r="6800" spans="1:12" x14ac:dyDescent="0.25">
      <c r="A6800" s="1" t="s">
        <v>6797</v>
      </c>
      <c r="B6800" s="2">
        <v>27585360</v>
      </c>
      <c r="C6800" t="str">
        <f>_xll.ciqfunctions.udf.CIQ(L6800, "IQ_COUNTRY_NAME")</f>
        <v>United States</v>
      </c>
      <c r="G6800" t="str">
        <f t="shared" si="670"/>
        <v>Kernel Group Holdings, Inc. NASDAQCM:KRNL)</v>
      </c>
      <c r="H6800">
        <f t="shared" si="671"/>
        <v>1</v>
      </c>
      <c r="I6800" t="str">
        <f t="shared" si="672"/>
        <v>Kernel Group Holdings, Inc. #NASDAQCM:KRNL)</v>
      </c>
      <c r="J6800">
        <f t="shared" si="673"/>
        <v>29</v>
      </c>
      <c r="K6800" t="str">
        <f t="shared" si="674"/>
        <v>Kernel Group Holdings, Inc.</v>
      </c>
      <c r="L6800" t="str">
        <f t="shared" si="675"/>
        <v>NASDAQCM:KRNL</v>
      </c>
    </row>
    <row r="6801" spans="1:12" x14ac:dyDescent="0.25">
      <c r="A6801" s="1" t="s">
        <v>6798</v>
      </c>
      <c r="B6801" s="2">
        <v>5314204</v>
      </c>
      <c r="C6801" t="str">
        <f>_xll.ciqfunctions.udf.CIQ(L6801, "IQ_COUNTRY_NAME")</f>
        <v>United States</v>
      </c>
      <c r="G6801" t="str">
        <f t="shared" si="670"/>
        <v>Keros Therapeutics, Inc. NASDAQGM:KROS)</v>
      </c>
      <c r="H6801">
        <f t="shared" si="671"/>
        <v>1</v>
      </c>
      <c r="I6801" t="str">
        <f t="shared" si="672"/>
        <v>Keros Therapeutics, Inc. #NASDAQGM:KROS)</v>
      </c>
      <c r="J6801">
        <f t="shared" si="673"/>
        <v>26</v>
      </c>
      <c r="K6801" t="str">
        <f t="shared" si="674"/>
        <v>Keros Therapeutics, Inc.</v>
      </c>
      <c r="L6801" t="str">
        <f t="shared" si="675"/>
        <v>NASDAQGM:KROS</v>
      </c>
    </row>
    <row r="6802" spans="1:12" x14ac:dyDescent="0.25">
      <c r="A6802" s="1" t="s">
        <v>6799</v>
      </c>
      <c r="B6802" s="2">
        <v>4547508</v>
      </c>
      <c r="C6802" t="str">
        <f>_xll.ciqfunctions.udf.CIQ(L6802, "IQ_COUNTRY_NAME")</f>
        <v>United States</v>
      </c>
      <c r="G6802" t="str">
        <f t="shared" si="670"/>
        <v>Keurig Dr Pepper Inc. NASDAQGS:KDP)</v>
      </c>
      <c r="H6802">
        <f t="shared" si="671"/>
        <v>1</v>
      </c>
      <c r="I6802" t="str">
        <f t="shared" si="672"/>
        <v>Keurig Dr Pepper Inc. #NASDAQGS:KDP)</v>
      </c>
      <c r="J6802">
        <f t="shared" si="673"/>
        <v>23</v>
      </c>
      <c r="K6802" t="str">
        <f t="shared" si="674"/>
        <v>Keurig Dr Pepper Inc.</v>
      </c>
      <c r="L6802" t="str">
        <f t="shared" si="675"/>
        <v>NASDAQGS:KDP</v>
      </c>
    </row>
    <row r="6803" spans="1:12" x14ac:dyDescent="0.25">
      <c r="A6803" s="1" t="s">
        <v>6800</v>
      </c>
      <c r="B6803" s="2">
        <v>4810607</v>
      </c>
      <c r="C6803" t="str">
        <f>_xll.ciqfunctions.udf.CIQ(L6803, "IQ_COUNTRY_NAME")</f>
        <v>United States</v>
      </c>
      <c r="G6803" t="str">
        <f t="shared" si="670"/>
        <v>Kewaunee Scientific Corporation NASDAQGM:KEQU)</v>
      </c>
      <c r="H6803">
        <f t="shared" si="671"/>
        <v>1</v>
      </c>
      <c r="I6803" t="str">
        <f t="shared" si="672"/>
        <v>Kewaunee Scientific Corporation #NASDAQGM:KEQU)</v>
      </c>
      <c r="J6803">
        <f t="shared" si="673"/>
        <v>33</v>
      </c>
      <c r="K6803" t="str">
        <f t="shared" si="674"/>
        <v>Kewaunee Scientific Corporation</v>
      </c>
      <c r="L6803" t="str">
        <f t="shared" si="675"/>
        <v>NASDAQGM:KEQU</v>
      </c>
    </row>
    <row r="6804" spans="1:12" x14ac:dyDescent="0.25">
      <c r="A6804" s="1" t="s">
        <v>6801</v>
      </c>
      <c r="B6804" s="2">
        <v>1023021</v>
      </c>
      <c r="C6804" t="str">
        <f>_xll.ciqfunctions.udf.CIQ(L6804, "IQ_COUNTRY_NAME")</f>
        <v>(Invalid Identifier)</v>
      </c>
      <c r="G6804" t="str">
        <f t="shared" si="670"/>
        <v>Keweenaw Financial Corporation OTCEM:KEFI)</v>
      </c>
      <c r="H6804">
        <f t="shared" si="671"/>
        <v>1</v>
      </c>
      <c r="I6804" t="str">
        <f t="shared" si="672"/>
        <v>Keweenaw Financial Corporation #OTCEM:KEFI)</v>
      </c>
      <c r="J6804">
        <f t="shared" si="673"/>
        <v>32</v>
      </c>
      <c r="K6804" t="str">
        <f t="shared" si="674"/>
        <v>Keweenaw Financial Corporation</v>
      </c>
      <c r="L6804" t="str">
        <f t="shared" si="675"/>
        <v>OTCEM:KEFI</v>
      </c>
    </row>
    <row r="6805" spans="1:12" x14ac:dyDescent="0.25">
      <c r="A6805" s="1" t="s">
        <v>6802</v>
      </c>
      <c r="B6805" s="2">
        <v>4981031</v>
      </c>
      <c r="C6805" t="str">
        <f>_xll.ciqfunctions.udf.CIQ(L6805, "IQ_COUNTRY_NAME")</f>
        <v>United States</v>
      </c>
      <c r="G6805" t="str">
        <f t="shared" si="670"/>
        <v>Keweenaw Land Association, Limited OTCPK:KEWL)</v>
      </c>
      <c r="H6805">
        <f t="shared" si="671"/>
        <v>1</v>
      </c>
      <c r="I6805" t="str">
        <f t="shared" si="672"/>
        <v>Keweenaw Land Association, Limited #OTCPK:KEWL)</v>
      </c>
      <c r="J6805">
        <f t="shared" si="673"/>
        <v>36</v>
      </c>
      <c r="K6805" t="str">
        <f t="shared" si="674"/>
        <v>Keweenaw Land Association, Limited</v>
      </c>
      <c r="L6805" t="str">
        <f t="shared" si="675"/>
        <v>OTCPK:KEWL</v>
      </c>
    </row>
    <row r="6806" spans="1:12" x14ac:dyDescent="0.25">
      <c r="A6806" s="1" t="s">
        <v>6803</v>
      </c>
      <c r="B6806" s="2">
        <v>4041217</v>
      </c>
      <c r="C6806" t="str">
        <f>_xll.ciqfunctions.udf.CIQ(L6806, "IQ_COUNTRY_NAME")</f>
        <v>(Invalid Identifier)</v>
      </c>
      <c r="G6806" t="str">
        <f t="shared" si="670"/>
        <v>Key Capital Corporation OTCEM:KCPC)</v>
      </c>
      <c r="H6806">
        <f t="shared" si="671"/>
        <v>1</v>
      </c>
      <c r="I6806" t="str">
        <f t="shared" si="672"/>
        <v>Key Capital Corporation #OTCEM:KCPC)</v>
      </c>
      <c r="J6806">
        <f t="shared" si="673"/>
        <v>25</v>
      </c>
      <c r="K6806" t="str">
        <f t="shared" si="674"/>
        <v>Key Capital Corporation</v>
      </c>
      <c r="L6806" t="str">
        <f t="shared" si="675"/>
        <v>OTCEM:KCPC</v>
      </c>
    </row>
    <row r="6807" spans="1:12" x14ac:dyDescent="0.25">
      <c r="A6807" s="1" t="s">
        <v>6804</v>
      </c>
      <c r="B6807" s="2">
        <v>6331258</v>
      </c>
      <c r="C6807" t="str">
        <f>_xll.ciqfunctions.udf.CIQ(L6807, "IQ_COUNTRY_NAME")</f>
        <v>(Invalid Identifier)</v>
      </c>
      <c r="G6807" t="str">
        <f t="shared" si="670"/>
        <v>Key Energy Services, Inc. OTCEM:KEGX)</v>
      </c>
      <c r="H6807">
        <f t="shared" si="671"/>
        <v>1</v>
      </c>
      <c r="I6807" t="str">
        <f t="shared" si="672"/>
        <v>Key Energy Services, Inc. #OTCEM:KEGX)</v>
      </c>
      <c r="J6807">
        <f t="shared" si="673"/>
        <v>27</v>
      </c>
      <c r="K6807" t="str">
        <f t="shared" si="674"/>
        <v>Key Energy Services, Inc.</v>
      </c>
      <c r="L6807" t="str">
        <f t="shared" si="675"/>
        <v>OTCEM:KEGX</v>
      </c>
    </row>
    <row r="6808" spans="1:12" x14ac:dyDescent="0.25">
      <c r="A6808" s="1" t="s">
        <v>6805</v>
      </c>
      <c r="B6808" s="2">
        <v>4076163</v>
      </c>
      <c r="C6808" t="str">
        <f>_xll.ciqfunctions.udf.CIQ(L6808, "IQ_COUNTRY_NAME")</f>
        <v>United States</v>
      </c>
      <c r="G6808" t="str">
        <f t="shared" ref="G6808:G6871" si="676">SUBSTITUTE(A6808, "(", "")</f>
        <v>Key Tronic Corporation NASDAQGM:KTCC)</v>
      </c>
      <c r="H6808">
        <f t="shared" ref="H6808:H6871" si="677">LEN(A6808)-LEN(G6808)</f>
        <v>1</v>
      </c>
      <c r="I6808" t="str">
        <f t="shared" ref="I6808:I6871" si="678">SUBSTITUTE(A6808,"(","#",H6808)</f>
        <v>Key Tronic Corporation #NASDAQGM:KTCC)</v>
      </c>
      <c r="J6808">
        <f t="shared" ref="J6808:J6871" si="679">FIND("#", I6808)</f>
        <v>24</v>
      </c>
      <c r="K6808" t="str">
        <f t="shared" ref="K6808:K6871" si="680">TRIM(LEFT(A6808,J6808-1))</f>
        <v>Key Tronic Corporation</v>
      </c>
      <c r="L6808" t="str">
        <f t="shared" ref="L6808:L6871" si="681">TRIM(MID(A6808,J6808+1,LEN(A6808) - J6808-1))</f>
        <v>NASDAQGM:KTCC</v>
      </c>
    </row>
    <row r="6809" spans="1:12" x14ac:dyDescent="0.25">
      <c r="A6809" s="1" t="s">
        <v>6806</v>
      </c>
      <c r="B6809" s="2">
        <v>100624859</v>
      </c>
      <c r="C6809" t="str">
        <f>_xll.ciqfunctions.udf.CIQ(L6809, "IQ_COUNTRY_NAME")</f>
        <v>United States</v>
      </c>
      <c r="G6809" t="str">
        <f t="shared" si="676"/>
        <v>Keyarch Acquisition Corporation NASDAQGM:KYCH.U)</v>
      </c>
      <c r="H6809">
        <f t="shared" si="677"/>
        <v>1</v>
      </c>
      <c r="I6809" t="str">
        <f t="shared" si="678"/>
        <v>Keyarch Acquisition Corporation #NASDAQGM:KYCH.U)</v>
      </c>
      <c r="J6809">
        <f t="shared" si="679"/>
        <v>33</v>
      </c>
      <c r="K6809" t="str">
        <f t="shared" si="680"/>
        <v>Keyarch Acquisition Corporation</v>
      </c>
      <c r="L6809" t="str">
        <f t="shared" si="681"/>
        <v>NASDAQGM:KYCH.U</v>
      </c>
    </row>
    <row r="6810" spans="1:12" x14ac:dyDescent="0.25">
      <c r="A6810" s="1" t="s">
        <v>6807</v>
      </c>
      <c r="B6810" s="2">
        <v>100334</v>
      </c>
      <c r="C6810" t="str">
        <f>_xll.ciqfunctions.udf.CIQ(L6810, "IQ_COUNTRY_NAME")</f>
        <v>United States</v>
      </c>
      <c r="G6810" t="str">
        <f t="shared" si="676"/>
        <v>KeyCorp NYSE:KEY)</v>
      </c>
      <c r="H6810">
        <f t="shared" si="677"/>
        <v>1</v>
      </c>
      <c r="I6810" t="str">
        <f t="shared" si="678"/>
        <v>KeyCorp #NYSE:KEY)</v>
      </c>
      <c r="J6810">
        <f t="shared" si="679"/>
        <v>9</v>
      </c>
      <c r="K6810" t="str">
        <f t="shared" si="680"/>
        <v>KeyCorp</v>
      </c>
      <c r="L6810" t="str">
        <f t="shared" si="681"/>
        <v>NYSE:KEY</v>
      </c>
    </row>
    <row r="6811" spans="1:12" x14ac:dyDescent="0.25">
      <c r="A6811" s="1" t="s">
        <v>6808</v>
      </c>
      <c r="B6811" s="2">
        <v>28924947</v>
      </c>
      <c r="C6811" t="str">
        <f>_xll.ciqfunctions.udf.CIQ(L6811, "IQ_COUNTRY_NAME")</f>
        <v>United States</v>
      </c>
      <c r="G6811" t="str">
        <f t="shared" si="676"/>
        <v>Keypath Education International, Inc. ASX:KED)</v>
      </c>
      <c r="H6811">
        <f t="shared" si="677"/>
        <v>1</v>
      </c>
      <c r="I6811" t="str">
        <f t="shared" si="678"/>
        <v>Keypath Education International, Inc. #ASX:KED)</v>
      </c>
      <c r="J6811">
        <f t="shared" si="679"/>
        <v>39</v>
      </c>
      <c r="K6811" t="str">
        <f t="shared" si="680"/>
        <v>Keypath Education International, Inc.</v>
      </c>
      <c r="L6811" t="str">
        <f t="shared" si="681"/>
        <v>ASX:KED</v>
      </c>
    </row>
    <row r="6812" spans="1:12" x14ac:dyDescent="0.25">
      <c r="A6812" s="1" t="s">
        <v>6809</v>
      </c>
      <c r="B6812" s="2">
        <v>4972803</v>
      </c>
      <c r="C6812" t="str">
        <f>_xll.ciqfunctions.udf.CIQ(L6812, "IQ_COUNTRY_NAME")</f>
        <v>United States</v>
      </c>
      <c r="G6812" t="str">
        <f t="shared" si="676"/>
        <v>Keysight Technologies, Inc. NYSE:KEYS)</v>
      </c>
      <c r="H6812">
        <f t="shared" si="677"/>
        <v>1</v>
      </c>
      <c r="I6812" t="str">
        <f t="shared" si="678"/>
        <v>Keysight Technologies, Inc. #NYSE:KEYS)</v>
      </c>
      <c r="J6812">
        <f t="shared" si="679"/>
        <v>29</v>
      </c>
      <c r="K6812" t="str">
        <f t="shared" si="680"/>
        <v>Keysight Technologies, Inc.</v>
      </c>
      <c r="L6812" t="str">
        <f t="shared" si="681"/>
        <v>NYSE:KEYS</v>
      </c>
    </row>
    <row r="6813" spans="1:12" x14ac:dyDescent="0.25">
      <c r="A6813" s="1" t="s">
        <v>6810</v>
      </c>
      <c r="B6813" s="2">
        <v>27744097</v>
      </c>
      <c r="C6813" t="str">
        <f>_xll.ciqfunctions.udf.CIQ(L6813, "IQ_COUNTRY_NAME")</f>
        <v>United States</v>
      </c>
      <c r="G6813" t="str">
        <f t="shared" si="676"/>
        <v>KeyStar Corp. OTCPK:KEYR)</v>
      </c>
      <c r="H6813">
        <f t="shared" si="677"/>
        <v>1</v>
      </c>
      <c r="I6813" t="str">
        <f t="shared" si="678"/>
        <v>KeyStar Corp. #OTCPK:KEYR)</v>
      </c>
      <c r="J6813">
        <f t="shared" si="679"/>
        <v>15</v>
      </c>
      <c r="K6813" t="str">
        <f t="shared" si="680"/>
        <v>KeyStar Corp.</v>
      </c>
      <c r="L6813" t="str">
        <f t="shared" si="681"/>
        <v>OTCPK:KEYR</v>
      </c>
    </row>
    <row r="6814" spans="1:12" x14ac:dyDescent="0.25">
      <c r="A6814" s="1" t="s">
        <v>6811</v>
      </c>
      <c r="B6814" s="2">
        <v>5299274</v>
      </c>
      <c r="C6814" t="str">
        <f>_xll.ciqfunctions.udf.CIQ(L6814, "IQ_COUNTRY_NAME")</f>
        <v>United States</v>
      </c>
      <c r="G6814" t="str">
        <f t="shared" si="676"/>
        <v>Kezar Life Sciences, Inc. NASDAQGS:KZR)</v>
      </c>
      <c r="H6814">
        <f t="shared" si="677"/>
        <v>1</v>
      </c>
      <c r="I6814" t="str">
        <f t="shared" si="678"/>
        <v>Kezar Life Sciences, Inc. #NASDAQGS:KZR)</v>
      </c>
      <c r="J6814">
        <f t="shared" si="679"/>
        <v>27</v>
      </c>
      <c r="K6814" t="str">
        <f t="shared" si="680"/>
        <v>Kezar Life Sciences, Inc.</v>
      </c>
      <c r="L6814" t="str">
        <f t="shared" si="681"/>
        <v>NASDAQGS:KZR</v>
      </c>
    </row>
    <row r="6815" spans="1:12" x14ac:dyDescent="0.25">
      <c r="A6815" s="1" t="s">
        <v>6812</v>
      </c>
      <c r="B6815" s="2">
        <v>4096920</v>
      </c>
      <c r="C6815" t="str">
        <f>_xll.ciqfunctions.udf.CIQ(L6815, "IQ_COUNTRY_NAME")</f>
        <v>United States</v>
      </c>
      <c r="G6815" t="str">
        <f t="shared" si="676"/>
        <v>Kforce Inc. NASDAQGS:KFRC)</v>
      </c>
      <c r="H6815">
        <f t="shared" si="677"/>
        <v>1</v>
      </c>
      <c r="I6815" t="str">
        <f t="shared" si="678"/>
        <v>Kforce Inc. #NASDAQGS:KFRC)</v>
      </c>
      <c r="J6815">
        <f t="shared" si="679"/>
        <v>13</v>
      </c>
      <c r="K6815" t="str">
        <f t="shared" si="680"/>
        <v>Kforce Inc.</v>
      </c>
      <c r="L6815" t="str">
        <f t="shared" si="681"/>
        <v>NASDAQGS:KFRC</v>
      </c>
    </row>
    <row r="6816" spans="1:12" x14ac:dyDescent="0.25">
      <c r="A6816" s="1" t="s">
        <v>6813</v>
      </c>
      <c r="B6816" s="2">
        <v>27753511</v>
      </c>
      <c r="C6816" t="str">
        <f>_xll.ciqfunctions.udf.CIQ(L6816, "IQ_COUNTRY_NAME")</f>
        <v>United States</v>
      </c>
      <c r="G6816" t="str">
        <f t="shared" si="676"/>
        <v>Khosla Ventures Acquisition Co. NASDAQCM:KVSA)</v>
      </c>
      <c r="H6816">
        <f t="shared" si="677"/>
        <v>1</v>
      </c>
      <c r="I6816" t="str">
        <f t="shared" si="678"/>
        <v>Khosla Ventures Acquisition Co. #NASDAQCM:KVSA)</v>
      </c>
      <c r="J6816">
        <f t="shared" si="679"/>
        <v>33</v>
      </c>
      <c r="K6816" t="str">
        <f t="shared" si="680"/>
        <v>Khosla Ventures Acquisition Co.</v>
      </c>
      <c r="L6816" t="str">
        <f t="shared" si="681"/>
        <v>NASDAQCM:KVSA</v>
      </c>
    </row>
    <row r="6817" spans="1:12" x14ac:dyDescent="0.25">
      <c r="A6817" s="1" t="s">
        <v>6814</v>
      </c>
      <c r="B6817" s="2">
        <v>27753263</v>
      </c>
      <c r="C6817" t="str">
        <f>_xll.ciqfunctions.udf.CIQ(L6817, "IQ_COUNTRY_NAME")</f>
        <v>United States</v>
      </c>
      <c r="G6817" t="str">
        <f t="shared" si="676"/>
        <v>Khosla Ventures Acquisition Co. III NASDAQCM:KVSC)</v>
      </c>
      <c r="H6817">
        <f t="shared" si="677"/>
        <v>1</v>
      </c>
      <c r="I6817" t="str">
        <f t="shared" si="678"/>
        <v>Khosla Ventures Acquisition Co. III #NASDAQCM:KVSC)</v>
      </c>
      <c r="J6817">
        <f t="shared" si="679"/>
        <v>37</v>
      </c>
      <c r="K6817" t="str">
        <f t="shared" si="680"/>
        <v>Khosla Ventures Acquisition Co. III</v>
      </c>
      <c r="L6817" t="str">
        <f t="shared" si="681"/>
        <v>NASDAQCM:KVSC</v>
      </c>
    </row>
    <row r="6818" spans="1:12" x14ac:dyDescent="0.25">
      <c r="A6818" s="1" t="s">
        <v>6815</v>
      </c>
      <c r="B6818" s="2">
        <v>4551859</v>
      </c>
      <c r="C6818" t="str">
        <f>_xll.ciqfunctions.udf.CIQ(L6818, "IQ_COUNTRY_NAME")</f>
        <v>United States</v>
      </c>
      <c r="G6818" t="str">
        <f t="shared" si="676"/>
        <v>Kibush Capital Corporation OTCPK:DLCR)</v>
      </c>
      <c r="H6818">
        <f t="shared" si="677"/>
        <v>1</v>
      </c>
      <c r="I6818" t="str">
        <f t="shared" si="678"/>
        <v>Kibush Capital Corporation #OTCPK:DLCR)</v>
      </c>
      <c r="J6818">
        <f t="shared" si="679"/>
        <v>28</v>
      </c>
      <c r="K6818" t="str">
        <f t="shared" si="680"/>
        <v>Kibush Capital Corporation</v>
      </c>
      <c r="L6818" t="str">
        <f t="shared" si="681"/>
        <v>OTCPK:DLCR</v>
      </c>
    </row>
    <row r="6819" spans="1:12" x14ac:dyDescent="0.25">
      <c r="A6819" s="1" t="s">
        <v>6816</v>
      </c>
      <c r="B6819" s="2">
        <v>4910113</v>
      </c>
      <c r="C6819" t="str">
        <f>_xll.ciqfunctions.udf.CIQ(L6819, "IQ_COUNTRY_NAME")</f>
        <v>(Invalid Identifier)</v>
      </c>
      <c r="G6819" t="str">
        <f t="shared" si="676"/>
        <v>Kid Brands, Inc. OTCEM:KIDB.Q)</v>
      </c>
      <c r="H6819">
        <f t="shared" si="677"/>
        <v>1</v>
      </c>
      <c r="I6819" t="str">
        <f t="shared" si="678"/>
        <v>Kid Brands, Inc. #OTCEM:KIDB.Q)</v>
      </c>
      <c r="J6819">
        <f t="shared" si="679"/>
        <v>18</v>
      </c>
      <c r="K6819" t="str">
        <f t="shared" si="680"/>
        <v>Kid Brands, Inc.</v>
      </c>
      <c r="L6819" t="str">
        <f t="shared" si="681"/>
        <v>OTCEM:KIDB.Q</v>
      </c>
    </row>
    <row r="6820" spans="1:12" x14ac:dyDescent="0.25">
      <c r="A6820" s="1" t="s">
        <v>6817</v>
      </c>
      <c r="B6820" s="2">
        <v>7078786</v>
      </c>
      <c r="C6820" t="str">
        <f>_xll.ciqfunctions.udf.CIQ(L6820, "IQ_COUNTRY_NAME")</f>
        <v>(Invalid Identifier)</v>
      </c>
      <c r="G6820" t="str">
        <f t="shared" si="676"/>
        <v>Kid Castle Educational Corporation OTCEM:KDCE)</v>
      </c>
      <c r="H6820">
        <f t="shared" si="677"/>
        <v>1</v>
      </c>
      <c r="I6820" t="str">
        <f t="shared" si="678"/>
        <v>Kid Castle Educational Corporation #OTCEM:KDCE)</v>
      </c>
      <c r="J6820">
        <f t="shared" si="679"/>
        <v>36</v>
      </c>
      <c r="K6820" t="str">
        <f t="shared" si="680"/>
        <v>Kid Castle Educational Corporation</v>
      </c>
      <c r="L6820" t="str">
        <f t="shared" si="681"/>
        <v>OTCEM:KDCE</v>
      </c>
    </row>
    <row r="6821" spans="1:12" x14ac:dyDescent="0.25">
      <c r="A6821" s="1" t="s">
        <v>6818</v>
      </c>
      <c r="B6821" s="2">
        <v>22792479</v>
      </c>
      <c r="C6821" t="str">
        <f>_xll.ciqfunctions.udf.CIQ(L6821, "IQ_COUNTRY_NAME")</f>
        <v>United States</v>
      </c>
      <c r="G6821" t="str">
        <f t="shared" si="676"/>
        <v>Kidpik Corp. NASDAQCM:PIK)</v>
      </c>
      <c r="H6821">
        <f t="shared" si="677"/>
        <v>1</v>
      </c>
      <c r="I6821" t="str">
        <f t="shared" si="678"/>
        <v>Kidpik Corp. #NASDAQCM:PIK)</v>
      </c>
      <c r="J6821">
        <f t="shared" si="679"/>
        <v>14</v>
      </c>
      <c r="K6821" t="str">
        <f t="shared" si="680"/>
        <v>Kidpik Corp.</v>
      </c>
      <c r="L6821" t="str">
        <f t="shared" si="681"/>
        <v>NASDAQCM:PIK</v>
      </c>
    </row>
    <row r="6822" spans="1:12" x14ac:dyDescent="0.25">
      <c r="A6822" s="1" t="s">
        <v>6819</v>
      </c>
      <c r="B6822" s="2">
        <v>4913095</v>
      </c>
      <c r="C6822" t="str">
        <f>_xll.ciqfunctions.udf.CIQ(L6822, "IQ_COUNTRY_NAME")</f>
        <v>(Invalid Identifier)</v>
      </c>
      <c r="G6822" t="str">
        <f t="shared" si="676"/>
        <v>Kidville, Inc. OTCEM:KVIL)</v>
      </c>
      <c r="H6822">
        <f t="shared" si="677"/>
        <v>1</v>
      </c>
      <c r="I6822" t="str">
        <f t="shared" si="678"/>
        <v>Kidville, Inc. #OTCEM:KVIL)</v>
      </c>
      <c r="J6822">
        <f t="shared" si="679"/>
        <v>16</v>
      </c>
      <c r="K6822" t="str">
        <f t="shared" si="680"/>
        <v>Kidville, Inc.</v>
      </c>
      <c r="L6822" t="str">
        <f t="shared" si="681"/>
        <v>OTCEM:KVIL</v>
      </c>
    </row>
    <row r="6823" spans="1:12" x14ac:dyDescent="0.25">
      <c r="A6823" s="1" t="s">
        <v>6820</v>
      </c>
      <c r="B6823" s="2">
        <v>6619121</v>
      </c>
      <c r="C6823" t="str">
        <f>_xll.ciqfunctions.udf.CIQ(L6823, "IQ_COUNTRY_NAME")</f>
        <v>United States</v>
      </c>
      <c r="G6823" t="str">
        <f t="shared" si="676"/>
        <v>Kiewit Royalty Trust OTCPK:KIRY)</v>
      </c>
      <c r="H6823">
        <f t="shared" si="677"/>
        <v>1</v>
      </c>
      <c r="I6823" t="str">
        <f t="shared" si="678"/>
        <v>Kiewit Royalty Trust #OTCPK:KIRY)</v>
      </c>
      <c r="J6823">
        <f t="shared" si="679"/>
        <v>22</v>
      </c>
      <c r="K6823" t="str">
        <f t="shared" si="680"/>
        <v>Kiewit Royalty Trust</v>
      </c>
      <c r="L6823" t="str">
        <f t="shared" si="681"/>
        <v>OTCPK:KIRY</v>
      </c>
    </row>
    <row r="6824" spans="1:12" x14ac:dyDescent="0.25">
      <c r="A6824" s="1" t="s">
        <v>6821</v>
      </c>
      <c r="B6824" s="2">
        <v>1023830</v>
      </c>
      <c r="C6824" t="str">
        <f>_xll.ciqfunctions.udf.CIQ(L6824, "IQ_COUNTRY_NAME")</f>
        <v>United States</v>
      </c>
      <c r="G6824" t="str">
        <f t="shared" si="676"/>
        <v>Killbuck Bancshares, Inc. OTCPK:KLIB)</v>
      </c>
      <c r="H6824">
        <f t="shared" si="677"/>
        <v>1</v>
      </c>
      <c r="I6824" t="str">
        <f t="shared" si="678"/>
        <v>Killbuck Bancshares, Inc. #OTCPK:KLIB)</v>
      </c>
      <c r="J6824">
        <f t="shared" si="679"/>
        <v>27</v>
      </c>
      <c r="K6824" t="str">
        <f t="shared" si="680"/>
        <v>Killbuck Bancshares, Inc.</v>
      </c>
      <c r="L6824" t="str">
        <f t="shared" si="681"/>
        <v>OTCPK:KLIB</v>
      </c>
    </row>
    <row r="6825" spans="1:12" x14ac:dyDescent="0.25">
      <c r="A6825" s="1" t="s">
        <v>6822</v>
      </c>
      <c r="B6825" s="2">
        <v>108109</v>
      </c>
      <c r="C6825" t="str">
        <f>_xll.ciqfunctions.udf.CIQ(L6825, "IQ_COUNTRY_NAME")</f>
        <v>United States</v>
      </c>
      <c r="G6825" t="str">
        <f t="shared" si="676"/>
        <v>Kilroy Realty Corporation NYSE:KRC)</v>
      </c>
      <c r="H6825">
        <f t="shared" si="677"/>
        <v>1</v>
      </c>
      <c r="I6825" t="str">
        <f t="shared" si="678"/>
        <v>Kilroy Realty Corporation #NYSE:KRC)</v>
      </c>
      <c r="J6825">
        <f t="shared" si="679"/>
        <v>27</v>
      </c>
      <c r="K6825" t="str">
        <f t="shared" si="680"/>
        <v>Kilroy Realty Corporation</v>
      </c>
      <c r="L6825" t="str">
        <f t="shared" si="681"/>
        <v>NYSE:KRC</v>
      </c>
    </row>
    <row r="6826" spans="1:12" x14ac:dyDescent="0.25">
      <c r="A6826" s="1" t="s">
        <v>6823</v>
      </c>
      <c r="B6826" s="2">
        <v>4967120</v>
      </c>
      <c r="C6826" t="str">
        <f>_xll.ciqfunctions.udf.CIQ(L6826, "IQ_COUNTRY_NAME")</f>
        <v>United States</v>
      </c>
      <c r="G6826" t="str">
        <f t="shared" si="676"/>
        <v>Kimball Electronics, Inc. NASDAQGS:KE)</v>
      </c>
      <c r="H6826">
        <f t="shared" si="677"/>
        <v>1</v>
      </c>
      <c r="I6826" t="str">
        <f t="shared" si="678"/>
        <v>Kimball Electronics, Inc. #NASDAQGS:KE)</v>
      </c>
      <c r="J6826">
        <f t="shared" si="679"/>
        <v>27</v>
      </c>
      <c r="K6826" t="str">
        <f t="shared" si="680"/>
        <v>Kimball Electronics, Inc.</v>
      </c>
      <c r="L6826" t="str">
        <f t="shared" si="681"/>
        <v>NASDAQGS:KE</v>
      </c>
    </row>
    <row r="6827" spans="1:12" x14ac:dyDescent="0.25">
      <c r="A6827" s="1" t="s">
        <v>6824</v>
      </c>
      <c r="B6827" s="2">
        <v>4989410</v>
      </c>
      <c r="C6827" t="str">
        <f>_xll.ciqfunctions.udf.CIQ(L6827, "IQ_COUNTRY_NAME")</f>
        <v>United States</v>
      </c>
      <c r="G6827" t="str">
        <f t="shared" si="676"/>
        <v>Kimball International, Inc. NASDAQGS:KBAL)</v>
      </c>
      <c r="H6827">
        <f t="shared" si="677"/>
        <v>1</v>
      </c>
      <c r="I6827" t="str">
        <f t="shared" si="678"/>
        <v>Kimball International, Inc. #NASDAQGS:KBAL)</v>
      </c>
      <c r="J6827">
        <f t="shared" si="679"/>
        <v>29</v>
      </c>
      <c r="K6827" t="str">
        <f t="shared" si="680"/>
        <v>Kimball International, Inc.</v>
      </c>
      <c r="L6827" t="str">
        <f t="shared" si="681"/>
        <v>NASDAQGS:KBAL</v>
      </c>
    </row>
    <row r="6828" spans="1:12" x14ac:dyDescent="0.25">
      <c r="A6828" s="1" t="s">
        <v>6825</v>
      </c>
      <c r="B6828" s="2">
        <v>6642859</v>
      </c>
      <c r="C6828" t="str">
        <f>_xll.ciqfunctions.udf.CIQ(L6828, "IQ_COUNTRY_NAME")</f>
        <v>United States</v>
      </c>
      <c r="G6828" t="str">
        <f t="shared" si="676"/>
        <v>Kimbell Royalty Partners, LP NYSE:KRP)</v>
      </c>
      <c r="H6828">
        <f t="shared" si="677"/>
        <v>1</v>
      </c>
      <c r="I6828" t="str">
        <f t="shared" si="678"/>
        <v>Kimbell Royalty Partners, LP #NYSE:KRP)</v>
      </c>
      <c r="J6828">
        <f t="shared" si="679"/>
        <v>30</v>
      </c>
      <c r="K6828" t="str">
        <f t="shared" si="680"/>
        <v>Kimbell Royalty Partners, LP</v>
      </c>
      <c r="L6828" t="str">
        <f t="shared" si="681"/>
        <v>NYSE:KRP</v>
      </c>
    </row>
    <row r="6829" spans="1:12" x14ac:dyDescent="0.25">
      <c r="A6829" s="1" t="s">
        <v>6826</v>
      </c>
      <c r="B6829" s="2">
        <v>4910517</v>
      </c>
      <c r="C6829" t="str">
        <f>_xll.ciqfunctions.udf.CIQ(L6829, "IQ_COUNTRY_NAME")</f>
        <v>(Invalid Identifier)</v>
      </c>
      <c r="G6829" t="str">
        <f t="shared" si="676"/>
        <v>Kimberly Parry Organics Inc. OTCEM:KPOC)</v>
      </c>
      <c r="H6829">
        <f t="shared" si="677"/>
        <v>1</v>
      </c>
      <c r="I6829" t="str">
        <f t="shared" si="678"/>
        <v>Kimberly Parry Organics Inc. #OTCEM:KPOC)</v>
      </c>
      <c r="J6829">
        <f t="shared" si="679"/>
        <v>30</v>
      </c>
      <c r="K6829" t="str">
        <f t="shared" si="680"/>
        <v>Kimberly Parry Organics Inc.</v>
      </c>
      <c r="L6829" t="str">
        <f t="shared" si="681"/>
        <v>OTCEM:KPOC</v>
      </c>
    </row>
    <row r="6830" spans="1:12" x14ac:dyDescent="0.25">
      <c r="A6830" s="1" t="s">
        <v>6827</v>
      </c>
      <c r="B6830" s="2">
        <v>4060881</v>
      </c>
      <c r="C6830" t="str">
        <f>_xll.ciqfunctions.udf.CIQ(L6830, "IQ_COUNTRY_NAME")</f>
        <v>United States</v>
      </c>
      <c r="G6830" t="str">
        <f t="shared" si="676"/>
        <v>Kimberly-Clark Corp. NYSE:KMB)</v>
      </c>
      <c r="H6830">
        <f t="shared" si="677"/>
        <v>1</v>
      </c>
      <c r="I6830" t="str">
        <f t="shared" si="678"/>
        <v>Kimberly-Clark Corp. #NYSE:KMB)</v>
      </c>
      <c r="J6830">
        <f t="shared" si="679"/>
        <v>22</v>
      </c>
      <c r="K6830" t="str">
        <f t="shared" si="680"/>
        <v>Kimberly-Clark Corp.</v>
      </c>
      <c r="L6830" t="str">
        <f t="shared" si="681"/>
        <v>NYSE:KMB</v>
      </c>
    </row>
    <row r="6831" spans="1:12" x14ac:dyDescent="0.25">
      <c r="A6831" s="1" t="s">
        <v>6828</v>
      </c>
      <c r="B6831" s="2">
        <v>102965</v>
      </c>
      <c r="C6831" t="str">
        <f>_xll.ciqfunctions.udf.CIQ(L6831, "IQ_COUNTRY_NAME")</f>
        <v>United States</v>
      </c>
      <c r="G6831" t="str">
        <f t="shared" si="676"/>
        <v>Kimco Realty Corporation NYSE:KIM)</v>
      </c>
      <c r="H6831">
        <f t="shared" si="677"/>
        <v>1</v>
      </c>
      <c r="I6831" t="str">
        <f t="shared" si="678"/>
        <v>Kimco Realty Corporation #NYSE:KIM)</v>
      </c>
      <c r="J6831">
        <f t="shared" si="679"/>
        <v>26</v>
      </c>
      <c r="K6831" t="str">
        <f t="shared" si="680"/>
        <v>Kimco Realty Corporation</v>
      </c>
      <c r="L6831" t="str">
        <f t="shared" si="681"/>
        <v>NYSE:KIM</v>
      </c>
    </row>
    <row r="6832" spans="1:12" x14ac:dyDescent="0.25">
      <c r="A6832" s="1" t="s">
        <v>6829</v>
      </c>
      <c r="B6832" s="2">
        <v>4988652</v>
      </c>
      <c r="C6832" t="str">
        <f>_xll.ciqfunctions.udf.CIQ(L6832, "IQ_COUNTRY_NAME")</f>
        <v>(Invalid Identifier)</v>
      </c>
      <c r="G6832" t="str">
        <f t="shared" si="676"/>
        <v>Kinbasha Gaming International, Inc. OTCEM:KNBA)</v>
      </c>
      <c r="H6832">
        <f t="shared" si="677"/>
        <v>1</v>
      </c>
      <c r="I6832" t="str">
        <f t="shared" si="678"/>
        <v>Kinbasha Gaming International, Inc. #OTCEM:KNBA)</v>
      </c>
      <c r="J6832">
        <f t="shared" si="679"/>
        <v>37</v>
      </c>
      <c r="K6832" t="str">
        <f t="shared" si="680"/>
        <v>Kinbasha Gaming International, Inc.</v>
      </c>
      <c r="L6832" t="str">
        <f t="shared" si="681"/>
        <v>OTCEM:KNBA</v>
      </c>
    </row>
    <row r="6833" spans="1:12" x14ac:dyDescent="0.25">
      <c r="A6833" s="1" t="s">
        <v>6830</v>
      </c>
      <c r="B6833" s="2">
        <v>4275772</v>
      </c>
      <c r="C6833" t="str">
        <f>_xll.ciqfunctions.udf.CIQ(L6833, "IQ_COUNTRY_NAME")</f>
        <v>United States</v>
      </c>
      <c r="G6833" t="str">
        <f t="shared" si="676"/>
        <v>Kinder Morgan, Inc. NYSE:KMI)</v>
      </c>
      <c r="H6833">
        <f t="shared" si="677"/>
        <v>1</v>
      </c>
      <c r="I6833" t="str">
        <f t="shared" si="678"/>
        <v>Kinder Morgan, Inc. #NYSE:KMI)</v>
      </c>
      <c r="J6833">
        <f t="shared" si="679"/>
        <v>21</v>
      </c>
      <c r="K6833" t="str">
        <f t="shared" si="680"/>
        <v>Kinder Morgan, Inc.</v>
      </c>
      <c r="L6833" t="str">
        <f t="shared" si="681"/>
        <v>NYSE:KMI</v>
      </c>
    </row>
    <row r="6834" spans="1:12" x14ac:dyDescent="0.25">
      <c r="A6834" s="1" t="s">
        <v>6831</v>
      </c>
      <c r="B6834" s="2">
        <v>7329857</v>
      </c>
      <c r="C6834" t="str">
        <f>_xll.ciqfunctions.udf.CIQ(L6834, "IQ_COUNTRY_NAME")</f>
        <v>United States</v>
      </c>
      <c r="G6834" t="str">
        <f t="shared" si="676"/>
        <v>Kinetic Group Inc. OTCPK:KNIT)</v>
      </c>
      <c r="H6834">
        <f t="shared" si="677"/>
        <v>1</v>
      </c>
      <c r="I6834" t="str">
        <f t="shared" si="678"/>
        <v>Kinetic Group Inc. #OTCPK:KNIT)</v>
      </c>
      <c r="J6834">
        <f t="shared" si="679"/>
        <v>20</v>
      </c>
      <c r="K6834" t="str">
        <f t="shared" si="680"/>
        <v>Kinetic Group Inc.</v>
      </c>
      <c r="L6834" t="str">
        <f t="shared" si="681"/>
        <v>OTCPK:KNIT</v>
      </c>
    </row>
    <row r="6835" spans="1:12" x14ac:dyDescent="0.25">
      <c r="A6835" s="1" t="s">
        <v>6832</v>
      </c>
      <c r="B6835" s="2">
        <v>4978296</v>
      </c>
      <c r="C6835" t="str">
        <f>_xll.ciqfunctions.udf.CIQ(L6835, "IQ_COUNTRY_NAME")</f>
        <v>(Invalid Identifier)</v>
      </c>
      <c r="G6835" t="str">
        <f t="shared" si="676"/>
        <v>King Pine Mining Ltd. OTCEM:KPCM)</v>
      </c>
      <c r="H6835">
        <f t="shared" si="677"/>
        <v>1</v>
      </c>
      <c r="I6835" t="str">
        <f t="shared" si="678"/>
        <v>King Pine Mining Ltd. #OTCEM:KPCM)</v>
      </c>
      <c r="J6835">
        <f t="shared" si="679"/>
        <v>23</v>
      </c>
      <c r="K6835" t="str">
        <f t="shared" si="680"/>
        <v>King Pine Mining Ltd.</v>
      </c>
      <c r="L6835" t="str">
        <f t="shared" si="681"/>
        <v>OTCEM:KPCM</v>
      </c>
    </row>
    <row r="6836" spans="1:12" x14ac:dyDescent="0.25">
      <c r="A6836" s="1" t="s">
        <v>6833</v>
      </c>
      <c r="B6836" s="2">
        <v>4980157</v>
      </c>
      <c r="C6836" t="str">
        <f>_xll.ciqfunctions.udf.CIQ(L6836, "IQ_COUNTRY_NAME")</f>
        <v>United States</v>
      </c>
      <c r="G6836" t="str">
        <f t="shared" si="676"/>
        <v>King Resources, Inc. OTCPK:KRFG)</v>
      </c>
      <c r="H6836">
        <f t="shared" si="677"/>
        <v>1</v>
      </c>
      <c r="I6836" t="str">
        <f t="shared" si="678"/>
        <v>King Resources, Inc. #OTCPK:KRFG)</v>
      </c>
      <c r="J6836">
        <f t="shared" si="679"/>
        <v>22</v>
      </c>
      <c r="K6836" t="str">
        <f t="shared" si="680"/>
        <v>King Resources, Inc.</v>
      </c>
      <c r="L6836" t="str">
        <f t="shared" si="681"/>
        <v>OTCPK:KRFG</v>
      </c>
    </row>
    <row r="6837" spans="1:12" x14ac:dyDescent="0.25">
      <c r="A6837" s="1" t="s">
        <v>6834</v>
      </c>
      <c r="B6837" s="2">
        <v>4989440</v>
      </c>
      <c r="C6837" t="str">
        <f>_xll.ciqfunctions.udf.CIQ(L6837, "IQ_COUNTRY_NAME")</f>
        <v>(Invalid Identifier)</v>
      </c>
      <c r="G6837" t="str">
        <f t="shared" si="676"/>
        <v>Kingfish Holding Corporation OTCEM:KSSH)</v>
      </c>
      <c r="H6837">
        <f t="shared" si="677"/>
        <v>1</v>
      </c>
      <c r="I6837" t="str">
        <f t="shared" si="678"/>
        <v>Kingfish Holding Corporation #OTCEM:KSSH)</v>
      </c>
      <c r="J6837">
        <f t="shared" si="679"/>
        <v>30</v>
      </c>
      <c r="K6837" t="str">
        <f t="shared" si="680"/>
        <v>Kingfish Holding Corporation</v>
      </c>
      <c r="L6837" t="str">
        <f t="shared" si="681"/>
        <v>OTCEM:KSSH</v>
      </c>
    </row>
    <row r="6838" spans="1:12" x14ac:dyDescent="0.25">
      <c r="A6838" s="1" t="s">
        <v>6835</v>
      </c>
      <c r="B6838" s="2">
        <v>4057257</v>
      </c>
      <c r="C6838" t="str">
        <f>_xll.ciqfunctions.udf.CIQ(L6838, "IQ_COUNTRY_NAME")</f>
        <v>United States</v>
      </c>
      <c r="G6838" t="str">
        <f t="shared" si="676"/>
        <v>Kingstone Companies, Inc. NASDAQCM:KINS)</v>
      </c>
      <c r="H6838">
        <f t="shared" si="677"/>
        <v>1</v>
      </c>
      <c r="I6838" t="str">
        <f t="shared" si="678"/>
        <v>Kingstone Companies, Inc. #NASDAQCM:KINS)</v>
      </c>
      <c r="J6838">
        <f t="shared" si="679"/>
        <v>27</v>
      </c>
      <c r="K6838" t="str">
        <f t="shared" si="680"/>
        <v>Kingstone Companies, Inc.</v>
      </c>
      <c r="L6838" t="str">
        <f t="shared" si="681"/>
        <v>NASDAQCM:KINS</v>
      </c>
    </row>
    <row r="6839" spans="1:12" x14ac:dyDescent="0.25">
      <c r="A6839" s="1" t="s">
        <v>6836</v>
      </c>
      <c r="B6839" s="2">
        <v>4132847</v>
      </c>
      <c r="C6839" t="str">
        <f>_xll.ciqfunctions.udf.CIQ(L6839, "IQ_COUNTRY_NAME")</f>
        <v>United States</v>
      </c>
      <c r="G6839" t="str">
        <f t="shared" si="676"/>
        <v>Kingsway Financial Services Inc. NYSE:KFS)</v>
      </c>
      <c r="H6839">
        <f t="shared" si="677"/>
        <v>1</v>
      </c>
      <c r="I6839" t="str">
        <f t="shared" si="678"/>
        <v>Kingsway Financial Services Inc. #NYSE:KFS)</v>
      </c>
      <c r="J6839">
        <f t="shared" si="679"/>
        <v>34</v>
      </c>
      <c r="K6839" t="str">
        <f t="shared" si="680"/>
        <v>Kingsway Financial Services Inc.</v>
      </c>
      <c r="L6839" t="str">
        <f t="shared" si="681"/>
        <v>NYSE:KFS</v>
      </c>
    </row>
    <row r="6840" spans="1:12" x14ac:dyDescent="0.25">
      <c r="A6840" s="1" t="s">
        <v>6837</v>
      </c>
      <c r="B6840" s="2">
        <v>26009299</v>
      </c>
      <c r="C6840" t="str">
        <f>_xll.ciqfunctions.udf.CIQ(L6840, "IQ_COUNTRY_NAME")</f>
        <v>United States</v>
      </c>
      <c r="G6840" t="str">
        <f t="shared" si="676"/>
        <v>Kingswood Acquisition Corp. NYSE:KWAC)</v>
      </c>
      <c r="H6840">
        <f t="shared" si="677"/>
        <v>1</v>
      </c>
      <c r="I6840" t="str">
        <f t="shared" si="678"/>
        <v>Kingswood Acquisition Corp. #NYSE:KWAC)</v>
      </c>
      <c r="J6840">
        <f t="shared" si="679"/>
        <v>29</v>
      </c>
      <c r="K6840" t="str">
        <f t="shared" si="680"/>
        <v>Kingswood Acquisition Corp.</v>
      </c>
      <c r="L6840" t="str">
        <f t="shared" si="681"/>
        <v>NYSE:KWAC</v>
      </c>
    </row>
    <row r="6841" spans="1:12" x14ac:dyDescent="0.25">
      <c r="A6841" s="1" t="s">
        <v>6838</v>
      </c>
      <c r="B6841" s="2">
        <v>10416321</v>
      </c>
      <c r="C6841" t="str">
        <f>_xll.ciqfunctions.udf.CIQ(L6841, "IQ_COUNTRY_NAME")</f>
        <v>United States</v>
      </c>
      <c r="G6841" t="str">
        <f t="shared" si="676"/>
        <v>Kinnate Biopharma Inc. NASDAQGS:KNTE)</v>
      </c>
      <c r="H6841">
        <f t="shared" si="677"/>
        <v>1</v>
      </c>
      <c r="I6841" t="str">
        <f t="shared" si="678"/>
        <v>Kinnate Biopharma Inc. #NASDAQGS:KNTE)</v>
      </c>
      <c r="J6841">
        <f t="shared" si="679"/>
        <v>24</v>
      </c>
      <c r="K6841" t="str">
        <f t="shared" si="680"/>
        <v>Kinnate Biopharma Inc.</v>
      </c>
      <c r="L6841" t="str">
        <f t="shared" si="681"/>
        <v>NASDAQGS:KNTE</v>
      </c>
    </row>
    <row r="6842" spans="1:12" x14ac:dyDescent="0.25">
      <c r="A6842" s="1" t="s">
        <v>6839</v>
      </c>
      <c r="B6842" s="2">
        <v>25871586</v>
      </c>
      <c r="C6842" t="str">
        <f>_xll.ciqfunctions.udf.CIQ(L6842, "IQ_COUNTRY_NAME")</f>
        <v>United States</v>
      </c>
      <c r="G6842" t="str">
        <f t="shared" si="676"/>
        <v>KINS Technology Group Inc. NASDAQCM:KINZ)</v>
      </c>
      <c r="H6842">
        <f t="shared" si="677"/>
        <v>1</v>
      </c>
      <c r="I6842" t="str">
        <f t="shared" si="678"/>
        <v>KINS Technology Group Inc. #NASDAQCM:KINZ)</v>
      </c>
      <c r="J6842">
        <f t="shared" si="679"/>
        <v>28</v>
      </c>
      <c r="K6842" t="str">
        <f t="shared" si="680"/>
        <v>KINS Technology Group Inc.</v>
      </c>
      <c r="L6842" t="str">
        <f t="shared" si="681"/>
        <v>NASDAQCM:KINZ</v>
      </c>
    </row>
    <row r="6843" spans="1:12" x14ac:dyDescent="0.25">
      <c r="A6843" s="1" t="s">
        <v>6840</v>
      </c>
      <c r="B6843" s="2">
        <v>4252831</v>
      </c>
      <c r="C6843" t="str">
        <f>_xll.ciqfunctions.udf.CIQ(L6843, "IQ_COUNTRY_NAME")</f>
        <v>United States</v>
      </c>
      <c r="G6843" t="str">
        <f t="shared" si="676"/>
        <v>Kinsale Capital Group, Inc. NYSE:KNSL)</v>
      </c>
      <c r="H6843">
        <f t="shared" si="677"/>
        <v>1</v>
      </c>
      <c r="I6843" t="str">
        <f t="shared" si="678"/>
        <v>Kinsale Capital Group, Inc. #NYSE:KNSL)</v>
      </c>
      <c r="J6843">
        <f t="shared" si="679"/>
        <v>29</v>
      </c>
      <c r="K6843" t="str">
        <f t="shared" si="680"/>
        <v>Kinsale Capital Group, Inc.</v>
      </c>
      <c r="L6843" t="str">
        <f t="shared" si="681"/>
        <v>NYSE:KNSL</v>
      </c>
    </row>
    <row r="6844" spans="1:12" x14ac:dyDescent="0.25">
      <c r="A6844" s="1" t="s">
        <v>6841</v>
      </c>
      <c r="B6844" s="2">
        <v>4811135</v>
      </c>
      <c r="C6844" t="str">
        <f>_xll.ciqfunctions.udf.CIQ(L6844, "IQ_COUNTRY_NAME")</f>
        <v>United States</v>
      </c>
      <c r="G6844" t="str">
        <f t="shared" si="676"/>
        <v>Kintara Therapeutics, Inc. NASDAQCM:KTRA)</v>
      </c>
      <c r="H6844">
        <f t="shared" si="677"/>
        <v>1</v>
      </c>
      <c r="I6844" t="str">
        <f t="shared" si="678"/>
        <v>Kintara Therapeutics, Inc. #NASDAQCM:KTRA)</v>
      </c>
      <c r="J6844">
        <f t="shared" si="679"/>
        <v>28</v>
      </c>
      <c r="K6844" t="str">
        <f t="shared" si="680"/>
        <v>Kintara Therapeutics, Inc.</v>
      </c>
      <c r="L6844" t="str">
        <f t="shared" si="681"/>
        <v>NASDAQCM:KTRA</v>
      </c>
    </row>
    <row r="6845" spans="1:12" x14ac:dyDescent="0.25">
      <c r="A6845" s="1" t="s">
        <v>6842</v>
      </c>
      <c r="B6845" s="2">
        <v>4812056</v>
      </c>
      <c r="C6845" t="str">
        <f>_xll.ciqfunctions.udf.CIQ(L6845, "IQ_COUNTRY_NAME")</f>
        <v>United States</v>
      </c>
      <c r="G6845" t="str">
        <f t="shared" si="676"/>
        <v>Kiora Pharmaceuticals, Inc. NASDAQCM:KPRX)</v>
      </c>
      <c r="H6845">
        <f t="shared" si="677"/>
        <v>1</v>
      </c>
      <c r="I6845" t="str">
        <f t="shared" si="678"/>
        <v>Kiora Pharmaceuticals, Inc. #NASDAQCM:KPRX)</v>
      </c>
      <c r="J6845">
        <f t="shared" si="679"/>
        <v>29</v>
      </c>
      <c r="K6845" t="str">
        <f t="shared" si="680"/>
        <v>Kiora Pharmaceuticals, Inc.</v>
      </c>
      <c r="L6845" t="str">
        <f t="shared" si="681"/>
        <v>NASDAQCM:KPRX</v>
      </c>
    </row>
    <row r="6846" spans="1:12" x14ac:dyDescent="0.25">
      <c r="A6846" s="1" t="s">
        <v>6843</v>
      </c>
      <c r="B6846" s="2">
        <v>4158601</v>
      </c>
      <c r="C6846" t="str">
        <f>_xll.ciqfunctions.udf.CIQ(L6846, "IQ_COUNTRY_NAME")</f>
        <v>United States</v>
      </c>
      <c r="G6846" t="str">
        <f t="shared" si="676"/>
        <v>Kirby Corporation NYSE:KEX)</v>
      </c>
      <c r="H6846">
        <f t="shared" si="677"/>
        <v>1</v>
      </c>
      <c r="I6846" t="str">
        <f t="shared" si="678"/>
        <v>Kirby Corporation #NYSE:KEX)</v>
      </c>
      <c r="J6846">
        <f t="shared" si="679"/>
        <v>19</v>
      </c>
      <c r="K6846" t="str">
        <f t="shared" si="680"/>
        <v>Kirby Corporation</v>
      </c>
      <c r="L6846" t="str">
        <f t="shared" si="681"/>
        <v>NYSE:KEX</v>
      </c>
    </row>
    <row r="6847" spans="1:12" x14ac:dyDescent="0.25">
      <c r="A6847" s="1" t="s">
        <v>6844</v>
      </c>
      <c r="B6847" s="2">
        <v>4069210</v>
      </c>
      <c r="C6847" t="str">
        <f>_xll.ciqfunctions.udf.CIQ(L6847, "IQ_COUNTRY_NAME")</f>
        <v>United States</v>
      </c>
      <c r="G6847" t="str">
        <f t="shared" si="676"/>
        <v>Kirkland's, Inc. NASDAQGS:KIRK)</v>
      </c>
      <c r="H6847">
        <f t="shared" si="677"/>
        <v>1</v>
      </c>
      <c r="I6847" t="str">
        <f t="shared" si="678"/>
        <v>Kirkland's, Inc. #NASDAQGS:KIRK)</v>
      </c>
      <c r="J6847">
        <f t="shared" si="679"/>
        <v>18</v>
      </c>
      <c r="K6847" t="str">
        <f t="shared" si="680"/>
        <v>Kirkland's, Inc.</v>
      </c>
      <c r="L6847" t="str">
        <f t="shared" si="681"/>
        <v>NASDAQGS:KIRK</v>
      </c>
    </row>
    <row r="6848" spans="1:12" x14ac:dyDescent="0.25">
      <c r="A6848" s="1" t="s">
        <v>6845</v>
      </c>
      <c r="B6848" s="2">
        <v>20030826</v>
      </c>
      <c r="C6848" t="str">
        <f>_xll.ciqfunctions.udf.CIQ(L6848, "IQ_COUNTRY_NAME")</f>
        <v>United States</v>
      </c>
      <c r="G6848" t="str">
        <f t="shared" si="676"/>
        <v>Kiromic BioPharma, Inc. NASDAQCM:KRBP)</v>
      </c>
      <c r="H6848">
        <f t="shared" si="677"/>
        <v>1</v>
      </c>
      <c r="I6848" t="str">
        <f t="shared" si="678"/>
        <v>Kiromic BioPharma, Inc. #NASDAQCM:KRBP)</v>
      </c>
      <c r="J6848">
        <f t="shared" si="679"/>
        <v>25</v>
      </c>
      <c r="K6848" t="str">
        <f t="shared" si="680"/>
        <v>Kiromic BioPharma, Inc.</v>
      </c>
      <c r="L6848" t="str">
        <f t="shared" si="681"/>
        <v>NASDAQCM:KRBP</v>
      </c>
    </row>
    <row r="6849" spans="1:12" x14ac:dyDescent="0.25">
      <c r="A6849" s="1" t="s">
        <v>6846</v>
      </c>
      <c r="B6849" s="2">
        <v>1020595</v>
      </c>
      <c r="C6849" t="str">
        <f>_xll.ciqfunctions.udf.CIQ(L6849, "IQ_COUNTRY_NAME")</f>
        <v>(Invalid Identifier)</v>
      </c>
      <c r="G6849" t="str">
        <f t="shared" si="676"/>
        <v>Kish Bancorp, Inc. OTCQX:KISB)</v>
      </c>
      <c r="H6849">
        <f t="shared" si="677"/>
        <v>1</v>
      </c>
      <c r="I6849" t="str">
        <f t="shared" si="678"/>
        <v>Kish Bancorp, Inc. #OTCQX:KISB)</v>
      </c>
      <c r="J6849">
        <f t="shared" si="679"/>
        <v>20</v>
      </c>
      <c r="K6849" t="str">
        <f t="shared" si="680"/>
        <v>Kish Bancorp, Inc.</v>
      </c>
      <c r="L6849" t="str">
        <f t="shared" si="681"/>
        <v>OTCQX:KISB</v>
      </c>
    </row>
    <row r="6850" spans="1:12" x14ac:dyDescent="0.25">
      <c r="A6850" s="1" t="s">
        <v>6847</v>
      </c>
      <c r="B6850" s="2">
        <v>27659418</v>
      </c>
      <c r="C6850" t="str">
        <f>_xll.ciqfunctions.udf.CIQ(L6850, "IQ_COUNTRY_NAME")</f>
        <v>United States</v>
      </c>
      <c r="G6850" t="str">
        <f t="shared" si="676"/>
        <v>Kismet Acquisition Three Corp. NASDAQCM:KIII)</v>
      </c>
      <c r="H6850">
        <f t="shared" si="677"/>
        <v>1</v>
      </c>
      <c r="I6850" t="str">
        <f t="shared" si="678"/>
        <v>Kismet Acquisition Three Corp. #NASDAQCM:KIII)</v>
      </c>
      <c r="J6850">
        <f t="shared" si="679"/>
        <v>32</v>
      </c>
      <c r="K6850" t="str">
        <f t="shared" si="680"/>
        <v>Kismet Acquisition Three Corp.</v>
      </c>
      <c r="L6850" t="str">
        <f t="shared" si="681"/>
        <v>NASDAQCM:KIII</v>
      </c>
    </row>
    <row r="6851" spans="1:12" x14ac:dyDescent="0.25">
      <c r="A6851" s="1" t="s">
        <v>6848</v>
      </c>
      <c r="B6851" s="2">
        <v>27654419</v>
      </c>
      <c r="C6851" t="str">
        <f>_xll.ciqfunctions.udf.CIQ(L6851, "IQ_COUNTRY_NAME")</f>
        <v>United States</v>
      </c>
      <c r="G6851" t="str">
        <f t="shared" si="676"/>
        <v>Kismet Acquisition Two Corp. NASDAQCM:KAII)</v>
      </c>
      <c r="H6851">
        <f t="shared" si="677"/>
        <v>1</v>
      </c>
      <c r="I6851" t="str">
        <f t="shared" si="678"/>
        <v>Kismet Acquisition Two Corp. #NASDAQCM:KAII)</v>
      </c>
      <c r="J6851">
        <f t="shared" si="679"/>
        <v>30</v>
      </c>
      <c r="K6851" t="str">
        <f t="shared" si="680"/>
        <v>Kismet Acquisition Two Corp.</v>
      </c>
      <c r="L6851" t="str">
        <f t="shared" si="681"/>
        <v>NASDAQCM:KAII</v>
      </c>
    </row>
    <row r="6852" spans="1:12" x14ac:dyDescent="0.25">
      <c r="A6852" s="1" t="s">
        <v>6849</v>
      </c>
      <c r="B6852" s="2">
        <v>7647998</v>
      </c>
      <c r="C6852" t="str">
        <f>_xll.ciqfunctions.udf.CIQ(L6852, "IQ_COUNTRY_NAME")</f>
        <v>(Invalid Identifier)</v>
      </c>
      <c r="G6852" t="str">
        <f t="shared" si="676"/>
        <v>Kisses From Italy Inc. OTCQB:KITL)</v>
      </c>
      <c r="H6852">
        <f t="shared" si="677"/>
        <v>1</v>
      </c>
      <c r="I6852" t="str">
        <f t="shared" si="678"/>
        <v>Kisses From Italy Inc. #OTCQB:KITL)</v>
      </c>
      <c r="J6852">
        <f t="shared" si="679"/>
        <v>24</v>
      </c>
      <c r="K6852" t="str">
        <f t="shared" si="680"/>
        <v>Kisses From Italy Inc.</v>
      </c>
      <c r="L6852" t="str">
        <f t="shared" si="681"/>
        <v>OTCQB:KITL</v>
      </c>
    </row>
    <row r="6853" spans="1:12" x14ac:dyDescent="0.25">
      <c r="A6853" s="1" t="s">
        <v>6850</v>
      </c>
      <c r="B6853" s="2">
        <v>4092324</v>
      </c>
      <c r="C6853" t="str">
        <f>_xll.ciqfunctions.udf.CIQ(L6853, "IQ_COUNTRY_NAME")</f>
        <v>United States</v>
      </c>
      <c r="G6853" t="str">
        <f t="shared" si="676"/>
        <v>Kite Realty Group Trust NYSE:KRG)</v>
      </c>
      <c r="H6853">
        <f t="shared" si="677"/>
        <v>1</v>
      </c>
      <c r="I6853" t="str">
        <f t="shared" si="678"/>
        <v>Kite Realty Group Trust #NYSE:KRG)</v>
      </c>
      <c r="J6853">
        <f t="shared" si="679"/>
        <v>25</v>
      </c>
      <c r="K6853" t="str">
        <f t="shared" si="680"/>
        <v>Kite Realty Group Trust</v>
      </c>
      <c r="L6853" t="str">
        <f t="shared" si="681"/>
        <v>NYSE:KRG</v>
      </c>
    </row>
    <row r="6854" spans="1:12" x14ac:dyDescent="0.25">
      <c r="A6854" s="1" t="s">
        <v>6851</v>
      </c>
      <c r="B6854" s="2">
        <v>4154886</v>
      </c>
      <c r="C6854" t="str">
        <f>_xll.ciqfunctions.udf.CIQ(L6854, "IQ_COUNTRY_NAME")</f>
        <v>(Invalid Identifier)</v>
      </c>
      <c r="G6854" t="str">
        <f t="shared" si="676"/>
        <v>Kiwibox.Com, Inc. OTCEM:KIWB)</v>
      </c>
      <c r="H6854">
        <f t="shared" si="677"/>
        <v>1</v>
      </c>
      <c r="I6854" t="str">
        <f t="shared" si="678"/>
        <v>Kiwibox.Com, Inc. #OTCEM:KIWB)</v>
      </c>
      <c r="J6854">
        <f t="shared" si="679"/>
        <v>19</v>
      </c>
      <c r="K6854" t="str">
        <f t="shared" si="680"/>
        <v>Kiwibox.Com, Inc.</v>
      </c>
      <c r="L6854" t="str">
        <f t="shared" si="681"/>
        <v>OTCEM:KIWB</v>
      </c>
    </row>
    <row r="6855" spans="1:12" x14ac:dyDescent="0.25">
      <c r="A6855" s="1" t="s">
        <v>6852</v>
      </c>
      <c r="B6855" s="2">
        <v>4165107</v>
      </c>
      <c r="C6855" t="str">
        <f>_xll.ciqfunctions.udf.CIQ(L6855, "IQ_COUNTRY_NAME")</f>
        <v>United States</v>
      </c>
      <c r="G6855" t="str">
        <f t="shared" si="676"/>
        <v>KKR &amp; Co. Inc. NYSE:KKR)</v>
      </c>
      <c r="H6855">
        <f t="shared" si="677"/>
        <v>1</v>
      </c>
      <c r="I6855" t="str">
        <f t="shared" si="678"/>
        <v>KKR &amp; Co. Inc. #NYSE:KKR)</v>
      </c>
      <c r="J6855">
        <f t="shared" si="679"/>
        <v>16</v>
      </c>
      <c r="K6855" t="str">
        <f t="shared" si="680"/>
        <v>KKR &amp; Co. Inc.</v>
      </c>
      <c r="L6855" t="str">
        <f t="shared" si="681"/>
        <v>NYSE:KKR</v>
      </c>
    </row>
    <row r="6856" spans="1:12" x14ac:dyDescent="0.25">
      <c r="A6856" s="1" t="s">
        <v>6853</v>
      </c>
      <c r="B6856" s="2">
        <v>27708519</v>
      </c>
      <c r="C6856" t="str">
        <f>_xll.ciqfunctions.udf.CIQ(L6856, "IQ_COUNTRY_NAME")</f>
        <v>United States</v>
      </c>
      <c r="G6856" t="str">
        <f t="shared" si="676"/>
        <v>KKR Acquisition Holdings I Corp. NYSE:KAHC)</v>
      </c>
      <c r="H6856">
        <f t="shared" si="677"/>
        <v>1</v>
      </c>
      <c r="I6856" t="str">
        <f t="shared" si="678"/>
        <v>KKR Acquisition Holdings I Corp. #NYSE:KAHC)</v>
      </c>
      <c r="J6856">
        <f t="shared" si="679"/>
        <v>34</v>
      </c>
      <c r="K6856" t="str">
        <f t="shared" si="680"/>
        <v>KKR Acquisition Holdings I Corp.</v>
      </c>
      <c r="L6856" t="str">
        <f t="shared" si="681"/>
        <v>NYSE:KAHC</v>
      </c>
    </row>
    <row r="6857" spans="1:12" x14ac:dyDescent="0.25">
      <c r="A6857" s="1" t="s">
        <v>6854</v>
      </c>
      <c r="B6857" s="2">
        <v>5734459</v>
      </c>
      <c r="C6857" t="str">
        <f>_xll.ciqfunctions.udf.CIQ(L6857, "IQ_COUNTRY_NAME")</f>
        <v>United States</v>
      </c>
      <c r="G6857" t="str">
        <f t="shared" si="676"/>
        <v>KKR Income Opportunities Fund NYSE:KIO)</v>
      </c>
      <c r="H6857">
        <f t="shared" si="677"/>
        <v>1</v>
      </c>
      <c r="I6857" t="str">
        <f t="shared" si="678"/>
        <v>KKR Income Opportunities Fund #NYSE:KIO)</v>
      </c>
      <c r="J6857">
        <f t="shared" si="679"/>
        <v>31</v>
      </c>
      <c r="K6857" t="str">
        <f t="shared" si="680"/>
        <v>KKR Income Opportunities Fund</v>
      </c>
      <c r="L6857" t="str">
        <f t="shared" si="681"/>
        <v>NYSE:KIO</v>
      </c>
    </row>
    <row r="6858" spans="1:12" x14ac:dyDescent="0.25">
      <c r="A6858" s="1" t="s">
        <v>6855</v>
      </c>
      <c r="B6858" s="2">
        <v>4973646</v>
      </c>
      <c r="C6858" t="str">
        <f>_xll.ciqfunctions.udf.CIQ(L6858, "IQ_COUNTRY_NAME")</f>
        <v>United States</v>
      </c>
      <c r="G6858" t="str">
        <f t="shared" si="676"/>
        <v>KKR Real Estate Finance Trust Inc. NYSE:KREF)</v>
      </c>
      <c r="H6858">
        <f t="shared" si="677"/>
        <v>1</v>
      </c>
      <c r="I6858" t="str">
        <f t="shared" si="678"/>
        <v>KKR Real Estate Finance Trust Inc. #NYSE:KREF)</v>
      </c>
      <c r="J6858">
        <f t="shared" si="679"/>
        <v>36</v>
      </c>
      <c r="K6858" t="str">
        <f t="shared" si="680"/>
        <v>KKR Real Estate Finance Trust Inc.</v>
      </c>
      <c r="L6858" t="str">
        <f t="shared" si="681"/>
        <v>NYSE:KREF</v>
      </c>
    </row>
    <row r="6859" spans="1:12" x14ac:dyDescent="0.25">
      <c r="A6859" s="1" t="s">
        <v>6856</v>
      </c>
      <c r="B6859" s="2">
        <v>27402806</v>
      </c>
      <c r="C6859" t="str">
        <f>_xll.ciqfunctions.udf.CIQ(L6859, "IQ_COUNTRY_NAME")</f>
        <v>United States</v>
      </c>
      <c r="G6859" t="str">
        <f t="shared" si="676"/>
        <v>KL Acquisition Corp NASDAQCM:KLAQ)</v>
      </c>
      <c r="H6859">
        <f t="shared" si="677"/>
        <v>1</v>
      </c>
      <c r="I6859" t="str">
        <f t="shared" si="678"/>
        <v>KL Acquisition Corp #NASDAQCM:KLAQ)</v>
      </c>
      <c r="J6859">
        <f t="shared" si="679"/>
        <v>21</v>
      </c>
      <c r="K6859" t="str">
        <f t="shared" si="680"/>
        <v>KL Acquisition Corp</v>
      </c>
      <c r="L6859" t="str">
        <f t="shared" si="681"/>
        <v>NASDAQCM:KLAQ</v>
      </c>
    </row>
    <row r="6860" spans="1:12" x14ac:dyDescent="0.25">
      <c r="A6860" s="1" t="s">
        <v>6857</v>
      </c>
      <c r="B6860" s="2">
        <v>4069171</v>
      </c>
      <c r="C6860" t="str">
        <f>_xll.ciqfunctions.udf.CIQ(L6860, "IQ_COUNTRY_NAME")</f>
        <v>United States</v>
      </c>
      <c r="G6860" t="str">
        <f t="shared" si="676"/>
        <v>KLA Corporation NASDAQGS:KLAC)</v>
      </c>
      <c r="H6860">
        <f t="shared" si="677"/>
        <v>1</v>
      </c>
      <c r="I6860" t="str">
        <f t="shared" si="678"/>
        <v>KLA Corporation #NASDAQGS:KLAC)</v>
      </c>
      <c r="J6860">
        <f t="shared" si="679"/>
        <v>17</v>
      </c>
      <c r="K6860" t="str">
        <f t="shared" si="680"/>
        <v>KLA Corporation</v>
      </c>
      <c r="L6860" t="str">
        <f t="shared" si="681"/>
        <v>NASDAQGS:KLAC</v>
      </c>
    </row>
    <row r="6861" spans="1:12" x14ac:dyDescent="0.25">
      <c r="A6861" s="1" t="s">
        <v>6858</v>
      </c>
      <c r="B6861" s="2">
        <v>5909982</v>
      </c>
      <c r="C6861" t="str">
        <f>_xll.ciqfunctions.udf.CIQ(L6861, "IQ_COUNTRY_NAME")</f>
        <v>#NA</v>
      </c>
      <c r="G6861" t="str">
        <f t="shared" si="676"/>
        <v>Klassik Aktien</v>
      </c>
      <c r="H6861">
        <f t="shared" si="677"/>
        <v>0</v>
      </c>
      <c r="I6861" t="e">
        <f t="shared" si="678"/>
        <v>#VALUE!</v>
      </c>
      <c r="J6861" t="e">
        <f t="shared" si="679"/>
        <v>#VALUE!</v>
      </c>
      <c r="K6861" t="e">
        <f t="shared" si="680"/>
        <v>#VALUE!</v>
      </c>
      <c r="L6861" t="e">
        <f t="shared" si="681"/>
        <v>#VALUE!</v>
      </c>
    </row>
    <row r="6862" spans="1:12" x14ac:dyDescent="0.25">
      <c r="A6862" s="1" t="s">
        <v>6859</v>
      </c>
      <c r="B6862" s="2">
        <v>5146220</v>
      </c>
      <c r="C6862" t="str">
        <f>_xll.ciqfunctions.udf.CIQ(L6862, "IQ_COUNTRY_NAME")</f>
        <v>(Invalid Identifier)</v>
      </c>
      <c r="G6862" t="str">
        <f t="shared" si="676"/>
        <v>KlausTech, Inc. OTCEM:KLTI)</v>
      </c>
      <c r="H6862">
        <f t="shared" si="677"/>
        <v>1</v>
      </c>
      <c r="I6862" t="str">
        <f t="shared" si="678"/>
        <v>KlausTech, Inc. #OTCEM:KLTI)</v>
      </c>
      <c r="J6862">
        <f t="shared" si="679"/>
        <v>17</v>
      </c>
      <c r="K6862" t="str">
        <f t="shared" si="680"/>
        <v>KlausTech, Inc.</v>
      </c>
      <c r="L6862" t="str">
        <f t="shared" si="681"/>
        <v>OTCEM:KLTI</v>
      </c>
    </row>
    <row r="6863" spans="1:12" x14ac:dyDescent="0.25">
      <c r="A6863" s="1" t="s">
        <v>6860</v>
      </c>
      <c r="B6863" s="2">
        <v>4653228</v>
      </c>
      <c r="C6863" t="str">
        <f>_xll.ciqfunctions.udf.CIQ(L6863, "IQ_COUNTRY_NAME")</f>
        <v>United States</v>
      </c>
      <c r="G6863" t="str">
        <f t="shared" si="676"/>
        <v>KLDiscovery Inc. OTCPK:KLDI)</v>
      </c>
      <c r="H6863">
        <f t="shared" si="677"/>
        <v>1</v>
      </c>
      <c r="I6863" t="str">
        <f t="shared" si="678"/>
        <v>KLDiscovery Inc. #OTCPK:KLDI)</v>
      </c>
      <c r="J6863">
        <f t="shared" si="679"/>
        <v>18</v>
      </c>
      <c r="K6863" t="str">
        <f t="shared" si="680"/>
        <v>KLDiscovery Inc.</v>
      </c>
      <c r="L6863" t="str">
        <f t="shared" si="681"/>
        <v>OTCPK:KLDI</v>
      </c>
    </row>
    <row r="6864" spans="1:12" x14ac:dyDescent="0.25">
      <c r="A6864" s="1" t="s">
        <v>6861</v>
      </c>
      <c r="B6864" s="2">
        <v>4911920</v>
      </c>
      <c r="C6864" t="str">
        <f>_xll.ciqfunctions.udf.CIQ(L6864, "IQ_COUNTRY_NAME")</f>
        <v>(Invalid Identifier)</v>
      </c>
      <c r="G6864" t="str">
        <f t="shared" si="676"/>
        <v>Klegg Electronics, Inc. OTCEM:KLGG)</v>
      </c>
      <c r="H6864">
        <f t="shared" si="677"/>
        <v>1</v>
      </c>
      <c r="I6864" t="str">
        <f t="shared" si="678"/>
        <v>Klegg Electronics, Inc. #OTCEM:KLGG)</v>
      </c>
      <c r="J6864">
        <f t="shared" si="679"/>
        <v>25</v>
      </c>
      <c r="K6864" t="str">
        <f t="shared" si="680"/>
        <v>Klegg Electronics, Inc.</v>
      </c>
      <c r="L6864" t="str">
        <f t="shared" si="681"/>
        <v>OTCEM:KLGG</v>
      </c>
    </row>
    <row r="6865" spans="1:12" x14ac:dyDescent="0.25">
      <c r="A6865" s="1" t="s">
        <v>6862</v>
      </c>
      <c r="B6865" s="2">
        <v>26037572</v>
      </c>
      <c r="C6865" t="str">
        <f>_xll.ciqfunctions.udf.CIQ(L6865, "IQ_COUNTRY_NAME")</f>
        <v>United States</v>
      </c>
      <c r="G6865" t="str">
        <f t="shared" si="676"/>
        <v>KludeIn I Acquisition Corp. NASDAQCM:INKA)</v>
      </c>
      <c r="H6865">
        <f t="shared" si="677"/>
        <v>1</v>
      </c>
      <c r="I6865" t="str">
        <f t="shared" si="678"/>
        <v>KludeIn I Acquisition Corp. #NASDAQCM:INKA)</v>
      </c>
      <c r="J6865">
        <f t="shared" si="679"/>
        <v>29</v>
      </c>
      <c r="K6865" t="str">
        <f t="shared" si="680"/>
        <v>KludeIn I Acquisition Corp.</v>
      </c>
      <c r="L6865" t="str">
        <f t="shared" si="681"/>
        <v>NASDAQCM:INKA</v>
      </c>
    </row>
    <row r="6866" spans="1:12" x14ac:dyDescent="0.25">
      <c r="A6866" s="1" t="s">
        <v>6863</v>
      </c>
      <c r="B6866" s="2">
        <v>10599167</v>
      </c>
      <c r="C6866" t="str">
        <f>_xll.ciqfunctions.udf.CIQ(L6866, "IQ_COUNTRY_NAME")</f>
        <v>United States</v>
      </c>
      <c r="G6866" t="str">
        <f t="shared" si="676"/>
        <v>KLX Energy Services Holdings, Inc. NASDAQGS:KLXE)</v>
      </c>
      <c r="H6866">
        <f t="shared" si="677"/>
        <v>1</v>
      </c>
      <c r="I6866" t="str">
        <f t="shared" si="678"/>
        <v>KLX Energy Services Holdings, Inc. #NASDAQGS:KLXE)</v>
      </c>
      <c r="J6866">
        <f t="shared" si="679"/>
        <v>36</v>
      </c>
      <c r="K6866" t="str">
        <f t="shared" si="680"/>
        <v>KLX Energy Services Holdings, Inc.</v>
      </c>
      <c r="L6866" t="str">
        <f t="shared" si="681"/>
        <v>NASDAQGS:KLXE</v>
      </c>
    </row>
    <row r="6867" spans="1:12" x14ac:dyDescent="0.25">
      <c r="A6867" s="1" t="s">
        <v>6864</v>
      </c>
      <c r="B6867" s="2">
        <v>4915126</v>
      </c>
      <c r="C6867" t="str">
        <f>_xll.ciqfunctions.udf.CIQ(L6867, "IQ_COUNTRY_NAME")</f>
        <v>(Invalid Identifier)</v>
      </c>
      <c r="G6867" t="str">
        <f t="shared" si="676"/>
        <v>KM Wedding Events Management, Inc. OTCEM:KMWE)</v>
      </c>
      <c r="H6867">
        <f t="shared" si="677"/>
        <v>1</v>
      </c>
      <c r="I6867" t="str">
        <f t="shared" si="678"/>
        <v>KM Wedding Events Management, Inc. #OTCEM:KMWE)</v>
      </c>
      <c r="J6867">
        <f t="shared" si="679"/>
        <v>36</v>
      </c>
      <c r="K6867" t="str">
        <f t="shared" si="680"/>
        <v>KM Wedding Events Management, Inc.</v>
      </c>
      <c r="L6867" t="str">
        <f t="shared" si="681"/>
        <v>OTCEM:KMWE</v>
      </c>
    </row>
    <row r="6868" spans="1:12" x14ac:dyDescent="0.25">
      <c r="A6868" s="1" t="s">
        <v>6865</v>
      </c>
      <c r="B6868" s="2">
        <v>4970968</v>
      </c>
      <c r="C6868" t="str">
        <f>_xll.ciqfunctions.udf.CIQ(L6868, "IQ_COUNTRY_NAME")</f>
        <v>(Invalid Identifier)</v>
      </c>
      <c r="G6868" t="str">
        <f t="shared" si="676"/>
        <v>KMA Holding, Inc. OTCEM:MCDA)</v>
      </c>
      <c r="H6868">
        <f t="shared" si="677"/>
        <v>1</v>
      </c>
      <c r="I6868" t="str">
        <f t="shared" si="678"/>
        <v>KMA Holding, Inc. #OTCEM:MCDA)</v>
      </c>
      <c r="J6868">
        <f t="shared" si="679"/>
        <v>19</v>
      </c>
      <c r="K6868" t="str">
        <f t="shared" si="680"/>
        <v>KMA Holding, Inc.</v>
      </c>
      <c r="L6868" t="str">
        <f t="shared" si="681"/>
        <v>OTCEM:MCDA</v>
      </c>
    </row>
    <row r="6869" spans="1:12" x14ac:dyDescent="0.25">
      <c r="A6869" s="1" t="s">
        <v>6866</v>
      </c>
      <c r="B6869" s="2">
        <v>5274273</v>
      </c>
      <c r="C6869" t="str">
        <f>_xll.ciqfunctions.udf.CIQ(L6869, "IQ_COUNTRY_NAME")</f>
        <v>United States</v>
      </c>
      <c r="G6869" t="str">
        <f t="shared" si="676"/>
        <v>Knightscope, Inc. NASDAQGM:KSCP)</v>
      </c>
      <c r="H6869">
        <f t="shared" si="677"/>
        <v>1</v>
      </c>
      <c r="I6869" t="str">
        <f t="shared" si="678"/>
        <v>Knightscope, Inc. #NASDAQGM:KSCP)</v>
      </c>
      <c r="J6869">
        <f t="shared" si="679"/>
        <v>19</v>
      </c>
      <c r="K6869" t="str">
        <f t="shared" si="680"/>
        <v>Knightscope, Inc.</v>
      </c>
      <c r="L6869" t="str">
        <f t="shared" si="681"/>
        <v>NASDAQGM:KSCP</v>
      </c>
    </row>
    <row r="6870" spans="1:12" x14ac:dyDescent="0.25">
      <c r="A6870" s="1" t="s">
        <v>6867</v>
      </c>
      <c r="B6870" s="2">
        <v>101402172</v>
      </c>
      <c r="C6870" t="str">
        <f>_xll.ciqfunctions.udf.CIQ(L6870, "IQ_COUNTRY_NAME")</f>
        <v>United States</v>
      </c>
      <c r="G6870" t="str">
        <f t="shared" si="676"/>
        <v>KnightSwan Acquisition Corporation NYSE:KNSW.U)</v>
      </c>
      <c r="H6870">
        <f t="shared" si="677"/>
        <v>1</v>
      </c>
      <c r="I6870" t="str">
        <f t="shared" si="678"/>
        <v>KnightSwan Acquisition Corporation #NYSE:KNSW.U)</v>
      </c>
      <c r="J6870">
        <f t="shared" si="679"/>
        <v>36</v>
      </c>
      <c r="K6870" t="str">
        <f t="shared" si="680"/>
        <v>KnightSwan Acquisition Corporation</v>
      </c>
      <c r="L6870" t="str">
        <f t="shared" si="681"/>
        <v>NYSE:KNSW.U</v>
      </c>
    </row>
    <row r="6871" spans="1:12" x14ac:dyDescent="0.25">
      <c r="A6871" s="1" t="s">
        <v>6868</v>
      </c>
      <c r="B6871" s="2">
        <v>4994083</v>
      </c>
      <c r="C6871" t="str">
        <f>_xll.ciqfunctions.udf.CIQ(L6871, "IQ_COUNTRY_NAME")</f>
        <v>United States</v>
      </c>
      <c r="G6871" t="str">
        <f t="shared" si="676"/>
        <v>Knight-Swift Transportation Holdings Inc. NYSE:KNX)</v>
      </c>
      <c r="H6871">
        <f t="shared" si="677"/>
        <v>1</v>
      </c>
      <c r="I6871" t="str">
        <f t="shared" si="678"/>
        <v>Knight-Swift Transportation Holdings Inc. #NYSE:KNX)</v>
      </c>
      <c r="J6871">
        <f t="shared" si="679"/>
        <v>43</v>
      </c>
      <c r="K6871" t="str">
        <f t="shared" si="680"/>
        <v>Knight-Swift Transportation Holdings Inc.</v>
      </c>
      <c r="L6871" t="str">
        <f t="shared" si="681"/>
        <v>NYSE:KNX</v>
      </c>
    </row>
    <row r="6872" spans="1:12" x14ac:dyDescent="0.25">
      <c r="A6872" s="1" t="s">
        <v>6869</v>
      </c>
      <c r="B6872" s="2">
        <v>4968519</v>
      </c>
      <c r="C6872" t="str">
        <f>_xll.ciqfunctions.udf.CIQ(L6872, "IQ_COUNTRY_NAME")</f>
        <v>(Invalid Identifier)</v>
      </c>
      <c r="G6872" t="str">
        <f t="shared" ref="G6872:G6935" si="682">SUBSTITUTE(A6872, "(", "")</f>
        <v>Know Labs, Inc. OTCQB:KNWN)</v>
      </c>
      <c r="H6872">
        <f t="shared" ref="H6872:H6935" si="683">LEN(A6872)-LEN(G6872)</f>
        <v>1</v>
      </c>
      <c r="I6872" t="str">
        <f t="shared" ref="I6872:I6935" si="684">SUBSTITUTE(A6872,"(","#",H6872)</f>
        <v>Know Labs, Inc. #OTCQB:KNWN)</v>
      </c>
      <c r="J6872">
        <f t="shared" ref="J6872:J6935" si="685">FIND("#", I6872)</f>
        <v>17</v>
      </c>
      <c r="K6872" t="str">
        <f t="shared" ref="K6872:K6935" si="686">TRIM(LEFT(A6872,J6872-1))</f>
        <v>Know Labs, Inc.</v>
      </c>
      <c r="L6872" t="str">
        <f t="shared" ref="L6872:L6935" si="687">TRIM(MID(A6872,J6872+1,LEN(A6872) - J6872-1))</f>
        <v>OTCQB:KNWN</v>
      </c>
    </row>
    <row r="6873" spans="1:12" x14ac:dyDescent="0.25">
      <c r="A6873" s="1" t="s">
        <v>6870</v>
      </c>
      <c r="B6873" s="2">
        <v>5273540</v>
      </c>
      <c r="C6873" t="str">
        <f>_xll.ciqfunctions.udf.CIQ(L6873, "IQ_COUNTRY_NAME")</f>
        <v>United States</v>
      </c>
      <c r="G6873" t="str">
        <f t="shared" si="682"/>
        <v>KnowBe4, Inc. NASDAQGS:KNBE)</v>
      </c>
      <c r="H6873">
        <f t="shared" si="683"/>
        <v>1</v>
      </c>
      <c r="I6873" t="str">
        <f t="shared" si="684"/>
        <v>KnowBe4, Inc. #NASDAQGS:KNBE)</v>
      </c>
      <c r="J6873">
        <f t="shared" si="685"/>
        <v>15</v>
      </c>
      <c r="K6873" t="str">
        <f t="shared" si="686"/>
        <v>KnowBe4, Inc.</v>
      </c>
      <c r="L6873" t="str">
        <f t="shared" si="687"/>
        <v>NASDAQGS:KNBE</v>
      </c>
    </row>
    <row r="6874" spans="1:12" x14ac:dyDescent="0.25">
      <c r="A6874" s="1" t="s">
        <v>6871</v>
      </c>
      <c r="B6874" s="2">
        <v>4972814</v>
      </c>
      <c r="C6874" t="str">
        <f>_xll.ciqfunctions.udf.CIQ(L6874, "IQ_COUNTRY_NAME")</f>
        <v>United States</v>
      </c>
      <c r="G6874" t="str">
        <f t="shared" si="682"/>
        <v>Knowles Corporation NYSE:KN)</v>
      </c>
      <c r="H6874">
        <f t="shared" si="683"/>
        <v>1</v>
      </c>
      <c r="I6874" t="str">
        <f t="shared" si="684"/>
        <v>Knowles Corporation #NYSE:KN)</v>
      </c>
      <c r="J6874">
        <f t="shared" si="685"/>
        <v>21</v>
      </c>
      <c r="K6874" t="str">
        <f t="shared" si="686"/>
        <v>Knowles Corporation</v>
      </c>
      <c r="L6874" t="str">
        <f t="shared" si="687"/>
        <v>NYSE:KN</v>
      </c>
    </row>
    <row r="6875" spans="1:12" x14ac:dyDescent="0.25">
      <c r="A6875" s="1" t="s">
        <v>6872</v>
      </c>
      <c r="B6875" s="2">
        <v>4972066</v>
      </c>
      <c r="C6875" t="str">
        <f>_xll.ciqfunctions.udf.CIQ(L6875, "IQ_COUNTRY_NAME")</f>
        <v>(Invalid Identifier)</v>
      </c>
      <c r="G6875" t="str">
        <f t="shared" si="682"/>
        <v>Koala Corporation OTCEM:KARE)</v>
      </c>
      <c r="H6875">
        <f t="shared" si="683"/>
        <v>1</v>
      </c>
      <c r="I6875" t="str">
        <f t="shared" si="684"/>
        <v>Koala Corporation #OTCEM:KARE)</v>
      </c>
      <c r="J6875">
        <f t="shared" si="685"/>
        <v>19</v>
      </c>
      <c r="K6875" t="str">
        <f t="shared" si="686"/>
        <v>Koala Corporation</v>
      </c>
      <c r="L6875" t="str">
        <f t="shared" si="687"/>
        <v>OTCEM:KARE</v>
      </c>
    </row>
    <row r="6876" spans="1:12" x14ac:dyDescent="0.25">
      <c r="A6876" s="1" t="s">
        <v>6873</v>
      </c>
      <c r="B6876" s="2">
        <v>5312027</v>
      </c>
      <c r="C6876" t="str">
        <f>_xll.ciqfunctions.udf.CIQ(L6876, "IQ_COUNTRY_NAME")</f>
        <v>United States</v>
      </c>
      <c r="G6876" t="str">
        <f t="shared" si="682"/>
        <v>Kodiak Sciences Inc. NASDAQGM:KOD)</v>
      </c>
      <c r="H6876">
        <f t="shared" si="683"/>
        <v>1</v>
      </c>
      <c r="I6876" t="str">
        <f t="shared" si="684"/>
        <v>Kodiak Sciences Inc. #NASDAQGM:KOD)</v>
      </c>
      <c r="J6876">
        <f t="shared" si="685"/>
        <v>22</v>
      </c>
      <c r="K6876" t="str">
        <f t="shared" si="686"/>
        <v>Kodiak Sciences Inc.</v>
      </c>
      <c r="L6876" t="str">
        <f t="shared" si="687"/>
        <v>NASDAQGM:KOD</v>
      </c>
    </row>
    <row r="6877" spans="1:12" x14ac:dyDescent="0.25">
      <c r="A6877" s="1" t="s">
        <v>6874</v>
      </c>
      <c r="B6877" s="2">
        <v>4120239</v>
      </c>
      <c r="C6877" t="str">
        <f>_xll.ciqfunctions.udf.CIQ(L6877, "IQ_COUNTRY_NAME")</f>
        <v>United States</v>
      </c>
      <c r="G6877" t="str">
        <f t="shared" si="682"/>
        <v>Kohl's Corporation NYSE:KSS)</v>
      </c>
      <c r="H6877">
        <f t="shared" si="683"/>
        <v>1</v>
      </c>
      <c r="I6877" t="str">
        <f t="shared" si="684"/>
        <v>Kohl's Corporation #NYSE:KSS)</v>
      </c>
      <c r="J6877">
        <f t="shared" si="685"/>
        <v>20</v>
      </c>
      <c r="K6877" t="str">
        <f t="shared" si="686"/>
        <v>Kohl's Corporation</v>
      </c>
      <c r="L6877" t="str">
        <f t="shared" si="687"/>
        <v>NYSE:KSS</v>
      </c>
    </row>
    <row r="6878" spans="1:12" x14ac:dyDescent="0.25">
      <c r="A6878" s="1" t="s">
        <v>6875</v>
      </c>
      <c r="B6878" s="2">
        <v>4978713</v>
      </c>
      <c r="C6878" t="str">
        <f>_xll.ciqfunctions.udf.CIQ(L6878, "IQ_COUNTRY_NAME")</f>
        <v>United States</v>
      </c>
      <c r="G6878" t="str">
        <f t="shared" si="682"/>
        <v>Koios Beverage Corp. CNSX:FIT)</v>
      </c>
      <c r="H6878">
        <f t="shared" si="683"/>
        <v>1</v>
      </c>
      <c r="I6878" t="str">
        <f t="shared" si="684"/>
        <v>Koios Beverage Corp. #CNSX:FIT)</v>
      </c>
      <c r="J6878">
        <f t="shared" si="685"/>
        <v>22</v>
      </c>
      <c r="K6878" t="str">
        <f t="shared" si="686"/>
        <v>Koios Beverage Corp.</v>
      </c>
      <c r="L6878" t="str">
        <f t="shared" si="687"/>
        <v>CNSX:FIT</v>
      </c>
    </row>
    <row r="6879" spans="1:12" x14ac:dyDescent="0.25">
      <c r="A6879" s="1" t="s">
        <v>6876</v>
      </c>
      <c r="B6879" s="2">
        <v>4222437</v>
      </c>
      <c r="C6879" t="str">
        <f>_xll.ciqfunctions.udf.CIQ(L6879, "IQ_COUNTRY_NAME")</f>
        <v>United States</v>
      </c>
      <c r="G6879" t="str">
        <f t="shared" si="682"/>
        <v>Kolibri Global Energy Inc. TSX:KEI)</v>
      </c>
      <c r="H6879">
        <f t="shared" si="683"/>
        <v>1</v>
      </c>
      <c r="I6879" t="str">
        <f t="shared" si="684"/>
        <v>Kolibri Global Energy Inc. #TSX:KEI)</v>
      </c>
      <c r="J6879">
        <f t="shared" si="685"/>
        <v>28</v>
      </c>
      <c r="K6879" t="str">
        <f t="shared" si="686"/>
        <v>Kolibri Global Energy Inc.</v>
      </c>
      <c r="L6879" t="str">
        <f t="shared" si="687"/>
        <v>TSX:KEI</v>
      </c>
    </row>
    <row r="6880" spans="1:12" x14ac:dyDescent="0.25">
      <c r="A6880" s="1" t="s">
        <v>6877</v>
      </c>
      <c r="B6880" s="2">
        <v>5087806</v>
      </c>
      <c r="C6880" t="str">
        <f>_xll.ciqfunctions.udf.CIQ(L6880, "IQ_COUNTRY_NAME")</f>
        <v>United States</v>
      </c>
      <c r="G6880" t="str">
        <f t="shared" si="682"/>
        <v>Kolon TissueGene, Inc. KOSDAQ:A950160)</v>
      </c>
      <c r="H6880">
        <f t="shared" si="683"/>
        <v>1</v>
      </c>
      <c r="I6880" t="str">
        <f t="shared" si="684"/>
        <v>Kolon TissueGene, Inc. #KOSDAQ:A950160)</v>
      </c>
      <c r="J6880">
        <f t="shared" si="685"/>
        <v>24</v>
      </c>
      <c r="K6880" t="str">
        <f t="shared" si="686"/>
        <v>Kolon TissueGene, Inc.</v>
      </c>
      <c r="L6880" t="str">
        <f t="shared" si="687"/>
        <v>KOSDAQ:A950160</v>
      </c>
    </row>
    <row r="6881" spans="1:12" x14ac:dyDescent="0.25">
      <c r="A6881" s="1" t="s">
        <v>6878</v>
      </c>
      <c r="B6881" s="2">
        <v>4988061</v>
      </c>
      <c r="C6881" t="str">
        <f>_xll.ciqfunctions.udf.CIQ(L6881, "IQ_COUNTRY_NAME")</f>
        <v>(Invalid Identifier)</v>
      </c>
      <c r="G6881" t="str">
        <f t="shared" si="682"/>
        <v>Kolorfusion International, Inc. OTCEM:KOLR)</v>
      </c>
      <c r="H6881">
        <f t="shared" si="683"/>
        <v>1</v>
      </c>
      <c r="I6881" t="str">
        <f t="shared" si="684"/>
        <v>Kolorfusion International, Inc. #OTCEM:KOLR)</v>
      </c>
      <c r="J6881">
        <f t="shared" si="685"/>
        <v>33</v>
      </c>
      <c r="K6881" t="str">
        <f t="shared" si="686"/>
        <v>Kolorfusion International, Inc.</v>
      </c>
      <c r="L6881" t="str">
        <f t="shared" si="687"/>
        <v>OTCEM:KOLR</v>
      </c>
    </row>
    <row r="6882" spans="1:12" x14ac:dyDescent="0.25">
      <c r="A6882" s="1" t="s">
        <v>6879</v>
      </c>
      <c r="B6882" s="2">
        <v>4911070</v>
      </c>
      <c r="C6882" t="str">
        <f>_xll.ciqfunctions.udf.CIQ(L6882, "IQ_COUNTRY_NAME")</f>
        <v>(Invalid Identifier)</v>
      </c>
      <c r="G6882" t="str">
        <f t="shared" si="682"/>
        <v>Kona Gold Beverage, Inc. OTCQB:KGKG)</v>
      </c>
      <c r="H6882">
        <f t="shared" si="683"/>
        <v>1</v>
      </c>
      <c r="I6882" t="str">
        <f t="shared" si="684"/>
        <v>Kona Gold Beverage, Inc. #OTCQB:KGKG)</v>
      </c>
      <c r="J6882">
        <f t="shared" si="685"/>
        <v>26</v>
      </c>
      <c r="K6882" t="str">
        <f t="shared" si="686"/>
        <v>Kona Gold Beverage, Inc.</v>
      </c>
      <c r="L6882" t="str">
        <f t="shared" si="687"/>
        <v>OTCQB:KGKG</v>
      </c>
    </row>
    <row r="6883" spans="1:12" x14ac:dyDescent="0.25">
      <c r="A6883" s="1" t="s">
        <v>6880</v>
      </c>
      <c r="B6883" s="2">
        <v>4910528</v>
      </c>
      <c r="C6883" t="str">
        <f>_xll.ciqfunctions.udf.CIQ(L6883, "IQ_COUNTRY_NAME")</f>
        <v>(Invalid Identifier)</v>
      </c>
      <c r="G6883" t="str">
        <f t="shared" si="682"/>
        <v>KonaRed Corporation OTCEM:KRED)</v>
      </c>
      <c r="H6883">
        <f t="shared" si="683"/>
        <v>1</v>
      </c>
      <c r="I6883" t="str">
        <f t="shared" si="684"/>
        <v>KonaRed Corporation #OTCEM:KRED)</v>
      </c>
      <c r="J6883">
        <f t="shared" si="685"/>
        <v>21</v>
      </c>
      <c r="K6883" t="str">
        <f t="shared" si="686"/>
        <v>KonaRed Corporation</v>
      </c>
      <c r="L6883" t="str">
        <f t="shared" si="687"/>
        <v>OTCEM:KRED</v>
      </c>
    </row>
    <row r="6884" spans="1:12" x14ac:dyDescent="0.25">
      <c r="A6884" s="1" t="s">
        <v>6881</v>
      </c>
      <c r="B6884" s="2">
        <v>9205380</v>
      </c>
      <c r="C6884" t="str">
        <f>_xll.ciqfunctions.udf.CIQ(L6884, "IQ_COUNTRY_NAME")</f>
        <v>(Invalid Identifier)</v>
      </c>
      <c r="G6884" t="str">
        <f t="shared" si="682"/>
        <v>KonaTel, Inc. OTCQB:KTEL)</v>
      </c>
      <c r="H6884">
        <f t="shared" si="683"/>
        <v>1</v>
      </c>
      <c r="I6884" t="str">
        <f t="shared" si="684"/>
        <v>KonaTel, Inc. #OTCQB:KTEL)</v>
      </c>
      <c r="J6884">
        <f t="shared" si="685"/>
        <v>15</v>
      </c>
      <c r="K6884" t="str">
        <f t="shared" si="686"/>
        <v>KonaTel, Inc.</v>
      </c>
      <c r="L6884" t="str">
        <f t="shared" si="687"/>
        <v>OTCQB:KTEL</v>
      </c>
    </row>
    <row r="6885" spans="1:12" x14ac:dyDescent="0.25">
      <c r="A6885" s="1" t="s">
        <v>6882</v>
      </c>
      <c r="B6885" s="2">
        <v>14750985</v>
      </c>
      <c r="C6885" t="str">
        <f>_xll.ciqfunctions.udf.CIQ(L6885, "IQ_COUNTRY_NAME")</f>
        <v>United States</v>
      </c>
      <c r="G6885" t="str">
        <f t="shared" si="682"/>
        <v>Kontoor Brands, Inc. NYSE:KTB)</v>
      </c>
      <c r="H6885">
        <f t="shared" si="683"/>
        <v>1</v>
      </c>
      <c r="I6885" t="str">
        <f t="shared" si="684"/>
        <v>Kontoor Brands, Inc. #NYSE:KTB)</v>
      </c>
      <c r="J6885">
        <f t="shared" si="685"/>
        <v>22</v>
      </c>
      <c r="K6885" t="str">
        <f t="shared" si="686"/>
        <v>Kontoor Brands, Inc.</v>
      </c>
      <c r="L6885" t="str">
        <f t="shared" si="687"/>
        <v>NYSE:KTB</v>
      </c>
    </row>
    <row r="6886" spans="1:12" x14ac:dyDescent="0.25">
      <c r="A6886" s="1" t="s">
        <v>6883</v>
      </c>
      <c r="B6886" s="2">
        <v>4963426</v>
      </c>
      <c r="C6886" t="str">
        <f>_xll.ciqfunctions.udf.CIQ(L6886, "IQ_COUNTRY_NAME")</f>
        <v>United States</v>
      </c>
      <c r="G6886" t="str">
        <f t="shared" si="682"/>
        <v>Kopin Corporation NASDAQCM:KOPN)</v>
      </c>
      <c r="H6886">
        <f t="shared" si="683"/>
        <v>1</v>
      </c>
      <c r="I6886" t="str">
        <f t="shared" si="684"/>
        <v>Kopin Corporation #NASDAQCM:KOPN)</v>
      </c>
      <c r="J6886">
        <f t="shared" si="685"/>
        <v>19</v>
      </c>
      <c r="K6886" t="str">
        <f t="shared" si="686"/>
        <v>Kopin Corporation</v>
      </c>
      <c r="L6886" t="str">
        <f t="shared" si="687"/>
        <v>NASDAQCM:KOPN</v>
      </c>
    </row>
    <row r="6887" spans="1:12" x14ac:dyDescent="0.25">
      <c r="A6887" s="1" t="s">
        <v>6884</v>
      </c>
      <c r="B6887" s="2">
        <v>4985349</v>
      </c>
      <c r="C6887" t="str">
        <f>_xll.ciqfunctions.udf.CIQ(L6887, "IQ_COUNTRY_NAME")</f>
        <v>(Invalid Identifier)</v>
      </c>
      <c r="G6887" t="str">
        <f t="shared" si="682"/>
        <v>Kopp Glass, Inc. OTCEM:KOGL)</v>
      </c>
      <c r="H6887">
        <f t="shared" si="683"/>
        <v>1</v>
      </c>
      <c r="I6887" t="str">
        <f t="shared" si="684"/>
        <v>Kopp Glass, Inc. #OTCEM:KOGL)</v>
      </c>
      <c r="J6887">
        <f t="shared" si="685"/>
        <v>18</v>
      </c>
      <c r="K6887" t="str">
        <f t="shared" si="686"/>
        <v>Kopp Glass, Inc.</v>
      </c>
      <c r="L6887" t="str">
        <f t="shared" si="687"/>
        <v>OTCEM:KOGL</v>
      </c>
    </row>
    <row r="6888" spans="1:12" x14ac:dyDescent="0.25">
      <c r="A6888" s="1" t="s">
        <v>6885</v>
      </c>
      <c r="B6888" s="2">
        <v>4986779</v>
      </c>
      <c r="C6888" t="str">
        <f>_xll.ciqfunctions.udf.CIQ(L6888, "IQ_COUNTRY_NAME")</f>
        <v>United States</v>
      </c>
      <c r="G6888" t="str">
        <f t="shared" si="682"/>
        <v>Koppers Holdings Inc. NYSE:KOP)</v>
      </c>
      <c r="H6888">
        <f t="shared" si="683"/>
        <v>1</v>
      </c>
      <c r="I6888" t="str">
        <f t="shared" si="684"/>
        <v>Koppers Holdings Inc. #NYSE:KOP)</v>
      </c>
      <c r="J6888">
        <f t="shared" si="685"/>
        <v>23</v>
      </c>
      <c r="K6888" t="str">
        <f t="shared" si="686"/>
        <v>Koppers Holdings Inc.</v>
      </c>
      <c r="L6888" t="str">
        <f t="shared" si="687"/>
        <v>NYSE:KOP</v>
      </c>
    </row>
    <row r="6889" spans="1:12" x14ac:dyDescent="0.25">
      <c r="A6889" s="1" t="s">
        <v>6886</v>
      </c>
      <c r="B6889" s="2">
        <v>6626859</v>
      </c>
      <c r="C6889" t="str">
        <f>_xll.ciqfunctions.udf.CIQ(L6889, "IQ_COUNTRY_NAME")</f>
        <v>United States</v>
      </c>
      <c r="G6889" t="str">
        <f t="shared" si="682"/>
        <v>KORE Group Holdings, Inc. NYSE:KORE)</v>
      </c>
      <c r="H6889">
        <f t="shared" si="683"/>
        <v>1</v>
      </c>
      <c r="I6889" t="str">
        <f t="shared" si="684"/>
        <v>KORE Group Holdings, Inc. #NYSE:KORE)</v>
      </c>
      <c r="J6889">
        <f t="shared" si="685"/>
        <v>27</v>
      </c>
      <c r="K6889" t="str">
        <f t="shared" si="686"/>
        <v>KORE Group Holdings, Inc.</v>
      </c>
      <c r="L6889" t="str">
        <f t="shared" si="687"/>
        <v>NYSE:KORE</v>
      </c>
    </row>
    <row r="6890" spans="1:12" x14ac:dyDescent="0.25">
      <c r="A6890" s="1" t="s">
        <v>6887</v>
      </c>
      <c r="B6890" s="2">
        <v>4996551</v>
      </c>
      <c r="C6890" t="str">
        <f>_xll.ciqfunctions.udf.CIQ(L6890, "IQ_COUNTRY_NAME")</f>
        <v>United States</v>
      </c>
      <c r="G6890" t="str">
        <f t="shared" si="682"/>
        <v>Korn Ferry NYSE:KFY)</v>
      </c>
      <c r="H6890">
        <f t="shared" si="683"/>
        <v>1</v>
      </c>
      <c r="I6890" t="str">
        <f t="shared" si="684"/>
        <v>Korn Ferry #NYSE:KFY)</v>
      </c>
      <c r="J6890">
        <f t="shared" si="685"/>
        <v>12</v>
      </c>
      <c r="K6890" t="str">
        <f t="shared" si="686"/>
        <v>Korn Ferry</v>
      </c>
      <c r="L6890" t="str">
        <f t="shared" si="687"/>
        <v>NYSE:KFY</v>
      </c>
    </row>
    <row r="6891" spans="1:12" x14ac:dyDescent="0.25">
      <c r="A6891" s="1" t="s">
        <v>6888</v>
      </c>
      <c r="B6891" s="2">
        <v>4967516</v>
      </c>
      <c r="C6891" t="str">
        <f>_xll.ciqfunctions.udf.CIQ(L6891, "IQ_COUNTRY_NAME")</f>
        <v>(Invalid Identifier)</v>
      </c>
      <c r="G6891" t="str">
        <f t="shared" si="682"/>
        <v>Korver Corp. OTCEM:KOVR)</v>
      </c>
      <c r="H6891">
        <f t="shared" si="683"/>
        <v>1</v>
      </c>
      <c r="I6891" t="str">
        <f t="shared" si="684"/>
        <v>Korver Corp. #OTCEM:KOVR)</v>
      </c>
      <c r="J6891">
        <f t="shared" si="685"/>
        <v>14</v>
      </c>
      <c r="K6891" t="str">
        <f t="shared" si="686"/>
        <v>Korver Corp.</v>
      </c>
      <c r="L6891" t="str">
        <f t="shared" si="687"/>
        <v>OTCEM:KOVR</v>
      </c>
    </row>
    <row r="6892" spans="1:12" x14ac:dyDescent="0.25">
      <c r="A6892" s="1" t="s">
        <v>6889</v>
      </c>
      <c r="B6892" s="2">
        <v>4290995</v>
      </c>
      <c r="C6892" t="str">
        <f>_xll.ciqfunctions.udf.CIQ(L6892, "IQ_COUNTRY_NAME")</f>
        <v>United States</v>
      </c>
      <c r="G6892" t="str">
        <f t="shared" si="682"/>
        <v>Kosmos Energy Ltd. NYSE:KOS)</v>
      </c>
      <c r="H6892">
        <f t="shared" si="683"/>
        <v>1</v>
      </c>
      <c r="I6892" t="str">
        <f t="shared" si="684"/>
        <v>Kosmos Energy Ltd. #NYSE:KOS)</v>
      </c>
      <c r="J6892">
        <f t="shared" si="685"/>
        <v>20</v>
      </c>
      <c r="K6892" t="str">
        <f t="shared" si="686"/>
        <v>Kosmos Energy Ltd.</v>
      </c>
      <c r="L6892" t="str">
        <f t="shared" si="687"/>
        <v>NYSE:KOS</v>
      </c>
    </row>
    <row r="6893" spans="1:12" x14ac:dyDescent="0.25">
      <c r="A6893" s="1" t="s">
        <v>6890</v>
      </c>
      <c r="B6893" s="2">
        <v>4911962</v>
      </c>
      <c r="C6893" t="str">
        <f>_xll.ciqfunctions.udf.CIQ(L6893, "IQ_COUNTRY_NAME")</f>
        <v>United States</v>
      </c>
      <c r="G6893" t="str">
        <f t="shared" si="682"/>
        <v>Koss Corporation NASDAQCM:KOSS)</v>
      </c>
      <c r="H6893">
        <f t="shared" si="683"/>
        <v>1</v>
      </c>
      <c r="I6893" t="str">
        <f t="shared" si="684"/>
        <v>Koss Corporation #NASDAQCM:KOSS)</v>
      </c>
      <c r="J6893">
        <f t="shared" si="685"/>
        <v>18</v>
      </c>
      <c r="K6893" t="str">
        <f t="shared" si="686"/>
        <v>Koss Corporation</v>
      </c>
      <c r="L6893" t="str">
        <f t="shared" si="687"/>
        <v>NASDAQCM:KOSS</v>
      </c>
    </row>
    <row r="6894" spans="1:12" x14ac:dyDescent="0.25">
      <c r="A6894" s="1" t="s">
        <v>6891</v>
      </c>
      <c r="B6894" s="2">
        <v>4986280</v>
      </c>
      <c r="C6894" t="str">
        <f>_xll.ciqfunctions.udf.CIQ(L6894, "IQ_COUNTRY_NAME")</f>
        <v>(Invalid Identifier)</v>
      </c>
      <c r="G6894" t="str">
        <f t="shared" si="682"/>
        <v>Kraig Biocraft Laboratories, Inc. OTCQB:KBLB)</v>
      </c>
      <c r="H6894">
        <f t="shared" si="683"/>
        <v>1</v>
      </c>
      <c r="I6894" t="str">
        <f t="shared" si="684"/>
        <v>Kraig Biocraft Laboratories, Inc. #OTCQB:KBLB)</v>
      </c>
      <c r="J6894">
        <f t="shared" si="685"/>
        <v>35</v>
      </c>
      <c r="K6894" t="str">
        <f t="shared" si="686"/>
        <v>Kraig Biocraft Laboratories, Inc.</v>
      </c>
      <c r="L6894" t="str">
        <f t="shared" si="687"/>
        <v>OTCQB:KBLB</v>
      </c>
    </row>
    <row r="6895" spans="1:12" x14ac:dyDescent="0.25">
      <c r="A6895" s="1" t="s">
        <v>6892</v>
      </c>
      <c r="B6895" s="2">
        <v>14251567</v>
      </c>
      <c r="C6895" t="str">
        <f>_xll.ciqfunctions.udf.CIQ(L6895, "IQ_COUNTRY_NAME")</f>
        <v>United States</v>
      </c>
      <c r="G6895" t="str">
        <f t="shared" si="682"/>
        <v>Krane Shares Trust - Quadratic Interest Rate Volatility and Inflation Hedge ETF ARCA:IVOL)</v>
      </c>
      <c r="H6895">
        <f t="shared" si="683"/>
        <v>1</v>
      </c>
      <c r="I6895" t="str">
        <f t="shared" si="684"/>
        <v>Krane Shares Trust - Quadratic Interest Rate Volatility and Inflation Hedge ETF #ARCA:IVOL)</v>
      </c>
      <c r="J6895">
        <f t="shared" si="685"/>
        <v>81</v>
      </c>
      <c r="K6895" t="str">
        <f t="shared" si="686"/>
        <v>Krane Shares Trust - Quadratic Interest Rate Volatility and Inflation Hedge ETF</v>
      </c>
      <c r="L6895" t="str">
        <f t="shared" si="687"/>
        <v>ARCA:IVOL</v>
      </c>
    </row>
    <row r="6896" spans="1:12" x14ac:dyDescent="0.25">
      <c r="A6896" s="1" t="s">
        <v>6893</v>
      </c>
      <c r="B6896" s="2">
        <v>13326569</v>
      </c>
      <c r="C6896" t="str">
        <f>_xll.ciqfunctions.udf.CIQ(L6896, "IQ_COUNTRY_NAME")</f>
        <v>United States</v>
      </c>
      <c r="G6896" t="str">
        <f t="shared" si="682"/>
        <v>Kraneshares Icav - Kraneshares Csi China Internet UCITS ETF LSE:KWEB)</v>
      </c>
      <c r="H6896">
        <f t="shared" si="683"/>
        <v>1</v>
      </c>
      <c r="I6896" t="str">
        <f t="shared" si="684"/>
        <v>Kraneshares Icav - Kraneshares Csi China Internet UCITS ETF #LSE:KWEB)</v>
      </c>
      <c r="J6896">
        <f t="shared" si="685"/>
        <v>61</v>
      </c>
      <c r="K6896" t="str">
        <f t="shared" si="686"/>
        <v>Kraneshares Icav - Kraneshares Csi China Internet UCITS ETF</v>
      </c>
      <c r="L6896" t="str">
        <f t="shared" si="687"/>
        <v>LSE:KWEB</v>
      </c>
    </row>
    <row r="6897" spans="1:12" x14ac:dyDescent="0.25">
      <c r="A6897" s="1" t="s">
        <v>6894</v>
      </c>
      <c r="B6897" s="2">
        <v>15111426</v>
      </c>
      <c r="C6897" t="str">
        <f>_xll.ciqfunctions.udf.CIQ(L6897, "IQ_COUNTRY_NAME")</f>
        <v>United States</v>
      </c>
      <c r="G6897" t="str">
        <f t="shared" si="682"/>
        <v>KraneShares ICAV - KraneShares MSCI China A 50 Connect UCITS ETF LSE:KA50)</v>
      </c>
      <c r="H6897">
        <f t="shared" si="683"/>
        <v>1</v>
      </c>
      <c r="I6897" t="str">
        <f t="shared" si="684"/>
        <v>KraneShares ICAV - KraneShares MSCI China A 50 Connect UCITS ETF #LSE:KA50)</v>
      </c>
      <c r="J6897">
        <f t="shared" si="685"/>
        <v>66</v>
      </c>
      <c r="K6897" t="str">
        <f t="shared" si="686"/>
        <v>KraneShares ICAV - KraneShares MSCI China A 50 Connect UCITS ETF</v>
      </c>
      <c r="L6897" t="str">
        <f t="shared" si="687"/>
        <v>LSE:KA50</v>
      </c>
    </row>
    <row r="6898" spans="1:12" x14ac:dyDescent="0.25">
      <c r="A6898" s="1" t="s">
        <v>6895</v>
      </c>
      <c r="B6898" s="2">
        <v>14914236</v>
      </c>
      <c r="C6898" t="str">
        <f>_xll.ciqfunctions.udf.CIQ(L6898, "IQ_COUNTRY_NAME")</f>
        <v>United States</v>
      </c>
      <c r="G6898" t="str">
        <f t="shared" si="682"/>
        <v>KraneShares Trust - KFA Large Cap Quality Dividend Index ETF ARCA:KLCD)</v>
      </c>
      <c r="H6898">
        <f t="shared" si="683"/>
        <v>1</v>
      </c>
      <c r="I6898" t="str">
        <f t="shared" si="684"/>
        <v>KraneShares Trust - KFA Large Cap Quality Dividend Index ETF #ARCA:KLCD)</v>
      </c>
      <c r="J6898">
        <f t="shared" si="685"/>
        <v>62</v>
      </c>
      <c r="K6898" t="str">
        <f t="shared" si="686"/>
        <v>KraneShares Trust - KFA Large Cap Quality Dividend Index ETF</v>
      </c>
      <c r="L6898" t="str">
        <f t="shared" si="687"/>
        <v>ARCA:KLCD</v>
      </c>
    </row>
    <row r="6899" spans="1:12" x14ac:dyDescent="0.25">
      <c r="A6899" s="1" t="s">
        <v>6896</v>
      </c>
      <c r="B6899" s="2">
        <v>25930600</v>
      </c>
      <c r="C6899" t="str">
        <f>_xll.ciqfunctions.udf.CIQ(L6899, "IQ_COUNTRY_NAME")</f>
        <v>United States</v>
      </c>
      <c r="G6899" t="str">
        <f t="shared" si="682"/>
        <v>KraneShares Trust - KFA Mount Lucas Index Strategy ETF ARCA:KMLM)</v>
      </c>
      <c r="H6899">
        <f t="shared" si="683"/>
        <v>1</v>
      </c>
      <c r="I6899" t="str">
        <f t="shared" si="684"/>
        <v>KraneShares Trust - KFA Mount Lucas Index Strategy ETF #ARCA:KMLM)</v>
      </c>
      <c r="J6899">
        <f t="shared" si="685"/>
        <v>56</v>
      </c>
      <c r="K6899" t="str">
        <f t="shared" si="686"/>
        <v>KraneShares Trust - KFA Mount Lucas Index Strategy ETF</v>
      </c>
      <c r="L6899" t="str">
        <f t="shared" si="687"/>
        <v>ARCA:KMLM</v>
      </c>
    </row>
    <row r="6900" spans="1:12" x14ac:dyDescent="0.25">
      <c r="A6900" s="1" t="s">
        <v>6897</v>
      </c>
      <c r="B6900" s="2">
        <v>14952780</v>
      </c>
      <c r="C6900" t="str">
        <f>_xll.ciqfunctions.udf.CIQ(L6900, "IQ_COUNTRY_NAME")</f>
        <v>United States</v>
      </c>
      <c r="G6900" t="str">
        <f t="shared" si="682"/>
        <v>KraneShares Trust - KFA Small Cap Quality Dividend Index ETF ARCA:KSCD)</v>
      </c>
      <c r="H6900">
        <f t="shared" si="683"/>
        <v>1</v>
      </c>
      <c r="I6900" t="str">
        <f t="shared" si="684"/>
        <v>KraneShares Trust - KFA Small Cap Quality Dividend Index ETF #ARCA:KSCD)</v>
      </c>
      <c r="J6900">
        <f t="shared" si="685"/>
        <v>62</v>
      </c>
      <c r="K6900" t="str">
        <f t="shared" si="686"/>
        <v>KraneShares Trust - KFA Small Cap Quality Dividend Index ETF</v>
      </c>
      <c r="L6900" t="str">
        <f t="shared" si="687"/>
        <v>ARCA:KSCD</v>
      </c>
    </row>
    <row r="6901" spans="1:12" x14ac:dyDescent="0.25">
      <c r="A6901" s="1" t="s">
        <v>6898</v>
      </c>
      <c r="B6901" s="2">
        <v>25930579</v>
      </c>
      <c r="C6901" t="str">
        <f>_xll.ciqfunctions.udf.CIQ(L6901, "IQ_COUNTRY_NAME")</f>
        <v>United States</v>
      </c>
      <c r="G6901" t="str">
        <f t="shared" si="682"/>
        <v>KraneShares Trust - KFA Value Line Dynamic Core Equity Index ETF ARCA:KVLE)</v>
      </c>
      <c r="H6901">
        <f t="shared" si="683"/>
        <v>1</v>
      </c>
      <c r="I6901" t="str">
        <f t="shared" si="684"/>
        <v>KraneShares Trust - KFA Value Line Dynamic Core Equity Index ETF #ARCA:KVLE)</v>
      </c>
      <c r="J6901">
        <f t="shared" si="685"/>
        <v>66</v>
      </c>
      <c r="K6901" t="str">
        <f t="shared" si="686"/>
        <v>KraneShares Trust - KFA Value Line Dynamic Core Equity Index ETF</v>
      </c>
      <c r="L6901" t="str">
        <f t="shared" si="687"/>
        <v>ARCA:KVLE</v>
      </c>
    </row>
    <row r="6902" spans="1:12" x14ac:dyDescent="0.25">
      <c r="A6902" s="1" t="s">
        <v>6899</v>
      </c>
      <c r="B6902" s="2">
        <v>9386464</v>
      </c>
      <c r="C6902" t="str">
        <f>_xll.ciqfunctions.udf.CIQ(L6902, "IQ_COUNTRY_NAME")</f>
        <v>United States</v>
      </c>
      <c r="G6902" t="str">
        <f t="shared" si="682"/>
        <v>KraneShares Trust - KraneShares Asia Pacific High Income Bond ETF ARCA:KHYB)</v>
      </c>
      <c r="H6902">
        <f t="shared" si="683"/>
        <v>1</v>
      </c>
      <c r="I6902" t="str">
        <f t="shared" si="684"/>
        <v>KraneShares Trust - KraneShares Asia Pacific High Income Bond ETF #ARCA:KHYB)</v>
      </c>
      <c r="J6902">
        <f t="shared" si="685"/>
        <v>67</v>
      </c>
      <c r="K6902" t="str">
        <f t="shared" si="686"/>
        <v>KraneShares Trust - KraneShares Asia Pacific High Income Bond ETF</v>
      </c>
      <c r="L6902" t="str">
        <f t="shared" si="687"/>
        <v>ARCA:KHYB</v>
      </c>
    </row>
    <row r="6903" spans="1:12" x14ac:dyDescent="0.25">
      <c r="A6903" s="1" t="s">
        <v>6900</v>
      </c>
      <c r="B6903" s="2">
        <v>5735835</v>
      </c>
      <c r="C6903" t="str">
        <f>_xll.ciqfunctions.udf.CIQ(L6903, "IQ_COUNTRY_NAME")</f>
        <v>United States</v>
      </c>
      <c r="G6903" t="str">
        <f t="shared" si="682"/>
        <v>KraneShares Trust - KraneShares Bloomberg Barclays China Bond Inclusion Index ET ARCA:KBND)</v>
      </c>
      <c r="H6903">
        <f t="shared" si="683"/>
        <v>1</v>
      </c>
      <c r="I6903" t="str">
        <f t="shared" si="684"/>
        <v>KraneShares Trust - KraneShares Bloomberg Barclays China Bond Inclusion Index ET #ARCA:KBND)</v>
      </c>
      <c r="J6903">
        <f t="shared" si="685"/>
        <v>82</v>
      </c>
      <c r="K6903" t="str">
        <f t="shared" si="686"/>
        <v>KraneShares Trust - KraneShares Bloomberg Barclays China Bond Inclusion Index ET</v>
      </c>
      <c r="L6903" t="str">
        <f t="shared" si="687"/>
        <v>ARCA:KBND</v>
      </c>
    </row>
    <row r="6904" spans="1:12" x14ac:dyDescent="0.25">
      <c r="A6904" s="1" t="s">
        <v>6901</v>
      </c>
      <c r="B6904" s="2">
        <v>5734959</v>
      </c>
      <c r="C6904" t="str">
        <f>_xll.ciqfunctions.udf.CIQ(L6904, "IQ_COUNTRY_NAME")</f>
        <v>United States</v>
      </c>
      <c r="G6904" t="str">
        <f t="shared" si="682"/>
        <v>KraneShares Trust - KraneShares Bosera MSCI China A 50 Connect Index ETF ARCA:KBA)</v>
      </c>
      <c r="H6904">
        <f t="shared" si="683"/>
        <v>1</v>
      </c>
      <c r="I6904" t="str">
        <f t="shared" si="684"/>
        <v>KraneShares Trust - KraneShares Bosera MSCI China A 50 Connect Index ETF #ARCA:KBA)</v>
      </c>
      <c r="J6904">
        <f t="shared" si="685"/>
        <v>74</v>
      </c>
      <c r="K6904" t="str">
        <f t="shared" si="686"/>
        <v>KraneShares Trust - KraneShares Bosera MSCI China A 50 Connect Index ETF</v>
      </c>
      <c r="L6904" t="str">
        <f t="shared" si="687"/>
        <v>ARCA:KBA</v>
      </c>
    </row>
    <row r="6905" spans="1:12" x14ac:dyDescent="0.25">
      <c r="A6905" s="1" t="s">
        <v>6902</v>
      </c>
      <c r="B6905" s="2">
        <v>29565515</v>
      </c>
      <c r="C6905" t="str">
        <f>_xll.ciqfunctions.udf.CIQ(L6905, "IQ_COUNTRY_NAME")</f>
        <v>United States</v>
      </c>
      <c r="G6905" t="str">
        <f t="shared" si="682"/>
        <v>KraneShares Trust - KraneShares California Carbon Allowance Strategy ETF ARCA:KCCA)</v>
      </c>
      <c r="H6905">
        <f t="shared" si="683"/>
        <v>1</v>
      </c>
      <c r="I6905" t="str">
        <f t="shared" si="684"/>
        <v>KraneShares Trust - KraneShares California Carbon Allowance Strategy ETF #ARCA:KCCA)</v>
      </c>
      <c r="J6905">
        <f t="shared" si="685"/>
        <v>74</v>
      </c>
      <c r="K6905" t="str">
        <f t="shared" si="686"/>
        <v>KraneShares Trust - KraneShares California Carbon Allowance Strategy ETF</v>
      </c>
      <c r="L6905" t="str">
        <f t="shared" si="687"/>
        <v>ARCA:KCCA</v>
      </c>
    </row>
    <row r="6906" spans="1:12" x14ac:dyDescent="0.25">
      <c r="A6906" s="1" t="s">
        <v>6903</v>
      </c>
      <c r="B6906" s="2">
        <v>29565514</v>
      </c>
      <c r="C6906" t="str">
        <f>_xll.ciqfunctions.udf.CIQ(L6906, "IQ_COUNTRY_NAME")</f>
        <v>United States</v>
      </c>
      <c r="G6906" t="str">
        <f t="shared" si="682"/>
        <v>KraneShares Trust - KraneShares China Innovation ETF ARCA:KGRO)</v>
      </c>
      <c r="H6906">
        <f t="shared" si="683"/>
        <v>1</v>
      </c>
      <c r="I6906" t="str">
        <f t="shared" si="684"/>
        <v>KraneShares Trust - KraneShares China Innovation ETF #ARCA:KGRO)</v>
      </c>
      <c r="J6906">
        <f t="shared" si="685"/>
        <v>54</v>
      </c>
      <c r="K6906" t="str">
        <f t="shared" si="686"/>
        <v>KraneShares Trust - KraneShares China Innovation ETF</v>
      </c>
      <c r="L6906" t="str">
        <f t="shared" si="687"/>
        <v>ARCA:KGRO</v>
      </c>
    </row>
    <row r="6907" spans="1:12" x14ac:dyDescent="0.25">
      <c r="A6907" s="1" t="s">
        <v>6904</v>
      </c>
      <c r="B6907" s="2">
        <v>19289786</v>
      </c>
      <c r="C6907" t="str">
        <f>_xll.ciqfunctions.udf.CIQ(L6907, "IQ_COUNTRY_NAME")</f>
        <v>United States</v>
      </c>
      <c r="G6907" t="str">
        <f t="shared" si="682"/>
        <v>KraneShares Trust - KraneShares CICC China 5G &amp; Semiconductor Index ETF ARCA:KFVG)</v>
      </c>
      <c r="H6907">
        <f t="shared" si="683"/>
        <v>1</v>
      </c>
      <c r="I6907" t="str">
        <f t="shared" si="684"/>
        <v>KraneShares Trust - KraneShares CICC China 5G &amp; Semiconductor Index ETF #ARCA:KFVG)</v>
      </c>
      <c r="J6907">
        <f t="shared" si="685"/>
        <v>73</v>
      </c>
      <c r="K6907" t="str">
        <f t="shared" si="686"/>
        <v>KraneShares Trust - KraneShares CICC China 5G &amp; Semiconductor Index ETF</v>
      </c>
      <c r="L6907" t="str">
        <f t="shared" si="687"/>
        <v>ARCA:KFVG</v>
      </c>
    </row>
    <row r="6908" spans="1:12" x14ac:dyDescent="0.25">
      <c r="A6908" s="1" t="s">
        <v>6905</v>
      </c>
      <c r="B6908" s="2">
        <v>23264468</v>
      </c>
      <c r="C6908" t="str">
        <f>_xll.ciqfunctions.udf.CIQ(L6908, "IQ_COUNTRY_NAME")</f>
        <v>United States</v>
      </c>
      <c r="G6908" t="str">
        <f t="shared" si="682"/>
        <v>KraneShares Trust - KraneShares CICC China Consumer Leaders Index ETF ARCA:KBUY)</v>
      </c>
      <c r="H6908">
        <f t="shared" si="683"/>
        <v>1</v>
      </c>
      <c r="I6908" t="str">
        <f t="shared" si="684"/>
        <v>KraneShares Trust - KraneShares CICC China Consumer Leaders Index ETF #ARCA:KBUY)</v>
      </c>
      <c r="J6908">
        <f t="shared" si="685"/>
        <v>71</v>
      </c>
      <c r="K6908" t="str">
        <f t="shared" si="686"/>
        <v>KraneShares Trust - KraneShares CICC China Consumer Leaders Index ETF</v>
      </c>
      <c r="L6908" t="str">
        <f t="shared" si="687"/>
        <v>ARCA:KBUY</v>
      </c>
    </row>
    <row r="6909" spans="1:12" x14ac:dyDescent="0.25">
      <c r="A6909" s="1" t="s">
        <v>6906</v>
      </c>
      <c r="B6909" s="2">
        <v>5733683</v>
      </c>
      <c r="C6909" t="str">
        <f>_xll.ciqfunctions.udf.CIQ(L6909, "IQ_COUNTRY_NAME")</f>
        <v>United States</v>
      </c>
      <c r="G6909" t="str">
        <f t="shared" si="682"/>
        <v>KraneShares Trust - KraneShares CICC China Leaders 100 Index ETF ARCA:KFYP)</v>
      </c>
      <c r="H6909">
        <f t="shared" si="683"/>
        <v>1</v>
      </c>
      <c r="I6909" t="str">
        <f t="shared" si="684"/>
        <v>KraneShares Trust - KraneShares CICC China Leaders 100 Index ETF #ARCA:KFYP)</v>
      </c>
      <c r="J6909">
        <f t="shared" si="685"/>
        <v>66</v>
      </c>
      <c r="K6909" t="str">
        <f t="shared" si="686"/>
        <v>KraneShares Trust - KraneShares CICC China Leaders 100 Index ETF</v>
      </c>
      <c r="L6909" t="str">
        <f t="shared" si="687"/>
        <v>ARCA:KFYP</v>
      </c>
    </row>
    <row r="6910" spans="1:12" x14ac:dyDescent="0.25">
      <c r="A6910" s="1" t="s">
        <v>6907</v>
      </c>
      <c r="B6910" s="2">
        <v>5734563</v>
      </c>
      <c r="C6910" t="str">
        <f>_xll.ciqfunctions.udf.CIQ(L6910, "IQ_COUNTRY_NAME")</f>
        <v>United States</v>
      </c>
      <c r="G6910" t="str">
        <f t="shared" si="682"/>
        <v>KraneShares Trust - KraneShares CSI China Internet ETF ARCA:KWEB)</v>
      </c>
      <c r="H6910">
        <f t="shared" si="683"/>
        <v>1</v>
      </c>
      <c r="I6910" t="str">
        <f t="shared" si="684"/>
        <v>KraneShares Trust - KraneShares CSI China Internet ETF #ARCA:KWEB)</v>
      </c>
      <c r="J6910">
        <f t="shared" si="685"/>
        <v>56</v>
      </c>
      <c r="K6910" t="str">
        <f t="shared" si="686"/>
        <v>KraneShares Trust - KraneShares CSI China Internet ETF</v>
      </c>
      <c r="L6910" t="str">
        <f t="shared" si="687"/>
        <v>ARCA:KWEB</v>
      </c>
    </row>
    <row r="6911" spans="1:12" x14ac:dyDescent="0.25">
      <c r="A6911" s="1" t="s">
        <v>6908</v>
      </c>
      <c r="B6911" s="2">
        <v>9712989</v>
      </c>
      <c r="C6911" t="str">
        <f>_xll.ciqfunctions.udf.CIQ(L6911, "IQ_COUNTRY_NAME")</f>
        <v>United States</v>
      </c>
      <c r="G6911" t="str">
        <f t="shared" si="682"/>
        <v>KraneShares Trust - KraneShares Electric Vehicles and Future Mobility Index ETF ARCA:KARS)</v>
      </c>
      <c r="H6911">
        <f t="shared" si="683"/>
        <v>1</v>
      </c>
      <c r="I6911" t="str">
        <f t="shared" si="684"/>
        <v>KraneShares Trust - KraneShares Electric Vehicles and Future Mobility Index ETF #ARCA:KARS)</v>
      </c>
      <c r="J6911">
        <f t="shared" si="685"/>
        <v>81</v>
      </c>
      <c r="K6911" t="str">
        <f t="shared" si="686"/>
        <v>KraneShares Trust - KraneShares Electric Vehicles and Future Mobility Index ETF</v>
      </c>
      <c r="L6911" t="str">
        <f t="shared" si="687"/>
        <v>ARCA:KARS</v>
      </c>
    </row>
    <row r="6912" spans="1:12" x14ac:dyDescent="0.25">
      <c r="A6912" s="1" t="s">
        <v>6909</v>
      </c>
      <c r="B6912" s="2">
        <v>7490487</v>
      </c>
      <c r="C6912" t="str">
        <f>_xll.ciqfunctions.udf.CIQ(L6912, "IQ_COUNTRY_NAME")</f>
        <v>United States</v>
      </c>
      <c r="G6912" t="str">
        <f t="shared" si="682"/>
        <v>KraneShares Trust - KraneShares Emerging Markets Consumer Technology Index ETF ARCA:KEMQ)</v>
      </c>
      <c r="H6912">
        <f t="shared" si="683"/>
        <v>1</v>
      </c>
      <c r="I6912" t="str">
        <f t="shared" si="684"/>
        <v>KraneShares Trust - KraneShares Emerging Markets Consumer Technology Index ETF #ARCA:KEMQ)</v>
      </c>
      <c r="J6912">
        <f t="shared" si="685"/>
        <v>80</v>
      </c>
      <c r="K6912" t="str">
        <f t="shared" si="686"/>
        <v>KraneShares Trust - KraneShares Emerging Markets Consumer Technology Index ETF</v>
      </c>
      <c r="L6912" t="str">
        <f t="shared" si="687"/>
        <v>ARCA:KEMQ</v>
      </c>
    </row>
    <row r="6913" spans="1:12" x14ac:dyDescent="0.25">
      <c r="A6913" s="1" t="s">
        <v>6910</v>
      </c>
      <c r="B6913" s="2">
        <v>9799260</v>
      </c>
      <c r="C6913" t="str">
        <f>_xll.ciqfunctions.udf.CIQ(L6913, "IQ_COUNTRY_NAME")</f>
        <v>United States</v>
      </c>
      <c r="G6913" t="str">
        <f t="shared" si="682"/>
        <v>KraneShares Trust - KraneShares Emerging Markets Healthcare Index ETF ARCA:KMED)</v>
      </c>
      <c r="H6913">
        <f t="shared" si="683"/>
        <v>1</v>
      </c>
      <c r="I6913" t="str">
        <f t="shared" si="684"/>
        <v>KraneShares Trust - KraneShares Emerging Markets Healthcare Index ETF #ARCA:KMED)</v>
      </c>
      <c r="J6913">
        <f t="shared" si="685"/>
        <v>71</v>
      </c>
      <c r="K6913" t="str">
        <f t="shared" si="686"/>
        <v>KraneShares Trust - KraneShares Emerging Markets Healthcare Index ETF</v>
      </c>
      <c r="L6913" t="str">
        <f t="shared" si="687"/>
        <v>ARCA:KMED</v>
      </c>
    </row>
    <row r="6914" spans="1:12" x14ac:dyDescent="0.25">
      <c r="A6914" s="1" t="s">
        <v>6911</v>
      </c>
      <c r="B6914" s="2">
        <v>29565727</v>
      </c>
      <c r="C6914" t="str">
        <f>_xll.ciqfunctions.udf.CIQ(L6914, "IQ_COUNTRY_NAME")</f>
        <v>United States</v>
      </c>
      <c r="G6914" t="str">
        <f t="shared" si="682"/>
        <v>KraneShares Trust - KraneShares European Carbon Allowance Strategy ETF ARCA:KEUA)</v>
      </c>
      <c r="H6914">
        <f t="shared" si="683"/>
        <v>1</v>
      </c>
      <c r="I6914" t="str">
        <f t="shared" si="684"/>
        <v>KraneShares Trust - KraneShares European Carbon Allowance Strategy ETF #ARCA:KEUA)</v>
      </c>
      <c r="J6914">
        <f t="shared" si="685"/>
        <v>72</v>
      </c>
      <c r="K6914" t="str">
        <f t="shared" si="686"/>
        <v>KraneShares Trust - KraneShares European Carbon Allowance Strategy ETF</v>
      </c>
      <c r="L6914" t="str">
        <f t="shared" si="687"/>
        <v>ARCA:KEUA</v>
      </c>
    </row>
    <row r="6915" spans="1:12" x14ac:dyDescent="0.25">
      <c r="A6915" s="1" t="s">
        <v>6912</v>
      </c>
      <c r="B6915" s="2">
        <v>19292758</v>
      </c>
      <c r="C6915" t="str">
        <f>_xll.ciqfunctions.udf.CIQ(L6915, "IQ_COUNTRY_NAME")</f>
        <v>United States</v>
      </c>
      <c r="G6915" t="str">
        <f t="shared" si="682"/>
        <v>KraneShares Trust - KraneShares Global Carbon Strategy ETF ARCA:KRBN)</v>
      </c>
      <c r="H6915">
        <f t="shared" si="683"/>
        <v>1</v>
      </c>
      <c r="I6915" t="str">
        <f t="shared" si="684"/>
        <v>KraneShares Trust - KraneShares Global Carbon Strategy ETF #ARCA:KRBN)</v>
      </c>
      <c r="J6915">
        <f t="shared" si="685"/>
        <v>60</v>
      </c>
      <c r="K6915" t="str">
        <f t="shared" si="686"/>
        <v>KraneShares Trust - KraneShares Global Carbon Strategy ETF</v>
      </c>
      <c r="L6915" t="str">
        <f t="shared" si="687"/>
        <v>ARCA:KRBN</v>
      </c>
    </row>
    <row r="6916" spans="1:12" x14ac:dyDescent="0.25">
      <c r="A6916" s="1" t="s">
        <v>6913</v>
      </c>
      <c r="B6916" s="2">
        <v>27668626</v>
      </c>
      <c r="C6916" t="str">
        <f>_xll.ciqfunctions.udf.CIQ(L6916, "IQ_COUNTRY_NAME")</f>
        <v>United States</v>
      </c>
      <c r="G6916" t="str">
        <f t="shared" si="682"/>
        <v>KraneShares Trust - KraneShares Hang Seng TECH Index ETF ARCA:KTEC)</v>
      </c>
      <c r="H6916">
        <f t="shared" si="683"/>
        <v>1</v>
      </c>
      <c r="I6916" t="str">
        <f t="shared" si="684"/>
        <v>KraneShares Trust - KraneShares Hang Seng TECH Index ETF #ARCA:KTEC)</v>
      </c>
      <c r="J6916">
        <f t="shared" si="685"/>
        <v>58</v>
      </c>
      <c r="K6916" t="str">
        <f t="shared" si="686"/>
        <v>KraneShares Trust - KraneShares Hang Seng TECH Index ETF</v>
      </c>
      <c r="L6916" t="str">
        <f t="shared" si="687"/>
        <v>ARCA:KTEC</v>
      </c>
    </row>
    <row r="6917" spans="1:12" x14ac:dyDescent="0.25">
      <c r="A6917" s="1" t="s">
        <v>6914</v>
      </c>
      <c r="B6917" s="2">
        <v>9386463</v>
      </c>
      <c r="C6917" t="str">
        <f>_xll.ciqfunctions.udf.CIQ(L6917, "IQ_COUNTRY_NAME")</f>
        <v>United States</v>
      </c>
      <c r="G6917" t="str">
        <f t="shared" si="682"/>
        <v>KraneShares Trust - KraneShares MSCI All China Health Care Index ETF ARCA:KURE)</v>
      </c>
      <c r="H6917">
        <f t="shared" si="683"/>
        <v>1</v>
      </c>
      <c r="I6917" t="str">
        <f t="shared" si="684"/>
        <v>KraneShares Trust - KraneShares MSCI All China Health Care Index ETF #ARCA:KURE)</v>
      </c>
      <c r="J6917">
        <f t="shared" si="685"/>
        <v>70</v>
      </c>
      <c r="K6917" t="str">
        <f t="shared" si="686"/>
        <v>KraneShares Trust - KraneShares MSCI All China Health Care Index ETF</v>
      </c>
      <c r="L6917" t="str">
        <f t="shared" si="687"/>
        <v>ARCA:KURE</v>
      </c>
    </row>
    <row r="6918" spans="1:12" x14ac:dyDescent="0.25">
      <c r="A6918" s="1" t="s">
        <v>6915</v>
      </c>
      <c r="B6918" s="2">
        <v>5736244</v>
      </c>
      <c r="C6918" t="str">
        <f>_xll.ciqfunctions.udf.CIQ(L6918, "IQ_COUNTRY_NAME")</f>
        <v>United States</v>
      </c>
      <c r="G6918" t="str">
        <f t="shared" si="682"/>
        <v>KraneShares Trust - KraneShares MSCI All China Index ETF ARCA:KALL)</v>
      </c>
      <c r="H6918">
        <f t="shared" si="683"/>
        <v>1</v>
      </c>
      <c r="I6918" t="str">
        <f t="shared" si="684"/>
        <v>KraneShares Trust - KraneShares MSCI All China Index ETF #ARCA:KALL)</v>
      </c>
      <c r="J6918">
        <f t="shared" si="685"/>
        <v>58</v>
      </c>
      <c r="K6918" t="str">
        <f t="shared" si="686"/>
        <v>KraneShares Trust - KraneShares MSCI All China Index ETF</v>
      </c>
      <c r="L6918" t="str">
        <f t="shared" si="687"/>
        <v>ARCA:KALL</v>
      </c>
    </row>
    <row r="6919" spans="1:12" x14ac:dyDescent="0.25">
      <c r="A6919" s="1" t="s">
        <v>6916</v>
      </c>
      <c r="B6919" s="2">
        <v>7493663</v>
      </c>
      <c r="C6919" t="str">
        <f>_xll.ciqfunctions.udf.CIQ(L6919, "IQ_COUNTRY_NAME")</f>
        <v>United States</v>
      </c>
      <c r="G6919" t="str">
        <f t="shared" si="682"/>
        <v>KraneShares Trust - KraneShares MSCI China Clean Technology Index ETF ARCA:KGRN)</v>
      </c>
      <c r="H6919">
        <f t="shared" si="683"/>
        <v>1</v>
      </c>
      <c r="I6919" t="str">
        <f t="shared" si="684"/>
        <v>KraneShares Trust - KraneShares MSCI China Clean Technology Index ETF #ARCA:KGRN)</v>
      </c>
      <c r="J6919">
        <f t="shared" si="685"/>
        <v>71</v>
      </c>
      <c r="K6919" t="str">
        <f t="shared" si="686"/>
        <v>KraneShares Trust - KraneShares MSCI China Clean Technology Index ETF</v>
      </c>
      <c r="L6919" t="str">
        <f t="shared" si="687"/>
        <v>ARCA:KGRN</v>
      </c>
    </row>
    <row r="6920" spans="1:12" x14ac:dyDescent="0.25">
      <c r="A6920" s="1" t="s">
        <v>6917</v>
      </c>
      <c r="B6920" s="2">
        <v>20715942</v>
      </c>
      <c r="C6920" t="str">
        <f>_xll.ciqfunctions.udf.CIQ(L6920, "IQ_COUNTRY_NAME")</f>
        <v>United States</v>
      </c>
      <c r="G6920" t="str">
        <f t="shared" si="682"/>
        <v>KraneShares Trust - KraneShares MSCI China ESG Leaders Index ETF ARCA:KESG)</v>
      </c>
      <c r="H6920">
        <f t="shared" si="683"/>
        <v>1</v>
      </c>
      <c r="I6920" t="str">
        <f t="shared" si="684"/>
        <v>KraneShares Trust - KraneShares MSCI China ESG Leaders Index ETF #ARCA:KESG)</v>
      </c>
      <c r="J6920">
        <f t="shared" si="685"/>
        <v>66</v>
      </c>
      <c r="K6920" t="str">
        <f t="shared" si="686"/>
        <v>KraneShares Trust - KraneShares MSCI China ESG Leaders Index ETF</v>
      </c>
      <c r="L6920" t="str">
        <f t="shared" si="687"/>
        <v>ARCA:KESG</v>
      </c>
    </row>
    <row r="6921" spans="1:12" x14ac:dyDescent="0.25">
      <c r="A6921" s="1" t="s">
        <v>6918</v>
      </c>
      <c r="B6921" s="2">
        <v>13736367</v>
      </c>
      <c r="C6921" t="str">
        <f>_xll.ciqfunctions.udf.CIQ(L6921, "IQ_COUNTRY_NAME")</f>
        <v>United States</v>
      </c>
      <c r="G6921" t="str">
        <f t="shared" si="682"/>
        <v>KraneShares Trust - KraneShares MSCI Emerging Markets ex China Index ETF ARCA:KEMX)</v>
      </c>
      <c r="H6921">
        <f t="shared" si="683"/>
        <v>1</v>
      </c>
      <c r="I6921" t="str">
        <f t="shared" si="684"/>
        <v>KraneShares Trust - KraneShares MSCI Emerging Markets ex China Index ETF #ARCA:KEMX)</v>
      </c>
      <c r="J6921">
        <f t="shared" si="685"/>
        <v>74</v>
      </c>
      <c r="K6921" t="str">
        <f t="shared" si="686"/>
        <v>KraneShares Trust - KraneShares MSCI Emerging Markets ex China Index ETF</v>
      </c>
      <c r="L6921" t="str">
        <f t="shared" si="687"/>
        <v>ARCA:KEMX</v>
      </c>
    </row>
    <row r="6922" spans="1:12" x14ac:dyDescent="0.25">
      <c r="A6922" s="1" t="s">
        <v>6919</v>
      </c>
      <c r="B6922" s="2">
        <v>26456552</v>
      </c>
      <c r="C6922" t="str">
        <f>_xll.ciqfunctions.udf.CIQ(L6922, "IQ_COUNTRY_NAME")</f>
        <v>United States</v>
      </c>
      <c r="G6922" t="str">
        <f t="shared" si="682"/>
        <v>KraneShares Trust - KraneShares SSE STAR Market 50 Index ETF ARCA:KSTR)</v>
      </c>
      <c r="H6922">
        <f t="shared" si="683"/>
        <v>1</v>
      </c>
      <c r="I6922" t="str">
        <f t="shared" si="684"/>
        <v>KraneShares Trust - KraneShares SSE STAR Market 50 Index ETF #ARCA:KSTR)</v>
      </c>
      <c r="J6922">
        <f t="shared" si="685"/>
        <v>62</v>
      </c>
      <c r="K6922" t="str">
        <f t="shared" si="686"/>
        <v>KraneShares Trust - KraneShares SSE STAR Market 50 Index ETF</v>
      </c>
      <c r="L6922" t="str">
        <f t="shared" si="687"/>
        <v>ARCA:KSTR</v>
      </c>
    </row>
    <row r="6923" spans="1:12" x14ac:dyDescent="0.25">
      <c r="A6923" s="1" t="s">
        <v>6920</v>
      </c>
      <c r="B6923" s="2">
        <v>27661909</v>
      </c>
      <c r="C6923" t="str">
        <f>_xll.ciqfunctions.udf.CIQ(L6923, "IQ_COUNTRY_NAME")</f>
        <v>United States</v>
      </c>
      <c r="G6923" t="str">
        <f t="shared" si="682"/>
        <v>KraneShares Trust - Quadratic Deflation ETF ARCA:BNDD)</v>
      </c>
      <c r="H6923">
        <f t="shared" si="683"/>
        <v>1</v>
      </c>
      <c r="I6923" t="str">
        <f t="shared" si="684"/>
        <v>KraneShares Trust - Quadratic Deflation ETF #ARCA:BNDD)</v>
      </c>
      <c r="J6923">
        <f t="shared" si="685"/>
        <v>45</v>
      </c>
      <c r="K6923" t="str">
        <f t="shared" si="686"/>
        <v>KraneShares Trust - Quadratic Deflation ETF</v>
      </c>
      <c r="L6923" t="str">
        <f t="shared" si="687"/>
        <v>ARCA:BNDD</v>
      </c>
    </row>
    <row r="6924" spans="1:12" x14ac:dyDescent="0.25">
      <c r="A6924" s="1" t="s">
        <v>6921</v>
      </c>
      <c r="B6924" s="2">
        <v>4985650</v>
      </c>
      <c r="C6924" t="str">
        <f>_xll.ciqfunctions.udf.CIQ(L6924, "IQ_COUNTRY_NAME")</f>
        <v>United States</v>
      </c>
      <c r="G6924" t="str">
        <f t="shared" si="682"/>
        <v>Kraton Corporation NYSE:KRA)</v>
      </c>
      <c r="H6924">
        <f t="shared" si="683"/>
        <v>1</v>
      </c>
      <c r="I6924" t="str">
        <f t="shared" si="684"/>
        <v>Kraton Corporation #NYSE:KRA)</v>
      </c>
      <c r="J6924">
        <f t="shared" si="685"/>
        <v>20</v>
      </c>
      <c r="K6924" t="str">
        <f t="shared" si="686"/>
        <v>Kraton Corporation</v>
      </c>
      <c r="L6924" t="str">
        <f t="shared" si="687"/>
        <v>NYSE:KRA</v>
      </c>
    </row>
    <row r="6925" spans="1:12" x14ac:dyDescent="0.25">
      <c r="A6925" s="1" t="s">
        <v>6922</v>
      </c>
      <c r="B6925" s="2">
        <v>4225417</v>
      </c>
      <c r="C6925" t="str">
        <f>_xll.ciqfunctions.udf.CIQ(L6925, "IQ_COUNTRY_NAME")</f>
        <v>United States</v>
      </c>
      <c r="G6925" t="str">
        <f t="shared" si="682"/>
        <v>Kratos Defense &amp; Security Solutions, Inc. NASDAQGS:KTOS)</v>
      </c>
      <c r="H6925">
        <f t="shared" si="683"/>
        <v>1</v>
      </c>
      <c r="I6925" t="str">
        <f t="shared" si="684"/>
        <v>Kratos Defense &amp; Security Solutions, Inc. #NASDAQGS:KTOS)</v>
      </c>
      <c r="J6925">
        <f t="shared" si="685"/>
        <v>43</v>
      </c>
      <c r="K6925" t="str">
        <f t="shared" si="686"/>
        <v>Kratos Defense &amp; Security Solutions, Inc.</v>
      </c>
      <c r="L6925" t="str">
        <f t="shared" si="687"/>
        <v>NASDAQGS:KTOS</v>
      </c>
    </row>
    <row r="6926" spans="1:12" x14ac:dyDescent="0.25">
      <c r="A6926" s="1" t="s">
        <v>6923</v>
      </c>
      <c r="B6926" s="2">
        <v>4910385</v>
      </c>
      <c r="C6926" t="str">
        <f>_xll.ciqfunctions.udf.CIQ(L6926, "IQ_COUNTRY_NAME")</f>
        <v>United States</v>
      </c>
      <c r="G6926" t="str">
        <f t="shared" si="682"/>
        <v>Krispy Kreme, Inc. NASDAQGS:DNUT)</v>
      </c>
      <c r="H6926">
        <f t="shared" si="683"/>
        <v>1</v>
      </c>
      <c r="I6926" t="str">
        <f t="shared" si="684"/>
        <v>Krispy Kreme, Inc. #NASDAQGS:DNUT)</v>
      </c>
      <c r="J6926">
        <f t="shared" si="685"/>
        <v>20</v>
      </c>
      <c r="K6926" t="str">
        <f t="shared" si="686"/>
        <v>Krispy Kreme, Inc.</v>
      </c>
      <c r="L6926" t="str">
        <f t="shared" si="687"/>
        <v>NASDAQGS:DNUT</v>
      </c>
    </row>
    <row r="6927" spans="1:12" x14ac:dyDescent="0.25">
      <c r="A6927" s="1" t="s">
        <v>6924</v>
      </c>
      <c r="B6927" s="2">
        <v>4992654</v>
      </c>
      <c r="C6927" t="str">
        <f>_xll.ciqfunctions.udf.CIQ(L6927, "IQ_COUNTRY_NAME")</f>
        <v>United States</v>
      </c>
      <c r="G6927" t="str">
        <f t="shared" si="682"/>
        <v>Kronos Advanced Technologies Inc. OTCPK:KNOS)</v>
      </c>
      <c r="H6927">
        <f t="shared" si="683"/>
        <v>1</v>
      </c>
      <c r="I6927" t="str">
        <f t="shared" si="684"/>
        <v>Kronos Advanced Technologies Inc. #OTCPK:KNOS)</v>
      </c>
      <c r="J6927">
        <f t="shared" si="685"/>
        <v>35</v>
      </c>
      <c r="K6927" t="str">
        <f t="shared" si="686"/>
        <v>Kronos Advanced Technologies Inc.</v>
      </c>
      <c r="L6927" t="str">
        <f t="shared" si="687"/>
        <v>OTCPK:KNOS</v>
      </c>
    </row>
    <row r="6928" spans="1:12" x14ac:dyDescent="0.25">
      <c r="A6928" s="1" t="s">
        <v>6925</v>
      </c>
      <c r="B6928" s="2">
        <v>10525600</v>
      </c>
      <c r="C6928" t="str">
        <f>_xll.ciqfunctions.udf.CIQ(L6928, "IQ_COUNTRY_NAME")</f>
        <v>United States</v>
      </c>
      <c r="G6928" t="str">
        <f t="shared" si="682"/>
        <v>Kronos Bio, Inc. NASDAQGS:KRON)</v>
      </c>
      <c r="H6928">
        <f t="shared" si="683"/>
        <v>1</v>
      </c>
      <c r="I6928" t="str">
        <f t="shared" si="684"/>
        <v>Kronos Bio, Inc. #NASDAQGS:KRON)</v>
      </c>
      <c r="J6928">
        <f t="shared" si="685"/>
        <v>18</v>
      </c>
      <c r="K6928" t="str">
        <f t="shared" si="686"/>
        <v>Kronos Bio, Inc.</v>
      </c>
      <c r="L6928" t="str">
        <f t="shared" si="687"/>
        <v>NASDAQGS:KRON</v>
      </c>
    </row>
    <row r="6929" spans="1:12" x14ac:dyDescent="0.25">
      <c r="A6929" s="1" t="s">
        <v>6926</v>
      </c>
      <c r="B6929" s="2">
        <v>4492668</v>
      </c>
      <c r="C6929" t="str">
        <f>_xll.ciqfunctions.udf.CIQ(L6929, "IQ_COUNTRY_NAME")</f>
        <v>United States</v>
      </c>
      <c r="G6929" t="str">
        <f t="shared" si="682"/>
        <v>Kronos Worldwide, Inc. NYSE:KRO)</v>
      </c>
      <c r="H6929">
        <f t="shared" si="683"/>
        <v>1</v>
      </c>
      <c r="I6929" t="str">
        <f t="shared" si="684"/>
        <v>Kronos Worldwide, Inc. #NYSE:KRO)</v>
      </c>
      <c r="J6929">
        <f t="shared" si="685"/>
        <v>24</v>
      </c>
      <c r="K6929" t="str">
        <f t="shared" si="686"/>
        <v>Kronos Worldwide, Inc.</v>
      </c>
      <c r="L6929" t="str">
        <f t="shared" si="687"/>
        <v>NYSE:KRO</v>
      </c>
    </row>
    <row r="6930" spans="1:12" x14ac:dyDescent="0.25">
      <c r="A6930" s="1" t="s">
        <v>6927</v>
      </c>
      <c r="B6930" s="2">
        <v>7555494</v>
      </c>
      <c r="C6930" t="str">
        <f>_xll.ciqfunctions.udf.CIQ(L6930, "IQ_COUNTRY_NAME")</f>
        <v>United States</v>
      </c>
      <c r="G6930" t="str">
        <f t="shared" si="682"/>
        <v>Krystal Biotech, Inc. NASDAQGM:KRYS)</v>
      </c>
      <c r="H6930">
        <f t="shared" si="683"/>
        <v>1</v>
      </c>
      <c r="I6930" t="str">
        <f t="shared" si="684"/>
        <v>Krystal Biotech, Inc. #NASDAQGM:KRYS)</v>
      </c>
      <c r="J6930">
        <f t="shared" si="685"/>
        <v>23</v>
      </c>
      <c r="K6930" t="str">
        <f t="shared" si="686"/>
        <v>Krystal Biotech, Inc.</v>
      </c>
      <c r="L6930" t="str">
        <f t="shared" si="687"/>
        <v>NASDAQGM:KRYS</v>
      </c>
    </row>
    <row r="6931" spans="1:12" x14ac:dyDescent="0.25">
      <c r="A6931" s="1" t="s">
        <v>6928</v>
      </c>
      <c r="B6931" s="2">
        <v>102387</v>
      </c>
      <c r="C6931" t="str">
        <f>_xll.ciqfunctions.udf.CIQ(L6931, "IQ_COUNTRY_NAME")</f>
        <v>United States</v>
      </c>
      <c r="G6931" t="str">
        <f t="shared" si="682"/>
        <v>KS Bancorp, Inc. OTCPK:KSBI)</v>
      </c>
      <c r="H6931">
        <f t="shared" si="683"/>
        <v>1</v>
      </c>
      <c r="I6931" t="str">
        <f t="shared" si="684"/>
        <v>KS Bancorp, Inc. #OTCPK:KSBI)</v>
      </c>
      <c r="J6931">
        <f t="shared" si="685"/>
        <v>18</v>
      </c>
      <c r="K6931" t="str">
        <f t="shared" si="686"/>
        <v>KS Bancorp, Inc.</v>
      </c>
      <c r="L6931" t="str">
        <f t="shared" si="687"/>
        <v>OTCPK:KSBI</v>
      </c>
    </row>
    <row r="6932" spans="1:12" x14ac:dyDescent="0.25">
      <c r="A6932" s="1" t="s">
        <v>6929</v>
      </c>
      <c r="B6932" s="2">
        <v>11236602</v>
      </c>
      <c r="C6932" t="str">
        <f>_xll.ciqfunctions.udf.CIQ(L6932, "IQ_COUNTRY_NAME")</f>
        <v>United States</v>
      </c>
      <c r="G6932" t="str">
        <f t="shared" si="682"/>
        <v>Kubient, Inc. NASDAQCM:KBNT)</v>
      </c>
      <c r="H6932">
        <f t="shared" si="683"/>
        <v>1</v>
      </c>
      <c r="I6932" t="str">
        <f t="shared" si="684"/>
        <v>Kubient, Inc. #NASDAQCM:KBNT)</v>
      </c>
      <c r="J6932">
        <f t="shared" si="685"/>
        <v>15</v>
      </c>
      <c r="K6932" t="str">
        <f t="shared" si="686"/>
        <v>Kubient, Inc.</v>
      </c>
      <c r="L6932" t="str">
        <f t="shared" si="687"/>
        <v>NASDAQCM:KBNT</v>
      </c>
    </row>
    <row r="6933" spans="1:12" x14ac:dyDescent="0.25">
      <c r="A6933" s="1" t="s">
        <v>6930</v>
      </c>
      <c r="B6933" s="2">
        <v>4970580</v>
      </c>
      <c r="C6933" t="str">
        <f>_xll.ciqfunctions.udf.CIQ(L6933, "IQ_COUNTRY_NAME")</f>
        <v>United States</v>
      </c>
      <c r="G6933" t="str">
        <f t="shared" si="682"/>
        <v>Kuboo, Inc. OTCPK:SGTB)</v>
      </c>
      <c r="H6933">
        <f t="shared" si="683"/>
        <v>1</v>
      </c>
      <c r="I6933" t="str">
        <f t="shared" si="684"/>
        <v>Kuboo, Inc. #OTCPK:SGTB)</v>
      </c>
      <c r="J6933">
        <f t="shared" si="685"/>
        <v>13</v>
      </c>
      <c r="K6933" t="str">
        <f t="shared" si="686"/>
        <v>Kuboo, Inc.</v>
      </c>
      <c r="L6933" t="str">
        <f t="shared" si="687"/>
        <v>OTCPK:SGTB</v>
      </c>
    </row>
    <row r="6934" spans="1:12" x14ac:dyDescent="0.25">
      <c r="A6934" s="1" t="s">
        <v>6931</v>
      </c>
      <c r="B6934" s="2">
        <v>8120141</v>
      </c>
      <c r="C6934" t="str">
        <f>_xll.ciqfunctions.udf.CIQ(L6934, "IQ_COUNTRY_NAME")</f>
        <v>United States</v>
      </c>
      <c r="G6934" t="str">
        <f t="shared" si="682"/>
        <v>KULR Technology Group, Inc. NYSEAM:KULR)</v>
      </c>
      <c r="H6934">
        <f t="shared" si="683"/>
        <v>1</v>
      </c>
      <c r="I6934" t="str">
        <f t="shared" si="684"/>
        <v>KULR Technology Group, Inc. #NYSEAM:KULR)</v>
      </c>
      <c r="J6934">
        <f t="shared" si="685"/>
        <v>29</v>
      </c>
      <c r="K6934" t="str">
        <f t="shared" si="686"/>
        <v>KULR Technology Group, Inc.</v>
      </c>
      <c r="L6934" t="str">
        <f t="shared" si="687"/>
        <v>NYSEAM:KULR</v>
      </c>
    </row>
    <row r="6935" spans="1:12" x14ac:dyDescent="0.25">
      <c r="A6935" s="1" t="s">
        <v>6932</v>
      </c>
      <c r="B6935" s="2">
        <v>4971274</v>
      </c>
      <c r="C6935" t="str">
        <f>_xll.ciqfunctions.udf.CIQ(L6935, "IQ_COUNTRY_NAME")</f>
        <v>(Invalid Identifier)</v>
      </c>
      <c r="G6935" t="str">
        <f t="shared" si="682"/>
        <v>Kunekt Corporation OTCEM:KNKT)</v>
      </c>
      <c r="H6935">
        <f t="shared" si="683"/>
        <v>1</v>
      </c>
      <c r="I6935" t="str">
        <f t="shared" si="684"/>
        <v>Kunekt Corporation #OTCEM:KNKT)</v>
      </c>
      <c r="J6935">
        <f t="shared" si="685"/>
        <v>20</v>
      </c>
      <c r="K6935" t="str">
        <f t="shared" si="686"/>
        <v>Kunekt Corporation</v>
      </c>
      <c r="L6935" t="str">
        <f t="shared" si="687"/>
        <v>OTCEM:KNKT</v>
      </c>
    </row>
    <row r="6936" spans="1:12" x14ac:dyDescent="0.25">
      <c r="A6936" s="1" t="s">
        <v>6933</v>
      </c>
      <c r="B6936" s="2">
        <v>4811554</v>
      </c>
      <c r="C6936" t="str">
        <f>_xll.ciqfunctions.udf.CIQ(L6936, "IQ_COUNTRY_NAME")</f>
        <v>United States</v>
      </c>
      <c r="G6936" t="str">
        <f t="shared" ref="G6936:G6999" si="688">SUBSTITUTE(A6936, "(", "")</f>
        <v>Kura Oncology, Inc. NASDAQGS:KURA)</v>
      </c>
      <c r="H6936">
        <f t="shared" ref="H6936:H6999" si="689">LEN(A6936)-LEN(G6936)</f>
        <v>1</v>
      </c>
      <c r="I6936" t="str">
        <f t="shared" ref="I6936:I6999" si="690">SUBSTITUTE(A6936,"(","#",H6936)</f>
        <v>Kura Oncology, Inc. #NASDAQGS:KURA)</v>
      </c>
      <c r="J6936">
        <f t="shared" ref="J6936:J6999" si="691">FIND("#", I6936)</f>
        <v>21</v>
      </c>
      <c r="K6936" t="str">
        <f t="shared" ref="K6936:K6999" si="692">TRIM(LEFT(A6936,J6936-1))</f>
        <v>Kura Oncology, Inc.</v>
      </c>
      <c r="L6936" t="str">
        <f t="shared" ref="L6936:L6999" si="693">TRIM(MID(A6936,J6936+1,LEN(A6936) - J6936-1))</f>
        <v>NASDAQGS:KURA</v>
      </c>
    </row>
    <row r="6937" spans="1:12" x14ac:dyDescent="0.25">
      <c r="A6937" s="1" t="s">
        <v>6934</v>
      </c>
      <c r="B6937" s="2">
        <v>15461477</v>
      </c>
      <c r="C6937" t="str">
        <f>_xll.ciqfunctions.udf.CIQ(L6937, "IQ_COUNTRY_NAME")</f>
        <v>United States</v>
      </c>
      <c r="G6937" t="str">
        <f t="shared" si="688"/>
        <v>Kura Sushi USA, Inc. NASDAQGM:KRUS)</v>
      </c>
      <c r="H6937">
        <f t="shared" si="689"/>
        <v>1</v>
      </c>
      <c r="I6937" t="str">
        <f t="shared" si="690"/>
        <v>Kura Sushi USA, Inc. #NASDAQGM:KRUS)</v>
      </c>
      <c r="J6937">
        <f t="shared" si="691"/>
        <v>22</v>
      </c>
      <c r="K6937" t="str">
        <f t="shared" si="692"/>
        <v>Kura Sushi USA, Inc.</v>
      </c>
      <c r="L6937" t="str">
        <f t="shared" si="693"/>
        <v>NASDAQGM:KRUS</v>
      </c>
    </row>
    <row r="6938" spans="1:12" x14ac:dyDescent="0.25">
      <c r="A6938" s="1" t="s">
        <v>6935</v>
      </c>
      <c r="B6938" s="2">
        <v>4965747</v>
      </c>
      <c r="C6938" t="str">
        <f>_xll.ciqfunctions.udf.CIQ(L6938, "IQ_COUNTRY_NAME")</f>
        <v>United States</v>
      </c>
      <c r="G6938" t="str">
        <f t="shared" si="688"/>
        <v>KVH Industries, Inc. NASDAQGS:KVHI)</v>
      </c>
      <c r="H6938">
        <f t="shared" si="689"/>
        <v>1</v>
      </c>
      <c r="I6938" t="str">
        <f t="shared" si="690"/>
        <v>KVH Industries, Inc. #NASDAQGS:KVHI)</v>
      </c>
      <c r="J6938">
        <f t="shared" si="691"/>
        <v>22</v>
      </c>
      <c r="K6938" t="str">
        <f t="shared" si="692"/>
        <v>KVH Industries, Inc.</v>
      </c>
      <c r="L6938" t="str">
        <f t="shared" si="693"/>
        <v>NASDAQGS:KVHI</v>
      </c>
    </row>
    <row r="6939" spans="1:12" x14ac:dyDescent="0.25">
      <c r="A6939" s="1" t="s">
        <v>6936</v>
      </c>
      <c r="B6939" s="2">
        <v>4990946</v>
      </c>
      <c r="C6939" t="str">
        <f>_xll.ciqfunctions.udf.CIQ(L6939, "IQ_COUNTRY_NAME")</f>
        <v>United States</v>
      </c>
      <c r="G6939" t="str">
        <f t="shared" si="688"/>
        <v>KwikClick, Inc. OTCPK:KWIK)</v>
      </c>
      <c r="H6939">
        <f t="shared" si="689"/>
        <v>1</v>
      </c>
      <c r="I6939" t="str">
        <f t="shared" si="690"/>
        <v>KwikClick, Inc. #OTCPK:KWIK)</v>
      </c>
      <c r="J6939">
        <f t="shared" si="691"/>
        <v>17</v>
      </c>
      <c r="K6939" t="str">
        <f t="shared" si="692"/>
        <v>KwikClick, Inc.</v>
      </c>
      <c r="L6939" t="str">
        <f t="shared" si="693"/>
        <v>OTCPK:KWIK</v>
      </c>
    </row>
    <row r="6940" spans="1:12" x14ac:dyDescent="0.25">
      <c r="A6940" s="1" t="s">
        <v>6937</v>
      </c>
      <c r="B6940" s="2">
        <v>9062112</v>
      </c>
      <c r="C6940" t="str">
        <f>_xll.ciqfunctions.udf.CIQ(L6940, "IQ_COUNTRY_NAME")</f>
        <v>United States</v>
      </c>
      <c r="G6940" t="str">
        <f t="shared" si="688"/>
        <v>Kymera Therapeutics, Inc. NASDAQGM:KYMR)</v>
      </c>
      <c r="H6940">
        <f t="shared" si="689"/>
        <v>1</v>
      </c>
      <c r="I6940" t="str">
        <f t="shared" si="690"/>
        <v>Kymera Therapeutics, Inc. #NASDAQGM:KYMR)</v>
      </c>
      <c r="J6940">
        <f t="shared" si="691"/>
        <v>27</v>
      </c>
      <c r="K6940" t="str">
        <f t="shared" si="692"/>
        <v>Kymera Therapeutics, Inc.</v>
      </c>
      <c r="L6940" t="str">
        <f t="shared" si="693"/>
        <v>NASDAQGM:KYMR</v>
      </c>
    </row>
    <row r="6941" spans="1:12" x14ac:dyDescent="0.25">
      <c r="A6941" s="1" t="s">
        <v>6938</v>
      </c>
      <c r="B6941" s="2">
        <v>6624232</v>
      </c>
      <c r="C6941" t="str">
        <f>_xll.ciqfunctions.udf.CIQ(L6941, "IQ_COUNTRY_NAME")</f>
        <v>United States</v>
      </c>
      <c r="G6941" t="str">
        <f t="shared" si="688"/>
        <v>KYN Capital Group, Inc. OTCPK:KYNC)</v>
      </c>
      <c r="H6941">
        <f t="shared" si="689"/>
        <v>1</v>
      </c>
      <c r="I6941" t="str">
        <f t="shared" si="690"/>
        <v>KYN Capital Group, Inc. #OTCPK:KYNC)</v>
      </c>
      <c r="J6941">
        <f t="shared" si="691"/>
        <v>25</v>
      </c>
      <c r="K6941" t="str">
        <f t="shared" si="692"/>
        <v>KYN Capital Group, Inc.</v>
      </c>
      <c r="L6941" t="str">
        <f t="shared" si="693"/>
        <v>OTCPK:KYNC</v>
      </c>
    </row>
    <row r="6942" spans="1:12" x14ac:dyDescent="0.25">
      <c r="A6942" s="1" t="s">
        <v>6939</v>
      </c>
      <c r="B6942" s="2">
        <v>29724772</v>
      </c>
      <c r="C6942" t="str">
        <f>_xll.ciqfunctions.udf.CIQ(L6942, "IQ_COUNTRY_NAME")</f>
        <v>United States</v>
      </c>
      <c r="G6942" t="str">
        <f t="shared" si="688"/>
        <v>Kyndryl Holdings, Inc. NYSE:KD)</v>
      </c>
      <c r="H6942">
        <f t="shared" si="689"/>
        <v>1</v>
      </c>
      <c r="I6942" t="str">
        <f t="shared" si="690"/>
        <v>Kyndryl Holdings, Inc. #NYSE:KD)</v>
      </c>
      <c r="J6942">
        <f t="shared" si="691"/>
        <v>24</v>
      </c>
      <c r="K6942" t="str">
        <f t="shared" si="692"/>
        <v>Kyndryl Holdings, Inc.</v>
      </c>
      <c r="L6942" t="str">
        <f t="shared" si="693"/>
        <v>NYSE:KD</v>
      </c>
    </row>
    <row r="6943" spans="1:12" x14ac:dyDescent="0.25">
      <c r="A6943" s="1" t="s">
        <v>6940</v>
      </c>
      <c r="B6943" s="2">
        <v>4810247</v>
      </c>
      <c r="C6943" t="str">
        <f>_xll.ciqfunctions.udf.CIQ(L6943, "IQ_COUNTRY_NAME")</f>
        <v>(Invalid Identifier)</v>
      </c>
      <c r="G6943" t="str">
        <f t="shared" si="688"/>
        <v>Kyto Technology and Life Science, Inc. OTCQB:KBPH)</v>
      </c>
      <c r="H6943">
        <f t="shared" si="689"/>
        <v>1</v>
      </c>
      <c r="I6943" t="str">
        <f t="shared" si="690"/>
        <v>Kyto Technology and Life Science, Inc. #OTCQB:KBPH)</v>
      </c>
      <c r="J6943">
        <f t="shared" si="691"/>
        <v>40</v>
      </c>
      <c r="K6943" t="str">
        <f t="shared" si="692"/>
        <v>Kyto Technology and Life Science, Inc.</v>
      </c>
      <c r="L6943" t="str">
        <f t="shared" si="693"/>
        <v>OTCQB:KBPH</v>
      </c>
    </row>
    <row r="6944" spans="1:12" x14ac:dyDescent="0.25">
      <c r="A6944" s="1" t="s">
        <v>6941</v>
      </c>
      <c r="B6944" s="2">
        <v>26037435</v>
      </c>
      <c r="C6944" t="str">
        <f>_xll.ciqfunctions.udf.CIQ(L6944, "IQ_COUNTRY_NAME")</f>
        <v>United States</v>
      </c>
      <c r="G6944" t="str">
        <f t="shared" si="688"/>
        <v>L&amp;F Acquisition Corp. NYSE:LNFA)</v>
      </c>
      <c r="H6944">
        <f t="shared" si="689"/>
        <v>1</v>
      </c>
      <c r="I6944" t="str">
        <f t="shared" si="690"/>
        <v>L&amp;F Acquisition Corp. #NYSE:LNFA)</v>
      </c>
      <c r="J6944">
        <f t="shared" si="691"/>
        <v>23</v>
      </c>
      <c r="K6944" t="str">
        <f t="shared" si="692"/>
        <v>L&amp;F Acquisition Corp.</v>
      </c>
      <c r="L6944" t="str">
        <f t="shared" si="693"/>
        <v>NYSE:LNFA</v>
      </c>
    </row>
    <row r="6945" spans="1:12" x14ac:dyDescent="0.25">
      <c r="A6945" s="1" t="s">
        <v>6942</v>
      </c>
      <c r="B6945" s="2">
        <v>4910602</v>
      </c>
      <c r="C6945" t="str">
        <f>_xll.ciqfunctions.udf.CIQ(L6945, "IQ_COUNTRY_NAME")</f>
        <v>(Invalid Identifier)</v>
      </c>
      <c r="G6945" t="str">
        <f t="shared" si="688"/>
        <v>L.A. Gear, Inc. OTCEM:LAGR)</v>
      </c>
      <c r="H6945">
        <f t="shared" si="689"/>
        <v>1</v>
      </c>
      <c r="I6945" t="str">
        <f t="shared" si="690"/>
        <v>L.A. Gear, Inc. #OTCEM:LAGR)</v>
      </c>
      <c r="J6945">
        <f t="shared" si="691"/>
        <v>17</v>
      </c>
      <c r="K6945" t="str">
        <f t="shared" si="692"/>
        <v>L.A. Gear, Inc.</v>
      </c>
      <c r="L6945" t="str">
        <f t="shared" si="693"/>
        <v>OTCEM:LAGR</v>
      </c>
    </row>
    <row r="6946" spans="1:12" x14ac:dyDescent="0.25">
      <c r="A6946" s="1" t="s">
        <v>6943</v>
      </c>
      <c r="B6946" s="2">
        <v>4992122</v>
      </c>
      <c r="C6946" t="str">
        <f>_xll.ciqfunctions.udf.CIQ(L6946, "IQ_COUNTRY_NAME")</f>
        <v>United States</v>
      </c>
      <c r="G6946" t="str">
        <f t="shared" si="688"/>
        <v>L.B. Foster Company NASDAQGS:FSTR)</v>
      </c>
      <c r="H6946">
        <f t="shared" si="689"/>
        <v>1</v>
      </c>
      <c r="I6946" t="str">
        <f t="shared" si="690"/>
        <v>L.B. Foster Company #NASDAQGS:FSTR)</v>
      </c>
      <c r="J6946">
        <f t="shared" si="691"/>
        <v>21</v>
      </c>
      <c r="K6946" t="str">
        <f t="shared" si="692"/>
        <v>L.B. Foster Company</v>
      </c>
      <c r="L6946" t="str">
        <f t="shared" si="693"/>
        <v>NASDAQGS:FSTR</v>
      </c>
    </row>
    <row r="6947" spans="1:12" x14ac:dyDescent="0.25">
      <c r="A6947" s="1" t="s">
        <v>6944</v>
      </c>
      <c r="B6947" s="2">
        <v>4104164</v>
      </c>
      <c r="C6947" t="str">
        <f>_xll.ciqfunctions.udf.CIQ(L6947, "IQ_COUNTRY_NAME")</f>
        <v>United States</v>
      </c>
      <c r="G6947" t="str">
        <f t="shared" si="688"/>
        <v>L3Harris Technologies, Inc. NYSE:LHX)</v>
      </c>
      <c r="H6947">
        <f t="shared" si="689"/>
        <v>1</v>
      </c>
      <c r="I6947" t="str">
        <f t="shared" si="690"/>
        <v>L3Harris Technologies, Inc. #NYSE:LHX)</v>
      </c>
      <c r="J6947">
        <f t="shared" si="691"/>
        <v>29</v>
      </c>
      <c r="K6947" t="str">
        <f t="shared" si="692"/>
        <v>L3Harris Technologies, Inc.</v>
      </c>
      <c r="L6947" t="str">
        <f t="shared" si="693"/>
        <v>NYSE:LHX</v>
      </c>
    </row>
    <row r="6948" spans="1:12" x14ac:dyDescent="0.25">
      <c r="A6948" s="1" t="s">
        <v>6945</v>
      </c>
      <c r="B6948" s="2">
        <v>4811120</v>
      </c>
      <c r="C6948" t="str">
        <f>_xll.ciqfunctions.udf.CIQ(L6948, "IQ_COUNTRY_NAME")</f>
        <v>United States</v>
      </c>
      <c r="G6948" t="str">
        <f t="shared" si="688"/>
        <v>La Jolla Pharmaceutical Company NASDAQCM:LJPC)</v>
      </c>
      <c r="H6948">
        <f t="shared" si="689"/>
        <v>1</v>
      </c>
      <c r="I6948" t="str">
        <f t="shared" si="690"/>
        <v>La Jolla Pharmaceutical Company #NASDAQCM:LJPC)</v>
      </c>
      <c r="J6948">
        <f t="shared" si="691"/>
        <v>33</v>
      </c>
      <c r="K6948" t="str">
        <f t="shared" si="692"/>
        <v>La Jolla Pharmaceutical Company</v>
      </c>
      <c r="L6948" t="str">
        <f t="shared" si="693"/>
        <v>NASDAQCM:LJPC</v>
      </c>
    </row>
    <row r="6949" spans="1:12" x14ac:dyDescent="0.25">
      <c r="A6949" s="1" t="s">
        <v>6946</v>
      </c>
      <c r="B6949" s="2">
        <v>4069312</v>
      </c>
      <c r="C6949" t="str">
        <f>_xll.ciqfunctions.udf.CIQ(L6949, "IQ_COUNTRY_NAME")</f>
        <v>United States</v>
      </c>
      <c r="G6949" t="str">
        <f t="shared" si="688"/>
        <v>Laboratory Corporation of America Holdings NYSE:LH)</v>
      </c>
      <c r="H6949">
        <f t="shared" si="689"/>
        <v>1</v>
      </c>
      <c r="I6949" t="str">
        <f t="shared" si="690"/>
        <v>Laboratory Corporation of America Holdings #NYSE:LH)</v>
      </c>
      <c r="J6949">
        <f t="shared" si="691"/>
        <v>44</v>
      </c>
      <c r="K6949" t="str">
        <f t="shared" si="692"/>
        <v>Laboratory Corporation of America Holdings</v>
      </c>
      <c r="L6949" t="str">
        <f t="shared" si="693"/>
        <v>NYSE:LH</v>
      </c>
    </row>
    <row r="6950" spans="1:12" x14ac:dyDescent="0.25">
      <c r="A6950" s="1" t="s">
        <v>6947</v>
      </c>
      <c r="B6950" s="2">
        <v>4996517</v>
      </c>
      <c r="C6950" t="str">
        <f>_xll.ciqfunctions.udf.CIQ(L6950, "IQ_COUNTRY_NAME")</f>
        <v>United States</v>
      </c>
      <c r="G6950" t="str">
        <f t="shared" si="688"/>
        <v>Labwire, Inc. OTCPK:LBWR)</v>
      </c>
      <c r="H6950">
        <f t="shared" si="689"/>
        <v>1</v>
      </c>
      <c r="I6950" t="str">
        <f t="shared" si="690"/>
        <v>Labwire, Inc. #OTCPK:LBWR)</v>
      </c>
      <c r="J6950">
        <f t="shared" si="691"/>
        <v>15</v>
      </c>
      <c r="K6950" t="str">
        <f t="shared" si="692"/>
        <v>Labwire, Inc.</v>
      </c>
      <c r="L6950" t="str">
        <f t="shared" si="693"/>
        <v>OTCPK:LBWR</v>
      </c>
    </row>
    <row r="6951" spans="1:12" x14ac:dyDescent="0.25">
      <c r="A6951" s="1" t="s">
        <v>6948</v>
      </c>
      <c r="B6951" s="2">
        <v>4422251</v>
      </c>
      <c r="C6951" t="str">
        <f>_xll.ciqfunctions.udf.CIQ(L6951, "IQ_COUNTRY_NAME")</f>
        <v>United States</v>
      </c>
      <c r="G6951" t="str">
        <f t="shared" si="688"/>
        <v>Ladder Capital Corp NYSE:LADR)</v>
      </c>
      <c r="H6951">
        <f t="shared" si="689"/>
        <v>1</v>
      </c>
      <c r="I6951" t="str">
        <f t="shared" si="690"/>
        <v>Ladder Capital Corp #NYSE:LADR)</v>
      </c>
      <c r="J6951">
        <f t="shared" si="691"/>
        <v>21</v>
      </c>
      <c r="K6951" t="str">
        <f t="shared" si="692"/>
        <v>Ladder Capital Corp</v>
      </c>
      <c r="L6951" t="str">
        <f t="shared" si="693"/>
        <v>NYSE:LADR</v>
      </c>
    </row>
    <row r="6952" spans="1:12" x14ac:dyDescent="0.25">
      <c r="A6952" s="1" t="s">
        <v>6949</v>
      </c>
      <c r="B6952" s="2">
        <v>4971469</v>
      </c>
      <c r="C6952" t="str">
        <f>_xll.ciqfunctions.udf.CIQ(L6952, "IQ_COUNTRY_NAME")</f>
        <v>(Invalid Identifier)</v>
      </c>
      <c r="G6952" t="str">
        <f t="shared" si="688"/>
        <v>Ladybug Resource Group, Inc. OTCEM:LBRG)</v>
      </c>
      <c r="H6952">
        <f t="shared" si="689"/>
        <v>1</v>
      </c>
      <c r="I6952" t="str">
        <f t="shared" si="690"/>
        <v>Ladybug Resource Group, Inc. #OTCEM:LBRG)</v>
      </c>
      <c r="J6952">
        <f t="shared" si="691"/>
        <v>30</v>
      </c>
      <c r="K6952" t="str">
        <f t="shared" si="692"/>
        <v>Ladybug Resource Group, Inc.</v>
      </c>
      <c r="L6952" t="str">
        <f t="shared" si="693"/>
        <v>OTCEM:LBRG</v>
      </c>
    </row>
    <row r="6953" spans="1:12" x14ac:dyDescent="0.25">
      <c r="A6953" s="1" t="s">
        <v>6950</v>
      </c>
      <c r="B6953" s="2">
        <v>7119516</v>
      </c>
      <c r="C6953" t="str">
        <f>_xll.ciqfunctions.udf.CIQ(L6953, "IQ_COUNTRY_NAME")</f>
        <v>United States</v>
      </c>
      <c r="G6953" t="str">
        <f t="shared" si="688"/>
        <v>Laird Superfood, Inc. NYSEAM:LSF)</v>
      </c>
      <c r="H6953">
        <f t="shared" si="689"/>
        <v>1</v>
      </c>
      <c r="I6953" t="str">
        <f t="shared" si="690"/>
        <v>Laird Superfood, Inc. #NYSEAM:LSF)</v>
      </c>
      <c r="J6953">
        <f t="shared" si="691"/>
        <v>23</v>
      </c>
      <c r="K6953" t="str">
        <f t="shared" si="692"/>
        <v>Laird Superfood, Inc.</v>
      </c>
      <c r="L6953" t="str">
        <f t="shared" si="693"/>
        <v>NYSEAM:LSF</v>
      </c>
    </row>
    <row r="6954" spans="1:12" x14ac:dyDescent="0.25">
      <c r="A6954" s="1" t="s">
        <v>6951</v>
      </c>
      <c r="B6954" s="2">
        <v>7133904</v>
      </c>
      <c r="C6954" t="str">
        <f>_xll.ciqfunctions.udf.CIQ(L6954, "IQ_COUNTRY_NAME")</f>
        <v>(Invalid Identifier)</v>
      </c>
      <c r="G6954" t="str">
        <f t="shared" si="688"/>
        <v>Lake Area Corn Processors, LLC PSGM:LKCR.U)</v>
      </c>
      <c r="H6954">
        <f t="shared" si="689"/>
        <v>1</v>
      </c>
      <c r="I6954" t="str">
        <f t="shared" si="690"/>
        <v>Lake Area Corn Processors, LLC #PSGM:LKCR.U)</v>
      </c>
      <c r="J6954">
        <f t="shared" si="691"/>
        <v>32</v>
      </c>
      <c r="K6954" t="str">
        <f t="shared" si="692"/>
        <v>Lake Area Corn Processors, LLC</v>
      </c>
      <c r="L6954" t="str">
        <f t="shared" si="693"/>
        <v>PSGM:LKCR.U</v>
      </c>
    </row>
    <row r="6955" spans="1:12" x14ac:dyDescent="0.25">
      <c r="A6955" s="1" t="s">
        <v>6952</v>
      </c>
      <c r="B6955" s="2">
        <v>4108493</v>
      </c>
      <c r="C6955" t="str">
        <f>_xll.ciqfunctions.udf.CIQ(L6955, "IQ_COUNTRY_NAME")</f>
        <v>United States</v>
      </c>
      <c r="G6955" t="str">
        <f t="shared" si="688"/>
        <v>Lake Shore Bancorp, Inc. NASDAQGM:LSBK)</v>
      </c>
      <c r="H6955">
        <f t="shared" si="689"/>
        <v>1</v>
      </c>
      <c r="I6955" t="str">
        <f t="shared" si="690"/>
        <v>Lake Shore Bancorp, Inc. #NASDAQGM:LSBK)</v>
      </c>
      <c r="J6955">
        <f t="shared" si="691"/>
        <v>26</v>
      </c>
      <c r="K6955" t="str">
        <f t="shared" si="692"/>
        <v>Lake Shore Bancorp, Inc.</v>
      </c>
      <c r="L6955" t="str">
        <f t="shared" si="693"/>
        <v>NASDAQGM:LSBK</v>
      </c>
    </row>
    <row r="6956" spans="1:12" x14ac:dyDescent="0.25">
      <c r="A6956" s="1" t="s">
        <v>6953</v>
      </c>
      <c r="B6956" s="2">
        <v>4351743</v>
      </c>
      <c r="C6956" t="str">
        <f>_xll.ciqfunctions.udf.CIQ(L6956, "IQ_COUNTRY_NAME")</f>
        <v>(Invalid Identifier)</v>
      </c>
      <c r="G6956" t="str">
        <f t="shared" si="688"/>
        <v>Lake Victoria Mining Company, Inc. OTCEM:LVCA)</v>
      </c>
      <c r="H6956">
        <f t="shared" si="689"/>
        <v>1</v>
      </c>
      <c r="I6956" t="str">
        <f t="shared" si="690"/>
        <v>Lake Victoria Mining Company, Inc. #OTCEM:LVCA)</v>
      </c>
      <c r="J6956">
        <f t="shared" si="691"/>
        <v>36</v>
      </c>
      <c r="K6956" t="str">
        <f t="shared" si="692"/>
        <v>Lake Victoria Mining Company, Inc.</v>
      </c>
      <c r="L6956" t="str">
        <f t="shared" si="693"/>
        <v>OTCEM:LVCA</v>
      </c>
    </row>
    <row r="6957" spans="1:12" x14ac:dyDescent="0.25">
      <c r="A6957" s="1" t="s">
        <v>6954</v>
      </c>
      <c r="B6957" s="2">
        <v>1022451</v>
      </c>
      <c r="C6957" t="str">
        <f>_xll.ciqfunctions.udf.CIQ(L6957, "IQ_COUNTRY_NAME")</f>
        <v>United States</v>
      </c>
      <c r="G6957" t="str">
        <f t="shared" si="688"/>
        <v>Lakeland Bancorp, Inc. NASDAQGS:LBAI)</v>
      </c>
      <c r="H6957">
        <f t="shared" si="689"/>
        <v>1</v>
      </c>
      <c r="I6957" t="str">
        <f t="shared" si="690"/>
        <v>Lakeland Bancorp, Inc. #NASDAQGS:LBAI)</v>
      </c>
      <c r="J6957">
        <f t="shared" si="691"/>
        <v>24</v>
      </c>
      <c r="K6957" t="str">
        <f t="shared" si="692"/>
        <v>Lakeland Bancorp, Inc.</v>
      </c>
      <c r="L6957" t="str">
        <f t="shared" si="693"/>
        <v>NASDAQGS:LBAI</v>
      </c>
    </row>
    <row r="6958" spans="1:12" x14ac:dyDescent="0.25">
      <c r="A6958" s="1" t="s">
        <v>6955</v>
      </c>
      <c r="B6958" s="2">
        <v>100608</v>
      </c>
      <c r="C6958" t="str">
        <f>_xll.ciqfunctions.udf.CIQ(L6958, "IQ_COUNTRY_NAME")</f>
        <v>United States</v>
      </c>
      <c r="G6958" t="str">
        <f t="shared" si="688"/>
        <v>Lakeland Financial Corporation NASDAQGS:LKFN)</v>
      </c>
      <c r="H6958">
        <f t="shared" si="689"/>
        <v>1</v>
      </c>
      <c r="I6958" t="str">
        <f t="shared" si="690"/>
        <v>Lakeland Financial Corporation #NASDAQGS:LKFN)</v>
      </c>
      <c r="J6958">
        <f t="shared" si="691"/>
        <v>32</v>
      </c>
      <c r="K6958" t="str">
        <f t="shared" si="692"/>
        <v>Lakeland Financial Corporation</v>
      </c>
      <c r="L6958" t="str">
        <f t="shared" si="693"/>
        <v>NASDAQGS:LKFN</v>
      </c>
    </row>
    <row r="6959" spans="1:12" x14ac:dyDescent="0.25">
      <c r="A6959" s="1" t="s">
        <v>6956</v>
      </c>
      <c r="B6959" s="2">
        <v>4911109</v>
      </c>
      <c r="C6959" t="str">
        <f>_xll.ciqfunctions.udf.CIQ(L6959, "IQ_COUNTRY_NAME")</f>
        <v>United States</v>
      </c>
      <c r="G6959" t="str">
        <f t="shared" si="688"/>
        <v>Lakeland Industries, Inc. NASDAQGM:LAKE)</v>
      </c>
      <c r="H6959">
        <f t="shared" si="689"/>
        <v>1</v>
      </c>
      <c r="I6959" t="str">
        <f t="shared" si="690"/>
        <v>Lakeland Industries, Inc. #NASDAQGM:LAKE)</v>
      </c>
      <c r="J6959">
        <f t="shared" si="691"/>
        <v>27</v>
      </c>
      <c r="K6959" t="str">
        <f t="shared" si="692"/>
        <v>Lakeland Industries, Inc.</v>
      </c>
      <c r="L6959" t="str">
        <f t="shared" si="693"/>
        <v>NASDAQGM:LAKE</v>
      </c>
    </row>
    <row r="6960" spans="1:12" x14ac:dyDescent="0.25">
      <c r="A6960" s="1" t="s">
        <v>6957</v>
      </c>
      <c r="B6960" s="2">
        <v>9375679</v>
      </c>
      <c r="C6960" t="str">
        <f>_xll.ciqfunctions.udf.CIQ(L6960, "IQ_COUNTRY_NAME")</f>
        <v>United States</v>
      </c>
      <c r="G6960" t="str">
        <f t="shared" si="688"/>
        <v>Lakeside Bancshares, Inc. OTCPK:LKSB)</v>
      </c>
      <c r="H6960">
        <f t="shared" si="689"/>
        <v>1</v>
      </c>
      <c r="I6960" t="str">
        <f t="shared" si="690"/>
        <v>Lakeside Bancshares, Inc. #OTCPK:LKSB)</v>
      </c>
      <c r="J6960">
        <f t="shared" si="691"/>
        <v>27</v>
      </c>
      <c r="K6960" t="str">
        <f t="shared" si="692"/>
        <v>Lakeside Bancshares, Inc.</v>
      </c>
      <c r="L6960" t="str">
        <f t="shared" si="693"/>
        <v>OTCPK:LKSB</v>
      </c>
    </row>
    <row r="6961" spans="1:12" x14ac:dyDescent="0.25">
      <c r="A6961" s="1" t="s">
        <v>6958</v>
      </c>
      <c r="B6961" s="2">
        <v>4069378</v>
      </c>
      <c r="C6961" t="str">
        <f>_xll.ciqfunctions.udf.CIQ(L6961, "IQ_COUNTRY_NAME")</f>
        <v>United States</v>
      </c>
      <c r="G6961" t="str">
        <f t="shared" si="688"/>
        <v>Lam Research Corporation NASDAQGS:LRCX)</v>
      </c>
      <c r="H6961">
        <f t="shared" si="689"/>
        <v>1</v>
      </c>
      <c r="I6961" t="str">
        <f t="shared" si="690"/>
        <v>Lam Research Corporation #NASDAQGS:LRCX)</v>
      </c>
      <c r="J6961">
        <f t="shared" si="691"/>
        <v>26</v>
      </c>
      <c r="K6961" t="str">
        <f t="shared" si="692"/>
        <v>Lam Research Corporation</v>
      </c>
      <c r="L6961" t="str">
        <f t="shared" si="693"/>
        <v>NASDAQGS:LRCX</v>
      </c>
    </row>
    <row r="6962" spans="1:12" x14ac:dyDescent="0.25">
      <c r="A6962" s="1" t="s">
        <v>6959</v>
      </c>
      <c r="B6962" s="2">
        <v>4417220</v>
      </c>
      <c r="C6962" t="str">
        <f>_xll.ciqfunctions.udf.CIQ(L6962, "IQ_COUNTRY_NAME")</f>
        <v>United States</v>
      </c>
      <c r="G6962" t="str">
        <f t="shared" si="688"/>
        <v>Lamar Advertising Company NASDAQGS:LAMR)</v>
      </c>
      <c r="H6962">
        <f t="shared" si="689"/>
        <v>1</v>
      </c>
      <c r="I6962" t="str">
        <f t="shared" si="690"/>
        <v>Lamar Advertising Company #NASDAQGS:LAMR)</v>
      </c>
      <c r="J6962">
        <f t="shared" si="691"/>
        <v>27</v>
      </c>
      <c r="K6962" t="str">
        <f t="shared" si="692"/>
        <v>Lamar Advertising Company</v>
      </c>
      <c r="L6962" t="str">
        <f t="shared" si="693"/>
        <v>NASDAQGS:LAMR</v>
      </c>
    </row>
    <row r="6963" spans="1:12" x14ac:dyDescent="0.25">
      <c r="A6963" s="1" t="s">
        <v>6960</v>
      </c>
      <c r="B6963" s="2">
        <v>4916646</v>
      </c>
      <c r="C6963" t="str">
        <f>_xll.ciqfunctions.udf.CIQ(L6963, "IQ_COUNTRY_NAME")</f>
        <v>United States</v>
      </c>
      <c r="G6963" t="str">
        <f t="shared" si="688"/>
        <v>Lamb Weston Holdings, Inc. NYSE:LW)</v>
      </c>
      <c r="H6963">
        <f t="shared" si="689"/>
        <v>1</v>
      </c>
      <c r="I6963" t="str">
        <f t="shared" si="690"/>
        <v>Lamb Weston Holdings, Inc. #NYSE:LW)</v>
      </c>
      <c r="J6963">
        <f t="shared" si="691"/>
        <v>28</v>
      </c>
      <c r="K6963" t="str">
        <f t="shared" si="692"/>
        <v>Lamb Weston Holdings, Inc.</v>
      </c>
      <c r="L6963" t="str">
        <f t="shared" si="693"/>
        <v>NYSE:LW</v>
      </c>
    </row>
    <row r="6964" spans="1:12" x14ac:dyDescent="0.25">
      <c r="A6964" s="1" t="s">
        <v>6961</v>
      </c>
      <c r="B6964" s="2">
        <v>100396335</v>
      </c>
      <c r="C6964" t="str">
        <f>_xll.ciqfunctions.udf.CIQ(L6964, "IQ_COUNTRY_NAME")</f>
        <v>United States</v>
      </c>
      <c r="G6964" t="str">
        <f t="shared" si="688"/>
        <v>LAMF Global Ventures Corp. I NASDAQGM:LGVC)</v>
      </c>
      <c r="H6964">
        <f t="shared" si="689"/>
        <v>1</v>
      </c>
      <c r="I6964" t="str">
        <f t="shared" si="690"/>
        <v>LAMF Global Ventures Corp. I #NASDAQGM:LGVC)</v>
      </c>
      <c r="J6964">
        <f t="shared" si="691"/>
        <v>30</v>
      </c>
      <c r="K6964" t="str">
        <f t="shared" si="692"/>
        <v>LAMF Global Ventures Corp. I</v>
      </c>
      <c r="L6964" t="str">
        <f t="shared" si="693"/>
        <v>NASDAQGM:LGVC</v>
      </c>
    </row>
    <row r="6965" spans="1:12" x14ac:dyDescent="0.25">
      <c r="A6965" s="1" t="s">
        <v>6962</v>
      </c>
      <c r="B6965" s="2">
        <v>4912964</v>
      </c>
      <c r="C6965" t="str">
        <f>_xll.ciqfunctions.udf.CIQ(L6965, "IQ_COUNTRY_NAME")</f>
        <v>United States</v>
      </c>
      <c r="G6965" t="str">
        <f t="shared" si="688"/>
        <v>Lancaster Colony Corporation NASDAQGS:LANC)</v>
      </c>
      <c r="H6965">
        <f t="shared" si="689"/>
        <v>1</v>
      </c>
      <c r="I6965" t="str">
        <f t="shared" si="690"/>
        <v>Lancaster Colony Corporation #NASDAQGS:LANC)</v>
      </c>
      <c r="J6965">
        <f t="shared" si="691"/>
        <v>30</v>
      </c>
      <c r="K6965" t="str">
        <f t="shared" si="692"/>
        <v>Lancaster Colony Corporation</v>
      </c>
      <c r="L6965" t="str">
        <f t="shared" si="693"/>
        <v>NASDAQGS:LANC</v>
      </c>
    </row>
    <row r="6966" spans="1:12" x14ac:dyDescent="0.25">
      <c r="A6966" s="1" t="s">
        <v>6963</v>
      </c>
      <c r="B6966" s="2">
        <v>4813027</v>
      </c>
      <c r="C6966" t="str">
        <f>_xll.ciqfunctions.udf.CIQ(L6966, "IQ_COUNTRY_NAME")</f>
        <v>(Invalid Identifier)</v>
      </c>
      <c r="G6966" t="str">
        <f t="shared" si="688"/>
        <v>Lancer Orthodontics, Inc. OTCEM:LANZ)</v>
      </c>
      <c r="H6966">
        <f t="shared" si="689"/>
        <v>1</v>
      </c>
      <c r="I6966" t="str">
        <f t="shared" si="690"/>
        <v>Lancer Orthodontics, Inc. #OTCEM:LANZ)</v>
      </c>
      <c r="J6966">
        <f t="shared" si="691"/>
        <v>27</v>
      </c>
      <c r="K6966" t="str">
        <f t="shared" si="692"/>
        <v>Lancer Orthodontics, Inc.</v>
      </c>
      <c r="L6966" t="str">
        <f t="shared" si="693"/>
        <v>OTCEM:LANZ</v>
      </c>
    </row>
    <row r="6967" spans="1:12" x14ac:dyDescent="0.25">
      <c r="A6967" s="1" t="s">
        <v>6964</v>
      </c>
      <c r="B6967" s="2">
        <v>27753182</v>
      </c>
      <c r="C6967" t="str">
        <f>_xll.ciqfunctions.udf.CIQ(L6967, "IQ_COUNTRY_NAME")</f>
        <v>United States</v>
      </c>
      <c r="G6967" t="str">
        <f t="shared" si="688"/>
        <v>Landcadia Holdings IV, Inc. NASDAQCM:LCA)</v>
      </c>
      <c r="H6967">
        <f t="shared" si="689"/>
        <v>1</v>
      </c>
      <c r="I6967" t="str">
        <f t="shared" si="690"/>
        <v>Landcadia Holdings IV, Inc. #NASDAQCM:LCA)</v>
      </c>
      <c r="J6967">
        <f t="shared" si="691"/>
        <v>29</v>
      </c>
      <c r="K6967" t="str">
        <f t="shared" si="692"/>
        <v>Landcadia Holdings IV, Inc.</v>
      </c>
      <c r="L6967" t="str">
        <f t="shared" si="693"/>
        <v>NASDAQCM:LCA</v>
      </c>
    </row>
    <row r="6968" spans="1:12" x14ac:dyDescent="0.25">
      <c r="A6968" s="1" t="s">
        <v>6965</v>
      </c>
      <c r="B6968" s="2">
        <v>3001871</v>
      </c>
      <c r="C6968" t="str">
        <f>_xll.ciqfunctions.udf.CIQ(L6968, "IQ_COUNTRY_NAME")</f>
        <v>United States</v>
      </c>
      <c r="G6968" t="str">
        <f t="shared" si="688"/>
        <v>Landec Corporation NASDAQGS:LNDC)</v>
      </c>
      <c r="H6968">
        <f t="shared" si="689"/>
        <v>1</v>
      </c>
      <c r="I6968" t="str">
        <f t="shared" si="690"/>
        <v>Landec Corporation #NASDAQGS:LNDC)</v>
      </c>
      <c r="J6968">
        <f t="shared" si="691"/>
        <v>20</v>
      </c>
      <c r="K6968" t="str">
        <f t="shared" si="692"/>
        <v>Landec Corporation</v>
      </c>
      <c r="L6968" t="str">
        <f t="shared" si="693"/>
        <v>NASDAQGS:LNDC</v>
      </c>
    </row>
    <row r="6969" spans="1:12" x14ac:dyDescent="0.25">
      <c r="A6969" s="1" t="s">
        <v>6966</v>
      </c>
      <c r="B6969" s="2">
        <v>102409</v>
      </c>
      <c r="C6969" t="str">
        <f>_xll.ciqfunctions.udf.CIQ(L6969, "IQ_COUNTRY_NAME")</f>
        <v>United States</v>
      </c>
      <c r="G6969" t="str">
        <f t="shared" si="688"/>
        <v>Landmark Bancorp, Inc. NASDAQGM:LARK)</v>
      </c>
      <c r="H6969">
        <f t="shared" si="689"/>
        <v>1</v>
      </c>
      <c r="I6969" t="str">
        <f t="shared" si="690"/>
        <v>Landmark Bancorp, Inc. #NASDAQGM:LARK)</v>
      </c>
      <c r="J6969">
        <f t="shared" si="691"/>
        <v>24</v>
      </c>
      <c r="K6969" t="str">
        <f t="shared" si="692"/>
        <v>Landmark Bancorp, Inc.</v>
      </c>
      <c r="L6969" t="str">
        <f t="shared" si="693"/>
        <v>NASDAQGM:LARK</v>
      </c>
    </row>
    <row r="6970" spans="1:12" x14ac:dyDescent="0.25">
      <c r="A6970" s="1" t="s">
        <v>6967</v>
      </c>
      <c r="B6970" s="2">
        <v>101405</v>
      </c>
      <c r="C6970" t="str">
        <f>_xll.ciqfunctions.udf.CIQ(L6970, "IQ_COUNTRY_NAME")</f>
        <v>(Invalid Identifier)</v>
      </c>
      <c r="G6970" t="str">
        <f t="shared" si="688"/>
        <v>Landmark Land Company, Inc. OTCEM:LLND)</v>
      </c>
      <c r="H6970">
        <f t="shared" si="689"/>
        <v>1</v>
      </c>
      <c r="I6970" t="str">
        <f t="shared" si="690"/>
        <v>Landmark Land Company, Inc. #OTCEM:LLND)</v>
      </c>
      <c r="J6970">
        <f t="shared" si="691"/>
        <v>29</v>
      </c>
      <c r="K6970" t="str">
        <f t="shared" si="692"/>
        <v>Landmark Land Company, Inc.</v>
      </c>
      <c r="L6970" t="str">
        <f t="shared" si="693"/>
        <v>OTCEM:LLND</v>
      </c>
    </row>
    <row r="6971" spans="1:12" x14ac:dyDescent="0.25">
      <c r="A6971" s="1" t="s">
        <v>6968</v>
      </c>
      <c r="B6971" s="2">
        <v>8510470</v>
      </c>
      <c r="C6971" t="str">
        <f>_xll.ciqfunctions.udf.CIQ(L6971, "IQ_COUNTRY_NAME")</f>
        <v>United States</v>
      </c>
      <c r="G6971" t="str">
        <f t="shared" si="688"/>
        <v>Landos Biopharma, Inc. NASDAQGM:LABP)</v>
      </c>
      <c r="H6971">
        <f t="shared" si="689"/>
        <v>1</v>
      </c>
      <c r="I6971" t="str">
        <f t="shared" si="690"/>
        <v>Landos Biopharma, Inc. #NASDAQGM:LABP)</v>
      </c>
      <c r="J6971">
        <f t="shared" si="691"/>
        <v>24</v>
      </c>
      <c r="K6971" t="str">
        <f t="shared" si="692"/>
        <v>Landos Biopharma, Inc.</v>
      </c>
      <c r="L6971" t="str">
        <f t="shared" si="693"/>
        <v>NASDAQGM:LABP</v>
      </c>
    </row>
    <row r="6972" spans="1:12" x14ac:dyDescent="0.25">
      <c r="A6972" s="1" t="s">
        <v>6969</v>
      </c>
      <c r="B6972" s="2">
        <v>4671097</v>
      </c>
      <c r="C6972" t="str">
        <f>_xll.ciqfunctions.udf.CIQ(L6972, "IQ_COUNTRY_NAME")</f>
        <v>United States</v>
      </c>
      <c r="G6972" t="str">
        <f t="shared" si="688"/>
        <v>Lands' End, Inc. NASDAQCM:LE)</v>
      </c>
      <c r="H6972">
        <f t="shared" si="689"/>
        <v>1</v>
      </c>
      <c r="I6972" t="str">
        <f t="shared" si="690"/>
        <v>Lands' End, Inc. #NASDAQCM:LE)</v>
      </c>
      <c r="J6972">
        <f t="shared" si="691"/>
        <v>18</v>
      </c>
      <c r="K6972" t="str">
        <f t="shared" si="692"/>
        <v>Lands' End, Inc.</v>
      </c>
      <c r="L6972" t="str">
        <f t="shared" si="693"/>
        <v>NASDAQCM:LE</v>
      </c>
    </row>
    <row r="6973" spans="1:12" x14ac:dyDescent="0.25">
      <c r="A6973" s="1" t="s">
        <v>6970</v>
      </c>
      <c r="B6973" s="2">
        <v>19747532</v>
      </c>
      <c r="C6973" t="str">
        <f>_xll.ciqfunctions.udf.CIQ(L6973, "IQ_COUNTRY_NAME")</f>
        <v>United States</v>
      </c>
      <c r="G6973" t="str">
        <f t="shared" si="688"/>
        <v>Landsea Homes Corporation NASDAQCM:LSEA)</v>
      </c>
      <c r="H6973">
        <f t="shared" si="689"/>
        <v>1</v>
      </c>
      <c r="I6973" t="str">
        <f t="shared" si="690"/>
        <v>Landsea Homes Corporation #NASDAQCM:LSEA)</v>
      </c>
      <c r="J6973">
        <f t="shared" si="691"/>
        <v>27</v>
      </c>
      <c r="K6973" t="str">
        <f t="shared" si="692"/>
        <v>Landsea Homes Corporation</v>
      </c>
      <c r="L6973" t="str">
        <f t="shared" si="693"/>
        <v>NASDAQCM:LSEA</v>
      </c>
    </row>
    <row r="6974" spans="1:12" x14ac:dyDescent="0.25">
      <c r="A6974" s="1" t="s">
        <v>6971</v>
      </c>
      <c r="B6974" s="2">
        <v>4069282</v>
      </c>
      <c r="C6974" t="str">
        <f>_xll.ciqfunctions.udf.CIQ(L6974, "IQ_COUNTRY_NAME")</f>
        <v>United States</v>
      </c>
      <c r="G6974" t="str">
        <f t="shared" si="688"/>
        <v>Landstar System, Inc. NASDAQGS:LSTR)</v>
      </c>
      <c r="H6974">
        <f t="shared" si="689"/>
        <v>1</v>
      </c>
      <c r="I6974" t="str">
        <f t="shared" si="690"/>
        <v>Landstar System, Inc. #NASDAQGS:LSTR)</v>
      </c>
      <c r="J6974">
        <f t="shared" si="691"/>
        <v>23</v>
      </c>
      <c r="K6974" t="str">
        <f t="shared" si="692"/>
        <v>Landstar System, Inc.</v>
      </c>
      <c r="L6974" t="str">
        <f t="shared" si="693"/>
        <v>NASDAQGS:LSTR</v>
      </c>
    </row>
    <row r="6975" spans="1:12" x14ac:dyDescent="0.25">
      <c r="A6975" s="1" t="s">
        <v>6972</v>
      </c>
      <c r="B6975" s="2">
        <v>4792057</v>
      </c>
      <c r="C6975" t="str">
        <f>_xll.ciqfunctions.udf.CIQ(L6975, "IQ_COUNTRY_NAME")</f>
        <v>United States</v>
      </c>
      <c r="G6975" t="str">
        <f t="shared" si="688"/>
        <v>Lannett Company, Inc. NYSE:LCI)</v>
      </c>
      <c r="H6975">
        <f t="shared" si="689"/>
        <v>1</v>
      </c>
      <c r="I6975" t="str">
        <f t="shared" si="690"/>
        <v>Lannett Company, Inc. #NYSE:LCI)</v>
      </c>
      <c r="J6975">
        <f t="shared" si="691"/>
        <v>23</v>
      </c>
      <c r="K6975" t="str">
        <f t="shared" si="692"/>
        <v>Lannett Company, Inc.</v>
      </c>
      <c r="L6975" t="str">
        <f t="shared" si="693"/>
        <v>NYSE:LCI</v>
      </c>
    </row>
    <row r="6976" spans="1:12" x14ac:dyDescent="0.25">
      <c r="A6976" s="1" t="s">
        <v>6973</v>
      </c>
      <c r="B6976" s="2">
        <v>5283291</v>
      </c>
      <c r="C6976" t="str">
        <f>_xll.ciqfunctions.udf.CIQ(L6976, "IQ_COUNTRY_NAME")</f>
        <v>United States</v>
      </c>
      <c r="G6976" t="str">
        <f t="shared" si="688"/>
        <v>Lantern Pharma Inc. NASDAQCM:LTRN)</v>
      </c>
      <c r="H6976">
        <f t="shared" si="689"/>
        <v>1</v>
      </c>
      <c r="I6976" t="str">
        <f t="shared" si="690"/>
        <v>Lantern Pharma Inc. #NASDAQCM:LTRN)</v>
      </c>
      <c r="J6976">
        <f t="shared" si="691"/>
        <v>21</v>
      </c>
      <c r="K6976" t="str">
        <f t="shared" si="692"/>
        <v>Lantern Pharma Inc.</v>
      </c>
      <c r="L6976" t="str">
        <f t="shared" si="693"/>
        <v>NASDAQCM:LTRN</v>
      </c>
    </row>
    <row r="6977" spans="1:12" x14ac:dyDescent="0.25">
      <c r="A6977" s="1" t="s">
        <v>6974</v>
      </c>
      <c r="B6977" s="2">
        <v>4810271</v>
      </c>
      <c r="C6977" t="str">
        <f>_xll.ciqfunctions.udf.CIQ(L6977, "IQ_COUNTRY_NAME")</f>
        <v>United States</v>
      </c>
      <c r="G6977" t="str">
        <f t="shared" si="688"/>
        <v>Lantheus Holdings, Inc. NASDAQGM:LNTH)</v>
      </c>
      <c r="H6977">
        <f t="shared" si="689"/>
        <v>1</v>
      </c>
      <c r="I6977" t="str">
        <f t="shared" si="690"/>
        <v>Lantheus Holdings, Inc. #NASDAQGM:LNTH)</v>
      </c>
      <c r="J6977">
        <f t="shared" si="691"/>
        <v>25</v>
      </c>
      <c r="K6977" t="str">
        <f t="shared" si="692"/>
        <v>Lantheus Holdings, Inc.</v>
      </c>
      <c r="L6977" t="str">
        <f t="shared" si="693"/>
        <v>NASDAQGM:LNTH</v>
      </c>
    </row>
    <row r="6978" spans="1:12" x14ac:dyDescent="0.25">
      <c r="A6978" s="1" t="s">
        <v>6975</v>
      </c>
      <c r="B6978" s="2">
        <v>4966159</v>
      </c>
      <c r="C6978" t="str">
        <f>_xll.ciqfunctions.udf.CIQ(L6978, "IQ_COUNTRY_NAME")</f>
        <v>United States</v>
      </c>
      <c r="G6978" t="str">
        <f t="shared" si="688"/>
        <v>Lantronix, Inc. NASDAQCM:LTRX)</v>
      </c>
      <c r="H6978">
        <f t="shared" si="689"/>
        <v>1</v>
      </c>
      <c r="I6978" t="str">
        <f t="shared" si="690"/>
        <v>Lantronix, Inc. #NASDAQCM:LTRX)</v>
      </c>
      <c r="J6978">
        <f t="shared" si="691"/>
        <v>17</v>
      </c>
      <c r="K6978" t="str">
        <f t="shared" si="692"/>
        <v>Lantronix, Inc.</v>
      </c>
      <c r="L6978" t="str">
        <f t="shared" si="693"/>
        <v>NASDAQCM:LTRX</v>
      </c>
    </row>
    <row r="6979" spans="1:12" x14ac:dyDescent="0.25">
      <c r="A6979" s="1" t="s">
        <v>6976</v>
      </c>
      <c r="B6979" s="2">
        <v>4503837</v>
      </c>
      <c r="C6979" t="str">
        <f>_xll.ciqfunctions.udf.CIQ(L6979, "IQ_COUNTRY_NAME")</f>
        <v>United States</v>
      </c>
      <c r="G6979" t="str">
        <f t="shared" si="688"/>
        <v>Laredo Oil, Inc. OTCPK:LRDC)</v>
      </c>
      <c r="H6979">
        <f t="shared" si="689"/>
        <v>1</v>
      </c>
      <c r="I6979" t="str">
        <f t="shared" si="690"/>
        <v>Laredo Oil, Inc. #OTCPK:LRDC)</v>
      </c>
      <c r="J6979">
        <f t="shared" si="691"/>
        <v>18</v>
      </c>
      <c r="K6979" t="str">
        <f t="shared" si="692"/>
        <v>Laredo Oil, Inc.</v>
      </c>
      <c r="L6979" t="str">
        <f t="shared" si="693"/>
        <v>OTCPK:LRDC</v>
      </c>
    </row>
    <row r="6980" spans="1:12" x14ac:dyDescent="0.25">
      <c r="A6980" s="1" t="s">
        <v>6977</v>
      </c>
      <c r="B6980" s="2">
        <v>4208319</v>
      </c>
      <c r="C6980" t="str">
        <f>_xll.ciqfunctions.udf.CIQ(L6980, "IQ_COUNTRY_NAME")</f>
        <v>United States</v>
      </c>
      <c r="G6980" t="str">
        <f t="shared" si="688"/>
        <v>Laredo Petroleum, Inc. NYSE:LPI)</v>
      </c>
      <c r="H6980">
        <f t="shared" si="689"/>
        <v>1</v>
      </c>
      <c r="I6980" t="str">
        <f t="shared" si="690"/>
        <v>Laredo Petroleum, Inc. #NYSE:LPI)</v>
      </c>
      <c r="J6980">
        <f t="shared" si="691"/>
        <v>24</v>
      </c>
      <c r="K6980" t="str">
        <f t="shared" si="692"/>
        <v>Laredo Petroleum, Inc.</v>
      </c>
      <c r="L6980" t="str">
        <f t="shared" si="693"/>
        <v>NYSE:LPI</v>
      </c>
    </row>
    <row r="6981" spans="1:12" x14ac:dyDescent="0.25">
      <c r="A6981" s="1" t="s">
        <v>6978</v>
      </c>
      <c r="B6981" s="2">
        <v>10828063</v>
      </c>
      <c r="C6981" t="str">
        <f>_xll.ciqfunctions.udf.CIQ(L6981, "IQ_COUNTRY_NAME")</f>
        <v>United States</v>
      </c>
      <c r="G6981" t="str">
        <f t="shared" si="688"/>
        <v>Larimar Therapeutics, Inc. NASDAQGM:LRMR)</v>
      </c>
      <c r="H6981">
        <f t="shared" si="689"/>
        <v>1</v>
      </c>
      <c r="I6981" t="str">
        <f t="shared" si="690"/>
        <v>Larimar Therapeutics, Inc. #NASDAQGM:LRMR)</v>
      </c>
      <c r="J6981">
        <f t="shared" si="691"/>
        <v>28</v>
      </c>
      <c r="K6981" t="str">
        <f t="shared" si="692"/>
        <v>Larimar Therapeutics, Inc.</v>
      </c>
      <c r="L6981" t="str">
        <f t="shared" si="693"/>
        <v>NASDAQGM:LRMR</v>
      </c>
    </row>
    <row r="6982" spans="1:12" x14ac:dyDescent="0.25">
      <c r="A6982" s="1" t="s">
        <v>6979</v>
      </c>
      <c r="B6982" s="2">
        <v>28937593</v>
      </c>
      <c r="C6982" t="str">
        <f>_xll.ciqfunctions.udf.CIQ(L6982, "IQ_COUNTRY_NAME")</f>
        <v>United States</v>
      </c>
      <c r="G6982" t="str">
        <f t="shared" si="688"/>
        <v>Larkspur Health Acquisition Corp. NASDAQGM:LSPR.U)</v>
      </c>
      <c r="H6982">
        <f t="shared" si="689"/>
        <v>1</v>
      </c>
      <c r="I6982" t="str">
        <f t="shared" si="690"/>
        <v>Larkspur Health Acquisition Corp. #NASDAQGM:LSPR.U)</v>
      </c>
      <c r="J6982">
        <f t="shared" si="691"/>
        <v>35</v>
      </c>
      <c r="K6982" t="str">
        <f t="shared" si="692"/>
        <v>Larkspur Health Acquisition Corp.</v>
      </c>
      <c r="L6982" t="str">
        <f t="shared" si="693"/>
        <v>NASDAQGM:LSPR.U</v>
      </c>
    </row>
    <row r="6983" spans="1:12" x14ac:dyDescent="0.25">
      <c r="A6983" s="1" t="s">
        <v>6980</v>
      </c>
      <c r="B6983" s="2">
        <v>4980531</v>
      </c>
      <c r="C6983" t="str">
        <f>_xll.ciqfunctions.udf.CIQ(L6983, "IQ_COUNTRY_NAME")</f>
        <v>(Invalid Identifier)</v>
      </c>
      <c r="G6983" t="str">
        <f t="shared" si="688"/>
        <v>Las Vegas Central Reservations Corp. OTCEM:LVCC)</v>
      </c>
      <c r="H6983">
        <f t="shared" si="689"/>
        <v>1</v>
      </c>
      <c r="I6983" t="str">
        <f t="shared" si="690"/>
        <v>Las Vegas Central Reservations Corp. #OTCEM:LVCC)</v>
      </c>
      <c r="J6983">
        <f t="shared" si="691"/>
        <v>38</v>
      </c>
      <c r="K6983" t="str">
        <f t="shared" si="692"/>
        <v>Las Vegas Central Reservations Corp.</v>
      </c>
      <c r="L6983" t="str">
        <f t="shared" si="693"/>
        <v>OTCEM:LVCC</v>
      </c>
    </row>
    <row r="6984" spans="1:12" x14ac:dyDescent="0.25">
      <c r="A6984" s="1" t="s">
        <v>6981</v>
      </c>
      <c r="B6984" s="2">
        <v>4107929</v>
      </c>
      <c r="C6984" t="str">
        <f>_xll.ciqfunctions.udf.CIQ(L6984, "IQ_COUNTRY_NAME")</f>
        <v>United States</v>
      </c>
      <c r="G6984" t="str">
        <f t="shared" si="688"/>
        <v>Las Vegas Sands Corp. NYSE:LVS)</v>
      </c>
      <c r="H6984">
        <f t="shared" si="689"/>
        <v>1</v>
      </c>
      <c r="I6984" t="str">
        <f t="shared" si="690"/>
        <v>Las Vegas Sands Corp. #NYSE:LVS)</v>
      </c>
      <c r="J6984">
        <f t="shared" si="691"/>
        <v>23</v>
      </c>
      <c r="K6984" t="str">
        <f t="shared" si="692"/>
        <v>Las Vegas Sands Corp.</v>
      </c>
      <c r="L6984" t="str">
        <f t="shared" si="693"/>
        <v>NYSE:LVS</v>
      </c>
    </row>
    <row r="6985" spans="1:12" x14ac:dyDescent="0.25">
      <c r="A6985" s="1" t="s">
        <v>6982</v>
      </c>
      <c r="B6985" s="2">
        <v>4987854</v>
      </c>
      <c r="C6985" t="str">
        <f>_xll.ciqfunctions.udf.CIQ(L6985, "IQ_COUNTRY_NAME")</f>
        <v>(Invalid Identifier)</v>
      </c>
      <c r="G6985" t="str">
        <f t="shared" si="688"/>
        <v>Laser Energetics, Inc. OTCEM:LNGT)</v>
      </c>
      <c r="H6985">
        <f t="shared" si="689"/>
        <v>1</v>
      </c>
      <c r="I6985" t="str">
        <f t="shared" si="690"/>
        <v>Laser Energetics, Inc. #OTCEM:LNGT)</v>
      </c>
      <c r="J6985">
        <f t="shared" si="691"/>
        <v>24</v>
      </c>
      <c r="K6985" t="str">
        <f t="shared" si="692"/>
        <v>Laser Energetics, Inc.</v>
      </c>
      <c r="L6985" t="str">
        <f t="shared" si="693"/>
        <v>OTCEM:LNGT</v>
      </c>
    </row>
    <row r="6986" spans="1:12" x14ac:dyDescent="0.25">
      <c r="A6986" s="1" t="s">
        <v>6983</v>
      </c>
      <c r="B6986" s="2">
        <v>4988078</v>
      </c>
      <c r="C6986" t="str">
        <f>_xll.ciqfunctions.udf.CIQ(L6986, "IQ_COUNTRY_NAME")</f>
        <v>(Invalid Identifier)</v>
      </c>
      <c r="G6986" t="str">
        <f t="shared" si="688"/>
        <v>Laser Master International, Inc. OTCEM:LMTI)</v>
      </c>
      <c r="H6986">
        <f t="shared" si="689"/>
        <v>1</v>
      </c>
      <c r="I6986" t="str">
        <f t="shared" si="690"/>
        <v>Laser Master International, Inc. #OTCEM:LMTI)</v>
      </c>
      <c r="J6986">
        <f t="shared" si="691"/>
        <v>34</v>
      </c>
      <c r="K6986" t="str">
        <f t="shared" si="692"/>
        <v>Laser Master International, Inc.</v>
      </c>
      <c r="L6986" t="str">
        <f t="shared" si="693"/>
        <v>OTCEM:LMTI</v>
      </c>
    </row>
    <row r="6987" spans="1:12" x14ac:dyDescent="0.25">
      <c r="A6987" s="1" t="s">
        <v>6984</v>
      </c>
      <c r="B6987" s="2">
        <v>27654521</v>
      </c>
      <c r="C6987" t="str">
        <f>_xll.ciqfunctions.udf.CIQ(L6987, "IQ_COUNTRY_NAME")</f>
        <v>United States</v>
      </c>
      <c r="G6987" t="str">
        <f t="shared" si="688"/>
        <v>Latch, Inc. NASDAQGS:LTCH)</v>
      </c>
      <c r="H6987">
        <f t="shared" si="689"/>
        <v>1</v>
      </c>
      <c r="I6987" t="str">
        <f t="shared" si="690"/>
        <v>Latch, Inc. #NASDAQGS:LTCH)</v>
      </c>
      <c r="J6987">
        <f t="shared" si="691"/>
        <v>13</v>
      </c>
      <c r="K6987" t="str">
        <f t="shared" si="692"/>
        <v>Latch, Inc.</v>
      </c>
      <c r="L6987" t="str">
        <f t="shared" si="693"/>
        <v>NASDAQGS:LTCH</v>
      </c>
    </row>
    <row r="6988" spans="1:12" x14ac:dyDescent="0.25">
      <c r="A6988" s="1" t="s">
        <v>6985</v>
      </c>
      <c r="B6988" s="2">
        <v>28547603</v>
      </c>
      <c r="C6988" t="str">
        <f>_xll.ciqfunctions.udf.CIQ(L6988, "IQ_COUNTRY_NAME")</f>
        <v>United States</v>
      </c>
      <c r="G6988" t="str">
        <f t="shared" si="688"/>
        <v>Latham Group, Inc. NASDAQGS:SWIM)</v>
      </c>
      <c r="H6988">
        <f t="shared" si="689"/>
        <v>1</v>
      </c>
      <c r="I6988" t="str">
        <f t="shared" si="690"/>
        <v>Latham Group, Inc. #NASDAQGS:SWIM)</v>
      </c>
      <c r="J6988">
        <f t="shared" si="691"/>
        <v>20</v>
      </c>
      <c r="K6988" t="str">
        <f t="shared" si="692"/>
        <v>Latham Group, Inc.</v>
      </c>
      <c r="L6988" t="str">
        <f t="shared" si="693"/>
        <v>NASDAQGS:SWIM</v>
      </c>
    </row>
    <row r="6989" spans="1:12" x14ac:dyDescent="0.25">
      <c r="A6989" s="1" t="s">
        <v>6986</v>
      </c>
      <c r="B6989" s="2">
        <v>4626760</v>
      </c>
      <c r="C6989" t="str">
        <f>_xll.ciqfunctions.udf.CIQ(L6989, "IQ_COUNTRY_NAME")</f>
        <v>United States</v>
      </c>
      <c r="G6989" t="str">
        <f t="shared" si="688"/>
        <v>Lattice Biologics Ltd. TSXV:LBL)</v>
      </c>
      <c r="H6989">
        <f t="shared" si="689"/>
        <v>1</v>
      </c>
      <c r="I6989" t="str">
        <f t="shared" si="690"/>
        <v>Lattice Biologics Ltd. #TSXV:LBL)</v>
      </c>
      <c r="J6989">
        <f t="shared" si="691"/>
        <v>24</v>
      </c>
      <c r="K6989" t="str">
        <f t="shared" si="692"/>
        <v>Lattice Biologics Ltd.</v>
      </c>
      <c r="L6989" t="str">
        <f t="shared" si="693"/>
        <v>TSXV:LBL</v>
      </c>
    </row>
    <row r="6990" spans="1:12" x14ac:dyDescent="0.25">
      <c r="A6990" s="1" t="s">
        <v>6987</v>
      </c>
      <c r="B6990" s="2">
        <v>4964165</v>
      </c>
      <c r="C6990" t="str">
        <f>_xll.ciqfunctions.udf.CIQ(L6990, "IQ_COUNTRY_NAME")</f>
        <v>(Invalid Identifier)</v>
      </c>
      <c r="G6990" t="str">
        <f t="shared" si="688"/>
        <v>Lattice Incorporated OTCEM:LTTC)</v>
      </c>
      <c r="H6990">
        <f t="shared" si="689"/>
        <v>1</v>
      </c>
      <c r="I6990" t="str">
        <f t="shared" si="690"/>
        <v>Lattice Incorporated #OTCEM:LTTC)</v>
      </c>
      <c r="J6990">
        <f t="shared" si="691"/>
        <v>22</v>
      </c>
      <c r="K6990" t="str">
        <f t="shared" si="692"/>
        <v>Lattice Incorporated</v>
      </c>
      <c r="L6990" t="str">
        <f t="shared" si="693"/>
        <v>OTCEM:LTTC</v>
      </c>
    </row>
    <row r="6991" spans="1:12" x14ac:dyDescent="0.25">
      <c r="A6991" s="1" t="s">
        <v>6988</v>
      </c>
      <c r="B6991" s="2">
        <v>4079718</v>
      </c>
      <c r="C6991" t="str">
        <f>_xll.ciqfunctions.udf.CIQ(L6991, "IQ_COUNTRY_NAME")</f>
        <v>United States</v>
      </c>
      <c r="G6991" t="str">
        <f t="shared" si="688"/>
        <v>Lattice Semiconductor Corporation NASDAQGS:LSCC)</v>
      </c>
      <c r="H6991">
        <f t="shared" si="689"/>
        <v>1</v>
      </c>
      <c r="I6991" t="str">
        <f t="shared" si="690"/>
        <v>Lattice Semiconductor Corporation #NASDAQGS:LSCC)</v>
      </c>
      <c r="J6991">
        <f t="shared" si="691"/>
        <v>35</v>
      </c>
      <c r="K6991" t="str">
        <f t="shared" si="692"/>
        <v>Lattice Semiconductor Corporation</v>
      </c>
      <c r="L6991" t="str">
        <f t="shared" si="693"/>
        <v>NASDAQGS:LSCC</v>
      </c>
    </row>
    <row r="6992" spans="1:12" x14ac:dyDescent="0.25">
      <c r="A6992" s="1" t="s">
        <v>6989</v>
      </c>
      <c r="B6992" s="2">
        <v>27505774</v>
      </c>
      <c r="C6992" t="str">
        <f>_xll.ciqfunctions.udf.CIQ(L6992, "IQ_COUNTRY_NAME")</f>
        <v>United States</v>
      </c>
      <c r="G6992" t="str">
        <f t="shared" si="688"/>
        <v>Lattice Strategies Trust - Hartford Longevity Economy ETF ARCA:HLGE)</v>
      </c>
      <c r="H6992">
        <f t="shared" si="689"/>
        <v>1</v>
      </c>
      <c r="I6992" t="str">
        <f t="shared" si="690"/>
        <v>Lattice Strategies Trust - Hartford Longevity Economy ETF #ARCA:HLGE)</v>
      </c>
      <c r="J6992">
        <f t="shared" si="691"/>
        <v>59</v>
      </c>
      <c r="K6992" t="str">
        <f t="shared" si="692"/>
        <v>Lattice Strategies Trust - Hartford Longevity Economy ETF</v>
      </c>
      <c r="L6992" t="str">
        <f t="shared" si="693"/>
        <v>ARCA:HLGE</v>
      </c>
    </row>
    <row r="6993" spans="1:12" x14ac:dyDescent="0.25">
      <c r="A6993" s="1" t="s">
        <v>6990</v>
      </c>
      <c r="B6993" s="2">
        <v>5736382</v>
      </c>
      <c r="C6993" t="str">
        <f>_xll.ciqfunctions.udf.CIQ(L6993, "IQ_COUNTRY_NAME")</f>
        <v>United States</v>
      </c>
      <c r="G6993" t="str">
        <f t="shared" si="688"/>
        <v>Lattice Strategies Trust - Hartford Multifactor Developed Markets ex-US) ETF ARCA:RODM)</v>
      </c>
      <c r="H6993">
        <f t="shared" si="689"/>
        <v>2</v>
      </c>
      <c r="I6993" t="str">
        <f t="shared" si="690"/>
        <v>Lattice Strategies Trust - Hartford Multifactor Developed Markets (ex-US) ETF #ARCA:RODM)</v>
      </c>
      <c r="J6993">
        <f t="shared" si="691"/>
        <v>79</v>
      </c>
      <c r="K6993" t="str">
        <f t="shared" si="692"/>
        <v>Lattice Strategies Trust - Hartford Multifactor Developed Markets (ex-US) ETF</v>
      </c>
      <c r="L6993" t="str">
        <f t="shared" si="693"/>
        <v>ARCA:RODM</v>
      </c>
    </row>
    <row r="6994" spans="1:12" x14ac:dyDescent="0.25">
      <c r="A6994" s="1" t="s">
        <v>6991</v>
      </c>
      <c r="B6994" s="2">
        <v>6845776</v>
      </c>
      <c r="C6994" t="str">
        <f>_xll.ciqfunctions.udf.CIQ(L6994, "IQ_COUNTRY_NAME")</f>
        <v>United States</v>
      </c>
      <c r="G6994" t="str">
        <f t="shared" si="688"/>
        <v>Lattice Strategies Trust - Hartford Multifactor Diversified International ETF BATS:RODE)</v>
      </c>
      <c r="H6994">
        <f t="shared" si="689"/>
        <v>1</v>
      </c>
      <c r="I6994" t="str">
        <f t="shared" si="690"/>
        <v>Lattice Strategies Trust - Hartford Multifactor Diversified International ETF #BATS:RODE)</v>
      </c>
      <c r="J6994">
        <f t="shared" si="691"/>
        <v>79</v>
      </c>
      <c r="K6994" t="str">
        <f t="shared" si="692"/>
        <v>Lattice Strategies Trust - Hartford Multifactor Diversified International ETF</v>
      </c>
      <c r="L6994" t="str">
        <f t="shared" si="693"/>
        <v>BATS:RODE</v>
      </c>
    </row>
    <row r="6995" spans="1:12" x14ac:dyDescent="0.25">
      <c r="A6995" s="1" t="s">
        <v>6992</v>
      </c>
      <c r="B6995" s="2">
        <v>5736383</v>
      </c>
      <c r="C6995" t="str">
        <f>_xll.ciqfunctions.udf.CIQ(L6995, "IQ_COUNTRY_NAME")</f>
        <v>United States</v>
      </c>
      <c r="G6995" t="str">
        <f t="shared" si="688"/>
        <v>Lattice Strategies Trust - Hartford Multifactor Emerging Markets ETF ARCA:ROAM)</v>
      </c>
      <c r="H6995">
        <f t="shared" si="689"/>
        <v>1</v>
      </c>
      <c r="I6995" t="str">
        <f t="shared" si="690"/>
        <v>Lattice Strategies Trust - Hartford Multifactor Emerging Markets ETF #ARCA:ROAM)</v>
      </c>
      <c r="J6995">
        <f t="shared" si="691"/>
        <v>70</v>
      </c>
      <c r="K6995" t="str">
        <f t="shared" si="692"/>
        <v>Lattice Strategies Trust - Hartford Multifactor Emerging Markets ETF</v>
      </c>
      <c r="L6995" t="str">
        <f t="shared" si="693"/>
        <v>ARCA:ROAM</v>
      </c>
    </row>
    <row r="6996" spans="1:12" x14ac:dyDescent="0.25">
      <c r="A6996" s="1" t="s">
        <v>6993</v>
      </c>
      <c r="B6996" s="2">
        <v>5736386</v>
      </c>
      <c r="C6996" t="str">
        <f>_xll.ciqfunctions.udf.CIQ(L6996, "IQ_COUNTRY_NAME")</f>
        <v>United States</v>
      </c>
      <c r="G6996" t="str">
        <f t="shared" si="688"/>
        <v>Lattice Strategies Trust - Hartford Multifactor Small Cap ETF ARCA:ROSC)</v>
      </c>
      <c r="H6996">
        <f t="shared" si="689"/>
        <v>1</v>
      </c>
      <c r="I6996" t="str">
        <f t="shared" si="690"/>
        <v>Lattice Strategies Trust - Hartford Multifactor Small Cap ETF #ARCA:ROSC)</v>
      </c>
      <c r="J6996">
        <f t="shared" si="691"/>
        <v>63</v>
      </c>
      <c r="K6996" t="str">
        <f t="shared" si="692"/>
        <v>Lattice Strategies Trust - Hartford Multifactor Small Cap ETF</v>
      </c>
      <c r="L6996" t="str">
        <f t="shared" si="693"/>
        <v>ARCA:ROSC</v>
      </c>
    </row>
    <row r="6997" spans="1:12" x14ac:dyDescent="0.25">
      <c r="A6997" s="1" t="s">
        <v>6994</v>
      </c>
      <c r="B6997" s="2">
        <v>5736385</v>
      </c>
      <c r="C6997" t="str">
        <f>_xll.ciqfunctions.udf.CIQ(L6997, "IQ_COUNTRY_NAME")</f>
        <v>United States</v>
      </c>
      <c r="G6997" t="str">
        <f t="shared" si="688"/>
        <v>Lattice Strategies Trust - Hartford Multifactor US Equity ETF ARCA:ROUS)</v>
      </c>
      <c r="H6997">
        <f t="shared" si="689"/>
        <v>1</v>
      </c>
      <c r="I6997" t="str">
        <f t="shared" si="690"/>
        <v>Lattice Strategies Trust - Hartford Multifactor US Equity ETF #ARCA:ROUS)</v>
      </c>
      <c r="J6997">
        <f t="shared" si="691"/>
        <v>63</v>
      </c>
      <c r="K6997" t="str">
        <f t="shared" si="692"/>
        <v>Lattice Strategies Trust - Hartford Multifactor US Equity ETF</v>
      </c>
      <c r="L6997" t="str">
        <f t="shared" si="693"/>
        <v>ARCA:ROUS</v>
      </c>
    </row>
    <row r="6998" spans="1:12" x14ac:dyDescent="0.25">
      <c r="A6998" s="1" t="s">
        <v>6995</v>
      </c>
      <c r="B6998" s="2">
        <v>4243255</v>
      </c>
      <c r="C6998" t="str">
        <f>_xll.ciqfunctions.udf.CIQ(L6998, "IQ_COUNTRY_NAME")</f>
        <v>United States</v>
      </c>
      <c r="G6998" t="str">
        <f t="shared" si="688"/>
        <v>Laureate Education, Inc. NASDAQGS:LAUR)</v>
      </c>
      <c r="H6998">
        <f t="shared" si="689"/>
        <v>1</v>
      </c>
      <c r="I6998" t="str">
        <f t="shared" si="690"/>
        <v>Laureate Education, Inc. #NASDAQGS:LAUR)</v>
      </c>
      <c r="J6998">
        <f t="shared" si="691"/>
        <v>26</v>
      </c>
      <c r="K6998" t="str">
        <f t="shared" si="692"/>
        <v>Laureate Education, Inc.</v>
      </c>
      <c r="L6998" t="str">
        <f t="shared" si="693"/>
        <v>NASDAQGS:LAUR</v>
      </c>
    </row>
    <row r="6999" spans="1:12" x14ac:dyDescent="0.25">
      <c r="A6999" s="1" t="s">
        <v>6996</v>
      </c>
      <c r="B6999" s="2">
        <v>28776715</v>
      </c>
      <c r="C6999" t="str">
        <f>_xll.ciqfunctions.udf.CIQ(L6999, "IQ_COUNTRY_NAME")</f>
        <v>United States</v>
      </c>
      <c r="G6999" t="str">
        <f t="shared" si="688"/>
        <v>LAVA Medtech Acquisition Corp. NASDAQGM:LVAC)</v>
      </c>
      <c r="H6999">
        <f t="shared" si="689"/>
        <v>1</v>
      </c>
      <c r="I6999" t="str">
        <f t="shared" si="690"/>
        <v>LAVA Medtech Acquisition Corp. #NASDAQGM:LVAC)</v>
      </c>
      <c r="J6999">
        <f t="shared" si="691"/>
        <v>32</v>
      </c>
      <c r="K6999" t="str">
        <f t="shared" si="692"/>
        <v>LAVA Medtech Acquisition Corp.</v>
      </c>
      <c r="L6999" t="str">
        <f t="shared" si="693"/>
        <v>NASDAQGM:LVAC</v>
      </c>
    </row>
    <row r="7000" spans="1:12" x14ac:dyDescent="0.25">
      <c r="A7000" s="1" t="s">
        <v>6997</v>
      </c>
      <c r="B7000" s="2">
        <v>4993627</v>
      </c>
      <c r="C7000" t="str">
        <f>_xll.ciqfunctions.udf.CIQ(L7000, "IQ_COUNTRY_NAME")</f>
        <v>United States</v>
      </c>
      <c r="G7000" t="str">
        <f t="shared" ref="G7000:G7063" si="694">SUBSTITUTE(A7000, "(", "")</f>
        <v>Lawson Products, Inc. NASDAQGS:LAWS)</v>
      </c>
      <c r="H7000">
        <f t="shared" ref="H7000:H7063" si="695">LEN(A7000)-LEN(G7000)</f>
        <v>1</v>
      </c>
      <c r="I7000" t="str">
        <f t="shared" ref="I7000:I7063" si="696">SUBSTITUTE(A7000,"(","#",H7000)</f>
        <v>Lawson Products, Inc. #NASDAQGS:LAWS)</v>
      </c>
      <c r="J7000">
        <f t="shared" ref="J7000:J7063" si="697">FIND("#", I7000)</f>
        <v>23</v>
      </c>
      <c r="K7000" t="str">
        <f t="shared" ref="K7000:K7063" si="698">TRIM(LEFT(A7000,J7000-1))</f>
        <v>Lawson Products, Inc.</v>
      </c>
      <c r="L7000" t="str">
        <f t="shared" ref="L7000:L7063" si="699">TRIM(MID(A7000,J7000+1,LEN(A7000) - J7000-1))</f>
        <v>NASDAQGS:LAWS</v>
      </c>
    </row>
    <row r="7001" spans="1:12" x14ac:dyDescent="0.25">
      <c r="A7001" s="1" t="s">
        <v>6998</v>
      </c>
      <c r="B7001" s="2">
        <v>4810227</v>
      </c>
      <c r="C7001" t="str">
        <f>_xll.ciqfunctions.udf.CIQ(L7001, "IQ_COUNTRY_NAME")</f>
        <v>(Invalid Identifier)</v>
      </c>
      <c r="G7001" t="str">
        <f t="shared" si="694"/>
        <v>Laxai Pharma, Ltd. OTCEM:LAXA.F)</v>
      </c>
      <c r="H7001">
        <f t="shared" si="695"/>
        <v>1</v>
      </c>
      <c r="I7001" t="str">
        <f t="shared" si="696"/>
        <v>Laxai Pharma, Ltd. #OTCEM:LAXA.F)</v>
      </c>
      <c r="J7001">
        <f t="shared" si="697"/>
        <v>20</v>
      </c>
      <c r="K7001" t="str">
        <f t="shared" si="698"/>
        <v>Laxai Pharma, Ltd.</v>
      </c>
      <c r="L7001" t="str">
        <f t="shared" si="699"/>
        <v>OTCEM:LAXA.F</v>
      </c>
    </row>
    <row r="7002" spans="1:12" x14ac:dyDescent="0.25">
      <c r="A7002" s="1" t="s">
        <v>6999</v>
      </c>
      <c r="B7002" s="2">
        <v>5980042</v>
      </c>
      <c r="C7002" t="str">
        <f>_xll.ciqfunctions.udf.CIQ(L7002, "IQ_COUNTRY_NAME")</f>
        <v>(Invalid Identifier)</v>
      </c>
      <c r="G7002" t="str">
        <f t="shared" si="694"/>
        <v>Lazard Global Active Funds plc - Lazard Global Fixed Income Fund HMSE:3121696)</v>
      </c>
      <c r="H7002">
        <f t="shared" si="695"/>
        <v>1</v>
      </c>
      <c r="I7002" t="str">
        <f t="shared" si="696"/>
        <v>Lazard Global Active Funds plc - Lazard Global Fixed Income Fund #HMSE:3121696)</v>
      </c>
      <c r="J7002">
        <f t="shared" si="697"/>
        <v>66</v>
      </c>
      <c r="K7002" t="str">
        <f t="shared" si="698"/>
        <v>Lazard Global Active Funds plc - Lazard Global Fixed Income Fund</v>
      </c>
      <c r="L7002" t="str">
        <f t="shared" si="699"/>
        <v>HMSE:3121696</v>
      </c>
    </row>
    <row r="7003" spans="1:12" x14ac:dyDescent="0.25">
      <c r="A7003" s="1" t="s">
        <v>7000</v>
      </c>
      <c r="B7003" s="2">
        <v>5721888</v>
      </c>
      <c r="C7003" t="str">
        <f>_xll.ciqfunctions.udf.CIQ(L7003, "IQ_COUNTRY_NAME")</f>
        <v>United States</v>
      </c>
      <c r="G7003" t="str">
        <f t="shared" si="694"/>
        <v>Lazard Global Total Return and Income Fund, Inc. NYSE:LGI)</v>
      </c>
      <c r="H7003">
        <f t="shared" si="695"/>
        <v>1</v>
      </c>
      <c r="I7003" t="str">
        <f t="shared" si="696"/>
        <v>Lazard Global Total Return and Income Fund, Inc. #NYSE:LGI)</v>
      </c>
      <c r="J7003">
        <f t="shared" si="697"/>
        <v>50</v>
      </c>
      <c r="K7003" t="str">
        <f t="shared" si="698"/>
        <v>Lazard Global Total Return and Income Fund, Inc.</v>
      </c>
      <c r="L7003" t="str">
        <f t="shared" si="699"/>
        <v>NYSE:LGI</v>
      </c>
    </row>
    <row r="7004" spans="1:12" x14ac:dyDescent="0.25">
      <c r="A7004" s="1" t="s">
        <v>7001</v>
      </c>
      <c r="B7004" s="2">
        <v>27656529</v>
      </c>
      <c r="C7004" t="str">
        <f>_xll.ciqfunctions.udf.CIQ(L7004, "IQ_COUNTRY_NAME")</f>
        <v>United States</v>
      </c>
      <c r="G7004" t="str">
        <f t="shared" si="694"/>
        <v>Lazard Growth Acquisition Corp. I NASDAQCM:LGAC)</v>
      </c>
      <c r="H7004">
        <f t="shared" si="695"/>
        <v>1</v>
      </c>
      <c r="I7004" t="str">
        <f t="shared" si="696"/>
        <v>Lazard Growth Acquisition Corp. I #NASDAQCM:LGAC)</v>
      </c>
      <c r="J7004">
        <f t="shared" si="697"/>
        <v>35</v>
      </c>
      <c r="K7004" t="str">
        <f t="shared" si="698"/>
        <v>Lazard Growth Acquisition Corp. I</v>
      </c>
      <c r="L7004" t="str">
        <f t="shared" si="699"/>
        <v>NASDAQCM:LGAC</v>
      </c>
    </row>
    <row r="7005" spans="1:12" x14ac:dyDescent="0.25">
      <c r="A7005" s="1" t="s">
        <v>7002</v>
      </c>
      <c r="B7005" s="2">
        <v>4915501</v>
      </c>
      <c r="C7005" t="str">
        <f>_xll.ciqfunctions.udf.CIQ(L7005, "IQ_COUNTRY_NAME")</f>
        <v>United States</v>
      </c>
      <c r="G7005" t="str">
        <f t="shared" si="694"/>
        <v>La-Z-Boy Incorporated NYSE:LZB)</v>
      </c>
      <c r="H7005">
        <f t="shared" si="695"/>
        <v>1</v>
      </c>
      <c r="I7005" t="str">
        <f t="shared" si="696"/>
        <v>La-Z-Boy Incorporated #NYSE:LZB)</v>
      </c>
      <c r="J7005">
        <f t="shared" si="697"/>
        <v>23</v>
      </c>
      <c r="K7005" t="str">
        <f t="shared" si="698"/>
        <v>La-Z-Boy Incorporated</v>
      </c>
      <c r="L7005" t="str">
        <f t="shared" si="699"/>
        <v>NYSE:LZB</v>
      </c>
    </row>
    <row r="7006" spans="1:12" x14ac:dyDescent="0.25">
      <c r="A7006" s="1" t="s">
        <v>7003</v>
      </c>
      <c r="B7006" s="2">
        <v>4783729</v>
      </c>
      <c r="C7006" t="str">
        <f>_xll.ciqfunctions.udf.CIQ(L7006, "IQ_COUNTRY_NAME")</f>
        <v>United States</v>
      </c>
      <c r="G7006" t="str">
        <f t="shared" si="694"/>
        <v>Lazydays Holdings, Inc. NASDAQCM:LAZY)</v>
      </c>
      <c r="H7006">
        <f t="shared" si="695"/>
        <v>1</v>
      </c>
      <c r="I7006" t="str">
        <f t="shared" si="696"/>
        <v>Lazydays Holdings, Inc. #NASDAQCM:LAZY)</v>
      </c>
      <c r="J7006">
        <f t="shared" si="697"/>
        <v>25</v>
      </c>
      <c r="K7006" t="str">
        <f t="shared" si="698"/>
        <v>Lazydays Holdings, Inc.</v>
      </c>
      <c r="L7006" t="str">
        <f t="shared" si="699"/>
        <v>NASDAQCM:LAZY</v>
      </c>
    </row>
    <row r="7007" spans="1:12" x14ac:dyDescent="0.25">
      <c r="A7007" s="1" t="s">
        <v>7004</v>
      </c>
      <c r="B7007" s="2">
        <v>4914267</v>
      </c>
      <c r="C7007" t="str">
        <f>_xll.ciqfunctions.udf.CIQ(L7007, "IQ_COUNTRY_NAME")</f>
        <v>United States</v>
      </c>
      <c r="G7007" t="str">
        <f t="shared" si="694"/>
        <v>LCI Industries NYSE:LCII)</v>
      </c>
      <c r="H7007">
        <f t="shared" si="695"/>
        <v>1</v>
      </c>
      <c r="I7007" t="str">
        <f t="shared" si="696"/>
        <v>LCI Industries #NYSE:LCII)</v>
      </c>
      <c r="J7007">
        <f t="shared" si="697"/>
        <v>16</v>
      </c>
      <c r="K7007" t="str">
        <f t="shared" si="698"/>
        <v>LCI Industries</v>
      </c>
      <c r="L7007" t="str">
        <f t="shared" si="699"/>
        <v>NYSE:LCII</v>
      </c>
    </row>
    <row r="7008" spans="1:12" x14ac:dyDescent="0.25">
      <c r="A7008" s="1" t="s">
        <v>7005</v>
      </c>
      <c r="B7008" s="2">
        <v>4047115</v>
      </c>
      <c r="C7008" t="str">
        <f>_xll.ciqfunctions.udf.CIQ(L7008, "IQ_COUNTRY_NAME")</f>
        <v>United States</v>
      </c>
      <c r="G7008" t="str">
        <f t="shared" si="694"/>
        <v>LCNB Corp. NASDAQCM:LCNB)</v>
      </c>
      <c r="H7008">
        <f t="shared" si="695"/>
        <v>1</v>
      </c>
      <c r="I7008" t="str">
        <f t="shared" si="696"/>
        <v>LCNB Corp. #NASDAQCM:LCNB)</v>
      </c>
      <c r="J7008">
        <f t="shared" si="697"/>
        <v>12</v>
      </c>
      <c r="K7008" t="str">
        <f t="shared" si="698"/>
        <v>LCNB Corp.</v>
      </c>
      <c r="L7008" t="str">
        <f t="shared" si="699"/>
        <v>NASDAQCM:LCNB</v>
      </c>
    </row>
    <row r="7009" spans="1:12" x14ac:dyDescent="0.25">
      <c r="A7009" s="1" t="s">
        <v>7006</v>
      </c>
      <c r="B7009" s="2">
        <v>4988707</v>
      </c>
      <c r="C7009" t="str">
        <f>_xll.ciqfunctions.udf.CIQ(L7009, "IQ_COUNTRY_NAME")</f>
        <v>(Invalid Identifier)</v>
      </c>
      <c r="G7009" t="str">
        <f t="shared" si="694"/>
        <v>LCTI Low Carbon Technologies International Inc. OTCEM:LWCT.F)</v>
      </c>
      <c r="H7009">
        <f t="shared" si="695"/>
        <v>1</v>
      </c>
      <c r="I7009" t="str">
        <f t="shared" si="696"/>
        <v>LCTI Low Carbon Technologies International Inc. #OTCEM:LWCT.F)</v>
      </c>
      <c r="J7009">
        <f t="shared" si="697"/>
        <v>49</v>
      </c>
      <c r="K7009" t="str">
        <f t="shared" si="698"/>
        <v>LCTI Low Carbon Technologies International Inc.</v>
      </c>
      <c r="L7009" t="str">
        <f t="shared" si="699"/>
        <v>OTCEM:LWCT.F</v>
      </c>
    </row>
    <row r="7010" spans="1:12" x14ac:dyDescent="0.25">
      <c r="A7010" s="1" t="s">
        <v>7007</v>
      </c>
      <c r="B7010" s="2">
        <v>27674200</v>
      </c>
      <c r="C7010" t="str">
        <f>_xll.ciqfunctions.udf.CIQ(L7010, "IQ_COUNTRY_NAME")</f>
        <v>United States</v>
      </c>
      <c r="G7010" t="str">
        <f t="shared" si="694"/>
        <v>LDH Growth Corp I NASDAQCM:LDHA)</v>
      </c>
      <c r="H7010">
        <f t="shared" si="695"/>
        <v>1</v>
      </c>
      <c r="I7010" t="str">
        <f t="shared" si="696"/>
        <v>LDH Growth Corp I #NASDAQCM:LDHA)</v>
      </c>
      <c r="J7010">
        <f t="shared" si="697"/>
        <v>19</v>
      </c>
      <c r="K7010" t="str">
        <f t="shared" si="698"/>
        <v>LDH Growth Corp I</v>
      </c>
      <c r="L7010" t="str">
        <f t="shared" si="699"/>
        <v>NASDAQCM:LDHA</v>
      </c>
    </row>
    <row r="7011" spans="1:12" x14ac:dyDescent="0.25">
      <c r="A7011" s="1" t="s">
        <v>7008</v>
      </c>
      <c r="B7011" s="2">
        <v>4861701</v>
      </c>
      <c r="C7011" t="str">
        <f>_xll.ciqfunctions.udf.CIQ(L7011, "IQ_COUNTRY_NAME")</f>
        <v>(Invalid Identifier)</v>
      </c>
      <c r="G7011" t="str">
        <f t="shared" si="694"/>
        <v>Le@p Technology, Inc. OTCEM:LPTC)</v>
      </c>
      <c r="H7011">
        <f t="shared" si="695"/>
        <v>1</v>
      </c>
      <c r="I7011" t="str">
        <f t="shared" si="696"/>
        <v>Le@p Technology, Inc. #OTCEM:LPTC)</v>
      </c>
      <c r="J7011">
        <f t="shared" si="697"/>
        <v>23</v>
      </c>
      <c r="K7011" t="str">
        <f t="shared" si="698"/>
        <v>Le@p Technology, Inc.</v>
      </c>
      <c r="L7011" t="str">
        <f t="shared" si="699"/>
        <v>OTCEM:LPTC</v>
      </c>
    </row>
    <row r="7012" spans="1:12" x14ac:dyDescent="0.25">
      <c r="A7012" s="1" t="s">
        <v>7009</v>
      </c>
      <c r="B7012" s="2">
        <v>27648899</v>
      </c>
      <c r="C7012" t="str">
        <f>_xll.ciqfunctions.udf.CIQ(L7012, "IQ_COUNTRY_NAME")</f>
        <v>United States</v>
      </c>
      <c r="G7012" t="str">
        <f t="shared" si="694"/>
        <v>Lead Edge Growth Opportunities, Ltd NASDAQCM:LEGA)</v>
      </c>
      <c r="H7012">
        <f t="shared" si="695"/>
        <v>1</v>
      </c>
      <c r="I7012" t="str">
        <f t="shared" si="696"/>
        <v>Lead Edge Growth Opportunities, Ltd #NASDAQCM:LEGA)</v>
      </c>
      <c r="J7012">
        <f t="shared" si="697"/>
        <v>37</v>
      </c>
      <c r="K7012" t="str">
        <f t="shared" si="698"/>
        <v>Lead Edge Growth Opportunities, Ltd</v>
      </c>
      <c r="L7012" t="str">
        <f t="shared" si="699"/>
        <v>NASDAQCM:LEGA</v>
      </c>
    </row>
    <row r="7013" spans="1:12" x14ac:dyDescent="0.25">
      <c r="A7013" s="1" t="s">
        <v>7010</v>
      </c>
      <c r="B7013" s="2">
        <v>4989205</v>
      </c>
      <c r="C7013" t="str">
        <f>_xll.ciqfunctions.udf.CIQ(L7013, "IQ_COUNTRY_NAME")</f>
        <v>United States</v>
      </c>
      <c r="G7013" t="str">
        <f t="shared" si="694"/>
        <v>Lead Innovation Corporation OTCPK:LEIC)</v>
      </c>
      <c r="H7013">
        <f t="shared" si="695"/>
        <v>1</v>
      </c>
      <c r="I7013" t="str">
        <f t="shared" si="696"/>
        <v>Lead Innovation Corporation #OTCPK:LEIC)</v>
      </c>
      <c r="J7013">
        <f t="shared" si="697"/>
        <v>29</v>
      </c>
      <c r="K7013" t="str">
        <f t="shared" si="698"/>
        <v>Lead Innovation Corporation</v>
      </c>
      <c r="L7013" t="str">
        <f t="shared" si="699"/>
        <v>OTCPK:LEIC</v>
      </c>
    </row>
    <row r="7014" spans="1:12" x14ac:dyDescent="0.25">
      <c r="A7014" s="1" t="s">
        <v>7011</v>
      </c>
      <c r="B7014" s="2">
        <v>6676346</v>
      </c>
      <c r="C7014" t="str">
        <f>_xll.ciqfunctions.udf.CIQ(L7014, "IQ_COUNTRY_NAME")</f>
        <v>(Invalid Identifier)</v>
      </c>
      <c r="G7014" t="str">
        <f t="shared" si="694"/>
        <v>Leafbuyer Technologies, Inc. OTCQB:LBUY)</v>
      </c>
      <c r="H7014">
        <f t="shared" si="695"/>
        <v>1</v>
      </c>
      <c r="I7014" t="str">
        <f t="shared" si="696"/>
        <v>Leafbuyer Technologies, Inc. #OTCQB:LBUY)</v>
      </c>
      <c r="J7014">
        <f t="shared" si="697"/>
        <v>30</v>
      </c>
      <c r="K7014" t="str">
        <f t="shared" si="698"/>
        <v>Leafbuyer Technologies, Inc.</v>
      </c>
      <c r="L7014" t="str">
        <f t="shared" si="699"/>
        <v>OTCQB:LBUY</v>
      </c>
    </row>
    <row r="7015" spans="1:12" x14ac:dyDescent="0.25">
      <c r="A7015" s="1" t="s">
        <v>7012</v>
      </c>
      <c r="B7015" s="2">
        <v>5213616</v>
      </c>
      <c r="C7015" t="str">
        <f>_xll.ciqfunctions.udf.CIQ(L7015, "IQ_COUNTRY_NAME")</f>
        <v>United States</v>
      </c>
      <c r="G7015" t="str">
        <f t="shared" si="694"/>
        <v>Leap Therapeutics, Inc. NASDAQGM:LPTX)</v>
      </c>
      <c r="H7015">
        <f t="shared" si="695"/>
        <v>1</v>
      </c>
      <c r="I7015" t="str">
        <f t="shared" si="696"/>
        <v>Leap Therapeutics, Inc. #NASDAQGM:LPTX)</v>
      </c>
      <c r="J7015">
        <f t="shared" si="697"/>
        <v>25</v>
      </c>
      <c r="K7015" t="str">
        <f t="shared" si="698"/>
        <v>Leap Therapeutics, Inc.</v>
      </c>
      <c r="L7015" t="str">
        <f t="shared" si="699"/>
        <v>NASDAQGM:LPTX</v>
      </c>
    </row>
    <row r="7016" spans="1:12" x14ac:dyDescent="0.25">
      <c r="A7016" s="1" t="s">
        <v>7013</v>
      </c>
      <c r="B7016" s="2">
        <v>4014818</v>
      </c>
      <c r="C7016" t="str">
        <f>_xll.ciqfunctions.udf.CIQ(L7016, "IQ_COUNTRY_NAME")</f>
        <v>United States</v>
      </c>
      <c r="G7016" t="str">
        <f t="shared" si="694"/>
        <v>Lear Corporation NYSE:LEA)</v>
      </c>
      <c r="H7016">
        <f t="shared" si="695"/>
        <v>1</v>
      </c>
      <c r="I7016" t="str">
        <f t="shared" si="696"/>
        <v>Lear Corporation #NYSE:LEA)</v>
      </c>
      <c r="J7016">
        <f t="shared" si="697"/>
        <v>18</v>
      </c>
      <c r="K7016" t="str">
        <f t="shared" si="698"/>
        <v>Lear Corporation</v>
      </c>
      <c r="L7016" t="str">
        <f t="shared" si="699"/>
        <v>NYSE:LEA</v>
      </c>
    </row>
    <row r="7017" spans="1:12" x14ac:dyDescent="0.25">
      <c r="A7017" s="1" t="s">
        <v>7014</v>
      </c>
      <c r="B7017" s="2">
        <v>28466706</v>
      </c>
      <c r="C7017" t="str">
        <f>_xll.ciqfunctions.udf.CIQ(L7017, "IQ_COUNTRY_NAME")</f>
        <v>United States</v>
      </c>
      <c r="G7017" t="str">
        <f t="shared" si="694"/>
        <v>Learn CW Investment Corporation NYSE:LCW)</v>
      </c>
      <c r="H7017">
        <f t="shared" si="695"/>
        <v>1</v>
      </c>
      <c r="I7017" t="str">
        <f t="shared" si="696"/>
        <v>Learn CW Investment Corporation #NYSE:LCW)</v>
      </c>
      <c r="J7017">
        <f t="shared" si="697"/>
        <v>33</v>
      </c>
      <c r="K7017" t="str">
        <f t="shared" si="698"/>
        <v>Learn CW Investment Corporation</v>
      </c>
      <c r="L7017" t="str">
        <f t="shared" si="699"/>
        <v>NYSE:LCW</v>
      </c>
    </row>
    <row r="7018" spans="1:12" x14ac:dyDescent="0.25">
      <c r="A7018" s="1" t="s">
        <v>7015</v>
      </c>
      <c r="B7018" s="2">
        <v>4913834</v>
      </c>
      <c r="C7018" t="str">
        <f>_xll.ciqfunctions.udf.CIQ(L7018, "IQ_COUNTRY_NAME")</f>
        <v>(Invalid Identifier)</v>
      </c>
      <c r="G7018" t="str">
        <f t="shared" si="694"/>
        <v>Learning Tree International, Inc. OTCEM:LTRE)</v>
      </c>
      <c r="H7018">
        <f t="shared" si="695"/>
        <v>1</v>
      </c>
      <c r="I7018" t="str">
        <f t="shared" si="696"/>
        <v>Learning Tree International, Inc. #OTCEM:LTRE)</v>
      </c>
      <c r="J7018">
        <f t="shared" si="697"/>
        <v>35</v>
      </c>
      <c r="K7018" t="str">
        <f t="shared" si="698"/>
        <v>Learning Tree International, Inc.</v>
      </c>
      <c r="L7018" t="str">
        <f t="shared" si="699"/>
        <v>OTCEM:LTRE</v>
      </c>
    </row>
    <row r="7019" spans="1:12" x14ac:dyDescent="0.25">
      <c r="A7019" s="1" t="s">
        <v>7016</v>
      </c>
      <c r="B7019" s="2">
        <v>4971648</v>
      </c>
      <c r="C7019" t="str">
        <f>_xll.ciqfunctions.udf.CIQ(L7019, "IQ_COUNTRY_NAME")</f>
        <v>(Invalid Identifier)</v>
      </c>
      <c r="G7019" t="str">
        <f t="shared" si="694"/>
        <v>Lecere Corporation OTCEM:LCRE)</v>
      </c>
      <c r="H7019">
        <f t="shared" si="695"/>
        <v>1</v>
      </c>
      <c r="I7019" t="str">
        <f t="shared" si="696"/>
        <v>Lecere Corporation #OTCEM:LCRE)</v>
      </c>
      <c r="J7019">
        <f t="shared" si="697"/>
        <v>20</v>
      </c>
      <c r="K7019" t="str">
        <f t="shared" si="698"/>
        <v>Lecere Corporation</v>
      </c>
      <c r="L7019" t="str">
        <f t="shared" si="699"/>
        <v>OTCEM:LCRE</v>
      </c>
    </row>
    <row r="7020" spans="1:12" x14ac:dyDescent="0.25">
      <c r="A7020" s="1" t="s">
        <v>7017</v>
      </c>
      <c r="B7020" s="2">
        <v>4183600</v>
      </c>
      <c r="C7020" t="str">
        <f>_xll.ciqfunctions.udf.CIQ(L7020, "IQ_COUNTRY_NAME")</f>
        <v>(Invalid Identifier)</v>
      </c>
      <c r="G7020" t="str">
        <f t="shared" si="694"/>
        <v>Ledyard Financial Group, Inc. OTCQB:LFGP)</v>
      </c>
      <c r="H7020">
        <f t="shared" si="695"/>
        <v>1</v>
      </c>
      <c r="I7020" t="str">
        <f t="shared" si="696"/>
        <v>Ledyard Financial Group, Inc. #OTCQB:LFGP)</v>
      </c>
      <c r="J7020">
        <f t="shared" si="697"/>
        <v>31</v>
      </c>
      <c r="K7020" t="str">
        <f t="shared" si="698"/>
        <v>Ledyard Financial Group, Inc.</v>
      </c>
      <c r="L7020" t="str">
        <f t="shared" si="699"/>
        <v>OTCQB:LFGP</v>
      </c>
    </row>
    <row r="7021" spans="1:12" x14ac:dyDescent="0.25">
      <c r="A7021" s="1" t="s">
        <v>7018</v>
      </c>
      <c r="B7021" s="2">
        <v>4121672</v>
      </c>
      <c r="C7021" t="str">
        <f>_xll.ciqfunctions.udf.CIQ(L7021, "IQ_COUNTRY_NAME")</f>
        <v>United States</v>
      </c>
      <c r="G7021" t="str">
        <f t="shared" si="694"/>
        <v>Lee Enterprises, Incorporated NASDAQGS:LEE)</v>
      </c>
      <c r="H7021">
        <f t="shared" si="695"/>
        <v>1</v>
      </c>
      <c r="I7021" t="str">
        <f t="shared" si="696"/>
        <v>Lee Enterprises, Incorporated #NASDAQGS:LEE)</v>
      </c>
      <c r="J7021">
        <f t="shared" si="697"/>
        <v>31</v>
      </c>
      <c r="K7021" t="str">
        <f t="shared" si="698"/>
        <v>Lee Enterprises, Incorporated</v>
      </c>
      <c r="L7021" t="str">
        <f t="shared" si="699"/>
        <v>NASDAQGS:LEE</v>
      </c>
    </row>
    <row r="7022" spans="1:12" x14ac:dyDescent="0.25">
      <c r="A7022" s="1" t="s">
        <v>7019</v>
      </c>
      <c r="B7022" s="2">
        <v>4910212</v>
      </c>
      <c r="C7022" t="str">
        <f>_xll.ciqfunctions.udf.CIQ(L7022, "IQ_COUNTRY_NAME")</f>
        <v>United States</v>
      </c>
      <c r="G7022" t="str">
        <f t="shared" si="694"/>
        <v>Lee Pharmaceuticals, Inc. OTCPK:LPHM)</v>
      </c>
      <c r="H7022">
        <f t="shared" si="695"/>
        <v>1</v>
      </c>
      <c r="I7022" t="str">
        <f t="shared" si="696"/>
        <v>Lee Pharmaceuticals, Inc. #OTCPK:LPHM)</v>
      </c>
      <c r="J7022">
        <f t="shared" si="697"/>
        <v>27</v>
      </c>
      <c r="K7022" t="str">
        <f t="shared" si="698"/>
        <v>Lee Pharmaceuticals, Inc.</v>
      </c>
      <c r="L7022" t="str">
        <f t="shared" si="699"/>
        <v>OTCPK:LPHM</v>
      </c>
    </row>
    <row r="7023" spans="1:12" x14ac:dyDescent="0.25">
      <c r="A7023" s="1" t="s">
        <v>7020</v>
      </c>
      <c r="B7023" s="2">
        <v>4987450</v>
      </c>
      <c r="C7023" t="str">
        <f>_xll.ciqfunctions.udf.CIQ(L7023, "IQ_COUNTRY_NAME")</f>
        <v>(Invalid Identifier)</v>
      </c>
      <c r="G7023" t="str">
        <f t="shared" si="694"/>
        <v>LEEP, Inc. OTCEM:LPPI)</v>
      </c>
      <c r="H7023">
        <f t="shared" si="695"/>
        <v>1</v>
      </c>
      <c r="I7023" t="str">
        <f t="shared" si="696"/>
        <v>LEEP, Inc. #OTCEM:LPPI)</v>
      </c>
      <c r="J7023">
        <f t="shared" si="697"/>
        <v>12</v>
      </c>
      <c r="K7023" t="str">
        <f t="shared" si="698"/>
        <v>LEEP, Inc.</v>
      </c>
      <c r="L7023" t="str">
        <f t="shared" si="699"/>
        <v>OTCEM:LPPI</v>
      </c>
    </row>
    <row r="7024" spans="1:12" x14ac:dyDescent="0.25">
      <c r="A7024" s="1" t="s">
        <v>7021</v>
      </c>
      <c r="B7024" s="2">
        <v>5000347</v>
      </c>
      <c r="C7024" t="str">
        <f>_xll.ciqfunctions.udf.CIQ(L7024, "IQ_COUNTRY_NAME")</f>
        <v>(Invalid Identifier)</v>
      </c>
      <c r="G7024" t="str">
        <f t="shared" si="694"/>
        <v>Leeward Group Holdings Inc. OTCEM:PCPZ)</v>
      </c>
      <c r="H7024">
        <f t="shared" si="695"/>
        <v>1</v>
      </c>
      <c r="I7024" t="str">
        <f t="shared" si="696"/>
        <v>Leeward Group Holdings Inc. #OTCEM:PCPZ)</v>
      </c>
      <c r="J7024">
        <f t="shared" si="697"/>
        <v>29</v>
      </c>
      <c r="K7024" t="str">
        <f t="shared" si="698"/>
        <v>Leeward Group Holdings Inc.</v>
      </c>
      <c r="L7024" t="str">
        <f t="shared" si="699"/>
        <v>OTCEM:PCPZ</v>
      </c>
    </row>
    <row r="7025" spans="1:12" x14ac:dyDescent="0.25">
      <c r="A7025" s="1" t="s">
        <v>7022</v>
      </c>
      <c r="B7025" s="2">
        <v>25815134</v>
      </c>
      <c r="C7025" t="str">
        <f>_xll.ciqfunctions.udf.CIQ(L7025, "IQ_COUNTRY_NAME")</f>
        <v>United States</v>
      </c>
      <c r="G7025" t="str">
        <f t="shared" si="694"/>
        <v>Lefteris Acquisition Corp. NASDAQCM:LFTR)</v>
      </c>
      <c r="H7025">
        <f t="shared" si="695"/>
        <v>1</v>
      </c>
      <c r="I7025" t="str">
        <f t="shared" si="696"/>
        <v>Lefteris Acquisition Corp. #NASDAQCM:LFTR)</v>
      </c>
      <c r="J7025">
        <f t="shared" si="697"/>
        <v>28</v>
      </c>
      <c r="K7025" t="str">
        <f t="shared" si="698"/>
        <v>Lefteris Acquisition Corp.</v>
      </c>
      <c r="L7025" t="str">
        <f t="shared" si="699"/>
        <v>NASDAQCM:LFTR</v>
      </c>
    </row>
    <row r="7026" spans="1:12" x14ac:dyDescent="0.25">
      <c r="A7026" s="1" t="s">
        <v>7023</v>
      </c>
      <c r="B7026" s="2">
        <v>4911157</v>
      </c>
      <c r="C7026" t="str">
        <f>_xll.ciqfunctions.udf.CIQ(L7026, "IQ_COUNTRY_NAME")</f>
        <v>(Invalid Identifier)</v>
      </c>
      <c r="G7026" t="str">
        <f t="shared" si="694"/>
        <v>Legacy Education Alliance, Inc. OTCQB:LEAI)</v>
      </c>
      <c r="H7026">
        <f t="shared" si="695"/>
        <v>1</v>
      </c>
      <c r="I7026" t="str">
        <f t="shared" si="696"/>
        <v>Legacy Education Alliance, Inc. #OTCQB:LEAI)</v>
      </c>
      <c r="J7026">
        <f t="shared" si="697"/>
        <v>33</v>
      </c>
      <c r="K7026" t="str">
        <f t="shared" si="698"/>
        <v>Legacy Education Alliance, Inc.</v>
      </c>
      <c r="L7026" t="str">
        <f t="shared" si="699"/>
        <v>OTCQB:LEAI</v>
      </c>
    </row>
    <row r="7027" spans="1:12" x14ac:dyDescent="0.25">
      <c r="A7027" s="1" t="s">
        <v>7024</v>
      </c>
      <c r="B7027" s="2">
        <v>10465944</v>
      </c>
      <c r="C7027" t="str">
        <f>_xll.ciqfunctions.udf.CIQ(L7027, "IQ_COUNTRY_NAME")</f>
        <v>United States</v>
      </c>
      <c r="G7027" t="str">
        <f t="shared" si="694"/>
        <v>Legacy Housing Corporation NASDAQGS:LEGH)</v>
      </c>
      <c r="H7027">
        <f t="shared" si="695"/>
        <v>1</v>
      </c>
      <c r="I7027" t="str">
        <f t="shared" si="696"/>
        <v>Legacy Housing Corporation #NASDAQGS:LEGH)</v>
      </c>
      <c r="J7027">
        <f t="shared" si="697"/>
        <v>28</v>
      </c>
      <c r="K7027" t="str">
        <f t="shared" si="698"/>
        <v>Legacy Housing Corporation</v>
      </c>
      <c r="L7027" t="str">
        <f t="shared" si="699"/>
        <v>NASDAQGS:LEGH</v>
      </c>
    </row>
    <row r="7028" spans="1:12" x14ac:dyDescent="0.25">
      <c r="A7028" s="1" t="s">
        <v>7025</v>
      </c>
      <c r="B7028" s="2">
        <v>4812763</v>
      </c>
      <c r="C7028" t="str">
        <f>_xll.ciqfunctions.udf.CIQ(L7028, "IQ_COUNTRY_NAME")</f>
        <v>United States</v>
      </c>
      <c r="G7028" t="str">
        <f t="shared" si="694"/>
        <v>Legacy Technology Holdings, Inc. OTCPK:LTHO)</v>
      </c>
      <c r="H7028">
        <f t="shared" si="695"/>
        <v>1</v>
      </c>
      <c r="I7028" t="str">
        <f t="shared" si="696"/>
        <v>Legacy Technology Holdings, Inc. #OTCPK:LTHO)</v>
      </c>
      <c r="J7028">
        <f t="shared" si="697"/>
        <v>34</v>
      </c>
      <c r="K7028" t="str">
        <f t="shared" si="698"/>
        <v>Legacy Technology Holdings, Inc.</v>
      </c>
      <c r="L7028" t="str">
        <f t="shared" si="699"/>
        <v>OTCPK:LTHO</v>
      </c>
    </row>
    <row r="7029" spans="1:12" x14ac:dyDescent="0.25">
      <c r="A7029" s="1" t="s">
        <v>7026</v>
      </c>
      <c r="B7029" s="2">
        <v>4911041</v>
      </c>
      <c r="C7029" t="str">
        <f>_xll.ciqfunctions.udf.CIQ(L7029, "IQ_COUNTRY_NAME")</f>
        <v>(Invalid Identifier)</v>
      </c>
      <c r="G7029" t="str">
        <f t="shared" si="694"/>
        <v>LegacyXChange, Inc. OTCEM:LEGX)</v>
      </c>
      <c r="H7029">
        <f t="shared" si="695"/>
        <v>1</v>
      </c>
      <c r="I7029" t="str">
        <f t="shared" si="696"/>
        <v>LegacyXChange, Inc. #OTCEM:LEGX)</v>
      </c>
      <c r="J7029">
        <f t="shared" si="697"/>
        <v>21</v>
      </c>
      <c r="K7029" t="str">
        <f t="shared" si="698"/>
        <v>LegacyXChange, Inc.</v>
      </c>
      <c r="L7029" t="str">
        <f t="shared" si="699"/>
        <v>OTCEM:LEGX</v>
      </c>
    </row>
    <row r="7030" spans="1:12" x14ac:dyDescent="0.25">
      <c r="A7030" s="1" t="s">
        <v>7027</v>
      </c>
      <c r="B7030" s="2">
        <v>5077131</v>
      </c>
      <c r="C7030" t="str">
        <f>_xll.ciqfunctions.udf.CIQ(L7030, "IQ_COUNTRY_NAME")</f>
        <v>United States</v>
      </c>
      <c r="G7030" t="str">
        <f t="shared" si="694"/>
        <v>LegalZoom.com, Inc. NASDAQGS:LZ)</v>
      </c>
      <c r="H7030">
        <f t="shared" si="695"/>
        <v>1</v>
      </c>
      <c r="I7030" t="str">
        <f t="shared" si="696"/>
        <v>LegalZoom.com, Inc. #NASDAQGS:LZ)</v>
      </c>
      <c r="J7030">
        <f t="shared" si="697"/>
        <v>21</v>
      </c>
      <c r="K7030" t="str">
        <f t="shared" si="698"/>
        <v>LegalZoom.com, Inc.</v>
      </c>
      <c r="L7030" t="str">
        <f t="shared" si="699"/>
        <v>NASDAQGS:LZ</v>
      </c>
    </row>
    <row r="7031" spans="1:12" x14ac:dyDescent="0.25">
      <c r="A7031" s="1" t="s">
        <v>7028</v>
      </c>
      <c r="B7031" s="2">
        <v>100377444</v>
      </c>
      <c r="C7031" t="str">
        <f>_xll.ciqfunctions.udf.CIQ(L7031, "IQ_COUNTRY_NAME")</f>
        <v>United States</v>
      </c>
      <c r="G7031" t="str">
        <f t="shared" si="694"/>
        <v>Legato Merger Corp. II NASDAQGM:LGTO)</v>
      </c>
      <c r="H7031">
        <f t="shared" si="695"/>
        <v>1</v>
      </c>
      <c r="I7031" t="str">
        <f t="shared" si="696"/>
        <v>Legato Merger Corp. II #NASDAQGM:LGTO)</v>
      </c>
      <c r="J7031">
        <f t="shared" si="697"/>
        <v>24</v>
      </c>
      <c r="K7031" t="str">
        <f t="shared" si="698"/>
        <v>Legato Merger Corp. II</v>
      </c>
      <c r="L7031" t="str">
        <f t="shared" si="699"/>
        <v>NASDAQGM:LGTO</v>
      </c>
    </row>
    <row r="7032" spans="1:12" x14ac:dyDescent="0.25">
      <c r="A7032" s="1" t="s">
        <v>7029</v>
      </c>
      <c r="B7032" s="2">
        <v>10088110</v>
      </c>
      <c r="C7032" t="str">
        <f>_xll.ciqfunctions.udf.CIQ(L7032, "IQ_COUNTRY_NAME")</f>
        <v>United States</v>
      </c>
      <c r="G7032" t="str">
        <f t="shared" si="694"/>
        <v>Legend Biotech Corporation NASDAQGS:LEGN)</v>
      </c>
      <c r="H7032">
        <f t="shared" si="695"/>
        <v>1</v>
      </c>
      <c r="I7032" t="str">
        <f t="shared" si="696"/>
        <v>Legend Biotech Corporation #NASDAQGS:LEGN)</v>
      </c>
      <c r="J7032">
        <f t="shared" si="697"/>
        <v>28</v>
      </c>
      <c r="K7032" t="str">
        <f t="shared" si="698"/>
        <v>Legend Biotech Corporation</v>
      </c>
      <c r="L7032" t="str">
        <f t="shared" si="699"/>
        <v>NASDAQGS:LEGN</v>
      </c>
    </row>
    <row r="7033" spans="1:12" x14ac:dyDescent="0.25">
      <c r="A7033" s="1" t="s">
        <v>7030</v>
      </c>
      <c r="B7033" s="2">
        <v>4980553</v>
      </c>
      <c r="C7033" t="str">
        <f>_xll.ciqfunctions.udf.CIQ(L7033, "IQ_COUNTRY_NAME")</f>
        <v>(Invalid Identifier)</v>
      </c>
      <c r="G7033" t="str">
        <f t="shared" si="694"/>
        <v>Legend Oil and Gas, Ltd. OTCEM:LOGL)</v>
      </c>
      <c r="H7033">
        <f t="shared" si="695"/>
        <v>1</v>
      </c>
      <c r="I7033" t="str">
        <f t="shared" si="696"/>
        <v>Legend Oil and Gas, Ltd. #OTCEM:LOGL)</v>
      </c>
      <c r="J7033">
        <f t="shared" si="697"/>
        <v>26</v>
      </c>
      <c r="K7033" t="str">
        <f t="shared" si="698"/>
        <v>Legend Oil and Gas, Ltd.</v>
      </c>
      <c r="L7033" t="str">
        <f t="shared" si="699"/>
        <v>OTCEM:LOGL</v>
      </c>
    </row>
    <row r="7034" spans="1:12" x14ac:dyDescent="0.25">
      <c r="A7034" s="1" t="s">
        <v>7031</v>
      </c>
      <c r="B7034" s="2">
        <v>4994405</v>
      </c>
      <c r="C7034" t="str">
        <f>_xll.ciqfunctions.udf.CIQ(L7034, "IQ_COUNTRY_NAME")</f>
        <v>United States</v>
      </c>
      <c r="G7034" t="str">
        <f t="shared" si="694"/>
        <v>Legends Business Group, Inc. OTCPK:LGBS)</v>
      </c>
      <c r="H7034">
        <f t="shared" si="695"/>
        <v>1</v>
      </c>
      <c r="I7034" t="str">
        <f t="shared" si="696"/>
        <v>Legends Business Group, Inc. #OTCPK:LGBS)</v>
      </c>
      <c r="J7034">
        <f t="shared" si="697"/>
        <v>30</v>
      </c>
      <c r="K7034" t="str">
        <f t="shared" si="698"/>
        <v>Legends Business Group, Inc.</v>
      </c>
      <c r="L7034" t="str">
        <f t="shared" si="699"/>
        <v>OTCPK:LGBS</v>
      </c>
    </row>
    <row r="7035" spans="1:12" x14ac:dyDescent="0.25">
      <c r="A7035" s="1" t="s">
        <v>7032</v>
      </c>
      <c r="B7035" s="2">
        <v>5731561</v>
      </c>
      <c r="C7035" t="str">
        <f>_xll.ciqfunctions.udf.CIQ(L7035, "IQ_COUNTRY_NAME")</f>
        <v>United States</v>
      </c>
      <c r="G7035" t="str">
        <f t="shared" si="694"/>
        <v>Legg Mason BW Global Income Opportunities Fund Inc. NYSE:BWG)</v>
      </c>
      <c r="H7035">
        <f t="shared" si="695"/>
        <v>1</v>
      </c>
      <c r="I7035" t="str">
        <f t="shared" si="696"/>
        <v>Legg Mason BW Global Income Opportunities Fund Inc. #NYSE:BWG)</v>
      </c>
      <c r="J7035">
        <f t="shared" si="697"/>
        <v>53</v>
      </c>
      <c r="K7035" t="str">
        <f t="shared" si="698"/>
        <v>Legg Mason BW Global Income Opportunities Fund Inc.</v>
      </c>
      <c r="L7035" t="str">
        <f t="shared" si="699"/>
        <v>NYSE:BWG</v>
      </c>
    </row>
    <row r="7036" spans="1:12" x14ac:dyDescent="0.25">
      <c r="A7036" s="1" t="s">
        <v>7033</v>
      </c>
      <c r="B7036" s="2">
        <v>5738896</v>
      </c>
      <c r="C7036" t="str">
        <f>_xll.ciqfunctions.udf.CIQ(L7036, "IQ_COUNTRY_NAME")</f>
        <v>United States</v>
      </c>
      <c r="G7036" t="str">
        <f t="shared" si="694"/>
        <v>Legg Mason ETF Investment Trust - ClearBridge All Cap Growth ESG ETF NASDAQGM:CACG)</v>
      </c>
      <c r="H7036">
        <f t="shared" si="695"/>
        <v>1</v>
      </c>
      <c r="I7036" t="str">
        <f t="shared" si="696"/>
        <v>Legg Mason ETF Investment Trust - ClearBridge All Cap Growth ESG ETF #NASDAQGM:CACG)</v>
      </c>
      <c r="J7036">
        <f t="shared" si="697"/>
        <v>70</v>
      </c>
      <c r="K7036" t="str">
        <f t="shared" si="698"/>
        <v>Legg Mason ETF Investment Trust - ClearBridge All Cap Growth ESG ETF</v>
      </c>
      <c r="L7036" t="str">
        <f t="shared" si="699"/>
        <v>NASDAQGM:CACG</v>
      </c>
    </row>
    <row r="7037" spans="1:12" x14ac:dyDescent="0.25">
      <c r="A7037" s="1" t="s">
        <v>7034</v>
      </c>
      <c r="B7037" s="2">
        <v>6848052</v>
      </c>
      <c r="C7037" t="str">
        <f>_xll.ciqfunctions.udf.CIQ(L7037, "IQ_COUNTRY_NAME")</f>
        <v>United States</v>
      </c>
      <c r="G7037" t="str">
        <f t="shared" si="694"/>
        <v>Legg Mason ETF Investment Trust - ClearBridge Dividend Strategy ESG ETF NASDAQGM:YLDE)</v>
      </c>
      <c r="H7037">
        <f t="shared" si="695"/>
        <v>1</v>
      </c>
      <c r="I7037" t="str">
        <f t="shared" si="696"/>
        <v>Legg Mason ETF Investment Trust - ClearBridge Dividend Strategy ESG ETF #NASDAQGM:YLDE)</v>
      </c>
      <c r="J7037">
        <f t="shared" si="697"/>
        <v>73</v>
      </c>
      <c r="K7037" t="str">
        <f t="shared" si="698"/>
        <v>Legg Mason ETF Investment Trust - ClearBridge Dividend Strategy ESG ETF</v>
      </c>
      <c r="L7037" t="str">
        <f t="shared" si="699"/>
        <v>NASDAQGM:YLDE</v>
      </c>
    </row>
    <row r="7038" spans="1:12" x14ac:dyDescent="0.25">
      <c r="A7038" s="1" t="s">
        <v>7035</v>
      </c>
      <c r="B7038" s="2">
        <v>6846063</v>
      </c>
      <c r="C7038" t="str">
        <f>_xll.ciqfunctions.udf.CIQ(L7038, "IQ_COUNTRY_NAME")</f>
        <v>United States</v>
      </c>
      <c r="G7038" t="str">
        <f t="shared" si="694"/>
        <v>Legg Mason ETF Investment Trust - Clearbridge Large Cap Growth ESG ETF NASDAQGM:LRGE)</v>
      </c>
      <c r="H7038">
        <f t="shared" si="695"/>
        <v>1</v>
      </c>
      <c r="I7038" t="str">
        <f t="shared" si="696"/>
        <v>Legg Mason ETF Investment Trust - Clearbridge Large Cap Growth ESG ETF #NASDAQGM:LRGE)</v>
      </c>
      <c r="J7038">
        <f t="shared" si="697"/>
        <v>72</v>
      </c>
      <c r="K7038" t="str">
        <f t="shared" si="698"/>
        <v>Legg Mason ETF Investment Trust - Clearbridge Large Cap Growth ESG ETF</v>
      </c>
      <c r="L7038" t="str">
        <f t="shared" si="699"/>
        <v>NASDAQGM:LRGE</v>
      </c>
    </row>
    <row r="7039" spans="1:12" x14ac:dyDescent="0.25">
      <c r="A7039" s="1" t="s">
        <v>7036</v>
      </c>
      <c r="B7039" s="2">
        <v>5738679</v>
      </c>
      <c r="C7039" t="str">
        <f>_xll.ciqfunctions.udf.CIQ(L7039, "IQ_COUNTRY_NAME")</f>
        <v>United States</v>
      </c>
      <c r="G7039" t="str">
        <f t="shared" si="694"/>
        <v>Legg Mason ETF Investment Trust - Legg Mason Global Infrastructure ETF NASDAQGM:INFR)</v>
      </c>
      <c r="H7039">
        <f t="shared" si="695"/>
        <v>1</v>
      </c>
      <c r="I7039" t="str">
        <f t="shared" si="696"/>
        <v>Legg Mason ETF Investment Trust - Legg Mason Global Infrastructure ETF #NASDAQGM:INFR)</v>
      </c>
      <c r="J7039">
        <f t="shared" si="697"/>
        <v>72</v>
      </c>
      <c r="K7039" t="str">
        <f t="shared" si="698"/>
        <v>Legg Mason ETF Investment Trust - Legg Mason Global Infrastructure ETF</v>
      </c>
      <c r="L7039" t="str">
        <f t="shared" si="699"/>
        <v>NASDAQGM:INFR</v>
      </c>
    </row>
    <row r="7040" spans="1:12" x14ac:dyDescent="0.25">
      <c r="A7040" s="1" t="s">
        <v>7037</v>
      </c>
      <c r="B7040" s="2">
        <v>5738302</v>
      </c>
      <c r="C7040" t="str">
        <f>_xll.ciqfunctions.udf.CIQ(L7040, "IQ_COUNTRY_NAME")</f>
        <v>United States</v>
      </c>
      <c r="G7040" t="str">
        <f t="shared" si="694"/>
        <v>Legg Mason ETF Investment Trust - Legg Mason International Low Volatility High D BATS:LVHI)</v>
      </c>
      <c r="H7040">
        <f t="shared" si="695"/>
        <v>1</v>
      </c>
      <c r="I7040" t="str">
        <f t="shared" si="696"/>
        <v>Legg Mason ETF Investment Trust - Legg Mason International Low Volatility High D #BATS:LVHI)</v>
      </c>
      <c r="J7040">
        <f t="shared" si="697"/>
        <v>82</v>
      </c>
      <c r="K7040" t="str">
        <f t="shared" si="698"/>
        <v>Legg Mason ETF Investment Trust - Legg Mason International Low Volatility High D</v>
      </c>
      <c r="L7040" t="str">
        <f t="shared" si="699"/>
        <v>BATS:LVHI</v>
      </c>
    </row>
    <row r="7041" spans="1:12" x14ac:dyDescent="0.25">
      <c r="A7041" s="1" t="s">
        <v>7038</v>
      </c>
      <c r="B7041" s="2">
        <v>5737548</v>
      </c>
      <c r="C7041" t="str">
        <f>_xll.ciqfunctions.udf.CIQ(L7041, "IQ_COUNTRY_NAME")</f>
        <v>United States</v>
      </c>
      <c r="G7041" t="str">
        <f t="shared" si="694"/>
        <v>Legg Mason ETF Investment Trust - Legg Mason Low Volatility High Dividend ETF NASDAQGM:LVHD)</v>
      </c>
      <c r="H7041">
        <f t="shared" si="695"/>
        <v>1</v>
      </c>
      <c r="I7041" t="str">
        <f t="shared" si="696"/>
        <v>Legg Mason ETF Investment Trust - Legg Mason Low Volatility High Dividend ETF #NASDAQGM:LVHD)</v>
      </c>
      <c r="J7041">
        <f t="shared" si="697"/>
        <v>79</v>
      </c>
      <c r="K7041" t="str">
        <f t="shared" si="698"/>
        <v>Legg Mason ETF Investment Trust - Legg Mason Low Volatility High Dividend ETF</v>
      </c>
      <c r="L7041" t="str">
        <f t="shared" si="699"/>
        <v>NASDAQGM:LVHD</v>
      </c>
    </row>
    <row r="7042" spans="1:12" x14ac:dyDescent="0.25">
      <c r="A7042" s="1" t="s">
        <v>7039</v>
      </c>
      <c r="B7042" s="2">
        <v>6870220</v>
      </c>
      <c r="C7042" t="str">
        <f>_xll.ciqfunctions.udf.CIQ(L7042, "IQ_COUNTRY_NAME")</f>
        <v>United States</v>
      </c>
      <c r="G7042" t="str">
        <f t="shared" si="694"/>
        <v>Legg Mason ETF Investment Trust - Legg Mason Small-Cap Quality Value ETF NASDAQGM:SQLV)</v>
      </c>
      <c r="H7042">
        <f t="shared" si="695"/>
        <v>1</v>
      </c>
      <c r="I7042" t="str">
        <f t="shared" si="696"/>
        <v>Legg Mason ETF Investment Trust - Legg Mason Small-Cap Quality Value ETF #NASDAQGM:SQLV)</v>
      </c>
      <c r="J7042">
        <f t="shared" si="697"/>
        <v>74</v>
      </c>
      <c r="K7042" t="str">
        <f t="shared" si="698"/>
        <v>Legg Mason ETF Investment Trust - Legg Mason Small-Cap Quality Value ETF</v>
      </c>
      <c r="L7042" t="str">
        <f t="shared" si="699"/>
        <v>NASDAQGM:SQLV</v>
      </c>
    </row>
    <row r="7043" spans="1:12" x14ac:dyDescent="0.25">
      <c r="A7043" s="1" t="s">
        <v>7040</v>
      </c>
      <c r="B7043" s="2">
        <v>13359611</v>
      </c>
      <c r="C7043" t="str">
        <f>_xll.ciqfunctions.udf.CIQ(L7043, "IQ_COUNTRY_NAME")</f>
        <v>United States</v>
      </c>
      <c r="G7043" t="str">
        <f t="shared" si="694"/>
        <v>Legg Mason ETF Investment Trust - Western Asset Short Duration Income ETF NASDAQGM:WINC)</v>
      </c>
      <c r="H7043">
        <f t="shared" si="695"/>
        <v>1</v>
      </c>
      <c r="I7043" t="str">
        <f t="shared" si="696"/>
        <v>Legg Mason ETF Investment Trust - Western Asset Short Duration Income ETF #NASDAQGM:WINC)</v>
      </c>
      <c r="J7043">
        <f t="shared" si="697"/>
        <v>75</v>
      </c>
      <c r="K7043" t="str">
        <f t="shared" si="698"/>
        <v>Legg Mason ETF Investment Trust - Western Asset Short Duration Income ETF</v>
      </c>
      <c r="L7043" t="str">
        <f t="shared" si="699"/>
        <v>NASDAQGM:WINC</v>
      </c>
    </row>
    <row r="7044" spans="1:12" x14ac:dyDescent="0.25">
      <c r="A7044" s="1" t="s">
        <v>7041</v>
      </c>
      <c r="B7044" s="2">
        <v>9696634</v>
      </c>
      <c r="C7044" t="str">
        <f>_xll.ciqfunctions.udf.CIQ(L7044, "IQ_COUNTRY_NAME")</f>
        <v>United States</v>
      </c>
      <c r="G7044" t="str">
        <f t="shared" si="694"/>
        <v>Legg Mason ETF Investment Trust - Western Asset Total Return ETF NASDAQGM:WBND)</v>
      </c>
      <c r="H7044">
        <f t="shared" si="695"/>
        <v>1</v>
      </c>
      <c r="I7044" t="str">
        <f t="shared" si="696"/>
        <v>Legg Mason ETF Investment Trust - Western Asset Total Return ETF #NASDAQGM:WBND)</v>
      </c>
      <c r="J7044">
        <f t="shared" si="697"/>
        <v>66</v>
      </c>
      <c r="K7044" t="str">
        <f t="shared" si="698"/>
        <v>Legg Mason ETF Investment Trust - Western Asset Total Return ETF</v>
      </c>
      <c r="L7044" t="str">
        <f t="shared" si="699"/>
        <v>NASDAQGM:WBND</v>
      </c>
    </row>
    <row r="7045" spans="1:12" x14ac:dyDescent="0.25">
      <c r="A7045" s="1" t="s">
        <v>7042</v>
      </c>
      <c r="B7045" s="2">
        <v>4913013</v>
      </c>
      <c r="C7045" t="str">
        <f>_xll.ciqfunctions.udf.CIQ(L7045, "IQ_COUNTRY_NAME")</f>
        <v>United States</v>
      </c>
      <c r="G7045" t="str">
        <f t="shared" si="694"/>
        <v>Leggett &amp; Platt, Incorporated NYSE:LEG)</v>
      </c>
      <c r="H7045">
        <f t="shared" si="695"/>
        <v>1</v>
      </c>
      <c r="I7045" t="str">
        <f t="shared" si="696"/>
        <v>Leggett &amp; Platt, Incorporated #NYSE:LEG)</v>
      </c>
      <c r="J7045">
        <f t="shared" si="697"/>
        <v>31</v>
      </c>
      <c r="K7045" t="str">
        <f t="shared" si="698"/>
        <v>Leggett &amp; Platt, Incorporated</v>
      </c>
      <c r="L7045" t="str">
        <f t="shared" si="699"/>
        <v>NYSE:LEG</v>
      </c>
    </row>
    <row r="7046" spans="1:12" x14ac:dyDescent="0.25">
      <c r="A7046" s="1" t="s">
        <v>7043</v>
      </c>
      <c r="B7046" s="2">
        <v>7062344</v>
      </c>
      <c r="C7046" t="str">
        <f>_xll.ciqfunctions.udf.CIQ(L7046, "IQ_COUNTRY_NAME")</f>
        <v>(Invalid Identifier)</v>
      </c>
      <c r="G7046" t="str">
        <f t="shared" si="694"/>
        <v>Legion Capital Corporation OTCQB:LGCP)</v>
      </c>
      <c r="H7046">
        <f t="shared" si="695"/>
        <v>1</v>
      </c>
      <c r="I7046" t="str">
        <f t="shared" si="696"/>
        <v>Legion Capital Corporation #OTCQB:LGCP)</v>
      </c>
      <c r="J7046">
        <f t="shared" si="697"/>
        <v>28</v>
      </c>
      <c r="K7046" t="str">
        <f t="shared" si="698"/>
        <v>Legion Capital Corporation</v>
      </c>
      <c r="L7046" t="str">
        <f t="shared" si="699"/>
        <v>OTCQB:LGCP</v>
      </c>
    </row>
    <row r="7047" spans="1:12" x14ac:dyDescent="0.25">
      <c r="A7047" s="1" t="s">
        <v>7044</v>
      </c>
      <c r="B7047" s="2">
        <v>4994419</v>
      </c>
      <c r="C7047" t="str">
        <f>_xll.ciqfunctions.udf.CIQ(L7047, "IQ_COUNTRY_NAME")</f>
        <v>(Invalid Identifier)</v>
      </c>
      <c r="G7047" t="str">
        <f t="shared" si="694"/>
        <v>Lehman T.H.) &amp; Co., Inc. OTCEM:THLM)</v>
      </c>
      <c r="H7047">
        <f t="shared" si="695"/>
        <v>2</v>
      </c>
      <c r="I7047" t="str">
        <f t="shared" si="696"/>
        <v>Lehman (T.H.) &amp; Co., Inc. #OTCEM:THLM)</v>
      </c>
      <c r="J7047">
        <f t="shared" si="697"/>
        <v>27</v>
      </c>
      <c r="K7047" t="str">
        <f t="shared" si="698"/>
        <v>Lehman (T.H.) &amp; Co., Inc.</v>
      </c>
      <c r="L7047" t="str">
        <f t="shared" si="699"/>
        <v>OTCEM:THLM</v>
      </c>
    </row>
    <row r="7048" spans="1:12" x14ac:dyDescent="0.25">
      <c r="A7048" s="1" t="s">
        <v>7045</v>
      </c>
      <c r="B7048" s="2">
        <v>4276840</v>
      </c>
      <c r="C7048" t="str">
        <f>_xll.ciqfunctions.udf.CIQ(L7048, "IQ_COUNTRY_NAME")</f>
        <v>United States</v>
      </c>
      <c r="G7048" t="str">
        <f t="shared" si="694"/>
        <v>Leidos Holdings, Inc. NYSE:LDOS)</v>
      </c>
      <c r="H7048">
        <f t="shared" si="695"/>
        <v>1</v>
      </c>
      <c r="I7048" t="str">
        <f t="shared" si="696"/>
        <v>Leidos Holdings, Inc. #NYSE:LDOS)</v>
      </c>
      <c r="J7048">
        <f t="shared" si="697"/>
        <v>23</v>
      </c>
      <c r="K7048" t="str">
        <f t="shared" si="698"/>
        <v>Leidos Holdings, Inc.</v>
      </c>
      <c r="L7048" t="str">
        <f t="shared" si="699"/>
        <v>NYSE:LDOS</v>
      </c>
    </row>
    <row r="7049" spans="1:12" x14ac:dyDescent="0.25">
      <c r="A7049" s="1" t="s">
        <v>7046</v>
      </c>
      <c r="B7049" s="2">
        <v>4810826</v>
      </c>
      <c r="C7049" t="str">
        <f>_xll.ciqfunctions.udf.CIQ(L7049, "IQ_COUNTRY_NAME")</f>
        <v>United States</v>
      </c>
      <c r="G7049" t="str">
        <f t="shared" si="694"/>
        <v>LeMaitre Vascular, Inc. NASDAQGM:LMAT)</v>
      </c>
      <c r="H7049">
        <f t="shared" si="695"/>
        <v>1</v>
      </c>
      <c r="I7049" t="str">
        <f t="shared" si="696"/>
        <v>LeMaitre Vascular, Inc. #NASDAQGM:LMAT)</v>
      </c>
      <c r="J7049">
        <f t="shared" si="697"/>
        <v>25</v>
      </c>
      <c r="K7049" t="str">
        <f t="shared" si="698"/>
        <v>LeMaitre Vascular, Inc.</v>
      </c>
      <c r="L7049" t="str">
        <f t="shared" si="699"/>
        <v>NASDAQGM:LMAT</v>
      </c>
    </row>
    <row r="7050" spans="1:12" x14ac:dyDescent="0.25">
      <c r="A7050" s="1" t="s">
        <v>7047</v>
      </c>
      <c r="B7050" s="2">
        <v>4861263</v>
      </c>
      <c r="C7050" t="str">
        <f>_xll.ciqfunctions.udf.CIQ(L7050, "IQ_COUNTRY_NAME")</f>
        <v>United States</v>
      </c>
      <c r="G7050" t="str">
        <f t="shared" si="694"/>
        <v>Lemonade, Inc. NYSE:LMND)</v>
      </c>
      <c r="H7050">
        <f t="shared" si="695"/>
        <v>1</v>
      </c>
      <c r="I7050" t="str">
        <f t="shared" si="696"/>
        <v>Lemonade, Inc. #NYSE:LMND)</v>
      </c>
      <c r="J7050">
        <f t="shared" si="697"/>
        <v>16</v>
      </c>
      <c r="K7050" t="str">
        <f t="shared" si="698"/>
        <v>Lemonade, Inc.</v>
      </c>
      <c r="L7050" t="str">
        <f t="shared" si="699"/>
        <v>NYSE:LMND</v>
      </c>
    </row>
    <row r="7051" spans="1:12" x14ac:dyDescent="0.25">
      <c r="A7051" s="1" t="s">
        <v>7048</v>
      </c>
      <c r="B7051" s="2">
        <v>4213397</v>
      </c>
      <c r="C7051" t="str">
        <f>_xll.ciqfunctions.udf.CIQ(L7051, "IQ_COUNTRY_NAME")</f>
        <v>United States</v>
      </c>
      <c r="G7051" t="str">
        <f t="shared" si="694"/>
        <v>LendingClub Corporation NYSE:LC)</v>
      </c>
      <c r="H7051">
        <f t="shared" si="695"/>
        <v>1</v>
      </c>
      <c r="I7051" t="str">
        <f t="shared" si="696"/>
        <v>LendingClub Corporation #NYSE:LC)</v>
      </c>
      <c r="J7051">
        <f t="shared" si="697"/>
        <v>25</v>
      </c>
      <c r="K7051" t="str">
        <f t="shared" si="698"/>
        <v>LendingClub Corporation</v>
      </c>
      <c r="L7051" t="str">
        <f t="shared" si="699"/>
        <v>NYSE:LC</v>
      </c>
    </row>
    <row r="7052" spans="1:12" x14ac:dyDescent="0.25">
      <c r="A7052" s="1" t="s">
        <v>7049</v>
      </c>
      <c r="B7052" s="2">
        <v>4211977</v>
      </c>
      <c r="C7052" t="str">
        <f>_xll.ciqfunctions.udf.CIQ(L7052, "IQ_COUNTRY_NAME")</f>
        <v>United States</v>
      </c>
      <c r="G7052" t="str">
        <f t="shared" si="694"/>
        <v>LendingTree, Inc. NASDAQGS:TREE)</v>
      </c>
      <c r="H7052">
        <f t="shared" si="695"/>
        <v>1</v>
      </c>
      <c r="I7052" t="str">
        <f t="shared" si="696"/>
        <v>LendingTree, Inc. #NASDAQGS:TREE)</v>
      </c>
      <c r="J7052">
        <f t="shared" si="697"/>
        <v>19</v>
      </c>
      <c r="K7052" t="str">
        <f t="shared" si="698"/>
        <v>LendingTree, Inc.</v>
      </c>
      <c r="L7052" t="str">
        <f t="shared" si="699"/>
        <v>NASDAQGS:TREE</v>
      </c>
    </row>
    <row r="7053" spans="1:12" x14ac:dyDescent="0.25">
      <c r="A7053" s="1" t="s">
        <v>7050</v>
      </c>
      <c r="B7053" s="2">
        <v>4054537</v>
      </c>
      <c r="C7053" t="str">
        <f>_xll.ciqfunctions.udf.CIQ(L7053, "IQ_COUNTRY_NAME")</f>
        <v>United States</v>
      </c>
      <c r="G7053" t="str">
        <f t="shared" si="694"/>
        <v>Lennar Corporation NYSE:LEN)</v>
      </c>
      <c r="H7053">
        <f t="shared" si="695"/>
        <v>1</v>
      </c>
      <c r="I7053" t="str">
        <f t="shared" si="696"/>
        <v>Lennar Corporation #NYSE:LEN)</v>
      </c>
      <c r="J7053">
        <f t="shared" si="697"/>
        <v>20</v>
      </c>
      <c r="K7053" t="str">
        <f t="shared" si="698"/>
        <v>Lennar Corporation</v>
      </c>
      <c r="L7053" t="str">
        <f t="shared" si="699"/>
        <v>NYSE:LEN</v>
      </c>
    </row>
    <row r="7054" spans="1:12" x14ac:dyDescent="0.25">
      <c r="A7054" s="1" t="s">
        <v>7051</v>
      </c>
      <c r="B7054" s="2">
        <v>4021939</v>
      </c>
      <c r="C7054" t="str">
        <f>_xll.ciqfunctions.udf.CIQ(L7054, "IQ_COUNTRY_NAME")</f>
        <v>United States</v>
      </c>
      <c r="G7054" t="str">
        <f t="shared" si="694"/>
        <v>Lennox International Inc. NYSE:LII)</v>
      </c>
      <c r="H7054">
        <f t="shared" si="695"/>
        <v>1</v>
      </c>
      <c r="I7054" t="str">
        <f t="shared" si="696"/>
        <v>Lennox International Inc. #NYSE:LII)</v>
      </c>
      <c r="J7054">
        <f t="shared" si="697"/>
        <v>27</v>
      </c>
      <c r="K7054" t="str">
        <f t="shared" si="698"/>
        <v>Lennox International Inc.</v>
      </c>
      <c r="L7054" t="str">
        <f t="shared" si="699"/>
        <v>NYSE:LII</v>
      </c>
    </row>
    <row r="7055" spans="1:12" x14ac:dyDescent="0.25">
      <c r="A7055" s="1" t="s">
        <v>7052</v>
      </c>
      <c r="B7055" s="2">
        <v>5146360</v>
      </c>
      <c r="C7055" t="str">
        <f>_xll.ciqfunctions.udf.CIQ(L7055, "IQ_COUNTRY_NAME")</f>
        <v>United States</v>
      </c>
      <c r="G7055" t="str">
        <f t="shared" si="694"/>
        <v>LENSAR, Inc. NASDAQCM:LNSR)</v>
      </c>
      <c r="H7055">
        <f t="shared" si="695"/>
        <v>1</v>
      </c>
      <c r="I7055" t="str">
        <f t="shared" si="696"/>
        <v>LENSAR, Inc. #NASDAQCM:LNSR)</v>
      </c>
      <c r="J7055">
        <f t="shared" si="697"/>
        <v>14</v>
      </c>
      <c r="K7055" t="str">
        <f t="shared" si="698"/>
        <v>LENSAR, Inc.</v>
      </c>
      <c r="L7055" t="str">
        <f t="shared" si="699"/>
        <v>NASDAQCM:LNSR</v>
      </c>
    </row>
    <row r="7056" spans="1:12" x14ac:dyDescent="0.25">
      <c r="A7056" s="1" t="s">
        <v>7053</v>
      </c>
      <c r="B7056" s="2">
        <v>4783718</v>
      </c>
      <c r="C7056" t="str">
        <f>_xll.ciqfunctions.udf.CIQ(L7056, "IQ_COUNTRY_NAME")</f>
        <v>(Invalid Identifier)</v>
      </c>
      <c r="G7056" t="str">
        <f t="shared" si="694"/>
        <v>Leone Asset Management, Inc. OTCEM:LEON)</v>
      </c>
      <c r="H7056">
        <f t="shared" si="695"/>
        <v>1</v>
      </c>
      <c r="I7056" t="str">
        <f t="shared" si="696"/>
        <v>Leone Asset Management, Inc. #OTCEM:LEON)</v>
      </c>
      <c r="J7056">
        <f t="shared" si="697"/>
        <v>30</v>
      </c>
      <c r="K7056" t="str">
        <f t="shared" si="698"/>
        <v>Leone Asset Management, Inc.</v>
      </c>
      <c r="L7056" t="str">
        <f t="shared" si="699"/>
        <v>OTCEM:LEON</v>
      </c>
    </row>
    <row r="7057" spans="1:12" x14ac:dyDescent="0.25">
      <c r="A7057" s="1" t="s">
        <v>7054</v>
      </c>
      <c r="B7057" s="2">
        <v>27753289</v>
      </c>
      <c r="C7057" t="str">
        <f>_xll.ciqfunctions.udf.CIQ(L7057, "IQ_COUNTRY_NAME")</f>
        <v>United States</v>
      </c>
      <c r="G7057" t="str">
        <f t="shared" si="694"/>
        <v>Lerer Hippeau Acquisition Corp. NASDAQCM:LHAA)</v>
      </c>
      <c r="H7057">
        <f t="shared" si="695"/>
        <v>1</v>
      </c>
      <c r="I7057" t="str">
        <f t="shared" si="696"/>
        <v>Lerer Hippeau Acquisition Corp. #NASDAQCM:LHAA)</v>
      </c>
      <c r="J7057">
        <f t="shared" si="697"/>
        <v>33</v>
      </c>
      <c r="K7057" t="str">
        <f t="shared" si="698"/>
        <v>Lerer Hippeau Acquisition Corp.</v>
      </c>
      <c r="L7057" t="str">
        <f t="shared" si="699"/>
        <v>NASDAQCM:LHAA</v>
      </c>
    </row>
    <row r="7058" spans="1:12" x14ac:dyDescent="0.25">
      <c r="A7058" s="1" t="s">
        <v>7055</v>
      </c>
      <c r="B7058" s="2">
        <v>4811585</v>
      </c>
      <c r="C7058" t="str">
        <f>_xll.ciqfunctions.udf.CIQ(L7058, "IQ_COUNTRY_NAME")</f>
        <v>(Invalid Identifier)</v>
      </c>
      <c r="G7058" t="str">
        <f t="shared" si="694"/>
        <v>Lescarden Inc. OTCEM:LCAR)</v>
      </c>
      <c r="H7058">
        <f t="shared" si="695"/>
        <v>1</v>
      </c>
      <c r="I7058" t="str">
        <f t="shared" si="696"/>
        <v>Lescarden Inc. #OTCEM:LCAR)</v>
      </c>
      <c r="J7058">
        <f t="shared" si="697"/>
        <v>16</v>
      </c>
      <c r="K7058" t="str">
        <f t="shared" si="698"/>
        <v>Lescarden Inc.</v>
      </c>
      <c r="L7058" t="str">
        <f t="shared" si="699"/>
        <v>OTCEM:LCAR</v>
      </c>
    </row>
    <row r="7059" spans="1:12" x14ac:dyDescent="0.25">
      <c r="A7059" s="1" t="s">
        <v>7056</v>
      </c>
      <c r="B7059" s="2">
        <v>25944871</v>
      </c>
      <c r="C7059" t="str">
        <f>_xll.ciqfunctions.udf.CIQ(L7059, "IQ_COUNTRY_NAME")</f>
        <v>United States</v>
      </c>
      <c r="G7059" t="str">
        <f t="shared" si="694"/>
        <v>Leslie's, Inc. NASDAQGS:LESL)</v>
      </c>
      <c r="H7059">
        <f t="shared" si="695"/>
        <v>1</v>
      </c>
      <c r="I7059" t="str">
        <f t="shared" si="696"/>
        <v>Leslie's, Inc. #NASDAQGS:LESL)</v>
      </c>
      <c r="J7059">
        <f t="shared" si="697"/>
        <v>16</v>
      </c>
      <c r="K7059" t="str">
        <f t="shared" si="698"/>
        <v>Leslie's, Inc.</v>
      </c>
      <c r="L7059" t="str">
        <f t="shared" si="699"/>
        <v>NASDAQGS:LESL</v>
      </c>
    </row>
    <row r="7060" spans="1:12" x14ac:dyDescent="0.25">
      <c r="A7060" s="1" t="s">
        <v>7057</v>
      </c>
      <c r="B7060" s="2">
        <v>18729340</v>
      </c>
      <c r="C7060" t="str">
        <f>_xll.ciqfunctions.udf.CIQ(L7060, "IQ_COUNTRY_NAME")</f>
        <v>United States</v>
      </c>
      <c r="G7060" t="str">
        <f t="shared" si="694"/>
        <v>Leuthold Funds, Inc. - Leuthold Core ETF ARCA:LCR)</v>
      </c>
      <c r="H7060">
        <f t="shared" si="695"/>
        <v>1</v>
      </c>
      <c r="I7060" t="str">
        <f t="shared" si="696"/>
        <v>Leuthold Funds, Inc. - Leuthold Core ETF #ARCA:LCR)</v>
      </c>
      <c r="J7060">
        <f t="shared" si="697"/>
        <v>42</v>
      </c>
      <c r="K7060" t="str">
        <f t="shared" si="698"/>
        <v>Leuthold Funds, Inc. - Leuthold Core ETF</v>
      </c>
      <c r="L7060" t="str">
        <f t="shared" si="699"/>
        <v>ARCA:LCR</v>
      </c>
    </row>
    <row r="7061" spans="1:12" x14ac:dyDescent="0.25">
      <c r="A7061" s="1" t="s">
        <v>7058</v>
      </c>
      <c r="B7061" s="2">
        <v>6675451</v>
      </c>
      <c r="C7061" t="str">
        <f>_xll.ciqfunctions.udf.CIQ(L7061, "IQ_COUNTRY_NAME")</f>
        <v>(Invalid Identifier)</v>
      </c>
      <c r="G7061" t="str">
        <f t="shared" si="694"/>
        <v>Level Best Golf, Inc. OTCEM:LBGF)</v>
      </c>
      <c r="H7061">
        <f t="shared" si="695"/>
        <v>1</v>
      </c>
      <c r="I7061" t="str">
        <f t="shared" si="696"/>
        <v>Level Best Golf, Inc. #OTCEM:LBGF)</v>
      </c>
      <c r="J7061">
        <f t="shared" si="697"/>
        <v>23</v>
      </c>
      <c r="K7061" t="str">
        <f t="shared" si="698"/>
        <v>Level Best Golf, Inc.</v>
      </c>
      <c r="L7061" t="str">
        <f t="shared" si="699"/>
        <v>OTCEM:LBGF</v>
      </c>
    </row>
    <row r="7062" spans="1:12" x14ac:dyDescent="0.25">
      <c r="A7062" s="1" t="s">
        <v>7059</v>
      </c>
      <c r="B7062" s="2">
        <v>4170465</v>
      </c>
      <c r="C7062" t="str">
        <f>_xll.ciqfunctions.udf.CIQ(L7062, "IQ_COUNTRY_NAME")</f>
        <v>United States</v>
      </c>
      <c r="G7062" t="str">
        <f t="shared" si="694"/>
        <v>Level One Bancorp, Inc. NASDAQGS:LEVL)</v>
      </c>
      <c r="H7062">
        <f t="shared" si="695"/>
        <v>1</v>
      </c>
      <c r="I7062" t="str">
        <f t="shared" si="696"/>
        <v>Level One Bancorp, Inc. #NASDAQGS:LEVL)</v>
      </c>
      <c r="J7062">
        <f t="shared" si="697"/>
        <v>25</v>
      </c>
      <c r="K7062" t="str">
        <f t="shared" si="698"/>
        <v>Level One Bancorp, Inc.</v>
      </c>
      <c r="L7062" t="str">
        <f t="shared" si="699"/>
        <v>NASDAQGS:LEVL</v>
      </c>
    </row>
    <row r="7063" spans="1:12" x14ac:dyDescent="0.25">
      <c r="A7063" s="1" t="s">
        <v>7060</v>
      </c>
      <c r="B7063" s="2">
        <v>4972226</v>
      </c>
      <c r="C7063" t="str">
        <f>_xll.ciqfunctions.udf.CIQ(L7063, "IQ_COUNTRY_NAME")</f>
        <v>(Invalid Identifier)</v>
      </c>
      <c r="G7063" t="str">
        <f t="shared" si="694"/>
        <v>LevelBlox, Inc. OTCEM:LVBX)</v>
      </c>
      <c r="H7063">
        <f t="shared" si="695"/>
        <v>1</v>
      </c>
      <c r="I7063" t="str">
        <f t="shared" si="696"/>
        <v>LevelBlox, Inc. #OTCEM:LVBX)</v>
      </c>
      <c r="J7063">
        <f t="shared" si="697"/>
        <v>17</v>
      </c>
      <c r="K7063" t="str">
        <f t="shared" si="698"/>
        <v>LevelBlox, Inc.</v>
      </c>
      <c r="L7063" t="str">
        <f t="shared" si="699"/>
        <v>OTCEM:LVBX</v>
      </c>
    </row>
    <row r="7064" spans="1:12" x14ac:dyDescent="0.25">
      <c r="A7064" s="1" t="s">
        <v>7061</v>
      </c>
      <c r="B7064" s="2">
        <v>4972673</v>
      </c>
      <c r="C7064" t="str">
        <f>_xll.ciqfunctions.udf.CIQ(L7064, "IQ_COUNTRY_NAME")</f>
        <v>United States</v>
      </c>
      <c r="G7064" t="str">
        <f t="shared" ref="G7064:G7127" si="700">SUBSTITUTE(A7064, "(", "")</f>
        <v>Levenhuk Inc. MISX:LVHK)</v>
      </c>
      <c r="H7064">
        <f t="shared" ref="H7064:H7127" si="701">LEN(A7064)-LEN(G7064)</f>
        <v>1</v>
      </c>
      <c r="I7064" t="str">
        <f t="shared" ref="I7064:I7127" si="702">SUBSTITUTE(A7064,"(","#",H7064)</f>
        <v>Levenhuk Inc. #MISX:LVHK)</v>
      </c>
      <c r="J7064">
        <f t="shared" ref="J7064:J7127" si="703">FIND("#", I7064)</f>
        <v>15</v>
      </c>
      <c r="K7064" t="str">
        <f t="shared" ref="K7064:K7127" si="704">TRIM(LEFT(A7064,J7064-1))</f>
        <v>Levenhuk Inc.</v>
      </c>
      <c r="L7064" t="str">
        <f t="shared" ref="L7064:L7127" si="705">TRIM(MID(A7064,J7064+1,LEN(A7064) - J7064-1))</f>
        <v>MISX:LVHK</v>
      </c>
    </row>
    <row r="7065" spans="1:12" x14ac:dyDescent="0.25">
      <c r="A7065" s="1" t="s">
        <v>7062</v>
      </c>
      <c r="B7065" s="2">
        <v>3002455</v>
      </c>
      <c r="C7065" t="str">
        <f>_xll.ciqfunctions.udf.CIQ(L7065, "IQ_COUNTRY_NAME")</f>
        <v>United States</v>
      </c>
      <c r="G7065" t="str">
        <f t="shared" si="700"/>
        <v>Levi Strauss &amp; Co. NYSE:LEVI)</v>
      </c>
      <c r="H7065">
        <f t="shared" si="701"/>
        <v>1</v>
      </c>
      <c r="I7065" t="str">
        <f t="shared" si="702"/>
        <v>Levi Strauss &amp; Co. #NYSE:LEVI)</v>
      </c>
      <c r="J7065">
        <f t="shared" si="703"/>
        <v>20</v>
      </c>
      <c r="K7065" t="str">
        <f t="shared" si="704"/>
        <v>Levi Strauss &amp; Co.</v>
      </c>
      <c r="L7065" t="str">
        <f t="shared" si="705"/>
        <v>NYSE:LEVI</v>
      </c>
    </row>
    <row r="7066" spans="1:12" x14ac:dyDescent="0.25">
      <c r="A7066" s="1" t="s">
        <v>7063</v>
      </c>
      <c r="B7066" s="2">
        <v>4142614</v>
      </c>
      <c r="C7066" t="str">
        <f>_xll.ciqfunctions.udf.CIQ(L7066, "IQ_COUNTRY_NAME")</f>
        <v>United States</v>
      </c>
      <c r="G7066" t="str">
        <f t="shared" si="700"/>
        <v>Lewis &amp; Clark Bancorp OTCPK:LWCL)</v>
      </c>
      <c r="H7066">
        <f t="shared" si="701"/>
        <v>1</v>
      </c>
      <c r="I7066" t="str">
        <f t="shared" si="702"/>
        <v>Lewis &amp; Clark Bancorp #OTCPK:LWCL)</v>
      </c>
      <c r="J7066">
        <f t="shared" si="703"/>
        <v>23</v>
      </c>
      <c r="K7066" t="str">
        <f t="shared" si="704"/>
        <v>Lewis &amp; Clark Bancorp</v>
      </c>
      <c r="L7066" t="str">
        <f t="shared" si="705"/>
        <v>OTCPK:LWCL</v>
      </c>
    </row>
    <row r="7067" spans="1:12" x14ac:dyDescent="0.25">
      <c r="A7067" s="1" t="s">
        <v>7064</v>
      </c>
      <c r="B7067" s="2">
        <v>4645120</v>
      </c>
      <c r="C7067" t="str">
        <f>_xll.ciqfunctions.udf.CIQ(L7067, "IQ_COUNTRY_NAME")</f>
        <v>United States</v>
      </c>
      <c r="G7067" t="str">
        <f t="shared" si="700"/>
        <v>LexaGene Holdings Inc. TSXV:LXG)</v>
      </c>
      <c r="H7067">
        <f t="shared" si="701"/>
        <v>1</v>
      </c>
      <c r="I7067" t="str">
        <f t="shared" si="702"/>
        <v>LexaGene Holdings Inc. #TSXV:LXG)</v>
      </c>
      <c r="J7067">
        <f t="shared" si="703"/>
        <v>24</v>
      </c>
      <c r="K7067" t="str">
        <f t="shared" si="704"/>
        <v>LexaGene Holdings Inc.</v>
      </c>
      <c r="L7067" t="str">
        <f t="shared" si="705"/>
        <v>TSXV:LXG</v>
      </c>
    </row>
    <row r="7068" spans="1:12" x14ac:dyDescent="0.25">
      <c r="A7068" s="1" t="s">
        <v>7065</v>
      </c>
      <c r="B7068" s="2">
        <v>4810358</v>
      </c>
      <c r="C7068" t="str">
        <f>_xll.ciqfunctions.udf.CIQ(L7068, "IQ_COUNTRY_NAME")</f>
        <v>United States</v>
      </c>
      <c r="G7068" t="str">
        <f t="shared" si="700"/>
        <v>Lexicon Pharmaceuticals, Inc. NASDAQGS:LXRX)</v>
      </c>
      <c r="H7068">
        <f t="shared" si="701"/>
        <v>1</v>
      </c>
      <c r="I7068" t="str">
        <f t="shared" si="702"/>
        <v>Lexicon Pharmaceuticals, Inc. #NASDAQGS:LXRX)</v>
      </c>
      <c r="J7068">
        <f t="shared" si="703"/>
        <v>31</v>
      </c>
      <c r="K7068" t="str">
        <f t="shared" si="704"/>
        <v>Lexicon Pharmaceuticals, Inc.</v>
      </c>
      <c r="L7068" t="str">
        <f t="shared" si="705"/>
        <v>NASDAQGS:LXRX</v>
      </c>
    </row>
    <row r="7069" spans="1:12" x14ac:dyDescent="0.25">
      <c r="A7069" s="1" t="s">
        <v>7066</v>
      </c>
      <c r="B7069" s="2">
        <v>28732655</v>
      </c>
      <c r="C7069" t="str">
        <f>_xll.ciqfunctions.udf.CIQ(L7069, "IQ_COUNTRY_NAME")</f>
        <v>United States</v>
      </c>
      <c r="G7069" t="str">
        <f t="shared" si="700"/>
        <v>LF Capital Acquisition Corp. II NASDAQGM:LFAC)</v>
      </c>
      <c r="H7069">
        <f t="shared" si="701"/>
        <v>1</v>
      </c>
      <c r="I7069" t="str">
        <f t="shared" si="702"/>
        <v>LF Capital Acquisition Corp. II #NASDAQGM:LFAC)</v>
      </c>
      <c r="J7069">
        <f t="shared" si="703"/>
        <v>33</v>
      </c>
      <c r="K7069" t="str">
        <f t="shared" si="704"/>
        <v>LF Capital Acquisition Corp. II</v>
      </c>
      <c r="L7069" t="str">
        <f t="shared" si="705"/>
        <v>NASDAQGM:LFAC</v>
      </c>
    </row>
    <row r="7070" spans="1:12" x14ac:dyDescent="0.25">
      <c r="A7070" s="1" t="s">
        <v>7067</v>
      </c>
      <c r="B7070" s="2">
        <v>4972198</v>
      </c>
      <c r="C7070" t="str">
        <f>_xll.ciqfunctions.udf.CIQ(L7070, "IQ_COUNTRY_NAME")</f>
        <v>(Invalid Identifier)</v>
      </c>
      <c r="G7070" t="str">
        <f t="shared" si="700"/>
        <v>LFTD Partners Inc. OTCQB:LSFP)</v>
      </c>
      <c r="H7070">
        <f t="shared" si="701"/>
        <v>1</v>
      </c>
      <c r="I7070" t="str">
        <f t="shared" si="702"/>
        <v>LFTD Partners Inc. #OTCQB:LSFP)</v>
      </c>
      <c r="J7070">
        <f t="shared" si="703"/>
        <v>20</v>
      </c>
      <c r="K7070" t="str">
        <f t="shared" si="704"/>
        <v>LFTD Partners Inc.</v>
      </c>
      <c r="L7070" t="str">
        <f t="shared" si="705"/>
        <v>OTCQB:LSFP</v>
      </c>
    </row>
    <row r="7071" spans="1:12" x14ac:dyDescent="0.25">
      <c r="A7071" s="1" t="s">
        <v>7068</v>
      </c>
      <c r="B7071" s="2">
        <v>6675522</v>
      </c>
      <c r="C7071" t="str">
        <f>_xll.ciqfunctions.udf.CIQ(L7071, "IQ_COUNTRY_NAME")</f>
        <v>(Invalid Identifier)</v>
      </c>
      <c r="G7071" t="str">
        <f t="shared" si="700"/>
        <v>LGA Holdings, Inc. OTCEM:LGAH)</v>
      </c>
      <c r="H7071">
        <f t="shared" si="701"/>
        <v>1</v>
      </c>
      <c r="I7071" t="str">
        <f t="shared" si="702"/>
        <v>LGA Holdings, Inc. #OTCEM:LGAH)</v>
      </c>
      <c r="J7071">
        <f t="shared" si="703"/>
        <v>20</v>
      </c>
      <c r="K7071" t="str">
        <f t="shared" si="704"/>
        <v>LGA Holdings, Inc.</v>
      </c>
      <c r="L7071" t="str">
        <f t="shared" si="705"/>
        <v>OTCEM:LGAH</v>
      </c>
    </row>
    <row r="7072" spans="1:12" x14ac:dyDescent="0.25">
      <c r="A7072" s="1" t="s">
        <v>7069</v>
      </c>
      <c r="B7072" s="2">
        <v>4383347</v>
      </c>
      <c r="C7072" t="str">
        <f>_xll.ciqfunctions.udf.CIQ(L7072, "IQ_COUNTRY_NAME")</f>
        <v>United States</v>
      </c>
      <c r="G7072" t="str">
        <f t="shared" si="700"/>
        <v>LGBTQ Loyalty Holdings, Inc. OTCPK:LFAP)</v>
      </c>
      <c r="H7072">
        <f t="shared" si="701"/>
        <v>1</v>
      </c>
      <c r="I7072" t="str">
        <f t="shared" si="702"/>
        <v>LGBTQ Loyalty Holdings, Inc. #OTCPK:LFAP)</v>
      </c>
      <c r="J7072">
        <f t="shared" si="703"/>
        <v>30</v>
      </c>
      <c r="K7072" t="str">
        <f t="shared" si="704"/>
        <v>LGBTQ Loyalty Holdings, Inc.</v>
      </c>
      <c r="L7072" t="str">
        <f t="shared" si="705"/>
        <v>OTCPK:LFAP</v>
      </c>
    </row>
    <row r="7073" spans="1:12" x14ac:dyDescent="0.25">
      <c r="A7073" s="1" t="s">
        <v>7070</v>
      </c>
      <c r="B7073" s="2">
        <v>4398514</v>
      </c>
      <c r="C7073" t="str">
        <f>_xll.ciqfunctions.udf.CIQ(L7073, "IQ_COUNTRY_NAME")</f>
        <v>United States</v>
      </c>
      <c r="G7073" t="str">
        <f t="shared" si="700"/>
        <v>LGI Homes, Inc. NASDAQGS:LGIH)</v>
      </c>
      <c r="H7073">
        <f t="shared" si="701"/>
        <v>1</v>
      </c>
      <c r="I7073" t="str">
        <f t="shared" si="702"/>
        <v>LGI Homes, Inc. #NASDAQGS:LGIH)</v>
      </c>
      <c r="J7073">
        <f t="shared" si="703"/>
        <v>17</v>
      </c>
      <c r="K7073" t="str">
        <f t="shared" si="704"/>
        <v>LGI Homes, Inc.</v>
      </c>
      <c r="L7073" t="str">
        <f t="shared" si="705"/>
        <v>NASDAQGS:LGIH</v>
      </c>
    </row>
    <row r="7074" spans="1:12" x14ac:dyDescent="0.25">
      <c r="A7074" s="1" t="s">
        <v>7071</v>
      </c>
      <c r="B7074" s="2">
        <v>4811235</v>
      </c>
      <c r="C7074" t="str">
        <f>_xll.ciqfunctions.udf.CIQ(L7074, "IQ_COUNTRY_NAME")</f>
        <v>United States</v>
      </c>
      <c r="G7074" t="str">
        <f t="shared" si="700"/>
        <v>LHC Group, Inc. NASDAQGS:LHCG)</v>
      </c>
      <c r="H7074">
        <f t="shared" si="701"/>
        <v>1</v>
      </c>
      <c r="I7074" t="str">
        <f t="shared" si="702"/>
        <v>LHC Group, Inc. #NASDAQGS:LHCG)</v>
      </c>
      <c r="J7074">
        <f t="shared" si="703"/>
        <v>17</v>
      </c>
      <c r="K7074" t="str">
        <f t="shared" si="704"/>
        <v>LHC Group, Inc.</v>
      </c>
      <c r="L7074" t="str">
        <f t="shared" si="705"/>
        <v>NASDAQGS:LHCG</v>
      </c>
    </row>
    <row r="7075" spans="1:12" x14ac:dyDescent="0.25">
      <c r="A7075" s="1" t="s">
        <v>7072</v>
      </c>
      <c r="B7075" s="2">
        <v>26438855</v>
      </c>
      <c r="C7075" t="str">
        <f>_xll.ciqfunctions.udf.CIQ(L7075, "IQ_COUNTRY_NAME")</f>
        <v>United States</v>
      </c>
      <c r="G7075" t="str">
        <f t="shared" si="700"/>
        <v>LianBio NASDAQGM:LIAN)</v>
      </c>
      <c r="H7075">
        <f t="shared" si="701"/>
        <v>1</v>
      </c>
      <c r="I7075" t="str">
        <f t="shared" si="702"/>
        <v>LianBio #NASDAQGM:LIAN)</v>
      </c>
      <c r="J7075">
        <f t="shared" si="703"/>
        <v>9</v>
      </c>
      <c r="K7075" t="str">
        <f t="shared" si="704"/>
        <v>LianBio</v>
      </c>
      <c r="L7075" t="str">
        <f t="shared" si="705"/>
        <v>NASDAQGM:LIAN</v>
      </c>
    </row>
    <row r="7076" spans="1:12" x14ac:dyDescent="0.25">
      <c r="A7076" s="1" t="s">
        <v>7073</v>
      </c>
      <c r="B7076" s="2">
        <v>4970807</v>
      </c>
      <c r="C7076" t="str">
        <f>_xll.ciqfunctions.udf.CIQ(L7076, "IQ_COUNTRY_NAME")</f>
        <v>(Invalid Identifier)</v>
      </c>
      <c r="G7076" t="str">
        <f t="shared" si="700"/>
        <v>Liberated Syndication Inc. OTCEM:LSYN)</v>
      </c>
      <c r="H7076">
        <f t="shared" si="701"/>
        <v>1</v>
      </c>
      <c r="I7076" t="str">
        <f t="shared" si="702"/>
        <v>Liberated Syndication Inc. #OTCEM:LSYN)</v>
      </c>
      <c r="J7076">
        <f t="shared" si="703"/>
        <v>28</v>
      </c>
      <c r="K7076" t="str">
        <f t="shared" si="704"/>
        <v>Liberated Syndication Inc.</v>
      </c>
      <c r="L7076" t="str">
        <f t="shared" si="705"/>
        <v>OTCEM:LSYN</v>
      </c>
    </row>
    <row r="7077" spans="1:12" x14ac:dyDescent="0.25">
      <c r="A7077" s="1" t="s">
        <v>7074</v>
      </c>
      <c r="B7077" s="2">
        <v>5721089</v>
      </c>
      <c r="C7077" t="str">
        <f>_xll.ciqfunctions.udf.CIQ(L7077, "IQ_COUNTRY_NAME")</f>
        <v>United States</v>
      </c>
      <c r="G7077" t="str">
        <f t="shared" si="700"/>
        <v>Liberty All-Star Equity Fund NYSE:USA)</v>
      </c>
      <c r="H7077">
        <f t="shared" si="701"/>
        <v>1</v>
      </c>
      <c r="I7077" t="str">
        <f t="shared" si="702"/>
        <v>Liberty All-Star Equity Fund #NYSE:USA)</v>
      </c>
      <c r="J7077">
        <f t="shared" si="703"/>
        <v>30</v>
      </c>
      <c r="K7077" t="str">
        <f t="shared" si="704"/>
        <v>Liberty All-Star Equity Fund</v>
      </c>
      <c r="L7077" t="str">
        <f t="shared" si="705"/>
        <v>NYSE:USA</v>
      </c>
    </row>
    <row r="7078" spans="1:12" x14ac:dyDescent="0.25">
      <c r="A7078" s="1" t="s">
        <v>7075</v>
      </c>
      <c r="B7078" s="2">
        <v>5721087</v>
      </c>
      <c r="C7078" t="str">
        <f>_xll.ciqfunctions.udf.CIQ(L7078, "IQ_COUNTRY_NAME")</f>
        <v>United States</v>
      </c>
      <c r="G7078" t="str">
        <f t="shared" si="700"/>
        <v>Liberty All-Star Growth Fund, Inc. NYSE:ASG)</v>
      </c>
      <c r="H7078">
        <f t="shared" si="701"/>
        <v>1</v>
      </c>
      <c r="I7078" t="str">
        <f t="shared" si="702"/>
        <v>Liberty All-Star Growth Fund, Inc. #NYSE:ASG)</v>
      </c>
      <c r="J7078">
        <f t="shared" si="703"/>
        <v>36</v>
      </c>
      <c r="K7078" t="str">
        <f t="shared" si="704"/>
        <v>Liberty All-Star Growth Fund, Inc.</v>
      </c>
      <c r="L7078" t="str">
        <f t="shared" si="705"/>
        <v>NYSE:ASG</v>
      </c>
    </row>
    <row r="7079" spans="1:12" x14ac:dyDescent="0.25">
      <c r="A7079" s="1" t="s">
        <v>7076</v>
      </c>
      <c r="B7079" s="2">
        <v>4066306</v>
      </c>
      <c r="C7079" t="str">
        <f>_xll.ciqfunctions.udf.CIQ(L7079, "IQ_COUNTRY_NAME")</f>
        <v>United States</v>
      </c>
      <c r="G7079" t="str">
        <f t="shared" si="700"/>
        <v>Liberty Bancorp South San Francisco, CA) OTCPK:LIBC)</v>
      </c>
      <c r="H7079">
        <f t="shared" si="701"/>
        <v>2</v>
      </c>
      <c r="I7079" t="str">
        <f t="shared" si="702"/>
        <v>Liberty Bancorp (South San Francisco, CA) #OTCPK:LIBC)</v>
      </c>
      <c r="J7079">
        <f t="shared" si="703"/>
        <v>43</v>
      </c>
      <c r="K7079" t="str">
        <f t="shared" si="704"/>
        <v>Liberty Bancorp (South San Francisco, CA)</v>
      </c>
      <c r="L7079" t="str">
        <f t="shared" si="705"/>
        <v>OTCPK:LIBC</v>
      </c>
    </row>
    <row r="7080" spans="1:12" x14ac:dyDescent="0.25">
      <c r="A7080" s="1" t="s">
        <v>7077</v>
      </c>
      <c r="B7080" s="2">
        <v>1021814</v>
      </c>
      <c r="C7080" t="str">
        <f>_xll.ciqfunctions.udf.CIQ(L7080, "IQ_COUNTRY_NAME")</f>
        <v>United States</v>
      </c>
      <c r="G7080" t="str">
        <f t="shared" si="700"/>
        <v>Liberty Bancshares, Inc. Ada, OH) OTCPK:LBSI)</v>
      </c>
      <c r="H7080">
        <f t="shared" si="701"/>
        <v>2</v>
      </c>
      <c r="I7080" t="str">
        <f t="shared" si="702"/>
        <v>Liberty Bancshares, Inc. (Ada, OH) #OTCPK:LBSI)</v>
      </c>
      <c r="J7080">
        <f t="shared" si="703"/>
        <v>36</v>
      </c>
      <c r="K7080" t="str">
        <f t="shared" si="704"/>
        <v>Liberty Bancshares, Inc. (Ada, OH)</v>
      </c>
      <c r="L7080" t="str">
        <f t="shared" si="705"/>
        <v>OTCPK:LBSI</v>
      </c>
    </row>
    <row r="7081" spans="1:12" x14ac:dyDescent="0.25">
      <c r="A7081" s="1" t="s">
        <v>7078</v>
      </c>
      <c r="B7081" s="2">
        <v>4571302</v>
      </c>
      <c r="C7081" t="str">
        <f>_xll.ciqfunctions.udf.CIQ(L7081, "IQ_COUNTRY_NAME")</f>
        <v>United States</v>
      </c>
      <c r="G7081" t="str">
        <f t="shared" si="700"/>
        <v>Liberty Broadband Corporation NASDAQGS:LBRD.K)</v>
      </c>
      <c r="H7081">
        <f t="shared" si="701"/>
        <v>1</v>
      </c>
      <c r="I7081" t="str">
        <f t="shared" si="702"/>
        <v>Liberty Broadband Corporation #NASDAQGS:LBRD.K)</v>
      </c>
      <c r="J7081">
        <f t="shared" si="703"/>
        <v>31</v>
      </c>
      <c r="K7081" t="str">
        <f t="shared" si="704"/>
        <v>Liberty Broadband Corporation</v>
      </c>
      <c r="L7081" t="str">
        <f t="shared" si="705"/>
        <v>NASDAQGS:LBRD.K</v>
      </c>
    </row>
    <row r="7082" spans="1:12" x14ac:dyDescent="0.25">
      <c r="A7082" s="1" t="s">
        <v>7079</v>
      </c>
      <c r="B7082" s="2">
        <v>4485378</v>
      </c>
      <c r="C7082" t="str">
        <f>_xll.ciqfunctions.udf.CIQ(L7082, "IQ_COUNTRY_NAME")</f>
        <v>(Invalid Identifier)</v>
      </c>
      <c r="G7082" t="str">
        <f t="shared" si="700"/>
        <v>Liberty Energy Corp. OTCEM:LBYE)</v>
      </c>
      <c r="H7082">
        <f t="shared" si="701"/>
        <v>1</v>
      </c>
      <c r="I7082" t="str">
        <f t="shared" si="702"/>
        <v>Liberty Energy Corp. #OTCEM:LBYE)</v>
      </c>
      <c r="J7082">
        <f t="shared" si="703"/>
        <v>22</v>
      </c>
      <c r="K7082" t="str">
        <f t="shared" si="704"/>
        <v>Liberty Energy Corp.</v>
      </c>
      <c r="L7082" t="str">
        <f t="shared" si="705"/>
        <v>OTCEM:LBYE</v>
      </c>
    </row>
    <row r="7083" spans="1:12" x14ac:dyDescent="0.25">
      <c r="A7083" s="1" t="s">
        <v>7080</v>
      </c>
      <c r="B7083" s="2">
        <v>4317767</v>
      </c>
      <c r="C7083" t="str">
        <f>_xll.ciqfunctions.udf.CIQ(L7083, "IQ_COUNTRY_NAME")</f>
        <v>United States</v>
      </c>
      <c r="G7083" t="str">
        <f t="shared" si="700"/>
        <v>Liberty Latin America Ltd. NASDAQGS:LILA)</v>
      </c>
      <c r="H7083">
        <f t="shared" si="701"/>
        <v>1</v>
      </c>
      <c r="I7083" t="str">
        <f t="shared" si="702"/>
        <v>Liberty Latin America Ltd. #NASDAQGS:LILA)</v>
      </c>
      <c r="J7083">
        <f t="shared" si="703"/>
        <v>28</v>
      </c>
      <c r="K7083" t="str">
        <f t="shared" si="704"/>
        <v>Liberty Latin America Ltd.</v>
      </c>
      <c r="L7083" t="str">
        <f t="shared" si="705"/>
        <v>NASDAQGS:LILA</v>
      </c>
    </row>
    <row r="7084" spans="1:12" x14ac:dyDescent="0.25">
      <c r="A7084" s="1" t="s">
        <v>7081</v>
      </c>
      <c r="B7084" s="2">
        <v>26482021</v>
      </c>
      <c r="C7084" t="str">
        <f>_xll.ciqfunctions.udf.CIQ(L7084, "IQ_COUNTRY_NAME")</f>
        <v>United States</v>
      </c>
      <c r="G7084" t="str">
        <f t="shared" si="700"/>
        <v>Liberty Media Acquisition Corporation NASDAQCM:LMAC.A)</v>
      </c>
      <c r="H7084">
        <f t="shared" si="701"/>
        <v>1</v>
      </c>
      <c r="I7084" t="str">
        <f t="shared" si="702"/>
        <v>Liberty Media Acquisition Corporation #NASDAQCM:LMAC.A)</v>
      </c>
      <c r="J7084">
        <f t="shared" si="703"/>
        <v>39</v>
      </c>
      <c r="K7084" t="str">
        <f t="shared" si="704"/>
        <v>Liberty Media Acquisition Corporation</v>
      </c>
      <c r="L7084" t="str">
        <f t="shared" si="705"/>
        <v>NASDAQCM:LMAC.A</v>
      </c>
    </row>
    <row r="7085" spans="1:12" x14ac:dyDescent="0.25">
      <c r="A7085" s="1" t="s">
        <v>7082</v>
      </c>
      <c r="B7085" s="2">
        <v>6536582</v>
      </c>
      <c r="C7085" t="str">
        <f>_xll.ciqfunctions.udf.CIQ(L7085, "IQ_COUNTRY_NAME")</f>
        <v>United States</v>
      </c>
      <c r="G7085" t="str">
        <f t="shared" si="700"/>
        <v>Liberty Oilfield Services Inc. NYSE:LBRT)</v>
      </c>
      <c r="H7085">
        <f t="shared" si="701"/>
        <v>1</v>
      </c>
      <c r="I7085" t="str">
        <f t="shared" si="702"/>
        <v>Liberty Oilfield Services Inc. #NYSE:LBRT)</v>
      </c>
      <c r="J7085">
        <f t="shared" si="703"/>
        <v>32</v>
      </c>
      <c r="K7085" t="str">
        <f t="shared" si="704"/>
        <v>Liberty Oilfield Services Inc.</v>
      </c>
      <c r="L7085" t="str">
        <f t="shared" si="705"/>
        <v>NYSE:LBRT</v>
      </c>
    </row>
    <row r="7086" spans="1:12" x14ac:dyDescent="0.25">
      <c r="A7086" s="1" t="s">
        <v>7083</v>
      </c>
      <c r="B7086" s="2">
        <v>29757816</v>
      </c>
      <c r="C7086" t="str">
        <f>_xll.ciqfunctions.udf.CIQ(L7086, "IQ_COUNTRY_NAME")</f>
        <v>United States</v>
      </c>
      <c r="G7086" t="str">
        <f t="shared" si="700"/>
        <v>Liberty Resources Acquisition Corp. NASDAQGM:LIBY)</v>
      </c>
      <c r="H7086">
        <f t="shared" si="701"/>
        <v>1</v>
      </c>
      <c r="I7086" t="str">
        <f t="shared" si="702"/>
        <v>Liberty Resources Acquisition Corp. #NASDAQGM:LIBY)</v>
      </c>
      <c r="J7086">
        <f t="shared" si="703"/>
        <v>37</v>
      </c>
      <c r="K7086" t="str">
        <f t="shared" si="704"/>
        <v>Liberty Resources Acquisition Corp.</v>
      </c>
      <c r="L7086" t="str">
        <f t="shared" si="705"/>
        <v>NASDAQGM:LIBY</v>
      </c>
    </row>
    <row r="7087" spans="1:12" x14ac:dyDescent="0.25">
      <c r="A7087" s="1" t="s">
        <v>7084</v>
      </c>
      <c r="B7087" s="2">
        <v>4351825</v>
      </c>
      <c r="C7087" t="str">
        <f>_xll.ciqfunctions.udf.CIQ(L7087, "IQ_COUNTRY_NAME")</f>
        <v>(Invalid Identifier)</v>
      </c>
      <c r="G7087" t="str">
        <f t="shared" si="700"/>
        <v>Liberty Star Uranium &amp; Metals Corp. OTCQB:LBSR)</v>
      </c>
      <c r="H7087">
        <f t="shared" si="701"/>
        <v>1</v>
      </c>
      <c r="I7087" t="str">
        <f t="shared" si="702"/>
        <v>Liberty Star Uranium &amp; Metals Corp. #OTCQB:LBSR)</v>
      </c>
      <c r="J7087">
        <f t="shared" si="703"/>
        <v>37</v>
      </c>
      <c r="K7087" t="str">
        <f t="shared" si="704"/>
        <v>Liberty Star Uranium &amp; Metals Corp.</v>
      </c>
      <c r="L7087" t="str">
        <f t="shared" si="705"/>
        <v>OTCQB:LBSR</v>
      </c>
    </row>
    <row r="7088" spans="1:12" x14ac:dyDescent="0.25">
      <c r="A7088" s="1" t="s">
        <v>7085</v>
      </c>
      <c r="B7088" s="2">
        <v>4536824</v>
      </c>
      <c r="C7088" t="str">
        <f>_xll.ciqfunctions.udf.CIQ(L7088, "IQ_COUNTRY_NAME")</f>
        <v>United States</v>
      </c>
      <c r="G7088" t="str">
        <f t="shared" si="700"/>
        <v>Liberty TripAdvisor Holdings, Inc. NASDAQGS:LTRP.A)</v>
      </c>
      <c r="H7088">
        <f t="shared" si="701"/>
        <v>1</v>
      </c>
      <c r="I7088" t="str">
        <f t="shared" si="702"/>
        <v>Liberty TripAdvisor Holdings, Inc. #NASDAQGS:LTRP.A)</v>
      </c>
      <c r="J7088">
        <f t="shared" si="703"/>
        <v>36</v>
      </c>
      <c r="K7088" t="str">
        <f t="shared" si="704"/>
        <v>Liberty TripAdvisor Holdings, Inc.</v>
      </c>
      <c r="L7088" t="str">
        <f t="shared" si="705"/>
        <v>NASDAQGS:LTRP.A</v>
      </c>
    </row>
    <row r="7089" spans="1:12" x14ac:dyDescent="0.25">
      <c r="A7089" s="1" t="s">
        <v>7086</v>
      </c>
      <c r="B7089" s="2">
        <v>4137440</v>
      </c>
      <c r="C7089" t="str">
        <f>_xll.ciqfunctions.udf.CIQ(L7089, "IQ_COUNTRY_NAME")</f>
        <v>United States</v>
      </c>
      <c r="G7089" t="str">
        <f t="shared" si="700"/>
        <v>LICT Corporation OTCPK:LICT)</v>
      </c>
      <c r="H7089">
        <f t="shared" si="701"/>
        <v>1</v>
      </c>
      <c r="I7089" t="str">
        <f t="shared" si="702"/>
        <v>LICT Corporation #OTCPK:LICT)</v>
      </c>
      <c r="J7089">
        <f t="shared" si="703"/>
        <v>18</v>
      </c>
      <c r="K7089" t="str">
        <f t="shared" si="704"/>
        <v>LICT Corporation</v>
      </c>
      <c r="L7089" t="str">
        <f t="shared" si="705"/>
        <v>OTCPK:LICT</v>
      </c>
    </row>
    <row r="7090" spans="1:12" x14ac:dyDescent="0.25">
      <c r="A7090" s="1" t="s">
        <v>7087</v>
      </c>
      <c r="B7090" s="2">
        <v>4911769</v>
      </c>
      <c r="C7090" t="str">
        <f>_xll.ciqfunctions.udf.CIQ(L7090, "IQ_COUNTRY_NAME")</f>
        <v>United States</v>
      </c>
      <c r="G7090" t="str">
        <f t="shared" si="700"/>
        <v>Life Clips, Inc. OTCPK:LCLP)</v>
      </c>
      <c r="H7090">
        <f t="shared" si="701"/>
        <v>1</v>
      </c>
      <c r="I7090" t="str">
        <f t="shared" si="702"/>
        <v>Life Clips, Inc. #OTCPK:LCLP)</v>
      </c>
      <c r="J7090">
        <f t="shared" si="703"/>
        <v>18</v>
      </c>
      <c r="K7090" t="str">
        <f t="shared" si="704"/>
        <v>Life Clips, Inc.</v>
      </c>
      <c r="L7090" t="str">
        <f t="shared" si="705"/>
        <v>OTCPK:LCLP</v>
      </c>
    </row>
    <row r="7091" spans="1:12" x14ac:dyDescent="0.25">
      <c r="A7091" s="1" t="s">
        <v>7088</v>
      </c>
      <c r="B7091" s="2">
        <v>15549</v>
      </c>
      <c r="C7091" t="str">
        <f>_xll.ciqfunctions.udf.CIQ(L7091, "IQ_COUNTRY_NAME")</f>
        <v>(Invalid Identifier)</v>
      </c>
      <c r="G7091" t="str">
        <f t="shared" si="700"/>
        <v>Life Insurance Company of Alabama OTCEM:LINS.A)</v>
      </c>
      <c r="H7091">
        <f t="shared" si="701"/>
        <v>1</v>
      </c>
      <c r="I7091" t="str">
        <f t="shared" si="702"/>
        <v>Life Insurance Company of Alabama #OTCEM:LINS.A)</v>
      </c>
      <c r="J7091">
        <f t="shared" si="703"/>
        <v>35</v>
      </c>
      <c r="K7091" t="str">
        <f t="shared" si="704"/>
        <v>Life Insurance Company of Alabama</v>
      </c>
      <c r="L7091" t="str">
        <f t="shared" si="705"/>
        <v>OTCEM:LINS.A</v>
      </c>
    </row>
    <row r="7092" spans="1:12" x14ac:dyDescent="0.25">
      <c r="A7092" s="1" t="s">
        <v>7089</v>
      </c>
      <c r="B7092" s="2">
        <v>4912683</v>
      </c>
      <c r="C7092" t="str">
        <f>_xll.ciqfunctions.udf.CIQ(L7092, "IQ_COUNTRY_NAME")</f>
        <v>United States</v>
      </c>
      <c r="G7092" t="str">
        <f t="shared" si="700"/>
        <v>Life On Earth, Inc. OTCPK:LFER)</v>
      </c>
      <c r="H7092">
        <f t="shared" si="701"/>
        <v>1</v>
      </c>
      <c r="I7092" t="str">
        <f t="shared" si="702"/>
        <v>Life On Earth, Inc. #OTCPK:LFER)</v>
      </c>
      <c r="J7092">
        <f t="shared" si="703"/>
        <v>21</v>
      </c>
      <c r="K7092" t="str">
        <f t="shared" si="704"/>
        <v>Life On Earth, Inc.</v>
      </c>
      <c r="L7092" t="str">
        <f t="shared" si="705"/>
        <v>OTCPK:LFER</v>
      </c>
    </row>
    <row r="7093" spans="1:12" x14ac:dyDescent="0.25">
      <c r="A7093" s="1" t="s">
        <v>7090</v>
      </c>
      <c r="B7093" s="2">
        <v>4810339</v>
      </c>
      <c r="C7093" t="str">
        <f>_xll.ciqfunctions.udf.CIQ(L7093, "IQ_COUNTRY_NAME")</f>
        <v>(Invalid Identifier)</v>
      </c>
      <c r="G7093" t="str">
        <f t="shared" si="700"/>
        <v>Life Stem Genetics Inc. OTCEM:LIFS)</v>
      </c>
      <c r="H7093">
        <f t="shared" si="701"/>
        <v>1</v>
      </c>
      <c r="I7093" t="str">
        <f t="shared" si="702"/>
        <v>Life Stem Genetics Inc. #OTCEM:LIFS)</v>
      </c>
      <c r="J7093">
        <f t="shared" si="703"/>
        <v>25</v>
      </c>
      <c r="K7093" t="str">
        <f t="shared" si="704"/>
        <v>Life Stem Genetics Inc.</v>
      </c>
      <c r="L7093" t="str">
        <f t="shared" si="705"/>
        <v>OTCEM:LIFS</v>
      </c>
    </row>
    <row r="7094" spans="1:12" x14ac:dyDescent="0.25">
      <c r="A7094" s="1" t="s">
        <v>7091</v>
      </c>
      <c r="B7094" s="2">
        <v>103540</v>
      </c>
      <c r="C7094" t="str">
        <f>_xll.ciqfunctions.udf.CIQ(L7094, "IQ_COUNTRY_NAME")</f>
        <v>United States</v>
      </c>
      <c r="G7094" t="str">
        <f t="shared" si="700"/>
        <v>Life Storage, Inc. NYSE:LSI)</v>
      </c>
      <c r="H7094">
        <f t="shared" si="701"/>
        <v>1</v>
      </c>
      <c r="I7094" t="str">
        <f t="shared" si="702"/>
        <v>Life Storage, Inc. #NYSE:LSI)</v>
      </c>
      <c r="J7094">
        <f t="shared" si="703"/>
        <v>20</v>
      </c>
      <c r="K7094" t="str">
        <f t="shared" si="704"/>
        <v>Life Storage, Inc.</v>
      </c>
      <c r="L7094" t="str">
        <f t="shared" si="705"/>
        <v>NYSE:LSI</v>
      </c>
    </row>
    <row r="7095" spans="1:12" x14ac:dyDescent="0.25">
      <c r="A7095" s="1" t="s">
        <v>7092</v>
      </c>
      <c r="B7095" s="2">
        <v>6669298</v>
      </c>
      <c r="C7095" t="str">
        <f>_xll.ciqfunctions.udf.CIQ(L7095, "IQ_COUNTRY_NAME")</f>
        <v>United States</v>
      </c>
      <c r="G7095" t="str">
        <f t="shared" si="700"/>
        <v>Life Time Group Holdings, Inc. NYSE:LTH)</v>
      </c>
      <c r="H7095">
        <f t="shared" si="701"/>
        <v>1</v>
      </c>
      <c r="I7095" t="str">
        <f t="shared" si="702"/>
        <v>Life Time Group Holdings, Inc. #NYSE:LTH)</v>
      </c>
      <c r="J7095">
        <f t="shared" si="703"/>
        <v>32</v>
      </c>
      <c r="K7095" t="str">
        <f t="shared" si="704"/>
        <v>Life Time Group Holdings, Inc.</v>
      </c>
      <c r="L7095" t="str">
        <f t="shared" si="705"/>
        <v>NYSE:LTH</v>
      </c>
    </row>
    <row r="7096" spans="1:12" x14ac:dyDescent="0.25">
      <c r="A7096" s="1" t="s">
        <v>7093</v>
      </c>
      <c r="B7096" s="2">
        <v>5185700</v>
      </c>
      <c r="C7096" t="str">
        <f>_xll.ciqfunctions.udf.CIQ(L7096, "IQ_COUNTRY_NAME")</f>
        <v>United States</v>
      </c>
      <c r="G7096" t="str">
        <f t="shared" si="700"/>
        <v>Life360, Inc. ASX:360)</v>
      </c>
      <c r="H7096">
        <f t="shared" si="701"/>
        <v>1</v>
      </c>
      <c r="I7096" t="str">
        <f t="shared" si="702"/>
        <v>Life360, Inc. #ASX:360)</v>
      </c>
      <c r="J7096">
        <f t="shared" si="703"/>
        <v>15</v>
      </c>
      <c r="K7096" t="str">
        <f t="shared" si="704"/>
        <v>Life360, Inc.</v>
      </c>
      <c r="L7096" t="str">
        <f t="shared" si="705"/>
        <v>ASX:360</v>
      </c>
    </row>
    <row r="7097" spans="1:12" x14ac:dyDescent="0.25">
      <c r="A7097" s="1" t="s">
        <v>7094</v>
      </c>
      <c r="B7097" s="2">
        <v>4967853</v>
      </c>
      <c r="C7097" t="str">
        <f>_xll.ciqfunctions.udf.CIQ(L7097, "IQ_COUNTRY_NAME")</f>
        <v>(Invalid Identifier)</v>
      </c>
      <c r="G7097" t="str">
        <f t="shared" si="700"/>
        <v>LifeHOUSE Holdings, LLC OTCEM:LHRP)</v>
      </c>
      <c r="H7097">
        <f t="shared" si="701"/>
        <v>1</v>
      </c>
      <c r="I7097" t="str">
        <f t="shared" si="702"/>
        <v>LifeHOUSE Holdings, LLC #OTCEM:LHRP)</v>
      </c>
      <c r="J7097">
        <f t="shared" si="703"/>
        <v>25</v>
      </c>
      <c r="K7097" t="str">
        <f t="shared" si="704"/>
        <v>LifeHOUSE Holdings, LLC</v>
      </c>
      <c r="L7097" t="str">
        <f t="shared" si="705"/>
        <v>OTCEM:LHRP</v>
      </c>
    </row>
    <row r="7098" spans="1:12" x14ac:dyDescent="0.25">
      <c r="A7098" s="1" t="s">
        <v>7095</v>
      </c>
      <c r="B7098" s="2">
        <v>4813232</v>
      </c>
      <c r="C7098" t="str">
        <f>_xll.ciqfunctions.udf.CIQ(L7098, "IQ_COUNTRY_NAME")</f>
        <v>(Invalid Identifier)</v>
      </c>
      <c r="G7098" t="str">
        <f t="shared" si="700"/>
        <v>Lifeline Biotechnologies, Inc. OTCEM:LLBO)</v>
      </c>
      <c r="H7098">
        <f t="shared" si="701"/>
        <v>1</v>
      </c>
      <c r="I7098" t="str">
        <f t="shared" si="702"/>
        <v>Lifeline Biotechnologies, Inc. #OTCEM:LLBO)</v>
      </c>
      <c r="J7098">
        <f t="shared" si="703"/>
        <v>32</v>
      </c>
      <c r="K7098" t="str">
        <f t="shared" si="704"/>
        <v>Lifeline Biotechnologies, Inc.</v>
      </c>
      <c r="L7098" t="str">
        <f t="shared" si="705"/>
        <v>OTCEM:LLBO</v>
      </c>
    </row>
    <row r="7099" spans="1:12" x14ac:dyDescent="0.25">
      <c r="A7099" s="1" t="s">
        <v>7096</v>
      </c>
      <c r="B7099" s="2">
        <v>4966377</v>
      </c>
      <c r="C7099" t="str">
        <f>_xll.ciqfunctions.udf.CIQ(L7099, "IQ_COUNTRY_NAME")</f>
        <v>United States</v>
      </c>
      <c r="G7099" t="str">
        <f t="shared" si="700"/>
        <v>Lifeloc Technologies, Inc. OTCPK:LCTC)</v>
      </c>
      <c r="H7099">
        <f t="shared" si="701"/>
        <v>1</v>
      </c>
      <c r="I7099" t="str">
        <f t="shared" si="702"/>
        <v>Lifeloc Technologies, Inc. #OTCPK:LCTC)</v>
      </c>
      <c r="J7099">
        <f t="shared" si="703"/>
        <v>28</v>
      </c>
      <c r="K7099" t="str">
        <f t="shared" si="704"/>
        <v>Lifeloc Technologies, Inc.</v>
      </c>
      <c r="L7099" t="str">
        <f t="shared" si="705"/>
        <v>OTCPK:LCTC</v>
      </c>
    </row>
    <row r="7100" spans="1:12" x14ac:dyDescent="0.25">
      <c r="A7100" s="1" t="s">
        <v>7097</v>
      </c>
      <c r="B7100" s="2">
        <v>4910874</v>
      </c>
      <c r="C7100" t="str">
        <f>_xll.ciqfunctions.udf.CIQ(L7100, "IQ_COUNTRY_NAME")</f>
        <v>United States</v>
      </c>
      <c r="G7100" t="str">
        <f t="shared" si="700"/>
        <v>LifeMD, Inc. NASDAQGM:LFMD)</v>
      </c>
      <c r="H7100">
        <f t="shared" si="701"/>
        <v>1</v>
      </c>
      <c r="I7100" t="str">
        <f t="shared" si="702"/>
        <v>LifeMD, Inc. #NASDAQGM:LFMD)</v>
      </c>
      <c r="J7100">
        <f t="shared" si="703"/>
        <v>14</v>
      </c>
      <c r="K7100" t="str">
        <f t="shared" si="704"/>
        <v>LifeMD, Inc.</v>
      </c>
      <c r="L7100" t="str">
        <f t="shared" si="705"/>
        <v>NASDAQGM:LFMD</v>
      </c>
    </row>
    <row r="7101" spans="1:12" x14ac:dyDescent="0.25">
      <c r="A7101" s="1" t="s">
        <v>7098</v>
      </c>
      <c r="B7101" s="2">
        <v>4965955</v>
      </c>
      <c r="C7101" t="str">
        <f>_xll.ciqfunctions.udf.CIQ(L7101, "IQ_COUNTRY_NAME")</f>
        <v>(Invalid Identifier)</v>
      </c>
      <c r="G7101" t="str">
        <f t="shared" si="700"/>
        <v>LifePoint, Inc. OTCEM:LFPI)</v>
      </c>
      <c r="H7101">
        <f t="shared" si="701"/>
        <v>1</v>
      </c>
      <c r="I7101" t="str">
        <f t="shared" si="702"/>
        <v>LifePoint, Inc. #OTCEM:LFPI)</v>
      </c>
      <c r="J7101">
        <f t="shared" si="703"/>
        <v>17</v>
      </c>
      <c r="K7101" t="str">
        <f t="shared" si="704"/>
        <v>LifePoint, Inc.</v>
      </c>
      <c r="L7101" t="str">
        <f t="shared" si="705"/>
        <v>OTCEM:LFPI</v>
      </c>
    </row>
    <row r="7102" spans="1:12" x14ac:dyDescent="0.25">
      <c r="A7102" s="1" t="s">
        <v>7099</v>
      </c>
      <c r="B7102" s="2">
        <v>13700354</v>
      </c>
      <c r="C7102" t="str">
        <f>_xll.ciqfunctions.udf.CIQ(L7102, "IQ_COUNTRY_NAME")</f>
        <v>United States</v>
      </c>
      <c r="G7102" t="str">
        <f t="shared" si="700"/>
        <v>LifeQuest World Corporation OTCPK:LQWC)</v>
      </c>
      <c r="H7102">
        <f t="shared" si="701"/>
        <v>1</v>
      </c>
      <c r="I7102" t="str">
        <f t="shared" si="702"/>
        <v>LifeQuest World Corporation #OTCPK:LQWC)</v>
      </c>
      <c r="J7102">
        <f t="shared" si="703"/>
        <v>29</v>
      </c>
      <c r="K7102" t="str">
        <f t="shared" si="704"/>
        <v>LifeQuest World Corporation</v>
      </c>
      <c r="L7102" t="str">
        <f t="shared" si="705"/>
        <v>OTCPK:LQWC</v>
      </c>
    </row>
    <row r="7103" spans="1:12" x14ac:dyDescent="0.25">
      <c r="A7103" s="1" t="s">
        <v>7100</v>
      </c>
      <c r="B7103" s="2">
        <v>4812184</v>
      </c>
      <c r="C7103" t="str">
        <f>_xll.ciqfunctions.udf.CIQ(L7103, "IQ_COUNTRY_NAME")</f>
        <v>United States</v>
      </c>
      <c r="G7103" t="str">
        <f t="shared" si="700"/>
        <v>Life's Time Capsule Services, Inc. OTCPK:LTCP)</v>
      </c>
      <c r="H7103">
        <f t="shared" si="701"/>
        <v>1</v>
      </c>
      <c r="I7103" t="str">
        <f t="shared" si="702"/>
        <v>Life's Time Capsule Services, Inc. #OTCPK:LTCP)</v>
      </c>
      <c r="J7103">
        <f t="shared" si="703"/>
        <v>36</v>
      </c>
      <c r="K7103" t="str">
        <f t="shared" si="704"/>
        <v>Life's Time Capsule Services, Inc.</v>
      </c>
      <c r="L7103" t="str">
        <f t="shared" si="705"/>
        <v>OTCPK:LTCP</v>
      </c>
    </row>
    <row r="7104" spans="1:12" x14ac:dyDescent="0.25">
      <c r="A7104" s="1" t="s">
        <v>7101</v>
      </c>
      <c r="B7104" s="2">
        <v>28960766</v>
      </c>
      <c r="C7104" t="str">
        <f>_xll.ciqfunctions.udf.CIQ(L7104, "IQ_COUNTRY_NAME")</f>
        <v>United States</v>
      </c>
      <c r="G7104" t="str">
        <f t="shared" si="700"/>
        <v>LifeStance Health Group, Inc. NASDAQGS:LFST)</v>
      </c>
      <c r="H7104">
        <f t="shared" si="701"/>
        <v>1</v>
      </c>
      <c r="I7104" t="str">
        <f t="shared" si="702"/>
        <v>LifeStance Health Group, Inc. #NASDAQGS:LFST)</v>
      </c>
      <c r="J7104">
        <f t="shared" si="703"/>
        <v>31</v>
      </c>
      <c r="K7104" t="str">
        <f t="shared" si="704"/>
        <v>LifeStance Health Group, Inc.</v>
      </c>
      <c r="L7104" t="str">
        <f t="shared" si="705"/>
        <v>NASDAQGS:LFST</v>
      </c>
    </row>
    <row r="7105" spans="1:12" x14ac:dyDescent="0.25">
      <c r="A7105" s="1" t="s">
        <v>7102</v>
      </c>
      <c r="B7105" s="2">
        <v>4025300</v>
      </c>
      <c r="C7105" t="str">
        <f>_xll.ciqfunctions.udf.CIQ(L7105, "IQ_COUNTRY_NAME")</f>
        <v>United States</v>
      </c>
      <c r="G7105" t="str">
        <f t="shared" si="700"/>
        <v>Lifestore Financial Group, Inc. OTCPK:LSFG)</v>
      </c>
      <c r="H7105">
        <f t="shared" si="701"/>
        <v>1</v>
      </c>
      <c r="I7105" t="str">
        <f t="shared" si="702"/>
        <v>Lifestore Financial Group, Inc. #OTCPK:LSFG)</v>
      </c>
      <c r="J7105">
        <f t="shared" si="703"/>
        <v>33</v>
      </c>
      <c r="K7105" t="str">
        <f t="shared" si="704"/>
        <v>Lifestore Financial Group, Inc.</v>
      </c>
      <c r="L7105" t="str">
        <f t="shared" si="705"/>
        <v>OTCPK:LSFG</v>
      </c>
    </row>
    <row r="7106" spans="1:12" x14ac:dyDescent="0.25">
      <c r="A7106" s="1" t="s">
        <v>7103</v>
      </c>
      <c r="B7106" s="2">
        <v>4910889</v>
      </c>
      <c r="C7106" t="str">
        <f>_xll.ciqfunctions.udf.CIQ(L7106, "IQ_COUNTRY_NAME")</f>
        <v>United States</v>
      </c>
      <c r="G7106" t="str">
        <f t="shared" si="700"/>
        <v>Lifetime Brands, Inc. NASDAQGS:LCUT)</v>
      </c>
      <c r="H7106">
        <f t="shared" si="701"/>
        <v>1</v>
      </c>
      <c r="I7106" t="str">
        <f t="shared" si="702"/>
        <v>Lifetime Brands, Inc. #NASDAQGS:LCUT)</v>
      </c>
      <c r="J7106">
        <f t="shared" si="703"/>
        <v>23</v>
      </c>
      <c r="K7106" t="str">
        <f t="shared" si="704"/>
        <v>Lifetime Brands, Inc.</v>
      </c>
      <c r="L7106" t="str">
        <f t="shared" si="705"/>
        <v>NASDAQGS:LCUT</v>
      </c>
    </row>
    <row r="7107" spans="1:12" x14ac:dyDescent="0.25">
      <c r="A7107" s="1" t="s">
        <v>7104</v>
      </c>
      <c r="B7107" s="2">
        <v>4916300</v>
      </c>
      <c r="C7107" t="str">
        <f>_xll.ciqfunctions.udf.CIQ(L7107, "IQ_COUNTRY_NAME")</f>
        <v>United States</v>
      </c>
      <c r="G7107" t="str">
        <f t="shared" si="700"/>
        <v>LifeVantage Corporation NASDAQCM:LFVN)</v>
      </c>
      <c r="H7107">
        <f t="shared" si="701"/>
        <v>1</v>
      </c>
      <c r="I7107" t="str">
        <f t="shared" si="702"/>
        <v>LifeVantage Corporation #NASDAQCM:LFVN)</v>
      </c>
      <c r="J7107">
        <f t="shared" si="703"/>
        <v>25</v>
      </c>
      <c r="K7107" t="str">
        <f t="shared" si="704"/>
        <v>LifeVantage Corporation</v>
      </c>
      <c r="L7107" t="str">
        <f t="shared" si="705"/>
        <v>NASDAQCM:LFVN</v>
      </c>
    </row>
    <row r="7108" spans="1:12" x14ac:dyDescent="0.25">
      <c r="A7108" s="1" t="s">
        <v>7105</v>
      </c>
      <c r="B7108" s="2">
        <v>4910611</v>
      </c>
      <c r="C7108" t="str">
        <f>_xll.ciqfunctions.udf.CIQ(L7108, "IQ_COUNTRY_NAME")</f>
        <v>United States</v>
      </c>
      <c r="G7108" t="str">
        <f t="shared" si="700"/>
        <v>Lifeway Foods, Inc. NASDAQGM:LWAY)</v>
      </c>
      <c r="H7108">
        <f t="shared" si="701"/>
        <v>1</v>
      </c>
      <c r="I7108" t="str">
        <f t="shared" si="702"/>
        <v>Lifeway Foods, Inc. #NASDAQGM:LWAY)</v>
      </c>
      <c r="J7108">
        <f t="shared" si="703"/>
        <v>21</v>
      </c>
      <c r="K7108" t="str">
        <f t="shared" si="704"/>
        <v>Lifeway Foods, Inc.</v>
      </c>
      <c r="L7108" t="str">
        <f t="shared" si="705"/>
        <v>NASDAQGM:LWAY</v>
      </c>
    </row>
    <row r="7109" spans="1:12" x14ac:dyDescent="0.25">
      <c r="A7109" s="1" t="s">
        <v>7106</v>
      </c>
      <c r="B7109" s="2">
        <v>4864194</v>
      </c>
      <c r="C7109" t="str">
        <f>_xll.ciqfunctions.udf.CIQ(L7109, "IQ_COUNTRY_NAME")</f>
        <v>United States</v>
      </c>
      <c r="G7109" t="str">
        <f t="shared" si="700"/>
        <v>LIG Assets, Inc. OTCPK:LIGA)</v>
      </c>
      <c r="H7109">
        <f t="shared" si="701"/>
        <v>1</v>
      </c>
      <c r="I7109" t="str">
        <f t="shared" si="702"/>
        <v>LIG Assets, Inc. #OTCPK:LIGA)</v>
      </c>
      <c r="J7109">
        <f t="shared" si="703"/>
        <v>18</v>
      </c>
      <c r="K7109" t="str">
        <f t="shared" si="704"/>
        <v>LIG Assets, Inc.</v>
      </c>
      <c r="L7109" t="str">
        <f t="shared" si="705"/>
        <v>OTCPK:LIGA</v>
      </c>
    </row>
    <row r="7110" spans="1:12" x14ac:dyDescent="0.25">
      <c r="A7110" s="1" t="s">
        <v>7107</v>
      </c>
      <c r="B7110" s="2">
        <v>4094028</v>
      </c>
      <c r="C7110" t="str">
        <f>_xll.ciqfunctions.udf.CIQ(L7110, "IQ_COUNTRY_NAME")</f>
        <v>United States</v>
      </c>
      <c r="G7110" t="str">
        <f t="shared" si="700"/>
        <v>Ligand Pharmaceuticals Incorporated NASDAQGM:LGND)</v>
      </c>
      <c r="H7110">
        <f t="shared" si="701"/>
        <v>1</v>
      </c>
      <c r="I7110" t="str">
        <f t="shared" si="702"/>
        <v>Ligand Pharmaceuticals Incorporated #NASDAQGM:LGND)</v>
      </c>
      <c r="J7110">
        <f t="shared" si="703"/>
        <v>37</v>
      </c>
      <c r="K7110" t="str">
        <f t="shared" si="704"/>
        <v>Ligand Pharmaceuticals Incorporated</v>
      </c>
      <c r="L7110" t="str">
        <f t="shared" si="705"/>
        <v>NASDAQGM:LGND</v>
      </c>
    </row>
    <row r="7111" spans="1:12" x14ac:dyDescent="0.25">
      <c r="A7111" s="1" t="s">
        <v>7108</v>
      </c>
      <c r="B7111" s="2">
        <v>5171809</v>
      </c>
      <c r="C7111" t="str">
        <f>_xll.ciqfunctions.udf.CIQ(L7111, "IQ_COUNTRY_NAME")</f>
        <v>(Invalid Identifier)</v>
      </c>
      <c r="G7111" t="str">
        <f t="shared" si="700"/>
        <v>LIGATT Security International, Inc. OTCEM:LGTT)</v>
      </c>
      <c r="H7111">
        <f t="shared" si="701"/>
        <v>1</v>
      </c>
      <c r="I7111" t="str">
        <f t="shared" si="702"/>
        <v>LIGATT Security International, Inc. #OTCEM:LGTT)</v>
      </c>
      <c r="J7111">
        <f t="shared" si="703"/>
        <v>37</v>
      </c>
      <c r="K7111" t="str">
        <f t="shared" si="704"/>
        <v>LIGATT Security International, Inc.</v>
      </c>
      <c r="L7111" t="str">
        <f t="shared" si="705"/>
        <v>OTCEM:LGTT</v>
      </c>
    </row>
    <row r="7112" spans="1:12" x14ac:dyDescent="0.25">
      <c r="A7112" s="1" t="s">
        <v>7109</v>
      </c>
      <c r="B7112" s="2">
        <v>4282171</v>
      </c>
      <c r="C7112" t="str">
        <f>_xll.ciqfunctions.udf.CIQ(L7112, "IQ_COUNTRY_NAME")</f>
        <v>United States</v>
      </c>
      <c r="G7112" t="str">
        <f t="shared" si="700"/>
        <v>Light Media Holdings, Inc. OTCPK:LGMH)</v>
      </c>
      <c r="H7112">
        <f t="shared" si="701"/>
        <v>1</v>
      </c>
      <c r="I7112" t="str">
        <f t="shared" si="702"/>
        <v>Light Media Holdings, Inc. #OTCPK:LGMH)</v>
      </c>
      <c r="J7112">
        <f t="shared" si="703"/>
        <v>28</v>
      </c>
      <c r="K7112" t="str">
        <f t="shared" si="704"/>
        <v>Light Media Holdings, Inc.</v>
      </c>
      <c r="L7112" t="str">
        <f t="shared" si="705"/>
        <v>OTCPK:LGMH</v>
      </c>
    </row>
    <row r="7113" spans="1:12" x14ac:dyDescent="0.25">
      <c r="A7113" s="1" t="s">
        <v>7110</v>
      </c>
      <c r="B7113" s="2">
        <v>4366885</v>
      </c>
      <c r="C7113" t="str">
        <f>_xll.ciqfunctions.udf.CIQ(L7113, "IQ_COUNTRY_NAME")</f>
        <v>United States</v>
      </c>
      <c r="G7113" t="str">
        <f t="shared" si="700"/>
        <v>Lightbridge Corporation NASDAQCM:LTBR)</v>
      </c>
      <c r="H7113">
        <f t="shared" si="701"/>
        <v>1</v>
      </c>
      <c r="I7113" t="str">
        <f t="shared" si="702"/>
        <v>Lightbridge Corporation #NASDAQCM:LTBR)</v>
      </c>
      <c r="J7113">
        <f t="shared" si="703"/>
        <v>25</v>
      </c>
      <c r="K7113" t="str">
        <f t="shared" si="704"/>
        <v>Lightbridge Corporation</v>
      </c>
      <c r="L7113" t="str">
        <f t="shared" si="705"/>
        <v>NASDAQCM:LTBR</v>
      </c>
    </row>
    <row r="7114" spans="1:12" x14ac:dyDescent="0.25">
      <c r="A7114" s="1" t="s">
        <v>7111</v>
      </c>
      <c r="B7114" s="2">
        <v>4538935</v>
      </c>
      <c r="C7114" t="str">
        <f>_xll.ciqfunctions.udf.CIQ(L7114, "IQ_COUNTRY_NAME")</f>
        <v>United States</v>
      </c>
      <c r="G7114" t="str">
        <f t="shared" si="700"/>
        <v>Lighthouse Global Holdings Inc. OTCPK:LHGI)</v>
      </c>
      <c r="H7114">
        <f t="shared" si="701"/>
        <v>1</v>
      </c>
      <c r="I7114" t="str">
        <f t="shared" si="702"/>
        <v>Lighthouse Global Holdings Inc. #OTCPK:LHGI)</v>
      </c>
      <c r="J7114">
        <f t="shared" si="703"/>
        <v>33</v>
      </c>
      <c r="K7114" t="str">
        <f t="shared" si="704"/>
        <v>Lighthouse Global Holdings Inc.</v>
      </c>
      <c r="L7114" t="str">
        <f t="shared" si="705"/>
        <v>OTCPK:LHGI</v>
      </c>
    </row>
    <row r="7115" spans="1:12" x14ac:dyDescent="0.25">
      <c r="A7115" s="1" t="s">
        <v>7112</v>
      </c>
      <c r="B7115" s="2">
        <v>4992089</v>
      </c>
      <c r="C7115" t="str">
        <f>_xll.ciqfunctions.udf.CIQ(L7115, "IQ_COUNTRY_NAME")</f>
        <v>(Invalid Identifier)</v>
      </c>
      <c r="G7115" t="str">
        <f t="shared" si="700"/>
        <v>Lighting Science Group Corporation OTCEM:LSCG)</v>
      </c>
      <c r="H7115">
        <f t="shared" si="701"/>
        <v>1</v>
      </c>
      <c r="I7115" t="str">
        <f t="shared" si="702"/>
        <v>Lighting Science Group Corporation #OTCEM:LSCG)</v>
      </c>
      <c r="J7115">
        <f t="shared" si="703"/>
        <v>36</v>
      </c>
      <c r="K7115" t="str">
        <f t="shared" si="704"/>
        <v>Lighting Science Group Corporation</v>
      </c>
      <c r="L7115" t="str">
        <f t="shared" si="705"/>
        <v>OTCEM:LSCG</v>
      </c>
    </row>
    <row r="7116" spans="1:12" x14ac:dyDescent="0.25">
      <c r="A7116" s="1" t="s">
        <v>7113</v>
      </c>
      <c r="B7116" s="2">
        <v>27407977</v>
      </c>
      <c r="C7116" t="str">
        <f>_xll.ciqfunctions.udf.CIQ(L7116, "IQ_COUNTRY_NAME")</f>
        <v>United States</v>
      </c>
      <c r="G7116" t="str">
        <f t="shared" si="700"/>
        <v>LightJump Acquisition Corporation NASDAQCM:LJAQ)</v>
      </c>
      <c r="H7116">
        <f t="shared" si="701"/>
        <v>1</v>
      </c>
      <c r="I7116" t="str">
        <f t="shared" si="702"/>
        <v>LightJump Acquisition Corporation #NASDAQCM:LJAQ)</v>
      </c>
      <c r="J7116">
        <f t="shared" si="703"/>
        <v>35</v>
      </c>
      <c r="K7116" t="str">
        <f t="shared" si="704"/>
        <v>LightJump Acquisition Corporation</v>
      </c>
      <c r="L7116" t="str">
        <f t="shared" si="705"/>
        <v>NASDAQCM:LJAQ</v>
      </c>
    </row>
    <row r="7117" spans="1:12" x14ac:dyDescent="0.25">
      <c r="A7117" s="1" t="s">
        <v>7114</v>
      </c>
      <c r="B7117" s="2">
        <v>7571596</v>
      </c>
      <c r="C7117" t="str">
        <f>_xll.ciqfunctions.udf.CIQ(L7117, "IQ_COUNTRY_NAME")</f>
        <v>United States</v>
      </c>
      <c r="G7117" t="str">
        <f t="shared" si="700"/>
        <v>Lightning eMotors, Inc. NYSE:ZEV)</v>
      </c>
      <c r="H7117">
        <f t="shared" si="701"/>
        <v>1</v>
      </c>
      <c r="I7117" t="str">
        <f t="shared" si="702"/>
        <v>Lightning eMotors, Inc. #NYSE:ZEV)</v>
      </c>
      <c r="J7117">
        <f t="shared" si="703"/>
        <v>25</v>
      </c>
      <c r="K7117" t="str">
        <f t="shared" si="704"/>
        <v>Lightning eMotors, Inc.</v>
      </c>
      <c r="L7117" t="str">
        <f t="shared" si="705"/>
        <v>NYSE:ZEV</v>
      </c>
    </row>
    <row r="7118" spans="1:12" x14ac:dyDescent="0.25">
      <c r="A7118" s="1" t="s">
        <v>7115</v>
      </c>
      <c r="B7118" s="2">
        <v>4099913</v>
      </c>
      <c r="C7118" t="str">
        <f>_xll.ciqfunctions.udf.CIQ(L7118, "IQ_COUNTRY_NAME")</f>
        <v>United States</v>
      </c>
      <c r="G7118" t="str">
        <f t="shared" si="700"/>
        <v>LightPath Technologies, Inc. NASDAQCM:LPTH)</v>
      </c>
      <c r="H7118">
        <f t="shared" si="701"/>
        <v>1</v>
      </c>
      <c r="I7118" t="str">
        <f t="shared" si="702"/>
        <v>LightPath Technologies, Inc. #NASDAQCM:LPTH)</v>
      </c>
      <c r="J7118">
        <f t="shared" si="703"/>
        <v>30</v>
      </c>
      <c r="K7118" t="str">
        <f t="shared" si="704"/>
        <v>LightPath Technologies, Inc.</v>
      </c>
      <c r="L7118" t="str">
        <f t="shared" si="705"/>
        <v>NASDAQCM:LPTH</v>
      </c>
    </row>
    <row r="7119" spans="1:12" x14ac:dyDescent="0.25">
      <c r="A7119" s="1" t="s">
        <v>7116</v>
      </c>
      <c r="B7119" s="2">
        <v>4992030</v>
      </c>
      <c r="C7119" t="str">
        <f>_xll.ciqfunctions.udf.CIQ(L7119, "IQ_COUNTRY_NAME")</f>
        <v>(Invalid Identifier)</v>
      </c>
      <c r="G7119" t="str">
        <f t="shared" si="700"/>
        <v>Lightscape Technologies, Inc. OTCEM:LTSC)</v>
      </c>
      <c r="H7119">
        <f t="shared" si="701"/>
        <v>1</v>
      </c>
      <c r="I7119" t="str">
        <f t="shared" si="702"/>
        <v>Lightscape Technologies, Inc. #OTCEM:LTSC)</v>
      </c>
      <c r="J7119">
        <f t="shared" si="703"/>
        <v>31</v>
      </c>
      <c r="K7119" t="str">
        <f t="shared" si="704"/>
        <v>Lightscape Technologies, Inc.</v>
      </c>
      <c r="L7119" t="str">
        <f t="shared" si="705"/>
        <v>OTCEM:LTSC</v>
      </c>
    </row>
    <row r="7120" spans="1:12" x14ac:dyDescent="0.25">
      <c r="A7120" s="1" t="s">
        <v>7117</v>
      </c>
      <c r="B7120" s="2">
        <v>4165566</v>
      </c>
      <c r="C7120" t="str">
        <f>_xll.ciqfunctions.udf.CIQ(L7120, "IQ_COUNTRY_NAME")</f>
        <v>(Invalid Identifier)</v>
      </c>
      <c r="G7120" t="str">
        <f t="shared" si="700"/>
        <v>Lightstone Value Plus Real Estate Investment Trust V, Inc. PSGM:LVVP)</v>
      </c>
      <c r="H7120">
        <f t="shared" si="701"/>
        <v>1</v>
      </c>
      <c r="I7120" t="str">
        <f t="shared" si="702"/>
        <v>Lightstone Value Plus Real Estate Investment Trust V, Inc. #PSGM:LVVP)</v>
      </c>
      <c r="J7120">
        <f t="shared" si="703"/>
        <v>60</v>
      </c>
      <c r="K7120" t="str">
        <f t="shared" si="704"/>
        <v>Lightstone Value Plus Real Estate Investment Trust V, Inc.</v>
      </c>
      <c r="L7120" t="str">
        <f t="shared" si="705"/>
        <v>PSGM:LVVP</v>
      </c>
    </row>
    <row r="7121" spans="1:12" x14ac:dyDescent="0.25">
      <c r="A7121" s="1" t="s">
        <v>7118</v>
      </c>
      <c r="B7121" s="2">
        <v>4214942</v>
      </c>
      <c r="C7121" t="str">
        <f>_xll.ciqfunctions.udf.CIQ(L7121, "IQ_COUNTRY_NAME")</f>
        <v>United States</v>
      </c>
      <c r="G7121" t="str">
        <f t="shared" si="700"/>
        <v>Lightstone Value Plus REIT II, Inc. PSGM:LVPR)</v>
      </c>
      <c r="H7121">
        <f t="shared" si="701"/>
        <v>1</v>
      </c>
      <c r="I7121" t="str">
        <f t="shared" si="702"/>
        <v>Lightstone Value Plus REIT II, Inc. #PSGM:LVPR)</v>
      </c>
      <c r="J7121">
        <f t="shared" si="703"/>
        <v>37</v>
      </c>
      <c r="K7121" t="str">
        <f t="shared" si="704"/>
        <v>Lightstone Value Plus REIT II, Inc.</v>
      </c>
      <c r="L7121" t="str">
        <f t="shared" si="705"/>
        <v>PSGM:LVPR</v>
      </c>
    </row>
    <row r="7122" spans="1:12" x14ac:dyDescent="0.25">
      <c r="A7122" s="1" t="s">
        <v>7119</v>
      </c>
      <c r="B7122" s="2">
        <v>4535407</v>
      </c>
      <c r="C7122" t="str">
        <f>_xll.ciqfunctions.udf.CIQ(L7122, "IQ_COUNTRY_NAME")</f>
        <v>(Invalid Identifier)</v>
      </c>
      <c r="G7122" t="str">
        <f t="shared" si="700"/>
        <v>Lightstone Value Plus REIT III, Inc. PSGM:LVVR)</v>
      </c>
      <c r="H7122">
        <f t="shared" si="701"/>
        <v>1</v>
      </c>
      <c r="I7122" t="str">
        <f t="shared" si="702"/>
        <v>Lightstone Value Plus REIT III, Inc. #PSGM:LVVR)</v>
      </c>
      <c r="J7122">
        <f t="shared" si="703"/>
        <v>38</v>
      </c>
      <c r="K7122" t="str">
        <f t="shared" si="704"/>
        <v>Lightstone Value Plus REIT III, Inc.</v>
      </c>
      <c r="L7122" t="str">
        <f t="shared" si="705"/>
        <v>PSGM:LVVR</v>
      </c>
    </row>
    <row r="7123" spans="1:12" x14ac:dyDescent="0.25">
      <c r="A7123" s="1" t="s">
        <v>7120</v>
      </c>
      <c r="B7123" s="2">
        <v>4986096</v>
      </c>
      <c r="C7123" t="str">
        <f>_xll.ciqfunctions.udf.CIQ(L7123, "IQ_COUNTRY_NAME")</f>
        <v>United States</v>
      </c>
      <c r="G7123" t="str">
        <f t="shared" si="700"/>
        <v>Lightwave Logic, Inc. NASDAQCM:LWLG)</v>
      </c>
      <c r="H7123">
        <f t="shared" si="701"/>
        <v>1</v>
      </c>
      <c r="I7123" t="str">
        <f t="shared" si="702"/>
        <v>Lightwave Logic, Inc. #NASDAQCM:LWLG)</v>
      </c>
      <c r="J7123">
        <f t="shared" si="703"/>
        <v>23</v>
      </c>
      <c r="K7123" t="str">
        <f t="shared" si="704"/>
        <v>Lightwave Logic, Inc.</v>
      </c>
      <c r="L7123" t="str">
        <f t="shared" si="705"/>
        <v>NASDAQCM:LWLG</v>
      </c>
    </row>
    <row r="7124" spans="1:12" x14ac:dyDescent="0.25">
      <c r="A7124" s="1" t="s">
        <v>7121</v>
      </c>
      <c r="B7124" s="2">
        <v>4999287</v>
      </c>
      <c r="C7124" t="str">
        <f>_xll.ciqfunctions.udf.CIQ(L7124, "IQ_COUNTRY_NAME")</f>
        <v>(Invalid Identifier)</v>
      </c>
      <c r="G7124" t="str">
        <f t="shared" si="700"/>
        <v>Lightyear Network Solutions, Inc. OTCEM:LYNS)</v>
      </c>
      <c r="H7124">
        <f t="shared" si="701"/>
        <v>1</v>
      </c>
      <c r="I7124" t="str">
        <f t="shared" si="702"/>
        <v>Lightyear Network Solutions, Inc. #OTCEM:LYNS)</v>
      </c>
      <c r="J7124">
        <f t="shared" si="703"/>
        <v>35</v>
      </c>
      <c r="K7124" t="str">
        <f t="shared" si="704"/>
        <v>Lightyear Network Solutions, Inc.</v>
      </c>
      <c r="L7124" t="str">
        <f t="shared" si="705"/>
        <v>OTCEM:LYNS</v>
      </c>
    </row>
    <row r="7125" spans="1:12" x14ac:dyDescent="0.25">
      <c r="A7125" s="1" t="s">
        <v>7122</v>
      </c>
      <c r="B7125" s="2">
        <v>4773096</v>
      </c>
      <c r="C7125" t="str">
        <f>_xll.ciqfunctions.udf.CIQ(L7125, "IQ_COUNTRY_NAME")</f>
        <v>United States</v>
      </c>
      <c r="G7125" t="str">
        <f t="shared" si="700"/>
        <v>Limbach Holdings, Inc. NASDAQCM:LMB)</v>
      </c>
      <c r="H7125">
        <f t="shared" si="701"/>
        <v>1</v>
      </c>
      <c r="I7125" t="str">
        <f t="shared" si="702"/>
        <v>Limbach Holdings, Inc. #NASDAQCM:LMB)</v>
      </c>
      <c r="J7125">
        <f t="shared" si="703"/>
        <v>24</v>
      </c>
      <c r="K7125" t="str">
        <f t="shared" si="704"/>
        <v>Limbach Holdings, Inc.</v>
      </c>
      <c r="L7125" t="str">
        <f t="shared" si="705"/>
        <v>NASDAQCM:LMB</v>
      </c>
    </row>
    <row r="7126" spans="1:12" x14ac:dyDescent="0.25">
      <c r="A7126" s="1" t="s">
        <v>7123</v>
      </c>
      <c r="B7126" s="2">
        <v>7081382</v>
      </c>
      <c r="C7126" t="str">
        <f>_xll.ciqfunctions.udf.CIQ(L7126, "IQ_COUNTRY_NAME")</f>
        <v>(Invalid Identifier)</v>
      </c>
      <c r="G7126" t="str">
        <f t="shared" si="700"/>
        <v>Limco Del Mar, Ltd. OTCEM:LIDM)</v>
      </c>
      <c r="H7126">
        <f t="shared" si="701"/>
        <v>1</v>
      </c>
      <c r="I7126" t="str">
        <f t="shared" si="702"/>
        <v>Limco Del Mar, Ltd. #OTCEM:LIDM)</v>
      </c>
      <c r="J7126">
        <f t="shared" si="703"/>
        <v>21</v>
      </c>
      <c r="K7126" t="str">
        <f t="shared" si="704"/>
        <v>Limco Del Mar, Ltd.</v>
      </c>
      <c r="L7126" t="str">
        <f t="shared" si="705"/>
        <v>OTCEM:LIDM</v>
      </c>
    </row>
    <row r="7127" spans="1:12" x14ac:dyDescent="0.25">
      <c r="A7127" s="1" t="s">
        <v>7124</v>
      </c>
      <c r="B7127" s="2">
        <v>5179032</v>
      </c>
      <c r="C7127" t="str">
        <f>_xll.ciqfunctions.udf.CIQ(L7127, "IQ_COUNTRY_NAME")</f>
        <v>United States</v>
      </c>
      <c r="G7127" t="str">
        <f t="shared" si="700"/>
        <v>Limeade, Inc. ASX:LME)</v>
      </c>
      <c r="H7127">
        <f t="shared" si="701"/>
        <v>1</v>
      </c>
      <c r="I7127" t="str">
        <f t="shared" si="702"/>
        <v>Limeade, Inc. #ASX:LME)</v>
      </c>
      <c r="J7127">
        <f t="shared" si="703"/>
        <v>15</v>
      </c>
      <c r="K7127" t="str">
        <f t="shared" si="704"/>
        <v>Limeade, Inc.</v>
      </c>
      <c r="L7127" t="str">
        <f t="shared" si="705"/>
        <v>ASX:LME</v>
      </c>
    </row>
    <row r="7128" spans="1:12" x14ac:dyDescent="0.25">
      <c r="A7128" s="1" t="s">
        <v>7125</v>
      </c>
      <c r="B7128" s="2">
        <v>4156753</v>
      </c>
      <c r="C7128" t="str">
        <f>_xll.ciqfunctions.udf.CIQ(L7128, "IQ_COUNTRY_NAME")</f>
        <v>United States</v>
      </c>
      <c r="G7128" t="str">
        <f t="shared" ref="G7128:G7191" si="706">SUBSTITUTE(A7128, "(", "")</f>
        <v>Limelight Networks, Inc. NASDAQGS:LLNW)</v>
      </c>
      <c r="H7128">
        <f t="shared" ref="H7128:H7191" si="707">LEN(A7128)-LEN(G7128)</f>
        <v>1</v>
      </c>
      <c r="I7128" t="str">
        <f t="shared" ref="I7128:I7191" si="708">SUBSTITUTE(A7128,"(","#",H7128)</f>
        <v>Limelight Networks, Inc. #NASDAQGS:LLNW)</v>
      </c>
      <c r="J7128">
        <f t="shared" ref="J7128:J7191" si="709">FIND("#", I7128)</f>
        <v>26</v>
      </c>
      <c r="K7128" t="str">
        <f t="shared" ref="K7128:K7191" si="710">TRIM(LEFT(A7128,J7128-1))</f>
        <v>Limelight Networks, Inc.</v>
      </c>
      <c r="L7128" t="str">
        <f t="shared" ref="L7128:L7191" si="711">TRIM(MID(A7128,J7128+1,LEN(A7128) - J7128-1))</f>
        <v>NASDAQGS:LLNW</v>
      </c>
    </row>
    <row r="7129" spans="1:12" x14ac:dyDescent="0.25">
      <c r="A7129" s="1" t="s">
        <v>7126</v>
      </c>
      <c r="B7129" s="2">
        <v>1022071</v>
      </c>
      <c r="C7129" t="str">
        <f>_xll.ciqfunctions.udf.CIQ(L7129, "IQ_COUNTRY_NAME")</f>
        <v>United States</v>
      </c>
      <c r="G7129" t="str">
        <f t="shared" si="706"/>
        <v>Limestone Bancorp, Inc. NASDAQCM:LMST)</v>
      </c>
      <c r="H7129">
        <f t="shared" si="707"/>
        <v>1</v>
      </c>
      <c r="I7129" t="str">
        <f t="shared" si="708"/>
        <v>Limestone Bancorp, Inc. #NASDAQCM:LMST)</v>
      </c>
      <c r="J7129">
        <f t="shared" si="709"/>
        <v>25</v>
      </c>
      <c r="K7129" t="str">
        <f t="shared" si="710"/>
        <v>Limestone Bancorp, Inc.</v>
      </c>
      <c r="L7129" t="str">
        <f t="shared" si="711"/>
        <v>NASDAQCM:LMST</v>
      </c>
    </row>
    <row r="7130" spans="1:12" x14ac:dyDescent="0.25">
      <c r="A7130" s="1" t="s">
        <v>7127</v>
      </c>
      <c r="B7130" s="2">
        <v>4916689</v>
      </c>
      <c r="C7130" t="str">
        <f>_xll.ciqfunctions.udf.CIQ(L7130, "IQ_COUNTRY_NAME")</f>
        <v>United States</v>
      </c>
      <c r="G7130" t="str">
        <f t="shared" si="706"/>
        <v>Limitless Venture Group Inc. OTCPK:LVGI)</v>
      </c>
      <c r="H7130">
        <f t="shared" si="707"/>
        <v>1</v>
      </c>
      <c r="I7130" t="str">
        <f t="shared" si="708"/>
        <v>Limitless Venture Group Inc. #OTCPK:LVGI)</v>
      </c>
      <c r="J7130">
        <f t="shared" si="709"/>
        <v>30</v>
      </c>
      <c r="K7130" t="str">
        <f t="shared" si="710"/>
        <v>Limitless Venture Group Inc.</v>
      </c>
      <c r="L7130" t="str">
        <f t="shared" si="711"/>
        <v>OTCPK:LVGI</v>
      </c>
    </row>
    <row r="7131" spans="1:12" x14ac:dyDescent="0.25">
      <c r="A7131" s="1" t="s">
        <v>7128</v>
      </c>
      <c r="B7131" s="2">
        <v>4910896</v>
      </c>
      <c r="C7131" t="str">
        <f>_xll.ciqfunctions.udf.CIQ(L7131, "IQ_COUNTRY_NAME")</f>
        <v>United States</v>
      </c>
      <c r="G7131" t="str">
        <f t="shared" si="706"/>
        <v>Limoneira Company NASDAQGS:LMNR)</v>
      </c>
      <c r="H7131">
        <f t="shared" si="707"/>
        <v>1</v>
      </c>
      <c r="I7131" t="str">
        <f t="shared" si="708"/>
        <v>Limoneira Company #NASDAQGS:LMNR)</v>
      </c>
      <c r="J7131">
        <f t="shared" si="709"/>
        <v>19</v>
      </c>
      <c r="K7131" t="str">
        <f t="shared" si="710"/>
        <v>Limoneira Company</v>
      </c>
      <c r="L7131" t="str">
        <f t="shared" si="711"/>
        <v>NASDAQGS:LMNR</v>
      </c>
    </row>
    <row r="7132" spans="1:12" x14ac:dyDescent="0.25">
      <c r="A7132" s="1" t="s">
        <v>7129</v>
      </c>
      <c r="B7132" s="2">
        <v>4910792</v>
      </c>
      <c r="C7132" t="str">
        <f>_xll.ciqfunctions.udf.CIQ(L7132, "IQ_COUNTRY_NAME")</f>
        <v>United States</v>
      </c>
      <c r="G7132" t="str">
        <f t="shared" si="706"/>
        <v>Lincoln Educational Services Corporation NASDAQGS:LINC)</v>
      </c>
      <c r="H7132">
        <f t="shared" si="707"/>
        <v>1</v>
      </c>
      <c r="I7132" t="str">
        <f t="shared" si="708"/>
        <v>Lincoln Educational Services Corporation #NASDAQGS:LINC)</v>
      </c>
      <c r="J7132">
        <f t="shared" si="709"/>
        <v>42</v>
      </c>
      <c r="K7132" t="str">
        <f t="shared" si="710"/>
        <v>Lincoln Educational Services Corporation</v>
      </c>
      <c r="L7132" t="str">
        <f t="shared" si="711"/>
        <v>NASDAQGS:LINC</v>
      </c>
    </row>
    <row r="7133" spans="1:12" x14ac:dyDescent="0.25">
      <c r="A7133" s="1" t="s">
        <v>7130</v>
      </c>
      <c r="B7133" s="2">
        <v>4992787</v>
      </c>
      <c r="C7133" t="str">
        <f>_xll.ciqfunctions.udf.CIQ(L7133, "IQ_COUNTRY_NAME")</f>
        <v>United States</v>
      </c>
      <c r="G7133" t="str">
        <f t="shared" si="706"/>
        <v>Lincoln Electric Holdings, Inc. NASDAQGS:LECO)</v>
      </c>
      <c r="H7133">
        <f t="shared" si="707"/>
        <v>1</v>
      </c>
      <c r="I7133" t="str">
        <f t="shared" si="708"/>
        <v>Lincoln Electric Holdings, Inc. #NASDAQGS:LECO)</v>
      </c>
      <c r="J7133">
        <f t="shared" si="709"/>
        <v>33</v>
      </c>
      <c r="K7133" t="str">
        <f t="shared" si="710"/>
        <v>Lincoln Electric Holdings, Inc.</v>
      </c>
      <c r="L7133" t="str">
        <f t="shared" si="711"/>
        <v>NASDAQGS:LECO</v>
      </c>
    </row>
    <row r="7134" spans="1:12" x14ac:dyDescent="0.25">
      <c r="A7134" s="1" t="s">
        <v>7131</v>
      </c>
      <c r="B7134" s="2">
        <v>103362</v>
      </c>
      <c r="C7134" t="str">
        <f>_xll.ciqfunctions.udf.CIQ(L7134, "IQ_COUNTRY_NAME")</f>
        <v>United States</v>
      </c>
      <c r="G7134" t="str">
        <f t="shared" si="706"/>
        <v>Lincoln National Corporation NYSE:LNC)</v>
      </c>
      <c r="H7134">
        <f t="shared" si="707"/>
        <v>1</v>
      </c>
      <c r="I7134" t="str">
        <f t="shared" si="708"/>
        <v>Lincoln National Corporation #NYSE:LNC)</v>
      </c>
      <c r="J7134">
        <f t="shared" si="709"/>
        <v>30</v>
      </c>
      <c r="K7134" t="str">
        <f t="shared" si="710"/>
        <v>Lincoln National Corporation</v>
      </c>
      <c r="L7134" t="str">
        <f t="shared" si="711"/>
        <v>NYSE:LNC</v>
      </c>
    </row>
    <row r="7135" spans="1:12" x14ac:dyDescent="0.25">
      <c r="A7135" s="1" t="s">
        <v>7132</v>
      </c>
      <c r="B7135" s="2">
        <v>4093631</v>
      </c>
      <c r="C7135" t="str">
        <f>_xll.ciqfunctions.udf.CIQ(L7135, "IQ_COUNTRY_NAME")</f>
        <v>(Invalid Identifier)</v>
      </c>
      <c r="G7135" t="str">
        <f t="shared" si="706"/>
        <v>Lincoln Park Bancorp OTCEM:LPBC)</v>
      </c>
      <c r="H7135">
        <f t="shared" si="707"/>
        <v>1</v>
      </c>
      <c r="I7135" t="str">
        <f t="shared" si="708"/>
        <v>Lincoln Park Bancorp #OTCEM:LPBC)</v>
      </c>
      <c r="J7135">
        <f t="shared" si="709"/>
        <v>22</v>
      </c>
      <c r="K7135" t="str">
        <f t="shared" si="710"/>
        <v>Lincoln Park Bancorp</v>
      </c>
      <c r="L7135" t="str">
        <f t="shared" si="711"/>
        <v>OTCEM:LPBC</v>
      </c>
    </row>
    <row r="7136" spans="1:12" x14ac:dyDescent="0.25">
      <c r="A7136" s="1" t="s">
        <v>7133</v>
      </c>
      <c r="B7136" s="2">
        <v>4587523</v>
      </c>
      <c r="C7136" t="str">
        <f>_xll.ciqfunctions.udf.CIQ(L7136, "IQ_COUNTRY_NAME")</f>
        <v>United States</v>
      </c>
      <c r="G7136" t="str">
        <f t="shared" si="706"/>
        <v>Lindblad Expeditions Holdings, Inc. NASDAQCM:LIND)</v>
      </c>
      <c r="H7136">
        <f t="shared" si="707"/>
        <v>1</v>
      </c>
      <c r="I7136" t="str">
        <f t="shared" si="708"/>
        <v>Lindblad Expeditions Holdings, Inc. #NASDAQCM:LIND)</v>
      </c>
      <c r="J7136">
        <f t="shared" si="709"/>
        <v>37</v>
      </c>
      <c r="K7136" t="str">
        <f t="shared" si="710"/>
        <v>Lindblad Expeditions Holdings, Inc.</v>
      </c>
      <c r="L7136" t="str">
        <f t="shared" si="711"/>
        <v>NASDAQCM:LIND</v>
      </c>
    </row>
    <row r="7137" spans="1:12" x14ac:dyDescent="0.25">
      <c r="A7137" s="1" t="s">
        <v>7134</v>
      </c>
      <c r="B7137" s="2">
        <v>4996319</v>
      </c>
      <c r="C7137" t="str">
        <f>_xll.ciqfunctions.udf.CIQ(L7137, "IQ_COUNTRY_NAME")</f>
        <v>United States</v>
      </c>
      <c r="G7137" t="str">
        <f t="shared" si="706"/>
        <v>Lindsay Corporation NYSE:LNN)</v>
      </c>
      <c r="H7137">
        <f t="shared" si="707"/>
        <v>1</v>
      </c>
      <c r="I7137" t="str">
        <f t="shared" si="708"/>
        <v>Lindsay Corporation #NYSE:LNN)</v>
      </c>
      <c r="J7137">
        <f t="shared" si="709"/>
        <v>21</v>
      </c>
      <c r="K7137" t="str">
        <f t="shared" si="710"/>
        <v>Lindsay Corporation</v>
      </c>
      <c r="L7137" t="str">
        <f t="shared" si="711"/>
        <v>NYSE:LNN</v>
      </c>
    </row>
    <row r="7138" spans="1:12" x14ac:dyDescent="0.25">
      <c r="A7138" s="1" t="s">
        <v>7135</v>
      </c>
      <c r="B7138" s="2">
        <v>4812086</v>
      </c>
      <c r="C7138" t="str">
        <f>_xll.ciqfunctions.udf.CIQ(L7138, "IQ_COUNTRY_NAME")</f>
        <v>United States</v>
      </c>
      <c r="G7138" t="str">
        <f t="shared" si="706"/>
        <v>Lineage Cell Therapeutics, Inc. NYSEAM:LCTX)</v>
      </c>
      <c r="H7138">
        <f t="shared" si="707"/>
        <v>1</v>
      </c>
      <c r="I7138" t="str">
        <f t="shared" si="708"/>
        <v>Lineage Cell Therapeutics, Inc. #NYSEAM:LCTX)</v>
      </c>
      <c r="J7138">
        <f t="shared" si="709"/>
        <v>33</v>
      </c>
      <c r="K7138" t="str">
        <f t="shared" si="710"/>
        <v>Lineage Cell Therapeutics, Inc.</v>
      </c>
      <c r="L7138" t="str">
        <f t="shared" si="711"/>
        <v>NYSEAM:LCTX</v>
      </c>
    </row>
    <row r="7139" spans="1:12" x14ac:dyDescent="0.25">
      <c r="A7139" s="1" t="s">
        <v>7136</v>
      </c>
      <c r="B7139" s="2">
        <v>4995914</v>
      </c>
      <c r="C7139" t="str">
        <f>_xll.ciqfunctions.udf.CIQ(L7139, "IQ_COUNTRY_NAME")</f>
        <v>United States</v>
      </c>
      <c r="G7139" t="str">
        <f t="shared" si="706"/>
        <v>Lingerie Fighting Championships, Inc. OTCPK:BOTY)</v>
      </c>
      <c r="H7139">
        <f t="shared" si="707"/>
        <v>1</v>
      </c>
      <c r="I7139" t="str">
        <f t="shared" si="708"/>
        <v>Lingerie Fighting Championships, Inc. #OTCPK:BOTY)</v>
      </c>
      <c r="J7139">
        <f t="shared" si="709"/>
        <v>39</v>
      </c>
      <c r="K7139" t="str">
        <f t="shared" si="710"/>
        <v>Lingerie Fighting Championships, Inc.</v>
      </c>
      <c r="L7139" t="str">
        <f t="shared" si="711"/>
        <v>OTCPK:BOTY</v>
      </c>
    </row>
    <row r="7140" spans="1:12" x14ac:dyDescent="0.25">
      <c r="A7140" s="1" t="s">
        <v>7137</v>
      </c>
      <c r="B7140" s="2">
        <v>1020497</v>
      </c>
      <c r="C7140" t="str">
        <f>_xll.ciqfunctions.udf.CIQ(L7140, "IQ_COUNTRY_NAME")</f>
        <v>United States</v>
      </c>
      <c r="G7140" t="str">
        <f t="shared" si="706"/>
        <v>LINKBANCORP, Inc. OTCPK:LNKB)</v>
      </c>
      <c r="H7140">
        <f t="shared" si="707"/>
        <v>1</v>
      </c>
      <c r="I7140" t="str">
        <f t="shared" si="708"/>
        <v>LINKBANCORP, Inc. #OTCPK:LNKB)</v>
      </c>
      <c r="J7140">
        <f t="shared" si="709"/>
        <v>19</v>
      </c>
      <c r="K7140" t="str">
        <f t="shared" si="710"/>
        <v>LINKBANCORP, Inc.</v>
      </c>
      <c r="L7140" t="str">
        <f t="shared" si="711"/>
        <v>OTCPK:LNKB</v>
      </c>
    </row>
    <row r="7141" spans="1:12" x14ac:dyDescent="0.25">
      <c r="A7141" s="1" t="s">
        <v>7138</v>
      </c>
      <c r="B7141" s="2">
        <v>22795411</v>
      </c>
      <c r="C7141" t="str">
        <f>_xll.ciqfunctions.udf.CIQ(L7141, "IQ_COUNTRY_NAME")</f>
        <v>United States</v>
      </c>
      <c r="G7141" t="str">
        <f t="shared" si="706"/>
        <v>Lionheart Acquisition Corporation II NASDAQCM:LCAP)</v>
      </c>
      <c r="H7141">
        <f t="shared" si="707"/>
        <v>1</v>
      </c>
      <c r="I7141" t="str">
        <f t="shared" si="708"/>
        <v>Lionheart Acquisition Corporation II #NASDAQCM:LCAP)</v>
      </c>
      <c r="J7141">
        <f t="shared" si="709"/>
        <v>38</v>
      </c>
      <c r="K7141" t="str">
        <f t="shared" si="710"/>
        <v>Lionheart Acquisition Corporation II</v>
      </c>
      <c r="L7141" t="str">
        <f t="shared" si="711"/>
        <v>NASDAQCM:LCAP</v>
      </c>
    </row>
    <row r="7142" spans="1:12" x14ac:dyDescent="0.25">
      <c r="A7142" s="1" t="s">
        <v>7139</v>
      </c>
      <c r="B7142" s="2">
        <v>28234127</v>
      </c>
      <c r="C7142" t="str">
        <f>_xll.ciqfunctions.udf.CIQ(L7142, "IQ_COUNTRY_NAME")</f>
        <v>United States</v>
      </c>
      <c r="G7142" t="str">
        <f t="shared" si="706"/>
        <v>Lionheart III Corp NASDAQGM:LION)</v>
      </c>
      <c r="H7142">
        <f t="shared" si="707"/>
        <v>1</v>
      </c>
      <c r="I7142" t="str">
        <f t="shared" si="708"/>
        <v>Lionheart III Corp #NASDAQGM:LION)</v>
      </c>
      <c r="J7142">
        <f t="shared" si="709"/>
        <v>20</v>
      </c>
      <c r="K7142" t="str">
        <f t="shared" si="710"/>
        <v>Lionheart III Corp</v>
      </c>
      <c r="L7142" t="str">
        <f t="shared" si="711"/>
        <v>NASDAQGM:LION</v>
      </c>
    </row>
    <row r="7143" spans="1:12" x14ac:dyDescent="0.25">
      <c r="A7143" s="1" t="s">
        <v>7140</v>
      </c>
      <c r="B7143" s="2">
        <v>4121683</v>
      </c>
      <c r="C7143" t="str">
        <f>_xll.ciqfunctions.udf.CIQ(L7143, "IQ_COUNTRY_NAME")</f>
        <v>United States</v>
      </c>
      <c r="G7143" t="str">
        <f t="shared" si="706"/>
        <v>Lions Gate Entertainment Corp. NYSE:LGF.A)</v>
      </c>
      <c r="H7143">
        <f t="shared" si="707"/>
        <v>1</v>
      </c>
      <c r="I7143" t="str">
        <f t="shared" si="708"/>
        <v>Lions Gate Entertainment Corp. #NYSE:LGF.A)</v>
      </c>
      <c r="J7143">
        <f t="shared" si="709"/>
        <v>32</v>
      </c>
      <c r="K7143" t="str">
        <f t="shared" si="710"/>
        <v>Lions Gate Entertainment Corp.</v>
      </c>
      <c r="L7143" t="str">
        <f t="shared" si="711"/>
        <v>NYSE:LGF.A</v>
      </c>
    </row>
    <row r="7144" spans="1:12" x14ac:dyDescent="0.25">
      <c r="A7144" s="1" t="s">
        <v>7141</v>
      </c>
      <c r="B7144" s="2">
        <v>4810290</v>
      </c>
      <c r="C7144" t="str">
        <f>_xll.ciqfunctions.udf.CIQ(L7144, "IQ_COUNTRY_NAME")</f>
        <v>United States</v>
      </c>
      <c r="G7144" t="str">
        <f t="shared" si="706"/>
        <v>Lipocine Inc. NASDAQCM:LPCN)</v>
      </c>
      <c r="H7144">
        <f t="shared" si="707"/>
        <v>1</v>
      </c>
      <c r="I7144" t="str">
        <f t="shared" si="708"/>
        <v>Lipocine Inc. #NASDAQCM:LPCN)</v>
      </c>
      <c r="J7144">
        <f t="shared" si="709"/>
        <v>15</v>
      </c>
      <c r="K7144" t="str">
        <f t="shared" si="710"/>
        <v>Lipocine Inc.</v>
      </c>
      <c r="L7144" t="str">
        <f t="shared" si="711"/>
        <v>NASDAQCM:LPCN</v>
      </c>
    </row>
    <row r="7145" spans="1:12" x14ac:dyDescent="0.25">
      <c r="A7145" s="1" t="s">
        <v>7142</v>
      </c>
      <c r="B7145" s="2">
        <v>4384922</v>
      </c>
      <c r="C7145" t="str">
        <f>_xll.ciqfunctions.udf.CIQ(L7145, "IQ_COUNTRY_NAME")</f>
        <v>(Invalid Identifier)</v>
      </c>
      <c r="G7145" t="str">
        <f t="shared" si="706"/>
        <v>Liquid Holdings Group, Inc. OTCEM:LIQD.Q)</v>
      </c>
      <c r="H7145">
        <f t="shared" si="707"/>
        <v>1</v>
      </c>
      <c r="I7145" t="str">
        <f t="shared" si="708"/>
        <v>Liquid Holdings Group, Inc. #OTCEM:LIQD.Q)</v>
      </c>
      <c r="J7145">
        <f t="shared" si="709"/>
        <v>29</v>
      </c>
      <c r="K7145" t="str">
        <f t="shared" si="710"/>
        <v>Liquid Holdings Group, Inc.</v>
      </c>
      <c r="L7145" t="str">
        <f t="shared" si="711"/>
        <v>OTCEM:LIQD.Q</v>
      </c>
    </row>
    <row r="7146" spans="1:12" x14ac:dyDescent="0.25">
      <c r="A7146" s="1" t="s">
        <v>7143</v>
      </c>
      <c r="B7146" s="2">
        <v>5090909</v>
      </c>
      <c r="C7146" t="str">
        <f>_xll.ciqfunctions.udf.CIQ(L7146, "IQ_COUNTRY_NAME")</f>
        <v>United States</v>
      </c>
      <c r="G7146" t="str">
        <f t="shared" si="706"/>
        <v>Liquidia Corporation NASDAQCM:LQDA)</v>
      </c>
      <c r="H7146">
        <f t="shared" si="707"/>
        <v>1</v>
      </c>
      <c r="I7146" t="str">
        <f t="shared" si="708"/>
        <v>Liquidia Corporation #NASDAQCM:LQDA)</v>
      </c>
      <c r="J7146">
        <f t="shared" si="709"/>
        <v>22</v>
      </c>
      <c r="K7146" t="str">
        <f t="shared" si="710"/>
        <v>Liquidia Corporation</v>
      </c>
      <c r="L7146" t="str">
        <f t="shared" si="711"/>
        <v>NASDAQCM:LQDA</v>
      </c>
    </row>
    <row r="7147" spans="1:12" x14ac:dyDescent="0.25">
      <c r="A7147" s="1" t="s">
        <v>7144</v>
      </c>
      <c r="B7147" s="2">
        <v>4133826</v>
      </c>
      <c r="C7147" t="str">
        <f>_xll.ciqfunctions.udf.CIQ(L7147, "IQ_COUNTRY_NAME")</f>
        <v>United States</v>
      </c>
      <c r="G7147" t="str">
        <f t="shared" si="706"/>
        <v>Liquidity Services, Inc. NASDAQGS:LQDT)</v>
      </c>
      <c r="H7147">
        <f t="shared" si="707"/>
        <v>1</v>
      </c>
      <c r="I7147" t="str">
        <f t="shared" si="708"/>
        <v>Liquidity Services, Inc. #NASDAQGS:LQDT)</v>
      </c>
      <c r="J7147">
        <f t="shared" si="709"/>
        <v>26</v>
      </c>
      <c r="K7147" t="str">
        <f t="shared" si="710"/>
        <v>Liquidity Services, Inc.</v>
      </c>
      <c r="L7147" t="str">
        <f t="shared" si="711"/>
        <v>NASDAQGS:LQDT</v>
      </c>
    </row>
    <row r="7148" spans="1:12" x14ac:dyDescent="0.25">
      <c r="A7148" s="1" t="s">
        <v>7145</v>
      </c>
      <c r="B7148" s="2">
        <v>4983087</v>
      </c>
      <c r="C7148" t="str">
        <f>_xll.ciqfunctions.udf.CIQ(L7148, "IQ_COUNTRY_NAME")</f>
        <v>(Invalid Identifier)</v>
      </c>
      <c r="G7148" t="str">
        <f t="shared" si="706"/>
        <v>Liquidmetal Technologies, Inc. OTCQB:LQMT)</v>
      </c>
      <c r="H7148">
        <f t="shared" si="707"/>
        <v>1</v>
      </c>
      <c r="I7148" t="str">
        <f t="shared" si="708"/>
        <v>Liquidmetal Technologies, Inc. #OTCQB:LQMT)</v>
      </c>
      <c r="J7148">
        <f t="shared" si="709"/>
        <v>32</v>
      </c>
      <c r="K7148" t="str">
        <f t="shared" si="710"/>
        <v>Liquidmetal Technologies, Inc.</v>
      </c>
      <c r="L7148" t="str">
        <f t="shared" si="711"/>
        <v>OTCQB:LQMT</v>
      </c>
    </row>
    <row r="7149" spans="1:12" x14ac:dyDescent="0.25">
      <c r="A7149" s="1" t="s">
        <v>7146</v>
      </c>
      <c r="B7149" s="2">
        <v>4969246</v>
      </c>
      <c r="C7149" t="str">
        <f>_xll.ciqfunctions.udf.CIQ(L7149, "IQ_COUNTRY_NAME")</f>
        <v>(Invalid Identifier)</v>
      </c>
      <c r="G7149" t="str">
        <f t="shared" si="706"/>
        <v>Liska Biometry, Inc. OTCEM:LSKA)</v>
      </c>
      <c r="H7149">
        <f t="shared" si="707"/>
        <v>1</v>
      </c>
      <c r="I7149" t="str">
        <f t="shared" si="708"/>
        <v>Liska Biometry, Inc. #OTCEM:LSKA)</v>
      </c>
      <c r="J7149">
        <f t="shared" si="709"/>
        <v>22</v>
      </c>
      <c r="K7149" t="str">
        <f t="shared" si="710"/>
        <v>Liska Biometry, Inc.</v>
      </c>
      <c r="L7149" t="str">
        <f t="shared" si="711"/>
        <v>OTCEM:LSKA</v>
      </c>
    </row>
    <row r="7150" spans="1:12" x14ac:dyDescent="0.25">
      <c r="A7150" s="1" t="s">
        <v>7147</v>
      </c>
      <c r="B7150" s="2">
        <v>20247043</v>
      </c>
      <c r="C7150" t="str">
        <f>_xll.ciqfunctions.udf.CIQ(L7150, "IQ_COUNTRY_NAME")</f>
        <v>United States</v>
      </c>
      <c r="G7150" t="str">
        <f t="shared" si="706"/>
        <v>Listed Funds Trust - AAF First Priority CLO Bond ETF ARCA:AAA)</v>
      </c>
      <c r="H7150">
        <f t="shared" si="707"/>
        <v>1</v>
      </c>
      <c r="I7150" t="str">
        <f t="shared" si="708"/>
        <v>Listed Funds Trust - AAF First Priority CLO Bond ETF #ARCA:AAA)</v>
      </c>
      <c r="J7150">
        <f t="shared" si="709"/>
        <v>54</v>
      </c>
      <c r="K7150" t="str">
        <f t="shared" si="710"/>
        <v>Listed Funds Trust - AAF First Priority CLO Bond ETF</v>
      </c>
      <c r="L7150" t="str">
        <f t="shared" si="711"/>
        <v>ARCA:AAA</v>
      </c>
    </row>
    <row r="7151" spans="1:12" x14ac:dyDescent="0.25">
      <c r="A7151" s="1" t="s">
        <v>7148</v>
      </c>
      <c r="B7151" s="2">
        <v>28671162</v>
      </c>
      <c r="C7151" t="str">
        <f>_xll.ciqfunctions.udf.CIQ(L7151, "IQ_COUNTRY_NAME")</f>
        <v>United States</v>
      </c>
      <c r="G7151" t="str">
        <f t="shared" si="706"/>
        <v>Listed Funds Trust - Alexis Practical Tactical ETF ARCA:LEXI)</v>
      </c>
      <c r="H7151">
        <f t="shared" si="707"/>
        <v>1</v>
      </c>
      <c r="I7151" t="str">
        <f t="shared" si="708"/>
        <v>Listed Funds Trust - Alexis Practical Tactical ETF #ARCA:LEXI)</v>
      </c>
      <c r="J7151">
        <f t="shared" si="709"/>
        <v>52</v>
      </c>
      <c r="K7151" t="str">
        <f t="shared" si="710"/>
        <v>Listed Funds Trust - Alexis Practical Tactical ETF</v>
      </c>
      <c r="L7151" t="str">
        <f t="shared" si="711"/>
        <v>ARCA:LEXI</v>
      </c>
    </row>
    <row r="7152" spans="1:12" x14ac:dyDescent="0.25">
      <c r="A7152" s="1" t="s">
        <v>7149</v>
      </c>
      <c r="B7152" s="2">
        <v>100182374</v>
      </c>
      <c r="C7152" t="str">
        <f>_xll.ciqfunctions.udf.CIQ(L7152, "IQ_COUNTRY_NAME")</f>
        <v>United States</v>
      </c>
      <c r="G7152" t="str">
        <f t="shared" si="706"/>
        <v>Listed Funds Trust - Alpha Intelligent - Large Cap Growth ETF ARCA:AILG)</v>
      </c>
      <c r="H7152">
        <f t="shared" si="707"/>
        <v>1</v>
      </c>
      <c r="I7152" t="str">
        <f t="shared" si="708"/>
        <v>Listed Funds Trust - Alpha Intelligent - Large Cap Growth ETF #ARCA:AILG)</v>
      </c>
      <c r="J7152">
        <f t="shared" si="709"/>
        <v>63</v>
      </c>
      <c r="K7152" t="str">
        <f t="shared" si="710"/>
        <v>Listed Funds Trust - Alpha Intelligent - Large Cap Growth ETF</v>
      </c>
      <c r="L7152" t="str">
        <f t="shared" si="711"/>
        <v>ARCA:AILG</v>
      </c>
    </row>
    <row r="7153" spans="1:12" x14ac:dyDescent="0.25">
      <c r="A7153" s="1" t="s">
        <v>7150</v>
      </c>
      <c r="B7153" s="2">
        <v>100182384</v>
      </c>
      <c r="C7153" t="str">
        <f>_xll.ciqfunctions.udf.CIQ(L7153, "IQ_COUNTRY_NAME")</f>
        <v>United States</v>
      </c>
      <c r="G7153" t="str">
        <f t="shared" si="706"/>
        <v>Listed Funds Trust - Alpha Intelligent - Large Cap Value ETF ARCA:AILV)</v>
      </c>
      <c r="H7153">
        <f t="shared" si="707"/>
        <v>1</v>
      </c>
      <c r="I7153" t="str">
        <f t="shared" si="708"/>
        <v>Listed Funds Trust - Alpha Intelligent - Large Cap Value ETF #ARCA:AILV)</v>
      </c>
      <c r="J7153">
        <f t="shared" si="709"/>
        <v>62</v>
      </c>
      <c r="K7153" t="str">
        <f t="shared" si="710"/>
        <v>Listed Funds Trust - Alpha Intelligent - Large Cap Value ETF</v>
      </c>
      <c r="L7153" t="str">
        <f t="shared" si="711"/>
        <v>ARCA:AILV</v>
      </c>
    </row>
    <row r="7154" spans="1:12" x14ac:dyDescent="0.25">
      <c r="A7154" s="1" t="s">
        <v>7151</v>
      </c>
      <c r="B7154" s="2">
        <v>100459982</v>
      </c>
      <c r="C7154" t="str">
        <f>_xll.ciqfunctions.udf.CIQ(L7154, "IQ_COUNTRY_NAME")</f>
        <v>United States</v>
      </c>
      <c r="G7154" t="str">
        <f t="shared" si="706"/>
        <v>Listed Funds Trust - B.A.D. ETF ARCA:BAD)</v>
      </c>
      <c r="H7154">
        <f t="shared" si="707"/>
        <v>1</v>
      </c>
      <c r="I7154" t="str">
        <f t="shared" si="708"/>
        <v>Listed Funds Trust - B.A.D. ETF #ARCA:BAD)</v>
      </c>
      <c r="J7154">
        <f t="shared" si="709"/>
        <v>33</v>
      </c>
      <c r="K7154" t="str">
        <f t="shared" si="710"/>
        <v>Listed Funds Trust - B.A.D. ETF</v>
      </c>
      <c r="L7154" t="str">
        <f t="shared" si="711"/>
        <v>ARCA:BAD</v>
      </c>
    </row>
    <row r="7155" spans="1:12" x14ac:dyDescent="0.25">
      <c r="A7155" s="1" t="s">
        <v>7152</v>
      </c>
      <c r="B7155" s="2">
        <v>26067433</v>
      </c>
      <c r="C7155" t="str">
        <f>_xll.ciqfunctions.udf.CIQ(L7155, "IQ_COUNTRY_NAME")</f>
        <v>United States</v>
      </c>
      <c r="G7155" t="str">
        <f t="shared" si="706"/>
        <v>Listed Funds Trust - Cabot Growth ETF BATS:CBTG)</v>
      </c>
      <c r="H7155">
        <f t="shared" si="707"/>
        <v>1</v>
      </c>
      <c r="I7155" t="str">
        <f t="shared" si="708"/>
        <v>Listed Funds Trust - Cabot Growth ETF #BATS:CBTG)</v>
      </c>
      <c r="J7155">
        <f t="shared" si="709"/>
        <v>39</v>
      </c>
      <c r="K7155" t="str">
        <f t="shared" si="710"/>
        <v>Listed Funds Trust - Cabot Growth ETF</v>
      </c>
      <c r="L7155" t="str">
        <f t="shared" si="711"/>
        <v>BATS:CBTG</v>
      </c>
    </row>
    <row r="7156" spans="1:12" x14ac:dyDescent="0.25">
      <c r="A7156" s="1" t="s">
        <v>7153</v>
      </c>
      <c r="B7156" s="2">
        <v>25068919</v>
      </c>
      <c r="C7156" t="str">
        <f>_xll.ciqfunctions.udf.CIQ(L7156, "IQ_COUNTRY_NAME")</f>
        <v>United States</v>
      </c>
      <c r="G7156" t="str">
        <f t="shared" si="706"/>
        <v>Listed Funds Trust - Changebridge Capital Long/Short Equity ETF ARCA:CBLS)</v>
      </c>
      <c r="H7156">
        <f t="shared" si="707"/>
        <v>1</v>
      </c>
      <c r="I7156" t="str">
        <f t="shared" si="708"/>
        <v>Listed Funds Trust - Changebridge Capital Long/Short Equity ETF #ARCA:CBLS)</v>
      </c>
      <c r="J7156">
        <f t="shared" si="709"/>
        <v>65</v>
      </c>
      <c r="K7156" t="str">
        <f t="shared" si="710"/>
        <v>Listed Funds Trust - Changebridge Capital Long/Short Equity ETF</v>
      </c>
      <c r="L7156" t="str">
        <f t="shared" si="711"/>
        <v>ARCA:CBLS</v>
      </c>
    </row>
    <row r="7157" spans="1:12" x14ac:dyDescent="0.25">
      <c r="A7157" s="1" t="s">
        <v>7154</v>
      </c>
      <c r="B7157" s="2">
        <v>25068914</v>
      </c>
      <c r="C7157" t="str">
        <f>_xll.ciqfunctions.udf.CIQ(L7157, "IQ_COUNTRY_NAME")</f>
        <v>United States</v>
      </c>
      <c r="G7157" t="str">
        <f t="shared" si="706"/>
        <v>Listed Funds Trust - Changebridge Capital Sustainable Equity ETF ARCA:CBSE)</v>
      </c>
      <c r="H7157">
        <f t="shared" si="707"/>
        <v>1</v>
      </c>
      <c r="I7157" t="str">
        <f t="shared" si="708"/>
        <v>Listed Funds Trust - Changebridge Capital Sustainable Equity ETF #ARCA:CBSE)</v>
      </c>
      <c r="J7157">
        <f t="shared" si="709"/>
        <v>66</v>
      </c>
      <c r="K7157" t="str">
        <f t="shared" si="710"/>
        <v>Listed Funds Trust - Changebridge Capital Sustainable Equity ETF</v>
      </c>
      <c r="L7157" t="str">
        <f t="shared" si="711"/>
        <v>ARCA:CBSE</v>
      </c>
    </row>
    <row r="7158" spans="1:12" x14ac:dyDescent="0.25">
      <c r="A7158" s="1" t="s">
        <v>7155</v>
      </c>
      <c r="B7158" s="2">
        <v>6662279</v>
      </c>
      <c r="C7158" t="str">
        <f>_xll.ciqfunctions.udf.CIQ(L7158, "IQ_COUNTRY_NAME")</f>
        <v>United States</v>
      </c>
      <c r="G7158" t="str">
        <f t="shared" si="706"/>
        <v>Listed Funds Trust - Core Alternative ETF ARCA:CCOR)</v>
      </c>
      <c r="H7158">
        <f t="shared" si="707"/>
        <v>1</v>
      </c>
      <c r="I7158" t="str">
        <f t="shared" si="708"/>
        <v>Listed Funds Trust - Core Alternative ETF #ARCA:CCOR)</v>
      </c>
      <c r="J7158">
        <f t="shared" si="709"/>
        <v>43</v>
      </c>
      <c r="K7158" t="str">
        <f t="shared" si="710"/>
        <v>Listed Funds Trust - Core Alternative ETF</v>
      </c>
      <c r="L7158" t="str">
        <f t="shared" si="711"/>
        <v>ARCA:CCOR</v>
      </c>
    </row>
    <row r="7159" spans="1:12" x14ac:dyDescent="0.25">
      <c r="A7159" s="1" t="s">
        <v>7156</v>
      </c>
      <c r="B7159" s="2">
        <v>100459981</v>
      </c>
      <c r="C7159" t="str">
        <f>_xll.ciqfunctions.udf.CIQ(L7159, "IQ_COUNTRY_NAME")</f>
        <v>United States</v>
      </c>
      <c r="G7159" t="str">
        <f t="shared" si="706"/>
        <v>Listed Funds Trust - Grizzle Growth ETF ARCA:GRZZ)</v>
      </c>
      <c r="H7159">
        <f t="shared" si="707"/>
        <v>1</v>
      </c>
      <c r="I7159" t="str">
        <f t="shared" si="708"/>
        <v>Listed Funds Trust - Grizzle Growth ETF #ARCA:GRZZ)</v>
      </c>
      <c r="J7159">
        <f t="shared" si="709"/>
        <v>41</v>
      </c>
      <c r="K7159" t="str">
        <f t="shared" si="710"/>
        <v>Listed Funds Trust - Grizzle Growth ETF</v>
      </c>
      <c r="L7159" t="str">
        <f t="shared" si="711"/>
        <v>ARCA:GRZZ</v>
      </c>
    </row>
    <row r="7160" spans="1:12" x14ac:dyDescent="0.25">
      <c r="A7160" s="1" t="s">
        <v>7157</v>
      </c>
      <c r="B7160" s="2">
        <v>26037571</v>
      </c>
      <c r="C7160" t="str">
        <f>_xll.ciqfunctions.udf.CIQ(L7160, "IQ_COUNTRY_NAME")</f>
        <v>United States</v>
      </c>
      <c r="G7160" t="str">
        <f t="shared" si="706"/>
        <v>Listed Funds Trust - Horizon Kinetics Inflation Beneficiaries ETF ARCA:INFL)</v>
      </c>
      <c r="H7160">
        <f t="shared" si="707"/>
        <v>1</v>
      </c>
      <c r="I7160" t="str">
        <f t="shared" si="708"/>
        <v>Listed Funds Trust - Horizon Kinetics Inflation Beneficiaries ETF #ARCA:INFL)</v>
      </c>
      <c r="J7160">
        <f t="shared" si="709"/>
        <v>67</v>
      </c>
      <c r="K7160" t="str">
        <f t="shared" si="710"/>
        <v>Listed Funds Trust - Horizon Kinetics Inflation Beneficiaries ETF</v>
      </c>
      <c r="L7160" t="str">
        <f t="shared" si="711"/>
        <v>ARCA:INFL</v>
      </c>
    </row>
    <row r="7161" spans="1:12" x14ac:dyDescent="0.25">
      <c r="A7161" s="1" t="s">
        <v>7158</v>
      </c>
      <c r="B7161" s="2">
        <v>26499981</v>
      </c>
      <c r="C7161" t="str">
        <f>_xll.ciqfunctions.udf.CIQ(L7161, "IQ_COUNTRY_NAME")</f>
        <v>United States</v>
      </c>
      <c r="G7161" t="str">
        <f t="shared" si="706"/>
        <v>Listed Funds Trust - Morgan Creek - Exos SPAC Originated ETF ARCA:SPXZ)</v>
      </c>
      <c r="H7161">
        <f t="shared" si="707"/>
        <v>1</v>
      </c>
      <c r="I7161" t="str">
        <f t="shared" si="708"/>
        <v>Listed Funds Trust - Morgan Creek - Exos SPAC Originated ETF #ARCA:SPXZ)</v>
      </c>
      <c r="J7161">
        <f t="shared" si="709"/>
        <v>62</v>
      </c>
      <c r="K7161" t="str">
        <f t="shared" si="710"/>
        <v>Listed Funds Trust - Morgan Creek - Exos SPAC Originated ETF</v>
      </c>
      <c r="L7161" t="str">
        <f t="shared" si="711"/>
        <v>ARCA:SPXZ</v>
      </c>
    </row>
    <row r="7162" spans="1:12" x14ac:dyDescent="0.25">
      <c r="A7162" s="1" t="s">
        <v>7159</v>
      </c>
      <c r="B7162" s="2">
        <v>19063983</v>
      </c>
      <c r="C7162" t="str">
        <f>_xll.ciqfunctions.udf.CIQ(L7162, "IQ_COUNTRY_NAME")</f>
        <v>United States</v>
      </c>
      <c r="G7162" t="str">
        <f t="shared" si="706"/>
        <v>Listed Funds Trust - Overlay Shares Core Bond ETF ARCA:OVB)</v>
      </c>
      <c r="H7162">
        <f t="shared" si="707"/>
        <v>1</v>
      </c>
      <c r="I7162" t="str">
        <f t="shared" si="708"/>
        <v>Listed Funds Trust - Overlay Shares Core Bond ETF #ARCA:OVB)</v>
      </c>
      <c r="J7162">
        <f t="shared" si="709"/>
        <v>51</v>
      </c>
      <c r="K7162" t="str">
        <f t="shared" si="710"/>
        <v>Listed Funds Trust - Overlay Shares Core Bond ETF</v>
      </c>
      <c r="L7162" t="str">
        <f t="shared" si="711"/>
        <v>ARCA:OVB</v>
      </c>
    </row>
    <row r="7163" spans="1:12" x14ac:dyDescent="0.25">
      <c r="A7163" s="1" t="s">
        <v>7160</v>
      </c>
      <c r="B7163" s="2">
        <v>19063979</v>
      </c>
      <c r="C7163" t="str">
        <f>_xll.ciqfunctions.udf.CIQ(L7163, "IQ_COUNTRY_NAME")</f>
        <v>United States</v>
      </c>
      <c r="G7163" t="str">
        <f t="shared" si="706"/>
        <v>Listed Funds Trust - Overlay Shares Foreign Equity ETF ARCA:OVF)</v>
      </c>
      <c r="H7163">
        <f t="shared" si="707"/>
        <v>1</v>
      </c>
      <c r="I7163" t="str">
        <f t="shared" si="708"/>
        <v>Listed Funds Trust - Overlay Shares Foreign Equity ETF #ARCA:OVF)</v>
      </c>
      <c r="J7163">
        <f t="shared" si="709"/>
        <v>56</v>
      </c>
      <c r="K7163" t="str">
        <f t="shared" si="710"/>
        <v>Listed Funds Trust - Overlay Shares Foreign Equity ETF</v>
      </c>
      <c r="L7163" t="str">
        <f t="shared" si="711"/>
        <v>ARCA:OVF</v>
      </c>
    </row>
    <row r="7164" spans="1:12" x14ac:dyDescent="0.25">
      <c r="A7164" s="1" t="s">
        <v>7161</v>
      </c>
      <c r="B7164" s="2">
        <v>26414408</v>
      </c>
      <c r="C7164" t="str">
        <f>_xll.ciqfunctions.udf.CIQ(L7164, "IQ_COUNTRY_NAME")</f>
        <v>United States</v>
      </c>
      <c r="G7164" t="str">
        <f t="shared" si="706"/>
        <v>Listed Funds Trust - Overlay Shares Hedged Large Cap Equity ETF ARCA:OVLH)</v>
      </c>
      <c r="H7164">
        <f t="shared" si="707"/>
        <v>1</v>
      </c>
      <c r="I7164" t="str">
        <f t="shared" si="708"/>
        <v>Listed Funds Trust - Overlay Shares Hedged Large Cap Equity ETF #ARCA:OVLH)</v>
      </c>
      <c r="J7164">
        <f t="shared" si="709"/>
        <v>65</v>
      </c>
      <c r="K7164" t="str">
        <f t="shared" si="710"/>
        <v>Listed Funds Trust - Overlay Shares Hedged Large Cap Equity ETF</v>
      </c>
      <c r="L7164" t="str">
        <f t="shared" si="711"/>
        <v>ARCA:OVLH</v>
      </c>
    </row>
    <row r="7165" spans="1:12" x14ac:dyDescent="0.25">
      <c r="A7165" s="1" t="s">
        <v>7162</v>
      </c>
      <c r="B7165" s="2">
        <v>19063981</v>
      </c>
      <c r="C7165" t="str">
        <f>_xll.ciqfunctions.udf.CIQ(L7165, "IQ_COUNTRY_NAME")</f>
        <v>United States</v>
      </c>
      <c r="G7165" t="str">
        <f t="shared" si="706"/>
        <v>Listed Funds Trust - Overlay Shares Large Cap Equity ETF ARCA:OVL)</v>
      </c>
      <c r="H7165">
        <f t="shared" si="707"/>
        <v>1</v>
      </c>
      <c r="I7165" t="str">
        <f t="shared" si="708"/>
        <v>Listed Funds Trust - Overlay Shares Large Cap Equity ETF #ARCA:OVL)</v>
      </c>
      <c r="J7165">
        <f t="shared" si="709"/>
        <v>58</v>
      </c>
      <c r="K7165" t="str">
        <f t="shared" si="710"/>
        <v>Listed Funds Trust - Overlay Shares Large Cap Equity ETF</v>
      </c>
      <c r="L7165" t="str">
        <f t="shared" si="711"/>
        <v>ARCA:OVL</v>
      </c>
    </row>
    <row r="7166" spans="1:12" x14ac:dyDescent="0.25">
      <c r="A7166" s="1" t="s">
        <v>7163</v>
      </c>
      <c r="B7166" s="2">
        <v>19063977</v>
      </c>
      <c r="C7166" t="str">
        <f>_xll.ciqfunctions.udf.CIQ(L7166, "IQ_COUNTRY_NAME")</f>
        <v>United States</v>
      </c>
      <c r="G7166" t="str">
        <f t="shared" si="706"/>
        <v>Listed Funds Trust - Overlay Shares Municipal Bond ETF ARCA:OVM)</v>
      </c>
      <c r="H7166">
        <f t="shared" si="707"/>
        <v>1</v>
      </c>
      <c r="I7166" t="str">
        <f t="shared" si="708"/>
        <v>Listed Funds Trust - Overlay Shares Municipal Bond ETF #ARCA:OVM)</v>
      </c>
      <c r="J7166">
        <f t="shared" si="709"/>
        <v>56</v>
      </c>
      <c r="K7166" t="str">
        <f t="shared" si="710"/>
        <v>Listed Funds Trust - Overlay Shares Municipal Bond ETF</v>
      </c>
      <c r="L7166" t="str">
        <f t="shared" si="711"/>
        <v>ARCA:OVM</v>
      </c>
    </row>
    <row r="7167" spans="1:12" x14ac:dyDescent="0.25">
      <c r="A7167" s="1" t="s">
        <v>7164</v>
      </c>
      <c r="B7167" s="2">
        <v>26386021</v>
      </c>
      <c r="C7167" t="str">
        <f>_xll.ciqfunctions.udf.CIQ(L7167, "IQ_COUNTRY_NAME")</f>
        <v>United States</v>
      </c>
      <c r="G7167" t="str">
        <f t="shared" si="706"/>
        <v>Listed Funds Trust - Overlay Shares Short Term Bond ETF ARCA:OVT)</v>
      </c>
      <c r="H7167">
        <f t="shared" si="707"/>
        <v>1</v>
      </c>
      <c r="I7167" t="str">
        <f t="shared" si="708"/>
        <v>Listed Funds Trust - Overlay Shares Short Term Bond ETF #ARCA:OVT)</v>
      </c>
      <c r="J7167">
        <f t="shared" si="709"/>
        <v>57</v>
      </c>
      <c r="K7167" t="str">
        <f t="shared" si="710"/>
        <v>Listed Funds Trust - Overlay Shares Short Term Bond ETF</v>
      </c>
      <c r="L7167" t="str">
        <f t="shared" si="711"/>
        <v>ARCA:OVT</v>
      </c>
    </row>
    <row r="7168" spans="1:12" x14ac:dyDescent="0.25">
      <c r="A7168" s="1" t="s">
        <v>7165</v>
      </c>
      <c r="B7168" s="2">
        <v>19063985</v>
      </c>
      <c r="C7168" t="str">
        <f>_xll.ciqfunctions.udf.CIQ(L7168, "IQ_COUNTRY_NAME")</f>
        <v>United States</v>
      </c>
      <c r="G7168" t="str">
        <f t="shared" si="706"/>
        <v>Listed Funds Trust - Overlay Shares Small Cap Equity ETF ARCA:OVS)</v>
      </c>
      <c r="H7168">
        <f t="shared" si="707"/>
        <v>1</v>
      </c>
      <c r="I7168" t="str">
        <f t="shared" si="708"/>
        <v>Listed Funds Trust - Overlay Shares Small Cap Equity ETF #ARCA:OVS)</v>
      </c>
      <c r="J7168">
        <f t="shared" si="709"/>
        <v>58</v>
      </c>
      <c r="K7168" t="str">
        <f t="shared" si="710"/>
        <v>Listed Funds Trust - Overlay Shares Small Cap Equity ETF</v>
      </c>
      <c r="L7168" t="str">
        <f t="shared" si="711"/>
        <v>ARCA:OVS</v>
      </c>
    </row>
    <row r="7169" spans="1:12" x14ac:dyDescent="0.25">
      <c r="A7169" s="1" t="s">
        <v>7166</v>
      </c>
      <c r="B7169" s="2">
        <v>101329217</v>
      </c>
      <c r="C7169" t="str">
        <f>_xll.ciqfunctions.udf.CIQ(L7169, "IQ_COUNTRY_NAME")</f>
        <v>United States</v>
      </c>
      <c r="G7169" t="str">
        <f t="shared" si="706"/>
        <v>Listed Funds Trust - RiverNorth Volition America Patriot ETF ARCA:FLDZ)</v>
      </c>
      <c r="H7169">
        <f t="shared" si="707"/>
        <v>1</v>
      </c>
      <c r="I7169" t="str">
        <f t="shared" si="708"/>
        <v>Listed Funds Trust - RiverNorth Volition America Patriot ETF #ARCA:FLDZ)</v>
      </c>
      <c r="J7169">
        <f t="shared" si="709"/>
        <v>62</v>
      </c>
      <c r="K7169" t="str">
        <f t="shared" si="710"/>
        <v>Listed Funds Trust - RiverNorth Volition America Patriot ETF</v>
      </c>
      <c r="L7169" t="str">
        <f t="shared" si="711"/>
        <v>ARCA:FLDZ</v>
      </c>
    </row>
    <row r="7170" spans="1:12" x14ac:dyDescent="0.25">
      <c r="A7170" s="1" t="s">
        <v>7167</v>
      </c>
      <c r="B7170" s="2">
        <v>28834697</v>
      </c>
      <c r="C7170" t="str">
        <f>_xll.ciqfunctions.udf.CIQ(L7170, "IQ_COUNTRY_NAME")</f>
        <v>United States</v>
      </c>
      <c r="G7170" t="str">
        <f t="shared" si="706"/>
        <v>Listed Funds Trust - Roundhill Ball Metaverse ETF ARCA:META)</v>
      </c>
      <c r="H7170">
        <f t="shared" si="707"/>
        <v>1</v>
      </c>
      <c r="I7170" t="str">
        <f t="shared" si="708"/>
        <v>Listed Funds Trust - Roundhill Ball Metaverse ETF #ARCA:META)</v>
      </c>
      <c r="J7170">
        <f t="shared" si="709"/>
        <v>51</v>
      </c>
      <c r="K7170" t="str">
        <f t="shared" si="710"/>
        <v>Listed Funds Trust - Roundhill Ball Metaverse ETF</v>
      </c>
      <c r="L7170" t="str">
        <f t="shared" si="711"/>
        <v>ARCA:META</v>
      </c>
    </row>
    <row r="7171" spans="1:12" x14ac:dyDescent="0.25">
      <c r="A7171" s="1" t="s">
        <v>7168</v>
      </c>
      <c r="B7171" s="2">
        <v>14918784</v>
      </c>
      <c r="C7171" t="str">
        <f>_xll.ciqfunctions.udf.CIQ(L7171, "IQ_COUNTRY_NAME")</f>
        <v>United States</v>
      </c>
      <c r="G7171" t="str">
        <f t="shared" si="706"/>
        <v>Listed Funds Trust - Roundhill BITKRAFT Esports &amp; Digital Entertainment ETF ARCA:NERD)</v>
      </c>
      <c r="H7171">
        <f t="shared" si="707"/>
        <v>1</v>
      </c>
      <c r="I7171" t="str">
        <f t="shared" si="708"/>
        <v>Listed Funds Trust - Roundhill BITKRAFT Esports &amp; Digital Entertainment ETF #ARCA:NERD)</v>
      </c>
      <c r="J7171">
        <f t="shared" si="709"/>
        <v>77</v>
      </c>
      <c r="K7171" t="str">
        <f t="shared" si="710"/>
        <v>Listed Funds Trust - Roundhill BITKRAFT Esports &amp; Digital Entertainment ETF</v>
      </c>
      <c r="L7171" t="str">
        <f t="shared" si="711"/>
        <v>ARCA:NERD</v>
      </c>
    </row>
    <row r="7172" spans="1:12" x14ac:dyDescent="0.25">
      <c r="A7172" s="1" t="s">
        <v>7169</v>
      </c>
      <c r="B7172" s="2">
        <v>29619824</v>
      </c>
      <c r="C7172" t="str">
        <f>_xll.ciqfunctions.udf.CIQ(L7172, "IQ_COUNTRY_NAME")</f>
        <v>United States</v>
      </c>
      <c r="G7172" t="str">
        <f t="shared" si="706"/>
        <v>Listed Funds Trust - Roundhill IO Digital Infrastructure ETF ARCA:BYTE)</v>
      </c>
      <c r="H7172">
        <f t="shared" si="707"/>
        <v>1</v>
      </c>
      <c r="I7172" t="str">
        <f t="shared" si="708"/>
        <v>Listed Funds Trust - Roundhill IO Digital Infrastructure ETF #ARCA:BYTE)</v>
      </c>
      <c r="J7172">
        <f t="shared" si="709"/>
        <v>62</v>
      </c>
      <c r="K7172" t="str">
        <f t="shared" si="710"/>
        <v>Listed Funds Trust - Roundhill IO Digital Infrastructure ETF</v>
      </c>
      <c r="L7172" t="str">
        <f t="shared" si="711"/>
        <v>ARCA:BYTE</v>
      </c>
    </row>
    <row r="7173" spans="1:12" x14ac:dyDescent="0.25">
      <c r="A7173" s="1" t="s">
        <v>7170</v>
      </c>
      <c r="B7173" s="2">
        <v>29703627</v>
      </c>
      <c r="C7173" t="str">
        <f>_xll.ciqfunctions.udf.CIQ(L7173, "IQ_COUNTRY_NAME")</f>
        <v>United States</v>
      </c>
      <c r="G7173" t="str">
        <f t="shared" si="706"/>
        <v>Listed Funds Trust - Roundhill MEME ETF ARCA:MEME)</v>
      </c>
      <c r="H7173">
        <f t="shared" si="707"/>
        <v>1</v>
      </c>
      <c r="I7173" t="str">
        <f t="shared" si="708"/>
        <v>Listed Funds Trust - Roundhill MEME ETF #ARCA:MEME)</v>
      </c>
      <c r="J7173">
        <f t="shared" si="709"/>
        <v>41</v>
      </c>
      <c r="K7173" t="str">
        <f t="shared" si="710"/>
        <v>Listed Funds Trust - Roundhill MEME ETF</v>
      </c>
      <c r="L7173" t="str">
        <f t="shared" si="711"/>
        <v>ARCA:MEME</v>
      </c>
    </row>
    <row r="7174" spans="1:12" x14ac:dyDescent="0.25">
      <c r="A7174" s="1" t="s">
        <v>7171</v>
      </c>
      <c r="B7174" s="2">
        <v>20047583</v>
      </c>
      <c r="C7174" t="str">
        <f>_xll.ciqfunctions.udf.CIQ(L7174, "IQ_COUNTRY_NAME")</f>
        <v>United States</v>
      </c>
      <c r="G7174" t="str">
        <f t="shared" si="706"/>
        <v>Listed Funds Trust - Roundhill Sports Betting &amp; iGaming ETF ARCA:BETZ)</v>
      </c>
      <c r="H7174">
        <f t="shared" si="707"/>
        <v>1</v>
      </c>
      <c r="I7174" t="str">
        <f t="shared" si="708"/>
        <v>Listed Funds Trust - Roundhill Sports Betting &amp; iGaming ETF #ARCA:BETZ)</v>
      </c>
      <c r="J7174">
        <f t="shared" si="709"/>
        <v>61</v>
      </c>
      <c r="K7174" t="str">
        <f t="shared" si="710"/>
        <v>Listed Funds Trust - Roundhill Sports Betting &amp; iGaming ETF</v>
      </c>
      <c r="L7174" t="str">
        <f t="shared" si="711"/>
        <v>ARCA:BETZ</v>
      </c>
    </row>
    <row r="7175" spans="1:12" x14ac:dyDescent="0.25">
      <c r="A7175" s="1" t="s">
        <v>7172</v>
      </c>
      <c r="B7175" s="2">
        <v>27504969</v>
      </c>
      <c r="C7175" t="str">
        <f>_xll.ciqfunctions.udf.CIQ(L7175, "IQ_COUNTRY_NAME")</f>
        <v>United States</v>
      </c>
      <c r="G7175" t="str">
        <f t="shared" si="706"/>
        <v>Listed Funds Trust - Roundhill Streaming Services &amp; Technology ETF ARCA:SUBZ)</v>
      </c>
      <c r="H7175">
        <f t="shared" si="707"/>
        <v>1</v>
      </c>
      <c r="I7175" t="str">
        <f t="shared" si="708"/>
        <v>Listed Funds Trust - Roundhill Streaming Services &amp; Technology ETF #ARCA:SUBZ)</v>
      </c>
      <c r="J7175">
        <f t="shared" si="709"/>
        <v>68</v>
      </c>
      <c r="K7175" t="str">
        <f t="shared" si="710"/>
        <v>Listed Funds Trust - Roundhill Streaming Services &amp; Technology ETF</v>
      </c>
      <c r="L7175" t="str">
        <f t="shared" si="711"/>
        <v>ARCA:SUBZ</v>
      </c>
    </row>
    <row r="7176" spans="1:12" x14ac:dyDescent="0.25">
      <c r="A7176" s="1" t="s">
        <v>7173</v>
      </c>
      <c r="B7176" s="2">
        <v>26068677</v>
      </c>
      <c r="C7176" t="str">
        <f>_xll.ciqfunctions.udf.CIQ(L7176, "IQ_COUNTRY_NAME")</f>
        <v>United States</v>
      </c>
      <c r="G7176" t="str">
        <f t="shared" si="706"/>
        <v>Listed Funds Trust - Swan Hedged Equity US Large Cap ETF BATS:HEGD)</v>
      </c>
      <c r="H7176">
        <f t="shared" si="707"/>
        <v>1</v>
      </c>
      <c r="I7176" t="str">
        <f t="shared" si="708"/>
        <v>Listed Funds Trust - Swan Hedged Equity US Large Cap ETF #BATS:HEGD)</v>
      </c>
      <c r="J7176">
        <f t="shared" si="709"/>
        <v>58</v>
      </c>
      <c r="K7176" t="str">
        <f t="shared" si="710"/>
        <v>Listed Funds Trust - Swan Hedged Equity US Large Cap ETF</v>
      </c>
      <c r="L7176" t="str">
        <f t="shared" si="711"/>
        <v>BATS:HEGD</v>
      </c>
    </row>
    <row r="7177" spans="1:12" x14ac:dyDescent="0.25">
      <c r="A7177" s="1" t="s">
        <v>7174</v>
      </c>
      <c r="B7177" s="2">
        <v>19742110</v>
      </c>
      <c r="C7177" t="str">
        <f>_xll.ciqfunctions.udf.CIQ(L7177, "IQ_COUNTRY_NAME")</f>
        <v>United States</v>
      </c>
      <c r="G7177" t="str">
        <f t="shared" si="706"/>
        <v>Listed Funds Trust - TrueShares ESG Active Opportunities ETF ARCA:ECOZ)</v>
      </c>
      <c r="H7177">
        <f t="shared" si="707"/>
        <v>1</v>
      </c>
      <c r="I7177" t="str">
        <f t="shared" si="708"/>
        <v>Listed Funds Trust - TrueShares ESG Active Opportunities ETF #ARCA:ECOZ)</v>
      </c>
      <c r="J7177">
        <f t="shared" si="709"/>
        <v>62</v>
      </c>
      <c r="K7177" t="str">
        <f t="shared" si="710"/>
        <v>Listed Funds Trust - TrueShares ESG Active Opportunities ETF</v>
      </c>
      <c r="L7177" t="str">
        <f t="shared" si="711"/>
        <v>ARCA:ECOZ</v>
      </c>
    </row>
    <row r="7178" spans="1:12" x14ac:dyDescent="0.25">
      <c r="A7178" s="1" t="s">
        <v>7175</v>
      </c>
      <c r="B7178" s="2">
        <v>26488314</v>
      </c>
      <c r="C7178" t="str">
        <f>_xll.ciqfunctions.udf.CIQ(L7178, "IQ_COUNTRY_NAME")</f>
        <v>United States</v>
      </c>
      <c r="G7178" t="str">
        <f t="shared" si="706"/>
        <v>Listed Funds Trust - TrueShares Low Volatility Equity Income ETF ARCA:DIVZ)</v>
      </c>
      <c r="H7178">
        <f t="shared" si="707"/>
        <v>1</v>
      </c>
      <c r="I7178" t="str">
        <f t="shared" si="708"/>
        <v>Listed Funds Trust - TrueShares Low Volatility Equity Income ETF #ARCA:DIVZ)</v>
      </c>
      <c r="J7178">
        <f t="shared" si="709"/>
        <v>66</v>
      </c>
      <c r="K7178" t="str">
        <f t="shared" si="710"/>
        <v>Listed Funds Trust - TrueShares Low Volatility Equity Income ETF</v>
      </c>
      <c r="L7178" t="str">
        <f t="shared" si="711"/>
        <v>ARCA:DIVZ</v>
      </c>
    </row>
    <row r="7179" spans="1:12" x14ac:dyDescent="0.25">
      <c r="A7179" s="1" t="s">
        <v>7176</v>
      </c>
      <c r="B7179" s="2">
        <v>20109356</v>
      </c>
      <c r="C7179" t="str">
        <f>_xll.ciqfunctions.udf.CIQ(L7179, "IQ_COUNTRY_NAME")</f>
        <v>United States</v>
      </c>
      <c r="G7179" t="str">
        <f t="shared" si="706"/>
        <v>Listed Funds Trust - TrueShares Structured Outcome April) ETF BATS:APRZ)</v>
      </c>
      <c r="H7179">
        <f t="shared" si="707"/>
        <v>2</v>
      </c>
      <c r="I7179" t="str">
        <f t="shared" si="708"/>
        <v>Listed Funds Trust - TrueShares Structured Outcome (April) ETF #BATS:APRZ)</v>
      </c>
      <c r="J7179">
        <f t="shared" si="709"/>
        <v>64</v>
      </c>
      <c r="K7179" t="str">
        <f t="shared" si="710"/>
        <v>Listed Funds Trust - TrueShares Structured Outcome (April) ETF</v>
      </c>
      <c r="L7179" t="str">
        <f t="shared" si="711"/>
        <v>BATS:APRZ</v>
      </c>
    </row>
    <row r="7180" spans="1:12" x14ac:dyDescent="0.25">
      <c r="A7180" s="1" t="s">
        <v>7177</v>
      </c>
      <c r="B7180" s="2">
        <v>20109357</v>
      </c>
      <c r="C7180" t="str">
        <f>_xll.ciqfunctions.udf.CIQ(L7180, "IQ_COUNTRY_NAME")</f>
        <v>United States</v>
      </c>
      <c r="G7180" t="str">
        <f t="shared" si="706"/>
        <v>Listed Funds Trust - TrueShares Structured Outcome August) ETF BATS:AUGZ)</v>
      </c>
      <c r="H7180">
        <f t="shared" si="707"/>
        <v>2</v>
      </c>
      <c r="I7180" t="str">
        <f t="shared" si="708"/>
        <v>Listed Funds Trust - TrueShares Structured Outcome (August) ETF #BATS:AUGZ)</v>
      </c>
      <c r="J7180">
        <f t="shared" si="709"/>
        <v>65</v>
      </c>
      <c r="K7180" t="str">
        <f t="shared" si="710"/>
        <v>Listed Funds Trust - TrueShares Structured Outcome (August) ETF</v>
      </c>
      <c r="L7180" t="str">
        <f t="shared" si="711"/>
        <v>BATS:AUGZ</v>
      </c>
    </row>
    <row r="7181" spans="1:12" x14ac:dyDescent="0.25">
      <c r="A7181" s="1" t="s">
        <v>7178</v>
      </c>
      <c r="B7181" s="2">
        <v>20109365</v>
      </c>
      <c r="C7181" t="str">
        <f>_xll.ciqfunctions.udf.CIQ(L7181, "IQ_COUNTRY_NAME")</f>
        <v>United States</v>
      </c>
      <c r="G7181" t="str">
        <f t="shared" si="706"/>
        <v>Listed Funds Trust - TrueShares Structured Outcome December) ETF BATS:DECZ)</v>
      </c>
      <c r="H7181">
        <f t="shared" si="707"/>
        <v>2</v>
      </c>
      <c r="I7181" t="str">
        <f t="shared" si="708"/>
        <v>Listed Funds Trust - TrueShares Structured Outcome (December) ETF #BATS:DECZ)</v>
      </c>
      <c r="J7181">
        <f t="shared" si="709"/>
        <v>67</v>
      </c>
      <c r="K7181" t="str">
        <f t="shared" si="710"/>
        <v>Listed Funds Trust - TrueShares Structured Outcome (December) ETF</v>
      </c>
      <c r="L7181" t="str">
        <f t="shared" si="711"/>
        <v>BATS:DECZ</v>
      </c>
    </row>
    <row r="7182" spans="1:12" x14ac:dyDescent="0.25">
      <c r="A7182" s="1" t="s">
        <v>7179</v>
      </c>
      <c r="B7182" s="2">
        <v>20109346</v>
      </c>
      <c r="C7182" t="str">
        <f>_xll.ciqfunctions.udf.CIQ(L7182, "IQ_COUNTRY_NAME")</f>
        <v>United States</v>
      </c>
      <c r="G7182" t="str">
        <f t="shared" si="706"/>
        <v>Listed Funds Trust - TrueShares Structured Outcome February) ETF BATS:FEBZ)</v>
      </c>
      <c r="H7182">
        <f t="shared" si="707"/>
        <v>2</v>
      </c>
      <c r="I7182" t="str">
        <f t="shared" si="708"/>
        <v>Listed Funds Trust - TrueShares Structured Outcome (February) ETF #BATS:FEBZ)</v>
      </c>
      <c r="J7182">
        <f t="shared" si="709"/>
        <v>67</v>
      </c>
      <c r="K7182" t="str">
        <f t="shared" si="710"/>
        <v>Listed Funds Trust - TrueShares Structured Outcome (February) ETF</v>
      </c>
      <c r="L7182" t="str">
        <f t="shared" si="711"/>
        <v>BATS:FEBZ</v>
      </c>
    </row>
    <row r="7183" spans="1:12" x14ac:dyDescent="0.25">
      <c r="A7183" s="1" t="s">
        <v>7180</v>
      </c>
      <c r="B7183" s="2">
        <v>20109281</v>
      </c>
      <c r="C7183" t="str">
        <f>_xll.ciqfunctions.udf.CIQ(L7183, "IQ_COUNTRY_NAME")</f>
        <v>United States</v>
      </c>
      <c r="G7183" t="str">
        <f t="shared" si="706"/>
        <v>Listed Funds Trust - TrueShares Structured Outcome January) ETF BATS:JANZ)</v>
      </c>
      <c r="H7183">
        <f t="shared" si="707"/>
        <v>2</v>
      </c>
      <c r="I7183" t="str">
        <f t="shared" si="708"/>
        <v>Listed Funds Trust - TrueShares Structured Outcome (January) ETF #BATS:JANZ)</v>
      </c>
      <c r="J7183">
        <f t="shared" si="709"/>
        <v>66</v>
      </c>
      <c r="K7183" t="str">
        <f t="shared" si="710"/>
        <v>Listed Funds Trust - TrueShares Structured Outcome (January) ETF</v>
      </c>
      <c r="L7183" t="str">
        <f t="shared" si="711"/>
        <v>BATS:JANZ</v>
      </c>
    </row>
    <row r="7184" spans="1:12" x14ac:dyDescent="0.25">
      <c r="A7184" s="1" t="s">
        <v>7181</v>
      </c>
      <c r="B7184" s="2">
        <v>20138050</v>
      </c>
      <c r="C7184" t="str">
        <f>_xll.ciqfunctions.udf.CIQ(L7184, "IQ_COUNTRY_NAME")</f>
        <v>United States</v>
      </c>
      <c r="G7184" t="str">
        <f t="shared" si="706"/>
        <v>Listed Funds Trust - TrueShares Structured Outcome July) ETF BATS:JULZ)</v>
      </c>
      <c r="H7184">
        <f t="shared" si="707"/>
        <v>2</v>
      </c>
      <c r="I7184" t="str">
        <f t="shared" si="708"/>
        <v>Listed Funds Trust - TrueShares Structured Outcome (July) ETF #BATS:JULZ)</v>
      </c>
      <c r="J7184">
        <f t="shared" si="709"/>
        <v>63</v>
      </c>
      <c r="K7184" t="str">
        <f t="shared" si="710"/>
        <v>Listed Funds Trust - TrueShares Structured Outcome (July) ETF</v>
      </c>
      <c r="L7184" t="str">
        <f t="shared" si="711"/>
        <v>BATS:JULZ</v>
      </c>
    </row>
    <row r="7185" spans="1:12" x14ac:dyDescent="0.25">
      <c r="A7185" s="1" t="s">
        <v>7182</v>
      </c>
      <c r="B7185" s="2">
        <v>20079713</v>
      </c>
      <c r="C7185" t="str">
        <f>_xll.ciqfunctions.udf.CIQ(L7185, "IQ_COUNTRY_NAME")</f>
        <v>United States</v>
      </c>
      <c r="G7185" t="str">
        <f t="shared" si="706"/>
        <v>Listed Funds Trust - TrueShares Structured Outcome June) ETF BATS:JUNZ)</v>
      </c>
      <c r="H7185">
        <f t="shared" si="707"/>
        <v>2</v>
      </c>
      <c r="I7185" t="str">
        <f t="shared" si="708"/>
        <v>Listed Funds Trust - TrueShares Structured Outcome (June) ETF #BATS:JUNZ)</v>
      </c>
      <c r="J7185">
        <f t="shared" si="709"/>
        <v>63</v>
      </c>
      <c r="K7185" t="str">
        <f t="shared" si="710"/>
        <v>Listed Funds Trust - TrueShares Structured Outcome (June) ETF</v>
      </c>
      <c r="L7185" t="str">
        <f t="shared" si="711"/>
        <v>BATS:JUNZ</v>
      </c>
    </row>
    <row r="7186" spans="1:12" x14ac:dyDescent="0.25">
      <c r="A7186" s="1" t="s">
        <v>7183</v>
      </c>
      <c r="B7186" s="2">
        <v>20109355</v>
      </c>
      <c r="C7186" t="str">
        <f>_xll.ciqfunctions.udf.CIQ(L7186, "IQ_COUNTRY_NAME")</f>
        <v>United States</v>
      </c>
      <c r="G7186" t="str">
        <f t="shared" si="706"/>
        <v>Listed Funds Trust - TrueShares Structured Outcome March) ETF BATS:MARZ)</v>
      </c>
      <c r="H7186">
        <f t="shared" si="707"/>
        <v>2</v>
      </c>
      <c r="I7186" t="str">
        <f t="shared" si="708"/>
        <v>Listed Funds Trust - TrueShares Structured Outcome (March) ETF #BATS:MARZ)</v>
      </c>
      <c r="J7186">
        <f t="shared" si="709"/>
        <v>64</v>
      </c>
      <c r="K7186" t="str">
        <f t="shared" si="710"/>
        <v>Listed Funds Trust - TrueShares Structured Outcome (March) ETF</v>
      </c>
      <c r="L7186" t="str">
        <f t="shared" si="711"/>
        <v>BATS:MARZ</v>
      </c>
    </row>
    <row r="7187" spans="1:12" x14ac:dyDescent="0.25">
      <c r="A7187" s="1" t="s">
        <v>7184</v>
      </c>
      <c r="B7187" s="2">
        <v>20027709</v>
      </c>
      <c r="C7187" t="str">
        <f>_xll.ciqfunctions.udf.CIQ(L7187, "IQ_COUNTRY_NAME")</f>
        <v>United States</v>
      </c>
      <c r="G7187" t="str">
        <f t="shared" si="706"/>
        <v>Listed Funds Trust - TrueShares Structured Outcome May) ETF BATS:MAYZ)</v>
      </c>
      <c r="H7187">
        <f t="shared" si="707"/>
        <v>2</v>
      </c>
      <c r="I7187" t="str">
        <f t="shared" si="708"/>
        <v>Listed Funds Trust - TrueShares Structured Outcome (May) ETF #BATS:MAYZ)</v>
      </c>
      <c r="J7187">
        <f t="shared" si="709"/>
        <v>62</v>
      </c>
      <c r="K7187" t="str">
        <f t="shared" si="710"/>
        <v>Listed Funds Trust - TrueShares Structured Outcome (May) ETF</v>
      </c>
      <c r="L7187" t="str">
        <f t="shared" si="711"/>
        <v>BATS:MAYZ</v>
      </c>
    </row>
    <row r="7188" spans="1:12" x14ac:dyDescent="0.25">
      <c r="A7188" s="1" t="s">
        <v>7185</v>
      </c>
      <c r="B7188" s="2">
        <v>20109364</v>
      </c>
      <c r="C7188" t="str">
        <f>_xll.ciqfunctions.udf.CIQ(L7188, "IQ_COUNTRY_NAME")</f>
        <v>United States</v>
      </c>
      <c r="G7188" t="str">
        <f t="shared" si="706"/>
        <v>Listed Funds Trust - TrueShares Structured Outcome November) ETF BATS:NOVZ)</v>
      </c>
      <c r="H7188">
        <f t="shared" si="707"/>
        <v>2</v>
      </c>
      <c r="I7188" t="str">
        <f t="shared" si="708"/>
        <v>Listed Funds Trust - TrueShares Structured Outcome (November) ETF #BATS:NOVZ)</v>
      </c>
      <c r="J7188">
        <f t="shared" si="709"/>
        <v>67</v>
      </c>
      <c r="K7188" t="str">
        <f t="shared" si="710"/>
        <v>Listed Funds Trust - TrueShares Structured Outcome (November) ETF</v>
      </c>
      <c r="L7188" t="str">
        <f t="shared" si="711"/>
        <v>BATS:NOVZ</v>
      </c>
    </row>
    <row r="7189" spans="1:12" x14ac:dyDescent="0.25">
      <c r="A7189" s="1" t="s">
        <v>7186</v>
      </c>
      <c r="B7189" s="2">
        <v>20109363</v>
      </c>
      <c r="C7189" t="str">
        <f>_xll.ciqfunctions.udf.CIQ(L7189, "IQ_COUNTRY_NAME")</f>
        <v>United States</v>
      </c>
      <c r="G7189" t="str">
        <f t="shared" si="706"/>
        <v>Listed Funds Trust - TrueShares Structured Outcome October) ETF BATS:OCTZ)</v>
      </c>
      <c r="H7189">
        <f t="shared" si="707"/>
        <v>2</v>
      </c>
      <c r="I7189" t="str">
        <f t="shared" si="708"/>
        <v>Listed Funds Trust - TrueShares Structured Outcome (October) ETF #BATS:OCTZ)</v>
      </c>
      <c r="J7189">
        <f t="shared" si="709"/>
        <v>66</v>
      </c>
      <c r="K7189" t="str">
        <f t="shared" si="710"/>
        <v>Listed Funds Trust - TrueShares Structured Outcome (October) ETF</v>
      </c>
      <c r="L7189" t="str">
        <f t="shared" si="711"/>
        <v>BATS:OCTZ</v>
      </c>
    </row>
    <row r="7190" spans="1:12" x14ac:dyDescent="0.25">
      <c r="A7190" s="1" t="s">
        <v>7187</v>
      </c>
      <c r="B7190" s="2">
        <v>20109358</v>
      </c>
      <c r="C7190" t="str">
        <f>_xll.ciqfunctions.udf.CIQ(L7190, "IQ_COUNTRY_NAME")</f>
        <v>United States</v>
      </c>
      <c r="G7190" t="str">
        <f t="shared" si="706"/>
        <v>Listed Funds Trust - TrueShares Structured Outcome September) ETF BATS:SEPZ)</v>
      </c>
      <c r="H7190">
        <f t="shared" si="707"/>
        <v>2</v>
      </c>
      <c r="I7190" t="str">
        <f t="shared" si="708"/>
        <v>Listed Funds Trust - TrueShares Structured Outcome (September) ETF #BATS:SEPZ)</v>
      </c>
      <c r="J7190">
        <f t="shared" si="709"/>
        <v>68</v>
      </c>
      <c r="K7190" t="str">
        <f t="shared" si="710"/>
        <v>Listed Funds Trust - TrueShares Structured Outcome (September) ETF</v>
      </c>
      <c r="L7190" t="str">
        <f t="shared" si="711"/>
        <v>BATS:SEPZ</v>
      </c>
    </row>
    <row r="7191" spans="1:12" x14ac:dyDescent="0.25">
      <c r="A7191" s="1" t="s">
        <v>7188</v>
      </c>
      <c r="B7191" s="2">
        <v>19742112</v>
      </c>
      <c r="C7191" t="str">
        <f>_xll.ciqfunctions.udf.CIQ(L7191, "IQ_COUNTRY_NAME")</f>
        <v>United States</v>
      </c>
      <c r="G7191" t="str">
        <f t="shared" si="706"/>
        <v>Listed Funds Trust - TrueShares Technology, AI &amp; Deep Learning ETF ARCA:LRNZ)</v>
      </c>
      <c r="H7191">
        <f t="shared" si="707"/>
        <v>1</v>
      </c>
      <c r="I7191" t="str">
        <f t="shared" si="708"/>
        <v>Listed Funds Trust - TrueShares Technology, AI &amp; Deep Learning ETF #ARCA:LRNZ)</v>
      </c>
      <c r="J7191">
        <f t="shared" si="709"/>
        <v>68</v>
      </c>
      <c r="K7191" t="str">
        <f t="shared" si="710"/>
        <v>Listed Funds Trust - TrueShares Technology, AI &amp; Deep Learning ETF</v>
      </c>
      <c r="L7191" t="str">
        <f t="shared" si="711"/>
        <v>ARCA:LRNZ</v>
      </c>
    </row>
    <row r="7192" spans="1:12" x14ac:dyDescent="0.25">
      <c r="A7192" s="1" t="s">
        <v>7189</v>
      </c>
      <c r="B7192" s="2">
        <v>14814228</v>
      </c>
      <c r="C7192" t="str">
        <f>_xll.ciqfunctions.udf.CIQ(L7192, "IQ_COUNTRY_NAME")</f>
        <v>United States</v>
      </c>
      <c r="G7192" t="str">
        <f t="shared" ref="G7192:G7255" si="712">SUBSTITUTE(A7192, "(", "")</f>
        <v>Listed Funds Trust - Wahed FTSE USA Shariah ETF NASDAQGM:HLAL)</v>
      </c>
      <c r="H7192">
        <f t="shared" ref="H7192:H7255" si="713">LEN(A7192)-LEN(G7192)</f>
        <v>1</v>
      </c>
      <c r="I7192" t="str">
        <f t="shared" ref="I7192:I7255" si="714">SUBSTITUTE(A7192,"(","#",H7192)</f>
        <v>Listed Funds Trust - Wahed FTSE USA Shariah ETF #NASDAQGM:HLAL)</v>
      </c>
      <c r="J7192">
        <f t="shared" ref="J7192:J7255" si="715">FIND("#", I7192)</f>
        <v>49</v>
      </c>
      <c r="K7192" t="str">
        <f t="shared" ref="K7192:K7255" si="716">TRIM(LEFT(A7192,J7192-1))</f>
        <v>Listed Funds Trust - Wahed FTSE USA Shariah ETF</v>
      </c>
      <c r="L7192" t="str">
        <f t="shared" ref="L7192:L7255" si="717">TRIM(MID(A7192,J7192+1,LEN(A7192) - J7192-1))</f>
        <v>NASDAQGM:HLAL</v>
      </c>
    </row>
    <row r="7193" spans="1:12" x14ac:dyDescent="0.25">
      <c r="A7193" s="1" t="s">
        <v>7190</v>
      </c>
      <c r="B7193" s="2">
        <v>4914216</v>
      </c>
      <c r="C7193" t="str">
        <f>_xll.ciqfunctions.udf.CIQ(L7193, "IQ_COUNTRY_NAME")</f>
        <v>United States</v>
      </c>
      <c r="G7193" t="str">
        <f t="shared" si="712"/>
        <v>Lithia Motors, Inc. NYSE:LAD)</v>
      </c>
      <c r="H7193">
        <f t="shared" si="713"/>
        <v>1</v>
      </c>
      <c r="I7193" t="str">
        <f t="shared" si="714"/>
        <v>Lithia Motors, Inc. #NYSE:LAD)</v>
      </c>
      <c r="J7193">
        <f t="shared" si="715"/>
        <v>21</v>
      </c>
      <c r="K7193" t="str">
        <f t="shared" si="716"/>
        <v>Lithia Motors, Inc.</v>
      </c>
      <c r="L7193" t="str">
        <f t="shared" si="717"/>
        <v>NYSE:LAD</v>
      </c>
    </row>
    <row r="7194" spans="1:12" x14ac:dyDescent="0.25">
      <c r="A7194" s="1" t="s">
        <v>7191</v>
      </c>
      <c r="B7194" s="2">
        <v>4351855</v>
      </c>
      <c r="C7194" t="str">
        <f>_xll.ciqfunctions.udf.CIQ(L7194, "IQ_COUNTRY_NAME")</f>
        <v>(Invalid Identifier)</v>
      </c>
      <c r="G7194" t="str">
        <f t="shared" si="712"/>
        <v>Lithium Corporation OTCQB:LTUM)</v>
      </c>
      <c r="H7194">
        <f t="shared" si="713"/>
        <v>1</v>
      </c>
      <c r="I7194" t="str">
        <f t="shared" si="714"/>
        <v>Lithium Corporation #OTCQB:LTUM)</v>
      </c>
      <c r="J7194">
        <f t="shared" si="715"/>
        <v>21</v>
      </c>
      <c r="K7194" t="str">
        <f t="shared" si="716"/>
        <v>Lithium Corporation</v>
      </c>
      <c r="L7194" t="str">
        <f t="shared" si="717"/>
        <v>OTCQB:LTUM</v>
      </c>
    </row>
    <row r="7195" spans="1:12" x14ac:dyDescent="0.25">
      <c r="A7195" s="1" t="s">
        <v>7192</v>
      </c>
      <c r="B7195" s="2">
        <v>4990988</v>
      </c>
      <c r="C7195" t="str">
        <f>_xll.ciqfunctions.udf.CIQ(L7195, "IQ_COUNTRY_NAME")</f>
        <v>(Invalid Identifier)</v>
      </c>
      <c r="G7195" t="str">
        <f t="shared" si="712"/>
        <v>Lithium Technology Corporation OTCEM:LTHU.Q)</v>
      </c>
      <c r="H7195">
        <f t="shared" si="713"/>
        <v>1</v>
      </c>
      <c r="I7195" t="str">
        <f t="shared" si="714"/>
        <v>Lithium Technology Corporation #OTCEM:LTHU.Q)</v>
      </c>
      <c r="J7195">
        <f t="shared" si="715"/>
        <v>32</v>
      </c>
      <c r="K7195" t="str">
        <f t="shared" si="716"/>
        <v>Lithium Technology Corporation</v>
      </c>
      <c r="L7195" t="str">
        <f t="shared" si="717"/>
        <v>OTCEM:LTHU.Q</v>
      </c>
    </row>
    <row r="7196" spans="1:12" x14ac:dyDescent="0.25">
      <c r="A7196" s="1" t="s">
        <v>7193</v>
      </c>
      <c r="B7196" s="2">
        <v>15858252</v>
      </c>
      <c r="C7196" t="str">
        <f>_xll.ciqfunctions.udf.CIQ(L7196, "IQ_COUNTRY_NAME")</f>
        <v>United States</v>
      </c>
      <c r="G7196" t="str">
        <f t="shared" si="712"/>
        <v>Litman Gregory Funds Trust - iMGP DBi Hedge Strategy ETF ARCA:DBEH)</v>
      </c>
      <c r="H7196">
        <f t="shared" si="713"/>
        <v>1</v>
      </c>
      <c r="I7196" t="str">
        <f t="shared" si="714"/>
        <v>Litman Gregory Funds Trust - iMGP DBi Hedge Strategy ETF #ARCA:DBEH)</v>
      </c>
      <c r="J7196">
        <f t="shared" si="715"/>
        <v>58</v>
      </c>
      <c r="K7196" t="str">
        <f t="shared" si="716"/>
        <v>Litman Gregory Funds Trust - iMGP DBi Hedge Strategy ETF</v>
      </c>
      <c r="L7196" t="str">
        <f t="shared" si="717"/>
        <v>ARCA:DBEH</v>
      </c>
    </row>
    <row r="7197" spans="1:12" x14ac:dyDescent="0.25">
      <c r="A7197" s="1" t="s">
        <v>7194</v>
      </c>
      <c r="B7197" s="2">
        <v>13336988</v>
      </c>
      <c r="C7197" t="str">
        <f>_xll.ciqfunctions.udf.CIQ(L7197, "IQ_COUNTRY_NAME")</f>
        <v>United States</v>
      </c>
      <c r="G7197" t="str">
        <f t="shared" si="712"/>
        <v>Litman Gregory Funds Trust - iMGP DBi Managed Futures Strategy ETF ARCA:DBMF)</v>
      </c>
      <c r="H7197">
        <f t="shared" si="713"/>
        <v>1</v>
      </c>
      <c r="I7197" t="str">
        <f t="shared" si="714"/>
        <v>Litman Gregory Funds Trust - iMGP DBi Managed Futures Strategy ETF #ARCA:DBMF)</v>
      </c>
      <c r="J7197">
        <f t="shared" si="715"/>
        <v>68</v>
      </c>
      <c r="K7197" t="str">
        <f t="shared" si="716"/>
        <v>Litman Gregory Funds Trust - iMGP DBi Managed Futures Strategy ETF</v>
      </c>
      <c r="L7197" t="str">
        <f t="shared" si="717"/>
        <v>ARCA:DBMF</v>
      </c>
    </row>
    <row r="7198" spans="1:12" x14ac:dyDescent="0.25">
      <c r="A7198" s="1" t="s">
        <v>7195</v>
      </c>
      <c r="B7198" s="2">
        <v>4965581</v>
      </c>
      <c r="C7198" t="str">
        <f>_xll.ciqfunctions.udf.CIQ(L7198, "IQ_COUNTRY_NAME")</f>
        <v>United States</v>
      </c>
      <c r="G7198" t="str">
        <f t="shared" si="712"/>
        <v>Littelfuse, Inc. NASDAQGS:LFUS)</v>
      </c>
      <c r="H7198">
        <f t="shared" si="713"/>
        <v>1</v>
      </c>
      <c r="I7198" t="str">
        <f t="shared" si="714"/>
        <v>Littelfuse, Inc. #NASDAQGS:LFUS)</v>
      </c>
      <c r="J7198">
        <f t="shared" si="715"/>
        <v>18</v>
      </c>
      <c r="K7198" t="str">
        <f t="shared" si="716"/>
        <v>Littelfuse, Inc.</v>
      </c>
      <c r="L7198" t="str">
        <f t="shared" si="717"/>
        <v>NASDAQGS:LFUS</v>
      </c>
    </row>
    <row r="7199" spans="1:12" x14ac:dyDescent="0.25">
      <c r="A7199" s="1" t="s">
        <v>7196</v>
      </c>
      <c r="B7199" s="2">
        <v>4986606</v>
      </c>
      <c r="C7199" t="str">
        <f>_xll.ciqfunctions.udf.CIQ(L7199, "IQ_COUNTRY_NAME")</f>
        <v>(Invalid Identifier)</v>
      </c>
      <c r="G7199" t="str">
        <f t="shared" si="712"/>
        <v>Little Sioux Corn Processors, L.L.C. PSGM:LTUU)</v>
      </c>
      <c r="H7199">
        <f t="shared" si="713"/>
        <v>1</v>
      </c>
      <c r="I7199" t="str">
        <f t="shared" si="714"/>
        <v>Little Sioux Corn Processors, L.L.C. #PSGM:LTUU)</v>
      </c>
      <c r="J7199">
        <f t="shared" si="715"/>
        <v>38</v>
      </c>
      <c r="K7199" t="str">
        <f t="shared" si="716"/>
        <v>Little Sioux Corn Processors, L.L.C.</v>
      </c>
      <c r="L7199" t="str">
        <f t="shared" si="717"/>
        <v>PSGM:LTUU</v>
      </c>
    </row>
    <row r="7200" spans="1:12" x14ac:dyDescent="0.25">
      <c r="A7200" s="1" t="s">
        <v>7197</v>
      </c>
      <c r="B7200" s="2">
        <v>4153342</v>
      </c>
      <c r="C7200" t="str">
        <f>_xll.ciqfunctions.udf.CIQ(L7200, "IQ_COUNTRY_NAME")</f>
        <v>(Invalid Identifier)</v>
      </c>
      <c r="G7200" t="str">
        <f t="shared" si="712"/>
        <v>Littlefield Corporation OTCEM:LTFD)</v>
      </c>
      <c r="H7200">
        <f t="shared" si="713"/>
        <v>1</v>
      </c>
      <c r="I7200" t="str">
        <f t="shared" si="714"/>
        <v>Littlefield Corporation #OTCEM:LTFD)</v>
      </c>
      <c r="J7200">
        <f t="shared" si="715"/>
        <v>25</v>
      </c>
      <c r="K7200" t="str">
        <f t="shared" si="716"/>
        <v>Littlefield Corporation</v>
      </c>
      <c r="L7200" t="str">
        <f t="shared" si="717"/>
        <v>OTCEM:LTFD</v>
      </c>
    </row>
    <row r="7201" spans="1:12" x14ac:dyDescent="0.25">
      <c r="A7201" s="1" t="s">
        <v>7198</v>
      </c>
      <c r="B7201" s="2">
        <v>4202373</v>
      </c>
      <c r="C7201" t="str">
        <f>_xll.ciqfunctions.udf.CIQ(L7201, "IQ_COUNTRY_NAME")</f>
        <v>(Invalid Identifier)</v>
      </c>
      <c r="G7201" t="str">
        <f t="shared" si="712"/>
        <v>Live Current Media Inc. OTCQB:LIVC)</v>
      </c>
      <c r="H7201">
        <f t="shared" si="713"/>
        <v>1</v>
      </c>
      <c r="I7201" t="str">
        <f t="shared" si="714"/>
        <v>Live Current Media Inc. #OTCQB:LIVC)</v>
      </c>
      <c r="J7201">
        <f t="shared" si="715"/>
        <v>25</v>
      </c>
      <c r="K7201" t="str">
        <f t="shared" si="716"/>
        <v>Live Current Media Inc.</v>
      </c>
      <c r="L7201" t="str">
        <f t="shared" si="717"/>
        <v>OTCQB:LIVC</v>
      </c>
    </row>
    <row r="7202" spans="1:12" x14ac:dyDescent="0.25">
      <c r="A7202" s="1" t="s">
        <v>7199</v>
      </c>
      <c r="B7202" s="2">
        <v>4963462</v>
      </c>
      <c r="C7202" t="str">
        <f>_xll.ciqfunctions.udf.CIQ(L7202, "IQ_COUNTRY_NAME")</f>
        <v>(Invalid Identifier)</v>
      </c>
      <c r="G7202" t="str">
        <f t="shared" si="712"/>
        <v>Live Microsystems, Inc. OTCEM:LMSC)</v>
      </c>
      <c r="H7202">
        <f t="shared" si="713"/>
        <v>1</v>
      </c>
      <c r="I7202" t="str">
        <f t="shared" si="714"/>
        <v>Live Microsystems, Inc. #OTCEM:LMSC)</v>
      </c>
      <c r="J7202">
        <f t="shared" si="715"/>
        <v>25</v>
      </c>
      <c r="K7202" t="str">
        <f t="shared" si="716"/>
        <v>Live Microsystems, Inc.</v>
      </c>
      <c r="L7202" t="str">
        <f t="shared" si="717"/>
        <v>OTCEM:LMSC</v>
      </c>
    </row>
    <row r="7203" spans="1:12" x14ac:dyDescent="0.25">
      <c r="A7203" s="1" t="s">
        <v>7200</v>
      </c>
      <c r="B7203" s="2">
        <v>4121693</v>
      </c>
      <c r="C7203" t="str">
        <f>_xll.ciqfunctions.udf.CIQ(L7203, "IQ_COUNTRY_NAME")</f>
        <v>United States</v>
      </c>
      <c r="G7203" t="str">
        <f t="shared" si="712"/>
        <v>Live Nation Entertainment, Inc. NYSE:LYV)</v>
      </c>
      <c r="H7203">
        <f t="shared" si="713"/>
        <v>1</v>
      </c>
      <c r="I7203" t="str">
        <f t="shared" si="714"/>
        <v>Live Nation Entertainment, Inc. #NYSE:LYV)</v>
      </c>
      <c r="J7203">
        <f t="shared" si="715"/>
        <v>33</v>
      </c>
      <c r="K7203" t="str">
        <f t="shared" si="716"/>
        <v>Live Nation Entertainment, Inc.</v>
      </c>
      <c r="L7203" t="str">
        <f t="shared" si="717"/>
        <v>NYSE:LYV</v>
      </c>
    </row>
    <row r="7204" spans="1:12" x14ac:dyDescent="0.25">
      <c r="A7204" s="1" t="s">
        <v>7201</v>
      </c>
      <c r="B7204" s="2">
        <v>4226853</v>
      </c>
      <c r="C7204" t="str">
        <f>_xll.ciqfunctions.udf.CIQ(L7204, "IQ_COUNTRY_NAME")</f>
        <v>United States</v>
      </c>
      <c r="G7204" t="str">
        <f t="shared" si="712"/>
        <v>Live Oak Bancshares, Inc. NASDAQGS:LOB)</v>
      </c>
      <c r="H7204">
        <f t="shared" si="713"/>
        <v>1</v>
      </c>
      <c r="I7204" t="str">
        <f t="shared" si="714"/>
        <v>Live Oak Bancshares, Inc. #NASDAQGS:LOB)</v>
      </c>
      <c r="J7204">
        <f t="shared" si="715"/>
        <v>27</v>
      </c>
      <c r="K7204" t="str">
        <f t="shared" si="716"/>
        <v>Live Oak Bancshares, Inc.</v>
      </c>
      <c r="L7204" t="str">
        <f t="shared" si="717"/>
        <v>NASDAQGS:LOB</v>
      </c>
    </row>
    <row r="7205" spans="1:12" x14ac:dyDescent="0.25">
      <c r="A7205" s="1" t="s">
        <v>7202</v>
      </c>
      <c r="B7205" s="2">
        <v>27859112</v>
      </c>
      <c r="C7205" t="str">
        <f>_xll.ciqfunctions.udf.CIQ(L7205, "IQ_COUNTRY_NAME")</f>
        <v>United States</v>
      </c>
      <c r="G7205" t="str">
        <f t="shared" si="712"/>
        <v>Live Oak Crestview Climate Acquisition Corp. NYSE:LOCC)</v>
      </c>
      <c r="H7205">
        <f t="shared" si="713"/>
        <v>1</v>
      </c>
      <c r="I7205" t="str">
        <f t="shared" si="714"/>
        <v>Live Oak Crestview Climate Acquisition Corp. #NYSE:LOCC)</v>
      </c>
      <c r="J7205">
        <f t="shared" si="715"/>
        <v>46</v>
      </c>
      <c r="K7205" t="str">
        <f t="shared" si="716"/>
        <v>Live Oak Crestview Climate Acquisition Corp.</v>
      </c>
      <c r="L7205" t="str">
        <f t="shared" si="717"/>
        <v>NYSE:LOCC</v>
      </c>
    </row>
    <row r="7206" spans="1:12" x14ac:dyDescent="0.25">
      <c r="A7206" s="1" t="s">
        <v>7203</v>
      </c>
      <c r="B7206" s="2">
        <v>27664813</v>
      </c>
      <c r="C7206" t="str">
        <f>_xll.ciqfunctions.udf.CIQ(L7206, "IQ_COUNTRY_NAME")</f>
        <v>United States</v>
      </c>
      <c r="G7206" t="str">
        <f t="shared" si="712"/>
        <v>Live Oak Mobility Acquisition Corp. NYSE:LOKM)</v>
      </c>
      <c r="H7206">
        <f t="shared" si="713"/>
        <v>1</v>
      </c>
      <c r="I7206" t="str">
        <f t="shared" si="714"/>
        <v>Live Oak Mobility Acquisition Corp. #NYSE:LOKM)</v>
      </c>
      <c r="J7206">
        <f t="shared" si="715"/>
        <v>37</v>
      </c>
      <c r="K7206" t="str">
        <f t="shared" si="716"/>
        <v>Live Oak Mobility Acquisition Corp.</v>
      </c>
      <c r="L7206" t="str">
        <f t="shared" si="717"/>
        <v>NYSE:LOKM</v>
      </c>
    </row>
    <row r="7207" spans="1:12" x14ac:dyDescent="0.25">
      <c r="A7207" s="1" t="s">
        <v>7204</v>
      </c>
      <c r="B7207" s="2">
        <v>4149925</v>
      </c>
      <c r="C7207" t="str">
        <f>_xll.ciqfunctions.udf.CIQ(L7207, "IQ_COUNTRY_NAME")</f>
        <v>United States</v>
      </c>
      <c r="G7207" t="str">
        <f t="shared" si="712"/>
        <v>Live Ventures Incorporated NASDAQCM:LIVE)</v>
      </c>
      <c r="H7207">
        <f t="shared" si="713"/>
        <v>1</v>
      </c>
      <c r="I7207" t="str">
        <f t="shared" si="714"/>
        <v>Live Ventures Incorporated #NASDAQCM:LIVE)</v>
      </c>
      <c r="J7207">
        <f t="shared" si="715"/>
        <v>28</v>
      </c>
      <c r="K7207" t="str">
        <f t="shared" si="716"/>
        <v>Live Ventures Incorporated</v>
      </c>
      <c r="L7207" t="str">
        <f t="shared" si="717"/>
        <v>NASDAQCM:LIVE</v>
      </c>
    </row>
    <row r="7208" spans="1:12" x14ac:dyDescent="0.25">
      <c r="A7208" s="1" t="s">
        <v>7205</v>
      </c>
      <c r="B7208" s="2">
        <v>9375737</v>
      </c>
      <c r="C7208" t="str">
        <f>_xll.ciqfunctions.udf.CIQ(L7208, "IQ_COUNTRY_NAME")</f>
        <v>United States</v>
      </c>
      <c r="G7208" t="str">
        <f t="shared" si="712"/>
        <v>Livecare Corp. OTCPK:LVCE)</v>
      </c>
      <c r="H7208">
        <f t="shared" si="713"/>
        <v>1</v>
      </c>
      <c r="I7208" t="str">
        <f t="shared" si="714"/>
        <v>Livecare Corp. #OTCPK:LVCE)</v>
      </c>
      <c r="J7208">
        <f t="shared" si="715"/>
        <v>16</v>
      </c>
      <c r="K7208" t="str">
        <f t="shared" si="716"/>
        <v>Livecare Corp.</v>
      </c>
      <c r="L7208" t="str">
        <f t="shared" si="717"/>
        <v>OTCPK:LVCE</v>
      </c>
    </row>
    <row r="7209" spans="1:12" x14ac:dyDescent="0.25">
      <c r="A7209" s="1" t="s">
        <v>7206</v>
      </c>
      <c r="B7209" s="2">
        <v>4976873</v>
      </c>
      <c r="C7209" t="str">
        <f>_xll.ciqfunctions.udf.CIQ(L7209, "IQ_COUNTRY_NAME")</f>
        <v>United States</v>
      </c>
      <c r="G7209" t="str">
        <f t="shared" si="712"/>
        <v>LIVECHAIN INC. OTCPK:LICH)</v>
      </c>
      <c r="H7209">
        <f t="shared" si="713"/>
        <v>1</v>
      </c>
      <c r="I7209" t="str">
        <f t="shared" si="714"/>
        <v>LIVECHAIN INC. #OTCPK:LICH)</v>
      </c>
      <c r="J7209">
        <f t="shared" si="715"/>
        <v>16</v>
      </c>
      <c r="K7209" t="str">
        <f t="shared" si="716"/>
        <v>LIVECHAIN INC.</v>
      </c>
      <c r="L7209" t="str">
        <f t="shared" si="717"/>
        <v>OTCPK:LICH</v>
      </c>
    </row>
    <row r="7210" spans="1:12" x14ac:dyDescent="0.25">
      <c r="A7210" s="1" t="s">
        <v>7207</v>
      </c>
      <c r="B7210" s="2">
        <v>11067148</v>
      </c>
      <c r="C7210" t="str">
        <f>_xll.ciqfunctions.udf.CIQ(L7210, "IQ_COUNTRY_NAME")</f>
        <v>United States</v>
      </c>
      <c r="G7210" t="str">
        <f t="shared" si="712"/>
        <v>Livent Corporation NYSE:LTHM)</v>
      </c>
      <c r="H7210">
        <f t="shared" si="713"/>
        <v>1</v>
      </c>
      <c r="I7210" t="str">
        <f t="shared" si="714"/>
        <v>Livent Corporation #NYSE:LTHM)</v>
      </c>
      <c r="J7210">
        <f t="shared" si="715"/>
        <v>20</v>
      </c>
      <c r="K7210" t="str">
        <f t="shared" si="716"/>
        <v>Livent Corporation</v>
      </c>
      <c r="L7210" t="str">
        <f t="shared" si="717"/>
        <v>NYSE:LTHM</v>
      </c>
    </row>
    <row r="7211" spans="1:12" x14ac:dyDescent="0.25">
      <c r="A7211" s="1" t="s">
        <v>7208</v>
      </c>
      <c r="B7211" s="2">
        <v>4306070</v>
      </c>
      <c r="C7211" t="str">
        <f>_xll.ciqfunctions.udf.CIQ(L7211, "IQ_COUNTRY_NAME")</f>
        <v>United States</v>
      </c>
      <c r="G7211" t="str">
        <f t="shared" si="712"/>
        <v>LiveOne, Inc. NASDAQCM:LVO)</v>
      </c>
      <c r="H7211">
        <f t="shared" si="713"/>
        <v>1</v>
      </c>
      <c r="I7211" t="str">
        <f t="shared" si="714"/>
        <v>LiveOne, Inc. #NASDAQCM:LVO)</v>
      </c>
      <c r="J7211">
        <f t="shared" si="715"/>
        <v>15</v>
      </c>
      <c r="K7211" t="str">
        <f t="shared" si="716"/>
        <v>LiveOne, Inc.</v>
      </c>
      <c r="L7211" t="str">
        <f t="shared" si="717"/>
        <v>NASDAQCM:LVO</v>
      </c>
    </row>
    <row r="7212" spans="1:12" x14ac:dyDescent="0.25">
      <c r="A7212" s="1" t="s">
        <v>7209</v>
      </c>
      <c r="B7212" s="2">
        <v>4069327</v>
      </c>
      <c r="C7212" t="str">
        <f>_xll.ciqfunctions.udf.CIQ(L7212, "IQ_COUNTRY_NAME")</f>
        <v>United States</v>
      </c>
      <c r="G7212" t="str">
        <f t="shared" si="712"/>
        <v>LivePerson, Inc. NASDAQGS:LPSN)</v>
      </c>
      <c r="H7212">
        <f t="shared" si="713"/>
        <v>1</v>
      </c>
      <c r="I7212" t="str">
        <f t="shared" si="714"/>
        <v>LivePerson, Inc. #NASDAQGS:LPSN)</v>
      </c>
      <c r="J7212">
        <f t="shared" si="715"/>
        <v>18</v>
      </c>
      <c r="K7212" t="str">
        <f t="shared" si="716"/>
        <v>LivePerson, Inc.</v>
      </c>
      <c r="L7212" t="str">
        <f t="shared" si="717"/>
        <v>NASDAQGS:LPSN</v>
      </c>
    </row>
    <row r="7213" spans="1:12" x14ac:dyDescent="0.25">
      <c r="A7213" s="1" t="s">
        <v>7210</v>
      </c>
      <c r="B7213" s="2">
        <v>4048181</v>
      </c>
      <c r="C7213" t="str">
        <f>_xll.ciqfunctions.udf.CIQ(L7213, "IQ_COUNTRY_NAME")</f>
        <v>United States</v>
      </c>
      <c r="G7213" t="str">
        <f t="shared" si="712"/>
        <v>LiveRamp Holdings, Inc. NYSE:RAMP)</v>
      </c>
      <c r="H7213">
        <f t="shared" si="713"/>
        <v>1</v>
      </c>
      <c r="I7213" t="str">
        <f t="shared" si="714"/>
        <v>LiveRamp Holdings, Inc. #NYSE:RAMP)</v>
      </c>
      <c r="J7213">
        <f t="shared" si="715"/>
        <v>25</v>
      </c>
      <c r="K7213" t="str">
        <f t="shared" si="716"/>
        <v>LiveRamp Holdings, Inc.</v>
      </c>
      <c r="L7213" t="str">
        <f t="shared" si="717"/>
        <v>NYSE:RAMP</v>
      </c>
    </row>
    <row r="7214" spans="1:12" x14ac:dyDescent="0.25">
      <c r="A7214" s="1" t="s">
        <v>7211</v>
      </c>
      <c r="B7214" s="2">
        <v>4773207</v>
      </c>
      <c r="C7214" t="str">
        <f>_xll.ciqfunctions.udf.CIQ(L7214, "IQ_COUNTRY_NAME")</f>
        <v>United States</v>
      </c>
      <c r="G7214" t="str">
        <f t="shared" si="712"/>
        <v>Liverpool Group, Inc. PSGM:LVRP)</v>
      </c>
      <c r="H7214">
        <f t="shared" si="713"/>
        <v>1</v>
      </c>
      <c r="I7214" t="str">
        <f t="shared" si="714"/>
        <v>Liverpool Group, Inc. #PSGM:LVRP)</v>
      </c>
      <c r="J7214">
        <f t="shared" si="715"/>
        <v>23</v>
      </c>
      <c r="K7214" t="str">
        <f t="shared" si="716"/>
        <v>Liverpool Group, Inc.</v>
      </c>
      <c r="L7214" t="str">
        <f t="shared" si="717"/>
        <v>PSGM:LVRP</v>
      </c>
    </row>
    <row r="7215" spans="1:12" x14ac:dyDescent="0.25">
      <c r="A7215" s="1" t="s">
        <v>7212</v>
      </c>
      <c r="B7215" s="2">
        <v>4588909</v>
      </c>
      <c r="C7215" t="str">
        <f>_xll.ciqfunctions.udf.CIQ(L7215, "IQ_COUNTRY_NAME")</f>
        <v>United States</v>
      </c>
      <c r="G7215" t="str">
        <f t="shared" si="712"/>
        <v>LiveTiles Limited ASX:LVT)</v>
      </c>
      <c r="H7215">
        <f t="shared" si="713"/>
        <v>1</v>
      </c>
      <c r="I7215" t="str">
        <f t="shared" si="714"/>
        <v>LiveTiles Limited #ASX:LVT)</v>
      </c>
      <c r="J7215">
        <f t="shared" si="715"/>
        <v>19</v>
      </c>
      <c r="K7215" t="str">
        <f t="shared" si="716"/>
        <v>LiveTiles Limited</v>
      </c>
      <c r="L7215" t="str">
        <f t="shared" si="717"/>
        <v>ASX:LVT</v>
      </c>
    </row>
    <row r="7216" spans="1:12" x14ac:dyDescent="0.25">
      <c r="A7216" s="1" t="s">
        <v>7213</v>
      </c>
      <c r="B7216" s="2">
        <v>7783448</v>
      </c>
      <c r="C7216" t="str">
        <f>_xll.ciqfunctions.udf.CIQ(L7216, "IQ_COUNTRY_NAME")</f>
        <v>United States</v>
      </c>
      <c r="G7216" t="str">
        <f t="shared" si="712"/>
        <v>LiveToBeHappy, Inc. OTCPK:CAVR)</v>
      </c>
      <c r="H7216">
        <f t="shared" si="713"/>
        <v>1</v>
      </c>
      <c r="I7216" t="str">
        <f t="shared" si="714"/>
        <v>LiveToBeHappy, Inc. #OTCPK:CAVR)</v>
      </c>
      <c r="J7216">
        <f t="shared" si="715"/>
        <v>21</v>
      </c>
      <c r="K7216" t="str">
        <f t="shared" si="716"/>
        <v>LiveToBeHappy, Inc.</v>
      </c>
      <c r="L7216" t="str">
        <f t="shared" si="717"/>
        <v>OTCPK:CAVR</v>
      </c>
    </row>
    <row r="7217" spans="1:12" x14ac:dyDescent="0.25">
      <c r="A7217" s="1" t="s">
        <v>7214</v>
      </c>
      <c r="B7217" s="2">
        <v>5025246</v>
      </c>
      <c r="C7217" t="str">
        <f>_xll.ciqfunctions.udf.CIQ(L7217, "IQ_COUNTRY_NAME")</f>
        <v>United States</v>
      </c>
      <c r="G7217" t="str">
        <f t="shared" si="712"/>
        <v>LiveVox Holding, Inc. NASDAQGS:LVOX)</v>
      </c>
      <c r="H7217">
        <f t="shared" si="713"/>
        <v>1</v>
      </c>
      <c r="I7217" t="str">
        <f t="shared" si="714"/>
        <v>LiveVox Holding, Inc. #NASDAQGS:LVOX)</v>
      </c>
      <c r="J7217">
        <f t="shared" si="715"/>
        <v>23</v>
      </c>
      <c r="K7217" t="str">
        <f t="shared" si="716"/>
        <v>LiveVox Holding, Inc.</v>
      </c>
      <c r="L7217" t="str">
        <f t="shared" si="717"/>
        <v>NASDAQGS:LVOX</v>
      </c>
    </row>
    <row r="7218" spans="1:12" x14ac:dyDescent="0.25">
      <c r="A7218" s="1" t="s">
        <v>7215</v>
      </c>
      <c r="B7218" s="2">
        <v>4910891</v>
      </c>
      <c r="C7218" t="str">
        <f>_xll.ciqfunctions.udf.CIQ(L7218, "IQ_COUNTRY_NAME")</f>
        <v>United States</v>
      </c>
      <c r="G7218" t="str">
        <f t="shared" si="712"/>
        <v>Livewire Ergogenics  Inc. OTCPK:LVVV)</v>
      </c>
      <c r="H7218">
        <f t="shared" si="713"/>
        <v>1</v>
      </c>
      <c r="I7218" t="str">
        <f t="shared" si="714"/>
        <v>Livewire Ergogenics  Inc. #OTCPK:LVVV)</v>
      </c>
      <c r="J7218">
        <f t="shared" si="715"/>
        <v>27</v>
      </c>
      <c r="K7218" t="str">
        <f t="shared" si="716"/>
        <v>Livewire Ergogenics Inc.</v>
      </c>
      <c r="L7218" t="str">
        <f t="shared" si="717"/>
        <v>OTCPK:LVVV</v>
      </c>
    </row>
    <row r="7219" spans="1:12" x14ac:dyDescent="0.25">
      <c r="A7219" s="1" t="s">
        <v>7216</v>
      </c>
      <c r="B7219" s="2">
        <v>4963640</v>
      </c>
      <c r="C7219" t="str">
        <f>_xll.ciqfunctions.udf.CIQ(L7219, "IQ_COUNTRY_NAME")</f>
        <v>United States</v>
      </c>
      <c r="G7219" t="str">
        <f t="shared" si="712"/>
        <v>LiveWorld, Inc. OTCPK:LVWD)</v>
      </c>
      <c r="H7219">
        <f t="shared" si="713"/>
        <v>1</v>
      </c>
      <c r="I7219" t="str">
        <f t="shared" si="714"/>
        <v>LiveWorld, Inc. #OTCPK:LVWD)</v>
      </c>
      <c r="J7219">
        <f t="shared" si="715"/>
        <v>17</v>
      </c>
      <c r="K7219" t="str">
        <f t="shared" si="716"/>
        <v>LiveWorld, Inc.</v>
      </c>
      <c r="L7219" t="str">
        <f t="shared" si="717"/>
        <v>OTCPK:LVWD</v>
      </c>
    </row>
    <row r="7220" spans="1:12" x14ac:dyDescent="0.25">
      <c r="A7220" s="1" t="s">
        <v>7217</v>
      </c>
      <c r="B7220" s="2">
        <v>4810367</v>
      </c>
      <c r="C7220" t="str">
        <f>_xll.ciqfunctions.udf.CIQ(L7220, "IQ_COUNTRY_NAME")</f>
        <v>United States</v>
      </c>
      <c r="G7220" t="str">
        <f t="shared" si="712"/>
        <v>Lixte Biotechnology Holdings, Inc. NASDAQCM:LIXT)</v>
      </c>
      <c r="H7220">
        <f t="shared" si="713"/>
        <v>1</v>
      </c>
      <c r="I7220" t="str">
        <f t="shared" si="714"/>
        <v>Lixte Biotechnology Holdings, Inc. #NASDAQCM:LIXT)</v>
      </c>
      <c r="J7220">
        <f t="shared" si="715"/>
        <v>36</v>
      </c>
      <c r="K7220" t="str">
        <f t="shared" si="716"/>
        <v>Lixte Biotechnology Holdings, Inc.</v>
      </c>
      <c r="L7220" t="str">
        <f t="shared" si="717"/>
        <v>NASDAQCM:LIXT</v>
      </c>
    </row>
    <row r="7221" spans="1:12" x14ac:dyDescent="0.25">
      <c r="A7221" s="1" t="s">
        <v>7218</v>
      </c>
      <c r="B7221" s="2">
        <v>4351860</v>
      </c>
      <c r="C7221" t="str">
        <f>_xll.ciqfunctions.udf.CIQ(L7221, "IQ_COUNTRY_NAME")</f>
        <v>(Invalid Identifier)</v>
      </c>
      <c r="G7221" t="str">
        <f t="shared" si="712"/>
        <v>LKA Gold Incorporated OTCEM:LKAI)</v>
      </c>
      <c r="H7221">
        <f t="shared" si="713"/>
        <v>1</v>
      </c>
      <c r="I7221" t="str">
        <f t="shared" si="714"/>
        <v>LKA Gold Incorporated #OTCEM:LKAI)</v>
      </c>
      <c r="J7221">
        <f t="shared" si="715"/>
        <v>23</v>
      </c>
      <c r="K7221" t="str">
        <f t="shared" si="716"/>
        <v>LKA Gold Incorporated</v>
      </c>
      <c r="L7221" t="str">
        <f t="shared" si="717"/>
        <v>OTCEM:LKAI</v>
      </c>
    </row>
    <row r="7222" spans="1:12" x14ac:dyDescent="0.25">
      <c r="A7222" s="1" t="s">
        <v>7219</v>
      </c>
      <c r="B7222" s="2">
        <v>4286513</v>
      </c>
      <c r="C7222" t="str">
        <f>_xll.ciqfunctions.udf.CIQ(L7222, "IQ_COUNTRY_NAME")</f>
        <v>United States</v>
      </c>
      <c r="G7222" t="str">
        <f t="shared" si="712"/>
        <v>LKQ Corporation NASDAQGS:LKQ)</v>
      </c>
      <c r="H7222">
        <f t="shared" si="713"/>
        <v>1</v>
      </c>
      <c r="I7222" t="str">
        <f t="shared" si="714"/>
        <v>LKQ Corporation #NASDAQGS:LKQ)</v>
      </c>
      <c r="J7222">
        <f t="shared" si="715"/>
        <v>17</v>
      </c>
      <c r="K7222" t="str">
        <f t="shared" si="716"/>
        <v>LKQ Corporation</v>
      </c>
      <c r="L7222" t="str">
        <f t="shared" si="717"/>
        <v>NASDAQGS:LKQ</v>
      </c>
    </row>
    <row r="7223" spans="1:12" x14ac:dyDescent="0.25">
      <c r="A7223" s="1" t="s">
        <v>7220</v>
      </c>
      <c r="B7223" s="2">
        <v>4606385</v>
      </c>
      <c r="C7223" t="str">
        <f>_xll.ciqfunctions.udf.CIQ(L7223, "IQ_COUNTRY_NAME")</f>
        <v>United States</v>
      </c>
      <c r="G7223" t="str">
        <f t="shared" si="712"/>
        <v>LM Funding America, Inc. NASDAQCM:LMFA)</v>
      </c>
      <c r="H7223">
        <f t="shared" si="713"/>
        <v>1</v>
      </c>
      <c r="I7223" t="str">
        <f t="shared" si="714"/>
        <v>LM Funding America, Inc. #NASDAQCM:LMFA)</v>
      </c>
      <c r="J7223">
        <f t="shared" si="715"/>
        <v>26</v>
      </c>
      <c r="K7223" t="str">
        <f t="shared" si="716"/>
        <v>LM Funding America, Inc.</v>
      </c>
      <c r="L7223" t="str">
        <f t="shared" si="717"/>
        <v>NASDAQCM:LMFA</v>
      </c>
    </row>
    <row r="7224" spans="1:12" x14ac:dyDescent="0.25">
      <c r="A7224" s="1" t="s">
        <v>7221</v>
      </c>
      <c r="B7224" s="2">
        <v>27411915</v>
      </c>
      <c r="C7224" t="str">
        <f>_xll.ciqfunctions.udf.CIQ(L7224, "IQ_COUNTRY_NAME")</f>
        <v>United States</v>
      </c>
      <c r="G7224" t="str">
        <f t="shared" si="712"/>
        <v>LMF Acquisition Opportunities Inc. NASDAQCM:LMAO)</v>
      </c>
      <c r="H7224">
        <f t="shared" si="713"/>
        <v>1</v>
      </c>
      <c r="I7224" t="str">
        <f t="shared" si="714"/>
        <v>LMF Acquisition Opportunities Inc. #NASDAQCM:LMAO)</v>
      </c>
      <c r="J7224">
        <f t="shared" si="715"/>
        <v>36</v>
      </c>
      <c r="K7224" t="str">
        <f t="shared" si="716"/>
        <v>LMF Acquisition Opportunities Inc.</v>
      </c>
      <c r="L7224" t="str">
        <f t="shared" si="717"/>
        <v>NASDAQCM:LMAO</v>
      </c>
    </row>
    <row r="7225" spans="1:12" x14ac:dyDescent="0.25">
      <c r="A7225" s="1" t="s">
        <v>7222</v>
      </c>
      <c r="B7225" s="2">
        <v>10141023</v>
      </c>
      <c r="C7225" t="str">
        <f>_xll.ciqfunctions.udf.CIQ(L7225, "IQ_COUNTRY_NAME")</f>
        <v>United States</v>
      </c>
      <c r="G7225" t="str">
        <f t="shared" si="712"/>
        <v>LMP Automotive Holdings, Inc. NASDAQCM:LMPX)</v>
      </c>
      <c r="H7225">
        <f t="shared" si="713"/>
        <v>1</v>
      </c>
      <c r="I7225" t="str">
        <f t="shared" si="714"/>
        <v>LMP Automotive Holdings, Inc. #NASDAQCM:LMPX)</v>
      </c>
      <c r="J7225">
        <f t="shared" si="715"/>
        <v>31</v>
      </c>
      <c r="K7225" t="str">
        <f t="shared" si="716"/>
        <v>LMP Automotive Holdings, Inc.</v>
      </c>
      <c r="L7225" t="str">
        <f t="shared" si="717"/>
        <v>NASDAQCM:LMPX</v>
      </c>
    </row>
    <row r="7226" spans="1:12" x14ac:dyDescent="0.25">
      <c r="A7226" s="1" t="s">
        <v>7223</v>
      </c>
      <c r="B7226" s="2">
        <v>5721906</v>
      </c>
      <c r="C7226" t="str">
        <f>_xll.ciqfunctions.udf.CIQ(L7226, "IQ_COUNTRY_NAME")</f>
        <v>United States</v>
      </c>
      <c r="G7226" t="str">
        <f t="shared" si="712"/>
        <v>LMP Capital and Income Fund Inc. NYSE:SCD)</v>
      </c>
      <c r="H7226">
        <f t="shared" si="713"/>
        <v>1</v>
      </c>
      <c r="I7226" t="str">
        <f t="shared" si="714"/>
        <v>LMP Capital and Income Fund Inc. #NYSE:SCD)</v>
      </c>
      <c r="J7226">
        <f t="shared" si="715"/>
        <v>34</v>
      </c>
      <c r="K7226" t="str">
        <f t="shared" si="716"/>
        <v>LMP Capital and Income Fund Inc.</v>
      </c>
      <c r="L7226" t="str">
        <f t="shared" si="717"/>
        <v>NYSE:SCD</v>
      </c>
    </row>
    <row r="7227" spans="1:12" x14ac:dyDescent="0.25">
      <c r="A7227" s="1" t="s">
        <v>7224</v>
      </c>
      <c r="B7227" s="2">
        <v>4984376</v>
      </c>
      <c r="C7227" t="str">
        <f>_xll.ciqfunctions.udf.CIQ(L7227, "IQ_COUNTRY_NAME")</f>
        <v>(Invalid Identifier)</v>
      </c>
      <c r="G7227" t="str">
        <f t="shared" si="712"/>
        <v>LMWW Holdings, Inc. OTCEM:LMWW)</v>
      </c>
      <c r="H7227">
        <f t="shared" si="713"/>
        <v>1</v>
      </c>
      <c r="I7227" t="str">
        <f t="shared" si="714"/>
        <v>LMWW Holdings, Inc. #OTCEM:LMWW)</v>
      </c>
      <c r="J7227">
        <f t="shared" si="715"/>
        <v>21</v>
      </c>
      <c r="K7227" t="str">
        <f t="shared" si="716"/>
        <v>LMWW Holdings, Inc.</v>
      </c>
      <c r="L7227" t="str">
        <f t="shared" si="717"/>
        <v>OTCEM:LMWW</v>
      </c>
    </row>
    <row r="7228" spans="1:12" x14ac:dyDescent="0.25">
      <c r="A7228" s="1" t="s">
        <v>7225</v>
      </c>
      <c r="B7228" s="2">
        <v>4635386</v>
      </c>
      <c r="C7228" t="str">
        <f>_xll.ciqfunctions.udf.CIQ(L7228, "IQ_COUNTRY_NAME")</f>
        <v>United States</v>
      </c>
      <c r="G7228" t="str">
        <f t="shared" si="712"/>
        <v>loanDepot, Inc. NYSE:LDI)</v>
      </c>
      <c r="H7228">
        <f t="shared" si="713"/>
        <v>1</v>
      </c>
      <c r="I7228" t="str">
        <f t="shared" si="714"/>
        <v>loanDepot, Inc. #NYSE:LDI)</v>
      </c>
      <c r="J7228">
        <f t="shared" si="715"/>
        <v>17</v>
      </c>
      <c r="K7228" t="str">
        <f t="shared" si="716"/>
        <v>loanDepot, Inc.</v>
      </c>
      <c r="L7228" t="str">
        <f t="shared" si="717"/>
        <v>NYSE:LDI</v>
      </c>
    </row>
    <row r="7229" spans="1:12" x14ac:dyDescent="0.25">
      <c r="A7229" s="1" t="s">
        <v>7226</v>
      </c>
      <c r="B7229" s="2">
        <v>4773355</v>
      </c>
      <c r="C7229" t="str">
        <f>_xll.ciqfunctions.udf.CIQ(L7229, "IQ_COUNTRY_NAME")</f>
        <v>United States</v>
      </c>
      <c r="G7229" t="str">
        <f t="shared" si="712"/>
        <v>Loans4Less.Com, Inc. OTCPK:LFLS)</v>
      </c>
      <c r="H7229">
        <f t="shared" si="713"/>
        <v>1</v>
      </c>
      <c r="I7229" t="str">
        <f t="shared" si="714"/>
        <v>Loans4Less.Com, Inc. #OTCPK:LFLS)</v>
      </c>
      <c r="J7229">
        <f t="shared" si="715"/>
        <v>22</v>
      </c>
      <c r="K7229" t="str">
        <f t="shared" si="716"/>
        <v>Loans4Less.Com, Inc.</v>
      </c>
      <c r="L7229" t="str">
        <f t="shared" si="717"/>
        <v>OTCPK:LFLS</v>
      </c>
    </row>
    <row r="7230" spans="1:12" x14ac:dyDescent="0.25">
      <c r="A7230" s="1" t="s">
        <v>7227</v>
      </c>
      <c r="B7230" s="2">
        <v>17514167</v>
      </c>
      <c r="C7230" t="str">
        <f>_xll.ciqfunctions.udf.CIQ(L7230, "IQ_COUNTRY_NAME")</f>
        <v>United States</v>
      </c>
      <c r="G7230" t="str">
        <f t="shared" si="712"/>
        <v>Local Bounti Corporation NYSE:LOCL)</v>
      </c>
      <c r="H7230">
        <f t="shared" si="713"/>
        <v>1</v>
      </c>
      <c r="I7230" t="str">
        <f t="shared" si="714"/>
        <v>Local Bounti Corporation #NYSE:LOCL)</v>
      </c>
      <c r="J7230">
        <f t="shared" si="715"/>
        <v>26</v>
      </c>
      <c r="K7230" t="str">
        <f t="shared" si="716"/>
        <v>Local Bounti Corporation</v>
      </c>
      <c r="L7230" t="str">
        <f t="shared" si="717"/>
        <v>NYSE:LOCL</v>
      </c>
    </row>
    <row r="7231" spans="1:12" x14ac:dyDescent="0.25">
      <c r="A7231" s="1" t="s">
        <v>7228</v>
      </c>
      <c r="B7231" s="2">
        <v>4133398</v>
      </c>
      <c r="C7231" t="str">
        <f>_xll.ciqfunctions.udf.CIQ(L7231, "IQ_COUNTRY_NAME")</f>
        <v>(Invalid Identifier)</v>
      </c>
      <c r="G7231" t="str">
        <f t="shared" si="712"/>
        <v>Local Corporation OTCEM:LOCM.Q)</v>
      </c>
      <c r="H7231">
        <f t="shared" si="713"/>
        <v>1</v>
      </c>
      <c r="I7231" t="str">
        <f t="shared" si="714"/>
        <v>Local Corporation #OTCEM:LOCM.Q)</v>
      </c>
      <c r="J7231">
        <f t="shared" si="715"/>
        <v>19</v>
      </c>
      <c r="K7231" t="str">
        <f t="shared" si="716"/>
        <v>Local Corporation</v>
      </c>
      <c r="L7231" t="str">
        <f t="shared" si="717"/>
        <v>OTCEM:LOCM.Q</v>
      </c>
    </row>
    <row r="7232" spans="1:12" x14ac:dyDescent="0.25">
      <c r="A7232" s="1" t="s">
        <v>7229</v>
      </c>
      <c r="B7232" s="2">
        <v>4915221</v>
      </c>
      <c r="C7232" t="str">
        <f>_xll.ciqfunctions.udf.CIQ(L7232, "IQ_COUNTRY_NAME")</f>
        <v>United States</v>
      </c>
      <c r="G7232" t="str">
        <f t="shared" si="712"/>
        <v>Location Based Technologies, Inc. OTCPK:LBAS)</v>
      </c>
      <c r="H7232">
        <f t="shared" si="713"/>
        <v>1</v>
      </c>
      <c r="I7232" t="str">
        <f t="shared" si="714"/>
        <v>Location Based Technologies, Inc. #OTCPK:LBAS)</v>
      </c>
      <c r="J7232">
        <f t="shared" si="715"/>
        <v>35</v>
      </c>
      <c r="K7232" t="str">
        <f t="shared" si="716"/>
        <v>Location Based Technologies, Inc.</v>
      </c>
      <c r="L7232" t="str">
        <f t="shared" si="717"/>
        <v>OTCPK:LBAS</v>
      </c>
    </row>
    <row r="7233" spans="1:12" x14ac:dyDescent="0.25">
      <c r="A7233" s="1" t="s">
        <v>7230</v>
      </c>
      <c r="B7233" s="2">
        <v>4004271</v>
      </c>
      <c r="C7233" t="str">
        <f>_xll.ciqfunctions.udf.CIQ(L7233, "IQ_COUNTRY_NAME")</f>
        <v>United States</v>
      </c>
      <c r="G7233" t="str">
        <f t="shared" si="712"/>
        <v>Lockheed Martin Corporation NYSE:LMT)</v>
      </c>
      <c r="H7233">
        <f t="shared" si="713"/>
        <v>1</v>
      </c>
      <c r="I7233" t="str">
        <f t="shared" si="714"/>
        <v>Lockheed Martin Corporation #NYSE:LMT)</v>
      </c>
      <c r="J7233">
        <f t="shared" si="715"/>
        <v>29</v>
      </c>
      <c r="K7233" t="str">
        <f t="shared" si="716"/>
        <v>Lockheed Martin Corporation</v>
      </c>
      <c r="L7233" t="str">
        <f t="shared" si="717"/>
        <v>NYSE:LMT</v>
      </c>
    </row>
    <row r="7234" spans="1:12" x14ac:dyDescent="0.25">
      <c r="A7234" s="1" t="s">
        <v>7231</v>
      </c>
      <c r="B7234" s="2">
        <v>4351878</v>
      </c>
      <c r="C7234" t="str">
        <f>_xll.ciqfunctions.udf.CIQ(L7234, "IQ_COUNTRY_NAME")</f>
        <v>(Invalid Identifier)</v>
      </c>
      <c r="G7234" t="str">
        <f t="shared" si="712"/>
        <v>Lode-Star Mining Inc. OTCQB:LSMG)</v>
      </c>
      <c r="H7234">
        <f t="shared" si="713"/>
        <v>1</v>
      </c>
      <c r="I7234" t="str">
        <f t="shared" si="714"/>
        <v>Lode-Star Mining Inc. #OTCQB:LSMG)</v>
      </c>
      <c r="J7234">
        <f t="shared" si="715"/>
        <v>23</v>
      </c>
      <c r="K7234" t="str">
        <f t="shared" si="716"/>
        <v>Lode-Star Mining Inc.</v>
      </c>
      <c r="L7234" t="str">
        <f t="shared" si="717"/>
        <v>OTCQB:LSMG</v>
      </c>
    </row>
    <row r="7235" spans="1:12" x14ac:dyDescent="0.25">
      <c r="A7235" s="1" t="s">
        <v>7232</v>
      </c>
      <c r="B7235" s="2">
        <v>103455</v>
      </c>
      <c r="C7235" t="str">
        <f>_xll.ciqfunctions.udf.CIQ(L7235, "IQ_COUNTRY_NAME")</f>
        <v>United States</v>
      </c>
      <c r="G7235" t="str">
        <f t="shared" si="712"/>
        <v>Loews Corporation NYSE:L)</v>
      </c>
      <c r="H7235">
        <f t="shared" si="713"/>
        <v>1</v>
      </c>
      <c r="I7235" t="str">
        <f t="shared" si="714"/>
        <v>Loews Corporation #NYSE:L)</v>
      </c>
      <c r="J7235">
        <f t="shared" si="715"/>
        <v>19</v>
      </c>
      <c r="K7235" t="str">
        <f t="shared" si="716"/>
        <v>Loews Corporation</v>
      </c>
      <c r="L7235" t="str">
        <f t="shared" si="717"/>
        <v>NYSE:L</v>
      </c>
    </row>
    <row r="7236" spans="1:12" x14ac:dyDescent="0.25">
      <c r="A7236" s="1" t="s">
        <v>7233</v>
      </c>
      <c r="B7236" s="2">
        <v>4982258</v>
      </c>
      <c r="C7236" t="str">
        <f>_xll.ciqfunctions.udf.CIQ(L7236, "IQ_COUNTRY_NAME")</f>
        <v>(Invalid Identifier)</v>
      </c>
      <c r="G7236" t="str">
        <f t="shared" si="712"/>
        <v>Logan Clay Products Company OTCEM:LGNC)</v>
      </c>
      <c r="H7236">
        <f t="shared" si="713"/>
        <v>1</v>
      </c>
      <c r="I7236" t="str">
        <f t="shared" si="714"/>
        <v>Logan Clay Products Company #OTCEM:LGNC)</v>
      </c>
      <c r="J7236">
        <f t="shared" si="715"/>
        <v>29</v>
      </c>
      <c r="K7236" t="str">
        <f t="shared" si="716"/>
        <v>Logan Clay Products Company</v>
      </c>
      <c r="L7236" t="str">
        <f t="shared" si="717"/>
        <v>OTCEM:LGNC</v>
      </c>
    </row>
    <row r="7237" spans="1:12" x14ac:dyDescent="0.25">
      <c r="A7237" s="1" t="s">
        <v>7234</v>
      </c>
      <c r="B7237" s="2">
        <v>4392077</v>
      </c>
      <c r="C7237" t="str">
        <f>_xll.ciqfunctions.udf.CIQ(L7237, "IQ_COUNTRY_NAME")</f>
        <v>United States</v>
      </c>
      <c r="G7237" t="str">
        <f t="shared" si="712"/>
        <v>Logan Ridge Finance Corporation NASDAQGS:LRFC)</v>
      </c>
      <c r="H7237">
        <f t="shared" si="713"/>
        <v>1</v>
      </c>
      <c r="I7237" t="str">
        <f t="shared" si="714"/>
        <v>Logan Ridge Finance Corporation #NASDAQGS:LRFC)</v>
      </c>
      <c r="J7237">
        <f t="shared" si="715"/>
        <v>33</v>
      </c>
      <c r="K7237" t="str">
        <f t="shared" si="716"/>
        <v>Logan Ridge Finance Corporation</v>
      </c>
      <c r="L7237" t="str">
        <f t="shared" si="717"/>
        <v>NASDAQGS:LRFC</v>
      </c>
    </row>
    <row r="7238" spans="1:12" x14ac:dyDescent="0.25">
      <c r="A7238" s="1" t="s">
        <v>7235</v>
      </c>
      <c r="B7238" s="2">
        <v>102569</v>
      </c>
      <c r="C7238" t="str">
        <f>_xll.ciqfunctions.udf.CIQ(L7238, "IQ_COUNTRY_NAME")</f>
        <v>(Invalid Identifier)</v>
      </c>
      <c r="G7238" t="str">
        <f t="shared" si="712"/>
        <v>Logansport Financial Corp. OTCQB:LOGN)</v>
      </c>
      <c r="H7238">
        <f t="shared" si="713"/>
        <v>1</v>
      </c>
      <c r="I7238" t="str">
        <f t="shared" si="714"/>
        <v>Logansport Financial Corp. #OTCQB:LOGN)</v>
      </c>
      <c r="J7238">
        <f t="shared" si="715"/>
        <v>28</v>
      </c>
      <c r="K7238" t="str">
        <f t="shared" si="716"/>
        <v>Logansport Financial Corp.</v>
      </c>
      <c r="L7238" t="str">
        <f t="shared" si="717"/>
        <v>OTCQB:LOGN</v>
      </c>
    </row>
    <row r="7239" spans="1:12" x14ac:dyDescent="0.25">
      <c r="A7239" s="1" t="s">
        <v>7236</v>
      </c>
      <c r="B7239" s="2">
        <v>5312520</v>
      </c>
      <c r="C7239" t="str">
        <f>_xll.ciqfunctions.udf.CIQ(L7239, "IQ_COUNTRY_NAME")</f>
        <v>United States</v>
      </c>
      <c r="G7239" t="str">
        <f t="shared" si="712"/>
        <v>LogicBio Therapeutics, Inc. NASDAQGM:LOGC)</v>
      </c>
      <c r="H7239">
        <f t="shared" si="713"/>
        <v>1</v>
      </c>
      <c r="I7239" t="str">
        <f t="shared" si="714"/>
        <v>LogicBio Therapeutics, Inc. #NASDAQGM:LOGC)</v>
      </c>
      <c r="J7239">
        <f t="shared" si="715"/>
        <v>29</v>
      </c>
      <c r="K7239" t="str">
        <f t="shared" si="716"/>
        <v>LogicBio Therapeutics, Inc.</v>
      </c>
      <c r="L7239" t="str">
        <f t="shared" si="717"/>
        <v>NASDAQGM:LOGC</v>
      </c>
    </row>
    <row r="7240" spans="1:12" x14ac:dyDescent="0.25">
      <c r="A7240" s="1" t="s">
        <v>7237</v>
      </c>
      <c r="B7240" s="2">
        <v>4162831</v>
      </c>
      <c r="C7240" t="str">
        <f>_xll.ciqfunctions.udf.CIQ(L7240, "IQ_COUNTRY_NAME")</f>
        <v>United States</v>
      </c>
      <c r="G7240" t="str">
        <f t="shared" si="712"/>
        <v>Logicquest Technology, Inc. OTCPK:LOGQ)</v>
      </c>
      <c r="H7240">
        <f t="shared" si="713"/>
        <v>1</v>
      </c>
      <c r="I7240" t="str">
        <f t="shared" si="714"/>
        <v>Logicquest Technology, Inc. #OTCPK:LOGQ)</v>
      </c>
      <c r="J7240">
        <f t="shared" si="715"/>
        <v>29</v>
      </c>
      <c r="K7240" t="str">
        <f t="shared" si="716"/>
        <v>Logicquest Technology, Inc.</v>
      </c>
      <c r="L7240" t="str">
        <f t="shared" si="717"/>
        <v>OTCPK:LOGQ</v>
      </c>
    </row>
    <row r="7241" spans="1:12" x14ac:dyDescent="0.25">
      <c r="A7241" s="1" t="s">
        <v>7238</v>
      </c>
      <c r="B7241" s="2">
        <v>4973187</v>
      </c>
      <c r="C7241" t="str">
        <f>_xll.ciqfunctions.udf.CIQ(L7241, "IQ_COUNTRY_NAME")</f>
        <v>(Invalid Identifier)</v>
      </c>
      <c r="G7241" t="str">
        <f t="shared" si="712"/>
        <v>Logiq, Inc. OTCQX:LGIQ)</v>
      </c>
      <c r="H7241">
        <f t="shared" si="713"/>
        <v>1</v>
      </c>
      <c r="I7241" t="str">
        <f t="shared" si="714"/>
        <v>Logiq, Inc. #OTCQX:LGIQ)</v>
      </c>
      <c r="J7241">
        <f t="shared" si="715"/>
        <v>13</v>
      </c>
      <c r="K7241" t="str">
        <f t="shared" si="716"/>
        <v>Logiq, Inc.</v>
      </c>
      <c r="L7241" t="str">
        <f t="shared" si="717"/>
        <v>OTCQX:LGIQ</v>
      </c>
    </row>
    <row r="7242" spans="1:12" x14ac:dyDescent="0.25">
      <c r="A7242" s="1" t="s">
        <v>7239</v>
      </c>
      <c r="B7242" s="2">
        <v>27867333</v>
      </c>
      <c r="C7242" t="str">
        <f>_xll.ciqfunctions.udf.CIQ(L7242, "IQ_COUNTRY_NAME")</f>
        <v>United States</v>
      </c>
      <c r="G7242" t="str">
        <f t="shared" si="712"/>
        <v>Logistics Innovation Technologies Corp. NASDAQGM:LITT)</v>
      </c>
      <c r="H7242">
        <f t="shared" si="713"/>
        <v>1</v>
      </c>
      <c r="I7242" t="str">
        <f t="shared" si="714"/>
        <v>Logistics Innovation Technologies Corp. #NASDAQGM:LITT)</v>
      </c>
      <c r="J7242">
        <f t="shared" si="715"/>
        <v>41</v>
      </c>
      <c r="K7242" t="str">
        <f t="shared" si="716"/>
        <v>Logistics Innovation Technologies Corp.</v>
      </c>
      <c r="L7242" t="str">
        <f t="shared" si="717"/>
        <v>NASDAQGM:LITT</v>
      </c>
    </row>
    <row r="7243" spans="1:12" x14ac:dyDescent="0.25">
      <c r="A7243" s="1" t="s">
        <v>7240</v>
      </c>
      <c r="B7243" s="2">
        <v>19913030</v>
      </c>
      <c r="C7243" t="str">
        <f>_xll.ciqfunctions.udf.CIQ(L7243, "IQ_COUNTRY_NAME")</f>
        <v>United States</v>
      </c>
      <c r="G7243" t="str">
        <f t="shared" si="712"/>
        <v>Longboard Pharmaceuticals, Inc. NASDAQGM:LBPH)</v>
      </c>
      <c r="H7243">
        <f t="shared" si="713"/>
        <v>1</v>
      </c>
      <c r="I7243" t="str">
        <f t="shared" si="714"/>
        <v>Longboard Pharmaceuticals, Inc. #NASDAQGM:LBPH)</v>
      </c>
      <c r="J7243">
        <f t="shared" si="715"/>
        <v>33</v>
      </c>
      <c r="K7243" t="str">
        <f t="shared" si="716"/>
        <v>Longboard Pharmaceuticals, Inc.</v>
      </c>
      <c r="L7243" t="str">
        <f t="shared" si="717"/>
        <v>NASDAQGM:LBPH</v>
      </c>
    </row>
    <row r="7244" spans="1:12" x14ac:dyDescent="0.25">
      <c r="A7244" s="1" t="s">
        <v>7241</v>
      </c>
      <c r="B7244" s="2">
        <v>9123029</v>
      </c>
      <c r="C7244" t="str">
        <f>_xll.ciqfunctions.udf.CIQ(L7244, "IQ_COUNTRY_NAME")</f>
        <v>United States</v>
      </c>
      <c r="G7244" t="str">
        <f t="shared" si="712"/>
        <v>Longeveron Inc. NASDAQCM:LGVN)</v>
      </c>
      <c r="H7244">
        <f t="shared" si="713"/>
        <v>1</v>
      </c>
      <c r="I7244" t="str">
        <f t="shared" si="714"/>
        <v>Longeveron Inc. #NASDAQCM:LGVN)</v>
      </c>
      <c r="J7244">
        <f t="shared" si="715"/>
        <v>17</v>
      </c>
      <c r="K7244" t="str">
        <f t="shared" si="716"/>
        <v>Longeveron Inc.</v>
      </c>
      <c r="L7244" t="str">
        <f t="shared" si="717"/>
        <v>NASDAQCM:LGVN</v>
      </c>
    </row>
    <row r="7245" spans="1:12" x14ac:dyDescent="0.25">
      <c r="A7245" s="1" t="s">
        <v>7242</v>
      </c>
      <c r="B7245" s="2">
        <v>8394097</v>
      </c>
      <c r="C7245" t="str">
        <f>_xll.ciqfunctions.udf.CIQ(L7245, "IQ_COUNTRY_NAME")</f>
        <v>(Invalid Identifier)</v>
      </c>
      <c r="G7245" t="str">
        <f t="shared" si="712"/>
        <v>Longfin Corp. OTCEM:LFIN)</v>
      </c>
      <c r="H7245">
        <f t="shared" si="713"/>
        <v>1</v>
      </c>
      <c r="I7245" t="str">
        <f t="shared" si="714"/>
        <v>Longfin Corp. #OTCEM:LFIN)</v>
      </c>
      <c r="J7245">
        <f t="shared" si="715"/>
        <v>15</v>
      </c>
      <c r="K7245" t="str">
        <f t="shared" si="716"/>
        <v>Longfin Corp.</v>
      </c>
      <c r="L7245" t="str">
        <f t="shared" si="717"/>
        <v>OTCEM:LFIN</v>
      </c>
    </row>
    <row r="7246" spans="1:12" x14ac:dyDescent="0.25">
      <c r="A7246" s="1" t="s">
        <v>7243</v>
      </c>
      <c r="B7246" s="2">
        <v>4810514</v>
      </c>
      <c r="C7246" t="str">
        <f>_xll.ciqfunctions.udf.CIQ(L7246, "IQ_COUNTRY_NAME")</f>
        <v>(Invalid Identifier)</v>
      </c>
      <c r="G7246" t="str">
        <f t="shared" si="712"/>
        <v>Longport, Inc. OTCEM:LPTI)</v>
      </c>
      <c r="H7246">
        <f t="shared" si="713"/>
        <v>1</v>
      </c>
      <c r="I7246" t="str">
        <f t="shared" si="714"/>
        <v>Longport, Inc. #OTCEM:LPTI)</v>
      </c>
      <c r="J7246">
        <f t="shared" si="715"/>
        <v>16</v>
      </c>
      <c r="K7246" t="str">
        <f t="shared" si="716"/>
        <v>Longport, Inc.</v>
      </c>
      <c r="L7246" t="str">
        <f t="shared" si="717"/>
        <v>OTCEM:LPTI</v>
      </c>
    </row>
    <row r="7247" spans="1:12" x14ac:dyDescent="0.25">
      <c r="A7247" s="1" t="s">
        <v>7244</v>
      </c>
      <c r="B7247" s="2">
        <v>27678598</v>
      </c>
      <c r="C7247" t="str">
        <f>_xll.ciqfunctions.udf.CIQ(L7247, "IQ_COUNTRY_NAME")</f>
        <v>United States</v>
      </c>
      <c r="G7247" t="str">
        <f t="shared" si="712"/>
        <v>Longview Acquisition Corp. II NYSE:LGV)</v>
      </c>
      <c r="H7247">
        <f t="shared" si="713"/>
        <v>1</v>
      </c>
      <c r="I7247" t="str">
        <f t="shared" si="714"/>
        <v>Longview Acquisition Corp. II #NYSE:LGV)</v>
      </c>
      <c r="J7247">
        <f t="shared" si="715"/>
        <v>31</v>
      </c>
      <c r="K7247" t="str">
        <f t="shared" si="716"/>
        <v>Longview Acquisition Corp. II</v>
      </c>
      <c r="L7247" t="str">
        <f t="shared" si="717"/>
        <v>NYSE:LGV</v>
      </c>
    </row>
    <row r="7248" spans="1:12" x14ac:dyDescent="0.25">
      <c r="A7248" s="1" t="s">
        <v>7245</v>
      </c>
      <c r="B7248" s="2">
        <v>4972716</v>
      </c>
      <c r="C7248" t="str">
        <f>_xll.ciqfunctions.udf.CIQ(L7248, "IQ_COUNTRY_NAME")</f>
        <v>United States</v>
      </c>
      <c r="G7248" t="str">
        <f t="shared" si="712"/>
        <v>Longwen Group Corp. OTCPK:LWLW)</v>
      </c>
      <c r="H7248">
        <f t="shared" si="713"/>
        <v>1</v>
      </c>
      <c r="I7248" t="str">
        <f t="shared" si="714"/>
        <v>Longwen Group Corp. #OTCPK:LWLW)</v>
      </c>
      <c r="J7248">
        <f t="shared" si="715"/>
        <v>21</v>
      </c>
      <c r="K7248" t="str">
        <f t="shared" si="716"/>
        <v>Longwen Group Corp.</v>
      </c>
      <c r="L7248" t="str">
        <f t="shared" si="717"/>
        <v>OTCPK:LWLW</v>
      </c>
    </row>
    <row r="7249" spans="1:12" x14ac:dyDescent="0.25">
      <c r="A7249" s="1" t="s">
        <v>7246</v>
      </c>
      <c r="B7249" s="2">
        <v>4122943</v>
      </c>
      <c r="C7249" t="str">
        <f>_xll.ciqfunctions.udf.CIQ(L7249, "IQ_COUNTRY_NAME")</f>
        <v>United States</v>
      </c>
      <c r="G7249" t="str">
        <f t="shared" si="712"/>
        <v>LookSmart Group, Inc. OTCPK:LKST)</v>
      </c>
      <c r="H7249">
        <f t="shared" si="713"/>
        <v>1</v>
      </c>
      <c r="I7249" t="str">
        <f t="shared" si="714"/>
        <v>LookSmart Group, Inc. #OTCPK:LKST)</v>
      </c>
      <c r="J7249">
        <f t="shared" si="715"/>
        <v>23</v>
      </c>
      <c r="K7249" t="str">
        <f t="shared" si="716"/>
        <v>LookSmart Group, Inc.</v>
      </c>
      <c r="L7249" t="str">
        <f t="shared" si="717"/>
        <v>OTCPK:LKST</v>
      </c>
    </row>
    <row r="7250" spans="1:12" x14ac:dyDescent="0.25">
      <c r="A7250" s="1" t="s">
        <v>7247</v>
      </c>
      <c r="B7250" s="2">
        <v>4303317</v>
      </c>
      <c r="C7250" t="str">
        <f>_xll.ciqfunctions.udf.CIQ(L7250, "IQ_COUNTRY_NAME")</f>
        <v>United States</v>
      </c>
      <c r="G7250" t="str">
        <f t="shared" si="712"/>
        <v>Loop Media, Inc. OTCPK:LPTV)</v>
      </c>
      <c r="H7250">
        <f t="shared" si="713"/>
        <v>1</v>
      </c>
      <c r="I7250" t="str">
        <f t="shared" si="714"/>
        <v>Loop Media, Inc. #OTCPK:LPTV)</v>
      </c>
      <c r="J7250">
        <f t="shared" si="715"/>
        <v>18</v>
      </c>
      <c r="K7250" t="str">
        <f t="shared" si="716"/>
        <v>Loop Media, Inc.</v>
      </c>
      <c r="L7250" t="str">
        <f t="shared" si="717"/>
        <v>OTCPK:LPTV</v>
      </c>
    </row>
    <row r="7251" spans="1:12" x14ac:dyDescent="0.25">
      <c r="A7251" s="1" t="s">
        <v>7248</v>
      </c>
      <c r="B7251" s="2">
        <v>4977704</v>
      </c>
      <c r="C7251" t="str">
        <f>_xll.ciqfunctions.udf.CIQ(L7251, "IQ_COUNTRY_NAME")</f>
        <v>(Invalid Identifier)</v>
      </c>
      <c r="G7251" t="str">
        <f t="shared" si="712"/>
        <v>Lorain Telecom Corp OTCEM:LRNT)</v>
      </c>
      <c r="H7251">
        <f t="shared" si="713"/>
        <v>1</v>
      </c>
      <c r="I7251" t="str">
        <f t="shared" si="714"/>
        <v>Lorain Telecom Corp #OTCEM:LRNT)</v>
      </c>
      <c r="J7251">
        <f t="shared" si="715"/>
        <v>21</v>
      </c>
      <c r="K7251" t="str">
        <f t="shared" si="716"/>
        <v>Lorain Telecom Corp</v>
      </c>
      <c r="L7251" t="str">
        <f t="shared" si="717"/>
        <v>OTCEM:LRNT</v>
      </c>
    </row>
    <row r="7252" spans="1:12" x14ac:dyDescent="0.25">
      <c r="A7252" s="1" t="s">
        <v>7249</v>
      </c>
      <c r="B7252" s="2">
        <v>4994937</v>
      </c>
      <c r="C7252" t="str">
        <f>_xll.ciqfunctions.udf.CIQ(L7252, "IQ_COUNTRY_NAME")</f>
        <v>(Invalid Identifier)</v>
      </c>
      <c r="G7252" t="str">
        <f t="shared" si="712"/>
        <v>Lord Global Corporation OTCEM:LRDG)</v>
      </c>
      <c r="H7252">
        <f t="shared" si="713"/>
        <v>1</v>
      </c>
      <c r="I7252" t="str">
        <f t="shared" si="714"/>
        <v>Lord Global Corporation #OTCEM:LRDG)</v>
      </c>
      <c r="J7252">
        <f t="shared" si="715"/>
        <v>25</v>
      </c>
      <c r="K7252" t="str">
        <f t="shared" si="716"/>
        <v>Lord Global Corporation</v>
      </c>
      <c r="L7252" t="str">
        <f t="shared" si="717"/>
        <v>OTCEM:LRDG</v>
      </c>
    </row>
    <row r="7253" spans="1:12" x14ac:dyDescent="0.25">
      <c r="A7253" s="1" t="s">
        <v>7250</v>
      </c>
      <c r="B7253" s="2">
        <v>19441988</v>
      </c>
      <c r="C7253" t="str">
        <f>_xll.ciqfunctions.udf.CIQ(L7253, "IQ_COUNTRY_NAME")</f>
        <v>United States</v>
      </c>
      <c r="G7253" t="str">
        <f t="shared" si="712"/>
        <v>Lordstown Motors Corp. NASDAQGS:RIDE)</v>
      </c>
      <c r="H7253">
        <f t="shared" si="713"/>
        <v>1</v>
      </c>
      <c r="I7253" t="str">
        <f t="shared" si="714"/>
        <v>Lordstown Motors Corp. #NASDAQGS:RIDE)</v>
      </c>
      <c r="J7253">
        <f t="shared" si="715"/>
        <v>24</v>
      </c>
      <c r="K7253" t="str">
        <f t="shared" si="716"/>
        <v>Lordstown Motors Corp.</v>
      </c>
      <c r="L7253" t="str">
        <f t="shared" si="717"/>
        <v>NASDAQGS:RIDE</v>
      </c>
    </row>
    <row r="7254" spans="1:12" x14ac:dyDescent="0.25">
      <c r="A7254" s="1" t="s">
        <v>7251</v>
      </c>
      <c r="B7254" s="2">
        <v>9331253</v>
      </c>
      <c r="C7254" t="str">
        <f>_xll.ciqfunctions.udf.CIQ(L7254, "IQ_COUNTRY_NAME")</f>
        <v>United States</v>
      </c>
      <c r="G7254" t="str">
        <f t="shared" si="712"/>
        <v>Lottery.com Inc. NASDAQGM:LTRY)</v>
      </c>
      <c r="H7254">
        <f t="shared" si="713"/>
        <v>1</v>
      </c>
      <c r="I7254" t="str">
        <f t="shared" si="714"/>
        <v>Lottery.com Inc. #NASDAQGM:LTRY)</v>
      </c>
      <c r="J7254">
        <f t="shared" si="715"/>
        <v>18</v>
      </c>
      <c r="K7254" t="str">
        <f t="shared" si="716"/>
        <v>Lottery.com Inc.</v>
      </c>
      <c r="L7254" t="str">
        <f t="shared" si="717"/>
        <v>NASDAQGM:LTRY</v>
      </c>
    </row>
    <row r="7255" spans="1:12" x14ac:dyDescent="0.25">
      <c r="A7255" s="1" t="s">
        <v>7252</v>
      </c>
      <c r="B7255" s="2">
        <v>4995720</v>
      </c>
      <c r="C7255" t="str">
        <f>_xll.ciqfunctions.udf.CIQ(L7255, "IQ_COUNTRY_NAME")</f>
        <v>United States</v>
      </c>
      <c r="G7255" t="str">
        <f t="shared" si="712"/>
        <v>Lotus Bio-Technology Development Corp. OTCPK:LBTD)</v>
      </c>
      <c r="H7255">
        <f t="shared" si="713"/>
        <v>1</v>
      </c>
      <c r="I7255" t="str">
        <f t="shared" si="714"/>
        <v>Lotus Bio-Technology Development Corp. #OTCPK:LBTD)</v>
      </c>
      <c r="J7255">
        <f t="shared" si="715"/>
        <v>40</v>
      </c>
      <c r="K7255" t="str">
        <f t="shared" si="716"/>
        <v>Lotus Bio-Technology Development Corp.</v>
      </c>
      <c r="L7255" t="str">
        <f t="shared" si="717"/>
        <v>OTCPK:LBTD</v>
      </c>
    </row>
    <row r="7256" spans="1:12" x14ac:dyDescent="0.25">
      <c r="A7256" s="1" t="s">
        <v>7253</v>
      </c>
      <c r="B7256" s="2">
        <v>4910866</v>
      </c>
      <c r="C7256" t="str">
        <f>_xll.ciqfunctions.udf.CIQ(L7256, "IQ_COUNTRY_NAME")</f>
        <v>(Invalid Identifier)</v>
      </c>
      <c r="G7256" t="str">
        <f t="shared" ref="G7256:G7319" si="718">SUBSTITUTE(A7256, "(", "")</f>
        <v>LOUD Technologies Inc. OTCEM:LTEC)</v>
      </c>
      <c r="H7256">
        <f t="shared" ref="H7256:H7319" si="719">LEN(A7256)-LEN(G7256)</f>
        <v>1</v>
      </c>
      <c r="I7256" t="str">
        <f t="shared" ref="I7256:I7319" si="720">SUBSTITUTE(A7256,"(","#",H7256)</f>
        <v>LOUD Technologies Inc. #OTCEM:LTEC)</v>
      </c>
      <c r="J7256">
        <f t="shared" ref="J7256:J7319" si="721">FIND("#", I7256)</f>
        <v>24</v>
      </c>
      <c r="K7256" t="str">
        <f t="shared" ref="K7256:K7319" si="722">TRIM(LEFT(A7256,J7256-1))</f>
        <v>LOUD Technologies Inc.</v>
      </c>
      <c r="L7256" t="str">
        <f t="shared" ref="L7256:L7319" si="723">TRIM(MID(A7256,J7256+1,LEN(A7256) - J7256-1))</f>
        <v>OTCEM:LTEC</v>
      </c>
    </row>
    <row r="7257" spans="1:12" x14ac:dyDescent="0.25">
      <c r="A7257" s="1" t="s">
        <v>7254</v>
      </c>
      <c r="B7257" s="2">
        <v>4977279</v>
      </c>
      <c r="C7257" t="str">
        <f>_xll.ciqfunctions.udf.CIQ(L7257, "IQ_COUNTRY_NAME")</f>
        <v>(Invalid Identifier)</v>
      </c>
      <c r="G7257" t="str">
        <f t="shared" si="718"/>
        <v>Louisiana Central Oil &amp; Gas Co. OTCEM:LCNT.U)</v>
      </c>
      <c r="H7257">
        <f t="shared" si="719"/>
        <v>1</v>
      </c>
      <c r="I7257" t="str">
        <f t="shared" si="720"/>
        <v>Louisiana Central Oil &amp; Gas Co. #OTCEM:LCNT.U)</v>
      </c>
      <c r="J7257">
        <f t="shared" si="721"/>
        <v>33</v>
      </c>
      <c r="K7257" t="str">
        <f t="shared" si="722"/>
        <v>Louisiana Central Oil &amp; Gas Co.</v>
      </c>
      <c r="L7257" t="str">
        <f t="shared" si="723"/>
        <v>OTCEM:LCNT.U</v>
      </c>
    </row>
    <row r="7258" spans="1:12" x14ac:dyDescent="0.25">
      <c r="A7258" s="1" t="s">
        <v>7255</v>
      </c>
      <c r="B7258" s="2">
        <v>4061160</v>
      </c>
      <c r="C7258" t="str">
        <f>_xll.ciqfunctions.udf.CIQ(L7258, "IQ_COUNTRY_NAME")</f>
        <v>United States</v>
      </c>
      <c r="G7258" t="str">
        <f t="shared" si="718"/>
        <v>Louisiana-Pacific Corporation NYSE:LPX)</v>
      </c>
      <c r="H7258">
        <f t="shared" si="719"/>
        <v>1</v>
      </c>
      <c r="I7258" t="str">
        <f t="shared" si="720"/>
        <v>Louisiana-Pacific Corporation #NYSE:LPX)</v>
      </c>
      <c r="J7258">
        <f t="shared" si="721"/>
        <v>31</v>
      </c>
      <c r="K7258" t="str">
        <f t="shared" si="722"/>
        <v>Louisiana-Pacific Corporation</v>
      </c>
      <c r="L7258" t="str">
        <f t="shared" si="723"/>
        <v>NYSE:LPX</v>
      </c>
    </row>
    <row r="7259" spans="1:12" x14ac:dyDescent="0.25">
      <c r="A7259" s="1" t="s">
        <v>7256</v>
      </c>
      <c r="B7259" s="2">
        <v>9953837</v>
      </c>
      <c r="C7259" t="str">
        <f>_xll.ciqfunctions.udf.CIQ(L7259, "IQ_COUNTRY_NAME")</f>
        <v>United States</v>
      </c>
      <c r="G7259" t="str">
        <f t="shared" si="718"/>
        <v>Lowell Farms Inc. CNSX:LOWL)</v>
      </c>
      <c r="H7259">
        <f t="shared" si="719"/>
        <v>1</v>
      </c>
      <c r="I7259" t="str">
        <f t="shared" si="720"/>
        <v>Lowell Farms Inc. #CNSX:LOWL)</v>
      </c>
      <c r="J7259">
        <f t="shared" si="721"/>
        <v>19</v>
      </c>
      <c r="K7259" t="str">
        <f t="shared" si="722"/>
        <v>Lowell Farms Inc.</v>
      </c>
      <c r="L7259" t="str">
        <f t="shared" si="723"/>
        <v>CNSX:LOWL</v>
      </c>
    </row>
    <row r="7260" spans="1:12" x14ac:dyDescent="0.25">
      <c r="A7260" s="1" t="s">
        <v>7257</v>
      </c>
      <c r="B7260" s="2">
        <v>4004318</v>
      </c>
      <c r="C7260" t="str">
        <f>_xll.ciqfunctions.udf.CIQ(L7260, "IQ_COUNTRY_NAME")</f>
        <v>United States</v>
      </c>
      <c r="G7260" t="str">
        <f t="shared" si="718"/>
        <v>Lowe's Companies, Inc. NYSE:LOW)</v>
      </c>
      <c r="H7260">
        <f t="shared" si="719"/>
        <v>1</v>
      </c>
      <c r="I7260" t="str">
        <f t="shared" si="720"/>
        <v>Lowe's Companies, Inc. #NYSE:LOW)</v>
      </c>
      <c r="J7260">
        <f t="shared" si="721"/>
        <v>24</v>
      </c>
      <c r="K7260" t="str">
        <f t="shared" si="722"/>
        <v>Lowe's Companies, Inc.</v>
      </c>
      <c r="L7260" t="str">
        <f t="shared" si="723"/>
        <v>NYSE:LOW</v>
      </c>
    </row>
    <row r="7261" spans="1:12" x14ac:dyDescent="0.25">
      <c r="A7261" s="1" t="s">
        <v>7258</v>
      </c>
      <c r="B7261" s="2">
        <v>100528710</v>
      </c>
      <c r="C7261" t="str">
        <f>_xll.ciqfunctions.udf.CIQ(L7261, "IQ_COUNTRY_NAME")</f>
        <v>United States</v>
      </c>
      <c r="G7261" t="str">
        <f t="shared" si="718"/>
        <v>Loyalty Ventures Inc. NASDAQGS:LYLT)</v>
      </c>
      <c r="H7261">
        <f t="shared" si="719"/>
        <v>1</v>
      </c>
      <c r="I7261" t="str">
        <f t="shared" si="720"/>
        <v>Loyalty Ventures Inc. #NASDAQGS:LYLT)</v>
      </c>
      <c r="J7261">
        <f t="shared" si="721"/>
        <v>23</v>
      </c>
      <c r="K7261" t="str">
        <f t="shared" si="722"/>
        <v>Loyalty Ventures Inc.</v>
      </c>
      <c r="L7261" t="str">
        <f t="shared" si="723"/>
        <v>NASDAQGS:LYLT</v>
      </c>
    </row>
    <row r="7262" spans="1:12" x14ac:dyDescent="0.25">
      <c r="A7262" s="1" t="s">
        <v>7259</v>
      </c>
      <c r="B7262" s="2">
        <v>4989821</v>
      </c>
      <c r="C7262" t="str">
        <f>_xll.ciqfunctions.udf.CIQ(L7262, "IQ_COUNTRY_NAME")</f>
        <v>(Invalid Identifier)</v>
      </c>
      <c r="G7262" t="str">
        <f t="shared" si="718"/>
        <v>LoyaltyPoint, Inc. OTCEM:LYLP)</v>
      </c>
      <c r="H7262">
        <f t="shared" si="719"/>
        <v>1</v>
      </c>
      <c r="I7262" t="str">
        <f t="shared" si="720"/>
        <v>LoyaltyPoint, Inc. #OTCEM:LYLP)</v>
      </c>
      <c r="J7262">
        <f t="shared" si="721"/>
        <v>20</v>
      </c>
      <c r="K7262" t="str">
        <f t="shared" si="722"/>
        <v>LoyaltyPoint, Inc.</v>
      </c>
      <c r="L7262" t="str">
        <f t="shared" si="723"/>
        <v>OTCEM:LYLP</v>
      </c>
    </row>
    <row r="7263" spans="1:12" x14ac:dyDescent="0.25">
      <c r="A7263" s="1" t="s">
        <v>7260</v>
      </c>
      <c r="B7263" s="2">
        <v>4158885</v>
      </c>
      <c r="C7263" t="str">
        <f>_xll.ciqfunctions.udf.CIQ(L7263, "IQ_COUNTRY_NAME")</f>
        <v>United States</v>
      </c>
      <c r="G7263" t="str">
        <f t="shared" si="718"/>
        <v>LPL Financial Holdings Inc. NASDAQGS:LPLA)</v>
      </c>
      <c r="H7263">
        <f t="shared" si="719"/>
        <v>1</v>
      </c>
      <c r="I7263" t="str">
        <f t="shared" si="720"/>
        <v>LPL Financial Holdings Inc. #NASDAQGS:LPLA)</v>
      </c>
      <c r="J7263">
        <f t="shared" si="721"/>
        <v>29</v>
      </c>
      <c r="K7263" t="str">
        <f t="shared" si="722"/>
        <v>LPL Financial Holdings Inc.</v>
      </c>
      <c r="L7263" t="str">
        <f t="shared" si="723"/>
        <v>NASDAQGS:LPLA</v>
      </c>
    </row>
    <row r="7264" spans="1:12" x14ac:dyDescent="0.25">
      <c r="A7264" s="1" t="s">
        <v>7261</v>
      </c>
      <c r="B7264" s="2">
        <v>4986013</v>
      </c>
      <c r="C7264" t="str">
        <f>_xll.ciqfunctions.udf.CIQ(L7264, "IQ_COUNTRY_NAME")</f>
        <v>United States</v>
      </c>
      <c r="G7264" t="str">
        <f t="shared" si="718"/>
        <v>LSB Industries, Inc. NYSE:LXU)</v>
      </c>
      <c r="H7264">
        <f t="shared" si="719"/>
        <v>1</v>
      </c>
      <c r="I7264" t="str">
        <f t="shared" si="720"/>
        <v>LSB Industries, Inc. #NYSE:LXU)</v>
      </c>
      <c r="J7264">
        <f t="shared" si="721"/>
        <v>22</v>
      </c>
      <c r="K7264" t="str">
        <f t="shared" si="722"/>
        <v>LSB Industries, Inc.</v>
      </c>
      <c r="L7264" t="str">
        <f t="shared" si="723"/>
        <v>NYSE:LXU</v>
      </c>
    </row>
    <row r="7265" spans="1:12" x14ac:dyDescent="0.25">
      <c r="A7265" s="1" t="s">
        <v>7262</v>
      </c>
      <c r="B7265" s="2">
        <v>4991209</v>
      </c>
      <c r="C7265" t="str">
        <f>_xll.ciqfunctions.udf.CIQ(L7265, "IQ_COUNTRY_NAME")</f>
        <v>United States</v>
      </c>
      <c r="G7265" t="str">
        <f t="shared" si="718"/>
        <v>LSI Industries Inc. NASDAQGS:LYTS)</v>
      </c>
      <c r="H7265">
        <f t="shared" si="719"/>
        <v>1</v>
      </c>
      <c r="I7265" t="str">
        <f t="shared" si="720"/>
        <v>LSI Industries Inc. #NASDAQGS:LYTS)</v>
      </c>
      <c r="J7265">
        <f t="shared" si="721"/>
        <v>21</v>
      </c>
      <c r="K7265" t="str">
        <f t="shared" si="722"/>
        <v>LSI Industries Inc.</v>
      </c>
      <c r="L7265" t="str">
        <f t="shared" si="723"/>
        <v>NASDAQGS:LYTS</v>
      </c>
    </row>
    <row r="7266" spans="1:12" x14ac:dyDescent="0.25">
      <c r="A7266" s="1" t="s">
        <v>7263</v>
      </c>
      <c r="B7266" s="2">
        <v>102970</v>
      </c>
      <c r="C7266" t="str">
        <f>_xll.ciqfunctions.udf.CIQ(L7266, "IQ_COUNTRY_NAME")</f>
        <v>United States</v>
      </c>
      <c r="G7266" t="str">
        <f t="shared" si="718"/>
        <v>LTC Properties, Inc. NYSE:LTC)</v>
      </c>
      <c r="H7266">
        <f t="shared" si="719"/>
        <v>1</v>
      </c>
      <c r="I7266" t="str">
        <f t="shared" si="720"/>
        <v>LTC Properties, Inc. #NYSE:LTC)</v>
      </c>
      <c r="J7266">
        <f t="shared" si="721"/>
        <v>22</v>
      </c>
      <c r="K7266" t="str">
        <f t="shared" si="722"/>
        <v>LTC Properties, Inc.</v>
      </c>
      <c r="L7266" t="str">
        <f t="shared" si="723"/>
        <v>NYSE:LTC</v>
      </c>
    </row>
    <row r="7267" spans="1:12" x14ac:dyDescent="0.25">
      <c r="A7267" s="1" t="s">
        <v>7264</v>
      </c>
      <c r="B7267" s="2">
        <v>4054141</v>
      </c>
      <c r="C7267" t="str">
        <f>_xll.ciqfunctions.udf.CIQ(L7267, "IQ_COUNTRY_NAME")</f>
        <v>United States</v>
      </c>
      <c r="G7267" t="str">
        <f t="shared" si="718"/>
        <v>Luby's, Inc. NYSE:LUB)</v>
      </c>
      <c r="H7267">
        <f t="shared" si="719"/>
        <v>1</v>
      </c>
      <c r="I7267" t="str">
        <f t="shared" si="720"/>
        <v>Luby's, Inc. #NYSE:LUB)</v>
      </c>
      <c r="J7267">
        <f t="shared" si="721"/>
        <v>14</v>
      </c>
      <c r="K7267" t="str">
        <f t="shared" si="722"/>
        <v>Luby's, Inc.</v>
      </c>
      <c r="L7267" t="str">
        <f t="shared" si="723"/>
        <v>NYSE:LUB</v>
      </c>
    </row>
    <row r="7268" spans="1:12" x14ac:dyDescent="0.25">
      <c r="A7268" s="1" t="s">
        <v>7265</v>
      </c>
      <c r="B7268" s="2">
        <v>14269042</v>
      </c>
      <c r="C7268" t="str">
        <f>_xll.ciqfunctions.udf.CIQ(L7268, "IQ_COUNTRY_NAME")</f>
        <v>United States</v>
      </c>
      <c r="G7268" t="str">
        <f t="shared" si="718"/>
        <v>Lucid Diagnostics Inc. NASDAQGM:LUCD)</v>
      </c>
      <c r="H7268">
        <f t="shared" si="719"/>
        <v>1</v>
      </c>
      <c r="I7268" t="str">
        <f t="shared" si="720"/>
        <v>Lucid Diagnostics Inc. #NASDAQGM:LUCD)</v>
      </c>
      <c r="J7268">
        <f t="shared" si="721"/>
        <v>24</v>
      </c>
      <c r="K7268" t="str">
        <f t="shared" si="722"/>
        <v>Lucid Diagnostics Inc.</v>
      </c>
      <c r="L7268" t="str">
        <f t="shared" si="723"/>
        <v>NASDAQGM:LUCD</v>
      </c>
    </row>
    <row r="7269" spans="1:12" x14ac:dyDescent="0.25">
      <c r="A7269" s="1" t="s">
        <v>7266</v>
      </c>
      <c r="B7269" s="2">
        <v>6475784</v>
      </c>
      <c r="C7269" t="str">
        <f>_xll.ciqfunctions.udf.CIQ(L7269, "IQ_COUNTRY_NAME")</f>
        <v>United States</v>
      </c>
      <c r="G7269" t="str">
        <f t="shared" si="718"/>
        <v>Lucid Group, Inc. NASDAQGS:LCID)</v>
      </c>
      <c r="H7269">
        <f t="shared" si="719"/>
        <v>1</v>
      </c>
      <c r="I7269" t="str">
        <f t="shared" si="720"/>
        <v>Lucid Group, Inc. #NASDAQGS:LCID)</v>
      </c>
      <c r="J7269">
        <f t="shared" si="721"/>
        <v>19</v>
      </c>
      <c r="K7269" t="str">
        <f t="shared" si="722"/>
        <v>Lucid Group, Inc.</v>
      </c>
      <c r="L7269" t="str">
        <f t="shared" si="723"/>
        <v>NASDAQGS:LCID</v>
      </c>
    </row>
    <row r="7270" spans="1:12" x14ac:dyDescent="0.25">
      <c r="A7270" s="1" t="s">
        <v>7267</v>
      </c>
      <c r="B7270" s="2">
        <v>5297353</v>
      </c>
      <c r="C7270" t="str">
        <f>_xll.ciqfunctions.udf.CIQ(L7270, "IQ_COUNTRY_NAME")</f>
        <v>United States</v>
      </c>
      <c r="G7270" t="str">
        <f t="shared" si="718"/>
        <v>Lucira Health, Inc. NASDAQGS:LHDX)</v>
      </c>
      <c r="H7270">
        <f t="shared" si="719"/>
        <v>1</v>
      </c>
      <c r="I7270" t="str">
        <f t="shared" si="720"/>
        <v>Lucira Health, Inc. #NASDAQGS:LHDX)</v>
      </c>
      <c r="J7270">
        <f t="shared" si="721"/>
        <v>21</v>
      </c>
      <c r="K7270" t="str">
        <f t="shared" si="722"/>
        <v>Lucira Health, Inc.</v>
      </c>
      <c r="L7270" t="str">
        <f t="shared" si="723"/>
        <v>NASDAQGS:LHDX</v>
      </c>
    </row>
    <row r="7271" spans="1:12" x14ac:dyDescent="0.25">
      <c r="A7271" s="1" t="s">
        <v>7268</v>
      </c>
      <c r="B7271" s="2">
        <v>4810328</v>
      </c>
      <c r="C7271" t="str">
        <f>_xll.ciqfunctions.udf.CIQ(L7271, "IQ_COUNTRY_NAME")</f>
        <v>(Invalid Identifier)</v>
      </c>
      <c r="G7271" t="str">
        <f t="shared" si="718"/>
        <v>Luckwel Pharmaceuticals Inc. OTCEM:LWEL)</v>
      </c>
      <c r="H7271">
        <f t="shared" si="719"/>
        <v>1</v>
      </c>
      <c r="I7271" t="str">
        <f t="shared" si="720"/>
        <v>Luckwel Pharmaceuticals Inc. #OTCEM:LWEL)</v>
      </c>
      <c r="J7271">
        <f t="shared" si="721"/>
        <v>30</v>
      </c>
      <c r="K7271" t="str">
        <f t="shared" si="722"/>
        <v>Luckwel Pharmaceuticals Inc.</v>
      </c>
      <c r="L7271" t="str">
        <f t="shared" si="723"/>
        <v>OTCEM:LWEL</v>
      </c>
    </row>
    <row r="7272" spans="1:12" x14ac:dyDescent="0.25">
      <c r="A7272" s="1" t="s">
        <v>7269</v>
      </c>
      <c r="B7272" s="2">
        <v>4983766</v>
      </c>
      <c r="C7272" t="str">
        <f>_xll.ciqfunctions.udf.CIQ(L7272, "IQ_COUNTRY_NAME")</f>
        <v>(Invalid Identifier)</v>
      </c>
      <c r="G7272" t="str">
        <f t="shared" si="718"/>
        <v>Lucky Friday Extn Mining Co. OTCEM:LFEX)</v>
      </c>
      <c r="H7272">
        <f t="shared" si="719"/>
        <v>1</v>
      </c>
      <c r="I7272" t="str">
        <f t="shared" si="720"/>
        <v>Lucky Friday Extn Mining Co. #OTCEM:LFEX)</v>
      </c>
      <c r="J7272">
        <f t="shared" si="721"/>
        <v>30</v>
      </c>
      <c r="K7272" t="str">
        <f t="shared" si="722"/>
        <v>Lucky Friday Extn Mining Co.</v>
      </c>
      <c r="L7272" t="str">
        <f t="shared" si="723"/>
        <v>OTCEM:LFEX</v>
      </c>
    </row>
    <row r="7273" spans="1:12" x14ac:dyDescent="0.25">
      <c r="A7273" s="1" t="s">
        <v>7270</v>
      </c>
      <c r="B7273" s="2">
        <v>4995709</v>
      </c>
      <c r="C7273" t="str">
        <f>_xll.ciqfunctions.udf.CIQ(L7273, "IQ_COUNTRY_NAME")</f>
        <v>United States</v>
      </c>
      <c r="G7273" t="str">
        <f t="shared" si="718"/>
        <v>Ludwig Enterprises, Inc. OTCPK:LUDG)</v>
      </c>
      <c r="H7273">
        <f t="shared" si="719"/>
        <v>1</v>
      </c>
      <c r="I7273" t="str">
        <f t="shared" si="720"/>
        <v>Ludwig Enterprises, Inc. #OTCPK:LUDG)</v>
      </c>
      <c r="J7273">
        <f t="shared" si="721"/>
        <v>26</v>
      </c>
      <c r="K7273" t="str">
        <f t="shared" si="722"/>
        <v>Ludwig Enterprises, Inc.</v>
      </c>
      <c r="L7273" t="str">
        <f t="shared" si="723"/>
        <v>OTCPK:LUDG</v>
      </c>
    </row>
    <row r="7274" spans="1:12" x14ac:dyDescent="0.25">
      <c r="A7274" s="1" t="s">
        <v>7271</v>
      </c>
      <c r="B7274" s="2">
        <v>100448389</v>
      </c>
      <c r="C7274" t="str">
        <f>_xll.ciqfunctions.udf.CIQ(L7274, "IQ_COUNTRY_NAME")</f>
        <v>United States</v>
      </c>
      <c r="G7274" t="str">
        <f t="shared" si="718"/>
        <v>Lulu's Fashion Lounge Holdings, Inc. NASDAQGM:LVLU)</v>
      </c>
      <c r="H7274">
        <f t="shared" si="719"/>
        <v>1</v>
      </c>
      <c r="I7274" t="str">
        <f t="shared" si="720"/>
        <v>Lulu's Fashion Lounge Holdings, Inc. #NASDAQGM:LVLU)</v>
      </c>
      <c r="J7274">
        <f t="shared" si="721"/>
        <v>38</v>
      </c>
      <c r="K7274" t="str">
        <f t="shared" si="722"/>
        <v>Lulu's Fashion Lounge Holdings, Inc.</v>
      </c>
      <c r="L7274" t="str">
        <f t="shared" si="723"/>
        <v>NASDAQGM:LVLU</v>
      </c>
    </row>
    <row r="7275" spans="1:12" x14ac:dyDescent="0.25">
      <c r="A7275" s="1" t="s">
        <v>7272</v>
      </c>
      <c r="B7275" s="2">
        <v>1011959</v>
      </c>
      <c r="C7275" t="str">
        <f>_xll.ciqfunctions.udf.CIQ(L7275, "IQ_COUNTRY_NAME")</f>
        <v>(Invalid Identifier)</v>
      </c>
      <c r="G7275" t="str">
        <f t="shared" si="718"/>
        <v>Lumbee Guaranty Bank OTCQX:LUMB)</v>
      </c>
      <c r="H7275">
        <f t="shared" si="719"/>
        <v>1</v>
      </c>
      <c r="I7275" t="str">
        <f t="shared" si="720"/>
        <v>Lumbee Guaranty Bank #OTCQX:LUMB)</v>
      </c>
      <c r="J7275">
        <f t="shared" si="721"/>
        <v>22</v>
      </c>
      <c r="K7275" t="str">
        <f t="shared" si="722"/>
        <v>Lumbee Guaranty Bank</v>
      </c>
      <c r="L7275" t="str">
        <f t="shared" si="723"/>
        <v>OTCQX:LUMB</v>
      </c>
    </row>
    <row r="7276" spans="1:12" x14ac:dyDescent="0.25">
      <c r="A7276" s="1" t="s">
        <v>7273</v>
      </c>
      <c r="B7276" s="2">
        <v>4226802</v>
      </c>
      <c r="C7276" t="str">
        <f>_xll.ciqfunctions.udf.CIQ(L7276, "IQ_COUNTRY_NAME")</f>
        <v>United States</v>
      </c>
      <c r="G7276" t="str">
        <f t="shared" si="718"/>
        <v>Lumber Liquidators Holdings, Inc. NYSE:LL)</v>
      </c>
      <c r="H7276">
        <f t="shared" si="719"/>
        <v>1</v>
      </c>
      <c r="I7276" t="str">
        <f t="shared" si="720"/>
        <v>Lumber Liquidators Holdings, Inc. #NYSE:LL)</v>
      </c>
      <c r="J7276">
        <f t="shared" si="721"/>
        <v>35</v>
      </c>
      <c r="K7276" t="str">
        <f t="shared" si="722"/>
        <v>Lumber Liquidators Holdings, Inc.</v>
      </c>
      <c r="L7276" t="str">
        <f t="shared" si="723"/>
        <v>NYSE:LL</v>
      </c>
    </row>
    <row r="7277" spans="1:12" x14ac:dyDescent="0.25">
      <c r="A7277" s="1" t="s">
        <v>7274</v>
      </c>
      <c r="B7277" s="2">
        <v>4057179</v>
      </c>
      <c r="C7277" t="str">
        <f>_xll.ciqfunctions.udf.CIQ(L7277, "IQ_COUNTRY_NAME")</f>
        <v>United States</v>
      </c>
      <c r="G7277" t="str">
        <f t="shared" si="718"/>
        <v>Lumen Technologies, Inc. NYSE:LUMN)</v>
      </c>
      <c r="H7277">
        <f t="shared" si="719"/>
        <v>1</v>
      </c>
      <c r="I7277" t="str">
        <f t="shared" si="720"/>
        <v>Lumen Technologies, Inc. #NYSE:LUMN)</v>
      </c>
      <c r="J7277">
        <f t="shared" si="721"/>
        <v>26</v>
      </c>
      <c r="K7277" t="str">
        <f t="shared" si="722"/>
        <v>Lumen Technologies, Inc.</v>
      </c>
      <c r="L7277" t="str">
        <f t="shared" si="723"/>
        <v>NYSE:LUMN</v>
      </c>
    </row>
    <row r="7278" spans="1:12" x14ac:dyDescent="0.25">
      <c r="A7278" s="1" t="s">
        <v>7275</v>
      </c>
      <c r="B7278" s="2">
        <v>4346157</v>
      </c>
      <c r="C7278" t="str">
        <f>_xll.ciqfunctions.udf.CIQ(L7278, "IQ_COUNTRY_NAME")</f>
        <v>United States</v>
      </c>
      <c r="G7278" t="str">
        <f t="shared" si="718"/>
        <v>Lument Finance Trust, Inc. NYSE:LFT)</v>
      </c>
      <c r="H7278">
        <f t="shared" si="719"/>
        <v>1</v>
      </c>
      <c r="I7278" t="str">
        <f t="shared" si="720"/>
        <v>Lument Finance Trust, Inc. #NYSE:LFT)</v>
      </c>
      <c r="J7278">
        <f t="shared" si="721"/>
        <v>28</v>
      </c>
      <c r="K7278" t="str">
        <f t="shared" si="722"/>
        <v>Lument Finance Trust, Inc.</v>
      </c>
      <c r="L7278" t="str">
        <f t="shared" si="723"/>
        <v>NYSE:LFT</v>
      </c>
    </row>
    <row r="7279" spans="1:12" x14ac:dyDescent="0.25">
      <c r="A7279" s="1" t="s">
        <v>7276</v>
      </c>
      <c r="B7279" s="2">
        <v>4973038</v>
      </c>
      <c r="C7279" t="str">
        <f>_xll.ciqfunctions.udf.CIQ(L7279, "IQ_COUNTRY_NAME")</f>
        <v>United States</v>
      </c>
      <c r="G7279" t="str">
        <f t="shared" si="718"/>
        <v>Lumentum Holdings Inc. NASDAQGS:LITE)</v>
      </c>
      <c r="H7279">
        <f t="shared" si="719"/>
        <v>1</v>
      </c>
      <c r="I7279" t="str">
        <f t="shared" si="720"/>
        <v>Lumentum Holdings Inc. #NASDAQGS:LITE)</v>
      </c>
      <c r="J7279">
        <f t="shared" si="721"/>
        <v>24</v>
      </c>
      <c r="K7279" t="str">
        <f t="shared" si="722"/>
        <v>Lumentum Holdings Inc.</v>
      </c>
      <c r="L7279" t="str">
        <f t="shared" si="723"/>
        <v>NASDAQGS:LITE</v>
      </c>
    </row>
    <row r="7280" spans="1:12" x14ac:dyDescent="0.25">
      <c r="A7280" s="1" t="s">
        <v>7277</v>
      </c>
      <c r="B7280" s="2">
        <v>7717974</v>
      </c>
      <c r="C7280" t="str">
        <f>_xll.ciqfunctions.udf.CIQ(L7280, "IQ_COUNTRY_NAME")</f>
        <v>United States</v>
      </c>
      <c r="G7280" t="str">
        <f t="shared" si="718"/>
        <v>Luminar Technologies, Inc. NASDAQGS:LAZR)</v>
      </c>
      <c r="H7280">
        <f t="shared" si="719"/>
        <v>1</v>
      </c>
      <c r="I7280" t="str">
        <f t="shared" si="720"/>
        <v>Luminar Technologies, Inc. #NASDAQGS:LAZR)</v>
      </c>
      <c r="J7280">
        <f t="shared" si="721"/>
        <v>28</v>
      </c>
      <c r="K7280" t="str">
        <f t="shared" si="722"/>
        <v>Luminar Technologies, Inc.</v>
      </c>
      <c r="L7280" t="str">
        <f t="shared" si="723"/>
        <v>NASDAQGS:LAZR</v>
      </c>
    </row>
    <row r="7281" spans="1:12" x14ac:dyDescent="0.25">
      <c r="A7281" s="1" t="s">
        <v>7278</v>
      </c>
      <c r="B7281" s="2">
        <v>5273257</v>
      </c>
      <c r="C7281" t="str">
        <f>_xll.ciqfunctions.udf.CIQ(L7281, "IQ_COUNTRY_NAME")</f>
        <v>United States</v>
      </c>
      <c r="G7281" t="str">
        <f t="shared" si="718"/>
        <v>Lumos Pharma, Inc. NASDAQGM:LUMO)</v>
      </c>
      <c r="H7281">
        <f t="shared" si="719"/>
        <v>1</v>
      </c>
      <c r="I7281" t="str">
        <f t="shared" si="720"/>
        <v>Lumos Pharma, Inc. #NASDAQGM:LUMO)</v>
      </c>
      <c r="J7281">
        <f t="shared" si="721"/>
        <v>20</v>
      </c>
      <c r="K7281" t="str">
        <f t="shared" si="722"/>
        <v>Lumos Pharma, Inc.</v>
      </c>
      <c r="L7281" t="str">
        <f t="shared" si="723"/>
        <v>NASDAQGM:LUMO</v>
      </c>
    </row>
    <row r="7282" spans="1:12" x14ac:dyDescent="0.25">
      <c r="A7282" s="1" t="s">
        <v>7279</v>
      </c>
      <c r="B7282" s="2">
        <v>4967971</v>
      </c>
      <c r="C7282" t="str">
        <f>_xll.ciqfunctions.udf.CIQ(L7282, "IQ_COUNTRY_NAME")</f>
        <v>United States</v>
      </c>
      <c r="G7282" t="str">
        <f t="shared" si="718"/>
        <v>Luna Innovations Incorporated NASDAQCM:LUNA)</v>
      </c>
      <c r="H7282">
        <f t="shared" si="719"/>
        <v>1</v>
      </c>
      <c r="I7282" t="str">
        <f t="shared" si="720"/>
        <v>Luna Innovations Incorporated #NASDAQCM:LUNA)</v>
      </c>
      <c r="J7282">
        <f t="shared" si="721"/>
        <v>31</v>
      </c>
      <c r="K7282" t="str">
        <f t="shared" si="722"/>
        <v>Luna Innovations Incorporated</v>
      </c>
      <c r="L7282" t="str">
        <f t="shared" si="723"/>
        <v>NASDAQCM:LUNA</v>
      </c>
    </row>
    <row r="7283" spans="1:12" x14ac:dyDescent="0.25">
      <c r="A7283" s="1" t="s">
        <v>7280</v>
      </c>
      <c r="B7283" s="2">
        <v>5177302</v>
      </c>
      <c r="C7283" t="str">
        <f>_xll.ciqfunctions.udf.CIQ(L7283, "IQ_COUNTRY_NAME")</f>
        <v>United States</v>
      </c>
      <c r="G7283" t="str">
        <f t="shared" si="718"/>
        <v>LungLife AI, Inc. AIM:LLAI)</v>
      </c>
      <c r="H7283">
        <f t="shared" si="719"/>
        <v>1</v>
      </c>
      <c r="I7283" t="str">
        <f t="shared" si="720"/>
        <v>LungLife AI, Inc. #AIM:LLAI)</v>
      </c>
      <c r="J7283">
        <f t="shared" si="721"/>
        <v>19</v>
      </c>
      <c r="K7283" t="str">
        <f t="shared" si="722"/>
        <v>LungLife AI, Inc.</v>
      </c>
      <c r="L7283" t="str">
        <f t="shared" si="723"/>
        <v>AIM:LLAI</v>
      </c>
    </row>
    <row r="7284" spans="1:12" x14ac:dyDescent="0.25">
      <c r="A7284" s="1" t="s">
        <v>7281</v>
      </c>
      <c r="B7284" s="2">
        <v>1031084</v>
      </c>
      <c r="C7284" t="str">
        <f>_xll.ciqfunctions.udf.CIQ(L7284, "IQ_COUNTRY_NAME")</f>
        <v>United States</v>
      </c>
      <c r="G7284" t="str">
        <f t="shared" si="718"/>
        <v>Luther Burbank Corporation NASDAQGS:LBC)</v>
      </c>
      <c r="H7284">
        <f t="shared" si="719"/>
        <v>1</v>
      </c>
      <c r="I7284" t="str">
        <f t="shared" si="720"/>
        <v>Luther Burbank Corporation #NASDAQGS:LBC)</v>
      </c>
      <c r="J7284">
        <f t="shared" si="721"/>
        <v>28</v>
      </c>
      <c r="K7284" t="str">
        <f t="shared" si="722"/>
        <v>Luther Burbank Corporation</v>
      </c>
      <c r="L7284" t="str">
        <f t="shared" si="723"/>
        <v>NASDAQGS:LBC</v>
      </c>
    </row>
    <row r="7285" spans="1:12" x14ac:dyDescent="0.25">
      <c r="A7285" s="1" t="s">
        <v>7282</v>
      </c>
      <c r="B7285" s="2">
        <v>4914180</v>
      </c>
      <c r="C7285" t="str">
        <f>_xll.ciqfunctions.udf.CIQ(L7285, "IQ_COUNTRY_NAME")</f>
        <v>(Invalid Identifier)</v>
      </c>
      <c r="G7285" t="str">
        <f t="shared" si="718"/>
        <v>Luvu Brands, Inc. OTCQB:LUVU)</v>
      </c>
      <c r="H7285">
        <f t="shared" si="719"/>
        <v>1</v>
      </c>
      <c r="I7285" t="str">
        <f t="shared" si="720"/>
        <v>Luvu Brands, Inc. #OTCQB:LUVU)</v>
      </c>
      <c r="J7285">
        <f t="shared" si="721"/>
        <v>19</v>
      </c>
      <c r="K7285" t="str">
        <f t="shared" si="722"/>
        <v>Luvu Brands, Inc.</v>
      </c>
      <c r="L7285" t="str">
        <f t="shared" si="723"/>
        <v>OTCQB:LUVU</v>
      </c>
    </row>
    <row r="7286" spans="1:12" x14ac:dyDescent="0.25">
      <c r="A7286" s="1" t="s">
        <v>7283</v>
      </c>
      <c r="B7286" s="2">
        <v>19771874</v>
      </c>
      <c r="C7286" t="str">
        <f>_xll.ciqfunctions.udf.CIQ(L7286, "IQ_COUNTRY_NAME")</f>
        <v>United States</v>
      </c>
      <c r="G7286" t="str">
        <f t="shared" si="718"/>
        <v>Lux Amber, Corp. OTCPK:LXAM)</v>
      </c>
      <c r="H7286">
        <f t="shared" si="719"/>
        <v>1</v>
      </c>
      <c r="I7286" t="str">
        <f t="shared" si="720"/>
        <v>Lux Amber, Corp. #OTCPK:LXAM)</v>
      </c>
      <c r="J7286">
        <f t="shared" si="721"/>
        <v>18</v>
      </c>
      <c r="K7286" t="str">
        <f t="shared" si="722"/>
        <v>Lux Amber, Corp.</v>
      </c>
      <c r="L7286" t="str">
        <f t="shared" si="723"/>
        <v>OTCPK:LXAM</v>
      </c>
    </row>
    <row r="7287" spans="1:12" x14ac:dyDescent="0.25">
      <c r="A7287" s="1" t="s">
        <v>7284</v>
      </c>
      <c r="B7287" s="2">
        <v>25965362</v>
      </c>
      <c r="C7287" t="str">
        <f>_xll.ciqfunctions.udf.CIQ(L7287, "IQ_COUNTRY_NAME")</f>
        <v>United States</v>
      </c>
      <c r="G7287" t="str">
        <f t="shared" si="718"/>
        <v>Lux Health Tech Acquisition Corp. NASDAQCM:LUXA)</v>
      </c>
      <c r="H7287">
        <f t="shared" si="719"/>
        <v>1</v>
      </c>
      <c r="I7287" t="str">
        <f t="shared" si="720"/>
        <v>Lux Health Tech Acquisition Corp. #NASDAQCM:LUXA)</v>
      </c>
      <c r="J7287">
        <f t="shared" si="721"/>
        <v>35</v>
      </c>
      <c r="K7287" t="str">
        <f t="shared" si="722"/>
        <v>Lux Health Tech Acquisition Corp.</v>
      </c>
      <c r="L7287" t="str">
        <f t="shared" si="723"/>
        <v>NASDAQCM:LUXA</v>
      </c>
    </row>
    <row r="7288" spans="1:12" x14ac:dyDescent="0.25">
      <c r="A7288" s="1" t="s">
        <v>7285</v>
      </c>
      <c r="B7288" s="2">
        <v>4783710</v>
      </c>
      <c r="C7288" t="str">
        <f>_xll.ciqfunctions.udf.CIQ(L7288, "IQ_COUNTRY_NAME")</f>
        <v>United States</v>
      </c>
      <c r="G7288" t="str">
        <f t="shared" si="718"/>
        <v>Lvpai Group Limited OTCPK:LVPA)</v>
      </c>
      <c r="H7288">
        <f t="shared" si="719"/>
        <v>1</v>
      </c>
      <c r="I7288" t="str">
        <f t="shared" si="720"/>
        <v>Lvpai Group Limited #OTCPK:LVPA)</v>
      </c>
      <c r="J7288">
        <f t="shared" si="721"/>
        <v>21</v>
      </c>
      <c r="K7288" t="str">
        <f t="shared" si="722"/>
        <v>Lvpai Group Limited</v>
      </c>
      <c r="L7288" t="str">
        <f t="shared" si="723"/>
        <v>OTCPK:LVPA</v>
      </c>
    </row>
    <row r="7289" spans="1:12" x14ac:dyDescent="0.25">
      <c r="A7289" s="1" t="s">
        <v>7286</v>
      </c>
      <c r="B7289" s="2">
        <v>103128</v>
      </c>
      <c r="C7289" t="str">
        <f>_xll.ciqfunctions.udf.CIQ(L7289, "IQ_COUNTRY_NAME")</f>
        <v>United States</v>
      </c>
      <c r="G7289" t="str">
        <f t="shared" si="718"/>
        <v>LXP Industrial Trust NYSE:LXP)</v>
      </c>
      <c r="H7289">
        <f t="shared" si="719"/>
        <v>1</v>
      </c>
      <c r="I7289" t="str">
        <f t="shared" si="720"/>
        <v>LXP Industrial Trust #NYSE:LXP)</v>
      </c>
      <c r="J7289">
        <f t="shared" si="721"/>
        <v>22</v>
      </c>
      <c r="K7289" t="str">
        <f t="shared" si="722"/>
        <v>LXP Industrial Trust</v>
      </c>
      <c r="L7289" t="str">
        <f t="shared" si="723"/>
        <v>NYSE:LXP</v>
      </c>
    </row>
    <row r="7290" spans="1:12" x14ac:dyDescent="0.25">
      <c r="A7290" s="1" t="s">
        <v>7287</v>
      </c>
      <c r="B7290" s="2">
        <v>13376088</v>
      </c>
      <c r="C7290" t="str">
        <f>_xll.ciqfunctions.udf.CIQ(L7290, "IQ_COUNTRY_NAME")</f>
        <v>United States</v>
      </c>
      <c r="G7290" t="str">
        <f t="shared" si="718"/>
        <v>Lyell Immunopharma, Inc. NASDAQGS:LYEL)</v>
      </c>
      <c r="H7290">
        <f t="shared" si="719"/>
        <v>1</v>
      </c>
      <c r="I7290" t="str">
        <f t="shared" si="720"/>
        <v>Lyell Immunopharma, Inc. #NASDAQGS:LYEL)</v>
      </c>
      <c r="J7290">
        <f t="shared" si="721"/>
        <v>26</v>
      </c>
      <c r="K7290" t="str">
        <f t="shared" si="722"/>
        <v>Lyell Immunopharma, Inc.</v>
      </c>
      <c r="L7290" t="str">
        <f t="shared" si="723"/>
        <v>NASDAQGS:LYEL</v>
      </c>
    </row>
    <row r="7291" spans="1:12" x14ac:dyDescent="0.25">
      <c r="A7291" s="1" t="s">
        <v>7288</v>
      </c>
      <c r="B7291" s="2">
        <v>5174947</v>
      </c>
      <c r="C7291" t="str">
        <f>_xll.ciqfunctions.udf.CIQ(L7291, "IQ_COUNTRY_NAME")</f>
        <v>United States</v>
      </c>
      <c r="G7291" t="str">
        <f t="shared" si="718"/>
        <v>Lyft, Inc. NASDAQGS:LYFT)</v>
      </c>
      <c r="H7291">
        <f t="shared" si="719"/>
        <v>1</v>
      </c>
      <c r="I7291" t="str">
        <f t="shared" si="720"/>
        <v>Lyft, Inc. #NASDAQGS:LYFT)</v>
      </c>
      <c r="J7291">
        <f t="shared" si="721"/>
        <v>12</v>
      </c>
      <c r="K7291" t="str">
        <f t="shared" si="722"/>
        <v>Lyft, Inc.</v>
      </c>
      <c r="L7291" t="str">
        <f t="shared" si="723"/>
        <v>NASDAQGS:LYFT</v>
      </c>
    </row>
    <row r="7292" spans="1:12" x14ac:dyDescent="0.25">
      <c r="A7292" s="1" t="s">
        <v>7289</v>
      </c>
      <c r="B7292" s="2">
        <v>4986300</v>
      </c>
      <c r="C7292" t="str">
        <f>_xll.ciqfunctions.udf.CIQ(L7292, "IQ_COUNTRY_NAME")</f>
        <v>United States</v>
      </c>
      <c r="G7292" t="str">
        <f t="shared" si="718"/>
        <v>LyondellBasell Industries N.V. NYSE:LYB)</v>
      </c>
      <c r="H7292">
        <f t="shared" si="719"/>
        <v>1</v>
      </c>
      <c r="I7292" t="str">
        <f t="shared" si="720"/>
        <v>LyondellBasell Industries N.V. #NYSE:LYB)</v>
      </c>
      <c r="J7292">
        <f t="shared" si="721"/>
        <v>32</v>
      </c>
      <c r="K7292" t="str">
        <f t="shared" si="722"/>
        <v>LyondellBasell Industries N.V.</v>
      </c>
      <c r="L7292" t="str">
        <f t="shared" si="723"/>
        <v>NYSE:LYB</v>
      </c>
    </row>
    <row r="7293" spans="1:12" x14ac:dyDescent="0.25">
      <c r="A7293" s="1" t="s">
        <v>7290</v>
      </c>
      <c r="B7293" s="2">
        <v>1021806</v>
      </c>
      <c r="C7293" t="str">
        <f>_xll.ciqfunctions.udf.CIQ(L7293, "IQ_COUNTRY_NAME")</f>
        <v>(Invalid Identifier)</v>
      </c>
      <c r="G7293" t="str">
        <f t="shared" si="718"/>
        <v>Lyons Bancorp Inc. OTCQX:LYBC)</v>
      </c>
      <c r="H7293">
        <f t="shared" si="719"/>
        <v>1</v>
      </c>
      <c r="I7293" t="str">
        <f t="shared" si="720"/>
        <v>Lyons Bancorp Inc. #OTCQX:LYBC)</v>
      </c>
      <c r="J7293">
        <f t="shared" si="721"/>
        <v>20</v>
      </c>
      <c r="K7293" t="str">
        <f t="shared" si="722"/>
        <v>Lyons Bancorp Inc.</v>
      </c>
      <c r="L7293" t="str">
        <f t="shared" si="723"/>
        <v>OTCQX:LYBC</v>
      </c>
    </row>
    <row r="7294" spans="1:12" x14ac:dyDescent="0.25">
      <c r="A7294" s="1" t="s">
        <v>7291</v>
      </c>
      <c r="B7294" s="2">
        <v>4386663</v>
      </c>
      <c r="C7294" t="str">
        <f>_xll.ciqfunctions.udf.CIQ(L7294, "IQ_COUNTRY_NAME")</f>
        <v>United States</v>
      </c>
      <c r="G7294" t="str">
        <f t="shared" si="718"/>
        <v>Lyra Therapeutics, Inc. NASDAQGM:LYRA)</v>
      </c>
      <c r="H7294">
        <f t="shared" si="719"/>
        <v>1</v>
      </c>
      <c r="I7294" t="str">
        <f t="shared" si="720"/>
        <v>Lyra Therapeutics, Inc. #NASDAQGM:LYRA)</v>
      </c>
      <c r="J7294">
        <f t="shared" si="721"/>
        <v>25</v>
      </c>
      <c r="K7294" t="str">
        <f t="shared" si="722"/>
        <v>Lyra Therapeutics, Inc.</v>
      </c>
      <c r="L7294" t="str">
        <f t="shared" si="723"/>
        <v>NASDAQGM:LYRA</v>
      </c>
    </row>
    <row r="7295" spans="1:12" x14ac:dyDescent="0.25">
      <c r="A7295" s="1" t="s">
        <v>7292</v>
      </c>
      <c r="B7295" s="2">
        <v>4910233</v>
      </c>
      <c r="C7295" t="str">
        <f>_xll.ciqfunctions.udf.CIQ(L7295, "IQ_COUNTRY_NAME")</f>
        <v>(Invalid Identifier)</v>
      </c>
      <c r="G7295" t="str">
        <f t="shared" si="718"/>
        <v>Lyric Jeans, Inc. OTCEM:LYJN)</v>
      </c>
      <c r="H7295">
        <f t="shared" si="719"/>
        <v>1</v>
      </c>
      <c r="I7295" t="str">
        <f t="shared" si="720"/>
        <v>Lyric Jeans, Inc. #OTCEM:LYJN)</v>
      </c>
      <c r="J7295">
        <f t="shared" si="721"/>
        <v>19</v>
      </c>
      <c r="K7295" t="str">
        <f t="shared" si="722"/>
        <v>Lyric Jeans, Inc.</v>
      </c>
      <c r="L7295" t="str">
        <f t="shared" si="723"/>
        <v>OTCEM:LYJN</v>
      </c>
    </row>
    <row r="7296" spans="1:12" x14ac:dyDescent="0.25">
      <c r="A7296" s="1" t="s">
        <v>7293</v>
      </c>
      <c r="B7296" s="2">
        <v>4984534</v>
      </c>
      <c r="C7296" t="str">
        <f>_xll.ciqfunctions.udf.CIQ(L7296, "IQ_COUNTRY_NAME")</f>
        <v>United States</v>
      </c>
      <c r="G7296" t="str">
        <f t="shared" si="718"/>
        <v>LYW Cyber Technology Group Holding, Inc. OTCPK:CDNO)</v>
      </c>
      <c r="H7296">
        <f t="shared" si="719"/>
        <v>1</v>
      </c>
      <c r="I7296" t="str">
        <f t="shared" si="720"/>
        <v>LYW Cyber Technology Group Holding, Inc. #OTCPK:CDNO)</v>
      </c>
      <c r="J7296">
        <f t="shared" si="721"/>
        <v>42</v>
      </c>
      <c r="K7296" t="str">
        <f t="shared" si="722"/>
        <v>LYW Cyber Technology Group Holding, Inc.</v>
      </c>
      <c r="L7296" t="str">
        <f t="shared" si="723"/>
        <v>OTCPK:CDNO</v>
      </c>
    </row>
    <row r="7297" spans="1:12" x14ac:dyDescent="0.25">
      <c r="A7297" s="1" t="s">
        <v>7294</v>
      </c>
      <c r="B7297" s="2">
        <v>4987094</v>
      </c>
      <c r="C7297" t="str">
        <f>_xll.ciqfunctions.udf.CIQ(L7297, "IQ_COUNTRY_NAME")</f>
        <v>(Invalid Identifier)</v>
      </c>
      <c r="G7297" t="str">
        <f t="shared" si="718"/>
        <v>M Line Holdings, Inc. OTCEM:MLHC)</v>
      </c>
      <c r="H7297">
        <f t="shared" si="719"/>
        <v>1</v>
      </c>
      <c r="I7297" t="str">
        <f t="shared" si="720"/>
        <v>M Line Holdings, Inc. #OTCEM:MLHC)</v>
      </c>
      <c r="J7297">
        <f t="shared" si="721"/>
        <v>23</v>
      </c>
      <c r="K7297" t="str">
        <f t="shared" si="722"/>
        <v>M Line Holdings, Inc.</v>
      </c>
      <c r="L7297" t="str">
        <f t="shared" si="723"/>
        <v>OTCEM:MLHC</v>
      </c>
    </row>
    <row r="7298" spans="1:12" x14ac:dyDescent="0.25">
      <c r="A7298" s="1" t="s">
        <v>7295</v>
      </c>
      <c r="B7298" s="2">
        <v>4050540</v>
      </c>
      <c r="C7298" t="str">
        <f>_xll.ciqfunctions.udf.CIQ(L7298, "IQ_COUNTRY_NAME")</f>
        <v>United States</v>
      </c>
      <c r="G7298" t="str">
        <f t="shared" si="718"/>
        <v>M&amp;F Bancorp, Inc. OTCPK:MFBP)</v>
      </c>
      <c r="H7298">
        <f t="shared" si="719"/>
        <v>1</v>
      </c>
      <c r="I7298" t="str">
        <f t="shared" si="720"/>
        <v>M&amp;F Bancorp, Inc. #OTCPK:MFBP)</v>
      </c>
      <c r="J7298">
        <f t="shared" si="721"/>
        <v>19</v>
      </c>
      <c r="K7298" t="str">
        <f t="shared" si="722"/>
        <v>M&amp;F Bancorp, Inc.</v>
      </c>
      <c r="L7298" t="str">
        <f t="shared" si="723"/>
        <v>OTCPK:MFBP</v>
      </c>
    </row>
    <row r="7299" spans="1:12" x14ac:dyDescent="0.25">
      <c r="A7299" s="1" t="s">
        <v>7296</v>
      </c>
      <c r="B7299" s="2">
        <v>100253</v>
      </c>
      <c r="C7299" t="str">
        <f>_xll.ciqfunctions.udf.CIQ(L7299, "IQ_COUNTRY_NAME")</f>
        <v>United States</v>
      </c>
      <c r="G7299" t="str">
        <f t="shared" si="718"/>
        <v>M&amp;T Bank Corporation NYSE:MTB)</v>
      </c>
      <c r="H7299">
        <f t="shared" si="719"/>
        <v>1</v>
      </c>
      <c r="I7299" t="str">
        <f t="shared" si="720"/>
        <v>M&amp;T Bank Corporation #NYSE:MTB)</v>
      </c>
      <c r="J7299">
        <f t="shared" si="721"/>
        <v>22</v>
      </c>
      <c r="K7299" t="str">
        <f t="shared" si="722"/>
        <v>M&amp;T Bank Corporation</v>
      </c>
      <c r="L7299" t="str">
        <f t="shared" si="723"/>
        <v>NYSE:MTB</v>
      </c>
    </row>
    <row r="7300" spans="1:12" x14ac:dyDescent="0.25">
      <c r="A7300" s="1" t="s">
        <v>7297</v>
      </c>
      <c r="B7300" s="2">
        <v>4094399</v>
      </c>
      <c r="C7300" t="str">
        <f>_xll.ciqfunctions.udf.CIQ(L7300, "IQ_COUNTRY_NAME")</f>
        <v>United States</v>
      </c>
      <c r="G7300" t="str">
        <f t="shared" si="718"/>
        <v>M.D.C. Holdings, Inc. NYSE:MDC)</v>
      </c>
      <c r="H7300">
        <f t="shared" si="719"/>
        <v>1</v>
      </c>
      <c r="I7300" t="str">
        <f t="shared" si="720"/>
        <v>M.D.C. Holdings, Inc. #NYSE:MDC)</v>
      </c>
      <c r="J7300">
        <f t="shared" si="721"/>
        <v>23</v>
      </c>
      <c r="K7300" t="str">
        <f t="shared" si="722"/>
        <v>M.D.C. Holdings, Inc.</v>
      </c>
      <c r="L7300" t="str">
        <f t="shared" si="723"/>
        <v>NYSE:MDC</v>
      </c>
    </row>
    <row r="7301" spans="1:12" x14ac:dyDescent="0.25">
      <c r="A7301" s="1" t="s">
        <v>7298</v>
      </c>
      <c r="B7301" s="2">
        <v>4006323</v>
      </c>
      <c r="C7301" t="str">
        <f>_xll.ciqfunctions.udf.CIQ(L7301, "IQ_COUNTRY_NAME")</f>
        <v>United States</v>
      </c>
      <c r="G7301" t="str">
        <f t="shared" si="718"/>
        <v>M/I Homes, Inc. NYSE:MHO)</v>
      </c>
      <c r="H7301">
        <f t="shared" si="719"/>
        <v>1</v>
      </c>
      <c r="I7301" t="str">
        <f t="shared" si="720"/>
        <v>M/I Homes, Inc. #NYSE:MHO)</v>
      </c>
      <c r="J7301">
        <f t="shared" si="721"/>
        <v>17</v>
      </c>
      <c r="K7301" t="str">
        <f t="shared" si="722"/>
        <v>M/I Homes, Inc.</v>
      </c>
      <c r="L7301" t="str">
        <f t="shared" si="723"/>
        <v>NYSE:MHO</v>
      </c>
    </row>
    <row r="7302" spans="1:12" x14ac:dyDescent="0.25">
      <c r="A7302" s="1" t="s">
        <v>7299</v>
      </c>
      <c r="B7302" s="2">
        <v>27759688</v>
      </c>
      <c r="C7302" t="str">
        <f>_xll.ciqfunctions.udf.CIQ(L7302, "IQ_COUNTRY_NAME")</f>
        <v>United States</v>
      </c>
      <c r="G7302" t="str">
        <f t="shared" si="718"/>
        <v>M3-Brigade Acquisition II Corp. NYSE:MBAC)</v>
      </c>
      <c r="H7302">
        <f t="shared" si="719"/>
        <v>1</v>
      </c>
      <c r="I7302" t="str">
        <f t="shared" si="720"/>
        <v>M3-Brigade Acquisition II Corp. #NYSE:MBAC)</v>
      </c>
      <c r="J7302">
        <f t="shared" si="721"/>
        <v>33</v>
      </c>
      <c r="K7302" t="str">
        <f t="shared" si="722"/>
        <v>M3-Brigade Acquisition II Corp.</v>
      </c>
      <c r="L7302" t="str">
        <f t="shared" si="723"/>
        <v>NYSE:MBAC</v>
      </c>
    </row>
    <row r="7303" spans="1:12" x14ac:dyDescent="0.25">
      <c r="A7303" s="1" t="s">
        <v>7300</v>
      </c>
      <c r="B7303" s="2">
        <v>28902901</v>
      </c>
      <c r="C7303" t="str">
        <f>_xll.ciqfunctions.udf.CIQ(L7303, "IQ_COUNTRY_NAME")</f>
        <v>United States</v>
      </c>
      <c r="G7303" t="str">
        <f t="shared" si="718"/>
        <v>M3-Brigade Acquisition III Corp. NYSE:MBSC)</v>
      </c>
      <c r="H7303">
        <f t="shared" si="719"/>
        <v>1</v>
      </c>
      <c r="I7303" t="str">
        <f t="shared" si="720"/>
        <v>M3-Brigade Acquisition III Corp. #NYSE:MBSC)</v>
      </c>
      <c r="J7303">
        <f t="shared" si="721"/>
        <v>34</v>
      </c>
      <c r="K7303" t="str">
        <f t="shared" si="722"/>
        <v>M3-Brigade Acquisition III Corp.</v>
      </c>
      <c r="L7303" t="str">
        <f t="shared" si="723"/>
        <v>NYSE:MBSC</v>
      </c>
    </row>
    <row r="7304" spans="1:12" x14ac:dyDescent="0.25">
      <c r="A7304" s="1" t="s">
        <v>7301</v>
      </c>
      <c r="B7304" s="2">
        <v>4810467</v>
      </c>
      <c r="C7304" t="str">
        <f>_xll.ciqfunctions.udf.CIQ(L7304, "IQ_COUNTRY_NAME")</f>
        <v>United States</v>
      </c>
      <c r="G7304" t="str">
        <f t="shared" si="718"/>
        <v>MabCure, Inc. OTCPK:MBCI)</v>
      </c>
      <c r="H7304">
        <f t="shared" si="719"/>
        <v>1</v>
      </c>
      <c r="I7304" t="str">
        <f t="shared" si="720"/>
        <v>MabCure, Inc. #OTCPK:MBCI)</v>
      </c>
      <c r="J7304">
        <f t="shared" si="721"/>
        <v>15</v>
      </c>
      <c r="K7304" t="str">
        <f t="shared" si="722"/>
        <v>MabCure, Inc.</v>
      </c>
      <c r="L7304" t="str">
        <f t="shared" si="723"/>
        <v>OTCPK:MBCI</v>
      </c>
    </row>
    <row r="7305" spans="1:12" x14ac:dyDescent="0.25">
      <c r="A7305" s="1" t="s">
        <v>7302</v>
      </c>
      <c r="B7305" s="2">
        <v>4004314</v>
      </c>
      <c r="C7305" t="str">
        <f>_xll.ciqfunctions.udf.CIQ(L7305, "IQ_COUNTRY_NAME")</f>
        <v>United States</v>
      </c>
      <c r="G7305" t="str">
        <f t="shared" si="718"/>
        <v>Macatawa Bank Corporation NASDAQGS:MCBC)</v>
      </c>
      <c r="H7305">
        <f t="shared" si="719"/>
        <v>1</v>
      </c>
      <c r="I7305" t="str">
        <f t="shared" si="720"/>
        <v>Macatawa Bank Corporation #NASDAQGS:MCBC)</v>
      </c>
      <c r="J7305">
        <f t="shared" si="721"/>
        <v>27</v>
      </c>
      <c r="K7305" t="str">
        <f t="shared" si="722"/>
        <v>Macatawa Bank Corporation</v>
      </c>
      <c r="L7305" t="str">
        <f t="shared" si="723"/>
        <v>NASDAQGS:MCBC</v>
      </c>
    </row>
    <row r="7306" spans="1:12" x14ac:dyDescent="0.25">
      <c r="A7306" s="1" t="s">
        <v>7303</v>
      </c>
      <c r="B7306" s="2">
        <v>5005524</v>
      </c>
      <c r="C7306" t="str">
        <f>_xll.ciqfunctions.udf.CIQ(L7306, "IQ_COUNTRY_NAME")</f>
        <v>(Invalid Identifier)</v>
      </c>
      <c r="G7306" t="str">
        <f t="shared" si="718"/>
        <v>Macau Capital Investments, Inc. OTCEM:MCIM)</v>
      </c>
      <c r="H7306">
        <f t="shared" si="719"/>
        <v>1</v>
      </c>
      <c r="I7306" t="str">
        <f t="shared" si="720"/>
        <v>Macau Capital Investments, Inc. #OTCEM:MCIM)</v>
      </c>
      <c r="J7306">
        <f t="shared" si="721"/>
        <v>33</v>
      </c>
      <c r="K7306" t="str">
        <f t="shared" si="722"/>
        <v>Macau Capital Investments, Inc.</v>
      </c>
      <c r="L7306" t="str">
        <f t="shared" si="723"/>
        <v>OTCEM:MCIM</v>
      </c>
    </row>
    <row r="7307" spans="1:12" x14ac:dyDescent="0.25">
      <c r="A7307" s="1" t="s">
        <v>7304</v>
      </c>
      <c r="B7307" s="2">
        <v>4166824</v>
      </c>
      <c r="C7307" t="str">
        <f>_xll.ciqfunctions.udf.CIQ(L7307, "IQ_COUNTRY_NAME")</f>
        <v>(Invalid Identifier)</v>
      </c>
      <c r="G7307" t="str">
        <f t="shared" si="718"/>
        <v>Mace Security International, Inc. OTCQX:MACE)</v>
      </c>
      <c r="H7307">
        <f t="shared" si="719"/>
        <v>1</v>
      </c>
      <c r="I7307" t="str">
        <f t="shared" si="720"/>
        <v>Mace Security International, Inc. #OTCQX:MACE)</v>
      </c>
      <c r="J7307">
        <f t="shared" si="721"/>
        <v>35</v>
      </c>
      <c r="K7307" t="str">
        <f t="shared" si="722"/>
        <v>Mace Security International, Inc.</v>
      </c>
      <c r="L7307" t="str">
        <f t="shared" si="723"/>
        <v>OTCQX:MACE</v>
      </c>
    </row>
    <row r="7308" spans="1:12" x14ac:dyDescent="0.25">
      <c r="A7308" s="1" t="s">
        <v>7305</v>
      </c>
      <c r="B7308" s="2">
        <v>103120</v>
      </c>
      <c r="C7308" t="str">
        <f>_xll.ciqfunctions.udf.CIQ(L7308, "IQ_COUNTRY_NAME")</f>
        <v>United States</v>
      </c>
      <c r="G7308" t="str">
        <f t="shared" si="718"/>
        <v>Macerich Company NYSE:MAC)</v>
      </c>
      <c r="H7308">
        <f t="shared" si="719"/>
        <v>1</v>
      </c>
      <c r="I7308" t="str">
        <f t="shared" si="720"/>
        <v>Macerich Company #NYSE:MAC)</v>
      </c>
      <c r="J7308">
        <f t="shared" si="721"/>
        <v>18</v>
      </c>
      <c r="K7308" t="str">
        <f t="shared" si="722"/>
        <v>Macerich Company</v>
      </c>
      <c r="L7308" t="str">
        <f t="shared" si="723"/>
        <v>NYSE:MAC</v>
      </c>
    </row>
    <row r="7309" spans="1:12" x14ac:dyDescent="0.25">
      <c r="A7309" s="1" t="s">
        <v>7306</v>
      </c>
      <c r="B7309" s="2">
        <v>4811217</v>
      </c>
      <c r="C7309" t="str">
        <f>_xll.ciqfunctions.udf.CIQ(L7309, "IQ_COUNTRY_NAME")</f>
        <v>United States</v>
      </c>
      <c r="G7309" t="str">
        <f t="shared" si="718"/>
        <v>Mach7 Technologies Limited ASX:M7T)</v>
      </c>
      <c r="H7309">
        <f t="shared" si="719"/>
        <v>1</v>
      </c>
      <c r="I7309" t="str">
        <f t="shared" si="720"/>
        <v>Mach7 Technologies Limited #ASX:M7T)</v>
      </c>
      <c r="J7309">
        <f t="shared" si="721"/>
        <v>28</v>
      </c>
      <c r="K7309" t="str">
        <f t="shared" si="722"/>
        <v>Mach7 Technologies Limited</v>
      </c>
      <c r="L7309" t="str">
        <f t="shared" si="723"/>
        <v>ASX:M7T</v>
      </c>
    </row>
    <row r="7310" spans="1:12" x14ac:dyDescent="0.25">
      <c r="A7310" s="1" t="s">
        <v>7307</v>
      </c>
      <c r="B7310" s="2">
        <v>4972396</v>
      </c>
      <c r="C7310" t="str">
        <f>_xll.ciqfunctions.udf.CIQ(L7310, "IQ_COUNTRY_NAME")</f>
        <v>United States</v>
      </c>
      <c r="G7310" t="str">
        <f t="shared" si="718"/>
        <v>MACOM Technology Solutions Holdings, Inc. NASDAQGS:MTSI)</v>
      </c>
      <c r="H7310">
        <f t="shared" si="719"/>
        <v>1</v>
      </c>
      <c r="I7310" t="str">
        <f t="shared" si="720"/>
        <v>MACOM Technology Solutions Holdings, Inc. #NASDAQGS:MTSI)</v>
      </c>
      <c r="J7310">
        <f t="shared" si="721"/>
        <v>43</v>
      </c>
      <c r="K7310" t="str">
        <f t="shared" si="722"/>
        <v>MACOM Technology Solutions Holdings, Inc.</v>
      </c>
      <c r="L7310" t="str">
        <f t="shared" si="723"/>
        <v>NASDAQGS:MTSI</v>
      </c>
    </row>
    <row r="7311" spans="1:12" x14ac:dyDescent="0.25">
      <c r="A7311" s="1" t="s">
        <v>7308</v>
      </c>
      <c r="B7311" s="2">
        <v>28936161</v>
      </c>
      <c r="C7311" t="str">
        <f>_xll.ciqfunctions.udf.CIQ(L7311, "IQ_COUNTRY_NAME")</f>
        <v>United States</v>
      </c>
      <c r="G7311" t="str">
        <f t="shared" si="718"/>
        <v>Macondray Capital Acquisition Corp. I NASDAQCM:DRAY)</v>
      </c>
      <c r="H7311">
        <f t="shared" si="719"/>
        <v>1</v>
      </c>
      <c r="I7311" t="str">
        <f t="shared" si="720"/>
        <v>Macondray Capital Acquisition Corp. I #NASDAQCM:DRAY)</v>
      </c>
      <c r="J7311">
        <f t="shared" si="721"/>
        <v>39</v>
      </c>
      <c r="K7311" t="str">
        <f t="shared" si="722"/>
        <v>Macondray Capital Acquisition Corp. I</v>
      </c>
      <c r="L7311" t="str">
        <f t="shared" si="723"/>
        <v>NASDAQCM:DRAY</v>
      </c>
    </row>
    <row r="7312" spans="1:12" x14ac:dyDescent="0.25">
      <c r="A7312" s="1" t="s">
        <v>7309</v>
      </c>
      <c r="B7312" s="2">
        <v>5724438</v>
      </c>
      <c r="C7312" t="str">
        <f>_xll.ciqfunctions.udf.CIQ(L7312, "IQ_COUNTRY_NAME")</f>
        <v>United States</v>
      </c>
      <c r="G7312" t="str">
        <f t="shared" si="718"/>
        <v>Macquarie Global Infrastructure Total Return Fund Inc. NYSE:MGU)</v>
      </c>
      <c r="H7312">
        <f t="shared" si="719"/>
        <v>1</v>
      </c>
      <c r="I7312" t="str">
        <f t="shared" si="720"/>
        <v>Macquarie Global Infrastructure Total Return Fund Inc. #NYSE:MGU)</v>
      </c>
      <c r="J7312">
        <f t="shared" si="721"/>
        <v>56</v>
      </c>
      <c r="K7312" t="str">
        <f t="shared" si="722"/>
        <v>Macquarie Global Infrastructure Total Return Fund Inc.</v>
      </c>
      <c r="L7312" t="str">
        <f t="shared" si="723"/>
        <v>NYSE:MGU</v>
      </c>
    </row>
    <row r="7313" spans="1:12" x14ac:dyDescent="0.25">
      <c r="A7313" s="1" t="s">
        <v>7310</v>
      </c>
      <c r="B7313" s="2">
        <v>4824125</v>
      </c>
      <c r="C7313" t="str">
        <f>_xll.ciqfunctions.udf.CIQ(L7313, "IQ_COUNTRY_NAME")</f>
        <v>United States</v>
      </c>
      <c r="G7313" t="str">
        <f t="shared" si="718"/>
        <v>Macquarie Infrastructure Holdings, LLC NYSE:MIC)</v>
      </c>
      <c r="H7313">
        <f t="shared" si="719"/>
        <v>1</v>
      </c>
      <c r="I7313" t="str">
        <f t="shared" si="720"/>
        <v>Macquarie Infrastructure Holdings, LLC #NYSE:MIC)</v>
      </c>
      <c r="J7313">
        <f t="shared" si="721"/>
        <v>40</v>
      </c>
      <c r="K7313" t="str">
        <f t="shared" si="722"/>
        <v>Macquarie Infrastructure Holdings, LLC</v>
      </c>
      <c r="L7313" t="str">
        <f t="shared" si="723"/>
        <v>NYSE:MIC</v>
      </c>
    </row>
    <row r="7314" spans="1:12" x14ac:dyDescent="0.25">
      <c r="A7314" s="1" t="s">
        <v>7311</v>
      </c>
      <c r="B7314" s="2">
        <v>5721800</v>
      </c>
      <c r="C7314" t="str">
        <f>_xll.ciqfunctions.udf.CIQ(L7314, "IQ_COUNTRY_NAME")</f>
        <v>United States</v>
      </c>
      <c r="G7314" t="str">
        <f t="shared" si="718"/>
        <v>Macquarie/First Trust Global Infrastructure/Utilities Dividend &amp; Income Fund NYSE:MFD)</v>
      </c>
      <c r="H7314">
        <f t="shared" si="719"/>
        <v>1</v>
      </c>
      <c r="I7314" t="str">
        <f t="shared" si="720"/>
        <v>Macquarie/First Trust Global Infrastructure/Utilities Dividend &amp; Income Fund #NYSE:MFD)</v>
      </c>
      <c r="J7314">
        <f t="shared" si="721"/>
        <v>78</v>
      </c>
      <c r="K7314" t="str">
        <f t="shared" si="722"/>
        <v>Macquarie/First Trust Global Infrastructure/Utilities Dividend &amp; Income Fund</v>
      </c>
      <c r="L7314" t="str">
        <f t="shared" si="723"/>
        <v>NYSE:MFD</v>
      </c>
    </row>
    <row r="7315" spans="1:12" x14ac:dyDescent="0.25">
      <c r="A7315" s="1" t="s">
        <v>7312</v>
      </c>
      <c r="B7315" s="2">
        <v>7081085</v>
      </c>
      <c r="C7315" t="str">
        <f>_xll.ciqfunctions.udf.CIQ(L7315, "IQ_COUNTRY_NAME")</f>
        <v>United States</v>
      </c>
      <c r="G7315" t="str">
        <f t="shared" si="718"/>
        <v>MacReport.Net, Inc. OTCPK:MRPT)</v>
      </c>
      <c r="H7315">
        <f t="shared" si="719"/>
        <v>1</v>
      </c>
      <c r="I7315" t="str">
        <f t="shared" si="720"/>
        <v>MacReport.Net, Inc. #OTCPK:MRPT)</v>
      </c>
      <c r="J7315">
        <f t="shared" si="721"/>
        <v>21</v>
      </c>
      <c r="K7315" t="str">
        <f t="shared" si="722"/>
        <v>MacReport.Net, Inc.</v>
      </c>
      <c r="L7315" t="str">
        <f t="shared" si="723"/>
        <v>OTCPK:MRPT</v>
      </c>
    </row>
    <row r="7316" spans="1:12" x14ac:dyDescent="0.25">
      <c r="A7316" s="1" t="s">
        <v>7313</v>
      </c>
      <c r="B7316" s="2">
        <v>4081635</v>
      </c>
      <c r="C7316" t="str">
        <f>_xll.ciqfunctions.udf.CIQ(L7316, "IQ_COUNTRY_NAME")</f>
        <v>United States</v>
      </c>
      <c r="G7316" t="str">
        <f t="shared" si="718"/>
        <v>MacroGenics, Inc. NASDAQGS:MGNX)</v>
      </c>
      <c r="H7316">
        <f t="shared" si="719"/>
        <v>1</v>
      </c>
      <c r="I7316" t="str">
        <f t="shared" si="720"/>
        <v>MacroGenics, Inc. #NASDAQGS:MGNX)</v>
      </c>
      <c r="J7316">
        <f t="shared" si="721"/>
        <v>19</v>
      </c>
      <c r="K7316" t="str">
        <f t="shared" si="722"/>
        <v>MacroGenics, Inc.</v>
      </c>
      <c r="L7316" t="str">
        <f t="shared" si="723"/>
        <v>NASDAQGS:MGNX</v>
      </c>
    </row>
    <row r="7317" spans="1:12" x14ac:dyDescent="0.25">
      <c r="A7317" s="1" t="s">
        <v>7314</v>
      </c>
      <c r="B7317" s="2">
        <v>4004104</v>
      </c>
      <c r="C7317" t="str">
        <f>_xll.ciqfunctions.udf.CIQ(L7317, "IQ_COUNTRY_NAME")</f>
        <v>United States</v>
      </c>
      <c r="G7317" t="str">
        <f t="shared" si="718"/>
        <v>Macy's Inc. NYSE:M)</v>
      </c>
      <c r="H7317">
        <f t="shared" si="719"/>
        <v>1</v>
      </c>
      <c r="I7317" t="str">
        <f t="shared" si="720"/>
        <v>Macy's Inc. #NYSE:M)</v>
      </c>
      <c r="J7317">
        <f t="shared" si="721"/>
        <v>13</v>
      </c>
      <c r="K7317" t="str">
        <f t="shared" si="722"/>
        <v>Macy's Inc.</v>
      </c>
      <c r="L7317" t="str">
        <f t="shared" si="723"/>
        <v>NYSE:M</v>
      </c>
    </row>
    <row r="7318" spans="1:12" x14ac:dyDescent="0.25">
      <c r="A7318" s="1" t="s">
        <v>7315</v>
      </c>
      <c r="B7318" s="2">
        <v>4911817</v>
      </c>
      <c r="C7318" t="str">
        <f>_xll.ciqfunctions.udf.CIQ(L7318, "IQ_COUNTRY_NAME")</f>
        <v>(Invalid Identifier)</v>
      </c>
      <c r="G7318" t="str">
        <f t="shared" si="718"/>
        <v>Mad Catz Interactive, Inc. OTCEM:MCZA.F)</v>
      </c>
      <c r="H7318">
        <f t="shared" si="719"/>
        <v>1</v>
      </c>
      <c r="I7318" t="str">
        <f t="shared" si="720"/>
        <v>Mad Catz Interactive, Inc. #OTCEM:MCZA.F)</v>
      </c>
      <c r="J7318">
        <f t="shared" si="721"/>
        <v>28</v>
      </c>
      <c r="K7318" t="str">
        <f t="shared" si="722"/>
        <v>Mad Catz Interactive, Inc.</v>
      </c>
      <c r="L7318" t="str">
        <f t="shared" si="723"/>
        <v>OTCEM:MCZA.F</v>
      </c>
    </row>
    <row r="7319" spans="1:12" x14ac:dyDescent="0.25">
      <c r="A7319" s="1" t="s">
        <v>7316</v>
      </c>
      <c r="B7319" s="2">
        <v>4253099</v>
      </c>
      <c r="C7319" t="str">
        <f>_xll.ciqfunctions.udf.CIQ(L7319, "IQ_COUNTRY_NAME")</f>
        <v>(Invalid Identifier)</v>
      </c>
      <c r="G7319" t="str">
        <f t="shared" si="718"/>
        <v>Madison Ave Media, Inc. OTCEM:KHZM)</v>
      </c>
      <c r="H7319">
        <f t="shared" si="719"/>
        <v>1</v>
      </c>
      <c r="I7319" t="str">
        <f t="shared" si="720"/>
        <v>Madison Ave Media, Inc. #OTCEM:KHZM)</v>
      </c>
      <c r="J7319">
        <f t="shared" si="721"/>
        <v>25</v>
      </c>
      <c r="K7319" t="str">
        <f t="shared" si="722"/>
        <v>Madison Ave Media, Inc.</v>
      </c>
      <c r="L7319" t="str">
        <f t="shared" si="723"/>
        <v>OTCEM:KHZM</v>
      </c>
    </row>
    <row r="7320" spans="1:12" x14ac:dyDescent="0.25">
      <c r="A7320" s="1" t="s">
        <v>7317</v>
      </c>
      <c r="B7320" s="2">
        <v>4095155</v>
      </c>
      <c r="C7320" t="str">
        <f>_xll.ciqfunctions.udf.CIQ(L7320, "IQ_COUNTRY_NAME")</f>
        <v>United States</v>
      </c>
      <c r="G7320" t="str">
        <f t="shared" ref="G7320:G7383" si="724">SUBSTITUTE(A7320, "(", "")</f>
        <v>Madison County Financial, Inc. OTCPK:MCBK)</v>
      </c>
      <c r="H7320">
        <f t="shared" ref="H7320:H7383" si="725">LEN(A7320)-LEN(G7320)</f>
        <v>1</v>
      </c>
      <c r="I7320" t="str">
        <f t="shared" ref="I7320:I7383" si="726">SUBSTITUTE(A7320,"(","#",H7320)</f>
        <v>Madison County Financial, Inc. #OTCPK:MCBK)</v>
      </c>
      <c r="J7320">
        <f t="shared" ref="J7320:J7383" si="727">FIND("#", I7320)</f>
        <v>32</v>
      </c>
      <c r="K7320" t="str">
        <f t="shared" ref="K7320:K7383" si="728">TRIM(LEFT(A7320,J7320-1))</f>
        <v>Madison County Financial, Inc.</v>
      </c>
      <c r="L7320" t="str">
        <f t="shared" ref="L7320:L7383" si="729">TRIM(MID(A7320,J7320+1,LEN(A7320) - J7320-1))</f>
        <v>OTCPK:MCBK</v>
      </c>
    </row>
    <row r="7321" spans="1:12" x14ac:dyDescent="0.25">
      <c r="A7321" s="1" t="s">
        <v>7318</v>
      </c>
      <c r="B7321" s="2">
        <v>5721961</v>
      </c>
      <c r="C7321" t="str">
        <f>_xll.ciqfunctions.udf.CIQ(L7321, "IQ_COUNTRY_NAME")</f>
        <v>United States</v>
      </c>
      <c r="G7321" t="str">
        <f t="shared" si="724"/>
        <v>Madison Covered Call &amp; Equity Strategy Fund NYSE:MCN)</v>
      </c>
      <c r="H7321">
        <f t="shared" si="725"/>
        <v>1</v>
      </c>
      <c r="I7321" t="str">
        <f t="shared" si="726"/>
        <v>Madison Covered Call &amp; Equity Strategy Fund #NYSE:MCN)</v>
      </c>
      <c r="J7321">
        <f t="shared" si="727"/>
        <v>45</v>
      </c>
      <c r="K7321" t="str">
        <f t="shared" si="728"/>
        <v>Madison Covered Call &amp; Equity Strategy Fund</v>
      </c>
      <c r="L7321" t="str">
        <f t="shared" si="729"/>
        <v>NYSE:MCN</v>
      </c>
    </row>
    <row r="7322" spans="1:12" x14ac:dyDescent="0.25">
      <c r="A7322" s="1" t="s">
        <v>7319</v>
      </c>
      <c r="B7322" s="2">
        <v>4981364</v>
      </c>
      <c r="C7322" t="str">
        <f>_xll.ciqfunctions.udf.CIQ(L7322, "IQ_COUNTRY_NAME")</f>
        <v>(Invalid Identifier)</v>
      </c>
      <c r="G7322" t="str">
        <f t="shared" si="724"/>
        <v>Madison Sports &amp; Entertainment Inc. OTCEM:MSET)</v>
      </c>
      <c r="H7322">
        <f t="shared" si="725"/>
        <v>1</v>
      </c>
      <c r="I7322" t="str">
        <f t="shared" si="726"/>
        <v>Madison Sports &amp; Entertainment Inc. #OTCEM:MSET)</v>
      </c>
      <c r="J7322">
        <f t="shared" si="727"/>
        <v>37</v>
      </c>
      <c r="K7322" t="str">
        <f t="shared" si="728"/>
        <v>Madison Sports &amp; Entertainment Inc.</v>
      </c>
      <c r="L7322" t="str">
        <f t="shared" si="729"/>
        <v>OTCEM:MSET</v>
      </c>
    </row>
    <row r="7323" spans="1:12" x14ac:dyDescent="0.25">
      <c r="A7323" s="1" t="s">
        <v>7320</v>
      </c>
      <c r="B7323" s="2">
        <v>20034948</v>
      </c>
      <c r="C7323" t="str">
        <f>_xll.ciqfunctions.udf.CIQ(L7323, "IQ_COUNTRY_NAME")</f>
        <v>United States</v>
      </c>
      <c r="G7323" t="str">
        <f t="shared" si="724"/>
        <v>Madison Square Garden Entertainment Corp. NYSE:MSGE)</v>
      </c>
      <c r="H7323">
        <f t="shared" si="725"/>
        <v>1</v>
      </c>
      <c r="I7323" t="str">
        <f t="shared" si="726"/>
        <v>Madison Square Garden Entertainment Corp. #NYSE:MSGE)</v>
      </c>
      <c r="J7323">
        <f t="shared" si="727"/>
        <v>43</v>
      </c>
      <c r="K7323" t="str">
        <f t="shared" si="728"/>
        <v>Madison Square Garden Entertainment Corp.</v>
      </c>
      <c r="L7323" t="str">
        <f t="shared" si="729"/>
        <v>NYSE:MSGE</v>
      </c>
    </row>
    <row r="7324" spans="1:12" x14ac:dyDescent="0.25">
      <c r="A7324" s="1" t="s">
        <v>7321</v>
      </c>
      <c r="B7324" s="2">
        <v>4602187</v>
      </c>
      <c r="C7324" t="str">
        <f>_xll.ciqfunctions.udf.CIQ(L7324, "IQ_COUNTRY_NAME")</f>
        <v>United States</v>
      </c>
      <c r="G7324" t="str">
        <f t="shared" si="724"/>
        <v>Madison Square Garden Sports Corp. NYSE:MSGS)</v>
      </c>
      <c r="H7324">
        <f t="shared" si="725"/>
        <v>1</v>
      </c>
      <c r="I7324" t="str">
        <f t="shared" si="726"/>
        <v>Madison Square Garden Sports Corp. #NYSE:MSGS)</v>
      </c>
      <c r="J7324">
        <f t="shared" si="727"/>
        <v>36</v>
      </c>
      <c r="K7324" t="str">
        <f t="shared" si="728"/>
        <v>Madison Square Garden Sports Corp.</v>
      </c>
      <c r="L7324" t="str">
        <f t="shared" si="729"/>
        <v>NYSE:MSGS</v>
      </c>
    </row>
    <row r="7325" spans="1:12" x14ac:dyDescent="0.25">
      <c r="A7325" s="1" t="s">
        <v>7322</v>
      </c>
      <c r="B7325" s="2">
        <v>4351971</v>
      </c>
      <c r="C7325" t="str">
        <f>_xll.ciqfunctions.udf.CIQ(L7325, "IQ_COUNTRY_NAME")</f>
        <v>United States</v>
      </c>
      <c r="G7325" t="str">
        <f t="shared" si="724"/>
        <v>Madison Technologies Inc. OTCPK:MDEX)</v>
      </c>
      <c r="H7325">
        <f t="shared" si="725"/>
        <v>1</v>
      </c>
      <c r="I7325" t="str">
        <f t="shared" si="726"/>
        <v>Madison Technologies Inc. #OTCPK:MDEX)</v>
      </c>
      <c r="J7325">
        <f t="shared" si="727"/>
        <v>27</v>
      </c>
      <c r="K7325" t="str">
        <f t="shared" si="728"/>
        <v>Madison Technologies Inc.</v>
      </c>
      <c r="L7325" t="str">
        <f t="shared" si="729"/>
        <v>OTCPK:MDEX</v>
      </c>
    </row>
    <row r="7326" spans="1:12" x14ac:dyDescent="0.25">
      <c r="A7326" s="1" t="s">
        <v>7323</v>
      </c>
      <c r="B7326" s="2">
        <v>4972481</v>
      </c>
      <c r="C7326" t="str">
        <f>_xll.ciqfunctions.udf.CIQ(L7326, "IQ_COUNTRY_NAME")</f>
        <v>United States</v>
      </c>
      <c r="G7326" t="str">
        <f t="shared" si="724"/>
        <v>Madrigal Pharmaceuticals, Inc. NASDAQGS:MDGL)</v>
      </c>
      <c r="H7326">
        <f t="shared" si="725"/>
        <v>1</v>
      </c>
      <c r="I7326" t="str">
        <f t="shared" si="726"/>
        <v>Madrigal Pharmaceuticals, Inc. #NASDAQGS:MDGL)</v>
      </c>
      <c r="J7326">
        <f t="shared" si="727"/>
        <v>32</v>
      </c>
      <c r="K7326" t="str">
        <f t="shared" si="728"/>
        <v>Madrigal Pharmaceuticals, Inc.</v>
      </c>
      <c r="L7326" t="str">
        <f t="shared" si="729"/>
        <v>NASDAQGS:MDGL</v>
      </c>
    </row>
    <row r="7327" spans="1:12" x14ac:dyDescent="0.25">
      <c r="A7327" s="1" t="s">
        <v>7324</v>
      </c>
      <c r="B7327" s="2">
        <v>4413376</v>
      </c>
      <c r="C7327" t="str">
        <f>_xll.ciqfunctions.udf.CIQ(L7327, "IQ_COUNTRY_NAME")</f>
        <v>(Invalid Identifier)</v>
      </c>
      <c r="G7327" t="str">
        <f t="shared" si="724"/>
        <v>Magellan Gold Corporation OTCQB:MAGE)</v>
      </c>
      <c r="H7327">
        <f t="shared" si="725"/>
        <v>1</v>
      </c>
      <c r="I7327" t="str">
        <f t="shared" si="726"/>
        <v>Magellan Gold Corporation #OTCQB:MAGE)</v>
      </c>
      <c r="J7327">
        <f t="shared" si="727"/>
        <v>27</v>
      </c>
      <c r="K7327" t="str">
        <f t="shared" si="728"/>
        <v>Magellan Gold Corporation</v>
      </c>
      <c r="L7327" t="str">
        <f t="shared" si="729"/>
        <v>OTCQB:MAGE</v>
      </c>
    </row>
    <row r="7328" spans="1:12" x14ac:dyDescent="0.25">
      <c r="A7328" s="1" t="s">
        <v>7325</v>
      </c>
      <c r="B7328" s="2">
        <v>7121813</v>
      </c>
      <c r="C7328" t="str">
        <f>_xll.ciqfunctions.udf.CIQ(L7328, "IQ_COUNTRY_NAME")</f>
        <v>(Invalid Identifier)</v>
      </c>
      <c r="G7328" t="str">
        <f t="shared" si="724"/>
        <v>Magellan Industries, Inc. OTCEM:MGLI)</v>
      </c>
      <c r="H7328">
        <f t="shared" si="725"/>
        <v>1</v>
      </c>
      <c r="I7328" t="str">
        <f t="shared" si="726"/>
        <v>Magellan Industries, Inc. #OTCEM:MGLI)</v>
      </c>
      <c r="J7328">
        <f t="shared" si="727"/>
        <v>27</v>
      </c>
      <c r="K7328" t="str">
        <f t="shared" si="728"/>
        <v>Magellan Industries, Inc.</v>
      </c>
      <c r="L7328" t="str">
        <f t="shared" si="729"/>
        <v>OTCEM:MGLI</v>
      </c>
    </row>
    <row r="7329" spans="1:12" x14ac:dyDescent="0.25">
      <c r="A7329" s="1" t="s">
        <v>7326</v>
      </c>
      <c r="B7329" s="2">
        <v>4093937</v>
      </c>
      <c r="C7329" t="str">
        <f>_xll.ciqfunctions.udf.CIQ(L7329, "IQ_COUNTRY_NAME")</f>
        <v>United States</v>
      </c>
      <c r="G7329" t="str">
        <f t="shared" si="724"/>
        <v>Magellan Midstream Partners, L.P. NYSE:MMP)</v>
      </c>
      <c r="H7329">
        <f t="shared" si="725"/>
        <v>1</v>
      </c>
      <c r="I7329" t="str">
        <f t="shared" si="726"/>
        <v>Magellan Midstream Partners, L.P. #NYSE:MMP)</v>
      </c>
      <c r="J7329">
        <f t="shared" si="727"/>
        <v>35</v>
      </c>
      <c r="K7329" t="str">
        <f t="shared" si="728"/>
        <v>Magellan Midstream Partners, L.P.</v>
      </c>
      <c r="L7329" t="str">
        <f t="shared" si="729"/>
        <v>NYSE:MMP</v>
      </c>
    </row>
    <row r="7330" spans="1:12" x14ac:dyDescent="0.25">
      <c r="A7330" s="1" t="s">
        <v>7327</v>
      </c>
      <c r="B7330" s="2">
        <v>5319905</v>
      </c>
      <c r="C7330" t="str">
        <f>_xll.ciqfunctions.udf.CIQ(L7330, "IQ_COUNTRY_NAME")</f>
        <v>United States</v>
      </c>
      <c r="G7330" t="str">
        <f t="shared" si="724"/>
        <v>Magenta Therapeutics, Inc. NASDAQGM:MGTA)</v>
      </c>
      <c r="H7330">
        <f t="shared" si="725"/>
        <v>1</v>
      </c>
      <c r="I7330" t="str">
        <f t="shared" si="726"/>
        <v>Magenta Therapeutics, Inc. #NASDAQGM:MGTA)</v>
      </c>
      <c r="J7330">
        <f t="shared" si="727"/>
        <v>28</v>
      </c>
      <c r="K7330" t="str">
        <f t="shared" si="728"/>
        <v>Magenta Therapeutics, Inc.</v>
      </c>
      <c r="L7330" t="str">
        <f t="shared" si="729"/>
        <v>NASDAQGM:MGTA</v>
      </c>
    </row>
    <row r="7331" spans="1:12" x14ac:dyDescent="0.25">
      <c r="A7331" s="1" t="s">
        <v>7328</v>
      </c>
      <c r="B7331" s="2">
        <v>4274604</v>
      </c>
      <c r="C7331" t="str">
        <f>_xll.ciqfunctions.udf.CIQ(L7331, "IQ_COUNTRY_NAME")</f>
        <v>United States</v>
      </c>
      <c r="G7331" t="str">
        <f t="shared" si="724"/>
        <v>Magnite, Inc. NASDAQGS:MGNI)</v>
      </c>
      <c r="H7331">
        <f t="shared" si="725"/>
        <v>1</v>
      </c>
      <c r="I7331" t="str">
        <f t="shared" si="726"/>
        <v>Magnite, Inc. #NASDAQGS:MGNI)</v>
      </c>
      <c r="J7331">
        <f t="shared" si="727"/>
        <v>15</v>
      </c>
      <c r="K7331" t="str">
        <f t="shared" si="728"/>
        <v>Magnite, Inc.</v>
      </c>
      <c r="L7331" t="str">
        <f t="shared" si="729"/>
        <v>NASDAQGS:MGNI</v>
      </c>
    </row>
    <row r="7332" spans="1:12" x14ac:dyDescent="0.25">
      <c r="A7332" s="1" t="s">
        <v>7329</v>
      </c>
      <c r="B7332" s="2">
        <v>6676360</v>
      </c>
      <c r="C7332" t="str">
        <f>_xll.ciqfunctions.udf.CIQ(L7332, "IQ_COUNTRY_NAME")</f>
        <v>United States</v>
      </c>
      <c r="G7332" t="str">
        <f t="shared" si="724"/>
        <v>Magnolia Oil &amp; Gas Corporation NYSE:MGY)</v>
      </c>
      <c r="H7332">
        <f t="shared" si="725"/>
        <v>1</v>
      </c>
      <c r="I7332" t="str">
        <f t="shared" si="726"/>
        <v>Magnolia Oil &amp; Gas Corporation #NYSE:MGY)</v>
      </c>
      <c r="J7332">
        <f t="shared" si="727"/>
        <v>32</v>
      </c>
      <c r="K7332" t="str">
        <f t="shared" si="728"/>
        <v>Magnolia Oil &amp; Gas Corporation</v>
      </c>
      <c r="L7332" t="str">
        <f t="shared" si="729"/>
        <v>NYSE:MGY</v>
      </c>
    </row>
    <row r="7333" spans="1:12" x14ac:dyDescent="0.25">
      <c r="A7333" s="1" t="s">
        <v>7330</v>
      </c>
      <c r="B7333" s="2">
        <v>4995568</v>
      </c>
      <c r="C7333" t="str">
        <f>_xll.ciqfunctions.udf.CIQ(L7333, "IQ_COUNTRY_NAME")</f>
        <v>(Invalid Identifier)</v>
      </c>
      <c r="G7333" t="str">
        <f t="shared" si="724"/>
        <v>Magplane Technology, Inc. OTCEM:MAGP)</v>
      </c>
      <c r="H7333">
        <f t="shared" si="725"/>
        <v>1</v>
      </c>
      <c r="I7333" t="str">
        <f t="shared" si="726"/>
        <v>Magplane Technology, Inc. #OTCEM:MAGP)</v>
      </c>
      <c r="J7333">
        <f t="shared" si="727"/>
        <v>27</v>
      </c>
      <c r="K7333" t="str">
        <f t="shared" si="728"/>
        <v>Magplane Technology, Inc.</v>
      </c>
      <c r="L7333" t="str">
        <f t="shared" si="729"/>
        <v>OTCEM:MAGP</v>
      </c>
    </row>
    <row r="7334" spans="1:12" x14ac:dyDescent="0.25">
      <c r="A7334" s="1" t="s">
        <v>7331</v>
      </c>
      <c r="B7334" s="2">
        <v>4105330</v>
      </c>
      <c r="C7334" t="str">
        <f>_xll.ciqfunctions.udf.CIQ(L7334, "IQ_COUNTRY_NAME")</f>
        <v>United States</v>
      </c>
      <c r="G7334" t="str">
        <f t="shared" si="724"/>
        <v>Magyar Bancorp, Inc. NASDAQGM:MGYR)</v>
      </c>
      <c r="H7334">
        <f t="shared" si="725"/>
        <v>1</v>
      </c>
      <c r="I7334" t="str">
        <f t="shared" si="726"/>
        <v>Magyar Bancorp, Inc. #NASDAQGM:MGYR)</v>
      </c>
      <c r="J7334">
        <f t="shared" si="727"/>
        <v>22</v>
      </c>
      <c r="K7334" t="str">
        <f t="shared" si="728"/>
        <v>Magyar Bancorp, Inc.</v>
      </c>
      <c r="L7334" t="str">
        <f t="shared" si="729"/>
        <v>NASDAQGM:MGYR</v>
      </c>
    </row>
    <row r="7335" spans="1:12" x14ac:dyDescent="0.25">
      <c r="A7335" s="1" t="s">
        <v>7332</v>
      </c>
      <c r="B7335" s="2">
        <v>4160255</v>
      </c>
      <c r="C7335" t="str">
        <f>_xll.ciqfunctions.udf.CIQ(L7335, "IQ_COUNTRY_NAME")</f>
        <v>United States</v>
      </c>
      <c r="G7335" t="str">
        <f t="shared" si="724"/>
        <v>Main Street Capital Corporation NYSE:MAIN)</v>
      </c>
      <c r="H7335">
        <f t="shared" si="725"/>
        <v>1</v>
      </c>
      <c r="I7335" t="str">
        <f t="shared" si="726"/>
        <v>Main Street Capital Corporation #NYSE:MAIN)</v>
      </c>
      <c r="J7335">
        <f t="shared" si="727"/>
        <v>33</v>
      </c>
      <c r="K7335" t="str">
        <f t="shared" si="728"/>
        <v>Main Street Capital Corporation</v>
      </c>
      <c r="L7335" t="str">
        <f t="shared" si="729"/>
        <v>NYSE:MAIN</v>
      </c>
    </row>
    <row r="7336" spans="1:12" x14ac:dyDescent="0.25">
      <c r="A7336" s="1" t="s">
        <v>7333</v>
      </c>
      <c r="B7336" s="2">
        <v>4089444</v>
      </c>
      <c r="C7336" t="str">
        <f>_xll.ciqfunctions.udf.CIQ(L7336, "IQ_COUNTRY_NAME")</f>
        <v>United States</v>
      </c>
      <c r="G7336" t="str">
        <f t="shared" si="724"/>
        <v>Main Street Financial Services Corp. OTCPK:MSWV)</v>
      </c>
      <c r="H7336">
        <f t="shared" si="725"/>
        <v>1</v>
      </c>
      <c r="I7336" t="str">
        <f t="shared" si="726"/>
        <v>Main Street Financial Services Corp. #OTCPK:MSWV)</v>
      </c>
      <c r="J7336">
        <f t="shared" si="727"/>
        <v>38</v>
      </c>
      <c r="K7336" t="str">
        <f t="shared" si="728"/>
        <v>Main Street Financial Services Corp.</v>
      </c>
      <c r="L7336" t="str">
        <f t="shared" si="729"/>
        <v>OTCPK:MSWV</v>
      </c>
    </row>
    <row r="7337" spans="1:12" x14ac:dyDescent="0.25">
      <c r="A7337" s="1" t="s">
        <v>7334</v>
      </c>
      <c r="B7337" s="2">
        <v>5732110</v>
      </c>
      <c r="C7337" t="str">
        <f>_xll.ciqfunctions.udf.CIQ(L7337, "IQ_COUNTRY_NAME")</f>
        <v>United States</v>
      </c>
      <c r="G7337" t="str">
        <f t="shared" si="724"/>
        <v>MainStay MacKay DefinedTerm Municipal Opportunities Fund NYSE:MMD)</v>
      </c>
      <c r="H7337">
        <f t="shared" si="725"/>
        <v>1</v>
      </c>
      <c r="I7337" t="str">
        <f t="shared" si="726"/>
        <v>MainStay MacKay DefinedTerm Municipal Opportunities Fund #NYSE:MMD)</v>
      </c>
      <c r="J7337">
        <f t="shared" si="727"/>
        <v>58</v>
      </c>
      <c r="K7337" t="str">
        <f t="shared" si="728"/>
        <v>MainStay MacKay DefinedTerm Municipal Opportunities Fund</v>
      </c>
      <c r="L7337" t="str">
        <f t="shared" si="729"/>
        <v>NYSE:MMD</v>
      </c>
    </row>
    <row r="7338" spans="1:12" x14ac:dyDescent="0.25">
      <c r="A7338" s="1" t="s">
        <v>7335</v>
      </c>
      <c r="B7338" s="2">
        <v>4763529</v>
      </c>
      <c r="C7338" t="str">
        <f>_xll.ciqfunctions.udf.CIQ(L7338, "IQ_COUNTRY_NAME")</f>
        <v>United States</v>
      </c>
      <c r="G7338" t="str">
        <f t="shared" si="724"/>
        <v>MainStreet Bancshares, Inc. NASDAQCM:MNSB)</v>
      </c>
      <c r="H7338">
        <f t="shared" si="725"/>
        <v>1</v>
      </c>
      <c r="I7338" t="str">
        <f t="shared" si="726"/>
        <v>MainStreet Bancshares, Inc. #NASDAQCM:MNSB)</v>
      </c>
      <c r="J7338">
        <f t="shared" si="727"/>
        <v>29</v>
      </c>
      <c r="K7338" t="str">
        <f t="shared" si="728"/>
        <v>MainStreet Bancshares, Inc.</v>
      </c>
      <c r="L7338" t="str">
        <f t="shared" si="729"/>
        <v>NASDAQCM:MNSB</v>
      </c>
    </row>
    <row r="7339" spans="1:12" x14ac:dyDescent="0.25">
      <c r="A7339" s="1" t="s">
        <v>7336</v>
      </c>
      <c r="B7339" s="2">
        <v>4997976</v>
      </c>
      <c r="C7339" t="str">
        <f>_xll.ciqfunctions.udf.CIQ(L7339, "IQ_COUNTRY_NAME")</f>
        <v>(Invalid Identifier)</v>
      </c>
      <c r="G7339" t="str">
        <f t="shared" si="724"/>
        <v>MainStreet Financial Corporation OTCEM:MSFN)</v>
      </c>
      <c r="H7339">
        <f t="shared" si="725"/>
        <v>1</v>
      </c>
      <c r="I7339" t="str">
        <f t="shared" si="726"/>
        <v>MainStreet Financial Corporation #OTCEM:MSFN)</v>
      </c>
      <c r="J7339">
        <f t="shared" si="727"/>
        <v>34</v>
      </c>
      <c r="K7339" t="str">
        <f t="shared" si="728"/>
        <v>MainStreet Financial Corporation</v>
      </c>
      <c r="L7339" t="str">
        <f t="shared" si="729"/>
        <v>OTCEM:MSFN</v>
      </c>
    </row>
    <row r="7340" spans="1:12" x14ac:dyDescent="0.25">
      <c r="A7340" s="1" t="s">
        <v>7337</v>
      </c>
      <c r="B7340" s="2">
        <v>25812636</v>
      </c>
      <c r="C7340" t="str">
        <f>_xll.ciqfunctions.udf.CIQ(L7340, "IQ_COUNTRY_NAME")</f>
        <v>United States</v>
      </c>
      <c r="G7340" t="str">
        <f t="shared" si="724"/>
        <v>Maison Luxe Inc. OTCPK:MASN)</v>
      </c>
      <c r="H7340">
        <f t="shared" si="725"/>
        <v>1</v>
      </c>
      <c r="I7340" t="str">
        <f t="shared" si="726"/>
        <v>Maison Luxe Inc. #OTCPK:MASN)</v>
      </c>
      <c r="J7340">
        <f t="shared" si="727"/>
        <v>18</v>
      </c>
      <c r="K7340" t="str">
        <f t="shared" si="728"/>
        <v>Maison Luxe Inc.</v>
      </c>
      <c r="L7340" t="str">
        <f t="shared" si="729"/>
        <v>OTCPK:MASN</v>
      </c>
    </row>
    <row r="7341" spans="1:12" x14ac:dyDescent="0.25">
      <c r="A7341" s="1" t="s">
        <v>7338</v>
      </c>
      <c r="B7341" s="2">
        <v>4988768</v>
      </c>
      <c r="C7341" t="str">
        <f>_xll.ciqfunctions.udf.CIQ(L7341, "IQ_COUNTRY_NAME")</f>
        <v>United States</v>
      </c>
      <c r="G7341" t="str">
        <f t="shared" si="724"/>
        <v>Majic Wheels Corp. OTCPK:MJWL)</v>
      </c>
      <c r="H7341">
        <f t="shared" si="725"/>
        <v>1</v>
      </c>
      <c r="I7341" t="str">
        <f t="shared" si="726"/>
        <v>Majic Wheels Corp. #OTCPK:MJWL)</v>
      </c>
      <c r="J7341">
        <f t="shared" si="727"/>
        <v>20</v>
      </c>
      <c r="K7341" t="str">
        <f t="shared" si="728"/>
        <v>Majic Wheels Corp.</v>
      </c>
      <c r="L7341" t="str">
        <f t="shared" si="729"/>
        <v>OTCPK:MJWL</v>
      </c>
    </row>
    <row r="7342" spans="1:12" x14ac:dyDescent="0.25">
      <c r="A7342" s="1" t="s">
        <v>7339</v>
      </c>
      <c r="B7342" s="2">
        <v>4994911</v>
      </c>
      <c r="C7342" t="str">
        <f>_xll.ciqfunctions.udf.CIQ(L7342, "IQ_COUNTRY_NAME")</f>
        <v>United States</v>
      </c>
      <c r="G7342" t="str">
        <f t="shared" si="724"/>
        <v>Major League Football, Inc. OTCPK:MLFB)</v>
      </c>
      <c r="H7342">
        <f t="shared" si="725"/>
        <v>1</v>
      </c>
      <c r="I7342" t="str">
        <f t="shared" si="726"/>
        <v>Major League Football, Inc. #OTCPK:MLFB)</v>
      </c>
      <c r="J7342">
        <f t="shared" si="727"/>
        <v>29</v>
      </c>
      <c r="K7342" t="str">
        <f t="shared" si="728"/>
        <v>Major League Football, Inc.</v>
      </c>
      <c r="L7342" t="str">
        <f t="shared" si="729"/>
        <v>OTCPK:MLFB</v>
      </c>
    </row>
    <row r="7343" spans="1:12" x14ac:dyDescent="0.25">
      <c r="A7343" s="1" t="s">
        <v>7340</v>
      </c>
      <c r="B7343" s="2">
        <v>5255162</v>
      </c>
      <c r="C7343" t="str">
        <f>_xll.ciqfunctions.udf.CIQ(L7343, "IQ_COUNTRY_NAME")</f>
        <v>United States</v>
      </c>
      <c r="G7343" t="str">
        <f t="shared" si="724"/>
        <v>MakingORG, Inc. OTCPK:CQCQ)</v>
      </c>
      <c r="H7343">
        <f t="shared" si="725"/>
        <v>1</v>
      </c>
      <c r="I7343" t="str">
        <f t="shared" si="726"/>
        <v>MakingORG, Inc. #OTCPK:CQCQ)</v>
      </c>
      <c r="J7343">
        <f t="shared" si="727"/>
        <v>17</v>
      </c>
      <c r="K7343" t="str">
        <f t="shared" si="728"/>
        <v>MakingORG, Inc.</v>
      </c>
      <c r="L7343" t="str">
        <f t="shared" si="729"/>
        <v>OTCPK:CQCQ</v>
      </c>
    </row>
    <row r="7344" spans="1:12" x14ac:dyDescent="0.25">
      <c r="A7344" s="1" t="s">
        <v>7341</v>
      </c>
      <c r="B7344" s="2">
        <v>4971451</v>
      </c>
      <c r="C7344" t="str">
        <f>_xll.ciqfunctions.udf.CIQ(L7344, "IQ_COUNTRY_NAME")</f>
        <v>United States</v>
      </c>
      <c r="G7344" t="str">
        <f t="shared" si="724"/>
        <v>Malachite Innovations, Inc. OTCPK:MLCT)</v>
      </c>
      <c r="H7344">
        <f t="shared" si="725"/>
        <v>1</v>
      </c>
      <c r="I7344" t="str">
        <f t="shared" si="726"/>
        <v>Malachite Innovations, Inc. #OTCPK:MLCT)</v>
      </c>
      <c r="J7344">
        <f t="shared" si="727"/>
        <v>29</v>
      </c>
      <c r="K7344" t="str">
        <f t="shared" si="728"/>
        <v>Malachite Innovations, Inc.</v>
      </c>
      <c r="L7344" t="str">
        <f t="shared" si="729"/>
        <v>OTCPK:MLCT</v>
      </c>
    </row>
    <row r="7345" spans="1:12" x14ac:dyDescent="0.25">
      <c r="A7345" s="1" t="s">
        <v>7342</v>
      </c>
      <c r="B7345" s="2">
        <v>4088008</v>
      </c>
      <c r="C7345" t="str">
        <f>_xll.ciqfunctions.udf.CIQ(L7345, "IQ_COUNTRY_NAME")</f>
        <v>United States</v>
      </c>
      <c r="G7345" t="str">
        <f t="shared" si="724"/>
        <v>Malaga Financial Corporation OTCPK:MLGF)</v>
      </c>
      <c r="H7345">
        <f t="shared" si="725"/>
        <v>1</v>
      </c>
      <c r="I7345" t="str">
        <f t="shared" si="726"/>
        <v>Malaga Financial Corporation #OTCPK:MLGF)</v>
      </c>
      <c r="J7345">
        <f t="shared" si="727"/>
        <v>30</v>
      </c>
      <c r="K7345" t="str">
        <f t="shared" si="728"/>
        <v>Malaga Financial Corporation</v>
      </c>
      <c r="L7345" t="str">
        <f t="shared" si="729"/>
        <v>OTCPK:MLGF</v>
      </c>
    </row>
    <row r="7346" spans="1:12" x14ac:dyDescent="0.25">
      <c r="A7346" s="1" t="s">
        <v>7343</v>
      </c>
      <c r="B7346" s="2">
        <v>4915543</v>
      </c>
      <c r="C7346" t="str">
        <f>_xll.ciqfunctions.udf.CIQ(L7346, "IQ_COUNTRY_NAME")</f>
        <v>United States</v>
      </c>
      <c r="G7346" t="str">
        <f t="shared" si="724"/>
        <v>Malibu Boats, Inc. NASDAQGM:MBUU)</v>
      </c>
      <c r="H7346">
        <f t="shared" si="725"/>
        <v>1</v>
      </c>
      <c r="I7346" t="str">
        <f t="shared" si="726"/>
        <v>Malibu Boats, Inc. #NASDAQGM:MBUU)</v>
      </c>
      <c r="J7346">
        <f t="shared" si="727"/>
        <v>20</v>
      </c>
      <c r="K7346" t="str">
        <f t="shared" si="728"/>
        <v>Malibu Boats, Inc.</v>
      </c>
      <c r="L7346" t="str">
        <f t="shared" si="729"/>
        <v>NASDAQGM:MBUU</v>
      </c>
    </row>
    <row r="7347" spans="1:12" x14ac:dyDescent="0.25">
      <c r="A7347" s="1" t="s">
        <v>7344</v>
      </c>
      <c r="B7347" s="2">
        <v>12072361</v>
      </c>
      <c r="C7347" t="str">
        <f>_xll.ciqfunctions.udf.CIQ(L7347, "IQ_COUNTRY_NAME")</f>
        <v>United States</v>
      </c>
      <c r="G7347" t="str">
        <f t="shared" si="724"/>
        <v>Mallard Acquisition Corp. NASDAQCM:MACU)</v>
      </c>
      <c r="H7347">
        <f t="shared" si="725"/>
        <v>1</v>
      </c>
      <c r="I7347" t="str">
        <f t="shared" si="726"/>
        <v>Mallard Acquisition Corp. #NASDAQCM:MACU)</v>
      </c>
      <c r="J7347">
        <f t="shared" si="727"/>
        <v>27</v>
      </c>
      <c r="K7347" t="str">
        <f t="shared" si="728"/>
        <v>Mallard Acquisition Corp.</v>
      </c>
      <c r="L7347" t="str">
        <f t="shared" si="729"/>
        <v>NASDAQCM:MACU</v>
      </c>
    </row>
    <row r="7348" spans="1:12" x14ac:dyDescent="0.25">
      <c r="A7348" s="1" t="s">
        <v>7345</v>
      </c>
      <c r="B7348" s="2">
        <v>4190220</v>
      </c>
      <c r="C7348" t="str">
        <f>_xll.ciqfunctions.udf.CIQ(L7348, "IQ_COUNTRY_NAME")</f>
        <v>United States</v>
      </c>
      <c r="G7348" t="str">
        <f t="shared" si="724"/>
        <v>Malvern Bancorp, Inc. NASDAQGM:MLVF)</v>
      </c>
      <c r="H7348">
        <f t="shared" si="725"/>
        <v>1</v>
      </c>
      <c r="I7348" t="str">
        <f t="shared" si="726"/>
        <v>Malvern Bancorp, Inc. #NASDAQGM:MLVF)</v>
      </c>
      <c r="J7348">
        <f t="shared" si="727"/>
        <v>23</v>
      </c>
      <c r="K7348" t="str">
        <f t="shared" si="728"/>
        <v>Malvern Bancorp, Inc.</v>
      </c>
      <c r="L7348" t="str">
        <f t="shared" si="729"/>
        <v>NASDAQGM:MLVF</v>
      </c>
    </row>
    <row r="7349" spans="1:12" x14ac:dyDescent="0.25">
      <c r="A7349" s="1" t="s">
        <v>7346</v>
      </c>
      <c r="B7349" s="2">
        <v>4910143</v>
      </c>
      <c r="C7349" t="str">
        <f>_xll.ciqfunctions.udf.CIQ(L7349, "IQ_COUNTRY_NAME")</f>
        <v>United States</v>
      </c>
      <c r="G7349" t="str">
        <f t="shared" si="724"/>
        <v>MamaMancini's Holdings, Inc. NASDAQCM:MMMB)</v>
      </c>
      <c r="H7349">
        <f t="shared" si="725"/>
        <v>1</v>
      </c>
      <c r="I7349" t="str">
        <f t="shared" si="726"/>
        <v>MamaMancini's Holdings, Inc. #NASDAQCM:MMMB)</v>
      </c>
      <c r="J7349">
        <f t="shared" si="727"/>
        <v>30</v>
      </c>
      <c r="K7349" t="str">
        <f t="shared" si="728"/>
        <v>MamaMancini's Holdings, Inc.</v>
      </c>
      <c r="L7349" t="str">
        <f t="shared" si="729"/>
        <v>NASDAQCM:MMMB</v>
      </c>
    </row>
    <row r="7350" spans="1:12" x14ac:dyDescent="0.25">
      <c r="A7350" s="1" t="s">
        <v>7347</v>
      </c>
      <c r="B7350" s="2">
        <v>4977592</v>
      </c>
      <c r="C7350" t="str">
        <f>_xll.ciqfunctions.udf.CIQ(L7350, "IQ_COUNTRY_NAME")</f>
        <v>United States</v>
      </c>
      <c r="G7350" t="str">
        <f t="shared" si="724"/>
        <v>Mammoth Energy Services, Inc. NASDAQGS:TUSK)</v>
      </c>
      <c r="H7350">
        <f t="shared" si="725"/>
        <v>1</v>
      </c>
      <c r="I7350" t="str">
        <f t="shared" si="726"/>
        <v>Mammoth Energy Services, Inc. #NASDAQGS:TUSK)</v>
      </c>
      <c r="J7350">
        <f t="shared" si="727"/>
        <v>31</v>
      </c>
      <c r="K7350" t="str">
        <f t="shared" si="728"/>
        <v>Mammoth Energy Services, Inc.</v>
      </c>
      <c r="L7350" t="str">
        <f t="shared" si="729"/>
        <v>NASDAQGS:TUSK</v>
      </c>
    </row>
    <row r="7351" spans="1:12" x14ac:dyDescent="0.25">
      <c r="A7351" s="1" t="s">
        <v>7348</v>
      </c>
      <c r="B7351" s="2">
        <v>100486996</v>
      </c>
      <c r="C7351" t="str">
        <f>_xll.ciqfunctions.udf.CIQ(L7351, "IQ_COUNTRY_NAME")</f>
        <v>United States</v>
      </c>
      <c r="G7351" t="str">
        <f t="shared" si="724"/>
        <v>Mana Capital Acquisition Corp. NASDAQGM:MAAQ)</v>
      </c>
      <c r="H7351">
        <f t="shared" si="725"/>
        <v>1</v>
      </c>
      <c r="I7351" t="str">
        <f t="shared" si="726"/>
        <v>Mana Capital Acquisition Corp. #NASDAQGM:MAAQ)</v>
      </c>
      <c r="J7351">
        <f t="shared" si="727"/>
        <v>32</v>
      </c>
      <c r="K7351" t="str">
        <f t="shared" si="728"/>
        <v>Mana Capital Acquisition Corp.</v>
      </c>
      <c r="L7351" t="str">
        <f t="shared" si="729"/>
        <v>NASDAQGM:MAAQ</v>
      </c>
    </row>
    <row r="7352" spans="1:12" x14ac:dyDescent="0.25">
      <c r="A7352" s="1" t="s">
        <v>7349</v>
      </c>
      <c r="B7352" s="2">
        <v>13377590</v>
      </c>
      <c r="C7352" t="str">
        <f>_xll.ciqfunctions.udf.CIQ(L7352, "IQ_COUNTRY_NAME")</f>
        <v>United States</v>
      </c>
      <c r="G7352" t="str">
        <f t="shared" si="724"/>
        <v>Managed Portfolio Series - Ecofin Digital Payments Infrastructure Fund ARCA:TPAY)</v>
      </c>
      <c r="H7352">
        <f t="shared" si="725"/>
        <v>1</v>
      </c>
      <c r="I7352" t="str">
        <f t="shared" si="726"/>
        <v>Managed Portfolio Series - Ecofin Digital Payments Infrastructure Fund #ARCA:TPAY)</v>
      </c>
      <c r="J7352">
        <f t="shared" si="727"/>
        <v>72</v>
      </c>
      <c r="K7352" t="str">
        <f t="shared" si="728"/>
        <v>Managed Portfolio Series - Ecofin Digital Payments Infrastructure Fund</v>
      </c>
      <c r="L7352" t="str">
        <f t="shared" si="729"/>
        <v>ARCA:TPAY</v>
      </c>
    </row>
    <row r="7353" spans="1:12" x14ac:dyDescent="0.25">
      <c r="A7353" s="1" t="s">
        <v>7350</v>
      </c>
      <c r="B7353" s="2">
        <v>5738940</v>
      </c>
      <c r="C7353" t="str">
        <f>_xll.ciqfunctions.udf.CIQ(L7353, "IQ_COUNTRY_NAME")</f>
        <v>United States</v>
      </c>
      <c r="G7353" t="str">
        <f t="shared" si="724"/>
        <v>Managed Portfolio Series - Ecofin Global Water ESG Fund ARCA:EBLU)</v>
      </c>
      <c r="H7353">
        <f t="shared" si="725"/>
        <v>1</v>
      </c>
      <c r="I7353" t="str">
        <f t="shared" si="726"/>
        <v>Managed Portfolio Series - Ecofin Global Water ESG Fund #ARCA:EBLU)</v>
      </c>
      <c r="J7353">
        <f t="shared" si="727"/>
        <v>57</v>
      </c>
      <c r="K7353" t="str">
        <f t="shared" si="728"/>
        <v>Managed Portfolio Series - Ecofin Global Water ESG Fund</v>
      </c>
      <c r="L7353" t="str">
        <f t="shared" si="729"/>
        <v>ARCA:EBLU</v>
      </c>
    </row>
    <row r="7354" spans="1:12" x14ac:dyDescent="0.25">
      <c r="A7354" s="1" t="s">
        <v>7351</v>
      </c>
      <c r="B7354" s="2">
        <v>5737151</v>
      </c>
      <c r="C7354" t="str">
        <f>_xll.ciqfunctions.udf.CIQ(L7354, "IQ_COUNTRY_NAME")</f>
        <v>United States</v>
      </c>
      <c r="G7354" t="str">
        <f t="shared" si="724"/>
        <v>Managed Portfolio Series - Tortoise North American Pipeline Fund ARCA:TPYP)</v>
      </c>
      <c r="H7354">
        <f t="shared" si="725"/>
        <v>1</v>
      </c>
      <c r="I7354" t="str">
        <f t="shared" si="726"/>
        <v>Managed Portfolio Series - Tortoise North American Pipeline Fund #ARCA:TPYP)</v>
      </c>
      <c r="J7354">
        <f t="shared" si="727"/>
        <v>66</v>
      </c>
      <c r="K7354" t="str">
        <f t="shared" si="728"/>
        <v>Managed Portfolio Series - Tortoise North American Pipeline Fund</v>
      </c>
      <c r="L7354" t="str">
        <f t="shared" si="729"/>
        <v>ARCA:TPYP</v>
      </c>
    </row>
    <row r="7355" spans="1:12" x14ac:dyDescent="0.25">
      <c r="A7355" s="1" t="s">
        <v>7352</v>
      </c>
      <c r="B7355" s="2">
        <v>29735616</v>
      </c>
      <c r="C7355" t="str">
        <f>_xll.ciqfunctions.udf.CIQ(L7355, "IQ_COUNTRY_NAME")</f>
        <v>United States</v>
      </c>
      <c r="G7355" t="str">
        <f t="shared" si="724"/>
        <v>Managed Portfolio Series - V-Shares US Leadership Diversity ETF ARCA:VDNI)</v>
      </c>
      <c r="H7355">
        <f t="shared" si="725"/>
        <v>1</v>
      </c>
      <c r="I7355" t="str">
        <f t="shared" si="726"/>
        <v>Managed Portfolio Series - V-Shares US Leadership Diversity ETF #ARCA:VDNI)</v>
      </c>
      <c r="J7355">
        <f t="shared" si="727"/>
        <v>65</v>
      </c>
      <c r="K7355" t="str">
        <f t="shared" si="728"/>
        <v>Managed Portfolio Series - V-Shares US Leadership Diversity ETF</v>
      </c>
      <c r="L7355" t="str">
        <f t="shared" si="729"/>
        <v>ARCA:VDNI</v>
      </c>
    </row>
    <row r="7356" spans="1:12" x14ac:dyDescent="0.25">
      <c r="A7356" s="1" t="s">
        <v>7353</v>
      </c>
      <c r="B7356" s="2">
        <v>4917024</v>
      </c>
      <c r="C7356" t="str">
        <f>_xll.ciqfunctions.udf.CIQ(L7356, "IQ_COUNTRY_NAME")</f>
        <v>(Invalid Identifier)</v>
      </c>
      <c r="G7356" t="str">
        <f t="shared" si="724"/>
        <v>Manati Industries, Inc. OTCEM:MNII)</v>
      </c>
      <c r="H7356">
        <f t="shared" si="725"/>
        <v>1</v>
      </c>
      <c r="I7356" t="str">
        <f t="shared" si="726"/>
        <v>Manati Industries, Inc. #OTCEM:MNII)</v>
      </c>
      <c r="J7356">
        <f t="shared" si="727"/>
        <v>25</v>
      </c>
      <c r="K7356" t="str">
        <f t="shared" si="728"/>
        <v>Manati Industries, Inc.</v>
      </c>
      <c r="L7356" t="str">
        <f t="shared" si="729"/>
        <v>OTCEM:MNII</v>
      </c>
    </row>
    <row r="7357" spans="1:12" x14ac:dyDescent="0.25">
      <c r="A7357" s="1" t="s">
        <v>7354</v>
      </c>
      <c r="B7357" s="2">
        <v>4970597</v>
      </c>
      <c r="C7357" t="str">
        <f>_xll.ciqfunctions.udf.CIQ(L7357, "IQ_COUNTRY_NAME")</f>
        <v>United States</v>
      </c>
      <c r="G7357" t="str">
        <f t="shared" si="724"/>
        <v>Mandiant, Inc. NASDAQGS:MNDT)</v>
      </c>
      <c r="H7357">
        <f t="shared" si="725"/>
        <v>1</v>
      </c>
      <c r="I7357" t="str">
        <f t="shared" si="726"/>
        <v>Mandiant, Inc. #NASDAQGS:MNDT)</v>
      </c>
      <c r="J7357">
        <f t="shared" si="727"/>
        <v>16</v>
      </c>
      <c r="K7357" t="str">
        <f t="shared" si="728"/>
        <v>Mandiant, Inc.</v>
      </c>
      <c r="L7357" t="str">
        <f t="shared" si="729"/>
        <v>NASDAQGS:MNDT</v>
      </c>
    </row>
    <row r="7358" spans="1:12" x14ac:dyDescent="0.25">
      <c r="A7358" s="1" t="s">
        <v>7355</v>
      </c>
      <c r="B7358" s="2">
        <v>4553149</v>
      </c>
      <c r="C7358" t="str">
        <f>_xll.ciqfunctions.udf.CIQ(L7358, "IQ_COUNTRY_NAME")</f>
        <v>United States</v>
      </c>
      <c r="G7358" t="str">
        <f t="shared" si="724"/>
        <v>Manhattan Associates, Inc. NASDAQGS:MANH)</v>
      </c>
      <c r="H7358">
        <f t="shared" si="725"/>
        <v>1</v>
      </c>
      <c r="I7358" t="str">
        <f t="shared" si="726"/>
        <v>Manhattan Associates, Inc. #NASDAQGS:MANH)</v>
      </c>
      <c r="J7358">
        <f t="shared" si="727"/>
        <v>28</v>
      </c>
      <c r="K7358" t="str">
        <f t="shared" si="728"/>
        <v>Manhattan Associates, Inc.</v>
      </c>
      <c r="L7358" t="str">
        <f t="shared" si="729"/>
        <v>NASDAQGS:MANH</v>
      </c>
    </row>
    <row r="7359" spans="1:12" x14ac:dyDescent="0.25">
      <c r="A7359" s="1" t="s">
        <v>7356</v>
      </c>
      <c r="B7359" s="2">
        <v>4121865</v>
      </c>
      <c r="C7359" t="str">
        <f>_xll.ciqfunctions.udf.CIQ(L7359, "IQ_COUNTRY_NAME")</f>
        <v>United States</v>
      </c>
      <c r="G7359" t="str">
        <f t="shared" si="724"/>
        <v>Manhattan Bridge Capital, Inc. NASDAQCM:LOAN)</v>
      </c>
      <c r="H7359">
        <f t="shared" si="725"/>
        <v>1</v>
      </c>
      <c r="I7359" t="str">
        <f t="shared" si="726"/>
        <v>Manhattan Bridge Capital, Inc. #NASDAQCM:LOAN)</v>
      </c>
      <c r="J7359">
        <f t="shared" si="727"/>
        <v>32</v>
      </c>
      <c r="K7359" t="str">
        <f t="shared" si="728"/>
        <v>Manhattan Bridge Capital, Inc.</v>
      </c>
      <c r="L7359" t="str">
        <f t="shared" si="729"/>
        <v>NASDAQCM:LOAN</v>
      </c>
    </row>
    <row r="7360" spans="1:12" x14ac:dyDescent="0.25">
      <c r="A7360" s="1" t="s">
        <v>7357</v>
      </c>
      <c r="B7360" s="2">
        <v>4811512</v>
      </c>
      <c r="C7360" t="str">
        <f>_xll.ciqfunctions.udf.CIQ(L7360, "IQ_COUNTRY_NAME")</f>
        <v>(Invalid Identifier)</v>
      </c>
      <c r="G7360" t="str">
        <f t="shared" si="724"/>
        <v>Manhattan Scientifics, Inc. OTCQB:MHTX)</v>
      </c>
      <c r="H7360">
        <f t="shared" si="725"/>
        <v>1</v>
      </c>
      <c r="I7360" t="str">
        <f t="shared" si="726"/>
        <v>Manhattan Scientifics, Inc. #OTCQB:MHTX)</v>
      </c>
      <c r="J7360">
        <f t="shared" si="727"/>
        <v>29</v>
      </c>
      <c r="K7360" t="str">
        <f t="shared" si="728"/>
        <v>Manhattan Scientifics, Inc.</v>
      </c>
      <c r="L7360" t="str">
        <f t="shared" si="729"/>
        <v>OTCQB:MHTX</v>
      </c>
    </row>
    <row r="7361" spans="1:12" x14ac:dyDescent="0.25">
      <c r="A7361" s="1" t="s">
        <v>7358</v>
      </c>
      <c r="B7361" s="2">
        <v>6841292</v>
      </c>
      <c r="C7361" t="str">
        <f>_xll.ciqfunctions.udf.CIQ(L7361, "IQ_COUNTRY_NAME")</f>
        <v>United States</v>
      </c>
      <c r="G7361" t="str">
        <f t="shared" si="724"/>
        <v>ManifestSeven Holdings Corporation CNSX:MSVN)</v>
      </c>
      <c r="H7361">
        <f t="shared" si="725"/>
        <v>1</v>
      </c>
      <c r="I7361" t="str">
        <f t="shared" si="726"/>
        <v>ManifestSeven Holdings Corporation #CNSX:MSVN)</v>
      </c>
      <c r="J7361">
        <f t="shared" si="727"/>
        <v>36</v>
      </c>
      <c r="K7361" t="str">
        <f t="shared" si="728"/>
        <v>ManifestSeven Holdings Corporation</v>
      </c>
      <c r="L7361" t="str">
        <f t="shared" si="729"/>
        <v>CNSX:MSVN</v>
      </c>
    </row>
    <row r="7362" spans="1:12" x14ac:dyDescent="0.25">
      <c r="A7362" s="1" t="s">
        <v>7359</v>
      </c>
      <c r="B7362" s="2">
        <v>4994575</v>
      </c>
      <c r="C7362" t="str">
        <f>_xll.ciqfunctions.udf.CIQ(L7362, "IQ_COUNTRY_NAME")</f>
        <v>United States</v>
      </c>
      <c r="G7362" t="str">
        <f t="shared" si="724"/>
        <v>Manitex International, Inc. NASDAQCM:MNTX)</v>
      </c>
      <c r="H7362">
        <f t="shared" si="725"/>
        <v>1</v>
      </c>
      <c r="I7362" t="str">
        <f t="shared" si="726"/>
        <v>Manitex International, Inc. #NASDAQCM:MNTX)</v>
      </c>
      <c r="J7362">
        <f t="shared" si="727"/>
        <v>29</v>
      </c>
      <c r="K7362" t="str">
        <f t="shared" si="728"/>
        <v>Manitex International, Inc.</v>
      </c>
      <c r="L7362" t="str">
        <f t="shared" si="729"/>
        <v>NASDAQCM:MNTX</v>
      </c>
    </row>
    <row r="7363" spans="1:12" x14ac:dyDescent="0.25">
      <c r="A7363" s="1" t="s">
        <v>7360</v>
      </c>
      <c r="B7363" s="2">
        <v>4913910</v>
      </c>
      <c r="C7363" t="str">
        <f>_xll.ciqfunctions.udf.CIQ(L7363, "IQ_COUNTRY_NAME")</f>
        <v>United States</v>
      </c>
      <c r="G7363" t="str">
        <f t="shared" si="724"/>
        <v>Mannatech, Incorporated NASDAQGS:MTEX)</v>
      </c>
      <c r="H7363">
        <f t="shared" si="725"/>
        <v>1</v>
      </c>
      <c r="I7363" t="str">
        <f t="shared" si="726"/>
        <v>Mannatech, Incorporated #NASDAQGS:MTEX)</v>
      </c>
      <c r="J7363">
        <f t="shared" si="727"/>
        <v>25</v>
      </c>
      <c r="K7363" t="str">
        <f t="shared" si="728"/>
        <v>Mannatech, Incorporated</v>
      </c>
      <c r="L7363" t="str">
        <f t="shared" si="729"/>
        <v>NASDAQGS:MTEX</v>
      </c>
    </row>
    <row r="7364" spans="1:12" x14ac:dyDescent="0.25">
      <c r="A7364" s="1" t="s">
        <v>7361</v>
      </c>
      <c r="B7364" s="2">
        <v>4293605</v>
      </c>
      <c r="C7364" t="str">
        <f>_xll.ciqfunctions.udf.CIQ(L7364, "IQ_COUNTRY_NAME")</f>
        <v>United States</v>
      </c>
      <c r="G7364" t="str">
        <f t="shared" si="724"/>
        <v>Manning &amp; Napier, Inc. NYSE:MN)</v>
      </c>
      <c r="H7364">
        <f t="shared" si="725"/>
        <v>1</v>
      </c>
      <c r="I7364" t="str">
        <f t="shared" si="726"/>
        <v>Manning &amp; Napier, Inc. #NYSE:MN)</v>
      </c>
      <c r="J7364">
        <f t="shared" si="727"/>
        <v>24</v>
      </c>
      <c r="K7364" t="str">
        <f t="shared" si="728"/>
        <v>Manning &amp; Napier, Inc.</v>
      </c>
      <c r="L7364" t="str">
        <f t="shared" si="729"/>
        <v>NYSE:MN</v>
      </c>
    </row>
    <row r="7365" spans="1:12" x14ac:dyDescent="0.25">
      <c r="A7365" s="1" t="s">
        <v>7362</v>
      </c>
      <c r="B7365" s="2">
        <v>4811695</v>
      </c>
      <c r="C7365" t="str">
        <f>_xll.ciqfunctions.udf.CIQ(L7365, "IQ_COUNTRY_NAME")</f>
        <v>United States</v>
      </c>
      <c r="G7365" t="str">
        <f t="shared" si="724"/>
        <v>MannKind Corporation NASDAQGM:MNKD)</v>
      </c>
      <c r="H7365">
        <f t="shared" si="725"/>
        <v>1</v>
      </c>
      <c r="I7365" t="str">
        <f t="shared" si="726"/>
        <v>MannKind Corporation #NASDAQGM:MNKD)</v>
      </c>
      <c r="J7365">
        <f t="shared" si="727"/>
        <v>22</v>
      </c>
      <c r="K7365" t="str">
        <f t="shared" si="728"/>
        <v>MannKind Corporation</v>
      </c>
      <c r="L7365" t="str">
        <f t="shared" si="729"/>
        <v>NASDAQGM:MNKD</v>
      </c>
    </row>
    <row r="7366" spans="1:12" x14ac:dyDescent="0.25">
      <c r="A7366" s="1" t="s">
        <v>7363</v>
      </c>
      <c r="B7366" s="2">
        <v>4185702</v>
      </c>
      <c r="C7366" t="str">
        <f>_xll.ciqfunctions.udf.CIQ(L7366, "IQ_COUNTRY_NAME")</f>
        <v>United States</v>
      </c>
      <c r="G7366" t="str">
        <f t="shared" si="724"/>
        <v>ManpowerGroup Inc. NYSE:MAN)</v>
      </c>
      <c r="H7366">
        <f t="shared" si="725"/>
        <v>1</v>
      </c>
      <c r="I7366" t="str">
        <f t="shared" si="726"/>
        <v>ManpowerGroup Inc. #NYSE:MAN)</v>
      </c>
      <c r="J7366">
        <f t="shared" si="727"/>
        <v>20</v>
      </c>
      <c r="K7366" t="str">
        <f t="shared" si="728"/>
        <v>ManpowerGroup Inc.</v>
      </c>
      <c r="L7366" t="str">
        <f t="shared" si="729"/>
        <v>NYSE:MAN</v>
      </c>
    </row>
    <row r="7367" spans="1:12" x14ac:dyDescent="0.25">
      <c r="A7367" s="1" t="s">
        <v>7364</v>
      </c>
      <c r="B7367" s="2">
        <v>4095674</v>
      </c>
      <c r="C7367" t="str">
        <f>_xll.ciqfunctions.udf.CIQ(L7367, "IQ_COUNTRY_NAME")</f>
        <v>United States</v>
      </c>
      <c r="G7367" t="str">
        <f t="shared" si="724"/>
        <v>ManTech International Corporation NASDAQGS:MANT)</v>
      </c>
      <c r="H7367">
        <f t="shared" si="725"/>
        <v>1</v>
      </c>
      <c r="I7367" t="str">
        <f t="shared" si="726"/>
        <v>ManTech International Corporation #NASDAQGS:MANT)</v>
      </c>
      <c r="J7367">
        <f t="shared" si="727"/>
        <v>35</v>
      </c>
      <c r="K7367" t="str">
        <f t="shared" si="728"/>
        <v>ManTech International Corporation</v>
      </c>
      <c r="L7367" t="str">
        <f t="shared" si="729"/>
        <v>NASDAQGS:MANT</v>
      </c>
    </row>
    <row r="7368" spans="1:12" x14ac:dyDescent="0.25">
      <c r="A7368" s="1" t="s">
        <v>7365</v>
      </c>
      <c r="B7368" s="2">
        <v>8905614</v>
      </c>
      <c r="C7368" t="str">
        <f>_xll.ciqfunctions.udf.CIQ(L7368, "IQ_COUNTRY_NAME")</f>
        <v>United States</v>
      </c>
      <c r="G7368" t="str">
        <f t="shared" si="724"/>
        <v>Manufactured Housing Properties Inc. OTCPK:MHPC)</v>
      </c>
      <c r="H7368">
        <f t="shared" si="725"/>
        <v>1</v>
      </c>
      <c r="I7368" t="str">
        <f t="shared" si="726"/>
        <v>Manufactured Housing Properties Inc. #OTCPK:MHPC)</v>
      </c>
      <c r="J7368">
        <f t="shared" si="727"/>
        <v>38</v>
      </c>
      <c r="K7368" t="str">
        <f t="shared" si="728"/>
        <v>Manufactured Housing Properties Inc.</v>
      </c>
      <c r="L7368" t="str">
        <f t="shared" si="729"/>
        <v>OTCPK:MHPC</v>
      </c>
    </row>
    <row r="7369" spans="1:12" x14ac:dyDescent="0.25">
      <c r="A7369" s="1" t="s">
        <v>7366</v>
      </c>
      <c r="B7369" s="2">
        <v>4812307</v>
      </c>
      <c r="C7369" t="str">
        <f>_xll.ciqfunctions.udf.CIQ(L7369, "IQ_COUNTRY_NAME")</f>
        <v>United States</v>
      </c>
      <c r="G7369" t="str">
        <f t="shared" si="724"/>
        <v>Manzo Pharmaceuticals, Inc. OTCPK:MNZO)</v>
      </c>
      <c r="H7369">
        <f t="shared" si="725"/>
        <v>1</v>
      </c>
      <c r="I7369" t="str">
        <f t="shared" si="726"/>
        <v>Manzo Pharmaceuticals, Inc. #OTCPK:MNZO)</v>
      </c>
      <c r="J7369">
        <f t="shared" si="727"/>
        <v>29</v>
      </c>
      <c r="K7369" t="str">
        <f t="shared" si="728"/>
        <v>Manzo Pharmaceuticals, Inc.</v>
      </c>
      <c r="L7369" t="str">
        <f t="shared" si="729"/>
        <v>OTCPK:MNZO</v>
      </c>
    </row>
    <row r="7370" spans="1:12" x14ac:dyDescent="0.25">
      <c r="A7370" s="1" t="s">
        <v>7367</v>
      </c>
      <c r="B7370" s="2">
        <v>5122689</v>
      </c>
      <c r="C7370" t="str">
        <f>_xll.ciqfunctions.udf.CIQ(L7370, "IQ_COUNTRY_NAME")</f>
        <v>United States</v>
      </c>
      <c r="G7370" t="str">
        <f t="shared" si="724"/>
        <v>Maptelligent, Inc. OTCPK:MAPT)</v>
      </c>
      <c r="H7370">
        <f t="shared" si="725"/>
        <v>1</v>
      </c>
      <c r="I7370" t="str">
        <f t="shared" si="726"/>
        <v>Maptelligent, Inc. #OTCPK:MAPT)</v>
      </c>
      <c r="J7370">
        <f t="shared" si="727"/>
        <v>20</v>
      </c>
      <c r="K7370" t="str">
        <f t="shared" si="728"/>
        <v>Maptelligent, Inc.</v>
      </c>
      <c r="L7370" t="str">
        <f t="shared" si="729"/>
        <v>OTCPK:MAPT</v>
      </c>
    </row>
    <row r="7371" spans="1:12" x14ac:dyDescent="0.25">
      <c r="A7371" s="1" t="s">
        <v>7368</v>
      </c>
      <c r="B7371" s="2">
        <v>27762073</v>
      </c>
      <c r="C7371" t="str">
        <f>_xll.ciqfunctions.udf.CIQ(L7371, "IQ_COUNTRY_NAME")</f>
        <v>United States</v>
      </c>
      <c r="G7371" t="str">
        <f t="shared" si="724"/>
        <v>Maquia Capital Acquisition Corporation NASDAQCM:MAQC)</v>
      </c>
      <c r="H7371">
        <f t="shared" si="725"/>
        <v>1</v>
      </c>
      <c r="I7371" t="str">
        <f t="shared" si="726"/>
        <v>Maquia Capital Acquisition Corporation #NASDAQCM:MAQC)</v>
      </c>
      <c r="J7371">
        <f t="shared" si="727"/>
        <v>40</v>
      </c>
      <c r="K7371" t="str">
        <f t="shared" si="728"/>
        <v>Maquia Capital Acquisition Corporation</v>
      </c>
      <c r="L7371" t="str">
        <f t="shared" si="729"/>
        <v>NASDAQCM:MAQC</v>
      </c>
    </row>
    <row r="7372" spans="1:12" x14ac:dyDescent="0.25">
      <c r="A7372" s="1" t="s">
        <v>7369</v>
      </c>
      <c r="B7372" s="2">
        <v>4915136</v>
      </c>
      <c r="C7372" t="str">
        <f>_xll.ciqfunctions.udf.CIQ(L7372, "IQ_COUNTRY_NAME")</f>
        <v>(Invalid Identifier)</v>
      </c>
      <c r="G7372" t="str">
        <f t="shared" si="724"/>
        <v>Marani Brands, Inc. OTCEM:MRIB)</v>
      </c>
      <c r="H7372">
        <f t="shared" si="725"/>
        <v>1</v>
      </c>
      <c r="I7372" t="str">
        <f t="shared" si="726"/>
        <v>Marani Brands, Inc. #OTCEM:MRIB)</v>
      </c>
      <c r="J7372">
        <f t="shared" si="727"/>
        <v>21</v>
      </c>
      <c r="K7372" t="str">
        <f t="shared" si="728"/>
        <v>Marani Brands, Inc.</v>
      </c>
      <c r="L7372" t="str">
        <f t="shared" si="729"/>
        <v>OTCEM:MRIB</v>
      </c>
    </row>
    <row r="7373" spans="1:12" x14ac:dyDescent="0.25">
      <c r="A7373" s="1" t="s">
        <v>7370</v>
      </c>
      <c r="B7373" s="2">
        <v>27318786</v>
      </c>
      <c r="C7373" t="str">
        <f>_xll.ciqfunctions.udf.CIQ(L7373, "IQ_COUNTRY_NAME")</f>
        <v>United States</v>
      </c>
      <c r="G7373" t="str">
        <f t="shared" si="724"/>
        <v>Marathon Bancorp, Inc. OTCPK:MBBC)</v>
      </c>
      <c r="H7373">
        <f t="shared" si="725"/>
        <v>1</v>
      </c>
      <c r="I7373" t="str">
        <f t="shared" si="726"/>
        <v>Marathon Bancorp, Inc. #OTCPK:MBBC)</v>
      </c>
      <c r="J7373">
        <f t="shared" si="727"/>
        <v>24</v>
      </c>
      <c r="K7373" t="str">
        <f t="shared" si="728"/>
        <v>Marathon Bancorp, Inc.</v>
      </c>
      <c r="L7373" t="str">
        <f t="shared" si="729"/>
        <v>OTCPK:MBBC</v>
      </c>
    </row>
    <row r="7374" spans="1:12" x14ac:dyDescent="0.25">
      <c r="A7374" s="1" t="s">
        <v>7371</v>
      </c>
      <c r="B7374" s="2">
        <v>4356306</v>
      </c>
      <c r="C7374" t="str">
        <f>_xll.ciqfunctions.udf.CIQ(L7374, "IQ_COUNTRY_NAME")</f>
        <v>United States</v>
      </c>
      <c r="G7374" t="str">
        <f t="shared" si="724"/>
        <v>Marathon Digital Holdings, Inc. NASDAQCM:MARA)</v>
      </c>
      <c r="H7374">
        <f t="shared" si="725"/>
        <v>1</v>
      </c>
      <c r="I7374" t="str">
        <f t="shared" si="726"/>
        <v>Marathon Digital Holdings, Inc. #NASDAQCM:MARA)</v>
      </c>
      <c r="J7374">
        <f t="shared" si="727"/>
        <v>33</v>
      </c>
      <c r="K7374" t="str">
        <f t="shared" si="728"/>
        <v>Marathon Digital Holdings, Inc.</v>
      </c>
      <c r="L7374" t="str">
        <f t="shared" si="729"/>
        <v>NASDAQCM:MARA</v>
      </c>
    </row>
    <row r="7375" spans="1:12" x14ac:dyDescent="0.25">
      <c r="A7375" s="1" t="s">
        <v>7372</v>
      </c>
      <c r="B7375" s="2">
        <v>4011154</v>
      </c>
      <c r="C7375" t="str">
        <f>_xll.ciqfunctions.udf.CIQ(L7375, "IQ_COUNTRY_NAME")</f>
        <v>United States</v>
      </c>
      <c r="G7375" t="str">
        <f t="shared" si="724"/>
        <v>Marathon Oil Corporation NYSE:MRO)</v>
      </c>
      <c r="H7375">
        <f t="shared" si="725"/>
        <v>1</v>
      </c>
      <c r="I7375" t="str">
        <f t="shared" si="726"/>
        <v>Marathon Oil Corporation #NYSE:MRO)</v>
      </c>
      <c r="J7375">
        <f t="shared" si="727"/>
        <v>26</v>
      </c>
      <c r="K7375" t="str">
        <f t="shared" si="728"/>
        <v>Marathon Oil Corporation</v>
      </c>
      <c r="L7375" t="str">
        <f t="shared" si="729"/>
        <v>NYSE:MRO</v>
      </c>
    </row>
    <row r="7376" spans="1:12" x14ac:dyDescent="0.25">
      <c r="A7376" s="1" t="s">
        <v>7373</v>
      </c>
      <c r="B7376" s="2">
        <v>4136924</v>
      </c>
      <c r="C7376" t="str">
        <f>_xll.ciqfunctions.udf.CIQ(L7376, "IQ_COUNTRY_NAME")</f>
        <v>United States</v>
      </c>
      <c r="G7376" t="str">
        <f t="shared" si="724"/>
        <v>Marathon Petroleum Corporation NYSE:MPC)</v>
      </c>
      <c r="H7376">
        <f t="shared" si="725"/>
        <v>1</v>
      </c>
      <c r="I7376" t="str">
        <f t="shared" si="726"/>
        <v>Marathon Petroleum Corporation #NYSE:MPC)</v>
      </c>
      <c r="J7376">
        <f t="shared" si="727"/>
        <v>32</v>
      </c>
      <c r="K7376" t="str">
        <f t="shared" si="728"/>
        <v>Marathon Petroleum Corporation</v>
      </c>
      <c r="L7376" t="str">
        <f t="shared" si="729"/>
        <v>NYSE:MPC</v>
      </c>
    </row>
    <row r="7377" spans="1:12" x14ac:dyDescent="0.25">
      <c r="A7377" s="1" t="s">
        <v>7374</v>
      </c>
      <c r="B7377" s="2">
        <v>10858982</v>
      </c>
      <c r="C7377" t="str">
        <f>_xll.ciqfunctions.udf.CIQ(L7377, "IQ_COUNTRY_NAME")</f>
        <v>United States</v>
      </c>
      <c r="G7377" t="str">
        <f t="shared" si="724"/>
        <v>Maravai LifeSciences Holdings, Inc. NASDAQGS:MRVI)</v>
      </c>
      <c r="H7377">
        <f t="shared" si="725"/>
        <v>1</v>
      </c>
      <c r="I7377" t="str">
        <f t="shared" si="726"/>
        <v>Maravai LifeSciences Holdings, Inc. #NASDAQGS:MRVI)</v>
      </c>
      <c r="J7377">
        <f t="shared" si="727"/>
        <v>37</v>
      </c>
      <c r="K7377" t="str">
        <f t="shared" si="728"/>
        <v>Maravai LifeSciences Holdings, Inc.</v>
      </c>
      <c r="L7377" t="str">
        <f t="shared" si="729"/>
        <v>NASDAQGS:MRVI</v>
      </c>
    </row>
    <row r="7378" spans="1:12" x14ac:dyDescent="0.25">
      <c r="A7378" s="1" t="s">
        <v>7375</v>
      </c>
      <c r="B7378" s="2">
        <v>9316454</v>
      </c>
      <c r="C7378" t="str">
        <f>_xll.ciqfunctions.udf.CIQ(L7378, "IQ_COUNTRY_NAME")</f>
        <v>United States</v>
      </c>
      <c r="G7378" t="str">
        <f t="shared" si="724"/>
        <v>Marble Point Loan Financing Limited LSE:MPLF)</v>
      </c>
      <c r="H7378">
        <f t="shared" si="725"/>
        <v>1</v>
      </c>
      <c r="I7378" t="str">
        <f t="shared" si="726"/>
        <v>Marble Point Loan Financing Limited #LSE:MPLF)</v>
      </c>
      <c r="J7378">
        <f t="shared" si="727"/>
        <v>37</v>
      </c>
      <c r="K7378" t="str">
        <f t="shared" si="728"/>
        <v>Marble Point Loan Financing Limited</v>
      </c>
      <c r="L7378" t="str">
        <f t="shared" si="729"/>
        <v>LSE:MPLF</v>
      </c>
    </row>
    <row r="7379" spans="1:12" x14ac:dyDescent="0.25">
      <c r="A7379" s="1" t="s">
        <v>7376</v>
      </c>
      <c r="B7379" s="2">
        <v>29334107</v>
      </c>
      <c r="C7379" t="str">
        <f>_xll.ciqfunctions.udf.CIQ(L7379, "IQ_COUNTRY_NAME")</f>
        <v>United States</v>
      </c>
      <c r="G7379" t="str">
        <f t="shared" si="724"/>
        <v>Marblegate Acquisition Corp. NASDAQGM:GATE)</v>
      </c>
      <c r="H7379">
        <f t="shared" si="725"/>
        <v>1</v>
      </c>
      <c r="I7379" t="str">
        <f t="shared" si="726"/>
        <v>Marblegate Acquisition Corp. #NASDAQGM:GATE)</v>
      </c>
      <c r="J7379">
        <f t="shared" si="727"/>
        <v>30</v>
      </c>
      <c r="K7379" t="str">
        <f t="shared" si="728"/>
        <v>Marblegate Acquisition Corp.</v>
      </c>
      <c r="L7379" t="str">
        <f t="shared" si="729"/>
        <v>NASDAQGM:GATE</v>
      </c>
    </row>
    <row r="7380" spans="1:12" x14ac:dyDescent="0.25">
      <c r="A7380" s="1" t="s">
        <v>7377</v>
      </c>
      <c r="B7380" s="2">
        <v>4121783</v>
      </c>
      <c r="C7380" t="str">
        <f>_xll.ciqfunctions.udf.CIQ(L7380, "IQ_COUNTRY_NAME")</f>
        <v>United States</v>
      </c>
      <c r="G7380" t="str">
        <f t="shared" si="724"/>
        <v>Marchex, Inc. NASDAQGS:MCHX)</v>
      </c>
      <c r="H7380">
        <f t="shared" si="725"/>
        <v>1</v>
      </c>
      <c r="I7380" t="str">
        <f t="shared" si="726"/>
        <v>Marchex, Inc. #NASDAQGS:MCHX)</v>
      </c>
      <c r="J7380">
        <f t="shared" si="727"/>
        <v>15</v>
      </c>
      <c r="K7380" t="str">
        <f t="shared" si="728"/>
        <v>Marchex, Inc.</v>
      </c>
      <c r="L7380" t="str">
        <f t="shared" si="729"/>
        <v>NASDAQGS:MCHX</v>
      </c>
    </row>
    <row r="7381" spans="1:12" x14ac:dyDescent="0.25">
      <c r="A7381" s="1" t="s">
        <v>7378</v>
      </c>
      <c r="B7381" s="2">
        <v>4412290</v>
      </c>
      <c r="C7381" t="str">
        <f>_xll.ciqfunctions.udf.CIQ(L7381, "IQ_COUNTRY_NAME")</f>
        <v>United States</v>
      </c>
      <c r="G7381" t="str">
        <f t="shared" si="724"/>
        <v>Marcus &amp; Millichap, Inc. NYSE:MMI)</v>
      </c>
      <c r="H7381">
        <f t="shared" si="725"/>
        <v>1</v>
      </c>
      <c r="I7381" t="str">
        <f t="shared" si="726"/>
        <v>Marcus &amp; Millichap, Inc. #NYSE:MMI)</v>
      </c>
      <c r="J7381">
        <f t="shared" si="727"/>
        <v>26</v>
      </c>
      <c r="K7381" t="str">
        <f t="shared" si="728"/>
        <v>Marcus &amp; Millichap, Inc.</v>
      </c>
      <c r="L7381" t="str">
        <f t="shared" si="729"/>
        <v>NYSE:MMI</v>
      </c>
    </row>
    <row r="7382" spans="1:12" x14ac:dyDescent="0.25">
      <c r="A7382" s="1" t="s">
        <v>7379</v>
      </c>
      <c r="B7382" s="2">
        <v>4911609</v>
      </c>
      <c r="C7382" t="str">
        <f>_xll.ciqfunctions.udf.CIQ(L7382, "IQ_COUNTRY_NAME")</f>
        <v>United States</v>
      </c>
      <c r="G7382" t="str">
        <f t="shared" si="724"/>
        <v>Margo Caribe Inc. OTCPK:MRGO)</v>
      </c>
      <c r="H7382">
        <f t="shared" si="725"/>
        <v>1</v>
      </c>
      <c r="I7382" t="str">
        <f t="shared" si="726"/>
        <v>Margo Caribe Inc. #OTCPK:MRGO)</v>
      </c>
      <c r="J7382">
        <f t="shared" si="727"/>
        <v>19</v>
      </c>
      <c r="K7382" t="str">
        <f t="shared" si="728"/>
        <v>Margo Caribe Inc.</v>
      </c>
      <c r="L7382" t="str">
        <f t="shared" si="729"/>
        <v>OTCPK:MRGO</v>
      </c>
    </row>
    <row r="7383" spans="1:12" x14ac:dyDescent="0.25">
      <c r="A7383" s="1" t="s">
        <v>7380</v>
      </c>
      <c r="B7383" s="2">
        <v>4811930</v>
      </c>
      <c r="C7383" t="str">
        <f>_xll.ciqfunctions.udf.CIQ(L7383, "IQ_COUNTRY_NAME")</f>
        <v>United States</v>
      </c>
      <c r="G7383" t="str">
        <f t="shared" si="724"/>
        <v>Marijuana Company of America, Inc. OTCPK:MCOA)</v>
      </c>
      <c r="H7383">
        <f t="shared" si="725"/>
        <v>1</v>
      </c>
      <c r="I7383" t="str">
        <f t="shared" si="726"/>
        <v>Marijuana Company of America, Inc. #OTCPK:MCOA)</v>
      </c>
      <c r="J7383">
        <f t="shared" si="727"/>
        <v>36</v>
      </c>
      <c r="K7383" t="str">
        <f t="shared" si="728"/>
        <v>Marijuana Company of America, Inc.</v>
      </c>
      <c r="L7383" t="str">
        <f t="shared" si="729"/>
        <v>OTCPK:MCOA</v>
      </c>
    </row>
    <row r="7384" spans="1:12" x14ac:dyDescent="0.25">
      <c r="A7384" s="1" t="s">
        <v>7381</v>
      </c>
      <c r="B7384" s="2">
        <v>6935932</v>
      </c>
      <c r="C7384" t="str">
        <f>_xll.ciqfunctions.udf.CIQ(L7384, "IQ_COUNTRY_NAME")</f>
        <v>United States</v>
      </c>
      <c r="G7384" t="str">
        <f t="shared" ref="G7384:G7447" si="730">SUBSTITUTE(A7384, "(", "")</f>
        <v>Marijuana Strategic Ventures, Inc. OTCPK:MSVI)</v>
      </c>
      <c r="H7384">
        <f t="shared" ref="H7384:H7447" si="731">LEN(A7384)-LEN(G7384)</f>
        <v>1</v>
      </c>
      <c r="I7384" t="str">
        <f t="shared" ref="I7384:I7447" si="732">SUBSTITUTE(A7384,"(","#",H7384)</f>
        <v>Marijuana Strategic Ventures, Inc. #OTCPK:MSVI)</v>
      </c>
      <c r="J7384">
        <f t="shared" ref="J7384:J7447" si="733">FIND("#", I7384)</f>
        <v>36</v>
      </c>
      <c r="K7384" t="str">
        <f t="shared" ref="K7384:K7447" si="734">TRIM(LEFT(A7384,J7384-1))</f>
        <v>Marijuana Strategic Ventures, Inc.</v>
      </c>
      <c r="L7384" t="str">
        <f t="shared" ref="L7384:L7447" si="735">TRIM(MID(A7384,J7384+1,LEN(A7384) - J7384-1))</f>
        <v>OTCPK:MSVI</v>
      </c>
    </row>
    <row r="7385" spans="1:12" x14ac:dyDescent="0.25">
      <c r="A7385" s="1" t="s">
        <v>7382</v>
      </c>
      <c r="B7385" s="2">
        <v>5287167</v>
      </c>
      <c r="C7385" t="str">
        <f>_xll.ciqfunctions.udf.CIQ(L7385, "IQ_COUNTRY_NAME")</f>
        <v>(Invalid Identifier)</v>
      </c>
      <c r="G7385" t="str">
        <f t="shared" si="730"/>
        <v>MariMed Inc. OTCQX:MRMD)</v>
      </c>
      <c r="H7385">
        <f t="shared" si="731"/>
        <v>1</v>
      </c>
      <c r="I7385" t="str">
        <f t="shared" si="732"/>
        <v>MariMed Inc. #OTCQX:MRMD)</v>
      </c>
      <c r="J7385">
        <f t="shared" si="733"/>
        <v>14</v>
      </c>
      <c r="K7385" t="str">
        <f t="shared" si="734"/>
        <v>MariMed Inc.</v>
      </c>
      <c r="L7385" t="str">
        <f t="shared" si="735"/>
        <v>OTCQX:MRMD</v>
      </c>
    </row>
    <row r="7386" spans="1:12" x14ac:dyDescent="0.25">
      <c r="A7386" s="1" t="s">
        <v>7383</v>
      </c>
      <c r="B7386" s="2">
        <v>4971103</v>
      </c>
      <c r="C7386" t="str">
        <f>_xll.ciqfunctions.udf.CIQ(L7386, "IQ_COUNTRY_NAME")</f>
        <v>United States</v>
      </c>
      <c r="G7386" t="str">
        <f t="shared" si="730"/>
        <v>Marin Software Incorporated NASDAQGM:MRIN)</v>
      </c>
      <c r="H7386">
        <f t="shared" si="731"/>
        <v>1</v>
      </c>
      <c r="I7386" t="str">
        <f t="shared" si="732"/>
        <v>Marin Software Incorporated #NASDAQGM:MRIN)</v>
      </c>
      <c r="J7386">
        <f t="shared" si="733"/>
        <v>29</v>
      </c>
      <c r="K7386" t="str">
        <f t="shared" si="734"/>
        <v>Marin Software Incorporated</v>
      </c>
      <c r="L7386" t="str">
        <f t="shared" si="735"/>
        <v>NASDAQGM:MRIN</v>
      </c>
    </row>
    <row r="7387" spans="1:12" x14ac:dyDescent="0.25">
      <c r="A7387" s="1" t="s">
        <v>7384</v>
      </c>
      <c r="B7387" s="2">
        <v>4870001</v>
      </c>
      <c r="C7387" t="str">
        <f>_xll.ciqfunctions.udf.CIQ(L7387, "IQ_COUNTRY_NAME")</f>
        <v>United States</v>
      </c>
      <c r="G7387" t="str">
        <f t="shared" si="730"/>
        <v>Marine Bancorp of Florida, Inc. OTCPK:MBOF)</v>
      </c>
      <c r="H7387">
        <f t="shared" si="731"/>
        <v>1</v>
      </c>
      <c r="I7387" t="str">
        <f t="shared" si="732"/>
        <v>Marine Bancorp of Florida, Inc. #OTCPK:MBOF)</v>
      </c>
      <c r="J7387">
        <f t="shared" si="733"/>
        <v>33</v>
      </c>
      <c r="K7387" t="str">
        <f t="shared" si="734"/>
        <v>Marine Bancorp of Florida, Inc.</v>
      </c>
      <c r="L7387" t="str">
        <f t="shared" si="735"/>
        <v>OTCPK:MBOF</v>
      </c>
    </row>
    <row r="7388" spans="1:12" x14ac:dyDescent="0.25">
      <c r="A7388" s="1" t="s">
        <v>7385</v>
      </c>
      <c r="B7388" s="2">
        <v>4978825</v>
      </c>
      <c r="C7388" t="str">
        <f>_xll.ciqfunctions.udf.CIQ(L7388, "IQ_COUNTRY_NAME")</f>
        <v>United States</v>
      </c>
      <c r="G7388" t="str">
        <f t="shared" si="730"/>
        <v>Marine Petroleum Trust NASDAQCM:MARP.S)</v>
      </c>
      <c r="H7388">
        <f t="shared" si="731"/>
        <v>1</v>
      </c>
      <c r="I7388" t="str">
        <f t="shared" si="732"/>
        <v>Marine Petroleum Trust #NASDAQCM:MARP.S)</v>
      </c>
      <c r="J7388">
        <f t="shared" si="733"/>
        <v>24</v>
      </c>
      <c r="K7388" t="str">
        <f t="shared" si="734"/>
        <v>Marine Petroleum Trust</v>
      </c>
      <c r="L7388" t="str">
        <f t="shared" si="735"/>
        <v>NASDAQCM:MARP.S</v>
      </c>
    </row>
    <row r="7389" spans="1:12" x14ac:dyDescent="0.25">
      <c r="A7389" s="1" t="s">
        <v>7386</v>
      </c>
      <c r="B7389" s="2">
        <v>4913882</v>
      </c>
      <c r="C7389" t="str">
        <f>_xll.ciqfunctions.udf.CIQ(L7389, "IQ_COUNTRY_NAME")</f>
        <v>United States</v>
      </c>
      <c r="G7389" t="str">
        <f t="shared" si="730"/>
        <v>Marine Products Corporation NYSE:MPX)</v>
      </c>
      <c r="H7389">
        <f t="shared" si="731"/>
        <v>1</v>
      </c>
      <c r="I7389" t="str">
        <f t="shared" si="732"/>
        <v>Marine Products Corporation #NYSE:MPX)</v>
      </c>
      <c r="J7389">
        <f t="shared" si="733"/>
        <v>29</v>
      </c>
      <c r="K7389" t="str">
        <f t="shared" si="734"/>
        <v>Marine Products Corporation</v>
      </c>
      <c r="L7389" t="str">
        <f t="shared" si="735"/>
        <v>NYSE:MPX</v>
      </c>
    </row>
    <row r="7390" spans="1:12" x14ac:dyDescent="0.25">
      <c r="A7390" s="1" t="s">
        <v>7387</v>
      </c>
      <c r="B7390" s="2">
        <v>4911076</v>
      </c>
      <c r="C7390" t="str">
        <f>_xll.ciqfunctions.udf.CIQ(L7390, "IQ_COUNTRY_NAME")</f>
        <v>United States</v>
      </c>
      <c r="G7390" t="str">
        <f t="shared" si="730"/>
        <v>MarineMax, Inc. NYSE:HZO)</v>
      </c>
      <c r="H7390">
        <f t="shared" si="731"/>
        <v>1</v>
      </c>
      <c r="I7390" t="str">
        <f t="shared" si="732"/>
        <v>MarineMax, Inc. #NYSE:HZO)</v>
      </c>
      <c r="J7390">
        <f t="shared" si="733"/>
        <v>17</v>
      </c>
      <c r="K7390" t="str">
        <f t="shared" si="734"/>
        <v>MarineMax, Inc.</v>
      </c>
      <c r="L7390" t="str">
        <f t="shared" si="735"/>
        <v>NYSE:HZO</v>
      </c>
    </row>
    <row r="7391" spans="1:12" x14ac:dyDescent="0.25">
      <c r="A7391" s="1" t="s">
        <v>7388</v>
      </c>
      <c r="B7391" s="2">
        <v>4812379</v>
      </c>
      <c r="C7391" t="str">
        <f>_xll.ciqfunctions.udf.CIQ(L7391, "IQ_COUNTRY_NAME")</f>
        <v>United States</v>
      </c>
      <c r="G7391" t="str">
        <f t="shared" si="730"/>
        <v>Marinus Pharmaceuticals, Inc. NASDAQGM:MRNS)</v>
      </c>
      <c r="H7391">
        <f t="shared" si="731"/>
        <v>1</v>
      </c>
      <c r="I7391" t="str">
        <f t="shared" si="732"/>
        <v>Marinus Pharmaceuticals, Inc. #NASDAQGM:MRNS)</v>
      </c>
      <c r="J7391">
        <f t="shared" si="733"/>
        <v>31</v>
      </c>
      <c r="K7391" t="str">
        <f t="shared" si="734"/>
        <v>Marinus Pharmaceuticals, Inc.</v>
      </c>
      <c r="L7391" t="str">
        <f t="shared" si="735"/>
        <v>NASDAQGM:MRNS</v>
      </c>
    </row>
    <row r="7392" spans="1:12" x14ac:dyDescent="0.25">
      <c r="A7392" s="1" t="s">
        <v>7389</v>
      </c>
      <c r="B7392" s="2">
        <v>4971198</v>
      </c>
      <c r="C7392" t="str">
        <f>_xll.ciqfunctions.udf.CIQ(L7392, "IQ_COUNTRY_NAME")</f>
        <v>(Invalid Identifier)</v>
      </c>
      <c r="G7392" t="str">
        <f t="shared" si="730"/>
        <v>Marizyme, Inc. OTCQB:MRZM)</v>
      </c>
      <c r="H7392">
        <f t="shared" si="731"/>
        <v>1</v>
      </c>
      <c r="I7392" t="str">
        <f t="shared" si="732"/>
        <v>Marizyme, Inc. #OTCQB:MRZM)</v>
      </c>
      <c r="J7392">
        <f t="shared" si="733"/>
        <v>16</v>
      </c>
      <c r="K7392" t="str">
        <f t="shared" si="734"/>
        <v>Marizyme, Inc.</v>
      </c>
      <c r="L7392" t="str">
        <f t="shared" si="735"/>
        <v>OTCQB:MRZM</v>
      </c>
    </row>
    <row r="7393" spans="1:12" x14ac:dyDescent="0.25">
      <c r="A7393" s="1" t="s">
        <v>7390</v>
      </c>
      <c r="B7393" s="2">
        <v>4051039</v>
      </c>
      <c r="C7393" t="str">
        <f>_xll.ciqfunctions.udf.CIQ(L7393, "IQ_COUNTRY_NAME")</f>
        <v>United States</v>
      </c>
      <c r="G7393" t="str">
        <f t="shared" si="730"/>
        <v>Markel Corporation NYSE:MKL)</v>
      </c>
      <c r="H7393">
        <f t="shared" si="731"/>
        <v>1</v>
      </c>
      <c r="I7393" t="str">
        <f t="shared" si="732"/>
        <v>Markel Corporation #NYSE:MKL)</v>
      </c>
      <c r="J7393">
        <f t="shared" si="733"/>
        <v>20</v>
      </c>
      <c r="K7393" t="str">
        <f t="shared" si="734"/>
        <v>Markel Corporation</v>
      </c>
      <c r="L7393" t="str">
        <f t="shared" si="735"/>
        <v>NYSE:MKL</v>
      </c>
    </row>
    <row r="7394" spans="1:12" x14ac:dyDescent="0.25">
      <c r="A7394" s="1" t="s">
        <v>7391</v>
      </c>
      <c r="B7394" s="2">
        <v>4810404</v>
      </c>
      <c r="C7394" t="str">
        <f>_xll.ciqfunctions.udf.CIQ(L7394, "IQ_COUNTRY_NAME")</f>
        <v>United States</v>
      </c>
      <c r="G7394" t="str">
        <f t="shared" si="730"/>
        <v>Marker Therapeutics, Inc. NASDAQGM:MRKR)</v>
      </c>
      <c r="H7394">
        <f t="shared" si="731"/>
        <v>1</v>
      </c>
      <c r="I7394" t="str">
        <f t="shared" si="732"/>
        <v>Marker Therapeutics, Inc. #NASDAQGM:MRKR)</v>
      </c>
      <c r="J7394">
        <f t="shared" si="733"/>
        <v>27</v>
      </c>
      <c r="K7394" t="str">
        <f t="shared" si="734"/>
        <v>Marker Therapeutics, Inc.</v>
      </c>
      <c r="L7394" t="str">
        <f t="shared" si="735"/>
        <v>NASDAQGM:MRKR</v>
      </c>
    </row>
    <row r="7395" spans="1:12" x14ac:dyDescent="0.25">
      <c r="A7395" s="1" t="s">
        <v>7392</v>
      </c>
      <c r="B7395" s="2">
        <v>4064525</v>
      </c>
      <c r="C7395" t="str">
        <f>_xll.ciqfunctions.udf.CIQ(L7395, "IQ_COUNTRY_NAME")</f>
        <v>United States</v>
      </c>
      <c r="G7395" t="str">
        <f t="shared" si="730"/>
        <v>MarketAxess Holdings Inc. NASDAQGS:MKTX)</v>
      </c>
      <c r="H7395">
        <f t="shared" si="731"/>
        <v>1</v>
      </c>
      <c r="I7395" t="str">
        <f t="shared" si="732"/>
        <v>MarketAxess Holdings Inc. #NASDAQGS:MKTX)</v>
      </c>
      <c r="J7395">
        <f t="shared" si="733"/>
        <v>27</v>
      </c>
      <c r="K7395" t="str">
        <f t="shared" si="734"/>
        <v>MarketAxess Holdings Inc.</v>
      </c>
      <c r="L7395" t="str">
        <f t="shared" si="735"/>
        <v>NASDAQGS:MKTX</v>
      </c>
    </row>
    <row r="7396" spans="1:12" x14ac:dyDescent="0.25">
      <c r="A7396" s="1" t="s">
        <v>7393</v>
      </c>
      <c r="B7396" s="2">
        <v>4915390</v>
      </c>
      <c r="C7396" t="str">
        <f>_xll.ciqfunctions.udf.CIQ(L7396, "IQ_COUNTRY_NAME")</f>
        <v>United States</v>
      </c>
      <c r="G7396" t="str">
        <f t="shared" si="730"/>
        <v>Marketing Worldwide Corp OTCPK:MWWC)</v>
      </c>
      <c r="H7396">
        <f t="shared" si="731"/>
        <v>1</v>
      </c>
      <c r="I7396" t="str">
        <f t="shared" si="732"/>
        <v>Marketing Worldwide Corp #OTCPK:MWWC)</v>
      </c>
      <c r="J7396">
        <f t="shared" si="733"/>
        <v>26</v>
      </c>
      <c r="K7396" t="str">
        <f t="shared" si="734"/>
        <v>Marketing Worldwide Corp</v>
      </c>
      <c r="L7396" t="str">
        <f t="shared" si="735"/>
        <v>OTCPK:MWWC</v>
      </c>
    </row>
    <row r="7397" spans="1:12" x14ac:dyDescent="0.25">
      <c r="A7397" s="1" t="s">
        <v>7394</v>
      </c>
      <c r="B7397" s="2">
        <v>27842685</v>
      </c>
      <c r="C7397" t="str">
        <f>_xll.ciqfunctions.udf.CIQ(L7397, "IQ_COUNTRY_NAME")</f>
        <v>United States</v>
      </c>
      <c r="G7397" t="str">
        <f t="shared" si="730"/>
        <v>MarketWise, Inc. NASDAQGM:MKTW)</v>
      </c>
      <c r="H7397">
        <f t="shared" si="731"/>
        <v>1</v>
      </c>
      <c r="I7397" t="str">
        <f t="shared" si="732"/>
        <v>MarketWise, Inc. #NASDAQGM:MKTW)</v>
      </c>
      <c r="J7397">
        <f t="shared" si="733"/>
        <v>18</v>
      </c>
      <c r="K7397" t="str">
        <f t="shared" si="734"/>
        <v>MarketWise, Inc.</v>
      </c>
      <c r="L7397" t="str">
        <f t="shared" si="735"/>
        <v>NASDAQGM:MKTW</v>
      </c>
    </row>
    <row r="7398" spans="1:12" x14ac:dyDescent="0.25">
      <c r="A7398" s="1" t="s">
        <v>7395</v>
      </c>
      <c r="B7398" s="2">
        <v>5286165</v>
      </c>
      <c r="C7398" t="str">
        <f>_xll.ciqfunctions.udf.CIQ(L7398, "IQ_COUNTRY_NAME")</f>
        <v>United States</v>
      </c>
      <c r="G7398" t="str">
        <f t="shared" si="730"/>
        <v>Markforged Holding Corporation NYSE:MKFG)</v>
      </c>
      <c r="H7398">
        <f t="shared" si="731"/>
        <v>1</v>
      </c>
      <c r="I7398" t="str">
        <f t="shared" si="732"/>
        <v>Markforged Holding Corporation #NYSE:MKFG)</v>
      </c>
      <c r="J7398">
        <f t="shared" si="733"/>
        <v>32</v>
      </c>
      <c r="K7398" t="str">
        <f t="shared" si="734"/>
        <v>Markforged Holding Corporation</v>
      </c>
      <c r="L7398" t="str">
        <f t="shared" si="735"/>
        <v>NYSE:MKFG</v>
      </c>
    </row>
    <row r="7399" spans="1:12" x14ac:dyDescent="0.25">
      <c r="A7399" s="1" t="s">
        <v>7396</v>
      </c>
      <c r="B7399" s="2">
        <v>4982742</v>
      </c>
      <c r="C7399" t="str">
        <f>_xll.ciqfunctions.udf.CIQ(L7399, "IQ_COUNTRY_NAME")</f>
        <v>United States</v>
      </c>
      <c r="G7399" t="str">
        <f t="shared" si="730"/>
        <v>Markray Corp. OTCPK:RVBR)</v>
      </c>
      <c r="H7399">
        <f t="shared" si="731"/>
        <v>1</v>
      </c>
      <c r="I7399" t="str">
        <f t="shared" si="732"/>
        <v>Markray Corp. #OTCPK:RVBR)</v>
      </c>
      <c r="J7399">
        <f t="shared" si="733"/>
        <v>15</v>
      </c>
      <c r="K7399" t="str">
        <f t="shared" si="734"/>
        <v>Markray Corp.</v>
      </c>
      <c r="L7399" t="str">
        <f t="shared" si="735"/>
        <v>OTCPK:RVBR</v>
      </c>
    </row>
    <row r="7400" spans="1:12" x14ac:dyDescent="0.25">
      <c r="A7400" s="1" t="s">
        <v>7397</v>
      </c>
      <c r="B7400" s="2">
        <v>26517403</v>
      </c>
      <c r="C7400" t="str">
        <f>_xll.ciqfunctions.udf.CIQ(L7400, "IQ_COUNTRY_NAME")</f>
        <v>United States</v>
      </c>
      <c r="G7400" t="str">
        <f t="shared" si="730"/>
        <v>Marlin Technology Corporation NASDAQCM:FINM)</v>
      </c>
      <c r="H7400">
        <f t="shared" si="731"/>
        <v>1</v>
      </c>
      <c r="I7400" t="str">
        <f t="shared" si="732"/>
        <v>Marlin Technology Corporation #NASDAQCM:FINM)</v>
      </c>
      <c r="J7400">
        <f t="shared" si="733"/>
        <v>31</v>
      </c>
      <c r="K7400" t="str">
        <f t="shared" si="734"/>
        <v>Marlin Technology Corporation</v>
      </c>
      <c r="L7400" t="str">
        <f t="shared" si="735"/>
        <v>NASDAQCM:FINM</v>
      </c>
    </row>
    <row r="7401" spans="1:12" x14ac:dyDescent="0.25">
      <c r="A7401" s="1" t="s">
        <v>7398</v>
      </c>
      <c r="B7401" s="2">
        <v>28499865</v>
      </c>
      <c r="C7401" t="str">
        <f>_xll.ciqfunctions.udf.CIQ(L7401, "IQ_COUNTRY_NAME")</f>
        <v>United States</v>
      </c>
      <c r="G7401" t="str">
        <f t="shared" si="730"/>
        <v>Marpai, Inc. NASDAQCM:MRAI)</v>
      </c>
      <c r="H7401">
        <f t="shared" si="731"/>
        <v>1</v>
      </c>
      <c r="I7401" t="str">
        <f t="shared" si="732"/>
        <v>Marpai, Inc. #NASDAQCM:MRAI)</v>
      </c>
      <c r="J7401">
        <f t="shared" si="733"/>
        <v>14</v>
      </c>
      <c r="K7401" t="str">
        <f t="shared" si="734"/>
        <v>Marpai, Inc.</v>
      </c>
      <c r="L7401" t="str">
        <f t="shared" si="735"/>
        <v>NASDAQCM:MRAI</v>
      </c>
    </row>
    <row r="7402" spans="1:12" x14ac:dyDescent="0.25">
      <c r="A7402" s="1" t="s">
        <v>7399</v>
      </c>
      <c r="B7402" s="2">
        <v>6507941</v>
      </c>
      <c r="C7402" t="str">
        <f>_xll.ciqfunctions.udf.CIQ(L7402, "IQ_COUNTRY_NAME")</f>
        <v>United States</v>
      </c>
      <c r="G7402" t="str">
        <f t="shared" si="730"/>
        <v>Marqeta, Inc. NASDAQGS:MQ)</v>
      </c>
      <c r="H7402">
        <f t="shared" si="731"/>
        <v>1</v>
      </c>
      <c r="I7402" t="str">
        <f t="shared" si="732"/>
        <v>Marqeta, Inc. #NASDAQGS:MQ)</v>
      </c>
      <c r="J7402">
        <f t="shared" si="733"/>
        <v>15</v>
      </c>
      <c r="K7402" t="str">
        <f t="shared" si="734"/>
        <v>Marqeta, Inc.</v>
      </c>
      <c r="L7402" t="str">
        <f t="shared" si="735"/>
        <v>NASDAQGS:MQ</v>
      </c>
    </row>
    <row r="7403" spans="1:12" x14ac:dyDescent="0.25">
      <c r="A7403" s="1" t="s">
        <v>7400</v>
      </c>
      <c r="B7403" s="2">
        <v>1021400</v>
      </c>
      <c r="C7403" t="str">
        <f>_xll.ciqfunctions.udf.CIQ(L7403, "IQ_COUNTRY_NAME")</f>
        <v>(Invalid Identifier)</v>
      </c>
      <c r="G7403" t="str">
        <f t="shared" si="730"/>
        <v>Marquette National Corporation OTCQX:MNAT)</v>
      </c>
      <c r="H7403">
        <f t="shared" si="731"/>
        <v>1</v>
      </c>
      <c r="I7403" t="str">
        <f t="shared" si="732"/>
        <v>Marquette National Corporation #OTCQX:MNAT)</v>
      </c>
      <c r="J7403">
        <f t="shared" si="733"/>
        <v>32</v>
      </c>
      <c r="K7403" t="str">
        <f t="shared" si="734"/>
        <v>Marquette National Corporation</v>
      </c>
      <c r="L7403" t="str">
        <f t="shared" si="735"/>
        <v>OTCQX:MNAT</v>
      </c>
    </row>
    <row r="7404" spans="1:12" x14ac:dyDescent="0.25">
      <c r="A7404" s="1" t="s">
        <v>7401</v>
      </c>
      <c r="B7404" s="2">
        <v>4046286</v>
      </c>
      <c r="C7404" t="str">
        <f>_xll.ciqfunctions.udf.CIQ(L7404, "IQ_COUNTRY_NAME")</f>
        <v>United States</v>
      </c>
      <c r="G7404" t="str">
        <f t="shared" si="730"/>
        <v>Marriott International, Inc. NASDAQGS:MAR)</v>
      </c>
      <c r="H7404">
        <f t="shared" si="731"/>
        <v>1</v>
      </c>
      <c r="I7404" t="str">
        <f t="shared" si="732"/>
        <v>Marriott International, Inc. #NASDAQGS:MAR)</v>
      </c>
      <c r="J7404">
        <f t="shared" si="733"/>
        <v>30</v>
      </c>
      <c r="K7404" t="str">
        <f t="shared" si="734"/>
        <v>Marriott International, Inc.</v>
      </c>
      <c r="L7404" t="str">
        <f t="shared" si="735"/>
        <v>NASDAQGS:MAR</v>
      </c>
    </row>
    <row r="7405" spans="1:12" x14ac:dyDescent="0.25">
      <c r="A7405" s="1" t="s">
        <v>7402</v>
      </c>
      <c r="B7405" s="2">
        <v>4981115</v>
      </c>
      <c r="C7405" t="str">
        <f>_xll.ciqfunctions.udf.CIQ(L7405, "IQ_COUNTRY_NAME")</f>
        <v>United States</v>
      </c>
      <c r="G7405" t="str">
        <f t="shared" si="730"/>
        <v>Marriott Vacations Worldwide Corporation NYSE:VAC)</v>
      </c>
      <c r="H7405">
        <f t="shared" si="731"/>
        <v>1</v>
      </c>
      <c r="I7405" t="str">
        <f t="shared" si="732"/>
        <v>Marriott Vacations Worldwide Corporation #NYSE:VAC)</v>
      </c>
      <c r="J7405">
        <f t="shared" si="733"/>
        <v>42</v>
      </c>
      <c r="K7405" t="str">
        <f t="shared" si="734"/>
        <v>Marriott Vacations Worldwide Corporation</v>
      </c>
      <c r="L7405" t="str">
        <f t="shared" si="735"/>
        <v>NYSE:VAC</v>
      </c>
    </row>
    <row r="7406" spans="1:12" x14ac:dyDescent="0.25">
      <c r="A7406" s="1" t="s">
        <v>7403</v>
      </c>
      <c r="B7406" s="2">
        <v>4981589</v>
      </c>
      <c r="C7406" t="str">
        <f>_xll.ciqfunctions.udf.CIQ(L7406, "IQ_COUNTRY_NAME")</f>
        <v>United States</v>
      </c>
      <c r="G7406" t="str">
        <f t="shared" si="730"/>
        <v>Marrone Bio Innovations, Inc. NASDAQCM:MBII)</v>
      </c>
      <c r="H7406">
        <f t="shared" si="731"/>
        <v>1</v>
      </c>
      <c r="I7406" t="str">
        <f t="shared" si="732"/>
        <v>Marrone Bio Innovations, Inc. #NASDAQCM:MBII)</v>
      </c>
      <c r="J7406">
        <f t="shared" si="733"/>
        <v>31</v>
      </c>
      <c r="K7406" t="str">
        <f t="shared" si="734"/>
        <v>Marrone Bio Innovations, Inc.</v>
      </c>
      <c r="L7406" t="str">
        <f t="shared" si="735"/>
        <v>NASDAQCM:MBII</v>
      </c>
    </row>
    <row r="7407" spans="1:12" x14ac:dyDescent="0.25">
      <c r="A7407" s="1" t="s">
        <v>7404</v>
      </c>
      <c r="B7407" s="2">
        <v>4440938</v>
      </c>
      <c r="C7407" t="str">
        <f>_xll.ciqfunctions.udf.CIQ(L7407, "IQ_COUNTRY_NAME")</f>
        <v>(Invalid Identifier)</v>
      </c>
      <c r="G7407" t="str">
        <f t="shared" si="730"/>
        <v>Mars Bancorp, Inc. OTCQX:MNBP)</v>
      </c>
      <c r="H7407">
        <f t="shared" si="731"/>
        <v>1</v>
      </c>
      <c r="I7407" t="str">
        <f t="shared" si="732"/>
        <v>Mars Bancorp, Inc. #OTCQX:MNBP)</v>
      </c>
      <c r="J7407">
        <f t="shared" si="733"/>
        <v>20</v>
      </c>
      <c r="K7407" t="str">
        <f t="shared" si="734"/>
        <v>Mars Bancorp, Inc.</v>
      </c>
      <c r="L7407" t="str">
        <f t="shared" si="735"/>
        <v>OTCQX:MNBP</v>
      </c>
    </row>
    <row r="7408" spans="1:12" x14ac:dyDescent="0.25">
      <c r="A7408" s="1" t="s">
        <v>7405</v>
      </c>
      <c r="B7408" s="2">
        <v>103442</v>
      </c>
      <c r="C7408" t="str">
        <f>_xll.ciqfunctions.udf.CIQ(L7408, "IQ_COUNTRY_NAME")</f>
        <v>United States</v>
      </c>
      <c r="G7408" t="str">
        <f t="shared" si="730"/>
        <v>Marsh &amp; McLennan Companies, Inc. NYSE:MMC)</v>
      </c>
      <c r="H7408">
        <f t="shared" si="731"/>
        <v>1</v>
      </c>
      <c r="I7408" t="str">
        <f t="shared" si="732"/>
        <v>Marsh &amp; McLennan Companies, Inc. #NYSE:MMC)</v>
      </c>
      <c r="J7408">
        <f t="shared" si="733"/>
        <v>34</v>
      </c>
      <c r="K7408" t="str">
        <f t="shared" si="734"/>
        <v>Marsh &amp; McLennan Companies, Inc.</v>
      </c>
      <c r="L7408" t="str">
        <f t="shared" si="735"/>
        <v>NYSE:MMC</v>
      </c>
    </row>
    <row r="7409" spans="1:12" x14ac:dyDescent="0.25">
      <c r="A7409" s="1" t="s">
        <v>7406</v>
      </c>
      <c r="B7409" s="2">
        <v>4994073</v>
      </c>
      <c r="C7409" t="str">
        <f>_xll.ciqfunctions.udf.CIQ(L7409, "IQ_COUNTRY_NAME")</f>
        <v>United States</v>
      </c>
      <c r="G7409" t="str">
        <f t="shared" si="730"/>
        <v>Marten Transport, Ltd. NASDAQGS:MRTN)</v>
      </c>
      <c r="H7409">
        <f t="shared" si="731"/>
        <v>1</v>
      </c>
      <c r="I7409" t="str">
        <f t="shared" si="732"/>
        <v>Marten Transport, Ltd. #NASDAQGS:MRTN)</v>
      </c>
      <c r="J7409">
        <f t="shared" si="733"/>
        <v>24</v>
      </c>
      <c r="K7409" t="str">
        <f t="shared" si="734"/>
        <v>Marten Transport, Ltd.</v>
      </c>
      <c r="L7409" t="str">
        <f t="shared" si="735"/>
        <v>NASDAQGS:MRTN</v>
      </c>
    </row>
    <row r="7410" spans="1:12" x14ac:dyDescent="0.25">
      <c r="A7410" s="1" t="s">
        <v>7407</v>
      </c>
      <c r="B7410" s="2">
        <v>4095241</v>
      </c>
      <c r="C7410" t="str">
        <f>_xll.ciqfunctions.udf.CIQ(L7410, "IQ_COUNTRY_NAME")</f>
        <v>United States</v>
      </c>
      <c r="G7410" t="str">
        <f t="shared" si="730"/>
        <v>Martin Marietta Materials, Inc. NYSE:MLM)</v>
      </c>
      <c r="H7410">
        <f t="shared" si="731"/>
        <v>1</v>
      </c>
      <c r="I7410" t="str">
        <f t="shared" si="732"/>
        <v>Martin Marietta Materials, Inc. #NYSE:MLM)</v>
      </c>
      <c r="J7410">
        <f t="shared" si="733"/>
        <v>33</v>
      </c>
      <c r="K7410" t="str">
        <f t="shared" si="734"/>
        <v>Martin Marietta Materials, Inc.</v>
      </c>
      <c r="L7410" t="str">
        <f t="shared" si="735"/>
        <v>NYSE:MLM</v>
      </c>
    </row>
    <row r="7411" spans="1:12" x14ac:dyDescent="0.25">
      <c r="A7411" s="1" t="s">
        <v>7408</v>
      </c>
      <c r="B7411" s="2">
        <v>4141978</v>
      </c>
      <c r="C7411" t="str">
        <f>_xll.ciqfunctions.udf.CIQ(L7411, "IQ_COUNTRY_NAME")</f>
        <v>United States</v>
      </c>
      <c r="G7411" t="str">
        <f t="shared" si="730"/>
        <v>Martin Midstream Partners L.P. NASDAQGS:MMLP)</v>
      </c>
      <c r="H7411">
        <f t="shared" si="731"/>
        <v>1</v>
      </c>
      <c r="I7411" t="str">
        <f t="shared" si="732"/>
        <v>Martin Midstream Partners L.P. #NASDAQGS:MMLP)</v>
      </c>
      <c r="J7411">
        <f t="shared" si="733"/>
        <v>32</v>
      </c>
      <c r="K7411" t="str">
        <f t="shared" si="734"/>
        <v>Martin Midstream Partners L.P.</v>
      </c>
      <c r="L7411" t="str">
        <f t="shared" si="735"/>
        <v>NASDAQGS:MMLP</v>
      </c>
    </row>
    <row r="7412" spans="1:12" x14ac:dyDescent="0.25">
      <c r="A7412" s="1" t="s">
        <v>7409</v>
      </c>
      <c r="B7412" s="2">
        <v>4135600</v>
      </c>
      <c r="C7412" t="str">
        <f>_xll.ciqfunctions.udf.CIQ(L7412, "IQ_COUNTRY_NAME")</f>
        <v>United States</v>
      </c>
      <c r="G7412" t="str">
        <f t="shared" si="730"/>
        <v>Marvell Technology, Inc. NASDAQGS:MRVL)</v>
      </c>
      <c r="H7412">
        <f t="shared" si="731"/>
        <v>1</v>
      </c>
      <c r="I7412" t="str">
        <f t="shared" si="732"/>
        <v>Marvell Technology, Inc. #NASDAQGS:MRVL)</v>
      </c>
      <c r="J7412">
        <f t="shared" si="733"/>
        <v>26</v>
      </c>
      <c r="K7412" t="str">
        <f t="shared" si="734"/>
        <v>Marvell Technology, Inc.</v>
      </c>
      <c r="L7412" t="str">
        <f t="shared" si="735"/>
        <v>NASDAQGS:MRVL</v>
      </c>
    </row>
    <row r="7413" spans="1:12" x14ac:dyDescent="0.25">
      <c r="A7413" s="1" t="s">
        <v>7410</v>
      </c>
      <c r="B7413" s="2">
        <v>6331137</v>
      </c>
      <c r="C7413" t="str">
        <f>_xll.ciqfunctions.udf.CIQ(L7413, "IQ_COUNTRY_NAME")</f>
        <v>United States</v>
      </c>
      <c r="G7413" t="str">
        <f t="shared" si="730"/>
        <v>Masco Corporation NYSE:MAS)</v>
      </c>
      <c r="H7413">
        <f t="shared" si="731"/>
        <v>1</v>
      </c>
      <c r="I7413" t="str">
        <f t="shared" si="732"/>
        <v>Masco Corporation #NYSE:MAS)</v>
      </c>
      <c r="J7413">
        <f t="shared" si="733"/>
        <v>19</v>
      </c>
      <c r="K7413" t="str">
        <f t="shared" si="734"/>
        <v>Masco Corporation</v>
      </c>
      <c r="L7413" t="str">
        <f t="shared" si="735"/>
        <v>NYSE:MAS</v>
      </c>
    </row>
    <row r="7414" spans="1:12" x14ac:dyDescent="0.25">
      <c r="A7414" s="1" t="s">
        <v>7411</v>
      </c>
      <c r="B7414" s="2">
        <v>7783619</v>
      </c>
      <c r="C7414" t="str">
        <f>_xll.ciqfunctions.udf.CIQ(L7414, "IQ_COUNTRY_NAME")</f>
        <v>(Invalid Identifier)</v>
      </c>
      <c r="G7414" t="str">
        <f t="shared" si="730"/>
        <v>Mascot Mines Inc. OTCEM:MSLM)</v>
      </c>
      <c r="H7414">
        <f t="shared" si="731"/>
        <v>1</v>
      </c>
      <c r="I7414" t="str">
        <f t="shared" si="732"/>
        <v>Mascot Mines Inc. #OTCEM:MSLM)</v>
      </c>
      <c r="J7414">
        <f t="shared" si="733"/>
        <v>19</v>
      </c>
      <c r="K7414" t="str">
        <f t="shared" si="734"/>
        <v>Mascot Mines Inc.</v>
      </c>
      <c r="L7414" t="str">
        <f t="shared" si="735"/>
        <v>OTCEM:MSLM</v>
      </c>
    </row>
    <row r="7415" spans="1:12" x14ac:dyDescent="0.25">
      <c r="A7415" s="1" t="s">
        <v>7412</v>
      </c>
      <c r="B7415" s="2">
        <v>4812814</v>
      </c>
      <c r="C7415" t="str">
        <f>_xll.ciqfunctions.udf.CIQ(L7415, "IQ_COUNTRY_NAME")</f>
        <v>United States</v>
      </c>
      <c r="G7415" t="str">
        <f t="shared" si="730"/>
        <v>Masimo Corporation NASDAQGS:MASI)</v>
      </c>
      <c r="H7415">
        <f t="shared" si="731"/>
        <v>1</v>
      </c>
      <c r="I7415" t="str">
        <f t="shared" si="732"/>
        <v>Masimo Corporation #NASDAQGS:MASI)</v>
      </c>
      <c r="J7415">
        <f t="shared" si="733"/>
        <v>20</v>
      </c>
      <c r="K7415" t="str">
        <f t="shared" si="734"/>
        <v>Masimo Corporation</v>
      </c>
      <c r="L7415" t="str">
        <f t="shared" si="735"/>
        <v>NASDAQGS:MASI</v>
      </c>
    </row>
    <row r="7416" spans="1:12" x14ac:dyDescent="0.25">
      <c r="A7416" s="1" t="s">
        <v>7413</v>
      </c>
      <c r="B7416" s="2">
        <v>25948229</v>
      </c>
      <c r="C7416" t="str">
        <f>_xll.ciqfunctions.udf.CIQ(L7416, "IQ_COUNTRY_NAME")</f>
        <v>United States</v>
      </c>
      <c r="G7416" t="str">
        <f t="shared" si="730"/>
        <v>Mason Industrial Technology, Inc. NYSE:MIT)</v>
      </c>
      <c r="H7416">
        <f t="shared" si="731"/>
        <v>1</v>
      </c>
      <c r="I7416" t="str">
        <f t="shared" si="732"/>
        <v>Mason Industrial Technology, Inc. #NYSE:MIT)</v>
      </c>
      <c r="J7416">
        <f t="shared" si="733"/>
        <v>35</v>
      </c>
      <c r="K7416" t="str">
        <f t="shared" si="734"/>
        <v>Mason Industrial Technology, Inc.</v>
      </c>
      <c r="L7416" t="str">
        <f t="shared" si="735"/>
        <v>NYSE:MIT</v>
      </c>
    </row>
    <row r="7417" spans="1:12" x14ac:dyDescent="0.25">
      <c r="A7417" s="1" t="s">
        <v>7414</v>
      </c>
      <c r="B7417" s="2">
        <v>4092303</v>
      </c>
      <c r="C7417" t="str">
        <f>_xll.ciqfunctions.udf.CIQ(L7417, "IQ_COUNTRY_NAME")</f>
        <v>United States</v>
      </c>
      <c r="G7417" t="str">
        <f t="shared" si="730"/>
        <v>Masonite International Corporation NYSE:DOOR)</v>
      </c>
      <c r="H7417">
        <f t="shared" si="731"/>
        <v>1</v>
      </c>
      <c r="I7417" t="str">
        <f t="shared" si="732"/>
        <v>Masonite International Corporation #NYSE:DOOR)</v>
      </c>
      <c r="J7417">
        <f t="shared" si="733"/>
        <v>36</v>
      </c>
      <c r="K7417" t="str">
        <f t="shared" si="734"/>
        <v>Masonite International Corporation</v>
      </c>
      <c r="L7417" t="str">
        <f t="shared" si="735"/>
        <v>NYSE:DOOR</v>
      </c>
    </row>
    <row r="7418" spans="1:12" x14ac:dyDescent="0.25">
      <c r="A7418" s="1" t="s">
        <v>7415</v>
      </c>
      <c r="B7418" s="2">
        <v>4231900</v>
      </c>
      <c r="C7418" t="str">
        <f>_xll.ciqfunctions.udf.CIQ(L7418, "IQ_COUNTRY_NAME")</f>
        <v>United States</v>
      </c>
      <c r="G7418" t="str">
        <f t="shared" si="730"/>
        <v>Mass Megawatts Wind Power, Inc. OTCPK:MMMW)</v>
      </c>
      <c r="H7418">
        <f t="shared" si="731"/>
        <v>1</v>
      </c>
      <c r="I7418" t="str">
        <f t="shared" si="732"/>
        <v>Mass Megawatts Wind Power, Inc. #OTCPK:MMMW)</v>
      </c>
      <c r="J7418">
        <f t="shared" si="733"/>
        <v>33</v>
      </c>
      <c r="K7418" t="str">
        <f t="shared" si="734"/>
        <v>Mass Megawatts Wind Power, Inc.</v>
      </c>
      <c r="L7418" t="str">
        <f t="shared" si="735"/>
        <v>OTCPK:MMMW</v>
      </c>
    </row>
    <row r="7419" spans="1:12" x14ac:dyDescent="0.25">
      <c r="A7419" s="1" t="s">
        <v>7416</v>
      </c>
      <c r="B7419" s="2">
        <v>4731956</v>
      </c>
      <c r="C7419" t="str">
        <f>_xll.ciqfunctions.udf.CIQ(L7419, "IQ_COUNTRY_NAME")</f>
        <v>(Invalid Identifier)</v>
      </c>
      <c r="G7419" t="str">
        <f t="shared" si="730"/>
        <v>Massachusetts Business Development Corp. OTCEM:MBDC)</v>
      </c>
      <c r="H7419">
        <f t="shared" si="731"/>
        <v>1</v>
      </c>
      <c r="I7419" t="str">
        <f t="shared" si="732"/>
        <v>Massachusetts Business Development Corp. #OTCEM:MBDC)</v>
      </c>
      <c r="J7419">
        <f t="shared" si="733"/>
        <v>42</v>
      </c>
      <c r="K7419" t="str">
        <f t="shared" si="734"/>
        <v>Massachusetts Business Development Corp.</v>
      </c>
      <c r="L7419" t="str">
        <f t="shared" si="735"/>
        <v>OTCEM:MBDC</v>
      </c>
    </row>
    <row r="7420" spans="1:12" x14ac:dyDescent="0.25">
      <c r="A7420" s="1" t="s">
        <v>7417</v>
      </c>
      <c r="B7420" s="2">
        <v>4972822</v>
      </c>
      <c r="C7420" t="str">
        <f>_xll.ciqfunctions.udf.CIQ(L7420, "IQ_COUNTRY_NAME")</f>
        <v>United States</v>
      </c>
      <c r="G7420" t="str">
        <f t="shared" si="730"/>
        <v>MassRoots, Inc. OTCPK:MSRT)</v>
      </c>
      <c r="H7420">
        <f t="shared" si="731"/>
        <v>1</v>
      </c>
      <c r="I7420" t="str">
        <f t="shared" si="732"/>
        <v>MassRoots, Inc. #OTCPK:MSRT)</v>
      </c>
      <c r="J7420">
        <f t="shared" si="733"/>
        <v>17</v>
      </c>
      <c r="K7420" t="str">
        <f t="shared" si="734"/>
        <v>MassRoots, Inc.</v>
      </c>
      <c r="L7420" t="str">
        <f t="shared" si="735"/>
        <v>OTCPK:MSRT</v>
      </c>
    </row>
    <row r="7421" spans="1:12" x14ac:dyDescent="0.25">
      <c r="A7421" s="1" t="s">
        <v>7418</v>
      </c>
      <c r="B7421" s="2">
        <v>4385530</v>
      </c>
      <c r="C7421" t="str">
        <f>_xll.ciqfunctions.udf.CIQ(L7421, "IQ_COUNTRY_NAME")</f>
        <v>United States</v>
      </c>
      <c r="G7421" t="str">
        <f t="shared" si="730"/>
        <v>MasTec, Inc. NYSE:MTZ)</v>
      </c>
      <c r="H7421">
        <f t="shared" si="731"/>
        <v>1</v>
      </c>
      <c r="I7421" t="str">
        <f t="shared" si="732"/>
        <v>MasTec, Inc. #NYSE:MTZ)</v>
      </c>
      <c r="J7421">
        <f t="shared" si="733"/>
        <v>14</v>
      </c>
      <c r="K7421" t="str">
        <f t="shared" si="734"/>
        <v>MasTec, Inc.</v>
      </c>
      <c r="L7421" t="str">
        <f t="shared" si="735"/>
        <v>NYSE:MTZ</v>
      </c>
    </row>
    <row r="7422" spans="1:12" x14ac:dyDescent="0.25">
      <c r="A7422" s="1" t="s">
        <v>7419</v>
      </c>
      <c r="B7422" s="2">
        <v>4996669</v>
      </c>
      <c r="C7422" t="str">
        <f>_xll.ciqfunctions.udf.CIQ(L7422, "IQ_COUNTRY_NAME")</f>
        <v>United States</v>
      </c>
      <c r="G7422" t="str">
        <f t="shared" si="730"/>
        <v>Mastech Digital, Inc. NYSEAM:MHH)</v>
      </c>
      <c r="H7422">
        <f t="shared" si="731"/>
        <v>1</v>
      </c>
      <c r="I7422" t="str">
        <f t="shared" si="732"/>
        <v>Mastech Digital, Inc. #NYSEAM:MHH)</v>
      </c>
      <c r="J7422">
        <f t="shared" si="733"/>
        <v>23</v>
      </c>
      <c r="K7422" t="str">
        <f t="shared" si="734"/>
        <v>Mastech Digital, Inc.</v>
      </c>
      <c r="L7422" t="str">
        <f t="shared" si="735"/>
        <v>NYSEAM:MHH</v>
      </c>
    </row>
    <row r="7423" spans="1:12" x14ac:dyDescent="0.25">
      <c r="A7423" s="1" t="s">
        <v>7420</v>
      </c>
      <c r="B7423" s="2">
        <v>6675499</v>
      </c>
      <c r="C7423" t="str">
        <f>_xll.ciqfunctions.udf.CIQ(L7423, "IQ_COUNTRY_NAME")</f>
        <v>(Invalid Identifier)</v>
      </c>
      <c r="G7423" t="str">
        <f t="shared" si="730"/>
        <v>Master Distribution Systems, Inc. OTCEM:MDBS)</v>
      </c>
      <c r="H7423">
        <f t="shared" si="731"/>
        <v>1</v>
      </c>
      <c r="I7423" t="str">
        <f t="shared" si="732"/>
        <v>Master Distribution Systems, Inc. #OTCEM:MDBS)</v>
      </c>
      <c r="J7423">
        <f t="shared" si="733"/>
        <v>35</v>
      </c>
      <c r="K7423" t="str">
        <f t="shared" si="734"/>
        <v>Master Distribution Systems, Inc.</v>
      </c>
      <c r="L7423" t="str">
        <f t="shared" si="735"/>
        <v>OTCEM:MDBS</v>
      </c>
    </row>
    <row r="7424" spans="1:12" x14ac:dyDescent="0.25">
      <c r="A7424" s="1" t="s">
        <v>7421</v>
      </c>
      <c r="B7424" s="2">
        <v>5199982</v>
      </c>
      <c r="C7424" t="str">
        <f>_xll.ciqfunctions.udf.CIQ(L7424, "IQ_COUNTRY_NAME")</f>
        <v>United States</v>
      </c>
      <c r="G7424" t="str">
        <f t="shared" si="730"/>
        <v>Masterbeat Corporation OTCPK:MSTO)</v>
      </c>
      <c r="H7424">
        <f t="shared" si="731"/>
        <v>1</v>
      </c>
      <c r="I7424" t="str">
        <f t="shared" si="732"/>
        <v>Masterbeat Corporation #OTCPK:MSTO)</v>
      </c>
      <c r="J7424">
        <f t="shared" si="733"/>
        <v>24</v>
      </c>
      <c r="K7424" t="str">
        <f t="shared" si="734"/>
        <v>Masterbeat Corporation</v>
      </c>
      <c r="L7424" t="str">
        <f t="shared" si="735"/>
        <v>OTCPK:MSTO</v>
      </c>
    </row>
    <row r="7425" spans="1:12" x14ac:dyDescent="0.25">
      <c r="A7425" s="1" t="s">
        <v>7422</v>
      </c>
      <c r="B7425" s="2">
        <v>4073702</v>
      </c>
      <c r="C7425" t="str">
        <f>_xll.ciqfunctions.udf.CIQ(L7425, "IQ_COUNTRY_NAME")</f>
        <v>United States</v>
      </c>
      <c r="G7425" t="str">
        <f t="shared" si="730"/>
        <v>Mastercard Incorporated NYSE:MA)</v>
      </c>
      <c r="H7425">
        <f t="shared" si="731"/>
        <v>1</v>
      </c>
      <c r="I7425" t="str">
        <f t="shared" si="732"/>
        <v>Mastercard Incorporated #NYSE:MA)</v>
      </c>
      <c r="J7425">
        <f t="shared" si="733"/>
        <v>25</v>
      </c>
      <c r="K7425" t="str">
        <f t="shared" si="734"/>
        <v>Mastercard Incorporated</v>
      </c>
      <c r="L7425" t="str">
        <f t="shared" si="735"/>
        <v>NYSE:MA</v>
      </c>
    </row>
    <row r="7426" spans="1:12" x14ac:dyDescent="0.25">
      <c r="A7426" s="1" t="s">
        <v>7423</v>
      </c>
      <c r="B7426" s="2">
        <v>4915419</v>
      </c>
      <c r="C7426" t="str">
        <f>_xll.ciqfunctions.udf.CIQ(L7426, "IQ_COUNTRY_NAME")</f>
        <v>United States</v>
      </c>
      <c r="G7426" t="str">
        <f t="shared" si="730"/>
        <v>MasterCraft Boat Holdings, Inc. NASDAQGM:MCFT)</v>
      </c>
      <c r="H7426">
        <f t="shared" si="731"/>
        <v>1</v>
      </c>
      <c r="I7426" t="str">
        <f t="shared" si="732"/>
        <v>MasterCraft Boat Holdings, Inc. #NASDAQGM:MCFT)</v>
      </c>
      <c r="J7426">
        <f t="shared" si="733"/>
        <v>33</v>
      </c>
      <c r="K7426" t="str">
        <f t="shared" si="734"/>
        <v>MasterCraft Boat Holdings, Inc.</v>
      </c>
      <c r="L7426" t="str">
        <f t="shared" si="735"/>
        <v>NASDAQGM:MCFT</v>
      </c>
    </row>
    <row r="7427" spans="1:12" x14ac:dyDescent="0.25">
      <c r="A7427" s="1" t="s">
        <v>7424</v>
      </c>
      <c r="B7427" s="2">
        <v>10850298</v>
      </c>
      <c r="C7427" t="str">
        <f>_xll.ciqfunctions.udf.CIQ(L7427, "IQ_COUNTRY_NAME")</f>
        <v>(Invalid Identifier)</v>
      </c>
      <c r="G7427" t="str">
        <f t="shared" si="730"/>
        <v>Mastermind, Inc. OTCQB:MMND)</v>
      </c>
      <c r="H7427">
        <f t="shared" si="731"/>
        <v>1</v>
      </c>
      <c r="I7427" t="str">
        <f t="shared" si="732"/>
        <v>Mastermind, Inc. #OTCQB:MMND)</v>
      </c>
      <c r="J7427">
        <f t="shared" si="733"/>
        <v>18</v>
      </c>
      <c r="K7427" t="str">
        <f t="shared" si="734"/>
        <v>Mastermind, Inc.</v>
      </c>
      <c r="L7427" t="str">
        <f t="shared" si="735"/>
        <v>OTCQB:MMND</v>
      </c>
    </row>
    <row r="7428" spans="1:12" x14ac:dyDescent="0.25">
      <c r="A7428" s="1" t="s">
        <v>7425</v>
      </c>
      <c r="B7428" s="2">
        <v>4993921</v>
      </c>
      <c r="C7428" t="str">
        <f>_xll.ciqfunctions.udf.CIQ(L7428, "IQ_COUNTRY_NAME")</f>
        <v>(Invalid Identifier)</v>
      </c>
      <c r="G7428" t="str">
        <f t="shared" si="730"/>
        <v>Mastery Education OTCEM:PEDH)</v>
      </c>
      <c r="H7428">
        <f t="shared" si="731"/>
        <v>1</v>
      </c>
      <c r="I7428" t="str">
        <f t="shared" si="732"/>
        <v>Mastery Education #OTCEM:PEDH)</v>
      </c>
      <c r="J7428">
        <f t="shared" si="733"/>
        <v>19</v>
      </c>
      <c r="K7428" t="str">
        <f t="shared" si="734"/>
        <v>Mastery Education</v>
      </c>
      <c r="L7428" t="str">
        <f t="shared" si="735"/>
        <v>OTCEM:PEDH</v>
      </c>
    </row>
    <row r="7429" spans="1:12" x14ac:dyDescent="0.25">
      <c r="A7429" s="1" t="s">
        <v>7426</v>
      </c>
      <c r="B7429" s="2">
        <v>4629640</v>
      </c>
      <c r="C7429" t="str">
        <f>_xll.ciqfunctions.udf.CIQ(L7429, "IQ_COUNTRY_NAME")</f>
        <v>United States</v>
      </c>
      <c r="G7429" t="str">
        <f t="shared" si="730"/>
        <v>Matador Resources Company NYSE:MTDR)</v>
      </c>
      <c r="H7429">
        <f t="shared" si="731"/>
        <v>1</v>
      </c>
      <c r="I7429" t="str">
        <f t="shared" si="732"/>
        <v>Matador Resources Company #NYSE:MTDR)</v>
      </c>
      <c r="J7429">
        <f t="shared" si="733"/>
        <v>27</v>
      </c>
      <c r="K7429" t="str">
        <f t="shared" si="734"/>
        <v>Matador Resources Company</v>
      </c>
      <c r="L7429" t="str">
        <f t="shared" si="735"/>
        <v>NYSE:MTDR</v>
      </c>
    </row>
    <row r="7430" spans="1:12" x14ac:dyDescent="0.25">
      <c r="A7430" s="1" t="s">
        <v>7427</v>
      </c>
      <c r="B7430" s="2">
        <v>4089955</v>
      </c>
      <c r="C7430" t="str">
        <f>_xll.ciqfunctions.udf.CIQ(L7430, "IQ_COUNTRY_NAME")</f>
        <v>United States</v>
      </c>
      <c r="G7430" t="str">
        <f t="shared" si="730"/>
        <v>Match Group, Inc. NASDAQGS:MTCH)</v>
      </c>
      <c r="H7430">
        <f t="shared" si="731"/>
        <v>1</v>
      </c>
      <c r="I7430" t="str">
        <f t="shared" si="732"/>
        <v>Match Group, Inc. #NASDAQGS:MTCH)</v>
      </c>
      <c r="J7430">
        <f t="shared" si="733"/>
        <v>19</v>
      </c>
      <c r="K7430" t="str">
        <f t="shared" si="734"/>
        <v>Match Group, Inc.</v>
      </c>
      <c r="L7430" t="str">
        <f t="shared" si="735"/>
        <v>NASDAQGS:MTCH</v>
      </c>
    </row>
    <row r="7431" spans="1:12" x14ac:dyDescent="0.25">
      <c r="A7431" s="1" t="s">
        <v>7428</v>
      </c>
      <c r="B7431" s="2">
        <v>4350359</v>
      </c>
      <c r="C7431" t="str">
        <f>_xll.ciqfunctions.udf.CIQ(L7431, "IQ_COUNTRY_NAME")</f>
        <v>United States</v>
      </c>
      <c r="G7431" t="str">
        <f t="shared" si="730"/>
        <v>Matchaah Holdings, Inc. OTCPK:MCHA)</v>
      </c>
      <c r="H7431">
        <f t="shared" si="731"/>
        <v>1</v>
      </c>
      <c r="I7431" t="str">
        <f t="shared" si="732"/>
        <v>Matchaah Holdings, Inc. #OTCPK:MCHA)</v>
      </c>
      <c r="J7431">
        <f t="shared" si="733"/>
        <v>25</v>
      </c>
      <c r="K7431" t="str">
        <f t="shared" si="734"/>
        <v>Matchaah Holdings, Inc.</v>
      </c>
      <c r="L7431" t="str">
        <f t="shared" si="735"/>
        <v>OTCPK:MCHA</v>
      </c>
    </row>
    <row r="7432" spans="1:12" x14ac:dyDescent="0.25">
      <c r="A7432" s="1" t="s">
        <v>7429</v>
      </c>
      <c r="B7432" s="2">
        <v>4133210</v>
      </c>
      <c r="C7432" t="str">
        <f>_xll.ciqfunctions.udf.CIQ(L7432, "IQ_COUNTRY_NAME")</f>
        <v>United States</v>
      </c>
      <c r="G7432" t="str">
        <f t="shared" si="730"/>
        <v>Materion Corporation NYSE:MTRN)</v>
      </c>
      <c r="H7432">
        <f t="shared" si="731"/>
        <v>1</v>
      </c>
      <c r="I7432" t="str">
        <f t="shared" si="732"/>
        <v>Materion Corporation #NYSE:MTRN)</v>
      </c>
      <c r="J7432">
        <f t="shared" si="733"/>
        <v>22</v>
      </c>
      <c r="K7432" t="str">
        <f t="shared" si="734"/>
        <v>Materion Corporation</v>
      </c>
      <c r="L7432" t="str">
        <f t="shared" si="735"/>
        <v>NYSE:MTRN</v>
      </c>
    </row>
    <row r="7433" spans="1:12" x14ac:dyDescent="0.25">
      <c r="A7433" s="1" t="s">
        <v>7430</v>
      </c>
      <c r="B7433" s="2">
        <v>4810713</v>
      </c>
      <c r="C7433" t="str">
        <f>_xll.ciqfunctions.udf.CIQ(L7433, "IQ_COUNTRY_NAME")</f>
        <v>United States</v>
      </c>
      <c r="G7433" t="str">
        <f t="shared" si="730"/>
        <v>Matinas BioPharma Holdings, Inc. NYSEAM:MTNB)</v>
      </c>
      <c r="H7433">
        <f t="shared" si="731"/>
        <v>1</v>
      </c>
      <c r="I7433" t="str">
        <f t="shared" si="732"/>
        <v>Matinas BioPharma Holdings, Inc. #NYSEAM:MTNB)</v>
      </c>
      <c r="J7433">
        <f t="shared" si="733"/>
        <v>34</v>
      </c>
      <c r="K7433" t="str">
        <f t="shared" si="734"/>
        <v>Matinas BioPharma Holdings, Inc.</v>
      </c>
      <c r="L7433" t="str">
        <f t="shared" si="735"/>
        <v>NYSEAM:MTNB</v>
      </c>
    </row>
    <row r="7434" spans="1:12" x14ac:dyDescent="0.25">
      <c r="A7434" s="1" t="s">
        <v>7431</v>
      </c>
      <c r="B7434" s="2">
        <v>4362529</v>
      </c>
      <c r="C7434" t="str">
        <f>_xll.ciqfunctions.udf.CIQ(L7434, "IQ_COUNTRY_NAME")</f>
        <v>(Invalid Identifier)</v>
      </c>
      <c r="G7434" t="str">
        <f t="shared" si="730"/>
        <v>Matmown, Inc. OTCEM:MTMW)</v>
      </c>
      <c r="H7434">
        <f t="shared" si="731"/>
        <v>1</v>
      </c>
      <c r="I7434" t="str">
        <f t="shared" si="732"/>
        <v>Matmown, Inc. #OTCEM:MTMW)</v>
      </c>
      <c r="J7434">
        <f t="shared" si="733"/>
        <v>15</v>
      </c>
      <c r="K7434" t="str">
        <f t="shared" si="734"/>
        <v>Matmown, Inc.</v>
      </c>
      <c r="L7434" t="str">
        <f t="shared" si="735"/>
        <v>OTCEM:MTMW</v>
      </c>
    </row>
    <row r="7435" spans="1:12" x14ac:dyDescent="0.25">
      <c r="A7435" s="1" t="s">
        <v>7432</v>
      </c>
      <c r="B7435" s="2">
        <v>5134902</v>
      </c>
      <c r="C7435" t="str">
        <f>_xll.ciqfunctions.udf.CIQ(L7435, "IQ_COUNTRY_NAME")</f>
        <v>(Invalid Identifier)</v>
      </c>
      <c r="G7435" t="str">
        <f t="shared" si="730"/>
        <v>Matrix Denture Systems International, Inc OTCEM:MDSI)</v>
      </c>
      <c r="H7435">
        <f t="shared" si="731"/>
        <v>1</v>
      </c>
      <c r="I7435" t="str">
        <f t="shared" si="732"/>
        <v>Matrix Denture Systems International, Inc #OTCEM:MDSI)</v>
      </c>
      <c r="J7435">
        <f t="shared" si="733"/>
        <v>43</v>
      </c>
      <c r="K7435" t="str">
        <f t="shared" si="734"/>
        <v>Matrix Denture Systems International, Inc</v>
      </c>
      <c r="L7435" t="str">
        <f t="shared" si="735"/>
        <v>OTCEM:MDSI</v>
      </c>
    </row>
    <row r="7436" spans="1:12" x14ac:dyDescent="0.25">
      <c r="A7436" s="1" t="s">
        <v>7433</v>
      </c>
      <c r="B7436" s="2">
        <v>4977226</v>
      </c>
      <c r="C7436" t="str">
        <f>_xll.ciqfunctions.udf.CIQ(L7436, "IQ_COUNTRY_NAME")</f>
        <v>United States</v>
      </c>
      <c r="G7436" t="str">
        <f t="shared" si="730"/>
        <v>Matrix Service Company NASDAQGS:MTRX)</v>
      </c>
      <c r="H7436">
        <f t="shared" si="731"/>
        <v>1</v>
      </c>
      <c r="I7436" t="str">
        <f t="shared" si="732"/>
        <v>Matrix Service Company #NASDAQGS:MTRX)</v>
      </c>
      <c r="J7436">
        <f t="shared" si="733"/>
        <v>24</v>
      </c>
      <c r="K7436" t="str">
        <f t="shared" si="734"/>
        <v>Matrix Service Company</v>
      </c>
      <c r="L7436" t="str">
        <f t="shared" si="735"/>
        <v>NASDAQGS:MTRX</v>
      </c>
    </row>
    <row r="7437" spans="1:12" x14ac:dyDescent="0.25">
      <c r="A7437" s="1" t="s">
        <v>7434</v>
      </c>
      <c r="B7437" s="2">
        <v>4994851</v>
      </c>
      <c r="C7437" t="str">
        <f>_xll.ciqfunctions.udf.CIQ(L7437, "IQ_COUNTRY_NAME")</f>
        <v>United States</v>
      </c>
      <c r="G7437" t="str">
        <f t="shared" si="730"/>
        <v>Matson, Inc. NYSE:MATX)</v>
      </c>
      <c r="H7437">
        <f t="shared" si="731"/>
        <v>1</v>
      </c>
      <c r="I7437" t="str">
        <f t="shared" si="732"/>
        <v>Matson, Inc. #NYSE:MATX)</v>
      </c>
      <c r="J7437">
        <f t="shared" si="733"/>
        <v>14</v>
      </c>
      <c r="K7437" t="str">
        <f t="shared" si="734"/>
        <v>Matson, Inc.</v>
      </c>
      <c r="L7437" t="str">
        <f t="shared" si="735"/>
        <v>NYSE:MATX</v>
      </c>
    </row>
    <row r="7438" spans="1:12" x14ac:dyDescent="0.25">
      <c r="A7438" s="1" t="s">
        <v>7435</v>
      </c>
      <c r="B7438" s="2">
        <v>4097451</v>
      </c>
      <c r="C7438" t="str">
        <f>_xll.ciqfunctions.udf.CIQ(L7438, "IQ_COUNTRY_NAME")</f>
        <v>United States</v>
      </c>
      <c r="G7438" t="str">
        <f t="shared" si="730"/>
        <v>Mattel, Inc. NASDAQGS:MAT)</v>
      </c>
      <c r="H7438">
        <f t="shared" si="731"/>
        <v>1</v>
      </c>
      <c r="I7438" t="str">
        <f t="shared" si="732"/>
        <v>Mattel, Inc. #NASDAQGS:MAT)</v>
      </c>
      <c r="J7438">
        <f t="shared" si="733"/>
        <v>14</v>
      </c>
      <c r="K7438" t="str">
        <f t="shared" si="734"/>
        <v>Mattel, Inc.</v>
      </c>
      <c r="L7438" t="str">
        <f t="shared" si="735"/>
        <v>NASDAQGS:MAT</v>
      </c>
    </row>
    <row r="7439" spans="1:12" x14ac:dyDescent="0.25">
      <c r="A7439" s="1" t="s">
        <v>7436</v>
      </c>
      <c r="B7439" s="2">
        <v>5245730</v>
      </c>
      <c r="C7439" t="str">
        <f>_xll.ciqfunctions.udf.CIQ(L7439, "IQ_COUNTRY_NAME")</f>
        <v>United States</v>
      </c>
      <c r="G7439" t="str">
        <f t="shared" si="730"/>
        <v>Matterport, Inc. NASDAQGM:MTTR)</v>
      </c>
      <c r="H7439">
        <f t="shared" si="731"/>
        <v>1</v>
      </c>
      <c r="I7439" t="str">
        <f t="shared" si="732"/>
        <v>Matterport, Inc. #NASDAQGM:MTTR)</v>
      </c>
      <c r="J7439">
        <f t="shared" si="733"/>
        <v>18</v>
      </c>
      <c r="K7439" t="str">
        <f t="shared" si="734"/>
        <v>Matterport, Inc.</v>
      </c>
      <c r="L7439" t="str">
        <f t="shared" si="735"/>
        <v>NASDAQGM:MTTR</v>
      </c>
    </row>
    <row r="7440" spans="1:12" x14ac:dyDescent="0.25">
      <c r="A7440" s="1" t="s">
        <v>7437</v>
      </c>
      <c r="B7440" s="2">
        <v>6158681</v>
      </c>
      <c r="C7440" t="str">
        <f>_xll.ciqfunctions.udf.CIQ(L7440, "IQ_COUNTRY_NAME")</f>
        <v>United States</v>
      </c>
      <c r="G7440" t="str">
        <f t="shared" si="730"/>
        <v>Matthews Asia Funds - Asia ex Japan Dividend Fund BDL:131131054)</v>
      </c>
      <c r="H7440">
        <f t="shared" si="731"/>
        <v>1</v>
      </c>
      <c r="I7440" t="str">
        <f t="shared" si="732"/>
        <v>Matthews Asia Funds - Asia ex Japan Dividend Fund #BDL:131131054)</v>
      </c>
      <c r="J7440">
        <f t="shared" si="733"/>
        <v>51</v>
      </c>
      <c r="K7440" t="str">
        <f t="shared" si="734"/>
        <v>Matthews Asia Funds - Asia ex Japan Dividend Fund</v>
      </c>
      <c r="L7440" t="str">
        <f t="shared" si="735"/>
        <v>BDL:131131054</v>
      </c>
    </row>
    <row r="7441" spans="1:12" x14ac:dyDescent="0.25">
      <c r="A7441" s="1" t="s">
        <v>7438</v>
      </c>
      <c r="B7441" s="2">
        <v>6038022</v>
      </c>
      <c r="C7441" t="str">
        <f>_xll.ciqfunctions.udf.CIQ(L7441, "IQ_COUNTRY_NAME")</f>
        <v>United States</v>
      </c>
      <c r="G7441" t="str">
        <f t="shared" si="730"/>
        <v>Matthews Asia Funds - China Fund BDL:049181680)</v>
      </c>
      <c r="H7441">
        <f t="shared" si="731"/>
        <v>1</v>
      </c>
      <c r="I7441" t="str">
        <f t="shared" si="732"/>
        <v>Matthews Asia Funds - China Fund #BDL:049181680)</v>
      </c>
      <c r="J7441">
        <f t="shared" si="733"/>
        <v>34</v>
      </c>
      <c r="K7441" t="str">
        <f t="shared" si="734"/>
        <v>Matthews Asia Funds - China Fund</v>
      </c>
      <c r="L7441" t="str">
        <f t="shared" si="735"/>
        <v>BDL:049181680</v>
      </c>
    </row>
    <row r="7442" spans="1:12" x14ac:dyDescent="0.25">
      <c r="A7442" s="1" t="s">
        <v>7439</v>
      </c>
      <c r="B7442" s="2">
        <v>6145891</v>
      </c>
      <c r="C7442" t="str">
        <f>_xll.ciqfunctions.udf.CIQ(L7442, "IQ_COUNTRY_NAME")</f>
        <v>United States</v>
      </c>
      <c r="G7442" t="str">
        <f t="shared" si="730"/>
        <v>Matthews Asia Total Return Bond Fund BDL:106198268)</v>
      </c>
      <c r="H7442">
        <f t="shared" si="731"/>
        <v>1</v>
      </c>
      <c r="I7442" t="str">
        <f t="shared" si="732"/>
        <v>Matthews Asia Total Return Bond Fund #BDL:106198268)</v>
      </c>
      <c r="J7442">
        <f t="shared" si="733"/>
        <v>38</v>
      </c>
      <c r="K7442" t="str">
        <f t="shared" si="734"/>
        <v>Matthews Asia Total Return Bond Fund</v>
      </c>
      <c r="L7442" t="str">
        <f t="shared" si="735"/>
        <v>BDL:106198268</v>
      </c>
    </row>
    <row r="7443" spans="1:12" x14ac:dyDescent="0.25">
      <c r="A7443" s="1" t="s">
        <v>7440</v>
      </c>
      <c r="B7443" s="2">
        <v>4151587</v>
      </c>
      <c r="C7443" t="str">
        <f>_xll.ciqfunctions.udf.CIQ(L7443, "IQ_COUNTRY_NAME")</f>
        <v>United States</v>
      </c>
      <c r="G7443" t="str">
        <f t="shared" si="730"/>
        <v>Matthews International Corporation NASDAQGS:MATW)</v>
      </c>
      <c r="H7443">
        <f t="shared" si="731"/>
        <v>1</v>
      </c>
      <c r="I7443" t="str">
        <f t="shared" si="732"/>
        <v>Matthews International Corporation #NASDAQGS:MATW)</v>
      </c>
      <c r="J7443">
        <f t="shared" si="733"/>
        <v>36</v>
      </c>
      <c r="K7443" t="str">
        <f t="shared" si="734"/>
        <v>Matthews International Corporation</v>
      </c>
      <c r="L7443" t="str">
        <f t="shared" si="735"/>
        <v>NASDAQGS:MATW</v>
      </c>
    </row>
    <row r="7444" spans="1:12" x14ac:dyDescent="0.25">
      <c r="A7444" s="1" t="s">
        <v>7441</v>
      </c>
      <c r="B7444" s="2">
        <v>4066275</v>
      </c>
      <c r="C7444" t="str">
        <f>_xll.ciqfunctions.udf.CIQ(L7444, "IQ_COUNTRY_NAME")</f>
        <v>United States</v>
      </c>
      <c r="G7444" t="str">
        <f t="shared" si="730"/>
        <v>Mauch Chunk Trust Financial Corp. OTCPK:MCHT)</v>
      </c>
      <c r="H7444">
        <f t="shared" si="731"/>
        <v>1</v>
      </c>
      <c r="I7444" t="str">
        <f t="shared" si="732"/>
        <v>Mauch Chunk Trust Financial Corp. #OTCPK:MCHT)</v>
      </c>
      <c r="J7444">
        <f t="shared" si="733"/>
        <v>35</v>
      </c>
      <c r="K7444" t="str">
        <f t="shared" si="734"/>
        <v>Mauch Chunk Trust Financial Corp.</v>
      </c>
      <c r="L7444" t="str">
        <f t="shared" si="735"/>
        <v>OTCPK:MCHT</v>
      </c>
    </row>
    <row r="7445" spans="1:12" x14ac:dyDescent="0.25">
      <c r="A7445" s="1" t="s">
        <v>7442</v>
      </c>
      <c r="B7445" s="2">
        <v>4861693</v>
      </c>
      <c r="C7445" t="str">
        <f>_xll.ciqfunctions.udf.CIQ(L7445, "IQ_COUNTRY_NAME")</f>
        <v>United States</v>
      </c>
      <c r="G7445" t="str">
        <f t="shared" si="730"/>
        <v>Maui Land &amp; Pineapple Company, Inc. NYSE:MLP)</v>
      </c>
      <c r="H7445">
        <f t="shared" si="731"/>
        <v>1</v>
      </c>
      <c r="I7445" t="str">
        <f t="shared" si="732"/>
        <v>Maui Land &amp; Pineapple Company, Inc. #NYSE:MLP)</v>
      </c>
      <c r="J7445">
        <f t="shared" si="733"/>
        <v>37</v>
      </c>
      <c r="K7445" t="str">
        <f t="shared" si="734"/>
        <v>Maui Land &amp; Pineapple Company, Inc.</v>
      </c>
      <c r="L7445" t="str">
        <f t="shared" si="735"/>
        <v>NYSE:MLP</v>
      </c>
    </row>
    <row r="7446" spans="1:12" x14ac:dyDescent="0.25">
      <c r="A7446" s="1" t="s">
        <v>7443</v>
      </c>
      <c r="B7446" s="2">
        <v>4979840</v>
      </c>
      <c r="C7446" t="str">
        <f>_xll.ciqfunctions.udf.CIQ(L7446, "IQ_COUNTRY_NAME")</f>
        <v>United States</v>
      </c>
      <c r="G7446" t="str">
        <f t="shared" si="730"/>
        <v>Maverick Energy Group, Ltd. OTCPK:MKGP)</v>
      </c>
      <c r="H7446">
        <f t="shared" si="731"/>
        <v>1</v>
      </c>
      <c r="I7446" t="str">
        <f t="shared" si="732"/>
        <v>Maverick Energy Group, Ltd. #OTCPK:MKGP)</v>
      </c>
      <c r="J7446">
        <f t="shared" si="733"/>
        <v>29</v>
      </c>
      <c r="K7446" t="str">
        <f t="shared" si="734"/>
        <v>Maverick Energy Group, Ltd.</v>
      </c>
      <c r="L7446" t="str">
        <f t="shared" si="735"/>
        <v>OTCPK:MKGP</v>
      </c>
    </row>
    <row r="7447" spans="1:12" x14ac:dyDescent="0.25">
      <c r="A7447" s="1" t="s">
        <v>7444</v>
      </c>
      <c r="B7447" s="2">
        <v>4572512</v>
      </c>
      <c r="C7447" t="str">
        <f>_xll.ciqfunctions.udf.CIQ(L7447, "IQ_COUNTRY_NAME")</f>
        <v>United States</v>
      </c>
      <c r="G7447" t="str">
        <f t="shared" si="730"/>
        <v>Max Sound Corporation OTCPK:MAXD)</v>
      </c>
      <c r="H7447">
        <f t="shared" si="731"/>
        <v>1</v>
      </c>
      <c r="I7447" t="str">
        <f t="shared" si="732"/>
        <v>Max Sound Corporation #OTCPK:MAXD)</v>
      </c>
      <c r="J7447">
        <f t="shared" si="733"/>
        <v>23</v>
      </c>
      <c r="K7447" t="str">
        <f t="shared" si="734"/>
        <v>Max Sound Corporation</v>
      </c>
      <c r="L7447" t="str">
        <f t="shared" si="735"/>
        <v>OTCPK:MAXD</v>
      </c>
    </row>
    <row r="7448" spans="1:12" x14ac:dyDescent="0.25">
      <c r="A7448" s="1" t="s">
        <v>7445</v>
      </c>
      <c r="B7448" s="2">
        <v>4120550</v>
      </c>
      <c r="C7448" t="str">
        <f>_xll.ciqfunctions.udf.CIQ(L7448, "IQ_COUNTRY_NAME")</f>
        <v>United States</v>
      </c>
      <c r="G7448" t="str">
        <f t="shared" ref="G7448:G7511" si="736">SUBSTITUTE(A7448, "(", "")</f>
        <v>Maxar Technologies Inc. NYSE:MAXR)</v>
      </c>
      <c r="H7448">
        <f t="shared" ref="H7448:H7511" si="737">LEN(A7448)-LEN(G7448)</f>
        <v>1</v>
      </c>
      <c r="I7448" t="str">
        <f t="shared" ref="I7448:I7511" si="738">SUBSTITUTE(A7448,"(","#",H7448)</f>
        <v>Maxar Technologies Inc. #NYSE:MAXR)</v>
      </c>
      <c r="J7448">
        <f t="shared" ref="J7448:J7511" si="739">FIND("#", I7448)</f>
        <v>25</v>
      </c>
      <c r="K7448" t="str">
        <f t="shared" ref="K7448:K7511" si="740">TRIM(LEFT(A7448,J7448-1))</f>
        <v>Maxar Technologies Inc.</v>
      </c>
      <c r="L7448" t="str">
        <f t="shared" ref="L7448:L7511" si="741">TRIM(MID(A7448,J7448+1,LEN(A7448) - J7448-1))</f>
        <v>NYSE:MAXR</v>
      </c>
    </row>
    <row r="7449" spans="1:12" x14ac:dyDescent="0.25">
      <c r="A7449" s="1" t="s">
        <v>7446</v>
      </c>
      <c r="B7449" s="2">
        <v>4810423</v>
      </c>
      <c r="C7449" t="str">
        <f>_xll.ciqfunctions.udf.CIQ(L7449, "IQ_COUNTRY_NAME")</f>
        <v>United States</v>
      </c>
      <c r="G7449" t="str">
        <f t="shared" si="736"/>
        <v>MaxCyte, Inc. AIM:MXCT)</v>
      </c>
      <c r="H7449">
        <f t="shared" si="737"/>
        <v>1</v>
      </c>
      <c r="I7449" t="str">
        <f t="shared" si="738"/>
        <v>MaxCyte, Inc. #AIM:MXCT)</v>
      </c>
      <c r="J7449">
        <f t="shared" si="739"/>
        <v>15</v>
      </c>
      <c r="K7449" t="str">
        <f t="shared" si="740"/>
        <v>MaxCyte, Inc.</v>
      </c>
      <c r="L7449" t="str">
        <f t="shared" si="741"/>
        <v>AIM:MXCT</v>
      </c>
    </row>
    <row r="7450" spans="1:12" x14ac:dyDescent="0.25">
      <c r="A7450" s="1" t="s">
        <v>7447</v>
      </c>
      <c r="B7450" s="2">
        <v>4981494</v>
      </c>
      <c r="C7450" t="str">
        <f>_xll.ciqfunctions.udf.CIQ(L7450, "IQ_COUNTRY_NAME")</f>
        <v>United States</v>
      </c>
      <c r="G7450" t="str">
        <f t="shared" si="736"/>
        <v>Maxima Group Inc. OTCPK:MXMG)</v>
      </c>
      <c r="H7450">
        <f t="shared" si="737"/>
        <v>1</v>
      </c>
      <c r="I7450" t="str">
        <f t="shared" si="738"/>
        <v>Maxima Group Inc. #OTCPK:MXMG)</v>
      </c>
      <c r="J7450">
        <f t="shared" si="739"/>
        <v>19</v>
      </c>
      <c r="K7450" t="str">
        <f t="shared" si="740"/>
        <v>Maxima Group Inc.</v>
      </c>
      <c r="L7450" t="str">
        <f t="shared" si="741"/>
        <v>OTCPK:MXMG</v>
      </c>
    </row>
    <row r="7451" spans="1:12" x14ac:dyDescent="0.25">
      <c r="A7451" s="1" t="s">
        <v>7448</v>
      </c>
      <c r="B7451" s="2">
        <v>4378147</v>
      </c>
      <c r="C7451" t="str">
        <f>_xll.ciqfunctions.udf.CIQ(L7451, "IQ_COUNTRY_NAME")</f>
        <v>United States</v>
      </c>
      <c r="G7451" t="str">
        <f t="shared" si="736"/>
        <v>Maximus, Inc. NYSE:MMS)</v>
      </c>
      <c r="H7451">
        <f t="shared" si="737"/>
        <v>1</v>
      </c>
      <c r="I7451" t="str">
        <f t="shared" si="738"/>
        <v>Maximus, Inc. #NYSE:MMS)</v>
      </c>
      <c r="J7451">
        <f t="shared" si="739"/>
        <v>15</v>
      </c>
      <c r="K7451" t="str">
        <f t="shared" si="740"/>
        <v>Maximus, Inc.</v>
      </c>
      <c r="L7451" t="str">
        <f t="shared" si="741"/>
        <v>NYSE:MMS</v>
      </c>
    </row>
    <row r="7452" spans="1:12" x14ac:dyDescent="0.25">
      <c r="A7452" s="1" t="s">
        <v>7449</v>
      </c>
      <c r="B7452" s="2">
        <v>4421052</v>
      </c>
      <c r="C7452" t="str">
        <f>_xll.ciqfunctions.udf.CIQ(L7452, "IQ_COUNTRY_NAME")</f>
        <v>United States</v>
      </c>
      <c r="G7452" t="str">
        <f t="shared" si="736"/>
        <v>MaxLinear, Inc. NASDAQGS:MXL)</v>
      </c>
      <c r="H7452">
        <f t="shared" si="737"/>
        <v>1</v>
      </c>
      <c r="I7452" t="str">
        <f t="shared" si="738"/>
        <v>MaxLinear, Inc. #NASDAQGS:MXL)</v>
      </c>
      <c r="J7452">
        <f t="shared" si="739"/>
        <v>17</v>
      </c>
      <c r="K7452" t="str">
        <f t="shared" si="740"/>
        <v>MaxLinear, Inc.</v>
      </c>
      <c r="L7452" t="str">
        <f t="shared" si="741"/>
        <v>NASDAQGS:MXL</v>
      </c>
    </row>
    <row r="7453" spans="1:12" x14ac:dyDescent="0.25">
      <c r="A7453" s="1" t="s">
        <v>7450</v>
      </c>
      <c r="B7453" s="2">
        <v>102987</v>
      </c>
      <c r="C7453" t="str">
        <f>_xll.ciqfunctions.udf.CIQ(L7453, "IQ_COUNTRY_NAME")</f>
        <v>United States</v>
      </c>
      <c r="G7453" t="str">
        <f t="shared" si="736"/>
        <v>Maxus Realty Trust, Inc. OTCPK:MRTI)</v>
      </c>
      <c r="H7453">
        <f t="shared" si="737"/>
        <v>1</v>
      </c>
      <c r="I7453" t="str">
        <f t="shared" si="738"/>
        <v>Maxus Realty Trust, Inc. #OTCPK:MRTI)</v>
      </c>
      <c r="J7453">
        <f t="shared" si="739"/>
        <v>26</v>
      </c>
      <c r="K7453" t="str">
        <f t="shared" si="740"/>
        <v>Maxus Realty Trust, Inc.</v>
      </c>
      <c r="L7453" t="str">
        <f t="shared" si="741"/>
        <v>OTCPK:MRTI</v>
      </c>
    </row>
    <row r="7454" spans="1:12" x14ac:dyDescent="0.25">
      <c r="A7454" s="1" t="s">
        <v>7451</v>
      </c>
      <c r="B7454" s="2">
        <v>4070474</v>
      </c>
      <c r="C7454" t="str">
        <f>_xll.ciqfunctions.udf.CIQ(L7454, "IQ_COUNTRY_NAME")</f>
        <v>United States</v>
      </c>
      <c r="G7454" t="str">
        <f t="shared" si="736"/>
        <v>Maxx Sports TV Inc. OTCPK:AMXX)</v>
      </c>
      <c r="H7454">
        <f t="shared" si="737"/>
        <v>1</v>
      </c>
      <c r="I7454" t="str">
        <f t="shared" si="738"/>
        <v>Maxx Sports TV Inc. #OTCPK:AMXX)</v>
      </c>
      <c r="J7454">
        <f t="shared" si="739"/>
        <v>21</v>
      </c>
      <c r="K7454" t="str">
        <f t="shared" si="740"/>
        <v>Maxx Sports TV Inc.</v>
      </c>
      <c r="L7454" t="str">
        <f t="shared" si="741"/>
        <v>OTCPK:AMXX</v>
      </c>
    </row>
    <row r="7455" spans="1:12" x14ac:dyDescent="0.25">
      <c r="A7455" s="1" t="s">
        <v>7452</v>
      </c>
      <c r="B7455" s="2">
        <v>7184136</v>
      </c>
      <c r="C7455" t="str">
        <f>_xll.ciqfunctions.udf.CIQ(L7455, "IQ_COUNTRY_NAME")</f>
        <v>United States</v>
      </c>
      <c r="G7455" t="str">
        <f t="shared" si="736"/>
        <v>Mayville Engineering Company, Inc. NYSE:MEC)</v>
      </c>
      <c r="H7455">
        <f t="shared" si="737"/>
        <v>1</v>
      </c>
      <c r="I7455" t="str">
        <f t="shared" si="738"/>
        <v>Mayville Engineering Company, Inc. #NYSE:MEC)</v>
      </c>
      <c r="J7455">
        <f t="shared" si="739"/>
        <v>36</v>
      </c>
      <c r="K7455" t="str">
        <f t="shared" si="740"/>
        <v>Mayville Engineering Company, Inc.</v>
      </c>
      <c r="L7455" t="str">
        <f t="shared" si="741"/>
        <v>NYSE:MEC</v>
      </c>
    </row>
    <row r="7456" spans="1:12" x14ac:dyDescent="0.25">
      <c r="A7456" s="1" t="s">
        <v>7453</v>
      </c>
      <c r="B7456" s="2">
        <v>103405</v>
      </c>
      <c r="C7456" t="str">
        <f>_xll.ciqfunctions.udf.CIQ(L7456, "IQ_COUNTRY_NAME")</f>
        <v>United States</v>
      </c>
      <c r="G7456" t="str">
        <f t="shared" si="736"/>
        <v>MBIA Inc. NYSE:MBI)</v>
      </c>
      <c r="H7456">
        <f t="shared" si="737"/>
        <v>1</v>
      </c>
      <c r="I7456" t="str">
        <f t="shared" si="738"/>
        <v>MBIA Inc. #NYSE:MBI)</v>
      </c>
      <c r="J7456">
        <f t="shared" si="739"/>
        <v>11</v>
      </c>
      <c r="K7456" t="str">
        <f t="shared" si="740"/>
        <v>MBIA Inc.</v>
      </c>
      <c r="L7456" t="str">
        <f t="shared" si="741"/>
        <v>NYSE:MBI</v>
      </c>
    </row>
    <row r="7457" spans="1:12" x14ac:dyDescent="0.25">
      <c r="A7457" s="1" t="s">
        <v>7454</v>
      </c>
      <c r="B7457" s="2">
        <v>1004845</v>
      </c>
      <c r="C7457" t="str">
        <f>_xll.ciqfunctions.udf.CIQ(L7457, "IQ_COUNTRY_NAME")</f>
        <v>United States</v>
      </c>
      <c r="G7457" t="str">
        <f t="shared" si="736"/>
        <v>MBT Bancshares, Inc. OTCPK:MBKL)</v>
      </c>
      <c r="H7457">
        <f t="shared" si="737"/>
        <v>1</v>
      </c>
      <c r="I7457" t="str">
        <f t="shared" si="738"/>
        <v>MBT Bancshares, Inc. #OTCPK:MBKL)</v>
      </c>
      <c r="J7457">
        <f t="shared" si="739"/>
        <v>22</v>
      </c>
      <c r="K7457" t="str">
        <f t="shared" si="740"/>
        <v>MBT Bancshares, Inc.</v>
      </c>
      <c r="L7457" t="str">
        <f t="shared" si="741"/>
        <v>OTCPK:MBKL</v>
      </c>
    </row>
    <row r="7458" spans="1:12" x14ac:dyDescent="0.25">
      <c r="A7458" s="1" t="s">
        <v>7455</v>
      </c>
      <c r="B7458" s="2">
        <v>8002813</v>
      </c>
      <c r="C7458" t="str">
        <f>_xll.ciqfunctions.udf.CIQ(L7458, "IQ_COUNTRY_NAME")</f>
        <v>United States</v>
      </c>
      <c r="G7458" t="str">
        <f t="shared" si="736"/>
        <v>MC Endeavors, Inc. OTCPK:MSMY)</v>
      </c>
      <c r="H7458">
        <f t="shared" si="737"/>
        <v>1</v>
      </c>
      <c r="I7458" t="str">
        <f t="shared" si="738"/>
        <v>MC Endeavors, Inc. #OTCPK:MSMY)</v>
      </c>
      <c r="J7458">
        <f t="shared" si="739"/>
        <v>20</v>
      </c>
      <c r="K7458" t="str">
        <f t="shared" si="740"/>
        <v>MC Endeavors, Inc.</v>
      </c>
      <c r="L7458" t="str">
        <f t="shared" si="741"/>
        <v>OTCPK:MSMY</v>
      </c>
    </row>
    <row r="7459" spans="1:12" x14ac:dyDescent="0.25">
      <c r="A7459" s="1" t="s">
        <v>7456</v>
      </c>
      <c r="B7459" s="2">
        <v>25848436</v>
      </c>
      <c r="C7459" t="str">
        <f>_xll.ciqfunctions.udf.CIQ(L7459, "IQ_COUNTRY_NAME")</f>
        <v>United States</v>
      </c>
      <c r="G7459" t="str">
        <f t="shared" si="736"/>
        <v>McAfee Corp. NASDAQGS:MCFE)</v>
      </c>
      <c r="H7459">
        <f t="shared" si="737"/>
        <v>1</v>
      </c>
      <c r="I7459" t="str">
        <f t="shared" si="738"/>
        <v>McAfee Corp. #NASDAQGS:MCFE)</v>
      </c>
      <c r="J7459">
        <f t="shared" si="739"/>
        <v>14</v>
      </c>
      <c r="K7459" t="str">
        <f t="shared" si="740"/>
        <v>McAfee Corp.</v>
      </c>
      <c r="L7459" t="str">
        <f t="shared" si="741"/>
        <v>NASDAQGS:MCFE</v>
      </c>
    </row>
    <row r="7460" spans="1:12" x14ac:dyDescent="0.25">
      <c r="A7460" s="1" t="s">
        <v>7457</v>
      </c>
      <c r="B7460" s="2">
        <v>4219024</v>
      </c>
      <c r="C7460" t="str">
        <f>_xll.ciqfunctions.udf.CIQ(L7460, "IQ_COUNTRY_NAME")</f>
        <v>United States</v>
      </c>
      <c r="G7460" t="str">
        <f t="shared" si="736"/>
        <v>McCormick &amp; Company, Incorporated NYSE:MKC)</v>
      </c>
      <c r="H7460">
        <f t="shared" si="737"/>
        <v>1</v>
      </c>
      <c r="I7460" t="str">
        <f t="shared" si="738"/>
        <v>McCormick &amp; Company, Incorporated #NYSE:MKC)</v>
      </c>
      <c r="J7460">
        <f t="shared" si="739"/>
        <v>35</v>
      </c>
      <c r="K7460" t="str">
        <f t="shared" si="740"/>
        <v>McCormick &amp; Company, Incorporated</v>
      </c>
      <c r="L7460" t="str">
        <f t="shared" si="741"/>
        <v>NYSE:MKC</v>
      </c>
    </row>
    <row r="7461" spans="1:12" x14ac:dyDescent="0.25">
      <c r="A7461" s="1" t="s">
        <v>7458</v>
      </c>
      <c r="B7461" s="2">
        <v>20309697</v>
      </c>
      <c r="C7461" t="str">
        <f>_xll.ciqfunctions.udf.CIQ(L7461, "IQ_COUNTRY_NAME")</f>
        <v>(Invalid Identifier)</v>
      </c>
      <c r="G7461" t="str">
        <f t="shared" si="736"/>
        <v>Mcdermott International Ltd. OTCEM:MCDI.F)</v>
      </c>
      <c r="H7461">
        <f t="shared" si="737"/>
        <v>1</v>
      </c>
      <c r="I7461" t="str">
        <f t="shared" si="738"/>
        <v>Mcdermott International Ltd. #OTCEM:MCDI.F)</v>
      </c>
      <c r="J7461">
        <f t="shared" si="739"/>
        <v>30</v>
      </c>
      <c r="K7461" t="str">
        <f t="shared" si="740"/>
        <v>Mcdermott International Ltd.</v>
      </c>
      <c r="L7461" t="str">
        <f t="shared" si="741"/>
        <v>OTCEM:MCDI.F</v>
      </c>
    </row>
    <row r="7462" spans="1:12" x14ac:dyDescent="0.25">
      <c r="A7462" s="1" t="s">
        <v>7459</v>
      </c>
      <c r="B7462" s="2">
        <v>4095638</v>
      </c>
      <c r="C7462" t="str">
        <f>_xll.ciqfunctions.udf.CIQ(L7462, "IQ_COUNTRY_NAME")</f>
        <v>United States</v>
      </c>
      <c r="G7462" t="str">
        <f t="shared" si="736"/>
        <v>McDonald's Corporation NYSE:MCD)</v>
      </c>
      <c r="H7462">
        <f t="shared" si="737"/>
        <v>1</v>
      </c>
      <c r="I7462" t="str">
        <f t="shared" si="738"/>
        <v>McDonald's Corporation #NYSE:MCD)</v>
      </c>
      <c r="J7462">
        <f t="shared" si="739"/>
        <v>24</v>
      </c>
      <c r="K7462" t="str">
        <f t="shared" si="740"/>
        <v>McDonald's Corporation</v>
      </c>
      <c r="L7462" t="str">
        <f t="shared" si="741"/>
        <v>NYSE:MCD</v>
      </c>
    </row>
    <row r="7463" spans="1:12" x14ac:dyDescent="0.25">
      <c r="A7463" s="1" t="s">
        <v>7460</v>
      </c>
      <c r="B7463" s="2">
        <v>4089541</v>
      </c>
      <c r="C7463" t="str">
        <f>_xll.ciqfunctions.udf.CIQ(L7463, "IQ_COUNTRY_NAME")</f>
        <v>United States</v>
      </c>
      <c r="G7463" t="str">
        <f t="shared" si="736"/>
        <v>McGrath RentCorp NASDAQGS:MGRC)</v>
      </c>
      <c r="H7463">
        <f t="shared" si="737"/>
        <v>1</v>
      </c>
      <c r="I7463" t="str">
        <f t="shared" si="738"/>
        <v>McGrath RentCorp #NASDAQGS:MGRC)</v>
      </c>
      <c r="J7463">
        <f t="shared" si="739"/>
        <v>18</v>
      </c>
      <c r="K7463" t="str">
        <f t="shared" si="740"/>
        <v>McGrath RentCorp</v>
      </c>
      <c r="L7463" t="str">
        <f t="shared" si="741"/>
        <v>NASDAQGS:MGRC</v>
      </c>
    </row>
    <row r="7464" spans="1:12" x14ac:dyDescent="0.25">
      <c r="A7464" s="1" t="s">
        <v>7461</v>
      </c>
      <c r="B7464" s="2">
        <v>4090457</v>
      </c>
      <c r="C7464" t="str">
        <f>_xll.ciqfunctions.udf.CIQ(L7464, "IQ_COUNTRY_NAME")</f>
        <v>United States</v>
      </c>
      <c r="G7464" t="str">
        <f t="shared" si="736"/>
        <v>McHenry Bancorp, Inc. OTCPK:MCHN)</v>
      </c>
      <c r="H7464">
        <f t="shared" si="737"/>
        <v>1</v>
      </c>
      <c r="I7464" t="str">
        <f t="shared" si="738"/>
        <v>McHenry Bancorp, Inc. #OTCPK:MCHN)</v>
      </c>
      <c r="J7464">
        <f t="shared" si="739"/>
        <v>23</v>
      </c>
      <c r="K7464" t="str">
        <f t="shared" si="740"/>
        <v>McHenry Bancorp, Inc.</v>
      </c>
      <c r="L7464" t="str">
        <f t="shared" si="741"/>
        <v>OTCPK:MCHN</v>
      </c>
    </row>
    <row r="7465" spans="1:12" x14ac:dyDescent="0.25">
      <c r="A7465" s="1" t="s">
        <v>7462</v>
      </c>
      <c r="B7465" s="2">
        <v>4985731</v>
      </c>
      <c r="C7465" t="str">
        <f>_xll.ciqfunctions.udf.CIQ(L7465, "IQ_COUNTRY_NAME")</f>
        <v>(Invalid Identifier)</v>
      </c>
      <c r="G7465" t="str">
        <f t="shared" si="736"/>
        <v>McHenry Metals Golf Corp. OTCEM:GLFN)</v>
      </c>
      <c r="H7465">
        <f t="shared" si="737"/>
        <v>1</v>
      </c>
      <c r="I7465" t="str">
        <f t="shared" si="738"/>
        <v>McHenry Metals Golf Corp. #OTCEM:GLFN)</v>
      </c>
      <c r="J7465">
        <f t="shared" si="739"/>
        <v>27</v>
      </c>
      <c r="K7465" t="str">
        <f t="shared" si="740"/>
        <v>McHenry Metals Golf Corp.</v>
      </c>
      <c r="L7465" t="str">
        <f t="shared" si="741"/>
        <v>OTCEM:GLFN</v>
      </c>
    </row>
    <row r="7466" spans="1:12" x14ac:dyDescent="0.25">
      <c r="A7466" s="1" t="s">
        <v>7463</v>
      </c>
      <c r="B7466" s="2">
        <v>4069640</v>
      </c>
      <c r="C7466" t="str">
        <f>_xll.ciqfunctions.udf.CIQ(L7466, "IQ_COUNTRY_NAME")</f>
        <v>United States</v>
      </c>
      <c r="G7466" t="str">
        <f t="shared" si="736"/>
        <v>McKesson Corporation NYSE:MCK)</v>
      </c>
      <c r="H7466">
        <f t="shared" si="737"/>
        <v>1</v>
      </c>
      <c r="I7466" t="str">
        <f t="shared" si="738"/>
        <v>McKesson Corporation #NYSE:MCK)</v>
      </c>
      <c r="J7466">
        <f t="shared" si="739"/>
        <v>22</v>
      </c>
      <c r="K7466" t="str">
        <f t="shared" si="740"/>
        <v>McKesson Corporation</v>
      </c>
      <c r="L7466" t="str">
        <f t="shared" si="741"/>
        <v>NYSE:MCK</v>
      </c>
    </row>
    <row r="7467" spans="1:12" x14ac:dyDescent="0.25">
      <c r="A7467" s="1" t="s">
        <v>7464</v>
      </c>
      <c r="B7467" s="2">
        <v>28757459</v>
      </c>
      <c r="C7467" t="str">
        <f>_xll.ciqfunctions.udf.CIQ(L7467, "IQ_COUNTRY_NAME")</f>
        <v>United States</v>
      </c>
      <c r="G7467" t="str">
        <f t="shared" si="736"/>
        <v>McLaren Technology Acquisition Corp. NASDAQGM:MLAI)</v>
      </c>
      <c r="H7467">
        <f t="shared" si="737"/>
        <v>1</v>
      </c>
      <c r="I7467" t="str">
        <f t="shared" si="738"/>
        <v>McLaren Technology Acquisition Corp. #NASDAQGM:MLAI)</v>
      </c>
      <c r="J7467">
        <f t="shared" si="739"/>
        <v>38</v>
      </c>
      <c r="K7467" t="str">
        <f t="shared" si="740"/>
        <v>McLaren Technology Acquisition Corp.</v>
      </c>
      <c r="L7467" t="str">
        <f t="shared" si="741"/>
        <v>NASDAQGM:MLAI</v>
      </c>
    </row>
    <row r="7468" spans="1:12" x14ac:dyDescent="0.25">
      <c r="A7468" s="1" t="s">
        <v>7465</v>
      </c>
      <c r="B7468" s="2">
        <v>4066076</v>
      </c>
      <c r="C7468" t="str">
        <f>_xll.ciqfunctions.udf.CIQ(L7468, "IQ_COUNTRY_NAME")</f>
        <v>United States</v>
      </c>
      <c r="G7468" t="str">
        <f t="shared" si="736"/>
        <v>MCNB Banks, Inc. OTCPK:MKIN)</v>
      </c>
      <c r="H7468">
        <f t="shared" si="737"/>
        <v>1</v>
      </c>
      <c r="I7468" t="str">
        <f t="shared" si="738"/>
        <v>MCNB Banks, Inc. #OTCPK:MKIN)</v>
      </c>
      <c r="J7468">
        <f t="shared" si="739"/>
        <v>18</v>
      </c>
      <c r="K7468" t="str">
        <f t="shared" si="740"/>
        <v>MCNB Banks, Inc.</v>
      </c>
      <c r="L7468" t="str">
        <f t="shared" si="741"/>
        <v>OTCPK:MKIN</v>
      </c>
    </row>
    <row r="7469" spans="1:12" x14ac:dyDescent="0.25">
      <c r="A7469" s="1" t="s">
        <v>7466</v>
      </c>
      <c r="B7469" s="2">
        <v>4910490</v>
      </c>
      <c r="C7469" t="str">
        <f>_xll.ciqfunctions.udf.CIQ(L7469, "IQ_COUNTRY_NAME")</f>
        <v>United States</v>
      </c>
      <c r="G7469" t="str">
        <f t="shared" si="736"/>
        <v>McRae Industries, Inc. OTCPK:MCRA.A)</v>
      </c>
      <c r="H7469">
        <f t="shared" si="737"/>
        <v>1</v>
      </c>
      <c r="I7469" t="str">
        <f t="shared" si="738"/>
        <v>McRae Industries, Inc. #OTCPK:MCRA.A)</v>
      </c>
      <c r="J7469">
        <f t="shared" si="739"/>
        <v>24</v>
      </c>
      <c r="K7469" t="str">
        <f t="shared" si="740"/>
        <v>McRae Industries, Inc.</v>
      </c>
      <c r="L7469" t="str">
        <f t="shared" si="741"/>
        <v>OTCPK:MCRA.A</v>
      </c>
    </row>
    <row r="7470" spans="1:12" x14ac:dyDescent="0.25">
      <c r="A7470" s="1" t="s">
        <v>7467</v>
      </c>
      <c r="B7470" s="2">
        <v>4969991</v>
      </c>
      <c r="C7470" t="str">
        <f>_xll.ciqfunctions.udf.CIQ(L7470, "IQ_COUNTRY_NAME")</f>
        <v>United States</v>
      </c>
      <c r="G7470" t="str">
        <f t="shared" si="736"/>
        <v>MCX Technologies Corporation OTCPK:MCCX)</v>
      </c>
      <c r="H7470">
        <f t="shared" si="737"/>
        <v>1</v>
      </c>
      <c r="I7470" t="str">
        <f t="shared" si="738"/>
        <v>MCX Technologies Corporation #OTCPK:MCCX)</v>
      </c>
      <c r="J7470">
        <f t="shared" si="739"/>
        <v>30</v>
      </c>
      <c r="K7470" t="str">
        <f t="shared" si="740"/>
        <v>MCX Technologies Corporation</v>
      </c>
      <c r="L7470" t="str">
        <f t="shared" si="741"/>
        <v>OTCPK:MCCX</v>
      </c>
    </row>
    <row r="7471" spans="1:12" x14ac:dyDescent="0.25">
      <c r="A7471" s="1" t="s">
        <v>7468</v>
      </c>
      <c r="B7471" s="2">
        <v>4810590</v>
      </c>
      <c r="C7471" t="str">
        <f>_xll.ciqfunctions.udf.CIQ(L7471, "IQ_COUNTRY_NAME")</f>
        <v>(Invalid Identifier)</v>
      </c>
      <c r="G7471" t="str">
        <f t="shared" si="736"/>
        <v>MDEChem, Inc. OTCEM:MDKM)</v>
      </c>
      <c r="H7471">
        <f t="shared" si="737"/>
        <v>1</v>
      </c>
      <c r="I7471" t="str">
        <f t="shared" si="738"/>
        <v>MDEChem, Inc. #OTCEM:MDKM)</v>
      </c>
      <c r="J7471">
        <f t="shared" si="739"/>
        <v>15</v>
      </c>
      <c r="K7471" t="str">
        <f t="shared" si="740"/>
        <v>MDEChem, Inc.</v>
      </c>
      <c r="L7471" t="str">
        <f t="shared" si="741"/>
        <v>OTCEM:MDKM</v>
      </c>
    </row>
    <row r="7472" spans="1:12" x14ac:dyDescent="0.25">
      <c r="A7472" s="1" t="s">
        <v>7469</v>
      </c>
      <c r="B7472" s="2">
        <v>27585361</v>
      </c>
      <c r="C7472" t="str">
        <f>_xll.ciqfunctions.udf.CIQ(L7472, "IQ_COUNTRY_NAME")</f>
        <v>United States</v>
      </c>
      <c r="G7472" t="str">
        <f t="shared" si="736"/>
        <v>MDH Acquisition Corp. NYSE:MDH)</v>
      </c>
      <c r="H7472">
        <f t="shared" si="737"/>
        <v>1</v>
      </c>
      <c r="I7472" t="str">
        <f t="shared" si="738"/>
        <v>MDH Acquisition Corp. #NYSE:MDH)</v>
      </c>
      <c r="J7472">
        <f t="shared" si="739"/>
        <v>23</v>
      </c>
      <c r="K7472" t="str">
        <f t="shared" si="740"/>
        <v>MDH Acquisition Corp.</v>
      </c>
      <c r="L7472" t="str">
        <f t="shared" si="741"/>
        <v>NYSE:MDH</v>
      </c>
    </row>
    <row r="7473" spans="1:12" x14ac:dyDescent="0.25">
      <c r="A7473" s="1" t="s">
        <v>7470</v>
      </c>
      <c r="B7473" s="2">
        <v>10491800</v>
      </c>
      <c r="C7473" t="str">
        <f>_xll.ciqfunctions.udf.CIQ(L7473, "IQ_COUNTRY_NAME")</f>
        <v>United States</v>
      </c>
      <c r="G7473" t="str">
        <f t="shared" si="736"/>
        <v>MDM Permian, Inc. OTCPK:MDMP)</v>
      </c>
      <c r="H7473">
        <f t="shared" si="737"/>
        <v>1</v>
      </c>
      <c r="I7473" t="str">
        <f t="shared" si="738"/>
        <v>MDM Permian, Inc. #OTCPK:MDMP)</v>
      </c>
      <c r="J7473">
        <f t="shared" si="739"/>
        <v>19</v>
      </c>
      <c r="K7473" t="str">
        <f t="shared" si="740"/>
        <v>MDM Permian, Inc.</v>
      </c>
      <c r="L7473" t="str">
        <f t="shared" si="741"/>
        <v>OTCPK:MDMP</v>
      </c>
    </row>
    <row r="7474" spans="1:12" x14ac:dyDescent="0.25">
      <c r="A7474" s="1" t="s">
        <v>7471</v>
      </c>
      <c r="B7474" s="2">
        <v>4010692</v>
      </c>
      <c r="C7474" t="str">
        <f>_xll.ciqfunctions.udf.CIQ(L7474, "IQ_COUNTRY_NAME")</f>
        <v>United States</v>
      </c>
      <c r="G7474" t="str">
        <f t="shared" si="736"/>
        <v>MDU Resources Group, Inc. NYSE:MDU)</v>
      </c>
      <c r="H7474">
        <f t="shared" si="737"/>
        <v>1</v>
      </c>
      <c r="I7474" t="str">
        <f t="shared" si="738"/>
        <v>MDU Resources Group, Inc. #NYSE:MDU)</v>
      </c>
      <c r="J7474">
        <f t="shared" si="739"/>
        <v>27</v>
      </c>
      <c r="K7474" t="str">
        <f t="shared" si="740"/>
        <v>MDU Resources Group, Inc.</v>
      </c>
      <c r="L7474" t="str">
        <f t="shared" si="741"/>
        <v>NYSE:MDU</v>
      </c>
    </row>
    <row r="7475" spans="1:12" x14ac:dyDescent="0.25">
      <c r="A7475" s="1" t="s">
        <v>7472</v>
      </c>
      <c r="B7475" s="2">
        <v>4120383</v>
      </c>
      <c r="C7475" t="str">
        <f>_xll.ciqfunctions.udf.CIQ(L7475, "IQ_COUNTRY_NAME")</f>
        <v>United States</v>
      </c>
      <c r="G7475" t="str">
        <f t="shared" si="736"/>
        <v>MDwerks, Inc. OTCPK:MDWK)</v>
      </c>
      <c r="H7475">
        <f t="shared" si="737"/>
        <v>1</v>
      </c>
      <c r="I7475" t="str">
        <f t="shared" si="738"/>
        <v>MDwerks, Inc. #OTCPK:MDWK)</v>
      </c>
      <c r="J7475">
        <f t="shared" si="739"/>
        <v>15</v>
      </c>
      <c r="K7475" t="str">
        <f t="shared" si="740"/>
        <v>MDwerks, Inc.</v>
      </c>
      <c r="L7475" t="str">
        <f t="shared" si="741"/>
        <v>OTCPK:MDWK</v>
      </c>
    </row>
    <row r="7476" spans="1:12" x14ac:dyDescent="0.25">
      <c r="A7476" s="1" t="s">
        <v>7473</v>
      </c>
      <c r="B7476" s="2">
        <v>1015510</v>
      </c>
      <c r="C7476" t="str">
        <f>_xll.ciqfunctions.udf.CIQ(L7476, "IQ_COUNTRY_NAME")</f>
        <v>(Invalid Identifier)</v>
      </c>
      <c r="G7476" t="str">
        <f t="shared" si="736"/>
        <v>Mechanics Bank OTCEM:MCHB)</v>
      </c>
      <c r="H7476">
        <f t="shared" si="737"/>
        <v>1</v>
      </c>
      <c r="I7476" t="str">
        <f t="shared" si="738"/>
        <v>Mechanics Bank #OTCEM:MCHB)</v>
      </c>
      <c r="J7476">
        <f t="shared" si="739"/>
        <v>16</v>
      </c>
      <c r="K7476" t="str">
        <f t="shared" si="740"/>
        <v>Mechanics Bank</v>
      </c>
      <c r="L7476" t="str">
        <f t="shared" si="741"/>
        <v>OTCEM:MCHB</v>
      </c>
    </row>
    <row r="7477" spans="1:12" x14ac:dyDescent="0.25">
      <c r="A7477" s="1" t="s">
        <v>7474</v>
      </c>
      <c r="B7477" s="2">
        <v>8060895</v>
      </c>
      <c r="C7477" t="str">
        <f>_xll.ciqfunctions.udf.CIQ(L7477, "IQ_COUNTRY_NAME")</f>
        <v>United States</v>
      </c>
      <c r="G7477" t="str">
        <f t="shared" si="736"/>
        <v>Medalist Diversified REIT, Inc. NASDAQCM:MDRR)</v>
      </c>
      <c r="H7477">
        <f t="shared" si="737"/>
        <v>1</v>
      </c>
      <c r="I7477" t="str">
        <f t="shared" si="738"/>
        <v>Medalist Diversified REIT, Inc. #NASDAQCM:MDRR)</v>
      </c>
      <c r="J7477">
        <f t="shared" si="739"/>
        <v>33</v>
      </c>
      <c r="K7477" t="str">
        <f t="shared" si="740"/>
        <v>Medalist Diversified REIT, Inc.</v>
      </c>
      <c r="L7477" t="str">
        <f t="shared" si="741"/>
        <v>NASDAQCM:MDRR</v>
      </c>
    </row>
    <row r="7478" spans="1:12" x14ac:dyDescent="0.25">
      <c r="A7478" s="1" t="s">
        <v>7475</v>
      </c>
      <c r="B7478" s="2">
        <v>103678</v>
      </c>
      <c r="C7478" t="str">
        <f>_xll.ciqfunctions.udf.CIQ(L7478, "IQ_COUNTRY_NAME")</f>
        <v>United States</v>
      </c>
      <c r="G7478" t="str">
        <f t="shared" si="736"/>
        <v>Medallion Financial Corp. NASDAQGS:MFIN)</v>
      </c>
      <c r="H7478">
        <f t="shared" si="737"/>
        <v>1</v>
      </c>
      <c r="I7478" t="str">
        <f t="shared" si="738"/>
        <v>Medallion Financial Corp. #NASDAQGS:MFIN)</v>
      </c>
      <c r="J7478">
        <f t="shared" si="739"/>
        <v>27</v>
      </c>
      <c r="K7478" t="str">
        <f t="shared" si="740"/>
        <v>Medallion Financial Corp.</v>
      </c>
      <c r="L7478" t="str">
        <f t="shared" si="741"/>
        <v>NASDAQGS:MFIN</v>
      </c>
    </row>
    <row r="7479" spans="1:12" x14ac:dyDescent="0.25">
      <c r="A7479" s="1" t="s">
        <v>7476</v>
      </c>
      <c r="B7479" s="2">
        <v>4971001</v>
      </c>
      <c r="C7479" t="str">
        <f>_xll.ciqfunctions.udf.CIQ(L7479, "IQ_COUNTRY_NAME")</f>
        <v>United States</v>
      </c>
      <c r="G7479" t="str">
        <f t="shared" si="736"/>
        <v>Medex, Inc. PSGM:MDXX)</v>
      </c>
      <c r="H7479">
        <f t="shared" si="737"/>
        <v>1</v>
      </c>
      <c r="I7479" t="str">
        <f t="shared" si="738"/>
        <v>Medex, Inc. #PSGM:MDXX)</v>
      </c>
      <c r="J7479">
        <f t="shared" si="739"/>
        <v>13</v>
      </c>
      <c r="K7479" t="str">
        <f t="shared" si="740"/>
        <v>Medex, Inc.</v>
      </c>
      <c r="L7479" t="str">
        <f t="shared" si="741"/>
        <v>PSGM:MDXX</v>
      </c>
    </row>
    <row r="7480" spans="1:12" x14ac:dyDescent="0.25">
      <c r="A7480" s="1" t="s">
        <v>7477</v>
      </c>
      <c r="B7480" s="2">
        <v>4978636</v>
      </c>
      <c r="C7480" t="str">
        <f>_xll.ciqfunctions.udf.CIQ(L7480, "IQ_COUNTRY_NAME")</f>
        <v>(Invalid Identifier)</v>
      </c>
      <c r="G7480" t="str">
        <f t="shared" si="736"/>
        <v>Medgroup Inc. OTCEM:MDGP)</v>
      </c>
      <c r="H7480">
        <f t="shared" si="737"/>
        <v>1</v>
      </c>
      <c r="I7480" t="str">
        <f t="shared" si="738"/>
        <v>Medgroup Inc. #OTCEM:MDGP)</v>
      </c>
      <c r="J7480">
        <f t="shared" si="739"/>
        <v>15</v>
      </c>
      <c r="K7480" t="str">
        <f t="shared" si="740"/>
        <v>Medgroup Inc.</v>
      </c>
      <c r="L7480" t="str">
        <f t="shared" si="741"/>
        <v>OTCEM:MDGP</v>
      </c>
    </row>
    <row r="7481" spans="1:12" x14ac:dyDescent="0.25">
      <c r="A7481" s="1" t="s">
        <v>7478</v>
      </c>
      <c r="B7481" s="2">
        <v>4964022</v>
      </c>
      <c r="C7481" t="str">
        <f>_xll.ciqfunctions.udf.CIQ(L7481, "IQ_COUNTRY_NAME")</f>
        <v>(Invalid Identifier)</v>
      </c>
      <c r="G7481" t="str">
        <f t="shared" si="736"/>
        <v>Media 100 Inc. OTCEM:MDEA)</v>
      </c>
      <c r="H7481">
        <f t="shared" si="737"/>
        <v>1</v>
      </c>
      <c r="I7481" t="str">
        <f t="shared" si="738"/>
        <v>Media 100 Inc. #OTCEM:MDEA)</v>
      </c>
      <c r="J7481">
        <f t="shared" si="739"/>
        <v>16</v>
      </c>
      <c r="K7481" t="str">
        <f t="shared" si="740"/>
        <v>Media 100 Inc.</v>
      </c>
      <c r="L7481" t="str">
        <f t="shared" si="741"/>
        <v>OTCEM:MDEA</v>
      </c>
    </row>
    <row r="7482" spans="1:12" x14ac:dyDescent="0.25">
      <c r="A7482" s="1" t="s">
        <v>7479</v>
      </c>
      <c r="B7482" s="2">
        <v>4988818</v>
      </c>
      <c r="C7482" t="str">
        <f>_xll.ciqfunctions.udf.CIQ(L7482, "IQ_COUNTRY_NAME")</f>
        <v>(Invalid Identifier)</v>
      </c>
      <c r="G7482" t="str">
        <f t="shared" si="736"/>
        <v>Media Pal Holdings, Corp. OTCEM:MPHD)</v>
      </c>
      <c r="H7482">
        <f t="shared" si="737"/>
        <v>1</v>
      </c>
      <c r="I7482" t="str">
        <f t="shared" si="738"/>
        <v>Media Pal Holdings, Corp. #OTCEM:MPHD)</v>
      </c>
      <c r="J7482">
        <f t="shared" si="739"/>
        <v>27</v>
      </c>
      <c r="K7482" t="str">
        <f t="shared" si="740"/>
        <v>Media Pal Holdings, Corp.</v>
      </c>
      <c r="L7482" t="str">
        <f t="shared" si="741"/>
        <v>OTCEM:MPHD</v>
      </c>
    </row>
    <row r="7483" spans="1:12" x14ac:dyDescent="0.25">
      <c r="A7483" s="1" t="s">
        <v>7480</v>
      </c>
      <c r="B7483" s="2">
        <v>4190254</v>
      </c>
      <c r="C7483" t="str">
        <f>_xll.ciqfunctions.udf.CIQ(L7483, "IQ_COUNTRY_NAME")</f>
        <v>United States</v>
      </c>
      <c r="G7483" t="str">
        <f t="shared" si="736"/>
        <v>Media Sentiment, Inc. OTCPK:MSEZ)</v>
      </c>
      <c r="H7483">
        <f t="shared" si="737"/>
        <v>1</v>
      </c>
      <c r="I7483" t="str">
        <f t="shared" si="738"/>
        <v>Media Sentiment, Inc. #OTCPK:MSEZ)</v>
      </c>
      <c r="J7483">
        <f t="shared" si="739"/>
        <v>23</v>
      </c>
      <c r="K7483" t="str">
        <f t="shared" si="740"/>
        <v>Media Sentiment, Inc.</v>
      </c>
      <c r="L7483" t="str">
        <f t="shared" si="741"/>
        <v>OTCPK:MSEZ</v>
      </c>
    </row>
    <row r="7484" spans="1:12" x14ac:dyDescent="0.25">
      <c r="A7484" s="1" t="s">
        <v>7481</v>
      </c>
      <c r="B7484" s="2">
        <v>4999328</v>
      </c>
      <c r="C7484" t="str">
        <f>_xll.ciqfunctions.udf.CIQ(L7484, "IQ_COUNTRY_NAME")</f>
        <v>United States</v>
      </c>
      <c r="G7484" t="str">
        <f t="shared" si="736"/>
        <v>Media Technologies Inc. OTCPK:MDTC)</v>
      </c>
      <c r="H7484">
        <f t="shared" si="737"/>
        <v>1</v>
      </c>
      <c r="I7484" t="str">
        <f t="shared" si="738"/>
        <v>Media Technologies Inc. #OTCPK:MDTC)</v>
      </c>
      <c r="J7484">
        <f t="shared" si="739"/>
        <v>25</v>
      </c>
      <c r="K7484" t="str">
        <f t="shared" si="740"/>
        <v>Media Technologies Inc.</v>
      </c>
      <c r="L7484" t="str">
        <f t="shared" si="741"/>
        <v>OTCPK:MDTC</v>
      </c>
    </row>
    <row r="7485" spans="1:12" x14ac:dyDescent="0.25">
      <c r="A7485" s="1" t="s">
        <v>7482</v>
      </c>
      <c r="B7485" s="2">
        <v>4965875</v>
      </c>
      <c r="C7485" t="str">
        <f>_xll.ciqfunctions.udf.CIQ(L7485, "IQ_COUNTRY_NAME")</f>
        <v>(Invalid Identifier)</v>
      </c>
      <c r="G7485" t="str">
        <f t="shared" si="736"/>
        <v>Media Way Corp. OTCEM:MDAW)</v>
      </c>
      <c r="H7485">
        <f t="shared" si="737"/>
        <v>1</v>
      </c>
      <c r="I7485" t="str">
        <f t="shared" si="738"/>
        <v>Media Way Corp. #OTCEM:MDAW)</v>
      </c>
      <c r="J7485">
        <f t="shared" si="739"/>
        <v>17</v>
      </c>
      <c r="K7485" t="str">
        <f t="shared" si="740"/>
        <v>Media Way Corp.</v>
      </c>
      <c r="L7485" t="str">
        <f t="shared" si="741"/>
        <v>OTCEM:MDAW</v>
      </c>
    </row>
    <row r="7486" spans="1:12" x14ac:dyDescent="0.25">
      <c r="A7486" s="1" t="s">
        <v>7483</v>
      </c>
      <c r="B7486" s="2">
        <v>16138493</v>
      </c>
      <c r="C7486" t="str">
        <f>_xll.ciqfunctions.udf.CIQ(L7486, "IQ_COUNTRY_NAME")</f>
        <v>United States</v>
      </c>
      <c r="G7486" t="str">
        <f t="shared" si="736"/>
        <v>MediaAlpha, Inc. NYSE:MAX)</v>
      </c>
      <c r="H7486">
        <f t="shared" si="737"/>
        <v>1</v>
      </c>
      <c r="I7486" t="str">
        <f t="shared" si="738"/>
        <v>MediaAlpha, Inc. #NYSE:MAX)</v>
      </c>
      <c r="J7486">
        <f t="shared" si="739"/>
        <v>18</v>
      </c>
      <c r="K7486" t="str">
        <f t="shared" si="740"/>
        <v>MediaAlpha, Inc.</v>
      </c>
      <c r="L7486" t="str">
        <f t="shared" si="741"/>
        <v>NYSE:MAX</v>
      </c>
    </row>
    <row r="7487" spans="1:12" x14ac:dyDescent="0.25">
      <c r="A7487" s="1" t="s">
        <v>7484</v>
      </c>
      <c r="B7487" s="2">
        <v>19097148</v>
      </c>
      <c r="C7487" t="str">
        <f>_xll.ciqfunctions.udf.CIQ(L7487, "IQ_COUNTRY_NAME")</f>
        <v>United States</v>
      </c>
      <c r="G7487" t="str">
        <f t="shared" si="736"/>
        <v>MediaCo Holding Inc. NASDAQCM:MDIA)</v>
      </c>
      <c r="H7487">
        <f t="shared" si="737"/>
        <v>1</v>
      </c>
      <c r="I7487" t="str">
        <f t="shared" si="738"/>
        <v>MediaCo Holding Inc. #NASDAQCM:MDIA)</v>
      </c>
      <c r="J7487">
        <f t="shared" si="739"/>
        <v>22</v>
      </c>
      <c r="K7487" t="str">
        <f t="shared" si="740"/>
        <v>MediaCo Holding Inc.</v>
      </c>
      <c r="L7487" t="str">
        <f t="shared" si="741"/>
        <v>NASDAQCM:MDIA</v>
      </c>
    </row>
    <row r="7488" spans="1:12" x14ac:dyDescent="0.25">
      <c r="A7488" s="1" t="s">
        <v>7485</v>
      </c>
      <c r="B7488" s="2">
        <v>4153864</v>
      </c>
      <c r="C7488" t="str">
        <f>_xll.ciqfunctions.udf.CIQ(L7488, "IQ_COUNTRY_NAME")</f>
        <v>(Invalid Identifier)</v>
      </c>
      <c r="G7488" t="str">
        <f t="shared" si="736"/>
        <v>MediaG3, Inc. OTCEM:MDGC)</v>
      </c>
      <c r="H7488">
        <f t="shared" si="737"/>
        <v>1</v>
      </c>
      <c r="I7488" t="str">
        <f t="shared" si="738"/>
        <v>MediaG3, Inc. #OTCEM:MDGC)</v>
      </c>
      <c r="J7488">
        <f t="shared" si="739"/>
        <v>15</v>
      </c>
      <c r="K7488" t="str">
        <f t="shared" si="740"/>
        <v>MediaG3, Inc.</v>
      </c>
      <c r="L7488" t="str">
        <f t="shared" si="741"/>
        <v>OTCEM:MDGC</v>
      </c>
    </row>
    <row r="7489" spans="1:12" x14ac:dyDescent="0.25">
      <c r="A7489" s="1" t="s">
        <v>7486</v>
      </c>
      <c r="B7489" s="2">
        <v>4971320</v>
      </c>
      <c r="C7489" t="str">
        <f>_xll.ciqfunctions.udf.CIQ(L7489, "IQ_COUNTRY_NAME")</f>
        <v>(Invalid Identifier)</v>
      </c>
      <c r="G7489" t="str">
        <f t="shared" si="736"/>
        <v>MediaTechnics Corporation OTCEM:MEDT)</v>
      </c>
      <c r="H7489">
        <f t="shared" si="737"/>
        <v>1</v>
      </c>
      <c r="I7489" t="str">
        <f t="shared" si="738"/>
        <v>MediaTechnics Corporation #OTCEM:MEDT)</v>
      </c>
      <c r="J7489">
        <f t="shared" si="739"/>
        <v>27</v>
      </c>
      <c r="K7489" t="str">
        <f t="shared" si="740"/>
        <v>MediaTechnics Corporation</v>
      </c>
      <c r="L7489" t="str">
        <f t="shared" si="741"/>
        <v>OTCEM:MEDT</v>
      </c>
    </row>
    <row r="7490" spans="1:12" x14ac:dyDescent="0.25">
      <c r="A7490" s="1" t="s">
        <v>7487</v>
      </c>
      <c r="B7490" s="2">
        <v>4811092</v>
      </c>
      <c r="C7490" t="str">
        <f>_xll.ciqfunctions.udf.CIQ(L7490, "IQ_COUNTRY_NAME")</f>
        <v>United States</v>
      </c>
      <c r="G7490" t="str">
        <f t="shared" si="736"/>
        <v>Medical Cannabis Payment Solutions, Inc. OTCPK:REFG)</v>
      </c>
      <c r="H7490">
        <f t="shared" si="737"/>
        <v>1</v>
      </c>
      <c r="I7490" t="str">
        <f t="shared" si="738"/>
        <v>Medical Cannabis Payment Solutions, Inc. #OTCPK:REFG)</v>
      </c>
      <c r="J7490">
        <f t="shared" si="739"/>
        <v>42</v>
      </c>
      <c r="K7490" t="str">
        <f t="shared" si="740"/>
        <v>Medical Cannabis Payment Solutions, Inc.</v>
      </c>
      <c r="L7490" t="str">
        <f t="shared" si="741"/>
        <v>OTCPK:REFG</v>
      </c>
    </row>
    <row r="7491" spans="1:12" x14ac:dyDescent="0.25">
      <c r="A7491" s="1" t="s">
        <v>7488</v>
      </c>
      <c r="B7491" s="2">
        <v>4810733</v>
      </c>
      <c r="C7491" t="str">
        <f>_xll.ciqfunctions.udf.CIQ(L7491, "IQ_COUNTRY_NAME")</f>
        <v>(Invalid Identifier)</v>
      </c>
      <c r="G7491" t="str">
        <f t="shared" si="736"/>
        <v>Medical Connections Holdings, Inc. OTCEM:MCTH)</v>
      </c>
      <c r="H7491">
        <f t="shared" si="737"/>
        <v>1</v>
      </c>
      <c r="I7491" t="str">
        <f t="shared" si="738"/>
        <v>Medical Connections Holdings, Inc. #OTCEM:MCTH)</v>
      </c>
      <c r="J7491">
        <f t="shared" si="739"/>
        <v>36</v>
      </c>
      <c r="K7491" t="str">
        <f t="shared" si="740"/>
        <v>Medical Connections Holdings, Inc.</v>
      </c>
      <c r="L7491" t="str">
        <f t="shared" si="741"/>
        <v>OTCEM:MCTH</v>
      </c>
    </row>
    <row r="7492" spans="1:12" x14ac:dyDescent="0.25">
      <c r="A7492" s="1" t="s">
        <v>7489</v>
      </c>
      <c r="B7492" s="2">
        <v>4810999</v>
      </c>
      <c r="C7492" t="str">
        <f>_xll.ciqfunctions.udf.CIQ(L7492, "IQ_COUNTRY_NAME")</f>
        <v>(Invalid Identifier)</v>
      </c>
      <c r="G7492" t="str">
        <f t="shared" si="736"/>
        <v>Medical Imaging Corp. OTCEM:MEDD)</v>
      </c>
      <c r="H7492">
        <f t="shared" si="737"/>
        <v>1</v>
      </c>
      <c r="I7492" t="str">
        <f t="shared" si="738"/>
        <v>Medical Imaging Corp. #OTCEM:MEDD)</v>
      </c>
      <c r="J7492">
        <f t="shared" si="739"/>
        <v>23</v>
      </c>
      <c r="K7492" t="str">
        <f t="shared" si="740"/>
        <v>Medical Imaging Corp.</v>
      </c>
      <c r="L7492" t="str">
        <f t="shared" si="741"/>
        <v>OTCEM:MEDD</v>
      </c>
    </row>
    <row r="7493" spans="1:12" x14ac:dyDescent="0.25">
      <c r="A7493" s="1" t="s">
        <v>7490</v>
      </c>
      <c r="B7493" s="2">
        <v>4813138</v>
      </c>
      <c r="C7493" t="str">
        <f>_xll.ciqfunctions.udf.CIQ(L7493, "IQ_COUNTRY_NAME")</f>
        <v>United States</v>
      </c>
      <c r="G7493" t="str">
        <f t="shared" si="736"/>
        <v>Medical Marijuana, Inc. OTCPK:MJNA)</v>
      </c>
      <c r="H7493">
        <f t="shared" si="737"/>
        <v>1</v>
      </c>
      <c r="I7493" t="str">
        <f t="shared" si="738"/>
        <v>Medical Marijuana, Inc. #OTCPK:MJNA)</v>
      </c>
      <c r="J7493">
        <f t="shared" si="739"/>
        <v>25</v>
      </c>
      <c r="K7493" t="str">
        <f t="shared" si="740"/>
        <v>Medical Marijuana, Inc.</v>
      </c>
      <c r="L7493" t="str">
        <f t="shared" si="741"/>
        <v>OTCPK:MJNA</v>
      </c>
    </row>
    <row r="7494" spans="1:12" x14ac:dyDescent="0.25">
      <c r="A7494" s="1" t="s">
        <v>7491</v>
      </c>
      <c r="B7494" s="2">
        <v>4121877</v>
      </c>
      <c r="C7494" t="str">
        <f>_xll.ciqfunctions.udf.CIQ(L7494, "IQ_COUNTRY_NAME")</f>
        <v>(Invalid Identifier)</v>
      </c>
      <c r="G7494" t="str">
        <f t="shared" si="736"/>
        <v>Medical Media Television, Inc. OTCEM:MMTV)</v>
      </c>
      <c r="H7494">
        <f t="shared" si="737"/>
        <v>1</v>
      </c>
      <c r="I7494" t="str">
        <f t="shared" si="738"/>
        <v>Medical Media Television, Inc. #OTCEM:MMTV)</v>
      </c>
      <c r="J7494">
        <f t="shared" si="739"/>
        <v>32</v>
      </c>
      <c r="K7494" t="str">
        <f t="shared" si="740"/>
        <v>Medical Media Television, Inc.</v>
      </c>
      <c r="L7494" t="str">
        <f t="shared" si="741"/>
        <v>OTCEM:MMTV</v>
      </c>
    </row>
    <row r="7495" spans="1:12" x14ac:dyDescent="0.25">
      <c r="A7495" s="1" t="s">
        <v>7492</v>
      </c>
      <c r="B7495" s="2">
        <v>4095909</v>
      </c>
      <c r="C7495" t="str">
        <f>_xll.ciqfunctions.udf.CIQ(L7495, "IQ_COUNTRY_NAME")</f>
        <v>United States</v>
      </c>
      <c r="G7495" t="str">
        <f t="shared" si="736"/>
        <v>Medical Properties Trust, Inc. NYSE:MPW)</v>
      </c>
      <c r="H7495">
        <f t="shared" si="737"/>
        <v>1</v>
      </c>
      <c r="I7495" t="str">
        <f t="shared" si="738"/>
        <v>Medical Properties Trust, Inc. #NYSE:MPW)</v>
      </c>
      <c r="J7495">
        <f t="shared" si="739"/>
        <v>32</v>
      </c>
      <c r="K7495" t="str">
        <f t="shared" si="740"/>
        <v>Medical Properties Trust, Inc.</v>
      </c>
      <c r="L7495" t="str">
        <f t="shared" si="741"/>
        <v>NYSE:MPW</v>
      </c>
    </row>
    <row r="7496" spans="1:12" x14ac:dyDescent="0.25">
      <c r="A7496" s="1" t="s">
        <v>7493</v>
      </c>
      <c r="B7496" s="2">
        <v>4811258</v>
      </c>
      <c r="C7496" t="str">
        <f>_xll.ciqfunctions.udf.CIQ(L7496, "IQ_COUNTRY_NAME")</f>
        <v>United States</v>
      </c>
      <c r="G7496" t="str">
        <f t="shared" si="736"/>
        <v>Medican Enterprises, Inc. OTCPK:MDCN)</v>
      </c>
      <c r="H7496">
        <f t="shared" si="737"/>
        <v>1</v>
      </c>
      <c r="I7496" t="str">
        <f t="shared" si="738"/>
        <v>Medican Enterprises, Inc. #OTCPK:MDCN)</v>
      </c>
      <c r="J7496">
        <f t="shared" si="739"/>
        <v>27</v>
      </c>
      <c r="K7496" t="str">
        <f t="shared" si="740"/>
        <v>Medican Enterprises, Inc.</v>
      </c>
      <c r="L7496" t="str">
        <f t="shared" si="741"/>
        <v>OTCPK:MDCN</v>
      </c>
    </row>
    <row r="7497" spans="1:12" x14ac:dyDescent="0.25">
      <c r="A7497" s="1" t="s">
        <v>7494</v>
      </c>
      <c r="B7497" s="2">
        <v>4988770</v>
      </c>
      <c r="C7497" t="str">
        <f>_xll.ciqfunctions.udf.CIQ(L7497, "IQ_COUNTRY_NAME")</f>
        <v>(Invalid Identifier)</v>
      </c>
      <c r="G7497" t="str">
        <f t="shared" si="736"/>
        <v>Medicine Man Technologies, Inc. OTCQX:SHWZ)</v>
      </c>
      <c r="H7497">
        <f t="shared" si="737"/>
        <v>1</v>
      </c>
      <c r="I7497" t="str">
        <f t="shared" si="738"/>
        <v>Medicine Man Technologies, Inc. #OTCQX:SHWZ)</v>
      </c>
      <c r="J7497">
        <f t="shared" si="739"/>
        <v>33</v>
      </c>
      <c r="K7497" t="str">
        <f t="shared" si="740"/>
        <v>Medicine Man Technologies, Inc.</v>
      </c>
      <c r="L7497" t="str">
        <f t="shared" si="741"/>
        <v>OTCQX:SHWZ</v>
      </c>
    </row>
    <row r="7498" spans="1:12" x14ac:dyDescent="0.25">
      <c r="A7498" s="1" t="s">
        <v>7495</v>
      </c>
      <c r="B7498" s="2">
        <v>4811576</v>
      </c>
      <c r="C7498" t="str">
        <f>_xll.ciqfunctions.udf.CIQ(L7498, "IQ_COUNTRY_NAME")</f>
        <v>United States</v>
      </c>
      <c r="G7498" t="str">
        <f t="shared" si="736"/>
        <v>MediciNova, Inc. NASDAQGM:MNOV)</v>
      </c>
      <c r="H7498">
        <f t="shared" si="737"/>
        <v>1</v>
      </c>
      <c r="I7498" t="str">
        <f t="shared" si="738"/>
        <v>MediciNova, Inc. #NASDAQGM:MNOV)</v>
      </c>
      <c r="J7498">
        <f t="shared" si="739"/>
        <v>18</v>
      </c>
      <c r="K7498" t="str">
        <f t="shared" si="740"/>
        <v>MediciNova, Inc.</v>
      </c>
      <c r="L7498" t="str">
        <f t="shared" si="741"/>
        <v>NASDAQGM:MNOV</v>
      </c>
    </row>
    <row r="7499" spans="1:12" x14ac:dyDescent="0.25">
      <c r="A7499" s="1" t="s">
        <v>7496</v>
      </c>
      <c r="B7499" s="2">
        <v>27435875</v>
      </c>
      <c r="C7499" t="str">
        <f>_xll.ciqfunctions.udf.CIQ(L7499, "IQ_COUNTRY_NAME")</f>
        <v>United States</v>
      </c>
      <c r="G7499" t="str">
        <f t="shared" si="736"/>
        <v>Medicus Sciences Acquisition Corp. NASDAQCM:MSAC)</v>
      </c>
      <c r="H7499">
        <f t="shared" si="737"/>
        <v>1</v>
      </c>
      <c r="I7499" t="str">
        <f t="shared" si="738"/>
        <v>Medicus Sciences Acquisition Corp. #NASDAQCM:MSAC)</v>
      </c>
      <c r="J7499">
        <f t="shared" si="739"/>
        <v>36</v>
      </c>
      <c r="K7499" t="str">
        <f t="shared" si="740"/>
        <v>Medicus Sciences Acquisition Corp.</v>
      </c>
      <c r="L7499" t="str">
        <f t="shared" si="741"/>
        <v>NASDAQCM:MSAC</v>
      </c>
    </row>
    <row r="7500" spans="1:12" x14ac:dyDescent="0.25">
      <c r="A7500" s="1" t="s">
        <v>7497</v>
      </c>
      <c r="B7500" s="2">
        <v>4910627</v>
      </c>
      <c r="C7500" t="str">
        <f>_xll.ciqfunctions.udf.CIQ(L7500, "IQ_COUNTRY_NAME")</f>
        <v>United States</v>
      </c>
      <c r="G7500" t="str">
        <f t="shared" si="736"/>
        <v>Medifast, Inc. NYSE:MED)</v>
      </c>
      <c r="H7500">
        <f t="shared" si="737"/>
        <v>1</v>
      </c>
      <c r="I7500" t="str">
        <f t="shared" si="738"/>
        <v>Medifast, Inc. #NYSE:MED)</v>
      </c>
      <c r="J7500">
        <f t="shared" si="739"/>
        <v>16</v>
      </c>
      <c r="K7500" t="str">
        <f t="shared" si="740"/>
        <v>Medifast, Inc.</v>
      </c>
      <c r="L7500" t="str">
        <f t="shared" si="741"/>
        <v>NYSE:MED</v>
      </c>
    </row>
    <row r="7501" spans="1:12" x14ac:dyDescent="0.25">
      <c r="A7501" s="1" t="s">
        <v>7498</v>
      </c>
      <c r="B7501" s="2">
        <v>4912600</v>
      </c>
      <c r="C7501" t="str">
        <f>_xll.ciqfunctions.udf.CIQ(L7501, "IQ_COUNTRY_NAME")</f>
        <v>(Invalid Identifier)</v>
      </c>
      <c r="G7501" t="str">
        <f t="shared" si="736"/>
        <v>Medifirst Solutions, Inc OTCEM:MFST)</v>
      </c>
      <c r="H7501">
        <f t="shared" si="737"/>
        <v>1</v>
      </c>
      <c r="I7501" t="str">
        <f t="shared" si="738"/>
        <v>Medifirst Solutions, Inc #OTCEM:MFST)</v>
      </c>
      <c r="J7501">
        <f t="shared" si="739"/>
        <v>26</v>
      </c>
      <c r="K7501" t="str">
        <f t="shared" si="740"/>
        <v>Medifirst Solutions, Inc</v>
      </c>
      <c r="L7501" t="str">
        <f t="shared" si="741"/>
        <v>OTCEM:MFST</v>
      </c>
    </row>
    <row r="7502" spans="1:12" x14ac:dyDescent="0.25">
      <c r="A7502" s="1" t="s">
        <v>7499</v>
      </c>
      <c r="B7502" s="2">
        <v>7368921</v>
      </c>
      <c r="C7502" t="str">
        <f>_xll.ciqfunctions.udf.CIQ(L7502, "IQ_COUNTRY_NAME")</f>
        <v>(Invalid Identifier)</v>
      </c>
      <c r="G7502" t="str">
        <f t="shared" si="736"/>
        <v>MediForce Inc OTCEM:MDFC)</v>
      </c>
      <c r="H7502">
        <f t="shared" si="737"/>
        <v>1</v>
      </c>
      <c r="I7502" t="str">
        <f t="shared" si="738"/>
        <v>MediForce Inc #OTCEM:MDFC)</v>
      </c>
      <c r="J7502">
        <f t="shared" si="739"/>
        <v>15</v>
      </c>
      <c r="K7502" t="str">
        <f t="shared" si="740"/>
        <v>MediForce Inc</v>
      </c>
      <c r="L7502" t="str">
        <f t="shared" si="741"/>
        <v>OTCEM:MDFC</v>
      </c>
    </row>
    <row r="7503" spans="1:12" x14ac:dyDescent="0.25">
      <c r="A7503" s="1" t="s">
        <v>7500</v>
      </c>
      <c r="B7503" s="2">
        <v>4352166</v>
      </c>
      <c r="C7503" t="str">
        <f>_xll.ciqfunctions.udf.CIQ(L7503, "IQ_COUNTRY_NAME")</f>
        <v>United States</v>
      </c>
      <c r="G7503" t="str">
        <f t="shared" si="736"/>
        <v>Medinah Minerals, Inc. OTCPK:MDMN)</v>
      </c>
      <c r="H7503">
        <f t="shared" si="737"/>
        <v>1</v>
      </c>
      <c r="I7503" t="str">
        <f t="shared" si="738"/>
        <v>Medinah Minerals, Inc. #OTCPK:MDMN)</v>
      </c>
      <c r="J7503">
        <f t="shared" si="739"/>
        <v>24</v>
      </c>
      <c r="K7503" t="str">
        <f t="shared" si="740"/>
        <v>Medinah Minerals, Inc.</v>
      </c>
      <c r="L7503" t="str">
        <f t="shared" si="741"/>
        <v>OTCPK:MDMN</v>
      </c>
    </row>
    <row r="7504" spans="1:12" x14ac:dyDescent="0.25">
      <c r="A7504" s="1" t="s">
        <v>7501</v>
      </c>
      <c r="B7504" s="2">
        <v>4810329</v>
      </c>
      <c r="C7504" t="str">
        <f>_xll.ciqfunctions.udf.CIQ(L7504, "IQ_COUNTRY_NAME")</f>
        <v>(Invalid Identifier)</v>
      </c>
      <c r="G7504" t="str">
        <f t="shared" si="736"/>
        <v>MEDirect Latino, Inc. OTCEM:MLTO)</v>
      </c>
      <c r="H7504">
        <f t="shared" si="737"/>
        <v>1</v>
      </c>
      <c r="I7504" t="str">
        <f t="shared" si="738"/>
        <v>MEDirect Latino, Inc. #OTCEM:MLTO)</v>
      </c>
      <c r="J7504">
        <f t="shared" si="739"/>
        <v>23</v>
      </c>
      <c r="K7504" t="str">
        <f t="shared" si="740"/>
        <v>MEDirect Latino, Inc.</v>
      </c>
      <c r="L7504" t="str">
        <f t="shared" si="741"/>
        <v>OTCEM:MLTO</v>
      </c>
    </row>
    <row r="7505" spans="1:12" x14ac:dyDescent="0.25">
      <c r="A7505" s="1" t="s">
        <v>7502</v>
      </c>
      <c r="B7505" s="2">
        <v>4812236</v>
      </c>
      <c r="C7505" t="str">
        <f>_xll.ciqfunctions.udf.CIQ(L7505, "IQ_COUNTRY_NAME")</f>
        <v>(Invalid Identifier)</v>
      </c>
      <c r="G7505" t="str">
        <f t="shared" si="736"/>
        <v>Medite Cancer Diagnostics, Inc. OTCEM:MDIT)</v>
      </c>
      <c r="H7505">
        <f t="shared" si="737"/>
        <v>1</v>
      </c>
      <c r="I7505" t="str">
        <f t="shared" si="738"/>
        <v>Medite Cancer Diagnostics, Inc. #OTCEM:MDIT)</v>
      </c>
      <c r="J7505">
        <f t="shared" si="739"/>
        <v>33</v>
      </c>
      <c r="K7505" t="str">
        <f t="shared" si="740"/>
        <v>Medite Cancer Diagnostics, Inc.</v>
      </c>
      <c r="L7505" t="str">
        <f t="shared" si="741"/>
        <v>OTCEM:MDIT</v>
      </c>
    </row>
    <row r="7506" spans="1:12" x14ac:dyDescent="0.25">
      <c r="A7506" s="1" t="s">
        <v>7503</v>
      </c>
      <c r="B7506" s="2">
        <v>6676418</v>
      </c>
      <c r="C7506" t="str">
        <f>_xll.ciqfunctions.udf.CIQ(L7506, "IQ_COUNTRY_NAME")</f>
        <v>(Invalid Identifier)</v>
      </c>
      <c r="G7506" t="str">
        <f t="shared" si="736"/>
        <v>MediXall Group, Inc. OTCQB:MDXL)</v>
      </c>
      <c r="H7506">
        <f t="shared" si="737"/>
        <v>1</v>
      </c>
      <c r="I7506" t="str">
        <f t="shared" si="738"/>
        <v>MediXall Group, Inc. #OTCQB:MDXL)</v>
      </c>
      <c r="J7506">
        <f t="shared" si="739"/>
        <v>22</v>
      </c>
      <c r="K7506" t="str">
        <f t="shared" si="740"/>
        <v>MediXall Group, Inc.</v>
      </c>
      <c r="L7506" t="str">
        <f t="shared" si="741"/>
        <v>OTCQB:MDXL</v>
      </c>
    </row>
    <row r="7507" spans="1:12" x14ac:dyDescent="0.25">
      <c r="A7507" s="1" t="s">
        <v>7504</v>
      </c>
      <c r="B7507" s="2">
        <v>4553904</v>
      </c>
      <c r="C7507" t="str">
        <f>_xll.ciqfunctions.udf.CIQ(L7507, "IQ_COUNTRY_NAME")</f>
        <v>(Invalid Identifier)</v>
      </c>
      <c r="G7507" t="str">
        <f t="shared" si="736"/>
        <v>Medley Management Inc. OTCEM:MDLM)</v>
      </c>
      <c r="H7507">
        <f t="shared" si="737"/>
        <v>1</v>
      </c>
      <c r="I7507" t="str">
        <f t="shared" si="738"/>
        <v>Medley Management Inc. #OTCEM:MDLM)</v>
      </c>
      <c r="J7507">
        <f t="shared" si="739"/>
        <v>24</v>
      </c>
      <c r="K7507" t="str">
        <f t="shared" si="740"/>
        <v>Medley Management Inc.</v>
      </c>
      <c r="L7507" t="str">
        <f t="shared" si="741"/>
        <v>OTCEM:MDLM</v>
      </c>
    </row>
    <row r="7508" spans="1:12" x14ac:dyDescent="0.25">
      <c r="A7508" s="1" t="s">
        <v>7505</v>
      </c>
      <c r="B7508" s="2">
        <v>4811136</v>
      </c>
      <c r="C7508" t="str">
        <f>_xll.ciqfunctions.udf.CIQ(L7508, "IQ_COUNTRY_NAME")</f>
        <v>(Invalid Identifier)</v>
      </c>
      <c r="G7508" t="str">
        <f t="shared" si="736"/>
        <v>MedLink International, Inc. OTCEM:MLKN.A)</v>
      </c>
      <c r="H7508">
        <f t="shared" si="737"/>
        <v>1</v>
      </c>
      <c r="I7508" t="str">
        <f t="shared" si="738"/>
        <v>MedLink International, Inc. #OTCEM:MLKN.A)</v>
      </c>
      <c r="J7508">
        <f t="shared" si="739"/>
        <v>29</v>
      </c>
      <c r="K7508" t="str">
        <f t="shared" si="740"/>
        <v>MedLink International, Inc.</v>
      </c>
      <c r="L7508" t="str">
        <f t="shared" si="741"/>
        <v>OTCEM:MLKN.A</v>
      </c>
    </row>
    <row r="7509" spans="1:12" x14ac:dyDescent="0.25">
      <c r="A7509" s="1" t="s">
        <v>7506</v>
      </c>
      <c r="B7509" s="2">
        <v>10190499</v>
      </c>
      <c r="C7509" t="str">
        <f>_xll.ciqfunctions.udf.CIQ(L7509, "IQ_COUNTRY_NAME")</f>
        <v>United States</v>
      </c>
      <c r="G7509" t="str">
        <f t="shared" si="736"/>
        <v>MedMen Enterprises Inc. CNSX:MMEN)</v>
      </c>
      <c r="H7509">
        <f t="shared" si="737"/>
        <v>1</v>
      </c>
      <c r="I7509" t="str">
        <f t="shared" si="738"/>
        <v>MedMen Enterprises Inc. #CNSX:MMEN)</v>
      </c>
      <c r="J7509">
        <f t="shared" si="739"/>
        <v>25</v>
      </c>
      <c r="K7509" t="str">
        <f t="shared" si="740"/>
        <v>MedMen Enterprises Inc.</v>
      </c>
      <c r="L7509" t="str">
        <f t="shared" si="741"/>
        <v>CNSX:MMEN</v>
      </c>
    </row>
    <row r="7510" spans="1:12" x14ac:dyDescent="0.25">
      <c r="A7510" s="1" t="s">
        <v>7507</v>
      </c>
      <c r="B7510" s="2">
        <v>4766940</v>
      </c>
      <c r="C7510" t="str">
        <f>_xll.ciqfunctions.udf.CIQ(L7510, "IQ_COUNTRY_NAME")</f>
        <v>United States</v>
      </c>
      <c r="G7510" t="str">
        <f t="shared" si="736"/>
        <v>MEDNAX, Inc. NYSE:MD)</v>
      </c>
      <c r="H7510">
        <f t="shared" si="737"/>
        <v>1</v>
      </c>
      <c r="I7510" t="str">
        <f t="shared" si="738"/>
        <v>MEDNAX, Inc. #NYSE:MD)</v>
      </c>
      <c r="J7510">
        <f t="shared" si="739"/>
        <v>14</v>
      </c>
      <c r="K7510" t="str">
        <f t="shared" si="740"/>
        <v>MEDNAX, Inc.</v>
      </c>
      <c r="L7510" t="str">
        <f t="shared" si="741"/>
        <v>NYSE:MD</v>
      </c>
    </row>
    <row r="7511" spans="1:12" x14ac:dyDescent="0.25">
      <c r="A7511" s="1" t="s">
        <v>7508</v>
      </c>
      <c r="B7511" s="2">
        <v>4972894</v>
      </c>
      <c r="C7511" t="str">
        <f>_xll.ciqfunctions.udf.CIQ(L7511, "IQ_COUNTRY_NAME")</f>
        <v>United States</v>
      </c>
      <c r="G7511" t="str">
        <f t="shared" si="736"/>
        <v>Medpace Holdings, Inc. NASDAQGS:MEDP)</v>
      </c>
      <c r="H7511">
        <f t="shared" si="737"/>
        <v>1</v>
      </c>
      <c r="I7511" t="str">
        <f t="shared" si="738"/>
        <v>Medpace Holdings, Inc. #NASDAQGS:MEDP)</v>
      </c>
      <c r="J7511">
        <f t="shared" si="739"/>
        <v>24</v>
      </c>
      <c r="K7511" t="str">
        <f t="shared" si="740"/>
        <v>Medpace Holdings, Inc.</v>
      </c>
      <c r="L7511" t="str">
        <f t="shared" si="741"/>
        <v>NASDAQGS:MEDP</v>
      </c>
    </row>
    <row r="7512" spans="1:12" x14ac:dyDescent="0.25">
      <c r="A7512" s="1" t="s">
        <v>7509</v>
      </c>
      <c r="B7512" s="2">
        <v>4969418</v>
      </c>
      <c r="C7512" t="str">
        <f>_xll.ciqfunctions.udf.CIQ(L7512, "IQ_COUNTRY_NAME")</f>
        <v>United States</v>
      </c>
      <c r="G7512" t="str">
        <f t="shared" ref="G7512:G7575" si="742">SUBSTITUTE(A7512, "(", "")</f>
        <v>MedSmart Group Inc. OTCPK:MSGP)</v>
      </c>
      <c r="H7512">
        <f t="shared" ref="H7512:H7575" si="743">LEN(A7512)-LEN(G7512)</f>
        <v>1</v>
      </c>
      <c r="I7512" t="str">
        <f t="shared" ref="I7512:I7575" si="744">SUBSTITUTE(A7512,"(","#",H7512)</f>
        <v>MedSmart Group Inc. #OTCPK:MSGP)</v>
      </c>
      <c r="J7512">
        <f t="shared" ref="J7512:J7575" si="745">FIND("#", I7512)</f>
        <v>21</v>
      </c>
      <c r="K7512" t="str">
        <f t="shared" ref="K7512:K7575" si="746">TRIM(LEFT(A7512,J7512-1))</f>
        <v>MedSmart Group Inc.</v>
      </c>
      <c r="L7512" t="str">
        <f t="shared" ref="L7512:L7575" si="747">TRIM(MID(A7512,J7512+1,LEN(A7512) - J7512-1))</f>
        <v>OTCPK:MSGP</v>
      </c>
    </row>
    <row r="7513" spans="1:12" x14ac:dyDescent="0.25">
      <c r="A7513" s="1" t="s">
        <v>7510</v>
      </c>
      <c r="B7513" s="2">
        <v>26369378</v>
      </c>
      <c r="C7513" t="str">
        <f>_xll.ciqfunctions.udf.CIQ(L7513, "IQ_COUNTRY_NAME")</f>
        <v>United States</v>
      </c>
      <c r="G7513" t="str">
        <f t="shared" si="742"/>
        <v>MedTech Acquisition Corporation NASDAQCM:MTAC)</v>
      </c>
      <c r="H7513">
        <f t="shared" si="743"/>
        <v>1</v>
      </c>
      <c r="I7513" t="str">
        <f t="shared" si="744"/>
        <v>MedTech Acquisition Corporation #NASDAQCM:MTAC)</v>
      </c>
      <c r="J7513">
        <f t="shared" si="745"/>
        <v>33</v>
      </c>
      <c r="K7513" t="str">
        <f t="shared" si="746"/>
        <v>MedTech Acquisition Corporation</v>
      </c>
      <c r="L7513" t="str">
        <f t="shared" si="747"/>
        <v>NASDAQCM:MTAC</v>
      </c>
    </row>
    <row r="7514" spans="1:12" x14ac:dyDescent="0.25">
      <c r="A7514" s="1" t="s">
        <v>7511</v>
      </c>
      <c r="B7514" s="2">
        <v>4187932</v>
      </c>
      <c r="C7514" t="str">
        <f>_xll.ciqfunctions.udf.CIQ(L7514, "IQ_COUNTRY_NAME")</f>
        <v>United States</v>
      </c>
      <c r="G7514" t="str">
        <f t="shared" si="742"/>
        <v>MedX Holdings, Inc. OTCPK:MEDH)</v>
      </c>
      <c r="H7514">
        <f t="shared" si="743"/>
        <v>1</v>
      </c>
      <c r="I7514" t="str">
        <f t="shared" si="744"/>
        <v>MedX Holdings, Inc. #OTCPK:MEDH)</v>
      </c>
      <c r="J7514">
        <f t="shared" si="745"/>
        <v>21</v>
      </c>
      <c r="K7514" t="str">
        <f t="shared" si="746"/>
        <v>MedX Holdings, Inc.</v>
      </c>
      <c r="L7514" t="str">
        <f t="shared" si="747"/>
        <v>OTCPK:MEDH</v>
      </c>
    </row>
    <row r="7515" spans="1:12" x14ac:dyDescent="0.25">
      <c r="A7515" s="1" t="s">
        <v>7512</v>
      </c>
      <c r="B7515" s="2">
        <v>4966999</v>
      </c>
      <c r="C7515" t="str">
        <f>_xll.ciqfunctions.udf.CIQ(L7515, "IQ_COUNTRY_NAME")</f>
        <v>(Invalid Identifier)</v>
      </c>
      <c r="G7515" t="str">
        <f t="shared" si="742"/>
        <v>Meganet Corporation OTCEM:MGNT)</v>
      </c>
      <c r="H7515">
        <f t="shared" si="743"/>
        <v>1</v>
      </c>
      <c r="I7515" t="str">
        <f t="shared" si="744"/>
        <v>Meganet Corporation #OTCEM:MGNT)</v>
      </c>
      <c r="J7515">
        <f t="shared" si="745"/>
        <v>21</v>
      </c>
      <c r="K7515" t="str">
        <f t="shared" si="746"/>
        <v>Meganet Corporation</v>
      </c>
      <c r="L7515" t="str">
        <f t="shared" si="747"/>
        <v>OTCEM:MGNT</v>
      </c>
    </row>
    <row r="7516" spans="1:12" x14ac:dyDescent="0.25">
      <c r="A7516" s="1" t="s">
        <v>7513</v>
      </c>
      <c r="B7516" s="2">
        <v>4911928</v>
      </c>
      <c r="C7516" t="str">
        <f>_xll.ciqfunctions.udf.CIQ(L7516, "IQ_COUNTRY_NAME")</f>
        <v>(Invalid Identifier)</v>
      </c>
      <c r="G7516" t="str">
        <f t="shared" si="742"/>
        <v>Megatech Corp. OTCEM:MGTC)</v>
      </c>
      <c r="H7516">
        <f t="shared" si="743"/>
        <v>1</v>
      </c>
      <c r="I7516" t="str">
        <f t="shared" si="744"/>
        <v>Megatech Corp. #OTCEM:MGTC)</v>
      </c>
      <c r="J7516">
        <f t="shared" si="745"/>
        <v>16</v>
      </c>
      <c r="K7516" t="str">
        <f t="shared" si="746"/>
        <v>Megatech Corp.</v>
      </c>
      <c r="L7516" t="str">
        <f t="shared" si="747"/>
        <v>OTCEM:MGTC</v>
      </c>
    </row>
    <row r="7517" spans="1:12" x14ac:dyDescent="0.25">
      <c r="A7517" s="1" t="s">
        <v>7514</v>
      </c>
      <c r="B7517" s="2">
        <v>4811116</v>
      </c>
      <c r="C7517" t="str">
        <f>_xll.ciqfunctions.udf.CIQ(L7517, "IQ_COUNTRY_NAME")</f>
        <v>United States</v>
      </c>
      <c r="G7517" t="str">
        <f t="shared" si="742"/>
        <v>MEI Pharma, Inc. NASDAQCM:MEIP)</v>
      </c>
      <c r="H7517">
        <f t="shared" si="743"/>
        <v>1</v>
      </c>
      <c r="I7517" t="str">
        <f t="shared" si="744"/>
        <v>MEI Pharma, Inc. #NASDAQCM:MEIP)</v>
      </c>
      <c r="J7517">
        <f t="shared" si="745"/>
        <v>18</v>
      </c>
      <c r="K7517" t="str">
        <f t="shared" si="746"/>
        <v>MEI Pharma, Inc.</v>
      </c>
      <c r="L7517" t="str">
        <f t="shared" si="747"/>
        <v>NASDAQCM:MEIP</v>
      </c>
    </row>
    <row r="7518" spans="1:12" x14ac:dyDescent="0.25">
      <c r="A7518" s="1" t="s">
        <v>7515</v>
      </c>
      <c r="B7518" s="2">
        <v>6336799</v>
      </c>
      <c r="C7518" t="str">
        <f>_xll.ciqfunctions.udf.CIQ(L7518, "IQ_COUNTRY_NAME")</f>
        <v>United States</v>
      </c>
      <c r="G7518" t="str">
        <f t="shared" si="742"/>
        <v>MeiraGTx Holdings plc NASDAQGS:MGTX)</v>
      </c>
      <c r="H7518">
        <f t="shared" si="743"/>
        <v>1</v>
      </c>
      <c r="I7518" t="str">
        <f t="shared" si="744"/>
        <v>MeiraGTx Holdings plc #NASDAQGS:MGTX)</v>
      </c>
      <c r="J7518">
        <f t="shared" si="745"/>
        <v>23</v>
      </c>
      <c r="K7518" t="str">
        <f t="shared" si="746"/>
        <v>MeiraGTx Holdings plc</v>
      </c>
      <c r="L7518" t="str">
        <f t="shared" si="747"/>
        <v>NASDAQGS:MGTX</v>
      </c>
    </row>
    <row r="7519" spans="1:12" x14ac:dyDescent="0.25">
      <c r="A7519" s="1" t="s">
        <v>7516</v>
      </c>
      <c r="B7519" s="2">
        <v>100003534</v>
      </c>
      <c r="C7519" t="str">
        <f>_xll.ciqfunctions.udf.CIQ(L7519, "IQ_COUNTRY_NAME")</f>
        <v>United States</v>
      </c>
      <c r="G7519" t="str">
        <f t="shared" si="742"/>
        <v>MELI Kaszek Pioneer Corp NASDAQGM:MEKA)</v>
      </c>
      <c r="H7519">
        <f t="shared" si="743"/>
        <v>1</v>
      </c>
      <c r="I7519" t="str">
        <f t="shared" si="744"/>
        <v>MELI Kaszek Pioneer Corp #NASDAQGM:MEKA)</v>
      </c>
      <c r="J7519">
        <f t="shared" si="745"/>
        <v>26</v>
      </c>
      <c r="K7519" t="str">
        <f t="shared" si="746"/>
        <v>MELI Kaszek Pioneer Corp</v>
      </c>
      <c r="L7519" t="str">
        <f t="shared" si="747"/>
        <v>NASDAQGM:MEKA</v>
      </c>
    </row>
    <row r="7520" spans="1:12" x14ac:dyDescent="0.25">
      <c r="A7520" s="1" t="s">
        <v>7517</v>
      </c>
      <c r="B7520" s="2">
        <v>4963711</v>
      </c>
      <c r="C7520" t="str">
        <f>_xll.ciqfunctions.udf.CIQ(L7520, "IQ_COUNTRY_NAME")</f>
        <v>(Invalid Identifier)</v>
      </c>
      <c r="G7520" t="str">
        <f t="shared" si="742"/>
        <v>Meltronix, Inc. OTCEM:MTNX)</v>
      </c>
      <c r="H7520">
        <f t="shared" si="743"/>
        <v>1</v>
      </c>
      <c r="I7520" t="str">
        <f t="shared" si="744"/>
        <v>Meltronix, Inc. #OTCEM:MTNX)</v>
      </c>
      <c r="J7520">
        <f t="shared" si="745"/>
        <v>17</v>
      </c>
      <c r="K7520" t="str">
        <f t="shared" si="746"/>
        <v>Meltronix, Inc.</v>
      </c>
      <c r="L7520" t="str">
        <f t="shared" si="747"/>
        <v>OTCEM:MTNX</v>
      </c>
    </row>
    <row r="7521" spans="1:12" x14ac:dyDescent="0.25">
      <c r="A7521" s="1" t="s">
        <v>7518</v>
      </c>
      <c r="B7521" s="2">
        <v>5984621</v>
      </c>
      <c r="C7521" t="str">
        <f>_xll.ciqfunctions.udf.CIQ(L7521, "IQ_COUNTRY_NAME")</f>
        <v>United States</v>
      </c>
      <c r="G7521" t="str">
        <f t="shared" si="742"/>
        <v>Meltwater N.V. OB:MWTR)</v>
      </c>
      <c r="H7521">
        <f t="shared" si="743"/>
        <v>1</v>
      </c>
      <c r="I7521" t="str">
        <f t="shared" si="744"/>
        <v>Meltwater N.V. #OB:MWTR)</v>
      </c>
      <c r="J7521">
        <f t="shared" si="745"/>
        <v>16</v>
      </c>
      <c r="K7521" t="str">
        <f t="shared" si="746"/>
        <v>Meltwater N.V.</v>
      </c>
      <c r="L7521" t="str">
        <f t="shared" si="747"/>
        <v>OB:MWTR</v>
      </c>
    </row>
    <row r="7522" spans="1:12" x14ac:dyDescent="0.25">
      <c r="A7522" s="1" t="s">
        <v>7519</v>
      </c>
      <c r="B7522" s="2">
        <v>4916739</v>
      </c>
      <c r="C7522" t="str">
        <f>_xll.ciqfunctions.udf.CIQ(L7522, "IQ_COUNTRY_NAME")</f>
        <v>(Invalid Identifier)</v>
      </c>
      <c r="G7522" t="str">
        <f t="shared" si="742"/>
        <v>Mendocino Brewing Company, Inc. OTCEM:MENB)</v>
      </c>
      <c r="H7522">
        <f t="shared" si="743"/>
        <v>1</v>
      </c>
      <c r="I7522" t="str">
        <f t="shared" si="744"/>
        <v>Mendocino Brewing Company, Inc. #OTCEM:MENB)</v>
      </c>
      <c r="J7522">
        <f t="shared" si="745"/>
        <v>33</v>
      </c>
      <c r="K7522" t="str">
        <f t="shared" si="746"/>
        <v>Mendocino Brewing Company, Inc.</v>
      </c>
      <c r="L7522" t="str">
        <f t="shared" si="747"/>
        <v>OTCEM:MENB</v>
      </c>
    </row>
    <row r="7523" spans="1:12" x14ac:dyDescent="0.25">
      <c r="A7523" s="1" t="s">
        <v>7520</v>
      </c>
      <c r="B7523" s="2">
        <v>4230446</v>
      </c>
      <c r="C7523" t="str">
        <f>_xll.ciqfunctions.udf.CIQ(L7523, "IQ_COUNTRY_NAME")</f>
        <v>(Invalid Identifier)</v>
      </c>
      <c r="G7523" t="str">
        <f t="shared" si="742"/>
        <v>Mentor Capital, Inc. OTCQB:MNTR)</v>
      </c>
      <c r="H7523">
        <f t="shared" si="743"/>
        <v>1</v>
      </c>
      <c r="I7523" t="str">
        <f t="shared" si="744"/>
        <v>Mentor Capital, Inc. #OTCQB:MNTR)</v>
      </c>
      <c r="J7523">
        <f t="shared" si="745"/>
        <v>22</v>
      </c>
      <c r="K7523" t="str">
        <f t="shared" si="746"/>
        <v>Mentor Capital, Inc.</v>
      </c>
      <c r="L7523" t="str">
        <f t="shared" si="747"/>
        <v>OTCQB:MNTR</v>
      </c>
    </row>
    <row r="7524" spans="1:12" x14ac:dyDescent="0.25">
      <c r="A7524" s="1" t="s">
        <v>7521</v>
      </c>
      <c r="B7524" s="2">
        <v>4810286</v>
      </c>
      <c r="C7524" t="str">
        <f>_xll.ciqfunctions.udf.CIQ(L7524, "IQ_COUNTRY_NAME")</f>
        <v>(Invalid Identifier)</v>
      </c>
      <c r="G7524" t="str">
        <f t="shared" si="742"/>
        <v>Mera Pharmaceuticals, Inc. OTCEM:MRPI)</v>
      </c>
      <c r="H7524">
        <f t="shared" si="743"/>
        <v>1</v>
      </c>
      <c r="I7524" t="str">
        <f t="shared" si="744"/>
        <v>Mera Pharmaceuticals, Inc. #OTCEM:MRPI)</v>
      </c>
      <c r="J7524">
        <f t="shared" si="745"/>
        <v>28</v>
      </c>
      <c r="K7524" t="str">
        <f t="shared" si="746"/>
        <v>Mera Pharmaceuticals, Inc.</v>
      </c>
      <c r="L7524" t="str">
        <f t="shared" si="747"/>
        <v>OTCEM:MRPI</v>
      </c>
    </row>
    <row r="7525" spans="1:12" x14ac:dyDescent="0.25">
      <c r="A7525" s="1" t="s">
        <v>7522</v>
      </c>
      <c r="B7525" s="2">
        <v>113567</v>
      </c>
      <c r="C7525" t="str">
        <f>_xll.ciqfunctions.udf.CIQ(L7525, "IQ_COUNTRY_NAME")</f>
        <v>United States</v>
      </c>
      <c r="G7525" t="str">
        <f t="shared" si="742"/>
        <v>Mercantile Bank Corporation NASDAQGS:MBWM)</v>
      </c>
      <c r="H7525">
        <f t="shared" si="743"/>
        <v>1</v>
      </c>
      <c r="I7525" t="str">
        <f t="shared" si="744"/>
        <v>Mercantile Bank Corporation #NASDAQGS:MBWM)</v>
      </c>
      <c r="J7525">
        <f t="shared" si="745"/>
        <v>29</v>
      </c>
      <c r="K7525" t="str">
        <f t="shared" si="746"/>
        <v>Mercantile Bank Corporation</v>
      </c>
      <c r="L7525" t="str">
        <f t="shared" si="747"/>
        <v>NASDAQGS:MBWM</v>
      </c>
    </row>
    <row r="7526" spans="1:12" x14ac:dyDescent="0.25">
      <c r="A7526" s="1" t="s">
        <v>7523</v>
      </c>
      <c r="B7526" s="2">
        <v>100452201</v>
      </c>
      <c r="C7526" t="str">
        <f>_xll.ciqfunctions.udf.CIQ(L7526, "IQ_COUNTRY_NAME")</f>
        <v>United States</v>
      </c>
      <c r="G7526" t="str">
        <f t="shared" si="742"/>
        <v>Mercato Partners Acquisition Corporation NASDAQGM:MPRA)</v>
      </c>
      <c r="H7526">
        <f t="shared" si="743"/>
        <v>1</v>
      </c>
      <c r="I7526" t="str">
        <f t="shared" si="744"/>
        <v>Mercato Partners Acquisition Corporation #NASDAQGM:MPRA)</v>
      </c>
      <c r="J7526">
        <f t="shared" si="745"/>
        <v>42</v>
      </c>
      <c r="K7526" t="str">
        <f t="shared" si="746"/>
        <v>Mercato Partners Acquisition Corporation</v>
      </c>
      <c r="L7526" t="str">
        <f t="shared" si="747"/>
        <v>NASDAQGM:MPRA</v>
      </c>
    </row>
    <row r="7527" spans="1:12" x14ac:dyDescent="0.25">
      <c r="A7527" s="1" t="s">
        <v>7524</v>
      </c>
      <c r="B7527" s="2">
        <v>4206027</v>
      </c>
      <c r="C7527" t="str">
        <f>_xll.ciqfunctions.udf.CIQ(L7527, "IQ_COUNTRY_NAME")</f>
        <v>(Invalid Identifier)</v>
      </c>
      <c r="G7527" t="str">
        <f t="shared" si="742"/>
        <v>Merchants &amp; Marine Bancorp, Inc. OTCQX:MNMB)</v>
      </c>
      <c r="H7527">
        <f t="shared" si="743"/>
        <v>1</v>
      </c>
      <c r="I7527" t="str">
        <f t="shared" si="744"/>
        <v>Merchants &amp; Marine Bancorp, Inc. #OTCQX:MNMB)</v>
      </c>
      <c r="J7527">
        <f t="shared" si="745"/>
        <v>34</v>
      </c>
      <c r="K7527" t="str">
        <f t="shared" si="746"/>
        <v>Merchants &amp; Marine Bancorp, Inc.</v>
      </c>
      <c r="L7527" t="str">
        <f t="shared" si="747"/>
        <v>OTCQX:MNMB</v>
      </c>
    </row>
    <row r="7528" spans="1:12" x14ac:dyDescent="0.25">
      <c r="A7528" s="1" t="s">
        <v>7525</v>
      </c>
      <c r="B7528" s="2">
        <v>4149826</v>
      </c>
      <c r="C7528" t="str">
        <f>_xll.ciqfunctions.udf.CIQ(L7528, "IQ_COUNTRY_NAME")</f>
        <v>United States</v>
      </c>
      <c r="G7528" t="str">
        <f t="shared" si="742"/>
        <v>Merchants Bancorp NASDAQCM:MBIN)</v>
      </c>
      <c r="H7528">
        <f t="shared" si="743"/>
        <v>1</v>
      </c>
      <c r="I7528" t="str">
        <f t="shared" si="744"/>
        <v>Merchants Bancorp #NASDAQCM:MBIN)</v>
      </c>
      <c r="J7528">
        <f t="shared" si="745"/>
        <v>19</v>
      </c>
      <c r="K7528" t="str">
        <f t="shared" si="746"/>
        <v>Merchants Bancorp</v>
      </c>
      <c r="L7528" t="str">
        <f t="shared" si="747"/>
        <v>NASDAQCM:MBIN</v>
      </c>
    </row>
    <row r="7529" spans="1:12" x14ac:dyDescent="0.25">
      <c r="A7529" s="1" t="s">
        <v>7526</v>
      </c>
      <c r="B7529" s="2">
        <v>1019626</v>
      </c>
      <c r="C7529" t="str">
        <f>_xll.ciqfunctions.udf.CIQ(L7529, "IQ_COUNTRY_NAME")</f>
        <v>United States</v>
      </c>
      <c r="G7529" t="str">
        <f t="shared" si="742"/>
        <v>Merchants Financial Group, Inc. OTCPK:MFGI)</v>
      </c>
      <c r="H7529">
        <f t="shared" si="743"/>
        <v>1</v>
      </c>
      <c r="I7529" t="str">
        <f t="shared" si="744"/>
        <v>Merchants Financial Group, Inc. #OTCPK:MFGI)</v>
      </c>
      <c r="J7529">
        <f t="shared" si="745"/>
        <v>33</v>
      </c>
      <c r="K7529" t="str">
        <f t="shared" si="746"/>
        <v>Merchants Financial Group, Inc.</v>
      </c>
      <c r="L7529" t="str">
        <f t="shared" si="747"/>
        <v>OTCPK:MFGI</v>
      </c>
    </row>
    <row r="7530" spans="1:12" x14ac:dyDescent="0.25">
      <c r="A7530" s="1" t="s">
        <v>7527</v>
      </c>
      <c r="B7530" s="2">
        <v>4861847</v>
      </c>
      <c r="C7530" t="str">
        <f>_xll.ciqfunctions.udf.CIQ(L7530, "IQ_COUNTRY_NAME")</f>
        <v>United States</v>
      </c>
      <c r="G7530" t="str">
        <f t="shared" si="742"/>
        <v>Merchants' National Properties, Inc. OTCPK:MNPP)</v>
      </c>
      <c r="H7530">
        <f t="shared" si="743"/>
        <v>1</v>
      </c>
      <c r="I7530" t="str">
        <f t="shared" si="744"/>
        <v>Merchants' National Properties, Inc. #OTCPK:MNPP)</v>
      </c>
      <c r="J7530">
        <f t="shared" si="745"/>
        <v>38</v>
      </c>
      <c r="K7530" t="str">
        <f t="shared" si="746"/>
        <v>Merchants' National Properties, Inc.</v>
      </c>
      <c r="L7530" t="str">
        <f t="shared" si="747"/>
        <v>OTCPK:MNPP</v>
      </c>
    </row>
    <row r="7531" spans="1:12" x14ac:dyDescent="0.25">
      <c r="A7531" s="1" t="s">
        <v>7528</v>
      </c>
      <c r="B7531" s="2">
        <v>4004265</v>
      </c>
      <c r="C7531" t="str">
        <f>_xll.ciqfunctions.udf.CIQ(L7531, "IQ_COUNTRY_NAME")</f>
        <v>United States</v>
      </c>
      <c r="G7531" t="str">
        <f t="shared" si="742"/>
        <v>Merck &amp; Co., Inc. NYSE:MRK)</v>
      </c>
      <c r="H7531">
        <f t="shared" si="743"/>
        <v>1</v>
      </c>
      <c r="I7531" t="str">
        <f t="shared" si="744"/>
        <v>Merck &amp; Co., Inc. #NYSE:MRK)</v>
      </c>
      <c r="J7531">
        <f t="shared" si="745"/>
        <v>19</v>
      </c>
      <c r="K7531" t="str">
        <f t="shared" si="746"/>
        <v>Merck &amp; Co., Inc.</v>
      </c>
      <c r="L7531" t="str">
        <f t="shared" si="747"/>
        <v>NYSE:MRK</v>
      </c>
    </row>
    <row r="7532" spans="1:12" x14ac:dyDescent="0.25">
      <c r="A7532" s="1" t="s">
        <v>7529</v>
      </c>
      <c r="B7532" s="2">
        <v>28435934</v>
      </c>
      <c r="C7532" t="str">
        <f>_xll.ciqfunctions.udf.CIQ(L7532, "IQ_COUNTRY_NAME")</f>
        <v>United States</v>
      </c>
      <c r="G7532" t="str">
        <f t="shared" si="742"/>
        <v>Mercury Ecommerce Acquisition Corp. NASDAQCM:MEAC)</v>
      </c>
      <c r="H7532">
        <f t="shared" si="743"/>
        <v>1</v>
      </c>
      <c r="I7532" t="str">
        <f t="shared" si="744"/>
        <v>Mercury Ecommerce Acquisition Corp. #NASDAQCM:MEAC)</v>
      </c>
      <c r="J7532">
        <f t="shared" si="745"/>
        <v>37</v>
      </c>
      <c r="K7532" t="str">
        <f t="shared" si="746"/>
        <v>Mercury Ecommerce Acquisition Corp.</v>
      </c>
      <c r="L7532" t="str">
        <f t="shared" si="747"/>
        <v>NASDAQCM:MEAC</v>
      </c>
    </row>
    <row r="7533" spans="1:12" x14ac:dyDescent="0.25">
      <c r="A7533" s="1" t="s">
        <v>7530</v>
      </c>
      <c r="B7533" s="2">
        <v>103365</v>
      </c>
      <c r="C7533" t="str">
        <f>_xll.ciqfunctions.udf.CIQ(L7533, "IQ_COUNTRY_NAME")</f>
        <v>United States</v>
      </c>
      <c r="G7533" t="str">
        <f t="shared" si="742"/>
        <v>Mercury General Corporation NYSE:MCY)</v>
      </c>
      <c r="H7533">
        <f t="shared" si="743"/>
        <v>1</v>
      </c>
      <c r="I7533" t="str">
        <f t="shared" si="744"/>
        <v>Mercury General Corporation #NYSE:MCY)</v>
      </c>
      <c r="J7533">
        <f t="shared" si="745"/>
        <v>29</v>
      </c>
      <c r="K7533" t="str">
        <f t="shared" si="746"/>
        <v>Mercury General Corporation</v>
      </c>
      <c r="L7533" t="str">
        <f t="shared" si="747"/>
        <v>NYSE:MCY</v>
      </c>
    </row>
    <row r="7534" spans="1:12" x14ac:dyDescent="0.25">
      <c r="A7534" s="1" t="s">
        <v>7531</v>
      </c>
      <c r="B7534" s="2">
        <v>4987812</v>
      </c>
      <c r="C7534" t="str">
        <f>_xll.ciqfunctions.udf.CIQ(L7534, "IQ_COUNTRY_NAME")</f>
        <v>United States</v>
      </c>
      <c r="G7534" t="str">
        <f t="shared" si="742"/>
        <v>Mercury Systems, Inc. NASDAQGS:MRCY)</v>
      </c>
      <c r="H7534">
        <f t="shared" si="743"/>
        <v>1</v>
      </c>
      <c r="I7534" t="str">
        <f t="shared" si="744"/>
        <v>Mercury Systems, Inc. #NASDAQGS:MRCY)</v>
      </c>
      <c r="J7534">
        <f t="shared" si="745"/>
        <v>23</v>
      </c>
      <c r="K7534" t="str">
        <f t="shared" si="746"/>
        <v>Mercury Systems, Inc.</v>
      </c>
      <c r="L7534" t="str">
        <f t="shared" si="747"/>
        <v>NASDAQGS:MRCY</v>
      </c>
    </row>
    <row r="7535" spans="1:12" x14ac:dyDescent="0.25">
      <c r="A7535" s="1" t="s">
        <v>7532</v>
      </c>
      <c r="B7535" s="2">
        <v>4963741</v>
      </c>
      <c r="C7535" t="str">
        <f>_xll.ciqfunctions.udf.CIQ(L7535, "IQ_COUNTRY_NAME")</f>
        <v>(Invalid Identifier)</v>
      </c>
      <c r="G7535" t="str">
        <f t="shared" si="742"/>
        <v>Mergence Corp. OTCEM:MRGN)</v>
      </c>
      <c r="H7535">
        <f t="shared" si="743"/>
        <v>1</v>
      </c>
      <c r="I7535" t="str">
        <f t="shared" si="744"/>
        <v>Mergence Corp. #OTCEM:MRGN)</v>
      </c>
      <c r="J7535">
        <f t="shared" si="745"/>
        <v>16</v>
      </c>
      <c r="K7535" t="str">
        <f t="shared" si="746"/>
        <v>Mergence Corp.</v>
      </c>
      <c r="L7535" t="str">
        <f t="shared" si="747"/>
        <v>OTCEM:MRGN</v>
      </c>
    </row>
    <row r="7536" spans="1:12" x14ac:dyDescent="0.25">
      <c r="A7536" s="1" t="s">
        <v>7533</v>
      </c>
      <c r="B7536" s="2">
        <v>4352193</v>
      </c>
      <c r="C7536" t="str">
        <f>_xll.ciqfunctions.udf.CIQ(L7536, "IQ_COUNTRY_NAME")</f>
        <v>United States</v>
      </c>
      <c r="G7536" t="str">
        <f t="shared" si="742"/>
        <v>Merger Mines Corporation OTCPK:MERG)</v>
      </c>
      <c r="H7536">
        <f t="shared" si="743"/>
        <v>1</v>
      </c>
      <c r="I7536" t="str">
        <f t="shared" si="744"/>
        <v>Merger Mines Corporation #OTCPK:MERG)</v>
      </c>
      <c r="J7536">
        <f t="shared" si="745"/>
        <v>26</v>
      </c>
      <c r="K7536" t="str">
        <f t="shared" si="746"/>
        <v>Merger Mines Corporation</v>
      </c>
      <c r="L7536" t="str">
        <f t="shared" si="747"/>
        <v>OTCPK:MERG</v>
      </c>
    </row>
    <row r="7537" spans="1:12" x14ac:dyDescent="0.25">
      <c r="A7537" s="1" t="s">
        <v>7534</v>
      </c>
      <c r="B7537" s="2">
        <v>19137127</v>
      </c>
      <c r="C7537" t="str">
        <f>_xll.ciqfunctions.udf.CIQ(L7537, "IQ_COUNTRY_NAME")</f>
        <v>United States</v>
      </c>
      <c r="G7537" t="str">
        <f t="shared" si="742"/>
        <v>Merida Merger Corp. I NASDAQCM:MCMJ)</v>
      </c>
      <c r="H7537">
        <f t="shared" si="743"/>
        <v>1</v>
      </c>
      <c r="I7537" t="str">
        <f t="shared" si="744"/>
        <v>Merida Merger Corp. I #NASDAQCM:MCMJ)</v>
      </c>
      <c r="J7537">
        <f t="shared" si="745"/>
        <v>23</v>
      </c>
      <c r="K7537" t="str">
        <f t="shared" si="746"/>
        <v>Merida Merger Corp. I</v>
      </c>
      <c r="L7537" t="str">
        <f t="shared" si="747"/>
        <v>NASDAQCM:MCMJ</v>
      </c>
    </row>
    <row r="7538" spans="1:12" x14ac:dyDescent="0.25">
      <c r="A7538" s="1" t="s">
        <v>7535</v>
      </c>
      <c r="B7538" s="2">
        <v>4810791</v>
      </c>
      <c r="C7538" t="str">
        <f>_xll.ciqfunctions.udf.CIQ(L7538, "IQ_COUNTRY_NAME")</f>
        <v>United States</v>
      </c>
      <c r="G7538" t="str">
        <f t="shared" si="742"/>
        <v>Meridian Bioscience, Inc. NASDAQGS:VIVO)</v>
      </c>
      <c r="H7538">
        <f t="shared" si="743"/>
        <v>1</v>
      </c>
      <c r="I7538" t="str">
        <f t="shared" si="744"/>
        <v>Meridian Bioscience, Inc. #NASDAQGS:VIVO)</v>
      </c>
      <c r="J7538">
        <f t="shared" si="745"/>
        <v>27</v>
      </c>
      <c r="K7538" t="str">
        <f t="shared" si="746"/>
        <v>Meridian Bioscience, Inc.</v>
      </c>
      <c r="L7538" t="str">
        <f t="shared" si="747"/>
        <v>NASDAQGS:VIVO</v>
      </c>
    </row>
    <row r="7539" spans="1:12" x14ac:dyDescent="0.25">
      <c r="A7539" s="1" t="s">
        <v>7536</v>
      </c>
      <c r="B7539" s="2">
        <v>4096260</v>
      </c>
      <c r="C7539" t="str">
        <f>_xll.ciqfunctions.udf.CIQ(L7539, "IQ_COUNTRY_NAME")</f>
        <v>United States</v>
      </c>
      <c r="G7539" t="str">
        <f t="shared" si="742"/>
        <v>Meridian Corporation NASDAQGS:MRBK)</v>
      </c>
      <c r="H7539">
        <f t="shared" si="743"/>
        <v>1</v>
      </c>
      <c r="I7539" t="str">
        <f t="shared" si="744"/>
        <v>Meridian Corporation #NASDAQGS:MRBK)</v>
      </c>
      <c r="J7539">
        <f t="shared" si="745"/>
        <v>22</v>
      </c>
      <c r="K7539" t="str">
        <f t="shared" si="746"/>
        <v>Meridian Corporation</v>
      </c>
      <c r="L7539" t="str">
        <f t="shared" si="747"/>
        <v>NASDAQGS:MRBK</v>
      </c>
    </row>
    <row r="7540" spans="1:12" x14ac:dyDescent="0.25">
      <c r="A7540" s="1" t="s">
        <v>7537</v>
      </c>
      <c r="B7540" s="2">
        <v>4811088</v>
      </c>
      <c r="C7540" t="str">
        <f>_xll.ciqfunctions.udf.CIQ(L7540, "IQ_COUNTRY_NAME")</f>
        <v>United States</v>
      </c>
      <c r="G7540" t="str">
        <f t="shared" si="742"/>
        <v>Meridian Holdings, Inc. OTCPK:MRDH)</v>
      </c>
      <c r="H7540">
        <f t="shared" si="743"/>
        <v>1</v>
      </c>
      <c r="I7540" t="str">
        <f t="shared" si="744"/>
        <v>Meridian Holdings, Inc. #OTCPK:MRDH)</v>
      </c>
      <c r="J7540">
        <f t="shared" si="745"/>
        <v>25</v>
      </c>
      <c r="K7540" t="str">
        <f t="shared" si="746"/>
        <v>Meridian Holdings, Inc.</v>
      </c>
      <c r="L7540" t="str">
        <f t="shared" si="747"/>
        <v>OTCPK:MRDH</v>
      </c>
    </row>
    <row r="7541" spans="1:12" x14ac:dyDescent="0.25">
      <c r="A7541" s="1" t="s">
        <v>7538</v>
      </c>
      <c r="B7541" s="2">
        <v>26633089</v>
      </c>
      <c r="C7541" t="str">
        <f>_xll.ciqfunctions.udf.CIQ(L7541, "IQ_COUNTRY_NAME")</f>
        <v>United States</v>
      </c>
      <c r="G7541" t="str">
        <f t="shared" si="742"/>
        <v>MeridianLink, Inc. NYSE:MLNK)</v>
      </c>
      <c r="H7541">
        <f t="shared" si="743"/>
        <v>1</v>
      </c>
      <c r="I7541" t="str">
        <f t="shared" si="744"/>
        <v>MeridianLink, Inc. #NYSE:MLNK)</v>
      </c>
      <c r="J7541">
        <f t="shared" si="745"/>
        <v>20</v>
      </c>
      <c r="K7541" t="str">
        <f t="shared" si="746"/>
        <v>MeridianLink, Inc.</v>
      </c>
      <c r="L7541" t="str">
        <f t="shared" si="747"/>
        <v>NYSE:MLNK</v>
      </c>
    </row>
    <row r="7542" spans="1:12" x14ac:dyDescent="0.25">
      <c r="A7542" s="1" t="s">
        <v>7539</v>
      </c>
      <c r="B7542" s="2">
        <v>6632754</v>
      </c>
      <c r="C7542" t="str">
        <f>_xll.ciqfunctions.udf.CIQ(L7542, "IQ_COUNTRY_NAME")</f>
        <v>(Invalid Identifier)</v>
      </c>
      <c r="G7542" t="str">
        <f t="shared" si="742"/>
        <v>Merion, Inc. OTCQB:EWLU)</v>
      </c>
      <c r="H7542">
        <f t="shared" si="743"/>
        <v>1</v>
      </c>
      <c r="I7542" t="str">
        <f t="shared" si="744"/>
        <v>Merion, Inc. #OTCQB:EWLU)</v>
      </c>
      <c r="J7542">
        <f t="shared" si="745"/>
        <v>14</v>
      </c>
      <c r="K7542" t="str">
        <f t="shared" si="746"/>
        <v>Merion, Inc.</v>
      </c>
      <c r="L7542" t="str">
        <f t="shared" si="747"/>
        <v>OTCQB:EWLU</v>
      </c>
    </row>
    <row r="7543" spans="1:12" x14ac:dyDescent="0.25">
      <c r="A7543" s="1" t="s">
        <v>7540</v>
      </c>
      <c r="B7543" s="2">
        <v>4069721</v>
      </c>
      <c r="C7543" t="str">
        <f>_xll.ciqfunctions.udf.CIQ(L7543, "IQ_COUNTRY_NAME")</f>
        <v>United States</v>
      </c>
      <c r="G7543" t="str">
        <f t="shared" si="742"/>
        <v>Merit Medical Systems, Inc. NASDAQGS:MMSI)</v>
      </c>
      <c r="H7543">
        <f t="shared" si="743"/>
        <v>1</v>
      </c>
      <c r="I7543" t="str">
        <f t="shared" si="744"/>
        <v>Merit Medical Systems, Inc. #NASDAQGS:MMSI)</v>
      </c>
      <c r="J7543">
        <f t="shared" si="745"/>
        <v>29</v>
      </c>
      <c r="K7543" t="str">
        <f t="shared" si="746"/>
        <v>Merit Medical Systems, Inc.</v>
      </c>
      <c r="L7543" t="str">
        <f t="shared" si="747"/>
        <v>NASDAQGS:MMSI</v>
      </c>
    </row>
    <row r="7544" spans="1:12" x14ac:dyDescent="0.25">
      <c r="A7544" s="1" t="s">
        <v>7541</v>
      </c>
      <c r="B7544" s="2">
        <v>4019729</v>
      </c>
      <c r="C7544" t="str">
        <f>_xll.ciqfunctions.udf.CIQ(L7544, "IQ_COUNTRY_NAME")</f>
        <v>United States</v>
      </c>
      <c r="G7544" t="str">
        <f t="shared" si="742"/>
        <v>Meritage Homes Corporation NYSE:MTH)</v>
      </c>
      <c r="H7544">
        <f t="shared" si="743"/>
        <v>1</v>
      </c>
      <c r="I7544" t="str">
        <f t="shared" si="744"/>
        <v>Meritage Homes Corporation #NYSE:MTH)</v>
      </c>
      <c r="J7544">
        <f t="shared" si="745"/>
        <v>28</v>
      </c>
      <c r="K7544" t="str">
        <f t="shared" si="746"/>
        <v>Meritage Homes Corporation</v>
      </c>
      <c r="L7544" t="str">
        <f t="shared" si="747"/>
        <v>NYSE:MTH</v>
      </c>
    </row>
    <row r="7545" spans="1:12" x14ac:dyDescent="0.25">
      <c r="A7545" s="1" t="s">
        <v>7542</v>
      </c>
      <c r="B7545" s="2">
        <v>4910511</v>
      </c>
      <c r="C7545" t="str">
        <f>_xll.ciqfunctions.udf.CIQ(L7545, "IQ_COUNTRY_NAME")</f>
        <v>(Invalid Identifier)</v>
      </c>
      <c r="G7545" t="str">
        <f t="shared" si="742"/>
        <v>Meritage Hospitality Group Inc. OTCQX:MHGU)</v>
      </c>
      <c r="H7545">
        <f t="shared" si="743"/>
        <v>1</v>
      </c>
      <c r="I7545" t="str">
        <f t="shared" si="744"/>
        <v>Meritage Hospitality Group Inc. #OTCQX:MHGU)</v>
      </c>
      <c r="J7545">
        <f t="shared" si="745"/>
        <v>33</v>
      </c>
      <c r="K7545" t="str">
        <f t="shared" si="746"/>
        <v>Meritage Hospitality Group Inc.</v>
      </c>
      <c r="L7545" t="str">
        <f t="shared" si="747"/>
        <v>OTCQX:MHGU</v>
      </c>
    </row>
    <row r="7546" spans="1:12" x14ac:dyDescent="0.25">
      <c r="A7546" s="1" t="s">
        <v>7543</v>
      </c>
      <c r="B7546" s="2">
        <v>4136923</v>
      </c>
      <c r="C7546" t="str">
        <f>_xll.ciqfunctions.udf.CIQ(L7546, "IQ_COUNTRY_NAME")</f>
        <v>United States</v>
      </c>
      <c r="G7546" t="str">
        <f t="shared" si="742"/>
        <v>Meritor, Inc. NYSE:MTOR)</v>
      </c>
      <c r="H7546">
        <f t="shared" si="743"/>
        <v>1</v>
      </c>
      <c r="I7546" t="str">
        <f t="shared" si="744"/>
        <v>Meritor, Inc. #NYSE:MTOR)</v>
      </c>
      <c r="J7546">
        <f t="shared" si="745"/>
        <v>15</v>
      </c>
      <c r="K7546" t="str">
        <f t="shared" si="746"/>
        <v>Meritor, Inc.</v>
      </c>
      <c r="L7546" t="str">
        <f t="shared" si="747"/>
        <v>NYSE:MTOR</v>
      </c>
    </row>
    <row r="7547" spans="1:12" x14ac:dyDescent="0.25">
      <c r="A7547" s="1" t="s">
        <v>7544</v>
      </c>
      <c r="B7547" s="2">
        <v>4810984</v>
      </c>
      <c r="C7547" t="str">
        <f>_xll.ciqfunctions.udf.CIQ(L7547, "IQ_COUNTRY_NAME")</f>
        <v>United States</v>
      </c>
      <c r="G7547" t="str">
        <f t="shared" si="742"/>
        <v>Merrimack Pharmaceuticals, Inc. NASDAQGM:MACK)</v>
      </c>
      <c r="H7547">
        <f t="shared" si="743"/>
        <v>1</v>
      </c>
      <c r="I7547" t="str">
        <f t="shared" si="744"/>
        <v>Merrimack Pharmaceuticals, Inc. #NASDAQGM:MACK)</v>
      </c>
      <c r="J7547">
        <f t="shared" si="745"/>
        <v>33</v>
      </c>
      <c r="K7547" t="str">
        <f t="shared" si="746"/>
        <v>Merrimack Pharmaceuticals, Inc.</v>
      </c>
      <c r="L7547" t="str">
        <f t="shared" si="747"/>
        <v>NASDAQGM:MACK</v>
      </c>
    </row>
    <row r="7548" spans="1:12" x14ac:dyDescent="0.25">
      <c r="A7548" s="1" t="s">
        <v>7545</v>
      </c>
      <c r="B7548" s="2">
        <v>4064921</v>
      </c>
      <c r="C7548" t="str">
        <f>_xll.ciqfunctions.udf.CIQ(L7548, "IQ_COUNTRY_NAME")</f>
        <v>(Invalid Identifier)</v>
      </c>
      <c r="G7548" t="str">
        <f t="shared" si="742"/>
        <v>Merriman Holdings, Inc. OTCEM:MERR)</v>
      </c>
      <c r="H7548">
        <f t="shared" si="743"/>
        <v>1</v>
      </c>
      <c r="I7548" t="str">
        <f t="shared" si="744"/>
        <v>Merriman Holdings, Inc. #OTCEM:MERR)</v>
      </c>
      <c r="J7548">
        <f t="shared" si="745"/>
        <v>25</v>
      </c>
      <c r="K7548" t="str">
        <f t="shared" si="746"/>
        <v>Merriman Holdings, Inc.</v>
      </c>
      <c r="L7548" t="str">
        <f t="shared" si="747"/>
        <v>OTCEM:MERR</v>
      </c>
    </row>
    <row r="7549" spans="1:12" x14ac:dyDescent="0.25">
      <c r="A7549" s="1" t="s">
        <v>7546</v>
      </c>
      <c r="B7549" s="2">
        <v>5033112</v>
      </c>
      <c r="C7549" t="str">
        <f>_xll.ciqfunctions.udf.CIQ(L7549, "IQ_COUNTRY_NAME")</f>
        <v>United States</v>
      </c>
      <c r="G7549" t="str">
        <f t="shared" si="742"/>
        <v>Mersana Therapeutics, Inc. NASDAQGS:MRSN)</v>
      </c>
      <c r="H7549">
        <f t="shared" si="743"/>
        <v>1</v>
      </c>
      <c r="I7549" t="str">
        <f t="shared" si="744"/>
        <v>Mersana Therapeutics, Inc. #NASDAQGS:MRSN)</v>
      </c>
      <c r="J7549">
        <f t="shared" si="745"/>
        <v>28</v>
      </c>
      <c r="K7549" t="str">
        <f t="shared" si="746"/>
        <v>Mersana Therapeutics, Inc.</v>
      </c>
      <c r="L7549" t="str">
        <f t="shared" si="747"/>
        <v>NASDAQGS:MRSN</v>
      </c>
    </row>
    <row r="7550" spans="1:12" x14ac:dyDescent="0.25">
      <c r="A7550" s="1" t="s">
        <v>7547</v>
      </c>
      <c r="B7550" s="2">
        <v>6617541</v>
      </c>
      <c r="C7550" t="str">
        <f>_xll.ciqfunctions.udf.CIQ(L7550, "IQ_COUNTRY_NAME")</f>
        <v>United States</v>
      </c>
      <c r="G7550" t="str">
        <f t="shared" si="742"/>
        <v>Mesa Air Group, Inc. NASDAQGS:MESA)</v>
      </c>
      <c r="H7550">
        <f t="shared" si="743"/>
        <v>1</v>
      </c>
      <c r="I7550" t="str">
        <f t="shared" si="744"/>
        <v>Mesa Air Group, Inc. #NASDAQGS:MESA)</v>
      </c>
      <c r="J7550">
        <f t="shared" si="745"/>
        <v>22</v>
      </c>
      <c r="K7550" t="str">
        <f t="shared" si="746"/>
        <v>Mesa Air Group, Inc.</v>
      </c>
      <c r="L7550" t="str">
        <f t="shared" si="747"/>
        <v>NASDAQGS:MESA</v>
      </c>
    </row>
    <row r="7551" spans="1:12" x14ac:dyDescent="0.25">
      <c r="A7551" s="1" t="s">
        <v>7548</v>
      </c>
      <c r="B7551" s="2">
        <v>4964111</v>
      </c>
      <c r="C7551" t="str">
        <f>_xll.ciqfunctions.udf.CIQ(L7551, "IQ_COUNTRY_NAME")</f>
        <v>United States</v>
      </c>
      <c r="G7551" t="str">
        <f t="shared" si="742"/>
        <v>Mesa Laboratories, Inc. NASDAQGS:MLAB)</v>
      </c>
      <c r="H7551">
        <f t="shared" si="743"/>
        <v>1</v>
      </c>
      <c r="I7551" t="str">
        <f t="shared" si="744"/>
        <v>Mesa Laboratories, Inc. #NASDAQGS:MLAB)</v>
      </c>
      <c r="J7551">
        <f t="shared" si="745"/>
        <v>25</v>
      </c>
      <c r="K7551" t="str">
        <f t="shared" si="746"/>
        <v>Mesa Laboratories, Inc.</v>
      </c>
      <c r="L7551" t="str">
        <f t="shared" si="747"/>
        <v>NASDAQGS:MLAB</v>
      </c>
    </row>
    <row r="7552" spans="1:12" x14ac:dyDescent="0.25">
      <c r="A7552" s="1" t="s">
        <v>7549</v>
      </c>
      <c r="B7552" s="2">
        <v>4979802</v>
      </c>
      <c r="C7552" t="str">
        <f>_xll.ciqfunctions.udf.CIQ(L7552, "IQ_COUNTRY_NAME")</f>
        <v>United States</v>
      </c>
      <c r="G7552" t="str">
        <f t="shared" si="742"/>
        <v>Mesa Royalty Trust NYSE:MTR)</v>
      </c>
      <c r="H7552">
        <f t="shared" si="743"/>
        <v>1</v>
      </c>
      <c r="I7552" t="str">
        <f t="shared" si="744"/>
        <v>Mesa Royalty Trust #NYSE:MTR)</v>
      </c>
      <c r="J7552">
        <f t="shared" si="745"/>
        <v>20</v>
      </c>
      <c r="K7552" t="str">
        <f t="shared" si="746"/>
        <v>Mesa Royalty Trust</v>
      </c>
      <c r="L7552" t="str">
        <f t="shared" si="747"/>
        <v>NYSE:MTR</v>
      </c>
    </row>
    <row r="7553" spans="1:12" x14ac:dyDescent="0.25">
      <c r="A7553" s="1" t="s">
        <v>7550</v>
      </c>
      <c r="B7553" s="2">
        <v>4352207</v>
      </c>
      <c r="C7553" t="str">
        <f>_xll.ciqfunctions.udf.CIQ(L7553, "IQ_COUNTRY_NAME")</f>
        <v>United States</v>
      </c>
      <c r="G7553" t="str">
        <f t="shared" si="742"/>
        <v>Mesabi Trust NYSE:MSB)</v>
      </c>
      <c r="H7553">
        <f t="shared" si="743"/>
        <v>1</v>
      </c>
      <c r="I7553" t="str">
        <f t="shared" si="744"/>
        <v>Mesabi Trust #NYSE:MSB)</v>
      </c>
      <c r="J7553">
        <f t="shared" si="745"/>
        <v>14</v>
      </c>
      <c r="K7553" t="str">
        <f t="shared" si="746"/>
        <v>Mesabi Trust</v>
      </c>
      <c r="L7553" t="str">
        <f t="shared" si="747"/>
        <v>NYSE:MSB</v>
      </c>
    </row>
    <row r="7554" spans="1:12" x14ac:dyDescent="0.25">
      <c r="A7554" s="1" t="s">
        <v>7551</v>
      </c>
      <c r="B7554" s="2">
        <v>4980838</v>
      </c>
      <c r="C7554" t="str">
        <f>_xll.ciqfunctions.udf.CIQ(L7554, "IQ_COUNTRY_NAME")</f>
        <v>United States</v>
      </c>
      <c r="G7554" t="str">
        <f t="shared" si="742"/>
        <v>Meso Numismatics, Inc. OTCPK:MSSV)</v>
      </c>
      <c r="H7554">
        <f t="shared" si="743"/>
        <v>1</v>
      </c>
      <c r="I7554" t="str">
        <f t="shared" si="744"/>
        <v>Meso Numismatics, Inc. #OTCPK:MSSV)</v>
      </c>
      <c r="J7554">
        <f t="shared" si="745"/>
        <v>24</v>
      </c>
      <c r="K7554" t="str">
        <f t="shared" si="746"/>
        <v>Meso Numismatics, Inc.</v>
      </c>
      <c r="L7554" t="str">
        <f t="shared" si="747"/>
        <v>OTCPK:MSSV</v>
      </c>
    </row>
    <row r="7555" spans="1:12" x14ac:dyDescent="0.25">
      <c r="A7555" s="1" t="s">
        <v>7552</v>
      </c>
      <c r="B7555" s="2">
        <v>11241032</v>
      </c>
      <c r="C7555" t="str">
        <f>_xll.ciqfunctions.udf.CIQ(L7555, "IQ_COUNTRY_NAME")</f>
        <v>(Invalid Identifier)</v>
      </c>
      <c r="G7555" t="str">
        <f t="shared" si="742"/>
        <v>Message Processing International, Inc. OTCEM:MPIN)</v>
      </c>
      <c r="H7555">
        <f t="shared" si="743"/>
        <v>1</v>
      </c>
      <c r="I7555" t="str">
        <f t="shared" si="744"/>
        <v>Message Processing International, Inc. #OTCEM:MPIN)</v>
      </c>
      <c r="J7555">
        <f t="shared" si="745"/>
        <v>40</v>
      </c>
      <c r="K7555" t="str">
        <f t="shared" si="746"/>
        <v>Message Processing International, Inc.</v>
      </c>
      <c r="L7555" t="str">
        <f t="shared" si="747"/>
        <v>OTCEM:MPIN</v>
      </c>
    </row>
    <row r="7556" spans="1:12" x14ac:dyDescent="0.25">
      <c r="A7556" s="1" t="s">
        <v>7553</v>
      </c>
      <c r="B7556" s="2">
        <v>4912086</v>
      </c>
      <c r="C7556" t="str">
        <f>_xll.ciqfunctions.udf.CIQ(L7556, "IQ_COUNTRY_NAME")</f>
        <v>United States</v>
      </c>
      <c r="G7556" t="str">
        <f t="shared" si="742"/>
        <v>Mestek, Inc. OTCPK:MCCK)</v>
      </c>
      <c r="H7556">
        <f t="shared" si="743"/>
        <v>1</v>
      </c>
      <c r="I7556" t="str">
        <f t="shared" si="744"/>
        <v>Mestek, Inc. #OTCPK:MCCK)</v>
      </c>
      <c r="J7556">
        <f t="shared" si="745"/>
        <v>14</v>
      </c>
      <c r="K7556" t="str">
        <f t="shared" si="746"/>
        <v>Mestek, Inc.</v>
      </c>
      <c r="L7556" t="str">
        <f t="shared" si="747"/>
        <v>OTCPK:MCCK</v>
      </c>
    </row>
    <row r="7557" spans="1:12" x14ac:dyDescent="0.25">
      <c r="A7557" s="1" t="s">
        <v>7554</v>
      </c>
      <c r="B7557" s="2">
        <v>1027856</v>
      </c>
      <c r="C7557" t="str">
        <f>_xll.ciqfunctions.udf.CIQ(L7557, "IQ_COUNTRY_NAME")</f>
        <v>United States</v>
      </c>
      <c r="G7557" t="str">
        <f t="shared" si="742"/>
        <v>Meta Financial Group, Inc. NASDAQGS:CASH)</v>
      </c>
      <c r="H7557">
        <f t="shared" si="743"/>
        <v>1</v>
      </c>
      <c r="I7557" t="str">
        <f t="shared" si="744"/>
        <v>Meta Financial Group, Inc. #NASDAQGS:CASH)</v>
      </c>
      <c r="J7557">
        <f t="shared" si="745"/>
        <v>28</v>
      </c>
      <c r="K7557" t="str">
        <f t="shared" si="746"/>
        <v>Meta Financial Group, Inc.</v>
      </c>
      <c r="L7557" t="str">
        <f t="shared" si="747"/>
        <v>NASDAQGS:CASH</v>
      </c>
    </row>
    <row r="7558" spans="1:12" x14ac:dyDescent="0.25">
      <c r="A7558" s="1" t="s">
        <v>7555</v>
      </c>
      <c r="B7558" s="2">
        <v>4144156</v>
      </c>
      <c r="C7558" t="str">
        <f>_xll.ciqfunctions.udf.CIQ(L7558, "IQ_COUNTRY_NAME")</f>
        <v>United States</v>
      </c>
      <c r="G7558" t="str">
        <f t="shared" si="742"/>
        <v>Meta Platforms, Inc. NASDAQGS:FB)</v>
      </c>
      <c r="H7558">
        <f t="shared" si="743"/>
        <v>1</v>
      </c>
      <c r="I7558" t="str">
        <f t="shared" si="744"/>
        <v>Meta Platforms, Inc. #NASDAQGS:FB)</v>
      </c>
      <c r="J7558">
        <f t="shared" si="745"/>
        <v>22</v>
      </c>
      <c r="K7558" t="str">
        <f t="shared" si="746"/>
        <v>Meta Platforms, Inc.</v>
      </c>
      <c r="L7558" t="str">
        <f t="shared" si="747"/>
        <v>NASDAQGS:FB</v>
      </c>
    </row>
    <row r="7559" spans="1:12" x14ac:dyDescent="0.25">
      <c r="A7559" s="1" t="s">
        <v>7556</v>
      </c>
      <c r="B7559" s="2">
        <v>4773306</v>
      </c>
      <c r="C7559" t="str">
        <f>_xll.ciqfunctions.udf.CIQ(L7559, "IQ_COUNTRY_NAME")</f>
        <v>United States</v>
      </c>
      <c r="G7559" t="str">
        <f t="shared" si="742"/>
        <v>MetaCap Inc. OTCPK:MCAP)</v>
      </c>
      <c r="H7559">
        <f t="shared" si="743"/>
        <v>1</v>
      </c>
      <c r="I7559" t="str">
        <f t="shared" si="744"/>
        <v>MetaCap Inc. #OTCPK:MCAP)</v>
      </c>
      <c r="J7559">
        <f t="shared" si="745"/>
        <v>14</v>
      </c>
      <c r="K7559" t="str">
        <f t="shared" si="746"/>
        <v>MetaCap Inc.</v>
      </c>
      <c r="L7559" t="str">
        <f t="shared" si="747"/>
        <v>OTCPK:MCAP</v>
      </c>
    </row>
    <row r="7560" spans="1:12" x14ac:dyDescent="0.25">
      <c r="A7560" s="1" t="s">
        <v>7557</v>
      </c>
      <c r="B7560" s="2">
        <v>6568962</v>
      </c>
      <c r="C7560" t="str">
        <f>_xll.ciqfunctions.udf.CIQ(L7560, "IQ_COUNTRY_NAME")</f>
        <v>United States</v>
      </c>
      <c r="G7560" t="str">
        <f t="shared" si="742"/>
        <v>Metacrine, Inc. NASDAQGM:MTCR)</v>
      </c>
      <c r="H7560">
        <f t="shared" si="743"/>
        <v>1</v>
      </c>
      <c r="I7560" t="str">
        <f t="shared" si="744"/>
        <v>Metacrine, Inc. #NASDAQGM:MTCR)</v>
      </c>
      <c r="J7560">
        <f t="shared" si="745"/>
        <v>17</v>
      </c>
      <c r="K7560" t="str">
        <f t="shared" si="746"/>
        <v>Metacrine, Inc.</v>
      </c>
      <c r="L7560" t="str">
        <f t="shared" si="747"/>
        <v>NASDAQGM:MTCR</v>
      </c>
    </row>
    <row r="7561" spans="1:12" x14ac:dyDescent="0.25">
      <c r="A7561" s="1" t="s">
        <v>7558</v>
      </c>
      <c r="B7561" s="2">
        <v>4983393</v>
      </c>
      <c r="C7561" t="str">
        <f>_xll.ciqfunctions.udf.CIQ(L7561, "IQ_COUNTRY_NAME")</f>
        <v>United States</v>
      </c>
      <c r="G7561" t="str">
        <f t="shared" si="742"/>
        <v>Metaline Contact Mines OTCPK:MTLI)</v>
      </c>
      <c r="H7561">
        <f t="shared" si="743"/>
        <v>1</v>
      </c>
      <c r="I7561" t="str">
        <f t="shared" si="744"/>
        <v>Metaline Contact Mines #OTCPK:MTLI)</v>
      </c>
      <c r="J7561">
        <f t="shared" si="745"/>
        <v>24</v>
      </c>
      <c r="K7561" t="str">
        <f t="shared" si="746"/>
        <v>Metaline Contact Mines</v>
      </c>
      <c r="L7561" t="str">
        <f t="shared" si="747"/>
        <v>OTCPK:MTLI</v>
      </c>
    </row>
    <row r="7562" spans="1:12" x14ac:dyDescent="0.25">
      <c r="A7562" s="1" t="s">
        <v>7559</v>
      </c>
      <c r="B7562" s="2">
        <v>29165993</v>
      </c>
      <c r="C7562" t="str">
        <f>_xll.ciqfunctions.udf.CIQ(L7562, "IQ_COUNTRY_NAME")</f>
        <v>United States</v>
      </c>
      <c r="G7562" t="str">
        <f t="shared" si="742"/>
        <v>Metals Acquisition Corp NYSE:MTAL)</v>
      </c>
      <c r="H7562">
        <f t="shared" si="743"/>
        <v>1</v>
      </c>
      <c r="I7562" t="str">
        <f t="shared" si="744"/>
        <v>Metals Acquisition Corp #NYSE:MTAL)</v>
      </c>
      <c r="J7562">
        <f t="shared" si="745"/>
        <v>25</v>
      </c>
      <c r="K7562" t="str">
        <f t="shared" si="746"/>
        <v>Metals Acquisition Corp</v>
      </c>
      <c r="L7562" t="str">
        <f t="shared" si="747"/>
        <v>NYSE:MTAL</v>
      </c>
    </row>
    <row r="7563" spans="1:12" x14ac:dyDescent="0.25">
      <c r="A7563" s="1" t="s">
        <v>7560</v>
      </c>
      <c r="B7563" s="2">
        <v>4967511</v>
      </c>
      <c r="C7563" t="str">
        <f>_xll.ciqfunctions.udf.CIQ(L7563, "IQ_COUNTRY_NAME")</f>
        <v>(Invalid Identifier)</v>
      </c>
      <c r="G7563" t="str">
        <f t="shared" si="742"/>
        <v>MetaPower International, Inc. OTCEM:MTPR)</v>
      </c>
      <c r="H7563">
        <f t="shared" si="743"/>
        <v>1</v>
      </c>
      <c r="I7563" t="str">
        <f t="shared" si="744"/>
        <v>MetaPower International, Inc. #OTCEM:MTPR)</v>
      </c>
      <c r="J7563">
        <f t="shared" si="745"/>
        <v>31</v>
      </c>
      <c r="K7563" t="str">
        <f t="shared" si="746"/>
        <v>MetaPower International, Inc.</v>
      </c>
      <c r="L7563" t="str">
        <f t="shared" si="747"/>
        <v>OTCEM:MTPR</v>
      </c>
    </row>
    <row r="7564" spans="1:12" x14ac:dyDescent="0.25">
      <c r="A7564" s="1" t="s">
        <v>7561</v>
      </c>
      <c r="B7564" s="2">
        <v>4812613</v>
      </c>
      <c r="C7564" t="str">
        <f>_xll.ciqfunctions.udf.CIQ(L7564, "IQ_COUNTRY_NAME")</f>
        <v>(Invalid Identifier)</v>
      </c>
      <c r="G7564" t="str">
        <f t="shared" si="742"/>
        <v>MetaStat, Inc. OTCEM:MTST)</v>
      </c>
      <c r="H7564">
        <f t="shared" si="743"/>
        <v>1</v>
      </c>
      <c r="I7564" t="str">
        <f t="shared" si="744"/>
        <v>MetaStat, Inc. #OTCEM:MTST)</v>
      </c>
      <c r="J7564">
        <f t="shared" si="745"/>
        <v>16</v>
      </c>
      <c r="K7564" t="str">
        <f t="shared" si="746"/>
        <v>MetaStat, Inc.</v>
      </c>
      <c r="L7564" t="str">
        <f t="shared" si="747"/>
        <v>OTCEM:MTST</v>
      </c>
    </row>
    <row r="7565" spans="1:12" x14ac:dyDescent="0.25">
      <c r="A7565" s="1" t="s">
        <v>7562</v>
      </c>
      <c r="B7565" s="2">
        <v>4971717</v>
      </c>
      <c r="C7565" t="str">
        <f>_xll.ciqfunctions.udf.CIQ(L7565, "IQ_COUNTRY_NAME")</f>
        <v>United States</v>
      </c>
      <c r="G7565" t="str">
        <f t="shared" si="742"/>
        <v>Metatron, Inc. OTCPK:MRNJ)</v>
      </c>
      <c r="H7565">
        <f t="shared" si="743"/>
        <v>1</v>
      </c>
      <c r="I7565" t="str">
        <f t="shared" si="744"/>
        <v>Metatron, Inc. #OTCPK:MRNJ)</v>
      </c>
      <c r="J7565">
        <f t="shared" si="745"/>
        <v>16</v>
      </c>
      <c r="K7565" t="str">
        <f t="shared" si="746"/>
        <v>Metatron, Inc.</v>
      </c>
      <c r="L7565" t="str">
        <f t="shared" si="747"/>
        <v>OTCPK:MRNJ</v>
      </c>
    </row>
    <row r="7566" spans="1:12" x14ac:dyDescent="0.25">
      <c r="A7566" s="1" t="s">
        <v>7563</v>
      </c>
      <c r="B7566" s="2">
        <v>10656761</v>
      </c>
      <c r="C7566" t="str">
        <f>_xll.ciqfunctions.udf.CIQ(L7566, "IQ_COUNTRY_NAME")</f>
        <v>United States</v>
      </c>
      <c r="G7566" t="str">
        <f t="shared" si="742"/>
        <v>Metaurus Equity Component Trust - U.S. Equity Cumulative Dividends Fund - Series ARCA:IDIV)</v>
      </c>
      <c r="H7566">
        <f t="shared" si="743"/>
        <v>1</v>
      </c>
      <c r="I7566" t="str">
        <f t="shared" si="744"/>
        <v>Metaurus Equity Component Trust - U.S. Equity Cumulative Dividends Fund - Series #ARCA:IDIV)</v>
      </c>
      <c r="J7566">
        <f t="shared" si="745"/>
        <v>82</v>
      </c>
      <c r="K7566" t="str">
        <f t="shared" si="746"/>
        <v>Metaurus Equity Component Trust - U.S. Equity Cumulative Dividends Fund - Series</v>
      </c>
      <c r="L7566" t="str">
        <f t="shared" si="747"/>
        <v>ARCA:IDIV</v>
      </c>
    </row>
    <row r="7567" spans="1:12" x14ac:dyDescent="0.25">
      <c r="A7567" s="1" t="s">
        <v>7564</v>
      </c>
      <c r="B7567" s="2">
        <v>4976986</v>
      </c>
      <c r="C7567" t="str">
        <f>_xll.ciqfunctions.udf.CIQ(L7567, "IQ_COUNTRY_NAME")</f>
        <v>United States</v>
      </c>
      <c r="G7567" t="str">
        <f t="shared" si="742"/>
        <v>Methes Energies International Ltd. OTCPK:MEIL)</v>
      </c>
      <c r="H7567">
        <f t="shared" si="743"/>
        <v>1</v>
      </c>
      <c r="I7567" t="str">
        <f t="shared" si="744"/>
        <v>Methes Energies International Ltd. #OTCPK:MEIL)</v>
      </c>
      <c r="J7567">
        <f t="shared" si="745"/>
        <v>36</v>
      </c>
      <c r="K7567" t="str">
        <f t="shared" si="746"/>
        <v>Methes Energies International Ltd.</v>
      </c>
      <c r="L7567" t="str">
        <f t="shared" si="747"/>
        <v>OTCPK:MEIL</v>
      </c>
    </row>
    <row r="7568" spans="1:12" x14ac:dyDescent="0.25">
      <c r="A7568" s="1" t="s">
        <v>7565</v>
      </c>
      <c r="B7568" s="2">
        <v>4095577</v>
      </c>
      <c r="C7568" t="str">
        <f>_xll.ciqfunctions.udf.CIQ(L7568, "IQ_COUNTRY_NAME")</f>
        <v>United States</v>
      </c>
      <c r="G7568" t="str">
        <f t="shared" si="742"/>
        <v>Methode Electronics, Inc. NYSE:MEI)</v>
      </c>
      <c r="H7568">
        <f t="shared" si="743"/>
        <v>1</v>
      </c>
      <c r="I7568" t="str">
        <f t="shared" si="744"/>
        <v>Methode Electronics, Inc. #NYSE:MEI)</v>
      </c>
      <c r="J7568">
        <f t="shared" si="745"/>
        <v>27</v>
      </c>
      <c r="K7568" t="str">
        <f t="shared" si="746"/>
        <v>Methode Electronics, Inc.</v>
      </c>
      <c r="L7568" t="str">
        <f t="shared" si="747"/>
        <v>NYSE:MEI</v>
      </c>
    </row>
    <row r="7569" spans="1:12" x14ac:dyDescent="0.25">
      <c r="A7569" s="1" t="s">
        <v>7566</v>
      </c>
      <c r="B7569" s="2">
        <v>4051708</v>
      </c>
      <c r="C7569" t="str">
        <f>_xll.ciqfunctions.udf.CIQ(L7569, "IQ_COUNTRY_NAME")</f>
        <v>United States</v>
      </c>
      <c r="G7569" t="str">
        <f t="shared" si="742"/>
        <v>MetLife, Inc. NYSE:MET)</v>
      </c>
      <c r="H7569">
        <f t="shared" si="743"/>
        <v>1</v>
      </c>
      <c r="I7569" t="str">
        <f t="shared" si="744"/>
        <v>MetLife, Inc. #NYSE:MET)</v>
      </c>
      <c r="J7569">
        <f t="shared" si="745"/>
        <v>15</v>
      </c>
      <c r="K7569" t="str">
        <f t="shared" si="746"/>
        <v>MetLife, Inc.</v>
      </c>
      <c r="L7569" t="str">
        <f t="shared" si="747"/>
        <v>NYSE:MET</v>
      </c>
    </row>
    <row r="7570" spans="1:12" x14ac:dyDescent="0.25">
      <c r="A7570" s="1" t="s">
        <v>7567</v>
      </c>
      <c r="B7570" s="2">
        <v>4996197</v>
      </c>
      <c r="C7570" t="str">
        <f>_xll.ciqfunctions.udf.CIQ(L7570, "IQ_COUNTRY_NAME")</f>
        <v>(Invalid Identifier)</v>
      </c>
      <c r="G7570" t="str">
        <f t="shared" si="742"/>
        <v>Metro Global Media, Inc. OTCEM:MGMA)</v>
      </c>
      <c r="H7570">
        <f t="shared" si="743"/>
        <v>1</v>
      </c>
      <c r="I7570" t="str">
        <f t="shared" si="744"/>
        <v>Metro Global Media, Inc. #OTCEM:MGMA)</v>
      </c>
      <c r="J7570">
        <f t="shared" si="745"/>
        <v>26</v>
      </c>
      <c r="K7570" t="str">
        <f t="shared" si="746"/>
        <v>Metro Global Media, Inc.</v>
      </c>
      <c r="L7570" t="str">
        <f t="shared" si="747"/>
        <v>OTCEM:MGMA</v>
      </c>
    </row>
    <row r="7571" spans="1:12" x14ac:dyDescent="0.25">
      <c r="A7571" s="1" t="s">
        <v>7568</v>
      </c>
      <c r="B7571" s="2">
        <v>4970808</v>
      </c>
      <c r="C7571" t="str">
        <f>_xll.ciqfunctions.udf.CIQ(L7571, "IQ_COUNTRY_NAME")</f>
        <v>United States</v>
      </c>
      <c r="G7571" t="str">
        <f t="shared" si="742"/>
        <v>Metro Inc. OTCPK:MTRI)</v>
      </c>
      <c r="H7571">
        <f t="shared" si="743"/>
        <v>1</v>
      </c>
      <c r="I7571" t="str">
        <f t="shared" si="744"/>
        <v>Metro Inc. #OTCPK:MTRI)</v>
      </c>
      <c r="J7571">
        <f t="shared" si="745"/>
        <v>12</v>
      </c>
      <c r="K7571" t="str">
        <f t="shared" si="746"/>
        <v>Metro Inc.</v>
      </c>
      <c r="L7571" t="str">
        <f t="shared" si="747"/>
        <v>OTCPK:MTRI</v>
      </c>
    </row>
    <row r="7572" spans="1:12" x14ac:dyDescent="0.25">
      <c r="A7572" s="1" t="s">
        <v>7569</v>
      </c>
      <c r="B7572" s="2">
        <v>4994351</v>
      </c>
      <c r="C7572" t="str">
        <f>_xll.ciqfunctions.udf.CIQ(L7572, "IQ_COUNTRY_NAME")</f>
        <v>United States</v>
      </c>
      <c r="G7572" t="str">
        <f t="shared" si="742"/>
        <v>Metro One Telecommunications, Inc. OTCPK:WOWI)</v>
      </c>
      <c r="H7572">
        <f t="shared" si="743"/>
        <v>1</v>
      </c>
      <c r="I7572" t="str">
        <f t="shared" si="744"/>
        <v>Metro One Telecommunications, Inc. #OTCPK:WOWI)</v>
      </c>
      <c r="J7572">
        <f t="shared" si="745"/>
        <v>36</v>
      </c>
      <c r="K7572" t="str">
        <f t="shared" si="746"/>
        <v>Metro One Telecommunications, Inc.</v>
      </c>
      <c r="L7572" t="str">
        <f t="shared" si="747"/>
        <v>OTCPK:WOWI</v>
      </c>
    </row>
    <row r="7573" spans="1:12" x14ac:dyDescent="0.25">
      <c r="A7573" s="1" t="s">
        <v>7570</v>
      </c>
      <c r="B7573" s="2">
        <v>4565120</v>
      </c>
      <c r="C7573" t="str">
        <f>_xll.ciqfunctions.udf.CIQ(L7573, "IQ_COUNTRY_NAME")</f>
        <v>United States</v>
      </c>
      <c r="G7573" t="str">
        <f t="shared" si="742"/>
        <v>MetroCity Bankshares, Inc. NASDAQGS:MCBS)</v>
      </c>
      <c r="H7573">
        <f t="shared" si="743"/>
        <v>1</v>
      </c>
      <c r="I7573" t="str">
        <f t="shared" si="744"/>
        <v>MetroCity Bankshares, Inc. #NASDAQGS:MCBS)</v>
      </c>
      <c r="J7573">
        <f t="shared" si="745"/>
        <v>28</v>
      </c>
      <c r="K7573" t="str">
        <f t="shared" si="746"/>
        <v>MetroCity Bankshares, Inc.</v>
      </c>
      <c r="L7573" t="str">
        <f t="shared" si="747"/>
        <v>NASDAQGS:MCBS</v>
      </c>
    </row>
    <row r="7574" spans="1:12" x14ac:dyDescent="0.25">
      <c r="A7574" s="1" t="s">
        <v>7571</v>
      </c>
      <c r="B7574" s="2">
        <v>4800312</v>
      </c>
      <c r="C7574" t="str">
        <f>_xll.ciqfunctions.udf.CIQ(L7574, "IQ_COUNTRY_NAME")</f>
        <v>United States</v>
      </c>
      <c r="G7574" t="str">
        <f t="shared" si="742"/>
        <v>Metromile, Inc. NASDAQCM:MILE)</v>
      </c>
      <c r="H7574">
        <f t="shared" si="743"/>
        <v>1</v>
      </c>
      <c r="I7574" t="str">
        <f t="shared" si="744"/>
        <v>Metromile, Inc. #NASDAQCM:MILE)</v>
      </c>
      <c r="J7574">
        <f t="shared" si="745"/>
        <v>17</v>
      </c>
      <c r="K7574" t="str">
        <f t="shared" si="746"/>
        <v>Metromile, Inc.</v>
      </c>
      <c r="L7574" t="str">
        <f t="shared" si="747"/>
        <v>NASDAQCM:MILE</v>
      </c>
    </row>
    <row r="7575" spans="1:12" x14ac:dyDescent="0.25">
      <c r="A7575" s="1" t="s">
        <v>7572</v>
      </c>
      <c r="B7575" s="2">
        <v>4050644</v>
      </c>
      <c r="C7575" t="str">
        <f>_xll.ciqfunctions.udf.CIQ(L7575, "IQ_COUNTRY_NAME")</f>
        <v>United States</v>
      </c>
      <c r="G7575" t="str">
        <f t="shared" si="742"/>
        <v>Metropolitan Bank Holding Corp. NYSE:MCB)</v>
      </c>
      <c r="H7575">
        <f t="shared" si="743"/>
        <v>1</v>
      </c>
      <c r="I7575" t="str">
        <f t="shared" si="744"/>
        <v>Metropolitan Bank Holding Corp. #NYSE:MCB)</v>
      </c>
      <c r="J7575">
        <f t="shared" si="745"/>
        <v>33</v>
      </c>
      <c r="K7575" t="str">
        <f t="shared" si="746"/>
        <v>Metropolitan Bank Holding Corp.</v>
      </c>
      <c r="L7575" t="str">
        <f t="shared" si="747"/>
        <v>NYSE:MCB</v>
      </c>
    </row>
    <row r="7576" spans="1:12" x14ac:dyDescent="0.25">
      <c r="A7576" s="1" t="s">
        <v>7573</v>
      </c>
      <c r="B7576" s="2">
        <v>4773435</v>
      </c>
      <c r="C7576" t="str">
        <f>_xll.ciqfunctions.udf.CIQ(L7576, "IQ_COUNTRY_NAME")</f>
        <v>United States</v>
      </c>
      <c r="G7576" t="str">
        <f t="shared" ref="G7576:G7639" si="748">SUBSTITUTE(A7576, "(", "")</f>
        <v>Metrospaces, Inc. OTCPK:MSPC)</v>
      </c>
      <c r="H7576">
        <f t="shared" ref="H7576:H7639" si="749">LEN(A7576)-LEN(G7576)</f>
        <v>1</v>
      </c>
      <c r="I7576" t="str">
        <f t="shared" ref="I7576:I7639" si="750">SUBSTITUTE(A7576,"(","#",H7576)</f>
        <v>Metrospaces, Inc. #OTCPK:MSPC)</v>
      </c>
      <c r="J7576">
        <f t="shared" ref="J7576:J7639" si="751">FIND("#", I7576)</f>
        <v>19</v>
      </c>
      <c r="K7576" t="str">
        <f t="shared" ref="K7576:K7639" si="752">TRIM(LEFT(A7576,J7576-1))</f>
        <v>Metrospaces, Inc.</v>
      </c>
      <c r="L7576" t="str">
        <f t="shared" ref="L7576:L7639" si="753">TRIM(MID(A7576,J7576+1,LEN(A7576) - J7576-1))</f>
        <v>OTCPK:MSPC</v>
      </c>
    </row>
    <row r="7577" spans="1:12" x14ac:dyDescent="0.25">
      <c r="A7577" s="1" t="s">
        <v>7574</v>
      </c>
      <c r="B7577" s="2">
        <v>4811730</v>
      </c>
      <c r="C7577" t="str">
        <f>_xll.ciqfunctions.udf.CIQ(L7577, "IQ_COUNTRY_NAME")</f>
        <v>United States</v>
      </c>
      <c r="G7577" t="str">
        <f t="shared" si="748"/>
        <v>Mettler-Toledo International Inc. NYSE:MTD)</v>
      </c>
      <c r="H7577">
        <f t="shared" si="749"/>
        <v>1</v>
      </c>
      <c r="I7577" t="str">
        <f t="shared" si="750"/>
        <v>Mettler-Toledo International Inc. #NYSE:MTD)</v>
      </c>
      <c r="J7577">
        <f t="shared" si="751"/>
        <v>35</v>
      </c>
      <c r="K7577" t="str">
        <f t="shared" si="752"/>
        <v>Mettler-Toledo International Inc.</v>
      </c>
      <c r="L7577" t="str">
        <f t="shared" si="753"/>
        <v>NYSE:MTD</v>
      </c>
    </row>
    <row r="7578" spans="1:12" x14ac:dyDescent="0.25">
      <c r="A7578" s="1" t="s">
        <v>7575</v>
      </c>
      <c r="B7578" s="2">
        <v>4984065</v>
      </c>
      <c r="C7578" t="str">
        <f>_xll.ciqfunctions.udf.CIQ(L7578, "IQ_COUNTRY_NAME")</f>
        <v>(Invalid Identifier)</v>
      </c>
      <c r="G7578" t="str">
        <f t="shared" si="748"/>
        <v>Metwood, Inc. OTCEM:MTWD)</v>
      </c>
      <c r="H7578">
        <f t="shared" si="749"/>
        <v>1</v>
      </c>
      <c r="I7578" t="str">
        <f t="shared" si="750"/>
        <v>Metwood, Inc. #OTCEM:MTWD)</v>
      </c>
      <c r="J7578">
        <f t="shared" si="751"/>
        <v>15</v>
      </c>
      <c r="K7578" t="str">
        <f t="shared" si="752"/>
        <v>Metwood, Inc.</v>
      </c>
      <c r="L7578" t="str">
        <f t="shared" si="753"/>
        <v>OTCEM:MTWD</v>
      </c>
    </row>
    <row r="7579" spans="1:12" x14ac:dyDescent="0.25">
      <c r="A7579" s="1" t="s">
        <v>7576</v>
      </c>
      <c r="B7579" s="2">
        <v>4205305</v>
      </c>
      <c r="C7579" t="str">
        <f>_xll.ciqfunctions.udf.CIQ(L7579, "IQ_COUNTRY_NAME")</f>
        <v>United States</v>
      </c>
      <c r="G7579" t="str">
        <f t="shared" si="748"/>
        <v>Mexco Energy Corporation NYSEAM:MXC)</v>
      </c>
      <c r="H7579">
        <f t="shared" si="749"/>
        <v>1</v>
      </c>
      <c r="I7579" t="str">
        <f t="shared" si="750"/>
        <v>Mexco Energy Corporation #NYSEAM:MXC)</v>
      </c>
      <c r="J7579">
        <f t="shared" si="751"/>
        <v>26</v>
      </c>
      <c r="K7579" t="str">
        <f t="shared" si="752"/>
        <v>Mexco Energy Corporation</v>
      </c>
      <c r="L7579" t="str">
        <f t="shared" si="753"/>
        <v>NYSEAM:MXC</v>
      </c>
    </row>
    <row r="7580" spans="1:12" x14ac:dyDescent="0.25">
      <c r="A7580" s="1" t="s">
        <v>7577</v>
      </c>
      <c r="B7580" s="2">
        <v>4352250</v>
      </c>
      <c r="C7580" t="str">
        <f>_xll.ciqfunctions.udf.CIQ(L7580, "IQ_COUNTRY_NAME")</f>
        <v>United States</v>
      </c>
      <c r="G7580" t="str">
        <f t="shared" si="748"/>
        <v>Mexus Gold US OTCPK:MXSG)</v>
      </c>
      <c r="H7580">
        <f t="shared" si="749"/>
        <v>1</v>
      </c>
      <c r="I7580" t="str">
        <f t="shared" si="750"/>
        <v>Mexus Gold US #OTCPK:MXSG)</v>
      </c>
      <c r="J7580">
        <f t="shared" si="751"/>
        <v>15</v>
      </c>
      <c r="K7580" t="str">
        <f t="shared" si="752"/>
        <v>Mexus Gold US</v>
      </c>
      <c r="L7580" t="str">
        <f t="shared" si="753"/>
        <v>OTCPK:MXSG</v>
      </c>
    </row>
    <row r="7581" spans="1:12" x14ac:dyDescent="0.25">
      <c r="A7581" s="1" t="s">
        <v>7578</v>
      </c>
      <c r="B7581" s="2">
        <v>4053645</v>
      </c>
      <c r="C7581" t="str">
        <f>_xll.ciqfunctions.udf.CIQ(L7581, "IQ_COUNTRY_NAME")</f>
        <v>United States</v>
      </c>
      <c r="G7581" t="str">
        <f t="shared" si="748"/>
        <v>MFA Financial, Inc. NYSE:MFA)</v>
      </c>
      <c r="H7581">
        <f t="shared" si="749"/>
        <v>1</v>
      </c>
      <c r="I7581" t="str">
        <f t="shared" si="750"/>
        <v>MFA Financial, Inc. #NYSE:MFA)</v>
      </c>
      <c r="J7581">
        <f t="shared" si="751"/>
        <v>21</v>
      </c>
      <c r="K7581" t="str">
        <f t="shared" si="752"/>
        <v>MFA Financial, Inc.</v>
      </c>
      <c r="L7581" t="str">
        <f t="shared" si="753"/>
        <v>NYSE:MFA</v>
      </c>
    </row>
    <row r="7582" spans="1:12" x14ac:dyDescent="0.25">
      <c r="A7582" s="1" t="s">
        <v>7579</v>
      </c>
      <c r="B7582" s="2">
        <v>9775745</v>
      </c>
      <c r="C7582" t="str">
        <f>_xll.ciqfunctions.udf.CIQ(L7582, "IQ_COUNTRY_NAME")</f>
        <v>United States</v>
      </c>
      <c r="G7582" t="str">
        <f t="shared" si="748"/>
        <v>MFS Charter Income Trust NYSE:MCR)</v>
      </c>
      <c r="H7582">
        <f t="shared" si="749"/>
        <v>1</v>
      </c>
      <c r="I7582" t="str">
        <f t="shared" si="750"/>
        <v>MFS Charter Income Trust #NYSE:MCR)</v>
      </c>
      <c r="J7582">
        <f t="shared" si="751"/>
        <v>26</v>
      </c>
      <c r="K7582" t="str">
        <f t="shared" si="752"/>
        <v>MFS Charter Income Trust</v>
      </c>
      <c r="L7582" t="str">
        <f t="shared" si="753"/>
        <v>NYSE:MCR</v>
      </c>
    </row>
    <row r="7583" spans="1:12" x14ac:dyDescent="0.25">
      <c r="A7583" s="1" t="s">
        <v>7580</v>
      </c>
      <c r="B7583" s="2">
        <v>9775746</v>
      </c>
      <c r="C7583" t="str">
        <f>_xll.ciqfunctions.udf.CIQ(L7583, "IQ_COUNTRY_NAME")</f>
        <v>United States</v>
      </c>
      <c r="G7583" t="str">
        <f t="shared" si="748"/>
        <v>MFS Government Markets Income Trust NYSE:MGF)</v>
      </c>
      <c r="H7583">
        <f t="shared" si="749"/>
        <v>1</v>
      </c>
      <c r="I7583" t="str">
        <f t="shared" si="750"/>
        <v>MFS Government Markets Income Trust #NYSE:MGF)</v>
      </c>
      <c r="J7583">
        <f t="shared" si="751"/>
        <v>37</v>
      </c>
      <c r="K7583" t="str">
        <f t="shared" si="752"/>
        <v>MFS Government Markets Income Trust</v>
      </c>
      <c r="L7583" t="str">
        <f t="shared" si="753"/>
        <v>NYSE:MGF</v>
      </c>
    </row>
    <row r="7584" spans="1:12" x14ac:dyDescent="0.25">
      <c r="A7584" s="1" t="s">
        <v>7581</v>
      </c>
      <c r="B7584" s="2">
        <v>9322632</v>
      </c>
      <c r="C7584" t="str">
        <f>_xll.ciqfunctions.udf.CIQ(L7584, "IQ_COUNTRY_NAME")</f>
        <v>United States</v>
      </c>
      <c r="G7584" t="str">
        <f t="shared" si="748"/>
        <v>MFS High Income Municipal Trust NYSE:CXE)</v>
      </c>
      <c r="H7584">
        <f t="shared" si="749"/>
        <v>1</v>
      </c>
      <c r="I7584" t="str">
        <f t="shared" si="750"/>
        <v>MFS High Income Municipal Trust #NYSE:CXE)</v>
      </c>
      <c r="J7584">
        <f t="shared" si="751"/>
        <v>33</v>
      </c>
      <c r="K7584" t="str">
        <f t="shared" si="752"/>
        <v>MFS High Income Municipal Trust</v>
      </c>
      <c r="L7584" t="str">
        <f t="shared" si="753"/>
        <v>NYSE:CXE</v>
      </c>
    </row>
    <row r="7585" spans="1:12" x14ac:dyDescent="0.25">
      <c r="A7585" s="1" t="s">
        <v>7582</v>
      </c>
      <c r="B7585" s="2">
        <v>9322630</v>
      </c>
      <c r="C7585" t="str">
        <f>_xll.ciqfunctions.udf.CIQ(L7585, "IQ_COUNTRY_NAME")</f>
        <v>United States</v>
      </c>
      <c r="G7585" t="str">
        <f t="shared" si="748"/>
        <v>MFS High Yield Municipal Trust NYSE:CMU)</v>
      </c>
      <c r="H7585">
        <f t="shared" si="749"/>
        <v>1</v>
      </c>
      <c r="I7585" t="str">
        <f t="shared" si="750"/>
        <v>MFS High Yield Municipal Trust #NYSE:CMU)</v>
      </c>
      <c r="J7585">
        <f t="shared" si="751"/>
        <v>32</v>
      </c>
      <c r="K7585" t="str">
        <f t="shared" si="752"/>
        <v>MFS High Yield Municipal Trust</v>
      </c>
      <c r="L7585" t="str">
        <f t="shared" si="753"/>
        <v>NYSE:CMU</v>
      </c>
    </row>
    <row r="7586" spans="1:12" x14ac:dyDescent="0.25">
      <c r="A7586" s="1" t="s">
        <v>7583</v>
      </c>
      <c r="B7586" s="2">
        <v>9322631</v>
      </c>
      <c r="C7586" t="str">
        <f>_xll.ciqfunctions.udf.CIQ(L7586, "IQ_COUNTRY_NAME")</f>
        <v>United States</v>
      </c>
      <c r="G7586" t="str">
        <f t="shared" si="748"/>
        <v>MFS Intermediate High Income Fund NYSE:CIF)</v>
      </c>
      <c r="H7586">
        <f t="shared" si="749"/>
        <v>1</v>
      </c>
      <c r="I7586" t="str">
        <f t="shared" si="750"/>
        <v>MFS Intermediate High Income Fund #NYSE:CIF)</v>
      </c>
      <c r="J7586">
        <f t="shared" si="751"/>
        <v>35</v>
      </c>
      <c r="K7586" t="str">
        <f t="shared" si="752"/>
        <v>MFS Intermediate High Income Fund</v>
      </c>
      <c r="L7586" t="str">
        <f t="shared" si="753"/>
        <v>NYSE:CIF</v>
      </c>
    </row>
    <row r="7587" spans="1:12" x14ac:dyDescent="0.25">
      <c r="A7587" s="1" t="s">
        <v>7584</v>
      </c>
      <c r="B7587" s="2">
        <v>9775744</v>
      </c>
      <c r="C7587" t="str">
        <f>_xll.ciqfunctions.udf.CIQ(L7587, "IQ_COUNTRY_NAME")</f>
        <v>United States</v>
      </c>
      <c r="G7587" t="str">
        <f t="shared" si="748"/>
        <v>MFS Intermediate Income Trust NYSE:MIN)</v>
      </c>
      <c r="H7587">
        <f t="shared" si="749"/>
        <v>1</v>
      </c>
      <c r="I7587" t="str">
        <f t="shared" si="750"/>
        <v>MFS Intermediate Income Trust #NYSE:MIN)</v>
      </c>
      <c r="J7587">
        <f t="shared" si="751"/>
        <v>31</v>
      </c>
      <c r="K7587" t="str">
        <f t="shared" si="752"/>
        <v>MFS Intermediate Income Trust</v>
      </c>
      <c r="L7587" t="str">
        <f t="shared" si="753"/>
        <v>NYSE:MIN</v>
      </c>
    </row>
    <row r="7588" spans="1:12" x14ac:dyDescent="0.25">
      <c r="A7588" s="1" t="s">
        <v>7585</v>
      </c>
      <c r="B7588" s="2">
        <v>9322633</v>
      </c>
      <c r="C7588" t="str">
        <f>_xll.ciqfunctions.udf.CIQ(L7588, "IQ_COUNTRY_NAME")</f>
        <v>United States</v>
      </c>
      <c r="G7588" t="str">
        <f t="shared" si="748"/>
        <v>MFS Investment Grade Municipal Trust NYSE:CXH)</v>
      </c>
      <c r="H7588">
        <f t="shared" si="749"/>
        <v>1</v>
      </c>
      <c r="I7588" t="str">
        <f t="shared" si="750"/>
        <v>MFS Investment Grade Municipal Trust #NYSE:CXH)</v>
      </c>
      <c r="J7588">
        <f t="shared" si="751"/>
        <v>38</v>
      </c>
      <c r="K7588" t="str">
        <f t="shared" si="752"/>
        <v>MFS Investment Grade Municipal Trust</v>
      </c>
      <c r="L7588" t="str">
        <f t="shared" si="753"/>
        <v>NYSE:CXH</v>
      </c>
    </row>
    <row r="7589" spans="1:12" x14ac:dyDescent="0.25">
      <c r="A7589" s="1" t="s">
        <v>7586</v>
      </c>
      <c r="B7589" s="2">
        <v>9163624</v>
      </c>
      <c r="C7589" t="str">
        <f>_xll.ciqfunctions.udf.CIQ(L7589, "IQ_COUNTRY_NAME")</f>
        <v>(Invalid Identifier)</v>
      </c>
      <c r="G7589" t="str">
        <f t="shared" si="748"/>
        <v>MFS Meridian Funds - European Core Equity Fund DB:012594615)</v>
      </c>
      <c r="H7589">
        <f t="shared" si="749"/>
        <v>1</v>
      </c>
      <c r="I7589" t="str">
        <f t="shared" si="750"/>
        <v>MFS Meridian Funds - European Core Equity Fund #DB:012594615)</v>
      </c>
      <c r="J7589">
        <f t="shared" si="751"/>
        <v>48</v>
      </c>
      <c r="K7589" t="str">
        <f t="shared" si="752"/>
        <v>MFS Meridian Funds - European Core Equity Fund</v>
      </c>
      <c r="L7589" t="str">
        <f t="shared" si="753"/>
        <v>DB:012594615</v>
      </c>
    </row>
    <row r="7590" spans="1:12" x14ac:dyDescent="0.25">
      <c r="A7590" s="1" t="s">
        <v>7587</v>
      </c>
      <c r="B7590" s="2">
        <v>9508387</v>
      </c>
      <c r="C7590" t="str">
        <f>_xll.ciqfunctions.udf.CIQ(L7590, "IQ_COUNTRY_NAME")</f>
        <v>United States</v>
      </c>
      <c r="G7590" t="str">
        <f t="shared" si="748"/>
        <v>MFS Multimarket Income Trust NYSE:MMT)</v>
      </c>
      <c r="H7590">
        <f t="shared" si="749"/>
        <v>1</v>
      </c>
      <c r="I7590" t="str">
        <f t="shared" si="750"/>
        <v>MFS Multimarket Income Trust #NYSE:MMT)</v>
      </c>
      <c r="J7590">
        <f t="shared" si="751"/>
        <v>30</v>
      </c>
      <c r="K7590" t="str">
        <f t="shared" si="752"/>
        <v>MFS Multimarket Income Trust</v>
      </c>
      <c r="L7590" t="str">
        <f t="shared" si="753"/>
        <v>NYSE:MMT</v>
      </c>
    </row>
    <row r="7591" spans="1:12" x14ac:dyDescent="0.25">
      <c r="A7591" s="1" t="s">
        <v>7588</v>
      </c>
      <c r="B7591" s="2">
        <v>9322629</v>
      </c>
      <c r="C7591" t="str">
        <f>_xll.ciqfunctions.udf.CIQ(L7591, "IQ_COUNTRY_NAME")</f>
        <v>United States</v>
      </c>
      <c r="G7591" t="str">
        <f t="shared" si="748"/>
        <v>MFS Municipal Income Trust NYSE:MFM)</v>
      </c>
      <c r="H7591">
        <f t="shared" si="749"/>
        <v>1</v>
      </c>
      <c r="I7591" t="str">
        <f t="shared" si="750"/>
        <v>MFS Municipal Income Trust #NYSE:MFM)</v>
      </c>
      <c r="J7591">
        <f t="shared" si="751"/>
        <v>28</v>
      </c>
      <c r="K7591" t="str">
        <f t="shared" si="752"/>
        <v>MFS Municipal Income Trust</v>
      </c>
      <c r="L7591" t="str">
        <f t="shared" si="753"/>
        <v>NYSE:MFM</v>
      </c>
    </row>
    <row r="7592" spans="1:12" x14ac:dyDescent="0.25">
      <c r="A7592" s="1" t="s">
        <v>7589</v>
      </c>
      <c r="B7592" s="2">
        <v>9163511</v>
      </c>
      <c r="C7592" t="str">
        <f>_xll.ciqfunctions.udf.CIQ(L7592, "IQ_COUNTRY_NAME")</f>
        <v>United States</v>
      </c>
      <c r="G7592" t="str">
        <f t="shared" si="748"/>
        <v>MFS Special Value Trust NYSE:MFV)</v>
      </c>
      <c r="H7592">
        <f t="shared" si="749"/>
        <v>1</v>
      </c>
      <c r="I7592" t="str">
        <f t="shared" si="750"/>
        <v>MFS Special Value Trust #NYSE:MFV)</v>
      </c>
      <c r="J7592">
        <f t="shared" si="751"/>
        <v>25</v>
      </c>
      <c r="K7592" t="str">
        <f t="shared" si="752"/>
        <v>MFS Special Value Trust</v>
      </c>
      <c r="L7592" t="str">
        <f t="shared" si="753"/>
        <v>NYSE:MFV</v>
      </c>
    </row>
    <row r="7593" spans="1:12" x14ac:dyDescent="0.25">
      <c r="A7593" s="1" t="s">
        <v>7590</v>
      </c>
      <c r="B7593" s="2">
        <v>4427708</v>
      </c>
      <c r="C7593" t="str">
        <f>_xll.ciqfunctions.udf.CIQ(L7593, "IQ_COUNTRY_NAME")</f>
        <v>United States</v>
      </c>
      <c r="G7593" t="str">
        <f t="shared" si="748"/>
        <v>MGC Ventures, Inc. OTCPK:MGCV)</v>
      </c>
      <c r="H7593">
        <f t="shared" si="749"/>
        <v>1</v>
      </c>
      <c r="I7593" t="str">
        <f t="shared" si="750"/>
        <v>MGC Ventures, Inc. #OTCPK:MGCV)</v>
      </c>
      <c r="J7593">
        <f t="shared" si="751"/>
        <v>20</v>
      </c>
      <c r="K7593" t="str">
        <f t="shared" si="752"/>
        <v>MGC Ventures, Inc.</v>
      </c>
      <c r="L7593" t="str">
        <f t="shared" si="753"/>
        <v>OTCPK:MGCV</v>
      </c>
    </row>
    <row r="7594" spans="1:12" x14ac:dyDescent="0.25">
      <c r="A7594" s="1" t="s">
        <v>7591</v>
      </c>
      <c r="B7594" s="2">
        <v>4072883</v>
      </c>
      <c r="C7594" t="str">
        <f>_xll.ciqfunctions.udf.CIQ(L7594, "IQ_COUNTRY_NAME")</f>
        <v>United States</v>
      </c>
      <c r="G7594" t="str">
        <f t="shared" si="748"/>
        <v>MGE Energy, Inc. NASDAQGS:MGEE)</v>
      </c>
      <c r="H7594">
        <f t="shared" si="749"/>
        <v>1</v>
      </c>
      <c r="I7594" t="str">
        <f t="shared" si="750"/>
        <v>MGE Energy, Inc. #NASDAQGS:MGEE)</v>
      </c>
      <c r="J7594">
        <f t="shared" si="751"/>
        <v>18</v>
      </c>
      <c r="K7594" t="str">
        <f t="shared" si="752"/>
        <v>MGE Energy, Inc.</v>
      </c>
      <c r="L7594" t="str">
        <f t="shared" si="753"/>
        <v>NASDAQGS:MGEE</v>
      </c>
    </row>
    <row r="7595" spans="1:12" x14ac:dyDescent="0.25">
      <c r="A7595" s="1" t="s">
        <v>7592</v>
      </c>
      <c r="B7595" s="2">
        <v>103406</v>
      </c>
      <c r="C7595" t="str">
        <f>_xll.ciqfunctions.udf.CIQ(L7595, "IQ_COUNTRY_NAME")</f>
        <v>United States</v>
      </c>
      <c r="G7595" t="str">
        <f t="shared" si="748"/>
        <v>MGIC Investment Corporation NYSE:MTG)</v>
      </c>
      <c r="H7595">
        <f t="shared" si="749"/>
        <v>1</v>
      </c>
      <c r="I7595" t="str">
        <f t="shared" si="750"/>
        <v>MGIC Investment Corporation #NYSE:MTG)</v>
      </c>
      <c r="J7595">
        <f t="shared" si="751"/>
        <v>29</v>
      </c>
      <c r="K7595" t="str">
        <f t="shared" si="752"/>
        <v>MGIC Investment Corporation</v>
      </c>
      <c r="L7595" t="str">
        <f t="shared" si="753"/>
        <v>NYSE:MTG</v>
      </c>
    </row>
    <row r="7596" spans="1:12" x14ac:dyDescent="0.25">
      <c r="A7596" s="1" t="s">
        <v>7593</v>
      </c>
      <c r="B7596" s="2">
        <v>4674180</v>
      </c>
      <c r="C7596" t="str">
        <f>_xll.ciqfunctions.udf.CIQ(L7596, "IQ_COUNTRY_NAME")</f>
        <v>United States</v>
      </c>
      <c r="G7596" t="str">
        <f t="shared" si="748"/>
        <v>MGM Growth Properties LLC NYSE:MGP)</v>
      </c>
      <c r="H7596">
        <f t="shared" si="749"/>
        <v>1</v>
      </c>
      <c r="I7596" t="str">
        <f t="shared" si="750"/>
        <v>MGM Growth Properties LLC #NYSE:MGP)</v>
      </c>
      <c r="J7596">
        <f t="shared" si="751"/>
        <v>27</v>
      </c>
      <c r="K7596" t="str">
        <f t="shared" si="752"/>
        <v>MGM Growth Properties LLC</v>
      </c>
      <c r="L7596" t="str">
        <f t="shared" si="753"/>
        <v>NYSE:MGP</v>
      </c>
    </row>
    <row r="7597" spans="1:12" x14ac:dyDescent="0.25">
      <c r="A7597" s="1" t="s">
        <v>7594</v>
      </c>
      <c r="B7597" s="2">
        <v>4297334</v>
      </c>
      <c r="C7597" t="str">
        <f>_xll.ciqfunctions.udf.CIQ(L7597, "IQ_COUNTRY_NAME")</f>
        <v>United States</v>
      </c>
      <c r="G7597" t="str">
        <f t="shared" si="748"/>
        <v>MGM Holdings Inc. PSGM:MGMB)</v>
      </c>
      <c r="H7597">
        <f t="shared" si="749"/>
        <v>1</v>
      </c>
      <c r="I7597" t="str">
        <f t="shared" si="750"/>
        <v>MGM Holdings Inc. #PSGM:MGMB)</v>
      </c>
      <c r="J7597">
        <f t="shared" si="751"/>
        <v>19</v>
      </c>
      <c r="K7597" t="str">
        <f t="shared" si="752"/>
        <v>MGM Holdings Inc.</v>
      </c>
      <c r="L7597" t="str">
        <f t="shared" si="753"/>
        <v>PSGM:MGMB</v>
      </c>
    </row>
    <row r="7598" spans="1:12" x14ac:dyDescent="0.25">
      <c r="A7598" s="1" t="s">
        <v>7595</v>
      </c>
      <c r="B7598" s="2">
        <v>4094582</v>
      </c>
      <c r="C7598" t="str">
        <f>_xll.ciqfunctions.udf.CIQ(L7598, "IQ_COUNTRY_NAME")</f>
        <v>United States</v>
      </c>
      <c r="G7598" t="str">
        <f t="shared" si="748"/>
        <v>MGM Resorts International NYSE:MGM)</v>
      </c>
      <c r="H7598">
        <f t="shared" si="749"/>
        <v>1</v>
      </c>
      <c r="I7598" t="str">
        <f t="shared" si="750"/>
        <v>MGM Resorts International #NYSE:MGM)</v>
      </c>
      <c r="J7598">
        <f t="shared" si="751"/>
        <v>27</v>
      </c>
      <c r="K7598" t="str">
        <f t="shared" si="752"/>
        <v>MGM Resorts International</v>
      </c>
      <c r="L7598" t="str">
        <f t="shared" si="753"/>
        <v>NYSE:MGM</v>
      </c>
    </row>
    <row r="7599" spans="1:12" x14ac:dyDescent="0.25">
      <c r="A7599" s="1" t="s">
        <v>7596</v>
      </c>
      <c r="B7599" s="2">
        <v>4912311</v>
      </c>
      <c r="C7599" t="str">
        <f>_xll.ciqfunctions.udf.CIQ(L7599, "IQ_COUNTRY_NAME")</f>
        <v>United States</v>
      </c>
      <c r="G7599" t="str">
        <f t="shared" si="748"/>
        <v>MGP Ingredients, Inc. NASDAQGS:MGPI)</v>
      </c>
      <c r="H7599">
        <f t="shared" si="749"/>
        <v>1</v>
      </c>
      <c r="I7599" t="str">
        <f t="shared" si="750"/>
        <v>MGP Ingredients, Inc. #NASDAQGS:MGPI)</v>
      </c>
      <c r="J7599">
        <f t="shared" si="751"/>
        <v>23</v>
      </c>
      <c r="K7599" t="str">
        <f t="shared" si="752"/>
        <v>MGP Ingredients, Inc.</v>
      </c>
      <c r="L7599" t="str">
        <f t="shared" si="753"/>
        <v>NASDAQGS:MGPI</v>
      </c>
    </row>
    <row r="7600" spans="1:12" x14ac:dyDescent="0.25">
      <c r="A7600" s="1" t="s">
        <v>7597</v>
      </c>
      <c r="B7600" s="2">
        <v>4580415</v>
      </c>
      <c r="C7600" t="str">
        <f>_xll.ciqfunctions.udf.CIQ(L7600, "IQ_COUNTRY_NAME")</f>
        <v>(Invalid Identifier)</v>
      </c>
      <c r="G7600" t="str">
        <f t="shared" si="748"/>
        <v>MGT Capital Investments, Inc. OTCQB:MGTI)</v>
      </c>
      <c r="H7600">
        <f t="shared" si="749"/>
        <v>1</v>
      </c>
      <c r="I7600" t="str">
        <f t="shared" si="750"/>
        <v>MGT Capital Investments, Inc. #OTCQB:MGTI)</v>
      </c>
      <c r="J7600">
        <f t="shared" si="751"/>
        <v>31</v>
      </c>
      <c r="K7600" t="str">
        <f t="shared" si="752"/>
        <v>MGT Capital Investments, Inc.</v>
      </c>
      <c r="L7600" t="str">
        <f t="shared" si="753"/>
        <v>OTCQB:MGTI</v>
      </c>
    </row>
    <row r="7601" spans="1:12" x14ac:dyDescent="0.25">
      <c r="A7601" s="1" t="s">
        <v>7598</v>
      </c>
      <c r="B7601" s="2">
        <v>6675961</v>
      </c>
      <c r="C7601" t="str">
        <f>_xll.ciqfunctions.udf.CIQ(L7601, "IQ_COUNTRY_NAME")</f>
        <v>United States</v>
      </c>
      <c r="G7601" t="str">
        <f t="shared" si="748"/>
        <v>MHHC Enterprises Inc. OTCPK:MHHC)</v>
      </c>
      <c r="H7601">
        <f t="shared" si="749"/>
        <v>1</v>
      </c>
      <c r="I7601" t="str">
        <f t="shared" si="750"/>
        <v>MHHC Enterprises Inc. #OTCPK:MHHC)</v>
      </c>
      <c r="J7601">
        <f t="shared" si="751"/>
        <v>23</v>
      </c>
      <c r="K7601" t="str">
        <f t="shared" si="752"/>
        <v>MHHC Enterprises Inc.</v>
      </c>
      <c r="L7601" t="str">
        <f t="shared" si="753"/>
        <v>OTCPK:MHHC</v>
      </c>
    </row>
    <row r="7602" spans="1:12" x14ac:dyDescent="0.25">
      <c r="A7602" s="1" t="s">
        <v>7599</v>
      </c>
      <c r="B7602" s="2">
        <v>5011913</v>
      </c>
      <c r="C7602" t="str">
        <f>_xll.ciqfunctions.udf.CIQ(L7602, "IQ_COUNTRY_NAME")</f>
        <v>(Invalid Identifier)</v>
      </c>
      <c r="G7602" t="str">
        <f t="shared" si="748"/>
        <v>Michael Anthony Holdings, Inc. OTCEM:MAJJ)</v>
      </c>
      <c r="H7602">
        <f t="shared" si="749"/>
        <v>1</v>
      </c>
      <c r="I7602" t="str">
        <f t="shared" si="750"/>
        <v>Michael Anthony Holdings, Inc. #OTCEM:MAJJ)</v>
      </c>
      <c r="J7602">
        <f t="shared" si="751"/>
        <v>32</v>
      </c>
      <c r="K7602" t="str">
        <f t="shared" si="752"/>
        <v>Michael Anthony Holdings, Inc.</v>
      </c>
      <c r="L7602" t="str">
        <f t="shared" si="753"/>
        <v>OTCEM:MAJJ</v>
      </c>
    </row>
    <row r="7603" spans="1:12" x14ac:dyDescent="0.25">
      <c r="A7603" s="1" t="s">
        <v>7600</v>
      </c>
      <c r="B7603" s="2">
        <v>4039815</v>
      </c>
      <c r="C7603" t="str">
        <f>_xll.ciqfunctions.udf.CIQ(L7603, "IQ_COUNTRY_NAME")</f>
        <v>(Invalid Identifier)</v>
      </c>
      <c r="G7603" t="str">
        <f t="shared" si="748"/>
        <v>Michigan Community Bancorp Ltd. OTCEM:MCBP)</v>
      </c>
      <c r="H7603">
        <f t="shared" si="749"/>
        <v>1</v>
      </c>
      <c r="I7603" t="str">
        <f t="shared" si="750"/>
        <v>Michigan Community Bancorp Ltd. #OTCEM:MCBP)</v>
      </c>
      <c r="J7603">
        <f t="shared" si="751"/>
        <v>33</v>
      </c>
      <c r="K7603" t="str">
        <f t="shared" si="752"/>
        <v>Michigan Community Bancorp Ltd.</v>
      </c>
      <c r="L7603" t="str">
        <f t="shared" si="753"/>
        <v>OTCEM:MCBP</v>
      </c>
    </row>
    <row r="7604" spans="1:12" x14ac:dyDescent="0.25">
      <c r="A7604" s="1" t="s">
        <v>7601</v>
      </c>
      <c r="B7604" s="2">
        <v>4991541</v>
      </c>
      <c r="C7604" t="str">
        <f>_xll.ciqfunctions.udf.CIQ(L7604, "IQ_COUNTRY_NAME")</f>
        <v>(Invalid Identifier)</v>
      </c>
      <c r="G7604" t="str">
        <f t="shared" si="748"/>
        <v>Micro Imaging Technology, Inc. OTCEM:MMTC)</v>
      </c>
      <c r="H7604">
        <f t="shared" si="749"/>
        <v>1</v>
      </c>
      <c r="I7604" t="str">
        <f t="shared" si="750"/>
        <v>Micro Imaging Technology, Inc. #OTCEM:MMTC)</v>
      </c>
      <c r="J7604">
        <f t="shared" si="751"/>
        <v>32</v>
      </c>
      <c r="K7604" t="str">
        <f t="shared" si="752"/>
        <v>Micro Imaging Technology, Inc.</v>
      </c>
      <c r="L7604" t="str">
        <f t="shared" si="753"/>
        <v>OTCEM:MMTC</v>
      </c>
    </row>
    <row r="7605" spans="1:12" x14ac:dyDescent="0.25">
      <c r="A7605" s="1" t="s">
        <v>7602</v>
      </c>
      <c r="B7605" s="2">
        <v>4213752</v>
      </c>
      <c r="C7605" t="str">
        <f>_xll.ciqfunctions.udf.CIQ(L7605, "IQ_COUNTRY_NAME")</f>
        <v>United States</v>
      </c>
      <c r="G7605" t="str">
        <f t="shared" si="748"/>
        <v>Microbot Medical Inc. NASDAQCM:MBOT)</v>
      </c>
      <c r="H7605">
        <f t="shared" si="749"/>
        <v>1</v>
      </c>
      <c r="I7605" t="str">
        <f t="shared" si="750"/>
        <v>Microbot Medical Inc. #NASDAQCM:MBOT)</v>
      </c>
      <c r="J7605">
        <f t="shared" si="751"/>
        <v>23</v>
      </c>
      <c r="K7605" t="str">
        <f t="shared" si="752"/>
        <v>Microbot Medical Inc.</v>
      </c>
      <c r="L7605" t="str">
        <f t="shared" si="753"/>
        <v>NASDAQCM:MBOT</v>
      </c>
    </row>
    <row r="7606" spans="1:12" x14ac:dyDescent="0.25">
      <c r="A7606" s="1" t="s">
        <v>7603</v>
      </c>
      <c r="B7606" s="2">
        <v>4133448</v>
      </c>
      <c r="C7606" t="str">
        <f>_xll.ciqfunctions.udf.CIQ(L7606, "IQ_COUNTRY_NAME")</f>
        <v>United States</v>
      </c>
      <c r="G7606" t="str">
        <f t="shared" si="748"/>
        <v>Microchip Technology Incorporated NASDAQGS:MCHP)</v>
      </c>
      <c r="H7606">
        <f t="shared" si="749"/>
        <v>1</v>
      </c>
      <c r="I7606" t="str">
        <f t="shared" si="750"/>
        <v>Microchip Technology Incorporated #NASDAQGS:MCHP)</v>
      </c>
      <c r="J7606">
        <f t="shared" si="751"/>
        <v>35</v>
      </c>
      <c r="K7606" t="str">
        <f t="shared" si="752"/>
        <v>Microchip Technology Incorporated</v>
      </c>
      <c r="L7606" t="str">
        <f t="shared" si="753"/>
        <v>NASDAQGS:MCHP</v>
      </c>
    </row>
    <row r="7607" spans="1:12" x14ac:dyDescent="0.25">
      <c r="A7607" s="1" t="s">
        <v>7604</v>
      </c>
      <c r="B7607" s="2">
        <v>4811310</v>
      </c>
      <c r="C7607" t="str">
        <f>_xll.ciqfunctions.udf.CIQ(L7607, "IQ_COUNTRY_NAME")</f>
        <v>(Invalid Identifier)</v>
      </c>
      <c r="G7607" t="str">
        <f t="shared" si="748"/>
        <v>Micron Solutions, Inc. OTCQB:MICR)</v>
      </c>
      <c r="H7607">
        <f t="shared" si="749"/>
        <v>1</v>
      </c>
      <c r="I7607" t="str">
        <f t="shared" si="750"/>
        <v>Micron Solutions, Inc. #OTCQB:MICR)</v>
      </c>
      <c r="J7607">
        <f t="shared" si="751"/>
        <v>24</v>
      </c>
      <c r="K7607" t="str">
        <f t="shared" si="752"/>
        <v>Micron Solutions, Inc.</v>
      </c>
      <c r="L7607" t="str">
        <f t="shared" si="753"/>
        <v>OTCQB:MICR</v>
      </c>
    </row>
    <row r="7608" spans="1:12" x14ac:dyDescent="0.25">
      <c r="A7608" s="1" t="s">
        <v>7605</v>
      </c>
      <c r="B7608" s="2">
        <v>4133530</v>
      </c>
      <c r="C7608" t="str">
        <f>_xll.ciqfunctions.udf.CIQ(L7608, "IQ_COUNTRY_NAME")</f>
        <v>United States</v>
      </c>
      <c r="G7608" t="str">
        <f t="shared" si="748"/>
        <v>Micron Technology, Inc. NASDAQGS:MU)</v>
      </c>
      <c r="H7608">
        <f t="shared" si="749"/>
        <v>1</v>
      </c>
      <c r="I7608" t="str">
        <f t="shared" si="750"/>
        <v>Micron Technology, Inc. #NASDAQGS:MU)</v>
      </c>
      <c r="J7608">
        <f t="shared" si="751"/>
        <v>25</v>
      </c>
      <c r="K7608" t="str">
        <f t="shared" si="752"/>
        <v>Micron Technology, Inc.</v>
      </c>
      <c r="L7608" t="str">
        <f t="shared" si="753"/>
        <v>NASDAQGS:MU</v>
      </c>
    </row>
    <row r="7609" spans="1:12" x14ac:dyDescent="0.25">
      <c r="A7609" s="1" t="s">
        <v>7606</v>
      </c>
      <c r="B7609" s="2">
        <v>4966069</v>
      </c>
      <c r="C7609" t="str">
        <f>_xll.ciqfunctions.udf.CIQ(L7609, "IQ_COUNTRY_NAME")</f>
        <v>United States</v>
      </c>
      <c r="G7609" t="str">
        <f t="shared" si="748"/>
        <v>Micropac Industries, Inc. OTCPK:MPAD)</v>
      </c>
      <c r="H7609">
        <f t="shared" si="749"/>
        <v>1</v>
      </c>
      <c r="I7609" t="str">
        <f t="shared" si="750"/>
        <v>Micropac Industries, Inc. #OTCPK:MPAD)</v>
      </c>
      <c r="J7609">
        <f t="shared" si="751"/>
        <v>27</v>
      </c>
      <c r="K7609" t="str">
        <f t="shared" si="752"/>
        <v>Micropac Industries, Inc.</v>
      </c>
      <c r="L7609" t="str">
        <f t="shared" si="753"/>
        <v>OTCPK:MPAD</v>
      </c>
    </row>
    <row r="7610" spans="1:12" x14ac:dyDescent="0.25">
      <c r="A7610" s="1" t="s">
        <v>7607</v>
      </c>
      <c r="B7610" s="2">
        <v>4810989</v>
      </c>
      <c r="C7610" t="str">
        <f>_xll.ciqfunctions.udf.CIQ(L7610, "IQ_COUNTRY_NAME")</f>
        <v>(Invalid Identifier)</v>
      </c>
      <c r="G7610" t="str">
        <f t="shared" si="748"/>
        <v>Microphonics, Inc. OTCEM:MRPS)</v>
      </c>
      <c r="H7610">
        <f t="shared" si="749"/>
        <v>1</v>
      </c>
      <c r="I7610" t="str">
        <f t="shared" si="750"/>
        <v>Microphonics, Inc. #OTCEM:MRPS)</v>
      </c>
      <c r="J7610">
        <f t="shared" si="751"/>
        <v>20</v>
      </c>
      <c r="K7610" t="str">
        <f t="shared" si="752"/>
        <v>Microphonics, Inc.</v>
      </c>
      <c r="L7610" t="str">
        <f t="shared" si="753"/>
        <v>OTCEM:MRPS</v>
      </c>
    </row>
    <row r="7611" spans="1:12" x14ac:dyDescent="0.25">
      <c r="A7611" s="1" t="s">
        <v>7608</v>
      </c>
      <c r="B7611" s="2">
        <v>4968428</v>
      </c>
      <c r="C7611" t="str">
        <f>_xll.ciqfunctions.udf.CIQ(L7611, "IQ_COUNTRY_NAME")</f>
        <v>(Invalid Identifier)</v>
      </c>
      <c r="G7611" t="str">
        <f t="shared" si="748"/>
        <v>MicroPlanet Technology Corp. OTCEM:MCTY.F)</v>
      </c>
      <c r="H7611">
        <f t="shared" si="749"/>
        <v>1</v>
      </c>
      <c r="I7611" t="str">
        <f t="shared" si="750"/>
        <v>MicroPlanet Technology Corp. #OTCEM:MCTY.F)</v>
      </c>
      <c r="J7611">
        <f t="shared" si="751"/>
        <v>30</v>
      </c>
      <c r="K7611" t="str">
        <f t="shared" si="752"/>
        <v>MicroPlanet Technology Corp.</v>
      </c>
      <c r="L7611" t="str">
        <f t="shared" si="753"/>
        <v>OTCEM:MCTY.F</v>
      </c>
    </row>
    <row r="7612" spans="1:12" x14ac:dyDescent="0.25">
      <c r="A7612" s="1" t="s">
        <v>7609</v>
      </c>
      <c r="B7612" s="2">
        <v>4004214</v>
      </c>
      <c r="C7612" t="str">
        <f>_xll.ciqfunctions.udf.CIQ(L7612, "IQ_COUNTRY_NAME")</f>
        <v>United States</v>
      </c>
      <c r="G7612" t="str">
        <f t="shared" si="748"/>
        <v>Microsoft Corporation NASDAQGS:MSFT)</v>
      </c>
      <c r="H7612">
        <f t="shared" si="749"/>
        <v>1</v>
      </c>
      <c r="I7612" t="str">
        <f t="shared" si="750"/>
        <v>Microsoft Corporation #NASDAQGS:MSFT)</v>
      </c>
      <c r="J7612">
        <f t="shared" si="751"/>
        <v>23</v>
      </c>
      <c r="K7612" t="str">
        <f t="shared" si="752"/>
        <v>Microsoft Corporation</v>
      </c>
      <c r="L7612" t="str">
        <f t="shared" si="753"/>
        <v>NASDAQGS:MSFT</v>
      </c>
    </row>
    <row r="7613" spans="1:12" x14ac:dyDescent="0.25">
      <c r="A7613" s="1" t="s">
        <v>7610</v>
      </c>
      <c r="B7613" s="2">
        <v>4965910</v>
      </c>
      <c r="C7613" t="str">
        <f>_xll.ciqfunctions.udf.CIQ(L7613, "IQ_COUNTRY_NAME")</f>
        <v>United States</v>
      </c>
      <c r="G7613" t="str">
        <f t="shared" si="748"/>
        <v>MicroStrategy Incorporated NASDAQGS:MSTR)</v>
      </c>
      <c r="H7613">
        <f t="shared" si="749"/>
        <v>1</v>
      </c>
      <c r="I7613" t="str">
        <f t="shared" si="750"/>
        <v>MicroStrategy Incorporated #NASDAQGS:MSTR)</v>
      </c>
      <c r="J7613">
        <f t="shared" si="751"/>
        <v>28</v>
      </c>
      <c r="K7613" t="str">
        <f t="shared" si="752"/>
        <v>MicroStrategy Incorporated</v>
      </c>
      <c r="L7613" t="str">
        <f t="shared" si="753"/>
        <v>NASDAQGS:MSTR</v>
      </c>
    </row>
    <row r="7614" spans="1:12" x14ac:dyDescent="0.25">
      <c r="A7614" s="1" t="s">
        <v>7611</v>
      </c>
      <c r="B7614" s="2">
        <v>7585696</v>
      </c>
      <c r="C7614" t="str">
        <f>_xll.ciqfunctions.udf.CIQ(L7614, "IQ_COUNTRY_NAME")</f>
        <v>United States</v>
      </c>
      <c r="G7614" t="str">
        <f t="shared" si="748"/>
        <v>Microvast Holdings, Inc. NASDAQGS:MVST)</v>
      </c>
      <c r="H7614">
        <f t="shared" si="749"/>
        <v>1</v>
      </c>
      <c r="I7614" t="str">
        <f t="shared" si="750"/>
        <v>Microvast Holdings, Inc. #NASDAQGS:MVST)</v>
      </c>
      <c r="J7614">
        <f t="shared" si="751"/>
        <v>26</v>
      </c>
      <c r="K7614" t="str">
        <f t="shared" si="752"/>
        <v>Microvast Holdings, Inc.</v>
      </c>
      <c r="L7614" t="str">
        <f t="shared" si="753"/>
        <v>NASDAQGS:MVST</v>
      </c>
    </row>
    <row r="7615" spans="1:12" x14ac:dyDescent="0.25">
      <c r="A7615" s="1" t="s">
        <v>7612</v>
      </c>
      <c r="B7615" s="2">
        <v>4963786</v>
      </c>
      <c r="C7615" t="str">
        <f>_xll.ciqfunctions.udf.CIQ(L7615, "IQ_COUNTRY_NAME")</f>
        <v>United States</v>
      </c>
      <c r="G7615" t="str">
        <f t="shared" si="748"/>
        <v>MicroVision, Inc. NASDAQGM:MVIS)</v>
      </c>
      <c r="H7615">
        <f t="shared" si="749"/>
        <v>1</v>
      </c>
      <c r="I7615" t="str">
        <f t="shared" si="750"/>
        <v>MicroVision, Inc. #NASDAQGM:MVIS)</v>
      </c>
      <c r="J7615">
        <f t="shared" si="751"/>
        <v>19</v>
      </c>
      <c r="K7615" t="str">
        <f t="shared" si="752"/>
        <v>MicroVision, Inc.</v>
      </c>
      <c r="L7615" t="str">
        <f t="shared" si="753"/>
        <v>NASDAQGM:MVIS</v>
      </c>
    </row>
    <row r="7616" spans="1:12" x14ac:dyDescent="0.25">
      <c r="A7616" s="1" t="s">
        <v>7613</v>
      </c>
      <c r="B7616" s="2">
        <v>4965677</v>
      </c>
      <c r="C7616" t="str">
        <f>_xll.ciqfunctions.udf.CIQ(L7616, "IQ_COUNTRY_NAME")</f>
        <v>United States</v>
      </c>
      <c r="G7616" t="str">
        <f t="shared" si="748"/>
        <v>Microwave Filter Company, Inc. OTCPK:MFCO)</v>
      </c>
      <c r="H7616">
        <f t="shared" si="749"/>
        <v>1</v>
      </c>
      <c r="I7616" t="str">
        <f t="shared" si="750"/>
        <v>Microwave Filter Company, Inc. #OTCPK:MFCO)</v>
      </c>
      <c r="J7616">
        <f t="shared" si="751"/>
        <v>32</v>
      </c>
      <c r="K7616" t="str">
        <f t="shared" si="752"/>
        <v>Microwave Filter Company, Inc.</v>
      </c>
      <c r="L7616" t="str">
        <f t="shared" si="753"/>
        <v>OTCPK:MFCO</v>
      </c>
    </row>
    <row r="7617" spans="1:12" x14ac:dyDescent="0.25">
      <c r="A7617" s="1" t="s">
        <v>7614</v>
      </c>
      <c r="B7617" s="2">
        <v>4987080</v>
      </c>
      <c r="C7617" t="str">
        <f>_xll.ciqfunctions.udf.CIQ(L7617, "IQ_COUNTRY_NAME")</f>
        <v>United States</v>
      </c>
      <c r="G7617" t="str">
        <f t="shared" si="748"/>
        <v>MICT, Inc. NASDAQCM:MICT)</v>
      </c>
      <c r="H7617">
        <f t="shared" si="749"/>
        <v>1</v>
      </c>
      <c r="I7617" t="str">
        <f t="shared" si="750"/>
        <v>MICT, Inc. #NASDAQCM:MICT)</v>
      </c>
      <c r="J7617">
        <f t="shared" si="751"/>
        <v>12</v>
      </c>
      <c r="K7617" t="str">
        <f t="shared" si="752"/>
        <v>MICT, Inc.</v>
      </c>
      <c r="L7617" t="str">
        <f t="shared" si="753"/>
        <v>NASDAQCM:MICT</v>
      </c>
    </row>
    <row r="7618" spans="1:12" x14ac:dyDescent="0.25">
      <c r="A7618" s="1" t="s">
        <v>7615</v>
      </c>
      <c r="B7618" s="2">
        <v>100614</v>
      </c>
      <c r="C7618" t="str">
        <f>_xll.ciqfunctions.udf.CIQ(L7618, "IQ_COUNTRY_NAME")</f>
        <v>United States</v>
      </c>
      <c r="G7618" t="str">
        <f t="shared" si="748"/>
        <v>Mid Penn Bancorp, Inc. NASDAQGM:MPB)</v>
      </c>
      <c r="H7618">
        <f t="shared" si="749"/>
        <v>1</v>
      </c>
      <c r="I7618" t="str">
        <f t="shared" si="750"/>
        <v>Mid Penn Bancorp, Inc. #NASDAQGM:MPB)</v>
      </c>
      <c r="J7618">
        <f t="shared" si="751"/>
        <v>24</v>
      </c>
      <c r="K7618" t="str">
        <f t="shared" si="752"/>
        <v>Mid Penn Bancorp, Inc.</v>
      </c>
      <c r="L7618" t="str">
        <f t="shared" si="753"/>
        <v>NASDAQGM:MPB</v>
      </c>
    </row>
    <row r="7619" spans="1:12" x14ac:dyDescent="0.25">
      <c r="A7619" s="1" t="s">
        <v>7616</v>
      </c>
      <c r="B7619" s="2">
        <v>103123</v>
      </c>
      <c r="C7619" t="str">
        <f>_xll.ciqfunctions.udf.CIQ(L7619, "IQ_COUNTRY_NAME")</f>
        <v>United States</v>
      </c>
      <c r="G7619" t="str">
        <f t="shared" si="748"/>
        <v>Mid-America Apartment Communities, Inc. NYSE:MAA)</v>
      </c>
      <c r="H7619">
        <f t="shared" si="749"/>
        <v>1</v>
      </c>
      <c r="I7619" t="str">
        <f t="shared" si="750"/>
        <v>Mid-America Apartment Communities, Inc. #NYSE:MAA)</v>
      </c>
      <c r="J7619">
        <f t="shared" si="751"/>
        <v>41</v>
      </c>
      <c r="K7619" t="str">
        <f t="shared" si="752"/>
        <v>Mid-America Apartment Communities, Inc.</v>
      </c>
      <c r="L7619" t="str">
        <f t="shared" si="753"/>
        <v>NYSE:MAA</v>
      </c>
    </row>
    <row r="7620" spans="1:12" x14ac:dyDescent="0.25">
      <c r="A7620" s="1" t="s">
        <v>7617</v>
      </c>
      <c r="B7620" s="2">
        <v>4811272</v>
      </c>
      <c r="C7620" t="str">
        <f>_xll.ciqfunctions.udf.CIQ(L7620, "IQ_COUNTRY_NAME")</f>
        <v>(Invalid Identifier)</v>
      </c>
      <c r="G7620" t="str">
        <f t="shared" si="748"/>
        <v>Mid-Atlantic Home Health Network, Inc. OTCEM:MAHN)</v>
      </c>
      <c r="H7620">
        <f t="shared" si="749"/>
        <v>1</v>
      </c>
      <c r="I7620" t="str">
        <f t="shared" si="750"/>
        <v>Mid-Atlantic Home Health Network, Inc. #OTCEM:MAHN)</v>
      </c>
      <c r="J7620">
        <f t="shared" si="751"/>
        <v>40</v>
      </c>
      <c r="K7620" t="str">
        <f t="shared" si="752"/>
        <v>Mid-Atlantic Home Health Network, Inc.</v>
      </c>
      <c r="L7620" t="str">
        <f t="shared" si="753"/>
        <v>OTCEM:MAHN</v>
      </c>
    </row>
    <row r="7621" spans="1:12" x14ac:dyDescent="0.25">
      <c r="A7621" s="1" t="s">
        <v>7618</v>
      </c>
      <c r="B7621" s="2">
        <v>1020162</v>
      </c>
      <c r="C7621" t="str">
        <f>_xll.ciqfunctions.udf.CIQ(L7621, "IQ_COUNTRY_NAME")</f>
        <v>United States</v>
      </c>
      <c r="G7621" t="str">
        <f t="shared" si="748"/>
        <v>Middlebury National Corporation OTCPK:MDVT)</v>
      </c>
      <c r="H7621">
        <f t="shared" si="749"/>
        <v>1</v>
      </c>
      <c r="I7621" t="str">
        <f t="shared" si="750"/>
        <v>Middlebury National Corporation #OTCPK:MDVT)</v>
      </c>
      <c r="J7621">
        <f t="shared" si="751"/>
        <v>33</v>
      </c>
      <c r="K7621" t="str">
        <f t="shared" si="752"/>
        <v>Middlebury National Corporation</v>
      </c>
      <c r="L7621" t="str">
        <f t="shared" si="753"/>
        <v>OTCPK:MDVT</v>
      </c>
    </row>
    <row r="7622" spans="1:12" x14ac:dyDescent="0.25">
      <c r="A7622" s="1" t="s">
        <v>7619</v>
      </c>
      <c r="B7622" s="2">
        <v>1022345</v>
      </c>
      <c r="C7622" t="str">
        <f>_xll.ciqfunctions.udf.CIQ(L7622, "IQ_COUNTRY_NAME")</f>
        <v>United States</v>
      </c>
      <c r="G7622" t="str">
        <f t="shared" si="748"/>
        <v>Middlefield Banc Corp. NASDAQCM:MBCN)</v>
      </c>
      <c r="H7622">
        <f t="shared" si="749"/>
        <v>1</v>
      </c>
      <c r="I7622" t="str">
        <f t="shared" si="750"/>
        <v>Middlefield Banc Corp. #NASDAQCM:MBCN)</v>
      </c>
      <c r="J7622">
        <f t="shared" si="751"/>
        <v>24</v>
      </c>
      <c r="K7622" t="str">
        <f t="shared" si="752"/>
        <v>Middlefield Banc Corp.</v>
      </c>
      <c r="L7622" t="str">
        <f t="shared" si="753"/>
        <v>NASDAQCM:MBCN</v>
      </c>
    </row>
    <row r="7623" spans="1:12" x14ac:dyDescent="0.25">
      <c r="A7623" s="1" t="s">
        <v>7620</v>
      </c>
      <c r="B7623" s="2">
        <v>4104374</v>
      </c>
      <c r="C7623" t="str">
        <f>_xll.ciqfunctions.udf.CIQ(L7623, "IQ_COUNTRY_NAME")</f>
        <v>United States</v>
      </c>
      <c r="G7623" t="str">
        <f t="shared" si="748"/>
        <v>Middlesex Water Company NASDAQGS:MSEX)</v>
      </c>
      <c r="H7623">
        <f t="shared" si="749"/>
        <v>1</v>
      </c>
      <c r="I7623" t="str">
        <f t="shared" si="750"/>
        <v>Middlesex Water Company #NASDAQGS:MSEX)</v>
      </c>
      <c r="J7623">
        <f t="shared" si="751"/>
        <v>25</v>
      </c>
      <c r="K7623" t="str">
        <f t="shared" si="752"/>
        <v>Middlesex Water Company</v>
      </c>
      <c r="L7623" t="str">
        <f t="shared" si="753"/>
        <v>NASDAQGS:MSEX</v>
      </c>
    </row>
    <row r="7624" spans="1:12" x14ac:dyDescent="0.25">
      <c r="A7624" s="1" t="s">
        <v>7621</v>
      </c>
      <c r="B7624" s="2">
        <v>4021876</v>
      </c>
      <c r="C7624" t="str">
        <f>_xll.ciqfunctions.udf.CIQ(L7624, "IQ_COUNTRY_NAME")</f>
        <v>United States</v>
      </c>
      <c r="G7624" t="str">
        <f t="shared" si="748"/>
        <v>Midland Capital Holdings Corp. OTCPK:MCPH)</v>
      </c>
      <c r="H7624">
        <f t="shared" si="749"/>
        <v>1</v>
      </c>
      <c r="I7624" t="str">
        <f t="shared" si="750"/>
        <v>Midland Capital Holdings Corp. #OTCPK:MCPH)</v>
      </c>
      <c r="J7624">
        <f t="shared" si="751"/>
        <v>32</v>
      </c>
      <c r="K7624" t="str">
        <f t="shared" si="752"/>
        <v>Midland Capital Holdings Corp.</v>
      </c>
      <c r="L7624" t="str">
        <f t="shared" si="753"/>
        <v>OTCPK:MCPH</v>
      </c>
    </row>
    <row r="7625" spans="1:12" x14ac:dyDescent="0.25">
      <c r="A7625" s="1" t="s">
        <v>7622</v>
      </c>
      <c r="B7625" s="2">
        <v>1022911</v>
      </c>
      <c r="C7625" t="str">
        <f>_xll.ciqfunctions.udf.CIQ(L7625, "IQ_COUNTRY_NAME")</f>
        <v>United States</v>
      </c>
      <c r="G7625" t="str">
        <f t="shared" si="748"/>
        <v>Midland States Bancorp, Inc. NASDAQGS:MSBI)</v>
      </c>
      <c r="H7625">
        <f t="shared" si="749"/>
        <v>1</v>
      </c>
      <c r="I7625" t="str">
        <f t="shared" si="750"/>
        <v>Midland States Bancorp, Inc. #NASDAQGS:MSBI)</v>
      </c>
      <c r="J7625">
        <f t="shared" si="751"/>
        <v>30</v>
      </c>
      <c r="K7625" t="str">
        <f t="shared" si="752"/>
        <v>Midland States Bancorp, Inc.</v>
      </c>
      <c r="L7625" t="str">
        <f t="shared" si="753"/>
        <v>NASDAQGS:MSBI</v>
      </c>
    </row>
    <row r="7626" spans="1:12" x14ac:dyDescent="0.25">
      <c r="A7626" s="1" t="s">
        <v>7623</v>
      </c>
      <c r="B7626" s="2">
        <v>4910039</v>
      </c>
      <c r="C7626" t="str">
        <f>_xll.ciqfunctions.udf.CIQ(L7626, "IQ_COUNTRY_NAME")</f>
        <v>(Invalid Identifier)</v>
      </c>
      <c r="G7626" t="str">
        <f t="shared" si="748"/>
        <v>Midnight Holdings Group, Inc. OTCEM:MHGI)</v>
      </c>
      <c r="H7626">
        <f t="shared" si="749"/>
        <v>1</v>
      </c>
      <c r="I7626" t="str">
        <f t="shared" si="750"/>
        <v>Midnight Holdings Group, Inc. #OTCEM:MHGI)</v>
      </c>
      <c r="J7626">
        <f t="shared" si="751"/>
        <v>31</v>
      </c>
      <c r="K7626" t="str">
        <f t="shared" si="752"/>
        <v>Midnight Holdings Group, Inc.</v>
      </c>
      <c r="L7626" t="str">
        <f t="shared" si="753"/>
        <v>OTCEM:MHGI</v>
      </c>
    </row>
    <row r="7627" spans="1:12" x14ac:dyDescent="0.25">
      <c r="A7627" s="1" t="s">
        <v>7624</v>
      </c>
      <c r="B7627" s="2">
        <v>1001743</v>
      </c>
      <c r="C7627" t="str">
        <f>_xll.ciqfunctions.udf.CIQ(L7627, "IQ_COUNTRY_NAME")</f>
        <v>United States</v>
      </c>
      <c r="G7627" t="str">
        <f t="shared" si="748"/>
        <v>Mid-Southern Bancorp, Inc. NASDAQCM:MSVB)</v>
      </c>
      <c r="H7627">
        <f t="shared" si="749"/>
        <v>1</v>
      </c>
      <c r="I7627" t="str">
        <f t="shared" si="750"/>
        <v>Mid-Southern Bancorp, Inc. #NASDAQCM:MSVB)</v>
      </c>
      <c r="J7627">
        <f t="shared" si="751"/>
        <v>28</v>
      </c>
      <c r="K7627" t="str">
        <f t="shared" si="752"/>
        <v>Mid-Southern Bancorp, Inc.</v>
      </c>
      <c r="L7627" t="str">
        <f t="shared" si="753"/>
        <v>NASDAQCM:MSVB</v>
      </c>
    </row>
    <row r="7628" spans="1:12" x14ac:dyDescent="0.25">
      <c r="A7628" s="1" t="s">
        <v>7625</v>
      </c>
      <c r="B7628" s="2">
        <v>4988764</v>
      </c>
      <c r="C7628" t="str">
        <f>_xll.ciqfunctions.udf.CIQ(L7628, "IQ_COUNTRY_NAME")</f>
        <v>(Invalid Identifier)</v>
      </c>
      <c r="G7628" t="str">
        <f t="shared" si="748"/>
        <v>Midwest Energy Emissions Corp. OTCQB:MEEC)</v>
      </c>
      <c r="H7628">
        <f t="shared" si="749"/>
        <v>1</v>
      </c>
      <c r="I7628" t="str">
        <f t="shared" si="750"/>
        <v>Midwest Energy Emissions Corp. #OTCQB:MEEC)</v>
      </c>
      <c r="J7628">
        <f t="shared" si="751"/>
        <v>32</v>
      </c>
      <c r="K7628" t="str">
        <f t="shared" si="752"/>
        <v>Midwest Energy Emissions Corp.</v>
      </c>
      <c r="L7628" t="str">
        <f t="shared" si="753"/>
        <v>OTCQB:MEEC</v>
      </c>
    </row>
    <row r="7629" spans="1:12" x14ac:dyDescent="0.25">
      <c r="A7629" s="1" t="s">
        <v>7626</v>
      </c>
      <c r="B7629" s="2">
        <v>4246987</v>
      </c>
      <c r="C7629" t="str">
        <f>_xll.ciqfunctions.udf.CIQ(L7629, "IQ_COUNTRY_NAME")</f>
        <v>United States</v>
      </c>
      <c r="G7629" t="str">
        <f t="shared" si="748"/>
        <v>Midwest Holding Inc. NASDAQCM:MDWT)</v>
      </c>
      <c r="H7629">
        <f t="shared" si="749"/>
        <v>1</v>
      </c>
      <c r="I7629" t="str">
        <f t="shared" si="750"/>
        <v>Midwest Holding Inc. #NASDAQCM:MDWT)</v>
      </c>
      <c r="J7629">
        <f t="shared" si="751"/>
        <v>22</v>
      </c>
      <c r="K7629" t="str">
        <f t="shared" si="752"/>
        <v>Midwest Holding Inc.</v>
      </c>
      <c r="L7629" t="str">
        <f t="shared" si="753"/>
        <v>NASDAQCM:MDWT</v>
      </c>
    </row>
    <row r="7630" spans="1:12" x14ac:dyDescent="0.25">
      <c r="A7630" s="1" t="s">
        <v>7627</v>
      </c>
      <c r="B7630" s="2">
        <v>1021746</v>
      </c>
      <c r="C7630" t="str">
        <f>_xll.ciqfunctions.udf.CIQ(L7630, "IQ_COUNTRY_NAME")</f>
        <v>United States</v>
      </c>
      <c r="G7630" t="str">
        <f t="shared" si="748"/>
        <v>MidWestOne Financial Group, Inc. NASDAQGS:MOFG)</v>
      </c>
      <c r="H7630">
        <f t="shared" si="749"/>
        <v>1</v>
      </c>
      <c r="I7630" t="str">
        <f t="shared" si="750"/>
        <v>MidWestOne Financial Group, Inc. #NASDAQGS:MOFG)</v>
      </c>
      <c r="J7630">
        <f t="shared" si="751"/>
        <v>34</v>
      </c>
      <c r="K7630" t="str">
        <f t="shared" si="752"/>
        <v>MidWestOne Financial Group, Inc.</v>
      </c>
      <c r="L7630" t="str">
        <f t="shared" si="753"/>
        <v>NASDAQGS:MOFG</v>
      </c>
    </row>
    <row r="7631" spans="1:12" x14ac:dyDescent="0.25">
      <c r="A7631" s="1" t="s">
        <v>7628</v>
      </c>
      <c r="B7631" s="2">
        <v>1020221</v>
      </c>
      <c r="C7631" t="str">
        <f>_xll.ciqfunctions.udf.CIQ(L7631, "IQ_COUNTRY_NAME")</f>
        <v>United States</v>
      </c>
      <c r="G7631" t="str">
        <f t="shared" si="748"/>
        <v>Mifflinburg Bancorp, Inc. OTCPK:MIFF)</v>
      </c>
      <c r="H7631">
        <f t="shared" si="749"/>
        <v>1</v>
      </c>
      <c r="I7631" t="str">
        <f t="shared" si="750"/>
        <v>Mifflinburg Bancorp, Inc. #OTCPK:MIFF)</v>
      </c>
      <c r="J7631">
        <f t="shared" si="751"/>
        <v>27</v>
      </c>
      <c r="K7631" t="str">
        <f t="shared" si="752"/>
        <v>Mifflinburg Bancorp, Inc.</v>
      </c>
      <c r="L7631" t="str">
        <f t="shared" si="753"/>
        <v>OTCPK:MIFF</v>
      </c>
    </row>
    <row r="7632" spans="1:12" x14ac:dyDescent="0.25">
      <c r="A7632" s="1" t="s">
        <v>7629</v>
      </c>
      <c r="B7632" s="2">
        <v>7180783</v>
      </c>
      <c r="C7632" t="str">
        <f>_xll.ciqfunctions.udf.CIQ(L7632, "IQ_COUNTRY_NAME")</f>
        <v>(Invalid Identifier)</v>
      </c>
      <c r="G7632" t="str">
        <f t="shared" si="748"/>
        <v>Migom Global Corp. OTCEM:MGOM)</v>
      </c>
      <c r="H7632">
        <f t="shared" si="749"/>
        <v>1</v>
      </c>
      <c r="I7632" t="str">
        <f t="shared" si="750"/>
        <v>Migom Global Corp. #OTCEM:MGOM)</v>
      </c>
      <c r="J7632">
        <f t="shared" si="751"/>
        <v>20</v>
      </c>
      <c r="K7632" t="str">
        <f t="shared" si="752"/>
        <v>Migom Global Corp.</v>
      </c>
      <c r="L7632" t="str">
        <f t="shared" si="753"/>
        <v>OTCEM:MGOM</v>
      </c>
    </row>
    <row r="7633" spans="1:12" x14ac:dyDescent="0.25">
      <c r="A7633" s="1" t="s">
        <v>7630</v>
      </c>
      <c r="B7633" s="2">
        <v>4317111</v>
      </c>
      <c r="C7633" t="str">
        <f>_xll.ciqfunctions.udf.CIQ(L7633, "IQ_COUNTRY_NAME")</f>
        <v>(Invalid Identifier)</v>
      </c>
      <c r="G7633" t="str">
        <f t="shared" si="748"/>
        <v>Mike the Pike Productions, Inc. OTCEM:MIKP)</v>
      </c>
      <c r="H7633">
        <f t="shared" si="749"/>
        <v>1</v>
      </c>
      <c r="I7633" t="str">
        <f t="shared" si="750"/>
        <v>Mike the Pike Productions, Inc. #OTCEM:MIKP)</v>
      </c>
      <c r="J7633">
        <f t="shared" si="751"/>
        <v>33</v>
      </c>
      <c r="K7633" t="str">
        <f t="shared" si="752"/>
        <v>Mike the Pike Productions, Inc.</v>
      </c>
      <c r="L7633" t="str">
        <f t="shared" si="753"/>
        <v>OTCEM:MIKP</v>
      </c>
    </row>
    <row r="7634" spans="1:12" x14ac:dyDescent="0.25">
      <c r="A7634" s="1" t="s">
        <v>7631</v>
      </c>
      <c r="B7634" s="2">
        <v>4810784</v>
      </c>
      <c r="C7634" t="str">
        <f>_xll.ciqfunctions.udf.CIQ(L7634, "IQ_COUNTRY_NAME")</f>
        <v>United States</v>
      </c>
      <c r="G7634" t="str">
        <f t="shared" si="748"/>
        <v>Milestone Medical, Inc. WSE:MMD)</v>
      </c>
      <c r="H7634">
        <f t="shared" si="749"/>
        <v>1</v>
      </c>
      <c r="I7634" t="str">
        <f t="shared" si="750"/>
        <v>Milestone Medical, Inc. #WSE:MMD)</v>
      </c>
      <c r="J7634">
        <f t="shared" si="751"/>
        <v>25</v>
      </c>
      <c r="K7634" t="str">
        <f t="shared" si="752"/>
        <v>Milestone Medical, Inc.</v>
      </c>
      <c r="L7634" t="str">
        <f t="shared" si="753"/>
        <v>WSE:MMD</v>
      </c>
    </row>
    <row r="7635" spans="1:12" x14ac:dyDescent="0.25">
      <c r="A7635" s="1" t="s">
        <v>7632</v>
      </c>
      <c r="B7635" s="2">
        <v>4019734</v>
      </c>
      <c r="C7635" t="str">
        <f>_xll.ciqfunctions.udf.CIQ(L7635, "IQ_COUNTRY_NAME")</f>
        <v>United States</v>
      </c>
      <c r="G7635" t="str">
        <f t="shared" si="748"/>
        <v>Milestone Scientific Inc. NYSEAM:MLSS)</v>
      </c>
      <c r="H7635">
        <f t="shared" si="749"/>
        <v>1</v>
      </c>
      <c r="I7635" t="str">
        <f t="shared" si="750"/>
        <v>Milestone Scientific Inc. #NYSEAM:MLSS)</v>
      </c>
      <c r="J7635">
        <f t="shared" si="751"/>
        <v>27</v>
      </c>
      <c r="K7635" t="str">
        <f t="shared" si="752"/>
        <v>Milestone Scientific Inc.</v>
      </c>
      <c r="L7635" t="str">
        <f t="shared" si="753"/>
        <v>NYSEAM:MLSS</v>
      </c>
    </row>
    <row r="7636" spans="1:12" x14ac:dyDescent="0.25">
      <c r="A7636" s="1" t="s">
        <v>7633</v>
      </c>
      <c r="B7636" s="2">
        <v>4772666</v>
      </c>
      <c r="C7636" t="str">
        <f>_xll.ciqfunctions.udf.CIQ(L7636, "IQ_COUNTRY_NAME")</f>
        <v>(Invalid Identifier)</v>
      </c>
      <c r="G7636" t="str">
        <f t="shared" si="748"/>
        <v>Mill City Ventures III, Ltd. OTCQB:MCVT)</v>
      </c>
      <c r="H7636">
        <f t="shared" si="749"/>
        <v>1</v>
      </c>
      <c r="I7636" t="str">
        <f t="shared" si="750"/>
        <v>Mill City Ventures III, Ltd. #OTCQB:MCVT)</v>
      </c>
      <c r="J7636">
        <f t="shared" si="751"/>
        <v>30</v>
      </c>
      <c r="K7636" t="str">
        <f t="shared" si="752"/>
        <v>Mill City Ventures III, Ltd.</v>
      </c>
      <c r="L7636" t="str">
        <f t="shared" si="753"/>
        <v>OTCQB:MCVT</v>
      </c>
    </row>
    <row r="7637" spans="1:12" x14ac:dyDescent="0.25">
      <c r="A7637" s="1" t="s">
        <v>7634</v>
      </c>
      <c r="B7637" s="2">
        <v>4050723</v>
      </c>
      <c r="C7637" t="str">
        <f>_xll.ciqfunctions.udf.CIQ(L7637, "IQ_COUNTRY_NAME")</f>
        <v>(Invalid Identifier)</v>
      </c>
      <c r="G7637" t="str">
        <f t="shared" si="748"/>
        <v>Millennium Bankshares Corporation OTCEM:MBVA)</v>
      </c>
      <c r="H7637">
        <f t="shared" si="749"/>
        <v>1</v>
      </c>
      <c r="I7637" t="str">
        <f t="shared" si="750"/>
        <v>Millennium Bankshares Corporation #OTCEM:MBVA)</v>
      </c>
      <c r="J7637">
        <f t="shared" si="751"/>
        <v>35</v>
      </c>
      <c r="K7637" t="str">
        <f t="shared" si="752"/>
        <v>Millennium Bankshares Corporation</v>
      </c>
      <c r="L7637" t="str">
        <f t="shared" si="753"/>
        <v>OTCEM:MBVA</v>
      </c>
    </row>
    <row r="7638" spans="1:12" x14ac:dyDescent="0.25">
      <c r="A7638" s="1" t="s">
        <v>7635</v>
      </c>
      <c r="B7638" s="2">
        <v>4992077</v>
      </c>
      <c r="C7638" t="str">
        <f>_xll.ciqfunctions.udf.CIQ(L7638, "IQ_COUNTRY_NAME")</f>
        <v>(Invalid Identifier)</v>
      </c>
      <c r="G7638" t="str">
        <f t="shared" si="748"/>
        <v>Millennium Cell, Inc. OTCEM:MCEL.Q)</v>
      </c>
      <c r="H7638">
        <f t="shared" si="749"/>
        <v>1</v>
      </c>
      <c r="I7638" t="str">
        <f t="shared" si="750"/>
        <v>Millennium Cell, Inc. #OTCEM:MCEL.Q)</v>
      </c>
      <c r="J7638">
        <f t="shared" si="751"/>
        <v>23</v>
      </c>
      <c r="K7638" t="str">
        <f t="shared" si="752"/>
        <v>Millennium Cell, Inc.</v>
      </c>
      <c r="L7638" t="str">
        <f t="shared" si="753"/>
        <v>OTCEM:MCEL.Q</v>
      </c>
    </row>
    <row r="7639" spans="1:12" x14ac:dyDescent="0.25">
      <c r="A7639" s="1" t="s">
        <v>7636</v>
      </c>
      <c r="B7639" s="2">
        <v>4503265</v>
      </c>
      <c r="C7639" t="str">
        <f>_xll.ciqfunctions.udf.CIQ(L7639, "IQ_COUNTRY_NAME")</f>
        <v>(Invalid Identifier)</v>
      </c>
      <c r="G7639" t="str">
        <f t="shared" si="748"/>
        <v>Millennium Energy Corp OTCEM:MENC)</v>
      </c>
      <c r="H7639">
        <f t="shared" si="749"/>
        <v>1</v>
      </c>
      <c r="I7639" t="str">
        <f t="shared" si="750"/>
        <v>Millennium Energy Corp #OTCEM:MENC)</v>
      </c>
      <c r="J7639">
        <f t="shared" si="751"/>
        <v>24</v>
      </c>
      <c r="K7639" t="str">
        <f t="shared" si="752"/>
        <v>Millennium Energy Corp</v>
      </c>
      <c r="L7639" t="str">
        <f t="shared" si="753"/>
        <v>OTCEM:MENC</v>
      </c>
    </row>
    <row r="7640" spans="1:12" x14ac:dyDescent="0.25">
      <c r="A7640" s="1" t="s">
        <v>7637</v>
      </c>
      <c r="B7640" s="2">
        <v>4565050</v>
      </c>
      <c r="C7640" t="str">
        <f>_xll.ciqfunctions.udf.CIQ(L7640, "IQ_COUNTRY_NAME")</f>
        <v>United States</v>
      </c>
      <c r="G7640" t="str">
        <f t="shared" ref="G7640:G7703" si="754">SUBSTITUTE(A7640, "(", "")</f>
        <v>Millennium Investment &amp; Acquisition Company Inc. OTCPK:MILC)</v>
      </c>
      <c r="H7640">
        <f t="shared" ref="H7640:H7703" si="755">LEN(A7640)-LEN(G7640)</f>
        <v>1</v>
      </c>
      <c r="I7640" t="str">
        <f t="shared" ref="I7640:I7703" si="756">SUBSTITUTE(A7640,"(","#",H7640)</f>
        <v>Millennium Investment &amp; Acquisition Company Inc. #OTCPK:MILC)</v>
      </c>
      <c r="J7640">
        <f t="shared" ref="J7640:J7703" si="757">FIND("#", I7640)</f>
        <v>50</v>
      </c>
      <c r="K7640" t="str">
        <f t="shared" ref="K7640:K7703" si="758">TRIM(LEFT(A7640,J7640-1))</f>
        <v>Millennium Investment &amp; Acquisition Company Inc.</v>
      </c>
      <c r="L7640" t="str">
        <f t="shared" ref="L7640:L7703" si="759">TRIM(MID(A7640,J7640+1,LEN(A7640) - J7640-1))</f>
        <v>OTCPK:MILC</v>
      </c>
    </row>
    <row r="7641" spans="1:12" x14ac:dyDescent="0.25">
      <c r="A7641" s="1" t="s">
        <v>7638</v>
      </c>
      <c r="B7641" s="2">
        <v>4910796</v>
      </c>
      <c r="C7641" t="str">
        <f>_xll.ciqfunctions.udf.CIQ(L7641, "IQ_COUNTRY_NAME")</f>
        <v>United States</v>
      </c>
      <c r="G7641" t="str">
        <f t="shared" si="754"/>
        <v>Millennium Prime, Inc. OTCPK:MLMN)</v>
      </c>
      <c r="H7641">
        <f t="shared" si="755"/>
        <v>1</v>
      </c>
      <c r="I7641" t="str">
        <f t="shared" si="756"/>
        <v>Millennium Prime, Inc. #OTCPK:MLMN)</v>
      </c>
      <c r="J7641">
        <f t="shared" si="757"/>
        <v>24</v>
      </c>
      <c r="K7641" t="str">
        <f t="shared" si="758"/>
        <v>Millennium Prime, Inc.</v>
      </c>
      <c r="L7641" t="str">
        <f t="shared" si="759"/>
        <v>OTCPK:MLMN</v>
      </c>
    </row>
    <row r="7642" spans="1:12" x14ac:dyDescent="0.25">
      <c r="A7642" s="1" t="s">
        <v>7639</v>
      </c>
      <c r="B7642" s="2">
        <v>4988965</v>
      </c>
      <c r="C7642" t="str">
        <f>_xll.ciqfunctions.udf.CIQ(L7642, "IQ_COUNTRY_NAME")</f>
        <v>United States</v>
      </c>
      <c r="G7642" t="str">
        <f t="shared" si="754"/>
        <v>Miller Industries, Inc. NYSE:MLR)</v>
      </c>
      <c r="H7642">
        <f t="shared" si="755"/>
        <v>1</v>
      </c>
      <c r="I7642" t="str">
        <f t="shared" si="756"/>
        <v>Miller Industries, Inc. #NYSE:MLR)</v>
      </c>
      <c r="J7642">
        <f t="shared" si="757"/>
        <v>25</v>
      </c>
      <c r="K7642" t="str">
        <f t="shared" si="758"/>
        <v>Miller Industries, Inc.</v>
      </c>
      <c r="L7642" t="str">
        <f t="shared" si="759"/>
        <v>NYSE:MLR</v>
      </c>
    </row>
    <row r="7643" spans="1:12" x14ac:dyDescent="0.25">
      <c r="A7643" s="1" t="s">
        <v>7640</v>
      </c>
      <c r="B7643" s="2">
        <v>5736406</v>
      </c>
      <c r="C7643" t="str">
        <f>_xll.ciqfunctions.udf.CIQ(L7643, "IQ_COUNTRY_NAME")</f>
        <v>United States</v>
      </c>
      <c r="G7643" t="str">
        <f t="shared" si="754"/>
        <v>Miller/Howard High Income Equity Fund NYSE:HIE)</v>
      </c>
      <c r="H7643">
        <f t="shared" si="755"/>
        <v>1</v>
      </c>
      <c r="I7643" t="str">
        <f t="shared" si="756"/>
        <v>Miller/Howard High Income Equity Fund #NYSE:HIE)</v>
      </c>
      <c r="J7643">
        <f t="shared" si="757"/>
        <v>39</v>
      </c>
      <c r="K7643" t="str">
        <f t="shared" si="758"/>
        <v>Miller/Howard High Income Equity Fund</v>
      </c>
      <c r="L7643" t="str">
        <f t="shared" si="759"/>
        <v>NYSE:HIE</v>
      </c>
    </row>
    <row r="7644" spans="1:12" x14ac:dyDescent="0.25">
      <c r="A7644" s="1" t="s">
        <v>7641</v>
      </c>
      <c r="B7644" s="2">
        <v>4217540</v>
      </c>
      <c r="C7644" t="str">
        <f>_xll.ciqfunctions.udf.CIQ(L7644, "IQ_COUNTRY_NAME")</f>
        <v>United States</v>
      </c>
      <c r="G7644" t="str">
        <f t="shared" si="754"/>
        <v>MillerKnoll, Inc. NASDAQGS:MLKN)</v>
      </c>
      <c r="H7644">
        <f t="shared" si="755"/>
        <v>1</v>
      </c>
      <c r="I7644" t="str">
        <f t="shared" si="756"/>
        <v>MillerKnoll, Inc. #NASDAQGS:MLKN)</v>
      </c>
      <c r="J7644">
        <f t="shared" si="757"/>
        <v>19</v>
      </c>
      <c r="K7644" t="str">
        <f t="shared" si="758"/>
        <v>MillerKnoll, Inc.</v>
      </c>
      <c r="L7644" t="str">
        <f t="shared" si="759"/>
        <v>NASDAQGS:MLKN</v>
      </c>
    </row>
    <row r="7645" spans="1:12" x14ac:dyDescent="0.25">
      <c r="A7645" s="1" t="s">
        <v>7642</v>
      </c>
      <c r="B7645" s="2">
        <v>4995791</v>
      </c>
      <c r="C7645" t="str">
        <f>_xll.ciqfunctions.udf.CIQ(L7645, "IQ_COUNTRY_NAME")</f>
        <v>United States</v>
      </c>
      <c r="G7645" t="str">
        <f t="shared" si="754"/>
        <v>Mills Music Trust OTCPK:MMTR.S)</v>
      </c>
      <c r="H7645">
        <f t="shared" si="755"/>
        <v>1</v>
      </c>
      <c r="I7645" t="str">
        <f t="shared" si="756"/>
        <v>Mills Music Trust #OTCPK:MMTR.S)</v>
      </c>
      <c r="J7645">
        <f t="shared" si="757"/>
        <v>19</v>
      </c>
      <c r="K7645" t="str">
        <f t="shared" si="758"/>
        <v>Mills Music Trust</v>
      </c>
      <c r="L7645" t="str">
        <f t="shared" si="759"/>
        <v>OTCPK:MMTR.S</v>
      </c>
    </row>
    <row r="7646" spans="1:12" x14ac:dyDescent="0.25">
      <c r="A7646" s="1" t="s">
        <v>7643</v>
      </c>
      <c r="B7646" s="2">
        <v>4387562</v>
      </c>
      <c r="C7646" t="str">
        <f>_xll.ciqfunctions.udf.CIQ(L7646, "IQ_COUNTRY_NAME")</f>
        <v>United States</v>
      </c>
      <c r="G7646" t="str">
        <f t="shared" si="754"/>
        <v>MiMedx Group, Inc. NASDAQCM:MDXG)</v>
      </c>
      <c r="H7646">
        <f t="shared" si="755"/>
        <v>1</v>
      </c>
      <c r="I7646" t="str">
        <f t="shared" si="756"/>
        <v>MiMedx Group, Inc. #NASDAQCM:MDXG)</v>
      </c>
      <c r="J7646">
        <f t="shared" si="757"/>
        <v>20</v>
      </c>
      <c r="K7646" t="str">
        <f t="shared" si="758"/>
        <v>MiMedx Group, Inc.</v>
      </c>
      <c r="L7646" t="str">
        <f t="shared" si="759"/>
        <v>NASDAQCM:MDXG</v>
      </c>
    </row>
    <row r="7647" spans="1:12" x14ac:dyDescent="0.25">
      <c r="A7647" s="1" t="s">
        <v>7644</v>
      </c>
      <c r="B7647" s="2">
        <v>18141529</v>
      </c>
      <c r="C7647" t="str">
        <f>_xll.ciqfunctions.udf.CIQ(L7647, "IQ_COUNTRY_NAME")</f>
        <v>United States</v>
      </c>
      <c r="G7647" t="str">
        <f t="shared" si="754"/>
        <v>Mind Medicine MindMed) Inc. NASDAQCM:MNMD)</v>
      </c>
      <c r="H7647">
        <f t="shared" si="755"/>
        <v>2</v>
      </c>
      <c r="I7647" t="str">
        <f t="shared" si="756"/>
        <v>Mind Medicine (MindMed) Inc. #NASDAQCM:MNMD)</v>
      </c>
      <c r="J7647">
        <f t="shared" si="757"/>
        <v>30</v>
      </c>
      <c r="K7647" t="str">
        <f t="shared" si="758"/>
        <v>Mind Medicine (MindMed) Inc.</v>
      </c>
      <c r="L7647" t="str">
        <f t="shared" si="759"/>
        <v>NASDAQCM:MNMD</v>
      </c>
    </row>
    <row r="7648" spans="1:12" x14ac:dyDescent="0.25">
      <c r="A7648" s="1" t="s">
        <v>7645</v>
      </c>
      <c r="B7648" s="2">
        <v>4087089</v>
      </c>
      <c r="C7648" t="str">
        <f>_xll.ciqfunctions.udf.CIQ(L7648, "IQ_COUNTRY_NAME")</f>
        <v>United States</v>
      </c>
      <c r="G7648" t="str">
        <f t="shared" si="754"/>
        <v>MIND Technology, Inc. NASDAQGS:MIND)</v>
      </c>
      <c r="H7648">
        <f t="shared" si="755"/>
        <v>1</v>
      </c>
      <c r="I7648" t="str">
        <f t="shared" si="756"/>
        <v>MIND Technology, Inc. #NASDAQGS:MIND)</v>
      </c>
      <c r="J7648">
        <f t="shared" si="757"/>
        <v>23</v>
      </c>
      <c r="K7648" t="str">
        <f t="shared" si="758"/>
        <v>MIND Technology, Inc.</v>
      </c>
      <c r="L7648" t="str">
        <f t="shared" si="759"/>
        <v>NASDAQGS:MIND</v>
      </c>
    </row>
    <row r="7649" spans="1:12" x14ac:dyDescent="0.25">
      <c r="A7649" s="1" t="s">
        <v>7646</v>
      </c>
      <c r="B7649" s="2">
        <v>4635603</v>
      </c>
      <c r="C7649" t="str">
        <f>_xll.ciqfunctions.udf.CIQ(L7649, "IQ_COUNTRY_NAME")</f>
        <v>(Invalid Identifier)</v>
      </c>
      <c r="G7649" t="str">
        <f t="shared" si="754"/>
        <v>MineralRite Corporation OTCEM:RITE)</v>
      </c>
      <c r="H7649">
        <f t="shared" si="755"/>
        <v>1</v>
      </c>
      <c r="I7649" t="str">
        <f t="shared" si="756"/>
        <v>MineralRite Corporation #OTCEM:RITE)</v>
      </c>
      <c r="J7649">
        <f t="shared" si="757"/>
        <v>25</v>
      </c>
      <c r="K7649" t="str">
        <f t="shared" si="758"/>
        <v>MineralRite Corporation</v>
      </c>
      <c r="L7649" t="str">
        <f t="shared" si="759"/>
        <v>OTCEM:RITE</v>
      </c>
    </row>
    <row r="7650" spans="1:12" x14ac:dyDescent="0.25">
      <c r="A7650" s="1" t="s">
        <v>7647</v>
      </c>
      <c r="B7650" s="2">
        <v>4985914</v>
      </c>
      <c r="C7650" t="str">
        <f>_xll.ciqfunctions.udf.CIQ(L7650, "IQ_COUNTRY_NAME")</f>
        <v>United States</v>
      </c>
      <c r="G7650" t="str">
        <f t="shared" si="754"/>
        <v>Minerals Technologies Inc. NYSE:MTX)</v>
      </c>
      <c r="H7650">
        <f t="shared" si="755"/>
        <v>1</v>
      </c>
      <c r="I7650" t="str">
        <f t="shared" si="756"/>
        <v>Minerals Technologies Inc. #NYSE:MTX)</v>
      </c>
      <c r="J7650">
        <f t="shared" si="757"/>
        <v>28</v>
      </c>
      <c r="K7650" t="str">
        <f t="shared" si="758"/>
        <v>Minerals Technologies Inc.</v>
      </c>
      <c r="L7650" t="str">
        <f t="shared" si="759"/>
        <v>NYSE:MTX</v>
      </c>
    </row>
    <row r="7651" spans="1:12" x14ac:dyDescent="0.25">
      <c r="A7651" s="1" t="s">
        <v>7648</v>
      </c>
      <c r="B7651" s="2">
        <v>4913988</v>
      </c>
      <c r="C7651" t="str">
        <f>_xll.ciqfunctions.udf.CIQ(L7651, "IQ_COUNTRY_NAME")</f>
        <v>(Invalid Identifier)</v>
      </c>
      <c r="G7651" t="str">
        <f t="shared" si="754"/>
        <v>Minerco, Inc. OTCEM:MINE)</v>
      </c>
      <c r="H7651">
        <f t="shared" si="755"/>
        <v>1</v>
      </c>
      <c r="I7651" t="str">
        <f t="shared" si="756"/>
        <v>Minerco, Inc. #OTCEM:MINE)</v>
      </c>
      <c r="J7651">
        <f t="shared" si="757"/>
        <v>15</v>
      </c>
      <c r="K7651" t="str">
        <f t="shared" si="758"/>
        <v>Minerco, Inc.</v>
      </c>
      <c r="L7651" t="str">
        <f t="shared" si="759"/>
        <v>OTCEM:MINE</v>
      </c>
    </row>
    <row r="7652" spans="1:12" x14ac:dyDescent="0.25">
      <c r="A7652" s="1" t="s">
        <v>7649</v>
      </c>
      <c r="B7652" s="2">
        <v>4812111</v>
      </c>
      <c r="C7652" t="str">
        <f>_xll.ciqfunctions.udf.CIQ(L7652, "IQ_COUNTRY_NAME")</f>
        <v>United States</v>
      </c>
      <c r="G7652" t="str">
        <f t="shared" si="754"/>
        <v>Minerva Neurosciences, Inc. NASDAQGM:NERV)</v>
      </c>
      <c r="H7652">
        <f t="shared" si="755"/>
        <v>1</v>
      </c>
      <c r="I7652" t="str">
        <f t="shared" si="756"/>
        <v>Minerva Neurosciences, Inc. #NASDAQGM:NERV)</v>
      </c>
      <c r="J7652">
        <f t="shared" si="757"/>
        <v>29</v>
      </c>
      <c r="K7652" t="str">
        <f t="shared" si="758"/>
        <v>Minerva Neurosciences, Inc.</v>
      </c>
      <c r="L7652" t="str">
        <f t="shared" si="759"/>
        <v>NASDAQGM:NERV</v>
      </c>
    </row>
    <row r="7653" spans="1:12" x14ac:dyDescent="0.25">
      <c r="A7653" s="1" t="s">
        <v>7650</v>
      </c>
      <c r="B7653" s="2">
        <v>5189162</v>
      </c>
      <c r="C7653" t="str">
        <f>_xll.ciqfunctions.udf.CIQ(L7653, "IQ_COUNTRY_NAME")</f>
        <v>United States</v>
      </c>
      <c r="G7653" t="str">
        <f t="shared" si="754"/>
        <v>Minerva Surgical, Inc. NASDAQGM:UTRS)</v>
      </c>
      <c r="H7653">
        <f t="shared" si="755"/>
        <v>1</v>
      </c>
      <c r="I7653" t="str">
        <f t="shared" si="756"/>
        <v>Minerva Surgical, Inc. #NASDAQGM:UTRS)</v>
      </c>
      <c r="J7653">
        <f t="shared" si="757"/>
        <v>24</v>
      </c>
      <c r="K7653" t="str">
        <f t="shared" si="758"/>
        <v>Minerva Surgical, Inc.</v>
      </c>
      <c r="L7653" t="str">
        <f t="shared" si="759"/>
        <v>NASDAQGM:UTRS</v>
      </c>
    </row>
    <row r="7654" spans="1:12" x14ac:dyDescent="0.25">
      <c r="A7654" s="1" t="s">
        <v>7651</v>
      </c>
      <c r="B7654" s="2">
        <v>7510829</v>
      </c>
      <c r="C7654" t="str">
        <f>_xll.ciqfunctions.udf.CIQ(L7654, "IQ_COUNTRY_NAME")</f>
        <v>United States</v>
      </c>
      <c r="G7654" t="str">
        <f t="shared" si="754"/>
        <v>MiniLuxe Holding Corp. TSXV:MNLX)</v>
      </c>
      <c r="H7654">
        <f t="shared" si="755"/>
        <v>1</v>
      </c>
      <c r="I7654" t="str">
        <f t="shared" si="756"/>
        <v>MiniLuxe Holding Corp. #TSXV:MNLX)</v>
      </c>
      <c r="J7654">
        <f t="shared" si="757"/>
        <v>24</v>
      </c>
      <c r="K7654" t="str">
        <f t="shared" si="758"/>
        <v>MiniLuxe Holding Corp.</v>
      </c>
      <c r="L7654" t="str">
        <f t="shared" si="759"/>
        <v>TSXV:MNLX</v>
      </c>
    </row>
    <row r="7655" spans="1:12" x14ac:dyDescent="0.25">
      <c r="A7655" s="1" t="s">
        <v>7652</v>
      </c>
      <c r="B7655" s="2">
        <v>4968235</v>
      </c>
      <c r="C7655" t="str">
        <f>_xll.ciqfunctions.udf.CIQ(L7655, "IQ_COUNTRY_NAME")</f>
        <v>United States</v>
      </c>
      <c r="G7655" t="str">
        <f t="shared" si="754"/>
        <v>Minim, Inc. NASDAQCM:MINM)</v>
      </c>
      <c r="H7655">
        <f t="shared" si="755"/>
        <v>1</v>
      </c>
      <c r="I7655" t="str">
        <f t="shared" si="756"/>
        <v>Minim, Inc. #NASDAQCM:MINM)</v>
      </c>
      <c r="J7655">
        <f t="shared" si="757"/>
        <v>13</v>
      </c>
      <c r="K7655" t="str">
        <f t="shared" si="758"/>
        <v>Minim, Inc.</v>
      </c>
      <c r="L7655" t="str">
        <f t="shared" si="759"/>
        <v>NASDAQCM:MINM</v>
      </c>
    </row>
    <row r="7656" spans="1:12" x14ac:dyDescent="0.25">
      <c r="A7656" s="1" t="s">
        <v>7653</v>
      </c>
      <c r="B7656" s="2">
        <v>4983226</v>
      </c>
      <c r="C7656" t="str">
        <f>_xll.ciqfunctions.udf.CIQ(L7656, "IQ_COUNTRY_NAME")</f>
        <v>(Invalid Identifier)</v>
      </c>
      <c r="G7656" t="str">
        <f t="shared" si="754"/>
        <v>Mining Global Inc. OTCEM:MNGG)</v>
      </c>
      <c r="H7656">
        <f t="shared" si="755"/>
        <v>1</v>
      </c>
      <c r="I7656" t="str">
        <f t="shared" si="756"/>
        <v>Mining Global Inc. #OTCEM:MNGG)</v>
      </c>
      <c r="J7656">
        <f t="shared" si="757"/>
        <v>20</v>
      </c>
      <c r="K7656" t="str">
        <f t="shared" si="758"/>
        <v>Mining Global Inc.</v>
      </c>
      <c r="L7656" t="str">
        <f t="shared" si="759"/>
        <v>OTCEM:MNGG</v>
      </c>
    </row>
    <row r="7657" spans="1:12" x14ac:dyDescent="0.25">
      <c r="A7657" s="1" t="s">
        <v>7654</v>
      </c>
      <c r="B7657" s="2">
        <v>29691488</v>
      </c>
      <c r="C7657" t="str">
        <f>_xll.ciqfunctions.udf.CIQ(L7657, "IQ_COUNTRY_NAME")</f>
        <v>United States</v>
      </c>
      <c r="G7657" t="str">
        <f t="shared" si="754"/>
        <v>MiNK Therapeutics, Inc. NASDAQGM:INKT)</v>
      </c>
      <c r="H7657">
        <f t="shared" si="755"/>
        <v>1</v>
      </c>
      <c r="I7657" t="str">
        <f t="shared" si="756"/>
        <v>MiNK Therapeutics, Inc. #NASDAQGM:INKT)</v>
      </c>
      <c r="J7657">
        <f t="shared" si="757"/>
        <v>25</v>
      </c>
      <c r="K7657" t="str">
        <f t="shared" si="758"/>
        <v>MiNK Therapeutics, Inc.</v>
      </c>
      <c r="L7657" t="str">
        <f t="shared" si="759"/>
        <v>NASDAQGM:INKT</v>
      </c>
    </row>
    <row r="7658" spans="1:12" x14ac:dyDescent="0.25">
      <c r="A7658" s="1" t="s">
        <v>7655</v>
      </c>
      <c r="B7658" s="2">
        <v>29185293</v>
      </c>
      <c r="C7658" t="str">
        <f>_xll.ciqfunctions.udf.CIQ(L7658, "IQ_COUNTRY_NAME")</f>
        <v>United States</v>
      </c>
      <c r="G7658" t="str">
        <f t="shared" si="754"/>
        <v>Minority Equality Opportunities Acquisition Inc. NASDAQCM:MEOA)</v>
      </c>
      <c r="H7658">
        <f t="shared" si="755"/>
        <v>1</v>
      </c>
      <c r="I7658" t="str">
        <f t="shared" si="756"/>
        <v>Minority Equality Opportunities Acquisition Inc. #NASDAQCM:MEOA)</v>
      </c>
      <c r="J7658">
        <f t="shared" si="757"/>
        <v>50</v>
      </c>
      <c r="K7658" t="str">
        <f t="shared" si="758"/>
        <v>Minority Equality Opportunities Acquisition Inc.</v>
      </c>
      <c r="L7658" t="str">
        <f t="shared" si="759"/>
        <v>NASDAQCM:MEOA</v>
      </c>
    </row>
    <row r="7659" spans="1:12" x14ac:dyDescent="0.25">
      <c r="A7659" s="1" t="s">
        <v>7656</v>
      </c>
      <c r="B7659" s="2">
        <v>4053356</v>
      </c>
      <c r="C7659" t="str">
        <f>_xll.ciqfunctions.udf.CIQ(L7659, "IQ_COUNTRY_NAME")</f>
        <v>United States</v>
      </c>
      <c r="G7659" t="str">
        <f t="shared" si="754"/>
        <v>Minster Financial Corp. PSGM:MTFC)</v>
      </c>
      <c r="H7659">
        <f t="shared" si="755"/>
        <v>1</v>
      </c>
      <c r="I7659" t="str">
        <f t="shared" si="756"/>
        <v>Minster Financial Corp. #PSGM:MTFC)</v>
      </c>
      <c r="J7659">
        <f t="shared" si="757"/>
        <v>25</v>
      </c>
      <c r="K7659" t="str">
        <f t="shared" si="758"/>
        <v>Minster Financial Corp.</v>
      </c>
      <c r="L7659" t="str">
        <f t="shared" si="759"/>
        <v>PSGM:MTFC</v>
      </c>
    </row>
    <row r="7660" spans="1:12" x14ac:dyDescent="0.25">
      <c r="A7660" s="1" t="s">
        <v>7657</v>
      </c>
      <c r="B7660" s="2">
        <v>4996392</v>
      </c>
      <c r="C7660" t="str">
        <f>_xll.ciqfunctions.udf.CIQ(L7660, "IQ_COUNTRY_NAME")</f>
        <v>(Invalid Identifier)</v>
      </c>
      <c r="G7660" t="str">
        <f t="shared" si="754"/>
        <v>Miracle Entertainment Inc. OTCEM:MEMI)</v>
      </c>
      <c r="H7660">
        <f t="shared" si="755"/>
        <v>1</v>
      </c>
      <c r="I7660" t="str">
        <f t="shared" si="756"/>
        <v>Miracle Entertainment Inc. #OTCEM:MEMI)</v>
      </c>
      <c r="J7660">
        <f t="shared" si="757"/>
        <v>28</v>
      </c>
      <c r="K7660" t="str">
        <f t="shared" si="758"/>
        <v>Miracle Entertainment Inc.</v>
      </c>
      <c r="L7660" t="str">
        <f t="shared" si="759"/>
        <v>OTCEM:MEMI</v>
      </c>
    </row>
    <row r="7661" spans="1:12" x14ac:dyDescent="0.25">
      <c r="A7661" s="1" t="s">
        <v>7658</v>
      </c>
      <c r="B7661" s="2">
        <v>4988719</v>
      </c>
      <c r="C7661" t="str">
        <f>_xll.ciqfunctions.udf.CIQ(L7661, "IQ_COUNTRY_NAME")</f>
        <v>(Invalid Identifier)</v>
      </c>
      <c r="G7661" t="str">
        <f t="shared" si="754"/>
        <v>Mirage Energy Corporation OTCEM:MRGE)</v>
      </c>
      <c r="H7661">
        <f t="shared" si="755"/>
        <v>1</v>
      </c>
      <c r="I7661" t="str">
        <f t="shared" si="756"/>
        <v>Mirage Energy Corporation #OTCEM:MRGE)</v>
      </c>
      <c r="J7661">
        <f t="shared" si="757"/>
        <v>27</v>
      </c>
      <c r="K7661" t="str">
        <f t="shared" si="758"/>
        <v>Mirage Energy Corporation</v>
      </c>
      <c r="L7661" t="str">
        <f t="shared" si="759"/>
        <v>OTCEM:MRGE</v>
      </c>
    </row>
    <row r="7662" spans="1:12" x14ac:dyDescent="0.25">
      <c r="A7662" s="1" t="s">
        <v>7659</v>
      </c>
      <c r="B7662" s="2">
        <v>4811072</v>
      </c>
      <c r="C7662" t="str">
        <f>_xll.ciqfunctions.udf.CIQ(L7662, "IQ_COUNTRY_NAME")</f>
        <v>United States</v>
      </c>
      <c r="G7662" t="str">
        <f t="shared" si="754"/>
        <v>Mirati Therapeutics, Inc. NASDAQGS:MRTX)</v>
      </c>
      <c r="H7662">
        <f t="shared" si="755"/>
        <v>1</v>
      </c>
      <c r="I7662" t="str">
        <f t="shared" si="756"/>
        <v>Mirati Therapeutics, Inc. #NASDAQGS:MRTX)</v>
      </c>
      <c r="J7662">
        <f t="shared" si="757"/>
        <v>27</v>
      </c>
      <c r="K7662" t="str">
        <f t="shared" si="758"/>
        <v>Mirati Therapeutics, Inc.</v>
      </c>
      <c r="L7662" t="str">
        <f t="shared" si="759"/>
        <v>NASDAQGS:MRTX</v>
      </c>
    </row>
    <row r="7663" spans="1:12" x14ac:dyDescent="0.25">
      <c r="A7663" s="1" t="s">
        <v>7660</v>
      </c>
      <c r="B7663" s="2">
        <v>4965657</v>
      </c>
      <c r="C7663" t="str">
        <f>_xll.ciqfunctions.udf.CIQ(L7663, "IQ_COUNTRY_NAME")</f>
        <v>(Invalid Identifier)</v>
      </c>
      <c r="G7663" t="str">
        <f t="shared" si="754"/>
        <v>Miravant Medical Technologies Inc. OTCEM:MRVT)</v>
      </c>
      <c r="H7663">
        <f t="shared" si="755"/>
        <v>1</v>
      </c>
      <c r="I7663" t="str">
        <f t="shared" si="756"/>
        <v>Miravant Medical Technologies Inc. #OTCEM:MRVT)</v>
      </c>
      <c r="J7663">
        <f t="shared" si="757"/>
        <v>36</v>
      </c>
      <c r="K7663" t="str">
        <f t="shared" si="758"/>
        <v>Miravant Medical Technologies Inc.</v>
      </c>
      <c r="L7663" t="str">
        <f t="shared" si="759"/>
        <v>OTCEM:MRVT</v>
      </c>
    </row>
    <row r="7664" spans="1:12" x14ac:dyDescent="0.25">
      <c r="A7664" s="1" t="s">
        <v>7661</v>
      </c>
      <c r="B7664" s="2">
        <v>4570533</v>
      </c>
      <c r="C7664" t="str">
        <f>_xll.ciqfunctions.udf.CIQ(L7664, "IQ_COUNTRY_NAME")</f>
        <v>United States</v>
      </c>
      <c r="G7664" t="str">
        <f t="shared" si="754"/>
        <v>Mirion Technologies, Inc. NYSE:MIR)</v>
      </c>
      <c r="H7664">
        <f t="shared" si="755"/>
        <v>1</v>
      </c>
      <c r="I7664" t="str">
        <f t="shared" si="756"/>
        <v>Mirion Technologies, Inc. #NYSE:MIR)</v>
      </c>
      <c r="J7664">
        <f t="shared" si="757"/>
        <v>27</v>
      </c>
      <c r="K7664" t="str">
        <f t="shared" si="758"/>
        <v>Mirion Technologies, Inc.</v>
      </c>
      <c r="L7664" t="str">
        <f t="shared" si="759"/>
        <v>NYSE:MIR</v>
      </c>
    </row>
    <row r="7665" spans="1:12" x14ac:dyDescent="0.25">
      <c r="A7665" s="1" t="s">
        <v>7662</v>
      </c>
      <c r="B7665" s="2">
        <v>5196476</v>
      </c>
      <c r="C7665" t="str">
        <f>_xll.ciqfunctions.udf.CIQ(L7665, "IQ_COUNTRY_NAME")</f>
        <v>United States</v>
      </c>
      <c r="G7665" t="str">
        <f t="shared" si="754"/>
        <v>Miromatrix Medical Inc. NASDAQCM:MIRO)</v>
      </c>
      <c r="H7665">
        <f t="shared" si="755"/>
        <v>1</v>
      </c>
      <c r="I7665" t="str">
        <f t="shared" si="756"/>
        <v>Miromatrix Medical Inc. #NASDAQCM:MIRO)</v>
      </c>
      <c r="J7665">
        <f t="shared" si="757"/>
        <v>25</v>
      </c>
      <c r="K7665" t="str">
        <f t="shared" si="758"/>
        <v>Miromatrix Medical Inc.</v>
      </c>
      <c r="L7665" t="str">
        <f t="shared" si="759"/>
        <v>NASDAQCM:MIRO</v>
      </c>
    </row>
    <row r="7666" spans="1:12" x14ac:dyDescent="0.25">
      <c r="A7666" s="1" t="s">
        <v>7663</v>
      </c>
      <c r="B7666" s="2">
        <v>13373011</v>
      </c>
      <c r="C7666" t="str">
        <f>_xll.ciqfunctions.udf.CIQ(L7666, "IQ_COUNTRY_NAME")</f>
        <v>United States</v>
      </c>
      <c r="G7666" t="str">
        <f t="shared" si="754"/>
        <v>Mirum Pharmaceuticals, Inc. NASDAQGM:MIRM)</v>
      </c>
      <c r="H7666">
        <f t="shared" si="755"/>
        <v>1</v>
      </c>
      <c r="I7666" t="str">
        <f t="shared" si="756"/>
        <v>Mirum Pharmaceuticals, Inc. #NASDAQGM:MIRM)</v>
      </c>
      <c r="J7666">
        <f t="shared" si="757"/>
        <v>29</v>
      </c>
      <c r="K7666" t="str">
        <f t="shared" si="758"/>
        <v>Mirum Pharmaceuticals, Inc.</v>
      </c>
      <c r="L7666" t="str">
        <f t="shared" si="759"/>
        <v>NASDAQGM:MIRM</v>
      </c>
    </row>
    <row r="7667" spans="1:12" x14ac:dyDescent="0.25">
      <c r="A7667" s="1" t="s">
        <v>7664</v>
      </c>
      <c r="B7667" s="2">
        <v>27678107</v>
      </c>
      <c r="C7667" t="str">
        <f>_xll.ciqfunctions.udf.CIQ(L7667, "IQ_COUNTRY_NAME")</f>
        <v>United States</v>
      </c>
      <c r="G7667" t="str">
        <f t="shared" si="754"/>
        <v>Mission Advancement Corp. NYSE:MACC)</v>
      </c>
      <c r="H7667">
        <f t="shared" si="755"/>
        <v>1</v>
      </c>
      <c r="I7667" t="str">
        <f t="shared" si="756"/>
        <v>Mission Advancement Corp. #NYSE:MACC)</v>
      </c>
      <c r="J7667">
        <f t="shared" si="757"/>
        <v>27</v>
      </c>
      <c r="K7667" t="str">
        <f t="shared" si="758"/>
        <v>Mission Advancement Corp.</v>
      </c>
      <c r="L7667" t="str">
        <f t="shared" si="759"/>
        <v>NYSE:MACC</v>
      </c>
    </row>
    <row r="7668" spans="1:12" x14ac:dyDescent="0.25">
      <c r="A7668" s="1" t="s">
        <v>7665</v>
      </c>
      <c r="B7668" s="2">
        <v>4074267</v>
      </c>
      <c r="C7668" t="str">
        <f>_xll.ciqfunctions.udf.CIQ(L7668, "IQ_COUNTRY_NAME")</f>
        <v>United States</v>
      </c>
      <c r="G7668" t="str">
        <f t="shared" si="754"/>
        <v>Mission Bancorp OTCPK:MSBC)</v>
      </c>
      <c r="H7668">
        <f t="shared" si="755"/>
        <v>1</v>
      </c>
      <c r="I7668" t="str">
        <f t="shared" si="756"/>
        <v>Mission Bancorp #OTCPK:MSBC)</v>
      </c>
      <c r="J7668">
        <f t="shared" si="757"/>
        <v>17</v>
      </c>
      <c r="K7668" t="str">
        <f t="shared" si="758"/>
        <v>Mission Bancorp</v>
      </c>
      <c r="L7668" t="str">
        <f t="shared" si="759"/>
        <v>OTCPK:MSBC</v>
      </c>
    </row>
    <row r="7669" spans="1:12" x14ac:dyDescent="0.25">
      <c r="A7669" s="1" t="s">
        <v>7666</v>
      </c>
      <c r="B7669" s="2">
        <v>4226797</v>
      </c>
      <c r="C7669" t="str">
        <f>_xll.ciqfunctions.udf.CIQ(L7669, "IQ_COUNTRY_NAME")</f>
        <v>United States</v>
      </c>
      <c r="G7669" t="str">
        <f t="shared" si="754"/>
        <v>Mission Produce, Inc. NASDAQGS:AVO)</v>
      </c>
      <c r="H7669">
        <f t="shared" si="755"/>
        <v>1</v>
      </c>
      <c r="I7669" t="str">
        <f t="shared" si="756"/>
        <v>Mission Produce, Inc. #NASDAQGS:AVO)</v>
      </c>
      <c r="J7669">
        <f t="shared" si="757"/>
        <v>23</v>
      </c>
      <c r="K7669" t="str">
        <f t="shared" si="758"/>
        <v>Mission Produce, Inc.</v>
      </c>
      <c r="L7669" t="str">
        <f t="shared" si="759"/>
        <v>NASDAQGS:AVO</v>
      </c>
    </row>
    <row r="7670" spans="1:12" x14ac:dyDescent="0.25">
      <c r="A7670" s="1" t="s">
        <v>7667</v>
      </c>
      <c r="B7670" s="2">
        <v>4104197</v>
      </c>
      <c r="C7670" t="str">
        <f>_xll.ciqfunctions.udf.CIQ(L7670, "IQ_COUNTRY_NAME")</f>
        <v>(Invalid Identifier)</v>
      </c>
      <c r="G7670" t="str">
        <f t="shared" si="754"/>
        <v>Mission Valley Bancorp OTCQX:MVLY)</v>
      </c>
      <c r="H7670">
        <f t="shared" si="755"/>
        <v>1</v>
      </c>
      <c r="I7670" t="str">
        <f t="shared" si="756"/>
        <v>Mission Valley Bancorp #OTCQX:MVLY)</v>
      </c>
      <c r="J7670">
        <f t="shared" si="757"/>
        <v>24</v>
      </c>
      <c r="K7670" t="str">
        <f t="shared" si="758"/>
        <v>Mission Valley Bancorp</v>
      </c>
      <c r="L7670" t="str">
        <f t="shared" si="759"/>
        <v>OTCQX:MVLY</v>
      </c>
    </row>
    <row r="7671" spans="1:12" x14ac:dyDescent="0.25">
      <c r="A7671" s="1" t="s">
        <v>7668</v>
      </c>
      <c r="B7671" s="2">
        <v>7310690</v>
      </c>
      <c r="C7671" t="str">
        <f>_xll.ciqfunctions.udf.CIQ(L7671, "IQ_COUNTRY_NAME")</f>
        <v>United States</v>
      </c>
      <c r="G7671" t="str">
        <f t="shared" si="754"/>
        <v>Mister Car Wash, Inc. NYSE:MCW)</v>
      </c>
      <c r="H7671">
        <f t="shared" si="755"/>
        <v>1</v>
      </c>
      <c r="I7671" t="str">
        <f t="shared" si="756"/>
        <v>Mister Car Wash, Inc. #NYSE:MCW)</v>
      </c>
      <c r="J7671">
        <f t="shared" si="757"/>
        <v>23</v>
      </c>
      <c r="K7671" t="str">
        <f t="shared" si="758"/>
        <v>Mister Car Wash, Inc.</v>
      </c>
      <c r="L7671" t="str">
        <f t="shared" si="759"/>
        <v>NYSE:MCW</v>
      </c>
    </row>
    <row r="7672" spans="1:12" x14ac:dyDescent="0.25">
      <c r="A7672" s="1" t="s">
        <v>7669</v>
      </c>
      <c r="B7672" s="2">
        <v>4996794</v>
      </c>
      <c r="C7672" t="str">
        <f>_xll.ciqfunctions.udf.CIQ(L7672, "IQ_COUNTRY_NAME")</f>
        <v>United States</v>
      </c>
      <c r="G7672" t="str">
        <f t="shared" si="754"/>
        <v>Mistras Group, Inc. NYSE:MG)</v>
      </c>
      <c r="H7672">
        <f t="shared" si="755"/>
        <v>1</v>
      </c>
      <c r="I7672" t="str">
        <f t="shared" si="756"/>
        <v>Mistras Group, Inc. #NYSE:MG)</v>
      </c>
      <c r="J7672">
        <f t="shared" si="757"/>
        <v>21</v>
      </c>
      <c r="K7672" t="str">
        <f t="shared" si="758"/>
        <v>Mistras Group, Inc.</v>
      </c>
      <c r="L7672" t="str">
        <f t="shared" si="759"/>
        <v>NYSE:MG</v>
      </c>
    </row>
    <row r="7673" spans="1:12" x14ac:dyDescent="0.25">
      <c r="A7673" s="1" t="s">
        <v>7670</v>
      </c>
      <c r="B7673" s="2">
        <v>4104670</v>
      </c>
      <c r="C7673" t="str">
        <f>_xll.ciqfunctions.udf.CIQ(L7673, "IQ_COUNTRY_NAME")</f>
        <v>United States</v>
      </c>
      <c r="G7673" t="str">
        <f t="shared" si="754"/>
        <v>Mitek Systems, Inc. NASDAQCM:MITK)</v>
      </c>
      <c r="H7673">
        <f t="shared" si="755"/>
        <v>1</v>
      </c>
      <c r="I7673" t="str">
        <f t="shared" si="756"/>
        <v>Mitek Systems, Inc. #NASDAQCM:MITK)</v>
      </c>
      <c r="J7673">
        <f t="shared" si="757"/>
        <v>21</v>
      </c>
      <c r="K7673" t="str">
        <f t="shared" si="758"/>
        <v>Mitek Systems, Inc.</v>
      </c>
      <c r="L7673" t="str">
        <f t="shared" si="759"/>
        <v>NASDAQCM:MITK</v>
      </c>
    </row>
    <row r="7674" spans="1:12" x14ac:dyDescent="0.25">
      <c r="A7674" s="1" t="s">
        <v>7671</v>
      </c>
      <c r="B7674" s="2">
        <v>4811985</v>
      </c>
      <c r="C7674" t="str">
        <f>_xll.ciqfunctions.udf.CIQ(L7674, "IQ_COUNTRY_NAME")</f>
        <v>(Invalid Identifier)</v>
      </c>
      <c r="G7674" t="str">
        <f t="shared" si="754"/>
        <v>Mitesco, Inc. OTCQB:MITI)</v>
      </c>
      <c r="H7674">
        <f t="shared" si="755"/>
        <v>1</v>
      </c>
      <c r="I7674" t="str">
        <f t="shared" si="756"/>
        <v>Mitesco, Inc. #OTCQB:MITI)</v>
      </c>
      <c r="J7674">
        <f t="shared" si="757"/>
        <v>15</v>
      </c>
      <c r="K7674" t="str">
        <f t="shared" si="758"/>
        <v>Mitesco, Inc.</v>
      </c>
      <c r="L7674" t="str">
        <f t="shared" si="759"/>
        <v>OTCQB:MITI</v>
      </c>
    </row>
    <row r="7675" spans="1:12" x14ac:dyDescent="0.25">
      <c r="A7675" s="1" t="s">
        <v>7672</v>
      </c>
      <c r="B7675" s="2">
        <v>4971191</v>
      </c>
      <c r="C7675" t="str">
        <f>_xll.ciqfunctions.udf.CIQ(L7675, "IQ_COUNTRY_NAME")</f>
        <v>United States</v>
      </c>
      <c r="G7675" t="str">
        <f t="shared" si="754"/>
        <v>MiX Telematics Limited JSE:MIX)</v>
      </c>
      <c r="H7675">
        <f t="shared" si="755"/>
        <v>1</v>
      </c>
      <c r="I7675" t="str">
        <f t="shared" si="756"/>
        <v>MiX Telematics Limited #JSE:MIX)</v>
      </c>
      <c r="J7675">
        <f t="shared" si="757"/>
        <v>24</v>
      </c>
      <c r="K7675" t="str">
        <f t="shared" si="758"/>
        <v>MiX Telematics Limited</v>
      </c>
      <c r="L7675" t="str">
        <f t="shared" si="759"/>
        <v>JSE:MIX</v>
      </c>
    </row>
    <row r="7676" spans="1:12" x14ac:dyDescent="0.25">
      <c r="A7676" s="1" t="s">
        <v>7673</v>
      </c>
      <c r="B7676" s="2">
        <v>4911138</v>
      </c>
      <c r="C7676" t="str">
        <f>_xll.ciqfunctions.udf.CIQ(L7676, "IQ_COUNTRY_NAME")</f>
        <v>(Invalid Identifier)</v>
      </c>
      <c r="G7676" t="str">
        <f t="shared" si="754"/>
        <v>Mix1 Life, Inc. OTCEM:MIXX)</v>
      </c>
      <c r="H7676">
        <f t="shared" si="755"/>
        <v>1</v>
      </c>
      <c r="I7676" t="str">
        <f t="shared" si="756"/>
        <v>Mix1 Life, Inc. #OTCEM:MIXX)</v>
      </c>
      <c r="J7676">
        <f t="shared" si="757"/>
        <v>17</v>
      </c>
      <c r="K7676" t="str">
        <f t="shared" si="758"/>
        <v>Mix1 Life, Inc.</v>
      </c>
      <c r="L7676" t="str">
        <f t="shared" si="759"/>
        <v>OTCEM:MIXX</v>
      </c>
    </row>
    <row r="7677" spans="1:12" x14ac:dyDescent="0.25">
      <c r="A7677" s="1" t="s">
        <v>7674</v>
      </c>
      <c r="B7677" s="2">
        <v>4979046</v>
      </c>
      <c r="C7677" t="str">
        <f>_xll.ciqfunctions.udf.CIQ(L7677, "IQ_COUNTRY_NAME")</f>
        <v>(Invalid Identifier)</v>
      </c>
      <c r="G7677" t="str">
        <f t="shared" si="754"/>
        <v>MJ Harvest, Inc. OTCQB:MJHI)</v>
      </c>
      <c r="H7677">
        <f t="shared" si="755"/>
        <v>1</v>
      </c>
      <c r="I7677" t="str">
        <f t="shared" si="756"/>
        <v>MJ Harvest, Inc. #OTCQB:MJHI)</v>
      </c>
      <c r="J7677">
        <f t="shared" si="757"/>
        <v>18</v>
      </c>
      <c r="K7677" t="str">
        <f t="shared" si="758"/>
        <v>MJ Harvest, Inc.</v>
      </c>
      <c r="L7677" t="str">
        <f t="shared" si="759"/>
        <v>OTCQB:MJHI</v>
      </c>
    </row>
    <row r="7678" spans="1:12" x14ac:dyDescent="0.25">
      <c r="A7678" s="1" t="s">
        <v>7675</v>
      </c>
      <c r="B7678" s="2">
        <v>9174643</v>
      </c>
      <c r="C7678" t="str">
        <f>_xll.ciqfunctions.udf.CIQ(L7678, "IQ_COUNTRY_NAME")</f>
        <v>(Invalid Identifier)</v>
      </c>
      <c r="G7678" t="str">
        <f t="shared" si="754"/>
        <v>MJ Holdings, Inc. OTCQB:MJNE)</v>
      </c>
      <c r="H7678">
        <f t="shared" si="755"/>
        <v>1</v>
      </c>
      <c r="I7678" t="str">
        <f t="shared" si="756"/>
        <v>MJ Holdings, Inc. #OTCQB:MJNE)</v>
      </c>
      <c r="J7678">
        <f t="shared" si="757"/>
        <v>19</v>
      </c>
      <c r="K7678" t="str">
        <f t="shared" si="758"/>
        <v>MJ Holdings, Inc.</v>
      </c>
      <c r="L7678" t="str">
        <f t="shared" si="759"/>
        <v>OTCQB:MJNE</v>
      </c>
    </row>
    <row r="7679" spans="1:12" x14ac:dyDescent="0.25">
      <c r="A7679" s="1" t="s">
        <v>7676</v>
      </c>
      <c r="B7679" s="2">
        <v>4074558</v>
      </c>
      <c r="C7679" t="str">
        <f>_xll.ciqfunctions.udf.CIQ(L7679, "IQ_COUNTRY_NAME")</f>
        <v>United States</v>
      </c>
      <c r="G7679" t="str">
        <f t="shared" si="754"/>
        <v>MKS Instruments, Inc. NASDAQGS:MKSI)</v>
      </c>
      <c r="H7679">
        <f t="shared" si="755"/>
        <v>1</v>
      </c>
      <c r="I7679" t="str">
        <f t="shared" si="756"/>
        <v>MKS Instruments, Inc. #NASDAQGS:MKSI)</v>
      </c>
      <c r="J7679">
        <f t="shared" si="757"/>
        <v>23</v>
      </c>
      <c r="K7679" t="str">
        <f t="shared" si="758"/>
        <v>MKS Instruments, Inc.</v>
      </c>
      <c r="L7679" t="str">
        <f t="shared" si="759"/>
        <v>NASDAQGS:MKSI</v>
      </c>
    </row>
    <row r="7680" spans="1:12" x14ac:dyDescent="0.25">
      <c r="A7680" s="1" t="s">
        <v>7677</v>
      </c>
      <c r="B7680" s="2">
        <v>4910181</v>
      </c>
      <c r="C7680" t="str">
        <f>_xll.ciqfunctions.udf.CIQ(L7680, "IQ_COUNTRY_NAME")</f>
        <v>United States</v>
      </c>
      <c r="G7680" t="str">
        <f t="shared" si="754"/>
        <v>ML Capital Group, Inc. OTCPK:MLCG)</v>
      </c>
      <c r="H7680">
        <f t="shared" si="755"/>
        <v>1</v>
      </c>
      <c r="I7680" t="str">
        <f t="shared" si="756"/>
        <v>ML Capital Group, Inc. #OTCPK:MLCG)</v>
      </c>
      <c r="J7680">
        <f t="shared" si="757"/>
        <v>24</v>
      </c>
      <c r="K7680" t="str">
        <f t="shared" si="758"/>
        <v>ML Capital Group, Inc.</v>
      </c>
      <c r="L7680" t="str">
        <f t="shared" si="759"/>
        <v>OTCPK:MLCG</v>
      </c>
    </row>
    <row r="7681" spans="1:12" x14ac:dyDescent="0.25">
      <c r="A7681" s="1" t="s">
        <v>7678</v>
      </c>
      <c r="B7681" s="2">
        <v>4910831</v>
      </c>
      <c r="C7681" t="str">
        <f>_xll.ciqfunctions.udf.CIQ(L7681, "IQ_COUNTRY_NAME")</f>
        <v>United States</v>
      </c>
      <c r="G7681" t="str">
        <f t="shared" si="754"/>
        <v>MMA Global Inc. OTCPK:LUSI)</v>
      </c>
      <c r="H7681">
        <f t="shared" si="755"/>
        <v>1</v>
      </c>
      <c r="I7681" t="str">
        <f t="shared" si="756"/>
        <v>MMA Global Inc. #OTCPK:LUSI)</v>
      </c>
      <c r="J7681">
        <f t="shared" si="757"/>
        <v>17</v>
      </c>
      <c r="K7681" t="str">
        <f t="shared" si="758"/>
        <v>MMA Global Inc.</v>
      </c>
      <c r="L7681" t="str">
        <f t="shared" si="759"/>
        <v>OTCPK:LUSI</v>
      </c>
    </row>
    <row r="7682" spans="1:12" x14ac:dyDescent="0.25">
      <c r="A7682" s="1" t="s">
        <v>7679</v>
      </c>
      <c r="B7682" s="2">
        <v>4979095</v>
      </c>
      <c r="C7682" t="str">
        <f>_xll.ciqfunctions.udf.CIQ(L7682, "IQ_COUNTRY_NAME")</f>
        <v>United States</v>
      </c>
      <c r="G7682" t="str">
        <f t="shared" si="754"/>
        <v>MMEX Resources Corporation OTCPK:MMEX)</v>
      </c>
      <c r="H7682">
        <f t="shared" si="755"/>
        <v>1</v>
      </c>
      <c r="I7682" t="str">
        <f t="shared" si="756"/>
        <v>MMEX Resources Corporation #OTCPK:MMEX)</v>
      </c>
      <c r="J7682">
        <f t="shared" si="757"/>
        <v>28</v>
      </c>
      <c r="K7682" t="str">
        <f t="shared" si="758"/>
        <v>MMEX Resources Corporation</v>
      </c>
      <c r="L7682" t="str">
        <f t="shared" si="759"/>
        <v>OTCPK:MMEX</v>
      </c>
    </row>
    <row r="7683" spans="1:12" x14ac:dyDescent="0.25">
      <c r="A7683" s="1" t="s">
        <v>7680</v>
      </c>
      <c r="B7683" s="2">
        <v>4970219</v>
      </c>
      <c r="C7683" t="str">
        <f>_xll.ciqfunctions.udf.CIQ(L7683, "IQ_COUNTRY_NAME")</f>
        <v>(Invalid Identifier)</v>
      </c>
      <c r="G7683" t="str">
        <f t="shared" si="754"/>
        <v>MMI-GOC, LLC OTCEM:GOCH)</v>
      </c>
      <c r="H7683">
        <f t="shared" si="755"/>
        <v>1</v>
      </c>
      <c r="I7683" t="str">
        <f t="shared" si="756"/>
        <v>MMI-GOC, LLC #OTCEM:GOCH)</v>
      </c>
      <c r="J7683">
        <f t="shared" si="757"/>
        <v>14</v>
      </c>
      <c r="K7683" t="str">
        <f t="shared" si="758"/>
        <v>MMI-GOC, LLC</v>
      </c>
      <c r="L7683" t="str">
        <f t="shared" si="759"/>
        <v>OTCEM:GOCH</v>
      </c>
    </row>
    <row r="7684" spans="1:12" x14ac:dyDescent="0.25">
      <c r="A7684" s="1" t="s">
        <v>7681</v>
      </c>
      <c r="B7684" s="2">
        <v>4090768</v>
      </c>
      <c r="C7684" t="str">
        <f>_xll.ciqfunctions.udf.CIQ(L7684, "IQ_COUNTRY_NAME")</f>
        <v>(Invalid Identifier)</v>
      </c>
      <c r="G7684" t="str">
        <f t="shared" si="754"/>
        <v>MNB Holdings Corporation OTCQB:MNBO)</v>
      </c>
      <c r="H7684">
        <f t="shared" si="755"/>
        <v>1</v>
      </c>
      <c r="I7684" t="str">
        <f t="shared" si="756"/>
        <v>MNB Holdings Corporation #OTCQB:MNBO)</v>
      </c>
      <c r="J7684">
        <f t="shared" si="757"/>
        <v>26</v>
      </c>
      <c r="K7684" t="str">
        <f t="shared" si="758"/>
        <v>MNB Holdings Corporation</v>
      </c>
      <c r="L7684" t="str">
        <f t="shared" si="759"/>
        <v>OTCQB:MNBO</v>
      </c>
    </row>
    <row r="7685" spans="1:12" x14ac:dyDescent="0.25">
      <c r="A7685" s="1" t="s">
        <v>7682</v>
      </c>
      <c r="B7685" s="2">
        <v>4971455</v>
      </c>
      <c r="C7685" t="str">
        <f>_xll.ciqfunctions.udf.CIQ(L7685, "IQ_COUNTRY_NAME")</f>
        <v>(Invalid Identifier)</v>
      </c>
      <c r="G7685" t="str">
        <f t="shared" si="754"/>
        <v>Mobile Star Corp. OTCEM:MBST)</v>
      </c>
      <c r="H7685">
        <f t="shared" si="755"/>
        <v>1</v>
      </c>
      <c r="I7685" t="str">
        <f t="shared" si="756"/>
        <v>Mobile Star Corp. #OTCEM:MBST)</v>
      </c>
      <c r="J7685">
        <f t="shared" si="757"/>
        <v>19</v>
      </c>
      <c r="K7685" t="str">
        <f t="shared" si="758"/>
        <v>Mobile Star Corp.</v>
      </c>
      <c r="L7685" t="str">
        <f t="shared" si="759"/>
        <v>OTCEM:MBST</v>
      </c>
    </row>
    <row r="7686" spans="1:12" x14ac:dyDescent="0.25">
      <c r="A7686" s="1" t="s">
        <v>7683</v>
      </c>
      <c r="B7686" s="2">
        <v>4963689</v>
      </c>
      <c r="C7686" t="str">
        <f>_xll.ciqfunctions.udf.CIQ(L7686, "IQ_COUNTRY_NAME")</f>
        <v>(Invalid Identifier)</v>
      </c>
      <c r="G7686" t="str">
        <f t="shared" si="754"/>
        <v>MobileSmith, Inc. OTCQB:MOST)</v>
      </c>
      <c r="H7686">
        <f t="shared" si="755"/>
        <v>1</v>
      </c>
      <c r="I7686" t="str">
        <f t="shared" si="756"/>
        <v>MobileSmith, Inc. #OTCQB:MOST)</v>
      </c>
      <c r="J7686">
        <f t="shared" si="757"/>
        <v>19</v>
      </c>
      <c r="K7686" t="str">
        <f t="shared" si="758"/>
        <v>MobileSmith, Inc.</v>
      </c>
      <c r="L7686" t="str">
        <f t="shared" si="759"/>
        <v>OTCQB:MOST</v>
      </c>
    </row>
    <row r="7687" spans="1:12" x14ac:dyDescent="0.25">
      <c r="A7687" s="1" t="s">
        <v>7684</v>
      </c>
      <c r="B7687" s="2">
        <v>4969209</v>
      </c>
      <c r="C7687" t="str">
        <f>_xll.ciqfunctions.udf.CIQ(L7687, "IQ_COUNTRY_NAME")</f>
        <v>(Invalid Identifier)</v>
      </c>
      <c r="G7687" t="str">
        <f t="shared" si="754"/>
        <v>Mobilized Entertainment, Inc OTCEM:MENI)</v>
      </c>
      <c r="H7687">
        <f t="shared" si="755"/>
        <v>1</v>
      </c>
      <c r="I7687" t="str">
        <f t="shared" si="756"/>
        <v>Mobilized Entertainment, Inc #OTCEM:MENI)</v>
      </c>
      <c r="J7687">
        <f t="shared" si="757"/>
        <v>30</v>
      </c>
      <c r="K7687" t="str">
        <f t="shared" si="758"/>
        <v>Mobilized Entertainment, Inc</v>
      </c>
      <c r="L7687" t="str">
        <f t="shared" si="759"/>
        <v>OTCEM:MENI</v>
      </c>
    </row>
    <row r="7688" spans="1:12" x14ac:dyDescent="0.25">
      <c r="A7688" s="1" t="s">
        <v>7685</v>
      </c>
      <c r="B7688" s="2">
        <v>4989541</v>
      </c>
      <c r="C7688" t="str">
        <f>_xll.ciqfunctions.udf.CIQ(L7688, "IQ_COUNTRY_NAME")</f>
        <v>United States</v>
      </c>
      <c r="G7688" t="str">
        <f t="shared" si="754"/>
        <v>Mobiquity Technologies, Inc. NASDAQCM:MOBQ)</v>
      </c>
      <c r="H7688">
        <f t="shared" si="755"/>
        <v>1</v>
      </c>
      <c r="I7688" t="str">
        <f t="shared" si="756"/>
        <v>Mobiquity Technologies, Inc. #NASDAQCM:MOBQ)</v>
      </c>
      <c r="J7688">
        <f t="shared" si="757"/>
        <v>30</v>
      </c>
      <c r="K7688" t="str">
        <f t="shared" si="758"/>
        <v>Mobiquity Technologies, Inc.</v>
      </c>
      <c r="L7688" t="str">
        <f t="shared" si="759"/>
        <v>NASDAQCM:MOBQ</v>
      </c>
    </row>
    <row r="7689" spans="1:12" x14ac:dyDescent="0.25">
      <c r="A7689" s="1" t="s">
        <v>7686</v>
      </c>
      <c r="B7689" s="2">
        <v>4971134</v>
      </c>
      <c r="C7689" t="str">
        <f>_xll.ciqfunctions.udf.CIQ(L7689, "IQ_COUNTRY_NAME")</f>
        <v>(Invalid Identifier)</v>
      </c>
      <c r="G7689" t="str">
        <f t="shared" si="754"/>
        <v>Mobivity Holdings Corp. OTCQB:MFON)</v>
      </c>
      <c r="H7689">
        <f t="shared" si="755"/>
        <v>1</v>
      </c>
      <c r="I7689" t="str">
        <f t="shared" si="756"/>
        <v>Mobivity Holdings Corp. #OTCQB:MFON)</v>
      </c>
      <c r="J7689">
        <f t="shared" si="757"/>
        <v>25</v>
      </c>
      <c r="K7689" t="str">
        <f t="shared" si="758"/>
        <v>Mobivity Holdings Corp.</v>
      </c>
      <c r="L7689" t="str">
        <f t="shared" si="759"/>
        <v>OTCQB:MFON</v>
      </c>
    </row>
    <row r="7690" spans="1:12" x14ac:dyDescent="0.25">
      <c r="A7690" s="1" t="s">
        <v>7687</v>
      </c>
      <c r="B7690" s="2">
        <v>4377866</v>
      </c>
      <c r="C7690" t="str">
        <f>_xll.ciqfunctions.udf.CIQ(L7690, "IQ_COUNTRY_NAME")</f>
        <v>United States</v>
      </c>
      <c r="G7690" t="str">
        <f t="shared" si="754"/>
        <v>Model N, Inc. NYSE:MODN)</v>
      </c>
      <c r="H7690">
        <f t="shared" si="755"/>
        <v>1</v>
      </c>
      <c r="I7690" t="str">
        <f t="shared" si="756"/>
        <v>Model N, Inc. #NYSE:MODN)</v>
      </c>
      <c r="J7690">
        <f t="shared" si="757"/>
        <v>15</v>
      </c>
      <c r="K7690" t="str">
        <f t="shared" si="758"/>
        <v>Model N, Inc.</v>
      </c>
      <c r="L7690" t="str">
        <f t="shared" si="759"/>
        <v>NYSE:MODN</v>
      </c>
    </row>
    <row r="7691" spans="1:12" x14ac:dyDescent="0.25">
      <c r="A7691" s="1" t="s">
        <v>7688</v>
      </c>
      <c r="B7691" s="2">
        <v>4360589</v>
      </c>
      <c r="C7691" t="str">
        <f>_xll.ciqfunctions.udf.CIQ(L7691, "IQ_COUNTRY_NAME")</f>
        <v>United States</v>
      </c>
      <c r="G7691" t="str">
        <f t="shared" si="754"/>
        <v>Modern Cinema Group, Inc. OTCPK:MOCI)</v>
      </c>
      <c r="H7691">
        <f t="shared" si="755"/>
        <v>1</v>
      </c>
      <c r="I7691" t="str">
        <f t="shared" si="756"/>
        <v>Modern Cinema Group, Inc. #OTCPK:MOCI)</v>
      </c>
      <c r="J7691">
        <f t="shared" si="757"/>
        <v>27</v>
      </c>
      <c r="K7691" t="str">
        <f t="shared" si="758"/>
        <v>Modern Cinema Group, Inc.</v>
      </c>
      <c r="L7691" t="str">
        <f t="shared" si="759"/>
        <v>OTCPK:MOCI</v>
      </c>
    </row>
    <row r="7692" spans="1:12" x14ac:dyDescent="0.25">
      <c r="A7692" s="1" t="s">
        <v>7689</v>
      </c>
      <c r="B7692" s="2">
        <v>4773029</v>
      </c>
      <c r="C7692" t="str">
        <f>_xll.ciqfunctions.udf.CIQ(L7692, "IQ_COUNTRY_NAME")</f>
        <v>(Invalid Identifier)</v>
      </c>
      <c r="G7692" t="str">
        <f t="shared" si="754"/>
        <v>Modern Technology Corp. OTCEM:MODC)</v>
      </c>
      <c r="H7692">
        <f t="shared" si="755"/>
        <v>1</v>
      </c>
      <c r="I7692" t="str">
        <f t="shared" si="756"/>
        <v>Modern Technology Corp. #OTCEM:MODC)</v>
      </c>
      <c r="J7692">
        <f t="shared" si="757"/>
        <v>25</v>
      </c>
      <c r="K7692" t="str">
        <f t="shared" si="758"/>
        <v>Modern Technology Corp.</v>
      </c>
      <c r="L7692" t="str">
        <f t="shared" si="759"/>
        <v>OTCEM:MODC</v>
      </c>
    </row>
    <row r="7693" spans="1:12" x14ac:dyDescent="0.25">
      <c r="A7693" s="1" t="s">
        <v>7690</v>
      </c>
      <c r="B7693" s="2">
        <v>4430411</v>
      </c>
      <c r="C7693" t="str">
        <f>_xll.ciqfunctions.udf.CIQ(L7693, "IQ_COUNTRY_NAME")</f>
        <v>United States</v>
      </c>
      <c r="G7693" t="str">
        <f t="shared" si="754"/>
        <v>Moderna, Inc. NASDAQGS:MRNA)</v>
      </c>
      <c r="H7693">
        <f t="shared" si="755"/>
        <v>1</v>
      </c>
      <c r="I7693" t="str">
        <f t="shared" si="756"/>
        <v>Moderna, Inc. #NASDAQGS:MRNA)</v>
      </c>
      <c r="J7693">
        <f t="shared" si="757"/>
        <v>15</v>
      </c>
      <c r="K7693" t="str">
        <f t="shared" si="758"/>
        <v>Moderna, Inc.</v>
      </c>
      <c r="L7693" t="str">
        <f t="shared" si="759"/>
        <v>NASDAQGS:MRNA</v>
      </c>
    </row>
    <row r="7694" spans="1:12" x14ac:dyDescent="0.25">
      <c r="A7694" s="1" t="s">
        <v>7691</v>
      </c>
      <c r="B7694" s="2">
        <v>4001036</v>
      </c>
      <c r="C7694" t="str">
        <f>_xll.ciqfunctions.udf.CIQ(L7694, "IQ_COUNTRY_NAME")</f>
        <v>United States</v>
      </c>
      <c r="G7694" t="str">
        <f t="shared" si="754"/>
        <v>Modine Manufacturing Company NYSE:MOD)</v>
      </c>
      <c r="H7694">
        <f t="shared" si="755"/>
        <v>1</v>
      </c>
      <c r="I7694" t="str">
        <f t="shared" si="756"/>
        <v>Modine Manufacturing Company #NYSE:MOD)</v>
      </c>
      <c r="J7694">
        <f t="shared" si="757"/>
        <v>30</v>
      </c>
      <c r="K7694" t="str">
        <f t="shared" si="758"/>
        <v>Modine Manufacturing Company</v>
      </c>
      <c r="L7694" t="str">
        <f t="shared" si="759"/>
        <v>NYSE:MOD</v>
      </c>
    </row>
    <row r="7695" spans="1:12" x14ac:dyDescent="0.25">
      <c r="A7695" s="1" t="s">
        <v>7692</v>
      </c>
      <c r="B7695" s="2">
        <v>4616102</v>
      </c>
      <c r="C7695" t="str">
        <f>_xll.ciqfunctions.udf.CIQ(L7695, "IQ_COUNTRY_NAME")</f>
        <v>United States</v>
      </c>
      <c r="G7695" t="str">
        <f t="shared" si="754"/>
        <v>ModivCare Inc. NASDAQGS:MODV)</v>
      </c>
      <c r="H7695">
        <f t="shared" si="755"/>
        <v>1</v>
      </c>
      <c r="I7695" t="str">
        <f t="shared" si="756"/>
        <v>ModivCare Inc. #NASDAQGS:MODV)</v>
      </c>
      <c r="J7695">
        <f t="shared" si="757"/>
        <v>16</v>
      </c>
      <c r="K7695" t="str">
        <f t="shared" si="758"/>
        <v>ModivCare Inc.</v>
      </c>
      <c r="L7695" t="str">
        <f t="shared" si="759"/>
        <v>NASDAQGS:MODV</v>
      </c>
    </row>
    <row r="7696" spans="1:12" x14ac:dyDescent="0.25">
      <c r="A7696" s="1" t="s">
        <v>7693</v>
      </c>
      <c r="B7696" s="2">
        <v>7124845</v>
      </c>
      <c r="C7696" t="str">
        <f>_xll.ciqfunctions.udf.CIQ(L7696, "IQ_COUNTRY_NAME")</f>
        <v>(Invalid Identifier)</v>
      </c>
      <c r="G7696" t="str">
        <f t="shared" si="754"/>
        <v>Modular Medical, Inc. OTCQB:MODD)</v>
      </c>
      <c r="H7696">
        <f t="shared" si="755"/>
        <v>1</v>
      </c>
      <c r="I7696" t="str">
        <f t="shared" si="756"/>
        <v>Modular Medical, Inc. #OTCQB:MODD)</v>
      </c>
      <c r="J7696">
        <f t="shared" si="757"/>
        <v>23</v>
      </c>
      <c r="K7696" t="str">
        <f t="shared" si="758"/>
        <v>Modular Medical, Inc.</v>
      </c>
      <c r="L7696" t="str">
        <f t="shared" si="759"/>
        <v>OTCQB:MODD</v>
      </c>
    </row>
    <row r="7697" spans="1:12" x14ac:dyDescent="0.25">
      <c r="A7697" s="1" t="s">
        <v>7694</v>
      </c>
      <c r="B7697" s="2">
        <v>4363272</v>
      </c>
      <c r="C7697" t="str">
        <f>_xll.ciqfunctions.udf.CIQ(L7697, "IQ_COUNTRY_NAME")</f>
        <v>United States</v>
      </c>
      <c r="G7697" t="str">
        <f t="shared" si="754"/>
        <v>Moelis &amp; Company NYSE:MC)</v>
      </c>
      <c r="H7697">
        <f t="shared" si="755"/>
        <v>1</v>
      </c>
      <c r="I7697" t="str">
        <f t="shared" si="756"/>
        <v>Moelis &amp; Company #NYSE:MC)</v>
      </c>
      <c r="J7697">
        <f t="shared" si="757"/>
        <v>18</v>
      </c>
      <c r="K7697" t="str">
        <f t="shared" si="758"/>
        <v>Moelis &amp; Company</v>
      </c>
      <c r="L7697" t="str">
        <f t="shared" si="759"/>
        <v>NYSE:MC</v>
      </c>
    </row>
    <row r="7698" spans="1:12" x14ac:dyDescent="0.25">
      <c r="A7698" s="1" t="s">
        <v>7695</v>
      </c>
      <c r="B7698" s="2">
        <v>4159257</v>
      </c>
      <c r="C7698" t="str">
        <f>_xll.ciqfunctions.udf.CIQ(L7698, "IQ_COUNTRY_NAME")</f>
        <v>United States</v>
      </c>
      <c r="G7698" t="str">
        <f t="shared" si="754"/>
        <v>Mogul Energy International, Inc. OTCPK:MGUY)</v>
      </c>
      <c r="H7698">
        <f t="shared" si="755"/>
        <v>1</v>
      </c>
      <c r="I7698" t="str">
        <f t="shared" si="756"/>
        <v>Mogul Energy International, Inc. #OTCPK:MGUY)</v>
      </c>
      <c r="J7698">
        <f t="shared" si="757"/>
        <v>34</v>
      </c>
      <c r="K7698" t="str">
        <f t="shared" si="758"/>
        <v>Mogul Energy International, Inc.</v>
      </c>
      <c r="L7698" t="str">
        <f t="shared" si="759"/>
        <v>OTCPK:MGUY</v>
      </c>
    </row>
    <row r="7699" spans="1:12" x14ac:dyDescent="0.25">
      <c r="A7699" s="1" t="s">
        <v>7696</v>
      </c>
      <c r="B7699" s="2">
        <v>4077651</v>
      </c>
      <c r="C7699" t="str">
        <f>_xll.ciqfunctions.udf.CIQ(L7699, "IQ_COUNTRY_NAME")</f>
        <v>United States</v>
      </c>
      <c r="G7699" t="str">
        <f t="shared" si="754"/>
        <v>Mohawk Industries, Inc. NYSE:MHK)</v>
      </c>
      <c r="H7699">
        <f t="shared" si="755"/>
        <v>1</v>
      </c>
      <c r="I7699" t="str">
        <f t="shared" si="756"/>
        <v>Mohawk Industries, Inc. #NYSE:MHK)</v>
      </c>
      <c r="J7699">
        <f t="shared" si="757"/>
        <v>25</v>
      </c>
      <c r="K7699" t="str">
        <f t="shared" si="758"/>
        <v>Mohawk Industries, Inc.</v>
      </c>
      <c r="L7699" t="str">
        <f t="shared" si="759"/>
        <v>NYSE:MHK</v>
      </c>
    </row>
    <row r="7700" spans="1:12" x14ac:dyDescent="0.25">
      <c r="A7700" s="1" t="s">
        <v>7697</v>
      </c>
      <c r="B7700" s="2">
        <v>4968358</v>
      </c>
      <c r="C7700" t="str">
        <f>_xll.ciqfunctions.udf.CIQ(L7700, "IQ_COUNTRY_NAME")</f>
        <v>United States</v>
      </c>
      <c r="G7700" t="str">
        <f t="shared" si="754"/>
        <v>Mojo Data Solutions, Inc. OTCPK:MJDS)</v>
      </c>
      <c r="H7700">
        <f t="shared" si="755"/>
        <v>1</v>
      </c>
      <c r="I7700" t="str">
        <f t="shared" si="756"/>
        <v>Mojo Data Solutions, Inc. #OTCPK:MJDS)</v>
      </c>
      <c r="J7700">
        <f t="shared" si="757"/>
        <v>27</v>
      </c>
      <c r="K7700" t="str">
        <f t="shared" si="758"/>
        <v>Mojo Data Solutions, Inc.</v>
      </c>
      <c r="L7700" t="str">
        <f t="shared" si="759"/>
        <v>OTCPK:MJDS</v>
      </c>
    </row>
    <row r="7701" spans="1:12" x14ac:dyDescent="0.25">
      <c r="A7701" s="1" t="s">
        <v>7698</v>
      </c>
      <c r="B7701" s="2">
        <v>4910739</v>
      </c>
      <c r="C7701" t="str">
        <f>_xll.ciqfunctions.udf.CIQ(L7701, "IQ_COUNTRY_NAME")</f>
        <v>United States</v>
      </c>
      <c r="G7701" t="str">
        <f t="shared" si="754"/>
        <v>MOJO Organics, Inc. OTCPK:MOJO)</v>
      </c>
      <c r="H7701">
        <f t="shared" si="755"/>
        <v>1</v>
      </c>
      <c r="I7701" t="str">
        <f t="shared" si="756"/>
        <v>MOJO Organics, Inc. #OTCPK:MOJO)</v>
      </c>
      <c r="J7701">
        <f t="shared" si="757"/>
        <v>21</v>
      </c>
      <c r="K7701" t="str">
        <f t="shared" si="758"/>
        <v>MOJO Organics, Inc.</v>
      </c>
      <c r="L7701" t="str">
        <f t="shared" si="759"/>
        <v>OTCPK:MOJO</v>
      </c>
    </row>
    <row r="7702" spans="1:12" x14ac:dyDescent="0.25">
      <c r="A7702" s="1" t="s">
        <v>7699</v>
      </c>
      <c r="B7702" s="2">
        <v>5107775</v>
      </c>
      <c r="C7702" t="str">
        <f>_xll.ciqfunctions.udf.CIQ(L7702, "IQ_COUNTRY_NAME")</f>
        <v>United States</v>
      </c>
      <c r="G7702" t="str">
        <f t="shared" si="754"/>
        <v>Molecular Templates, Inc. NASDAQGS:MTEM)</v>
      </c>
      <c r="H7702">
        <f t="shared" si="755"/>
        <v>1</v>
      </c>
      <c r="I7702" t="str">
        <f t="shared" si="756"/>
        <v>Molecular Templates, Inc. #NASDAQGS:MTEM)</v>
      </c>
      <c r="J7702">
        <f t="shared" si="757"/>
        <v>27</v>
      </c>
      <c r="K7702" t="str">
        <f t="shared" si="758"/>
        <v>Molecular Templates, Inc.</v>
      </c>
      <c r="L7702" t="str">
        <f t="shared" si="759"/>
        <v>NASDAQGS:MTEM</v>
      </c>
    </row>
    <row r="7703" spans="1:12" x14ac:dyDescent="0.25">
      <c r="A7703" s="1" t="s">
        <v>7700</v>
      </c>
      <c r="B7703" s="2">
        <v>4812101</v>
      </c>
      <c r="C7703" t="str">
        <f>_xll.ciqfunctions.udf.CIQ(L7703, "IQ_COUNTRY_NAME")</f>
        <v>United States</v>
      </c>
      <c r="G7703" t="str">
        <f t="shared" si="754"/>
        <v>Moleculin Biotech, Inc. NASDAQCM:MBRX)</v>
      </c>
      <c r="H7703">
        <f t="shared" si="755"/>
        <v>1</v>
      </c>
      <c r="I7703" t="str">
        <f t="shared" si="756"/>
        <v>Moleculin Biotech, Inc. #NASDAQCM:MBRX)</v>
      </c>
      <c r="J7703">
        <f t="shared" si="757"/>
        <v>25</v>
      </c>
      <c r="K7703" t="str">
        <f t="shared" si="758"/>
        <v>Moleculin Biotech, Inc.</v>
      </c>
      <c r="L7703" t="str">
        <f t="shared" si="759"/>
        <v>NASDAQCM:MBRX</v>
      </c>
    </row>
    <row r="7704" spans="1:12" x14ac:dyDescent="0.25">
      <c r="A7704" s="1" t="s">
        <v>7701</v>
      </c>
      <c r="B7704" s="2">
        <v>4080702</v>
      </c>
      <c r="C7704" t="str">
        <f>_xll.ciqfunctions.udf.CIQ(L7704, "IQ_COUNTRY_NAME")</f>
        <v>United States</v>
      </c>
      <c r="G7704" t="str">
        <f t="shared" ref="G7704:G7767" si="760">SUBSTITUTE(A7704, "(", "")</f>
        <v>Molina Healthcare, Inc. NYSE:MOH)</v>
      </c>
      <c r="H7704">
        <f t="shared" ref="H7704:H7767" si="761">LEN(A7704)-LEN(G7704)</f>
        <v>1</v>
      </c>
      <c r="I7704" t="str">
        <f t="shared" ref="I7704:I7767" si="762">SUBSTITUTE(A7704,"(","#",H7704)</f>
        <v>Molina Healthcare, Inc. #NYSE:MOH)</v>
      </c>
      <c r="J7704">
        <f t="shared" ref="J7704:J7767" si="763">FIND("#", I7704)</f>
        <v>25</v>
      </c>
      <c r="K7704" t="str">
        <f t="shared" ref="K7704:K7767" si="764">TRIM(LEFT(A7704,J7704-1))</f>
        <v>Molina Healthcare, Inc.</v>
      </c>
      <c r="L7704" t="str">
        <f t="shared" ref="L7704:L7767" si="765">TRIM(MID(A7704,J7704+1,LEN(A7704) - J7704-1))</f>
        <v>NYSE:MOH</v>
      </c>
    </row>
    <row r="7705" spans="1:12" x14ac:dyDescent="0.25">
      <c r="A7705" s="1" t="s">
        <v>7702</v>
      </c>
      <c r="B7705" s="2">
        <v>4209632</v>
      </c>
      <c r="C7705" t="str">
        <f>_xll.ciqfunctions.udf.CIQ(L7705, "IQ_COUNTRY_NAME")</f>
        <v>United States</v>
      </c>
      <c r="G7705" t="str">
        <f t="shared" si="760"/>
        <v>Molson Coors Beverage Company NYSE:TAP)</v>
      </c>
      <c r="H7705">
        <f t="shared" si="761"/>
        <v>1</v>
      </c>
      <c r="I7705" t="str">
        <f t="shared" si="762"/>
        <v>Molson Coors Beverage Company #NYSE:TAP)</v>
      </c>
      <c r="J7705">
        <f t="shared" si="763"/>
        <v>31</v>
      </c>
      <c r="K7705" t="str">
        <f t="shared" si="764"/>
        <v>Molson Coors Beverage Company</v>
      </c>
      <c r="L7705" t="str">
        <f t="shared" si="765"/>
        <v>NYSE:TAP</v>
      </c>
    </row>
    <row r="7706" spans="1:12" x14ac:dyDescent="0.25">
      <c r="A7706" s="1" t="s">
        <v>7703</v>
      </c>
      <c r="B7706" s="2">
        <v>5101308</v>
      </c>
      <c r="C7706" t="str">
        <f>_xll.ciqfunctions.udf.CIQ(L7706, "IQ_COUNTRY_NAME")</f>
        <v>United States</v>
      </c>
      <c r="G7706" t="str">
        <f t="shared" si="760"/>
        <v>Momentive Global Inc. NASDAQGS:MNTV)</v>
      </c>
      <c r="H7706">
        <f t="shared" si="761"/>
        <v>1</v>
      </c>
      <c r="I7706" t="str">
        <f t="shared" si="762"/>
        <v>Momentive Global Inc. #NASDAQGS:MNTV)</v>
      </c>
      <c r="J7706">
        <f t="shared" si="763"/>
        <v>23</v>
      </c>
      <c r="K7706" t="str">
        <f t="shared" si="764"/>
        <v>Momentive Global Inc.</v>
      </c>
      <c r="L7706" t="str">
        <f t="shared" si="765"/>
        <v>NASDAQGS:MNTV</v>
      </c>
    </row>
    <row r="7707" spans="1:12" x14ac:dyDescent="0.25">
      <c r="A7707" s="1" t="s">
        <v>7704</v>
      </c>
      <c r="B7707" s="2">
        <v>11054033</v>
      </c>
      <c r="C7707" t="str">
        <f>_xll.ciqfunctions.udf.CIQ(L7707, "IQ_COUNTRY_NAME")</f>
        <v>United States</v>
      </c>
      <c r="G7707" t="str">
        <f t="shared" si="760"/>
        <v>Momentus Inc. NASDAQGS:MNTS)</v>
      </c>
      <c r="H7707">
        <f t="shared" si="761"/>
        <v>1</v>
      </c>
      <c r="I7707" t="str">
        <f t="shared" si="762"/>
        <v>Momentus Inc. #NASDAQGS:MNTS)</v>
      </c>
      <c r="J7707">
        <f t="shared" si="763"/>
        <v>15</v>
      </c>
      <c r="K7707" t="str">
        <f t="shared" si="764"/>
        <v>Momentus Inc.</v>
      </c>
      <c r="L7707" t="str">
        <f t="shared" si="765"/>
        <v>NASDAQGS:MNTS</v>
      </c>
    </row>
    <row r="7708" spans="1:12" x14ac:dyDescent="0.25">
      <c r="A7708" s="1" t="s">
        <v>7705</v>
      </c>
      <c r="B7708" s="2">
        <v>4107863</v>
      </c>
      <c r="C7708" t="str">
        <f>_xll.ciqfunctions.udf.CIQ(L7708, "IQ_COUNTRY_NAME")</f>
        <v>United States</v>
      </c>
      <c r="G7708" t="str">
        <f t="shared" si="760"/>
        <v>Monarch Casino &amp; Resort, Inc. NASDAQGS:MCRI)</v>
      </c>
      <c r="H7708">
        <f t="shared" si="761"/>
        <v>1</v>
      </c>
      <c r="I7708" t="str">
        <f t="shared" si="762"/>
        <v>Monarch Casino &amp; Resort, Inc. #NASDAQGS:MCRI)</v>
      </c>
      <c r="J7708">
        <f t="shared" si="763"/>
        <v>31</v>
      </c>
      <c r="K7708" t="str">
        <f t="shared" si="764"/>
        <v>Monarch Casino &amp; Resort, Inc.</v>
      </c>
      <c r="L7708" t="str">
        <f t="shared" si="765"/>
        <v>NASDAQGS:MCRI</v>
      </c>
    </row>
    <row r="7709" spans="1:12" x14ac:dyDescent="0.25">
      <c r="A7709" s="1" t="s">
        <v>7706</v>
      </c>
      <c r="B7709" s="2">
        <v>4979129</v>
      </c>
      <c r="C7709" t="str">
        <f>_xll.ciqfunctions.udf.CIQ(L7709, "IQ_COUNTRY_NAME")</f>
        <v>(Invalid Identifier)</v>
      </c>
      <c r="G7709" t="str">
        <f t="shared" si="760"/>
        <v>Monarch Gulf Exploration, Inc. OTCEM:MGFX)</v>
      </c>
      <c r="H7709">
        <f t="shared" si="761"/>
        <v>1</v>
      </c>
      <c r="I7709" t="str">
        <f t="shared" si="762"/>
        <v>Monarch Gulf Exploration, Inc. #OTCEM:MGFX)</v>
      </c>
      <c r="J7709">
        <f t="shared" si="763"/>
        <v>32</v>
      </c>
      <c r="K7709" t="str">
        <f t="shared" si="764"/>
        <v>Monarch Gulf Exploration, Inc.</v>
      </c>
      <c r="L7709" t="str">
        <f t="shared" si="765"/>
        <v>OTCEM:MGFX</v>
      </c>
    </row>
    <row r="7710" spans="1:12" x14ac:dyDescent="0.25">
      <c r="A7710" s="1" t="s">
        <v>7707</v>
      </c>
      <c r="B7710" s="2">
        <v>4152158</v>
      </c>
      <c r="C7710" t="str">
        <f>_xll.ciqfunctions.udf.CIQ(L7710, "IQ_COUNTRY_NAME")</f>
        <v>(Invalid Identifier)</v>
      </c>
      <c r="G7710" t="str">
        <f t="shared" si="760"/>
        <v>Monarch Services, Inc. OTCEM:MAHI)</v>
      </c>
      <c r="H7710">
        <f t="shared" si="761"/>
        <v>1</v>
      </c>
      <c r="I7710" t="str">
        <f t="shared" si="762"/>
        <v>Monarch Services, Inc. #OTCEM:MAHI)</v>
      </c>
      <c r="J7710">
        <f t="shared" si="763"/>
        <v>24</v>
      </c>
      <c r="K7710" t="str">
        <f t="shared" si="764"/>
        <v>Monarch Services, Inc.</v>
      </c>
      <c r="L7710" t="str">
        <f t="shared" si="765"/>
        <v>OTCEM:MAHI</v>
      </c>
    </row>
    <row r="7711" spans="1:12" x14ac:dyDescent="0.25">
      <c r="A7711" s="1" t="s">
        <v>7708</v>
      </c>
      <c r="B7711" s="2">
        <v>4812545</v>
      </c>
      <c r="C7711" t="str">
        <f>_xll.ciqfunctions.udf.CIQ(L7711, "IQ_COUNTRY_NAME")</f>
        <v>(Invalid Identifier)</v>
      </c>
      <c r="G7711" t="str">
        <f t="shared" si="760"/>
        <v>Monarch Staffing, Inc. OTCEM:MSTF)</v>
      </c>
      <c r="H7711">
        <f t="shared" si="761"/>
        <v>1</v>
      </c>
      <c r="I7711" t="str">
        <f t="shared" si="762"/>
        <v>Monarch Staffing, Inc. #OTCEM:MSTF)</v>
      </c>
      <c r="J7711">
        <f t="shared" si="763"/>
        <v>24</v>
      </c>
      <c r="K7711" t="str">
        <f t="shared" si="764"/>
        <v>Monarch Staffing, Inc.</v>
      </c>
      <c r="L7711" t="str">
        <f t="shared" si="765"/>
        <v>OTCEM:MSTF</v>
      </c>
    </row>
    <row r="7712" spans="1:12" x14ac:dyDescent="0.25">
      <c r="A7712" s="1" t="s">
        <v>7709</v>
      </c>
      <c r="B7712" s="2">
        <v>4060931</v>
      </c>
      <c r="C7712" t="str">
        <f>_xll.ciqfunctions.udf.CIQ(L7712, "IQ_COUNTRY_NAME")</f>
        <v>United States</v>
      </c>
      <c r="G7712" t="str">
        <f t="shared" si="760"/>
        <v>Mondelez International, Inc. NASDAQGS:MDLZ)</v>
      </c>
      <c r="H7712">
        <f t="shared" si="761"/>
        <v>1</v>
      </c>
      <c r="I7712" t="str">
        <f t="shared" si="762"/>
        <v>Mondelez International, Inc. #NASDAQGS:MDLZ)</v>
      </c>
      <c r="J7712">
        <f t="shared" si="763"/>
        <v>30</v>
      </c>
      <c r="K7712" t="str">
        <f t="shared" si="764"/>
        <v>Mondelez International, Inc.</v>
      </c>
      <c r="L7712" t="str">
        <f t="shared" si="765"/>
        <v>NASDAQGS:MDLZ</v>
      </c>
    </row>
    <row r="7713" spans="1:12" x14ac:dyDescent="0.25">
      <c r="A7713" s="1" t="s">
        <v>7710</v>
      </c>
      <c r="B7713" s="2">
        <v>4493162</v>
      </c>
      <c r="C7713" t="str">
        <f>_xll.ciqfunctions.udf.CIQ(L7713, "IQ_COUNTRY_NAME")</f>
        <v>(Invalid Identifier)</v>
      </c>
      <c r="G7713" t="str">
        <f t="shared" si="760"/>
        <v>Mondial Ventures, Inc. OTCEM:MNVN)</v>
      </c>
      <c r="H7713">
        <f t="shared" si="761"/>
        <v>1</v>
      </c>
      <c r="I7713" t="str">
        <f t="shared" si="762"/>
        <v>Mondial Ventures, Inc. #OTCEM:MNVN)</v>
      </c>
      <c r="J7713">
        <f t="shared" si="763"/>
        <v>24</v>
      </c>
      <c r="K7713" t="str">
        <f t="shared" si="764"/>
        <v>Mondial Ventures, Inc.</v>
      </c>
      <c r="L7713" t="str">
        <f t="shared" si="765"/>
        <v>OTCEM:MNVN</v>
      </c>
    </row>
    <row r="7714" spans="1:12" x14ac:dyDescent="0.25">
      <c r="A7714" s="1" t="s">
        <v>7711</v>
      </c>
      <c r="B7714" s="2">
        <v>4091604</v>
      </c>
      <c r="C7714" t="str">
        <f>_xll.ciqfunctions.udf.CIQ(L7714, "IQ_COUNTRY_NAME")</f>
        <v>United States</v>
      </c>
      <c r="G7714" t="str">
        <f t="shared" si="760"/>
        <v>MoneyGram International, Inc. NASDAQGS:MGI)</v>
      </c>
      <c r="H7714">
        <f t="shared" si="761"/>
        <v>1</v>
      </c>
      <c r="I7714" t="str">
        <f t="shared" si="762"/>
        <v>MoneyGram International, Inc. #NASDAQGS:MGI)</v>
      </c>
      <c r="J7714">
        <f t="shared" si="763"/>
        <v>31</v>
      </c>
      <c r="K7714" t="str">
        <f t="shared" si="764"/>
        <v>MoneyGram International, Inc.</v>
      </c>
      <c r="L7714" t="str">
        <f t="shared" si="765"/>
        <v>NASDAQGS:MGI</v>
      </c>
    </row>
    <row r="7715" spans="1:12" x14ac:dyDescent="0.25">
      <c r="A7715" s="1" t="s">
        <v>7712</v>
      </c>
      <c r="B7715" s="2">
        <v>5292029</v>
      </c>
      <c r="C7715" t="str">
        <f>_xll.ciqfunctions.udf.CIQ(L7715, "IQ_COUNTRY_NAME")</f>
        <v>United States</v>
      </c>
      <c r="G7715" t="str">
        <f t="shared" si="760"/>
        <v>MoneyLion Inc. NYSE:ML)</v>
      </c>
      <c r="H7715">
        <f t="shared" si="761"/>
        <v>1</v>
      </c>
      <c r="I7715" t="str">
        <f t="shared" si="762"/>
        <v>MoneyLion Inc. #NYSE:ML)</v>
      </c>
      <c r="J7715">
        <f t="shared" si="763"/>
        <v>16</v>
      </c>
      <c r="K7715" t="str">
        <f t="shared" si="764"/>
        <v>MoneyLion Inc.</v>
      </c>
      <c r="L7715" t="str">
        <f t="shared" si="765"/>
        <v>NYSE:ML</v>
      </c>
    </row>
    <row r="7716" spans="1:12" x14ac:dyDescent="0.25">
      <c r="A7716" s="1" t="s">
        <v>7713</v>
      </c>
      <c r="B7716" s="2">
        <v>4586549</v>
      </c>
      <c r="C7716" t="str">
        <f>_xll.ciqfunctions.udf.CIQ(L7716, "IQ_COUNTRY_NAME")</f>
        <v>(Invalid Identifier)</v>
      </c>
      <c r="G7716" t="str">
        <f t="shared" si="760"/>
        <v>MoneyOnMobile, Inc. OTCEM:MOMT)</v>
      </c>
      <c r="H7716">
        <f t="shared" si="761"/>
        <v>1</v>
      </c>
      <c r="I7716" t="str">
        <f t="shared" si="762"/>
        <v>MoneyOnMobile, Inc. #OTCEM:MOMT)</v>
      </c>
      <c r="J7716">
        <f t="shared" si="763"/>
        <v>21</v>
      </c>
      <c r="K7716" t="str">
        <f t="shared" si="764"/>
        <v>MoneyOnMobile, Inc.</v>
      </c>
      <c r="L7716" t="str">
        <f t="shared" si="765"/>
        <v>OTCEM:MOMT</v>
      </c>
    </row>
    <row r="7717" spans="1:12" x14ac:dyDescent="0.25">
      <c r="A7717" s="1" t="s">
        <v>7714</v>
      </c>
      <c r="B7717" s="2">
        <v>4616848</v>
      </c>
      <c r="C7717" t="str">
        <f>_xll.ciqfunctions.udf.CIQ(L7717, "IQ_COUNTRY_NAME")</f>
        <v>United States</v>
      </c>
      <c r="G7717" t="str">
        <f t="shared" si="760"/>
        <v>MongoDB, Inc. NASDAQGM:MDB)</v>
      </c>
      <c r="H7717">
        <f t="shared" si="761"/>
        <v>1</v>
      </c>
      <c r="I7717" t="str">
        <f t="shared" si="762"/>
        <v>MongoDB, Inc. #NASDAQGM:MDB)</v>
      </c>
      <c r="J7717">
        <f t="shared" si="763"/>
        <v>15</v>
      </c>
      <c r="K7717" t="str">
        <f t="shared" si="764"/>
        <v>MongoDB, Inc.</v>
      </c>
      <c r="L7717" t="str">
        <f t="shared" si="765"/>
        <v>NASDAQGM:MDB</v>
      </c>
    </row>
    <row r="7718" spans="1:12" x14ac:dyDescent="0.25">
      <c r="A7718" s="1" t="s">
        <v>7715</v>
      </c>
      <c r="B7718" s="2">
        <v>4277401</v>
      </c>
      <c r="C7718" t="str">
        <f>_xll.ciqfunctions.udf.CIQ(L7718, "IQ_COUNTRY_NAME")</f>
        <v>(Invalid Identifier)</v>
      </c>
      <c r="G7718" t="str">
        <f t="shared" si="760"/>
        <v>Monitronics International, Inc. OTCEM:SCTY)</v>
      </c>
      <c r="H7718">
        <f t="shared" si="761"/>
        <v>1</v>
      </c>
      <c r="I7718" t="str">
        <f t="shared" si="762"/>
        <v>Monitronics International, Inc. #OTCEM:SCTY)</v>
      </c>
      <c r="J7718">
        <f t="shared" si="763"/>
        <v>33</v>
      </c>
      <c r="K7718" t="str">
        <f t="shared" si="764"/>
        <v>Monitronics International, Inc.</v>
      </c>
      <c r="L7718" t="str">
        <f t="shared" si="765"/>
        <v>OTCEM:SCTY</v>
      </c>
    </row>
    <row r="7719" spans="1:12" x14ac:dyDescent="0.25">
      <c r="A7719" s="1" t="s">
        <v>7716</v>
      </c>
      <c r="B7719" s="2">
        <v>4983721</v>
      </c>
      <c r="C7719" t="str">
        <f>_xll.ciqfunctions.udf.CIQ(L7719, "IQ_COUNTRY_NAME")</f>
        <v>(Invalid Identifier)</v>
      </c>
      <c r="G7719" t="str">
        <f t="shared" si="760"/>
        <v>Monkey Rock Group, Inc. OTCEM:MKRO)</v>
      </c>
      <c r="H7719">
        <f t="shared" si="761"/>
        <v>1</v>
      </c>
      <c r="I7719" t="str">
        <f t="shared" si="762"/>
        <v>Monkey Rock Group, Inc. #OTCEM:MKRO)</v>
      </c>
      <c r="J7719">
        <f t="shared" si="763"/>
        <v>25</v>
      </c>
      <c r="K7719" t="str">
        <f t="shared" si="764"/>
        <v>Monkey Rock Group, Inc.</v>
      </c>
      <c r="L7719" t="str">
        <f t="shared" si="765"/>
        <v>OTCEM:MKRO</v>
      </c>
    </row>
    <row r="7720" spans="1:12" x14ac:dyDescent="0.25">
      <c r="A7720" s="1" t="s">
        <v>7717</v>
      </c>
      <c r="B7720" s="2">
        <v>102974</v>
      </c>
      <c r="C7720" t="str">
        <f>_xll.ciqfunctions.udf.CIQ(L7720, "IQ_COUNTRY_NAME")</f>
        <v>United States</v>
      </c>
      <c r="G7720" t="str">
        <f t="shared" si="760"/>
        <v>Monmouth Real Estate Investment Corporation NYSE:MNR)</v>
      </c>
      <c r="H7720">
        <f t="shared" si="761"/>
        <v>1</v>
      </c>
      <c r="I7720" t="str">
        <f t="shared" si="762"/>
        <v>Monmouth Real Estate Investment Corporation #NYSE:MNR)</v>
      </c>
      <c r="J7720">
        <f t="shared" si="763"/>
        <v>45</v>
      </c>
      <c r="K7720" t="str">
        <f t="shared" si="764"/>
        <v>Monmouth Real Estate Investment Corporation</v>
      </c>
      <c r="L7720" t="str">
        <f t="shared" si="765"/>
        <v>NYSE:MNR</v>
      </c>
    </row>
    <row r="7721" spans="1:12" x14ac:dyDescent="0.25">
      <c r="A7721" s="1" t="s">
        <v>7718</v>
      </c>
      <c r="B7721" s="2">
        <v>4967353</v>
      </c>
      <c r="C7721" t="str">
        <f>_xll.ciqfunctions.udf.CIQ(L7721, "IQ_COUNTRY_NAME")</f>
        <v>United States</v>
      </c>
      <c r="G7721" t="str">
        <f t="shared" si="760"/>
        <v>Monolithic Power Systems, Inc. NASDAQGS:MPWR)</v>
      </c>
      <c r="H7721">
        <f t="shared" si="761"/>
        <v>1</v>
      </c>
      <c r="I7721" t="str">
        <f t="shared" si="762"/>
        <v>Monolithic Power Systems, Inc. #NASDAQGS:MPWR)</v>
      </c>
      <c r="J7721">
        <f t="shared" si="763"/>
        <v>32</v>
      </c>
      <c r="K7721" t="str">
        <f t="shared" si="764"/>
        <v>Monolithic Power Systems, Inc.</v>
      </c>
      <c r="L7721" t="str">
        <f t="shared" si="765"/>
        <v>NASDAQGS:MPWR</v>
      </c>
    </row>
    <row r="7722" spans="1:12" x14ac:dyDescent="0.25">
      <c r="A7722" s="1" t="s">
        <v>7719</v>
      </c>
      <c r="B7722" s="2">
        <v>5299450</v>
      </c>
      <c r="C7722" t="str">
        <f>_xll.ciqfunctions.udf.CIQ(L7722, "IQ_COUNTRY_NAME")</f>
        <v>United States</v>
      </c>
      <c r="G7722" t="str">
        <f t="shared" si="760"/>
        <v>Monopar Therapeutics Inc. NASDAQCM:MNPR)</v>
      </c>
      <c r="H7722">
        <f t="shared" si="761"/>
        <v>1</v>
      </c>
      <c r="I7722" t="str">
        <f t="shared" si="762"/>
        <v>Monopar Therapeutics Inc. #NASDAQCM:MNPR)</v>
      </c>
      <c r="J7722">
        <f t="shared" si="763"/>
        <v>27</v>
      </c>
      <c r="K7722" t="str">
        <f t="shared" si="764"/>
        <v>Monopar Therapeutics Inc.</v>
      </c>
      <c r="L7722" t="str">
        <f t="shared" si="765"/>
        <v>NASDAQCM:MNPR</v>
      </c>
    </row>
    <row r="7723" spans="1:12" x14ac:dyDescent="0.25">
      <c r="A7723" s="1" t="s">
        <v>7720</v>
      </c>
      <c r="B7723" s="2">
        <v>4228437</v>
      </c>
      <c r="C7723" t="str">
        <f>_xll.ciqfunctions.udf.CIQ(L7723, "IQ_COUNTRY_NAME")</f>
        <v>United States</v>
      </c>
      <c r="G7723" t="str">
        <f t="shared" si="760"/>
        <v>Monro, Inc. NASDAQGS:MNRO)</v>
      </c>
      <c r="H7723">
        <f t="shared" si="761"/>
        <v>1</v>
      </c>
      <c r="I7723" t="str">
        <f t="shared" si="762"/>
        <v>Monro, Inc. #NASDAQGS:MNRO)</v>
      </c>
      <c r="J7723">
        <f t="shared" si="763"/>
        <v>13</v>
      </c>
      <c r="K7723" t="str">
        <f t="shared" si="764"/>
        <v>Monro, Inc.</v>
      </c>
      <c r="L7723" t="str">
        <f t="shared" si="765"/>
        <v>NASDAQGS:MNRO</v>
      </c>
    </row>
    <row r="7724" spans="1:12" x14ac:dyDescent="0.25">
      <c r="A7724" s="1" t="s">
        <v>7721</v>
      </c>
      <c r="B7724" s="2">
        <v>4281350</v>
      </c>
      <c r="C7724" t="str">
        <f>_xll.ciqfunctions.udf.CIQ(L7724, "IQ_COUNTRY_NAME")</f>
        <v>United States</v>
      </c>
      <c r="G7724" t="str">
        <f t="shared" si="760"/>
        <v>Monroe Capital Corporation NASDAQGS:MRCC)</v>
      </c>
      <c r="H7724">
        <f t="shared" si="761"/>
        <v>1</v>
      </c>
      <c r="I7724" t="str">
        <f t="shared" si="762"/>
        <v>Monroe Capital Corporation #NASDAQGS:MRCC)</v>
      </c>
      <c r="J7724">
        <f t="shared" si="763"/>
        <v>28</v>
      </c>
      <c r="K7724" t="str">
        <f t="shared" si="764"/>
        <v>Monroe Capital Corporation</v>
      </c>
      <c r="L7724" t="str">
        <f t="shared" si="765"/>
        <v>NASDAQGS:MRCC</v>
      </c>
    </row>
    <row r="7725" spans="1:12" x14ac:dyDescent="0.25">
      <c r="A7725" s="1" t="s">
        <v>7722</v>
      </c>
      <c r="B7725" s="2">
        <v>4972577</v>
      </c>
      <c r="C7725" t="str">
        <f>_xll.ciqfunctions.udf.CIQ(L7725, "IQ_COUNTRY_NAME")</f>
        <v>(Invalid Identifier)</v>
      </c>
      <c r="G7725" t="str">
        <f t="shared" si="760"/>
        <v>Monster Arts, Inc. OTCEM:APPZ)</v>
      </c>
      <c r="H7725">
        <f t="shared" si="761"/>
        <v>1</v>
      </c>
      <c r="I7725" t="str">
        <f t="shared" si="762"/>
        <v>Monster Arts, Inc. #OTCEM:APPZ)</v>
      </c>
      <c r="J7725">
        <f t="shared" si="763"/>
        <v>20</v>
      </c>
      <c r="K7725" t="str">
        <f t="shared" si="764"/>
        <v>Monster Arts, Inc.</v>
      </c>
      <c r="L7725" t="str">
        <f t="shared" si="765"/>
        <v>OTCEM:APPZ</v>
      </c>
    </row>
    <row r="7726" spans="1:12" x14ac:dyDescent="0.25">
      <c r="A7726" s="1" t="s">
        <v>7723</v>
      </c>
      <c r="B7726" s="2">
        <v>4915639</v>
      </c>
      <c r="C7726" t="str">
        <f>_xll.ciqfunctions.udf.CIQ(L7726, "IQ_COUNTRY_NAME")</f>
        <v>United States</v>
      </c>
      <c r="G7726" t="str">
        <f t="shared" si="760"/>
        <v>Monster Beverage Corporation NASDAQGS:MNST)</v>
      </c>
      <c r="H7726">
        <f t="shared" si="761"/>
        <v>1</v>
      </c>
      <c r="I7726" t="str">
        <f t="shared" si="762"/>
        <v>Monster Beverage Corporation #NASDAQGS:MNST)</v>
      </c>
      <c r="J7726">
        <f t="shared" si="763"/>
        <v>30</v>
      </c>
      <c r="K7726" t="str">
        <f t="shared" si="764"/>
        <v>Monster Beverage Corporation</v>
      </c>
      <c r="L7726" t="str">
        <f t="shared" si="765"/>
        <v>NASDAQGS:MNST</v>
      </c>
    </row>
    <row r="7727" spans="1:12" x14ac:dyDescent="0.25">
      <c r="A7727" s="1" t="s">
        <v>7724</v>
      </c>
      <c r="B7727" s="2">
        <v>4987879</v>
      </c>
      <c r="C7727" t="str">
        <f>_xll.ciqfunctions.udf.CIQ(L7727, "IQ_COUNTRY_NAME")</f>
        <v>(Invalid Identifier)</v>
      </c>
      <c r="G7727" t="str">
        <f t="shared" si="760"/>
        <v>Montague International Holding Ltd. OTCEM:MIHL)</v>
      </c>
      <c r="H7727">
        <f t="shared" si="761"/>
        <v>1</v>
      </c>
      <c r="I7727" t="str">
        <f t="shared" si="762"/>
        <v>Montague International Holding Ltd. #OTCEM:MIHL)</v>
      </c>
      <c r="J7727">
        <f t="shared" si="763"/>
        <v>37</v>
      </c>
      <c r="K7727" t="str">
        <f t="shared" si="764"/>
        <v>Montague International Holding Ltd.</v>
      </c>
      <c r="L7727" t="str">
        <f t="shared" si="765"/>
        <v>OTCEM:MIHL</v>
      </c>
    </row>
    <row r="7728" spans="1:12" x14ac:dyDescent="0.25">
      <c r="A7728" s="1" t="s">
        <v>7725</v>
      </c>
      <c r="B7728" s="2">
        <v>26702326</v>
      </c>
      <c r="C7728" t="str">
        <f>_xll.ciqfunctions.udf.CIQ(L7728, "IQ_COUNTRY_NAME")</f>
        <v>United States</v>
      </c>
      <c r="G7728" t="str">
        <f t="shared" si="760"/>
        <v>Montauk Renewables, Inc. NASDAQCM:MNTK)</v>
      </c>
      <c r="H7728">
        <f t="shared" si="761"/>
        <v>1</v>
      </c>
      <c r="I7728" t="str">
        <f t="shared" si="762"/>
        <v>Montauk Renewables, Inc. #NASDAQCM:MNTK)</v>
      </c>
      <c r="J7728">
        <f t="shared" si="763"/>
        <v>26</v>
      </c>
      <c r="K7728" t="str">
        <f t="shared" si="764"/>
        <v>Montauk Renewables, Inc.</v>
      </c>
      <c r="L7728" t="str">
        <f t="shared" si="765"/>
        <v>NASDAQCM:MNTK</v>
      </c>
    </row>
    <row r="7729" spans="1:12" x14ac:dyDescent="0.25">
      <c r="A7729" s="1" t="s">
        <v>7726</v>
      </c>
      <c r="B7729" s="2">
        <v>25868754</v>
      </c>
      <c r="C7729" t="str">
        <f>_xll.ciqfunctions.udf.CIQ(L7729, "IQ_COUNTRY_NAME")</f>
        <v>United States</v>
      </c>
      <c r="G7729" t="str">
        <f t="shared" si="760"/>
        <v>Monte Rosa Therapeutics, Inc. NASDAQGS:GLUE)</v>
      </c>
      <c r="H7729">
        <f t="shared" si="761"/>
        <v>1</v>
      </c>
      <c r="I7729" t="str">
        <f t="shared" si="762"/>
        <v>Monte Rosa Therapeutics, Inc. #NASDAQGS:GLUE)</v>
      </c>
      <c r="J7729">
        <f t="shared" si="763"/>
        <v>31</v>
      </c>
      <c r="K7729" t="str">
        <f t="shared" si="764"/>
        <v>Monte Rosa Therapeutics, Inc.</v>
      </c>
      <c r="L7729" t="str">
        <f t="shared" si="765"/>
        <v>NASDAQGS:GLUE</v>
      </c>
    </row>
    <row r="7730" spans="1:12" x14ac:dyDescent="0.25">
      <c r="A7730" s="1" t="s">
        <v>7727</v>
      </c>
      <c r="B7730" s="2">
        <v>29251802</v>
      </c>
      <c r="C7730" t="str">
        <f>_xll.ciqfunctions.udf.CIQ(L7730, "IQ_COUNTRY_NAME")</f>
        <v>United States</v>
      </c>
      <c r="G7730" t="str">
        <f t="shared" si="760"/>
        <v>Monterey Bio Acquisition Corporation NASDAQGM:MTRY)</v>
      </c>
      <c r="H7730">
        <f t="shared" si="761"/>
        <v>1</v>
      </c>
      <c r="I7730" t="str">
        <f t="shared" si="762"/>
        <v>Monterey Bio Acquisition Corporation #NASDAQGM:MTRY)</v>
      </c>
      <c r="J7730">
        <f t="shared" si="763"/>
        <v>38</v>
      </c>
      <c r="K7730" t="str">
        <f t="shared" si="764"/>
        <v>Monterey Bio Acquisition Corporation</v>
      </c>
      <c r="L7730" t="str">
        <f t="shared" si="765"/>
        <v>NASDAQGM:MTRY</v>
      </c>
    </row>
    <row r="7731" spans="1:12" x14ac:dyDescent="0.25">
      <c r="A7731" s="1" t="s">
        <v>7728</v>
      </c>
      <c r="B7731" s="2">
        <v>7330901</v>
      </c>
      <c r="C7731" t="str">
        <f>_xll.ciqfunctions.udf.CIQ(L7731, "IQ_COUNTRY_NAME")</f>
        <v>United States</v>
      </c>
      <c r="G7731" t="str">
        <f t="shared" si="760"/>
        <v>Montrose Environmental Group, Inc. NYSE:MEG)</v>
      </c>
      <c r="H7731">
        <f t="shared" si="761"/>
        <v>1</v>
      </c>
      <c r="I7731" t="str">
        <f t="shared" si="762"/>
        <v>Montrose Environmental Group, Inc. #NYSE:MEG)</v>
      </c>
      <c r="J7731">
        <f t="shared" si="763"/>
        <v>36</v>
      </c>
      <c r="K7731" t="str">
        <f t="shared" si="764"/>
        <v>Montrose Environmental Group, Inc.</v>
      </c>
      <c r="L7731" t="str">
        <f t="shared" si="765"/>
        <v>NYSE:MEG</v>
      </c>
    </row>
    <row r="7732" spans="1:12" x14ac:dyDescent="0.25">
      <c r="A7732" s="1" t="s">
        <v>7729</v>
      </c>
      <c r="B7732" s="2">
        <v>26459840</v>
      </c>
      <c r="C7732" t="str">
        <f>_xll.ciqfunctions.udf.CIQ(L7732, "IQ_COUNTRY_NAME")</f>
        <v>United States</v>
      </c>
      <c r="G7732" t="str">
        <f t="shared" si="760"/>
        <v>Monument Circle Acquisition Corp. NASDAQCM:MON)</v>
      </c>
      <c r="H7732">
        <f t="shared" si="761"/>
        <v>1</v>
      </c>
      <c r="I7732" t="str">
        <f t="shared" si="762"/>
        <v>Monument Circle Acquisition Corp. #NASDAQCM:MON)</v>
      </c>
      <c r="J7732">
        <f t="shared" si="763"/>
        <v>35</v>
      </c>
      <c r="K7732" t="str">
        <f t="shared" si="764"/>
        <v>Monument Circle Acquisition Corp.</v>
      </c>
      <c r="L7732" t="str">
        <f t="shared" si="765"/>
        <v>NASDAQCM:MON</v>
      </c>
    </row>
    <row r="7733" spans="1:12" x14ac:dyDescent="0.25">
      <c r="A7733" s="1" t="s">
        <v>7730</v>
      </c>
      <c r="B7733" s="2">
        <v>108462</v>
      </c>
      <c r="C7733" t="str">
        <f>_xll.ciqfunctions.udf.CIQ(L7733, "IQ_COUNTRY_NAME")</f>
        <v>United States</v>
      </c>
      <c r="G7733" t="str">
        <f t="shared" si="760"/>
        <v>Moody's Corporation NYSE:MCO)</v>
      </c>
      <c r="H7733">
        <f t="shared" si="761"/>
        <v>1</v>
      </c>
      <c r="I7733" t="str">
        <f t="shared" si="762"/>
        <v>Moody's Corporation #NYSE:MCO)</v>
      </c>
      <c r="J7733">
        <f t="shared" si="763"/>
        <v>21</v>
      </c>
      <c r="K7733" t="str">
        <f t="shared" si="764"/>
        <v>Moody's Corporation</v>
      </c>
      <c r="L7733" t="str">
        <f t="shared" si="765"/>
        <v>NYSE:MCO</v>
      </c>
    </row>
    <row r="7734" spans="1:12" x14ac:dyDescent="0.25">
      <c r="A7734" s="1" t="s">
        <v>7731</v>
      </c>
      <c r="B7734" s="2">
        <v>4016692</v>
      </c>
      <c r="C7734" t="str">
        <f>_xll.ciqfunctions.udf.CIQ(L7734, "IQ_COUNTRY_NAME")</f>
        <v>United States</v>
      </c>
      <c r="G7734" t="str">
        <f t="shared" si="760"/>
        <v>Moog Inc. NYSE:MOG.A)</v>
      </c>
      <c r="H7734">
        <f t="shared" si="761"/>
        <v>1</v>
      </c>
      <c r="I7734" t="str">
        <f t="shared" si="762"/>
        <v>Moog Inc. #NYSE:MOG.A)</v>
      </c>
      <c r="J7734">
        <f t="shared" si="763"/>
        <v>11</v>
      </c>
      <c r="K7734" t="str">
        <f t="shared" si="764"/>
        <v>Moog Inc.</v>
      </c>
      <c r="L7734" t="str">
        <f t="shared" si="765"/>
        <v>NYSE:MOG.A</v>
      </c>
    </row>
    <row r="7735" spans="1:12" x14ac:dyDescent="0.25">
      <c r="A7735" s="1" t="s">
        <v>7732</v>
      </c>
      <c r="B7735" s="2">
        <v>4977196</v>
      </c>
      <c r="C7735" t="str">
        <f>_xll.ciqfunctions.udf.CIQ(L7735, "IQ_COUNTRY_NAME")</f>
        <v>United States</v>
      </c>
      <c r="G7735" t="str">
        <f t="shared" si="760"/>
        <v>Moon Equity Holdings Corp. OTCPK:MONI)</v>
      </c>
      <c r="H7735">
        <f t="shared" si="761"/>
        <v>1</v>
      </c>
      <c r="I7735" t="str">
        <f t="shared" si="762"/>
        <v>Moon Equity Holdings Corp. #OTCPK:MONI)</v>
      </c>
      <c r="J7735">
        <f t="shared" si="763"/>
        <v>28</v>
      </c>
      <c r="K7735" t="str">
        <f t="shared" si="764"/>
        <v>Moon Equity Holdings Corp.</v>
      </c>
      <c r="L7735" t="str">
        <f t="shared" si="765"/>
        <v>OTCPK:MONI</v>
      </c>
    </row>
    <row r="7736" spans="1:12" x14ac:dyDescent="0.25">
      <c r="A7736" s="1" t="s">
        <v>7733</v>
      </c>
      <c r="B7736" s="2">
        <v>20273310</v>
      </c>
      <c r="C7736" t="str">
        <f>_xll.ciqfunctions.udf.CIQ(L7736, "IQ_COUNTRY_NAME")</f>
        <v>United States</v>
      </c>
      <c r="G7736" t="str">
        <f t="shared" si="760"/>
        <v>Morgan Group Holding Co. OTCPK:MGHL)</v>
      </c>
      <c r="H7736">
        <f t="shared" si="761"/>
        <v>1</v>
      </c>
      <c r="I7736" t="str">
        <f t="shared" si="762"/>
        <v>Morgan Group Holding Co. #OTCPK:MGHL)</v>
      </c>
      <c r="J7736">
        <f t="shared" si="763"/>
        <v>26</v>
      </c>
      <c r="K7736" t="str">
        <f t="shared" si="764"/>
        <v>Morgan Group Holding Co.</v>
      </c>
      <c r="L7736" t="str">
        <f t="shared" si="765"/>
        <v>OTCPK:MGHL</v>
      </c>
    </row>
    <row r="7737" spans="1:12" x14ac:dyDescent="0.25">
      <c r="A7737" s="1" t="s">
        <v>7734</v>
      </c>
      <c r="B7737" s="2">
        <v>103042</v>
      </c>
      <c r="C7737" t="str">
        <f>_xll.ciqfunctions.udf.CIQ(L7737, "IQ_COUNTRY_NAME")</f>
        <v>United States</v>
      </c>
      <c r="G7737" t="str">
        <f t="shared" si="760"/>
        <v>Morgan Stanley NYSE:MS)</v>
      </c>
      <c r="H7737">
        <f t="shared" si="761"/>
        <v>1</v>
      </c>
      <c r="I7737" t="str">
        <f t="shared" si="762"/>
        <v>Morgan Stanley #NYSE:MS)</v>
      </c>
      <c r="J7737">
        <f t="shared" si="763"/>
        <v>16</v>
      </c>
      <c r="K7737" t="str">
        <f t="shared" si="764"/>
        <v>Morgan Stanley</v>
      </c>
      <c r="L7737" t="str">
        <f t="shared" si="765"/>
        <v>NYSE:MS</v>
      </c>
    </row>
    <row r="7738" spans="1:12" x14ac:dyDescent="0.25">
      <c r="A7738" s="1" t="s">
        <v>7735</v>
      </c>
      <c r="B7738" s="2">
        <v>5724846</v>
      </c>
      <c r="C7738" t="str">
        <f>_xll.ciqfunctions.udf.CIQ(L7738, "IQ_COUNTRY_NAME")</f>
        <v>United States</v>
      </c>
      <c r="G7738" t="str">
        <f t="shared" si="760"/>
        <v>Morgan Stanley China A Share Fund, Inc. NYSE:CAF)</v>
      </c>
      <c r="H7738">
        <f t="shared" si="761"/>
        <v>1</v>
      </c>
      <c r="I7738" t="str">
        <f t="shared" si="762"/>
        <v>Morgan Stanley China A Share Fund, Inc. #NYSE:CAF)</v>
      </c>
      <c r="J7738">
        <f t="shared" si="763"/>
        <v>41</v>
      </c>
      <c r="K7738" t="str">
        <f t="shared" si="764"/>
        <v>Morgan Stanley China A Share Fund, Inc.</v>
      </c>
      <c r="L7738" t="str">
        <f t="shared" si="765"/>
        <v>NYSE:CAF</v>
      </c>
    </row>
    <row r="7739" spans="1:12" x14ac:dyDescent="0.25">
      <c r="A7739" s="1" t="s">
        <v>7736</v>
      </c>
      <c r="B7739" s="2">
        <v>5721745</v>
      </c>
      <c r="C7739" t="str">
        <f>_xll.ciqfunctions.udf.CIQ(L7739, "IQ_COUNTRY_NAME")</f>
        <v>United States</v>
      </c>
      <c r="G7739" t="str">
        <f t="shared" si="760"/>
        <v>Morgan Stanley Emerging Markets Debt Fund, Inc. NYSE:MSD)</v>
      </c>
      <c r="H7739">
        <f t="shared" si="761"/>
        <v>1</v>
      </c>
      <c r="I7739" t="str">
        <f t="shared" si="762"/>
        <v>Morgan Stanley Emerging Markets Debt Fund, Inc. #NYSE:MSD)</v>
      </c>
      <c r="J7739">
        <f t="shared" si="763"/>
        <v>49</v>
      </c>
      <c r="K7739" t="str">
        <f t="shared" si="764"/>
        <v>Morgan Stanley Emerging Markets Debt Fund, Inc.</v>
      </c>
      <c r="L7739" t="str">
        <f t="shared" si="765"/>
        <v>NYSE:MSD</v>
      </c>
    </row>
    <row r="7740" spans="1:12" x14ac:dyDescent="0.25">
      <c r="A7740" s="1" t="s">
        <v>7737</v>
      </c>
      <c r="B7740" s="2">
        <v>5727159</v>
      </c>
      <c r="C7740" t="str">
        <f>_xll.ciqfunctions.udf.CIQ(L7740, "IQ_COUNTRY_NAME")</f>
        <v>United States</v>
      </c>
      <c r="G7740" t="str">
        <f t="shared" si="760"/>
        <v>Morgan Stanley Emerging Markets Domestic Debt Fund, Inc. NYSE:EDD)</v>
      </c>
      <c r="H7740">
        <f t="shared" si="761"/>
        <v>1</v>
      </c>
      <c r="I7740" t="str">
        <f t="shared" si="762"/>
        <v>Morgan Stanley Emerging Markets Domestic Debt Fund, Inc. #NYSE:EDD)</v>
      </c>
      <c r="J7740">
        <f t="shared" si="763"/>
        <v>58</v>
      </c>
      <c r="K7740" t="str">
        <f t="shared" si="764"/>
        <v>Morgan Stanley Emerging Markets Domestic Debt Fund, Inc.</v>
      </c>
      <c r="L7740" t="str">
        <f t="shared" si="765"/>
        <v>NYSE:EDD</v>
      </c>
    </row>
    <row r="7741" spans="1:12" x14ac:dyDescent="0.25">
      <c r="A7741" s="1" t="s">
        <v>7738</v>
      </c>
      <c r="B7741" s="2">
        <v>5721488</v>
      </c>
      <c r="C7741" t="str">
        <f>_xll.ciqfunctions.udf.CIQ(L7741, "IQ_COUNTRY_NAME")</f>
        <v>United States</v>
      </c>
      <c r="G7741" t="str">
        <f t="shared" si="760"/>
        <v>Morgan Stanley India Investment Fund, Inc. NYSE:IIF)</v>
      </c>
      <c r="H7741">
        <f t="shared" si="761"/>
        <v>1</v>
      </c>
      <c r="I7741" t="str">
        <f t="shared" si="762"/>
        <v>Morgan Stanley India Investment Fund, Inc. #NYSE:IIF)</v>
      </c>
      <c r="J7741">
        <f t="shared" si="763"/>
        <v>44</v>
      </c>
      <c r="K7741" t="str">
        <f t="shared" si="764"/>
        <v>Morgan Stanley India Investment Fund, Inc.</v>
      </c>
      <c r="L7741" t="str">
        <f t="shared" si="765"/>
        <v>NYSE:IIF</v>
      </c>
    </row>
    <row r="7742" spans="1:12" x14ac:dyDescent="0.25">
      <c r="A7742" s="1" t="s">
        <v>7739</v>
      </c>
      <c r="B7742" s="2">
        <v>27690993</v>
      </c>
      <c r="C7742" t="str">
        <f>_xll.ciqfunctions.udf.CIQ(L7742, "IQ_COUNTRY_NAME")</f>
        <v>United States</v>
      </c>
      <c r="G7742" t="str">
        <f t="shared" si="760"/>
        <v>Moringa Acquisition Corp NASDAQCM:MACA)</v>
      </c>
      <c r="H7742">
        <f t="shared" si="761"/>
        <v>1</v>
      </c>
      <c r="I7742" t="str">
        <f t="shared" si="762"/>
        <v>Moringa Acquisition Corp #NASDAQCM:MACA)</v>
      </c>
      <c r="J7742">
        <f t="shared" si="763"/>
        <v>26</v>
      </c>
      <c r="K7742" t="str">
        <f t="shared" si="764"/>
        <v>Moringa Acquisition Corp</v>
      </c>
      <c r="L7742" t="str">
        <f t="shared" si="765"/>
        <v>NASDAQCM:MACA</v>
      </c>
    </row>
    <row r="7743" spans="1:12" x14ac:dyDescent="0.25">
      <c r="A7743" s="1" t="s">
        <v>7740</v>
      </c>
      <c r="B7743" s="2">
        <v>4048147</v>
      </c>
      <c r="C7743" t="str">
        <f>_xll.ciqfunctions.udf.CIQ(L7743, "IQ_COUNTRY_NAME")</f>
        <v>United States</v>
      </c>
      <c r="G7743" t="str">
        <f t="shared" si="760"/>
        <v>Morningstar, Inc. NASDAQGS:MORN)</v>
      </c>
      <c r="H7743">
        <f t="shared" si="761"/>
        <v>1</v>
      </c>
      <c r="I7743" t="str">
        <f t="shared" si="762"/>
        <v>Morningstar, Inc. #NASDAQGS:MORN)</v>
      </c>
      <c r="J7743">
        <f t="shared" si="763"/>
        <v>19</v>
      </c>
      <c r="K7743" t="str">
        <f t="shared" si="764"/>
        <v>Morningstar, Inc.</v>
      </c>
      <c r="L7743" t="str">
        <f t="shared" si="765"/>
        <v>NASDAQGS:MORN</v>
      </c>
    </row>
    <row r="7744" spans="1:12" x14ac:dyDescent="0.25">
      <c r="A7744" s="1" t="s">
        <v>7741</v>
      </c>
      <c r="B7744" s="2">
        <v>4989628</v>
      </c>
      <c r="C7744" t="str">
        <f>_xll.ciqfunctions.udf.CIQ(L7744, "IQ_COUNTRY_NAME")</f>
        <v>United States</v>
      </c>
      <c r="G7744" t="str">
        <f t="shared" si="760"/>
        <v>Moro Corporation OTCPK:MRCR)</v>
      </c>
      <c r="H7744">
        <f t="shared" si="761"/>
        <v>1</v>
      </c>
      <c r="I7744" t="str">
        <f t="shared" si="762"/>
        <v>Moro Corporation #OTCPK:MRCR)</v>
      </c>
      <c r="J7744">
        <f t="shared" si="763"/>
        <v>18</v>
      </c>
      <c r="K7744" t="str">
        <f t="shared" si="764"/>
        <v>Moro Corporation</v>
      </c>
      <c r="L7744" t="str">
        <f t="shared" si="765"/>
        <v>OTCPK:MRCR</v>
      </c>
    </row>
    <row r="7745" spans="1:12" x14ac:dyDescent="0.25">
      <c r="A7745" s="1" t="s">
        <v>7742</v>
      </c>
      <c r="B7745" s="2">
        <v>5315857</v>
      </c>
      <c r="C7745" t="str">
        <f>_xll.ciqfunctions.udf.CIQ(L7745, "IQ_COUNTRY_NAME")</f>
        <v>United States</v>
      </c>
      <c r="G7745" t="str">
        <f t="shared" si="760"/>
        <v>Morphic Holding, Inc. NASDAQGM:MORF)</v>
      </c>
      <c r="H7745">
        <f t="shared" si="761"/>
        <v>1</v>
      </c>
      <c r="I7745" t="str">
        <f t="shared" si="762"/>
        <v>Morphic Holding, Inc. #NASDAQGM:MORF)</v>
      </c>
      <c r="J7745">
        <f t="shared" si="763"/>
        <v>23</v>
      </c>
      <c r="K7745" t="str">
        <f t="shared" si="764"/>
        <v>Morphic Holding, Inc.</v>
      </c>
      <c r="L7745" t="str">
        <f t="shared" si="765"/>
        <v>NASDAQGM:MORF</v>
      </c>
    </row>
    <row r="7746" spans="1:12" x14ac:dyDescent="0.25">
      <c r="A7746" s="1" t="s">
        <v>7743</v>
      </c>
      <c r="B7746" s="2">
        <v>1022575</v>
      </c>
      <c r="C7746" t="str">
        <f>_xll.ciqfunctions.udf.CIQ(L7746, "IQ_COUNTRY_NAME")</f>
        <v>(Invalid Identifier)</v>
      </c>
      <c r="G7746" t="str">
        <f t="shared" si="760"/>
        <v>Morris State Bancshares, Inc. OTCQX:MBLU)</v>
      </c>
      <c r="H7746">
        <f t="shared" si="761"/>
        <v>1</v>
      </c>
      <c r="I7746" t="str">
        <f t="shared" si="762"/>
        <v>Morris State Bancshares, Inc. #OTCQX:MBLU)</v>
      </c>
      <c r="J7746">
        <f t="shared" si="763"/>
        <v>31</v>
      </c>
      <c r="K7746" t="str">
        <f t="shared" si="764"/>
        <v>Morris State Bancshares, Inc.</v>
      </c>
      <c r="L7746" t="str">
        <f t="shared" si="765"/>
        <v>OTCQX:MBLU</v>
      </c>
    </row>
    <row r="7747" spans="1:12" x14ac:dyDescent="0.25">
      <c r="A7747" s="1" t="s">
        <v>7744</v>
      </c>
      <c r="B7747" s="2">
        <v>8406887</v>
      </c>
      <c r="C7747" t="str">
        <f>_xll.ciqfunctions.udf.CIQ(L7747, "IQ_COUNTRY_NAME")</f>
        <v>(Invalid Identifier)</v>
      </c>
      <c r="G7747" t="str">
        <f t="shared" si="760"/>
        <v>Mortgage Oil Corp. OTCEM:MGAG)</v>
      </c>
      <c r="H7747">
        <f t="shared" si="761"/>
        <v>1</v>
      </c>
      <c r="I7747" t="str">
        <f t="shared" si="762"/>
        <v>Mortgage Oil Corp. #OTCEM:MGAG)</v>
      </c>
      <c r="J7747">
        <f t="shared" si="763"/>
        <v>20</v>
      </c>
      <c r="K7747" t="str">
        <f t="shared" si="764"/>
        <v>Mortgage Oil Corp.</v>
      </c>
      <c r="L7747" t="str">
        <f t="shared" si="765"/>
        <v>OTCEM:MGAG</v>
      </c>
    </row>
    <row r="7748" spans="1:12" x14ac:dyDescent="0.25">
      <c r="A7748" s="1" t="s">
        <v>7745</v>
      </c>
      <c r="B7748" s="2">
        <v>4996505</v>
      </c>
      <c r="C7748" t="str">
        <f>_xll.ciqfunctions.udf.CIQ(L7748, "IQ_COUNTRY_NAME")</f>
        <v>(Invalid Identifier)</v>
      </c>
      <c r="G7748" t="str">
        <f t="shared" si="760"/>
        <v>Motivating the Masses, Inc. OTCEM:MNMT)</v>
      </c>
      <c r="H7748">
        <f t="shared" si="761"/>
        <v>1</v>
      </c>
      <c r="I7748" t="str">
        <f t="shared" si="762"/>
        <v>Motivating the Masses, Inc. #OTCEM:MNMT)</v>
      </c>
      <c r="J7748">
        <f t="shared" si="763"/>
        <v>29</v>
      </c>
      <c r="K7748" t="str">
        <f t="shared" si="764"/>
        <v>Motivating the Masses, Inc.</v>
      </c>
      <c r="L7748" t="str">
        <f t="shared" si="765"/>
        <v>OTCEM:MNMT</v>
      </c>
    </row>
    <row r="7749" spans="1:12" x14ac:dyDescent="0.25">
      <c r="A7749" s="1" t="s">
        <v>7746</v>
      </c>
      <c r="B7749" s="2">
        <v>26522337</v>
      </c>
      <c r="C7749" t="str">
        <f>_xll.ciqfunctions.udf.CIQ(L7749, "IQ_COUNTRY_NAME")</f>
        <v>United States</v>
      </c>
      <c r="G7749" t="str">
        <f t="shared" si="760"/>
        <v>Motive Capital Corp. NYSE:MOTV)</v>
      </c>
      <c r="H7749">
        <f t="shared" si="761"/>
        <v>1</v>
      </c>
      <c r="I7749" t="str">
        <f t="shared" si="762"/>
        <v>Motive Capital Corp. #NYSE:MOTV)</v>
      </c>
      <c r="J7749">
        <f t="shared" si="763"/>
        <v>22</v>
      </c>
      <c r="K7749" t="str">
        <f t="shared" si="764"/>
        <v>Motive Capital Corp.</v>
      </c>
      <c r="L7749" t="str">
        <f t="shared" si="765"/>
        <v>NYSE:MOTV</v>
      </c>
    </row>
    <row r="7750" spans="1:12" x14ac:dyDescent="0.25">
      <c r="A7750" s="1" t="s">
        <v>7747</v>
      </c>
      <c r="B7750" s="2">
        <v>4912935</v>
      </c>
      <c r="C7750" t="str">
        <f>_xll.ciqfunctions.udf.CIQ(L7750, "IQ_COUNTRY_NAME")</f>
        <v>United States</v>
      </c>
      <c r="G7750" t="str">
        <f t="shared" si="760"/>
        <v>Motorcar Parts of America, Inc. NASDAQGS:MPAA)</v>
      </c>
      <c r="H7750">
        <f t="shared" si="761"/>
        <v>1</v>
      </c>
      <c r="I7750" t="str">
        <f t="shared" si="762"/>
        <v>Motorcar Parts of America, Inc. #NASDAQGS:MPAA)</v>
      </c>
      <c r="J7750">
        <f t="shared" si="763"/>
        <v>33</v>
      </c>
      <c r="K7750" t="str">
        <f t="shared" si="764"/>
        <v>Motorcar Parts of America, Inc.</v>
      </c>
      <c r="L7750" t="str">
        <f t="shared" si="765"/>
        <v>NASDAQGS:MPAA</v>
      </c>
    </row>
    <row r="7751" spans="1:12" x14ac:dyDescent="0.25">
      <c r="A7751" s="1" t="s">
        <v>7748</v>
      </c>
      <c r="B7751" s="2">
        <v>4280272</v>
      </c>
      <c r="C7751" t="str">
        <f>_xll.ciqfunctions.udf.CIQ(L7751, "IQ_COUNTRY_NAME")</f>
        <v>United States</v>
      </c>
      <c r="G7751" t="str">
        <f t="shared" si="760"/>
        <v>Motorola Solutions, Inc. NYSE:MSI)</v>
      </c>
      <c r="H7751">
        <f t="shared" si="761"/>
        <v>1</v>
      </c>
      <c r="I7751" t="str">
        <f t="shared" si="762"/>
        <v>Motorola Solutions, Inc. #NYSE:MSI)</v>
      </c>
      <c r="J7751">
        <f t="shared" si="763"/>
        <v>26</v>
      </c>
      <c r="K7751" t="str">
        <f t="shared" si="764"/>
        <v>Motorola Solutions, Inc.</v>
      </c>
      <c r="L7751" t="str">
        <f t="shared" si="765"/>
        <v>NYSE:MSI</v>
      </c>
    </row>
    <row r="7752" spans="1:12" x14ac:dyDescent="0.25">
      <c r="A7752" s="1" t="s">
        <v>7749</v>
      </c>
      <c r="B7752" s="2">
        <v>25959267</v>
      </c>
      <c r="C7752" t="str">
        <f>_xll.ciqfunctions.udf.CIQ(L7752, "IQ_COUNTRY_NAME")</f>
        <v>United States</v>
      </c>
      <c r="G7752" t="str">
        <f t="shared" si="760"/>
        <v>Motorsport Games Inc. NASDAQCM:MSGM)</v>
      </c>
      <c r="H7752">
        <f t="shared" si="761"/>
        <v>1</v>
      </c>
      <c r="I7752" t="str">
        <f t="shared" si="762"/>
        <v>Motorsport Games Inc. #NASDAQCM:MSGM)</v>
      </c>
      <c r="J7752">
        <f t="shared" si="763"/>
        <v>23</v>
      </c>
      <c r="K7752" t="str">
        <f t="shared" si="764"/>
        <v>Motorsport Games Inc.</v>
      </c>
      <c r="L7752" t="str">
        <f t="shared" si="765"/>
        <v>NASDAQCM:MSGM</v>
      </c>
    </row>
    <row r="7753" spans="1:12" x14ac:dyDescent="0.25">
      <c r="A7753" s="1" t="s">
        <v>7750</v>
      </c>
      <c r="B7753" s="2">
        <v>4912032</v>
      </c>
      <c r="C7753" t="str">
        <f>_xll.ciqfunctions.udf.CIQ(L7753, "IQ_COUNTRY_NAME")</f>
        <v>(Invalid Identifier)</v>
      </c>
      <c r="G7753" t="str">
        <f t="shared" si="760"/>
        <v>MotorVac Technologies, Inc. OTCEM:MVAC)</v>
      </c>
      <c r="H7753">
        <f t="shared" si="761"/>
        <v>1</v>
      </c>
      <c r="I7753" t="str">
        <f t="shared" si="762"/>
        <v>MotorVac Technologies, Inc. #OTCEM:MVAC)</v>
      </c>
      <c r="J7753">
        <f t="shared" si="763"/>
        <v>29</v>
      </c>
      <c r="K7753" t="str">
        <f t="shared" si="764"/>
        <v>MotorVac Technologies, Inc.</v>
      </c>
      <c r="L7753" t="str">
        <f t="shared" si="765"/>
        <v>OTCEM:MVAC</v>
      </c>
    </row>
    <row r="7754" spans="1:12" x14ac:dyDescent="0.25">
      <c r="A7754" s="1" t="s">
        <v>7751</v>
      </c>
      <c r="B7754" s="2">
        <v>6592446</v>
      </c>
      <c r="C7754" t="str">
        <f>_xll.ciqfunctions.udf.CIQ(L7754, "IQ_COUNTRY_NAME")</f>
        <v>United States</v>
      </c>
      <c r="G7754" t="str">
        <f t="shared" si="760"/>
        <v>Motus GI Holdings, Inc. NASDAQCM:MOTS)</v>
      </c>
      <c r="H7754">
        <f t="shared" si="761"/>
        <v>1</v>
      </c>
      <c r="I7754" t="str">
        <f t="shared" si="762"/>
        <v>Motus GI Holdings, Inc. #NASDAQCM:MOTS)</v>
      </c>
      <c r="J7754">
        <f t="shared" si="763"/>
        <v>25</v>
      </c>
      <c r="K7754" t="str">
        <f t="shared" si="764"/>
        <v>Motus GI Holdings, Inc.</v>
      </c>
      <c r="L7754" t="str">
        <f t="shared" si="765"/>
        <v>NASDAQCM:MOTS</v>
      </c>
    </row>
    <row r="7755" spans="1:12" x14ac:dyDescent="0.25">
      <c r="A7755" s="1" t="s">
        <v>7752</v>
      </c>
      <c r="B7755" s="2">
        <v>29178890</v>
      </c>
      <c r="C7755" t="str">
        <f>_xll.ciqfunctions.udf.CIQ(L7755, "IQ_COUNTRY_NAME")</f>
        <v>United States</v>
      </c>
      <c r="G7755" t="str">
        <f t="shared" si="760"/>
        <v>Mount Rainier Acquisition Corp. NASDAQGM:RNER)</v>
      </c>
      <c r="H7755">
        <f t="shared" si="761"/>
        <v>1</v>
      </c>
      <c r="I7755" t="str">
        <f t="shared" si="762"/>
        <v>Mount Rainier Acquisition Corp. #NASDAQGM:RNER)</v>
      </c>
      <c r="J7755">
        <f t="shared" si="763"/>
        <v>33</v>
      </c>
      <c r="K7755" t="str">
        <f t="shared" si="764"/>
        <v>Mount Rainier Acquisition Corp.</v>
      </c>
      <c r="L7755" t="str">
        <f t="shared" si="765"/>
        <v>NASDAQGM:RNER</v>
      </c>
    </row>
    <row r="7756" spans="1:12" x14ac:dyDescent="0.25">
      <c r="A7756" s="1" t="s">
        <v>7753</v>
      </c>
      <c r="B7756" s="2">
        <v>29688522</v>
      </c>
      <c r="C7756" t="str">
        <f>_xll.ciqfunctions.udf.CIQ(L7756, "IQ_COUNTRY_NAME")</f>
        <v>United States</v>
      </c>
      <c r="G7756" t="str">
        <f t="shared" si="760"/>
        <v>Mountain &amp; Co. I Acquisition Corp. NASDAQGM:MCAA)</v>
      </c>
      <c r="H7756">
        <f t="shared" si="761"/>
        <v>1</v>
      </c>
      <c r="I7756" t="str">
        <f t="shared" si="762"/>
        <v>Mountain &amp; Co. I Acquisition Corp. #NASDAQGM:MCAA)</v>
      </c>
      <c r="J7756">
        <f t="shared" si="763"/>
        <v>36</v>
      </c>
      <c r="K7756" t="str">
        <f t="shared" si="764"/>
        <v>Mountain &amp; Co. I Acquisition Corp.</v>
      </c>
      <c r="L7756" t="str">
        <f t="shared" si="765"/>
        <v>NASDAQGM:MCAA</v>
      </c>
    </row>
    <row r="7757" spans="1:12" x14ac:dyDescent="0.25">
      <c r="A7757" s="1" t="s">
        <v>7754</v>
      </c>
      <c r="B7757" s="2">
        <v>4137043</v>
      </c>
      <c r="C7757" t="str">
        <f>_xll.ciqfunctions.udf.CIQ(L7757, "IQ_COUNTRY_NAME")</f>
        <v>(Invalid Identifier)</v>
      </c>
      <c r="G7757" t="str">
        <f t="shared" si="760"/>
        <v>Mountain Commerce Bancorp, Inc. OTCQX:MCBI)</v>
      </c>
      <c r="H7757">
        <f t="shared" si="761"/>
        <v>1</v>
      </c>
      <c r="I7757" t="str">
        <f t="shared" si="762"/>
        <v>Mountain Commerce Bancorp, Inc. #OTCQX:MCBI)</v>
      </c>
      <c r="J7757">
        <f t="shared" si="763"/>
        <v>33</v>
      </c>
      <c r="K7757" t="str">
        <f t="shared" si="764"/>
        <v>Mountain Commerce Bancorp, Inc.</v>
      </c>
      <c r="L7757" t="str">
        <f t="shared" si="765"/>
        <v>OTCQX:MCBI</v>
      </c>
    </row>
    <row r="7758" spans="1:12" x14ac:dyDescent="0.25">
      <c r="A7758" s="1" t="s">
        <v>7755</v>
      </c>
      <c r="B7758" s="2">
        <v>28771762</v>
      </c>
      <c r="C7758" t="str">
        <f>_xll.ciqfunctions.udf.CIQ(L7758, "IQ_COUNTRY_NAME")</f>
        <v>United States</v>
      </c>
      <c r="G7758" t="str">
        <f t="shared" si="760"/>
        <v>Mountain Crest Acquisition Corp. III NASDAQCM:MCAE)</v>
      </c>
      <c r="H7758">
        <f t="shared" si="761"/>
        <v>1</v>
      </c>
      <c r="I7758" t="str">
        <f t="shared" si="762"/>
        <v>Mountain Crest Acquisition Corp. III #NASDAQCM:MCAE)</v>
      </c>
      <c r="J7758">
        <f t="shared" si="763"/>
        <v>38</v>
      </c>
      <c r="K7758" t="str">
        <f t="shared" si="764"/>
        <v>Mountain Crest Acquisition Corp. III</v>
      </c>
      <c r="L7758" t="str">
        <f t="shared" si="765"/>
        <v>NASDAQCM:MCAE</v>
      </c>
    </row>
    <row r="7759" spans="1:12" x14ac:dyDescent="0.25">
      <c r="A7759" s="1" t="s">
        <v>7756</v>
      </c>
      <c r="B7759" s="2">
        <v>29110630</v>
      </c>
      <c r="C7759" t="str">
        <f>_xll.ciqfunctions.udf.CIQ(L7759, "IQ_COUNTRY_NAME")</f>
        <v>United States</v>
      </c>
      <c r="G7759" t="str">
        <f t="shared" si="760"/>
        <v>Mountain Crest Acquisition Corp. IV NASDAQCM:MCAF)</v>
      </c>
      <c r="H7759">
        <f t="shared" si="761"/>
        <v>1</v>
      </c>
      <c r="I7759" t="str">
        <f t="shared" si="762"/>
        <v>Mountain Crest Acquisition Corp. IV #NASDAQCM:MCAF)</v>
      </c>
      <c r="J7759">
        <f t="shared" si="763"/>
        <v>37</v>
      </c>
      <c r="K7759" t="str">
        <f t="shared" si="764"/>
        <v>Mountain Crest Acquisition Corp. IV</v>
      </c>
      <c r="L7759" t="str">
        <f t="shared" si="765"/>
        <v>NASDAQCM:MCAF</v>
      </c>
    </row>
    <row r="7760" spans="1:12" x14ac:dyDescent="0.25">
      <c r="A7760" s="1" t="s">
        <v>7757</v>
      </c>
      <c r="B7760" s="2">
        <v>100419155</v>
      </c>
      <c r="C7760" t="str">
        <f>_xll.ciqfunctions.udf.CIQ(L7760, "IQ_COUNTRY_NAME")</f>
        <v>United States</v>
      </c>
      <c r="G7760" t="str">
        <f t="shared" si="760"/>
        <v>Mountain Crest Acquisition Corp. V NASDAQGM:MCAG)</v>
      </c>
      <c r="H7760">
        <f t="shared" si="761"/>
        <v>1</v>
      </c>
      <c r="I7760" t="str">
        <f t="shared" si="762"/>
        <v>Mountain Crest Acquisition Corp. V #NASDAQGM:MCAG)</v>
      </c>
      <c r="J7760">
        <f t="shared" si="763"/>
        <v>36</v>
      </c>
      <c r="K7760" t="str">
        <f t="shared" si="764"/>
        <v>Mountain Crest Acquisition Corp. V</v>
      </c>
      <c r="L7760" t="str">
        <f t="shared" si="765"/>
        <v>NASDAQGM:MCAG</v>
      </c>
    </row>
    <row r="7761" spans="1:12" x14ac:dyDescent="0.25">
      <c r="A7761" s="1" t="s">
        <v>7758</v>
      </c>
      <c r="B7761" s="2">
        <v>5000766</v>
      </c>
      <c r="C7761" t="str">
        <f>_xll.ciqfunctions.udf.CIQ(L7761, "IQ_COUNTRY_NAME")</f>
        <v>United States</v>
      </c>
      <c r="G7761" t="str">
        <f t="shared" si="760"/>
        <v>Mountain Energy Inc OTCPK:MTEI)</v>
      </c>
      <c r="H7761">
        <f t="shared" si="761"/>
        <v>1</v>
      </c>
      <c r="I7761" t="str">
        <f t="shared" si="762"/>
        <v>Mountain Energy Inc #OTCPK:MTEI)</v>
      </c>
      <c r="J7761">
        <f t="shared" si="763"/>
        <v>21</v>
      </c>
      <c r="K7761" t="str">
        <f t="shared" si="764"/>
        <v>Mountain Energy Inc</v>
      </c>
      <c r="L7761" t="str">
        <f t="shared" si="765"/>
        <v>OTCPK:MTEI</v>
      </c>
    </row>
    <row r="7762" spans="1:12" x14ac:dyDescent="0.25">
      <c r="A7762" s="1" t="s">
        <v>7759</v>
      </c>
      <c r="B7762" s="2">
        <v>4910999</v>
      </c>
      <c r="C7762" t="str">
        <f>_xll.ciqfunctions.udf.CIQ(L7762, "IQ_COUNTRY_NAME")</f>
        <v>(Invalid Identifier)</v>
      </c>
      <c r="G7762" t="str">
        <f t="shared" si="760"/>
        <v>Mountain High Acquisitions Corp. OTCEM:MYHI)</v>
      </c>
      <c r="H7762">
        <f t="shared" si="761"/>
        <v>1</v>
      </c>
      <c r="I7762" t="str">
        <f t="shared" si="762"/>
        <v>Mountain High Acquisitions Corp. #OTCEM:MYHI)</v>
      </c>
      <c r="J7762">
        <f t="shared" si="763"/>
        <v>34</v>
      </c>
      <c r="K7762" t="str">
        <f t="shared" si="764"/>
        <v>Mountain High Acquisitions Corp.</v>
      </c>
      <c r="L7762" t="str">
        <f t="shared" si="765"/>
        <v>OTCEM:MYHI</v>
      </c>
    </row>
    <row r="7763" spans="1:12" x14ac:dyDescent="0.25">
      <c r="A7763" s="1" t="s">
        <v>7760</v>
      </c>
      <c r="B7763" s="2">
        <v>4107862</v>
      </c>
      <c r="C7763" t="str">
        <f>_xll.ciqfunctions.udf.CIQ(L7763, "IQ_COUNTRY_NAME")</f>
        <v>United States</v>
      </c>
      <c r="G7763" t="str">
        <f t="shared" si="760"/>
        <v>Mountain Pacific Bancorp, Inc. OTCPK:MPCB)</v>
      </c>
      <c r="H7763">
        <f t="shared" si="761"/>
        <v>1</v>
      </c>
      <c r="I7763" t="str">
        <f t="shared" si="762"/>
        <v>Mountain Pacific Bancorp, Inc. #OTCPK:MPCB)</v>
      </c>
      <c r="J7763">
        <f t="shared" si="763"/>
        <v>32</v>
      </c>
      <c r="K7763" t="str">
        <f t="shared" si="764"/>
        <v>Mountain Pacific Bancorp, Inc.</v>
      </c>
      <c r="L7763" t="str">
        <f t="shared" si="765"/>
        <v>OTCPK:MPCB</v>
      </c>
    </row>
    <row r="7764" spans="1:12" x14ac:dyDescent="0.25">
      <c r="A7764" s="1" t="s">
        <v>7761</v>
      </c>
      <c r="B7764" s="2">
        <v>4910599</v>
      </c>
      <c r="C7764" t="str">
        <f>_xll.ciqfunctions.udf.CIQ(L7764, "IQ_COUNTRY_NAME")</f>
        <v>United States</v>
      </c>
      <c r="G7764" t="str">
        <f t="shared" si="760"/>
        <v>Mountain Top Properties, Inc. OTCPK:MTPP)</v>
      </c>
      <c r="H7764">
        <f t="shared" si="761"/>
        <v>1</v>
      </c>
      <c r="I7764" t="str">
        <f t="shared" si="762"/>
        <v>Mountain Top Properties, Inc. #OTCPK:MTPP)</v>
      </c>
      <c r="J7764">
        <f t="shared" si="763"/>
        <v>31</v>
      </c>
      <c r="K7764" t="str">
        <f t="shared" si="764"/>
        <v>Mountain Top Properties, Inc.</v>
      </c>
      <c r="L7764" t="str">
        <f t="shared" si="765"/>
        <v>OTCPK:MTPP</v>
      </c>
    </row>
    <row r="7765" spans="1:12" x14ac:dyDescent="0.25">
      <c r="A7765" s="1" t="s">
        <v>7762</v>
      </c>
      <c r="B7765" s="2">
        <v>4979993</v>
      </c>
      <c r="C7765" t="str">
        <f>_xll.ciqfunctions.udf.CIQ(L7765, "IQ_COUNTRY_NAME")</f>
        <v>(Invalid Identifier)</v>
      </c>
      <c r="G7765" t="str">
        <f t="shared" si="760"/>
        <v>Mountainview Energy Ltd. OTCEM:MNVW.F)</v>
      </c>
      <c r="H7765">
        <f t="shared" si="761"/>
        <v>1</v>
      </c>
      <c r="I7765" t="str">
        <f t="shared" si="762"/>
        <v>Mountainview Energy Ltd. #OTCEM:MNVW.F)</v>
      </c>
      <c r="J7765">
        <f t="shared" si="763"/>
        <v>26</v>
      </c>
      <c r="K7765" t="str">
        <f t="shared" si="764"/>
        <v>Mountainview Energy Ltd.</v>
      </c>
      <c r="L7765" t="str">
        <f t="shared" si="765"/>
        <v>OTCEM:MNVW.F</v>
      </c>
    </row>
    <row r="7766" spans="1:12" x14ac:dyDescent="0.25">
      <c r="A7766" s="1" t="s">
        <v>7763</v>
      </c>
      <c r="B7766" s="2">
        <v>4064409</v>
      </c>
      <c r="C7766" t="str">
        <f>_xll.ciqfunctions.udf.CIQ(L7766, "IQ_COUNTRY_NAME")</f>
        <v>United States</v>
      </c>
      <c r="G7766" t="str">
        <f t="shared" si="760"/>
        <v>Movado Group, Inc. NYSE:MOV)</v>
      </c>
      <c r="H7766">
        <f t="shared" si="761"/>
        <v>1</v>
      </c>
      <c r="I7766" t="str">
        <f t="shared" si="762"/>
        <v>Movado Group, Inc. #NYSE:MOV)</v>
      </c>
      <c r="J7766">
        <f t="shared" si="763"/>
        <v>20</v>
      </c>
      <c r="K7766" t="str">
        <f t="shared" si="764"/>
        <v>Movado Group, Inc.</v>
      </c>
      <c r="L7766" t="str">
        <f t="shared" si="765"/>
        <v>NYSE:MOV</v>
      </c>
    </row>
    <row r="7767" spans="1:12" x14ac:dyDescent="0.25">
      <c r="A7767" s="1" t="s">
        <v>7764</v>
      </c>
      <c r="B7767" s="2">
        <v>10382003</v>
      </c>
      <c r="C7767" t="str">
        <f>_xll.ciqfunctions.udf.CIQ(L7767, "IQ_COUNTRY_NAME")</f>
        <v>United States</v>
      </c>
      <c r="G7767" t="str">
        <f t="shared" si="760"/>
        <v>Movano Inc. NASDAQCM:MOVE)</v>
      </c>
      <c r="H7767">
        <f t="shared" si="761"/>
        <v>1</v>
      </c>
      <c r="I7767" t="str">
        <f t="shared" si="762"/>
        <v>Movano Inc. #NASDAQCM:MOVE)</v>
      </c>
      <c r="J7767">
        <f t="shared" si="763"/>
        <v>13</v>
      </c>
      <c r="K7767" t="str">
        <f t="shared" si="764"/>
        <v>Movano Inc.</v>
      </c>
      <c r="L7767" t="str">
        <f t="shared" si="765"/>
        <v>NASDAQCM:MOVE</v>
      </c>
    </row>
    <row r="7768" spans="1:12" x14ac:dyDescent="0.25">
      <c r="A7768" s="1" t="s">
        <v>7765</v>
      </c>
      <c r="B7768" s="2">
        <v>5331047</v>
      </c>
      <c r="C7768" t="str">
        <f>_xll.ciqfunctions.udf.CIQ(L7768, "IQ_COUNTRY_NAME")</f>
        <v>United States</v>
      </c>
      <c r="G7768" t="str">
        <f t="shared" ref="G7768:G7831" si="766">SUBSTITUTE(A7768, "(", "")</f>
        <v>Moveix Inc. OTCPK:MVXM)</v>
      </c>
      <c r="H7768">
        <f t="shared" ref="H7768:H7831" si="767">LEN(A7768)-LEN(G7768)</f>
        <v>1</v>
      </c>
      <c r="I7768" t="str">
        <f t="shared" ref="I7768:I7831" si="768">SUBSTITUTE(A7768,"(","#",H7768)</f>
        <v>Moveix Inc. #OTCPK:MVXM)</v>
      </c>
      <c r="J7768">
        <f t="shared" ref="J7768:J7831" si="769">FIND("#", I7768)</f>
        <v>13</v>
      </c>
      <c r="K7768" t="str">
        <f t="shared" ref="K7768:K7831" si="770">TRIM(LEFT(A7768,J7768-1))</f>
        <v>Moveix Inc.</v>
      </c>
      <c r="L7768" t="str">
        <f t="shared" ref="L7768:L7831" si="771">TRIM(MID(A7768,J7768+1,LEN(A7768) - J7768-1))</f>
        <v>OTCPK:MVXM</v>
      </c>
    </row>
    <row r="7769" spans="1:12" x14ac:dyDescent="0.25">
      <c r="A7769" s="1" t="s">
        <v>7766</v>
      </c>
      <c r="B7769" s="2">
        <v>4813230</v>
      </c>
      <c r="C7769" t="str">
        <f>_xll.ciqfunctions.udf.CIQ(L7769, "IQ_COUNTRY_NAME")</f>
        <v>United States</v>
      </c>
      <c r="G7769" t="str">
        <f t="shared" si="766"/>
        <v>Movement Industries Corporation OTCPK:MVNT)</v>
      </c>
      <c r="H7769">
        <f t="shared" si="767"/>
        <v>1</v>
      </c>
      <c r="I7769" t="str">
        <f t="shared" si="768"/>
        <v>Movement Industries Corporation #OTCPK:MVNT)</v>
      </c>
      <c r="J7769">
        <f t="shared" si="769"/>
        <v>33</v>
      </c>
      <c r="K7769" t="str">
        <f t="shared" si="770"/>
        <v>Movement Industries Corporation</v>
      </c>
      <c r="L7769" t="str">
        <f t="shared" si="771"/>
        <v>OTCPK:MVNT</v>
      </c>
    </row>
    <row r="7770" spans="1:12" x14ac:dyDescent="0.25">
      <c r="A7770" s="1" t="s">
        <v>7767</v>
      </c>
      <c r="B7770" s="2">
        <v>19362797</v>
      </c>
      <c r="C7770" t="str">
        <f>_xll.ciqfunctions.udf.CIQ(L7770, "IQ_COUNTRY_NAME")</f>
        <v>United States</v>
      </c>
      <c r="G7770" t="str">
        <f t="shared" si="766"/>
        <v>Moving iMage Technologies, Inc. NYSEAM:MITQ)</v>
      </c>
      <c r="H7770">
        <f t="shared" si="767"/>
        <v>1</v>
      </c>
      <c r="I7770" t="str">
        <f t="shared" si="768"/>
        <v>Moving iMage Technologies, Inc. #NYSEAM:MITQ)</v>
      </c>
      <c r="J7770">
        <f t="shared" si="769"/>
        <v>33</v>
      </c>
      <c r="K7770" t="str">
        <f t="shared" si="770"/>
        <v>Moving iMage Technologies, Inc.</v>
      </c>
      <c r="L7770" t="str">
        <f t="shared" si="771"/>
        <v>NYSEAM:MITQ</v>
      </c>
    </row>
    <row r="7771" spans="1:12" x14ac:dyDescent="0.25">
      <c r="A7771" s="1" t="s">
        <v>7768</v>
      </c>
      <c r="B7771" s="2">
        <v>22103633</v>
      </c>
      <c r="C7771" t="str">
        <f>_xll.ciqfunctions.udf.CIQ(L7771, "IQ_COUNTRY_NAME")</f>
        <v>United States</v>
      </c>
      <c r="G7771" t="str">
        <f t="shared" si="766"/>
        <v>MP Materials Corp. NYSE:MP)</v>
      </c>
      <c r="H7771">
        <f t="shared" si="767"/>
        <v>1</v>
      </c>
      <c r="I7771" t="str">
        <f t="shared" si="768"/>
        <v>MP Materials Corp. #NYSE:MP)</v>
      </c>
      <c r="J7771">
        <f t="shared" si="769"/>
        <v>20</v>
      </c>
      <c r="K7771" t="str">
        <f t="shared" si="770"/>
        <v>MP Materials Corp.</v>
      </c>
      <c r="L7771" t="str">
        <f t="shared" si="771"/>
        <v>NYSE:MP</v>
      </c>
    </row>
    <row r="7772" spans="1:12" x14ac:dyDescent="0.25">
      <c r="A7772" s="1" t="s">
        <v>7769</v>
      </c>
      <c r="B7772" s="2">
        <v>4120492</v>
      </c>
      <c r="C7772" t="str">
        <f>_xll.ciqfunctions.udf.CIQ(L7772, "IQ_COUNTRY_NAME")</f>
        <v>United States</v>
      </c>
      <c r="G7772" t="str">
        <f t="shared" si="766"/>
        <v>MPB BHC, INC. OTCPK:MPHX)</v>
      </c>
      <c r="H7772">
        <f t="shared" si="767"/>
        <v>1</v>
      </c>
      <c r="I7772" t="str">
        <f t="shared" si="768"/>
        <v>MPB BHC, INC. #OTCPK:MPHX)</v>
      </c>
      <c r="J7772">
        <f t="shared" si="769"/>
        <v>15</v>
      </c>
      <c r="K7772" t="str">
        <f t="shared" si="770"/>
        <v>MPB BHC, INC.</v>
      </c>
      <c r="L7772" t="str">
        <f t="shared" si="771"/>
        <v>OTCPK:MPHX</v>
      </c>
    </row>
    <row r="7773" spans="1:12" x14ac:dyDescent="0.25">
      <c r="A7773" s="1" t="s">
        <v>7770</v>
      </c>
      <c r="B7773" s="2">
        <v>4990978</v>
      </c>
      <c r="C7773" t="str">
        <f>_xll.ciqfunctions.udf.CIQ(L7773, "IQ_COUNTRY_NAME")</f>
        <v>United States</v>
      </c>
      <c r="G7773" t="str">
        <f t="shared" si="766"/>
        <v>mPhase Technologies, Inc. OTCPK:XDSL)</v>
      </c>
      <c r="H7773">
        <f t="shared" si="767"/>
        <v>1</v>
      </c>
      <c r="I7773" t="str">
        <f t="shared" si="768"/>
        <v>mPhase Technologies, Inc. #OTCPK:XDSL)</v>
      </c>
      <c r="J7773">
        <f t="shared" si="769"/>
        <v>27</v>
      </c>
      <c r="K7773" t="str">
        <f t="shared" si="770"/>
        <v>mPhase Technologies, Inc.</v>
      </c>
      <c r="L7773" t="str">
        <f t="shared" si="771"/>
        <v>OTCPK:XDSL</v>
      </c>
    </row>
    <row r="7774" spans="1:12" x14ac:dyDescent="0.25">
      <c r="A7774" s="1" t="s">
        <v>7771</v>
      </c>
      <c r="B7774" s="2">
        <v>4334372</v>
      </c>
      <c r="C7774" t="str">
        <f>_xll.ciqfunctions.udf.CIQ(L7774, "IQ_COUNTRY_NAME")</f>
        <v>United States</v>
      </c>
      <c r="G7774" t="str">
        <f t="shared" si="766"/>
        <v>MPLX LP NYSE:MPLX)</v>
      </c>
      <c r="H7774">
        <f t="shared" si="767"/>
        <v>1</v>
      </c>
      <c r="I7774" t="str">
        <f t="shared" si="768"/>
        <v>MPLX LP #NYSE:MPLX)</v>
      </c>
      <c r="J7774">
        <f t="shared" si="769"/>
        <v>9</v>
      </c>
      <c r="K7774" t="str">
        <f t="shared" si="770"/>
        <v>MPLX LP</v>
      </c>
      <c r="L7774" t="str">
        <f t="shared" si="771"/>
        <v>NYSE:MPLX</v>
      </c>
    </row>
    <row r="7775" spans="1:12" x14ac:dyDescent="0.25">
      <c r="A7775" s="1" t="s">
        <v>7772</v>
      </c>
      <c r="B7775" s="2">
        <v>4352609</v>
      </c>
      <c r="C7775" t="str">
        <f>_xll.ciqfunctions.udf.CIQ(L7775, "IQ_COUNTRY_NAME")</f>
        <v>(Invalid Identifier)</v>
      </c>
      <c r="G7775" t="str">
        <f t="shared" si="766"/>
        <v>MPM Technologies, Inc. OTCEM:MPML)</v>
      </c>
      <c r="H7775">
        <f t="shared" si="767"/>
        <v>1</v>
      </c>
      <c r="I7775" t="str">
        <f t="shared" si="768"/>
        <v>MPM Technologies, Inc. #OTCEM:MPML)</v>
      </c>
      <c r="J7775">
        <f t="shared" si="769"/>
        <v>24</v>
      </c>
      <c r="K7775" t="str">
        <f t="shared" si="770"/>
        <v>MPM Technologies, Inc.</v>
      </c>
      <c r="L7775" t="str">
        <f t="shared" si="771"/>
        <v>OTCEM:MPML</v>
      </c>
    </row>
    <row r="7776" spans="1:12" x14ac:dyDescent="0.25">
      <c r="A7776" s="1" t="s">
        <v>7773</v>
      </c>
      <c r="B7776" s="2">
        <v>4401869</v>
      </c>
      <c r="C7776" t="str">
        <f>_xll.ciqfunctions.udf.CIQ(L7776, "IQ_COUNTRY_NAME")</f>
        <v>United States</v>
      </c>
      <c r="G7776" t="str">
        <f t="shared" si="766"/>
        <v>Mr. Cooper Group Inc. NASDAQCM:COOP)</v>
      </c>
      <c r="H7776">
        <f t="shared" si="767"/>
        <v>1</v>
      </c>
      <c r="I7776" t="str">
        <f t="shared" si="768"/>
        <v>Mr. Cooper Group Inc. #NASDAQCM:COOP)</v>
      </c>
      <c r="J7776">
        <f t="shared" si="769"/>
        <v>23</v>
      </c>
      <c r="K7776" t="str">
        <f t="shared" si="770"/>
        <v>Mr. Cooper Group Inc.</v>
      </c>
      <c r="L7776" t="str">
        <f t="shared" si="771"/>
        <v>NASDAQCM:COOP</v>
      </c>
    </row>
    <row r="7777" spans="1:12" x14ac:dyDescent="0.25">
      <c r="A7777" s="1" t="s">
        <v>7774</v>
      </c>
      <c r="B7777" s="2">
        <v>4326704</v>
      </c>
      <c r="C7777" t="str">
        <f>_xll.ciqfunctions.udf.CIQ(L7777, "IQ_COUNTRY_NAME")</f>
        <v>United States</v>
      </c>
      <c r="G7777" t="str">
        <f t="shared" si="766"/>
        <v>MRC Global Inc. NYSE:MRC)</v>
      </c>
      <c r="H7777">
        <f t="shared" si="767"/>
        <v>1</v>
      </c>
      <c r="I7777" t="str">
        <f t="shared" si="768"/>
        <v>MRC Global Inc. #NYSE:MRC)</v>
      </c>
      <c r="J7777">
        <f t="shared" si="769"/>
        <v>17</v>
      </c>
      <c r="K7777" t="str">
        <f t="shared" si="770"/>
        <v>MRC Global Inc.</v>
      </c>
      <c r="L7777" t="str">
        <f t="shared" si="771"/>
        <v>NYSE:MRC</v>
      </c>
    </row>
    <row r="7778" spans="1:12" x14ac:dyDescent="0.25">
      <c r="A7778" s="1" t="s">
        <v>7775</v>
      </c>
      <c r="B7778" s="2">
        <v>4989397</v>
      </c>
      <c r="C7778" t="str">
        <f>_xll.ciqfunctions.udf.CIQ(L7778, "IQ_COUNTRY_NAME")</f>
        <v>United States</v>
      </c>
      <c r="G7778" t="str">
        <f t="shared" si="766"/>
        <v>MSA Safety Incorporated NYSE:MSA)</v>
      </c>
      <c r="H7778">
        <f t="shared" si="767"/>
        <v>1</v>
      </c>
      <c r="I7778" t="str">
        <f t="shared" si="768"/>
        <v>MSA Safety Incorporated #NYSE:MSA)</v>
      </c>
      <c r="J7778">
        <f t="shared" si="769"/>
        <v>25</v>
      </c>
      <c r="K7778" t="str">
        <f t="shared" si="770"/>
        <v>MSA Safety Incorporated</v>
      </c>
      <c r="L7778" t="str">
        <f t="shared" si="771"/>
        <v>NYSE:MSA</v>
      </c>
    </row>
    <row r="7779" spans="1:12" x14ac:dyDescent="0.25">
      <c r="A7779" s="1" t="s">
        <v>7776</v>
      </c>
      <c r="B7779" s="2">
        <v>4979064</v>
      </c>
      <c r="C7779" t="str">
        <f>_xll.ciqfunctions.udf.CIQ(L7779, "IQ_COUNTRY_NAME")</f>
        <v>United States</v>
      </c>
      <c r="G7779" t="str">
        <f t="shared" si="766"/>
        <v>MSB Global Capital Corp. OTCPK:MSBM)</v>
      </c>
      <c r="H7779">
        <f t="shared" si="767"/>
        <v>1</v>
      </c>
      <c r="I7779" t="str">
        <f t="shared" si="768"/>
        <v>MSB Global Capital Corp. #OTCPK:MSBM)</v>
      </c>
      <c r="J7779">
        <f t="shared" si="769"/>
        <v>26</v>
      </c>
      <c r="K7779" t="str">
        <f t="shared" si="770"/>
        <v>MSB Global Capital Corp.</v>
      </c>
      <c r="L7779" t="str">
        <f t="shared" si="771"/>
        <v>OTCPK:MSBM</v>
      </c>
    </row>
    <row r="7780" spans="1:12" x14ac:dyDescent="0.25">
      <c r="A7780" s="1" t="s">
        <v>7777</v>
      </c>
      <c r="B7780" s="2">
        <v>4565245</v>
      </c>
      <c r="C7780" t="str">
        <f>_xll.ciqfunctions.udf.CIQ(L7780, "IQ_COUNTRY_NAME")</f>
        <v>United States</v>
      </c>
      <c r="G7780" t="str">
        <f t="shared" si="766"/>
        <v>MSC Industrial Direct Co., Inc. NYSE:MSM)</v>
      </c>
      <c r="H7780">
        <f t="shared" si="767"/>
        <v>1</v>
      </c>
      <c r="I7780" t="str">
        <f t="shared" si="768"/>
        <v>MSC Industrial Direct Co., Inc. #NYSE:MSM)</v>
      </c>
      <c r="J7780">
        <f t="shared" si="769"/>
        <v>33</v>
      </c>
      <c r="K7780" t="str">
        <f t="shared" si="770"/>
        <v>MSC Industrial Direct Co., Inc.</v>
      </c>
      <c r="L7780" t="str">
        <f t="shared" si="771"/>
        <v>NYSE:MSM</v>
      </c>
    </row>
    <row r="7781" spans="1:12" x14ac:dyDescent="0.25">
      <c r="A7781" s="1" t="s">
        <v>7778</v>
      </c>
      <c r="B7781" s="2">
        <v>4167462</v>
      </c>
      <c r="C7781" t="str">
        <f>_xll.ciqfunctions.udf.CIQ(L7781, "IQ_COUNTRY_NAME")</f>
        <v>United States</v>
      </c>
      <c r="G7781" t="str">
        <f t="shared" si="766"/>
        <v>MSCI Inc. NYSE:MSCI)</v>
      </c>
      <c r="H7781">
        <f t="shared" si="767"/>
        <v>1</v>
      </c>
      <c r="I7781" t="str">
        <f t="shared" si="768"/>
        <v>MSCI Inc. #NYSE:MSCI)</v>
      </c>
      <c r="J7781">
        <f t="shared" si="769"/>
        <v>11</v>
      </c>
      <c r="K7781" t="str">
        <f t="shared" si="770"/>
        <v>MSCI Inc.</v>
      </c>
      <c r="L7781" t="str">
        <f t="shared" si="771"/>
        <v>NYSE:MSCI</v>
      </c>
    </row>
    <row r="7782" spans="1:12" x14ac:dyDescent="0.25">
      <c r="A7782" s="1" t="s">
        <v>7779</v>
      </c>
      <c r="B7782" s="2">
        <v>27790278</v>
      </c>
      <c r="C7782" t="str">
        <f>_xll.ciqfunctions.udf.CIQ(L7782, "IQ_COUNTRY_NAME")</f>
        <v>United States</v>
      </c>
      <c r="G7782" t="str">
        <f t="shared" si="766"/>
        <v>MSD Acquisition Corp. NASDAQCM:MSDA)</v>
      </c>
      <c r="H7782">
        <f t="shared" si="767"/>
        <v>1</v>
      </c>
      <c r="I7782" t="str">
        <f t="shared" si="768"/>
        <v>MSD Acquisition Corp. #NASDAQCM:MSDA)</v>
      </c>
      <c r="J7782">
        <f t="shared" si="769"/>
        <v>23</v>
      </c>
      <c r="K7782" t="str">
        <f t="shared" si="770"/>
        <v>MSD Acquisition Corp.</v>
      </c>
      <c r="L7782" t="str">
        <f t="shared" si="771"/>
        <v>NASDAQCM:MSDA</v>
      </c>
    </row>
    <row r="7783" spans="1:12" x14ac:dyDescent="0.25">
      <c r="A7783" s="1" t="s">
        <v>7780</v>
      </c>
      <c r="B7783" s="2">
        <v>4995904</v>
      </c>
      <c r="C7783" t="str">
        <f>_xll.ciqfunctions.udf.CIQ(L7783, "IQ_COUNTRY_NAME")</f>
        <v>(Invalid Identifier)</v>
      </c>
      <c r="G7783" t="str">
        <f t="shared" si="766"/>
        <v>MSH Entertainment Corp. OTCEM:MSHE)</v>
      </c>
      <c r="H7783">
        <f t="shared" si="767"/>
        <v>1</v>
      </c>
      <c r="I7783" t="str">
        <f t="shared" si="768"/>
        <v>MSH Entertainment Corp. #OTCEM:MSHE)</v>
      </c>
      <c r="J7783">
        <f t="shared" si="769"/>
        <v>25</v>
      </c>
      <c r="K7783" t="str">
        <f t="shared" si="770"/>
        <v>MSH Entertainment Corp.</v>
      </c>
      <c r="L7783" t="str">
        <f t="shared" si="771"/>
        <v>OTCEM:MSHE</v>
      </c>
    </row>
    <row r="7784" spans="1:12" x14ac:dyDescent="0.25">
      <c r="A7784" s="1" t="s">
        <v>7781</v>
      </c>
      <c r="B7784" s="2">
        <v>4061646</v>
      </c>
      <c r="C7784" t="str">
        <f>_xll.ciqfunctions.udf.CIQ(L7784, "IQ_COUNTRY_NAME")</f>
        <v>(Invalid Identifier)</v>
      </c>
      <c r="G7784" t="str">
        <f t="shared" si="766"/>
        <v>Mt. Carmel Public Utility Company OTCEM:MCPB)</v>
      </c>
      <c r="H7784">
        <f t="shared" si="767"/>
        <v>1</v>
      </c>
      <c r="I7784" t="str">
        <f t="shared" si="768"/>
        <v>Mt. Carmel Public Utility Company #OTCEM:MCPB)</v>
      </c>
      <c r="J7784">
        <f t="shared" si="769"/>
        <v>35</v>
      </c>
      <c r="K7784" t="str">
        <f t="shared" si="770"/>
        <v>Mt. Carmel Public Utility Company</v>
      </c>
      <c r="L7784" t="str">
        <f t="shared" si="771"/>
        <v>OTCEM:MCPB</v>
      </c>
    </row>
    <row r="7785" spans="1:12" x14ac:dyDescent="0.25">
      <c r="A7785" s="1" t="s">
        <v>7782</v>
      </c>
      <c r="B7785" s="2">
        <v>4986984</v>
      </c>
      <c r="C7785" t="str">
        <f>_xll.ciqfunctions.udf.CIQ(L7785, "IQ_COUNTRY_NAME")</f>
        <v>United States</v>
      </c>
      <c r="G7785" t="str">
        <f t="shared" si="766"/>
        <v>Mucinno Holding, Inc. OTCPK:MCNO)</v>
      </c>
      <c r="H7785">
        <f t="shared" si="767"/>
        <v>1</v>
      </c>
      <c r="I7785" t="str">
        <f t="shared" si="768"/>
        <v>Mucinno Holding, Inc. #OTCPK:MCNO)</v>
      </c>
      <c r="J7785">
        <f t="shared" si="769"/>
        <v>23</v>
      </c>
      <c r="K7785" t="str">
        <f t="shared" si="770"/>
        <v>Mucinno Holding, Inc.</v>
      </c>
      <c r="L7785" t="str">
        <f t="shared" si="771"/>
        <v>OTCPK:MCNO</v>
      </c>
    </row>
    <row r="7786" spans="1:12" x14ac:dyDescent="0.25">
      <c r="A7786" s="1" t="s">
        <v>7783</v>
      </c>
      <c r="B7786" s="2">
        <v>24788220</v>
      </c>
      <c r="C7786" t="str">
        <f>_xll.ciqfunctions.udf.CIQ(L7786, "IQ_COUNTRY_NAME")</f>
        <v>United States</v>
      </c>
      <c r="G7786" t="str">
        <f t="shared" si="766"/>
        <v>Mudrick Capital Acquisition Corporation II NASDAQCM:MUDS)</v>
      </c>
      <c r="H7786">
        <f t="shared" si="767"/>
        <v>1</v>
      </c>
      <c r="I7786" t="str">
        <f t="shared" si="768"/>
        <v>Mudrick Capital Acquisition Corporation II #NASDAQCM:MUDS)</v>
      </c>
      <c r="J7786">
        <f t="shared" si="769"/>
        <v>44</v>
      </c>
      <c r="K7786" t="str">
        <f t="shared" si="770"/>
        <v>Mudrick Capital Acquisition Corporation II</v>
      </c>
      <c r="L7786" t="str">
        <f t="shared" si="771"/>
        <v>NASDAQCM:MUDS</v>
      </c>
    </row>
    <row r="7787" spans="1:12" x14ac:dyDescent="0.25">
      <c r="A7787" s="1" t="s">
        <v>7784</v>
      </c>
      <c r="B7787" s="2">
        <v>4363413</v>
      </c>
      <c r="C7787" t="str">
        <f>_xll.ciqfunctions.udf.CIQ(L7787, "IQ_COUNTRY_NAME")</f>
        <v>United States</v>
      </c>
      <c r="G7787" t="str">
        <f t="shared" si="766"/>
        <v>Mueller Industries, Inc. NYSE:MLI)</v>
      </c>
      <c r="H7787">
        <f t="shared" si="767"/>
        <v>1</v>
      </c>
      <c r="I7787" t="str">
        <f t="shared" si="768"/>
        <v>Mueller Industries, Inc. #NYSE:MLI)</v>
      </c>
      <c r="J7787">
        <f t="shared" si="769"/>
        <v>26</v>
      </c>
      <c r="K7787" t="str">
        <f t="shared" si="770"/>
        <v>Mueller Industries, Inc.</v>
      </c>
      <c r="L7787" t="str">
        <f t="shared" si="771"/>
        <v>NYSE:MLI</v>
      </c>
    </row>
    <row r="7788" spans="1:12" x14ac:dyDescent="0.25">
      <c r="A7788" s="1" t="s">
        <v>7785</v>
      </c>
      <c r="B7788" s="2">
        <v>4248696</v>
      </c>
      <c r="C7788" t="str">
        <f>_xll.ciqfunctions.udf.CIQ(L7788, "IQ_COUNTRY_NAME")</f>
        <v>United States</v>
      </c>
      <c r="G7788" t="str">
        <f t="shared" si="766"/>
        <v>Mueller Water Products, Inc. NYSE:MWA)</v>
      </c>
      <c r="H7788">
        <f t="shared" si="767"/>
        <v>1</v>
      </c>
      <c r="I7788" t="str">
        <f t="shared" si="768"/>
        <v>Mueller Water Products, Inc. #NYSE:MWA)</v>
      </c>
      <c r="J7788">
        <f t="shared" si="769"/>
        <v>30</v>
      </c>
      <c r="K7788" t="str">
        <f t="shared" si="770"/>
        <v>Mueller Water Products, Inc.</v>
      </c>
      <c r="L7788" t="str">
        <f t="shared" si="771"/>
        <v>NYSE:MWA</v>
      </c>
    </row>
    <row r="7789" spans="1:12" x14ac:dyDescent="0.25">
      <c r="A7789" s="1" t="s">
        <v>7786</v>
      </c>
      <c r="B7789" s="2">
        <v>7662870</v>
      </c>
      <c r="C7789" t="str">
        <f>_xll.ciqfunctions.udf.CIQ(L7789, "IQ_COUNTRY_NAME")</f>
        <v>United States</v>
      </c>
      <c r="G7789" t="str">
        <f t="shared" si="766"/>
        <v>Mullen Automotive, Inc. NASDAQCM:MULN)</v>
      </c>
      <c r="H7789">
        <f t="shared" si="767"/>
        <v>1</v>
      </c>
      <c r="I7789" t="str">
        <f t="shared" si="768"/>
        <v>Mullen Automotive, Inc. #NASDAQCM:MULN)</v>
      </c>
      <c r="J7789">
        <f t="shared" si="769"/>
        <v>25</v>
      </c>
      <c r="K7789" t="str">
        <f t="shared" si="770"/>
        <v>Mullen Automotive, Inc.</v>
      </c>
      <c r="L7789" t="str">
        <f t="shared" si="771"/>
        <v>NASDAQCM:MULN</v>
      </c>
    </row>
    <row r="7790" spans="1:12" x14ac:dyDescent="0.25">
      <c r="A7790" s="1" t="s">
        <v>7787</v>
      </c>
      <c r="B7790" s="2">
        <v>5734249</v>
      </c>
      <c r="C7790" t="str">
        <f>_xll.ciqfunctions.udf.CIQ(L7790, "IQ_COUNTRY_NAME")</f>
        <v>United States</v>
      </c>
      <c r="G7790" t="str">
        <f t="shared" si="766"/>
        <v>Multi Manager Invest - Globale Aktier CPSE:MMIGA)</v>
      </c>
      <c r="H7790">
        <f t="shared" si="767"/>
        <v>1</v>
      </c>
      <c r="I7790" t="str">
        <f t="shared" si="768"/>
        <v>Multi Manager Invest - Globale Aktier #CPSE:MMIGA)</v>
      </c>
      <c r="J7790">
        <f t="shared" si="769"/>
        <v>39</v>
      </c>
      <c r="K7790" t="str">
        <f t="shared" si="770"/>
        <v>Multi Manager Invest - Globale Aktier</v>
      </c>
      <c r="L7790" t="str">
        <f t="shared" si="771"/>
        <v>CPSE:MMIGA</v>
      </c>
    </row>
    <row r="7791" spans="1:12" x14ac:dyDescent="0.25">
      <c r="A7791" s="1" t="s">
        <v>7788</v>
      </c>
      <c r="B7791" s="2">
        <v>5734430</v>
      </c>
      <c r="C7791" t="str">
        <f>_xll.ciqfunctions.udf.CIQ(L7791, "IQ_COUNTRY_NAME")</f>
        <v>United States</v>
      </c>
      <c r="G7791" t="str">
        <f t="shared" si="766"/>
        <v>Multi Manager Invest - Globale Aktier Akk. CPSE:MMIGAA)</v>
      </c>
      <c r="H7791">
        <f t="shared" si="767"/>
        <v>1</v>
      </c>
      <c r="I7791" t="str">
        <f t="shared" si="768"/>
        <v>Multi Manager Invest - Globale Aktier Akk. #CPSE:MMIGAA)</v>
      </c>
      <c r="J7791">
        <f t="shared" si="769"/>
        <v>44</v>
      </c>
      <c r="K7791" t="str">
        <f t="shared" si="770"/>
        <v>Multi Manager Invest - Globale Aktier Akk.</v>
      </c>
      <c r="L7791" t="str">
        <f t="shared" si="771"/>
        <v>CPSE:MMIGAA</v>
      </c>
    </row>
    <row r="7792" spans="1:12" x14ac:dyDescent="0.25">
      <c r="A7792" s="1" t="s">
        <v>7789</v>
      </c>
      <c r="B7792" s="2">
        <v>5733335</v>
      </c>
      <c r="C7792" t="str">
        <f>_xll.ciqfunctions.udf.CIQ(L7792, "IQ_COUNTRY_NAME")</f>
        <v>United States</v>
      </c>
      <c r="G7792" t="str">
        <f t="shared" si="766"/>
        <v>Multi Manager Invest - Nye Aktiemarkeder Akk. CPSE:MMINAA)</v>
      </c>
      <c r="H7792">
        <f t="shared" si="767"/>
        <v>1</v>
      </c>
      <c r="I7792" t="str">
        <f t="shared" si="768"/>
        <v>Multi Manager Invest - Nye Aktiemarkeder Akk. #CPSE:MMINAA)</v>
      </c>
      <c r="J7792">
        <f t="shared" si="769"/>
        <v>47</v>
      </c>
      <c r="K7792" t="str">
        <f t="shared" si="770"/>
        <v>Multi Manager Invest - Nye Aktiemarkeder Akk.</v>
      </c>
      <c r="L7792" t="str">
        <f t="shared" si="771"/>
        <v>CPSE:MMINAA</v>
      </c>
    </row>
    <row r="7793" spans="1:12" x14ac:dyDescent="0.25">
      <c r="A7793" s="1" t="s">
        <v>7790</v>
      </c>
      <c r="B7793" s="2">
        <v>4964123</v>
      </c>
      <c r="C7793" t="str">
        <f>_xll.ciqfunctions.udf.CIQ(L7793, "IQ_COUNTRY_NAME")</f>
        <v>United States</v>
      </c>
      <c r="G7793" t="str">
        <f t="shared" si="766"/>
        <v>Multi Solutions II, Inc. OTCPK:MUSS)</v>
      </c>
      <c r="H7793">
        <f t="shared" si="767"/>
        <v>1</v>
      </c>
      <c r="I7793" t="str">
        <f t="shared" si="768"/>
        <v>Multi Solutions II, Inc. #OTCPK:MUSS)</v>
      </c>
      <c r="J7793">
        <f t="shared" si="769"/>
        <v>26</v>
      </c>
      <c r="K7793" t="str">
        <f t="shared" si="770"/>
        <v>Multi Solutions II, Inc.</v>
      </c>
      <c r="L7793" t="str">
        <f t="shared" si="771"/>
        <v>OTCPK:MUSS</v>
      </c>
    </row>
    <row r="7794" spans="1:12" x14ac:dyDescent="0.25">
      <c r="A7794" s="1" t="s">
        <v>7791</v>
      </c>
      <c r="B7794" s="2">
        <v>4810714</v>
      </c>
      <c r="C7794" t="str">
        <f>_xll.ciqfunctions.udf.CIQ(L7794, "IQ_COUNTRY_NAME")</f>
        <v>(Invalid Identifier)</v>
      </c>
      <c r="G7794" t="str">
        <f t="shared" si="766"/>
        <v>MultiCell Technologies, Inc. OTCEM:MCET)</v>
      </c>
      <c r="H7794">
        <f t="shared" si="767"/>
        <v>1</v>
      </c>
      <c r="I7794" t="str">
        <f t="shared" si="768"/>
        <v>MultiCell Technologies, Inc. #OTCEM:MCET)</v>
      </c>
      <c r="J7794">
        <f t="shared" si="769"/>
        <v>30</v>
      </c>
      <c r="K7794" t="str">
        <f t="shared" si="770"/>
        <v>MultiCell Technologies, Inc.</v>
      </c>
      <c r="L7794" t="str">
        <f t="shared" si="771"/>
        <v>OTCEM:MCET</v>
      </c>
    </row>
    <row r="7795" spans="1:12" x14ac:dyDescent="0.25">
      <c r="A7795" s="1" t="s">
        <v>7792</v>
      </c>
      <c r="B7795" s="2">
        <v>4810817</v>
      </c>
      <c r="C7795" t="str">
        <f>_xll.ciqfunctions.udf.CIQ(L7795, "IQ_COUNTRY_NAME")</f>
        <v>United States</v>
      </c>
      <c r="G7795" t="str">
        <f t="shared" si="766"/>
        <v>Multicorp International, Inc. OTCPK:MCIC)</v>
      </c>
      <c r="H7795">
        <f t="shared" si="767"/>
        <v>1</v>
      </c>
      <c r="I7795" t="str">
        <f t="shared" si="768"/>
        <v>Multicorp International, Inc. #OTCPK:MCIC)</v>
      </c>
      <c r="J7795">
        <f t="shared" si="769"/>
        <v>31</v>
      </c>
      <c r="K7795" t="str">
        <f t="shared" si="770"/>
        <v>Multicorp International, Inc.</v>
      </c>
      <c r="L7795" t="str">
        <f t="shared" si="771"/>
        <v>OTCPK:MCIC</v>
      </c>
    </row>
    <row r="7796" spans="1:12" x14ac:dyDescent="0.25">
      <c r="A7796" s="1" t="s">
        <v>7793</v>
      </c>
      <c r="B7796" s="2">
        <v>4912946</v>
      </c>
      <c r="C7796" t="str">
        <f>_xll.ciqfunctions.udf.CIQ(L7796, "IQ_COUNTRY_NAME")</f>
        <v>(Invalid Identifier)</v>
      </c>
      <c r="G7796" t="str">
        <f t="shared" si="766"/>
        <v>Multi-Media Tutorial Services, Inc. OTCEM:MMTS)</v>
      </c>
      <c r="H7796">
        <f t="shared" si="767"/>
        <v>1</v>
      </c>
      <c r="I7796" t="str">
        <f t="shared" si="768"/>
        <v>Multi-Media Tutorial Services, Inc. #OTCEM:MMTS)</v>
      </c>
      <c r="J7796">
        <f t="shared" si="769"/>
        <v>37</v>
      </c>
      <c r="K7796" t="str">
        <f t="shared" si="770"/>
        <v>Multi-Media Tutorial Services, Inc.</v>
      </c>
      <c r="L7796" t="str">
        <f t="shared" si="771"/>
        <v>OTCEM:MMTS</v>
      </c>
    </row>
    <row r="7797" spans="1:12" x14ac:dyDescent="0.25">
      <c r="A7797" s="1" t="s">
        <v>7794</v>
      </c>
      <c r="B7797" s="2">
        <v>4099442</v>
      </c>
      <c r="C7797" t="str">
        <f>_xll.ciqfunctions.udf.CIQ(L7797, "IQ_COUNTRY_NAME")</f>
        <v>United States</v>
      </c>
      <c r="G7797" t="str">
        <f t="shared" si="766"/>
        <v>MultiPlan Corporation NYSE:MPLN)</v>
      </c>
      <c r="H7797">
        <f t="shared" si="767"/>
        <v>1</v>
      </c>
      <c r="I7797" t="str">
        <f t="shared" si="768"/>
        <v>MultiPlan Corporation #NYSE:MPLN)</v>
      </c>
      <c r="J7797">
        <f t="shared" si="769"/>
        <v>23</v>
      </c>
      <c r="K7797" t="str">
        <f t="shared" si="770"/>
        <v>MultiPlan Corporation</v>
      </c>
      <c r="L7797" t="str">
        <f t="shared" si="771"/>
        <v>NYSE:MPLN</v>
      </c>
    </row>
    <row r="7798" spans="1:12" x14ac:dyDescent="0.25">
      <c r="A7798" s="1" t="s">
        <v>7795</v>
      </c>
      <c r="B7798" s="2">
        <v>1022254</v>
      </c>
      <c r="C7798" t="str">
        <f>_xll.ciqfunctions.udf.CIQ(L7798, "IQ_COUNTRY_NAME")</f>
        <v>(Invalid Identifier)</v>
      </c>
      <c r="G7798" t="str">
        <f t="shared" si="766"/>
        <v>Muncy Bank Financial, Inc. OTCQB:MYBF)</v>
      </c>
      <c r="H7798">
        <f t="shared" si="767"/>
        <v>1</v>
      </c>
      <c r="I7798" t="str">
        <f t="shared" si="768"/>
        <v>Muncy Bank Financial, Inc. #OTCQB:MYBF)</v>
      </c>
      <c r="J7798">
        <f t="shared" si="769"/>
        <v>28</v>
      </c>
      <c r="K7798" t="str">
        <f t="shared" si="770"/>
        <v>Muncy Bank Financial, Inc.</v>
      </c>
      <c r="L7798" t="str">
        <f t="shared" si="771"/>
        <v>OTCQB:MYBF</v>
      </c>
    </row>
    <row r="7799" spans="1:12" x14ac:dyDescent="0.25">
      <c r="A7799" s="1" t="s">
        <v>7796</v>
      </c>
      <c r="B7799" s="2">
        <v>4987523</v>
      </c>
      <c r="C7799" t="str">
        <f>_xll.ciqfunctions.udf.CIQ(L7799, "IQ_COUNTRY_NAME")</f>
        <v>United States</v>
      </c>
      <c r="G7799" t="str">
        <f t="shared" si="766"/>
        <v>Mundus Group, Inc. OTCPK:MNDP)</v>
      </c>
      <c r="H7799">
        <f t="shared" si="767"/>
        <v>1</v>
      </c>
      <c r="I7799" t="str">
        <f t="shared" si="768"/>
        <v>Mundus Group, Inc. #OTCPK:MNDP)</v>
      </c>
      <c r="J7799">
        <f t="shared" si="769"/>
        <v>20</v>
      </c>
      <c r="K7799" t="str">
        <f t="shared" si="770"/>
        <v>Mundus Group, Inc.</v>
      </c>
      <c r="L7799" t="str">
        <f t="shared" si="771"/>
        <v>OTCPK:MNDP</v>
      </c>
    </row>
    <row r="7800" spans="1:12" x14ac:dyDescent="0.25">
      <c r="A7800" s="1" t="s">
        <v>7797</v>
      </c>
      <c r="B7800" s="2">
        <v>4000820</v>
      </c>
      <c r="C7800" t="str">
        <f>_xll.ciqfunctions.udf.CIQ(L7800, "IQ_COUNTRY_NAME")</f>
        <v>United States</v>
      </c>
      <c r="G7800" t="str">
        <f t="shared" si="766"/>
        <v>Murphy Oil Corporation NYSE:MUR)</v>
      </c>
      <c r="H7800">
        <f t="shared" si="767"/>
        <v>1</v>
      </c>
      <c r="I7800" t="str">
        <f t="shared" si="768"/>
        <v>Murphy Oil Corporation #NYSE:MUR)</v>
      </c>
      <c r="J7800">
        <f t="shared" si="769"/>
        <v>24</v>
      </c>
      <c r="K7800" t="str">
        <f t="shared" si="770"/>
        <v>Murphy Oil Corporation</v>
      </c>
      <c r="L7800" t="str">
        <f t="shared" si="771"/>
        <v>NYSE:MUR</v>
      </c>
    </row>
    <row r="7801" spans="1:12" x14ac:dyDescent="0.25">
      <c r="A7801" s="1" t="s">
        <v>7798</v>
      </c>
      <c r="B7801" s="2">
        <v>4912162</v>
      </c>
      <c r="C7801" t="str">
        <f>_xll.ciqfunctions.udf.CIQ(L7801, "IQ_COUNTRY_NAME")</f>
        <v>United States</v>
      </c>
      <c r="G7801" t="str">
        <f t="shared" si="766"/>
        <v>Murphy USA Inc. NYSE:MUSA)</v>
      </c>
      <c r="H7801">
        <f t="shared" si="767"/>
        <v>1</v>
      </c>
      <c r="I7801" t="str">
        <f t="shared" si="768"/>
        <v>Murphy USA Inc. #NYSE:MUSA)</v>
      </c>
      <c r="J7801">
        <f t="shared" si="769"/>
        <v>17</v>
      </c>
      <c r="K7801" t="str">
        <f t="shared" si="770"/>
        <v>Murphy USA Inc.</v>
      </c>
      <c r="L7801" t="str">
        <f t="shared" si="771"/>
        <v>NYSE:MUSA</v>
      </c>
    </row>
    <row r="7802" spans="1:12" x14ac:dyDescent="0.25">
      <c r="A7802" s="1" t="s">
        <v>7799</v>
      </c>
      <c r="B7802" s="2">
        <v>7684155</v>
      </c>
      <c r="C7802" t="str">
        <f>_xll.ciqfunctions.udf.CIQ(L7802, "IQ_COUNTRY_NAME")</f>
        <v>United States</v>
      </c>
      <c r="G7802" t="str">
        <f t="shared" si="766"/>
        <v>Muscle Maker, Inc. NASDAQCM:GRIL)</v>
      </c>
      <c r="H7802">
        <f t="shared" si="767"/>
        <v>1</v>
      </c>
      <c r="I7802" t="str">
        <f t="shared" si="768"/>
        <v>Muscle Maker, Inc. #NASDAQCM:GRIL)</v>
      </c>
      <c r="J7802">
        <f t="shared" si="769"/>
        <v>20</v>
      </c>
      <c r="K7802" t="str">
        <f t="shared" si="770"/>
        <v>Muscle Maker, Inc.</v>
      </c>
      <c r="L7802" t="str">
        <f t="shared" si="771"/>
        <v>NASDAQCM:GRIL</v>
      </c>
    </row>
    <row r="7803" spans="1:12" x14ac:dyDescent="0.25">
      <c r="A7803" s="1" t="s">
        <v>7800</v>
      </c>
      <c r="B7803" s="2">
        <v>4914705</v>
      </c>
      <c r="C7803" t="str">
        <f>_xll.ciqfunctions.udf.CIQ(L7803, "IQ_COUNTRY_NAME")</f>
        <v>United States</v>
      </c>
      <c r="G7803" t="str">
        <f t="shared" si="766"/>
        <v>MusclePharm Corporation OTCPK:MSLP)</v>
      </c>
      <c r="H7803">
        <f t="shared" si="767"/>
        <v>1</v>
      </c>
      <c r="I7803" t="str">
        <f t="shared" si="768"/>
        <v>MusclePharm Corporation #OTCPK:MSLP)</v>
      </c>
      <c r="J7803">
        <f t="shared" si="769"/>
        <v>25</v>
      </c>
      <c r="K7803" t="str">
        <f t="shared" si="770"/>
        <v>MusclePharm Corporation</v>
      </c>
      <c r="L7803" t="str">
        <f t="shared" si="771"/>
        <v>OTCPK:MSLP</v>
      </c>
    </row>
    <row r="7804" spans="1:12" x14ac:dyDescent="0.25">
      <c r="A7804" s="1" t="s">
        <v>7801</v>
      </c>
      <c r="B7804" s="2">
        <v>4849551</v>
      </c>
      <c r="C7804" t="str">
        <f>_xll.ciqfunctions.udf.CIQ(L7804, "IQ_COUNTRY_NAME")</f>
        <v>United States</v>
      </c>
      <c r="G7804" t="str">
        <f t="shared" si="766"/>
        <v>Mustang Bio, Inc. NASDAQGM:MBIO)</v>
      </c>
      <c r="H7804">
        <f t="shared" si="767"/>
        <v>1</v>
      </c>
      <c r="I7804" t="str">
        <f t="shared" si="768"/>
        <v>Mustang Bio, Inc. #NASDAQGM:MBIO)</v>
      </c>
      <c r="J7804">
        <f t="shared" si="769"/>
        <v>19</v>
      </c>
      <c r="K7804" t="str">
        <f t="shared" si="770"/>
        <v>Mustang Bio, Inc.</v>
      </c>
      <c r="L7804" t="str">
        <f t="shared" si="771"/>
        <v>NASDAQGM:MBIO</v>
      </c>
    </row>
    <row r="7805" spans="1:12" x14ac:dyDescent="0.25">
      <c r="A7805" s="1" t="s">
        <v>7802</v>
      </c>
      <c r="B7805" s="2">
        <v>4109424</v>
      </c>
      <c r="C7805" t="str">
        <f>_xll.ciqfunctions.udf.CIQ(L7805, "IQ_COUNTRY_NAME")</f>
        <v>(Invalid Identifier)</v>
      </c>
      <c r="G7805" t="str">
        <f t="shared" si="766"/>
        <v>Mutual Federal Bancorp, Inc. OTCEM:MFDB)</v>
      </c>
      <c r="H7805">
        <f t="shared" si="767"/>
        <v>1</v>
      </c>
      <c r="I7805" t="str">
        <f t="shared" si="768"/>
        <v>Mutual Federal Bancorp, Inc. #OTCEM:MFDB)</v>
      </c>
      <c r="J7805">
        <f t="shared" si="769"/>
        <v>30</v>
      </c>
      <c r="K7805" t="str">
        <f t="shared" si="770"/>
        <v>Mutual Federal Bancorp, Inc.</v>
      </c>
      <c r="L7805" t="str">
        <f t="shared" si="771"/>
        <v>OTCEM:MFDB</v>
      </c>
    </row>
    <row r="7806" spans="1:12" x14ac:dyDescent="0.25">
      <c r="A7806" s="1" t="s">
        <v>7803</v>
      </c>
      <c r="B7806" s="2">
        <v>4772517</v>
      </c>
      <c r="C7806" t="str">
        <f>_xll.ciqfunctions.udf.CIQ(L7806, "IQ_COUNTRY_NAME")</f>
        <v>(Invalid Identifier)</v>
      </c>
      <c r="G7806" t="str">
        <f t="shared" si="766"/>
        <v>Mutual Merchant Services, Inc. OTCEM:MUTM)</v>
      </c>
      <c r="H7806">
        <f t="shared" si="767"/>
        <v>1</v>
      </c>
      <c r="I7806" t="str">
        <f t="shared" si="768"/>
        <v>Mutual Merchant Services, Inc. #OTCEM:MUTM)</v>
      </c>
      <c r="J7806">
        <f t="shared" si="769"/>
        <v>32</v>
      </c>
      <c r="K7806" t="str">
        <f t="shared" si="770"/>
        <v>Mutual Merchant Services, Inc.</v>
      </c>
      <c r="L7806" t="str">
        <f t="shared" si="771"/>
        <v>OTCEM:MUTM</v>
      </c>
    </row>
    <row r="7807" spans="1:12" x14ac:dyDescent="0.25">
      <c r="A7807" s="1" t="s">
        <v>7804</v>
      </c>
      <c r="B7807" s="2">
        <v>4142620</v>
      </c>
      <c r="C7807" t="str">
        <f>_xll.ciqfunctions.udf.CIQ(L7807, "IQ_COUNTRY_NAME")</f>
        <v>United States</v>
      </c>
      <c r="G7807" t="str">
        <f t="shared" si="766"/>
        <v>MV Oil Trust NYSE:MVO)</v>
      </c>
      <c r="H7807">
        <f t="shared" si="767"/>
        <v>1</v>
      </c>
      <c r="I7807" t="str">
        <f t="shared" si="768"/>
        <v>MV Oil Trust #NYSE:MVO)</v>
      </c>
      <c r="J7807">
        <f t="shared" si="769"/>
        <v>14</v>
      </c>
      <c r="K7807" t="str">
        <f t="shared" si="770"/>
        <v>MV Oil Trust</v>
      </c>
      <c r="L7807" t="str">
        <f t="shared" si="771"/>
        <v>NYSE:MVO</v>
      </c>
    </row>
    <row r="7808" spans="1:12" x14ac:dyDescent="0.25">
      <c r="A7808" s="1" t="s">
        <v>7805</v>
      </c>
      <c r="B7808" s="2">
        <v>4093237</v>
      </c>
      <c r="C7808" t="str">
        <f>_xll.ciqfunctions.udf.CIQ(L7808, "IQ_COUNTRY_NAME")</f>
        <v>United States</v>
      </c>
      <c r="G7808" t="str">
        <f t="shared" si="766"/>
        <v>MVB Financial Corp. NASDAQCM:MVBF)</v>
      </c>
      <c r="H7808">
        <f t="shared" si="767"/>
        <v>1</v>
      </c>
      <c r="I7808" t="str">
        <f t="shared" si="768"/>
        <v>MVB Financial Corp. #NASDAQCM:MVBF)</v>
      </c>
      <c r="J7808">
        <f t="shared" si="769"/>
        <v>21</v>
      </c>
      <c r="K7808" t="str">
        <f t="shared" si="770"/>
        <v>MVB Financial Corp.</v>
      </c>
      <c r="L7808" t="str">
        <f t="shared" si="771"/>
        <v>NASDAQCM:MVBF</v>
      </c>
    </row>
    <row r="7809" spans="1:12" x14ac:dyDescent="0.25">
      <c r="A7809" s="1" t="s">
        <v>7806</v>
      </c>
      <c r="B7809" s="2">
        <v>4981213</v>
      </c>
      <c r="C7809" t="str">
        <f>_xll.ciqfunctions.udf.CIQ(L7809, "IQ_COUNTRY_NAME")</f>
        <v>United States</v>
      </c>
      <c r="G7809" t="str">
        <f t="shared" si="766"/>
        <v>MVP Holdings Inc. OTCPK:MVPT)</v>
      </c>
      <c r="H7809">
        <f t="shared" si="767"/>
        <v>1</v>
      </c>
      <c r="I7809" t="str">
        <f t="shared" si="768"/>
        <v>MVP Holdings Inc. #OTCPK:MVPT)</v>
      </c>
      <c r="J7809">
        <f t="shared" si="769"/>
        <v>19</v>
      </c>
      <c r="K7809" t="str">
        <f t="shared" si="770"/>
        <v>MVP Holdings Inc.</v>
      </c>
      <c r="L7809" t="str">
        <f t="shared" si="771"/>
        <v>OTCPK:MVPT</v>
      </c>
    </row>
    <row r="7810" spans="1:12" x14ac:dyDescent="0.25">
      <c r="A7810" s="1" t="s">
        <v>7807</v>
      </c>
      <c r="B7810" s="2">
        <v>4992665</v>
      </c>
      <c r="C7810" t="str">
        <f>_xll.ciqfunctions.udf.CIQ(L7810, "IQ_COUNTRY_NAME")</f>
        <v>(Invalid Identifier)</v>
      </c>
      <c r="G7810" t="str">
        <f t="shared" si="766"/>
        <v>MW Investment Holding Group, Inc. OTCEM:MEGH)</v>
      </c>
      <c r="H7810">
        <f t="shared" si="767"/>
        <v>1</v>
      </c>
      <c r="I7810" t="str">
        <f t="shared" si="768"/>
        <v>MW Investment Holding Group, Inc. #OTCEM:MEGH)</v>
      </c>
      <c r="J7810">
        <f t="shared" si="769"/>
        <v>35</v>
      </c>
      <c r="K7810" t="str">
        <f t="shared" si="770"/>
        <v>MW Investment Holding Group, Inc.</v>
      </c>
      <c r="L7810" t="str">
        <f t="shared" si="771"/>
        <v>OTCEM:MEGH</v>
      </c>
    </row>
    <row r="7811" spans="1:12" x14ac:dyDescent="0.25">
      <c r="A7811" s="1" t="s">
        <v>7808</v>
      </c>
      <c r="B7811" s="2">
        <v>4988811</v>
      </c>
      <c r="C7811" t="str">
        <f>_xll.ciqfunctions.udf.CIQ(L7811, "IQ_COUNTRY_NAME")</f>
        <v>United States</v>
      </c>
      <c r="G7811" t="str">
        <f t="shared" si="766"/>
        <v>MYCELX Technologies Corporation AIM:MYX)</v>
      </c>
      <c r="H7811">
        <f t="shared" si="767"/>
        <v>1</v>
      </c>
      <c r="I7811" t="str">
        <f t="shared" si="768"/>
        <v>MYCELX Technologies Corporation #AIM:MYX)</v>
      </c>
      <c r="J7811">
        <f t="shared" si="769"/>
        <v>33</v>
      </c>
      <c r="K7811" t="str">
        <f t="shared" si="770"/>
        <v>MYCELX Technologies Corporation</v>
      </c>
      <c r="L7811" t="str">
        <f t="shared" si="771"/>
        <v>AIM:MYX</v>
      </c>
    </row>
    <row r="7812" spans="1:12" x14ac:dyDescent="0.25">
      <c r="A7812" s="1" t="s">
        <v>7809</v>
      </c>
      <c r="B7812" s="2">
        <v>27455665</v>
      </c>
      <c r="C7812" t="str">
        <f>_xll.ciqfunctions.udf.CIQ(L7812, "IQ_COUNTRY_NAME")</f>
        <v>United States</v>
      </c>
      <c r="G7812" t="str">
        <f t="shared" si="766"/>
        <v>Mycotopia Therapies Inc. OTCPK:TPIA)</v>
      </c>
      <c r="H7812">
        <f t="shared" si="767"/>
        <v>1</v>
      </c>
      <c r="I7812" t="str">
        <f t="shared" si="768"/>
        <v>Mycotopia Therapies Inc. #OTCPK:TPIA)</v>
      </c>
      <c r="J7812">
        <f t="shared" si="769"/>
        <v>26</v>
      </c>
      <c r="K7812" t="str">
        <f t="shared" si="770"/>
        <v>Mycotopia Therapies Inc.</v>
      </c>
      <c r="L7812" t="str">
        <f t="shared" si="771"/>
        <v>OTCPK:TPIA</v>
      </c>
    </row>
    <row r="7813" spans="1:12" x14ac:dyDescent="0.25">
      <c r="A7813" s="1" t="s">
        <v>7810</v>
      </c>
      <c r="B7813" s="2">
        <v>4973145</v>
      </c>
      <c r="C7813" t="str">
        <f>_xll.ciqfunctions.udf.CIQ(L7813, "IQ_COUNTRY_NAME")</f>
        <v>(Invalid Identifier)</v>
      </c>
      <c r="G7813" t="str">
        <f t="shared" si="766"/>
        <v>MyDx, Inc. OTCEM:MYDX)</v>
      </c>
      <c r="H7813">
        <f t="shared" si="767"/>
        <v>1</v>
      </c>
      <c r="I7813" t="str">
        <f t="shared" si="768"/>
        <v>MyDx, Inc. #OTCEM:MYDX)</v>
      </c>
      <c r="J7813">
        <f t="shared" si="769"/>
        <v>12</v>
      </c>
      <c r="K7813" t="str">
        <f t="shared" si="770"/>
        <v>MyDx, Inc.</v>
      </c>
      <c r="L7813" t="str">
        <f t="shared" si="771"/>
        <v>OTCEM:MYDX</v>
      </c>
    </row>
    <row r="7814" spans="1:12" x14ac:dyDescent="0.25">
      <c r="A7814" s="1" t="s">
        <v>7811</v>
      </c>
      <c r="B7814" s="2">
        <v>4007504</v>
      </c>
      <c r="C7814" t="str">
        <f>_xll.ciqfunctions.udf.CIQ(L7814, "IQ_COUNTRY_NAME")</f>
        <v>United States</v>
      </c>
      <c r="G7814" t="str">
        <f t="shared" si="766"/>
        <v>Myers Industries, Inc. NYSE:MYE)</v>
      </c>
      <c r="H7814">
        <f t="shared" si="767"/>
        <v>1</v>
      </c>
      <c r="I7814" t="str">
        <f t="shared" si="768"/>
        <v>Myers Industries, Inc. #NYSE:MYE)</v>
      </c>
      <c r="J7814">
        <f t="shared" si="769"/>
        <v>24</v>
      </c>
      <c r="K7814" t="str">
        <f t="shared" si="770"/>
        <v>Myers Industries, Inc.</v>
      </c>
      <c r="L7814" t="str">
        <f t="shared" si="771"/>
        <v>NYSE:MYE</v>
      </c>
    </row>
    <row r="7815" spans="1:12" x14ac:dyDescent="0.25">
      <c r="A7815" s="1" t="s">
        <v>7812</v>
      </c>
      <c r="B7815" s="2">
        <v>4995150</v>
      </c>
      <c r="C7815" t="str">
        <f>_xll.ciqfunctions.udf.CIQ(L7815, "IQ_COUNTRY_NAME")</f>
        <v>(Invalid Identifier)</v>
      </c>
      <c r="G7815" t="str">
        <f t="shared" si="766"/>
        <v>myFreightWorld Technologies, Inc. OTCEM:MYFT)</v>
      </c>
      <c r="H7815">
        <f t="shared" si="767"/>
        <v>1</v>
      </c>
      <c r="I7815" t="str">
        <f t="shared" si="768"/>
        <v>myFreightWorld Technologies, Inc. #OTCEM:MYFT)</v>
      </c>
      <c r="J7815">
        <f t="shared" si="769"/>
        <v>35</v>
      </c>
      <c r="K7815" t="str">
        <f t="shared" si="770"/>
        <v>myFreightWorld Technologies, Inc.</v>
      </c>
      <c r="L7815" t="str">
        <f t="shared" si="771"/>
        <v>OTCEM:MYFT</v>
      </c>
    </row>
    <row r="7816" spans="1:12" x14ac:dyDescent="0.25">
      <c r="A7816" s="1" t="s">
        <v>7813</v>
      </c>
      <c r="B7816" s="2">
        <v>26466570</v>
      </c>
      <c r="C7816" t="str">
        <f>_xll.ciqfunctions.udf.CIQ(L7816, "IQ_COUNTRY_NAME")</f>
        <v>United States</v>
      </c>
      <c r="G7816" t="str">
        <f t="shared" si="766"/>
        <v>MyMD Pharmaceuticals, Inc. NASDAQCM:MYMD)</v>
      </c>
      <c r="H7816">
        <f t="shared" si="767"/>
        <v>1</v>
      </c>
      <c r="I7816" t="str">
        <f t="shared" si="768"/>
        <v>MyMD Pharmaceuticals, Inc. #NASDAQCM:MYMD)</v>
      </c>
      <c r="J7816">
        <f t="shared" si="769"/>
        <v>28</v>
      </c>
      <c r="K7816" t="str">
        <f t="shared" si="770"/>
        <v>MyMD Pharmaceuticals, Inc.</v>
      </c>
      <c r="L7816" t="str">
        <f t="shared" si="771"/>
        <v>NASDAQCM:MYMD</v>
      </c>
    </row>
    <row r="7817" spans="1:12" x14ac:dyDescent="0.25">
      <c r="A7817" s="1" t="s">
        <v>7814</v>
      </c>
      <c r="B7817" s="2">
        <v>5105357</v>
      </c>
      <c r="C7817" t="str">
        <f>_xll.ciqfunctions.udf.CIQ(L7817, "IQ_COUNTRY_NAME")</f>
        <v>United States</v>
      </c>
      <c r="G7817" t="str">
        <f t="shared" si="766"/>
        <v>Myomo, Inc. NYSEAM:MYO)</v>
      </c>
      <c r="H7817">
        <f t="shared" si="767"/>
        <v>1</v>
      </c>
      <c r="I7817" t="str">
        <f t="shared" si="768"/>
        <v>Myomo, Inc. #NYSEAM:MYO)</v>
      </c>
      <c r="J7817">
        <f t="shared" si="769"/>
        <v>13</v>
      </c>
      <c r="K7817" t="str">
        <f t="shared" si="770"/>
        <v>Myomo, Inc.</v>
      </c>
      <c r="L7817" t="str">
        <f t="shared" si="771"/>
        <v>NYSEAM:MYO</v>
      </c>
    </row>
    <row r="7818" spans="1:12" x14ac:dyDescent="0.25">
      <c r="A7818" s="1" t="s">
        <v>7815</v>
      </c>
      <c r="B7818" s="2">
        <v>4120398</v>
      </c>
      <c r="C7818" t="str">
        <f>_xll.ciqfunctions.udf.CIQ(L7818, "IQ_COUNTRY_NAME")</f>
        <v>United States</v>
      </c>
      <c r="G7818" t="str">
        <f t="shared" si="766"/>
        <v>MYR Group Inc. NASDAQGS:MYRG)</v>
      </c>
      <c r="H7818">
        <f t="shared" si="767"/>
        <v>1</v>
      </c>
      <c r="I7818" t="str">
        <f t="shared" si="768"/>
        <v>MYR Group Inc. #NASDAQGS:MYRG)</v>
      </c>
      <c r="J7818">
        <f t="shared" si="769"/>
        <v>16</v>
      </c>
      <c r="K7818" t="str">
        <f t="shared" si="770"/>
        <v>MYR Group Inc.</v>
      </c>
      <c r="L7818" t="str">
        <f t="shared" si="771"/>
        <v>NASDAQGS:MYRG</v>
      </c>
    </row>
    <row r="7819" spans="1:12" x14ac:dyDescent="0.25">
      <c r="A7819" s="1" t="s">
        <v>7816</v>
      </c>
      <c r="B7819" s="2">
        <v>4811536</v>
      </c>
      <c r="C7819" t="str">
        <f>_xll.ciqfunctions.udf.CIQ(L7819, "IQ_COUNTRY_NAME")</f>
        <v>(Invalid Identifier)</v>
      </c>
      <c r="G7819" t="str">
        <f t="shared" si="766"/>
        <v>Myrexis, Inc. OTCEM:MYRX)</v>
      </c>
      <c r="H7819">
        <f t="shared" si="767"/>
        <v>1</v>
      </c>
      <c r="I7819" t="str">
        <f t="shared" si="768"/>
        <v>Myrexis, Inc. #OTCEM:MYRX)</v>
      </c>
      <c r="J7819">
        <f t="shared" si="769"/>
        <v>15</v>
      </c>
      <c r="K7819" t="str">
        <f t="shared" si="770"/>
        <v>Myrexis, Inc.</v>
      </c>
      <c r="L7819" t="str">
        <f t="shared" si="771"/>
        <v>OTCEM:MYRX</v>
      </c>
    </row>
    <row r="7820" spans="1:12" x14ac:dyDescent="0.25">
      <c r="A7820" s="1" t="s">
        <v>7817</v>
      </c>
      <c r="B7820" s="2">
        <v>4810311</v>
      </c>
      <c r="C7820" t="str">
        <f>_xll.ciqfunctions.udf.CIQ(L7820, "IQ_COUNTRY_NAME")</f>
        <v>United States</v>
      </c>
      <c r="G7820" t="str">
        <f t="shared" si="766"/>
        <v>Myriad Genetics, Inc. NASDAQGS:MYGN)</v>
      </c>
      <c r="H7820">
        <f t="shared" si="767"/>
        <v>1</v>
      </c>
      <c r="I7820" t="str">
        <f t="shared" si="768"/>
        <v>Myriad Genetics, Inc. #NASDAQGS:MYGN)</v>
      </c>
      <c r="J7820">
        <f t="shared" si="769"/>
        <v>23</v>
      </c>
      <c r="K7820" t="str">
        <f t="shared" si="770"/>
        <v>Myriad Genetics, Inc.</v>
      </c>
      <c r="L7820" t="str">
        <f t="shared" si="771"/>
        <v>NASDAQGS:MYGN</v>
      </c>
    </row>
    <row r="7821" spans="1:12" x14ac:dyDescent="0.25">
      <c r="A7821" s="1" t="s">
        <v>7818</v>
      </c>
      <c r="B7821" s="2">
        <v>4987920</v>
      </c>
      <c r="C7821" t="str">
        <f>_xll.ciqfunctions.udf.CIQ(L7821, "IQ_COUNTRY_NAME")</f>
        <v>United States</v>
      </c>
      <c r="G7821" t="str">
        <f t="shared" si="766"/>
        <v>Myson Group, Inc. OTCPK:MYSN)</v>
      </c>
      <c r="H7821">
        <f t="shared" si="767"/>
        <v>1</v>
      </c>
      <c r="I7821" t="str">
        <f t="shared" si="768"/>
        <v>Myson Group, Inc. #OTCPK:MYSN)</v>
      </c>
      <c r="J7821">
        <f t="shared" si="769"/>
        <v>19</v>
      </c>
      <c r="K7821" t="str">
        <f t="shared" si="770"/>
        <v>Myson Group, Inc.</v>
      </c>
      <c r="L7821" t="str">
        <f t="shared" si="771"/>
        <v>OTCPK:MYSN</v>
      </c>
    </row>
    <row r="7822" spans="1:12" x14ac:dyDescent="0.25">
      <c r="A7822" s="1" t="s">
        <v>7819</v>
      </c>
      <c r="B7822" s="2">
        <v>4773258</v>
      </c>
      <c r="C7822" t="str">
        <f>_xll.ciqfunctions.udf.CIQ(L7822, "IQ_COUNTRY_NAME")</f>
        <v>(Invalid Identifier)</v>
      </c>
      <c r="G7822" t="str">
        <f t="shared" si="766"/>
        <v>N1 Technologies Inc. OTCEM:NTCH.F)</v>
      </c>
      <c r="H7822">
        <f t="shared" si="767"/>
        <v>1</v>
      </c>
      <c r="I7822" t="str">
        <f t="shared" si="768"/>
        <v>N1 Technologies Inc. #OTCEM:NTCH.F)</v>
      </c>
      <c r="J7822">
        <f t="shared" si="769"/>
        <v>22</v>
      </c>
      <c r="K7822" t="str">
        <f t="shared" si="770"/>
        <v>N1 Technologies Inc.</v>
      </c>
      <c r="L7822" t="str">
        <f t="shared" si="771"/>
        <v>OTCEM:NTCH.F</v>
      </c>
    </row>
    <row r="7823" spans="1:12" x14ac:dyDescent="0.25">
      <c r="A7823" s="1" t="s">
        <v>7820</v>
      </c>
      <c r="B7823" s="2">
        <v>28465782</v>
      </c>
      <c r="C7823" t="str">
        <f>_xll.ciqfunctions.udf.CIQ(L7823, "IQ_COUNTRY_NAME")</f>
        <v>United States</v>
      </c>
      <c r="G7823" t="str">
        <f t="shared" si="766"/>
        <v>N-able, Inc. NYSE:NABL)</v>
      </c>
      <c r="H7823">
        <f t="shared" si="767"/>
        <v>1</v>
      </c>
      <c r="I7823" t="str">
        <f t="shared" si="768"/>
        <v>N-able, Inc. #NYSE:NABL)</v>
      </c>
      <c r="J7823">
        <f t="shared" si="769"/>
        <v>14</v>
      </c>
      <c r="K7823" t="str">
        <f t="shared" si="770"/>
        <v>N-able, Inc.</v>
      </c>
      <c r="L7823" t="str">
        <f t="shared" si="771"/>
        <v>NYSE:NABL</v>
      </c>
    </row>
    <row r="7824" spans="1:12" x14ac:dyDescent="0.25">
      <c r="A7824" s="1" t="s">
        <v>7821</v>
      </c>
      <c r="B7824" s="2">
        <v>29187757</v>
      </c>
      <c r="C7824" t="str">
        <f>_xll.ciqfunctions.udf.CIQ(L7824, "IQ_COUNTRY_NAME")</f>
        <v>United States</v>
      </c>
      <c r="G7824" t="str">
        <f t="shared" si="766"/>
        <v>Nabors Energy Transition Corp. NYSE:NETC)</v>
      </c>
      <c r="H7824">
        <f t="shared" si="767"/>
        <v>1</v>
      </c>
      <c r="I7824" t="str">
        <f t="shared" si="768"/>
        <v>Nabors Energy Transition Corp. #NYSE:NETC)</v>
      </c>
      <c r="J7824">
        <f t="shared" si="769"/>
        <v>32</v>
      </c>
      <c r="K7824" t="str">
        <f t="shared" si="770"/>
        <v>Nabors Energy Transition Corp.</v>
      </c>
      <c r="L7824" t="str">
        <f t="shared" si="771"/>
        <v>NYSE:NETC</v>
      </c>
    </row>
    <row r="7825" spans="1:12" x14ac:dyDescent="0.25">
      <c r="A7825" s="1" t="s">
        <v>7822</v>
      </c>
      <c r="B7825" s="2">
        <v>4153416</v>
      </c>
      <c r="C7825" t="str">
        <f>_xll.ciqfunctions.udf.CIQ(L7825, "IQ_COUNTRY_NAME")</f>
        <v>United States</v>
      </c>
      <c r="G7825" t="str">
        <f t="shared" si="766"/>
        <v>NACCO Industries Inc. NYSE:NC)</v>
      </c>
      <c r="H7825">
        <f t="shared" si="767"/>
        <v>1</v>
      </c>
      <c r="I7825" t="str">
        <f t="shared" si="768"/>
        <v>NACCO Industries Inc. #NYSE:NC)</v>
      </c>
      <c r="J7825">
        <f t="shared" si="769"/>
        <v>23</v>
      </c>
      <c r="K7825" t="str">
        <f t="shared" si="770"/>
        <v>NACCO Industries Inc.</v>
      </c>
      <c r="L7825" t="str">
        <f t="shared" si="771"/>
        <v>NYSE:NC</v>
      </c>
    </row>
    <row r="7826" spans="1:12" x14ac:dyDescent="0.25">
      <c r="A7826" s="1" t="s">
        <v>7823</v>
      </c>
      <c r="B7826" s="2">
        <v>4192893</v>
      </c>
      <c r="C7826" t="str">
        <f>_xll.ciqfunctions.udf.CIQ(L7826, "IQ_COUNTRY_NAME")</f>
        <v>(Invalid Identifier)</v>
      </c>
      <c r="G7826" t="str">
        <f t="shared" si="766"/>
        <v>Nacel Energy Corporation OTCEM:NCEN)</v>
      </c>
      <c r="H7826">
        <f t="shared" si="767"/>
        <v>1</v>
      </c>
      <c r="I7826" t="str">
        <f t="shared" si="768"/>
        <v>Nacel Energy Corporation #OTCEM:NCEN)</v>
      </c>
      <c r="J7826">
        <f t="shared" si="769"/>
        <v>26</v>
      </c>
      <c r="K7826" t="str">
        <f t="shared" si="770"/>
        <v>Nacel Energy Corporation</v>
      </c>
      <c r="L7826" t="str">
        <f t="shared" si="771"/>
        <v>OTCEM:NCEN</v>
      </c>
    </row>
    <row r="7827" spans="1:12" x14ac:dyDescent="0.25">
      <c r="A7827" s="1" t="s">
        <v>7824</v>
      </c>
      <c r="B7827" s="2">
        <v>10894789</v>
      </c>
      <c r="C7827" t="str">
        <f>_xll.ciqfunctions.udf.CIQ(L7827, "IQ_COUNTRY_NAME")</f>
        <v>United States</v>
      </c>
      <c r="G7827" t="str">
        <f t="shared" si="766"/>
        <v>NAMI Corp. OTCPK:NINK)</v>
      </c>
      <c r="H7827">
        <f t="shared" si="767"/>
        <v>1</v>
      </c>
      <c r="I7827" t="str">
        <f t="shared" si="768"/>
        <v>NAMI Corp. #OTCPK:NINK)</v>
      </c>
      <c r="J7827">
        <f t="shared" si="769"/>
        <v>12</v>
      </c>
      <c r="K7827" t="str">
        <f t="shared" si="770"/>
        <v>NAMI Corp.</v>
      </c>
      <c r="L7827" t="str">
        <f t="shared" si="771"/>
        <v>OTCPK:NINK</v>
      </c>
    </row>
    <row r="7828" spans="1:12" x14ac:dyDescent="0.25">
      <c r="A7828" s="1" t="s">
        <v>7825</v>
      </c>
      <c r="B7828" s="2">
        <v>4986042</v>
      </c>
      <c r="C7828" t="str">
        <f>_xll.ciqfunctions.udf.CIQ(L7828, "IQ_COUNTRY_NAME")</f>
        <v>United States</v>
      </c>
      <c r="G7828" t="str">
        <f t="shared" si="766"/>
        <v>Nano Magic Holdings Inc. OTCPK:NMGX)</v>
      </c>
      <c r="H7828">
        <f t="shared" si="767"/>
        <v>1</v>
      </c>
      <c r="I7828" t="str">
        <f t="shared" si="768"/>
        <v>Nano Magic Holdings Inc. #OTCPK:NMGX)</v>
      </c>
      <c r="J7828">
        <f t="shared" si="769"/>
        <v>26</v>
      </c>
      <c r="K7828" t="str">
        <f t="shared" si="770"/>
        <v>Nano Magic Holdings Inc.</v>
      </c>
      <c r="L7828" t="str">
        <f t="shared" si="771"/>
        <v>OTCPK:NMGX</v>
      </c>
    </row>
    <row r="7829" spans="1:12" x14ac:dyDescent="0.25">
      <c r="A7829" s="1" t="s">
        <v>7826</v>
      </c>
      <c r="B7829" s="2">
        <v>4811531</v>
      </c>
      <c r="C7829" t="str">
        <f>_xll.ciqfunctions.udf.CIQ(L7829, "IQ_COUNTRY_NAME")</f>
        <v>United States</v>
      </c>
      <c r="G7829" t="str">
        <f t="shared" si="766"/>
        <v>Nano Mobile Healthcare, Inc. OTCPK:VNTH)</v>
      </c>
      <c r="H7829">
        <f t="shared" si="767"/>
        <v>1</v>
      </c>
      <c r="I7829" t="str">
        <f t="shared" si="768"/>
        <v>Nano Mobile Healthcare, Inc. #OTCPK:VNTH)</v>
      </c>
      <c r="J7829">
        <f t="shared" si="769"/>
        <v>30</v>
      </c>
      <c r="K7829" t="str">
        <f t="shared" si="770"/>
        <v>Nano Mobile Healthcare, Inc.</v>
      </c>
      <c r="L7829" t="str">
        <f t="shared" si="771"/>
        <v>OTCPK:VNTH</v>
      </c>
    </row>
    <row r="7830" spans="1:12" x14ac:dyDescent="0.25">
      <c r="A7830" s="1" t="s">
        <v>7827</v>
      </c>
      <c r="B7830" s="2">
        <v>4813055</v>
      </c>
      <c r="C7830" t="str">
        <f>_xll.ciqfunctions.udf.CIQ(L7830, "IQ_COUNTRY_NAME")</f>
        <v>(Invalid Identifier)</v>
      </c>
      <c r="G7830" t="str">
        <f t="shared" si="766"/>
        <v>Nanobac Pharmaceuticals, Incorporated OTCEM:NNBP)</v>
      </c>
      <c r="H7830">
        <f t="shared" si="767"/>
        <v>1</v>
      </c>
      <c r="I7830" t="str">
        <f t="shared" si="768"/>
        <v>Nanobac Pharmaceuticals, Incorporated #OTCEM:NNBP)</v>
      </c>
      <c r="J7830">
        <f t="shared" si="769"/>
        <v>39</v>
      </c>
      <c r="K7830" t="str">
        <f t="shared" si="770"/>
        <v>Nanobac Pharmaceuticals, Incorporated</v>
      </c>
      <c r="L7830" t="str">
        <f t="shared" si="771"/>
        <v>OTCEM:NNBP</v>
      </c>
    </row>
    <row r="7831" spans="1:12" x14ac:dyDescent="0.25">
      <c r="A7831" s="1" t="s">
        <v>7828</v>
      </c>
      <c r="B7831" s="2">
        <v>4968152</v>
      </c>
      <c r="C7831" t="str">
        <f>_xll.ciqfunctions.udf.CIQ(L7831, "IQ_COUNTRY_NAME")</f>
        <v>(Invalid Identifier)</v>
      </c>
      <c r="G7831" t="str">
        <f t="shared" si="766"/>
        <v>NanoFlex Power Corporation OTCEM:OPVS)</v>
      </c>
      <c r="H7831">
        <f t="shared" si="767"/>
        <v>1</v>
      </c>
      <c r="I7831" t="str">
        <f t="shared" si="768"/>
        <v>NanoFlex Power Corporation #OTCEM:OPVS)</v>
      </c>
      <c r="J7831">
        <f t="shared" si="769"/>
        <v>28</v>
      </c>
      <c r="K7831" t="str">
        <f t="shared" si="770"/>
        <v>NanoFlex Power Corporation</v>
      </c>
      <c r="L7831" t="str">
        <f t="shared" si="771"/>
        <v>OTCEM:OPVS</v>
      </c>
    </row>
    <row r="7832" spans="1:12" x14ac:dyDescent="0.25">
      <c r="A7832" s="1" t="s">
        <v>7829</v>
      </c>
      <c r="B7832" s="2">
        <v>4356510</v>
      </c>
      <c r="C7832" t="str">
        <f>_xll.ciqfunctions.udf.CIQ(L7832, "IQ_COUNTRY_NAME")</f>
        <v>(Invalid Identifier)</v>
      </c>
      <c r="G7832" t="str">
        <f t="shared" ref="G7832:G7895" si="772">SUBSTITUTE(A7832, "(", "")</f>
        <v>Nanoforce, Inc. OTCEM:NNFC)</v>
      </c>
      <c r="H7832">
        <f t="shared" ref="H7832:H7895" si="773">LEN(A7832)-LEN(G7832)</f>
        <v>1</v>
      </c>
      <c r="I7832" t="str">
        <f t="shared" ref="I7832:I7895" si="774">SUBSTITUTE(A7832,"(","#",H7832)</f>
        <v>Nanoforce, Inc. #OTCEM:NNFC)</v>
      </c>
      <c r="J7832">
        <f t="shared" ref="J7832:J7895" si="775">FIND("#", I7832)</f>
        <v>17</v>
      </c>
      <c r="K7832" t="str">
        <f t="shared" ref="K7832:K7895" si="776">TRIM(LEFT(A7832,J7832-1))</f>
        <v>Nanoforce, Inc.</v>
      </c>
      <c r="L7832" t="str">
        <f t="shared" ref="L7832:L7895" si="777">TRIM(MID(A7832,J7832+1,LEN(A7832) - J7832-1))</f>
        <v>OTCEM:NNFC</v>
      </c>
    </row>
    <row r="7833" spans="1:12" x14ac:dyDescent="0.25">
      <c r="A7833" s="1" t="s">
        <v>7830</v>
      </c>
      <c r="B7833" s="2">
        <v>4812220</v>
      </c>
      <c r="C7833" t="str">
        <f>_xll.ciqfunctions.udf.CIQ(L7833, "IQ_COUNTRY_NAME")</f>
        <v>(Invalid Identifier)</v>
      </c>
      <c r="G7833" t="str">
        <f t="shared" si="772"/>
        <v>NanoLogix, Inc. OTCEM:NNLX)</v>
      </c>
      <c r="H7833">
        <f t="shared" si="773"/>
        <v>1</v>
      </c>
      <c r="I7833" t="str">
        <f t="shared" si="774"/>
        <v>NanoLogix, Inc. #OTCEM:NNLX)</v>
      </c>
      <c r="J7833">
        <f t="shared" si="775"/>
        <v>17</v>
      </c>
      <c r="K7833" t="str">
        <f t="shared" si="776"/>
        <v>NanoLogix, Inc.</v>
      </c>
      <c r="L7833" t="str">
        <f t="shared" si="777"/>
        <v>OTCEM:NNLX</v>
      </c>
    </row>
    <row r="7834" spans="1:12" x14ac:dyDescent="0.25">
      <c r="A7834" s="1" t="s">
        <v>7831</v>
      </c>
      <c r="B7834" s="2">
        <v>5022961</v>
      </c>
      <c r="C7834" t="str">
        <f>_xll.ciqfunctions.udf.CIQ(L7834, "IQ_COUNTRY_NAME")</f>
        <v>United States</v>
      </c>
      <c r="G7834" t="str">
        <f t="shared" si="772"/>
        <v>Nanomix Corporation OTCPK:NNMX)</v>
      </c>
      <c r="H7834">
        <f t="shared" si="773"/>
        <v>1</v>
      </c>
      <c r="I7834" t="str">
        <f t="shared" si="774"/>
        <v>Nanomix Corporation #OTCPK:NNMX)</v>
      </c>
      <c r="J7834">
        <f t="shared" si="775"/>
        <v>21</v>
      </c>
      <c r="K7834" t="str">
        <f t="shared" si="776"/>
        <v>Nanomix Corporation</v>
      </c>
      <c r="L7834" t="str">
        <f t="shared" si="777"/>
        <v>OTCPK:NNMX</v>
      </c>
    </row>
    <row r="7835" spans="1:12" x14ac:dyDescent="0.25">
      <c r="A7835" s="1" t="s">
        <v>7832</v>
      </c>
      <c r="B7835" s="2">
        <v>4985759</v>
      </c>
      <c r="C7835" t="str">
        <f>_xll.ciqfunctions.udf.CIQ(L7835, "IQ_COUNTRY_NAME")</f>
        <v>(Invalid Identifier)</v>
      </c>
      <c r="G7835" t="str">
        <f t="shared" si="772"/>
        <v>Nanophase Technologies Corporation OTCQB:NANX)</v>
      </c>
      <c r="H7835">
        <f t="shared" si="773"/>
        <v>1</v>
      </c>
      <c r="I7835" t="str">
        <f t="shared" si="774"/>
        <v>Nanophase Technologies Corporation #OTCQB:NANX)</v>
      </c>
      <c r="J7835">
        <f t="shared" si="775"/>
        <v>36</v>
      </c>
      <c r="K7835" t="str">
        <f t="shared" si="776"/>
        <v>Nanophase Technologies Corporation</v>
      </c>
      <c r="L7835" t="str">
        <f t="shared" si="777"/>
        <v>OTCQB:NANX</v>
      </c>
    </row>
    <row r="7836" spans="1:12" x14ac:dyDescent="0.25">
      <c r="A7836" s="1" t="s">
        <v>7833</v>
      </c>
      <c r="B7836" s="2">
        <v>4986993</v>
      </c>
      <c r="C7836" t="str">
        <f>_xll.ciqfunctions.udf.CIQ(L7836, "IQ_COUNTRY_NAME")</f>
        <v>(Invalid Identifier)</v>
      </c>
      <c r="G7836" t="str">
        <f t="shared" si="772"/>
        <v>NanoSave Technologies Inc. OTCEM:NNSV)</v>
      </c>
      <c r="H7836">
        <f t="shared" si="773"/>
        <v>1</v>
      </c>
      <c r="I7836" t="str">
        <f t="shared" si="774"/>
        <v>NanoSave Technologies Inc. #OTCEM:NNSV)</v>
      </c>
      <c r="J7836">
        <f t="shared" si="775"/>
        <v>28</v>
      </c>
      <c r="K7836" t="str">
        <f t="shared" si="776"/>
        <v>NanoSave Technologies Inc.</v>
      </c>
      <c r="L7836" t="str">
        <f t="shared" si="777"/>
        <v>OTCEM:NNSV</v>
      </c>
    </row>
    <row r="7837" spans="1:12" x14ac:dyDescent="0.25">
      <c r="A7837" s="1" t="s">
        <v>7834</v>
      </c>
      <c r="B7837" s="2">
        <v>4288103</v>
      </c>
      <c r="C7837" t="str">
        <f>_xll.ciqfunctions.udf.CIQ(L7837, "IQ_COUNTRY_NAME")</f>
        <v>United States</v>
      </c>
      <c r="G7837" t="str">
        <f t="shared" si="772"/>
        <v>NanoString Technologies, Inc. NASDAQGM:NSTG)</v>
      </c>
      <c r="H7837">
        <f t="shared" si="773"/>
        <v>1</v>
      </c>
      <c r="I7837" t="str">
        <f t="shared" si="774"/>
        <v>NanoString Technologies, Inc. #NASDAQGM:NSTG)</v>
      </c>
      <c r="J7837">
        <f t="shared" si="775"/>
        <v>31</v>
      </c>
      <c r="K7837" t="str">
        <f t="shared" si="776"/>
        <v>NanoString Technologies, Inc.</v>
      </c>
      <c r="L7837" t="str">
        <f t="shared" si="777"/>
        <v>NASDAQGM:NSTG</v>
      </c>
    </row>
    <row r="7838" spans="1:12" x14ac:dyDescent="0.25">
      <c r="A7838" s="1" t="s">
        <v>7835</v>
      </c>
      <c r="B7838" s="2">
        <v>4995908</v>
      </c>
      <c r="C7838" t="str">
        <f>_xll.ciqfunctions.udf.CIQ(L7838, "IQ_COUNTRY_NAME")</f>
        <v>(Invalid Identifier)</v>
      </c>
      <c r="G7838" t="str">
        <f t="shared" si="772"/>
        <v>NanoTech Entertainment, Inc. OTCEM:NTEK)</v>
      </c>
      <c r="H7838">
        <f t="shared" si="773"/>
        <v>1</v>
      </c>
      <c r="I7838" t="str">
        <f t="shared" si="774"/>
        <v>NanoTech Entertainment, Inc. #OTCEM:NTEK)</v>
      </c>
      <c r="J7838">
        <f t="shared" si="775"/>
        <v>30</v>
      </c>
      <c r="K7838" t="str">
        <f t="shared" si="776"/>
        <v>NanoTech Entertainment, Inc.</v>
      </c>
      <c r="L7838" t="str">
        <f t="shared" si="777"/>
        <v>OTCEM:NTEK</v>
      </c>
    </row>
    <row r="7839" spans="1:12" x14ac:dyDescent="0.25">
      <c r="A7839" s="1" t="s">
        <v>7836</v>
      </c>
      <c r="B7839" s="2">
        <v>4988591</v>
      </c>
      <c r="C7839" t="str">
        <f>_xll.ciqfunctions.udf.CIQ(L7839, "IQ_COUNTRY_NAME")</f>
        <v>(Invalid Identifier)</v>
      </c>
      <c r="G7839" t="str">
        <f t="shared" si="772"/>
        <v>NanoTech Gaming, Inc. OTCEM:NTGL)</v>
      </c>
      <c r="H7839">
        <f t="shared" si="773"/>
        <v>1</v>
      </c>
      <c r="I7839" t="str">
        <f t="shared" si="774"/>
        <v>NanoTech Gaming, Inc. #OTCEM:NTGL)</v>
      </c>
      <c r="J7839">
        <f t="shared" si="775"/>
        <v>23</v>
      </c>
      <c r="K7839" t="str">
        <f t="shared" si="776"/>
        <v>NanoTech Gaming, Inc.</v>
      </c>
      <c r="L7839" t="str">
        <f t="shared" si="777"/>
        <v>OTCEM:NTGL</v>
      </c>
    </row>
    <row r="7840" spans="1:12" x14ac:dyDescent="0.25">
      <c r="A7840" s="1" t="s">
        <v>7837</v>
      </c>
      <c r="B7840" s="2">
        <v>4811701</v>
      </c>
      <c r="C7840" t="str">
        <f>_xll.ciqfunctions.udf.CIQ(L7840, "IQ_COUNTRY_NAME")</f>
        <v>United States</v>
      </c>
      <c r="G7840" t="str">
        <f t="shared" si="772"/>
        <v>NanoVibronix, Inc. NASDAQCM:NAOV)</v>
      </c>
      <c r="H7840">
        <f t="shared" si="773"/>
        <v>1</v>
      </c>
      <c r="I7840" t="str">
        <f t="shared" si="774"/>
        <v>NanoVibronix, Inc. #NASDAQCM:NAOV)</v>
      </c>
      <c r="J7840">
        <f t="shared" si="775"/>
        <v>20</v>
      </c>
      <c r="K7840" t="str">
        <f t="shared" si="776"/>
        <v>NanoVibronix, Inc.</v>
      </c>
      <c r="L7840" t="str">
        <f t="shared" si="777"/>
        <v>NASDAQCM:NAOV</v>
      </c>
    </row>
    <row r="7841" spans="1:12" x14ac:dyDescent="0.25">
      <c r="A7841" s="1" t="s">
        <v>7838</v>
      </c>
      <c r="B7841" s="2">
        <v>4812274</v>
      </c>
      <c r="C7841" t="str">
        <f>_xll.ciqfunctions.udf.CIQ(L7841, "IQ_COUNTRY_NAME")</f>
        <v>United States</v>
      </c>
      <c r="G7841" t="str">
        <f t="shared" si="772"/>
        <v>NanoViricides, Inc. NYSEAM:NNVC)</v>
      </c>
      <c r="H7841">
        <f t="shared" si="773"/>
        <v>1</v>
      </c>
      <c r="I7841" t="str">
        <f t="shared" si="774"/>
        <v>NanoViricides, Inc. #NYSEAM:NNVC)</v>
      </c>
      <c r="J7841">
        <f t="shared" si="775"/>
        <v>21</v>
      </c>
      <c r="K7841" t="str">
        <f t="shared" si="776"/>
        <v>NanoViricides, Inc.</v>
      </c>
      <c r="L7841" t="str">
        <f t="shared" si="777"/>
        <v>NYSEAM:NNVC</v>
      </c>
    </row>
    <row r="7842" spans="1:12" x14ac:dyDescent="0.25">
      <c r="A7842" s="1" t="s">
        <v>7839</v>
      </c>
      <c r="B7842" s="2">
        <v>4810602</v>
      </c>
      <c r="C7842" t="str">
        <f>_xll.ciqfunctions.udf.CIQ(L7842, "IQ_COUNTRY_NAME")</f>
        <v>United States</v>
      </c>
      <c r="G7842" t="str">
        <f t="shared" si="772"/>
        <v>NantHealth, Inc. NASDAQGS:NH)</v>
      </c>
      <c r="H7842">
        <f t="shared" si="773"/>
        <v>1</v>
      </c>
      <c r="I7842" t="str">
        <f t="shared" si="774"/>
        <v>NantHealth, Inc. #NASDAQGS:NH)</v>
      </c>
      <c r="J7842">
        <f t="shared" si="775"/>
        <v>18</v>
      </c>
      <c r="K7842" t="str">
        <f t="shared" si="776"/>
        <v>NantHealth, Inc.</v>
      </c>
      <c r="L7842" t="str">
        <f t="shared" si="777"/>
        <v>NASDAQGS:NH</v>
      </c>
    </row>
    <row r="7843" spans="1:12" x14ac:dyDescent="0.25">
      <c r="A7843" s="1" t="s">
        <v>7840</v>
      </c>
      <c r="B7843" s="2">
        <v>4964127</v>
      </c>
      <c r="C7843" t="str">
        <f>_xll.ciqfunctions.udf.CIQ(L7843, "IQ_COUNTRY_NAME")</f>
        <v>United States</v>
      </c>
      <c r="G7843" t="str">
        <f t="shared" si="772"/>
        <v>Napco Security Technologies, Inc. NASDAQGS:NSSC)</v>
      </c>
      <c r="H7843">
        <f t="shared" si="773"/>
        <v>1</v>
      </c>
      <c r="I7843" t="str">
        <f t="shared" si="774"/>
        <v>Napco Security Technologies, Inc. #NASDAQGS:NSSC)</v>
      </c>
      <c r="J7843">
        <f t="shared" si="775"/>
        <v>35</v>
      </c>
      <c r="K7843" t="str">
        <f t="shared" si="776"/>
        <v>Napco Security Technologies, Inc.</v>
      </c>
      <c r="L7843" t="str">
        <f t="shared" si="777"/>
        <v>NASDAQGS:NSSC</v>
      </c>
    </row>
    <row r="7844" spans="1:12" x14ac:dyDescent="0.25">
      <c r="A7844" s="1" t="s">
        <v>7841</v>
      </c>
      <c r="B7844" s="2">
        <v>4014500</v>
      </c>
      <c r="C7844" t="str">
        <f>_xll.ciqfunctions.udf.CIQ(L7844, "IQ_COUNTRY_NAME")</f>
        <v>(Invalid Identifier)</v>
      </c>
      <c r="G7844" t="str">
        <f t="shared" si="772"/>
        <v>NASB Financial, Inc. OTCQX:NASB)</v>
      </c>
      <c r="H7844">
        <f t="shared" si="773"/>
        <v>1</v>
      </c>
      <c r="I7844" t="str">
        <f t="shared" si="774"/>
        <v>NASB Financial, Inc. #OTCQX:NASB)</v>
      </c>
      <c r="J7844">
        <f t="shared" si="775"/>
        <v>22</v>
      </c>
      <c r="K7844" t="str">
        <f t="shared" si="776"/>
        <v>NASB Financial, Inc.</v>
      </c>
      <c r="L7844" t="str">
        <f t="shared" si="777"/>
        <v>OTCQX:NASB</v>
      </c>
    </row>
    <row r="7845" spans="1:12" x14ac:dyDescent="0.25">
      <c r="A7845" s="1" t="s">
        <v>7842</v>
      </c>
      <c r="B7845" s="2">
        <v>4810744</v>
      </c>
      <c r="C7845" t="str">
        <f>_xll.ciqfunctions.udf.CIQ(L7845, "IQ_COUNTRY_NAME")</f>
        <v>(Invalid Identifier)</v>
      </c>
      <c r="G7845" t="str">
        <f t="shared" si="772"/>
        <v>Nascent Biotech, Inc. OTCQB:NBIO)</v>
      </c>
      <c r="H7845">
        <f t="shared" si="773"/>
        <v>1</v>
      </c>
      <c r="I7845" t="str">
        <f t="shared" si="774"/>
        <v>Nascent Biotech, Inc. #OTCQB:NBIO)</v>
      </c>
      <c r="J7845">
        <f t="shared" si="775"/>
        <v>23</v>
      </c>
      <c r="K7845" t="str">
        <f t="shared" si="776"/>
        <v>Nascent Biotech, Inc.</v>
      </c>
      <c r="L7845" t="str">
        <f t="shared" si="777"/>
        <v>OTCQB:NBIO</v>
      </c>
    </row>
    <row r="7846" spans="1:12" x14ac:dyDescent="0.25">
      <c r="A7846" s="1" t="s">
        <v>7843</v>
      </c>
      <c r="B7846" s="2">
        <v>4911981</v>
      </c>
      <c r="C7846" t="str">
        <f>_xll.ciqfunctions.udf.CIQ(L7846, "IQ_COUNTRY_NAME")</f>
        <v>(Invalid Identifier)</v>
      </c>
      <c r="G7846" t="str">
        <f t="shared" si="772"/>
        <v>Nascent Wine Company, Inc. OTCEM:NCTW)</v>
      </c>
      <c r="H7846">
        <f t="shared" si="773"/>
        <v>1</v>
      </c>
      <c r="I7846" t="str">
        <f t="shared" si="774"/>
        <v>Nascent Wine Company, Inc. #OTCEM:NCTW)</v>
      </c>
      <c r="J7846">
        <f t="shared" si="775"/>
        <v>28</v>
      </c>
      <c r="K7846" t="str">
        <f t="shared" si="776"/>
        <v>Nascent Wine Company, Inc.</v>
      </c>
      <c r="L7846" t="str">
        <f t="shared" si="777"/>
        <v>OTCEM:NCTW</v>
      </c>
    </row>
    <row r="7847" spans="1:12" x14ac:dyDescent="0.25">
      <c r="A7847" s="1" t="s">
        <v>7844</v>
      </c>
      <c r="B7847" s="2">
        <v>4057757</v>
      </c>
      <c r="C7847" t="str">
        <f>_xll.ciqfunctions.udf.CIQ(L7847, "IQ_COUNTRY_NAME")</f>
        <v>United States</v>
      </c>
      <c r="G7847" t="str">
        <f t="shared" si="772"/>
        <v>Nasdaq, Inc. NASDAQGS:NDAQ)</v>
      </c>
      <c r="H7847">
        <f t="shared" si="773"/>
        <v>1</v>
      </c>
      <c r="I7847" t="str">
        <f t="shared" si="774"/>
        <v>Nasdaq, Inc. #NASDAQGS:NDAQ)</v>
      </c>
      <c r="J7847">
        <f t="shared" si="775"/>
        <v>14</v>
      </c>
      <c r="K7847" t="str">
        <f t="shared" si="776"/>
        <v>Nasdaq, Inc.</v>
      </c>
      <c r="L7847" t="str">
        <f t="shared" si="777"/>
        <v>NASDAQGS:NDAQ</v>
      </c>
    </row>
    <row r="7848" spans="1:12" x14ac:dyDescent="0.25">
      <c r="A7848" s="1" t="s">
        <v>7845</v>
      </c>
      <c r="B7848" s="2">
        <v>4995807</v>
      </c>
      <c r="C7848" t="str">
        <f>_xll.ciqfunctions.udf.CIQ(L7848, "IQ_COUNTRY_NAME")</f>
        <v>(Invalid Identifier)</v>
      </c>
      <c r="G7848" t="str">
        <f t="shared" si="772"/>
        <v>Nashville Records, Inc. OTCEM:NRCD)</v>
      </c>
      <c r="H7848">
        <f t="shared" si="773"/>
        <v>1</v>
      </c>
      <c r="I7848" t="str">
        <f t="shared" si="774"/>
        <v>Nashville Records, Inc. #OTCEM:NRCD)</v>
      </c>
      <c r="J7848">
        <f t="shared" si="775"/>
        <v>25</v>
      </c>
      <c r="K7848" t="str">
        <f t="shared" si="776"/>
        <v>Nashville Records, Inc.</v>
      </c>
      <c r="L7848" t="str">
        <f t="shared" si="777"/>
        <v>OTCEM:NRCD</v>
      </c>
    </row>
    <row r="7849" spans="1:12" x14ac:dyDescent="0.25">
      <c r="A7849" s="1" t="s">
        <v>7846</v>
      </c>
      <c r="B7849" s="2">
        <v>4971411</v>
      </c>
      <c r="C7849" t="str">
        <f>_xll.ciqfunctions.udf.CIQ(L7849, "IQ_COUNTRY_NAME")</f>
        <v>(Invalid Identifier)</v>
      </c>
      <c r="G7849" t="str">
        <f t="shared" si="772"/>
        <v>Natcore Technology Inc. OTCEM:NTCX.F)</v>
      </c>
      <c r="H7849">
        <f t="shared" si="773"/>
        <v>1</v>
      </c>
      <c r="I7849" t="str">
        <f t="shared" si="774"/>
        <v>Natcore Technology Inc. #OTCEM:NTCX.F)</v>
      </c>
      <c r="J7849">
        <f t="shared" si="775"/>
        <v>25</v>
      </c>
      <c r="K7849" t="str">
        <f t="shared" si="776"/>
        <v>Natcore Technology Inc.</v>
      </c>
      <c r="L7849" t="str">
        <f t="shared" si="777"/>
        <v>OTCEM:NTCX.F</v>
      </c>
    </row>
    <row r="7850" spans="1:12" x14ac:dyDescent="0.25">
      <c r="A7850" s="1" t="s">
        <v>7847</v>
      </c>
      <c r="B7850" s="2">
        <v>4810724</v>
      </c>
      <c r="C7850" t="str">
        <f>_xll.ciqfunctions.udf.CIQ(L7850, "IQ_COUNTRY_NAME")</f>
        <v>United States</v>
      </c>
      <c r="G7850" t="str">
        <f t="shared" si="772"/>
        <v>Natera, Inc. NASDAQGS:NTRA)</v>
      </c>
      <c r="H7850">
        <f t="shared" si="773"/>
        <v>1</v>
      </c>
      <c r="I7850" t="str">
        <f t="shared" si="774"/>
        <v>Natera, Inc. #NASDAQGS:NTRA)</v>
      </c>
      <c r="J7850">
        <f t="shared" si="775"/>
        <v>14</v>
      </c>
      <c r="K7850" t="str">
        <f t="shared" si="776"/>
        <v>Natera, Inc.</v>
      </c>
      <c r="L7850" t="str">
        <f t="shared" si="777"/>
        <v>NASDAQGS:NTRA</v>
      </c>
    </row>
    <row r="7851" spans="1:12" x14ac:dyDescent="0.25">
      <c r="A7851" s="1" t="s">
        <v>7848</v>
      </c>
      <c r="B7851" s="2">
        <v>4910059</v>
      </c>
      <c r="C7851" t="str">
        <f>_xll.ciqfunctions.udf.CIQ(L7851, "IQ_COUNTRY_NAME")</f>
        <v>United States</v>
      </c>
      <c r="G7851" t="str">
        <f t="shared" si="772"/>
        <v>Nate's Food Co. OTCPK:NHMD)</v>
      </c>
      <c r="H7851">
        <f t="shared" si="773"/>
        <v>1</v>
      </c>
      <c r="I7851" t="str">
        <f t="shared" si="774"/>
        <v>Nate's Food Co. #OTCPK:NHMD)</v>
      </c>
      <c r="J7851">
        <f t="shared" si="775"/>
        <v>17</v>
      </c>
      <c r="K7851" t="str">
        <f t="shared" si="776"/>
        <v>Nate's Food Co.</v>
      </c>
      <c r="L7851" t="str">
        <f t="shared" si="777"/>
        <v>OTCPK:NHMD</v>
      </c>
    </row>
    <row r="7852" spans="1:12" x14ac:dyDescent="0.25">
      <c r="A7852" s="1" t="s">
        <v>7849</v>
      </c>
      <c r="B7852" s="2">
        <v>4913288</v>
      </c>
      <c r="C7852" t="str">
        <f>_xll.ciqfunctions.udf.CIQ(L7852, "IQ_COUNTRY_NAME")</f>
        <v>United States</v>
      </c>
      <c r="G7852" t="str">
        <f t="shared" si="772"/>
        <v>Nathan's Famous, Inc. NASDAQGS:NATH)</v>
      </c>
      <c r="H7852">
        <f t="shared" si="773"/>
        <v>1</v>
      </c>
      <c r="I7852" t="str">
        <f t="shared" si="774"/>
        <v>Nathan's Famous, Inc. #NASDAQGS:NATH)</v>
      </c>
      <c r="J7852">
        <f t="shared" si="775"/>
        <v>23</v>
      </c>
      <c r="K7852" t="str">
        <f t="shared" si="776"/>
        <v>Nathan's Famous, Inc.</v>
      </c>
      <c r="L7852" t="str">
        <f t="shared" si="777"/>
        <v>NASDAQGS:NATH</v>
      </c>
    </row>
    <row r="7853" spans="1:12" x14ac:dyDescent="0.25">
      <c r="A7853" s="1" t="s">
        <v>7850</v>
      </c>
      <c r="B7853" s="2">
        <v>4268570</v>
      </c>
      <c r="C7853" t="str">
        <f>_xll.ciqfunctions.udf.CIQ(L7853, "IQ_COUNTRY_NAME")</f>
        <v>(Invalid Identifier)</v>
      </c>
      <c r="G7853" t="str">
        <f t="shared" si="772"/>
        <v>National American University Holdings, Inc. OTCQB:NAUH)</v>
      </c>
      <c r="H7853">
        <f t="shared" si="773"/>
        <v>1</v>
      </c>
      <c r="I7853" t="str">
        <f t="shared" si="774"/>
        <v>National American University Holdings, Inc. #OTCQB:NAUH)</v>
      </c>
      <c r="J7853">
        <f t="shared" si="775"/>
        <v>45</v>
      </c>
      <c r="K7853" t="str">
        <f t="shared" si="776"/>
        <v>National American University Holdings, Inc.</v>
      </c>
      <c r="L7853" t="str">
        <f t="shared" si="777"/>
        <v>OTCQB:NAUH</v>
      </c>
    </row>
    <row r="7854" spans="1:12" x14ac:dyDescent="0.25">
      <c r="A7854" s="1" t="s">
        <v>7851</v>
      </c>
      <c r="B7854" s="2">
        <v>4988334</v>
      </c>
      <c r="C7854" t="str">
        <f>_xll.ciqfunctions.udf.CIQ(L7854, "IQ_COUNTRY_NAME")</f>
        <v>United States</v>
      </c>
      <c r="G7854" t="str">
        <f t="shared" si="772"/>
        <v>National Asset Recovery Corp. OTCPK:REPO)</v>
      </c>
      <c r="H7854">
        <f t="shared" si="773"/>
        <v>1</v>
      </c>
      <c r="I7854" t="str">
        <f t="shared" si="774"/>
        <v>National Asset Recovery Corp. #OTCPK:REPO)</v>
      </c>
      <c r="J7854">
        <f t="shared" si="775"/>
        <v>31</v>
      </c>
      <c r="K7854" t="str">
        <f t="shared" si="776"/>
        <v>National Asset Recovery Corp.</v>
      </c>
      <c r="L7854" t="str">
        <f t="shared" si="777"/>
        <v>OTCPK:REPO</v>
      </c>
    </row>
    <row r="7855" spans="1:12" x14ac:dyDescent="0.25">
      <c r="A7855" s="1" t="s">
        <v>7852</v>
      </c>
      <c r="B7855" s="2">
        <v>4244066</v>
      </c>
      <c r="C7855" t="str">
        <f>_xll.ciqfunctions.udf.CIQ(L7855, "IQ_COUNTRY_NAME")</f>
        <v>United States</v>
      </c>
      <c r="G7855" t="str">
        <f t="shared" si="772"/>
        <v>National Bank Holdings Corporation NYSE:NBHC)</v>
      </c>
      <c r="H7855">
        <f t="shared" si="773"/>
        <v>1</v>
      </c>
      <c r="I7855" t="str">
        <f t="shared" si="774"/>
        <v>National Bank Holdings Corporation #NYSE:NBHC)</v>
      </c>
      <c r="J7855">
        <f t="shared" si="775"/>
        <v>36</v>
      </c>
      <c r="K7855" t="str">
        <f t="shared" si="776"/>
        <v>National Bank Holdings Corporation</v>
      </c>
      <c r="L7855" t="str">
        <f t="shared" si="777"/>
        <v>NYSE:NBHC</v>
      </c>
    </row>
    <row r="7856" spans="1:12" x14ac:dyDescent="0.25">
      <c r="A7856" s="1" t="s">
        <v>7853</v>
      </c>
      <c r="B7856" s="2">
        <v>100895</v>
      </c>
      <c r="C7856" t="str">
        <f>_xll.ciqfunctions.udf.CIQ(L7856, "IQ_COUNTRY_NAME")</f>
        <v>United States</v>
      </c>
      <c r="G7856" t="str">
        <f t="shared" si="772"/>
        <v>National Bankshares, Inc. NASDAQCM:NKSH)</v>
      </c>
      <c r="H7856">
        <f t="shared" si="773"/>
        <v>1</v>
      </c>
      <c r="I7856" t="str">
        <f t="shared" si="774"/>
        <v>National Bankshares, Inc. #NASDAQCM:NKSH)</v>
      </c>
      <c r="J7856">
        <f t="shared" si="775"/>
        <v>27</v>
      </c>
      <c r="K7856" t="str">
        <f t="shared" si="776"/>
        <v>National Bankshares, Inc.</v>
      </c>
      <c r="L7856" t="str">
        <f t="shared" si="777"/>
        <v>NASDAQCM:NKSH</v>
      </c>
    </row>
    <row r="7857" spans="1:12" x14ac:dyDescent="0.25">
      <c r="A7857" s="1" t="s">
        <v>7854</v>
      </c>
      <c r="B7857" s="2">
        <v>4910100</v>
      </c>
      <c r="C7857" t="str">
        <f>_xll.ciqfunctions.udf.CIQ(L7857, "IQ_COUNTRY_NAME")</f>
        <v>United States</v>
      </c>
      <c r="G7857" t="str">
        <f t="shared" si="772"/>
        <v>National Beverage Corp. NASDAQGS:FIZZ)</v>
      </c>
      <c r="H7857">
        <f t="shared" si="773"/>
        <v>1</v>
      </c>
      <c r="I7857" t="str">
        <f t="shared" si="774"/>
        <v>National Beverage Corp. #NASDAQGS:FIZZ)</v>
      </c>
      <c r="J7857">
        <f t="shared" si="775"/>
        <v>25</v>
      </c>
      <c r="K7857" t="str">
        <f t="shared" si="776"/>
        <v>National Beverage Corp.</v>
      </c>
      <c r="L7857" t="str">
        <f t="shared" si="777"/>
        <v>NASDAQGS:FIZZ</v>
      </c>
    </row>
    <row r="7858" spans="1:12" x14ac:dyDescent="0.25">
      <c r="A7858" s="1" t="s">
        <v>7855</v>
      </c>
      <c r="B7858" s="2">
        <v>1013751</v>
      </c>
      <c r="C7858" t="str">
        <f>_xll.ciqfunctions.udf.CIQ(L7858, "IQ_COUNTRY_NAME")</f>
        <v>United States</v>
      </c>
      <c r="G7858" t="str">
        <f t="shared" si="772"/>
        <v>National Capital Bancorp, Inc. OTCPK:NACB)</v>
      </c>
      <c r="H7858">
        <f t="shared" si="773"/>
        <v>1</v>
      </c>
      <c r="I7858" t="str">
        <f t="shared" si="774"/>
        <v>National Capital Bancorp, Inc. #OTCPK:NACB)</v>
      </c>
      <c r="J7858">
        <f t="shared" si="775"/>
        <v>32</v>
      </c>
      <c r="K7858" t="str">
        <f t="shared" si="776"/>
        <v>National Capital Bancorp, Inc.</v>
      </c>
      <c r="L7858" t="str">
        <f t="shared" si="777"/>
        <v>OTCPK:NACB</v>
      </c>
    </row>
    <row r="7859" spans="1:12" x14ac:dyDescent="0.25">
      <c r="A7859" s="1" t="s">
        <v>7856</v>
      </c>
      <c r="B7859" s="2">
        <v>4137151</v>
      </c>
      <c r="C7859" t="str">
        <f>_xll.ciqfunctions.udf.CIQ(L7859, "IQ_COUNTRY_NAME")</f>
        <v>United States</v>
      </c>
      <c r="G7859" t="str">
        <f t="shared" si="772"/>
        <v>National CineMedia, Inc. NASDAQGS:NCMI)</v>
      </c>
      <c r="H7859">
        <f t="shared" si="773"/>
        <v>1</v>
      </c>
      <c r="I7859" t="str">
        <f t="shared" si="774"/>
        <v>National CineMedia, Inc. #NASDAQGS:NCMI)</v>
      </c>
      <c r="J7859">
        <f t="shared" si="775"/>
        <v>26</v>
      </c>
      <c r="K7859" t="str">
        <f t="shared" si="776"/>
        <v>National CineMedia, Inc.</v>
      </c>
      <c r="L7859" t="str">
        <f t="shared" si="777"/>
        <v>NASDAQGS:NCMI</v>
      </c>
    </row>
    <row r="7860" spans="1:12" x14ac:dyDescent="0.25">
      <c r="A7860" s="1" t="s">
        <v>7857</v>
      </c>
      <c r="B7860" s="2">
        <v>7180784</v>
      </c>
      <c r="C7860" t="str">
        <f>_xll.ciqfunctions.udf.CIQ(L7860, "IQ_COUNTRY_NAME")</f>
        <v>United States</v>
      </c>
      <c r="G7860" t="str">
        <f t="shared" si="772"/>
        <v>National Energy Services Reunited Corp. NASDAQCM:NESR)</v>
      </c>
      <c r="H7860">
        <f t="shared" si="773"/>
        <v>1</v>
      </c>
      <c r="I7860" t="str">
        <f t="shared" si="774"/>
        <v>National Energy Services Reunited Corp. #NASDAQCM:NESR)</v>
      </c>
      <c r="J7860">
        <f t="shared" si="775"/>
        <v>41</v>
      </c>
      <c r="K7860" t="str">
        <f t="shared" si="776"/>
        <v>National Energy Services Reunited Corp.</v>
      </c>
      <c r="L7860" t="str">
        <f t="shared" si="777"/>
        <v>NASDAQCM:NESR</v>
      </c>
    </row>
    <row r="7861" spans="1:12" x14ac:dyDescent="0.25">
      <c r="A7861" s="1" t="s">
        <v>7858</v>
      </c>
      <c r="B7861" s="2">
        <v>4010821</v>
      </c>
      <c r="C7861" t="str">
        <f>_xll.ciqfunctions.udf.CIQ(L7861, "IQ_COUNTRY_NAME")</f>
        <v>United States</v>
      </c>
      <c r="G7861" t="str">
        <f t="shared" si="772"/>
        <v>National Fuel Gas Company NYSE:NFG)</v>
      </c>
      <c r="H7861">
        <f t="shared" si="773"/>
        <v>1</v>
      </c>
      <c r="I7861" t="str">
        <f t="shared" si="774"/>
        <v>National Fuel Gas Company #NYSE:NFG)</v>
      </c>
      <c r="J7861">
        <f t="shared" si="775"/>
        <v>27</v>
      </c>
      <c r="K7861" t="str">
        <f t="shared" si="776"/>
        <v>National Fuel Gas Company</v>
      </c>
      <c r="L7861" t="str">
        <f t="shared" si="777"/>
        <v>NYSE:NFG</v>
      </c>
    </row>
    <row r="7862" spans="1:12" x14ac:dyDescent="0.25">
      <c r="A7862" s="1" t="s">
        <v>7859</v>
      </c>
      <c r="B7862" s="2">
        <v>102983</v>
      </c>
      <c r="C7862" t="str">
        <f>_xll.ciqfunctions.udf.CIQ(L7862, "IQ_COUNTRY_NAME")</f>
        <v>United States</v>
      </c>
      <c r="G7862" t="str">
        <f t="shared" si="772"/>
        <v>National Health Investors, Inc. NYSE:NHI)</v>
      </c>
      <c r="H7862">
        <f t="shared" si="773"/>
        <v>1</v>
      </c>
      <c r="I7862" t="str">
        <f t="shared" si="774"/>
        <v>National Health Investors, Inc. #NYSE:NHI)</v>
      </c>
      <c r="J7862">
        <f t="shared" si="775"/>
        <v>33</v>
      </c>
      <c r="K7862" t="str">
        <f t="shared" si="776"/>
        <v>National Health Investors, Inc.</v>
      </c>
      <c r="L7862" t="str">
        <f t="shared" si="777"/>
        <v>NYSE:NHI</v>
      </c>
    </row>
    <row r="7863" spans="1:12" x14ac:dyDescent="0.25">
      <c r="A7863" s="1" t="s">
        <v>7860</v>
      </c>
      <c r="B7863" s="2">
        <v>4079792</v>
      </c>
      <c r="C7863" t="str">
        <f>_xll.ciqfunctions.udf.CIQ(L7863, "IQ_COUNTRY_NAME")</f>
        <v>United States</v>
      </c>
      <c r="G7863" t="str">
        <f t="shared" si="772"/>
        <v>National HealthCare Corporation NYSEAM:NHC)</v>
      </c>
      <c r="H7863">
        <f t="shared" si="773"/>
        <v>1</v>
      </c>
      <c r="I7863" t="str">
        <f t="shared" si="774"/>
        <v>National HealthCare Corporation #NYSEAM:NHC)</v>
      </c>
      <c r="J7863">
        <f t="shared" si="775"/>
        <v>33</v>
      </c>
      <c r="K7863" t="str">
        <f t="shared" si="776"/>
        <v>National HealthCare Corporation</v>
      </c>
      <c r="L7863" t="str">
        <f t="shared" si="777"/>
        <v>NYSEAM:NHC</v>
      </c>
    </row>
    <row r="7864" spans="1:12" x14ac:dyDescent="0.25">
      <c r="A7864" s="1" t="s">
        <v>7861</v>
      </c>
      <c r="B7864" s="2">
        <v>4969229</v>
      </c>
      <c r="C7864" t="str">
        <f>_xll.ciqfunctions.udf.CIQ(L7864, "IQ_COUNTRY_NAME")</f>
        <v>United States</v>
      </c>
      <c r="G7864" t="str">
        <f t="shared" si="772"/>
        <v>National Healthcare Logistics Inc. OTCPK:NHLG)</v>
      </c>
      <c r="H7864">
        <f t="shared" si="773"/>
        <v>1</v>
      </c>
      <c r="I7864" t="str">
        <f t="shared" si="774"/>
        <v>National Healthcare Logistics Inc. #OTCPK:NHLG)</v>
      </c>
      <c r="J7864">
        <f t="shared" si="775"/>
        <v>36</v>
      </c>
      <c r="K7864" t="str">
        <f t="shared" si="776"/>
        <v>National Healthcare Logistics Inc.</v>
      </c>
      <c r="L7864" t="str">
        <f t="shared" si="777"/>
        <v>OTCPK:NHLG</v>
      </c>
    </row>
    <row r="7865" spans="1:12" x14ac:dyDescent="0.25">
      <c r="A7865" s="1" t="s">
        <v>7862</v>
      </c>
      <c r="B7865" s="2">
        <v>4100208</v>
      </c>
      <c r="C7865" t="str">
        <f>_xll.ciqfunctions.udf.CIQ(L7865, "IQ_COUNTRY_NAME")</f>
        <v>United States</v>
      </c>
      <c r="G7865" t="str">
        <f t="shared" si="772"/>
        <v>National Instruments Corporation NASDAQGS:NATI)</v>
      </c>
      <c r="H7865">
        <f t="shared" si="773"/>
        <v>1</v>
      </c>
      <c r="I7865" t="str">
        <f t="shared" si="774"/>
        <v>National Instruments Corporation #NASDAQGS:NATI)</v>
      </c>
      <c r="J7865">
        <f t="shared" si="775"/>
        <v>34</v>
      </c>
      <c r="K7865" t="str">
        <f t="shared" si="776"/>
        <v>National Instruments Corporation</v>
      </c>
      <c r="L7865" t="str">
        <f t="shared" si="777"/>
        <v>NASDAQGS:NATI</v>
      </c>
    </row>
    <row r="7866" spans="1:12" x14ac:dyDescent="0.25">
      <c r="A7866" s="1" t="s">
        <v>7863</v>
      </c>
      <c r="B7866" s="2">
        <v>4121878</v>
      </c>
      <c r="C7866" t="str">
        <f>_xll.ciqfunctions.udf.CIQ(L7866, "IQ_COUNTRY_NAME")</f>
        <v>(Invalid Identifier)</v>
      </c>
      <c r="G7866" t="str">
        <f t="shared" si="772"/>
        <v>National Lampoon Inc. OTCEM:NLMP)</v>
      </c>
      <c r="H7866">
        <f t="shared" si="773"/>
        <v>1</v>
      </c>
      <c r="I7866" t="str">
        <f t="shared" si="774"/>
        <v>National Lampoon Inc. #OTCEM:NLMP)</v>
      </c>
      <c r="J7866">
        <f t="shared" si="775"/>
        <v>23</v>
      </c>
      <c r="K7866" t="str">
        <f t="shared" si="776"/>
        <v>National Lampoon Inc.</v>
      </c>
      <c r="L7866" t="str">
        <f t="shared" si="777"/>
        <v>OTCEM:NLMP</v>
      </c>
    </row>
    <row r="7867" spans="1:12" x14ac:dyDescent="0.25">
      <c r="A7867" s="1" t="s">
        <v>7864</v>
      </c>
      <c r="B7867" s="2">
        <v>4987134</v>
      </c>
      <c r="C7867" t="str">
        <f>_xll.ciqfunctions.udf.CIQ(L7867, "IQ_COUNTRY_NAME")</f>
        <v>United States</v>
      </c>
      <c r="G7867" t="str">
        <f t="shared" si="772"/>
        <v>National Presto Industries, Inc. NYSE:NPK)</v>
      </c>
      <c r="H7867">
        <f t="shared" si="773"/>
        <v>1</v>
      </c>
      <c r="I7867" t="str">
        <f t="shared" si="774"/>
        <v>National Presto Industries, Inc. #NYSE:NPK)</v>
      </c>
      <c r="J7867">
        <f t="shared" si="775"/>
        <v>34</v>
      </c>
      <c r="K7867" t="str">
        <f t="shared" si="776"/>
        <v>National Presto Industries, Inc.</v>
      </c>
      <c r="L7867" t="str">
        <f t="shared" si="777"/>
        <v>NYSE:NPK</v>
      </c>
    </row>
    <row r="7868" spans="1:12" x14ac:dyDescent="0.25">
      <c r="A7868" s="1" t="s">
        <v>7865</v>
      </c>
      <c r="B7868" s="2">
        <v>4152463</v>
      </c>
      <c r="C7868" t="str">
        <f>_xll.ciqfunctions.udf.CIQ(L7868, "IQ_COUNTRY_NAME")</f>
        <v>United States</v>
      </c>
      <c r="G7868" t="str">
        <f t="shared" si="772"/>
        <v>National Research Corporation NASDAQGS:NRC)</v>
      </c>
      <c r="H7868">
        <f t="shared" si="773"/>
        <v>1</v>
      </c>
      <c r="I7868" t="str">
        <f t="shared" si="774"/>
        <v>National Research Corporation #NASDAQGS:NRC)</v>
      </c>
      <c r="J7868">
        <f t="shared" si="775"/>
        <v>31</v>
      </c>
      <c r="K7868" t="str">
        <f t="shared" si="776"/>
        <v>National Research Corporation</v>
      </c>
      <c r="L7868" t="str">
        <f t="shared" si="777"/>
        <v>NASDAQGS:NRC</v>
      </c>
    </row>
    <row r="7869" spans="1:12" x14ac:dyDescent="0.25">
      <c r="A7869" s="1" t="s">
        <v>7866</v>
      </c>
      <c r="B7869" s="2">
        <v>103064</v>
      </c>
      <c r="C7869" t="str">
        <f>_xll.ciqfunctions.udf.CIQ(L7869, "IQ_COUNTRY_NAME")</f>
        <v>United States</v>
      </c>
      <c r="G7869" t="str">
        <f t="shared" si="772"/>
        <v>National Retail Properties, Inc. NYSE:NNN)</v>
      </c>
      <c r="H7869">
        <f t="shared" si="773"/>
        <v>1</v>
      </c>
      <c r="I7869" t="str">
        <f t="shared" si="774"/>
        <v>National Retail Properties, Inc. #NYSE:NNN)</v>
      </c>
      <c r="J7869">
        <f t="shared" si="775"/>
        <v>34</v>
      </c>
      <c r="K7869" t="str">
        <f t="shared" si="776"/>
        <v>National Retail Properties, Inc.</v>
      </c>
      <c r="L7869" t="str">
        <f t="shared" si="777"/>
        <v>NYSE:NNN</v>
      </c>
    </row>
    <row r="7870" spans="1:12" x14ac:dyDescent="0.25">
      <c r="A7870" s="1" t="s">
        <v>7867</v>
      </c>
      <c r="B7870" s="2">
        <v>4917023</v>
      </c>
      <c r="C7870" t="str">
        <f>_xll.ciqfunctions.udf.CIQ(L7870, "IQ_COUNTRY_NAME")</f>
        <v>United States</v>
      </c>
      <c r="G7870" t="str">
        <f t="shared" si="772"/>
        <v>National Stock Yards Co. OTCPK:NSYC)</v>
      </c>
      <c r="H7870">
        <f t="shared" si="773"/>
        <v>1</v>
      </c>
      <c r="I7870" t="str">
        <f t="shared" si="774"/>
        <v>National Stock Yards Co. #OTCPK:NSYC)</v>
      </c>
      <c r="J7870">
        <f t="shared" si="775"/>
        <v>26</v>
      </c>
      <c r="K7870" t="str">
        <f t="shared" si="776"/>
        <v>National Stock Yards Co.</v>
      </c>
      <c r="L7870" t="str">
        <f t="shared" si="777"/>
        <v>OTCPK:NSYC</v>
      </c>
    </row>
    <row r="7871" spans="1:12" x14ac:dyDescent="0.25">
      <c r="A7871" s="1" t="s">
        <v>7868</v>
      </c>
      <c r="B7871" s="2">
        <v>4579197</v>
      </c>
      <c r="C7871" t="str">
        <f>_xll.ciqfunctions.udf.CIQ(L7871, "IQ_COUNTRY_NAME")</f>
        <v>United States</v>
      </c>
      <c r="G7871" t="str">
        <f t="shared" si="772"/>
        <v>National Storage Affiliates Trust NYSE:NSA)</v>
      </c>
      <c r="H7871">
        <f t="shared" si="773"/>
        <v>1</v>
      </c>
      <c r="I7871" t="str">
        <f t="shared" si="774"/>
        <v>National Storage Affiliates Trust #NYSE:NSA)</v>
      </c>
      <c r="J7871">
        <f t="shared" si="775"/>
        <v>35</v>
      </c>
      <c r="K7871" t="str">
        <f t="shared" si="776"/>
        <v>National Storage Affiliates Trust</v>
      </c>
      <c r="L7871" t="str">
        <f t="shared" si="777"/>
        <v>NYSE:NSA</v>
      </c>
    </row>
    <row r="7872" spans="1:12" x14ac:dyDescent="0.25">
      <c r="A7872" s="1" t="s">
        <v>7869</v>
      </c>
      <c r="B7872" s="2">
        <v>4990531</v>
      </c>
      <c r="C7872" t="str">
        <f>_xll.ciqfunctions.udf.CIQ(L7872, "IQ_COUNTRY_NAME")</f>
        <v>(Invalid Identifier)</v>
      </c>
      <c r="G7872" t="str">
        <f t="shared" si="772"/>
        <v>National Storm Management, Inc. OTCEM:NSMG)</v>
      </c>
      <c r="H7872">
        <f t="shared" si="773"/>
        <v>1</v>
      </c>
      <c r="I7872" t="str">
        <f t="shared" si="774"/>
        <v>National Storm Management, Inc. #OTCEM:NSMG)</v>
      </c>
      <c r="J7872">
        <f t="shared" si="775"/>
        <v>33</v>
      </c>
      <c r="K7872" t="str">
        <f t="shared" si="776"/>
        <v>National Storm Management, Inc.</v>
      </c>
      <c r="L7872" t="str">
        <f t="shared" si="777"/>
        <v>OTCEM:NSMG</v>
      </c>
    </row>
    <row r="7873" spans="1:12" x14ac:dyDescent="0.25">
      <c r="A7873" s="1" t="s">
        <v>7870</v>
      </c>
      <c r="B7873" s="2">
        <v>4404432</v>
      </c>
      <c r="C7873" t="str">
        <f>_xll.ciqfunctions.udf.CIQ(L7873, "IQ_COUNTRY_NAME")</f>
        <v>United States</v>
      </c>
      <c r="G7873" t="str">
        <f t="shared" si="772"/>
        <v>National Vision Holdings, Inc. NASDAQGS:EYE)</v>
      </c>
      <c r="H7873">
        <f t="shared" si="773"/>
        <v>1</v>
      </c>
      <c r="I7873" t="str">
        <f t="shared" si="774"/>
        <v>National Vision Holdings, Inc. #NASDAQGS:EYE)</v>
      </c>
      <c r="J7873">
        <f t="shared" si="775"/>
        <v>32</v>
      </c>
      <c r="K7873" t="str">
        <f t="shared" si="776"/>
        <v>National Vision Holdings, Inc.</v>
      </c>
      <c r="L7873" t="str">
        <f t="shared" si="777"/>
        <v>NASDAQGS:EYE</v>
      </c>
    </row>
    <row r="7874" spans="1:12" x14ac:dyDescent="0.25">
      <c r="A7874" s="1" t="s">
        <v>7871</v>
      </c>
      <c r="B7874" s="2">
        <v>4988806</v>
      </c>
      <c r="C7874" t="str">
        <f>_xll.ciqfunctions.udf.CIQ(L7874, "IQ_COUNTRY_NAME")</f>
        <v>(Invalid Identifier)</v>
      </c>
      <c r="G7874" t="str">
        <f t="shared" si="772"/>
        <v>National Waste Management Holdings, Inc. OTCEM:NWMH)</v>
      </c>
      <c r="H7874">
        <f t="shared" si="773"/>
        <v>1</v>
      </c>
      <c r="I7874" t="str">
        <f t="shared" si="774"/>
        <v>National Waste Management Holdings, Inc. #OTCEM:NWMH)</v>
      </c>
      <c r="J7874">
        <f t="shared" si="775"/>
        <v>42</v>
      </c>
      <c r="K7874" t="str">
        <f t="shared" si="776"/>
        <v>National Waste Management Holdings, Inc.</v>
      </c>
      <c r="L7874" t="str">
        <f t="shared" si="777"/>
        <v>OTCEM:NWMH</v>
      </c>
    </row>
    <row r="7875" spans="1:12" x14ac:dyDescent="0.25">
      <c r="A7875" s="1" t="s">
        <v>7872</v>
      </c>
      <c r="B7875" s="2">
        <v>4633670</v>
      </c>
      <c r="C7875" t="str">
        <f>_xll.ciqfunctions.udf.CIQ(L7875, "IQ_COUNTRY_NAME")</f>
        <v>United States</v>
      </c>
      <c r="G7875" t="str">
        <f t="shared" si="772"/>
        <v>National Western Life Group, Inc. NASDAQGS:NWLI)</v>
      </c>
      <c r="H7875">
        <f t="shared" si="773"/>
        <v>1</v>
      </c>
      <c r="I7875" t="str">
        <f t="shared" si="774"/>
        <v>National Western Life Group, Inc. #NASDAQGS:NWLI)</v>
      </c>
      <c r="J7875">
        <f t="shared" si="775"/>
        <v>35</v>
      </c>
      <c r="K7875" t="str">
        <f t="shared" si="776"/>
        <v>National Western Life Group, Inc.</v>
      </c>
      <c r="L7875" t="str">
        <f t="shared" si="777"/>
        <v>NASDAQGS:NWLI</v>
      </c>
    </row>
    <row r="7876" spans="1:12" x14ac:dyDescent="0.25">
      <c r="A7876" s="1" t="s">
        <v>7873</v>
      </c>
      <c r="B7876" s="2">
        <v>6675568</v>
      </c>
      <c r="C7876" t="str">
        <f>_xll.ciqfunctions.udf.CIQ(L7876, "IQ_COUNTRY_NAME")</f>
        <v>United States</v>
      </c>
      <c r="G7876" t="str">
        <f t="shared" si="772"/>
        <v>Nationwide Beverage Bottling Corp. PSGM:NBVB)</v>
      </c>
      <c r="H7876">
        <f t="shared" si="773"/>
        <v>1</v>
      </c>
      <c r="I7876" t="str">
        <f t="shared" si="774"/>
        <v>Nationwide Beverage Bottling Corp. #PSGM:NBVB)</v>
      </c>
      <c r="J7876">
        <f t="shared" si="775"/>
        <v>36</v>
      </c>
      <c r="K7876" t="str">
        <f t="shared" si="776"/>
        <v>Nationwide Beverage Bottling Corp.</v>
      </c>
      <c r="L7876" t="str">
        <f t="shared" si="777"/>
        <v>PSGM:NBVB</v>
      </c>
    </row>
    <row r="7877" spans="1:12" x14ac:dyDescent="0.25">
      <c r="A7877" s="1" t="s">
        <v>7874</v>
      </c>
      <c r="B7877" s="2">
        <v>9130975</v>
      </c>
      <c r="C7877" t="str">
        <f>_xll.ciqfunctions.udf.CIQ(L7877, "IQ_COUNTRY_NAME")</f>
        <v>United States</v>
      </c>
      <c r="G7877" t="str">
        <f t="shared" si="772"/>
        <v>Natixis ETF Trust - Natixis Loomis Sayles Short Duration Income ETF ARCA:LSST)</v>
      </c>
      <c r="H7877">
        <f t="shared" si="773"/>
        <v>1</v>
      </c>
      <c r="I7877" t="str">
        <f t="shared" si="774"/>
        <v>Natixis ETF Trust - Natixis Loomis Sayles Short Duration Income ETF #ARCA:LSST)</v>
      </c>
      <c r="J7877">
        <f t="shared" si="775"/>
        <v>69</v>
      </c>
      <c r="K7877" t="str">
        <f t="shared" si="776"/>
        <v>Natixis ETF Trust - Natixis Loomis Sayles Short Duration Income ETF</v>
      </c>
      <c r="L7877" t="str">
        <f t="shared" si="777"/>
        <v>ARCA:LSST</v>
      </c>
    </row>
    <row r="7878" spans="1:12" x14ac:dyDescent="0.25">
      <c r="A7878" s="1" t="s">
        <v>7875</v>
      </c>
      <c r="B7878" s="2">
        <v>22322393</v>
      </c>
      <c r="C7878" t="str">
        <f>_xll.ciqfunctions.udf.CIQ(L7878, "IQ_COUNTRY_NAME")</f>
        <v>United States</v>
      </c>
      <c r="G7878" t="str">
        <f t="shared" si="772"/>
        <v>Natixis ETF Trust II - Natixis U.S. Equity Opportunities ETF ARCA:EQOP)</v>
      </c>
      <c r="H7878">
        <f t="shared" si="773"/>
        <v>1</v>
      </c>
      <c r="I7878" t="str">
        <f t="shared" si="774"/>
        <v>Natixis ETF Trust II - Natixis U.S. Equity Opportunities ETF #ARCA:EQOP)</v>
      </c>
      <c r="J7878">
        <f t="shared" si="775"/>
        <v>62</v>
      </c>
      <c r="K7878" t="str">
        <f t="shared" si="776"/>
        <v>Natixis ETF Trust II - Natixis U.S. Equity Opportunities ETF</v>
      </c>
      <c r="L7878" t="str">
        <f t="shared" si="777"/>
        <v>ARCA:EQOP</v>
      </c>
    </row>
    <row r="7879" spans="1:12" x14ac:dyDescent="0.25">
      <c r="A7879" s="1" t="s">
        <v>7876</v>
      </c>
      <c r="B7879" s="2">
        <v>22322394</v>
      </c>
      <c r="C7879" t="str">
        <f>_xll.ciqfunctions.udf.CIQ(L7879, "IQ_COUNTRY_NAME")</f>
        <v>United States</v>
      </c>
      <c r="G7879" t="str">
        <f t="shared" si="772"/>
        <v>Natixis ETF Trust II - Natixis Vaughan Nelson Mid Cap ETF ARCA:VNMC)</v>
      </c>
      <c r="H7879">
        <f t="shared" si="773"/>
        <v>1</v>
      </c>
      <c r="I7879" t="str">
        <f t="shared" si="774"/>
        <v>Natixis ETF Trust II - Natixis Vaughan Nelson Mid Cap ETF #ARCA:VNMC)</v>
      </c>
      <c r="J7879">
        <f t="shared" si="775"/>
        <v>59</v>
      </c>
      <c r="K7879" t="str">
        <f t="shared" si="776"/>
        <v>Natixis ETF Trust II - Natixis Vaughan Nelson Mid Cap ETF</v>
      </c>
      <c r="L7879" t="str">
        <f t="shared" si="777"/>
        <v>ARCA:VNMC</v>
      </c>
    </row>
    <row r="7880" spans="1:12" x14ac:dyDescent="0.25">
      <c r="A7880" s="1" t="s">
        <v>7877</v>
      </c>
      <c r="B7880" s="2">
        <v>22322395</v>
      </c>
      <c r="C7880" t="str">
        <f>_xll.ciqfunctions.udf.CIQ(L7880, "IQ_COUNTRY_NAME")</f>
        <v>United States</v>
      </c>
      <c r="G7880" t="str">
        <f t="shared" si="772"/>
        <v>Natixis ETF Trust II - Natixis Vaughan Nelson Select ETF ARCA:VNSE)</v>
      </c>
      <c r="H7880">
        <f t="shared" si="773"/>
        <v>1</v>
      </c>
      <c r="I7880" t="str">
        <f t="shared" si="774"/>
        <v>Natixis ETF Trust II - Natixis Vaughan Nelson Select ETF #ARCA:VNSE)</v>
      </c>
      <c r="J7880">
        <f t="shared" si="775"/>
        <v>58</v>
      </c>
      <c r="K7880" t="str">
        <f t="shared" si="776"/>
        <v>Natixis ETF Trust II - Natixis Vaughan Nelson Select ETF</v>
      </c>
      <c r="L7880" t="str">
        <f t="shared" si="777"/>
        <v>ARCA:VNSE</v>
      </c>
    </row>
    <row r="7881" spans="1:12" x14ac:dyDescent="0.25">
      <c r="A7881" s="1" t="s">
        <v>7878</v>
      </c>
      <c r="B7881" s="2">
        <v>4912987</v>
      </c>
      <c r="C7881" t="str">
        <f>_xll.ciqfunctions.udf.CIQ(L7881, "IQ_COUNTRY_NAME")</f>
        <v>United States</v>
      </c>
      <c r="G7881" t="str">
        <f t="shared" si="772"/>
        <v>Natural Alternatives International, Inc. NASDAQGM:NAII)</v>
      </c>
      <c r="H7881">
        <f t="shared" si="773"/>
        <v>1</v>
      </c>
      <c r="I7881" t="str">
        <f t="shared" si="774"/>
        <v>Natural Alternatives International, Inc. #NASDAQGM:NAII)</v>
      </c>
      <c r="J7881">
        <f t="shared" si="775"/>
        <v>42</v>
      </c>
      <c r="K7881" t="str">
        <f t="shared" si="776"/>
        <v>Natural Alternatives International, Inc.</v>
      </c>
      <c r="L7881" t="str">
        <f t="shared" si="777"/>
        <v>NASDAQGM:NAII</v>
      </c>
    </row>
    <row r="7882" spans="1:12" x14ac:dyDescent="0.25">
      <c r="A7882" s="1" t="s">
        <v>7879</v>
      </c>
      <c r="B7882" s="2">
        <v>4988836</v>
      </c>
      <c r="C7882" t="str">
        <f>_xll.ciqfunctions.udf.CIQ(L7882, "IQ_COUNTRY_NAME")</f>
        <v>(Invalid Identifier)</v>
      </c>
      <c r="G7882" t="str">
        <f t="shared" si="772"/>
        <v>Natural Blue Resources, Inc. OTCEM:NTUR)</v>
      </c>
      <c r="H7882">
        <f t="shared" si="773"/>
        <v>1</v>
      </c>
      <c r="I7882" t="str">
        <f t="shared" si="774"/>
        <v>Natural Blue Resources, Inc. #OTCEM:NTUR)</v>
      </c>
      <c r="J7882">
        <f t="shared" si="775"/>
        <v>30</v>
      </c>
      <c r="K7882" t="str">
        <f t="shared" si="776"/>
        <v>Natural Blue Resources, Inc.</v>
      </c>
      <c r="L7882" t="str">
        <f t="shared" si="777"/>
        <v>OTCEM:NTUR</v>
      </c>
    </row>
    <row r="7883" spans="1:12" x14ac:dyDescent="0.25">
      <c r="A7883" s="1" t="s">
        <v>7880</v>
      </c>
      <c r="B7883" s="2">
        <v>4310525</v>
      </c>
      <c r="C7883" t="str">
        <f>_xll.ciqfunctions.udf.CIQ(L7883, "IQ_COUNTRY_NAME")</f>
        <v>United States</v>
      </c>
      <c r="G7883" t="str">
        <f t="shared" si="772"/>
        <v>Natural Gas Services Group, Inc. NYSE:NGS)</v>
      </c>
      <c r="H7883">
        <f t="shared" si="773"/>
        <v>1</v>
      </c>
      <c r="I7883" t="str">
        <f t="shared" si="774"/>
        <v>Natural Gas Services Group, Inc. #NYSE:NGS)</v>
      </c>
      <c r="J7883">
        <f t="shared" si="775"/>
        <v>34</v>
      </c>
      <c r="K7883" t="str">
        <f t="shared" si="776"/>
        <v>Natural Gas Services Group, Inc.</v>
      </c>
      <c r="L7883" t="str">
        <f t="shared" si="777"/>
        <v>NYSE:NGS</v>
      </c>
    </row>
    <row r="7884" spans="1:12" x14ac:dyDescent="0.25">
      <c r="A7884" s="1" t="s">
        <v>7881</v>
      </c>
      <c r="B7884" s="2">
        <v>4912899</v>
      </c>
      <c r="C7884" t="str">
        <f>_xll.ciqfunctions.udf.CIQ(L7884, "IQ_COUNTRY_NAME")</f>
        <v>United States</v>
      </c>
      <c r="G7884" t="str">
        <f t="shared" si="772"/>
        <v>Natural Grocers by Vitamin Cottage, Inc. NYSE:NGVC)</v>
      </c>
      <c r="H7884">
        <f t="shared" si="773"/>
        <v>1</v>
      </c>
      <c r="I7884" t="str">
        <f t="shared" si="774"/>
        <v>Natural Grocers by Vitamin Cottage, Inc. #NYSE:NGVC)</v>
      </c>
      <c r="J7884">
        <f t="shared" si="775"/>
        <v>42</v>
      </c>
      <c r="K7884" t="str">
        <f t="shared" si="776"/>
        <v>Natural Grocers by Vitamin Cottage, Inc.</v>
      </c>
      <c r="L7884" t="str">
        <f t="shared" si="777"/>
        <v>NYSE:NGVC</v>
      </c>
    </row>
    <row r="7885" spans="1:12" x14ac:dyDescent="0.25">
      <c r="A7885" s="1" t="s">
        <v>7882</v>
      </c>
      <c r="B7885" s="2">
        <v>4997211</v>
      </c>
      <c r="C7885" t="str">
        <f>_xll.ciqfunctions.udf.CIQ(L7885, "IQ_COUNTRY_NAME")</f>
        <v>(Invalid Identifier)</v>
      </c>
      <c r="G7885" t="str">
        <f t="shared" si="772"/>
        <v>Natural Harmony Foods, Inc. OTCEM:NHYF)</v>
      </c>
      <c r="H7885">
        <f t="shared" si="773"/>
        <v>1</v>
      </c>
      <c r="I7885" t="str">
        <f t="shared" si="774"/>
        <v>Natural Harmony Foods, Inc. #OTCEM:NHYF)</v>
      </c>
      <c r="J7885">
        <f t="shared" si="775"/>
        <v>29</v>
      </c>
      <c r="K7885" t="str">
        <f t="shared" si="776"/>
        <v>Natural Harmony Foods, Inc.</v>
      </c>
      <c r="L7885" t="str">
        <f t="shared" si="777"/>
        <v>OTCEM:NHYF</v>
      </c>
    </row>
    <row r="7886" spans="1:12" x14ac:dyDescent="0.25">
      <c r="A7886" s="1" t="s">
        <v>7883</v>
      </c>
      <c r="B7886" s="2">
        <v>25692058</v>
      </c>
      <c r="C7886" t="str">
        <f>_xll.ciqfunctions.udf.CIQ(L7886, "IQ_COUNTRY_NAME")</f>
        <v>United States</v>
      </c>
      <c r="G7886" t="str">
        <f t="shared" si="772"/>
        <v>Natural Order Acquisition Corp. NASDAQCM:NOAC)</v>
      </c>
      <c r="H7886">
        <f t="shared" si="773"/>
        <v>1</v>
      </c>
      <c r="I7886" t="str">
        <f t="shared" si="774"/>
        <v>Natural Order Acquisition Corp. #NASDAQCM:NOAC)</v>
      </c>
      <c r="J7886">
        <f t="shared" si="775"/>
        <v>33</v>
      </c>
      <c r="K7886" t="str">
        <f t="shared" si="776"/>
        <v>Natural Order Acquisition Corp.</v>
      </c>
      <c r="L7886" t="str">
        <f t="shared" si="777"/>
        <v>NASDAQCM:NOAC</v>
      </c>
    </row>
    <row r="7887" spans="1:12" x14ac:dyDescent="0.25">
      <c r="A7887" s="1" t="s">
        <v>7884</v>
      </c>
      <c r="B7887" s="2">
        <v>4098968</v>
      </c>
      <c r="C7887" t="str">
        <f>_xll.ciqfunctions.udf.CIQ(L7887, "IQ_COUNTRY_NAME")</f>
        <v>United States</v>
      </c>
      <c r="G7887" t="str">
        <f t="shared" si="772"/>
        <v>Natural Resource Partners L.P. NYSE:NRP)</v>
      </c>
      <c r="H7887">
        <f t="shared" si="773"/>
        <v>1</v>
      </c>
      <c r="I7887" t="str">
        <f t="shared" si="774"/>
        <v>Natural Resource Partners L.P. #NYSE:NRP)</v>
      </c>
      <c r="J7887">
        <f t="shared" si="775"/>
        <v>32</v>
      </c>
      <c r="K7887" t="str">
        <f t="shared" si="776"/>
        <v>Natural Resource Partners L.P.</v>
      </c>
      <c r="L7887" t="str">
        <f t="shared" si="777"/>
        <v>NYSE:NRP</v>
      </c>
    </row>
    <row r="7888" spans="1:12" x14ac:dyDescent="0.25">
      <c r="A7888" s="1" t="s">
        <v>7885</v>
      </c>
      <c r="B7888" s="2">
        <v>4915092</v>
      </c>
      <c r="C7888" t="str">
        <f>_xll.ciqfunctions.udf.CIQ(L7888, "IQ_COUNTRY_NAME")</f>
        <v>(Invalid Identifier)</v>
      </c>
      <c r="G7888" t="str">
        <f t="shared" si="772"/>
        <v>NaturalShrimp Incorporated OTCQB:SHMP)</v>
      </c>
      <c r="H7888">
        <f t="shared" si="773"/>
        <v>1</v>
      </c>
      <c r="I7888" t="str">
        <f t="shared" si="774"/>
        <v>NaturalShrimp Incorporated #OTCQB:SHMP)</v>
      </c>
      <c r="J7888">
        <f t="shared" si="775"/>
        <v>28</v>
      </c>
      <c r="K7888" t="str">
        <f t="shared" si="776"/>
        <v>NaturalShrimp Incorporated</v>
      </c>
      <c r="L7888" t="str">
        <f t="shared" si="777"/>
        <v>OTCQB:SHMP</v>
      </c>
    </row>
    <row r="7889" spans="1:12" x14ac:dyDescent="0.25">
      <c r="A7889" s="1" t="s">
        <v>7886</v>
      </c>
      <c r="B7889" s="2">
        <v>4916903</v>
      </c>
      <c r="C7889" t="str">
        <f>_xll.ciqfunctions.udf.CIQ(L7889, "IQ_COUNTRY_NAME")</f>
        <v>United States</v>
      </c>
      <c r="G7889" t="str">
        <f t="shared" si="772"/>
        <v>Nature's Sunshine Products, Inc. NASDAQCM:NATR)</v>
      </c>
      <c r="H7889">
        <f t="shared" si="773"/>
        <v>1</v>
      </c>
      <c r="I7889" t="str">
        <f t="shared" si="774"/>
        <v>Nature's Sunshine Products, Inc. #NASDAQCM:NATR)</v>
      </c>
      <c r="J7889">
        <f t="shared" si="775"/>
        <v>34</v>
      </c>
      <c r="K7889" t="str">
        <f t="shared" si="776"/>
        <v>Nature's Sunshine Products, Inc.</v>
      </c>
      <c r="L7889" t="str">
        <f t="shared" si="777"/>
        <v>NASDAQCM:NATR</v>
      </c>
    </row>
    <row r="7890" spans="1:12" x14ac:dyDescent="0.25">
      <c r="A7890" s="1" t="s">
        <v>7887</v>
      </c>
      <c r="B7890" s="2">
        <v>4810700</v>
      </c>
      <c r="C7890" t="str">
        <f>_xll.ciqfunctions.udf.CIQ(L7890, "IQ_COUNTRY_NAME")</f>
        <v>United States</v>
      </c>
      <c r="G7890" t="str">
        <f t="shared" si="772"/>
        <v>Natus Medical Incorporated NASDAQGS:NTUS)</v>
      </c>
      <c r="H7890">
        <f t="shared" si="773"/>
        <v>1</v>
      </c>
      <c r="I7890" t="str">
        <f t="shared" si="774"/>
        <v>Natus Medical Incorporated #NASDAQGS:NTUS)</v>
      </c>
      <c r="J7890">
        <f t="shared" si="775"/>
        <v>28</v>
      </c>
      <c r="K7890" t="str">
        <f t="shared" si="776"/>
        <v>Natus Medical Incorporated</v>
      </c>
      <c r="L7890" t="str">
        <f t="shared" si="777"/>
        <v>NASDAQGS:NTUS</v>
      </c>
    </row>
    <row r="7891" spans="1:12" x14ac:dyDescent="0.25">
      <c r="A7891" s="1" t="s">
        <v>7888</v>
      </c>
      <c r="B7891" s="2">
        <v>10721735</v>
      </c>
      <c r="C7891" t="str">
        <f>_xll.ciqfunctions.udf.CIQ(L7891, "IQ_COUNTRY_NAME")</f>
        <v>United States</v>
      </c>
      <c r="G7891" t="str">
        <f t="shared" si="772"/>
        <v>Nautilus Biotechnology, Inc. NASDAQGS:NAUT)</v>
      </c>
      <c r="H7891">
        <f t="shared" si="773"/>
        <v>1</v>
      </c>
      <c r="I7891" t="str">
        <f t="shared" si="774"/>
        <v>Nautilus Biotechnology, Inc. #NASDAQGS:NAUT)</v>
      </c>
      <c r="J7891">
        <f t="shared" si="775"/>
        <v>30</v>
      </c>
      <c r="K7891" t="str">
        <f t="shared" si="776"/>
        <v>Nautilus Biotechnology, Inc.</v>
      </c>
      <c r="L7891" t="str">
        <f t="shared" si="777"/>
        <v>NASDAQGS:NAUT</v>
      </c>
    </row>
    <row r="7892" spans="1:12" x14ac:dyDescent="0.25">
      <c r="A7892" s="1" t="s">
        <v>7889</v>
      </c>
      <c r="B7892" s="2">
        <v>4912125</v>
      </c>
      <c r="C7892" t="str">
        <f>_xll.ciqfunctions.udf.CIQ(L7892, "IQ_COUNTRY_NAME")</f>
        <v>United States</v>
      </c>
      <c r="G7892" t="str">
        <f t="shared" si="772"/>
        <v>Nautilus, Inc. NYSE:NLS)</v>
      </c>
      <c r="H7892">
        <f t="shared" si="773"/>
        <v>1</v>
      </c>
      <c r="I7892" t="str">
        <f t="shared" si="774"/>
        <v>Nautilus, Inc. #NYSE:NLS)</v>
      </c>
      <c r="J7892">
        <f t="shared" si="775"/>
        <v>16</v>
      </c>
      <c r="K7892" t="str">
        <f t="shared" si="776"/>
        <v>Nautilus, Inc.</v>
      </c>
      <c r="L7892" t="str">
        <f t="shared" si="777"/>
        <v>NYSE:NLS</v>
      </c>
    </row>
    <row r="7893" spans="1:12" x14ac:dyDescent="0.25">
      <c r="A7893" s="1" t="s">
        <v>7890</v>
      </c>
      <c r="B7893" s="2">
        <v>5001016</v>
      </c>
      <c r="C7893" t="str">
        <f>_xll.ciqfunctions.udf.CIQ(L7893, "IQ_COUNTRY_NAME")</f>
        <v>(Invalid Identifier)</v>
      </c>
      <c r="G7893" t="str">
        <f t="shared" si="772"/>
        <v>Navajo Wind Energy Corp. OTCEM:CLBN)</v>
      </c>
      <c r="H7893">
        <f t="shared" si="773"/>
        <v>1</v>
      </c>
      <c r="I7893" t="str">
        <f t="shared" si="774"/>
        <v>Navajo Wind Energy Corp. #OTCEM:CLBN)</v>
      </c>
      <c r="J7893">
        <f t="shared" si="775"/>
        <v>26</v>
      </c>
      <c r="K7893" t="str">
        <f t="shared" si="776"/>
        <v>Navajo Wind Energy Corp.</v>
      </c>
      <c r="L7893" t="str">
        <f t="shared" si="777"/>
        <v>OTCEM:CLBN</v>
      </c>
    </row>
    <row r="7894" spans="1:12" x14ac:dyDescent="0.25">
      <c r="A7894" s="1" t="s">
        <v>7891</v>
      </c>
      <c r="B7894" s="2">
        <v>4812582</v>
      </c>
      <c r="C7894" t="str">
        <f>_xll.ciqfunctions.udf.CIQ(L7894, "IQ_COUNTRY_NAME")</f>
        <v>United States</v>
      </c>
      <c r="G7894" t="str">
        <f t="shared" si="772"/>
        <v>Navidea Biopharmaceuticals, Inc. NYSEAM:NAVB)</v>
      </c>
      <c r="H7894">
        <f t="shared" si="773"/>
        <v>1</v>
      </c>
      <c r="I7894" t="str">
        <f t="shared" si="774"/>
        <v>Navidea Biopharmaceuticals, Inc. #NYSEAM:NAVB)</v>
      </c>
      <c r="J7894">
        <f t="shared" si="775"/>
        <v>34</v>
      </c>
      <c r="K7894" t="str">
        <f t="shared" si="776"/>
        <v>Navidea Biopharmaceuticals, Inc.</v>
      </c>
      <c r="L7894" t="str">
        <f t="shared" si="777"/>
        <v>NYSEAM:NAVB</v>
      </c>
    </row>
    <row r="7895" spans="1:12" x14ac:dyDescent="0.25">
      <c r="A7895" s="1" t="s">
        <v>7892</v>
      </c>
      <c r="B7895" s="2">
        <v>102896</v>
      </c>
      <c r="C7895" t="str">
        <f>_xll.ciqfunctions.udf.CIQ(L7895, "IQ_COUNTRY_NAME")</f>
        <v>United States</v>
      </c>
      <c r="G7895" t="str">
        <f t="shared" si="772"/>
        <v>Navient Corporation NASDAQGS:NAVI)</v>
      </c>
      <c r="H7895">
        <f t="shared" si="773"/>
        <v>1</v>
      </c>
      <c r="I7895" t="str">
        <f t="shared" si="774"/>
        <v>Navient Corporation #NASDAQGS:NAVI)</v>
      </c>
      <c r="J7895">
        <f t="shared" si="775"/>
        <v>21</v>
      </c>
      <c r="K7895" t="str">
        <f t="shared" si="776"/>
        <v>Navient Corporation</v>
      </c>
      <c r="L7895" t="str">
        <f t="shared" si="777"/>
        <v>NASDAQGS:NAVI</v>
      </c>
    </row>
    <row r="7896" spans="1:12" x14ac:dyDescent="0.25">
      <c r="A7896" s="1" t="s">
        <v>7893</v>
      </c>
      <c r="B7896" s="2">
        <v>4586199</v>
      </c>
      <c r="C7896" t="str">
        <f>_xll.ciqfunctions.udf.CIQ(L7896, "IQ_COUNTRY_NAME")</f>
        <v>United States</v>
      </c>
      <c r="G7896" t="str">
        <f t="shared" ref="G7896:G7959" si="778">SUBSTITUTE(A7896, "(", "")</f>
        <v>NB Private Equity Partners Limited LSE:NBPE)</v>
      </c>
      <c r="H7896">
        <f t="shared" ref="H7896:H7959" si="779">LEN(A7896)-LEN(G7896)</f>
        <v>1</v>
      </c>
      <c r="I7896" t="str">
        <f t="shared" ref="I7896:I7959" si="780">SUBSTITUTE(A7896,"(","#",H7896)</f>
        <v>NB Private Equity Partners Limited #LSE:NBPE)</v>
      </c>
      <c r="J7896">
        <f t="shared" ref="J7896:J7959" si="781">FIND("#", I7896)</f>
        <v>36</v>
      </c>
      <c r="K7896" t="str">
        <f t="shared" ref="K7896:K7959" si="782">TRIM(LEFT(A7896,J7896-1))</f>
        <v>NB Private Equity Partners Limited</v>
      </c>
      <c r="L7896" t="str">
        <f t="shared" ref="L7896:L7959" si="783">TRIM(MID(A7896,J7896+1,LEN(A7896) - J7896-1))</f>
        <v>LSE:NBPE</v>
      </c>
    </row>
    <row r="7897" spans="1:12" x14ac:dyDescent="0.25">
      <c r="A7897" s="1" t="s">
        <v>7894</v>
      </c>
      <c r="B7897" s="2">
        <v>1006965</v>
      </c>
      <c r="C7897" t="str">
        <f>_xll.ciqfunctions.udf.CIQ(L7897, "IQ_COUNTRY_NAME")</f>
        <v>(Invalid Identifier)</v>
      </c>
      <c r="G7897" t="str">
        <f t="shared" si="778"/>
        <v>NBC Bancorp, Inc. OTCEM:NCXS)</v>
      </c>
      <c r="H7897">
        <f t="shared" si="779"/>
        <v>1</v>
      </c>
      <c r="I7897" t="str">
        <f t="shared" si="780"/>
        <v>NBC Bancorp, Inc. #OTCEM:NCXS)</v>
      </c>
      <c r="J7897">
        <f t="shared" si="781"/>
        <v>19</v>
      </c>
      <c r="K7897" t="str">
        <f t="shared" si="782"/>
        <v>NBC Bancorp, Inc.</v>
      </c>
      <c r="L7897" t="str">
        <f t="shared" si="783"/>
        <v>OTCEM:NCXS</v>
      </c>
    </row>
    <row r="7898" spans="1:12" x14ac:dyDescent="0.25">
      <c r="A7898" s="1" t="s">
        <v>7895</v>
      </c>
      <c r="B7898" s="2">
        <v>100374</v>
      </c>
      <c r="C7898" t="str">
        <f>_xll.ciqfunctions.udf.CIQ(L7898, "IQ_COUNTRY_NAME")</f>
        <v>United States</v>
      </c>
      <c r="G7898" t="str">
        <f t="shared" si="778"/>
        <v>NBT Bancorp Inc. NASDAQGS:NBTB)</v>
      </c>
      <c r="H7898">
        <f t="shared" si="779"/>
        <v>1</v>
      </c>
      <c r="I7898" t="str">
        <f t="shared" si="780"/>
        <v>NBT Bancorp Inc. #NASDAQGS:NBTB)</v>
      </c>
      <c r="J7898">
        <f t="shared" si="781"/>
        <v>18</v>
      </c>
      <c r="K7898" t="str">
        <f t="shared" si="782"/>
        <v>NBT Bancorp Inc.</v>
      </c>
      <c r="L7898" t="str">
        <f t="shared" si="783"/>
        <v>NASDAQGS:NBTB</v>
      </c>
    </row>
    <row r="7899" spans="1:12" x14ac:dyDescent="0.25">
      <c r="A7899" s="1" t="s">
        <v>7896</v>
      </c>
      <c r="B7899" s="2">
        <v>5254433</v>
      </c>
      <c r="C7899" t="str">
        <f>_xll.ciqfunctions.udf.CIQ(L7899, "IQ_COUNTRY_NAME")</f>
        <v>United States</v>
      </c>
      <c r="G7899" t="str">
        <f t="shared" si="778"/>
        <v>nCino, Inc. NASDAQGS:NCNO)</v>
      </c>
      <c r="H7899">
        <f t="shared" si="779"/>
        <v>1</v>
      </c>
      <c r="I7899" t="str">
        <f t="shared" si="780"/>
        <v>nCino, Inc. #NASDAQGS:NCNO)</v>
      </c>
      <c r="J7899">
        <f t="shared" si="781"/>
        <v>13</v>
      </c>
      <c r="K7899" t="str">
        <f t="shared" si="782"/>
        <v>nCino, Inc.</v>
      </c>
      <c r="L7899" t="str">
        <f t="shared" si="783"/>
        <v>NASDAQGS:NCNO</v>
      </c>
    </row>
    <row r="7900" spans="1:12" x14ac:dyDescent="0.25">
      <c r="A7900" s="1" t="s">
        <v>7897</v>
      </c>
      <c r="B7900" s="2">
        <v>11242171</v>
      </c>
      <c r="C7900" t="str">
        <f>_xll.ciqfunctions.udf.CIQ(L7900, "IQ_COUNTRY_NAME")</f>
        <v>(Invalid Identifier)</v>
      </c>
      <c r="G7900" t="str">
        <f t="shared" si="778"/>
        <v>NCP Litigation Trust OTCEM:NCPL.L)</v>
      </c>
      <c r="H7900">
        <f t="shared" si="779"/>
        <v>1</v>
      </c>
      <c r="I7900" t="str">
        <f t="shared" si="780"/>
        <v>NCP Litigation Trust #OTCEM:NCPL.L)</v>
      </c>
      <c r="J7900">
        <f t="shared" si="781"/>
        <v>22</v>
      </c>
      <c r="K7900" t="str">
        <f t="shared" si="782"/>
        <v>NCP Litigation Trust</v>
      </c>
      <c r="L7900" t="str">
        <f t="shared" si="783"/>
        <v>OTCEM:NCPL.L</v>
      </c>
    </row>
    <row r="7901" spans="1:12" x14ac:dyDescent="0.25">
      <c r="A7901" s="1" t="s">
        <v>7898</v>
      </c>
      <c r="B7901" s="2">
        <v>4019364</v>
      </c>
      <c r="C7901" t="str">
        <f>_xll.ciqfunctions.udf.CIQ(L7901, "IQ_COUNTRY_NAME")</f>
        <v>United States</v>
      </c>
      <c r="G7901" t="str">
        <f t="shared" si="778"/>
        <v>NCR Corporation NYSE:NCR)</v>
      </c>
      <c r="H7901">
        <f t="shared" si="779"/>
        <v>1</v>
      </c>
      <c r="I7901" t="str">
        <f t="shared" si="780"/>
        <v>NCR Corporation #NYSE:NCR)</v>
      </c>
      <c r="J7901">
        <f t="shared" si="781"/>
        <v>17</v>
      </c>
      <c r="K7901" t="str">
        <f t="shared" si="782"/>
        <v>NCR Corporation</v>
      </c>
      <c r="L7901" t="str">
        <f t="shared" si="783"/>
        <v>NYSE:NCR</v>
      </c>
    </row>
    <row r="7902" spans="1:12" x14ac:dyDescent="0.25">
      <c r="A7902" s="1" t="s">
        <v>7899</v>
      </c>
      <c r="B7902" s="2">
        <v>6598630</v>
      </c>
      <c r="C7902" t="str">
        <f>_xll.ciqfunctions.udf.CIQ(L7902, "IQ_COUNTRY_NAME")</f>
        <v>United States</v>
      </c>
      <c r="G7902" t="str">
        <f t="shared" si="778"/>
        <v>NCS Multistage Holdings, Inc. NASDAQCM:NCSM)</v>
      </c>
      <c r="H7902">
        <f t="shared" si="779"/>
        <v>1</v>
      </c>
      <c r="I7902" t="str">
        <f t="shared" si="780"/>
        <v>NCS Multistage Holdings, Inc. #NASDAQCM:NCSM)</v>
      </c>
      <c r="J7902">
        <f t="shared" si="781"/>
        <v>31</v>
      </c>
      <c r="K7902" t="str">
        <f t="shared" si="782"/>
        <v>NCS Multistage Holdings, Inc.</v>
      </c>
      <c r="L7902" t="str">
        <f t="shared" si="783"/>
        <v>NASDAQCM:NCSM</v>
      </c>
    </row>
    <row r="7903" spans="1:12" x14ac:dyDescent="0.25">
      <c r="A7903" s="1" t="s">
        <v>7900</v>
      </c>
      <c r="B7903" s="2">
        <v>5264435</v>
      </c>
      <c r="C7903" t="str">
        <f>_xll.ciqfunctions.udf.CIQ(L7903, "IQ_COUNTRY_NAME")</f>
        <v>(Invalid Identifier)</v>
      </c>
      <c r="G7903" t="str">
        <f t="shared" si="778"/>
        <v>nDivision Inc. OTCQB:NDVN)</v>
      </c>
      <c r="H7903">
        <f t="shared" si="779"/>
        <v>1</v>
      </c>
      <c r="I7903" t="str">
        <f t="shared" si="780"/>
        <v>nDivision Inc. #OTCQB:NDVN)</v>
      </c>
      <c r="J7903">
        <f t="shared" si="781"/>
        <v>16</v>
      </c>
      <c r="K7903" t="str">
        <f t="shared" si="782"/>
        <v>nDivision Inc.</v>
      </c>
      <c r="L7903" t="str">
        <f t="shared" si="783"/>
        <v>OTCQB:NDVN</v>
      </c>
    </row>
    <row r="7904" spans="1:12" x14ac:dyDescent="0.25">
      <c r="A7904" s="1" t="s">
        <v>7901</v>
      </c>
      <c r="B7904" s="2">
        <v>4495185</v>
      </c>
      <c r="C7904" t="str">
        <f>_xll.ciqfunctions.udf.CIQ(L7904, "IQ_COUNTRY_NAME")</f>
        <v>United States</v>
      </c>
      <c r="G7904" t="str">
        <f t="shared" si="778"/>
        <v>NDT Pharmaceuticals Inc. OTCPK:NDTP)</v>
      </c>
      <c r="H7904">
        <f t="shared" si="779"/>
        <v>1</v>
      </c>
      <c r="I7904" t="str">
        <f t="shared" si="780"/>
        <v>NDT Pharmaceuticals Inc. #OTCPK:NDTP)</v>
      </c>
      <c r="J7904">
        <f t="shared" si="781"/>
        <v>26</v>
      </c>
      <c r="K7904" t="str">
        <f t="shared" si="782"/>
        <v>NDT Pharmaceuticals Inc.</v>
      </c>
      <c r="L7904" t="str">
        <f t="shared" si="783"/>
        <v>OTCPK:NDTP</v>
      </c>
    </row>
    <row r="7905" spans="1:12" x14ac:dyDescent="0.25">
      <c r="A7905" s="1" t="s">
        <v>7902</v>
      </c>
      <c r="B7905" s="2">
        <v>4238407</v>
      </c>
      <c r="C7905" t="str">
        <f>_xll.ciqfunctions.udf.CIQ(L7905, "IQ_COUNTRY_NAME")</f>
        <v>United States</v>
      </c>
      <c r="G7905" t="str">
        <f t="shared" si="778"/>
        <v>Neenah, Inc. NYSE:NP)</v>
      </c>
      <c r="H7905">
        <f t="shared" si="779"/>
        <v>1</v>
      </c>
      <c r="I7905" t="str">
        <f t="shared" si="780"/>
        <v>Neenah, Inc. #NYSE:NP)</v>
      </c>
      <c r="J7905">
        <f t="shared" si="781"/>
        <v>14</v>
      </c>
      <c r="K7905" t="str">
        <f t="shared" si="782"/>
        <v>Neenah, Inc.</v>
      </c>
      <c r="L7905" t="str">
        <f t="shared" si="783"/>
        <v>NYSE:NP</v>
      </c>
    </row>
    <row r="7906" spans="1:12" x14ac:dyDescent="0.25">
      <c r="A7906" s="1" t="s">
        <v>7903</v>
      </c>
      <c r="B7906" s="2">
        <v>1020451</v>
      </c>
      <c r="C7906" t="str">
        <f>_xll.ciqfunctions.udf.CIQ(L7906, "IQ_COUNTRY_NAME")</f>
        <v>United States</v>
      </c>
      <c r="G7906" t="str">
        <f t="shared" si="778"/>
        <v>Neffs Bancorp, Inc. OTCPK:NEFB)</v>
      </c>
      <c r="H7906">
        <f t="shared" si="779"/>
        <v>1</v>
      </c>
      <c r="I7906" t="str">
        <f t="shared" si="780"/>
        <v>Neffs Bancorp, Inc. #OTCPK:NEFB)</v>
      </c>
      <c r="J7906">
        <f t="shared" si="781"/>
        <v>21</v>
      </c>
      <c r="K7906" t="str">
        <f t="shared" si="782"/>
        <v>Neffs Bancorp, Inc.</v>
      </c>
      <c r="L7906" t="str">
        <f t="shared" si="783"/>
        <v>OTCPK:NEFB</v>
      </c>
    </row>
    <row r="7907" spans="1:12" x14ac:dyDescent="0.25">
      <c r="A7907" s="1" t="s">
        <v>7904</v>
      </c>
      <c r="B7907" s="2">
        <v>4094024</v>
      </c>
      <c r="C7907" t="str">
        <f>_xll.ciqfunctions.udf.CIQ(L7907, "IQ_COUNTRY_NAME")</f>
        <v>United States</v>
      </c>
      <c r="G7907" t="str">
        <f t="shared" si="778"/>
        <v>Nektar Therapeutics NASDAQGS:NKTR)</v>
      </c>
      <c r="H7907">
        <f t="shared" si="779"/>
        <v>1</v>
      </c>
      <c r="I7907" t="str">
        <f t="shared" si="780"/>
        <v>Nektar Therapeutics #NASDAQGS:NKTR)</v>
      </c>
      <c r="J7907">
        <f t="shared" si="781"/>
        <v>21</v>
      </c>
      <c r="K7907" t="str">
        <f t="shared" si="782"/>
        <v>Nektar Therapeutics</v>
      </c>
      <c r="L7907" t="str">
        <f t="shared" si="783"/>
        <v>NASDAQGS:NKTR</v>
      </c>
    </row>
    <row r="7908" spans="1:12" x14ac:dyDescent="0.25">
      <c r="A7908" s="1" t="s">
        <v>7905</v>
      </c>
      <c r="B7908" s="2">
        <v>4089081</v>
      </c>
      <c r="C7908" t="str">
        <f>_xll.ciqfunctions.udf.CIQ(L7908, "IQ_COUNTRY_NAME")</f>
        <v>United States</v>
      </c>
      <c r="G7908" t="str">
        <f t="shared" si="778"/>
        <v>Nelnet, Inc. NYSE:NNI)</v>
      </c>
      <c r="H7908">
        <f t="shared" si="779"/>
        <v>1</v>
      </c>
      <c r="I7908" t="str">
        <f t="shared" si="780"/>
        <v>Nelnet, Inc. #NYSE:NNI)</v>
      </c>
      <c r="J7908">
        <f t="shared" si="781"/>
        <v>14</v>
      </c>
      <c r="K7908" t="str">
        <f t="shared" si="782"/>
        <v>Nelnet, Inc.</v>
      </c>
      <c r="L7908" t="str">
        <f t="shared" si="783"/>
        <v>NYSE:NNI</v>
      </c>
    </row>
    <row r="7909" spans="1:12" x14ac:dyDescent="0.25">
      <c r="A7909" s="1" t="s">
        <v>7906</v>
      </c>
      <c r="B7909" s="2">
        <v>4810380</v>
      </c>
      <c r="C7909" t="str">
        <f>_xll.ciqfunctions.udf.CIQ(L7909, "IQ_COUNTRY_NAME")</f>
        <v>United States</v>
      </c>
      <c r="G7909" t="str">
        <f t="shared" si="778"/>
        <v>Nemaura Medical Inc. NASDAQCM:NMRD)</v>
      </c>
      <c r="H7909">
        <f t="shared" si="779"/>
        <v>1</v>
      </c>
      <c r="I7909" t="str">
        <f t="shared" si="780"/>
        <v>Nemaura Medical Inc. #NASDAQCM:NMRD)</v>
      </c>
      <c r="J7909">
        <f t="shared" si="781"/>
        <v>22</v>
      </c>
      <c r="K7909" t="str">
        <f t="shared" si="782"/>
        <v>Nemaura Medical Inc.</v>
      </c>
      <c r="L7909" t="str">
        <f t="shared" si="783"/>
        <v>NASDAQCM:NMRD</v>
      </c>
    </row>
    <row r="7910" spans="1:12" x14ac:dyDescent="0.25">
      <c r="A7910" s="1" t="s">
        <v>7907</v>
      </c>
      <c r="B7910" s="2">
        <v>6675634</v>
      </c>
      <c r="C7910" t="str">
        <f>_xll.ciqfunctions.udf.CIQ(L7910, "IQ_COUNTRY_NAME")</f>
        <v>(Invalid Identifier)</v>
      </c>
      <c r="G7910" t="str">
        <f t="shared" si="778"/>
        <v>Nemo Motors Corp OTCEM:NMOC)</v>
      </c>
      <c r="H7910">
        <f t="shared" si="779"/>
        <v>1</v>
      </c>
      <c r="I7910" t="str">
        <f t="shared" si="780"/>
        <v>Nemo Motors Corp #OTCEM:NMOC)</v>
      </c>
      <c r="J7910">
        <f t="shared" si="781"/>
        <v>18</v>
      </c>
      <c r="K7910" t="str">
        <f t="shared" si="782"/>
        <v>Nemo Motors Corp</v>
      </c>
      <c r="L7910" t="str">
        <f t="shared" si="783"/>
        <v>OTCEM:NMOC</v>
      </c>
    </row>
    <row r="7911" spans="1:12" x14ac:dyDescent="0.25">
      <c r="A7911" s="1" t="s">
        <v>7908</v>
      </c>
      <c r="B7911" s="2">
        <v>4812277</v>
      </c>
      <c r="C7911" t="str">
        <f>_xll.ciqfunctions.udf.CIQ(L7911, "IQ_COUNTRY_NAME")</f>
        <v>United States</v>
      </c>
      <c r="G7911" t="str">
        <f t="shared" si="778"/>
        <v>Neogen Corporation NASDAQGS:NEOG)</v>
      </c>
      <c r="H7911">
        <f t="shared" si="779"/>
        <v>1</v>
      </c>
      <c r="I7911" t="str">
        <f t="shared" si="780"/>
        <v>Neogen Corporation #NASDAQGS:NEOG)</v>
      </c>
      <c r="J7911">
        <f t="shared" si="781"/>
        <v>20</v>
      </c>
      <c r="K7911" t="str">
        <f t="shared" si="782"/>
        <v>Neogen Corporation</v>
      </c>
      <c r="L7911" t="str">
        <f t="shared" si="783"/>
        <v>NASDAQGS:NEOG</v>
      </c>
    </row>
    <row r="7912" spans="1:12" x14ac:dyDescent="0.25">
      <c r="A7912" s="1" t="s">
        <v>7909</v>
      </c>
      <c r="B7912" s="2">
        <v>4810757</v>
      </c>
      <c r="C7912" t="str">
        <f>_xll.ciqfunctions.udf.CIQ(L7912, "IQ_COUNTRY_NAME")</f>
        <v>United States</v>
      </c>
      <c r="G7912" t="str">
        <f t="shared" si="778"/>
        <v>NeoGenomics, Inc. NASDAQCM:NEO)</v>
      </c>
      <c r="H7912">
        <f t="shared" si="779"/>
        <v>1</v>
      </c>
      <c r="I7912" t="str">
        <f t="shared" si="780"/>
        <v>NeoGenomics, Inc. #NASDAQCM:NEO)</v>
      </c>
      <c r="J7912">
        <f t="shared" si="781"/>
        <v>19</v>
      </c>
      <c r="K7912" t="str">
        <f t="shared" si="782"/>
        <v>NeoGenomics, Inc.</v>
      </c>
      <c r="L7912" t="str">
        <f t="shared" si="783"/>
        <v>NASDAQCM:NEO</v>
      </c>
    </row>
    <row r="7913" spans="1:12" x14ac:dyDescent="0.25">
      <c r="A7913" s="1" t="s">
        <v>7910</v>
      </c>
      <c r="B7913" s="2">
        <v>6948479</v>
      </c>
      <c r="C7913" t="str">
        <f>_xll.ciqfunctions.udf.CIQ(L7913, "IQ_COUNTRY_NAME")</f>
        <v>United States</v>
      </c>
      <c r="G7913" t="str">
        <f t="shared" si="778"/>
        <v>NeoImmuneTech, Inc. KOSDAQ:A950220)</v>
      </c>
      <c r="H7913">
        <f t="shared" si="779"/>
        <v>1</v>
      </c>
      <c r="I7913" t="str">
        <f t="shared" si="780"/>
        <v>NeoImmuneTech, Inc. #KOSDAQ:A950220)</v>
      </c>
      <c r="J7913">
        <f t="shared" si="781"/>
        <v>21</v>
      </c>
      <c r="K7913" t="str">
        <f t="shared" si="782"/>
        <v>NeoImmuneTech, Inc.</v>
      </c>
      <c r="L7913" t="str">
        <f t="shared" si="783"/>
        <v>KOSDAQ:A950220</v>
      </c>
    </row>
    <row r="7914" spans="1:12" x14ac:dyDescent="0.25">
      <c r="A7914" s="1" t="s">
        <v>7911</v>
      </c>
      <c r="B7914" s="2">
        <v>4811085</v>
      </c>
      <c r="C7914" t="str">
        <f>_xll.ciqfunctions.udf.CIQ(L7914, "IQ_COUNTRY_NAME")</f>
        <v>United States</v>
      </c>
      <c r="G7914" t="str">
        <f t="shared" si="778"/>
        <v>Neoleukin Therapeutics, Inc. NASDAQGM:NLTX)</v>
      </c>
      <c r="H7914">
        <f t="shared" si="779"/>
        <v>1</v>
      </c>
      <c r="I7914" t="str">
        <f t="shared" si="780"/>
        <v>Neoleukin Therapeutics, Inc. #NASDAQGM:NLTX)</v>
      </c>
      <c r="J7914">
        <f t="shared" si="781"/>
        <v>30</v>
      </c>
      <c r="K7914" t="str">
        <f t="shared" si="782"/>
        <v>Neoleukin Therapeutics, Inc.</v>
      </c>
      <c r="L7914" t="str">
        <f t="shared" si="783"/>
        <v>NASDAQGM:NLTX</v>
      </c>
    </row>
    <row r="7915" spans="1:12" x14ac:dyDescent="0.25">
      <c r="A7915" s="1" t="s">
        <v>7912</v>
      </c>
      <c r="B7915" s="2">
        <v>4963464</v>
      </c>
      <c r="C7915" t="str">
        <f>_xll.ciqfunctions.udf.CIQ(L7915, "IQ_COUNTRY_NAME")</f>
        <v>United States</v>
      </c>
      <c r="G7915" t="str">
        <f t="shared" si="778"/>
        <v>NeoMagic Corporation OTCPK:NMGC)</v>
      </c>
      <c r="H7915">
        <f t="shared" si="779"/>
        <v>1</v>
      </c>
      <c r="I7915" t="str">
        <f t="shared" si="780"/>
        <v>NeoMagic Corporation #OTCPK:NMGC)</v>
      </c>
      <c r="J7915">
        <f t="shared" si="781"/>
        <v>22</v>
      </c>
      <c r="K7915" t="str">
        <f t="shared" si="782"/>
        <v>NeoMagic Corporation</v>
      </c>
      <c r="L7915" t="str">
        <f t="shared" si="783"/>
        <v>OTCPK:NMGC</v>
      </c>
    </row>
    <row r="7916" spans="1:12" x14ac:dyDescent="0.25">
      <c r="A7916" s="1" t="s">
        <v>7913</v>
      </c>
      <c r="B7916" s="2">
        <v>4151867</v>
      </c>
      <c r="C7916" t="str">
        <f>_xll.ciqfunctions.udf.CIQ(L7916, "IQ_COUNTRY_NAME")</f>
        <v>(Invalid Identifier)</v>
      </c>
      <c r="G7916" t="str">
        <f t="shared" si="778"/>
        <v>NeoMedia Technologies, Inc. OTCEM:NEOM)</v>
      </c>
      <c r="H7916">
        <f t="shared" si="779"/>
        <v>1</v>
      </c>
      <c r="I7916" t="str">
        <f t="shared" si="780"/>
        <v>NeoMedia Technologies, Inc. #OTCEM:NEOM)</v>
      </c>
      <c r="J7916">
        <f t="shared" si="781"/>
        <v>29</v>
      </c>
      <c r="K7916" t="str">
        <f t="shared" si="782"/>
        <v>NeoMedia Technologies, Inc.</v>
      </c>
      <c r="L7916" t="str">
        <f t="shared" si="783"/>
        <v>OTCEM:NEOM</v>
      </c>
    </row>
    <row r="7917" spans="1:12" x14ac:dyDescent="0.25">
      <c r="A7917" s="1" t="s">
        <v>7914</v>
      </c>
      <c r="B7917" s="2">
        <v>7664258</v>
      </c>
      <c r="C7917" t="str">
        <f>_xll.ciqfunctions.udf.CIQ(L7917, "IQ_COUNTRY_NAME")</f>
        <v>United States</v>
      </c>
      <c r="G7917" t="str">
        <f t="shared" si="778"/>
        <v>Neon Bloom, Inc. OTCPK:NBCO)</v>
      </c>
      <c r="H7917">
        <f t="shared" si="779"/>
        <v>1</v>
      </c>
      <c r="I7917" t="str">
        <f t="shared" si="780"/>
        <v>Neon Bloom, Inc. #OTCPK:NBCO)</v>
      </c>
      <c r="J7917">
        <f t="shared" si="781"/>
        <v>18</v>
      </c>
      <c r="K7917" t="str">
        <f t="shared" si="782"/>
        <v>Neon Bloom, Inc.</v>
      </c>
      <c r="L7917" t="str">
        <f t="shared" si="783"/>
        <v>OTCPK:NBCO</v>
      </c>
    </row>
    <row r="7918" spans="1:12" x14ac:dyDescent="0.25">
      <c r="A7918" s="1" t="s">
        <v>7915</v>
      </c>
      <c r="B7918" s="2">
        <v>4882285</v>
      </c>
      <c r="C7918" t="str">
        <f>_xll.ciqfunctions.udf.CIQ(L7918, "IQ_COUNTRY_NAME")</f>
        <v>United States</v>
      </c>
      <c r="G7918" t="str">
        <f t="shared" si="778"/>
        <v>NeoPhotonics Corporation NYSE:NPTN)</v>
      </c>
      <c r="H7918">
        <f t="shared" si="779"/>
        <v>1</v>
      </c>
      <c r="I7918" t="str">
        <f t="shared" si="780"/>
        <v>NeoPhotonics Corporation #NYSE:NPTN)</v>
      </c>
      <c r="J7918">
        <f t="shared" si="781"/>
        <v>26</v>
      </c>
      <c r="K7918" t="str">
        <f t="shared" si="782"/>
        <v>NeoPhotonics Corporation</v>
      </c>
      <c r="L7918" t="str">
        <f t="shared" si="783"/>
        <v>NYSE:NPTN</v>
      </c>
    </row>
    <row r="7919" spans="1:12" x14ac:dyDescent="0.25">
      <c r="A7919" s="1" t="s">
        <v>7916</v>
      </c>
      <c r="B7919" s="2">
        <v>10945663</v>
      </c>
      <c r="C7919" t="str">
        <f>_xll.ciqfunctions.udf.CIQ(L7919, "IQ_COUNTRY_NAME")</f>
        <v>(Invalid Identifier)</v>
      </c>
      <c r="G7919" t="str">
        <f t="shared" si="778"/>
        <v>NeoVolta Inc. OTCQB:NEOV)</v>
      </c>
      <c r="H7919">
        <f t="shared" si="779"/>
        <v>1</v>
      </c>
      <c r="I7919" t="str">
        <f t="shared" si="780"/>
        <v>NeoVolta Inc. #OTCQB:NEOV)</v>
      </c>
      <c r="J7919">
        <f t="shared" si="781"/>
        <v>15</v>
      </c>
      <c r="K7919" t="str">
        <f t="shared" si="782"/>
        <v>NeoVolta Inc.</v>
      </c>
      <c r="L7919" t="str">
        <f t="shared" si="783"/>
        <v>OTCQB:NEOV</v>
      </c>
    </row>
    <row r="7920" spans="1:12" x14ac:dyDescent="0.25">
      <c r="A7920" s="1" t="s">
        <v>7917</v>
      </c>
      <c r="B7920" s="2">
        <v>4810835</v>
      </c>
      <c r="C7920" t="str">
        <f>_xll.ciqfunctions.udf.CIQ(L7920, "IQ_COUNTRY_NAME")</f>
        <v>United States</v>
      </c>
      <c r="G7920" t="str">
        <f t="shared" si="778"/>
        <v>Nephros, Inc. NASDAQCM:NEPH)</v>
      </c>
      <c r="H7920">
        <f t="shared" si="779"/>
        <v>1</v>
      </c>
      <c r="I7920" t="str">
        <f t="shared" si="780"/>
        <v>Nephros, Inc. #NASDAQCM:NEPH)</v>
      </c>
      <c r="J7920">
        <f t="shared" si="781"/>
        <v>15</v>
      </c>
      <c r="K7920" t="str">
        <f t="shared" si="782"/>
        <v>Nephros, Inc.</v>
      </c>
      <c r="L7920" t="str">
        <f t="shared" si="783"/>
        <v>NASDAQCM:NEPH</v>
      </c>
    </row>
    <row r="7921" spans="1:12" x14ac:dyDescent="0.25">
      <c r="A7921" s="1" t="s">
        <v>7918</v>
      </c>
      <c r="B7921" s="2">
        <v>28742312</v>
      </c>
      <c r="C7921" t="str">
        <f>_xll.ciqfunctions.udf.CIQ(L7921, "IQ_COUNTRY_NAME")</f>
        <v>United States</v>
      </c>
      <c r="G7921" t="str">
        <f t="shared" si="778"/>
        <v>Nepra Foods Inc. CNSX:NPRA)</v>
      </c>
      <c r="H7921">
        <f t="shared" si="779"/>
        <v>1</v>
      </c>
      <c r="I7921" t="str">
        <f t="shared" si="780"/>
        <v>Nepra Foods Inc. #CNSX:NPRA)</v>
      </c>
      <c r="J7921">
        <f t="shared" si="781"/>
        <v>18</v>
      </c>
      <c r="K7921" t="str">
        <f t="shared" si="782"/>
        <v>Nepra Foods Inc.</v>
      </c>
      <c r="L7921" t="str">
        <f t="shared" si="783"/>
        <v>CNSX:NPRA</v>
      </c>
    </row>
    <row r="7922" spans="1:12" x14ac:dyDescent="0.25">
      <c r="A7922" s="1" t="s">
        <v>7919</v>
      </c>
      <c r="B7922" s="2">
        <v>4544827</v>
      </c>
      <c r="C7922" t="str">
        <f>_xll.ciqfunctions.udf.CIQ(L7922, "IQ_COUNTRY_NAME")</f>
        <v>United States</v>
      </c>
      <c r="G7922" t="str">
        <f t="shared" si="778"/>
        <v>NerdWallet, Inc. NASDAQGM:NRDS)</v>
      </c>
      <c r="H7922">
        <f t="shared" si="779"/>
        <v>1</v>
      </c>
      <c r="I7922" t="str">
        <f t="shared" si="780"/>
        <v>NerdWallet, Inc. #NASDAQGM:NRDS)</v>
      </c>
      <c r="J7922">
        <f t="shared" si="781"/>
        <v>18</v>
      </c>
      <c r="K7922" t="str">
        <f t="shared" si="782"/>
        <v>NerdWallet, Inc.</v>
      </c>
      <c r="L7922" t="str">
        <f t="shared" si="783"/>
        <v>NASDAQGM:NRDS</v>
      </c>
    </row>
    <row r="7923" spans="1:12" x14ac:dyDescent="0.25">
      <c r="A7923" s="1" t="s">
        <v>7920</v>
      </c>
      <c r="B7923" s="2">
        <v>27674093</v>
      </c>
      <c r="C7923" t="str">
        <f>_xll.ciqfunctions.udf.CIQ(L7923, "IQ_COUNTRY_NAME")</f>
        <v>United States</v>
      </c>
      <c r="G7923" t="str">
        <f t="shared" si="778"/>
        <v>Nerdy, Inc. NYSE:NRDY)</v>
      </c>
      <c r="H7923">
        <f t="shared" si="779"/>
        <v>1</v>
      </c>
      <c r="I7923" t="str">
        <f t="shared" si="780"/>
        <v>Nerdy, Inc. #NYSE:NRDY)</v>
      </c>
      <c r="J7923">
        <f t="shared" si="781"/>
        <v>13</v>
      </c>
      <c r="K7923" t="str">
        <f t="shared" si="782"/>
        <v>Nerdy, Inc.</v>
      </c>
      <c r="L7923" t="str">
        <f t="shared" si="783"/>
        <v>NYSE:NRDY</v>
      </c>
    </row>
    <row r="7924" spans="1:12" x14ac:dyDescent="0.25">
      <c r="A7924" s="1" t="s">
        <v>7921</v>
      </c>
      <c r="B7924" s="2">
        <v>9112173</v>
      </c>
      <c r="C7924" t="str">
        <f>_xll.ciqfunctions.udf.CIQ(L7924, "IQ_COUNTRY_NAME")</f>
        <v>United States</v>
      </c>
      <c r="G7924" t="str">
        <f t="shared" si="778"/>
        <v>Nestbuilder.com Corp. OTCPK:NBLD)</v>
      </c>
      <c r="H7924">
        <f t="shared" si="779"/>
        <v>1</v>
      </c>
      <c r="I7924" t="str">
        <f t="shared" si="780"/>
        <v>Nestbuilder.com Corp. #OTCPK:NBLD)</v>
      </c>
      <c r="J7924">
        <f t="shared" si="781"/>
        <v>23</v>
      </c>
      <c r="K7924" t="str">
        <f t="shared" si="782"/>
        <v>Nestbuilder.com Corp.</v>
      </c>
      <c r="L7924" t="str">
        <f t="shared" si="783"/>
        <v>OTCPK:NBLD</v>
      </c>
    </row>
    <row r="7925" spans="1:12" x14ac:dyDescent="0.25">
      <c r="A7925" s="1" t="s">
        <v>7922</v>
      </c>
      <c r="B7925" s="2">
        <v>4810533</v>
      </c>
      <c r="C7925" t="str">
        <f>_xll.ciqfunctions.udf.CIQ(L7925, "IQ_COUNTRY_NAME")</f>
        <v>United States</v>
      </c>
      <c r="G7925" t="str">
        <f t="shared" si="778"/>
        <v>Net Medical Xpress Solutions, Inc. OTCPK:NMXS)</v>
      </c>
      <c r="H7925">
        <f t="shared" si="779"/>
        <v>1</v>
      </c>
      <c r="I7925" t="str">
        <f t="shared" si="780"/>
        <v>Net Medical Xpress Solutions, Inc. #OTCPK:NMXS)</v>
      </c>
      <c r="J7925">
        <f t="shared" si="781"/>
        <v>36</v>
      </c>
      <c r="K7925" t="str">
        <f t="shared" si="782"/>
        <v>Net Medical Xpress Solutions, Inc.</v>
      </c>
      <c r="L7925" t="str">
        <f t="shared" si="783"/>
        <v>OTCPK:NMXS</v>
      </c>
    </row>
    <row r="7926" spans="1:12" x14ac:dyDescent="0.25">
      <c r="A7926" s="1" t="s">
        <v>7923</v>
      </c>
      <c r="B7926" s="2">
        <v>4305562</v>
      </c>
      <c r="C7926" t="str">
        <f>_xll.ciqfunctions.udf.CIQ(L7926, "IQ_COUNTRY_NAME")</f>
        <v>United States</v>
      </c>
      <c r="G7926" t="str">
        <f t="shared" si="778"/>
        <v>NetApp, Inc. NASDAQGS:NTAP)</v>
      </c>
      <c r="H7926">
        <f t="shared" si="779"/>
        <v>1</v>
      </c>
      <c r="I7926" t="str">
        <f t="shared" si="780"/>
        <v>NetApp, Inc. #NASDAQGS:NTAP)</v>
      </c>
      <c r="J7926">
        <f t="shared" si="781"/>
        <v>14</v>
      </c>
      <c r="K7926" t="str">
        <f t="shared" si="782"/>
        <v>NetApp, Inc.</v>
      </c>
      <c r="L7926" t="str">
        <f t="shared" si="783"/>
        <v>NASDAQGS:NTAP</v>
      </c>
    </row>
    <row r="7927" spans="1:12" x14ac:dyDescent="0.25">
      <c r="A7927" s="1" t="s">
        <v>7924</v>
      </c>
      <c r="B7927" s="2">
        <v>5752772</v>
      </c>
      <c r="C7927" t="str">
        <f>_xll.ciqfunctions.udf.CIQ(L7927, "IQ_COUNTRY_NAME")</f>
        <v>(Invalid Identifier)</v>
      </c>
      <c r="G7927" t="str">
        <f t="shared" si="778"/>
        <v>Netcapital Inc. OTCQX:NCPL)</v>
      </c>
      <c r="H7927">
        <f t="shared" si="779"/>
        <v>1</v>
      </c>
      <c r="I7927" t="str">
        <f t="shared" si="780"/>
        <v>Netcapital Inc. #OTCQX:NCPL)</v>
      </c>
      <c r="J7927">
        <f t="shared" si="781"/>
        <v>17</v>
      </c>
      <c r="K7927" t="str">
        <f t="shared" si="782"/>
        <v>Netcapital Inc.</v>
      </c>
      <c r="L7927" t="str">
        <f t="shared" si="783"/>
        <v>OTCQX:NCPL</v>
      </c>
    </row>
    <row r="7928" spans="1:12" x14ac:dyDescent="0.25">
      <c r="A7928" s="1" t="s">
        <v>7925</v>
      </c>
      <c r="B7928" s="2">
        <v>4104060</v>
      </c>
      <c r="C7928" t="str">
        <f>_xll.ciqfunctions.udf.CIQ(L7928, "IQ_COUNTRY_NAME")</f>
        <v>United States</v>
      </c>
      <c r="G7928" t="str">
        <f t="shared" si="778"/>
        <v>Netflix, Inc. NASDAQGS:NFLX)</v>
      </c>
      <c r="H7928">
        <f t="shared" si="779"/>
        <v>1</v>
      </c>
      <c r="I7928" t="str">
        <f t="shared" si="780"/>
        <v>Netflix, Inc. #NASDAQGS:NFLX)</v>
      </c>
      <c r="J7928">
        <f t="shared" si="781"/>
        <v>15</v>
      </c>
      <c r="K7928" t="str">
        <f t="shared" si="782"/>
        <v>Netflix, Inc.</v>
      </c>
      <c r="L7928" t="str">
        <f t="shared" si="783"/>
        <v>NASDAQGS:NFLX</v>
      </c>
    </row>
    <row r="7929" spans="1:12" x14ac:dyDescent="0.25">
      <c r="A7929" s="1" t="s">
        <v>7926</v>
      </c>
      <c r="B7929" s="2">
        <v>4250153</v>
      </c>
      <c r="C7929" t="str">
        <f>_xll.ciqfunctions.udf.CIQ(L7929, "IQ_COUNTRY_NAME")</f>
        <v>United States</v>
      </c>
      <c r="G7929" t="str">
        <f t="shared" si="778"/>
        <v>NETGEAR, Inc. NASDAQGS:NTGR)</v>
      </c>
      <c r="H7929">
        <f t="shared" si="779"/>
        <v>1</v>
      </c>
      <c r="I7929" t="str">
        <f t="shared" si="780"/>
        <v>NETGEAR, Inc. #NASDAQGS:NTGR)</v>
      </c>
      <c r="J7929">
        <f t="shared" si="781"/>
        <v>15</v>
      </c>
      <c r="K7929" t="str">
        <f t="shared" si="782"/>
        <v>NETGEAR, Inc.</v>
      </c>
      <c r="L7929" t="str">
        <f t="shared" si="783"/>
        <v>NASDAQGS:NTGR</v>
      </c>
    </row>
    <row r="7930" spans="1:12" x14ac:dyDescent="0.25">
      <c r="A7930" s="1" t="s">
        <v>7927</v>
      </c>
      <c r="B7930" s="2">
        <v>4967067</v>
      </c>
      <c r="C7930" t="str">
        <f>_xll.ciqfunctions.udf.CIQ(L7930, "IQ_COUNTRY_NAME")</f>
        <v>(Invalid Identifier)</v>
      </c>
      <c r="G7930" t="str">
        <f t="shared" si="778"/>
        <v>NetImpact Holdings, Inc. OTCEM:NTHD)</v>
      </c>
      <c r="H7930">
        <f t="shared" si="779"/>
        <v>1</v>
      </c>
      <c r="I7930" t="str">
        <f t="shared" si="780"/>
        <v>NetImpact Holdings, Inc. #OTCEM:NTHD)</v>
      </c>
      <c r="J7930">
        <f t="shared" si="781"/>
        <v>26</v>
      </c>
      <c r="K7930" t="str">
        <f t="shared" si="782"/>
        <v>NetImpact Holdings, Inc.</v>
      </c>
      <c r="L7930" t="str">
        <f t="shared" si="783"/>
        <v>OTCEM:NTHD</v>
      </c>
    </row>
    <row r="7931" spans="1:12" x14ac:dyDescent="0.25">
      <c r="A7931" s="1" t="s">
        <v>7928</v>
      </c>
      <c r="B7931" s="2">
        <v>4970727</v>
      </c>
      <c r="C7931" t="str">
        <f>_xll.ciqfunctions.udf.CIQ(L7931, "IQ_COUNTRY_NAME")</f>
        <v>(Invalid Identifier)</v>
      </c>
      <c r="G7931" t="str">
        <f t="shared" si="778"/>
        <v>Netlist, Inc. OTCQB:NLST)</v>
      </c>
      <c r="H7931">
        <f t="shared" si="779"/>
        <v>1</v>
      </c>
      <c r="I7931" t="str">
        <f t="shared" si="780"/>
        <v>Netlist, Inc. #OTCQB:NLST)</v>
      </c>
      <c r="J7931">
        <f t="shared" si="781"/>
        <v>15</v>
      </c>
      <c r="K7931" t="str">
        <f t="shared" si="782"/>
        <v>Netlist, Inc.</v>
      </c>
      <c r="L7931" t="str">
        <f t="shared" si="783"/>
        <v>OTCQB:NLST</v>
      </c>
    </row>
    <row r="7932" spans="1:12" x14ac:dyDescent="0.25">
      <c r="A7932" s="1" t="s">
        <v>7929</v>
      </c>
      <c r="B7932" s="2">
        <v>4963923</v>
      </c>
      <c r="C7932" t="str">
        <f>_xll.ciqfunctions.udf.CIQ(L7932, "IQ_COUNTRY_NAME")</f>
        <v>(Invalid Identifier)</v>
      </c>
      <c r="G7932" t="str">
        <f t="shared" si="778"/>
        <v>NetMed, Inc. OTCEM:NTME)</v>
      </c>
      <c r="H7932">
        <f t="shared" si="779"/>
        <v>1</v>
      </c>
      <c r="I7932" t="str">
        <f t="shared" si="780"/>
        <v>NetMed, Inc. #OTCEM:NTME)</v>
      </c>
      <c r="J7932">
        <f t="shared" si="781"/>
        <v>14</v>
      </c>
      <c r="K7932" t="str">
        <f t="shared" si="782"/>
        <v>NetMed, Inc.</v>
      </c>
      <c r="L7932" t="str">
        <f t="shared" si="783"/>
        <v>OTCEM:NTME</v>
      </c>
    </row>
    <row r="7933" spans="1:12" x14ac:dyDescent="0.25">
      <c r="A7933" s="1" t="s">
        <v>7930</v>
      </c>
      <c r="B7933" s="2">
        <v>4963467</v>
      </c>
      <c r="C7933" t="str">
        <f>_xll.ciqfunctions.udf.CIQ(L7933, "IQ_COUNTRY_NAME")</f>
        <v>(Invalid Identifier)</v>
      </c>
      <c r="G7933" t="str">
        <f t="shared" si="778"/>
        <v>NetObjects Inc. OTCEM:NETO)</v>
      </c>
      <c r="H7933">
        <f t="shared" si="779"/>
        <v>1</v>
      </c>
      <c r="I7933" t="str">
        <f t="shared" si="780"/>
        <v>NetObjects Inc. #OTCEM:NETO)</v>
      </c>
      <c r="J7933">
        <f t="shared" si="781"/>
        <v>17</v>
      </c>
      <c r="K7933" t="str">
        <f t="shared" si="782"/>
        <v>NetObjects Inc.</v>
      </c>
      <c r="L7933" t="str">
        <f t="shared" si="783"/>
        <v>OTCEM:NETO</v>
      </c>
    </row>
    <row r="7934" spans="1:12" x14ac:dyDescent="0.25">
      <c r="A7934" s="1" t="s">
        <v>7931</v>
      </c>
      <c r="B7934" s="2">
        <v>4963468</v>
      </c>
      <c r="C7934" t="str">
        <f>_xll.ciqfunctions.udf.CIQ(L7934, "IQ_COUNTRY_NAME")</f>
        <v>United States</v>
      </c>
      <c r="G7934" t="str">
        <f t="shared" si="778"/>
        <v>NetScout Systems, Inc. NASDAQGS:NTCT)</v>
      </c>
      <c r="H7934">
        <f t="shared" si="779"/>
        <v>1</v>
      </c>
      <c r="I7934" t="str">
        <f t="shared" si="780"/>
        <v>NetScout Systems, Inc. #NASDAQGS:NTCT)</v>
      </c>
      <c r="J7934">
        <f t="shared" si="781"/>
        <v>24</v>
      </c>
      <c r="K7934" t="str">
        <f t="shared" si="782"/>
        <v>NetScout Systems, Inc.</v>
      </c>
      <c r="L7934" t="str">
        <f t="shared" si="783"/>
        <v>NASDAQGS:NTCT</v>
      </c>
    </row>
    <row r="7935" spans="1:12" x14ac:dyDescent="0.25">
      <c r="A7935" s="1" t="s">
        <v>7932</v>
      </c>
      <c r="B7935" s="2">
        <v>4090214</v>
      </c>
      <c r="C7935" t="str">
        <f>_xll.ciqfunctions.udf.CIQ(L7935, "IQ_COUNTRY_NAME")</f>
        <v>United States</v>
      </c>
      <c r="G7935" t="str">
        <f t="shared" si="778"/>
        <v>NetSol Technologies, Inc. NASDAQCM:NTWK)</v>
      </c>
      <c r="H7935">
        <f t="shared" si="779"/>
        <v>1</v>
      </c>
      <c r="I7935" t="str">
        <f t="shared" si="780"/>
        <v>NetSol Technologies, Inc. #NASDAQCM:NTWK)</v>
      </c>
      <c r="J7935">
        <f t="shared" si="781"/>
        <v>27</v>
      </c>
      <c r="K7935" t="str">
        <f t="shared" si="782"/>
        <v>NetSol Technologies, Inc.</v>
      </c>
      <c r="L7935" t="str">
        <f t="shared" si="783"/>
        <v>NASDAQCM:NTWK</v>
      </c>
    </row>
    <row r="7936" spans="1:12" x14ac:dyDescent="0.25">
      <c r="A7936" s="1" t="s">
        <v>7933</v>
      </c>
      <c r="B7936" s="2">
        <v>19574131</v>
      </c>
      <c r="C7936" t="str">
        <f>_xll.ciqfunctions.udf.CIQ(L7936, "IQ_COUNTRY_NAME")</f>
        <v>United States</v>
      </c>
      <c r="G7936" t="str">
        <f t="shared" si="778"/>
        <v>NETSTREIT Corp. NYSE:NTST)</v>
      </c>
      <c r="H7936">
        <f t="shared" si="779"/>
        <v>1</v>
      </c>
      <c r="I7936" t="str">
        <f t="shared" si="780"/>
        <v>NETSTREIT Corp. #NYSE:NTST)</v>
      </c>
      <c r="J7936">
        <f t="shared" si="781"/>
        <v>17</v>
      </c>
      <c r="K7936" t="str">
        <f t="shared" si="782"/>
        <v>NETSTREIT Corp.</v>
      </c>
      <c r="L7936" t="str">
        <f t="shared" si="783"/>
        <v>NYSE:NTST</v>
      </c>
    </row>
    <row r="7937" spans="1:12" x14ac:dyDescent="0.25">
      <c r="A7937" s="1" t="s">
        <v>7934</v>
      </c>
      <c r="B7937" s="2">
        <v>4999631</v>
      </c>
      <c r="C7937" t="str">
        <f>_xll.ciqfunctions.udf.CIQ(L7937, "IQ_COUNTRY_NAME")</f>
        <v>(Invalid Identifier)</v>
      </c>
      <c r="G7937" t="str">
        <f t="shared" si="778"/>
        <v>NetTalk.com, Inc. OTCEM:NTLK)</v>
      </c>
      <c r="H7937">
        <f t="shared" si="779"/>
        <v>1</v>
      </c>
      <c r="I7937" t="str">
        <f t="shared" si="780"/>
        <v>NetTalk.com, Inc. #OTCEM:NTLK)</v>
      </c>
      <c r="J7937">
        <f t="shared" si="781"/>
        <v>19</v>
      </c>
      <c r="K7937" t="str">
        <f t="shared" si="782"/>
        <v>NetTalk.com, Inc.</v>
      </c>
      <c r="L7937" t="str">
        <f t="shared" si="783"/>
        <v>OTCEM:NTLK</v>
      </c>
    </row>
    <row r="7938" spans="1:12" x14ac:dyDescent="0.25">
      <c r="A7938" s="1" t="s">
        <v>7935</v>
      </c>
      <c r="B7938" s="2">
        <v>4245334</v>
      </c>
      <c r="C7938" t="str">
        <f>_xll.ciqfunctions.udf.CIQ(L7938, "IQ_COUNTRY_NAME")</f>
        <v>(Invalid Identifier)</v>
      </c>
      <c r="G7938" t="str">
        <f t="shared" si="778"/>
        <v>Network 1 Financial Group, Inc. OTCEM:NTFL)</v>
      </c>
      <c r="H7938">
        <f t="shared" si="779"/>
        <v>1</v>
      </c>
      <c r="I7938" t="str">
        <f t="shared" si="780"/>
        <v>Network 1 Financial Group, Inc. #OTCEM:NTFL)</v>
      </c>
      <c r="J7938">
        <f t="shared" si="781"/>
        <v>33</v>
      </c>
      <c r="K7938" t="str">
        <f t="shared" si="782"/>
        <v>Network 1 Financial Group, Inc.</v>
      </c>
      <c r="L7938" t="str">
        <f t="shared" si="783"/>
        <v>OTCEM:NTFL</v>
      </c>
    </row>
    <row r="7939" spans="1:12" x14ac:dyDescent="0.25">
      <c r="A7939" s="1" t="s">
        <v>7936</v>
      </c>
      <c r="B7939" s="2">
        <v>4965942</v>
      </c>
      <c r="C7939" t="str">
        <f>_xll.ciqfunctions.udf.CIQ(L7939, "IQ_COUNTRY_NAME")</f>
        <v>United States</v>
      </c>
      <c r="G7939" t="str">
        <f t="shared" si="778"/>
        <v>Network-1 Technologies, Inc. NYSEAM:NTIP)</v>
      </c>
      <c r="H7939">
        <f t="shared" si="779"/>
        <v>1</v>
      </c>
      <c r="I7939" t="str">
        <f t="shared" si="780"/>
        <v>Network-1 Technologies, Inc. #NYSEAM:NTIP)</v>
      </c>
      <c r="J7939">
        <f t="shared" si="781"/>
        <v>30</v>
      </c>
      <c r="K7939" t="str">
        <f t="shared" si="782"/>
        <v>Network-1 Technologies, Inc.</v>
      </c>
      <c r="L7939" t="str">
        <f t="shared" si="783"/>
        <v>NYSEAM:NTIP</v>
      </c>
    </row>
    <row r="7940" spans="1:12" x14ac:dyDescent="0.25">
      <c r="A7940" s="1" t="s">
        <v>7937</v>
      </c>
      <c r="B7940" s="2">
        <v>13598903</v>
      </c>
      <c r="C7940" t="str">
        <f>_xll.ciqfunctions.udf.CIQ(L7940, "IQ_COUNTRY_NAME")</f>
        <v>United States</v>
      </c>
      <c r="G7940" t="str">
        <f t="shared" si="778"/>
        <v>NeuBase Therapeutics, Inc. NASDAQCM:NBSE)</v>
      </c>
      <c r="H7940">
        <f t="shared" si="779"/>
        <v>1</v>
      </c>
      <c r="I7940" t="str">
        <f t="shared" si="780"/>
        <v>NeuBase Therapeutics, Inc. #NASDAQCM:NBSE)</v>
      </c>
      <c r="J7940">
        <f t="shared" si="781"/>
        <v>28</v>
      </c>
      <c r="K7940" t="str">
        <f t="shared" si="782"/>
        <v>NeuBase Therapeutics, Inc.</v>
      </c>
      <c r="L7940" t="str">
        <f t="shared" si="783"/>
        <v>NASDAQCM:NBSE</v>
      </c>
    </row>
    <row r="7941" spans="1:12" x14ac:dyDescent="0.25">
      <c r="A7941" s="1" t="s">
        <v>7938</v>
      </c>
      <c r="B7941" s="2">
        <v>5721276</v>
      </c>
      <c r="C7941" t="str">
        <f>_xll.ciqfunctions.udf.CIQ(L7941, "IQ_COUNTRY_NAME")</f>
        <v>United States</v>
      </c>
      <c r="G7941" t="str">
        <f t="shared" si="778"/>
        <v>Neuberger Berman California Municipal Fund Inc. NYSEAM:NBW)</v>
      </c>
      <c r="H7941">
        <f t="shared" si="779"/>
        <v>1</v>
      </c>
      <c r="I7941" t="str">
        <f t="shared" si="780"/>
        <v>Neuberger Berman California Municipal Fund Inc. #NYSEAM:NBW)</v>
      </c>
      <c r="J7941">
        <f t="shared" si="781"/>
        <v>49</v>
      </c>
      <c r="K7941" t="str">
        <f t="shared" si="782"/>
        <v>Neuberger Berman California Municipal Fund Inc.</v>
      </c>
      <c r="L7941" t="str">
        <f t="shared" si="783"/>
        <v>NYSEAM:NBW</v>
      </c>
    </row>
    <row r="7942" spans="1:12" x14ac:dyDescent="0.25">
      <c r="A7942" s="1" t="s">
        <v>7939</v>
      </c>
      <c r="B7942" s="2">
        <v>5721393</v>
      </c>
      <c r="C7942" t="str">
        <f>_xll.ciqfunctions.udf.CIQ(L7942, "IQ_COUNTRY_NAME")</f>
        <v>United States</v>
      </c>
      <c r="G7942" t="str">
        <f t="shared" si="778"/>
        <v>Neuberger Berman High Yield Strategies Fund Inc. NYSEAM:NHS)</v>
      </c>
      <c r="H7942">
        <f t="shared" si="779"/>
        <v>1</v>
      </c>
      <c r="I7942" t="str">
        <f t="shared" si="780"/>
        <v>Neuberger Berman High Yield Strategies Fund Inc. #NYSEAM:NHS)</v>
      </c>
      <c r="J7942">
        <f t="shared" si="781"/>
        <v>50</v>
      </c>
      <c r="K7942" t="str">
        <f t="shared" si="782"/>
        <v>Neuberger Berman High Yield Strategies Fund Inc.</v>
      </c>
      <c r="L7942" t="str">
        <f t="shared" si="783"/>
        <v>NYSEAM:NHS</v>
      </c>
    </row>
    <row r="7943" spans="1:12" x14ac:dyDescent="0.25">
      <c r="A7943" s="1" t="s">
        <v>7940</v>
      </c>
      <c r="B7943" s="2">
        <v>6845276</v>
      </c>
      <c r="C7943" t="str">
        <f>_xll.ciqfunctions.udf.CIQ(L7943, "IQ_COUNTRY_NAME")</f>
        <v>#NA</v>
      </c>
      <c r="G7943" t="str">
        <f t="shared" si="778"/>
        <v>Neuberger Berman Investment Funds Public Limited Company - Neuberger Berman Unco</v>
      </c>
      <c r="H7943">
        <f t="shared" si="779"/>
        <v>0</v>
      </c>
      <c r="I7943" t="e">
        <f t="shared" si="780"/>
        <v>#VALUE!</v>
      </c>
      <c r="J7943" t="e">
        <f t="shared" si="781"/>
        <v>#VALUE!</v>
      </c>
      <c r="K7943" t="e">
        <f t="shared" si="782"/>
        <v>#VALUE!</v>
      </c>
      <c r="L7943" t="e">
        <f t="shared" si="783"/>
        <v>#VALUE!</v>
      </c>
    </row>
    <row r="7944" spans="1:12" x14ac:dyDescent="0.25">
      <c r="A7944" s="1" t="s">
        <v>7941</v>
      </c>
      <c r="B7944" s="2">
        <v>5733790</v>
      </c>
      <c r="C7944" t="str">
        <f>_xll.ciqfunctions.udf.CIQ(L7944, "IQ_COUNTRY_NAME")</f>
        <v>United States</v>
      </c>
      <c r="G7944" t="str">
        <f t="shared" si="778"/>
        <v>Neuberger Berman MLP and Energy Income Fund Inc. NYSEAM:NML)</v>
      </c>
      <c r="H7944">
        <f t="shared" si="779"/>
        <v>1</v>
      </c>
      <c r="I7944" t="str">
        <f t="shared" si="780"/>
        <v>Neuberger Berman MLP and Energy Income Fund Inc. #NYSEAM:NML)</v>
      </c>
      <c r="J7944">
        <f t="shared" si="781"/>
        <v>50</v>
      </c>
      <c r="K7944" t="str">
        <f t="shared" si="782"/>
        <v>Neuberger Berman MLP and Energy Income Fund Inc.</v>
      </c>
      <c r="L7944" t="str">
        <f t="shared" si="783"/>
        <v>NYSEAM:NML</v>
      </c>
    </row>
    <row r="7945" spans="1:12" x14ac:dyDescent="0.25">
      <c r="A7945" s="1" t="s">
        <v>7942</v>
      </c>
      <c r="B7945" s="2">
        <v>5721275</v>
      </c>
      <c r="C7945" t="str">
        <f>_xll.ciqfunctions.udf.CIQ(L7945, "IQ_COUNTRY_NAME")</f>
        <v>United States</v>
      </c>
      <c r="G7945" t="str">
        <f t="shared" si="778"/>
        <v>Neuberger Berman Municipal Fund Inc. NYSEAM:NBH)</v>
      </c>
      <c r="H7945">
        <f t="shared" si="779"/>
        <v>1</v>
      </c>
      <c r="I7945" t="str">
        <f t="shared" si="780"/>
        <v>Neuberger Berman Municipal Fund Inc. #NYSEAM:NBH)</v>
      </c>
      <c r="J7945">
        <f t="shared" si="781"/>
        <v>38</v>
      </c>
      <c r="K7945" t="str">
        <f t="shared" si="782"/>
        <v>Neuberger Berman Municipal Fund Inc.</v>
      </c>
      <c r="L7945" t="str">
        <f t="shared" si="783"/>
        <v>NYSEAM:NBH</v>
      </c>
    </row>
    <row r="7946" spans="1:12" x14ac:dyDescent="0.25">
      <c r="A7946" s="1" t="s">
        <v>7943</v>
      </c>
      <c r="B7946" s="2">
        <v>5721277</v>
      </c>
      <c r="C7946" t="str">
        <f>_xll.ciqfunctions.udf.CIQ(L7946, "IQ_COUNTRY_NAME")</f>
        <v>United States</v>
      </c>
      <c r="G7946" t="str">
        <f t="shared" si="778"/>
        <v>Neuberger Berman New York Municipal Fund, Inc. NYSEAM:NBO)</v>
      </c>
      <c r="H7946">
        <f t="shared" si="779"/>
        <v>1</v>
      </c>
      <c r="I7946" t="str">
        <f t="shared" si="780"/>
        <v>Neuberger Berman New York Municipal Fund, Inc. #NYSEAM:NBO)</v>
      </c>
      <c r="J7946">
        <f t="shared" si="781"/>
        <v>48</v>
      </c>
      <c r="K7946" t="str">
        <f t="shared" si="782"/>
        <v>Neuberger Berman New York Municipal Fund, Inc.</v>
      </c>
      <c r="L7946" t="str">
        <f t="shared" si="783"/>
        <v>NYSEAM:NBO</v>
      </c>
    </row>
    <row r="7947" spans="1:12" x14ac:dyDescent="0.25">
      <c r="A7947" s="1" t="s">
        <v>7944</v>
      </c>
      <c r="B7947" s="2">
        <v>5721654</v>
      </c>
      <c r="C7947" t="str">
        <f>_xll.ciqfunctions.udf.CIQ(L7947, "IQ_COUNTRY_NAME")</f>
        <v>United States</v>
      </c>
      <c r="G7947" t="str">
        <f t="shared" si="778"/>
        <v>Neuberger Berman Real Estate Securities Income Fund Inc. NYSEAM:NRO)</v>
      </c>
      <c r="H7947">
        <f t="shared" si="779"/>
        <v>1</v>
      </c>
      <c r="I7947" t="str">
        <f t="shared" si="780"/>
        <v>Neuberger Berman Real Estate Securities Income Fund Inc. #NYSEAM:NRO)</v>
      </c>
      <c r="J7947">
        <f t="shared" si="781"/>
        <v>58</v>
      </c>
      <c r="K7947" t="str">
        <f t="shared" si="782"/>
        <v>Neuberger Berman Real Estate Securities Income Fund Inc.</v>
      </c>
      <c r="L7947" t="str">
        <f t="shared" si="783"/>
        <v>NYSEAM:NRO</v>
      </c>
    </row>
    <row r="7948" spans="1:12" x14ac:dyDescent="0.25">
      <c r="A7948" s="1" t="s">
        <v>7945</v>
      </c>
      <c r="B7948" s="2">
        <v>4810725</v>
      </c>
      <c r="C7948" t="str">
        <f>_xll.ciqfunctions.udf.CIQ(L7948, "IQ_COUNTRY_NAME")</f>
        <v>(Invalid Identifier)</v>
      </c>
      <c r="G7948" t="str">
        <f t="shared" si="778"/>
        <v>Neurobiological Technologies, Inc. OTCEM:NTII)</v>
      </c>
      <c r="H7948">
        <f t="shared" si="779"/>
        <v>1</v>
      </c>
      <c r="I7948" t="str">
        <f t="shared" si="780"/>
        <v>Neurobiological Technologies, Inc. #OTCEM:NTII)</v>
      </c>
      <c r="J7948">
        <f t="shared" si="781"/>
        <v>36</v>
      </c>
      <c r="K7948" t="str">
        <f t="shared" si="782"/>
        <v>Neurobiological Technologies, Inc.</v>
      </c>
      <c r="L7948" t="str">
        <f t="shared" si="783"/>
        <v>OTCEM:NTII</v>
      </c>
    </row>
    <row r="7949" spans="1:12" x14ac:dyDescent="0.25">
      <c r="A7949" s="1" t="s">
        <v>7946</v>
      </c>
      <c r="B7949" s="2">
        <v>17774429</v>
      </c>
      <c r="C7949" t="str">
        <f>_xll.ciqfunctions.udf.CIQ(L7949, "IQ_COUNTRY_NAME")</f>
        <v>United States</v>
      </c>
      <c r="G7949" t="str">
        <f t="shared" si="778"/>
        <v>NeuroBo Pharmaceuticals, Inc. NASDAQCM:NRBO)</v>
      </c>
      <c r="H7949">
        <f t="shared" si="779"/>
        <v>1</v>
      </c>
      <c r="I7949" t="str">
        <f t="shared" si="780"/>
        <v>NeuroBo Pharmaceuticals, Inc. #NASDAQCM:NRBO)</v>
      </c>
      <c r="J7949">
        <f t="shared" si="781"/>
        <v>31</v>
      </c>
      <c r="K7949" t="str">
        <f t="shared" si="782"/>
        <v>NeuroBo Pharmaceuticals, Inc.</v>
      </c>
      <c r="L7949" t="str">
        <f t="shared" si="783"/>
        <v>NASDAQCM:NRBO</v>
      </c>
    </row>
    <row r="7950" spans="1:12" x14ac:dyDescent="0.25">
      <c r="A7950" s="1" t="s">
        <v>7947</v>
      </c>
      <c r="B7950" s="2">
        <v>4112883</v>
      </c>
      <c r="C7950" t="str">
        <f>_xll.ciqfunctions.udf.CIQ(L7950, "IQ_COUNTRY_NAME")</f>
        <v>United States</v>
      </c>
      <c r="G7950" t="str">
        <f t="shared" si="778"/>
        <v>Neurocrine Biosciences, Inc. NASDAQGS:NBIX)</v>
      </c>
      <c r="H7950">
        <f t="shared" si="779"/>
        <v>1</v>
      </c>
      <c r="I7950" t="str">
        <f t="shared" si="780"/>
        <v>Neurocrine Biosciences, Inc. #NASDAQGS:NBIX)</v>
      </c>
      <c r="J7950">
        <f t="shared" si="781"/>
        <v>30</v>
      </c>
      <c r="K7950" t="str">
        <f t="shared" si="782"/>
        <v>Neurocrine Biosciences, Inc.</v>
      </c>
      <c r="L7950" t="str">
        <f t="shared" si="783"/>
        <v>NASDAQGS:NBIX</v>
      </c>
    </row>
    <row r="7951" spans="1:12" x14ac:dyDescent="0.25">
      <c r="A7951" s="1" t="s">
        <v>7948</v>
      </c>
      <c r="B7951" s="2">
        <v>4910915</v>
      </c>
      <c r="C7951" t="str">
        <f>_xll.ciqfunctions.udf.CIQ(L7951, "IQ_COUNTRY_NAME")</f>
        <v>(Invalid Identifier)</v>
      </c>
      <c r="G7951" t="str">
        <f t="shared" si="778"/>
        <v>Neurogenesis, Inc. OTCEM:NEUN)</v>
      </c>
      <c r="H7951">
        <f t="shared" si="779"/>
        <v>1</v>
      </c>
      <c r="I7951" t="str">
        <f t="shared" si="780"/>
        <v>Neurogenesis, Inc. #OTCEM:NEUN)</v>
      </c>
      <c r="J7951">
        <f t="shared" si="781"/>
        <v>20</v>
      </c>
      <c r="K7951" t="str">
        <f t="shared" si="782"/>
        <v>Neurogenesis, Inc.</v>
      </c>
      <c r="L7951" t="str">
        <f t="shared" si="783"/>
        <v>OTCEM:NEUN</v>
      </c>
    </row>
    <row r="7952" spans="1:12" x14ac:dyDescent="0.25">
      <c r="A7952" s="1" t="s">
        <v>7949</v>
      </c>
      <c r="B7952" s="2">
        <v>4812247</v>
      </c>
      <c r="C7952" t="str">
        <f>_xll.ciqfunctions.udf.CIQ(L7952, "IQ_COUNTRY_NAME")</f>
        <v>United States</v>
      </c>
      <c r="G7952" t="str">
        <f t="shared" si="778"/>
        <v>NeuroMetrix, Inc. NASDAQCM:NURO)</v>
      </c>
      <c r="H7952">
        <f t="shared" si="779"/>
        <v>1</v>
      </c>
      <c r="I7952" t="str">
        <f t="shared" si="780"/>
        <v>NeuroMetrix, Inc. #NASDAQCM:NURO)</v>
      </c>
      <c r="J7952">
        <f t="shared" si="781"/>
        <v>19</v>
      </c>
      <c r="K7952" t="str">
        <f t="shared" si="782"/>
        <v>NeuroMetrix, Inc.</v>
      </c>
      <c r="L7952" t="str">
        <f t="shared" si="783"/>
        <v>NASDAQCM:NURO</v>
      </c>
    </row>
    <row r="7953" spans="1:12" x14ac:dyDescent="0.25">
      <c r="A7953" s="1" t="s">
        <v>7950</v>
      </c>
      <c r="B7953" s="2">
        <v>5037099</v>
      </c>
      <c r="C7953" t="str">
        <f>_xll.ciqfunctions.udf.CIQ(L7953, "IQ_COUNTRY_NAME")</f>
        <v>United States</v>
      </c>
      <c r="G7953" t="str">
        <f t="shared" si="778"/>
        <v>Neuronetics, Inc. NASDAQGM:STIM)</v>
      </c>
      <c r="H7953">
        <f t="shared" si="779"/>
        <v>1</v>
      </c>
      <c r="I7953" t="str">
        <f t="shared" si="780"/>
        <v>Neuronetics, Inc. #NASDAQGM:STIM)</v>
      </c>
      <c r="J7953">
        <f t="shared" si="781"/>
        <v>19</v>
      </c>
      <c r="K7953" t="str">
        <f t="shared" si="782"/>
        <v>Neuronetics, Inc.</v>
      </c>
      <c r="L7953" t="str">
        <f t="shared" si="783"/>
        <v>NASDAQGM:STIM</v>
      </c>
    </row>
    <row r="7954" spans="1:12" x14ac:dyDescent="0.25">
      <c r="A7954" s="1" t="s">
        <v>7951</v>
      </c>
      <c r="B7954" s="2">
        <v>5321021</v>
      </c>
      <c r="C7954" t="str">
        <f>_xll.ciqfunctions.udf.CIQ(L7954, "IQ_COUNTRY_NAME")</f>
        <v>United States</v>
      </c>
      <c r="G7954" t="str">
        <f t="shared" si="778"/>
        <v>NeuroOne Medical Technologies Corporation NASDAQCM:NMTC)</v>
      </c>
      <c r="H7954">
        <f t="shared" si="779"/>
        <v>1</v>
      </c>
      <c r="I7954" t="str">
        <f t="shared" si="780"/>
        <v>NeuroOne Medical Technologies Corporation #NASDAQCM:NMTC)</v>
      </c>
      <c r="J7954">
        <f t="shared" si="781"/>
        <v>43</v>
      </c>
      <c r="K7954" t="str">
        <f t="shared" si="782"/>
        <v>NeuroOne Medical Technologies Corporation</v>
      </c>
      <c r="L7954" t="str">
        <f t="shared" si="783"/>
        <v>NASDAQCM:NMTC</v>
      </c>
    </row>
    <row r="7955" spans="1:12" x14ac:dyDescent="0.25">
      <c r="A7955" s="1" t="s">
        <v>7952</v>
      </c>
      <c r="B7955" s="2">
        <v>5009131</v>
      </c>
      <c r="C7955" t="str">
        <f>_xll.ciqfunctions.udf.CIQ(L7955, "IQ_COUNTRY_NAME")</f>
        <v>United States</v>
      </c>
      <c r="G7955" t="str">
        <f t="shared" si="778"/>
        <v>NeuroPace, Inc. NASDAQGM:NPCE)</v>
      </c>
      <c r="H7955">
        <f t="shared" si="779"/>
        <v>1</v>
      </c>
      <c r="I7955" t="str">
        <f t="shared" si="780"/>
        <v>NeuroPace, Inc. #NASDAQGM:NPCE)</v>
      </c>
      <c r="J7955">
        <f t="shared" si="781"/>
        <v>17</v>
      </c>
      <c r="K7955" t="str">
        <f t="shared" si="782"/>
        <v>NeuroPace, Inc.</v>
      </c>
      <c r="L7955" t="str">
        <f t="shared" si="783"/>
        <v>NASDAQGM:NPCE</v>
      </c>
    </row>
    <row r="7956" spans="1:12" x14ac:dyDescent="0.25">
      <c r="A7956" s="1" t="s">
        <v>7953</v>
      </c>
      <c r="B7956" s="2">
        <v>5256530</v>
      </c>
      <c r="C7956" t="str">
        <f>_xll.ciqfunctions.udf.CIQ(L7956, "IQ_COUNTRY_NAME")</f>
        <v>(Invalid Identifier)</v>
      </c>
      <c r="G7956" t="str">
        <f t="shared" si="778"/>
        <v>Neuropathix, Inc. OTCQB:NPTX)</v>
      </c>
      <c r="H7956">
        <f t="shared" si="779"/>
        <v>1</v>
      </c>
      <c r="I7956" t="str">
        <f t="shared" si="780"/>
        <v>Neuropathix, Inc. #OTCQB:NPTX)</v>
      </c>
      <c r="J7956">
        <f t="shared" si="781"/>
        <v>19</v>
      </c>
      <c r="K7956" t="str">
        <f t="shared" si="782"/>
        <v>Neuropathix, Inc.</v>
      </c>
      <c r="L7956" t="str">
        <f t="shared" si="783"/>
        <v>OTCQB:NPTX</v>
      </c>
    </row>
    <row r="7957" spans="1:12" x14ac:dyDescent="0.25">
      <c r="A7957" s="1" t="s">
        <v>7954</v>
      </c>
      <c r="B7957" s="2">
        <v>4911812</v>
      </c>
      <c r="C7957" t="str">
        <f>_xll.ciqfunctions.udf.CIQ(L7957, "IQ_COUNTRY_NAME")</f>
        <v>United States</v>
      </c>
      <c r="G7957" t="str">
        <f t="shared" si="778"/>
        <v>Neutra Corp. OTCPK:NTRR)</v>
      </c>
      <c r="H7957">
        <f t="shared" si="779"/>
        <v>1</v>
      </c>
      <c r="I7957" t="str">
        <f t="shared" si="780"/>
        <v>Neutra Corp. #OTCPK:NTRR)</v>
      </c>
      <c r="J7957">
        <f t="shared" si="781"/>
        <v>14</v>
      </c>
      <c r="K7957" t="str">
        <f t="shared" si="782"/>
        <v>Neutra Corp.</v>
      </c>
      <c r="L7957" t="str">
        <f t="shared" si="783"/>
        <v>OTCPK:NTRR</v>
      </c>
    </row>
    <row r="7958" spans="1:12" x14ac:dyDescent="0.25">
      <c r="A7958" s="1" t="s">
        <v>7955</v>
      </c>
      <c r="B7958" s="2">
        <v>4630283</v>
      </c>
      <c r="C7958" t="str">
        <f>_xll.ciqfunctions.udf.CIQ(L7958, "IQ_COUNTRY_NAME")</f>
        <v>United States</v>
      </c>
      <c r="G7958" t="str">
        <f t="shared" si="778"/>
        <v>Nevada Canyon Gold Corp. OTCPK:NGLD)</v>
      </c>
      <c r="H7958">
        <f t="shared" si="779"/>
        <v>1</v>
      </c>
      <c r="I7958" t="str">
        <f t="shared" si="780"/>
        <v>Nevada Canyon Gold Corp. #OTCPK:NGLD)</v>
      </c>
      <c r="J7958">
        <f t="shared" si="781"/>
        <v>26</v>
      </c>
      <c r="K7958" t="str">
        <f t="shared" si="782"/>
        <v>Nevada Canyon Gold Corp.</v>
      </c>
      <c r="L7958" t="str">
        <f t="shared" si="783"/>
        <v>OTCPK:NGLD</v>
      </c>
    </row>
    <row r="7959" spans="1:12" x14ac:dyDescent="0.25">
      <c r="A7959" s="1" t="s">
        <v>7956</v>
      </c>
      <c r="B7959" s="2">
        <v>4352729</v>
      </c>
      <c r="C7959" t="str">
        <f>_xll.ciqfunctions.udf.CIQ(L7959, "IQ_COUNTRY_NAME")</f>
        <v>United States</v>
      </c>
      <c r="G7959" t="str">
        <f t="shared" si="778"/>
        <v>Nevada Copper Corp. TSX:NCU)</v>
      </c>
      <c r="H7959">
        <f t="shared" si="779"/>
        <v>1</v>
      </c>
      <c r="I7959" t="str">
        <f t="shared" si="780"/>
        <v>Nevada Copper Corp. #TSX:NCU)</v>
      </c>
      <c r="J7959">
        <f t="shared" si="781"/>
        <v>21</v>
      </c>
      <c r="K7959" t="str">
        <f t="shared" si="782"/>
        <v>Nevada Copper Corp.</v>
      </c>
      <c r="L7959" t="str">
        <f t="shared" si="783"/>
        <v>TSX:NCU</v>
      </c>
    </row>
    <row r="7960" spans="1:12" x14ac:dyDescent="0.25">
      <c r="A7960" s="1" t="s">
        <v>7957</v>
      </c>
      <c r="B7960" s="2">
        <v>4810458</v>
      </c>
      <c r="C7960" t="str">
        <f>_xll.ciqfunctions.udf.CIQ(L7960, "IQ_COUNTRY_NAME")</f>
        <v>United States</v>
      </c>
      <c r="G7960" t="str">
        <f t="shared" ref="G7960:G8023" si="784">SUBSTITUTE(A7960, "(", "")</f>
        <v>Nevro Corp. NYSE:NVRO)</v>
      </c>
      <c r="H7960">
        <f t="shared" ref="H7960:H8023" si="785">LEN(A7960)-LEN(G7960)</f>
        <v>1</v>
      </c>
      <c r="I7960" t="str">
        <f t="shared" ref="I7960:I8023" si="786">SUBSTITUTE(A7960,"(","#",H7960)</f>
        <v>Nevro Corp. #NYSE:NVRO)</v>
      </c>
      <c r="J7960">
        <f t="shared" ref="J7960:J8023" si="787">FIND("#", I7960)</f>
        <v>13</v>
      </c>
      <c r="K7960" t="str">
        <f t="shared" ref="K7960:K8023" si="788">TRIM(LEFT(A7960,J7960-1))</f>
        <v>Nevro Corp.</v>
      </c>
      <c r="L7960" t="str">
        <f t="shared" ref="L7960:L8023" si="789">TRIM(MID(A7960,J7960+1,LEN(A7960) - J7960-1))</f>
        <v>NYSE:NVRO</v>
      </c>
    </row>
    <row r="7961" spans="1:12" x14ac:dyDescent="0.25">
      <c r="A7961" s="1" t="s">
        <v>7958</v>
      </c>
      <c r="B7961" s="2">
        <v>26421326</v>
      </c>
      <c r="C7961" t="str">
        <f>_xll.ciqfunctions.udf.CIQ(L7961, "IQ_COUNTRY_NAME")</f>
        <v>United States</v>
      </c>
      <c r="G7961" t="str">
        <f t="shared" si="784"/>
        <v>New Age Alpha Trust - AVDR US LargeCap ESG ETF BATS:AVDG)</v>
      </c>
      <c r="H7961">
        <f t="shared" si="785"/>
        <v>1</v>
      </c>
      <c r="I7961" t="str">
        <f t="shared" si="786"/>
        <v>New Age Alpha Trust - AVDR US LargeCap ESG ETF #BATS:AVDG)</v>
      </c>
      <c r="J7961">
        <f t="shared" si="787"/>
        <v>48</v>
      </c>
      <c r="K7961" t="str">
        <f t="shared" si="788"/>
        <v>New Age Alpha Trust - AVDR US LargeCap ESG ETF</v>
      </c>
      <c r="L7961" t="str">
        <f t="shared" si="789"/>
        <v>BATS:AVDG</v>
      </c>
    </row>
    <row r="7962" spans="1:12" x14ac:dyDescent="0.25">
      <c r="A7962" s="1" t="s">
        <v>7959</v>
      </c>
      <c r="B7962" s="2">
        <v>26421327</v>
      </c>
      <c r="C7962" t="str">
        <f>_xll.ciqfunctions.udf.CIQ(L7962, "IQ_COUNTRY_NAME")</f>
        <v>United States</v>
      </c>
      <c r="G7962" t="str">
        <f t="shared" si="784"/>
        <v>New Age Alpha Trust - AVDR US LargeCap Leading ETF BATS:AVDR)</v>
      </c>
      <c r="H7962">
        <f t="shared" si="785"/>
        <v>1</v>
      </c>
      <c r="I7962" t="str">
        <f t="shared" si="786"/>
        <v>New Age Alpha Trust - AVDR US LargeCap Leading ETF #BATS:AVDR)</v>
      </c>
      <c r="J7962">
        <f t="shared" si="787"/>
        <v>52</v>
      </c>
      <c r="K7962" t="str">
        <f t="shared" si="788"/>
        <v>New Age Alpha Trust - AVDR US LargeCap Leading ETF</v>
      </c>
      <c r="L7962" t="str">
        <f t="shared" si="789"/>
        <v>BATS:AVDR</v>
      </c>
    </row>
    <row r="7963" spans="1:12" x14ac:dyDescent="0.25">
      <c r="A7963" s="1" t="s">
        <v>7960</v>
      </c>
      <c r="B7963" s="2">
        <v>4530355</v>
      </c>
      <c r="C7963" t="str">
        <f>_xll.ciqfunctions.udf.CIQ(L7963, "IQ_COUNTRY_NAME")</f>
        <v>United States</v>
      </c>
      <c r="G7963" t="str">
        <f t="shared" si="784"/>
        <v>New America Energy Corp. OTCPK:NECA)</v>
      </c>
      <c r="H7963">
        <f t="shared" si="785"/>
        <v>1</v>
      </c>
      <c r="I7963" t="str">
        <f t="shared" si="786"/>
        <v>New America Energy Corp. #OTCPK:NECA)</v>
      </c>
      <c r="J7963">
        <f t="shared" si="787"/>
        <v>26</v>
      </c>
      <c r="K7963" t="str">
        <f t="shared" si="788"/>
        <v>New America Energy Corp.</v>
      </c>
      <c r="L7963" t="str">
        <f t="shared" si="789"/>
        <v>OTCPK:NECA</v>
      </c>
    </row>
    <row r="7964" spans="1:12" x14ac:dyDescent="0.25">
      <c r="A7964" s="1" t="s">
        <v>7961</v>
      </c>
      <c r="B7964" s="2">
        <v>4979027</v>
      </c>
      <c r="C7964" t="str">
        <f>_xll.ciqfunctions.udf.CIQ(L7964, "IQ_COUNTRY_NAME")</f>
        <v>United States</v>
      </c>
      <c r="G7964" t="str">
        <f t="shared" si="784"/>
        <v>New Concept Energy, Inc. NYSEAM:GBR)</v>
      </c>
      <c r="H7964">
        <f t="shared" si="785"/>
        <v>1</v>
      </c>
      <c r="I7964" t="str">
        <f t="shared" si="786"/>
        <v>New Concept Energy, Inc. #NYSEAM:GBR)</v>
      </c>
      <c r="J7964">
        <f t="shared" si="787"/>
        <v>26</v>
      </c>
      <c r="K7964" t="str">
        <f t="shared" si="788"/>
        <v>New Concept Energy, Inc.</v>
      </c>
      <c r="L7964" t="str">
        <f t="shared" si="789"/>
        <v>NYSEAM:GBR</v>
      </c>
    </row>
    <row r="7965" spans="1:12" x14ac:dyDescent="0.25">
      <c r="A7965" s="1" t="s">
        <v>7962</v>
      </c>
      <c r="B7965" s="2">
        <v>4912134</v>
      </c>
      <c r="C7965" t="str">
        <f>_xll.ciqfunctions.udf.CIQ(L7965, "IQ_COUNTRY_NAME")</f>
        <v>(Invalid Identifier)</v>
      </c>
      <c r="G7965" t="str">
        <f t="shared" si="784"/>
        <v>New Dover Capital Corp. OTCEM:NDVR)</v>
      </c>
      <c r="H7965">
        <f t="shared" si="785"/>
        <v>1</v>
      </c>
      <c r="I7965" t="str">
        <f t="shared" si="786"/>
        <v>New Dover Capital Corp. #OTCEM:NDVR)</v>
      </c>
      <c r="J7965">
        <f t="shared" si="787"/>
        <v>25</v>
      </c>
      <c r="K7965" t="str">
        <f t="shared" si="788"/>
        <v>New Dover Capital Corp.</v>
      </c>
      <c r="L7965" t="str">
        <f t="shared" si="789"/>
        <v>OTCEM:NDVR</v>
      </c>
    </row>
    <row r="7966" spans="1:12" x14ac:dyDescent="0.25">
      <c r="A7966" s="1" t="s">
        <v>7963</v>
      </c>
      <c r="B7966" s="2">
        <v>4910307</v>
      </c>
      <c r="C7966" t="str">
        <f>_xll.ciqfunctions.udf.CIQ(L7966, "IQ_COUNTRY_NAME")</f>
        <v>(Invalid Identifier)</v>
      </c>
      <c r="G7966" t="str">
        <f t="shared" si="784"/>
        <v>New Earth Life Sciences, Inc. OTCEM:EFLI)</v>
      </c>
      <c r="H7966">
        <f t="shared" si="785"/>
        <v>1</v>
      </c>
      <c r="I7966" t="str">
        <f t="shared" si="786"/>
        <v>New Earth Life Sciences, Inc. #OTCEM:EFLI)</v>
      </c>
      <c r="J7966">
        <f t="shared" si="787"/>
        <v>31</v>
      </c>
      <c r="K7966" t="str">
        <f t="shared" si="788"/>
        <v>New Earth Life Sciences, Inc.</v>
      </c>
      <c r="L7966" t="str">
        <f t="shared" si="789"/>
        <v>OTCEM:EFLI</v>
      </c>
    </row>
    <row r="7967" spans="1:12" x14ac:dyDescent="0.25">
      <c r="A7967" s="1" t="s">
        <v>7964</v>
      </c>
      <c r="B7967" s="2">
        <v>4863397</v>
      </c>
      <c r="C7967" t="str">
        <f>_xll.ciqfunctions.udf.CIQ(L7967, "IQ_COUNTRY_NAME")</f>
        <v>United States</v>
      </c>
      <c r="G7967" t="str">
        <f t="shared" si="784"/>
        <v>New England Realty Associates Limited Partnership NYSEAM:NEN)</v>
      </c>
      <c r="H7967">
        <f t="shared" si="785"/>
        <v>1</v>
      </c>
      <c r="I7967" t="str">
        <f t="shared" si="786"/>
        <v>New England Realty Associates Limited Partnership #NYSEAM:NEN)</v>
      </c>
      <c r="J7967">
        <f t="shared" si="787"/>
        <v>51</v>
      </c>
      <c r="K7967" t="str">
        <f t="shared" si="788"/>
        <v>New England Realty Associates Limited Partnership</v>
      </c>
      <c r="L7967" t="str">
        <f t="shared" si="789"/>
        <v>NYSEAM:NEN</v>
      </c>
    </row>
    <row r="7968" spans="1:12" x14ac:dyDescent="0.25">
      <c r="A7968" s="1" t="s">
        <v>7965</v>
      </c>
      <c r="B7968" s="2">
        <v>9714278</v>
      </c>
      <c r="C7968" t="str">
        <f>_xll.ciqfunctions.udf.CIQ(L7968, "IQ_COUNTRY_NAME")</f>
        <v>United States</v>
      </c>
      <c r="G7968" t="str">
        <f t="shared" si="784"/>
        <v>New Fortress Energy Inc. NASDAQGS:NFE)</v>
      </c>
      <c r="H7968">
        <f t="shared" si="785"/>
        <v>1</v>
      </c>
      <c r="I7968" t="str">
        <f t="shared" si="786"/>
        <v>New Fortress Energy Inc. #NASDAQGS:NFE)</v>
      </c>
      <c r="J7968">
        <f t="shared" si="787"/>
        <v>26</v>
      </c>
      <c r="K7968" t="str">
        <f t="shared" si="788"/>
        <v>New Fortress Energy Inc.</v>
      </c>
      <c r="L7968" t="str">
        <f t="shared" si="789"/>
        <v>NASDAQGS:NFE</v>
      </c>
    </row>
    <row r="7969" spans="1:12" x14ac:dyDescent="0.25">
      <c r="A7969" s="1" t="s">
        <v>7966</v>
      </c>
      <c r="B7969" s="2">
        <v>4099156</v>
      </c>
      <c r="C7969" t="str">
        <f>_xll.ciqfunctions.udf.CIQ(L7969, "IQ_COUNTRY_NAME")</f>
        <v>United States</v>
      </c>
      <c r="G7969" t="str">
        <f t="shared" si="784"/>
        <v>New Frontier Energy, Inc. OTCPK:NFEI)</v>
      </c>
      <c r="H7969">
        <f t="shared" si="785"/>
        <v>1</v>
      </c>
      <c r="I7969" t="str">
        <f t="shared" si="786"/>
        <v>New Frontier Energy, Inc. #OTCPK:NFEI)</v>
      </c>
      <c r="J7969">
        <f t="shared" si="787"/>
        <v>27</v>
      </c>
      <c r="K7969" t="str">
        <f t="shared" si="788"/>
        <v>New Frontier Energy, Inc.</v>
      </c>
      <c r="L7969" t="str">
        <f t="shared" si="789"/>
        <v>OTCPK:NFEI</v>
      </c>
    </row>
    <row r="7970" spans="1:12" x14ac:dyDescent="0.25">
      <c r="A7970" s="1" t="s">
        <v>7967</v>
      </c>
      <c r="B7970" s="2">
        <v>4798764</v>
      </c>
      <c r="C7970" t="str">
        <f>_xll.ciqfunctions.udf.CIQ(L7970, "IQ_COUNTRY_NAME")</f>
        <v>United States</v>
      </c>
      <c r="G7970" t="str">
        <f t="shared" si="784"/>
        <v>New Generation Consumer Group, Inc. OTCPK:NGCG)</v>
      </c>
      <c r="H7970">
        <f t="shared" si="785"/>
        <v>1</v>
      </c>
      <c r="I7970" t="str">
        <f t="shared" si="786"/>
        <v>New Generation Consumer Group, Inc. #OTCPK:NGCG)</v>
      </c>
      <c r="J7970">
        <f t="shared" si="787"/>
        <v>37</v>
      </c>
      <c r="K7970" t="str">
        <f t="shared" si="788"/>
        <v>New Generation Consumer Group, Inc.</v>
      </c>
      <c r="L7970" t="str">
        <f t="shared" si="789"/>
        <v>OTCPK:NGCG</v>
      </c>
    </row>
    <row r="7971" spans="1:12" x14ac:dyDescent="0.25">
      <c r="A7971" s="1" t="s">
        <v>7968</v>
      </c>
      <c r="B7971" s="2">
        <v>5001362</v>
      </c>
      <c r="C7971" t="str">
        <f>_xll.ciqfunctions.udf.CIQ(L7971, "IQ_COUNTRY_NAME")</f>
        <v>(Invalid Identifier)</v>
      </c>
      <c r="G7971" t="str">
        <f t="shared" si="784"/>
        <v>New Global Energy, Inc. OTCEM:NGEY)</v>
      </c>
      <c r="H7971">
        <f t="shared" si="785"/>
        <v>1</v>
      </c>
      <c r="I7971" t="str">
        <f t="shared" si="786"/>
        <v>New Global Energy, Inc. #OTCEM:NGEY)</v>
      </c>
      <c r="J7971">
        <f t="shared" si="787"/>
        <v>25</v>
      </c>
      <c r="K7971" t="str">
        <f t="shared" si="788"/>
        <v>New Global Energy, Inc.</v>
      </c>
      <c r="L7971" t="str">
        <f t="shared" si="789"/>
        <v>OTCEM:NGEY</v>
      </c>
    </row>
    <row r="7972" spans="1:12" x14ac:dyDescent="0.25">
      <c r="A7972" s="1" t="s">
        <v>7969</v>
      </c>
      <c r="B7972" s="2">
        <v>7085550</v>
      </c>
      <c r="C7972" t="str">
        <f>_xll.ciqfunctions.udf.CIQ(L7972, "IQ_COUNTRY_NAME")</f>
        <v>(Invalid Identifier)</v>
      </c>
      <c r="G7972" t="str">
        <f t="shared" si="784"/>
        <v>New Horizon Group, Inc. OTCEM:NHGP)</v>
      </c>
      <c r="H7972">
        <f t="shared" si="785"/>
        <v>1</v>
      </c>
      <c r="I7972" t="str">
        <f t="shared" si="786"/>
        <v>New Horizon Group, Inc. #OTCEM:NHGP)</v>
      </c>
      <c r="J7972">
        <f t="shared" si="787"/>
        <v>25</v>
      </c>
      <c r="K7972" t="str">
        <f t="shared" si="788"/>
        <v>New Horizon Group, Inc.</v>
      </c>
      <c r="L7972" t="str">
        <f t="shared" si="789"/>
        <v>OTCEM:NHGP</v>
      </c>
    </row>
    <row r="7973" spans="1:12" x14ac:dyDescent="0.25">
      <c r="A7973" s="1" t="s">
        <v>7970</v>
      </c>
      <c r="B7973" s="2">
        <v>4972086</v>
      </c>
      <c r="C7973" t="str">
        <f>_xll.ciqfunctions.udf.CIQ(L7973, "IQ_COUNTRY_NAME")</f>
        <v>United States</v>
      </c>
      <c r="G7973" t="str">
        <f t="shared" si="784"/>
        <v>New Infinity Holdings, Ltd. OTCPK:NIHL)</v>
      </c>
      <c r="H7973">
        <f t="shared" si="785"/>
        <v>1</v>
      </c>
      <c r="I7973" t="str">
        <f t="shared" si="786"/>
        <v>New Infinity Holdings, Ltd. #OTCPK:NIHL)</v>
      </c>
      <c r="J7973">
        <f t="shared" si="787"/>
        <v>29</v>
      </c>
      <c r="K7973" t="str">
        <f t="shared" si="788"/>
        <v>New Infinity Holdings, Ltd.</v>
      </c>
      <c r="L7973" t="str">
        <f t="shared" si="789"/>
        <v>OTCPK:NIHL</v>
      </c>
    </row>
    <row r="7974" spans="1:12" x14ac:dyDescent="0.25">
      <c r="A7974" s="1" t="s">
        <v>7971</v>
      </c>
      <c r="B7974" s="2">
        <v>4057128</v>
      </c>
      <c r="C7974" t="str">
        <f>_xll.ciqfunctions.udf.CIQ(L7974, "IQ_COUNTRY_NAME")</f>
        <v>United States</v>
      </c>
      <c r="G7974" t="str">
        <f t="shared" si="784"/>
        <v>New Jersey Resources Corporation NYSE:NJR)</v>
      </c>
      <c r="H7974">
        <f t="shared" si="785"/>
        <v>1</v>
      </c>
      <c r="I7974" t="str">
        <f t="shared" si="786"/>
        <v>New Jersey Resources Corporation #NYSE:NJR)</v>
      </c>
      <c r="J7974">
        <f t="shared" si="787"/>
        <v>34</v>
      </c>
      <c r="K7974" t="str">
        <f t="shared" si="788"/>
        <v>New Jersey Resources Corporation</v>
      </c>
      <c r="L7974" t="str">
        <f t="shared" si="789"/>
        <v>NYSE:NJR</v>
      </c>
    </row>
    <row r="7975" spans="1:12" x14ac:dyDescent="0.25">
      <c r="A7975" s="1" t="s">
        <v>7972</v>
      </c>
      <c r="B7975" s="2">
        <v>4296505</v>
      </c>
      <c r="C7975" t="str">
        <f>_xll.ciqfunctions.udf.CIQ(L7975, "IQ_COUNTRY_NAME")</f>
        <v>United States</v>
      </c>
      <c r="G7975" t="str">
        <f t="shared" si="784"/>
        <v>New Mountain Finance Corporation NASDAQGS:NMFC)</v>
      </c>
      <c r="H7975">
        <f t="shared" si="785"/>
        <v>1</v>
      </c>
      <c r="I7975" t="str">
        <f t="shared" si="786"/>
        <v>New Mountain Finance Corporation #NASDAQGS:NMFC)</v>
      </c>
      <c r="J7975">
        <f t="shared" si="787"/>
        <v>34</v>
      </c>
      <c r="K7975" t="str">
        <f t="shared" si="788"/>
        <v>New Mountain Finance Corporation</v>
      </c>
      <c r="L7975" t="str">
        <f t="shared" si="789"/>
        <v>NASDAQGS:NMFC</v>
      </c>
    </row>
    <row r="7976" spans="1:12" x14ac:dyDescent="0.25">
      <c r="A7976" s="1" t="s">
        <v>7973</v>
      </c>
      <c r="B7976" s="2">
        <v>4073234</v>
      </c>
      <c r="C7976" t="str">
        <f>_xll.ciqfunctions.udf.CIQ(L7976, "IQ_COUNTRY_NAME")</f>
        <v>United States</v>
      </c>
      <c r="G7976" t="str">
        <f t="shared" si="784"/>
        <v>New Peoples Bankshares, Inc. OTCPK:NWPP)</v>
      </c>
      <c r="H7976">
        <f t="shared" si="785"/>
        <v>1</v>
      </c>
      <c r="I7976" t="str">
        <f t="shared" si="786"/>
        <v>New Peoples Bankshares, Inc. #OTCPK:NWPP)</v>
      </c>
      <c r="J7976">
        <f t="shared" si="787"/>
        <v>30</v>
      </c>
      <c r="K7976" t="str">
        <f t="shared" si="788"/>
        <v>New Peoples Bankshares, Inc.</v>
      </c>
      <c r="L7976" t="str">
        <f t="shared" si="789"/>
        <v>OTCPK:NWPP</v>
      </c>
    </row>
    <row r="7977" spans="1:12" x14ac:dyDescent="0.25">
      <c r="A7977" s="1" t="s">
        <v>7974</v>
      </c>
      <c r="B7977" s="2">
        <v>27799416</v>
      </c>
      <c r="C7977" t="str">
        <f>_xll.ciqfunctions.udf.CIQ(L7977, "IQ_COUNTRY_NAME")</f>
        <v>United States</v>
      </c>
      <c r="G7977" t="str">
        <f t="shared" si="784"/>
        <v>New Providence Acquisition Corp. II NASDAQGM:NPAB)</v>
      </c>
      <c r="H7977">
        <f t="shared" si="785"/>
        <v>1</v>
      </c>
      <c r="I7977" t="str">
        <f t="shared" si="786"/>
        <v>New Providence Acquisition Corp. II #NASDAQGM:NPAB)</v>
      </c>
      <c r="J7977">
        <f t="shared" si="787"/>
        <v>37</v>
      </c>
      <c r="K7977" t="str">
        <f t="shared" si="788"/>
        <v>New Providence Acquisition Corp. II</v>
      </c>
      <c r="L7977" t="str">
        <f t="shared" si="789"/>
        <v>NASDAQGM:NPAB</v>
      </c>
    </row>
    <row r="7978" spans="1:12" x14ac:dyDescent="0.25">
      <c r="A7978" s="1" t="s">
        <v>7975</v>
      </c>
      <c r="B7978" s="2">
        <v>4569848</v>
      </c>
      <c r="C7978" t="str">
        <f>_xll.ciqfunctions.udf.CIQ(L7978, "IQ_COUNTRY_NAME")</f>
        <v>United States</v>
      </c>
      <c r="G7978" t="str">
        <f t="shared" si="784"/>
        <v>New Relic, Inc. NYSE:NEWR)</v>
      </c>
      <c r="H7978">
        <f t="shared" si="785"/>
        <v>1</v>
      </c>
      <c r="I7978" t="str">
        <f t="shared" si="786"/>
        <v>New Relic, Inc. #NYSE:NEWR)</v>
      </c>
      <c r="J7978">
        <f t="shared" si="787"/>
        <v>17</v>
      </c>
      <c r="K7978" t="str">
        <f t="shared" si="788"/>
        <v>New Relic, Inc.</v>
      </c>
      <c r="L7978" t="str">
        <f t="shared" si="789"/>
        <v>NYSE:NEWR</v>
      </c>
    </row>
    <row r="7979" spans="1:12" x14ac:dyDescent="0.25">
      <c r="A7979" s="1" t="s">
        <v>7976</v>
      </c>
      <c r="B7979" s="2">
        <v>4347089</v>
      </c>
      <c r="C7979" t="str">
        <f>_xll.ciqfunctions.udf.CIQ(L7979, "IQ_COUNTRY_NAME")</f>
        <v>United States</v>
      </c>
      <c r="G7979" t="str">
        <f t="shared" si="784"/>
        <v>New Residential Investment Corp. NYSE:NRZ)</v>
      </c>
      <c r="H7979">
        <f t="shared" si="785"/>
        <v>1</v>
      </c>
      <c r="I7979" t="str">
        <f t="shared" si="786"/>
        <v>New Residential Investment Corp. #NYSE:NRZ)</v>
      </c>
      <c r="J7979">
        <f t="shared" si="787"/>
        <v>34</v>
      </c>
      <c r="K7979" t="str">
        <f t="shared" si="788"/>
        <v>New Residential Investment Corp.</v>
      </c>
      <c r="L7979" t="str">
        <f t="shared" si="789"/>
        <v>NYSE:NRZ</v>
      </c>
    </row>
    <row r="7980" spans="1:12" x14ac:dyDescent="0.25">
      <c r="A7980" s="1" t="s">
        <v>7977</v>
      </c>
      <c r="B7980" s="2">
        <v>4375871</v>
      </c>
      <c r="C7980" t="str">
        <f>_xll.ciqfunctions.udf.CIQ(L7980, "IQ_COUNTRY_NAME")</f>
        <v>(Invalid Identifier)</v>
      </c>
      <c r="G7980" t="str">
        <f t="shared" si="784"/>
        <v>New Source Energy Partners L.P. OTCEM:NSLP.Q)</v>
      </c>
      <c r="H7980">
        <f t="shared" si="785"/>
        <v>1</v>
      </c>
      <c r="I7980" t="str">
        <f t="shared" si="786"/>
        <v>New Source Energy Partners L.P. #OTCEM:NSLP.Q)</v>
      </c>
      <c r="J7980">
        <f t="shared" si="787"/>
        <v>33</v>
      </c>
      <c r="K7980" t="str">
        <f t="shared" si="788"/>
        <v>New Source Energy Partners L.P.</v>
      </c>
      <c r="L7980" t="str">
        <f t="shared" si="789"/>
        <v>OTCEM:NSLP.Q</v>
      </c>
    </row>
    <row r="7981" spans="1:12" x14ac:dyDescent="0.25">
      <c r="A7981" s="1" t="s">
        <v>7978</v>
      </c>
      <c r="B7981" s="2">
        <v>1020297</v>
      </c>
      <c r="C7981" t="str">
        <f>_xll.ciqfunctions.udf.CIQ(L7981, "IQ_COUNTRY_NAME")</f>
        <v>United States</v>
      </c>
      <c r="G7981" t="str">
        <f t="shared" si="784"/>
        <v>New Tripoli Bancorp, Inc. OTCPK:NTBP)</v>
      </c>
      <c r="H7981">
        <f t="shared" si="785"/>
        <v>1</v>
      </c>
      <c r="I7981" t="str">
        <f t="shared" si="786"/>
        <v>New Tripoli Bancorp, Inc. #OTCPK:NTBP)</v>
      </c>
      <c r="J7981">
        <f t="shared" si="787"/>
        <v>27</v>
      </c>
      <c r="K7981" t="str">
        <f t="shared" si="788"/>
        <v>New Tripoli Bancorp, Inc.</v>
      </c>
      <c r="L7981" t="str">
        <f t="shared" si="789"/>
        <v>OTCPK:NTBP</v>
      </c>
    </row>
    <row r="7982" spans="1:12" x14ac:dyDescent="0.25">
      <c r="A7982" s="1" t="s">
        <v>7979</v>
      </c>
      <c r="B7982" s="2">
        <v>27691101</v>
      </c>
      <c r="C7982" t="str">
        <f>_xll.ciqfunctions.udf.CIQ(L7982, "IQ_COUNTRY_NAME")</f>
        <v>United States</v>
      </c>
      <c r="G7982" t="str">
        <f t="shared" si="784"/>
        <v>New Vista Acquisition Corp NASDAQCM:NVSA)</v>
      </c>
      <c r="H7982">
        <f t="shared" si="785"/>
        <v>1</v>
      </c>
      <c r="I7982" t="str">
        <f t="shared" si="786"/>
        <v>New Vista Acquisition Corp #NASDAQCM:NVSA)</v>
      </c>
      <c r="J7982">
        <f t="shared" si="787"/>
        <v>28</v>
      </c>
      <c r="K7982" t="str">
        <f t="shared" si="788"/>
        <v>New Vista Acquisition Corp</v>
      </c>
      <c r="L7982" t="str">
        <f t="shared" si="789"/>
        <v>NASDAQCM:NVSA</v>
      </c>
    </row>
    <row r="7983" spans="1:12" x14ac:dyDescent="0.25">
      <c r="A7983" s="1" t="s">
        <v>7980</v>
      </c>
      <c r="B7983" s="2">
        <v>4970250</v>
      </c>
      <c r="C7983" t="str">
        <f>_xll.ciqfunctions.udf.CIQ(L7983, "IQ_COUNTRY_NAME")</f>
        <v>(Invalid Identifier)</v>
      </c>
      <c r="G7983" t="str">
        <f t="shared" si="784"/>
        <v>New World Brands, Inc. OTCEM:NWBD)</v>
      </c>
      <c r="H7983">
        <f t="shared" si="785"/>
        <v>1</v>
      </c>
      <c r="I7983" t="str">
        <f t="shared" si="786"/>
        <v>New World Brands, Inc. #OTCEM:NWBD)</v>
      </c>
      <c r="J7983">
        <f t="shared" si="787"/>
        <v>24</v>
      </c>
      <c r="K7983" t="str">
        <f t="shared" si="788"/>
        <v>New World Brands, Inc.</v>
      </c>
      <c r="L7983" t="str">
        <f t="shared" si="789"/>
        <v>OTCEM:NWBD</v>
      </c>
    </row>
    <row r="7984" spans="1:12" x14ac:dyDescent="0.25">
      <c r="A7984" s="1" t="s">
        <v>7981</v>
      </c>
      <c r="B7984" s="2">
        <v>4433631</v>
      </c>
      <c r="C7984" t="str">
        <f>_xll.ciqfunctions.udf.CIQ(L7984, "IQ_COUNTRY_NAME")</f>
        <v>United States</v>
      </c>
      <c r="G7984" t="str">
        <f t="shared" si="784"/>
        <v>New York City REIT, Inc. NYSE:NYC)</v>
      </c>
      <c r="H7984">
        <f t="shared" si="785"/>
        <v>1</v>
      </c>
      <c r="I7984" t="str">
        <f t="shared" si="786"/>
        <v>New York City REIT, Inc. #NYSE:NYC)</v>
      </c>
      <c r="J7984">
        <f t="shared" si="787"/>
        <v>26</v>
      </c>
      <c r="K7984" t="str">
        <f t="shared" si="788"/>
        <v>New York City REIT, Inc.</v>
      </c>
      <c r="L7984" t="str">
        <f t="shared" si="789"/>
        <v>NYSE:NYC</v>
      </c>
    </row>
    <row r="7985" spans="1:12" x14ac:dyDescent="0.25">
      <c r="A7985" s="1" t="s">
        <v>7982</v>
      </c>
      <c r="B7985" s="2">
        <v>1024119</v>
      </c>
      <c r="C7985" t="str">
        <f>_xll.ciqfunctions.udf.CIQ(L7985, "IQ_COUNTRY_NAME")</f>
        <v>United States</v>
      </c>
      <c r="G7985" t="str">
        <f t="shared" si="784"/>
        <v>New York Community Bancorp, Inc. NYSE:NYCB)</v>
      </c>
      <c r="H7985">
        <f t="shared" si="785"/>
        <v>1</v>
      </c>
      <c r="I7985" t="str">
        <f t="shared" si="786"/>
        <v>New York Community Bancorp, Inc. #NYSE:NYCB)</v>
      </c>
      <c r="J7985">
        <f t="shared" si="787"/>
        <v>34</v>
      </c>
      <c r="K7985" t="str">
        <f t="shared" si="788"/>
        <v>New York Community Bancorp, Inc.</v>
      </c>
      <c r="L7985" t="str">
        <f t="shared" si="789"/>
        <v>NYSE:NYCB</v>
      </c>
    </row>
    <row r="7986" spans="1:12" x14ac:dyDescent="0.25">
      <c r="A7986" s="1" t="s">
        <v>7983</v>
      </c>
      <c r="B7986" s="2">
        <v>4810333</v>
      </c>
      <c r="C7986" t="str">
        <f>_xll.ciqfunctions.udf.CIQ(L7986, "IQ_COUNTRY_NAME")</f>
        <v>(Invalid Identifier)</v>
      </c>
      <c r="G7986" t="str">
        <f t="shared" si="784"/>
        <v>New York Health Care, Inc. OTCEM:BBAL)</v>
      </c>
      <c r="H7986">
        <f t="shared" si="785"/>
        <v>1</v>
      </c>
      <c r="I7986" t="str">
        <f t="shared" si="786"/>
        <v>New York Health Care, Inc. #OTCEM:BBAL)</v>
      </c>
      <c r="J7986">
        <f t="shared" si="787"/>
        <v>28</v>
      </c>
      <c r="K7986" t="str">
        <f t="shared" si="788"/>
        <v>New York Health Care, Inc.</v>
      </c>
      <c r="L7986" t="str">
        <f t="shared" si="789"/>
        <v>OTCEM:BBAL</v>
      </c>
    </row>
    <row r="7987" spans="1:12" x14ac:dyDescent="0.25">
      <c r="A7987" s="1" t="s">
        <v>7984</v>
      </c>
      <c r="B7987" s="2">
        <v>4091029</v>
      </c>
      <c r="C7987" t="str">
        <f>_xll.ciqfunctions.udf.CIQ(L7987, "IQ_COUNTRY_NAME")</f>
        <v>United States</v>
      </c>
      <c r="G7987" t="str">
        <f t="shared" si="784"/>
        <v>New York Mortgage Trust, Inc. NASDAQGS:NYMT)</v>
      </c>
      <c r="H7987">
        <f t="shared" si="785"/>
        <v>1</v>
      </c>
      <c r="I7987" t="str">
        <f t="shared" si="786"/>
        <v>New York Mortgage Trust, Inc. #NASDAQGS:NYMT)</v>
      </c>
      <c r="J7987">
        <f t="shared" si="787"/>
        <v>31</v>
      </c>
      <c r="K7987" t="str">
        <f t="shared" si="788"/>
        <v>New York Mortgage Trust, Inc.</v>
      </c>
      <c r="L7987" t="str">
        <f t="shared" si="789"/>
        <v>NASDAQGS:NYMT</v>
      </c>
    </row>
    <row r="7988" spans="1:12" x14ac:dyDescent="0.25">
      <c r="A7988" s="1" t="s">
        <v>7985</v>
      </c>
      <c r="B7988" s="2">
        <v>13546196</v>
      </c>
      <c r="C7988" t="str">
        <f>_xll.ciqfunctions.udf.CIQ(L7988, "IQ_COUNTRY_NAME")</f>
        <v>(Invalid Identifier)</v>
      </c>
      <c r="G7988" t="str">
        <f t="shared" si="784"/>
        <v>New You Inc. OTCEM:NWYU)</v>
      </c>
      <c r="H7988">
        <f t="shared" si="785"/>
        <v>1</v>
      </c>
      <c r="I7988" t="str">
        <f t="shared" si="786"/>
        <v>New You Inc. #OTCEM:NWYU)</v>
      </c>
      <c r="J7988">
        <f t="shared" si="787"/>
        <v>14</v>
      </c>
      <c r="K7988" t="str">
        <f t="shared" si="788"/>
        <v>New You Inc.</v>
      </c>
      <c r="L7988" t="str">
        <f t="shared" si="789"/>
        <v>OTCEM:NWYU</v>
      </c>
    </row>
    <row r="7989" spans="1:12" x14ac:dyDescent="0.25">
      <c r="A7989" s="1" t="s">
        <v>7986</v>
      </c>
      <c r="B7989" s="2">
        <v>4912671</v>
      </c>
      <c r="C7989" t="str">
        <f>_xll.ciqfunctions.udf.CIQ(L7989, "IQ_COUNTRY_NAME")</f>
        <v>United States</v>
      </c>
      <c r="G7989" t="str">
        <f t="shared" si="784"/>
        <v>NewAge, Inc. NASDAQCM:NBEV)</v>
      </c>
      <c r="H7989">
        <f t="shared" si="785"/>
        <v>1</v>
      </c>
      <c r="I7989" t="str">
        <f t="shared" si="786"/>
        <v>NewAge, Inc. #NASDAQCM:NBEV)</v>
      </c>
      <c r="J7989">
        <f t="shared" si="787"/>
        <v>14</v>
      </c>
      <c r="K7989" t="str">
        <f t="shared" si="788"/>
        <v>NewAge, Inc.</v>
      </c>
      <c r="L7989" t="str">
        <f t="shared" si="789"/>
        <v>NASDAQCM:NBEV</v>
      </c>
    </row>
    <row r="7990" spans="1:12" x14ac:dyDescent="0.25">
      <c r="A7990" s="1" t="s">
        <v>7987</v>
      </c>
      <c r="B7990" s="2">
        <v>4914309</v>
      </c>
      <c r="C7990" t="str">
        <f>_xll.ciqfunctions.udf.CIQ(L7990, "IQ_COUNTRY_NAME")</f>
        <v>(Invalid Identifier)</v>
      </c>
      <c r="G7990" t="str">
        <f t="shared" si="784"/>
        <v>Newberry Specialty Bakers, Inc. OTCEM:NBRY)</v>
      </c>
      <c r="H7990">
        <f t="shared" si="785"/>
        <v>1</v>
      </c>
      <c r="I7990" t="str">
        <f t="shared" si="786"/>
        <v>Newberry Specialty Bakers, Inc. #OTCEM:NBRY)</v>
      </c>
      <c r="J7990">
        <f t="shared" si="787"/>
        <v>33</v>
      </c>
      <c r="K7990" t="str">
        <f t="shared" si="788"/>
        <v>Newberry Specialty Bakers, Inc.</v>
      </c>
      <c r="L7990" t="str">
        <f t="shared" si="789"/>
        <v>OTCEM:NBRY</v>
      </c>
    </row>
    <row r="7991" spans="1:12" x14ac:dyDescent="0.25">
      <c r="A7991" s="1" t="s">
        <v>7988</v>
      </c>
      <c r="B7991" s="2">
        <v>13586369</v>
      </c>
      <c r="C7991" t="str">
        <f>_xll.ciqfunctions.udf.CIQ(L7991, "IQ_COUNTRY_NAME")</f>
        <v>(Invalid Identifier)</v>
      </c>
      <c r="G7991" t="str">
        <f t="shared" si="784"/>
        <v>NewBridge Global Ventures, Inc. OTCEM:NBGV)</v>
      </c>
      <c r="H7991">
        <f t="shared" si="785"/>
        <v>1</v>
      </c>
      <c r="I7991" t="str">
        <f t="shared" si="786"/>
        <v>NewBridge Global Ventures, Inc. #OTCEM:NBGV)</v>
      </c>
      <c r="J7991">
        <f t="shared" si="787"/>
        <v>33</v>
      </c>
      <c r="K7991" t="str">
        <f t="shared" si="788"/>
        <v>NewBridge Global Ventures, Inc.</v>
      </c>
      <c r="L7991" t="str">
        <f t="shared" si="789"/>
        <v>OTCEM:NBGV</v>
      </c>
    </row>
    <row r="7992" spans="1:12" x14ac:dyDescent="0.25">
      <c r="A7992" s="1" t="s">
        <v>7989</v>
      </c>
      <c r="B7992" s="2">
        <v>27684633</v>
      </c>
      <c r="C7992" t="str">
        <f>_xll.ciqfunctions.udf.CIQ(L7992, "IQ_COUNTRY_NAME")</f>
        <v>United States</v>
      </c>
      <c r="G7992" t="str">
        <f t="shared" si="784"/>
        <v>Newbury Street Acquisition Corporation NASDAQCM:NBST)</v>
      </c>
      <c r="H7992">
        <f t="shared" si="785"/>
        <v>1</v>
      </c>
      <c r="I7992" t="str">
        <f t="shared" si="786"/>
        <v>Newbury Street Acquisition Corporation #NASDAQCM:NBST)</v>
      </c>
      <c r="J7992">
        <f t="shared" si="787"/>
        <v>40</v>
      </c>
      <c r="K7992" t="str">
        <f t="shared" si="788"/>
        <v>Newbury Street Acquisition Corporation</v>
      </c>
      <c r="L7992" t="str">
        <f t="shared" si="789"/>
        <v>NASDAQCM:NBST</v>
      </c>
    </row>
    <row r="7993" spans="1:12" x14ac:dyDescent="0.25">
      <c r="A7993" s="1" t="s">
        <v>7990</v>
      </c>
      <c r="B7993" s="2">
        <v>4810229</v>
      </c>
      <c r="C7993" t="str">
        <f>_xll.ciqfunctions.udf.CIQ(L7993, "IQ_COUNTRY_NAME")</f>
        <v>(Invalid Identifier)</v>
      </c>
      <c r="G7993" t="str">
        <f t="shared" si="784"/>
        <v>NewCardio, Inc. OTCEM:NWCI)</v>
      </c>
      <c r="H7993">
        <f t="shared" si="785"/>
        <v>1</v>
      </c>
      <c r="I7993" t="str">
        <f t="shared" si="786"/>
        <v>NewCardio, Inc. #OTCEM:NWCI)</v>
      </c>
      <c r="J7993">
        <f t="shared" si="787"/>
        <v>17</v>
      </c>
      <c r="K7993" t="str">
        <f t="shared" si="788"/>
        <v>NewCardio, Inc.</v>
      </c>
      <c r="L7993" t="str">
        <f t="shared" si="789"/>
        <v>OTCEM:NWCI</v>
      </c>
    </row>
    <row r="7994" spans="1:12" x14ac:dyDescent="0.25">
      <c r="A7994" s="1" t="s">
        <v>7991</v>
      </c>
      <c r="B7994" s="2">
        <v>28090548</v>
      </c>
      <c r="C7994" t="str">
        <f>_xll.ciqfunctions.udf.CIQ(L7994, "IQ_COUNTRY_NAME")</f>
        <v>United States</v>
      </c>
      <c r="G7994" t="str">
        <f t="shared" si="784"/>
        <v>Newcourt Acquisition Corp NASDAQGM:NCAC)</v>
      </c>
      <c r="H7994">
        <f t="shared" si="785"/>
        <v>1</v>
      </c>
      <c r="I7994" t="str">
        <f t="shared" si="786"/>
        <v>Newcourt Acquisition Corp #NASDAQGM:NCAC)</v>
      </c>
      <c r="J7994">
        <f t="shared" si="787"/>
        <v>27</v>
      </c>
      <c r="K7994" t="str">
        <f t="shared" si="788"/>
        <v>Newcourt Acquisition Corp</v>
      </c>
      <c r="L7994" t="str">
        <f t="shared" si="789"/>
        <v>NASDAQGM:NCAC</v>
      </c>
    </row>
    <row r="7995" spans="1:12" x14ac:dyDescent="0.25">
      <c r="A7995" s="1" t="s">
        <v>7992</v>
      </c>
      <c r="B7995" s="2">
        <v>4253850</v>
      </c>
      <c r="C7995" t="str">
        <f>_xll.ciqfunctions.udf.CIQ(L7995, "IQ_COUNTRY_NAME")</f>
        <v>United States</v>
      </c>
      <c r="G7995" t="str">
        <f t="shared" si="784"/>
        <v>Newegg Commerce, Inc. NASDAQCM:NEGG)</v>
      </c>
      <c r="H7995">
        <f t="shared" si="785"/>
        <v>1</v>
      </c>
      <c r="I7995" t="str">
        <f t="shared" si="786"/>
        <v>Newegg Commerce, Inc. #NASDAQCM:NEGG)</v>
      </c>
      <c r="J7995">
        <f t="shared" si="787"/>
        <v>23</v>
      </c>
      <c r="K7995" t="str">
        <f t="shared" si="788"/>
        <v>Newegg Commerce, Inc.</v>
      </c>
      <c r="L7995" t="str">
        <f t="shared" si="789"/>
        <v>NASDAQCM:NEGG</v>
      </c>
    </row>
    <row r="7996" spans="1:12" x14ac:dyDescent="0.25">
      <c r="A7996" s="1" t="s">
        <v>7993</v>
      </c>
      <c r="B7996" s="2">
        <v>4066321</v>
      </c>
      <c r="C7996" t="str">
        <f>_xll.ciqfunctions.udf.CIQ(L7996, "IQ_COUNTRY_NAME")</f>
        <v>United States</v>
      </c>
      <c r="G7996" t="str">
        <f t="shared" si="784"/>
        <v>Newell Brands Inc. NASDAQGS:NWL)</v>
      </c>
      <c r="H7996">
        <f t="shared" si="785"/>
        <v>1</v>
      </c>
      <c r="I7996" t="str">
        <f t="shared" si="786"/>
        <v>Newell Brands Inc. #NASDAQGS:NWL)</v>
      </c>
      <c r="J7996">
        <f t="shared" si="787"/>
        <v>20</v>
      </c>
      <c r="K7996" t="str">
        <f t="shared" si="788"/>
        <v>Newell Brands Inc.</v>
      </c>
      <c r="L7996" t="str">
        <f t="shared" si="789"/>
        <v>NASDAQGS:NWL</v>
      </c>
    </row>
    <row r="7997" spans="1:12" x14ac:dyDescent="0.25">
      <c r="A7997" s="1" t="s">
        <v>7994</v>
      </c>
      <c r="B7997" s="2">
        <v>4187383</v>
      </c>
      <c r="C7997" t="str">
        <f>_xll.ciqfunctions.udf.CIQ(L7997, "IQ_COUNTRY_NAME")</f>
        <v>(Invalid Identifier)</v>
      </c>
      <c r="G7997" t="str">
        <f t="shared" si="784"/>
        <v>NewGen Technologies Inc. OTCEM:NWGN)</v>
      </c>
      <c r="H7997">
        <f t="shared" si="785"/>
        <v>1</v>
      </c>
      <c r="I7997" t="str">
        <f t="shared" si="786"/>
        <v>NewGen Technologies Inc. #OTCEM:NWGN)</v>
      </c>
      <c r="J7997">
        <f t="shared" si="787"/>
        <v>26</v>
      </c>
      <c r="K7997" t="str">
        <f t="shared" si="788"/>
        <v>NewGen Technologies Inc.</v>
      </c>
      <c r="L7997" t="str">
        <f t="shared" si="789"/>
        <v>OTCEM:NWGN</v>
      </c>
    </row>
    <row r="7998" spans="1:12" x14ac:dyDescent="0.25">
      <c r="A7998" s="1" t="s">
        <v>7995</v>
      </c>
      <c r="B7998" s="2">
        <v>28414185</v>
      </c>
      <c r="C7998" t="str">
        <f>_xll.ciqfunctions.udf.CIQ(L7998, "IQ_COUNTRY_NAME")</f>
        <v>United States</v>
      </c>
      <c r="G7998" t="str">
        <f t="shared" si="784"/>
        <v>NewHold Investment Corp. II NASDAQGM:NHIC)</v>
      </c>
      <c r="H7998">
        <f t="shared" si="785"/>
        <v>1</v>
      </c>
      <c r="I7998" t="str">
        <f t="shared" si="786"/>
        <v>NewHold Investment Corp. II #NASDAQGM:NHIC)</v>
      </c>
      <c r="J7998">
        <f t="shared" si="787"/>
        <v>29</v>
      </c>
      <c r="K7998" t="str">
        <f t="shared" si="788"/>
        <v>NewHold Investment Corp. II</v>
      </c>
      <c r="L7998" t="str">
        <f t="shared" si="789"/>
        <v>NASDAQGM:NHIC</v>
      </c>
    </row>
    <row r="7999" spans="1:12" x14ac:dyDescent="0.25">
      <c r="A7999" s="1" t="s">
        <v>7996</v>
      </c>
      <c r="B7999" s="2">
        <v>4219567</v>
      </c>
      <c r="C7999" t="str">
        <f>_xll.ciqfunctions.udf.CIQ(L7999, "IQ_COUNTRY_NAME")</f>
        <v>United States</v>
      </c>
      <c r="G7999" t="str">
        <f t="shared" si="784"/>
        <v>NewHydrogen, Inc. OTCPK:NEWH)</v>
      </c>
      <c r="H7999">
        <f t="shared" si="785"/>
        <v>1</v>
      </c>
      <c r="I7999" t="str">
        <f t="shared" si="786"/>
        <v>NewHydrogen, Inc. #OTCPK:NEWH)</v>
      </c>
      <c r="J7999">
        <f t="shared" si="787"/>
        <v>19</v>
      </c>
      <c r="K7999" t="str">
        <f t="shared" si="788"/>
        <v>NewHydrogen, Inc.</v>
      </c>
      <c r="L7999" t="str">
        <f t="shared" si="789"/>
        <v>OTCPK:NEWH</v>
      </c>
    </row>
    <row r="8000" spans="1:12" x14ac:dyDescent="0.25">
      <c r="A8000" s="1" t="s">
        <v>7997</v>
      </c>
      <c r="B8000" s="2">
        <v>15012328</v>
      </c>
      <c r="C8000" t="str">
        <f>_xll.ciqfunctions.udf.CIQ(L8000, "IQ_COUNTRY_NAME")</f>
        <v>(Invalid Identifier)</v>
      </c>
      <c r="G8000" t="str">
        <f t="shared" si="784"/>
        <v>NewLake Capital Partners, Inc. OTCQX:NLCP)</v>
      </c>
      <c r="H8000">
        <f t="shared" si="785"/>
        <v>1</v>
      </c>
      <c r="I8000" t="str">
        <f t="shared" si="786"/>
        <v>NewLake Capital Partners, Inc. #OTCQX:NLCP)</v>
      </c>
      <c r="J8000">
        <f t="shared" si="787"/>
        <v>32</v>
      </c>
      <c r="K8000" t="str">
        <f t="shared" si="788"/>
        <v>NewLake Capital Partners, Inc.</v>
      </c>
      <c r="L8000" t="str">
        <f t="shared" si="789"/>
        <v>OTCQX:NLCP</v>
      </c>
    </row>
    <row r="8001" spans="1:12" x14ac:dyDescent="0.25">
      <c r="A8001" s="1" t="s">
        <v>7998</v>
      </c>
      <c r="B8001" s="2">
        <v>7604708</v>
      </c>
      <c r="C8001" t="str">
        <f>_xll.ciqfunctions.udf.CIQ(L8001, "IQ_COUNTRY_NAME")</f>
        <v>United States</v>
      </c>
      <c r="G8001" t="str">
        <f t="shared" si="784"/>
        <v>Newmark Group, Inc. NASDAQGS:NMRK)</v>
      </c>
      <c r="H8001">
        <f t="shared" si="785"/>
        <v>1</v>
      </c>
      <c r="I8001" t="str">
        <f t="shared" si="786"/>
        <v>Newmark Group, Inc. #NASDAQGS:NMRK)</v>
      </c>
      <c r="J8001">
        <f t="shared" si="787"/>
        <v>21</v>
      </c>
      <c r="K8001" t="str">
        <f t="shared" si="788"/>
        <v>Newmark Group, Inc.</v>
      </c>
      <c r="L8001" t="str">
        <f t="shared" si="789"/>
        <v>NASDAQGS:NMRK</v>
      </c>
    </row>
    <row r="8002" spans="1:12" x14ac:dyDescent="0.25">
      <c r="A8002" s="1" t="s">
        <v>7999</v>
      </c>
      <c r="B8002" s="2">
        <v>4985732</v>
      </c>
      <c r="C8002" t="str">
        <f>_xll.ciqfunctions.udf.CIQ(L8002, "IQ_COUNTRY_NAME")</f>
        <v>United States</v>
      </c>
      <c r="G8002" t="str">
        <f t="shared" si="784"/>
        <v>NewMarket Corporation NYSE:NEU)</v>
      </c>
      <c r="H8002">
        <f t="shared" si="785"/>
        <v>1</v>
      </c>
      <c r="I8002" t="str">
        <f t="shared" si="786"/>
        <v>NewMarket Corporation #NYSE:NEU)</v>
      </c>
      <c r="J8002">
        <f t="shared" si="787"/>
        <v>23</v>
      </c>
      <c r="K8002" t="str">
        <f t="shared" si="788"/>
        <v>NewMarket Corporation</v>
      </c>
      <c r="L8002" t="str">
        <f t="shared" si="789"/>
        <v>NYSE:NEU</v>
      </c>
    </row>
    <row r="8003" spans="1:12" x14ac:dyDescent="0.25">
      <c r="A8003" s="1" t="s">
        <v>8000</v>
      </c>
      <c r="B8003" s="2">
        <v>4075105</v>
      </c>
      <c r="C8003" t="str">
        <f>_xll.ciqfunctions.udf.CIQ(L8003, "IQ_COUNTRY_NAME")</f>
        <v>United States</v>
      </c>
      <c r="G8003" t="str">
        <f t="shared" si="784"/>
        <v>Newmont Corporation NYSE:NEM)</v>
      </c>
      <c r="H8003">
        <f t="shared" si="785"/>
        <v>1</v>
      </c>
      <c r="I8003" t="str">
        <f t="shared" si="786"/>
        <v>Newmont Corporation #NYSE:NEM)</v>
      </c>
      <c r="J8003">
        <f t="shared" si="787"/>
        <v>21</v>
      </c>
      <c r="K8003" t="str">
        <f t="shared" si="788"/>
        <v>Newmont Corporation</v>
      </c>
      <c r="L8003" t="str">
        <f t="shared" si="789"/>
        <v>NYSE:NEM</v>
      </c>
    </row>
    <row r="8004" spans="1:12" x14ac:dyDescent="0.25">
      <c r="A8004" s="1" t="s">
        <v>8001</v>
      </c>
      <c r="B8004" s="2">
        <v>4064598</v>
      </c>
      <c r="C8004" t="str">
        <f>_xll.ciqfunctions.udf.CIQ(L8004, "IQ_COUNTRY_NAME")</f>
        <v>United States</v>
      </c>
      <c r="G8004" t="str">
        <f t="shared" si="784"/>
        <v>Newpark Resources, Inc. NYSE:NR)</v>
      </c>
      <c r="H8004">
        <f t="shared" si="785"/>
        <v>1</v>
      </c>
      <c r="I8004" t="str">
        <f t="shared" si="786"/>
        <v>Newpark Resources, Inc. #NYSE:NR)</v>
      </c>
      <c r="J8004">
        <f t="shared" si="787"/>
        <v>25</v>
      </c>
      <c r="K8004" t="str">
        <f t="shared" si="788"/>
        <v>Newpark Resources, Inc.</v>
      </c>
      <c r="L8004" t="str">
        <f t="shared" si="789"/>
        <v>NYSE:NR</v>
      </c>
    </row>
    <row r="8005" spans="1:12" x14ac:dyDescent="0.25">
      <c r="A8005" s="1" t="s">
        <v>8002</v>
      </c>
      <c r="B8005" s="2">
        <v>4382367</v>
      </c>
      <c r="C8005" t="str">
        <f>_xll.ciqfunctions.udf.CIQ(L8005, "IQ_COUNTRY_NAME")</f>
        <v>United States</v>
      </c>
      <c r="G8005" t="str">
        <f t="shared" si="784"/>
        <v>News Corporation NASDAQGS:NWSA)</v>
      </c>
      <c r="H8005">
        <f t="shared" si="785"/>
        <v>1</v>
      </c>
      <c r="I8005" t="str">
        <f t="shared" si="786"/>
        <v>News Corporation #NASDAQGS:NWSA)</v>
      </c>
      <c r="J8005">
        <f t="shared" si="787"/>
        <v>18</v>
      </c>
      <c r="K8005" t="str">
        <f t="shared" si="788"/>
        <v>News Corporation</v>
      </c>
      <c r="L8005" t="str">
        <f t="shared" si="789"/>
        <v>NASDAQGS:NWSA</v>
      </c>
    </row>
    <row r="8006" spans="1:12" x14ac:dyDescent="0.25">
      <c r="A8006" s="1" t="s">
        <v>8003</v>
      </c>
      <c r="B8006" s="2">
        <v>4423700</v>
      </c>
      <c r="C8006" t="str">
        <f>_xll.ciqfunctions.udf.CIQ(L8006, "IQ_COUNTRY_NAME")</f>
        <v>United States</v>
      </c>
      <c r="G8006" t="str">
        <f t="shared" si="784"/>
        <v>Newtek Business Services Corp. NASDAQGM:NEWT)</v>
      </c>
      <c r="H8006">
        <f t="shared" si="785"/>
        <v>1</v>
      </c>
      <c r="I8006" t="str">
        <f t="shared" si="786"/>
        <v>Newtek Business Services Corp. #NASDAQGM:NEWT)</v>
      </c>
      <c r="J8006">
        <f t="shared" si="787"/>
        <v>32</v>
      </c>
      <c r="K8006" t="str">
        <f t="shared" si="788"/>
        <v>Newtek Business Services Corp.</v>
      </c>
      <c r="L8006" t="str">
        <f t="shared" si="789"/>
        <v>NASDAQGM:NEWT</v>
      </c>
    </row>
    <row r="8007" spans="1:12" x14ac:dyDescent="0.25">
      <c r="A8007" s="1" t="s">
        <v>8004</v>
      </c>
      <c r="B8007" s="2">
        <v>5112272</v>
      </c>
      <c r="C8007" t="str">
        <f>_xll.ciqfunctions.udf.CIQ(L8007, "IQ_COUNTRY_NAME")</f>
        <v>(Invalid Identifier)</v>
      </c>
      <c r="G8007" t="str">
        <f t="shared" si="784"/>
        <v>Nexeon MedSystems Inc. OTCEM:NXNN)</v>
      </c>
      <c r="H8007">
        <f t="shared" si="785"/>
        <v>1</v>
      </c>
      <c r="I8007" t="str">
        <f t="shared" si="786"/>
        <v>Nexeon MedSystems Inc. #OTCEM:NXNN)</v>
      </c>
      <c r="J8007">
        <f t="shared" si="787"/>
        <v>24</v>
      </c>
      <c r="K8007" t="str">
        <f t="shared" si="788"/>
        <v>Nexeon MedSystems Inc.</v>
      </c>
      <c r="L8007" t="str">
        <f t="shared" si="789"/>
        <v>OTCEM:NXNN</v>
      </c>
    </row>
    <row r="8008" spans="1:12" x14ac:dyDescent="0.25">
      <c r="A8008" s="1" t="s">
        <v>8005</v>
      </c>
      <c r="B8008" s="2">
        <v>6319660</v>
      </c>
      <c r="C8008" t="str">
        <f>_xll.ciqfunctions.udf.CIQ(L8008, "IQ_COUNTRY_NAME")</f>
        <v>United States</v>
      </c>
      <c r="G8008" t="str">
        <f t="shared" si="784"/>
        <v>NEXGEL, Inc. NASDAQCM:NXGL)</v>
      </c>
      <c r="H8008">
        <f t="shared" si="785"/>
        <v>1</v>
      </c>
      <c r="I8008" t="str">
        <f t="shared" si="786"/>
        <v>NEXGEL, Inc. #NASDAQCM:NXGL)</v>
      </c>
      <c r="J8008">
        <f t="shared" si="787"/>
        <v>14</v>
      </c>
      <c r="K8008" t="str">
        <f t="shared" si="788"/>
        <v>NEXGEL, Inc.</v>
      </c>
      <c r="L8008" t="str">
        <f t="shared" si="789"/>
        <v>NASDAQCM:NXGL</v>
      </c>
    </row>
    <row r="8009" spans="1:12" x14ac:dyDescent="0.25">
      <c r="A8009" s="1" t="s">
        <v>8006</v>
      </c>
      <c r="B8009" s="2">
        <v>4349444</v>
      </c>
      <c r="C8009" t="str">
        <f>_xll.ciqfunctions.udf.CIQ(L8009, "IQ_COUNTRY_NAME")</f>
        <v>United States</v>
      </c>
      <c r="G8009" t="str">
        <f t="shared" si="784"/>
        <v>NexGen Mining Incorporated OTCPK:NXGM)</v>
      </c>
      <c r="H8009">
        <f t="shared" si="785"/>
        <v>1</v>
      </c>
      <c r="I8009" t="str">
        <f t="shared" si="786"/>
        <v>NexGen Mining Incorporated #OTCPK:NXGM)</v>
      </c>
      <c r="J8009">
        <f t="shared" si="787"/>
        <v>28</v>
      </c>
      <c r="K8009" t="str">
        <f t="shared" si="788"/>
        <v>NexGen Mining Incorporated</v>
      </c>
      <c r="L8009" t="str">
        <f t="shared" si="789"/>
        <v>OTCPK:NXGM</v>
      </c>
    </row>
    <row r="8010" spans="1:12" x14ac:dyDescent="0.25">
      <c r="A8010" s="1" t="s">
        <v>8007</v>
      </c>
      <c r="B8010" s="2">
        <v>8919535</v>
      </c>
      <c r="C8010" t="str">
        <f>_xll.ciqfunctions.udf.CIQ(L8010, "IQ_COUNTRY_NAME")</f>
        <v>(Invalid Identifier)</v>
      </c>
      <c r="G8010" t="str">
        <f t="shared" si="784"/>
        <v>Nexien BioPharma, Inc. OTCQB:NXEN)</v>
      </c>
      <c r="H8010">
        <f t="shared" si="785"/>
        <v>1</v>
      </c>
      <c r="I8010" t="str">
        <f t="shared" si="786"/>
        <v>Nexien BioPharma, Inc. #OTCQB:NXEN)</v>
      </c>
      <c r="J8010">
        <f t="shared" si="787"/>
        <v>24</v>
      </c>
      <c r="K8010" t="str">
        <f t="shared" si="788"/>
        <v>Nexien BioPharma, Inc.</v>
      </c>
      <c r="L8010" t="str">
        <f t="shared" si="789"/>
        <v>OTCQB:NXEN</v>
      </c>
    </row>
    <row r="8011" spans="1:12" x14ac:dyDescent="0.25">
      <c r="A8011" s="1" t="s">
        <v>8008</v>
      </c>
      <c r="B8011" s="2">
        <v>5231160</v>
      </c>
      <c r="C8011" t="str">
        <f>_xll.ciqfunctions.udf.CIQ(L8011, "IQ_COUNTRY_NAME")</f>
        <v>United States</v>
      </c>
      <c r="G8011" t="str">
        <f t="shared" si="784"/>
        <v>NexImmune, Inc. NASDAQGM:NEXI)</v>
      </c>
      <c r="H8011">
        <f t="shared" si="785"/>
        <v>1</v>
      </c>
      <c r="I8011" t="str">
        <f t="shared" si="786"/>
        <v>NexImmune, Inc. #NASDAQGM:NEXI)</v>
      </c>
      <c r="J8011">
        <f t="shared" si="787"/>
        <v>17</v>
      </c>
      <c r="K8011" t="str">
        <f t="shared" si="788"/>
        <v>NexImmune, Inc.</v>
      </c>
      <c r="L8011" t="str">
        <f t="shared" si="789"/>
        <v>NASDAQGM:NEXI</v>
      </c>
    </row>
    <row r="8012" spans="1:12" x14ac:dyDescent="0.25">
      <c r="A8012" s="1" t="s">
        <v>8009</v>
      </c>
      <c r="B8012" s="2">
        <v>4966436</v>
      </c>
      <c r="C8012" t="str">
        <f>_xll.ciqfunctions.udf.CIQ(L8012, "IQ_COUNTRY_NAME")</f>
        <v>(Invalid Identifier)</v>
      </c>
      <c r="G8012" t="str">
        <f t="shared" si="784"/>
        <v>Nexis International Industries, Inc. OTCEM:NXSI)</v>
      </c>
      <c r="H8012">
        <f t="shared" si="785"/>
        <v>1</v>
      </c>
      <c r="I8012" t="str">
        <f t="shared" si="786"/>
        <v>Nexis International Industries, Inc. #OTCEM:NXSI)</v>
      </c>
      <c r="J8012">
        <f t="shared" si="787"/>
        <v>38</v>
      </c>
      <c r="K8012" t="str">
        <f t="shared" si="788"/>
        <v>Nexis International Industries, Inc.</v>
      </c>
      <c r="L8012" t="str">
        <f t="shared" si="789"/>
        <v>OTCEM:NXSI</v>
      </c>
    </row>
    <row r="8013" spans="1:12" x14ac:dyDescent="0.25">
      <c r="A8013" s="1" t="s">
        <v>8010</v>
      </c>
      <c r="B8013" s="2">
        <v>4050463</v>
      </c>
      <c r="C8013" t="str">
        <f>_xll.ciqfunctions.udf.CIQ(L8013, "IQ_COUNTRY_NAME")</f>
        <v>(Invalid Identifier)</v>
      </c>
      <c r="G8013" t="str">
        <f t="shared" si="784"/>
        <v>Nexity Financial Corporation OTCEM:NXTY.Q)</v>
      </c>
      <c r="H8013">
        <f t="shared" si="785"/>
        <v>1</v>
      </c>
      <c r="I8013" t="str">
        <f t="shared" si="786"/>
        <v>Nexity Financial Corporation #OTCEM:NXTY.Q)</v>
      </c>
      <c r="J8013">
        <f t="shared" si="787"/>
        <v>30</v>
      </c>
      <c r="K8013" t="str">
        <f t="shared" si="788"/>
        <v>Nexity Financial Corporation</v>
      </c>
      <c r="L8013" t="str">
        <f t="shared" si="789"/>
        <v>OTCEM:NXTY.Q</v>
      </c>
    </row>
    <row r="8014" spans="1:12" x14ac:dyDescent="0.25">
      <c r="A8014" s="1" t="s">
        <v>8011</v>
      </c>
      <c r="B8014" s="2">
        <v>19732642</v>
      </c>
      <c r="C8014" t="str">
        <f>_xll.ciqfunctions.udf.CIQ(L8014, "IQ_COUNTRY_NAME")</f>
        <v>United States</v>
      </c>
      <c r="G8014" t="str">
        <f t="shared" si="784"/>
        <v>NexPoint Real Estate Finance, Inc. NYSE:NREF)</v>
      </c>
      <c r="H8014">
        <f t="shared" si="785"/>
        <v>1</v>
      </c>
      <c r="I8014" t="str">
        <f t="shared" si="786"/>
        <v>NexPoint Real Estate Finance, Inc. #NYSE:NREF)</v>
      </c>
      <c r="J8014">
        <f t="shared" si="787"/>
        <v>36</v>
      </c>
      <c r="K8014" t="str">
        <f t="shared" si="788"/>
        <v>NexPoint Real Estate Finance, Inc.</v>
      </c>
      <c r="L8014" t="str">
        <f t="shared" si="789"/>
        <v>NYSE:NREF</v>
      </c>
    </row>
    <row r="8015" spans="1:12" x14ac:dyDescent="0.25">
      <c r="A8015" s="1" t="s">
        <v>8012</v>
      </c>
      <c r="B8015" s="2">
        <v>4561930</v>
      </c>
      <c r="C8015" t="str">
        <f>_xll.ciqfunctions.udf.CIQ(L8015, "IQ_COUNTRY_NAME")</f>
        <v>United States</v>
      </c>
      <c r="G8015" t="str">
        <f t="shared" si="784"/>
        <v>NexPoint Residential Trust, Inc. NYSE:NXRT)</v>
      </c>
      <c r="H8015">
        <f t="shared" si="785"/>
        <v>1</v>
      </c>
      <c r="I8015" t="str">
        <f t="shared" si="786"/>
        <v>NexPoint Residential Trust, Inc. #NYSE:NXRT)</v>
      </c>
      <c r="J8015">
        <f t="shared" si="787"/>
        <v>34</v>
      </c>
      <c r="K8015" t="str">
        <f t="shared" si="788"/>
        <v>NexPoint Residential Trust, Inc.</v>
      </c>
      <c r="L8015" t="str">
        <f t="shared" si="789"/>
        <v>NYSE:NXRT</v>
      </c>
    </row>
    <row r="8016" spans="1:12" x14ac:dyDescent="0.25">
      <c r="A8016" s="1" t="s">
        <v>8013</v>
      </c>
      <c r="B8016" s="2">
        <v>4343307</v>
      </c>
      <c r="C8016" t="str">
        <f>_xll.ciqfunctions.udf.CIQ(L8016, "IQ_COUNTRY_NAME")</f>
        <v>United States</v>
      </c>
      <c r="G8016" t="str">
        <f t="shared" si="784"/>
        <v>NexPoint Strategic Opportunities Fund NYSE:NXDT)</v>
      </c>
      <c r="H8016">
        <f t="shared" si="785"/>
        <v>1</v>
      </c>
      <c r="I8016" t="str">
        <f t="shared" si="786"/>
        <v>NexPoint Strategic Opportunities Fund #NYSE:NXDT)</v>
      </c>
      <c r="J8016">
        <f t="shared" si="787"/>
        <v>39</v>
      </c>
      <c r="K8016" t="str">
        <f t="shared" si="788"/>
        <v>NexPoint Strategic Opportunities Fund</v>
      </c>
      <c r="L8016" t="str">
        <f t="shared" si="789"/>
        <v>NYSE:NXDT</v>
      </c>
    </row>
    <row r="8017" spans="1:12" x14ac:dyDescent="0.25">
      <c r="A8017" s="1" t="s">
        <v>8014</v>
      </c>
      <c r="B8017" s="2">
        <v>4095808</v>
      </c>
      <c r="C8017" t="str">
        <f>_xll.ciqfunctions.udf.CIQ(L8017, "IQ_COUNTRY_NAME")</f>
        <v>(Invalid Identifier)</v>
      </c>
      <c r="G8017" t="str">
        <f t="shared" si="784"/>
        <v>NexPrise, Inc. OTCEM:NXPS)</v>
      </c>
      <c r="H8017">
        <f t="shared" si="785"/>
        <v>1</v>
      </c>
      <c r="I8017" t="str">
        <f t="shared" si="786"/>
        <v>NexPrise, Inc. #OTCEM:NXPS)</v>
      </c>
      <c r="J8017">
        <f t="shared" si="787"/>
        <v>16</v>
      </c>
      <c r="K8017" t="str">
        <f t="shared" si="788"/>
        <v>NexPrise, Inc.</v>
      </c>
      <c r="L8017" t="str">
        <f t="shared" si="789"/>
        <v>OTCEM:NXPS</v>
      </c>
    </row>
    <row r="8018" spans="1:12" x14ac:dyDescent="0.25">
      <c r="A8018" s="1" t="s">
        <v>8015</v>
      </c>
      <c r="B8018" s="2">
        <v>4121714</v>
      </c>
      <c r="C8018" t="str">
        <f>_xll.ciqfunctions.udf.CIQ(L8018, "IQ_COUNTRY_NAME")</f>
        <v>United States</v>
      </c>
      <c r="G8018" t="str">
        <f t="shared" si="784"/>
        <v>Nexstar Media Group, Inc. NASDAQGS:NXST)</v>
      </c>
      <c r="H8018">
        <f t="shared" si="785"/>
        <v>1</v>
      </c>
      <c r="I8018" t="str">
        <f t="shared" si="786"/>
        <v>Nexstar Media Group, Inc. #NASDAQGS:NXST)</v>
      </c>
      <c r="J8018">
        <f t="shared" si="787"/>
        <v>27</v>
      </c>
      <c r="K8018" t="str">
        <f t="shared" si="788"/>
        <v>Nexstar Media Group, Inc.</v>
      </c>
      <c r="L8018" t="str">
        <f t="shared" si="789"/>
        <v>NASDAQGS:NXST</v>
      </c>
    </row>
    <row r="8019" spans="1:12" x14ac:dyDescent="0.25">
      <c r="A8019" s="1" t="s">
        <v>8016</v>
      </c>
      <c r="B8019" s="2">
        <v>4912071</v>
      </c>
      <c r="C8019" t="str">
        <f>_xll.ciqfunctions.udf.CIQ(L8019, "IQ_COUNTRY_NAME")</f>
        <v>(Invalid Identifier)</v>
      </c>
      <c r="G8019" t="str">
        <f t="shared" si="784"/>
        <v>Next Generation Management Corp. OTCEM:NGMC)</v>
      </c>
      <c r="H8019">
        <f t="shared" si="785"/>
        <v>1</v>
      </c>
      <c r="I8019" t="str">
        <f t="shared" si="786"/>
        <v>Next Generation Management Corp. #OTCEM:NGMC)</v>
      </c>
      <c r="J8019">
        <f t="shared" si="787"/>
        <v>34</v>
      </c>
      <c r="K8019" t="str">
        <f t="shared" si="788"/>
        <v>Next Generation Management Corp.</v>
      </c>
      <c r="L8019" t="str">
        <f t="shared" si="789"/>
        <v>OTCEM:NGMC</v>
      </c>
    </row>
    <row r="8020" spans="1:12" x14ac:dyDescent="0.25">
      <c r="A8020" s="1" t="s">
        <v>8017</v>
      </c>
      <c r="B8020" s="2">
        <v>4968343</v>
      </c>
      <c r="C8020" t="str">
        <f>_xll.ciqfunctions.udf.CIQ(L8020, "IQ_COUNTRY_NAME")</f>
        <v>United States</v>
      </c>
      <c r="G8020" t="str">
        <f t="shared" si="784"/>
        <v>Next10, Inc. OTCPK:NXTN)</v>
      </c>
      <c r="H8020">
        <f t="shared" si="785"/>
        <v>1</v>
      </c>
      <c r="I8020" t="str">
        <f t="shared" si="786"/>
        <v>Next10, Inc. #OTCPK:NXTN)</v>
      </c>
      <c r="J8020">
        <f t="shared" si="787"/>
        <v>14</v>
      </c>
      <c r="K8020" t="str">
        <f t="shared" si="788"/>
        <v>Next10, Inc.</v>
      </c>
      <c r="L8020" t="str">
        <f t="shared" si="789"/>
        <v>OTCPK:NXTN</v>
      </c>
    </row>
    <row r="8021" spans="1:12" x14ac:dyDescent="0.25">
      <c r="A8021" s="1" t="s">
        <v>8018</v>
      </c>
      <c r="B8021" s="2">
        <v>7022897</v>
      </c>
      <c r="C8021" t="str">
        <f>_xll.ciqfunctions.udf.CIQ(L8021, "IQ_COUNTRY_NAME")</f>
        <v>United States</v>
      </c>
      <c r="G8021" t="str">
        <f t="shared" si="784"/>
        <v>NEXT-ChemX Corporation OTCPK:CHMX)</v>
      </c>
      <c r="H8021">
        <f t="shared" si="785"/>
        <v>1</v>
      </c>
      <c r="I8021" t="str">
        <f t="shared" si="786"/>
        <v>NEXT-ChemX Corporation #OTCPK:CHMX)</v>
      </c>
      <c r="J8021">
        <f t="shared" si="787"/>
        <v>24</v>
      </c>
      <c r="K8021" t="str">
        <f t="shared" si="788"/>
        <v>NEXT-ChemX Corporation</v>
      </c>
      <c r="L8021" t="str">
        <f t="shared" si="789"/>
        <v>OTCPK:CHMX</v>
      </c>
    </row>
    <row r="8022" spans="1:12" x14ac:dyDescent="0.25">
      <c r="A8022" s="1" t="s">
        <v>8019</v>
      </c>
      <c r="B8022" s="2">
        <v>5311707</v>
      </c>
      <c r="C8022" t="str">
        <f>_xll.ciqfunctions.udf.CIQ(L8022, "IQ_COUNTRY_NAME")</f>
        <v>United States</v>
      </c>
      <c r="G8022" t="str">
        <f t="shared" si="784"/>
        <v>NextCure, Inc. NASDAQGS:NXTC)</v>
      </c>
      <c r="H8022">
        <f t="shared" si="785"/>
        <v>1</v>
      </c>
      <c r="I8022" t="str">
        <f t="shared" si="786"/>
        <v>NextCure, Inc. #NASDAQGS:NXTC)</v>
      </c>
      <c r="J8022">
        <f t="shared" si="787"/>
        <v>16</v>
      </c>
      <c r="K8022" t="str">
        <f t="shared" si="788"/>
        <v>NextCure, Inc.</v>
      </c>
      <c r="L8022" t="str">
        <f t="shared" si="789"/>
        <v>NASDAQGS:NXTC</v>
      </c>
    </row>
    <row r="8023" spans="1:12" x14ac:dyDescent="0.25">
      <c r="A8023" s="1" t="s">
        <v>8020</v>
      </c>
      <c r="B8023" s="2">
        <v>4571228</v>
      </c>
      <c r="C8023" t="str">
        <f>_xll.ciqfunctions.udf.CIQ(L8023, "IQ_COUNTRY_NAME")</f>
        <v>United States</v>
      </c>
      <c r="G8023" t="str">
        <f t="shared" si="784"/>
        <v>NextDecade Corporation NASDAQCM:NEXT)</v>
      </c>
      <c r="H8023">
        <f t="shared" si="785"/>
        <v>1</v>
      </c>
      <c r="I8023" t="str">
        <f t="shared" si="786"/>
        <v>NextDecade Corporation #NASDAQCM:NEXT)</v>
      </c>
      <c r="J8023">
        <f t="shared" si="787"/>
        <v>24</v>
      </c>
      <c r="K8023" t="str">
        <f t="shared" si="788"/>
        <v>NextDecade Corporation</v>
      </c>
      <c r="L8023" t="str">
        <f t="shared" si="789"/>
        <v>NASDAQCM:NEXT</v>
      </c>
    </row>
    <row r="8024" spans="1:12" x14ac:dyDescent="0.25">
      <c r="A8024" s="1" t="s">
        <v>8021</v>
      </c>
      <c r="B8024" s="2">
        <v>4957605</v>
      </c>
      <c r="C8024" t="str">
        <f>_xll.ciqfunctions.udf.CIQ(L8024, "IQ_COUNTRY_NAME")</f>
        <v>United States</v>
      </c>
      <c r="G8024" t="str">
        <f t="shared" ref="G8024:G8087" si="790">SUBSTITUTE(A8024, "(", "")</f>
        <v>Nextdoor Holdings, Inc. NYSE:KIND)</v>
      </c>
      <c r="H8024">
        <f t="shared" ref="H8024:H8087" si="791">LEN(A8024)-LEN(G8024)</f>
        <v>1</v>
      </c>
      <c r="I8024" t="str">
        <f t="shared" ref="I8024:I8087" si="792">SUBSTITUTE(A8024,"(","#",H8024)</f>
        <v>Nextdoor Holdings, Inc. #NYSE:KIND)</v>
      </c>
      <c r="J8024">
        <f t="shared" ref="J8024:J8087" si="793">FIND("#", I8024)</f>
        <v>25</v>
      </c>
      <c r="K8024" t="str">
        <f t="shared" ref="K8024:K8087" si="794">TRIM(LEFT(A8024,J8024-1))</f>
        <v>Nextdoor Holdings, Inc.</v>
      </c>
      <c r="L8024" t="str">
        <f t="shared" ref="L8024:L8087" si="795">TRIM(MID(A8024,J8024+1,LEN(A8024) - J8024-1))</f>
        <v>NYSE:KIND</v>
      </c>
    </row>
    <row r="8025" spans="1:12" x14ac:dyDescent="0.25">
      <c r="A8025" s="1" t="s">
        <v>8022</v>
      </c>
      <c r="B8025" s="2">
        <v>4970317</v>
      </c>
      <c r="C8025" t="str">
        <f>_xll.ciqfunctions.udf.CIQ(L8025, "IQ_COUNTRY_NAME")</f>
        <v>(Invalid Identifier)</v>
      </c>
      <c r="G8025" t="str">
        <f t="shared" si="790"/>
        <v>NexTech FAS Technologies, Inc. OTCEM:NXSL)</v>
      </c>
      <c r="H8025">
        <f t="shared" si="791"/>
        <v>1</v>
      </c>
      <c r="I8025" t="str">
        <f t="shared" si="792"/>
        <v>NexTech FAS Technologies, Inc. #OTCEM:NXSL)</v>
      </c>
      <c r="J8025">
        <f t="shared" si="793"/>
        <v>32</v>
      </c>
      <c r="K8025" t="str">
        <f t="shared" si="794"/>
        <v>NexTech FAS Technologies, Inc.</v>
      </c>
      <c r="L8025" t="str">
        <f t="shared" si="795"/>
        <v>OTCEM:NXSL</v>
      </c>
    </row>
    <row r="8026" spans="1:12" x14ac:dyDescent="0.25">
      <c r="A8026" s="1" t="s">
        <v>8023</v>
      </c>
      <c r="B8026" s="2">
        <v>4631322</v>
      </c>
      <c r="C8026" t="str">
        <f>_xll.ciqfunctions.udf.CIQ(L8026, "IQ_COUNTRY_NAME")</f>
        <v>United States</v>
      </c>
      <c r="G8026" t="str">
        <f t="shared" si="790"/>
        <v>Nexteer Automotive Group Limited SEHK:1316)</v>
      </c>
      <c r="H8026">
        <f t="shared" si="791"/>
        <v>1</v>
      </c>
      <c r="I8026" t="str">
        <f t="shared" si="792"/>
        <v>Nexteer Automotive Group Limited #SEHK:1316)</v>
      </c>
      <c r="J8026">
        <f t="shared" si="793"/>
        <v>34</v>
      </c>
      <c r="K8026" t="str">
        <f t="shared" si="794"/>
        <v>Nexteer Automotive Group Limited</v>
      </c>
      <c r="L8026" t="str">
        <f t="shared" si="795"/>
        <v>SEHK:1316</v>
      </c>
    </row>
    <row r="8027" spans="1:12" x14ac:dyDescent="0.25">
      <c r="A8027" s="1" t="s">
        <v>8024</v>
      </c>
      <c r="B8027" s="2">
        <v>13469179</v>
      </c>
      <c r="C8027" t="str">
        <f>_xll.ciqfunctions.udf.CIQ(L8027, "IQ_COUNTRY_NAME")</f>
        <v>United States</v>
      </c>
      <c r="G8027" t="str">
        <f t="shared" si="790"/>
        <v>Nexteligent Holdings, Inc. OTCPK:NXGT)</v>
      </c>
      <c r="H8027">
        <f t="shared" si="791"/>
        <v>1</v>
      </c>
      <c r="I8027" t="str">
        <f t="shared" si="792"/>
        <v>Nexteligent Holdings, Inc. #OTCPK:NXGT)</v>
      </c>
      <c r="J8027">
        <f t="shared" si="793"/>
        <v>28</v>
      </c>
      <c r="K8027" t="str">
        <f t="shared" si="794"/>
        <v>Nexteligent Holdings, Inc.</v>
      </c>
      <c r="L8027" t="str">
        <f t="shared" si="795"/>
        <v>OTCPK:NXGT</v>
      </c>
    </row>
    <row r="8028" spans="1:12" x14ac:dyDescent="0.25">
      <c r="A8028" s="1" t="s">
        <v>8025</v>
      </c>
      <c r="B8028" s="2">
        <v>4550347</v>
      </c>
      <c r="C8028" t="str">
        <f>_xll.ciqfunctions.udf.CIQ(L8028, "IQ_COUNTRY_NAME")</f>
        <v>United States</v>
      </c>
      <c r="G8028" t="str">
        <f t="shared" si="790"/>
        <v>NextEra Energy Partners, LP NYSE:NEP)</v>
      </c>
      <c r="H8028">
        <f t="shared" si="791"/>
        <v>1</v>
      </c>
      <c r="I8028" t="str">
        <f t="shared" si="792"/>
        <v>NextEra Energy Partners, LP #NYSE:NEP)</v>
      </c>
      <c r="J8028">
        <f t="shared" si="793"/>
        <v>29</v>
      </c>
      <c r="K8028" t="str">
        <f t="shared" si="794"/>
        <v>NextEra Energy Partners, LP</v>
      </c>
      <c r="L8028" t="str">
        <f t="shared" si="795"/>
        <v>NYSE:NEP</v>
      </c>
    </row>
    <row r="8029" spans="1:12" x14ac:dyDescent="0.25">
      <c r="A8029" s="1" t="s">
        <v>8026</v>
      </c>
      <c r="B8029" s="2">
        <v>3010401</v>
      </c>
      <c r="C8029" t="str">
        <f>_xll.ciqfunctions.udf.CIQ(L8029, "IQ_COUNTRY_NAME")</f>
        <v>United States</v>
      </c>
      <c r="G8029" t="str">
        <f t="shared" si="790"/>
        <v>NextEra Energy, Inc. NYSE:NEE)</v>
      </c>
      <c r="H8029">
        <f t="shared" si="791"/>
        <v>1</v>
      </c>
      <c r="I8029" t="str">
        <f t="shared" si="792"/>
        <v>NextEra Energy, Inc. #NYSE:NEE)</v>
      </c>
      <c r="J8029">
        <f t="shared" si="793"/>
        <v>22</v>
      </c>
      <c r="K8029" t="str">
        <f t="shared" si="794"/>
        <v>NextEra Energy, Inc.</v>
      </c>
      <c r="L8029" t="str">
        <f t="shared" si="795"/>
        <v>NYSE:NEE</v>
      </c>
    </row>
    <row r="8030" spans="1:12" x14ac:dyDescent="0.25">
      <c r="A8030" s="1" t="s">
        <v>8027</v>
      </c>
      <c r="B8030" s="2">
        <v>4910389</v>
      </c>
      <c r="C8030" t="str">
        <f>_xll.ciqfunctions.udf.CIQ(L8030, "IQ_COUNTRY_NAME")</f>
        <v>(Invalid Identifier)</v>
      </c>
      <c r="G8030" t="str">
        <f t="shared" si="790"/>
        <v>Nextera Enterprises, Inc. OTCEM:NXRA)</v>
      </c>
      <c r="H8030">
        <f t="shared" si="791"/>
        <v>1</v>
      </c>
      <c r="I8030" t="str">
        <f t="shared" si="792"/>
        <v>Nextera Enterprises, Inc. #OTCEM:NXRA)</v>
      </c>
      <c r="J8030">
        <f t="shared" si="793"/>
        <v>27</v>
      </c>
      <c r="K8030" t="str">
        <f t="shared" si="794"/>
        <v>Nextera Enterprises, Inc.</v>
      </c>
      <c r="L8030" t="str">
        <f t="shared" si="795"/>
        <v>OTCEM:NXRA</v>
      </c>
    </row>
    <row r="8031" spans="1:12" x14ac:dyDescent="0.25">
      <c r="A8031" s="1" t="s">
        <v>8028</v>
      </c>
      <c r="B8031" s="2">
        <v>4604330</v>
      </c>
      <c r="C8031" t="str">
        <f>_xll.ciqfunctions.udf.CIQ(L8031, "IQ_COUNTRY_NAME")</f>
        <v>United States</v>
      </c>
      <c r="G8031" t="str">
        <f t="shared" si="790"/>
        <v>NextGen Healthcare, Inc. NASDAQGS:NXGN)</v>
      </c>
      <c r="H8031">
        <f t="shared" si="791"/>
        <v>1</v>
      </c>
      <c r="I8031" t="str">
        <f t="shared" si="792"/>
        <v>NextGen Healthcare, Inc. #NASDAQGS:NXGN)</v>
      </c>
      <c r="J8031">
        <f t="shared" si="793"/>
        <v>26</v>
      </c>
      <c r="K8031" t="str">
        <f t="shared" si="794"/>
        <v>NextGen Healthcare, Inc.</v>
      </c>
      <c r="L8031" t="str">
        <f t="shared" si="795"/>
        <v>NASDAQGS:NXGN</v>
      </c>
    </row>
    <row r="8032" spans="1:12" x14ac:dyDescent="0.25">
      <c r="A8032" s="1" t="s">
        <v>8029</v>
      </c>
      <c r="B8032" s="2">
        <v>6636151</v>
      </c>
      <c r="C8032" t="str">
        <f>_xll.ciqfunctions.udf.CIQ(L8032, "IQ_COUNTRY_NAME")</f>
        <v>United States</v>
      </c>
      <c r="G8032" t="str">
        <f t="shared" si="790"/>
        <v>NexTier Oilfield Solutions Inc. NYSE:NEX)</v>
      </c>
      <c r="H8032">
        <f t="shared" si="791"/>
        <v>1</v>
      </c>
      <c r="I8032" t="str">
        <f t="shared" si="792"/>
        <v>NexTier Oilfield Solutions Inc. #NYSE:NEX)</v>
      </c>
      <c r="J8032">
        <f t="shared" si="793"/>
        <v>33</v>
      </c>
      <c r="K8032" t="str">
        <f t="shared" si="794"/>
        <v>NexTier Oilfield Solutions Inc.</v>
      </c>
      <c r="L8032" t="str">
        <f t="shared" si="795"/>
        <v>NYSE:NEX</v>
      </c>
    </row>
    <row r="8033" spans="1:12" x14ac:dyDescent="0.25">
      <c r="A8033" s="1" t="s">
        <v>8030</v>
      </c>
      <c r="B8033" s="2">
        <v>4065750</v>
      </c>
      <c r="C8033" t="str">
        <f>_xll.ciqfunctions.udf.CIQ(L8033, "IQ_COUNTRY_NAME")</f>
        <v>United States</v>
      </c>
      <c r="G8033" t="str">
        <f t="shared" si="790"/>
        <v>NextMart, Inc. OTCPK:NXMR)</v>
      </c>
      <c r="H8033">
        <f t="shared" si="791"/>
        <v>1</v>
      </c>
      <c r="I8033" t="str">
        <f t="shared" si="792"/>
        <v>NextMart, Inc. #OTCPK:NXMR)</v>
      </c>
      <c r="J8033">
        <f t="shared" si="793"/>
        <v>16</v>
      </c>
      <c r="K8033" t="str">
        <f t="shared" si="794"/>
        <v>NextMart, Inc.</v>
      </c>
      <c r="L8033" t="str">
        <f t="shared" si="795"/>
        <v>OTCPK:NXMR</v>
      </c>
    </row>
    <row r="8034" spans="1:12" x14ac:dyDescent="0.25">
      <c r="A8034" s="1" t="s">
        <v>8031</v>
      </c>
      <c r="B8034" s="2">
        <v>5200556</v>
      </c>
      <c r="C8034" t="str">
        <f>_xll.ciqfunctions.udf.CIQ(L8034, "IQ_COUNTRY_NAME")</f>
        <v>United States</v>
      </c>
      <c r="G8034" t="str">
        <f t="shared" si="790"/>
        <v>NextNav Inc. NASDAQCM:NN)</v>
      </c>
      <c r="H8034">
        <f t="shared" si="791"/>
        <v>1</v>
      </c>
      <c r="I8034" t="str">
        <f t="shared" si="792"/>
        <v>NextNav Inc. #NASDAQCM:NN)</v>
      </c>
      <c r="J8034">
        <f t="shared" si="793"/>
        <v>14</v>
      </c>
      <c r="K8034" t="str">
        <f t="shared" si="794"/>
        <v>NextNav Inc.</v>
      </c>
      <c r="L8034" t="str">
        <f t="shared" si="795"/>
        <v>NASDAQCM:NN</v>
      </c>
    </row>
    <row r="8035" spans="1:12" x14ac:dyDescent="0.25">
      <c r="A8035" s="1" t="s">
        <v>8032</v>
      </c>
      <c r="B8035" s="2">
        <v>4999273</v>
      </c>
      <c r="C8035" t="str">
        <f>_xll.ciqfunctions.udf.CIQ(L8035, "IQ_COUNTRY_NAME")</f>
        <v>United States</v>
      </c>
      <c r="G8035" t="str">
        <f t="shared" si="790"/>
        <v>NextPlat Corp NASDAQCM:NXPL)</v>
      </c>
      <c r="H8035">
        <f t="shared" si="791"/>
        <v>1</v>
      </c>
      <c r="I8035" t="str">
        <f t="shared" si="792"/>
        <v>NextPlat Corp #NASDAQCM:NXPL)</v>
      </c>
      <c r="J8035">
        <f t="shared" si="793"/>
        <v>15</v>
      </c>
      <c r="K8035" t="str">
        <f t="shared" si="794"/>
        <v>NextPlat Corp</v>
      </c>
      <c r="L8035" t="str">
        <f t="shared" si="795"/>
        <v>NASDAQCM:NXPL</v>
      </c>
    </row>
    <row r="8036" spans="1:12" x14ac:dyDescent="0.25">
      <c r="A8036" s="1" t="s">
        <v>8033</v>
      </c>
      <c r="B8036" s="2">
        <v>22377846</v>
      </c>
      <c r="C8036" t="str">
        <f>_xll.ciqfunctions.udf.CIQ(L8036, "IQ_COUNTRY_NAME")</f>
        <v>United States</v>
      </c>
      <c r="G8036" t="str">
        <f t="shared" si="790"/>
        <v>NextPlay Technologies, Inc. NASDAQCM:NXTP)</v>
      </c>
      <c r="H8036">
        <f t="shared" si="791"/>
        <v>1</v>
      </c>
      <c r="I8036" t="str">
        <f t="shared" si="792"/>
        <v>NextPlay Technologies, Inc. #NASDAQCM:NXTP)</v>
      </c>
      <c r="J8036">
        <f t="shared" si="793"/>
        <v>29</v>
      </c>
      <c r="K8036" t="str">
        <f t="shared" si="794"/>
        <v>NextPlay Technologies, Inc.</v>
      </c>
      <c r="L8036" t="str">
        <f t="shared" si="795"/>
        <v>NASDAQCM:NXTP</v>
      </c>
    </row>
    <row r="8037" spans="1:12" x14ac:dyDescent="0.25">
      <c r="A8037" s="1" t="s">
        <v>8034</v>
      </c>
      <c r="B8037" s="2">
        <v>4915428</v>
      </c>
      <c r="C8037" t="str">
        <f>_xll.ciqfunctions.udf.CIQ(L8037, "IQ_COUNTRY_NAME")</f>
        <v>United States</v>
      </c>
      <c r="G8037" t="str">
        <f t="shared" si="790"/>
        <v>Nexus Energy Services, Inc. OTCPK:IBGR)</v>
      </c>
      <c r="H8037">
        <f t="shared" si="791"/>
        <v>1</v>
      </c>
      <c r="I8037" t="str">
        <f t="shared" si="792"/>
        <v>Nexus Energy Services, Inc. #OTCPK:IBGR)</v>
      </c>
      <c r="J8037">
        <f t="shared" si="793"/>
        <v>29</v>
      </c>
      <c r="K8037" t="str">
        <f t="shared" si="794"/>
        <v>Nexus Energy Services, Inc.</v>
      </c>
      <c r="L8037" t="str">
        <f t="shared" si="795"/>
        <v>OTCPK:IBGR</v>
      </c>
    </row>
    <row r="8038" spans="1:12" x14ac:dyDescent="0.25">
      <c r="A8038" s="1" t="s">
        <v>8035</v>
      </c>
      <c r="B8038" s="2">
        <v>4107895</v>
      </c>
      <c r="C8038" t="str">
        <f>_xll.ciqfunctions.udf.CIQ(L8038, "IQ_COUNTRY_NAME")</f>
        <v>(Invalid Identifier)</v>
      </c>
      <c r="G8038" t="str">
        <f t="shared" si="790"/>
        <v>nFinanSe Inc. OTCEM:NFSE)</v>
      </c>
      <c r="H8038">
        <f t="shared" si="791"/>
        <v>1</v>
      </c>
      <c r="I8038" t="str">
        <f t="shared" si="792"/>
        <v>nFinanSe Inc. #OTCEM:NFSE)</v>
      </c>
      <c r="J8038">
        <f t="shared" si="793"/>
        <v>15</v>
      </c>
      <c r="K8038" t="str">
        <f t="shared" si="794"/>
        <v>nFinanSe Inc.</v>
      </c>
      <c r="L8038" t="str">
        <f t="shared" si="795"/>
        <v>OTCEM:NFSE</v>
      </c>
    </row>
    <row r="8039" spans="1:12" x14ac:dyDescent="0.25">
      <c r="A8039" s="1" t="s">
        <v>8036</v>
      </c>
      <c r="B8039" s="2">
        <v>4987858</v>
      </c>
      <c r="C8039" t="str">
        <f>_xll.ciqfunctions.udf.CIQ(L8039, "IQ_COUNTRY_NAME")</f>
        <v>(Invalid Identifier)</v>
      </c>
      <c r="G8039" t="str">
        <f t="shared" si="790"/>
        <v>Ngen Technologies Holdings Corp. OTCEM:NGRP)</v>
      </c>
      <c r="H8039">
        <f t="shared" si="791"/>
        <v>1</v>
      </c>
      <c r="I8039" t="str">
        <f t="shared" si="792"/>
        <v>Ngen Technologies Holdings Corp. #OTCEM:NGRP)</v>
      </c>
      <c r="J8039">
        <f t="shared" si="793"/>
        <v>34</v>
      </c>
      <c r="K8039" t="str">
        <f t="shared" si="794"/>
        <v>Ngen Technologies Holdings Corp.</v>
      </c>
      <c r="L8039" t="str">
        <f t="shared" si="795"/>
        <v>OTCEM:NGRP</v>
      </c>
    </row>
    <row r="8040" spans="1:12" x14ac:dyDescent="0.25">
      <c r="A8040" s="1" t="s">
        <v>8037</v>
      </c>
      <c r="B8040" s="2">
        <v>4288485</v>
      </c>
      <c r="C8040" t="str">
        <f>_xll.ciqfunctions.udf.CIQ(L8040, "IQ_COUNTRY_NAME")</f>
        <v>United States</v>
      </c>
      <c r="G8040" t="str">
        <f t="shared" si="790"/>
        <v>NGL Energy Partners LP NYSE:NGL)</v>
      </c>
      <c r="H8040">
        <f t="shared" si="791"/>
        <v>1</v>
      </c>
      <c r="I8040" t="str">
        <f t="shared" si="792"/>
        <v>NGL Energy Partners LP #NYSE:NGL)</v>
      </c>
      <c r="J8040">
        <f t="shared" si="793"/>
        <v>24</v>
      </c>
      <c r="K8040" t="str">
        <f t="shared" si="794"/>
        <v>NGL Energy Partners LP</v>
      </c>
      <c r="L8040" t="str">
        <f t="shared" si="795"/>
        <v>NYSE:NGL</v>
      </c>
    </row>
    <row r="8041" spans="1:12" x14ac:dyDescent="0.25">
      <c r="A8041" s="1" t="s">
        <v>8038</v>
      </c>
      <c r="B8041" s="2">
        <v>5145288</v>
      </c>
      <c r="C8041" t="str">
        <f>_xll.ciqfunctions.udf.CIQ(L8041, "IQ_COUNTRY_NAME")</f>
        <v>United States</v>
      </c>
      <c r="G8041" t="str">
        <f t="shared" si="790"/>
        <v>NGM Biopharmaceuticals, Inc. NASDAQGS:NGM)</v>
      </c>
      <c r="H8041">
        <f t="shared" si="791"/>
        <v>1</v>
      </c>
      <c r="I8041" t="str">
        <f t="shared" si="792"/>
        <v>NGM Biopharmaceuticals, Inc. #NASDAQGS:NGM)</v>
      </c>
      <c r="J8041">
        <f t="shared" si="793"/>
        <v>30</v>
      </c>
      <c r="K8041" t="str">
        <f t="shared" si="794"/>
        <v>NGM Biopharmaceuticals, Inc.</v>
      </c>
      <c r="L8041" t="str">
        <f t="shared" si="795"/>
        <v>NASDAQGS:NGM</v>
      </c>
    </row>
    <row r="8042" spans="1:12" x14ac:dyDescent="0.25">
      <c r="A8042" s="1" t="s">
        <v>8039</v>
      </c>
      <c r="B8042" s="2">
        <v>4910040</v>
      </c>
      <c r="C8042" t="str">
        <f>_xll.ciqfunctions.udf.CIQ(L8042, "IQ_COUNTRY_NAME")</f>
        <v>United States</v>
      </c>
      <c r="G8042" t="str">
        <f t="shared" si="790"/>
        <v>Nhale, Inc. OTCPK:NHLE)</v>
      </c>
      <c r="H8042">
        <f t="shared" si="791"/>
        <v>1</v>
      </c>
      <c r="I8042" t="str">
        <f t="shared" si="792"/>
        <v>Nhale, Inc. #OTCPK:NHLE)</v>
      </c>
      <c r="J8042">
        <f t="shared" si="793"/>
        <v>13</v>
      </c>
      <c r="K8042" t="str">
        <f t="shared" si="794"/>
        <v>Nhale, Inc.</v>
      </c>
      <c r="L8042" t="str">
        <f t="shared" si="795"/>
        <v>OTCPK:NHLE</v>
      </c>
    </row>
    <row r="8043" spans="1:12" x14ac:dyDescent="0.25">
      <c r="A8043" s="1" t="s">
        <v>8040</v>
      </c>
      <c r="B8043" s="2">
        <v>4837618</v>
      </c>
      <c r="C8043" t="str">
        <f>_xll.ciqfunctions.udf.CIQ(L8043, "IQ_COUNTRY_NAME")</f>
        <v>United States</v>
      </c>
      <c r="G8043" t="str">
        <f t="shared" si="790"/>
        <v>NI Holdings, Inc. NASDAQCM:NODK)</v>
      </c>
      <c r="H8043">
        <f t="shared" si="791"/>
        <v>1</v>
      </c>
      <c r="I8043" t="str">
        <f t="shared" si="792"/>
        <v>NI Holdings, Inc. #NASDAQCM:NODK)</v>
      </c>
      <c r="J8043">
        <f t="shared" si="793"/>
        <v>19</v>
      </c>
      <c r="K8043" t="str">
        <f t="shared" si="794"/>
        <v>NI Holdings, Inc.</v>
      </c>
      <c r="L8043" t="str">
        <f t="shared" si="795"/>
        <v>NASDAQCM:NODK</v>
      </c>
    </row>
    <row r="8044" spans="1:12" x14ac:dyDescent="0.25">
      <c r="A8044" s="1" t="s">
        <v>8041</v>
      </c>
      <c r="B8044" s="2">
        <v>108197</v>
      </c>
      <c r="C8044" t="str">
        <f>_xll.ciqfunctions.udf.CIQ(L8044, "IQ_COUNTRY_NAME")</f>
        <v>United States</v>
      </c>
      <c r="G8044" t="str">
        <f t="shared" si="790"/>
        <v>Nicholas Financial, Inc. NASDAQGS:NICK)</v>
      </c>
      <c r="H8044">
        <f t="shared" si="791"/>
        <v>1</v>
      </c>
      <c r="I8044" t="str">
        <f t="shared" si="792"/>
        <v>Nicholas Financial, Inc. #NASDAQGS:NICK)</v>
      </c>
      <c r="J8044">
        <f t="shared" si="793"/>
        <v>26</v>
      </c>
      <c r="K8044" t="str">
        <f t="shared" si="794"/>
        <v>Nicholas Financial, Inc.</v>
      </c>
      <c r="L8044" t="str">
        <f t="shared" si="795"/>
        <v>NASDAQGS:NICK</v>
      </c>
    </row>
    <row r="8045" spans="1:12" x14ac:dyDescent="0.25">
      <c r="A8045" s="1" t="s">
        <v>8042</v>
      </c>
      <c r="B8045" s="2">
        <v>4914072</v>
      </c>
      <c r="C8045" t="str">
        <f>_xll.ciqfunctions.udf.CIQ(L8045, "IQ_COUNTRY_NAME")</f>
        <v>(Invalid Identifier)</v>
      </c>
      <c r="G8045" t="str">
        <f t="shared" si="790"/>
        <v>Nicodrops, Inc. OTCEM:NCDP)</v>
      </c>
      <c r="H8045">
        <f t="shared" si="791"/>
        <v>1</v>
      </c>
      <c r="I8045" t="str">
        <f t="shared" si="792"/>
        <v>Nicodrops, Inc. #OTCEM:NCDP)</v>
      </c>
      <c r="J8045">
        <f t="shared" si="793"/>
        <v>17</v>
      </c>
      <c r="K8045" t="str">
        <f t="shared" si="794"/>
        <v>Nicodrops, Inc.</v>
      </c>
      <c r="L8045" t="str">
        <f t="shared" si="795"/>
        <v>OTCEM:NCDP</v>
      </c>
    </row>
    <row r="8046" spans="1:12" x14ac:dyDescent="0.25">
      <c r="A8046" s="1" t="s">
        <v>8043</v>
      </c>
      <c r="B8046" s="2">
        <v>4076774</v>
      </c>
      <c r="C8046" t="str">
        <f>_xll.ciqfunctions.udf.CIQ(L8046, "IQ_COUNTRY_NAME")</f>
        <v>United States</v>
      </c>
      <c r="G8046" t="str">
        <f t="shared" si="790"/>
        <v>Nicolet Bankshares, Inc. NASDAQCM:NCBS)</v>
      </c>
      <c r="H8046">
        <f t="shared" si="791"/>
        <v>1</v>
      </c>
      <c r="I8046" t="str">
        <f t="shared" si="792"/>
        <v>Nicolet Bankshares, Inc. #NASDAQCM:NCBS)</v>
      </c>
      <c r="J8046">
        <f t="shared" si="793"/>
        <v>26</v>
      </c>
      <c r="K8046" t="str">
        <f t="shared" si="794"/>
        <v>Nicolet Bankshares, Inc.</v>
      </c>
      <c r="L8046" t="str">
        <f t="shared" si="795"/>
        <v>NASDAQCM:NCBS</v>
      </c>
    </row>
    <row r="8047" spans="1:12" x14ac:dyDescent="0.25">
      <c r="A8047" s="1" t="s">
        <v>8044</v>
      </c>
      <c r="B8047" s="2">
        <v>4260029</v>
      </c>
      <c r="C8047" t="str">
        <f>_xll.ciqfunctions.udf.CIQ(L8047, "IQ_COUNTRY_NAME")</f>
        <v>United States</v>
      </c>
      <c r="G8047" t="str">
        <f t="shared" si="790"/>
        <v>Nielsen Holdings plc NYSE:NLSN)</v>
      </c>
      <c r="H8047">
        <f t="shared" si="791"/>
        <v>1</v>
      </c>
      <c r="I8047" t="str">
        <f t="shared" si="792"/>
        <v>Nielsen Holdings plc #NYSE:NLSN)</v>
      </c>
      <c r="J8047">
        <f t="shared" si="793"/>
        <v>22</v>
      </c>
      <c r="K8047" t="str">
        <f t="shared" si="794"/>
        <v>Nielsen Holdings plc</v>
      </c>
      <c r="L8047" t="str">
        <f t="shared" si="795"/>
        <v>NYSE:NLSN</v>
      </c>
    </row>
    <row r="8048" spans="1:12" x14ac:dyDescent="0.25">
      <c r="A8048" s="1" t="s">
        <v>8045</v>
      </c>
      <c r="B8048" s="2">
        <v>27678606</v>
      </c>
      <c r="C8048" t="str">
        <f>_xll.ciqfunctions.udf.CIQ(L8048, "IQ_COUNTRY_NAME")</f>
        <v>United States</v>
      </c>
      <c r="G8048" t="str">
        <f t="shared" si="790"/>
        <v>NightDragon Acquisition Corp. NASDAQCM:NDAC)</v>
      </c>
      <c r="H8048">
        <f t="shared" si="791"/>
        <v>1</v>
      </c>
      <c r="I8048" t="str">
        <f t="shared" si="792"/>
        <v>NightDragon Acquisition Corp. #NASDAQCM:NDAC)</v>
      </c>
      <c r="J8048">
        <f t="shared" si="793"/>
        <v>31</v>
      </c>
      <c r="K8048" t="str">
        <f t="shared" si="794"/>
        <v>NightDragon Acquisition Corp.</v>
      </c>
      <c r="L8048" t="str">
        <f t="shared" si="795"/>
        <v>NASDAQCM:NDAC</v>
      </c>
    </row>
    <row r="8049" spans="1:12" x14ac:dyDescent="0.25">
      <c r="A8049" s="1" t="s">
        <v>8046</v>
      </c>
      <c r="B8049" s="2">
        <v>4911799</v>
      </c>
      <c r="C8049" t="str">
        <f>_xll.ciqfunctions.udf.CIQ(L8049, "IQ_COUNTRY_NAME")</f>
        <v>(Invalid Identifier)</v>
      </c>
      <c r="G8049" t="str">
        <f t="shared" si="790"/>
        <v>Nightfood Holdings, Inc. OTCQB:NGTF)</v>
      </c>
      <c r="H8049">
        <f t="shared" si="791"/>
        <v>1</v>
      </c>
      <c r="I8049" t="str">
        <f t="shared" si="792"/>
        <v>Nightfood Holdings, Inc. #OTCQB:NGTF)</v>
      </c>
      <c r="J8049">
        <f t="shared" si="793"/>
        <v>26</v>
      </c>
      <c r="K8049" t="str">
        <f t="shared" si="794"/>
        <v>Nightfood Holdings, Inc.</v>
      </c>
      <c r="L8049" t="str">
        <f t="shared" si="795"/>
        <v>OTCQB:NGTF</v>
      </c>
    </row>
    <row r="8050" spans="1:12" x14ac:dyDescent="0.25">
      <c r="A8050" s="1" t="s">
        <v>8047</v>
      </c>
      <c r="B8050" s="2">
        <v>4004236</v>
      </c>
      <c r="C8050" t="str">
        <f>_xll.ciqfunctions.udf.CIQ(L8050, "IQ_COUNTRY_NAME")</f>
        <v>United States</v>
      </c>
      <c r="G8050" t="str">
        <f t="shared" si="790"/>
        <v>NIKE, Inc. NYSE:NKE)</v>
      </c>
      <c r="H8050">
        <f t="shared" si="791"/>
        <v>1</v>
      </c>
      <c r="I8050" t="str">
        <f t="shared" si="792"/>
        <v>NIKE, Inc. #NYSE:NKE)</v>
      </c>
      <c r="J8050">
        <f t="shared" si="793"/>
        <v>12</v>
      </c>
      <c r="K8050" t="str">
        <f t="shared" si="794"/>
        <v>NIKE, Inc.</v>
      </c>
      <c r="L8050" t="str">
        <f t="shared" si="795"/>
        <v>NYSE:NKE</v>
      </c>
    </row>
    <row r="8051" spans="1:12" x14ac:dyDescent="0.25">
      <c r="A8051" s="1" t="s">
        <v>8048</v>
      </c>
      <c r="B8051" s="2">
        <v>13381590</v>
      </c>
      <c r="C8051" t="str">
        <f>_xll.ciqfunctions.udf.CIQ(L8051, "IQ_COUNTRY_NAME")</f>
        <v>United States</v>
      </c>
      <c r="G8051" t="str">
        <f t="shared" si="790"/>
        <v>Nikola Corporation NASDAQGS:NKLA)</v>
      </c>
      <c r="H8051">
        <f t="shared" si="791"/>
        <v>1</v>
      </c>
      <c r="I8051" t="str">
        <f t="shared" si="792"/>
        <v>Nikola Corporation #NASDAQGS:NKLA)</v>
      </c>
      <c r="J8051">
        <f t="shared" si="793"/>
        <v>20</v>
      </c>
      <c r="K8051" t="str">
        <f t="shared" si="794"/>
        <v>Nikola Corporation</v>
      </c>
      <c r="L8051" t="str">
        <f t="shared" si="795"/>
        <v>NASDAQGS:NKLA</v>
      </c>
    </row>
    <row r="8052" spans="1:12" x14ac:dyDescent="0.25">
      <c r="A8052" s="1" t="s">
        <v>8049</v>
      </c>
      <c r="B8052" s="2">
        <v>6675480</v>
      </c>
      <c r="C8052" t="str">
        <f>_xll.ciqfunctions.udf.CIQ(L8052, "IQ_COUNTRY_NAME")</f>
        <v>(Invalid Identifier)</v>
      </c>
      <c r="G8052" t="str">
        <f t="shared" si="790"/>
        <v>Nikron Technologies, Inc. OTCEM:NKRN)</v>
      </c>
      <c r="H8052">
        <f t="shared" si="791"/>
        <v>1</v>
      </c>
      <c r="I8052" t="str">
        <f t="shared" si="792"/>
        <v>Nikron Technologies, Inc. #OTCEM:NKRN)</v>
      </c>
      <c r="J8052">
        <f t="shared" si="793"/>
        <v>27</v>
      </c>
      <c r="K8052" t="str">
        <f t="shared" si="794"/>
        <v>Nikron Technologies, Inc.</v>
      </c>
      <c r="L8052" t="str">
        <f t="shared" si="795"/>
        <v>OTCEM:NKRN</v>
      </c>
    </row>
    <row r="8053" spans="1:12" x14ac:dyDescent="0.25">
      <c r="A8053" s="1" t="s">
        <v>8050</v>
      </c>
      <c r="B8053" s="2">
        <v>6676029</v>
      </c>
      <c r="C8053" t="str">
        <f>_xll.ciqfunctions.udf.CIQ(L8053, "IQ_COUNTRY_NAME")</f>
        <v>(Invalid Identifier)</v>
      </c>
      <c r="G8053" t="str">
        <f t="shared" si="790"/>
        <v>Nimtech Corp. OTCEM:NMTT)</v>
      </c>
      <c r="H8053">
        <f t="shared" si="791"/>
        <v>1</v>
      </c>
      <c r="I8053" t="str">
        <f t="shared" si="792"/>
        <v>Nimtech Corp. #OTCEM:NMTT)</v>
      </c>
      <c r="J8053">
        <f t="shared" si="793"/>
        <v>15</v>
      </c>
      <c r="K8053" t="str">
        <f t="shared" si="794"/>
        <v>Nimtech Corp.</v>
      </c>
      <c r="L8053" t="str">
        <f t="shared" si="795"/>
        <v>OTCEM:NMTT</v>
      </c>
    </row>
    <row r="8054" spans="1:12" x14ac:dyDescent="0.25">
      <c r="A8054" s="1" t="s">
        <v>8051</v>
      </c>
      <c r="B8054" s="2">
        <v>5292368</v>
      </c>
      <c r="C8054" t="str">
        <f>_xll.ciqfunctions.udf.CIQ(L8054, "IQ_COUNTRY_NAME")</f>
        <v>United States</v>
      </c>
      <c r="G8054" t="str">
        <f t="shared" si="790"/>
        <v>Nine Alliance Science &amp; Technology Group OTCPK:JMKJ)</v>
      </c>
      <c r="H8054">
        <f t="shared" si="791"/>
        <v>1</v>
      </c>
      <c r="I8054" t="str">
        <f t="shared" si="792"/>
        <v>Nine Alliance Science &amp; Technology Group #OTCPK:JMKJ)</v>
      </c>
      <c r="J8054">
        <f t="shared" si="793"/>
        <v>42</v>
      </c>
      <c r="K8054" t="str">
        <f t="shared" si="794"/>
        <v>Nine Alliance Science &amp; Technology Group</v>
      </c>
      <c r="L8054" t="str">
        <f t="shared" si="795"/>
        <v>OTCPK:JMKJ</v>
      </c>
    </row>
    <row r="8055" spans="1:12" x14ac:dyDescent="0.25">
      <c r="A8055" s="1" t="s">
        <v>8052</v>
      </c>
      <c r="B8055" s="2">
        <v>7161287</v>
      </c>
      <c r="C8055" t="str">
        <f>_xll.ciqfunctions.udf.CIQ(L8055, "IQ_COUNTRY_NAME")</f>
        <v>United States</v>
      </c>
      <c r="G8055" t="str">
        <f t="shared" si="790"/>
        <v>Nine Energy Service, Inc. NYSE:NINE)</v>
      </c>
      <c r="H8055">
        <f t="shared" si="791"/>
        <v>1</v>
      </c>
      <c r="I8055" t="str">
        <f t="shared" si="792"/>
        <v>Nine Energy Service, Inc. #NYSE:NINE)</v>
      </c>
      <c r="J8055">
        <f t="shared" si="793"/>
        <v>27</v>
      </c>
      <c r="K8055" t="str">
        <f t="shared" si="794"/>
        <v>Nine Energy Service, Inc.</v>
      </c>
      <c r="L8055" t="str">
        <f t="shared" si="795"/>
        <v>NYSE:NINE</v>
      </c>
    </row>
    <row r="8056" spans="1:12" x14ac:dyDescent="0.25">
      <c r="A8056" s="1" t="s">
        <v>8053</v>
      </c>
      <c r="B8056" s="2">
        <v>4353601</v>
      </c>
      <c r="C8056" t="str">
        <f>_xll.ciqfunctions.udf.CIQ(L8056, "IQ_COUNTRY_NAME")</f>
        <v>United States</v>
      </c>
      <c r="G8056" t="str">
        <f t="shared" si="790"/>
        <v>NioCorp Developments Ltd. TSX:NB)</v>
      </c>
      <c r="H8056">
        <f t="shared" si="791"/>
        <v>1</v>
      </c>
      <c r="I8056" t="str">
        <f t="shared" si="792"/>
        <v>NioCorp Developments Ltd. #TSX:NB)</v>
      </c>
      <c r="J8056">
        <f t="shared" si="793"/>
        <v>27</v>
      </c>
      <c r="K8056" t="str">
        <f t="shared" si="794"/>
        <v>NioCorp Developments Ltd.</v>
      </c>
      <c r="L8056" t="str">
        <f t="shared" si="795"/>
        <v>TSX:NB</v>
      </c>
    </row>
    <row r="8057" spans="1:12" x14ac:dyDescent="0.25">
      <c r="A8057" s="1" t="s">
        <v>8054</v>
      </c>
      <c r="B8057" s="2">
        <v>4057051</v>
      </c>
      <c r="C8057" t="str">
        <f>_xll.ciqfunctions.udf.CIQ(L8057, "IQ_COUNTRY_NAME")</f>
        <v>United States</v>
      </c>
      <c r="G8057" t="str">
        <f t="shared" si="790"/>
        <v>NiSource Inc. NYSE:NI)</v>
      </c>
      <c r="H8057">
        <f t="shared" si="791"/>
        <v>1</v>
      </c>
      <c r="I8057" t="str">
        <f t="shared" si="792"/>
        <v>NiSource Inc. #NYSE:NI)</v>
      </c>
      <c r="J8057">
        <f t="shared" si="793"/>
        <v>15</v>
      </c>
      <c r="K8057" t="str">
        <f t="shared" si="794"/>
        <v>NiSource Inc.</v>
      </c>
      <c r="L8057" t="str">
        <f t="shared" si="795"/>
        <v>NYSE:NI</v>
      </c>
    </row>
    <row r="8058" spans="1:12" x14ac:dyDescent="0.25">
      <c r="A8058" s="1" t="s">
        <v>8055</v>
      </c>
      <c r="B8058" s="2">
        <v>4912064</v>
      </c>
      <c r="C8058" t="str">
        <f>_xll.ciqfunctions.udf.CIQ(L8058, "IQ_COUNTRY_NAME")</f>
        <v>United States</v>
      </c>
      <c r="G8058" t="str">
        <f t="shared" si="790"/>
        <v>Nitches Inc. OTCPK:NICH)</v>
      </c>
      <c r="H8058">
        <f t="shared" si="791"/>
        <v>1</v>
      </c>
      <c r="I8058" t="str">
        <f t="shared" si="792"/>
        <v>Nitches Inc. #OTCPK:NICH)</v>
      </c>
      <c r="J8058">
        <f t="shared" si="793"/>
        <v>14</v>
      </c>
      <c r="K8058" t="str">
        <f t="shared" si="794"/>
        <v>Nitches Inc.</v>
      </c>
      <c r="L8058" t="str">
        <f t="shared" si="795"/>
        <v>OTCPK:NICH</v>
      </c>
    </row>
    <row r="8059" spans="1:12" x14ac:dyDescent="0.25">
      <c r="A8059" s="1" t="s">
        <v>8056</v>
      </c>
      <c r="B8059" s="2">
        <v>5237598</v>
      </c>
      <c r="C8059" t="str">
        <f>_xll.ciqfunctions.udf.CIQ(L8059, "IQ_COUNTRY_NAME")</f>
        <v>United States</v>
      </c>
      <c r="G8059" t="str">
        <f t="shared" si="790"/>
        <v>Nitro Software Limited ASX:NTO)</v>
      </c>
      <c r="H8059">
        <f t="shared" si="791"/>
        <v>1</v>
      </c>
      <c r="I8059" t="str">
        <f t="shared" si="792"/>
        <v>Nitro Software Limited #ASX:NTO)</v>
      </c>
      <c r="J8059">
        <f t="shared" si="793"/>
        <v>24</v>
      </c>
      <c r="K8059" t="str">
        <f t="shared" si="794"/>
        <v>Nitro Software Limited</v>
      </c>
      <c r="L8059" t="str">
        <f t="shared" si="795"/>
        <v>ASX:NTO</v>
      </c>
    </row>
    <row r="8060" spans="1:12" x14ac:dyDescent="0.25">
      <c r="A8060" s="1" t="s">
        <v>8057</v>
      </c>
      <c r="B8060" s="2">
        <v>9222438</v>
      </c>
      <c r="C8060" t="str">
        <f>_xll.ciqfunctions.udf.CIQ(L8060, "IQ_COUNTRY_NAME")</f>
        <v>United States</v>
      </c>
      <c r="G8060" t="str">
        <f t="shared" si="790"/>
        <v>Nkarta, Inc. NASDAQGS:NKTX)</v>
      </c>
      <c r="H8060">
        <f t="shared" si="791"/>
        <v>1</v>
      </c>
      <c r="I8060" t="str">
        <f t="shared" si="792"/>
        <v>Nkarta, Inc. #NASDAQGS:NKTX)</v>
      </c>
      <c r="J8060">
        <f t="shared" si="793"/>
        <v>14</v>
      </c>
      <c r="K8060" t="str">
        <f t="shared" si="794"/>
        <v>Nkarta, Inc.</v>
      </c>
      <c r="L8060" t="str">
        <f t="shared" si="795"/>
        <v>NASDAQGS:NKTX</v>
      </c>
    </row>
    <row r="8061" spans="1:12" x14ac:dyDescent="0.25">
      <c r="A8061" s="1" t="s">
        <v>8058</v>
      </c>
      <c r="B8061" s="2">
        <v>4994391</v>
      </c>
      <c r="C8061" t="str">
        <f>_xll.ciqfunctions.udf.CIQ(L8061, "IQ_COUNTRY_NAME")</f>
        <v>United States</v>
      </c>
      <c r="G8061" t="str">
        <f t="shared" si="790"/>
        <v>NL Industries, Inc. NYSE:NL)</v>
      </c>
      <c r="H8061">
        <f t="shared" si="791"/>
        <v>1</v>
      </c>
      <c r="I8061" t="str">
        <f t="shared" si="792"/>
        <v>NL Industries, Inc. #NYSE:NL)</v>
      </c>
      <c r="J8061">
        <f t="shared" si="793"/>
        <v>21</v>
      </c>
      <c r="K8061" t="str">
        <f t="shared" si="794"/>
        <v>NL Industries, Inc.</v>
      </c>
      <c r="L8061" t="str">
        <f t="shared" si="795"/>
        <v>NYSE:NL</v>
      </c>
    </row>
    <row r="8062" spans="1:12" x14ac:dyDescent="0.25">
      <c r="A8062" s="1" t="s">
        <v>8059</v>
      </c>
      <c r="B8062" s="2">
        <v>5013711</v>
      </c>
      <c r="C8062" t="str">
        <f>_xll.ciqfunctions.udf.CIQ(L8062, "IQ_COUNTRY_NAME")</f>
        <v>United States</v>
      </c>
      <c r="G8062" t="str">
        <f t="shared" si="790"/>
        <v>nLIGHT, Inc. NASDAQGS:LASR)</v>
      </c>
      <c r="H8062">
        <f t="shared" si="791"/>
        <v>1</v>
      </c>
      <c r="I8062" t="str">
        <f t="shared" si="792"/>
        <v>nLIGHT, Inc. #NASDAQGS:LASR)</v>
      </c>
      <c r="J8062">
        <f t="shared" si="793"/>
        <v>14</v>
      </c>
      <c r="K8062" t="str">
        <f t="shared" si="794"/>
        <v>nLIGHT, Inc.</v>
      </c>
      <c r="L8062" t="str">
        <f t="shared" si="795"/>
        <v>NASDAQGS:LASR</v>
      </c>
    </row>
    <row r="8063" spans="1:12" x14ac:dyDescent="0.25">
      <c r="A8063" s="1" t="s">
        <v>8060</v>
      </c>
      <c r="B8063" s="2">
        <v>4053237</v>
      </c>
      <c r="C8063" t="str">
        <f>_xll.ciqfunctions.udf.CIQ(L8063, "IQ_COUNTRY_NAME")</f>
        <v>(Invalid Identifier)</v>
      </c>
      <c r="G8063" t="str">
        <f t="shared" si="790"/>
        <v>Nmb Financial Corp OTCEM:NMBF)</v>
      </c>
      <c r="H8063">
        <f t="shared" si="791"/>
        <v>1</v>
      </c>
      <c r="I8063" t="str">
        <f t="shared" si="792"/>
        <v>Nmb Financial Corp #OTCEM:NMBF)</v>
      </c>
      <c r="J8063">
        <f t="shared" si="793"/>
        <v>20</v>
      </c>
      <c r="K8063" t="str">
        <f t="shared" si="794"/>
        <v>Nmb Financial Corp</v>
      </c>
      <c r="L8063" t="str">
        <f t="shared" si="795"/>
        <v>OTCEM:NMBF</v>
      </c>
    </row>
    <row r="8064" spans="1:12" x14ac:dyDescent="0.25">
      <c r="A8064" s="1" t="s">
        <v>8061</v>
      </c>
      <c r="B8064" s="2">
        <v>4333424</v>
      </c>
      <c r="C8064" t="str">
        <f>_xll.ciqfunctions.udf.CIQ(L8064, "IQ_COUNTRY_NAME")</f>
        <v>United States</v>
      </c>
      <c r="G8064" t="str">
        <f t="shared" si="790"/>
        <v>NMI Holdings, Inc. NASDAQGM:NMIH)</v>
      </c>
      <c r="H8064">
        <f t="shared" si="791"/>
        <v>1</v>
      </c>
      <c r="I8064" t="str">
        <f t="shared" si="792"/>
        <v>NMI Holdings, Inc. #NASDAQGM:NMIH)</v>
      </c>
      <c r="J8064">
        <f t="shared" si="793"/>
        <v>20</v>
      </c>
      <c r="K8064" t="str">
        <f t="shared" si="794"/>
        <v>NMI Holdings, Inc.</v>
      </c>
      <c r="L8064" t="str">
        <f t="shared" si="795"/>
        <v>NASDAQGM:NMIH</v>
      </c>
    </row>
    <row r="8065" spans="1:12" x14ac:dyDescent="0.25">
      <c r="A8065" s="1" t="s">
        <v>8062</v>
      </c>
      <c r="B8065" s="2">
        <v>5901682</v>
      </c>
      <c r="C8065" t="str">
        <f>_xll.ciqfunctions.udf.CIQ(L8065, "IQ_COUNTRY_NAME")</f>
        <v>United States</v>
      </c>
      <c r="G8065" t="str">
        <f t="shared" si="790"/>
        <v>NN Paraplufonds 3 N.V. - NN Global High Yield Fund ENXTAM:NNHDO)</v>
      </c>
      <c r="H8065">
        <f t="shared" si="791"/>
        <v>1</v>
      </c>
      <c r="I8065" t="str">
        <f t="shared" si="792"/>
        <v>NN Paraplufonds 3 N.V. - NN Global High Yield Fund #ENXTAM:NNHDO)</v>
      </c>
      <c r="J8065">
        <f t="shared" si="793"/>
        <v>52</v>
      </c>
      <c r="K8065" t="str">
        <f t="shared" si="794"/>
        <v>NN Paraplufonds 3 N.V. - NN Global High Yield Fund</v>
      </c>
      <c r="L8065" t="str">
        <f t="shared" si="795"/>
        <v>ENXTAM:NNHDO</v>
      </c>
    </row>
    <row r="8066" spans="1:12" x14ac:dyDescent="0.25">
      <c r="A8066" s="1" t="s">
        <v>8063</v>
      </c>
      <c r="B8066" s="2">
        <v>4992211</v>
      </c>
      <c r="C8066" t="str">
        <f>_xll.ciqfunctions.udf.CIQ(L8066, "IQ_COUNTRY_NAME")</f>
        <v>United States</v>
      </c>
      <c r="G8066" t="str">
        <f t="shared" si="790"/>
        <v>NN, Inc. NASDAQGS:NNBR)</v>
      </c>
      <c r="H8066">
        <f t="shared" si="791"/>
        <v>1</v>
      </c>
      <c r="I8066" t="str">
        <f t="shared" si="792"/>
        <v>NN, Inc. #NASDAQGS:NNBR)</v>
      </c>
      <c r="J8066">
        <f t="shared" si="793"/>
        <v>10</v>
      </c>
      <c r="K8066" t="str">
        <f t="shared" si="794"/>
        <v>NN, Inc.</v>
      </c>
      <c r="L8066" t="str">
        <f t="shared" si="795"/>
        <v>NASDAQGS:NNBR</v>
      </c>
    </row>
    <row r="8067" spans="1:12" x14ac:dyDescent="0.25">
      <c r="A8067" s="1" t="s">
        <v>8064</v>
      </c>
      <c r="B8067" s="2">
        <v>4773488</v>
      </c>
      <c r="C8067" t="str">
        <f>_xll.ciqfunctions.udf.CIQ(L8067, "IQ_COUNTRY_NAME")</f>
        <v>United States</v>
      </c>
      <c r="G8067" t="str">
        <f t="shared" si="790"/>
        <v>No Borders, Inc. OTCPK:NBDR)</v>
      </c>
      <c r="H8067">
        <f t="shared" si="791"/>
        <v>1</v>
      </c>
      <c r="I8067" t="str">
        <f t="shared" si="792"/>
        <v>No Borders, Inc. #OTCPK:NBDR)</v>
      </c>
      <c r="J8067">
        <f t="shared" si="793"/>
        <v>18</v>
      </c>
      <c r="K8067" t="str">
        <f t="shared" si="794"/>
        <v>No Borders, Inc.</v>
      </c>
      <c r="L8067" t="str">
        <f t="shared" si="795"/>
        <v>OTCPK:NBDR</v>
      </c>
    </row>
    <row r="8068" spans="1:12" x14ac:dyDescent="0.25">
      <c r="A8068" s="1" t="s">
        <v>8065</v>
      </c>
      <c r="B8068" s="2">
        <v>4812103</v>
      </c>
      <c r="C8068" t="str">
        <f>_xll.ciqfunctions.udf.CIQ(L8068, "IQ_COUNTRY_NAME")</f>
        <v>(Invalid Identifier)</v>
      </c>
      <c r="G8068" t="str">
        <f t="shared" si="790"/>
        <v>Nobilis Health Corp. OTCEM:NRTS.F)</v>
      </c>
      <c r="H8068">
        <f t="shared" si="791"/>
        <v>1</v>
      </c>
      <c r="I8068" t="str">
        <f t="shared" si="792"/>
        <v>Nobilis Health Corp. #OTCEM:NRTS.F)</v>
      </c>
      <c r="J8068">
        <f t="shared" si="793"/>
        <v>22</v>
      </c>
      <c r="K8068" t="str">
        <f t="shared" si="794"/>
        <v>Nobilis Health Corp.</v>
      </c>
      <c r="L8068" t="str">
        <f t="shared" si="795"/>
        <v>OTCEM:NRTS.F</v>
      </c>
    </row>
    <row r="8069" spans="1:12" x14ac:dyDescent="0.25">
      <c r="A8069" s="1" t="s">
        <v>8066</v>
      </c>
      <c r="B8069" s="2">
        <v>4985155</v>
      </c>
      <c r="C8069" t="str">
        <f>_xll.ciqfunctions.udf.CIQ(L8069, "IQ_COUNTRY_NAME")</f>
        <v>(Invalid Identifier)</v>
      </c>
      <c r="G8069" t="str">
        <f t="shared" si="790"/>
        <v>Nobility Homes, Inc. OTCQX:NOBH)</v>
      </c>
      <c r="H8069">
        <f t="shared" si="791"/>
        <v>1</v>
      </c>
      <c r="I8069" t="str">
        <f t="shared" si="792"/>
        <v>Nobility Homes, Inc. #OTCQX:NOBH)</v>
      </c>
      <c r="J8069">
        <f t="shared" si="793"/>
        <v>22</v>
      </c>
      <c r="K8069" t="str">
        <f t="shared" si="794"/>
        <v>Nobility Homes, Inc.</v>
      </c>
      <c r="L8069" t="str">
        <f t="shared" si="795"/>
        <v>OTCQX:NOBH</v>
      </c>
    </row>
    <row r="8070" spans="1:12" x14ac:dyDescent="0.25">
      <c r="A8070" s="1" t="s">
        <v>8067</v>
      </c>
      <c r="B8070" s="2">
        <v>4977197</v>
      </c>
      <c r="C8070" t="str">
        <f>_xll.ciqfunctions.udf.CIQ(L8070, "IQ_COUNTRY_NAME")</f>
        <v>United States</v>
      </c>
      <c r="G8070" t="str">
        <f t="shared" si="790"/>
        <v>Noble Corporation NYSE:NE)</v>
      </c>
      <c r="H8070">
        <f t="shared" si="791"/>
        <v>1</v>
      </c>
      <c r="I8070" t="str">
        <f t="shared" si="792"/>
        <v>Noble Corporation #NYSE:NE)</v>
      </c>
      <c r="J8070">
        <f t="shared" si="793"/>
        <v>19</v>
      </c>
      <c r="K8070" t="str">
        <f t="shared" si="794"/>
        <v>Noble Corporation</v>
      </c>
      <c r="L8070" t="str">
        <f t="shared" si="795"/>
        <v>NYSE:NE</v>
      </c>
    </row>
    <row r="8071" spans="1:12" x14ac:dyDescent="0.25">
      <c r="A8071" s="1" t="s">
        <v>8068</v>
      </c>
      <c r="B8071" s="2">
        <v>27549497</v>
      </c>
      <c r="C8071" t="str">
        <f>_xll.ciqfunctions.udf.CIQ(L8071, "IQ_COUNTRY_NAME")</f>
        <v>United States</v>
      </c>
      <c r="G8071" t="str">
        <f t="shared" si="790"/>
        <v>Noble Rock Acquisition Corporation NASDAQCM:NRAC)</v>
      </c>
      <c r="H8071">
        <f t="shared" si="791"/>
        <v>1</v>
      </c>
      <c r="I8071" t="str">
        <f t="shared" si="792"/>
        <v>Noble Rock Acquisition Corporation #NASDAQCM:NRAC)</v>
      </c>
      <c r="J8071">
        <f t="shared" si="793"/>
        <v>36</v>
      </c>
      <c r="K8071" t="str">
        <f t="shared" si="794"/>
        <v>Noble Rock Acquisition Corporation</v>
      </c>
      <c r="L8071" t="str">
        <f t="shared" si="795"/>
        <v>NASDAQCM:NRAC</v>
      </c>
    </row>
    <row r="8072" spans="1:12" x14ac:dyDescent="0.25">
      <c r="A8072" s="1" t="s">
        <v>8069</v>
      </c>
      <c r="B8072" s="2">
        <v>4910521</v>
      </c>
      <c r="C8072" t="str">
        <f>_xll.ciqfunctions.udf.CIQ(L8072, "IQ_COUNTRY_NAME")</f>
        <v>(Invalid Identifier)</v>
      </c>
      <c r="G8072" t="str">
        <f t="shared" si="790"/>
        <v>Noble Roman's, Inc. OTCQB:NROM)</v>
      </c>
      <c r="H8072">
        <f t="shared" si="791"/>
        <v>1</v>
      </c>
      <c r="I8072" t="str">
        <f t="shared" si="792"/>
        <v>Noble Roman's, Inc. #OTCQB:NROM)</v>
      </c>
      <c r="J8072">
        <f t="shared" si="793"/>
        <v>21</v>
      </c>
      <c r="K8072" t="str">
        <f t="shared" si="794"/>
        <v>Noble Roman's, Inc.</v>
      </c>
      <c r="L8072" t="str">
        <f t="shared" si="795"/>
        <v>OTCQB:NROM</v>
      </c>
    </row>
    <row r="8073" spans="1:12" x14ac:dyDescent="0.25">
      <c r="A8073" s="1" t="s">
        <v>8070</v>
      </c>
      <c r="B8073" s="2">
        <v>4985886</v>
      </c>
      <c r="C8073" t="str">
        <f>_xll.ciqfunctions.udf.CIQ(L8073, "IQ_COUNTRY_NAME")</f>
        <v>United States</v>
      </c>
      <c r="G8073" t="str">
        <f t="shared" si="790"/>
        <v>Nocopi Technologies, Inc. OTCPK:NNUP)</v>
      </c>
      <c r="H8073">
        <f t="shared" si="791"/>
        <v>1</v>
      </c>
      <c r="I8073" t="str">
        <f t="shared" si="792"/>
        <v>Nocopi Technologies, Inc. #OTCPK:NNUP)</v>
      </c>
      <c r="J8073">
        <f t="shared" si="793"/>
        <v>27</v>
      </c>
      <c r="K8073" t="str">
        <f t="shared" si="794"/>
        <v>Nocopi Technologies, Inc.</v>
      </c>
      <c r="L8073" t="str">
        <f t="shared" si="795"/>
        <v>OTCPK:NNUP</v>
      </c>
    </row>
    <row r="8074" spans="1:12" x14ac:dyDescent="0.25">
      <c r="A8074" s="1" t="s">
        <v>8071</v>
      </c>
      <c r="B8074" s="2">
        <v>27440045</v>
      </c>
      <c r="C8074" t="str">
        <f>_xll.ciqfunctions.udf.CIQ(L8074, "IQ_COUNTRY_NAME")</f>
        <v>United States</v>
      </c>
      <c r="G8074" t="str">
        <f t="shared" si="790"/>
        <v>Nocturne Acquisition Corporation NASDAQCM:MBTC)</v>
      </c>
      <c r="H8074">
        <f t="shared" si="791"/>
        <v>1</v>
      </c>
      <c r="I8074" t="str">
        <f t="shared" si="792"/>
        <v>Nocturne Acquisition Corporation #NASDAQCM:MBTC)</v>
      </c>
      <c r="J8074">
        <f t="shared" si="793"/>
        <v>34</v>
      </c>
      <c r="K8074" t="str">
        <f t="shared" si="794"/>
        <v>Nocturne Acquisition Corporation</v>
      </c>
      <c r="L8074" t="str">
        <f t="shared" si="795"/>
        <v>NASDAQCM:MBTC</v>
      </c>
    </row>
    <row r="8075" spans="1:12" x14ac:dyDescent="0.25">
      <c r="A8075" s="1" t="s">
        <v>8072</v>
      </c>
      <c r="B8075" s="2">
        <v>6675963</v>
      </c>
      <c r="C8075" t="str">
        <f>_xll.ciqfunctions.udf.CIQ(L8075, "IQ_COUNTRY_NAME")</f>
        <v>(Invalid Identifier)</v>
      </c>
      <c r="G8075" t="str">
        <f t="shared" si="790"/>
        <v>Nodechain, Inc. OTCEM:NODC)</v>
      </c>
      <c r="H8075">
        <f t="shared" si="791"/>
        <v>1</v>
      </c>
      <c r="I8075" t="str">
        <f t="shared" si="792"/>
        <v>Nodechain, Inc. #OTCEM:NODC)</v>
      </c>
      <c r="J8075">
        <f t="shared" si="793"/>
        <v>17</v>
      </c>
      <c r="K8075" t="str">
        <f t="shared" si="794"/>
        <v>Nodechain, Inc.</v>
      </c>
      <c r="L8075" t="str">
        <f t="shared" si="795"/>
        <v>OTCEM:NODC</v>
      </c>
    </row>
    <row r="8076" spans="1:12" x14ac:dyDescent="0.25">
      <c r="A8076" s="1" t="s">
        <v>8073</v>
      </c>
      <c r="B8076" s="2">
        <v>4986121</v>
      </c>
      <c r="C8076" t="str">
        <f>_xll.ciqfunctions.udf.CIQ(L8076, "IQ_COUNTRY_NAME")</f>
        <v>United States</v>
      </c>
      <c r="G8076" t="str">
        <f t="shared" si="790"/>
        <v>Nofire Technologies, Inc. OTCPK:NFTI)</v>
      </c>
      <c r="H8076">
        <f t="shared" si="791"/>
        <v>1</v>
      </c>
      <c r="I8076" t="str">
        <f t="shared" si="792"/>
        <v>Nofire Technologies, Inc. #OTCPK:NFTI)</v>
      </c>
      <c r="J8076">
        <f t="shared" si="793"/>
        <v>27</v>
      </c>
      <c r="K8076" t="str">
        <f t="shared" si="794"/>
        <v>Nofire Technologies, Inc.</v>
      </c>
      <c r="L8076" t="str">
        <f t="shared" si="795"/>
        <v>OTCPK:NFTI</v>
      </c>
    </row>
    <row r="8077" spans="1:12" x14ac:dyDescent="0.25">
      <c r="A8077" s="1" t="s">
        <v>8074</v>
      </c>
      <c r="B8077" s="2">
        <v>4977768</v>
      </c>
      <c r="C8077" t="str">
        <f>_xll.ciqfunctions.udf.CIQ(L8077, "IQ_COUNTRY_NAME")</f>
        <v>United States</v>
      </c>
      <c r="G8077" t="str">
        <f t="shared" si="790"/>
        <v>NOHO, Inc. OTCPK:DRNK)</v>
      </c>
      <c r="H8077">
        <f t="shared" si="791"/>
        <v>1</v>
      </c>
      <c r="I8077" t="str">
        <f t="shared" si="792"/>
        <v>NOHO, Inc. #OTCPK:DRNK)</v>
      </c>
      <c r="J8077">
        <f t="shared" si="793"/>
        <v>12</v>
      </c>
      <c r="K8077" t="str">
        <f t="shared" si="794"/>
        <v>NOHO, Inc.</v>
      </c>
      <c r="L8077" t="str">
        <f t="shared" si="795"/>
        <v>OTCPK:DRNK</v>
      </c>
    </row>
    <row r="8078" spans="1:12" x14ac:dyDescent="0.25">
      <c r="A8078" s="1" t="s">
        <v>8075</v>
      </c>
      <c r="B8078" s="2">
        <v>4813030</v>
      </c>
      <c r="C8078" t="str">
        <f>_xll.ciqfunctions.udf.CIQ(L8078, "IQ_COUNTRY_NAME")</f>
        <v>United States</v>
      </c>
      <c r="G8078" t="str">
        <f t="shared" si="790"/>
        <v>Non-Invasive Monitoring Systems, Inc. OTCPK:NIMU)</v>
      </c>
      <c r="H8078">
        <f t="shared" si="791"/>
        <v>1</v>
      </c>
      <c r="I8078" t="str">
        <f t="shared" si="792"/>
        <v>Non-Invasive Monitoring Systems, Inc. #OTCPK:NIMU)</v>
      </c>
      <c r="J8078">
        <f t="shared" si="793"/>
        <v>39</v>
      </c>
      <c r="K8078" t="str">
        <f t="shared" si="794"/>
        <v>Non-Invasive Monitoring Systems, Inc.</v>
      </c>
      <c r="L8078" t="str">
        <f t="shared" si="795"/>
        <v>OTCPK:NIMU</v>
      </c>
    </row>
    <row r="8079" spans="1:12" x14ac:dyDescent="0.25">
      <c r="A8079" s="1" t="s">
        <v>8076</v>
      </c>
      <c r="B8079" s="2">
        <v>4099382</v>
      </c>
      <c r="C8079" t="str">
        <f>_xll.ciqfunctions.udf.CIQ(L8079, "IQ_COUNTRY_NAME")</f>
        <v>United States</v>
      </c>
      <c r="G8079" t="str">
        <f t="shared" si="790"/>
        <v>Noodles &amp; Company NASDAQGS:NDLS)</v>
      </c>
      <c r="H8079">
        <f t="shared" si="791"/>
        <v>1</v>
      </c>
      <c r="I8079" t="str">
        <f t="shared" si="792"/>
        <v>Noodles &amp; Company #NASDAQGS:NDLS)</v>
      </c>
      <c r="J8079">
        <f t="shared" si="793"/>
        <v>19</v>
      </c>
      <c r="K8079" t="str">
        <f t="shared" si="794"/>
        <v>Noodles &amp; Company</v>
      </c>
      <c r="L8079" t="str">
        <f t="shared" si="795"/>
        <v>NASDAQGS:NDLS</v>
      </c>
    </row>
    <row r="8080" spans="1:12" x14ac:dyDescent="0.25">
      <c r="A8080" s="1" t="s">
        <v>8077</v>
      </c>
      <c r="B8080" s="2">
        <v>4210313</v>
      </c>
      <c r="C8080" t="str">
        <f>_xll.ciqfunctions.udf.CIQ(L8080, "IQ_COUNTRY_NAME")</f>
        <v>(Invalid Identifier)</v>
      </c>
      <c r="G8080" t="str">
        <f t="shared" si="790"/>
        <v>Noranda Aluminum Holding Corporation OTCEM:NORN.Q)</v>
      </c>
      <c r="H8080">
        <f t="shared" si="791"/>
        <v>1</v>
      </c>
      <c r="I8080" t="str">
        <f t="shared" si="792"/>
        <v>Noranda Aluminum Holding Corporation #OTCEM:NORN.Q)</v>
      </c>
      <c r="J8080">
        <f t="shared" si="793"/>
        <v>38</v>
      </c>
      <c r="K8080" t="str">
        <f t="shared" si="794"/>
        <v>Noranda Aluminum Holding Corporation</v>
      </c>
      <c r="L8080" t="str">
        <f t="shared" si="795"/>
        <v>OTCEM:NORN.Q</v>
      </c>
    </row>
    <row r="8081" spans="1:12" x14ac:dyDescent="0.25">
      <c r="A8081" s="1" t="s">
        <v>8078</v>
      </c>
      <c r="B8081" s="2">
        <v>4298336</v>
      </c>
      <c r="C8081" t="str">
        <f>_xll.ciqfunctions.udf.CIQ(L8081, "IQ_COUNTRY_NAME")</f>
        <v>United States</v>
      </c>
      <c r="G8081" t="str">
        <f t="shared" si="790"/>
        <v>Nordson Corporation NASDAQGS:NDSN)</v>
      </c>
      <c r="H8081">
        <f t="shared" si="791"/>
        <v>1</v>
      </c>
      <c r="I8081" t="str">
        <f t="shared" si="792"/>
        <v>Nordson Corporation #NASDAQGS:NDSN)</v>
      </c>
      <c r="J8081">
        <f t="shared" si="793"/>
        <v>21</v>
      </c>
      <c r="K8081" t="str">
        <f t="shared" si="794"/>
        <v>Nordson Corporation</v>
      </c>
      <c r="L8081" t="str">
        <f t="shared" si="795"/>
        <v>NASDAQGS:NDSN</v>
      </c>
    </row>
    <row r="8082" spans="1:12" x14ac:dyDescent="0.25">
      <c r="A8082" s="1" t="s">
        <v>8079</v>
      </c>
      <c r="B8082" s="2">
        <v>4053619</v>
      </c>
      <c r="C8082" t="str">
        <f>_xll.ciqfunctions.udf.CIQ(L8082, "IQ_COUNTRY_NAME")</f>
        <v>United States</v>
      </c>
      <c r="G8082" t="str">
        <f t="shared" si="790"/>
        <v>Nordstrom, Inc. NYSE:JWN)</v>
      </c>
      <c r="H8082">
        <f t="shared" si="791"/>
        <v>1</v>
      </c>
      <c r="I8082" t="str">
        <f t="shared" si="792"/>
        <v>Nordstrom, Inc. #NYSE:JWN)</v>
      </c>
      <c r="J8082">
        <f t="shared" si="793"/>
        <v>17</v>
      </c>
      <c r="K8082" t="str">
        <f t="shared" si="794"/>
        <v>Nordstrom, Inc.</v>
      </c>
      <c r="L8082" t="str">
        <f t="shared" si="795"/>
        <v>NYSE:JWN</v>
      </c>
    </row>
    <row r="8083" spans="1:12" x14ac:dyDescent="0.25">
      <c r="A8083" s="1" t="s">
        <v>8080</v>
      </c>
      <c r="B8083" s="2">
        <v>4021829</v>
      </c>
      <c r="C8083" t="str">
        <f>_xll.ciqfunctions.udf.CIQ(L8083, "IQ_COUNTRY_NAME")</f>
        <v>United States</v>
      </c>
      <c r="G8083" t="str">
        <f t="shared" si="790"/>
        <v>Norfolk Southern Corporation NYSE:NSC)</v>
      </c>
      <c r="H8083">
        <f t="shared" si="791"/>
        <v>1</v>
      </c>
      <c r="I8083" t="str">
        <f t="shared" si="792"/>
        <v>Norfolk Southern Corporation #NYSE:NSC)</v>
      </c>
      <c r="J8083">
        <f t="shared" si="793"/>
        <v>30</v>
      </c>
      <c r="K8083" t="str">
        <f t="shared" si="794"/>
        <v>Norfolk Southern Corporation</v>
      </c>
      <c r="L8083" t="str">
        <f t="shared" si="795"/>
        <v>NYSE:NSC</v>
      </c>
    </row>
    <row r="8084" spans="1:12" x14ac:dyDescent="0.25">
      <c r="A8084" s="1" t="s">
        <v>8081</v>
      </c>
      <c r="B8084" s="2">
        <v>4979040</v>
      </c>
      <c r="C8084" t="str">
        <f>_xll.ciqfunctions.udf.CIQ(L8084, "IQ_COUNTRY_NAME")</f>
        <v>(Invalid Identifier)</v>
      </c>
      <c r="G8084" t="str">
        <f t="shared" si="790"/>
        <v>Norris Industries, Inc. OTCQB:NRIS)</v>
      </c>
      <c r="H8084">
        <f t="shared" si="791"/>
        <v>1</v>
      </c>
      <c r="I8084" t="str">
        <f t="shared" si="792"/>
        <v>Norris Industries, Inc. #OTCQB:NRIS)</v>
      </c>
      <c r="J8084">
        <f t="shared" si="793"/>
        <v>25</v>
      </c>
      <c r="K8084" t="str">
        <f t="shared" si="794"/>
        <v>Norris Industries, Inc.</v>
      </c>
      <c r="L8084" t="str">
        <f t="shared" si="795"/>
        <v>OTCQB:NRIS</v>
      </c>
    </row>
    <row r="8085" spans="1:12" x14ac:dyDescent="0.25">
      <c r="A8085" s="1" t="s">
        <v>8082</v>
      </c>
      <c r="B8085" s="2">
        <v>4979948</v>
      </c>
      <c r="C8085" t="str">
        <f>_xll.ciqfunctions.udf.CIQ(L8085, "IQ_COUNTRY_NAME")</f>
        <v>(Invalid Identifier)</v>
      </c>
      <c r="G8085" t="str">
        <f t="shared" si="790"/>
        <v>Norstra Energy, Inc. OTCEM:NORX)</v>
      </c>
      <c r="H8085">
        <f t="shared" si="791"/>
        <v>1</v>
      </c>
      <c r="I8085" t="str">
        <f t="shared" si="792"/>
        <v>Norstra Energy, Inc. #OTCEM:NORX)</v>
      </c>
      <c r="J8085">
        <f t="shared" si="793"/>
        <v>22</v>
      </c>
      <c r="K8085" t="str">
        <f t="shared" si="794"/>
        <v>Norstra Energy, Inc.</v>
      </c>
      <c r="L8085" t="str">
        <f t="shared" si="795"/>
        <v>OTCEM:NORX</v>
      </c>
    </row>
    <row r="8086" spans="1:12" x14ac:dyDescent="0.25">
      <c r="A8086" s="1" t="s">
        <v>8083</v>
      </c>
      <c r="B8086" s="2">
        <v>3004134</v>
      </c>
      <c r="C8086" t="str">
        <f>_xll.ciqfunctions.udf.CIQ(L8086, "IQ_COUNTRY_NAME")</f>
        <v>United States</v>
      </c>
      <c r="G8086" t="str">
        <f t="shared" si="790"/>
        <v>Nortech Systems Incorporated NASDAQCM:NSYS)</v>
      </c>
      <c r="H8086">
        <f t="shared" si="791"/>
        <v>1</v>
      </c>
      <c r="I8086" t="str">
        <f t="shared" si="792"/>
        <v>Nortech Systems Incorporated #NASDAQCM:NSYS)</v>
      </c>
      <c r="J8086">
        <f t="shared" si="793"/>
        <v>30</v>
      </c>
      <c r="K8086" t="str">
        <f t="shared" si="794"/>
        <v>Nortech Systems Incorporated</v>
      </c>
      <c r="L8086" t="str">
        <f t="shared" si="795"/>
        <v>NASDAQCM:NSYS</v>
      </c>
    </row>
    <row r="8087" spans="1:12" x14ac:dyDescent="0.25">
      <c r="A8087" s="1" t="s">
        <v>8084</v>
      </c>
      <c r="B8087" s="2">
        <v>4996294</v>
      </c>
      <c r="C8087" t="str">
        <f>_xll.ciqfunctions.udf.CIQ(L8087, "IQ_COUNTRY_NAME")</f>
        <v>United States</v>
      </c>
      <c r="G8087" t="str">
        <f t="shared" si="790"/>
        <v>North America Frac Sand, Inc. OTCPK:NAFS)</v>
      </c>
      <c r="H8087">
        <f t="shared" si="791"/>
        <v>1</v>
      </c>
      <c r="I8087" t="str">
        <f t="shared" si="792"/>
        <v>North America Frac Sand, Inc. #OTCPK:NAFS)</v>
      </c>
      <c r="J8087">
        <f t="shared" si="793"/>
        <v>31</v>
      </c>
      <c r="K8087" t="str">
        <f t="shared" si="794"/>
        <v>North America Frac Sand, Inc.</v>
      </c>
      <c r="L8087" t="str">
        <f t="shared" si="795"/>
        <v>OTCPK:NAFS</v>
      </c>
    </row>
    <row r="8088" spans="1:12" x14ac:dyDescent="0.25">
      <c r="A8088" s="1" t="s">
        <v>8085</v>
      </c>
      <c r="B8088" s="2">
        <v>4915523</v>
      </c>
      <c r="C8088" t="str">
        <f>_xll.ciqfunctions.udf.CIQ(L8088, "IQ_COUNTRY_NAME")</f>
        <v>United States</v>
      </c>
      <c r="G8088" t="str">
        <f t="shared" ref="G8088:G8151" si="796">SUBSTITUTE(A8088, "(", "")</f>
        <v>North American Cannabis Holdings, Inc. OTCPK:USMJ)</v>
      </c>
      <c r="H8088">
        <f t="shared" ref="H8088:H8151" si="797">LEN(A8088)-LEN(G8088)</f>
        <v>1</v>
      </c>
      <c r="I8088" t="str">
        <f t="shared" ref="I8088:I8151" si="798">SUBSTITUTE(A8088,"(","#",H8088)</f>
        <v>North American Cannabis Holdings, Inc. #OTCPK:USMJ)</v>
      </c>
      <c r="J8088">
        <f t="shared" ref="J8088:J8151" si="799">FIND("#", I8088)</f>
        <v>40</v>
      </c>
      <c r="K8088" t="str">
        <f t="shared" ref="K8088:K8151" si="800">TRIM(LEFT(A8088,J8088-1))</f>
        <v>North American Cannabis Holdings, Inc.</v>
      </c>
      <c r="L8088" t="str">
        <f t="shared" ref="L8088:L8151" si="801">TRIM(MID(A8088,J8088+1,LEN(A8088) - J8088-1))</f>
        <v>OTCPK:USMJ</v>
      </c>
    </row>
    <row r="8089" spans="1:12" x14ac:dyDescent="0.25">
      <c r="A8089" s="1" t="s">
        <v>8086</v>
      </c>
      <c r="B8089" s="2">
        <v>5021786</v>
      </c>
      <c r="C8089" t="str">
        <f>_xll.ciqfunctions.udf.CIQ(L8089, "IQ_COUNTRY_NAME")</f>
        <v>(Invalid Identifier)</v>
      </c>
      <c r="G8089" t="str">
        <f t="shared" si="796"/>
        <v>North American DataCom, Inc. OTCEM:NADA)</v>
      </c>
      <c r="H8089">
        <f t="shared" si="797"/>
        <v>1</v>
      </c>
      <c r="I8089" t="str">
        <f t="shared" si="798"/>
        <v>North American DataCom, Inc. #OTCEM:NADA)</v>
      </c>
      <c r="J8089">
        <f t="shared" si="799"/>
        <v>30</v>
      </c>
      <c r="K8089" t="str">
        <f t="shared" si="800"/>
        <v>North American DataCom, Inc.</v>
      </c>
      <c r="L8089" t="str">
        <f t="shared" si="801"/>
        <v>OTCEM:NADA</v>
      </c>
    </row>
    <row r="8090" spans="1:12" x14ac:dyDescent="0.25">
      <c r="A8090" s="1" t="s">
        <v>8087</v>
      </c>
      <c r="B8090" s="2">
        <v>4980169</v>
      </c>
      <c r="C8090" t="str">
        <f>_xll.ciqfunctions.udf.CIQ(L8090, "IQ_COUNTRY_NAME")</f>
        <v>(Invalid Identifier)</v>
      </c>
      <c r="G8090" t="str">
        <f t="shared" si="796"/>
        <v>North American Exploration Corp. OTCEM:NAMX)</v>
      </c>
      <c r="H8090">
        <f t="shared" si="797"/>
        <v>1</v>
      </c>
      <c r="I8090" t="str">
        <f t="shared" si="798"/>
        <v>North American Exploration Corp. #OTCEM:NAMX)</v>
      </c>
      <c r="J8090">
        <f t="shared" si="799"/>
        <v>34</v>
      </c>
      <c r="K8090" t="str">
        <f t="shared" si="800"/>
        <v>North American Exploration Corp.</v>
      </c>
      <c r="L8090" t="str">
        <f t="shared" si="801"/>
        <v>OTCEM:NAMX</v>
      </c>
    </row>
    <row r="8091" spans="1:12" x14ac:dyDescent="0.25">
      <c r="A8091" s="1" t="s">
        <v>8088</v>
      </c>
      <c r="B8091" s="2">
        <v>26097879</v>
      </c>
      <c r="C8091" t="str">
        <f>_xll.ciqfunctions.udf.CIQ(L8091, "IQ_COUNTRY_NAME")</f>
        <v>United States</v>
      </c>
      <c r="G8091" t="str">
        <f t="shared" si="796"/>
        <v>North Atlantic Acquisition Corporation NASDAQCM:NAAC)</v>
      </c>
      <c r="H8091">
        <f t="shared" si="797"/>
        <v>1</v>
      </c>
      <c r="I8091" t="str">
        <f t="shared" si="798"/>
        <v>North Atlantic Acquisition Corporation #NASDAQCM:NAAC)</v>
      </c>
      <c r="J8091">
        <f t="shared" si="799"/>
        <v>40</v>
      </c>
      <c r="K8091" t="str">
        <f t="shared" si="800"/>
        <v>North Atlantic Acquisition Corporation</v>
      </c>
      <c r="L8091" t="str">
        <f t="shared" si="801"/>
        <v>NASDAQCM:NAAC</v>
      </c>
    </row>
    <row r="8092" spans="1:12" x14ac:dyDescent="0.25">
      <c r="A8092" s="1" t="s">
        <v>8089</v>
      </c>
      <c r="B8092" s="2">
        <v>4363807</v>
      </c>
      <c r="C8092" t="str">
        <f>_xll.ciqfunctions.udf.CIQ(L8092, "IQ_COUNTRY_NAME")</f>
        <v>United States</v>
      </c>
      <c r="G8092" t="str">
        <f t="shared" si="796"/>
        <v>North Bay Resources Inc. OTCPK:NBRI)</v>
      </c>
      <c r="H8092">
        <f t="shared" si="797"/>
        <v>1</v>
      </c>
      <c r="I8092" t="str">
        <f t="shared" si="798"/>
        <v>North Bay Resources Inc. #OTCPK:NBRI)</v>
      </c>
      <c r="J8092">
        <f t="shared" si="799"/>
        <v>26</v>
      </c>
      <c r="K8092" t="str">
        <f t="shared" si="800"/>
        <v>North Bay Resources Inc.</v>
      </c>
      <c r="L8092" t="str">
        <f t="shared" si="801"/>
        <v>OTCPK:NBRI</v>
      </c>
    </row>
    <row r="8093" spans="1:12" x14ac:dyDescent="0.25">
      <c r="A8093" s="1" t="s">
        <v>8090</v>
      </c>
      <c r="B8093" s="2">
        <v>1010055</v>
      </c>
      <c r="C8093" t="str">
        <f>_xll.ciqfunctions.udf.CIQ(L8093, "IQ_COUNTRY_NAME")</f>
        <v>United States</v>
      </c>
      <c r="G8093" t="str">
        <f t="shared" si="796"/>
        <v>North Dallas Bank &amp; Trust Co. OTCPK:NODB)</v>
      </c>
      <c r="H8093">
        <f t="shared" si="797"/>
        <v>1</v>
      </c>
      <c r="I8093" t="str">
        <f t="shared" si="798"/>
        <v>North Dallas Bank &amp; Trust Co. #OTCPK:NODB)</v>
      </c>
      <c r="J8093">
        <f t="shared" si="799"/>
        <v>31</v>
      </c>
      <c r="K8093" t="str">
        <f t="shared" si="800"/>
        <v>North Dallas Bank &amp; Trust Co.</v>
      </c>
      <c r="L8093" t="str">
        <f t="shared" si="801"/>
        <v>OTCPK:NODB</v>
      </c>
    </row>
    <row r="8094" spans="1:12" x14ac:dyDescent="0.25">
      <c r="A8094" s="1" t="s">
        <v>8091</v>
      </c>
      <c r="B8094" s="2">
        <v>4979156</v>
      </c>
      <c r="C8094" t="str">
        <f>_xll.ciqfunctions.udf.CIQ(L8094, "IQ_COUNTRY_NAME")</f>
        <v>United States</v>
      </c>
      <c r="G8094" t="str">
        <f t="shared" si="796"/>
        <v>North European Oil Royalty Trust NYSE:NRT)</v>
      </c>
      <c r="H8094">
        <f t="shared" si="797"/>
        <v>1</v>
      </c>
      <c r="I8094" t="str">
        <f t="shared" si="798"/>
        <v>North European Oil Royalty Trust #NYSE:NRT)</v>
      </c>
      <c r="J8094">
        <f t="shared" si="799"/>
        <v>34</v>
      </c>
      <c r="K8094" t="str">
        <f t="shared" si="800"/>
        <v>North European Oil Royalty Trust</v>
      </c>
      <c r="L8094" t="str">
        <f t="shared" si="801"/>
        <v>NYSE:NRT</v>
      </c>
    </row>
    <row r="8095" spans="1:12" x14ac:dyDescent="0.25">
      <c r="A8095" s="1" t="s">
        <v>8092</v>
      </c>
      <c r="B8095" s="2">
        <v>24387528</v>
      </c>
      <c r="C8095" t="str">
        <f>_xll.ciqfunctions.udf.CIQ(L8095, "IQ_COUNTRY_NAME")</f>
        <v>United States</v>
      </c>
      <c r="G8095" t="str">
        <f t="shared" si="796"/>
        <v>North Mountain Merger Corp. NASDAQCM:NMMC)</v>
      </c>
      <c r="H8095">
        <f t="shared" si="797"/>
        <v>1</v>
      </c>
      <c r="I8095" t="str">
        <f t="shared" si="798"/>
        <v>North Mountain Merger Corp. #NASDAQCM:NMMC)</v>
      </c>
      <c r="J8095">
        <f t="shared" si="799"/>
        <v>29</v>
      </c>
      <c r="K8095" t="str">
        <f t="shared" si="800"/>
        <v>North Mountain Merger Corp.</v>
      </c>
      <c r="L8095" t="str">
        <f t="shared" si="801"/>
        <v>NASDAQCM:NMMC</v>
      </c>
    </row>
    <row r="8096" spans="1:12" x14ac:dyDescent="0.25">
      <c r="A8096" s="1" t="s">
        <v>8093</v>
      </c>
      <c r="B8096" s="2">
        <v>4352885</v>
      </c>
      <c r="C8096" t="str">
        <f>_xll.ciqfunctions.udf.CIQ(L8096, "IQ_COUNTRY_NAME")</f>
        <v>(Invalid Identifier)</v>
      </c>
      <c r="G8096" t="str">
        <f t="shared" si="796"/>
        <v>North Springs Resources Corp OTCEM:NSRS)</v>
      </c>
      <c r="H8096">
        <f t="shared" si="797"/>
        <v>1</v>
      </c>
      <c r="I8096" t="str">
        <f t="shared" si="798"/>
        <v>North Springs Resources Corp #OTCEM:NSRS)</v>
      </c>
      <c r="J8096">
        <f t="shared" si="799"/>
        <v>30</v>
      </c>
      <c r="K8096" t="str">
        <f t="shared" si="800"/>
        <v>North Springs Resources Corp</v>
      </c>
      <c r="L8096" t="str">
        <f t="shared" si="801"/>
        <v>OTCEM:NSRS</v>
      </c>
    </row>
    <row r="8097" spans="1:12" x14ac:dyDescent="0.25">
      <c r="A8097" s="1" t="s">
        <v>8094</v>
      </c>
      <c r="B8097" s="2">
        <v>4980433</v>
      </c>
      <c r="C8097" t="str">
        <f>_xll.ciqfunctions.udf.CIQ(L8097, "IQ_COUNTRY_NAME")</f>
        <v>(Invalid Identifier)</v>
      </c>
      <c r="G8097" t="str">
        <f t="shared" si="796"/>
        <v>Northamerican Energy Group Corporation OTCEM:NNYR)</v>
      </c>
      <c r="H8097">
        <f t="shared" si="797"/>
        <v>1</v>
      </c>
      <c r="I8097" t="str">
        <f t="shared" si="798"/>
        <v>Northamerican Energy Group Corporation #OTCEM:NNYR)</v>
      </c>
      <c r="J8097">
        <f t="shared" si="799"/>
        <v>40</v>
      </c>
      <c r="K8097" t="str">
        <f t="shared" si="800"/>
        <v>Northamerican Energy Group Corporation</v>
      </c>
      <c r="L8097" t="str">
        <f t="shared" si="801"/>
        <v>OTCEM:NNYR</v>
      </c>
    </row>
    <row r="8098" spans="1:12" x14ac:dyDescent="0.25">
      <c r="A8098" s="1" t="s">
        <v>8095</v>
      </c>
      <c r="B8098" s="2">
        <v>101687</v>
      </c>
      <c r="C8098" t="str">
        <f>_xll.ciqfunctions.udf.CIQ(L8098, "IQ_COUNTRY_NAME")</f>
        <v>United States</v>
      </c>
      <c r="G8098" t="str">
        <f t="shared" si="796"/>
        <v>Northeast Bank NASDAQGM:NBN)</v>
      </c>
      <c r="H8098">
        <f t="shared" si="797"/>
        <v>1</v>
      </c>
      <c r="I8098" t="str">
        <f t="shared" si="798"/>
        <v>Northeast Bank #NASDAQGM:NBN)</v>
      </c>
      <c r="J8098">
        <f t="shared" si="799"/>
        <v>16</v>
      </c>
      <c r="K8098" t="str">
        <f t="shared" si="800"/>
        <v>Northeast Bank</v>
      </c>
      <c r="L8098" t="str">
        <f t="shared" si="801"/>
        <v>NASDAQGM:NBN</v>
      </c>
    </row>
    <row r="8099" spans="1:12" x14ac:dyDescent="0.25">
      <c r="A8099" s="1" t="s">
        <v>8096</v>
      </c>
      <c r="B8099" s="2">
        <v>4120658</v>
      </c>
      <c r="C8099" t="str">
        <f>_xll.ciqfunctions.udf.CIQ(L8099, "IQ_COUNTRY_NAME")</f>
        <v>United States</v>
      </c>
      <c r="G8099" t="str">
        <f t="shared" si="796"/>
        <v>Northeast Community Bancorp, Inc. NASDAQCM:NECB)</v>
      </c>
      <c r="H8099">
        <f t="shared" si="797"/>
        <v>1</v>
      </c>
      <c r="I8099" t="str">
        <f t="shared" si="798"/>
        <v>Northeast Community Bancorp, Inc. #NASDAQCM:NECB)</v>
      </c>
      <c r="J8099">
        <f t="shared" si="799"/>
        <v>35</v>
      </c>
      <c r="K8099" t="str">
        <f t="shared" si="800"/>
        <v>Northeast Community Bancorp, Inc.</v>
      </c>
      <c r="L8099" t="str">
        <f t="shared" si="801"/>
        <v>NASDAQCM:NECB</v>
      </c>
    </row>
    <row r="8100" spans="1:12" x14ac:dyDescent="0.25">
      <c r="A8100" s="1" t="s">
        <v>8097</v>
      </c>
      <c r="B8100" s="2">
        <v>4990452</v>
      </c>
      <c r="C8100" t="str">
        <f>_xll.ciqfunctions.udf.CIQ(L8100, "IQ_COUNTRY_NAME")</f>
        <v>(Invalid Identifier)</v>
      </c>
      <c r="G8100" t="str">
        <f t="shared" si="796"/>
        <v>Northeast Development Corp., Inc. OTCEM:NHVP)</v>
      </c>
      <c r="H8100">
        <f t="shared" si="797"/>
        <v>1</v>
      </c>
      <c r="I8100" t="str">
        <f t="shared" si="798"/>
        <v>Northeast Development Corp., Inc. #OTCEM:NHVP)</v>
      </c>
      <c r="J8100">
        <f t="shared" si="799"/>
        <v>35</v>
      </c>
      <c r="K8100" t="str">
        <f t="shared" si="800"/>
        <v>Northeast Development Corp., Inc.</v>
      </c>
      <c r="L8100" t="str">
        <f t="shared" si="801"/>
        <v>OTCEM:NHVP</v>
      </c>
    </row>
    <row r="8101" spans="1:12" x14ac:dyDescent="0.25">
      <c r="A8101" s="1" t="s">
        <v>8098</v>
      </c>
      <c r="B8101" s="2">
        <v>102517</v>
      </c>
      <c r="C8101" t="str">
        <f>_xll.ciqfunctions.udf.CIQ(L8101, "IQ_COUNTRY_NAME")</f>
        <v>(Invalid Identifier)</v>
      </c>
      <c r="G8101" t="str">
        <f t="shared" si="796"/>
        <v>Northeast Indiana Bancorp, Inc. OTCQB:NIDB)</v>
      </c>
      <c r="H8101">
        <f t="shared" si="797"/>
        <v>1</v>
      </c>
      <c r="I8101" t="str">
        <f t="shared" si="798"/>
        <v>Northeast Indiana Bancorp, Inc. #OTCQB:NIDB)</v>
      </c>
      <c r="J8101">
        <f t="shared" si="799"/>
        <v>33</v>
      </c>
      <c r="K8101" t="str">
        <f t="shared" si="800"/>
        <v>Northeast Indiana Bancorp, Inc.</v>
      </c>
      <c r="L8101" t="str">
        <f t="shared" si="801"/>
        <v>OTCQB:NIDB</v>
      </c>
    </row>
    <row r="8102" spans="1:12" x14ac:dyDescent="0.25">
      <c r="A8102" s="1" t="s">
        <v>8099</v>
      </c>
      <c r="B8102" s="2">
        <v>1024860</v>
      </c>
      <c r="C8102" t="str">
        <f>_xll.ciqfunctions.udf.CIQ(L8102, "IQ_COUNTRY_NAME")</f>
        <v>(Invalid Identifier)</v>
      </c>
      <c r="G8102" t="str">
        <f t="shared" si="796"/>
        <v>Northern California Bancorp, Inc. OTCEM:NRLB)</v>
      </c>
      <c r="H8102">
        <f t="shared" si="797"/>
        <v>1</v>
      </c>
      <c r="I8102" t="str">
        <f t="shared" si="798"/>
        <v>Northern California Bancorp, Inc. #OTCEM:NRLB)</v>
      </c>
      <c r="J8102">
        <f t="shared" si="799"/>
        <v>35</v>
      </c>
      <c r="K8102" t="str">
        <f t="shared" si="800"/>
        <v>Northern California Bancorp, Inc.</v>
      </c>
      <c r="L8102" t="str">
        <f t="shared" si="801"/>
        <v>OTCEM:NRLB</v>
      </c>
    </row>
    <row r="8103" spans="1:12" x14ac:dyDescent="0.25">
      <c r="A8103" s="1" t="s">
        <v>8100</v>
      </c>
      <c r="B8103" s="2">
        <v>27772029</v>
      </c>
      <c r="C8103" t="str">
        <f>_xll.ciqfunctions.udf.CIQ(L8103, "IQ_COUNTRY_NAME")</f>
        <v>United States</v>
      </c>
      <c r="G8103" t="str">
        <f t="shared" si="796"/>
        <v>Northern Genesis Acquisition Corp. III NYSE:NGC)</v>
      </c>
      <c r="H8103">
        <f t="shared" si="797"/>
        <v>1</v>
      </c>
      <c r="I8103" t="str">
        <f t="shared" si="798"/>
        <v>Northern Genesis Acquisition Corp. III #NYSE:NGC)</v>
      </c>
      <c r="J8103">
        <f t="shared" si="799"/>
        <v>40</v>
      </c>
      <c r="K8103" t="str">
        <f t="shared" si="800"/>
        <v>Northern Genesis Acquisition Corp. III</v>
      </c>
      <c r="L8103" t="str">
        <f t="shared" si="801"/>
        <v>NYSE:NGC</v>
      </c>
    </row>
    <row r="8104" spans="1:12" x14ac:dyDescent="0.25">
      <c r="A8104" s="1" t="s">
        <v>8101</v>
      </c>
      <c r="B8104" s="2">
        <v>29156187</v>
      </c>
      <c r="C8104" t="str">
        <f>_xll.ciqfunctions.udf.CIQ(L8104, "IQ_COUNTRY_NAME")</f>
        <v>United States</v>
      </c>
      <c r="G8104" t="str">
        <f t="shared" si="796"/>
        <v>Northern Lights Acquisition Corp. NASDAQCM:NLIT)</v>
      </c>
      <c r="H8104">
        <f t="shared" si="797"/>
        <v>1</v>
      </c>
      <c r="I8104" t="str">
        <f t="shared" si="798"/>
        <v>Northern Lights Acquisition Corp. #NASDAQCM:NLIT)</v>
      </c>
      <c r="J8104">
        <f t="shared" si="799"/>
        <v>35</v>
      </c>
      <c r="K8104" t="str">
        <f t="shared" si="800"/>
        <v>Northern Lights Acquisition Corp.</v>
      </c>
      <c r="L8104" t="str">
        <f t="shared" si="801"/>
        <v>NASDAQCM:NLIT</v>
      </c>
    </row>
    <row r="8105" spans="1:12" x14ac:dyDescent="0.25">
      <c r="A8105" s="1" t="s">
        <v>8102</v>
      </c>
      <c r="B8105" s="2">
        <v>10010358</v>
      </c>
      <c r="C8105" t="str">
        <f>_xll.ciqfunctions.udf.CIQ(L8105, "IQ_COUNTRY_NAME")</f>
        <v>United States</v>
      </c>
      <c r="G8105" t="str">
        <f t="shared" si="796"/>
        <v>Northern Lights Fund Trust - Toews Agility Shares Dynamic Tactical Income ETF BATS:THY)</v>
      </c>
      <c r="H8105">
        <f t="shared" si="797"/>
        <v>1</v>
      </c>
      <c r="I8105" t="str">
        <f t="shared" si="798"/>
        <v>Northern Lights Fund Trust - Toews Agility Shares Dynamic Tactical Income ETF #BATS:THY)</v>
      </c>
      <c r="J8105">
        <f t="shared" si="799"/>
        <v>79</v>
      </c>
      <c r="K8105" t="str">
        <f t="shared" si="800"/>
        <v>Northern Lights Fund Trust - Toews Agility Shares Dynamic Tactical Income ETF</v>
      </c>
      <c r="L8105" t="str">
        <f t="shared" si="801"/>
        <v>BATS:THY</v>
      </c>
    </row>
    <row r="8106" spans="1:12" x14ac:dyDescent="0.25">
      <c r="A8106" s="1" t="s">
        <v>8103</v>
      </c>
      <c r="B8106" s="2">
        <v>10069645</v>
      </c>
      <c r="C8106" t="str">
        <f>_xll.ciqfunctions.udf.CIQ(L8106, "IQ_COUNTRY_NAME")</f>
        <v>United States</v>
      </c>
      <c r="G8106" t="str">
        <f t="shared" si="796"/>
        <v>Northern Lights Fund Trust - Toews Agility Shares Managed Risk ETF BATS:MRSK)</v>
      </c>
      <c r="H8106">
        <f t="shared" si="797"/>
        <v>1</v>
      </c>
      <c r="I8106" t="str">
        <f t="shared" si="798"/>
        <v>Northern Lights Fund Trust - Toews Agility Shares Managed Risk ETF #BATS:MRSK)</v>
      </c>
      <c r="J8106">
        <f t="shared" si="799"/>
        <v>68</v>
      </c>
      <c r="K8106" t="str">
        <f t="shared" si="800"/>
        <v>Northern Lights Fund Trust - Toews Agility Shares Managed Risk ETF</v>
      </c>
      <c r="L8106" t="str">
        <f t="shared" si="801"/>
        <v>BATS:MRSK</v>
      </c>
    </row>
    <row r="8107" spans="1:12" x14ac:dyDescent="0.25">
      <c r="A8107" s="1" t="s">
        <v>8104</v>
      </c>
      <c r="B8107" s="2">
        <v>28796426</v>
      </c>
      <c r="C8107" t="str">
        <f>_xll.ciqfunctions.udf.CIQ(L8107, "IQ_COUNTRY_NAME")</f>
        <v>United States</v>
      </c>
      <c r="G8107" t="str">
        <f t="shared" si="796"/>
        <v>Northern Lights Fund Trust II - LifeGoal Children Investment ETF ARCA:CHLD)</v>
      </c>
      <c r="H8107">
        <f t="shared" si="797"/>
        <v>1</v>
      </c>
      <c r="I8107" t="str">
        <f t="shared" si="798"/>
        <v>Northern Lights Fund Trust II - LifeGoal Children Investment ETF #ARCA:CHLD)</v>
      </c>
      <c r="J8107">
        <f t="shared" si="799"/>
        <v>66</v>
      </c>
      <c r="K8107" t="str">
        <f t="shared" si="800"/>
        <v>Northern Lights Fund Trust II - LifeGoal Children Investment ETF</v>
      </c>
      <c r="L8107" t="str">
        <f t="shared" si="801"/>
        <v>ARCA:CHLD</v>
      </c>
    </row>
    <row r="8108" spans="1:12" x14ac:dyDescent="0.25">
      <c r="A8108" s="1" t="s">
        <v>8105</v>
      </c>
      <c r="B8108" s="2">
        <v>28796127</v>
      </c>
      <c r="C8108" t="str">
        <f>_xll.ciqfunctions.udf.CIQ(L8108, "IQ_COUNTRY_NAME")</f>
        <v>United States</v>
      </c>
      <c r="G8108" t="str">
        <f t="shared" si="796"/>
        <v>Northern Lights Fund Trust II - LifeGoal Conservative Wealth Builder ETF ARCA:SAVN)</v>
      </c>
      <c r="H8108">
        <f t="shared" si="797"/>
        <v>1</v>
      </c>
      <c r="I8108" t="str">
        <f t="shared" si="798"/>
        <v>Northern Lights Fund Trust II - LifeGoal Conservative Wealth Builder ETF #ARCA:SAVN)</v>
      </c>
      <c r="J8108">
        <f t="shared" si="799"/>
        <v>74</v>
      </c>
      <c r="K8108" t="str">
        <f t="shared" si="800"/>
        <v>Northern Lights Fund Trust II - LifeGoal Conservative Wealth Builder ETF</v>
      </c>
      <c r="L8108" t="str">
        <f t="shared" si="801"/>
        <v>ARCA:SAVN</v>
      </c>
    </row>
    <row r="8109" spans="1:12" x14ac:dyDescent="0.25">
      <c r="A8109" s="1" t="s">
        <v>8106</v>
      </c>
      <c r="B8109" s="2">
        <v>28796132</v>
      </c>
      <c r="C8109" t="str">
        <f>_xll.ciqfunctions.udf.CIQ(L8109, "IQ_COUNTRY_NAME")</f>
        <v>United States</v>
      </c>
      <c r="G8109" t="str">
        <f t="shared" si="796"/>
        <v>Northern Lights Fund Trust II - LifeGoal Home Down Payment Investment ETF ARCA:HOM)</v>
      </c>
      <c r="H8109">
        <f t="shared" si="797"/>
        <v>1</v>
      </c>
      <c r="I8109" t="str">
        <f t="shared" si="798"/>
        <v>Northern Lights Fund Trust II - LifeGoal Home Down Payment Investment ETF #ARCA:HOM)</v>
      </c>
      <c r="J8109">
        <f t="shared" si="799"/>
        <v>75</v>
      </c>
      <c r="K8109" t="str">
        <f t="shared" si="800"/>
        <v>Northern Lights Fund Trust II - LifeGoal Home Down Payment Investment ETF</v>
      </c>
      <c r="L8109" t="str">
        <f t="shared" si="801"/>
        <v>ARCA:HOM</v>
      </c>
    </row>
    <row r="8110" spans="1:12" x14ac:dyDescent="0.25">
      <c r="A8110" s="1" t="s">
        <v>8107</v>
      </c>
      <c r="B8110" s="2">
        <v>28804482</v>
      </c>
      <c r="C8110" t="str">
        <f>_xll.ciqfunctions.udf.CIQ(L8110, "IQ_COUNTRY_NAME")</f>
        <v>United States</v>
      </c>
      <c r="G8110" t="str">
        <f t="shared" si="796"/>
        <v>Northern Lights Fund Trust II - LifeGoal Vacation Investment ETF ARCA:SUNY)</v>
      </c>
      <c r="H8110">
        <f t="shared" si="797"/>
        <v>1</v>
      </c>
      <c r="I8110" t="str">
        <f t="shared" si="798"/>
        <v>Northern Lights Fund Trust II - LifeGoal Vacation Investment ETF #ARCA:SUNY)</v>
      </c>
      <c r="J8110">
        <f t="shared" si="799"/>
        <v>66</v>
      </c>
      <c r="K8110" t="str">
        <f t="shared" si="800"/>
        <v>Northern Lights Fund Trust II - LifeGoal Vacation Investment ETF</v>
      </c>
      <c r="L8110" t="str">
        <f t="shared" si="801"/>
        <v>ARCA:SUNY</v>
      </c>
    </row>
    <row r="8111" spans="1:12" x14ac:dyDescent="0.25">
      <c r="A8111" s="1" t="s">
        <v>8108</v>
      </c>
      <c r="B8111" s="2">
        <v>28796130</v>
      </c>
      <c r="C8111" t="str">
        <f>_xll.ciqfunctions.udf.CIQ(L8111, "IQ_COUNTRY_NAME")</f>
        <v>United States</v>
      </c>
      <c r="G8111" t="str">
        <f t="shared" si="796"/>
        <v>Northern Lights Fund Trust II - LifeGoal Wealth Builder ETF ARCA:WLTH)</v>
      </c>
      <c r="H8111">
        <f t="shared" si="797"/>
        <v>1</v>
      </c>
      <c r="I8111" t="str">
        <f t="shared" si="798"/>
        <v>Northern Lights Fund Trust II - LifeGoal Wealth Builder ETF #ARCA:WLTH)</v>
      </c>
      <c r="J8111">
        <f t="shared" si="799"/>
        <v>61</v>
      </c>
      <c r="K8111" t="str">
        <f t="shared" si="800"/>
        <v>Northern Lights Fund Trust II - LifeGoal Wealth Builder ETF</v>
      </c>
      <c r="L8111" t="str">
        <f t="shared" si="801"/>
        <v>ARCA:WLTH</v>
      </c>
    </row>
    <row r="8112" spans="1:12" x14ac:dyDescent="0.25">
      <c r="A8112" s="1" t="s">
        <v>8109</v>
      </c>
      <c r="B8112" s="2">
        <v>19570106</v>
      </c>
      <c r="C8112" t="str">
        <f>_xll.ciqfunctions.udf.CIQ(L8112, "IQ_COUNTRY_NAME")</f>
        <v>United States</v>
      </c>
      <c r="G8112" t="str">
        <f t="shared" si="796"/>
        <v>Northern Lights Fund Trust III - CP High Yield Trend ETF ARCA:HYTR)</v>
      </c>
      <c r="H8112">
        <f t="shared" si="797"/>
        <v>1</v>
      </c>
      <c r="I8112" t="str">
        <f t="shared" si="798"/>
        <v>Northern Lights Fund Trust III - CP High Yield Trend ETF #ARCA:HYTR)</v>
      </c>
      <c r="J8112">
        <f t="shared" si="799"/>
        <v>58</v>
      </c>
      <c r="K8112" t="str">
        <f t="shared" si="800"/>
        <v>Northern Lights Fund Trust III - CP High Yield Trend ETF</v>
      </c>
      <c r="L8112" t="str">
        <f t="shared" si="801"/>
        <v>ARCA:HYTR</v>
      </c>
    </row>
    <row r="8113" spans="1:12" x14ac:dyDescent="0.25">
      <c r="A8113" s="1" t="s">
        <v>8110</v>
      </c>
      <c r="B8113" s="2">
        <v>100464929</v>
      </c>
      <c r="C8113" t="str">
        <f>_xll.ciqfunctions.udf.CIQ(L8113, "IQ_COUNTRY_NAME")</f>
        <v>United States</v>
      </c>
      <c r="G8113" t="str">
        <f t="shared" si="796"/>
        <v>Northern Lights Fund Trust III - FPA Global Equity ETF BATS:FPAG)</v>
      </c>
      <c r="H8113">
        <f t="shared" si="797"/>
        <v>1</v>
      </c>
      <c r="I8113" t="str">
        <f t="shared" si="798"/>
        <v>Northern Lights Fund Trust III - FPA Global Equity ETF #BATS:FPAG)</v>
      </c>
      <c r="J8113">
        <f t="shared" si="799"/>
        <v>56</v>
      </c>
      <c r="K8113" t="str">
        <f t="shared" si="800"/>
        <v>Northern Lights Fund Trust III - FPA Global Equity ETF</v>
      </c>
      <c r="L8113" t="str">
        <f t="shared" si="801"/>
        <v>BATS:FPAG</v>
      </c>
    </row>
    <row r="8114" spans="1:12" x14ac:dyDescent="0.25">
      <c r="A8114" s="1" t="s">
        <v>8111</v>
      </c>
      <c r="B8114" s="2">
        <v>19216483</v>
      </c>
      <c r="C8114" t="str">
        <f>_xll.ciqfunctions.udf.CIQ(L8114, "IQ_COUNTRY_NAME")</f>
        <v>United States</v>
      </c>
      <c r="G8114" t="str">
        <f t="shared" si="796"/>
        <v>Northern Lights Fund Trust III - HCM Defender 100 Index ETF ARCA:QQH)</v>
      </c>
      <c r="H8114">
        <f t="shared" si="797"/>
        <v>1</v>
      </c>
      <c r="I8114" t="str">
        <f t="shared" si="798"/>
        <v>Northern Lights Fund Trust III - HCM Defender 100 Index ETF #ARCA:QQH)</v>
      </c>
      <c r="J8114">
        <f t="shared" si="799"/>
        <v>61</v>
      </c>
      <c r="K8114" t="str">
        <f t="shared" si="800"/>
        <v>Northern Lights Fund Trust III - HCM Defender 100 Index ETF</v>
      </c>
      <c r="L8114" t="str">
        <f t="shared" si="801"/>
        <v>ARCA:QQH</v>
      </c>
    </row>
    <row r="8115" spans="1:12" x14ac:dyDescent="0.25">
      <c r="A8115" s="1" t="s">
        <v>8112</v>
      </c>
      <c r="B8115" s="2">
        <v>19216481</v>
      </c>
      <c r="C8115" t="str">
        <f>_xll.ciqfunctions.udf.CIQ(L8115, "IQ_COUNTRY_NAME")</f>
        <v>United States</v>
      </c>
      <c r="G8115" t="str">
        <f t="shared" si="796"/>
        <v>Northern Lights Fund Trust III - HCM Defender 500 Index ETF ARCA:LGH)</v>
      </c>
      <c r="H8115">
        <f t="shared" si="797"/>
        <v>1</v>
      </c>
      <c r="I8115" t="str">
        <f t="shared" si="798"/>
        <v>Northern Lights Fund Trust III - HCM Defender 500 Index ETF #ARCA:LGH)</v>
      </c>
      <c r="J8115">
        <f t="shared" si="799"/>
        <v>61</v>
      </c>
      <c r="K8115" t="str">
        <f t="shared" si="800"/>
        <v>Northern Lights Fund Trust III - HCM Defender 500 Index ETF</v>
      </c>
      <c r="L8115" t="str">
        <f t="shared" si="801"/>
        <v>ARCA:LGH</v>
      </c>
    </row>
    <row r="8116" spans="1:12" x14ac:dyDescent="0.25">
      <c r="A8116" s="1" t="s">
        <v>8113</v>
      </c>
      <c r="B8116" s="2">
        <v>6168113</v>
      </c>
      <c r="C8116" t="str">
        <f>_xll.ciqfunctions.udf.CIQ(L8116, "IQ_COUNTRY_NAME")</f>
        <v>United States</v>
      </c>
      <c r="G8116" t="str">
        <f t="shared" si="796"/>
        <v>Northern Lights Fund Trust IV - FormulaFolios Hedged Growth ETF BATS:FFHG)</v>
      </c>
      <c r="H8116">
        <f t="shared" si="797"/>
        <v>1</v>
      </c>
      <c r="I8116" t="str">
        <f t="shared" si="798"/>
        <v>Northern Lights Fund Trust IV - FormulaFolios Hedged Growth ETF #BATS:FFHG)</v>
      </c>
      <c r="J8116">
        <f t="shared" si="799"/>
        <v>65</v>
      </c>
      <c r="K8116" t="str">
        <f t="shared" si="800"/>
        <v>Northern Lights Fund Trust IV - FormulaFolios Hedged Growth ETF</v>
      </c>
      <c r="L8116" t="str">
        <f t="shared" si="801"/>
        <v>BATS:FFHG</v>
      </c>
    </row>
    <row r="8117" spans="1:12" x14ac:dyDescent="0.25">
      <c r="A8117" s="1" t="s">
        <v>8114</v>
      </c>
      <c r="B8117" s="2">
        <v>8413026</v>
      </c>
      <c r="C8117" t="str">
        <f>_xll.ciqfunctions.udf.CIQ(L8117, "IQ_COUNTRY_NAME")</f>
        <v>United States</v>
      </c>
      <c r="G8117" t="str">
        <f t="shared" si="796"/>
        <v>Northern Lights Fund Trust IV - FormulaFolios Smart Growth ETF BATS:FFSG)</v>
      </c>
      <c r="H8117">
        <f t="shared" si="797"/>
        <v>1</v>
      </c>
      <c r="I8117" t="str">
        <f t="shared" si="798"/>
        <v>Northern Lights Fund Trust IV - FormulaFolios Smart Growth ETF #BATS:FFSG)</v>
      </c>
      <c r="J8117">
        <f t="shared" si="799"/>
        <v>64</v>
      </c>
      <c r="K8117" t="str">
        <f t="shared" si="800"/>
        <v>Northern Lights Fund Trust IV - FormulaFolios Smart Growth ETF</v>
      </c>
      <c r="L8117" t="str">
        <f t="shared" si="801"/>
        <v>BATS:FFSG</v>
      </c>
    </row>
    <row r="8118" spans="1:12" x14ac:dyDescent="0.25">
      <c r="A8118" s="1" t="s">
        <v>8115</v>
      </c>
      <c r="B8118" s="2">
        <v>8413028</v>
      </c>
      <c r="C8118" t="str">
        <f>_xll.ciqfunctions.udf.CIQ(L8118, "IQ_COUNTRY_NAME")</f>
        <v>United States</v>
      </c>
      <c r="G8118" t="str">
        <f t="shared" si="796"/>
        <v>Northern Lights Fund Trust IV - FormulaFolios Tactical Growth ETF BATS:FFTG)</v>
      </c>
      <c r="H8118">
        <f t="shared" si="797"/>
        <v>1</v>
      </c>
      <c r="I8118" t="str">
        <f t="shared" si="798"/>
        <v>Northern Lights Fund Trust IV - FormulaFolios Tactical Growth ETF #BATS:FFTG)</v>
      </c>
      <c r="J8118">
        <f t="shared" si="799"/>
        <v>67</v>
      </c>
      <c r="K8118" t="str">
        <f t="shared" si="800"/>
        <v>Northern Lights Fund Trust IV - FormulaFolios Tactical Growth ETF</v>
      </c>
      <c r="L8118" t="str">
        <f t="shared" si="801"/>
        <v>BATS:FFTG</v>
      </c>
    </row>
    <row r="8119" spans="1:12" x14ac:dyDescent="0.25">
      <c r="A8119" s="1" t="s">
        <v>8116</v>
      </c>
      <c r="B8119" s="2">
        <v>6168112</v>
      </c>
      <c r="C8119" t="str">
        <f>_xll.ciqfunctions.udf.CIQ(L8119, "IQ_COUNTRY_NAME")</f>
        <v>United States</v>
      </c>
      <c r="G8119" t="str">
        <f t="shared" si="796"/>
        <v>Northern Lights Fund Trust IV - FormulaFolios Tactical Income ETF BATS:FFTI)</v>
      </c>
      <c r="H8119">
        <f t="shared" si="797"/>
        <v>1</v>
      </c>
      <c r="I8119" t="str">
        <f t="shared" si="798"/>
        <v>Northern Lights Fund Trust IV - FormulaFolios Tactical Income ETF #BATS:FFTI)</v>
      </c>
      <c r="J8119">
        <f t="shared" si="799"/>
        <v>67</v>
      </c>
      <c r="K8119" t="str">
        <f t="shared" si="800"/>
        <v>Northern Lights Fund Trust IV - FormulaFolios Tactical Income ETF</v>
      </c>
      <c r="L8119" t="str">
        <f t="shared" si="801"/>
        <v>BATS:FFTI</v>
      </c>
    </row>
    <row r="8120" spans="1:12" x14ac:dyDescent="0.25">
      <c r="A8120" s="1" t="s">
        <v>8117</v>
      </c>
      <c r="B8120" s="2">
        <v>7530731</v>
      </c>
      <c r="C8120" t="str">
        <f>_xll.ciqfunctions.udf.CIQ(L8120, "IQ_COUNTRY_NAME")</f>
        <v>United States</v>
      </c>
      <c r="G8120" t="str">
        <f t="shared" si="796"/>
        <v>Northern Lights Fund Trust IV - Inspire 100 ETF ARCA:BIBL)</v>
      </c>
      <c r="H8120">
        <f t="shared" si="797"/>
        <v>1</v>
      </c>
      <c r="I8120" t="str">
        <f t="shared" si="798"/>
        <v>Northern Lights Fund Trust IV - Inspire 100 ETF #ARCA:BIBL)</v>
      </c>
      <c r="J8120">
        <f t="shared" si="799"/>
        <v>49</v>
      </c>
      <c r="K8120" t="str">
        <f t="shared" si="800"/>
        <v>Northern Lights Fund Trust IV - Inspire 100 ETF</v>
      </c>
      <c r="L8120" t="str">
        <f t="shared" si="801"/>
        <v>ARCA:BIBL</v>
      </c>
    </row>
    <row r="8121" spans="1:12" x14ac:dyDescent="0.25">
      <c r="A8121" s="1" t="s">
        <v>8118</v>
      </c>
      <c r="B8121" s="2">
        <v>6843939</v>
      </c>
      <c r="C8121" t="str">
        <f>_xll.ciqfunctions.udf.CIQ(L8121, "IQ_COUNTRY_NAME")</f>
        <v>United States</v>
      </c>
      <c r="G8121" t="str">
        <f t="shared" si="796"/>
        <v>Northern Lights Fund Trust IV - Inspire Corporate Bond Impact ETF ARCA:IBD)</v>
      </c>
      <c r="H8121">
        <f t="shared" si="797"/>
        <v>1</v>
      </c>
      <c r="I8121" t="str">
        <f t="shared" si="798"/>
        <v>Northern Lights Fund Trust IV - Inspire Corporate Bond Impact ETF #ARCA:IBD)</v>
      </c>
      <c r="J8121">
        <f t="shared" si="799"/>
        <v>67</v>
      </c>
      <c r="K8121" t="str">
        <f t="shared" si="800"/>
        <v>Northern Lights Fund Trust IV - Inspire Corporate Bond Impact ETF</v>
      </c>
      <c r="L8121" t="str">
        <f t="shared" si="801"/>
        <v>ARCA:IBD</v>
      </c>
    </row>
    <row r="8122" spans="1:12" x14ac:dyDescent="0.25">
      <c r="A8122" s="1" t="s">
        <v>8119</v>
      </c>
      <c r="B8122" s="2">
        <v>25870326</v>
      </c>
      <c r="C8122" t="str">
        <f>_xll.ciqfunctions.udf.CIQ(L8122, "IQ_COUNTRY_NAME")</f>
        <v>United States</v>
      </c>
      <c r="G8122" t="str">
        <f t="shared" si="796"/>
        <v>Northern Lights Fund Trust IV - Inspire Faithward Large Cap Momentum ESG ETF ARCA:FEVR)</v>
      </c>
      <c r="H8122">
        <f t="shared" si="797"/>
        <v>1</v>
      </c>
      <c r="I8122" t="str">
        <f t="shared" si="798"/>
        <v>Northern Lights Fund Trust IV - Inspire Faithward Large Cap Momentum ESG ETF #ARCA:FEVR)</v>
      </c>
      <c r="J8122">
        <f t="shared" si="799"/>
        <v>78</v>
      </c>
      <c r="K8122" t="str">
        <f t="shared" si="800"/>
        <v>Northern Lights Fund Trust IV - Inspire Faithward Large Cap Momentum ESG ETF</v>
      </c>
      <c r="L8122" t="str">
        <f t="shared" si="801"/>
        <v>ARCA:FEVR</v>
      </c>
    </row>
    <row r="8123" spans="1:12" x14ac:dyDescent="0.25">
      <c r="A8123" s="1" t="s">
        <v>8120</v>
      </c>
      <c r="B8123" s="2">
        <v>25870325</v>
      </c>
      <c r="C8123" t="str">
        <f>_xll.ciqfunctions.udf.CIQ(L8123, "IQ_COUNTRY_NAME")</f>
        <v>United States</v>
      </c>
      <c r="G8123" t="str">
        <f t="shared" si="796"/>
        <v>Northern Lights Fund Trust IV - Inspire Faithward Mid Cap Momentum ESG ETF ARCA:GLRY)</v>
      </c>
      <c r="H8123">
        <f t="shared" si="797"/>
        <v>1</v>
      </c>
      <c r="I8123" t="str">
        <f t="shared" si="798"/>
        <v>Northern Lights Fund Trust IV - Inspire Faithward Mid Cap Momentum ESG ETF #ARCA:GLRY)</v>
      </c>
      <c r="J8123">
        <f t="shared" si="799"/>
        <v>76</v>
      </c>
      <c r="K8123" t="str">
        <f t="shared" si="800"/>
        <v>Northern Lights Fund Trust IV - Inspire Faithward Mid Cap Momentum ESG ETF</v>
      </c>
      <c r="L8123" t="str">
        <f t="shared" si="801"/>
        <v>ARCA:GLRY</v>
      </c>
    </row>
    <row r="8124" spans="1:12" x14ac:dyDescent="0.25">
      <c r="A8124" s="1" t="s">
        <v>8121</v>
      </c>
      <c r="B8124" s="2">
        <v>5738884</v>
      </c>
      <c r="C8124" t="str">
        <f>_xll.ciqfunctions.udf.CIQ(L8124, "IQ_COUNTRY_NAME")</f>
        <v>United States</v>
      </c>
      <c r="G8124" t="str">
        <f t="shared" si="796"/>
        <v>Northern Lights Fund Trust IV - Inspire Global Hope ETF ARCA:BLES)</v>
      </c>
      <c r="H8124">
        <f t="shared" si="797"/>
        <v>1</v>
      </c>
      <c r="I8124" t="str">
        <f t="shared" si="798"/>
        <v>Northern Lights Fund Trust IV - Inspire Global Hope ETF #ARCA:BLES)</v>
      </c>
      <c r="J8124">
        <f t="shared" si="799"/>
        <v>57</v>
      </c>
      <c r="K8124" t="str">
        <f t="shared" si="800"/>
        <v>Northern Lights Fund Trust IV - Inspire Global Hope ETF</v>
      </c>
      <c r="L8124" t="str">
        <f t="shared" si="801"/>
        <v>ARCA:BLES</v>
      </c>
    </row>
    <row r="8125" spans="1:12" x14ac:dyDescent="0.25">
      <c r="A8125" s="1" t="s">
        <v>8122</v>
      </c>
      <c r="B8125" s="2">
        <v>19180369</v>
      </c>
      <c r="C8125" t="str">
        <f>_xll.ciqfunctions.udf.CIQ(L8125, "IQ_COUNTRY_NAME")</f>
        <v>United States</v>
      </c>
      <c r="G8125" t="str">
        <f t="shared" si="796"/>
        <v>Northern Lights Fund Trust IV - Inspire International ESG ETF ARCA:WWJD)</v>
      </c>
      <c r="H8125">
        <f t="shared" si="797"/>
        <v>1</v>
      </c>
      <c r="I8125" t="str">
        <f t="shared" si="798"/>
        <v>Northern Lights Fund Trust IV - Inspire International ESG ETF #ARCA:WWJD)</v>
      </c>
      <c r="J8125">
        <f t="shared" si="799"/>
        <v>63</v>
      </c>
      <c r="K8125" t="str">
        <f t="shared" si="800"/>
        <v>Northern Lights Fund Trust IV - Inspire International ESG ETF</v>
      </c>
      <c r="L8125" t="str">
        <f t="shared" si="801"/>
        <v>ARCA:WWJD</v>
      </c>
    </row>
    <row r="8126" spans="1:12" x14ac:dyDescent="0.25">
      <c r="A8126" s="1" t="s">
        <v>8123</v>
      </c>
      <c r="B8126" s="2">
        <v>5738883</v>
      </c>
      <c r="C8126" t="str">
        <f>_xll.ciqfunctions.udf.CIQ(L8126, "IQ_COUNTRY_NAME")</f>
        <v>United States</v>
      </c>
      <c r="G8126" t="str">
        <f t="shared" si="796"/>
        <v>Northern Lights Fund Trust IV - Inspire Small/Mid Cap Impact ETF ARCA:ISMD)</v>
      </c>
      <c r="H8126">
        <f t="shared" si="797"/>
        <v>1</v>
      </c>
      <c r="I8126" t="str">
        <f t="shared" si="798"/>
        <v>Northern Lights Fund Trust IV - Inspire Small/Mid Cap Impact ETF #ARCA:ISMD)</v>
      </c>
      <c r="J8126">
        <f t="shared" si="799"/>
        <v>66</v>
      </c>
      <c r="K8126" t="str">
        <f t="shared" si="800"/>
        <v>Northern Lights Fund Trust IV - Inspire Small/Mid Cap Impact ETF</v>
      </c>
      <c r="L8126" t="str">
        <f t="shared" si="801"/>
        <v>ARCA:ISMD</v>
      </c>
    </row>
    <row r="8127" spans="1:12" x14ac:dyDescent="0.25">
      <c r="A8127" s="1" t="s">
        <v>8124</v>
      </c>
      <c r="B8127" s="2">
        <v>21370237</v>
      </c>
      <c r="C8127" t="str">
        <f>_xll.ciqfunctions.udf.CIQ(L8127, "IQ_COUNTRY_NAME")</f>
        <v>United States</v>
      </c>
      <c r="G8127" t="str">
        <f t="shared" si="796"/>
        <v>Northern Lights Fund Trust IV - Inspire Tactical Balanced ESG ETF ARCA:RISN)</v>
      </c>
      <c r="H8127">
        <f t="shared" si="797"/>
        <v>1</v>
      </c>
      <c r="I8127" t="str">
        <f t="shared" si="798"/>
        <v>Northern Lights Fund Trust IV - Inspire Tactical Balanced ESG ETF #ARCA:RISN)</v>
      </c>
      <c r="J8127">
        <f t="shared" si="799"/>
        <v>67</v>
      </c>
      <c r="K8127" t="str">
        <f t="shared" si="800"/>
        <v>Northern Lights Fund Trust IV - Inspire Tactical Balanced ESG ETF</v>
      </c>
      <c r="L8127" t="str">
        <f t="shared" si="801"/>
        <v>ARCA:RISN</v>
      </c>
    </row>
    <row r="8128" spans="1:12" x14ac:dyDescent="0.25">
      <c r="A8128" s="1" t="s">
        <v>8125</v>
      </c>
      <c r="B8128" s="2">
        <v>7062714</v>
      </c>
      <c r="C8128" t="str">
        <f>_xll.ciqfunctions.udf.CIQ(L8128, "IQ_COUNTRY_NAME")</f>
        <v>United States</v>
      </c>
      <c r="G8128" t="str">
        <f t="shared" si="796"/>
        <v>Northern Lights Fund Trust IV - Main Sector Rotation ETF BATS:SECT)</v>
      </c>
      <c r="H8128">
        <f t="shared" si="797"/>
        <v>1</v>
      </c>
      <c r="I8128" t="str">
        <f t="shared" si="798"/>
        <v>Northern Lights Fund Trust IV - Main Sector Rotation ETF #BATS:SECT)</v>
      </c>
      <c r="J8128">
        <f t="shared" si="799"/>
        <v>58</v>
      </c>
      <c r="K8128" t="str">
        <f t="shared" si="800"/>
        <v>Northern Lights Fund Trust IV - Main Sector Rotation ETF</v>
      </c>
      <c r="L8128" t="str">
        <f t="shared" si="801"/>
        <v>BATS:SECT</v>
      </c>
    </row>
    <row r="8129" spans="1:12" x14ac:dyDescent="0.25">
      <c r="A8129" s="1" t="s">
        <v>8126</v>
      </c>
      <c r="B8129" s="2">
        <v>27411814</v>
      </c>
      <c r="C8129" t="str">
        <f>_xll.ciqfunctions.udf.CIQ(L8129, "IQ_COUNTRY_NAME")</f>
        <v>United States</v>
      </c>
      <c r="G8129" t="str">
        <f t="shared" si="796"/>
        <v>Northern Lights Fund Trust IV - Main Thematic Innovation ETF BATS:TMAT)</v>
      </c>
      <c r="H8129">
        <f t="shared" si="797"/>
        <v>1</v>
      </c>
      <c r="I8129" t="str">
        <f t="shared" si="798"/>
        <v>Northern Lights Fund Trust IV - Main Thematic Innovation ETF #BATS:TMAT)</v>
      </c>
      <c r="J8129">
        <f t="shared" si="799"/>
        <v>62</v>
      </c>
      <c r="K8129" t="str">
        <f t="shared" si="800"/>
        <v>Northern Lights Fund Trust IV - Main Thematic Innovation ETF</v>
      </c>
      <c r="L8129" t="str">
        <f t="shared" si="801"/>
        <v>BATS:TMAT</v>
      </c>
    </row>
    <row r="8130" spans="1:12" x14ac:dyDescent="0.25">
      <c r="A8130" s="1" t="s">
        <v>8127</v>
      </c>
      <c r="B8130" s="2">
        <v>27769482</v>
      </c>
      <c r="C8130" t="str">
        <f>_xll.ciqfunctions.udf.CIQ(L8130, "IQ_COUNTRY_NAME")</f>
        <v>United States</v>
      </c>
      <c r="G8130" t="str">
        <f t="shared" si="796"/>
        <v>Northern Lights Fund Trust IV - Monarch Ambassador Income ETF BATS:MAMB)</v>
      </c>
      <c r="H8130">
        <f t="shared" si="797"/>
        <v>1</v>
      </c>
      <c r="I8130" t="str">
        <f t="shared" si="798"/>
        <v>Northern Lights Fund Trust IV - Monarch Ambassador Income ETF #BATS:MAMB)</v>
      </c>
      <c r="J8130">
        <f t="shared" si="799"/>
        <v>63</v>
      </c>
      <c r="K8130" t="str">
        <f t="shared" si="800"/>
        <v>Northern Lights Fund Trust IV - Monarch Ambassador Income ETF</v>
      </c>
      <c r="L8130" t="str">
        <f t="shared" si="801"/>
        <v>BATS:MAMB</v>
      </c>
    </row>
    <row r="8131" spans="1:12" x14ac:dyDescent="0.25">
      <c r="A8131" s="1" t="s">
        <v>8128</v>
      </c>
      <c r="B8131" s="2">
        <v>27769648</v>
      </c>
      <c r="C8131" t="str">
        <f>_xll.ciqfunctions.udf.CIQ(L8131, "IQ_COUNTRY_NAME")</f>
        <v>United States</v>
      </c>
      <c r="G8131" t="str">
        <f t="shared" si="796"/>
        <v>Northern Lights Fund Trust IV - Monarch Blue Chips Core ETF BATS:MBCC)</v>
      </c>
      <c r="H8131">
        <f t="shared" si="797"/>
        <v>1</v>
      </c>
      <c r="I8131" t="str">
        <f t="shared" si="798"/>
        <v>Northern Lights Fund Trust IV - Monarch Blue Chips Core ETF #BATS:MBCC)</v>
      </c>
      <c r="J8131">
        <f t="shared" si="799"/>
        <v>61</v>
      </c>
      <c r="K8131" t="str">
        <f t="shared" si="800"/>
        <v>Northern Lights Fund Trust IV - Monarch Blue Chips Core ETF</v>
      </c>
      <c r="L8131" t="str">
        <f t="shared" si="801"/>
        <v>BATS:MBCC</v>
      </c>
    </row>
    <row r="8132" spans="1:12" x14ac:dyDescent="0.25">
      <c r="A8132" s="1" t="s">
        <v>8129</v>
      </c>
      <c r="B8132" s="2">
        <v>27769369</v>
      </c>
      <c r="C8132" t="str">
        <f>_xll.ciqfunctions.udf.CIQ(L8132, "IQ_COUNTRY_NAME")</f>
        <v>United States</v>
      </c>
      <c r="G8132" t="str">
        <f t="shared" si="796"/>
        <v>Northern Lights Fund Trust IV - Monarch ProCap ETF BATS:MPRO)</v>
      </c>
      <c r="H8132">
        <f t="shared" si="797"/>
        <v>1</v>
      </c>
      <c r="I8132" t="str">
        <f t="shared" si="798"/>
        <v>Northern Lights Fund Trust IV - Monarch ProCap ETF #BATS:MPRO)</v>
      </c>
      <c r="J8132">
        <f t="shared" si="799"/>
        <v>52</v>
      </c>
      <c r="K8132" t="str">
        <f t="shared" si="800"/>
        <v>Northern Lights Fund Trust IV - Monarch ProCap ETF</v>
      </c>
      <c r="L8132" t="str">
        <f t="shared" si="801"/>
        <v>BATS:MPRO</v>
      </c>
    </row>
    <row r="8133" spans="1:12" x14ac:dyDescent="0.25">
      <c r="A8133" s="1" t="s">
        <v>8130</v>
      </c>
      <c r="B8133" s="2">
        <v>99880857</v>
      </c>
      <c r="C8133" t="str">
        <f>_xll.ciqfunctions.udf.CIQ(L8133, "IQ_COUNTRY_NAME")</f>
        <v>United States</v>
      </c>
      <c r="G8133" t="str">
        <f t="shared" si="796"/>
        <v>Northern Lights Fund Trust IV - Sterling Capital Diverse Multi-Manager Active ET ARCA:DEIF)</v>
      </c>
      <c r="H8133">
        <f t="shared" si="797"/>
        <v>1</v>
      </c>
      <c r="I8133" t="str">
        <f t="shared" si="798"/>
        <v>Northern Lights Fund Trust IV - Sterling Capital Diverse Multi-Manager Active ET #ARCA:DEIF)</v>
      </c>
      <c r="J8133">
        <f t="shared" si="799"/>
        <v>82</v>
      </c>
      <c r="K8133" t="str">
        <f t="shared" si="800"/>
        <v>Northern Lights Fund Trust IV - Sterling Capital Diverse Multi-Manager Active ET</v>
      </c>
      <c r="L8133" t="str">
        <f t="shared" si="801"/>
        <v>ARCA:DEIF</v>
      </c>
    </row>
    <row r="8134" spans="1:12" x14ac:dyDescent="0.25">
      <c r="A8134" s="1" t="s">
        <v>8131</v>
      </c>
      <c r="B8134" s="2">
        <v>20138049</v>
      </c>
      <c r="C8134" t="str">
        <f>_xll.ciqfunctions.udf.CIQ(L8134, "IQ_COUNTRY_NAME")</f>
        <v>United States</v>
      </c>
      <c r="G8134" t="str">
        <f t="shared" si="796"/>
        <v>Northern Lights Fund Trust IV - Sterling Capital Focus Equity ETF ARCA:LCG)</v>
      </c>
      <c r="H8134">
        <f t="shared" si="797"/>
        <v>1</v>
      </c>
      <c r="I8134" t="str">
        <f t="shared" si="798"/>
        <v>Northern Lights Fund Trust IV - Sterling Capital Focus Equity ETF #ARCA:LCG)</v>
      </c>
      <c r="J8134">
        <f t="shared" si="799"/>
        <v>67</v>
      </c>
      <c r="K8134" t="str">
        <f t="shared" si="800"/>
        <v>Northern Lights Fund Trust IV - Sterling Capital Focus Equity ETF</v>
      </c>
      <c r="L8134" t="str">
        <f t="shared" si="801"/>
        <v>ARCA:LCG</v>
      </c>
    </row>
    <row r="8135" spans="1:12" x14ac:dyDescent="0.25">
      <c r="A8135" s="1" t="s">
        <v>8132</v>
      </c>
      <c r="B8135" s="2">
        <v>4983749</v>
      </c>
      <c r="C8135" t="str">
        <f>_xll.ciqfunctions.udf.CIQ(L8135, "IQ_COUNTRY_NAME")</f>
        <v>United States</v>
      </c>
      <c r="G8135" t="str">
        <f t="shared" si="796"/>
        <v>Northern Minerals &amp; Exploration Ltd. OTCPK:NMEX)</v>
      </c>
      <c r="H8135">
        <f t="shared" si="797"/>
        <v>1</v>
      </c>
      <c r="I8135" t="str">
        <f t="shared" si="798"/>
        <v>Northern Minerals &amp; Exploration Ltd. #OTCPK:NMEX)</v>
      </c>
      <c r="J8135">
        <f t="shared" si="799"/>
        <v>38</v>
      </c>
      <c r="K8135" t="str">
        <f t="shared" si="800"/>
        <v>Northern Minerals &amp; Exploration Ltd.</v>
      </c>
      <c r="L8135" t="str">
        <f t="shared" si="801"/>
        <v>OTCPK:NMEX</v>
      </c>
    </row>
    <row r="8136" spans="1:12" x14ac:dyDescent="0.25">
      <c r="A8136" s="1" t="s">
        <v>8133</v>
      </c>
      <c r="B8136" s="2">
        <v>4162569</v>
      </c>
      <c r="C8136" t="str">
        <f>_xll.ciqfunctions.udf.CIQ(L8136, "IQ_COUNTRY_NAME")</f>
        <v>United States</v>
      </c>
      <c r="G8136" t="str">
        <f t="shared" si="796"/>
        <v>Northern Oil and Gas, Inc. NYSEAM:NOG)</v>
      </c>
      <c r="H8136">
        <f t="shared" si="797"/>
        <v>1</v>
      </c>
      <c r="I8136" t="str">
        <f t="shared" si="798"/>
        <v>Northern Oil and Gas, Inc. #NYSEAM:NOG)</v>
      </c>
      <c r="J8136">
        <f t="shared" si="799"/>
        <v>28</v>
      </c>
      <c r="K8136" t="str">
        <f t="shared" si="800"/>
        <v>Northern Oil and Gas, Inc.</v>
      </c>
      <c r="L8136" t="str">
        <f t="shared" si="801"/>
        <v>NYSEAM:NOG</v>
      </c>
    </row>
    <row r="8137" spans="1:12" x14ac:dyDescent="0.25">
      <c r="A8137" s="1" t="s">
        <v>8134</v>
      </c>
      <c r="B8137" s="2">
        <v>4039122</v>
      </c>
      <c r="C8137" t="str">
        <f>_xll.ciqfunctions.udf.CIQ(L8137, "IQ_COUNTRY_NAME")</f>
        <v>(Invalid Identifier)</v>
      </c>
      <c r="G8137" t="str">
        <f t="shared" si="796"/>
        <v>Northern Star Financial Inc. OTCEM:NSBK)</v>
      </c>
      <c r="H8137">
        <f t="shared" si="797"/>
        <v>1</v>
      </c>
      <c r="I8137" t="str">
        <f t="shared" si="798"/>
        <v>Northern Star Financial Inc. #OTCEM:NSBK)</v>
      </c>
      <c r="J8137">
        <f t="shared" si="799"/>
        <v>30</v>
      </c>
      <c r="K8137" t="str">
        <f t="shared" si="800"/>
        <v>Northern Star Financial Inc.</v>
      </c>
      <c r="L8137" t="str">
        <f t="shared" si="801"/>
        <v>OTCEM:NSBK</v>
      </c>
    </row>
    <row r="8138" spans="1:12" x14ac:dyDescent="0.25">
      <c r="A8138" s="1" t="s">
        <v>8135</v>
      </c>
      <c r="B8138" s="2">
        <v>27436368</v>
      </c>
      <c r="C8138" t="str">
        <f>_xll.ciqfunctions.udf.CIQ(L8138, "IQ_COUNTRY_NAME")</f>
        <v>United States</v>
      </c>
      <c r="G8138" t="str">
        <f t="shared" si="796"/>
        <v>Northern Star Investment Corp. II NYSE:NSTB)</v>
      </c>
      <c r="H8138">
        <f t="shared" si="797"/>
        <v>1</v>
      </c>
      <c r="I8138" t="str">
        <f t="shared" si="798"/>
        <v>Northern Star Investment Corp. II #NYSE:NSTB)</v>
      </c>
      <c r="J8138">
        <f t="shared" si="799"/>
        <v>35</v>
      </c>
      <c r="K8138" t="str">
        <f t="shared" si="800"/>
        <v>Northern Star Investment Corp. II</v>
      </c>
      <c r="L8138" t="str">
        <f t="shared" si="801"/>
        <v>NYSE:NSTB</v>
      </c>
    </row>
    <row r="8139" spans="1:12" x14ac:dyDescent="0.25">
      <c r="A8139" s="1" t="s">
        <v>8136</v>
      </c>
      <c r="B8139" s="2">
        <v>27708326</v>
      </c>
      <c r="C8139" t="str">
        <f>_xll.ciqfunctions.udf.CIQ(L8139, "IQ_COUNTRY_NAME")</f>
        <v>United States</v>
      </c>
      <c r="G8139" t="str">
        <f t="shared" si="796"/>
        <v>Northern Star Investment Corp. III NYSE:NSTC)</v>
      </c>
      <c r="H8139">
        <f t="shared" si="797"/>
        <v>1</v>
      </c>
      <c r="I8139" t="str">
        <f t="shared" si="798"/>
        <v>Northern Star Investment Corp. III #NYSE:NSTC)</v>
      </c>
      <c r="J8139">
        <f t="shared" si="799"/>
        <v>36</v>
      </c>
      <c r="K8139" t="str">
        <f t="shared" si="800"/>
        <v>Northern Star Investment Corp. III</v>
      </c>
      <c r="L8139" t="str">
        <f t="shared" si="801"/>
        <v>NYSE:NSTC</v>
      </c>
    </row>
    <row r="8140" spans="1:12" x14ac:dyDescent="0.25">
      <c r="A8140" s="1" t="s">
        <v>8137</v>
      </c>
      <c r="B8140" s="2">
        <v>27708234</v>
      </c>
      <c r="C8140" t="str">
        <f>_xll.ciqfunctions.udf.CIQ(L8140, "IQ_COUNTRY_NAME")</f>
        <v>United States</v>
      </c>
      <c r="G8140" t="str">
        <f t="shared" si="796"/>
        <v>Northern Star Investment Corp. IV NYSE:NSTD)</v>
      </c>
      <c r="H8140">
        <f t="shared" si="797"/>
        <v>1</v>
      </c>
      <c r="I8140" t="str">
        <f t="shared" si="798"/>
        <v>Northern Star Investment Corp. IV #NYSE:NSTD)</v>
      </c>
      <c r="J8140">
        <f t="shared" si="799"/>
        <v>35</v>
      </c>
      <c r="K8140" t="str">
        <f t="shared" si="800"/>
        <v>Northern Star Investment Corp. IV</v>
      </c>
      <c r="L8140" t="str">
        <f t="shared" si="801"/>
        <v>NYSE:NSTD</v>
      </c>
    </row>
    <row r="8141" spans="1:12" x14ac:dyDescent="0.25">
      <c r="A8141" s="1" t="s">
        <v>8138</v>
      </c>
      <c r="B8141" s="2">
        <v>4986050</v>
      </c>
      <c r="C8141" t="str">
        <f>_xll.ciqfunctions.udf.CIQ(L8141, "IQ_COUNTRY_NAME")</f>
        <v>United States</v>
      </c>
      <c r="G8141" t="str">
        <f t="shared" si="796"/>
        <v>Northern Technologies International Corporation NASDAQGM:NTIC)</v>
      </c>
      <c r="H8141">
        <f t="shared" si="797"/>
        <v>1</v>
      </c>
      <c r="I8141" t="str">
        <f t="shared" si="798"/>
        <v>Northern Technologies International Corporation #NASDAQGM:NTIC)</v>
      </c>
      <c r="J8141">
        <f t="shared" si="799"/>
        <v>49</v>
      </c>
      <c r="K8141" t="str">
        <f t="shared" si="800"/>
        <v>Northern Technologies International Corporation</v>
      </c>
      <c r="L8141" t="str">
        <f t="shared" si="801"/>
        <v>NASDAQGM:NTIC</v>
      </c>
    </row>
    <row r="8142" spans="1:12" x14ac:dyDescent="0.25">
      <c r="A8142" s="1" t="s">
        <v>8139</v>
      </c>
      <c r="B8142" s="2">
        <v>100386</v>
      </c>
      <c r="C8142" t="str">
        <f>_xll.ciqfunctions.udf.CIQ(L8142, "IQ_COUNTRY_NAME")</f>
        <v>United States</v>
      </c>
      <c r="G8142" t="str">
        <f t="shared" si="796"/>
        <v>Northern Trust Corporation NASDAQGS:NTRS)</v>
      </c>
      <c r="H8142">
        <f t="shared" si="797"/>
        <v>1</v>
      </c>
      <c r="I8142" t="str">
        <f t="shared" si="798"/>
        <v>Northern Trust Corporation #NASDAQGS:NTRS)</v>
      </c>
      <c r="J8142">
        <f t="shared" si="799"/>
        <v>28</v>
      </c>
      <c r="K8142" t="str">
        <f t="shared" si="800"/>
        <v>Northern Trust Corporation</v>
      </c>
      <c r="L8142" t="str">
        <f t="shared" si="801"/>
        <v>NASDAQGS:NTRS</v>
      </c>
    </row>
    <row r="8143" spans="1:12" x14ac:dyDescent="0.25">
      <c r="A8143" s="1" t="s">
        <v>8140</v>
      </c>
      <c r="B8143" s="2">
        <v>4087277</v>
      </c>
      <c r="C8143" t="str">
        <f>_xll.ciqfunctions.udf.CIQ(L8143, "IQ_COUNTRY_NAME")</f>
        <v>United States</v>
      </c>
      <c r="G8143" t="str">
        <f t="shared" si="796"/>
        <v>Northfield Bancorp, Inc. Staten Island, NY) NASDAQGS:NFBK)</v>
      </c>
      <c r="H8143">
        <f t="shared" si="797"/>
        <v>2</v>
      </c>
      <c r="I8143" t="str">
        <f t="shared" si="798"/>
        <v>Northfield Bancorp, Inc. (Staten Island, NY) #NASDAQGS:NFBK)</v>
      </c>
      <c r="J8143">
        <f t="shared" si="799"/>
        <v>46</v>
      </c>
      <c r="K8143" t="str">
        <f t="shared" si="800"/>
        <v>Northfield Bancorp, Inc. (Staten Island, NY)</v>
      </c>
      <c r="L8143" t="str">
        <f t="shared" si="801"/>
        <v>NASDAQGS:NFBK</v>
      </c>
    </row>
    <row r="8144" spans="1:12" x14ac:dyDescent="0.25">
      <c r="A8144" s="1" t="s">
        <v>8141</v>
      </c>
      <c r="B8144" s="2">
        <v>4991644</v>
      </c>
      <c r="C8144" t="str">
        <f>_xll.ciqfunctions.udf.CIQ(L8144, "IQ_COUNTRY_NAME")</f>
        <v>(Invalid Identifier)</v>
      </c>
      <c r="G8144" t="str">
        <f t="shared" si="796"/>
        <v>Northfield Precision Instrument Corp. OTCEM:NFPC)</v>
      </c>
      <c r="H8144">
        <f t="shared" si="797"/>
        <v>1</v>
      </c>
      <c r="I8144" t="str">
        <f t="shared" si="798"/>
        <v>Northfield Precision Instrument Corp. #OTCEM:NFPC)</v>
      </c>
      <c r="J8144">
        <f t="shared" si="799"/>
        <v>39</v>
      </c>
      <c r="K8144" t="str">
        <f t="shared" si="800"/>
        <v>Northfield Precision Instrument Corp.</v>
      </c>
      <c r="L8144" t="str">
        <f t="shared" si="801"/>
        <v>OTCEM:NFPC</v>
      </c>
    </row>
    <row r="8145" spans="1:12" x14ac:dyDescent="0.25">
      <c r="A8145" s="1" t="s">
        <v>8142</v>
      </c>
      <c r="B8145" s="2">
        <v>4136551</v>
      </c>
      <c r="C8145" t="str">
        <f>_xll.ciqfunctions.udf.CIQ(L8145, "IQ_COUNTRY_NAME")</f>
        <v>(Invalid Identifier)</v>
      </c>
      <c r="G8145" t="str">
        <f t="shared" si="796"/>
        <v>NorthPoint Communications Group Inc. OTCEM:NPNT.Q)</v>
      </c>
      <c r="H8145">
        <f t="shared" si="797"/>
        <v>1</v>
      </c>
      <c r="I8145" t="str">
        <f t="shared" si="798"/>
        <v>NorthPoint Communications Group Inc. #OTCEM:NPNT.Q)</v>
      </c>
      <c r="J8145">
        <f t="shared" si="799"/>
        <v>38</v>
      </c>
      <c r="K8145" t="str">
        <f t="shared" si="800"/>
        <v>NorthPoint Communications Group Inc.</v>
      </c>
      <c r="L8145" t="str">
        <f t="shared" si="801"/>
        <v>OTCEM:NPNT.Q</v>
      </c>
    </row>
    <row r="8146" spans="1:12" x14ac:dyDescent="0.25">
      <c r="A8146" s="1" t="s">
        <v>8143</v>
      </c>
      <c r="B8146" s="2">
        <v>4073343</v>
      </c>
      <c r="C8146" t="str">
        <f>_xll.ciqfunctions.udf.CIQ(L8146, "IQ_COUNTRY_NAME")</f>
        <v>United States</v>
      </c>
      <c r="G8146" t="str">
        <f t="shared" si="796"/>
        <v>Northrim BanCorp, Inc. NASDAQGS:NRIM)</v>
      </c>
      <c r="H8146">
        <f t="shared" si="797"/>
        <v>1</v>
      </c>
      <c r="I8146" t="str">
        <f t="shared" si="798"/>
        <v>Northrim BanCorp, Inc. #NASDAQGS:NRIM)</v>
      </c>
      <c r="J8146">
        <f t="shared" si="799"/>
        <v>24</v>
      </c>
      <c r="K8146" t="str">
        <f t="shared" si="800"/>
        <v>Northrim BanCorp, Inc.</v>
      </c>
      <c r="L8146" t="str">
        <f t="shared" si="801"/>
        <v>NASDAQGS:NRIM</v>
      </c>
    </row>
    <row r="8147" spans="1:12" x14ac:dyDescent="0.25">
      <c r="A8147" s="1" t="s">
        <v>8144</v>
      </c>
      <c r="B8147" s="2">
        <v>4069910</v>
      </c>
      <c r="C8147" t="str">
        <f>_xll.ciqfunctions.udf.CIQ(L8147, "IQ_COUNTRY_NAME")</f>
        <v>United States</v>
      </c>
      <c r="G8147" t="str">
        <f t="shared" si="796"/>
        <v>Northrop Grumman Corporation NYSE:NOC)</v>
      </c>
      <c r="H8147">
        <f t="shared" si="797"/>
        <v>1</v>
      </c>
      <c r="I8147" t="str">
        <f t="shared" si="798"/>
        <v>Northrop Grumman Corporation #NYSE:NOC)</v>
      </c>
      <c r="J8147">
        <f t="shared" si="799"/>
        <v>30</v>
      </c>
      <c r="K8147" t="str">
        <f t="shared" si="800"/>
        <v>Northrop Grumman Corporation</v>
      </c>
      <c r="L8147" t="str">
        <f t="shared" si="801"/>
        <v>NYSE:NOC</v>
      </c>
    </row>
    <row r="8148" spans="1:12" x14ac:dyDescent="0.25">
      <c r="A8148" s="1" t="s">
        <v>8145</v>
      </c>
      <c r="B8148" s="2">
        <v>4275801</v>
      </c>
      <c r="C8148" t="str">
        <f>_xll.ciqfunctions.udf.CIQ(L8148, "IQ_COUNTRY_NAME")</f>
        <v>United States</v>
      </c>
      <c r="G8148" t="str">
        <f t="shared" si="796"/>
        <v>NorthStar Healthcare Income, Inc. OTCPK:NHHS)</v>
      </c>
      <c r="H8148">
        <f t="shared" si="797"/>
        <v>1</v>
      </c>
      <c r="I8148" t="str">
        <f t="shared" si="798"/>
        <v>NorthStar Healthcare Income, Inc. #OTCPK:NHHS)</v>
      </c>
      <c r="J8148">
        <f t="shared" si="799"/>
        <v>35</v>
      </c>
      <c r="K8148" t="str">
        <f t="shared" si="800"/>
        <v>NorthStar Healthcare Income, Inc.</v>
      </c>
      <c r="L8148" t="str">
        <f t="shared" si="801"/>
        <v>OTCPK:NHHS</v>
      </c>
    </row>
    <row r="8149" spans="1:12" x14ac:dyDescent="0.25">
      <c r="A8149" s="1" t="s">
        <v>8146</v>
      </c>
      <c r="B8149" s="2">
        <v>1974201</v>
      </c>
      <c r="C8149" t="str">
        <f>_xll.ciqfunctions.udf.CIQ(L8149, "IQ_COUNTRY_NAME")</f>
        <v>United States</v>
      </c>
      <c r="G8149" t="str">
        <f t="shared" si="796"/>
        <v>Northumberland Bancorp OTCPK:NUBC)</v>
      </c>
      <c r="H8149">
        <f t="shared" si="797"/>
        <v>1</v>
      </c>
      <c r="I8149" t="str">
        <f t="shared" si="798"/>
        <v>Northumberland Bancorp #OTCPK:NUBC)</v>
      </c>
      <c r="J8149">
        <f t="shared" si="799"/>
        <v>24</v>
      </c>
      <c r="K8149" t="str">
        <f t="shared" si="800"/>
        <v>Northumberland Bancorp</v>
      </c>
      <c r="L8149" t="str">
        <f t="shared" si="801"/>
        <v>OTCPK:NUBC</v>
      </c>
    </row>
    <row r="8150" spans="1:12" x14ac:dyDescent="0.25">
      <c r="A8150" s="1" t="s">
        <v>8147</v>
      </c>
      <c r="B8150" s="2">
        <v>29246781</v>
      </c>
      <c r="C8150" t="str">
        <f>_xll.ciqfunctions.udf.CIQ(L8150, "IQ_COUNTRY_NAME")</f>
        <v>United States</v>
      </c>
      <c r="G8150" t="str">
        <f t="shared" si="796"/>
        <v>NorthView Acquisition Corporation NASDAQGM:NVAC)</v>
      </c>
      <c r="H8150">
        <f t="shared" si="797"/>
        <v>1</v>
      </c>
      <c r="I8150" t="str">
        <f t="shared" si="798"/>
        <v>NorthView Acquisition Corporation #NASDAQGM:NVAC)</v>
      </c>
      <c r="J8150">
        <f t="shared" si="799"/>
        <v>35</v>
      </c>
      <c r="K8150" t="str">
        <f t="shared" si="800"/>
        <v>NorthView Acquisition Corporation</v>
      </c>
      <c r="L8150" t="str">
        <f t="shared" si="801"/>
        <v>NASDAQGM:NVAC</v>
      </c>
    </row>
    <row r="8151" spans="1:12" x14ac:dyDescent="0.25">
      <c r="A8151" s="1" t="s">
        <v>8148</v>
      </c>
      <c r="B8151" s="2">
        <v>1137112</v>
      </c>
      <c r="C8151" t="str">
        <f>_xll.ciqfunctions.udf.CIQ(L8151, "IQ_COUNTRY_NAME")</f>
        <v>(Invalid Identifier)</v>
      </c>
      <c r="G8151" t="str">
        <f t="shared" si="796"/>
        <v>Northway Financial, Inc. OTCQB:NWYF)</v>
      </c>
      <c r="H8151">
        <f t="shared" si="797"/>
        <v>1</v>
      </c>
      <c r="I8151" t="str">
        <f t="shared" si="798"/>
        <v>Northway Financial, Inc. #OTCQB:NWYF)</v>
      </c>
      <c r="J8151">
        <f t="shared" si="799"/>
        <v>26</v>
      </c>
      <c r="K8151" t="str">
        <f t="shared" si="800"/>
        <v>Northway Financial, Inc.</v>
      </c>
      <c r="L8151" t="str">
        <f t="shared" si="801"/>
        <v>OTCQB:NWYF</v>
      </c>
    </row>
    <row r="8152" spans="1:12" x14ac:dyDescent="0.25">
      <c r="A8152" s="1" t="s">
        <v>8149</v>
      </c>
      <c r="B8152" s="2">
        <v>1137118</v>
      </c>
      <c r="C8152" t="str">
        <f>_xll.ciqfunctions.udf.CIQ(L8152, "IQ_COUNTRY_NAME")</f>
        <v>United States</v>
      </c>
      <c r="G8152" t="str">
        <f t="shared" ref="G8152:G8215" si="802">SUBSTITUTE(A8152, "(", "")</f>
        <v>Northwest Bancshares, Inc. NASDAQGS:NWBI)</v>
      </c>
      <c r="H8152">
        <f t="shared" ref="H8152:H8215" si="803">LEN(A8152)-LEN(G8152)</f>
        <v>1</v>
      </c>
      <c r="I8152" t="str">
        <f t="shared" ref="I8152:I8215" si="804">SUBSTITUTE(A8152,"(","#",H8152)</f>
        <v>Northwest Bancshares, Inc. #NASDAQGS:NWBI)</v>
      </c>
      <c r="J8152">
        <f t="shared" ref="J8152:J8215" si="805">FIND("#", I8152)</f>
        <v>28</v>
      </c>
      <c r="K8152" t="str">
        <f t="shared" ref="K8152:K8215" si="806">TRIM(LEFT(A8152,J8152-1))</f>
        <v>Northwest Bancshares, Inc.</v>
      </c>
      <c r="L8152" t="str">
        <f t="shared" ref="L8152:L8215" si="807">TRIM(MID(A8152,J8152+1,LEN(A8152) - J8152-1))</f>
        <v>NASDAQGS:NWBI</v>
      </c>
    </row>
    <row r="8153" spans="1:12" x14ac:dyDescent="0.25">
      <c r="A8153" s="1" t="s">
        <v>8150</v>
      </c>
      <c r="B8153" s="2">
        <v>4811580</v>
      </c>
      <c r="C8153" t="str">
        <f>_xll.ciqfunctions.udf.CIQ(L8153, "IQ_COUNTRY_NAME")</f>
        <v>(Invalid Identifier)</v>
      </c>
      <c r="G8153" t="str">
        <f t="shared" si="802"/>
        <v>Northwest Biotherapeutics, Inc. OTCQB:NWBO)</v>
      </c>
      <c r="H8153">
        <f t="shared" si="803"/>
        <v>1</v>
      </c>
      <c r="I8153" t="str">
        <f t="shared" si="804"/>
        <v>Northwest Biotherapeutics, Inc. #OTCQB:NWBO)</v>
      </c>
      <c r="J8153">
        <f t="shared" si="805"/>
        <v>33</v>
      </c>
      <c r="K8153" t="str">
        <f t="shared" si="806"/>
        <v>Northwest Biotherapeutics, Inc.</v>
      </c>
      <c r="L8153" t="str">
        <f t="shared" si="807"/>
        <v>OTCQB:NWBO</v>
      </c>
    </row>
    <row r="8154" spans="1:12" x14ac:dyDescent="0.25">
      <c r="A8154" s="1" t="s">
        <v>8151</v>
      </c>
      <c r="B8154" s="2">
        <v>4057132</v>
      </c>
      <c r="C8154" t="str">
        <f>_xll.ciqfunctions.udf.CIQ(L8154, "IQ_COUNTRY_NAME")</f>
        <v>United States</v>
      </c>
      <c r="G8154" t="str">
        <f t="shared" si="802"/>
        <v>Northwest Natural Holding Company NYSE:NWN)</v>
      </c>
      <c r="H8154">
        <f t="shared" si="803"/>
        <v>1</v>
      </c>
      <c r="I8154" t="str">
        <f t="shared" si="804"/>
        <v>Northwest Natural Holding Company #NYSE:NWN)</v>
      </c>
      <c r="J8154">
        <f t="shared" si="805"/>
        <v>35</v>
      </c>
      <c r="K8154" t="str">
        <f t="shared" si="806"/>
        <v>Northwest Natural Holding Company</v>
      </c>
      <c r="L8154" t="str">
        <f t="shared" si="807"/>
        <v>NYSE:NWN</v>
      </c>
    </row>
    <row r="8155" spans="1:12" x14ac:dyDescent="0.25">
      <c r="A8155" s="1" t="s">
        <v>8152</v>
      </c>
      <c r="B8155" s="2">
        <v>4990518</v>
      </c>
      <c r="C8155" t="str">
        <f>_xll.ciqfunctions.udf.CIQ(L8155, "IQ_COUNTRY_NAME")</f>
        <v>United States</v>
      </c>
      <c r="G8155" t="str">
        <f t="shared" si="802"/>
        <v>Northwest Pipe Company NASDAQGS:NWPX)</v>
      </c>
      <c r="H8155">
        <f t="shared" si="803"/>
        <v>1</v>
      </c>
      <c r="I8155" t="str">
        <f t="shared" si="804"/>
        <v>Northwest Pipe Company #NASDAQGS:NWPX)</v>
      </c>
      <c r="J8155">
        <f t="shared" si="805"/>
        <v>24</v>
      </c>
      <c r="K8155" t="str">
        <f t="shared" si="806"/>
        <v>Northwest Pipe Company</v>
      </c>
      <c r="L8155" t="str">
        <f t="shared" si="807"/>
        <v>NASDAQGS:NWPX</v>
      </c>
    </row>
    <row r="8156" spans="1:12" x14ac:dyDescent="0.25">
      <c r="A8156" s="1" t="s">
        <v>8153</v>
      </c>
      <c r="B8156" s="2">
        <v>4057053</v>
      </c>
      <c r="C8156" t="str">
        <f>_xll.ciqfunctions.udf.CIQ(L8156, "IQ_COUNTRY_NAME")</f>
        <v>United States</v>
      </c>
      <c r="G8156" t="str">
        <f t="shared" si="802"/>
        <v>NorthWestern Corporation NASDAQGS:NWE)</v>
      </c>
      <c r="H8156">
        <f t="shared" si="803"/>
        <v>1</v>
      </c>
      <c r="I8156" t="str">
        <f t="shared" si="804"/>
        <v>NorthWestern Corporation #NASDAQGS:NWE)</v>
      </c>
      <c r="J8156">
        <f t="shared" si="805"/>
        <v>26</v>
      </c>
      <c r="K8156" t="str">
        <f t="shared" si="806"/>
        <v>NorthWestern Corporation</v>
      </c>
      <c r="L8156" t="str">
        <f t="shared" si="807"/>
        <v>NASDAQGS:NWE</v>
      </c>
    </row>
    <row r="8157" spans="1:12" x14ac:dyDescent="0.25">
      <c r="A8157" s="1" t="s">
        <v>8154</v>
      </c>
      <c r="B8157" s="2">
        <v>4048156</v>
      </c>
      <c r="C8157" t="str">
        <f>_xll.ciqfunctions.udf.CIQ(L8157, "IQ_COUNTRY_NAME")</f>
        <v>United States</v>
      </c>
      <c r="G8157" t="str">
        <f t="shared" si="802"/>
        <v>NortonLifeLock Inc. NASDAQGS:NLOK)</v>
      </c>
      <c r="H8157">
        <f t="shared" si="803"/>
        <v>1</v>
      </c>
      <c r="I8157" t="str">
        <f t="shared" si="804"/>
        <v>NortonLifeLock Inc. #NASDAQGS:NLOK)</v>
      </c>
      <c r="J8157">
        <f t="shared" si="805"/>
        <v>21</v>
      </c>
      <c r="K8157" t="str">
        <f t="shared" si="806"/>
        <v>NortonLifeLock Inc.</v>
      </c>
      <c r="L8157" t="str">
        <f t="shared" si="807"/>
        <v>NASDAQGS:NLOK</v>
      </c>
    </row>
    <row r="8158" spans="1:12" x14ac:dyDescent="0.25">
      <c r="A8158" s="1" t="s">
        <v>8155</v>
      </c>
      <c r="B8158" s="2">
        <v>4232236</v>
      </c>
      <c r="C8158" t="str">
        <f>_xll.ciqfunctions.udf.CIQ(L8158, "IQ_COUNTRY_NAME")</f>
        <v>United States</v>
      </c>
      <c r="G8158" t="str">
        <f t="shared" si="802"/>
        <v>Norwegian Cruise Line Holdings Ltd. NYSE:NCLH)</v>
      </c>
      <c r="H8158">
        <f t="shared" si="803"/>
        <v>1</v>
      </c>
      <c r="I8158" t="str">
        <f t="shared" si="804"/>
        <v>Norwegian Cruise Line Holdings Ltd. #NYSE:NCLH)</v>
      </c>
      <c r="J8158">
        <f t="shared" si="805"/>
        <v>37</v>
      </c>
      <c r="K8158" t="str">
        <f t="shared" si="806"/>
        <v>Norwegian Cruise Line Holdings Ltd.</v>
      </c>
      <c r="L8158" t="str">
        <f t="shared" si="807"/>
        <v>NYSE:NCLH</v>
      </c>
    </row>
    <row r="8159" spans="1:12" x14ac:dyDescent="0.25">
      <c r="A8159" s="1" t="s">
        <v>8156</v>
      </c>
      <c r="B8159" s="2">
        <v>1024923</v>
      </c>
      <c r="C8159" t="str">
        <f>_xll.ciqfunctions.udf.CIQ(L8159, "IQ_COUNTRY_NAME")</f>
        <v>United States</v>
      </c>
      <c r="G8159" t="str">
        <f t="shared" si="802"/>
        <v>Norwood Financial Corp. NASDAQGM:NWFL)</v>
      </c>
      <c r="H8159">
        <f t="shared" si="803"/>
        <v>1</v>
      </c>
      <c r="I8159" t="str">
        <f t="shared" si="804"/>
        <v>Norwood Financial Corp. #NASDAQGM:NWFL)</v>
      </c>
      <c r="J8159">
        <f t="shared" si="805"/>
        <v>25</v>
      </c>
      <c r="K8159" t="str">
        <f t="shared" si="806"/>
        <v>Norwood Financial Corp.</v>
      </c>
      <c r="L8159" t="str">
        <f t="shared" si="807"/>
        <v>NASDAQGM:NWFL</v>
      </c>
    </row>
    <row r="8160" spans="1:12" x14ac:dyDescent="0.25">
      <c r="A8160" s="1" t="s">
        <v>8157</v>
      </c>
      <c r="B8160" s="2">
        <v>4965860</v>
      </c>
      <c r="C8160" t="str">
        <f>_xll.ciqfunctions.udf.CIQ(L8160, "IQ_COUNTRY_NAME")</f>
        <v>(Invalid Identifier)</v>
      </c>
      <c r="G8160" t="str">
        <f t="shared" si="802"/>
        <v>Notify Technology Corp. OTCEM:NTFY)</v>
      </c>
      <c r="H8160">
        <f t="shared" si="803"/>
        <v>1</v>
      </c>
      <c r="I8160" t="str">
        <f t="shared" si="804"/>
        <v>Notify Technology Corp. #OTCEM:NTFY)</v>
      </c>
      <c r="J8160">
        <f t="shared" si="805"/>
        <v>25</v>
      </c>
      <c r="K8160" t="str">
        <f t="shared" si="806"/>
        <v>Notify Technology Corp.</v>
      </c>
      <c r="L8160" t="str">
        <f t="shared" si="807"/>
        <v>OTCEM:NTFY</v>
      </c>
    </row>
    <row r="8161" spans="1:12" x14ac:dyDescent="0.25">
      <c r="A8161" s="1" t="s">
        <v>8158</v>
      </c>
      <c r="B8161" s="2">
        <v>4354489</v>
      </c>
      <c r="C8161" t="str">
        <f>_xll.ciqfunctions.udf.CIQ(L8161, "IQ_COUNTRY_NAME")</f>
        <v>(Invalid Identifier)</v>
      </c>
      <c r="G8161" t="str">
        <f t="shared" si="802"/>
        <v>Nouveau Holdings, Ltd. OTCEM:NHLI)</v>
      </c>
      <c r="H8161">
        <f t="shared" si="803"/>
        <v>1</v>
      </c>
      <c r="I8161" t="str">
        <f t="shared" si="804"/>
        <v>Nouveau Holdings, Ltd. #OTCEM:NHLI)</v>
      </c>
      <c r="J8161">
        <f t="shared" si="805"/>
        <v>24</v>
      </c>
      <c r="K8161" t="str">
        <f t="shared" si="806"/>
        <v>Nouveau Holdings, Ltd.</v>
      </c>
      <c r="L8161" t="str">
        <f t="shared" si="807"/>
        <v>OTCEM:NHLI</v>
      </c>
    </row>
    <row r="8162" spans="1:12" x14ac:dyDescent="0.25">
      <c r="A8162" s="1" t="s">
        <v>8159</v>
      </c>
      <c r="B8162" s="2">
        <v>4810298</v>
      </c>
      <c r="C8162" t="str">
        <f>_xll.ciqfunctions.udf.CIQ(L8162, "IQ_COUNTRY_NAME")</f>
        <v>United States</v>
      </c>
      <c r="G8162" t="str">
        <f t="shared" si="802"/>
        <v>Nouveau Life Pharmaceuticals, Inc. OTCPK:NOUV)</v>
      </c>
      <c r="H8162">
        <f t="shared" si="803"/>
        <v>1</v>
      </c>
      <c r="I8162" t="str">
        <f t="shared" si="804"/>
        <v>Nouveau Life Pharmaceuticals, Inc. #OTCPK:NOUV)</v>
      </c>
      <c r="J8162">
        <f t="shared" si="805"/>
        <v>36</v>
      </c>
      <c r="K8162" t="str">
        <f t="shared" si="806"/>
        <v>Nouveau Life Pharmaceuticals, Inc.</v>
      </c>
      <c r="L8162" t="str">
        <f t="shared" si="807"/>
        <v>OTCPK:NOUV</v>
      </c>
    </row>
    <row r="8163" spans="1:12" x14ac:dyDescent="0.25">
      <c r="A8163" s="1" t="s">
        <v>8160</v>
      </c>
      <c r="B8163" s="2">
        <v>4987736</v>
      </c>
      <c r="C8163" t="str">
        <f>_xll.ciqfunctions.udf.CIQ(L8163, "IQ_COUNTRY_NAME")</f>
        <v>(Invalid Identifier)</v>
      </c>
      <c r="G8163" t="str">
        <f t="shared" si="802"/>
        <v>Nouveau Ventures Inc. OTCEM:SAAX)</v>
      </c>
      <c r="H8163">
        <f t="shared" si="803"/>
        <v>1</v>
      </c>
      <c r="I8163" t="str">
        <f t="shared" si="804"/>
        <v>Nouveau Ventures Inc. #OTCEM:SAAX)</v>
      </c>
      <c r="J8163">
        <f t="shared" si="805"/>
        <v>23</v>
      </c>
      <c r="K8163" t="str">
        <f t="shared" si="806"/>
        <v>Nouveau Ventures Inc.</v>
      </c>
      <c r="L8163" t="str">
        <f t="shared" si="807"/>
        <v>OTCEM:SAAX</v>
      </c>
    </row>
    <row r="8164" spans="1:12" x14ac:dyDescent="0.25">
      <c r="A8164" s="1" t="s">
        <v>8161</v>
      </c>
      <c r="B8164" s="2">
        <v>4135913</v>
      </c>
      <c r="C8164" t="str">
        <f>_xll.ciqfunctions.udf.CIQ(L8164, "IQ_COUNTRY_NAME")</f>
        <v>United States</v>
      </c>
      <c r="G8164" t="str">
        <f t="shared" si="802"/>
        <v>NOV Inc. NYSE:NOV)</v>
      </c>
      <c r="H8164">
        <f t="shared" si="803"/>
        <v>1</v>
      </c>
      <c r="I8164" t="str">
        <f t="shared" si="804"/>
        <v>NOV Inc. #NYSE:NOV)</v>
      </c>
      <c r="J8164">
        <f t="shared" si="805"/>
        <v>10</v>
      </c>
      <c r="K8164" t="str">
        <f t="shared" si="806"/>
        <v>NOV Inc.</v>
      </c>
      <c r="L8164" t="str">
        <f t="shared" si="807"/>
        <v>NYSE:NOV</v>
      </c>
    </row>
    <row r="8165" spans="1:12" x14ac:dyDescent="0.25">
      <c r="A8165" s="1" t="s">
        <v>8162</v>
      </c>
      <c r="B8165" s="2">
        <v>4494085</v>
      </c>
      <c r="C8165" t="str">
        <f>_xll.ciqfunctions.udf.CIQ(L8165, "IQ_COUNTRY_NAME")</f>
        <v>United States</v>
      </c>
      <c r="G8165" t="str">
        <f t="shared" si="802"/>
        <v>Nova LifeStyle, Inc. NASDAQCM:NVFY)</v>
      </c>
      <c r="H8165">
        <f t="shared" si="803"/>
        <v>1</v>
      </c>
      <c r="I8165" t="str">
        <f t="shared" si="804"/>
        <v>Nova LifeStyle, Inc. #NASDAQCM:NVFY)</v>
      </c>
      <c r="J8165">
        <f t="shared" si="805"/>
        <v>22</v>
      </c>
      <c r="K8165" t="str">
        <f t="shared" si="806"/>
        <v>Nova LifeStyle, Inc.</v>
      </c>
      <c r="L8165" t="str">
        <f t="shared" si="807"/>
        <v>NASDAQCM:NVFY</v>
      </c>
    </row>
    <row r="8166" spans="1:12" x14ac:dyDescent="0.25">
      <c r="A8166" s="1" t="s">
        <v>8163</v>
      </c>
      <c r="B8166" s="2">
        <v>4358099</v>
      </c>
      <c r="C8166" t="str">
        <f>_xll.ciqfunctions.udf.CIQ(L8166, "IQ_COUNTRY_NAME")</f>
        <v>United States</v>
      </c>
      <c r="G8166" t="str">
        <f t="shared" si="802"/>
        <v>Nova Tech Enterprises, Inc. OTCPK:NTEI)</v>
      </c>
      <c r="H8166">
        <f t="shared" si="803"/>
        <v>1</v>
      </c>
      <c r="I8166" t="str">
        <f t="shared" si="804"/>
        <v>Nova Tech Enterprises, Inc. #OTCPK:NTEI)</v>
      </c>
      <c r="J8166">
        <f t="shared" si="805"/>
        <v>29</v>
      </c>
      <c r="K8166" t="str">
        <f t="shared" si="806"/>
        <v>Nova Tech Enterprises, Inc.</v>
      </c>
      <c r="L8166" t="str">
        <f t="shared" si="807"/>
        <v>OTCPK:NTEI</v>
      </c>
    </row>
    <row r="8167" spans="1:12" x14ac:dyDescent="0.25">
      <c r="A8167" s="1" t="s">
        <v>8164</v>
      </c>
      <c r="B8167" s="2">
        <v>4810726</v>
      </c>
      <c r="C8167" t="str">
        <f>_xll.ciqfunctions.udf.CIQ(L8167, "IQ_COUNTRY_NAME")</f>
        <v>United States</v>
      </c>
      <c r="G8167" t="str">
        <f t="shared" si="802"/>
        <v>NovaBay Pharmaceuticals, Inc. NYSEAM:NBY)</v>
      </c>
      <c r="H8167">
        <f t="shared" si="803"/>
        <v>1</v>
      </c>
      <c r="I8167" t="str">
        <f t="shared" si="804"/>
        <v>NovaBay Pharmaceuticals, Inc. #NYSEAM:NBY)</v>
      </c>
      <c r="J8167">
        <f t="shared" si="805"/>
        <v>31</v>
      </c>
      <c r="K8167" t="str">
        <f t="shared" si="806"/>
        <v>NovaBay Pharmaceuticals, Inc.</v>
      </c>
      <c r="L8167" t="str">
        <f t="shared" si="807"/>
        <v>NYSEAM:NBY</v>
      </c>
    </row>
    <row r="8168" spans="1:12" x14ac:dyDescent="0.25">
      <c r="A8168" s="1" t="s">
        <v>8165</v>
      </c>
      <c r="B8168" s="2">
        <v>4967523</v>
      </c>
      <c r="C8168" t="str">
        <f>_xll.ciqfunctions.udf.CIQ(L8168, "IQ_COUNTRY_NAME")</f>
        <v>United States</v>
      </c>
      <c r="G8168" t="str">
        <f t="shared" si="802"/>
        <v>NovAccess Global Inc. OTCPK:XSNX)</v>
      </c>
      <c r="H8168">
        <f t="shared" si="803"/>
        <v>1</v>
      </c>
      <c r="I8168" t="str">
        <f t="shared" si="804"/>
        <v>NovAccess Global Inc. #OTCPK:XSNX)</v>
      </c>
      <c r="J8168">
        <f t="shared" si="805"/>
        <v>23</v>
      </c>
      <c r="K8168" t="str">
        <f t="shared" si="806"/>
        <v>NovAccess Global Inc.</v>
      </c>
      <c r="L8168" t="str">
        <f t="shared" si="807"/>
        <v>OTCPK:XSNX</v>
      </c>
    </row>
    <row r="8169" spans="1:12" x14ac:dyDescent="0.25">
      <c r="A8169" s="1" t="s">
        <v>8166</v>
      </c>
      <c r="B8169" s="2">
        <v>4773547</v>
      </c>
      <c r="C8169" t="str">
        <f>_xll.ciqfunctions.udf.CIQ(L8169, "IQ_COUNTRY_NAME")</f>
        <v>Hong Kong</v>
      </c>
      <c r="G8169" t="str">
        <f t="shared" si="802"/>
        <v>Novagant Corp. OTCPK:NVGT)</v>
      </c>
      <c r="H8169">
        <f t="shared" si="803"/>
        <v>1</v>
      </c>
      <c r="I8169" t="str">
        <f t="shared" si="804"/>
        <v>Novagant Corp. #OTCPK:NVGT)</v>
      </c>
      <c r="J8169">
        <f t="shared" si="805"/>
        <v>16</v>
      </c>
      <c r="K8169" t="str">
        <f t="shared" si="806"/>
        <v>Novagant Corp.</v>
      </c>
      <c r="L8169" t="str">
        <f t="shared" si="807"/>
        <v>OTCPK:NVGT</v>
      </c>
    </row>
    <row r="8170" spans="1:12" x14ac:dyDescent="0.25">
      <c r="A8170" s="1" t="s">
        <v>8167</v>
      </c>
      <c r="B8170" s="2">
        <v>4972208</v>
      </c>
      <c r="C8170" t="str">
        <f>_xll.ciqfunctions.udf.CIQ(L8170, "IQ_COUNTRY_NAME")</f>
        <v>United States</v>
      </c>
      <c r="G8170" t="str">
        <f t="shared" si="802"/>
        <v>Novan, Inc. NASDAQCM:NOVN)</v>
      </c>
      <c r="H8170">
        <f t="shared" si="803"/>
        <v>1</v>
      </c>
      <c r="I8170" t="str">
        <f t="shared" si="804"/>
        <v>Novan, Inc. #NASDAQCM:NOVN)</v>
      </c>
      <c r="J8170">
        <f t="shared" si="805"/>
        <v>13</v>
      </c>
      <c r="K8170" t="str">
        <f t="shared" si="806"/>
        <v>Novan, Inc.</v>
      </c>
      <c r="L8170" t="str">
        <f t="shared" si="807"/>
        <v>NASDAQCM:NOVN</v>
      </c>
    </row>
    <row r="8171" spans="1:12" x14ac:dyDescent="0.25">
      <c r="A8171" s="1" t="s">
        <v>8168</v>
      </c>
      <c r="B8171" s="2">
        <v>4051430</v>
      </c>
      <c r="C8171" t="str">
        <f>_xll.ciqfunctions.udf.CIQ(L8171, "IQ_COUNTRY_NAME")</f>
        <v>United States</v>
      </c>
      <c r="G8171" t="str">
        <f t="shared" si="802"/>
        <v>Novanta Inc. NASDAQGS:NOVT)</v>
      </c>
      <c r="H8171">
        <f t="shared" si="803"/>
        <v>1</v>
      </c>
      <c r="I8171" t="str">
        <f t="shared" si="804"/>
        <v>Novanta Inc. #NASDAQGS:NOVT)</v>
      </c>
      <c r="J8171">
        <f t="shared" si="805"/>
        <v>14</v>
      </c>
      <c r="K8171" t="str">
        <f t="shared" si="806"/>
        <v>Novanta Inc.</v>
      </c>
      <c r="L8171" t="str">
        <f t="shared" si="807"/>
        <v>NASDAQGS:NOVT</v>
      </c>
    </row>
    <row r="8172" spans="1:12" x14ac:dyDescent="0.25">
      <c r="A8172" s="1" t="s">
        <v>8169</v>
      </c>
      <c r="B8172" s="2">
        <v>113493</v>
      </c>
      <c r="C8172" t="str">
        <f>_xll.ciqfunctions.udf.CIQ(L8172, "IQ_COUNTRY_NAME")</f>
        <v>United States</v>
      </c>
      <c r="G8172" t="str">
        <f t="shared" si="802"/>
        <v>Novation Companies, Inc. OTCPK:NOVC)</v>
      </c>
      <c r="H8172">
        <f t="shared" si="803"/>
        <v>1</v>
      </c>
      <c r="I8172" t="str">
        <f t="shared" si="804"/>
        <v>Novation Companies, Inc. #OTCPK:NOVC)</v>
      </c>
      <c r="J8172">
        <f t="shared" si="805"/>
        <v>26</v>
      </c>
      <c r="K8172" t="str">
        <f t="shared" si="806"/>
        <v>Novation Companies, Inc.</v>
      </c>
      <c r="L8172" t="str">
        <f t="shared" si="807"/>
        <v>OTCPK:NOVC</v>
      </c>
    </row>
    <row r="8173" spans="1:12" x14ac:dyDescent="0.25">
      <c r="A8173" s="1" t="s">
        <v>8170</v>
      </c>
      <c r="B8173" s="2">
        <v>4167942</v>
      </c>
      <c r="C8173" t="str">
        <f>_xll.ciqfunctions.udf.CIQ(L8173, "IQ_COUNTRY_NAME")</f>
        <v>United States</v>
      </c>
      <c r="G8173" t="str">
        <f t="shared" si="802"/>
        <v>Novavax, Inc. NASDAQGS:NVAX)</v>
      </c>
      <c r="H8173">
        <f t="shared" si="803"/>
        <v>1</v>
      </c>
      <c r="I8173" t="str">
        <f t="shared" si="804"/>
        <v>Novavax, Inc. #NASDAQGS:NVAX)</v>
      </c>
      <c r="J8173">
        <f t="shared" si="805"/>
        <v>15</v>
      </c>
      <c r="K8173" t="str">
        <f t="shared" si="806"/>
        <v>Novavax, Inc.</v>
      </c>
      <c r="L8173" t="str">
        <f t="shared" si="807"/>
        <v>NASDAQGS:NVAX</v>
      </c>
    </row>
    <row r="8174" spans="1:12" x14ac:dyDescent="0.25">
      <c r="A8174" s="1" t="s">
        <v>8171</v>
      </c>
      <c r="B8174" s="2">
        <v>4121874</v>
      </c>
      <c r="C8174" t="str">
        <f>_xll.ciqfunctions.udf.CIQ(L8174, "IQ_COUNTRY_NAME")</f>
        <v>United States</v>
      </c>
      <c r="G8174" t="str">
        <f t="shared" si="802"/>
        <v>NovelStem International Corp. OTCPK:NSTM)</v>
      </c>
      <c r="H8174">
        <f t="shared" si="803"/>
        <v>1</v>
      </c>
      <c r="I8174" t="str">
        <f t="shared" si="804"/>
        <v>NovelStem International Corp. #OTCPK:NSTM)</v>
      </c>
      <c r="J8174">
        <f t="shared" si="805"/>
        <v>31</v>
      </c>
      <c r="K8174" t="str">
        <f t="shared" si="806"/>
        <v>NovelStem International Corp.</v>
      </c>
      <c r="L8174" t="str">
        <f t="shared" si="807"/>
        <v>OTCPK:NSTM</v>
      </c>
    </row>
    <row r="8175" spans="1:12" x14ac:dyDescent="0.25">
      <c r="A8175" s="1" t="s">
        <v>8172</v>
      </c>
      <c r="B8175" s="2">
        <v>4967157</v>
      </c>
      <c r="C8175" t="str">
        <f>_xll.ciqfunctions.udf.CIQ(L8175, "IQ_COUNTRY_NAME")</f>
        <v>United States</v>
      </c>
      <c r="G8175" t="str">
        <f t="shared" si="802"/>
        <v>Novint Technologies, Inc. OTCPK:NVNT)</v>
      </c>
      <c r="H8175">
        <f t="shared" si="803"/>
        <v>1</v>
      </c>
      <c r="I8175" t="str">
        <f t="shared" si="804"/>
        <v>Novint Technologies, Inc. #OTCPK:NVNT)</v>
      </c>
      <c r="J8175">
        <f t="shared" si="805"/>
        <v>27</v>
      </c>
      <c r="K8175" t="str">
        <f t="shared" si="806"/>
        <v>Novint Technologies, Inc.</v>
      </c>
      <c r="L8175" t="str">
        <f t="shared" si="807"/>
        <v>OTCPK:NVNT</v>
      </c>
    </row>
    <row r="8176" spans="1:12" x14ac:dyDescent="0.25">
      <c r="A8176" s="1" t="s">
        <v>8173</v>
      </c>
      <c r="B8176" s="2">
        <v>5277937</v>
      </c>
      <c r="C8176" t="str">
        <f>_xll.ciqfunctions.udf.CIQ(L8176, "IQ_COUNTRY_NAME")</f>
        <v>United States</v>
      </c>
      <c r="G8176" t="str">
        <f t="shared" si="802"/>
        <v>Novo Integrated Sciences, Inc. NASDAQCM:NVOS)</v>
      </c>
      <c r="H8176">
        <f t="shared" si="803"/>
        <v>1</v>
      </c>
      <c r="I8176" t="str">
        <f t="shared" si="804"/>
        <v>Novo Integrated Sciences, Inc. #NASDAQCM:NVOS)</v>
      </c>
      <c r="J8176">
        <f t="shared" si="805"/>
        <v>32</v>
      </c>
      <c r="K8176" t="str">
        <f t="shared" si="806"/>
        <v>Novo Integrated Sciences, Inc.</v>
      </c>
      <c r="L8176" t="str">
        <f t="shared" si="807"/>
        <v>NASDAQCM:NVOS</v>
      </c>
    </row>
    <row r="8177" spans="1:12" x14ac:dyDescent="0.25">
      <c r="A8177" s="1" t="s">
        <v>8174</v>
      </c>
      <c r="B8177" s="2">
        <v>4625079</v>
      </c>
      <c r="C8177" t="str">
        <f>_xll.ciqfunctions.udf.CIQ(L8177, "IQ_COUNTRY_NAME")</f>
        <v>United States</v>
      </c>
      <c r="G8177" t="str">
        <f t="shared" si="802"/>
        <v>Novus Acquisition &amp; Development Corp. OTCPK:NDEV)</v>
      </c>
      <c r="H8177">
        <f t="shared" si="803"/>
        <v>1</v>
      </c>
      <c r="I8177" t="str">
        <f t="shared" si="804"/>
        <v>Novus Acquisition &amp; Development Corp. #OTCPK:NDEV)</v>
      </c>
      <c r="J8177">
        <f t="shared" si="805"/>
        <v>39</v>
      </c>
      <c r="K8177" t="str">
        <f t="shared" si="806"/>
        <v>Novus Acquisition &amp; Development Corp.</v>
      </c>
      <c r="L8177" t="str">
        <f t="shared" si="807"/>
        <v>OTCPK:NDEV</v>
      </c>
    </row>
    <row r="8178" spans="1:12" x14ac:dyDescent="0.25">
      <c r="A8178" s="1" t="s">
        <v>8175</v>
      </c>
      <c r="B8178" s="2">
        <v>27573462</v>
      </c>
      <c r="C8178" t="str">
        <f>_xll.ciqfunctions.udf.CIQ(L8178, "IQ_COUNTRY_NAME")</f>
        <v>United States</v>
      </c>
      <c r="G8178" t="str">
        <f t="shared" si="802"/>
        <v>Novus Capital Corporation II NYSE:NXU)</v>
      </c>
      <c r="H8178">
        <f t="shared" si="803"/>
        <v>1</v>
      </c>
      <c r="I8178" t="str">
        <f t="shared" si="804"/>
        <v>Novus Capital Corporation II #NYSE:NXU)</v>
      </c>
      <c r="J8178">
        <f t="shared" si="805"/>
        <v>30</v>
      </c>
      <c r="K8178" t="str">
        <f t="shared" si="806"/>
        <v>Novus Capital Corporation II</v>
      </c>
      <c r="L8178" t="str">
        <f t="shared" si="807"/>
        <v>NYSE:NXU</v>
      </c>
    </row>
    <row r="8179" spans="1:12" x14ac:dyDescent="0.25">
      <c r="A8179" s="1" t="s">
        <v>8176</v>
      </c>
      <c r="B8179" s="2">
        <v>4993797</v>
      </c>
      <c r="C8179" t="str">
        <f>_xll.ciqfunctions.udf.CIQ(L8179, "IQ_COUNTRY_NAME")</f>
        <v>United States</v>
      </c>
      <c r="G8179" t="str">
        <f t="shared" si="802"/>
        <v>NOW Inc. NYSE:DNOW)</v>
      </c>
      <c r="H8179">
        <f t="shared" si="803"/>
        <v>1</v>
      </c>
      <c r="I8179" t="str">
        <f t="shared" si="804"/>
        <v>NOW Inc. #NYSE:DNOW)</v>
      </c>
      <c r="J8179">
        <f t="shared" si="805"/>
        <v>10</v>
      </c>
      <c r="K8179" t="str">
        <f t="shared" si="806"/>
        <v>NOW Inc.</v>
      </c>
      <c r="L8179" t="str">
        <f t="shared" si="807"/>
        <v>NYSE:DNOW</v>
      </c>
    </row>
    <row r="8180" spans="1:12" x14ac:dyDescent="0.25">
      <c r="A8180" s="1" t="s">
        <v>8177</v>
      </c>
      <c r="B8180" s="2">
        <v>19430214</v>
      </c>
      <c r="C8180" t="str">
        <f>_xll.ciqfunctions.udf.CIQ(L8180, "IQ_COUNTRY_NAME")</f>
        <v>United States</v>
      </c>
      <c r="G8180" t="str">
        <f t="shared" si="802"/>
        <v>NOWTRANSIT INC OTCPK:NOTR)</v>
      </c>
      <c r="H8180">
        <f t="shared" si="803"/>
        <v>1</v>
      </c>
      <c r="I8180" t="str">
        <f t="shared" si="804"/>
        <v>NOWTRANSIT INC #OTCPK:NOTR)</v>
      </c>
      <c r="J8180">
        <f t="shared" si="805"/>
        <v>16</v>
      </c>
      <c r="K8180" t="str">
        <f t="shared" si="806"/>
        <v>NOWTRANSIT INC</v>
      </c>
      <c r="L8180" t="str">
        <f t="shared" si="807"/>
        <v>OTCPK:NOTR</v>
      </c>
    </row>
    <row r="8181" spans="1:12" x14ac:dyDescent="0.25">
      <c r="A8181" s="1" t="s">
        <v>8178</v>
      </c>
      <c r="B8181" s="2">
        <v>4057436</v>
      </c>
      <c r="C8181" t="str">
        <f>_xll.ciqfunctions.udf.CIQ(L8181, "IQ_COUNTRY_NAME")</f>
        <v>United States</v>
      </c>
      <c r="G8181" t="str">
        <f t="shared" si="802"/>
        <v>NRG Energy, Inc. NYSE:NRG)</v>
      </c>
      <c r="H8181">
        <f t="shared" si="803"/>
        <v>1</v>
      </c>
      <c r="I8181" t="str">
        <f t="shared" si="804"/>
        <v>NRG Energy, Inc. #NYSE:NRG)</v>
      </c>
      <c r="J8181">
        <f t="shared" si="805"/>
        <v>18</v>
      </c>
      <c r="K8181" t="str">
        <f t="shared" si="806"/>
        <v>NRG Energy, Inc.</v>
      </c>
      <c r="L8181" t="str">
        <f t="shared" si="807"/>
        <v>NYSE:NRG</v>
      </c>
    </row>
    <row r="8182" spans="1:12" x14ac:dyDescent="0.25">
      <c r="A8182" s="1" t="s">
        <v>8179</v>
      </c>
      <c r="B8182" s="2">
        <v>5310433</v>
      </c>
      <c r="C8182" t="str">
        <f>_xll.ciqfunctions.udf.CIQ(L8182, "IQ_COUNTRY_NAME")</f>
        <v>United States</v>
      </c>
      <c r="G8182" t="str">
        <f t="shared" si="802"/>
        <v>NRx Pharmaceuticals, Inc. NASDAQGM:NRXP)</v>
      </c>
      <c r="H8182">
        <f t="shared" si="803"/>
        <v>1</v>
      </c>
      <c r="I8182" t="str">
        <f t="shared" si="804"/>
        <v>NRx Pharmaceuticals, Inc. #NASDAQGM:NRXP)</v>
      </c>
      <c r="J8182">
        <f t="shared" si="805"/>
        <v>27</v>
      </c>
      <c r="K8182" t="str">
        <f t="shared" si="806"/>
        <v>NRx Pharmaceuticals, Inc.</v>
      </c>
      <c r="L8182" t="str">
        <f t="shared" si="807"/>
        <v>NASDAQGM:NRXP</v>
      </c>
    </row>
    <row r="8183" spans="1:12" x14ac:dyDescent="0.25">
      <c r="A8183" s="1" t="s">
        <v>8180</v>
      </c>
      <c r="B8183" s="2">
        <v>100010947</v>
      </c>
      <c r="C8183" t="str">
        <f>_xll.ciqfunctions.udf.CIQ(L8183, "IQ_COUNTRY_NAME")</f>
        <v>United States</v>
      </c>
      <c r="G8183" t="str">
        <f t="shared" si="802"/>
        <v>NSTS Bancorp, Inc. NASDAQCM:NSTS)</v>
      </c>
      <c r="H8183">
        <f t="shared" si="803"/>
        <v>1</v>
      </c>
      <c r="I8183" t="str">
        <f t="shared" si="804"/>
        <v>NSTS Bancorp, Inc. #NASDAQCM:NSTS)</v>
      </c>
      <c r="J8183">
        <f t="shared" si="805"/>
        <v>20</v>
      </c>
      <c r="K8183" t="str">
        <f t="shared" si="806"/>
        <v>NSTS Bancorp, Inc.</v>
      </c>
      <c r="L8183" t="str">
        <f t="shared" si="807"/>
        <v>NASDAQCM:NSTS</v>
      </c>
    </row>
    <row r="8184" spans="1:12" x14ac:dyDescent="0.25">
      <c r="A8184" s="1" t="s">
        <v>8181</v>
      </c>
      <c r="B8184" s="2">
        <v>4230997</v>
      </c>
      <c r="C8184" t="str">
        <f>_xll.ciqfunctions.udf.CIQ(L8184, "IQ_COUNTRY_NAME")</f>
        <v>United States</v>
      </c>
      <c r="G8184" t="str">
        <f t="shared" si="802"/>
        <v>Nu Skin Enterprises, Inc. NYSE:NUS)</v>
      </c>
      <c r="H8184">
        <f t="shared" si="803"/>
        <v>1</v>
      </c>
      <c r="I8184" t="str">
        <f t="shared" si="804"/>
        <v>Nu Skin Enterprises, Inc. #NYSE:NUS)</v>
      </c>
      <c r="J8184">
        <f t="shared" si="805"/>
        <v>27</v>
      </c>
      <c r="K8184" t="str">
        <f t="shared" si="806"/>
        <v>Nu Skin Enterprises, Inc.</v>
      </c>
      <c r="L8184" t="str">
        <f t="shared" si="807"/>
        <v>NYSE:NUS</v>
      </c>
    </row>
    <row r="8185" spans="1:12" x14ac:dyDescent="0.25">
      <c r="A8185" s="1" t="s">
        <v>8182</v>
      </c>
      <c r="B8185" s="2">
        <v>4163462</v>
      </c>
      <c r="C8185" t="str">
        <f>_xll.ciqfunctions.udf.CIQ(L8185, "IQ_COUNTRY_NAME")</f>
        <v>United States</v>
      </c>
      <c r="G8185" t="str">
        <f t="shared" si="802"/>
        <v>Nuance Communications, Inc. NASDAQGS:NUAN)</v>
      </c>
      <c r="H8185">
        <f t="shared" si="803"/>
        <v>1</v>
      </c>
      <c r="I8185" t="str">
        <f t="shared" si="804"/>
        <v>Nuance Communications, Inc. #NASDAQGS:NUAN)</v>
      </c>
      <c r="J8185">
        <f t="shared" si="805"/>
        <v>29</v>
      </c>
      <c r="K8185" t="str">
        <f t="shared" si="806"/>
        <v>Nuance Communications, Inc.</v>
      </c>
      <c r="L8185" t="str">
        <f t="shared" si="807"/>
        <v>NASDAQGS:NUAN</v>
      </c>
    </row>
    <row r="8186" spans="1:12" x14ac:dyDescent="0.25">
      <c r="A8186" s="1" t="s">
        <v>8183</v>
      </c>
      <c r="B8186" s="2">
        <v>9275815</v>
      </c>
      <c r="C8186" t="str">
        <f>_xll.ciqfunctions.udf.CIQ(L8186, "IQ_COUNTRY_NAME")</f>
        <v>United States</v>
      </c>
      <c r="G8186" t="str">
        <f t="shared" si="802"/>
        <v>Nubeva Technologies Ltd. TSXV:NBVA)</v>
      </c>
      <c r="H8186">
        <f t="shared" si="803"/>
        <v>1</v>
      </c>
      <c r="I8186" t="str">
        <f t="shared" si="804"/>
        <v>Nubeva Technologies Ltd. #TSXV:NBVA)</v>
      </c>
      <c r="J8186">
        <f t="shared" si="805"/>
        <v>26</v>
      </c>
      <c r="K8186" t="str">
        <f t="shared" si="806"/>
        <v>Nubeva Technologies Ltd.</v>
      </c>
      <c r="L8186" t="str">
        <f t="shared" si="807"/>
        <v>TSXV:NBVA</v>
      </c>
    </row>
    <row r="8187" spans="1:12" x14ac:dyDescent="0.25">
      <c r="A8187" s="1" t="s">
        <v>8184</v>
      </c>
      <c r="B8187" s="2">
        <v>4121108</v>
      </c>
      <c r="C8187" t="str">
        <f>_xll.ciqfunctions.udf.CIQ(L8187, "IQ_COUNTRY_NAME")</f>
        <v>United States</v>
      </c>
      <c r="G8187" t="str">
        <f t="shared" si="802"/>
        <v>Nucor Corporation NYSE:NUE)</v>
      </c>
      <c r="H8187">
        <f t="shared" si="803"/>
        <v>1</v>
      </c>
      <c r="I8187" t="str">
        <f t="shared" si="804"/>
        <v>Nucor Corporation #NYSE:NUE)</v>
      </c>
      <c r="J8187">
        <f t="shared" si="805"/>
        <v>19</v>
      </c>
      <c r="K8187" t="str">
        <f t="shared" si="806"/>
        <v>Nucor Corporation</v>
      </c>
      <c r="L8187" t="str">
        <f t="shared" si="807"/>
        <v>NYSE:NUE</v>
      </c>
    </row>
    <row r="8188" spans="1:12" x14ac:dyDescent="0.25">
      <c r="A8188" s="1" t="s">
        <v>8185</v>
      </c>
      <c r="B8188" s="2">
        <v>4972391</v>
      </c>
      <c r="C8188" t="str">
        <f>_xll.ciqfunctions.udf.CIQ(L8188, "IQ_COUNTRY_NAME")</f>
        <v>(Invalid Identifier)</v>
      </c>
      <c r="G8188" t="str">
        <f t="shared" si="802"/>
        <v>Nudg Media Inc. OTCEM:NDDG)</v>
      </c>
      <c r="H8188">
        <f t="shared" si="803"/>
        <v>1</v>
      </c>
      <c r="I8188" t="str">
        <f t="shared" si="804"/>
        <v>Nudg Media Inc. #OTCEM:NDDG)</v>
      </c>
      <c r="J8188">
        <f t="shared" si="805"/>
        <v>17</v>
      </c>
      <c r="K8188" t="str">
        <f t="shared" si="806"/>
        <v>Nudg Media Inc.</v>
      </c>
      <c r="L8188" t="str">
        <f t="shared" si="807"/>
        <v>OTCEM:NDDG</v>
      </c>
    </row>
    <row r="8189" spans="1:12" x14ac:dyDescent="0.25">
      <c r="A8189" s="1" t="s">
        <v>8186</v>
      </c>
      <c r="B8189" s="2">
        <v>4986941</v>
      </c>
      <c r="C8189" t="str">
        <f>_xll.ciqfunctions.udf.CIQ(L8189, "IQ_COUNTRY_NAME")</f>
        <v>(Invalid Identifier)</v>
      </c>
      <c r="G8189" t="str">
        <f t="shared" si="802"/>
        <v>NuEarth Corporation OTCEM:NUEC)</v>
      </c>
      <c r="H8189">
        <f t="shared" si="803"/>
        <v>1</v>
      </c>
      <c r="I8189" t="str">
        <f t="shared" si="804"/>
        <v>NuEarth Corporation #OTCEM:NUEC)</v>
      </c>
      <c r="J8189">
        <f t="shared" si="805"/>
        <v>21</v>
      </c>
      <c r="K8189" t="str">
        <f t="shared" si="806"/>
        <v>NuEarth Corporation</v>
      </c>
      <c r="L8189" t="str">
        <f t="shared" si="807"/>
        <v>OTCEM:NUEC</v>
      </c>
    </row>
    <row r="8190" spans="1:12" x14ac:dyDescent="0.25">
      <c r="A8190" s="1" t="s">
        <v>8187</v>
      </c>
      <c r="B8190" s="2">
        <v>4915677</v>
      </c>
      <c r="C8190" t="str">
        <f>_xll.ciqfunctions.udf.CIQ(L8190, "IQ_COUNTRY_NAME")</f>
        <v>United States</v>
      </c>
      <c r="G8190" t="str">
        <f t="shared" si="802"/>
        <v>NuGene International, Inc. OTCPK:NUGN)</v>
      </c>
      <c r="H8190">
        <f t="shared" si="803"/>
        <v>1</v>
      </c>
      <c r="I8190" t="str">
        <f t="shared" si="804"/>
        <v>NuGene International, Inc. #OTCPK:NUGN)</v>
      </c>
      <c r="J8190">
        <f t="shared" si="805"/>
        <v>28</v>
      </c>
      <c r="K8190" t="str">
        <f t="shared" si="806"/>
        <v>NuGene International, Inc.</v>
      </c>
      <c r="L8190" t="str">
        <f t="shared" si="807"/>
        <v>OTCPK:NUGN</v>
      </c>
    </row>
    <row r="8191" spans="1:12" x14ac:dyDescent="0.25">
      <c r="A8191" s="1" t="s">
        <v>8188</v>
      </c>
      <c r="B8191" s="2">
        <v>5057251</v>
      </c>
      <c r="C8191" t="str">
        <f>_xll.ciqfunctions.udf.CIQ(L8191, "IQ_COUNTRY_NAME")</f>
        <v>(Invalid Identifier)</v>
      </c>
      <c r="G8191" t="str">
        <f t="shared" si="802"/>
        <v>NuGenerex Immuno-Oncology, Inc. OTCEM:NUGX)</v>
      </c>
      <c r="H8191">
        <f t="shared" si="803"/>
        <v>1</v>
      </c>
      <c r="I8191" t="str">
        <f t="shared" si="804"/>
        <v>NuGenerex Immuno-Oncology, Inc. #OTCEM:NUGX)</v>
      </c>
      <c r="J8191">
        <f t="shared" si="805"/>
        <v>33</v>
      </c>
      <c r="K8191" t="str">
        <f t="shared" si="806"/>
        <v>NuGenerex Immuno-Oncology, Inc.</v>
      </c>
      <c r="L8191" t="str">
        <f t="shared" si="807"/>
        <v>OTCEM:NUGX</v>
      </c>
    </row>
    <row r="8192" spans="1:12" x14ac:dyDescent="0.25">
      <c r="A8192" s="1" t="s">
        <v>8189</v>
      </c>
      <c r="B8192" s="2">
        <v>4989083</v>
      </c>
      <c r="C8192" t="str">
        <f>_xll.ciqfunctions.udf.CIQ(L8192, "IQ_COUNTRY_NAME")</f>
        <v>United States</v>
      </c>
      <c r="G8192" t="str">
        <f t="shared" si="802"/>
        <v>NUGL, Inc. OTCPK:NUGL)</v>
      </c>
      <c r="H8192">
        <f t="shared" si="803"/>
        <v>1</v>
      </c>
      <c r="I8192" t="str">
        <f t="shared" si="804"/>
        <v>NUGL, Inc. #OTCPK:NUGL)</v>
      </c>
      <c r="J8192">
        <f t="shared" si="805"/>
        <v>12</v>
      </c>
      <c r="K8192" t="str">
        <f t="shared" si="806"/>
        <v>NUGL, Inc.</v>
      </c>
      <c r="L8192" t="str">
        <f t="shared" si="807"/>
        <v>OTCPK:NUGL</v>
      </c>
    </row>
    <row r="8193" spans="1:12" x14ac:dyDescent="0.25">
      <c r="A8193" s="1" t="s">
        <v>8190</v>
      </c>
      <c r="B8193" s="2">
        <v>4996581</v>
      </c>
      <c r="C8193" t="str">
        <f>_xll.ciqfunctions.udf.CIQ(L8193, "IQ_COUNTRY_NAME")</f>
        <v>United States</v>
      </c>
      <c r="G8193" t="str">
        <f t="shared" si="802"/>
        <v>Nukkleus Inc. OTCPK:NUKK)</v>
      </c>
      <c r="H8193">
        <f t="shared" si="803"/>
        <v>1</v>
      </c>
      <c r="I8193" t="str">
        <f t="shared" si="804"/>
        <v>Nukkleus Inc. #OTCPK:NUKK)</v>
      </c>
      <c r="J8193">
        <f t="shared" si="805"/>
        <v>15</v>
      </c>
      <c r="K8193" t="str">
        <f t="shared" si="806"/>
        <v>Nukkleus Inc.</v>
      </c>
      <c r="L8193" t="str">
        <f t="shared" si="807"/>
        <v>OTCPK:NUKK</v>
      </c>
    </row>
    <row r="8194" spans="1:12" x14ac:dyDescent="0.25">
      <c r="A8194" s="1" t="s">
        <v>8191</v>
      </c>
      <c r="B8194" s="2">
        <v>4810289</v>
      </c>
      <c r="C8194" t="str">
        <f>_xll.ciqfunctions.udf.CIQ(L8194, "IQ_COUNTRY_NAME")</f>
        <v>(Invalid Identifier)</v>
      </c>
      <c r="G8194" t="str">
        <f t="shared" si="802"/>
        <v>Nu-Med Plus, Inc. OTCQB:NUMD)</v>
      </c>
      <c r="H8194">
        <f t="shared" si="803"/>
        <v>1</v>
      </c>
      <c r="I8194" t="str">
        <f t="shared" si="804"/>
        <v>Nu-Med Plus, Inc. #OTCQB:NUMD)</v>
      </c>
      <c r="J8194">
        <f t="shared" si="805"/>
        <v>19</v>
      </c>
      <c r="K8194" t="str">
        <f t="shared" si="806"/>
        <v>Nu-Med Plus, Inc.</v>
      </c>
      <c r="L8194" t="str">
        <f t="shared" si="807"/>
        <v>OTCQB:NUMD</v>
      </c>
    </row>
    <row r="8195" spans="1:12" x14ac:dyDescent="0.25">
      <c r="A8195" s="1" t="s">
        <v>8192</v>
      </c>
      <c r="B8195" s="2">
        <v>4982948</v>
      </c>
      <c r="C8195" t="str">
        <f>_xll.ciqfunctions.udf.CIQ(L8195, "IQ_COUNTRY_NAME")</f>
        <v>United States</v>
      </c>
      <c r="G8195" t="str">
        <f t="shared" si="802"/>
        <v>Nunzia Pharmaceutical Corporation OTCPK:NUNZ)</v>
      </c>
      <c r="H8195">
        <f t="shared" si="803"/>
        <v>1</v>
      </c>
      <c r="I8195" t="str">
        <f t="shared" si="804"/>
        <v>Nunzia Pharmaceutical Corporation #OTCPK:NUNZ)</v>
      </c>
      <c r="J8195">
        <f t="shared" si="805"/>
        <v>35</v>
      </c>
      <c r="K8195" t="str">
        <f t="shared" si="806"/>
        <v>Nunzia Pharmaceutical Corporation</v>
      </c>
      <c r="L8195" t="str">
        <f t="shared" si="807"/>
        <v>OTCPK:NUNZ</v>
      </c>
    </row>
    <row r="8196" spans="1:12" x14ac:dyDescent="0.25">
      <c r="A8196" s="1" t="s">
        <v>8193</v>
      </c>
      <c r="B8196" s="2">
        <v>5012811</v>
      </c>
      <c r="C8196" t="str">
        <f>_xll.ciqfunctions.udf.CIQ(L8196, "IQ_COUNTRY_NAME")</f>
        <v>(Invalid Identifier)</v>
      </c>
      <c r="G8196" t="str">
        <f t="shared" si="802"/>
        <v>Nuo Therapeutics, Inc. OTCEM:AURX)</v>
      </c>
      <c r="H8196">
        <f t="shared" si="803"/>
        <v>1</v>
      </c>
      <c r="I8196" t="str">
        <f t="shared" si="804"/>
        <v>Nuo Therapeutics, Inc. #OTCEM:AURX)</v>
      </c>
      <c r="J8196">
        <f t="shared" si="805"/>
        <v>24</v>
      </c>
      <c r="K8196" t="str">
        <f t="shared" si="806"/>
        <v>Nuo Therapeutics, Inc.</v>
      </c>
      <c r="L8196" t="str">
        <f t="shared" si="807"/>
        <v>OTCEM:AURX</v>
      </c>
    </row>
    <row r="8197" spans="1:12" x14ac:dyDescent="0.25">
      <c r="A8197" s="1" t="s">
        <v>8194</v>
      </c>
      <c r="B8197" s="2">
        <v>4996737</v>
      </c>
      <c r="C8197" t="str">
        <f>_xll.ciqfunctions.udf.CIQ(L8197, "IQ_COUNTRY_NAME")</f>
        <v>(Invalid Identifier)</v>
      </c>
      <c r="G8197" t="str">
        <f t="shared" si="802"/>
        <v>NuOncology Labs, Inc. OTCEM:NLAB)</v>
      </c>
      <c r="H8197">
        <f t="shared" si="803"/>
        <v>1</v>
      </c>
      <c r="I8197" t="str">
        <f t="shared" si="804"/>
        <v>NuOncology Labs, Inc. #OTCEM:NLAB)</v>
      </c>
      <c r="J8197">
        <f t="shared" si="805"/>
        <v>23</v>
      </c>
      <c r="K8197" t="str">
        <f t="shared" si="806"/>
        <v>NuOncology Labs, Inc.</v>
      </c>
      <c r="L8197" t="str">
        <f t="shared" si="807"/>
        <v>OTCEM:NLAB</v>
      </c>
    </row>
    <row r="8198" spans="1:12" x14ac:dyDescent="0.25">
      <c r="A8198" s="1" t="s">
        <v>8195</v>
      </c>
      <c r="B8198" s="2">
        <v>5986244</v>
      </c>
      <c r="C8198" t="str">
        <f>_xll.ciqfunctions.udf.CIQ(L8198, "IQ_COUNTRY_NAME")</f>
        <v>United States</v>
      </c>
      <c r="G8198" t="str">
        <f t="shared" si="802"/>
        <v>Nurix Therapeutics, Inc. NASDAQGM:NRIX)</v>
      </c>
      <c r="H8198">
        <f t="shared" si="803"/>
        <v>1</v>
      </c>
      <c r="I8198" t="str">
        <f t="shared" si="804"/>
        <v>Nurix Therapeutics, Inc. #NASDAQGM:NRIX)</v>
      </c>
      <c r="J8198">
        <f t="shared" si="805"/>
        <v>26</v>
      </c>
      <c r="K8198" t="str">
        <f t="shared" si="806"/>
        <v>Nurix Therapeutics, Inc.</v>
      </c>
      <c r="L8198" t="str">
        <f t="shared" si="807"/>
        <v>NASDAQGM:NRIX</v>
      </c>
    </row>
    <row r="8199" spans="1:12" x14ac:dyDescent="0.25">
      <c r="A8199" s="1" t="s">
        <v>8196</v>
      </c>
      <c r="B8199" s="2">
        <v>28783686</v>
      </c>
      <c r="C8199" t="str">
        <f>_xll.ciqfunctions.udf.CIQ(L8199, "IQ_COUNTRY_NAME")</f>
        <v>United States</v>
      </c>
      <c r="G8199" t="str">
        <f t="shared" si="802"/>
        <v>NuShares ETF Trust - Nuveen Dividend Growth ETF ARCA:NDVG)</v>
      </c>
      <c r="H8199">
        <f t="shared" si="803"/>
        <v>1</v>
      </c>
      <c r="I8199" t="str">
        <f t="shared" si="804"/>
        <v>NuShares ETF Trust - Nuveen Dividend Growth ETF #ARCA:NDVG)</v>
      </c>
      <c r="J8199">
        <f t="shared" si="805"/>
        <v>49</v>
      </c>
      <c r="K8199" t="str">
        <f t="shared" si="806"/>
        <v>NuShares ETF Trust - Nuveen Dividend Growth ETF</v>
      </c>
      <c r="L8199" t="str">
        <f t="shared" si="807"/>
        <v>ARCA:NDVG</v>
      </c>
    </row>
    <row r="8200" spans="1:12" x14ac:dyDescent="0.25">
      <c r="A8200" s="1" t="s">
        <v>8197</v>
      </c>
      <c r="B8200" s="2">
        <v>6661900</v>
      </c>
      <c r="C8200" t="str">
        <f>_xll.ciqfunctions.udf.CIQ(L8200, "IQ_COUNTRY_NAME")</f>
        <v>United States</v>
      </c>
      <c r="G8200" t="str">
        <f t="shared" si="802"/>
        <v>NuShares ETF Trust - Nuveen Enhanced Yield 1-5 Year U.S. Aggregate Bond ETF ARCA:NUSA)</v>
      </c>
      <c r="H8200">
        <f t="shared" si="803"/>
        <v>1</v>
      </c>
      <c r="I8200" t="str">
        <f t="shared" si="804"/>
        <v>NuShares ETF Trust - Nuveen Enhanced Yield 1-5 Year U.S. Aggregate Bond ETF #ARCA:NUSA)</v>
      </c>
      <c r="J8200">
        <f t="shared" si="805"/>
        <v>77</v>
      </c>
      <c r="K8200" t="str">
        <f t="shared" si="806"/>
        <v>NuShares ETF Trust - Nuveen Enhanced Yield 1-5 Year U.S. Aggregate Bond ETF</v>
      </c>
      <c r="L8200" t="str">
        <f t="shared" si="807"/>
        <v>ARCA:NUSA</v>
      </c>
    </row>
    <row r="8201" spans="1:12" x14ac:dyDescent="0.25">
      <c r="A8201" s="1" t="s">
        <v>8198</v>
      </c>
      <c r="B8201" s="2">
        <v>5738510</v>
      </c>
      <c r="C8201" t="str">
        <f>_xll.ciqfunctions.udf.CIQ(L8201, "IQ_COUNTRY_NAME")</f>
        <v>United States</v>
      </c>
      <c r="G8201" t="str">
        <f t="shared" si="802"/>
        <v>NuShares ETF Trust - Nuveen Enhanced Yield U.S. Aggregate Bond ETF ARCA:NUAG)</v>
      </c>
      <c r="H8201">
        <f t="shared" si="803"/>
        <v>1</v>
      </c>
      <c r="I8201" t="str">
        <f t="shared" si="804"/>
        <v>NuShares ETF Trust - Nuveen Enhanced Yield U.S. Aggregate Bond ETF #ARCA:NUAG)</v>
      </c>
      <c r="J8201">
        <f t="shared" si="805"/>
        <v>68</v>
      </c>
      <c r="K8201" t="str">
        <f t="shared" si="806"/>
        <v>NuShares ETF Trust - Nuveen Enhanced Yield U.S. Aggregate Bond ETF</v>
      </c>
      <c r="L8201" t="str">
        <f t="shared" si="807"/>
        <v>ARCA:NUAG</v>
      </c>
    </row>
    <row r="8202" spans="1:12" x14ac:dyDescent="0.25">
      <c r="A8202" s="1" t="s">
        <v>8199</v>
      </c>
      <c r="B8202" s="2">
        <v>29230526</v>
      </c>
      <c r="C8202" t="str">
        <f>_xll.ciqfunctions.udf.CIQ(L8202, "IQ_COUNTRY_NAME")</f>
        <v>United States</v>
      </c>
      <c r="G8202" t="str">
        <f t="shared" si="802"/>
        <v>Nushares ETF Trust - Nuveen ESG Dividend ETF BATS:NUDV)</v>
      </c>
      <c r="H8202">
        <f t="shared" si="803"/>
        <v>1</v>
      </c>
      <c r="I8202" t="str">
        <f t="shared" si="804"/>
        <v>Nushares ETF Trust - Nuveen ESG Dividend ETF #BATS:NUDV)</v>
      </c>
      <c r="J8202">
        <f t="shared" si="805"/>
        <v>46</v>
      </c>
      <c r="K8202" t="str">
        <f t="shared" si="806"/>
        <v>Nushares ETF Trust - Nuveen ESG Dividend ETF</v>
      </c>
      <c r="L8202" t="str">
        <f t="shared" si="807"/>
        <v>BATS:NUDV</v>
      </c>
    </row>
    <row r="8203" spans="1:12" x14ac:dyDescent="0.25">
      <c r="A8203" s="1" t="s">
        <v>8200</v>
      </c>
      <c r="B8203" s="2">
        <v>6847148</v>
      </c>
      <c r="C8203" t="str">
        <f>_xll.ciqfunctions.udf.CIQ(L8203, "IQ_COUNTRY_NAME")</f>
        <v>United States</v>
      </c>
      <c r="G8203" t="str">
        <f t="shared" si="802"/>
        <v>NuShares ETF Trust - Nuveen ESG Emerging Markets Equity ETF BATS:NUEM)</v>
      </c>
      <c r="H8203">
        <f t="shared" si="803"/>
        <v>1</v>
      </c>
      <c r="I8203" t="str">
        <f t="shared" si="804"/>
        <v>NuShares ETF Trust - Nuveen ESG Emerging Markets Equity ETF #BATS:NUEM)</v>
      </c>
      <c r="J8203">
        <f t="shared" si="805"/>
        <v>61</v>
      </c>
      <c r="K8203" t="str">
        <f t="shared" si="806"/>
        <v>NuShares ETF Trust - Nuveen ESG Emerging Markets Equity ETF</v>
      </c>
      <c r="L8203" t="str">
        <f t="shared" si="807"/>
        <v>BATS:NUEM</v>
      </c>
    </row>
    <row r="8204" spans="1:12" x14ac:dyDescent="0.25">
      <c r="A8204" s="1" t="s">
        <v>8201</v>
      </c>
      <c r="B8204" s="2">
        <v>19070553</v>
      </c>
      <c r="C8204" t="str">
        <f>_xll.ciqfunctions.udf.CIQ(L8204, "IQ_COUNTRY_NAME")</f>
        <v>United States</v>
      </c>
      <c r="G8204" t="str">
        <f t="shared" si="802"/>
        <v>NuShares ETF Trust - Nuveen ESG High Yield Corporate Bond ETF ARCA:NUHY)</v>
      </c>
      <c r="H8204">
        <f t="shared" si="803"/>
        <v>1</v>
      </c>
      <c r="I8204" t="str">
        <f t="shared" si="804"/>
        <v>NuShares ETF Trust - Nuveen ESG High Yield Corporate Bond ETF #ARCA:NUHY)</v>
      </c>
      <c r="J8204">
        <f t="shared" si="805"/>
        <v>63</v>
      </c>
      <c r="K8204" t="str">
        <f t="shared" si="806"/>
        <v>NuShares ETF Trust - Nuveen ESG High Yield Corporate Bond ETF</v>
      </c>
      <c r="L8204" t="str">
        <f t="shared" si="807"/>
        <v>ARCA:NUHY</v>
      </c>
    </row>
    <row r="8205" spans="1:12" x14ac:dyDescent="0.25">
      <c r="A8205" s="1" t="s">
        <v>8202</v>
      </c>
      <c r="B8205" s="2">
        <v>6847147</v>
      </c>
      <c r="C8205" t="str">
        <f>_xll.ciqfunctions.udf.CIQ(L8205, "IQ_COUNTRY_NAME")</f>
        <v>United States</v>
      </c>
      <c r="G8205" t="str">
        <f t="shared" si="802"/>
        <v>NuShares ETF Trust - Nuveen ESG International Developed Markets Equity ETF BATS:NUDM)</v>
      </c>
      <c r="H8205">
        <f t="shared" si="803"/>
        <v>1</v>
      </c>
      <c r="I8205" t="str">
        <f t="shared" si="804"/>
        <v>NuShares ETF Trust - Nuveen ESG International Developed Markets Equity ETF #BATS:NUDM)</v>
      </c>
      <c r="J8205">
        <f t="shared" si="805"/>
        <v>76</v>
      </c>
      <c r="K8205" t="str">
        <f t="shared" si="806"/>
        <v>NuShares ETF Trust - Nuveen ESG International Developed Markets Equity ETF</v>
      </c>
      <c r="L8205" t="str">
        <f t="shared" si="807"/>
        <v>BATS:NUDM</v>
      </c>
    </row>
    <row r="8206" spans="1:12" x14ac:dyDescent="0.25">
      <c r="A8206" s="1" t="s">
        <v>8203</v>
      </c>
      <c r="B8206" s="2">
        <v>14659703</v>
      </c>
      <c r="C8206" t="str">
        <f>_xll.ciqfunctions.udf.CIQ(L8206, "IQ_COUNTRY_NAME")</f>
        <v>United States</v>
      </c>
      <c r="G8206" t="str">
        <f t="shared" si="802"/>
        <v>NuShares ETF Trust - Nuveen ESG Large Cap ETF BATS:NULC)</v>
      </c>
      <c r="H8206">
        <f t="shared" si="803"/>
        <v>1</v>
      </c>
      <c r="I8206" t="str">
        <f t="shared" si="804"/>
        <v>NuShares ETF Trust - Nuveen ESG Large Cap ETF #BATS:NULC)</v>
      </c>
      <c r="J8206">
        <f t="shared" si="805"/>
        <v>47</v>
      </c>
      <c r="K8206" t="str">
        <f t="shared" si="806"/>
        <v>NuShares ETF Trust - Nuveen ESG Large Cap ETF</v>
      </c>
      <c r="L8206" t="str">
        <f t="shared" si="807"/>
        <v>BATS:NULC</v>
      </c>
    </row>
    <row r="8207" spans="1:12" x14ac:dyDescent="0.25">
      <c r="A8207" s="1" t="s">
        <v>8204</v>
      </c>
      <c r="B8207" s="2">
        <v>5738745</v>
      </c>
      <c r="C8207" t="str">
        <f>_xll.ciqfunctions.udf.CIQ(L8207, "IQ_COUNTRY_NAME")</f>
        <v>United States</v>
      </c>
      <c r="G8207" t="str">
        <f t="shared" si="802"/>
        <v>NuShares ETF Trust - Nuveen ESG Large-Cap Growth ETF BATS:NULG)</v>
      </c>
      <c r="H8207">
        <f t="shared" si="803"/>
        <v>1</v>
      </c>
      <c r="I8207" t="str">
        <f t="shared" si="804"/>
        <v>NuShares ETF Trust - Nuveen ESG Large-Cap Growth ETF #BATS:NULG)</v>
      </c>
      <c r="J8207">
        <f t="shared" si="805"/>
        <v>54</v>
      </c>
      <c r="K8207" t="str">
        <f t="shared" si="806"/>
        <v>NuShares ETF Trust - Nuveen ESG Large-Cap Growth ETF</v>
      </c>
      <c r="L8207" t="str">
        <f t="shared" si="807"/>
        <v>BATS:NULG</v>
      </c>
    </row>
    <row r="8208" spans="1:12" x14ac:dyDescent="0.25">
      <c r="A8208" s="1" t="s">
        <v>8205</v>
      </c>
      <c r="B8208" s="2">
        <v>5738751</v>
      </c>
      <c r="C8208" t="str">
        <f>_xll.ciqfunctions.udf.CIQ(L8208, "IQ_COUNTRY_NAME")</f>
        <v>United States</v>
      </c>
      <c r="G8208" t="str">
        <f t="shared" si="802"/>
        <v>NuShares ETF Trust - Nuveen ESG Large-Cap Value ETF BATS:NULV)</v>
      </c>
      <c r="H8208">
        <f t="shared" si="803"/>
        <v>1</v>
      </c>
      <c r="I8208" t="str">
        <f t="shared" si="804"/>
        <v>NuShares ETF Trust - Nuveen ESG Large-Cap Value ETF #BATS:NULV)</v>
      </c>
      <c r="J8208">
        <f t="shared" si="805"/>
        <v>53</v>
      </c>
      <c r="K8208" t="str">
        <f t="shared" si="806"/>
        <v>NuShares ETF Trust - Nuveen ESG Large-Cap Value ETF</v>
      </c>
      <c r="L8208" t="str">
        <f t="shared" si="807"/>
        <v>BATS:NULV</v>
      </c>
    </row>
    <row r="8209" spans="1:12" x14ac:dyDescent="0.25">
      <c r="A8209" s="1" t="s">
        <v>8206</v>
      </c>
      <c r="B8209" s="2">
        <v>5738752</v>
      </c>
      <c r="C8209" t="str">
        <f>_xll.ciqfunctions.udf.CIQ(L8209, "IQ_COUNTRY_NAME")</f>
        <v>United States</v>
      </c>
      <c r="G8209" t="str">
        <f t="shared" si="802"/>
        <v>NuShares ETF Trust - Nuveen ESG Mid-Cap Growth ETF BATS:NUMG)</v>
      </c>
      <c r="H8209">
        <f t="shared" si="803"/>
        <v>1</v>
      </c>
      <c r="I8209" t="str">
        <f t="shared" si="804"/>
        <v>NuShares ETF Trust - Nuveen ESG Mid-Cap Growth ETF #BATS:NUMG)</v>
      </c>
      <c r="J8209">
        <f t="shared" si="805"/>
        <v>52</v>
      </c>
      <c r="K8209" t="str">
        <f t="shared" si="806"/>
        <v>NuShares ETF Trust - Nuveen ESG Mid-Cap Growth ETF</v>
      </c>
      <c r="L8209" t="str">
        <f t="shared" si="807"/>
        <v>BATS:NUMG</v>
      </c>
    </row>
    <row r="8210" spans="1:12" x14ac:dyDescent="0.25">
      <c r="A8210" s="1" t="s">
        <v>8207</v>
      </c>
      <c r="B8210" s="2">
        <v>5738746</v>
      </c>
      <c r="C8210" t="str">
        <f>_xll.ciqfunctions.udf.CIQ(L8210, "IQ_COUNTRY_NAME")</f>
        <v>United States</v>
      </c>
      <c r="G8210" t="str">
        <f t="shared" si="802"/>
        <v>NuShares ETF Trust - Nuveen ESG Mid-Cap Value ETF BATS:NUMV)</v>
      </c>
      <c r="H8210">
        <f t="shared" si="803"/>
        <v>1</v>
      </c>
      <c r="I8210" t="str">
        <f t="shared" si="804"/>
        <v>NuShares ETF Trust - Nuveen ESG Mid-Cap Value ETF #BATS:NUMV)</v>
      </c>
      <c r="J8210">
        <f t="shared" si="805"/>
        <v>51</v>
      </c>
      <c r="K8210" t="str">
        <f t="shared" si="806"/>
        <v>NuShares ETF Trust - Nuveen ESG Mid-Cap Value ETF</v>
      </c>
      <c r="L8210" t="str">
        <f t="shared" si="807"/>
        <v>BATS:NUMV</v>
      </c>
    </row>
    <row r="8211" spans="1:12" x14ac:dyDescent="0.25">
      <c r="A8211" s="1" t="s">
        <v>8208</v>
      </c>
      <c r="B8211" s="2">
        <v>5738747</v>
      </c>
      <c r="C8211" t="str">
        <f>_xll.ciqfunctions.udf.CIQ(L8211, "IQ_COUNTRY_NAME")</f>
        <v>United States</v>
      </c>
      <c r="G8211" t="str">
        <f t="shared" si="802"/>
        <v>NuShares ETF Trust - Nuveen ESG Small-Cap ETF BATS:NUSC)</v>
      </c>
      <c r="H8211">
        <f t="shared" si="803"/>
        <v>1</v>
      </c>
      <c r="I8211" t="str">
        <f t="shared" si="804"/>
        <v>NuShares ETF Trust - Nuveen ESG Small-Cap ETF #BATS:NUSC)</v>
      </c>
      <c r="J8211">
        <f t="shared" si="805"/>
        <v>47</v>
      </c>
      <c r="K8211" t="str">
        <f t="shared" si="806"/>
        <v>NuShares ETF Trust - Nuveen ESG Small-Cap ETF</v>
      </c>
      <c r="L8211" t="str">
        <f t="shared" si="807"/>
        <v>BATS:NUSC</v>
      </c>
    </row>
    <row r="8212" spans="1:12" x14ac:dyDescent="0.25">
      <c r="A8212" s="1" t="s">
        <v>8209</v>
      </c>
      <c r="B8212" s="2">
        <v>8068330</v>
      </c>
      <c r="C8212" t="str">
        <f>_xll.ciqfunctions.udf.CIQ(L8212, "IQ_COUNTRY_NAME")</f>
        <v>United States</v>
      </c>
      <c r="G8212" t="str">
        <f t="shared" si="802"/>
        <v>NuShares ETF Trust - Nuveen ESG U.S. Aggregate Bond ETF ARCA:NUBD)</v>
      </c>
      <c r="H8212">
        <f t="shared" si="803"/>
        <v>1</v>
      </c>
      <c r="I8212" t="str">
        <f t="shared" si="804"/>
        <v>NuShares ETF Trust - Nuveen ESG U.S. Aggregate Bond ETF #ARCA:NUBD)</v>
      </c>
      <c r="J8212">
        <f t="shared" si="805"/>
        <v>57</v>
      </c>
      <c r="K8212" t="str">
        <f t="shared" si="806"/>
        <v>NuShares ETF Trust - Nuveen ESG U.S. Aggregate Bond ETF</v>
      </c>
      <c r="L8212" t="str">
        <f t="shared" si="807"/>
        <v>ARCA:NUBD</v>
      </c>
    </row>
    <row r="8213" spans="1:12" x14ac:dyDescent="0.25">
      <c r="A8213" s="1" t="s">
        <v>8210</v>
      </c>
      <c r="B8213" s="2">
        <v>29493403</v>
      </c>
      <c r="C8213" t="str">
        <f>_xll.ciqfunctions.udf.CIQ(L8213, "IQ_COUNTRY_NAME")</f>
        <v>United States</v>
      </c>
      <c r="G8213" t="str">
        <f t="shared" si="802"/>
        <v>Nushares ETF Trust - Nuveen Growth Opportunities ETF ARCA:NUGO)</v>
      </c>
      <c r="H8213">
        <f t="shared" si="803"/>
        <v>1</v>
      </c>
      <c r="I8213" t="str">
        <f t="shared" si="804"/>
        <v>Nushares ETF Trust - Nuveen Growth Opportunities ETF #ARCA:NUGO)</v>
      </c>
      <c r="J8213">
        <f t="shared" si="805"/>
        <v>54</v>
      </c>
      <c r="K8213" t="str">
        <f t="shared" si="806"/>
        <v>Nushares ETF Trust - Nuveen Growth Opportunities ETF</v>
      </c>
      <c r="L8213" t="str">
        <f t="shared" si="807"/>
        <v>ARCA:NUGO</v>
      </c>
    </row>
    <row r="8214" spans="1:12" x14ac:dyDescent="0.25">
      <c r="A8214" s="1" t="s">
        <v>8211</v>
      </c>
      <c r="B8214" s="2">
        <v>5738748</v>
      </c>
      <c r="C8214" t="str">
        <f>_xll.ciqfunctions.udf.CIQ(L8214, "IQ_COUNTRY_NAME")</f>
        <v>United States</v>
      </c>
      <c r="G8214" t="str">
        <f t="shared" si="802"/>
        <v>NuShares ETF Trust - Nuveen Short-Term REIT ETF BATS:NURE)</v>
      </c>
      <c r="H8214">
        <f t="shared" si="803"/>
        <v>1</v>
      </c>
      <c r="I8214" t="str">
        <f t="shared" si="804"/>
        <v>NuShares ETF Trust - Nuveen Short-Term REIT ETF #BATS:NURE)</v>
      </c>
      <c r="J8214">
        <f t="shared" si="805"/>
        <v>49</v>
      </c>
      <c r="K8214" t="str">
        <f t="shared" si="806"/>
        <v>NuShares ETF Trust - Nuveen Short-Term REIT ETF</v>
      </c>
      <c r="L8214" t="str">
        <f t="shared" si="807"/>
        <v>BATS:NURE</v>
      </c>
    </row>
    <row r="8215" spans="1:12" x14ac:dyDescent="0.25">
      <c r="A8215" s="1" t="s">
        <v>8212</v>
      </c>
      <c r="B8215" s="2">
        <v>28783687</v>
      </c>
      <c r="C8215" t="str">
        <f>_xll.ciqfunctions.udf.CIQ(L8215, "IQ_COUNTRY_NAME")</f>
        <v>United States</v>
      </c>
      <c r="G8215" t="str">
        <f t="shared" si="802"/>
        <v>NuShares ETF Trust - Nuveen Small Cap Select ETF ARCA:NSCS)</v>
      </c>
      <c r="H8215">
        <f t="shared" si="803"/>
        <v>1</v>
      </c>
      <c r="I8215" t="str">
        <f t="shared" si="804"/>
        <v>NuShares ETF Trust - Nuveen Small Cap Select ETF #ARCA:NSCS)</v>
      </c>
      <c r="J8215">
        <f t="shared" si="805"/>
        <v>50</v>
      </c>
      <c r="K8215" t="str">
        <f t="shared" si="806"/>
        <v>NuShares ETF Trust - Nuveen Small Cap Select ETF</v>
      </c>
      <c r="L8215" t="str">
        <f t="shared" si="807"/>
        <v>ARCA:NSCS</v>
      </c>
    </row>
    <row r="8216" spans="1:12" x14ac:dyDescent="0.25">
      <c r="A8216" s="1" t="s">
        <v>8213</v>
      </c>
      <c r="B8216" s="2">
        <v>28784182</v>
      </c>
      <c r="C8216" t="str">
        <f>_xll.ciqfunctions.udf.CIQ(L8216, "IQ_COUNTRY_NAME")</f>
        <v>United States</v>
      </c>
      <c r="G8216" t="str">
        <f t="shared" ref="G8216:G8279" si="808">SUBSTITUTE(A8216, "(", "")</f>
        <v>NuShares ETF Trust - Nuveen Winslow Large-Cap Growth ESG ETF ARCA:NWLG)</v>
      </c>
      <c r="H8216">
        <f t="shared" ref="H8216:H8279" si="809">LEN(A8216)-LEN(G8216)</f>
        <v>1</v>
      </c>
      <c r="I8216" t="str">
        <f t="shared" ref="I8216:I8279" si="810">SUBSTITUTE(A8216,"(","#",H8216)</f>
        <v>NuShares ETF Trust - Nuveen Winslow Large-Cap Growth ESG ETF #ARCA:NWLG)</v>
      </c>
      <c r="J8216">
        <f t="shared" ref="J8216:J8279" si="811">FIND("#", I8216)</f>
        <v>62</v>
      </c>
      <c r="K8216" t="str">
        <f t="shared" ref="K8216:K8279" si="812">TRIM(LEFT(A8216,J8216-1))</f>
        <v>NuShares ETF Trust - Nuveen Winslow Large-Cap Growth ESG ETF</v>
      </c>
      <c r="L8216" t="str">
        <f t="shared" ref="L8216:L8279" si="813">TRIM(MID(A8216,J8216+1,LEN(A8216) - J8216-1))</f>
        <v>ARCA:NWLG</v>
      </c>
    </row>
    <row r="8217" spans="1:12" x14ac:dyDescent="0.25">
      <c r="A8217" s="1" t="s">
        <v>8214</v>
      </c>
      <c r="B8217" s="2">
        <v>4096167</v>
      </c>
      <c r="C8217" t="str">
        <f>_xll.ciqfunctions.udf.CIQ(L8217, "IQ_COUNTRY_NAME")</f>
        <v>United States</v>
      </c>
      <c r="G8217" t="str">
        <f t="shared" si="808"/>
        <v>NuStar Energy L.P. NYSE:NS)</v>
      </c>
      <c r="H8217">
        <f t="shared" si="809"/>
        <v>1</v>
      </c>
      <c r="I8217" t="str">
        <f t="shared" si="810"/>
        <v>NuStar Energy L.P. #NYSE:NS)</v>
      </c>
      <c r="J8217">
        <f t="shared" si="811"/>
        <v>20</v>
      </c>
      <c r="K8217" t="str">
        <f t="shared" si="812"/>
        <v>NuStar Energy L.P.</v>
      </c>
      <c r="L8217" t="str">
        <f t="shared" si="813"/>
        <v>NYSE:NS</v>
      </c>
    </row>
    <row r="8218" spans="1:12" x14ac:dyDescent="0.25">
      <c r="A8218" s="1" t="s">
        <v>8215</v>
      </c>
      <c r="B8218" s="2">
        <v>4781455</v>
      </c>
      <c r="C8218" t="str">
        <f>_xll.ciqfunctions.udf.CIQ(L8218, "IQ_COUNTRY_NAME")</f>
        <v>United States</v>
      </c>
      <c r="G8218" t="str">
        <f t="shared" si="808"/>
        <v>Nutanix, Inc. NASDAQGS:NTNX)</v>
      </c>
      <c r="H8218">
        <f t="shared" si="809"/>
        <v>1</v>
      </c>
      <c r="I8218" t="str">
        <f t="shared" si="810"/>
        <v>Nutanix, Inc. #NASDAQGS:NTNX)</v>
      </c>
      <c r="J8218">
        <f t="shared" si="811"/>
        <v>15</v>
      </c>
      <c r="K8218" t="str">
        <f t="shared" si="812"/>
        <v>Nutanix, Inc.</v>
      </c>
      <c r="L8218" t="str">
        <f t="shared" si="813"/>
        <v>NASDAQGS:NTNX</v>
      </c>
    </row>
    <row r="8219" spans="1:12" x14ac:dyDescent="0.25">
      <c r="A8219" s="1" t="s">
        <v>8216</v>
      </c>
      <c r="B8219" s="2">
        <v>4979279</v>
      </c>
      <c r="C8219" t="str">
        <f>_xll.ciqfunctions.udf.CIQ(L8219, "IQ_COUNTRY_NAME")</f>
        <v>(Invalid Identifier)</v>
      </c>
      <c r="G8219" t="str">
        <f t="shared" si="808"/>
        <v>NuTech Energy Resources, Inc. OTCEM:NERG)</v>
      </c>
      <c r="H8219">
        <f t="shared" si="809"/>
        <v>1</v>
      </c>
      <c r="I8219" t="str">
        <f t="shared" si="810"/>
        <v>NuTech Energy Resources, Inc. #OTCEM:NERG)</v>
      </c>
      <c r="J8219">
        <f t="shared" si="811"/>
        <v>31</v>
      </c>
      <c r="K8219" t="str">
        <f t="shared" si="812"/>
        <v>NuTech Energy Resources, Inc.</v>
      </c>
      <c r="L8219" t="str">
        <f t="shared" si="813"/>
        <v>OTCEM:NERG</v>
      </c>
    </row>
    <row r="8220" spans="1:12" x14ac:dyDescent="0.25">
      <c r="A8220" s="1" t="s">
        <v>8217</v>
      </c>
      <c r="B8220" s="2">
        <v>4967375</v>
      </c>
      <c r="C8220" t="str">
        <f>_xll.ciqfunctions.udf.CIQ(L8220, "IQ_COUNTRY_NAME")</f>
        <v>(Invalid Identifier)</v>
      </c>
      <c r="G8220" t="str">
        <f t="shared" si="808"/>
        <v>Nutech, Inc. OTCEM:NTCI)</v>
      </c>
      <c r="H8220">
        <f t="shared" si="809"/>
        <v>1</v>
      </c>
      <c r="I8220" t="str">
        <f t="shared" si="810"/>
        <v>Nutech, Inc. #OTCEM:NTCI)</v>
      </c>
      <c r="J8220">
        <f t="shared" si="811"/>
        <v>14</v>
      </c>
      <c r="K8220" t="str">
        <f t="shared" si="812"/>
        <v>Nutech, Inc.</v>
      </c>
      <c r="L8220" t="str">
        <f t="shared" si="813"/>
        <v>OTCEM:NTCI</v>
      </c>
    </row>
    <row r="8221" spans="1:12" x14ac:dyDescent="0.25">
      <c r="A8221" s="1" t="s">
        <v>8218</v>
      </c>
      <c r="B8221" s="2">
        <v>4810356</v>
      </c>
      <c r="C8221" t="str">
        <f>_xll.ciqfunctions.udf.CIQ(L8221, "IQ_COUNTRY_NAME")</f>
        <v>United States</v>
      </c>
      <c r="G8221" t="str">
        <f t="shared" si="808"/>
        <v>Nutra Pharma Corp. OTCPK:NPHC)</v>
      </c>
      <c r="H8221">
        <f t="shared" si="809"/>
        <v>1</v>
      </c>
      <c r="I8221" t="str">
        <f t="shared" si="810"/>
        <v>Nutra Pharma Corp. #OTCPK:NPHC)</v>
      </c>
      <c r="J8221">
        <f t="shared" si="811"/>
        <v>20</v>
      </c>
      <c r="K8221" t="str">
        <f t="shared" si="812"/>
        <v>Nutra Pharma Corp.</v>
      </c>
      <c r="L8221" t="str">
        <f t="shared" si="813"/>
        <v>OTCPK:NPHC</v>
      </c>
    </row>
    <row r="8222" spans="1:12" x14ac:dyDescent="0.25">
      <c r="A8222" s="1" t="s">
        <v>8219</v>
      </c>
      <c r="B8222" s="2">
        <v>4910339</v>
      </c>
      <c r="C8222" t="str">
        <f>_xll.ciqfunctions.udf.CIQ(L8222, "IQ_COUNTRY_NAME")</f>
        <v>United States</v>
      </c>
      <c r="G8222" t="str">
        <f t="shared" si="808"/>
        <v>NutraLife BioSciences, Inc. OTCPK:NLBS)</v>
      </c>
      <c r="H8222">
        <f t="shared" si="809"/>
        <v>1</v>
      </c>
      <c r="I8222" t="str">
        <f t="shared" si="810"/>
        <v>NutraLife BioSciences, Inc. #OTCPK:NLBS)</v>
      </c>
      <c r="J8222">
        <f t="shared" si="811"/>
        <v>29</v>
      </c>
      <c r="K8222" t="str">
        <f t="shared" si="812"/>
        <v>NutraLife BioSciences, Inc.</v>
      </c>
      <c r="L8222" t="str">
        <f t="shared" si="813"/>
        <v>OTCPK:NLBS</v>
      </c>
    </row>
    <row r="8223" spans="1:12" x14ac:dyDescent="0.25">
      <c r="A8223" s="1" t="s">
        <v>8220</v>
      </c>
      <c r="B8223" s="2">
        <v>4488531</v>
      </c>
      <c r="C8223" t="str">
        <f>_xll.ciqfunctions.udf.CIQ(L8223, "IQ_COUNTRY_NAME")</f>
        <v>United States</v>
      </c>
      <c r="G8223" t="str">
        <f t="shared" si="808"/>
        <v>Nutranomics, Inc. OTCPK:NNRX)</v>
      </c>
      <c r="H8223">
        <f t="shared" si="809"/>
        <v>1</v>
      </c>
      <c r="I8223" t="str">
        <f t="shared" si="810"/>
        <v>Nutranomics, Inc. #OTCPK:NNRX)</v>
      </c>
      <c r="J8223">
        <f t="shared" si="811"/>
        <v>19</v>
      </c>
      <c r="K8223" t="str">
        <f t="shared" si="812"/>
        <v>Nutranomics, Inc.</v>
      </c>
      <c r="L8223" t="str">
        <f t="shared" si="813"/>
        <v>OTCPK:NNRX</v>
      </c>
    </row>
    <row r="8224" spans="1:12" x14ac:dyDescent="0.25">
      <c r="A8224" s="1" t="s">
        <v>8221</v>
      </c>
      <c r="B8224" s="2">
        <v>4912089</v>
      </c>
      <c r="C8224" t="str">
        <f>_xll.ciqfunctions.udf.CIQ(L8224, "IQ_COUNTRY_NAME")</f>
        <v>United States</v>
      </c>
      <c r="G8224" t="str">
        <f t="shared" si="808"/>
        <v>Nutri Pharmaceuticals Research, Inc. OTCPK:NRPR)</v>
      </c>
      <c r="H8224">
        <f t="shared" si="809"/>
        <v>1</v>
      </c>
      <c r="I8224" t="str">
        <f t="shared" si="810"/>
        <v>Nutri Pharmaceuticals Research, Inc. #OTCPK:NRPR)</v>
      </c>
      <c r="J8224">
        <f t="shared" si="811"/>
        <v>38</v>
      </c>
      <c r="K8224" t="str">
        <f t="shared" si="812"/>
        <v>Nutri Pharmaceuticals Research, Inc.</v>
      </c>
      <c r="L8224" t="str">
        <f t="shared" si="813"/>
        <v>OTCPK:NRPR</v>
      </c>
    </row>
    <row r="8225" spans="1:12" x14ac:dyDescent="0.25">
      <c r="A8225" s="1" t="s">
        <v>8222</v>
      </c>
      <c r="B8225" s="2">
        <v>6867650</v>
      </c>
      <c r="C8225" t="str">
        <f>_xll.ciqfunctions.udf.CIQ(L8225, "IQ_COUNTRY_NAME")</f>
        <v>United States</v>
      </c>
      <c r="G8225" t="str">
        <f t="shared" si="808"/>
        <v>Nutriband Inc. NASDAQCM:NTRB)</v>
      </c>
      <c r="H8225">
        <f t="shared" si="809"/>
        <v>1</v>
      </c>
      <c r="I8225" t="str">
        <f t="shared" si="810"/>
        <v>Nutriband Inc. #NASDAQCM:NTRB)</v>
      </c>
      <c r="J8225">
        <f t="shared" si="811"/>
        <v>16</v>
      </c>
      <c r="K8225" t="str">
        <f t="shared" si="812"/>
        <v>Nutriband Inc.</v>
      </c>
      <c r="L8225" t="str">
        <f t="shared" si="813"/>
        <v>NASDAQCM:NTRB</v>
      </c>
    </row>
    <row r="8226" spans="1:12" x14ac:dyDescent="0.25">
      <c r="A8226" s="1" t="s">
        <v>8223</v>
      </c>
      <c r="B8226" s="2">
        <v>4910318</v>
      </c>
      <c r="C8226" t="str">
        <f>_xll.ciqfunctions.udf.CIQ(L8226, "IQ_COUNTRY_NAME")</f>
        <v>(Invalid Identifier)</v>
      </c>
      <c r="G8226" t="str">
        <f t="shared" si="808"/>
        <v>NutriPure Beverages, Inc. OTCEM:NBVG)</v>
      </c>
      <c r="H8226">
        <f t="shared" si="809"/>
        <v>1</v>
      </c>
      <c r="I8226" t="str">
        <f t="shared" si="810"/>
        <v>NutriPure Beverages, Inc. #OTCEM:NBVG)</v>
      </c>
      <c r="J8226">
        <f t="shared" si="811"/>
        <v>27</v>
      </c>
      <c r="K8226" t="str">
        <f t="shared" si="812"/>
        <v>NutriPure Beverages, Inc.</v>
      </c>
      <c r="L8226" t="str">
        <f t="shared" si="813"/>
        <v>OTCEM:NBVG</v>
      </c>
    </row>
    <row r="8227" spans="1:12" x14ac:dyDescent="0.25">
      <c r="A8227" s="1" t="s">
        <v>8224</v>
      </c>
      <c r="B8227" s="2">
        <v>4988267</v>
      </c>
      <c r="C8227" t="str">
        <f>_xll.ciqfunctions.udf.CIQ(L8227, "IQ_COUNTRY_NAME")</f>
        <v>(Invalid Identifier)</v>
      </c>
      <c r="G8227" t="str">
        <f t="shared" si="808"/>
        <v>Nutrition Management Services Company OTCEM:NMSC.A)</v>
      </c>
      <c r="H8227">
        <f t="shared" si="809"/>
        <v>1</v>
      </c>
      <c r="I8227" t="str">
        <f t="shared" si="810"/>
        <v>Nutrition Management Services Company #OTCEM:NMSC.A)</v>
      </c>
      <c r="J8227">
        <f t="shared" si="811"/>
        <v>39</v>
      </c>
      <c r="K8227" t="str">
        <f t="shared" si="812"/>
        <v>Nutrition Management Services Company</v>
      </c>
      <c r="L8227" t="str">
        <f t="shared" si="813"/>
        <v>OTCEM:NMSC.A</v>
      </c>
    </row>
    <row r="8228" spans="1:12" x14ac:dyDescent="0.25">
      <c r="A8228" s="1" t="s">
        <v>8225</v>
      </c>
      <c r="B8228" s="2">
        <v>4997116</v>
      </c>
      <c r="C8228" t="str">
        <f>_xll.ciqfunctions.udf.CIQ(L8228, "IQ_COUNTRY_NAME")</f>
        <v>(Invalid Identifier)</v>
      </c>
      <c r="G8228" t="str">
        <f t="shared" si="808"/>
        <v>Nutroganics, Inc. OTCEM:NUTT.Q)</v>
      </c>
      <c r="H8228">
        <f t="shared" si="809"/>
        <v>1</v>
      </c>
      <c r="I8228" t="str">
        <f t="shared" si="810"/>
        <v>Nutroganics, Inc. #OTCEM:NUTT.Q)</v>
      </c>
      <c r="J8228">
        <f t="shared" si="811"/>
        <v>19</v>
      </c>
      <c r="K8228" t="str">
        <f t="shared" si="812"/>
        <v>Nutroganics, Inc.</v>
      </c>
      <c r="L8228" t="str">
        <f t="shared" si="813"/>
        <v>OTCEM:NUTT.Q</v>
      </c>
    </row>
    <row r="8229" spans="1:12" x14ac:dyDescent="0.25">
      <c r="A8229" s="1" t="s">
        <v>8226</v>
      </c>
      <c r="B8229" s="2">
        <v>27664129</v>
      </c>
      <c r="C8229" t="str">
        <f>_xll.ciqfunctions.udf.CIQ(L8229, "IQ_COUNTRY_NAME")</f>
        <v>United States</v>
      </c>
      <c r="G8229" t="str">
        <f t="shared" si="808"/>
        <v>Nuvalent, Inc. NASDAQGS:NUVL)</v>
      </c>
      <c r="H8229">
        <f t="shared" si="809"/>
        <v>1</v>
      </c>
      <c r="I8229" t="str">
        <f t="shared" si="810"/>
        <v>Nuvalent, Inc. #NASDAQGS:NUVL)</v>
      </c>
      <c r="J8229">
        <f t="shared" si="811"/>
        <v>16</v>
      </c>
      <c r="K8229" t="str">
        <f t="shared" si="812"/>
        <v>Nuvalent, Inc.</v>
      </c>
      <c r="L8229" t="str">
        <f t="shared" si="813"/>
        <v>NASDAQGS:NUVL</v>
      </c>
    </row>
    <row r="8230" spans="1:12" x14ac:dyDescent="0.25">
      <c r="A8230" s="1" t="s">
        <v>8227</v>
      </c>
      <c r="B8230" s="2">
        <v>4811294</v>
      </c>
      <c r="C8230" t="str">
        <f>_xll.ciqfunctions.udf.CIQ(L8230, "IQ_COUNTRY_NAME")</f>
        <v>United States</v>
      </c>
      <c r="G8230" t="str">
        <f t="shared" si="808"/>
        <v>NuVasive, Inc. NASDAQGS:NUVA)</v>
      </c>
      <c r="H8230">
        <f t="shared" si="809"/>
        <v>1</v>
      </c>
      <c r="I8230" t="str">
        <f t="shared" si="810"/>
        <v>NuVasive, Inc. #NASDAQGS:NUVA)</v>
      </c>
      <c r="J8230">
        <f t="shared" si="811"/>
        <v>16</v>
      </c>
      <c r="K8230" t="str">
        <f t="shared" si="812"/>
        <v>NuVasive, Inc.</v>
      </c>
      <c r="L8230" t="str">
        <f t="shared" si="813"/>
        <v>NASDAQGS:NUVA</v>
      </c>
    </row>
    <row r="8231" spans="1:12" x14ac:dyDescent="0.25">
      <c r="A8231" s="1" t="s">
        <v>8228</v>
      </c>
      <c r="B8231" s="2">
        <v>19308358</v>
      </c>
      <c r="C8231" t="str">
        <f>_xll.ciqfunctions.udf.CIQ(L8231, "IQ_COUNTRY_NAME")</f>
        <v>United States</v>
      </c>
      <c r="G8231" t="str">
        <f t="shared" si="808"/>
        <v>Nuvation Bio Inc. NYSE:NUVB)</v>
      </c>
      <c r="H8231">
        <f t="shared" si="809"/>
        <v>1</v>
      </c>
      <c r="I8231" t="str">
        <f t="shared" si="810"/>
        <v>Nuvation Bio Inc. #NYSE:NUVB)</v>
      </c>
      <c r="J8231">
        <f t="shared" si="811"/>
        <v>19</v>
      </c>
      <c r="K8231" t="str">
        <f t="shared" si="812"/>
        <v>Nuvation Bio Inc.</v>
      </c>
      <c r="L8231" t="str">
        <f t="shared" si="813"/>
        <v>NYSE:NUVB</v>
      </c>
    </row>
    <row r="8232" spans="1:12" x14ac:dyDescent="0.25">
      <c r="A8232" s="1" t="s">
        <v>8229</v>
      </c>
      <c r="B8232" s="2">
        <v>5721505</v>
      </c>
      <c r="C8232" t="str">
        <f>_xll.ciqfunctions.udf.CIQ(L8232, "IQ_COUNTRY_NAME")</f>
        <v>United States</v>
      </c>
      <c r="G8232" t="str">
        <f t="shared" si="808"/>
        <v>Nuveen AMT-Free Municipal Credit Income Fund NYSE:NVG)</v>
      </c>
      <c r="H8232">
        <f t="shared" si="809"/>
        <v>1</v>
      </c>
      <c r="I8232" t="str">
        <f t="shared" si="810"/>
        <v>Nuveen AMT-Free Municipal Credit Income Fund #NYSE:NVG)</v>
      </c>
      <c r="J8232">
        <f t="shared" si="811"/>
        <v>46</v>
      </c>
      <c r="K8232" t="str">
        <f t="shared" si="812"/>
        <v>Nuveen AMT-Free Municipal Credit Income Fund</v>
      </c>
      <c r="L8232" t="str">
        <f t="shared" si="813"/>
        <v>NYSE:NVG</v>
      </c>
    </row>
    <row r="8233" spans="1:12" x14ac:dyDescent="0.25">
      <c r="A8233" s="1" t="s">
        <v>8230</v>
      </c>
      <c r="B8233" s="2">
        <v>5728952</v>
      </c>
      <c r="C8233" t="str">
        <f>_xll.ciqfunctions.udf.CIQ(L8233, "IQ_COUNTRY_NAME")</f>
        <v>United States</v>
      </c>
      <c r="G8233" t="str">
        <f t="shared" si="808"/>
        <v>Nuveen AMT-Free Municipal Value Fund NYSE:NUW)</v>
      </c>
      <c r="H8233">
        <f t="shared" si="809"/>
        <v>1</v>
      </c>
      <c r="I8233" t="str">
        <f t="shared" si="810"/>
        <v>Nuveen AMT-Free Municipal Value Fund #NYSE:NUW)</v>
      </c>
      <c r="J8233">
        <f t="shared" si="811"/>
        <v>38</v>
      </c>
      <c r="K8233" t="str">
        <f t="shared" si="812"/>
        <v>Nuveen AMT-Free Municipal Value Fund</v>
      </c>
      <c r="L8233" t="str">
        <f t="shared" si="813"/>
        <v>NYSE:NUW</v>
      </c>
    </row>
    <row r="8234" spans="1:12" x14ac:dyDescent="0.25">
      <c r="A8234" s="1" t="s">
        <v>8231</v>
      </c>
      <c r="B8234" s="2">
        <v>5721308</v>
      </c>
      <c r="C8234" t="str">
        <f>_xll.ciqfunctions.udf.CIQ(L8234, "IQ_COUNTRY_NAME")</f>
        <v>United States</v>
      </c>
      <c r="G8234" t="str">
        <f t="shared" si="808"/>
        <v>Nuveen AMT-Free Quality Municipal Income Fund NYSE:NEA)</v>
      </c>
      <c r="H8234">
        <f t="shared" si="809"/>
        <v>1</v>
      </c>
      <c r="I8234" t="str">
        <f t="shared" si="810"/>
        <v>Nuveen AMT-Free Quality Municipal Income Fund #NYSE:NEA)</v>
      </c>
      <c r="J8234">
        <f t="shared" si="811"/>
        <v>47</v>
      </c>
      <c r="K8234" t="str">
        <f t="shared" si="812"/>
        <v>Nuveen AMT-Free Quality Municipal Income Fund</v>
      </c>
      <c r="L8234" t="str">
        <f t="shared" si="813"/>
        <v>NYSE:NEA</v>
      </c>
    </row>
    <row r="8235" spans="1:12" x14ac:dyDescent="0.25">
      <c r="A8235" s="1" t="s">
        <v>8232</v>
      </c>
      <c r="B8235" s="2">
        <v>5721409</v>
      </c>
      <c r="C8235" t="str">
        <f>_xll.ciqfunctions.udf.CIQ(L8235, "IQ_COUNTRY_NAME")</f>
        <v>United States</v>
      </c>
      <c r="G8235" t="str">
        <f t="shared" si="808"/>
        <v>Nuveen Arizona Quality Municipal Income Fund NYSE:NAZ)</v>
      </c>
      <c r="H8235">
        <f t="shared" si="809"/>
        <v>1</v>
      </c>
      <c r="I8235" t="str">
        <f t="shared" si="810"/>
        <v>Nuveen Arizona Quality Municipal Income Fund #NYSE:NAZ)</v>
      </c>
      <c r="J8235">
        <f t="shared" si="811"/>
        <v>46</v>
      </c>
      <c r="K8235" t="str">
        <f t="shared" si="812"/>
        <v>Nuveen Arizona Quality Municipal Income Fund</v>
      </c>
      <c r="L8235" t="str">
        <f t="shared" si="813"/>
        <v>NYSE:NAZ</v>
      </c>
    </row>
    <row r="8236" spans="1:12" x14ac:dyDescent="0.25">
      <c r="A8236" s="1" t="s">
        <v>8233</v>
      </c>
      <c r="B8236" s="2">
        <v>5721298</v>
      </c>
      <c r="C8236" t="str">
        <f>_xll.ciqfunctions.udf.CIQ(L8236, "IQ_COUNTRY_NAME")</f>
        <v>United States</v>
      </c>
      <c r="G8236" t="str">
        <f t="shared" si="808"/>
        <v>Nuveen California AMT-Free Quality Municipal Income Fund NYSE:NKX)</v>
      </c>
      <c r="H8236">
        <f t="shared" si="809"/>
        <v>1</v>
      </c>
      <c r="I8236" t="str">
        <f t="shared" si="810"/>
        <v>Nuveen California AMT-Free Quality Municipal Income Fund #NYSE:NKX)</v>
      </c>
      <c r="J8236">
        <f t="shared" si="811"/>
        <v>58</v>
      </c>
      <c r="K8236" t="str">
        <f t="shared" si="812"/>
        <v>Nuveen California AMT-Free Quality Municipal Income Fund</v>
      </c>
      <c r="L8236" t="str">
        <f t="shared" si="813"/>
        <v>NYSE:NKX</v>
      </c>
    </row>
    <row r="8237" spans="1:12" x14ac:dyDescent="0.25">
      <c r="A8237" s="1" t="s">
        <v>8234</v>
      </c>
      <c r="B8237" s="2">
        <v>5720661</v>
      </c>
      <c r="C8237" t="str">
        <f>_xll.ciqfunctions.udf.CIQ(L8237, "IQ_COUNTRY_NAME")</f>
        <v>United States</v>
      </c>
      <c r="G8237" t="str">
        <f t="shared" si="808"/>
        <v>Nuveen California Municipal Value Fund NYSE:NCA)</v>
      </c>
      <c r="H8237">
        <f t="shared" si="809"/>
        <v>1</v>
      </c>
      <c r="I8237" t="str">
        <f t="shared" si="810"/>
        <v>Nuveen California Municipal Value Fund #NYSE:NCA)</v>
      </c>
      <c r="J8237">
        <f t="shared" si="811"/>
        <v>40</v>
      </c>
      <c r="K8237" t="str">
        <f t="shared" si="812"/>
        <v>Nuveen California Municipal Value Fund</v>
      </c>
      <c r="L8237" t="str">
        <f t="shared" si="813"/>
        <v>NYSE:NCA</v>
      </c>
    </row>
    <row r="8238" spans="1:12" x14ac:dyDescent="0.25">
      <c r="A8238" s="1" t="s">
        <v>8235</v>
      </c>
      <c r="B8238" s="2">
        <v>5721190</v>
      </c>
      <c r="C8238" t="str">
        <f>_xll.ciqfunctions.udf.CIQ(L8238, "IQ_COUNTRY_NAME")</f>
        <v>United States</v>
      </c>
      <c r="G8238" t="str">
        <f t="shared" si="808"/>
        <v>Nuveen California Quality Municipal Income Fund NYSE:NAC)</v>
      </c>
      <c r="H8238">
        <f t="shared" si="809"/>
        <v>1</v>
      </c>
      <c r="I8238" t="str">
        <f t="shared" si="810"/>
        <v>Nuveen California Quality Municipal Income Fund #NYSE:NAC)</v>
      </c>
      <c r="J8238">
        <f t="shared" si="811"/>
        <v>49</v>
      </c>
      <c r="K8238" t="str">
        <f t="shared" si="812"/>
        <v>Nuveen California Quality Municipal Income Fund</v>
      </c>
      <c r="L8238" t="str">
        <f t="shared" si="813"/>
        <v>NYSE:NAC</v>
      </c>
    </row>
    <row r="8239" spans="1:12" x14ac:dyDescent="0.25">
      <c r="A8239" s="1" t="s">
        <v>8236</v>
      </c>
      <c r="B8239" s="2">
        <v>5721570</v>
      </c>
      <c r="C8239" t="str">
        <f>_xll.ciqfunctions.udf.CIQ(L8239, "IQ_COUNTRY_NAME")</f>
        <v>United States</v>
      </c>
      <c r="G8239" t="str">
        <f t="shared" si="808"/>
        <v>Nuveen California Select Tax-Free Income Portfolio NYSE:NXC)</v>
      </c>
      <c r="H8239">
        <f t="shared" si="809"/>
        <v>1</v>
      </c>
      <c r="I8239" t="str">
        <f t="shared" si="810"/>
        <v>Nuveen California Select Tax-Free Income Portfolio #NYSE:NXC)</v>
      </c>
      <c r="J8239">
        <f t="shared" si="811"/>
        <v>52</v>
      </c>
      <c r="K8239" t="str">
        <f t="shared" si="812"/>
        <v>Nuveen California Select Tax-Free Income Portfolio</v>
      </c>
      <c r="L8239" t="str">
        <f t="shared" si="813"/>
        <v>NYSE:NXC</v>
      </c>
    </row>
    <row r="8240" spans="1:12" x14ac:dyDescent="0.25">
      <c r="A8240" s="1" t="s">
        <v>8237</v>
      </c>
      <c r="B8240" s="2">
        <v>5726666</v>
      </c>
      <c r="C8240" t="str">
        <f>_xll.ciqfunctions.udf.CIQ(L8240, "IQ_COUNTRY_NAME")</f>
        <v>United States</v>
      </c>
      <c r="G8240" t="str">
        <f t="shared" si="808"/>
        <v>Nuveen Core Equity Alpha Fund NYSE:JCE)</v>
      </c>
      <c r="H8240">
        <f t="shared" si="809"/>
        <v>1</v>
      </c>
      <c r="I8240" t="str">
        <f t="shared" si="810"/>
        <v>Nuveen Core Equity Alpha Fund #NYSE:JCE)</v>
      </c>
      <c r="J8240">
        <f t="shared" si="811"/>
        <v>31</v>
      </c>
      <c r="K8240" t="str">
        <f t="shared" si="812"/>
        <v>Nuveen Core Equity Alpha Fund</v>
      </c>
      <c r="L8240" t="str">
        <f t="shared" si="813"/>
        <v>NYSE:JCE</v>
      </c>
    </row>
    <row r="8241" spans="1:12" x14ac:dyDescent="0.25">
      <c r="A8241" s="1" t="s">
        <v>8238</v>
      </c>
      <c r="B8241" s="2">
        <v>11178809</v>
      </c>
      <c r="C8241" t="str">
        <f>_xll.ciqfunctions.udf.CIQ(L8241, "IQ_COUNTRY_NAME")</f>
        <v>United States</v>
      </c>
      <c r="G8241" t="str">
        <f t="shared" si="808"/>
        <v>Nuveen Corporate Income 2023 Target Term Fund NYSE:JHAA)</v>
      </c>
      <c r="H8241">
        <f t="shared" si="809"/>
        <v>1</v>
      </c>
      <c r="I8241" t="str">
        <f t="shared" si="810"/>
        <v>Nuveen Corporate Income 2023 Target Term Fund #NYSE:JHAA)</v>
      </c>
      <c r="J8241">
        <f t="shared" si="811"/>
        <v>47</v>
      </c>
      <c r="K8241" t="str">
        <f t="shared" si="812"/>
        <v>Nuveen Corporate Income 2023 Target Term Fund</v>
      </c>
      <c r="L8241" t="str">
        <f t="shared" si="813"/>
        <v>NYSE:JHAA</v>
      </c>
    </row>
    <row r="8242" spans="1:12" x14ac:dyDescent="0.25">
      <c r="A8242" s="1" t="s">
        <v>8239</v>
      </c>
      <c r="B8242" s="2">
        <v>5738686</v>
      </c>
      <c r="C8242" t="str">
        <f>_xll.ciqfunctions.udf.CIQ(L8242, "IQ_COUNTRY_NAME")</f>
        <v>United States</v>
      </c>
      <c r="G8242" t="str">
        <f t="shared" si="808"/>
        <v>Nuveen Credit Opportunities 2022 Target Term Fund NYSE:JCO)</v>
      </c>
      <c r="H8242">
        <f t="shared" si="809"/>
        <v>1</v>
      </c>
      <c r="I8242" t="str">
        <f t="shared" si="810"/>
        <v>Nuveen Credit Opportunities 2022 Target Term Fund #NYSE:JCO)</v>
      </c>
      <c r="J8242">
        <f t="shared" si="811"/>
        <v>51</v>
      </c>
      <c r="K8242" t="str">
        <f t="shared" si="812"/>
        <v>Nuveen Credit Opportunities 2022 Target Term Fund</v>
      </c>
      <c r="L8242" t="str">
        <f t="shared" si="813"/>
        <v>NYSE:JCO</v>
      </c>
    </row>
    <row r="8243" spans="1:12" x14ac:dyDescent="0.25">
      <c r="A8243" s="1" t="s">
        <v>8240</v>
      </c>
      <c r="B8243" s="2">
        <v>5721385</v>
      </c>
      <c r="C8243" t="str">
        <f>_xll.ciqfunctions.udf.CIQ(L8243, "IQ_COUNTRY_NAME")</f>
        <v>United States</v>
      </c>
      <c r="G8243" t="str">
        <f t="shared" si="808"/>
        <v>Nuveen Credit Strategies Income Fund NYSE:JQC)</v>
      </c>
      <c r="H8243">
        <f t="shared" si="809"/>
        <v>1</v>
      </c>
      <c r="I8243" t="str">
        <f t="shared" si="810"/>
        <v>Nuveen Credit Strategies Income Fund #NYSE:JQC)</v>
      </c>
      <c r="J8243">
        <f t="shared" si="811"/>
        <v>38</v>
      </c>
      <c r="K8243" t="str">
        <f t="shared" si="812"/>
        <v>Nuveen Credit Strategies Income Fund</v>
      </c>
      <c r="L8243" t="str">
        <f t="shared" si="813"/>
        <v>NYSE:JQC</v>
      </c>
    </row>
    <row r="8244" spans="1:12" x14ac:dyDescent="0.25">
      <c r="A8244" s="1" t="s">
        <v>8241</v>
      </c>
      <c r="B8244" s="2">
        <v>5722315</v>
      </c>
      <c r="C8244" t="str">
        <f>_xll.ciqfunctions.udf.CIQ(L8244, "IQ_COUNTRY_NAME")</f>
        <v>United States</v>
      </c>
      <c r="G8244" t="str">
        <f t="shared" si="808"/>
        <v>Nuveen Dow 30 Dynamic Overwrite Fund NYSE:DIAX)</v>
      </c>
      <c r="H8244">
        <f t="shared" si="809"/>
        <v>1</v>
      </c>
      <c r="I8244" t="str">
        <f t="shared" si="810"/>
        <v>Nuveen Dow 30 Dynamic Overwrite Fund #NYSE:DIAX)</v>
      </c>
      <c r="J8244">
        <f t="shared" si="811"/>
        <v>38</v>
      </c>
      <c r="K8244" t="str">
        <f t="shared" si="812"/>
        <v>Nuveen Dow 30 Dynamic Overwrite Fund</v>
      </c>
      <c r="L8244" t="str">
        <f t="shared" si="813"/>
        <v>NYSE:DIAX</v>
      </c>
    </row>
    <row r="8245" spans="1:12" x14ac:dyDescent="0.25">
      <c r="A8245" s="1" t="s">
        <v>8242</v>
      </c>
      <c r="B8245" s="2">
        <v>19448943</v>
      </c>
      <c r="C8245" t="str">
        <f>_xll.ciqfunctions.udf.CIQ(L8245, "IQ_COUNTRY_NAME")</f>
        <v>United States</v>
      </c>
      <c r="G8245" t="str">
        <f t="shared" si="808"/>
        <v>Nuveen Dynamic Municipal Opportunities Fund NYSE:NDMO)</v>
      </c>
      <c r="H8245">
        <f t="shared" si="809"/>
        <v>1</v>
      </c>
      <c r="I8245" t="str">
        <f t="shared" si="810"/>
        <v>Nuveen Dynamic Municipal Opportunities Fund #NYSE:NDMO)</v>
      </c>
      <c r="J8245">
        <f t="shared" si="811"/>
        <v>45</v>
      </c>
      <c r="K8245" t="str">
        <f t="shared" si="812"/>
        <v>Nuveen Dynamic Municipal Opportunities Fund</v>
      </c>
      <c r="L8245" t="str">
        <f t="shared" si="813"/>
        <v>NYSE:NDMO</v>
      </c>
    </row>
    <row r="8246" spans="1:12" x14ac:dyDescent="0.25">
      <c r="A8246" s="1" t="s">
        <v>8243</v>
      </c>
      <c r="B8246" s="2">
        <v>7283314</v>
      </c>
      <c r="C8246" t="str">
        <f>_xll.ciqfunctions.udf.CIQ(L8246, "IQ_COUNTRY_NAME")</f>
        <v>United States</v>
      </c>
      <c r="G8246" t="str">
        <f t="shared" si="808"/>
        <v>Nuveen Emerging Markets Debt 2022 Target Term Fund NYSE:JEMD)</v>
      </c>
      <c r="H8246">
        <f t="shared" si="809"/>
        <v>1</v>
      </c>
      <c r="I8246" t="str">
        <f t="shared" si="810"/>
        <v>Nuveen Emerging Markets Debt 2022 Target Term Fund #NYSE:JEMD)</v>
      </c>
      <c r="J8246">
        <f t="shared" si="811"/>
        <v>52</v>
      </c>
      <c r="K8246" t="str">
        <f t="shared" si="812"/>
        <v>Nuveen Emerging Markets Debt 2022 Target Term Fund</v>
      </c>
      <c r="L8246" t="str">
        <f t="shared" si="813"/>
        <v>NYSE:JEMD</v>
      </c>
    </row>
    <row r="8247" spans="1:12" x14ac:dyDescent="0.25">
      <c r="A8247" s="1" t="s">
        <v>8244</v>
      </c>
      <c r="B8247" s="2">
        <v>5730264</v>
      </c>
      <c r="C8247" t="str">
        <f>_xll.ciqfunctions.udf.CIQ(L8247, "IQ_COUNTRY_NAME")</f>
        <v>United States</v>
      </c>
      <c r="G8247" t="str">
        <f t="shared" si="808"/>
        <v>Nuveen Enhanced Municipal Value Fund NYSE:NEV)</v>
      </c>
      <c r="H8247">
        <f t="shared" si="809"/>
        <v>1</v>
      </c>
      <c r="I8247" t="str">
        <f t="shared" si="810"/>
        <v>Nuveen Enhanced Municipal Value Fund #NYSE:NEV)</v>
      </c>
      <c r="J8247">
        <f t="shared" si="811"/>
        <v>38</v>
      </c>
      <c r="K8247" t="str">
        <f t="shared" si="812"/>
        <v>Nuveen Enhanced Municipal Value Fund</v>
      </c>
      <c r="L8247" t="str">
        <f t="shared" si="813"/>
        <v>NYSE:NEV</v>
      </c>
    </row>
    <row r="8248" spans="1:12" x14ac:dyDescent="0.25">
      <c r="A8248" s="1" t="s">
        <v>8245</v>
      </c>
      <c r="B8248" s="2">
        <v>5721930</v>
      </c>
      <c r="C8248" t="str">
        <f>_xll.ciqfunctions.udf.CIQ(L8248, "IQ_COUNTRY_NAME")</f>
        <v>United States</v>
      </c>
      <c r="G8248" t="str">
        <f t="shared" si="808"/>
        <v>Nuveen Floating Rate Income Fund NYSE:JFR)</v>
      </c>
      <c r="H8248">
        <f t="shared" si="809"/>
        <v>1</v>
      </c>
      <c r="I8248" t="str">
        <f t="shared" si="810"/>
        <v>Nuveen Floating Rate Income Fund #NYSE:JFR)</v>
      </c>
      <c r="J8248">
        <f t="shared" si="811"/>
        <v>34</v>
      </c>
      <c r="K8248" t="str">
        <f t="shared" si="812"/>
        <v>Nuveen Floating Rate Income Fund</v>
      </c>
      <c r="L8248" t="str">
        <f t="shared" si="813"/>
        <v>NYSE:JFR</v>
      </c>
    </row>
    <row r="8249" spans="1:12" x14ac:dyDescent="0.25">
      <c r="A8249" s="1" t="s">
        <v>8246</v>
      </c>
      <c r="B8249" s="2">
        <v>5721986</v>
      </c>
      <c r="C8249" t="str">
        <f>_xll.ciqfunctions.udf.CIQ(L8249, "IQ_COUNTRY_NAME")</f>
        <v>United States</v>
      </c>
      <c r="G8249" t="str">
        <f t="shared" si="808"/>
        <v>Nuveen Floating Rate Income Opportunity Fund NYSE:JRO)</v>
      </c>
      <c r="H8249">
        <f t="shared" si="809"/>
        <v>1</v>
      </c>
      <c r="I8249" t="str">
        <f t="shared" si="810"/>
        <v>Nuveen Floating Rate Income Opportunity Fund #NYSE:JRO)</v>
      </c>
      <c r="J8249">
        <f t="shared" si="811"/>
        <v>46</v>
      </c>
      <c r="K8249" t="str">
        <f t="shared" si="812"/>
        <v>Nuveen Floating Rate Income Opportunity Fund</v>
      </c>
      <c r="L8249" t="str">
        <f t="shared" si="813"/>
        <v>NYSE:JRO</v>
      </c>
    </row>
    <row r="8250" spans="1:12" x14ac:dyDescent="0.25">
      <c r="A8250" s="1" t="s">
        <v>8247</v>
      </c>
      <c r="B8250" s="2">
        <v>5721274</v>
      </c>
      <c r="C8250" t="str">
        <f>_xll.ciqfunctions.udf.CIQ(L8250, "IQ_COUNTRY_NAME")</f>
        <v>United States</v>
      </c>
      <c r="G8250" t="str">
        <f t="shared" si="808"/>
        <v>Nuveen Georgia Quality Municipal Income Fund NYSE:NKG)</v>
      </c>
      <c r="H8250">
        <f t="shared" si="809"/>
        <v>1</v>
      </c>
      <c r="I8250" t="str">
        <f t="shared" si="810"/>
        <v>Nuveen Georgia Quality Municipal Income Fund #NYSE:NKG)</v>
      </c>
      <c r="J8250">
        <f t="shared" si="811"/>
        <v>46</v>
      </c>
      <c r="K8250" t="str">
        <f t="shared" si="812"/>
        <v>Nuveen Georgia Quality Municipal Income Fund</v>
      </c>
      <c r="L8250" t="str">
        <f t="shared" si="813"/>
        <v>NYSE:NKG</v>
      </c>
    </row>
    <row r="8251" spans="1:12" x14ac:dyDescent="0.25">
      <c r="A8251" s="1" t="s">
        <v>8248</v>
      </c>
      <c r="B8251" s="2">
        <v>5736353</v>
      </c>
      <c r="C8251" t="str">
        <f>_xll.ciqfunctions.udf.CIQ(L8251, "IQ_COUNTRY_NAME")</f>
        <v>United States</v>
      </c>
      <c r="G8251" t="str">
        <f t="shared" si="808"/>
        <v>Nuveen Global High Income Fund NYSE:JGH)</v>
      </c>
      <c r="H8251">
        <f t="shared" si="809"/>
        <v>1</v>
      </c>
      <c r="I8251" t="str">
        <f t="shared" si="810"/>
        <v>Nuveen Global High Income Fund #NYSE:JGH)</v>
      </c>
      <c r="J8251">
        <f t="shared" si="811"/>
        <v>32</v>
      </c>
      <c r="K8251" t="str">
        <f t="shared" si="812"/>
        <v>Nuveen Global High Income Fund</v>
      </c>
      <c r="L8251" t="str">
        <f t="shared" si="813"/>
        <v>NYSE:JGH</v>
      </c>
    </row>
    <row r="8252" spans="1:12" x14ac:dyDescent="0.25">
      <c r="A8252" s="1" t="s">
        <v>8249</v>
      </c>
      <c r="B8252" s="2">
        <v>5733648</v>
      </c>
      <c r="C8252" t="str">
        <f>_xll.ciqfunctions.udf.CIQ(L8252, "IQ_COUNTRY_NAME")</f>
        <v>United States</v>
      </c>
      <c r="G8252" t="str">
        <f t="shared" si="808"/>
        <v>Nuveen Intermediate Duration Municipal Term Fund NYSE:NID)</v>
      </c>
      <c r="H8252">
        <f t="shared" si="809"/>
        <v>1</v>
      </c>
      <c r="I8252" t="str">
        <f t="shared" si="810"/>
        <v>Nuveen Intermediate Duration Municipal Term Fund #NYSE:NID)</v>
      </c>
      <c r="J8252">
        <f t="shared" si="811"/>
        <v>50</v>
      </c>
      <c r="K8252" t="str">
        <f t="shared" si="812"/>
        <v>Nuveen Intermediate Duration Municipal Term Fund</v>
      </c>
      <c r="L8252" t="str">
        <f t="shared" si="813"/>
        <v>NYSE:NID</v>
      </c>
    </row>
    <row r="8253" spans="1:12" x14ac:dyDescent="0.25">
      <c r="A8253" s="1" t="s">
        <v>8250</v>
      </c>
      <c r="B8253" s="2">
        <v>5733855</v>
      </c>
      <c r="C8253" t="str">
        <f>_xll.ciqfunctions.udf.CIQ(L8253, "IQ_COUNTRY_NAME")</f>
        <v>United States</v>
      </c>
      <c r="G8253" t="str">
        <f t="shared" si="808"/>
        <v>Nuveen Intermediate Duration Quality Municipal Term Fund NYSE:NIQ)</v>
      </c>
      <c r="H8253">
        <f t="shared" si="809"/>
        <v>1</v>
      </c>
      <c r="I8253" t="str">
        <f t="shared" si="810"/>
        <v>Nuveen Intermediate Duration Quality Municipal Term Fund #NYSE:NIQ)</v>
      </c>
      <c r="J8253">
        <f t="shared" si="811"/>
        <v>58</v>
      </c>
      <c r="K8253" t="str">
        <f t="shared" si="812"/>
        <v>Nuveen Intermediate Duration Quality Municipal Term Fund</v>
      </c>
      <c r="L8253" t="str">
        <f t="shared" si="813"/>
        <v>NYSE:NIQ</v>
      </c>
    </row>
    <row r="8254" spans="1:12" x14ac:dyDescent="0.25">
      <c r="A8254" s="1" t="s">
        <v>8251</v>
      </c>
      <c r="B8254" s="2">
        <v>5721518</v>
      </c>
      <c r="C8254" t="str">
        <f>_xll.ciqfunctions.udf.CIQ(L8254, "IQ_COUNTRY_NAME")</f>
        <v>United States</v>
      </c>
      <c r="G8254" t="str">
        <f t="shared" si="808"/>
        <v>Nuveen Massachusetts Quality Municipal Income Fund NYSE:NMT)</v>
      </c>
      <c r="H8254">
        <f t="shared" si="809"/>
        <v>1</v>
      </c>
      <c r="I8254" t="str">
        <f t="shared" si="810"/>
        <v>Nuveen Massachusetts Quality Municipal Income Fund #NYSE:NMT)</v>
      </c>
      <c r="J8254">
        <f t="shared" si="811"/>
        <v>52</v>
      </c>
      <c r="K8254" t="str">
        <f t="shared" si="812"/>
        <v>Nuveen Massachusetts Quality Municipal Income Fund</v>
      </c>
      <c r="L8254" t="str">
        <f t="shared" si="813"/>
        <v>NYSE:NMT</v>
      </c>
    </row>
    <row r="8255" spans="1:12" x14ac:dyDescent="0.25">
      <c r="A8255" s="1" t="s">
        <v>8252</v>
      </c>
      <c r="B8255" s="2">
        <v>5735849</v>
      </c>
      <c r="C8255" t="str">
        <f>_xll.ciqfunctions.udf.CIQ(L8255, "IQ_COUNTRY_NAME")</f>
        <v>United States</v>
      </c>
      <c r="G8255" t="str">
        <f t="shared" si="808"/>
        <v>Nuveen Minnesota Quality Municipal Income Fund NYSE:NMS)</v>
      </c>
      <c r="H8255">
        <f t="shared" si="809"/>
        <v>1</v>
      </c>
      <c r="I8255" t="str">
        <f t="shared" si="810"/>
        <v>Nuveen Minnesota Quality Municipal Income Fund #NYSE:NMS)</v>
      </c>
      <c r="J8255">
        <f t="shared" si="811"/>
        <v>48</v>
      </c>
      <c r="K8255" t="str">
        <f t="shared" si="812"/>
        <v>Nuveen Minnesota Quality Municipal Income Fund</v>
      </c>
      <c r="L8255" t="str">
        <f t="shared" si="813"/>
        <v>NYSE:NMS</v>
      </c>
    </row>
    <row r="8256" spans="1:12" x14ac:dyDescent="0.25">
      <c r="A8256" s="1" t="s">
        <v>8253</v>
      </c>
      <c r="B8256" s="2">
        <v>5721592</v>
      </c>
      <c r="C8256" t="str">
        <f>_xll.ciqfunctions.udf.CIQ(L8256, "IQ_COUNTRY_NAME")</f>
        <v>United States</v>
      </c>
      <c r="G8256" t="str">
        <f t="shared" si="808"/>
        <v>Nuveen Missouri Quality Municipal Income Fund NYSE:NOM)</v>
      </c>
      <c r="H8256">
        <f t="shared" si="809"/>
        <v>1</v>
      </c>
      <c r="I8256" t="str">
        <f t="shared" si="810"/>
        <v>Nuveen Missouri Quality Municipal Income Fund #NYSE:NOM)</v>
      </c>
      <c r="J8256">
        <f t="shared" si="811"/>
        <v>47</v>
      </c>
      <c r="K8256" t="str">
        <f t="shared" si="812"/>
        <v>Nuveen Missouri Quality Municipal Income Fund</v>
      </c>
      <c r="L8256" t="str">
        <f t="shared" si="813"/>
        <v>NYSE:NOM</v>
      </c>
    </row>
    <row r="8257" spans="1:12" x14ac:dyDescent="0.25">
      <c r="A8257" s="1" t="s">
        <v>8254</v>
      </c>
      <c r="B8257" s="2">
        <v>5730578</v>
      </c>
      <c r="C8257" t="str">
        <f>_xll.ciqfunctions.udf.CIQ(L8257, "IQ_COUNTRY_NAME")</f>
        <v>United States</v>
      </c>
      <c r="G8257" t="str">
        <f t="shared" si="808"/>
        <v>Nuveen Mortgage and Income Fund NYSE:JLS)</v>
      </c>
      <c r="H8257">
        <f t="shared" si="809"/>
        <v>1</v>
      </c>
      <c r="I8257" t="str">
        <f t="shared" si="810"/>
        <v>Nuveen Mortgage and Income Fund #NYSE:JLS)</v>
      </c>
      <c r="J8257">
        <f t="shared" si="811"/>
        <v>33</v>
      </c>
      <c r="K8257" t="str">
        <f t="shared" si="812"/>
        <v>Nuveen Mortgage and Income Fund</v>
      </c>
      <c r="L8257" t="str">
        <f t="shared" si="813"/>
        <v>NYSE:JLS</v>
      </c>
    </row>
    <row r="8258" spans="1:12" x14ac:dyDescent="0.25">
      <c r="A8258" s="1" t="s">
        <v>8255</v>
      </c>
      <c r="B8258" s="2">
        <v>5720674</v>
      </c>
      <c r="C8258" t="str">
        <f>_xll.ciqfunctions.udf.CIQ(L8258, "IQ_COUNTRY_NAME")</f>
        <v>United States</v>
      </c>
      <c r="G8258" t="str">
        <f t="shared" si="808"/>
        <v>Nuveen Multi-Market Income Fund NYSE:JMM)</v>
      </c>
      <c r="H8258">
        <f t="shared" si="809"/>
        <v>1</v>
      </c>
      <c r="I8258" t="str">
        <f t="shared" si="810"/>
        <v>Nuveen Multi-Market Income Fund #NYSE:JMM)</v>
      </c>
      <c r="J8258">
        <f t="shared" si="811"/>
        <v>33</v>
      </c>
      <c r="K8258" t="str">
        <f t="shared" si="812"/>
        <v>Nuveen Multi-Market Income Fund</v>
      </c>
      <c r="L8258" t="str">
        <f t="shared" si="813"/>
        <v>NYSE:JMM</v>
      </c>
    </row>
    <row r="8259" spans="1:12" x14ac:dyDescent="0.25">
      <c r="A8259" s="1" t="s">
        <v>8256</v>
      </c>
      <c r="B8259" s="2">
        <v>5721226</v>
      </c>
      <c r="C8259" t="str">
        <f>_xll.ciqfunctions.udf.CIQ(L8259, "IQ_COUNTRY_NAME")</f>
        <v>United States</v>
      </c>
      <c r="G8259" t="str">
        <f t="shared" si="808"/>
        <v>Nuveen Municipal Credit Income Fund NYSE:NZF)</v>
      </c>
      <c r="H8259">
        <f t="shared" si="809"/>
        <v>1</v>
      </c>
      <c r="I8259" t="str">
        <f t="shared" si="810"/>
        <v>Nuveen Municipal Credit Income Fund #NYSE:NZF)</v>
      </c>
      <c r="J8259">
        <f t="shared" si="811"/>
        <v>37</v>
      </c>
      <c r="K8259" t="str">
        <f t="shared" si="812"/>
        <v>Nuveen Municipal Credit Income Fund</v>
      </c>
      <c r="L8259" t="str">
        <f t="shared" si="813"/>
        <v>NYSE:NZF</v>
      </c>
    </row>
    <row r="8260" spans="1:12" x14ac:dyDescent="0.25">
      <c r="A8260" s="1" t="s">
        <v>8257</v>
      </c>
      <c r="B8260" s="2">
        <v>14950168</v>
      </c>
      <c r="C8260" t="str">
        <f>_xll.ciqfunctions.udf.CIQ(L8260, "IQ_COUNTRY_NAME")</f>
        <v>United States</v>
      </c>
      <c r="G8260" t="str">
        <f t="shared" si="808"/>
        <v>Nuveen Municipal Credit Opportunities Fund NYSE:NMCO)</v>
      </c>
      <c r="H8260">
        <f t="shared" si="809"/>
        <v>1</v>
      </c>
      <c r="I8260" t="str">
        <f t="shared" si="810"/>
        <v>Nuveen Municipal Credit Opportunities Fund #NYSE:NMCO)</v>
      </c>
      <c r="J8260">
        <f t="shared" si="811"/>
        <v>44</v>
      </c>
      <c r="K8260" t="str">
        <f t="shared" si="812"/>
        <v>Nuveen Municipal Credit Opportunities Fund</v>
      </c>
      <c r="L8260" t="str">
        <f t="shared" si="813"/>
        <v>NYSE:NMCO</v>
      </c>
    </row>
    <row r="8261" spans="1:12" x14ac:dyDescent="0.25">
      <c r="A8261" s="1" t="s">
        <v>8258</v>
      </c>
      <c r="B8261" s="2">
        <v>5721699</v>
      </c>
      <c r="C8261" t="str">
        <f>_xll.ciqfunctions.udf.CIQ(L8261, "IQ_COUNTRY_NAME")</f>
        <v>United States</v>
      </c>
      <c r="G8261" t="str">
        <f t="shared" si="808"/>
        <v>Nuveen Municipal High Income Opportunity Fund NYSE:NMZ)</v>
      </c>
      <c r="H8261">
        <f t="shared" si="809"/>
        <v>1</v>
      </c>
      <c r="I8261" t="str">
        <f t="shared" si="810"/>
        <v>Nuveen Municipal High Income Opportunity Fund #NYSE:NMZ)</v>
      </c>
      <c r="J8261">
        <f t="shared" si="811"/>
        <v>47</v>
      </c>
      <c r="K8261" t="str">
        <f t="shared" si="812"/>
        <v>Nuveen Municipal High Income Opportunity Fund</v>
      </c>
      <c r="L8261" t="str">
        <f t="shared" si="813"/>
        <v>NYSE:NMZ</v>
      </c>
    </row>
    <row r="8262" spans="1:12" x14ac:dyDescent="0.25">
      <c r="A8262" s="1" t="s">
        <v>8259</v>
      </c>
      <c r="B8262" s="2">
        <v>5720660</v>
      </c>
      <c r="C8262" t="str">
        <f>_xll.ciqfunctions.udf.CIQ(L8262, "IQ_COUNTRY_NAME")</f>
        <v>United States</v>
      </c>
      <c r="G8262" t="str">
        <f t="shared" si="808"/>
        <v>Nuveen Municipal Income Fund, Inc. NYSE:NMI)</v>
      </c>
      <c r="H8262">
        <f t="shared" si="809"/>
        <v>1</v>
      </c>
      <c r="I8262" t="str">
        <f t="shared" si="810"/>
        <v>Nuveen Municipal Income Fund, Inc. #NYSE:NMI)</v>
      </c>
      <c r="J8262">
        <f t="shared" si="811"/>
        <v>36</v>
      </c>
      <c r="K8262" t="str">
        <f t="shared" si="812"/>
        <v>Nuveen Municipal Income Fund, Inc.</v>
      </c>
      <c r="L8262" t="str">
        <f t="shared" si="813"/>
        <v>NYSE:NMI</v>
      </c>
    </row>
    <row r="8263" spans="1:12" x14ac:dyDescent="0.25">
      <c r="A8263" s="1" t="s">
        <v>8260</v>
      </c>
      <c r="B8263" s="2">
        <v>5721564</v>
      </c>
      <c r="C8263" t="str">
        <f>_xll.ciqfunctions.udf.CIQ(L8263, "IQ_COUNTRY_NAME")</f>
        <v>United States</v>
      </c>
      <c r="G8263" t="str">
        <f t="shared" si="808"/>
        <v>Nuveen Municipal Value Fund, Inc. NYSE:NUV)</v>
      </c>
      <c r="H8263">
        <f t="shared" si="809"/>
        <v>1</v>
      </c>
      <c r="I8263" t="str">
        <f t="shared" si="810"/>
        <v>Nuveen Municipal Value Fund, Inc. #NYSE:NUV)</v>
      </c>
      <c r="J8263">
        <f t="shared" si="811"/>
        <v>35</v>
      </c>
      <c r="K8263" t="str">
        <f t="shared" si="812"/>
        <v>Nuveen Municipal Value Fund, Inc.</v>
      </c>
      <c r="L8263" t="str">
        <f t="shared" si="813"/>
        <v>NYSE:NUV</v>
      </c>
    </row>
    <row r="8264" spans="1:12" x14ac:dyDescent="0.25">
      <c r="A8264" s="1" t="s">
        <v>8261</v>
      </c>
      <c r="B8264" s="2">
        <v>5726578</v>
      </c>
      <c r="C8264" t="str">
        <f>_xll.ciqfunctions.udf.CIQ(L8264, "IQ_COUNTRY_NAME")</f>
        <v>United States</v>
      </c>
      <c r="G8264" t="str">
        <f t="shared" si="808"/>
        <v>Nuveen Nasdaq 100 Dynamic Overwrite Fund NASDAQGS:QQQX)</v>
      </c>
      <c r="H8264">
        <f t="shared" si="809"/>
        <v>1</v>
      </c>
      <c r="I8264" t="str">
        <f t="shared" si="810"/>
        <v>Nuveen Nasdaq 100 Dynamic Overwrite Fund #NASDAQGS:QQQX)</v>
      </c>
      <c r="J8264">
        <f t="shared" si="811"/>
        <v>42</v>
      </c>
      <c r="K8264" t="str">
        <f t="shared" si="812"/>
        <v>Nuveen Nasdaq 100 Dynamic Overwrite Fund</v>
      </c>
      <c r="L8264" t="str">
        <f t="shared" si="813"/>
        <v>NASDAQGS:QQQX</v>
      </c>
    </row>
    <row r="8265" spans="1:12" x14ac:dyDescent="0.25">
      <c r="A8265" s="1" t="s">
        <v>8262</v>
      </c>
      <c r="B8265" s="2">
        <v>5721199</v>
      </c>
      <c r="C8265" t="str">
        <f>_xll.ciqfunctions.udf.CIQ(L8265, "IQ_COUNTRY_NAME")</f>
        <v>United States</v>
      </c>
      <c r="G8265" t="str">
        <f t="shared" si="808"/>
        <v>Nuveen New Jersey Quality Municipal Income Fund NYSE:NXJ)</v>
      </c>
      <c r="H8265">
        <f t="shared" si="809"/>
        <v>1</v>
      </c>
      <c r="I8265" t="str">
        <f t="shared" si="810"/>
        <v>Nuveen New Jersey Quality Municipal Income Fund #NYSE:NXJ)</v>
      </c>
      <c r="J8265">
        <f t="shared" si="811"/>
        <v>49</v>
      </c>
      <c r="K8265" t="str">
        <f t="shared" si="812"/>
        <v>Nuveen New Jersey Quality Municipal Income Fund</v>
      </c>
      <c r="L8265" t="str">
        <f t="shared" si="813"/>
        <v>NYSE:NXJ</v>
      </c>
    </row>
    <row r="8266" spans="1:12" x14ac:dyDescent="0.25">
      <c r="A8266" s="1" t="s">
        <v>8263</v>
      </c>
      <c r="B8266" s="2">
        <v>5721790</v>
      </c>
      <c r="C8266" t="str">
        <f>_xll.ciqfunctions.udf.CIQ(L8266, "IQ_COUNTRY_NAME")</f>
        <v>United States</v>
      </c>
      <c r="G8266" t="str">
        <f t="shared" si="808"/>
        <v>Nuveen New York AMT-Free Quality Municipal Income Fund NYSE:NRK)</v>
      </c>
      <c r="H8266">
        <f t="shared" si="809"/>
        <v>1</v>
      </c>
      <c r="I8266" t="str">
        <f t="shared" si="810"/>
        <v>Nuveen New York AMT-Free Quality Municipal Income Fund #NYSE:NRK)</v>
      </c>
      <c r="J8266">
        <f t="shared" si="811"/>
        <v>56</v>
      </c>
      <c r="K8266" t="str">
        <f t="shared" si="812"/>
        <v>Nuveen New York AMT-Free Quality Municipal Income Fund</v>
      </c>
      <c r="L8266" t="str">
        <f t="shared" si="813"/>
        <v>NYSE:NRK</v>
      </c>
    </row>
    <row r="8267" spans="1:12" x14ac:dyDescent="0.25">
      <c r="A8267" s="1" t="s">
        <v>8264</v>
      </c>
      <c r="B8267" s="2">
        <v>5720669</v>
      </c>
      <c r="C8267" t="str">
        <f>_xll.ciqfunctions.udf.CIQ(L8267, "IQ_COUNTRY_NAME")</f>
        <v>United States</v>
      </c>
      <c r="G8267" t="str">
        <f t="shared" si="808"/>
        <v>Nuveen New York Municipal Value Fund NYSE:NNY)</v>
      </c>
      <c r="H8267">
        <f t="shared" si="809"/>
        <v>1</v>
      </c>
      <c r="I8267" t="str">
        <f t="shared" si="810"/>
        <v>Nuveen New York Municipal Value Fund #NYSE:NNY)</v>
      </c>
      <c r="J8267">
        <f t="shared" si="811"/>
        <v>38</v>
      </c>
      <c r="K8267" t="str">
        <f t="shared" si="812"/>
        <v>Nuveen New York Municipal Value Fund</v>
      </c>
      <c r="L8267" t="str">
        <f t="shared" si="813"/>
        <v>NYSE:NNY</v>
      </c>
    </row>
    <row r="8268" spans="1:12" x14ac:dyDescent="0.25">
      <c r="A8268" s="1" t="s">
        <v>8265</v>
      </c>
      <c r="B8268" s="2">
        <v>5721189</v>
      </c>
      <c r="C8268" t="str">
        <f>_xll.ciqfunctions.udf.CIQ(L8268, "IQ_COUNTRY_NAME")</f>
        <v>United States</v>
      </c>
      <c r="G8268" t="str">
        <f t="shared" si="808"/>
        <v>Nuveen New York Quality Municipal Income Fund NYSE:NAN)</v>
      </c>
      <c r="H8268">
        <f t="shared" si="809"/>
        <v>1</v>
      </c>
      <c r="I8268" t="str">
        <f t="shared" si="810"/>
        <v>Nuveen New York Quality Municipal Income Fund #NYSE:NAN)</v>
      </c>
      <c r="J8268">
        <f t="shared" si="811"/>
        <v>47</v>
      </c>
      <c r="K8268" t="str">
        <f t="shared" si="812"/>
        <v>Nuveen New York Quality Municipal Income Fund</v>
      </c>
      <c r="L8268" t="str">
        <f t="shared" si="813"/>
        <v>NYSE:NAN</v>
      </c>
    </row>
    <row r="8269" spans="1:12" x14ac:dyDescent="0.25">
      <c r="A8269" s="1" t="s">
        <v>8266</v>
      </c>
      <c r="B8269" s="2">
        <v>5721523</v>
      </c>
      <c r="C8269" t="str">
        <f>_xll.ciqfunctions.udf.CIQ(L8269, "IQ_COUNTRY_NAME")</f>
        <v>United States</v>
      </c>
      <c r="G8269" t="str">
        <f t="shared" si="808"/>
        <v>Nuveen New York Select Tax-Free Income Portfolio NYSE:NXN)</v>
      </c>
      <c r="H8269">
        <f t="shared" si="809"/>
        <v>1</v>
      </c>
      <c r="I8269" t="str">
        <f t="shared" si="810"/>
        <v>Nuveen New York Select Tax-Free Income Portfolio #NYSE:NXN)</v>
      </c>
      <c r="J8269">
        <f t="shared" si="811"/>
        <v>50</v>
      </c>
      <c r="K8269" t="str">
        <f t="shared" si="812"/>
        <v>Nuveen New York Select Tax-Free Income Portfolio</v>
      </c>
      <c r="L8269" t="str">
        <f t="shared" si="813"/>
        <v>NYSE:NXN</v>
      </c>
    </row>
    <row r="8270" spans="1:12" x14ac:dyDescent="0.25">
      <c r="A8270" s="1" t="s">
        <v>8267</v>
      </c>
      <c r="B8270" s="2">
        <v>5721487</v>
      </c>
      <c r="C8270" t="str">
        <f>_xll.ciqfunctions.udf.CIQ(L8270, "IQ_COUNTRY_NAME")</f>
        <v>United States</v>
      </c>
      <c r="G8270" t="str">
        <f t="shared" si="808"/>
        <v>Nuveen Ohio Quality Municipal Income Fund NYSE:NUO)</v>
      </c>
      <c r="H8270">
        <f t="shared" si="809"/>
        <v>1</v>
      </c>
      <c r="I8270" t="str">
        <f t="shared" si="810"/>
        <v>Nuveen Ohio Quality Municipal Income Fund #NYSE:NUO)</v>
      </c>
      <c r="J8270">
        <f t="shared" si="811"/>
        <v>43</v>
      </c>
      <c r="K8270" t="str">
        <f t="shared" si="812"/>
        <v>Nuveen Ohio Quality Municipal Income Fund</v>
      </c>
      <c r="L8270" t="str">
        <f t="shared" si="813"/>
        <v>NYSE:NUO</v>
      </c>
    </row>
    <row r="8271" spans="1:12" x14ac:dyDescent="0.25">
      <c r="A8271" s="1" t="s">
        <v>8268</v>
      </c>
      <c r="B8271" s="2">
        <v>5721124</v>
      </c>
      <c r="C8271" t="str">
        <f>_xll.ciqfunctions.udf.CIQ(L8271, "IQ_COUNTRY_NAME")</f>
        <v>United States</v>
      </c>
      <c r="G8271" t="str">
        <f t="shared" si="808"/>
        <v>Nuveen Pennsylvania Quality Municipal Income Fund NYSE:NQP)</v>
      </c>
      <c r="H8271">
        <f t="shared" si="809"/>
        <v>1</v>
      </c>
      <c r="I8271" t="str">
        <f t="shared" si="810"/>
        <v>Nuveen Pennsylvania Quality Municipal Income Fund #NYSE:NQP)</v>
      </c>
      <c r="J8271">
        <f t="shared" si="811"/>
        <v>51</v>
      </c>
      <c r="K8271" t="str">
        <f t="shared" si="812"/>
        <v>Nuveen Pennsylvania Quality Municipal Income Fund</v>
      </c>
      <c r="L8271" t="str">
        <f t="shared" si="813"/>
        <v>NYSE:NQP</v>
      </c>
    </row>
    <row r="8272" spans="1:12" x14ac:dyDescent="0.25">
      <c r="A8272" s="1" t="s">
        <v>8269</v>
      </c>
      <c r="B8272" s="2">
        <v>5721324</v>
      </c>
      <c r="C8272" t="str">
        <f>_xll.ciqfunctions.udf.CIQ(L8272, "IQ_COUNTRY_NAME")</f>
        <v>United States</v>
      </c>
      <c r="G8272" t="str">
        <f t="shared" si="808"/>
        <v>Nuveen Preferred &amp; Income Opportunities Fund NYSE:JPC)</v>
      </c>
      <c r="H8272">
        <f t="shared" si="809"/>
        <v>1</v>
      </c>
      <c r="I8272" t="str">
        <f t="shared" si="810"/>
        <v>Nuveen Preferred &amp; Income Opportunities Fund #NYSE:JPC)</v>
      </c>
      <c r="J8272">
        <f t="shared" si="811"/>
        <v>46</v>
      </c>
      <c r="K8272" t="str">
        <f t="shared" si="812"/>
        <v>Nuveen Preferred &amp; Income Opportunities Fund</v>
      </c>
      <c r="L8272" t="str">
        <f t="shared" si="813"/>
        <v>NYSE:JPC</v>
      </c>
    </row>
    <row r="8273" spans="1:12" x14ac:dyDescent="0.25">
      <c r="A8273" s="1" t="s">
        <v>8270</v>
      </c>
      <c r="B8273" s="2">
        <v>5738702</v>
      </c>
      <c r="C8273" t="str">
        <f>_xll.ciqfunctions.udf.CIQ(L8273, "IQ_COUNTRY_NAME")</f>
        <v>United States</v>
      </c>
      <c r="G8273" t="str">
        <f t="shared" si="808"/>
        <v>Nuveen Preferred and Income 2022 Term Fund NYSE:JPT)</v>
      </c>
      <c r="H8273">
        <f t="shared" si="809"/>
        <v>1</v>
      </c>
      <c r="I8273" t="str">
        <f t="shared" si="810"/>
        <v>Nuveen Preferred and Income 2022 Term Fund #NYSE:JPT)</v>
      </c>
      <c r="J8273">
        <f t="shared" si="811"/>
        <v>44</v>
      </c>
      <c r="K8273" t="str">
        <f t="shared" si="812"/>
        <v>Nuveen Preferred and Income 2022 Term Fund</v>
      </c>
      <c r="L8273" t="str">
        <f t="shared" si="813"/>
        <v>NYSE:JPT</v>
      </c>
    </row>
    <row r="8274" spans="1:12" x14ac:dyDescent="0.25">
      <c r="A8274" s="1" t="s">
        <v>8271</v>
      </c>
      <c r="B8274" s="2">
        <v>5733193</v>
      </c>
      <c r="C8274" t="str">
        <f>_xll.ciqfunctions.udf.CIQ(L8274, "IQ_COUNTRY_NAME")</f>
        <v>United States</v>
      </c>
      <c r="G8274" t="str">
        <f t="shared" si="808"/>
        <v>Nuveen Preferred and Income Term Fund NYSE:JPI)</v>
      </c>
      <c r="H8274">
        <f t="shared" si="809"/>
        <v>1</v>
      </c>
      <c r="I8274" t="str">
        <f t="shared" si="810"/>
        <v>Nuveen Preferred and Income Term Fund #NYSE:JPI)</v>
      </c>
      <c r="J8274">
        <f t="shared" si="811"/>
        <v>39</v>
      </c>
      <c r="K8274" t="str">
        <f t="shared" si="812"/>
        <v>Nuveen Preferred and Income Term Fund</v>
      </c>
      <c r="L8274" t="str">
        <f t="shared" si="813"/>
        <v>NYSE:JPI</v>
      </c>
    </row>
    <row r="8275" spans="1:12" x14ac:dyDescent="0.25">
      <c r="A8275" s="1" t="s">
        <v>8272</v>
      </c>
      <c r="B8275" s="2">
        <v>5721266</v>
      </c>
      <c r="C8275" t="str">
        <f>_xll.ciqfunctions.udf.CIQ(L8275, "IQ_COUNTRY_NAME")</f>
        <v>United States</v>
      </c>
      <c r="G8275" t="str">
        <f t="shared" si="808"/>
        <v>Nuveen Preferred Securities Income Fund NYSE:JPS)</v>
      </c>
      <c r="H8275">
        <f t="shared" si="809"/>
        <v>1</v>
      </c>
      <c r="I8275" t="str">
        <f t="shared" si="810"/>
        <v>Nuveen Preferred Securities Income Fund #NYSE:JPS)</v>
      </c>
      <c r="J8275">
        <f t="shared" si="811"/>
        <v>41</v>
      </c>
      <c r="K8275" t="str">
        <f t="shared" si="812"/>
        <v>Nuveen Preferred Securities Income Fund</v>
      </c>
      <c r="L8275" t="str">
        <f t="shared" si="813"/>
        <v>NYSE:JPS</v>
      </c>
    </row>
    <row r="8276" spans="1:12" x14ac:dyDescent="0.25">
      <c r="A8276" s="1" t="s">
        <v>8273</v>
      </c>
      <c r="B8276" s="2">
        <v>5721194</v>
      </c>
      <c r="C8276" t="str">
        <f>_xll.ciqfunctions.udf.CIQ(L8276, "IQ_COUNTRY_NAME")</f>
        <v>United States</v>
      </c>
      <c r="G8276" t="str">
        <f t="shared" si="808"/>
        <v>Nuveen Quality Municipal Income Fund NYSE:NAD)</v>
      </c>
      <c r="H8276">
        <f t="shared" si="809"/>
        <v>1</v>
      </c>
      <c r="I8276" t="str">
        <f t="shared" si="810"/>
        <v>Nuveen Quality Municipal Income Fund #NYSE:NAD)</v>
      </c>
      <c r="J8276">
        <f t="shared" si="811"/>
        <v>38</v>
      </c>
      <c r="K8276" t="str">
        <f t="shared" si="812"/>
        <v>Nuveen Quality Municipal Income Fund</v>
      </c>
      <c r="L8276" t="str">
        <f t="shared" si="813"/>
        <v>NYSE:NAD</v>
      </c>
    </row>
    <row r="8277" spans="1:12" x14ac:dyDescent="0.25">
      <c r="A8277" s="1" t="s">
        <v>8274</v>
      </c>
      <c r="B8277" s="2">
        <v>5732824</v>
      </c>
      <c r="C8277" t="str">
        <f>_xll.ciqfunctions.udf.CIQ(L8277, "IQ_COUNTRY_NAME")</f>
        <v>United States</v>
      </c>
      <c r="G8277" t="str">
        <f t="shared" si="808"/>
        <v>Nuveen Real Asset Income and Growth Fund NYSE:JRI)</v>
      </c>
      <c r="H8277">
        <f t="shared" si="809"/>
        <v>1</v>
      </c>
      <c r="I8277" t="str">
        <f t="shared" si="810"/>
        <v>Nuveen Real Asset Income and Growth Fund #NYSE:JRI)</v>
      </c>
      <c r="J8277">
        <f t="shared" si="811"/>
        <v>42</v>
      </c>
      <c r="K8277" t="str">
        <f t="shared" si="812"/>
        <v>Nuveen Real Asset Income and Growth Fund</v>
      </c>
      <c r="L8277" t="str">
        <f t="shared" si="813"/>
        <v>NYSE:JRI</v>
      </c>
    </row>
    <row r="8278" spans="1:12" x14ac:dyDescent="0.25">
      <c r="A8278" s="1" t="s">
        <v>8275</v>
      </c>
      <c r="B8278" s="2">
        <v>4072687</v>
      </c>
      <c r="C8278" t="str">
        <f>_xll.ciqfunctions.udf.CIQ(L8278, "IQ_COUNTRY_NAME")</f>
        <v>United States</v>
      </c>
      <c r="G8278" t="str">
        <f t="shared" si="808"/>
        <v>Nuveen Real Estate Income Fund NYSE:JRS)</v>
      </c>
      <c r="H8278">
        <f t="shared" si="809"/>
        <v>1</v>
      </c>
      <c r="I8278" t="str">
        <f t="shared" si="810"/>
        <v>Nuveen Real Estate Income Fund #NYSE:JRS)</v>
      </c>
      <c r="J8278">
        <f t="shared" si="811"/>
        <v>32</v>
      </c>
      <c r="K8278" t="str">
        <f t="shared" si="812"/>
        <v>Nuveen Real Estate Income Fund</v>
      </c>
      <c r="L8278" t="str">
        <f t="shared" si="813"/>
        <v>NYSE:JRS</v>
      </c>
    </row>
    <row r="8279" spans="1:12" x14ac:dyDescent="0.25">
      <c r="A8279" s="1" t="s">
        <v>8276</v>
      </c>
      <c r="B8279" s="2">
        <v>5722001</v>
      </c>
      <c r="C8279" t="str">
        <f>_xll.ciqfunctions.udf.CIQ(L8279, "IQ_COUNTRY_NAME")</f>
        <v>United States</v>
      </c>
      <c r="G8279" t="str">
        <f t="shared" si="808"/>
        <v>Nuveen S&amp;P 500 Buy-Write Income Fund NYSE:BXMX)</v>
      </c>
      <c r="H8279">
        <f t="shared" si="809"/>
        <v>1</v>
      </c>
      <c r="I8279" t="str">
        <f t="shared" si="810"/>
        <v>Nuveen S&amp;P 500 Buy-Write Income Fund #NYSE:BXMX)</v>
      </c>
      <c r="J8279">
        <f t="shared" si="811"/>
        <v>38</v>
      </c>
      <c r="K8279" t="str">
        <f t="shared" si="812"/>
        <v>Nuveen S&amp;P 500 Buy-Write Income Fund</v>
      </c>
      <c r="L8279" t="str">
        <f t="shared" si="813"/>
        <v>NYSE:BXMX</v>
      </c>
    </row>
    <row r="8280" spans="1:12" x14ac:dyDescent="0.25">
      <c r="A8280" s="1" t="s">
        <v>8277</v>
      </c>
      <c r="B8280" s="2">
        <v>5724589</v>
      </c>
      <c r="C8280" t="str">
        <f>_xll.ciqfunctions.udf.CIQ(L8280, "IQ_COUNTRY_NAME")</f>
        <v>United States</v>
      </c>
      <c r="G8280" t="str">
        <f t="shared" ref="G8280:G8343" si="814">SUBSTITUTE(A8280, "(", "")</f>
        <v>Nuveen S&amp;P 500 Dynamic Overwrite Fund NYSE:SPXX)</v>
      </c>
      <c r="H8280">
        <f t="shared" ref="H8280:H8343" si="815">LEN(A8280)-LEN(G8280)</f>
        <v>1</v>
      </c>
      <c r="I8280" t="str">
        <f t="shared" ref="I8280:I8343" si="816">SUBSTITUTE(A8280,"(","#",H8280)</f>
        <v>Nuveen S&amp;P 500 Dynamic Overwrite Fund #NYSE:SPXX)</v>
      </c>
      <c r="J8280">
        <f t="shared" ref="J8280:J8343" si="817">FIND("#", I8280)</f>
        <v>39</v>
      </c>
      <c r="K8280" t="str">
        <f t="shared" ref="K8280:K8343" si="818">TRIM(LEFT(A8280,J8280-1))</f>
        <v>Nuveen S&amp;P 500 Dynamic Overwrite Fund</v>
      </c>
      <c r="L8280" t="str">
        <f t="shared" ref="L8280:L8343" si="819">TRIM(MID(A8280,J8280+1,LEN(A8280) - J8280-1))</f>
        <v>NYSE:SPXX</v>
      </c>
    </row>
    <row r="8281" spans="1:12" x14ac:dyDescent="0.25">
      <c r="A8281" s="1" t="s">
        <v>8278</v>
      </c>
      <c r="B8281" s="2">
        <v>5721517</v>
      </c>
      <c r="C8281" t="str">
        <f>_xll.ciqfunctions.udf.CIQ(L8281, "IQ_COUNTRY_NAME")</f>
        <v>United States</v>
      </c>
      <c r="G8281" t="str">
        <f t="shared" si="814"/>
        <v>Nuveen Select Maturities Municipal Fund NYSE:NIM)</v>
      </c>
      <c r="H8281">
        <f t="shared" si="815"/>
        <v>1</v>
      </c>
      <c r="I8281" t="str">
        <f t="shared" si="816"/>
        <v>Nuveen Select Maturities Municipal Fund #NYSE:NIM)</v>
      </c>
      <c r="J8281">
        <f t="shared" si="817"/>
        <v>41</v>
      </c>
      <c r="K8281" t="str">
        <f t="shared" si="818"/>
        <v>Nuveen Select Maturities Municipal Fund</v>
      </c>
      <c r="L8281" t="str">
        <f t="shared" si="819"/>
        <v>NYSE:NIM</v>
      </c>
    </row>
    <row r="8282" spans="1:12" x14ac:dyDescent="0.25">
      <c r="A8282" s="1" t="s">
        <v>8279</v>
      </c>
      <c r="B8282" s="2">
        <v>5721506</v>
      </c>
      <c r="C8282" t="str">
        <f>_xll.ciqfunctions.udf.CIQ(L8282, "IQ_COUNTRY_NAME")</f>
        <v>United States</v>
      </c>
      <c r="G8282" t="str">
        <f t="shared" si="814"/>
        <v>Nuveen Select Tax-Free Income Portfolio NYSE:NXP)</v>
      </c>
      <c r="H8282">
        <f t="shared" si="815"/>
        <v>1</v>
      </c>
      <c r="I8282" t="str">
        <f t="shared" si="816"/>
        <v>Nuveen Select Tax-Free Income Portfolio #NYSE:NXP)</v>
      </c>
      <c r="J8282">
        <f t="shared" si="817"/>
        <v>41</v>
      </c>
      <c r="K8282" t="str">
        <f t="shared" si="818"/>
        <v>Nuveen Select Tax-Free Income Portfolio</v>
      </c>
      <c r="L8282" t="str">
        <f t="shared" si="819"/>
        <v>NYSE:NXP</v>
      </c>
    </row>
    <row r="8283" spans="1:12" x14ac:dyDescent="0.25">
      <c r="A8283" s="1" t="s">
        <v>8280</v>
      </c>
      <c r="B8283" s="2">
        <v>5721214</v>
      </c>
      <c r="C8283" t="str">
        <f>_xll.ciqfunctions.udf.CIQ(L8283, "IQ_COUNTRY_NAME")</f>
        <v>United States</v>
      </c>
      <c r="G8283" t="str">
        <f t="shared" si="814"/>
        <v>Nuveen Senior Income Fund NYSE:NSL)</v>
      </c>
      <c r="H8283">
        <f t="shared" si="815"/>
        <v>1</v>
      </c>
      <c r="I8283" t="str">
        <f t="shared" si="816"/>
        <v>Nuveen Senior Income Fund #NYSE:NSL)</v>
      </c>
      <c r="J8283">
        <f t="shared" si="817"/>
        <v>27</v>
      </c>
      <c r="K8283" t="str">
        <f t="shared" si="818"/>
        <v>Nuveen Senior Income Fund</v>
      </c>
      <c r="L8283" t="str">
        <f t="shared" si="819"/>
        <v>NYSE:NSL</v>
      </c>
    </row>
    <row r="8284" spans="1:12" x14ac:dyDescent="0.25">
      <c r="A8284" s="1" t="s">
        <v>8281</v>
      </c>
      <c r="B8284" s="2">
        <v>5731781</v>
      </c>
      <c r="C8284" t="str">
        <f>_xll.ciqfunctions.udf.CIQ(L8284, "IQ_COUNTRY_NAME")</f>
        <v>United States</v>
      </c>
      <c r="G8284" t="str">
        <f t="shared" si="814"/>
        <v>Nuveen Short Duration Credit Opportunities Fund NYSE:JSD)</v>
      </c>
      <c r="H8284">
        <f t="shared" si="815"/>
        <v>1</v>
      </c>
      <c r="I8284" t="str">
        <f t="shared" si="816"/>
        <v>Nuveen Short Duration Credit Opportunities Fund #NYSE:JSD)</v>
      </c>
      <c r="J8284">
        <f t="shared" si="817"/>
        <v>49</v>
      </c>
      <c r="K8284" t="str">
        <f t="shared" si="818"/>
        <v>Nuveen Short Duration Credit Opportunities Fund</v>
      </c>
      <c r="L8284" t="str">
        <f t="shared" si="819"/>
        <v>NYSE:JSD</v>
      </c>
    </row>
    <row r="8285" spans="1:12" x14ac:dyDescent="0.25">
      <c r="A8285" s="1" t="s">
        <v>8282</v>
      </c>
      <c r="B8285" s="2">
        <v>5731053</v>
      </c>
      <c r="C8285" t="str">
        <f>_xll.ciqfunctions.udf.CIQ(L8285, "IQ_COUNTRY_NAME")</f>
        <v>United States</v>
      </c>
      <c r="G8285" t="str">
        <f t="shared" si="814"/>
        <v>Nuveen Taxable Municipal Income Fund NYSE:NBB)</v>
      </c>
      <c r="H8285">
        <f t="shared" si="815"/>
        <v>1</v>
      </c>
      <c r="I8285" t="str">
        <f t="shared" si="816"/>
        <v>Nuveen Taxable Municipal Income Fund #NYSE:NBB)</v>
      </c>
      <c r="J8285">
        <f t="shared" si="817"/>
        <v>38</v>
      </c>
      <c r="K8285" t="str">
        <f t="shared" si="818"/>
        <v>Nuveen Taxable Municipal Income Fund</v>
      </c>
      <c r="L8285" t="str">
        <f t="shared" si="819"/>
        <v>NYSE:NBB</v>
      </c>
    </row>
    <row r="8286" spans="1:12" x14ac:dyDescent="0.25">
      <c r="A8286" s="1" t="s">
        <v>8283</v>
      </c>
      <c r="B8286" s="2">
        <v>29167147</v>
      </c>
      <c r="C8286" t="str">
        <f>_xll.ciqfunctions.udf.CIQ(L8286, "IQ_COUNTRY_NAME")</f>
        <v>United States</v>
      </c>
      <c r="G8286" t="str">
        <f t="shared" si="814"/>
        <v>Nuveen Variable Rate Preferred &amp; Income Fund NYSE:NPFD)</v>
      </c>
      <c r="H8286">
        <f t="shared" si="815"/>
        <v>1</v>
      </c>
      <c r="I8286" t="str">
        <f t="shared" si="816"/>
        <v>Nuveen Variable Rate Preferred &amp; Income Fund #NYSE:NPFD)</v>
      </c>
      <c r="J8286">
        <f t="shared" si="817"/>
        <v>46</v>
      </c>
      <c r="K8286" t="str">
        <f t="shared" si="818"/>
        <v>Nuveen Variable Rate Preferred &amp; Income Fund</v>
      </c>
      <c r="L8286" t="str">
        <f t="shared" si="819"/>
        <v>NYSE:NPFD</v>
      </c>
    </row>
    <row r="8287" spans="1:12" x14ac:dyDescent="0.25">
      <c r="A8287" s="1" t="s">
        <v>8284</v>
      </c>
      <c r="B8287" s="2">
        <v>5721525</v>
      </c>
      <c r="C8287" t="str">
        <f>_xll.ciqfunctions.udf.CIQ(L8287, "IQ_COUNTRY_NAME")</f>
        <v>United States</v>
      </c>
      <c r="G8287" t="str">
        <f t="shared" si="814"/>
        <v>Nuveen Virginia Quality Municipal Income Fund NYSE:NPV)</v>
      </c>
      <c r="H8287">
        <f t="shared" si="815"/>
        <v>1</v>
      </c>
      <c r="I8287" t="str">
        <f t="shared" si="816"/>
        <v>Nuveen Virginia Quality Municipal Income Fund #NYSE:NPV)</v>
      </c>
      <c r="J8287">
        <f t="shared" si="817"/>
        <v>47</v>
      </c>
      <c r="K8287" t="str">
        <f t="shared" si="818"/>
        <v>Nuveen Virginia Quality Municipal Income Fund</v>
      </c>
      <c r="L8287" t="str">
        <f t="shared" si="819"/>
        <v>NYSE:NPV</v>
      </c>
    </row>
    <row r="8288" spans="1:12" x14ac:dyDescent="0.25">
      <c r="A8288" s="1" t="s">
        <v>8285</v>
      </c>
      <c r="B8288" s="2">
        <v>4140669</v>
      </c>
      <c r="C8288" t="str">
        <f>_xll.ciqfunctions.udf.CIQ(L8288, "IQ_COUNTRY_NAME")</f>
        <v>(Invalid Identifier)</v>
      </c>
      <c r="G8288" t="str">
        <f t="shared" si="814"/>
        <v>Nuvera Communications, Inc. OTCQB:NUVR)</v>
      </c>
      <c r="H8288">
        <f t="shared" si="815"/>
        <v>1</v>
      </c>
      <c r="I8288" t="str">
        <f t="shared" si="816"/>
        <v>Nuvera Communications, Inc. #OTCQB:NUVR)</v>
      </c>
      <c r="J8288">
        <f t="shared" si="817"/>
        <v>29</v>
      </c>
      <c r="K8288" t="str">
        <f t="shared" si="818"/>
        <v>Nuvera Communications, Inc.</v>
      </c>
      <c r="L8288" t="str">
        <f t="shared" si="819"/>
        <v>OTCQB:NUVR</v>
      </c>
    </row>
    <row r="8289" spans="1:12" x14ac:dyDescent="0.25">
      <c r="A8289" s="1" t="s">
        <v>8286</v>
      </c>
      <c r="B8289" s="2">
        <v>4291165</v>
      </c>
      <c r="C8289" t="str">
        <f>_xll.ciqfunctions.udf.CIQ(L8289, "IQ_COUNTRY_NAME")</f>
        <v>United States</v>
      </c>
      <c r="G8289" t="str">
        <f t="shared" si="814"/>
        <v>Nuverra Environmental Solutions, Inc. NYSEAM:NES)</v>
      </c>
      <c r="H8289">
        <f t="shared" si="815"/>
        <v>1</v>
      </c>
      <c r="I8289" t="str">
        <f t="shared" si="816"/>
        <v>Nuverra Environmental Solutions, Inc. #NYSEAM:NES)</v>
      </c>
      <c r="J8289">
        <f t="shared" si="817"/>
        <v>39</v>
      </c>
      <c r="K8289" t="str">
        <f t="shared" si="818"/>
        <v>Nuverra Environmental Solutions, Inc.</v>
      </c>
      <c r="L8289" t="str">
        <f t="shared" si="819"/>
        <v>NYSEAM:NES</v>
      </c>
    </row>
    <row r="8290" spans="1:12" x14ac:dyDescent="0.25">
      <c r="A8290" s="1" t="s">
        <v>8287</v>
      </c>
      <c r="B8290" s="2">
        <v>4916752</v>
      </c>
      <c r="C8290" t="str">
        <f>_xll.ciqfunctions.udf.CIQ(L8290, "IQ_COUNTRY_NAME")</f>
        <v>United States</v>
      </c>
      <c r="G8290" t="str">
        <f t="shared" si="814"/>
        <v>NuVim, Inc. OTCPK:NUVM)</v>
      </c>
      <c r="H8290">
        <f t="shared" si="815"/>
        <v>1</v>
      </c>
      <c r="I8290" t="str">
        <f t="shared" si="816"/>
        <v>NuVim, Inc. #OTCPK:NUVM)</v>
      </c>
      <c r="J8290">
        <f t="shared" si="817"/>
        <v>13</v>
      </c>
      <c r="K8290" t="str">
        <f t="shared" si="818"/>
        <v>NuVim, Inc.</v>
      </c>
      <c r="L8290" t="str">
        <f t="shared" si="819"/>
        <v>OTCPK:NUVM</v>
      </c>
    </row>
    <row r="8291" spans="1:12" x14ac:dyDescent="0.25">
      <c r="A8291" s="1" t="s">
        <v>8288</v>
      </c>
      <c r="B8291" s="2">
        <v>4972908</v>
      </c>
      <c r="C8291" t="str">
        <f>_xll.ciqfunctions.udf.CIQ(L8291, "IQ_COUNTRY_NAME")</f>
        <v>United States</v>
      </c>
      <c r="G8291" t="str">
        <f t="shared" si="814"/>
        <v>Nuvus Gro Corp. OTCPK:NUVG)</v>
      </c>
      <c r="H8291">
        <f t="shared" si="815"/>
        <v>1</v>
      </c>
      <c r="I8291" t="str">
        <f t="shared" si="816"/>
        <v>Nuvus Gro Corp. #OTCPK:NUVG)</v>
      </c>
      <c r="J8291">
        <f t="shared" si="817"/>
        <v>17</v>
      </c>
      <c r="K8291" t="str">
        <f t="shared" si="818"/>
        <v>Nuvus Gro Corp.</v>
      </c>
      <c r="L8291" t="str">
        <f t="shared" si="819"/>
        <v>OTCPK:NUVG</v>
      </c>
    </row>
    <row r="8292" spans="1:12" x14ac:dyDescent="0.25">
      <c r="A8292" s="1" t="s">
        <v>8289</v>
      </c>
      <c r="B8292" s="2">
        <v>9396459</v>
      </c>
      <c r="C8292" t="str">
        <f>_xll.ciqfunctions.udf.CIQ(L8292, "IQ_COUNTRY_NAME")</f>
        <v>United States</v>
      </c>
      <c r="G8292" t="str">
        <f t="shared" si="814"/>
        <v>Nuvve Holding Corp. NASDAQCM:NVVE)</v>
      </c>
      <c r="H8292">
        <f t="shared" si="815"/>
        <v>1</v>
      </c>
      <c r="I8292" t="str">
        <f t="shared" si="816"/>
        <v>Nuvve Holding Corp. #NASDAQCM:NVVE)</v>
      </c>
      <c r="J8292">
        <f t="shared" si="817"/>
        <v>21</v>
      </c>
      <c r="K8292" t="str">
        <f t="shared" si="818"/>
        <v>Nuvve Holding Corp.</v>
      </c>
      <c r="L8292" t="str">
        <f t="shared" si="819"/>
        <v>NASDAQCM:NVVE</v>
      </c>
    </row>
    <row r="8293" spans="1:12" x14ac:dyDescent="0.25">
      <c r="A8293" s="1" t="s">
        <v>8290</v>
      </c>
      <c r="B8293" s="2">
        <v>4810447</v>
      </c>
      <c r="C8293" t="str">
        <f>_xll.ciqfunctions.udf.CIQ(L8293, "IQ_COUNTRY_NAME")</f>
        <v>United States</v>
      </c>
      <c r="G8293" t="str">
        <f t="shared" si="814"/>
        <v>Nuwellis, Inc. NASDAQCM:NUWE)</v>
      </c>
      <c r="H8293">
        <f t="shared" si="815"/>
        <v>1</v>
      </c>
      <c r="I8293" t="str">
        <f t="shared" si="816"/>
        <v>Nuwellis, Inc. #NASDAQCM:NUWE)</v>
      </c>
      <c r="J8293">
        <f t="shared" si="817"/>
        <v>16</v>
      </c>
      <c r="K8293" t="str">
        <f t="shared" si="818"/>
        <v>Nuwellis, Inc.</v>
      </c>
      <c r="L8293" t="str">
        <f t="shared" si="819"/>
        <v>NASDAQCM:NUWE</v>
      </c>
    </row>
    <row r="8294" spans="1:12" x14ac:dyDescent="0.25">
      <c r="A8294" s="1" t="s">
        <v>8291</v>
      </c>
      <c r="B8294" s="2">
        <v>4916391</v>
      </c>
      <c r="C8294" t="str">
        <f>_xll.ciqfunctions.udf.CIQ(L8294, "IQ_COUNTRY_NAME")</f>
        <v>United States</v>
      </c>
      <c r="G8294" t="str">
        <f t="shared" si="814"/>
        <v>NuZee, Inc. NASDAQCM:NUZE)</v>
      </c>
      <c r="H8294">
        <f t="shared" si="815"/>
        <v>1</v>
      </c>
      <c r="I8294" t="str">
        <f t="shared" si="816"/>
        <v>NuZee, Inc. #NASDAQCM:NUZE)</v>
      </c>
      <c r="J8294">
        <f t="shared" si="817"/>
        <v>13</v>
      </c>
      <c r="K8294" t="str">
        <f t="shared" si="818"/>
        <v>NuZee, Inc.</v>
      </c>
      <c r="L8294" t="str">
        <f t="shared" si="819"/>
        <v>NASDAQCM:NUZE</v>
      </c>
    </row>
    <row r="8295" spans="1:12" x14ac:dyDescent="0.25">
      <c r="A8295" s="1" t="s">
        <v>8292</v>
      </c>
      <c r="B8295" s="2">
        <v>4990353</v>
      </c>
      <c r="C8295" t="str">
        <f>_xll.ciqfunctions.udf.CIQ(L8295, "IQ_COUNTRY_NAME")</f>
        <v>United States</v>
      </c>
      <c r="G8295" t="str">
        <f t="shared" si="814"/>
        <v>NV5 Global, Inc. NASDAQCM:NVEE)</v>
      </c>
      <c r="H8295">
        <f t="shared" si="815"/>
        <v>1</v>
      </c>
      <c r="I8295" t="str">
        <f t="shared" si="816"/>
        <v>NV5 Global, Inc. #NASDAQCM:NVEE)</v>
      </c>
      <c r="J8295">
        <f t="shared" si="817"/>
        <v>18</v>
      </c>
      <c r="K8295" t="str">
        <f t="shared" si="818"/>
        <v>NV5 Global, Inc.</v>
      </c>
      <c r="L8295" t="str">
        <f t="shared" si="819"/>
        <v>NASDAQCM:NVEE</v>
      </c>
    </row>
    <row r="8296" spans="1:12" x14ac:dyDescent="0.25">
      <c r="A8296" s="1" t="s">
        <v>8293</v>
      </c>
      <c r="B8296" s="2">
        <v>4811569</v>
      </c>
      <c r="C8296" t="str">
        <f>_xll.ciqfunctions.udf.CIQ(L8296, "IQ_COUNTRY_NAME")</f>
        <v>(Invalid Identifier)</v>
      </c>
      <c r="G8296" t="str">
        <f t="shared" si="814"/>
        <v>NVCN Corp. OTCEM:NVCP)</v>
      </c>
      <c r="H8296">
        <f t="shared" si="815"/>
        <v>1</v>
      </c>
      <c r="I8296" t="str">
        <f t="shared" si="816"/>
        <v>NVCN Corp. #OTCEM:NVCP)</v>
      </c>
      <c r="J8296">
        <f t="shared" si="817"/>
        <v>12</v>
      </c>
      <c r="K8296" t="str">
        <f t="shared" si="818"/>
        <v>NVCN Corp.</v>
      </c>
      <c r="L8296" t="str">
        <f t="shared" si="819"/>
        <v>OTCEM:NVCP</v>
      </c>
    </row>
    <row r="8297" spans="1:12" x14ac:dyDescent="0.25">
      <c r="A8297" s="1" t="s">
        <v>8294</v>
      </c>
      <c r="B8297" s="2">
        <v>4963474</v>
      </c>
      <c r="C8297" t="str">
        <f>_xll.ciqfunctions.udf.CIQ(L8297, "IQ_COUNTRY_NAME")</f>
        <v>United States</v>
      </c>
      <c r="G8297" t="str">
        <f t="shared" si="814"/>
        <v>NVE Corporation NASDAQCM:NVEC)</v>
      </c>
      <c r="H8297">
        <f t="shared" si="815"/>
        <v>1</v>
      </c>
      <c r="I8297" t="str">
        <f t="shared" si="816"/>
        <v>NVE Corporation #NASDAQCM:NVEC)</v>
      </c>
      <c r="J8297">
        <f t="shared" si="817"/>
        <v>17</v>
      </c>
      <c r="K8297" t="str">
        <f t="shared" si="818"/>
        <v>NVE Corporation</v>
      </c>
      <c r="L8297" t="str">
        <f t="shared" si="819"/>
        <v>NASDAQCM:NVEC</v>
      </c>
    </row>
    <row r="8298" spans="1:12" x14ac:dyDescent="0.25">
      <c r="A8298" s="1" t="s">
        <v>8295</v>
      </c>
      <c r="B8298" s="2">
        <v>4094286</v>
      </c>
      <c r="C8298" t="str">
        <f>_xll.ciqfunctions.udf.CIQ(L8298, "IQ_COUNTRY_NAME")</f>
        <v>United States</v>
      </c>
      <c r="G8298" t="str">
        <f t="shared" si="814"/>
        <v>NVIDIA Corporation NASDAQGS:NVDA)</v>
      </c>
      <c r="H8298">
        <f t="shared" si="815"/>
        <v>1</v>
      </c>
      <c r="I8298" t="str">
        <f t="shared" si="816"/>
        <v>NVIDIA Corporation #NASDAQGS:NVDA)</v>
      </c>
      <c r="J8298">
        <f t="shared" si="817"/>
        <v>20</v>
      </c>
      <c r="K8298" t="str">
        <f t="shared" si="818"/>
        <v>NVIDIA Corporation</v>
      </c>
      <c r="L8298" t="str">
        <f t="shared" si="819"/>
        <v>NASDAQGS:NVDA</v>
      </c>
    </row>
    <row r="8299" spans="1:12" x14ac:dyDescent="0.25">
      <c r="A8299" s="1" t="s">
        <v>8296</v>
      </c>
      <c r="B8299" s="2">
        <v>4094401</v>
      </c>
      <c r="C8299" t="str">
        <f>_xll.ciqfunctions.udf.CIQ(L8299, "IQ_COUNTRY_NAME")</f>
        <v>United States</v>
      </c>
      <c r="G8299" t="str">
        <f t="shared" si="814"/>
        <v>NVR, Inc. NYSE:NVR)</v>
      </c>
      <c r="H8299">
        <f t="shared" si="815"/>
        <v>1</v>
      </c>
      <c r="I8299" t="str">
        <f t="shared" si="816"/>
        <v>NVR, Inc. #NYSE:NVR)</v>
      </c>
      <c r="J8299">
        <f t="shared" si="817"/>
        <v>11</v>
      </c>
      <c r="K8299" t="str">
        <f t="shared" si="818"/>
        <v>NVR, Inc.</v>
      </c>
      <c r="L8299" t="str">
        <f t="shared" si="819"/>
        <v>NYSE:NVR</v>
      </c>
    </row>
    <row r="8300" spans="1:12" x14ac:dyDescent="0.25">
      <c r="A8300" s="1" t="s">
        <v>8297</v>
      </c>
      <c r="B8300" s="2">
        <v>4987805</v>
      </c>
      <c r="C8300" t="str">
        <f>_xll.ciqfunctions.udf.CIQ(L8300, "IQ_COUNTRY_NAME")</f>
        <v>United States</v>
      </c>
      <c r="G8300" t="str">
        <f t="shared" si="814"/>
        <v>NxGen Brands Inc. OTCPK:NXGB)</v>
      </c>
      <c r="H8300">
        <f t="shared" si="815"/>
        <v>1</v>
      </c>
      <c r="I8300" t="str">
        <f t="shared" si="816"/>
        <v>NxGen Brands Inc. #OTCPK:NXGB)</v>
      </c>
      <c r="J8300">
        <f t="shared" si="817"/>
        <v>19</v>
      </c>
      <c r="K8300" t="str">
        <f t="shared" si="818"/>
        <v>NxGen Brands Inc.</v>
      </c>
      <c r="L8300" t="str">
        <f t="shared" si="819"/>
        <v>OTCPK:NXGB</v>
      </c>
    </row>
    <row r="8301" spans="1:12" x14ac:dyDescent="0.25">
      <c r="A8301" s="1" t="s">
        <v>8298</v>
      </c>
      <c r="B8301" s="2">
        <v>4910828</v>
      </c>
      <c r="C8301" t="str">
        <f>_xll.ciqfunctions.udf.CIQ(L8301, "IQ_COUNTRY_NAME")</f>
        <v>(Invalid Identifier)</v>
      </c>
      <c r="G8301" t="str">
        <f t="shared" si="814"/>
        <v>NXT Nutritionals Holdings, Inc. OTCEM:NXTH)</v>
      </c>
      <c r="H8301">
        <f t="shared" si="815"/>
        <v>1</v>
      </c>
      <c r="I8301" t="str">
        <f t="shared" si="816"/>
        <v>NXT Nutritionals Holdings, Inc. #OTCEM:NXTH)</v>
      </c>
      <c r="J8301">
        <f t="shared" si="817"/>
        <v>33</v>
      </c>
      <c r="K8301" t="str">
        <f t="shared" si="818"/>
        <v>NXT Nutritionals Holdings, Inc.</v>
      </c>
      <c r="L8301" t="str">
        <f t="shared" si="819"/>
        <v>OTCEM:NXTH</v>
      </c>
    </row>
    <row r="8302" spans="1:12" x14ac:dyDescent="0.25">
      <c r="A8302" s="1" t="s">
        <v>8299</v>
      </c>
      <c r="B8302" s="2">
        <v>4972699</v>
      </c>
      <c r="C8302" t="str">
        <f>_xll.ciqfunctions.udf.CIQ(L8302, "IQ_COUNTRY_NAME")</f>
        <v>United States</v>
      </c>
      <c r="G8302" t="str">
        <f t="shared" si="814"/>
        <v>Nxt-ID, Inc. NASDAQCM:NXTD)</v>
      </c>
      <c r="H8302">
        <f t="shared" si="815"/>
        <v>1</v>
      </c>
      <c r="I8302" t="str">
        <f t="shared" si="816"/>
        <v>Nxt-ID, Inc. #NASDAQCM:NXTD)</v>
      </c>
      <c r="J8302">
        <f t="shared" si="817"/>
        <v>14</v>
      </c>
      <c r="K8302" t="str">
        <f t="shared" si="818"/>
        <v>Nxt-ID, Inc.</v>
      </c>
      <c r="L8302" t="str">
        <f t="shared" si="819"/>
        <v>NASDAQCM:NXTD</v>
      </c>
    </row>
    <row r="8303" spans="1:12" x14ac:dyDescent="0.25">
      <c r="A8303" s="1" t="s">
        <v>8300</v>
      </c>
      <c r="B8303" s="2">
        <v>4977976</v>
      </c>
      <c r="C8303" t="str">
        <f>_xll.ciqfunctions.udf.CIQ(L8303, "IQ_COUNTRY_NAME")</f>
        <v>(Invalid Identifier)</v>
      </c>
      <c r="G8303" t="str">
        <f t="shared" si="814"/>
        <v>NYC On The Move Inc. PSGM:NYOM)</v>
      </c>
      <c r="H8303">
        <f t="shared" si="815"/>
        <v>1</v>
      </c>
      <c r="I8303" t="str">
        <f t="shared" si="816"/>
        <v>NYC On The Move Inc. #PSGM:NYOM)</v>
      </c>
      <c r="J8303">
        <f t="shared" si="817"/>
        <v>22</v>
      </c>
      <c r="K8303" t="str">
        <f t="shared" si="818"/>
        <v>NYC On The Move Inc.</v>
      </c>
      <c r="L8303" t="str">
        <f t="shared" si="819"/>
        <v>PSGM:NYOM</v>
      </c>
    </row>
    <row r="8304" spans="1:12" x14ac:dyDescent="0.25">
      <c r="A8304" s="1" t="s">
        <v>8301</v>
      </c>
      <c r="B8304" s="2">
        <v>5037064</v>
      </c>
      <c r="C8304" t="str">
        <f>_xll.ciqfunctions.udf.CIQ(L8304, "IQ_COUNTRY_NAME")</f>
        <v>(Invalid Identifier)</v>
      </c>
      <c r="G8304" t="str">
        <f t="shared" si="814"/>
        <v>Nyle International Corp. OTCEM:NYLE)</v>
      </c>
      <c r="H8304">
        <f t="shared" si="815"/>
        <v>1</v>
      </c>
      <c r="I8304" t="str">
        <f t="shared" si="816"/>
        <v>Nyle International Corp. #OTCEM:NYLE)</v>
      </c>
      <c r="J8304">
        <f t="shared" si="817"/>
        <v>26</v>
      </c>
      <c r="K8304" t="str">
        <f t="shared" si="818"/>
        <v>Nyle International Corp.</v>
      </c>
      <c r="L8304" t="str">
        <f t="shared" si="819"/>
        <v>OTCEM:NYLE</v>
      </c>
    </row>
    <row r="8305" spans="1:12" x14ac:dyDescent="0.25">
      <c r="A8305" s="1" t="s">
        <v>8302</v>
      </c>
      <c r="B8305" s="2">
        <v>4977598</v>
      </c>
      <c r="C8305" t="str">
        <f>_xll.ciqfunctions.udf.CIQ(L8305, "IQ_COUNTRY_NAME")</f>
        <v>(Invalid Identifier)</v>
      </c>
      <c r="G8305" t="str">
        <f t="shared" si="814"/>
        <v>Nyvatex Oil Corp. OTCEM:NYVA)</v>
      </c>
      <c r="H8305">
        <f t="shared" si="815"/>
        <v>1</v>
      </c>
      <c r="I8305" t="str">
        <f t="shared" si="816"/>
        <v>Nyvatex Oil Corp. #OTCEM:NYVA)</v>
      </c>
      <c r="J8305">
        <f t="shared" si="817"/>
        <v>19</v>
      </c>
      <c r="K8305" t="str">
        <f t="shared" si="818"/>
        <v>Nyvatex Oil Corp.</v>
      </c>
      <c r="L8305" t="str">
        <f t="shared" si="819"/>
        <v>OTCEM:NYVA</v>
      </c>
    </row>
    <row r="8306" spans="1:12" x14ac:dyDescent="0.25">
      <c r="A8306" s="1" t="s">
        <v>8303</v>
      </c>
      <c r="B8306" s="2">
        <v>4913012</v>
      </c>
      <c r="C8306" t="str">
        <f>_xll.ciqfunctions.udf.CIQ(L8306, "IQ_COUNTRY_NAME")</f>
        <v>(Invalid Identifier)</v>
      </c>
      <c r="G8306" t="str">
        <f t="shared" si="814"/>
        <v>Nyxio Technologies Corporation OTCEM:NYXO)</v>
      </c>
      <c r="H8306">
        <f t="shared" si="815"/>
        <v>1</v>
      </c>
      <c r="I8306" t="str">
        <f t="shared" si="816"/>
        <v>Nyxio Technologies Corporation #OTCEM:NYXO)</v>
      </c>
      <c r="J8306">
        <f t="shared" si="817"/>
        <v>32</v>
      </c>
      <c r="K8306" t="str">
        <f t="shared" si="818"/>
        <v>Nyxio Technologies Corporation</v>
      </c>
      <c r="L8306" t="str">
        <f t="shared" si="819"/>
        <v>OTCEM:NYXO</v>
      </c>
    </row>
    <row r="8307" spans="1:12" x14ac:dyDescent="0.25">
      <c r="A8307" s="1" t="s">
        <v>8304</v>
      </c>
      <c r="B8307" s="2">
        <v>4996588</v>
      </c>
      <c r="C8307" t="str">
        <f>_xll.ciqfunctions.udf.CIQ(L8307, "IQ_COUNTRY_NAME")</f>
        <v>(Invalid Identifier)</v>
      </c>
      <c r="G8307" t="str">
        <f t="shared" si="814"/>
        <v>NZJ Holdings Inc. OTCEM:NZIH)</v>
      </c>
      <c r="H8307">
        <f t="shared" si="815"/>
        <v>1</v>
      </c>
      <c r="I8307" t="str">
        <f t="shared" si="816"/>
        <v>NZJ Holdings Inc. #OTCEM:NZIH)</v>
      </c>
      <c r="J8307">
        <f t="shared" si="817"/>
        <v>19</v>
      </c>
      <c r="K8307" t="str">
        <f t="shared" si="818"/>
        <v>NZJ Holdings Inc.</v>
      </c>
      <c r="L8307" t="str">
        <f t="shared" si="819"/>
        <v>OTCEM:NZIH</v>
      </c>
    </row>
    <row r="8308" spans="1:12" x14ac:dyDescent="0.25">
      <c r="A8308" s="1" t="s">
        <v>8305</v>
      </c>
      <c r="B8308" s="2">
        <v>4983554</v>
      </c>
      <c r="C8308" t="str">
        <f>_xll.ciqfunctions.udf.CIQ(L8308, "IQ_COUNTRY_NAME")</f>
        <v>United States</v>
      </c>
      <c r="G8308" t="str">
        <f t="shared" si="814"/>
        <v>O.A.T., Inc. OTCPK:OATN)</v>
      </c>
      <c r="H8308">
        <f t="shared" si="815"/>
        <v>1</v>
      </c>
      <c r="I8308" t="str">
        <f t="shared" si="816"/>
        <v>O.A.T., Inc. #OTCPK:OATN)</v>
      </c>
      <c r="J8308">
        <f t="shared" si="817"/>
        <v>14</v>
      </c>
      <c r="K8308" t="str">
        <f t="shared" si="818"/>
        <v>O.A.T., Inc.</v>
      </c>
      <c r="L8308" t="str">
        <f t="shared" si="819"/>
        <v>OTCPK:OATN</v>
      </c>
    </row>
    <row r="8309" spans="1:12" x14ac:dyDescent="0.25">
      <c r="A8309" s="1" t="s">
        <v>8306</v>
      </c>
      <c r="B8309" s="2">
        <v>4999251</v>
      </c>
      <c r="C8309" t="str">
        <f>_xll.ciqfunctions.udf.CIQ(L8309, "IQ_COUNTRY_NAME")</f>
        <v>(Invalid Identifier)</v>
      </c>
      <c r="G8309" t="str">
        <f t="shared" si="814"/>
        <v>O2 Secure Wireless, Inc. OTCEM:OTOW)</v>
      </c>
      <c r="H8309">
        <f t="shared" si="815"/>
        <v>1</v>
      </c>
      <c r="I8309" t="str">
        <f t="shared" si="816"/>
        <v>O2 Secure Wireless, Inc. #OTCEM:OTOW)</v>
      </c>
      <c r="J8309">
        <f t="shared" si="817"/>
        <v>26</v>
      </c>
      <c r="K8309" t="str">
        <f t="shared" si="818"/>
        <v>O2 Secure Wireless, Inc.</v>
      </c>
      <c r="L8309" t="str">
        <f t="shared" si="819"/>
        <v>OTCEM:OTOW</v>
      </c>
    </row>
    <row r="8310" spans="1:12" x14ac:dyDescent="0.25">
      <c r="A8310" s="1" t="s">
        <v>8307</v>
      </c>
      <c r="B8310" s="2">
        <v>4160431</v>
      </c>
      <c r="C8310" t="str">
        <f>_xll.ciqfunctions.udf.CIQ(L8310, "IQ_COUNTRY_NAME")</f>
        <v>United States</v>
      </c>
      <c r="G8310" t="str">
        <f t="shared" si="814"/>
        <v>Oak Ridge Financial Services, Inc. OTCPK:BKOR)</v>
      </c>
      <c r="H8310">
        <f t="shared" si="815"/>
        <v>1</v>
      </c>
      <c r="I8310" t="str">
        <f t="shared" si="816"/>
        <v>Oak Ridge Financial Services, Inc. #OTCPK:BKOR)</v>
      </c>
      <c r="J8310">
        <f t="shared" si="817"/>
        <v>36</v>
      </c>
      <c r="K8310" t="str">
        <f t="shared" si="818"/>
        <v>Oak Ridge Financial Services, Inc.</v>
      </c>
      <c r="L8310" t="str">
        <f t="shared" si="819"/>
        <v>OTCPK:BKOR</v>
      </c>
    </row>
    <row r="8311" spans="1:12" x14ac:dyDescent="0.25">
      <c r="A8311" s="1" t="s">
        <v>8308</v>
      </c>
      <c r="B8311" s="2">
        <v>6530206</v>
      </c>
      <c r="C8311" t="str">
        <f>_xll.ciqfunctions.udf.CIQ(L8311, "IQ_COUNTRY_NAME")</f>
        <v>United States</v>
      </c>
      <c r="G8311" t="str">
        <f t="shared" si="814"/>
        <v>Oak Street Health, Inc. NYSE:OSH)</v>
      </c>
      <c r="H8311">
        <f t="shared" si="815"/>
        <v>1</v>
      </c>
      <c r="I8311" t="str">
        <f t="shared" si="816"/>
        <v>Oak Street Health, Inc. #NYSE:OSH)</v>
      </c>
      <c r="J8311">
        <f t="shared" si="817"/>
        <v>25</v>
      </c>
      <c r="K8311" t="str">
        <f t="shared" si="818"/>
        <v>Oak Street Health, Inc.</v>
      </c>
      <c r="L8311" t="str">
        <f t="shared" si="819"/>
        <v>NYSE:OSH</v>
      </c>
    </row>
    <row r="8312" spans="1:12" x14ac:dyDescent="0.25">
      <c r="A8312" s="1" t="s">
        <v>8309</v>
      </c>
      <c r="B8312" s="2">
        <v>4912726</v>
      </c>
      <c r="C8312" t="str">
        <f>_xll.ciqfunctions.udf.CIQ(L8312, "IQ_COUNTRY_NAME")</f>
        <v>(Invalid Identifier)</v>
      </c>
      <c r="G8312" t="str">
        <f t="shared" si="814"/>
        <v>Oak Tree Educational Partners, Inc. OTCEM:OTED)</v>
      </c>
      <c r="H8312">
        <f t="shared" si="815"/>
        <v>1</v>
      </c>
      <c r="I8312" t="str">
        <f t="shared" si="816"/>
        <v>Oak Tree Educational Partners, Inc. #OTCEM:OTED)</v>
      </c>
      <c r="J8312">
        <f t="shared" si="817"/>
        <v>37</v>
      </c>
      <c r="K8312" t="str">
        <f t="shared" si="818"/>
        <v>Oak Tree Educational Partners, Inc.</v>
      </c>
      <c r="L8312" t="str">
        <f t="shared" si="819"/>
        <v>OTCEM:OTED</v>
      </c>
    </row>
    <row r="8313" spans="1:12" x14ac:dyDescent="0.25">
      <c r="A8313" s="1" t="s">
        <v>8310</v>
      </c>
      <c r="B8313" s="2">
        <v>4206680</v>
      </c>
      <c r="C8313" t="str">
        <f>_xll.ciqfunctions.udf.CIQ(L8313, "IQ_COUNTRY_NAME")</f>
        <v>United States</v>
      </c>
      <c r="G8313" t="str">
        <f t="shared" si="814"/>
        <v>Oak Valley Bancorp NASDAQCM:OVLY)</v>
      </c>
      <c r="H8313">
        <f t="shared" si="815"/>
        <v>1</v>
      </c>
      <c r="I8313" t="str">
        <f t="shared" si="816"/>
        <v>Oak Valley Bancorp #NASDAQCM:OVLY)</v>
      </c>
      <c r="J8313">
        <f t="shared" si="817"/>
        <v>20</v>
      </c>
      <c r="K8313" t="str">
        <f t="shared" si="818"/>
        <v>Oak Valley Bancorp</v>
      </c>
      <c r="L8313" t="str">
        <f t="shared" si="819"/>
        <v>NASDAQCM:OVLY</v>
      </c>
    </row>
    <row r="8314" spans="1:12" x14ac:dyDescent="0.25">
      <c r="A8314" s="1" t="s">
        <v>8311</v>
      </c>
      <c r="B8314" s="2">
        <v>4190014</v>
      </c>
      <c r="C8314" t="str">
        <f>_xll.ciqfunctions.udf.CIQ(L8314, "IQ_COUNTRY_NAME")</f>
        <v>United States</v>
      </c>
      <c r="G8314" t="str">
        <f t="shared" si="814"/>
        <v>Oak View Bankshares, Inc. OTCPK:OAKV)</v>
      </c>
      <c r="H8314">
        <f t="shared" si="815"/>
        <v>1</v>
      </c>
      <c r="I8314" t="str">
        <f t="shared" si="816"/>
        <v>Oak View Bankshares, Inc. #OTCPK:OAKV)</v>
      </c>
      <c r="J8314">
        <f t="shared" si="817"/>
        <v>27</v>
      </c>
      <c r="K8314" t="str">
        <f t="shared" si="818"/>
        <v>Oak View Bankshares, Inc.</v>
      </c>
      <c r="L8314" t="str">
        <f t="shared" si="819"/>
        <v>OTCPK:OAKV</v>
      </c>
    </row>
    <row r="8315" spans="1:12" x14ac:dyDescent="0.25">
      <c r="A8315" s="1" t="s">
        <v>8312</v>
      </c>
      <c r="B8315" s="2">
        <v>24789903</v>
      </c>
      <c r="C8315" t="str">
        <f>_xll.ciqfunctions.udf.CIQ(L8315, "IQ_COUNTRY_NAME")</f>
        <v>United States</v>
      </c>
      <c r="G8315" t="str">
        <f t="shared" si="814"/>
        <v>Oaktree Acquisition Corp. II NYSE:OACB)</v>
      </c>
      <c r="H8315">
        <f t="shared" si="815"/>
        <v>1</v>
      </c>
      <c r="I8315" t="str">
        <f t="shared" si="816"/>
        <v>Oaktree Acquisition Corp. II #NYSE:OACB)</v>
      </c>
      <c r="J8315">
        <f t="shared" si="817"/>
        <v>30</v>
      </c>
      <c r="K8315" t="str">
        <f t="shared" si="818"/>
        <v>Oaktree Acquisition Corp. II</v>
      </c>
      <c r="L8315" t="str">
        <f t="shared" si="819"/>
        <v>NYSE:OACB</v>
      </c>
    </row>
    <row r="8316" spans="1:12" x14ac:dyDescent="0.25">
      <c r="A8316" s="1" t="s">
        <v>8313</v>
      </c>
      <c r="B8316" s="2">
        <v>4391732</v>
      </c>
      <c r="C8316" t="str">
        <f>_xll.ciqfunctions.udf.CIQ(L8316, "IQ_COUNTRY_NAME")</f>
        <v>United States</v>
      </c>
      <c r="G8316" t="str">
        <f t="shared" si="814"/>
        <v>Oaktree Specialty Lending Corporation NASDAQGM:OCSI)</v>
      </c>
      <c r="H8316">
        <f t="shared" si="815"/>
        <v>1</v>
      </c>
      <c r="I8316" t="str">
        <f t="shared" si="816"/>
        <v>Oaktree Specialty Lending Corporation #NASDAQGM:OCSI)</v>
      </c>
      <c r="J8316">
        <f t="shared" si="817"/>
        <v>39</v>
      </c>
      <c r="K8316" t="str">
        <f t="shared" si="818"/>
        <v>Oaktree Specialty Lending Corporation</v>
      </c>
      <c r="L8316" t="str">
        <f t="shared" si="819"/>
        <v>NASDAQGM:OCSI</v>
      </c>
    </row>
    <row r="8317" spans="1:12" x14ac:dyDescent="0.25">
      <c r="A8317" s="1" t="s">
        <v>8314</v>
      </c>
      <c r="B8317" s="2">
        <v>4183607</v>
      </c>
      <c r="C8317" t="str">
        <f>_xll.ciqfunctions.udf.CIQ(L8317, "IQ_COUNTRY_NAME")</f>
        <v>United States</v>
      </c>
      <c r="G8317" t="str">
        <f t="shared" si="814"/>
        <v>Oaktree Specialty Lending Corporation NASDAQGS:OCSL)</v>
      </c>
      <c r="H8317">
        <f t="shared" si="815"/>
        <v>1</v>
      </c>
      <c r="I8317" t="str">
        <f t="shared" si="816"/>
        <v>Oaktree Specialty Lending Corporation #NASDAQGS:OCSL)</v>
      </c>
      <c r="J8317">
        <f t="shared" si="817"/>
        <v>39</v>
      </c>
      <c r="K8317" t="str">
        <f t="shared" si="818"/>
        <v>Oaktree Specialty Lending Corporation</v>
      </c>
      <c r="L8317" t="str">
        <f t="shared" si="819"/>
        <v>NASDAQGS:OCSL</v>
      </c>
    </row>
    <row r="8318" spans="1:12" x14ac:dyDescent="0.25">
      <c r="A8318" s="1" t="s">
        <v>8315</v>
      </c>
      <c r="B8318" s="2">
        <v>6522821</v>
      </c>
      <c r="C8318" t="str">
        <f>_xll.ciqfunctions.udf.CIQ(L8318, "IQ_COUNTRY_NAME")</f>
        <v>United States</v>
      </c>
      <c r="G8318" t="str">
        <f t="shared" si="814"/>
        <v>Oasis Midstream Partners LP NASDAQGS:OMP)</v>
      </c>
      <c r="H8318">
        <f t="shared" si="815"/>
        <v>1</v>
      </c>
      <c r="I8318" t="str">
        <f t="shared" si="816"/>
        <v>Oasis Midstream Partners LP #NASDAQGS:OMP)</v>
      </c>
      <c r="J8318">
        <f t="shared" si="817"/>
        <v>29</v>
      </c>
      <c r="K8318" t="str">
        <f t="shared" si="818"/>
        <v>Oasis Midstream Partners LP</v>
      </c>
      <c r="L8318" t="str">
        <f t="shared" si="819"/>
        <v>NASDAQGS:OMP</v>
      </c>
    </row>
    <row r="8319" spans="1:12" x14ac:dyDescent="0.25">
      <c r="A8319" s="1" t="s">
        <v>8316</v>
      </c>
      <c r="B8319" s="2">
        <v>4279207</v>
      </c>
      <c r="C8319" t="str">
        <f>_xll.ciqfunctions.udf.CIQ(L8319, "IQ_COUNTRY_NAME")</f>
        <v>United States</v>
      </c>
      <c r="G8319" t="str">
        <f t="shared" si="814"/>
        <v>Oasis Petroleum Inc. NASDAQGS:OAS)</v>
      </c>
      <c r="H8319">
        <f t="shared" si="815"/>
        <v>1</v>
      </c>
      <c r="I8319" t="str">
        <f t="shared" si="816"/>
        <v>Oasis Petroleum Inc. #NASDAQGS:OAS)</v>
      </c>
      <c r="J8319">
        <f t="shared" si="817"/>
        <v>22</v>
      </c>
      <c r="K8319" t="str">
        <f t="shared" si="818"/>
        <v>Oasis Petroleum Inc.</v>
      </c>
      <c r="L8319" t="str">
        <f t="shared" si="819"/>
        <v>NASDAQGS:OAS</v>
      </c>
    </row>
    <row r="8320" spans="1:12" x14ac:dyDescent="0.25">
      <c r="A8320" s="1" t="s">
        <v>8317</v>
      </c>
      <c r="B8320" s="2">
        <v>5142338</v>
      </c>
      <c r="C8320" t="str">
        <f>_xll.ciqfunctions.udf.CIQ(L8320, "IQ_COUNTRY_NAME")</f>
        <v>United States</v>
      </c>
      <c r="G8320" t="str">
        <f t="shared" si="814"/>
        <v>Oblong Inc. NASDAQCM:OBLG)</v>
      </c>
      <c r="H8320">
        <f t="shared" si="815"/>
        <v>1</v>
      </c>
      <c r="I8320" t="str">
        <f t="shared" si="816"/>
        <v>Oblong Inc. #NASDAQCM:OBLG)</v>
      </c>
      <c r="J8320">
        <f t="shared" si="817"/>
        <v>13</v>
      </c>
      <c r="K8320" t="str">
        <f t="shared" si="818"/>
        <v>Oblong Inc.</v>
      </c>
      <c r="L8320" t="str">
        <f t="shared" si="819"/>
        <v>NASDAQCM:OBLG</v>
      </c>
    </row>
    <row r="8321" spans="1:12" x14ac:dyDescent="0.25">
      <c r="A8321" s="1" t="s">
        <v>8318</v>
      </c>
      <c r="B8321" s="2">
        <v>4966020</v>
      </c>
      <c r="C8321" t="str">
        <f>_xll.ciqfunctions.udf.CIQ(L8321, "IQ_COUNTRY_NAME")</f>
        <v>United States</v>
      </c>
      <c r="G8321" t="str">
        <f t="shared" si="814"/>
        <v>Obocon, Inc. OTCPK:OBCN)</v>
      </c>
      <c r="H8321">
        <f t="shared" si="815"/>
        <v>1</v>
      </c>
      <c r="I8321" t="str">
        <f t="shared" si="816"/>
        <v>Obocon, Inc. #OTCPK:OBCN)</v>
      </c>
      <c r="J8321">
        <f t="shared" si="817"/>
        <v>14</v>
      </c>
      <c r="K8321" t="str">
        <f t="shared" si="818"/>
        <v>Obocon, Inc.</v>
      </c>
      <c r="L8321" t="str">
        <f t="shared" si="819"/>
        <v>OTCPK:OBCN</v>
      </c>
    </row>
    <row r="8322" spans="1:12" x14ac:dyDescent="0.25">
      <c r="A8322" s="1" t="s">
        <v>8319</v>
      </c>
      <c r="B8322" s="2">
        <v>23604498</v>
      </c>
      <c r="C8322" t="str">
        <f>_xll.ciqfunctions.udf.CIQ(L8322, "IQ_COUNTRY_NAME")</f>
        <v>United States</v>
      </c>
      <c r="G8322" t="str">
        <f t="shared" si="814"/>
        <v>OCA Acquisition Corp. NASDAQCM:OCAX)</v>
      </c>
      <c r="H8322">
        <f t="shared" si="815"/>
        <v>1</v>
      </c>
      <c r="I8322" t="str">
        <f t="shared" si="816"/>
        <v>OCA Acquisition Corp. #NASDAQCM:OCAX)</v>
      </c>
      <c r="J8322">
        <f t="shared" si="817"/>
        <v>23</v>
      </c>
      <c r="K8322" t="str">
        <f t="shared" si="818"/>
        <v>OCA Acquisition Corp.</v>
      </c>
      <c r="L8322" t="str">
        <f t="shared" si="819"/>
        <v>NASDAQCM:OCAX</v>
      </c>
    </row>
    <row r="8323" spans="1:12" x14ac:dyDescent="0.25">
      <c r="A8323" s="1" t="s">
        <v>8320</v>
      </c>
      <c r="B8323" s="2">
        <v>4010841</v>
      </c>
      <c r="C8323" t="str">
        <f>_xll.ciqfunctions.udf.CIQ(L8323, "IQ_COUNTRY_NAME")</f>
        <v>United States</v>
      </c>
      <c r="G8323" t="str">
        <f t="shared" si="814"/>
        <v>Occidental Petroleum Corporation NYSE:OXY)</v>
      </c>
      <c r="H8323">
        <f t="shared" si="815"/>
        <v>1</v>
      </c>
      <c r="I8323" t="str">
        <f t="shared" si="816"/>
        <v>Occidental Petroleum Corporation #NYSE:OXY)</v>
      </c>
      <c r="J8323">
        <f t="shared" si="817"/>
        <v>34</v>
      </c>
      <c r="K8323" t="str">
        <f t="shared" si="818"/>
        <v>Occidental Petroleum Corporation</v>
      </c>
      <c r="L8323" t="str">
        <f t="shared" si="819"/>
        <v>NYSE:OXY</v>
      </c>
    </row>
    <row r="8324" spans="1:12" x14ac:dyDescent="0.25">
      <c r="A8324" s="1" t="s">
        <v>8321</v>
      </c>
      <c r="B8324" s="2">
        <v>4910134</v>
      </c>
      <c r="C8324" t="str">
        <f>_xll.ciqfunctions.udf.CIQ(L8324, "IQ_COUNTRY_NAME")</f>
        <v>United States</v>
      </c>
      <c r="G8324" t="str">
        <f t="shared" si="814"/>
        <v>Ocean Bio-Chem, Inc. NASDAQCM:OBCI)</v>
      </c>
      <c r="H8324">
        <f t="shared" si="815"/>
        <v>1</v>
      </c>
      <c r="I8324" t="str">
        <f t="shared" si="816"/>
        <v>Ocean Bio-Chem, Inc. #NASDAQCM:OBCI)</v>
      </c>
      <c r="J8324">
        <f t="shared" si="817"/>
        <v>22</v>
      </c>
      <c r="K8324" t="str">
        <f t="shared" si="818"/>
        <v>Ocean Bio-Chem, Inc.</v>
      </c>
      <c r="L8324" t="str">
        <f t="shared" si="819"/>
        <v>NASDAQCM:OBCI</v>
      </c>
    </row>
    <row r="8325" spans="1:12" x14ac:dyDescent="0.25">
      <c r="A8325" s="1" t="s">
        <v>8322</v>
      </c>
      <c r="B8325" s="2">
        <v>4153733</v>
      </c>
      <c r="C8325" t="str">
        <f>_xll.ciqfunctions.udf.CIQ(L8325, "IQ_COUNTRY_NAME")</f>
        <v>United States</v>
      </c>
      <c r="G8325" t="str">
        <f t="shared" si="814"/>
        <v>Ocean Power Technologies, Inc. NYSEAM:OPTT)</v>
      </c>
      <c r="H8325">
        <f t="shared" si="815"/>
        <v>1</v>
      </c>
      <c r="I8325" t="str">
        <f t="shared" si="816"/>
        <v>Ocean Power Technologies, Inc. #NYSEAM:OPTT)</v>
      </c>
      <c r="J8325">
        <f t="shared" si="817"/>
        <v>32</v>
      </c>
      <c r="K8325" t="str">
        <f t="shared" si="818"/>
        <v>Ocean Power Technologies, Inc.</v>
      </c>
      <c r="L8325" t="str">
        <f t="shared" si="819"/>
        <v>NYSEAM:OPTT</v>
      </c>
    </row>
    <row r="8326" spans="1:12" x14ac:dyDescent="0.25">
      <c r="A8326" s="1" t="s">
        <v>8323</v>
      </c>
      <c r="B8326" s="2">
        <v>6675906</v>
      </c>
      <c r="C8326" t="str">
        <f>_xll.ciqfunctions.udf.CIQ(L8326, "IQ_COUNTRY_NAME")</f>
        <v>(Invalid Identifier)</v>
      </c>
      <c r="G8326" t="str">
        <f t="shared" si="814"/>
        <v>Ocean Thermal Energy Corporation OTCQB:CPWR)</v>
      </c>
      <c r="H8326">
        <f t="shared" si="815"/>
        <v>1</v>
      </c>
      <c r="I8326" t="str">
        <f t="shared" si="816"/>
        <v>Ocean Thermal Energy Corporation #OTCQB:CPWR)</v>
      </c>
      <c r="J8326">
        <f t="shared" si="817"/>
        <v>34</v>
      </c>
      <c r="K8326" t="str">
        <f t="shared" si="818"/>
        <v>Ocean Thermal Energy Corporation</v>
      </c>
      <c r="L8326" t="str">
        <f t="shared" si="819"/>
        <v>OTCQB:CPWR</v>
      </c>
    </row>
    <row r="8327" spans="1:12" x14ac:dyDescent="0.25">
      <c r="A8327" s="1" t="s">
        <v>8324</v>
      </c>
      <c r="B8327" s="2">
        <v>4010843</v>
      </c>
      <c r="C8327" t="str">
        <f>_xll.ciqfunctions.udf.CIQ(L8327, "IQ_COUNTRY_NAME")</f>
        <v>United States</v>
      </c>
      <c r="G8327" t="str">
        <f t="shared" si="814"/>
        <v>Oceaneering International, Inc. NYSE:OII)</v>
      </c>
      <c r="H8327">
        <f t="shared" si="815"/>
        <v>1</v>
      </c>
      <c r="I8327" t="str">
        <f t="shared" si="816"/>
        <v>Oceaneering International, Inc. #NYSE:OII)</v>
      </c>
      <c r="J8327">
        <f t="shared" si="817"/>
        <v>33</v>
      </c>
      <c r="K8327" t="str">
        <f t="shared" si="818"/>
        <v>Oceaneering International, Inc.</v>
      </c>
      <c r="L8327" t="str">
        <f t="shared" si="819"/>
        <v>NYSE:OII</v>
      </c>
    </row>
    <row r="8328" spans="1:12" x14ac:dyDescent="0.25">
      <c r="A8328" s="1" t="s">
        <v>8325</v>
      </c>
      <c r="B8328" s="2">
        <v>102614</v>
      </c>
      <c r="C8328" t="str">
        <f>_xll.ciqfunctions.udf.CIQ(L8328, "IQ_COUNTRY_NAME")</f>
        <v>United States</v>
      </c>
      <c r="G8328" t="str">
        <f t="shared" si="814"/>
        <v>OceanFirst Financial Corp. NASDAQGS:OCFC)</v>
      </c>
      <c r="H8328">
        <f t="shared" si="815"/>
        <v>1</v>
      </c>
      <c r="I8328" t="str">
        <f t="shared" si="816"/>
        <v>OceanFirst Financial Corp. #NASDAQGS:OCFC)</v>
      </c>
      <c r="J8328">
        <f t="shared" si="817"/>
        <v>28</v>
      </c>
      <c r="K8328" t="str">
        <f t="shared" si="818"/>
        <v>OceanFirst Financial Corp.</v>
      </c>
      <c r="L8328" t="str">
        <f t="shared" si="819"/>
        <v>NASDAQGS:OCFC</v>
      </c>
    </row>
    <row r="8329" spans="1:12" x14ac:dyDescent="0.25">
      <c r="A8329" s="1" t="s">
        <v>8326</v>
      </c>
      <c r="B8329" s="2">
        <v>27992873</v>
      </c>
      <c r="C8329" t="str">
        <f>_xll.ciqfunctions.udf.CIQ(L8329, "IQ_COUNTRY_NAME")</f>
        <v>United States</v>
      </c>
      <c r="G8329" t="str">
        <f t="shared" si="814"/>
        <v>OceanTech Acquisitions I Corp. NASDAQCM:OTEC)</v>
      </c>
      <c r="H8329">
        <f t="shared" si="815"/>
        <v>1</v>
      </c>
      <c r="I8329" t="str">
        <f t="shared" si="816"/>
        <v>OceanTech Acquisitions I Corp. #NASDAQCM:OTEC)</v>
      </c>
      <c r="J8329">
        <f t="shared" si="817"/>
        <v>32</v>
      </c>
      <c r="K8329" t="str">
        <f t="shared" si="818"/>
        <v>OceanTech Acquisitions I Corp.</v>
      </c>
      <c r="L8329" t="str">
        <f t="shared" si="819"/>
        <v>NASDAQCM:OTEC</v>
      </c>
    </row>
    <row r="8330" spans="1:12" x14ac:dyDescent="0.25">
      <c r="A8330" s="1" t="s">
        <v>8327</v>
      </c>
      <c r="B8330" s="2">
        <v>4271325</v>
      </c>
      <c r="C8330" t="str">
        <f>_xll.ciqfunctions.udf.CIQ(L8330, "IQ_COUNTRY_NAME")</f>
        <v>United States</v>
      </c>
      <c r="G8330" t="str">
        <f t="shared" si="814"/>
        <v>Oconee Federal Financial Corp. NASDAQCM:OFED)</v>
      </c>
      <c r="H8330">
        <f t="shared" si="815"/>
        <v>1</v>
      </c>
      <c r="I8330" t="str">
        <f t="shared" si="816"/>
        <v>Oconee Federal Financial Corp. #NASDAQCM:OFED)</v>
      </c>
      <c r="J8330">
        <f t="shared" si="817"/>
        <v>32</v>
      </c>
      <c r="K8330" t="str">
        <f t="shared" si="818"/>
        <v>Oconee Federal Financial Corp.</v>
      </c>
      <c r="L8330" t="str">
        <f t="shared" si="819"/>
        <v>NASDAQCM:OFED</v>
      </c>
    </row>
    <row r="8331" spans="1:12" x14ac:dyDescent="0.25">
      <c r="A8331" s="1" t="s">
        <v>8328</v>
      </c>
      <c r="B8331" s="2">
        <v>4045876</v>
      </c>
      <c r="C8331" t="str">
        <f>_xll.ciqfunctions.udf.CIQ(L8331, "IQ_COUNTRY_NAME")</f>
        <v>(Invalid Identifier)</v>
      </c>
      <c r="G8331" t="str">
        <f t="shared" si="814"/>
        <v>Oconee Financial Corporation OTCQX:OSBK)</v>
      </c>
      <c r="H8331">
        <f t="shared" si="815"/>
        <v>1</v>
      </c>
      <c r="I8331" t="str">
        <f t="shared" si="816"/>
        <v>Oconee Financial Corporation #OTCQX:OSBK)</v>
      </c>
      <c r="J8331">
        <f t="shared" si="817"/>
        <v>30</v>
      </c>
      <c r="K8331" t="str">
        <f t="shared" si="818"/>
        <v>Oconee Financial Corporation</v>
      </c>
      <c r="L8331" t="str">
        <f t="shared" si="819"/>
        <v>OTCQX:OSBK</v>
      </c>
    </row>
    <row r="8332" spans="1:12" x14ac:dyDescent="0.25">
      <c r="A8332" s="1" t="s">
        <v>8329</v>
      </c>
      <c r="B8332" s="2">
        <v>1024695</v>
      </c>
      <c r="C8332" t="str">
        <f>_xll.ciqfunctions.udf.CIQ(L8332, "IQ_COUNTRY_NAME")</f>
        <v>(Invalid Identifier)</v>
      </c>
      <c r="G8332" t="str">
        <f t="shared" si="814"/>
        <v>Oconomowoc Bancshares, Inc. OTCEM:OCNB)</v>
      </c>
      <c r="H8332">
        <f t="shared" si="815"/>
        <v>1</v>
      </c>
      <c r="I8332" t="str">
        <f t="shared" si="816"/>
        <v>Oconomowoc Bancshares, Inc. #OTCEM:OCNB)</v>
      </c>
      <c r="J8332">
        <f t="shared" si="817"/>
        <v>29</v>
      </c>
      <c r="K8332" t="str">
        <f t="shared" si="818"/>
        <v>Oconomowoc Bancshares, Inc.</v>
      </c>
      <c r="L8332" t="str">
        <f t="shared" si="819"/>
        <v>OTCEM:OCNB</v>
      </c>
    </row>
    <row r="8333" spans="1:12" x14ac:dyDescent="0.25">
      <c r="A8333" s="1" t="s">
        <v>8330</v>
      </c>
      <c r="B8333" s="2">
        <v>5299062</v>
      </c>
      <c r="C8333" t="str">
        <f>_xll.ciqfunctions.udf.CIQ(L8333, "IQ_COUNTRY_NAME")</f>
        <v>United States</v>
      </c>
      <c r="G8333" t="str">
        <f t="shared" si="814"/>
        <v>Ocugen, Inc. NASDAQCM:OCGN)</v>
      </c>
      <c r="H8333">
        <f t="shared" si="815"/>
        <v>1</v>
      </c>
      <c r="I8333" t="str">
        <f t="shared" si="816"/>
        <v>Ocugen, Inc. #NASDAQCM:OCGN)</v>
      </c>
      <c r="J8333">
        <f t="shared" si="817"/>
        <v>14</v>
      </c>
      <c r="K8333" t="str">
        <f t="shared" si="818"/>
        <v>Ocugen, Inc.</v>
      </c>
      <c r="L8333" t="str">
        <f t="shared" si="819"/>
        <v>NASDAQCM:OCGN</v>
      </c>
    </row>
    <row r="8334" spans="1:12" x14ac:dyDescent="0.25">
      <c r="A8334" s="1" t="s">
        <v>8331</v>
      </c>
      <c r="B8334" s="2">
        <v>4812126</v>
      </c>
      <c r="C8334" t="str">
        <f>_xll.ciqfunctions.udf.CIQ(L8334, "IQ_COUNTRY_NAME")</f>
        <v>United States</v>
      </c>
      <c r="G8334" t="str">
        <f t="shared" si="814"/>
        <v>Ocular Therapeutix, Inc. NASDAQGM:OCUL)</v>
      </c>
      <c r="H8334">
        <f t="shared" si="815"/>
        <v>1</v>
      </c>
      <c r="I8334" t="str">
        <f t="shared" si="816"/>
        <v>Ocular Therapeutix, Inc. #NASDAQGM:OCUL)</v>
      </c>
      <c r="J8334">
        <f t="shared" si="817"/>
        <v>26</v>
      </c>
      <c r="K8334" t="str">
        <f t="shared" si="818"/>
        <v>Ocular Therapeutix, Inc.</v>
      </c>
      <c r="L8334" t="str">
        <f t="shared" si="819"/>
        <v>NASDAQGM:OCUL</v>
      </c>
    </row>
    <row r="8335" spans="1:12" x14ac:dyDescent="0.25">
      <c r="A8335" s="1" t="s">
        <v>8332</v>
      </c>
      <c r="B8335" s="2">
        <v>10583596</v>
      </c>
      <c r="C8335" t="str">
        <f>_xll.ciqfunctions.udf.CIQ(L8335, "IQ_COUNTRY_NAME")</f>
        <v>United States</v>
      </c>
      <c r="G8335" t="str">
        <f t="shared" si="814"/>
        <v>Ocuphire Pharma, Inc. NASDAQCM:OCUP)</v>
      </c>
      <c r="H8335">
        <f t="shared" si="815"/>
        <v>1</v>
      </c>
      <c r="I8335" t="str">
        <f t="shared" si="816"/>
        <v>Ocuphire Pharma, Inc. #NASDAQCM:OCUP)</v>
      </c>
      <c r="J8335">
        <f t="shared" si="817"/>
        <v>23</v>
      </c>
      <c r="K8335" t="str">
        <f t="shared" si="818"/>
        <v>Ocuphire Pharma, Inc.</v>
      </c>
      <c r="L8335" t="str">
        <f t="shared" si="819"/>
        <v>NASDAQCM:OCUP</v>
      </c>
    </row>
    <row r="8336" spans="1:12" x14ac:dyDescent="0.25">
      <c r="A8336" s="1" t="s">
        <v>8333</v>
      </c>
      <c r="B8336" s="2">
        <v>107411</v>
      </c>
      <c r="C8336" t="str">
        <f>_xll.ciqfunctions.udf.CIQ(L8336, "IQ_COUNTRY_NAME")</f>
        <v>United States</v>
      </c>
      <c r="G8336" t="str">
        <f t="shared" si="814"/>
        <v>Ocwen Financial Corporation NYSE:OCN)</v>
      </c>
      <c r="H8336">
        <f t="shared" si="815"/>
        <v>1</v>
      </c>
      <c r="I8336" t="str">
        <f t="shared" si="816"/>
        <v>Ocwen Financial Corporation #NYSE:OCN)</v>
      </c>
      <c r="J8336">
        <f t="shared" si="817"/>
        <v>29</v>
      </c>
      <c r="K8336" t="str">
        <f t="shared" si="818"/>
        <v>Ocwen Financial Corporation</v>
      </c>
      <c r="L8336" t="str">
        <f t="shared" si="819"/>
        <v>NYSE:OCN</v>
      </c>
    </row>
    <row r="8337" spans="1:12" x14ac:dyDescent="0.25">
      <c r="A8337" s="1" t="s">
        <v>8334</v>
      </c>
      <c r="B8337" s="2">
        <v>9027771</v>
      </c>
      <c r="C8337" t="str">
        <f>_xll.ciqfunctions.udf.CIQ(L8337, "IQ_COUNTRY_NAME")</f>
        <v>United States</v>
      </c>
      <c r="G8337" t="str">
        <f t="shared" si="814"/>
        <v>Odonate Therapeutics, Inc. OTCPK:ODTC)</v>
      </c>
      <c r="H8337">
        <f t="shared" si="815"/>
        <v>1</v>
      </c>
      <c r="I8337" t="str">
        <f t="shared" si="816"/>
        <v>Odonate Therapeutics, Inc. #OTCPK:ODTC)</v>
      </c>
      <c r="J8337">
        <f t="shared" si="817"/>
        <v>28</v>
      </c>
      <c r="K8337" t="str">
        <f t="shared" si="818"/>
        <v>Odonate Therapeutics, Inc.</v>
      </c>
      <c r="L8337" t="str">
        <f t="shared" si="819"/>
        <v>OTCPK:ODTC</v>
      </c>
    </row>
    <row r="8338" spans="1:12" x14ac:dyDescent="0.25">
      <c r="A8338" s="1" t="s">
        <v>8335</v>
      </c>
      <c r="B8338" s="2">
        <v>4911937</v>
      </c>
      <c r="C8338" t="str">
        <f>_xll.ciqfunctions.udf.CIQ(L8338, "IQ_COUNTRY_NAME")</f>
        <v>(Invalid Identifier)</v>
      </c>
      <c r="G8338" t="str">
        <f t="shared" si="814"/>
        <v>Odyne Corporation OTCEM:ODYC)</v>
      </c>
      <c r="H8338">
        <f t="shared" si="815"/>
        <v>1</v>
      </c>
      <c r="I8338" t="str">
        <f t="shared" si="816"/>
        <v>Odyne Corporation #OTCEM:ODYC)</v>
      </c>
      <c r="J8338">
        <f t="shared" si="817"/>
        <v>19</v>
      </c>
      <c r="K8338" t="str">
        <f t="shared" si="818"/>
        <v>Odyne Corporation</v>
      </c>
      <c r="L8338" t="str">
        <f t="shared" si="819"/>
        <v>OTCEM:ODYC</v>
      </c>
    </row>
    <row r="8339" spans="1:12" x14ac:dyDescent="0.25">
      <c r="A8339" s="1" t="s">
        <v>8336</v>
      </c>
      <c r="B8339" s="2">
        <v>7167437</v>
      </c>
      <c r="C8339" t="str">
        <f>_xll.ciqfunctions.udf.CIQ(L8339, "IQ_COUNTRY_NAME")</f>
        <v>United States</v>
      </c>
      <c r="G8339" t="str">
        <f t="shared" si="814"/>
        <v>Odyssey Group International, Inc. OTCPK:ODYY)</v>
      </c>
      <c r="H8339">
        <f t="shared" si="815"/>
        <v>1</v>
      </c>
      <c r="I8339" t="str">
        <f t="shared" si="816"/>
        <v>Odyssey Group International, Inc. #OTCPK:ODYY)</v>
      </c>
      <c r="J8339">
        <f t="shared" si="817"/>
        <v>35</v>
      </c>
      <c r="K8339" t="str">
        <f t="shared" si="818"/>
        <v>Odyssey Group International, Inc.</v>
      </c>
      <c r="L8339" t="str">
        <f t="shared" si="819"/>
        <v>OTCPK:ODYY</v>
      </c>
    </row>
    <row r="8340" spans="1:12" x14ac:dyDescent="0.25">
      <c r="A8340" s="1" t="s">
        <v>8337</v>
      </c>
      <c r="B8340" s="2">
        <v>4364012</v>
      </c>
      <c r="C8340" t="str">
        <f>_xll.ciqfunctions.udf.CIQ(L8340, "IQ_COUNTRY_NAME")</f>
        <v>United States</v>
      </c>
      <c r="G8340" t="str">
        <f t="shared" si="814"/>
        <v>Odyssey Marine Exploration, Inc. NASDAQCM:OMEX)</v>
      </c>
      <c r="H8340">
        <f t="shared" si="815"/>
        <v>1</v>
      </c>
      <c r="I8340" t="str">
        <f t="shared" si="816"/>
        <v>Odyssey Marine Exploration, Inc. #NASDAQCM:OMEX)</v>
      </c>
      <c r="J8340">
        <f t="shared" si="817"/>
        <v>34</v>
      </c>
      <c r="K8340" t="str">
        <f t="shared" si="818"/>
        <v>Odyssey Marine Exploration, Inc.</v>
      </c>
      <c r="L8340" t="str">
        <f t="shared" si="819"/>
        <v>NASDAQCM:OMEX</v>
      </c>
    </row>
    <row r="8341" spans="1:12" x14ac:dyDescent="0.25">
      <c r="A8341" s="1" t="s">
        <v>8338</v>
      </c>
      <c r="B8341" s="2">
        <v>15216171</v>
      </c>
      <c r="C8341" t="str">
        <f>_xll.ciqfunctions.udf.CIQ(L8341, "IQ_COUNTRY_NAME")</f>
        <v>(Invalid Identifier)</v>
      </c>
      <c r="G8341" t="str">
        <f t="shared" si="814"/>
        <v>Odyssey Semiconductor Technologies, Inc. OTCQB:ODII)</v>
      </c>
      <c r="H8341">
        <f t="shared" si="815"/>
        <v>1</v>
      </c>
      <c r="I8341" t="str">
        <f t="shared" si="816"/>
        <v>Odyssey Semiconductor Technologies, Inc. #OTCQB:ODII)</v>
      </c>
      <c r="J8341">
        <f t="shared" si="817"/>
        <v>42</v>
      </c>
      <c r="K8341" t="str">
        <f t="shared" si="818"/>
        <v>Odyssey Semiconductor Technologies, Inc.</v>
      </c>
      <c r="L8341" t="str">
        <f t="shared" si="819"/>
        <v>OTCQB:ODII</v>
      </c>
    </row>
    <row r="8342" spans="1:12" x14ac:dyDescent="0.25">
      <c r="A8342" s="1" t="s">
        <v>8339</v>
      </c>
      <c r="B8342" s="2">
        <v>7707173</v>
      </c>
      <c r="C8342" t="str">
        <f>_xll.ciqfunctions.udf.CIQ(L8342, "IQ_COUNTRY_NAME")</f>
        <v>United States</v>
      </c>
      <c r="G8342" t="str">
        <f t="shared" si="814"/>
        <v>Offerpad Solutions Inc. NYSE:OPAD)</v>
      </c>
      <c r="H8342">
        <f t="shared" si="815"/>
        <v>1</v>
      </c>
      <c r="I8342" t="str">
        <f t="shared" si="816"/>
        <v>Offerpad Solutions Inc. #NYSE:OPAD)</v>
      </c>
      <c r="J8342">
        <f t="shared" si="817"/>
        <v>25</v>
      </c>
      <c r="K8342" t="str">
        <f t="shared" si="818"/>
        <v>Offerpad Solutions Inc.</v>
      </c>
      <c r="L8342" t="str">
        <f t="shared" si="819"/>
        <v>NYSE:OPAD</v>
      </c>
    </row>
    <row r="8343" spans="1:12" x14ac:dyDescent="0.25">
      <c r="A8343" s="1" t="s">
        <v>8340</v>
      </c>
      <c r="B8343" s="2">
        <v>4226533</v>
      </c>
      <c r="C8343" t="str">
        <f>_xll.ciqfunctions.udf.CIQ(L8343, "IQ_COUNTRY_NAME")</f>
        <v>United States</v>
      </c>
      <c r="G8343" t="str">
        <f t="shared" si="814"/>
        <v>Office Properties Income Trust NASDAQGS:OPI)</v>
      </c>
      <c r="H8343">
        <f t="shared" si="815"/>
        <v>1</v>
      </c>
      <c r="I8343" t="str">
        <f t="shared" si="816"/>
        <v>Office Properties Income Trust #NASDAQGS:OPI)</v>
      </c>
      <c r="J8343">
        <f t="shared" si="817"/>
        <v>32</v>
      </c>
      <c r="K8343" t="str">
        <f t="shared" si="818"/>
        <v>Office Properties Income Trust</v>
      </c>
      <c r="L8343" t="str">
        <f t="shared" si="819"/>
        <v>NASDAQGS:OPI</v>
      </c>
    </row>
    <row r="8344" spans="1:12" x14ac:dyDescent="0.25">
      <c r="A8344" s="1" t="s">
        <v>8341</v>
      </c>
      <c r="B8344" s="2">
        <v>1032005</v>
      </c>
      <c r="C8344" t="str">
        <f>_xll.ciqfunctions.udf.CIQ(L8344, "IQ_COUNTRY_NAME")</f>
        <v>United States</v>
      </c>
      <c r="G8344" t="str">
        <f t="shared" ref="G8344:G8407" si="820">SUBSTITUTE(A8344, "(", "")</f>
        <v>OFG Bancorp NYSE:OFG)</v>
      </c>
      <c r="H8344">
        <f t="shared" ref="H8344:H8407" si="821">LEN(A8344)-LEN(G8344)</f>
        <v>1</v>
      </c>
      <c r="I8344" t="str">
        <f t="shared" ref="I8344:I8407" si="822">SUBSTITUTE(A8344,"(","#",H8344)</f>
        <v>OFG Bancorp #NYSE:OFG)</v>
      </c>
      <c r="J8344">
        <f t="shared" ref="J8344:J8407" si="823">FIND("#", I8344)</f>
        <v>13</v>
      </c>
      <c r="K8344" t="str">
        <f t="shared" ref="K8344:K8407" si="824">TRIM(LEFT(A8344,J8344-1))</f>
        <v>OFG Bancorp</v>
      </c>
      <c r="L8344" t="str">
        <f t="shared" ref="L8344:L8407" si="825">TRIM(MID(A8344,J8344+1,LEN(A8344) - J8344-1))</f>
        <v>NYSE:OFG</v>
      </c>
    </row>
    <row r="8345" spans="1:12" x14ac:dyDescent="0.25">
      <c r="A8345" s="1" t="s">
        <v>8342</v>
      </c>
      <c r="B8345" s="2">
        <v>4257822</v>
      </c>
      <c r="C8345" t="str">
        <f>_xll.ciqfunctions.udf.CIQ(L8345, "IQ_COUNTRY_NAME")</f>
        <v>United States</v>
      </c>
      <c r="G8345" t="str">
        <f t="shared" si="820"/>
        <v>OFS Capital Corporation NASDAQGS:OFS)</v>
      </c>
      <c r="H8345">
        <f t="shared" si="821"/>
        <v>1</v>
      </c>
      <c r="I8345" t="str">
        <f t="shared" si="822"/>
        <v>OFS Capital Corporation #NASDAQGS:OFS)</v>
      </c>
      <c r="J8345">
        <f t="shared" si="823"/>
        <v>25</v>
      </c>
      <c r="K8345" t="str">
        <f t="shared" si="824"/>
        <v>OFS Capital Corporation</v>
      </c>
      <c r="L8345" t="str">
        <f t="shared" si="825"/>
        <v>NASDAQGS:OFS</v>
      </c>
    </row>
    <row r="8346" spans="1:12" x14ac:dyDescent="0.25">
      <c r="A8346" s="1" t="s">
        <v>8343</v>
      </c>
      <c r="B8346" s="2">
        <v>8681139</v>
      </c>
      <c r="C8346" t="str">
        <f>_xll.ciqfunctions.udf.CIQ(L8346, "IQ_COUNTRY_NAME")</f>
        <v>United States</v>
      </c>
      <c r="G8346" t="str">
        <f t="shared" si="820"/>
        <v>OFS Credit Company, Inc. NASDAQCM:OCCI)</v>
      </c>
      <c r="H8346">
        <f t="shared" si="821"/>
        <v>1</v>
      </c>
      <c r="I8346" t="str">
        <f t="shared" si="822"/>
        <v>OFS Credit Company, Inc. #NASDAQCM:OCCI)</v>
      </c>
      <c r="J8346">
        <f t="shared" si="823"/>
        <v>26</v>
      </c>
      <c r="K8346" t="str">
        <f t="shared" si="824"/>
        <v>OFS Credit Company, Inc.</v>
      </c>
      <c r="L8346" t="str">
        <f t="shared" si="825"/>
        <v>NASDAQCM:OCCI</v>
      </c>
    </row>
    <row r="8347" spans="1:12" x14ac:dyDescent="0.25">
      <c r="A8347" s="1" t="s">
        <v>8344</v>
      </c>
      <c r="B8347" s="2">
        <v>4057055</v>
      </c>
      <c r="C8347" t="str">
        <f>_xll.ciqfunctions.udf.CIQ(L8347, "IQ_COUNTRY_NAME")</f>
        <v>United States</v>
      </c>
      <c r="G8347" t="str">
        <f t="shared" si="820"/>
        <v>OGE Energy Corp. NYSE:OGE)</v>
      </c>
      <c r="H8347">
        <f t="shared" si="821"/>
        <v>1</v>
      </c>
      <c r="I8347" t="str">
        <f t="shared" si="822"/>
        <v>OGE Energy Corp. #NYSE:OGE)</v>
      </c>
      <c r="J8347">
        <f t="shared" si="823"/>
        <v>18</v>
      </c>
      <c r="K8347" t="str">
        <f t="shared" si="824"/>
        <v>OGE Energy Corp.</v>
      </c>
      <c r="L8347" t="str">
        <f t="shared" si="825"/>
        <v>NYSE:OGE</v>
      </c>
    </row>
    <row r="8348" spans="1:12" x14ac:dyDescent="0.25">
      <c r="A8348" s="1" t="s">
        <v>8345</v>
      </c>
      <c r="B8348" s="2">
        <v>1023841</v>
      </c>
      <c r="C8348" t="str">
        <f>_xll.ciqfunctions.udf.CIQ(L8348, "IQ_COUNTRY_NAME")</f>
        <v>United States</v>
      </c>
      <c r="G8348" t="str">
        <f t="shared" si="820"/>
        <v>Ohio Valley Banc Corp. NASDAQGM:OVBC)</v>
      </c>
      <c r="H8348">
        <f t="shared" si="821"/>
        <v>1</v>
      </c>
      <c r="I8348" t="str">
        <f t="shared" si="822"/>
        <v>Ohio Valley Banc Corp. #NASDAQGM:OVBC)</v>
      </c>
      <c r="J8348">
        <f t="shared" si="823"/>
        <v>24</v>
      </c>
      <c r="K8348" t="str">
        <f t="shared" si="824"/>
        <v>Ohio Valley Banc Corp.</v>
      </c>
      <c r="L8348" t="str">
        <f t="shared" si="825"/>
        <v>NASDAQGM:OVBC</v>
      </c>
    </row>
    <row r="8349" spans="1:12" x14ac:dyDescent="0.25">
      <c r="A8349" s="1" t="s">
        <v>8346</v>
      </c>
      <c r="B8349" s="2">
        <v>4004416</v>
      </c>
      <c r="C8349" t="str">
        <f>_xll.ciqfunctions.udf.CIQ(L8349, "IQ_COUNTRY_NAME")</f>
        <v>United States</v>
      </c>
      <c r="G8349" t="str">
        <f t="shared" si="820"/>
        <v>O-I Glass, Inc. NYSE:OI)</v>
      </c>
      <c r="H8349">
        <f t="shared" si="821"/>
        <v>1</v>
      </c>
      <c r="I8349" t="str">
        <f t="shared" si="822"/>
        <v>O-I Glass, Inc. #NYSE:OI)</v>
      </c>
      <c r="J8349">
        <f t="shared" si="823"/>
        <v>17</v>
      </c>
      <c r="K8349" t="str">
        <f t="shared" si="824"/>
        <v>O-I Glass, Inc.</v>
      </c>
      <c r="L8349" t="str">
        <f t="shared" si="825"/>
        <v>NYSE:OI</v>
      </c>
    </row>
    <row r="8350" spans="1:12" x14ac:dyDescent="0.25">
      <c r="A8350" s="1" t="s">
        <v>8347</v>
      </c>
      <c r="B8350" s="2">
        <v>4978020</v>
      </c>
      <c r="C8350" t="str">
        <f>_xll.ciqfunctions.udf.CIQ(L8350, "IQ_COUNTRY_NAME")</f>
        <v>United States</v>
      </c>
      <c r="G8350" t="str">
        <f t="shared" si="820"/>
        <v>Oil States International, Inc. NYSE:OIS)</v>
      </c>
      <c r="H8350">
        <f t="shared" si="821"/>
        <v>1</v>
      </c>
      <c r="I8350" t="str">
        <f t="shared" si="822"/>
        <v>Oil States International, Inc. #NYSE:OIS)</v>
      </c>
      <c r="J8350">
        <f t="shared" si="823"/>
        <v>32</v>
      </c>
      <c r="K8350" t="str">
        <f t="shared" si="824"/>
        <v>Oil States International, Inc.</v>
      </c>
      <c r="L8350" t="str">
        <f t="shared" si="825"/>
        <v>NYSE:OIS</v>
      </c>
    </row>
    <row r="8351" spans="1:12" x14ac:dyDescent="0.25">
      <c r="A8351" s="1" t="s">
        <v>8348</v>
      </c>
      <c r="B8351" s="2">
        <v>4000844</v>
      </c>
      <c r="C8351" t="str">
        <f>_xll.ciqfunctions.udf.CIQ(L8351, "IQ_COUNTRY_NAME")</f>
        <v>United States</v>
      </c>
      <c r="G8351" t="str">
        <f t="shared" si="820"/>
        <v>Oil-Dri Corporation of America NYSE:ODC)</v>
      </c>
      <c r="H8351">
        <f t="shared" si="821"/>
        <v>1</v>
      </c>
      <c r="I8351" t="str">
        <f t="shared" si="822"/>
        <v>Oil-Dri Corporation of America #NYSE:ODC)</v>
      </c>
      <c r="J8351">
        <f t="shared" si="823"/>
        <v>32</v>
      </c>
      <c r="K8351" t="str">
        <f t="shared" si="824"/>
        <v>Oil-Dri Corporation of America</v>
      </c>
      <c r="L8351" t="str">
        <f t="shared" si="825"/>
        <v>NYSE:ODC</v>
      </c>
    </row>
    <row r="8352" spans="1:12" x14ac:dyDescent="0.25">
      <c r="A8352" s="1" t="s">
        <v>8349</v>
      </c>
      <c r="B8352" s="2">
        <v>4773609</v>
      </c>
      <c r="C8352" t="str">
        <f>_xll.ciqfunctions.udf.CIQ(L8352, "IQ_COUNTRY_NAME")</f>
        <v>United States</v>
      </c>
      <c r="G8352" t="str">
        <f t="shared" si="820"/>
        <v>Ojai Oil Company OTCPK:OJOC)</v>
      </c>
      <c r="H8352">
        <f t="shared" si="821"/>
        <v>1</v>
      </c>
      <c r="I8352" t="str">
        <f t="shared" si="822"/>
        <v>Ojai Oil Company #OTCPK:OJOC)</v>
      </c>
      <c r="J8352">
        <f t="shared" si="823"/>
        <v>18</v>
      </c>
      <c r="K8352" t="str">
        <f t="shared" si="824"/>
        <v>Ojai Oil Company</v>
      </c>
      <c r="L8352" t="str">
        <f t="shared" si="825"/>
        <v>OTCPK:OJOC</v>
      </c>
    </row>
    <row r="8353" spans="1:12" x14ac:dyDescent="0.25">
      <c r="A8353" s="1" t="s">
        <v>8350</v>
      </c>
      <c r="B8353" s="2">
        <v>4968387</v>
      </c>
      <c r="C8353" t="str">
        <f>_xll.ciqfunctions.udf.CIQ(L8353, "IQ_COUNTRY_NAME")</f>
        <v>(Invalid Identifier)</v>
      </c>
      <c r="G8353" t="str">
        <f t="shared" si="820"/>
        <v>OJsys, Inc. OTCEM:OJSY)</v>
      </c>
      <c r="H8353">
        <f t="shared" si="821"/>
        <v>1</v>
      </c>
      <c r="I8353" t="str">
        <f t="shared" si="822"/>
        <v>OJsys, Inc. #OTCEM:OJSY)</v>
      </c>
      <c r="J8353">
        <f t="shared" si="823"/>
        <v>13</v>
      </c>
      <c r="K8353" t="str">
        <f t="shared" si="824"/>
        <v>OJsys, Inc.</v>
      </c>
      <c r="L8353" t="str">
        <f t="shared" si="825"/>
        <v>OTCEM:OJSY</v>
      </c>
    </row>
    <row r="8354" spans="1:12" x14ac:dyDescent="0.25">
      <c r="A8354" s="1" t="s">
        <v>8351</v>
      </c>
      <c r="B8354" s="2">
        <v>5202047</v>
      </c>
      <c r="C8354" t="str">
        <f>_xll.ciqfunctions.udf.CIQ(L8354, "IQ_COUNTRY_NAME")</f>
        <v>United States</v>
      </c>
      <c r="G8354" t="str">
        <f t="shared" si="820"/>
        <v>Okta, Inc. NASDAQGS:OKTA)</v>
      </c>
      <c r="H8354">
        <f t="shared" si="821"/>
        <v>1</v>
      </c>
      <c r="I8354" t="str">
        <f t="shared" si="822"/>
        <v>Okta, Inc. #NASDAQGS:OKTA)</v>
      </c>
      <c r="J8354">
        <f t="shared" si="823"/>
        <v>12</v>
      </c>
      <c r="K8354" t="str">
        <f t="shared" si="824"/>
        <v>Okta, Inc.</v>
      </c>
      <c r="L8354" t="str">
        <f t="shared" si="825"/>
        <v>NASDAQGS:OKTA</v>
      </c>
    </row>
    <row r="8355" spans="1:12" x14ac:dyDescent="0.25">
      <c r="A8355" s="1" t="s">
        <v>8352</v>
      </c>
      <c r="B8355" s="2">
        <v>29719375</v>
      </c>
      <c r="C8355" t="str">
        <f>_xll.ciqfunctions.udf.CIQ(L8355, "IQ_COUNTRY_NAME")</f>
        <v>United States</v>
      </c>
      <c r="G8355" t="str">
        <f t="shared" si="820"/>
        <v>Olaplex Holdings, Inc. NASDAQGS:OLPX)</v>
      </c>
      <c r="H8355">
        <f t="shared" si="821"/>
        <v>1</v>
      </c>
      <c r="I8355" t="str">
        <f t="shared" si="822"/>
        <v>Olaplex Holdings, Inc. #NASDAQGS:OLPX)</v>
      </c>
      <c r="J8355">
        <f t="shared" si="823"/>
        <v>24</v>
      </c>
      <c r="K8355" t="str">
        <f t="shared" si="824"/>
        <v>Olaplex Holdings, Inc.</v>
      </c>
      <c r="L8355" t="str">
        <f t="shared" si="825"/>
        <v>NASDAQGS:OLPX</v>
      </c>
    </row>
    <row r="8356" spans="1:12" x14ac:dyDescent="0.25">
      <c r="A8356" s="1" t="s">
        <v>8353</v>
      </c>
      <c r="B8356" s="2">
        <v>4298644</v>
      </c>
      <c r="C8356" t="str">
        <f>_xll.ciqfunctions.udf.CIQ(L8356, "IQ_COUNTRY_NAME")</f>
        <v>United States</v>
      </c>
      <c r="G8356" t="str">
        <f t="shared" si="820"/>
        <v>Old Dominion Freight Line, Inc. NASDAQGS:ODFL)</v>
      </c>
      <c r="H8356">
        <f t="shared" si="821"/>
        <v>1</v>
      </c>
      <c r="I8356" t="str">
        <f t="shared" si="822"/>
        <v>Old Dominion Freight Line, Inc. #NASDAQGS:ODFL)</v>
      </c>
      <c r="J8356">
        <f t="shared" si="823"/>
        <v>33</v>
      </c>
      <c r="K8356" t="str">
        <f t="shared" si="824"/>
        <v>Old Dominion Freight Line, Inc.</v>
      </c>
      <c r="L8356" t="str">
        <f t="shared" si="825"/>
        <v>NASDAQGS:ODFL</v>
      </c>
    </row>
    <row r="8357" spans="1:12" x14ac:dyDescent="0.25">
      <c r="A8357" s="1" t="s">
        <v>8354</v>
      </c>
      <c r="B8357" s="2">
        <v>100391</v>
      </c>
      <c r="C8357" t="str">
        <f>_xll.ciqfunctions.udf.CIQ(L8357, "IQ_COUNTRY_NAME")</f>
        <v>United States</v>
      </c>
      <c r="G8357" t="str">
        <f t="shared" si="820"/>
        <v>Old National Bancorp NASDAQGS:ONB)</v>
      </c>
      <c r="H8357">
        <f t="shared" si="821"/>
        <v>1</v>
      </c>
      <c r="I8357" t="str">
        <f t="shared" si="822"/>
        <v>Old National Bancorp #NASDAQGS:ONB)</v>
      </c>
      <c r="J8357">
        <f t="shared" si="823"/>
        <v>22</v>
      </c>
      <c r="K8357" t="str">
        <f t="shared" si="824"/>
        <v>Old National Bancorp</v>
      </c>
      <c r="L8357" t="str">
        <f t="shared" si="825"/>
        <v>NASDAQGS:ONB</v>
      </c>
    </row>
    <row r="8358" spans="1:12" x14ac:dyDescent="0.25">
      <c r="A8358" s="1" t="s">
        <v>8355</v>
      </c>
      <c r="B8358" s="2">
        <v>1017985</v>
      </c>
      <c r="C8358" t="str">
        <f>_xll.ciqfunctions.udf.CIQ(L8358, "IQ_COUNTRY_NAME")</f>
        <v>United States</v>
      </c>
      <c r="G8358" t="str">
        <f t="shared" si="820"/>
        <v>Old Point Financial Corporation NASDAQCM:OPOF)</v>
      </c>
      <c r="H8358">
        <f t="shared" si="821"/>
        <v>1</v>
      </c>
      <c r="I8358" t="str">
        <f t="shared" si="822"/>
        <v>Old Point Financial Corporation #NASDAQCM:OPOF)</v>
      </c>
      <c r="J8358">
        <f t="shared" si="823"/>
        <v>33</v>
      </c>
      <c r="K8358" t="str">
        <f t="shared" si="824"/>
        <v>Old Point Financial Corporation</v>
      </c>
      <c r="L8358" t="str">
        <f t="shared" si="825"/>
        <v>NASDAQCM:OPOF</v>
      </c>
    </row>
    <row r="8359" spans="1:12" x14ac:dyDescent="0.25">
      <c r="A8359" s="1" t="s">
        <v>8356</v>
      </c>
      <c r="B8359" s="2">
        <v>103407</v>
      </c>
      <c r="C8359" t="str">
        <f>_xll.ciqfunctions.udf.CIQ(L8359, "IQ_COUNTRY_NAME")</f>
        <v>United States</v>
      </c>
      <c r="G8359" t="str">
        <f t="shared" si="820"/>
        <v>Old Republic International Corporation NYSE:ORI)</v>
      </c>
      <c r="H8359">
        <f t="shared" si="821"/>
        <v>1</v>
      </c>
      <c r="I8359" t="str">
        <f t="shared" si="822"/>
        <v>Old Republic International Corporation #NYSE:ORI)</v>
      </c>
      <c r="J8359">
        <f t="shared" si="823"/>
        <v>40</v>
      </c>
      <c r="K8359" t="str">
        <f t="shared" si="824"/>
        <v>Old Republic International Corporation</v>
      </c>
      <c r="L8359" t="str">
        <f t="shared" si="825"/>
        <v>NYSE:ORI</v>
      </c>
    </row>
    <row r="8360" spans="1:12" x14ac:dyDescent="0.25">
      <c r="A8360" s="1" t="s">
        <v>8357</v>
      </c>
      <c r="B8360" s="2">
        <v>100625</v>
      </c>
      <c r="C8360" t="str">
        <f>_xll.ciqfunctions.udf.CIQ(L8360, "IQ_COUNTRY_NAME")</f>
        <v>United States</v>
      </c>
      <c r="G8360" t="str">
        <f t="shared" si="820"/>
        <v>Old Second Bancorp, Inc. NASDAQGS:OSBC)</v>
      </c>
      <c r="H8360">
        <f t="shared" si="821"/>
        <v>1</v>
      </c>
      <c r="I8360" t="str">
        <f t="shared" si="822"/>
        <v>Old Second Bancorp, Inc. #NASDAQGS:OSBC)</v>
      </c>
      <c r="J8360">
        <f t="shared" si="823"/>
        <v>26</v>
      </c>
      <c r="K8360" t="str">
        <f t="shared" si="824"/>
        <v>Old Second Bancorp, Inc.</v>
      </c>
      <c r="L8360" t="str">
        <f t="shared" si="825"/>
        <v>NASDAQGS:OSBC</v>
      </c>
    </row>
    <row r="8361" spans="1:12" x14ac:dyDescent="0.25">
      <c r="A8361" s="1" t="s">
        <v>8358</v>
      </c>
      <c r="B8361" s="2">
        <v>8839000</v>
      </c>
      <c r="C8361" t="str">
        <f>_xll.ciqfunctions.udf.CIQ(L8361, "IQ_COUNTRY_NAME")</f>
        <v>United States</v>
      </c>
      <c r="G8361" t="str">
        <f t="shared" si="820"/>
        <v>Olema Pharmaceuticals, Inc. NASDAQGS:OLMA)</v>
      </c>
      <c r="H8361">
        <f t="shared" si="821"/>
        <v>1</v>
      </c>
      <c r="I8361" t="str">
        <f t="shared" si="822"/>
        <v>Olema Pharmaceuticals, Inc. #NASDAQGS:OLMA)</v>
      </c>
      <c r="J8361">
        <f t="shared" si="823"/>
        <v>29</v>
      </c>
      <c r="K8361" t="str">
        <f t="shared" si="824"/>
        <v>Olema Pharmaceuticals, Inc.</v>
      </c>
      <c r="L8361" t="str">
        <f t="shared" si="825"/>
        <v>NASDAQGS:OLMA</v>
      </c>
    </row>
    <row r="8362" spans="1:12" x14ac:dyDescent="0.25">
      <c r="A8362" s="1" t="s">
        <v>8359</v>
      </c>
      <c r="B8362" s="2">
        <v>4811107</v>
      </c>
      <c r="C8362" t="str">
        <f>_xll.ciqfunctions.udf.CIQ(L8362, "IQ_COUNTRY_NAME")</f>
        <v>(Invalid Identifier)</v>
      </c>
      <c r="G8362" t="str">
        <f t="shared" si="820"/>
        <v>Olfactory Biosciences Corp. OTCEM:OLFC)</v>
      </c>
      <c r="H8362">
        <f t="shared" si="821"/>
        <v>1</v>
      </c>
      <c r="I8362" t="str">
        <f t="shared" si="822"/>
        <v>Olfactory Biosciences Corp. #OTCEM:OLFC)</v>
      </c>
      <c r="J8362">
        <f t="shared" si="823"/>
        <v>29</v>
      </c>
      <c r="K8362" t="str">
        <f t="shared" si="824"/>
        <v>Olfactory Biosciences Corp.</v>
      </c>
      <c r="L8362" t="str">
        <f t="shared" si="825"/>
        <v>OTCEM:OLFC</v>
      </c>
    </row>
    <row r="8363" spans="1:12" x14ac:dyDescent="0.25">
      <c r="A8363" s="1" t="s">
        <v>8360</v>
      </c>
      <c r="B8363" s="2">
        <v>4025264</v>
      </c>
      <c r="C8363" t="str">
        <f>_xll.ciqfunctions.udf.CIQ(L8363, "IQ_COUNTRY_NAME")</f>
        <v>United States</v>
      </c>
      <c r="G8363" t="str">
        <f t="shared" si="820"/>
        <v>Olin Corporation NYSE:OLN)</v>
      </c>
      <c r="H8363">
        <f t="shared" si="821"/>
        <v>1</v>
      </c>
      <c r="I8363" t="str">
        <f t="shared" si="822"/>
        <v>Olin Corporation #NYSE:OLN)</v>
      </c>
      <c r="J8363">
        <f t="shared" si="823"/>
        <v>18</v>
      </c>
      <c r="K8363" t="str">
        <f t="shared" si="824"/>
        <v>Olin Corporation</v>
      </c>
      <c r="L8363" t="str">
        <f t="shared" si="825"/>
        <v>NYSE:OLN</v>
      </c>
    </row>
    <row r="8364" spans="1:12" x14ac:dyDescent="0.25">
      <c r="A8364" s="1" t="s">
        <v>8361</v>
      </c>
      <c r="B8364" s="2">
        <v>4966939</v>
      </c>
      <c r="C8364" t="str">
        <f>_xll.ciqfunctions.udf.CIQ(L8364, "IQ_COUNTRY_NAME")</f>
        <v>United States</v>
      </c>
      <c r="G8364" t="str">
        <f t="shared" si="820"/>
        <v>Oliveda International, Inc. OTCPK:OLVI)</v>
      </c>
      <c r="H8364">
        <f t="shared" si="821"/>
        <v>1</v>
      </c>
      <c r="I8364" t="str">
        <f t="shared" si="822"/>
        <v>Oliveda International, Inc. #OTCPK:OLVI)</v>
      </c>
      <c r="J8364">
        <f t="shared" si="823"/>
        <v>29</v>
      </c>
      <c r="K8364" t="str">
        <f t="shared" si="824"/>
        <v>Oliveda International, Inc.</v>
      </c>
      <c r="L8364" t="str">
        <f t="shared" si="825"/>
        <v>OTCPK:OLVI</v>
      </c>
    </row>
    <row r="8365" spans="1:12" x14ac:dyDescent="0.25">
      <c r="A8365" s="1" t="s">
        <v>8362</v>
      </c>
      <c r="B8365" s="2">
        <v>4973179</v>
      </c>
      <c r="C8365" t="str">
        <f>_xll.ciqfunctions.udf.CIQ(L8365, "IQ_COUNTRY_NAME")</f>
        <v>United States</v>
      </c>
      <c r="G8365" t="str">
        <f t="shared" si="820"/>
        <v>Ollie's Bargain Outlet Holdings, Inc. NASDAQGM:OLLI)</v>
      </c>
      <c r="H8365">
        <f t="shared" si="821"/>
        <v>1</v>
      </c>
      <c r="I8365" t="str">
        <f t="shared" si="822"/>
        <v>Ollie's Bargain Outlet Holdings, Inc. #NASDAQGM:OLLI)</v>
      </c>
      <c r="J8365">
        <f t="shared" si="823"/>
        <v>39</v>
      </c>
      <c r="K8365" t="str">
        <f t="shared" si="824"/>
        <v>Ollie's Bargain Outlet Holdings, Inc.</v>
      </c>
      <c r="L8365" t="str">
        <f t="shared" si="825"/>
        <v>NASDAQGM:OLLI</v>
      </c>
    </row>
    <row r="8366" spans="1:12" x14ac:dyDescent="0.25">
      <c r="A8366" s="1" t="s">
        <v>8363</v>
      </c>
      <c r="B8366" s="2">
        <v>5218729</v>
      </c>
      <c r="C8366" t="str">
        <f>_xll.ciqfunctions.udf.CIQ(L8366, "IQ_COUNTRY_NAME")</f>
        <v>United States</v>
      </c>
      <c r="G8366" t="str">
        <f t="shared" si="820"/>
        <v>Olo Inc. NYSE:OLO)</v>
      </c>
      <c r="H8366">
        <f t="shared" si="821"/>
        <v>1</v>
      </c>
      <c r="I8366" t="str">
        <f t="shared" si="822"/>
        <v>Olo Inc. #NYSE:OLO)</v>
      </c>
      <c r="J8366">
        <f t="shared" si="823"/>
        <v>10</v>
      </c>
      <c r="K8366" t="str">
        <f t="shared" si="824"/>
        <v>Olo Inc.</v>
      </c>
      <c r="L8366" t="str">
        <f t="shared" si="825"/>
        <v>NYSE:OLO</v>
      </c>
    </row>
    <row r="8367" spans="1:12" x14ac:dyDescent="0.25">
      <c r="A8367" s="1" t="s">
        <v>8364</v>
      </c>
      <c r="B8367" s="2">
        <v>4007800</v>
      </c>
      <c r="C8367" t="str">
        <f>_xll.ciqfunctions.udf.CIQ(L8367, "IQ_COUNTRY_NAME")</f>
        <v>United States</v>
      </c>
      <c r="G8367" t="str">
        <f t="shared" si="820"/>
        <v>Olympic Steel, Inc. NASDAQGS:ZEUS)</v>
      </c>
      <c r="H8367">
        <f t="shared" si="821"/>
        <v>1</v>
      </c>
      <c r="I8367" t="str">
        <f t="shared" si="822"/>
        <v>Olympic Steel, Inc. #NASDAQGS:ZEUS)</v>
      </c>
      <c r="J8367">
        <f t="shared" si="823"/>
        <v>21</v>
      </c>
      <c r="K8367" t="str">
        <f t="shared" si="824"/>
        <v>Olympic Steel, Inc.</v>
      </c>
      <c r="L8367" t="str">
        <f t="shared" si="825"/>
        <v>NASDAQGS:ZEUS</v>
      </c>
    </row>
    <row r="8368" spans="1:12" x14ac:dyDescent="0.25">
      <c r="A8368" s="1" t="s">
        <v>8365</v>
      </c>
      <c r="B8368" s="2">
        <v>4364645</v>
      </c>
      <c r="C8368" t="str">
        <f>_xll.ciqfunctions.udf.CIQ(L8368, "IQ_COUNTRY_NAME")</f>
        <v>(Invalid Identifier)</v>
      </c>
      <c r="G8368" t="str">
        <f t="shared" si="820"/>
        <v>OM Holdings International, Inc. OTCQX:OMHI)</v>
      </c>
      <c r="H8368">
        <f t="shared" si="821"/>
        <v>1</v>
      </c>
      <c r="I8368" t="str">
        <f t="shared" si="822"/>
        <v>OM Holdings International, Inc. #OTCQX:OMHI)</v>
      </c>
      <c r="J8368">
        <f t="shared" si="823"/>
        <v>33</v>
      </c>
      <c r="K8368" t="str">
        <f t="shared" si="824"/>
        <v>OM Holdings International, Inc.</v>
      </c>
      <c r="L8368" t="str">
        <f t="shared" si="825"/>
        <v>OTCQX:OMHI</v>
      </c>
    </row>
    <row r="8369" spans="1:12" x14ac:dyDescent="0.25">
      <c r="A8369" s="1" t="s">
        <v>8366</v>
      </c>
      <c r="B8369" s="2">
        <v>4863938</v>
      </c>
      <c r="C8369" t="str">
        <f>_xll.ciqfunctions.udf.CIQ(L8369, "IQ_COUNTRY_NAME")</f>
        <v>(Invalid Identifier)</v>
      </c>
      <c r="G8369" t="str">
        <f t="shared" si="820"/>
        <v>Omagine, Inc. OTCEM:OMAG.Q)</v>
      </c>
      <c r="H8369">
        <f t="shared" si="821"/>
        <v>1</v>
      </c>
      <c r="I8369" t="str">
        <f t="shared" si="822"/>
        <v>Omagine, Inc. #OTCEM:OMAG.Q)</v>
      </c>
      <c r="J8369">
        <f t="shared" si="823"/>
        <v>15</v>
      </c>
      <c r="K8369" t="str">
        <f t="shared" si="824"/>
        <v>Omagine, Inc.</v>
      </c>
      <c r="L8369" t="str">
        <f t="shared" si="825"/>
        <v>OTCEM:OMAG.Q</v>
      </c>
    </row>
    <row r="8370" spans="1:12" x14ac:dyDescent="0.25">
      <c r="A8370" s="1" t="s">
        <v>8367</v>
      </c>
      <c r="B8370" s="2">
        <v>4048619</v>
      </c>
      <c r="C8370" t="str">
        <f>_xll.ciqfunctions.udf.CIQ(L8370, "IQ_COUNTRY_NAME")</f>
        <v>(Invalid Identifier)</v>
      </c>
      <c r="G8370" t="str">
        <f t="shared" si="820"/>
        <v>OMDA Oil and Gas, Inc. OTCEM:OOAG)</v>
      </c>
      <c r="H8370">
        <f t="shared" si="821"/>
        <v>1</v>
      </c>
      <c r="I8370" t="str">
        <f t="shared" si="822"/>
        <v>OMDA Oil and Gas, Inc. #OTCEM:OOAG)</v>
      </c>
      <c r="J8370">
        <f t="shared" si="823"/>
        <v>24</v>
      </c>
      <c r="K8370" t="str">
        <f t="shared" si="824"/>
        <v>OMDA Oil and Gas, Inc.</v>
      </c>
      <c r="L8370" t="str">
        <f t="shared" si="825"/>
        <v>OTCEM:OOAG</v>
      </c>
    </row>
    <row r="8371" spans="1:12" x14ac:dyDescent="0.25">
      <c r="A8371" s="1" t="s">
        <v>8368</v>
      </c>
      <c r="B8371" s="2">
        <v>26535958</v>
      </c>
      <c r="C8371" t="str">
        <f>_xll.ciqfunctions.udf.CIQ(L8371, "IQ_COUNTRY_NAME")</f>
        <v>United States</v>
      </c>
      <c r="G8371" t="str">
        <f t="shared" si="820"/>
        <v>Omega Alpha SPAC NASDAQCM:OMEG)</v>
      </c>
      <c r="H8371">
        <f t="shared" si="821"/>
        <v>1</v>
      </c>
      <c r="I8371" t="str">
        <f t="shared" si="822"/>
        <v>Omega Alpha SPAC #NASDAQCM:OMEG)</v>
      </c>
      <c r="J8371">
        <f t="shared" si="823"/>
        <v>18</v>
      </c>
      <c r="K8371" t="str">
        <f t="shared" si="824"/>
        <v>Omega Alpha SPAC</v>
      </c>
      <c r="L8371" t="str">
        <f t="shared" si="825"/>
        <v>NASDAQCM:OMEG</v>
      </c>
    </row>
    <row r="8372" spans="1:12" x14ac:dyDescent="0.25">
      <c r="A8372" s="1" t="s">
        <v>8369</v>
      </c>
      <c r="B8372" s="2">
        <v>4993045</v>
      </c>
      <c r="C8372" t="str">
        <f>_xll.ciqfunctions.udf.CIQ(L8372, "IQ_COUNTRY_NAME")</f>
        <v>United States</v>
      </c>
      <c r="G8372" t="str">
        <f t="shared" si="820"/>
        <v>Omega Flex, Inc. NASDAQGM:OFLX)</v>
      </c>
      <c r="H8372">
        <f t="shared" si="821"/>
        <v>1</v>
      </c>
      <c r="I8372" t="str">
        <f t="shared" si="822"/>
        <v>Omega Flex, Inc. #NASDAQGM:OFLX)</v>
      </c>
      <c r="J8372">
        <f t="shared" si="823"/>
        <v>18</v>
      </c>
      <c r="K8372" t="str">
        <f t="shared" si="824"/>
        <v>Omega Flex, Inc.</v>
      </c>
      <c r="L8372" t="str">
        <f t="shared" si="825"/>
        <v>NASDAQGM:OFLX</v>
      </c>
    </row>
    <row r="8373" spans="1:12" x14ac:dyDescent="0.25">
      <c r="A8373" s="1" t="s">
        <v>8370</v>
      </c>
      <c r="B8373" s="2">
        <v>103065</v>
      </c>
      <c r="C8373" t="str">
        <f>_xll.ciqfunctions.udf.CIQ(L8373, "IQ_COUNTRY_NAME")</f>
        <v>United States</v>
      </c>
      <c r="G8373" t="str">
        <f t="shared" si="820"/>
        <v>Omega Healthcare Investors, Inc. NYSE:OHI)</v>
      </c>
      <c r="H8373">
        <f t="shared" si="821"/>
        <v>1</v>
      </c>
      <c r="I8373" t="str">
        <f t="shared" si="822"/>
        <v>Omega Healthcare Investors, Inc. #NYSE:OHI)</v>
      </c>
      <c r="J8373">
        <f t="shared" si="823"/>
        <v>34</v>
      </c>
      <c r="K8373" t="str">
        <f t="shared" si="824"/>
        <v>Omega Healthcare Investors, Inc.</v>
      </c>
      <c r="L8373" t="str">
        <f t="shared" si="825"/>
        <v>NYSE:OHI</v>
      </c>
    </row>
    <row r="8374" spans="1:12" x14ac:dyDescent="0.25">
      <c r="A8374" s="1" t="s">
        <v>8371</v>
      </c>
      <c r="B8374" s="2">
        <v>14757730</v>
      </c>
      <c r="C8374" t="str">
        <f>_xll.ciqfunctions.udf.CIQ(L8374, "IQ_COUNTRY_NAME")</f>
        <v>United States</v>
      </c>
      <c r="G8374" t="str">
        <f t="shared" si="820"/>
        <v>Omega Therapeutics, Inc. NASDAQGS:OMGA)</v>
      </c>
      <c r="H8374">
        <f t="shared" si="821"/>
        <v>1</v>
      </c>
      <c r="I8374" t="str">
        <f t="shared" si="822"/>
        <v>Omega Therapeutics, Inc. #NASDAQGS:OMGA)</v>
      </c>
      <c r="J8374">
        <f t="shared" si="823"/>
        <v>26</v>
      </c>
      <c r="K8374" t="str">
        <f t="shared" si="824"/>
        <v>Omega Therapeutics, Inc.</v>
      </c>
      <c r="L8374" t="str">
        <f t="shared" si="825"/>
        <v>NASDAQGS:OMGA</v>
      </c>
    </row>
    <row r="8375" spans="1:12" x14ac:dyDescent="0.25">
      <c r="A8375" s="1" t="s">
        <v>8372</v>
      </c>
      <c r="B8375" s="2">
        <v>4971254</v>
      </c>
      <c r="C8375" t="str">
        <f>_xll.ciqfunctions.udf.CIQ(L8375, "IQ_COUNTRY_NAME")</f>
        <v>(Invalid Identifier)</v>
      </c>
      <c r="G8375" t="str">
        <f t="shared" si="820"/>
        <v>Omega World, Inc. OTCEM:OMWD.F)</v>
      </c>
      <c r="H8375">
        <f t="shared" si="821"/>
        <v>1</v>
      </c>
      <c r="I8375" t="str">
        <f t="shared" si="822"/>
        <v>Omega World, Inc. #OTCEM:OMWD.F)</v>
      </c>
      <c r="J8375">
        <f t="shared" si="823"/>
        <v>19</v>
      </c>
      <c r="K8375" t="str">
        <f t="shared" si="824"/>
        <v>Omega World, Inc.</v>
      </c>
      <c r="L8375" t="str">
        <f t="shared" si="825"/>
        <v>OTCEM:OMWD.F</v>
      </c>
    </row>
    <row r="8376" spans="1:12" x14ac:dyDescent="0.25">
      <c r="A8376" s="1" t="s">
        <v>8373</v>
      </c>
      <c r="B8376" s="2">
        <v>4311074</v>
      </c>
      <c r="C8376" t="str">
        <f>_xll.ciqfunctions.udf.CIQ(L8376, "IQ_COUNTRY_NAME")</f>
        <v>United States</v>
      </c>
      <c r="G8376" t="str">
        <f t="shared" si="820"/>
        <v>Omeros Corporation NASDAQGM:OMER)</v>
      </c>
      <c r="H8376">
        <f t="shared" si="821"/>
        <v>1</v>
      </c>
      <c r="I8376" t="str">
        <f t="shared" si="822"/>
        <v>Omeros Corporation #NASDAQGM:OMER)</v>
      </c>
      <c r="J8376">
        <f t="shared" si="823"/>
        <v>20</v>
      </c>
      <c r="K8376" t="str">
        <f t="shared" si="824"/>
        <v>Omeros Corporation</v>
      </c>
      <c r="L8376" t="str">
        <f t="shared" si="825"/>
        <v>NASDAQGM:OMER</v>
      </c>
    </row>
    <row r="8377" spans="1:12" x14ac:dyDescent="0.25">
      <c r="A8377" s="1" t="s">
        <v>8374</v>
      </c>
      <c r="B8377" s="2">
        <v>19813459</v>
      </c>
      <c r="C8377" t="str">
        <f>_xll.ciqfunctions.udf.CIQ(L8377, "IQ_COUNTRY_NAME")</f>
        <v>United States</v>
      </c>
      <c r="G8377" t="str">
        <f t="shared" si="820"/>
        <v>OMID Holdings, Inc. OTCPK:OMID)</v>
      </c>
      <c r="H8377">
        <f t="shared" si="821"/>
        <v>1</v>
      </c>
      <c r="I8377" t="str">
        <f t="shared" si="822"/>
        <v>OMID Holdings, Inc. #OTCPK:OMID)</v>
      </c>
      <c r="J8377">
        <f t="shared" si="823"/>
        <v>21</v>
      </c>
      <c r="K8377" t="str">
        <f t="shared" si="824"/>
        <v>OMID Holdings, Inc.</v>
      </c>
      <c r="L8377" t="str">
        <f t="shared" si="825"/>
        <v>OTCPK:OMID</v>
      </c>
    </row>
    <row r="8378" spans="1:12" x14ac:dyDescent="0.25">
      <c r="A8378" s="1" t="s">
        <v>8375</v>
      </c>
      <c r="B8378" s="2">
        <v>4053862</v>
      </c>
      <c r="C8378" t="str">
        <f>_xll.ciqfunctions.udf.CIQ(L8378, "IQ_COUNTRY_NAME")</f>
        <v>(Invalid Identifier)</v>
      </c>
      <c r="G8378" t="str">
        <f t="shared" si="820"/>
        <v>Omni Financial Services, Inc. OTCEM:OFSI)</v>
      </c>
      <c r="H8378">
        <f t="shared" si="821"/>
        <v>1</v>
      </c>
      <c r="I8378" t="str">
        <f t="shared" si="822"/>
        <v>Omni Financial Services, Inc. #OTCEM:OFSI)</v>
      </c>
      <c r="J8378">
        <f t="shared" si="823"/>
        <v>31</v>
      </c>
      <c r="K8378" t="str">
        <f t="shared" si="824"/>
        <v>Omni Financial Services, Inc.</v>
      </c>
      <c r="L8378" t="str">
        <f t="shared" si="825"/>
        <v>OTCEM:OFSI</v>
      </c>
    </row>
    <row r="8379" spans="1:12" x14ac:dyDescent="0.25">
      <c r="A8379" s="1" t="s">
        <v>8376</v>
      </c>
      <c r="B8379" s="2">
        <v>4978291</v>
      </c>
      <c r="C8379" t="str">
        <f>_xll.ciqfunctions.udf.CIQ(L8379, "IQ_COUNTRY_NAME")</f>
        <v>(Invalid Identifier)</v>
      </c>
      <c r="G8379" t="str">
        <f t="shared" si="820"/>
        <v>Omni Health, Inc. OTCEM:OMHE)</v>
      </c>
      <c r="H8379">
        <f t="shared" si="821"/>
        <v>1</v>
      </c>
      <c r="I8379" t="str">
        <f t="shared" si="822"/>
        <v>Omni Health, Inc. #OTCEM:OMHE)</v>
      </c>
      <c r="J8379">
        <f t="shared" si="823"/>
        <v>19</v>
      </c>
      <c r="K8379" t="str">
        <f t="shared" si="824"/>
        <v>Omni Health, Inc.</v>
      </c>
      <c r="L8379" t="str">
        <f t="shared" si="825"/>
        <v>OTCEM:OMHE</v>
      </c>
    </row>
    <row r="8380" spans="1:12" x14ac:dyDescent="0.25">
      <c r="A8380" s="1" t="s">
        <v>8377</v>
      </c>
      <c r="B8380" s="2">
        <v>4910718</v>
      </c>
      <c r="C8380" t="str">
        <f>_xll.ciqfunctions.udf.CIQ(L8380, "IQ_COUNTRY_NAME")</f>
        <v>(Invalid Identifier)</v>
      </c>
      <c r="G8380" t="str">
        <f t="shared" si="820"/>
        <v>Omni Ventures, Inc. OTCEM:OMVE)</v>
      </c>
      <c r="H8380">
        <f t="shared" si="821"/>
        <v>1</v>
      </c>
      <c r="I8380" t="str">
        <f t="shared" si="822"/>
        <v>Omni Ventures, Inc. #OTCEM:OMVE)</v>
      </c>
      <c r="J8380">
        <f t="shared" si="823"/>
        <v>21</v>
      </c>
      <c r="K8380" t="str">
        <f t="shared" si="824"/>
        <v>Omni Ventures, Inc.</v>
      </c>
      <c r="L8380" t="str">
        <f t="shared" si="825"/>
        <v>OTCEM:OMVE</v>
      </c>
    </row>
    <row r="8381" spans="1:12" x14ac:dyDescent="0.25">
      <c r="A8381" s="1" t="s">
        <v>8378</v>
      </c>
      <c r="B8381" s="2">
        <v>20062892</v>
      </c>
      <c r="C8381" t="str">
        <f>_xll.ciqfunctions.udf.CIQ(L8381, "IQ_COUNTRY_NAME")</f>
        <v>United States</v>
      </c>
      <c r="G8381" t="str">
        <f t="shared" si="820"/>
        <v>Omnia Wellness Inc. OTCPK:OMWS)</v>
      </c>
      <c r="H8381">
        <f t="shared" si="821"/>
        <v>1</v>
      </c>
      <c r="I8381" t="str">
        <f t="shared" si="822"/>
        <v>Omnia Wellness Inc. #OTCPK:OMWS)</v>
      </c>
      <c r="J8381">
        <f t="shared" si="823"/>
        <v>21</v>
      </c>
      <c r="K8381" t="str">
        <f t="shared" si="824"/>
        <v>Omnia Wellness Inc.</v>
      </c>
      <c r="L8381" t="str">
        <f t="shared" si="825"/>
        <v>OTCPK:OMWS</v>
      </c>
    </row>
    <row r="8382" spans="1:12" x14ac:dyDescent="0.25">
      <c r="A8382" s="1" t="s">
        <v>8379</v>
      </c>
      <c r="B8382" s="2">
        <v>4810361</v>
      </c>
      <c r="C8382" t="str">
        <f>_xll.ciqfunctions.udf.CIQ(L8382, "IQ_COUNTRY_NAME")</f>
        <v>United States</v>
      </c>
      <c r="G8382" t="str">
        <f t="shared" si="820"/>
        <v>Omnicell, Inc. NASDAQGS:OMCL)</v>
      </c>
      <c r="H8382">
        <f t="shared" si="821"/>
        <v>1</v>
      </c>
      <c r="I8382" t="str">
        <f t="shared" si="822"/>
        <v>Omnicell, Inc. #NASDAQGS:OMCL)</v>
      </c>
      <c r="J8382">
        <f t="shared" si="823"/>
        <v>16</v>
      </c>
      <c r="K8382" t="str">
        <f t="shared" si="824"/>
        <v>Omnicell, Inc.</v>
      </c>
      <c r="L8382" t="str">
        <f t="shared" si="825"/>
        <v>NASDAQGS:OMCL</v>
      </c>
    </row>
    <row r="8383" spans="1:12" x14ac:dyDescent="0.25">
      <c r="A8383" s="1" t="s">
        <v>8380</v>
      </c>
      <c r="B8383" s="2">
        <v>26208734</v>
      </c>
      <c r="C8383" t="str">
        <f>_xll.ciqfunctions.udf.CIQ(L8383, "IQ_COUNTRY_NAME")</f>
        <v>United States</v>
      </c>
      <c r="G8383" t="str">
        <f t="shared" si="820"/>
        <v>Omnichannel Acquisition Corp. NYSE:OCA)</v>
      </c>
      <c r="H8383">
        <f t="shared" si="821"/>
        <v>1</v>
      </c>
      <c r="I8383" t="str">
        <f t="shared" si="822"/>
        <v>Omnichannel Acquisition Corp. #NYSE:OCA)</v>
      </c>
      <c r="J8383">
        <f t="shared" si="823"/>
        <v>31</v>
      </c>
      <c r="K8383" t="str">
        <f t="shared" si="824"/>
        <v>Omnichannel Acquisition Corp.</v>
      </c>
      <c r="L8383" t="str">
        <f t="shared" si="825"/>
        <v>NYSE:OCA</v>
      </c>
    </row>
    <row r="8384" spans="1:12" x14ac:dyDescent="0.25">
      <c r="A8384" s="1" t="s">
        <v>8381</v>
      </c>
      <c r="B8384" s="2">
        <v>4070013</v>
      </c>
      <c r="C8384" t="str">
        <f>_xll.ciqfunctions.udf.CIQ(L8384, "IQ_COUNTRY_NAME")</f>
        <v>United States</v>
      </c>
      <c r="G8384" t="str">
        <f t="shared" si="820"/>
        <v>Omnicom Group Inc. NYSE:OMC)</v>
      </c>
      <c r="H8384">
        <f t="shared" si="821"/>
        <v>1</v>
      </c>
      <c r="I8384" t="str">
        <f t="shared" si="822"/>
        <v>Omnicom Group Inc. #NYSE:OMC)</v>
      </c>
      <c r="J8384">
        <f t="shared" si="823"/>
        <v>20</v>
      </c>
      <c r="K8384" t="str">
        <f t="shared" si="824"/>
        <v>Omnicom Group Inc.</v>
      </c>
      <c r="L8384" t="str">
        <f t="shared" si="825"/>
        <v>NYSE:OMC</v>
      </c>
    </row>
    <row r="8385" spans="1:12" x14ac:dyDescent="0.25">
      <c r="A8385" s="1" t="s">
        <v>8382</v>
      </c>
      <c r="B8385" s="2">
        <v>29396877</v>
      </c>
      <c r="C8385" t="str">
        <f>_xll.ciqfunctions.udf.CIQ(L8385, "IQ_COUNTRY_NAME")</f>
        <v>United States</v>
      </c>
      <c r="G8385" t="str">
        <f t="shared" si="820"/>
        <v>OmniLit Acquisition Corp. NASDAQGM:OLIT)</v>
      </c>
      <c r="H8385">
        <f t="shared" si="821"/>
        <v>1</v>
      </c>
      <c r="I8385" t="str">
        <f t="shared" si="822"/>
        <v>OmniLit Acquisition Corp. #NASDAQGM:OLIT)</v>
      </c>
      <c r="J8385">
        <f t="shared" si="823"/>
        <v>27</v>
      </c>
      <c r="K8385" t="str">
        <f t="shared" si="824"/>
        <v>OmniLit Acquisition Corp.</v>
      </c>
      <c r="L8385" t="str">
        <f t="shared" si="825"/>
        <v>NASDAQGM:OLIT</v>
      </c>
    </row>
    <row r="8386" spans="1:12" x14ac:dyDescent="0.25">
      <c r="A8386" s="1" t="s">
        <v>8383</v>
      </c>
      <c r="B8386" s="2">
        <v>4992871</v>
      </c>
      <c r="C8386" t="str">
        <f>_xll.ciqfunctions.udf.CIQ(L8386, "IQ_COUNTRY_NAME")</f>
        <v>United States</v>
      </c>
      <c r="G8386" t="str">
        <f t="shared" si="820"/>
        <v>Omni-Lite Industries Canada Inc. TSXV:OML)</v>
      </c>
      <c r="H8386">
        <f t="shared" si="821"/>
        <v>1</v>
      </c>
      <c r="I8386" t="str">
        <f t="shared" si="822"/>
        <v>Omni-Lite Industries Canada Inc. #TSXV:OML)</v>
      </c>
      <c r="J8386">
        <f t="shared" si="823"/>
        <v>34</v>
      </c>
      <c r="K8386" t="str">
        <f t="shared" si="824"/>
        <v>Omni-Lite Industries Canada Inc.</v>
      </c>
      <c r="L8386" t="str">
        <f t="shared" si="825"/>
        <v>TSXV:OML</v>
      </c>
    </row>
    <row r="8387" spans="1:12" x14ac:dyDescent="0.25">
      <c r="A8387" s="1" t="s">
        <v>8384</v>
      </c>
      <c r="B8387" s="2">
        <v>4812089</v>
      </c>
      <c r="C8387" t="str">
        <f>_xll.ciqfunctions.udf.CIQ(L8387, "IQ_COUNTRY_NAME")</f>
        <v>(Invalid Identifier)</v>
      </c>
      <c r="G8387" t="str">
        <f t="shared" si="820"/>
        <v>Omnimmune Holdings, Inc. OTCEM:OMMH)</v>
      </c>
      <c r="H8387">
        <f t="shared" si="821"/>
        <v>1</v>
      </c>
      <c r="I8387" t="str">
        <f t="shared" si="822"/>
        <v>Omnimmune Holdings, Inc. #OTCEM:OMMH)</v>
      </c>
      <c r="J8387">
        <f t="shared" si="823"/>
        <v>26</v>
      </c>
      <c r="K8387" t="str">
        <f t="shared" si="824"/>
        <v>Omnimmune Holdings, Inc.</v>
      </c>
      <c r="L8387" t="str">
        <f t="shared" si="825"/>
        <v>OTCEM:OMMH</v>
      </c>
    </row>
    <row r="8388" spans="1:12" x14ac:dyDescent="0.25">
      <c r="A8388" s="1" t="s">
        <v>8385</v>
      </c>
      <c r="B8388" s="2">
        <v>4972371</v>
      </c>
      <c r="C8388" t="str">
        <f>_xll.ciqfunctions.udf.CIQ(L8388, "IQ_COUNTRY_NAME")</f>
        <v>United States</v>
      </c>
      <c r="G8388" t="str">
        <f t="shared" si="820"/>
        <v>OMNIQ Corp. NASDAQCM:OMQS)</v>
      </c>
      <c r="H8388">
        <f t="shared" si="821"/>
        <v>1</v>
      </c>
      <c r="I8388" t="str">
        <f t="shared" si="822"/>
        <v>OMNIQ Corp. #NASDAQCM:OMQS)</v>
      </c>
      <c r="J8388">
        <f t="shared" si="823"/>
        <v>13</v>
      </c>
      <c r="K8388" t="str">
        <f t="shared" si="824"/>
        <v>OMNIQ Corp.</v>
      </c>
      <c r="L8388" t="str">
        <f t="shared" si="825"/>
        <v>NASDAQCM:OMQS</v>
      </c>
    </row>
    <row r="8389" spans="1:12" x14ac:dyDescent="0.25">
      <c r="A8389" s="1" t="s">
        <v>8386</v>
      </c>
      <c r="B8389" s="2">
        <v>4916382</v>
      </c>
      <c r="C8389" t="str">
        <f>_xll.ciqfunctions.udf.CIQ(L8389, "IQ_COUNTRY_NAME")</f>
        <v>(Invalid Identifier)</v>
      </c>
      <c r="G8389" t="str">
        <f t="shared" si="820"/>
        <v>Omnitek Engineering Corp. OTCQB:OMTK)</v>
      </c>
      <c r="H8389">
        <f t="shared" si="821"/>
        <v>1</v>
      </c>
      <c r="I8389" t="str">
        <f t="shared" si="822"/>
        <v>Omnitek Engineering Corp. #OTCQB:OMTK)</v>
      </c>
      <c r="J8389">
        <f t="shared" si="823"/>
        <v>27</v>
      </c>
      <c r="K8389" t="str">
        <f t="shared" si="824"/>
        <v>Omnitek Engineering Corp.</v>
      </c>
      <c r="L8389" t="str">
        <f t="shared" si="825"/>
        <v>OTCQB:OMTK</v>
      </c>
    </row>
    <row r="8390" spans="1:12" x14ac:dyDescent="0.25">
      <c r="A8390" s="1" t="s">
        <v>8387</v>
      </c>
      <c r="B8390" s="2">
        <v>4133677</v>
      </c>
      <c r="C8390" t="str">
        <f>_xll.ciqfunctions.udf.CIQ(L8390, "IQ_COUNTRY_NAME")</f>
        <v>United States</v>
      </c>
      <c r="G8390" t="str">
        <f t="shared" si="820"/>
        <v>ON Semiconductor Corporation NASDAQGS:ON)</v>
      </c>
      <c r="H8390">
        <f t="shared" si="821"/>
        <v>1</v>
      </c>
      <c r="I8390" t="str">
        <f t="shared" si="822"/>
        <v>ON Semiconductor Corporation #NASDAQGS:ON)</v>
      </c>
      <c r="J8390">
        <f t="shared" si="823"/>
        <v>30</v>
      </c>
      <c r="K8390" t="str">
        <f t="shared" si="824"/>
        <v>ON Semiconductor Corporation</v>
      </c>
      <c r="L8390" t="str">
        <f t="shared" si="825"/>
        <v>NASDAQGS:ON</v>
      </c>
    </row>
    <row r="8391" spans="1:12" x14ac:dyDescent="0.25">
      <c r="A8391" s="1" t="s">
        <v>8388</v>
      </c>
      <c r="B8391" s="2">
        <v>5006766</v>
      </c>
      <c r="C8391" t="str">
        <f>_xll.ciqfunctions.udf.CIQ(L8391, "IQ_COUNTRY_NAME")</f>
        <v>United States</v>
      </c>
      <c r="G8391" t="str">
        <f t="shared" si="820"/>
        <v>ON24, Inc. NYSE:ONTF)</v>
      </c>
      <c r="H8391">
        <f t="shared" si="821"/>
        <v>1</v>
      </c>
      <c r="I8391" t="str">
        <f t="shared" si="822"/>
        <v>ON24, Inc. #NYSE:ONTF)</v>
      </c>
      <c r="J8391">
        <f t="shared" si="823"/>
        <v>12</v>
      </c>
      <c r="K8391" t="str">
        <f t="shared" si="824"/>
        <v>ON24, Inc.</v>
      </c>
      <c r="L8391" t="str">
        <f t="shared" si="825"/>
        <v>NYSE:ONTF</v>
      </c>
    </row>
    <row r="8392" spans="1:12" x14ac:dyDescent="0.25">
      <c r="A8392" s="1" t="s">
        <v>8389</v>
      </c>
      <c r="B8392" s="2">
        <v>4969312</v>
      </c>
      <c r="C8392" t="str">
        <f>_xll.ciqfunctions.udf.CIQ(L8392, "IQ_COUNTRY_NAME")</f>
        <v>United States</v>
      </c>
      <c r="G8392" t="str">
        <f t="shared" si="820"/>
        <v>On4 Communications, Inc. OTCPK:ONCI)</v>
      </c>
      <c r="H8392">
        <f t="shared" si="821"/>
        <v>1</v>
      </c>
      <c r="I8392" t="str">
        <f t="shared" si="822"/>
        <v>On4 Communications, Inc. #OTCPK:ONCI)</v>
      </c>
      <c r="J8392">
        <f t="shared" si="823"/>
        <v>26</v>
      </c>
      <c r="K8392" t="str">
        <f t="shared" si="824"/>
        <v>On4 Communications, Inc.</v>
      </c>
      <c r="L8392" t="str">
        <f t="shared" si="825"/>
        <v>OTCPK:ONCI</v>
      </c>
    </row>
    <row r="8393" spans="1:12" x14ac:dyDescent="0.25">
      <c r="A8393" s="1" t="s">
        <v>8390</v>
      </c>
      <c r="B8393" s="2">
        <v>4548268</v>
      </c>
      <c r="C8393" t="str">
        <f>_xll.ciqfunctions.udf.CIQ(L8393, "IQ_COUNTRY_NAME")</f>
        <v>United States</v>
      </c>
      <c r="G8393" t="str">
        <f t="shared" si="820"/>
        <v>Onassis Holdings Corp. OTCPK:ONSS)</v>
      </c>
      <c r="H8393">
        <f t="shared" si="821"/>
        <v>1</v>
      </c>
      <c r="I8393" t="str">
        <f t="shared" si="822"/>
        <v>Onassis Holdings Corp. #OTCPK:ONSS)</v>
      </c>
      <c r="J8393">
        <f t="shared" si="823"/>
        <v>24</v>
      </c>
      <c r="K8393" t="str">
        <f t="shared" si="824"/>
        <v>Onassis Holdings Corp.</v>
      </c>
      <c r="L8393" t="str">
        <f t="shared" si="825"/>
        <v>OTCPK:ONSS</v>
      </c>
    </row>
    <row r="8394" spans="1:12" x14ac:dyDescent="0.25">
      <c r="A8394" s="1" t="s">
        <v>8391</v>
      </c>
      <c r="B8394" s="2">
        <v>4812078</v>
      </c>
      <c r="C8394" t="str">
        <f>_xll.ciqfunctions.udf.CIQ(L8394, "IQ_COUNTRY_NAME")</f>
        <v>United States</v>
      </c>
      <c r="G8394" t="str">
        <f t="shared" si="820"/>
        <v>OncoCyte Corporation NASDAQGM:OCX)</v>
      </c>
      <c r="H8394">
        <f t="shared" si="821"/>
        <v>1</v>
      </c>
      <c r="I8394" t="str">
        <f t="shared" si="822"/>
        <v>OncoCyte Corporation #NASDAQGM:OCX)</v>
      </c>
      <c r="J8394">
        <f t="shared" si="823"/>
        <v>22</v>
      </c>
      <c r="K8394" t="str">
        <f t="shared" si="824"/>
        <v>OncoCyte Corporation</v>
      </c>
      <c r="L8394" t="str">
        <f t="shared" si="825"/>
        <v>NASDAQGM:OCX</v>
      </c>
    </row>
    <row r="8395" spans="1:12" x14ac:dyDescent="0.25">
      <c r="A8395" s="1" t="s">
        <v>8392</v>
      </c>
      <c r="B8395" s="2">
        <v>4810981</v>
      </c>
      <c r="C8395" t="str">
        <f>_xll.ciqfunctions.udf.CIQ(L8395, "IQ_COUNTRY_NAME")</f>
        <v>United States</v>
      </c>
      <c r="G8395" t="str">
        <f t="shared" si="820"/>
        <v>Oncologix Tech, Inc. OTCPK:OCLG)</v>
      </c>
      <c r="H8395">
        <f t="shared" si="821"/>
        <v>1</v>
      </c>
      <c r="I8395" t="str">
        <f t="shared" si="822"/>
        <v>Oncologix Tech, Inc. #OTCPK:OCLG)</v>
      </c>
      <c r="J8395">
        <f t="shared" si="823"/>
        <v>22</v>
      </c>
      <c r="K8395" t="str">
        <f t="shared" si="824"/>
        <v>Oncologix Tech, Inc.</v>
      </c>
      <c r="L8395" t="str">
        <f t="shared" si="825"/>
        <v>OTCPK:OCLG</v>
      </c>
    </row>
    <row r="8396" spans="1:12" x14ac:dyDescent="0.25">
      <c r="A8396" s="1" t="s">
        <v>8393</v>
      </c>
      <c r="B8396" s="2">
        <v>4677329</v>
      </c>
      <c r="C8396" t="str">
        <f>_xll.ciqfunctions.udf.CIQ(L8396, "IQ_COUNTRY_NAME")</f>
        <v>United States</v>
      </c>
      <c r="G8396" t="str">
        <f t="shared" si="820"/>
        <v>Oncology Pharma Inc. OTCPK:ONPH)</v>
      </c>
      <c r="H8396">
        <f t="shared" si="821"/>
        <v>1</v>
      </c>
      <c r="I8396" t="str">
        <f t="shared" si="822"/>
        <v>Oncology Pharma Inc. #OTCPK:ONPH)</v>
      </c>
      <c r="J8396">
        <f t="shared" si="823"/>
        <v>22</v>
      </c>
      <c r="K8396" t="str">
        <f t="shared" si="824"/>
        <v>Oncology Pharma Inc.</v>
      </c>
      <c r="L8396" t="str">
        <f t="shared" si="825"/>
        <v>OTCPK:ONPH</v>
      </c>
    </row>
    <row r="8397" spans="1:12" x14ac:dyDescent="0.25">
      <c r="A8397" s="1" t="s">
        <v>8394</v>
      </c>
      <c r="B8397" s="2">
        <v>4812270</v>
      </c>
      <c r="C8397" t="str">
        <f>_xll.ciqfunctions.udf.CIQ(L8397, "IQ_COUNTRY_NAME")</f>
        <v>United States</v>
      </c>
      <c r="G8397" t="str">
        <f t="shared" si="820"/>
        <v>Onconova Therapeutics, Inc. NASDAQCM:ONTX)</v>
      </c>
      <c r="H8397">
        <f t="shared" si="821"/>
        <v>1</v>
      </c>
      <c r="I8397" t="str">
        <f t="shared" si="822"/>
        <v>Onconova Therapeutics, Inc. #NASDAQCM:ONTX)</v>
      </c>
      <c r="J8397">
        <f t="shared" si="823"/>
        <v>29</v>
      </c>
      <c r="K8397" t="str">
        <f t="shared" si="824"/>
        <v>Onconova Therapeutics, Inc.</v>
      </c>
      <c r="L8397" t="str">
        <f t="shared" si="825"/>
        <v>NASDAQCM:ONTX</v>
      </c>
    </row>
    <row r="8398" spans="1:12" x14ac:dyDescent="0.25">
      <c r="A8398" s="1" t="s">
        <v>8395</v>
      </c>
      <c r="B8398" s="2">
        <v>5313284</v>
      </c>
      <c r="C8398" t="str">
        <f>_xll.ciqfunctions.udf.CIQ(L8398, "IQ_COUNTRY_NAME")</f>
        <v>United States</v>
      </c>
      <c r="G8398" t="str">
        <f t="shared" si="820"/>
        <v>Oncorus, Inc. NASDAQGM:ONCR)</v>
      </c>
      <c r="H8398">
        <f t="shared" si="821"/>
        <v>1</v>
      </c>
      <c r="I8398" t="str">
        <f t="shared" si="822"/>
        <v>Oncorus, Inc. #NASDAQGM:ONCR)</v>
      </c>
      <c r="J8398">
        <f t="shared" si="823"/>
        <v>15</v>
      </c>
      <c r="K8398" t="str">
        <f t="shared" si="824"/>
        <v>Oncorus, Inc.</v>
      </c>
      <c r="L8398" t="str">
        <f t="shared" si="825"/>
        <v>NASDAQGM:ONCR</v>
      </c>
    </row>
    <row r="8399" spans="1:12" x14ac:dyDescent="0.25">
      <c r="A8399" s="1" t="s">
        <v>8396</v>
      </c>
      <c r="B8399" s="2">
        <v>4811256</v>
      </c>
      <c r="C8399" t="str">
        <f>_xll.ciqfunctions.udf.CIQ(L8399, "IQ_COUNTRY_NAME")</f>
        <v>United States</v>
      </c>
      <c r="G8399" t="str">
        <f t="shared" si="820"/>
        <v>OncoSec Medical Incorporated NASDAQCM:ONCS)</v>
      </c>
      <c r="H8399">
        <f t="shared" si="821"/>
        <v>1</v>
      </c>
      <c r="I8399" t="str">
        <f t="shared" si="822"/>
        <v>OncoSec Medical Incorporated #NASDAQCM:ONCS)</v>
      </c>
      <c r="J8399">
        <f t="shared" si="823"/>
        <v>30</v>
      </c>
      <c r="K8399" t="str">
        <f t="shared" si="824"/>
        <v>OncoSec Medical Incorporated</v>
      </c>
      <c r="L8399" t="str">
        <f t="shared" si="825"/>
        <v>NASDAQCM:ONCS</v>
      </c>
    </row>
    <row r="8400" spans="1:12" x14ac:dyDescent="0.25">
      <c r="A8400" s="1" t="s">
        <v>8397</v>
      </c>
      <c r="B8400" s="2">
        <v>5323712</v>
      </c>
      <c r="C8400" t="str">
        <f>_xll.ciqfunctions.udf.CIQ(L8400, "IQ_COUNTRY_NAME")</f>
        <v>(Invalid Identifier)</v>
      </c>
      <c r="G8400" t="str">
        <f t="shared" si="820"/>
        <v>Oncotelic Therapeutics, Inc. OTCQB:OTLC)</v>
      </c>
      <c r="H8400">
        <f t="shared" si="821"/>
        <v>1</v>
      </c>
      <c r="I8400" t="str">
        <f t="shared" si="822"/>
        <v>Oncotelic Therapeutics, Inc. #OTCQB:OTLC)</v>
      </c>
      <c r="J8400">
        <f t="shared" si="823"/>
        <v>30</v>
      </c>
      <c r="K8400" t="str">
        <f t="shared" si="824"/>
        <v>Oncotelic Therapeutics, Inc.</v>
      </c>
      <c r="L8400" t="str">
        <f t="shared" si="825"/>
        <v>OTCQB:OTLC</v>
      </c>
    </row>
    <row r="8401" spans="1:12" x14ac:dyDescent="0.25">
      <c r="A8401" s="1" t="s">
        <v>8398</v>
      </c>
      <c r="B8401" s="2">
        <v>4810554</v>
      </c>
      <c r="C8401" t="str">
        <f>_xll.ciqfunctions.udf.CIQ(L8401, "IQ_COUNTRY_NAME")</f>
        <v>(Invalid Identifier)</v>
      </c>
      <c r="G8401" t="str">
        <f t="shared" si="820"/>
        <v>OncoVista Innovative Therapies, Inc. OTCEM:OVIT)</v>
      </c>
      <c r="H8401">
        <f t="shared" si="821"/>
        <v>1</v>
      </c>
      <c r="I8401" t="str">
        <f t="shared" si="822"/>
        <v>OncoVista Innovative Therapies, Inc. #OTCEM:OVIT)</v>
      </c>
      <c r="J8401">
        <f t="shared" si="823"/>
        <v>38</v>
      </c>
      <c r="K8401" t="str">
        <f t="shared" si="824"/>
        <v>OncoVista Innovative Therapies, Inc.</v>
      </c>
      <c r="L8401" t="str">
        <f t="shared" si="825"/>
        <v>OTCEM:OVIT</v>
      </c>
    </row>
    <row r="8402" spans="1:12" x14ac:dyDescent="0.25">
      <c r="A8402" s="1" t="s">
        <v>8399</v>
      </c>
      <c r="B8402" s="2">
        <v>5315839</v>
      </c>
      <c r="C8402" t="str">
        <f>_xll.ciqfunctions.udf.CIQ(L8402, "IQ_COUNTRY_NAME")</f>
        <v>United States</v>
      </c>
      <c r="G8402" t="str">
        <f t="shared" si="820"/>
        <v>Oncternal Therapeutics, Inc. NASDAQCM:ONCT)</v>
      </c>
      <c r="H8402">
        <f t="shared" si="821"/>
        <v>1</v>
      </c>
      <c r="I8402" t="str">
        <f t="shared" si="822"/>
        <v>Oncternal Therapeutics, Inc. #NASDAQCM:ONCT)</v>
      </c>
      <c r="J8402">
        <f t="shared" si="823"/>
        <v>30</v>
      </c>
      <c r="K8402" t="str">
        <f t="shared" si="824"/>
        <v>Oncternal Therapeutics, Inc.</v>
      </c>
      <c r="L8402" t="str">
        <f t="shared" si="825"/>
        <v>NASDAQCM:ONCT</v>
      </c>
    </row>
    <row r="8403" spans="1:12" x14ac:dyDescent="0.25">
      <c r="A8403" s="1" t="s">
        <v>8400</v>
      </c>
      <c r="B8403" s="2">
        <v>5176932</v>
      </c>
      <c r="C8403" t="str">
        <f>_xll.ciqfunctions.udf.CIQ(L8403, "IQ_COUNTRY_NAME")</f>
        <v>United States</v>
      </c>
      <c r="G8403" t="str">
        <f t="shared" si="820"/>
        <v>Ondas Holdings Inc. NASDAQCM:ONDS)</v>
      </c>
      <c r="H8403">
        <f t="shared" si="821"/>
        <v>1</v>
      </c>
      <c r="I8403" t="str">
        <f t="shared" si="822"/>
        <v>Ondas Holdings Inc. #NASDAQCM:ONDS)</v>
      </c>
      <c r="J8403">
        <f t="shared" si="823"/>
        <v>21</v>
      </c>
      <c r="K8403" t="str">
        <f t="shared" si="824"/>
        <v>Ondas Holdings Inc.</v>
      </c>
      <c r="L8403" t="str">
        <f t="shared" si="825"/>
        <v>NASDAQCM:ONDS</v>
      </c>
    </row>
    <row r="8404" spans="1:12" x14ac:dyDescent="0.25">
      <c r="A8404" s="1" t="s">
        <v>8401</v>
      </c>
      <c r="B8404" s="2">
        <v>4986382</v>
      </c>
      <c r="C8404" t="str">
        <f>_xll.ciqfunctions.udf.CIQ(L8404, "IQ_COUNTRY_NAME")</f>
        <v>(Invalid Identifier)</v>
      </c>
      <c r="G8404" t="str">
        <f t="shared" si="820"/>
        <v>ONE Bio Corp. OTCEM:ONBI)</v>
      </c>
      <c r="H8404">
        <f t="shared" si="821"/>
        <v>1</v>
      </c>
      <c r="I8404" t="str">
        <f t="shared" si="822"/>
        <v>ONE Bio Corp. #OTCEM:ONBI)</v>
      </c>
      <c r="J8404">
        <f t="shared" si="823"/>
        <v>15</v>
      </c>
      <c r="K8404" t="str">
        <f t="shared" si="824"/>
        <v>ONE Bio Corp.</v>
      </c>
      <c r="L8404" t="str">
        <f t="shared" si="825"/>
        <v>OTCEM:ONBI</v>
      </c>
    </row>
    <row r="8405" spans="1:12" x14ac:dyDescent="0.25">
      <c r="A8405" s="1" t="s">
        <v>8402</v>
      </c>
      <c r="B8405" s="2">
        <v>27505548</v>
      </c>
      <c r="C8405" t="str">
        <f>_xll.ciqfunctions.udf.CIQ(L8405, "IQ_COUNTRY_NAME")</f>
        <v>United States</v>
      </c>
      <c r="G8405" t="str">
        <f t="shared" si="820"/>
        <v>One Equity Partners Open Water I Corp. NASDAQCM:OEPW)</v>
      </c>
      <c r="H8405">
        <f t="shared" si="821"/>
        <v>1</v>
      </c>
      <c r="I8405" t="str">
        <f t="shared" si="822"/>
        <v>One Equity Partners Open Water I Corp. #NASDAQCM:OEPW)</v>
      </c>
      <c r="J8405">
        <f t="shared" si="823"/>
        <v>40</v>
      </c>
      <c r="K8405" t="str">
        <f t="shared" si="824"/>
        <v>One Equity Partners Open Water I Corp.</v>
      </c>
      <c r="L8405" t="str">
        <f t="shared" si="825"/>
        <v>NASDAQCM:OEPW</v>
      </c>
    </row>
    <row r="8406" spans="1:12" x14ac:dyDescent="0.25">
      <c r="A8406" s="1" t="s">
        <v>8403</v>
      </c>
      <c r="B8406" s="2">
        <v>4427129</v>
      </c>
      <c r="C8406" t="str">
        <f>_xll.ciqfunctions.udf.CIQ(L8406, "IQ_COUNTRY_NAME")</f>
        <v>United States</v>
      </c>
      <c r="G8406" t="str">
        <f t="shared" si="820"/>
        <v>ONE Gas, Inc. NYSE:OGS)</v>
      </c>
      <c r="H8406">
        <f t="shared" si="821"/>
        <v>1</v>
      </c>
      <c r="I8406" t="str">
        <f t="shared" si="822"/>
        <v>ONE Gas, Inc. #NYSE:OGS)</v>
      </c>
      <c r="J8406">
        <f t="shared" si="823"/>
        <v>15</v>
      </c>
      <c r="K8406" t="str">
        <f t="shared" si="824"/>
        <v>ONE Gas, Inc.</v>
      </c>
      <c r="L8406" t="str">
        <f t="shared" si="825"/>
        <v>NYSE:OGS</v>
      </c>
    </row>
    <row r="8407" spans="1:12" x14ac:dyDescent="0.25">
      <c r="A8407" s="1" t="s">
        <v>8404</v>
      </c>
      <c r="B8407" s="2">
        <v>5737411</v>
      </c>
      <c r="C8407" t="str">
        <f>_xll.ciqfunctions.udf.CIQ(L8407, "IQ_COUNTRY_NAME")</f>
        <v>United States</v>
      </c>
      <c r="G8407" t="str">
        <f t="shared" si="820"/>
        <v>ONE Global Equity ETF TSX:ONEQ)</v>
      </c>
      <c r="H8407">
        <f t="shared" si="821"/>
        <v>1</v>
      </c>
      <c r="I8407" t="str">
        <f t="shared" si="822"/>
        <v>ONE Global Equity ETF #TSX:ONEQ)</v>
      </c>
      <c r="J8407">
        <f t="shared" si="823"/>
        <v>23</v>
      </c>
      <c r="K8407" t="str">
        <f t="shared" si="824"/>
        <v>ONE Global Equity ETF</v>
      </c>
      <c r="L8407" t="str">
        <f t="shared" si="825"/>
        <v>TSX:ONEQ</v>
      </c>
    </row>
    <row r="8408" spans="1:12" x14ac:dyDescent="0.25">
      <c r="A8408" s="1" t="s">
        <v>8405</v>
      </c>
      <c r="B8408" s="2">
        <v>102988</v>
      </c>
      <c r="C8408" t="str">
        <f>_xll.ciqfunctions.udf.CIQ(L8408, "IQ_COUNTRY_NAME")</f>
        <v>United States</v>
      </c>
      <c r="G8408" t="str">
        <f t="shared" ref="G8408:G8471" si="826">SUBSTITUTE(A8408, "(", "")</f>
        <v>One Liberty Properties, Inc. NYSE:OLP)</v>
      </c>
      <c r="H8408">
        <f t="shared" ref="H8408:H8471" si="827">LEN(A8408)-LEN(G8408)</f>
        <v>1</v>
      </c>
      <c r="I8408" t="str">
        <f t="shared" ref="I8408:I8471" si="828">SUBSTITUTE(A8408,"(","#",H8408)</f>
        <v>One Liberty Properties, Inc. #NYSE:OLP)</v>
      </c>
      <c r="J8408">
        <f t="shared" ref="J8408:J8471" si="829">FIND("#", I8408)</f>
        <v>30</v>
      </c>
      <c r="K8408" t="str">
        <f t="shared" ref="K8408:K8471" si="830">TRIM(LEFT(A8408,J8408-1))</f>
        <v>One Liberty Properties, Inc.</v>
      </c>
      <c r="L8408" t="str">
        <f t="shared" ref="L8408:L8471" si="831">TRIM(MID(A8408,J8408+1,LEN(A8408) - J8408-1))</f>
        <v>NYSE:OLP</v>
      </c>
    </row>
    <row r="8409" spans="1:12" x14ac:dyDescent="0.25">
      <c r="A8409" s="1" t="s">
        <v>8406</v>
      </c>
      <c r="B8409" s="2">
        <v>4153633</v>
      </c>
      <c r="C8409" t="str">
        <f>_xll.ciqfunctions.udf.CIQ(L8409, "IQ_COUNTRY_NAME")</f>
        <v>United States</v>
      </c>
      <c r="G8409" t="str">
        <f t="shared" si="826"/>
        <v>One Step Vending Corp. OTCPK:KOSK)</v>
      </c>
      <c r="H8409">
        <f t="shared" si="827"/>
        <v>1</v>
      </c>
      <c r="I8409" t="str">
        <f t="shared" si="828"/>
        <v>One Step Vending Corp. #OTCPK:KOSK)</v>
      </c>
      <c r="J8409">
        <f t="shared" si="829"/>
        <v>24</v>
      </c>
      <c r="K8409" t="str">
        <f t="shared" si="830"/>
        <v>One Step Vending Corp.</v>
      </c>
      <c r="L8409" t="str">
        <f t="shared" si="831"/>
        <v>OTCPK:KOSK</v>
      </c>
    </row>
    <row r="8410" spans="1:12" x14ac:dyDescent="0.25">
      <c r="A8410" s="1" t="s">
        <v>8407</v>
      </c>
      <c r="B8410" s="2">
        <v>7198829</v>
      </c>
      <c r="C8410" t="str">
        <f>_xll.ciqfunctions.udf.CIQ(L8410, "IQ_COUNTRY_NAME")</f>
        <v>United States</v>
      </c>
      <c r="G8410" t="str">
        <f t="shared" si="826"/>
        <v>One Stop Systems, Inc. NASDAQCM:OSS)</v>
      </c>
      <c r="H8410">
        <f t="shared" si="827"/>
        <v>1</v>
      </c>
      <c r="I8410" t="str">
        <f t="shared" si="828"/>
        <v>One Stop Systems, Inc. #NASDAQCM:OSS)</v>
      </c>
      <c r="J8410">
        <f t="shared" si="829"/>
        <v>24</v>
      </c>
      <c r="K8410" t="str">
        <f t="shared" si="830"/>
        <v>One Stop Systems, Inc.</v>
      </c>
      <c r="L8410" t="str">
        <f t="shared" si="831"/>
        <v>NASDAQCM:OSS</v>
      </c>
    </row>
    <row r="8411" spans="1:12" x14ac:dyDescent="0.25">
      <c r="A8411" s="1" t="s">
        <v>8408</v>
      </c>
      <c r="B8411" s="2">
        <v>13470276</v>
      </c>
      <c r="C8411" t="str">
        <f>_xll.ciqfunctions.udf.CIQ(L8411, "IQ_COUNTRY_NAME")</f>
        <v>(Invalid Identifier)</v>
      </c>
      <c r="G8411" t="str">
        <f t="shared" si="826"/>
        <v>One World Products, Inc. OTCQB:OWPC)</v>
      </c>
      <c r="H8411">
        <f t="shared" si="827"/>
        <v>1</v>
      </c>
      <c r="I8411" t="str">
        <f t="shared" si="828"/>
        <v>One World Products, Inc. #OTCQB:OWPC)</v>
      </c>
      <c r="J8411">
        <f t="shared" si="829"/>
        <v>26</v>
      </c>
      <c r="K8411" t="str">
        <f t="shared" si="830"/>
        <v>One World Products, Inc.</v>
      </c>
      <c r="L8411" t="str">
        <f t="shared" si="831"/>
        <v>OTCQB:OWPC</v>
      </c>
    </row>
    <row r="8412" spans="1:12" x14ac:dyDescent="0.25">
      <c r="A8412" s="1" t="s">
        <v>8409</v>
      </c>
      <c r="B8412" s="2">
        <v>4971675</v>
      </c>
      <c r="C8412" t="str">
        <f>_xll.ciqfunctions.udf.CIQ(L8412, "IQ_COUNTRY_NAME")</f>
        <v>United States</v>
      </c>
      <c r="G8412" t="str">
        <f t="shared" si="826"/>
        <v>One World Ventures, Inc. OTCPK:OWVI)</v>
      </c>
      <c r="H8412">
        <f t="shared" si="827"/>
        <v>1</v>
      </c>
      <c r="I8412" t="str">
        <f t="shared" si="828"/>
        <v>One World Ventures, Inc. #OTCPK:OWVI)</v>
      </c>
      <c r="J8412">
        <f t="shared" si="829"/>
        <v>26</v>
      </c>
      <c r="K8412" t="str">
        <f t="shared" si="830"/>
        <v>One World Ventures, Inc.</v>
      </c>
      <c r="L8412" t="str">
        <f t="shared" si="831"/>
        <v>OTCPK:OWVI</v>
      </c>
    </row>
    <row r="8413" spans="1:12" x14ac:dyDescent="0.25">
      <c r="A8413" s="1" t="s">
        <v>8410</v>
      </c>
      <c r="B8413" s="2">
        <v>6303812</v>
      </c>
      <c r="C8413" t="str">
        <f>_xll.ciqfunctions.udf.CIQ(L8413, "IQ_COUNTRY_NAME")</f>
        <v>(Invalid Identifier)</v>
      </c>
      <c r="G8413" t="str">
        <f t="shared" si="826"/>
        <v>OneLife Technologies Corp. OTCEM:OLMM)</v>
      </c>
      <c r="H8413">
        <f t="shared" si="827"/>
        <v>1</v>
      </c>
      <c r="I8413" t="str">
        <f t="shared" si="828"/>
        <v>OneLife Technologies Corp. #OTCEM:OLMM)</v>
      </c>
      <c r="J8413">
        <f t="shared" si="829"/>
        <v>28</v>
      </c>
      <c r="K8413" t="str">
        <f t="shared" si="830"/>
        <v>OneLife Technologies Corp.</v>
      </c>
      <c r="L8413" t="str">
        <f t="shared" si="831"/>
        <v>OTCEM:OLMM</v>
      </c>
    </row>
    <row r="8414" spans="1:12" x14ac:dyDescent="0.25">
      <c r="A8414" s="1" t="s">
        <v>8411</v>
      </c>
      <c r="B8414" s="2">
        <v>4967665</v>
      </c>
      <c r="C8414" t="str">
        <f>_xll.ciqfunctions.udf.CIQ(L8414, "IQ_COUNTRY_NAME")</f>
        <v>(Invalid Identifier)</v>
      </c>
      <c r="G8414" t="str">
        <f t="shared" si="826"/>
        <v>OneLink Corporation OTCEM:OLNK)</v>
      </c>
      <c r="H8414">
        <f t="shared" si="827"/>
        <v>1</v>
      </c>
      <c r="I8414" t="str">
        <f t="shared" si="828"/>
        <v>OneLink Corporation #OTCEM:OLNK)</v>
      </c>
      <c r="J8414">
        <f t="shared" si="829"/>
        <v>21</v>
      </c>
      <c r="K8414" t="str">
        <f t="shared" si="830"/>
        <v>OneLink Corporation</v>
      </c>
      <c r="L8414" t="str">
        <f t="shared" si="831"/>
        <v>OTCEM:OLNK</v>
      </c>
    </row>
    <row r="8415" spans="1:12" x14ac:dyDescent="0.25">
      <c r="A8415" s="1" t="s">
        <v>8412</v>
      </c>
      <c r="B8415" s="2">
        <v>4405478</v>
      </c>
      <c r="C8415" t="str">
        <f>_xll.ciqfunctions.udf.CIQ(L8415, "IQ_COUNTRY_NAME")</f>
        <v>United States</v>
      </c>
      <c r="G8415" t="str">
        <f t="shared" si="826"/>
        <v>OneMain Holdings, Inc. NYSE:OMF)</v>
      </c>
      <c r="H8415">
        <f t="shared" si="827"/>
        <v>1</v>
      </c>
      <c r="I8415" t="str">
        <f t="shared" si="828"/>
        <v>OneMain Holdings, Inc. #NYSE:OMF)</v>
      </c>
      <c r="J8415">
        <f t="shared" si="829"/>
        <v>24</v>
      </c>
      <c r="K8415" t="str">
        <f t="shared" si="830"/>
        <v>OneMain Holdings, Inc.</v>
      </c>
      <c r="L8415" t="str">
        <f t="shared" si="831"/>
        <v>NYSE:OMF</v>
      </c>
    </row>
    <row r="8416" spans="1:12" x14ac:dyDescent="0.25">
      <c r="A8416" s="1" t="s">
        <v>8413</v>
      </c>
      <c r="B8416" s="2">
        <v>4010846</v>
      </c>
      <c r="C8416" t="str">
        <f>_xll.ciqfunctions.udf.CIQ(L8416, "IQ_COUNTRY_NAME")</f>
        <v>United States</v>
      </c>
      <c r="G8416" t="str">
        <f t="shared" si="826"/>
        <v>ONEOK, Inc. NYSE:OKE)</v>
      </c>
      <c r="H8416">
        <f t="shared" si="827"/>
        <v>1</v>
      </c>
      <c r="I8416" t="str">
        <f t="shared" si="828"/>
        <v>ONEOK, Inc. #NYSE:OKE)</v>
      </c>
      <c r="J8416">
        <f t="shared" si="829"/>
        <v>13</v>
      </c>
      <c r="K8416" t="str">
        <f t="shared" si="830"/>
        <v>ONEOK, Inc.</v>
      </c>
      <c r="L8416" t="str">
        <f t="shared" si="831"/>
        <v>NYSE:OKE</v>
      </c>
    </row>
    <row r="8417" spans="1:12" x14ac:dyDescent="0.25">
      <c r="A8417" s="1" t="s">
        <v>8414</v>
      </c>
      <c r="B8417" s="2">
        <v>4201623</v>
      </c>
      <c r="C8417" t="str">
        <f>_xll.ciqfunctions.udf.CIQ(L8417, "IQ_COUNTRY_NAME")</f>
        <v>(Invalid Identifier)</v>
      </c>
      <c r="G8417" t="str">
        <f t="shared" si="826"/>
        <v>OneScreen Inc. OTCEM:OSCN)</v>
      </c>
      <c r="H8417">
        <f t="shared" si="827"/>
        <v>1</v>
      </c>
      <c r="I8417" t="str">
        <f t="shared" si="828"/>
        <v>OneScreen Inc. #OTCEM:OSCN)</v>
      </c>
      <c r="J8417">
        <f t="shared" si="829"/>
        <v>16</v>
      </c>
      <c r="K8417" t="str">
        <f t="shared" si="830"/>
        <v>OneScreen Inc.</v>
      </c>
      <c r="L8417" t="str">
        <f t="shared" si="831"/>
        <v>OTCEM:OSCN</v>
      </c>
    </row>
    <row r="8418" spans="1:12" x14ac:dyDescent="0.25">
      <c r="A8418" s="1" t="s">
        <v>8415</v>
      </c>
      <c r="B8418" s="2">
        <v>4120073</v>
      </c>
      <c r="C8418" t="str">
        <f>_xll.ciqfunctions.udf.CIQ(L8418, "IQ_COUNTRY_NAME")</f>
        <v>United States</v>
      </c>
      <c r="G8418" t="str">
        <f t="shared" si="826"/>
        <v>OneSpan Inc. NASDAQCM:OSPN)</v>
      </c>
      <c r="H8418">
        <f t="shared" si="827"/>
        <v>1</v>
      </c>
      <c r="I8418" t="str">
        <f t="shared" si="828"/>
        <v>OneSpan Inc. #NASDAQCM:OSPN)</v>
      </c>
      <c r="J8418">
        <f t="shared" si="829"/>
        <v>14</v>
      </c>
      <c r="K8418" t="str">
        <f t="shared" si="830"/>
        <v>OneSpan Inc.</v>
      </c>
      <c r="L8418" t="str">
        <f t="shared" si="831"/>
        <v>NASDAQCM:OSPN</v>
      </c>
    </row>
    <row r="8419" spans="1:12" x14ac:dyDescent="0.25">
      <c r="A8419" s="1" t="s">
        <v>8416</v>
      </c>
      <c r="B8419" s="2">
        <v>5284134</v>
      </c>
      <c r="C8419" t="str">
        <f>_xll.ciqfunctions.udf.CIQ(L8419, "IQ_COUNTRY_NAME")</f>
        <v>United States</v>
      </c>
      <c r="G8419" t="str">
        <f t="shared" si="826"/>
        <v>OneWater Marine Inc. NASDAQGM:ONEW)</v>
      </c>
      <c r="H8419">
        <f t="shared" si="827"/>
        <v>1</v>
      </c>
      <c r="I8419" t="str">
        <f t="shared" si="828"/>
        <v>OneWater Marine Inc. #NASDAQGM:ONEW)</v>
      </c>
      <c r="J8419">
        <f t="shared" si="829"/>
        <v>22</v>
      </c>
      <c r="K8419" t="str">
        <f t="shared" si="830"/>
        <v>OneWater Marine Inc.</v>
      </c>
      <c r="L8419" t="str">
        <f t="shared" si="831"/>
        <v>NASDAQGM:ONEW</v>
      </c>
    </row>
    <row r="8420" spans="1:12" x14ac:dyDescent="0.25">
      <c r="A8420" s="1" t="s">
        <v>8417</v>
      </c>
      <c r="B8420" s="2">
        <v>4161008</v>
      </c>
      <c r="C8420" t="str">
        <f>_xll.ciqfunctions.udf.CIQ(L8420, "IQ_COUNTRY_NAME")</f>
        <v>(Invalid Identifier)</v>
      </c>
      <c r="G8420" t="str">
        <f t="shared" si="826"/>
        <v>Online Vacation Center Holdings Corp. OTCEM:ONVC)</v>
      </c>
      <c r="H8420">
        <f t="shared" si="827"/>
        <v>1</v>
      </c>
      <c r="I8420" t="str">
        <f t="shared" si="828"/>
        <v>Online Vacation Center Holdings Corp. #OTCEM:ONVC)</v>
      </c>
      <c r="J8420">
        <f t="shared" si="829"/>
        <v>39</v>
      </c>
      <c r="K8420" t="str">
        <f t="shared" si="830"/>
        <v>Online Vacation Center Holdings Corp.</v>
      </c>
      <c r="L8420" t="str">
        <f t="shared" si="831"/>
        <v>OTCEM:ONVC</v>
      </c>
    </row>
    <row r="8421" spans="1:12" x14ac:dyDescent="0.25">
      <c r="A8421" s="1" t="s">
        <v>8418</v>
      </c>
      <c r="B8421" s="2">
        <v>4963522</v>
      </c>
      <c r="C8421" t="str">
        <f>_xll.ciqfunctions.udf.CIQ(L8421, "IQ_COUNTRY_NAME")</f>
        <v>United States</v>
      </c>
      <c r="G8421" t="str">
        <f t="shared" si="826"/>
        <v>Onto Innovation Inc. NYSE:ONTO)</v>
      </c>
      <c r="H8421">
        <f t="shared" si="827"/>
        <v>1</v>
      </c>
      <c r="I8421" t="str">
        <f t="shared" si="828"/>
        <v>Onto Innovation Inc. #NYSE:ONTO)</v>
      </c>
      <c r="J8421">
        <f t="shared" si="829"/>
        <v>22</v>
      </c>
      <c r="K8421" t="str">
        <f t="shared" si="830"/>
        <v>Onto Innovation Inc.</v>
      </c>
      <c r="L8421" t="str">
        <f t="shared" si="831"/>
        <v>NYSE:ONTO</v>
      </c>
    </row>
    <row r="8422" spans="1:12" x14ac:dyDescent="0.25">
      <c r="A8422" s="1" t="s">
        <v>8419</v>
      </c>
      <c r="B8422" s="2">
        <v>4810510</v>
      </c>
      <c r="C8422" t="str">
        <f>_xll.ciqfunctions.udf.CIQ(L8422, "IQ_COUNTRY_NAME")</f>
        <v>United States</v>
      </c>
      <c r="G8422" t="str">
        <f t="shared" si="826"/>
        <v>Ontrak, Inc. NASDAQGM:OTRK)</v>
      </c>
      <c r="H8422">
        <f t="shared" si="827"/>
        <v>1</v>
      </c>
      <c r="I8422" t="str">
        <f t="shared" si="828"/>
        <v>Ontrak, Inc. #NASDAQGM:OTRK)</v>
      </c>
      <c r="J8422">
        <f t="shared" si="829"/>
        <v>14</v>
      </c>
      <c r="K8422" t="str">
        <f t="shared" si="830"/>
        <v>Ontrak, Inc.</v>
      </c>
      <c r="L8422" t="str">
        <f t="shared" si="831"/>
        <v>NASDAQGM:OTRK</v>
      </c>
    </row>
    <row r="8423" spans="1:12" x14ac:dyDescent="0.25">
      <c r="A8423" s="1" t="s">
        <v>8420</v>
      </c>
      <c r="B8423" s="2">
        <v>100287611</v>
      </c>
      <c r="C8423" t="str">
        <f>_xll.ciqfunctions.udf.CIQ(L8423, "IQ_COUNTRY_NAME")</f>
        <v>United States</v>
      </c>
      <c r="G8423" t="str">
        <f t="shared" si="826"/>
        <v>Onyx Acquisition Co. I NASDAQGM:ONYX)</v>
      </c>
      <c r="H8423">
        <f t="shared" si="827"/>
        <v>1</v>
      </c>
      <c r="I8423" t="str">
        <f t="shared" si="828"/>
        <v>Onyx Acquisition Co. I #NASDAQGM:ONYX)</v>
      </c>
      <c r="J8423">
        <f t="shared" si="829"/>
        <v>24</v>
      </c>
      <c r="K8423" t="str">
        <f t="shared" si="830"/>
        <v>Onyx Acquisition Co. I</v>
      </c>
      <c r="L8423" t="str">
        <f t="shared" si="831"/>
        <v>NASDAQGM:ONYX</v>
      </c>
    </row>
    <row r="8424" spans="1:12" x14ac:dyDescent="0.25">
      <c r="A8424" s="1" t="s">
        <v>8421</v>
      </c>
      <c r="B8424" s="2">
        <v>7081263</v>
      </c>
      <c r="C8424" t="str">
        <f>_xll.ciqfunctions.udf.CIQ(L8424, "IQ_COUNTRY_NAME")</f>
        <v>(Invalid Identifier)</v>
      </c>
      <c r="G8424" t="str">
        <f t="shared" si="826"/>
        <v>Onyx Corp. OTCEM:ONXC)</v>
      </c>
      <c r="H8424">
        <f t="shared" si="827"/>
        <v>1</v>
      </c>
      <c r="I8424" t="str">
        <f t="shared" si="828"/>
        <v>Onyx Corp. #OTCEM:ONXC)</v>
      </c>
      <c r="J8424">
        <f t="shared" si="829"/>
        <v>12</v>
      </c>
      <c r="K8424" t="str">
        <f t="shared" si="830"/>
        <v>Onyx Corp.</v>
      </c>
      <c r="L8424" t="str">
        <f t="shared" si="831"/>
        <v>OTCEM:ONXC</v>
      </c>
    </row>
    <row r="8425" spans="1:12" x14ac:dyDescent="0.25">
      <c r="A8425" s="1" t="s">
        <v>8422</v>
      </c>
      <c r="B8425" s="2">
        <v>4999679</v>
      </c>
      <c r="C8425" t="str">
        <f>_xll.ciqfunctions.udf.CIQ(L8425, "IQ_COUNTRY_NAME")</f>
        <v>United States</v>
      </c>
      <c r="G8425" t="str">
        <f t="shared" si="826"/>
        <v>Ooma, Inc. NYSE:OOMA)</v>
      </c>
      <c r="H8425">
        <f t="shared" si="827"/>
        <v>1</v>
      </c>
      <c r="I8425" t="str">
        <f t="shared" si="828"/>
        <v>Ooma, Inc. #NYSE:OOMA)</v>
      </c>
      <c r="J8425">
        <f t="shared" si="829"/>
        <v>12</v>
      </c>
      <c r="K8425" t="str">
        <f t="shared" si="830"/>
        <v>Ooma, Inc.</v>
      </c>
      <c r="L8425" t="str">
        <f t="shared" si="831"/>
        <v>NYSE:OOMA</v>
      </c>
    </row>
    <row r="8426" spans="1:12" x14ac:dyDescent="0.25">
      <c r="A8426" s="1" t="s">
        <v>8423</v>
      </c>
      <c r="B8426" s="2">
        <v>4694652</v>
      </c>
      <c r="C8426" t="str">
        <f>_xll.ciqfunctions.udf.CIQ(L8426, "IQ_COUNTRY_NAME")</f>
        <v>United States</v>
      </c>
      <c r="G8426" t="str">
        <f t="shared" si="826"/>
        <v>OP Bancorp NASDAQGM:OPBK)</v>
      </c>
      <c r="H8426">
        <f t="shared" si="827"/>
        <v>1</v>
      </c>
      <c r="I8426" t="str">
        <f t="shared" si="828"/>
        <v>OP Bancorp #NASDAQGM:OPBK)</v>
      </c>
      <c r="J8426">
        <f t="shared" si="829"/>
        <v>12</v>
      </c>
      <c r="K8426" t="str">
        <f t="shared" si="830"/>
        <v>OP Bancorp</v>
      </c>
      <c r="L8426" t="str">
        <f t="shared" si="831"/>
        <v>NASDAQGM:OPBK</v>
      </c>
    </row>
    <row r="8427" spans="1:12" x14ac:dyDescent="0.25">
      <c r="A8427" s="1" t="s">
        <v>8424</v>
      </c>
      <c r="B8427" s="2">
        <v>4248918</v>
      </c>
      <c r="C8427" t="str">
        <f>_xll.ciqfunctions.udf.CIQ(L8427, "IQ_COUNTRY_NAME")</f>
        <v>United States</v>
      </c>
      <c r="G8427" t="str">
        <f t="shared" si="826"/>
        <v>Open Lending Corporation NASDAQGM:LPRO)</v>
      </c>
      <c r="H8427">
        <f t="shared" si="827"/>
        <v>1</v>
      </c>
      <c r="I8427" t="str">
        <f t="shared" si="828"/>
        <v>Open Lending Corporation #NASDAQGM:LPRO)</v>
      </c>
      <c r="J8427">
        <f t="shared" si="829"/>
        <v>26</v>
      </c>
      <c r="K8427" t="str">
        <f t="shared" si="830"/>
        <v>Open Lending Corporation</v>
      </c>
      <c r="L8427" t="str">
        <f t="shared" si="831"/>
        <v>NASDAQGM:LPRO</v>
      </c>
    </row>
    <row r="8428" spans="1:12" x14ac:dyDescent="0.25">
      <c r="A8428" s="1" t="s">
        <v>8425</v>
      </c>
      <c r="B8428" s="2">
        <v>6556723</v>
      </c>
      <c r="C8428" t="str">
        <f>_xll.ciqfunctions.udf.CIQ(L8428, "IQ_COUNTRY_NAME")</f>
        <v>United States</v>
      </c>
      <c r="G8428" t="str">
        <f t="shared" si="826"/>
        <v>Opendoor Technologies Inc. NASDAQGS:OPEN)</v>
      </c>
      <c r="H8428">
        <f t="shared" si="827"/>
        <v>1</v>
      </c>
      <c r="I8428" t="str">
        <f t="shared" si="828"/>
        <v>Opendoor Technologies Inc. #NASDAQGS:OPEN)</v>
      </c>
      <c r="J8428">
        <f t="shared" si="829"/>
        <v>28</v>
      </c>
      <c r="K8428" t="str">
        <f t="shared" si="830"/>
        <v>Opendoor Technologies Inc.</v>
      </c>
      <c r="L8428" t="str">
        <f t="shared" si="831"/>
        <v>NASDAQGS:OPEN</v>
      </c>
    </row>
    <row r="8429" spans="1:12" x14ac:dyDescent="0.25">
      <c r="A8429" s="1" t="s">
        <v>8426</v>
      </c>
      <c r="B8429" s="2">
        <v>4810413</v>
      </c>
      <c r="C8429" t="str">
        <f>_xll.ciqfunctions.udf.CIQ(L8429, "IQ_COUNTRY_NAME")</f>
        <v>United States</v>
      </c>
      <c r="G8429" t="str">
        <f t="shared" si="826"/>
        <v>OpGen, Inc. NASDAQCM:OPGN)</v>
      </c>
      <c r="H8429">
        <f t="shared" si="827"/>
        <v>1</v>
      </c>
      <c r="I8429" t="str">
        <f t="shared" si="828"/>
        <v>OpGen, Inc. #NASDAQCM:OPGN)</v>
      </c>
      <c r="J8429">
        <f t="shared" si="829"/>
        <v>13</v>
      </c>
      <c r="K8429" t="str">
        <f t="shared" si="830"/>
        <v>OpGen, Inc.</v>
      </c>
      <c r="L8429" t="str">
        <f t="shared" si="831"/>
        <v>NASDAQCM:OPGN</v>
      </c>
    </row>
    <row r="8430" spans="1:12" x14ac:dyDescent="0.25">
      <c r="A8430" s="1" t="s">
        <v>8427</v>
      </c>
      <c r="B8430" s="2">
        <v>4811617</v>
      </c>
      <c r="C8430" t="str">
        <f>_xll.ciqfunctions.udf.CIQ(L8430, "IQ_COUNTRY_NAME")</f>
        <v>United States</v>
      </c>
      <c r="G8430" t="str">
        <f t="shared" si="826"/>
        <v>Opiant Pharmaceuticals, Inc. NASDAQCM:OPNT)</v>
      </c>
      <c r="H8430">
        <f t="shared" si="827"/>
        <v>1</v>
      </c>
      <c r="I8430" t="str">
        <f t="shared" si="828"/>
        <v>Opiant Pharmaceuticals, Inc. #NASDAQCM:OPNT)</v>
      </c>
      <c r="J8430">
        <f t="shared" si="829"/>
        <v>30</v>
      </c>
      <c r="K8430" t="str">
        <f t="shared" si="830"/>
        <v>Opiant Pharmaceuticals, Inc.</v>
      </c>
      <c r="L8430" t="str">
        <f t="shared" si="831"/>
        <v>NASDAQCM:OPNT</v>
      </c>
    </row>
    <row r="8431" spans="1:12" x14ac:dyDescent="0.25">
      <c r="A8431" s="1" t="s">
        <v>8428</v>
      </c>
      <c r="B8431" s="2">
        <v>4813143</v>
      </c>
      <c r="C8431" t="str">
        <f>_xll.ciqfunctions.udf.CIQ(L8431, "IQ_COUNTRY_NAME")</f>
        <v>United States</v>
      </c>
      <c r="G8431" t="str">
        <f t="shared" si="826"/>
        <v>OPKO Health, Inc. NASDAQGS:OPK)</v>
      </c>
      <c r="H8431">
        <f t="shared" si="827"/>
        <v>1</v>
      </c>
      <c r="I8431" t="str">
        <f t="shared" si="828"/>
        <v>OPKO Health, Inc. #NASDAQGS:OPK)</v>
      </c>
      <c r="J8431">
        <f t="shared" si="829"/>
        <v>19</v>
      </c>
      <c r="K8431" t="str">
        <f t="shared" si="830"/>
        <v>OPKO Health, Inc.</v>
      </c>
      <c r="L8431" t="str">
        <f t="shared" si="831"/>
        <v>NASDAQGS:OPK</v>
      </c>
    </row>
    <row r="8432" spans="1:12" x14ac:dyDescent="0.25">
      <c r="A8432" s="1" t="s">
        <v>8429</v>
      </c>
      <c r="B8432" s="2">
        <v>6402428</v>
      </c>
      <c r="C8432" t="str">
        <f>_xll.ciqfunctions.udf.CIQ(L8432, "IQ_COUNTRY_NAME")</f>
        <v>United States</v>
      </c>
      <c r="G8432" t="str">
        <f t="shared" si="826"/>
        <v>Oportun Financial Corporation NASDAQGS:OPRT)</v>
      </c>
      <c r="H8432">
        <f t="shared" si="827"/>
        <v>1</v>
      </c>
      <c r="I8432" t="str">
        <f t="shared" si="828"/>
        <v>Oportun Financial Corporation #NASDAQGS:OPRT)</v>
      </c>
      <c r="J8432">
        <f t="shared" si="829"/>
        <v>31</v>
      </c>
      <c r="K8432" t="str">
        <f t="shared" si="830"/>
        <v>Oportun Financial Corporation</v>
      </c>
      <c r="L8432" t="str">
        <f t="shared" si="831"/>
        <v>NASDAQGS:OPRT</v>
      </c>
    </row>
    <row r="8433" spans="1:12" x14ac:dyDescent="0.25">
      <c r="A8433" s="1" t="s">
        <v>8430</v>
      </c>
      <c r="B8433" s="2">
        <v>102752</v>
      </c>
      <c r="C8433" t="str">
        <f>_xll.ciqfunctions.udf.CIQ(L8433, "IQ_COUNTRY_NAME")</f>
        <v>United States</v>
      </c>
      <c r="G8433" t="str">
        <f t="shared" si="826"/>
        <v>Oppenheimer Holdings Inc. NYSE:OPY)</v>
      </c>
      <c r="H8433">
        <f t="shared" si="827"/>
        <v>1</v>
      </c>
      <c r="I8433" t="str">
        <f t="shared" si="828"/>
        <v>Oppenheimer Holdings Inc. #NYSE:OPY)</v>
      </c>
      <c r="J8433">
        <f t="shared" si="829"/>
        <v>27</v>
      </c>
      <c r="K8433" t="str">
        <f t="shared" si="830"/>
        <v>Oppenheimer Holdings Inc.</v>
      </c>
      <c r="L8433" t="str">
        <f t="shared" si="831"/>
        <v>NYSE:OPY</v>
      </c>
    </row>
    <row r="8434" spans="1:12" x14ac:dyDescent="0.25">
      <c r="A8434" s="1" t="s">
        <v>8431</v>
      </c>
      <c r="B8434" s="2">
        <v>9043515</v>
      </c>
      <c r="C8434" t="str">
        <f>_xll.ciqfunctions.udf.CIQ(L8434, "IQ_COUNTRY_NAME")</f>
        <v>United States</v>
      </c>
      <c r="G8434" t="str">
        <f t="shared" si="826"/>
        <v>OppFi Inc. NYSE:OPFI)</v>
      </c>
      <c r="H8434">
        <f t="shared" si="827"/>
        <v>1</v>
      </c>
      <c r="I8434" t="str">
        <f t="shared" si="828"/>
        <v>OppFi Inc. #NYSE:OPFI)</v>
      </c>
      <c r="J8434">
        <f t="shared" si="829"/>
        <v>12</v>
      </c>
      <c r="K8434" t="str">
        <f t="shared" si="830"/>
        <v>OppFi Inc.</v>
      </c>
      <c r="L8434" t="str">
        <f t="shared" si="831"/>
        <v>NYSE:OPFI</v>
      </c>
    </row>
    <row r="8435" spans="1:12" x14ac:dyDescent="0.25">
      <c r="A8435" s="1" t="s">
        <v>8432</v>
      </c>
      <c r="B8435" s="2">
        <v>4810432</v>
      </c>
      <c r="C8435" t="str">
        <f>_xll.ciqfunctions.udf.CIQ(L8435, "IQ_COUNTRY_NAME")</f>
        <v>United States</v>
      </c>
      <c r="G8435" t="str">
        <f t="shared" si="826"/>
        <v>Optec International, Inc. OTCPK:OPTI)</v>
      </c>
      <c r="H8435">
        <f t="shared" si="827"/>
        <v>1</v>
      </c>
      <c r="I8435" t="str">
        <f t="shared" si="828"/>
        <v>Optec International, Inc. #OTCPK:OPTI)</v>
      </c>
      <c r="J8435">
        <f t="shared" si="829"/>
        <v>27</v>
      </c>
      <c r="K8435" t="str">
        <f t="shared" si="830"/>
        <v>Optec International, Inc.</v>
      </c>
      <c r="L8435" t="str">
        <f t="shared" si="831"/>
        <v>OTCPK:OPTI</v>
      </c>
    </row>
    <row r="8436" spans="1:12" x14ac:dyDescent="0.25">
      <c r="A8436" s="1" t="s">
        <v>8433</v>
      </c>
      <c r="B8436" s="2">
        <v>4987570</v>
      </c>
      <c r="C8436" t="str">
        <f>_xll.ciqfunctions.udf.CIQ(L8436, "IQ_COUNTRY_NAME")</f>
        <v>(Invalid Identifier)</v>
      </c>
      <c r="G8436" t="str">
        <f t="shared" si="826"/>
        <v>Optex Systems Holdings, Inc OTCQB:OPXS)</v>
      </c>
      <c r="H8436">
        <f t="shared" si="827"/>
        <v>1</v>
      </c>
      <c r="I8436" t="str">
        <f t="shared" si="828"/>
        <v>Optex Systems Holdings, Inc #OTCQB:OPXS)</v>
      </c>
      <c r="J8436">
        <f t="shared" si="829"/>
        <v>29</v>
      </c>
      <c r="K8436" t="str">
        <f t="shared" si="830"/>
        <v>Optex Systems Holdings, Inc</v>
      </c>
      <c r="L8436" t="str">
        <f t="shared" si="831"/>
        <v>OTCQB:OPXS</v>
      </c>
    </row>
    <row r="8437" spans="1:12" x14ac:dyDescent="0.25">
      <c r="A8437" s="1" t="s">
        <v>8434</v>
      </c>
      <c r="B8437" s="2">
        <v>4280511</v>
      </c>
      <c r="C8437" t="str">
        <f>_xll.ciqfunctions.udf.CIQ(L8437, "IQ_COUNTRY_NAME")</f>
        <v>United States</v>
      </c>
      <c r="G8437" t="str">
        <f t="shared" si="826"/>
        <v>Optical Cable Corporation NASDAQGM:OCC)</v>
      </c>
      <c r="H8437">
        <f t="shared" si="827"/>
        <v>1</v>
      </c>
      <c r="I8437" t="str">
        <f t="shared" si="828"/>
        <v>Optical Cable Corporation #NASDAQGM:OCC)</v>
      </c>
      <c r="J8437">
        <f t="shared" si="829"/>
        <v>27</v>
      </c>
      <c r="K8437" t="str">
        <f t="shared" si="830"/>
        <v>Optical Cable Corporation</v>
      </c>
      <c r="L8437" t="str">
        <f t="shared" si="831"/>
        <v>NASDAQGM:OCC</v>
      </c>
    </row>
    <row r="8438" spans="1:12" x14ac:dyDescent="0.25">
      <c r="A8438" s="1" t="s">
        <v>8435</v>
      </c>
      <c r="B8438" s="2">
        <v>4985134</v>
      </c>
      <c r="C8438" t="str">
        <f>_xll.ciqfunctions.udf.CIQ(L8438, "IQ_COUNTRY_NAME")</f>
        <v>(Invalid Identifier)</v>
      </c>
      <c r="G8438" t="str">
        <f t="shared" si="826"/>
        <v>Optigenex Inc. OTCEM:OPGX)</v>
      </c>
      <c r="H8438">
        <f t="shared" si="827"/>
        <v>1</v>
      </c>
      <c r="I8438" t="str">
        <f t="shared" si="828"/>
        <v>Optigenex Inc. #OTCEM:OPGX)</v>
      </c>
      <c r="J8438">
        <f t="shared" si="829"/>
        <v>16</v>
      </c>
      <c r="K8438" t="str">
        <f t="shared" si="830"/>
        <v>Optigenex Inc.</v>
      </c>
      <c r="L8438" t="str">
        <f t="shared" si="831"/>
        <v>OTCEM:OPGX</v>
      </c>
    </row>
    <row r="8439" spans="1:12" x14ac:dyDescent="0.25">
      <c r="A8439" s="1" t="s">
        <v>8436</v>
      </c>
      <c r="B8439" s="2">
        <v>4811151</v>
      </c>
      <c r="C8439" t="str">
        <f>_xll.ciqfunctions.udf.CIQ(L8439, "IQ_COUNTRY_NAME")</f>
        <v>United States</v>
      </c>
      <c r="G8439" t="str">
        <f t="shared" si="826"/>
        <v>OptimizeRx Corporation NASDAQCM:OPRX)</v>
      </c>
      <c r="H8439">
        <f t="shared" si="827"/>
        <v>1</v>
      </c>
      <c r="I8439" t="str">
        <f t="shared" si="828"/>
        <v>OptimizeRx Corporation #NASDAQCM:OPRX)</v>
      </c>
      <c r="J8439">
        <f t="shared" si="829"/>
        <v>24</v>
      </c>
      <c r="K8439" t="str">
        <f t="shared" si="830"/>
        <v>OptimizeRx Corporation</v>
      </c>
      <c r="L8439" t="str">
        <f t="shared" si="831"/>
        <v>NASDAQCM:OPRX</v>
      </c>
    </row>
    <row r="8440" spans="1:12" x14ac:dyDescent="0.25">
      <c r="A8440" s="1" t="s">
        <v>8437</v>
      </c>
      <c r="B8440" s="2">
        <v>111611</v>
      </c>
      <c r="C8440" t="str">
        <f>_xll.ciqfunctions.udf.CIQ(L8440, "IQ_COUNTRY_NAME")</f>
        <v>(Invalid Identifier)</v>
      </c>
      <c r="G8440" t="str">
        <f t="shared" si="826"/>
        <v>Optimum Care Corporation OTCEM:OPMC)</v>
      </c>
      <c r="H8440">
        <f t="shared" si="827"/>
        <v>1</v>
      </c>
      <c r="I8440" t="str">
        <f t="shared" si="828"/>
        <v>Optimum Care Corporation #OTCEM:OPMC)</v>
      </c>
      <c r="J8440">
        <f t="shared" si="829"/>
        <v>26</v>
      </c>
      <c r="K8440" t="str">
        <f t="shared" si="830"/>
        <v>Optimum Care Corporation</v>
      </c>
      <c r="L8440" t="str">
        <f t="shared" si="831"/>
        <v>OTCEM:OPMC</v>
      </c>
    </row>
    <row r="8441" spans="1:12" x14ac:dyDescent="0.25">
      <c r="A8441" s="1" t="s">
        <v>8438</v>
      </c>
      <c r="B8441" s="2">
        <v>4971753</v>
      </c>
      <c r="C8441" t="str">
        <f>_xll.ciqfunctions.udf.CIQ(L8441, "IQ_COUNTRY_NAME")</f>
        <v>(Invalid Identifier)</v>
      </c>
      <c r="G8441" t="str">
        <f t="shared" si="826"/>
        <v>Optimum Interactive USA Ltd. OTCEM:OPTL)</v>
      </c>
      <c r="H8441">
        <f t="shared" si="827"/>
        <v>1</v>
      </c>
      <c r="I8441" t="str">
        <f t="shared" si="828"/>
        <v>Optimum Interactive USA Ltd. #OTCEM:OPTL)</v>
      </c>
      <c r="J8441">
        <f t="shared" si="829"/>
        <v>30</v>
      </c>
      <c r="K8441" t="str">
        <f t="shared" si="830"/>
        <v>Optimum Interactive USA Ltd.</v>
      </c>
      <c r="L8441" t="str">
        <f t="shared" si="831"/>
        <v>OTCEM:OPTL</v>
      </c>
    </row>
    <row r="8442" spans="1:12" x14ac:dyDescent="0.25">
      <c r="A8442" s="1" t="s">
        <v>8439</v>
      </c>
      <c r="B8442" s="2">
        <v>4092847</v>
      </c>
      <c r="C8442" t="str">
        <f>_xll.ciqfunctions.udf.CIQ(L8442, "IQ_COUNTRY_NAME")</f>
        <v>United States</v>
      </c>
      <c r="G8442" t="str">
        <f t="shared" si="826"/>
        <v>OptimumBank Holdings, Inc. NASDAQCM:OPHC)</v>
      </c>
      <c r="H8442">
        <f t="shared" si="827"/>
        <v>1</v>
      </c>
      <c r="I8442" t="str">
        <f t="shared" si="828"/>
        <v>OptimumBank Holdings, Inc. #NASDAQCM:OPHC)</v>
      </c>
      <c r="J8442">
        <f t="shared" si="829"/>
        <v>28</v>
      </c>
      <c r="K8442" t="str">
        <f t="shared" si="830"/>
        <v>OptimumBank Holdings, Inc.</v>
      </c>
      <c r="L8442" t="str">
        <f t="shared" si="831"/>
        <v>NASDAQCM:OPHC</v>
      </c>
    </row>
    <row r="8443" spans="1:12" x14ac:dyDescent="0.25">
      <c r="A8443" s="1" t="s">
        <v>8440</v>
      </c>
      <c r="B8443" s="2">
        <v>27464406</v>
      </c>
      <c r="C8443" t="str">
        <f>_xll.ciqfunctions.udf.CIQ(L8443, "IQ_COUNTRY_NAME")</f>
        <v>United States</v>
      </c>
      <c r="G8443" t="str">
        <f t="shared" si="826"/>
        <v>Optimus Healthcare Services, Inc. OTCPK:OHCS)</v>
      </c>
      <c r="H8443">
        <f t="shared" si="827"/>
        <v>1</v>
      </c>
      <c r="I8443" t="str">
        <f t="shared" si="828"/>
        <v>Optimus Healthcare Services, Inc. #OTCPK:OHCS)</v>
      </c>
      <c r="J8443">
        <f t="shared" si="829"/>
        <v>35</v>
      </c>
      <c r="K8443" t="str">
        <f t="shared" si="830"/>
        <v>Optimus Healthcare Services, Inc.</v>
      </c>
      <c r="L8443" t="str">
        <f t="shared" si="831"/>
        <v>OTCPK:OHCS</v>
      </c>
    </row>
    <row r="8444" spans="1:12" x14ac:dyDescent="0.25">
      <c r="A8444" s="1" t="s">
        <v>8441</v>
      </c>
      <c r="B8444" s="2">
        <v>5269985</v>
      </c>
      <c r="C8444" t="str">
        <f>_xll.ciqfunctions.udf.CIQ(L8444, "IQ_COUNTRY_NAME")</f>
        <v>United States</v>
      </c>
      <c r="G8444" t="str">
        <f t="shared" si="826"/>
        <v>OptiNose, Inc. NASDAQGS:OPTN)</v>
      </c>
      <c r="H8444">
        <f t="shared" si="827"/>
        <v>1</v>
      </c>
      <c r="I8444" t="str">
        <f t="shared" si="828"/>
        <v>OptiNose, Inc. #NASDAQGS:OPTN)</v>
      </c>
      <c r="J8444">
        <f t="shared" si="829"/>
        <v>16</v>
      </c>
      <c r="K8444" t="str">
        <f t="shared" si="830"/>
        <v>OptiNose, Inc.</v>
      </c>
      <c r="L8444" t="str">
        <f t="shared" si="831"/>
        <v>NASDAQGS:OPTN</v>
      </c>
    </row>
    <row r="8445" spans="1:12" x14ac:dyDescent="0.25">
      <c r="A8445" s="1" t="s">
        <v>8442</v>
      </c>
      <c r="B8445" s="2">
        <v>5986202</v>
      </c>
      <c r="C8445" t="str">
        <f>_xll.ciqfunctions.udf.CIQ(L8445, "IQ_COUNTRY_NAME")</f>
        <v>United States</v>
      </c>
      <c r="G8445" t="str">
        <f t="shared" si="826"/>
        <v>Option Care Health, Inc. NASDAQGS:OPCH)</v>
      </c>
      <c r="H8445">
        <f t="shared" si="827"/>
        <v>1</v>
      </c>
      <c r="I8445" t="str">
        <f t="shared" si="828"/>
        <v>Option Care Health, Inc. #NASDAQGS:OPCH)</v>
      </c>
      <c r="J8445">
        <f t="shared" si="829"/>
        <v>26</v>
      </c>
      <c r="K8445" t="str">
        <f t="shared" si="830"/>
        <v>Option Care Health, Inc.</v>
      </c>
      <c r="L8445" t="str">
        <f t="shared" si="831"/>
        <v>NASDAQGS:OPCH</v>
      </c>
    </row>
    <row r="8446" spans="1:12" x14ac:dyDescent="0.25">
      <c r="A8446" s="1" t="s">
        <v>8443</v>
      </c>
      <c r="B8446" s="2">
        <v>4209825</v>
      </c>
      <c r="C8446" t="str">
        <f>_xll.ciqfunctions.udf.CIQ(L8446, "IQ_COUNTRY_NAME")</f>
        <v>(Invalid Identifier)</v>
      </c>
      <c r="G8446" t="str">
        <f t="shared" si="826"/>
        <v>Options Media Group Holdings, Inc. OTCEM:OPMG)</v>
      </c>
      <c r="H8446">
        <f t="shared" si="827"/>
        <v>1</v>
      </c>
      <c r="I8446" t="str">
        <f t="shared" si="828"/>
        <v>Options Media Group Holdings, Inc. #OTCEM:OPMG)</v>
      </c>
      <c r="J8446">
        <f t="shared" si="829"/>
        <v>36</v>
      </c>
      <c r="K8446" t="str">
        <f t="shared" si="830"/>
        <v>Options Media Group Holdings, Inc.</v>
      </c>
      <c r="L8446" t="str">
        <f t="shared" si="831"/>
        <v>OTCEM:OPMG</v>
      </c>
    </row>
    <row r="8447" spans="1:12" x14ac:dyDescent="0.25">
      <c r="A8447" s="1" t="s">
        <v>8444</v>
      </c>
      <c r="B8447" s="2">
        <v>4987576</v>
      </c>
      <c r="C8447" t="str">
        <f>_xll.ciqfunctions.udf.CIQ(L8447, "IQ_COUNTRY_NAME")</f>
        <v>(Invalid Identifier)</v>
      </c>
      <c r="G8447" t="str">
        <f t="shared" si="826"/>
        <v>OPT-Sciences Corporation OTCEM:OPST)</v>
      </c>
      <c r="H8447">
        <f t="shared" si="827"/>
        <v>1</v>
      </c>
      <c r="I8447" t="str">
        <f t="shared" si="828"/>
        <v>OPT-Sciences Corporation #OTCEM:OPST)</v>
      </c>
      <c r="J8447">
        <f t="shared" si="829"/>
        <v>26</v>
      </c>
      <c r="K8447" t="str">
        <f t="shared" si="830"/>
        <v>OPT-Sciences Corporation</v>
      </c>
      <c r="L8447" t="str">
        <f t="shared" si="831"/>
        <v>OTCEM:OPST</v>
      </c>
    </row>
    <row r="8448" spans="1:12" x14ac:dyDescent="0.25">
      <c r="A8448" s="1" t="s">
        <v>8445</v>
      </c>
      <c r="B8448" s="2">
        <v>5016281</v>
      </c>
      <c r="C8448" t="str">
        <f>_xll.ciqfunctions.udf.CIQ(L8448, "IQ_COUNTRY_NAME")</f>
        <v>(Invalid Identifier)</v>
      </c>
      <c r="G8448" t="str">
        <f t="shared" si="826"/>
        <v>Opus Magnum Ameris Inc OTCEM:OPUS)</v>
      </c>
      <c r="H8448">
        <f t="shared" si="827"/>
        <v>1</v>
      </c>
      <c r="I8448" t="str">
        <f t="shared" si="828"/>
        <v>Opus Magnum Ameris Inc #OTCEM:OPUS)</v>
      </c>
      <c r="J8448">
        <f t="shared" si="829"/>
        <v>24</v>
      </c>
      <c r="K8448" t="str">
        <f t="shared" si="830"/>
        <v>Opus Magnum Ameris Inc</v>
      </c>
      <c r="L8448" t="str">
        <f t="shared" si="831"/>
        <v>OTCEM:OPUS</v>
      </c>
    </row>
    <row r="8449" spans="1:12" x14ac:dyDescent="0.25">
      <c r="A8449" s="1" t="s">
        <v>8446</v>
      </c>
      <c r="B8449" s="2">
        <v>100331426</v>
      </c>
      <c r="C8449" t="str">
        <f>_xll.ciqfunctions.udf.CIQ(L8449, "IQ_COUNTRY_NAME")</f>
        <v>United States</v>
      </c>
      <c r="G8449" t="str">
        <f t="shared" si="826"/>
        <v>OPY Acquisition Corp. I NASDAQGM:OHAA)</v>
      </c>
      <c r="H8449">
        <f t="shared" si="827"/>
        <v>1</v>
      </c>
      <c r="I8449" t="str">
        <f t="shared" si="828"/>
        <v>OPY Acquisition Corp. I #NASDAQGM:OHAA)</v>
      </c>
      <c r="J8449">
        <f t="shared" si="829"/>
        <v>25</v>
      </c>
      <c r="K8449" t="str">
        <f t="shared" si="830"/>
        <v>OPY Acquisition Corp. I</v>
      </c>
      <c r="L8449" t="str">
        <f t="shared" si="831"/>
        <v>NASDAQGM:OHAA</v>
      </c>
    </row>
    <row r="8450" spans="1:12" x14ac:dyDescent="0.25">
      <c r="A8450" s="1" t="s">
        <v>8447</v>
      </c>
      <c r="B8450" s="2">
        <v>4041363</v>
      </c>
      <c r="C8450" t="str">
        <f>_xll.ciqfunctions.udf.CIQ(L8450, "IQ_COUNTRY_NAME")</f>
        <v>United States</v>
      </c>
      <c r="G8450" t="str">
        <f t="shared" si="826"/>
        <v>Oracle Corporation NYSE:ORCL)</v>
      </c>
      <c r="H8450">
        <f t="shared" si="827"/>
        <v>1</v>
      </c>
      <c r="I8450" t="str">
        <f t="shared" si="828"/>
        <v>Oracle Corporation #NYSE:ORCL)</v>
      </c>
      <c r="J8450">
        <f t="shared" si="829"/>
        <v>20</v>
      </c>
      <c r="K8450" t="str">
        <f t="shared" si="830"/>
        <v>Oracle Corporation</v>
      </c>
      <c r="L8450" t="str">
        <f t="shared" si="831"/>
        <v>NYSE:ORCL</v>
      </c>
    </row>
    <row r="8451" spans="1:12" x14ac:dyDescent="0.25">
      <c r="A8451" s="1" t="s">
        <v>8448</v>
      </c>
      <c r="B8451" s="2">
        <v>4772266</v>
      </c>
      <c r="C8451" t="str">
        <f>_xll.ciqfunctions.udf.CIQ(L8451, "IQ_COUNTRY_NAME")</f>
        <v>(Invalid Identifier)</v>
      </c>
      <c r="G8451" t="str">
        <f t="shared" si="826"/>
        <v>Oracle Healthcare Acquisition Corp. OTCEM:OHAQ)</v>
      </c>
      <c r="H8451">
        <f t="shared" si="827"/>
        <v>1</v>
      </c>
      <c r="I8451" t="str">
        <f t="shared" si="828"/>
        <v>Oracle Healthcare Acquisition Corp. #OTCEM:OHAQ)</v>
      </c>
      <c r="J8451">
        <f t="shared" si="829"/>
        <v>37</v>
      </c>
      <c r="K8451" t="str">
        <f t="shared" si="830"/>
        <v>Oracle Healthcare Acquisition Corp.</v>
      </c>
      <c r="L8451" t="str">
        <f t="shared" si="831"/>
        <v>OTCEM:OHAQ</v>
      </c>
    </row>
    <row r="8452" spans="1:12" x14ac:dyDescent="0.25">
      <c r="A8452" s="1" t="s">
        <v>8449</v>
      </c>
      <c r="B8452" s="2">
        <v>4813024</v>
      </c>
      <c r="C8452" t="str">
        <f>_xll.ciqfunctions.udf.CIQ(L8452, "IQ_COUNTRY_NAME")</f>
        <v>United States</v>
      </c>
      <c r="G8452" t="str">
        <f t="shared" si="826"/>
        <v>Oragenics, Inc. NYSEAM:OGEN)</v>
      </c>
      <c r="H8452">
        <f t="shared" si="827"/>
        <v>1</v>
      </c>
      <c r="I8452" t="str">
        <f t="shared" si="828"/>
        <v>Oragenics, Inc. #NYSEAM:OGEN)</v>
      </c>
      <c r="J8452">
        <f t="shared" si="829"/>
        <v>17</v>
      </c>
      <c r="K8452" t="str">
        <f t="shared" si="830"/>
        <v>Oragenics, Inc.</v>
      </c>
      <c r="L8452" t="str">
        <f t="shared" si="831"/>
        <v>NYSEAM:OGEN</v>
      </c>
    </row>
    <row r="8453" spans="1:12" x14ac:dyDescent="0.25">
      <c r="A8453" s="1" t="s">
        <v>8450</v>
      </c>
      <c r="B8453" s="2">
        <v>4811149</v>
      </c>
      <c r="C8453" t="str">
        <f>_xll.ciqfunctions.udf.CIQ(L8453, "IQ_COUNTRY_NAME")</f>
        <v>United States</v>
      </c>
      <c r="G8453" t="str">
        <f t="shared" si="826"/>
        <v>Oramed Pharmaceuticals Inc. NASDAQCM:ORMP)</v>
      </c>
      <c r="H8453">
        <f t="shared" si="827"/>
        <v>1</v>
      </c>
      <c r="I8453" t="str">
        <f t="shared" si="828"/>
        <v>Oramed Pharmaceuticals Inc. #NASDAQCM:ORMP)</v>
      </c>
      <c r="J8453">
        <f t="shared" si="829"/>
        <v>29</v>
      </c>
      <c r="K8453" t="str">
        <f t="shared" si="830"/>
        <v>Oramed Pharmaceuticals Inc.</v>
      </c>
      <c r="L8453" t="str">
        <f t="shared" si="831"/>
        <v>NASDAQCM:ORMP</v>
      </c>
    </row>
    <row r="8454" spans="1:12" x14ac:dyDescent="0.25">
      <c r="A8454" s="1" t="s">
        <v>8451</v>
      </c>
      <c r="B8454" s="2">
        <v>10904593</v>
      </c>
      <c r="C8454" t="str">
        <f>_xll.ciqfunctions.udf.CIQ(L8454, "IQ_COUNTRY_NAME")</f>
        <v>(Invalid Identifier)</v>
      </c>
      <c r="G8454" t="str">
        <f t="shared" si="826"/>
        <v>Oranco, Inc. OTCEM:ORNC)</v>
      </c>
      <c r="H8454">
        <f t="shared" si="827"/>
        <v>1</v>
      </c>
      <c r="I8454" t="str">
        <f t="shared" si="828"/>
        <v>Oranco, Inc. #OTCEM:ORNC)</v>
      </c>
      <c r="J8454">
        <f t="shared" si="829"/>
        <v>14</v>
      </c>
      <c r="K8454" t="str">
        <f t="shared" si="830"/>
        <v>Oranco, Inc.</v>
      </c>
      <c r="L8454" t="str">
        <f t="shared" si="831"/>
        <v>OTCEM:ORNC</v>
      </c>
    </row>
    <row r="8455" spans="1:12" x14ac:dyDescent="0.25">
      <c r="A8455" s="1" t="s">
        <v>8452</v>
      </c>
      <c r="B8455" s="2">
        <v>4163597</v>
      </c>
      <c r="C8455" t="str">
        <f>_xll.ciqfunctions.udf.CIQ(L8455, "IQ_COUNTRY_NAME")</f>
        <v>United States</v>
      </c>
      <c r="G8455" t="str">
        <f t="shared" si="826"/>
        <v>Orange County Bancorp, Inc. NASDAQCM:OBT)</v>
      </c>
      <c r="H8455">
        <f t="shared" si="827"/>
        <v>1</v>
      </c>
      <c r="I8455" t="str">
        <f t="shared" si="828"/>
        <v>Orange County Bancorp, Inc. #NASDAQCM:OBT)</v>
      </c>
      <c r="J8455">
        <f t="shared" si="829"/>
        <v>29</v>
      </c>
      <c r="K8455" t="str">
        <f t="shared" si="830"/>
        <v>Orange County Bancorp, Inc.</v>
      </c>
      <c r="L8455" t="str">
        <f t="shared" si="831"/>
        <v>NASDAQCM:OBT</v>
      </c>
    </row>
    <row r="8456" spans="1:12" x14ac:dyDescent="0.25">
      <c r="A8456" s="1" t="s">
        <v>8453</v>
      </c>
      <c r="B8456" s="2">
        <v>4811264</v>
      </c>
      <c r="C8456" t="str">
        <f>_xll.ciqfunctions.udf.CIQ(L8456, "IQ_COUNTRY_NAME")</f>
        <v>United States</v>
      </c>
      <c r="G8456" t="str">
        <f t="shared" si="826"/>
        <v>OraSure Technologies, Inc. NASDAQGS:OSUR)</v>
      </c>
      <c r="H8456">
        <f t="shared" si="827"/>
        <v>1</v>
      </c>
      <c r="I8456" t="str">
        <f t="shared" si="828"/>
        <v>OraSure Technologies, Inc. #NASDAQGS:OSUR)</v>
      </c>
      <c r="J8456">
        <f t="shared" si="829"/>
        <v>28</v>
      </c>
      <c r="K8456" t="str">
        <f t="shared" si="830"/>
        <v>OraSure Technologies, Inc.</v>
      </c>
      <c r="L8456" t="str">
        <f t="shared" si="831"/>
        <v>NASDAQGS:OSUR</v>
      </c>
    </row>
    <row r="8457" spans="1:12" x14ac:dyDescent="0.25">
      <c r="A8457" s="1" t="s">
        <v>8454</v>
      </c>
      <c r="B8457" s="2">
        <v>4915146</v>
      </c>
      <c r="C8457" t="str">
        <f>_xll.ciqfunctions.udf.CIQ(L8457, "IQ_COUNTRY_NAME")</f>
        <v>(Invalid Identifier)</v>
      </c>
      <c r="G8457" t="str">
        <f t="shared" si="826"/>
        <v>Orbit Drop, Inc. OTCEM:OBDP)</v>
      </c>
      <c r="H8457">
        <f t="shared" si="827"/>
        <v>1</v>
      </c>
      <c r="I8457" t="str">
        <f t="shared" si="828"/>
        <v>Orbit Drop, Inc. #OTCEM:OBDP)</v>
      </c>
      <c r="J8457">
        <f t="shared" si="829"/>
        <v>18</v>
      </c>
      <c r="K8457" t="str">
        <f t="shared" si="830"/>
        <v>Orbit Drop, Inc.</v>
      </c>
      <c r="L8457" t="str">
        <f t="shared" si="831"/>
        <v>OTCEM:OBDP</v>
      </c>
    </row>
    <row r="8458" spans="1:12" x14ac:dyDescent="0.25">
      <c r="A8458" s="1" t="s">
        <v>8455</v>
      </c>
      <c r="B8458" s="2">
        <v>4991216</v>
      </c>
      <c r="C8458" t="str">
        <f>_xll.ciqfunctions.udf.CIQ(L8458, "IQ_COUNTRY_NAME")</f>
        <v>United States</v>
      </c>
      <c r="G8458" t="str">
        <f t="shared" si="826"/>
        <v>Orbit International Corp. OTCPK:ORBT)</v>
      </c>
      <c r="H8458">
        <f t="shared" si="827"/>
        <v>1</v>
      </c>
      <c r="I8458" t="str">
        <f t="shared" si="828"/>
        <v>Orbit International Corp. #OTCPK:ORBT)</v>
      </c>
      <c r="J8458">
        <f t="shared" si="829"/>
        <v>27</v>
      </c>
      <c r="K8458" t="str">
        <f t="shared" si="830"/>
        <v>Orbit International Corp.</v>
      </c>
      <c r="L8458" t="str">
        <f t="shared" si="831"/>
        <v>OTCPK:ORBT</v>
      </c>
    </row>
    <row r="8459" spans="1:12" x14ac:dyDescent="0.25">
      <c r="A8459" s="1" t="s">
        <v>8456</v>
      </c>
      <c r="B8459" s="2">
        <v>4634466</v>
      </c>
      <c r="C8459" t="str">
        <f>_xll.ciqfunctions.udf.CIQ(L8459, "IQ_COUNTRY_NAME")</f>
        <v>United States</v>
      </c>
      <c r="G8459" t="str">
        <f t="shared" si="826"/>
        <v>Orbital Energy Group, Inc. NASDAQCM:OEG)</v>
      </c>
      <c r="H8459">
        <f t="shared" si="827"/>
        <v>1</v>
      </c>
      <c r="I8459" t="str">
        <f t="shared" si="828"/>
        <v>Orbital Energy Group, Inc. #NASDAQCM:OEG)</v>
      </c>
      <c r="J8459">
        <f t="shared" si="829"/>
        <v>28</v>
      </c>
      <c r="K8459" t="str">
        <f t="shared" si="830"/>
        <v>Orbital Energy Group, Inc.</v>
      </c>
      <c r="L8459" t="str">
        <f t="shared" si="831"/>
        <v>NASDAQCM:OEG</v>
      </c>
    </row>
    <row r="8460" spans="1:12" x14ac:dyDescent="0.25">
      <c r="A8460" s="1" t="s">
        <v>8457</v>
      </c>
      <c r="B8460" s="2">
        <v>4912094</v>
      </c>
      <c r="C8460" t="str">
        <f>_xll.ciqfunctions.udf.CIQ(L8460, "IQ_COUNTRY_NAME")</f>
        <v>(Invalid Identifier)</v>
      </c>
      <c r="G8460" t="str">
        <f t="shared" si="826"/>
        <v>Orbital Enterprises, Inc. OTCEM:OBLR)</v>
      </c>
      <c r="H8460">
        <f t="shared" si="827"/>
        <v>1</v>
      </c>
      <c r="I8460" t="str">
        <f t="shared" si="828"/>
        <v>Orbital Enterprises, Inc. #OTCEM:OBLR)</v>
      </c>
      <c r="J8460">
        <f t="shared" si="829"/>
        <v>27</v>
      </c>
      <c r="K8460" t="str">
        <f t="shared" si="830"/>
        <v>Orbital Enterprises, Inc.</v>
      </c>
      <c r="L8460" t="str">
        <f t="shared" si="831"/>
        <v>OTCEM:OBLR</v>
      </c>
    </row>
    <row r="8461" spans="1:12" x14ac:dyDescent="0.25">
      <c r="A8461" s="1" t="s">
        <v>8458</v>
      </c>
      <c r="B8461" s="2">
        <v>4287903</v>
      </c>
      <c r="C8461" t="str">
        <f>_xll.ciqfunctions.udf.CIQ(L8461, "IQ_COUNTRY_NAME")</f>
        <v>United States</v>
      </c>
      <c r="G8461" t="str">
        <f t="shared" si="826"/>
        <v>Orchid Island Capital, Inc. NYSE:ORC)</v>
      </c>
      <c r="H8461">
        <f t="shared" si="827"/>
        <v>1</v>
      </c>
      <c r="I8461" t="str">
        <f t="shared" si="828"/>
        <v>Orchid Island Capital, Inc. #NYSE:ORC)</v>
      </c>
      <c r="J8461">
        <f t="shared" si="829"/>
        <v>29</v>
      </c>
      <c r="K8461" t="str">
        <f t="shared" si="830"/>
        <v>Orchid Island Capital, Inc.</v>
      </c>
      <c r="L8461" t="str">
        <f t="shared" si="831"/>
        <v>NYSE:ORC</v>
      </c>
    </row>
    <row r="8462" spans="1:12" x14ac:dyDescent="0.25">
      <c r="A8462" s="1" t="s">
        <v>8459</v>
      </c>
      <c r="B8462" s="2">
        <v>10795852</v>
      </c>
      <c r="C8462" t="str">
        <f>_xll.ciqfunctions.udf.CIQ(L8462, "IQ_COUNTRY_NAME")</f>
        <v>United States</v>
      </c>
      <c r="G8462" t="str">
        <f t="shared" si="826"/>
        <v>Orchid Ventures, Inc. CNSX:ORCD)</v>
      </c>
      <c r="H8462">
        <f t="shared" si="827"/>
        <v>1</v>
      </c>
      <c r="I8462" t="str">
        <f t="shared" si="828"/>
        <v>Orchid Ventures, Inc. #CNSX:ORCD)</v>
      </c>
      <c r="J8462">
        <f t="shared" si="829"/>
        <v>23</v>
      </c>
      <c r="K8462" t="str">
        <f t="shared" si="830"/>
        <v>Orchid Ventures, Inc.</v>
      </c>
      <c r="L8462" t="str">
        <f t="shared" si="831"/>
        <v>CNSX:ORCD</v>
      </c>
    </row>
    <row r="8463" spans="1:12" x14ac:dyDescent="0.25">
      <c r="A8463" s="1" t="s">
        <v>8460</v>
      </c>
      <c r="B8463" s="2">
        <v>4228610</v>
      </c>
      <c r="C8463" t="str">
        <f>_xll.ciqfunctions.udf.CIQ(L8463, "IQ_COUNTRY_NAME")</f>
        <v>United States</v>
      </c>
      <c r="G8463" t="str">
        <f t="shared" si="826"/>
        <v>Oregon Bancorp, Inc. OTCPK:ORBN)</v>
      </c>
      <c r="H8463">
        <f t="shared" si="827"/>
        <v>1</v>
      </c>
      <c r="I8463" t="str">
        <f t="shared" si="828"/>
        <v>Oregon Bancorp, Inc. #OTCPK:ORBN)</v>
      </c>
      <c r="J8463">
        <f t="shared" si="829"/>
        <v>22</v>
      </c>
      <c r="K8463" t="str">
        <f t="shared" si="830"/>
        <v>Oregon Bancorp, Inc.</v>
      </c>
      <c r="L8463" t="str">
        <f t="shared" si="831"/>
        <v>OTCPK:ORBN</v>
      </c>
    </row>
    <row r="8464" spans="1:12" x14ac:dyDescent="0.25">
      <c r="A8464" s="1" t="s">
        <v>8461</v>
      </c>
      <c r="B8464" s="2">
        <v>4086664</v>
      </c>
      <c r="C8464" t="str">
        <f>_xll.ciqfunctions.udf.CIQ(L8464, "IQ_COUNTRY_NAME")</f>
        <v>United States</v>
      </c>
      <c r="G8464" t="str">
        <f t="shared" si="826"/>
        <v>Oregon Pacific Bancorp OTCPK:ORPB)</v>
      </c>
      <c r="H8464">
        <f t="shared" si="827"/>
        <v>1</v>
      </c>
      <c r="I8464" t="str">
        <f t="shared" si="828"/>
        <v>Oregon Pacific Bancorp #OTCPK:ORPB)</v>
      </c>
      <c r="J8464">
        <f t="shared" si="829"/>
        <v>24</v>
      </c>
      <c r="K8464" t="str">
        <f t="shared" si="830"/>
        <v>Oregon Pacific Bancorp</v>
      </c>
      <c r="L8464" t="str">
        <f t="shared" si="831"/>
        <v>OTCPK:ORPB</v>
      </c>
    </row>
    <row r="8465" spans="1:12" x14ac:dyDescent="0.25">
      <c r="A8465" s="1" t="s">
        <v>8462</v>
      </c>
      <c r="B8465" s="2">
        <v>4930128</v>
      </c>
      <c r="C8465" t="str">
        <f>_xll.ciqfunctions.udf.CIQ(L8465, "IQ_COUNTRY_NAME")</f>
        <v>United States</v>
      </c>
      <c r="G8465" t="str">
        <f t="shared" si="826"/>
        <v>O'Reilly Automotive, Inc. NASDAQGS:ORLY)</v>
      </c>
      <c r="H8465">
        <f t="shared" si="827"/>
        <v>1</v>
      </c>
      <c r="I8465" t="str">
        <f t="shared" si="828"/>
        <v>O'Reilly Automotive, Inc. #NASDAQGS:ORLY)</v>
      </c>
      <c r="J8465">
        <f t="shared" si="829"/>
        <v>27</v>
      </c>
      <c r="K8465" t="str">
        <f t="shared" si="830"/>
        <v>O'Reilly Automotive, Inc.</v>
      </c>
      <c r="L8465" t="str">
        <f t="shared" si="831"/>
        <v>NASDAQGS:ORLY</v>
      </c>
    </row>
    <row r="8466" spans="1:12" x14ac:dyDescent="0.25">
      <c r="A8466" s="1" t="s">
        <v>8463</v>
      </c>
      <c r="B8466" s="2">
        <v>4968547</v>
      </c>
      <c r="C8466" t="str">
        <f>_xll.ciqfunctions.udf.CIQ(L8466, "IQ_COUNTRY_NAME")</f>
        <v>(Invalid Identifier)</v>
      </c>
      <c r="G8466" t="str">
        <f t="shared" si="826"/>
        <v>Organa Technologies Group, Inc. OTCEM:OGNT)</v>
      </c>
      <c r="H8466">
        <f t="shared" si="827"/>
        <v>1</v>
      </c>
      <c r="I8466" t="str">
        <f t="shared" si="828"/>
        <v>Organa Technologies Group, Inc. #OTCEM:OGNT)</v>
      </c>
      <c r="J8466">
        <f t="shared" si="829"/>
        <v>33</v>
      </c>
      <c r="K8466" t="str">
        <f t="shared" si="830"/>
        <v>Organa Technologies Group, Inc.</v>
      </c>
      <c r="L8466" t="str">
        <f t="shared" si="831"/>
        <v>OTCEM:OGNT</v>
      </c>
    </row>
    <row r="8467" spans="1:12" x14ac:dyDescent="0.25">
      <c r="A8467" s="1" t="s">
        <v>8464</v>
      </c>
      <c r="B8467" s="2">
        <v>4985941</v>
      </c>
      <c r="C8467" t="str">
        <f>_xll.ciqfunctions.udf.CIQ(L8467, "IQ_COUNTRY_NAME")</f>
        <v>(Invalid Identifier)</v>
      </c>
      <c r="G8467" t="str">
        <f t="shared" si="826"/>
        <v>Organic Plant Health, Inc. OTCEM:OPHI)</v>
      </c>
      <c r="H8467">
        <f t="shared" si="827"/>
        <v>1</v>
      </c>
      <c r="I8467" t="str">
        <f t="shared" si="828"/>
        <v>Organic Plant Health, Inc. #OTCEM:OPHI)</v>
      </c>
      <c r="J8467">
        <f t="shared" si="829"/>
        <v>28</v>
      </c>
      <c r="K8467" t="str">
        <f t="shared" si="830"/>
        <v>Organic Plant Health, Inc.</v>
      </c>
      <c r="L8467" t="str">
        <f t="shared" si="831"/>
        <v>OTCEM:OPHI</v>
      </c>
    </row>
    <row r="8468" spans="1:12" x14ac:dyDescent="0.25">
      <c r="A8468" s="1" t="s">
        <v>8465</v>
      </c>
      <c r="B8468" s="2">
        <v>4914479</v>
      </c>
      <c r="C8468" t="str">
        <f>_xll.ciqfunctions.udf.CIQ(L8468, "IQ_COUNTRY_NAME")</f>
        <v>(Invalid Identifier)</v>
      </c>
      <c r="G8468" t="str">
        <f t="shared" si="826"/>
        <v>Organic Sales and Marketing, Inc. OTCEM:OGSM)</v>
      </c>
      <c r="H8468">
        <f t="shared" si="827"/>
        <v>1</v>
      </c>
      <c r="I8468" t="str">
        <f t="shared" si="828"/>
        <v>Organic Sales and Marketing, Inc. #OTCEM:OGSM)</v>
      </c>
      <c r="J8468">
        <f t="shared" si="829"/>
        <v>35</v>
      </c>
      <c r="K8468" t="str">
        <f t="shared" si="830"/>
        <v>Organic Sales and Marketing, Inc.</v>
      </c>
      <c r="L8468" t="str">
        <f t="shared" si="831"/>
        <v>OTCEM:OGSM</v>
      </c>
    </row>
    <row r="8469" spans="1:12" x14ac:dyDescent="0.25">
      <c r="A8469" s="1" t="s">
        <v>8466</v>
      </c>
      <c r="B8469" s="2">
        <v>4813025</v>
      </c>
      <c r="C8469" t="str">
        <f>_xll.ciqfunctions.udf.CIQ(L8469, "IQ_COUNTRY_NAME")</f>
        <v>(Invalid Identifier)</v>
      </c>
      <c r="G8469" t="str">
        <f t="shared" si="826"/>
        <v>Organicell Regenerative Medicine, Inc. OTCQB:OCEL)</v>
      </c>
      <c r="H8469">
        <f t="shared" si="827"/>
        <v>1</v>
      </c>
      <c r="I8469" t="str">
        <f t="shared" si="828"/>
        <v>Organicell Regenerative Medicine, Inc. #OTCQB:OCEL)</v>
      </c>
      <c r="J8469">
        <f t="shared" si="829"/>
        <v>40</v>
      </c>
      <c r="K8469" t="str">
        <f t="shared" si="830"/>
        <v>Organicell Regenerative Medicine, Inc.</v>
      </c>
      <c r="L8469" t="str">
        <f t="shared" si="831"/>
        <v>OTCQB:OCEL</v>
      </c>
    </row>
    <row r="8470" spans="1:12" x14ac:dyDescent="0.25">
      <c r="A8470" s="1" t="s">
        <v>8467</v>
      </c>
      <c r="B8470" s="2">
        <v>5011954</v>
      </c>
      <c r="C8470" t="str">
        <f>_xll.ciqfunctions.udf.CIQ(L8470, "IQ_COUNTRY_NAME")</f>
        <v>United States</v>
      </c>
      <c r="G8470" t="str">
        <f t="shared" si="826"/>
        <v>Organogenesis Holdings Inc. NASDAQCM:ORGO)</v>
      </c>
      <c r="H8470">
        <f t="shared" si="827"/>
        <v>1</v>
      </c>
      <c r="I8470" t="str">
        <f t="shared" si="828"/>
        <v>Organogenesis Holdings Inc. #NASDAQCM:ORGO)</v>
      </c>
      <c r="J8470">
        <f t="shared" si="829"/>
        <v>29</v>
      </c>
      <c r="K8470" t="str">
        <f t="shared" si="830"/>
        <v>Organogenesis Holdings Inc.</v>
      </c>
      <c r="L8470" t="str">
        <f t="shared" si="831"/>
        <v>NASDAQCM:ORGO</v>
      </c>
    </row>
    <row r="8471" spans="1:12" x14ac:dyDescent="0.25">
      <c r="A8471" s="1" t="s">
        <v>8468</v>
      </c>
      <c r="B8471" s="2">
        <v>28943809</v>
      </c>
      <c r="C8471" t="str">
        <f>_xll.ciqfunctions.udf.CIQ(L8471, "IQ_COUNTRY_NAME")</f>
        <v>United States</v>
      </c>
      <c r="G8471" t="str">
        <f t="shared" si="826"/>
        <v>Organon &amp; Co. NYSE:OGN)</v>
      </c>
      <c r="H8471">
        <f t="shared" si="827"/>
        <v>1</v>
      </c>
      <c r="I8471" t="str">
        <f t="shared" si="828"/>
        <v>Organon &amp; Co. #NYSE:OGN)</v>
      </c>
      <c r="J8471">
        <f t="shared" si="829"/>
        <v>15</v>
      </c>
      <c r="K8471" t="str">
        <f t="shared" si="830"/>
        <v>Organon &amp; Co.</v>
      </c>
      <c r="L8471" t="str">
        <f t="shared" si="831"/>
        <v>NYSE:OGN</v>
      </c>
    </row>
    <row r="8472" spans="1:12" x14ac:dyDescent="0.25">
      <c r="A8472" s="1" t="s">
        <v>8469</v>
      </c>
      <c r="B8472" s="2">
        <v>4811089</v>
      </c>
      <c r="C8472" t="str">
        <f>_xll.ciqfunctions.udf.CIQ(L8472, "IQ_COUNTRY_NAME")</f>
        <v>United States</v>
      </c>
      <c r="G8472" t="str">
        <f t="shared" ref="G8472:G8535" si="832">SUBSTITUTE(A8472, "(", "")</f>
        <v>Organovo Holdings, Inc. NASDAQCM:ONVO)</v>
      </c>
      <c r="H8472">
        <f t="shared" ref="H8472:H8535" si="833">LEN(A8472)-LEN(G8472)</f>
        <v>1</v>
      </c>
      <c r="I8472" t="str">
        <f t="shared" ref="I8472:I8535" si="834">SUBSTITUTE(A8472,"(","#",H8472)</f>
        <v>Organovo Holdings, Inc. #NASDAQCM:ONVO)</v>
      </c>
      <c r="J8472">
        <f t="shared" ref="J8472:J8535" si="835">FIND("#", I8472)</f>
        <v>25</v>
      </c>
      <c r="K8472" t="str">
        <f t="shared" ref="K8472:K8535" si="836">TRIM(LEFT(A8472,J8472-1))</f>
        <v>Organovo Holdings, Inc.</v>
      </c>
      <c r="L8472" t="str">
        <f t="shared" ref="L8472:L8535" si="837">TRIM(MID(A8472,J8472+1,LEN(A8472) - J8472-1))</f>
        <v>NASDAQCM:ONVO</v>
      </c>
    </row>
    <row r="8473" spans="1:12" x14ac:dyDescent="0.25">
      <c r="A8473" s="1" t="s">
        <v>8470</v>
      </c>
      <c r="B8473" s="2">
        <v>4810801</v>
      </c>
      <c r="C8473" t="str">
        <f>_xll.ciqfunctions.udf.CIQ(L8473, "IQ_COUNTRY_NAME")</f>
        <v>United States</v>
      </c>
      <c r="G8473" t="str">
        <f t="shared" si="832"/>
        <v>Orgenesis Inc. NASDAQCM:ORGS)</v>
      </c>
      <c r="H8473">
        <f t="shared" si="833"/>
        <v>1</v>
      </c>
      <c r="I8473" t="str">
        <f t="shared" si="834"/>
        <v>Orgenesis Inc. #NASDAQCM:ORGS)</v>
      </c>
      <c r="J8473">
        <f t="shared" si="835"/>
        <v>16</v>
      </c>
      <c r="K8473" t="str">
        <f t="shared" si="836"/>
        <v>Orgenesis Inc.</v>
      </c>
      <c r="L8473" t="str">
        <f t="shared" si="837"/>
        <v>NASDAQCM:ORGS</v>
      </c>
    </row>
    <row r="8474" spans="1:12" x14ac:dyDescent="0.25">
      <c r="A8474" s="1" t="s">
        <v>8471</v>
      </c>
      <c r="B8474" s="2">
        <v>4915388</v>
      </c>
      <c r="C8474" t="str">
        <f>_xll.ciqfunctions.udf.CIQ(L8474, "IQ_COUNTRY_NAME")</f>
        <v>(Invalid Identifier)</v>
      </c>
      <c r="G8474" t="str">
        <f t="shared" si="832"/>
        <v>OrgHarvest, Inc. OTCEM:ORGH)</v>
      </c>
      <c r="H8474">
        <f t="shared" si="833"/>
        <v>1</v>
      </c>
      <c r="I8474" t="str">
        <f t="shared" si="834"/>
        <v>OrgHarvest, Inc. #OTCEM:ORGH)</v>
      </c>
      <c r="J8474">
        <f t="shared" si="835"/>
        <v>18</v>
      </c>
      <c r="K8474" t="str">
        <f t="shared" si="836"/>
        <v>OrgHarvest, Inc.</v>
      </c>
      <c r="L8474" t="str">
        <f t="shared" si="837"/>
        <v>OTCEM:ORGH</v>
      </c>
    </row>
    <row r="8475" spans="1:12" x14ac:dyDescent="0.25">
      <c r="A8475" s="1" t="s">
        <v>8472</v>
      </c>
      <c r="B8475" s="2">
        <v>8393291</v>
      </c>
      <c r="C8475" t="str">
        <f>_xll.ciqfunctions.udf.CIQ(L8475, "IQ_COUNTRY_NAME")</f>
        <v>United States</v>
      </c>
      <c r="G8475" t="str">
        <f t="shared" si="832"/>
        <v>ORHub, Inc. OTCPK:ORHB)</v>
      </c>
      <c r="H8475">
        <f t="shared" si="833"/>
        <v>1</v>
      </c>
      <c r="I8475" t="str">
        <f t="shared" si="834"/>
        <v>ORHub, Inc. #OTCPK:ORHB)</v>
      </c>
      <c r="J8475">
        <f t="shared" si="835"/>
        <v>13</v>
      </c>
      <c r="K8475" t="str">
        <f t="shared" si="836"/>
        <v>ORHub, Inc.</v>
      </c>
      <c r="L8475" t="str">
        <f t="shared" si="837"/>
        <v>OTCPK:ORHB</v>
      </c>
    </row>
    <row r="8476" spans="1:12" x14ac:dyDescent="0.25">
      <c r="A8476" s="1" t="s">
        <v>8473</v>
      </c>
      <c r="B8476" s="2">
        <v>5298992</v>
      </c>
      <c r="C8476" t="str">
        <f>_xll.ciqfunctions.udf.CIQ(L8476, "IQ_COUNTRY_NAME")</f>
        <v>United States</v>
      </c>
      <c r="G8476" t="str">
        <f t="shared" si="832"/>
        <v>ORIC Pharmaceuticals, Inc. NASDAQGS:ORIC)</v>
      </c>
      <c r="H8476">
        <f t="shared" si="833"/>
        <v>1</v>
      </c>
      <c r="I8476" t="str">
        <f t="shared" si="834"/>
        <v>ORIC Pharmaceuticals, Inc. #NASDAQGS:ORIC)</v>
      </c>
      <c r="J8476">
        <f t="shared" si="835"/>
        <v>28</v>
      </c>
      <c r="K8476" t="str">
        <f t="shared" si="836"/>
        <v>ORIC Pharmaceuticals, Inc.</v>
      </c>
      <c r="L8476" t="str">
        <f t="shared" si="837"/>
        <v>NASDAQGS:ORIC</v>
      </c>
    </row>
    <row r="8477" spans="1:12" x14ac:dyDescent="0.25">
      <c r="A8477" s="1" t="s">
        <v>8474</v>
      </c>
      <c r="B8477" s="2">
        <v>1023406</v>
      </c>
      <c r="C8477" t="str">
        <f>_xll.ciqfunctions.udf.CIQ(L8477, "IQ_COUNTRY_NAME")</f>
        <v>United States</v>
      </c>
      <c r="G8477" t="str">
        <f t="shared" si="832"/>
        <v>Origin Bancorp, Inc. NASDAQGS:OBNK)</v>
      </c>
      <c r="H8477">
        <f t="shared" si="833"/>
        <v>1</v>
      </c>
      <c r="I8477" t="str">
        <f t="shared" si="834"/>
        <v>Origin Bancorp, Inc. #NASDAQGS:OBNK)</v>
      </c>
      <c r="J8477">
        <f t="shared" si="835"/>
        <v>22</v>
      </c>
      <c r="K8477" t="str">
        <f t="shared" si="836"/>
        <v>Origin Bancorp, Inc.</v>
      </c>
      <c r="L8477" t="str">
        <f t="shared" si="837"/>
        <v>NASDAQGS:OBNK</v>
      </c>
    </row>
    <row r="8478" spans="1:12" x14ac:dyDescent="0.25">
      <c r="A8478" s="1" t="s">
        <v>8475</v>
      </c>
      <c r="B8478" s="2">
        <v>7325496</v>
      </c>
      <c r="C8478" t="str">
        <f>_xll.ciqfunctions.udf.CIQ(L8478, "IQ_COUNTRY_NAME")</f>
        <v>United States</v>
      </c>
      <c r="G8478" t="str">
        <f t="shared" si="832"/>
        <v>Origin Materials, Inc. NASDAQCM:ORGN)</v>
      </c>
      <c r="H8478">
        <f t="shared" si="833"/>
        <v>1</v>
      </c>
      <c r="I8478" t="str">
        <f t="shared" si="834"/>
        <v>Origin Materials, Inc. #NASDAQCM:ORGN)</v>
      </c>
      <c r="J8478">
        <f t="shared" si="835"/>
        <v>24</v>
      </c>
      <c r="K8478" t="str">
        <f t="shared" si="836"/>
        <v>Origin Materials, Inc.</v>
      </c>
      <c r="L8478" t="str">
        <f t="shared" si="837"/>
        <v>NASDAQCM:ORGN</v>
      </c>
    </row>
    <row r="8479" spans="1:12" x14ac:dyDescent="0.25">
      <c r="A8479" s="1" t="s">
        <v>8476</v>
      </c>
      <c r="B8479" s="2">
        <v>4353089</v>
      </c>
      <c r="C8479" t="str">
        <f>_xll.ciqfunctions.udf.CIQ(L8479, "IQ_COUNTRY_NAME")</f>
        <v>United States</v>
      </c>
      <c r="G8479" t="str">
        <f t="shared" si="832"/>
        <v>Original Sixteen to One Mine, Inc. OTCPK:OSTO)</v>
      </c>
      <c r="H8479">
        <f t="shared" si="833"/>
        <v>1</v>
      </c>
      <c r="I8479" t="str">
        <f t="shared" si="834"/>
        <v>Original Sixteen to One Mine, Inc. #OTCPK:OSTO)</v>
      </c>
      <c r="J8479">
        <f t="shared" si="835"/>
        <v>36</v>
      </c>
      <c r="K8479" t="str">
        <f t="shared" si="836"/>
        <v>Original Sixteen to One Mine, Inc.</v>
      </c>
      <c r="L8479" t="str">
        <f t="shared" si="837"/>
        <v>OTCPK:OSTO</v>
      </c>
    </row>
    <row r="8480" spans="1:12" x14ac:dyDescent="0.25">
      <c r="A8480" s="1" t="s">
        <v>8477</v>
      </c>
      <c r="B8480" s="2">
        <v>4989137</v>
      </c>
      <c r="C8480" t="str">
        <f>_xll.ciqfunctions.udf.CIQ(L8480, "IQ_COUNTRY_NAME")</f>
        <v>United States</v>
      </c>
      <c r="G8480" t="str">
        <f t="shared" si="832"/>
        <v>OriginClear, Inc. OTCPK:OCLN)</v>
      </c>
      <c r="H8480">
        <f t="shared" si="833"/>
        <v>1</v>
      </c>
      <c r="I8480" t="str">
        <f t="shared" si="834"/>
        <v>OriginClear, Inc. #OTCPK:OCLN)</v>
      </c>
      <c r="J8480">
        <f t="shared" si="835"/>
        <v>19</v>
      </c>
      <c r="K8480" t="str">
        <f t="shared" si="836"/>
        <v>OriginClear, Inc.</v>
      </c>
      <c r="L8480" t="str">
        <f t="shared" si="837"/>
        <v>OTCPK:OCLN</v>
      </c>
    </row>
    <row r="8481" spans="1:12" x14ac:dyDescent="0.25">
      <c r="A8481" s="1" t="s">
        <v>8478</v>
      </c>
      <c r="B8481" s="2">
        <v>27753952</v>
      </c>
      <c r="C8481" t="str">
        <f>_xll.ciqfunctions.udf.CIQ(L8481, "IQ_COUNTRY_NAME")</f>
        <v>United States</v>
      </c>
      <c r="G8481" t="str">
        <f t="shared" si="832"/>
        <v>Orion Acquisition Corp. NASDAQCM:OHPA)</v>
      </c>
      <c r="H8481">
        <f t="shared" si="833"/>
        <v>1</v>
      </c>
      <c r="I8481" t="str">
        <f t="shared" si="834"/>
        <v>Orion Acquisition Corp. #NASDAQCM:OHPA)</v>
      </c>
      <c r="J8481">
        <f t="shared" si="835"/>
        <v>25</v>
      </c>
      <c r="K8481" t="str">
        <f t="shared" si="836"/>
        <v>Orion Acquisition Corp.</v>
      </c>
      <c r="L8481" t="str">
        <f t="shared" si="837"/>
        <v>NASDAQCM:OHPA</v>
      </c>
    </row>
    <row r="8482" spans="1:12" x14ac:dyDescent="0.25">
      <c r="A8482" s="1" t="s">
        <v>8479</v>
      </c>
      <c r="B8482" s="2">
        <v>27817969</v>
      </c>
      <c r="C8482" t="str">
        <f>_xll.ciqfunctions.udf.CIQ(L8482, "IQ_COUNTRY_NAME")</f>
        <v>United States</v>
      </c>
      <c r="G8482" t="str">
        <f t="shared" si="832"/>
        <v>Orion Biotech Opportunities Corp. NASDAQCM:ORIA)</v>
      </c>
      <c r="H8482">
        <f t="shared" si="833"/>
        <v>1</v>
      </c>
      <c r="I8482" t="str">
        <f t="shared" si="834"/>
        <v>Orion Biotech Opportunities Corp. #NASDAQCM:ORIA)</v>
      </c>
      <c r="J8482">
        <f t="shared" si="835"/>
        <v>35</v>
      </c>
      <c r="K8482" t="str">
        <f t="shared" si="836"/>
        <v>Orion Biotech Opportunities Corp.</v>
      </c>
      <c r="L8482" t="str">
        <f t="shared" si="837"/>
        <v>NASDAQCM:ORIA</v>
      </c>
    </row>
    <row r="8483" spans="1:12" x14ac:dyDescent="0.25">
      <c r="A8483" s="1" t="s">
        <v>8480</v>
      </c>
      <c r="B8483" s="2">
        <v>4772317</v>
      </c>
      <c r="C8483" t="str">
        <f>_xll.ciqfunctions.udf.CIQ(L8483, "IQ_COUNTRY_NAME")</f>
        <v>United States</v>
      </c>
      <c r="G8483" t="str">
        <f t="shared" si="832"/>
        <v>Orion Diversified Holding Co. Inc. OTCPK:OODH)</v>
      </c>
      <c r="H8483">
        <f t="shared" si="833"/>
        <v>1</v>
      </c>
      <c r="I8483" t="str">
        <f t="shared" si="834"/>
        <v>Orion Diversified Holding Co. Inc. #OTCPK:OODH)</v>
      </c>
      <c r="J8483">
        <f t="shared" si="835"/>
        <v>36</v>
      </c>
      <c r="K8483" t="str">
        <f t="shared" si="836"/>
        <v>Orion Diversified Holding Co. Inc.</v>
      </c>
      <c r="L8483" t="str">
        <f t="shared" si="837"/>
        <v>OTCPK:OODH</v>
      </c>
    </row>
    <row r="8484" spans="1:12" x14ac:dyDescent="0.25">
      <c r="A8484" s="1" t="s">
        <v>8481</v>
      </c>
      <c r="B8484" s="2">
        <v>4991254</v>
      </c>
      <c r="C8484" t="str">
        <f>_xll.ciqfunctions.udf.CIQ(L8484, "IQ_COUNTRY_NAME")</f>
        <v>United States</v>
      </c>
      <c r="G8484" t="str">
        <f t="shared" si="832"/>
        <v>Orion Energy Systems, Inc. NASDAQCM:OESX)</v>
      </c>
      <c r="H8484">
        <f t="shared" si="833"/>
        <v>1</v>
      </c>
      <c r="I8484" t="str">
        <f t="shared" si="834"/>
        <v>Orion Energy Systems, Inc. #NASDAQCM:OESX)</v>
      </c>
      <c r="J8484">
        <f t="shared" si="835"/>
        <v>28</v>
      </c>
      <c r="K8484" t="str">
        <f t="shared" si="836"/>
        <v>Orion Energy Systems, Inc.</v>
      </c>
      <c r="L8484" t="str">
        <f t="shared" si="837"/>
        <v>NASDAQCM:OESX</v>
      </c>
    </row>
    <row r="8485" spans="1:12" x14ac:dyDescent="0.25">
      <c r="A8485" s="1" t="s">
        <v>8482</v>
      </c>
      <c r="B8485" s="2">
        <v>4990004</v>
      </c>
      <c r="C8485" t="str">
        <f>_xll.ciqfunctions.udf.CIQ(L8485, "IQ_COUNTRY_NAME")</f>
        <v>United States</v>
      </c>
      <c r="G8485" t="str">
        <f t="shared" si="832"/>
        <v>Orion Group Holdings, Inc. NYSE:ORN)</v>
      </c>
      <c r="H8485">
        <f t="shared" si="833"/>
        <v>1</v>
      </c>
      <c r="I8485" t="str">
        <f t="shared" si="834"/>
        <v>Orion Group Holdings, Inc. #NYSE:ORN)</v>
      </c>
      <c r="J8485">
        <f t="shared" si="835"/>
        <v>28</v>
      </c>
      <c r="K8485" t="str">
        <f t="shared" si="836"/>
        <v>Orion Group Holdings, Inc.</v>
      </c>
      <c r="L8485" t="str">
        <f t="shared" si="837"/>
        <v>NYSE:ORN</v>
      </c>
    </row>
    <row r="8486" spans="1:12" x14ac:dyDescent="0.25">
      <c r="A8486" s="1" t="s">
        <v>8483</v>
      </c>
      <c r="B8486" s="2">
        <v>100401249</v>
      </c>
      <c r="C8486" t="str">
        <f>_xll.ciqfunctions.udf.CIQ(L8486, "IQ_COUNTRY_NAME")</f>
        <v>United States</v>
      </c>
      <c r="G8486" t="str">
        <f t="shared" si="832"/>
        <v>Orion Office REIT Inc. NYSE:ONL)</v>
      </c>
      <c r="H8486">
        <f t="shared" si="833"/>
        <v>1</v>
      </c>
      <c r="I8486" t="str">
        <f t="shared" si="834"/>
        <v>Orion Office REIT Inc. #NYSE:ONL)</v>
      </c>
      <c r="J8486">
        <f t="shared" si="835"/>
        <v>24</v>
      </c>
      <c r="K8486" t="str">
        <f t="shared" si="836"/>
        <v>Orion Office REIT Inc.</v>
      </c>
      <c r="L8486" t="str">
        <f t="shared" si="837"/>
        <v>NYSE:ONL</v>
      </c>
    </row>
    <row r="8487" spans="1:12" x14ac:dyDescent="0.25">
      <c r="A8487" s="1" t="s">
        <v>8484</v>
      </c>
      <c r="B8487" s="2">
        <v>4983443</v>
      </c>
      <c r="C8487" t="str">
        <f>_xll.ciqfunctions.udf.CIQ(L8487, "IQ_COUNTRY_NAME")</f>
        <v>(Invalid Identifier)</v>
      </c>
      <c r="G8487" t="str">
        <f t="shared" si="832"/>
        <v>Ormand Industries Inc PSGM:OMDD)</v>
      </c>
      <c r="H8487">
        <f t="shared" si="833"/>
        <v>1</v>
      </c>
      <c r="I8487" t="str">
        <f t="shared" si="834"/>
        <v>Ormand Industries Inc #PSGM:OMDD)</v>
      </c>
      <c r="J8487">
        <f t="shared" si="835"/>
        <v>23</v>
      </c>
      <c r="K8487" t="str">
        <f t="shared" si="836"/>
        <v>Ormand Industries Inc</v>
      </c>
      <c r="L8487" t="str">
        <f t="shared" si="837"/>
        <v>PSGM:OMDD</v>
      </c>
    </row>
    <row r="8488" spans="1:12" x14ac:dyDescent="0.25">
      <c r="A8488" s="1" t="s">
        <v>8485</v>
      </c>
      <c r="B8488" s="2">
        <v>4087066</v>
      </c>
      <c r="C8488" t="str">
        <f>_xll.ciqfunctions.udf.CIQ(L8488, "IQ_COUNTRY_NAME")</f>
        <v>United States</v>
      </c>
      <c r="G8488" t="str">
        <f t="shared" si="832"/>
        <v>Ormat Technologies, Inc. NYSE:ORA)</v>
      </c>
      <c r="H8488">
        <f t="shared" si="833"/>
        <v>1</v>
      </c>
      <c r="I8488" t="str">
        <f t="shared" si="834"/>
        <v>Ormat Technologies, Inc. #NYSE:ORA)</v>
      </c>
      <c r="J8488">
        <f t="shared" si="835"/>
        <v>26</v>
      </c>
      <c r="K8488" t="str">
        <f t="shared" si="836"/>
        <v>Ormat Technologies, Inc.</v>
      </c>
      <c r="L8488" t="str">
        <f t="shared" si="837"/>
        <v>NYSE:ORA</v>
      </c>
    </row>
    <row r="8489" spans="1:12" x14ac:dyDescent="0.25">
      <c r="A8489" s="1" t="s">
        <v>8486</v>
      </c>
      <c r="B8489" s="2">
        <v>4290078</v>
      </c>
      <c r="C8489" t="str">
        <f>_xll.ciqfunctions.udf.CIQ(L8489, "IQ_COUNTRY_NAME")</f>
        <v>(Invalid Identifier)</v>
      </c>
      <c r="G8489" t="str">
        <f t="shared" si="832"/>
        <v>Ormet Corporation OTCEM:ORMT.Q)</v>
      </c>
      <c r="H8489">
        <f t="shared" si="833"/>
        <v>1</v>
      </c>
      <c r="I8489" t="str">
        <f t="shared" si="834"/>
        <v>Ormet Corporation #OTCEM:ORMT.Q)</v>
      </c>
      <c r="J8489">
        <f t="shared" si="835"/>
        <v>19</v>
      </c>
      <c r="K8489" t="str">
        <f t="shared" si="836"/>
        <v>Ormet Corporation</v>
      </c>
      <c r="L8489" t="str">
        <f t="shared" si="837"/>
        <v>OTCEM:ORMT.Q</v>
      </c>
    </row>
    <row r="8490" spans="1:12" x14ac:dyDescent="0.25">
      <c r="A8490" s="1" t="s">
        <v>8487</v>
      </c>
      <c r="B8490" s="2">
        <v>4864275</v>
      </c>
      <c r="C8490" t="str">
        <f>_xll.ciqfunctions.udf.CIQ(L8490, "IQ_COUNTRY_NAME")</f>
        <v>United States</v>
      </c>
      <c r="G8490" t="str">
        <f t="shared" si="832"/>
        <v>Orpheum Property, Inc. OTCPK:PLFF)</v>
      </c>
      <c r="H8490">
        <f t="shared" si="833"/>
        <v>1</v>
      </c>
      <c r="I8490" t="str">
        <f t="shared" si="834"/>
        <v>Orpheum Property, Inc. #OTCPK:PLFF)</v>
      </c>
      <c r="J8490">
        <f t="shared" si="835"/>
        <v>24</v>
      </c>
      <c r="K8490" t="str">
        <f t="shared" si="836"/>
        <v>Orpheum Property, Inc.</v>
      </c>
      <c r="L8490" t="str">
        <f t="shared" si="837"/>
        <v>OTCPK:PLFF</v>
      </c>
    </row>
    <row r="8491" spans="1:12" x14ac:dyDescent="0.25">
      <c r="A8491" s="1" t="s">
        <v>8488</v>
      </c>
      <c r="B8491" s="2">
        <v>100631</v>
      </c>
      <c r="C8491" t="str">
        <f>_xll.ciqfunctions.udf.CIQ(L8491, "IQ_COUNTRY_NAME")</f>
        <v>United States</v>
      </c>
      <c r="G8491" t="str">
        <f t="shared" si="832"/>
        <v>Orrstown Financial Services, Inc. NASDAQCM:ORRF)</v>
      </c>
      <c r="H8491">
        <f t="shared" si="833"/>
        <v>1</v>
      </c>
      <c r="I8491" t="str">
        <f t="shared" si="834"/>
        <v>Orrstown Financial Services, Inc. #NASDAQCM:ORRF)</v>
      </c>
      <c r="J8491">
        <f t="shared" si="835"/>
        <v>35</v>
      </c>
      <c r="K8491" t="str">
        <f t="shared" si="836"/>
        <v>Orrstown Financial Services, Inc.</v>
      </c>
      <c r="L8491" t="str">
        <f t="shared" si="837"/>
        <v>NASDAQCM:ORRF</v>
      </c>
    </row>
    <row r="8492" spans="1:12" x14ac:dyDescent="0.25">
      <c r="A8492" s="1" t="s">
        <v>8489</v>
      </c>
      <c r="B8492" s="2">
        <v>5987821</v>
      </c>
      <c r="C8492" t="str">
        <f>_xll.ciqfunctions.udf.CIQ(L8492, "IQ_COUNTRY_NAME")</f>
        <v>United States</v>
      </c>
      <c r="G8492" t="str">
        <f t="shared" si="832"/>
        <v>Ortho Clinical Diagnostics Holdings plc NASDAQGS:OCDX)</v>
      </c>
      <c r="H8492">
        <f t="shared" si="833"/>
        <v>1</v>
      </c>
      <c r="I8492" t="str">
        <f t="shared" si="834"/>
        <v>Ortho Clinical Diagnostics Holdings plc #NASDAQGS:OCDX)</v>
      </c>
      <c r="J8492">
        <f t="shared" si="835"/>
        <v>41</v>
      </c>
      <c r="K8492" t="str">
        <f t="shared" si="836"/>
        <v>Ortho Clinical Diagnostics Holdings plc</v>
      </c>
      <c r="L8492" t="str">
        <f t="shared" si="837"/>
        <v>NASDAQGS:OCDX</v>
      </c>
    </row>
    <row r="8493" spans="1:12" x14ac:dyDescent="0.25">
      <c r="A8493" s="1" t="s">
        <v>8490</v>
      </c>
      <c r="B8493" s="2">
        <v>4322169</v>
      </c>
      <c r="C8493" t="str">
        <f>_xll.ciqfunctions.udf.CIQ(L8493, "IQ_COUNTRY_NAME")</f>
        <v>United States</v>
      </c>
      <c r="G8493" t="str">
        <f t="shared" si="832"/>
        <v>Orthofix Medical Inc. NASDAQGS:OFIX)</v>
      </c>
      <c r="H8493">
        <f t="shared" si="833"/>
        <v>1</v>
      </c>
      <c r="I8493" t="str">
        <f t="shared" si="834"/>
        <v>Orthofix Medical Inc. #NASDAQGS:OFIX)</v>
      </c>
      <c r="J8493">
        <f t="shared" si="835"/>
        <v>23</v>
      </c>
      <c r="K8493" t="str">
        <f t="shared" si="836"/>
        <v>Orthofix Medical Inc.</v>
      </c>
      <c r="L8493" t="str">
        <f t="shared" si="837"/>
        <v>NASDAQGS:OFIX</v>
      </c>
    </row>
    <row r="8494" spans="1:12" x14ac:dyDescent="0.25">
      <c r="A8494" s="1" t="s">
        <v>8491</v>
      </c>
      <c r="B8494" s="2">
        <v>4812563</v>
      </c>
      <c r="C8494" t="str">
        <f>_xll.ciqfunctions.udf.CIQ(L8494, "IQ_COUNTRY_NAME")</f>
        <v>(Invalid Identifier)</v>
      </c>
      <c r="G8494" t="str">
        <f t="shared" si="832"/>
        <v>Orthometrix, Inc. OTCEM:OMRX)</v>
      </c>
      <c r="H8494">
        <f t="shared" si="833"/>
        <v>1</v>
      </c>
      <c r="I8494" t="str">
        <f t="shared" si="834"/>
        <v>Orthometrix, Inc. #OTCEM:OMRX)</v>
      </c>
      <c r="J8494">
        <f t="shared" si="835"/>
        <v>19</v>
      </c>
      <c r="K8494" t="str">
        <f t="shared" si="836"/>
        <v>Orthometrix, Inc.</v>
      </c>
      <c r="L8494" t="str">
        <f t="shared" si="837"/>
        <v>OTCEM:OMRX</v>
      </c>
    </row>
    <row r="8495" spans="1:12" x14ac:dyDescent="0.25">
      <c r="A8495" s="1" t="s">
        <v>8492</v>
      </c>
      <c r="B8495" s="2">
        <v>5136798</v>
      </c>
      <c r="C8495" t="str">
        <f>_xll.ciqfunctions.udf.CIQ(L8495, "IQ_COUNTRY_NAME")</f>
        <v>United States</v>
      </c>
      <c r="G8495" t="str">
        <f t="shared" si="832"/>
        <v>OrthoPediatrics Corp. NASDAQGM:KIDS)</v>
      </c>
      <c r="H8495">
        <f t="shared" si="833"/>
        <v>1</v>
      </c>
      <c r="I8495" t="str">
        <f t="shared" si="834"/>
        <v>OrthoPediatrics Corp. #NASDAQGM:KIDS)</v>
      </c>
      <c r="J8495">
        <f t="shared" si="835"/>
        <v>23</v>
      </c>
      <c r="K8495" t="str">
        <f t="shared" si="836"/>
        <v>OrthoPediatrics Corp.</v>
      </c>
      <c r="L8495" t="str">
        <f t="shared" si="837"/>
        <v>NASDAQGM:KIDS</v>
      </c>
    </row>
    <row r="8496" spans="1:12" x14ac:dyDescent="0.25">
      <c r="A8496" s="1" t="s">
        <v>8493</v>
      </c>
      <c r="B8496" s="2">
        <v>4965616</v>
      </c>
      <c r="C8496" t="str">
        <f>_xll.ciqfunctions.udf.CIQ(L8496, "IQ_COUNTRY_NAME")</f>
        <v>(Invalid Identifier)</v>
      </c>
      <c r="G8496" t="str">
        <f t="shared" si="832"/>
        <v>Oryx Technology Corp. OTCEM:ORYX)</v>
      </c>
      <c r="H8496">
        <f t="shared" si="833"/>
        <v>1</v>
      </c>
      <c r="I8496" t="str">
        <f t="shared" si="834"/>
        <v>Oryx Technology Corp. #OTCEM:ORYX)</v>
      </c>
      <c r="J8496">
        <f t="shared" si="835"/>
        <v>23</v>
      </c>
      <c r="K8496" t="str">
        <f t="shared" si="836"/>
        <v>Oryx Technology Corp.</v>
      </c>
      <c r="L8496" t="str">
        <f t="shared" si="837"/>
        <v>OTCEM:ORYX</v>
      </c>
    </row>
    <row r="8497" spans="1:12" x14ac:dyDescent="0.25">
      <c r="A8497" s="1" t="s">
        <v>8494</v>
      </c>
      <c r="B8497" s="2">
        <v>4979030</v>
      </c>
      <c r="C8497" t="str">
        <f>_xll.ciqfunctions.udf.CIQ(L8497, "IQ_COUNTRY_NAME")</f>
        <v>(Invalid Identifier)</v>
      </c>
      <c r="G8497" t="str">
        <f t="shared" si="832"/>
        <v>Osage Exploration and Development, Inc. OTCEM:OEDV.Q)</v>
      </c>
      <c r="H8497">
        <f t="shared" si="833"/>
        <v>1</v>
      </c>
      <c r="I8497" t="str">
        <f t="shared" si="834"/>
        <v>Osage Exploration and Development, Inc. #OTCEM:OEDV.Q)</v>
      </c>
      <c r="J8497">
        <f t="shared" si="835"/>
        <v>41</v>
      </c>
      <c r="K8497" t="str">
        <f t="shared" si="836"/>
        <v>Osage Exploration and Development, Inc.</v>
      </c>
      <c r="L8497" t="str">
        <f t="shared" si="837"/>
        <v>OTCEM:OEDV.Q</v>
      </c>
    </row>
    <row r="8498" spans="1:12" x14ac:dyDescent="0.25">
      <c r="A8498" s="1" t="s">
        <v>8495</v>
      </c>
      <c r="B8498" s="2">
        <v>4420334</v>
      </c>
      <c r="C8498" t="str">
        <f>_xll.ciqfunctions.udf.CIQ(L8498, "IQ_COUNTRY_NAME")</f>
        <v>United States</v>
      </c>
      <c r="G8498" t="str">
        <f t="shared" si="832"/>
        <v>Oscar Health, Inc. NYSE:OSCR)</v>
      </c>
      <c r="H8498">
        <f t="shared" si="833"/>
        <v>1</v>
      </c>
      <c r="I8498" t="str">
        <f t="shared" si="834"/>
        <v>Oscar Health, Inc. #NYSE:OSCR)</v>
      </c>
      <c r="J8498">
        <f t="shared" si="835"/>
        <v>20</v>
      </c>
      <c r="K8498" t="str">
        <f t="shared" si="836"/>
        <v>Oscar Health, Inc.</v>
      </c>
      <c r="L8498" t="str">
        <f t="shared" si="837"/>
        <v>NYSE:OSCR</v>
      </c>
    </row>
    <row r="8499" spans="1:12" x14ac:dyDescent="0.25">
      <c r="A8499" s="1" t="s">
        <v>8496</v>
      </c>
      <c r="B8499" s="2">
        <v>4983118</v>
      </c>
      <c r="C8499" t="str">
        <f>_xll.ciqfunctions.udf.CIQ(L8499, "IQ_COUNTRY_NAME")</f>
        <v>United States</v>
      </c>
      <c r="G8499" t="str">
        <f t="shared" si="832"/>
        <v>Osceola Gold, Inc. OTCPK:OSCI)</v>
      </c>
      <c r="H8499">
        <f t="shared" si="833"/>
        <v>1</v>
      </c>
      <c r="I8499" t="str">
        <f t="shared" si="834"/>
        <v>Osceola Gold, Inc. #OTCPK:OSCI)</v>
      </c>
      <c r="J8499">
        <f t="shared" si="835"/>
        <v>20</v>
      </c>
      <c r="K8499" t="str">
        <f t="shared" si="836"/>
        <v>Osceola Gold, Inc.</v>
      </c>
      <c r="L8499" t="str">
        <f t="shared" si="837"/>
        <v>OTCPK:OSCI</v>
      </c>
    </row>
    <row r="8500" spans="1:12" x14ac:dyDescent="0.25">
      <c r="A8500" s="1" t="s">
        <v>8497</v>
      </c>
      <c r="B8500" s="2">
        <v>4399014</v>
      </c>
      <c r="C8500" t="str">
        <f>_xll.ciqfunctions.udf.CIQ(L8500, "IQ_COUNTRY_NAME")</f>
        <v>United States</v>
      </c>
      <c r="G8500" t="str">
        <f t="shared" si="832"/>
        <v>Oshkosh Corporation NYSE:OSK)</v>
      </c>
      <c r="H8500">
        <f t="shared" si="833"/>
        <v>1</v>
      </c>
      <c r="I8500" t="str">
        <f t="shared" si="834"/>
        <v>Oshkosh Corporation #NYSE:OSK)</v>
      </c>
      <c r="J8500">
        <f t="shared" si="835"/>
        <v>21</v>
      </c>
      <c r="K8500" t="str">
        <f t="shared" si="836"/>
        <v>Oshkosh Corporation</v>
      </c>
      <c r="L8500" t="str">
        <f t="shared" si="837"/>
        <v>NYSE:OSK</v>
      </c>
    </row>
    <row r="8501" spans="1:12" x14ac:dyDescent="0.25">
      <c r="A8501" s="1" t="s">
        <v>8498</v>
      </c>
      <c r="B8501" s="2">
        <v>5737292</v>
      </c>
      <c r="C8501" t="str">
        <f>_xll.ciqfunctions.udf.CIQ(L8501, "IQ_COUNTRY_NAME")</f>
        <v>United States</v>
      </c>
      <c r="G8501" t="str">
        <f t="shared" si="832"/>
        <v>OSI ETF Trust - O'Shares Europe Quality Dividend ETF BATS:OEUR)</v>
      </c>
      <c r="H8501">
        <f t="shared" si="833"/>
        <v>1</v>
      </c>
      <c r="I8501" t="str">
        <f t="shared" si="834"/>
        <v>OSI ETF Trust - O'Shares Europe Quality Dividend ETF #BATS:OEUR)</v>
      </c>
      <c r="J8501">
        <f t="shared" si="835"/>
        <v>54</v>
      </c>
      <c r="K8501" t="str">
        <f t="shared" si="836"/>
        <v>OSI ETF Trust - O'Shares Europe Quality Dividend ETF</v>
      </c>
      <c r="L8501" t="str">
        <f t="shared" si="837"/>
        <v>BATS:OEUR</v>
      </c>
    </row>
    <row r="8502" spans="1:12" x14ac:dyDescent="0.25">
      <c r="A8502" s="1" t="s">
        <v>8499</v>
      </c>
      <c r="B8502" s="2">
        <v>5737256</v>
      </c>
      <c r="C8502" t="str">
        <f>_xll.ciqfunctions.udf.CIQ(L8502, "IQ_COUNTRY_NAME")</f>
        <v>United States</v>
      </c>
      <c r="G8502" t="str">
        <f t="shared" si="832"/>
        <v>OSI ETF Trust - O'Shares FTSE U.S. Quality Dividend ETF BATS:OUSA)</v>
      </c>
      <c r="H8502">
        <f t="shared" si="833"/>
        <v>1</v>
      </c>
      <c r="I8502" t="str">
        <f t="shared" si="834"/>
        <v>OSI ETF Trust - O'Shares FTSE U.S. Quality Dividend ETF #BATS:OUSA)</v>
      </c>
      <c r="J8502">
        <f t="shared" si="835"/>
        <v>57</v>
      </c>
      <c r="K8502" t="str">
        <f t="shared" si="836"/>
        <v>OSI ETF Trust - O'Shares FTSE U.S. Quality Dividend ETF</v>
      </c>
      <c r="L8502" t="str">
        <f t="shared" si="837"/>
        <v>BATS:OUSA</v>
      </c>
    </row>
    <row r="8503" spans="1:12" x14ac:dyDescent="0.25">
      <c r="A8503" s="1" t="s">
        <v>8500</v>
      </c>
      <c r="B8503" s="2">
        <v>10661017</v>
      </c>
      <c r="C8503" t="str">
        <f>_xll.ciqfunctions.udf.CIQ(L8503, "IQ_COUNTRY_NAME")</f>
        <v>United States</v>
      </c>
      <c r="G8503" t="str">
        <f t="shared" si="832"/>
        <v>OSI ETF Trust - O'Shares Global Internet Giants ETF BATS:OGIG)</v>
      </c>
      <c r="H8503">
        <f t="shared" si="833"/>
        <v>1</v>
      </c>
      <c r="I8503" t="str">
        <f t="shared" si="834"/>
        <v>OSI ETF Trust - O'Shares Global Internet Giants ETF #BATS:OGIG)</v>
      </c>
      <c r="J8503">
        <f t="shared" si="835"/>
        <v>53</v>
      </c>
      <c r="K8503" t="str">
        <f t="shared" si="836"/>
        <v>OSI ETF Trust - O'Shares Global Internet Giants ETF</v>
      </c>
      <c r="L8503" t="str">
        <f t="shared" si="837"/>
        <v>BATS:OGIG</v>
      </c>
    </row>
    <row r="8504" spans="1:12" x14ac:dyDescent="0.25">
      <c r="A8504" s="1" t="s">
        <v>8501</v>
      </c>
      <c r="B8504" s="2">
        <v>5738801</v>
      </c>
      <c r="C8504" t="str">
        <f>_xll.ciqfunctions.udf.CIQ(L8504, "IQ_COUNTRY_NAME")</f>
        <v>United States</v>
      </c>
      <c r="G8504" t="str">
        <f t="shared" si="832"/>
        <v>OSI ETF Trust - O'Shares U.S. Small-Cap Quality Dividend ETF BATS:OUSM)</v>
      </c>
      <c r="H8504">
        <f t="shared" si="833"/>
        <v>1</v>
      </c>
      <c r="I8504" t="str">
        <f t="shared" si="834"/>
        <v>OSI ETF Trust - O'Shares U.S. Small-Cap Quality Dividend ETF #BATS:OUSM)</v>
      </c>
      <c r="J8504">
        <f t="shared" si="835"/>
        <v>62</v>
      </c>
      <c r="K8504" t="str">
        <f t="shared" si="836"/>
        <v>OSI ETF Trust - O'Shares U.S. Small-Cap Quality Dividend ETF</v>
      </c>
      <c r="L8504" t="str">
        <f t="shared" si="837"/>
        <v>BATS:OUSM</v>
      </c>
    </row>
    <row r="8505" spans="1:12" x14ac:dyDescent="0.25">
      <c r="A8505" s="1" t="s">
        <v>8502</v>
      </c>
      <c r="B8505" s="2">
        <v>4293959</v>
      </c>
      <c r="C8505" t="str">
        <f>_xll.ciqfunctions.udf.CIQ(L8505, "IQ_COUNTRY_NAME")</f>
        <v>United States</v>
      </c>
      <c r="G8505" t="str">
        <f t="shared" si="832"/>
        <v>OSI Systems, Inc. NASDAQGS:OSIS)</v>
      </c>
      <c r="H8505">
        <f t="shared" si="833"/>
        <v>1</v>
      </c>
      <c r="I8505" t="str">
        <f t="shared" si="834"/>
        <v>OSI Systems, Inc. #NASDAQGS:OSIS)</v>
      </c>
      <c r="J8505">
        <f t="shared" si="835"/>
        <v>19</v>
      </c>
      <c r="K8505" t="str">
        <f t="shared" si="836"/>
        <v>OSI Systems, Inc.</v>
      </c>
      <c r="L8505" t="str">
        <f t="shared" si="837"/>
        <v>NASDAQGS:OSIS</v>
      </c>
    </row>
    <row r="8506" spans="1:12" x14ac:dyDescent="0.25">
      <c r="A8506" s="1" t="s">
        <v>8503</v>
      </c>
      <c r="B8506" s="2">
        <v>28599759</v>
      </c>
      <c r="C8506" t="str">
        <f>_xll.ciqfunctions.udf.CIQ(L8506, "IQ_COUNTRY_NAME")</f>
        <v>United States</v>
      </c>
      <c r="G8506" t="str">
        <f t="shared" si="832"/>
        <v>Osiris Acquisition Corp. NYSE:OSI)</v>
      </c>
      <c r="H8506">
        <f t="shared" si="833"/>
        <v>1</v>
      </c>
      <c r="I8506" t="str">
        <f t="shared" si="834"/>
        <v>Osiris Acquisition Corp. #NYSE:OSI)</v>
      </c>
      <c r="J8506">
        <f t="shared" si="835"/>
        <v>26</v>
      </c>
      <c r="K8506" t="str">
        <f t="shared" si="836"/>
        <v>Osiris Acquisition Corp.</v>
      </c>
      <c r="L8506" t="str">
        <f t="shared" si="837"/>
        <v>NYSE:OSI</v>
      </c>
    </row>
    <row r="8507" spans="1:12" x14ac:dyDescent="0.25">
      <c r="A8507" s="1" t="s">
        <v>8504</v>
      </c>
      <c r="B8507" s="2">
        <v>4995639</v>
      </c>
      <c r="C8507" t="str">
        <f>_xll.ciqfunctions.udf.CIQ(L8507, "IQ_COUNTRY_NAME")</f>
        <v>(Invalid Identifier)</v>
      </c>
      <c r="G8507" t="str">
        <f t="shared" si="832"/>
        <v>Osiris Corporation OTCEM:OSRS)</v>
      </c>
      <c r="H8507">
        <f t="shared" si="833"/>
        <v>1</v>
      </c>
      <c r="I8507" t="str">
        <f t="shared" si="834"/>
        <v>Osiris Corporation #OTCEM:OSRS)</v>
      </c>
      <c r="J8507">
        <f t="shared" si="835"/>
        <v>20</v>
      </c>
      <c r="K8507" t="str">
        <f t="shared" si="836"/>
        <v>Osiris Corporation</v>
      </c>
      <c r="L8507" t="str">
        <f t="shared" si="837"/>
        <v>OTCEM:OSRS</v>
      </c>
    </row>
    <row r="8508" spans="1:12" x14ac:dyDescent="0.25">
      <c r="A8508" s="1" t="s">
        <v>8505</v>
      </c>
      <c r="B8508" s="2">
        <v>4810736</v>
      </c>
      <c r="C8508" t="str">
        <f>_xll.ciqfunctions.udf.CIQ(L8508, "IQ_COUNTRY_NAME")</f>
        <v>United States</v>
      </c>
      <c r="G8508" t="str">
        <f t="shared" si="832"/>
        <v>Osprey Medical, Inc. ASX:OSP)</v>
      </c>
      <c r="H8508">
        <f t="shared" si="833"/>
        <v>1</v>
      </c>
      <c r="I8508" t="str">
        <f t="shared" si="834"/>
        <v>Osprey Medical, Inc. #ASX:OSP)</v>
      </c>
      <c r="J8508">
        <f t="shared" si="835"/>
        <v>22</v>
      </c>
      <c r="K8508" t="str">
        <f t="shared" si="836"/>
        <v>Osprey Medical, Inc.</v>
      </c>
      <c r="L8508" t="str">
        <f t="shared" si="837"/>
        <v>ASX:OSP</v>
      </c>
    </row>
    <row r="8509" spans="1:12" x14ac:dyDescent="0.25">
      <c r="A8509" s="1" t="s">
        <v>8506</v>
      </c>
      <c r="B8509" s="2">
        <v>4978712</v>
      </c>
      <c r="C8509" t="str">
        <f>_xll.ciqfunctions.udf.CIQ(L8509, "IQ_COUNTRY_NAME")</f>
        <v>United States</v>
      </c>
      <c r="G8509" t="str">
        <f t="shared" si="832"/>
        <v>Osyka Corporation OTCPK:OSKA)</v>
      </c>
      <c r="H8509">
        <f t="shared" si="833"/>
        <v>1</v>
      </c>
      <c r="I8509" t="str">
        <f t="shared" si="834"/>
        <v>Osyka Corporation #OTCPK:OSKA)</v>
      </c>
      <c r="J8509">
        <f t="shared" si="835"/>
        <v>19</v>
      </c>
      <c r="K8509" t="str">
        <f t="shared" si="836"/>
        <v>Osyka Corporation</v>
      </c>
      <c r="L8509" t="str">
        <f t="shared" si="837"/>
        <v>OTCPK:OSKA</v>
      </c>
    </row>
    <row r="8510" spans="1:12" x14ac:dyDescent="0.25">
      <c r="A8510" s="1" t="s">
        <v>8507</v>
      </c>
      <c r="B8510" s="2">
        <v>4377176</v>
      </c>
      <c r="C8510" t="str">
        <f>_xll.ciqfunctions.udf.CIQ(L8510, "IQ_COUNTRY_NAME")</f>
        <v>(Invalid Identifier)</v>
      </c>
      <c r="G8510" t="str">
        <f t="shared" si="832"/>
        <v>OTC Markets Group Inc. OTCQX:OTCM)</v>
      </c>
      <c r="H8510">
        <f t="shared" si="833"/>
        <v>1</v>
      </c>
      <c r="I8510" t="str">
        <f t="shared" si="834"/>
        <v>OTC Markets Group Inc. #OTCQX:OTCM)</v>
      </c>
      <c r="J8510">
        <f t="shared" si="835"/>
        <v>24</v>
      </c>
      <c r="K8510" t="str">
        <f t="shared" si="836"/>
        <v>OTC Markets Group Inc.</v>
      </c>
      <c r="L8510" t="str">
        <f t="shared" si="837"/>
        <v>OTCQX:OTCM</v>
      </c>
    </row>
    <row r="8511" spans="1:12" x14ac:dyDescent="0.25">
      <c r="A8511" s="1" t="s">
        <v>8508</v>
      </c>
      <c r="B8511" s="2">
        <v>6331068</v>
      </c>
      <c r="C8511" t="str">
        <f>_xll.ciqfunctions.udf.CIQ(L8511, "IQ_COUNTRY_NAME")</f>
        <v>United States</v>
      </c>
      <c r="G8511" t="str">
        <f t="shared" si="832"/>
        <v>Otis Worldwide Corporation NYSE:OTIS)</v>
      </c>
      <c r="H8511">
        <f t="shared" si="833"/>
        <v>1</v>
      </c>
      <c r="I8511" t="str">
        <f t="shared" si="834"/>
        <v>Otis Worldwide Corporation #NYSE:OTIS)</v>
      </c>
      <c r="J8511">
        <f t="shared" si="835"/>
        <v>28</v>
      </c>
      <c r="K8511" t="str">
        <f t="shared" si="836"/>
        <v>Otis Worldwide Corporation</v>
      </c>
      <c r="L8511" t="str">
        <f t="shared" si="837"/>
        <v>NYSE:OTIS</v>
      </c>
    </row>
    <row r="8512" spans="1:12" x14ac:dyDescent="0.25">
      <c r="A8512" s="1" t="s">
        <v>8509</v>
      </c>
      <c r="B8512" s="2">
        <v>4619358</v>
      </c>
      <c r="C8512" t="str">
        <f>_xll.ciqfunctions.udf.CIQ(L8512, "IQ_COUNTRY_NAME")</f>
        <v>United States</v>
      </c>
      <c r="G8512" t="str">
        <f t="shared" si="832"/>
        <v>Otonomy, Inc. NASDAQGS:OTIC)</v>
      </c>
      <c r="H8512">
        <f t="shared" si="833"/>
        <v>1</v>
      </c>
      <c r="I8512" t="str">
        <f t="shared" si="834"/>
        <v>Otonomy, Inc. #NASDAQGS:OTIC)</v>
      </c>
      <c r="J8512">
        <f t="shared" si="835"/>
        <v>15</v>
      </c>
      <c r="K8512" t="str">
        <f t="shared" si="836"/>
        <v>Otonomy, Inc.</v>
      </c>
      <c r="L8512" t="str">
        <f t="shared" si="837"/>
        <v>NASDAQGS:OTIC</v>
      </c>
    </row>
    <row r="8513" spans="1:12" x14ac:dyDescent="0.25">
      <c r="A8513" s="1" t="s">
        <v>8510</v>
      </c>
      <c r="B8513" s="2">
        <v>24397614</v>
      </c>
      <c r="C8513" t="str">
        <f>_xll.ciqfunctions.udf.CIQ(L8513, "IQ_COUNTRY_NAME")</f>
        <v>United States</v>
      </c>
      <c r="G8513" t="str">
        <f t="shared" si="832"/>
        <v>OTR Acquisition Corp. NASDAQCM:OTRA)</v>
      </c>
      <c r="H8513">
        <f t="shared" si="833"/>
        <v>1</v>
      </c>
      <c r="I8513" t="str">
        <f t="shared" si="834"/>
        <v>OTR Acquisition Corp. #NASDAQCM:OTRA)</v>
      </c>
      <c r="J8513">
        <f t="shared" si="835"/>
        <v>23</v>
      </c>
      <c r="K8513" t="str">
        <f t="shared" si="836"/>
        <v>OTR Acquisition Corp.</v>
      </c>
      <c r="L8513" t="str">
        <f t="shared" si="837"/>
        <v>NASDAQCM:OTRA</v>
      </c>
    </row>
    <row r="8514" spans="1:12" x14ac:dyDescent="0.25">
      <c r="A8514" s="1" t="s">
        <v>8511</v>
      </c>
      <c r="B8514" s="2">
        <v>4099717</v>
      </c>
      <c r="C8514" t="str">
        <f>_xll.ciqfunctions.udf.CIQ(L8514, "IQ_COUNTRY_NAME")</f>
        <v>(Invalid Identifier)</v>
      </c>
      <c r="G8514" t="str">
        <f t="shared" si="832"/>
        <v>Ottawa Bancorp, Inc. OTCQX:OTTW)</v>
      </c>
      <c r="H8514">
        <f t="shared" si="833"/>
        <v>1</v>
      </c>
      <c r="I8514" t="str">
        <f t="shared" si="834"/>
        <v>Ottawa Bancorp, Inc. #OTCQX:OTTW)</v>
      </c>
      <c r="J8514">
        <f t="shared" si="835"/>
        <v>22</v>
      </c>
      <c r="K8514" t="str">
        <f t="shared" si="836"/>
        <v>Ottawa Bancorp, Inc.</v>
      </c>
      <c r="L8514" t="str">
        <f t="shared" si="837"/>
        <v>OTCQX:OTTW</v>
      </c>
    </row>
    <row r="8515" spans="1:12" x14ac:dyDescent="0.25">
      <c r="A8515" s="1" t="s">
        <v>8512</v>
      </c>
      <c r="B8515" s="2">
        <v>4057017</v>
      </c>
      <c r="C8515" t="str">
        <f>_xll.ciqfunctions.udf.CIQ(L8515, "IQ_COUNTRY_NAME")</f>
        <v>United States</v>
      </c>
      <c r="G8515" t="str">
        <f t="shared" si="832"/>
        <v>Otter Tail Corporation NASDAQGS:OTTR)</v>
      </c>
      <c r="H8515">
        <f t="shared" si="833"/>
        <v>1</v>
      </c>
      <c r="I8515" t="str">
        <f t="shared" si="834"/>
        <v>Otter Tail Corporation #NASDAQGS:OTTR)</v>
      </c>
      <c r="J8515">
        <f t="shared" si="835"/>
        <v>24</v>
      </c>
      <c r="K8515" t="str">
        <f t="shared" si="836"/>
        <v>Otter Tail Corporation</v>
      </c>
      <c r="L8515" t="str">
        <f t="shared" si="837"/>
        <v>NASDAQGS:OTTR</v>
      </c>
    </row>
    <row r="8516" spans="1:12" x14ac:dyDescent="0.25">
      <c r="A8516" s="1" t="s">
        <v>8513</v>
      </c>
      <c r="B8516" s="2">
        <v>9176842</v>
      </c>
      <c r="C8516" t="str">
        <f>_xll.ciqfunctions.udf.CIQ(L8516, "IQ_COUNTRY_NAME")</f>
        <v>United States</v>
      </c>
      <c r="G8516" t="str">
        <f t="shared" si="832"/>
        <v>Ouster, Inc. NYSE:OUST)</v>
      </c>
      <c r="H8516">
        <f t="shared" si="833"/>
        <v>1</v>
      </c>
      <c r="I8516" t="str">
        <f t="shared" si="834"/>
        <v>Ouster, Inc. #NYSE:OUST)</v>
      </c>
      <c r="J8516">
        <f t="shared" si="835"/>
        <v>14</v>
      </c>
      <c r="K8516" t="str">
        <f t="shared" si="836"/>
        <v>Ouster, Inc.</v>
      </c>
      <c r="L8516" t="str">
        <f t="shared" si="837"/>
        <v>NYSE:OUST</v>
      </c>
    </row>
    <row r="8517" spans="1:12" x14ac:dyDescent="0.25">
      <c r="A8517" s="1" t="s">
        <v>8514</v>
      </c>
      <c r="B8517" s="2">
        <v>4991988</v>
      </c>
      <c r="C8517" t="str">
        <f>_xll.ciqfunctions.udf.CIQ(L8517, "IQ_COUNTRY_NAME")</f>
        <v>(Invalid Identifier)</v>
      </c>
      <c r="G8517" t="str">
        <f t="shared" si="832"/>
        <v>Out Front Companies Inc. OTCEM:OTFT)</v>
      </c>
      <c r="H8517">
        <f t="shared" si="833"/>
        <v>1</v>
      </c>
      <c r="I8517" t="str">
        <f t="shared" si="834"/>
        <v>Out Front Companies Inc. #OTCEM:OTFT)</v>
      </c>
      <c r="J8517">
        <f t="shared" si="835"/>
        <v>26</v>
      </c>
      <c r="K8517" t="str">
        <f t="shared" si="836"/>
        <v>Out Front Companies Inc.</v>
      </c>
      <c r="L8517" t="str">
        <f t="shared" si="837"/>
        <v>OTCEM:OTFT</v>
      </c>
    </row>
    <row r="8518" spans="1:12" x14ac:dyDescent="0.25">
      <c r="A8518" s="1" t="s">
        <v>8515</v>
      </c>
      <c r="B8518" s="2">
        <v>4980142</v>
      </c>
      <c r="C8518" t="str">
        <f>_xll.ciqfunctions.udf.CIQ(L8518, "IQ_COUNTRY_NAME")</f>
        <v>(Invalid Identifier)</v>
      </c>
      <c r="G8518" t="str">
        <f t="shared" si="832"/>
        <v>Outback Oil &amp; Mineral Exploration Corp. OTCEM:OUTB)</v>
      </c>
      <c r="H8518">
        <f t="shared" si="833"/>
        <v>1</v>
      </c>
      <c r="I8518" t="str">
        <f t="shared" si="834"/>
        <v>Outback Oil &amp; Mineral Exploration Corp. #OTCEM:OUTB)</v>
      </c>
      <c r="J8518">
        <f t="shared" si="835"/>
        <v>41</v>
      </c>
      <c r="K8518" t="str">
        <f t="shared" si="836"/>
        <v>Outback Oil &amp; Mineral Exploration Corp.</v>
      </c>
      <c r="L8518" t="str">
        <f t="shared" si="837"/>
        <v>OTCEM:OUTB</v>
      </c>
    </row>
    <row r="8519" spans="1:12" x14ac:dyDescent="0.25">
      <c r="A8519" s="1" t="s">
        <v>8516</v>
      </c>
      <c r="B8519" s="2">
        <v>4279706</v>
      </c>
      <c r="C8519" t="str">
        <f>_xll.ciqfunctions.udf.CIQ(L8519, "IQ_COUNTRY_NAME")</f>
        <v>United States</v>
      </c>
      <c r="G8519" t="str">
        <f t="shared" si="832"/>
        <v>Outbrain Inc. NASDAQGS:OB)</v>
      </c>
      <c r="H8519">
        <f t="shared" si="833"/>
        <v>1</v>
      </c>
      <c r="I8519" t="str">
        <f t="shared" si="834"/>
        <v>Outbrain Inc. #NASDAQGS:OB)</v>
      </c>
      <c r="J8519">
        <f t="shared" si="835"/>
        <v>15</v>
      </c>
      <c r="K8519" t="str">
        <f t="shared" si="836"/>
        <v>Outbrain Inc.</v>
      </c>
      <c r="L8519" t="str">
        <f t="shared" si="837"/>
        <v>NASDAQGS:OB</v>
      </c>
    </row>
    <row r="8520" spans="1:12" x14ac:dyDescent="0.25">
      <c r="A8520" s="1" t="s">
        <v>8517</v>
      </c>
      <c r="B8520" s="2">
        <v>4157548</v>
      </c>
      <c r="C8520" t="str">
        <f>_xll.ciqfunctions.udf.CIQ(L8520, "IQ_COUNTRY_NAME")</f>
        <v>United States</v>
      </c>
      <c r="G8520" t="str">
        <f t="shared" si="832"/>
        <v>OUTFRONT Media Inc. NYSE:OUT)</v>
      </c>
      <c r="H8520">
        <f t="shared" si="833"/>
        <v>1</v>
      </c>
      <c r="I8520" t="str">
        <f t="shared" si="834"/>
        <v>OUTFRONT Media Inc. #NYSE:OUT)</v>
      </c>
      <c r="J8520">
        <f t="shared" si="835"/>
        <v>21</v>
      </c>
      <c r="K8520" t="str">
        <f t="shared" si="836"/>
        <v>OUTFRONT Media Inc.</v>
      </c>
      <c r="L8520" t="str">
        <f t="shared" si="837"/>
        <v>NYSE:OUT</v>
      </c>
    </row>
    <row r="8521" spans="1:12" x14ac:dyDescent="0.25">
      <c r="A8521" s="1" t="s">
        <v>8518</v>
      </c>
      <c r="B8521" s="2">
        <v>4811802</v>
      </c>
      <c r="C8521" t="str">
        <f>_xll.ciqfunctions.udf.CIQ(L8521, "IQ_COUNTRY_NAME")</f>
        <v>United States</v>
      </c>
      <c r="G8521" t="str">
        <f t="shared" si="832"/>
        <v>Outlook Therapeutics, Inc. NASDAQCM:OTLK)</v>
      </c>
      <c r="H8521">
        <f t="shared" si="833"/>
        <v>1</v>
      </c>
      <c r="I8521" t="str">
        <f t="shared" si="834"/>
        <v>Outlook Therapeutics, Inc. #NASDAQCM:OTLK)</v>
      </c>
      <c r="J8521">
        <f t="shared" si="835"/>
        <v>28</v>
      </c>
      <c r="K8521" t="str">
        <f t="shared" si="836"/>
        <v>Outlook Therapeutics, Inc.</v>
      </c>
      <c r="L8521" t="str">
        <f t="shared" si="837"/>
        <v>NASDAQCM:OTLK</v>
      </c>
    </row>
    <row r="8522" spans="1:12" x14ac:dyDescent="0.25">
      <c r="A8522" s="1" t="s">
        <v>8519</v>
      </c>
      <c r="B8522" s="2">
        <v>5292838</v>
      </c>
      <c r="C8522" t="str">
        <f>_xll.ciqfunctions.udf.CIQ(L8522, "IQ_COUNTRY_NAME")</f>
        <v>United States</v>
      </c>
      <c r="G8522" t="str">
        <f t="shared" si="832"/>
        <v>Outset Medical, Inc. NASDAQGS:OM)</v>
      </c>
      <c r="H8522">
        <f t="shared" si="833"/>
        <v>1</v>
      </c>
      <c r="I8522" t="str">
        <f t="shared" si="834"/>
        <v>Outset Medical, Inc. #NASDAQGS:OM)</v>
      </c>
      <c r="J8522">
        <f t="shared" si="835"/>
        <v>22</v>
      </c>
      <c r="K8522" t="str">
        <f t="shared" si="836"/>
        <v>Outset Medical, Inc.</v>
      </c>
      <c r="L8522" t="str">
        <f t="shared" si="837"/>
        <v>NASDAQGS:OM</v>
      </c>
    </row>
    <row r="8523" spans="1:12" x14ac:dyDescent="0.25">
      <c r="A8523" s="1" t="s">
        <v>8520</v>
      </c>
      <c r="B8523" s="2">
        <v>4805113</v>
      </c>
      <c r="C8523" t="str">
        <f>_xll.ciqfunctions.udf.CIQ(L8523, "IQ_COUNTRY_NAME")</f>
        <v>United States</v>
      </c>
      <c r="G8523" t="str">
        <f t="shared" si="832"/>
        <v>Overseas Shipholding Group, Inc. NYSE:OSG)</v>
      </c>
      <c r="H8523">
        <f t="shared" si="833"/>
        <v>1</v>
      </c>
      <c r="I8523" t="str">
        <f t="shared" si="834"/>
        <v>Overseas Shipholding Group, Inc. #NYSE:OSG)</v>
      </c>
      <c r="J8523">
        <f t="shared" si="835"/>
        <v>34</v>
      </c>
      <c r="K8523" t="str">
        <f t="shared" si="836"/>
        <v>Overseas Shipholding Group, Inc.</v>
      </c>
      <c r="L8523" t="str">
        <f t="shared" si="837"/>
        <v>NYSE:OSG</v>
      </c>
    </row>
    <row r="8524" spans="1:12" x14ac:dyDescent="0.25">
      <c r="A8524" s="1" t="s">
        <v>8521</v>
      </c>
      <c r="B8524" s="2">
        <v>4098120</v>
      </c>
      <c r="C8524" t="str">
        <f>_xll.ciqfunctions.udf.CIQ(L8524, "IQ_COUNTRY_NAME")</f>
        <v>United States</v>
      </c>
      <c r="G8524" t="str">
        <f t="shared" si="832"/>
        <v>Overstock.com, Inc. NASDAQGM:OSTK)</v>
      </c>
      <c r="H8524">
        <f t="shared" si="833"/>
        <v>1</v>
      </c>
      <c r="I8524" t="str">
        <f t="shared" si="834"/>
        <v>Overstock.com, Inc. #NASDAQGM:OSTK)</v>
      </c>
      <c r="J8524">
        <f t="shared" si="835"/>
        <v>21</v>
      </c>
      <c r="K8524" t="str">
        <f t="shared" si="836"/>
        <v>Overstock.com, Inc.</v>
      </c>
      <c r="L8524" t="str">
        <f t="shared" si="837"/>
        <v>NASDAQGM:OSTK</v>
      </c>
    </row>
    <row r="8525" spans="1:12" x14ac:dyDescent="0.25">
      <c r="A8525" s="1" t="s">
        <v>8522</v>
      </c>
      <c r="B8525" s="2">
        <v>5294148</v>
      </c>
      <c r="C8525" t="str">
        <f>_xll.ciqfunctions.udf.CIQ(L8525, "IQ_COUNTRY_NAME")</f>
        <v>United States</v>
      </c>
      <c r="G8525" t="str">
        <f t="shared" si="832"/>
        <v>Ovid Therapeutics Inc. NASDAQGS:OVID)</v>
      </c>
      <c r="H8525">
        <f t="shared" si="833"/>
        <v>1</v>
      </c>
      <c r="I8525" t="str">
        <f t="shared" si="834"/>
        <v>Ovid Therapeutics Inc. #NASDAQGS:OVID)</v>
      </c>
      <c r="J8525">
        <f t="shared" si="835"/>
        <v>24</v>
      </c>
      <c r="K8525" t="str">
        <f t="shared" si="836"/>
        <v>Ovid Therapeutics Inc.</v>
      </c>
      <c r="L8525" t="str">
        <f t="shared" si="837"/>
        <v>NASDAQGS:OVID</v>
      </c>
    </row>
    <row r="8526" spans="1:12" x14ac:dyDescent="0.25">
      <c r="A8526" s="1" t="s">
        <v>8523</v>
      </c>
      <c r="B8526" s="2">
        <v>4076764</v>
      </c>
      <c r="C8526" t="str">
        <f>_xll.ciqfunctions.udf.CIQ(L8526, "IQ_COUNTRY_NAME")</f>
        <v>United States</v>
      </c>
      <c r="G8526" t="str">
        <f t="shared" si="832"/>
        <v>Ovintiv Inc. TSX:OVV)</v>
      </c>
      <c r="H8526">
        <f t="shared" si="833"/>
        <v>1</v>
      </c>
      <c r="I8526" t="str">
        <f t="shared" si="834"/>
        <v>Ovintiv Inc. #TSX:OVV)</v>
      </c>
      <c r="J8526">
        <f t="shared" si="835"/>
        <v>14</v>
      </c>
      <c r="K8526" t="str">
        <f t="shared" si="836"/>
        <v>Ovintiv Inc.</v>
      </c>
      <c r="L8526" t="str">
        <f t="shared" si="837"/>
        <v>TSX:OVV</v>
      </c>
    </row>
    <row r="8527" spans="1:12" x14ac:dyDescent="0.25">
      <c r="A8527" s="1" t="s">
        <v>8524</v>
      </c>
      <c r="B8527" s="2">
        <v>4007272</v>
      </c>
      <c r="C8527" t="str">
        <f>_xll.ciqfunctions.udf.CIQ(L8527, "IQ_COUNTRY_NAME")</f>
        <v>United States</v>
      </c>
      <c r="G8527" t="str">
        <f t="shared" si="832"/>
        <v>Owens &amp; Minor, Inc. NYSE:OMI)</v>
      </c>
      <c r="H8527">
        <f t="shared" si="833"/>
        <v>1</v>
      </c>
      <c r="I8527" t="str">
        <f t="shared" si="834"/>
        <v>Owens &amp; Minor, Inc. #NYSE:OMI)</v>
      </c>
      <c r="J8527">
        <f t="shared" si="835"/>
        <v>21</v>
      </c>
      <c r="K8527" t="str">
        <f t="shared" si="836"/>
        <v>Owens &amp; Minor, Inc.</v>
      </c>
      <c r="L8527" t="str">
        <f t="shared" si="837"/>
        <v>NYSE:OMI</v>
      </c>
    </row>
    <row r="8528" spans="1:12" x14ac:dyDescent="0.25">
      <c r="A8528" s="1" t="s">
        <v>8525</v>
      </c>
      <c r="B8528" s="2">
        <v>4014547</v>
      </c>
      <c r="C8528" t="str">
        <f>_xll.ciqfunctions.udf.CIQ(L8528, "IQ_COUNTRY_NAME")</f>
        <v>United States</v>
      </c>
      <c r="G8528" t="str">
        <f t="shared" si="832"/>
        <v>Owens Corning NYSE:OC)</v>
      </c>
      <c r="H8528">
        <f t="shared" si="833"/>
        <v>1</v>
      </c>
      <c r="I8528" t="str">
        <f t="shared" si="834"/>
        <v>Owens Corning #NYSE:OC)</v>
      </c>
      <c r="J8528">
        <f t="shared" si="835"/>
        <v>15</v>
      </c>
      <c r="K8528" t="str">
        <f t="shared" si="836"/>
        <v>Owens Corning</v>
      </c>
      <c r="L8528" t="str">
        <f t="shared" si="837"/>
        <v>NYSE:OC</v>
      </c>
    </row>
    <row r="8529" spans="1:12" x14ac:dyDescent="0.25">
      <c r="A8529" s="1" t="s">
        <v>8526</v>
      </c>
      <c r="B8529" s="2">
        <v>4668398</v>
      </c>
      <c r="C8529" t="str">
        <f>_xll.ciqfunctions.udf.CIQ(L8529, "IQ_COUNTRY_NAME")</f>
        <v>United States</v>
      </c>
      <c r="G8529" t="str">
        <f t="shared" si="832"/>
        <v>Owl Rock Capital Corporation NYSE:ORCC)</v>
      </c>
      <c r="H8529">
        <f t="shared" si="833"/>
        <v>1</v>
      </c>
      <c r="I8529" t="str">
        <f t="shared" si="834"/>
        <v>Owl Rock Capital Corporation #NYSE:ORCC)</v>
      </c>
      <c r="J8529">
        <f t="shared" si="835"/>
        <v>30</v>
      </c>
      <c r="K8529" t="str">
        <f t="shared" si="836"/>
        <v>Owl Rock Capital Corporation</v>
      </c>
      <c r="L8529" t="str">
        <f t="shared" si="837"/>
        <v>NYSE:ORCC</v>
      </c>
    </row>
    <row r="8530" spans="1:12" x14ac:dyDescent="0.25">
      <c r="A8530" s="1" t="s">
        <v>8527</v>
      </c>
      <c r="B8530" s="2">
        <v>5270424</v>
      </c>
      <c r="C8530" t="str">
        <f>_xll.ciqfunctions.udf.CIQ(L8530, "IQ_COUNTRY_NAME")</f>
        <v>United States</v>
      </c>
      <c r="G8530" t="str">
        <f t="shared" si="832"/>
        <v>Owlet, Inc. NYSE:OWLT)</v>
      </c>
      <c r="H8530">
        <f t="shared" si="833"/>
        <v>1</v>
      </c>
      <c r="I8530" t="str">
        <f t="shared" si="834"/>
        <v>Owlet, Inc. #NYSE:OWLT)</v>
      </c>
      <c r="J8530">
        <f t="shared" si="835"/>
        <v>13</v>
      </c>
      <c r="K8530" t="str">
        <f t="shared" si="836"/>
        <v>Owlet, Inc.</v>
      </c>
      <c r="L8530" t="str">
        <f t="shared" si="837"/>
        <v>NYSE:OWLT</v>
      </c>
    </row>
    <row r="8531" spans="1:12" x14ac:dyDescent="0.25">
      <c r="A8531" s="1" t="s">
        <v>8528</v>
      </c>
      <c r="B8531" s="2">
        <v>1022044</v>
      </c>
      <c r="C8531" t="str">
        <f>_xll.ciqfunctions.udf.CIQ(L8531, "IQ_COUNTRY_NAME")</f>
        <v>United States</v>
      </c>
      <c r="G8531" t="str">
        <f t="shared" si="832"/>
        <v>Oxford Bank Corporation OTCPK:OXBC)</v>
      </c>
      <c r="H8531">
        <f t="shared" si="833"/>
        <v>1</v>
      </c>
      <c r="I8531" t="str">
        <f t="shared" si="834"/>
        <v>Oxford Bank Corporation #OTCPK:OXBC)</v>
      </c>
      <c r="J8531">
        <f t="shared" si="835"/>
        <v>25</v>
      </c>
      <c r="K8531" t="str">
        <f t="shared" si="836"/>
        <v>Oxford Bank Corporation</v>
      </c>
      <c r="L8531" t="str">
        <f t="shared" si="837"/>
        <v>OTCPK:OXBC</v>
      </c>
    </row>
    <row r="8532" spans="1:12" x14ac:dyDescent="0.25">
      <c r="A8532" s="1" t="s">
        <v>8529</v>
      </c>
      <c r="B8532" s="2">
        <v>4913840</v>
      </c>
      <c r="C8532" t="str">
        <f>_xll.ciqfunctions.udf.CIQ(L8532, "IQ_COUNTRY_NAME")</f>
        <v>United States</v>
      </c>
      <c r="G8532" t="str">
        <f t="shared" si="832"/>
        <v>Oxford Industries, Inc. NYSE:OXM)</v>
      </c>
      <c r="H8532">
        <f t="shared" si="833"/>
        <v>1</v>
      </c>
      <c r="I8532" t="str">
        <f t="shared" si="834"/>
        <v>Oxford Industries, Inc. #NYSE:OXM)</v>
      </c>
      <c r="J8532">
        <f t="shared" si="835"/>
        <v>25</v>
      </c>
      <c r="K8532" t="str">
        <f t="shared" si="836"/>
        <v>Oxford Industries, Inc.</v>
      </c>
      <c r="L8532" t="str">
        <f t="shared" si="837"/>
        <v>NYSE:OXM</v>
      </c>
    </row>
    <row r="8533" spans="1:12" x14ac:dyDescent="0.25">
      <c r="A8533" s="1" t="s">
        <v>8530</v>
      </c>
      <c r="B8533" s="2">
        <v>4261442</v>
      </c>
      <c r="C8533" t="str">
        <f>_xll.ciqfunctions.udf.CIQ(L8533, "IQ_COUNTRY_NAME")</f>
        <v>United States</v>
      </c>
      <c r="G8533" t="str">
        <f t="shared" si="832"/>
        <v>Oxford Lane Capital Corp. NASDAQGS:OXLC)</v>
      </c>
      <c r="H8533">
        <f t="shared" si="833"/>
        <v>1</v>
      </c>
      <c r="I8533" t="str">
        <f t="shared" si="834"/>
        <v>Oxford Lane Capital Corp. #NASDAQGS:OXLC)</v>
      </c>
      <c r="J8533">
        <f t="shared" si="835"/>
        <v>27</v>
      </c>
      <c r="K8533" t="str">
        <f t="shared" si="836"/>
        <v>Oxford Lane Capital Corp.</v>
      </c>
      <c r="L8533" t="str">
        <f t="shared" si="837"/>
        <v>NASDAQGS:OXLC</v>
      </c>
    </row>
    <row r="8534" spans="1:12" x14ac:dyDescent="0.25">
      <c r="A8534" s="1" t="s">
        <v>8531</v>
      </c>
      <c r="B8534" s="2">
        <v>4089666</v>
      </c>
      <c r="C8534" t="str">
        <f>_xll.ciqfunctions.udf.CIQ(L8534, "IQ_COUNTRY_NAME")</f>
        <v>United States</v>
      </c>
      <c r="G8534" t="str">
        <f t="shared" si="832"/>
        <v>Oxford Square Capital Corp. NASDAQGS:OXSQ)</v>
      </c>
      <c r="H8534">
        <f t="shared" si="833"/>
        <v>1</v>
      </c>
      <c r="I8534" t="str">
        <f t="shared" si="834"/>
        <v>Oxford Square Capital Corp. #NASDAQGS:OXSQ)</v>
      </c>
      <c r="J8534">
        <f t="shared" si="835"/>
        <v>29</v>
      </c>
      <c r="K8534" t="str">
        <f t="shared" si="836"/>
        <v>Oxford Square Capital Corp.</v>
      </c>
      <c r="L8534" t="str">
        <f t="shared" si="837"/>
        <v>NASDAQGS:OXSQ</v>
      </c>
    </row>
    <row r="8535" spans="1:12" x14ac:dyDescent="0.25">
      <c r="A8535" s="1" t="s">
        <v>8532</v>
      </c>
      <c r="B8535" s="2">
        <v>27470829</v>
      </c>
      <c r="C8535" t="str">
        <f>_xll.ciqfunctions.udf.CIQ(L8535, "IQ_COUNTRY_NAME")</f>
        <v>United States</v>
      </c>
      <c r="G8535" t="str">
        <f t="shared" si="832"/>
        <v>Oyster Enterprises Acquisition Corp. NASDAQCM:OSTR)</v>
      </c>
      <c r="H8535">
        <f t="shared" si="833"/>
        <v>1</v>
      </c>
      <c r="I8535" t="str">
        <f t="shared" si="834"/>
        <v>Oyster Enterprises Acquisition Corp. #NASDAQCM:OSTR)</v>
      </c>
      <c r="J8535">
        <f t="shared" si="835"/>
        <v>38</v>
      </c>
      <c r="K8535" t="str">
        <f t="shared" si="836"/>
        <v>Oyster Enterprises Acquisition Corp.</v>
      </c>
      <c r="L8535" t="str">
        <f t="shared" si="837"/>
        <v>NASDAQCM:OSTR</v>
      </c>
    </row>
    <row r="8536" spans="1:12" x14ac:dyDescent="0.25">
      <c r="A8536" s="1" t="s">
        <v>8533</v>
      </c>
      <c r="B8536" s="2">
        <v>9038582</v>
      </c>
      <c r="C8536" t="str">
        <f>_xll.ciqfunctions.udf.CIQ(L8536, "IQ_COUNTRY_NAME")</f>
        <v>United States</v>
      </c>
      <c r="G8536" t="str">
        <f t="shared" ref="G8536:G8599" si="838">SUBSTITUTE(A8536, "(", "")</f>
        <v>Oyster Point Pharma, Inc. NASDAQGS:OYST)</v>
      </c>
      <c r="H8536">
        <f t="shared" ref="H8536:H8599" si="839">LEN(A8536)-LEN(G8536)</f>
        <v>1</v>
      </c>
      <c r="I8536" t="str">
        <f t="shared" ref="I8536:I8599" si="840">SUBSTITUTE(A8536,"(","#",H8536)</f>
        <v>Oyster Point Pharma, Inc. #NASDAQGS:OYST)</v>
      </c>
      <c r="J8536">
        <f t="shared" ref="J8536:J8599" si="841">FIND("#", I8536)</f>
        <v>27</v>
      </c>
      <c r="K8536" t="str">
        <f t="shared" ref="K8536:K8599" si="842">TRIM(LEFT(A8536,J8536-1))</f>
        <v>Oyster Point Pharma, Inc.</v>
      </c>
      <c r="L8536" t="str">
        <f t="shared" ref="L8536:L8599" si="843">TRIM(MID(A8536,J8536+1,LEN(A8536) - J8536-1))</f>
        <v>NASDAQGS:OYST</v>
      </c>
    </row>
    <row r="8537" spans="1:12" x14ac:dyDescent="0.25">
      <c r="A8537" s="1" t="s">
        <v>8534</v>
      </c>
      <c r="B8537" s="2">
        <v>19654887</v>
      </c>
      <c r="C8537" t="str">
        <f>_xll.ciqfunctions.udf.CIQ(L8537, "IQ_COUNTRY_NAME")</f>
        <v>United States</v>
      </c>
      <c r="G8537" t="str">
        <f t="shared" si="838"/>
        <v>Ozop Energy Solutions, Inc. OTCPK:OZSC)</v>
      </c>
      <c r="H8537">
        <f t="shared" si="839"/>
        <v>1</v>
      </c>
      <c r="I8537" t="str">
        <f t="shared" si="840"/>
        <v>Ozop Energy Solutions, Inc. #OTCPK:OZSC)</v>
      </c>
      <c r="J8537">
        <f t="shared" si="841"/>
        <v>29</v>
      </c>
      <c r="K8537" t="str">
        <f t="shared" si="842"/>
        <v>Ozop Energy Solutions, Inc.</v>
      </c>
      <c r="L8537" t="str">
        <f t="shared" si="843"/>
        <v>OTCPK:OZSC</v>
      </c>
    </row>
    <row r="8538" spans="1:12" x14ac:dyDescent="0.25">
      <c r="A8538" s="1" t="s">
        <v>8535</v>
      </c>
      <c r="B8538" s="2">
        <v>4062133</v>
      </c>
      <c r="C8538" t="str">
        <f>_xll.ciqfunctions.udf.CIQ(L8538, "IQ_COUNTRY_NAME")</f>
        <v>United States</v>
      </c>
      <c r="G8538" t="str">
        <f t="shared" si="838"/>
        <v>P H Glatfelter Co NYSE:GLT)</v>
      </c>
      <c r="H8538">
        <f t="shared" si="839"/>
        <v>1</v>
      </c>
      <c r="I8538" t="str">
        <f t="shared" si="840"/>
        <v>P H Glatfelter Co #NYSE:GLT)</v>
      </c>
      <c r="J8538">
        <f t="shared" si="841"/>
        <v>19</v>
      </c>
      <c r="K8538" t="str">
        <f t="shared" si="842"/>
        <v>P H Glatfelter Co</v>
      </c>
      <c r="L8538" t="str">
        <f t="shared" si="843"/>
        <v>NYSE:GLT</v>
      </c>
    </row>
    <row r="8539" spans="1:12" x14ac:dyDescent="0.25">
      <c r="A8539" s="1" t="s">
        <v>8536</v>
      </c>
      <c r="B8539" s="2">
        <v>4912692</v>
      </c>
      <c r="C8539" t="str">
        <f>_xll.ciqfunctions.udf.CIQ(L8539, "IQ_COUNTRY_NAME")</f>
        <v>United States</v>
      </c>
      <c r="G8539" t="str">
        <f t="shared" si="838"/>
        <v>P&amp;F Industries, Inc. NASDAQGM:PFIN)</v>
      </c>
      <c r="H8539">
        <f t="shared" si="839"/>
        <v>1</v>
      </c>
      <c r="I8539" t="str">
        <f t="shared" si="840"/>
        <v>P&amp;F Industries, Inc. #NASDAQGM:PFIN)</v>
      </c>
      <c r="J8539">
        <f t="shared" si="841"/>
        <v>22</v>
      </c>
      <c r="K8539" t="str">
        <f t="shared" si="842"/>
        <v>P&amp;F Industries, Inc.</v>
      </c>
      <c r="L8539" t="str">
        <f t="shared" si="843"/>
        <v>NASDAQGM:PFIN</v>
      </c>
    </row>
    <row r="8540" spans="1:12" x14ac:dyDescent="0.25">
      <c r="A8540" s="1" t="s">
        <v>8537</v>
      </c>
      <c r="B8540" s="2">
        <v>4994150</v>
      </c>
      <c r="C8540" t="str">
        <f>_xll.ciqfunctions.udf.CIQ(L8540, "IQ_COUNTRY_NAME")</f>
        <v>United States</v>
      </c>
      <c r="G8540" t="str">
        <f t="shared" si="838"/>
        <v>P.A.M. Transportation Services, Inc. NASDAQGM:PTSI)</v>
      </c>
      <c r="H8540">
        <f t="shared" si="839"/>
        <v>1</v>
      </c>
      <c r="I8540" t="str">
        <f t="shared" si="840"/>
        <v>P.A.M. Transportation Services, Inc. #NASDAQGM:PTSI)</v>
      </c>
      <c r="J8540">
        <f t="shared" si="841"/>
        <v>38</v>
      </c>
      <c r="K8540" t="str">
        <f t="shared" si="842"/>
        <v>P.A.M. Transportation Services, Inc.</v>
      </c>
      <c r="L8540" t="str">
        <f t="shared" si="843"/>
        <v>NASDAQGM:PTSI</v>
      </c>
    </row>
    <row r="8541" spans="1:12" x14ac:dyDescent="0.25">
      <c r="A8541" s="1" t="s">
        <v>8538</v>
      </c>
      <c r="B8541" s="2">
        <v>4185871</v>
      </c>
      <c r="C8541" t="str">
        <f>_xll.ciqfunctions.udf.CIQ(L8541, "IQ_COUNTRY_NAME")</f>
        <v>United States</v>
      </c>
      <c r="G8541" t="str">
        <f t="shared" si="838"/>
        <v>P10, Inc. NYSE:PX)</v>
      </c>
      <c r="H8541">
        <f t="shared" si="839"/>
        <v>1</v>
      </c>
      <c r="I8541" t="str">
        <f t="shared" si="840"/>
        <v>P10, Inc. #NYSE:PX)</v>
      </c>
      <c r="J8541">
        <f t="shared" si="841"/>
        <v>11</v>
      </c>
      <c r="K8541" t="str">
        <f t="shared" si="842"/>
        <v>P10, Inc.</v>
      </c>
      <c r="L8541" t="str">
        <f t="shared" si="843"/>
        <v>NYSE:PX</v>
      </c>
    </row>
    <row r="8542" spans="1:12" x14ac:dyDescent="0.25">
      <c r="A8542" s="1" t="s">
        <v>8539</v>
      </c>
      <c r="B8542" s="2">
        <v>10295441</v>
      </c>
      <c r="C8542" t="str">
        <f>_xll.ciqfunctions.udf.CIQ(L8542, "IQ_COUNTRY_NAME")</f>
        <v>United States</v>
      </c>
      <c r="G8542" t="str">
        <f t="shared" si="838"/>
        <v>P3 Health Partners Inc. NASDAQCM:PIII)</v>
      </c>
      <c r="H8542">
        <f t="shared" si="839"/>
        <v>1</v>
      </c>
      <c r="I8542" t="str">
        <f t="shared" si="840"/>
        <v>P3 Health Partners Inc. #NASDAQCM:PIII)</v>
      </c>
      <c r="J8542">
        <f t="shared" si="841"/>
        <v>25</v>
      </c>
      <c r="K8542" t="str">
        <f t="shared" si="842"/>
        <v>P3 Health Partners Inc.</v>
      </c>
      <c r="L8542" t="str">
        <f t="shared" si="843"/>
        <v>NASDAQCM:PIII</v>
      </c>
    </row>
    <row r="8543" spans="1:12" x14ac:dyDescent="0.25">
      <c r="A8543" s="1" t="s">
        <v>8540</v>
      </c>
      <c r="B8543" s="2">
        <v>4001586</v>
      </c>
      <c r="C8543" t="str">
        <f>_xll.ciqfunctions.udf.CIQ(L8543, "IQ_COUNTRY_NAME")</f>
        <v>United States</v>
      </c>
      <c r="G8543" t="str">
        <f t="shared" si="838"/>
        <v>PACCAR Inc NASDAQGS:PCAR)</v>
      </c>
      <c r="H8543">
        <f t="shared" si="839"/>
        <v>1</v>
      </c>
      <c r="I8543" t="str">
        <f t="shared" si="840"/>
        <v>PACCAR Inc #NASDAQGS:PCAR)</v>
      </c>
      <c r="J8543">
        <f t="shared" si="841"/>
        <v>12</v>
      </c>
      <c r="K8543" t="str">
        <f t="shared" si="842"/>
        <v>PACCAR Inc</v>
      </c>
      <c r="L8543" t="str">
        <f t="shared" si="843"/>
        <v>NASDAQGS:PCAR</v>
      </c>
    </row>
    <row r="8544" spans="1:12" x14ac:dyDescent="0.25">
      <c r="A8544" s="1" t="s">
        <v>8541</v>
      </c>
      <c r="B8544" s="2">
        <v>4811127</v>
      </c>
      <c r="C8544" t="str">
        <f>_xll.ciqfunctions.udf.CIQ(L8544, "IQ_COUNTRY_NAME")</f>
        <v>(Invalid Identifier)</v>
      </c>
      <c r="G8544" t="str">
        <f t="shared" si="838"/>
        <v>Pace Medical, Inc. OTCEM:PMDL)</v>
      </c>
      <c r="H8544">
        <f t="shared" si="839"/>
        <v>1</v>
      </c>
      <c r="I8544" t="str">
        <f t="shared" si="840"/>
        <v>Pace Medical, Inc. #OTCEM:PMDL)</v>
      </c>
      <c r="J8544">
        <f t="shared" si="841"/>
        <v>20</v>
      </c>
      <c r="K8544" t="str">
        <f t="shared" si="842"/>
        <v>Pace Medical, Inc.</v>
      </c>
      <c r="L8544" t="str">
        <f t="shared" si="843"/>
        <v>OTCEM:PMDL</v>
      </c>
    </row>
    <row r="8545" spans="1:12" x14ac:dyDescent="0.25">
      <c r="A8545" s="1" t="s">
        <v>8542</v>
      </c>
      <c r="B8545" s="2">
        <v>8677722</v>
      </c>
      <c r="C8545" t="str">
        <f>_xll.ciqfunctions.udf.CIQ(L8545, "IQ_COUNTRY_NAME")</f>
        <v>United States</v>
      </c>
      <c r="G8545" t="str">
        <f t="shared" si="838"/>
        <v>Pacer Funds Trust - Pacer American Energy Independence ETF ARCA:USAI)</v>
      </c>
      <c r="H8545">
        <f t="shared" si="839"/>
        <v>1</v>
      </c>
      <c r="I8545" t="str">
        <f t="shared" si="840"/>
        <v>Pacer Funds Trust - Pacer American Energy Independence ETF #ARCA:USAI)</v>
      </c>
      <c r="J8545">
        <f t="shared" si="841"/>
        <v>60</v>
      </c>
      <c r="K8545" t="str">
        <f t="shared" si="842"/>
        <v>Pacer Funds Trust - Pacer American Energy Independence ETF</v>
      </c>
      <c r="L8545" t="str">
        <f t="shared" si="843"/>
        <v>ARCA:USAI</v>
      </c>
    </row>
    <row r="8546" spans="1:12" x14ac:dyDescent="0.25">
      <c r="A8546" s="1" t="s">
        <v>8543</v>
      </c>
      <c r="B8546" s="2">
        <v>10284670</v>
      </c>
      <c r="C8546" t="str">
        <f>_xll.ciqfunctions.udf.CIQ(L8546, "IQ_COUNTRY_NAME")</f>
        <v>United States</v>
      </c>
      <c r="G8546" t="str">
        <f t="shared" si="838"/>
        <v>Pacer Funds Trust - Pacer Benchmark Apartments &amp; Residential Real Estate SCTR ET ARCA:PALC)</v>
      </c>
      <c r="H8546">
        <f t="shared" si="839"/>
        <v>1</v>
      </c>
      <c r="I8546" t="str">
        <f t="shared" si="840"/>
        <v>Pacer Funds Trust - Pacer Benchmark Apartments &amp; Residential Real Estate SCTR ET #ARCA:PALC)</v>
      </c>
      <c r="J8546">
        <f t="shared" si="841"/>
        <v>82</v>
      </c>
      <c r="K8546" t="str">
        <f t="shared" si="842"/>
        <v>Pacer Funds Trust - Pacer Benchmark Apartments &amp; Residential Real Estate SCTR ET</v>
      </c>
      <c r="L8546" t="str">
        <f t="shared" si="843"/>
        <v>ARCA:PALC</v>
      </c>
    </row>
    <row r="8547" spans="1:12" x14ac:dyDescent="0.25">
      <c r="A8547" s="1" t="s">
        <v>8544</v>
      </c>
      <c r="B8547" s="2">
        <v>10284666</v>
      </c>
      <c r="C8547" t="str">
        <f>_xll.ciqfunctions.udf.CIQ(L8547, "IQ_COUNTRY_NAME")</f>
        <v>United States</v>
      </c>
      <c r="G8547" t="str">
        <f t="shared" si="838"/>
        <v>Pacer Funds Trust - Pacer Benchmark Data &amp; Infrastructure Real Estate SCTR ETF ARCA:SRVR)</v>
      </c>
      <c r="H8547">
        <f t="shared" si="839"/>
        <v>1</v>
      </c>
      <c r="I8547" t="str">
        <f t="shared" si="840"/>
        <v>Pacer Funds Trust - Pacer Benchmark Data &amp; Infrastructure Real Estate SCTR ETF #ARCA:SRVR)</v>
      </c>
      <c r="J8547">
        <f t="shared" si="841"/>
        <v>80</v>
      </c>
      <c r="K8547" t="str">
        <f t="shared" si="842"/>
        <v>Pacer Funds Trust - Pacer Benchmark Data &amp; Infrastructure Real Estate SCTR ETF</v>
      </c>
      <c r="L8547" t="str">
        <f t="shared" si="843"/>
        <v>ARCA:SRVR</v>
      </c>
    </row>
    <row r="8548" spans="1:12" x14ac:dyDescent="0.25">
      <c r="A8548" s="1" t="s">
        <v>8545</v>
      </c>
      <c r="B8548" s="2">
        <v>10284664</v>
      </c>
      <c r="C8548" t="str">
        <f>_xll.ciqfunctions.udf.CIQ(L8548, "IQ_COUNTRY_NAME")</f>
        <v>United States</v>
      </c>
      <c r="G8548" t="str">
        <f t="shared" si="838"/>
        <v>Pacer Funds Trust - Pacer Benchmark Industrial Real Estate SCTR ETF ARCA:INDS)</v>
      </c>
      <c r="H8548">
        <f t="shared" si="839"/>
        <v>1</v>
      </c>
      <c r="I8548" t="str">
        <f t="shared" si="840"/>
        <v>Pacer Funds Trust - Pacer Benchmark Industrial Real Estate SCTR ETF #ARCA:INDS)</v>
      </c>
      <c r="J8548">
        <f t="shared" si="841"/>
        <v>69</v>
      </c>
      <c r="K8548" t="str">
        <f t="shared" si="842"/>
        <v>Pacer Funds Trust - Pacer Benchmark Industrial Real Estate SCTR ETF</v>
      </c>
      <c r="L8548" t="str">
        <f t="shared" si="843"/>
        <v>ARCA:INDS</v>
      </c>
    </row>
    <row r="8549" spans="1:12" x14ac:dyDescent="0.25">
      <c r="A8549" s="1" t="s">
        <v>8546</v>
      </c>
      <c r="B8549" s="2">
        <v>10284665</v>
      </c>
      <c r="C8549" t="str">
        <f>_xll.ciqfunctions.udf.CIQ(L8549, "IQ_COUNTRY_NAME")</f>
        <v>United States</v>
      </c>
      <c r="G8549" t="str">
        <f t="shared" si="838"/>
        <v>Pacer Funds Trust - Pacer BioThreat Strategy ETF BATS:VIRS)</v>
      </c>
      <c r="H8549">
        <f t="shared" si="839"/>
        <v>1</v>
      </c>
      <c r="I8549" t="str">
        <f t="shared" si="840"/>
        <v>Pacer Funds Trust - Pacer BioThreat Strategy ETF #BATS:VIRS)</v>
      </c>
      <c r="J8549">
        <f t="shared" si="841"/>
        <v>50</v>
      </c>
      <c r="K8549" t="str">
        <f t="shared" si="842"/>
        <v>Pacer Funds Trust - Pacer BioThreat Strategy ETF</v>
      </c>
      <c r="L8549" t="str">
        <f t="shared" si="843"/>
        <v>BATS:VIRS</v>
      </c>
    </row>
    <row r="8550" spans="1:12" x14ac:dyDescent="0.25">
      <c r="A8550" s="1" t="s">
        <v>8547</v>
      </c>
      <c r="B8550" s="2">
        <v>10766286</v>
      </c>
      <c r="C8550" t="str">
        <f>_xll.ciqfunctions.udf.CIQ(L8550, "IQ_COUNTRY_NAME")</f>
        <v>United States</v>
      </c>
      <c r="G8550" t="str">
        <f t="shared" si="838"/>
        <v>Pacer Funds Trust - Pacer CFRA-Stovall Equal Weight Seasonal Rotation Index ETF ARCA:SZNE)</v>
      </c>
      <c r="H8550">
        <f t="shared" si="839"/>
        <v>1</v>
      </c>
      <c r="I8550" t="str">
        <f t="shared" si="840"/>
        <v>Pacer Funds Trust - Pacer CFRA-Stovall Equal Weight Seasonal Rotation Index ETF #ARCA:SZNE)</v>
      </c>
      <c r="J8550">
        <f t="shared" si="841"/>
        <v>81</v>
      </c>
      <c r="K8550" t="str">
        <f t="shared" si="842"/>
        <v>Pacer Funds Trust - Pacer CFRA-Stovall Equal Weight Seasonal Rotation Index ETF</v>
      </c>
      <c r="L8550" t="str">
        <f t="shared" si="843"/>
        <v>ARCA:SZNE</v>
      </c>
    </row>
    <row r="8551" spans="1:12" x14ac:dyDescent="0.25">
      <c r="A8551" s="1" t="s">
        <v>8548</v>
      </c>
      <c r="B8551" s="2">
        <v>6165973</v>
      </c>
      <c r="C8551" t="str">
        <f>_xll.ciqfunctions.udf.CIQ(L8551, "IQ_COUNTRY_NAME")</f>
        <v>United States</v>
      </c>
      <c r="G8551" t="str">
        <f t="shared" si="838"/>
        <v>Pacer Funds Trust - Pacer Developed Markets International Cash Cows 100 ETF BATS:ICOW)</v>
      </c>
      <c r="H8551">
        <f t="shared" si="839"/>
        <v>1</v>
      </c>
      <c r="I8551" t="str">
        <f t="shared" si="840"/>
        <v>Pacer Funds Trust - Pacer Developed Markets International Cash Cows 100 ETF #BATS:ICOW)</v>
      </c>
      <c r="J8551">
        <f t="shared" si="841"/>
        <v>77</v>
      </c>
      <c r="K8551" t="str">
        <f t="shared" si="842"/>
        <v>Pacer Funds Trust - Pacer Developed Markets International Cash Cows 100 ETF</v>
      </c>
      <c r="L8551" t="str">
        <f t="shared" si="843"/>
        <v>BATS:ICOW</v>
      </c>
    </row>
    <row r="8552" spans="1:12" x14ac:dyDescent="0.25">
      <c r="A8552" s="1" t="s">
        <v>8549</v>
      </c>
      <c r="B8552" s="2">
        <v>6165972</v>
      </c>
      <c r="C8552" t="str">
        <f>_xll.ciqfunctions.udf.CIQ(L8552, "IQ_COUNTRY_NAME")</f>
        <v>United States</v>
      </c>
      <c r="G8552" t="str">
        <f t="shared" si="838"/>
        <v>Pacer Funds Trust - Pacer Emerging Markets Cash Cows 100 ETF NASDAQGM:ECOW)</v>
      </c>
      <c r="H8552">
        <f t="shared" si="839"/>
        <v>1</v>
      </c>
      <c r="I8552" t="str">
        <f t="shared" si="840"/>
        <v>Pacer Funds Trust - Pacer Emerging Markets Cash Cows 100 ETF #NASDAQGM:ECOW)</v>
      </c>
      <c r="J8552">
        <f t="shared" si="841"/>
        <v>62</v>
      </c>
      <c r="K8552" t="str">
        <f t="shared" si="842"/>
        <v>Pacer Funds Trust - Pacer Emerging Markets Cash Cows 100 ETF</v>
      </c>
      <c r="L8552" t="str">
        <f t="shared" si="843"/>
        <v>NASDAQGM:ECOW</v>
      </c>
    </row>
    <row r="8553" spans="1:12" x14ac:dyDescent="0.25">
      <c r="A8553" s="1" t="s">
        <v>8550</v>
      </c>
      <c r="B8553" s="2">
        <v>5737606</v>
      </c>
      <c r="C8553" t="str">
        <f>_xll.ciqfunctions.udf.CIQ(L8553, "IQ_COUNTRY_NAME")</f>
        <v>United States</v>
      </c>
      <c r="G8553" t="str">
        <f t="shared" si="838"/>
        <v>Pacer Funds Trust - Pacer Global Cash Cows Dividend ETF BATS:GCOW)</v>
      </c>
      <c r="H8553">
        <f t="shared" si="839"/>
        <v>1</v>
      </c>
      <c r="I8553" t="str">
        <f t="shared" si="840"/>
        <v>Pacer Funds Trust - Pacer Global Cash Cows Dividend ETF #BATS:GCOW)</v>
      </c>
      <c r="J8553">
        <f t="shared" si="841"/>
        <v>57</v>
      </c>
      <c r="K8553" t="str">
        <f t="shared" si="842"/>
        <v>Pacer Funds Trust - Pacer Global Cash Cows Dividend ETF</v>
      </c>
      <c r="L8553" t="str">
        <f t="shared" si="843"/>
        <v>BATS:GCOW</v>
      </c>
    </row>
    <row r="8554" spans="1:12" x14ac:dyDescent="0.25">
      <c r="A8554" s="1" t="s">
        <v>8551</v>
      </c>
      <c r="B8554" s="2">
        <v>10766332</v>
      </c>
      <c r="C8554" t="str">
        <f>_xll.ciqfunctions.udf.CIQ(L8554, "IQ_COUNTRY_NAME")</f>
        <v>United States</v>
      </c>
      <c r="G8554" t="str">
        <f t="shared" si="838"/>
        <v>Pacer Funds Trust - Pacer Lunt Large Cap Alternator ETF ARCA:ALTL)</v>
      </c>
      <c r="H8554">
        <f t="shared" si="839"/>
        <v>1</v>
      </c>
      <c r="I8554" t="str">
        <f t="shared" si="840"/>
        <v>Pacer Funds Trust - Pacer Lunt Large Cap Alternator ETF #ARCA:ALTL)</v>
      </c>
      <c r="J8554">
        <f t="shared" si="841"/>
        <v>57</v>
      </c>
      <c r="K8554" t="str">
        <f t="shared" si="842"/>
        <v>Pacer Funds Trust - Pacer Lunt Large Cap Alternator ETF</v>
      </c>
      <c r="L8554" t="str">
        <f t="shared" si="843"/>
        <v>ARCA:ALTL</v>
      </c>
    </row>
    <row r="8555" spans="1:12" x14ac:dyDescent="0.25">
      <c r="A8555" s="1" t="s">
        <v>8552</v>
      </c>
      <c r="B8555" s="2">
        <v>10766331</v>
      </c>
      <c r="C8555" t="str">
        <f>_xll.ciqfunctions.udf.CIQ(L8555, "IQ_COUNTRY_NAME")</f>
        <v>United States</v>
      </c>
      <c r="G8555" t="str">
        <f t="shared" si="838"/>
        <v>Pacer Funds Trust - Pacer Lunt MidCap Multi-Factor Alternator ETF ARCA:PAMC)</v>
      </c>
      <c r="H8555">
        <f t="shared" si="839"/>
        <v>1</v>
      </c>
      <c r="I8555" t="str">
        <f t="shared" si="840"/>
        <v>Pacer Funds Trust - Pacer Lunt MidCap Multi-Factor Alternator ETF #ARCA:PAMC)</v>
      </c>
      <c r="J8555">
        <f t="shared" si="841"/>
        <v>67</v>
      </c>
      <c r="K8555" t="str">
        <f t="shared" si="842"/>
        <v>Pacer Funds Trust - Pacer Lunt MidCap Multi-Factor Alternator ETF</v>
      </c>
      <c r="L8555" t="str">
        <f t="shared" si="843"/>
        <v>ARCA:PAMC</v>
      </c>
    </row>
    <row r="8556" spans="1:12" x14ac:dyDescent="0.25">
      <c r="A8556" s="1" t="s">
        <v>8553</v>
      </c>
      <c r="B8556" s="2">
        <v>5736448</v>
      </c>
      <c r="C8556" t="str">
        <f>_xll.ciqfunctions.udf.CIQ(L8556, "IQ_COUNTRY_NAME")</f>
        <v>United States</v>
      </c>
      <c r="G8556" t="str">
        <f t="shared" si="838"/>
        <v>Pacer Funds Trust - Pacer Pacific Asset Floating Rate High Income ETF ARCA:FLRT)</v>
      </c>
      <c r="H8556">
        <f t="shared" si="839"/>
        <v>1</v>
      </c>
      <c r="I8556" t="str">
        <f t="shared" si="840"/>
        <v>Pacer Funds Trust - Pacer Pacific Asset Floating Rate High Income ETF #ARCA:FLRT)</v>
      </c>
      <c r="J8556">
        <f t="shared" si="841"/>
        <v>71</v>
      </c>
      <c r="K8556" t="str">
        <f t="shared" si="842"/>
        <v>Pacer Funds Trust - Pacer Pacific Asset Floating Rate High Income ETF</v>
      </c>
      <c r="L8556" t="str">
        <f t="shared" si="843"/>
        <v>ARCA:FLRT</v>
      </c>
    </row>
    <row r="8557" spans="1:12" x14ac:dyDescent="0.25">
      <c r="A8557" s="1" t="s">
        <v>8554</v>
      </c>
      <c r="B8557" s="2">
        <v>10314105</v>
      </c>
      <c r="C8557" t="str">
        <f>_xll.ciqfunctions.udf.CIQ(L8557, "IQ_COUNTRY_NAME")</f>
        <v>United States</v>
      </c>
      <c r="G8557" t="str">
        <f t="shared" si="838"/>
        <v>Pacer Funds Trust - Pacer Salt High truBeta US Market ETF BATS:SLT)</v>
      </c>
      <c r="H8557">
        <f t="shared" si="839"/>
        <v>1</v>
      </c>
      <c r="I8557" t="str">
        <f t="shared" si="840"/>
        <v>Pacer Funds Trust - Pacer Salt High truBeta US Market ETF #BATS:SLT)</v>
      </c>
      <c r="J8557">
        <f t="shared" si="841"/>
        <v>59</v>
      </c>
      <c r="K8557" t="str">
        <f t="shared" si="842"/>
        <v>Pacer Funds Trust - Pacer Salt High truBeta US Market ETF</v>
      </c>
      <c r="L8557" t="str">
        <f t="shared" si="843"/>
        <v>BATS:SLT</v>
      </c>
    </row>
    <row r="8558" spans="1:12" x14ac:dyDescent="0.25">
      <c r="A8558" s="1" t="s">
        <v>8555</v>
      </c>
      <c r="B8558" s="2">
        <v>13595108</v>
      </c>
      <c r="C8558" t="str">
        <f>_xll.ciqfunctions.udf.CIQ(L8558, "IQ_COUNTRY_NAME")</f>
        <v>United States</v>
      </c>
      <c r="G8558" t="str">
        <f t="shared" si="838"/>
        <v>Pacer Funds Trust - Pacer Salt Low truBeta US Market ETF BATS:LSLT)</v>
      </c>
      <c r="H8558">
        <f t="shared" si="839"/>
        <v>1</v>
      </c>
      <c r="I8558" t="str">
        <f t="shared" si="840"/>
        <v>Pacer Funds Trust - Pacer Salt Low truBeta US Market ETF #BATS:LSLT)</v>
      </c>
      <c r="J8558">
        <f t="shared" si="841"/>
        <v>58</v>
      </c>
      <c r="K8558" t="str">
        <f t="shared" si="842"/>
        <v>Pacer Funds Trust - Pacer Salt Low truBeta US Market ETF</v>
      </c>
      <c r="L8558" t="str">
        <f t="shared" si="843"/>
        <v>BATS:LSLT</v>
      </c>
    </row>
    <row r="8559" spans="1:12" x14ac:dyDescent="0.25">
      <c r="A8559" s="1" t="s">
        <v>8556</v>
      </c>
      <c r="B8559" s="2">
        <v>27442769</v>
      </c>
      <c r="C8559" t="str">
        <f>_xll.ciqfunctions.udf.CIQ(L8559, "IQ_COUNTRY_NAME")</f>
        <v>United States</v>
      </c>
      <c r="G8559" t="str">
        <f t="shared" si="838"/>
        <v>Pacer Funds Trust - Pacer Swan SOS Conservative April) ETF BATS:PSCW)</v>
      </c>
      <c r="H8559">
        <f t="shared" si="839"/>
        <v>2</v>
      </c>
      <c r="I8559" t="str">
        <f t="shared" si="840"/>
        <v>Pacer Funds Trust - Pacer Swan SOS Conservative (April) ETF #BATS:PSCW)</v>
      </c>
      <c r="J8559">
        <f t="shared" si="841"/>
        <v>61</v>
      </c>
      <c r="K8559" t="str">
        <f t="shared" si="842"/>
        <v>Pacer Funds Trust - Pacer Swan SOS Conservative (April) ETF</v>
      </c>
      <c r="L8559" t="str">
        <f t="shared" si="843"/>
        <v>BATS:PSCW</v>
      </c>
    </row>
    <row r="8560" spans="1:12" x14ac:dyDescent="0.25">
      <c r="A8560" s="1" t="s">
        <v>8557</v>
      </c>
      <c r="B8560" s="2">
        <v>25944694</v>
      </c>
      <c r="C8560" t="str">
        <f>_xll.ciqfunctions.udf.CIQ(L8560, "IQ_COUNTRY_NAME")</f>
        <v>United States</v>
      </c>
      <c r="G8560" t="str">
        <f t="shared" si="838"/>
        <v>Pacer Funds Trust - Pacer Swan SOS Conservative January) ETF BATS:PSCX)</v>
      </c>
      <c r="H8560">
        <f t="shared" si="839"/>
        <v>2</v>
      </c>
      <c r="I8560" t="str">
        <f t="shared" si="840"/>
        <v>Pacer Funds Trust - Pacer Swan SOS Conservative (January) ETF #BATS:PSCX)</v>
      </c>
      <c r="J8560">
        <f t="shared" si="841"/>
        <v>63</v>
      </c>
      <c r="K8560" t="str">
        <f t="shared" si="842"/>
        <v>Pacer Funds Trust - Pacer Swan SOS Conservative (January) ETF</v>
      </c>
      <c r="L8560" t="str">
        <f t="shared" si="843"/>
        <v>BATS:PSCX</v>
      </c>
    </row>
    <row r="8561" spans="1:12" x14ac:dyDescent="0.25">
      <c r="A8561" s="1" t="s">
        <v>8558</v>
      </c>
      <c r="B8561" s="2">
        <v>27442899</v>
      </c>
      <c r="C8561" t="str">
        <f>_xll.ciqfunctions.udf.CIQ(L8561, "IQ_COUNTRY_NAME")</f>
        <v>United States</v>
      </c>
      <c r="G8561" t="str">
        <f t="shared" si="838"/>
        <v>Pacer Funds Trust - Pacer Swan SOS Conservative July) ETF BATS:PSCJ)</v>
      </c>
      <c r="H8561">
        <f t="shared" si="839"/>
        <v>2</v>
      </c>
      <c r="I8561" t="str">
        <f t="shared" si="840"/>
        <v>Pacer Funds Trust - Pacer Swan SOS Conservative (July) ETF #BATS:PSCJ)</v>
      </c>
      <c r="J8561">
        <f t="shared" si="841"/>
        <v>60</v>
      </c>
      <c r="K8561" t="str">
        <f t="shared" si="842"/>
        <v>Pacer Funds Trust - Pacer Swan SOS Conservative (July) ETF</v>
      </c>
      <c r="L8561" t="str">
        <f t="shared" si="843"/>
        <v>BATS:PSCJ</v>
      </c>
    </row>
    <row r="8562" spans="1:12" x14ac:dyDescent="0.25">
      <c r="A8562" s="1" t="s">
        <v>8559</v>
      </c>
      <c r="B8562" s="2">
        <v>27442553</v>
      </c>
      <c r="C8562" t="str">
        <f>_xll.ciqfunctions.udf.CIQ(L8562, "IQ_COUNTRY_NAME")</f>
        <v>United States</v>
      </c>
      <c r="G8562" t="str">
        <f t="shared" si="838"/>
        <v>Pacer Funds Trust - Pacer Swan SOS Conservative October) ETF BATS:PSCQ)</v>
      </c>
      <c r="H8562">
        <f t="shared" si="839"/>
        <v>2</v>
      </c>
      <c r="I8562" t="str">
        <f t="shared" si="840"/>
        <v>Pacer Funds Trust - Pacer Swan SOS Conservative (October) ETF #BATS:PSCQ)</v>
      </c>
      <c r="J8562">
        <f t="shared" si="841"/>
        <v>63</v>
      </c>
      <c r="K8562" t="str">
        <f t="shared" si="842"/>
        <v>Pacer Funds Trust - Pacer Swan SOS Conservative (October) ETF</v>
      </c>
      <c r="L8562" t="str">
        <f t="shared" si="843"/>
        <v>BATS:PSCQ</v>
      </c>
    </row>
    <row r="8563" spans="1:12" x14ac:dyDescent="0.25">
      <c r="A8563" s="1" t="s">
        <v>8560</v>
      </c>
      <c r="B8563" s="2">
        <v>27443311</v>
      </c>
      <c r="C8563" t="str">
        <f>_xll.ciqfunctions.udf.CIQ(L8563, "IQ_COUNTRY_NAME")</f>
        <v>United States</v>
      </c>
      <c r="G8563" t="str">
        <f t="shared" si="838"/>
        <v>Pacer Funds Trust - Pacer Swan SOS Flex April) ETF BATS:PSFM)</v>
      </c>
      <c r="H8563">
        <f t="shared" si="839"/>
        <v>2</v>
      </c>
      <c r="I8563" t="str">
        <f t="shared" si="840"/>
        <v>Pacer Funds Trust - Pacer Swan SOS Flex (April) ETF #BATS:PSFM)</v>
      </c>
      <c r="J8563">
        <f t="shared" si="841"/>
        <v>53</v>
      </c>
      <c r="K8563" t="str">
        <f t="shared" si="842"/>
        <v>Pacer Funds Trust - Pacer Swan SOS Flex (April) ETF</v>
      </c>
      <c r="L8563" t="str">
        <f t="shared" si="843"/>
        <v>BATS:PSFM</v>
      </c>
    </row>
    <row r="8564" spans="1:12" x14ac:dyDescent="0.25">
      <c r="A8564" s="1" t="s">
        <v>8561</v>
      </c>
      <c r="B8564" s="2">
        <v>25944689</v>
      </c>
      <c r="C8564" t="str">
        <f>_xll.ciqfunctions.udf.CIQ(L8564, "IQ_COUNTRY_NAME")</f>
        <v>United States</v>
      </c>
      <c r="G8564" t="str">
        <f t="shared" si="838"/>
        <v>Pacer Funds Trust - Pacer Swan SOS Flex January) ETF BATS:PSFD)</v>
      </c>
      <c r="H8564">
        <f t="shared" si="839"/>
        <v>2</v>
      </c>
      <c r="I8564" t="str">
        <f t="shared" si="840"/>
        <v>Pacer Funds Trust - Pacer Swan SOS Flex (January) ETF #BATS:PSFD)</v>
      </c>
      <c r="J8564">
        <f t="shared" si="841"/>
        <v>55</v>
      </c>
      <c r="K8564" t="str">
        <f t="shared" si="842"/>
        <v>Pacer Funds Trust - Pacer Swan SOS Flex (January) ETF</v>
      </c>
      <c r="L8564" t="str">
        <f t="shared" si="843"/>
        <v>BATS:PSFD</v>
      </c>
    </row>
    <row r="8565" spans="1:12" x14ac:dyDescent="0.25">
      <c r="A8565" s="1" t="s">
        <v>8562</v>
      </c>
      <c r="B8565" s="2">
        <v>27443214</v>
      </c>
      <c r="C8565" t="str">
        <f>_xll.ciqfunctions.udf.CIQ(L8565, "IQ_COUNTRY_NAME")</f>
        <v>United States</v>
      </c>
      <c r="G8565" t="str">
        <f t="shared" si="838"/>
        <v>Pacer Funds Trust - Pacer Swan SOS Flex July) ETF BATS:PSFJ)</v>
      </c>
      <c r="H8565">
        <f t="shared" si="839"/>
        <v>2</v>
      </c>
      <c r="I8565" t="str">
        <f t="shared" si="840"/>
        <v>Pacer Funds Trust - Pacer Swan SOS Flex (July) ETF #BATS:PSFJ)</v>
      </c>
      <c r="J8565">
        <f t="shared" si="841"/>
        <v>52</v>
      </c>
      <c r="K8565" t="str">
        <f t="shared" si="842"/>
        <v>Pacer Funds Trust - Pacer Swan SOS Flex (July) ETF</v>
      </c>
      <c r="L8565" t="str">
        <f t="shared" si="843"/>
        <v>BATS:PSFJ</v>
      </c>
    </row>
    <row r="8566" spans="1:12" x14ac:dyDescent="0.25">
      <c r="A8566" s="1" t="s">
        <v>8563</v>
      </c>
      <c r="B8566" s="2">
        <v>27443723</v>
      </c>
      <c r="C8566" t="str">
        <f>_xll.ciqfunctions.udf.CIQ(L8566, "IQ_COUNTRY_NAME")</f>
        <v>United States</v>
      </c>
      <c r="G8566" t="str">
        <f t="shared" si="838"/>
        <v>Pacer Funds Trust - Pacer Swan SOS Flex October) ETF BATS:PSFO)</v>
      </c>
      <c r="H8566">
        <f t="shared" si="839"/>
        <v>2</v>
      </c>
      <c r="I8566" t="str">
        <f t="shared" si="840"/>
        <v>Pacer Funds Trust - Pacer Swan SOS Flex (October) ETF #BATS:PSFO)</v>
      </c>
      <c r="J8566">
        <f t="shared" si="841"/>
        <v>55</v>
      </c>
      <c r="K8566" t="str">
        <f t="shared" si="842"/>
        <v>Pacer Funds Trust - Pacer Swan SOS Flex (October) ETF</v>
      </c>
      <c r="L8566" t="str">
        <f t="shared" si="843"/>
        <v>BATS:PSFO</v>
      </c>
    </row>
    <row r="8567" spans="1:12" x14ac:dyDescent="0.25">
      <c r="A8567" s="1" t="s">
        <v>8564</v>
      </c>
      <c r="B8567" s="2">
        <v>25944693</v>
      </c>
      <c r="C8567" t="str">
        <f>_xll.ciqfunctions.udf.CIQ(L8567, "IQ_COUNTRY_NAME")</f>
        <v>United States</v>
      </c>
      <c r="G8567" t="str">
        <f t="shared" si="838"/>
        <v>Pacer Funds Trust - Pacer Swan SOS Fund of Funds ETF BATS:PSFF)</v>
      </c>
      <c r="H8567">
        <f t="shared" si="839"/>
        <v>1</v>
      </c>
      <c r="I8567" t="str">
        <f t="shared" si="840"/>
        <v>Pacer Funds Trust - Pacer Swan SOS Fund of Funds ETF #BATS:PSFF)</v>
      </c>
      <c r="J8567">
        <f t="shared" si="841"/>
        <v>54</v>
      </c>
      <c r="K8567" t="str">
        <f t="shared" si="842"/>
        <v>Pacer Funds Trust - Pacer Swan SOS Fund of Funds ETF</v>
      </c>
      <c r="L8567" t="str">
        <f t="shared" si="843"/>
        <v>BATS:PSFF</v>
      </c>
    </row>
    <row r="8568" spans="1:12" x14ac:dyDescent="0.25">
      <c r="A8568" s="1" t="s">
        <v>8565</v>
      </c>
      <c r="B8568" s="2">
        <v>27443404</v>
      </c>
      <c r="C8568" t="str">
        <f>_xll.ciqfunctions.udf.CIQ(L8568, "IQ_COUNTRY_NAME")</f>
        <v>United States</v>
      </c>
      <c r="G8568" t="str">
        <f t="shared" si="838"/>
        <v>Pacer Funds Trust - Pacer Swan SOS Moderate April) ETF BATS:PSMR)</v>
      </c>
      <c r="H8568">
        <f t="shared" si="839"/>
        <v>2</v>
      </c>
      <c r="I8568" t="str">
        <f t="shared" si="840"/>
        <v>Pacer Funds Trust - Pacer Swan SOS Moderate (April) ETF #BATS:PSMR)</v>
      </c>
      <c r="J8568">
        <f t="shared" si="841"/>
        <v>57</v>
      </c>
      <c r="K8568" t="str">
        <f t="shared" si="842"/>
        <v>Pacer Funds Trust - Pacer Swan SOS Moderate (April) ETF</v>
      </c>
      <c r="L8568" t="str">
        <f t="shared" si="843"/>
        <v>BATS:PSMR</v>
      </c>
    </row>
    <row r="8569" spans="1:12" x14ac:dyDescent="0.25">
      <c r="A8569" s="1" t="s">
        <v>8566</v>
      </c>
      <c r="B8569" s="2">
        <v>25944687</v>
      </c>
      <c r="C8569" t="str">
        <f>_xll.ciqfunctions.udf.CIQ(L8569, "IQ_COUNTRY_NAME")</f>
        <v>United States</v>
      </c>
      <c r="G8569" t="str">
        <f t="shared" si="838"/>
        <v>Pacer Funds Trust - Pacer Swan SOS Moderate January) ETF BATS:PSMD)</v>
      </c>
      <c r="H8569">
        <f t="shared" si="839"/>
        <v>2</v>
      </c>
      <c r="I8569" t="str">
        <f t="shared" si="840"/>
        <v>Pacer Funds Trust - Pacer Swan SOS Moderate (January) ETF #BATS:PSMD)</v>
      </c>
      <c r="J8569">
        <f t="shared" si="841"/>
        <v>59</v>
      </c>
      <c r="K8569" t="str">
        <f t="shared" si="842"/>
        <v>Pacer Funds Trust - Pacer Swan SOS Moderate (January) ETF</v>
      </c>
      <c r="L8569" t="str">
        <f t="shared" si="843"/>
        <v>BATS:PSMD</v>
      </c>
    </row>
    <row r="8570" spans="1:12" x14ac:dyDescent="0.25">
      <c r="A8570" s="1" t="s">
        <v>8567</v>
      </c>
      <c r="B8570" s="2">
        <v>27443308</v>
      </c>
      <c r="C8570" t="str">
        <f>_xll.ciqfunctions.udf.CIQ(L8570, "IQ_COUNTRY_NAME")</f>
        <v>United States</v>
      </c>
      <c r="G8570" t="str">
        <f t="shared" si="838"/>
        <v>Pacer Funds Trust - Pacer Swan SOS Moderate July) ETF BATS:PSMJ)</v>
      </c>
      <c r="H8570">
        <f t="shared" si="839"/>
        <v>2</v>
      </c>
      <c r="I8570" t="str">
        <f t="shared" si="840"/>
        <v>Pacer Funds Trust - Pacer Swan SOS Moderate (July) ETF #BATS:PSMJ)</v>
      </c>
      <c r="J8570">
        <f t="shared" si="841"/>
        <v>56</v>
      </c>
      <c r="K8570" t="str">
        <f t="shared" si="842"/>
        <v>Pacer Funds Trust - Pacer Swan SOS Moderate (July) ETF</v>
      </c>
      <c r="L8570" t="str">
        <f t="shared" si="843"/>
        <v>BATS:PSMJ</v>
      </c>
    </row>
    <row r="8571" spans="1:12" x14ac:dyDescent="0.25">
      <c r="A8571" s="1" t="s">
        <v>8568</v>
      </c>
      <c r="B8571" s="2">
        <v>27443114</v>
      </c>
      <c r="C8571" t="str">
        <f>_xll.ciqfunctions.udf.CIQ(L8571, "IQ_COUNTRY_NAME")</f>
        <v>United States</v>
      </c>
      <c r="G8571" t="str">
        <f t="shared" si="838"/>
        <v>Pacer Funds Trust - Pacer Swan SOS Moderate October) ETF BATS:PSMO)</v>
      </c>
      <c r="H8571">
        <f t="shared" si="839"/>
        <v>2</v>
      </c>
      <c r="I8571" t="str">
        <f t="shared" si="840"/>
        <v>Pacer Funds Trust - Pacer Swan SOS Moderate (October) ETF #BATS:PSMO)</v>
      </c>
      <c r="J8571">
        <f t="shared" si="841"/>
        <v>59</v>
      </c>
      <c r="K8571" t="str">
        <f t="shared" si="842"/>
        <v>Pacer Funds Trust - Pacer Swan SOS Moderate (October) ETF</v>
      </c>
      <c r="L8571" t="str">
        <f t="shared" si="843"/>
        <v>BATS:PSMO</v>
      </c>
    </row>
    <row r="8572" spans="1:12" x14ac:dyDescent="0.25">
      <c r="A8572" s="1" t="s">
        <v>8569</v>
      </c>
      <c r="B8572" s="2">
        <v>5737260</v>
      </c>
      <c r="C8572" t="str">
        <f>_xll.ciqfunctions.udf.CIQ(L8572, "IQ_COUNTRY_NAME")</f>
        <v>United States</v>
      </c>
      <c r="G8572" t="str">
        <f t="shared" si="838"/>
        <v>Pacer Funds Trust - Pacer Trendpilot 100 ETF BATS:PTNQ)</v>
      </c>
      <c r="H8572">
        <f t="shared" si="839"/>
        <v>1</v>
      </c>
      <c r="I8572" t="str">
        <f t="shared" si="840"/>
        <v>Pacer Funds Trust - Pacer Trendpilot 100 ETF #BATS:PTNQ)</v>
      </c>
      <c r="J8572">
        <f t="shared" si="841"/>
        <v>46</v>
      </c>
      <c r="K8572" t="str">
        <f t="shared" si="842"/>
        <v>Pacer Funds Trust - Pacer Trendpilot 100 ETF</v>
      </c>
      <c r="L8572" t="str">
        <f t="shared" si="843"/>
        <v>BATS:PTNQ</v>
      </c>
    </row>
    <row r="8573" spans="1:12" x14ac:dyDescent="0.25">
      <c r="A8573" s="1" t="s">
        <v>8570</v>
      </c>
      <c r="B8573" s="2">
        <v>5737605</v>
      </c>
      <c r="C8573" t="str">
        <f>_xll.ciqfunctions.udf.CIQ(L8573, "IQ_COUNTRY_NAME")</f>
        <v>United States</v>
      </c>
      <c r="G8573" t="str">
        <f t="shared" si="838"/>
        <v>Pacer Funds Trust - Pacer Trendpilot European Index ETF BATS:PTEU)</v>
      </c>
      <c r="H8573">
        <f t="shared" si="839"/>
        <v>1</v>
      </c>
      <c r="I8573" t="str">
        <f t="shared" si="840"/>
        <v>Pacer Funds Trust - Pacer Trendpilot European Index ETF #BATS:PTEU)</v>
      </c>
      <c r="J8573">
        <f t="shared" si="841"/>
        <v>57</v>
      </c>
      <c r="K8573" t="str">
        <f t="shared" si="842"/>
        <v>Pacer Funds Trust - Pacer Trendpilot European Index ETF</v>
      </c>
      <c r="L8573" t="str">
        <f t="shared" si="843"/>
        <v>BATS:PTEU</v>
      </c>
    </row>
    <row r="8574" spans="1:12" x14ac:dyDescent="0.25">
      <c r="A8574" s="1" t="s">
        <v>8571</v>
      </c>
      <c r="B8574" s="2">
        <v>13742027</v>
      </c>
      <c r="C8574" t="str">
        <f>_xll.ciqfunctions.udf.CIQ(L8574, "IQ_COUNTRY_NAME")</f>
        <v>United States</v>
      </c>
      <c r="G8574" t="str">
        <f t="shared" si="838"/>
        <v>Pacer Funds Trust - Pacer Trendpilot Fund of Funds ETF ARCA:TRND)</v>
      </c>
      <c r="H8574">
        <f t="shared" si="839"/>
        <v>1</v>
      </c>
      <c r="I8574" t="str">
        <f t="shared" si="840"/>
        <v>Pacer Funds Trust - Pacer Trendpilot Fund of Funds ETF #ARCA:TRND)</v>
      </c>
      <c r="J8574">
        <f t="shared" si="841"/>
        <v>56</v>
      </c>
      <c r="K8574" t="str">
        <f t="shared" si="842"/>
        <v>Pacer Funds Trust - Pacer Trendpilot Fund of Funds ETF</v>
      </c>
      <c r="L8574" t="str">
        <f t="shared" si="843"/>
        <v>ARCA:TRND</v>
      </c>
    </row>
    <row r="8575" spans="1:12" x14ac:dyDescent="0.25">
      <c r="A8575" s="1" t="s">
        <v>8572</v>
      </c>
      <c r="B8575" s="2">
        <v>13742684</v>
      </c>
      <c r="C8575" t="str">
        <f>_xll.ciqfunctions.udf.CIQ(L8575, "IQ_COUNTRY_NAME")</f>
        <v>United States</v>
      </c>
      <c r="G8575" t="str">
        <f t="shared" si="838"/>
        <v>Pacer Funds Trust - Pacer Trendpilot International ETF ARCA:PTIN)</v>
      </c>
      <c r="H8575">
        <f t="shared" si="839"/>
        <v>1</v>
      </c>
      <c r="I8575" t="str">
        <f t="shared" si="840"/>
        <v>Pacer Funds Trust - Pacer Trendpilot International ETF #ARCA:PTIN)</v>
      </c>
      <c r="J8575">
        <f t="shared" si="841"/>
        <v>56</v>
      </c>
      <c r="K8575" t="str">
        <f t="shared" si="842"/>
        <v>Pacer Funds Trust - Pacer Trendpilot International ETF</v>
      </c>
      <c r="L8575" t="str">
        <f t="shared" si="843"/>
        <v>ARCA:PTIN</v>
      </c>
    </row>
    <row r="8576" spans="1:12" x14ac:dyDescent="0.25">
      <c r="A8576" s="1" t="s">
        <v>8573</v>
      </c>
      <c r="B8576" s="2">
        <v>18683936</v>
      </c>
      <c r="C8576" t="str">
        <f>_xll.ciqfunctions.udf.CIQ(L8576, "IQ_COUNTRY_NAME")</f>
        <v>United States</v>
      </c>
      <c r="G8576" t="str">
        <f t="shared" si="838"/>
        <v>Pacer Funds Trust - Pacer Trendpilot US Bond ETF ARCA:PTBD)</v>
      </c>
      <c r="H8576">
        <f t="shared" si="839"/>
        <v>1</v>
      </c>
      <c r="I8576" t="str">
        <f t="shared" si="840"/>
        <v>Pacer Funds Trust - Pacer Trendpilot US Bond ETF #ARCA:PTBD)</v>
      </c>
      <c r="J8576">
        <f t="shared" si="841"/>
        <v>50</v>
      </c>
      <c r="K8576" t="str">
        <f t="shared" si="842"/>
        <v>Pacer Funds Trust - Pacer Trendpilot US Bond ETF</v>
      </c>
      <c r="L8576" t="str">
        <f t="shared" si="843"/>
        <v>ARCA:PTBD</v>
      </c>
    </row>
    <row r="8577" spans="1:12" x14ac:dyDescent="0.25">
      <c r="A8577" s="1" t="s">
        <v>8574</v>
      </c>
      <c r="B8577" s="2">
        <v>5737178</v>
      </c>
      <c r="C8577" t="str">
        <f>_xll.ciqfunctions.udf.CIQ(L8577, "IQ_COUNTRY_NAME")</f>
        <v>United States</v>
      </c>
      <c r="G8577" t="str">
        <f t="shared" si="838"/>
        <v>Pacer Funds Trust - Pacer Trendpilot US Large Cap ETF BATS:PTLC)</v>
      </c>
      <c r="H8577">
        <f t="shared" si="839"/>
        <v>1</v>
      </c>
      <c r="I8577" t="str">
        <f t="shared" si="840"/>
        <v>Pacer Funds Trust - Pacer Trendpilot US Large Cap ETF #BATS:PTLC)</v>
      </c>
      <c r="J8577">
        <f t="shared" si="841"/>
        <v>55</v>
      </c>
      <c r="K8577" t="str">
        <f t="shared" si="842"/>
        <v>Pacer Funds Trust - Pacer Trendpilot US Large Cap ETF</v>
      </c>
      <c r="L8577" t="str">
        <f t="shared" si="843"/>
        <v>BATS:PTLC</v>
      </c>
    </row>
    <row r="8578" spans="1:12" x14ac:dyDescent="0.25">
      <c r="A8578" s="1" t="s">
        <v>8575</v>
      </c>
      <c r="B8578" s="2">
        <v>5737261</v>
      </c>
      <c r="C8578" t="str">
        <f>_xll.ciqfunctions.udf.CIQ(L8578, "IQ_COUNTRY_NAME")</f>
        <v>United States</v>
      </c>
      <c r="G8578" t="str">
        <f t="shared" si="838"/>
        <v>Pacer Funds Trust - Pacer Trendpilot US Mid Cap ETF BATS:PTMC)</v>
      </c>
      <c r="H8578">
        <f t="shared" si="839"/>
        <v>1</v>
      </c>
      <c r="I8578" t="str">
        <f t="shared" si="840"/>
        <v>Pacer Funds Trust - Pacer Trendpilot US Mid Cap ETF #BATS:PTMC)</v>
      </c>
      <c r="J8578">
        <f t="shared" si="841"/>
        <v>53</v>
      </c>
      <c r="K8578" t="str">
        <f t="shared" si="842"/>
        <v>Pacer Funds Trust - Pacer Trendpilot US Mid Cap ETF</v>
      </c>
      <c r="L8578" t="str">
        <f t="shared" si="843"/>
        <v>BATS:PTMC</v>
      </c>
    </row>
    <row r="8579" spans="1:12" x14ac:dyDescent="0.25">
      <c r="A8579" s="1" t="s">
        <v>8576</v>
      </c>
      <c r="B8579" s="2">
        <v>5738578</v>
      </c>
      <c r="C8579" t="str">
        <f>_xll.ciqfunctions.udf.CIQ(L8579, "IQ_COUNTRY_NAME")</f>
        <v>United States</v>
      </c>
      <c r="G8579" t="str">
        <f t="shared" si="838"/>
        <v>Pacer Funds Trust - Pacer US Cash Cows 100 ETF BATS:COWZ)</v>
      </c>
      <c r="H8579">
        <f t="shared" si="839"/>
        <v>1</v>
      </c>
      <c r="I8579" t="str">
        <f t="shared" si="840"/>
        <v>Pacer Funds Trust - Pacer US Cash Cows 100 ETF #BATS:COWZ)</v>
      </c>
      <c r="J8579">
        <f t="shared" si="841"/>
        <v>48</v>
      </c>
      <c r="K8579" t="str">
        <f t="shared" si="842"/>
        <v>Pacer Funds Trust - Pacer US Cash Cows 100 ETF</v>
      </c>
      <c r="L8579" t="str">
        <f t="shared" si="843"/>
        <v>BATS:COWZ</v>
      </c>
    </row>
    <row r="8580" spans="1:12" x14ac:dyDescent="0.25">
      <c r="A8580" s="1" t="s">
        <v>8577</v>
      </c>
      <c r="B8580" s="2">
        <v>13741978</v>
      </c>
      <c r="C8580" t="str">
        <f>_xll.ciqfunctions.udf.CIQ(L8580, "IQ_COUNTRY_NAME")</f>
        <v>United States</v>
      </c>
      <c r="G8580" t="str">
        <f t="shared" si="838"/>
        <v>Pacer Funds Trust - Pacer US Cash Cows Growth ETF ARCA:BUL)</v>
      </c>
      <c r="H8580">
        <f t="shared" si="839"/>
        <v>1</v>
      </c>
      <c r="I8580" t="str">
        <f t="shared" si="840"/>
        <v>Pacer Funds Trust - Pacer US Cash Cows Growth ETF #ARCA:BUL)</v>
      </c>
      <c r="J8580">
        <f t="shared" si="841"/>
        <v>51</v>
      </c>
      <c r="K8580" t="str">
        <f t="shared" si="842"/>
        <v>Pacer Funds Trust - Pacer US Cash Cows Growth ETF</v>
      </c>
      <c r="L8580" t="str">
        <f t="shared" si="843"/>
        <v>ARCA:BUL</v>
      </c>
    </row>
    <row r="8581" spans="1:12" x14ac:dyDescent="0.25">
      <c r="A8581" s="1" t="s">
        <v>8578</v>
      </c>
      <c r="B8581" s="2">
        <v>6154158</v>
      </c>
      <c r="C8581" t="str">
        <f>_xll.ciqfunctions.udf.CIQ(L8581, "IQ_COUNTRY_NAME")</f>
        <v>United States</v>
      </c>
      <c r="G8581" t="str">
        <f t="shared" si="838"/>
        <v>Pacer Funds Trust - Pacer US Export Leaders ETF ARCA:PEXL)</v>
      </c>
      <c r="H8581">
        <f t="shared" si="839"/>
        <v>1</v>
      </c>
      <c r="I8581" t="str">
        <f t="shared" si="840"/>
        <v>Pacer Funds Trust - Pacer US Export Leaders ETF #ARCA:PEXL)</v>
      </c>
      <c r="J8581">
        <f t="shared" si="841"/>
        <v>49</v>
      </c>
      <c r="K8581" t="str">
        <f t="shared" si="842"/>
        <v>Pacer Funds Trust - Pacer US Export Leaders ETF</v>
      </c>
      <c r="L8581" t="str">
        <f t="shared" si="843"/>
        <v>ARCA:PEXL</v>
      </c>
    </row>
    <row r="8582" spans="1:12" x14ac:dyDescent="0.25">
      <c r="A8582" s="1" t="s">
        <v>8579</v>
      </c>
      <c r="B8582" s="2">
        <v>7062471</v>
      </c>
      <c r="C8582" t="str">
        <f>_xll.ciqfunctions.udf.CIQ(L8582, "IQ_COUNTRY_NAME")</f>
        <v>United States</v>
      </c>
      <c r="G8582" t="str">
        <f t="shared" si="838"/>
        <v>Pacer Funds Trust - Pacer US Small Cap Cash Cows 100 ETF BATS:CALF)</v>
      </c>
      <c r="H8582">
        <f t="shared" si="839"/>
        <v>1</v>
      </c>
      <c r="I8582" t="str">
        <f t="shared" si="840"/>
        <v>Pacer Funds Trust - Pacer US Small Cap Cash Cows 100 ETF #BATS:CALF)</v>
      </c>
      <c r="J8582">
        <f t="shared" si="841"/>
        <v>58</v>
      </c>
      <c r="K8582" t="str">
        <f t="shared" si="842"/>
        <v>Pacer Funds Trust - Pacer US Small Cap Cash Cows 100 ETF</v>
      </c>
      <c r="L8582" t="str">
        <f t="shared" si="843"/>
        <v>BATS:CALF</v>
      </c>
    </row>
    <row r="8583" spans="1:12" x14ac:dyDescent="0.25">
      <c r="A8583" s="1" t="s">
        <v>8580</v>
      </c>
      <c r="B8583" s="2">
        <v>8501087</v>
      </c>
      <c r="C8583" t="str">
        <f>_xll.ciqfunctions.udf.CIQ(L8583, "IQ_COUNTRY_NAME")</f>
        <v>United States</v>
      </c>
      <c r="G8583" t="str">
        <f t="shared" si="838"/>
        <v>Pacer Funds Trust - Pacer WealthShield ETF BATS:PWS)</v>
      </c>
      <c r="H8583">
        <f t="shared" si="839"/>
        <v>1</v>
      </c>
      <c r="I8583" t="str">
        <f t="shared" si="840"/>
        <v>Pacer Funds Trust - Pacer WealthShield ETF #BATS:PWS)</v>
      </c>
      <c r="J8583">
        <f t="shared" si="841"/>
        <v>44</v>
      </c>
      <c r="K8583" t="str">
        <f t="shared" si="842"/>
        <v>Pacer Funds Trust - Pacer WealthShield ETF</v>
      </c>
      <c r="L8583" t="str">
        <f t="shared" si="843"/>
        <v>BATS:PWS</v>
      </c>
    </row>
    <row r="8584" spans="1:12" x14ac:dyDescent="0.25">
      <c r="A8584" s="1" t="s">
        <v>8581</v>
      </c>
      <c r="B8584" s="2">
        <v>4107051</v>
      </c>
      <c r="C8584" t="str">
        <f>_xll.ciqfunctions.udf.CIQ(L8584, "IQ_COUNTRY_NAME")</f>
        <v>United States</v>
      </c>
      <c r="G8584" t="str">
        <f t="shared" si="838"/>
        <v>Pacific Alliance Bank OTCPK:PFBN)</v>
      </c>
      <c r="H8584">
        <f t="shared" si="839"/>
        <v>1</v>
      </c>
      <c r="I8584" t="str">
        <f t="shared" si="840"/>
        <v>Pacific Alliance Bank #OTCPK:PFBN)</v>
      </c>
      <c r="J8584">
        <f t="shared" si="841"/>
        <v>23</v>
      </c>
      <c r="K8584" t="str">
        <f t="shared" si="842"/>
        <v>Pacific Alliance Bank</v>
      </c>
      <c r="L8584" t="str">
        <f t="shared" si="843"/>
        <v>OTCPK:PFBN</v>
      </c>
    </row>
    <row r="8585" spans="1:12" x14ac:dyDescent="0.25">
      <c r="A8585" s="1" t="s">
        <v>8582</v>
      </c>
      <c r="B8585" s="2">
        <v>4810825</v>
      </c>
      <c r="C8585" t="str">
        <f>_xll.ciqfunctions.udf.CIQ(L8585, "IQ_COUNTRY_NAME")</f>
        <v>United States</v>
      </c>
      <c r="G8585" t="str">
        <f t="shared" si="838"/>
        <v>Pacific Biosciences of California, Inc. NASDAQGS:PACB)</v>
      </c>
      <c r="H8585">
        <f t="shared" si="839"/>
        <v>1</v>
      </c>
      <c r="I8585" t="str">
        <f t="shared" si="840"/>
        <v>Pacific Biosciences of California, Inc. #NASDAQGS:PACB)</v>
      </c>
      <c r="J8585">
        <f t="shared" si="841"/>
        <v>41</v>
      </c>
      <c r="K8585" t="str">
        <f t="shared" si="842"/>
        <v>Pacific Biosciences of California, Inc.</v>
      </c>
      <c r="L8585" t="str">
        <f t="shared" si="843"/>
        <v>NASDAQGS:PACB</v>
      </c>
    </row>
    <row r="8586" spans="1:12" x14ac:dyDescent="0.25">
      <c r="A8586" s="1" t="s">
        <v>8583</v>
      </c>
      <c r="B8586" s="2">
        <v>4995159</v>
      </c>
      <c r="C8586" t="str">
        <f>_xll.ciqfunctions.udf.CIQ(L8586, "IQ_COUNTRY_NAME")</f>
        <v>(Invalid Identifier)</v>
      </c>
      <c r="G8586" t="str">
        <f t="shared" si="838"/>
        <v>Pacific CMA, Inc. OTCEM:PACC)</v>
      </c>
      <c r="H8586">
        <f t="shared" si="839"/>
        <v>1</v>
      </c>
      <c r="I8586" t="str">
        <f t="shared" si="840"/>
        <v>Pacific CMA, Inc. #OTCEM:PACC)</v>
      </c>
      <c r="J8586">
        <f t="shared" si="841"/>
        <v>19</v>
      </c>
      <c r="K8586" t="str">
        <f t="shared" si="842"/>
        <v>Pacific CMA, Inc.</v>
      </c>
      <c r="L8586" t="str">
        <f t="shared" si="843"/>
        <v>OTCEM:PACC</v>
      </c>
    </row>
    <row r="8587" spans="1:12" x14ac:dyDescent="0.25">
      <c r="A8587" s="1" t="s">
        <v>8584</v>
      </c>
      <c r="B8587" s="2">
        <v>4979978</v>
      </c>
      <c r="C8587" t="str">
        <f>_xll.ciqfunctions.udf.CIQ(L8587, "IQ_COUNTRY_NAME")</f>
        <v>(Invalid Identifier)</v>
      </c>
      <c r="G8587" t="str">
        <f t="shared" si="838"/>
        <v>Pacific Coast Oil Trust OTCEM:ROYT.L)</v>
      </c>
      <c r="H8587">
        <f t="shared" si="839"/>
        <v>1</v>
      </c>
      <c r="I8587" t="str">
        <f t="shared" si="840"/>
        <v>Pacific Coast Oil Trust #OTCEM:ROYT.L)</v>
      </c>
      <c r="J8587">
        <f t="shared" si="841"/>
        <v>25</v>
      </c>
      <c r="K8587" t="str">
        <f t="shared" si="842"/>
        <v>Pacific Coast Oil Trust</v>
      </c>
      <c r="L8587" t="str">
        <f t="shared" si="843"/>
        <v>OTCEM:ROYT.L</v>
      </c>
    </row>
    <row r="8588" spans="1:12" x14ac:dyDescent="0.25">
      <c r="A8588" s="1" t="s">
        <v>8585</v>
      </c>
      <c r="B8588" s="2">
        <v>7783627</v>
      </c>
      <c r="C8588" t="str">
        <f>_xll.ciqfunctions.udf.CIQ(L8588, "IQ_COUNTRY_NAME")</f>
        <v>(Invalid Identifier)</v>
      </c>
      <c r="G8588" t="str">
        <f t="shared" si="838"/>
        <v>Pacific Energy &amp; Mining Company OTCEM:PEMC)</v>
      </c>
      <c r="H8588">
        <f t="shared" si="839"/>
        <v>1</v>
      </c>
      <c r="I8588" t="str">
        <f t="shared" si="840"/>
        <v>Pacific Energy &amp; Mining Company #OTCEM:PEMC)</v>
      </c>
      <c r="J8588">
        <f t="shared" si="841"/>
        <v>33</v>
      </c>
      <c r="K8588" t="str">
        <f t="shared" si="842"/>
        <v>Pacific Energy &amp; Mining Company</v>
      </c>
      <c r="L8588" t="str">
        <f t="shared" si="843"/>
        <v>OTCEM:PEMC</v>
      </c>
    </row>
    <row r="8589" spans="1:12" x14ac:dyDescent="0.25">
      <c r="A8589" s="1" t="s">
        <v>8586</v>
      </c>
      <c r="B8589" s="2">
        <v>4166138</v>
      </c>
      <c r="C8589" t="str">
        <f>_xll.ciqfunctions.udf.CIQ(L8589, "IQ_COUNTRY_NAME")</f>
        <v>United States</v>
      </c>
      <c r="G8589" t="str">
        <f t="shared" si="838"/>
        <v>Pacific Enterprise Bancorp OTCPK:PEBN)</v>
      </c>
      <c r="H8589">
        <f t="shared" si="839"/>
        <v>1</v>
      </c>
      <c r="I8589" t="str">
        <f t="shared" si="840"/>
        <v>Pacific Enterprise Bancorp #OTCPK:PEBN)</v>
      </c>
      <c r="J8589">
        <f t="shared" si="841"/>
        <v>28</v>
      </c>
      <c r="K8589" t="str">
        <f t="shared" si="842"/>
        <v>Pacific Enterprise Bancorp</v>
      </c>
      <c r="L8589" t="str">
        <f t="shared" si="843"/>
        <v>OTCPK:PEBN</v>
      </c>
    </row>
    <row r="8590" spans="1:12" x14ac:dyDescent="0.25">
      <c r="A8590" s="1" t="s">
        <v>8587</v>
      </c>
      <c r="B8590" s="2">
        <v>1032879</v>
      </c>
      <c r="C8590" t="str">
        <f>_xll.ciqfunctions.udf.CIQ(L8590, "IQ_COUNTRY_NAME")</f>
        <v>(Invalid Identifier)</v>
      </c>
      <c r="G8590" t="str">
        <f t="shared" si="838"/>
        <v>Pacific Financial Corporation OTCQX:PFLC)</v>
      </c>
      <c r="H8590">
        <f t="shared" si="839"/>
        <v>1</v>
      </c>
      <c r="I8590" t="str">
        <f t="shared" si="840"/>
        <v>Pacific Financial Corporation #OTCQX:PFLC)</v>
      </c>
      <c r="J8590">
        <f t="shared" si="841"/>
        <v>31</v>
      </c>
      <c r="K8590" t="str">
        <f t="shared" si="842"/>
        <v>Pacific Financial Corporation</v>
      </c>
      <c r="L8590" t="str">
        <f t="shared" si="843"/>
        <v>OTCQX:PFLC</v>
      </c>
    </row>
    <row r="8591" spans="1:12" x14ac:dyDescent="0.25">
      <c r="A8591" s="1" t="s">
        <v>8588</v>
      </c>
      <c r="B8591" s="2">
        <v>4989130</v>
      </c>
      <c r="C8591" t="str">
        <f>_xll.ciqfunctions.udf.CIQ(L8591, "IQ_COUNTRY_NAME")</f>
        <v>(Invalid Identifier)</v>
      </c>
      <c r="G8591" t="str">
        <f t="shared" si="838"/>
        <v>Pacific Green Technologies Inc. OTCQB:PGTK)</v>
      </c>
      <c r="H8591">
        <f t="shared" si="839"/>
        <v>1</v>
      </c>
      <c r="I8591" t="str">
        <f t="shared" si="840"/>
        <v>Pacific Green Technologies Inc. #OTCQB:PGTK)</v>
      </c>
      <c r="J8591">
        <f t="shared" si="841"/>
        <v>33</v>
      </c>
      <c r="K8591" t="str">
        <f t="shared" si="842"/>
        <v>Pacific Green Technologies Inc.</v>
      </c>
      <c r="L8591" t="str">
        <f t="shared" si="843"/>
        <v>OTCQB:PGTK</v>
      </c>
    </row>
    <row r="8592" spans="1:12" x14ac:dyDescent="0.25">
      <c r="A8592" s="1" t="s">
        <v>8589</v>
      </c>
      <c r="B8592" s="2">
        <v>4810348</v>
      </c>
      <c r="C8592" t="str">
        <f>_xll.ciqfunctions.udf.CIQ(L8592, "IQ_COUNTRY_NAME")</f>
        <v>(Invalid Identifier)</v>
      </c>
      <c r="G8592" t="str">
        <f t="shared" si="838"/>
        <v>Pacific Health Care Organization, Inc. OTCQB:PFHO)</v>
      </c>
      <c r="H8592">
        <f t="shared" si="839"/>
        <v>1</v>
      </c>
      <c r="I8592" t="str">
        <f t="shared" si="840"/>
        <v>Pacific Health Care Organization, Inc. #OTCQB:PFHO)</v>
      </c>
      <c r="J8592">
        <f t="shared" si="841"/>
        <v>40</v>
      </c>
      <c r="K8592" t="str">
        <f t="shared" si="842"/>
        <v>Pacific Health Care Organization, Inc.</v>
      </c>
      <c r="L8592" t="str">
        <f t="shared" si="843"/>
        <v>OTCQB:PFHO</v>
      </c>
    </row>
    <row r="8593" spans="1:12" x14ac:dyDescent="0.25">
      <c r="A8593" s="1" t="s">
        <v>8590</v>
      </c>
      <c r="B8593" s="2">
        <v>109020</v>
      </c>
      <c r="C8593" t="str">
        <f>_xll.ciqfunctions.udf.CIQ(L8593, "IQ_COUNTRY_NAME")</f>
        <v>United States</v>
      </c>
      <c r="G8593" t="str">
        <f t="shared" si="838"/>
        <v>Pacific Premier Bancorp, Inc. NASDAQGS:PPBI)</v>
      </c>
      <c r="H8593">
        <f t="shared" si="839"/>
        <v>1</v>
      </c>
      <c r="I8593" t="str">
        <f t="shared" si="840"/>
        <v>Pacific Premier Bancorp, Inc. #NASDAQGS:PPBI)</v>
      </c>
      <c r="J8593">
        <f t="shared" si="841"/>
        <v>31</v>
      </c>
      <c r="K8593" t="str">
        <f t="shared" si="842"/>
        <v>Pacific Premier Bancorp, Inc.</v>
      </c>
      <c r="L8593" t="str">
        <f t="shared" si="843"/>
        <v>NASDAQGS:PPBI</v>
      </c>
    </row>
    <row r="8594" spans="1:12" x14ac:dyDescent="0.25">
      <c r="A8594" s="1" t="s">
        <v>8591</v>
      </c>
      <c r="B8594" s="2">
        <v>4091021</v>
      </c>
      <c r="C8594" t="str">
        <f>_xll.ciqfunctions.udf.CIQ(L8594, "IQ_COUNTRY_NAME")</f>
        <v>United States</v>
      </c>
      <c r="G8594" t="str">
        <f t="shared" si="838"/>
        <v>Pacific Valley Bank OTCPK:PVBK)</v>
      </c>
      <c r="H8594">
        <f t="shared" si="839"/>
        <v>1</v>
      </c>
      <c r="I8594" t="str">
        <f t="shared" si="840"/>
        <v>Pacific Valley Bank #OTCPK:PVBK)</v>
      </c>
      <c r="J8594">
        <f t="shared" si="841"/>
        <v>21</v>
      </c>
      <c r="K8594" t="str">
        <f t="shared" si="842"/>
        <v>Pacific Valley Bank</v>
      </c>
      <c r="L8594" t="str">
        <f t="shared" si="843"/>
        <v>OTCPK:PVBK</v>
      </c>
    </row>
    <row r="8595" spans="1:12" x14ac:dyDescent="0.25">
      <c r="A8595" s="1" t="s">
        <v>8592</v>
      </c>
      <c r="B8595" s="2">
        <v>4910682</v>
      </c>
      <c r="C8595" t="str">
        <f>_xll.ciqfunctions.udf.CIQ(L8595, "IQ_COUNTRY_NAME")</f>
        <v>United States</v>
      </c>
      <c r="G8595" t="str">
        <f t="shared" si="838"/>
        <v>Pacific Ventures Group, Inc. OTCPK:PACV)</v>
      </c>
      <c r="H8595">
        <f t="shared" si="839"/>
        <v>1</v>
      </c>
      <c r="I8595" t="str">
        <f t="shared" si="840"/>
        <v>Pacific Ventures Group, Inc. #OTCPK:PACV)</v>
      </c>
      <c r="J8595">
        <f t="shared" si="841"/>
        <v>30</v>
      </c>
      <c r="K8595" t="str">
        <f t="shared" si="842"/>
        <v>Pacific Ventures Group, Inc.</v>
      </c>
      <c r="L8595" t="str">
        <f t="shared" si="843"/>
        <v>OTCPK:PACV</v>
      </c>
    </row>
    <row r="8596" spans="1:12" x14ac:dyDescent="0.25">
      <c r="A8596" s="1" t="s">
        <v>8593</v>
      </c>
      <c r="B8596" s="2">
        <v>4098828</v>
      </c>
      <c r="C8596" t="str">
        <f>_xll.ciqfunctions.udf.CIQ(L8596, "IQ_COUNTRY_NAME")</f>
        <v>United States</v>
      </c>
      <c r="G8596" t="str">
        <f t="shared" si="838"/>
        <v>Pacific West Bank OTCPK:PWBO)</v>
      </c>
      <c r="H8596">
        <f t="shared" si="839"/>
        <v>1</v>
      </c>
      <c r="I8596" t="str">
        <f t="shared" si="840"/>
        <v>Pacific West Bank #OTCPK:PWBO)</v>
      </c>
      <c r="J8596">
        <f t="shared" si="841"/>
        <v>19</v>
      </c>
      <c r="K8596" t="str">
        <f t="shared" si="842"/>
        <v>Pacific West Bank</v>
      </c>
      <c r="L8596" t="str">
        <f t="shared" si="843"/>
        <v>OTCPK:PWBO</v>
      </c>
    </row>
    <row r="8597" spans="1:12" x14ac:dyDescent="0.25">
      <c r="A8597" s="1" t="s">
        <v>8594</v>
      </c>
      <c r="B8597" s="2">
        <v>4913980</v>
      </c>
      <c r="C8597" t="str">
        <f>_xll.ciqfunctions.udf.CIQ(L8597, "IQ_COUNTRY_NAME")</f>
        <v>(Invalid Identifier)</v>
      </c>
      <c r="G8597" t="str">
        <f t="shared" si="838"/>
        <v>PacificHealth Laboratories, Inc. OTCEM:PHLI)</v>
      </c>
      <c r="H8597">
        <f t="shared" si="839"/>
        <v>1</v>
      </c>
      <c r="I8597" t="str">
        <f t="shared" si="840"/>
        <v>PacificHealth Laboratories, Inc. #OTCEM:PHLI)</v>
      </c>
      <c r="J8597">
        <f t="shared" si="841"/>
        <v>34</v>
      </c>
      <c r="K8597" t="str">
        <f t="shared" si="842"/>
        <v>PacificHealth Laboratories, Inc.</v>
      </c>
      <c r="L8597" t="str">
        <f t="shared" si="843"/>
        <v>OTCEM:PHLI</v>
      </c>
    </row>
    <row r="8598" spans="1:12" x14ac:dyDescent="0.25">
      <c r="A8598" s="1" t="s">
        <v>8595</v>
      </c>
      <c r="B8598" s="2">
        <v>29200165</v>
      </c>
      <c r="C8598" t="str">
        <f>_xll.ciqfunctions.udf.CIQ(L8598, "IQ_COUNTRY_NAME")</f>
        <v>United States</v>
      </c>
      <c r="G8598" t="str">
        <f t="shared" si="838"/>
        <v>Pacifico Acquisition Corp. NASDAQCM:PAFO)</v>
      </c>
      <c r="H8598">
        <f t="shared" si="839"/>
        <v>1</v>
      </c>
      <c r="I8598" t="str">
        <f t="shared" si="840"/>
        <v>Pacifico Acquisition Corp. #NASDAQCM:PAFO)</v>
      </c>
      <c r="J8598">
        <f t="shared" si="841"/>
        <v>28</v>
      </c>
      <c r="K8598" t="str">
        <f t="shared" si="842"/>
        <v>Pacifico Acquisition Corp.</v>
      </c>
      <c r="L8598" t="str">
        <f t="shared" si="843"/>
        <v>NASDAQCM:PAFO</v>
      </c>
    </row>
    <row r="8599" spans="1:12" x14ac:dyDescent="0.25">
      <c r="A8599" s="1" t="s">
        <v>8596</v>
      </c>
      <c r="B8599" s="2">
        <v>4535148</v>
      </c>
      <c r="C8599" t="str">
        <f>_xll.ciqfunctions.udf.CIQ(L8599, "IQ_COUNTRY_NAME")</f>
        <v>United States</v>
      </c>
      <c r="G8599" t="str">
        <f t="shared" si="838"/>
        <v>Pacira BioSciences, Inc. NASDAQGS:PCRX)</v>
      </c>
      <c r="H8599">
        <f t="shared" si="839"/>
        <v>1</v>
      </c>
      <c r="I8599" t="str">
        <f t="shared" si="840"/>
        <v>Pacira BioSciences, Inc. #NASDAQGS:PCRX)</v>
      </c>
      <c r="J8599">
        <f t="shared" si="841"/>
        <v>26</v>
      </c>
      <c r="K8599" t="str">
        <f t="shared" si="842"/>
        <v>Pacira BioSciences, Inc.</v>
      </c>
      <c r="L8599" t="str">
        <f t="shared" si="843"/>
        <v>NASDAQGS:PCRX</v>
      </c>
    </row>
    <row r="8600" spans="1:12" x14ac:dyDescent="0.25">
      <c r="A8600" s="1" t="s">
        <v>8597</v>
      </c>
      <c r="B8600" s="2">
        <v>4062146</v>
      </c>
      <c r="C8600" t="str">
        <f>_xll.ciqfunctions.udf.CIQ(L8600, "IQ_COUNTRY_NAME")</f>
        <v>United States</v>
      </c>
      <c r="G8600" t="str">
        <f t="shared" ref="G8600:G8663" si="844">SUBSTITUTE(A8600, "(", "")</f>
        <v>Packaging Corp of America NYSE:PKG)</v>
      </c>
      <c r="H8600">
        <f t="shared" ref="H8600:H8663" si="845">LEN(A8600)-LEN(G8600)</f>
        <v>1</v>
      </c>
      <c r="I8600" t="str">
        <f t="shared" ref="I8600:I8663" si="846">SUBSTITUTE(A8600,"(","#",H8600)</f>
        <v>Packaging Corp of America #NYSE:PKG)</v>
      </c>
      <c r="J8600">
        <f t="shared" ref="J8600:J8663" si="847">FIND("#", I8600)</f>
        <v>27</v>
      </c>
      <c r="K8600" t="str">
        <f t="shared" ref="K8600:K8663" si="848">TRIM(LEFT(A8600,J8600-1))</f>
        <v>Packaging Corp of America</v>
      </c>
      <c r="L8600" t="str">
        <f t="shared" ref="L8600:L8663" si="849">TRIM(MID(A8600,J8600+1,LEN(A8600) - J8600-1))</f>
        <v>NYSE:PKG</v>
      </c>
    </row>
    <row r="8601" spans="1:12" x14ac:dyDescent="0.25">
      <c r="A8601" s="1" t="s">
        <v>8598</v>
      </c>
      <c r="B8601" s="2">
        <v>6662996</v>
      </c>
      <c r="C8601" t="str">
        <f>_xll.ciqfunctions.udf.CIQ(L8601, "IQ_COUNTRY_NAME")</f>
        <v>(Invalid Identifier)</v>
      </c>
      <c r="G8601" t="str">
        <f t="shared" si="844"/>
        <v>Paco Integrated Energy, Inc. PSGM:PACO)</v>
      </c>
      <c r="H8601">
        <f t="shared" si="845"/>
        <v>1</v>
      </c>
      <c r="I8601" t="str">
        <f t="shared" si="846"/>
        <v>Paco Integrated Energy, Inc. #PSGM:PACO)</v>
      </c>
      <c r="J8601">
        <f t="shared" si="847"/>
        <v>30</v>
      </c>
      <c r="K8601" t="str">
        <f t="shared" si="848"/>
        <v>Paco Integrated Energy, Inc.</v>
      </c>
      <c r="L8601" t="str">
        <f t="shared" si="849"/>
        <v>PSGM:PACO</v>
      </c>
    </row>
    <row r="8602" spans="1:12" x14ac:dyDescent="0.25">
      <c r="A8602" s="1" t="s">
        <v>8599</v>
      </c>
      <c r="B8602" s="2">
        <v>6629942</v>
      </c>
      <c r="C8602" t="str">
        <f>_xll.ciqfunctions.udf.CIQ(L8602, "IQ_COUNTRY_NAME")</f>
        <v>United States</v>
      </c>
      <c r="G8602" t="str">
        <f t="shared" si="844"/>
        <v>Pactiv Evergreen Inc. NASDAQGS:PTVE)</v>
      </c>
      <c r="H8602">
        <f t="shared" si="845"/>
        <v>1</v>
      </c>
      <c r="I8602" t="str">
        <f t="shared" si="846"/>
        <v>Pactiv Evergreen Inc. #NASDAQGS:PTVE)</v>
      </c>
      <c r="J8602">
        <f t="shared" si="847"/>
        <v>23</v>
      </c>
      <c r="K8602" t="str">
        <f t="shared" si="848"/>
        <v>Pactiv Evergreen Inc.</v>
      </c>
      <c r="L8602" t="str">
        <f t="shared" si="849"/>
        <v>NASDAQGS:PTVE</v>
      </c>
    </row>
    <row r="8603" spans="1:12" x14ac:dyDescent="0.25">
      <c r="A8603" s="1" t="s">
        <v>8600</v>
      </c>
      <c r="B8603" s="2">
        <v>4053613</v>
      </c>
      <c r="C8603" t="str">
        <f>_xll.ciqfunctions.udf.CIQ(L8603, "IQ_COUNTRY_NAME")</f>
        <v>United States</v>
      </c>
      <c r="G8603" t="str">
        <f t="shared" si="844"/>
        <v>PacWest Bancorp NASDAQGS:PACW)</v>
      </c>
      <c r="H8603">
        <f t="shared" si="845"/>
        <v>1</v>
      </c>
      <c r="I8603" t="str">
        <f t="shared" si="846"/>
        <v>PacWest Bancorp #NASDAQGS:PACW)</v>
      </c>
      <c r="J8603">
        <f t="shared" si="847"/>
        <v>17</v>
      </c>
      <c r="K8603" t="str">
        <f t="shared" si="848"/>
        <v>PacWest Bancorp</v>
      </c>
      <c r="L8603" t="str">
        <f t="shared" si="849"/>
        <v>NASDAQGS:PACW</v>
      </c>
    </row>
    <row r="8604" spans="1:12" x14ac:dyDescent="0.25">
      <c r="A8604" s="1" t="s">
        <v>8601</v>
      </c>
      <c r="B8604" s="2">
        <v>4991918</v>
      </c>
      <c r="C8604" t="str">
        <f>_xll.ciqfunctions.udf.CIQ(L8604, "IQ_COUNTRY_NAME")</f>
        <v>(Invalid Identifier)</v>
      </c>
      <c r="G8604" t="str">
        <f t="shared" si="844"/>
        <v>PacWest Equities Inc. OTCEM:PWEI)</v>
      </c>
      <c r="H8604">
        <f t="shared" si="845"/>
        <v>1</v>
      </c>
      <c r="I8604" t="str">
        <f t="shared" si="846"/>
        <v>PacWest Equities Inc. #OTCEM:PWEI)</v>
      </c>
      <c r="J8604">
        <f t="shared" si="847"/>
        <v>23</v>
      </c>
      <c r="K8604" t="str">
        <f t="shared" si="848"/>
        <v>PacWest Equities Inc.</v>
      </c>
      <c r="L8604" t="str">
        <f t="shared" si="849"/>
        <v>OTCEM:PWEI</v>
      </c>
    </row>
    <row r="8605" spans="1:12" x14ac:dyDescent="0.25">
      <c r="A8605" s="1" t="s">
        <v>8602</v>
      </c>
      <c r="B8605" s="2">
        <v>4391726</v>
      </c>
      <c r="C8605" t="str">
        <f>_xll.ciqfunctions.udf.CIQ(L8605, "IQ_COUNTRY_NAME")</f>
        <v>United States</v>
      </c>
      <c r="G8605" t="str">
        <f t="shared" si="844"/>
        <v>PAE Incorporated NASDAQCM:PAE)</v>
      </c>
      <c r="H8605">
        <f t="shared" si="845"/>
        <v>1</v>
      </c>
      <c r="I8605" t="str">
        <f t="shared" si="846"/>
        <v>PAE Incorporated #NASDAQCM:PAE)</v>
      </c>
      <c r="J8605">
        <f t="shared" si="847"/>
        <v>18</v>
      </c>
      <c r="K8605" t="str">
        <f t="shared" si="848"/>
        <v>PAE Incorporated</v>
      </c>
      <c r="L8605" t="str">
        <f t="shared" si="849"/>
        <v>NASDAQCM:PAE</v>
      </c>
    </row>
    <row r="8606" spans="1:12" x14ac:dyDescent="0.25">
      <c r="A8606" s="1" t="s">
        <v>8603</v>
      </c>
      <c r="B8606" s="2">
        <v>5210347</v>
      </c>
      <c r="C8606" t="str">
        <f>_xll.ciqfunctions.udf.CIQ(L8606, "IQ_COUNTRY_NAME")</f>
        <v>United States</v>
      </c>
      <c r="G8606" t="str">
        <f t="shared" si="844"/>
        <v>PagerDuty, Inc. NYSE:PD)</v>
      </c>
      <c r="H8606">
        <f t="shared" si="845"/>
        <v>1</v>
      </c>
      <c r="I8606" t="str">
        <f t="shared" si="846"/>
        <v>PagerDuty, Inc. #NYSE:PD)</v>
      </c>
      <c r="J8606">
        <f t="shared" si="847"/>
        <v>17</v>
      </c>
      <c r="K8606" t="str">
        <f t="shared" si="848"/>
        <v>PagerDuty, Inc.</v>
      </c>
      <c r="L8606" t="str">
        <f t="shared" si="849"/>
        <v>NYSE:PD</v>
      </c>
    </row>
    <row r="8607" spans="1:12" x14ac:dyDescent="0.25">
      <c r="A8607" s="1" t="s">
        <v>8604</v>
      </c>
      <c r="B8607" s="2">
        <v>4973431</v>
      </c>
      <c r="C8607" t="str">
        <f>_xll.ciqfunctions.udf.CIQ(L8607, "IQ_COUNTRY_NAME")</f>
        <v>United States</v>
      </c>
      <c r="G8607" t="str">
        <f t="shared" si="844"/>
        <v>PAID, Inc. OTCPK:PAYD)</v>
      </c>
      <c r="H8607">
        <f t="shared" si="845"/>
        <v>1</v>
      </c>
      <c r="I8607" t="str">
        <f t="shared" si="846"/>
        <v>PAID, Inc. #OTCPK:PAYD)</v>
      </c>
      <c r="J8607">
        <f t="shared" si="847"/>
        <v>12</v>
      </c>
      <c r="K8607" t="str">
        <f t="shared" si="848"/>
        <v>PAID, Inc.</v>
      </c>
      <c r="L8607" t="str">
        <f t="shared" si="849"/>
        <v>OTCPK:PAYD</v>
      </c>
    </row>
    <row r="8608" spans="1:12" x14ac:dyDescent="0.25">
      <c r="A8608" s="1" t="s">
        <v>8605</v>
      </c>
      <c r="B8608" s="2">
        <v>4980242</v>
      </c>
      <c r="C8608" t="str">
        <f>_xll.ciqfunctions.udf.CIQ(L8608, "IQ_COUNTRY_NAME")</f>
        <v>(Invalid Identifier)</v>
      </c>
      <c r="G8608" t="str">
        <f t="shared" si="844"/>
        <v>Paiute Oil &amp; Mining Corp. PSGM:PIUT.Q)</v>
      </c>
      <c r="H8608">
        <f t="shared" si="845"/>
        <v>1</v>
      </c>
      <c r="I8608" t="str">
        <f t="shared" si="846"/>
        <v>Paiute Oil &amp; Mining Corp. #PSGM:PIUT.Q)</v>
      </c>
      <c r="J8608">
        <f t="shared" si="847"/>
        <v>27</v>
      </c>
      <c r="K8608" t="str">
        <f t="shared" si="848"/>
        <v>Paiute Oil &amp; Mining Corp.</v>
      </c>
      <c r="L8608" t="str">
        <f t="shared" si="849"/>
        <v>PSGM:PIUT.Q</v>
      </c>
    </row>
    <row r="8609" spans="1:12" x14ac:dyDescent="0.25">
      <c r="A8609" s="1" t="s">
        <v>8606</v>
      </c>
      <c r="B8609" s="2">
        <v>5148548</v>
      </c>
      <c r="C8609" t="str">
        <f>_xll.ciqfunctions.udf.CIQ(L8609, "IQ_COUNTRY_NAME")</f>
        <v>United States</v>
      </c>
      <c r="G8609" t="str">
        <f t="shared" si="844"/>
        <v>Palantir Technologies Inc. NYSE:PLTR)</v>
      </c>
      <c r="H8609">
        <f t="shared" si="845"/>
        <v>1</v>
      </c>
      <c r="I8609" t="str">
        <f t="shared" si="846"/>
        <v>Palantir Technologies Inc. #NYSE:PLTR)</v>
      </c>
      <c r="J8609">
        <f t="shared" si="847"/>
        <v>28</v>
      </c>
      <c r="K8609" t="str">
        <f t="shared" si="848"/>
        <v>Palantir Technologies Inc.</v>
      </c>
      <c r="L8609" t="str">
        <f t="shared" si="849"/>
        <v>NYSE:PLTR</v>
      </c>
    </row>
    <row r="8610" spans="1:12" x14ac:dyDescent="0.25">
      <c r="A8610" s="1" t="s">
        <v>8607</v>
      </c>
      <c r="B8610" s="2">
        <v>4811733</v>
      </c>
      <c r="C8610" t="str">
        <f>_xll.ciqfunctions.udf.CIQ(L8610, "IQ_COUNTRY_NAME")</f>
        <v>United States</v>
      </c>
      <c r="G8610" t="str">
        <f t="shared" si="844"/>
        <v>Palatin Technologies, Inc. NYSEAM:PTN)</v>
      </c>
      <c r="H8610">
        <f t="shared" si="845"/>
        <v>1</v>
      </c>
      <c r="I8610" t="str">
        <f t="shared" si="846"/>
        <v>Palatin Technologies, Inc. #NYSEAM:PTN)</v>
      </c>
      <c r="J8610">
        <f t="shared" si="847"/>
        <v>28</v>
      </c>
      <c r="K8610" t="str">
        <f t="shared" si="848"/>
        <v>Palatin Technologies, Inc.</v>
      </c>
      <c r="L8610" t="str">
        <f t="shared" si="849"/>
        <v>NYSEAM:PTN</v>
      </c>
    </row>
    <row r="8611" spans="1:12" x14ac:dyDescent="0.25">
      <c r="A8611" s="1" t="s">
        <v>8608</v>
      </c>
      <c r="B8611" s="2">
        <v>7166546</v>
      </c>
      <c r="C8611" t="str">
        <f>_xll.ciqfunctions.udf.CIQ(L8611, "IQ_COUNTRY_NAME")</f>
        <v>United States</v>
      </c>
      <c r="G8611" t="str">
        <f t="shared" si="844"/>
        <v>Palayan Resources, Inc. OTCPK:PLYN)</v>
      </c>
      <c r="H8611">
        <f t="shared" si="845"/>
        <v>1</v>
      </c>
      <c r="I8611" t="str">
        <f t="shared" si="846"/>
        <v>Palayan Resources, Inc. #OTCPK:PLYN)</v>
      </c>
      <c r="J8611">
        <f t="shared" si="847"/>
        <v>25</v>
      </c>
      <c r="K8611" t="str">
        <f t="shared" si="848"/>
        <v>Palayan Resources, Inc.</v>
      </c>
      <c r="L8611" t="str">
        <f t="shared" si="849"/>
        <v>OTCPK:PLYN</v>
      </c>
    </row>
    <row r="8612" spans="1:12" x14ac:dyDescent="0.25">
      <c r="A8612" s="1" t="s">
        <v>8609</v>
      </c>
      <c r="B8612" s="2">
        <v>4362764</v>
      </c>
      <c r="C8612" t="str">
        <f>_xll.ciqfunctions.udf.CIQ(L8612, "IQ_COUNTRY_NAME")</f>
        <v>United States</v>
      </c>
      <c r="G8612" t="str">
        <f t="shared" si="844"/>
        <v>Paleo Resources, Inc. TSXV:PRE)</v>
      </c>
      <c r="H8612">
        <f t="shared" si="845"/>
        <v>1</v>
      </c>
      <c r="I8612" t="str">
        <f t="shared" si="846"/>
        <v>Paleo Resources, Inc. #TSXV:PRE)</v>
      </c>
      <c r="J8612">
        <f t="shared" si="847"/>
        <v>23</v>
      </c>
      <c r="K8612" t="str">
        <f t="shared" si="848"/>
        <v>Paleo Resources, Inc.</v>
      </c>
      <c r="L8612" t="str">
        <f t="shared" si="849"/>
        <v>TSXV:PRE</v>
      </c>
    </row>
    <row r="8613" spans="1:12" x14ac:dyDescent="0.25">
      <c r="A8613" s="1" t="s">
        <v>8610</v>
      </c>
      <c r="B8613" s="2">
        <v>6946952</v>
      </c>
      <c r="C8613" t="str">
        <f>_xll.ciqfunctions.udf.CIQ(L8613, "IQ_COUNTRY_NAME")</f>
        <v>United States</v>
      </c>
      <c r="G8613" t="str">
        <f t="shared" si="844"/>
        <v>Palisade Bio, Inc. NASDAQCM:PALI)</v>
      </c>
      <c r="H8613">
        <f t="shared" si="845"/>
        <v>1</v>
      </c>
      <c r="I8613" t="str">
        <f t="shared" si="846"/>
        <v>Palisade Bio, Inc. #NASDAQCM:PALI)</v>
      </c>
      <c r="J8613">
        <f t="shared" si="847"/>
        <v>20</v>
      </c>
      <c r="K8613" t="str">
        <f t="shared" si="848"/>
        <v>Palisade Bio, Inc.</v>
      </c>
      <c r="L8613" t="str">
        <f t="shared" si="849"/>
        <v>NASDAQCM:PALI</v>
      </c>
    </row>
    <row r="8614" spans="1:12" x14ac:dyDescent="0.25">
      <c r="A8614" s="1" t="s">
        <v>8611</v>
      </c>
      <c r="B8614" s="2">
        <v>4353188</v>
      </c>
      <c r="C8614" t="str">
        <f>_xll.ciqfunctions.udf.CIQ(L8614, "IQ_COUNTRY_NAME")</f>
        <v>(Invalid Identifier)</v>
      </c>
      <c r="G8614" t="str">
        <f t="shared" si="844"/>
        <v>Palladon Ventures Ltd. OTCEM:PLLV.F)</v>
      </c>
      <c r="H8614">
        <f t="shared" si="845"/>
        <v>1</v>
      </c>
      <c r="I8614" t="str">
        <f t="shared" si="846"/>
        <v>Palladon Ventures Ltd. #OTCEM:PLLV.F)</v>
      </c>
      <c r="J8614">
        <f t="shared" si="847"/>
        <v>24</v>
      </c>
      <c r="K8614" t="str">
        <f t="shared" si="848"/>
        <v>Palladon Ventures Ltd.</v>
      </c>
      <c r="L8614" t="str">
        <f t="shared" si="849"/>
        <v>OTCEM:PLLV.F</v>
      </c>
    </row>
    <row r="8615" spans="1:12" x14ac:dyDescent="0.25">
      <c r="A8615" s="1" t="s">
        <v>8612</v>
      </c>
      <c r="B8615" s="2">
        <v>107167</v>
      </c>
      <c r="C8615" t="str">
        <f>_xll.ciqfunctions.udf.CIQ(L8615, "IQ_COUNTRY_NAME")</f>
        <v>(Invalid Identifier)</v>
      </c>
      <c r="G8615" t="str">
        <f t="shared" si="844"/>
        <v>Palmetto Real Estate Trust OTCEM:PTTT.S)</v>
      </c>
      <c r="H8615">
        <f t="shared" si="845"/>
        <v>1</v>
      </c>
      <c r="I8615" t="str">
        <f t="shared" si="846"/>
        <v>Palmetto Real Estate Trust #OTCEM:PTTT.S)</v>
      </c>
      <c r="J8615">
        <f t="shared" si="847"/>
        <v>28</v>
      </c>
      <c r="K8615" t="str">
        <f t="shared" si="848"/>
        <v>Palmetto Real Estate Trust</v>
      </c>
      <c r="L8615" t="str">
        <f t="shared" si="849"/>
        <v>OTCEM:PTTT.S</v>
      </c>
    </row>
    <row r="8616" spans="1:12" x14ac:dyDescent="0.25">
      <c r="A8616" s="1" t="s">
        <v>8613</v>
      </c>
      <c r="B8616" s="2">
        <v>4318651</v>
      </c>
      <c r="C8616" t="str">
        <f>_xll.ciqfunctions.udf.CIQ(L8616, "IQ_COUNTRY_NAME")</f>
        <v>United States</v>
      </c>
      <c r="G8616" t="str">
        <f t="shared" si="844"/>
        <v>Palo Alto Networks, Inc. NASDAQGS:PANW)</v>
      </c>
      <c r="H8616">
        <f t="shared" si="845"/>
        <v>1</v>
      </c>
      <c r="I8616" t="str">
        <f t="shared" si="846"/>
        <v>Palo Alto Networks, Inc. #NASDAQGS:PANW)</v>
      </c>
      <c r="J8616">
        <f t="shared" si="847"/>
        <v>26</v>
      </c>
      <c r="K8616" t="str">
        <f t="shared" si="848"/>
        <v>Palo Alto Networks, Inc.</v>
      </c>
      <c r="L8616" t="str">
        <f t="shared" si="849"/>
        <v>NASDAQGS:PANW</v>
      </c>
    </row>
    <row r="8617" spans="1:12" x14ac:dyDescent="0.25">
      <c r="A8617" s="1" t="s">
        <v>8614</v>
      </c>
      <c r="B8617" s="2">
        <v>14420758</v>
      </c>
      <c r="C8617" t="str">
        <f>_xll.ciqfunctions.udf.CIQ(L8617, "IQ_COUNTRY_NAME")</f>
        <v>United States</v>
      </c>
      <c r="G8617" t="str">
        <f t="shared" si="844"/>
        <v>Palomar Holdings, Inc. NASDAQGS:PLMR)</v>
      </c>
      <c r="H8617">
        <f t="shared" si="845"/>
        <v>1</v>
      </c>
      <c r="I8617" t="str">
        <f t="shared" si="846"/>
        <v>Palomar Holdings, Inc. #NASDAQGS:PLMR)</v>
      </c>
      <c r="J8617">
        <f t="shared" si="847"/>
        <v>24</v>
      </c>
      <c r="K8617" t="str">
        <f t="shared" si="848"/>
        <v>Palomar Holdings, Inc.</v>
      </c>
      <c r="L8617" t="str">
        <f t="shared" si="849"/>
        <v>NASDAQGS:PLMR</v>
      </c>
    </row>
    <row r="8618" spans="1:12" x14ac:dyDescent="0.25">
      <c r="A8618" s="1" t="s">
        <v>8615</v>
      </c>
      <c r="B8618" s="2">
        <v>4966991</v>
      </c>
      <c r="C8618" t="str">
        <f>_xll.ciqfunctions.udf.CIQ(L8618, "IQ_COUNTRY_NAME")</f>
        <v>United States</v>
      </c>
      <c r="G8618" t="str">
        <f t="shared" si="844"/>
        <v>Paltalk, Inc. NASDAQCM:PALT)</v>
      </c>
      <c r="H8618">
        <f t="shared" si="845"/>
        <v>1</v>
      </c>
      <c r="I8618" t="str">
        <f t="shared" si="846"/>
        <v>Paltalk, Inc. #NASDAQCM:PALT)</v>
      </c>
      <c r="J8618">
        <f t="shared" si="847"/>
        <v>15</v>
      </c>
      <c r="K8618" t="str">
        <f t="shared" si="848"/>
        <v>Paltalk, Inc.</v>
      </c>
      <c r="L8618" t="str">
        <f t="shared" si="849"/>
        <v>NASDAQCM:PALT</v>
      </c>
    </row>
    <row r="8619" spans="1:12" x14ac:dyDescent="0.25">
      <c r="A8619" s="1" t="s">
        <v>8616</v>
      </c>
      <c r="B8619" s="2">
        <v>5001347</v>
      </c>
      <c r="C8619" t="str">
        <f>_xll.ciqfunctions.udf.CIQ(L8619, "IQ_COUNTRY_NAME")</f>
        <v>United States</v>
      </c>
      <c r="G8619" t="str">
        <f t="shared" si="844"/>
        <v>Pan Global Corp. OTCPK:PGLO)</v>
      </c>
      <c r="H8619">
        <f t="shared" si="845"/>
        <v>1</v>
      </c>
      <c r="I8619" t="str">
        <f t="shared" si="846"/>
        <v>Pan Global Corp. #OTCPK:PGLO)</v>
      </c>
      <c r="J8619">
        <f t="shared" si="847"/>
        <v>18</v>
      </c>
      <c r="K8619" t="str">
        <f t="shared" si="848"/>
        <v>Pan Global Corp.</v>
      </c>
      <c r="L8619" t="str">
        <f t="shared" si="849"/>
        <v>OTCPK:PGLO</v>
      </c>
    </row>
    <row r="8620" spans="1:12" x14ac:dyDescent="0.25">
      <c r="A8620" s="1" t="s">
        <v>8617</v>
      </c>
      <c r="B8620" s="2">
        <v>27882222</v>
      </c>
      <c r="C8620" t="str">
        <f>_xll.ciqfunctions.udf.CIQ(L8620, "IQ_COUNTRY_NAME")</f>
        <v>United States</v>
      </c>
      <c r="G8620" t="str">
        <f t="shared" si="844"/>
        <v>Panacea Acquisition Corp. II NASDAQCM:PANA)</v>
      </c>
      <c r="H8620">
        <f t="shared" si="845"/>
        <v>1</v>
      </c>
      <c r="I8620" t="str">
        <f t="shared" si="846"/>
        <v>Panacea Acquisition Corp. II #NASDAQCM:PANA)</v>
      </c>
      <c r="J8620">
        <f t="shared" si="847"/>
        <v>30</v>
      </c>
      <c r="K8620" t="str">
        <f t="shared" si="848"/>
        <v>Panacea Acquisition Corp. II</v>
      </c>
      <c r="L8620" t="str">
        <f t="shared" si="849"/>
        <v>NASDAQCM:PANA</v>
      </c>
    </row>
    <row r="8621" spans="1:12" x14ac:dyDescent="0.25">
      <c r="A8621" s="1" t="s">
        <v>8618</v>
      </c>
      <c r="B8621" s="2">
        <v>19647617</v>
      </c>
      <c r="C8621" t="str">
        <f>_xll.ciqfunctions.udf.CIQ(L8621, "IQ_COUNTRY_NAME")</f>
        <v>(Invalid Identifier)</v>
      </c>
      <c r="G8621" t="str">
        <f t="shared" si="844"/>
        <v>Panacea Life Sciences Holdings, Inc. OTCQB:PLSH)</v>
      </c>
      <c r="H8621">
        <f t="shared" si="845"/>
        <v>1</v>
      </c>
      <c r="I8621" t="str">
        <f t="shared" si="846"/>
        <v>Panacea Life Sciences Holdings, Inc. #OTCQB:PLSH)</v>
      </c>
      <c r="J8621">
        <f t="shared" si="847"/>
        <v>38</v>
      </c>
      <c r="K8621" t="str">
        <f t="shared" si="848"/>
        <v>Panacea Life Sciences Holdings, Inc.</v>
      </c>
      <c r="L8621" t="str">
        <f t="shared" si="849"/>
        <v>OTCQB:PLSH</v>
      </c>
    </row>
    <row r="8622" spans="1:12" x14ac:dyDescent="0.25">
      <c r="A8622" s="1" t="s">
        <v>8619</v>
      </c>
      <c r="B8622" s="2">
        <v>4912731</v>
      </c>
      <c r="C8622" t="str">
        <f>_xll.ciqfunctions.udf.CIQ(L8622, "IQ_COUNTRY_NAME")</f>
        <v>(Invalid Identifier)</v>
      </c>
      <c r="G8622" t="str">
        <f t="shared" si="844"/>
        <v>Panache Beverage Inc. OTCEM:WDKA)</v>
      </c>
      <c r="H8622">
        <f t="shared" si="845"/>
        <v>1</v>
      </c>
      <c r="I8622" t="str">
        <f t="shared" si="846"/>
        <v>Panache Beverage Inc. #OTCEM:WDKA)</v>
      </c>
      <c r="J8622">
        <f t="shared" si="847"/>
        <v>23</v>
      </c>
      <c r="K8622" t="str">
        <f t="shared" si="848"/>
        <v>Panache Beverage Inc.</v>
      </c>
      <c r="L8622" t="str">
        <f t="shared" si="849"/>
        <v>OTCEM:WDKA</v>
      </c>
    </row>
    <row r="8623" spans="1:12" x14ac:dyDescent="0.25">
      <c r="A8623" s="1" t="s">
        <v>8620</v>
      </c>
      <c r="B8623" s="2">
        <v>4811288</v>
      </c>
      <c r="C8623" t="str">
        <f>_xll.ciqfunctions.udf.CIQ(L8623, "IQ_COUNTRY_NAME")</f>
        <v>(Invalid Identifier)</v>
      </c>
      <c r="G8623" t="str">
        <f t="shared" si="844"/>
        <v>Panacos Pharmaceuticals, Inc. OTCEM:PANC)</v>
      </c>
      <c r="H8623">
        <f t="shared" si="845"/>
        <v>1</v>
      </c>
      <c r="I8623" t="str">
        <f t="shared" si="846"/>
        <v>Panacos Pharmaceuticals, Inc. #OTCEM:PANC)</v>
      </c>
      <c r="J8623">
        <f t="shared" si="847"/>
        <v>31</v>
      </c>
      <c r="K8623" t="str">
        <f t="shared" si="848"/>
        <v>Panacos Pharmaceuticals, Inc.</v>
      </c>
      <c r="L8623" t="str">
        <f t="shared" si="849"/>
        <v>OTCEM:PANC</v>
      </c>
    </row>
    <row r="8624" spans="1:12" x14ac:dyDescent="0.25">
      <c r="A8624" s="1" t="s">
        <v>8621</v>
      </c>
      <c r="B8624" s="2">
        <v>5281615</v>
      </c>
      <c r="C8624" t="str">
        <f>_xll.ciqfunctions.udf.CIQ(L8624, "IQ_COUNTRY_NAME")</f>
        <v>United States</v>
      </c>
      <c r="G8624" t="str">
        <f t="shared" si="844"/>
        <v>Panamera Holdings Corporation OTCPK:PHCI)</v>
      </c>
      <c r="H8624">
        <f t="shared" si="845"/>
        <v>1</v>
      </c>
      <c r="I8624" t="str">
        <f t="shared" si="846"/>
        <v>Panamera Holdings Corporation #OTCPK:PHCI)</v>
      </c>
      <c r="J8624">
        <f t="shared" si="847"/>
        <v>31</v>
      </c>
      <c r="K8624" t="str">
        <f t="shared" si="848"/>
        <v>Panamera Holdings Corporation</v>
      </c>
      <c r="L8624" t="str">
        <f t="shared" si="849"/>
        <v>OTCPK:PHCI</v>
      </c>
    </row>
    <row r="8625" spans="1:12" x14ac:dyDescent="0.25">
      <c r="A8625" s="1" t="s">
        <v>8622</v>
      </c>
      <c r="B8625" s="2">
        <v>4048425</v>
      </c>
      <c r="C8625" t="str">
        <f>_xll.ciqfunctions.udf.CIQ(L8625, "IQ_COUNTRY_NAME")</f>
        <v>(Invalid Identifier)</v>
      </c>
      <c r="G8625" t="str">
        <f t="shared" si="844"/>
        <v>PanAmerican BanCorp. OTCEM:PABN)</v>
      </c>
      <c r="H8625">
        <f t="shared" si="845"/>
        <v>1</v>
      </c>
      <c r="I8625" t="str">
        <f t="shared" si="846"/>
        <v>PanAmerican BanCorp. #OTCEM:PABN)</v>
      </c>
      <c r="J8625">
        <f t="shared" si="847"/>
        <v>22</v>
      </c>
      <c r="K8625" t="str">
        <f t="shared" si="848"/>
        <v>PanAmerican BanCorp.</v>
      </c>
      <c r="L8625" t="str">
        <f t="shared" si="849"/>
        <v>OTCEM:PABN</v>
      </c>
    </row>
    <row r="8626" spans="1:12" x14ac:dyDescent="0.25">
      <c r="A8626" s="1" t="s">
        <v>8623</v>
      </c>
      <c r="B8626" s="2">
        <v>4812092</v>
      </c>
      <c r="C8626" t="str">
        <f>_xll.ciqfunctions.udf.CIQ(L8626, "IQ_COUNTRY_NAME")</f>
        <v>United States</v>
      </c>
      <c r="G8626" t="str">
        <f t="shared" si="844"/>
        <v>Panbela Therapeutics, Inc. NASDAQCM:PBLA)</v>
      </c>
      <c r="H8626">
        <f t="shared" si="845"/>
        <v>1</v>
      </c>
      <c r="I8626" t="str">
        <f t="shared" si="846"/>
        <v>Panbela Therapeutics, Inc. #NASDAQCM:PBLA)</v>
      </c>
      <c r="J8626">
        <f t="shared" si="847"/>
        <v>28</v>
      </c>
      <c r="K8626" t="str">
        <f t="shared" si="848"/>
        <v>Panbela Therapeutics, Inc.</v>
      </c>
      <c r="L8626" t="str">
        <f t="shared" si="849"/>
        <v>NASDAQCM:PBLA</v>
      </c>
    </row>
    <row r="8627" spans="1:12" x14ac:dyDescent="0.25">
      <c r="A8627" s="1" t="s">
        <v>8624</v>
      </c>
      <c r="B8627" s="2">
        <v>4981504</v>
      </c>
      <c r="C8627" t="str">
        <f>_xll.ciqfunctions.udf.CIQ(L8627, "IQ_COUNTRY_NAME")</f>
        <v>(Invalid Identifier)</v>
      </c>
      <c r="G8627" t="str">
        <f t="shared" si="844"/>
        <v>Paneltech International Holdings, Inc. OTCEM:PNLT)</v>
      </c>
      <c r="H8627">
        <f t="shared" si="845"/>
        <v>1</v>
      </c>
      <c r="I8627" t="str">
        <f t="shared" si="846"/>
        <v>Paneltech International Holdings, Inc. #OTCEM:PNLT)</v>
      </c>
      <c r="J8627">
        <f t="shared" si="847"/>
        <v>40</v>
      </c>
      <c r="K8627" t="str">
        <f t="shared" si="848"/>
        <v>Paneltech International Holdings, Inc.</v>
      </c>
      <c r="L8627" t="str">
        <f t="shared" si="849"/>
        <v>OTCEM:PNLT</v>
      </c>
    </row>
    <row r="8628" spans="1:12" x14ac:dyDescent="0.25">
      <c r="A8628" s="1" t="s">
        <v>8625</v>
      </c>
      <c r="B8628" s="2">
        <v>4995011</v>
      </c>
      <c r="C8628" t="str">
        <f>_xll.ciqfunctions.udf.CIQ(L8628, "IQ_COUNTRY_NAME")</f>
        <v>United States</v>
      </c>
      <c r="G8628" t="str">
        <f t="shared" si="844"/>
        <v>Pangaea Logistics Solutions, Ltd. NASDAQCM:PANL)</v>
      </c>
      <c r="H8628">
        <f t="shared" si="845"/>
        <v>1</v>
      </c>
      <c r="I8628" t="str">
        <f t="shared" si="846"/>
        <v>Pangaea Logistics Solutions, Ltd. #NASDAQCM:PANL)</v>
      </c>
      <c r="J8628">
        <f t="shared" si="847"/>
        <v>35</v>
      </c>
      <c r="K8628" t="str">
        <f t="shared" si="848"/>
        <v>Pangaea Logistics Solutions, Ltd.</v>
      </c>
      <c r="L8628" t="str">
        <f t="shared" si="849"/>
        <v>NASDAQCM:PANL</v>
      </c>
    </row>
    <row r="8629" spans="1:12" x14ac:dyDescent="0.25">
      <c r="A8629" s="1" t="s">
        <v>8626</v>
      </c>
      <c r="B8629" s="2">
        <v>4910860</v>
      </c>
      <c r="C8629" t="str">
        <f>_xll.ciqfunctions.udf.CIQ(L8629, "IQ_COUNTRY_NAME")</f>
        <v>(Invalid Identifier)</v>
      </c>
      <c r="G8629" t="str">
        <f t="shared" si="844"/>
        <v>Panglobal Brands, Inc. OTCEM:PNGB)</v>
      </c>
      <c r="H8629">
        <f t="shared" si="845"/>
        <v>1</v>
      </c>
      <c r="I8629" t="str">
        <f t="shared" si="846"/>
        <v>Panglobal Brands, Inc. #OTCEM:PNGB)</v>
      </c>
      <c r="J8629">
        <f t="shared" si="847"/>
        <v>24</v>
      </c>
      <c r="K8629" t="str">
        <f t="shared" si="848"/>
        <v>Panglobal Brands, Inc.</v>
      </c>
      <c r="L8629" t="str">
        <f t="shared" si="849"/>
        <v>OTCEM:PNGB</v>
      </c>
    </row>
    <row r="8630" spans="1:12" x14ac:dyDescent="0.25">
      <c r="A8630" s="1" t="s">
        <v>8627</v>
      </c>
      <c r="B8630" s="2">
        <v>4984110</v>
      </c>
      <c r="C8630" t="str">
        <f>_xll.ciqfunctions.udf.CIQ(L8630, "IQ_COUNTRY_NAME")</f>
        <v>United States</v>
      </c>
      <c r="G8630" t="str">
        <f t="shared" si="844"/>
        <v>PAO Group, Inc. OTCPK:PAOG)</v>
      </c>
      <c r="H8630">
        <f t="shared" si="845"/>
        <v>1</v>
      </c>
      <c r="I8630" t="str">
        <f t="shared" si="846"/>
        <v>PAO Group, Inc. #OTCPK:PAOG)</v>
      </c>
      <c r="J8630">
        <f t="shared" si="847"/>
        <v>17</v>
      </c>
      <c r="K8630" t="str">
        <f t="shared" si="848"/>
        <v>PAO Group, Inc.</v>
      </c>
      <c r="L8630" t="str">
        <f t="shared" si="849"/>
        <v>OTCPK:PAOG</v>
      </c>
    </row>
    <row r="8631" spans="1:12" x14ac:dyDescent="0.25">
      <c r="A8631" s="1" t="s">
        <v>8628</v>
      </c>
      <c r="B8631" s="2">
        <v>4070092</v>
      </c>
      <c r="C8631" t="str">
        <f>_xll.ciqfunctions.udf.CIQ(L8631, "IQ_COUNTRY_NAME")</f>
        <v>United States</v>
      </c>
      <c r="G8631" t="str">
        <f t="shared" si="844"/>
        <v>Papa John's International, Inc. NASDAQGS:PZZA)</v>
      </c>
      <c r="H8631">
        <f t="shared" si="845"/>
        <v>1</v>
      </c>
      <c r="I8631" t="str">
        <f t="shared" si="846"/>
        <v>Papa John's International, Inc. #NASDAQGS:PZZA)</v>
      </c>
      <c r="J8631">
        <f t="shared" si="847"/>
        <v>33</v>
      </c>
      <c r="K8631" t="str">
        <f t="shared" si="848"/>
        <v>Papa John's International, Inc.</v>
      </c>
      <c r="L8631" t="str">
        <f t="shared" si="849"/>
        <v>NASDAQGS:PZZA</v>
      </c>
    </row>
    <row r="8632" spans="1:12" x14ac:dyDescent="0.25">
      <c r="A8632" s="1" t="s">
        <v>8629</v>
      </c>
      <c r="B8632" s="2">
        <v>101035578</v>
      </c>
      <c r="C8632" t="str">
        <f>_xll.ciqfunctions.udf.CIQ(L8632, "IQ_COUNTRY_NAME")</f>
        <v>United States</v>
      </c>
      <c r="G8632" t="str">
        <f t="shared" si="844"/>
        <v>Papaya Growth Opportunity Corp. I NASDAQGM:PPYA.U)</v>
      </c>
      <c r="H8632">
        <f t="shared" si="845"/>
        <v>1</v>
      </c>
      <c r="I8632" t="str">
        <f t="shared" si="846"/>
        <v>Papaya Growth Opportunity Corp. I #NASDAQGM:PPYA.U)</v>
      </c>
      <c r="J8632">
        <f t="shared" si="847"/>
        <v>35</v>
      </c>
      <c r="K8632" t="str">
        <f t="shared" si="848"/>
        <v>Papaya Growth Opportunity Corp. I</v>
      </c>
      <c r="L8632" t="str">
        <f t="shared" si="849"/>
        <v>NASDAQGM:PPYA.U</v>
      </c>
    </row>
    <row r="8633" spans="1:12" x14ac:dyDescent="0.25">
      <c r="A8633" s="1" t="s">
        <v>8630</v>
      </c>
      <c r="B8633" s="2">
        <v>4971223</v>
      </c>
      <c r="C8633" t="str">
        <f>_xll.ciqfunctions.udf.CIQ(L8633, "IQ_COUNTRY_NAME")</f>
        <v>(Invalid Identifier)</v>
      </c>
      <c r="G8633" t="str">
        <f t="shared" si="844"/>
        <v>PaperClip Incorporated OTCEM:PCPJ)</v>
      </c>
      <c r="H8633">
        <f t="shared" si="845"/>
        <v>1</v>
      </c>
      <c r="I8633" t="str">
        <f t="shared" si="846"/>
        <v>PaperClip Incorporated #OTCEM:PCPJ)</v>
      </c>
      <c r="J8633">
        <f t="shared" si="847"/>
        <v>24</v>
      </c>
      <c r="K8633" t="str">
        <f t="shared" si="848"/>
        <v>PaperClip Incorporated</v>
      </c>
      <c r="L8633" t="str">
        <f t="shared" si="849"/>
        <v>OTCEM:PCPJ</v>
      </c>
    </row>
    <row r="8634" spans="1:12" x14ac:dyDescent="0.25">
      <c r="A8634" s="1" t="s">
        <v>8631</v>
      </c>
      <c r="B8634" s="2">
        <v>4750422</v>
      </c>
      <c r="C8634" t="str">
        <f>_xll.ciqfunctions.udf.CIQ(L8634, "IQ_COUNTRY_NAME")</f>
        <v>United States</v>
      </c>
      <c r="G8634" t="str">
        <f t="shared" si="844"/>
        <v>Par Pacific Holdings, Inc. NYSE:PARR)</v>
      </c>
      <c r="H8634">
        <f t="shared" si="845"/>
        <v>1</v>
      </c>
      <c r="I8634" t="str">
        <f t="shared" si="846"/>
        <v>Par Pacific Holdings, Inc. #NYSE:PARR)</v>
      </c>
      <c r="J8634">
        <f t="shared" si="847"/>
        <v>28</v>
      </c>
      <c r="K8634" t="str">
        <f t="shared" si="848"/>
        <v>Par Pacific Holdings, Inc.</v>
      </c>
      <c r="L8634" t="str">
        <f t="shared" si="849"/>
        <v>NYSE:PARR</v>
      </c>
    </row>
    <row r="8635" spans="1:12" x14ac:dyDescent="0.25">
      <c r="A8635" s="1" t="s">
        <v>8632</v>
      </c>
      <c r="B8635" s="2">
        <v>4308992</v>
      </c>
      <c r="C8635" t="str">
        <f>_xll.ciqfunctions.udf.CIQ(L8635, "IQ_COUNTRY_NAME")</f>
        <v>United States</v>
      </c>
      <c r="G8635" t="str">
        <f t="shared" si="844"/>
        <v>PAR Technology Corporation NYSE:PAR)</v>
      </c>
      <c r="H8635">
        <f t="shared" si="845"/>
        <v>1</v>
      </c>
      <c r="I8635" t="str">
        <f t="shared" si="846"/>
        <v>PAR Technology Corporation #NYSE:PAR)</v>
      </c>
      <c r="J8635">
        <f t="shared" si="847"/>
        <v>28</v>
      </c>
      <c r="K8635" t="str">
        <f t="shared" si="848"/>
        <v>PAR Technology Corporation</v>
      </c>
      <c r="L8635" t="str">
        <f t="shared" si="849"/>
        <v>NYSE:PAR</v>
      </c>
    </row>
    <row r="8636" spans="1:12" x14ac:dyDescent="0.25">
      <c r="A8636" s="1" t="s">
        <v>8633</v>
      </c>
      <c r="B8636" s="2">
        <v>28451888</v>
      </c>
      <c r="C8636" t="str">
        <f>_xll.ciqfunctions.udf.CIQ(L8636, "IQ_COUNTRY_NAME")</f>
        <v>United States</v>
      </c>
      <c r="G8636" t="str">
        <f t="shared" si="844"/>
        <v>Parabellum Acquisition Corp. NYSE:PRBM)</v>
      </c>
      <c r="H8636">
        <f t="shared" si="845"/>
        <v>1</v>
      </c>
      <c r="I8636" t="str">
        <f t="shared" si="846"/>
        <v>Parabellum Acquisition Corp. #NYSE:PRBM)</v>
      </c>
      <c r="J8636">
        <f t="shared" si="847"/>
        <v>30</v>
      </c>
      <c r="K8636" t="str">
        <f t="shared" si="848"/>
        <v>Parabellum Acquisition Corp.</v>
      </c>
      <c r="L8636" t="str">
        <f t="shared" si="849"/>
        <v>NYSE:PRBM</v>
      </c>
    </row>
    <row r="8637" spans="1:12" x14ac:dyDescent="0.25">
      <c r="A8637" s="1" t="s">
        <v>8634</v>
      </c>
      <c r="B8637" s="2">
        <v>4810307</v>
      </c>
      <c r="C8637" t="str">
        <f>_xll.ciqfunctions.udf.CIQ(L8637, "IQ_COUNTRY_NAME")</f>
        <v>(Invalid Identifier)</v>
      </c>
      <c r="G8637" t="str">
        <f t="shared" si="844"/>
        <v>Paradigm Medical Industries, Inc. OTCEM:PDMI)</v>
      </c>
      <c r="H8637">
        <f t="shared" si="845"/>
        <v>1</v>
      </c>
      <c r="I8637" t="str">
        <f t="shared" si="846"/>
        <v>Paradigm Medical Industries, Inc. #OTCEM:PDMI)</v>
      </c>
      <c r="J8637">
        <f t="shared" si="847"/>
        <v>35</v>
      </c>
      <c r="K8637" t="str">
        <f t="shared" si="848"/>
        <v>Paradigm Medical Industries, Inc.</v>
      </c>
      <c r="L8637" t="str">
        <f t="shared" si="849"/>
        <v>OTCEM:PDMI</v>
      </c>
    </row>
    <row r="8638" spans="1:12" x14ac:dyDescent="0.25">
      <c r="A8638" s="1" t="s">
        <v>8635</v>
      </c>
      <c r="B8638" s="2">
        <v>7795028</v>
      </c>
      <c r="C8638" t="str">
        <f>_xll.ciqfunctions.udf.CIQ(L8638, "IQ_COUNTRY_NAME")</f>
        <v>United States</v>
      </c>
      <c r="G8638" t="str">
        <f t="shared" si="844"/>
        <v>Paradigm Oil and Gas, Inc. OTCPK:PDGO)</v>
      </c>
      <c r="H8638">
        <f t="shared" si="845"/>
        <v>1</v>
      </c>
      <c r="I8638" t="str">
        <f t="shared" si="846"/>
        <v>Paradigm Oil and Gas, Inc. #OTCPK:PDGO)</v>
      </c>
      <c r="J8638">
        <f t="shared" si="847"/>
        <v>28</v>
      </c>
      <c r="K8638" t="str">
        <f t="shared" si="848"/>
        <v>Paradigm Oil and Gas, Inc.</v>
      </c>
      <c r="L8638" t="str">
        <f t="shared" si="849"/>
        <v>OTCPK:PDGO</v>
      </c>
    </row>
    <row r="8639" spans="1:12" x14ac:dyDescent="0.25">
      <c r="A8639" s="1" t="s">
        <v>8636</v>
      </c>
      <c r="B8639" s="2">
        <v>4972085</v>
      </c>
      <c r="C8639" t="str">
        <f>_xll.ciqfunctions.udf.CIQ(L8639, "IQ_COUNTRY_NAME")</f>
        <v>(Invalid Identifier)</v>
      </c>
      <c r="G8639" t="str">
        <f t="shared" si="844"/>
        <v>Paradigm System Solutions Inc. OTCEM:PSYS)</v>
      </c>
      <c r="H8639">
        <f t="shared" si="845"/>
        <v>1</v>
      </c>
      <c r="I8639" t="str">
        <f t="shared" si="846"/>
        <v>Paradigm System Solutions Inc. #OTCEM:PSYS)</v>
      </c>
      <c r="J8639">
        <f t="shared" si="847"/>
        <v>32</v>
      </c>
      <c r="K8639" t="str">
        <f t="shared" si="848"/>
        <v>Paradigm System Solutions Inc.</v>
      </c>
      <c r="L8639" t="str">
        <f t="shared" si="849"/>
        <v>OTCEM:PSYS</v>
      </c>
    </row>
    <row r="8640" spans="1:12" x14ac:dyDescent="0.25">
      <c r="A8640" s="1" t="s">
        <v>8637</v>
      </c>
      <c r="B8640" s="2">
        <v>4979615</v>
      </c>
      <c r="C8640" t="str">
        <f>_xll.ciqfunctions.udf.CIQ(L8640, "IQ_COUNTRY_NAME")</f>
        <v>(Invalid Identifier)</v>
      </c>
      <c r="G8640" t="str">
        <f t="shared" si="844"/>
        <v>ParaFin Corporation OTCEM:PFNO)</v>
      </c>
      <c r="H8640">
        <f t="shared" si="845"/>
        <v>1</v>
      </c>
      <c r="I8640" t="str">
        <f t="shared" si="846"/>
        <v>ParaFin Corporation #OTCEM:PFNO)</v>
      </c>
      <c r="J8640">
        <f t="shared" si="847"/>
        <v>21</v>
      </c>
      <c r="K8640" t="str">
        <f t="shared" si="848"/>
        <v>ParaFin Corporation</v>
      </c>
      <c r="L8640" t="str">
        <f t="shared" si="849"/>
        <v>OTCEM:PFNO</v>
      </c>
    </row>
    <row r="8641" spans="1:12" x14ac:dyDescent="0.25">
      <c r="A8641" s="1" t="s">
        <v>8638</v>
      </c>
      <c r="B8641" s="2">
        <v>5228920</v>
      </c>
      <c r="C8641" t="str">
        <f>_xll.ciqfunctions.udf.CIQ(L8641, "IQ_COUNTRY_NAME")</f>
        <v>United States</v>
      </c>
      <c r="G8641" t="str">
        <f t="shared" si="844"/>
        <v>Paragon 28, Inc. NYSE:FNA)</v>
      </c>
      <c r="H8641">
        <f t="shared" si="845"/>
        <v>1</v>
      </c>
      <c r="I8641" t="str">
        <f t="shared" si="846"/>
        <v>Paragon 28, Inc. #NYSE:FNA)</v>
      </c>
      <c r="J8641">
        <f t="shared" si="847"/>
        <v>18</v>
      </c>
      <c r="K8641" t="str">
        <f t="shared" si="848"/>
        <v>Paragon 28, Inc.</v>
      </c>
      <c r="L8641" t="str">
        <f t="shared" si="849"/>
        <v>NYSE:FNA</v>
      </c>
    </row>
    <row r="8642" spans="1:12" x14ac:dyDescent="0.25">
      <c r="A8642" s="1" t="s">
        <v>8639</v>
      </c>
      <c r="B8642" s="2">
        <v>4463754</v>
      </c>
      <c r="C8642" t="str">
        <f>_xll.ciqfunctions.udf.CIQ(L8642, "IQ_COUNTRY_NAME")</f>
        <v>United States</v>
      </c>
      <c r="G8642" t="str">
        <f t="shared" si="844"/>
        <v>Paragon Financial Solutions, Inc. OTCPK:PGNN)</v>
      </c>
      <c r="H8642">
        <f t="shared" si="845"/>
        <v>1</v>
      </c>
      <c r="I8642" t="str">
        <f t="shared" si="846"/>
        <v>Paragon Financial Solutions, Inc. #OTCPK:PGNN)</v>
      </c>
      <c r="J8642">
        <f t="shared" si="847"/>
        <v>35</v>
      </c>
      <c r="K8642" t="str">
        <f t="shared" si="848"/>
        <v>Paragon Financial Solutions, Inc.</v>
      </c>
      <c r="L8642" t="str">
        <f t="shared" si="849"/>
        <v>OTCPK:PGNN</v>
      </c>
    </row>
    <row r="8643" spans="1:12" x14ac:dyDescent="0.25">
      <c r="A8643" s="1" t="s">
        <v>8640</v>
      </c>
      <c r="B8643" s="2">
        <v>107420</v>
      </c>
      <c r="C8643" t="str">
        <f>_xll.ciqfunctions.udf.CIQ(L8643, "IQ_COUNTRY_NAME")</f>
        <v>United States</v>
      </c>
      <c r="G8643" t="str">
        <f t="shared" si="844"/>
        <v>Paragon Real Estate Equity and Investment Trust OTCPK:PRLE)</v>
      </c>
      <c r="H8643">
        <f t="shared" si="845"/>
        <v>1</v>
      </c>
      <c r="I8643" t="str">
        <f t="shared" si="846"/>
        <v>Paragon Real Estate Equity and Investment Trust #OTCPK:PRLE)</v>
      </c>
      <c r="J8643">
        <f t="shared" si="847"/>
        <v>49</v>
      </c>
      <c r="K8643" t="str">
        <f t="shared" si="848"/>
        <v>Paragon Real Estate Equity and Investment Trust</v>
      </c>
      <c r="L8643" t="str">
        <f t="shared" si="849"/>
        <v>OTCPK:PRLE</v>
      </c>
    </row>
    <row r="8644" spans="1:12" x14ac:dyDescent="0.25">
      <c r="A8644" s="1" t="s">
        <v>8641</v>
      </c>
      <c r="B8644" s="2">
        <v>4991571</v>
      </c>
      <c r="C8644" t="str">
        <f>_xll.ciqfunctions.udf.CIQ(L8644, "IQ_COUNTRY_NAME")</f>
        <v>United States</v>
      </c>
      <c r="G8644" t="str">
        <f t="shared" si="844"/>
        <v>Paragon Technologies, Inc. OTCPK:PGNT)</v>
      </c>
      <c r="H8644">
        <f t="shared" si="845"/>
        <v>1</v>
      </c>
      <c r="I8644" t="str">
        <f t="shared" si="846"/>
        <v>Paragon Technologies, Inc. #OTCPK:PGNT)</v>
      </c>
      <c r="J8644">
        <f t="shared" si="847"/>
        <v>28</v>
      </c>
      <c r="K8644" t="str">
        <f t="shared" si="848"/>
        <v>Paragon Technologies, Inc.</v>
      </c>
      <c r="L8644" t="str">
        <f t="shared" si="849"/>
        <v>OTCPK:PGNT</v>
      </c>
    </row>
    <row r="8645" spans="1:12" x14ac:dyDescent="0.25">
      <c r="A8645" s="1" t="s">
        <v>8642</v>
      </c>
      <c r="B8645" s="2">
        <v>4812505</v>
      </c>
      <c r="C8645" t="str">
        <f>_xll.ciqfunctions.udf.CIQ(L8645, "IQ_COUNTRY_NAME")</f>
        <v>(Invalid Identifier)</v>
      </c>
      <c r="G8645" t="str">
        <f t="shared" si="844"/>
        <v>Parallax Health Sciences, Inc. OTCEM:PRLX)</v>
      </c>
      <c r="H8645">
        <f t="shared" si="845"/>
        <v>1</v>
      </c>
      <c r="I8645" t="str">
        <f t="shared" si="846"/>
        <v>Parallax Health Sciences, Inc. #OTCEM:PRLX)</v>
      </c>
      <c r="J8645">
        <f t="shared" si="847"/>
        <v>32</v>
      </c>
      <c r="K8645" t="str">
        <f t="shared" si="848"/>
        <v>Parallax Health Sciences, Inc.</v>
      </c>
      <c r="L8645" t="str">
        <f t="shared" si="849"/>
        <v>OTCEM:PRLX</v>
      </c>
    </row>
    <row r="8646" spans="1:12" x14ac:dyDescent="0.25">
      <c r="A8646" s="1" t="s">
        <v>8643</v>
      </c>
      <c r="B8646" s="2">
        <v>19352078</v>
      </c>
      <c r="C8646" t="str">
        <f>_xll.ciqfunctions.udf.CIQ(L8646, "IQ_COUNTRY_NAME")</f>
        <v>United States</v>
      </c>
      <c r="G8646" t="str">
        <f t="shared" si="844"/>
        <v>Parallel Flight Technologies, Inc. OTCPK:PFTY)</v>
      </c>
      <c r="H8646">
        <f t="shared" si="845"/>
        <v>1</v>
      </c>
      <c r="I8646" t="str">
        <f t="shared" si="846"/>
        <v>Parallel Flight Technologies, Inc. #OTCPK:PFTY)</v>
      </c>
      <c r="J8646">
        <f t="shared" si="847"/>
        <v>36</v>
      </c>
      <c r="K8646" t="str">
        <f t="shared" si="848"/>
        <v>Parallel Flight Technologies, Inc.</v>
      </c>
      <c r="L8646" t="str">
        <f t="shared" si="849"/>
        <v>OTCPK:PFTY</v>
      </c>
    </row>
    <row r="8647" spans="1:12" x14ac:dyDescent="0.25">
      <c r="A8647" s="1" t="s">
        <v>8644</v>
      </c>
      <c r="B8647" s="2">
        <v>4586891</v>
      </c>
      <c r="C8647" t="str">
        <f>_xll.ciqfunctions.udf.CIQ(L8647, "IQ_COUNTRY_NAME")</f>
        <v>United States</v>
      </c>
      <c r="G8647" t="str">
        <f t="shared" si="844"/>
        <v>Paramount Gold Nevada Corp. NYSEAM:PZG)</v>
      </c>
      <c r="H8647">
        <f t="shared" si="845"/>
        <v>1</v>
      </c>
      <c r="I8647" t="str">
        <f t="shared" si="846"/>
        <v>Paramount Gold Nevada Corp. #NYSEAM:PZG)</v>
      </c>
      <c r="J8647">
        <f t="shared" si="847"/>
        <v>29</v>
      </c>
      <c r="K8647" t="str">
        <f t="shared" si="848"/>
        <v>Paramount Gold Nevada Corp.</v>
      </c>
      <c r="L8647" t="str">
        <f t="shared" si="849"/>
        <v>NYSEAM:PZG</v>
      </c>
    </row>
    <row r="8648" spans="1:12" x14ac:dyDescent="0.25">
      <c r="A8648" s="1" t="s">
        <v>8645</v>
      </c>
      <c r="B8648" s="2">
        <v>4323331</v>
      </c>
      <c r="C8648" t="str">
        <f>_xll.ciqfunctions.udf.CIQ(L8648, "IQ_COUNTRY_NAME")</f>
        <v>United States</v>
      </c>
      <c r="G8648" t="str">
        <f t="shared" si="844"/>
        <v>Paramount Group, Inc. NYSE:PGRE)</v>
      </c>
      <c r="H8648">
        <f t="shared" si="845"/>
        <v>1</v>
      </c>
      <c r="I8648" t="str">
        <f t="shared" si="846"/>
        <v>Paramount Group, Inc. #NYSE:PGRE)</v>
      </c>
      <c r="J8648">
        <f t="shared" si="847"/>
        <v>23</v>
      </c>
      <c r="K8648" t="str">
        <f t="shared" si="848"/>
        <v>Paramount Group, Inc.</v>
      </c>
      <c r="L8648" t="str">
        <f t="shared" si="849"/>
        <v>NYSE:PGRE</v>
      </c>
    </row>
    <row r="8649" spans="1:12" x14ac:dyDescent="0.25">
      <c r="A8649" s="1" t="s">
        <v>8646</v>
      </c>
      <c r="B8649" s="2">
        <v>4812633</v>
      </c>
      <c r="C8649" t="str">
        <f>_xll.ciqfunctions.udf.CIQ(L8649, "IQ_COUNTRY_NAME")</f>
        <v>United States</v>
      </c>
      <c r="G8649" t="str">
        <f t="shared" si="844"/>
        <v>Paratek Pharmaceuticals, Inc. NASDAQGM:PRTK)</v>
      </c>
      <c r="H8649">
        <f t="shared" si="845"/>
        <v>1</v>
      </c>
      <c r="I8649" t="str">
        <f t="shared" si="846"/>
        <v>Paratek Pharmaceuticals, Inc. #NASDAQGM:PRTK)</v>
      </c>
      <c r="J8649">
        <f t="shared" si="847"/>
        <v>31</v>
      </c>
      <c r="K8649" t="str">
        <f t="shared" si="848"/>
        <v>Paratek Pharmaceuticals, Inc.</v>
      </c>
      <c r="L8649" t="str">
        <f t="shared" si="849"/>
        <v>NASDAQGM:PRTK</v>
      </c>
    </row>
    <row r="8650" spans="1:12" x14ac:dyDescent="0.25">
      <c r="A8650" s="1" t="s">
        <v>8647</v>
      </c>
      <c r="B8650" s="2">
        <v>4246338</v>
      </c>
      <c r="C8650" t="str">
        <f>_xll.ciqfunctions.udf.CIQ(L8650, "IQ_COUNTRY_NAME")</f>
        <v>United States</v>
      </c>
      <c r="G8650" t="str">
        <f t="shared" si="844"/>
        <v>Pardee Resources Company OTCPK:PDER)</v>
      </c>
      <c r="H8650">
        <f t="shared" si="845"/>
        <v>1</v>
      </c>
      <c r="I8650" t="str">
        <f t="shared" si="846"/>
        <v>Pardee Resources Company #OTCPK:PDER)</v>
      </c>
      <c r="J8650">
        <f t="shared" si="847"/>
        <v>26</v>
      </c>
      <c r="K8650" t="str">
        <f t="shared" si="848"/>
        <v>Pardee Resources Company</v>
      </c>
      <c r="L8650" t="str">
        <f t="shared" si="849"/>
        <v>OTCPK:PDER</v>
      </c>
    </row>
    <row r="8651" spans="1:12" x14ac:dyDescent="0.25">
      <c r="A8651" s="1" t="s">
        <v>8648</v>
      </c>
      <c r="B8651" s="2">
        <v>27633985</v>
      </c>
      <c r="C8651" t="str">
        <f>_xll.ciqfunctions.udf.CIQ(L8651, "IQ_COUNTRY_NAME")</f>
        <v>United States</v>
      </c>
      <c r="G8651" t="str">
        <f t="shared" si="844"/>
        <v>Pardes Biosciences, Inc. NASDAQGM:PRDS)</v>
      </c>
      <c r="H8651">
        <f t="shared" si="845"/>
        <v>1</v>
      </c>
      <c r="I8651" t="str">
        <f t="shared" si="846"/>
        <v>Pardes Biosciences, Inc. #NASDAQGM:PRDS)</v>
      </c>
      <c r="J8651">
        <f t="shared" si="847"/>
        <v>26</v>
      </c>
      <c r="K8651" t="str">
        <f t="shared" si="848"/>
        <v>Pardes Biosciences, Inc.</v>
      </c>
      <c r="L8651" t="str">
        <f t="shared" si="849"/>
        <v>NASDAQGM:PRDS</v>
      </c>
    </row>
    <row r="8652" spans="1:12" x14ac:dyDescent="0.25">
      <c r="A8652" s="1" t="s">
        <v>8649</v>
      </c>
      <c r="B8652" s="2">
        <v>4121623</v>
      </c>
      <c r="C8652" t="str">
        <f>_xll.ciqfunctions.udf.CIQ(L8652, "IQ_COUNTRY_NAME")</f>
        <v>(Invalid Identifier)</v>
      </c>
      <c r="G8652" t="str">
        <f t="shared" si="844"/>
        <v>Pareteum Corporation OTCEM:TEUM)</v>
      </c>
      <c r="H8652">
        <f t="shared" si="845"/>
        <v>1</v>
      </c>
      <c r="I8652" t="str">
        <f t="shared" si="846"/>
        <v>Pareteum Corporation #OTCEM:TEUM)</v>
      </c>
      <c r="J8652">
        <f t="shared" si="847"/>
        <v>22</v>
      </c>
      <c r="K8652" t="str">
        <f t="shared" si="848"/>
        <v>Pareteum Corporation</v>
      </c>
      <c r="L8652" t="str">
        <f t="shared" si="849"/>
        <v>OTCEM:TEUM</v>
      </c>
    </row>
    <row r="8653" spans="1:12" x14ac:dyDescent="0.25">
      <c r="A8653" s="1" t="s">
        <v>8650</v>
      </c>
      <c r="B8653" s="2">
        <v>4964140</v>
      </c>
      <c r="C8653" t="str">
        <f>_xll.ciqfunctions.udf.CIQ(L8653, "IQ_COUNTRY_NAME")</f>
        <v>United States</v>
      </c>
      <c r="G8653" t="str">
        <f t="shared" si="844"/>
        <v>Park Aerospace Corp. NYSE:PKE)</v>
      </c>
      <c r="H8653">
        <f t="shared" si="845"/>
        <v>1</v>
      </c>
      <c r="I8653" t="str">
        <f t="shared" si="846"/>
        <v>Park Aerospace Corp. #NYSE:PKE)</v>
      </c>
      <c r="J8653">
        <f t="shared" si="847"/>
        <v>22</v>
      </c>
      <c r="K8653" t="str">
        <f t="shared" si="848"/>
        <v>Park Aerospace Corp.</v>
      </c>
      <c r="L8653" t="str">
        <f t="shared" si="849"/>
        <v>NYSE:PKE</v>
      </c>
    </row>
    <row r="8654" spans="1:12" x14ac:dyDescent="0.25">
      <c r="A8654" s="1" t="s">
        <v>8651</v>
      </c>
      <c r="B8654" s="2">
        <v>4966055</v>
      </c>
      <c r="C8654" t="str">
        <f>_xll.ciqfunctions.udf.CIQ(L8654, "IQ_COUNTRY_NAME")</f>
        <v>United States</v>
      </c>
      <c r="G8654" t="str">
        <f t="shared" si="844"/>
        <v>Park City Group, Inc. NASDAQCM:PCYG)</v>
      </c>
      <c r="H8654">
        <f t="shared" si="845"/>
        <v>1</v>
      </c>
      <c r="I8654" t="str">
        <f t="shared" si="846"/>
        <v>Park City Group, Inc. #NASDAQCM:PCYG)</v>
      </c>
      <c r="J8654">
        <f t="shared" si="847"/>
        <v>23</v>
      </c>
      <c r="K8654" t="str">
        <f t="shared" si="848"/>
        <v>Park City Group, Inc.</v>
      </c>
      <c r="L8654" t="str">
        <f t="shared" si="849"/>
        <v>NASDAQCM:PCYG</v>
      </c>
    </row>
    <row r="8655" spans="1:12" x14ac:dyDescent="0.25">
      <c r="A8655" s="1" t="s">
        <v>8652</v>
      </c>
      <c r="B8655" s="2">
        <v>4813312</v>
      </c>
      <c r="C8655" t="str">
        <f>_xll.ciqfunctions.udf.CIQ(L8655, "IQ_COUNTRY_NAME")</f>
        <v>United States</v>
      </c>
      <c r="G8655" t="str">
        <f t="shared" si="844"/>
        <v>Park Hotels &amp; Resorts Inc. NYSE:PK)</v>
      </c>
      <c r="H8655">
        <f t="shared" si="845"/>
        <v>1</v>
      </c>
      <c r="I8655" t="str">
        <f t="shared" si="846"/>
        <v>Park Hotels &amp; Resorts Inc. #NYSE:PK)</v>
      </c>
      <c r="J8655">
        <f t="shared" si="847"/>
        <v>28</v>
      </c>
      <c r="K8655" t="str">
        <f t="shared" si="848"/>
        <v>Park Hotels &amp; Resorts Inc.</v>
      </c>
      <c r="L8655" t="str">
        <f t="shared" si="849"/>
        <v>NYSE:PK</v>
      </c>
    </row>
    <row r="8656" spans="1:12" x14ac:dyDescent="0.25">
      <c r="A8656" s="1" t="s">
        <v>8653</v>
      </c>
      <c r="B8656" s="2">
        <v>100396</v>
      </c>
      <c r="C8656" t="str">
        <f>_xll.ciqfunctions.udf.CIQ(L8656, "IQ_COUNTRY_NAME")</f>
        <v>United States</v>
      </c>
      <c r="G8656" t="str">
        <f t="shared" si="844"/>
        <v>Park National Corporation NYSEAM:PRK)</v>
      </c>
      <c r="H8656">
        <f t="shared" si="845"/>
        <v>1</v>
      </c>
      <c r="I8656" t="str">
        <f t="shared" si="846"/>
        <v>Park National Corporation #NYSEAM:PRK)</v>
      </c>
      <c r="J8656">
        <f t="shared" si="847"/>
        <v>27</v>
      </c>
      <c r="K8656" t="str">
        <f t="shared" si="848"/>
        <v>Park National Corporation</v>
      </c>
      <c r="L8656" t="str">
        <f t="shared" si="849"/>
        <v>NYSEAM:PRK</v>
      </c>
    </row>
    <row r="8657" spans="1:12" x14ac:dyDescent="0.25">
      <c r="A8657" s="1" t="s">
        <v>8654</v>
      </c>
      <c r="B8657" s="2">
        <v>4101917</v>
      </c>
      <c r="C8657" t="str">
        <f>_xll.ciqfunctions.udf.CIQ(L8657, "IQ_COUNTRY_NAME")</f>
        <v>United States</v>
      </c>
      <c r="G8657" t="str">
        <f t="shared" si="844"/>
        <v>Parke Bancorp, Inc. NASDAQCM:PKBK)</v>
      </c>
      <c r="H8657">
        <f t="shared" si="845"/>
        <v>1</v>
      </c>
      <c r="I8657" t="str">
        <f t="shared" si="846"/>
        <v>Parke Bancorp, Inc. #NASDAQCM:PKBK)</v>
      </c>
      <c r="J8657">
        <f t="shared" si="847"/>
        <v>21</v>
      </c>
      <c r="K8657" t="str">
        <f t="shared" si="848"/>
        <v>Parke Bancorp, Inc.</v>
      </c>
      <c r="L8657" t="str">
        <f t="shared" si="849"/>
        <v>NASDAQCM:PKBK</v>
      </c>
    </row>
    <row r="8658" spans="1:12" x14ac:dyDescent="0.25">
      <c r="A8658" s="1" t="s">
        <v>8655</v>
      </c>
      <c r="B8658" s="2">
        <v>4008867</v>
      </c>
      <c r="C8658" t="str">
        <f>_xll.ciqfunctions.udf.CIQ(L8658, "IQ_COUNTRY_NAME")</f>
        <v>(Invalid Identifier)</v>
      </c>
      <c r="G8658" t="str">
        <f t="shared" si="844"/>
        <v>Parker Drilling Company OTCEM:PKDC)</v>
      </c>
      <c r="H8658">
        <f t="shared" si="845"/>
        <v>1</v>
      </c>
      <c r="I8658" t="str">
        <f t="shared" si="846"/>
        <v>Parker Drilling Company #OTCEM:PKDC)</v>
      </c>
      <c r="J8658">
        <f t="shared" si="847"/>
        <v>25</v>
      </c>
      <c r="K8658" t="str">
        <f t="shared" si="848"/>
        <v>Parker Drilling Company</v>
      </c>
      <c r="L8658" t="str">
        <f t="shared" si="849"/>
        <v>OTCEM:PKDC</v>
      </c>
    </row>
    <row r="8659" spans="1:12" x14ac:dyDescent="0.25">
      <c r="A8659" s="1" t="s">
        <v>8656</v>
      </c>
      <c r="B8659" s="2">
        <v>4004412</v>
      </c>
      <c r="C8659" t="str">
        <f>_xll.ciqfunctions.udf.CIQ(L8659, "IQ_COUNTRY_NAME")</f>
        <v>United States</v>
      </c>
      <c r="G8659" t="str">
        <f t="shared" si="844"/>
        <v>Parker-Hannifin Corporation NYSE:PH)</v>
      </c>
      <c r="H8659">
        <f t="shared" si="845"/>
        <v>1</v>
      </c>
      <c r="I8659" t="str">
        <f t="shared" si="846"/>
        <v>Parker-Hannifin Corporation #NYSE:PH)</v>
      </c>
      <c r="J8659">
        <f t="shared" si="847"/>
        <v>29</v>
      </c>
      <c r="K8659" t="str">
        <f t="shared" si="848"/>
        <v>Parker-Hannifin Corporation</v>
      </c>
      <c r="L8659" t="str">
        <f t="shared" si="849"/>
        <v>NYSE:PH</v>
      </c>
    </row>
    <row r="8660" spans="1:12" x14ac:dyDescent="0.25">
      <c r="A8660" s="1" t="s">
        <v>8657</v>
      </c>
      <c r="B8660" s="2">
        <v>4295046</v>
      </c>
      <c r="C8660" t="str">
        <f>_xll.ciqfunctions.udf.CIQ(L8660, "IQ_COUNTRY_NAME")</f>
        <v>(Invalid Identifier)</v>
      </c>
      <c r="G8660" t="str">
        <f t="shared" si="844"/>
        <v>ParkerVision, Inc. OTCQB:PRKR)</v>
      </c>
      <c r="H8660">
        <f t="shared" si="845"/>
        <v>1</v>
      </c>
      <c r="I8660" t="str">
        <f t="shared" si="846"/>
        <v>ParkerVision, Inc. #OTCQB:PRKR)</v>
      </c>
      <c r="J8660">
        <f t="shared" si="847"/>
        <v>20</v>
      </c>
      <c r="K8660" t="str">
        <f t="shared" si="848"/>
        <v>ParkerVision, Inc.</v>
      </c>
      <c r="L8660" t="str">
        <f t="shared" si="849"/>
        <v>OTCQB:PRKR</v>
      </c>
    </row>
    <row r="8661" spans="1:12" x14ac:dyDescent="0.25">
      <c r="A8661" s="1" t="s">
        <v>8658</v>
      </c>
      <c r="B8661" s="2">
        <v>4995217</v>
      </c>
      <c r="C8661" t="str">
        <f>_xll.ciqfunctions.udf.CIQ(L8661, "IQ_COUNTRY_NAME")</f>
        <v>United States</v>
      </c>
      <c r="G8661" t="str">
        <f t="shared" si="844"/>
        <v>Park-Ohio Holdings Corp. NASDAQGS:PKOH)</v>
      </c>
      <c r="H8661">
        <f t="shared" si="845"/>
        <v>1</v>
      </c>
      <c r="I8661" t="str">
        <f t="shared" si="846"/>
        <v>Park-Ohio Holdings Corp. #NASDAQGS:PKOH)</v>
      </c>
      <c r="J8661">
        <f t="shared" si="847"/>
        <v>26</v>
      </c>
      <c r="K8661" t="str">
        <f t="shared" si="848"/>
        <v>Park-Ohio Holdings Corp.</v>
      </c>
      <c r="L8661" t="str">
        <f t="shared" si="849"/>
        <v>NASDAQGS:PKOH</v>
      </c>
    </row>
    <row r="8662" spans="1:12" x14ac:dyDescent="0.25">
      <c r="A8662" s="1" t="s">
        <v>8659</v>
      </c>
      <c r="B8662" s="2">
        <v>4151888</v>
      </c>
      <c r="C8662" t="str">
        <f>_xll.ciqfunctions.udf.CIQ(L8662, "IQ_COUNTRY_NAME")</f>
        <v>United States</v>
      </c>
      <c r="G8662" t="str">
        <f t="shared" si="844"/>
        <v>Parks! America, Inc. OTCPK:PRKA)</v>
      </c>
      <c r="H8662">
        <f t="shared" si="845"/>
        <v>1</v>
      </c>
      <c r="I8662" t="str">
        <f t="shared" si="846"/>
        <v>Parks! America, Inc. #OTCPK:PRKA)</v>
      </c>
      <c r="J8662">
        <f t="shared" si="847"/>
        <v>22</v>
      </c>
      <c r="K8662" t="str">
        <f t="shared" si="848"/>
        <v>Parks! America, Inc.</v>
      </c>
      <c r="L8662" t="str">
        <f t="shared" si="849"/>
        <v>OTCPK:PRKA</v>
      </c>
    </row>
    <row r="8663" spans="1:12" x14ac:dyDescent="0.25">
      <c r="A8663" s="1" t="s">
        <v>8660</v>
      </c>
      <c r="B8663" s="2">
        <v>4686138</v>
      </c>
      <c r="C8663" t="str">
        <f>_xll.ciqfunctions.udf.CIQ(L8663, "IQ_COUNTRY_NAME")</f>
        <v>(Invalid Identifier)</v>
      </c>
      <c r="G8663" t="str">
        <f t="shared" si="844"/>
        <v>Parkway Acquisition Corp. OTCQX:PKKW)</v>
      </c>
      <c r="H8663">
        <f t="shared" si="845"/>
        <v>1</v>
      </c>
      <c r="I8663" t="str">
        <f t="shared" si="846"/>
        <v>Parkway Acquisition Corp. #OTCQX:PKKW)</v>
      </c>
      <c r="J8663">
        <f t="shared" si="847"/>
        <v>27</v>
      </c>
      <c r="K8663" t="str">
        <f t="shared" si="848"/>
        <v>Parkway Acquisition Corp.</v>
      </c>
      <c r="L8663" t="str">
        <f t="shared" si="849"/>
        <v>OTCQX:PKKW</v>
      </c>
    </row>
    <row r="8664" spans="1:12" x14ac:dyDescent="0.25">
      <c r="A8664" s="1" t="s">
        <v>8661</v>
      </c>
      <c r="B8664" s="2">
        <v>29364459</v>
      </c>
      <c r="C8664" t="str">
        <f>_xll.ciqfunctions.udf.CIQ(L8664, "IQ_COUNTRY_NAME")</f>
        <v>United States</v>
      </c>
      <c r="G8664" t="str">
        <f t="shared" ref="G8664:G8680" si="850">SUBSTITUTE(A8664, "(", "")</f>
        <v>Parsec Capital Acquisitions Corp NASDAQGM:PCX)</v>
      </c>
      <c r="H8664">
        <f t="shared" ref="H8664:H8680" si="851">LEN(A8664)-LEN(G8664)</f>
        <v>1</v>
      </c>
      <c r="I8664" t="str">
        <f t="shared" ref="I8664:I8680" si="852">SUBSTITUTE(A8664,"(","#",H8664)</f>
        <v>Parsec Capital Acquisitions Corp #NASDAQGM:PCX)</v>
      </c>
      <c r="J8664">
        <f t="shared" ref="J8664:J8680" si="853">FIND("#", I8664)</f>
        <v>34</v>
      </c>
      <c r="K8664" t="str">
        <f t="shared" ref="K8664:K8680" si="854">TRIM(LEFT(A8664,J8664-1))</f>
        <v>Parsec Capital Acquisitions Corp</v>
      </c>
      <c r="L8664" t="str">
        <f t="shared" ref="L8664:L8680" si="855">TRIM(MID(A8664,J8664+1,LEN(A8664) - J8664-1))</f>
        <v>NASDAQGM:PCX</v>
      </c>
    </row>
    <row r="8665" spans="1:12" x14ac:dyDescent="0.25">
      <c r="A8665" s="1" t="s">
        <v>8662</v>
      </c>
      <c r="B8665" s="2">
        <v>4241013</v>
      </c>
      <c r="C8665" t="str">
        <f>_xll.ciqfunctions.udf.CIQ(L8665, "IQ_COUNTRY_NAME")</f>
        <v>United States</v>
      </c>
      <c r="G8665" t="str">
        <f t="shared" si="850"/>
        <v>Parsons Corporation NYSE:PSN)</v>
      </c>
      <c r="H8665">
        <f t="shared" si="851"/>
        <v>1</v>
      </c>
      <c r="I8665" t="str">
        <f t="shared" si="852"/>
        <v>Parsons Corporation #NYSE:PSN)</v>
      </c>
      <c r="J8665">
        <f t="shared" si="853"/>
        <v>21</v>
      </c>
      <c r="K8665" t="str">
        <f t="shared" si="854"/>
        <v>Parsons Corporation</v>
      </c>
      <c r="L8665" t="str">
        <f t="shared" si="855"/>
        <v>NYSE:PSN</v>
      </c>
    </row>
    <row r="8666" spans="1:12" x14ac:dyDescent="0.25">
      <c r="A8666" s="1" t="s">
        <v>8663</v>
      </c>
      <c r="B8666" s="2">
        <v>1022077</v>
      </c>
      <c r="C8666" t="str">
        <f>_xll.ciqfunctions.udf.CIQ(L8666, "IQ_COUNTRY_NAME")</f>
        <v>United States</v>
      </c>
      <c r="G8666" t="str">
        <f t="shared" si="850"/>
        <v>Partners Bancorp NASDAQCM:PTRS)</v>
      </c>
      <c r="H8666">
        <f t="shared" si="851"/>
        <v>1</v>
      </c>
      <c r="I8666" t="str">
        <f t="shared" si="852"/>
        <v>Partners Bancorp #NASDAQCM:PTRS)</v>
      </c>
      <c r="J8666">
        <f t="shared" si="853"/>
        <v>18</v>
      </c>
      <c r="K8666" t="str">
        <f t="shared" si="854"/>
        <v>Partners Bancorp</v>
      </c>
      <c r="L8666" t="str">
        <f t="shared" si="855"/>
        <v>NASDAQCM:PTRS</v>
      </c>
    </row>
    <row r="8667" spans="1:12" x14ac:dyDescent="0.25">
      <c r="A8667" s="1" t="s">
        <v>8664</v>
      </c>
      <c r="B8667" s="2">
        <v>4150168</v>
      </c>
      <c r="C8667" t="str">
        <f>_xll.ciqfunctions.udf.CIQ(L8667, "IQ_COUNTRY_NAME")</f>
        <v>United States</v>
      </c>
      <c r="G8667" t="str">
        <f t="shared" si="850"/>
        <v>Partners Bank of California OTCPK:PBKX)</v>
      </c>
      <c r="H8667">
        <f t="shared" si="851"/>
        <v>1</v>
      </c>
      <c r="I8667" t="str">
        <f t="shared" si="852"/>
        <v>Partners Bank of California #OTCPK:PBKX)</v>
      </c>
      <c r="J8667">
        <f t="shared" si="853"/>
        <v>29</v>
      </c>
      <c r="K8667" t="str">
        <f t="shared" si="854"/>
        <v>Partners Bank of California</v>
      </c>
      <c r="L8667" t="str">
        <f t="shared" si="855"/>
        <v>OTCPK:PBKX</v>
      </c>
    </row>
    <row r="8668" spans="1:12" x14ac:dyDescent="0.25">
      <c r="A8668" s="1" t="s">
        <v>8665</v>
      </c>
      <c r="B8668" s="2">
        <v>5317135</v>
      </c>
      <c r="C8668" t="str">
        <f>_xll.ciqfunctions.udf.CIQ(L8668, "IQ_COUNTRY_NAME")</f>
        <v>United States</v>
      </c>
      <c r="G8668" t="str">
        <f t="shared" si="850"/>
        <v>PARTS iD, Inc. NYSEAM:ID)</v>
      </c>
      <c r="H8668">
        <f t="shared" si="851"/>
        <v>1</v>
      </c>
      <c r="I8668" t="str">
        <f t="shared" si="852"/>
        <v>PARTS iD, Inc. #NYSEAM:ID)</v>
      </c>
      <c r="J8668">
        <f t="shared" si="853"/>
        <v>16</v>
      </c>
      <c r="K8668" t="str">
        <f t="shared" si="854"/>
        <v>PARTS iD, Inc.</v>
      </c>
      <c r="L8668" t="str">
        <f t="shared" si="855"/>
        <v>NYSEAM:ID</v>
      </c>
    </row>
    <row r="8669" spans="1:12" x14ac:dyDescent="0.25">
      <c r="A8669" s="1" t="s">
        <v>8666</v>
      </c>
      <c r="B8669" s="2">
        <v>4912804</v>
      </c>
      <c r="C8669" t="str">
        <f>_xll.ciqfunctions.udf.CIQ(L8669, "IQ_COUNTRY_NAME")</f>
        <v>United States</v>
      </c>
      <c r="G8669" t="str">
        <f t="shared" si="850"/>
        <v>Party City Holdco Inc. NYSE:PRTY)</v>
      </c>
      <c r="H8669">
        <f t="shared" si="851"/>
        <v>1</v>
      </c>
      <c r="I8669" t="str">
        <f t="shared" si="852"/>
        <v>Party City Holdco Inc. #NYSE:PRTY)</v>
      </c>
      <c r="J8669">
        <f t="shared" si="853"/>
        <v>24</v>
      </c>
      <c r="K8669" t="str">
        <f t="shared" si="854"/>
        <v>Party City Holdco Inc.</v>
      </c>
      <c r="L8669" t="str">
        <f t="shared" si="855"/>
        <v>NYSE:PRTY</v>
      </c>
    </row>
    <row r="8670" spans="1:12" x14ac:dyDescent="0.25">
      <c r="A8670" s="1" t="s">
        <v>8667</v>
      </c>
      <c r="B8670" s="2">
        <v>27674097</v>
      </c>
      <c r="C8670" t="str">
        <f>_xll.ciqfunctions.udf.CIQ(L8670, "IQ_COUNTRY_NAME")</f>
        <v>United States</v>
      </c>
      <c r="G8670" t="str">
        <f t="shared" si="850"/>
        <v>Pasithea Therapeutics Corp. NASDAQCM:KTTA)</v>
      </c>
      <c r="H8670">
        <f t="shared" si="851"/>
        <v>1</v>
      </c>
      <c r="I8670" t="str">
        <f t="shared" si="852"/>
        <v>Pasithea Therapeutics Corp. #NASDAQCM:KTTA)</v>
      </c>
      <c r="J8670">
        <f t="shared" si="853"/>
        <v>29</v>
      </c>
      <c r="K8670" t="str">
        <f t="shared" si="854"/>
        <v>Pasithea Therapeutics Corp.</v>
      </c>
      <c r="L8670" t="str">
        <f t="shared" si="855"/>
        <v>NASDAQCM:KTTA</v>
      </c>
    </row>
    <row r="8671" spans="1:12" x14ac:dyDescent="0.25">
      <c r="A8671" s="1" t="s">
        <v>8668</v>
      </c>
      <c r="B8671" s="2">
        <v>14093833</v>
      </c>
      <c r="C8671" t="str">
        <f>_xll.ciqfunctions.udf.CIQ(L8671, "IQ_COUNTRY_NAME")</f>
        <v>United States</v>
      </c>
      <c r="G8671" t="str">
        <f t="shared" si="850"/>
        <v>Passage Bio, Inc. NASDAQGS:PASG)</v>
      </c>
      <c r="H8671">
        <f t="shared" si="851"/>
        <v>1</v>
      </c>
      <c r="I8671" t="str">
        <f t="shared" si="852"/>
        <v>Passage Bio, Inc. #NASDAQGS:PASG)</v>
      </c>
      <c r="J8671">
        <f t="shared" si="853"/>
        <v>19</v>
      </c>
      <c r="K8671" t="str">
        <f t="shared" si="854"/>
        <v>Passage Bio, Inc.</v>
      </c>
      <c r="L8671" t="str">
        <f t="shared" si="855"/>
        <v>NASDAQGS:PASG</v>
      </c>
    </row>
    <row r="8672" spans="1:12" x14ac:dyDescent="0.25">
      <c r="A8672" s="1" t="s">
        <v>8669</v>
      </c>
      <c r="B8672" s="2">
        <v>4987527</v>
      </c>
      <c r="C8672" t="str">
        <f>_xll.ciqfunctions.udf.CIQ(L8672, "IQ_COUNTRY_NAME")</f>
        <v>United States</v>
      </c>
      <c r="G8672" t="str">
        <f t="shared" si="850"/>
        <v>PASSUR Aerospace, Inc. OTCPK:PSSR)</v>
      </c>
      <c r="H8672">
        <f t="shared" si="851"/>
        <v>1</v>
      </c>
      <c r="I8672" t="str">
        <f t="shared" si="852"/>
        <v>PASSUR Aerospace, Inc. #OTCPK:PSSR)</v>
      </c>
      <c r="J8672">
        <f t="shared" si="853"/>
        <v>24</v>
      </c>
      <c r="K8672" t="str">
        <f t="shared" si="854"/>
        <v>PASSUR Aerospace, Inc.</v>
      </c>
      <c r="L8672" t="str">
        <f t="shared" si="855"/>
        <v>OTCPK:PSSR</v>
      </c>
    </row>
    <row r="8673" spans="1:12" x14ac:dyDescent="0.25">
      <c r="A8673" s="1" t="s">
        <v>8670</v>
      </c>
      <c r="B8673" s="2">
        <v>27669944</v>
      </c>
      <c r="C8673" t="str">
        <f>_xll.ciqfunctions.udf.CIQ(L8673, "IQ_COUNTRY_NAME")</f>
        <v>United States</v>
      </c>
      <c r="G8673" t="str">
        <f t="shared" si="850"/>
        <v>Pathfinder Acquisition Corporation NASDAQCM:PFDR)</v>
      </c>
      <c r="H8673">
        <f t="shared" si="851"/>
        <v>1</v>
      </c>
      <c r="I8673" t="str">
        <f t="shared" si="852"/>
        <v>Pathfinder Acquisition Corporation #NASDAQCM:PFDR)</v>
      </c>
      <c r="J8673">
        <f t="shared" si="853"/>
        <v>36</v>
      </c>
      <c r="K8673" t="str">
        <f t="shared" si="854"/>
        <v>Pathfinder Acquisition Corporation</v>
      </c>
      <c r="L8673" t="str">
        <f t="shared" si="855"/>
        <v>NASDAQCM:PFDR</v>
      </c>
    </row>
    <row r="8674" spans="1:12" x14ac:dyDescent="0.25">
      <c r="A8674" s="1" t="s">
        <v>8671</v>
      </c>
      <c r="B8674" s="2">
        <v>1974230</v>
      </c>
      <c r="C8674" t="str">
        <f>_xll.ciqfunctions.udf.CIQ(L8674, "IQ_COUNTRY_NAME")</f>
        <v>United States</v>
      </c>
      <c r="G8674" t="str">
        <f t="shared" si="850"/>
        <v>Pathfinder Bancorp, Inc. NASDAQCM:PBHC)</v>
      </c>
      <c r="H8674">
        <f t="shared" si="851"/>
        <v>1</v>
      </c>
      <c r="I8674" t="str">
        <f t="shared" si="852"/>
        <v>Pathfinder Bancorp, Inc. #NASDAQCM:PBHC)</v>
      </c>
      <c r="J8674">
        <f t="shared" si="853"/>
        <v>26</v>
      </c>
      <c r="K8674" t="str">
        <f t="shared" si="854"/>
        <v>Pathfinder Bancorp, Inc.</v>
      </c>
      <c r="L8674" t="str">
        <f t="shared" si="855"/>
        <v>NASDAQCM:PBHC</v>
      </c>
    </row>
    <row r="8675" spans="1:12" x14ac:dyDescent="0.25">
      <c r="A8675" s="1" t="s">
        <v>8672</v>
      </c>
      <c r="B8675" s="2">
        <v>4811360</v>
      </c>
      <c r="C8675" t="str">
        <f>_xll.ciqfunctions.udf.CIQ(L8675, "IQ_COUNTRY_NAME")</f>
        <v>(Invalid Identifier)</v>
      </c>
      <c r="G8675" t="str">
        <f t="shared" si="850"/>
        <v>Pathfinder Cell Therapy, Inc. OTCEM:PFND)</v>
      </c>
      <c r="H8675">
        <f t="shared" si="851"/>
        <v>1</v>
      </c>
      <c r="I8675" t="str">
        <f t="shared" si="852"/>
        <v>Pathfinder Cell Therapy, Inc. #OTCEM:PFND)</v>
      </c>
      <c r="J8675">
        <f t="shared" si="853"/>
        <v>31</v>
      </c>
      <c r="K8675" t="str">
        <f t="shared" si="854"/>
        <v>Pathfinder Cell Therapy, Inc.</v>
      </c>
      <c r="L8675" t="str">
        <f t="shared" si="855"/>
        <v>OTCEM:PFND</v>
      </c>
    </row>
    <row r="8676" spans="1:12" x14ac:dyDescent="0.25">
      <c r="A8676" s="1" t="s">
        <v>8673</v>
      </c>
      <c r="B8676" s="2">
        <v>4486934</v>
      </c>
      <c r="C8676" t="str">
        <f>_xll.ciqfunctions.udf.CIQ(L8676, "IQ_COUNTRY_NAME")</f>
        <v>United States</v>
      </c>
      <c r="G8676" t="str">
        <f t="shared" si="850"/>
        <v>Patient Access Solutions, Inc. OTCPK:PASO)</v>
      </c>
      <c r="H8676">
        <f t="shared" si="851"/>
        <v>1</v>
      </c>
      <c r="I8676" t="str">
        <f t="shared" si="852"/>
        <v>Patient Access Solutions, Inc. #OTCPK:PASO)</v>
      </c>
      <c r="J8676">
        <f t="shared" si="853"/>
        <v>32</v>
      </c>
      <c r="K8676" t="str">
        <f t="shared" si="854"/>
        <v>Patient Access Solutions, Inc.</v>
      </c>
      <c r="L8676" t="str">
        <f t="shared" si="855"/>
        <v>OTCPK:PASO</v>
      </c>
    </row>
    <row r="8677" spans="1:12" x14ac:dyDescent="0.25">
      <c r="A8677" s="1" t="s">
        <v>8674</v>
      </c>
      <c r="B8677" s="2">
        <v>4810343</v>
      </c>
      <c r="C8677" t="str">
        <f>_xll.ciqfunctions.udf.CIQ(L8677, "IQ_COUNTRY_NAME")</f>
        <v>(Invalid Identifier)</v>
      </c>
      <c r="G8677" t="str">
        <f t="shared" si="850"/>
        <v>Patient Portal Technologies, Inc. OTCEM:PPRG)</v>
      </c>
      <c r="H8677">
        <f t="shared" si="851"/>
        <v>1</v>
      </c>
      <c r="I8677" t="str">
        <f t="shared" si="852"/>
        <v>Patient Portal Technologies, Inc. #OTCEM:PPRG)</v>
      </c>
      <c r="J8677">
        <f t="shared" si="853"/>
        <v>35</v>
      </c>
      <c r="K8677" t="str">
        <f t="shared" si="854"/>
        <v>Patient Portal Technologies, Inc.</v>
      </c>
      <c r="L8677" t="str">
        <f t="shared" si="855"/>
        <v>OTCEM:PPRG</v>
      </c>
    </row>
    <row r="8678" spans="1:12" x14ac:dyDescent="0.25">
      <c r="A8678" s="1" t="s">
        <v>8675</v>
      </c>
      <c r="B8678" s="2">
        <v>4987464</v>
      </c>
      <c r="C8678" t="str">
        <f>_xll.ciqfunctions.udf.CIQ(L8678, "IQ_COUNTRY_NAME")</f>
        <v>United States</v>
      </c>
      <c r="G8678" t="str">
        <f t="shared" si="850"/>
        <v>Patrick Industries, Inc. NASDAQGS:PATK)</v>
      </c>
      <c r="H8678">
        <f t="shared" si="851"/>
        <v>1</v>
      </c>
      <c r="I8678" t="str">
        <f t="shared" si="852"/>
        <v>Patrick Industries, Inc. #NASDAQGS:PATK)</v>
      </c>
      <c r="J8678">
        <f t="shared" si="853"/>
        <v>26</v>
      </c>
      <c r="K8678" t="str">
        <f t="shared" si="854"/>
        <v>Patrick Industries, Inc.</v>
      </c>
      <c r="L8678" t="str">
        <f t="shared" si="855"/>
        <v>NASDAQGS:PATK</v>
      </c>
    </row>
    <row r="8679" spans="1:12" x14ac:dyDescent="0.25">
      <c r="A8679" s="1" t="s">
        <v>8676</v>
      </c>
      <c r="B8679" s="2">
        <v>4353249</v>
      </c>
      <c r="C8679" t="str">
        <f>_xll.ciqfunctions.udf.CIQ(L8679, "IQ_COUNTRY_NAME")</f>
        <v>(Invalid Identifier)</v>
      </c>
      <c r="G8679" t="str">
        <f t="shared" si="850"/>
        <v>Patriot Gold Corp. OTCQB:PGOL)</v>
      </c>
      <c r="H8679">
        <f t="shared" si="851"/>
        <v>1</v>
      </c>
      <c r="I8679" t="str">
        <f t="shared" si="852"/>
        <v>Patriot Gold Corp. #OTCQB:PGOL)</v>
      </c>
      <c r="J8679">
        <f t="shared" si="853"/>
        <v>20</v>
      </c>
      <c r="K8679" t="str">
        <f t="shared" si="854"/>
        <v>Patriot Gold Corp.</v>
      </c>
      <c r="L8679" t="str">
        <f t="shared" si="855"/>
        <v>OTCQB:PGOL</v>
      </c>
    </row>
    <row r="8680" spans="1:12" x14ac:dyDescent="0.25">
      <c r="A8680" s="1" t="s">
        <v>8677</v>
      </c>
      <c r="B8680" s="2">
        <v>4053180</v>
      </c>
      <c r="C8680" t="str">
        <f>_xll.ciqfunctions.udf.CIQ(L8680, "IQ_COUNTRY_NAME")</f>
        <v>United States</v>
      </c>
      <c r="G8680" t="str">
        <f t="shared" si="850"/>
        <v>Patriot National Bancorp, Inc. NASDAQGM:PNBK)</v>
      </c>
      <c r="H8680">
        <f t="shared" si="851"/>
        <v>1</v>
      </c>
      <c r="I8680" t="str">
        <f t="shared" si="852"/>
        <v>Patriot National Bancorp, Inc. #NASDAQGM:PNBK)</v>
      </c>
      <c r="J8680">
        <f t="shared" si="853"/>
        <v>32</v>
      </c>
      <c r="K8680" t="str">
        <f t="shared" si="854"/>
        <v>Patriot National Bancorp, Inc.</v>
      </c>
      <c r="L8680" t="str">
        <f t="shared" si="855"/>
        <v>NASDAQGM:PNBK</v>
      </c>
    </row>
    <row r="8681" spans="1:12" x14ac:dyDescent="0.25">
      <c r="A8681" s="1" t="s">
        <v>8678</v>
      </c>
      <c r="B8681" s="2">
        <v>4994289</v>
      </c>
      <c r="C8681" t="str">
        <f>_xll.ciqfunctions.udf.CIQ(L8681, "IQ_COUNTRY_NAME")</f>
        <v>United States</v>
      </c>
      <c r="G8681" t="str">
        <f t="shared" ref="G8681:G8744" si="856">SUBSTITUTE(A8681, "(", "")</f>
        <v>Patriot Transportation Holding, Inc. NASDAQGS:PATI)</v>
      </c>
      <c r="H8681">
        <f t="shared" ref="H8681:H8744" si="857">LEN(A8681)-LEN(G8681)</f>
        <v>1</v>
      </c>
      <c r="I8681" t="str">
        <f t="shared" ref="I8681:I8744" si="858">SUBSTITUTE(A8681,"(","#",H8681)</f>
        <v>Patriot Transportation Holding, Inc. #NASDAQGS:PATI)</v>
      </c>
      <c r="J8681">
        <f t="shared" ref="J8681:J8744" si="859">FIND("#", I8681)</f>
        <v>38</v>
      </c>
      <c r="K8681" t="str">
        <f t="shared" ref="K8681:K8744" si="860">TRIM(LEFT(A8681,J8681-1))</f>
        <v>Patriot Transportation Holding, Inc.</v>
      </c>
      <c r="L8681" t="str">
        <f t="shared" ref="L8681:L8744" si="861">TRIM(MID(A8681,J8681+1,LEN(A8681) - J8681-1))</f>
        <v>NASDAQGS:PATI</v>
      </c>
    </row>
    <row r="8682" spans="1:12" x14ac:dyDescent="0.25">
      <c r="A8682" s="1" t="s">
        <v>8679</v>
      </c>
      <c r="B8682" s="2">
        <v>4356313</v>
      </c>
      <c r="C8682" t="str">
        <f>_xll.ciqfunctions.udf.CIQ(L8682, "IQ_COUNTRY_NAME")</f>
        <v>(Invalid Identifier)</v>
      </c>
      <c r="G8682" t="str">
        <f t="shared" si="856"/>
        <v>Patten Energy Solutions Group, Inc. OTCEM:PTTN)</v>
      </c>
      <c r="H8682">
        <f t="shared" si="857"/>
        <v>1</v>
      </c>
      <c r="I8682" t="str">
        <f t="shared" si="858"/>
        <v>Patten Energy Solutions Group, Inc. #OTCEM:PTTN)</v>
      </c>
      <c r="J8682">
        <f t="shared" si="859"/>
        <v>37</v>
      </c>
      <c r="K8682" t="str">
        <f t="shared" si="860"/>
        <v>Patten Energy Solutions Group, Inc.</v>
      </c>
      <c r="L8682" t="str">
        <f t="shared" si="861"/>
        <v>OTCEM:PTTN</v>
      </c>
    </row>
    <row r="8683" spans="1:12" x14ac:dyDescent="0.25">
      <c r="A8683" s="1" t="s">
        <v>8680</v>
      </c>
      <c r="B8683" s="2">
        <v>4425850</v>
      </c>
      <c r="C8683" t="str">
        <f>_xll.ciqfunctions.udf.CIQ(L8683, "IQ_COUNTRY_NAME")</f>
        <v>United States</v>
      </c>
      <c r="G8683" t="str">
        <f t="shared" si="856"/>
        <v>Patterson Companies, Inc. NASDAQGS:PDCO)</v>
      </c>
      <c r="H8683">
        <f t="shared" si="857"/>
        <v>1</v>
      </c>
      <c r="I8683" t="str">
        <f t="shared" si="858"/>
        <v>Patterson Companies, Inc. #NASDAQGS:PDCO)</v>
      </c>
      <c r="J8683">
        <f t="shared" si="859"/>
        <v>27</v>
      </c>
      <c r="K8683" t="str">
        <f t="shared" si="860"/>
        <v>Patterson Companies, Inc.</v>
      </c>
      <c r="L8683" t="str">
        <f t="shared" si="861"/>
        <v>NASDAQGS:PDCO</v>
      </c>
    </row>
    <row r="8684" spans="1:12" x14ac:dyDescent="0.25">
      <c r="A8684" s="1" t="s">
        <v>8681</v>
      </c>
      <c r="B8684" s="2">
        <v>4010869</v>
      </c>
      <c r="C8684" t="str">
        <f>_xll.ciqfunctions.udf.CIQ(L8684, "IQ_COUNTRY_NAME")</f>
        <v>United States</v>
      </c>
      <c r="G8684" t="str">
        <f t="shared" si="856"/>
        <v>Patterson-UTI Energy, Inc. NASDAQGS:PTEN)</v>
      </c>
      <c r="H8684">
        <f t="shared" si="857"/>
        <v>1</v>
      </c>
      <c r="I8684" t="str">
        <f t="shared" si="858"/>
        <v>Patterson-UTI Energy, Inc. #NASDAQGS:PTEN)</v>
      </c>
      <c r="J8684">
        <f t="shared" si="859"/>
        <v>28</v>
      </c>
      <c r="K8684" t="str">
        <f t="shared" si="860"/>
        <v>Patterson-UTI Energy, Inc.</v>
      </c>
      <c r="L8684" t="str">
        <f t="shared" si="861"/>
        <v>NASDAQGS:PTEN</v>
      </c>
    </row>
    <row r="8685" spans="1:12" x14ac:dyDescent="0.25">
      <c r="A8685" s="1" t="s">
        <v>8682</v>
      </c>
      <c r="B8685" s="2">
        <v>4992903</v>
      </c>
      <c r="C8685" t="str">
        <f>_xll.ciqfunctions.udf.CIQ(L8685, "IQ_COUNTRY_NAME")</f>
        <v>United States</v>
      </c>
      <c r="G8685" t="str">
        <f t="shared" si="856"/>
        <v>Paul Mueller Company OTCPK:MUEL)</v>
      </c>
      <c r="H8685">
        <f t="shared" si="857"/>
        <v>1</v>
      </c>
      <c r="I8685" t="str">
        <f t="shared" si="858"/>
        <v>Paul Mueller Company #OTCPK:MUEL)</v>
      </c>
      <c r="J8685">
        <f t="shared" si="859"/>
        <v>22</v>
      </c>
      <c r="K8685" t="str">
        <f t="shared" si="860"/>
        <v>Paul Mueller Company</v>
      </c>
      <c r="L8685" t="str">
        <f t="shared" si="861"/>
        <v>OTCPK:MUEL</v>
      </c>
    </row>
    <row r="8686" spans="1:12" x14ac:dyDescent="0.25">
      <c r="A8686" s="1" t="s">
        <v>8683</v>
      </c>
      <c r="B8686" s="2">
        <v>4811508</v>
      </c>
      <c r="C8686" t="str">
        <f>_xll.ciqfunctions.udf.CIQ(L8686, "IQ_COUNTRY_NAME")</f>
        <v>United States</v>
      </c>
      <c r="G8686" t="str">
        <f t="shared" si="856"/>
        <v>PAVmed Inc. NASDAQCM:PAVM)</v>
      </c>
      <c r="H8686">
        <f t="shared" si="857"/>
        <v>1</v>
      </c>
      <c r="I8686" t="str">
        <f t="shared" si="858"/>
        <v>PAVmed Inc. #NASDAQCM:PAVM)</v>
      </c>
      <c r="J8686">
        <f t="shared" si="859"/>
        <v>13</v>
      </c>
      <c r="K8686" t="str">
        <f t="shared" si="860"/>
        <v>PAVmed Inc.</v>
      </c>
      <c r="L8686" t="str">
        <f t="shared" si="861"/>
        <v>NASDAQCM:PAVM</v>
      </c>
    </row>
    <row r="8687" spans="1:12" x14ac:dyDescent="0.25">
      <c r="A8687" s="1" t="s">
        <v>8684</v>
      </c>
      <c r="B8687" s="2">
        <v>4280890</v>
      </c>
      <c r="C8687" t="str">
        <f>_xll.ciqfunctions.udf.CIQ(L8687, "IQ_COUNTRY_NAME")</f>
        <v>United States</v>
      </c>
      <c r="G8687" t="str">
        <f t="shared" si="856"/>
        <v>Paya Holdings Inc. NASDAQCM:PAYA)</v>
      </c>
      <c r="H8687">
        <f t="shared" si="857"/>
        <v>1</v>
      </c>
      <c r="I8687" t="str">
        <f t="shared" si="858"/>
        <v>Paya Holdings Inc. #NASDAQCM:PAYA)</v>
      </c>
      <c r="J8687">
        <f t="shared" si="859"/>
        <v>20</v>
      </c>
      <c r="K8687" t="str">
        <f t="shared" si="860"/>
        <v>Paya Holdings Inc.</v>
      </c>
      <c r="L8687" t="str">
        <f t="shared" si="861"/>
        <v>NASDAQCM:PAYA</v>
      </c>
    </row>
    <row r="8688" spans="1:12" x14ac:dyDescent="0.25">
      <c r="A8688" s="1" t="s">
        <v>8685</v>
      </c>
      <c r="B8688" s="2">
        <v>4914675</v>
      </c>
      <c r="C8688" t="str">
        <f>_xll.ciqfunctions.udf.CIQ(L8688, "IQ_COUNTRY_NAME")</f>
        <v>(Invalid Identifier)</v>
      </c>
      <c r="G8688" t="str">
        <f t="shared" si="856"/>
        <v>PayChest, Inc. OTCEM:PYCT)</v>
      </c>
      <c r="H8688">
        <f t="shared" si="857"/>
        <v>1</v>
      </c>
      <c r="I8688" t="str">
        <f t="shared" si="858"/>
        <v>PayChest, Inc. #OTCEM:PYCT)</v>
      </c>
      <c r="J8688">
        <f t="shared" si="859"/>
        <v>16</v>
      </c>
      <c r="K8688" t="str">
        <f t="shared" si="860"/>
        <v>PayChest, Inc.</v>
      </c>
      <c r="L8688" t="str">
        <f t="shared" si="861"/>
        <v>OTCEM:PYCT</v>
      </c>
    </row>
    <row r="8689" spans="1:12" x14ac:dyDescent="0.25">
      <c r="A8689" s="1" t="s">
        <v>8686</v>
      </c>
      <c r="B8689" s="2">
        <v>4070114</v>
      </c>
      <c r="C8689" t="str">
        <f>_xll.ciqfunctions.udf.CIQ(L8689, "IQ_COUNTRY_NAME")</f>
        <v>United States</v>
      </c>
      <c r="G8689" t="str">
        <f t="shared" si="856"/>
        <v>Paychex, Inc. NASDAQGS:PAYX)</v>
      </c>
      <c r="H8689">
        <f t="shared" si="857"/>
        <v>1</v>
      </c>
      <c r="I8689" t="str">
        <f t="shared" si="858"/>
        <v>Paychex, Inc. #NASDAQGS:PAYX)</v>
      </c>
      <c r="J8689">
        <f t="shared" si="859"/>
        <v>15</v>
      </c>
      <c r="K8689" t="str">
        <f t="shared" si="860"/>
        <v>Paychex, Inc.</v>
      </c>
      <c r="L8689" t="str">
        <f t="shared" si="861"/>
        <v>NASDAQGS:PAYX</v>
      </c>
    </row>
    <row r="8690" spans="1:12" x14ac:dyDescent="0.25">
      <c r="A8690" s="1" t="s">
        <v>8687</v>
      </c>
      <c r="B8690" s="2">
        <v>4432560</v>
      </c>
      <c r="C8690" t="str">
        <f>_xll.ciqfunctions.udf.CIQ(L8690, "IQ_COUNTRY_NAME")</f>
        <v>United States</v>
      </c>
      <c r="G8690" t="str">
        <f t="shared" si="856"/>
        <v>Paycom Software, Inc. NYSE:PAYC)</v>
      </c>
      <c r="H8690">
        <f t="shared" si="857"/>
        <v>1</v>
      </c>
      <c r="I8690" t="str">
        <f t="shared" si="858"/>
        <v>Paycom Software, Inc. #NYSE:PAYC)</v>
      </c>
      <c r="J8690">
        <f t="shared" si="859"/>
        <v>23</v>
      </c>
      <c r="K8690" t="str">
        <f t="shared" si="860"/>
        <v>Paycom Software, Inc.</v>
      </c>
      <c r="L8690" t="str">
        <f t="shared" si="861"/>
        <v>NYSE:PAYC</v>
      </c>
    </row>
    <row r="8691" spans="1:12" x14ac:dyDescent="0.25">
      <c r="A8691" s="1" t="s">
        <v>8688</v>
      </c>
      <c r="B8691" s="2">
        <v>5010480</v>
      </c>
      <c r="C8691" t="str">
        <f>_xll.ciqfunctions.udf.CIQ(L8691, "IQ_COUNTRY_NAME")</f>
        <v>United States</v>
      </c>
      <c r="G8691" t="str">
        <f t="shared" si="856"/>
        <v>Paycor HCM, Inc. NASDAQGS:PYCR)</v>
      </c>
      <c r="H8691">
        <f t="shared" si="857"/>
        <v>1</v>
      </c>
      <c r="I8691" t="str">
        <f t="shared" si="858"/>
        <v>Paycor HCM, Inc. #NASDAQGS:PYCR)</v>
      </c>
      <c r="J8691">
        <f t="shared" si="859"/>
        <v>18</v>
      </c>
      <c r="K8691" t="str">
        <f t="shared" si="860"/>
        <v>Paycor HCM, Inc.</v>
      </c>
      <c r="L8691" t="str">
        <f t="shared" si="861"/>
        <v>NASDAQGS:PYCR</v>
      </c>
    </row>
    <row r="8692" spans="1:12" x14ac:dyDescent="0.25">
      <c r="A8692" s="1" t="s">
        <v>8689</v>
      </c>
      <c r="B8692" s="2">
        <v>4430065</v>
      </c>
      <c r="C8692" t="str">
        <f>_xll.ciqfunctions.udf.CIQ(L8692, "IQ_COUNTRY_NAME")</f>
        <v>United States</v>
      </c>
      <c r="G8692" t="str">
        <f t="shared" si="856"/>
        <v>Paylocity Holding Corporation NASDAQGS:PCTY)</v>
      </c>
      <c r="H8692">
        <f t="shared" si="857"/>
        <v>1</v>
      </c>
      <c r="I8692" t="str">
        <f t="shared" si="858"/>
        <v>Paylocity Holding Corporation #NASDAQGS:PCTY)</v>
      </c>
      <c r="J8692">
        <f t="shared" si="859"/>
        <v>31</v>
      </c>
      <c r="K8692" t="str">
        <f t="shared" si="860"/>
        <v>Paylocity Holding Corporation</v>
      </c>
      <c r="L8692" t="str">
        <f t="shared" si="861"/>
        <v>NASDAQGS:PCTY</v>
      </c>
    </row>
    <row r="8693" spans="1:12" x14ac:dyDescent="0.25">
      <c r="A8693" s="1" t="s">
        <v>8690</v>
      </c>
      <c r="B8693" s="2">
        <v>28804202</v>
      </c>
      <c r="C8693" t="str">
        <f>_xll.ciqfunctions.udf.CIQ(L8693, "IQ_COUNTRY_NAME")</f>
        <v>United States</v>
      </c>
      <c r="G8693" t="str">
        <f t="shared" si="856"/>
        <v>Paymentus Holdings, Inc. NYSE:PAY)</v>
      </c>
      <c r="H8693">
        <f t="shared" si="857"/>
        <v>1</v>
      </c>
      <c r="I8693" t="str">
        <f t="shared" si="858"/>
        <v>Paymentus Holdings, Inc. #NYSE:PAY)</v>
      </c>
      <c r="J8693">
        <f t="shared" si="859"/>
        <v>26</v>
      </c>
      <c r="K8693" t="str">
        <f t="shared" si="860"/>
        <v>Paymentus Holdings, Inc.</v>
      </c>
      <c r="L8693" t="str">
        <f t="shared" si="861"/>
        <v>NYSE:PAY</v>
      </c>
    </row>
    <row r="8694" spans="1:12" x14ac:dyDescent="0.25">
      <c r="A8694" s="1" t="s">
        <v>8691</v>
      </c>
      <c r="B8694" s="2">
        <v>4437746</v>
      </c>
      <c r="C8694" t="str">
        <f>_xll.ciqfunctions.udf.CIQ(L8694, "IQ_COUNTRY_NAME")</f>
        <v>United States</v>
      </c>
      <c r="G8694" t="str">
        <f t="shared" si="856"/>
        <v>Payoneer Global Inc. NASDAQGM:PAYO)</v>
      </c>
      <c r="H8694">
        <f t="shared" si="857"/>
        <v>1</v>
      </c>
      <c r="I8694" t="str">
        <f t="shared" si="858"/>
        <v>Payoneer Global Inc. #NASDAQGM:PAYO)</v>
      </c>
      <c r="J8694">
        <f t="shared" si="859"/>
        <v>22</v>
      </c>
      <c r="K8694" t="str">
        <f t="shared" si="860"/>
        <v>Payoneer Global Inc.</v>
      </c>
      <c r="L8694" t="str">
        <f t="shared" si="861"/>
        <v>NASDAQGM:PAYO</v>
      </c>
    </row>
    <row r="8695" spans="1:12" x14ac:dyDescent="0.25">
      <c r="A8695" s="1" t="s">
        <v>8692</v>
      </c>
      <c r="B8695" s="2">
        <v>4580296</v>
      </c>
      <c r="C8695" t="str">
        <f>_xll.ciqfunctions.udf.CIQ(L8695, "IQ_COUNTRY_NAME")</f>
        <v>United States</v>
      </c>
      <c r="G8695" t="str">
        <f t="shared" si="856"/>
        <v>PayPal Holdings, Inc. NASDAQGS:PYPL)</v>
      </c>
      <c r="H8695">
        <f t="shared" si="857"/>
        <v>1</v>
      </c>
      <c r="I8695" t="str">
        <f t="shared" si="858"/>
        <v>PayPal Holdings, Inc. #NASDAQGS:PYPL)</v>
      </c>
      <c r="J8695">
        <f t="shared" si="859"/>
        <v>23</v>
      </c>
      <c r="K8695" t="str">
        <f t="shared" si="860"/>
        <v>PayPal Holdings, Inc.</v>
      </c>
      <c r="L8695" t="str">
        <f t="shared" si="861"/>
        <v>NASDAQGS:PYPL</v>
      </c>
    </row>
    <row r="8696" spans="1:12" x14ac:dyDescent="0.25">
      <c r="A8696" s="1" t="s">
        <v>8693</v>
      </c>
      <c r="B8696" s="2">
        <v>4968452</v>
      </c>
      <c r="C8696" t="str">
        <f>_xll.ciqfunctions.udf.CIQ(L8696, "IQ_COUNTRY_NAME")</f>
        <v>United States</v>
      </c>
      <c r="G8696" t="str">
        <f t="shared" si="856"/>
        <v>PaySign, Inc. NASDAQCM:PAYS)</v>
      </c>
      <c r="H8696">
        <f t="shared" si="857"/>
        <v>1</v>
      </c>
      <c r="I8696" t="str">
        <f t="shared" si="858"/>
        <v>PaySign, Inc. #NASDAQCM:PAYS)</v>
      </c>
      <c r="J8696">
        <f t="shared" si="859"/>
        <v>15</v>
      </c>
      <c r="K8696" t="str">
        <f t="shared" si="860"/>
        <v>PaySign, Inc.</v>
      </c>
      <c r="L8696" t="str">
        <f t="shared" si="861"/>
        <v>NASDAQCM:PAYS</v>
      </c>
    </row>
    <row r="8697" spans="1:12" x14ac:dyDescent="0.25">
      <c r="A8697" s="1" t="s">
        <v>8694</v>
      </c>
      <c r="B8697" s="2">
        <v>4912721</v>
      </c>
      <c r="C8697" t="str">
        <f>_xll.ciqfunctions.udf.CIQ(L8697, "IQ_COUNTRY_NAME")</f>
        <v>(Invalid Identifier)</v>
      </c>
      <c r="G8697" t="str">
        <f t="shared" si="856"/>
        <v>Pazoo, Inc. OTCEM:PZOO)</v>
      </c>
      <c r="H8697">
        <f t="shared" si="857"/>
        <v>1</v>
      </c>
      <c r="I8697" t="str">
        <f t="shared" si="858"/>
        <v>Pazoo, Inc. #OTCEM:PZOO)</v>
      </c>
      <c r="J8697">
        <f t="shared" si="859"/>
        <v>13</v>
      </c>
      <c r="K8697" t="str">
        <f t="shared" si="860"/>
        <v>Pazoo, Inc.</v>
      </c>
      <c r="L8697" t="str">
        <f t="shared" si="861"/>
        <v>OTCEM:PZOO</v>
      </c>
    </row>
    <row r="8698" spans="1:12" x14ac:dyDescent="0.25">
      <c r="A8698" s="1" t="s">
        <v>8695</v>
      </c>
      <c r="B8698" s="2">
        <v>28563914</v>
      </c>
      <c r="C8698" t="str">
        <f>_xll.ciqfunctions.udf.CIQ(L8698, "IQ_COUNTRY_NAME")</f>
        <v>United States</v>
      </c>
      <c r="G8698" t="str">
        <f t="shared" si="856"/>
        <v>PB Bankshares, Inc. NASDAQCM:PBBK)</v>
      </c>
      <c r="H8698">
        <f t="shared" si="857"/>
        <v>1</v>
      </c>
      <c r="I8698" t="str">
        <f t="shared" si="858"/>
        <v>PB Bankshares, Inc. #NASDAQCM:PBBK)</v>
      </c>
      <c r="J8698">
        <f t="shared" si="859"/>
        <v>21</v>
      </c>
      <c r="K8698" t="str">
        <f t="shared" si="860"/>
        <v>PB Bankshares, Inc.</v>
      </c>
      <c r="L8698" t="str">
        <f t="shared" si="861"/>
        <v>NASDAQCM:PBBK</v>
      </c>
    </row>
    <row r="8699" spans="1:12" x14ac:dyDescent="0.25">
      <c r="A8699" s="1" t="s">
        <v>8696</v>
      </c>
      <c r="B8699" s="2">
        <v>7296421</v>
      </c>
      <c r="C8699" t="str">
        <f>_xll.ciqfunctions.udf.CIQ(L8699, "IQ_COUNTRY_NAME")</f>
        <v>(Invalid Identifier)</v>
      </c>
      <c r="G8699" t="str">
        <f t="shared" si="856"/>
        <v>PB Financial Corporation OTCQX:PBNC)</v>
      </c>
      <c r="H8699">
        <f t="shared" si="857"/>
        <v>1</v>
      </c>
      <c r="I8699" t="str">
        <f t="shared" si="858"/>
        <v>PB Financial Corporation #OTCQX:PBNC)</v>
      </c>
      <c r="J8699">
        <f t="shared" si="859"/>
        <v>26</v>
      </c>
      <c r="K8699" t="str">
        <f t="shared" si="860"/>
        <v>PB Financial Corporation</v>
      </c>
      <c r="L8699" t="str">
        <f t="shared" si="861"/>
        <v>OTCQX:PBNC</v>
      </c>
    </row>
    <row r="8700" spans="1:12" x14ac:dyDescent="0.25">
      <c r="A8700" s="1" t="s">
        <v>8697</v>
      </c>
      <c r="B8700" s="2">
        <v>4435414</v>
      </c>
      <c r="C8700" t="str">
        <f>_xll.ciqfunctions.udf.CIQ(L8700, "IQ_COUNTRY_NAME")</f>
        <v>United States</v>
      </c>
      <c r="G8700" t="str">
        <f t="shared" si="856"/>
        <v>PBF Energy Inc. NYSE:PBF)</v>
      </c>
      <c r="H8700">
        <f t="shared" si="857"/>
        <v>1</v>
      </c>
      <c r="I8700" t="str">
        <f t="shared" si="858"/>
        <v>PBF Energy Inc. #NYSE:PBF)</v>
      </c>
      <c r="J8700">
        <f t="shared" si="859"/>
        <v>17</v>
      </c>
      <c r="K8700" t="str">
        <f t="shared" si="860"/>
        <v>PBF Energy Inc.</v>
      </c>
      <c r="L8700" t="str">
        <f t="shared" si="861"/>
        <v>NYSE:PBF</v>
      </c>
    </row>
    <row r="8701" spans="1:12" x14ac:dyDescent="0.25">
      <c r="A8701" s="1" t="s">
        <v>8698</v>
      </c>
      <c r="B8701" s="2">
        <v>4546827</v>
      </c>
      <c r="C8701" t="str">
        <f>_xll.ciqfunctions.udf.CIQ(L8701, "IQ_COUNTRY_NAME")</f>
        <v>United States</v>
      </c>
      <c r="G8701" t="str">
        <f t="shared" si="856"/>
        <v>PBF Logistics LP NYSE:PBFX)</v>
      </c>
      <c r="H8701">
        <f t="shared" si="857"/>
        <v>1</v>
      </c>
      <c r="I8701" t="str">
        <f t="shared" si="858"/>
        <v>PBF Logistics LP #NYSE:PBFX)</v>
      </c>
      <c r="J8701">
        <f t="shared" si="859"/>
        <v>18</v>
      </c>
      <c r="K8701" t="str">
        <f t="shared" si="860"/>
        <v>PBF Logistics LP</v>
      </c>
      <c r="L8701" t="str">
        <f t="shared" si="861"/>
        <v>NYSE:PBFX</v>
      </c>
    </row>
    <row r="8702" spans="1:12" x14ac:dyDescent="0.25">
      <c r="A8702" s="1" t="s">
        <v>8699</v>
      </c>
      <c r="B8702" s="2">
        <v>4996693</v>
      </c>
      <c r="C8702" t="str">
        <f>_xll.ciqfunctions.udf.CIQ(L8702, "IQ_COUNTRY_NAME")</f>
        <v>United States</v>
      </c>
      <c r="G8702" t="str">
        <f t="shared" si="856"/>
        <v>PBS Holding, Inc. OTCPK:PBHG)</v>
      </c>
      <c r="H8702">
        <f t="shared" si="857"/>
        <v>1</v>
      </c>
      <c r="I8702" t="str">
        <f t="shared" si="858"/>
        <v>PBS Holding, Inc. #OTCPK:PBHG)</v>
      </c>
      <c r="J8702">
        <f t="shared" si="859"/>
        <v>19</v>
      </c>
      <c r="K8702" t="str">
        <f t="shared" si="860"/>
        <v>PBS Holding, Inc.</v>
      </c>
      <c r="L8702" t="str">
        <f t="shared" si="861"/>
        <v>OTCPK:PBHG</v>
      </c>
    </row>
    <row r="8703" spans="1:12" x14ac:dyDescent="0.25">
      <c r="A8703" s="1" t="s">
        <v>8700</v>
      </c>
      <c r="B8703" s="2">
        <v>4965896</v>
      </c>
      <c r="C8703" t="str">
        <f>_xll.ciqfunctions.udf.CIQ(L8703, "IQ_COUNTRY_NAME")</f>
        <v>United States</v>
      </c>
      <c r="G8703" t="str">
        <f t="shared" si="856"/>
        <v>PC Connection, Inc. NASDAQGS:CNXN)</v>
      </c>
      <c r="H8703">
        <f t="shared" si="857"/>
        <v>1</v>
      </c>
      <c r="I8703" t="str">
        <f t="shared" si="858"/>
        <v>PC Connection, Inc. #NASDAQGS:CNXN)</v>
      </c>
      <c r="J8703">
        <f t="shared" si="859"/>
        <v>21</v>
      </c>
      <c r="K8703" t="str">
        <f t="shared" si="860"/>
        <v>PC Connection, Inc.</v>
      </c>
      <c r="L8703" t="str">
        <f t="shared" si="861"/>
        <v>NASDAQGS:CNXN</v>
      </c>
    </row>
    <row r="8704" spans="1:12" x14ac:dyDescent="0.25">
      <c r="A8704" s="1" t="s">
        <v>8701</v>
      </c>
      <c r="B8704" s="2">
        <v>4912682</v>
      </c>
      <c r="C8704" t="str">
        <f>_xll.ciqfunctions.udf.CIQ(L8704, "IQ_COUNTRY_NAME")</f>
        <v>(Invalid Identifier)</v>
      </c>
      <c r="G8704" t="str">
        <f t="shared" si="856"/>
        <v>PC Group, Inc. OTCEM:PCGR)</v>
      </c>
      <c r="H8704">
        <f t="shared" si="857"/>
        <v>1</v>
      </c>
      <c r="I8704" t="str">
        <f t="shared" si="858"/>
        <v>PC Group, Inc. #OTCEM:PCGR)</v>
      </c>
      <c r="J8704">
        <f t="shared" si="859"/>
        <v>16</v>
      </c>
      <c r="K8704" t="str">
        <f t="shared" si="860"/>
        <v>PC Group, Inc.</v>
      </c>
      <c r="L8704" t="str">
        <f t="shared" si="861"/>
        <v>OTCEM:PCGR</v>
      </c>
    </row>
    <row r="8705" spans="1:12" x14ac:dyDescent="0.25">
      <c r="A8705" s="1" t="s">
        <v>8702</v>
      </c>
      <c r="B8705" s="2">
        <v>4165699</v>
      </c>
      <c r="C8705" t="str">
        <f>_xll.ciqfunctions.udf.CIQ(L8705, "IQ_COUNTRY_NAME")</f>
        <v>United States</v>
      </c>
      <c r="G8705" t="str">
        <f t="shared" si="856"/>
        <v>PCB Bancorp NASDAQGS:PCB)</v>
      </c>
      <c r="H8705">
        <f t="shared" si="857"/>
        <v>1</v>
      </c>
      <c r="I8705" t="str">
        <f t="shared" si="858"/>
        <v>PCB Bancorp #NASDAQGS:PCB)</v>
      </c>
      <c r="J8705">
        <f t="shared" si="859"/>
        <v>13</v>
      </c>
      <c r="K8705" t="str">
        <f t="shared" si="860"/>
        <v>PCB Bancorp</v>
      </c>
      <c r="L8705" t="str">
        <f t="shared" si="861"/>
        <v>NASDAQGS:PCB</v>
      </c>
    </row>
    <row r="8706" spans="1:12" x14ac:dyDescent="0.25">
      <c r="A8706" s="1" t="s">
        <v>8703</v>
      </c>
      <c r="B8706" s="2">
        <v>5721486</v>
      </c>
      <c r="C8706" t="str">
        <f>_xll.ciqfunctions.udf.CIQ(L8706, "IQ_COUNTRY_NAME")</f>
        <v>United States</v>
      </c>
      <c r="G8706" t="str">
        <f t="shared" si="856"/>
        <v>PCM Fund Inc. NYSE:PCM)</v>
      </c>
      <c r="H8706">
        <f t="shared" si="857"/>
        <v>1</v>
      </c>
      <c r="I8706" t="str">
        <f t="shared" si="858"/>
        <v>PCM Fund Inc. #NYSE:PCM)</v>
      </c>
      <c r="J8706">
        <f t="shared" si="859"/>
        <v>15</v>
      </c>
      <c r="K8706" t="str">
        <f t="shared" si="860"/>
        <v>PCM Fund Inc.</v>
      </c>
      <c r="L8706" t="str">
        <f t="shared" si="861"/>
        <v>NYSE:PCM</v>
      </c>
    </row>
    <row r="8707" spans="1:12" x14ac:dyDescent="0.25">
      <c r="A8707" s="1" t="s">
        <v>8704</v>
      </c>
      <c r="B8707" s="2">
        <v>4225648</v>
      </c>
      <c r="C8707" t="str">
        <f>_xll.ciqfunctions.udf.CIQ(L8707, "IQ_COUNTRY_NAME")</f>
        <v>United States</v>
      </c>
      <c r="G8707" t="str">
        <f t="shared" si="856"/>
        <v>PCS Edventures!.com, Inc. OTCPK:PCSV)</v>
      </c>
      <c r="H8707">
        <f t="shared" si="857"/>
        <v>1</v>
      </c>
      <c r="I8707" t="str">
        <f t="shared" si="858"/>
        <v>PCS Edventures!.com, Inc. #OTCPK:PCSV)</v>
      </c>
      <c r="J8707">
        <f t="shared" si="859"/>
        <v>27</v>
      </c>
      <c r="K8707" t="str">
        <f t="shared" si="860"/>
        <v>PCS Edventures!.com, Inc.</v>
      </c>
      <c r="L8707" t="str">
        <f t="shared" si="861"/>
        <v>OTCPK:PCSV</v>
      </c>
    </row>
    <row r="8708" spans="1:12" x14ac:dyDescent="0.25">
      <c r="A8708" s="1" t="s">
        <v>8705</v>
      </c>
      <c r="B8708" s="2">
        <v>4872827</v>
      </c>
      <c r="C8708" t="str">
        <f>_xll.ciqfunctions.udf.CIQ(L8708, "IQ_COUNTRY_NAME")</f>
        <v>United States</v>
      </c>
      <c r="G8708" t="str">
        <f t="shared" si="856"/>
        <v>PCSB Financial Corporation NASDAQCM:PCSB)</v>
      </c>
      <c r="H8708">
        <f t="shared" si="857"/>
        <v>1</v>
      </c>
      <c r="I8708" t="str">
        <f t="shared" si="858"/>
        <v>PCSB Financial Corporation #NASDAQCM:PCSB)</v>
      </c>
      <c r="J8708">
        <f t="shared" si="859"/>
        <v>28</v>
      </c>
      <c r="K8708" t="str">
        <f t="shared" si="860"/>
        <v>PCSB Financial Corporation</v>
      </c>
      <c r="L8708" t="str">
        <f t="shared" si="861"/>
        <v>NASDAQCM:PCSB</v>
      </c>
    </row>
    <row r="8709" spans="1:12" x14ac:dyDescent="0.25">
      <c r="A8709" s="1" t="s">
        <v>8706</v>
      </c>
      <c r="B8709" s="2">
        <v>4986037</v>
      </c>
      <c r="C8709" t="str">
        <f>_xll.ciqfunctions.udf.CIQ(L8709, "IQ_COUNTRY_NAME")</f>
        <v>United States</v>
      </c>
      <c r="G8709" t="str">
        <f t="shared" si="856"/>
        <v>PCT Ltd OTCPK:PCTL)</v>
      </c>
      <c r="H8709">
        <f t="shared" si="857"/>
        <v>1</v>
      </c>
      <c r="I8709" t="str">
        <f t="shared" si="858"/>
        <v>PCT Ltd #OTCPK:PCTL)</v>
      </c>
      <c r="J8709">
        <f t="shared" si="859"/>
        <v>9</v>
      </c>
      <c r="K8709" t="str">
        <f t="shared" si="860"/>
        <v>PCT Ltd</v>
      </c>
      <c r="L8709" t="str">
        <f t="shared" si="861"/>
        <v>OTCPK:PCTL</v>
      </c>
    </row>
    <row r="8710" spans="1:12" x14ac:dyDescent="0.25">
      <c r="A8710" s="1" t="s">
        <v>8707</v>
      </c>
      <c r="B8710" s="2">
        <v>4152000</v>
      </c>
      <c r="C8710" t="str">
        <f>_xll.ciqfunctions.udf.CIQ(L8710, "IQ_COUNTRY_NAME")</f>
        <v>United States</v>
      </c>
      <c r="G8710" t="str">
        <f t="shared" si="856"/>
        <v>PCTEL, Inc. NASDAQGS:PCTI)</v>
      </c>
      <c r="H8710">
        <f t="shared" si="857"/>
        <v>1</v>
      </c>
      <c r="I8710" t="str">
        <f t="shared" si="858"/>
        <v>PCTEL, Inc. #NASDAQGS:PCTI)</v>
      </c>
      <c r="J8710">
        <f t="shared" si="859"/>
        <v>13</v>
      </c>
      <c r="K8710" t="str">
        <f t="shared" si="860"/>
        <v>PCTEL, Inc.</v>
      </c>
      <c r="L8710" t="str">
        <f t="shared" si="861"/>
        <v>NASDAQGS:PCTI</v>
      </c>
    </row>
    <row r="8711" spans="1:12" x14ac:dyDescent="0.25">
      <c r="A8711" s="1" t="s">
        <v>8708</v>
      </c>
      <c r="B8711" s="2">
        <v>4394869</v>
      </c>
      <c r="C8711" t="str">
        <f>_xll.ciqfunctions.udf.CIQ(L8711, "IQ_COUNTRY_NAME")</f>
        <v>United States</v>
      </c>
      <c r="G8711" t="str">
        <f t="shared" si="856"/>
        <v>PDC Energy, Inc. NASDAQGS:PDCE)</v>
      </c>
      <c r="H8711">
        <f t="shared" si="857"/>
        <v>1</v>
      </c>
      <c r="I8711" t="str">
        <f t="shared" si="858"/>
        <v>PDC Energy, Inc. #NASDAQGS:PDCE)</v>
      </c>
      <c r="J8711">
        <f t="shared" si="859"/>
        <v>18</v>
      </c>
      <c r="K8711" t="str">
        <f t="shared" si="860"/>
        <v>PDC Energy, Inc.</v>
      </c>
      <c r="L8711" t="str">
        <f t="shared" si="861"/>
        <v>NASDAQGS:PDCE</v>
      </c>
    </row>
    <row r="8712" spans="1:12" x14ac:dyDescent="0.25">
      <c r="A8712" s="1" t="s">
        <v>8709</v>
      </c>
      <c r="B8712" s="2">
        <v>4963492</v>
      </c>
      <c r="C8712" t="str">
        <f>_xll.ciqfunctions.udf.CIQ(L8712, "IQ_COUNTRY_NAME")</f>
        <v>United States</v>
      </c>
      <c r="G8712" t="str">
        <f t="shared" si="856"/>
        <v>PDF Solutions, Inc. NASDAQGS:PDFS)</v>
      </c>
      <c r="H8712">
        <f t="shared" si="857"/>
        <v>1</v>
      </c>
      <c r="I8712" t="str">
        <f t="shared" si="858"/>
        <v>PDF Solutions, Inc. #NASDAQGS:PDFS)</v>
      </c>
      <c r="J8712">
        <f t="shared" si="859"/>
        <v>21</v>
      </c>
      <c r="K8712" t="str">
        <f t="shared" si="860"/>
        <v>PDF Solutions, Inc.</v>
      </c>
      <c r="L8712" t="str">
        <f t="shared" si="861"/>
        <v>NASDAQGS:PDFS</v>
      </c>
    </row>
    <row r="8713" spans="1:12" x14ac:dyDescent="0.25">
      <c r="A8713" s="1" t="s">
        <v>8710</v>
      </c>
      <c r="B8713" s="2">
        <v>5220574</v>
      </c>
      <c r="C8713" t="str">
        <f>_xll.ciqfunctions.udf.CIQ(L8713, "IQ_COUNTRY_NAME")</f>
        <v>United States</v>
      </c>
      <c r="G8713" t="str">
        <f t="shared" si="856"/>
        <v>PDL Community Bancorp NASDAQGM:PDLB)</v>
      </c>
      <c r="H8713">
        <f t="shared" si="857"/>
        <v>1</v>
      </c>
      <c r="I8713" t="str">
        <f t="shared" si="858"/>
        <v>PDL Community Bancorp #NASDAQGM:PDLB)</v>
      </c>
      <c r="J8713">
        <f t="shared" si="859"/>
        <v>23</v>
      </c>
      <c r="K8713" t="str">
        <f t="shared" si="860"/>
        <v>PDL Community Bancorp</v>
      </c>
      <c r="L8713" t="str">
        <f t="shared" si="861"/>
        <v>NASDAQGM:PDLB</v>
      </c>
    </row>
    <row r="8714" spans="1:12" x14ac:dyDescent="0.25">
      <c r="A8714" s="1" t="s">
        <v>8711</v>
      </c>
      <c r="B8714" s="2">
        <v>4810369</v>
      </c>
      <c r="C8714" t="str">
        <f>_xll.ciqfunctions.udf.CIQ(L8714, "IQ_COUNTRY_NAME")</f>
        <v>(Invalid Identifier)</v>
      </c>
      <c r="G8714" t="str">
        <f t="shared" si="856"/>
        <v>PD-Rx Pharmaceuticals, Inc. OTCEM:PDRX)</v>
      </c>
      <c r="H8714">
        <f t="shared" si="857"/>
        <v>1</v>
      </c>
      <c r="I8714" t="str">
        <f t="shared" si="858"/>
        <v>PD-Rx Pharmaceuticals, Inc. #OTCEM:PDRX)</v>
      </c>
      <c r="J8714">
        <f t="shared" si="859"/>
        <v>29</v>
      </c>
      <c r="K8714" t="str">
        <f t="shared" si="860"/>
        <v>PD-Rx Pharmaceuticals, Inc.</v>
      </c>
      <c r="L8714" t="str">
        <f t="shared" si="861"/>
        <v>OTCEM:PDRX</v>
      </c>
    </row>
    <row r="8715" spans="1:12" x14ac:dyDescent="0.25">
      <c r="A8715" s="1" t="s">
        <v>8712</v>
      </c>
      <c r="B8715" s="2">
        <v>5171553</v>
      </c>
      <c r="C8715" t="str">
        <f>_xll.ciqfunctions.udf.CIQ(L8715, "IQ_COUNTRY_NAME")</f>
        <v>United States</v>
      </c>
      <c r="G8715" t="str">
        <f t="shared" si="856"/>
        <v>PDS Biotechnology Corporation NASDAQCM:PDSB)</v>
      </c>
      <c r="H8715">
        <f t="shared" si="857"/>
        <v>1</v>
      </c>
      <c r="I8715" t="str">
        <f t="shared" si="858"/>
        <v>PDS Biotechnology Corporation #NASDAQCM:PDSB)</v>
      </c>
      <c r="J8715">
        <f t="shared" si="859"/>
        <v>31</v>
      </c>
      <c r="K8715" t="str">
        <f t="shared" si="860"/>
        <v>PDS Biotechnology Corporation</v>
      </c>
      <c r="L8715" t="str">
        <f t="shared" si="861"/>
        <v>NASDAQCM:PDSB</v>
      </c>
    </row>
    <row r="8716" spans="1:12" x14ac:dyDescent="0.25">
      <c r="A8716" s="1" t="s">
        <v>8713</v>
      </c>
      <c r="B8716" s="2">
        <v>4999270</v>
      </c>
      <c r="C8716" t="str">
        <f>_xll.ciqfunctions.udf.CIQ(L8716, "IQ_COUNTRY_NAME")</f>
        <v>(Invalid Identifier)</v>
      </c>
      <c r="G8716" t="str">
        <f t="shared" si="856"/>
        <v>PDX Partners, Inc. OTCEM:PDXP)</v>
      </c>
      <c r="H8716">
        <f t="shared" si="857"/>
        <v>1</v>
      </c>
      <c r="I8716" t="str">
        <f t="shared" si="858"/>
        <v>PDX Partners, Inc. #OTCEM:PDXP)</v>
      </c>
      <c r="J8716">
        <f t="shared" si="859"/>
        <v>20</v>
      </c>
      <c r="K8716" t="str">
        <f t="shared" si="860"/>
        <v>PDX Partners, Inc.</v>
      </c>
      <c r="L8716" t="str">
        <f t="shared" si="861"/>
        <v>OTCEM:PDXP</v>
      </c>
    </row>
    <row r="8717" spans="1:12" x14ac:dyDescent="0.25">
      <c r="A8717" s="1" t="s">
        <v>8714</v>
      </c>
      <c r="B8717" s="2">
        <v>4065857</v>
      </c>
      <c r="C8717" t="str">
        <f>_xll.ciqfunctions.udf.CIQ(L8717, "IQ_COUNTRY_NAME")</f>
        <v>United States</v>
      </c>
      <c r="G8717" t="str">
        <f t="shared" si="856"/>
        <v>Peabody Energy Corporation NYSE:BTU)</v>
      </c>
      <c r="H8717">
        <f t="shared" si="857"/>
        <v>1</v>
      </c>
      <c r="I8717" t="str">
        <f t="shared" si="858"/>
        <v>Peabody Energy Corporation #NYSE:BTU)</v>
      </c>
      <c r="J8717">
        <f t="shared" si="859"/>
        <v>28</v>
      </c>
      <c r="K8717" t="str">
        <f t="shared" si="860"/>
        <v>Peabody Energy Corporation</v>
      </c>
      <c r="L8717" t="str">
        <f t="shared" si="861"/>
        <v>NYSE:BTU</v>
      </c>
    </row>
    <row r="8718" spans="1:12" x14ac:dyDescent="0.25">
      <c r="A8718" s="1" t="s">
        <v>8715</v>
      </c>
      <c r="B8718" s="2">
        <v>4099615</v>
      </c>
      <c r="C8718" t="str">
        <f>_xll.ciqfunctions.udf.CIQ(L8718, "IQ_COUNTRY_NAME")</f>
        <v>United States</v>
      </c>
      <c r="G8718" t="str">
        <f t="shared" si="856"/>
        <v>Peak Bancorp Inc. OTCPK:IDFB)</v>
      </c>
      <c r="H8718">
        <f t="shared" si="857"/>
        <v>1</v>
      </c>
      <c r="I8718" t="str">
        <f t="shared" si="858"/>
        <v>Peak Bancorp Inc. #OTCPK:IDFB)</v>
      </c>
      <c r="J8718">
        <f t="shared" si="859"/>
        <v>19</v>
      </c>
      <c r="K8718" t="str">
        <f t="shared" si="860"/>
        <v>Peak Bancorp Inc.</v>
      </c>
      <c r="L8718" t="str">
        <f t="shared" si="861"/>
        <v>OTCPK:IDFB</v>
      </c>
    </row>
    <row r="8719" spans="1:12" x14ac:dyDescent="0.25">
      <c r="A8719" s="1" t="s">
        <v>8716</v>
      </c>
      <c r="B8719" s="2">
        <v>4812524</v>
      </c>
      <c r="C8719" t="str">
        <f>_xll.ciqfunctions.udf.CIQ(L8719, "IQ_COUNTRY_NAME")</f>
        <v>United States</v>
      </c>
      <c r="G8719" t="str">
        <f t="shared" si="856"/>
        <v>Peak Pharmaceuticals, Inc. OTCPK:PKPH)</v>
      </c>
      <c r="H8719">
        <f t="shared" si="857"/>
        <v>1</v>
      </c>
      <c r="I8719" t="str">
        <f t="shared" si="858"/>
        <v>Peak Pharmaceuticals, Inc. #OTCPK:PKPH)</v>
      </c>
      <c r="J8719">
        <f t="shared" si="859"/>
        <v>28</v>
      </c>
      <c r="K8719" t="str">
        <f t="shared" si="860"/>
        <v>Peak Pharmaceuticals, Inc.</v>
      </c>
      <c r="L8719" t="str">
        <f t="shared" si="861"/>
        <v>OTCPK:PKPH</v>
      </c>
    </row>
    <row r="8720" spans="1:12" x14ac:dyDescent="0.25">
      <c r="A8720" s="1" t="s">
        <v>8717</v>
      </c>
      <c r="B8720" s="2">
        <v>1137117</v>
      </c>
      <c r="C8720" t="str">
        <f>_xll.ciqfunctions.udf.CIQ(L8720, "IQ_COUNTRY_NAME")</f>
        <v>United States</v>
      </c>
      <c r="G8720" t="str">
        <f t="shared" si="856"/>
        <v>Peapack-Gladstone Financial Corporation NASDAQGS:PGC)</v>
      </c>
      <c r="H8720">
        <f t="shared" si="857"/>
        <v>1</v>
      </c>
      <c r="I8720" t="str">
        <f t="shared" si="858"/>
        <v>Peapack-Gladstone Financial Corporation #NASDAQGS:PGC)</v>
      </c>
      <c r="J8720">
        <f t="shared" si="859"/>
        <v>41</v>
      </c>
      <c r="K8720" t="str">
        <f t="shared" si="860"/>
        <v>Peapack-Gladstone Financial Corporation</v>
      </c>
      <c r="L8720" t="str">
        <f t="shared" si="861"/>
        <v>NASDAQGS:PGC</v>
      </c>
    </row>
    <row r="8721" spans="1:12" x14ac:dyDescent="0.25">
      <c r="A8721" s="1" t="s">
        <v>8718</v>
      </c>
      <c r="B8721" s="2">
        <v>5275364</v>
      </c>
      <c r="C8721" t="str">
        <f>_xll.ciqfunctions.udf.CIQ(L8721, "IQ_COUNTRY_NAME")</f>
        <v>United States</v>
      </c>
      <c r="G8721" t="str">
        <f t="shared" si="856"/>
        <v>Pear Therapeutics, Inc. NASDAQCM:PEAR)</v>
      </c>
      <c r="H8721">
        <f t="shared" si="857"/>
        <v>1</v>
      </c>
      <c r="I8721" t="str">
        <f t="shared" si="858"/>
        <v>Pear Therapeutics, Inc. #NASDAQCM:PEAR)</v>
      </c>
      <c r="J8721">
        <f t="shared" si="859"/>
        <v>25</v>
      </c>
      <c r="K8721" t="str">
        <f t="shared" si="860"/>
        <v>Pear Therapeutics, Inc.</v>
      </c>
      <c r="L8721" t="str">
        <f t="shared" si="861"/>
        <v>NASDAQCM:PEAR</v>
      </c>
    </row>
    <row r="8722" spans="1:12" x14ac:dyDescent="0.25">
      <c r="A8722" s="1" t="s">
        <v>8719</v>
      </c>
      <c r="B8722" s="2">
        <v>29162217</v>
      </c>
      <c r="C8722" t="str">
        <f>_xll.ciqfunctions.udf.CIQ(L8722, "IQ_COUNTRY_NAME")</f>
        <v>United States</v>
      </c>
      <c r="G8722" t="str">
        <f t="shared" si="856"/>
        <v>Pearl Holdings Acquisition Corp NASDAQGM:PRLH.U)</v>
      </c>
      <c r="H8722">
        <f t="shared" si="857"/>
        <v>1</v>
      </c>
      <c r="I8722" t="str">
        <f t="shared" si="858"/>
        <v>Pearl Holdings Acquisition Corp #NASDAQGM:PRLH.U)</v>
      </c>
      <c r="J8722">
        <f t="shared" si="859"/>
        <v>33</v>
      </c>
      <c r="K8722" t="str">
        <f t="shared" si="860"/>
        <v>Pearl Holdings Acquisition Corp</v>
      </c>
      <c r="L8722" t="str">
        <f t="shared" si="861"/>
        <v>NASDAQGM:PRLH.U</v>
      </c>
    </row>
    <row r="8723" spans="1:12" x14ac:dyDescent="0.25">
      <c r="A8723" s="1" t="s">
        <v>8720</v>
      </c>
      <c r="B8723" s="2">
        <v>4243454</v>
      </c>
      <c r="C8723" t="str">
        <f>_xll.ciqfunctions.udf.CIQ(L8723, "IQ_COUNTRY_NAME")</f>
        <v>United States</v>
      </c>
      <c r="G8723" t="str">
        <f t="shared" si="856"/>
        <v>Pebblebrook Hotel Trust NYSE:PEB)</v>
      </c>
      <c r="H8723">
        <f t="shared" si="857"/>
        <v>1</v>
      </c>
      <c r="I8723" t="str">
        <f t="shared" si="858"/>
        <v>Pebblebrook Hotel Trust #NYSE:PEB)</v>
      </c>
      <c r="J8723">
        <f t="shared" si="859"/>
        <v>25</v>
      </c>
      <c r="K8723" t="str">
        <f t="shared" si="860"/>
        <v>Pebblebrook Hotel Trust</v>
      </c>
      <c r="L8723" t="str">
        <f t="shared" si="861"/>
        <v>NYSE:PEB</v>
      </c>
    </row>
    <row r="8724" spans="1:12" x14ac:dyDescent="0.25">
      <c r="A8724" s="1" t="s">
        <v>8721</v>
      </c>
      <c r="B8724" s="2">
        <v>4979714</v>
      </c>
      <c r="C8724" t="str">
        <f>_xll.ciqfunctions.udf.CIQ(L8724, "IQ_COUNTRY_NAME")</f>
        <v>United States</v>
      </c>
      <c r="G8724" t="str">
        <f t="shared" si="856"/>
        <v>PEDEVCO Corp. NYSEAM:PED)</v>
      </c>
      <c r="H8724">
        <f t="shared" si="857"/>
        <v>1</v>
      </c>
      <c r="I8724" t="str">
        <f t="shared" si="858"/>
        <v>PEDEVCO Corp. #NYSEAM:PED)</v>
      </c>
      <c r="J8724">
        <f t="shared" si="859"/>
        <v>15</v>
      </c>
      <c r="K8724" t="str">
        <f t="shared" si="860"/>
        <v>PEDEVCO Corp.</v>
      </c>
      <c r="L8724" t="str">
        <f t="shared" si="861"/>
        <v>NYSEAM:PED</v>
      </c>
    </row>
    <row r="8725" spans="1:12" x14ac:dyDescent="0.25">
      <c r="A8725" s="1" t="s">
        <v>8722</v>
      </c>
      <c r="B8725" s="2">
        <v>4996163</v>
      </c>
      <c r="C8725" t="str">
        <f>_xll.ciqfunctions.udf.CIQ(L8725, "IQ_COUNTRY_NAME")</f>
        <v>United States</v>
      </c>
      <c r="G8725" t="str">
        <f t="shared" si="856"/>
        <v>Peer to Peer Network OTCPK:PTOP)</v>
      </c>
      <c r="H8725">
        <f t="shared" si="857"/>
        <v>1</v>
      </c>
      <c r="I8725" t="str">
        <f t="shared" si="858"/>
        <v>Peer to Peer Network #OTCPK:PTOP)</v>
      </c>
      <c r="J8725">
        <f t="shared" si="859"/>
        <v>22</v>
      </c>
      <c r="K8725" t="str">
        <f t="shared" si="860"/>
        <v>Peer to Peer Network</v>
      </c>
      <c r="L8725" t="str">
        <f t="shared" si="861"/>
        <v>OTCPK:PTOP</v>
      </c>
    </row>
    <row r="8726" spans="1:12" x14ac:dyDescent="0.25">
      <c r="A8726" s="1" t="s">
        <v>8723</v>
      </c>
      <c r="B8726" s="2">
        <v>4973226</v>
      </c>
      <c r="C8726" t="str">
        <f>_xll.ciqfunctions.udf.CIQ(L8726, "IQ_COUNTRY_NAME")</f>
        <v>(Invalid Identifier)</v>
      </c>
      <c r="G8726" t="str">
        <f t="shared" si="856"/>
        <v>PeerLogix, Inc. OTCEM:LOGX)</v>
      </c>
      <c r="H8726">
        <f t="shared" si="857"/>
        <v>1</v>
      </c>
      <c r="I8726" t="str">
        <f t="shared" si="858"/>
        <v>PeerLogix, Inc. #OTCEM:LOGX)</v>
      </c>
      <c r="J8726">
        <f t="shared" si="859"/>
        <v>17</v>
      </c>
      <c r="K8726" t="str">
        <f t="shared" si="860"/>
        <v>PeerLogix, Inc.</v>
      </c>
      <c r="L8726" t="str">
        <f t="shared" si="861"/>
        <v>OTCEM:LOGX</v>
      </c>
    </row>
    <row r="8727" spans="1:12" x14ac:dyDescent="0.25">
      <c r="A8727" s="1" t="s">
        <v>8724</v>
      </c>
      <c r="B8727" s="2">
        <v>4810192</v>
      </c>
      <c r="C8727" t="str">
        <f>_xll.ciqfunctions.udf.CIQ(L8727, "IQ_COUNTRY_NAME")</f>
        <v>United States</v>
      </c>
      <c r="G8727" t="str">
        <f t="shared" si="856"/>
        <v>Pegasus Pharmaceuticals Inc. OTCPK:PGUZ)</v>
      </c>
      <c r="H8727">
        <f t="shared" si="857"/>
        <v>1</v>
      </c>
      <c r="I8727" t="str">
        <f t="shared" si="858"/>
        <v>Pegasus Pharmaceuticals Inc. #OTCPK:PGUZ)</v>
      </c>
      <c r="J8727">
        <f t="shared" si="859"/>
        <v>30</v>
      </c>
      <c r="K8727" t="str">
        <f t="shared" si="860"/>
        <v>Pegasus Pharmaceuticals Inc.</v>
      </c>
      <c r="L8727" t="str">
        <f t="shared" si="861"/>
        <v>OTCPK:PGUZ</v>
      </c>
    </row>
    <row r="8728" spans="1:12" x14ac:dyDescent="0.25">
      <c r="A8728" s="1" t="s">
        <v>8725</v>
      </c>
      <c r="B8728" s="2">
        <v>4999384</v>
      </c>
      <c r="C8728" t="str">
        <f>_xll.ciqfunctions.udf.CIQ(L8728, "IQ_COUNTRY_NAME")</f>
        <v>United States</v>
      </c>
      <c r="G8728" t="str">
        <f t="shared" si="856"/>
        <v>Pegasus Tel, Inc. OTCPK:PTEL)</v>
      </c>
      <c r="H8728">
        <f t="shared" si="857"/>
        <v>1</v>
      </c>
      <c r="I8728" t="str">
        <f t="shared" si="858"/>
        <v>Pegasus Tel, Inc. #OTCPK:PTEL)</v>
      </c>
      <c r="J8728">
        <f t="shared" si="859"/>
        <v>19</v>
      </c>
      <c r="K8728" t="str">
        <f t="shared" si="860"/>
        <v>Pegasus Tel, Inc.</v>
      </c>
      <c r="L8728" t="str">
        <f t="shared" si="861"/>
        <v>OTCPK:PTEL</v>
      </c>
    </row>
    <row r="8729" spans="1:12" x14ac:dyDescent="0.25">
      <c r="A8729" s="1" t="s">
        <v>8726</v>
      </c>
      <c r="B8729" s="2">
        <v>4093995</v>
      </c>
      <c r="C8729" t="str">
        <f>_xll.ciqfunctions.udf.CIQ(L8729, "IQ_COUNTRY_NAME")</f>
        <v>United States</v>
      </c>
      <c r="G8729" t="str">
        <f t="shared" si="856"/>
        <v>Pegasystems Inc. NASDAQGS:PEGA)</v>
      </c>
      <c r="H8729">
        <f t="shared" si="857"/>
        <v>1</v>
      </c>
      <c r="I8729" t="str">
        <f t="shared" si="858"/>
        <v>Pegasystems Inc. #NASDAQGS:PEGA)</v>
      </c>
      <c r="J8729">
        <f t="shared" si="859"/>
        <v>18</v>
      </c>
      <c r="K8729" t="str">
        <f t="shared" si="860"/>
        <v>Pegasystems Inc.</v>
      </c>
      <c r="L8729" t="str">
        <f t="shared" si="861"/>
        <v>NASDAQGS:PEGA</v>
      </c>
    </row>
    <row r="8730" spans="1:12" x14ac:dyDescent="0.25">
      <c r="A8730" s="1" t="s">
        <v>8727</v>
      </c>
      <c r="B8730" s="2">
        <v>15958</v>
      </c>
      <c r="C8730" t="str">
        <f>_xll.ciqfunctions.udf.CIQ(L8730, "IQ_COUNTRY_NAME")</f>
        <v>(Invalid Identifier)</v>
      </c>
      <c r="G8730" t="str">
        <f t="shared" si="856"/>
        <v>Pekin Life Insurance Company OTCEM:PKIN)</v>
      </c>
      <c r="H8730">
        <f t="shared" si="857"/>
        <v>1</v>
      </c>
      <c r="I8730" t="str">
        <f t="shared" si="858"/>
        <v>Pekin Life Insurance Company #OTCEM:PKIN)</v>
      </c>
      <c r="J8730">
        <f t="shared" si="859"/>
        <v>30</v>
      </c>
      <c r="K8730" t="str">
        <f t="shared" si="860"/>
        <v>Pekin Life Insurance Company</v>
      </c>
      <c r="L8730" t="str">
        <f t="shared" si="861"/>
        <v>OTCEM:PKIN</v>
      </c>
    </row>
    <row r="8731" spans="1:12" x14ac:dyDescent="0.25">
      <c r="A8731" s="1" t="s">
        <v>8728</v>
      </c>
      <c r="B8731" s="2">
        <v>4854564</v>
      </c>
      <c r="C8731" t="str">
        <f>_xll.ciqfunctions.udf.CIQ(L8731, "IQ_COUNTRY_NAME")</f>
        <v>United States</v>
      </c>
      <c r="G8731" t="str">
        <f t="shared" si="856"/>
        <v>Peloton Interactive, Inc. NASDAQGS:PTON)</v>
      </c>
      <c r="H8731">
        <f t="shared" si="857"/>
        <v>1</v>
      </c>
      <c r="I8731" t="str">
        <f t="shared" si="858"/>
        <v>Peloton Interactive, Inc. #NASDAQGS:PTON)</v>
      </c>
      <c r="J8731">
        <f t="shared" si="859"/>
        <v>27</v>
      </c>
      <c r="K8731" t="str">
        <f t="shared" si="860"/>
        <v>Peloton Interactive, Inc.</v>
      </c>
      <c r="L8731" t="str">
        <f t="shared" si="861"/>
        <v>NASDAQGS:PTON</v>
      </c>
    </row>
    <row r="8732" spans="1:12" x14ac:dyDescent="0.25">
      <c r="A8732" s="1" t="s">
        <v>8729</v>
      </c>
      <c r="B8732" s="2">
        <v>4307099</v>
      </c>
      <c r="C8732" t="str">
        <f>_xll.ciqfunctions.udf.CIQ(L8732, "IQ_COUNTRY_NAME")</f>
        <v>(Invalid Identifier)</v>
      </c>
      <c r="G8732" t="str">
        <f t="shared" si="856"/>
        <v>Pendrell Corporation OTCEM:PCOA)</v>
      </c>
      <c r="H8732">
        <f t="shared" si="857"/>
        <v>1</v>
      </c>
      <c r="I8732" t="str">
        <f t="shared" si="858"/>
        <v>Pendrell Corporation #OTCEM:PCOA)</v>
      </c>
      <c r="J8732">
        <f t="shared" si="859"/>
        <v>22</v>
      </c>
      <c r="K8732" t="str">
        <f t="shared" si="860"/>
        <v>Pendrell Corporation</v>
      </c>
      <c r="L8732" t="str">
        <f t="shared" si="861"/>
        <v>OTCEM:PCOA</v>
      </c>
    </row>
    <row r="8733" spans="1:12" x14ac:dyDescent="0.25">
      <c r="A8733" s="1" t="s">
        <v>8730</v>
      </c>
      <c r="B8733" s="2">
        <v>4983560</v>
      </c>
      <c r="C8733" t="str">
        <f>_xll.ciqfunctions.udf.CIQ(L8733, "IQ_COUNTRY_NAME")</f>
        <v>(Invalid Identifier)</v>
      </c>
      <c r="G8733" t="str">
        <f t="shared" si="856"/>
        <v>Pengram Corporation OTCEM:PNGM)</v>
      </c>
      <c r="H8733">
        <f t="shared" si="857"/>
        <v>1</v>
      </c>
      <c r="I8733" t="str">
        <f t="shared" si="858"/>
        <v>Pengram Corporation #OTCEM:PNGM)</v>
      </c>
      <c r="J8733">
        <f t="shared" si="859"/>
        <v>21</v>
      </c>
      <c r="K8733" t="str">
        <f t="shared" si="860"/>
        <v>Pengram Corporation</v>
      </c>
      <c r="L8733" t="str">
        <f t="shared" si="861"/>
        <v>OTCEM:PNGM</v>
      </c>
    </row>
    <row r="8734" spans="1:12" x14ac:dyDescent="0.25">
      <c r="A8734" s="1" t="s">
        <v>8731</v>
      </c>
      <c r="B8734" s="2">
        <v>1019901</v>
      </c>
      <c r="C8734" t="str">
        <f>_xll.ciqfunctions.udf.CIQ(L8734, "IQ_COUNTRY_NAME")</f>
        <v>(Invalid Identifier)</v>
      </c>
      <c r="G8734" t="str">
        <f t="shared" si="856"/>
        <v>Penn Bancshares, Inc. OTCEM:PEBA)</v>
      </c>
      <c r="H8734">
        <f t="shared" si="857"/>
        <v>1</v>
      </c>
      <c r="I8734" t="str">
        <f t="shared" si="858"/>
        <v>Penn Bancshares, Inc. #OTCEM:PEBA)</v>
      </c>
      <c r="J8734">
        <f t="shared" si="859"/>
        <v>23</v>
      </c>
      <c r="K8734" t="str">
        <f t="shared" si="860"/>
        <v>Penn Bancshares, Inc.</v>
      </c>
      <c r="L8734" t="str">
        <f t="shared" si="861"/>
        <v>OTCEM:PEBA</v>
      </c>
    </row>
    <row r="8735" spans="1:12" x14ac:dyDescent="0.25">
      <c r="A8735" s="1" t="s">
        <v>8732</v>
      </c>
      <c r="B8735" s="2">
        <v>4108134</v>
      </c>
      <c r="C8735" t="str">
        <f>_xll.ciqfunctions.udf.CIQ(L8735, "IQ_COUNTRY_NAME")</f>
        <v>United States</v>
      </c>
      <c r="G8735" t="str">
        <f t="shared" si="856"/>
        <v>Penn National Gaming, Inc. NASDAQGS:PENN)</v>
      </c>
      <c r="H8735">
        <f t="shared" si="857"/>
        <v>1</v>
      </c>
      <c r="I8735" t="str">
        <f t="shared" si="858"/>
        <v>Penn National Gaming, Inc. #NASDAQGS:PENN)</v>
      </c>
      <c r="J8735">
        <f t="shared" si="859"/>
        <v>28</v>
      </c>
      <c r="K8735" t="str">
        <f t="shared" si="860"/>
        <v>Penn National Gaming, Inc.</v>
      </c>
      <c r="L8735" t="str">
        <f t="shared" si="861"/>
        <v>NASDAQGS:PENN</v>
      </c>
    </row>
    <row r="8736" spans="1:12" x14ac:dyDescent="0.25">
      <c r="A8736" s="1" t="s">
        <v>8733</v>
      </c>
      <c r="B8736" s="2">
        <v>4283699</v>
      </c>
      <c r="C8736" t="str">
        <f>_xll.ciqfunctions.udf.CIQ(L8736, "IQ_COUNTRY_NAME")</f>
        <v>United States</v>
      </c>
      <c r="G8736" t="str">
        <f t="shared" si="856"/>
        <v>PennantPark Floating Rate Capital Ltd. NASDAQGS:PFLT)</v>
      </c>
      <c r="H8736">
        <f t="shared" si="857"/>
        <v>1</v>
      </c>
      <c r="I8736" t="str">
        <f t="shared" si="858"/>
        <v>PennantPark Floating Rate Capital Ltd. #NASDAQGS:PFLT)</v>
      </c>
      <c r="J8736">
        <f t="shared" si="859"/>
        <v>40</v>
      </c>
      <c r="K8736" t="str">
        <f t="shared" si="860"/>
        <v>PennantPark Floating Rate Capital Ltd.</v>
      </c>
      <c r="L8736" t="str">
        <f t="shared" si="861"/>
        <v>NASDAQGS:PFLT</v>
      </c>
    </row>
    <row r="8737" spans="1:12" x14ac:dyDescent="0.25">
      <c r="A8737" s="1" t="s">
        <v>8734</v>
      </c>
      <c r="B8737" s="2">
        <v>4153794</v>
      </c>
      <c r="C8737" t="str">
        <f>_xll.ciqfunctions.udf.CIQ(L8737, "IQ_COUNTRY_NAME")</f>
        <v>United States</v>
      </c>
      <c r="G8737" t="str">
        <f t="shared" si="856"/>
        <v>PennantPark Investment Corporation NASDAQGS:PNNT)</v>
      </c>
      <c r="H8737">
        <f t="shared" si="857"/>
        <v>1</v>
      </c>
      <c r="I8737" t="str">
        <f t="shared" si="858"/>
        <v>PennantPark Investment Corporation #NASDAQGS:PNNT)</v>
      </c>
      <c r="J8737">
        <f t="shared" si="859"/>
        <v>36</v>
      </c>
      <c r="K8737" t="str">
        <f t="shared" si="860"/>
        <v>PennantPark Investment Corporation</v>
      </c>
      <c r="L8737" t="str">
        <f t="shared" si="861"/>
        <v>NASDAQGS:PNNT</v>
      </c>
    </row>
    <row r="8738" spans="1:12" x14ac:dyDescent="0.25">
      <c r="A8738" s="1" t="s">
        <v>8735</v>
      </c>
      <c r="B8738" s="2">
        <v>4910631</v>
      </c>
      <c r="C8738" t="str">
        <f>_xll.ciqfunctions.udf.CIQ(L8738, "IQ_COUNTRY_NAME")</f>
        <v>United States</v>
      </c>
      <c r="G8738" t="str">
        <f t="shared" si="856"/>
        <v>Pennexx Foods, Inc. OTCPK:PNNX)</v>
      </c>
      <c r="H8738">
        <f t="shared" si="857"/>
        <v>1</v>
      </c>
      <c r="I8738" t="str">
        <f t="shared" si="858"/>
        <v>Pennexx Foods, Inc. #OTCPK:PNNX)</v>
      </c>
      <c r="J8738">
        <f t="shared" si="859"/>
        <v>21</v>
      </c>
      <c r="K8738" t="str">
        <f t="shared" si="860"/>
        <v>Pennexx Foods, Inc.</v>
      </c>
      <c r="L8738" t="str">
        <f t="shared" si="861"/>
        <v>OTCPK:PNNX</v>
      </c>
    </row>
    <row r="8739" spans="1:12" x14ac:dyDescent="0.25">
      <c r="A8739" s="1" t="s">
        <v>8736</v>
      </c>
      <c r="B8739" s="2">
        <v>100637</v>
      </c>
      <c r="C8739" t="str">
        <f>_xll.ciqfunctions.udf.CIQ(L8739, "IQ_COUNTRY_NAME")</f>
        <v>United States</v>
      </c>
      <c r="G8739" t="str">
        <f t="shared" si="856"/>
        <v>Penns Woods Bancorp, Inc. NASDAQGS:PWOD)</v>
      </c>
      <c r="H8739">
        <f t="shared" si="857"/>
        <v>1</v>
      </c>
      <c r="I8739" t="str">
        <f t="shared" si="858"/>
        <v>Penns Woods Bancorp, Inc. #NASDAQGS:PWOD)</v>
      </c>
      <c r="J8739">
        <f t="shared" si="859"/>
        <v>27</v>
      </c>
      <c r="K8739" t="str">
        <f t="shared" si="860"/>
        <v>Penns Woods Bancorp, Inc.</v>
      </c>
      <c r="L8739" t="str">
        <f t="shared" si="861"/>
        <v>NASDAQGS:PWOD</v>
      </c>
    </row>
    <row r="8740" spans="1:12" x14ac:dyDescent="0.25">
      <c r="A8740" s="1" t="s">
        <v>8737</v>
      </c>
      <c r="B8740" s="2">
        <v>102991</v>
      </c>
      <c r="C8740" t="str">
        <f>_xll.ciqfunctions.udf.CIQ(L8740, "IQ_COUNTRY_NAME")</f>
        <v>United States</v>
      </c>
      <c r="G8740" t="str">
        <f t="shared" si="856"/>
        <v>Pennsylvania Real Estate Investment Trust NYSE:PEI)</v>
      </c>
      <c r="H8740">
        <f t="shared" si="857"/>
        <v>1</v>
      </c>
      <c r="I8740" t="str">
        <f t="shared" si="858"/>
        <v>Pennsylvania Real Estate Investment Trust #NYSE:PEI)</v>
      </c>
      <c r="J8740">
        <f t="shared" si="859"/>
        <v>43</v>
      </c>
      <c r="K8740" t="str">
        <f t="shared" si="860"/>
        <v>Pennsylvania Real Estate Investment Trust</v>
      </c>
      <c r="L8740" t="str">
        <f t="shared" si="861"/>
        <v>NYSE:PEI</v>
      </c>
    </row>
    <row r="8741" spans="1:12" x14ac:dyDescent="0.25">
      <c r="A8741" s="1" t="s">
        <v>8738</v>
      </c>
      <c r="B8741" s="2">
        <v>6675478</v>
      </c>
      <c r="C8741" t="str">
        <f>_xll.ciqfunctions.udf.CIQ(L8741, "IQ_COUNTRY_NAME")</f>
        <v>(Invalid Identifier)</v>
      </c>
      <c r="G8741" t="str">
        <f t="shared" si="856"/>
        <v>Pennsylvania Warehousing Safe Deposit OTCEM:PAWH)</v>
      </c>
      <c r="H8741">
        <f t="shared" si="857"/>
        <v>1</v>
      </c>
      <c r="I8741" t="str">
        <f t="shared" si="858"/>
        <v>Pennsylvania Warehousing Safe Deposit #OTCEM:PAWH)</v>
      </c>
      <c r="J8741">
        <f t="shared" si="859"/>
        <v>39</v>
      </c>
      <c r="K8741" t="str">
        <f t="shared" si="860"/>
        <v>Pennsylvania Warehousing Safe Deposit</v>
      </c>
      <c r="L8741" t="str">
        <f t="shared" si="861"/>
        <v>OTCEM:PAWH</v>
      </c>
    </row>
    <row r="8742" spans="1:12" x14ac:dyDescent="0.25">
      <c r="A8742" s="1" t="s">
        <v>8739</v>
      </c>
      <c r="B8742" s="2">
        <v>4376176</v>
      </c>
      <c r="C8742" t="str">
        <f>_xll.ciqfunctions.udf.CIQ(L8742, "IQ_COUNTRY_NAME")</f>
        <v>United States</v>
      </c>
      <c r="G8742" t="str">
        <f t="shared" si="856"/>
        <v>PennyMac Financial Services, Inc. NYSE:PFSI)</v>
      </c>
      <c r="H8742">
        <f t="shared" si="857"/>
        <v>1</v>
      </c>
      <c r="I8742" t="str">
        <f t="shared" si="858"/>
        <v>PennyMac Financial Services, Inc. #NYSE:PFSI)</v>
      </c>
      <c r="J8742">
        <f t="shared" si="859"/>
        <v>35</v>
      </c>
      <c r="K8742" t="str">
        <f t="shared" si="860"/>
        <v>PennyMac Financial Services, Inc.</v>
      </c>
      <c r="L8742" t="str">
        <f t="shared" si="861"/>
        <v>NYSE:PFSI</v>
      </c>
    </row>
    <row r="8743" spans="1:12" x14ac:dyDescent="0.25">
      <c r="A8743" s="1" t="s">
        <v>8740</v>
      </c>
      <c r="B8743" s="2">
        <v>4234548</v>
      </c>
      <c r="C8743" t="str">
        <f>_xll.ciqfunctions.udf.CIQ(L8743, "IQ_COUNTRY_NAME")</f>
        <v>United States</v>
      </c>
      <c r="G8743" t="str">
        <f t="shared" si="856"/>
        <v>PennyMac Mortgage Investment Trust NYSE:PMT)</v>
      </c>
      <c r="H8743">
        <f t="shared" si="857"/>
        <v>1</v>
      </c>
      <c r="I8743" t="str">
        <f t="shared" si="858"/>
        <v>PennyMac Mortgage Investment Trust #NYSE:PMT)</v>
      </c>
      <c r="J8743">
        <f t="shared" si="859"/>
        <v>36</v>
      </c>
      <c r="K8743" t="str">
        <f t="shared" si="860"/>
        <v>PennyMac Mortgage Investment Trust</v>
      </c>
      <c r="L8743" t="str">
        <f t="shared" si="861"/>
        <v>NYSE:PMT</v>
      </c>
    </row>
    <row r="8744" spans="1:12" x14ac:dyDescent="0.25">
      <c r="A8744" s="1" t="s">
        <v>8741</v>
      </c>
      <c r="B8744" s="2">
        <v>4492850</v>
      </c>
      <c r="C8744" t="str">
        <f>_xll.ciqfunctions.udf.CIQ(L8744, "IQ_COUNTRY_NAME")</f>
        <v>United States</v>
      </c>
      <c r="G8744" t="str">
        <f t="shared" si="856"/>
        <v>Penske Automotive Group, Inc. NYSE:PAG)</v>
      </c>
      <c r="H8744">
        <f t="shared" si="857"/>
        <v>1</v>
      </c>
      <c r="I8744" t="str">
        <f t="shared" si="858"/>
        <v>Penske Automotive Group, Inc. #NYSE:PAG)</v>
      </c>
      <c r="J8744">
        <f t="shared" si="859"/>
        <v>31</v>
      </c>
      <c r="K8744" t="str">
        <f t="shared" si="860"/>
        <v>Penske Automotive Group, Inc.</v>
      </c>
      <c r="L8744" t="str">
        <f t="shared" si="861"/>
        <v>NYSE:PAG</v>
      </c>
    </row>
    <row r="8745" spans="1:12" x14ac:dyDescent="0.25">
      <c r="A8745" s="1" t="s">
        <v>8742</v>
      </c>
      <c r="B8745" s="2">
        <v>4811863</v>
      </c>
      <c r="C8745" t="str">
        <f>_xll.ciqfunctions.udf.CIQ(L8745, "IQ_COUNTRY_NAME")</f>
        <v>United States</v>
      </c>
      <c r="G8745" t="str">
        <f t="shared" ref="G8745:G8808" si="862">SUBSTITUTE(A8745, "(", "")</f>
        <v>Penumbra, Inc. NYSE:PEN)</v>
      </c>
      <c r="H8745">
        <f t="shared" ref="H8745:H8808" si="863">LEN(A8745)-LEN(G8745)</f>
        <v>1</v>
      </c>
      <c r="I8745" t="str">
        <f t="shared" ref="I8745:I8808" si="864">SUBSTITUTE(A8745,"(","#",H8745)</f>
        <v>Penumbra, Inc. #NYSE:PEN)</v>
      </c>
      <c r="J8745">
        <f t="shared" ref="J8745:J8808" si="865">FIND("#", I8745)</f>
        <v>16</v>
      </c>
      <c r="K8745" t="str">
        <f t="shared" ref="K8745:K8808" si="866">TRIM(LEFT(A8745,J8745-1))</f>
        <v>Penumbra, Inc.</v>
      </c>
      <c r="L8745" t="str">
        <f t="shared" ref="L8745:L8808" si="867">TRIM(MID(A8745,J8745+1,LEN(A8745) - J8745-1))</f>
        <v>NYSE:PEN</v>
      </c>
    </row>
    <row r="8746" spans="1:12" x14ac:dyDescent="0.25">
      <c r="A8746" s="1" t="s">
        <v>8743</v>
      </c>
      <c r="B8746" s="2">
        <v>1016775</v>
      </c>
      <c r="C8746" t="str">
        <f>_xll.ciqfunctions.udf.CIQ(L8746, "IQ_COUNTRY_NAME")</f>
        <v>(Invalid Identifier)</v>
      </c>
      <c r="G8746" t="str">
        <f t="shared" si="862"/>
        <v>Peoples Bancorp OTCEM:PPBB)</v>
      </c>
      <c r="H8746">
        <f t="shared" si="863"/>
        <v>1</v>
      </c>
      <c r="I8746" t="str">
        <f t="shared" si="864"/>
        <v>Peoples Bancorp #OTCEM:PPBB)</v>
      </c>
      <c r="J8746">
        <f t="shared" si="865"/>
        <v>17</v>
      </c>
      <c r="K8746" t="str">
        <f t="shared" si="866"/>
        <v>Peoples Bancorp</v>
      </c>
      <c r="L8746" t="str">
        <f t="shared" si="867"/>
        <v>OTCEM:PPBB</v>
      </c>
    </row>
    <row r="8747" spans="1:12" x14ac:dyDescent="0.25">
      <c r="A8747" s="1" t="s">
        <v>8744</v>
      </c>
      <c r="B8747" s="2">
        <v>100532</v>
      </c>
      <c r="C8747" t="str">
        <f>_xll.ciqfunctions.udf.CIQ(L8747, "IQ_COUNTRY_NAME")</f>
        <v>United States</v>
      </c>
      <c r="G8747" t="str">
        <f t="shared" si="862"/>
        <v>Peoples Bancorp Inc. NASDAQGS:PEBO)</v>
      </c>
      <c r="H8747">
        <f t="shared" si="863"/>
        <v>1</v>
      </c>
      <c r="I8747" t="str">
        <f t="shared" si="864"/>
        <v>Peoples Bancorp Inc. #NASDAQGS:PEBO)</v>
      </c>
      <c r="J8747">
        <f t="shared" si="865"/>
        <v>22</v>
      </c>
      <c r="K8747" t="str">
        <f t="shared" si="866"/>
        <v>Peoples Bancorp Inc.</v>
      </c>
      <c r="L8747" t="str">
        <f t="shared" si="867"/>
        <v>NASDAQGS:PEBO</v>
      </c>
    </row>
    <row r="8748" spans="1:12" x14ac:dyDescent="0.25">
      <c r="A8748" s="1" t="s">
        <v>8745</v>
      </c>
      <c r="B8748" s="2">
        <v>4050385</v>
      </c>
      <c r="C8748" t="str">
        <f>_xll.ciqfunctions.udf.CIQ(L8748, "IQ_COUNTRY_NAME")</f>
        <v>United States</v>
      </c>
      <c r="G8748" t="str">
        <f t="shared" si="862"/>
        <v>Peoples Bancorp of North Carolina, Inc. NASDAQGM:PEBK)</v>
      </c>
      <c r="H8748">
        <f t="shared" si="863"/>
        <v>1</v>
      </c>
      <c r="I8748" t="str">
        <f t="shared" si="864"/>
        <v>Peoples Bancorp of North Carolina, Inc. #NASDAQGM:PEBK)</v>
      </c>
      <c r="J8748">
        <f t="shared" si="865"/>
        <v>41</v>
      </c>
      <c r="K8748" t="str">
        <f t="shared" si="866"/>
        <v>Peoples Bancorp of North Carolina, Inc.</v>
      </c>
      <c r="L8748" t="str">
        <f t="shared" si="867"/>
        <v>NASDAQGM:PEBK</v>
      </c>
    </row>
    <row r="8749" spans="1:12" x14ac:dyDescent="0.25">
      <c r="A8749" s="1" t="s">
        <v>8746</v>
      </c>
      <c r="B8749" s="2">
        <v>1032860</v>
      </c>
      <c r="C8749" t="str">
        <f>_xll.ciqfunctions.udf.CIQ(L8749, "IQ_COUNTRY_NAME")</f>
        <v>United States</v>
      </c>
      <c r="G8749" t="str">
        <f t="shared" si="862"/>
        <v>Peoples Bancorp, Inc. OTCPK:PEBC)</v>
      </c>
      <c r="H8749">
        <f t="shared" si="863"/>
        <v>1</v>
      </c>
      <c r="I8749" t="str">
        <f t="shared" si="864"/>
        <v>Peoples Bancorp, Inc. #OTCPK:PEBC)</v>
      </c>
      <c r="J8749">
        <f t="shared" si="865"/>
        <v>23</v>
      </c>
      <c r="K8749" t="str">
        <f t="shared" si="866"/>
        <v>Peoples Bancorp, Inc.</v>
      </c>
      <c r="L8749" t="str">
        <f t="shared" si="867"/>
        <v>OTCPK:PEBC</v>
      </c>
    </row>
    <row r="8750" spans="1:12" x14ac:dyDescent="0.25">
      <c r="A8750" s="1" t="s">
        <v>8747</v>
      </c>
      <c r="B8750" s="2">
        <v>1981011</v>
      </c>
      <c r="C8750" t="str">
        <f>_xll.ciqfunctions.udf.CIQ(L8750, "IQ_COUNTRY_NAME")</f>
        <v>United States</v>
      </c>
      <c r="G8750" t="str">
        <f t="shared" si="862"/>
        <v>People's Bank of Commerce OTCPK:PBCO)</v>
      </c>
      <c r="H8750">
        <f t="shared" si="863"/>
        <v>1</v>
      </c>
      <c r="I8750" t="str">
        <f t="shared" si="864"/>
        <v>People's Bank of Commerce #OTCPK:PBCO)</v>
      </c>
      <c r="J8750">
        <f t="shared" si="865"/>
        <v>27</v>
      </c>
      <c r="K8750" t="str">
        <f t="shared" si="866"/>
        <v>People's Bank of Commerce</v>
      </c>
      <c r="L8750" t="str">
        <f t="shared" si="867"/>
        <v>OTCPK:PBCO</v>
      </c>
    </row>
    <row r="8751" spans="1:12" x14ac:dyDescent="0.25">
      <c r="A8751" s="1" t="s">
        <v>8748</v>
      </c>
      <c r="B8751" s="2">
        <v>1019929</v>
      </c>
      <c r="C8751" t="str">
        <f>_xll.ciqfunctions.udf.CIQ(L8751, "IQ_COUNTRY_NAME")</f>
        <v>(Invalid Identifier)</v>
      </c>
      <c r="G8751" t="str">
        <f t="shared" si="862"/>
        <v>Peoples Financial Corporation OTCQX:PFBX)</v>
      </c>
      <c r="H8751">
        <f t="shared" si="863"/>
        <v>1</v>
      </c>
      <c r="I8751" t="str">
        <f t="shared" si="864"/>
        <v>Peoples Financial Corporation #OTCQX:PFBX)</v>
      </c>
      <c r="J8751">
        <f t="shared" si="865"/>
        <v>31</v>
      </c>
      <c r="K8751" t="str">
        <f t="shared" si="866"/>
        <v>Peoples Financial Corporation</v>
      </c>
      <c r="L8751" t="str">
        <f t="shared" si="867"/>
        <v>OTCQX:PFBX</v>
      </c>
    </row>
    <row r="8752" spans="1:12" x14ac:dyDescent="0.25">
      <c r="A8752" s="1" t="s">
        <v>8749</v>
      </c>
      <c r="B8752" s="2">
        <v>1020405</v>
      </c>
      <c r="C8752" t="str">
        <f>_xll.ciqfunctions.udf.CIQ(L8752, "IQ_COUNTRY_NAME")</f>
        <v>United States</v>
      </c>
      <c r="G8752" t="str">
        <f t="shared" si="862"/>
        <v>Peoples Financial Services Corp. NASDAQGS:PFIS)</v>
      </c>
      <c r="H8752">
        <f t="shared" si="863"/>
        <v>1</v>
      </c>
      <c r="I8752" t="str">
        <f t="shared" si="864"/>
        <v>Peoples Financial Services Corp. #NASDAQGS:PFIS)</v>
      </c>
      <c r="J8752">
        <f t="shared" si="865"/>
        <v>34</v>
      </c>
      <c r="K8752" t="str">
        <f t="shared" si="866"/>
        <v>Peoples Financial Services Corp.</v>
      </c>
      <c r="L8752" t="str">
        <f t="shared" si="867"/>
        <v>NASDAQGS:PFIS</v>
      </c>
    </row>
    <row r="8753" spans="1:12" x14ac:dyDescent="0.25">
      <c r="A8753" s="1" t="s">
        <v>8750</v>
      </c>
      <c r="B8753" s="2">
        <v>1020747</v>
      </c>
      <c r="C8753" t="str">
        <f>_xll.ciqfunctions.udf.CIQ(L8753, "IQ_COUNTRY_NAME")</f>
        <v>United States</v>
      </c>
      <c r="G8753" t="str">
        <f t="shared" si="862"/>
        <v>Peoples Ltd. OTCPK:PPLL)</v>
      </c>
      <c r="H8753">
        <f t="shared" si="863"/>
        <v>1</v>
      </c>
      <c r="I8753" t="str">
        <f t="shared" si="864"/>
        <v>Peoples Ltd. #OTCPK:PPLL)</v>
      </c>
      <c r="J8753">
        <f t="shared" si="865"/>
        <v>14</v>
      </c>
      <c r="K8753" t="str">
        <f t="shared" si="866"/>
        <v>Peoples Ltd.</v>
      </c>
      <c r="L8753" t="str">
        <f t="shared" si="867"/>
        <v>OTCPK:PPLL</v>
      </c>
    </row>
    <row r="8754" spans="1:12" x14ac:dyDescent="0.25">
      <c r="A8754" s="1" t="s">
        <v>8751</v>
      </c>
      <c r="B8754" s="2">
        <v>1009698</v>
      </c>
      <c r="C8754" t="str">
        <f>_xll.ciqfunctions.udf.CIQ(L8754, "IQ_COUNTRY_NAME")</f>
        <v>(Invalid Identifier)</v>
      </c>
      <c r="G8754" t="str">
        <f t="shared" si="862"/>
        <v>Peoples Trust Company of St. Albans OTCEM:PPAL)</v>
      </c>
      <c r="H8754">
        <f t="shared" si="863"/>
        <v>1</v>
      </c>
      <c r="I8754" t="str">
        <f t="shared" si="864"/>
        <v>Peoples Trust Company of St. Albans #OTCEM:PPAL)</v>
      </c>
      <c r="J8754">
        <f t="shared" si="865"/>
        <v>37</v>
      </c>
      <c r="K8754" t="str">
        <f t="shared" si="866"/>
        <v>Peoples Trust Company of St. Albans</v>
      </c>
      <c r="L8754" t="str">
        <f t="shared" si="867"/>
        <v>OTCEM:PPAL</v>
      </c>
    </row>
    <row r="8755" spans="1:12" x14ac:dyDescent="0.25">
      <c r="A8755" s="1" t="s">
        <v>8752</v>
      </c>
      <c r="B8755" s="2">
        <v>4147129</v>
      </c>
      <c r="C8755" t="str">
        <f>_xll.ciqfunctions.udf.CIQ(L8755, "IQ_COUNTRY_NAME")</f>
        <v>United States</v>
      </c>
      <c r="G8755" t="str">
        <f t="shared" si="862"/>
        <v>People's United Financial, Inc. NASDAQGS:PBCT)</v>
      </c>
      <c r="H8755">
        <f t="shared" si="863"/>
        <v>1</v>
      </c>
      <c r="I8755" t="str">
        <f t="shared" si="864"/>
        <v>People's United Financial, Inc. #NASDAQGS:PBCT)</v>
      </c>
      <c r="J8755">
        <f t="shared" si="865"/>
        <v>33</v>
      </c>
      <c r="K8755" t="str">
        <f t="shared" si="866"/>
        <v>People's United Financial, Inc.</v>
      </c>
      <c r="L8755" t="str">
        <f t="shared" si="867"/>
        <v>NASDAQGS:PBCT</v>
      </c>
    </row>
    <row r="8756" spans="1:12" x14ac:dyDescent="0.25">
      <c r="A8756" s="1" t="s">
        <v>8753</v>
      </c>
      <c r="B8756" s="2">
        <v>109017</v>
      </c>
      <c r="C8756" t="str">
        <f>_xll.ciqfunctions.udf.CIQ(L8756, "IQ_COUNTRY_NAME")</f>
        <v>United States</v>
      </c>
      <c r="G8756" t="str">
        <f t="shared" si="862"/>
        <v>Peoples-Sidney Financial Corporation OTCPK:PPSF)</v>
      </c>
      <c r="H8756">
        <f t="shared" si="863"/>
        <v>1</v>
      </c>
      <c r="I8756" t="str">
        <f t="shared" si="864"/>
        <v>Peoples-Sidney Financial Corporation #OTCPK:PPSF)</v>
      </c>
      <c r="J8756">
        <f t="shared" si="865"/>
        <v>38</v>
      </c>
      <c r="K8756" t="str">
        <f t="shared" si="866"/>
        <v>Peoples-Sidney Financial Corporation</v>
      </c>
      <c r="L8756" t="str">
        <f t="shared" si="867"/>
        <v>OTCPK:PPSF</v>
      </c>
    </row>
    <row r="8757" spans="1:12" x14ac:dyDescent="0.25">
      <c r="A8757" s="1" t="s">
        <v>8754</v>
      </c>
      <c r="B8757" s="2">
        <v>4912037</v>
      </c>
      <c r="C8757" t="str">
        <f>_xll.ciqfunctions.udf.CIQ(L8757, "IQ_COUNTRY_NAME")</f>
        <v>(Invalid Identifier)</v>
      </c>
      <c r="G8757" t="str">
        <f t="shared" si="862"/>
        <v>Peoplesway.com Inc. OTCEM:PLWY)</v>
      </c>
      <c r="H8757">
        <f t="shared" si="863"/>
        <v>1</v>
      </c>
      <c r="I8757" t="str">
        <f t="shared" si="864"/>
        <v>Peoplesway.com Inc. #OTCEM:PLWY)</v>
      </c>
      <c r="J8757">
        <f t="shared" si="865"/>
        <v>21</v>
      </c>
      <c r="K8757" t="str">
        <f t="shared" si="866"/>
        <v>Peoplesway.com Inc.</v>
      </c>
      <c r="L8757" t="str">
        <f t="shared" si="867"/>
        <v>OTCEM:PLWY</v>
      </c>
    </row>
    <row r="8758" spans="1:12" x14ac:dyDescent="0.25">
      <c r="A8758" s="1" t="s">
        <v>8755</v>
      </c>
      <c r="B8758" s="2">
        <v>100369032</v>
      </c>
      <c r="C8758" t="str">
        <f>_xll.ciqfunctions.udf.CIQ(L8758, "IQ_COUNTRY_NAME")</f>
        <v>United States</v>
      </c>
      <c r="G8758" t="str">
        <f t="shared" si="862"/>
        <v>PepperLime Health Acquisition Corporation NASDAQGM:PEPL)</v>
      </c>
      <c r="H8758">
        <f t="shared" si="863"/>
        <v>1</v>
      </c>
      <c r="I8758" t="str">
        <f t="shared" si="864"/>
        <v>PepperLime Health Acquisition Corporation #NASDAQGM:PEPL)</v>
      </c>
      <c r="J8758">
        <f t="shared" si="865"/>
        <v>43</v>
      </c>
      <c r="K8758" t="str">
        <f t="shared" si="866"/>
        <v>PepperLime Health Acquisition Corporation</v>
      </c>
      <c r="L8758" t="str">
        <f t="shared" si="867"/>
        <v>NASDAQGM:PEPL</v>
      </c>
    </row>
    <row r="8759" spans="1:12" x14ac:dyDescent="0.25">
      <c r="A8759" s="1" t="s">
        <v>8756</v>
      </c>
      <c r="B8759" s="2">
        <v>4004166</v>
      </c>
      <c r="C8759" t="str">
        <f>_xll.ciqfunctions.udf.CIQ(L8759, "IQ_COUNTRY_NAME")</f>
        <v>United States</v>
      </c>
      <c r="G8759" t="str">
        <f t="shared" si="862"/>
        <v>PepsiCo, Inc. NASDAQGS:PEP)</v>
      </c>
      <c r="H8759">
        <f t="shared" si="863"/>
        <v>1</v>
      </c>
      <c r="I8759" t="str">
        <f t="shared" si="864"/>
        <v>PepsiCo, Inc. #NASDAQGS:PEP)</v>
      </c>
      <c r="J8759">
        <f t="shared" si="865"/>
        <v>15</v>
      </c>
      <c r="K8759" t="str">
        <f t="shared" si="866"/>
        <v>PepsiCo, Inc.</v>
      </c>
      <c r="L8759" t="str">
        <f t="shared" si="867"/>
        <v>NASDAQGS:PEP</v>
      </c>
    </row>
    <row r="8760" spans="1:12" x14ac:dyDescent="0.25">
      <c r="A8760" s="1" t="s">
        <v>8757</v>
      </c>
      <c r="B8760" s="2">
        <v>5183143</v>
      </c>
      <c r="C8760" t="str">
        <f>_xll.ciqfunctions.udf.CIQ(L8760, "IQ_COUNTRY_NAME")</f>
        <v>United States</v>
      </c>
      <c r="G8760" t="str">
        <f t="shared" si="862"/>
        <v>Peraso, Inc. NASDAQCM:PRSO)</v>
      </c>
      <c r="H8760">
        <f t="shared" si="863"/>
        <v>1</v>
      </c>
      <c r="I8760" t="str">
        <f t="shared" si="864"/>
        <v>Peraso, Inc. #NASDAQCM:PRSO)</v>
      </c>
      <c r="J8760">
        <f t="shared" si="865"/>
        <v>14</v>
      </c>
      <c r="K8760" t="str">
        <f t="shared" si="866"/>
        <v>Peraso, Inc.</v>
      </c>
      <c r="L8760" t="str">
        <f t="shared" si="867"/>
        <v>NASDAQCM:PRSO</v>
      </c>
    </row>
    <row r="8761" spans="1:12" x14ac:dyDescent="0.25">
      <c r="A8761" s="1" t="s">
        <v>8758</v>
      </c>
      <c r="B8761" s="2">
        <v>28670520</v>
      </c>
      <c r="C8761" t="str">
        <f>_xll.ciqfunctions.udf.CIQ(L8761, "IQ_COUNTRY_NAME")</f>
        <v>United States</v>
      </c>
      <c r="G8761" t="str">
        <f t="shared" si="862"/>
        <v>Perception Capital Corp. II NASDAQGM:PCCT)</v>
      </c>
      <c r="H8761">
        <f t="shared" si="863"/>
        <v>1</v>
      </c>
      <c r="I8761" t="str">
        <f t="shared" si="864"/>
        <v>Perception Capital Corp. II #NASDAQGM:PCCT)</v>
      </c>
      <c r="J8761">
        <f t="shared" si="865"/>
        <v>29</v>
      </c>
      <c r="K8761" t="str">
        <f t="shared" si="866"/>
        <v>Perception Capital Corp. II</v>
      </c>
      <c r="L8761" t="str">
        <f t="shared" si="867"/>
        <v>NASDAQGM:PCCT</v>
      </c>
    </row>
    <row r="8762" spans="1:12" x14ac:dyDescent="0.25">
      <c r="A8762" s="1" t="s">
        <v>8759</v>
      </c>
      <c r="B8762" s="2">
        <v>4081441</v>
      </c>
      <c r="C8762" t="str">
        <f>_xll.ciqfunctions.udf.CIQ(L8762, "IQ_COUNTRY_NAME")</f>
        <v>United States</v>
      </c>
      <c r="G8762" t="str">
        <f t="shared" si="862"/>
        <v>Perdoceo Education Corporation NASDAQGS:PRDO)</v>
      </c>
      <c r="H8762">
        <f t="shared" si="863"/>
        <v>1</v>
      </c>
      <c r="I8762" t="str">
        <f t="shared" si="864"/>
        <v>Perdoceo Education Corporation #NASDAQGS:PRDO)</v>
      </c>
      <c r="J8762">
        <f t="shared" si="865"/>
        <v>32</v>
      </c>
      <c r="K8762" t="str">
        <f t="shared" si="866"/>
        <v>Perdoceo Education Corporation</v>
      </c>
      <c r="L8762" t="str">
        <f t="shared" si="867"/>
        <v>NASDAQGS:PRDO</v>
      </c>
    </row>
    <row r="8763" spans="1:12" x14ac:dyDescent="0.25">
      <c r="A8763" s="1" t="s">
        <v>8760</v>
      </c>
      <c r="B8763" s="2">
        <v>101269317</v>
      </c>
      <c r="C8763" t="str">
        <f>_xll.ciqfunctions.udf.CIQ(L8763, "IQ_COUNTRY_NAME")</f>
        <v>United States</v>
      </c>
      <c r="G8763" t="str">
        <f t="shared" si="862"/>
        <v>Peregrine Industries, Inc. OTCPK:PGID)</v>
      </c>
      <c r="H8763">
        <f t="shared" si="863"/>
        <v>1</v>
      </c>
      <c r="I8763" t="str">
        <f t="shared" si="864"/>
        <v>Peregrine Industries, Inc. #OTCPK:PGID)</v>
      </c>
      <c r="J8763">
        <f t="shared" si="865"/>
        <v>28</v>
      </c>
      <c r="K8763" t="str">
        <f t="shared" si="866"/>
        <v>Peregrine Industries, Inc.</v>
      </c>
      <c r="L8763" t="str">
        <f t="shared" si="867"/>
        <v>OTCPK:PGID</v>
      </c>
    </row>
    <row r="8764" spans="1:12" x14ac:dyDescent="0.25">
      <c r="A8764" s="1" t="s">
        <v>8761</v>
      </c>
      <c r="B8764" s="2">
        <v>4147480</v>
      </c>
      <c r="C8764" t="str">
        <f>_xll.ciqfunctions.udf.CIQ(L8764, "IQ_COUNTRY_NAME")</f>
        <v>United States</v>
      </c>
      <c r="G8764" t="str">
        <f t="shared" si="862"/>
        <v>Perella Weinberg Partners NASDAQGS:PWP)</v>
      </c>
      <c r="H8764">
        <f t="shared" si="863"/>
        <v>1</v>
      </c>
      <c r="I8764" t="str">
        <f t="shared" si="864"/>
        <v>Perella Weinberg Partners #NASDAQGS:PWP)</v>
      </c>
      <c r="J8764">
        <f t="shared" si="865"/>
        <v>27</v>
      </c>
      <c r="K8764" t="str">
        <f t="shared" si="866"/>
        <v>Perella Weinberg Partners</v>
      </c>
      <c r="L8764" t="str">
        <f t="shared" si="867"/>
        <v>NASDAQGS:PWP</v>
      </c>
    </row>
    <row r="8765" spans="1:12" x14ac:dyDescent="0.25">
      <c r="A8765" s="1" t="s">
        <v>8762</v>
      </c>
      <c r="B8765" s="2">
        <v>4986226</v>
      </c>
      <c r="C8765" t="str">
        <f>_xll.ciqfunctions.udf.CIQ(L8765, "IQ_COUNTRY_NAME")</f>
        <v>(Invalid Identifier)</v>
      </c>
      <c r="G8765" t="str">
        <f t="shared" si="862"/>
        <v>Perf Go Green Holdings, Inc. OTCEM:PGOG)</v>
      </c>
      <c r="H8765">
        <f t="shared" si="863"/>
        <v>1</v>
      </c>
      <c r="I8765" t="str">
        <f t="shared" si="864"/>
        <v>Perf Go Green Holdings, Inc. #OTCEM:PGOG)</v>
      </c>
      <c r="J8765">
        <f t="shared" si="865"/>
        <v>30</v>
      </c>
      <c r="K8765" t="str">
        <f t="shared" si="866"/>
        <v>Perf Go Green Holdings, Inc.</v>
      </c>
      <c r="L8765" t="str">
        <f t="shared" si="867"/>
        <v>OTCEM:PGOG</v>
      </c>
    </row>
    <row r="8766" spans="1:12" x14ac:dyDescent="0.25">
      <c r="A8766" s="1" t="s">
        <v>8763</v>
      </c>
      <c r="B8766" s="2">
        <v>4812621</v>
      </c>
      <c r="C8766" t="str">
        <f>_xll.ciqfunctions.udf.CIQ(L8766, "IQ_COUNTRY_NAME")</f>
        <v>(Invalid Identifier)</v>
      </c>
      <c r="G8766" t="str">
        <f t="shared" si="862"/>
        <v>Perfect Solutions Group, Inc. OTCEM:PSGI)</v>
      </c>
      <c r="H8766">
        <f t="shared" si="863"/>
        <v>1</v>
      </c>
      <c r="I8766" t="str">
        <f t="shared" si="864"/>
        <v>Perfect Solutions Group, Inc. #OTCEM:PSGI)</v>
      </c>
      <c r="J8766">
        <f t="shared" si="865"/>
        <v>31</v>
      </c>
      <c r="K8766" t="str">
        <f t="shared" si="866"/>
        <v>Perfect Solutions Group, Inc.</v>
      </c>
      <c r="L8766" t="str">
        <f t="shared" si="867"/>
        <v>OTCEM:PSGI</v>
      </c>
    </row>
    <row r="8767" spans="1:12" x14ac:dyDescent="0.25">
      <c r="A8767" s="1" t="s">
        <v>8764</v>
      </c>
      <c r="B8767" s="2">
        <v>4162804</v>
      </c>
      <c r="C8767" t="str">
        <f>_xll.ciqfunctions.udf.CIQ(L8767, "IQ_COUNTRY_NAME")</f>
        <v>United States</v>
      </c>
      <c r="G8767" t="str">
        <f t="shared" si="862"/>
        <v>Perficient, Inc. NASDAQGS:PRFT)</v>
      </c>
      <c r="H8767">
        <f t="shared" si="863"/>
        <v>1</v>
      </c>
      <c r="I8767" t="str">
        <f t="shared" si="864"/>
        <v>Perficient, Inc. #NASDAQGS:PRFT)</v>
      </c>
      <c r="J8767">
        <f t="shared" si="865"/>
        <v>18</v>
      </c>
      <c r="K8767" t="str">
        <f t="shared" si="866"/>
        <v>Perficient, Inc.</v>
      </c>
      <c r="L8767" t="str">
        <f t="shared" si="867"/>
        <v>NASDAQGS:PRFT</v>
      </c>
    </row>
    <row r="8768" spans="1:12" x14ac:dyDescent="0.25">
      <c r="A8768" s="1" t="s">
        <v>8765</v>
      </c>
      <c r="B8768" s="2">
        <v>5001277</v>
      </c>
      <c r="C8768" t="str">
        <f>_xll.ciqfunctions.udf.CIQ(L8768, "IQ_COUNTRY_NAME")</f>
        <v>United States</v>
      </c>
      <c r="G8768" t="str">
        <f t="shared" si="862"/>
        <v>Performance Drink Group, Inc. OTCPK:PDPG)</v>
      </c>
      <c r="H8768">
        <f t="shared" si="863"/>
        <v>1</v>
      </c>
      <c r="I8768" t="str">
        <f t="shared" si="864"/>
        <v>Performance Drink Group, Inc. #OTCPK:PDPG)</v>
      </c>
      <c r="J8768">
        <f t="shared" si="865"/>
        <v>31</v>
      </c>
      <c r="K8768" t="str">
        <f t="shared" si="866"/>
        <v>Performance Drink Group, Inc.</v>
      </c>
      <c r="L8768" t="str">
        <f t="shared" si="867"/>
        <v>OTCPK:PDPG</v>
      </c>
    </row>
    <row r="8769" spans="1:12" x14ac:dyDescent="0.25">
      <c r="A8769" s="1" t="s">
        <v>8766</v>
      </c>
      <c r="B8769" s="2">
        <v>4930148</v>
      </c>
      <c r="C8769" t="str">
        <f>_xll.ciqfunctions.udf.CIQ(L8769, "IQ_COUNTRY_NAME")</f>
        <v>United States</v>
      </c>
      <c r="G8769" t="str">
        <f t="shared" si="862"/>
        <v>Performance Food Group Company NYSE:PFGC)</v>
      </c>
      <c r="H8769">
        <f t="shared" si="863"/>
        <v>1</v>
      </c>
      <c r="I8769" t="str">
        <f t="shared" si="864"/>
        <v>Performance Food Group Company #NYSE:PFGC)</v>
      </c>
      <c r="J8769">
        <f t="shared" si="865"/>
        <v>32</v>
      </c>
      <c r="K8769" t="str">
        <f t="shared" si="866"/>
        <v>Performance Food Group Company</v>
      </c>
      <c r="L8769" t="str">
        <f t="shared" si="867"/>
        <v>NYSE:PFGC</v>
      </c>
    </row>
    <row r="8770" spans="1:12" x14ac:dyDescent="0.25">
      <c r="A8770" s="1" t="s">
        <v>8767</v>
      </c>
      <c r="B8770" s="2">
        <v>4332753</v>
      </c>
      <c r="C8770" t="str">
        <f>_xll.ciqfunctions.udf.CIQ(L8770, "IQ_COUNTRY_NAME")</f>
        <v>United States</v>
      </c>
      <c r="G8770" t="str">
        <f t="shared" si="862"/>
        <v>Performant Financial Corporation NASDAQGS:PFMT)</v>
      </c>
      <c r="H8770">
        <f t="shared" si="863"/>
        <v>1</v>
      </c>
      <c r="I8770" t="str">
        <f t="shared" si="864"/>
        <v>Performant Financial Corporation #NASDAQGS:PFMT)</v>
      </c>
      <c r="J8770">
        <f t="shared" si="865"/>
        <v>34</v>
      </c>
      <c r="K8770" t="str">
        <f t="shared" si="866"/>
        <v>Performant Financial Corporation</v>
      </c>
      <c r="L8770" t="str">
        <f t="shared" si="867"/>
        <v>NASDAQGS:PFMT</v>
      </c>
    </row>
    <row r="8771" spans="1:12" x14ac:dyDescent="0.25">
      <c r="A8771" s="1" t="s">
        <v>8768</v>
      </c>
      <c r="B8771" s="2">
        <v>27678583</v>
      </c>
      <c r="C8771" t="str">
        <f>_xll.ciqfunctions.udf.CIQ(L8771, "IQ_COUNTRY_NAME")</f>
        <v>United States</v>
      </c>
      <c r="G8771" t="str">
        <f t="shared" si="862"/>
        <v>Peridot Acquisition Corp. II NYSE:PDOT)</v>
      </c>
      <c r="H8771">
        <f t="shared" si="863"/>
        <v>1</v>
      </c>
      <c r="I8771" t="str">
        <f t="shared" si="864"/>
        <v>Peridot Acquisition Corp. II #NYSE:PDOT)</v>
      </c>
      <c r="J8771">
        <f t="shared" si="865"/>
        <v>30</v>
      </c>
      <c r="K8771" t="str">
        <f t="shared" si="866"/>
        <v>Peridot Acquisition Corp. II</v>
      </c>
      <c r="L8771" t="str">
        <f t="shared" si="867"/>
        <v>NYSE:PDOT</v>
      </c>
    </row>
    <row r="8772" spans="1:12" x14ac:dyDescent="0.25">
      <c r="A8772" s="1" t="s">
        <v>8769</v>
      </c>
      <c r="B8772" s="2">
        <v>26193124</v>
      </c>
      <c r="C8772" t="str">
        <f>_xll.ciqfunctions.udf.CIQ(L8772, "IQ_COUNTRY_NAME")</f>
        <v>United States</v>
      </c>
      <c r="G8772" t="str">
        <f t="shared" si="862"/>
        <v>Periphas Capital Partnering Corporation NYSE:PCPC)</v>
      </c>
      <c r="H8772">
        <f t="shared" si="863"/>
        <v>1</v>
      </c>
      <c r="I8772" t="str">
        <f t="shared" si="864"/>
        <v>Periphas Capital Partnering Corporation #NYSE:PCPC)</v>
      </c>
      <c r="J8772">
        <f t="shared" si="865"/>
        <v>41</v>
      </c>
      <c r="K8772" t="str">
        <f t="shared" si="866"/>
        <v>Periphas Capital Partnering Corporation</v>
      </c>
      <c r="L8772" t="str">
        <f t="shared" si="867"/>
        <v>NYSE:PCPC</v>
      </c>
    </row>
    <row r="8773" spans="1:12" x14ac:dyDescent="0.25">
      <c r="A8773" s="1" t="s">
        <v>8770</v>
      </c>
      <c r="B8773" s="2">
        <v>4989925</v>
      </c>
      <c r="C8773" t="str">
        <f>_xll.ciqfunctions.udf.CIQ(L8773, "IQ_COUNTRY_NAME")</f>
        <v>(Invalid Identifier)</v>
      </c>
      <c r="G8773" t="str">
        <f t="shared" si="862"/>
        <v>Perk International, Inc. OTCEM:PRKI)</v>
      </c>
      <c r="H8773">
        <f t="shared" si="863"/>
        <v>1</v>
      </c>
      <c r="I8773" t="str">
        <f t="shared" si="864"/>
        <v>Perk International, Inc. #OTCEM:PRKI)</v>
      </c>
      <c r="J8773">
        <f t="shared" si="865"/>
        <v>26</v>
      </c>
      <c r="K8773" t="str">
        <f t="shared" si="866"/>
        <v>Perk International, Inc.</v>
      </c>
      <c r="L8773" t="str">
        <f t="shared" si="867"/>
        <v>OTCEM:PRKI</v>
      </c>
    </row>
    <row r="8774" spans="1:12" x14ac:dyDescent="0.25">
      <c r="A8774" s="1" t="s">
        <v>8771</v>
      </c>
      <c r="B8774" s="2">
        <v>4812263</v>
      </c>
      <c r="C8774" t="str">
        <f>_xll.ciqfunctions.udf.CIQ(L8774, "IQ_COUNTRY_NAME")</f>
        <v>United States</v>
      </c>
      <c r="G8774" t="str">
        <f t="shared" si="862"/>
        <v>PerkinElmer, Inc. NYSE:PKI)</v>
      </c>
      <c r="H8774">
        <f t="shared" si="863"/>
        <v>1</v>
      </c>
      <c r="I8774" t="str">
        <f t="shared" si="864"/>
        <v>PerkinElmer, Inc. #NYSE:PKI)</v>
      </c>
      <c r="J8774">
        <f t="shared" si="865"/>
        <v>19</v>
      </c>
      <c r="K8774" t="str">
        <f t="shared" si="866"/>
        <v>PerkinElmer, Inc.</v>
      </c>
      <c r="L8774" t="str">
        <f t="shared" si="867"/>
        <v>NYSE:PKI</v>
      </c>
    </row>
    <row r="8775" spans="1:12" x14ac:dyDescent="0.25">
      <c r="A8775" s="1" t="s">
        <v>8772</v>
      </c>
      <c r="B8775" s="2">
        <v>4971856</v>
      </c>
      <c r="C8775" t="str">
        <f>_xll.ciqfunctions.udf.CIQ(L8775, "IQ_COUNTRY_NAME")</f>
        <v>United States</v>
      </c>
      <c r="G8775" t="str">
        <f t="shared" si="862"/>
        <v>Perla Group International, Inc. OTCPK:PERL)</v>
      </c>
      <c r="H8775">
        <f t="shared" si="863"/>
        <v>1</v>
      </c>
      <c r="I8775" t="str">
        <f t="shared" si="864"/>
        <v>Perla Group International, Inc. #OTCPK:PERL)</v>
      </c>
      <c r="J8775">
        <f t="shared" si="865"/>
        <v>33</v>
      </c>
      <c r="K8775" t="str">
        <f t="shared" si="866"/>
        <v>Perla Group International, Inc.</v>
      </c>
      <c r="L8775" t="str">
        <f t="shared" si="867"/>
        <v>OTCPK:PERL</v>
      </c>
    </row>
    <row r="8776" spans="1:12" x14ac:dyDescent="0.25">
      <c r="A8776" s="1" t="s">
        <v>8773</v>
      </c>
      <c r="B8776" s="2">
        <v>4988400</v>
      </c>
      <c r="C8776" t="str">
        <f>_xll.ciqfunctions.udf.CIQ(L8776, "IQ_COUNTRY_NAME")</f>
        <v>United States</v>
      </c>
      <c r="G8776" t="str">
        <f t="shared" si="862"/>
        <v>Perma-Fix Environmental Services, Inc. NASDAQCM:PESI)</v>
      </c>
      <c r="H8776">
        <f t="shared" si="863"/>
        <v>1</v>
      </c>
      <c r="I8776" t="str">
        <f t="shared" si="864"/>
        <v>Perma-Fix Environmental Services, Inc. #NASDAQCM:PESI)</v>
      </c>
      <c r="J8776">
        <f t="shared" si="865"/>
        <v>40</v>
      </c>
      <c r="K8776" t="str">
        <f t="shared" si="866"/>
        <v>Perma-Fix Environmental Services, Inc.</v>
      </c>
      <c r="L8776" t="str">
        <f t="shared" si="867"/>
        <v>NASDAQCM:PESI</v>
      </c>
    </row>
    <row r="8777" spans="1:12" x14ac:dyDescent="0.25">
      <c r="A8777" s="1" t="s">
        <v>8774</v>
      </c>
      <c r="B8777" s="2">
        <v>4991794</v>
      </c>
      <c r="C8777" t="str">
        <f>_xll.ciqfunctions.udf.CIQ(L8777, "IQ_COUNTRY_NAME")</f>
        <v>(Invalid Identifier)</v>
      </c>
      <c r="G8777" t="str">
        <f t="shared" si="862"/>
        <v>Permanent Technologies, Inc. OTCEM:PERT)</v>
      </c>
      <c r="H8777">
        <f t="shared" si="863"/>
        <v>1</v>
      </c>
      <c r="I8777" t="str">
        <f t="shared" si="864"/>
        <v>Permanent Technologies, Inc. #OTCEM:PERT)</v>
      </c>
      <c r="J8777">
        <f t="shared" si="865"/>
        <v>30</v>
      </c>
      <c r="K8777" t="str">
        <f t="shared" si="866"/>
        <v>Permanent Technologies, Inc.</v>
      </c>
      <c r="L8777" t="str">
        <f t="shared" si="867"/>
        <v>OTCEM:PERT</v>
      </c>
    </row>
    <row r="8778" spans="1:12" x14ac:dyDescent="0.25">
      <c r="A8778" s="1" t="s">
        <v>8775</v>
      </c>
      <c r="B8778" s="2">
        <v>4431879</v>
      </c>
      <c r="C8778" t="str">
        <f>_xll.ciqfunctions.udf.CIQ(L8778, "IQ_COUNTRY_NAME")</f>
        <v>United States</v>
      </c>
      <c r="G8778" t="str">
        <f t="shared" si="862"/>
        <v>Perma-Pipe International Holdings, Inc. NASDAQGM:PPIH)</v>
      </c>
      <c r="H8778">
        <f t="shared" si="863"/>
        <v>1</v>
      </c>
      <c r="I8778" t="str">
        <f t="shared" si="864"/>
        <v>Perma-Pipe International Holdings, Inc. #NASDAQGM:PPIH)</v>
      </c>
      <c r="J8778">
        <f t="shared" si="865"/>
        <v>41</v>
      </c>
      <c r="K8778" t="str">
        <f t="shared" si="866"/>
        <v>Perma-Pipe International Holdings, Inc.</v>
      </c>
      <c r="L8778" t="str">
        <f t="shared" si="867"/>
        <v>NASDAQGM:PPIH</v>
      </c>
    </row>
    <row r="8779" spans="1:12" x14ac:dyDescent="0.25">
      <c r="A8779" s="1" t="s">
        <v>8776</v>
      </c>
      <c r="B8779" s="2">
        <v>4980322</v>
      </c>
      <c r="C8779" t="str">
        <f>_xll.ciqfunctions.udf.CIQ(L8779, "IQ_COUNTRY_NAME")</f>
        <v>United States</v>
      </c>
      <c r="G8779" t="str">
        <f t="shared" si="862"/>
        <v>Permian Basin Royalty Trust NYSE:PBT)</v>
      </c>
      <c r="H8779">
        <f t="shared" si="863"/>
        <v>1</v>
      </c>
      <c r="I8779" t="str">
        <f t="shared" si="864"/>
        <v>Permian Basin Royalty Trust #NYSE:PBT)</v>
      </c>
      <c r="J8779">
        <f t="shared" si="865"/>
        <v>29</v>
      </c>
      <c r="K8779" t="str">
        <f t="shared" si="866"/>
        <v>Permian Basin Royalty Trust</v>
      </c>
      <c r="L8779" t="str">
        <f t="shared" si="867"/>
        <v>NYSE:PBT</v>
      </c>
    </row>
    <row r="8780" spans="1:12" x14ac:dyDescent="0.25">
      <c r="A8780" s="1" t="s">
        <v>8777</v>
      </c>
      <c r="B8780" s="2">
        <v>4979310</v>
      </c>
      <c r="C8780" t="str">
        <f>_xll.ciqfunctions.udf.CIQ(L8780, "IQ_COUNTRY_NAME")</f>
        <v>United States</v>
      </c>
      <c r="G8780" t="str">
        <f t="shared" si="862"/>
        <v>Permianville Royalty Trust NYSE:PVL)</v>
      </c>
      <c r="H8780">
        <f t="shared" si="863"/>
        <v>1</v>
      </c>
      <c r="I8780" t="str">
        <f t="shared" si="864"/>
        <v>Permianville Royalty Trust #NYSE:PVL)</v>
      </c>
      <c r="J8780">
        <f t="shared" si="865"/>
        <v>28</v>
      </c>
      <c r="K8780" t="str">
        <f t="shared" si="866"/>
        <v>Permianville Royalty Trust</v>
      </c>
      <c r="L8780" t="str">
        <f t="shared" si="867"/>
        <v>NYSE:PVL</v>
      </c>
    </row>
    <row r="8781" spans="1:12" x14ac:dyDescent="0.25">
      <c r="A8781" s="1" t="s">
        <v>8778</v>
      </c>
      <c r="B8781" s="2">
        <v>10470749</v>
      </c>
      <c r="C8781" t="str">
        <f>_xll.ciqfunctions.udf.CIQ(L8781, "IQ_COUNTRY_NAME")</f>
        <v>United States</v>
      </c>
      <c r="G8781" t="str">
        <f t="shared" si="862"/>
        <v>PermRock Royalty Trust NYSE:PRT)</v>
      </c>
      <c r="H8781">
        <f t="shared" si="863"/>
        <v>1</v>
      </c>
      <c r="I8781" t="str">
        <f t="shared" si="864"/>
        <v>PermRock Royalty Trust #NYSE:PRT)</v>
      </c>
      <c r="J8781">
        <f t="shared" si="865"/>
        <v>24</v>
      </c>
      <c r="K8781" t="str">
        <f t="shared" si="866"/>
        <v>PermRock Royalty Trust</v>
      </c>
      <c r="L8781" t="str">
        <f t="shared" si="867"/>
        <v>NYSE:PRT</v>
      </c>
    </row>
    <row r="8782" spans="1:12" x14ac:dyDescent="0.25">
      <c r="A8782" s="1" t="s">
        <v>8779</v>
      </c>
      <c r="B8782" s="2">
        <v>4989963</v>
      </c>
      <c r="C8782" t="str">
        <f>_xll.ciqfunctions.udf.CIQ(L8782, "IQ_COUNTRY_NAME")</f>
        <v>(Invalid Identifier)</v>
      </c>
      <c r="G8782" t="str">
        <f t="shared" si="862"/>
        <v>Pernix Group, Inc. OTCEM:PRXG)</v>
      </c>
      <c r="H8782">
        <f t="shared" si="863"/>
        <v>1</v>
      </c>
      <c r="I8782" t="str">
        <f t="shared" si="864"/>
        <v>Pernix Group, Inc. #OTCEM:PRXG)</v>
      </c>
      <c r="J8782">
        <f t="shared" si="865"/>
        <v>20</v>
      </c>
      <c r="K8782" t="str">
        <f t="shared" si="866"/>
        <v>Pernix Group, Inc.</v>
      </c>
      <c r="L8782" t="str">
        <f t="shared" si="867"/>
        <v>OTCEM:PRXG</v>
      </c>
    </row>
    <row r="8783" spans="1:12" x14ac:dyDescent="0.25">
      <c r="A8783" s="1" t="s">
        <v>8780</v>
      </c>
      <c r="B8783" s="2">
        <v>4352267</v>
      </c>
      <c r="C8783" t="str">
        <f>_xll.ciqfunctions.udf.CIQ(L8783, "IQ_COUNTRY_NAME")</f>
        <v>United States</v>
      </c>
      <c r="G8783" t="str">
        <f t="shared" si="862"/>
        <v>Perpetua Resources Corp. TSX:PPTA)</v>
      </c>
      <c r="H8783">
        <f t="shared" si="863"/>
        <v>1</v>
      </c>
      <c r="I8783" t="str">
        <f t="shared" si="864"/>
        <v>Perpetua Resources Corp. #TSX:PPTA)</v>
      </c>
      <c r="J8783">
        <f t="shared" si="865"/>
        <v>26</v>
      </c>
      <c r="K8783" t="str">
        <f t="shared" si="866"/>
        <v>Perpetua Resources Corp.</v>
      </c>
      <c r="L8783" t="str">
        <f t="shared" si="867"/>
        <v>TSX:PPTA</v>
      </c>
    </row>
    <row r="8784" spans="1:12" x14ac:dyDescent="0.25">
      <c r="A8784" s="1" t="s">
        <v>8781</v>
      </c>
      <c r="B8784" s="2">
        <v>4992394</v>
      </c>
      <c r="C8784" t="str">
        <f>_xll.ciqfunctions.udf.CIQ(L8784, "IQ_COUNTRY_NAME")</f>
        <v>United States</v>
      </c>
      <c r="G8784" t="str">
        <f t="shared" si="862"/>
        <v>Perpetual Industries Inc. OTCPK:PRPI)</v>
      </c>
      <c r="H8784">
        <f t="shared" si="863"/>
        <v>1</v>
      </c>
      <c r="I8784" t="str">
        <f t="shared" si="864"/>
        <v>Perpetual Industries Inc. #OTCPK:PRPI)</v>
      </c>
      <c r="J8784">
        <f t="shared" si="865"/>
        <v>27</v>
      </c>
      <c r="K8784" t="str">
        <f t="shared" si="866"/>
        <v>Perpetual Industries Inc.</v>
      </c>
      <c r="L8784" t="str">
        <f t="shared" si="867"/>
        <v>OTCPK:PRPI</v>
      </c>
    </row>
    <row r="8785" spans="1:12" x14ac:dyDescent="0.25">
      <c r="A8785" s="1" t="s">
        <v>8782</v>
      </c>
      <c r="B8785" s="2">
        <v>4364441</v>
      </c>
      <c r="C8785" t="str">
        <f>_xll.ciqfunctions.udf.CIQ(L8785, "IQ_COUNTRY_NAME")</f>
        <v>United States</v>
      </c>
      <c r="G8785" t="str">
        <f t="shared" si="862"/>
        <v>Pershing Resources Company, Inc. OTCPK:PSGR)</v>
      </c>
      <c r="H8785">
        <f t="shared" si="863"/>
        <v>1</v>
      </c>
      <c r="I8785" t="str">
        <f t="shared" si="864"/>
        <v>Pershing Resources Company, Inc. #OTCPK:PSGR)</v>
      </c>
      <c r="J8785">
        <f t="shared" si="865"/>
        <v>34</v>
      </c>
      <c r="K8785" t="str">
        <f t="shared" si="866"/>
        <v>Pershing Resources Company, Inc.</v>
      </c>
      <c r="L8785" t="str">
        <f t="shared" si="867"/>
        <v>OTCPK:PSGR</v>
      </c>
    </row>
    <row r="8786" spans="1:12" x14ac:dyDescent="0.25">
      <c r="A8786" s="1" t="s">
        <v>8783</v>
      </c>
      <c r="B8786" s="2">
        <v>5733822</v>
      </c>
      <c r="C8786" t="str">
        <f>_xll.ciqfunctions.udf.CIQ(L8786, "IQ_COUNTRY_NAME")</f>
        <v>United States</v>
      </c>
      <c r="G8786" t="str">
        <f t="shared" si="862"/>
        <v>Pershing Square Holdings, Ltd. ENXTAM:PSH)</v>
      </c>
      <c r="H8786">
        <f t="shared" si="863"/>
        <v>1</v>
      </c>
      <c r="I8786" t="str">
        <f t="shared" si="864"/>
        <v>Pershing Square Holdings, Ltd. #ENXTAM:PSH)</v>
      </c>
      <c r="J8786">
        <f t="shared" si="865"/>
        <v>32</v>
      </c>
      <c r="K8786" t="str">
        <f t="shared" si="866"/>
        <v>Pershing Square Holdings, Ltd.</v>
      </c>
      <c r="L8786" t="str">
        <f t="shared" si="867"/>
        <v>ENXTAM:PSH</v>
      </c>
    </row>
    <row r="8787" spans="1:12" x14ac:dyDescent="0.25">
      <c r="A8787" s="1" t="s">
        <v>8784</v>
      </c>
      <c r="B8787" s="2">
        <v>20335572</v>
      </c>
      <c r="C8787" t="str">
        <f>_xll.ciqfunctions.udf.CIQ(L8787, "IQ_COUNTRY_NAME")</f>
        <v>United States</v>
      </c>
      <c r="G8787" t="str">
        <f t="shared" si="862"/>
        <v>Pershing Square Tontine Holdings, Ltd. NYSE:PSTH)</v>
      </c>
      <c r="H8787">
        <f t="shared" si="863"/>
        <v>1</v>
      </c>
      <c r="I8787" t="str">
        <f t="shared" si="864"/>
        <v>Pershing Square Tontine Holdings, Ltd. #NYSE:PSTH)</v>
      </c>
      <c r="J8787">
        <f t="shared" si="865"/>
        <v>40</v>
      </c>
      <c r="K8787" t="str">
        <f t="shared" si="866"/>
        <v>Pershing Square Tontine Holdings, Ltd.</v>
      </c>
      <c r="L8787" t="str">
        <f t="shared" si="867"/>
        <v>NYSE:PSTH</v>
      </c>
    </row>
    <row r="8788" spans="1:12" x14ac:dyDescent="0.25">
      <c r="A8788" s="1" t="s">
        <v>8785</v>
      </c>
      <c r="B8788" s="2">
        <v>5225613</v>
      </c>
      <c r="C8788" t="str">
        <f>_xll.ciqfunctions.udf.CIQ(L8788, "IQ_COUNTRY_NAME")</f>
        <v>United States</v>
      </c>
      <c r="G8788" t="str">
        <f t="shared" si="862"/>
        <v>Personalis, Inc. NASDAQGM:PSNL)</v>
      </c>
      <c r="H8788">
        <f t="shared" si="863"/>
        <v>1</v>
      </c>
      <c r="I8788" t="str">
        <f t="shared" si="864"/>
        <v>Personalis, Inc. #NASDAQGM:PSNL)</v>
      </c>
      <c r="J8788">
        <f t="shared" si="865"/>
        <v>18</v>
      </c>
      <c r="K8788" t="str">
        <f t="shared" si="866"/>
        <v>Personalis, Inc.</v>
      </c>
      <c r="L8788" t="str">
        <f t="shared" si="867"/>
        <v>NASDAQGM:PSNL</v>
      </c>
    </row>
    <row r="8789" spans="1:12" x14ac:dyDescent="0.25">
      <c r="A8789" s="1" t="s">
        <v>8786</v>
      </c>
      <c r="B8789" s="2">
        <v>4121589</v>
      </c>
      <c r="C8789" t="str">
        <f>_xll.ciqfunctions.udf.CIQ(L8789, "IQ_COUNTRY_NAME")</f>
        <v>United States</v>
      </c>
      <c r="G8789" t="str">
        <f t="shared" si="862"/>
        <v>Pervasip Corp. OTCPK:PVSP)</v>
      </c>
      <c r="H8789">
        <f t="shared" si="863"/>
        <v>1</v>
      </c>
      <c r="I8789" t="str">
        <f t="shared" si="864"/>
        <v>Pervasip Corp. #OTCPK:PVSP)</v>
      </c>
      <c r="J8789">
        <f t="shared" si="865"/>
        <v>16</v>
      </c>
      <c r="K8789" t="str">
        <f t="shared" si="866"/>
        <v>Pervasip Corp.</v>
      </c>
      <c r="L8789" t="str">
        <f t="shared" si="867"/>
        <v>OTCPK:PVSP</v>
      </c>
    </row>
    <row r="8790" spans="1:12" x14ac:dyDescent="0.25">
      <c r="A8790" s="1" t="s">
        <v>8787</v>
      </c>
      <c r="B8790" s="2">
        <v>4997057</v>
      </c>
      <c r="C8790" t="str">
        <f>_xll.ciqfunctions.udf.CIQ(L8790, "IQ_COUNTRY_NAME")</f>
        <v>(Invalid Identifier)</v>
      </c>
      <c r="G8790" t="str">
        <f t="shared" si="862"/>
        <v>Pet Ecology Brands, Inc. OTCEM:PECD)</v>
      </c>
      <c r="H8790">
        <f t="shared" si="863"/>
        <v>1</v>
      </c>
      <c r="I8790" t="str">
        <f t="shared" si="864"/>
        <v>Pet Ecology Brands, Inc. #OTCEM:PECD)</v>
      </c>
      <c r="J8790">
        <f t="shared" si="865"/>
        <v>26</v>
      </c>
      <c r="K8790" t="str">
        <f t="shared" si="866"/>
        <v>Pet Ecology Brands, Inc.</v>
      </c>
      <c r="L8790" t="str">
        <f t="shared" si="867"/>
        <v>OTCEM:PECD</v>
      </c>
    </row>
    <row r="8791" spans="1:12" x14ac:dyDescent="0.25">
      <c r="A8791" s="1" t="s">
        <v>8788</v>
      </c>
      <c r="B8791" s="2">
        <v>26564909</v>
      </c>
      <c r="C8791" t="str">
        <f>_xll.ciqfunctions.udf.CIQ(L8791, "IQ_COUNTRY_NAME")</f>
        <v>United States</v>
      </c>
      <c r="G8791" t="str">
        <f t="shared" si="862"/>
        <v>Petco Health and Wellness Company, Inc. NASDAQGS:WOOF)</v>
      </c>
      <c r="H8791">
        <f t="shared" si="863"/>
        <v>1</v>
      </c>
      <c r="I8791" t="str">
        <f t="shared" si="864"/>
        <v>Petco Health and Wellness Company, Inc. #NASDAQGS:WOOF)</v>
      </c>
      <c r="J8791">
        <f t="shared" si="865"/>
        <v>41</v>
      </c>
      <c r="K8791" t="str">
        <f t="shared" si="866"/>
        <v>Petco Health and Wellness Company, Inc.</v>
      </c>
      <c r="L8791" t="str">
        <f t="shared" si="867"/>
        <v>NASDAQGS:WOOF</v>
      </c>
    </row>
    <row r="8792" spans="1:12" x14ac:dyDescent="0.25">
      <c r="A8792" s="1" t="s">
        <v>8789</v>
      </c>
      <c r="B8792" s="2">
        <v>6871234</v>
      </c>
      <c r="C8792" t="str">
        <f>_xll.ciqfunctions.udf.CIQ(L8792, "IQ_COUNTRY_NAME")</f>
        <v>United States</v>
      </c>
      <c r="G8792" t="str">
        <f t="shared" si="862"/>
        <v>PetIQ, Inc. NASDAQGS:PETQ)</v>
      </c>
      <c r="H8792">
        <f t="shared" si="863"/>
        <v>1</v>
      </c>
      <c r="I8792" t="str">
        <f t="shared" si="864"/>
        <v>PetIQ, Inc. #NASDAQGS:PETQ)</v>
      </c>
      <c r="J8792">
        <f t="shared" si="865"/>
        <v>13</v>
      </c>
      <c r="K8792" t="str">
        <f t="shared" si="866"/>
        <v>PetIQ, Inc.</v>
      </c>
      <c r="L8792" t="str">
        <f t="shared" si="867"/>
        <v>NASDAQGS:PETQ</v>
      </c>
    </row>
    <row r="8793" spans="1:12" x14ac:dyDescent="0.25">
      <c r="A8793" s="1" t="s">
        <v>8790</v>
      </c>
      <c r="B8793" s="2">
        <v>4810363</v>
      </c>
      <c r="C8793" t="str">
        <f>_xll.ciqfunctions.udf.CIQ(L8793, "IQ_COUNTRY_NAME")</f>
        <v>(Invalid Identifier)</v>
      </c>
      <c r="G8793" t="str">
        <f t="shared" si="862"/>
        <v>Petlife Pharmaceuticals, Inc. OTCEM:PTLF)</v>
      </c>
      <c r="H8793">
        <f t="shared" si="863"/>
        <v>1</v>
      </c>
      <c r="I8793" t="str">
        <f t="shared" si="864"/>
        <v>Petlife Pharmaceuticals, Inc. #OTCEM:PTLF)</v>
      </c>
      <c r="J8793">
        <f t="shared" si="865"/>
        <v>31</v>
      </c>
      <c r="K8793" t="str">
        <f t="shared" si="866"/>
        <v>Petlife Pharmaceuticals, Inc.</v>
      </c>
      <c r="L8793" t="str">
        <f t="shared" si="867"/>
        <v>OTCEM:PTLF</v>
      </c>
    </row>
    <row r="8794" spans="1:12" x14ac:dyDescent="0.25">
      <c r="A8794" s="1" t="s">
        <v>8791</v>
      </c>
      <c r="B8794" s="2">
        <v>4910392</v>
      </c>
      <c r="C8794" t="str">
        <f>_xll.ciqfunctions.udf.CIQ(L8794, "IQ_COUNTRY_NAME")</f>
        <v>United States</v>
      </c>
      <c r="G8794" t="str">
        <f t="shared" si="862"/>
        <v>PetMed Express, Inc. NASDAQGS:PETS)</v>
      </c>
      <c r="H8794">
        <f t="shared" si="863"/>
        <v>1</v>
      </c>
      <c r="I8794" t="str">
        <f t="shared" si="864"/>
        <v>PetMed Express, Inc. #NASDAQGS:PETS)</v>
      </c>
      <c r="J8794">
        <f t="shared" si="865"/>
        <v>22</v>
      </c>
      <c r="K8794" t="str">
        <f t="shared" si="866"/>
        <v>PetMed Express, Inc.</v>
      </c>
      <c r="L8794" t="str">
        <f t="shared" si="867"/>
        <v>NASDAQGS:PETS</v>
      </c>
    </row>
    <row r="8795" spans="1:12" x14ac:dyDescent="0.25">
      <c r="A8795" s="1" t="s">
        <v>8792</v>
      </c>
      <c r="B8795" s="2">
        <v>4979961</v>
      </c>
      <c r="C8795" t="str">
        <f>_xll.ciqfunctions.udf.CIQ(L8795, "IQ_COUNTRY_NAME")</f>
        <v>(Invalid Identifier)</v>
      </c>
      <c r="G8795" t="str">
        <f t="shared" si="862"/>
        <v>Petro River Oil Corp. OTCEM:PTRC)</v>
      </c>
      <c r="H8795">
        <f t="shared" si="863"/>
        <v>1</v>
      </c>
      <c r="I8795" t="str">
        <f t="shared" si="864"/>
        <v>Petro River Oil Corp. #OTCEM:PTRC)</v>
      </c>
      <c r="J8795">
        <f t="shared" si="865"/>
        <v>23</v>
      </c>
      <c r="K8795" t="str">
        <f t="shared" si="866"/>
        <v>Petro River Oil Corp.</v>
      </c>
      <c r="L8795" t="str">
        <f t="shared" si="867"/>
        <v>OTCEM:PTRC</v>
      </c>
    </row>
    <row r="8796" spans="1:12" x14ac:dyDescent="0.25">
      <c r="A8796" s="1" t="s">
        <v>8793</v>
      </c>
      <c r="B8796" s="2">
        <v>4356154</v>
      </c>
      <c r="C8796" t="str">
        <f>_xll.ciqfunctions.udf.CIQ(L8796, "IQ_COUNTRY_NAME")</f>
        <v>(Invalid Identifier)</v>
      </c>
      <c r="G8796" t="str">
        <f t="shared" si="862"/>
        <v>Petro U.S.A. Inc. OTCPK:ATPT)</v>
      </c>
      <c r="H8796">
        <f t="shared" si="863"/>
        <v>1</v>
      </c>
      <c r="I8796" t="str">
        <f t="shared" si="864"/>
        <v>Petro U.S.A. Inc. #OTCPK:ATPT)</v>
      </c>
      <c r="J8796">
        <f t="shared" si="865"/>
        <v>19</v>
      </c>
      <c r="K8796" t="str">
        <f t="shared" si="866"/>
        <v>Petro U.S.A. Inc.</v>
      </c>
      <c r="L8796" t="str">
        <f t="shared" si="867"/>
        <v>OTCPK:ATPT</v>
      </c>
    </row>
    <row r="8797" spans="1:12" x14ac:dyDescent="0.25">
      <c r="A8797" s="1" t="s">
        <v>8794</v>
      </c>
      <c r="B8797" s="2">
        <v>4979682</v>
      </c>
      <c r="C8797" t="str">
        <f>_xll.ciqfunctions.udf.CIQ(L8797, "IQ_COUNTRY_NAME")</f>
        <v>United States</v>
      </c>
      <c r="G8797" t="str">
        <f t="shared" si="862"/>
        <v>PetroGas Company OTCPK:PTCO)</v>
      </c>
      <c r="H8797">
        <f t="shared" si="863"/>
        <v>1</v>
      </c>
      <c r="I8797" t="str">
        <f t="shared" si="864"/>
        <v>PetroGas Company #OTCPK:PTCO)</v>
      </c>
      <c r="J8797">
        <f t="shared" si="865"/>
        <v>18</v>
      </c>
      <c r="K8797" t="str">
        <f t="shared" si="866"/>
        <v>PetroGas Company</v>
      </c>
      <c r="L8797" t="str">
        <f t="shared" si="867"/>
        <v>OTCPK:PTCO</v>
      </c>
    </row>
    <row r="8798" spans="1:12" x14ac:dyDescent="0.25">
      <c r="A8798" s="1" t="s">
        <v>8795</v>
      </c>
      <c r="B8798" s="2">
        <v>4976999</v>
      </c>
      <c r="C8798" t="str">
        <f>_xll.ciqfunctions.udf.CIQ(L8798, "IQ_COUNTRY_NAME")</f>
        <v>United States</v>
      </c>
      <c r="G8798" t="str">
        <f t="shared" si="862"/>
        <v>Petrogress, Inc. OTCPK:PGAS)</v>
      </c>
      <c r="H8798">
        <f t="shared" si="863"/>
        <v>1</v>
      </c>
      <c r="I8798" t="str">
        <f t="shared" si="864"/>
        <v>Petrogress, Inc. #OTCPK:PGAS)</v>
      </c>
      <c r="J8798">
        <f t="shared" si="865"/>
        <v>18</v>
      </c>
      <c r="K8798" t="str">
        <f t="shared" si="866"/>
        <v>Petrogress, Inc.</v>
      </c>
      <c r="L8798" t="str">
        <f t="shared" si="867"/>
        <v>OTCPK:PGAS</v>
      </c>
    </row>
    <row r="8799" spans="1:12" x14ac:dyDescent="0.25">
      <c r="A8799" s="1" t="s">
        <v>8796</v>
      </c>
      <c r="B8799" s="2">
        <v>4979532</v>
      </c>
      <c r="C8799" t="str">
        <f>_xll.ciqfunctions.udf.CIQ(L8799, "IQ_COUNTRY_NAME")</f>
        <v>(Invalid Identifier)</v>
      </c>
      <c r="G8799" t="str">
        <f t="shared" si="862"/>
        <v>Petrolia Energy Corporation OTCEM:BBLS)</v>
      </c>
      <c r="H8799">
        <f t="shared" si="863"/>
        <v>1</v>
      </c>
      <c r="I8799" t="str">
        <f t="shared" si="864"/>
        <v>Petrolia Energy Corporation #OTCEM:BBLS)</v>
      </c>
      <c r="J8799">
        <f t="shared" si="865"/>
        <v>29</v>
      </c>
      <c r="K8799" t="str">
        <f t="shared" si="866"/>
        <v>Petrolia Energy Corporation</v>
      </c>
      <c r="L8799" t="str">
        <f t="shared" si="867"/>
        <v>OTCEM:BBLS</v>
      </c>
    </row>
    <row r="8800" spans="1:12" x14ac:dyDescent="0.25">
      <c r="A8800" s="1" t="s">
        <v>8797</v>
      </c>
      <c r="B8800" s="2">
        <v>4010899</v>
      </c>
      <c r="C8800" t="str">
        <f>_xll.ciqfunctions.udf.CIQ(L8800, "IQ_COUNTRY_NAME")</f>
        <v>(Invalid Identifier)</v>
      </c>
      <c r="G8800" t="str">
        <f t="shared" si="862"/>
        <v>Petrominerals Corporation OTCEM:PTRO)</v>
      </c>
      <c r="H8800">
        <f t="shared" si="863"/>
        <v>1</v>
      </c>
      <c r="I8800" t="str">
        <f t="shared" si="864"/>
        <v>Petrominerals Corporation #OTCEM:PTRO)</v>
      </c>
      <c r="J8800">
        <f t="shared" si="865"/>
        <v>27</v>
      </c>
      <c r="K8800" t="str">
        <f t="shared" si="866"/>
        <v>Petrominerals Corporation</v>
      </c>
      <c r="L8800" t="str">
        <f t="shared" si="867"/>
        <v>OTCEM:PTRO</v>
      </c>
    </row>
    <row r="8801" spans="1:12" x14ac:dyDescent="0.25">
      <c r="A8801" s="1" t="s">
        <v>8798</v>
      </c>
      <c r="B8801" s="2">
        <v>4915405</v>
      </c>
      <c r="C8801" t="str">
        <f>_xll.ciqfunctions.udf.CIQ(L8801, "IQ_COUNTRY_NAME")</f>
        <v>(Invalid Identifier)</v>
      </c>
      <c r="G8801" t="str">
        <f t="shared" si="862"/>
        <v>Petrone Worldwide, Inc. OTCEM:PFWI.Q)</v>
      </c>
      <c r="H8801">
        <f t="shared" si="863"/>
        <v>1</v>
      </c>
      <c r="I8801" t="str">
        <f t="shared" si="864"/>
        <v>Petrone Worldwide, Inc. #OTCEM:PFWI.Q)</v>
      </c>
      <c r="J8801">
        <f t="shared" si="865"/>
        <v>25</v>
      </c>
      <c r="K8801" t="str">
        <f t="shared" si="866"/>
        <v>Petrone Worldwide, Inc.</v>
      </c>
      <c r="L8801" t="str">
        <f t="shared" si="867"/>
        <v>OTCEM:PFWI.Q</v>
      </c>
    </row>
    <row r="8802" spans="1:12" x14ac:dyDescent="0.25">
      <c r="A8802" s="1" t="s">
        <v>8799</v>
      </c>
      <c r="B8802" s="2">
        <v>7718418</v>
      </c>
      <c r="C8802" t="str">
        <f>_xll.ciqfunctions.udf.CIQ(L8802, "IQ_COUNTRY_NAME")</f>
        <v>United States</v>
      </c>
      <c r="G8802" t="str">
        <f t="shared" si="862"/>
        <v>Petros Pharmaceuticals, Inc. NASDAQCM:PTPI)</v>
      </c>
      <c r="H8802">
        <f t="shared" si="863"/>
        <v>1</v>
      </c>
      <c r="I8802" t="str">
        <f t="shared" si="864"/>
        <v>Petros Pharmaceuticals, Inc. #NASDAQCM:PTPI)</v>
      </c>
      <c r="J8802">
        <f t="shared" si="865"/>
        <v>30</v>
      </c>
      <c r="K8802" t="str">
        <f t="shared" si="866"/>
        <v>Petros Pharmaceuticals, Inc.</v>
      </c>
      <c r="L8802" t="str">
        <f t="shared" si="867"/>
        <v>NASDAQCM:PTPI</v>
      </c>
    </row>
    <row r="8803" spans="1:12" x14ac:dyDescent="0.25">
      <c r="A8803" s="1" t="s">
        <v>8800</v>
      </c>
      <c r="B8803" s="2">
        <v>4979725</v>
      </c>
      <c r="C8803" t="str">
        <f>_xll.ciqfunctions.udf.CIQ(L8803, "IQ_COUNTRY_NAME")</f>
        <v>United States</v>
      </c>
      <c r="G8803" t="str">
        <f t="shared" si="862"/>
        <v>PetroSun, Inc. OTCPK:PSUD)</v>
      </c>
      <c r="H8803">
        <f t="shared" si="863"/>
        <v>1</v>
      </c>
      <c r="I8803" t="str">
        <f t="shared" si="864"/>
        <v>PetroSun, Inc. #OTCPK:PSUD)</v>
      </c>
      <c r="J8803">
        <f t="shared" si="865"/>
        <v>16</v>
      </c>
      <c r="K8803" t="str">
        <f t="shared" si="866"/>
        <v>PetroSun, Inc.</v>
      </c>
      <c r="L8803" t="str">
        <f t="shared" si="867"/>
        <v>OTCPK:PSUD</v>
      </c>
    </row>
    <row r="8804" spans="1:12" x14ac:dyDescent="0.25">
      <c r="A8804" s="1" t="s">
        <v>8801</v>
      </c>
      <c r="B8804" s="2">
        <v>9146350</v>
      </c>
      <c r="C8804" t="str">
        <f>_xll.ciqfunctions.udf.CIQ(L8804, "IQ_COUNTRY_NAME")</f>
        <v>United States</v>
      </c>
      <c r="G8804" t="str">
        <f t="shared" si="862"/>
        <v>PetroTal Corp. TSXV:TAL)</v>
      </c>
      <c r="H8804">
        <f t="shared" si="863"/>
        <v>1</v>
      </c>
      <c r="I8804" t="str">
        <f t="shared" si="864"/>
        <v>PetroTal Corp. #TSXV:TAL)</v>
      </c>
      <c r="J8804">
        <f t="shared" si="865"/>
        <v>16</v>
      </c>
      <c r="K8804" t="str">
        <f t="shared" si="866"/>
        <v>PetroTal Corp.</v>
      </c>
      <c r="L8804" t="str">
        <f t="shared" si="867"/>
        <v>TSXV:TAL</v>
      </c>
    </row>
    <row r="8805" spans="1:12" x14ac:dyDescent="0.25">
      <c r="A8805" s="1" t="s">
        <v>8802</v>
      </c>
      <c r="B8805" s="2">
        <v>4977616</v>
      </c>
      <c r="C8805" t="str">
        <f>_xll.ciqfunctions.udf.CIQ(L8805, "IQ_COUNTRY_NAME")</f>
        <v>(Invalid Identifier)</v>
      </c>
      <c r="G8805" t="str">
        <f t="shared" si="862"/>
        <v>Petrotech Oil and Gas, Inc. OTCEM:PTOG)</v>
      </c>
      <c r="H8805">
        <f t="shared" si="863"/>
        <v>1</v>
      </c>
      <c r="I8805" t="str">
        <f t="shared" si="864"/>
        <v>Petrotech Oil and Gas, Inc. #OTCEM:PTOG)</v>
      </c>
      <c r="J8805">
        <f t="shared" si="865"/>
        <v>29</v>
      </c>
      <c r="K8805" t="str">
        <f t="shared" si="866"/>
        <v>Petrotech Oil and Gas, Inc.</v>
      </c>
      <c r="L8805" t="str">
        <f t="shared" si="867"/>
        <v>OTCEM:PTOG</v>
      </c>
    </row>
    <row r="8806" spans="1:12" x14ac:dyDescent="0.25">
      <c r="A8806" s="1" t="s">
        <v>8803</v>
      </c>
      <c r="B8806" s="2">
        <v>4979106</v>
      </c>
      <c r="C8806" t="str">
        <f>_xll.ciqfunctions.udf.CIQ(L8806, "IQ_COUNTRY_NAME")</f>
        <v>United States</v>
      </c>
      <c r="G8806" t="str">
        <f t="shared" si="862"/>
        <v>Petroteq Energy Inc. TSXV:PQE)</v>
      </c>
      <c r="H8806">
        <f t="shared" si="863"/>
        <v>1</v>
      </c>
      <c r="I8806" t="str">
        <f t="shared" si="864"/>
        <v>Petroteq Energy Inc. #TSXV:PQE)</v>
      </c>
      <c r="J8806">
        <f t="shared" si="865"/>
        <v>22</v>
      </c>
      <c r="K8806" t="str">
        <f t="shared" si="866"/>
        <v>Petroteq Energy Inc.</v>
      </c>
      <c r="L8806" t="str">
        <f t="shared" si="867"/>
        <v>TSXV:PQE</v>
      </c>
    </row>
    <row r="8807" spans="1:12" x14ac:dyDescent="0.25">
      <c r="A8807" s="1" t="s">
        <v>8804</v>
      </c>
      <c r="B8807" s="2">
        <v>4979806</v>
      </c>
      <c r="C8807" t="str">
        <f>_xll.ciqfunctions.udf.CIQ(L8807, "IQ_COUNTRY_NAME")</f>
        <v>United States</v>
      </c>
      <c r="G8807" t="str">
        <f t="shared" si="862"/>
        <v>Petro-Victory Energy Corp. TSXV:VRY)</v>
      </c>
      <c r="H8807">
        <f t="shared" si="863"/>
        <v>1</v>
      </c>
      <c r="I8807" t="str">
        <f t="shared" si="864"/>
        <v>Petro-Victory Energy Corp. #TSXV:VRY)</v>
      </c>
      <c r="J8807">
        <f t="shared" si="865"/>
        <v>28</v>
      </c>
      <c r="K8807" t="str">
        <f t="shared" si="866"/>
        <v>Petro-Victory Energy Corp.</v>
      </c>
      <c r="L8807" t="str">
        <f t="shared" si="867"/>
        <v>TSXV:VRY</v>
      </c>
    </row>
    <row r="8808" spans="1:12" x14ac:dyDescent="0.25">
      <c r="A8808" s="1" t="s">
        <v>8805</v>
      </c>
      <c r="B8808" s="2">
        <v>4810417</v>
      </c>
      <c r="C8808" t="str">
        <f>_xll.ciqfunctions.udf.CIQ(L8808, "IQ_COUNTRY_NAME")</f>
        <v>United States</v>
      </c>
      <c r="G8808" t="str">
        <f t="shared" si="862"/>
        <v>PetVivo Holdings, Inc. NASDAQCM:PETV)</v>
      </c>
      <c r="H8808">
        <f t="shared" si="863"/>
        <v>1</v>
      </c>
      <c r="I8808" t="str">
        <f t="shared" si="864"/>
        <v>PetVivo Holdings, Inc. #NASDAQCM:PETV)</v>
      </c>
      <c r="J8808">
        <f t="shared" si="865"/>
        <v>24</v>
      </c>
      <c r="K8808" t="str">
        <f t="shared" si="866"/>
        <v>PetVivo Holdings, Inc.</v>
      </c>
      <c r="L8808" t="str">
        <f t="shared" si="867"/>
        <v>NASDAQCM:PETV</v>
      </c>
    </row>
    <row r="8809" spans="1:12" x14ac:dyDescent="0.25">
      <c r="A8809" s="1" t="s">
        <v>8806</v>
      </c>
      <c r="B8809" s="2">
        <v>3009080</v>
      </c>
      <c r="C8809" t="str">
        <f>_xll.ciqfunctions.udf.CIQ(L8809, "IQ_COUNTRY_NAME")</f>
        <v>United States</v>
      </c>
      <c r="G8809" t="str">
        <f t="shared" ref="G8809:G8872" si="868">SUBSTITUTE(A8809, "(", "")</f>
        <v>Pfizer Inc. NYSE:PFE)</v>
      </c>
      <c r="H8809">
        <f t="shared" ref="H8809:H8872" si="869">LEN(A8809)-LEN(G8809)</f>
        <v>1</v>
      </c>
      <c r="I8809" t="str">
        <f t="shared" ref="I8809:I8872" si="870">SUBSTITUTE(A8809,"(","#",H8809)</f>
        <v>Pfizer Inc. #NYSE:PFE)</v>
      </c>
      <c r="J8809">
        <f t="shared" ref="J8809:J8872" si="871">FIND("#", I8809)</f>
        <v>13</v>
      </c>
      <c r="K8809" t="str">
        <f t="shared" ref="K8809:K8872" si="872">TRIM(LEFT(A8809,J8809-1))</f>
        <v>Pfizer Inc.</v>
      </c>
      <c r="L8809" t="str">
        <f t="shared" ref="L8809:L8872" si="873">TRIM(MID(A8809,J8809+1,LEN(A8809) - J8809-1))</f>
        <v>NYSE:PFE</v>
      </c>
    </row>
    <row r="8810" spans="1:12" x14ac:dyDescent="0.25">
      <c r="A8810" s="1" t="s">
        <v>8807</v>
      </c>
      <c r="B8810" s="2">
        <v>4812531</v>
      </c>
      <c r="C8810" t="str">
        <f>_xll.ciqfunctions.udf.CIQ(L8810, "IQ_COUNTRY_NAME")</f>
        <v>(Invalid Identifier)</v>
      </c>
      <c r="G8810" t="str">
        <f t="shared" si="868"/>
        <v>PFO Global, Inc. OTCEM:PFGB.Q)</v>
      </c>
      <c r="H8810">
        <f t="shared" si="869"/>
        <v>1</v>
      </c>
      <c r="I8810" t="str">
        <f t="shared" si="870"/>
        <v>PFO Global, Inc. #OTCEM:PFGB.Q)</v>
      </c>
      <c r="J8810">
        <f t="shared" si="871"/>
        <v>18</v>
      </c>
      <c r="K8810" t="str">
        <f t="shared" si="872"/>
        <v>PFO Global, Inc.</v>
      </c>
      <c r="L8810" t="str">
        <f t="shared" si="873"/>
        <v>OTCEM:PFGB.Q</v>
      </c>
    </row>
    <row r="8811" spans="1:12" x14ac:dyDescent="0.25">
      <c r="A8811" s="1" t="s">
        <v>8808</v>
      </c>
      <c r="B8811" s="2">
        <v>4280840</v>
      </c>
      <c r="C8811" t="str">
        <f>_xll.ciqfunctions.udf.CIQ(L8811, "IQ_COUNTRY_NAME")</f>
        <v>United States</v>
      </c>
      <c r="G8811" t="str">
        <f t="shared" si="868"/>
        <v>PFSweb, Inc. NASDAQCM:PFSW)</v>
      </c>
      <c r="H8811">
        <f t="shared" si="869"/>
        <v>1</v>
      </c>
      <c r="I8811" t="str">
        <f t="shared" si="870"/>
        <v>PFSweb, Inc. #NASDAQCM:PFSW)</v>
      </c>
      <c r="J8811">
        <f t="shared" si="871"/>
        <v>14</v>
      </c>
      <c r="K8811" t="str">
        <f t="shared" si="872"/>
        <v>PFSweb, Inc.</v>
      </c>
      <c r="L8811" t="str">
        <f t="shared" si="873"/>
        <v>NASDAQCM:PFSW</v>
      </c>
    </row>
    <row r="8812" spans="1:12" x14ac:dyDescent="0.25">
      <c r="A8812" s="1" t="s">
        <v>8809</v>
      </c>
      <c r="B8812" s="2">
        <v>4057057</v>
      </c>
      <c r="C8812" t="str">
        <f>_xll.ciqfunctions.udf.CIQ(L8812, "IQ_COUNTRY_NAME")</f>
        <v>United States</v>
      </c>
      <c r="G8812" t="str">
        <f t="shared" si="868"/>
        <v>PG&amp;E Corporation NYSE:PCG)</v>
      </c>
      <c r="H8812">
        <f t="shared" si="869"/>
        <v>1</v>
      </c>
      <c r="I8812" t="str">
        <f t="shared" si="870"/>
        <v>PG&amp;E Corporation #NYSE:PCG)</v>
      </c>
      <c r="J8812">
        <f t="shared" si="871"/>
        <v>18</v>
      </c>
      <c r="K8812" t="str">
        <f t="shared" si="872"/>
        <v>PG&amp;E Corporation</v>
      </c>
      <c r="L8812" t="str">
        <f t="shared" si="873"/>
        <v>NYSE:PCG</v>
      </c>
    </row>
    <row r="8813" spans="1:12" x14ac:dyDescent="0.25">
      <c r="A8813" s="1" t="s">
        <v>8810</v>
      </c>
      <c r="B8813" s="2">
        <v>4088140</v>
      </c>
      <c r="C8813" t="str">
        <f>_xll.ciqfunctions.udf.CIQ(L8813, "IQ_COUNTRY_NAME")</f>
        <v>(Invalid Identifier)</v>
      </c>
      <c r="G8813" t="str">
        <f t="shared" si="868"/>
        <v>PGI Energy, Inc. OTCEM:PGIE)</v>
      </c>
      <c r="H8813">
        <f t="shared" si="869"/>
        <v>1</v>
      </c>
      <c r="I8813" t="str">
        <f t="shared" si="870"/>
        <v>PGI Energy, Inc. #OTCEM:PGIE)</v>
      </c>
      <c r="J8813">
        <f t="shared" si="871"/>
        <v>18</v>
      </c>
      <c r="K8813" t="str">
        <f t="shared" si="872"/>
        <v>PGI Energy, Inc.</v>
      </c>
      <c r="L8813" t="str">
        <f t="shared" si="873"/>
        <v>OTCEM:PGIE</v>
      </c>
    </row>
    <row r="8814" spans="1:12" x14ac:dyDescent="0.25">
      <c r="A8814" s="1" t="s">
        <v>8811</v>
      </c>
      <c r="B8814" s="2">
        <v>4863402</v>
      </c>
      <c r="C8814" t="str">
        <f>_xll.ciqfunctions.udf.CIQ(L8814, "IQ_COUNTRY_NAME")</f>
        <v>United States</v>
      </c>
      <c r="G8814" t="str">
        <f t="shared" si="868"/>
        <v>PGI Incorporated OTCPK:PGAI)</v>
      </c>
      <c r="H8814">
        <f t="shared" si="869"/>
        <v>1</v>
      </c>
      <c r="I8814" t="str">
        <f t="shared" si="870"/>
        <v>PGI Incorporated #OTCPK:PGAI)</v>
      </c>
      <c r="J8814">
        <f t="shared" si="871"/>
        <v>18</v>
      </c>
      <c r="K8814" t="str">
        <f t="shared" si="872"/>
        <v>PGI Incorporated</v>
      </c>
      <c r="L8814" t="str">
        <f t="shared" si="873"/>
        <v>OTCPK:PGAI</v>
      </c>
    </row>
    <row r="8815" spans="1:12" x14ac:dyDescent="0.25">
      <c r="A8815" s="1" t="s">
        <v>8812</v>
      </c>
      <c r="B8815" s="2">
        <v>27742367</v>
      </c>
      <c r="C8815" t="str">
        <f>_xll.ciqfunctions.udf.CIQ(L8815, "IQ_COUNTRY_NAME")</f>
        <v>United States</v>
      </c>
      <c r="G8815" t="str">
        <f t="shared" si="868"/>
        <v>PGIM ETF Trust - PGIM Active Aggregate Bond ETF ARCA:PAB)</v>
      </c>
      <c r="H8815">
        <f t="shared" si="869"/>
        <v>1</v>
      </c>
      <c r="I8815" t="str">
        <f t="shared" si="870"/>
        <v>PGIM ETF Trust - PGIM Active Aggregate Bond ETF #ARCA:PAB)</v>
      </c>
      <c r="J8815">
        <f t="shared" si="871"/>
        <v>49</v>
      </c>
      <c r="K8815" t="str">
        <f t="shared" si="872"/>
        <v>PGIM ETF Trust - PGIM Active Aggregate Bond ETF</v>
      </c>
      <c r="L8815" t="str">
        <f t="shared" si="873"/>
        <v>ARCA:PAB</v>
      </c>
    </row>
    <row r="8816" spans="1:12" x14ac:dyDescent="0.25">
      <c r="A8816" s="1" t="s">
        <v>8813</v>
      </c>
      <c r="B8816" s="2">
        <v>10931406</v>
      </c>
      <c r="C8816" t="str">
        <f>_xll.ciqfunctions.udf.CIQ(L8816, "IQ_COUNTRY_NAME")</f>
        <v>United States</v>
      </c>
      <c r="G8816" t="str">
        <f t="shared" si="868"/>
        <v>PGIM ETF Trust - PGIM Active High Yield Bond ETF ARCA:PHYL)</v>
      </c>
      <c r="H8816">
        <f t="shared" si="869"/>
        <v>1</v>
      </c>
      <c r="I8816" t="str">
        <f t="shared" si="870"/>
        <v>PGIM ETF Trust - PGIM Active High Yield Bond ETF #ARCA:PHYL)</v>
      </c>
      <c r="J8816">
        <f t="shared" si="871"/>
        <v>50</v>
      </c>
      <c r="K8816" t="str">
        <f t="shared" si="872"/>
        <v>PGIM ETF Trust - PGIM Active High Yield Bond ETF</v>
      </c>
      <c r="L8816" t="str">
        <f t="shared" si="873"/>
        <v>ARCA:PHYL</v>
      </c>
    </row>
    <row r="8817" spans="1:12" x14ac:dyDescent="0.25">
      <c r="A8817" s="1" t="s">
        <v>8814</v>
      </c>
      <c r="B8817" s="2">
        <v>10931431</v>
      </c>
      <c r="C8817" t="str">
        <f>_xll.ciqfunctions.udf.CIQ(L8817, "IQ_COUNTRY_NAME")</f>
        <v>United States</v>
      </c>
      <c r="G8817" t="str">
        <f t="shared" si="868"/>
        <v>PGIM ETF Trust - PGIM Quant Solutions Strategic Alpha International Equity ETF ARCA:PQIN)</v>
      </c>
      <c r="H8817">
        <f t="shared" si="869"/>
        <v>1</v>
      </c>
      <c r="I8817" t="str">
        <f t="shared" si="870"/>
        <v>PGIM ETF Trust - PGIM Quant Solutions Strategic Alpha International Equity ETF #ARCA:PQIN)</v>
      </c>
      <c r="J8817">
        <f t="shared" si="871"/>
        <v>80</v>
      </c>
      <c r="K8817" t="str">
        <f t="shared" si="872"/>
        <v>PGIM ETF Trust - PGIM Quant Solutions Strategic Alpha International Equity ETF</v>
      </c>
      <c r="L8817" t="str">
        <f t="shared" si="873"/>
        <v>ARCA:PQIN</v>
      </c>
    </row>
    <row r="8818" spans="1:12" x14ac:dyDescent="0.25">
      <c r="A8818" s="1" t="s">
        <v>8815</v>
      </c>
      <c r="B8818" s="2">
        <v>9901008</v>
      </c>
      <c r="C8818" t="str">
        <f>_xll.ciqfunctions.udf.CIQ(L8818, "IQ_COUNTRY_NAME")</f>
        <v>United States</v>
      </c>
      <c r="G8818" t="str">
        <f t="shared" si="868"/>
        <v>PGIM ETF Trust - PGIM Ultra Short Bond ETF ARCA:PULS)</v>
      </c>
      <c r="H8818">
        <f t="shared" si="869"/>
        <v>1</v>
      </c>
      <c r="I8818" t="str">
        <f t="shared" si="870"/>
        <v>PGIM ETF Trust - PGIM Ultra Short Bond ETF #ARCA:PULS)</v>
      </c>
      <c r="J8818">
        <f t="shared" si="871"/>
        <v>44</v>
      </c>
      <c r="K8818" t="str">
        <f t="shared" si="872"/>
        <v>PGIM ETF Trust - PGIM Ultra Short Bond ETF</v>
      </c>
      <c r="L8818" t="str">
        <f t="shared" si="873"/>
        <v>ARCA:PULS</v>
      </c>
    </row>
    <row r="8819" spans="1:12" x14ac:dyDescent="0.25">
      <c r="A8819" s="1" t="s">
        <v>8816</v>
      </c>
      <c r="B8819" s="2">
        <v>6838275</v>
      </c>
      <c r="C8819" t="str">
        <f>_xll.ciqfunctions.udf.CIQ(L8819, "IQ_COUNTRY_NAME")</f>
        <v>#NA</v>
      </c>
      <c r="G8819" t="str">
        <f t="shared" si="868"/>
        <v>PGIM Funds Plc -  Emerging Market Hard Currency Debt Fund</v>
      </c>
      <c r="H8819">
        <f t="shared" si="869"/>
        <v>0</v>
      </c>
      <c r="I8819" t="e">
        <f t="shared" si="870"/>
        <v>#VALUE!</v>
      </c>
      <c r="J8819" t="e">
        <f t="shared" si="871"/>
        <v>#VALUE!</v>
      </c>
      <c r="K8819" t="e">
        <f t="shared" si="872"/>
        <v>#VALUE!</v>
      </c>
      <c r="L8819" t="e">
        <f t="shared" si="873"/>
        <v>#VALUE!</v>
      </c>
    </row>
    <row r="8820" spans="1:12" x14ac:dyDescent="0.25">
      <c r="A8820" s="1" t="s">
        <v>8817</v>
      </c>
      <c r="B8820" s="2">
        <v>6160905</v>
      </c>
      <c r="C8820" t="str">
        <f>_xll.ciqfunctions.udf.CIQ(L8820, "IQ_COUNTRY_NAME")</f>
        <v>#NA</v>
      </c>
      <c r="G8820" t="str">
        <f t="shared" si="868"/>
        <v>PGIM Funds plc - PGIM Jennison Global Equity Opportunities Fund</v>
      </c>
      <c r="H8820">
        <f t="shared" si="869"/>
        <v>0</v>
      </c>
      <c r="I8820" t="e">
        <f t="shared" si="870"/>
        <v>#VALUE!</v>
      </c>
      <c r="J8820" t="e">
        <f t="shared" si="871"/>
        <v>#VALUE!</v>
      </c>
      <c r="K8820" t="e">
        <f t="shared" si="872"/>
        <v>#VALUE!</v>
      </c>
      <c r="L8820" t="e">
        <f t="shared" si="873"/>
        <v>#VALUE!</v>
      </c>
    </row>
    <row r="8821" spans="1:12" x14ac:dyDescent="0.25">
      <c r="A8821" s="1" t="s">
        <v>8818</v>
      </c>
      <c r="B8821" s="2">
        <v>6824805</v>
      </c>
      <c r="C8821" t="str">
        <f>_xll.ciqfunctions.udf.CIQ(L8821, "IQ_COUNTRY_NAME")</f>
        <v>#NA</v>
      </c>
      <c r="G8821" t="str">
        <f t="shared" si="868"/>
        <v>PGIM Funds Public Limited Company - PGIM Global Real Estate Securities Fund</v>
      </c>
      <c r="H8821">
        <f t="shared" si="869"/>
        <v>0</v>
      </c>
      <c r="I8821" t="e">
        <f t="shared" si="870"/>
        <v>#VALUE!</v>
      </c>
      <c r="J8821" t="e">
        <f t="shared" si="871"/>
        <v>#VALUE!</v>
      </c>
      <c r="K8821" t="e">
        <f t="shared" si="872"/>
        <v>#VALUE!</v>
      </c>
      <c r="L8821" t="e">
        <f t="shared" si="873"/>
        <v>#VALUE!</v>
      </c>
    </row>
    <row r="8822" spans="1:12" x14ac:dyDescent="0.25">
      <c r="A8822" s="1" t="s">
        <v>8819</v>
      </c>
      <c r="B8822" s="2">
        <v>9727867</v>
      </c>
      <c r="C8822" t="str">
        <f>_xll.ciqfunctions.udf.CIQ(L8822, "IQ_COUNTRY_NAME")</f>
        <v>United States</v>
      </c>
      <c r="G8822" t="str">
        <f t="shared" si="868"/>
        <v>PGIM Global High Yield Fund, Inc NYSE:GHY)</v>
      </c>
      <c r="H8822">
        <f t="shared" si="869"/>
        <v>1</v>
      </c>
      <c r="I8822" t="str">
        <f t="shared" si="870"/>
        <v>PGIM Global High Yield Fund, Inc #NYSE:GHY)</v>
      </c>
      <c r="J8822">
        <f t="shared" si="871"/>
        <v>34</v>
      </c>
      <c r="K8822" t="str">
        <f t="shared" si="872"/>
        <v>PGIM Global High Yield Fund, Inc</v>
      </c>
      <c r="L8822" t="str">
        <f t="shared" si="873"/>
        <v>NYSE:GHY</v>
      </c>
    </row>
    <row r="8823" spans="1:12" x14ac:dyDescent="0.25">
      <c r="A8823" s="1" t="s">
        <v>8820</v>
      </c>
      <c r="B8823" s="2">
        <v>9727869</v>
      </c>
      <c r="C8823" t="str">
        <f>_xll.ciqfunctions.udf.CIQ(L8823, "IQ_COUNTRY_NAME")</f>
        <v>United States</v>
      </c>
      <c r="G8823" t="str">
        <f t="shared" si="868"/>
        <v>PGIM High Yield Bond Fund, Inc NYSE:ISD)</v>
      </c>
      <c r="H8823">
        <f t="shared" si="869"/>
        <v>1</v>
      </c>
      <c r="I8823" t="str">
        <f t="shared" si="870"/>
        <v>PGIM High Yield Bond Fund, Inc #NYSE:ISD)</v>
      </c>
      <c r="J8823">
        <f t="shared" si="871"/>
        <v>32</v>
      </c>
      <c r="K8823" t="str">
        <f t="shared" si="872"/>
        <v>PGIM High Yield Bond Fund, Inc</v>
      </c>
      <c r="L8823" t="str">
        <f t="shared" si="873"/>
        <v>NYSE:ISD</v>
      </c>
    </row>
    <row r="8824" spans="1:12" x14ac:dyDescent="0.25">
      <c r="A8824" s="1" t="s">
        <v>8821</v>
      </c>
      <c r="B8824" s="2">
        <v>4987488</v>
      </c>
      <c r="C8824" t="str">
        <f>_xll.ciqfunctions.udf.CIQ(L8824, "IQ_COUNTRY_NAME")</f>
        <v>United States</v>
      </c>
      <c r="G8824" t="str">
        <f t="shared" si="868"/>
        <v>PGT Innovations, Inc. NYSE:PGTI)</v>
      </c>
      <c r="H8824">
        <f t="shared" si="869"/>
        <v>1</v>
      </c>
      <c r="I8824" t="str">
        <f t="shared" si="870"/>
        <v>PGT Innovations, Inc. #NYSE:PGTI)</v>
      </c>
      <c r="J8824">
        <f t="shared" si="871"/>
        <v>23</v>
      </c>
      <c r="K8824" t="str">
        <f t="shared" si="872"/>
        <v>PGT Innovations, Inc.</v>
      </c>
      <c r="L8824" t="str">
        <f t="shared" si="873"/>
        <v>NYSE:PGTI</v>
      </c>
    </row>
    <row r="8825" spans="1:12" x14ac:dyDescent="0.25">
      <c r="A8825" s="1" t="s">
        <v>8822</v>
      </c>
      <c r="B8825" s="2">
        <v>4812661</v>
      </c>
      <c r="C8825" t="str">
        <f>_xll.ciqfunctions.udf.CIQ(L8825, "IQ_COUNTRY_NAME")</f>
        <v>(Invalid Identifier)</v>
      </c>
      <c r="G8825" t="str">
        <f t="shared" si="868"/>
        <v>Pharma-Bio Serv, Inc. OTCQB:PBSV)</v>
      </c>
      <c r="H8825">
        <f t="shared" si="869"/>
        <v>1</v>
      </c>
      <c r="I8825" t="str">
        <f t="shared" si="870"/>
        <v>Pharma-Bio Serv, Inc. #OTCQB:PBSV)</v>
      </c>
      <c r="J8825">
        <f t="shared" si="871"/>
        <v>23</v>
      </c>
      <c r="K8825" t="str">
        <f t="shared" si="872"/>
        <v>Pharma-Bio Serv, Inc.</v>
      </c>
      <c r="L8825" t="str">
        <f t="shared" si="873"/>
        <v>OTCQB:PBSV</v>
      </c>
    </row>
    <row r="8826" spans="1:12" x14ac:dyDescent="0.25">
      <c r="A8826" s="1" t="s">
        <v>8823</v>
      </c>
      <c r="B8826" s="2">
        <v>4364481</v>
      </c>
      <c r="C8826" t="str">
        <f>_xll.ciqfunctions.udf.CIQ(L8826, "IQ_COUNTRY_NAME")</f>
        <v>(Invalid Identifier)</v>
      </c>
      <c r="G8826" t="str">
        <f t="shared" si="868"/>
        <v>PharmaCom BioVet, Inc. OTCEM:PHMB)</v>
      </c>
      <c r="H8826">
        <f t="shared" si="869"/>
        <v>1</v>
      </c>
      <c r="I8826" t="str">
        <f t="shared" si="870"/>
        <v>PharmaCom BioVet, Inc. #OTCEM:PHMB)</v>
      </c>
      <c r="J8826">
        <f t="shared" si="871"/>
        <v>24</v>
      </c>
      <c r="K8826" t="str">
        <f t="shared" si="872"/>
        <v>PharmaCom BioVet, Inc.</v>
      </c>
      <c r="L8826" t="str">
        <f t="shared" si="873"/>
        <v>OTCEM:PHMB</v>
      </c>
    </row>
    <row r="8827" spans="1:12" x14ac:dyDescent="0.25">
      <c r="A8827" s="1" t="s">
        <v>8824</v>
      </c>
      <c r="B8827" s="2">
        <v>4810337</v>
      </c>
      <c r="C8827" t="str">
        <f>_xll.ciqfunctions.udf.CIQ(L8827, "IQ_COUNTRY_NAME")</f>
        <v>United States</v>
      </c>
      <c r="G8827" t="str">
        <f t="shared" si="868"/>
        <v>PharmaCyte Biotech, Inc. NASDAQCM:PMCB)</v>
      </c>
      <c r="H8827">
        <f t="shared" si="869"/>
        <v>1</v>
      </c>
      <c r="I8827" t="str">
        <f t="shared" si="870"/>
        <v>PharmaCyte Biotech, Inc. #NASDAQCM:PMCB)</v>
      </c>
      <c r="J8827">
        <f t="shared" si="871"/>
        <v>26</v>
      </c>
      <c r="K8827" t="str">
        <f t="shared" si="872"/>
        <v>PharmaCyte Biotech, Inc.</v>
      </c>
      <c r="L8827" t="str">
        <f t="shared" si="873"/>
        <v>NASDAQCM:PMCB</v>
      </c>
    </row>
    <row r="8828" spans="1:12" x14ac:dyDescent="0.25">
      <c r="A8828" s="1" t="s">
        <v>8825</v>
      </c>
      <c r="B8828" s="2">
        <v>4810375</v>
      </c>
      <c r="C8828" t="str">
        <f>_xll.ciqfunctions.udf.CIQ(L8828, "IQ_COUNTRY_NAME")</f>
        <v>(Invalid Identifier)</v>
      </c>
      <c r="G8828" t="str">
        <f t="shared" si="868"/>
        <v>Pharmagen, Inc. OTCEM:PHRX)</v>
      </c>
      <c r="H8828">
        <f t="shared" si="869"/>
        <v>1</v>
      </c>
      <c r="I8828" t="str">
        <f t="shared" si="870"/>
        <v>Pharmagen, Inc. #OTCEM:PHRX)</v>
      </c>
      <c r="J8828">
        <f t="shared" si="871"/>
        <v>17</v>
      </c>
      <c r="K8828" t="str">
        <f t="shared" si="872"/>
        <v>Pharmagen, Inc.</v>
      </c>
      <c r="L8828" t="str">
        <f t="shared" si="873"/>
        <v>OTCEM:PHRX</v>
      </c>
    </row>
    <row r="8829" spans="1:12" x14ac:dyDescent="0.25">
      <c r="A8829" s="1" t="s">
        <v>8826</v>
      </c>
      <c r="B8829" s="2">
        <v>4911752</v>
      </c>
      <c r="C8829" t="str">
        <f>_xll.ciqfunctions.udf.CIQ(L8829, "IQ_COUNTRY_NAME")</f>
        <v>(Invalid Identifier)</v>
      </c>
      <c r="G8829" t="str">
        <f t="shared" si="868"/>
        <v>PharmaRoth Labs, Inc. OTCEM:ROTH)</v>
      </c>
      <c r="H8829">
        <f t="shared" si="869"/>
        <v>1</v>
      </c>
      <c r="I8829" t="str">
        <f t="shared" si="870"/>
        <v>PharmaRoth Labs, Inc. #OTCEM:ROTH)</v>
      </c>
      <c r="J8829">
        <f t="shared" si="871"/>
        <v>23</v>
      </c>
      <c r="K8829" t="str">
        <f t="shared" si="872"/>
        <v>PharmaRoth Labs, Inc.</v>
      </c>
      <c r="L8829" t="str">
        <f t="shared" si="873"/>
        <v>OTCEM:ROTH</v>
      </c>
    </row>
    <row r="8830" spans="1:12" x14ac:dyDescent="0.25">
      <c r="A8830" s="1" t="s">
        <v>8827</v>
      </c>
      <c r="B8830" s="2">
        <v>4810783</v>
      </c>
      <c r="C8830" t="str">
        <f>_xll.ciqfunctions.udf.CIQ(L8830, "IQ_COUNTRY_NAME")</f>
        <v>United States</v>
      </c>
      <c r="G8830" t="str">
        <f t="shared" si="868"/>
        <v>PharmChem, Inc. OTCPK:PCHM)</v>
      </c>
      <c r="H8830">
        <f t="shared" si="869"/>
        <v>1</v>
      </c>
      <c r="I8830" t="str">
        <f t="shared" si="870"/>
        <v>PharmChem, Inc. #OTCPK:PCHM)</v>
      </c>
      <c r="J8830">
        <f t="shared" si="871"/>
        <v>17</v>
      </c>
      <c r="K8830" t="str">
        <f t="shared" si="872"/>
        <v>PharmChem, Inc.</v>
      </c>
      <c r="L8830" t="str">
        <f t="shared" si="873"/>
        <v>OTCPK:PCHM</v>
      </c>
    </row>
    <row r="8831" spans="1:12" x14ac:dyDescent="0.25">
      <c r="A8831" s="1" t="s">
        <v>8828</v>
      </c>
      <c r="B8831" s="2">
        <v>5038137</v>
      </c>
      <c r="C8831" t="str">
        <f>_xll.ciqfunctions.udf.CIQ(L8831, "IQ_COUNTRY_NAME")</f>
        <v>United States</v>
      </c>
      <c r="G8831" t="str">
        <f t="shared" si="868"/>
        <v>PhaseBio Pharmaceuticals, Inc. NASDAQGM:PHAS)</v>
      </c>
      <c r="H8831">
        <f t="shared" si="869"/>
        <v>1</v>
      </c>
      <c r="I8831" t="str">
        <f t="shared" si="870"/>
        <v>PhaseBio Pharmaceuticals, Inc. #NASDAQGM:PHAS)</v>
      </c>
      <c r="J8831">
        <f t="shared" si="871"/>
        <v>32</v>
      </c>
      <c r="K8831" t="str">
        <f t="shared" si="872"/>
        <v>PhaseBio Pharmaceuticals, Inc.</v>
      </c>
      <c r="L8831" t="str">
        <f t="shared" si="873"/>
        <v>NASDAQGM:PHAS</v>
      </c>
    </row>
    <row r="8832" spans="1:12" x14ac:dyDescent="0.25">
      <c r="A8832" s="1" t="s">
        <v>8829</v>
      </c>
      <c r="B8832" s="2">
        <v>4812048</v>
      </c>
      <c r="C8832" t="str">
        <f>_xll.ciqfunctions.udf.CIQ(L8832, "IQ_COUNTRY_NAME")</f>
        <v>(Invalid Identifier)</v>
      </c>
      <c r="G8832" t="str">
        <f t="shared" si="868"/>
        <v>PhaseRx, Inc. OTCEM:PZRX.Q)</v>
      </c>
      <c r="H8832">
        <f t="shared" si="869"/>
        <v>1</v>
      </c>
      <c r="I8832" t="str">
        <f t="shared" si="870"/>
        <v>PhaseRx, Inc. #OTCEM:PZRX.Q)</v>
      </c>
      <c r="J8832">
        <f t="shared" si="871"/>
        <v>15</v>
      </c>
      <c r="K8832" t="str">
        <f t="shared" si="872"/>
        <v>PhaseRx, Inc.</v>
      </c>
      <c r="L8832" t="str">
        <f t="shared" si="873"/>
        <v>OTCEM:PZRX.Q</v>
      </c>
    </row>
    <row r="8833" spans="1:12" x14ac:dyDescent="0.25">
      <c r="A8833" s="1" t="s">
        <v>8830</v>
      </c>
      <c r="B8833" s="2">
        <v>15023264</v>
      </c>
      <c r="C8833" t="str">
        <f>_xll.ciqfunctions.udf.CIQ(L8833, "IQ_COUNTRY_NAME")</f>
        <v>United States</v>
      </c>
      <c r="G8833" t="str">
        <f t="shared" si="868"/>
        <v>Phathom Pharmaceuticals, Inc. NASDAQGS:PHAT)</v>
      </c>
      <c r="H8833">
        <f t="shared" si="869"/>
        <v>1</v>
      </c>
      <c r="I8833" t="str">
        <f t="shared" si="870"/>
        <v>Phathom Pharmaceuticals, Inc. #NASDAQGS:PHAT)</v>
      </c>
      <c r="J8833">
        <f t="shared" si="871"/>
        <v>31</v>
      </c>
      <c r="K8833" t="str">
        <f t="shared" si="872"/>
        <v>Phathom Pharmaceuticals, Inc.</v>
      </c>
      <c r="L8833" t="str">
        <f t="shared" si="873"/>
        <v>NASDAQGS:PHAT</v>
      </c>
    </row>
    <row r="8834" spans="1:12" x14ac:dyDescent="0.25">
      <c r="A8834" s="1" t="s">
        <v>8831</v>
      </c>
      <c r="B8834" s="2">
        <v>4258049</v>
      </c>
      <c r="C8834" t="str">
        <f>_xll.ciqfunctions.udf.CIQ(L8834, "IQ_COUNTRY_NAME")</f>
        <v>United States</v>
      </c>
      <c r="G8834" t="str">
        <f t="shared" si="868"/>
        <v>PhenixFIN Corporation NASDAQGM:PFX)</v>
      </c>
      <c r="H8834">
        <f t="shared" si="869"/>
        <v>1</v>
      </c>
      <c r="I8834" t="str">
        <f t="shared" si="870"/>
        <v>PhenixFIN Corporation #NASDAQGM:PFX)</v>
      </c>
      <c r="J8834">
        <f t="shared" si="871"/>
        <v>23</v>
      </c>
      <c r="K8834" t="str">
        <f t="shared" si="872"/>
        <v>PhenixFIN Corporation</v>
      </c>
      <c r="L8834" t="str">
        <f t="shared" si="873"/>
        <v>NASDAQGM:PFX</v>
      </c>
    </row>
    <row r="8835" spans="1:12" x14ac:dyDescent="0.25">
      <c r="A8835" s="1" t="s">
        <v>8832</v>
      </c>
      <c r="B8835" s="2">
        <v>4054410</v>
      </c>
      <c r="C8835" t="str">
        <f>_xll.ciqfunctions.udf.CIQ(L8835, "IQ_COUNTRY_NAME")</f>
        <v>United States</v>
      </c>
      <c r="G8835" t="str">
        <f t="shared" si="868"/>
        <v>PHI Group, Inc. OTCPK:PHIL)</v>
      </c>
      <c r="H8835">
        <f t="shared" si="869"/>
        <v>1</v>
      </c>
      <c r="I8835" t="str">
        <f t="shared" si="870"/>
        <v>PHI Group, Inc. #OTCPK:PHIL)</v>
      </c>
      <c r="J8835">
        <f t="shared" si="871"/>
        <v>17</v>
      </c>
      <c r="K8835" t="str">
        <f t="shared" si="872"/>
        <v>PHI Group, Inc.</v>
      </c>
      <c r="L8835" t="str">
        <f t="shared" si="873"/>
        <v>OTCPK:PHIL</v>
      </c>
    </row>
    <row r="8836" spans="1:12" x14ac:dyDescent="0.25">
      <c r="A8836" s="1" t="s">
        <v>8833</v>
      </c>
      <c r="B8836" s="2">
        <v>4812054</v>
      </c>
      <c r="C8836" t="str">
        <f>_xll.ciqfunctions.udf.CIQ(L8836, "IQ_COUNTRY_NAME")</f>
        <v>United States</v>
      </c>
      <c r="G8836" t="str">
        <f t="shared" si="868"/>
        <v>Phibro Animal Health Corporation NASDAQGM:PAHC)</v>
      </c>
      <c r="H8836">
        <f t="shared" si="869"/>
        <v>1</v>
      </c>
      <c r="I8836" t="str">
        <f t="shared" si="870"/>
        <v>Phibro Animal Health Corporation #NASDAQGM:PAHC)</v>
      </c>
      <c r="J8836">
        <f t="shared" si="871"/>
        <v>34</v>
      </c>
      <c r="K8836" t="str">
        <f t="shared" si="872"/>
        <v>Phibro Animal Health Corporation</v>
      </c>
      <c r="L8836" t="str">
        <f t="shared" si="873"/>
        <v>NASDAQGM:PAHC</v>
      </c>
    </row>
    <row r="8837" spans="1:12" x14ac:dyDescent="0.25">
      <c r="A8837" s="1" t="s">
        <v>8834</v>
      </c>
      <c r="B8837" s="2">
        <v>4991557</v>
      </c>
      <c r="C8837" t="str">
        <f>_xll.ciqfunctions.udf.CIQ(L8837, "IQ_COUNTRY_NAME")</f>
        <v>(Invalid Identifier)</v>
      </c>
      <c r="G8837" t="str">
        <f t="shared" si="868"/>
        <v>Phil-Good Products, Inc OTCEM:PHGD)</v>
      </c>
      <c r="H8837">
        <f t="shared" si="869"/>
        <v>1</v>
      </c>
      <c r="I8837" t="str">
        <f t="shared" si="870"/>
        <v>Phil-Good Products, Inc #OTCEM:PHGD)</v>
      </c>
      <c r="J8837">
        <f t="shared" si="871"/>
        <v>25</v>
      </c>
      <c r="K8837" t="str">
        <f t="shared" si="872"/>
        <v>Phil-Good Products, Inc</v>
      </c>
      <c r="L8837" t="str">
        <f t="shared" si="873"/>
        <v>OTCEM:PHGD</v>
      </c>
    </row>
    <row r="8838" spans="1:12" x14ac:dyDescent="0.25">
      <c r="A8838" s="1" t="s">
        <v>8835</v>
      </c>
      <c r="B8838" s="2">
        <v>4913068</v>
      </c>
      <c r="C8838" t="str">
        <f>_xll.ciqfunctions.udf.CIQ(L8838, "IQ_COUNTRY_NAME")</f>
        <v>United States</v>
      </c>
      <c r="G8838" t="str">
        <f t="shared" si="868"/>
        <v>Philip Morris International Inc. NYSE:PM)</v>
      </c>
      <c r="H8838">
        <f t="shared" si="869"/>
        <v>1</v>
      </c>
      <c r="I8838" t="str">
        <f t="shared" si="870"/>
        <v>Philip Morris International Inc. #NYSE:PM)</v>
      </c>
      <c r="J8838">
        <f t="shared" si="871"/>
        <v>34</v>
      </c>
      <c r="K8838" t="str">
        <f t="shared" si="872"/>
        <v>Philip Morris International Inc.</v>
      </c>
      <c r="L8838" t="str">
        <f t="shared" si="873"/>
        <v>NYSE:PM</v>
      </c>
    </row>
    <row r="8839" spans="1:12" x14ac:dyDescent="0.25">
      <c r="A8839" s="1" t="s">
        <v>8836</v>
      </c>
      <c r="B8839" s="2">
        <v>4095021</v>
      </c>
      <c r="C8839" t="str">
        <f>_xll.ciqfunctions.udf.CIQ(L8839, "IQ_COUNTRY_NAME")</f>
        <v>United States</v>
      </c>
      <c r="G8839" t="str">
        <f t="shared" si="868"/>
        <v>Phillips 66 NYSE:PSX)</v>
      </c>
      <c r="H8839">
        <f t="shared" si="869"/>
        <v>1</v>
      </c>
      <c r="I8839" t="str">
        <f t="shared" si="870"/>
        <v>Phillips 66 #NYSE:PSX)</v>
      </c>
      <c r="J8839">
        <f t="shared" si="871"/>
        <v>13</v>
      </c>
      <c r="K8839" t="str">
        <f t="shared" si="872"/>
        <v>Phillips 66</v>
      </c>
      <c r="L8839" t="str">
        <f t="shared" si="873"/>
        <v>NYSE:PSX</v>
      </c>
    </row>
    <row r="8840" spans="1:12" x14ac:dyDescent="0.25">
      <c r="A8840" s="1" t="s">
        <v>8837</v>
      </c>
      <c r="B8840" s="2">
        <v>4404795</v>
      </c>
      <c r="C8840" t="str">
        <f>_xll.ciqfunctions.udf.CIQ(L8840, "IQ_COUNTRY_NAME")</f>
        <v>United States</v>
      </c>
      <c r="G8840" t="str">
        <f t="shared" si="868"/>
        <v>Phillips 66 Partners LP NYSE:PSXP)</v>
      </c>
      <c r="H8840">
        <f t="shared" si="869"/>
        <v>1</v>
      </c>
      <c r="I8840" t="str">
        <f t="shared" si="870"/>
        <v>Phillips 66 Partners LP #NYSE:PSXP)</v>
      </c>
      <c r="J8840">
        <f t="shared" si="871"/>
        <v>25</v>
      </c>
      <c r="K8840" t="str">
        <f t="shared" si="872"/>
        <v>Phillips 66 Partners LP</v>
      </c>
      <c r="L8840" t="str">
        <f t="shared" si="873"/>
        <v>NYSE:PSXP</v>
      </c>
    </row>
    <row r="8841" spans="1:12" x14ac:dyDescent="0.25">
      <c r="A8841" s="1" t="s">
        <v>8838</v>
      </c>
      <c r="B8841" s="2">
        <v>4249007</v>
      </c>
      <c r="C8841" t="str">
        <f>_xll.ciqfunctions.udf.CIQ(L8841, "IQ_COUNTRY_NAME")</f>
        <v>United States</v>
      </c>
      <c r="G8841" t="str">
        <f t="shared" si="868"/>
        <v>Phillips Edison &amp; Company, Inc. NASDAQGS:PECO)</v>
      </c>
      <c r="H8841">
        <f t="shared" si="869"/>
        <v>1</v>
      </c>
      <c r="I8841" t="str">
        <f t="shared" si="870"/>
        <v>Phillips Edison &amp; Company, Inc. #NASDAQGS:PECO)</v>
      </c>
      <c r="J8841">
        <f t="shared" si="871"/>
        <v>33</v>
      </c>
      <c r="K8841" t="str">
        <f t="shared" si="872"/>
        <v>Phillips Edison &amp; Company, Inc.</v>
      </c>
      <c r="L8841" t="str">
        <f t="shared" si="873"/>
        <v>NASDAQGS:PECO</v>
      </c>
    </row>
    <row r="8842" spans="1:12" x14ac:dyDescent="0.25">
      <c r="A8842" s="1" t="s">
        <v>8839</v>
      </c>
      <c r="B8842" s="2">
        <v>4418218</v>
      </c>
      <c r="C8842" t="str">
        <f>_xll.ciqfunctions.udf.CIQ(L8842, "IQ_COUNTRY_NAME")</f>
        <v>United States</v>
      </c>
      <c r="G8842" t="str">
        <f t="shared" si="868"/>
        <v>Phio Pharmaceuticals Corp. NASDAQCM:PHIO)</v>
      </c>
      <c r="H8842">
        <f t="shared" si="869"/>
        <v>1</v>
      </c>
      <c r="I8842" t="str">
        <f t="shared" si="870"/>
        <v>Phio Pharmaceuticals Corp. #NASDAQCM:PHIO)</v>
      </c>
      <c r="J8842">
        <f t="shared" si="871"/>
        <v>28</v>
      </c>
      <c r="K8842" t="str">
        <f t="shared" si="872"/>
        <v>Phio Pharmaceuticals Corp.</v>
      </c>
      <c r="L8842" t="str">
        <f t="shared" si="873"/>
        <v>NASDAQCM:PHIO</v>
      </c>
    </row>
    <row r="8843" spans="1:12" x14ac:dyDescent="0.25">
      <c r="A8843" s="1" t="s">
        <v>8840</v>
      </c>
      <c r="B8843" s="2">
        <v>29388192</v>
      </c>
      <c r="C8843" t="str">
        <f>_xll.ciqfunctions.udf.CIQ(L8843, "IQ_COUNTRY_NAME")</f>
        <v>United States</v>
      </c>
      <c r="G8843" t="str">
        <f t="shared" si="868"/>
        <v>Phoenix Biotech Acquisition Corp. NASDAQGM:PBAX)</v>
      </c>
      <c r="H8843">
        <f t="shared" si="869"/>
        <v>1</v>
      </c>
      <c r="I8843" t="str">
        <f t="shared" si="870"/>
        <v>Phoenix Biotech Acquisition Corp. #NASDAQGM:PBAX)</v>
      </c>
      <c r="J8843">
        <f t="shared" si="871"/>
        <v>35</v>
      </c>
      <c r="K8843" t="str">
        <f t="shared" si="872"/>
        <v>Phoenix Biotech Acquisition Corp.</v>
      </c>
      <c r="L8843" t="str">
        <f t="shared" si="873"/>
        <v>NASDAQGM:PBAX</v>
      </c>
    </row>
    <row r="8844" spans="1:12" x14ac:dyDescent="0.25">
      <c r="A8844" s="1" t="s">
        <v>8841</v>
      </c>
      <c r="B8844" s="2">
        <v>4912719</v>
      </c>
      <c r="C8844" t="str">
        <f>_xll.ciqfunctions.udf.CIQ(L8844, "IQ_COUNTRY_NAME")</f>
        <v>United States</v>
      </c>
      <c r="G8844" t="str">
        <f t="shared" si="868"/>
        <v>Phoenix Footwear Group, Inc. OTCPK:PXFG)</v>
      </c>
      <c r="H8844">
        <f t="shared" si="869"/>
        <v>1</v>
      </c>
      <c r="I8844" t="str">
        <f t="shared" si="870"/>
        <v>Phoenix Footwear Group, Inc. #OTCPK:PXFG)</v>
      </c>
      <c r="J8844">
        <f t="shared" si="871"/>
        <v>30</v>
      </c>
      <c r="K8844" t="str">
        <f t="shared" si="872"/>
        <v>Phoenix Footwear Group, Inc.</v>
      </c>
      <c r="L8844" t="str">
        <f t="shared" si="873"/>
        <v>OTCPK:PXFG</v>
      </c>
    </row>
    <row r="8845" spans="1:12" x14ac:dyDescent="0.25">
      <c r="A8845" s="1" t="s">
        <v>8842</v>
      </c>
      <c r="B8845" s="2">
        <v>14739195</v>
      </c>
      <c r="C8845" t="str">
        <f>_xll.ciqfunctions.udf.CIQ(L8845, "IQ_COUNTRY_NAME")</f>
        <v>(Invalid Identifier)</v>
      </c>
      <c r="G8845" t="str">
        <f t="shared" si="868"/>
        <v>Phoenix Life Sciences International Limited OTCEM:PLSI)</v>
      </c>
      <c r="H8845">
        <f t="shared" si="869"/>
        <v>1</v>
      </c>
      <c r="I8845" t="str">
        <f t="shared" si="870"/>
        <v>Phoenix Life Sciences International Limited #OTCEM:PLSI)</v>
      </c>
      <c r="J8845">
        <f t="shared" si="871"/>
        <v>45</v>
      </c>
      <c r="K8845" t="str">
        <f t="shared" si="872"/>
        <v>Phoenix Life Sciences International Limited</v>
      </c>
      <c r="L8845" t="str">
        <f t="shared" si="873"/>
        <v>OTCEM:PLSI</v>
      </c>
    </row>
    <row r="8846" spans="1:12" x14ac:dyDescent="0.25">
      <c r="A8846" s="1" t="s">
        <v>8843</v>
      </c>
      <c r="B8846" s="2">
        <v>4912604</v>
      </c>
      <c r="C8846" t="str">
        <f>_xll.ciqfunctions.udf.CIQ(L8846, "IQ_COUNTRY_NAME")</f>
        <v>United States</v>
      </c>
      <c r="G8846" t="str">
        <f t="shared" si="868"/>
        <v>PhoneX Holdings, Inc. OTCPK:PXHI)</v>
      </c>
      <c r="H8846">
        <f t="shared" si="869"/>
        <v>1</v>
      </c>
      <c r="I8846" t="str">
        <f t="shared" si="870"/>
        <v>PhoneX Holdings, Inc. #OTCPK:PXHI)</v>
      </c>
      <c r="J8846">
        <f t="shared" si="871"/>
        <v>23</v>
      </c>
      <c r="K8846" t="str">
        <f t="shared" si="872"/>
        <v>PhoneX Holdings, Inc.</v>
      </c>
      <c r="L8846" t="str">
        <f t="shared" si="873"/>
        <v>OTCPK:PXHI</v>
      </c>
    </row>
    <row r="8847" spans="1:12" x14ac:dyDescent="0.25">
      <c r="A8847" s="1" t="s">
        <v>8844</v>
      </c>
      <c r="B8847" s="2">
        <v>4981556</v>
      </c>
      <c r="C8847" t="str">
        <f>_xll.ciqfunctions.udf.CIQ(L8847, "IQ_COUNTRY_NAME")</f>
        <v>(Invalid Identifier)</v>
      </c>
      <c r="G8847" t="str">
        <f t="shared" si="868"/>
        <v>Phosphate Holdings, Inc. OTCEM:PHOS)</v>
      </c>
      <c r="H8847">
        <f t="shared" si="869"/>
        <v>1</v>
      </c>
      <c r="I8847" t="str">
        <f t="shared" si="870"/>
        <v>Phosphate Holdings, Inc. #OTCEM:PHOS)</v>
      </c>
      <c r="J8847">
        <f t="shared" si="871"/>
        <v>26</v>
      </c>
      <c r="K8847" t="str">
        <f t="shared" si="872"/>
        <v>Phosphate Holdings, Inc.</v>
      </c>
      <c r="L8847" t="str">
        <f t="shared" si="873"/>
        <v>OTCEM:PHOS</v>
      </c>
    </row>
    <row r="8848" spans="1:12" x14ac:dyDescent="0.25">
      <c r="A8848" s="1" t="s">
        <v>8845</v>
      </c>
      <c r="B8848" s="2">
        <v>4965850</v>
      </c>
      <c r="C8848" t="str">
        <f>_xll.ciqfunctions.udf.CIQ(L8848, "IQ_COUNTRY_NAME")</f>
        <v>(Invalid Identifier)</v>
      </c>
      <c r="G8848" t="str">
        <f t="shared" si="868"/>
        <v>Photoelectron Corp. OTCEM:PECN)</v>
      </c>
      <c r="H8848">
        <f t="shared" si="869"/>
        <v>1</v>
      </c>
      <c r="I8848" t="str">
        <f t="shared" si="870"/>
        <v>Photoelectron Corp. #OTCEM:PECN)</v>
      </c>
      <c r="J8848">
        <f t="shared" si="871"/>
        <v>21</v>
      </c>
      <c r="K8848" t="str">
        <f t="shared" si="872"/>
        <v>Photoelectron Corp.</v>
      </c>
      <c r="L8848" t="str">
        <f t="shared" si="873"/>
        <v>OTCEM:PECN</v>
      </c>
    </row>
    <row r="8849" spans="1:12" x14ac:dyDescent="0.25">
      <c r="A8849" s="1" t="s">
        <v>8846</v>
      </c>
      <c r="B8849" s="2">
        <v>4964145</v>
      </c>
      <c r="C8849" t="str">
        <f>_xll.ciqfunctions.udf.CIQ(L8849, "IQ_COUNTRY_NAME")</f>
        <v>United States</v>
      </c>
      <c r="G8849" t="str">
        <f t="shared" si="868"/>
        <v>Photronics, Inc. NASDAQGS:PLAB)</v>
      </c>
      <c r="H8849">
        <f t="shared" si="869"/>
        <v>1</v>
      </c>
      <c r="I8849" t="str">
        <f t="shared" si="870"/>
        <v>Photronics, Inc. #NASDAQGS:PLAB)</v>
      </c>
      <c r="J8849">
        <f t="shared" si="871"/>
        <v>18</v>
      </c>
      <c r="K8849" t="str">
        <f t="shared" si="872"/>
        <v>Photronics, Inc.</v>
      </c>
      <c r="L8849" t="str">
        <f t="shared" si="873"/>
        <v>NASDAQGS:PLAB</v>
      </c>
    </row>
    <row r="8850" spans="1:12" x14ac:dyDescent="0.25">
      <c r="A8850" s="1" t="s">
        <v>8847</v>
      </c>
      <c r="B8850" s="2">
        <v>5116714</v>
      </c>
      <c r="C8850" t="str">
        <f>_xll.ciqfunctions.udf.CIQ(L8850, "IQ_COUNTRY_NAME")</f>
        <v>United States</v>
      </c>
      <c r="G8850" t="str">
        <f t="shared" si="868"/>
        <v>Phreesia, Inc. NYSE:PHR)</v>
      </c>
      <c r="H8850">
        <f t="shared" si="869"/>
        <v>1</v>
      </c>
      <c r="I8850" t="str">
        <f t="shared" si="870"/>
        <v>Phreesia, Inc. #NYSE:PHR)</v>
      </c>
      <c r="J8850">
        <f t="shared" si="871"/>
        <v>16</v>
      </c>
      <c r="K8850" t="str">
        <f t="shared" si="872"/>
        <v>Phreesia, Inc.</v>
      </c>
      <c r="L8850" t="str">
        <f t="shared" si="873"/>
        <v>NYSE:PHR</v>
      </c>
    </row>
    <row r="8851" spans="1:12" x14ac:dyDescent="0.25">
      <c r="A8851" s="1" t="s">
        <v>8848</v>
      </c>
      <c r="B8851" s="2">
        <v>4863503</v>
      </c>
      <c r="C8851" t="str">
        <f>_xll.ciqfunctions.udf.CIQ(L8851, "IQ_COUNTRY_NAME")</f>
        <v>(Invalid Identifier)</v>
      </c>
      <c r="G8851" t="str">
        <f t="shared" si="868"/>
        <v>PHSL Worldwide Inc. OTCEM:PHSL)</v>
      </c>
      <c r="H8851">
        <f t="shared" si="869"/>
        <v>1</v>
      </c>
      <c r="I8851" t="str">
        <f t="shared" si="870"/>
        <v>PHSL Worldwide Inc. #OTCEM:PHSL)</v>
      </c>
      <c r="J8851">
        <f t="shared" si="871"/>
        <v>21</v>
      </c>
      <c r="K8851" t="str">
        <f t="shared" si="872"/>
        <v>PHSL Worldwide Inc.</v>
      </c>
      <c r="L8851" t="str">
        <f t="shared" si="873"/>
        <v>OTCEM:PHSL</v>
      </c>
    </row>
    <row r="8852" spans="1:12" x14ac:dyDescent="0.25">
      <c r="A8852" s="1" t="s">
        <v>8849</v>
      </c>
      <c r="B8852" s="2">
        <v>5200947</v>
      </c>
      <c r="C8852" t="str">
        <f>_xll.ciqfunctions.udf.CIQ(L8852, "IQ_COUNTRY_NAME")</f>
        <v>United States</v>
      </c>
      <c r="G8852" t="str">
        <f t="shared" si="868"/>
        <v>Phunware, Inc. NASDAQCM:PHUN)</v>
      </c>
      <c r="H8852">
        <f t="shared" si="869"/>
        <v>1</v>
      </c>
      <c r="I8852" t="str">
        <f t="shared" si="870"/>
        <v>Phunware, Inc. #NASDAQCM:PHUN)</v>
      </c>
      <c r="J8852">
        <f t="shared" si="871"/>
        <v>16</v>
      </c>
      <c r="K8852" t="str">
        <f t="shared" si="872"/>
        <v>Phunware, Inc.</v>
      </c>
      <c r="L8852" t="str">
        <f t="shared" si="873"/>
        <v>NASDAQCM:PHUN</v>
      </c>
    </row>
    <row r="8853" spans="1:12" x14ac:dyDescent="0.25">
      <c r="A8853" s="1" t="s">
        <v>8850</v>
      </c>
      <c r="B8853" s="2">
        <v>4010856</v>
      </c>
      <c r="C8853" t="str">
        <f>_xll.ciqfunctions.udf.CIQ(L8853, "IQ_COUNTRY_NAME")</f>
        <v>United States</v>
      </c>
      <c r="G8853" t="str">
        <f t="shared" si="868"/>
        <v>PHX Minerals Inc. NYSE:PHX)</v>
      </c>
      <c r="H8853">
        <f t="shared" si="869"/>
        <v>1</v>
      </c>
      <c r="I8853" t="str">
        <f t="shared" si="870"/>
        <v>PHX Minerals Inc. #NYSE:PHX)</v>
      </c>
      <c r="J8853">
        <f t="shared" si="871"/>
        <v>19</v>
      </c>
      <c r="K8853" t="str">
        <f t="shared" si="872"/>
        <v>PHX Minerals Inc.</v>
      </c>
      <c r="L8853" t="str">
        <f t="shared" si="873"/>
        <v>NYSE:PHX</v>
      </c>
    </row>
    <row r="8854" spans="1:12" x14ac:dyDescent="0.25">
      <c r="A8854" s="1" t="s">
        <v>8851</v>
      </c>
      <c r="B8854" s="2">
        <v>4391353</v>
      </c>
      <c r="C8854" t="str">
        <f>_xll.ciqfunctions.udf.CIQ(L8854, "IQ_COUNTRY_NAME")</f>
        <v>United States</v>
      </c>
      <c r="G8854" t="str">
        <f t="shared" si="868"/>
        <v>Physicians Realty Trust NYSE:DOC)</v>
      </c>
      <c r="H8854">
        <f t="shared" si="869"/>
        <v>1</v>
      </c>
      <c r="I8854" t="str">
        <f t="shared" si="870"/>
        <v>Physicians Realty Trust #NYSE:DOC)</v>
      </c>
      <c r="J8854">
        <f t="shared" si="871"/>
        <v>25</v>
      </c>
      <c r="K8854" t="str">
        <f t="shared" si="872"/>
        <v>Physicians Realty Trust</v>
      </c>
      <c r="L8854" t="str">
        <f t="shared" si="873"/>
        <v>NYSE:DOC</v>
      </c>
    </row>
    <row r="8855" spans="1:12" x14ac:dyDescent="0.25">
      <c r="A8855" s="1" t="s">
        <v>8852</v>
      </c>
      <c r="B8855" s="2">
        <v>4911279</v>
      </c>
      <c r="C8855" t="str">
        <f>_xll.ciqfunctions.udf.CIQ(L8855, "IQ_COUNTRY_NAME")</f>
        <v>(Invalid Identifier)</v>
      </c>
      <c r="G8855" t="str">
        <f t="shared" si="868"/>
        <v>Pick-Ups Plus, Inc. OTCEM:PUPS)</v>
      </c>
      <c r="H8855">
        <f t="shared" si="869"/>
        <v>1</v>
      </c>
      <c r="I8855" t="str">
        <f t="shared" si="870"/>
        <v>Pick-Ups Plus, Inc. #OTCEM:PUPS)</v>
      </c>
      <c r="J8855">
        <f t="shared" si="871"/>
        <v>21</v>
      </c>
      <c r="K8855" t="str">
        <f t="shared" si="872"/>
        <v>Pick-Ups Plus, Inc.</v>
      </c>
      <c r="L8855" t="str">
        <f t="shared" si="873"/>
        <v>OTCEM:PUPS</v>
      </c>
    </row>
    <row r="8856" spans="1:12" x14ac:dyDescent="0.25">
      <c r="A8856" s="1" t="s">
        <v>8853</v>
      </c>
      <c r="B8856" s="2">
        <v>4355295</v>
      </c>
      <c r="C8856" t="str">
        <f>_xll.ciqfunctions.udf.CIQ(L8856, "IQ_COUNTRY_NAME")</f>
        <v>United States</v>
      </c>
      <c r="G8856" t="str">
        <f t="shared" si="868"/>
        <v>Piedmont Lithium Inc. ASX:PLL)</v>
      </c>
      <c r="H8856">
        <f t="shared" si="869"/>
        <v>1</v>
      </c>
      <c r="I8856" t="str">
        <f t="shared" si="870"/>
        <v>Piedmont Lithium Inc. #ASX:PLL)</v>
      </c>
      <c r="J8856">
        <f t="shared" si="871"/>
        <v>23</v>
      </c>
      <c r="K8856" t="str">
        <f t="shared" si="872"/>
        <v>Piedmont Lithium Inc.</v>
      </c>
      <c r="L8856" t="str">
        <f t="shared" si="873"/>
        <v>ASX:PLL</v>
      </c>
    </row>
    <row r="8857" spans="1:12" x14ac:dyDescent="0.25">
      <c r="A8857" s="1" t="s">
        <v>8854</v>
      </c>
      <c r="B8857" s="2">
        <v>113477</v>
      </c>
      <c r="C8857" t="str">
        <f>_xll.ciqfunctions.udf.CIQ(L8857, "IQ_COUNTRY_NAME")</f>
        <v>United States</v>
      </c>
      <c r="G8857" t="str">
        <f t="shared" si="868"/>
        <v>Piedmont Office Realty Trust, Inc. NYSE:PDM)</v>
      </c>
      <c r="H8857">
        <f t="shared" si="869"/>
        <v>1</v>
      </c>
      <c r="I8857" t="str">
        <f t="shared" si="870"/>
        <v>Piedmont Office Realty Trust, Inc. #NYSE:PDM)</v>
      </c>
      <c r="J8857">
        <f t="shared" si="871"/>
        <v>36</v>
      </c>
      <c r="K8857" t="str">
        <f t="shared" si="872"/>
        <v>Piedmont Office Realty Trust, Inc.</v>
      </c>
      <c r="L8857" t="str">
        <f t="shared" si="873"/>
        <v>NYSE:PDM</v>
      </c>
    </row>
    <row r="8858" spans="1:12" x14ac:dyDescent="0.25">
      <c r="A8858" s="1" t="s">
        <v>8855</v>
      </c>
      <c r="B8858" s="2">
        <v>4812617</v>
      </c>
      <c r="C8858" t="str">
        <f>_xll.ciqfunctions.udf.CIQ(L8858, "IQ_COUNTRY_NAME")</f>
        <v>United States</v>
      </c>
      <c r="G8858" t="str">
        <f t="shared" si="868"/>
        <v>Pieris Pharmaceuticals, Inc. NASDAQCM:PIRS)</v>
      </c>
      <c r="H8858">
        <f t="shared" si="869"/>
        <v>1</v>
      </c>
      <c r="I8858" t="str">
        <f t="shared" si="870"/>
        <v>Pieris Pharmaceuticals, Inc. #NASDAQCM:PIRS)</v>
      </c>
      <c r="J8858">
        <f t="shared" si="871"/>
        <v>30</v>
      </c>
      <c r="K8858" t="str">
        <f t="shared" si="872"/>
        <v>Pieris Pharmaceuticals, Inc.</v>
      </c>
      <c r="L8858" t="str">
        <f t="shared" si="873"/>
        <v>NASDAQCM:PIRS</v>
      </c>
    </row>
    <row r="8859" spans="1:12" x14ac:dyDescent="0.25">
      <c r="A8859" s="1" t="s">
        <v>8856</v>
      </c>
      <c r="B8859" s="2">
        <v>4979779</v>
      </c>
      <c r="C8859" t="str">
        <f>_xll.ciqfunctions.udf.CIQ(L8859, "IQ_COUNTRY_NAME")</f>
        <v>(Invalid Identifier)</v>
      </c>
      <c r="G8859" t="str">
        <f t="shared" si="868"/>
        <v>Pilgrim Petroleum Corporation OTCEM:PGPM)</v>
      </c>
      <c r="H8859">
        <f t="shared" si="869"/>
        <v>1</v>
      </c>
      <c r="I8859" t="str">
        <f t="shared" si="870"/>
        <v>Pilgrim Petroleum Corporation #OTCEM:PGPM)</v>
      </c>
      <c r="J8859">
        <f t="shared" si="871"/>
        <v>31</v>
      </c>
      <c r="K8859" t="str">
        <f t="shared" si="872"/>
        <v>Pilgrim Petroleum Corporation</v>
      </c>
      <c r="L8859" t="str">
        <f t="shared" si="873"/>
        <v>OTCEM:PGPM</v>
      </c>
    </row>
    <row r="8860" spans="1:12" x14ac:dyDescent="0.25">
      <c r="A8860" s="1" t="s">
        <v>8857</v>
      </c>
      <c r="B8860" s="2">
        <v>4011879</v>
      </c>
      <c r="C8860" t="str">
        <f>_xll.ciqfunctions.udf.CIQ(L8860, "IQ_COUNTRY_NAME")</f>
        <v>United States</v>
      </c>
      <c r="G8860" t="str">
        <f t="shared" si="868"/>
        <v>Pilgrim's Pride Corporation NASDAQGS:PPC)</v>
      </c>
      <c r="H8860">
        <f t="shared" si="869"/>
        <v>1</v>
      </c>
      <c r="I8860" t="str">
        <f t="shared" si="870"/>
        <v>Pilgrim's Pride Corporation #NASDAQGS:PPC)</v>
      </c>
      <c r="J8860">
        <f t="shared" si="871"/>
        <v>29</v>
      </c>
      <c r="K8860" t="str">
        <f t="shared" si="872"/>
        <v>Pilgrim's Pride Corporation</v>
      </c>
      <c r="L8860" t="str">
        <f t="shared" si="873"/>
        <v>NASDAQGS:PPC</v>
      </c>
    </row>
    <row r="8861" spans="1:12" x14ac:dyDescent="0.25">
      <c r="A8861" s="1" t="s">
        <v>8858</v>
      </c>
      <c r="B8861" s="2">
        <v>4967070</v>
      </c>
      <c r="C8861" t="str">
        <f>_xll.ciqfunctions.udf.CIQ(L8861, "IQ_COUNTRY_NAME")</f>
        <v>(Invalid Identifier)</v>
      </c>
      <c r="G8861" t="str">
        <f t="shared" si="868"/>
        <v>Pilot Therapeutics Holdings Inc. PSGM:PLTT)</v>
      </c>
      <c r="H8861">
        <f t="shared" si="869"/>
        <v>1</v>
      </c>
      <c r="I8861" t="str">
        <f t="shared" si="870"/>
        <v>Pilot Therapeutics Holdings Inc. #PSGM:PLTT)</v>
      </c>
      <c r="J8861">
        <f t="shared" si="871"/>
        <v>34</v>
      </c>
      <c r="K8861" t="str">
        <f t="shared" si="872"/>
        <v>Pilot Therapeutics Holdings Inc.</v>
      </c>
      <c r="L8861" t="str">
        <f t="shared" si="873"/>
        <v>PSGM:PLTT</v>
      </c>
    </row>
    <row r="8862" spans="1:12" x14ac:dyDescent="0.25">
      <c r="A8862" s="1" t="s">
        <v>8859</v>
      </c>
      <c r="B8862" s="2">
        <v>5721229</v>
      </c>
      <c r="C8862" t="str">
        <f>_xll.ciqfunctions.udf.CIQ(L8862, "IQ_COUNTRY_NAME")</f>
        <v>United States</v>
      </c>
      <c r="G8862" t="str">
        <f t="shared" si="868"/>
        <v>PIMCO California Municipal Income Fund NYSE:PCQ)</v>
      </c>
      <c r="H8862">
        <f t="shared" si="869"/>
        <v>1</v>
      </c>
      <c r="I8862" t="str">
        <f t="shared" si="870"/>
        <v>PIMCO California Municipal Income Fund #NYSE:PCQ)</v>
      </c>
      <c r="J8862">
        <f t="shared" si="871"/>
        <v>40</v>
      </c>
      <c r="K8862" t="str">
        <f t="shared" si="872"/>
        <v>PIMCO California Municipal Income Fund</v>
      </c>
      <c r="L8862" t="str">
        <f t="shared" si="873"/>
        <v>NYSE:PCQ</v>
      </c>
    </row>
    <row r="8863" spans="1:12" x14ac:dyDescent="0.25">
      <c r="A8863" s="1" t="s">
        <v>8860</v>
      </c>
      <c r="B8863" s="2">
        <v>5721256</v>
      </c>
      <c r="C8863" t="str">
        <f>_xll.ciqfunctions.udf.CIQ(L8863, "IQ_COUNTRY_NAME")</f>
        <v>United States</v>
      </c>
      <c r="G8863" t="str">
        <f t="shared" si="868"/>
        <v>PIMCO California Municipal Income Fund II NYSE:PCK)</v>
      </c>
      <c r="H8863">
        <f t="shared" si="869"/>
        <v>1</v>
      </c>
      <c r="I8863" t="str">
        <f t="shared" si="870"/>
        <v>PIMCO California Municipal Income Fund II #NYSE:PCK)</v>
      </c>
      <c r="J8863">
        <f t="shared" si="871"/>
        <v>43</v>
      </c>
      <c r="K8863" t="str">
        <f t="shared" si="872"/>
        <v>PIMCO California Municipal Income Fund II</v>
      </c>
      <c r="L8863" t="str">
        <f t="shared" si="873"/>
        <v>NYSE:PCK</v>
      </c>
    </row>
    <row r="8864" spans="1:12" x14ac:dyDescent="0.25">
      <c r="A8864" s="1" t="s">
        <v>8861</v>
      </c>
      <c r="B8864" s="2">
        <v>5721283</v>
      </c>
      <c r="C8864" t="str">
        <f>_xll.ciqfunctions.udf.CIQ(L8864, "IQ_COUNTRY_NAME")</f>
        <v>United States</v>
      </c>
      <c r="G8864" t="str">
        <f t="shared" si="868"/>
        <v>PIMCO California Municipal Income Fund III NYSE:PZC)</v>
      </c>
      <c r="H8864">
        <f t="shared" si="869"/>
        <v>1</v>
      </c>
      <c r="I8864" t="str">
        <f t="shared" si="870"/>
        <v>PIMCO California Municipal Income Fund III #NYSE:PZC)</v>
      </c>
      <c r="J8864">
        <f t="shared" si="871"/>
        <v>44</v>
      </c>
      <c r="K8864" t="str">
        <f t="shared" si="872"/>
        <v>PIMCO California Municipal Income Fund III</v>
      </c>
      <c r="L8864" t="str">
        <f t="shared" si="873"/>
        <v>NYSE:PZC</v>
      </c>
    </row>
    <row r="8865" spans="1:12" x14ac:dyDescent="0.25">
      <c r="A8865" s="1" t="s">
        <v>8862</v>
      </c>
      <c r="B8865" s="2">
        <v>5721315</v>
      </c>
      <c r="C8865" t="str">
        <f>_xll.ciqfunctions.udf.CIQ(L8865, "IQ_COUNTRY_NAME")</f>
        <v>United States</v>
      </c>
      <c r="G8865" t="str">
        <f t="shared" si="868"/>
        <v>PIMCO Corporate &amp; Income Opportunity Fund NYSE:PTY)</v>
      </c>
      <c r="H8865">
        <f t="shared" si="869"/>
        <v>1</v>
      </c>
      <c r="I8865" t="str">
        <f t="shared" si="870"/>
        <v>PIMCO Corporate &amp; Income Opportunity Fund #NYSE:PTY)</v>
      </c>
      <c r="J8865">
        <f t="shared" si="871"/>
        <v>43</v>
      </c>
      <c r="K8865" t="str">
        <f t="shared" si="872"/>
        <v>PIMCO Corporate &amp; Income Opportunity Fund</v>
      </c>
      <c r="L8865" t="str">
        <f t="shared" si="873"/>
        <v>NYSE:PTY</v>
      </c>
    </row>
    <row r="8866" spans="1:12" x14ac:dyDescent="0.25">
      <c r="A8866" s="1" t="s">
        <v>8863</v>
      </c>
      <c r="B8866" s="2">
        <v>5721238</v>
      </c>
      <c r="C8866" t="str">
        <f>_xll.ciqfunctions.udf.CIQ(L8866, "IQ_COUNTRY_NAME")</f>
        <v>United States</v>
      </c>
      <c r="G8866" t="str">
        <f t="shared" si="868"/>
        <v>PIMCO Corporate &amp; Income Strategy Fund NYSE:PCN)</v>
      </c>
      <c r="H8866">
        <f t="shared" si="869"/>
        <v>1</v>
      </c>
      <c r="I8866" t="str">
        <f t="shared" si="870"/>
        <v>PIMCO Corporate &amp; Income Strategy Fund #NYSE:PCN)</v>
      </c>
      <c r="J8866">
        <f t="shared" si="871"/>
        <v>40</v>
      </c>
      <c r="K8866" t="str">
        <f t="shared" si="872"/>
        <v>PIMCO Corporate &amp; Income Strategy Fund</v>
      </c>
      <c r="L8866" t="str">
        <f t="shared" si="873"/>
        <v>NYSE:PCN</v>
      </c>
    </row>
    <row r="8867" spans="1:12" x14ac:dyDescent="0.25">
      <c r="A8867" s="1" t="s">
        <v>8864</v>
      </c>
      <c r="B8867" s="2">
        <v>5732965</v>
      </c>
      <c r="C8867" t="str">
        <f>_xll.ciqfunctions.udf.CIQ(L8867, "IQ_COUNTRY_NAME")</f>
        <v>United States</v>
      </c>
      <c r="G8867" t="str">
        <f t="shared" si="868"/>
        <v>PIMCO Dynamic Income Fund NYSE:PDI)</v>
      </c>
      <c r="H8867">
        <f t="shared" si="869"/>
        <v>1</v>
      </c>
      <c r="I8867" t="str">
        <f t="shared" si="870"/>
        <v>PIMCO Dynamic Income Fund #NYSE:PDI)</v>
      </c>
      <c r="J8867">
        <f t="shared" si="871"/>
        <v>27</v>
      </c>
      <c r="K8867" t="str">
        <f t="shared" si="872"/>
        <v>PIMCO Dynamic Income Fund</v>
      </c>
      <c r="L8867" t="str">
        <f t="shared" si="873"/>
        <v>NYSE:PDI</v>
      </c>
    </row>
    <row r="8868" spans="1:12" x14ac:dyDescent="0.25">
      <c r="A8868" s="1" t="s">
        <v>8865</v>
      </c>
      <c r="B8868" s="2">
        <v>13344752</v>
      </c>
      <c r="C8868" t="str">
        <f>_xll.ciqfunctions.udf.CIQ(L8868, "IQ_COUNTRY_NAME")</f>
        <v>United States</v>
      </c>
      <c r="G8868" t="str">
        <f t="shared" si="868"/>
        <v>PIMCO Energy and Tactical Credit Opportunities Fund NYSE:NRGX)</v>
      </c>
      <c r="H8868">
        <f t="shared" si="869"/>
        <v>1</v>
      </c>
      <c r="I8868" t="str">
        <f t="shared" si="870"/>
        <v>PIMCO Energy and Tactical Credit Opportunities Fund #NYSE:NRGX)</v>
      </c>
      <c r="J8868">
        <f t="shared" si="871"/>
        <v>53</v>
      </c>
      <c r="K8868" t="str">
        <f t="shared" si="872"/>
        <v>PIMCO Energy and Tactical Credit Opportunities Fund</v>
      </c>
      <c r="L8868" t="str">
        <f t="shared" si="873"/>
        <v>NYSE:NRGX</v>
      </c>
    </row>
    <row r="8869" spans="1:12" x14ac:dyDescent="0.25">
      <c r="A8869" s="1" t="s">
        <v>8866</v>
      </c>
      <c r="B8869" s="2">
        <v>7061467</v>
      </c>
      <c r="C8869" t="str">
        <f>_xll.ciqfunctions.udf.CIQ(L8869, "IQ_COUNTRY_NAME")</f>
        <v>United States</v>
      </c>
      <c r="G8869" t="str">
        <f t="shared" si="868"/>
        <v>PIMCO Equity Series - PIMCO RAFI Dynamic Multi-Factor Emerging Markets Equity ET ARCA:MFEM)</v>
      </c>
      <c r="H8869">
        <f t="shared" si="869"/>
        <v>1</v>
      </c>
      <c r="I8869" t="str">
        <f t="shared" si="870"/>
        <v>PIMCO Equity Series - PIMCO RAFI Dynamic Multi-Factor Emerging Markets Equity ET #ARCA:MFEM)</v>
      </c>
      <c r="J8869">
        <f t="shared" si="871"/>
        <v>82</v>
      </c>
      <c r="K8869" t="str">
        <f t="shared" si="872"/>
        <v>PIMCO Equity Series - PIMCO RAFI Dynamic Multi-Factor Emerging Markets Equity ET</v>
      </c>
      <c r="L8869" t="str">
        <f t="shared" si="873"/>
        <v>ARCA:MFEM</v>
      </c>
    </row>
    <row r="8870" spans="1:12" x14ac:dyDescent="0.25">
      <c r="A8870" s="1" t="s">
        <v>8867</v>
      </c>
      <c r="B8870" s="2">
        <v>7061464</v>
      </c>
      <c r="C8870" t="str">
        <f>_xll.ciqfunctions.udf.CIQ(L8870, "IQ_COUNTRY_NAME")</f>
        <v>United States</v>
      </c>
      <c r="G8870" t="str">
        <f t="shared" si="868"/>
        <v>PIMCO Equity Series - PIMCO RAFI Dynamic Multi-Factor International Equity ETF ARCA:MFDX)</v>
      </c>
      <c r="H8870">
        <f t="shared" si="869"/>
        <v>1</v>
      </c>
      <c r="I8870" t="str">
        <f t="shared" si="870"/>
        <v>PIMCO Equity Series - PIMCO RAFI Dynamic Multi-Factor International Equity ETF #ARCA:MFDX)</v>
      </c>
      <c r="J8870">
        <f t="shared" si="871"/>
        <v>80</v>
      </c>
      <c r="K8870" t="str">
        <f t="shared" si="872"/>
        <v>PIMCO Equity Series - PIMCO RAFI Dynamic Multi-Factor International Equity ETF</v>
      </c>
      <c r="L8870" t="str">
        <f t="shared" si="873"/>
        <v>ARCA:MFDX</v>
      </c>
    </row>
    <row r="8871" spans="1:12" x14ac:dyDescent="0.25">
      <c r="A8871" s="1" t="s">
        <v>8868</v>
      </c>
      <c r="B8871" s="2">
        <v>7061461</v>
      </c>
      <c r="C8871" t="str">
        <f>_xll.ciqfunctions.udf.CIQ(L8871, "IQ_COUNTRY_NAME")</f>
        <v>United States</v>
      </c>
      <c r="G8871" t="str">
        <f t="shared" si="868"/>
        <v>PIMCO Equity Series - PIMCO RAFI Dynamic Multi-Factor U.S. Equity ETF ARCA:MFUS)</v>
      </c>
      <c r="H8871">
        <f t="shared" si="869"/>
        <v>1</v>
      </c>
      <c r="I8871" t="str">
        <f t="shared" si="870"/>
        <v>PIMCO Equity Series - PIMCO RAFI Dynamic Multi-Factor U.S. Equity ETF #ARCA:MFUS)</v>
      </c>
      <c r="J8871">
        <f t="shared" si="871"/>
        <v>71</v>
      </c>
      <c r="K8871" t="str">
        <f t="shared" si="872"/>
        <v>PIMCO Equity Series - PIMCO RAFI Dynamic Multi-Factor U.S. Equity ETF</v>
      </c>
      <c r="L8871" t="str">
        <f t="shared" si="873"/>
        <v>ARCA:MFUS</v>
      </c>
    </row>
    <row r="8872" spans="1:12" x14ac:dyDescent="0.25">
      <c r="A8872" s="1" t="s">
        <v>8869</v>
      </c>
      <c r="B8872" s="2">
        <v>19221780</v>
      </c>
      <c r="C8872" t="str">
        <f>_xll.ciqfunctions.udf.CIQ(L8872, "IQ_COUNTRY_NAME")</f>
        <v>United States</v>
      </c>
      <c r="G8872" t="str">
        <f t="shared" si="868"/>
        <v>PIMCO Equity Series - PIMCO RAFI ESG U.S. ETF ARCA:RAFE)</v>
      </c>
      <c r="H8872">
        <f t="shared" si="869"/>
        <v>1</v>
      </c>
      <c r="I8872" t="str">
        <f t="shared" si="870"/>
        <v>PIMCO Equity Series - PIMCO RAFI ESG U.S. ETF #ARCA:RAFE)</v>
      </c>
      <c r="J8872">
        <f t="shared" si="871"/>
        <v>47</v>
      </c>
      <c r="K8872" t="str">
        <f t="shared" si="872"/>
        <v>PIMCO Equity Series - PIMCO RAFI ESG U.S. ETF</v>
      </c>
      <c r="L8872" t="str">
        <f t="shared" si="873"/>
        <v>ARCA:RAFE</v>
      </c>
    </row>
    <row r="8873" spans="1:12" x14ac:dyDescent="0.25">
      <c r="A8873" s="1" t="s">
        <v>8870</v>
      </c>
      <c r="B8873" s="2">
        <v>5732301</v>
      </c>
      <c r="C8873" t="str">
        <f>_xll.ciqfunctions.udf.CIQ(L8873, "IQ_COUNTRY_NAME")</f>
        <v>United States</v>
      </c>
      <c r="G8873" t="str">
        <f t="shared" ref="G8873:G8936" si="874">SUBSTITUTE(A8873, "(", "")</f>
        <v>PIMCO ETF Trust - PIMCO 0-5 Year High Yield Corporate Bond Index Exchange-Traded ARCA:HYS)</v>
      </c>
      <c r="H8873">
        <f t="shared" ref="H8873:H8936" si="875">LEN(A8873)-LEN(G8873)</f>
        <v>1</v>
      </c>
      <c r="I8873" t="str">
        <f t="shared" ref="I8873:I8936" si="876">SUBSTITUTE(A8873,"(","#",H8873)</f>
        <v>PIMCO ETF Trust - PIMCO 0-5 Year High Yield Corporate Bond Index Exchange-Traded #ARCA:HYS)</v>
      </c>
      <c r="J8873">
        <f t="shared" ref="J8873:J8936" si="877">FIND("#", I8873)</f>
        <v>82</v>
      </c>
      <c r="K8873" t="str">
        <f t="shared" ref="K8873:K8936" si="878">TRIM(LEFT(A8873,J8873-1))</f>
        <v>PIMCO ETF Trust - PIMCO 0-5 Year High Yield Corporate Bond Index Exchange-Traded</v>
      </c>
      <c r="L8873" t="str">
        <f t="shared" ref="L8873:L8936" si="879">TRIM(MID(A8873,J8873+1,LEN(A8873) - J8873-1))</f>
        <v>ARCA:HYS</v>
      </c>
    </row>
    <row r="8874" spans="1:12" x14ac:dyDescent="0.25">
      <c r="A8874" s="1" t="s">
        <v>8871</v>
      </c>
      <c r="B8874" s="2">
        <v>5730554</v>
      </c>
      <c r="C8874" t="str">
        <f>_xll.ciqfunctions.udf.CIQ(L8874, "IQ_COUNTRY_NAME")</f>
        <v>United States</v>
      </c>
      <c r="G8874" t="str">
        <f t="shared" si="874"/>
        <v>PIMCO ETF Trust - PIMCO 1-5 Year U.S. TIPS Index Exchange-Traded Fund ARCA:STPZ)</v>
      </c>
      <c r="H8874">
        <f t="shared" si="875"/>
        <v>1</v>
      </c>
      <c r="I8874" t="str">
        <f t="shared" si="876"/>
        <v>PIMCO ETF Trust - PIMCO 1-5 Year U.S. TIPS Index Exchange-Traded Fund #ARCA:STPZ)</v>
      </c>
      <c r="J8874">
        <f t="shared" si="877"/>
        <v>71</v>
      </c>
      <c r="K8874" t="str">
        <f t="shared" si="878"/>
        <v>PIMCO ETF Trust - PIMCO 1-5 Year U.S. TIPS Index Exchange-Traded Fund</v>
      </c>
      <c r="L8874" t="str">
        <f t="shared" si="879"/>
        <v>ARCA:STPZ</v>
      </c>
    </row>
    <row r="8875" spans="1:12" x14ac:dyDescent="0.25">
      <c r="A8875" s="1" t="s">
        <v>8872</v>
      </c>
      <c r="B8875" s="2">
        <v>5730566</v>
      </c>
      <c r="C8875" t="str">
        <f>_xll.ciqfunctions.udf.CIQ(L8875, "IQ_COUNTRY_NAME")</f>
        <v>United States</v>
      </c>
      <c r="G8875" t="str">
        <f t="shared" si="874"/>
        <v>PIMCO ETF Trust - PIMCO 15+ Year U.S. TIPS Index Exchange-Traded Fund ARCA:LTPZ)</v>
      </c>
      <c r="H8875">
        <f t="shared" si="875"/>
        <v>1</v>
      </c>
      <c r="I8875" t="str">
        <f t="shared" si="876"/>
        <v>PIMCO ETF Trust - PIMCO 15+ Year U.S. TIPS Index Exchange-Traded Fund #ARCA:LTPZ)</v>
      </c>
      <c r="J8875">
        <f t="shared" si="877"/>
        <v>71</v>
      </c>
      <c r="K8875" t="str">
        <f t="shared" si="878"/>
        <v>PIMCO ETF Trust - PIMCO 15+ Year U.S. TIPS Index Exchange-Traded Fund</v>
      </c>
      <c r="L8875" t="str">
        <f t="shared" si="879"/>
        <v>ARCA:LTPZ</v>
      </c>
    </row>
    <row r="8876" spans="1:12" x14ac:dyDescent="0.25">
      <c r="A8876" s="1" t="s">
        <v>8873</v>
      </c>
      <c r="B8876" s="2">
        <v>5730681</v>
      </c>
      <c r="C8876" t="str">
        <f>_xll.ciqfunctions.udf.CIQ(L8876, "IQ_COUNTRY_NAME")</f>
        <v>United States</v>
      </c>
      <c r="G8876" t="str">
        <f t="shared" si="874"/>
        <v>PIMCO ETF Trust - PIMCO 25+ Year Zero Coupon U.S. Treasury Index Exchange-Traded ARCA:ZROZ)</v>
      </c>
      <c r="H8876">
        <f t="shared" si="875"/>
        <v>1</v>
      </c>
      <c r="I8876" t="str">
        <f t="shared" si="876"/>
        <v>PIMCO ETF Trust - PIMCO 25+ Year Zero Coupon U.S. Treasury Index Exchange-Traded #ARCA:ZROZ)</v>
      </c>
      <c r="J8876">
        <f t="shared" si="877"/>
        <v>82</v>
      </c>
      <c r="K8876" t="str">
        <f t="shared" si="878"/>
        <v>PIMCO ETF Trust - PIMCO 25+ Year Zero Coupon U.S. Treasury Index Exchange-Traded</v>
      </c>
      <c r="L8876" t="str">
        <f t="shared" si="879"/>
        <v>ARCA:ZROZ</v>
      </c>
    </row>
    <row r="8877" spans="1:12" x14ac:dyDescent="0.25">
      <c r="A8877" s="1" t="s">
        <v>8874</v>
      </c>
      <c r="B8877" s="2">
        <v>5732951</v>
      </c>
      <c r="C8877" t="str">
        <f>_xll.ciqfunctions.udf.CIQ(L8877, "IQ_COUNTRY_NAME")</f>
        <v>United States</v>
      </c>
      <c r="G8877" t="str">
        <f t="shared" si="874"/>
        <v>PIMCO ETF Trust - PIMCO Active Bond Exchange-Traded Fund ARCA:BOND)</v>
      </c>
      <c r="H8877">
        <f t="shared" si="875"/>
        <v>1</v>
      </c>
      <c r="I8877" t="str">
        <f t="shared" si="876"/>
        <v>PIMCO ETF Trust - PIMCO Active Bond Exchange-Traded Fund #ARCA:BOND)</v>
      </c>
      <c r="J8877">
        <f t="shared" si="877"/>
        <v>58</v>
      </c>
      <c r="K8877" t="str">
        <f t="shared" si="878"/>
        <v>PIMCO ETF Trust - PIMCO Active Bond Exchange-Traded Fund</v>
      </c>
      <c r="L8877" t="str">
        <f t="shared" si="879"/>
        <v>ARCA:BOND</v>
      </c>
    </row>
    <row r="8878" spans="1:12" x14ac:dyDescent="0.25">
      <c r="A8878" s="1" t="s">
        <v>8875</v>
      </c>
      <c r="B8878" s="2">
        <v>5730562</v>
      </c>
      <c r="C8878" t="str">
        <f>_xll.ciqfunctions.udf.CIQ(L8878, "IQ_COUNTRY_NAME")</f>
        <v>United States</v>
      </c>
      <c r="G8878" t="str">
        <f t="shared" si="874"/>
        <v>PIMCO ETF Trust - PIMCO Broad U.S. TIPS Index Exchange-Traded Fund ARCA:TIPZ)</v>
      </c>
      <c r="H8878">
        <f t="shared" si="875"/>
        <v>1</v>
      </c>
      <c r="I8878" t="str">
        <f t="shared" si="876"/>
        <v>PIMCO ETF Trust - PIMCO Broad U.S. TIPS Index Exchange-Traded Fund #ARCA:TIPZ)</v>
      </c>
      <c r="J8878">
        <f t="shared" si="877"/>
        <v>68</v>
      </c>
      <c r="K8878" t="str">
        <f t="shared" si="878"/>
        <v>PIMCO ETF Trust - PIMCO Broad U.S. TIPS Index Exchange-Traded Fund</v>
      </c>
      <c r="L8878" t="str">
        <f t="shared" si="879"/>
        <v>ARCA:TIPZ</v>
      </c>
    </row>
    <row r="8879" spans="1:12" x14ac:dyDescent="0.25">
      <c r="A8879" s="1" t="s">
        <v>8876</v>
      </c>
      <c r="B8879" s="2">
        <v>5734394</v>
      </c>
      <c r="C8879" t="str">
        <f>_xll.ciqfunctions.udf.CIQ(L8879, "IQ_COUNTRY_NAME")</f>
        <v>United States</v>
      </c>
      <c r="G8879" t="str">
        <f t="shared" si="874"/>
        <v>PIMCO ETF Trust - PIMCO Enhanced Low Duration Active Exchange-Traded Fund ARCA:LDUR)</v>
      </c>
      <c r="H8879">
        <f t="shared" si="875"/>
        <v>1</v>
      </c>
      <c r="I8879" t="str">
        <f t="shared" si="876"/>
        <v>PIMCO ETF Trust - PIMCO Enhanced Low Duration Active Exchange-Traded Fund #ARCA:LDUR)</v>
      </c>
      <c r="J8879">
        <f t="shared" si="877"/>
        <v>75</v>
      </c>
      <c r="K8879" t="str">
        <f t="shared" si="878"/>
        <v>PIMCO ETF Trust - PIMCO Enhanced Low Duration Active Exchange-Traded Fund</v>
      </c>
      <c r="L8879" t="str">
        <f t="shared" si="879"/>
        <v>ARCA:LDUR</v>
      </c>
    </row>
    <row r="8880" spans="1:12" x14ac:dyDescent="0.25">
      <c r="A8880" s="1" t="s">
        <v>8877</v>
      </c>
      <c r="B8880" s="2">
        <v>19221807</v>
      </c>
      <c r="C8880" t="str">
        <f>_xll.ciqfunctions.udf.CIQ(L8880, "IQ_COUNTRY_NAME")</f>
        <v>United States</v>
      </c>
      <c r="G8880" t="str">
        <f t="shared" si="874"/>
        <v>PIMCO ETF Trust - PIMCO Enhanced Short Maturity Active ESG Exchange-Traded Fund ARCA:EMNT)</v>
      </c>
      <c r="H8880">
        <f t="shared" si="875"/>
        <v>1</v>
      </c>
      <c r="I8880" t="str">
        <f t="shared" si="876"/>
        <v>PIMCO ETF Trust - PIMCO Enhanced Short Maturity Active ESG Exchange-Traded Fund #ARCA:EMNT)</v>
      </c>
      <c r="J8880">
        <f t="shared" si="877"/>
        <v>81</v>
      </c>
      <c r="K8880" t="str">
        <f t="shared" si="878"/>
        <v>PIMCO ETF Trust - PIMCO Enhanced Short Maturity Active ESG Exchange-Traded Fund</v>
      </c>
      <c r="L8880" t="str">
        <f t="shared" si="879"/>
        <v>ARCA:EMNT</v>
      </c>
    </row>
    <row r="8881" spans="1:12" x14ac:dyDescent="0.25">
      <c r="A8881" s="1" t="s">
        <v>8878</v>
      </c>
      <c r="B8881" s="2">
        <v>5730719</v>
      </c>
      <c r="C8881" t="str">
        <f>_xll.ciqfunctions.udf.CIQ(L8881, "IQ_COUNTRY_NAME")</f>
        <v>United States</v>
      </c>
      <c r="G8881" t="str">
        <f t="shared" si="874"/>
        <v>PIMCO ETF Trust - PIMCO Enhanced Short Maturity Active Exchange-Traded Fund ARCA:MINT)</v>
      </c>
      <c r="H8881">
        <f t="shared" si="875"/>
        <v>1</v>
      </c>
      <c r="I8881" t="str">
        <f t="shared" si="876"/>
        <v>PIMCO ETF Trust - PIMCO Enhanced Short Maturity Active Exchange-Traded Fund #ARCA:MINT)</v>
      </c>
      <c r="J8881">
        <f t="shared" si="877"/>
        <v>77</v>
      </c>
      <c r="K8881" t="str">
        <f t="shared" si="878"/>
        <v>PIMCO ETF Trust - PIMCO Enhanced Short Maturity Active Exchange-Traded Fund</v>
      </c>
      <c r="L8881" t="str">
        <f t="shared" si="879"/>
        <v>ARCA:MINT</v>
      </c>
    </row>
    <row r="8882" spans="1:12" x14ac:dyDescent="0.25">
      <c r="A8882" s="1" t="s">
        <v>8879</v>
      </c>
      <c r="B8882" s="2">
        <v>5730746</v>
      </c>
      <c r="C8882" t="str">
        <f>_xll.ciqfunctions.udf.CIQ(L8882, "IQ_COUNTRY_NAME")</f>
        <v>United States</v>
      </c>
      <c r="G8882" t="str">
        <f t="shared" si="874"/>
        <v>PIMCO ETF Trust - PIMCO Intermediate Municipal Bond Active Exchange-Traded Fund ARCA:MUNI)</v>
      </c>
      <c r="H8882">
        <f t="shared" si="875"/>
        <v>1</v>
      </c>
      <c r="I8882" t="str">
        <f t="shared" si="876"/>
        <v>PIMCO ETF Trust - PIMCO Intermediate Municipal Bond Active Exchange-Traded Fund #ARCA:MUNI)</v>
      </c>
      <c r="J8882">
        <f t="shared" si="877"/>
        <v>81</v>
      </c>
      <c r="K8882" t="str">
        <f t="shared" si="878"/>
        <v>PIMCO ETF Trust - PIMCO Intermediate Municipal Bond Active Exchange-Traded Fund</v>
      </c>
      <c r="L8882" t="str">
        <f t="shared" si="879"/>
        <v>ARCA:MUNI</v>
      </c>
    </row>
    <row r="8883" spans="1:12" x14ac:dyDescent="0.25">
      <c r="A8883" s="1" t="s">
        <v>8880</v>
      </c>
      <c r="B8883" s="2">
        <v>5731445</v>
      </c>
      <c r="C8883" t="str">
        <f>_xll.ciqfunctions.udf.CIQ(L8883, "IQ_COUNTRY_NAME")</f>
        <v>United States</v>
      </c>
      <c r="G8883" t="str">
        <f t="shared" si="874"/>
        <v>PIMCO ETF Trust - PIMCO Investment Grade Corporate Bond Index Exchange-Traded Fu ARCA:CORP)</v>
      </c>
      <c r="H8883">
        <f t="shared" si="875"/>
        <v>1</v>
      </c>
      <c r="I8883" t="str">
        <f t="shared" si="876"/>
        <v>PIMCO ETF Trust - PIMCO Investment Grade Corporate Bond Index Exchange-Traded Fu #ARCA:CORP)</v>
      </c>
      <c r="J8883">
        <f t="shared" si="877"/>
        <v>82</v>
      </c>
      <c r="K8883" t="str">
        <f t="shared" si="878"/>
        <v>PIMCO ETF Trust - PIMCO Investment Grade Corporate Bond Index Exchange-Traded Fu</v>
      </c>
      <c r="L8883" t="str">
        <f t="shared" si="879"/>
        <v>ARCA:CORP</v>
      </c>
    </row>
    <row r="8884" spans="1:12" x14ac:dyDescent="0.25">
      <c r="A8884" s="1" t="s">
        <v>8881</v>
      </c>
      <c r="B8884" s="2">
        <v>29166161</v>
      </c>
      <c r="C8884" t="str">
        <f>_xll.ciqfunctions.udf.CIQ(L8884, "IQ_COUNTRY_NAME")</f>
        <v>United States</v>
      </c>
      <c r="G8884" t="str">
        <f t="shared" si="874"/>
        <v>PIMCO ETF Trust - PIMCO Municipal Income Opportunities Active Exchange-Traded Fu ARCA:MINO)</v>
      </c>
      <c r="H8884">
        <f t="shared" si="875"/>
        <v>1</v>
      </c>
      <c r="I8884" t="str">
        <f t="shared" si="876"/>
        <v>PIMCO ETF Trust - PIMCO Municipal Income Opportunities Active Exchange-Traded Fu #ARCA:MINO)</v>
      </c>
      <c r="J8884">
        <f t="shared" si="877"/>
        <v>82</v>
      </c>
      <c r="K8884" t="str">
        <f t="shared" si="878"/>
        <v>PIMCO ETF Trust - PIMCO Municipal Income Opportunities Active Exchange-Traded Fu</v>
      </c>
      <c r="L8884" t="str">
        <f t="shared" si="879"/>
        <v>ARCA:MINO</v>
      </c>
    </row>
    <row r="8885" spans="1:12" x14ac:dyDescent="0.25">
      <c r="A8885" s="1" t="s">
        <v>8882</v>
      </c>
      <c r="B8885" s="2">
        <v>5730904</v>
      </c>
      <c r="C8885" t="str">
        <f>_xll.ciqfunctions.udf.CIQ(L8885, "IQ_COUNTRY_NAME")</f>
        <v>United States</v>
      </c>
      <c r="G8885" t="str">
        <f t="shared" si="874"/>
        <v>PIMCO ETF Trust - PIMCO Short Term Municipal Bond Active Exchange-Traded Fund ARCA:SMMU)</v>
      </c>
      <c r="H8885">
        <f t="shared" si="875"/>
        <v>1</v>
      </c>
      <c r="I8885" t="str">
        <f t="shared" si="876"/>
        <v>PIMCO ETF Trust - PIMCO Short Term Municipal Bond Active Exchange-Traded Fund #ARCA:SMMU)</v>
      </c>
      <c r="J8885">
        <f t="shared" si="877"/>
        <v>79</v>
      </c>
      <c r="K8885" t="str">
        <f t="shared" si="878"/>
        <v>PIMCO ETF Trust - PIMCO Short Term Municipal Bond Active Exchange-Traded Fund</v>
      </c>
      <c r="L8885" t="str">
        <f t="shared" si="879"/>
        <v>ARCA:SMMU</v>
      </c>
    </row>
    <row r="8886" spans="1:12" x14ac:dyDescent="0.25">
      <c r="A8886" s="1" t="s">
        <v>8883</v>
      </c>
      <c r="B8886" s="2">
        <v>5736915</v>
      </c>
      <c r="C8886" t="str">
        <f>_xll.ciqfunctions.udf.CIQ(L8886, "IQ_COUNTRY_NAME")</f>
        <v>United States</v>
      </c>
      <c r="G8886" t="str">
        <f t="shared" si="874"/>
        <v>PIMCO ETFs plc - PIMCO US Low Duration Corporate Bond UCITS ETF LSE:LDCU)</v>
      </c>
      <c r="H8886">
        <f t="shared" si="875"/>
        <v>1</v>
      </c>
      <c r="I8886" t="str">
        <f t="shared" si="876"/>
        <v>PIMCO ETFs plc - PIMCO US Low Duration Corporate Bond UCITS ETF #LSE:LDCU)</v>
      </c>
      <c r="J8886">
        <f t="shared" si="877"/>
        <v>65</v>
      </c>
      <c r="K8886" t="str">
        <f t="shared" si="878"/>
        <v>PIMCO ETFs plc - PIMCO US Low Duration Corporate Bond UCITS ETF</v>
      </c>
      <c r="L8886" t="str">
        <f t="shared" si="879"/>
        <v>LSE:LDCU</v>
      </c>
    </row>
    <row r="8887" spans="1:12" x14ac:dyDescent="0.25">
      <c r="A8887" s="1" t="s">
        <v>8884</v>
      </c>
      <c r="B8887" s="2">
        <v>5724374</v>
      </c>
      <c r="C8887" t="str">
        <f>_xll.ciqfunctions.udf.CIQ(L8887, "IQ_COUNTRY_NAME")</f>
        <v>United States</v>
      </c>
      <c r="G8887" t="str">
        <f t="shared" si="874"/>
        <v>PIMCO Global StocksPLUS &amp; Income Fund NYSE:PGP)</v>
      </c>
      <c r="H8887">
        <f t="shared" si="875"/>
        <v>1</v>
      </c>
      <c r="I8887" t="str">
        <f t="shared" si="876"/>
        <v>PIMCO Global StocksPLUS &amp; Income Fund #NYSE:PGP)</v>
      </c>
      <c r="J8887">
        <f t="shared" si="877"/>
        <v>39</v>
      </c>
      <c r="K8887" t="str">
        <f t="shared" si="878"/>
        <v>PIMCO Global StocksPLUS &amp; Income Fund</v>
      </c>
      <c r="L8887" t="str">
        <f t="shared" si="879"/>
        <v>NYSE:PGP</v>
      </c>
    </row>
    <row r="8888" spans="1:12" x14ac:dyDescent="0.25">
      <c r="A8888" s="1" t="s">
        <v>8885</v>
      </c>
      <c r="B8888" s="2">
        <v>5721376</v>
      </c>
      <c r="C8888" t="str">
        <f>_xll.ciqfunctions.udf.CIQ(L8888, "IQ_COUNTRY_NAME")</f>
        <v>United States</v>
      </c>
      <c r="G8888" t="str">
        <f t="shared" si="874"/>
        <v>PIMCO High Income Fund NYSE:PHK)</v>
      </c>
      <c r="H8888">
        <f t="shared" si="875"/>
        <v>1</v>
      </c>
      <c r="I8888" t="str">
        <f t="shared" si="876"/>
        <v>PIMCO High Income Fund #NYSE:PHK)</v>
      </c>
      <c r="J8888">
        <f t="shared" si="877"/>
        <v>24</v>
      </c>
      <c r="K8888" t="str">
        <f t="shared" si="878"/>
        <v>PIMCO High Income Fund</v>
      </c>
      <c r="L8888" t="str">
        <f t="shared" si="879"/>
        <v>NYSE:PHK</v>
      </c>
    </row>
    <row r="8889" spans="1:12" x14ac:dyDescent="0.25">
      <c r="A8889" s="1" t="s">
        <v>8886</v>
      </c>
      <c r="B8889" s="2">
        <v>5721399</v>
      </c>
      <c r="C8889" t="str">
        <f>_xll.ciqfunctions.udf.CIQ(L8889, "IQ_COUNTRY_NAME")</f>
        <v>United States</v>
      </c>
      <c r="G8889" t="str">
        <f t="shared" si="874"/>
        <v>PIMCO Income Strategy Fund NYSE:PFL)</v>
      </c>
      <c r="H8889">
        <f t="shared" si="875"/>
        <v>1</v>
      </c>
      <c r="I8889" t="str">
        <f t="shared" si="876"/>
        <v>PIMCO Income Strategy Fund #NYSE:PFL)</v>
      </c>
      <c r="J8889">
        <f t="shared" si="877"/>
        <v>28</v>
      </c>
      <c r="K8889" t="str">
        <f t="shared" si="878"/>
        <v>PIMCO Income Strategy Fund</v>
      </c>
      <c r="L8889" t="str">
        <f t="shared" si="879"/>
        <v>NYSE:PFL</v>
      </c>
    </row>
    <row r="8890" spans="1:12" x14ac:dyDescent="0.25">
      <c r="A8890" s="1" t="s">
        <v>8887</v>
      </c>
      <c r="B8890" s="2">
        <v>5721982</v>
      </c>
      <c r="C8890" t="str">
        <f>_xll.ciqfunctions.udf.CIQ(L8890, "IQ_COUNTRY_NAME")</f>
        <v>United States</v>
      </c>
      <c r="G8890" t="str">
        <f t="shared" si="874"/>
        <v>PIMCO Income Strategy Fund II NYSE:PFN)</v>
      </c>
      <c r="H8890">
        <f t="shared" si="875"/>
        <v>1</v>
      </c>
      <c r="I8890" t="str">
        <f t="shared" si="876"/>
        <v>PIMCO Income Strategy Fund II #NYSE:PFN)</v>
      </c>
      <c r="J8890">
        <f t="shared" si="877"/>
        <v>31</v>
      </c>
      <c r="K8890" t="str">
        <f t="shared" si="878"/>
        <v>PIMCO Income Strategy Fund II</v>
      </c>
      <c r="L8890" t="str">
        <f t="shared" si="879"/>
        <v>NYSE:PFN</v>
      </c>
    </row>
    <row r="8891" spans="1:12" x14ac:dyDescent="0.25">
      <c r="A8891" s="1" t="s">
        <v>8888</v>
      </c>
      <c r="B8891" s="2">
        <v>5721228</v>
      </c>
      <c r="C8891" t="str">
        <f>_xll.ciqfunctions.udf.CIQ(L8891, "IQ_COUNTRY_NAME")</f>
        <v>United States</v>
      </c>
      <c r="G8891" t="str">
        <f t="shared" si="874"/>
        <v>PIMCO Municipal Income Fund NYSE:PMF)</v>
      </c>
      <c r="H8891">
        <f t="shared" si="875"/>
        <v>1</v>
      </c>
      <c r="I8891" t="str">
        <f t="shared" si="876"/>
        <v>PIMCO Municipal Income Fund #NYSE:PMF)</v>
      </c>
      <c r="J8891">
        <f t="shared" si="877"/>
        <v>29</v>
      </c>
      <c r="K8891" t="str">
        <f t="shared" si="878"/>
        <v>PIMCO Municipal Income Fund</v>
      </c>
      <c r="L8891" t="str">
        <f t="shared" si="879"/>
        <v>NYSE:PMF</v>
      </c>
    </row>
    <row r="8892" spans="1:12" x14ac:dyDescent="0.25">
      <c r="A8892" s="1" t="s">
        <v>8889</v>
      </c>
      <c r="B8892" s="2">
        <v>5721254</v>
      </c>
      <c r="C8892" t="str">
        <f>_xll.ciqfunctions.udf.CIQ(L8892, "IQ_COUNTRY_NAME")</f>
        <v>United States</v>
      </c>
      <c r="G8892" t="str">
        <f t="shared" si="874"/>
        <v>PIMCO Municipal Income Fund II NYSE:PML)</v>
      </c>
      <c r="H8892">
        <f t="shared" si="875"/>
        <v>1</v>
      </c>
      <c r="I8892" t="str">
        <f t="shared" si="876"/>
        <v>PIMCO Municipal Income Fund II #NYSE:PML)</v>
      </c>
      <c r="J8892">
        <f t="shared" si="877"/>
        <v>32</v>
      </c>
      <c r="K8892" t="str">
        <f t="shared" si="878"/>
        <v>PIMCO Municipal Income Fund II</v>
      </c>
      <c r="L8892" t="str">
        <f t="shared" si="879"/>
        <v>NYSE:PML</v>
      </c>
    </row>
    <row r="8893" spans="1:12" x14ac:dyDescent="0.25">
      <c r="A8893" s="1" t="s">
        <v>8890</v>
      </c>
      <c r="B8893" s="2">
        <v>5721282</v>
      </c>
      <c r="C8893" t="str">
        <f>_xll.ciqfunctions.udf.CIQ(L8893, "IQ_COUNTRY_NAME")</f>
        <v>United States</v>
      </c>
      <c r="G8893" t="str">
        <f t="shared" si="874"/>
        <v>PIMCO Municipal Income Fund III NYSE:PMX)</v>
      </c>
      <c r="H8893">
        <f t="shared" si="875"/>
        <v>1</v>
      </c>
      <c r="I8893" t="str">
        <f t="shared" si="876"/>
        <v>PIMCO Municipal Income Fund III #NYSE:PMX)</v>
      </c>
      <c r="J8893">
        <f t="shared" si="877"/>
        <v>33</v>
      </c>
      <c r="K8893" t="str">
        <f t="shared" si="878"/>
        <v>PIMCO Municipal Income Fund III</v>
      </c>
      <c r="L8893" t="str">
        <f t="shared" si="879"/>
        <v>NYSE:PMX</v>
      </c>
    </row>
    <row r="8894" spans="1:12" x14ac:dyDescent="0.25">
      <c r="A8894" s="1" t="s">
        <v>8891</v>
      </c>
      <c r="B8894" s="2">
        <v>5721230</v>
      </c>
      <c r="C8894" t="str">
        <f>_xll.ciqfunctions.udf.CIQ(L8894, "IQ_COUNTRY_NAME")</f>
        <v>United States</v>
      </c>
      <c r="G8894" t="str">
        <f t="shared" si="874"/>
        <v>PIMCO New York Municipal Income Fund NYSE:PNF)</v>
      </c>
      <c r="H8894">
        <f t="shared" si="875"/>
        <v>1</v>
      </c>
      <c r="I8894" t="str">
        <f t="shared" si="876"/>
        <v>PIMCO New York Municipal Income Fund #NYSE:PNF)</v>
      </c>
      <c r="J8894">
        <f t="shared" si="877"/>
        <v>38</v>
      </c>
      <c r="K8894" t="str">
        <f t="shared" si="878"/>
        <v>PIMCO New York Municipal Income Fund</v>
      </c>
      <c r="L8894" t="str">
        <f t="shared" si="879"/>
        <v>NYSE:PNF</v>
      </c>
    </row>
    <row r="8895" spans="1:12" x14ac:dyDescent="0.25">
      <c r="A8895" s="1" t="s">
        <v>8892</v>
      </c>
      <c r="B8895" s="2">
        <v>5721255</v>
      </c>
      <c r="C8895" t="str">
        <f>_xll.ciqfunctions.udf.CIQ(L8895, "IQ_COUNTRY_NAME")</f>
        <v>United States</v>
      </c>
      <c r="G8895" t="str">
        <f t="shared" si="874"/>
        <v>PIMCO New York Municipal Income Fund II NYSE:PNI)</v>
      </c>
      <c r="H8895">
        <f t="shared" si="875"/>
        <v>1</v>
      </c>
      <c r="I8895" t="str">
        <f t="shared" si="876"/>
        <v>PIMCO New York Municipal Income Fund II #NYSE:PNI)</v>
      </c>
      <c r="J8895">
        <f t="shared" si="877"/>
        <v>41</v>
      </c>
      <c r="K8895" t="str">
        <f t="shared" si="878"/>
        <v>PIMCO New York Municipal Income Fund II</v>
      </c>
      <c r="L8895" t="str">
        <f t="shared" si="879"/>
        <v>NYSE:PNI</v>
      </c>
    </row>
    <row r="8896" spans="1:12" x14ac:dyDescent="0.25">
      <c r="A8896" s="1" t="s">
        <v>8893</v>
      </c>
      <c r="B8896" s="2">
        <v>5721281</v>
      </c>
      <c r="C8896" t="str">
        <f>_xll.ciqfunctions.udf.CIQ(L8896, "IQ_COUNTRY_NAME")</f>
        <v>United States</v>
      </c>
      <c r="G8896" t="str">
        <f t="shared" si="874"/>
        <v>PIMCO New York Municipal Income Fund III NYSE:PYN)</v>
      </c>
      <c r="H8896">
        <f t="shared" si="875"/>
        <v>1</v>
      </c>
      <c r="I8896" t="str">
        <f t="shared" si="876"/>
        <v>PIMCO New York Municipal Income Fund III #NYSE:PYN)</v>
      </c>
      <c r="J8896">
        <f t="shared" si="877"/>
        <v>42</v>
      </c>
      <c r="K8896" t="str">
        <f t="shared" si="878"/>
        <v>PIMCO New York Municipal Income Fund III</v>
      </c>
      <c r="L8896" t="str">
        <f t="shared" si="879"/>
        <v>NYSE:PYN</v>
      </c>
    </row>
    <row r="8897" spans="1:12" x14ac:dyDescent="0.25">
      <c r="A8897" s="1" t="s">
        <v>8894</v>
      </c>
      <c r="B8897" s="2">
        <v>5721421</v>
      </c>
      <c r="C8897" t="str">
        <f>_xll.ciqfunctions.udf.CIQ(L8897, "IQ_COUNTRY_NAME")</f>
        <v>United States</v>
      </c>
      <c r="G8897" t="str">
        <f t="shared" si="874"/>
        <v>PIMCO Strategic Income Fund, Inc. NYSE:RCS)</v>
      </c>
      <c r="H8897">
        <f t="shared" si="875"/>
        <v>1</v>
      </c>
      <c r="I8897" t="str">
        <f t="shared" si="876"/>
        <v>PIMCO Strategic Income Fund, Inc. #NYSE:RCS)</v>
      </c>
      <c r="J8897">
        <f t="shared" si="877"/>
        <v>35</v>
      </c>
      <c r="K8897" t="str">
        <f t="shared" si="878"/>
        <v>PIMCO Strategic Income Fund, Inc.</v>
      </c>
      <c r="L8897" t="str">
        <f t="shared" si="879"/>
        <v>NYSE:RCS</v>
      </c>
    </row>
    <row r="8898" spans="1:12" x14ac:dyDescent="0.25">
      <c r="A8898" s="1" t="s">
        <v>8895</v>
      </c>
      <c r="B8898" s="2">
        <v>25812714</v>
      </c>
      <c r="C8898" t="str">
        <f>_xll.ciqfunctions.udf.CIQ(L8898, "IQ_COUNTRY_NAME")</f>
        <v>United States</v>
      </c>
      <c r="G8898" t="str">
        <f t="shared" si="874"/>
        <v>Pine Island Acquisition Corp. NYSE:PIPP)</v>
      </c>
      <c r="H8898">
        <f t="shared" si="875"/>
        <v>1</v>
      </c>
      <c r="I8898" t="str">
        <f t="shared" si="876"/>
        <v>Pine Island Acquisition Corp. #NYSE:PIPP)</v>
      </c>
      <c r="J8898">
        <f t="shared" si="877"/>
        <v>31</v>
      </c>
      <c r="K8898" t="str">
        <f t="shared" si="878"/>
        <v>Pine Island Acquisition Corp.</v>
      </c>
      <c r="L8898" t="str">
        <f t="shared" si="879"/>
        <v>NYSE:PIPP</v>
      </c>
    </row>
    <row r="8899" spans="1:12" x14ac:dyDescent="0.25">
      <c r="A8899" s="1" t="s">
        <v>8896</v>
      </c>
      <c r="B8899" s="2">
        <v>27776981</v>
      </c>
      <c r="C8899" t="str">
        <f>_xll.ciqfunctions.udf.CIQ(L8899, "IQ_COUNTRY_NAME")</f>
        <v>United States</v>
      </c>
      <c r="G8899" t="str">
        <f t="shared" si="874"/>
        <v>Pine Technology Acquisition Corp. NASDAQCM:PTOC)</v>
      </c>
      <c r="H8899">
        <f t="shared" si="875"/>
        <v>1</v>
      </c>
      <c r="I8899" t="str">
        <f t="shared" si="876"/>
        <v>Pine Technology Acquisition Corp. #NASDAQCM:PTOC)</v>
      </c>
      <c r="J8899">
        <f t="shared" si="877"/>
        <v>35</v>
      </c>
      <c r="K8899" t="str">
        <f t="shared" si="878"/>
        <v>Pine Technology Acquisition Corp.</v>
      </c>
      <c r="L8899" t="str">
        <f t="shared" si="879"/>
        <v>NASDAQCM:PTOC</v>
      </c>
    </row>
    <row r="8900" spans="1:12" x14ac:dyDescent="0.25">
      <c r="A8900" s="1" t="s">
        <v>8897</v>
      </c>
      <c r="B8900" s="2">
        <v>4810531</v>
      </c>
      <c r="C8900" t="str">
        <f>_xll.ciqfunctions.udf.CIQ(L8900, "IQ_COUNTRY_NAME")</f>
        <v>United States</v>
      </c>
      <c r="G8900" t="str">
        <f t="shared" si="874"/>
        <v>Pineapple, Inc. OTCPK:PNPL)</v>
      </c>
      <c r="H8900">
        <f t="shared" si="875"/>
        <v>1</v>
      </c>
      <c r="I8900" t="str">
        <f t="shared" si="876"/>
        <v>Pineapple, Inc. #OTCPK:PNPL)</v>
      </c>
      <c r="J8900">
        <f t="shared" si="877"/>
        <v>17</v>
      </c>
      <c r="K8900" t="str">
        <f t="shared" si="878"/>
        <v>Pineapple, Inc.</v>
      </c>
      <c r="L8900" t="str">
        <f t="shared" si="879"/>
        <v>OTCPK:PNPL</v>
      </c>
    </row>
    <row r="8901" spans="1:12" x14ac:dyDescent="0.25">
      <c r="A8901" s="1" t="s">
        <v>8898</v>
      </c>
      <c r="B8901" s="2">
        <v>4917028</v>
      </c>
      <c r="C8901" t="str">
        <f>_xll.ciqfunctions.udf.CIQ(L8901, "IQ_COUNTRY_NAME")</f>
        <v>(Invalid Identifier)</v>
      </c>
      <c r="G8901" t="str">
        <f t="shared" si="874"/>
        <v>Pinelawn Cemetery OTCEM:PLWN)</v>
      </c>
      <c r="H8901">
        <f t="shared" si="875"/>
        <v>1</v>
      </c>
      <c r="I8901" t="str">
        <f t="shared" si="876"/>
        <v>Pinelawn Cemetery #OTCEM:PLWN)</v>
      </c>
      <c r="J8901">
        <f t="shared" si="877"/>
        <v>19</v>
      </c>
      <c r="K8901" t="str">
        <f t="shared" si="878"/>
        <v>Pinelawn Cemetery</v>
      </c>
      <c r="L8901" t="str">
        <f t="shared" si="879"/>
        <v>OTCEM:PLWN</v>
      </c>
    </row>
    <row r="8902" spans="1:12" x14ac:dyDescent="0.25">
      <c r="A8902" s="1" t="s">
        <v>8899</v>
      </c>
      <c r="B8902" s="2">
        <v>12803788</v>
      </c>
      <c r="C8902" t="str">
        <f>_xll.ciqfunctions.udf.CIQ(L8902, "IQ_COUNTRY_NAME")</f>
        <v>United States</v>
      </c>
      <c r="G8902" t="str">
        <f t="shared" si="874"/>
        <v>Ping Identity Holding Corp. NYSE:PING)</v>
      </c>
      <c r="H8902">
        <f t="shared" si="875"/>
        <v>1</v>
      </c>
      <c r="I8902" t="str">
        <f t="shared" si="876"/>
        <v>Ping Identity Holding Corp. #NYSE:PING)</v>
      </c>
      <c r="J8902">
        <f t="shared" si="877"/>
        <v>29</v>
      </c>
      <c r="K8902" t="str">
        <f t="shared" si="878"/>
        <v>Ping Identity Holding Corp.</v>
      </c>
      <c r="L8902" t="str">
        <f t="shared" si="879"/>
        <v>NYSE:PING</v>
      </c>
    </row>
    <row r="8903" spans="1:12" x14ac:dyDescent="0.25">
      <c r="A8903" s="1" t="s">
        <v>8900</v>
      </c>
      <c r="B8903" s="2">
        <v>6675477</v>
      </c>
      <c r="C8903" t="str">
        <f>_xll.ciqfunctions.udf.CIQ(L8903, "IQ_COUNTRY_NAME")</f>
        <v>(Invalid Identifier)</v>
      </c>
      <c r="G8903" t="str">
        <f t="shared" si="874"/>
        <v>Pinkmonkey.com, Inc. OTCEM:PMKY)</v>
      </c>
      <c r="H8903">
        <f t="shared" si="875"/>
        <v>1</v>
      </c>
      <c r="I8903" t="str">
        <f t="shared" si="876"/>
        <v>Pinkmonkey.com, Inc. #OTCEM:PMKY)</v>
      </c>
      <c r="J8903">
        <f t="shared" si="877"/>
        <v>22</v>
      </c>
      <c r="K8903" t="str">
        <f t="shared" si="878"/>
        <v>Pinkmonkey.com, Inc.</v>
      </c>
      <c r="L8903" t="str">
        <f t="shared" si="879"/>
        <v>OTCEM:PMKY</v>
      </c>
    </row>
    <row r="8904" spans="1:12" x14ac:dyDescent="0.25">
      <c r="A8904" s="1" t="s">
        <v>8901</v>
      </c>
      <c r="B8904" s="2">
        <v>112076</v>
      </c>
      <c r="C8904" t="str">
        <f>_xll.ciqfunctions.udf.CIQ(L8904, "IQ_COUNTRY_NAME")</f>
        <v>United States</v>
      </c>
      <c r="G8904" t="str">
        <f t="shared" si="874"/>
        <v>Pinnacle Bancshares, Inc. OTCPK:PCLB)</v>
      </c>
      <c r="H8904">
        <f t="shared" si="875"/>
        <v>1</v>
      </c>
      <c r="I8904" t="str">
        <f t="shared" si="876"/>
        <v>Pinnacle Bancshares, Inc. #OTCPK:PCLB)</v>
      </c>
      <c r="J8904">
        <f t="shared" si="877"/>
        <v>27</v>
      </c>
      <c r="K8904" t="str">
        <f t="shared" si="878"/>
        <v>Pinnacle Bancshares, Inc.</v>
      </c>
      <c r="L8904" t="str">
        <f t="shared" si="879"/>
        <v>OTCPK:PCLB</v>
      </c>
    </row>
    <row r="8905" spans="1:12" x14ac:dyDescent="0.25">
      <c r="A8905" s="1" t="s">
        <v>8902</v>
      </c>
      <c r="B8905" s="2">
        <v>4114349</v>
      </c>
      <c r="C8905" t="str">
        <f>_xll.ciqfunctions.udf.CIQ(L8905, "IQ_COUNTRY_NAME")</f>
        <v>(Invalid Identifier)</v>
      </c>
      <c r="G8905" t="str">
        <f t="shared" si="874"/>
        <v>Pinnacle Bank OTCQB:PBNK)</v>
      </c>
      <c r="H8905">
        <f t="shared" si="875"/>
        <v>1</v>
      </c>
      <c r="I8905" t="str">
        <f t="shared" si="876"/>
        <v>Pinnacle Bank #OTCQB:PBNK)</v>
      </c>
      <c r="J8905">
        <f t="shared" si="877"/>
        <v>15</v>
      </c>
      <c r="K8905" t="str">
        <f t="shared" si="878"/>
        <v>Pinnacle Bank</v>
      </c>
      <c r="L8905" t="str">
        <f t="shared" si="879"/>
        <v>OTCQB:PBNK</v>
      </c>
    </row>
    <row r="8906" spans="1:12" x14ac:dyDescent="0.25">
      <c r="A8906" s="1" t="s">
        <v>8903</v>
      </c>
      <c r="B8906" s="2">
        <v>4085123</v>
      </c>
      <c r="C8906" t="str">
        <f>_xll.ciqfunctions.udf.CIQ(L8906, "IQ_COUNTRY_NAME")</f>
        <v>(Invalid Identifier)</v>
      </c>
      <c r="G8906" t="str">
        <f t="shared" si="874"/>
        <v>Pinnacle Bank of Oregon Beaverton) OTCEM:PNNB)</v>
      </c>
      <c r="H8906">
        <f t="shared" si="875"/>
        <v>2</v>
      </c>
      <c r="I8906" t="str">
        <f t="shared" si="876"/>
        <v>Pinnacle Bank of Oregon (Beaverton) #OTCEM:PNNB)</v>
      </c>
      <c r="J8906">
        <f t="shared" si="877"/>
        <v>37</v>
      </c>
      <c r="K8906" t="str">
        <f t="shared" si="878"/>
        <v>Pinnacle Bank of Oregon (Beaverton)</v>
      </c>
      <c r="L8906" t="str">
        <f t="shared" si="879"/>
        <v>OTCEM:PNNB</v>
      </c>
    </row>
    <row r="8907" spans="1:12" x14ac:dyDescent="0.25">
      <c r="A8907" s="1" t="s">
        <v>8904</v>
      </c>
      <c r="B8907" s="2">
        <v>1032865</v>
      </c>
      <c r="C8907" t="str">
        <f>_xll.ciqfunctions.udf.CIQ(L8907, "IQ_COUNTRY_NAME")</f>
        <v>(Invalid Identifier)</v>
      </c>
      <c r="G8907" t="str">
        <f t="shared" si="874"/>
        <v>Pinnacle Bankshares Corporation OTCQX:PPBN)</v>
      </c>
      <c r="H8907">
        <f t="shared" si="875"/>
        <v>1</v>
      </c>
      <c r="I8907" t="str">
        <f t="shared" si="876"/>
        <v>Pinnacle Bankshares Corporation #OTCQX:PPBN)</v>
      </c>
      <c r="J8907">
        <f t="shared" si="877"/>
        <v>33</v>
      </c>
      <c r="K8907" t="str">
        <f t="shared" si="878"/>
        <v>Pinnacle Bankshares Corporation</v>
      </c>
      <c r="L8907" t="str">
        <f t="shared" si="879"/>
        <v>OTCQX:PPBN</v>
      </c>
    </row>
    <row r="8908" spans="1:12" x14ac:dyDescent="0.25">
      <c r="A8908" s="1" t="s">
        <v>8905</v>
      </c>
      <c r="B8908" s="2">
        <v>4055925</v>
      </c>
      <c r="C8908" t="str">
        <f>_xll.ciqfunctions.udf.CIQ(L8908, "IQ_COUNTRY_NAME")</f>
        <v>United States</v>
      </c>
      <c r="G8908" t="str">
        <f t="shared" si="874"/>
        <v>Pinnacle Financial Partners, Inc. NASDAQGS:PNFP)</v>
      </c>
      <c r="H8908">
        <f t="shared" si="875"/>
        <v>1</v>
      </c>
      <c r="I8908" t="str">
        <f t="shared" si="876"/>
        <v>Pinnacle Financial Partners, Inc. #NASDAQGS:PNFP)</v>
      </c>
      <c r="J8908">
        <f t="shared" si="877"/>
        <v>35</v>
      </c>
      <c r="K8908" t="str">
        <f t="shared" si="878"/>
        <v>Pinnacle Financial Partners, Inc.</v>
      </c>
      <c r="L8908" t="str">
        <f t="shared" si="879"/>
        <v>NASDAQGS:PNFP</v>
      </c>
    </row>
    <row r="8909" spans="1:12" x14ac:dyDescent="0.25">
      <c r="A8909" s="1" t="s">
        <v>8906</v>
      </c>
      <c r="B8909" s="2">
        <v>4056951</v>
      </c>
      <c r="C8909" t="str">
        <f>_xll.ciqfunctions.udf.CIQ(L8909, "IQ_COUNTRY_NAME")</f>
        <v>United States</v>
      </c>
      <c r="G8909" t="str">
        <f t="shared" si="874"/>
        <v>Pinnacle West Capital Corporation NYSE:PNW)</v>
      </c>
      <c r="H8909">
        <f t="shared" si="875"/>
        <v>1</v>
      </c>
      <c r="I8909" t="str">
        <f t="shared" si="876"/>
        <v>Pinnacle West Capital Corporation #NYSE:PNW)</v>
      </c>
      <c r="J8909">
        <f t="shared" si="877"/>
        <v>35</v>
      </c>
      <c r="K8909" t="str">
        <f t="shared" si="878"/>
        <v>Pinnacle West Capital Corporation</v>
      </c>
      <c r="L8909" t="str">
        <f t="shared" si="879"/>
        <v>NYSE:PNW</v>
      </c>
    </row>
    <row r="8910" spans="1:12" x14ac:dyDescent="0.25">
      <c r="A8910" s="1" t="s">
        <v>8907</v>
      </c>
      <c r="B8910" s="2">
        <v>4551175</v>
      </c>
      <c r="C8910" t="str">
        <f>_xll.ciqfunctions.udf.CIQ(L8910, "IQ_COUNTRY_NAME")</f>
        <v>United States</v>
      </c>
      <c r="G8910" t="str">
        <f t="shared" si="874"/>
        <v>Pinterest, Inc. NYSE:PINS)</v>
      </c>
      <c r="H8910">
        <f t="shared" si="875"/>
        <v>1</v>
      </c>
      <c r="I8910" t="str">
        <f t="shared" si="876"/>
        <v>Pinterest, Inc. #NYSE:PINS)</v>
      </c>
      <c r="J8910">
        <f t="shared" si="877"/>
        <v>17</v>
      </c>
      <c r="K8910" t="str">
        <f t="shared" si="878"/>
        <v>Pinterest, Inc.</v>
      </c>
      <c r="L8910" t="str">
        <f t="shared" si="879"/>
        <v>NYSE:PINS</v>
      </c>
    </row>
    <row r="8911" spans="1:12" x14ac:dyDescent="0.25">
      <c r="A8911" s="1" t="s">
        <v>8908</v>
      </c>
      <c r="B8911" s="2">
        <v>14408521</v>
      </c>
      <c r="C8911" t="str">
        <f>_xll.ciqfunctions.udf.CIQ(L8911, "IQ_COUNTRY_NAME")</f>
        <v>United States</v>
      </c>
      <c r="G8911" t="str">
        <f t="shared" si="874"/>
        <v>Pioneer Bancorp, Inc. NASDAQCM:PBFS)</v>
      </c>
      <c r="H8911">
        <f t="shared" si="875"/>
        <v>1</v>
      </c>
      <c r="I8911" t="str">
        <f t="shared" si="876"/>
        <v>Pioneer Bancorp, Inc. #NASDAQCM:PBFS)</v>
      </c>
      <c r="J8911">
        <f t="shared" si="877"/>
        <v>23</v>
      </c>
      <c r="K8911" t="str">
        <f t="shared" si="878"/>
        <v>Pioneer Bancorp, Inc.</v>
      </c>
      <c r="L8911" t="str">
        <f t="shared" si="879"/>
        <v>NASDAQCM:PBFS</v>
      </c>
    </row>
    <row r="8912" spans="1:12" x14ac:dyDescent="0.25">
      <c r="A8912" s="1" t="s">
        <v>8909</v>
      </c>
      <c r="B8912" s="2">
        <v>4391849</v>
      </c>
      <c r="C8912" t="str">
        <f>_xll.ciqfunctions.udf.CIQ(L8912, "IQ_COUNTRY_NAME")</f>
        <v>(Invalid Identifier)</v>
      </c>
      <c r="G8912" t="str">
        <f t="shared" si="874"/>
        <v>Pioneer Bancshares, Inc. OTCEM:PONB)</v>
      </c>
      <c r="H8912">
        <f t="shared" si="875"/>
        <v>1</v>
      </c>
      <c r="I8912" t="str">
        <f t="shared" si="876"/>
        <v>Pioneer Bancshares, Inc. #OTCEM:PONB)</v>
      </c>
      <c r="J8912">
        <f t="shared" si="877"/>
        <v>26</v>
      </c>
      <c r="K8912" t="str">
        <f t="shared" si="878"/>
        <v>Pioneer Bancshares, Inc.</v>
      </c>
      <c r="L8912" t="str">
        <f t="shared" si="879"/>
        <v>OTCEM:PONB</v>
      </c>
    </row>
    <row r="8913" spans="1:12" x14ac:dyDescent="0.25">
      <c r="A8913" s="1" t="s">
        <v>8910</v>
      </c>
      <c r="B8913" s="2">
        <v>1023981</v>
      </c>
      <c r="C8913" t="str">
        <f>_xll.ciqfunctions.udf.CIQ(L8913, "IQ_COUNTRY_NAME")</f>
        <v>United States</v>
      </c>
      <c r="G8913" t="str">
        <f t="shared" si="874"/>
        <v>Pioneer Bankcorp, Inc. OTCPK:PBKC)</v>
      </c>
      <c r="H8913">
        <f t="shared" si="875"/>
        <v>1</v>
      </c>
      <c r="I8913" t="str">
        <f t="shared" si="876"/>
        <v>Pioneer Bankcorp, Inc. #OTCPK:PBKC)</v>
      </c>
      <c r="J8913">
        <f t="shared" si="877"/>
        <v>24</v>
      </c>
      <c r="K8913" t="str">
        <f t="shared" si="878"/>
        <v>Pioneer Bankcorp, Inc.</v>
      </c>
      <c r="L8913" t="str">
        <f t="shared" si="879"/>
        <v>OTCPK:PBKC</v>
      </c>
    </row>
    <row r="8914" spans="1:12" x14ac:dyDescent="0.25">
      <c r="A8914" s="1" t="s">
        <v>8911</v>
      </c>
      <c r="B8914" s="2">
        <v>1017971</v>
      </c>
      <c r="C8914" t="str">
        <f>_xll.ciqfunctions.udf.CIQ(L8914, "IQ_COUNTRY_NAME")</f>
        <v>United States</v>
      </c>
      <c r="G8914" t="str">
        <f t="shared" si="874"/>
        <v>Pioneer Bankshares, Inc. OTCPK:PNBI)</v>
      </c>
      <c r="H8914">
        <f t="shared" si="875"/>
        <v>1</v>
      </c>
      <c r="I8914" t="str">
        <f t="shared" si="876"/>
        <v>Pioneer Bankshares, Inc. #OTCPK:PNBI)</v>
      </c>
      <c r="J8914">
        <f t="shared" si="877"/>
        <v>26</v>
      </c>
      <c r="K8914" t="str">
        <f t="shared" si="878"/>
        <v>Pioneer Bankshares, Inc.</v>
      </c>
      <c r="L8914" t="str">
        <f t="shared" si="879"/>
        <v>OTCPK:PNBI</v>
      </c>
    </row>
    <row r="8915" spans="1:12" x14ac:dyDescent="0.25">
      <c r="A8915" s="1" t="s">
        <v>8912</v>
      </c>
      <c r="B8915" s="2">
        <v>5726747</v>
      </c>
      <c r="C8915" t="str">
        <f>_xll.ciqfunctions.udf.CIQ(L8915, "IQ_COUNTRY_NAME")</f>
        <v>United States</v>
      </c>
      <c r="G8915" t="str">
        <f t="shared" si="874"/>
        <v>Pioneer Diversified High Income Fund, Inc. NYSEAM:HNW)</v>
      </c>
      <c r="H8915">
        <f t="shared" si="875"/>
        <v>1</v>
      </c>
      <c r="I8915" t="str">
        <f t="shared" si="876"/>
        <v>Pioneer Diversified High Income Fund, Inc. #NYSEAM:HNW)</v>
      </c>
      <c r="J8915">
        <f t="shared" si="877"/>
        <v>44</v>
      </c>
      <c r="K8915" t="str">
        <f t="shared" si="878"/>
        <v>Pioneer Diversified High Income Fund, Inc.</v>
      </c>
      <c r="L8915" t="str">
        <f t="shared" si="879"/>
        <v>NYSEAM:HNW</v>
      </c>
    </row>
    <row r="8916" spans="1:12" x14ac:dyDescent="0.25">
      <c r="A8916" s="1" t="s">
        <v>8913</v>
      </c>
      <c r="B8916" s="2">
        <v>5722023</v>
      </c>
      <c r="C8916" t="str">
        <f>_xll.ciqfunctions.udf.CIQ(L8916, "IQ_COUNTRY_NAME")</f>
        <v>United States</v>
      </c>
      <c r="G8916" t="str">
        <f t="shared" si="874"/>
        <v>Pioneer Floating Rate Fund, Inc. NYSE:PHD)</v>
      </c>
      <c r="H8916">
        <f t="shared" si="875"/>
        <v>1</v>
      </c>
      <c r="I8916" t="str">
        <f t="shared" si="876"/>
        <v>Pioneer Floating Rate Fund, Inc. #NYSE:PHD)</v>
      </c>
      <c r="J8916">
        <f t="shared" si="877"/>
        <v>34</v>
      </c>
      <c r="K8916" t="str">
        <f t="shared" si="878"/>
        <v>Pioneer Floating Rate Fund, Inc.</v>
      </c>
      <c r="L8916" t="str">
        <f t="shared" si="879"/>
        <v>NYSE:PHD</v>
      </c>
    </row>
    <row r="8917" spans="1:12" x14ac:dyDescent="0.25">
      <c r="A8917" s="1" t="s">
        <v>8914</v>
      </c>
      <c r="B8917" s="2">
        <v>5931430</v>
      </c>
      <c r="C8917" t="str">
        <f>_xll.ciqfunctions.udf.CIQ(L8917, "IQ_COUNTRY_NAME")</f>
        <v>United States</v>
      </c>
      <c r="G8917" t="str">
        <f t="shared" si="874"/>
        <v>Pioneer High Income Fund, Inc. NYSE:PHT)</v>
      </c>
      <c r="H8917">
        <f t="shared" si="875"/>
        <v>1</v>
      </c>
      <c r="I8917" t="str">
        <f t="shared" si="876"/>
        <v>Pioneer High Income Fund, Inc. #NYSE:PHT)</v>
      </c>
      <c r="J8917">
        <f t="shared" si="877"/>
        <v>32</v>
      </c>
      <c r="K8917" t="str">
        <f t="shared" si="878"/>
        <v>Pioneer High Income Fund, Inc.</v>
      </c>
      <c r="L8917" t="str">
        <f t="shared" si="879"/>
        <v>NYSE:PHT</v>
      </c>
    </row>
    <row r="8918" spans="1:12" x14ac:dyDescent="0.25">
      <c r="A8918" s="1" t="s">
        <v>8915</v>
      </c>
      <c r="B8918" s="2">
        <v>27424229</v>
      </c>
      <c r="C8918" t="str">
        <f>_xll.ciqfunctions.udf.CIQ(L8918, "IQ_COUNTRY_NAME")</f>
        <v>United States</v>
      </c>
      <c r="G8918" t="str">
        <f t="shared" si="874"/>
        <v>Pioneer Merger Corp. NASDAQCM:PACX)</v>
      </c>
      <c r="H8918">
        <f t="shared" si="875"/>
        <v>1</v>
      </c>
      <c r="I8918" t="str">
        <f t="shared" si="876"/>
        <v>Pioneer Merger Corp. #NASDAQCM:PACX)</v>
      </c>
      <c r="J8918">
        <f t="shared" si="877"/>
        <v>22</v>
      </c>
      <c r="K8918" t="str">
        <f t="shared" si="878"/>
        <v>Pioneer Merger Corp.</v>
      </c>
      <c r="L8918" t="str">
        <f t="shared" si="879"/>
        <v>NASDAQCM:PACX</v>
      </c>
    </row>
    <row r="8919" spans="1:12" x14ac:dyDescent="0.25">
      <c r="A8919" s="1" t="s">
        <v>8916</v>
      </c>
      <c r="B8919" s="2">
        <v>5721637</v>
      </c>
      <c r="C8919" t="str">
        <f>_xll.ciqfunctions.udf.CIQ(L8919, "IQ_COUNTRY_NAME")</f>
        <v>United States</v>
      </c>
      <c r="G8919" t="str">
        <f t="shared" si="874"/>
        <v>Pioneer Municipal High Income Advantage Fund, Inc. NYSE:MAV)</v>
      </c>
      <c r="H8919">
        <f t="shared" si="875"/>
        <v>1</v>
      </c>
      <c r="I8919" t="str">
        <f t="shared" si="876"/>
        <v>Pioneer Municipal High Income Advantage Fund, Inc. #NYSE:MAV)</v>
      </c>
      <c r="J8919">
        <f t="shared" si="877"/>
        <v>52</v>
      </c>
      <c r="K8919" t="str">
        <f t="shared" si="878"/>
        <v>Pioneer Municipal High Income Advantage Fund, Inc.</v>
      </c>
      <c r="L8919" t="str">
        <f t="shared" si="879"/>
        <v>NYSE:MAV</v>
      </c>
    </row>
    <row r="8920" spans="1:12" x14ac:dyDescent="0.25">
      <c r="A8920" s="1" t="s">
        <v>8917</v>
      </c>
      <c r="B8920" s="2">
        <v>5721380</v>
      </c>
      <c r="C8920" t="str">
        <f>_xll.ciqfunctions.udf.CIQ(L8920, "IQ_COUNTRY_NAME")</f>
        <v>United States</v>
      </c>
      <c r="G8920" t="str">
        <f t="shared" si="874"/>
        <v>Pioneer Municipal High Income Fund, Inc. NYSE:MHI)</v>
      </c>
      <c r="H8920">
        <f t="shared" si="875"/>
        <v>1</v>
      </c>
      <c r="I8920" t="str">
        <f t="shared" si="876"/>
        <v>Pioneer Municipal High Income Fund, Inc. #NYSE:MHI)</v>
      </c>
      <c r="J8920">
        <f t="shared" si="877"/>
        <v>42</v>
      </c>
      <c r="K8920" t="str">
        <f t="shared" si="878"/>
        <v>Pioneer Municipal High Income Fund, Inc.</v>
      </c>
      <c r="L8920" t="str">
        <f t="shared" si="879"/>
        <v>NYSE:MHI</v>
      </c>
    </row>
    <row r="8921" spans="1:12" x14ac:dyDescent="0.25">
      <c r="A8921" s="1" t="s">
        <v>8918</v>
      </c>
      <c r="B8921" s="2">
        <v>4010906</v>
      </c>
      <c r="C8921" t="str">
        <f>_xll.ciqfunctions.udf.CIQ(L8921, "IQ_COUNTRY_NAME")</f>
        <v>United States</v>
      </c>
      <c r="G8921" t="str">
        <f t="shared" si="874"/>
        <v>Pioneer Natural Resources Company NYSE:PXD)</v>
      </c>
      <c r="H8921">
        <f t="shared" si="875"/>
        <v>1</v>
      </c>
      <c r="I8921" t="str">
        <f t="shared" si="876"/>
        <v>Pioneer Natural Resources Company #NYSE:PXD)</v>
      </c>
      <c r="J8921">
        <f t="shared" si="877"/>
        <v>35</v>
      </c>
      <c r="K8921" t="str">
        <f t="shared" si="878"/>
        <v>Pioneer Natural Resources Company</v>
      </c>
      <c r="L8921" t="str">
        <f t="shared" si="879"/>
        <v>NYSE:PXD</v>
      </c>
    </row>
    <row r="8922" spans="1:12" x14ac:dyDescent="0.25">
      <c r="A8922" s="1" t="s">
        <v>8919</v>
      </c>
      <c r="B8922" s="2">
        <v>4979557</v>
      </c>
      <c r="C8922" t="str">
        <f>_xll.ciqfunctions.udf.CIQ(L8922, "IQ_COUNTRY_NAME")</f>
        <v>United States</v>
      </c>
      <c r="G8922" t="str">
        <f t="shared" si="874"/>
        <v>Pioneer Oil and Gas OTCPK:POGS)</v>
      </c>
      <c r="H8922">
        <f t="shared" si="875"/>
        <v>1</v>
      </c>
      <c r="I8922" t="str">
        <f t="shared" si="876"/>
        <v>Pioneer Oil and Gas #OTCPK:POGS)</v>
      </c>
      <c r="J8922">
        <f t="shared" si="877"/>
        <v>21</v>
      </c>
      <c r="K8922" t="str">
        <f t="shared" si="878"/>
        <v>Pioneer Oil and Gas</v>
      </c>
      <c r="L8922" t="str">
        <f t="shared" si="879"/>
        <v>OTCPK:POGS</v>
      </c>
    </row>
    <row r="8923" spans="1:12" x14ac:dyDescent="0.25">
      <c r="A8923" s="1" t="s">
        <v>8920</v>
      </c>
      <c r="B8923" s="2">
        <v>4987747</v>
      </c>
      <c r="C8923" t="str">
        <f>_xll.ciqfunctions.udf.CIQ(L8923, "IQ_COUNTRY_NAME")</f>
        <v>United States</v>
      </c>
      <c r="G8923" t="str">
        <f t="shared" si="874"/>
        <v>Pioneer Power Solutions, Inc. NASDAQCM:PPSI)</v>
      </c>
      <c r="H8923">
        <f t="shared" si="875"/>
        <v>1</v>
      </c>
      <c r="I8923" t="str">
        <f t="shared" si="876"/>
        <v>Pioneer Power Solutions, Inc. #NASDAQCM:PPSI)</v>
      </c>
      <c r="J8923">
        <f t="shared" si="877"/>
        <v>31</v>
      </c>
      <c r="K8923" t="str">
        <f t="shared" si="878"/>
        <v>Pioneer Power Solutions, Inc.</v>
      </c>
      <c r="L8923" t="str">
        <f t="shared" si="879"/>
        <v>NASDAQCM:PPSI</v>
      </c>
    </row>
    <row r="8924" spans="1:12" x14ac:dyDescent="0.25">
      <c r="A8924" s="1" t="s">
        <v>8921</v>
      </c>
      <c r="B8924" s="2">
        <v>102767</v>
      </c>
      <c r="C8924" t="str">
        <f>_xll.ciqfunctions.udf.CIQ(L8924, "IQ_COUNTRY_NAME")</f>
        <v>United States</v>
      </c>
      <c r="G8924" t="str">
        <f t="shared" si="874"/>
        <v>Piper Sandler Companies NYSE:PIPR)</v>
      </c>
      <c r="H8924">
        <f t="shared" si="875"/>
        <v>1</v>
      </c>
      <c r="I8924" t="str">
        <f t="shared" si="876"/>
        <v>Piper Sandler Companies #NYSE:PIPR)</v>
      </c>
      <c r="J8924">
        <f t="shared" si="877"/>
        <v>25</v>
      </c>
      <c r="K8924" t="str">
        <f t="shared" si="878"/>
        <v>Piper Sandler Companies</v>
      </c>
      <c r="L8924" t="str">
        <f t="shared" si="879"/>
        <v>NYSE:PIPR</v>
      </c>
    </row>
    <row r="8925" spans="1:12" x14ac:dyDescent="0.25">
      <c r="A8925" s="1" t="s">
        <v>8922</v>
      </c>
      <c r="B8925" s="2">
        <v>103699</v>
      </c>
      <c r="C8925" t="str">
        <f>_xll.ciqfunctions.udf.CIQ(L8925, "IQ_COUNTRY_NAME")</f>
        <v>United States</v>
      </c>
      <c r="G8925" t="str">
        <f t="shared" si="874"/>
        <v>Pitney Bowes, Inc. NYSE:PBI)</v>
      </c>
      <c r="H8925">
        <f t="shared" si="875"/>
        <v>1</v>
      </c>
      <c r="I8925" t="str">
        <f t="shared" si="876"/>
        <v>Pitney Bowes, Inc. #NYSE:PBI)</v>
      </c>
      <c r="J8925">
        <f t="shared" si="877"/>
        <v>20</v>
      </c>
      <c r="K8925" t="str">
        <f t="shared" si="878"/>
        <v>Pitney Bowes, Inc.</v>
      </c>
      <c r="L8925" t="str">
        <f t="shared" si="879"/>
        <v>NYSE:PBI</v>
      </c>
    </row>
    <row r="8926" spans="1:12" x14ac:dyDescent="0.25">
      <c r="A8926" s="1" t="s">
        <v>8923</v>
      </c>
      <c r="B8926" s="2">
        <v>27558487</v>
      </c>
      <c r="C8926" t="str">
        <f>_xll.ciqfunctions.udf.CIQ(L8926, "IQ_COUNTRY_NAME")</f>
        <v>United States</v>
      </c>
      <c r="G8926" t="str">
        <f t="shared" si="874"/>
        <v>Pivotal Investment Corporation III NYSE:PICC)</v>
      </c>
      <c r="H8926">
        <f t="shared" si="875"/>
        <v>1</v>
      </c>
      <c r="I8926" t="str">
        <f t="shared" si="876"/>
        <v>Pivotal Investment Corporation III #NYSE:PICC)</v>
      </c>
      <c r="J8926">
        <f t="shared" si="877"/>
        <v>36</v>
      </c>
      <c r="K8926" t="str">
        <f t="shared" si="878"/>
        <v>Pivotal Investment Corporation III</v>
      </c>
      <c r="L8926" t="str">
        <f t="shared" si="879"/>
        <v>NYSE:PICC</v>
      </c>
    </row>
    <row r="8927" spans="1:12" x14ac:dyDescent="0.25">
      <c r="A8927" s="1" t="s">
        <v>8924</v>
      </c>
      <c r="B8927" s="2">
        <v>5100677</v>
      </c>
      <c r="C8927" t="str">
        <f>_xll.ciqfunctions.udf.CIQ(L8927, "IQ_COUNTRY_NAME")</f>
        <v>United States</v>
      </c>
      <c r="G8927" t="str">
        <f t="shared" si="874"/>
        <v>Pivotal Systems Corporation ASX:PVS)</v>
      </c>
      <c r="H8927">
        <f t="shared" si="875"/>
        <v>1</v>
      </c>
      <c r="I8927" t="str">
        <f t="shared" si="876"/>
        <v>Pivotal Systems Corporation #ASX:PVS)</v>
      </c>
      <c r="J8927">
        <f t="shared" si="877"/>
        <v>29</v>
      </c>
      <c r="K8927" t="str">
        <f t="shared" si="878"/>
        <v>Pivotal Systems Corporation</v>
      </c>
      <c r="L8927" t="str">
        <f t="shared" si="879"/>
        <v>ASX:PVS</v>
      </c>
    </row>
    <row r="8928" spans="1:12" x14ac:dyDescent="0.25">
      <c r="A8928" s="1" t="s">
        <v>8925</v>
      </c>
      <c r="B8928" s="2">
        <v>4884232</v>
      </c>
      <c r="C8928" t="str">
        <f>_xll.ciqfunctions.udf.CIQ(L8928, "IQ_COUNTRY_NAME")</f>
        <v>(Invalid Identifier)</v>
      </c>
      <c r="G8928" t="str">
        <f t="shared" si="874"/>
        <v>PixarBio Corporation OTCEM:PXRB)</v>
      </c>
      <c r="H8928">
        <f t="shared" si="875"/>
        <v>1</v>
      </c>
      <c r="I8928" t="str">
        <f t="shared" si="876"/>
        <v>PixarBio Corporation #OTCEM:PXRB)</v>
      </c>
      <c r="J8928">
        <f t="shared" si="877"/>
        <v>22</v>
      </c>
      <c r="K8928" t="str">
        <f t="shared" si="878"/>
        <v>PixarBio Corporation</v>
      </c>
      <c r="L8928" t="str">
        <f t="shared" si="879"/>
        <v>OTCEM:PXRB</v>
      </c>
    </row>
    <row r="8929" spans="1:12" x14ac:dyDescent="0.25">
      <c r="A8929" s="1" t="s">
        <v>8926</v>
      </c>
      <c r="B8929" s="2">
        <v>4963497</v>
      </c>
      <c r="C8929" t="str">
        <f>_xll.ciqfunctions.udf.CIQ(L8929, "IQ_COUNTRY_NAME")</f>
        <v>United States</v>
      </c>
      <c r="G8929" t="str">
        <f t="shared" si="874"/>
        <v>Pixelworks, Inc. NASDAQGM:PXLW)</v>
      </c>
      <c r="H8929">
        <f t="shared" si="875"/>
        <v>1</v>
      </c>
      <c r="I8929" t="str">
        <f t="shared" si="876"/>
        <v>Pixelworks, Inc. #NASDAQGM:PXLW)</v>
      </c>
      <c r="J8929">
        <f t="shared" si="877"/>
        <v>18</v>
      </c>
      <c r="K8929" t="str">
        <f t="shared" si="878"/>
        <v>Pixelworks, Inc.</v>
      </c>
      <c r="L8929" t="str">
        <f t="shared" si="879"/>
        <v>NASDAQGM:PXLW</v>
      </c>
    </row>
    <row r="8930" spans="1:12" x14ac:dyDescent="0.25">
      <c r="A8930" s="1" t="s">
        <v>8927</v>
      </c>
      <c r="B8930" s="2">
        <v>4586311</v>
      </c>
      <c r="C8930" t="str">
        <f>_xll.ciqfunctions.udf.CIQ(L8930, "IQ_COUNTRY_NAME")</f>
        <v>United States</v>
      </c>
      <c r="G8930" t="str">
        <f t="shared" si="874"/>
        <v>PJT Partners Inc. NYSE:PJT)</v>
      </c>
      <c r="H8930">
        <f t="shared" si="875"/>
        <v>1</v>
      </c>
      <c r="I8930" t="str">
        <f t="shared" si="876"/>
        <v>PJT Partners Inc. #NYSE:PJT)</v>
      </c>
      <c r="J8930">
        <f t="shared" si="877"/>
        <v>19</v>
      </c>
      <c r="K8930" t="str">
        <f t="shared" si="878"/>
        <v>PJT Partners Inc.</v>
      </c>
      <c r="L8930" t="str">
        <f t="shared" si="879"/>
        <v>NYSE:PJT</v>
      </c>
    </row>
    <row r="8931" spans="1:12" x14ac:dyDescent="0.25">
      <c r="A8931" s="1" t="s">
        <v>8928</v>
      </c>
      <c r="B8931" s="2">
        <v>4989835</v>
      </c>
      <c r="C8931" t="str">
        <f>_xll.ciqfunctions.udf.CIQ(L8931, "IQ_COUNTRY_NAME")</f>
        <v>(Invalid Identifier)</v>
      </c>
      <c r="G8931" t="str">
        <f t="shared" si="874"/>
        <v>Placer Creek Mining Co. OTCEM:PRCK)</v>
      </c>
      <c r="H8931">
        <f t="shared" si="875"/>
        <v>1</v>
      </c>
      <c r="I8931" t="str">
        <f t="shared" si="876"/>
        <v>Placer Creek Mining Co. #OTCEM:PRCK)</v>
      </c>
      <c r="J8931">
        <f t="shared" si="877"/>
        <v>25</v>
      </c>
      <c r="K8931" t="str">
        <f t="shared" si="878"/>
        <v>Placer Creek Mining Co.</v>
      </c>
      <c r="L8931" t="str">
        <f t="shared" si="879"/>
        <v>OTCEM:PRCK</v>
      </c>
    </row>
    <row r="8932" spans="1:12" x14ac:dyDescent="0.25">
      <c r="A8932" s="1" t="s">
        <v>8929</v>
      </c>
      <c r="B8932" s="2">
        <v>4095757</v>
      </c>
      <c r="C8932" t="str">
        <f>_xll.ciqfunctions.udf.CIQ(L8932, "IQ_COUNTRY_NAME")</f>
        <v>United States</v>
      </c>
      <c r="G8932" t="str">
        <f t="shared" si="874"/>
        <v>Plains All American Pipeline, L.P. NASDAQGS:PAA)</v>
      </c>
      <c r="H8932">
        <f t="shared" si="875"/>
        <v>1</v>
      </c>
      <c r="I8932" t="str">
        <f t="shared" si="876"/>
        <v>Plains All American Pipeline, L.P. #NASDAQGS:PAA)</v>
      </c>
      <c r="J8932">
        <f t="shared" si="877"/>
        <v>36</v>
      </c>
      <c r="K8932" t="str">
        <f t="shared" si="878"/>
        <v>Plains All American Pipeline, L.P.</v>
      </c>
      <c r="L8932" t="str">
        <f t="shared" si="879"/>
        <v>NASDAQGS:PAA</v>
      </c>
    </row>
    <row r="8933" spans="1:12" x14ac:dyDescent="0.25">
      <c r="A8933" s="1" t="s">
        <v>8930</v>
      </c>
      <c r="B8933" s="2">
        <v>4217494</v>
      </c>
      <c r="C8933" t="str">
        <f>_xll.ciqfunctions.udf.CIQ(L8933, "IQ_COUNTRY_NAME")</f>
        <v>United States</v>
      </c>
      <c r="G8933" t="str">
        <f t="shared" si="874"/>
        <v>Plains GP Holdings, L.P. NASDAQGS:PAGP)</v>
      </c>
      <c r="H8933">
        <f t="shared" si="875"/>
        <v>1</v>
      </c>
      <c r="I8933" t="str">
        <f t="shared" si="876"/>
        <v>Plains GP Holdings, L.P. #NASDAQGS:PAGP)</v>
      </c>
      <c r="J8933">
        <f t="shared" si="877"/>
        <v>26</v>
      </c>
      <c r="K8933" t="str">
        <f t="shared" si="878"/>
        <v>Plains GP Holdings, L.P.</v>
      </c>
      <c r="L8933" t="str">
        <f t="shared" si="879"/>
        <v>NASDAQGS:PAGP</v>
      </c>
    </row>
    <row r="8934" spans="1:12" x14ac:dyDescent="0.25">
      <c r="A8934" s="1" t="s">
        <v>8931</v>
      </c>
      <c r="B8934" s="2">
        <v>10702695</v>
      </c>
      <c r="C8934" t="str">
        <f>_xll.ciqfunctions.udf.CIQ(L8934, "IQ_COUNTRY_NAME")</f>
        <v>United States</v>
      </c>
      <c r="G8934" t="str">
        <f t="shared" si="874"/>
        <v>Planet 13 Holdings Inc. CNSX:PLTH)</v>
      </c>
      <c r="H8934">
        <f t="shared" si="875"/>
        <v>1</v>
      </c>
      <c r="I8934" t="str">
        <f t="shared" si="876"/>
        <v>Planet 13 Holdings Inc. #CNSX:PLTH)</v>
      </c>
      <c r="J8934">
        <f t="shared" si="877"/>
        <v>25</v>
      </c>
      <c r="K8934" t="str">
        <f t="shared" si="878"/>
        <v>Planet 13 Holdings Inc.</v>
      </c>
      <c r="L8934" t="str">
        <f t="shared" si="879"/>
        <v>CNSX:PLTH</v>
      </c>
    </row>
    <row r="8935" spans="1:12" x14ac:dyDescent="0.25">
      <c r="A8935" s="1" t="s">
        <v>8932</v>
      </c>
      <c r="B8935" s="2">
        <v>4981337</v>
      </c>
      <c r="C8935" t="str">
        <f>_xll.ciqfunctions.udf.CIQ(L8935, "IQ_COUNTRY_NAME")</f>
        <v>United States</v>
      </c>
      <c r="G8935" t="str">
        <f t="shared" si="874"/>
        <v>Planet Fitness, Inc. NYSE:PLNT)</v>
      </c>
      <c r="H8935">
        <f t="shared" si="875"/>
        <v>1</v>
      </c>
      <c r="I8935" t="str">
        <f t="shared" si="876"/>
        <v>Planet Fitness, Inc. #NYSE:PLNT)</v>
      </c>
      <c r="J8935">
        <f t="shared" si="877"/>
        <v>22</v>
      </c>
      <c r="K8935" t="str">
        <f t="shared" si="878"/>
        <v>Planet Fitness, Inc.</v>
      </c>
      <c r="L8935" t="str">
        <f t="shared" si="879"/>
        <v>NYSE:PLNT</v>
      </c>
    </row>
    <row r="8936" spans="1:12" x14ac:dyDescent="0.25">
      <c r="A8936" s="1" t="s">
        <v>8933</v>
      </c>
      <c r="B8936" s="2">
        <v>4910623</v>
      </c>
      <c r="C8936" t="str">
        <f>_xll.ciqfunctions.udf.CIQ(L8936, "IQ_COUNTRY_NAME")</f>
        <v>United States</v>
      </c>
      <c r="G8936" t="str">
        <f t="shared" si="874"/>
        <v>Planet Green Holdings Corp. NYSEAM:PLAG)</v>
      </c>
      <c r="H8936">
        <f t="shared" si="875"/>
        <v>1</v>
      </c>
      <c r="I8936" t="str">
        <f t="shared" si="876"/>
        <v>Planet Green Holdings Corp. #NYSEAM:PLAG)</v>
      </c>
      <c r="J8936">
        <f t="shared" si="877"/>
        <v>29</v>
      </c>
      <c r="K8936" t="str">
        <f t="shared" si="878"/>
        <v>Planet Green Holdings Corp.</v>
      </c>
      <c r="L8936" t="str">
        <f t="shared" si="879"/>
        <v>NYSEAM:PLAG</v>
      </c>
    </row>
    <row r="8937" spans="1:12" x14ac:dyDescent="0.25">
      <c r="A8937" s="1" t="s">
        <v>8934</v>
      </c>
      <c r="B8937" s="2">
        <v>4905737</v>
      </c>
      <c r="C8937" t="str">
        <f>_xll.ciqfunctions.udf.CIQ(L8937, "IQ_COUNTRY_NAME")</f>
        <v>United States</v>
      </c>
      <c r="G8937" t="str">
        <f t="shared" ref="G8937:G9000" si="880">SUBSTITUTE(A8937, "(", "")</f>
        <v>Planet Labs Inc. NYSE:PL)</v>
      </c>
      <c r="H8937">
        <f t="shared" ref="H8937:H9000" si="881">LEN(A8937)-LEN(G8937)</f>
        <v>1</v>
      </c>
      <c r="I8937" t="str">
        <f t="shared" ref="I8937:I9000" si="882">SUBSTITUTE(A8937,"(","#",H8937)</f>
        <v>Planet Labs Inc. #NYSE:PL)</v>
      </c>
      <c r="J8937">
        <f t="shared" ref="J8937:J9000" si="883">FIND("#", I8937)</f>
        <v>18</v>
      </c>
      <c r="K8937" t="str">
        <f t="shared" ref="K8937:K9000" si="884">TRIM(LEFT(A8937,J8937-1))</f>
        <v>Planet Labs Inc.</v>
      </c>
      <c r="L8937" t="str">
        <f t="shared" ref="L8937:L9000" si="885">TRIM(MID(A8937,J8937+1,LEN(A8937) - J8937-1))</f>
        <v>NYSE:PL</v>
      </c>
    </row>
    <row r="8938" spans="1:12" x14ac:dyDescent="0.25">
      <c r="A8938" s="1" t="s">
        <v>8935</v>
      </c>
      <c r="B8938" s="2">
        <v>4977846</v>
      </c>
      <c r="C8938" t="str">
        <f>_xll.ciqfunctions.udf.CIQ(L8938, "IQ_COUNTRY_NAME")</f>
        <v>United States</v>
      </c>
      <c r="G8938" t="str">
        <f t="shared" si="880"/>
        <v>Planet Resource Recovery, Inc. OTCPK:PRRY)</v>
      </c>
      <c r="H8938">
        <f t="shared" si="881"/>
        <v>1</v>
      </c>
      <c r="I8938" t="str">
        <f t="shared" si="882"/>
        <v>Planet Resource Recovery, Inc. #OTCPK:PRRY)</v>
      </c>
      <c r="J8938">
        <f t="shared" si="883"/>
        <v>32</v>
      </c>
      <c r="K8938" t="str">
        <f t="shared" si="884"/>
        <v>Planet Resource Recovery, Inc.</v>
      </c>
      <c r="L8938" t="str">
        <f t="shared" si="885"/>
        <v>OTCPK:PRRY</v>
      </c>
    </row>
    <row r="8939" spans="1:12" x14ac:dyDescent="0.25">
      <c r="A8939" s="1" t="s">
        <v>8936</v>
      </c>
      <c r="B8939" s="2">
        <v>4970608</v>
      </c>
      <c r="C8939" t="str">
        <f>_xll.ciqfunctions.udf.CIQ(L8939, "IQ_COUNTRY_NAME")</f>
        <v>(Invalid Identifier)</v>
      </c>
      <c r="G8939" t="str">
        <f t="shared" si="880"/>
        <v>Planet Signal, Inc. PSGM:PLNE)</v>
      </c>
      <c r="H8939">
        <f t="shared" si="881"/>
        <v>1</v>
      </c>
      <c r="I8939" t="str">
        <f t="shared" si="882"/>
        <v>Planet Signal, Inc. #PSGM:PLNE)</v>
      </c>
      <c r="J8939">
        <f t="shared" si="883"/>
        <v>21</v>
      </c>
      <c r="K8939" t="str">
        <f t="shared" si="884"/>
        <v>Planet Signal, Inc.</v>
      </c>
      <c r="L8939" t="str">
        <f t="shared" si="885"/>
        <v>PSGM:PLNE</v>
      </c>
    </row>
    <row r="8940" spans="1:12" x14ac:dyDescent="0.25">
      <c r="A8940" s="1" t="s">
        <v>8937</v>
      </c>
      <c r="B8940" s="2">
        <v>4981165</v>
      </c>
      <c r="C8940" t="str">
        <f>_xll.ciqfunctions.udf.CIQ(L8940, "IQ_COUNTRY_NAME")</f>
        <v>United States</v>
      </c>
      <c r="G8940" t="str">
        <f t="shared" si="880"/>
        <v>Plant Health Care plc AIM:PHC)</v>
      </c>
      <c r="H8940">
        <f t="shared" si="881"/>
        <v>1</v>
      </c>
      <c r="I8940" t="str">
        <f t="shared" si="882"/>
        <v>Plant Health Care plc #AIM:PHC)</v>
      </c>
      <c r="J8940">
        <f t="shared" si="883"/>
        <v>23</v>
      </c>
      <c r="K8940" t="str">
        <f t="shared" si="884"/>
        <v>Plant Health Care plc</v>
      </c>
      <c r="L8940" t="str">
        <f t="shared" si="885"/>
        <v>AIM:PHC</v>
      </c>
    </row>
    <row r="8941" spans="1:12" x14ac:dyDescent="0.25">
      <c r="A8941" s="1" t="s">
        <v>8938</v>
      </c>
      <c r="B8941" s="2">
        <v>4611682</v>
      </c>
      <c r="C8941" t="str">
        <f>_xll.ciqfunctions.udf.CIQ(L8941, "IQ_COUNTRY_NAME")</f>
        <v>United States</v>
      </c>
      <c r="G8941" t="str">
        <f t="shared" si="880"/>
        <v>Plantronics, Inc. NYSE:POLY)</v>
      </c>
      <c r="H8941">
        <f t="shared" si="881"/>
        <v>1</v>
      </c>
      <c r="I8941" t="str">
        <f t="shared" si="882"/>
        <v>Plantronics, Inc. #NYSE:POLY)</v>
      </c>
      <c r="J8941">
        <f t="shared" si="883"/>
        <v>19</v>
      </c>
      <c r="K8941" t="str">
        <f t="shared" si="884"/>
        <v>Plantronics, Inc.</v>
      </c>
      <c r="L8941" t="str">
        <f t="shared" si="885"/>
        <v>NYSE:POLY</v>
      </c>
    </row>
    <row r="8942" spans="1:12" x14ac:dyDescent="0.25">
      <c r="A8942" s="1" t="s">
        <v>8939</v>
      </c>
      <c r="B8942" s="2">
        <v>4991970</v>
      </c>
      <c r="C8942" t="str">
        <f>_xll.ciqfunctions.udf.CIQ(L8942, "IQ_COUNTRY_NAME")</f>
        <v>(Invalid Identifier)</v>
      </c>
      <c r="G8942" t="str">
        <f t="shared" si="880"/>
        <v>PlasmaTech, Inc. OTCEM:PMAH)</v>
      </c>
      <c r="H8942">
        <f t="shared" si="881"/>
        <v>1</v>
      </c>
      <c r="I8942" t="str">
        <f t="shared" si="882"/>
        <v>PlasmaTech, Inc. #OTCEM:PMAH)</v>
      </c>
      <c r="J8942">
        <f t="shared" si="883"/>
        <v>18</v>
      </c>
      <c r="K8942" t="str">
        <f t="shared" si="884"/>
        <v>PlasmaTech, Inc.</v>
      </c>
      <c r="L8942" t="str">
        <f t="shared" si="885"/>
        <v>OTCEM:PMAH</v>
      </c>
    </row>
    <row r="8943" spans="1:12" x14ac:dyDescent="0.25">
      <c r="A8943" s="1" t="s">
        <v>8940</v>
      </c>
      <c r="B8943" s="2">
        <v>4305320</v>
      </c>
      <c r="C8943" t="str">
        <f>_xll.ciqfunctions.udf.CIQ(L8943, "IQ_COUNTRY_NAME")</f>
        <v>United States</v>
      </c>
      <c r="G8943" t="str">
        <f t="shared" si="880"/>
        <v>Plastic2Oil, Inc. OTCPK:PTOI)</v>
      </c>
      <c r="H8943">
        <f t="shared" si="881"/>
        <v>1</v>
      </c>
      <c r="I8943" t="str">
        <f t="shared" si="882"/>
        <v>Plastic2Oil, Inc. #OTCPK:PTOI)</v>
      </c>
      <c r="J8943">
        <f t="shared" si="883"/>
        <v>19</v>
      </c>
      <c r="K8943" t="str">
        <f t="shared" si="884"/>
        <v>Plastic2Oil, Inc.</v>
      </c>
      <c r="L8943" t="str">
        <f t="shared" si="885"/>
        <v>OTCPK:PTOI</v>
      </c>
    </row>
    <row r="8944" spans="1:12" x14ac:dyDescent="0.25">
      <c r="A8944" s="1" t="s">
        <v>8941</v>
      </c>
      <c r="B8944" s="2">
        <v>5069280</v>
      </c>
      <c r="C8944" t="str">
        <f>_xll.ciqfunctions.udf.CIQ(L8944, "IQ_COUNTRY_NAME")</f>
        <v>(Invalid Identifier)</v>
      </c>
      <c r="G8944" t="str">
        <f t="shared" si="880"/>
        <v>Platcom, Inc. OTCEM:PLTI)</v>
      </c>
      <c r="H8944">
        <f t="shared" si="881"/>
        <v>1</v>
      </c>
      <c r="I8944" t="str">
        <f t="shared" si="882"/>
        <v>Platcom, Inc. #OTCEM:PLTI)</v>
      </c>
      <c r="J8944">
        <f t="shared" si="883"/>
        <v>15</v>
      </c>
      <c r="K8944" t="str">
        <f t="shared" si="884"/>
        <v>Platcom, Inc.</v>
      </c>
      <c r="L8944" t="str">
        <f t="shared" si="885"/>
        <v>OTCEM:PLTI</v>
      </c>
    </row>
    <row r="8945" spans="1:12" x14ac:dyDescent="0.25">
      <c r="A8945" s="1" t="s">
        <v>8942</v>
      </c>
      <c r="B8945" s="2">
        <v>102834</v>
      </c>
      <c r="C8945" t="str">
        <f>_xll.ciqfunctions.udf.CIQ(L8945, "IQ_COUNTRY_NAME")</f>
        <v>(Invalid Identifier)</v>
      </c>
      <c r="G8945" t="str">
        <f t="shared" si="880"/>
        <v>Plateau Mineral Development, Inc. OTCEM:PMDP)</v>
      </c>
      <c r="H8945">
        <f t="shared" si="881"/>
        <v>1</v>
      </c>
      <c r="I8945" t="str">
        <f t="shared" si="882"/>
        <v>Plateau Mineral Development, Inc. #OTCEM:PMDP)</v>
      </c>
      <c r="J8945">
        <f t="shared" si="883"/>
        <v>35</v>
      </c>
      <c r="K8945" t="str">
        <f t="shared" si="884"/>
        <v>Plateau Mineral Development, Inc.</v>
      </c>
      <c r="L8945" t="str">
        <f t="shared" si="885"/>
        <v>OTCEM:PMDP</v>
      </c>
    </row>
    <row r="8946" spans="1:12" x14ac:dyDescent="0.25">
      <c r="A8946" s="1" t="s">
        <v>8943</v>
      </c>
      <c r="B8946" s="2">
        <v>4170476</v>
      </c>
      <c r="C8946" t="str">
        <f>_xll.ciqfunctions.udf.CIQ(L8946, "IQ_COUNTRY_NAME")</f>
        <v>(Invalid Identifier)</v>
      </c>
      <c r="G8946" t="str">
        <f t="shared" si="880"/>
        <v>Platinum Studios, Inc OTCEM:PDOS)</v>
      </c>
      <c r="H8946">
        <f t="shared" si="881"/>
        <v>1</v>
      </c>
      <c r="I8946" t="str">
        <f t="shared" si="882"/>
        <v>Platinum Studios, Inc #OTCEM:PDOS)</v>
      </c>
      <c r="J8946">
        <f t="shared" si="883"/>
        <v>23</v>
      </c>
      <c r="K8946" t="str">
        <f t="shared" si="884"/>
        <v>Platinum Studios, Inc</v>
      </c>
      <c r="L8946" t="str">
        <f t="shared" si="885"/>
        <v>OTCEM:PDOS</v>
      </c>
    </row>
    <row r="8947" spans="1:12" x14ac:dyDescent="0.25">
      <c r="A8947" s="1" t="s">
        <v>8944</v>
      </c>
      <c r="B8947" s="2">
        <v>4839136</v>
      </c>
      <c r="C8947" t="str">
        <f>_xll.ciqfunctions.udf.CIQ(L8947, "IQ_COUNTRY_NAME")</f>
        <v>United States</v>
      </c>
      <c r="G8947" t="str">
        <f t="shared" si="880"/>
        <v>Playa Hotels &amp; Resorts N.V. NASDAQGS:PLYA)</v>
      </c>
      <c r="H8947">
        <f t="shared" si="881"/>
        <v>1</v>
      </c>
      <c r="I8947" t="str">
        <f t="shared" si="882"/>
        <v>Playa Hotels &amp; Resorts N.V. #NASDAQGS:PLYA)</v>
      </c>
      <c r="J8947">
        <f t="shared" si="883"/>
        <v>29</v>
      </c>
      <c r="K8947" t="str">
        <f t="shared" si="884"/>
        <v>Playa Hotels &amp; Resorts N.V.</v>
      </c>
      <c r="L8947" t="str">
        <f t="shared" si="885"/>
        <v>NASDAQGS:PLYA</v>
      </c>
    </row>
    <row r="8948" spans="1:12" x14ac:dyDescent="0.25">
      <c r="A8948" s="1" t="s">
        <v>8945</v>
      </c>
      <c r="B8948" s="2">
        <v>7640799</v>
      </c>
      <c r="C8948" t="str">
        <f>_xll.ciqfunctions.udf.CIQ(L8948, "IQ_COUNTRY_NAME")</f>
        <v>United States</v>
      </c>
      <c r="G8948" t="str">
        <f t="shared" si="880"/>
        <v>PlayAGS, Inc. NYSE:AGS)</v>
      </c>
      <c r="H8948">
        <f t="shared" si="881"/>
        <v>1</v>
      </c>
      <c r="I8948" t="str">
        <f t="shared" si="882"/>
        <v>PlayAGS, Inc. #NYSE:AGS)</v>
      </c>
      <c r="J8948">
        <f t="shared" si="883"/>
        <v>15</v>
      </c>
      <c r="K8948" t="str">
        <f t="shared" si="884"/>
        <v>PlayAGS, Inc.</v>
      </c>
      <c r="L8948" t="str">
        <f t="shared" si="885"/>
        <v>NYSE:AGS</v>
      </c>
    </row>
    <row r="8949" spans="1:12" x14ac:dyDescent="0.25">
      <c r="A8949" s="1" t="s">
        <v>8946</v>
      </c>
      <c r="B8949" s="2">
        <v>5245074</v>
      </c>
      <c r="C8949" t="str">
        <f>_xll.ciqfunctions.udf.CIQ(L8949, "IQ_COUNTRY_NAME")</f>
        <v>United States</v>
      </c>
      <c r="G8949" t="str">
        <f t="shared" si="880"/>
        <v>PLAYSTUDIOS, Inc. NASDAQGM:MYPS)</v>
      </c>
      <c r="H8949">
        <f t="shared" si="881"/>
        <v>1</v>
      </c>
      <c r="I8949" t="str">
        <f t="shared" si="882"/>
        <v>PLAYSTUDIOS, Inc. #NASDAQGM:MYPS)</v>
      </c>
      <c r="J8949">
        <f t="shared" si="883"/>
        <v>19</v>
      </c>
      <c r="K8949" t="str">
        <f t="shared" si="884"/>
        <v>PLAYSTUDIOS, Inc.</v>
      </c>
      <c r="L8949" t="str">
        <f t="shared" si="885"/>
        <v>NASDAQGM:MYPS</v>
      </c>
    </row>
    <row r="8950" spans="1:12" x14ac:dyDescent="0.25">
      <c r="A8950" s="1" t="s">
        <v>8947</v>
      </c>
      <c r="B8950" s="2">
        <v>4070238</v>
      </c>
      <c r="C8950" t="str">
        <f>_xll.ciqfunctions.udf.CIQ(L8950, "IQ_COUNTRY_NAME")</f>
        <v>United States</v>
      </c>
      <c r="G8950" t="str">
        <f t="shared" si="880"/>
        <v>PLBY Group, Inc. NASDAQGM:PLBY)</v>
      </c>
      <c r="H8950">
        <f t="shared" si="881"/>
        <v>1</v>
      </c>
      <c r="I8950" t="str">
        <f t="shared" si="882"/>
        <v>PLBY Group, Inc. #NASDAQGM:PLBY)</v>
      </c>
      <c r="J8950">
        <f t="shared" si="883"/>
        <v>18</v>
      </c>
      <c r="K8950" t="str">
        <f t="shared" si="884"/>
        <v>PLBY Group, Inc.</v>
      </c>
      <c r="L8950" t="str">
        <f t="shared" si="885"/>
        <v>NASDAQGM:PLBY</v>
      </c>
    </row>
    <row r="8951" spans="1:12" x14ac:dyDescent="0.25">
      <c r="A8951" s="1" t="s">
        <v>8948</v>
      </c>
      <c r="B8951" s="2">
        <v>4963707</v>
      </c>
      <c r="C8951" t="str">
        <f>_xll.ciqfunctions.udf.CIQ(L8951, "IQ_COUNTRY_NAME")</f>
        <v>United States</v>
      </c>
      <c r="G8951" t="str">
        <f t="shared" si="880"/>
        <v>Plexus Corp. NASDAQGS:PLXS)</v>
      </c>
      <c r="H8951">
        <f t="shared" si="881"/>
        <v>1</v>
      </c>
      <c r="I8951" t="str">
        <f t="shared" si="882"/>
        <v>Plexus Corp. #NASDAQGS:PLXS)</v>
      </c>
      <c r="J8951">
        <f t="shared" si="883"/>
        <v>14</v>
      </c>
      <c r="K8951" t="str">
        <f t="shared" si="884"/>
        <v>Plexus Corp.</v>
      </c>
      <c r="L8951" t="str">
        <f t="shared" si="885"/>
        <v>NASDAQGS:PLXS</v>
      </c>
    </row>
    <row r="8952" spans="1:12" x14ac:dyDescent="0.25">
      <c r="A8952" s="1" t="s">
        <v>8949</v>
      </c>
      <c r="B8952" s="2">
        <v>5324227</v>
      </c>
      <c r="C8952" t="str">
        <f>_xll.ciqfunctions.udf.CIQ(L8952, "IQ_COUNTRY_NAME")</f>
        <v>United States</v>
      </c>
      <c r="G8952" t="str">
        <f t="shared" si="880"/>
        <v>Pliant Therapeutics, Inc. NASDAQGS:PLRX)</v>
      </c>
      <c r="H8952">
        <f t="shared" si="881"/>
        <v>1</v>
      </c>
      <c r="I8952" t="str">
        <f t="shared" si="882"/>
        <v>Pliant Therapeutics, Inc. #NASDAQGS:PLRX)</v>
      </c>
      <c r="J8952">
        <f t="shared" si="883"/>
        <v>27</v>
      </c>
      <c r="K8952" t="str">
        <f t="shared" si="884"/>
        <v>Pliant Therapeutics, Inc.</v>
      </c>
      <c r="L8952" t="str">
        <f t="shared" si="885"/>
        <v>NASDAQGS:PLRX</v>
      </c>
    </row>
    <row r="8953" spans="1:12" x14ac:dyDescent="0.25">
      <c r="A8953" s="1" t="s">
        <v>8950</v>
      </c>
      <c r="B8953" s="2">
        <v>4772595</v>
      </c>
      <c r="C8953" t="str">
        <f>_xll.ciqfunctions.udf.CIQ(L8953, "IQ_COUNTRY_NAME")</f>
        <v>(Invalid Identifier)</v>
      </c>
      <c r="G8953" t="str">
        <f t="shared" si="880"/>
        <v>PLM Equipment Growth Fund III OTCEM:GFWQ.Z)</v>
      </c>
      <c r="H8953">
        <f t="shared" si="881"/>
        <v>1</v>
      </c>
      <c r="I8953" t="str">
        <f t="shared" si="882"/>
        <v>PLM Equipment Growth Fund III #OTCEM:GFWQ.Z)</v>
      </c>
      <c r="J8953">
        <f t="shared" si="883"/>
        <v>31</v>
      </c>
      <c r="K8953" t="str">
        <f t="shared" si="884"/>
        <v>PLM Equipment Growth Fund III</v>
      </c>
      <c r="L8953" t="str">
        <f t="shared" si="885"/>
        <v>OTCEM:GFWQ.Z</v>
      </c>
    </row>
    <row r="8954" spans="1:12" x14ac:dyDescent="0.25">
      <c r="A8954" s="1" t="s">
        <v>8951</v>
      </c>
      <c r="B8954" s="2">
        <v>4101314</v>
      </c>
      <c r="C8954" t="str">
        <f>_xll.ciqfunctions.udf.CIQ(L8954, "IQ_COUNTRY_NAME")</f>
        <v>United States</v>
      </c>
      <c r="G8954" t="str">
        <f t="shared" si="880"/>
        <v>Plug Power Inc. NASDAQCM:PLUG)</v>
      </c>
      <c r="H8954">
        <f t="shared" si="881"/>
        <v>1</v>
      </c>
      <c r="I8954" t="str">
        <f t="shared" si="882"/>
        <v>Plug Power Inc. #NASDAQCM:PLUG)</v>
      </c>
      <c r="J8954">
        <f t="shared" si="883"/>
        <v>17</v>
      </c>
      <c r="K8954" t="str">
        <f t="shared" si="884"/>
        <v>Plug Power Inc.</v>
      </c>
      <c r="L8954" t="str">
        <f t="shared" si="885"/>
        <v>NASDAQCM:PLUG</v>
      </c>
    </row>
    <row r="8955" spans="1:12" x14ac:dyDescent="0.25">
      <c r="A8955" s="1" t="s">
        <v>8952</v>
      </c>
      <c r="B8955" s="2">
        <v>27790388</v>
      </c>
      <c r="C8955" t="str">
        <f>_xll.ciqfunctions.udf.CIQ(L8955, "IQ_COUNTRY_NAME")</f>
        <v>United States</v>
      </c>
      <c r="G8955" t="str">
        <f t="shared" si="880"/>
        <v>Plum Acquisition Corp. I NASDAQCM:PLMI)</v>
      </c>
      <c r="H8955">
        <f t="shared" si="881"/>
        <v>1</v>
      </c>
      <c r="I8955" t="str">
        <f t="shared" si="882"/>
        <v>Plum Acquisition Corp. I #NASDAQCM:PLMI)</v>
      </c>
      <c r="J8955">
        <f t="shared" si="883"/>
        <v>26</v>
      </c>
      <c r="K8955" t="str">
        <f t="shared" si="884"/>
        <v>Plum Acquisition Corp. I</v>
      </c>
      <c r="L8955" t="str">
        <f t="shared" si="885"/>
        <v>NASDAQCM:PLMI</v>
      </c>
    </row>
    <row r="8956" spans="1:12" x14ac:dyDescent="0.25">
      <c r="A8956" s="1" t="s">
        <v>8953</v>
      </c>
      <c r="B8956" s="2">
        <v>4074251</v>
      </c>
      <c r="C8956" t="str">
        <f>_xll.ciqfunctions.udf.CIQ(L8956, "IQ_COUNTRY_NAME")</f>
        <v>United States</v>
      </c>
      <c r="G8956" t="str">
        <f t="shared" si="880"/>
        <v>Plumas Bancorp NASDAQCM:PLBC)</v>
      </c>
      <c r="H8956">
        <f t="shared" si="881"/>
        <v>1</v>
      </c>
      <c r="I8956" t="str">
        <f t="shared" si="882"/>
        <v>Plumas Bancorp #NASDAQCM:PLBC)</v>
      </c>
      <c r="J8956">
        <f t="shared" si="883"/>
        <v>16</v>
      </c>
      <c r="K8956" t="str">
        <f t="shared" si="884"/>
        <v>Plumas Bancorp</v>
      </c>
      <c r="L8956" t="str">
        <f t="shared" si="885"/>
        <v>NASDAQCM:PLBC</v>
      </c>
    </row>
    <row r="8957" spans="1:12" x14ac:dyDescent="0.25">
      <c r="A8957" s="1" t="s">
        <v>8954</v>
      </c>
      <c r="B8957" s="2">
        <v>4042236</v>
      </c>
      <c r="C8957" t="str">
        <f>_xll.ciqfunctions.udf.CIQ(L8957, "IQ_COUNTRY_NAME")</f>
        <v>United States</v>
      </c>
      <c r="G8957" t="str">
        <f t="shared" si="880"/>
        <v>Plural Industry Holding Group Co. Limited OTCPK:PIHG)</v>
      </c>
      <c r="H8957">
        <f t="shared" si="881"/>
        <v>1</v>
      </c>
      <c r="I8957" t="str">
        <f t="shared" si="882"/>
        <v>Plural Industry Holding Group Co. Limited #OTCPK:PIHG)</v>
      </c>
      <c r="J8957">
        <f t="shared" si="883"/>
        <v>43</v>
      </c>
      <c r="K8957" t="str">
        <f t="shared" si="884"/>
        <v>Plural Industry Holding Group Co. Limited</v>
      </c>
      <c r="L8957" t="str">
        <f t="shared" si="885"/>
        <v>OTCPK:PIHG</v>
      </c>
    </row>
    <row r="8958" spans="1:12" x14ac:dyDescent="0.25">
      <c r="A8958" s="1" t="s">
        <v>8955</v>
      </c>
      <c r="B8958" s="2">
        <v>4811334</v>
      </c>
      <c r="C8958" t="str">
        <f>_xll.ciqfunctions.udf.CIQ(L8958, "IQ_COUNTRY_NAME")</f>
        <v>United States</v>
      </c>
      <c r="G8958" t="str">
        <f t="shared" si="880"/>
        <v>Plus Therapeutics, Inc. NASDAQCM:PSTV)</v>
      </c>
      <c r="H8958">
        <f t="shared" si="881"/>
        <v>1</v>
      </c>
      <c r="I8958" t="str">
        <f t="shared" si="882"/>
        <v>Plus Therapeutics, Inc. #NASDAQCM:PSTV)</v>
      </c>
      <c r="J8958">
        <f t="shared" si="883"/>
        <v>25</v>
      </c>
      <c r="K8958" t="str">
        <f t="shared" si="884"/>
        <v>Plus Therapeutics, Inc.</v>
      </c>
      <c r="L8958" t="str">
        <f t="shared" si="885"/>
        <v>NASDAQCM:PSTV</v>
      </c>
    </row>
    <row r="8959" spans="1:12" x14ac:dyDescent="0.25">
      <c r="A8959" s="1" t="s">
        <v>8956</v>
      </c>
      <c r="B8959" s="2">
        <v>5069014</v>
      </c>
      <c r="C8959" t="str">
        <f>_xll.ciqfunctions.udf.CIQ(L8959, "IQ_COUNTRY_NAME")</f>
        <v>United States</v>
      </c>
      <c r="G8959" t="str">
        <f t="shared" si="880"/>
        <v>PLx Pharma Inc. NASDAQCM:PLXP)</v>
      </c>
      <c r="H8959">
        <f t="shared" si="881"/>
        <v>1</v>
      </c>
      <c r="I8959" t="str">
        <f t="shared" si="882"/>
        <v>PLx Pharma Inc. #NASDAQCM:PLXP)</v>
      </c>
      <c r="J8959">
        <f t="shared" si="883"/>
        <v>17</v>
      </c>
      <c r="K8959" t="str">
        <f t="shared" si="884"/>
        <v>PLx Pharma Inc.</v>
      </c>
      <c r="L8959" t="str">
        <f t="shared" si="885"/>
        <v>NASDAQCM:PLXP</v>
      </c>
    </row>
    <row r="8960" spans="1:12" x14ac:dyDescent="0.25">
      <c r="A8960" s="1" t="s">
        <v>8957</v>
      </c>
      <c r="B8960" s="2">
        <v>4054978</v>
      </c>
      <c r="C8960" t="str">
        <f>_xll.ciqfunctions.udf.CIQ(L8960, "IQ_COUNTRY_NAME")</f>
        <v>(Invalid Identifier)</v>
      </c>
      <c r="G8960" t="str">
        <f t="shared" si="880"/>
        <v>Plymouth Financial Corporation OTCEM:PFNL)</v>
      </c>
      <c r="H8960">
        <f t="shared" si="881"/>
        <v>1</v>
      </c>
      <c r="I8960" t="str">
        <f t="shared" si="882"/>
        <v>Plymouth Financial Corporation #OTCEM:PFNL)</v>
      </c>
      <c r="J8960">
        <f t="shared" si="883"/>
        <v>32</v>
      </c>
      <c r="K8960" t="str">
        <f t="shared" si="884"/>
        <v>Plymouth Financial Corporation</v>
      </c>
      <c r="L8960" t="str">
        <f t="shared" si="885"/>
        <v>OTCEM:PFNL</v>
      </c>
    </row>
    <row r="8961" spans="1:12" x14ac:dyDescent="0.25">
      <c r="A8961" s="1" t="s">
        <v>8958</v>
      </c>
      <c r="B8961" s="2">
        <v>4282399</v>
      </c>
      <c r="C8961" t="str">
        <f>_xll.ciqfunctions.udf.CIQ(L8961, "IQ_COUNTRY_NAME")</f>
        <v>United States</v>
      </c>
      <c r="G8961" t="str">
        <f t="shared" si="880"/>
        <v>Plymouth Industrial REIT, Inc. NYSE:PLYM)</v>
      </c>
      <c r="H8961">
        <f t="shared" si="881"/>
        <v>1</v>
      </c>
      <c r="I8961" t="str">
        <f t="shared" si="882"/>
        <v>Plymouth Industrial REIT, Inc. #NYSE:PLYM)</v>
      </c>
      <c r="J8961">
        <f t="shared" si="883"/>
        <v>32</v>
      </c>
      <c r="K8961" t="str">
        <f t="shared" si="884"/>
        <v>Plymouth Industrial REIT, Inc.</v>
      </c>
      <c r="L8961" t="str">
        <f t="shared" si="885"/>
        <v>NYSE:PLYM</v>
      </c>
    </row>
    <row r="8962" spans="1:12" x14ac:dyDescent="0.25">
      <c r="A8962" s="1" t="s">
        <v>8959</v>
      </c>
      <c r="B8962" s="2">
        <v>4994220</v>
      </c>
      <c r="C8962" t="str">
        <f>_xll.ciqfunctions.udf.CIQ(L8962, "IQ_COUNTRY_NAME")</f>
        <v>(Invalid Identifier)</v>
      </c>
      <c r="G8962" t="str">
        <f t="shared" si="880"/>
        <v>PM&amp;E, Inc. OTCEM:PMEA)</v>
      </c>
      <c r="H8962">
        <f t="shared" si="881"/>
        <v>1</v>
      </c>
      <c r="I8962" t="str">
        <f t="shared" si="882"/>
        <v>PM&amp;E, Inc. #OTCEM:PMEA)</v>
      </c>
      <c r="J8962">
        <f t="shared" si="883"/>
        <v>12</v>
      </c>
      <c r="K8962" t="str">
        <f t="shared" si="884"/>
        <v>PM&amp;E, Inc.</v>
      </c>
      <c r="L8962" t="str">
        <f t="shared" si="885"/>
        <v>OTCEM:PMEA</v>
      </c>
    </row>
    <row r="8963" spans="1:12" x14ac:dyDescent="0.25">
      <c r="A8963" s="1" t="s">
        <v>8960</v>
      </c>
      <c r="B8963" s="2">
        <v>103536</v>
      </c>
      <c r="C8963" t="str">
        <f>_xll.ciqfunctions.udf.CIQ(L8963, "IQ_COUNTRY_NAME")</f>
        <v>(Invalid Identifier)</v>
      </c>
      <c r="G8963" t="str">
        <f t="shared" si="880"/>
        <v>PMI Group, Inc. OTCEM:PMIR)</v>
      </c>
      <c r="H8963">
        <f t="shared" si="881"/>
        <v>1</v>
      </c>
      <c r="I8963" t="str">
        <f t="shared" si="882"/>
        <v>PMI Group, Inc. #OTCEM:PMIR)</v>
      </c>
      <c r="J8963">
        <f t="shared" si="883"/>
        <v>17</v>
      </c>
      <c r="K8963" t="str">
        <f t="shared" si="884"/>
        <v>PMI Group, Inc.</v>
      </c>
      <c r="L8963" t="str">
        <f t="shared" si="885"/>
        <v>OTCEM:PMIR</v>
      </c>
    </row>
    <row r="8964" spans="1:12" x14ac:dyDescent="0.25">
      <c r="A8964" s="1" t="s">
        <v>8961</v>
      </c>
      <c r="B8964" s="2">
        <v>23396207</v>
      </c>
      <c r="C8964" t="str">
        <f>_xll.ciqfunctions.udf.CIQ(L8964, "IQ_COUNTRY_NAME")</f>
        <v>United States</v>
      </c>
      <c r="G8964" t="str">
        <f t="shared" si="880"/>
        <v>PMV Consumer Acquisition Corp. NYSE:PMVC)</v>
      </c>
      <c r="H8964">
        <f t="shared" si="881"/>
        <v>1</v>
      </c>
      <c r="I8964" t="str">
        <f t="shared" si="882"/>
        <v>PMV Consumer Acquisition Corp. #NYSE:PMVC)</v>
      </c>
      <c r="J8964">
        <f t="shared" si="883"/>
        <v>32</v>
      </c>
      <c r="K8964" t="str">
        <f t="shared" si="884"/>
        <v>PMV Consumer Acquisition Corp.</v>
      </c>
      <c r="L8964" t="str">
        <f t="shared" si="885"/>
        <v>NYSE:PMVC</v>
      </c>
    </row>
    <row r="8965" spans="1:12" x14ac:dyDescent="0.25">
      <c r="A8965" s="1" t="s">
        <v>8962</v>
      </c>
      <c r="B8965" s="2">
        <v>5274539</v>
      </c>
      <c r="C8965" t="str">
        <f>_xll.ciqfunctions.udf.CIQ(L8965, "IQ_COUNTRY_NAME")</f>
        <v>United States</v>
      </c>
      <c r="G8965" t="str">
        <f t="shared" si="880"/>
        <v>PMV Pharmaceuticals, Inc. NASDAQGS:PMVP)</v>
      </c>
      <c r="H8965">
        <f t="shared" si="881"/>
        <v>1</v>
      </c>
      <c r="I8965" t="str">
        <f t="shared" si="882"/>
        <v>PMV Pharmaceuticals, Inc. #NASDAQGS:PMVP)</v>
      </c>
      <c r="J8965">
        <f t="shared" si="883"/>
        <v>27</v>
      </c>
      <c r="K8965" t="str">
        <f t="shared" si="884"/>
        <v>PMV Pharmaceuticals, Inc.</v>
      </c>
      <c r="L8965" t="str">
        <f t="shared" si="885"/>
        <v>NASDAQGS:PMVP</v>
      </c>
    </row>
    <row r="8966" spans="1:12" x14ac:dyDescent="0.25">
      <c r="A8966" s="1" t="s">
        <v>8963</v>
      </c>
      <c r="B8966" s="2">
        <v>4006880</v>
      </c>
      <c r="C8966" t="str">
        <f>_xll.ciqfunctions.udf.CIQ(L8966, "IQ_COUNTRY_NAME")</f>
        <v>United States</v>
      </c>
      <c r="G8966" t="str">
        <f t="shared" si="880"/>
        <v>PNM Resources, Inc. NYSE:PNM)</v>
      </c>
      <c r="H8966">
        <f t="shared" si="881"/>
        <v>1</v>
      </c>
      <c r="I8966" t="str">
        <f t="shared" si="882"/>
        <v>PNM Resources, Inc. #NYSE:PNM)</v>
      </c>
      <c r="J8966">
        <f t="shared" si="883"/>
        <v>21</v>
      </c>
      <c r="K8966" t="str">
        <f t="shared" si="884"/>
        <v>PNM Resources, Inc.</v>
      </c>
      <c r="L8966" t="str">
        <f t="shared" si="885"/>
        <v>NYSE:PNM</v>
      </c>
    </row>
    <row r="8967" spans="1:12" x14ac:dyDescent="0.25">
      <c r="A8967" s="1" t="s">
        <v>8964</v>
      </c>
      <c r="B8967" s="2">
        <v>27409110</v>
      </c>
      <c r="C8967" t="str">
        <f>_xll.ciqfunctions.udf.CIQ(L8967, "IQ_COUNTRY_NAME")</f>
        <v>United States</v>
      </c>
      <c r="G8967" t="str">
        <f t="shared" si="880"/>
        <v>Poema Global Holdings Corp. NASDAQCM:PPGH)</v>
      </c>
      <c r="H8967">
        <f t="shared" si="881"/>
        <v>1</v>
      </c>
      <c r="I8967" t="str">
        <f t="shared" si="882"/>
        <v>Poema Global Holdings Corp. #NASDAQCM:PPGH)</v>
      </c>
      <c r="J8967">
        <f t="shared" si="883"/>
        <v>29</v>
      </c>
      <c r="K8967" t="str">
        <f t="shared" si="884"/>
        <v>Poema Global Holdings Corp.</v>
      </c>
      <c r="L8967" t="str">
        <f t="shared" si="885"/>
        <v>NASDAQCM:PPGH</v>
      </c>
    </row>
    <row r="8968" spans="1:12" x14ac:dyDescent="0.25">
      <c r="A8968" s="1" t="s">
        <v>8965</v>
      </c>
      <c r="B8968" s="2">
        <v>4193618</v>
      </c>
      <c r="C8968" t="str">
        <f>_xll.ciqfunctions.udf.CIQ(L8968, "IQ_COUNTRY_NAME")</f>
        <v>(Invalid Identifier)</v>
      </c>
      <c r="G8968" t="str">
        <f t="shared" si="880"/>
        <v>POET, LLC PSGM:PTBB.U)</v>
      </c>
      <c r="H8968">
        <f t="shared" si="881"/>
        <v>1</v>
      </c>
      <c r="I8968" t="str">
        <f t="shared" si="882"/>
        <v>POET, LLC #PSGM:PTBB.U)</v>
      </c>
      <c r="J8968">
        <f t="shared" si="883"/>
        <v>11</v>
      </c>
      <c r="K8968" t="str">
        <f t="shared" si="884"/>
        <v>POET, LLC</v>
      </c>
      <c r="L8968" t="str">
        <f t="shared" si="885"/>
        <v>PSGM:PTBB.U</v>
      </c>
    </row>
    <row r="8969" spans="1:12" x14ac:dyDescent="0.25">
      <c r="A8969" s="1" t="s">
        <v>8966</v>
      </c>
      <c r="B8969" s="2">
        <v>19910905</v>
      </c>
      <c r="C8969" t="str">
        <f>_xll.ciqfunctions.udf.CIQ(L8969, "IQ_COUNTRY_NAME")</f>
        <v>United States</v>
      </c>
      <c r="G8969" t="str">
        <f t="shared" si="880"/>
        <v>POINT Biopharma Global Inc. NASDAQCM:PNT)</v>
      </c>
      <c r="H8969">
        <f t="shared" si="881"/>
        <v>1</v>
      </c>
      <c r="I8969" t="str">
        <f t="shared" si="882"/>
        <v>POINT Biopharma Global Inc. #NASDAQCM:PNT)</v>
      </c>
      <c r="J8969">
        <f t="shared" si="883"/>
        <v>29</v>
      </c>
      <c r="K8969" t="str">
        <f t="shared" si="884"/>
        <v>POINT Biopharma Global Inc.</v>
      </c>
      <c r="L8969" t="str">
        <f t="shared" si="885"/>
        <v>NASDAQCM:PNT</v>
      </c>
    </row>
    <row r="8970" spans="1:12" x14ac:dyDescent="0.25">
      <c r="A8970" s="1" t="s">
        <v>8967</v>
      </c>
      <c r="B8970" s="2">
        <v>4979321</v>
      </c>
      <c r="C8970" t="str">
        <f>_xll.ciqfunctions.udf.CIQ(L8970, "IQ_COUNTRY_NAME")</f>
        <v>United States</v>
      </c>
      <c r="G8970" t="str">
        <f t="shared" si="880"/>
        <v>Point of Care Nano-Technology, Inc. OTCPK:PCNT)</v>
      </c>
      <c r="H8970">
        <f t="shared" si="881"/>
        <v>1</v>
      </c>
      <c r="I8970" t="str">
        <f t="shared" si="882"/>
        <v>Point of Care Nano-Technology, Inc. #OTCPK:PCNT)</v>
      </c>
      <c r="J8970">
        <f t="shared" si="883"/>
        <v>37</v>
      </c>
      <c r="K8970" t="str">
        <f t="shared" si="884"/>
        <v>Point of Care Nano-Technology, Inc.</v>
      </c>
      <c r="L8970" t="str">
        <f t="shared" si="885"/>
        <v>OTCPK:PCNT</v>
      </c>
    </row>
    <row r="8971" spans="1:12" x14ac:dyDescent="0.25">
      <c r="A8971" s="1" t="s">
        <v>8968</v>
      </c>
      <c r="B8971" s="2">
        <v>4378431</v>
      </c>
      <c r="C8971" t="str">
        <f>_xll.ciqfunctions.udf.CIQ(L8971, "IQ_COUNTRY_NAME")</f>
        <v>(Invalid Identifier)</v>
      </c>
      <c r="G8971" t="str">
        <f t="shared" si="880"/>
        <v>Polar Petroleum Corp. OTCEM:POLR)</v>
      </c>
      <c r="H8971">
        <f t="shared" si="881"/>
        <v>1</v>
      </c>
      <c r="I8971" t="str">
        <f t="shared" si="882"/>
        <v>Polar Petroleum Corp. #OTCEM:POLR)</v>
      </c>
      <c r="J8971">
        <f t="shared" si="883"/>
        <v>23</v>
      </c>
      <c r="K8971" t="str">
        <f t="shared" si="884"/>
        <v>Polar Petroleum Corp.</v>
      </c>
      <c r="L8971" t="str">
        <f t="shared" si="885"/>
        <v>OTCEM:POLR</v>
      </c>
    </row>
    <row r="8972" spans="1:12" x14ac:dyDescent="0.25">
      <c r="A8972" s="1" t="s">
        <v>8969</v>
      </c>
      <c r="B8972" s="2">
        <v>4987669</v>
      </c>
      <c r="C8972" t="str">
        <f>_xll.ciqfunctions.udf.CIQ(L8972, "IQ_COUNTRY_NAME")</f>
        <v>United States</v>
      </c>
      <c r="G8972" t="str">
        <f t="shared" si="880"/>
        <v>Polar Power, Inc. NASDAQCM:POLA)</v>
      </c>
      <c r="H8972">
        <f t="shared" si="881"/>
        <v>1</v>
      </c>
      <c r="I8972" t="str">
        <f t="shared" si="882"/>
        <v>Polar Power, Inc. #NASDAQCM:POLA)</v>
      </c>
      <c r="J8972">
        <f t="shared" si="883"/>
        <v>19</v>
      </c>
      <c r="K8972" t="str">
        <f t="shared" si="884"/>
        <v>Polar Power, Inc.</v>
      </c>
      <c r="L8972" t="str">
        <f t="shared" si="885"/>
        <v>NASDAQCM:POLA</v>
      </c>
    </row>
    <row r="8973" spans="1:12" x14ac:dyDescent="0.25">
      <c r="A8973" s="1" t="s">
        <v>8970</v>
      </c>
      <c r="B8973" s="2">
        <v>8511044</v>
      </c>
      <c r="C8973" t="str">
        <f>_xll.ciqfunctions.udf.CIQ(L8973, "IQ_COUNTRY_NAME")</f>
        <v>United States</v>
      </c>
      <c r="G8973" t="str">
        <f t="shared" si="880"/>
        <v>Polarean Imaging plc AIM:POLX)</v>
      </c>
      <c r="H8973">
        <f t="shared" si="881"/>
        <v>1</v>
      </c>
      <c r="I8973" t="str">
        <f t="shared" si="882"/>
        <v>Polarean Imaging plc #AIM:POLX)</v>
      </c>
      <c r="J8973">
        <f t="shared" si="883"/>
        <v>22</v>
      </c>
      <c r="K8973" t="str">
        <f t="shared" si="884"/>
        <v>Polarean Imaging plc</v>
      </c>
      <c r="L8973" t="str">
        <f t="shared" si="885"/>
        <v>AIM:POLX</v>
      </c>
    </row>
    <row r="8974" spans="1:12" x14ac:dyDescent="0.25">
      <c r="A8974" s="1" t="s">
        <v>8971</v>
      </c>
      <c r="B8974" s="2">
        <v>4813013</v>
      </c>
      <c r="C8974" t="str">
        <f>_xll.ciqfunctions.udf.CIQ(L8974, "IQ_COUNTRY_NAME")</f>
        <v>United States</v>
      </c>
      <c r="G8974" t="str">
        <f t="shared" si="880"/>
        <v>Polaris Group TPEX:6550)</v>
      </c>
      <c r="H8974">
        <f t="shared" si="881"/>
        <v>1</v>
      </c>
      <c r="I8974" t="str">
        <f t="shared" si="882"/>
        <v>Polaris Group #TPEX:6550)</v>
      </c>
      <c r="J8974">
        <f t="shared" si="883"/>
        <v>15</v>
      </c>
      <c r="K8974" t="str">
        <f t="shared" si="884"/>
        <v>Polaris Group</v>
      </c>
      <c r="L8974" t="str">
        <f t="shared" si="885"/>
        <v>TPEX:6550</v>
      </c>
    </row>
    <row r="8975" spans="1:12" x14ac:dyDescent="0.25">
      <c r="A8975" s="1" t="s">
        <v>8972</v>
      </c>
      <c r="B8975" s="2">
        <v>6331267</v>
      </c>
      <c r="C8975" t="str">
        <f>_xll.ciqfunctions.udf.CIQ(L8975, "IQ_COUNTRY_NAME")</f>
        <v>United States</v>
      </c>
      <c r="G8975" t="str">
        <f t="shared" si="880"/>
        <v>Polaris Inc. NYSE:PII)</v>
      </c>
      <c r="H8975">
        <f t="shared" si="881"/>
        <v>1</v>
      </c>
      <c r="I8975" t="str">
        <f t="shared" si="882"/>
        <v>Polaris Inc. #NYSE:PII)</v>
      </c>
      <c r="J8975">
        <f t="shared" si="883"/>
        <v>14</v>
      </c>
      <c r="K8975" t="str">
        <f t="shared" si="884"/>
        <v>Polaris Inc.</v>
      </c>
      <c r="L8975" t="str">
        <f t="shared" si="885"/>
        <v>NYSE:PII</v>
      </c>
    </row>
    <row r="8976" spans="1:12" x14ac:dyDescent="0.25">
      <c r="A8976" s="1" t="s">
        <v>8973</v>
      </c>
      <c r="B8976" s="2">
        <v>4983572</v>
      </c>
      <c r="C8976" t="str">
        <f>_xll.ciqfunctions.udf.CIQ(L8976, "IQ_COUNTRY_NAME")</f>
        <v>(Invalid Identifier)</v>
      </c>
      <c r="G8976" t="str">
        <f t="shared" si="880"/>
        <v>Polaris International Holdings Inc. OTCEM:PIHN)</v>
      </c>
      <c r="H8976">
        <f t="shared" si="881"/>
        <v>1</v>
      </c>
      <c r="I8976" t="str">
        <f t="shared" si="882"/>
        <v>Polaris International Holdings Inc. #OTCEM:PIHN)</v>
      </c>
      <c r="J8976">
        <f t="shared" si="883"/>
        <v>37</v>
      </c>
      <c r="K8976" t="str">
        <f t="shared" si="884"/>
        <v>Polaris International Holdings Inc.</v>
      </c>
      <c r="L8976" t="str">
        <f t="shared" si="885"/>
        <v>OTCEM:PIHN</v>
      </c>
    </row>
    <row r="8977" spans="1:12" x14ac:dyDescent="0.25">
      <c r="A8977" s="1" t="s">
        <v>8974</v>
      </c>
      <c r="B8977" s="2">
        <v>4967073</v>
      </c>
      <c r="C8977" t="str">
        <f>_xll.ciqfunctions.udf.CIQ(L8977, "IQ_COUNTRY_NAME")</f>
        <v>United States</v>
      </c>
      <c r="G8977" t="str">
        <f t="shared" si="880"/>
        <v>PolarityTE, Inc. NASDAQCM:PTE)</v>
      </c>
      <c r="H8977">
        <f t="shared" si="881"/>
        <v>1</v>
      </c>
      <c r="I8977" t="str">
        <f t="shared" si="882"/>
        <v>PolarityTE, Inc. #NASDAQCM:PTE)</v>
      </c>
      <c r="J8977">
        <f t="shared" si="883"/>
        <v>18</v>
      </c>
      <c r="K8977" t="str">
        <f t="shared" si="884"/>
        <v>PolarityTE, Inc.</v>
      </c>
      <c r="L8977" t="str">
        <f t="shared" si="885"/>
        <v>NASDAQCM:PTE</v>
      </c>
    </row>
    <row r="8978" spans="1:12" x14ac:dyDescent="0.25">
      <c r="A8978" s="1" t="s">
        <v>8975</v>
      </c>
      <c r="B8978" s="2">
        <v>4987036</v>
      </c>
      <c r="C8978" t="str">
        <f>_xll.ciqfunctions.udf.CIQ(L8978, "IQ_COUNTRY_NAME")</f>
        <v>(Invalid Identifier)</v>
      </c>
      <c r="G8978" t="str">
        <f t="shared" si="880"/>
        <v>Polymeric Resources Corporation OTCEM:PLYR)</v>
      </c>
      <c r="H8978">
        <f t="shared" si="881"/>
        <v>1</v>
      </c>
      <c r="I8978" t="str">
        <f t="shared" si="882"/>
        <v>Polymeric Resources Corporation #OTCEM:PLYR)</v>
      </c>
      <c r="J8978">
        <f t="shared" si="883"/>
        <v>33</v>
      </c>
      <c r="K8978" t="str">
        <f t="shared" si="884"/>
        <v>Polymeric Resources Corporation</v>
      </c>
      <c r="L8978" t="str">
        <f t="shared" si="885"/>
        <v>OTCEM:PLYR</v>
      </c>
    </row>
    <row r="8979" spans="1:12" x14ac:dyDescent="0.25">
      <c r="A8979" s="1" t="s">
        <v>8976</v>
      </c>
      <c r="B8979" s="2">
        <v>4353405</v>
      </c>
      <c r="C8979" t="str">
        <f>_xll.ciqfunctions.udf.CIQ(L8979, "IQ_COUNTRY_NAME")</f>
        <v>United States</v>
      </c>
      <c r="G8979" t="str">
        <f t="shared" si="880"/>
        <v>PolyMet Mining Corp. TSX:POM)</v>
      </c>
      <c r="H8979">
        <f t="shared" si="881"/>
        <v>1</v>
      </c>
      <c r="I8979" t="str">
        <f t="shared" si="882"/>
        <v>PolyMet Mining Corp. #TSX:POM)</v>
      </c>
      <c r="J8979">
        <f t="shared" si="883"/>
        <v>22</v>
      </c>
      <c r="K8979" t="str">
        <f t="shared" si="884"/>
        <v>PolyMet Mining Corp.</v>
      </c>
      <c r="L8979" t="str">
        <f t="shared" si="885"/>
        <v>TSX:POM</v>
      </c>
    </row>
    <row r="8980" spans="1:12" x14ac:dyDescent="0.25">
      <c r="A8980" s="1" t="s">
        <v>8977</v>
      </c>
      <c r="B8980" s="2">
        <v>4270313</v>
      </c>
      <c r="C8980" t="str">
        <f>_xll.ciqfunctions.udf.CIQ(L8980, "IQ_COUNTRY_NAME")</f>
        <v>(Invalid Identifier)</v>
      </c>
      <c r="G8980" t="str">
        <f t="shared" si="880"/>
        <v>Poniard Pharmaceuticals, Inc. OTCEM:PARD)</v>
      </c>
      <c r="H8980">
        <f t="shared" si="881"/>
        <v>1</v>
      </c>
      <c r="I8980" t="str">
        <f t="shared" si="882"/>
        <v>Poniard Pharmaceuticals, Inc. #OTCEM:PARD)</v>
      </c>
      <c r="J8980">
        <f t="shared" si="883"/>
        <v>31</v>
      </c>
      <c r="K8980" t="str">
        <f t="shared" si="884"/>
        <v>Poniard Pharmaceuticals, Inc.</v>
      </c>
      <c r="L8980" t="str">
        <f t="shared" si="885"/>
        <v>OTCEM:PARD</v>
      </c>
    </row>
    <row r="8981" spans="1:12" x14ac:dyDescent="0.25">
      <c r="A8981" s="1" t="s">
        <v>8978</v>
      </c>
      <c r="B8981" s="2">
        <v>29243988</v>
      </c>
      <c r="C8981" t="str">
        <f>_xll.ciqfunctions.udf.CIQ(L8981, "IQ_COUNTRY_NAME")</f>
        <v>United States</v>
      </c>
      <c r="G8981" t="str">
        <f t="shared" si="880"/>
        <v>Pono Capital Corp. NASDAQCM:PONO)</v>
      </c>
      <c r="H8981">
        <f t="shared" si="881"/>
        <v>1</v>
      </c>
      <c r="I8981" t="str">
        <f t="shared" si="882"/>
        <v>Pono Capital Corp. #NASDAQCM:PONO)</v>
      </c>
      <c r="J8981">
        <f t="shared" si="883"/>
        <v>20</v>
      </c>
      <c r="K8981" t="str">
        <f t="shared" si="884"/>
        <v>Pono Capital Corp.</v>
      </c>
      <c r="L8981" t="str">
        <f t="shared" si="885"/>
        <v>NASDAQCM:PONO</v>
      </c>
    </row>
    <row r="8982" spans="1:12" x14ac:dyDescent="0.25">
      <c r="A8982" s="1" t="s">
        <v>8979</v>
      </c>
      <c r="B8982" s="2">
        <v>27455639</v>
      </c>
      <c r="C8982" t="str">
        <f>_xll.ciqfunctions.udf.CIQ(L8982, "IQ_COUNTRY_NAME")</f>
        <v>United States</v>
      </c>
      <c r="G8982" t="str">
        <f t="shared" si="880"/>
        <v>Pontem Corporation NYSE:PNTM)</v>
      </c>
      <c r="H8982">
        <f t="shared" si="881"/>
        <v>1</v>
      </c>
      <c r="I8982" t="str">
        <f t="shared" si="882"/>
        <v>Pontem Corporation #NYSE:PNTM)</v>
      </c>
      <c r="J8982">
        <f t="shared" si="883"/>
        <v>20</v>
      </c>
      <c r="K8982" t="str">
        <f t="shared" si="884"/>
        <v>Pontem Corporation</v>
      </c>
      <c r="L8982" t="str">
        <f t="shared" si="885"/>
        <v>NYSE:PNTM</v>
      </c>
    </row>
    <row r="8983" spans="1:12" x14ac:dyDescent="0.25">
      <c r="A8983" s="1" t="s">
        <v>8980</v>
      </c>
      <c r="B8983" s="2">
        <v>1021417</v>
      </c>
      <c r="C8983" t="str">
        <f>_xll.ciqfunctions.udf.CIQ(L8983, "IQ_COUNTRY_NAME")</f>
        <v>United States</v>
      </c>
      <c r="G8983" t="str">
        <f t="shared" si="880"/>
        <v>Pontiac Bancorp, Inc. OTCPK:PONT)</v>
      </c>
      <c r="H8983">
        <f t="shared" si="881"/>
        <v>1</v>
      </c>
      <c r="I8983" t="str">
        <f t="shared" si="882"/>
        <v>Pontiac Bancorp, Inc. #OTCPK:PONT)</v>
      </c>
      <c r="J8983">
        <f t="shared" si="883"/>
        <v>23</v>
      </c>
      <c r="K8983" t="str">
        <f t="shared" si="884"/>
        <v>Pontiac Bancorp, Inc.</v>
      </c>
      <c r="L8983" t="str">
        <f t="shared" si="885"/>
        <v>OTCPK:PONT</v>
      </c>
    </row>
    <row r="8984" spans="1:12" x14ac:dyDescent="0.25">
      <c r="A8984" s="1" t="s">
        <v>8981</v>
      </c>
      <c r="B8984" s="2">
        <v>4104752</v>
      </c>
      <c r="C8984" t="str">
        <f>_xll.ciqfunctions.udf.CIQ(L8984, "IQ_COUNTRY_NAME")</f>
        <v>United States</v>
      </c>
      <c r="G8984" t="str">
        <f t="shared" si="880"/>
        <v>Pool Corporation NASDAQGS:POOL)</v>
      </c>
      <c r="H8984">
        <f t="shared" si="881"/>
        <v>1</v>
      </c>
      <c r="I8984" t="str">
        <f t="shared" si="882"/>
        <v>Pool Corporation #NASDAQGS:POOL)</v>
      </c>
      <c r="J8984">
        <f t="shared" si="883"/>
        <v>18</v>
      </c>
      <c r="K8984" t="str">
        <f t="shared" si="884"/>
        <v>Pool Corporation</v>
      </c>
      <c r="L8984" t="str">
        <f t="shared" si="885"/>
        <v>NASDAQGS:POOL</v>
      </c>
    </row>
    <row r="8985" spans="1:12" x14ac:dyDescent="0.25">
      <c r="A8985" s="1" t="s">
        <v>8982</v>
      </c>
      <c r="B8985" s="2">
        <v>7783090</v>
      </c>
      <c r="C8985" t="str">
        <f>_xll.ciqfunctions.udf.CIQ(L8985, "IQ_COUNTRY_NAME")</f>
        <v>(Invalid Identifier)</v>
      </c>
      <c r="G8985" t="str">
        <f t="shared" si="880"/>
        <v>Pope &amp; Talbot Inc. OTCEM:PTBT.Q)</v>
      </c>
      <c r="H8985">
        <f t="shared" si="881"/>
        <v>1</v>
      </c>
      <c r="I8985" t="str">
        <f t="shared" si="882"/>
        <v>Pope &amp; Talbot Inc. #OTCEM:PTBT.Q)</v>
      </c>
      <c r="J8985">
        <f t="shared" si="883"/>
        <v>20</v>
      </c>
      <c r="K8985" t="str">
        <f t="shared" si="884"/>
        <v>Pope &amp; Talbot Inc.</v>
      </c>
      <c r="L8985" t="str">
        <f t="shared" si="885"/>
        <v>OTCEM:PTBT.Q</v>
      </c>
    </row>
    <row r="8986" spans="1:12" x14ac:dyDescent="0.25">
      <c r="A8986" s="1" t="s">
        <v>8983</v>
      </c>
      <c r="B8986" s="2">
        <v>4965861</v>
      </c>
      <c r="C8986" t="str">
        <f>_xll.ciqfunctions.udf.CIQ(L8986, "IQ_COUNTRY_NAME")</f>
        <v>(Invalid Identifier)</v>
      </c>
      <c r="G8986" t="str">
        <f t="shared" si="880"/>
        <v>PopMail.com, Inc. OTCEM:POPM)</v>
      </c>
      <c r="H8986">
        <f t="shared" si="881"/>
        <v>1</v>
      </c>
      <c r="I8986" t="str">
        <f t="shared" si="882"/>
        <v>PopMail.com, Inc. #OTCEM:POPM)</v>
      </c>
      <c r="J8986">
        <f t="shared" si="883"/>
        <v>19</v>
      </c>
      <c r="K8986" t="str">
        <f t="shared" si="884"/>
        <v>PopMail.com, Inc.</v>
      </c>
      <c r="L8986" t="str">
        <f t="shared" si="885"/>
        <v>OTCEM:POPM</v>
      </c>
    </row>
    <row r="8987" spans="1:12" x14ac:dyDescent="0.25">
      <c r="A8987" s="1" t="s">
        <v>8984</v>
      </c>
      <c r="B8987" s="2">
        <v>100165</v>
      </c>
      <c r="C8987" t="str">
        <f>_xll.ciqfunctions.udf.CIQ(L8987, "IQ_COUNTRY_NAME")</f>
        <v>United States</v>
      </c>
      <c r="G8987" t="str">
        <f t="shared" si="880"/>
        <v>Popular, Inc. NASDAQGS:BPOP)</v>
      </c>
      <c r="H8987">
        <f t="shared" si="881"/>
        <v>1</v>
      </c>
      <c r="I8987" t="str">
        <f t="shared" si="882"/>
        <v>Popular, Inc. #NASDAQGS:BPOP)</v>
      </c>
      <c r="J8987">
        <f t="shared" si="883"/>
        <v>15</v>
      </c>
      <c r="K8987" t="str">
        <f t="shared" si="884"/>
        <v>Popular, Inc.</v>
      </c>
      <c r="L8987" t="str">
        <f t="shared" si="885"/>
        <v>NASDAQGS:BPOP</v>
      </c>
    </row>
    <row r="8988" spans="1:12" x14ac:dyDescent="0.25">
      <c r="A8988" s="1" t="s">
        <v>8985</v>
      </c>
      <c r="B8988" s="2">
        <v>25921130</v>
      </c>
      <c r="C8988" t="str">
        <f>_xll.ciqfunctions.udf.CIQ(L8988, "IQ_COUNTRY_NAME")</f>
        <v>United States</v>
      </c>
      <c r="G8988" t="str">
        <f t="shared" si="880"/>
        <v>Population Health Investment Co., Inc. NASDAQCM:PHIC)</v>
      </c>
      <c r="H8988">
        <f t="shared" si="881"/>
        <v>1</v>
      </c>
      <c r="I8988" t="str">
        <f t="shared" si="882"/>
        <v>Population Health Investment Co., Inc. #NASDAQCM:PHIC)</v>
      </c>
      <c r="J8988">
        <f t="shared" si="883"/>
        <v>40</v>
      </c>
      <c r="K8988" t="str">
        <f t="shared" si="884"/>
        <v>Population Health Investment Co., Inc.</v>
      </c>
      <c r="L8988" t="str">
        <f t="shared" si="885"/>
        <v>NASDAQCM:PHIC</v>
      </c>
    </row>
    <row r="8989" spans="1:12" x14ac:dyDescent="0.25">
      <c r="A8989" s="1" t="s">
        <v>8986</v>
      </c>
      <c r="B8989" s="2">
        <v>4578704</v>
      </c>
      <c r="C8989" t="str">
        <f>_xll.ciqfunctions.udf.CIQ(L8989, "IQ_COUNTRY_NAME")</f>
        <v>United States</v>
      </c>
      <c r="G8989" t="str">
        <f t="shared" si="880"/>
        <v>Porch Group, Inc. NASDAQCM:PRCH)</v>
      </c>
      <c r="H8989">
        <f t="shared" si="881"/>
        <v>1</v>
      </c>
      <c r="I8989" t="str">
        <f t="shared" si="882"/>
        <v>Porch Group, Inc. #NASDAQCM:PRCH)</v>
      </c>
      <c r="J8989">
        <f t="shared" si="883"/>
        <v>19</v>
      </c>
      <c r="K8989" t="str">
        <f t="shared" si="884"/>
        <v>Porch Group, Inc.</v>
      </c>
      <c r="L8989" t="str">
        <f t="shared" si="885"/>
        <v>NASDAQCM:PRCH</v>
      </c>
    </row>
    <row r="8990" spans="1:12" x14ac:dyDescent="0.25">
      <c r="A8990" s="1" t="s">
        <v>8987</v>
      </c>
      <c r="B8990" s="2">
        <v>28732960</v>
      </c>
      <c r="C8990" t="str">
        <f>_xll.ciqfunctions.udf.CIQ(L8990, "IQ_COUNTRY_NAME")</f>
        <v>United States</v>
      </c>
      <c r="G8990" t="str">
        <f t="shared" si="880"/>
        <v>Portage Fintech Acquisition Corporation NASDAQCM:PFTA)</v>
      </c>
      <c r="H8990">
        <f t="shared" si="881"/>
        <v>1</v>
      </c>
      <c r="I8990" t="str">
        <f t="shared" si="882"/>
        <v>Portage Fintech Acquisition Corporation #NASDAQCM:PFTA)</v>
      </c>
      <c r="J8990">
        <f t="shared" si="883"/>
        <v>41</v>
      </c>
      <c r="K8990" t="str">
        <f t="shared" si="884"/>
        <v>Portage Fintech Acquisition Corporation</v>
      </c>
      <c r="L8990" t="str">
        <f t="shared" si="885"/>
        <v>NASDAQCM:PFTA</v>
      </c>
    </row>
    <row r="8991" spans="1:12" x14ac:dyDescent="0.25">
      <c r="A8991" s="1" t="s">
        <v>8988</v>
      </c>
      <c r="B8991" s="2">
        <v>7462577</v>
      </c>
      <c r="C8991" t="str">
        <f>_xll.ciqfunctions.udf.CIQ(L8991, "IQ_COUNTRY_NAME")</f>
        <v>United States</v>
      </c>
      <c r="G8991" t="str">
        <f t="shared" si="880"/>
        <v>Portillo's Inc. NASDAQGS:PTLO)</v>
      </c>
      <c r="H8991">
        <f t="shared" si="881"/>
        <v>1</v>
      </c>
      <c r="I8991" t="str">
        <f t="shared" si="882"/>
        <v>Portillo's Inc. #NASDAQGS:PTLO)</v>
      </c>
      <c r="J8991">
        <f t="shared" si="883"/>
        <v>17</v>
      </c>
      <c r="K8991" t="str">
        <f t="shared" si="884"/>
        <v>Portillo's Inc.</v>
      </c>
      <c r="L8991" t="str">
        <f t="shared" si="885"/>
        <v>NASDAQGS:PTLO</v>
      </c>
    </row>
    <row r="8992" spans="1:12" x14ac:dyDescent="0.25">
      <c r="A8992" s="1" t="s">
        <v>8989</v>
      </c>
      <c r="B8992" s="2">
        <v>4057019</v>
      </c>
      <c r="C8992" t="str">
        <f>_xll.ciqfunctions.udf.CIQ(L8992, "IQ_COUNTRY_NAME")</f>
        <v>United States</v>
      </c>
      <c r="G8992" t="str">
        <f t="shared" si="880"/>
        <v>Portland General Electric Company NYSE:POR)</v>
      </c>
      <c r="H8992">
        <f t="shared" si="881"/>
        <v>1</v>
      </c>
      <c r="I8992" t="str">
        <f t="shared" si="882"/>
        <v>Portland General Electric Company #NYSE:POR)</v>
      </c>
      <c r="J8992">
        <f t="shared" si="883"/>
        <v>35</v>
      </c>
      <c r="K8992" t="str">
        <f t="shared" si="884"/>
        <v>Portland General Electric Company</v>
      </c>
      <c r="L8992" t="str">
        <f t="shared" si="885"/>
        <v>NYSE:POR</v>
      </c>
    </row>
    <row r="8993" spans="1:12" x14ac:dyDescent="0.25">
      <c r="A8993" s="1" t="s">
        <v>8990</v>
      </c>
      <c r="B8993" s="2">
        <v>4147799</v>
      </c>
      <c r="C8993" t="str">
        <f>_xll.ciqfunctions.udf.CIQ(L8993, "IQ_COUNTRY_NAME")</f>
        <v>United States</v>
      </c>
      <c r="G8993" t="str">
        <f t="shared" si="880"/>
        <v>Portman Ridge Finance Corporation NASDAQGS:PTMN)</v>
      </c>
      <c r="H8993">
        <f t="shared" si="881"/>
        <v>1</v>
      </c>
      <c r="I8993" t="str">
        <f t="shared" si="882"/>
        <v>Portman Ridge Finance Corporation #NASDAQGS:PTMN)</v>
      </c>
      <c r="J8993">
        <f t="shared" si="883"/>
        <v>35</v>
      </c>
      <c r="K8993" t="str">
        <f t="shared" si="884"/>
        <v>Portman Ridge Finance Corporation</v>
      </c>
      <c r="L8993" t="str">
        <f t="shared" si="885"/>
        <v>NASDAQGS:PTMN</v>
      </c>
    </row>
    <row r="8994" spans="1:12" x14ac:dyDescent="0.25">
      <c r="A8994" s="1" t="s">
        <v>8991</v>
      </c>
      <c r="B8994" s="2">
        <v>4979541</v>
      </c>
      <c r="C8994" t="str">
        <f>_xll.ciqfunctions.udf.CIQ(L8994, "IQ_COUNTRY_NAME")</f>
        <v>(Invalid Identifier)</v>
      </c>
      <c r="G8994" t="str">
        <f t="shared" si="880"/>
        <v>Porto Energy Corp. OTCEM:PNRX.F)</v>
      </c>
      <c r="H8994">
        <f t="shared" si="881"/>
        <v>1</v>
      </c>
      <c r="I8994" t="str">
        <f t="shared" si="882"/>
        <v>Porto Energy Corp. #OTCEM:PNRX.F)</v>
      </c>
      <c r="J8994">
        <f t="shared" si="883"/>
        <v>20</v>
      </c>
      <c r="K8994" t="str">
        <f t="shared" si="884"/>
        <v>Porto Energy Corp.</v>
      </c>
      <c r="L8994" t="str">
        <f t="shared" si="885"/>
        <v>OTCEM:PNRX.F</v>
      </c>
    </row>
    <row r="8995" spans="1:12" x14ac:dyDescent="0.25">
      <c r="A8995" s="1" t="s">
        <v>8992</v>
      </c>
      <c r="B8995" s="2">
        <v>4208842</v>
      </c>
      <c r="C8995" t="str">
        <f>_xll.ciqfunctions.udf.CIQ(L8995, "IQ_COUNTRY_NAME")</f>
        <v>United States</v>
      </c>
      <c r="G8995" t="str">
        <f t="shared" si="880"/>
        <v>Portsmouth Square, Inc. OTCPK:PRSI)</v>
      </c>
      <c r="H8995">
        <f t="shared" si="881"/>
        <v>1</v>
      </c>
      <c r="I8995" t="str">
        <f t="shared" si="882"/>
        <v>Portsmouth Square, Inc. #OTCPK:PRSI)</v>
      </c>
      <c r="J8995">
        <f t="shared" si="883"/>
        <v>25</v>
      </c>
      <c r="K8995" t="str">
        <f t="shared" si="884"/>
        <v>Portsmouth Square, Inc.</v>
      </c>
      <c r="L8995" t="str">
        <f t="shared" si="885"/>
        <v>OTCPK:PRSI</v>
      </c>
    </row>
    <row r="8996" spans="1:12" x14ac:dyDescent="0.25">
      <c r="A8996" s="1" t="s">
        <v>8993</v>
      </c>
      <c r="B8996" s="2">
        <v>5325964</v>
      </c>
      <c r="C8996" t="str">
        <f>_xll.ciqfunctions.udf.CIQ(L8996, "IQ_COUNTRY_NAME")</f>
        <v>United States</v>
      </c>
      <c r="G8996" t="str">
        <f t="shared" si="880"/>
        <v>POSaBIT Systems Corporation CNSX:PBIT)</v>
      </c>
      <c r="H8996">
        <f t="shared" si="881"/>
        <v>1</v>
      </c>
      <c r="I8996" t="str">
        <f t="shared" si="882"/>
        <v>POSaBIT Systems Corporation #CNSX:PBIT)</v>
      </c>
      <c r="J8996">
        <f t="shared" si="883"/>
        <v>29</v>
      </c>
      <c r="K8996" t="str">
        <f t="shared" si="884"/>
        <v>POSaBIT Systems Corporation</v>
      </c>
      <c r="L8996" t="str">
        <f t="shared" si="885"/>
        <v>CNSX:PBIT</v>
      </c>
    </row>
    <row r="8997" spans="1:12" x14ac:dyDescent="0.25">
      <c r="A8997" s="1" t="s">
        <v>8994</v>
      </c>
      <c r="B8997" s="2">
        <v>5298441</v>
      </c>
      <c r="C8997" t="str">
        <f>_xll.ciqfunctions.udf.CIQ(L8997, "IQ_COUNTRY_NAME")</f>
        <v>United States</v>
      </c>
      <c r="G8997" t="str">
        <f t="shared" si="880"/>
        <v>Poseida Therapeutics, Inc. NASDAQGS:PSTX)</v>
      </c>
      <c r="H8997">
        <f t="shared" si="881"/>
        <v>1</v>
      </c>
      <c r="I8997" t="str">
        <f t="shared" si="882"/>
        <v>Poseida Therapeutics, Inc. #NASDAQGS:PSTX)</v>
      </c>
      <c r="J8997">
        <f t="shared" si="883"/>
        <v>28</v>
      </c>
      <c r="K8997" t="str">
        <f t="shared" si="884"/>
        <v>Poseida Therapeutics, Inc.</v>
      </c>
      <c r="L8997" t="str">
        <f t="shared" si="885"/>
        <v>NASDAQGS:PSTX</v>
      </c>
    </row>
    <row r="8998" spans="1:12" x14ac:dyDescent="0.25">
      <c r="A8998" s="1" t="s">
        <v>8995</v>
      </c>
      <c r="B8998" s="2">
        <v>5230517</v>
      </c>
      <c r="C8998" t="str">
        <f>_xll.ciqfunctions.udf.CIQ(L8998, "IQ_COUNTRY_NAME")</f>
        <v>United States</v>
      </c>
      <c r="G8998" t="str">
        <f t="shared" si="880"/>
        <v>Poshmark, Inc. NASDAQGS:POSH)</v>
      </c>
      <c r="H8998">
        <f t="shared" si="881"/>
        <v>1</v>
      </c>
      <c r="I8998" t="str">
        <f t="shared" si="882"/>
        <v>Poshmark, Inc. #NASDAQGS:POSH)</v>
      </c>
      <c r="J8998">
        <f t="shared" si="883"/>
        <v>16</v>
      </c>
      <c r="K8998" t="str">
        <f t="shared" si="884"/>
        <v>Poshmark, Inc.</v>
      </c>
      <c r="L8998" t="str">
        <f t="shared" si="885"/>
        <v>NASDAQGS:POSH</v>
      </c>
    </row>
    <row r="8999" spans="1:12" x14ac:dyDescent="0.25">
      <c r="A8999" s="1" t="s">
        <v>8996</v>
      </c>
      <c r="B8999" s="2">
        <v>11228494</v>
      </c>
      <c r="C8999" t="str">
        <f>_xll.ciqfunctions.udf.CIQ(L8999, "IQ_COUNTRY_NAME")</f>
        <v>(Invalid Identifier)</v>
      </c>
      <c r="G8999" t="str">
        <f t="shared" si="880"/>
        <v>Positive Physicians Holdings, Inc. OTCQX:PPHI)</v>
      </c>
      <c r="H8999">
        <f t="shared" si="881"/>
        <v>1</v>
      </c>
      <c r="I8999" t="str">
        <f t="shared" si="882"/>
        <v>Positive Physicians Holdings, Inc. #OTCQX:PPHI)</v>
      </c>
      <c r="J8999">
        <f t="shared" si="883"/>
        <v>36</v>
      </c>
      <c r="K8999" t="str">
        <f t="shared" si="884"/>
        <v>Positive Physicians Holdings, Inc.</v>
      </c>
      <c r="L8999" t="str">
        <f t="shared" si="885"/>
        <v>OTCQX:PPHI</v>
      </c>
    </row>
    <row r="9000" spans="1:12" x14ac:dyDescent="0.25">
      <c r="A9000" s="1" t="s">
        <v>8997</v>
      </c>
      <c r="B9000" s="2">
        <v>4811782</v>
      </c>
      <c r="C9000" t="str">
        <f>_xll.ciqfunctions.udf.CIQ(L9000, "IQ_COUNTRY_NAME")</f>
        <v>United States</v>
      </c>
      <c r="G9000" t="str">
        <f t="shared" si="880"/>
        <v>Positron Corporation OTCPK:POSC)</v>
      </c>
      <c r="H9000">
        <f t="shared" si="881"/>
        <v>1</v>
      </c>
      <c r="I9000" t="str">
        <f t="shared" si="882"/>
        <v>Positron Corporation #OTCPK:POSC)</v>
      </c>
      <c r="J9000">
        <f t="shared" si="883"/>
        <v>22</v>
      </c>
      <c r="K9000" t="str">
        <f t="shared" si="884"/>
        <v>Positron Corporation</v>
      </c>
      <c r="L9000" t="str">
        <f t="shared" si="885"/>
        <v>OTCPK:POSC</v>
      </c>
    </row>
    <row r="9001" spans="1:12" x14ac:dyDescent="0.25">
      <c r="A9001" s="1" t="s">
        <v>8998</v>
      </c>
      <c r="B9001" s="2">
        <v>27742233</v>
      </c>
      <c r="C9001" t="str">
        <f>_xll.ciqfunctions.udf.CIQ(L9001, "IQ_COUNTRY_NAME")</f>
        <v>United States</v>
      </c>
      <c r="G9001" t="str">
        <f t="shared" ref="G9001:G9064" si="886">SUBSTITUTE(A9001, "(", "")</f>
        <v>Post Holdings Partnering Corporation NYSE:PSPC)</v>
      </c>
      <c r="H9001">
        <f t="shared" ref="H9001:H9064" si="887">LEN(A9001)-LEN(G9001)</f>
        <v>1</v>
      </c>
      <c r="I9001" t="str">
        <f t="shared" ref="I9001:I9064" si="888">SUBSTITUTE(A9001,"(","#",H9001)</f>
        <v>Post Holdings Partnering Corporation #NYSE:PSPC)</v>
      </c>
      <c r="J9001">
        <f t="shared" ref="J9001:J9064" si="889">FIND("#", I9001)</f>
        <v>38</v>
      </c>
      <c r="K9001" t="str">
        <f t="shared" ref="K9001:K9064" si="890">TRIM(LEFT(A9001,J9001-1))</f>
        <v>Post Holdings Partnering Corporation</v>
      </c>
      <c r="L9001" t="str">
        <f t="shared" ref="L9001:L9064" si="891">TRIM(MID(A9001,J9001+1,LEN(A9001) - J9001-1))</f>
        <v>NYSE:PSPC</v>
      </c>
    </row>
    <row r="9002" spans="1:12" x14ac:dyDescent="0.25">
      <c r="A9002" s="1" t="s">
        <v>8999</v>
      </c>
      <c r="B9002" s="2">
        <v>4375571</v>
      </c>
      <c r="C9002" t="str">
        <f>_xll.ciqfunctions.udf.CIQ(L9002, "IQ_COUNTRY_NAME")</f>
        <v>United States</v>
      </c>
      <c r="G9002" t="str">
        <f t="shared" si="886"/>
        <v>Post Holdings, Inc. NYSE:POST)</v>
      </c>
      <c r="H9002">
        <f t="shared" si="887"/>
        <v>1</v>
      </c>
      <c r="I9002" t="str">
        <f t="shared" si="888"/>
        <v>Post Holdings, Inc. #NYSE:POST)</v>
      </c>
      <c r="J9002">
        <f t="shared" si="889"/>
        <v>21</v>
      </c>
      <c r="K9002" t="str">
        <f t="shared" si="890"/>
        <v>Post Holdings, Inc.</v>
      </c>
      <c r="L9002" t="str">
        <f t="shared" si="891"/>
        <v>NYSE:POST</v>
      </c>
    </row>
    <row r="9003" spans="1:12" x14ac:dyDescent="0.25">
      <c r="A9003" s="1" t="s">
        <v>9000</v>
      </c>
      <c r="B9003" s="2">
        <v>14199292</v>
      </c>
      <c r="C9003" t="str">
        <f>_xll.ciqfunctions.udf.CIQ(L9003, "IQ_COUNTRY_NAME")</f>
        <v>United States</v>
      </c>
      <c r="G9003" t="str">
        <f t="shared" si="886"/>
        <v>Postal Realty Trust, Inc. NYSE:PSTL)</v>
      </c>
      <c r="H9003">
        <f t="shared" si="887"/>
        <v>1</v>
      </c>
      <c r="I9003" t="str">
        <f t="shared" si="888"/>
        <v>Postal Realty Trust, Inc. #NYSE:PSTL)</v>
      </c>
      <c r="J9003">
        <f t="shared" si="889"/>
        <v>27</v>
      </c>
      <c r="K9003" t="str">
        <f t="shared" si="890"/>
        <v>Postal Realty Trust, Inc.</v>
      </c>
      <c r="L9003" t="str">
        <f t="shared" si="891"/>
        <v>NYSE:PSTL</v>
      </c>
    </row>
    <row r="9004" spans="1:12" x14ac:dyDescent="0.25">
      <c r="A9004" s="1" t="s">
        <v>9001</v>
      </c>
      <c r="B9004" s="2">
        <v>4987145</v>
      </c>
      <c r="C9004" t="str">
        <f>_xll.ciqfunctions.udf.CIQ(L9004, "IQ_COUNTRY_NAME")</f>
        <v>United States</v>
      </c>
      <c r="G9004" t="str">
        <f t="shared" si="886"/>
        <v>POSTD Merchant Banque OTCPK:PMBY)</v>
      </c>
      <c r="H9004">
        <f t="shared" si="887"/>
        <v>1</v>
      </c>
      <c r="I9004" t="str">
        <f t="shared" si="888"/>
        <v>POSTD Merchant Banque #OTCPK:PMBY)</v>
      </c>
      <c r="J9004">
        <f t="shared" si="889"/>
        <v>23</v>
      </c>
      <c r="K9004" t="str">
        <f t="shared" si="890"/>
        <v>POSTD Merchant Banque</v>
      </c>
      <c r="L9004" t="str">
        <f t="shared" si="891"/>
        <v>OTCPK:PMBY</v>
      </c>
    </row>
    <row r="9005" spans="1:12" x14ac:dyDescent="0.25">
      <c r="A9005" s="1" t="s">
        <v>9002</v>
      </c>
      <c r="B9005" s="2">
        <v>4253074</v>
      </c>
      <c r="C9005" t="str">
        <f>_xll.ciqfunctions.udf.CIQ(L9005, "IQ_COUNTRY_NAME")</f>
        <v>(Invalid Identifier)</v>
      </c>
      <c r="G9005" t="str">
        <f t="shared" si="886"/>
        <v>PostRock Energy Corporation OTCEM:PSTR.Q)</v>
      </c>
      <c r="H9005">
        <f t="shared" si="887"/>
        <v>1</v>
      </c>
      <c r="I9005" t="str">
        <f t="shared" si="888"/>
        <v>PostRock Energy Corporation #OTCEM:PSTR.Q)</v>
      </c>
      <c r="J9005">
        <f t="shared" si="889"/>
        <v>29</v>
      </c>
      <c r="K9005" t="str">
        <f t="shared" si="890"/>
        <v>PostRock Energy Corporation</v>
      </c>
      <c r="L9005" t="str">
        <f t="shared" si="891"/>
        <v>OTCEM:PSTR.Q</v>
      </c>
    </row>
    <row r="9006" spans="1:12" x14ac:dyDescent="0.25">
      <c r="A9006" s="1" t="s">
        <v>9003</v>
      </c>
      <c r="B9006" s="2">
        <v>4445160</v>
      </c>
      <c r="C9006" t="str">
        <f>_xll.ciqfunctions.udf.CIQ(L9006, "IQ_COUNTRY_NAME")</f>
        <v>United States</v>
      </c>
      <c r="G9006" t="str">
        <f t="shared" si="886"/>
        <v>Potash America, Inc. OTCPK:PTAM)</v>
      </c>
      <c r="H9006">
        <f t="shared" si="887"/>
        <v>1</v>
      </c>
      <c r="I9006" t="str">
        <f t="shared" si="888"/>
        <v>Potash America, Inc. #OTCPK:PTAM)</v>
      </c>
      <c r="J9006">
        <f t="shared" si="889"/>
        <v>22</v>
      </c>
      <c r="K9006" t="str">
        <f t="shared" si="890"/>
        <v>Potash America, Inc.</v>
      </c>
      <c r="L9006" t="str">
        <f t="shared" si="891"/>
        <v>OTCPK:PTAM</v>
      </c>
    </row>
    <row r="9007" spans="1:12" x14ac:dyDescent="0.25">
      <c r="A9007" s="1" t="s">
        <v>9004</v>
      </c>
      <c r="B9007" s="2">
        <v>4913888</v>
      </c>
      <c r="C9007" t="str">
        <f>_xll.ciqfunctions.udf.CIQ(L9007, "IQ_COUNTRY_NAME")</f>
        <v>United States</v>
      </c>
      <c r="G9007" t="str">
        <f t="shared" si="886"/>
        <v>Potbelly Corporation NASDAQGS:PBPB)</v>
      </c>
      <c r="H9007">
        <f t="shared" si="887"/>
        <v>1</v>
      </c>
      <c r="I9007" t="str">
        <f t="shared" si="888"/>
        <v>Potbelly Corporation #NASDAQGS:PBPB)</v>
      </c>
      <c r="J9007">
        <f t="shared" si="889"/>
        <v>22</v>
      </c>
      <c r="K9007" t="str">
        <f t="shared" si="890"/>
        <v>Potbelly Corporation</v>
      </c>
      <c r="L9007" t="str">
        <f t="shared" si="891"/>
        <v>NASDAQGS:PBPB</v>
      </c>
    </row>
    <row r="9008" spans="1:12" x14ac:dyDescent="0.25">
      <c r="A9008" s="1" t="s">
        <v>9005</v>
      </c>
      <c r="B9008" s="2">
        <v>4062379</v>
      </c>
      <c r="C9008" t="str">
        <f>_xll.ciqfunctions.udf.CIQ(L9008, "IQ_COUNTRY_NAME")</f>
        <v>United States</v>
      </c>
      <c r="G9008" t="str">
        <f t="shared" si="886"/>
        <v>PotlatchDeltic Corporation NASDAQGS:PCH)</v>
      </c>
      <c r="H9008">
        <f t="shared" si="887"/>
        <v>1</v>
      </c>
      <c r="I9008" t="str">
        <f t="shared" si="888"/>
        <v>PotlatchDeltic Corporation #NASDAQGS:PCH)</v>
      </c>
      <c r="J9008">
        <f t="shared" si="889"/>
        <v>28</v>
      </c>
      <c r="K9008" t="str">
        <f t="shared" si="890"/>
        <v>PotlatchDeltic Corporation</v>
      </c>
      <c r="L9008" t="str">
        <f t="shared" si="891"/>
        <v>NASDAQGS:PCH</v>
      </c>
    </row>
    <row r="9009" spans="1:12" x14ac:dyDescent="0.25">
      <c r="A9009" s="1" t="s">
        <v>9006</v>
      </c>
      <c r="B9009" s="2">
        <v>4981728</v>
      </c>
      <c r="C9009" t="str">
        <f>_xll.ciqfunctions.udf.CIQ(L9009, "IQ_COUNTRY_NAME")</f>
        <v>(Invalid Identifier)</v>
      </c>
      <c r="G9009" t="str">
        <f t="shared" si="886"/>
        <v>PotNetwork Holdings, Inc. OTCEM:POTN)</v>
      </c>
      <c r="H9009">
        <f t="shared" si="887"/>
        <v>1</v>
      </c>
      <c r="I9009" t="str">
        <f t="shared" si="888"/>
        <v>PotNetwork Holdings, Inc. #OTCEM:POTN)</v>
      </c>
      <c r="J9009">
        <f t="shared" si="889"/>
        <v>27</v>
      </c>
      <c r="K9009" t="str">
        <f t="shared" si="890"/>
        <v>PotNetwork Holdings, Inc.</v>
      </c>
      <c r="L9009" t="str">
        <f t="shared" si="891"/>
        <v>OTCEM:POTN</v>
      </c>
    </row>
    <row r="9010" spans="1:12" x14ac:dyDescent="0.25">
      <c r="A9010" s="1" t="s">
        <v>9007</v>
      </c>
      <c r="B9010" s="2">
        <v>1024331</v>
      </c>
      <c r="C9010" t="str">
        <f>_xll.ciqfunctions.udf.CIQ(L9010, "IQ_COUNTRY_NAME")</f>
        <v>United States</v>
      </c>
      <c r="G9010" t="str">
        <f t="shared" si="886"/>
        <v>Potomac Bancshares, Inc. OTCPK:PTBS)</v>
      </c>
      <c r="H9010">
        <f t="shared" si="887"/>
        <v>1</v>
      </c>
      <c r="I9010" t="str">
        <f t="shared" si="888"/>
        <v>Potomac Bancshares, Inc. #OTCPK:PTBS)</v>
      </c>
      <c r="J9010">
        <f t="shared" si="889"/>
        <v>26</v>
      </c>
      <c r="K9010" t="str">
        <f t="shared" si="890"/>
        <v>Potomac Bancshares, Inc.</v>
      </c>
      <c r="L9010" t="str">
        <f t="shared" si="891"/>
        <v>OTCPK:PTBS</v>
      </c>
    </row>
    <row r="9011" spans="1:12" x14ac:dyDescent="0.25">
      <c r="A9011" s="1" t="s">
        <v>9008</v>
      </c>
      <c r="B9011" s="2">
        <v>4991010</v>
      </c>
      <c r="C9011" t="str">
        <f>_xll.ciqfunctions.udf.CIQ(L9011, "IQ_COUNTRY_NAME")</f>
        <v>United States</v>
      </c>
      <c r="G9011" t="str">
        <f t="shared" si="886"/>
        <v>Powell Industries, Inc. NASDAQGS:POWL)</v>
      </c>
      <c r="H9011">
        <f t="shared" si="887"/>
        <v>1</v>
      </c>
      <c r="I9011" t="str">
        <f t="shared" si="888"/>
        <v>Powell Industries, Inc. #NASDAQGS:POWL)</v>
      </c>
      <c r="J9011">
        <f t="shared" si="889"/>
        <v>25</v>
      </c>
      <c r="K9011" t="str">
        <f t="shared" si="890"/>
        <v>Powell Industries, Inc.</v>
      </c>
      <c r="L9011" t="str">
        <f t="shared" si="891"/>
        <v>NASDAQGS:POWL</v>
      </c>
    </row>
    <row r="9012" spans="1:12" x14ac:dyDescent="0.25">
      <c r="A9012" s="1" t="s">
        <v>9009</v>
      </c>
      <c r="B9012" s="2">
        <v>101174566</v>
      </c>
      <c r="C9012" t="str">
        <f>_xll.ciqfunctions.udf.CIQ(L9012, "IQ_COUNTRY_NAME")</f>
        <v>United States</v>
      </c>
      <c r="G9012" t="str">
        <f t="shared" si="886"/>
        <v>Power &amp; Digital Infrastructure Acquisition II Corp. NASDAQGM:XPDB.U)</v>
      </c>
      <c r="H9012">
        <f t="shared" si="887"/>
        <v>1</v>
      </c>
      <c r="I9012" t="str">
        <f t="shared" si="888"/>
        <v>Power &amp; Digital Infrastructure Acquisition II Corp. #NASDAQGM:XPDB.U)</v>
      </c>
      <c r="J9012">
        <f t="shared" si="889"/>
        <v>53</v>
      </c>
      <c r="K9012" t="str">
        <f t="shared" si="890"/>
        <v>Power &amp; Digital Infrastructure Acquisition II Corp.</v>
      </c>
      <c r="L9012" t="str">
        <f t="shared" si="891"/>
        <v>NASDAQGM:XPDB.U</v>
      </c>
    </row>
    <row r="9013" spans="1:12" x14ac:dyDescent="0.25">
      <c r="A9013" s="1" t="s">
        <v>9010</v>
      </c>
      <c r="B9013" s="2">
        <v>4094354</v>
      </c>
      <c r="C9013" t="str">
        <f>_xll.ciqfunctions.udf.CIQ(L9013, "IQ_COUNTRY_NAME")</f>
        <v>United States</v>
      </c>
      <c r="G9013" t="str">
        <f t="shared" si="886"/>
        <v>Power Integrations, Inc. NASDAQGS:POWI)</v>
      </c>
      <c r="H9013">
        <f t="shared" si="887"/>
        <v>1</v>
      </c>
      <c r="I9013" t="str">
        <f t="shared" si="888"/>
        <v>Power Integrations, Inc. #NASDAQGS:POWI)</v>
      </c>
      <c r="J9013">
        <f t="shared" si="889"/>
        <v>26</v>
      </c>
      <c r="K9013" t="str">
        <f t="shared" si="890"/>
        <v>Power Integrations, Inc.</v>
      </c>
      <c r="L9013" t="str">
        <f t="shared" si="891"/>
        <v>NASDAQGS:POWI</v>
      </c>
    </row>
    <row r="9014" spans="1:12" x14ac:dyDescent="0.25">
      <c r="A9014" s="1" t="s">
        <v>9011</v>
      </c>
      <c r="B9014" s="2">
        <v>103006</v>
      </c>
      <c r="C9014" t="str">
        <f>_xll.ciqfunctions.udf.CIQ(L9014, "IQ_COUNTRY_NAME")</f>
        <v>United States</v>
      </c>
      <c r="G9014" t="str">
        <f t="shared" si="886"/>
        <v>Power REIT NYSEAM:PW)</v>
      </c>
      <c r="H9014">
        <f t="shared" si="887"/>
        <v>1</v>
      </c>
      <c r="I9014" t="str">
        <f t="shared" si="888"/>
        <v>Power REIT #NYSEAM:PW)</v>
      </c>
      <c r="J9014">
        <f t="shared" si="889"/>
        <v>12</v>
      </c>
      <c r="K9014" t="str">
        <f t="shared" si="890"/>
        <v>Power REIT</v>
      </c>
      <c r="L9014" t="str">
        <f t="shared" si="891"/>
        <v>NYSEAM:PW</v>
      </c>
    </row>
    <row r="9015" spans="1:12" x14ac:dyDescent="0.25">
      <c r="A9015" s="1" t="s">
        <v>9012</v>
      </c>
      <c r="B9015" s="2">
        <v>4987707</v>
      </c>
      <c r="C9015" t="str">
        <f>_xll.ciqfunctions.udf.CIQ(L9015, "IQ_COUNTRY_NAME")</f>
        <v>United States</v>
      </c>
      <c r="G9015" t="str">
        <f t="shared" si="886"/>
        <v>Power Solutions International, Inc. OTCPK:PSIX)</v>
      </c>
      <c r="H9015">
        <f t="shared" si="887"/>
        <v>1</v>
      </c>
      <c r="I9015" t="str">
        <f t="shared" si="888"/>
        <v>Power Solutions International, Inc. #OTCPK:PSIX)</v>
      </c>
      <c r="J9015">
        <f t="shared" si="889"/>
        <v>37</v>
      </c>
      <c r="K9015" t="str">
        <f t="shared" si="890"/>
        <v>Power Solutions International, Inc.</v>
      </c>
      <c r="L9015" t="str">
        <f t="shared" si="891"/>
        <v>OTCPK:PSIX</v>
      </c>
    </row>
    <row r="9016" spans="1:12" x14ac:dyDescent="0.25">
      <c r="A9016" s="1" t="s">
        <v>9013</v>
      </c>
      <c r="B9016" s="2">
        <v>26212643</v>
      </c>
      <c r="C9016" t="str">
        <f>_xll.ciqfunctions.udf.CIQ(L9016, "IQ_COUNTRY_NAME")</f>
        <v>United States</v>
      </c>
      <c r="G9016" t="str">
        <f t="shared" si="886"/>
        <v>Powered Brands NASDAQCM:POW)</v>
      </c>
      <c r="H9016">
        <f t="shared" si="887"/>
        <v>1</v>
      </c>
      <c r="I9016" t="str">
        <f t="shared" si="888"/>
        <v>Powered Brands #NASDAQCM:POW)</v>
      </c>
      <c r="J9016">
        <f t="shared" si="889"/>
        <v>16</v>
      </c>
      <c r="K9016" t="str">
        <f t="shared" si="890"/>
        <v>Powered Brands</v>
      </c>
      <c r="L9016" t="str">
        <f t="shared" si="891"/>
        <v>NASDAQCM:POW</v>
      </c>
    </row>
    <row r="9017" spans="1:12" x14ac:dyDescent="0.25">
      <c r="A9017" s="1" t="s">
        <v>9014</v>
      </c>
      <c r="B9017" s="2">
        <v>4963932</v>
      </c>
      <c r="C9017" t="str">
        <f>_xll.ciqfunctions.udf.CIQ(L9017, "IQ_COUNTRY_NAME")</f>
        <v>United States</v>
      </c>
      <c r="G9017" t="str">
        <f t="shared" si="886"/>
        <v>PowerFleet, Inc. NASDAQGM:PWFL)</v>
      </c>
      <c r="H9017">
        <f t="shared" si="887"/>
        <v>1</v>
      </c>
      <c r="I9017" t="str">
        <f t="shared" si="888"/>
        <v>PowerFleet, Inc. #NASDAQGM:PWFL)</v>
      </c>
      <c r="J9017">
        <f t="shared" si="889"/>
        <v>18</v>
      </c>
      <c r="K9017" t="str">
        <f t="shared" si="890"/>
        <v>PowerFleet, Inc.</v>
      </c>
      <c r="L9017" t="str">
        <f t="shared" si="891"/>
        <v>NASDAQGM:PWFL</v>
      </c>
    </row>
    <row r="9018" spans="1:12" x14ac:dyDescent="0.25">
      <c r="A9018" s="1" t="s">
        <v>9015</v>
      </c>
      <c r="B9018" s="2">
        <v>4966174</v>
      </c>
      <c r="C9018" t="str">
        <f>_xll.ciqfunctions.udf.CIQ(L9018, "IQ_COUNTRY_NAME")</f>
        <v>(Invalid Identifier)</v>
      </c>
      <c r="G9018" t="str">
        <f t="shared" si="886"/>
        <v>Powerlinx Inc. OTCEM:PWNX)</v>
      </c>
      <c r="H9018">
        <f t="shared" si="887"/>
        <v>1</v>
      </c>
      <c r="I9018" t="str">
        <f t="shared" si="888"/>
        <v>Powerlinx Inc. #OTCEM:PWNX)</v>
      </c>
      <c r="J9018">
        <f t="shared" si="889"/>
        <v>16</v>
      </c>
      <c r="K9018" t="str">
        <f t="shared" si="890"/>
        <v>Powerlinx Inc.</v>
      </c>
      <c r="L9018" t="str">
        <f t="shared" si="891"/>
        <v>OTCEM:PWNX</v>
      </c>
    </row>
    <row r="9019" spans="1:12" x14ac:dyDescent="0.25">
      <c r="A9019" s="1" t="s">
        <v>9016</v>
      </c>
      <c r="B9019" s="2">
        <v>4996690</v>
      </c>
      <c r="C9019" t="str">
        <f>_xll.ciqfunctions.udf.CIQ(L9019, "IQ_COUNTRY_NAME")</f>
        <v>(Invalid Identifier)</v>
      </c>
      <c r="G9019" t="str">
        <f t="shared" si="886"/>
        <v>Powerlock International Corp. OTCEM:PWLK)</v>
      </c>
      <c r="H9019">
        <f t="shared" si="887"/>
        <v>1</v>
      </c>
      <c r="I9019" t="str">
        <f t="shared" si="888"/>
        <v>Powerlock International Corp. #OTCEM:PWLK)</v>
      </c>
      <c r="J9019">
        <f t="shared" si="889"/>
        <v>31</v>
      </c>
      <c r="K9019" t="str">
        <f t="shared" si="890"/>
        <v>Powerlock International Corp.</v>
      </c>
      <c r="L9019" t="str">
        <f t="shared" si="891"/>
        <v>OTCEM:PWLK</v>
      </c>
    </row>
    <row r="9020" spans="1:12" x14ac:dyDescent="0.25">
      <c r="A9020" s="1" t="s">
        <v>9017</v>
      </c>
      <c r="B9020" s="2">
        <v>4970568</v>
      </c>
      <c r="C9020" t="str">
        <f>_xll.ciqfunctions.udf.CIQ(L9020, "IQ_COUNTRY_NAME")</f>
        <v>(Invalid Identifier)</v>
      </c>
      <c r="G9020" t="str">
        <f t="shared" si="886"/>
        <v>Powersafe Technology Corp. OTCEM:PSFT)</v>
      </c>
      <c r="H9020">
        <f t="shared" si="887"/>
        <v>1</v>
      </c>
      <c r="I9020" t="str">
        <f t="shared" si="888"/>
        <v>Powersafe Technology Corp. #OTCEM:PSFT)</v>
      </c>
      <c r="J9020">
        <f t="shared" si="889"/>
        <v>28</v>
      </c>
      <c r="K9020" t="str">
        <f t="shared" si="890"/>
        <v>Powersafe Technology Corp.</v>
      </c>
      <c r="L9020" t="str">
        <f t="shared" si="891"/>
        <v>OTCEM:PSFT</v>
      </c>
    </row>
    <row r="9021" spans="1:12" x14ac:dyDescent="0.25">
      <c r="A9021" s="1" t="s">
        <v>9018</v>
      </c>
      <c r="B9021" s="2">
        <v>28662832</v>
      </c>
      <c r="C9021" t="str">
        <f>_xll.ciqfunctions.udf.CIQ(L9021, "IQ_COUNTRY_NAME")</f>
        <v>United States</v>
      </c>
      <c r="G9021" t="str">
        <f t="shared" si="886"/>
        <v>PowerSchool Holdings, Inc. NYSE:PWSC)</v>
      </c>
      <c r="H9021">
        <f t="shared" si="887"/>
        <v>1</v>
      </c>
      <c r="I9021" t="str">
        <f t="shared" si="888"/>
        <v>PowerSchool Holdings, Inc. #NYSE:PWSC)</v>
      </c>
      <c r="J9021">
        <f t="shared" si="889"/>
        <v>28</v>
      </c>
      <c r="K9021" t="str">
        <f t="shared" si="890"/>
        <v>PowerSchool Holdings, Inc.</v>
      </c>
      <c r="L9021" t="str">
        <f t="shared" si="891"/>
        <v>NYSE:PWSC</v>
      </c>
    </row>
    <row r="9022" spans="1:12" x14ac:dyDescent="0.25">
      <c r="A9022" s="1" t="s">
        <v>9019</v>
      </c>
      <c r="B9022" s="2">
        <v>5724898</v>
      </c>
      <c r="C9022" t="str">
        <f>_xll.ciqfunctions.udf.CIQ(L9022, "IQ_COUNTRY_NAME")</f>
        <v>United States</v>
      </c>
      <c r="G9022" t="str">
        <f t="shared" si="886"/>
        <v>PowerShares Global Funds Ireland Public Limited Company - PowerShares EQQQ Nasda BIT:EQQQ)</v>
      </c>
      <c r="H9022">
        <f t="shared" si="887"/>
        <v>1</v>
      </c>
      <c r="I9022" t="str">
        <f t="shared" si="888"/>
        <v>PowerShares Global Funds Ireland Public Limited Company - PowerShares EQQQ Nasda #BIT:EQQQ)</v>
      </c>
      <c r="J9022">
        <f t="shared" si="889"/>
        <v>82</v>
      </c>
      <c r="K9022" t="str">
        <f t="shared" si="890"/>
        <v>PowerShares Global Funds Ireland Public Limited Company - PowerShares EQQQ Nasda</v>
      </c>
      <c r="L9022" t="str">
        <f t="shared" si="891"/>
        <v>BIT:EQQQ</v>
      </c>
    </row>
    <row r="9023" spans="1:12" x14ac:dyDescent="0.25">
      <c r="A9023" s="1" t="s">
        <v>9020</v>
      </c>
      <c r="B9023" s="2">
        <v>6847294</v>
      </c>
      <c r="C9023" t="str">
        <f>_xll.ciqfunctions.udf.CIQ(L9023, "IQ_COUNTRY_NAME")</f>
        <v>United States</v>
      </c>
      <c r="G9023" t="str">
        <f t="shared" si="886"/>
        <v>PowerShares Global Funds Ireland Public Limited Company - PowerShares S&amp;P 500 QV BIT:PQVM)</v>
      </c>
      <c r="H9023">
        <f t="shared" si="887"/>
        <v>1</v>
      </c>
      <c r="I9023" t="str">
        <f t="shared" si="888"/>
        <v>PowerShares Global Funds Ireland Public Limited Company - PowerShares S&amp;P 500 QV #BIT:PQVM)</v>
      </c>
      <c r="J9023">
        <f t="shared" si="889"/>
        <v>82</v>
      </c>
      <c r="K9023" t="str">
        <f t="shared" si="890"/>
        <v>PowerShares Global Funds Ireland Public Limited Company - PowerShares S&amp;P 500 QV</v>
      </c>
      <c r="L9023" t="str">
        <f t="shared" si="891"/>
        <v>BIT:PQVM</v>
      </c>
    </row>
    <row r="9024" spans="1:12" x14ac:dyDescent="0.25">
      <c r="A9024" s="1" t="s">
        <v>9021</v>
      </c>
      <c r="B9024" s="2">
        <v>4987731</v>
      </c>
      <c r="C9024" t="str">
        <f>_xll.ciqfunctions.udf.CIQ(L9024, "IQ_COUNTRY_NAME")</f>
        <v>United States</v>
      </c>
      <c r="G9024" t="str">
        <f t="shared" si="886"/>
        <v>Powerstorm Holdings, Inc. OTCPK:PSTO)</v>
      </c>
      <c r="H9024">
        <f t="shared" si="887"/>
        <v>1</v>
      </c>
      <c r="I9024" t="str">
        <f t="shared" si="888"/>
        <v>Powerstorm Holdings, Inc. #OTCPK:PSTO)</v>
      </c>
      <c r="J9024">
        <f t="shared" si="889"/>
        <v>27</v>
      </c>
      <c r="K9024" t="str">
        <f t="shared" si="890"/>
        <v>Powerstorm Holdings, Inc.</v>
      </c>
      <c r="L9024" t="str">
        <f t="shared" si="891"/>
        <v>OTCPK:PSTO</v>
      </c>
    </row>
    <row r="9025" spans="1:12" x14ac:dyDescent="0.25">
      <c r="A9025" s="1" t="s">
        <v>9022</v>
      </c>
      <c r="B9025" s="2">
        <v>4062397</v>
      </c>
      <c r="C9025" t="str">
        <f>_xll.ciqfunctions.udf.CIQ(L9025, "IQ_COUNTRY_NAME")</f>
        <v>United States</v>
      </c>
      <c r="G9025" t="str">
        <f t="shared" si="886"/>
        <v>PPG Industries, Incorporated NYSE:PPG)</v>
      </c>
      <c r="H9025">
        <f t="shared" si="887"/>
        <v>1</v>
      </c>
      <c r="I9025" t="str">
        <f t="shared" si="888"/>
        <v>PPG Industries, Incorporated #NYSE:PPG)</v>
      </c>
      <c r="J9025">
        <f t="shared" si="889"/>
        <v>30</v>
      </c>
      <c r="K9025" t="str">
        <f t="shared" si="890"/>
        <v>PPG Industries, Incorporated</v>
      </c>
      <c r="L9025" t="str">
        <f t="shared" si="891"/>
        <v>NYSE:PPG</v>
      </c>
    </row>
    <row r="9026" spans="1:12" x14ac:dyDescent="0.25">
      <c r="A9026" s="1" t="s">
        <v>9023</v>
      </c>
      <c r="B9026" s="2">
        <v>4813233</v>
      </c>
      <c r="C9026" t="str">
        <f>_xll.ciqfunctions.udf.CIQ(L9026, "IQ_COUNTRY_NAME")</f>
        <v>United States</v>
      </c>
      <c r="G9026" t="str">
        <f t="shared" si="886"/>
        <v>PPJ Healthcare Enterprises, Inc. OTCPK:PPJE)</v>
      </c>
      <c r="H9026">
        <f t="shared" si="887"/>
        <v>1</v>
      </c>
      <c r="I9026" t="str">
        <f t="shared" si="888"/>
        <v>PPJ Healthcare Enterprises, Inc. #OTCPK:PPJE)</v>
      </c>
      <c r="J9026">
        <f t="shared" si="889"/>
        <v>34</v>
      </c>
      <c r="K9026" t="str">
        <f t="shared" si="890"/>
        <v>PPJ Healthcare Enterprises, Inc.</v>
      </c>
      <c r="L9026" t="str">
        <f t="shared" si="891"/>
        <v>OTCPK:PPJE</v>
      </c>
    </row>
    <row r="9027" spans="1:12" x14ac:dyDescent="0.25">
      <c r="A9027" s="1" t="s">
        <v>9024</v>
      </c>
      <c r="B9027" s="2">
        <v>4057058</v>
      </c>
      <c r="C9027" t="str">
        <f>_xll.ciqfunctions.udf.CIQ(L9027, "IQ_COUNTRY_NAME")</f>
        <v>United States</v>
      </c>
      <c r="G9027" t="str">
        <f t="shared" si="886"/>
        <v>PPL Corporation NYSE:PPL)</v>
      </c>
      <c r="H9027">
        <f t="shared" si="887"/>
        <v>1</v>
      </c>
      <c r="I9027" t="str">
        <f t="shared" si="888"/>
        <v>PPL Corporation #NYSE:PPL)</v>
      </c>
      <c r="J9027">
        <f t="shared" si="889"/>
        <v>17</v>
      </c>
      <c r="K9027" t="str">
        <f t="shared" si="890"/>
        <v>PPL Corporation</v>
      </c>
      <c r="L9027" t="str">
        <f t="shared" si="891"/>
        <v>NYSE:PPL</v>
      </c>
    </row>
    <row r="9028" spans="1:12" x14ac:dyDescent="0.25">
      <c r="A9028" s="1" t="s">
        <v>9025</v>
      </c>
      <c r="B9028" s="2">
        <v>4023061</v>
      </c>
      <c r="C9028" t="str">
        <f>_xll.ciqfunctions.udf.CIQ(L9028, "IQ_COUNTRY_NAME")</f>
        <v>United States</v>
      </c>
      <c r="G9028" t="str">
        <f t="shared" si="886"/>
        <v>PRA Group, Inc. NASDAQGS:PRAA)</v>
      </c>
      <c r="H9028">
        <f t="shared" si="887"/>
        <v>1</v>
      </c>
      <c r="I9028" t="str">
        <f t="shared" si="888"/>
        <v>PRA Group, Inc. #NASDAQGS:PRAA)</v>
      </c>
      <c r="J9028">
        <f t="shared" si="889"/>
        <v>17</v>
      </c>
      <c r="K9028" t="str">
        <f t="shared" si="890"/>
        <v>PRA Group, Inc.</v>
      </c>
      <c r="L9028" t="str">
        <f t="shared" si="891"/>
        <v>NASDAQGS:PRAA</v>
      </c>
    </row>
    <row r="9029" spans="1:12" x14ac:dyDescent="0.25">
      <c r="A9029" s="1" t="s">
        <v>9026</v>
      </c>
      <c r="B9029" s="2">
        <v>4864074</v>
      </c>
      <c r="C9029" t="str">
        <f>_xll.ciqfunctions.udf.CIQ(L9029, "IQ_COUNTRY_NAME")</f>
        <v>(Invalid Identifier)</v>
      </c>
      <c r="G9029" t="str">
        <f t="shared" si="886"/>
        <v>Praetorian Property, Inc. OTCEM:PRRE)</v>
      </c>
      <c r="H9029">
        <f t="shared" si="887"/>
        <v>1</v>
      </c>
      <c r="I9029" t="str">
        <f t="shared" si="888"/>
        <v>Praetorian Property, Inc. #OTCEM:PRRE)</v>
      </c>
      <c r="J9029">
        <f t="shared" si="889"/>
        <v>27</v>
      </c>
      <c r="K9029" t="str">
        <f t="shared" si="890"/>
        <v>Praetorian Property, Inc.</v>
      </c>
      <c r="L9029" t="str">
        <f t="shared" si="891"/>
        <v>OTCEM:PRRE</v>
      </c>
    </row>
    <row r="9030" spans="1:12" x14ac:dyDescent="0.25">
      <c r="A9030" s="1" t="s">
        <v>9027</v>
      </c>
      <c r="B9030" s="2">
        <v>5319641</v>
      </c>
      <c r="C9030" t="str">
        <f>_xll.ciqfunctions.udf.CIQ(L9030, "IQ_COUNTRY_NAME")</f>
        <v>United States</v>
      </c>
      <c r="G9030" t="str">
        <f t="shared" si="886"/>
        <v>Praxis Precision Medicines, Inc. NASDAQGS:PRAX)</v>
      </c>
      <c r="H9030">
        <f t="shared" si="887"/>
        <v>1</v>
      </c>
      <c r="I9030" t="str">
        <f t="shared" si="888"/>
        <v>Praxis Precision Medicines, Inc. #NASDAQGS:PRAX)</v>
      </c>
      <c r="J9030">
        <f t="shared" si="889"/>
        <v>34</v>
      </c>
      <c r="K9030" t="str">
        <f t="shared" si="890"/>
        <v>Praxis Precision Medicines, Inc.</v>
      </c>
      <c r="L9030" t="str">
        <f t="shared" si="891"/>
        <v>NASDAQGS:PRAX</v>
      </c>
    </row>
    <row r="9031" spans="1:12" x14ac:dyDescent="0.25">
      <c r="A9031" s="1" t="s">
        <v>9028</v>
      </c>
      <c r="B9031" s="2">
        <v>4812662</v>
      </c>
      <c r="C9031" t="str">
        <f>_xll.ciqfunctions.udf.CIQ(L9031, "IQ_COUNTRY_NAME")</f>
        <v>(Invalid Identifier)</v>
      </c>
      <c r="G9031" t="str">
        <f t="shared" si="886"/>
        <v>Praxsyn Corporation OTCEM:PXYN)</v>
      </c>
      <c r="H9031">
        <f t="shared" si="887"/>
        <v>1</v>
      </c>
      <c r="I9031" t="str">
        <f t="shared" si="888"/>
        <v>Praxsyn Corporation #OTCEM:PXYN)</v>
      </c>
      <c r="J9031">
        <f t="shared" si="889"/>
        <v>21</v>
      </c>
      <c r="K9031" t="str">
        <f t="shared" si="890"/>
        <v>Praxsyn Corporation</v>
      </c>
      <c r="L9031" t="str">
        <f t="shared" si="891"/>
        <v>OTCEM:PXYN</v>
      </c>
    </row>
    <row r="9032" spans="1:12" x14ac:dyDescent="0.25">
      <c r="A9032" s="1" t="s">
        <v>9029</v>
      </c>
      <c r="B9032" s="2">
        <v>4916546</v>
      </c>
      <c r="C9032" t="str">
        <f>_xll.ciqfunctions.udf.CIQ(L9032, "IQ_COUNTRY_NAME")</f>
        <v>(Invalid Identifier)</v>
      </c>
      <c r="G9032" t="str">
        <f t="shared" si="886"/>
        <v>PreCheck Health Services, Inc. OTCEM:HLTY)</v>
      </c>
      <c r="H9032">
        <f t="shared" si="887"/>
        <v>1</v>
      </c>
      <c r="I9032" t="str">
        <f t="shared" si="888"/>
        <v>PreCheck Health Services, Inc. #OTCEM:HLTY)</v>
      </c>
      <c r="J9032">
        <f t="shared" si="889"/>
        <v>32</v>
      </c>
      <c r="K9032" t="str">
        <f t="shared" si="890"/>
        <v>PreCheck Health Services, Inc.</v>
      </c>
      <c r="L9032" t="str">
        <f t="shared" si="891"/>
        <v>OTCEM:HLTY</v>
      </c>
    </row>
    <row r="9033" spans="1:12" x14ac:dyDescent="0.25">
      <c r="A9033" s="1" t="s">
        <v>9030</v>
      </c>
      <c r="B9033" s="2">
        <v>4989250</v>
      </c>
      <c r="C9033" t="str">
        <f>_xll.ciqfunctions.udf.CIQ(L9033, "IQ_COUNTRY_NAME")</f>
        <v>(Invalid Identifier)</v>
      </c>
      <c r="G9033" t="str">
        <f t="shared" si="886"/>
        <v>Precicion Trim, Inc. OTCEM:PRTR)</v>
      </c>
      <c r="H9033">
        <f t="shared" si="887"/>
        <v>1</v>
      </c>
      <c r="I9033" t="str">
        <f t="shared" si="888"/>
        <v>Precicion Trim, Inc. #OTCEM:PRTR)</v>
      </c>
      <c r="J9033">
        <f t="shared" si="889"/>
        <v>22</v>
      </c>
      <c r="K9033" t="str">
        <f t="shared" si="890"/>
        <v>Precicion Trim, Inc.</v>
      </c>
      <c r="L9033" t="str">
        <f t="shared" si="891"/>
        <v>OTCEM:PRTR</v>
      </c>
    </row>
    <row r="9034" spans="1:12" x14ac:dyDescent="0.25">
      <c r="A9034" s="1" t="s">
        <v>9031</v>
      </c>
      <c r="B9034" s="2">
        <v>4306429</v>
      </c>
      <c r="C9034" t="str">
        <f>_xll.ciqfunctions.udf.CIQ(L9034, "IQ_COUNTRY_NAME")</f>
        <v>United States</v>
      </c>
      <c r="G9034" t="str">
        <f t="shared" si="886"/>
        <v>Precigen, Inc. NASDAQGS:PGEN)</v>
      </c>
      <c r="H9034">
        <f t="shared" si="887"/>
        <v>1</v>
      </c>
      <c r="I9034" t="str">
        <f t="shared" si="888"/>
        <v>Precigen, Inc. #NASDAQGS:PGEN)</v>
      </c>
      <c r="J9034">
        <f t="shared" si="889"/>
        <v>16</v>
      </c>
      <c r="K9034" t="str">
        <f t="shared" si="890"/>
        <v>Precigen, Inc.</v>
      </c>
      <c r="L9034" t="str">
        <f t="shared" si="891"/>
        <v>NASDAQGS:PGEN</v>
      </c>
    </row>
    <row r="9035" spans="1:12" x14ac:dyDescent="0.25">
      <c r="A9035" s="1" t="s">
        <v>9032</v>
      </c>
      <c r="B9035" s="2">
        <v>5227920</v>
      </c>
      <c r="C9035" t="str">
        <f>_xll.ciqfunctions.udf.CIQ(L9035, "IQ_COUNTRY_NAME")</f>
        <v>United States</v>
      </c>
      <c r="G9035" t="str">
        <f t="shared" si="886"/>
        <v>Precipio, Inc. NASDAQCM:PRPO)</v>
      </c>
      <c r="H9035">
        <f t="shared" si="887"/>
        <v>1</v>
      </c>
      <c r="I9035" t="str">
        <f t="shared" si="888"/>
        <v>Precipio, Inc. #NASDAQCM:PRPO)</v>
      </c>
      <c r="J9035">
        <f t="shared" si="889"/>
        <v>16</v>
      </c>
      <c r="K9035" t="str">
        <f t="shared" si="890"/>
        <v>Precipio, Inc.</v>
      </c>
      <c r="L9035" t="str">
        <f t="shared" si="891"/>
        <v>NASDAQCM:PRPO</v>
      </c>
    </row>
    <row r="9036" spans="1:12" x14ac:dyDescent="0.25">
      <c r="A9036" s="1" t="s">
        <v>9033</v>
      </c>
      <c r="B9036" s="2">
        <v>5145203</v>
      </c>
      <c r="C9036" t="str">
        <f>_xll.ciqfunctions.udf.CIQ(L9036, "IQ_COUNTRY_NAME")</f>
        <v>United States</v>
      </c>
      <c r="G9036" t="str">
        <f t="shared" si="886"/>
        <v>Precision BioSciences, Inc. NASDAQGS:DTIL)</v>
      </c>
      <c r="H9036">
        <f t="shared" si="887"/>
        <v>1</v>
      </c>
      <c r="I9036" t="str">
        <f t="shared" si="888"/>
        <v>Precision BioSciences, Inc. #NASDAQGS:DTIL)</v>
      </c>
      <c r="J9036">
        <f t="shared" si="889"/>
        <v>29</v>
      </c>
      <c r="K9036" t="str">
        <f t="shared" si="890"/>
        <v>Precision BioSciences, Inc.</v>
      </c>
      <c r="L9036" t="str">
        <f t="shared" si="891"/>
        <v>NASDAQGS:DTIL</v>
      </c>
    </row>
    <row r="9037" spans="1:12" x14ac:dyDescent="0.25">
      <c r="A9037" s="1" t="s">
        <v>9034</v>
      </c>
      <c r="B9037" s="2">
        <v>4812269</v>
      </c>
      <c r="C9037" t="str">
        <f>_xll.ciqfunctions.udf.CIQ(L9037, "IQ_COUNTRY_NAME")</f>
        <v>(Invalid Identifier)</v>
      </c>
      <c r="G9037" t="str">
        <f t="shared" si="886"/>
        <v>Precision Optics Corporation, Inc. OTCQB:PEYE)</v>
      </c>
      <c r="H9037">
        <f t="shared" si="887"/>
        <v>1</v>
      </c>
      <c r="I9037" t="str">
        <f t="shared" si="888"/>
        <v>Precision Optics Corporation, Inc. #OTCQB:PEYE)</v>
      </c>
      <c r="J9037">
        <f t="shared" si="889"/>
        <v>36</v>
      </c>
      <c r="K9037" t="str">
        <f t="shared" si="890"/>
        <v>Precision Optics Corporation, Inc.</v>
      </c>
      <c r="L9037" t="str">
        <f t="shared" si="891"/>
        <v>OTCQB:PEYE</v>
      </c>
    </row>
    <row r="9038" spans="1:12" x14ac:dyDescent="0.25">
      <c r="A9038" s="1" t="s">
        <v>9035</v>
      </c>
      <c r="B9038" s="2">
        <v>4810284</v>
      </c>
      <c r="C9038" t="str">
        <f>_xll.ciqfunctions.udf.CIQ(L9038, "IQ_COUNTRY_NAME")</f>
        <v>(Invalid Identifier)</v>
      </c>
      <c r="G9038" t="str">
        <f t="shared" si="886"/>
        <v>Predictive Technology Group, Inc. OTCEM:PRED)</v>
      </c>
      <c r="H9038">
        <f t="shared" si="887"/>
        <v>1</v>
      </c>
      <c r="I9038" t="str">
        <f t="shared" si="888"/>
        <v>Predictive Technology Group, Inc. #OTCEM:PRED)</v>
      </c>
      <c r="J9038">
        <f t="shared" si="889"/>
        <v>35</v>
      </c>
      <c r="K9038" t="str">
        <f t="shared" si="890"/>
        <v>Predictive Technology Group, Inc.</v>
      </c>
      <c r="L9038" t="str">
        <f t="shared" si="891"/>
        <v>OTCEM:PRED</v>
      </c>
    </row>
    <row r="9039" spans="1:12" x14ac:dyDescent="0.25">
      <c r="A9039" s="1" t="s">
        <v>9036</v>
      </c>
      <c r="B9039" s="2">
        <v>4263486</v>
      </c>
      <c r="C9039" t="str">
        <f>_xll.ciqfunctions.udf.CIQ(L9039, "IQ_COUNTRY_NAME")</f>
        <v>United States</v>
      </c>
      <c r="G9039" t="str">
        <f t="shared" si="886"/>
        <v>Preferred Apartment Communities, Inc. NYSE:APTS)</v>
      </c>
      <c r="H9039">
        <f t="shared" si="887"/>
        <v>1</v>
      </c>
      <c r="I9039" t="str">
        <f t="shared" si="888"/>
        <v>Preferred Apartment Communities, Inc. #NYSE:APTS)</v>
      </c>
      <c r="J9039">
        <f t="shared" si="889"/>
        <v>39</v>
      </c>
      <c r="K9039" t="str">
        <f t="shared" si="890"/>
        <v>Preferred Apartment Communities, Inc.</v>
      </c>
      <c r="L9039" t="str">
        <f t="shared" si="891"/>
        <v>NYSE:APTS</v>
      </c>
    </row>
    <row r="9040" spans="1:12" x14ac:dyDescent="0.25">
      <c r="A9040" s="1" t="s">
        <v>9037</v>
      </c>
      <c r="B9040" s="2">
        <v>1023519</v>
      </c>
      <c r="C9040" t="str">
        <f>_xll.ciqfunctions.udf.CIQ(L9040, "IQ_COUNTRY_NAME")</f>
        <v>United States</v>
      </c>
      <c r="G9040" t="str">
        <f t="shared" si="886"/>
        <v>Preferred Bank NASDAQGS:PFBC)</v>
      </c>
      <c r="H9040">
        <f t="shared" si="887"/>
        <v>1</v>
      </c>
      <c r="I9040" t="str">
        <f t="shared" si="888"/>
        <v>Preferred Bank #NASDAQGS:PFBC)</v>
      </c>
      <c r="J9040">
        <f t="shared" si="889"/>
        <v>16</v>
      </c>
      <c r="K9040" t="str">
        <f t="shared" si="890"/>
        <v>Preferred Bank</v>
      </c>
      <c r="L9040" t="str">
        <f t="shared" si="891"/>
        <v>NASDAQGS:PFBC</v>
      </c>
    </row>
    <row r="9041" spans="1:12" x14ac:dyDescent="0.25">
      <c r="A9041" s="1" t="s">
        <v>9038</v>
      </c>
      <c r="B9041" s="2">
        <v>4911116</v>
      </c>
      <c r="C9041" t="str">
        <f>_xll.ciqfunctions.udf.CIQ(L9041, "IQ_COUNTRY_NAME")</f>
        <v>United States</v>
      </c>
      <c r="G9041" t="str">
        <f t="shared" si="886"/>
        <v>Preferred Commerce, Inc. OTCPK:OCBM)</v>
      </c>
      <c r="H9041">
        <f t="shared" si="887"/>
        <v>1</v>
      </c>
      <c r="I9041" t="str">
        <f t="shared" si="888"/>
        <v>Preferred Commerce, Inc. #OTCPK:OCBM)</v>
      </c>
      <c r="J9041">
        <f t="shared" si="889"/>
        <v>26</v>
      </c>
      <c r="K9041" t="str">
        <f t="shared" si="890"/>
        <v>Preferred Commerce, Inc.</v>
      </c>
      <c r="L9041" t="str">
        <f t="shared" si="891"/>
        <v>OTCPK:OCBM</v>
      </c>
    </row>
    <row r="9042" spans="1:12" x14ac:dyDescent="0.25">
      <c r="A9042" s="1" t="s">
        <v>9039</v>
      </c>
      <c r="B9042" s="2">
        <v>4991396</v>
      </c>
      <c r="C9042" t="str">
        <f>_xll.ciqfunctions.udf.CIQ(L9042, "IQ_COUNTRY_NAME")</f>
        <v>United States</v>
      </c>
      <c r="G9042" t="str">
        <f t="shared" si="886"/>
        <v>Preformed Line Products Company NASDAQGS:PLPC)</v>
      </c>
      <c r="H9042">
        <f t="shared" si="887"/>
        <v>1</v>
      </c>
      <c r="I9042" t="str">
        <f t="shared" si="888"/>
        <v>Preformed Line Products Company #NASDAQGS:PLPC)</v>
      </c>
      <c r="J9042">
        <f t="shared" si="889"/>
        <v>33</v>
      </c>
      <c r="K9042" t="str">
        <f t="shared" si="890"/>
        <v>Preformed Line Products Company</v>
      </c>
      <c r="L9042" t="str">
        <f t="shared" si="891"/>
        <v>NASDAQGS:PLPC</v>
      </c>
    </row>
    <row r="9043" spans="1:12" x14ac:dyDescent="0.25">
      <c r="A9043" s="1" t="s">
        <v>9040</v>
      </c>
      <c r="B9043" s="2">
        <v>5317856</v>
      </c>
      <c r="C9043" t="str">
        <f>_xll.ciqfunctions.udf.CIQ(L9043, "IQ_COUNTRY_NAME")</f>
        <v>United States</v>
      </c>
      <c r="G9043" t="str">
        <f t="shared" si="886"/>
        <v>Prelude Therapeutics Incorporated NASDAQGS:PRLD)</v>
      </c>
      <c r="H9043">
        <f t="shared" si="887"/>
        <v>1</v>
      </c>
      <c r="I9043" t="str">
        <f t="shared" si="888"/>
        <v>Prelude Therapeutics Incorporated #NASDAQGS:PRLD)</v>
      </c>
      <c r="J9043">
        <f t="shared" si="889"/>
        <v>35</v>
      </c>
      <c r="K9043" t="str">
        <f t="shared" si="890"/>
        <v>Prelude Therapeutics Incorporated</v>
      </c>
      <c r="L9043" t="str">
        <f t="shared" si="891"/>
        <v>NASDAQGS:PRLD</v>
      </c>
    </row>
    <row r="9044" spans="1:12" x14ac:dyDescent="0.25">
      <c r="A9044" s="1" t="s">
        <v>9041</v>
      </c>
      <c r="B9044" s="2">
        <v>4810314</v>
      </c>
      <c r="C9044" t="str">
        <f>_xll.ciqfunctions.udf.CIQ(L9044, "IQ_COUNTRY_NAME")</f>
        <v>United States</v>
      </c>
      <c r="G9044" t="str">
        <f t="shared" si="886"/>
        <v>Premier Biomedical, Inc. OTCPK:BIEI)</v>
      </c>
      <c r="H9044">
        <f t="shared" si="887"/>
        <v>1</v>
      </c>
      <c r="I9044" t="str">
        <f t="shared" si="888"/>
        <v>Premier Biomedical, Inc. #OTCPK:BIEI)</v>
      </c>
      <c r="J9044">
        <f t="shared" si="889"/>
        <v>26</v>
      </c>
      <c r="K9044" t="str">
        <f t="shared" si="890"/>
        <v>Premier Biomedical, Inc.</v>
      </c>
      <c r="L9044" t="str">
        <f t="shared" si="891"/>
        <v>OTCPK:BIEI</v>
      </c>
    </row>
    <row r="9045" spans="1:12" x14ac:dyDescent="0.25">
      <c r="A9045" s="1" t="s">
        <v>9042</v>
      </c>
      <c r="B9045" s="2">
        <v>4910784</v>
      </c>
      <c r="C9045" t="str">
        <f>_xll.ciqfunctions.udf.CIQ(L9045, "IQ_COUNTRY_NAME")</f>
        <v>United States</v>
      </c>
      <c r="G9045" t="str">
        <f t="shared" si="886"/>
        <v>Premier Development &amp; Investment, Inc. OTCPK:PDIV)</v>
      </c>
      <c r="H9045">
        <f t="shared" si="887"/>
        <v>1</v>
      </c>
      <c r="I9045" t="str">
        <f t="shared" si="888"/>
        <v>Premier Development &amp; Investment, Inc. #OTCPK:PDIV)</v>
      </c>
      <c r="J9045">
        <f t="shared" si="889"/>
        <v>40</v>
      </c>
      <c r="K9045" t="str">
        <f t="shared" si="890"/>
        <v>Premier Development &amp; Investment, Inc.</v>
      </c>
      <c r="L9045" t="str">
        <f t="shared" si="891"/>
        <v>OTCPK:PDIV</v>
      </c>
    </row>
    <row r="9046" spans="1:12" x14ac:dyDescent="0.25">
      <c r="A9046" s="1" t="s">
        <v>9043</v>
      </c>
      <c r="B9046" s="2">
        <v>4980062</v>
      </c>
      <c r="C9046" t="str">
        <f>_xll.ciqfunctions.udf.CIQ(L9046, "IQ_COUNTRY_NAME")</f>
        <v>(Invalid Identifier)</v>
      </c>
      <c r="G9046" t="str">
        <f t="shared" si="886"/>
        <v>Premier Energy Corporation OTCEM:PNRC)</v>
      </c>
      <c r="H9046">
        <f t="shared" si="887"/>
        <v>1</v>
      </c>
      <c r="I9046" t="str">
        <f t="shared" si="888"/>
        <v>Premier Energy Corporation #OTCEM:PNRC)</v>
      </c>
      <c r="J9046">
        <f t="shared" si="889"/>
        <v>28</v>
      </c>
      <c r="K9046" t="str">
        <f t="shared" si="890"/>
        <v>Premier Energy Corporation</v>
      </c>
      <c r="L9046" t="str">
        <f t="shared" si="891"/>
        <v>OTCEM:PNRC</v>
      </c>
    </row>
    <row r="9047" spans="1:12" x14ac:dyDescent="0.25">
      <c r="A9047" s="1" t="s">
        <v>9044</v>
      </c>
      <c r="B9047" s="2">
        <v>4981240</v>
      </c>
      <c r="C9047" t="str">
        <f>_xll.ciqfunctions.udf.CIQ(L9047, "IQ_COUNTRY_NAME")</f>
        <v>(Invalid Identifier)</v>
      </c>
      <c r="G9047" t="str">
        <f t="shared" si="886"/>
        <v>Premier Exhibitions, Inc. OTCEM:PRXI.Q)</v>
      </c>
      <c r="H9047">
        <f t="shared" si="887"/>
        <v>1</v>
      </c>
      <c r="I9047" t="str">
        <f t="shared" si="888"/>
        <v>Premier Exhibitions, Inc. #OTCEM:PRXI.Q)</v>
      </c>
      <c r="J9047">
        <f t="shared" si="889"/>
        <v>27</v>
      </c>
      <c r="K9047" t="str">
        <f t="shared" si="890"/>
        <v>Premier Exhibitions, Inc.</v>
      </c>
      <c r="L9047" t="str">
        <f t="shared" si="891"/>
        <v>OTCEM:PRXI.Q</v>
      </c>
    </row>
    <row r="9048" spans="1:12" x14ac:dyDescent="0.25">
      <c r="A9048" s="1" t="s">
        <v>9045</v>
      </c>
      <c r="B9048" s="2">
        <v>102284</v>
      </c>
      <c r="C9048" t="str">
        <f>_xll.ciqfunctions.udf.CIQ(L9048, "IQ_COUNTRY_NAME")</f>
        <v>United States</v>
      </c>
      <c r="G9048" t="str">
        <f t="shared" si="886"/>
        <v>Premier Financial Corp. NASDAQGS:PFC)</v>
      </c>
      <c r="H9048">
        <f t="shared" si="887"/>
        <v>1</v>
      </c>
      <c r="I9048" t="str">
        <f t="shared" si="888"/>
        <v>Premier Financial Corp. #NASDAQGS:PFC)</v>
      </c>
      <c r="J9048">
        <f t="shared" si="889"/>
        <v>25</v>
      </c>
      <c r="K9048" t="str">
        <f t="shared" si="890"/>
        <v>Premier Financial Corp.</v>
      </c>
      <c r="L9048" t="str">
        <f t="shared" si="891"/>
        <v>NASDAQGS:PFC</v>
      </c>
    </row>
    <row r="9049" spans="1:12" x14ac:dyDescent="0.25">
      <c r="A9049" s="1" t="s">
        <v>9046</v>
      </c>
      <c r="B9049" s="2">
        <v>4557310</v>
      </c>
      <c r="C9049" t="str">
        <f>_xll.ciqfunctions.udf.CIQ(L9049, "IQ_COUNTRY_NAME")</f>
        <v>(Invalid Identifier)</v>
      </c>
      <c r="G9049" t="str">
        <f t="shared" si="886"/>
        <v>Premier Holding Corporation OTCEM:PRHL)</v>
      </c>
      <c r="H9049">
        <f t="shared" si="887"/>
        <v>1</v>
      </c>
      <c r="I9049" t="str">
        <f t="shared" si="888"/>
        <v>Premier Holding Corporation #OTCEM:PRHL)</v>
      </c>
      <c r="J9049">
        <f t="shared" si="889"/>
        <v>29</v>
      </c>
      <c r="K9049" t="str">
        <f t="shared" si="890"/>
        <v>Premier Holding Corporation</v>
      </c>
      <c r="L9049" t="str">
        <f t="shared" si="891"/>
        <v>OTCEM:PRHL</v>
      </c>
    </row>
    <row r="9050" spans="1:12" x14ac:dyDescent="0.25">
      <c r="A9050" s="1" t="s">
        <v>9047</v>
      </c>
      <c r="B9050" s="2">
        <v>4970448</v>
      </c>
      <c r="C9050" t="str">
        <f>_xll.ciqfunctions.udf.CIQ(L9050, "IQ_COUNTRY_NAME")</f>
        <v>United States</v>
      </c>
      <c r="G9050" t="str">
        <f t="shared" si="886"/>
        <v>Premier information Management, Inc. OTCPK:PIFR)</v>
      </c>
      <c r="H9050">
        <f t="shared" si="887"/>
        <v>1</v>
      </c>
      <c r="I9050" t="str">
        <f t="shared" si="888"/>
        <v>Premier information Management, Inc. #OTCPK:PIFR)</v>
      </c>
      <c r="J9050">
        <f t="shared" si="889"/>
        <v>38</v>
      </c>
      <c r="K9050" t="str">
        <f t="shared" si="890"/>
        <v>Premier information Management, Inc.</v>
      </c>
      <c r="L9050" t="str">
        <f t="shared" si="891"/>
        <v>OTCPK:PIFR</v>
      </c>
    </row>
    <row r="9051" spans="1:12" x14ac:dyDescent="0.25">
      <c r="A9051" s="1" t="s">
        <v>9048</v>
      </c>
      <c r="B9051" s="2">
        <v>4982838</v>
      </c>
      <c r="C9051" t="str">
        <f>_xll.ciqfunctions.udf.CIQ(L9051, "IQ_COUNTRY_NAME")</f>
        <v>(Invalid Identifier)</v>
      </c>
      <c r="G9051" t="str">
        <f t="shared" si="886"/>
        <v>Premier Investment Properties Inc. OTCEM:PIPI)</v>
      </c>
      <c r="H9051">
        <f t="shared" si="887"/>
        <v>1</v>
      </c>
      <c r="I9051" t="str">
        <f t="shared" si="888"/>
        <v>Premier Investment Properties Inc. #OTCEM:PIPI)</v>
      </c>
      <c r="J9051">
        <f t="shared" si="889"/>
        <v>36</v>
      </c>
      <c r="K9051" t="str">
        <f t="shared" si="890"/>
        <v>Premier Investment Properties Inc.</v>
      </c>
      <c r="L9051" t="str">
        <f t="shared" si="891"/>
        <v>OTCEM:PIPI</v>
      </c>
    </row>
    <row r="9052" spans="1:12" x14ac:dyDescent="0.25">
      <c r="A9052" s="1" t="s">
        <v>9049</v>
      </c>
      <c r="B9052" s="2">
        <v>4989479</v>
      </c>
      <c r="C9052" t="str">
        <f>_xll.ciqfunctions.udf.CIQ(L9052, "IQ_COUNTRY_NAME")</f>
        <v>(Invalid Identifier)</v>
      </c>
      <c r="G9052" t="str">
        <f t="shared" si="886"/>
        <v>Premier Pacific Construction, Inc. OTCEM:PPCQ)</v>
      </c>
      <c r="H9052">
        <f t="shared" si="887"/>
        <v>1</v>
      </c>
      <c r="I9052" t="str">
        <f t="shared" si="888"/>
        <v>Premier Pacific Construction, Inc. #OTCEM:PPCQ)</v>
      </c>
      <c r="J9052">
        <f t="shared" si="889"/>
        <v>36</v>
      </c>
      <c r="K9052" t="str">
        <f t="shared" si="890"/>
        <v>Premier Pacific Construction, Inc.</v>
      </c>
      <c r="L9052" t="str">
        <f t="shared" si="891"/>
        <v>OTCEM:PPCQ</v>
      </c>
    </row>
    <row r="9053" spans="1:12" x14ac:dyDescent="0.25">
      <c r="A9053" s="1" t="s">
        <v>9050</v>
      </c>
      <c r="B9053" s="2">
        <v>4217319</v>
      </c>
      <c r="C9053" t="str">
        <f>_xll.ciqfunctions.udf.CIQ(L9053, "IQ_COUNTRY_NAME")</f>
        <v>(Invalid Identifier)</v>
      </c>
      <c r="G9053" t="str">
        <f t="shared" si="886"/>
        <v>Premier Power Renewable Energy, Inc. OTCEM:PPRW)</v>
      </c>
      <c r="H9053">
        <f t="shared" si="887"/>
        <v>1</v>
      </c>
      <c r="I9053" t="str">
        <f t="shared" si="888"/>
        <v>Premier Power Renewable Energy, Inc. #OTCEM:PPRW)</v>
      </c>
      <c r="J9053">
        <f t="shared" si="889"/>
        <v>38</v>
      </c>
      <c r="K9053" t="str">
        <f t="shared" si="890"/>
        <v>Premier Power Renewable Energy, Inc.</v>
      </c>
      <c r="L9053" t="str">
        <f t="shared" si="891"/>
        <v>OTCEM:PPRW</v>
      </c>
    </row>
    <row r="9054" spans="1:12" x14ac:dyDescent="0.25">
      <c r="A9054" s="1" t="s">
        <v>9051</v>
      </c>
      <c r="B9054" s="2">
        <v>4367425</v>
      </c>
      <c r="C9054" t="str">
        <f>_xll.ciqfunctions.udf.CIQ(L9054, "IQ_COUNTRY_NAME")</f>
        <v>United States</v>
      </c>
      <c r="G9054" t="str">
        <f t="shared" si="886"/>
        <v>Premier Products Group, Inc. OTCPK:PMPG)</v>
      </c>
      <c r="H9054">
        <f t="shared" si="887"/>
        <v>1</v>
      </c>
      <c r="I9054" t="str">
        <f t="shared" si="888"/>
        <v>Premier Products Group, Inc. #OTCPK:PMPG)</v>
      </c>
      <c r="J9054">
        <f t="shared" si="889"/>
        <v>30</v>
      </c>
      <c r="K9054" t="str">
        <f t="shared" si="890"/>
        <v>Premier Products Group, Inc.</v>
      </c>
      <c r="L9054" t="str">
        <f t="shared" si="891"/>
        <v>OTCPK:PMPG</v>
      </c>
    </row>
    <row r="9055" spans="1:12" x14ac:dyDescent="0.25">
      <c r="A9055" s="1" t="s">
        <v>9052</v>
      </c>
      <c r="B9055" s="2">
        <v>4412410</v>
      </c>
      <c r="C9055" t="str">
        <f>_xll.ciqfunctions.udf.CIQ(L9055, "IQ_COUNTRY_NAME")</f>
        <v>United States</v>
      </c>
      <c r="G9055" t="str">
        <f t="shared" si="886"/>
        <v>Premier, Inc. NASDAQGS:PINC)</v>
      </c>
      <c r="H9055">
        <f t="shared" si="887"/>
        <v>1</v>
      </c>
      <c r="I9055" t="str">
        <f t="shared" si="888"/>
        <v>Premier, Inc. #NASDAQGS:PINC)</v>
      </c>
      <c r="J9055">
        <f t="shared" si="889"/>
        <v>15</v>
      </c>
      <c r="K9055" t="str">
        <f t="shared" si="890"/>
        <v>Premier, Inc.</v>
      </c>
      <c r="L9055" t="str">
        <f t="shared" si="891"/>
        <v>NASDAQGS:PINC</v>
      </c>
    </row>
    <row r="9056" spans="1:12" x14ac:dyDescent="0.25">
      <c r="A9056" s="1" t="s">
        <v>9053</v>
      </c>
      <c r="B9056" s="2">
        <v>4911723</v>
      </c>
      <c r="C9056" t="str">
        <f>_xll.ciqfunctions.udf.CIQ(L9056, "IQ_COUNTRY_NAME")</f>
        <v>(Invalid Identifier)</v>
      </c>
      <c r="G9056" t="str">
        <f t="shared" si="886"/>
        <v>Premium Beverage Group, Inc. OTCEM:PBEV)</v>
      </c>
      <c r="H9056">
        <f t="shared" si="887"/>
        <v>1</v>
      </c>
      <c r="I9056" t="str">
        <f t="shared" si="888"/>
        <v>Premium Beverage Group, Inc. #OTCEM:PBEV)</v>
      </c>
      <c r="J9056">
        <f t="shared" si="889"/>
        <v>30</v>
      </c>
      <c r="K9056" t="str">
        <f t="shared" si="890"/>
        <v>Premium Beverage Group, Inc.</v>
      </c>
      <c r="L9056" t="str">
        <f t="shared" si="891"/>
        <v>OTCEM:PBEV</v>
      </c>
    </row>
    <row r="9057" spans="1:12" x14ac:dyDescent="0.25">
      <c r="A9057" s="1" t="s">
        <v>9054</v>
      </c>
      <c r="B9057" s="2">
        <v>4353436</v>
      </c>
      <c r="C9057" t="str">
        <f>_xll.ciqfunctions.udf.CIQ(L9057, "IQ_COUNTRY_NAME")</f>
        <v>(Invalid Identifier)</v>
      </c>
      <c r="G9057" t="str">
        <f t="shared" si="886"/>
        <v>Premium Exploration, Inc. OTCEM:PMME.F)</v>
      </c>
      <c r="H9057">
        <f t="shared" si="887"/>
        <v>1</v>
      </c>
      <c r="I9057" t="str">
        <f t="shared" si="888"/>
        <v>Premium Exploration, Inc. #OTCEM:PMME.F)</v>
      </c>
      <c r="J9057">
        <f t="shared" si="889"/>
        <v>27</v>
      </c>
      <c r="K9057" t="str">
        <f t="shared" si="890"/>
        <v>Premium Exploration, Inc.</v>
      </c>
      <c r="L9057" t="str">
        <f t="shared" si="891"/>
        <v>OTCEM:PMME.F</v>
      </c>
    </row>
    <row r="9058" spans="1:12" x14ac:dyDescent="0.25">
      <c r="A9058" s="1" t="s">
        <v>9055</v>
      </c>
      <c r="B9058" s="2">
        <v>4206498</v>
      </c>
      <c r="C9058" t="str">
        <f>_xll.ciqfunctions.udf.CIQ(L9058, "IQ_COUNTRY_NAME")</f>
        <v>United States</v>
      </c>
      <c r="G9058" t="str">
        <f t="shared" si="886"/>
        <v>Presidio Property Trust, Inc. NASDAQCM:SQFT)</v>
      </c>
      <c r="H9058">
        <f t="shared" si="887"/>
        <v>1</v>
      </c>
      <c r="I9058" t="str">
        <f t="shared" si="888"/>
        <v>Presidio Property Trust, Inc. #NASDAQCM:SQFT)</v>
      </c>
      <c r="J9058">
        <f t="shared" si="889"/>
        <v>31</v>
      </c>
      <c r="K9058" t="str">
        <f t="shared" si="890"/>
        <v>Presidio Property Trust, Inc.</v>
      </c>
      <c r="L9058" t="str">
        <f t="shared" si="891"/>
        <v>NASDAQCM:SQFT</v>
      </c>
    </row>
    <row r="9059" spans="1:12" x14ac:dyDescent="0.25">
      <c r="A9059" s="1" t="s">
        <v>9056</v>
      </c>
      <c r="B9059" s="2">
        <v>4810462</v>
      </c>
      <c r="C9059" t="str">
        <f>_xll.ciqfunctions.udf.CIQ(L9059, "IQ_COUNTRY_NAME")</f>
        <v>(Invalid Identifier)</v>
      </c>
      <c r="G9059" t="str">
        <f t="shared" si="886"/>
        <v>Pressure BioSciences, Inc. OTCQB:PBIO)</v>
      </c>
      <c r="H9059">
        <f t="shared" si="887"/>
        <v>1</v>
      </c>
      <c r="I9059" t="str">
        <f t="shared" si="888"/>
        <v>Pressure BioSciences, Inc. #OTCQB:PBIO)</v>
      </c>
      <c r="J9059">
        <f t="shared" si="889"/>
        <v>28</v>
      </c>
      <c r="K9059" t="str">
        <f t="shared" si="890"/>
        <v>Pressure BioSciences, Inc.</v>
      </c>
      <c r="L9059" t="str">
        <f t="shared" si="891"/>
        <v>OTCQB:PBIO</v>
      </c>
    </row>
    <row r="9060" spans="1:12" x14ac:dyDescent="0.25">
      <c r="A9060" s="1" t="s">
        <v>9057</v>
      </c>
      <c r="B9060" s="2">
        <v>4910230</v>
      </c>
      <c r="C9060" t="str">
        <f>_xll.ciqfunctions.udf.CIQ(L9060, "IQ_COUNTRY_NAME")</f>
        <v>United States</v>
      </c>
      <c r="G9060" t="str">
        <f t="shared" si="886"/>
        <v>Prestige Cars International, Inc. OTCPK:PREC)</v>
      </c>
      <c r="H9060">
        <f t="shared" si="887"/>
        <v>1</v>
      </c>
      <c r="I9060" t="str">
        <f t="shared" si="888"/>
        <v>Prestige Cars International, Inc. #OTCPK:PREC)</v>
      </c>
      <c r="J9060">
        <f t="shared" si="889"/>
        <v>35</v>
      </c>
      <c r="K9060" t="str">
        <f t="shared" si="890"/>
        <v>Prestige Cars International, Inc.</v>
      </c>
      <c r="L9060" t="str">
        <f t="shared" si="891"/>
        <v>OTCPK:PREC</v>
      </c>
    </row>
    <row r="9061" spans="1:12" x14ac:dyDescent="0.25">
      <c r="A9061" s="1" t="s">
        <v>9058</v>
      </c>
      <c r="B9061" s="2">
        <v>4811094</v>
      </c>
      <c r="C9061" t="str">
        <f>_xll.ciqfunctions.udf.CIQ(L9061, "IQ_COUNTRY_NAME")</f>
        <v>United States</v>
      </c>
      <c r="G9061" t="str">
        <f t="shared" si="886"/>
        <v>Prestige Consumer Healthcare Inc. NYSE:PBH)</v>
      </c>
      <c r="H9061">
        <f t="shared" si="887"/>
        <v>1</v>
      </c>
      <c r="I9061" t="str">
        <f t="shared" si="888"/>
        <v>Prestige Consumer Healthcare Inc. #NYSE:PBH)</v>
      </c>
      <c r="J9061">
        <f t="shared" si="889"/>
        <v>35</v>
      </c>
      <c r="K9061" t="str">
        <f t="shared" si="890"/>
        <v>Prestige Consumer Healthcare Inc.</v>
      </c>
      <c r="L9061" t="str">
        <f t="shared" si="891"/>
        <v>NYSE:PBH</v>
      </c>
    </row>
    <row r="9062" spans="1:12" x14ac:dyDescent="0.25">
      <c r="A9062" s="1" t="s">
        <v>9059</v>
      </c>
      <c r="B9062" s="2">
        <v>6675473</v>
      </c>
      <c r="C9062" t="str">
        <f>_xll.ciqfunctions.udf.CIQ(L9062, "IQ_COUNTRY_NAME")</f>
        <v>(Invalid Identifier)</v>
      </c>
      <c r="G9062" t="str">
        <f t="shared" si="886"/>
        <v>Previsto International Holdings, Inc. OTCEM:HLOI)</v>
      </c>
      <c r="H9062">
        <f t="shared" si="887"/>
        <v>1</v>
      </c>
      <c r="I9062" t="str">
        <f t="shared" si="888"/>
        <v>Previsto International Holdings, Inc. #OTCEM:HLOI)</v>
      </c>
      <c r="J9062">
        <f t="shared" si="889"/>
        <v>39</v>
      </c>
      <c r="K9062" t="str">
        <f t="shared" si="890"/>
        <v>Previsto International Holdings, Inc.</v>
      </c>
      <c r="L9062" t="str">
        <f t="shared" si="891"/>
        <v>OTCEM:HLOI</v>
      </c>
    </row>
    <row r="9063" spans="1:12" x14ac:dyDescent="0.25">
      <c r="A9063" s="1" t="s">
        <v>9060</v>
      </c>
      <c r="B9063" s="2">
        <v>4965806</v>
      </c>
      <c r="C9063" t="str">
        <f>_xll.ciqfunctions.udf.CIQ(L9063, "IQ_COUNTRY_NAME")</f>
        <v>(Invalid Identifier)</v>
      </c>
      <c r="G9063" t="str">
        <f t="shared" si="886"/>
        <v>PreVu, Inc. OTCEM:PRVU)</v>
      </c>
      <c r="H9063">
        <f t="shared" si="887"/>
        <v>1</v>
      </c>
      <c r="I9063" t="str">
        <f t="shared" si="888"/>
        <v>PreVu, Inc. #OTCEM:PRVU)</v>
      </c>
      <c r="J9063">
        <f t="shared" si="889"/>
        <v>13</v>
      </c>
      <c r="K9063" t="str">
        <f t="shared" si="890"/>
        <v>PreVu, Inc.</v>
      </c>
      <c r="L9063" t="str">
        <f t="shared" si="891"/>
        <v>OTCEM:PRVU</v>
      </c>
    </row>
    <row r="9064" spans="1:12" x14ac:dyDescent="0.25">
      <c r="A9064" s="1" t="s">
        <v>9061</v>
      </c>
      <c r="B9064" s="2">
        <v>4912122</v>
      </c>
      <c r="C9064" t="str">
        <f>_xll.ciqfunctions.udf.CIQ(L9064, "IQ_COUNTRY_NAME")</f>
        <v>United States</v>
      </c>
      <c r="G9064" t="str">
        <f t="shared" si="886"/>
        <v>PriceSmart, Inc. NASDAQGS:PSMT)</v>
      </c>
      <c r="H9064">
        <f t="shared" si="887"/>
        <v>1</v>
      </c>
      <c r="I9064" t="str">
        <f t="shared" si="888"/>
        <v>PriceSmart, Inc. #NASDAQGS:PSMT)</v>
      </c>
      <c r="J9064">
        <f t="shared" si="889"/>
        <v>18</v>
      </c>
      <c r="K9064" t="str">
        <f t="shared" si="890"/>
        <v>PriceSmart, Inc.</v>
      </c>
      <c r="L9064" t="str">
        <f t="shared" si="891"/>
        <v>NASDAQGS:PSMT</v>
      </c>
    </row>
    <row r="9065" spans="1:12" x14ac:dyDescent="0.25">
      <c r="A9065" s="1" t="s">
        <v>9062</v>
      </c>
      <c r="B9065" s="2">
        <v>4966443</v>
      </c>
      <c r="C9065" t="str">
        <f>_xll.ciqfunctions.udf.CIQ(L9065, "IQ_COUNTRY_NAME")</f>
        <v>(Invalid Identifier)</v>
      </c>
      <c r="G9065" t="str">
        <f t="shared" ref="G9065:G9128" si="892">SUBSTITUTE(A9065, "(", "")</f>
        <v>Primal Solutions, Inc. OTCEM:PMSO)</v>
      </c>
      <c r="H9065">
        <f t="shared" ref="H9065:H9128" si="893">LEN(A9065)-LEN(G9065)</f>
        <v>1</v>
      </c>
      <c r="I9065" t="str">
        <f t="shared" ref="I9065:I9128" si="894">SUBSTITUTE(A9065,"(","#",H9065)</f>
        <v>Primal Solutions, Inc. #OTCEM:PMSO)</v>
      </c>
      <c r="J9065">
        <f t="shared" ref="J9065:J9128" si="895">FIND("#", I9065)</f>
        <v>24</v>
      </c>
      <c r="K9065" t="str">
        <f t="shared" ref="K9065:K9128" si="896">TRIM(LEFT(A9065,J9065-1))</f>
        <v>Primal Solutions, Inc.</v>
      </c>
      <c r="L9065" t="str">
        <f t="shared" ref="L9065:L9128" si="897">TRIM(MID(A9065,J9065+1,LEN(A9065) - J9065-1))</f>
        <v>OTCEM:PMSO</v>
      </c>
    </row>
    <row r="9066" spans="1:12" x14ac:dyDescent="0.25">
      <c r="A9066" s="1" t="s">
        <v>9063</v>
      </c>
      <c r="B9066" s="2">
        <v>4566218</v>
      </c>
      <c r="C9066" t="str">
        <f>_xll.ciqfunctions.udf.CIQ(L9066, "IQ_COUNTRY_NAME")</f>
        <v>United States</v>
      </c>
      <c r="G9066" t="str">
        <f t="shared" si="892"/>
        <v>Primary Bank OTCPK:PRMY)</v>
      </c>
      <c r="H9066">
        <f t="shared" si="893"/>
        <v>1</v>
      </c>
      <c r="I9066" t="str">
        <f t="shared" si="894"/>
        <v>Primary Bank #OTCPK:PRMY)</v>
      </c>
      <c r="J9066">
        <f t="shared" si="895"/>
        <v>14</v>
      </c>
      <c r="K9066" t="str">
        <f t="shared" si="896"/>
        <v>Primary Bank</v>
      </c>
      <c r="L9066" t="str">
        <f t="shared" si="897"/>
        <v>OTCPK:PRMY</v>
      </c>
    </row>
    <row r="9067" spans="1:12" x14ac:dyDescent="0.25">
      <c r="A9067" s="1" t="s">
        <v>9064</v>
      </c>
      <c r="B9067" s="2">
        <v>23930466</v>
      </c>
      <c r="C9067" t="str">
        <f>_xll.ciqfunctions.udf.CIQ(L9067, "IQ_COUNTRY_NAME")</f>
        <v>United States</v>
      </c>
      <c r="G9067" t="str">
        <f t="shared" si="892"/>
        <v>Prime Impact Acquisition I NYSE:PIAI)</v>
      </c>
      <c r="H9067">
        <f t="shared" si="893"/>
        <v>1</v>
      </c>
      <c r="I9067" t="str">
        <f t="shared" si="894"/>
        <v>Prime Impact Acquisition I #NYSE:PIAI)</v>
      </c>
      <c r="J9067">
        <f t="shared" si="895"/>
        <v>28</v>
      </c>
      <c r="K9067" t="str">
        <f t="shared" si="896"/>
        <v>Prime Impact Acquisition I</v>
      </c>
      <c r="L9067" t="str">
        <f t="shared" si="897"/>
        <v>NYSE:PIAI</v>
      </c>
    </row>
    <row r="9068" spans="1:12" x14ac:dyDescent="0.25">
      <c r="A9068" s="1" t="s">
        <v>9065</v>
      </c>
      <c r="B9068" s="2">
        <v>4270362</v>
      </c>
      <c r="C9068" t="str">
        <f>_xll.ciqfunctions.udf.CIQ(L9068, "IQ_COUNTRY_NAME")</f>
        <v>(Invalid Identifier)</v>
      </c>
      <c r="G9068" t="str">
        <f t="shared" si="892"/>
        <v>Prime Meridian Holding Company OTCQX:PMHG)</v>
      </c>
      <c r="H9068">
        <f t="shared" si="893"/>
        <v>1</v>
      </c>
      <c r="I9068" t="str">
        <f t="shared" si="894"/>
        <v>Prime Meridian Holding Company #OTCQX:PMHG)</v>
      </c>
      <c r="J9068">
        <f t="shared" si="895"/>
        <v>32</v>
      </c>
      <c r="K9068" t="str">
        <f t="shared" si="896"/>
        <v>Prime Meridian Holding Company</v>
      </c>
      <c r="L9068" t="str">
        <f t="shared" si="897"/>
        <v>OTCQX:PMHG</v>
      </c>
    </row>
    <row r="9069" spans="1:12" x14ac:dyDescent="0.25">
      <c r="A9069" s="1" t="s">
        <v>9066</v>
      </c>
      <c r="B9069" s="2">
        <v>4535534</v>
      </c>
      <c r="C9069" t="str">
        <f>_xll.ciqfunctions.udf.CIQ(L9069, "IQ_COUNTRY_NAME")</f>
        <v>United States</v>
      </c>
      <c r="G9069" t="str">
        <f t="shared" si="892"/>
        <v>Prime Time Holdings, Inc. OTCPK:PRTM)</v>
      </c>
      <c r="H9069">
        <f t="shared" si="893"/>
        <v>1</v>
      </c>
      <c r="I9069" t="str">
        <f t="shared" si="894"/>
        <v>Prime Time Holdings, Inc. #OTCPK:PRTM)</v>
      </c>
      <c r="J9069">
        <f t="shared" si="895"/>
        <v>27</v>
      </c>
      <c r="K9069" t="str">
        <f t="shared" si="896"/>
        <v>Prime Time Holdings, Inc.</v>
      </c>
      <c r="L9069" t="str">
        <f t="shared" si="897"/>
        <v>OTCPK:PRTM</v>
      </c>
    </row>
    <row r="9070" spans="1:12" x14ac:dyDescent="0.25">
      <c r="A9070" s="1" t="s">
        <v>9067</v>
      </c>
      <c r="B9070" s="2">
        <v>4810401</v>
      </c>
      <c r="C9070" t="str">
        <f>_xll.ciqfunctions.udf.CIQ(L9070, "IQ_COUNTRY_NAME")</f>
        <v>(Invalid Identifier)</v>
      </c>
      <c r="G9070" t="str">
        <f t="shared" si="892"/>
        <v>PrimeCare Systems, Inc. OTCEM:PCYS)</v>
      </c>
      <c r="H9070">
        <f t="shared" si="893"/>
        <v>1</v>
      </c>
      <c r="I9070" t="str">
        <f t="shared" si="894"/>
        <v>PrimeCare Systems, Inc. #OTCEM:PCYS)</v>
      </c>
      <c r="J9070">
        <f t="shared" si="895"/>
        <v>25</v>
      </c>
      <c r="K9070" t="str">
        <f t="shared" si="896"/>
        <v>PrimeCare Systems, Inc.</v>
      </c>
      <c r="L9070" t="str">
        <f t="shared" si="897"/>
        <v>OTCEM:PCYS</v>
      </c>
    </row>
    <row r="9071" spans="1:12" x14ac:dyDescent="0.25">
      <c r="A9071" s="1" t="s">
        <v>9068</v>
      </c>
      <c r="B9071" s="2">
        <v>4010930</v>
      </c>
      <c r="C9071" t="str">
        <f>_xll.ciqfunctions.udf.CIQ(L9071, "IQ_COUNTRY_NAME")</f>
        <v>United States</v>
      </c>
      <c r="G9071" t="str">
        <f t="shared" si="892"/>
        <v>PrimeEnergy Resources Corporation NASDAQCM:PNRG)</v>
      </c>
      <c r="H9071">
        <f t="shared" si="893"/>
        <v>1</v>
      </c>
      <c r="I9071" t="str">
        <f t="shared" si="894"/>
        <v>PrimeEnergy Resources Corporation #NASDAQCM:PNRG)</v>
      </c>
      <c r="J9071">
        <f t="shared" si="895"/>
        <v>35</v>
      </c>
      <c r="K9071" t="str">
        <f t="shared" si="896"/>
        <v>PrimeEnergy Resources Corporation</v>
      </c>
      <c r="L9071" t="str">
        <f t="shared" si="897"/>
        <v>NASDAQCM:PNRG</v>
      </c>
    </row>
    <row r="9072" spans="1:12" x14ac:dyDescent="0.25">
      <c r="A9072" s="1" t="s">
        <v>9069</v>
      </c>
      <c r="B9072" s="2">
        <v>4861691</v>
      </c>
      <c r="C9072" t="str">
        <f>_xll.ciqfunctions.udf.CIQ(L9072, "IQ_COUNTRY_NAME")</f>
        <v>United States</v>
      </c>
      <c r="G9072" t="str">
        <f t="shared" si="892"/>
        <v>Primemd Inc. OTCPK:PRMD)</v>
      </c>
      <c r="H9072">
        <f t="shared" si="893"/>
        <v>1</v>
      </c>
      <c r="I9072" t="str">
        <f t="shared" si="894"/>
        <v>Primemd Inc. #OTCPK:PRMD)</v>
      </c>
      <c r="J9072">
        <f t="shared" si="895"/>
        <v>14</v>
      </c>
      <c r="K9072" t="str">
        <f t="shared" si="896"/>
        <v>Primemd Inc.</v>
      </c>
      <c r="L9072" t="str">
        <f t="shared" si="897"/>
        <v>OTCPK:PRMD</v>
      </c>
    </row>
    <row r="9073" spans="1:12" x14ac:dyDescent="0.25">
      <c r="A9073" s="1" t="s">
        <v>9070</v>
      </c>
      <c r="B9073" s="2">
        <v>4245322</v>
      </c>
      <c r="C9073" t="str">
        <f>_xll.ciqfunctions.udf.CIQ(L9073, "IQ_COUNTRY_NAME")</f>
        <v>United States</v>
      </c>
      <c r="G9073" t="str">
        <f t="shared" si="892"/>
        <v>Primerica, Inc. NYSE:PRI)</v>
      </c>
      <c r="H9073">
        <f t="shared" si="893"/>
        <v>1</v>
      </c>
      <c r="I9073" t="str">
        <f t="shared" si="894"/>
        <v>Primerica, Inc. #NYSE:PRI)</v>
      </c>
      <c r="J9073">
        <f t="shared" si="895"/>
        <v>17</v>
      </c>
      <c r="K9073" t="str">
        <f t="shared" si="896"/>
        <v>Primerica, Inc.</v>
      </c>
      <c r="L9073" t="str">
        <f t="shared" si="897"/>
        <v>NYSE:PRI</v>
      </c>
    </row>
    <row r="9074" spans="1:12" x14ac:dyDescent="0.25">
      <c r="A9074" s="1" t="s">
        <v>9071</v>
      </c>
      <c r="B9074" s="2">
        <v>4099517</v>
      </c>
      <c r="C9074" t="str">
        <f>_xll.ciqfunctions.udf.CIQ(L9074, "IQ_COUNTRY_NAME")</f>
        <v>United States</v>
      </c>
      <c r="G9074" t="str">
        <f t="shared" si="892"/>
        <v>Primis Financial Corp. NASDAQGM:FRST)</v>
      </c>
      <c r="H9074">
        <f t="shared" si="893"/>
        <v>1</v>
      </c>
      <c r="I9074" t="str">
        <f t="shared" si="894"/>
        <v>Primis Financial Corp. #NASDAQGM:FRST)</v>
      </c>
      <c r="J9074">
        <f t="shared" si="895"/>
        <v>24</v>
      </c>
      <c r="K9074" t="str">
        <f t="shared" si="896"/>
        <v>Primis Financial Corp.</v>
      </c>
      <c r="L9074" t="str">
        <f t="shared" si="897"/>
        <v>NASDAQGM:FRST</v>
      </c>
    </row>
    <row r="9075" spans="1:12" x14ac:dyDescent="0.25">
      <c r="A9075" s="1" t="s">
        <v>9072</v>
      </c>
      <c r="B9075" s="2">
        <v>4995487</v>
      </c>
      <c r="C9075" t="str">
        <f>_xll.ciqfunctions.udf.CIQ(L9075, "IQ_COUNTRY_NAME")</f>
        <v>(Invalid Identifier)</v>
      </c>
      <c r="G9075" t="str">
        <f t="shared" si="892"/>
        <v>Primix Corporation OTCEM:PMXX)</v>
      </c>
      <c r="H9075">
        <f t="shared" si="893"/>
        <v>1</v>
      </c>
      <c r="I9075" t="str">
        <f t="shared" si="894"/>
        <v>Primix Corporation #OTCEM:PMXX)</v>
      </c>
      <c r="J9075">
        <f t="shared" si="895"/>
        <v>20</v>
      </c>
      <c r="K9075" t="str">
        <f t="shared" si="896"/>
        <v>Primix Corporation</v>
      </c>
      <c r="L9075" t="str">
        <f t="shared" si="897"/>
        <v>OTCEM:PMXX</v>
      </c>
    </row>
    <row r="9076" spans="1:12" x14ac:dyDescent="0.25">
      <c r="A9076" s="1" t="s">
        <v>9073</v>
      </c>
      <c r="B9076" s="2">
        <v>4916648</v>
      </c>
      <c r="C9076" t="str">
        <f>_xll.ciqfunctions.udf.CIQ(L9076, "IQ_COUNTRY_NAME")</f>
        <v>United States</v>
      </c>
      <c r="G9076" t="str">
        <f t="shared" si="892"/>
        <v>Primo Water Corporation TSX:PRMW)</v>
      </c>
      <c r="H9076">
        <f t="shared" si="893"/>
        <v>1</v>
      </c>
      <c r="I9076" t="str">
        <f t="shared" si="894"/>
        <v>Primo Water Corporation #TSX:PRMW)</v>
      </c>
      <c r="J9076">
        <f t="shared" si="895"/>
        <v>25</v>
      </c>
      <c r="K9076" t="str">
        <f t="shared" si="896"/>
        <v>Primo Water Corporation</v>
      </c>
      <c r="L9076" t="str">
        <f t="shared" si="897"/>
        <v>TSX:PRMW</v>
      </c>
    </row>
    <row r="9077" spans="1:12" x14ac:dyDescent="0.25">
      <c r="A9077" s="1" t="s">
        <v>9074</v>
      </c>
      <c r="B9077" s="2">
        <v>4246742</v>
      </c>
      <c r="C9077" t="str">
        <f>_xll.ciqfunctions.udf.CIQ(L9077, "IQ_COUNTRY_NAME")</f>
        <v>United States</v>
      </c>
      <c r="G9077" t="str">
        <f t="shared" si="892"/>
        <v>Primoris Services Corporation NASDAQGS:PRIM)</v>
      </c>
      <c r="H9077">
        <f t="shared" si="893"/>
        <v>1</v>
      </c>
      <c r="I9077" t="str">
        <f t="shared" si="894"/>
        <v>Primoris Services Corporation #NASDAQGS:PRIM)</v>
      </c>
      <c r="J9077">
        <f t="shared" si="895"/>
        <v>31</v>
      </c>
      <c r="K9077" t="str">
        <f t="shared" si="896"/>
        <v>Primoris Services Corporation</v>
      </c>
      <c r="L9077" t="str">
        <f t="shared" si="897"/>
        <v>NASDAQGS:PRIM</v>
      </c>
    </row>
    <row r="9078" spans="1:12" x14ac:dyDescent="0.25">
      <c r="A9078" s="1" t="s">
        <v>9075</v>
      </c>
      <c r="B9078" s="2">
        <v>4102801</v>
      </c>
      <c r="C9078" t="str">
        <f>_xll.ciqfunctions.udf.CIQ(L9078, "IQ_COUNTRY_NAME")</f>
        <v>United States</v>
      </c>
      <c r="G9078" t="str">
        <f t="shared" si="892"/>
        <v>Princeton Capital Corporation OTCPK:PIAC)</v>
      </c>
      <c r="H9078">
        <f t="shared" si="893"/>
        <v>1</v>
      </c>
      <c r="I9078" t="str">
        <f t="shared" si="894"/>
        <v>Princeton Capital Corporation #OTCPK:PIAC)</v>
      </c>
      <c r="J9078">
        <f t="shared" si="895"/>
        <v>31</v>
      </c>
      <c r="K9078" t="str">
        <f t="shared" si="896"/>
        <v>Princeton Capital Corporation</v>
      </c>
      <c r="L9078" t="str">
        <f t="shared" si="897"/>
        <v>OTCPK:PIAC</v>
      </c>
    </row>
    <row r="9079" spans="1:12" x14ac:dyDescent="0.25">
      <c r="A9079" s="1" t="s">
        <v>9076</v>
      </c>
      <c r="B9079" s="2">
        <v>100504</v>
      </c>
      <c r="C9079" t="str">
        <f>_xll.ciqfunctions.udf.CIQ(L9079, "IQ_COUNTRY_NAME")</f>
        <v>(Invalid Identifier)</v>
      </c>
      <c r="G9079" t="str">
        <f t="shared" si="892"/>
        <v>Princeton National Bancorp, Inc. OTCEM:PNBC)</v>
      </c>
      <c r="H9079">
        <f t="shared" si="893"/>
        <v>1</v>
      </c>
      <c r="I9079" t="str">
        <f t="shared" si="894"/>
        <v>Princeton National Bancorp, Inc. #OTCEM:PNBC)</v>
      </c>
      <c r="J9079">
        <f t="shared" si="895"/>
        <v>34</v>
      </c>
      <c r="K9079" t="str">
        <f t="shared" si="896"/>
        <v>Princeton National Bancorp, Inc.</v>
      </c>
      <c r="L9079" t="str">
        <f t="shared" si="897"/>
        <v>OTCEM:PNBC</v>
      </c>
    </row>
    <row r="9080" spans="1:12" x14ac:dyDescent="0.25">
      <c r="A9080" s="1" t="s">
        <v>9077</v>
      </c>
      <c r="B9080" s="2">
        <v>5736860</v>
      </c>
      <c r="C9080" t="str">
        <f>_xll.ciqfunctions.udf.CIQ(L9080, "IQ_COUNTRY_NAME")</f>
        <v>United States</v>
      </c>
      <c r="G9080" t="str">
        <f t="shared" si="892"/>
        <v>Principal Exchange-Traded Funds - Principal Active High Yield ETF ARCA:YLD)</v>
      </c>
      <c r="H9080">
        <f t="shared" si="893"/>
        <v>1</v>
      </c>
      <c r="I9080" t="str">
        <f t="shared" si="894"/>
        <v>Principal Exchange-Traded Funds - Principal Active High Yield ETF #ARCA:YLD)</v>
      </c>
      <c r="J9080">
        <f t="shared" si="895"/>
        <v>67</v>
      </c>
      <c r="K9080" t="str">
        <f t="shared" si="896"/>
        <v>Principal Exchange-Traded Funds - Principal Active High Yield ETF</v>
      </c>
      <c r="L9080" t="str">
        <f t="shared" si="897"/>
        <v>ARCA:YLD</v>
      </c>
    </row>
    <row r="9081" spans="1:12" x14ac:dyDescent="0.25">
      <c r="A9081" s="1" t="s">
        <v>9078</v>
      </c>
      <c r="B9081" s="2">
        <v>5738281</v>
      </c>
      <c r="C9081" t="str">
        <f>_xll.ciqfunctions.udf.CIQ(L9081, "IQ_COUNTRY_NAME")</f>
        <v>United States</v>
      </c>
      <c r="G9081" t="str">
        <f t="shared" si="892"/>
        <v>Principal Exchange-Traded Funds - Principal Healthcare Innovators ETF NASDAQGM:BTEC)</v>
      </c>
      <c r="H9081">
        <f t="shared" si="893"/>
        <v>1</v>
      </c>
      <c r="I9081" t="str">
        <f t="shared" si="894"/>
        <v>Principal Exchange-Traded Funds - Principal Healthcare Innovators ETF #NASDAQGM:BTEC)</v>
      </c>
      <c r="J9081">
        <f t="shared" si="895"/>
        <v>71</v>
      </c>
      <c r="K9081" t="str">
        <f t="shared" si="896"/>
        <v>Principal Exchange-Traded Funds - Principal Healthcare Innovators ETF</v>
      </c>
      <c r="L9081" t="str">
        <f t="shared" si="897"/>
        <v>NASDAQGM:BTEC</v>
      </c>
    </row>
    <row r="9082" spans="1:12" x14ac:dyDescent="0.25">
      <c r="A9082" s="1" t="s">
        <v>9079</v>
      </c>
      <c r="B9082" s="2">
        <v>28146737</v>
      </c>
      <c r="C9082" t="str">
        <f>_xll.ciqfunctions.udf.CIQ(L9082, "IQ_COUNTRY_NAME")</f>
        <v>United States</v>
      </c>
      <c r="G9082" t="str">
        <f t="shared" si="892"/>
        <v>Principal Exchange-Traded Funds - Principal International Adaptive Multi-Factor BATS:PXUS)</v>
      </c>
      <c r="H9082">
        <f t="shared" si="893"/>
        <v>1</v>
      </c>
      <c r="I9082" t="str">
        <f t="shared" si="894"/>
        <v>Principal Exchange-Traded Funds - Principal International Adaptive Multi-Factor #BATS:PXUS)</v>
      </c>
      <c r="J9082">
        <f t="shared" si="895"/>
        <v>81</v>
      </c>
      <c r="K9082" t="str">
        <f t="shared" si="896"/>
        <v>Principal Exchange-Traded Funds - Principal International Adaptive Multi-Factor</v>
      </c>
      <c r="L9082" t="str">
        <f t="shared" si="897"/>
        <v>BATS:PXUS</v>
      </c>
    </row>
    <row r="9083" spans="1:12" x14ac:dyDescent="0.25">
      <c r="A9083" s="1" t="s">
        <v>9080</v>
      </c>
      <c r="B9083" s="2">
        <v>10010299</v>
      </c>
      <c r="C9083" t="str">
        <f>_xll.ciqfunctions.udf.CIQ(L9083, "IQ_COUNTRY_NAME")</f>
        <v>United States</v>
      </c>
      <c r="G9083" t="str">
        <f t="shared" si="892"/>
        <v>Principal Exchange-Traded Funds - Principal Investment Grade Corporate Active ET ARCA:IG)</v>
      </c>
      <c r="H9083">
        <f t="shared" si="893"/>
        <v>1</v>
      </c>
      <c r="I9083" t="str">
        <f t="shared" si="894"/>
        <v>Principal Exchange-Traded Funds - Principal Investment Grade Corporate Active ET #ARCA:IG)</v>
      </c>
      <c r="J9083">
        <f t="shared" si="895"/>
        <v>82</v>
      </c>
      <c r="K9083" t="str">
        <f t="shared" si="896"/>
        <v>Principal Exchange-Traded Funds - Principal Investment Grade Corporate Active ET</v>
      </c>
      <c r="L9083" t="str">
        <f t="shared" si="897"/>
        <v>ARCA:IG</v>
      </c>
    </row>
    <row r="9084" spans="1:12" x14ac:dyDescent="0.25">
      <c r="A9084" s="1" t="s">
        <v>9081</v>
      </c>
      <c r="B9084" s="2">
        <v>5738282</v>
      </c>
      <c r="C9084" t="str">
        <f>_xll.ciqfunctions.udf.CIQ(L9084, "IQ_COUNTRY_NAME")</f>
        <v>United States</v>
      </c>
      <c r="G9084" t="str">
        <f t="shared" si="892"/>
        <v>Principal Exchange-Traded Funds - Principal Millennials ETF NASDAQGM:GENY)</v>
      </c>
      <c r="H9084">
        <f t="shared" si="893"/>
        <v>1</v>
      </c>
      <c r="I9084" t="str">
        <f t="shared" si="894"/>
        <v>Principal Exchange-Traded Funds - Principal Millennials ETF #NASDAQGM:GENY)</v>
      </c>
      <c r="J9084">
        <f t="shared" si="895"/>
        <v>61</v>
      </c>
      <c r="K9084" t="str">
        <f t="shared" si="896"/>
        <v>Principal Exchange-Traded Funds - Principal Millennials ETF</v>
      </c>
      <c r="L9084" t="str">
        <f t="shared" si="897"/>
        <v>NASDAQGM:GENY</v>
      </c>
    </row>
    <row r="9085" spans="1:12" x14ac:dyDescent="0.25">
      <c r="A9085" s="1" t="s">
        <v>9082</v>
      </c>
      <c r="B9085" s="2">
        <v>5737914</v>
      </c>
      <c r="C9085" t="str">
        <f>_xll.ciqfunctions.udf.CIQ(L9085, "IQ_COUNTRY_NAME")</f>
        <v>United States</v>
      </c>
      <c r="G9085" t="str">
        <f t="shared" si="892"/>
        <v>Principal Exchange-Traded Funds - Principal Quality ETF NASDAQGM:PSET)</v>
      </c>
      <c r="H9085">
        <f t="shared" si="893"/>
        <v>1</v>
      </c>
      <c r="I9085" t="str">
        <f t="shared" si="894"/>
        <v>Principal Exchange-Traded Funds - Principal Quality ETF #NASDAQGM:PSET)</v>
      </c>
      <c r="J9085">
        <f t="shared" si="895"/>
        <v>57</v>
      </c>
      <c r="K9085" t="str">
        <f t="shared" si="896"/>
        <v>Principal Exchange-Traded Funds - Principal Quality ETF</v>
      </c>
      <c r="L9085" t="str">
        <f t="shared" si="897"/>
        <v>NASDAQGM:PSET</v>
      </c>
    </row>
    <row r="9086" spans="1:12" x14ac:dyDescent="0.25">
      <c r="A9086" s="1" t="s">
        <v>9083</v>
      </c>
      <c r="B9086" s="2">
        <v>7062530</v>
      </c>
      <c r="C9086" t="str">
        <f>_xll.ciqfunctions.udf.CIQ(L9086, "IQ_COUNTRY_NAME")</f>
        <v>United States</v>
      </c>
      <c r="G9086" t="str">
        <f t="shared" si="892"/>
        <v>Principal Exchange-Traded Funds - Principal Spectrum Preferred Securities Active ARCA:PREF)</v>
      </c>
      <c r="H9086">
        <f t="shared" si="893"/>
        <v>1</v>
      </c>
      <c r="I9086" t="str">
        <f t="shared" si="894"/>
        <v>Principal Exchange-Traded Funds - Principal Spectrum Preferred Securities Active #ARCA:PREF)</v>
      </c>
      <c r="J9086">
        <f t="shared" si="895"/>
        <v>82</v>
      </c>
      <c r="K9086" t="str">
        <f t="shared" si="896"/>
        <v>Principal Exchange-Traded Funds - Principal Spectrum Preferred Securities Active</v>
      </c>
      <c r="L9086" t="str">
        <f t="shared" si="897"/>
        <v>ARCA:PREF</v>
      </c>
    </row>
    <row r="9087" spans="1:12" x14ac:dyDescent="0.25">
      <c r="A9087" s="1" t="s">
        <v>9084</v>
      </c>
      <c r="B9087" s="2">
        <v>20068819</v>
      </c>
      <c r="C9087" t="str">
        <f>_xll.ciqfunctions.udf.CIQ(L9087, "IQ_COUNTRY_NAME")</f>
        <v>United States</v>
      </c>
      <c r="G9087" t="str">
        <f t="shared" si="892"/>
        <v>Principal Exchange-Traded Funds - Principal Spectrum Tax-Advantaged Dividend Act ARCA:PQDI)</v>
      </c>
      <c r="H9087">
        <f t="shared" si="893"/>
        <v>1</v>
      </c>
      <c r="I9087" t="str">
        <f t="shared" si="894"/>
        <v>Principal Exchange-Traded Funds - Principal Spectrum Tax-Advantaged Dividend Act #ARCA:PQDI)</v>
      </c>
      <c r="J9087">
        <f t="shared" si="895"/>
        <v>82</v>
      </c>
      <c r="K9087" t="str">
        <f t="shared" si="896"/>
        <v>Principal Exchange-Traded Funds - Principal Spectrum Tax-Advantaged Dividend Act</v>
      </c>
      <c r="L9087" t="str">
        <f t="shared" si="897"/>
        <v>ARCA:PQDI</v>
      </c>
    </row>
    <row r="9088" spans="1:12" x14ac:dyDescent="0.25">
      <c r="A9088" s="1" t="s">
        <v>9085</v>
      </c>
      <c r="B9088" s="2">
        <v>28153116</v>
      </c>
      <c r="C9088" t="str">
        <f>_xll.ciqfunctions.udf.CIQ(L9088, "IQ_COUNTRY_NAME")</f>
        <v>United States</v>
      </c>
      <c r="G9088" t="str">
        <f t="shared" si="892"/>
        <v>Principal Exchange-Traded Funds - Principal U.S. Large-Cap Adaptive Multi-Factor BATS:PLRG)</v>
      </c>
      <c r="H9088">
        <f t="shared" si="893"/>
        <v>1</v>
      </c>
      <c r="I9088" t="str">
        <f t="shared" si="894"/>
        <v>Principal Exchange-Traded Funds - Principal U.S. Large-Cap Adaptive Multi-Factor #BATS:PLRG)</v>
      </c>
      <c r="J9088">
        <f t="shared" si="895"/>
        <v>82</v>
      </c>
      <c r="K9088" t="str">
        <f t="shared" si="896"/>
        <v>Principal Exchange-Traded Funds - Principal U.S. Large-Cap Adaptive Multi-Factor</v>
      </c>
      <c r="L9088" t="str">
        <f t="shared" si="897"/>
        <v>BATS:PLRG</v>
      </c>
    </row>
    <row r="9089" spans="1:12" x14ac:dyDescent="0.25">
      <c r="A9089" s="1" t="s">
        <v>9086</v>
      </c>
      <c r="B9089" s="2">
        <v>8351701</v>
      </c>
      <c r="C9089" t="str">
        <f>_xll.ciqfunctions.udf.CIQ(L9089, "IQ_COUNTRY_NAME")</f>
        <v>United States</v>
      </c>
      <c r="G9089" t="str">
        <f t="shared" si="892"/>
        <v>Principal Exchange-Traded Funds - Principal U.S. Mega-Cap ETF NASDAQGM:USMC)</v>
      </c>
      <c r="H9089">
        <f t="shared" si="893"/>
        <v>1</v>
      </c>
      <c r="I9089" t="str">
        <f t="shared" si="894"/>
        <v>Principal Exchange-Traded Funds - Principal U.S. Mega-Cap ETF #NASDAQGM:USMC)</v>
      </c>
      <c r="J9089">
        <f t="shared" si="895"/>
        <v>63</v>
      </c>
      <c r="K9089" t="str">
        <f t="shared" si="896"/>
        <v>Principal Exchange-Traded Funds - Principal U.S. Mega-Cap ETF</v>
      </c>
      <c r="L9089" t="str">
        <f t="shared" si="897"/>
        <v>NASDAQGM:USMC</v>
      </c>
    </row>
    <row r="9090" spans="1:12" x14ac:dyDescent="0.25">
      <c r="A9090" s="1" t="s">
        <v>9087</v>
      </c>
      <c r="B9090" s="2">
        <v>28149931</v>
      </c>
      <c r="C9090" t="str">
        <f>_xll.ciqfunctions.udf.CIQ(L9090, "IQ_COUNTRY_NAME")</f>
        <v>United States</v>
      </c>
      <c r="G9090" t="str">
        <f t="shared" si="892"/>
        <v>Principal Exchange-Traded Funds - Principal U.S. Small-Cap Adaptive Multi-Factor BATS:PLTL)</v>
      </c>
      <c r="H9090">
        <f t="shared" si="893"/>
        <v>1</v>
      </c>
      <c r="I9090" t="str">
        <f t="shared" si="894"/>
        <v>Principal Exchange-Traded Funds - Principal U.S. Small-Cap Adaptive Multi-Factor #BATS:PLTL)</v>
      </c>
      <c r="J9090">
        <f t="shared" si="895"/>
        <v>82</v>
      </c>
      <c r="K9090" t="str">
        <f t="shared" si="896"/>
        <v>Principal Exchange-Traded Funds - Principal U.S. Small-Cap Adaptive Multi-Factor</v>
      </c>
      <c r="L9090" t="str">
        <f t="shared" si="897"/>
        <v>BATS:PLTL</v>
      </c>
    </row>
    <row r="9091" spans="1:12" x14ac:dyDescent="0.25">
      <c r="A9091" s="1" t="s">
        <v>9088</v>
      </c>
      <c r="B9091" s="2">
        <v>5738586</v>
      </c>
      <c r="C9091" t="str">
        <f>_xll.ciqfunctions.udf.CIQ(L9091, "IQ_COUNTRY_NAME")</f>
        <v>United States</v>
      </c>
      <c r="G9091" t="str">
        <f t="shared" si="892"/>
        <v>Principal Exchange-Traded Funds - Principal U.S. Small-Cap Multi-Factor ETF NASDAQGM:PSC)</v>
      </c>
      <c r="H9091">
        <f t="shared" si="893"/>
        <v>1</v>
      </c>
      <c r="I9091" t="str">
        <f t="shared" si="894"/>
        <v>Principal Exchange-Traded Funds - Principal U.S. Small-Cap Multi-Factor ETF #NASDAQGM:PSC)</v>
      </c>
      <c r="J9091">
        <f t="shared" si="895"/>
        <v>77</v>
      </c>
      <c r="K9091" t="str">
        <f t="shared" si="896"/>
        <v>Principal Exchange-Traded Funds - Principal U.S. Small-Cap Multi-Factor ETF</v>
      </c>
      <c r="L9091" t="str">
        <f t="shared" si="897"/>
        <v>NASDAQGM:PSC</v>
      </c>
    </row>
    <row r="9092" spans="1:12" x14ac:dyDescent="0.25">
      <c r="A9092" s="1" t="s">
        <v>9089</v>
      </c>
      <c r="B9092" s="2">
        <v>14426101</v>
      </c>
      <c r="C9092" t="str">
        <f>_xll.ciqfunctions.udf.CIQ(L9092, "IQ_COUNTRY_NAME")</f>
        <v>United States</v>
      </c>
      <c r="G9092" t="str">
        <f t="shared" si="892"/>
        <v>Principal Exchange-Traded Funds - Principal Ultra-Short Active Income ETF ARCA:USI)</v>
      </c>
      <c r="H9092">
        <f t="shared" si="893"/>
        <v>1</v>
      </c>
      <c r="I9092" t="str">
        <f t="shared" si="894"/>
        <v>Principal Exchange-Traded Funds - Principal Ultra-Short Active Income ETF #ARCA:USI)</v>
      </c>
      <c r="J9092">
        <f t="shared" si="895"/>
        <v>75</v>
      </c>
      <c r="K9092" t="str">
        <f t="shared" si="896"/>
        <v>Principal Exchange-Traded Funds - Principal Ultra-Short Active Income ETF</v>
      </c>
      <c r="L9092" t="str">
        <f t="shared" si="897"/>
        <v>ARCA:USI</v>
      </c>
    </row>
    <row r="9093" spans="1:12" x14ac:dyDescent="0.25">
      <c r="A9093" s="1" t="s">
        <v>9090</v>
      </c>
      <c r="B9093" s="2">
        <v>5737921</v>
      </c>
      <c r="C9093" t="str">
        <f>_xll.ciqfunctions.udf.CIQ(L9093, "IQ_COUNTRY_NAME")</f>
        <v>United States</v>
      </c>
      <c r="G9093" t="str">
        <f t="shared" si="892"/>
        <v>Principal Exchange-Traded Funds - Principal Value ETF NASDAQGM:PY)</v>
      </c>
      <c r="H9093">
        <f t="shared" si="893"/>
        <v>1</v>
      </c>
      <c r="I9093" t="str">
        <f t="shared" si="894"/>
        <v>Principal Exchange-Traded Funds - Principal Value ETF #NASDAQGM:PY)</v>
      </c>
      <c r="J9093">
        <f t="shared" si="895"/>
        <v>55</v>
      </c>
      <c r="K9093" t="str">
        <f t="shared" si="896"/>
        <v>Principal Exchange-Traded Funds - Principal Value ETF</v>
      </c>
      <c r="L9093" t="str">
        <f t="shared" si="897"/>
        <v>NASDAQGM:PY</v>
      </c>
    </row>
    <row r="9094" spans="1:12" x14ac:dyDescent="0.25">
      <c r="A9094" s="1" t="s">
        <v>9091</v>
      </c>
      <c r="B9094" s="2">
        <v>110230</v>
      </c>
      <c r="C9094" t="str">
        <f>_xll.ciqfunctions.udf.CIQ(L9094, "IQ_COUNTRY_NAME")</f>
        <v>United States</v>
      </c>
      <c r="G9094" t="str">
        <f t="shared" si="892"/>
        <v>Principal Financial Group, Inc. NASDAQGS:PFG)</v>
      </c>
      <c r="H9094">
        <f t="shared" si="893"/>
        <v>1</v>
      </c>
      <c r="I9094" t="str">
        <f t="shared" si="894"/>
        <v>Principal Financial Group, Inc. #NASDAQGS:PFG)</v>
      </c>
      <c r="J9094">
        <f t="shared" si="895"/>
        <v>33</v>
      </c>
      <c r="K9094" t="str">
        <f t="shared" si="896"/>
        <v>Principal Financial Group, Inc.</v>
      </c>
      <c r="L9094" t="str">
        <f t="shared" si="897"/>
        <v>NASDAQGS:PFG</v>
      </c>
    </row>
    <row r="9095" spans="1:12" x14ac:dyDescent="0.25">
      <c r="A9095" s="1" t="s">
        <v>9092</v>
      </c>
      <c r="B9095" s="2">
        <v>5905717</v>
      </c>
      <c r="C9095" t="str">
        <f>_xll.ciqfunctions.udf.CIQ(L9095, "IQ_COUNTRY_NAME")</f>
        <v>#NA</v>
      </c>
      <c r="G9095" t="str">
        <f t="shared" si="892"/>
        <v>Principal Global Investors Funds - Global Equity Fund</v>
      </c>
      <c r="H9095">
        <f t="shared" si="893"/>
        <v>0</v>
      </c>
      <c r="I9095" t="e">
        <f t="shared" si="894"/>
        <v>#VALUE!</v>
      </c>
      <c r="J9095" t="e">
        <f t="shared" si="895"/>
        <v>#VALUE!</v>
      </c>
      <c r="K9095" t="e">
        <f t="shared" si="896"/>
        <v>#VALUE!</v>
      </c>
      <c r="L9095" t="e">
        <f t="shared" si="897"/>
        <v>#VALUE!</v>
      </c>
    </row>
    <row r="9096" spans="1:12" x14ac:dyDescent="0.25">
      <c r="A9096" s="1" t="s">
        <v>9093</v>
      </c>
      <c r="B9096" s="2">
        <v>5966030</v>
      </c>
      <c r="C9096" t="str">
        <f>_xll.ciqfunctions.udf.CIQ(L9096, "IQ_COUNTRY_NAME")</f>
        <v>#NA</v>
      </c>
      <c r="G9096" t="str">
        <f t="shared" si="892"/>
        <v>Principal Global Investors Funds - Global Property Securities Fund</v>
      </c>
      <c r="H9096">
        <f t="shared" si="893"/>
        <v>0</v>
      </c>
      <c r="I9096" t="e">
        <f t="shared" si="894"/>
        <v>#VALUE!</v>
      </c>
      <c r="J9096" t="e">
        <f t="shared" si="895"/>
        <v>#VALUE!</v>
      </c>
      <c r="K9096" t="e">
        <f t="shared" si="896"/>
        <v>#VALUE!</v>
      </c>
      <c r="L9096" t="e">
        <f t="shared" si="897"/>
        <v>#VALUE!</v>
      </c>
    </row>
    <row r="9097" spans="1:12" x14ac:dyDescent="0.25">
      <c r="A9097" s="1" t="s">
        <v>9094</v>
      </c>
      <c r="B9097" s="2">
        <v>6116333</v>
      </c>
      <c r="C9097" t="str">
        <f>_xll.ciqfunctions.udf.CIQ(L9097, "IQ_COUNTRY_NAME")</f>
        <v>#NA</v>
      </c>
      <c r="G9097" t="str">
        <f t="shared" si="892"/>
        <v>Principal Global Investors Funds - Origin Global Emerging Markets Fund</v>
      </c>
      <c r="H9097">
        <f t="shared" si="893"/>
        <v>0</v>
      </c>
      <c r="I9097" t="e">
        <f t="shared" si="894"/>
        <v>#VALUE!</v>
      </c>
      <c r="J9097" t="e">
        <f t="shared" si="895"/>
        <v>#VALUE!</v>
      </c>
      <c r="K9097" t="e">
        <f t="shared" si="896"/>
        <v>#VALUE!</v>
      </c>
      <c r="L9097" t="e">
        <f t="shared" si="897"/>
        <v>#VALUE!</v>
      </c>
    </row>
    <row r="9098" spans="1:12" x14ac:dyDescent="0.25">
      <c r="A9098" s="1" t="s">
        <v>9095</v>
      </c>
      <c r="B9098" s="2">
        <v>5950891</v>
      </c>
      <c r="C9098" t="str">
        <f>_xll.ciqfunctions.udf.CIQ(L9098, "IQ_COUNTRY_NAME")</f>
        <v>#NA</v>
      </c>
      <c r="G9098" t="str">
        <f t="shared" si="892"/>
        <v>Principal Global Investors Funds - Preferred Securities Fund</v>
      </c>
      <c r="H9098">
        <f t="shared" si="893"/>
        <v>0</v>
      </c>
      <c r="I9098" t="e">
        <f t="shared" si="894"/>
        <v>#VALUE!</v>
      </c>
      <c r="J9098" t="e">
        <f t="shared" si="895"/>
        <v>#VALUE!</v>
      </c>
      <c r="K9098" t="e">
        <f t="shared" si="896"/>
        <v>#VALUE!</v>
      </c>
      <c r="L9098" t="e">
        <f t="shared" si="897"/>
        <v>#VALUE!</v>
      </c>
    </row>
    <row r="9099" spans="1:12" x14ac:dyDescent="0.25">
      <c r="A9099" s="1" t="s">
        <v>9096</v>
      </c>
      <c r="B9099" s="2">
        <v>5734385</v>
      </c>
      <c r="C9099" t="str">
        <f>_xll.ciqfunctions.udf.CIQ(L9099, "IQ_COUNTRY_NAME")</f>
        <v>United States</v>
      </c>
      <c r="G9099" t="str">
        <f t="shared" si="892"/>
        <v>Principal Real Estate Income Fund NYSE:PGZ)</v>
      </c>
      <c r="H9099">
        <f t="shared" si="893"/>
        <v>1</v>
      </c>
      <c r="I9099" t="str">
        <f t="shared" si="894"/>
        <v>Principal Real Estate Income Fund #NYSE:PGZ)</v>
      </c>
      <c r="J9099">
        <f t="shared" si="895"/>
        <v>35</v>
      </c>
      <c r="K9099" t="str">
        <f t="shared" si="896"/>
        <v>Principal Real Estate Income Fund</v>
      </c>
      <c r="L9099" t="str">
        <f t="shared" si="897"/>
        <v>NYSE:PGZ</v>
      </c>
    </row>
    <row r="9100" spans="1:12" x14ac:dyDescent="0.25">
      <c r="A9100" s="1" t="s">
        <v>9097</v>
      </c>
      <c r="B9100" s="2">
        <v>4334922</v>
      </c>
      <c r="C9100" t="str">
        <f>_xll.ciqfunctions.udf.CIQ(L9100, "IQ_COUNTRY_NAME")</f>
        <v>United States</v>
      </c>
      <c r="G9100" t="str">
        <f t="shared" si="892"/>
        <v>Principal Solar, Inc. OTCPK:PSWW)</v>
      </c>
      <c r="H9100">
        <f t="shared" si="893"/>
        <v>1</v>
      </c>
      <c r="I9100" t="str">
        <f t="shared" si="894"/>
        <v>Principal Solar, Inc. #OTCPK:PSWW)</v>
      </c>
      <c r="J9100">
        <f t="shared" si="895"/>
        <v>23</v>
      </c>
      <c r="K9100" t="str">
        <f t="shared" si="896"/>
        <v>Principal Solar, Inc.</v>
      </c>
      <c r="L9100" t="str">
        <f t="shared" si="897"/>
        <v>OTCPK:PSWW</v>
      </c>
    </row>
    <row r="9101" spans="1:12" x14ac:dyDescent="0.25">
      <c r="A9101" s="1" t="s">
        <v>9098</v>
      </c>
      <c r="B9101" s="2">
        <v>4813295</v>
      </c>
      <c r="C9101" t="str">
        <f>_xll.ciqfunctions.udf.CIQ(L9101, "IQ_COUNTRY_NAME")</f>
        <v>United States</v>
      </c>
      <c r="G9101" t="str">
        <f t="shared" si="892"/>
        <v>Printron Inc. PSGM:PRNI)</v>
      </c>
      <c r="H9101">
        <f t="shared" si="893"/>
        <v>1</v>
      </c>
      <c r="I9101" t="str">
        <f t="shared" si="894"/>
        <v>Printron Inc. #PSGM:PRNI)</v>
      </c>
      <c r="J9101">
        <f t="shared" si="895"/>
        <v>15</v>
      </c>
      <c r="K9101" t="str">
        <f t="shared" si="896"/>
        <v>Printron Inc.</v>
      </c>
      <c r="L9101" t="str">
        <f t="shared" si="897"/>
        <v>PSGM:PRNI</v>
      </c>
    </row>
    <row r="9102" spans="1:12" x14ac:dyDescent="0.25">
      <c r="A9102" s="1" t="s">
        <v>9099</v>
      </c>
      <c r="B9102" s="2">
        <v>4972850</v>
      </c>
      <c r="C9102" t="str">
        <f>_xll.ciqfunctions.udf.CIQ(L9102, "IQ_COUNTRY_NAME")</f>
        <v>United States</v>
      </c>
      <c r="G9102" t="str">
        <f t="shared" si="892"/>
        <v>Priority Aviation, Inc. OTCPK:PJET)</v>
      </c>
      <c r="H9102">
        <f t="shared" si="893"/>
        <v>1</v>
      </c>
      <c r="I9102" t="str">
        <f t="shared" si="894"/>
        <v>Priority Aviation, Inc. #OTCPK:PJET)</v>
      </c>
      <c r="J9102">
        <f t="shared" si="895"/>
        <v>25</v>
      </c>
      <c r="K9102" t="str">
        <f t="shared" si="896"/>
        <v>Priority Aviation, Inc.</v>
      </c>
      <c r="L9102" t="str">
        <f t="shared" si="897"/>
        <v>OTCPK:PJET</v>
      </c>
    </row>
    <row r="9103" spans="1:12" x14ac:dyDescent="0.25">
      <c r="A9103" s="1" t="s">
        <v>9100</v>
      </c>
      <c r="B9103" s="2">
        <v>10026410</v>
      </c>
      <c r="C9103" t="str">
        <f>_xll.ciqfunctions.udf.CIQ(L9103, "IQ_COUNTRY_NAME")</f>
        <v>United States</v>
      </c>
      <c r="G9103" t="str">
        <f t="shared" si="892"/>
        <v>Priority Technology Holdings, Inc. NASDAQCM:PRTH)</v>
      </c>
      <c r="H9103">
        <f t="shared" si="893"/>
        <v>1</v>
      </c>
      <c r="I9103" t="str">
        <f t="shared" si="894"/>
        <v>Priority Technology Holdings, Inc. #NASDAQCM:PRTH)</v>
      </c>
      <c r="J9103">
        <f t="shared" si="895"/>
        <v>36</v>
      </c>
      <c r="K9103" t="str">
        <f t="shared" si="896"/>
        <v>Priority Technology Holdings, Inc.</v>
      </c>
      <c r="L9103" t="str">
        <f t="shared" si="897"/>
        <v>NASDAQCM:PRTH</v>
      </c>
    </row>
    <row r="9104" spans="1:12" x14ac:dyDescent="0.25">
      <c r="A9104" s="1" t="s">
        <v>9101</v>
      </c>
      <c r="B9104" s="2">
        <v>4967495</v>
      </c>
      <c r="C9104" t="str">
        <f>_xll.ciqfunctions.udf.CIQ(L9104, "IQ_COUNTRY_NAME")</f>
        <v>(Invalid Identifier)</v>
      </c>
      <c r="G9104" t="str">
        <f t="shared" si="892"/>
        <v>Prism Software Corporation OTCEM:PSWR)</v>
      </c>
      <c r="H9104">
        <f t="shared" si="893"/>
        <v>1</v>
      </c>
      <c r="I9104" t="str">
        <f t="shared" si="894"/>
        <v>Prism Software Corporation #OTCEM:PSWR)</v>
      </c>
      <c r="J9104">
        <f t="shared" si="895"/>
        <v>28</v>
      </c>
      <c r="K9104" t="str">
        <f t="shared" si="896"/>
        <v>Prism Software Corporation</v>
      </c>
      <c r="L9104" t="str">
        <f t="shared" si="897"/>
        <v>OTCEM:PSWR</v>
      </c>
    </row>
    <row r="9105" spans="1:12" x14ac:dyDescent="0.25">
      <c r="A9105" s="1" t="s">
        <v>9102</v>
      </c>
      <c r="B9105" s="2">
        <v>4048576</v>
      </c>
      <c r="C9105" t="str">
        <f>_xll.ciqfunctions.udf.CIQ(L9105, "IQ_COUNTRY_NAME")</f>
        <v>(Invalid Identifier)</v>
      </c>
      <c r="G9105" t="str">
        <f t="shared" si="892"/>
        <v>Prism Technologies Group, Inc. OTCEM:PRZM)</v>
      </c>
      <c r="H9105">
        <f t="shared" si="893"/>
        <v>1</v>
      </c>
      <c r="I9105" t="str">
        <f t="shared" si="894"/>
        <v>Prism Technologies Group, Inc. #OTCEM:PRZM)</v>
      </c>
      <c r="J9105">
        <f t="shared" si="895"/>
        <v>32</v>
      </c>
      <c r="K9105" t="str">
        <f t="shared" si="896"/>
        <v>Prism Technologies Group, Inc.</v>
      </c>
      <c r="L9105" t="str">
        <f t="shared" si="897"/>
        <v>OTCEM:PRZM</v>
      </c>
    </row>
    <row r="9106" spans="1:12" x14ac:dyDescent="0.25">
      <c r="A9106" s="1" t="s">
        <v>9103</v>
      </c>
      <c r="B9106" s="2">
        <v>4971720</v>
      </c>
      <c r="C9106" t="str">
        <f>_xll.ciqfunctions.udf.CIQ(L9106, "IQ_COUNTRY_NAME")</f>
        <v>(Invalid Identifier)</v>
      </c>
      <c r="G9106" t="str">
        <f t="shared" si="892"/>
        <v>PrismOne Group, Inc. OTCEM:PMOZ)</v>
      </c>
      <c r="H9106">
        <f t="shared" si="893"/>
        <v>1</v>
      </c>
      <c r="I9106" t="str">
        <f t="shared" si="894"/>
        <v>PrismOne Group, Inc. #OTCEM:PMOZ)</v>
      </c>
      <c r="J9106">
        <f t="shared" si="895"/>
        <v>22</v>
      </c>
      <c r="K9106" t="str">
        <f t="shared" si="896"/>
        <v>PrismOne Group, Inc.</v>
      </c>
      <c r="L9106" t="str">
        <f t="shared" si="897"/>
        <v>OTCEM:PMOZ</v>
      </c>
    </row>
    <row r="9107" spans="1:12" x14ac:dyDescent="0.25">
      <c r="A9107" s="1" t="s">
        <v>9104</v>
      </c>
      <c r="B9107" s="2">
        <v>4635043</v>
      </c>
      <c r="C9107" t="str">
        <f>_xll.ciqfunctions.udf.CIQ(L9107, "IQ_COUNTRY_NAME")</f>
        <v>(Invalid Identifier)</v>
      </c>
      <c r="G9107" t="str">
        <f t="shared" si="892"/>
        <v>Private Bancorp of America, Inc. OTCQX:PBAM)</v>
      </c>
      <c r="H9107">
        <f t="shared" si="893"/>
        <v>1</v>
      </c>
      <c r="I9107" t="str">
        <f t="shared" si="894"/>
        <v>Private Bancorp of America, Inc. #OTCQX:PBAM)</v>
      </c>
      <c r="J9107">
        <f t="shared" si="895"/>
        <v>34</v>
      </c>
      <c r="K9107" t="str">
        <f t="shared" si="896"/>
        <v>Private Bancorp of America, Inc.</v>
      </c>
      <c r="L9107" t="str">
        <f t="shared" si="897"/>
        <v>OTCQX:PBAM</v>
      </c>
    </row>
    <row r="9108" spans="1:12" x14ac:dyDescent="0.25">
      <c r="A9108" s="1" t="s">
        <v>9105</v>
      </c>
      <c r="B9108" s="2">
        <v>27638443</v>
      </c>
      <c r="C9108" t="str">
        <f>_xll.ciqfunctions.udf.CIQ(L9108, "IQ_COUNTRY_NAME")</f>
        <v>United States</v>
      </c>
      <c r="G9108" t="str">
        <f t="shared" si="892"/>
        <v>Priveterra Acquisition Corp. NASDAQCM:PMGM)</v>
      </c>
      <c r="H9108">
        <f t="shared" si="893"/>
        <v>1</v>
      </c>
      <c r="I9108" t="str">
        <f t="shared" si="894"/>
        <v>Priveterra Acquisition Corp. #NASDAQCM:PMGM)</v>
      </c>
      <c r="J9108">
        <f t="shared" si="895"/>
        <v>30</v>
      </c>
      <c r="K9108" t="str">
        <f t="shared" si="896"/>
        <v>Priveterra Acquisition Corp.</v>
      </c>
      <c r="L9108" t="str">
        <f t="shared" si="897"/>
        <v>NASDAQCM:PMGM</v>
      </c>
    </row>
    <row r="9109" spans="1:12" x14ac:dyDescent="0.25">
      <c r="A9109" s="1" t="s">
        <v>9106</v>
      </c>
      <c r="B9109" s="2">
        <v>5213636</v>
      </c>
      <c r="C9109" t="str">
        <f>_xll.ciqfunctions.udf.CIQ(L9109, "IQ_COUNTRY_NAME")</f>
        <v>United States</v>
      </c>
      <c r="G9109" t="str">
        <f t="shared" si="892"/>
        <v>Privia Health Group, Inc. NASDAQGS:PRVA)</v>
      </c>
      <c r="H9109">
        <f t="shared" si="893"/>
        <v>1</v>
      </c>
      <c r="I9109" t="str">
        <f t="shared" si="894"/>
        <v>Privia Health Group, Inc. #NASDAQGS:PRVA)</v>
      </c>
      <c r="J9109">
        <f t="shared" si="895"/>
        <v>27</v>
      </c>
      <c r="K9109" t="str">
        <f t="shared" si="896"/>
        <v>Privia Health Group, Inc.</v>
      </c>
      <c r="L9109" t="str">
        <f t="shared" si="897"/>
        <v>NASDAQGS:PRVA</v>
      </c>
    </row>
    <row r="9110" spans="1:12" x14ac:dyDescent="0.25">
      <c r="A9110" s="1" t="s">
        <v>9107</v>
      </c>
      <c r="B9110" s="2">
        <v>4064418</v>
      </c>
      <c r="C9110" t="str">
        <f>_xll.ciqfunctions.udf.CIQ(L9110, "IQ_COUNTRY_NAME")</f>
        <v>United States</v>
      </c>
      <c r="G9110" t="str">
        <f t="shared" si="892"/>
        <v>ProAssurance Corporation NYSE:PRA)</v>
      </c>
      <c r="H9110">
        <f t="shared" si="893"/>
        <v>1</v>
      </c>
      <c r="I9110" t="str">
        <f t="shared" si="894"/>
        <v>ProAssurance Corporation #NYSE:PRA)</v>
      </c>
      <c r="J9110">
        <f t="shared" si="895"/>
        <v>26</v>
      </c>
      <c r="K9110" t="str">
        <f t="shared" si="896"/>
        <v>ProAssurance Corporation</v>
      </c>
      <c r="L9110" t="str">
        <f t="shared" si="897"/>
        <v>NYSE:PRA</v>
      </c>
    </row>
    <row r="9111" spans="1:12" x14ac:dyDescent="0.25">
      <c r="A9111" s="1" t="s">
        <v>9108</v>
      </c>
      <c r="B9111" s="2">
        <v>4811588</v>
      </c>
      <c r="C9111" t="str">
        <f>_xll.ciqfunctions.udf.CIQ(L9111, "IQ_COUNTRY_NAME")</f>
        <v>United States</v>
      </c>
      <c r="G9111" t="str">
        <f t="shared" si="892"/>
        <v>ProBility Media Corporation OTCPK:PBYA)</v>
      </c>
      <c r="H9111">
        <f t="shared" si="893"/>
        <v>1</v>
      </c>
      <c r="I9111" t="str">
        <f t="shared" si="894"/>
        <v>ProBility Media Corporation #OTCPK:PBYA)</v>
      </c>
      <c r="J9111">
        <f t="shared" si="895"/>
        <v>29</v>
      </c>
      <c r="K9111" t="str">
        <f t="shared" si="896"/>
        <v>ProBility Media Corporation</v>
      </c>
      <c r="L9111" t="str">
        <f t="shared" si="897"/>
        <v>OTCPK:PBYA</v>
      </c>
    </row>
    <row r="9112" spans="1:12" x14ac:dyDescent="0.25">
      <c r="A9112" s="1" t="s">
        <v>9109</v>
      </c>
      <c r="B9112" s="2">
        <v>5267913</v>
      </c>
      <c r="C9112" t="str">
        <f>_xll.ciqfunctions.udf.CIQ(L9112, "IQ_COUNTRY_NAME")</f>
        <v>United States</v>
      </c>
      <c r="G9112" t="str">
        <f t="shared" si="892"/>
        <v>PROCEPT BioRobotics Corporation NASDAQGM:PRCT)</v>
      </c>
      <c r="H9112">
        <f t="shared" si="893"/>
        <v>1</v>
      </c>
      <c r="I9112" t="str">
        <f t="shared" si="894"/>
        <v>PROCEPT BioRobotics Corporation #NASDAQGM:PRCT)</v>
      </c>
      <c r="J9112">
        <f t="shared" si="895"/>
        <v>33</v>
      </c>
      <c r="K9112" t="str">
        <f t="shared" si="896"/>
        <v>PROCEPT BioRobotics Corporation</v>
      </c>
      <c r="L9112" t="str">
        <f t="shared" si="897"/>
        <v>NASDAQGM:PRCT</v>
      </c>
    </row>
    <row r="9113" spans="1:12" x14ac:dyDescent="0.25">
      <c r="A9113" s="1" t="s">
        <v>9110</v>
      </c>
      <c r="B9113" s="2">
        <v>6897374</v>
      </c>
      <c r="C9113" t="str">
        <f>_xll.ciqfunctions.udf.CIQ(L9113, "IQ_COUNTRY_NAME")</f>
        <v>United States</v>
      </c>
      <c r="G9113" t="str">
        <f t="shared" si="892"/>
        <v>Processa Pharmaceuticals, Inc. NASDAQCM:PCSA)</v>
      </c>
      <c r="H9113">
        <f t="shared" si="893"/>
        <v>1</v>
      </c>
      <c r="I9113" t="str">
        <f t="shared" si="894"/>
        <v>Processa Pharmaceuticals, Inc. #NASDAQCM:PCSA)</v>
      </c>
      <c r="J9113">
        <f t="shared" si="895"/>
        <v>32</v>
      </c>
      <c r="K9113" t="str">
        <f t="shared" si="896"/>
        <v>Processa Pharmaceuticals, Inc.</v>
      </c>
      <c r="L9113" t="str">
        <f t="shared" si="897"/>
        <v>NASDAQCM:PCSA</v>
      </c>
    </row>
    <row r="9114" spans="1:12" x14ac:dyDescent="0.25">
      <c r="A9114" s="1" t="s">
        <v>9111</v>
      </c>
      <c r="B9114" s="2">
        <v>4989825</v>
      </c>
      <c r="C9114" t="str">
        <f>_xll.ciqfunctions.udf.CIQ(L9114, "IQ_COUNTRY_NAME")</f>
        <v>United States</v>
      </c>
      <c r="G9114" t="str">
        <f t="shared" si="892"/>
        <v>ProConcept Marketing Group, Inc. OTCPK:PRMK)</v>
      </c>
      <c r="H9114">
        <f t="shared" si="893"/>
        <v>1</v>
      </c>
      <c r="I9114" t="str">
        <f t="shared" si="894"/>
        <v>ProConcept Marketing Group, Inc. #OTCPK:PRMK)</v>
      </c>
      <c r="J9114">
        <f t="shared" si="895"/>
        <v>34</v>
      </c>
      <c r="K9114" t="str">
        <f t="shared" si="896"/>
        <v>ProConcept Marketing Group, Inc.</v>
      </c>
      <c r="L9114" t="str">
        <f t="shared" si="897"/>
        <v>OTCPK:PRMK</v>
      </c>
    </row>
    <row r="9115" spans="1:12" x14ac:dyDescent="0.25">
      <c r="A9115" s="1" t="s">
        <v>9112</v>
      </c>
      <c r="B9115" s="2">
        <v>5111952</v>
      </c>
      <c r="C9115" t="str">
        <f>_xll.ciqfunctions.udf.CIQ(L9115, "IQ_COUNTRY_NAME")</f>
        <v>United States</v>
      </c>
      <c r="G9115" t="str">
        <f t="shared" si="892"/>
        <v>Procore Technologies, Inc. NYSE:PCOR)</v>
      </c>
      <c r="H9115">
        <f t="shared" si="893"/>
        <v>1</v>
      </c>
      <c r="I9115" t="str">
        <f t="shared" si="894"/>
        <v>Procore Technologies, Inc. #NYSE:PCOR)</v>
      </c>
      <c r="J9115">
        <f t="shared" si="895"/>
        <v>28</v>
      </c>
      <c r="K9115" t="str">
        <f t="shared" si="896"/>
        <v>Procore Technologies, Inc.</v>
      </c>
      <c r="L9115" t="str">
        <f t="shared" si="897"/>
        <v>NYSE:PCOR</v>
      </c>
    </row>
    <row r="9116" spans="1:12" x14ac:dyDescent="0.25">
      <c r="A9116" s="1" t="s">
        <v>9113</v>
      </c>
      <c r="B9116" s="2">
        <v>19769044</v>
      </c>
      <c r="C9116" t="str">
        <f>_xll.ciqfunctions.udf.CIQ(L9116, "IQ_COUNTRY_NAME")</f>
        <v>United States</v>
      </c>
      <c r="G9116" t="str">
        <f t="shared" si="892"/>
        <v>Procure ETF Trust I - LGBTQ + ESG100 ETF NASDAQGM:LGBT)</v>
      </c>
      <c r="H9116">
        <f t="shared" si="893"/>
        <v>1</v>
      </c>
      <c r="I9116" t="str">
        <f t="shared" si="894"/>
        <v>Procure ETF Trust I - LGBTQ + ESG100 ETF #NASDAQGM:LGBT)</v>
      </c>
      <c r="J9116">
        <f t="shared" si="895"/>
        <v>42</v>
      </c>
      <c r="K9116" t="str">
        <f t="shared" si="896"/>
        <v>Procure ETF Trust I - LGBTQ + ESG100 ETF</v>
      </c>
      <c r="L9116" t="str">
        <f t="shared" si="897"/>
        <v>NASDAQGM:LGBT</v>
      </c>
    </row>
    <row r="9117" spans="1:12" x14ac:dyDescent="0.25">
      <c r="A9117" s="1" t="s">
        <v>9114</v>
      </c>
      <c r="B9117" s="2">
        <v>10389710</v>
      </c>
      <c r="C9117" t="str">
        <f>_xll.ciqfunctions.udf.CIQ(L9117, "IQ_COUNTRY_NAME")</f>
        <v>United States</v>
      </c>
      <c r="G9117" t="str">
        <f t="shared" si="892"/>
        <v>Procure ETF Trust II - Procure Space ETF NASDAQGM:UFO)</v>
      </c>
      <c r="H9117">
        <f t="shared" si="893"/>
        <v>1</v>
      </c>
      <c r="I9117" t="str">
        <f t="shared" si="894"/>
        <v>Procure ETF Trust II - Procure Space ETF #NASDAQGM:UFO)</v>
      </c>
      <c r="J9117">
        <f t="shared" si="895"/>
        <v>42</v>
      </c>
      <c r="K9117" t="str">
        <f t="shared" si="896"/>
        <v>Procure ETF Trust II - Procure Space ETF</v>
      </c>
      <c r="L9117" t="str">
        <f t="shared" si="897"/>
        <v>NASDAQGM:UFO</v>
      </c>
    </row>
    <row r="9118" spans="1:12" x14ac:dyDescent="0.25">
      <c r="A9118" s="1" t="s">
        <v>9115</v>
      </c>
      <c r="B9118" s="2">
        <v>4810777</v>
      </c>
      <c r="C9118" t="str">
        <f>_xll.ciqfunctions.udf.CIQ(L9118, "IQ_COUNTRY_NAME")</f>
        <v>United States</v>
      </c>
      <c r="G9118" t="str">
        <f t="shared" si="892"/>
        <v>Procyon Corporation OTCPK:PCYN)</v>
      </c>
      <c r="H9118">
        <f t="shared" si="893"/>
        <v>1</v>
      </c>
      <c r="I9118" t="str">
        <f t="shared" si="894"/>
        <v>Procyon Corporation #OTCPK:PCYN)</v>
      </c>
      <c r="J9118">
        <f t="shared" si="895"/>
        <v>21</v>
      </c>
      <c r="K9118" t="str">
        <f t="shared" si="896"/>
        <v>Procyon Corporation</v>
      </c>
      <c r="L9118" t="str">
        <f t="shared" si="897"/>
        <v>OTCPK:PCYN</v>
      </c>
    </row>
    <row r="9119" spans="1:12" x14ac:dyDescent="0.25">
      <c r="A9119" s="1" t="s">
        <v>9116</v>
      </c>
      <c r="B9119" s="2">
        <v>111620</v>
      </c>
      <c r="C9119" t="str">
        <f>_xll.ciqfunctions.udf.CIQ(L9119, "IQ_COUNTRY_NAME")</f>
        <v>United States</v>
      </c>
      <c r="G9119" t="str">
        <f t="shared" si="892"/>
        <v>Pro-Dex, Inc. NASDAQCM:PDEX)</v>
      </c>
      <c r="H9119">
        <f t="shared" si="893"/>
        <v>1</v>
      </c>
      <c r="I9119" t="str">
        <f t="shared" si="894"/>
        <v>Pro-Dex, Inc. #NASDAQCM:PDEX)</v>
      </c>
      <c r="J9119">
        <f t="shared" si="895"/>
        <v>15</v>
      </c>
      <c r="K9119" t="str">
        <f t="shared" si="896"/>
        <v>Pro-Dex, Inc.</v>
      </c>
      <c r="L9119" t="str">
        <f t="shared" si="897"/>
        <v>NASDAQCM:PDEX</v>
      </c>
    </row>
    <row r="9120" spans="1:12" x14ac:dyDescent="0.25">
      <c r="A9120" s="1" t="s">
        <v>9117</v>
      </c>
      <c r="B9120" s="2">
        <v>4991941</v>
      </c>
      <c r="C9120" t="str">
        <f>_xll.ciqfunctions.udf.CIQ(L9120, "IQ_COUNTRY_NAME")</f>
        <v>(Invalid Identifier)</v>
      </c>
      <c r="G9120" t="str">
        <f t="shared" si="892"/>
        <v>Productivity Technologies Corp. OTCEM:PRAC)</v>
      </c>
      <c r="H9120">
        <f t="shared" si="893"/>
        <v>1</v>
      </c>
      <c r="I9120" t="str">
        <f t="shared" si="894"/>
        <v>Productivity Technologies Corp. #OTCEM:PRAC)</v>
      </c>
      <c r="J9120">
        <f t="shared" si="895"/>
        <v>33</v>
      </c>
      <c r="K9120" t="str">
        <f t="shared" si="896"/>
        <v>Productivity Technologies Corp.</v>
      </c>
      <c r="L9120" t="str">
        <f t="shared" si="897"/>
        <v>OTCEM:PRAC</v>
      </c>
    </row>
    <row r="9121" spans="1:12" x14ac:dyDescent="0.25">
      <c r="A9121" s="1" t="s">
        <v>9118</v>
      </c>
      <c r="B9121" s="2">
        <v>4335003</v>
      </c>
      <c r="C9121" t="str">
        <f>_xll.ciqfunctions.udf.CIQ(L9121, "IQ_COUNTRY_NAME")</f>
        <v>United States</v>
      </c>
      <c r="G9121" t="str">
        <f t="shared" si="892"/>
        <v>Professional Diversity Network, Inc. NASDAQCM:IPDN)</v>
      </c>
      <c r="H9121">
        <f t="shared" si="893"/>
        <v>1</v>
      </c>
      <c r="I9121" t="str">
        <f t="shared" si="894"/>
        <v>Professional Diversity Network, Inc. #NASDAQCM:IPDN)</v>
      </c>
      <c r="J9121">
        <f t="shared" si="895"/>
        <v>38</v>
      </c>
      <c r="K9121" t="str">
        <f t="shared" si="896"/>
        <v>Professional Diversity Network, Inc.</v>
      </c>
      <c r="L9121" t="str">
        <f t="shared" si="897"/>
        <v>NASDAQCM:IPDN</v>
      </c>
    </row>
    <row r="9122" spans="1:12" x14ac:dyDescent="0.25">
      <c r="A9122" s="1" t="s">
        <v>9119</v>
      </c>
      <c r="B9122" s="2">
        <v>4437577</v>
      </c>
      <c r="C9122" t="str">
        <f>_xll.ciqfunctions.udf.CIQ(L9122, "IQ_COUNTRY_NAME")</f>
        <v>United States</v>
      </c>
      <c r="G9122" t="str">
        <f t="shared" si="892"/>
        <v>Professional Holding Corp. NASDAQGS:PFHD)</v>
      </c>
      <c r="H9122">
        <f t="shared" si="893"/>
        <v>1</v>
      </c>
      <c r="I9122" t="str">
        <f t="shared" si="894"/>
        <v>Professional Holding Corp. #NASDAQGS:PFHD)</v>
      </c>
      <c r="J9122">
        <f t="shared" si="895"/>
        <v>28</v>
      </c>
      <c r="K9122" t="str">
        <f t="shared" si="896"/>
        <v>Professional Holding Corp.</v>
      </c>
      <c r="L9122" t="str">
        <f t="shared" si="897"/>
        <v>NASDAQGS:PFHD</v>
      </c>
    </row>
    <row r="9123" spans="1:12" x14ac:dyDescent="0.25">
      <c r="A9123" s="1" t="s">
        <v>9120</v>
      </c>
      <c r="B9123" s="2">
        <v>9766046</v>
      </c>
      <c r="C9123" t="str">
        <f>_xll.ciqfunctions.udf.CIQ(L9123, "IQ_COUNTRY_NAME")</f>
        <v>(Invalid Identifier)</v>
      </c>
      <c r="G9123" t="str">
        <f t="shared" si="892"/>
        <v>Profile Solutions, Inc. OTCEM:PSIQ)</v>
      </c>
      <c r="H9123">
        <f t="shared" si="893"/>
        <v>1</v>
      </c>
      <c r="I9123" t="str">
        <f t="shared" si="894"/>
        <v>Profile Solutions, Inc. #OTCEM:PSIQ)</v>
      </c>
      <c r="J9123">
        <f t="shared" si="895"/>
        <v>25</v>
      </c>
      <c r="K9123" t="str">
        <f t="shared" si="896"/>
        <v>Profile Solutions, Inc.</v>
      </c>
      <c r="L9123" t="str">
        <f t="shared" si="897"/>
        <v>OTCEM:PSIQ</v>
      </c>
    </row>
    <row r="9124" spans="1:12" x14ac:dyDescent="0.25">
      <c r="A9124" s="1" t="s">
        <v>9121</v>
      </c>
      <c r="B9124" s="2">
        <v>4977890</v>
      </c>
      <c r="C9124" t="str">
        <f>_xll.ciqfunctions.udf.CIQ(L9124, "IQ_COUNTRY_NAME")</f>
        <v>United States</v>
      </c>
      <c r="G9124" t="str">
        <f t="shared" si="892"/>
        <v>Profire Energy, Inc. NASDAQCM:PFIE)</v>
      </c>
      <c r="H9124">
        <f t="shared" si="893"/>
        <v>1</v>
      </c>
      <c r="I9124" t="str">
        <f t="shared" si="894"/>
        <v>Profire Energy, Inc. #NASDAQCM:PFIE)</v>
      </c>
      <c r="J9124">
        <f t="shared" si="895"/>
        <v>22</v>
      </c>
      <c r="K9124" t="str">
        <f t="shared" si="896"/>
        <v>Profire Energy, Inc.</v>
      </c>
      <c r="L9124" t="str">
        <f t="shared" si="897"/>
        <v>NASDAQCM:PFIE</v>
      </c>
    </row>
    <row r="9125" spans="1:12" x14ac:dyDescent="0.25">
      <c r="A9125" s="1" t="s">
        <v>9122</v>
      </c>
      <c r="B9125" s="2">
        <v>4996655</v>
      </c>
      <c r="C9125" t="str">
        <f>_xll.ciqfunctions.udf.CIQ(L9125, "IQ_COUNTRY_NAME")</f>
        <v>(Invalid Identifier)</v>
      </c>
      <c r="G9125" t="str">
        <f t="shared" si="892"/>
        <v>Profit Planners Management, Inc. OTCEM:PPMT)</v>
      </c>
      <c r="H9125">
        <f t="shared" si="893"/>
        <v>1</v>
      </c>
      <c r="I9125" t="str">
        <f t="shared" si="894"/>
        <v>Profit Planners Management, Inc. #OTCEM:PPMT)</v>
      </c>
      <c r="J9125">
        <f t="shared" si="895"/>
        <v>34</v>
      </c>
      <c r="K9125" t="str">
        <f t="shared" si="896"/>
        <v>Profit Planners Management, Inc.</v>
      </c>
      <c r="L9125" t="str">
        <f t="shared" si="897"/>
        <v>OTCEM:PPMT</v>
      </c>
    </row>
    <row r="9126" spans="1:12" x14ac:dyDescent="0.25">
      <c r="A9126" s="1" t="s">
        <v>9123</v>
      </c>
      <c r="B9126" s="2">
        <v>4258467</v>
      </c>
      <c r="C9126" t="str">
        <f>_xll.ciqfunctions.udf.CIQ(L9126, "IQ_COUNTRY_NAME")</f>
        <v>United States</v>
      </c>
      <c r="G9126" t="str">
        <f t="shared" si="892"/>
        <v>PROG Holdings, Inc. NYSE:PRG)</v>
      </c>
      <c r="H9126">
        <f t="shared" si="893"/>
        <v>1</v>
      </c>
      <c r="I9126" t="str">
        <f t="shared" si="894"/>
        <v>PROG Holdings, Inc. #NYSE:PRG)</v>
      </c>
      <c r="J9126">
        <f t="shared" si="895"/>
        <v>21</v>
      </c>
      <c r="K9126" t="str">
        <f t="shared" si="896"/>
        <v>PROG Holdings, Inc.</v>
      </c>
      <c r="L9126" t="str">
        <f t="shared" si="897"/>
        <v>NYSE:PRG</v>
      </c>
    </row>
    <row r="9127" spans="1:12" x14ac:dyDescent="0.25">
      <c r="A9127" s="1" t="s">
        <v>9124</v>
      </c>
      <c r="B9127" s="2">
        <v>5273225</v>
      </c>
      <c r="C9127" t="str">
        <f>_xll.ciqfunctions.udf.CIQ(L9127, "IQ_COUNTRY_NAME")</f>
        <v>United States</v>
      </c>
      <c r="G9127" t="str">
        <f t="shared" si="892"/>
        <v>Progenity, Inc. NASDAQGM:PROG)</v>
      </c>
      <c r="H9127">
        <f t="shared" si="893"/>
        <v>1</v>
      </c>
      <c r="I9127" t="str">
        <f t="shared" si="894"/>
        <v>Progenity, Inc. #NASDAQGM:PROG)</v>
      </c>
      <c r="J9127">
        <f t="shared" si="895"/>
        <v>17</v>
      </c>
      <c r="K9127" t="str">
        <f t="shared" si="896"/>
        <v>Progenity, Inc.</v>
      </c>
      <c r="L9127" t="str">
        <f t="shared" si="897"/>
        <v>NASDAQGM:PROG</v>
      </c>
    </row>
    <row r="9128" spans="1:12" x14ac:dyDescent="0.25">
      <c r="A9128" s="1" t="s">
        <v>9125</v>
      </c>
      <c r="B9128" s="2">
        <v>26432921</v>
      </c>
      <c r="C9128" t="str">
        <f>_xll.ciqfunctions.udf.CIQ(L9128, "IQ_COUNTRY_NAME")</f>
        <v>United States</v>
      </c>
      <c r="G9128" t="str">
        <f t="shared" si="892"/>
        <v>Progress Acquisition Corp. NASDAQCM:PGRW)</v>
      </c>
      <c r="H9128">
        <f t="shared" si="893"/>
        <v>1</v>
      </c>
      <c r="I9128" t="str">
        <f t="shared" si="894"/>
        <v>Progress Acquisition Corp. #NASDAQCM:PGRW)</v>
      </c>
      <c r="J9128">
        <f t="shared" si="895"/>
        <v>28</v>
      </c>
      <c r="K9128" t="str">
        <f t="shared" si="896"/>
        <v>Progress Acquisition Corp.</v>
      </c>
      <c r="L9128" t="str">
        <f t="shared" si="897"/>
        <v>NASDAQCM:PGRW</v>
      </c>
    </row>
    <row r="9129" spans="1:12" x14ac:dyDescent="0.25">
      <c r="A9129" s="1" t="s">
        <v>9126</v>
      </c>
      <c r="B9129" s="2">
        <v>4248523</v>
      </c>
      <c r="C9129" t="str">
        <f>_xll.ciqfunctions.udf.CIQ(L9129, "IQ_COUNTRY_NAME")</f>
        <v>United States</v>
      </c>
      <c r="G9129" t="str">
        <f t="shared" ref="G9129:G9192" si="898">SUBSTITUTE(A9129, "(", "")</f>
        <v>Progress Software Corporation NASDAQGS:PRGS)</v>
      </c>
      <c r="H9129">
        <f t="shared" ref="H9129:H9192" si="899">LEN(A9129)-LEN(G9129)</f>
        <v>1</v>
      </c>
      <c r="I9129" t="str">
        <f t="shared" ref="I9129:I9192" si="900">SUBSTITUTE(A9129,"(","#",H9129)</f>
        <v>Progress Software Corporation #NASDAQGS:PRGS)</v>
      </c>
      <c r="J9129">
        <f t="shared" ref="J9129:J9192" si="901">FIND("#", I9129)</f>
        <v>31</v>
      </c>
      <c r="K9129" t="str">
        <f t="shared" ref="K9129:K9192" si="902">TRIM(LEFT(A9129,J9129-1))</f>
        <v>Progress Software Corporation</v>
      </c>
      <c r="L9129" t="str">
        <f t="shared" ref="L9129:L9192" si="903">TRIM(MID(A9129,J9129+1,LEN(A9129) - J9129-1))</f>
        <v>NASDAQGS:PRGS</v>
      </c>
    </row>
    <row r="9130" spans="1:12" x14ac:dyDescent="0.25">
      <c r="A9130" s="1" t="s">
        <v>9127</v>
      </c>
      <c r="B9130" s="2">
        <v>4909986</v>
      </c>
      <c r="C9130" t="str">
        <f>_xll.ciqfunctions.udf.CIQ(L9130, "IQ_COUNTRY_NAME")</f>
        <v>(Invalid Identifier)</v>
      </c>
      <c r="G9130" t="str">
        <f t="shared" si="898"/>
        <v>Progressive Care, Inc. OTCQB:RXMD)</v>
      </c>
      <c r="H9130">
        <f t="shared" si="899"/>
        <v>1</v>
      </c>
      <c r="I9130" t="str">
        <f t="shared" si="900"/>
        <v>Progressive Care, Inc. #OTCQB:RXMD)</v>
      </c>
      <c r="J9130">
        <f t="shared" si="901"/>
        <v>24</v>
      </c>
      <c r="K9130" t="str">
        <f t="shared" si="902"/>
        <v>Progressive Care, Inc.</v>
      </c>
      <c r="L9130" t="str">
        <f t="shared" si="903"/>
        <v>OTCQB:RXMD</v>
      </c>
    </row>
    <row r="9131" spans="1:12" x14ac:dyDescent="0.25">
      <c r="A9131" s="1" t="s">
        <v>9128</v>
      </c>
      <c r="B9131" s="2">
        <v>4914094</v>
      </c>
      <c r="C9131" t="str">
        <f>_xll.ciqfunctions.udf.CIQ(L9131, "IQ_COUNTRY_NAME")</f>
        <v>(Invalid Identifier)</v>
      </c>
      <c r="G9131" t="str">
        <f t="shared" si="898"/>
        <v>Progressive Green Solutions, Inc. OTCEM:PGSC)</v>
      </c>
      <c r="H9131">
        <f t="shared" si="899"/>
        <v>1</v>
      </c>
      <c r="I9131" t="str">
        <f t="shared" si="900"/>
        <v>Progressive Green Solutions, Inc. #OTCEM:PGSC)</v>
      </c>
      <c r="J9131">
        <f t="shared" si="901"/>
        <v>35</v>
      </c>
      <c r="K9131" t="str">
        <f t="shared" si="902"/>
        <v>Progressive Green Solutions, Inc.</v>
      </c>
      <c r="L9131" t="str">
        <f t="shared" si="903"/>
        <v>OTCEM:PGSC</v>
      </c>
    </row>
    <row r="9132" spans="1:12" x14ac:dyDescent="0.25">
      <c r="A9132" s="1" t="s">
        <v>9129</v>
      </c>
      <c r="B9132" s="2">
        <v>5208131</v>
      </c>
      <c r="C9132" t="str">
        <f>_xll.ciqfunctions.udf.CIQ(L9132, "IQ_COUNTRY_NAME")</f>
        <v>United States</v>
      </c>
      <c r="G9132" t="str">
        <f t="shared" si="898"/>
        <v>Progyny, Inc. NASDAQGS:PGNY)</v>
      </c>
      <c r="H9132">
        <f t="shared" si="899"/>
        <v>1</v>
      </c>
      <c r="I9132" t="str">
        <f t="shared" si="900"/>
        <v>Progyny, Inc. #NASDAQGS:PGNY)</v>
      </c>
      <c r="J9132">
        <f t="shared" si="901"/>
        <v>15</v>
      </c>
      <c r="K9132" t="str">
        <f t="shared" si="902"/>
        <v>Progyny, Inc.</v>
      </c>
      <c r="L9132" t="str">
        <f t="shared" si="903"/>
        <v>NASDAQGS:PGNY</v>
      </c>
    </row>
    <row r="9133" spans="1:12" x14ac:dyDescent="0.25">
      <c r="A9133" s="1" t="s">
        <v>9130</v>
      </c>
      <c r="B9133" s="2">
        <v>28428121</v>
      </c>
      <c r="C9133" t="str">
        <f>_xll.ciqfunctions.udf.CIQ(L9133, "IQ_COUNTRY_NAME")</f>
        <v>United States</v>
      </c>
      <c r="G9133" t="str">
        <f t="shared" si="898"/>
        <v>Project Energy Reimagined Acquisition Corp. NASDAQGM:PEGR)</v>
      </c>
      <c r="H9133">
        <f t="shared" si="899"/>
        <v>1</v>
      </c>
      <c r="I9133" t="str">
        <f t="shared" si="900"/>
        <v>Project Energy Reimagined Acquisition Corp. #NASDAQGM:PEGR)</v>
      </c>
      <c r="J9133">
        <f t="shared" si="901"/>
        <v>45</v>
      </c>
      <c r="K9133" t="str">
        <f t="shared" si="902"/>
        <v>Project Energy Reimagined Acquisition Corp.</v>
      </c>
      <c r="L9133" t="str">
        <f t="shared" si="903"/>
        <v>NASDAQGM:PEGR</v>
      </c>
    </row>
    <row r="9134" spans="1:12" x14ac:dyDescent="0.25">
      <c r="A9134" s="1" t="s">
        <v>9131</v>
      </c>
      <c r="B9134" s="2">
        <v>4982850</v>
      </c>
      <c r="C9134" t="str">
        <f>_xll.ciqfunctions.udf.CIQ(L9134, "IQ_COUNTRY_NAME")</f>
        <v>(Invalid Identifier)</v>
      </c>
      <c r="G9134" t="str">
        <f t="shared" si="898"/>
        <v>Proliance International, Inc. OTCEM:PLNT.Q)</v>
      </c>
      <c r="H9134">
        <f t="shared" si="899"/>
        <v>1</v>
      </c>
      <c r="I9134" t="str">
        <f t="shared" si="900"/>
        <v>Proliance International, Inc. #OTCEM:PLNT.Q)</v>
      </c>
      <c r="J9134">
        <f t="shared" si="901"/>
        <v>31</v>
      </c>
      <c r="K9134" t="str">
        <f t="shared" si="902"/>
        <v>Proliance International, Inc.</v>
      </c>
      <c r="L9134" t="str">
        <f t="shared" si="903"/>
        <v>OTCEM:PLNT.Q</v>
      </c>
    </row>
    <row r="9135" spans="1:12" x14ac:dyDescent="0.25">
      <c r="A9135" s="1" t="s">
        <v>9132</v>
      </c>
      <c r="B9135" s="2">
        <v>4965768</v>
      </c>
      <c r="C9135" t="str">
        <f>_xll.ciqfunctions.udf.CIQ(L9135, "IQ_COUNTRY_NAME")</f>
        <v>(Invalid Identifier)</v>
      </c>
      <c r="G9135" t="str">
        <f t="shared" si="898"/>
        <v>Prologic Management Systems, Inc. OTCEM:PRLO)</v>
      </c>
      <c r="H9135">
        <f t="shared" si="899"/>
        <v>1</v>
      </c>
      <c r="I9135" t="str">
        <f t="shared" si="900"/>
        <v>Prologic Management Systems, Inc. #OTCEM:PRLO)</v>
      </c>
      <c r="J9135">
        <f t="shared" si="901"/>
        <v>35</v>
      </c>
      <c r="K9135" t="str">
        <f t="shared" si="902"/>
        <v>Prologic Management Systems, Inc.</v>
      </c>
      <c r="L9135" t="str">
        <f t="shared" si="903"/>
        <v>OTCEM:PRLO</v>
      </c>
    </row>
    <row r="9136" spans="1:12" x14ac:dyDescent="0.25">
      <c r="A9136" s="1" t="s">
        <v>9133</v>
      </c>
      <c r="B9136" s="2">
        <v>103146</v>
      </c>
      <c r="C9136" t="str">
        <f>_xll.ciqfunctions.udf.CIQ(L9136, "IQ_COUNTRY_NAME")</f>
        <v>United States</v>
      </c>
      <c r="G9136" t="str">
        <f t="shared" si="898"/>
        <v>Prologis, Inc. NYSE:PLD)</v>
      </c>
      <c r="H9136">
        <f t="shared" si="899"/>
        <v>1</v>
      </c>
      <c r="I9136" t="str">
        <f t="shared" si="900"/>
        <v>Prologis, Inc. #NYSE:PLD)</v>
      </c>
      <c r="J9136">
        <f t="shared" si="901"/>
        <v>16</v>
      </c>
      <c r="K9136" t="str">
        <f t="shared" si="902"/>
        <v>Prologis, Inc.</v>
      </c>
      <c r="L9136" t="str">
        <f t="shared" si="903"/>
        <v>NYSE:PLD</v>
      </c>
    </row>
    <row r="9137" spans="1:12" x14ac:dyDescent="0.25">
      <c r="A9137" s="1" t="s">
        <v>9134</v>
      </c>
      <c r="B9137" s="2">
        <v>4983354</v>
      </c>
      <c r="C9137" t="str">
        <f>_xll.ciqfunctions.udf.CIQ(L9137, "IQ_COUNTRY_NAME")</f>
        <v>United States</v>
      </c>
      <c r="G9137" t="str">
        <f t="shared" si="898"/>
        <v>Prom Resources, Inc. OTCPK:PRMO)</v>
      </c>
      <c r="H9137">
        <f t="shared" si="899"/>
        <v>1</v>
      </c>
      <c r="I9137" t="str">
        <f t="shared" si="900"/>
        <v>Prom Resources, Inc. #OTCPK:PRMO)</v>
      </c>
      <c r="J9137">
        <f t="shared" si="901"/>
        <v>22</v>
      </c>
      <c r="K9137" t="str">
        <f t="shared" si="902"/>
        <v>Prom Resources, Inc.</v>
      </c>
      <c r="L9137" t="str">
        <f t="shared" si="903"/>
        <v>OTCPK:PRMO</v>
      </c>
    </row>
    <row r="9138" spans="1:12" x14ac:dyDescent="0.25">
      <c r="A9138" s="1" t="s">
        <v>9135</v>
      </c>
      <c r="B9138" s="2">
        <v>8780138</v>
      </c>
      <c r="C9138" t="str">
        <f>_xll.ciqfunctions.udf.CIQ(L9138, "IQ_COUNTRY_NAME")</f>
        <v>United States</v>
      </c>
      <c r="G9138" t="str">
        <f t="shared" si="898"/>
        <v>Prometheus Biosciences, Inc. NASDAQGS:RXDX)</v>
      </c>
      <c r="H9138">
        <f t="shared" si="899"/>
        <v>1</v>
      </c>
      <c r="I9138" t="str">
        <f t="shared" si="900"/>
        <v>Prometheus Biosciences, Inc. #NASDAQGS:RXDX)</v>
      </c>
      <c r="J9138">
        <f t="shared" si="901"/>
        <v>30</v>
      </c>
      <c r="K9138" t="str">
        <f t="shared" si="902"/>
        <v>Prometheus Biosciences, Inc.</v>
      </c>
      <c r="L9138" t="str">
        <f t="shared" si="903"/>
        <v>NASDAQGS:RXDX</v>
      </c>
    </row>
    <row r="9139" spans="1:12" x14ac:dyDescent="0.25">
      <c r="A9139" s="1" t="s">
        <v>9136</v>
      </c>
      <c r="B9139" s="2">
        <v>4362794</v>
      </c>
      <c r="C9139" t="str">
        <f>_xll.ciqfunctions.udf.CIQ(L9139, "IQ_COUNTRY_NAME")</f>
        <v>United States</v>
      </c>
      <c r="G9139" t="str">
        <f t="shared" si="898"/>
        <v>Promithian Global Ventures, Inc. OTCPK:PGVI)</v>
      </c>
      <c r="H9139">
        <f t="shared" si="899"/>
        <v>1</v>
      </c>
      <c r="I9139" t="str">
        <f t="shared" si="900"/>
        <v>Promithian Global Ventures, Inc. #OTCPK:PGVI)</v>
      </c>
      <c r="J9139">
        <f t="shared" si="901"/>
        <v>34</v>
      </c>
      <c r="K9139" t="str">
        <f t="shared" si="902"/>
        <v>Promithian Global Ventures, Inc.</v>
      </c>
      <c r="L9139" t="str">
        <f t="shared" si="903"/>
        <v>OTCPK:PGVI</v>
      </c>
    </row>
    <row r="9140" spans="1:12" x14ac:dyDescent="0.25">
      <c r="A9140" s="1" t="s">
        <v>9137</v>
      </c>
      <c r="B9140" s="2">
        <v>101036492</v>
      </c>
      <c r="C9140" t="str">
        <f>_xll.ciqfunctions.udf.CIQ(L9140, "IQ_COUNTRY_NAME")</f>
        <v>United States</v>
      </c>
      <c r="G9140" t="str">
        <f t="shared" si="898"/>
        <v>PROOF Acquisition Corp I NYSE:PACI)</v>
      </c>
      <c r="H9140">
        <f t="shared" si="899"/>
        <v>1</v>
      </c>
      <c r="I9140" t="str">
        <f t="shared" si="900"/>
        <v>PROOF Acquisition Corp I #NYSE:PACI)</v>
      </c>
      <c r="J9140">
        <f t="shared" si="901"/>
        <v>26</v>
      </c>
      <c r="K9140" t="str">
        <f t="shared" si="902"/>
        <v>PROOF Acquisition Corp I</v>
      </c>
      <c r="L9140" t="str">
        <f t="shared" si="903"/>
        <v>NYSE:PACI</v>
      </c>
    </row>
    <row r="9141" spans="1:12" x14ac:dyDescent="0.25">
      <c r="A9141" s="1" t="s">
        <v>9138</v>
      </c>
      <c r="B9141" s="2">
        <v>4972798</v>
      </c>
      <c r="C9141" t="str">
        <f>_xll.ciqfunctions.udf.CIQ(L9141, "IQ_COUNTRY_NAME")</f>
        <v>(Invalid Identifier)</v>
      </c>
      <c r="G9141" t="str">
        <f t="shared" si="898"/>
        <v>Propel Media, Inc. OTCEM:PROM)</v>
      </c>
      <c r="H9141">
        <f t="shared" si="899"/>
        <v>1</v>
      </c>
      <c r="I9141" t="str">
        <f t="shared" si="900"/>
        <v>Propel Media, Inc. #OTCEM:PROM)</v>
      </c>
      <c r="J9141">
        <f t="shared" si="901"/>
        <v>20</v>
      </c>
      <c r="K9141" t="str">
        <f t="shared" si="902"/>
        <v>Propel Media, Inc.</v>
      </c>
      <c r="L9141" t="str">
        <f t="shared" si="903"/>
        <v>OTCEM:PROM</v>
      </c>
    </row>
    <row r="9142" spans="1:12" x14ac:dyDescent="0.25">
      <c r="A9142" s="1" t="s">
        <v>9139</v>
      </c>
      <c r="B9142" s="2">
        <v>4280283</v>
      </c>
      <c r="C9142" t="str">
        <f>_xll.ciqfunctions.udf.CIQ(L9142, "IQ_COUNTRY_NAME")</f>
        <v>United States</v>
      </c>
      <c r="G9142" t="str">
        <f t="shared" si="898"/>
        <v>Propellus Inc. OTCPK:PRPS)</v>
      </c>
      <c r="H9142">
        <f t="shared" si="899"/>
        <v>1</v>
      </c>
      <c r="I9142" t="str">
        <f t="shared" si="900"/>
        <v>Propellus Inc. #OTCPK:PRPS)</v>
      </c>
      <c r="J9142">
        <f t="shared" si="901"/>
        <v>16</v>
      </c>
      <c r="K9142" t="str">
        <f t="shared" si="902"/>
        <v>Propellus Inc.</v>
      </c>
      <c r="L9142" t="str">
        <f t="shared" si="903"/>
        <v>OTCPK:PRPS</v>
      </c>
    </row>
    <row r="9143" spans="1:12" x14ac:dyDescent="0.25">
      <c r="A9143" s="1" t="s">
        <v>9140</v>
      </c>
      <c r="B9143" s="2">
        <v>27678177</v>
      </c>
      <c r="C9143" t="str">
        <f>_xll.ciqfunctions.udf.CIQ(L9143, "IQ_COUNTRY_NAME")</f>
        <v>United States</v>
      </c>
      <c r="G9143" t="str">
        <f t="shared" si="898"/>
        <v>Property Solutions Acquisition Corp. II NASDAQCM:PSAG)</v>
      </c>
      <c r="H9143">
        <f t="shared" si="899"/>
        <v>1</v>
      </c>
      <c r="I9143" t="str">
        <f t="shared" si="900"/>
        <v>Property Solutions Acquisition Corp. II #NASDAQCM:PSAG)</v>
      </c>
      <c r="J9143">
        <f t="shared" si="901"/>
        <v>41</v>
      </c>
      <c r="K9143" t="str">
        <f t="shared" si="902"/>
        <v>Property Solutions Acquisition Corp. II</v>
      </c>
      <c r="L9143" t="str">
        <f t="shared" si="903"/>
        <v>NASDAQCM:PSAG</v>
      </c>
    </row>
    <row r="9144" spans="1:12" x14ac:dyDescent="0.25">
      <c r="A9144" s="1" t="s">
        <v>9141</v>
      </c>
      <c r="B9144" s="2">
        <v>6659781</v>
      </c>
      <c r="C9144" t="str">
        <f>_xll.ciqfunctions.udf.CIQ(L9144, "IQ_COUNTRY_NAME")</f>
        <v>United States</v>
      </c>
      <c r="G9144" t="str">
        <f t="shared" si="898"/>
        <v>ProPetro Holding Corp. NYSE:PUMP)</v>
      </c>
      <c r="H9144">
        <f t="shared" si="899"/>
        <v>1</v>
      </c>
      <c r="I9144" t="str">
        <f t="shared" si="900"/>
        <v>ProPetro Holding Corp. #NYSE:PUMP)</v>
      </c>
      <c r="J9144">
        <f t="shared" si="901"/>
        <v>24</v>
      </c>
      <c r="K9144" t="str">
        <f t="shared" si="902"/>
        <v>ProPetro Holding Corp.</v>
      </c>
      <c r="L9144" t="str">
        <f t="shared" si="903"/>
        <v>NYSE:PUMP</v>
      </c>
    </row>
    <row r="9145" spans="1:12" x14ac:dyDescent="0.25">
      <c r="A9145" s="1" t="s">
        <v>9142</v>
      </c>
      <c r="B9145" s="2">
        <v>4810775</v>
      </c>
      <c r="C9145" t="str">
        <f>_xll.ciqfunctions.udf.CIQ(L9145, "IQ_COUNTRY_NAME")</f>
        <v>United States</v>
      </c>
      <c r="G9145" t="str">
        <f t="shared" si="898"/>
        <v>ProPhase Labs, Inc. NASDAQCM:PRPH)</v>
      </c>
      <c r="H9145">
        <f t="shared" si="899"/>
        <v>1</v>
      </c>
      <c r="I9145" t="str">
        <f t="shared" si="900"/>
        <v>ProPhase Labs, Inc. #NASDAQCM:PRPH)</v>
      </c>
      <c r="J9145">
        <f t="shared" si="901"/>
        <v>21</v>
      </c>
      <c r="K9145" t="str">
        <f t="shared" si="902"/>
        <v>ProPhase Labs, Inc.</v>
      </c>
      <c r="L9145" t="str">
        <f t="shared" si="903"/>
        <v>NASDAQCM:PRPH</v>
      </c>
    </row>
    <row r="9146" spans="1:12" x14ac:dyDescent="0.25">
      <c r="A9146" s="1" t="s">
        <v>9143</v>
      </c>
      <c r="B9146" s="2">
        <v>23890221</v>
      </c>
      <c r="C9146" t="str">
        <f>_xll.ciqfunctions.udf.CIQ(L9146, "IQ_COUNTRY_NAME")</f>
        <v>United States</v>
      </c>
      <c r="G9146" t="str">
        <f t="shared" si="898"/>
        <v>PropTech Investment Corporation II NASDAQCM:PTIC)</v>
      </c>
      <c r="H9146">
        <f t="shared" si="899"/>
        <v>1</v>
      </c>
      <c r="I9146" t="str">
        <f t="shared" si="900"/>
        <v>PropTech Investment Corporation II #NASDAQCM:PTIC)</v>
      </c>
      <c r="J9146">
        <f t="shared" si="901"/>
        <v>36</v>
      </c>
      <c r="K9146" t="str">
        <f t="shared" si="902"/>
        <v>PropTech Investment Corporation II</v>
      </c>
      <c r="L9146" t="str">
        <f t="shared" si="903"/>
        <v>NASDAQCM:PTIC</v>
      </c>
    </row>
    <row r="9147" spans="1:12" x14ac:dyDescent="0.25">
      <c r="A9147" s="1" t="s">
        <v>9144</v>
      </c>
      <c r="B9147" s="2">
        <v>4970987</v>
      </c>
      <c r="C9147" t="str">
        <f>_xll.ciqfunctions.udf.CIQ(L9147, "IQ_COUNTRY_NAME")</f>
        <v>United States</v>
      </c>
      <c r="G9147" t="str">
        <f t="shared" si="898"/>
        <v>PROS Holdings, Inc. NYSE:PRO)</v>
      </c>
      <c r="H9147">
        <f t="shared" si="899"/>
        <v>1</v>
      </c>
      <c r="I9147" t="str">
        <f t="shared" si="900"/>
        <v>PROS Holdings, Inc. #NYSE:PRO)</v>
      </c>
      <c r="J9147">
        <f t="shared" si="901"/>
        <v>21</v>
      </c>
      <c r="K9147" t="str">
        <f t="shared" si="902"/>
        <v>PROS Holdings, Inc.</v>
      </c>
      <c r="L9147" t="str">
        <f t="shared" si="903"/>
        <v>NYSE:PRO</v>
      </c>
    </row>
    <row r="9148" spans="1:12" x14ac:dyDescent="0.25">
      <c r="A9148" s="1" t="s">
        <v>9145</v>
      </c>
      <c r="B9148" s="2">
        <v>29456395</v>
      </c>
      <c r="C9148" t="str">
        <f>_xll.ciqfunctions.udf.CIQ(L9148, "IQ_COUNTRY_NAME")</f>
        <v>United States</v>
      </c>
      <c r="G9148" t="str">
        <f t="shared" si="898"/>
        <v>ProShares Trust - ProShares Big Data Refiners ETF ARCA:DAT)</v>
      </c>
      <c r="H9148">
        <f t="shared" si="899"/>
        <v>1</v>
      </c>
      <c r="I9148" t="str">
        <f t="shared" si="900"/>
        <v>ProShares Trust - ProShares Big Data Refiners ETF #ARCA:DAT)</v>
      </c>
      <c r="J9148">
        <f t="shared" si="901"/>
        <v>51</v>
      </c>
      <c r="K9148" t="str">
        <f t="shared" si="902"/>
        <v>ProShares Trust - ProShares Big Data Refiners ETF</v>
      </c>
      <c r="L9148" t="str">
        <f t="shared" si="903"/>
        <v>ARCA:DAT</v>
      </c>
    </row>
    <row r="9149" spans="1:12" x14ac:dyDescent="0.25">
      <c r="A9149" s="1" t="s">
        <v>9146</v>
      </c>
      <c r="B9149" s="2">
        <v>29703761</v>
      </c>
      <c r="C9149" t="str">
        <f>_xll.ciqfunctions.udf.CIQ(L9149, "IQ_COUNTRY_NAME")</f>
        <v>United States</v>
      </c>
      <c r="G9149" t="str">
        <f t="shared" si="898"/>
        <v>ProShares Trust - ProShares Bitcoin Strategy ETF ARCA:BITO)</v>
      </c>
      <c r="H9149">
        <f t="shared" si="899"/>
        <v>1</v>
      </c>
      <c r="I9149" t="str">
        <f t="shared" si="900"/>
        <v>ProShares Trust - ProShares Bitcoin Strategy ETF #ARCA:BITO)</v>
      </c>
      <c r="J9149">
        <f t="shared" si="901"/>
        <v>50</v>
      </c>
      <c r="K9149" t="str">
        <f t="shared" si="902"/>
        <v>ProShares Trust - ProShares Bitcoin Strategy ETF</v>
      </c>
      <c r="L9149" t="str">
        <f t="shared" si="903"/>
        <v>ARCA:BITO</v>
      </c>
    </row>
    <row r="9150" spans="1:12" x14ac:dyDescent="0.25">
      <c r="A9150" s="1" t="s">
        <v>9147</v>
      </c>
      <c r="B9150" s="2">
        <v>9008435</v>
      </c>
      <c r="C9150" t="str">
        <f>_xll.ciqfunctions.udf.CIQ(L9150, "IQ_COUNTRY_NAME")</f>
        <v>United States</v>
      </c>
      <c r="G9150" t="str">
        <f t="shared" si="898"/>
        <v>ProShares Trust - ProShares Decline of the Retail Store ETF ARCA:EMTY)</v>
      </c>
      <c r="H9150">
        <f t="shared" si="899"/>
        <v>1</v>
      </c>
      <c r="I9150" t="str">
        <f t="shared" si="900"/>
        <v>ProShares Trust - ProShares Decline of the Retail Store ETF #ARCA:EMTY)</v>
      </c>
      <c r="J9150">
        <f t="shared" si="901"/>
        <v>61</v>
      </c>
      <c r="K9150" t="str">
        <f t="shared" si="902"/>
        <v>ProShares Trust - ProShares Decline of the Retail Store ETF</v>
      </c>
      <c r="L9150" t="str">
        <f t="shared" si="903"/>
        <v>ARCA:EMTY</v>
      </c>
    </row>
    <row r="9151" spans="1:12" x14ac:dyDescent="0.25">
      <c r="A9151" s="1" t="s">
        <v>9148</v>
      </c>
      <c r="B9151" s="2">
        <v>5735450</v>
      </c>
      <c r="C9151" t="str">
        <f>_xll.ciqfunctions.udf.CIQ(L9151, "IQ_COUNTRY_NAME")</f>
        <v>United States</v>
      </c>
      <c r="G9151" t="str">
        <f t="shared" si="898"/>
        <v>ProShares Trust - ProShares DJ Brookfield Global Infrastructure ETF ARCA:TOLZ)</v>
      </c>
      <c r="H9151">
        <f t="shared" si="899"/>
        <v>1</v>
      </c>
      <c r="I9151" t="str">
        <f t="shared" si="900"/>
        <v>ProShares Trust - ProShares DJ Brookfield Global Infrastructure ETF #ARCA:TOLZ)</v>
      </c>
      <c r="J9151">
        <f t="shared" si="901"/>
        <v>69</v>
      </c>
      <c r="K9151" t="str">
        <f t="shared" si="902"/>
        <v>ProShares Trust - ProShares DJ Brookfield Global Infrastructure ETF</v>
      </c>
      <c r="L9151" t="str">
        <f t="shared" si="903"/>
        <v>ARCA:TOLZ</v>
      </c>
    </row>
    <row r="9152" spans="1:12" x14ac:dyDescent="0.25">
      <c r="A9152" s="1" t="s">
        <v>9149</v>
      </c>
      <c r="B9152" s="2">
        <v>7062387</v>
      </c>
      <c r="C9152" t="str">
        <f>_xll.ciqfunctions.udf.CIQ(L9152, "IQ_COUNTRY_NAME")</f>
        <v>United States</v>
      </c>
      <c r="G9152" t="str">
        <f t="shared" si="898"/>
        <v>ProShares Trust - ProShares Equities for Rising Rates ETF NASDAQGM:EQRR)</v>
      </c>
      <c r="H9152">
        <f t="shared" si="899"/>
        <v>1</v>
      </c>
      <c r="I9152" t="str">
        <f t="shared" si="900"/>
        <v>ProShares Trust - ProShares Equities for Rising Rates ETF #NASDAQGM:EQRR)</v>
      </c>
      <c r="J9152">
        <f t="shared" si="901"/>
        <v>59</v>
      </c>
      <c r="K9152" t="str">
        <f t="shared" si="902"/>
        <v>ProShares Trust - ProShares Equities for Rising Rates ETF</v>
      </c>
      <c r="L9152" t="str">
        <f t="shared" si="903"/>
        <v>NASDAQGM:EQRR</v>
      </c>
    </row>
    <row r="9153" spans="1:12" x14ac:dyDescent="0.25">
      <c r="A9153" s="1" t="s">
        <v>9150</v>
      </c>
      <c r="B9153" s="2">
        <v>5733888</v>
      </c>
      <c r="C9153" t="str">
        <f>_xll.ciqfunctions.udf.CIQ(L9153, "IQ_COUNTRY_NAME")</f>
        <v>United States</v>
      </c>
      <c r="G9153" t="str">
        <f t="shared" si="898"/>
        <v>ProShares Trust - ProShares Global Listed Private Equity ETF BATS:PEX)</v>
      </c>
      <c r="H9153">
        <f t="shared" si="899"/>
        <v>1</v>
      </c>
      <c r="I9153" t="str">
        <f t="shared" si="900"/>
        <v>ProShares Trust - ProShares Global Listed Private Equity ETF #BATS:PEX)</v>
      </c>
      <c r="J9153">
        <f t="shared" si="901"/>
        <v>62</v>
      </c>
      <c r="K9153" t="str">
        <f t="shared" si="902"/>
        <v>ProShares Trust - ProShares Global Listed Private Equity ETF</v>
      </c>
      <c r="L9153" t="str">
        <f t="shared" si="903"/>
        <v>BATS:PEX</v>
      </c>
    </row>
    <row r="9154" spans="1:12" x14ac:dyDescent="0.25">
      <c r="A9154" s="1" t="s">
        <v>9151</v>
      </c>
      <c r="B9154" s="2">
        <v>5732384</v>
      </c>
      <c r="C9154" t="str">
        <f>_xll.ciqfunctions.udf.CIQ(L9154, "IQ_COUNTRY_NAME")</f>
        <v>United States</v>
      </c>
      <c r="G9154" t="str">
        <f t="shared" si="898"/>
        <v>ProShares Trust - ProShares Hedge Replication ETF ARCA:HDG)</v>
      </c>
      <c r="H9154">
        <f t="shared" si="899"/>
        <v>1</v>
      </c>
      <c r="I9154" t="str">
        <f t="shared" si="900"/>
        <v>ProShares Trust - ProShares Hedge Replication ETF #ARCA:HDG)</v>
      </c>
      <c r="J9154">
        <f t="shared" si="901"/>
        <v>51</v>
      </c>
      <c r="K9154" t="str">
        <f t="shared" si="902"/>
        <v>ProShares Trust - ProShares Hedge Replication ETF</v>
      </c>
      <c r="L9154" t="str">
        <f t="shared" si="903"/>
        <v>ARCA:HDG</v>
      </c>
    </row>
    <row r="9155" spans="1:12" x14ac:dyDescent="0.25">
      <c r="A9155" s="1" t="s">
        <v>9152</v>
      </c>
      <c r="B9155" s="2">
        <v>5733889</v>
      </c>
      <c r="C9155" t="str">
        <f>_xll.ciqfunctions.udf.CIQ(L9155, "IQ_COUNTRY_NAME")</f>
        <v>United States</v>
      </c>
      <c r="G9155" t="str">
        <f t="shared" si="898"/>
        <v>ProShares Trust - ProShares High Yield - Interest Rate Hedged BATS:HYHG)</v>
      </c>
      <c r="H9155">
        <f t="shared" si="899"/>
        <v>1</v>
      </c>
      <c r="I9155" t="str">
        <f t="shared" si="900"/>
        <v>ProShares Trust - ProShares High Yield - Interest Rate Hedged #BATS:HYHG)</v>
      </c>
      <c r="J9155">
        <f t="shared" si="901"/>
        <v>63</v>
      </c>
      <c r="K9155" t="str">
        <f t="shared" si="902"/>
        <v>ProShares Trust - ProShares High Yield - Interest Rate Hedged</v>
      </c>
      <c r="L9155" t="str">
        <f t="shared" si="903"/>
        <v>BATS:HYHG</v>
      </c>
    </row>
    <row r="9156" spans="1:12" x14ac:dyDescent="0.25">
      <c r="A9156" s="1" t="s">
        <v>9153</v>
      </c>
      <c r="B9156" s="2">
        <v>5732764</v>
      </c>
      <c r="C9156" t="str">
        <f>_xll.ciqfunctions.udf.CIQ(L9156, "IQ_COUNTRY_NAME")</f>
        <v>United States</v>
      </c>
      <c r="G9156" t="str">
        <f t="shared" si="898"/>
        <v>ProShares Trust - ProShares Inflation Expectations ETF ARCA:RINF)</v>
      </c>
      <c r="H9156">
        <f t="shared" si="899"/>
        <v>1</v>
      </c>
      <c r="I9156" t="str">
        <f t="shared" si="900"/>
        <v>ProShares Trust - ProShares Inflation Expectations ETF #ARCA:RINF)</v>
      </c>
      <c r="J9156">
        <f t="shared" si="901"/>
        <v>56</v>
      </c>
      <c r="K9156" t="str">
        <f t="shared" si="902"/>
        <v>ProShares Trust - ProShares Inflation Expectations ETF</v>
      </c>
      <c r="L9156" t="str">
        <f t="shared" si="903"/>
        <v>ARCA:RINF</v>
      </c>
    </row>
    <row r="9157" spans="1:12" x14ac:dyDescent="0.25">
      <c r="A9157" s="1" t="s">
        <v>9154</v>
      </c>
      <c r="B9157" s="2">
        <v>5734916</v>
      </c>
      <c r="C9157" t="str">
        <f>_xll.ciqfunctions.udf.CIQ(L9157, "IQ_COUNTRY_NAME")</f>
        <v>United States</v>
      </c>
      <c r="G9157" t="str">
        <f t="shared" si="898"/>
        <v>ProShares Trust - ProShares Investment Grade - Interest Rate Hedged BATS:IGHG)</v>
      </c>
      <c r="H9157">
        <f t="shared" si="899"/>
        <v>1</v>
      </c>
      <c r="I9157" t="str">
        <f t="shared" si="900"/>
        <v>ProShares Trust - ProShares Investment Grade - Interest Rate Hedged #BATS:IGHG)</v>
      </c>
      <c r="J9157">
        <f t="shared" si="901"/>
        <v>69</v>
      </c>
      <c r="K9157" t="str">
        <f t="shared" si="902"/>
        <v>ProShares Trust - ProShares Investment Grade - Interest Rate Hedged</v>
      </c>
      <c r="L9157" t="str">
        <f t="shared" si="903"/>
        <v>BATS:IGHG</v>
      </c>
    </row>
    <row r="9158" spans="1:12" x14ac:dyDescent="0.25">
      <c r="A9158" s="1" t="s">
        <v>9155</v>
      </c>
      <c r="B9158" s="2">
        <v>5738562</v>
      </c>
      <c r="C9158" t="str">
        <f>_xll.ciqfunctions.udf.CIQ(L9158, "IQ_COUNTRY_NAME")</f>
        <v>United States</v>
      </c>
      <c r="G9158" t="str">
        <f t="shared" si="898"/>
        <v>ProShares Trust - ProShares K-1 Free Crude Oil Strategy ETF BATS:OILK)</v>
      </c>
      <c r="H9158">
        <f t="shared" si="899"/>
        <v>1</v>
      </c>
      <c r="I9158" t="str">
        <f t="shared" si="900"/>
        <v>ProShares Trust - ProShares K-1 Free Crude Oil Strategy ETF #BATS:OILK)</v>
      </c>
      <c r="J9158">
        <f t="shared" si="901"/>
        <v>61</v>
      </c>
      <c r="K9158" t="str">
        <f t="shared" si="902"/>
        <v>ProShares Trust - ProShares K-1 Free Crude Oil Strategy ETF</v>
      </c>
      <c r="L9158" t="str">
        <f t="shared" si="903"/>
        <v>BATS:OILK</v>
      </c>
    </row>
    <row r="9159" spans="1:12" x14ac:dyDescent="0.25">
      <c r="A9159" s="1" t="s">
        <v>9156</v>
      </c>
      <c r="B9159" s="2">
        <v>5730229</v>
      </c>
      <c r="C9159" t="str">
        <f>_xll.ciqfunctions.udf.CIQ(L9159, "IQ_COUNTRY_NAME")</f>
        <v>United States</v>
      </c>
      <c r="G9159" t="str">
        <f t="shared" si="898"/>
        <v>ProShares Trust - ProShares Large Cap Core Plus BATS:CSM)</v>
      </c>
      <c r="H9159">
        <f t="shared" si="899"/>
        <v>1</v>
      </c>
      <c r="I9159" t="str">
        <f t="shared" si="900"/>
        <v>ProShares Trust - ProShares Large Cap Core Plus #BATS:CSM)</v>
      </c>
      <c r="J9159">
        <f t="shared" si="901"/>
        <v>49</v>
      </c>
      <c r="K9159" t="str">
        <f t="shared" si="902"/>
        <v>ProShares Trust - ProShares Large Cap Core Plus</v>
      </c>
      <c r="L9159" t="str">
        <f t="shared" si="903"/>
        <v>BATS:CSM</v>
      </c>
    </row>
    <row r="9160" spans="1:12" x14ac:dyDescent="0.25">
      <c r="A9160" s="1" t="s">
        <v>9157</v>
      </c>
      <c r="B9160" s="2">
        <v>9008437</v>
      </c>
      <c r="C9160" t="str">
        <f>_xll.ciqfunctions.udf.CIQ(L9160, "IQ_COUNTRY_NAME")</f>
        <v>United States</v>
      </c>
      <c r="G9160" t="str">
        <f t="shared" si="898"/>
        <v>ProShares Trust - ProShares Long Online/Short Stores ETF ARCA:CLIX)</v>
      </c>
      <c r="H9160">
        <f t="shared" si="899"/>
        <v>1</v>
      </c>
      <c r="I9160" t="str">
        <f t="shared" si="900"/>
        <v>ProShares Trust - ProShares Long Online/Short Stores ETF #ARCA:CLIX)</v>
      </c>
      <c r="J9160">
        <f t="shared" si="901"/>
        <v>58</v>
      </c>
      <c r="K9160" t="str">
        <f t="shared" si="902"/>
        <v>ProShares Trust - ProShares Long Online/Short Stores ETF</v>
      </c>
      <c r="L9160" t="str">
        <f t="shared" si="903"/>
        <v>ARCA:CLIX</v>
      </c>
    </row>
    <row r="9161" spans="1:12" x14ac:dyDescent="0.25">
      <c r="A9161" s="1" t="s">
        <v>9158</v>
      </c>
      <c r="B9161" s="2">
        <v>5737506</v>
      </c>
      <c r="C9161" t="str">
        <f>_xll.ciqfunctions.udf.CIQ(L9161, "IQ_COUNTRY_NAME")</f>
        <v>United States</v>
      </c>
      <c r="G9161" t="str">
        <f t="shared" si="898"/>
        <v>ProShares Trust - ProShares Managed Futures Strategy ETF BATS:FUT)</v>
      </c>
      <c r="H9161">
        <f t="shared" si="899"/>
        <v>1</v>
      </c>
      <c r="I9161" t="str">
        <f t="shared" si="900"/>
        <v>ProShares Trust - ProShares Managed Futures Strategy ETF #BATS:FUT)</v>
      </c>
      <c r="J9161">
        <f t="shared" si="901"/>
        <v>58</v>
      </c>
      <c r="K9161" t="str">
        <f t="shared" si="902"/>
        <v>ProShares Trust - ProShares Managed Futures Strategy ETF</v>
      </c>
      <c r="L9161" t="str">
        <f t="shared" si="903"/>
        <v>BATS:FUT</v>
      </c>
    </row>
    <row r="9162" spans="1:12" x14ac:dyDescent="0.25">
      <c r="A9162" s="1" t="s">
        <v>9159</v>
      </c>
      <c r="B9162" s="2">
        <v>5733854</v>
      </c>
      <c r="C9162" t="str">
        <f>_xll.ciqfunctions.udf.CIQ(L9162, "IQ_COUNTRY_NAME")</f>
        <v>United States</v>
      </c>
      <c r="G9162" t="str">
        <f t="shared" si="898"/>
        <v>ProShares Trust - ProShares Merger ETF BATS:MRGR)</v>
      </c>
      <c r="H9162">
        <f t="shared" si="899"/>
        <v>1</v>
      </c>
      <c r="I9162" t="str">
        <f t="shared" si="900"/>
        <v>ProShares Trust - ProShares Merger ETF #BATS:MRGR)</v>
      </c>
      <c r="J9162">
        <f t="shared" si="901"/>
        <v>40</v>
      </c>
      <c r="K9162" t="str">
        <f t="shared" si="902"/>
        <v>ProShares Trust - ProShares Merger ETF</v>
      </c>
      <c r="L9162" t="str">
        <f t="shared" si="903"/>
        <v>BATS:MRGR</v>
      </c>
    </row>
    <row r="9163" spans="1:12" x14ac:dyDescent="0.25">
      <c r="A9163" s="1" t="s">
        <v>9160</v>
      </c>
      <c r="B9163" s="2">
        <v>5736280</v>
      </c>
      <c r="C9163" t="str">
        <f>_xll.ciqfunctions.udf.CIQ(L9163, "IQ_COUNTRY_NAME")</f>
        <v>United States</v>
      </c>
      <c r="G9163" t="str">
        <f t="shared" si="898"/>
        <v>ProShares Trust - ProShares Morningstar Alternatives Solution ETF BATS:ALTS)</v>
      </c>
      <c r="H9163">
        <f t="shared" si="899"/>
        <v>1</v>
      </c>
      <c r="I9163" t="str">
        <f t="shared" si="900"/>
        <v>ProShares Trust - ProShares Morningstar Alternatives Solution ETF #BATS:ALTS)</v>
      </c>
      <c r="J9163">
        <f t="shared" si="901"/>
        <v>67</v>
      </c>
      <c r="K9163" t="str">
        <f t="shared" si="902"/>
        <v>ProShares Trust - ProShares Morningstar Alternatives Solution ETF</v>
      </c>
      <c r="L9163" t="str">
        <f t="shared" si="903"/>
        <v>BATS:ALTS</v>
      </c>
    </row>
    <row r="9164" spans="1:12" x14ac:dyDescent="0.25">
      <c r="A9164" s="1" t="s">
        <v>9161</v>
      </c>
      <c r="B9164" s="2">
        <v>5736026</v>
      </c>
      <c r="C9164" t="str">
        <f>_xll.ciqfunctions.udf.CIQ(L9164, "IQ_COUNTRY_NAME")</f>
        <v>United States</v>
      </c>
      <c r="G9164" t="str">
        <f t="shared" si="898"/>
        <v>ProShares Trust - ProShares MSCI EAFE Dividend Growers ETF BATS:EFAD)</v>
      </c>
      <c r="H9164">
        <f t="shared" si="899"/>
        <v>1</v>
      </c>
      <c r="I9164" t="str">
        <f t="shared" si="900"/>
        <v>ProShares Trust - ProShares MSCI EAFE Dividend Growers ETF #BATS:EFAD)</v>
      </c>
      <c r="J9164">
        <f t="shared" si="901"/>
        <v>60</v>
      </c>
      <c r="K9164" t="str">
        <f t="shared" si="902"/>
        <v>ProShares Trust - ProShares MSCI EAFE Dividend Growers ETF</v>
      </c>
      <c r="L9164" t="str">
        <f t="shared" si="903"/>
        <v>BATS:EFAD</v>
      </c>
    </row>
    <row r="9165" spans="1:12" x14ac:dyDescent="0.25">
      <c r="A9165" s="1" t="s">
        <v>9162</v>
      </c>
      <c r="B9165" s="2">
        <v>5736027</v>
      </c>
      <c r="C9165" t="str">
        <f>_xll.ciqfunctions.udf.CIQ(L9165, "IQ_COUNTRY_NAME")</f>
        <v>United States</v>
      </c>
      <c r="G9165" t="str">
        <f t="shared" si="898"/>
        <v>ProShares Trust - ProShares MSCI Emerging Markets Dividend Growers ETF BATS:EMDV)</v>
      </c>
      <c r="H9165">
        <f t="shared" si="899"/>
        <v>1</v>
      </c>
      <c r="I9165" t="str">
        <f t="shared" si="900"/>
        <v>ProShares Trust - ProShares MSCI Emerging Markets Dividend Growers ETF #BATS:EMDV)</v>
      </c>
      <c r="J9165">
        <f t="shared" si="901"/>
        <v>72</v>
      </c>
      <c r="K9165" t="str">
        <f t="shared" si="902"/>
        <v>ProShares Trust - ProShares MSCI Emerging Markets Dividend Growers ETF</v>
      </c>
      <c r="L9165" t="str">
        <f t="shared" si="903"/>
        <v>BATS:EMDV</v>
      </c>
    </row>
    <row r="9166" spans="1:12" x14ac:dyDescent="0.25">
      <c r="A9166" s="1" t="s">
        <v>9163</v>
      </c>
      <c r="B9166" s="2">
        <v>5737442</v>
      </c>
      <c r="C9166" t="str">
        <f>_xll.ciqfunctions.udf.CIQ(L9166, "IQ_COUNTRY_NAME")</f>
        <v>United States</v>
      </c>
      <c r="G9166" t="str">
        <f t="shared" si="898"/>
        <v>ProShares Trust - ProShares MSCI Europe Dividend Growers ETF BATS:EUDV)</v>
      </c>
      <c r="H9166">
        <f t="shared" si="899"/>
        <v>1</v>
      </c>
      <c r="I9166" t="str">
        <f t="shared" si="900"/>
        <v>ProShares Trust - ProShares MSCI Europe Dividend Growers ETF #BATS:EUDV)</v>
      </c>
      <c r="J9166">
        <f t="shared" si="901"/>
        <v>62</v>
      </c>
      <c r="K9166" t="str">
        <f t="shared" si="902"/>
        <v>ProShares Trust - ProShares MSCI Europe Dividend Growers ETF</v>
      </c>
      <c r="L9166" t="str">
        <f t="shared" si="903"/>
        <v>BATS:EUDV</v>
      </c>
    </row>
    <row r="9167" spans="1:12" x14ac:dyDescent="0.25">
      <c r="A9167" s="1" t="s">
        <v>9164</v>
      </c>
      <c r="B9167" s="2">
        <v>25581206</v>
      </c>
      <c r="C9167" t="str">
        <f>_xll.ciqfunctions.udf.CIQ(L9167, "IQ_COUNTRY_NAME")</f>
        <v>United States</v>
      </c>
      <c r="G9167" t="str">
        <f t="shared" si="898"/>
        <v>ProShares Trust - ProShares MSCI Transformational Changes ETF ARCA:ANEW)</v>
      </c>
      <c r="H9167">
        <f t="shared" si="899"/>
        <v>1</v>
      </c>
      <c r="I9167" t="str">
        <f t="shared" si="900"/>
        <v>ProShares Trust - ProShares MSCI Transformational Changes ETF #ARCA:ANEW)</v>
      </c>
      <c r="J9167">
        <f t="shared" si="901"/>
        <v>63</v>
      </c>
      <c r="K9167" t="str">
        <f t="shared" si="902"/>
        <v>ProShares Trust - ProShares MSCI Transformational Changes ETF</v>
      </c>
      <c r="L9167" t="str">
        <f t="shared" si="903"/>
        <v>ARCA:ANEW</v>
      </c>
    </row>
    <row r="9168" spans="1:12" x14ac:dyDescent="0.25">
      <c r="A9168" s="1" t="s">
        <v>9165</v>
      </c>
      <c r="B9168" s="2">
        <v>29456180</v>
      </c>
      <c r="C9168" t="str">
        <f>_xll.ciqfunctions.udf.CIQ(L9168, "IQ_COUNTRY_NAME")</f>
        <v>United States</v>
      </c>
      <c r="G9168" t="str">
        <f t="shared" si="898"/>
        <v>ProShares Trust - ProShares Nanotechnology ETF ARCA:TINY)</v>
      </c>
      <c r="H9168">
        <f t="shared" si="899"/>
        <v>1</v>
      </c>
      <c r="I9168" t="str">
        <f t="shared" si="900"/>
        <v>ProShares Trust - ProShares Nanotechnology ETF #ARCA:TINY)</v>
      </c>
      <c r="J9168">
        <f t="shared" si="901"/>
        <v>48</v>
      </c>
      <c r="K9168" t="str">
        <f t="shared" si="902"/>
        <v>ProShares Trust - ProShares Nanotechnology ETF</v>
      </c>
      <c r="L9168" t="str">
        <f t="shared" si="903"/>
        <v>ARCA:TINY</v>
      </c>
    </row>
    <row r="9169" spans="1:12" x14ac:dyDescent="0.25">
      <c r="A9169" s="1" t="s">
        <v>9166</v>
      </c>
      <c r="B9169" s="2">
        <v>27875629</v>
      </c>
      <c r="C9169" t="str">
        <f>_xll.ciqfunctions.udf.CIQ(L9169, "IQ_COUNTRY_NAME")</f>
        <v>United States</v>
      </c>
      <c r="G9169" t="str">
        <f t="shared" si="898"/>
        <v>ProShares Trust - ProShares Nasdaq-100 Dorsey Wright Momentum ETF NASDAQGM:QQQA)</v>
      </c>
      <c r="H9169">
        <f t="shared" si="899"/>
        <v>1</v>
      </c>
      <c r="I9169" t="str">
        <f t="shared" si="900"/>
        <v>ProShares Trust - ProShares Nasdaq-100 Dorsey Wright Momentum ETF #NASDAQGM:QQQA)</v>
      </c>
      <c r="J9169">
        <f t="shared" si="901"/>
        <v>67</v>
      </c>
      <c r="K9169" t="str">
        <f t="shared" si="902"/>
        <v>ProShares Trust - ProShares Nasdaq-100 Dorsey Wright Momentum ETF</v>
      </c>
      <c r="L9169" t="str">
        <f t="shared" si="903"/>
        <v>NASDAQGM:QQQA</v>
      </c>
    </row>
    <row r="9170" spans="1:12" x14ac:dyDescent="0.25">
      <c r="A9170" s="1" t="s">
        <v>9167</v>
      </c>
      <c r="B9170" s="2">
        <v>29453411</v>
      </c>
      <c r="C9170" t="str">
        <f>_xll.ciqfunctions.udf.CIQ(L9170, "IQ_COUNTRY_NAME")</f>
        <v>United States</v>
      </c>
      <c r="G9170" t="str">
        <f t="shared" si="898"/>
        <v>ProShares Trust - ProShares On-Demand ETF ARCA:OND)</v>
      </c>
      <c r="H9170">
        <f t="shared" si="899"/>
        <v>1</v>
      </c>
      <c r="I9170" t="str">
        <f t="shared" si="900"/>
        <v>ProShares Trust - ProShares On-Demand ETF #ARCA:OND)</v>
      </c>
      <c r="J9170">
        <f t="shared" si="901"/>
        <v>43</v>
      </c>
      <c r="K9170" t="str">
        <f t="shared" si="902"/>
        <v>ProShares Trust - ProShares On-Demand ETF</v>
      </c>
      <c r="L9170" t="str">
        <f t="shared" si="903"/>
        <v>ARCA:OND</v>
      </c>
    </row>
    <row r="9171" spans="1:12" x14ac:dyDescent="0.25">
      <c r="A9171" s="1" t="s">
        <v>9168</v>
      </c>
      <c r="B9171" s="2">
        <v>10746483</v>
      </c>
      <c r="C9171" t="str">
        <f>_xll.ciqfunctions.udf.CIQ(L9171, "IQ_COUNTRY_NAME")</f>
        <v>United States</v>
      </c>
      <c r="G9171" t="str">
        <f t="shared" si="898"/>
        <v>ProShares Trust - ProShares Online Retail ETF ARCA:ONLN)</v>
      </c>
      <c r="H9171">
        <f t="shared" si="899"/>
        <v>1</v>
      </c>
      <c r="I9171" t="str">
        <f t="shared" si="900"/>
        <v>ProShares Trust - ProShares Online Retail ETF #ARCA:ONLN)</v>
      </c>
      <c r="J9171">
        <f t="shared" si="901"/>
        <v>47</v>
      </c>
      <c r="K9171" t="str">
        <f t="shared" si="902"/>
        <v>ProShares Trust - ProShares Online Retail ETF</v>
      </c>
      <c r="L9171" t="str">
        <f t="shared" si="903"/>
        <v>ARCA:ONLN</v>
      </c>
    </row>
    <row r="9172" spans="1:12" x14ac:dyDescent="0.25">
      <c r="A9172" s="1" t="s">
        <v>9169</v>
      </c>
      <c r="B9172" s="2">
        <v>11102376</v>
      </c>
      <c r="C9172" t="str">
        <f>_xll.ciqfunctions.udf.CIQ(L9172, "IQ_COUNTRY_NAME")</f>
        <v>United States</v>
      </c>
      <c r="G9172" t="str">
        <f t="shared" si="898"/>
        <v>ProShares Trust - ProShares Pet Care ETF BATS:PAWZ)</v>
      </c>
      <c r="H9172">
        <f t="shared" si="899"/>
        <v>1</v>
      </c>
      <c r="I9172" t="str">
        <f t="shared" si="900"/>
        <v>ProShares Trust - ProShares Pet Care ETF #BATS:PAWZ)</v>
      </c>
      <c r="J9172">
        <f t="shared" si="901"/>
        <v>42</v>
      </c>
      <c r="K9172" t="str">
        <f t="shared" si="902"/>
        <v>ProShares Trust - ProShares Pet Care ETF</v>
      </c>
      <c r="L9172" t="str">
        <f t="shared" si="903"/>
        <v>BATS:PAWZ</v>
      </c>
    </row>
    <row r="9173" spans="1:12" x14ac:dyDescent="0.25">
      <c r="A9173" s="1" t="s">
        <v>9170</v>
      </c>
      <c r="B9173" s="2">
        <v>5731696</v>
      </c>
      <c r="C9173" t="str">
        <f>_xll.ciqfunctions.udf.CIQ(L9173, "IQ_COUNTRY_NAME")</f>
        <v>United States</v>
      </c>
      <c r="G9173" t="str">
        <f t="shared" si="898"/>
        <v>ProShares Trust - ProShares RAFI Long/Short ARCA:RALS)</v>
      </c>
      <c r="H9173">
        <f t="shared" si="899"/>
        <v>1</v>
      </c>
      <c r="I9173" t="str">
        <f t="shared" si="900"/>
        <v>ProShares Trust - ProShares RAFI Long/Short #ARCA:RALS)</v>
      </c>
      <c r="J9173">
        <f t="shared" si="901"/>
        <v>45</v>
      </c>
      <c r="K9173" t="str">
        <f t="shared" si="902"/>
        <v>ProShares Trust - ProShares RAFI Long/Short</v>
      </c>
      <c r="L9173" t="str">
        <f t="shared" si="903"/>
        <v>ARCA:RALS</v>
      </c>
    </row>
    <row r="9174" spans="1:12" x14ac:dyDescent="0.25">
      <c r="A9174" s="1" t="s">
        <v>9171</v>
      </c>
      <c r="B9174" s="2">
        <v>5736501</v>
      </c>
      <c r="C9174" t="str">
        <f>_xll.ciqfunctions.udf.CIQ(L9174, "IQ_COUNTRY_NAME")</f>
        <v>United States</v>
      </c>
      <c r="G9174" t="str">
        <f t="shared" si="898"/>
        <v>ProShares Trust - ProShares Russell 2000 Dividend Growers ETF BATS:SMDV)</v>
      </c>
      <c r="H9174">
        <f t="shared" si="899"/>
        <v>1</v>
      </c>
      <c r="I9174" t="str">
        <f t="shared" si="900"/>
        <v>ProShares Trust - ProShares Russell 2000 Dividend Growers ETF #BATS:SMDV)</v>
      </c>
      <c r="J9174">
        <f t="shared" si="901"/>
        <v>63</v>
      </c>
      <c r="K9174" t="str">
        <f t="shared" si="902"/>
        <v>ProShares Trust - ProShares Russell 2000 Dividend Growers ETF</v>
      </c>
      <c r="L9174" t="str">
        <f t="shared" si="903"/>
        <v>BATS:SMDV</v>
      </c>
    </row>
    <row r="9175" spans="1:12" x14ac:dyDescent="0.25">
      <c r="A9175" s="1" t="s">
        <v>9172</v>
      </c>
      <c r="B9175" s="2">
        <v>19280497</v>
      </c>
      <c r="C9175" t="str">
        <f>_xll.ciqfunctions.udf.CIQ(L9175, "IQ_COUNTRY_NAME")</f>
        <v>United States</v>
      </c>
      <c r="G9175" t="str">
        <f t="shared" si="898"/>
        <v>ProShares Trust - ProShares Russell U.S. Dividend Growers ETF BATS:TMDV)</v>
      </c>
      <c r="H9175">
        <f t="shared" si="899"/>
        <v>1</v>
      </c>
      <c r="I9175" t="str">
        <f t="shared" si="900"/>
        <v>ProShares Trust - ProShares Russell U.S. Dividend Growers ETF #BATS:TMDV)</v>
      </c>
      <c r="J9175">
        <f t="shared" si="901"/>
        <v>63</v>
      </c>
      <c r="K9175" t="str">
        <f t="shared" si="902"/>
        <v>ProShares Trust - ProShares Russell U.S. Dividend Growers ETF</v>
      </c>
      <c r="L9175" t="str">
        <f t="shared" si="903"/>
        <v>BATS:TMDV</v>
      </c>
    </row>
    <row r="9176" spans="1:12" x14ac:dyDescent="0.25">
      <c r="A9176" s="1" t="s">
        <v>9173</v>
      </c>
      <c r="B9176" s="2">
        <v>10046101</v>
      </c>
      <c r="C9176" t="str">
        <f>_xll.ciqfunctions.udf.CIQ(L9176, "IQ_COUNTRY_NAME")</f>
        <v>United States</v>
      </c>
      <c r="G9176" t="str">
        <f t="shared" si="898"/>
        <v>ProShares Trust - ProShares S&amp;P 500 Bond ETF ARCA:SPXB)</v>
      </c>
      <c r="H9176">
        <f t="shared" si="899"/>
        <v>1</v>
      </c>
      <c r="I9176" t="str">
        <f t="shared" si="900"/>
        <v>ProShares Trust - ProShares S&amp;P 500 Bond ETF #ARCA:SPXB)</v>
      </c>
      <c r="J9176">
        <f t="shared" si="901"/>
        <v>46</v>
      </c>
      <c r="K9176" t="str">
        <f t="shared" si="902"/>
        <v>ProShares Trust - ProShares S&amp;P 500 Bond ETF</v>
      </c>
      <c r="L9176" t="str">
        <f t="shared" si="903"/>
        <v>ARCA:SPXB</v>
      </c>
    </row>
    <row r="9177" spans="1:12" x14ac:dyDescent="0.25">
      <c r="A9177" s="1" t="s">
        <v>9174</v>
      </c>
      <c r="B9177" s="2">
        <v>5734706</v>
      </c>
      <c r="C9177" t="str">
        <f>_xll.ciqfunctions.udf.CIQ(L9177, "IQ_COUNTRY_NAME")</f>
        <v>United States</v>
      </c>
      <c r="G9177" t="str">
        <f t="shared" si="898"/>
        <v>ProShares Trust - ProShares S&amp;P 500 Dividend Aristocrats ETF BATS:NOBL)</v>
      </c>
      <c r="H9177">
        <f t="shared" si="899"/>
        <v>1</v>
      </c>
      <c r="I9177" t="str">
        <f t="shared" si="900"/>
        <v>ProShares Trust - ProShares S&amp;P 500 Dividend Aristocrats ETF #BATS:NOBL)</v>
      </c>
      <c r="J9177">
        <f t="shared" si="901"/>
        <v>62</v>
      </c>
      <c r="K9177" t="str">
        <f t="shared" si="902"/>
        <v>ProShares Trust - ProShares S&amp;P 500 Dividend Aristocrats ETF</v>
      </c>
      <c r="L9177" t="str">
        <f t="shared" si="903"/>
        <v>BATS:NOBL</v>
      </c>
    </row>
    <row r="9178" spans="1:12" x14ac:dyDescent="0.25">
      <c r="A9178" s="1" t="s">
        <v>9175</v>
      </c>
      <c r="B9178" s="2">
        <v>5737389</v>
      </c>
      <c r="C9178" t="str">
        <f>_xll.ciqfunctions.udf.CIQ(L9178, "IQ_COUNTRY_NAME")</f>
        <v>United States</v>
      </c>
      <c r="G9178" t="str">
        <f t="shared" si="898"/>
        <v>ProShares Trust - ProShares S&amp;P 500 ex-Energy ETF ARCA:SPXE)</v>
      </c>
      <c r="H9178">
        <f t="shared" si="899"/>
        <v>1</v>
      </c>
      <c r="I9178" t="str">
        <f t="shared" si="900"/>
        <v>ProShares Trust - ProShares S&amp;P 500 ex-Energy ETF #ARCA:SPXE)</v>
      </c>
      <c r="J9178">
        <f t="shared" si="901"/>
        <v>51</v>
      </c>
      <c r="K9178" t="str">
        <f t="shared" si="902"/>
        <v>ProShares Trust - ProShares S&amp;P 500 ex-Energy ETF</v>
      </c>
      <c r="L9178" t="str">
        <f t="shared" si="903"/>
        <v>ARCA:SPXE</v>
      </c>
    </row>
    <row r="9179" spans="1:12" x14ac:dyDescent="0.25">
      <c r="A9179" s="1" t="s">
        <v>9176</v>
      </c>
      <c r="B9179" s="2">
        <v>5737388</v>
      </c>
      <c r="C9179" t="str">
        <f>_xll.ciqfunctions.udf.CIQ(L9179, "IQ_COUNTRY_NAME")</f>
        <v>United States</v>
      </c>
      <c r="G9179" t="str">
        <f t="shared" si="898"/>
        <v>ProShares Trust - ProShares S&amp;P 500 ex-Financials ETF ARCA:SPXN)</v>
      </c>
      <c r="H9179">
        <f t="shared" si="899"/>
        <v>1</v>
      </c>
      <c r="I9179" t="str">
        <f t="shared" si="900"/>
        <v>ProShares Trust - ProShares S&amp;P 500 ex-Financials ETF #ARCA:SPXN)</v>
      </c>
      <c r="J9179">
        <f t="shared" si="901"/>
        <v>55</v>
      </c>
      <c r="K9179" t="str">
        <f t="shared" si="902"/>
        <v>ProShares Trust - ProShares S&amp;P 500 ex-Financials ETF</v>
      </c>
      <c r="L9179" t="str">
        <f t="shared" si="903"/>
        <v>ARCA:SPXN</v>
      </c>
    </row>
    <row r="9180" spans="1:12" x14ac:dyDescent="0.25">
      <c r="A9180" s="1" t="s">
        <v>9177</v>
      </c>
      <c r="B9180" s="2">
        <v>5737387</v>
      </c>
      <c r="C9180" t="str">
        <f>_xll.ciqfunctions.udf.CIQ(L9180, "IQ_COUNTRY_NAME")</f>
        <v>United States</v>
      </c>
      <c r="G9180" t="str">
        <f t="shared" si="898"/>
        <v>ProShares Trust - ProShares S&amp;P 500 ex-Health Care ETF ARCA:SPXV)</v>
      </c>
      <c r="H9180">
        <f t="shared" si="899"/>
        <v>1</v>
      </c>
      <c r="I9180" t="str">
        <f t="shared" si="900"/>
        <v>ProShares Trust - ProShares S&amp;P 500 ex-Health Care ETF #ARCA:SPXV)</v>
      </c>
      <c r="J9180">
        <f t="shared" si="901"/>
        <v>56</v>
      </c>
      <c r="K9180" t="str">
        <f t="shared" si="902"/>
        <v>ProShares Trust - ProShares S&amp;P 500 ex-Health Care ETF</v>
      </c>
      <c r="L9180" t="str">
        <f t="shared" si="903"/>
        <v>ARCA:SPXV</v>
      </c>
    </row>
    <row r="9181" spans="1:12" x14ac:dyDescent="0.25">
      <c r="A9181" s="1" t="s">
        <v>9178</v>
      </c>
      <c r="B9181" s="2">
        <v>5737386</v>
      </c>
      <c r="C9181" t="str">
        <f>_xll.ciqfunctions.udf.CIQ(L9181, "IQ_COUNTRY_NAME")</f>
        <v>United States</v>
      </c>
      <c r="G9181" t="str">
        <f t="shared" si="898"/>
        <v>ProShares Trust - ProShares S&amp;P 500 ex-Technology ETF ARCA:SPXT)</v>
      </c>
      <c r="H9181">
        <f t="shared" si="899"/>
        <v>1</v>
      </c>
      <c r="I9181" t="str">
        <f t="shared" si="900"/>
        <v>ProShares Trust - ProShares S&amp;P 500 ex-Technology ETF #ARCA:SPXT)</v>
      </c>
      <c r="J9181">
        <f t="shared" si="901"/>
        <v>55</v>
      </c>
      <c r="K9181" t="str">
        <f t="shared" si="902"/>
        <v>ProShares Trust - ProShares S&amp;P 500 ex-Technology ETF</v>
      </c>
      <c r="L9181" t="str">
        <f t="shared" si="903"/>
        <v>ARCA:SPXT</v>
      </c>
    </row>
    <row r="9182" spans="1:12" x14ac:dyDescent="0.25">
      <c r="A9182" s="1" t="s">
        <v>9179</v>
      </c>
      <c r="B9182" s="2">
        <v>29453314</v>
      </c>
      <c r="C9182" t="str">
        <f>_xll.ciqfunctions.udf.CIQ(L9182, "IQ_COUNTRY_NAME")</f>
        <v>United States</v>
      </c>
      <c r="G9182" t="str">
        <f t="shared" si="898"/>
        <v>ProShares Trust - ProShares S&amp;P Kensho Cleantech ETF ARCA:CTEX)</v>
      </c>
      <c r="H9182">
        <f t="shared" si="899"/>
        <v>1</v>
      </c>
      <c r="I9182" t="str">
        <f t="shared" si="900"/>
        <v>ProShares Trust - ProShares S&amp;P Kensho Cleantech ETF #ARCA:CTEX)</v>
      </c>
      <c r="J9182">
        <f t="shared" si="901"/>
        <v>54</v>
      </c>
      <c r="K9182" t="str">
        <f t="shared" si="902"/>
        <v>ProShares Trust - ProShares S&amp;P Kensho Cleantech ETF</v>
      </c>
      <c r="L9182" t="str">
        <f t="shared" si="903"/>
        <v>ARCA:CTEX</v>
      </c>
    </row>
    <row r="9183" spans="1:12" x14ac:dyDescent="0.25">
      <c r="A9183" s="1" t="s">
        <v>9180</v>
      </c>
      <c r="B9183" s="2">
        <v>29453312</v>
      </c>
      <c r="C9183" t="str">
        <f>_xll.ciqfunctions.udf.CIQ(L9183, "IQ_COUNTRY_NAME")</f>
        <v>United States</v>
      </c>
      <c r="G9183" t="str">
        <f t="shared" si="898"/>
        <v>ProShares Trust - ProShares S&amp;P Kensho Smart Factories ETF ARCA:MAKX)</v>
      </c>
      <c r="H9183">
        <f t="shared" si="899"/>
        <v>1</v>
      </c>
      <c r="I9183" t="str">
        <f t="shared" si="900"/>
        <v>ProShares Trust - ProShares S&amp;P Kensho Smart Factories ETF #ARCA:MAKX)</v>
      </c>
      <c r="J9183">
        <f t="shared" si="901"/>
        <v>60</v>
      </c>
      <c r="K9183" t="str">
        <f t="shared" si="902"/>
        <v>ProShares Trust - ProShares S&amp;P Kensho Smart Factories ETF</v>
      </c>
      <c r="L9183" t="str">
        <f t="shared" si="903"/>
        <v>ARCA:MAKX</v>
      </c>
    </row>
    <row r="9184" spans="1:12" x14ac:dyDescent="0.25">
      <c r="A9184" s="1" t="s">
        <v>9181</v>
      </c>
      <c r="B9184" s="2">
        <v>5736500</v>
      </c>
      <c r="C9184" t="str">
        <f>_xll.ciqfunctions.udf.CIQ(L9184, "IQ_COUNTRY_NAME")</f>
        <v>United States</v>
      </c>
      <c r="G9184" t="str">
        <f t="shared" si="898"/>
        <v>ProShares Trust - ProShares S&amp;P Midcap 400 Dividend Aristocrats ETF BATS:REGL)</v>
      </c>
      <c r="H9184">
        <f t="shared" si="899"/>
        <v>1</v>
      </c>
      <c r="I9184" t="str">
        <f t="shared" si="900"/>
        <v>ProShares Trust - ProShares S&amp;P Midcap 400 Dividend Aristocrats ETF #BATS:REGL)</v>
      </c>
      <c r="J9184">
        <f t="shared" si="901"/>
        <v>69</v>
      </c>
      <c r="K9184" t="str">
        <f t="shared" si="902"/>
        <v>ProShares Trust - ProShares S&amp;P Midcap 400 Dividend Aristocrats ETF</v>
      </c>
      <c r="L9184" t="str">
        <f t="shared" si="903"/>
        <v>BATS:REGL</v>
      </c>
    </row>
    <row r="9185" spans="1:12" x14ac:dyDescent="0.25">
      <c r="A9185" s="1" t="s">
        <v>9182</v>
      </c>
      <c r="B9185" s="2">
        <v>19280469</v>
      </c>
      <c r="C9185" t="str">
        <f>_xll.ciqfunctions.udf.CIQ(L9185, "IQ_COUNTRY_NAME")</f>
        <v>United States</v>
      </c>
      <c r="G9185" t="str">
        <f t="shared" si="898"/>
        <v>ProShares Trust - ProShares S&amp;P Technology Dividend Aristocrats ETF BATS:TDV)</v>
      </c>
      <c r="H9185">
        <f t="shared" si="899"/>
        <v>1</v>
      </c>
      <c r="I9185" t="str">
        <f t="shared" si="900"/>
        <v>ProShares Trust - ProShares S&amp;P Technology Dividend Aristocrats ETF #BATS:TDV)</v>
      </c>
      <c r="J9185">
        <f t="shared" si="901"/>
        <v>69</v>
      </c>
      <c r="K9185" t="str">
        <f t="shared" si="902"/>
        <v>ProShares Trust - ProShares S&amp;P Technology Dividend Aristocrats ETF</v>
      </c>
      <c r="L9185" t="str">
        <f t="shared" si="903"/>
        <v>BATS:TDV</v>
      </c>
    </row>
    <row r="9186" spans="1:12" x14ac:dyDescent="0.25">
      <c r="A9186" s="1" t="s">
        <v>9183</v>
      </c>
      <c r="B9186" s="2">
        <v>5730553</v>
      </c>
      <c r="C9186" t="str">
        <f>_xll.ciqfunctions.udf.CIQ(L9186, "IQ_COUNTRY_NAME")</f>
        <v>United States</v>
      </c>
      <c r="G9186" t="str">
        <f t="shared" si="898"/>
        <v>ProShares Trust - ProShares Short 20+ Year Treasury ARCA:TBF)</v>
      </c>
      <c r="H9186">
        <f t="shared" si="899"/>
        <v>1</v>
      </c>
      <c r="I9186" t="str">
        <f t="shared" si="900"/>
        <v>ProShares Trust - ProShares Short 20+ Year Treasury #ARCA:TBF)</v>
      </c>
      <c r="J9186">
        <f t="shared" si="901"/>
        <v>53</v>
      </c>
      <c r="K9186" t="str">
        <f t="shared" si="902"/>
        <v>ProShares Trust - ProShares Short 20+ Year Treasury</v>
      </c>
      <c r="L9186" t="str">
        <f t="shared" si="903"/>
        <v>ARCA:TBF</v>
      </c>
    </row>
    <row r="9187" spans="1:12" x14ac:dyDescent="0.25">
      <c r="A9187" s="1" t="s">
        <v>9184</v>
      </c>
      <c r="B9187" s="2">
        <v>5732029</v>
      </c>
      <c r="C9187" t="str">
        <f>_xll.ciqfunctions.udf.CIQ(L9187, "IQ_COUNTRY_NAME")</f>
        <v>United States</v>
      </c>
      <c r="G9187" t="str">
        <f t="shared" si="898"/>
        <v>ProShares Trust - ProShares Short 7-10 Year Treasury ARCA:TBX)</v>
      </c>
      <c r="H9187">
        <f t="shared" si="899"/>
        <v>1</v>
      </c>
      <c r="I9187" t="str">
        <f t="shared" si="900"/>
        <v>ProShares Trust - ProShares Short 7-10 Year Treasury #ARCA:TBX)</v>
      </c>
      <c r="J9187">
        <f t="shared" si="901"/>
        <v>54</v>
      </c>
      <c r="K9187" t="str">
        <f t="shared" si="902"/>
        <v>ProShares Trust - ProShares Short 7-10 Year Treasury</v>
      </c>
      <c r="L9187" t="str">
        <f t="shared" si="903"/>
        <v>ARCA:TBX</v>
      </c>
    </row>
    <row r="9188" spans="1:12" x14ac:dyDescent="0.25">
      <c r="A9188" s="1" t="s">
        <v>9185</v>
      </c>
      <c r="B9188" s="2">
        <v>5730989</v>
      </c>
      <c r="C9188" t="str">
        <f>_xll.ciqfunctions.udf.CIQ(L9188, "IQ_COUNTRY_NAME")</f>
        <v>United States</v>
      </c>
      <c r="G9188" t="str">
        <f t="shared" si="898"/>
        <v>ProShares Trust - ProShares Short Basic Materials ARCA:SBM)</v>
      </c>
      <c r="H9188">
        <f t="shared" si="899"/>
        <v>1</v>
      </c>
      <c r="I9188" t="str">
        <f t="shared" si="900"/>
        <v>ProShares Trust - ProShares Short Basic Materials #ARCA:SBM)</v>
      </c>
      <c r="J9188">
        <f t="shared" si="901"/>
        <v>51</v>
      </c>
      <c r="K9188" t="str">
        <f t="shared" si="902"/>
        <v>ProShares Trust - ProShares Short Basic Materials</v>
      </c>
      <c r="L9188" t="str">
        <f t="shared" si="903"/>
        <v>ARCA:SBM</v>
      </c>
    </row>
    <row r="9189" spans="1:12" x14ac:dyDescent="0.25">
      <c r="A9189" s="1" t="s">
        <v>9186</v>
      </c>
      <c r="B9189" s="2">
        <v>5724812</v>
      </c>
      <c r="C9189" t="str">
        <f>_xll.ciqfunctions.udf.CIQ(L9189, "IQ_COUNTRY_NAME")</f>
        <v>United States</v>
      </c>
      <c r="G9189" t="str">
        <f t="shared" si="898"/>
        <v>ProShares Trust - ProShares Short Dow30 ARCA:DOG)</v>
      </c>
      <c r="H9189">
        <f t="shared" si="899"/>
        <v>1</v>
      </c>
      <c r="I9189" t="str">
        <f t="shared" si="900"/>
        <v>ProShares Trust - ProShares Short Dow30 #ARCA:DOG)</v>
      </c>
      <c r="J9189">
        <f t="shared" si="901"/>
        <v>41</v>
      </c>
      <c r="K9189" t="str">
        <f t="shared" si="902"/>
        <v>ProShares Trust - ProShares Short Dow30</v>
      </c>
      <c r="L9189" t="str">
        <f t="shared" si="903"/>
        <v>ARCA:DOG</v>
      </c>
    </row>
    <row r="9190" spans="1:12" x14ac:dyDescent="0.25">
      <c r="A9190" s="1" t="s">
        <v>9187</v>
      </c>
      <c r="B9190" s="2">
        <v>5728552</v>
      </c>
      <c r="C9190" t="str">
        <f>_xll.ciqfunctions.udf.CIQ(L9190, "IQ_COUNTRY_NAME")</f>
        <v>United States</v>
      </c>
      <c r="G9190" t="str">
        <f t="shared" si="898"/>
        <v>ProShares Trust - ProShares Short Financials ARCA:SEF)</v>
      </c>
      <c r="H9190">
        <f t="shared" si="899"/>
        <v>1</v>
      </c>
      <c r="I9190" t="str">
        <f t="shared" si="900"/>
        <v>ProShares Trust - ProShares Short Financials #ARCA:SEF)</v>
      </c>
      <c r="J9190">
        <f t="shared" si="901"/>
        <v>46</v>
      </c>
      <c r="K9190" t="str">
        <f t="shared" si="902"/>
        <v>ProShares Trust - ProShares Short Financials</v>
      </c>
      <c r="L9190" t="str">
        <f t="shared" si="903"/>
        <v>ARCA:SEF</v>
      </c>
    </row>
    <row r="9191" spans="1:12" x14ac:dyDescent="0.25">
      <c r="A9191" s="1" t="s">
        <v>9188</v>
      </c>
      <c r="B9191" s="2">
        <v>5730991</v>
      </c>
      <c r="C9191" t="str">
        <f>_xll.ciqfunctions.udf.CIQ(L9191, "IQ_COUNTRY_NAME")</f>
        <v>United States</v>
      </c>
      <c r="G9191" t="str">
        <f t="shared" si="898"/>
        <v>ProShares Trust - ProShares Short FTSE China 50 ARCA:YXI)</v>
      </c>
      <c r="H9191">
        <f t="shared" si="899"/>
        <v>1</v>
      </c>
      <c r="I9191" t="str">
        <f t="shared" si="900"/>
        <v>ProShares Trust - ProShares Short FTSE China 50 #ARCA:YXI)</v>
      </c>
      <c r="J9191">
        <f t="shared" si="901"/>
        <v>49</v>
      </c>
      <c r="K9191" t="str">
        <f t="shared" si="902"/>
        <v>ProShares Trust - ProShares Short FTSE China 50</v>
      </c>
      <c r="L9191" t="str">
        <f t="shared" si="903"/>
        <v>ARCA:YXI</v>
      </c>
    </row>
    <row r="9192" spans="1:12" x14ac:dyDescent="0.25">
      <c r="A9192" s="1" t="s">
        <v>9189</v>
      </c>
      <c r="B9192" s="2">
        <v>5731956</v>
      </c>
      <c r="C9192" t="str">
        <f>_xll.ciqfunctions.udf.CIQ(L9192, "IQ_COUNTRY_NAME")</f>
        <v>United States</v>
      </c>
      <c r="G9192" t="str">
        <f t="shared" si="898"/>
        <v>ProShares Trust - ProShares Short High Yield ARCA:SJB)</v>
      </c>
      <c r="H9192">
        <f t="shared" si="899"/>
        <v>1</v>
      </c>
      <c r="I9192" t="str">
        <f t="shared" si="900"/>
        <v>ProShares Trust - ProShares Short High Yield #ARCA:SJB)</v>
      </c>
      <c r="J9192">
        <f t="shared" si="901"/>
        <v>46</v>
      </c>
      <c r="K9192" t="str">
        <f t="shared" si="902"/>
        <v>ProShares Trust - ProShares Short High Yield</v>
      </c>
      <c r="L9192" t="str">
        <f t="shared" si="903"/>
        <v>ARCA:SJB</v>
      </c>
    </row>
    <row r="9193" spans="1:12" x14ac:dyDescent="0.25">
      <c r="A9193" s="1" t="s">
        <v>9190</v>
      </c>
      <c r="B9193" s="2">
        <v>5724813</v>
      </c>
      <c r="C9193" t="str">
        <f>_xll.ciqfunctions.udf.CIQ(L9193, "IQ_COUNTRY_NAME")</f>
        <v>United States</v>
      </c>
      <c r="G9193" t="str">
        <f t="shared" ref="G9193:G9256" si="904">SUBSTITUTE(A9193, "(", "")</f>
        <v>ProShares Trust - ProShares Short MidCap400 ARCA:MYY)</v>
      </c>
      <c r="H9193">
        <f t="shared" ref="H9193:H9256" si="905">LEN(A9193)-LEN(G9193)</f>
        <v>1</v>
      </c>
      <c r="I9193" t="str">
        <f t="shared" ref="I9193:I9256" si="906">SUBSTITUTE(A9193,"(","#",H9193)</f>
        <v>ProShares Trust - ProShares Short MidCap400 #ARCA:MYY)</v>
      </c>
      <c r="J9193">
        <f t="shared" ref="J9193:J9256" si="907">FIND("#", I9193)</f>
        <v>45</v>
      </c>
      <c r="K9193" t="str">
        <f t="shared" ref="K9193:K9256" si="908">TRIM(LEFT(A9193,J9193-1))</f>
        <v>ProShares Trust - ProShares Short MidCap400</v>
      </c>
      <c r="L9193" t="str">
        <f t="shared" ref="L9193:L9256" si="909">TRIM(MID(A9193,J9193+1,LEN(A9193) - J9193-1))</f>
        <v>ARCA:MYY</v>
      </c>
    </row>
    <row r="9194" spans="1:12" x14ac:dyDescent="0.25">
      <c r="A9194" s="1" t="s">
        <v>9191</v>
      </c>
      <c r="B9194" s="2">
        <v>5727976</v>
      </c>
      <c r="C9194" t="str">
        <f>_xll.ciqfunctions.udf.CIQ(L9194, "IQ_COUNTRY_NAME")</f>
        <v>United States</v>
      </c>
      <c r="G9194" t="str">
        <f t="shared" si="904"/>
        <v>ProShares Trust - ProShares Short MSCI EAFE ARCA:EFZ)</v>
      </c>
      <c r="H9194">
        <f t="shared" si="905"/>
        <v>1</v>
      </c>
      <c r="I9194" t="str">
        <f t="shared" si="906"/>
        <v>ProShares Trust - ProShares Short MSCI EAFE #ARCA:EFZ)</v>
      </c>
      <c r="J9194">
        <f t="shared" si="907"/>
        <v>45</v>
      </c>
      <c r="K9194" t="str">
        <f t="shared" si="908"/>
        <v>ProShares Trust - ProShares Short MSCI EAFE</v>
      </c>
      <c r="L9194" t="str">
        <f t="shared" si="909"/>
        <v>ARCA:EFZ</v>
      </c>
    </row>
    <row r="9195" spans="1:12" x14ac:dyDescent="0.25">
      <c r="A9195" s="1" t="s">
        <v>9192</v>
      </c>
      <c r="B9195" s="2">
        <v>5728000</v>
      </c>
      <c r="C9195" t="str">
        <f>_xll.ciqfunctions.udf.CIQ(L9195, "IQ_COUNTRY_NAME")</f>
        <v>United States</v>
      </c>
      <c r="G9195" t="str">
        <f t="shared" si="904"/>
        <v>ProShares Trust - ProShares Short MSCI Emerging Markets ARCA:EUM)</v>
      </c>
      <c r="H9195">
        <f t="shared" si="905"/>
        <v>1</v>
      </c>
      <c r="I9195" t="str">
        <f t="shared" si="906"/>
        <v>ProShares Trust - ProShares Short MSCI Emerging Markets #ARCA:EUM)</v>
      </c>
      <c r="J9195">
        <f t="shared" si="907"/>
        <v>57</v>
      </c>
      <c r="K9195" t="str">
        <f t="shared" si="908"/>
        <v>ProShares Trust - ProShares Short MSCI Emerging Markets</v>
      </c>
      <c r="L9195" t="str">
        <f t="shared" si="909"/>
        <v>ARCA:EUM</v>
      </c>
    </row>
    <row r="9196" spans="1:12" x14ac:dyDescent="0.25">
      <c r="A9196" s="1" t="s">
        <v>9193</v>
      </c>
      <c r="B9196" s="2">
        <v>5728551</v>
      </c>
      <c r="C9196" t="str">
        <f>_xll.ciqfunctions.udf.CIQ(L9196, "IQ_COUNTRY_NAME")</f>
        <v>United States</v>
      </c>
      <c r="G9196" t="str">
        <f t="shared" si="904"/>
        <v>ProShares Trust - ProShares Short Oil &amp; Gas ARCA:DDG)</v>
      </c>
      <c r="H9196">
        <f t="shared" si="905"/>
        <v>1</v>
      </c>
      <c r="I9196" t="str">
        <f t="shared" si="906"/>
        <v>ProShares Trust - ProShares Short Oil &amp; Gas #ARCA:DDG)</v>
      </c>
      <c r="J9196">
        <f t="shared" si="907"/>
        <v>45</v>
      </c>
      <c r="K9196" t="str">
        <f t="shared" si="908"/>
        <v>ProShares Trust - ProShares Short Oil &amp; Gas</v>
      </c>
      <c r="L9196" t="str">
        <f t="shared" si="909"/>
        <v>ARCA:DDG</v>
      </c>
    </row>
    <row r="9197" spans="1:12" x14ac:dyDescent="0.25">
      <c r="A9197" s="1" t="s">
        <v>9194</v>
      </c>
      <c r="B9197" s="2">
        <v>5724815</v>
      </c>
      <c r="C9197" t="str">
        <f>_xll.ciqfunctions.udf.CIQ(L9197, "IQ_COUNTRY_NAME")</f>
        <v>United States</v>
      </c>
      <c r="G9197" t="str">
        <f t="shared" si="904"/>
        <v>ProShares Trust - ProShares Short QQQ ARCA:PSQ)</v>
      </c>
      <c r="H9197">
        <f t="shared" si="905"/>
        <v>1</v>
      </c>
      <c r="I9197" t="str">
        <f t="shared" si="906"/>
        <v>ProShares Trust - ProShares Short QQQ #ARCA:PSQ)</v>
      </c>
      <c r="J9197">
        <f t="shared" si="907"/>
        <v>39</v>
      </c>
      <c r="K9197" t="str">
        <f t="shared" si="908"/>
        <v>ProShares Trust - ProShares Short QQQ</v>
      </c>
      <c r="L9197" t="str">
        <f t="shared" si="909"/>
        <v>ARCA:PSQ</v>
      </c>
    </row>
    <row r="9198" spans="1:12" x14ac:dyDescent="0.25">
      <c r="A9198" s="1" t="s">
        <v>9195</v>
      </c>
      <c r="B9198" s="2">
        <v>5730990</v>
      </c>
      <c r="C9198" t="str">
        <f>_xll.ciqfunctions.udf.CIQ(L9198, "IQ_COUNTRY_NAME")</f>
        <v>United States</v>
      </c>
      <c r="G9198" t="str">
        <f t="shared" si="904"/>
        <v>ProShares Trust - ProShares Short Real Estate ARCA:REK)</v>
      </c>
      <c r="H9198">
        <f t="shared" si="905"/>
        <v>1</v>
      </c>
      <c r="I9198" t="str">
        <f t="shared" si="906"/>
        <v>ProShares Trust - ProShares Short Real Estate #ARCA:REK)</v>
      </c>
      <c r="J9198">
        <f t="shared" si="907"/>
        <v>47</v>
      </c>
      <c r="K9198" t="str">
        <f t="shared" si="908"/>
        <v>ProShares Trust - ProShares Short Real Estate</v>
      </c>
      <c r="L9198" t="str">
        <f t="shared" si="909"/>
        <v>ARCA:REK</v>
      </c>
    </row>
    <row r="9199" spans="1:12" x14ac:dyDescent="0.25">
      <c r="A9199" s="1" t="s">
        <v>9196</v>
      </c>
      <c r="B9199" s="2">
        <v>5726710</v>
      </c>
      <c r="C9199" t="str">
        <f>_xll.ciqfunctions.udf.CIQ(L9199, "IQ_COUNTRY_NAME")</f>
        <v>United States</v>
      </c>
      <c r="G9199" t="str">
        <f t="shared" si="904"/>
        <v>ProShares Trust - ProShares Short Russell2000 ARCA:RWM)</v>
      </c>
      <c r="H9199">
        <f t="shared" si="905"/>
        <v>1</v>
      </c>
      <c r="I9199" t="str">
        <f t="shared" si="906"/>
        <v>ProShares Trust - ProShares Short Russell2000 #ARCA:RWM)</v>
      </c>
      <c r="J9199">
        <f t="shared" si="907"/>
        <v>47</v>
      </c>
      <c r="K9199" t="str">
        <f t="shared" si="908"/>
        <v>ProShares Trust - ProShares Short Russell2000</v>
      </c>
      <c r="L9199" t="str">
        <f t="shared" si="909"/>
        <v>ARCA:RWM</v>
      </c>
    </row>
    <row r="9200" spans="1:12" x14ac:dyDescent="0.25">
      <c r="A9200" s="1" t="s">
        <v>9197</v>
      </c>
      <c r="B9200" s="2">
        <v>5728736</v>
      </c>
      <c r="C9200" t="str">
        <f>_xll.ciqfunctions.udf.CIQ(L9200, "IQ_COUNTRY_NAME")</f>
        <v>United States</v>
      </c>
      <c r="G9200" t="str">
        <f t="shared" si="904"/>
        <v>ProShares Trust - ProShares Short S&amp;P500 ARCA:SH)</v>
      </c>
      <c r="H9200">
        <f t="shared" si="905"/>
        <v>1</v>
      </c>
      <c r="I9200" t="str">
        <f t="shared" si="906"/>
        <v>ProShares Trust - ProShares Short S&amp;P500 #ARCA:SH)</v>
      </c>
      <c r="J9200">
        <f t="shared" si="907"/>
        <v>42</v>
      </c>
      <c r="K9200" t="str">
        <f t="shared" si="908"/>
        <v>ProShares Trust - ProShares Short S&amp;P500</v>
      </c>
      <c r="L9200" t="str">
        <f t="shared" si="909"/>
        <v>ARCA:SH</v>
      </c>
    </row>
    <row r="9201" spans="1:12" x14ac:dyDescent="0.25">
      <c r="A9201" s="1" t="s">
        <v>9198</v>
      </c>
      <c r="B9201" s="2">
        <v>5726711</v>
      </c>
      <c r="C9201" t="str">
        <f>_xll.ciqfunctions.udf.CIQ(L9201, "IQ_COUNTRY_NAME")</f>
        <v>United States</v>
      </c>
      <c r="G9201" t="str">
        <f t="shared" si="904"/>
        <v>ProShares Trust - ProShares Short SmallCap600 ARCA:SBB)</v>
      </c>
      <c r="H9201">
        <f t="shared" si="905"/>
        <v>1</v>
      </c>
      <c r="I9201" t="str">
        <f t="shared" si="906"/>
        <v>ProShares Trust - ProShares Short SmallCap600 #ARCA:SBB)</v>
      </c>
      <c r="J9201">
        <f t="shared" si="907"/>
        <v>47</v>
      </c>
      <c r="K9201" t="str">
        <f t="shared" si="908"/>
        <v>ProShares Trust - ProShares Short SmallCap600</v>
      </c>
      <c r="L9201" t="str">
        <f t="shared" si="909"/>
        <v>ARCA:SBB</v>
      </c>
    </row>
    <row r="9202" spans="1:12" x14ac:dyDescent="0.25">
      <c r="A9202" s="1" t="s">
        <v>9199</v>
      </c>
      <c r="B9202" s="2">
        <v>5734915</v>
      </c>
      <c r="C9202" t="str">
        <f>_xll.ciqfunctions.udf.CIQ(L9202, "IQ_COUNTRY_NAME")</f>
        <v>United States</v>
      </c>
      <c r="G9202" t="str">
        <f t="shared" si="904"/>
        <v>ProShares Trust - ProShares Short Term USD Emerging Markets Bond ETF BATS:EMSH)</v>
      </c>
      <c r="H9202">
        <f t="shared" si="905"/>
        <v>1</v>
      </c>
      <c r="I9202" t="str">
        <f t="shared" si="906"/>
        <v>ProShares Trust - ProShares Short Term USD Emerging Markets Bond ETF #BATS:EMSH)</v>
      </c>
      <c r="J9202">
        <f t="shared" si="907"/>
        <v>70</v>
      </c>
      <c r="K9202" t="str">
        <f t="shared" si="908"/>
        <v>ProShares Trust - ProShares Short Term USD Emerging Markets Bond ETF</v>
      </c>
      <c r="L9202" t="str">
        <f t="shared" si="909"/>
        <v>BATS:EMSH</v>
      </c>
    </row>
    <row r="9203" spans="1:12" x14ac:dyDescent="0.25">
      <c r="A9203" s="1" t="s">
        <v>9200</v>
      </c>
      <c r="B9203" s="2">
        <v>29453409</v>
      </c>
      <c r="C9203" t="str">
        <f>_xll.ciqfunctions.udf.CIQ(L9203, "IQ_COUNTRY_NAME")</f>
        <v>United States</v>
      </c>
      <c r="G9203" t="str">
        <f t="shared" si="904"/>
        <v>ProShares Trust - ProShares Smart Materials ETF ARCA:TINT)</v>
      </c>
      <c r="H9203">
        <f t="shared" si="905"/>
        <v>1</v>
      </c>
      <c r="I9203" t="str">
        <f t="shared" si="906"/>
        <v>ProShares Trust - ProShares Smart Materials ETF #ARCA:TINT)</v>
      </c>
      <c r="J9203">
        <f t="shared" si="907"/>
        <v>49</v>
      </c>
      <c r="K9203" t="str">
        <f t="shared" si="908"/>
        <v>ProShares Trust - ProShares Smart Materials ETF</v>
      </c>
      <c r="L9203" t="str">
        <f t="shared" si="909"/>
        <v>ARCA:TINT</v>
      </c>
    </row>
    <row r="9204" spans="1:12" x14ac:dyDescent="0.25">
      <c r="A9204" s="1" t="s">
        <v>9201</v>
      </c>
      <c r="B9204" s="2">
        <v>5730876</v>
      </c>
      <c r="C9204" t="str">
        <f>_xll.ciqfunctions.udf.CIQ(L9204, "IQ_COUNTRY_NAME")</f>
        <v>United States</v>
      </c>
      <c r="G9204" t="str">
        <f t="shared" si="904"/>
        <v>ProShares Trust - ProShares Ultra 20+ Year Treasury ARCA:UBT)</v>
      </c>
      <c r="H9204">
        <f t="shared" si="905"/>
        <v>1</v>
      </c>
      <c r="I9204" t="str">
        <f t="shared" si="906"/>
        <v>ProShares Trust - ProShares Ultra 20+ Year Treasury #ARCA:UBT)</v>
      </c>
      <c r="J9204">
        <f t="shared" si="907"/>
        <v>53</v>
      </c>
      <c r="K9204" t="str">
        <f t="shared" si="908"/>
        <v>ProShares Trust - ProShares Ultra 20+ Year Treasury</v>
      </c>
      <c r="L9204" t="str">
        <f t="shared" si="909"/>
        <v>ARCA:UBT</v>
      </c>
    </row>
    <row r="9205" spans="1:12" x14ac:dyDescent="0.25">
      <c r="A9205" s="1" t="s">
        <v>9202</v>
      </c>
      <c r="B9205" s="2">
        <v>5730877</v>
      </c>
      <c r="C9205" t="str">
        <f>_xll.ciqfunctions.udf.CIQ(L9205, "IQ_COUNTRY_NAME")</f>
        <v>United States</v>
      </c>
      <c r="G9205" t="str">
        <f t="shared" si="904"/>
        <v>ProShares Trust - ProShares Ultra 7-10 Year Treasury ARCA:UST)</v>
      </c>
      <c r="H9205">
        <f t="shared" si="905"/>
        <v>1</v>
      </c>
      <c r="I9205" t="str">
        <f t="shared" si="906"/>
        <v>ProShares Trust - ProShares Ultra 7-10 Year Treasury #ARCA:UST)</v>
      </c>
      <c r="J9205">
        <f t="shared" si="907"/>
        <v>54</v>
      </c>
      <c r="K9205" t="str">
        <f t="shared" si="908"/>
        <v>ProShares Trust - ProShares Ultra 7-10 Year Treasury</v>
      </c>
      <c r="L9205" t="str">
        <f t="shared" si="909"/>
        <v>ARCA:UST</v>
      </c>
    </row>
    <row r="9206" spans="1:12" x14ac:dyDescent="0.25">
      <c r="A9206" s="1" t="s">
        <v>9203</v>
      </c>
      <c r="B9206" s="2">
        <v>5726724</v>
      </c>
      <c r="C9206" t="str">
        <f>_xll.ciqfunctions.udf.CIQ(L9206, "IQ_COUNTRY_NAME")</f>
        <v>United States</v>
      </c>
      <c r="G9206" t="str">
        <f t="shared" si="904"/>
        <v>ProShares Trust - ProShares Ultra Basic Materials ARCA:UYM)</v>
      </c>
      <c r="H9206">
        <f t="shared" si="905"/>
        <v>1</v>
      </c>
      <c r="I9206" t="str">
        <f t="shared" si="906"/>
        <v>ProShares Trust - ProShares Ultra Basic Materials #ARCA:UYM)</v>
      </c>
      <c r="J9206">
        <f t="shared" si="907"/>
        <v>51</v>
      </c>
      <c r="K9206" t="str">
        <f t="shared" si="908"/>
        <v>ProShares Trust - ProShares Ultra Basic Materials</v>
      </c>
      <c r="L9206" t="str">
        <f t="shared" si="909"/>
        <v>ARCA:UYM</v>
      </c>
    </row>
    <row r="9207" spans="1:12" x14ac:dyDescent="0.25">
      <c r="A9207" s="1" t="s">
        <v>9204</v>
      </c>
      <c r="B9207" s="2">
        <v>5726725</v>
      </c>
      <c r="C9207" t="str">
        <f>_xll.ciqfunctions.udf.CIQ(L9207, "IQ_COUNTRY_NAME")</f>
        <v>United States</v>
      </c>
      <c r="G9207" t="str">
        <f t="shared" si="904"/>
        <v>ProShares Trust - ProShares Ultra Consumer Goods ARCA:UGE)</v>
      </c>
      <c r="H9207">
        <f t="shared" si="905"/>
        <v>1</v>
      </c>
      <c r="I9207" t="str">
        <f t="shared" si="906"/>
        <v>ProShares Trust - ProShares Ultra Consumer Goods #ARCA:UGE)</v>
      </c>
      <c r="J9207">
        <f t="shared" si="907"/>
        <v>50</v>
      </c>
      <c r="K9207" t="str">
        <f t="shared" si="908"/>
        <v>ProShares Trust - ProShares Ultra Consumer Goods</v>
      </c>
      <c r="L9207" t="str">
        <f t="shared" si="909"/>
        <v>ARCA:UGE</v>
      </c>
    </row>
    <row r="9208" spans="1:12" x14ac:dyDescent="0.25">
      <c r="A9208" s="1" t="s">
        <v>9205</v>
      </c>
      <c r="B9208" s="2">
        <v>5726727</v>
      </c>
      <c r="C9208" t="str">
        <f>_xll.ciqfunctions.udf.CIQ(L9208, "IQ_COUNTRY_NAME")</f>
        <v>United States</v>
      </c>
      <c r="G9208" t="str">
        <f t="shared" si="904"/>
        <v>ProShares Trust - ProShares Ultra Consumer Services ARCA:UCC)</v>
      </c>
      <c r="H9208">
        <f t="shared" si="905"/>
        <v>1</v>
      </c>
      <c r="I9208" t="str">
        <f t="shared" si="906"/>
        <v>ProShares Trust - ProShares Ultra Consumer Services #ARCA:UCC)</v>
      </c>
      <c r="J9208">
        <f t="shared" si="907"/>
        <v>53</v>
      </c>
      <c r="K9208" t="str">
        <f t="shared" si="908"/>
        <v>ProShares Trust - ProShares Ultra Consumer Services</v>
      </c>
      <c r="L9208" t="str">
        <f t="shared" si="909"/>
        <v>ARCA:UCC</v>
      </c>
    </row>
    <row r="9209" spans="1:12" x14ac:dyDescent="0.25">
      <c r="A9209" s="1" t="s">
        <v>9206</v>
      </c>
      <c r="B9209" s="2">
        <v>5898624</v>
      </c>
      <c r="C9209" t="str">
        <f>_xll.ciqfunctions.udf.CIQ(L9209, "IQ_COUNTRY_NAME")</f>
        <v>United States</v>
      </c>
      <c r="G9209" t="str">
        <f t="shared" si="904"/>
        <v>ProShares Trust - ProShares Ultra Dow30 ARCA:DDM)</v>
      </c>
      <c r="H9209">
        <f t="shared" si="905"/>
        <v>1</v>
      </c>
      <c r="I9209" t="str">
        <f t="shared" si="906"/>
        <v>ProShares Trust - ProShares Ultra Dow30 #ARCA:DDM)</v>
      </c>
      <c r="J9209">
        <f t="shared" si="907"/>
        <v>41</v>
      </c>
      <c r="K9209" t="str">
        <f t="shared" si="908"/>
        <v>ProShares Trust - ProShares Ultra Dow30</v>
      </c>
      <c r="L9209" t="str">
        <f t="shared" si="909"/>
        <v>ARCA:DDM</v>
      </c>
    </row>
    <row r="9210" spans="1:12" x14ac:dyDescent="0.25">
      <c r="A9210" s="1" t="s">
        <v>9207</v>
      </c>
      <c r="B9210" s="2">
        <v>5726728</v>
      </c>
      <c r="C9210" t="str">
        <f>_xll.ciqfunctions.udf.CIQ(L9210, "IQ_COUNTRY_NAME")</f>
        <v>United States</v>
      </c>
      <c r="G9210" t="str">
        <f t="shared" si="904"/>
        <v>ProShares Trust - ProShares Ultra Financials ARCA:UYG)</v>
      </c>
      <c r="H9210">
        <f t="shared" si="905"/>
        <v>1</v>
      </c>
      <c r="I9210" t="str">
        <f t="shared" si="906"/>
        <v>ProShares Trust - ProShares Ultra Financials #ARCA:UYG)</v>
      </c>
      <c r="J9210">
        <f t="shared" si="907"/>
        <v>46</v>
      </c>
      <c r="K9210" t="str">
        <f t="shared" si="908"/>
        <v>ProShares Trust - ProShares Ultra Financials</v>
      </c>
      <c r="L9210" t="str">
        <f t="shared" si="909"/>
        <v>ARCA:UYG</v>
      </c>
    </row>
    <row r="9211" spans="1:12" x14ac:dyDescent="0.25">
      <c r="A9211" s="1" t="s">
        <v>9208</v>
      </c>
      <c r="B9211" s="2">
        <v>5729890</v>
      </c>
      <c r="C9211" t="str">
        <f>_xll.ciqfunctions.udf.CIQ(L9211, "IQ_COUNTRY_NAME")</f>
        <v>United States</v>
      </c>
      <c r="G9211" t="str">
        <f t="shared" si="904"/>
        <v>ProShares Trust - ProShares Ultra FTSE China 50 ARCA:XPP)</v>
      </c>
      <c r="H9211">
        <f t="shared" si="905"/>
        <v>1</v>
      </c>
      <c r="I9211" t="str">
        <f t="shared" si="906"/>
        <v>ProShares Trust - ProShares Ultra FTSE China 50 #ARCA:XPP)</v>
      </c>
      <c r="J9211">
        <f t="shared" si="907"/>
        <v>49</v>
      </c>
      <c r="K9211" t="str">
        <f t="shared" si="908"/>
        <v>ProShares Trust - ProShares Ultra FTSE China 50</v>
      </c>
      <c r="L9211" t="str">
        <f t="shared" si="909"/>
        <v>ARCA:XPP</v>
      </c>
    </row>
    <row r="9212" spans="1:12" x14ac:dyDescent="0.25">
      <c r="A9212" s="1" t="s">
        <v>9209</v>
      </c>
      <c r="B9212" s="2">
        <v>5731056</v>
      </c>
      <c r="C9212" t="str">
        <f>_xll.ciqfunctions.udf.CIQ(L9212, "IQ_COUNTRY_NAME")</f>
        <v>United States</v>
      </c>
      <c r="G9212" t="str">
        <f t="shared" si="904"/>
        <v>ProShares Trust - ProShares Ultra FTSE Europe ARCA:UPV)</v>
      </c>
      <c r="H9212">
        <f t="shared" si="905"/>
        <v>1</v>
      </c>
      <c r="I9212" t="str">
        <f t="shared" si="906"/>
        <v>ProShares Trust - ProShares Ultra FTSE Europe #ARCA:UPV)</v>
      </c>
      <c r="J9212">
        <f t="shared" si="907"/>
        <v>47</v>
      </c>
      <c r="K9212" t="str">
        <f t="shared" si="908"/>
        <v>ProShares Trust - ProShares Ultra FTSE Europe</v>
      </c>
      <c r="L9212" t="str">
        <f t="shared" si="909"/>
        <v>ARCA:UPV</v>
      </c>
    </row>
    <row r="9213" spans="1:12" x14ac:dyDescent="0.25">
      <c r="A9213" s="1" t="s">
        <v>9210</v>
      </c>
      <c r="B9213" s="2">
        <v>5726729</v>
      </c>
      <c r="C9213" t="str">
        <f>_xll.ciqfunctions.udf.CIQ(L9213, "IQ_COUNTRY_NAME")</f>
        <v>United States</v>
      </c>
      <c r="G9213" t="str">
        <f t="shared" si="904"/>
        <v>ProShares Trust - ProShares Ultra Health Care ARCA:RXL)</v>
      </c>
      <c r="H9213">
        <f t="shared" si="905"/>
        <v>1</v>
      </c>
      <c r="I9213" t="str">
        <f t="shared" si="906"/>
        <v>ProShares Trust - ProShares Ultra Health Care #ARCA:RXL)</v>
      </c>
      <c r="J9213">
        <f t="shared" si="907"/>
        <v>47</v>
      </c>
      <c r="K9213" t="str">
        <f t="shared" si="908"/>
        <v>ProShares Trust - ProShares Ultra Health Care</v>
      </c>
      <c r="L9213" t="str">
        <f t="shared" si="909"/>
        <v>ARCA:RXL</v>
      </c>
    </row>
    <row r="9214" spans="1:12" x14ac:dyDescent="0.25">
      <c r="A9214" s="1" t="s">
        <v>9211</v>
      </c>
      <c r="B9214" s="2">
        <v>5732069</v>
      </c>
      <c r="C9214" t="str">
        <f>_xll.ciqfunctions.udf.CIQ(L9214, "IQ_COUNTRY_NAME")</f>
        <v>United States</v>
      </c>
      <c r="G9214" t="str">
        <f t="shared" si="904"/>
        <v>ProShares Trust - ProShares Ultra High Yield ARCA:UJB)</v>
      </c>
      <c r="H9214">
        <f t="shared" si="905"/>
        <v>1</v>
      </c>
      <c r="I9214" t="str">
        <f t="shared" si="906"/>
        <v>ProShares Trust - ProShares Ultra High Yield #ARCA:UJB)</v>
      </c>
      <c r="J9214">
        <f t="shared" si="907"/>
        <v>46</v>
      </c>
      <c r="K9214" t="str">
        <f t="shared" si="908"/>
        <v>ProShares Trust - ProShares Ultra High Yield</v>
      </c>
      <c r="L9214" t="str">
        <f t="shared" si="909"/>
        <v>ARCA:UJB</v>
      </c>
    </row>
    <row r="9215" spans="1:12" x14ac:dyDescent="0.25">
      <c r="A9215" s="1" t="s">
        <v>9212</v>
      </c>
      <c r="B9215" s="2">
        <v>5726730</v>
      </c>
      <c r="C9215" t="str">
        <f>_xll.ciqfunctions.udf.CIQ(L9215, "IQ_COUNTRY_NAME")</f>
        <v>United States</v>
      </c>
      <c r="G9215" t="str">
        <f t="shared" si="904"/>
        <v>ProShares Trust - ProShares Ultra Industrials ARCA:UXI)</v>
      </c>
      <c r="H9215">
        <f t="shared" si="905"/>
        <v>1</v>
      </c>
      <c r="I9215" t="str">
        <f t="shared" si="906"/>
        <v>ProShares Trust - ProShares Ultra Industrials #ARCA:UXI)</v>
      </c>
      <c r="J9215">
        <f t="shared" si="907"/>
        <v>47</v>
      </c>
      <c r="K9215" t="str">
        <f t="shared" si="908"/>
        <v>ProShares Trust - ProShares Ultra Industrials</v>
      </c>
      <c r="L9215" t="str">
        <f t="shared" si="909"/>
        <v>ARCA:UXI</v>
      </c>
    </row>
    <row r="9216" spans="1:12" x14ac:dyDescent="0.25">
      <c r="A9216" s="1" t="s">
        <v>9213</v>
      </c>
      <c r="B9216" s="2">
        <v>5728386</v>
      </c>
      <c r="C9216" t="str">
        <f>_xll.ciqfunctions.udf.CIQ(L9216, "IQ_COUNTRY_NAME")</f>
        <v>United States</v>
      </c>
      <c r="G9216" t="str">
        <f t="shared" si="904"/>
        <v>ProShares Trust - ProShares Ultra MidCap400 ARCA:MVV)</v>
      </c>
      <c r="H9216">
        <f t="shared" si="905"/>
        <v>1</v>
      </c>
      <c r="I9216" t="str">
        <f t="shared" si="906"/>
        <v>ProShares Trust - ProShares Ultra MidCap400 #ARCA:MVV)</v>
      </c>
      <c r="J9216">
        <f t="shared" si="907"/>
        <v>45</v>
      </c>
      <c r="K9216" t="str">
        <f t="shared" si="908"/>
        <v>ProShares Trust - ProShares Ultra MidCap400</v>
      </c>
      <c r="L9216" t="str">
        <f t="shared" si="909"/>
        <v>ARCA:MVV</v>
      </c>
    </row>
    <row r="9217" spans="1:12" x14ac:dyDescent="0.25">
      <c r="A9217" s="1" t="s">
        <v>9214</v>
      </c>
      <c r="B9217" s="2">
        <v>5731054</v>
      </c>
      <c r="C9217" t="str">
        <f>_xll.ciqfunctions.udf.CIQ(L9217, "IQ_COUNTRY_NAME")</f>
        <v>United States</v>
      </c>
      <c r="G9217" t="str">
        <f t="shared" si="904"/>
        <v>ProShares Trust - ProShares Ultra MSCI Brazil Capped ARCA:UBR)</v>
      </c>
      <c r="H9217">
        <f t="shared" si="905"/>
        <v>1</v>
      </c>
      <c r="I9217" t="str">
        <f t="shared" si="906"/>
        <v>ProShares Trust - ProShares Ultra MSCI Brazil Capped #ARCA:UBR)</v>
      </c>
      <c r="J9217">
        <f t="shared" si="907"/>
        <v>54</v>
      </c>
      <c r="K9217" t="str">
        <f t="shared" si="908"/>
        <v>ProShares Trust - ProShares Ultra MSCI Brazil Capped</v>
      </c>
      <c r="L9217" t="str">
        <f t="shared" si="909"/>
        <v>ARCA:UBR</v>
      </c>
    </row>
    <row r="9218" spans="1:12" x14ac:dyDescent="0.25">
      <c r="A9218" s="1" t="s">
        <v>9215</v>
      </c>
      <c r="B9218" s="2">
        <v>5729888</v>
      </c>
      <c r="C9218" t="str">
        <f>_xll.ciqfunctions.udf.CIQ(L9218, "IQ_COUNTRY_NAME")</f>
        <v>United States</v>
      </c>
      <c r="G9218" t="str">
        <f t="shared" si="904"/>
        <v>ProShares Trust - ProShares Ultra MSCI EAFE ARCA:EFO)</v>
      </c>
      <c r="H9218">
        <f t="shared" si="905"/>
        <v>1</v>
      </c>
      <c r="I9218" t="str">
        <f t="shared" si="906"/>
        <v>ProShares Trust - ProShares Ultra MSCI EAFE #ARCA:EFO)</v>
      </c>
      <c r="J9218">
        <f t="shared" si="907"/>
        <v>45</v>
      </c>
      <c r="K9218" t="str">
        <f t="shared" si="908"/>
        <v>ProShares Trust - ProShares Ultra MSCI EAFE</v>
      </c>
      <c r="L9218" t="str">
        <f t="shared" si="909"/>
        <v>ARCA:EFO</v>
      </c>
    </row>
    <row r="9219" spans="1:12" x14ac:dyDescent="0.25">
      <c r="A9219" s="1" t="s">
        <v>9216</v>
      </c>
      <c r="B9219" s="2">
        <v>5729889</v>
      </c>
      <c r="C9219" t="str">
        <f>_xll.ciqfunctions.udf.CIQ(L9219, "IQ_COUNTRY_NAME")</f>
        <v>United States</v>
      </c>
      <c r="G9219" t="str">
        <f t="shared" si="904"/>
        <v>ProShares Trust - ProShares Ultra MSCI Emerging Markets ARCA:EET)</v>
      </c>
      <c r="H9219">
        <f t="shared" si="905"/>
        <v>1</v>
      </c>
      <c r="I9219" t="str">
        <f t="shared" si="906"/>
        <v>ProShares Trust - ProShares Ultra MSCI Emerging Markets #ARCA:EET)</v>
      </c>
      <c r="J9219">
        <f t="shared" si="907"/>
        <v>57</v>
      </c>
      <c r="K9219" t="str">
        <f t="shared" si="908"/>
        <v>ProShares Trust - ProShares Ultra MSCI Emerging Markets</v>
      </c>
      <c r="L9219" t="str">
        <f t="shared" si="909"/>
        <v>ARCA:EET</v>
      </c>
    </row>
    <row r="9220" spans="1:12" x14ac:dyDescent="0.25">
      <c r="A9220" s="1" t="s">
        <v>9217</v>
      </c>
      <c r="B9220" s="2">
        <v>5729891</v>
      </c>
      <c r="C9220" t="str">
        <f>_xll.ciqfunctions.udf.CIQ(L9220, "IQ_COUNTRY_NAME")</f>
        <v>United States</v>
      </c>
      <c r="G9220" t="str">
        <f t="shared" si="904"/>
        <v>ProShares Trust - ProShares Ultra MSCI Japan ARCA:EZJ)</v>
      </c>
      <c r="H9220">
        <f t="shared" si="905"/>
        <v>1</v>
      </c>
      <c r="I9220" t="str">
        <f t="shared" si="906"/>
        <v>ProShares Trust - ProShares Ultra MSCI Japan #ARCA:EZJ)</v>
      </c>
      <c r="J9220">
        <f t="shared" si="907"/>
        <v>46</v>
      </c>
      <c r="K9220" t="str">
        <f t="shared" si="908"/>
        <v>ProShares Trust - ProShares Ultra MSCI Japan</v>
      </c>
      <c r="L9220" t="str">
        <f t="shared" si="909"/>
        <v>ARCA:EZJ</v>
      </c>
    </row>
    <row r="9221" spans="1:12" x14ac:dyDescent="0.25">
      <c r="A9221" s="1" t="s">
        <v>9218</v>
      </c>
      <c r="B9221" s="2">
        <v>5731020</v>
      </c>
      <c r="C9221" t="str">
        <f>_xll.ciqfunctions.udf.CIQ(L9221, "IQ_COUNTRY_NAME")</f>
        <v>United States</v>
      </c>
      <c r="G9221" t="str">
        <f t="shared" si="904"/>
        <v>ProShares Trust - ProShares Ultra Nasdaq Biotechnology NASDAQGM:BIB)</v>
      </c>
      <c r="H9221">
        <f t="shared" si="905"/>
        <v>1</v>
      </c>
      <c r="I9221" t="str">
        <f t="shared" si="906"/>
        <v>ProShares Trust - ProShares Ultra Nasdaq Biotechnology #NASDAQGM:BIB)</v>
      </c>
      <c r="J9221">
        <f t="shared" si="907"/>
        <v>56</v>
      </c>
      <c r="K9221" t="str">
        <f t="shared" si="908"/>
        <v>ProShares Trust - ProShares Ultra Nasdaq Biotechnology</v>
      </c>
      <c r="L9221" t="str">
        <f t="shared" si="909"/>
        <v>NASDAQGM:BIB</v>
      </c>
    </row>
    <row r="9222" spans="1:12" x14ac:dyDescent="0.25">
      <c r="A9222" s="1" t="s">
        <v>9219</v>
      </c>
      <c r="B9222" s="2">
        <v>26499753</v>
      </c>
      <c r="C9222" t="str">
        <f>_xll.ciqfunctions.udf.CIQ(L9222, "IQ_COUNTRY_NAME")</f>
        <v>United States</v>
      </c>
      <c r="G9222" t="str">
        <f t="shared" si="904"/>
        <v>ProShares Trust - ProShares Ultra Nasdaq Cloud Computing NASDAQGM:SKYU)</v>
      </c>
      <c r="H9222">
        <f t="shared" si="905"/>
        <v>1</v>
      </c>
      <c r="I9222" t="str">
        <f t="shared" si="906"/>
        <v>ProShares Trust - ProShares Ultra Nasdaq Cloud Computing #NASDAQGM:SKYU)</v>
      </c>
      <c r="J9222">
        <f t="shared" si="907"/>
        <v>58</v>
      </c>
      <c r="K9222" t="str">
        <f t="shared" si="908"/>
        <v>ProShares Trust - ProShares Ultra Nasdaq Cloud Computing</v>
      </c>
      <c r="L9222" t="str">
        <f t="shared" si="909"/>
        <v>NASDAQGM:SKYU</v>
      </c>
    </row>
    <row r="9223" spans="1:12" x14ac:dyDescent="0.25">
      <c r="A9223" s="1" t="s">
        <v>9220</v>
      </c>
      <c r="B9223" s="2">
        <v>26499745</v>
      </c>
      <c r="C9223" t="str">
        <f>_xll.ciqfunctions.udf.CIQ(L9223, "IQ_COUNTRY_NAME")</f>
        <v>United States</v>
      </c>
      <c r="G9223" t="str">
        <f t="shared" si="904"/>
        <v>ProShares Trust - ProShares Ultra Nasdaq Cybersecurity NASDAQGM:UCYB)</v>
      </c>
      <c r="H9223">
        <f t="shared" si="905"/>
        <v>1</v>
      </c>
      <c r="I9223" t="str">
        <f t="shared" si="906"/>
        <v>ProShares Trust - ProShares Ultra Nasdaq Cybersecurity #NASDAQGM:UCYB)</v>
      </c>
      <c r="J9223">
        <f t="shared" si="907"/>
        <v>56</v>
      </c>
      <c r="K9223" t="str">
        <f t="shared" si="908"/>
        <v>ProShares Trust - ProShares Ultra Nasdaq Cybersecurity</v>
      </c>
      <c r="L9223" t="str">
        <f t="shared" si="909"/>
        <v>NASDAQGM:UCYB</v>
      </c>
    </row>
    <row r="9224" spans="1:12" x14ac:dyDescent="0.25">
      <c r="A9224" s="1" t="s">
        <v>9221</v>
      </c>
      <c r="B9224" s="2">
        <v>5726731</v>
      </c>
      <c r="C9224" t="str">
        <f>_xll.ciqfunctions.udf.CIQ(L9224, "IQ_COUNTRY_NAME")</f>
        <v>United States</v>
      </c>
      <c r="G9224" t="str">
        <f t="shared" si="904"/>
        <v>ProShares Trust - ProShares Ultra Oil &amp; Gas ARCA:DIG)</v>
      </c>
      <c r="H9224">
        <f t="shared" si="905"/>
        <v>1</v>
      </c>
      <c r="I9224" t="str">
        <f t="shared" si="906"/>
        <v>ProShares Trust - ProShares Ultra Oil &amp; Gas #ARCA:DIG)</v>
      </c>
      <c r="J9224">
        <f t="shared" si="907"/>
        <v>45</v>
      </c>
      <c r="K9224" t="str">
        <f t="shared" si="908"/>
        <v>ProShares Trust - ProShares Ultra Oil &amp; Gas</v>
      </c>
      <c r="L9224" t="str">
        <f t="shared" si="909"/>
        <v>ARCA:DIG</v>
      </c>
    </row>
    <row r="9225" spans="1:12" x14ac:dyDescent="0.25">
      <c r="A9225" s="1" t="s">
        <v>9222</v>
      </c>
      <c r="B9225" s="2">
        <v>5724818</v>
      </c>
      <c r="C9225" t="str">
        <f>_xll.ciqfunctions.udf.CIQ(L9225, "IQ_COUNTRY_NAME")</f>
        <v>United States</v>
      </c>
      <c r="G9225" t="str">
        <f t="shared" si="904"/>
        <v>ProShares Trust - ProShares Ultra QQQ ARCA:QLD)</v>
      </c>
      <c r="H9225">
        <f t="shared" si="905"/>
        <v>1</v>
      </c>
      <c r="I9225" t="str">
        <f t="shared" si="906"/>
        <v>ProShares Trust - ProShares Ultra QQQ #ARCA:QLD)</v>
      </c>
      <c r="J9225">
        <f t="shared" si="907"/>
        <v>39</v>
      </c>
      <c r="K9225" t="str">
        <f t="shared" si="908"/>
        <v>ProShares Trust - ProShares Ultra QQQ</v>
      </c>
      <c r="L9225" t="str">
        <f t="shared" si="909"/>
        <v>ARCA:QLD</v>
      </c>
    </row>
    <row r="9226" spans="1:12" x14ac:dyDescent="0.25">
      <c r="A9226" s="1" t="s">
        <v>9223</v>
      </c>
      <c r="B9226" s="2">
        <v>5726732</v>
      </c>
      <c r="C9226" t="str">
        <f>_xll.ciqfunctions.udf.CIQ(L9226, "IQ_COUNTRY_NAME")</f>
        <v>United States</v>
      </c>
      <c r="G9226" t="str">
        <f t="shared" si="904"/>
        <v>ProShares Trust - ProShares Ultra Real Estate ARCA:URE)</v>
      </c>
      <c r="H9226">
        <f t="shared" si="905"/>
        <v>1</v>
      </c>
      <c r="I9226" t="str">
        <f t="shared" si="906"/>
        <v>ProShares Trust - ProShares Ultra Real Estate #ARCA:URE)</v>
      </c>
      <c r="J9226">
        <f t="shared" si="907"/>
        <v>47</v>
      </c>
      <c r="K9226" t="str">
        <f t="shared" si="908"/>
        <v>ProShares Trust - ProShares Ultra Real Estate</v>
      </c>
      <c r="L9226" t="str">
        <f t="shared" si="909"/>
        <v>ARCA:URE</v>
      </c>
    </row>
    <row r="9227" spans="1:12" x14ac:dyDescent="0.25">
      <c r="A9227" s="1" t="s">
        <v>9224</v>
      </c>
      <c r="B9227" s="2">
        <v>5726712</v>
      </c>
      <c r="C9227" t="str">
        <f>_xll.ciqfunctions.udf.CIQ(L9227, "IQ_COUNTRY_NAME")</f>
        <v>United States</v>
      </c>
      <c r="G9227" t="str">
        <f t="shared" si="904"/>
        <v>ProShares Trust - ProShares Ultra Russell2000 ARCA:UWM)</v>
      </c>
      <c r="H9227">
        <f t="shared" si="905"/>
        <v>1</v>
      </c>
      <c r="I9227" t="str">
        <f t="shared" si="906"/>
        <v>ProShares Trust - ProShares Ultra Russell2000 #ARCA:UWM)</v>
      </c>
      <c r="J9227">
        <f t="shared" si="907"/>
        <v>47</v>
      </c>
      <c r="K9227" t="str">
        <f t="shared" si="908"/>
        <v>ProShares Trust - ProShares Ultra Russell2000</v>
      </c>
      <c r="L9227" t="str">
        <f t="shared" si="909"/>
        <v>ARCA:UWM</v>
      </c>
    </row>
    <row r="9228" spans="1:12" x14ac:dyDescent="0.25">
      <c r="A9228" s="1" t="s">
        <v>9225</v>
      </c>
      <c r="B9228" s="2">
        <v>5724819</v>
      </c>
      <c r="C9228" t="str">
        <f>_xll.ciqfunctions.udf.CIQ(L9228, "IQ_COUNTRY_NAME")</f>
        <v>United States</v>
      </c>
      <c r="G9228" t="str">
        <f t="shared" si="904"/>
        <v>ProShares Trust - ProShares Ultra S&amp;P500 ARCA:SSO)</v>
      </c>
      <c r="H9228">
        <f t="shared" si="905"/>
        <v>1</v>
      </c>
      <c r="I9228" t="str">
        <f t="shared" si="906"/>
        <v>ProShares Trust - ProShares Ultra S&amp;P500 #ARCA:SSO)</v>
      </c>
      <c r="J9228">
        <f t="shared" si="907"/>
        <v>42</v>
      </c>
      <c r="K9228" t="str">
        <f t="shared" si="908"/>
        <v>ProShares Trust - ProShares Ultra S&amp;P500</v>
      </c>
      <c r="L9228" t="str">
        <f t="shared" si="909"/>
        <v>ARCA:SSO</v>
      </c>
    </row>
    <row r="9229" spans="1:12" x14ac:dyDescent="0.25">
      <c r="A9229" s="1" t="s">
        <v>9226</v>
      </c>
      <c r="B9229" s="2">
        <v>5726733</v>
      </c>
      <c r="C9229" t="str">
        <f>_xll.ciqfunctions.udf.CIQ(L9229, "IQ_COUNTRY_NAME")</f>
        <v>United States</v>
      </c>
      <c r="G9229" t="str">
        <f t="shared" si="904"/>
        <v>ProShares Trust - ProShares Ultra Semiconductors ARCA:USD)</v>
      </c>
      <c r="H9229">
        <f t="shared" si="905"/>
        <v>1</v>
      </c>
      <c r="I9229" t="str">
        <f t="shared" si="906"/>
        <v>ProShares Trust - ProShares Ultra Semiconductors #ARCA:USD)</v>
      </c>
      <c r="J9229">
        <f t="shared" si="907"/>
        <v>50</v>
      </c>
      <c r="K9229" t="str">
        <f t="shared" si="908"/>
        <v>ProShares Trust - ProShares Ultra Semiconductors</v>
      </c>
      <c r="L9229" t="str">
        <f t="shared" si="909"/>
        <v>ARCA:USD</v>
      </c>
    </row>
    <row r="9230" spans="1:12" x14ac:dyDescent="0.25">
      <c r="A9230" s="1" t="s">
        <v>9227</v>
      </c>
      <c r="B9230" s="2">
        <v>5726713</v>
      </c>
      <c r="C9230" t="str">
        <f>_xll.ciqfunctions.udf.CIQ(L9230, "IQ_COUNTRY_NAME")</f>
        <v>United States</v>
      </c>
      <c r="G9230" t="str">
        <f t="shared" si="904"/>
        <v>ProShares Trust - ProShares Ultra SmallCap600 ARCA:SAA)</v>
      </c>
      <c r="H9230">
        <f t="shared" si="905"/>
        <v>1</v>
      </c>
      <c r="I9230" t="str">
        <f t="shared" si="906"/>
        <v>ProShares Trust - ProShares Ultra SmallCap600 #ARCA:SAA)</v>
      </c>
      <c r="J9230">
        <f t="shared" si="907"/>
        <v>47</v>
      </c>
      <c r="K9230" t="str">
        <f t="shared" si="908"/>
        <v>ProShares Trust - ProShares Ultra SmallCap600</v>
      </c>
      <c r="L9230" t="str">
        <f t="shared" si="909"/>
        <v>ARCA:SAA</v>
      </c>
    </row>
    <row r="9231" spans="1:12" x14ac:dyDescent="0.25">
      <c r="A9231" s="1" t="s">
        <v>9228</v>
      </c>
      <c r="B9231" s="2">
        <v>5726734</v>
      </c>
      <c r="C9231" t="str">
        <f>_xll.ciqfunctions.udf.CIQ(L9231, "IQ_COUNTRY_NAME")</f>
        <v>United States</v>
      </c>
      <c r="G9231" t="str">
        <f t="shared" si="904"/>
        <v>ProShares Trust - ProShares Ultra Technology ARCA:ROM)</v>
      </c>
      <c r="H9231">
        <f t="shared" si="905"/>
        <v>1</v>
      </c>
      <c r="I9231" t="str">
        <f t="shared" si="906"/>
        <v>ProShares Trust - ProShares Ultra Technology #ARCA:ROM)</v>
      </c>
      <c r="J9231">
        <f t="shared" si="907"/>
        <v>46</v>
      </c>
      <c r="K9231" t="str">
        <f t="shared" si="908"/>
        <v>ProShares Trust - ProShares Ultra Technology</v>
      </c>
      <c r="L9231" t="str">
        <f t="shared" si="909"/>
        <v>ARCA:ROM</v>
      </c>
    </row>
    <row r="9232" spans="1:12" x14ac:dyDescent="0.25">
      <c r="A9232" s="1" t="s">
        <v>9229</v>
      </c>
      <c r="B9232" s="2">
        <v>5728322</v>
      </c>
      <c r="C9232" t="str">
        <f>_xll.ciqfunctions.udf.CIQ(L9232, "IQ_COUNTRY_NAME")</f>
        <v>United States</v>
      </c>
      <c r="G9232" t="str">
        <f t="shared" si="904"/>
        <v>ProShares Trust - ProShares Ultra Telecommunications ARCA:LTL)</v>
      </c>
      <c r="H9232">
        <f t="shared" si="905"/>
        <v>1</v>
      </c>
      <c r="I9232" t="str">
        <f t="shared" si="906"/>
        <v>ProShares Trust - ProShares Ultra Telecommunications #ARCA:LTL)</v>
      </c>
      <c r="J9232">
        <f t="shared" si="907"/>
        <v>54</v>
      </c>
      <c r="K9232" t="str">
        <f t="shared" si="908"/>
        <v>ProShares Trust - ProShares Ultra Telecommunications</v>
      </c>
      <c r="L9232" t="str">
        <f t="shared" si="909"/>
        <v>ARCA:LTL</v>
      </c>
    </row>
    <row r="9233" spans="1:12" x14ac:dyDescent="0.25">
      <c r="A9233" s="1" t="s">
        <v>9230</v>
      </c>
      <c r="B9233" s="2">
        <v>5726735</v>
      </c>
      <c r="C9233" t="str">
        <f>_xll.ciqfunctions.udf.CIQ(L9233, "IQ_COUNTRY_NAME")</f>
        <v>United States</v>
      </c>
      <c r="G9233" t="str">
        <f t="shared" si="904"/>
        <v>ProShares Trust - ProShares Ultra Utilities ARCA:UPW)</v>
      </c>
      <c r="H9233">
        <f t="shared" si="905"/>
        <v>1</v>
      </c>
      <c r="I9233" t="str">
        <f t="shared" si="906"/>
        <v>ProShares Trust - ProShares Ultra Utilities #ARCA:UPW)</v>
      </c>
      <c r="J9233">
        <f t="shared" si="907"/>
        <v>45</v>
      </c>
      <c r="K9233" t="str">
        <f t="shared" si="908"/>
        <v>ProShares Trust - ProShares Ultra Utilities</v>
      </c>
      <c r="L9233" t="str">
        <f t="shared" si="909"/>
        <v>ARCA:UPW</v>
      </c>
    </row>
    <row r="9234" spans="1:12" x14ac:dyDescent="0.25">
      <c r="A9234" s="1" t="s">
        <v>9231</v>
      </c>
      <c r="B9234" s="2">
        <v>5730931</v>
      </c>
      <c r="C9234" t="str">
        <f>_xll.ciqfunctions.udf.CIQ(L9234, "IQ_COUNTRY_NAME")</f>
        <v>United States</v>
      </c>
      <c r="G9234" t="str">
        <f t="shared" si="904"/>
        <v>ProShares Trust - ProShares UltraPro Dow30 ARCA:UDOW)</v>
      </c>
      <c r="H9234">
        <f t="shared" si="905"/>
        <v>1</v>
      </c>
      <c r="I9234" t="str">
        <f t="shared" si="906"/>
        <v>ProShares Trust - ProShares UltraPro Dow30 #ARCA:UDOW)</v>
      </c>
      <c r="J9234">
        <f t="shared" si="907"/>
        <v>44</v>
      </c>
      <c r="K9234" t="str">
        <f t="shared" si="908"/>
        <v>ProShares Trust - ProShares UltraPro Dow30</v>
      </c>
      <c r="L9234" t="str">
        <f t="shared" si="909"/>
        <v>ARCA:UDOW</v>
      </c>
    </row>
    <row r="9235" spans="1:12" x14ac:dyDescent="0.25">
      <c r="A9235" s="1" t="s">
        <v>9232</v>
      </c>
      <c r="B9235" s="2">
        <v>5730930</v>
      </c>
      <c r="C9235" t="str">
        <f>_xll.ciqfunctions.udf.CIQ(L9235, "IQ_COUNTRY_NAME")</f>
        <v>United States</v>
      </c>
      <c r="G9235" t="str">
        <f t="shared" si="904"/>
        <v>ProShares Trust - ProShares UltraPro MidCap400 ARCA:UMDD)</v>
      </c>
      <c r="H9235">
        <f t="shared" si="905"/>
        <v>1</v>
      </c>
      <c r="I9235" t="str">
        <f t="shared" si="906"/>
        <v>ProShares Trust - ProShares UltraPro MidCap400 #ARCA:UMDD)</v>
      </c>
      <c r="J9235">
        <f t="shared" si="907"/>
        <v>48</v>
      </c>
      <c r="K9235" t="str">
        <f t="shared" si="908"/>
        <v>ProShares Trust - ProShares UltraPro MidCap400</v>
      </c>
      <c r="L9235" t="str">
        <f t="shared" si="909"/>
        <v>ARCA:UMDD</v>
      </c>
    </row>
    <row r="9236" spans="1:12" x14ac:dyDescent="0.25">
      <c r="A9236" s="1" t="s">
        <v>9233</v>
      </c>
      <c r="B9236" s="2">
        <v>5730932</v>
      </c>
      <c r="C9236" t="str">
        <f>_xll.ciqfunctions.udf.CIQ(L9236, "IQ_COUNTRY_NAME")</f>
        <v>United States</v>
      </c>
      <c r="G9236" t="str">
        <f t="shared" si="904"/>
        <v>ProShares Trust - ProShares UltraPro QQQ NASDAQGM:TQQQ)</v>
      </c>
      <c r="H9236">
        <f t="shared" si="905"/>
        <v>1</v>
      </c>
      <c r="I9236" t="str">
        <f t="shared" si="906"/>
        <v>ProShares Trust - ProShares UltraPro QQQ #NASDAQGM:TQQQ)</v>
      </c>
      <c r="J9236">
        <f t="shared" si="907"/>
        <v>42</v>
      </c>
      <c r="K9236" t="str">
        <f t="shared" si="908"/>
        <v>ProShares Trust - ProShares UltraPro QQQ</v>
      </c>
      <c r="L9236" t="str">
        <f t="shared" si="909"/>
        <v>NASDAQGM:TQQQ</v>
      </c>
    </row>
    <row r="9237" spans="1:12" x14ac:dyDescent="0.25">
      <c r="A9237" s="1" t="s">
        <v>9234</v>
      </c>
      <c r="B9237" s="2">
        <v>5730929</v>
      </c>
      <c r="C9237" t="str">
        <f>_xll.ciqfunctions.udf.CIQ(L9237, "IQ_COUNTRY_NAME")</f>
        <v>United States</v>
      </c>
      <c r="G9237" t="str">
        <f t="shared" si="904"/>
        <v>ProShares Trust - ProShares UltraPro Russell2000 ARCA:URTY)</v>
      </c>
      <c r="H9237">
        <f t="shared" si="905"/>
        <v>1</v>
      </c>
      <c r="I9237" t="str">
        <f t="shared" si="906"/>
        <v>ProShares Trust - ProShares UltraPro Russell2000 #ARCA:URTY)</v>
      </c>
      <c r="J9237">
        <f t="shared" si="907"/>
        <v>50</v>
      </c>
      <c r="K9237" t="str">
        <f t="shared" si="908"/>
        <v>ProShares Trust - ProShares UltraPro Russell2000</v>
      </c>
      <c r="L9237" t="str">
        <f t="shared" si="909"/>
        <v>ARCA:URTY</v>
      </c>
    </row>
    <row r="9238" spans="1:12" x14ac:dyDescent="0.25">
      <c r="A9238" s="1" t="s">
        <v>9235</v>
      </c>
      <c r="B9238" s="2">
        <v>5730192</v>
      </c>
      <c r="C9238" t="str">
        <f>_xll.ciqfunctions.udf.CIQ(L9238, "IQ_COUNTRY_NAME")</f>
        <v>United States</v>
      </c>
      <c r="G9238" t="str">
        <f t="shared" si="904"/>
        <v>ProShares Trust - ProShares UltraPro S&amp;P500 ARCA:UPRO)</v>
      </c>
      <c r="H9238">
        <f t="shared" si="905"/>
        <v>1</v>
      </c>
      <c r="I9238" t="str">
        <f t="shared" si="906"/>
        <v>ProShares Trust - ProShares UltraPro S&amp;P500 #ARCA:UPRO)</v>
      </c>
      <c r="J9238">
        <f t="shared" si="907"/>
        <v>45</v>
      </c>
      <c r="K9238" t="str">
        <f t="shared" si="908"/>
        <v>ProShares Trust - ProShares UltraPro S&amp;P500</v>
      </c>
      <c r="L9238" t="str">
        <f t="shared" si="909"/>
        <v>ARCA:UPRO</v>
      </c>
    </row>
    <row r="9239" spans="1:12" x14ac:dyDescent="0.25">
      <c r="A9239" s="1" t="s">
        <v>9236</v>
      </c>
      <c r="B9239" s="2">
        <v>5733078</v>
      </c>
      <c r="C9239" t="str">
        <f>_xll.ciqfunctions.udf.CIQ(L9239, "IQ_COUNTRY_NAME")</f>
        <v>United States</v>
      </c>
      <c r="G9239" t="str">
        <f t="shared" si="904"/>
        <v>ProShares Trust - ProShares UltraPro Short 20+ Year Treasury ARCA:TTT)</v>
      </c>
      <c r="H9239">
        <f t="shared" si="905"/>
        <v>1</v>
      </c>
      <c r="I9239" t="str">
        <f t="shared" si="906"/>
        <v>ProShares Trust - ProShares UltraPro Short 20+ Year Treasury #ARCA:TTT)</v>
      </c>
      <c r="J9239">
        <f t="shared" si="907"/>
        <v>62</v>
      </c>
      <c r="K9239" t="str">
        <f t="shared" si="908"/>
        <v>ProShares Trust - ProShares UltraPro Short 20+ Year Treasury</v>
      </c>
      <c r="L9239" t="str">
        <f t="shared" si="909"/>
        <v>ARCA:TTT</v>
      </c>
    </row>
    <row r="9240" spans="1:12" x14ac:dyDescent="0.25">
      <c r="A9240" s="1" t="s">
        <v>9237</v>
      </c>
      <c r="B9240" s="2">
        <v>5730926</v>
      </c>
      <c r="C9240" t="str">
        <f>_xll.ciqfunctions.udf.CIQ(L9240, "IQ_COUNTRY_NAME")</f>
        <v>United States</v>
      </c>
      <c r="G9240" t="str">
        <f t="shared" si="904"/>
        <v>ProShares Trust - ProShares UltraPro Short Dow30 ARCA:SDOW)</v>
      </c>
      <c r="H9240">
        <f t="shared" si="905"/>
        <v>1</v>
      </c>
      <c r="I9240" t="str">
        <f t="shared" si="906"/>
        <v>ProShares Trust - ProShares UltraPro Short Dow30 #ARCA:SDOW)</v>
      </c>
      <c r="J9240">
        <f t="shared" si="907"/>
        <v>50</v>
      </c>
      <c r="K9240" t="str">
        <f t="shared" si="908"/>
        <v>ProShares Trust - ProShares UltraPro Short Dow30</v>
      </c>
      <c r="L9240" t="str">
        <f t="shared" si="909"/>
        <v>ARCA:SDOW</v>
      </c>
    </row>
    <row r="9241" spans="1:12" x14ac:dyDescent="0.25">
      <c r="A9241" s="1" t="s">
        <v>9238</v>
      </c>
      <c r="B9241" s="2">
        <v>5730927</v>
      </c>
      <c r="C9241" t="str">
        <f>_xll.ciqfunctions.udf.CIQ(L9241, "IQ_COUNTRY_NAME")</f>
        <v>United States</v>
      </c>
      <c r="G9241" t="str">
        <f t="shared" si="904"/>
        <v>ProShares Trust - ProShares UltraPro Short MidCap400 ARCA:SMDD)</v>
      </c>
      <c r="H9241">
        <f t="shared" si="905"/>
        <v>1</v>
      </c>
      <c r="I9241" t="str">
        <f t="shared" si="906"/>
        <v>ProShares Trust - ProShares UltraPro Short MidCap400 #ARCA:SMDD)</v>
      </c>
      <c r="J9241">
        <f t="shared" si="907"/>
        <v>54</v>
      </c>
      <c r="K9241" t="str">
        <f t="shared" si="908"/>
        <v>ProShares Trust - ProShares UltraPro Short MidCap400</v>
      </c>
      <c r="L9241" t="str">
        <f t="shared" si="909"/>
        <v>ARCA:SMDD</v>
      </c>
    </row>
    <row r="9242" spans="1:12" x14ac:dyDescent="0.25">
      <c r="A9242" s="1" t="s">
        <v>9239</v>
      </c>
      <c r="B9242" s="2">
        <v>5730925</v>
      </c>
      <c r="C9242" t="str">
        <f>_xll.ciqfunctions.udf.CIQ(L9242, "IQ_COUNTRY_NAME")</f>
        <v>United States</v>
      </c>
      <c r="G9242" t="str">
        <f t="shared" si="904"/>
        <v>ProShares Trust - ProShares UltraPro Short QQQ NASDAQGM:SQQQ)</v>
      </c>
      <c r="H9242">
        <f t="shared" si="905"/>
        <v>1</v>
      </c>
      <c r="I9242" t="str">
        <f t="shared" si="906"/>
        <v>ProShares Trust - ProShares UltraPro Short QQQ #NASDAQGM:SQQQ)</v>
      </c>
      <c r="J9242">
        <f t="shared" si="907"/>
        <v>48</v>
      </c>
      <c r="K9242" t="str">
        <f t="shared" si="908"/>
        <v>ProShares Trust - ProShares UltraPro Short QQQ</v>
      </c>
      <c r="L9242" t="str">
        <f t="shared" si="909"/>
        <v>NASDAQGM:SQQQ</v>
      </c>
    </row>
    <row r="9243" spans="1:12" x14ac:dyDescent="0.25">
      <c r="A9243" s="1" t="s">
        <v>9240</v>
      </c>
      <c r="B9243" s="2">
        <v>5730928</v>
      </c>
      <c r="C9243" t="str">
        <f>_xll.ciqfunctions.udf.CIQ(L9243, "IQ_COUNTRY_NAME")</f>
        <v>United States</v>
      </c>
      <c r="G9243" t="str">
        <f t="shared" si="904"/>
        <v>ProShares Trust - ProShares UltraPro Short Russell2000 ARCA:SRTY)</v>
      </c>
      <c r="H9243">
        <f t="shared" si="905"/>
        <v>1</v>
      </c>
      <c r="I9243" t="str">
        <f t="shared" si="906"/>
        <v>ProShares Trust - ProShares UltraPro Short Russell2000 #ARCA:SRTY)</v>
      </c>
      <c r="J9243">
        <f t="shared" si="907"/>
        <v>56</v>
      </c>
      <c r="K9243" t="str">
        <f t="shared" si="908"/>
        <v>ProShares Trust - ProShares UltraPro Short Russell2000</v>
      </c>
      <c r="L9243" t="str">
        <f t="shared" si="909"/>
        <v>ARCA:SRTY</v>
      </c>
    </row>
    <row r="9244" spans="1:12" x14ac:dyDescent="0.25">
      <c r="A9244" s="1" t="s">
        <v>9241</v>
      </c>
      <c r="B9244" s="2">
        <v>5730193</v>
      </c>
      <c r="C9244" t="str">
        <f>_xll.ciqfunctions.udf.CIQ(L9244, "IQ_COUNTRY_NAME")</f>
        <v>United States</v>
      </c>
      <c r="G9244" t="str">
        <f t="shared" si="904"/>
        <v>ProShares Trust - ProShares UltraPro Short S&amp;P500 ARCA:SPXU)</v>
      </c>
      <c r="H9244">
        <f t="shared" si="905"/>
        <v>1</v>
      </c>
      <c r="I9244" t="str">
        <f t="shared" si="906"/>
        <v>ProShares Trust - ProShares UltraPro Short S&amp;P500 #ARCA:SPXU)</v>
      </c>
      <c r="J9244">
        <f t="shared" si="907"/>
        <v>51</v>
      </c>
      <c r="K9244" t="str">
        <f t="shared" si="908"/>
        <v>ProShares Trust - ProShares UltraPro Short S&amp;P500</v>
      </c>
      <c r="L9244" t="str">
        <f t="shared" si="909"/>
        <v>ARCA:SPXU</v>
      </c>
    </row>
    <row r="9245" spans="1:12" x14ac:dyDescent="0.25">
      <c r="A9245" s="1" t="s">
        <v>9242</v>
      </c>
      <c r="B9245" s="2">
        <v>5728409</v>
      </c>
      <c r="C9245" t="str">
        <f>_xll.ciqfunctions.udf.CIQ(L9245, "IQ_COUNTRY_NAME")</f>
        <v>United States</v>
      </c>
      <c r="G9245" t="str">
        <f t="shared" si="904"/>
        <v>ProShares Trust - ProShares UltraShort 20+ Year Treasury ARCA:TBT)</v>
      </c>
      <c r="H9245">
        <f t="shared" si="905"/>
        <v>1</v>
      </c>
      <c r="I9245" t="str">
        <f t="shared" si="906"/>
        <v>ProShares Trust - ProShares UltraShort 20+ Year Treasury #ARCA:TBT)</v>
      </c>
      <c r="J9245">
        <f t="shared" si="907"/>
        <v>58</v>
      </c>
      <c r="K9245" t="str">
        <f t="shared" si="908"/>
        <v>ProShares Trust - ProShares UltraShort 20+ Year Treasury</v>
      </c>
      <c r="L9245" t="str">
        <f t="shared" si="909"/>
        <v>ARCA:TBT</v>
      </c>
    </row>
    <row r="9246" spans="1:12" x14ac:dyDescent="0.25">
      <c r="A9246" s="1" t="s">
        <v>9243</v>
      </c>
      <c r="B9246" s="2">
        <v>5728410</v>
      </c>
      <c r="C9246" t="str">
        <f>_xll.ciqfunctions.udf.CIQ(L9246, "IQ_COUNTRY_NAME")</f>
        <v>United States</v>
      </c>
      <c r="G9246" t="str">
        <f t="shared" si="904"/>
        <v>ProShares Trust - ProShares UltraShort 7-10 Year Treasury ARCA:PST)</v>
      </c>
      <c r="H9246">
        <f t="shared" si="905"/>
        <v>1</v>
      </c>
      <c r="I9246" t="str">
        <f t="shared" si="906"/>
        <v>ProShares Trust - ProShares UltraShort 7-10 Year Treasury #ARCA:PST)</v>
      </c>
      <c r="J9246">
        <f t="shared" si="907"/>
        <v>59</v>
      </c>
      <c r="K9246" t="str">
        <f t="shared" si="908"/>
        <v>ProShares Trust - ProShares UltraShort 7-10 Year Treasury</v>
      </c>
      <c r="L9246" t="str">
        <f t="shared" si="909"/>
        <v>ARCA:PST</v>
      </c>
    </row>
    <row r="9247" spans="1:12" x14ac:dyDescent="0.25">
      <c r="A9247" s="1" t="s">
        <v>9244</v>
      </c>
      <c r="B9247" s="2">
        <v>5726736</v>
      </c>
      <c r="C9247" t="str">
        <f>_xll.ciqfunctions.udf.CIQ(L9247, "IQ_COUNTRY_NAME")</f>
        <v>United States</v>
      </c>
      <c r="G9247" t="str">
        <f t="shared" si="904"/>
        <v>ProShares Trust - ProShares UltraShort Basic Materials ARCA:SMN)</v>
      </c>
      <c r="H9247">
        <f t="shared" si="905"/>
        <v>1</v>
      </c>
      <c r="I9247" t="str">
        <f t="shared" si="906"/>
        <v>ProShares Trust - ProShares UltraShort Basic Materials #ARCA:SMN)</v>
      </c>
      <c r="J9247">
        <f t="shared" si="907"/>
        <v>56</v>
      </c>
      <c r="K9247" t="str">
        <f t="shared" si="908"/>
        <v>ProShares Trust - ProShares UltraShort Basic Materials</v>
      </c>
      <c r="L9247" t="str">
        <f t="shared" si="909"/>
        <v>ARCA:SMN</v>
      </c>
    </row>
    <row r="9248" spans="1:12" x14ac:dyDescent="0.25">
      <c r="A9248" s="1" t="s">
        <v>9245</v>
      </c>
      <c r="B9248" s="2">
        <v>5726737</v>
      </c>
      <c r="C9248" t="str">
        <f>_xll.ciqfunctions.udf.CIQ(L9248, "IQ_COUNTRY_NAME")</f>
        <v>United States</v>
      </c>
      <c r="G9248" t="str">
        <f t="shared" si="904"/>
        <v>ProShares Trust - ProShares UltraShort Consumer Goods ARCA:SZK)</v>
      </c>
      <c r="H9248">
        <f t="shared" si="905"/>
        <v>1</v>
      </c>
      <c r="I9248" t="str">
        <f t="shared" si="906"/>
        <v>ProShares Trust - ProShares UltraShort Consumer Goods #ARCA:SZK)</v>
      </c>
      <c r="J9248">
        <f t="shared" si="907"/>
        <v>55</v>
      </c>
      <c r="K9248" t="str">
        <f t="shared" si="908"/>
        <v>ProShares Trust - ProShares UltraShort Consumer Goods</v>
      </c>
      <c r="L9248" t="str">
        <f t="shared" si="909"/>
        <v>ARCA:SZK</v>
      </c>
    </row>
    <row r="9249" spans="1:12" x14ac:dyDescent="0.25">
      <c r="A9249" s="1" t="s">
        <v>9246</v>
      </c>
      <c r="B9249" s="2">
        <v>5726738</v>
      </c>
      <c r="C9249" t="str">
        <f>_xll.ciqfunctions.udf.CIQ(L9249, "IQ_COUNTRY_NAME")</f>
        <v>United States</v>
      </c>
      <c r="G9249" t="str">
        <f t="shared" si="904"/>
        <v>ProShares Trust - ProShares UltraShort Consumer Services ARCA:SCC)</v>
      </c>
      <c r="H9249">
        <f t="shared" si="905"/>
        <v>1</v>
      </c>
      <c r="I9249" t="str">
        <f t="shared" si="906"/>
        <v>ProShares Trust - ProShares UltraShort Consumer Services #ARCA:SCC)</v>
      </c>
      <c r="J9249">
        <f t="shared" si="907"/>
        <v>58</v>
      </c>
      <c r="K9249" t="str">
        <f t="shared" si="908"/>
        <v>ProShares Trust - ProShares UltraShort Consumer Services</v>
      </c>
      <c r="L9249" t="str">
        <f t="shared" si="909"/>
        <v>ARCA:SCC</v>
      </c>
    </row>
    <row r="9250" spans="1:12" x14ac:dyDescent="0.25">
      <c r="A9250" s="1" t="s">
        <v>9247</v>
      </c>
      <c r="B9250" s="2">
        <v>5724847</v>
      </c>
      <c r="C9250" t="str">
        <f>_xll.ciqfunctions.udf.CIQ(L9250, "IQ_COUNTRY_NAME")</f>
        <v>United States</v>
      </c>
      <c r="G9250" t="str">
        <f t="shared" si="904"/>
        <v>ProShares Trust - ProShares UltraShort Dow30 ARCA:DXD)</v>
      </c>
      <c r="H9250">
        <f t="shared" si="905"/>
        <v>1</v>
      </c>
      <c r="I9250" t="str">
        <f t="shared" si="906"/>
        <v>ProShares Trust - ProShares UltraShort Dow30 #ARCA:DXD)</v>
      </c>
      <c r="J9250">
        <f t="shared" si="907"/>
        <v>46</v>
      </c>
      <c r="K9250" t="str">
        <f t="shared" si="908"/>
        <v>ProShares Trust - ProShares UltraShort Dow30</v>
      </c>
      <c r="L9250" t="str">
        <f t="shared" si="909"/>
        <v>ARCA:DXD</v>
      </c>
    </row>
    <row r="9251" spans="1:12" x14ac:dyDescent="0.25">
      <c r="A9251" s="1" t="s">
        <v>9248</v>
      </c>
      <c r="B9251" s="2">
        <v>5726739</v>
      </c>
      <c r="C9251" t="str">
        <f>_xll.ciqfunctions.udf.CIQ(L9251, "IQ_COUNTRY_NAME")</f>
        <v>United States</v>
      </c>
      <c r="G9251" t="str">
        <f t="shared" si="904"/>
        <v>ProShares Trust - ProShares UltraShort Financials ARCA:SKF)</v>
      </c>
      <c r="H9251">
        <f t="shared" si="905"/>
        <v>1</v>
      </c>
      <c r="I9251" t="str">
        <f t="shared" si="906"/>
        <v>ProShares Trust - ProShares UltraShort Financials #ARCA:SKF)</v>
      </c>
      <c r="J9251">
        <f t="shared" si="907"/>
        <v>51</v>
      </c>
      <c r="K9251" t="str">
        <f t="shared" si="908"/>
        <v>ProShares Trust - ProShares UltraShort Financials</v>
      </c>
      <c r="L9251" t="str">
        <f t="shared" si="909"/>
        <v>ARCA:SKF</v>
      </c>
    </row>
    <row r="9252" spans="1:12" x14ac:dyDescent="0.25">
      <c r="A9252" s="1" t="s">
        <v>9249</v>
      </c>
      <c r="B9252" s="2">
        <v>5728041</v>
      </c>
      <c r="C9252" t="str">
        <f>_xll.ciqfunctions.udf.CIQ(L9252, "IQ_COUNTRY_NAME")</f>
        <v>United States</v>
      </c>
      <c r="G9252" t="str">
        <f t="shared" si="904"/>
        <v>ProShares Trust - ProShares UltraShort FTSE China 50 ARCA:FXP)</v>
      </c>
      <c r="H9252">
        <f t="shared" si="905"/>
        <v>1</v>
      </c>
      <c r="I9252" t="str">
        <f t="shared" si="906"/>
        <v>ProShares Trust - ProShares UltraShort FTSE China 50 #ARCA:FXP)</v>
      </c>
      <c r="J9252">
        <f t="shared" si="907"/>
        <v>54</v>
      </c>
      <c r="K9252" t="str">
        <f t="shared" si="908"/>
        <v>ProShares Trust - ProShares UltraShort FTSE China 50</v>
      </c>
      <c r="L9252" t="str">
        <f t="shared" si="909"/>
        <v>ARCA:FXP</v>
      </c>
    </row>
    <row r="9253" spans="1:12" x14ac:dyDescent="0.25">
      <c r="A9253" s="1" t="s">
        <v>9250</v>
      </c>
      <c r="B9253" s="2">
        <v>5730160</v>
      </c>
      <c r="C9253" t="str">
        <f>_xll.ciqfunctions.udf.CIQ(L9253, "IQ_COUNTRY_NAME")</f>
        <v>United States</v>
      </c>
      <c r="G9253" t="str">
        <f t="shared" si="904"/>
        <v>ProShares Trust - ProShares UltraShort FTSE Europe ARCA:EPV)</v>
      </c>
      <c r="H9253">
        <f t="shared" si="905"/>
        <v>1</v>
      </c>
      <c r="I9253" t="str">
        <f t="shared" si="906"/>
        <v>ProShares Trust - ProShares UltraShort FTSE Europe #ARCA:EPV)</v>
      </c>
      <c r="J9253">
        <f t="shared" si="907"/>
        <v>52</v>
      </c>
      <c r="K9253" t="str">
        <f t="shared" si="908"/>
        <v>ProShares Trust - ProShares UltraShort FTSE Europe</v>
      </c>
      <c r="L9253" t="str">
        <f t="shared" si="909"/>
        <v>ARCA:EPV</v>
      </c>
    </row>
    <row r="9254" spans="1:12" x14ac:dyDescent="0.25">
      <c r="A9254" s="1" t="s">
        <v>9251</v>
      </c>
      <c r="B9254" s="2">
        <v>5726740</v>
      </c>
      <c r="C9254" t="str">
        <f>_xll.ciqfunctions.udf.CIQ(L9254, "IQ_COUNTRY_NAME")</f>
        <v>United States</v>
      </c>
      <c r="G9254" t="str">
        <f t="shared" si="904"/>
        <v>ProShares Trust - ProShares UltraShort Health Care ARCA:RXD)</v>
      </c>
      <c r="H9254">
        <f t="shared" si="905"/>
        <v>1</v>
      </c>
      <c r="I9254" t="str">
        <f t="shared" si="906"/>
        <v>ProShares Trust - ProShares UltraShort Health Care #ARCA:RXD)</v>
      </c>
      <c r="J9254">
        <f t="shared" si="907"/>
        <v>52</v>
      </c>
      <c r="K9254" t="str">
        <f t="shared" si="908"/>
        <v>ProShares Trust - ProShares UltraShort Health Care</v>
      </c>
      <c r="L9254" t="str">
        <f t="shared" si="909"/>
        <v>ARCA:RXD</v>
      </c>
    </row>
    <row r="9255" spans="1:12" x14ac:dyDescent="0.25">
      <c r="A9255" s="1" t="s">
        <v>9252</v>
      </c>
      <c r="B9255" s="2">
        <v>5726741</v>
      </c>
      <c r="C9255" t="str">
        <f>_xll.ciqfunctions.udf.CIQ(L9255, "IQ_COUNTRY_NAME")</f>
        <v>United States</v>
      </c>
      <c r="G9255" t="str">
        <f t="shared" si="904"/>
        <v>ProShares Trust - ProShares UltraShort Industrials ARCA:SIJ)</v>
      </c>
      <c r="H9255">
        <f t="shared" si="905"/>
        <v>1</v>
      </c>
      <c r="I9255" t="str">
        <f t="shared" si="906"/>
        <v>ProShares Trust - ProShares UltraShort Industrials #ARCA:SIJ)</v>
      </c>
      <c r="J9255">
        <f t="shared" si="907"/>
        <v>52</v>
      </c>
      <c r="K9255" t="str">
        <f t="shared" si="908"/>
        <v>ProShares Trust - ProShares UltraShort Industrials</v>
      </c>
      <c r="L9255" t="str">
        <f t="shared" si="909"/>
        <v>ARCA:SIJ</v>
      </c>
    </row>
    <row r="9256" spans="1:12" x14ac:dyDescent="0.25">
      <c r="A9256" s="1" t="s">
        <v>9253</v>
      </c>
      <c r="B9256" s="2">
        <v>5724848</v>
      </c>
      <c r="C9256" t="str">
        <f>_xll.ciqfunctions.udf.CIQ(L9256, "IQ_COUNTRY_NAME")</f>
        <v>United States</v>
      </c>
      <c r="G9256" t="str">
        <f t="shared" si="904"/>
        <v>ProShares Trust - ProShares UltraShort MidCap400 ARCA:MZZ)</v>
      </c>
      <c r="H9256">
        <f t="shared" si="905"/>
        <v>1</v>
      </c>
      <c r="I9256" t="str">
        <f t="shared" si="906"/>
        <v>ProShares Trust - ProShares UltraShort MidCap400 #ARCA:MZZ)</v>
      </c>
      <c r="J9256">
        <f t="shared" si="907"/>
        <v>50</v>
      </c>
      <c r="K9256" t="str">
        <f t="shared" si="908"/>
        <v>ProShares Trust - ProShares UltraShort MidCap400</v>
      </c>
      <c r="L9256" t="str">
        <f t="shared" si="909"/>
        <v>ARCA:MZZ</v>
      </c>
    </row>
    <row r="9257" spans="1:12" x14ac:dyDescent="0.25">
      <c r="A9257" s="1" t="s">
        <v>9254</v>
      </c>
      <c r="B9257" s="2">
        <v>5730158</v>
      </c>
      <c r="C9257" t="str">
        <f>_xll.ciqfunctions.udf.CIQ(L9257, "IQ_COUNTRY_NAME")</f>
        <v>United States</v>
      </c>
      <c r="G9257" t="str">
        <f t="shared" ref="G9257:G9320" si="910">SUBSTITUTE(A9257, "(", "")</f>
        <v>ProShares Trust - ProShares UltraShort MSCI Brazil Capped ARCA:BZQ)</v>
      </c>
      <c r="H9257">
        <f t="shared" ref="H9257:H9320" si="911">LEN(A9257)-LEN(G9257)</f>
        <v>1</v>
      </c>
      <c r="I9257" t="str">
        <f t="shared" ref="I9257:I9320" si="912">SUBSTITUTE(A9257,"(","#",H9257)</f>
        <v>ProShares Trust - ProShares UltraShort MSCI Brazil Capped #ARCA:BZQ)</v>
      </c>
      <c r="J9257">
        <f t="shared" ref="J9257:J9320" si="913">FIND("#", I9257)</f>
        <v>59</v>
      </c>
      <c r="K9257" t="str">
        <f t="shared" ref="K9257:K9320" si="914">TRIM(LEFT(A9257,J9257-1))</f>
        <v>ProShares Trust - ProShares UltraShort MSCI Brazil Capped</v>
      </c>
      <c r="L9257" t="str">
        <f t="shared" ref="L9257:L9320" si="915">TRIM(MID(A9257,J9257+1,LEN(A9257) - J9257-1))</f>
        <v>ARCA:BZQ</v>
      </c>
    </row>
    <row r="9258" spans="1:12" x14ac:dyDescent="0.25">
      <c r="A9258" s="1" t="s">
        <v>9255</v>
      </c>
      <c r="B9258" s="2">
        <v>5727975</v>
      </c>
      <c r="C9258" t="str">
        <f>_xll.ciqfunctions.udf.CIQ(L9258, "IQ_COUNTRY_NAME")</f>
        <v>United States</v>
      </c>
      <c r="G9258" t="str">
        <f t="shared" si="910"/>
        <v>ProShares Trust - ProShares UltraShort MSCI EAFE ARCA:EFU)</v>
      </c>
      <c r="H9258">
        <f t="shared" si="911"/>
        <v>1</v>
      </c>
      <c r="I9258" t="str">
        <f t="shared" si="912"/>
        <v>ProShares Trust - ProShares UltraShort MSCI EAFE #ARCA:EFU)</v>
      </c>
      <c r="J9258">
        <f t="shared" si="913"/>
        <v>50</v>
      </c>
      <c r="K9258" t="str">
        <f t="shared" si="914"/>
        <v>ProShares Trust - ProShares UltraShort MSCI EAFE</v>
      </c>
      <c r="L9258" t="str">
        <f t="shared" si="915"/>
        <v>ARCA:EFU</v>
      </c>
    </row>
    <row r="9259" spans="1:12" x14ac:dyDescent="0.25">
      <c r="A9259" s="1" t="s">
        <v>9256</v>
      </c>
      <c r="B9259" s="2">
        <v>5728001</v>
      </c>
      <c r="C9259" t="str">
        <f>_xll.ciqfunctions.udf.CIQ(L9259, "IQ_COUNTRY_NAME")</f>
        <v>United States</v>
      </c>
      <c r="G9259" t="str">
        <f t="shared" si="910"/>
        <v>ProShares Trust - ProShares UltraShort MSCI Emerging Markets ARCA:EEV)</v>
      </c>
      <c r="H9259">
        <f t="shared" si="911"/>
        <v>1</v>
      </c>
      <c r="I9259" t="str">
        <f t="shared" si="912"/>
        <v>ProShares Trust - ProShares UltraShort MSCI Emerging Markets #ARCA:EEV)</v>
      </c>
      <c r="J9259">
        <f t="shared" si="913"/>
        <v>62</v>
      </c>
      <c r="K9259" t="str">
        <f t="shared" si="914"/>
        <v>ProShares Trust - ProShares UltraShort MSCI Emerging Markets</v>
      </c>
      <c r="L9259" t="str">
        <f t="shared" si="915"/>
        <v>ARCA:EEV</v>
      </c>
    </row>
    <row r="9260" spans="1:12" x14ac:dyDescent="0.25">
      <c r="A9260" s="1" t="s">
        <v>9257</v>
      </c>
      <c r="B9260" s="2">
        <v>5728040</v>
      </c>
      <c r="C9260" t="str">
        <f>_xll.ciqfunctions.udf.CIQ(L9260, "IQ_COUNTRY_NAME")</f>
        <v>United States</v>
      </c>
      <c r="G9260" t="str">
        <f t="shared" si="910"/>
        <v>ProShares Trust - ProShares UltraShort MSCI Japan ARCA:EWV)</v>
      </c>
      <c r="H9260">
        <f t="shared" si="911"/>
        <v>1</v>
      </c>
      <c r="I9260" t="str">
        <f t="shared" si="912"/>
        <v>ProShares Trust - ProShares UltraShort MSCI Japan #ARCA:EWV)</v>
      </c>
      <c r="J9260">
        <f t="shared" si="913"/>
        <v>51</v>
      </c>
      <c r="K9260" t="str">
        <f t="shared" si="914"/>
        <v>ProShares Trust - ProShares UltraShort MSCI Japan</v>
      </c>
      <c r="L9260" t="str">
        <f t="shared" si="915"/>
        <v>ARCA:EWV</v>
      </c>
    </row>
    <row r="9261" spans="1:12" x14ac:dyDescent="0.25">
      <c r="A9261" s="1" t="s">
        <v>9258</v>
      </c>
      <c r="B9261" s="2">
        <v>5731019</v>
      </c>
      <c r="C9261" t="str">
        <f>_xll.ciqfunctions.udf.CIQ(L9261, "IQ_COUNTRY_NAME")</f>
        <v>United States</v>
      </c>
      <c r="G9261" t="str">
        <f t="shared" si="910"/>
        <v>ProShares Trust - ProShares UltraShort Nasdaq Biotechnology NASDAQGM:BIS)</v>
      </c>
      <c r="H9261">
        <f t="shared" si="911"/>
        <v>1</v>
      </c>
      <c r="I9261" t="str">
        <f t="shared" si="912"/>
        <v>ProShares Trust - ProShares UltraShort Nasdaq Biotechnology #NASDAQGM:BIS)</v>
      </c>
      <c r="J9261">
        <f t="shared" si="913"/>
        <v>61</v>
      </c>
      <c r="K9261" t="str">
        <f t="shared" si="914"/>
        <v>ProShares Trust - ProShares UltraShort Nasdaq Biotechnology</v>
      </c>
      <c r="L9261" t="str">
        <f t="shared" si="915"/>
        <v>NASDAQGM:BIS</v>
      </c>
    </row>
    <row r="9262" spans="1:12" x14ac:dyDescent="0.25">
      <c r="A9262" s="1" t="s">
        <v>9259</v>
      </c>
      <c r="B9262" s="2">
        <v>5726742</v>
      </c>
      <c r="C9262" t="str">
        <f>_xll.ciqfunctions.udf.CIQ(L9262, "IQ_COUNTRY_NAME")</f>
        <v>United States</v>
      </c>
      <c r="G9262" t="str">
        <f t="shared" si="910"/>
        <v>ProShares Trust - ProShares UltraShort Oil &amp; Gas ARCA:DUG)</v>
      </c>
      <c r="H9262">
        <f t="shared" si="911"/>
        <v>1</v>
      </c>
      <c r="I9262" t="str">
        <f t="shared" si="912"/>
        <v>ProShares Trust - ProShares UltraShort Oil &amp; Gas #ARCA:DUG)</v>
      </c>
      <c r="J9262">
        <f t="shared" si="913"/>
        <v>50</v>
      </c>
      <c r="K9262" t="str">
        <f t="shared" si="914"/>
        <v>ProShares Trust - ProShares UltraShort Oil &amp; Gas</v>
      </c>
      <c r="L9262" t="str">
        <f t="shared" si="915"/>
        <v>ARCA:DUG</v>
      </c>
    </row>
    <row r="9263" spans="1:12" x14ac:dyDescent="0.25">
      <c r="A9263" s="1" t="s">
        <v>9260</v>
      </c>
      <c r="B9263" s="2">
        <v>5724849</v>
      </c>
      <c r="C9263" t="str">
        <f>_xll.ciqfunctions.udf.CIQ(L9263, "IQ_COUNTRY_NAME")</f>
        <v>United States</v>
      </c>
      <c r="G9263" t="str">
        <f t="shared" si="910"/>
        <v>ProShares Trust - ProShares UltraShort QQQ ARCA:QID)</v>
      </c>
      <c r="H9263">
        <f t="shared" si="911"/>
        <v>1</v>
      </c>
      <c r="I9263" t="str">
        <f t="shared" si="912"/>
        <v>ProShares Trust - ProShares UltraShort QQQ #ARCA:QID)</v>
      </c>
      <c r="J9263">
        <f t="shared" si="913"/>
        <v>44</v>
      </c>
      <c r="K9263" t="str">
        <f t="shared" si="914"/>
        <v>ProShares Trust - ProShares UltraShort QQQ</v>
      </c>
      <c r="L9263" t="str">
        <f t="shared" si="915"/>
        <v>ARCA:QID</v>
      </c>
    </row>
    <row r="9264" spans="1:12" x14ac:dyDescent="0.25">
      <c r="A9264" s="1" t="s">
        <v>9261</v>
      </c>
      <c r="B9264" s="2">
        <v>5726743</v>
      </c>
      <c r="C9264" t="str">
        <f>_xll.ciqfunctions.udf.CIQ(L9264, "IQ_COUNTRY_NAME")</f>
        <v>United States</v>
      </c>
      <c r="G9264" t="str">
        <f t="shared" si="910"/>
        <v>ProShares Trust - ProShares UltraShort Real Estate ARCA:SRS)</v>
      </c>
      <c r="H9264">
        <f t="shared" si="911"/>
        <v>1</v>
      </c>
      <c r="I9264" t="str">
        <f t="shared" si="912"/>
        <v>ProShares Trust - ProShares UltraShort Real Estate #ARCA:SRS)</v>
      </c>
      <c r="J9264">
        <f t="shared" si="913"/>
        <v>52</v>
      </c>
      <c r="K9264" t="str">
        <f t="shared" si="914"/>
        <v>ProShares Trust - ProShares UltraShort Real Estate</v>
      </c>
      <c r="L9264" t="str">
        <f t="shared" si="915"/>
        <v>ARCA:SRS</v>
      </c>
    </row>
    <row r="9265" spans="1:12" x14ac:dyDescent="0.25">
      <c r="A9265" s="1" t="s">
        <v>9262</v>
      </c>
      <c r="B9265" s="2">
        <v>5726714</v>
      </c>
      <c r="C9265" t="str">
        <f>_xll.ciqfunctions.udf.CIQ(L9265, "IQ_COUNTRY_NAME")</f>
        <v>United States</v>
      </c>
      <c r="G9265" t="str">
        <f t="shared" si="910"/>
        <v>ProShares Trust - ProShares UltraShort Russell2000 ARCA:TWM)</v>
      </c>
      <c r="H9265">
        <f t="shared" si="911"/>
        <v>1</v>
      </c>
      <c r="I9265" t="str">
        <f t="shared" si="912"/>
        <v>ProShares Trust - ProShares UltraShort Russell2000 #ARCA:TWM)</v>
      </c>
      <c r="J9265">
        <f t="shared" si="913"/>
        <v>52</v>
      </c>
      <c r="K9265" t="str">
        <f t="shared" si="914"/>
        <v>ProShares Trust - ProShares UltraShort Russell2000</v>
      </c>
      <c r="L9265" t="str">
        <f t="shared" si="915"/>
        <v>ARCA:TWM</v>
      </c>
    </row>
    <row r="9266" spans="1:12" x14ac:dyDescent="0.25">
      <c r="A9266" s="1" t="s">
        <v>9263</v>
      </c>
      <c r="B9266" s="2">
        <v>5724850</v>
      </c>
      <c r="C9266" t="str">
        <f>_xll.ciqfunctions.udf.CIQ(L9266, "IQ_COUNTRY_NAME")</f>
        <v>United States</v>
      </c>
      <c r="G9266" t="str">
        <f t="shared" si="910"/>
        <v>ProShares Trust - ProShares UltraShort S&amp;P500 ARCA:SDS)</v>
      </c>
      <c r="H9266">
        <f t="shared" si="911"/>
        <v>1</v>
      </c>
      <c r="I9266" t="str">
        <f t="shared" si="912"/>
        <v>ProShares Trust - ProShares UltraShort S&amp;P500 #ARCA:SDS)</v>
      </c>
      <c r="J9266">
        <f t="shared" si="913"/>
        <v>47</v>
      </c>
      <c r="K9266" t="str">
        <f t="shared" si="914"/>
        <v>ProShares Trust - ProShares UltraShort S&amp;P500</v>
      </c>
      <c r="L9266" t="str">
        <f t="shared" si="915"/>
        <v>ARCA:SDS</v>
      </c>
    </row>
    <row r="9267" spans="1:12" x14ac:dyDescent="0.25">
      <c r="A9267" s="1" t="s">
        <v>9264</v>
      </c>
      <c r="B9267" s="2">
        <v>5726744</v>
      </c>
      <c r="C9267" t="str">
        <f>_xll.ciqfunctions.udf.CIQ(L9267, "IQ_COUNTRY_NAME")</f>
        <v>United States</v>
      </c>
      <c r="G9267" t="str">
        <f t="shared" si="910"/>
        <v>ProShares Trust - ProShares UltraShort Semiconductors ARCA:SSG)</v>
      </c>
      <c r="H9267">
        <f t="shared" si="911"/>
        <v>1</v>
      </c>
      <c r="I9267" t="str">
        <f t="shared" si="912"/>
        <v>ProShares Trust - ProShares UltraShort Semiconductors #ARCA:SSG)</v>
      </c>
      <c r="J9267">
        <f t="shared" si="913"/>
        <v>55</v>
      </c>
      <c r="K9267" t="str">
        <f t="shared" si="914"/>
        <v>ProShares Trust - ProShares UltraShort Semiconductors</v>
      </c>
      <c r="L9267" t="str">
        <f t="shared" si="915"/>
        <v>ARCA:SSG</v>
      </c>
    </row>
    <row r="9268" spans="1:12" x14ac:dyDescent="0.25">
      <c r="A9268" s="1" t="s">
        <v>9265</v>
      </c>
      <c r="B9268" s="2">
        <v>5726715</v>
      </c>
      <c r="C9268" t="str">
        <f>_xll.ciqfunctions.udf.CIQ(L9268, "IQ_COUNTRY_NAME")</f>
        <v>United States</v>
      </c>
      <c r="G9268" t="str">
        <f t="shared" si="910"/>
        <v>ProShares Trust - ProShares UltraShort SmallCap600 ARCA:SDD)</v>
      </c>
      <c r="H9268">
        <f t="shared" si="911"/>
        <v>1</v>
      </c>
      <c r="I9268" t="str">
        <f t="shared" si="912"/>
        <v>ProShares Trust - ProShares UltraShort SmallCap600 #ARCA:SDD)</v>
      </c>
      <c r="J9268">
        <f t="shared" si="913"/>
        <v>52</v>
      </c>
      <c r="K9268" t="str">
        <f t="shared" si="914"/>
        <v>ProShares Trust - ProShares UltraShort SmallCap600</v>
      </c>
      <c r="L9268" t="str">
        <f t="shared" si="915"/>
        <v>ARCA:SDD</v>
      </c>
    </row>
    <row r="9269" spans="1:12" x14ac:dyDescent="0.25">
      <c r="A9269" s="1" t="s">
        <v>9266</v>
      </c>
      <c r="B9269" s="2">
        <v>5726745</v>
      </c>
      <c r="C9269" t="str">
        <f>_xll.ciqfunctions.udf.CIQ(L9269, "IQ_COUNTRY_NAME")</f>
        <v>United States</v>
      </c>
      <c r="G9269" t="str">
        <f t="shared" si="910"/>
        <v>ProShares Trust - ProShares UltraShort Technology ARCA:REW)</v>
      </c>
      <c r="H9269">
        <f t="shared" si="911"/>
        <v>1</v>
      </c>
      <c r="I9269" t="str">
        <f t="shared" si="912"/>
        <v>ProShares Trust - ProShares UltraShort Technology #ARCA:REW)</v>
      </c>
      <c r="J9269">
        <f t="shared" si="913"/>
        <v>51</v>
      </c>
      <c r="K9269" t="str">
        <f t="shared" si="914"/>
        <v>ProShares Trust - ProShares UltraShort Technology</v>
      </c>
      <c r="L9269" t="str">
        <f t="shared" si="915"/>
        <v>ARCA:REW</v>
      </c>
    </row>
    <row r="9270" spans="1:12" x14ac:dyDescent="0.25">
      <c r="A9270" s="1" t="s">
        <v>9267</v>
      </c>
      <c r="B9270" s="2">
        <v>5726746</v>
      </c>
      <c r="C9270" t="str">
        <f>_xll.ciqfunctions.udf.CIQ(L9270, "IQ_COUNTRY_NAME")</f>
        <v>United States</v>
      </c>
      <c r="G9270" t="str">
        <f t="shared" si="910"/>
        <v>ProShares Trust - ProShares UltraShort Utilities ARCA:SDP)</v>
      </c>
      <c r="H9270">
        <f t="shared" si="911"/>
        <v>1</v>
      </c>
      <c r="I9270" t="str">
        <f t="shared" si="912"/>
        <v>ProShares Trust - ProShares UltraShort Utilities #ARCA:SDP)</v>
      </c>
      <c r="J9270">
        <f t="shared" si="913"/>
        <v>50</v>
      </c>
      <c r="K9270" t="str">
        <f t="shared" si="914"/>
        <v>ProShares Trust - ProShares UltraShort Utilities</v>
      </c>
      <c r="L9270" t="str">
        <f t="shared" si="915"/>
        <v>ARCA:SDP</v>
      </c>
    </row>
    <row r="9271" spans="1:12" x14ac:dyDescent="0.25">
      <c r="A9271" s="1" t="s">
        <v>9268</v>
      </c>
      <c r="B9271" s="2">
        <v>5733215</v>
      </c>
      <c r="C9271" t="str">
        <f>_xll.ciqfunctions.udf.CIQ(L9271, "IQ_COUNTRY_NAME")</f>
        <v>United States</v>
      </c>
      <c r="G9271" t="str">
        <f t="shared" si="910"/>
        <v>ProShares Trust II - ProShares Short Euro ARCA:EUFX)</v>
      </c>
      <c r="H9271">
        <f t="shared" si="911"/>
        <v>1</v>
      </c>
      <c r="I9271" t="str">
        <f t="shared" si="912"/>
        <v>ProShares Trust II - ProShares Short Euro #ARCA:EUFX)</v>
      </c>
      <c r="J9271">
        <f t="shared" si="913"/>
        <v>43</v>
      </c>
      <c r="K9271" t="str">
        <f t="shared" si="914"/>
        <v>ProShares Trust II - ProShares Short Euro</v>
      </c>
      <c r="L9271" t="str">
        <f t="shared" si="915"/>
        <v>ARCA:EUFX</v>
      </c>
    </row>
    <row r="9272" spans="1:12" x14ac:dyDescent="0.25">
      <c r="A9272" s="1" t="s">
        <v>9269</v>
      </c>
      <c r="B9272" s="2">
        <v>5732562</v>
      </c>
      <c r="C9272" t="str">
        <f>_xll.ciqfunctions.udf.CIQ(L9272, "IQ_COUNTRY_NAME")</f>
        <v>United States</v>
      </c>
      <c r="G9272" t="str">
        <f t="shared" si="910"/>
        <v>ProShares Trust II - ProShares Short VIX Short-Term Futures ETF BATS:SVXY)</v>
      </c>
      <c r="H9272">
        <f t="shared" si="911"/>
        <v>1</v>
      </c>
      <c r="I9272" t="str">
        <f t="shared" si="912"/>
        <v>ProShares Trust II - ProShares Short VIX Short-Term Futures ETF #BATS:SVXY)</v>
      </c>
      <c r="J9272">
        <f t="shared" si="913"/>
        <v>65</v>
      </c>
      <c r="K9272" t="str">
        <f t="shared" si="914"/>
        <v>ProShares Trust II - ProShares Short VIX Short-Term Futures ETF</v>
      </c>
      <c r="L9272" t="str">
        <f t="shared" si="915"/>
        <v>BATS:SVXY</v>
      </c>
    </row>
    <row r="9273" spans="1:12" x14ac:dyDescent="0.25">
      <c r="A9273" s="1" t="s">
        <v>9270</v>
      </c>
      <c r="B9273" s="2">
        <v>5728960</v>
      </c>
      <c r="C9273" t="str">
        <f>_xll.ciqfunctions.udf.CIQ(L9273, "IQ_COUNTRY_NAME")</f>
        <v>United States</v>
      </c>
      <c r="G9273" t="str">
        <f t="shared" si="910"/>
        <v>ProShares Trust II - ProShares Ultra Bloomberg Crude Oil ARCA:UCO)</v>
      </c>
      <c r="H9273">
        <f t="shared" si="911"/>
        <v>1</v>
      </c>
      <c r="I9273" t="str">
        <f t="shared" si="912"/>
        <v>ProShares Trust II - ProShares Ultra Bloomberg Crude Oil #ARCA:UCO)</v>
      </c>
      <c r="J9273">
        <f t="shared" si="913"/>
        <v>58</v>
      </c>
      <c r="K9273" t="str">
        <f t="shared" si="914"/>
        <v>ProShares Trust II - ProShares Ultra Bloomberg Crude Oil</v>
      </c>
      <c r="L9273" t="str">
        <f t="shared" si="915"/>
        <v>ARCA:UCO</v>
      </c>
    </row>
    <row r="9274" spans="1:12" x14ac:dyDescent="0.25">
      <c r="A9274" s="1" t="s">
        <v>9271</v>
      </c>
      <c r="B9274" s="2">
        <v>5732565</v>
      </c>
      <c r="C9274" t="str">
        <f>_xll.ciqfunctions.udf.CIQ(L9274, "IQ_COUNTRY_NAME")</f>
        <v>United States</v>
      </c>
      <c r="G9274" t="str">
        <f t="shared" si="910"/>
        <v>ProShares Trust II - ProShares Ultra Bloomberg Natural Gas ARCA:BOIL)</v>
      </c>
      <c r="H9274">
        <f t="shared" si="911"/>
        <v>1</v>
      </c>
      <c r="I9274" t="str">
        <f t="shared" si="912"/>
        <v>ProShares Trust II - ProShares Ultra Bloomberg Natural Gas #ARCA:BOIL)</v>
      </c>
      <c r="J9274">
        <f t="shared" si="913"/>
        <v>60</v>
      </c>
      <c r="K9274" t="str">
        <f t="shared" si="914"/>
        <v>ProShares Trust II - ProShares Ultra Bloomberg Natural Gas</v>
      </c>
      <c r="L9274" t="str">
        <f t="shared" si="915"/>
        <v>ARCA:BOIL</v>
      </c>
    </row>
    <row r="9275" spans="1:12" x14ac:dyDescent="0.25">
      <c r="A9275" s="1" t="s">
        <v>9272</v>
      </c>
      <c r="B9275" s="2">
        <v>5728964</v>
      </c>
      <c r="C9275" t="str">
        <f>_xll.ciqfunctions.udf.CIQ(L9275, "IQ_COUNTRY_NAME")</f>
        <v>United States</v>
      </c>
      <c r="G9275" t="str">
        <f t="shared" si="910"/>
        <v>ProShares Trust II - ProShares Ultra Euro ARCA:ULE)</v>
      </c>
      <c r="H9275">
        <f t="shared" si="911"/>
        <v>1</v>
      </c>
      <c r="I9275" t="str">
        <f t="shared" si="912"/>
        <v>ProShares Trust II - ProShares Ultra Euro #ARCA:ULE)</v>
      </c>
      <c r="J9275">
        <f t="shared" si="913"/>
        <v>43</v>
      </c>
      <c r="K9275" t="str">
        <f t="shared" si="914"/>
        <v>ProShares Trust II - ProShares Ultra Euro</v>
      </c>
      <c r="L9275" t="str">
        <f t="shared" si="915"/>
        <v>ARCA:ULE</v>
      </c>
    </row>
    <row r="9276" spans="1:12" x14ac:dyDescent="0.25">
      <c r="A9276" s="1" t="s">
        <v>9273</v>
      </c>
      <c r="B9276" s="2">
        <v>5728983</v>
      </c>
      <c r="C9276" t="str">
        <f>_xll.ciqfunctions.udf.CIQ(L9276, "IQ_COUNTRY_NAME")</f>
        <v>United States</v>
      </c>
      <c r="G9276" t="str">
        <f t="shared" si="910"/>
        <v>ProShares Trust II - ProShares Ultra Gold ARCA:UGL)</v>
      </c>
      <c r="H9276">
        <f t="shared" si="911"/>
        <v>1</v>
      </c>
      <c r="I9276" t="str">
        <f t="shared" si="912"/>
        <v>ProShares Trust II - ProShares Ultra Gold #ARCA:UGL)</v>
      </c>
      <c r="J9276">
        <f t="shared" si="913"/>
        <v>43</v>
      </c>
      <c r="K9276" t="str">
        <f t="shared" si="914"/>
        <v>ProShares Trust II - ProShares Ultra Gold</v>
      </c>
      <c r="L9276" t="str">
        <f t="shared" si="915"/>
        <v>ARCA:UGL</v>
      </c>
    </row>
    <row r="9277" spans="1:12" x14ac:dyDescent="0.25">
      <c r="A9277" s="1" t="s">
        <v>9274</v>
      </c>
      <c r="B9277" s="2">
        <v>5728986</v>
      </c>
      <c r="C9277" t="str">
        <f>_xll.ciqfunctions.udf.CIQ(L9277, "IQ_COUNTRY_NAME")</f>
        <v>United States</v>
      </c>
      <c r="G9277" t="str">
        <f t="shared" si="910"/>
        <v>ProShares Trust II - ProShares Ultra Silver ARCA:AGQ)</v>
      </c>
      <c r="H9277">
        <f t="shared" si="911"/>
        <v>1</v>
      </c>
      <c r="I9277" t="str">
        <f t="shared" si="912"/>
        <v>ProShares Trust II - ProShares Ultra Silver #ARCA:AGQ)</v>
      </c>
      <c r="J9277">
        <f t="shared" si="913"/>
        <v>45</v>
      </c>
      <c r="K9277" t="str">
        <f t="shared" si="914"/>
        <v>ProShares Trust II - ProShares Ultra Silver</v>
      </c>
      <c r="L9277" t="str">
        <f t="shared" si="915"/>
        <v>ARCA:AGQ</v>
      </c>
    </row>
    <row r="9278" spans="1:12" x14ac:dyDescent="0.25">
      <c r="A9278" s="1" t="s">
        <v>9275</v>
      </c>
      <c r="B9278" s="2">
        <v>5732559</v>
      </c>
      <c r="C9278" t="str">
        <f>_xll.ciqfunctions.udf.CIQ(L9278, "IQ_COUNTRY_NAME")</f>
        <v>United States</v>
      </c>
      <c r="G9278" t="str">
        <f t="shared" si="910"/>
        <v>ProShares Trust II - ProShares Ultra VIX Short-Term Futures ETF BATS:UVXY)</v>
      </c>
      <c r="H9278">
        <f t="shared" si="911"/>
        <v>1</v>
      </c>
      <c r="I9278" t="str">
        <f t="shared" si="912"/>
        <v>ProShares Trust II - ProShares Ultra VIX Short-Term Futures ETF #BATS:UVXY)</v>
      </c>
      <c r="J9278">
        <f t="shared" si="913"/>
        <v>65</v>
      </c>
      <c r="K9278" t="str">
        <f t="shared" si="914"/>
        <v>ProShares Trust II - ProShares Ultra VIX Short-Term Futures ETF</v>
      </c>
      <c r="L9278" t="str">
        <f t="shared" si="915"/>
        <v>BATS:UVXY</v>
      </c>
    </row>
    <row r="9279" spans="1:12" x14ac:dyDescent="0.25">
      <c r="A9279" s="1" t="s">
        <v>9276</v>
      </c>
      <c r="B9279" s="2">
        <v>5728963</v>
      </c>
      <c r="C9279" t="str">
        <f>_xll.ciqfunctions.udf.CIQ(L9279, "IQ_COUNTRY_NAME")</f>
        <v>United States</v>
      </c>
      <c r="G9279" t="str">
        <f t="shared" si="910"/>
        <v>ProShares Trust II - ProShares Ultra Yen ARCA:YCL)</v>
      </c>
      <c r="H9279">
        <f t="shared" si="911"/>
        <v>1</v>
      </c>
      <c r="I9279" t="str">
        <f t="shared" si="912"/>
        <v>ProShares Trust II - ProShares Ultra Yen #ARCA:YCL)</v>
      </c>
      <c r="J9279">
        <f t="shared" si="913"/>
        <v>42</v>
      </c>
      <c r="K9279" t="str">
        <f t="shared" si="914"/>
        <v>ProShares Trust II - ProShares Ultra Yen</v>
      </c>
      <c r="L9279" t="str">
        <f t="shared" si="915"/>
        <v>ARCA:YCL</v>
      </c>
    </row>
    <row r="9280" spans="1:12" x14ac:dyDescent="0.25">
      <c r="A9280" s="1" t="s">
        <v>9277</v>
      </c>
      <c r="B9280" s="2">
        <v>5733211</v>
      </c>
      <c r="C9280" t="str">
        <f>_xll.ciqfunctions.udf.CIQ(L9280, "IQ_COUNTRY_NAME")</f>
        <v>United States</v>
      </c>
      <c r="G9280" t="str">
        <f t="shared" si="910"/>
        <v>ProShares Trust II - ProShares UltraShort Australian Dollar ARCA:CROC)</v>
      </c>
      <c r="H9280">
        <f t="shared" si="911"/>
        <v>1</v>
      </c>
      <c r="I9280" t="str">
        <f t="shared" si="912"/>
        <v>ProShares Trust II - ProShares UltraShort Australian Dollar #ARCA:CROC)</v>
      </c>
      <c r="J9280">
        <f t="shared" si="913"/>
        <v>61</v>
      </c>
      <c r="K9280" t="str">
        <f t="shared" si="914"/>
        <v>ProShares Trust II - ProShares UltraShort Australian Dollar</v>
      </c>
      <c r="L9280" t="str">
        <f t="shared" si="915"/>
        <v>ARCA:CROC</v>
      </c>
    </row>
    <row r="9281" spans="1:12" x14ac:dyDescent="0.25">
      <c r="A9281" s="1" t="s">
        <v>9278</v>
      </c>
      <c r="B9281" s="2">
        <v>5728961</v>
      </c>
      <c r="C9281" t="str">
        <f>_xll.ciqfunctions.udf.CIQ(L9281, "IQ_COUNTRY_NAME")</f>
        <v>United States</v>
      </c>
      <c r="G9281" t="str">
        <f t="shared" si="910"/>
        <v>ProShares Trust II - ProShares UltraShort Bloomberg Crude Oil ARCA:SCO)</v>
      </c>
      <c r="H9281">
        <f t="shared" si="911"/>
        <v>1</v>
      </c>
      <c r="I9281" t="str">
        <f t="shared" si="912"/>
        <v>ProShares Trust II - ProShares UltraShort Bloomberg Crude Oil #ARCA:SCO)</v>
      </c>
      <c r="J9281">
        <f t="shared" si="913"/>
        <v>63</v>
      </c>
      <c r="K9281" t="str">
        <f t="shared" si="914"/>
        <v>ProShares Trust II - ProShares UltraShort Bloomberg Crude Oil</v>
      </c>
      <c r="L9281" t="str">
        <f t="shared" si="915"/>
        <v>ARCA:SCO</v>
      </c>
    </row>
    <row r="9282" spans="1:12" x14ac:dyDescent="0.25">
      <c r="A9282" s="1" t="s">
        <v>9279</v>
      </c>
      <c r="B9282" s="2">
        <v>5732564</v>
      </c>
      <c r="C9282" t="str">
        <f>_xll.ciqfunctions.udf.CIQ(L9282, "IQ_COUNTRY_NAME")</f>
        <v>United States</v>
      </c>
      <c r="G9282" t="str">
        <f t="shared" si="910"/>
        <v>ProShares Trust II - ProShares UltraShort Bloomberg Natural Gas ARCA:KOLD)</v>
      </c>
      <c r="H9282">
        <f t="shared" si="911"/>
        <v>1</v>
      </c>
      <c r="I9282" t="str">
        <f t="shared" si="912"/>
        <v>ProShares Trust II - ProShares UltraShort Bloomberg Natural Gas #ARCA:KOLD)</v>
      </c>
      <c r="J9282">
        <f t="shared" si="913"/>
        <v>65</v>
      </c>
      <c r="K9282" t="str">
        <f t="shared" si="914"/>
        <v>ProShares Trust II - ProShares UltraShort Bloomberg Natural Gas</v>
      </c>
      <c r="L9282" t="str">
        <f t="shared" si="915"/>
        <v>ARCA:KOLD</v>
      </c>
    </row>
    <row r="9283" spans="1:12" x14ac:dyDescent="0.25">
      <c r="A9283" s="1" t="s">
        <v>9280</v>
      </c>
      <c r="B9283" s="2">
        <v>5728965</v>
      </c>
      <c r="C9283" t="str">
        <f>_xll.ciqfunctions.udf.CIQ(L9283, "IQ_COUNTRY_NAME")</f>
        <v>United States</v>
      </c>
      <c r="G9283" t="str">
        <f t="shared" si="910"/>
        <v>ProShares Trust II - ProShares UltraShort Euro ARCA:EUO)</v>
      </c>
      <c r="H9283">
        <f t="shared" si="911"/>
        <v>1</v>
      </c>
      <c r="I9283" t="str">
        <f t="shared" si="912"/>
        <v>ProShares Trust II - ProShares UltraShort Euro #ARCA:EUO)</v>
      </c>
      <c r="J9283">
        <f t="shared" si="913"/>
        <v>48</v>
      </c>
      <c r="K9283" t="str">
        <f t="shared" si="914"/>
        <v>ProShares Trust II - ProShares UltraShort Euro</v>
      </c>
      <c r="L9283" t="str">
        <f t="shared" si="915"/>
        <v>ARCA:EUO</v>
      </c>
    </row>
    <row r="9284" spans="1:12" x14ac:dyDescent="0.25">
      <c r="A9284" s="1" t="s">
        <v>9281</v>
      </c>
      <c r="B9284" s="2">
        <v>5728984</v>
      </c>
      <c r="C9284" t="str">
        <f>_xll.ciqfunctions.udf.CIQ(L9284, "IQ_COUNTRY_NAME")</f>
        <v>United States</v>
      </c>
      <c r="G9284" t="str">
        <f t="shared" si="910"/>
        <v>ProShares Trust II - ProShares UltraShort Gold ARCA:GLL)</v>
      </c>
      <c r="H9284">
        <f t="shared" si="911"/>
        <v>1</v>
      </c>
      <c r="I9284" t="str">
        <f t="shared" si="912"/>
        <v>ProShares Trust II - ProShares UltraShort Gold #ARCA:GLL)</v>
      </c>
      <c r="J9284">
        <f t="shared" si="913"/>
        <v>48</v>
      </c>
      <c r="K9284" t="str">
        <f t="shared" si="914"/>
        <v>ProShares Trust II - ProShares UltraShort Gold</v>
      </c>
      <c r="L9284" t="str">
        <f t="shared" si="915"/>
        <v>ARCA:GLL</v>
      </c>
    </row>
    <row r="9285" spans="1:12" x14ac:dyDescent="0.25">
      <c r="A9285" s="1" t="s">
        <v>9282</v>
      </c>
      <c r="B9285" s="2">
        <v>5728985</v>
      </c>
      <c r="C9285" t="str">
        <f>_xll.ciqfunctions.udf.CIQ(L9285, "IQ_COUNTRY_NAME")</f>
        <v>United States</v>
      </c>
      <c r="G9285" t="str">
        <f t="shared" si="910"/>
        <v>ProShares Trust II - ProShares UltraShort Silver ARCA:ZSL)</v>
      </c>
      <c r="H9285">
        <f t="shared" si="911"/>
        <v>1</v>
      </c>
      <c r="I9285" t="str">
        <f t="shared" si="912"/>
        <v>ProShares Trust II - ProShares UltraShort Silver #ARCA:ZSL)</v>
      </c>
      <c r="J9285">
        <f t="shared" si="913"/>
        <v>50</v>
      </c>
      <c r="K9285" t="str">
        <f t="shared" si="914"/>
        <v>ProShares Trust II - ProShares UltraShort Silver</v>
      </c>
      <c r="L9285" t="str">
        <f t="shared" si="915"/>
        <v>ARCA:ZSL</v>
      </c>
    </row>
    <row r="9286" spans="1:12" x14ac:dyDescent="0.25">
      <c r="A9286" s="1" t="s">
        <v>9283</v>
      </c>
      <c r="B9286" s="2">
        <v>5728962</v>
      </c>
      <c r="C9286" t="str">
        <f>_xll.ciqfunctions.udf.CIQ(L9286, "IQ_COUNTRY_NAME")</f>
        <v>United States</v>
      </c>
      <c r="G9286" t="str">
        <f t="shared" si="910"/>
        <v>ProShares Trust II - ProShares UltraShort Yen ARCA:YCS)</v>
      </c>
      <c r="H9286">
        <f t="shared" si="911"/>
        <v>1</v>
      </c>
      <c r="I9286" t="str">
        <f t="shared" si="912"/>
        <v>ProShares Trust II - ProShares UltraShort Yen #ARCA:YCS)</v>
      </c>
      <c r="J9286">
        <f t="shared" si="913"/>
        <v>47</v>
      </c>
      <c r="K9286" t="str">
        <f t="shared" si="914"/>
        <v>ProShares Trust II - ProShares UltraShort Yen</v>
      </c>
      <c r="L9286" t="str">
        <f t="shared" si="915"/>
        <v>ARCA:YCS</v>
      </c>
    </row>
    <row r="9287" spans="1:12" x14ac:dyDescent="0.25">
      <c r="A9287" s="1" t="s">
        <v>9284</v>
      </c>
      <c r="B9287" s="2">
        <v>5731739</v>
      </c>
      <c r="C9287" t="str">
        <f>_xll.ciqfunctions.udf.CIQ(L9287, "IQ_COUNTRY_NAME")</f>
        <v>United States</v>
      </c>
      <c r="G9287" t="str">
        <f t="shared" si="910"/>
        <v>ProShares Trust II - ProShares VIX Mid-Term Futures ETF BATS:VIXM)</v>
      </c>
      <c r="H9287">
        <f t="shared" si="911"/>
        <v>1</v>
      </c>
      <c r="I9287" t="str">
        <f t="shared" si="912"/>
        <v>ProShares Trust II - ProShares VIX Mid-Term Futures ETF #BATS:VIXM)</v>
      </c>
      <c r="J9287">
        <f t="shared" si="913"/>
        <v>57</v>
      </c>
      <c r="K9287" t="str">
        <f t="shared" si="914"/>
        <v>ProShares Trust II - ProShares VIX Mid-Term Futures ETF</v>
      </c>
      <c r="L9287" t="str">
        <f t="shared" si="915"/>
        <v>BATS:VIXM</v>
      </c>
    </row>
    <row r="9288" spans="1:12" x14ac:dyDescent="0.25">
      <c r="A9288" s="1" t="s">
        <v>9285</v>
      </c>
      <c r="B9288" s="2">
        <v>5731740</v>
      </c>
      <c r="C9288" t="str">
        <f>_xll.ciqfunctions.udf.CIQ(L9288, "IQ_COUNTRY_NAME")</f>
        <v>United States</v>
      </c>
      <c r="G9288" t="str">
        <f t="shared" si="910"/>
        <v>ProShares Trust II - ProShares VIX Short-Term Futures ETF BATS:VIXY)</v>
      </c>
      <c r="H9288">
        <f t="shared" si="911"/>
        <v>1</v>
      </c>
      <c r="I9288" t="str">
        <f t="shared" si="912"/>
        <v>ProShares Trust II - ProShares VIX Short-Term Futures ETF #BATS:VIXY)</v>
      </c>
      <c r="J9288">
        <f t="shared" si="913"/>
        <v>59</v>
      </c>
      <c r="K9288" t="str">
        <f t="shared" si="914"/>
        <v>ProShares Trust II - ProShares VIX Short-Term Futures ETF</v>
      </c>
      <c r="L9288" t="str">
        <f t="shared" si="915"/>
        <v>BATS:VIXY</v>
      </c>
    </row>
    <row r="9289" spans="1:12" x14ac:dyDescent="0.25">
      <c r="A9289" s="1" t="s">
        <v>9286</v>
      </c>
      <c r="B9289" s="2">
        <v>4092630</v>
      </c>
      <c r="C9289" t="str">
        <f>_xll.ciqfunctions.udf.CIQ(L9289, "IQ_COUNTRY_NAME")</f>
        <v>United States</v>
      </c>
      <c r="G9289" t="str">
        <f t="shared" si="910"/>
        <v>Prospect Capital Corporation NASDAQGS:PSEC)</v>
      </c>
      <c r="H9289">
        <f t="shared" si="911"/>
        <v>1</v>
      </c>
      <c r="I9289" t="str">
        <f t="shared" si="912"/>
        <v>Prospect Capital Corporation #NASDAQGS:PSEC)</v>
      </c>
      <c r="J9289">
        <f t="shared" si="913"/>
        <v>30</v>
      </c>
      <c r="K9289" t="str">
        <f t="shared" si="914"/>
        <v>Prospect Capital Corporation</v>
      </c>
      <c r="L9289" t="str">
        <f t="shared" si="915"/>
        <v>NASDAQGS:PSEC</v>
      </c>
    </row>
    <row r="9290" spans="1:12" x14ac:dyDescent="0.25">
      <c r="A9290" s="1" t="s">
        <v>9287</v>
      </c>
      <c r="B9290" s="2">
        <v>27412920</v>
      </c>
      <c r="C9290" t="str">
        <f>_xll.ciqfunctions.udf.CIQ(L9290, "IQ_COUNTRY_NAME")</f>
        <v>United States</v>
      </c>
      <c r="G9290" t="str">
        <f t="shared" si="910"/>
        <v>Prospector Capital Corp. NASDAQCM:PRSR)</v>
      </c>
      <c r="H9290">
        <f t="shared" si="911"/>
        <v>1</v>
      </c>
      <c r="I9290" t="str">
        <f t="shared" si="912"/>
        <v>Prospector Capital Corp. #NASDAQCM:PRSR)</v>
      </c>
      <c r="J9290">
        <f t="shared" si="913"/>
        <v>26</v>
      </c>
      <c r="K9290" t="str">
        <f t="shared" si="914"/>
        <v>Prospector Capital Corp.</v>
      </c>
      <c r="L9290" t="str">
        <f t="shared" si="915"/>
        <v>NASDAQCM:PRSR</v>
      </c>
    </row>
    <row r="9291" spans="1:12" x14ac:dyDescent="0.25">
      <c r="A9291" s="1" t="s">
        <v>9288</v>
      </c>
      <c r="B9291" s="2">
        <v>1018962</v>
      </c>
      <c r="C9291" t="str">
        <f>_xll.ciqfunctions.udf.CIQ(L9291, "IQ_COUNTRY_NAME")</f>
        <v>United States</v>
      </c>
      <c r="G9291" t="str">
        <f t="shared" si="910"/>
        <v>Prosperity Bancshares, Inc. NYSE:PB)</v>
      </c>
      <c r="H9291">
        <f t="shared" si="911"/>
        <v>1</v>
      </c>
      <c r="I9291" t="str">
        <f t="shared" si="912"/>
        <v>Prosperity Bancshares, Inc. #NYSE:PB)</v>
      </c>
      <c r="J9291">
        <f t="shared" si="913"/>
        <v>29</v>
      </c>
      <c r="K9291" t="str">
        <f t="shared" si="914"/>
        <v>Prosperity Bancshares, Inc.</v>
      </c>
      <c r="L9291" t="str">
        <f t="shared" si="915"/>
        <v>NYSE:PB</v>
      </c>
    </row>
    <row r="9292" spans="1:12" x14ac:dyDescent="0.25">
      <c r="A9292" s="1" t="s">
        <v>9289</v>
      </c>
      <c r="B9292" s="2">
        <v>13377879</v>
      </c>
      <c r="C9292" t="str">
        <f>_xll.ciqfunctions.udf.CIQ(L9292, "IQ_COUNTRY_NAME")</f>
        <v>(Invalid Identifier)</v>
      </c>
      <c r="G9292" t="str">
        <f t="shared" si="910"/>
        <v>ProStar Holdings Inc. OTCQX:MAPP.F)</v>
      </c>
      <c r="H9292">
        <f t="shared" si="911"/>
        <v>1</v>
      </c>
      <c r="I9292" t="str">
        <f t="shared" si="912"/>
        <v>ProStar Holdings Inc. #OTCQX:MAPP.F)</v>
      </c>
      <c r="J9292">
        <f t="shared" si="913"/>
        <v>23</v>
      </c>
      <c r="K9292" t="str">
        <f t="shared" si="914"/>
        <v>ProStar Holdings Inc.</v>
      </c>
      <c r="L9292" t="str">
        <f t="shared" si="915"/>
        <v>OTCQX:MAPP.F</v>
      </c>
    </row>
    <row r="9293" spans="1:12" x14ac:dyDescent="0.25">
      <c r="A9293" s="1" t="s">
        <v>9290</v>
      </c>
      <c r="B9293" s="2">
        <v>4548019</v>
      </c>
      <c r="C9293" t="str">
        <f>_xll.ciqfunctions.udf.CIQ(L9293, "IQ_COUNTRY_NAME")</f>
        <v>United States</v>
      </c>
      <c r="G9293" t="str">
        <f t="shared" si="910"/>
        <v>Protagenic Therapeutics, Inc. NASDAQCM:PTIX)</v>
      </c>
      <c r="H9293">
        <f t="shared" si="911"/>
        <v>1</v>
      </c>
      <c r="I9293" t="str">
        <f t="shared" si="912"/>
        <v>Protagenic Therapeutics, Inc. #NASDAQCM:PTIX)</v>
      </c>
      <c r="J9293">
        <f t="shared" si="913"/>
        <v>31</v>
      </c>
      <c r="K9293" t="str">
        <f t="shared" si="914"/>
        <v>Protagenic Therapeutics, Inc.</v>
      </c>
      <c r="L9293" t="str">
        <f t="shared" si="915"/>
        <v>NASDAQCM:PTIX</v>
      </c>
    </row>
    <row r="9294" spans="1:12" x14ac:dyDescent="0.25">
      <c r="A9294" s="1" t="s">
        <v>9291</v>
      </c>
      <c r="B9294" s="2">
        <v>4972298</v>
      </c>
      <c r="C9294" t="str">
        <f>_xll.ciqfunctions.udf.CIQ(L9294, "IQ_COUNTRY_NAME")</f>
        <v>United States</v>
      </c>
      <c r="G9294" t="str">
        <f t="shared" si="910"/>
        <v>Protagonist Therapeutics, Inc. NASDAQGM:PTGX)</v>
      </c>
      <c r="H9294">
        <f t="shared" si="911"/>
        <v>1</v>
      </c>
      <c r="I9294" t="str">
        <f t="shared" si="912"/>
        <v>Protagonist Therapeutics, Inc. #NASDAQGM:PTGX)</v>
      </c>
      <c r="J9294">
        <f t="shared" si="913"/>
        <v>32</v>
      </c>
      <c r="K9294" t="str">
        <f t="shared" si="914"/>
        <v>Protagonist Therapeutics, Inc.</v>
      </c>
      <c r="L9294" t="str">
        <f t="shared" si="915"/>
        <v>NASDAQGM:PTGX</v>
      </c>
    </row>
    <row r="9295" spans="1:12" x14ac:dyDescent="0.25">
      <c r="A9295" s="1" t="s">
        <v>9292</v>
      </c>
      <c r="B9295" s="2">
        <v>4811959</v>
      </c>
      <c r="C9295" t="str">
        <f>_xll.ciqfunctions.udf.CIQ(L9295, "IQ_COUNTRY_NAME")</f>
        <v>United States</v>
      </c>
      <c r="G9295" t="str">
        <f t="shared" si="910"/>
        <v>Protalix BioTherapeutics, Inc. NYSEAM:PLX)</v>
      </c>
      <c r="H9295">
        <f t="shared" si="911"/>
        <v>1</v>
      </c>
      <c r="I9295" t="str">
        <f t="shared" si="912"/>
        <v>Protalix BioTherapeutics, Inc. #NYSEAM:PLX)</v>
      </c>
      <c r="J9295">
        <f t="shared" si="913"/>
        <v>32</v>
      </c>
      <c r="K9295" t="str">
        <f t="shared" si="914"/>
        <v>Protalix BioTherapeutics, Inc.</v>
      </c>
      <c r="L9295" t="str">
        <f t="shared" si="915"/>
        <v>NYSEAM:PLX</v>
      </c>
    </row>
    <row r="9296" spans="1:12" x14ac:dyDescent="0.25">
      <c r="A9296" s="1" t="s">
        <v>9293</v>
      </c>
      <c r="B9296" s="2">
        <v>9330297</v>
      </c>
      <c r="C9296" t="str">
        <f>_xll.ciqfunctions.udf.CIQ(L9296, "IQ_COUNTRY_NAME")</f>
        <v>United States</v>
      </c>
      <c r="G9296" t="str">
        <f t="shared" si="910"/>
        <v>Protara Therapeutics, Inc. NASDAQGM:TARA)</v>
      </c>
      <c r="H9296">
        <f t="shared" si="911"/>
        <v>1</v>
      </c>
      <c r="I9296" t="str">
        <f t="shared" si="912"/>
        <v>Protara Therapeutics, Inc. #NASDAQGM:TARA)</v>
      </c>
      <c r="J9296">
        <f t="shared" si="913"/>
        <v>28</v>
      </c>
      <c r="K9296" t="str">
        <f t="shared" si="914"/>
        <v>Protara Therapeutics, Inc.</v>
      </c>
      <c r="L9296" t="str">
        <f t="shared" si="915"/>
        <v>NASDAQGM:TARA</v>
      </c>
    </row>
    <row r="9297" spans="1:12" x14ac:dyDescent="0.25">
      <c r="A9297" s="1" t="s">
        <v>9294</v>
      </c>
      <c r="B9297" s="2">
        <v>4810283</v>
      </c>
      <c r="C9297" t="str">
        <f>_xll.ciqfunctions.udf.CIQ(L9297, "IQ_COUNTRY_NAME")</f>
        <v>United States</v>
      </c>
      <c r="G9297" t="str">
        <f t="shared" si="910"/>
        <v>Protect Pharmaceutical Corporation OTCPK:PRTT)</v>
      </c>
      <c r="H9297">
        <f t="shared" si="911"/>
        <v>1</v>
      </c>
      <c r="I9297" t="str">
        <f t="shared" si="912"/>
        <v>Protect Pharmaceutical Corporation #OTCPK:PRTT)</v>
      </c>
      <c r="J9297">
        <f t="shared" si="913"/>
        <v>36</v>
      </c>
      <c r="K9297" t="str">
        <f t="shared" si="914"/>
        <v>Protect Pharmaceutical Corporation</v>
      </c>
      <c r="L9297" t="str">
        <f t="shared" si="915"/>
        <v>OTCPK:PRTT</v>
      </c>
    </row>
    <row r="9298" spans="1:12" x14ac:dyDescent="0.25">
      <c r="A9298" s="1" t="s">
        <v>9295</v>
      </c>
      <c r="B9298" s="2">
        <v>4772268</v>
      </c>
      <c r="C9298" t="str">
        <f>_xll.ciqfunctions.udf.CIQ(L9298, "IQ_COUNTRY_NAME")</f>
        <v>(Invalid Identifier)</v>
      </c>
      <c r="G9298" t="str">
        <f t="shared" si="910"/>
        <v>Protective Capital Structures Corp. OTCEM:PCSO)</v>
      </c>
      <c r="H9298">
        <f t="shared" si="911"/>
        <v>1</v>
      </c>
      <c r="I9298" t="str">
        <f t="shared" si="912"/>
        <v>Protective Capital Structures Corp. #OTCEM:PCSO)</v>
      </c>
      <c r="J9298">
        <f t="shared" si="913"/>
        <v>37</v>
      </c>
      <c r="K9298" t="str">
        <f t="shared" si="914"/>
        <v>Protective Capital Structures Corp.</v>
      </c>
      <c r="L9298" t="str">
        <f t="shared" si="915"/>
        <v>OTCEM:PCSO</v>
      </c>
    </row>
    <row r="9299" spans="1:12" x14ac:dyDescent="0.25">
      <c r="A9299" s="1" t="s">
        <v>9296</v>
      </c>
      <c r="B9299" s="2">
        <v>4916672</v>
      </c>
      <c r="C9299" t="str">
        <f>_xll.ciqfunctions.udf.CIQ(L9299, "IQ_COUNTRY_NAME")</f>
        <v>(Invalid Identifier)</v>
      </c>
      <c r="G9299" t="str">
        <f t="shared" si="910"/>
        <v>Protein Reactor Combined Fuels Inc OTCEM:PRCF)</v>
      </c>
      <c r="H9299">
        <f t="shared" si="911"/>
        <v>1</v>
      </c>
      <c r="I9299" t="str">
        <f t="shared" si="912"/>
        <v>Protein Reactor Combined Fuels Inc #OTCEM:PRCF)</v>
      </c>
      <c r="J9299">
        <f t="shared" si="913"/>
        <v>36</v>
      </c>
      <c r="K9299" t="str">
        <f t="shared" si="914"/>
        <v>Protein Reactor Combined Fuels Inc</v>
      </c>
      <c r="L9299" t="str">
        <f t="shared" si="915"/>
        <v>OTCEM:PRCF</v>
      </c>
    </row>
    <row r="9300" spans="1:12" x14ac:dyDescent="0.25">
      <c r="A9300" s="1" t="s">
        <v>9297</v>
      </c>
      <c r="B9300" s="2">
        <v>4773292</v>
      </c>
      <c r="C9300" t="str">
        <f>_xll.ciqfunctions.udf.CIQ(L9300, "IQ_COUNTRY_NAME")</f>
        <v>United States</v>
      </c>
      <c r="G9300" t="str">
        <f t="shared" si="910"/>
        <v>ProTek Capital, Inc. OTCPK:PRPM)</v>
      </c>
      <c r="H9300">
        <f t="shared" si="911"/>
        <v>1</v>
      </c>
      <c r="I9300" t="str">
        <f t="shared" si="912"/>
        <v>ProTek Capital, Inc. #OTCPK:PRPM)</v>
      </c>
      <c r="J9300">
        <f t="shared" si="913"/>
        <v>22</v>
      </c>
      <c r="K9300" t="str">
        <f t="shared" si="914"/>
        <v>ProTek Capital, Inc.</v>
      </c>
      <c r="L9300" t="str">
        <f t="shared" si="915"/>
        <v>OTCPK:PRPM</v>
      </c>
    </row>
    <row r="9301" spans="1:12" x14ac:dyDescent="0.25">
      <c r="A9301" s="1" t="s">
        <v>9298</v>
      </c>
      <c r="B9301" s="2">
        <v>4812701</v>
      </c>
      <c r="C9301" t="str">
        <f>_xll.ciqfunctions.udf.CIQ(L9301, "IQ_COUNTRY_NAME")</f>
        <v>(Invalid Identifier)</v>
      </c>
      <c r="G9301" t="str">
        <f t="shared" si="910"/>
        <v>Proteo, Inc. OTCEM:PTEO)</v>
      </c>
      <c r="H9301">
        <f t="shared" si="911"/>
        <v>1</v>
      </c>
      <c r="I9301" t="str">
        <f t="shared" si="912"/>
        <v>Proteo, Inc. #OTCEM:PTEO)</v>
      </c>
      <c r="J9301">
        <f t="shared" si="913"/>
        <v>14</v>
      </c>
      <c r="K9301" t="str">
        <f t="shared" si="914"/>
        <v>Proteo, Inc.</v>
      </c>
      <c r="L9301" t="str">
        <f t="shared" si="915"/>
        <v>OTCEM:PTEO</v>
      </c>
    </row>
    <row r="9302" spans="1:12" x14ac:dyDescent="0.25">
      <c r="A9302" s="1" t="s">
        <v>9299</v>
      </c>
      <c r="B9302" s="2">
        <v>4811282</v>
      </c>
      <c r="C9302" t="str">
        <f>_xll.ciqfunctions.udf.CIQ(L9302, "IQ_COUNTRY_NAME")</f>
        <v>(Invalid Identifier)</v>
      </c>
      <c r="G9302" t="str">
        <f t="shared" si="910"/>
        <v>Proteonomix, Inc. OTCEM:PROT)</v>
      </c>
      <c r="H9302">
        <f t="shared" si="911"/>
        <v>1</v>
      </c>
      <c r="I9302" t="str">
        <f t="shared" si="912"/>
        <v>Proteonomix, Inc. #OTCEM:PROT)</v>
      </c>
      <c r="J9302">
        <f t="shared" si="913"/>
        <v>19</v>
      </c>
      <c r="K9302" t="str">
        <f t="shared" si="914"/>
        <v>Proteonomix, Inc.</v>
      </c>
      <c r="L9302" t="str">
        <f t="shared" si="915"/>
        <v>OTCEM:PROT</v>
      </c>
    </row>
    <row r="9303" spans="1:12" x14ac:dyDescent="0.25">
      <c r="A9303" s="1" t="s">
        <v>9300</v>
      </c>
      <c r="B9303" s="2">
        <v>4415904</v>
      </c>
      <c r="C9303" t="str">
        <f>_xll.ciqfunctions.udf.CIQ(L9303, "IQ_COUNTRY_NAME")</f>
        <v>United States</v>
      </c>
      <c r="G9303" t="str">
        <f t="shared" si="910"/>
        <v>Proterra Inc. NASDAQGS:PTRA)</v>
      </c>
      <c r="H9303">
        <f t="shared" si="911"/>
        <v>1</v>
      </c>
      <c r="I9303" t="str">
        <f t="shared" si="912"/>
        <v>Proterra Inc. #NASDAQGS:PTRA)</v>
      </c>
      <c r="J9303">
        <f t="shared" si="913"/>
        <v>15</v>
      </c>
      <c r="K9303" t="str">
        <f t="shared" si="914"/>
        <v>Proterra Inc.</v>
      </c>
      <c r="L9303" t="str">
        <f t="shared" si="915"/>
        <v>NASDAQGS:PTRA</v>
      </c>
    </row>
    <row r="9304" spans="1:12" x14ac:dyDescent="0.25">
      <c r="A9304" s="1" t="s">
        <v>9301</v>
      </c>
      <c r="B9304" s="2">
        <v>5321964</v>
      </c>
      <c r="C9304" t="str">
        <f>_xll.ciqfunctions.udf.CIQ(L9304, "IQ_COUNTRY_NAME")</f>
        <v>United States</v>
      </c>
      <c r="G9304" t="str">
        <f t="shared" si="910"/>
        <v>ProText Mobility, Inc. OTCPK:TXTM)</v>
      </c>
      <c r="H9304">
        <f t="shared" si="911"/>
        <v>1</v>
      </c>
      <c r="I9304" t="str">
        <f t="shared" si="912"/>
        <v>ProText Mobility, Inc. #OTCPK:TXTM)</v>
      </c>
      <c r="J9304">
        <f t="shared" si="913"/>
        <v>24</v>
      </c>
      <c r="K9304" t="str">
        <f t="shared" si="914"/>
        <v>ProText Mobility, Inc.</v>
      </c>
      <c r="L9304" t="str">
        <f t="shared" si="915"/>
        <v>OTCPK:TXTM</v>
      </c>
    </row>
    <row r="9305" spans="1:12" x14ac:dyDescent="0.25">
      <c r="A9305" s="1" t="s">
        <v>9302</v>
      </c>
      <c r="B9305" s="2">
        <v>4810630</v>
      </c>
      <c r="C9305" t="str">
        <f>_xll.ciqfunctions.udf.CIQ(L9305, "IQ_COUNTRY_NAME")</f>
        <v>(Invalid Identifier)</v>
      </c>
      <c r="G9305" t="str">
        <f t="shared" si="910"/>
        <v>Protide Pharmaceuticals, Inc. OTCEM:PPMD)</v>
      </c>
      <c r="H9305">
        <f t="shared" si="911"/>
        <v>1</v>
      </c>
      <c r="I9305" t="str">
        <f t="shared" si="912"/>
        <v>Protide Pharmaceuticals, Inc. #OTCEM:PPMD)</v>
      </c>
      <c r="J9305">
        <f t="shared" si="913"/>
        <v>31</v>
      </c>
      <c r="K9305" t="str">
        <f t="shared" si="914"/>
        <v>Protide Pharmaceuticals, Inc.</v>
      </c>
      <c r="L9305" t="str">
        <f t="shared" si="915"/>
        <v>OTCEM:PPMD</v>
      </c>
    </row>
    <row r="9306" spans="1:12" x14ac:dyDescent="0.25">
      <c r="A9306" s="1" t="s">
        <v>9303</v>
      </c>
      <c r="B9306" s="2">
        <v>4992327</v>
      </c>
      <c r="C9306" t="str">
        <f>_xll.ciqfunctions.udf.CIQ(L9306, "IQ_COUNTRY_NAME")</f>
        <v>United States</v>
      </c>
      <c r="G9306" t="str">
        <f t="shared" si="910"/>
        <v>Proto Labs, Inc. NYSE:PRLB)</v>
      </c>
      <c r="H9306">
        <f t="shared" si="911"/>
        <v>1</v>
      </c>
      <c r="I9306" t="str">
        <f t="shared" si="912"/>
        <v>Proto Labs, Inc. #NYSE:PRLB)</v>
      </c>
      <c r="J9306">
        <f t="shared" si="913"/>
        <v>18</v>
      </c>
      <c r="K9306" t="str">
        <f t="shared" si="914"/>
        <v>Proto Labs, Inc.</v>
      </c>
      <c r="L9306" t="str">
        <f t="shared" si="915"/>
        <v>NYSE:PRLB</v>
      </c>
    </row>
    <row r="9307" spans="1:12" x14ac:dyDescent="0.25">
      <c r="A9307" s="1" t="s">
        <v>9304</v>
      </c>
      <c r="B9307" s="2">
        <v>4810220</v>
      </c>
      <c r="C9307" t="str">
        <f>_xll.ciqfunctions.udf.CIQ(L9307, "IQ_COUNTRY_NAME")</f>
        <v>(Invalid Identifier)</v>
      </c>
      <c r="G9307" t="str">
        <f t="shared" si="910"/>
        <v>Proto Script Pharmaceutical Corp. OTCEM:PSCR)</v>
      </c>
      <c r="H9307">
        <f t="shared" si="911"/>
        <v>1</v>
      </c>
      <c r="I9307" t="str">
        <f t="shared" si="912"/>
        <v>Proto Script Pharmaceutical Corp. #OTCEM:PSCR)</v>
      </c>
      <c r="J9307">
        <f t="shared" si="913"/>
        <v>35</v>
      </c>
      <c r="K9307" t="str">
        <f t="shared" si="914"/>
        <v>Proto Script Pharmaceutical Corp.</v>
      </c>
      <c r="L9307" t="str">
        <f t="shared" si="915"/>
        <v>OTCEM:PSCR</v>
      </c>
    </row>
    <row r="9308" spans="1:12" x14ac:dyDescent="0.25">
      <c r="A9308" s="1" t="s">
        <v>9305</v>
      </c>
      <c r="B9308" s="2">
        <v>4968543</v>
      </c>
      <c r="C9308" t="str">
        <f>_xll.ciqfunctions.udf.CIQ(L9308, "IQ_COUNTRY_NAME")</f>
        <v>United States</v>
      </c>
      <c r="G9308" t="str">
        <f t="shared" si="910"/>
        <v>Protocall Technologies Inc. OTCPK:PCLI)</v>
      </c>
      <c r="H9308">
        <f t="shared" si="911"/>
        <v>1</v>
      </c>
      <c r="I9308" t="str">
        <f t="shared" si="912"/>
        <v>Protocall Technologies Inc. #OTCPK:PCLI)</v>
      </c>
      <c r="J9308">
        <f t="shared" si="913"/>
        <v>29</v>
      </c>
      <c r="K9308" t="str">
        <f t="shared" si="914"/>
        <v>Protocall Technologies Inc.</v>
      </c>
      <c r="L9308" t="str">
        <f t="shared" si="915"/>
        <v>OTCPK:PCLI</v>
      </c>
    </row>
    <row r="9309" spans="1:12" x14ac:dyDescent="0.25">
      <c r="A9309" s="1" t="s">
        <v>9306</v>
      </c>
      <c r="B9309" s="2">
        <v>4811229</v>
      </c>
      <c r="C9309" t="str">
        <f>_xll.ciqfunctions.udf.CIQ(L9309, "IQ_COUNTRY_NAME")</f>
        <v>(Invalid Identifier)</v>
      </c>
      <c r="G9309" t="str">
        <f t="shared" si="910"/>
        <v>ProtoKinetix, Incorporated OTCQB:PKTX)</v>
      </c>
      <c r="H9309">
        <f t="shared" si="911"/>
        <v>1</v>
      </c>
      <c r="I9309" t="str">
        <f t="shared" si="912"/>
        <v>ProtoKinetix, Incorporated #OTCQB:PKTX)</v>
      </c>
      <c r="J9309">
        <f t="shared" si="913"/>
        <v>28</v>
      </c>
      <c r="K9309" t="str">
        <f t="shared" si="914"/>
        <v>ProtoKinetix, Incorporated</v>
      </c>
      <c r="L9309" t="str">
        <f t="shared" si="915"/>
        <v>OTCQB:PKTX</v>
      </c>
    </row>
    <row r="9310" spans="1:12" x14ac:dyDescent="0.25">
      <c r="A9310" s="1" t="s">
        <v>9307</v>
      </c>
      <c r="B9310" s="2">
        <v>4965794</v>
      </c>
      <c r="C9310" t="str">
        <f>_xll.ciqfunctions.udf.CIQ(L9310, "IQ_COUNTRY_NAME")</f>
        <v>United States</v>
      </c>
      <c r="G9310" t="str">
        <f t="shared" si="910"/>
        <v>ProtoSource Corporation OTCPK:PSCO)</v>
      </c>
      <c r="H9310">
        <f t="shared" si="911"/>
        <v>1</v>
      </c>
      <c r="I9310" t="str">
        <f t="shared" si="912"/>
        <v>ProtoSource Corporation #OTCPK:PSCO)</v>
      </c>
      <c r="J9310">
        <f t="shared" si="913"/>
        <v>25</v>
      </c>
      <c r="K9310" t="str">
        <f t="shared" si="914"/>
        <v>ProtoSource Corporation</v>
      </c>
      <c r="L9310" t="str">
        <f t="shared" si="915"/>
        <v>OTCPK:PSCO</v>
      </c>
    </row>
    <row r="9311" spans="1:12" x14ac:dyDescent="0.25">
      <c r="A9311" s="1" t="s">
        <v>9308</v>
      </c>
      <c r="B9311" s="2">
        <v>4810411</v>
      </c>
      <c r="C9311" t="str">
        <f>_xll.ciqfunctions.udf.CIQ(L9311, "IQ_COUNTRY_NAME")</f>
        <v>(Invalid Identifier)</v>
      </c>
      <c r="G9311" t="str">
        <f t="shared" si="910"/>
        <v>ProUroCare Medical Inc. OTCEM:PUMD)</v>
      </c>
      <c r="H9311">
        <f t="shared" si="911"/>
        <v>1</v>
      </c>
      <c r="I9311" t="str">
        <f t="shared" si="912"/>
        <v>ProUroCare Medical Inc. #OTCEM:PUMD)</v>
      </c>
      <c r="J9311">
        <f t="shared" si="913"/>
        <v>25</v>
      </c>
      <c r="K9311" t="str">
        <f t="shared" si="914"/>
        <v>ProUroCare Medical Inc.</v>
      </c>
      <c r="L9311" t="str">
        <f t="shared" si="915"/>
        <v>OTCEM:PUMD</v>
      </c>
    </row>
    <row r="9312" spans="1:12" x14ac:dyDescent="0.25">
      <c r="A9312" s="1" t="s">
        <v>9309</v>
      </c>
      <c r="B9312" s="2">
        <v>4811193</v>
      </c>
      <c r="C9312" t="str">
        <f>_xll.ciqfunctions.udf.CIQ(L9312, "IQ_COUNTRY_NAME")</f>
        <v>(Invalid Identifier)</v>
      </c>
      <c r="G9312" t="str">
        <f t="shared" si="910"/>
        <v>Provectus Biopharmaceuticals, Inc. OTCQB:PVCT)</v>
      </c>
      <c r="H9312">
        <f t="shared" si="911"/>
        <v>1</v>
      </c>
      <c r="I9312" t="str">
        <f t="shared" si="912"/>
        <v>Provectus Biopharmaceuticals, Inc. #OTCQB:PVCT)</v>
      </c>
      <c r="J9312">
        <f t="shared" si="913"/>
        <v>36</v>
      </c>
      <c r="K9312" t="str">
        <f t="shared" si="914"/>
        <v>Provectus Biopharmaceuticals, Inc.</v>
      </c>
      <c r="L9312" t="str">
        <f t="shared" si="915"/>
        <v>OTCQB:PVCT</v>
      </c>
    </row>
    <row r="9313" spans="1:12" x14ac:dyDescent="0.25">
      <c r="A9313" s="1" t="s">
        <v>9310</v>
      </c>
      <c r="B9313" s="2">
        <v>7718736</v>
      </c>
      <c r="C9313" t="str">
        <f>_xll.ciqfunctions.udf.CIQ(L9313, "IQ_COUNTRY_NAME")</f>
        <v>United States</v>
      </c>
      <c r="G9313" t="str">
        <f t="shared" si="910"/>
        <v>Provention Bio, Inc. NASDAQGS:PRVB)</v>
      </c>
      <c r="H9313">
        <f t="shared" si="911"/>
        <v>1</v>
      </c>
      <c r="I9313" t="str">
        <f t="shared" si="912"/>
        <v>Provention Bio, Inc. #NASDAQGS:PRVB)</v>
      </c>
      <c r="J9313">
        <f t="shared" si="913"/>
        <v>22</v>
      </c>
      <c r="K9313" t="str">
        <f t="shared" si="914"/>
        <v>Provention Bio, Inc.</v>
      </c>
      <c r="L9313" t="str">
        <f t="shared" si="915"/>
        <v>NASDAQGS:PRVB</v>
      </c>
    </row>
    <row r="9314" spans="1:12" x14ac:dyDescent="0.25">
      <c r="A9314" s="1" t="s">
        <v>9311</v>
      </c>
      <c r="B9314" s="2">
        <v>4150311</v>
      </c>
      <c r="C9314" t="str">
        <f>_xll.ciqfunctions.udf.CIQ(L9314, "IQ_COUNTRY_NAME")</f>
        <v>United States</v>
      </c>
      <c r="G9314" t="str">
        <f t="shared" si="910"/>
        <v>Providence Resources, Inc. OTCPK:PVRS)</v>
      </c>
      <c r="H9314">
        <f t="shared" si="911"/>
        <v>1</v>
      </c>
      <c r="I9314" t="str">
        <f t="shared" si="912"/>
        <v>Providence Resources, Inc. #OTCPK:PVRS)</v>
      </c>
      <c r="J9314">
        <f t="shared" si="913"/>
        <v>28</v>
      </c>
      <c r="K9314" t="str">
        <f t="shared" si="914"/>
        <v>Providence Resources, Inc.</v>
      </c>
      <c r="L9314" t="str">
        <f t="shared" si="915"/>
        <v>OTCPK:PVRS</v>
      </c>
    </row>
    <row r="9315" spans="1:12" x14ac:dyDescent="0.25">
      <c r="A9315" s="1" t="s">
        <v>9312</v>
      </c>
      <c r="B9315" s="2">
        <v>4298553</v>
      </c>
      <c r="C9315" t="str">
        <f>_xll.ciqfunctions.udf.CIQ(L9315, "IQ_COUNTRY_NAME")</f>
        <v>United States</v>
      </c>
      <c r="G9315" t="str">
        <f t="shared" si="910"/>
        <v>Provident Bancorp, Inc. NASDAQCM:PVBC)</v>
      </c>
      <c r="H9315">
        <f t="shared" si="911"/>
        <v>1</v>
      </c>
      <c r="I9315" t="str">
        <f t="shared" si="912"/>
        <v>Provident Bancorp, Inc. #NASDAQCM:PVBC)</v>
      </c>
      <c r="J9315">
        <f t="shared" si="913"/>
        <v>25</v>
      </c>
      <c r="K9315" t="str">
        <f t="shared" si="914"/>
        <v>Provident Bancorp, Inc.</v>
      </c>
      <c r="L9315" t="str">
        <f t="shared" si="915"/>
        <v>NASDAQCM:PVBC</v>
      </c>
    </row>
    <row r="9316" spans="1:12" x14ac:dyDescent="0.25">
      <c r="A9316" s="1" t="s">
        <v>9313</v>
      </c>
      <c r="B9316" s="2">
        <v>102638</v>
      </c>
      <c r="C9316" t="str">
        <f>_xll.ciqfunctions.udf.CIQ(L9316, "IQ_COUNTRY_NAME")</f>
        <v>United States</v>
      </c>
      <c r="G9316" t="str">
        <f t="shared" si="910"/>
        <v>Provident Financial Holdings, Inc. NASDAQGS:PROV)</v>
      </c>
      <c r="H9316">
        <f t="shared" si="911"/>
        <v>1</v>
      </c>
      <c r="I9316" t="str">
        <f t="shared" si="912"/>
        <v>Provident Financial Holdings, Inc. #NASDAQGS:PROV)</v>
      </c>
      <c r="J9316">
        <f t="shared" si="913"/>
        <v>36</v>
      </c>
      <c r="K9316" t="str">
        <f t="shared" si="914"/>
        <v>Provident Financial Holdings, Inc.</v>
      </c>
      <c r="L9316" t="str">
        <f t="shared" si="915"/>
        <v>NASDAQGS:PROV</v>
      </c>
    </row>
    <row r="9317" spans="1:12" x14ac:dyDescent="0.25">
      <c r="A9317" s="1" t="s">
        <v>9314</v>
      </c>
      <c r="B9317" s="2">
        <v>4080424</v>
      </c>
      <c r="C9317" t="str">
        <f>_xll.ciqfunctions.udf.CIQ(L9317, "IQ_COUNTRY_NAME")</f>
        <v>United States</v>
      </c>
      <c r="G9317" t="str">
        <f t="shared" si="910"/>
        <v>Provident Financial Services, Inc. NYSE:PFS)</v>
      </c>
      <c r="H9317">
        <f t="shared" si="911"/>
        <v>1</v>
      </c>
      <c r="I9317" t="str">
        <f t="shared" si="912"/>
        <v>Provident Financial Services, Inc. #NYSE:PFS)</v>
      </c>
      <c r="J9317">
        <f t="shared" si="913"/>
        <v>36</v>
      </c>
      <c r="K9317" t="str">
        <f t="shared" si="914"/>
        <v>Provident Financial Services, Inc.</v>
      </c>
      <c r="L9317" t="str">
        <f t="shared" si="915"/>
        <v>NYSE:PFS</v>
      </c>
    </row>
    <row r="9318" spans="1:12" x14ac:dyDescent="0.25">
      <c r="A9318" s="1" t="s">
        <v>9315</v>
      </c>
      <c r="B9318" s="2">
        <v>4912130</v>
      </c>
      <c r="C9318" t="str">
        <f>_xll.ciqfunctions.udf.CIQ(L9318, "IQ_COUNTRY_NAME")</f>
        <v>(Invalid Identifier)</v>
      </c>
      <c r="G9318" t="str">
        <f t="shared" si="910"/>
        <v>ProVision Operation Systems, Inc. OTCEM:PVNO)</v>
      </c>
      <c r="H9318">
        <f t="shared" si="911"/>
        <v>1</v>
      </c>
      <c r="I9318" t="str">
        <f t="shared" si="912"/>
        <v>ProVision Operation Systems, Inc. #OTCEM:PVNO)</v>
      </c>
      <c r="J9318">
        <f t="shared" si="913"/>
        <v>35</v>
      </c>
      <c r="K9318" t="str">
        <f t="shared" si="914"/>
        <v>ProVision Operation Systems, Inc.</v>
      </c>
      <c r="L9318" t="str">
        <f t="shared" si="915"/>
        <v>OTCEM:PVNO</v>
      </c>
    </row>
    <row r="9319" spans="1:12" x14ac:dyDescent="0.25">
      <c r="A9319" s="1" t="s">
        <v>9316</v>
      </c>
      <c r="B9319" s="2">
        <v>4963709</v>
      </c>
      <c r="C9319" t="str">
        <f>_xll.ciqfunctions.udf.CIQ(L9319, "IQ_COUNTRY_NAME")</f>
        <v>(Invalid Identifier)</v>
      </c>
      <c r="G9319" t="str">
        <f t="shared" si="910"/>
        <v>Proxim Wireless Corporation OTCEM:PRXM)</v>
      </c>
      <c r="H9319">
        <f t="shared" si="911"/>
        <v>1</v>
      </c>
      <c r="I9319" t="str">
        <f t="shared" si="912"/>
        <v>Proxim Wireless Corporation #OTCEM:PRXM)</v>
      </c>
      <c r="J9319">
        <f t="shared" si="913"/>
        <v>29</v>
      </c>
      <c r="K9319" t="str">
        <f t="shared" si="914"/>
        <v>Proxim Wireless Corporation</v>
      </c>
      <c r="L9319" t="str">
        <f t="shared" si="915"/>
        <v>OTCEM:PRXM</v>
      </c>
    </row>
    <row r="9320" spans="1:12" x14ac:dyDescent="0.25">
      <c r="A9320" s="1" t="s">
        <v>9317</v>
      </c>
      <c r="B9320" s="2">
        <v>4095322</v>
      </c>
      <c r="C9320" t="str">
        <f>_xll.ciqfunctions.udf.CIQ(L9320, "IQ_COUNTRY_NAME")</f>
        <v>United States</v>
      </c>
      <c r="G9320" t="str">
        <f t="shared" si="910"/>
        <v>Prudential Bancorp, Inc. NASDAQGM:PBIP)</v>
      </c>
      <c r="H9320">
        <f t="shared" si="911"/>
        <v>1</v>
      </c>
      <c r="I9320" t="str">
        <f t="shared" si="912"/>
        <v>Prudential Bancorp, Inc. #NASDAQGM:PBIP)</v>
      </c>
      <c r="J9320">
        <f t="shared" si="913"/>
        <v>26</v>
      </c>
      <c r="K9320" t="str">
        <f t="shared" si="914"/>
        <v>Prudential Bancorp, Inc.</v>
      </c>
      <c r="L9320" t="str">
        <f t="shared" si="915"/>
        <v>NASDAQGM:PBIP</v>
      </c>
    </row>
    <row r="9321" spans="1:12" x14ac:dyDescent="0.25">
      <c r="A9321" s="1" t="s">
        <v>9318</v>
      </c>
      <c r="B9321" s="2">
        <v>4072932</v>
      </c>
      <c r="C9321" t="str">
        <f>_xll.ciqfunctions.udf.CIQ(L9321, "IQ_COUNTRY_NAME")</f>
        <v>United States</v>
      </c>
      <c r="G9321" t="str">
        <f t="shared" ref="G9321:G9384" si="916">SUBSTITUTE(A9321, "(", "")</f>
        <v>Prudential Financial, Inc. NYSE:PRU)</v>
      </c>
      <c r="H9321">
        <f t="shared" ref="H9321:H9384" si="917">LEN(A9321)-LEN(G9321)</f>
        <v>1</v>
      </c>
      <c r="I9321" t="str">
        <f t="shared" ref="I9321:I9384" si="918">SUBSTITUTE(A9321,"(","#",H9321)</f>
        <v>Prudential Financial, Inc. #NYSE:PRU)</v>
      </c>
      <c r="J9321">
        <f t="shared" ref="J9321:J9384" si="919">FIND("#", I9321)</f>
        <v>28</v>
      </c>
      <c r="K9321" t="str">
        <f t="shared" ref="K9321:K9384" si="920">TRIM(LEFT(A9321,J9321-1))</f>
        <v>Prudential Financial, Inc.</v>
      </c>
      <c r="L9321" t="str">
        <f t="shared" ref="L9321:L9384" si="921">TRIM(MID(A9321,J9321+1,LEN(A9321) - J9321-1))</f>
        <v>NYSE:PRU</v>
      </c>
    </row>
    <row r="9322" spans="1:12" x14ac:dyDescent="0.25">
      <c r="A9322" s="1" t="s">
        <v>9319</v>
      </c>
      <c r="B9322" s="2">
        <v>102999</v>
      </c>
      <c r="C9322" t="str">
        <f>_xll.ciqfunctions.udf.CIQ(L9322, "IQ_COUNTRY_NAME")</f>
        <v>United States</v>
      </c>
      <c r="G9322" t="str">
        <f t="shared" si="916"/>
        <v>PS Business Parks, Inc. NYSE:PSB)</v>
      </c>
      <c r="H9322">
        <f t="shared" si="917"/>
        <v>1</v>
      </c>
      <c r="I9322" t="str">
        <f t="shared" si="918"/>
        <v>PS Business Parks, Inc. #NYSE:PSB)</v>
      </c>
      <c r="J9322">
        <f t="shared" si="919"/>
        <v>25</v>
      </c>
      <c r="K9322" t="str">
        <f t="shared" si="920"/>
        <v>PS Business Parks, Inc.</v>
      </c>
      <c r="L9322" t="str">
        <f t="shared" si="921"/>
        <v>NYSE:PSB</v>
      </c>
    </row>
    <row r="9323" spans="1:12" x14ac:dyDescent="0.25">
      <c r="A9323" s="1" t="s">
        <v>9320</v>
      </c>
      <c r="B9323" s="2">
        <v>1027834</v>
      </c>
      <c r="C9323" t="str">
        <f>_xll.ciqfunctions.udf.CIQ(L9323, "IQ_COUNTRY_NAME")</f>
        <v>(Invalid Identifier)</v>
      </c>
      <c r="G9323" t="str">
        <f t="shared" si="916"/>
        <v>PSB Holding Corp. OTCQX:PSBP)</v>
      </c>
      <c r="H9323">
        <f t="shared" si="917"/>
        <v>1</v>
      </c>
      <c r="I9323" t="str">
        <f t="shared" si="918"/>
        <v>PSB Holding Corp. #OTCQX:PSBP)</v>
      </c>
      <c r="J9323">
        <f t="shared" si="919"/>
        <v>19</v>
      </c>
      <c r="K9323" t="str">
        <f t="shared" si="920"/>
        <v>PSB Holding Corp.</v>
      </c>
      <c r="L9323" t="str">
        <f t="shared" si="921"/>
        <v>OTCQX:PSBP</v>
      </c>
    </row>
    <row r="9324" spans="1:12" x14ac:dyDescent="0.25">
      <c r="A9324" s="1" t="s">
        <v>9321</v>
      </c>
      <c r="B9324" s="2">
        <v>1024699</v>
      </c>
      <c r="C9324" t="str">
        <f>_xll.ciqfunctions.udf.CIQ(L9324, "IQ_COUNTRY_NAME")</f>
        <v>(Invalid Identifier)</v>
      </c>
      <c r="G9324" t="str">
        <f t="shared" si="916"/>
        <v>PSB Holdings, Inc. OTCQX:PSBQ)</v>
      </c>
      <c r="H9324">
        <f t="shared" si="917"/>
        <v>1</v>
      </c>
      <c r="I9324" t="str">
        <f t="shared" si="918"/>
        <v>PSB Holdings, Inc. #OTCQX:PSBQ)</v>
      </c>
      <c r="J9324">
        <f t="shared" si="919"/>
        <v>20</v>
      </c>
      <c r="K9324" t="str">
        <f t="shared" si="920"/>
        <v>PSB Holdings, Inc.</v>
      </c>
      <c r="L9324" t="str">
        <f t="shared" si="921"/>
        <v>OTCQX:PSBQ</v>
      </c>
    </row>
    <row r="9325" spans="1:12" x14ac:dyDescent="0.25">
      <c r="A9325" s="1" t="s">
        <v>9322</v>
      </c>
      <c r="B9325" s="2">
        <v>7088498</v>
      </c>
      <c r="C9325" t="str">
        <f>_xll.ciqfunctions.udf.CIQ(L9325, "IQ_COUNTRY_NAME")</f>
        <v>(Invalid Identifier)</v>
      </c>
      <c r="G9325" t="str">
        <f t="shared" si="916"/>
        <v>PSH Group Holding, Inc. OTCEM:GLHD)</v>
      </c>
      <c r="H9325">
        <f t="shared" si="917"/>
        <v>1</v>
      </c>
      <c r="I9325" t="str">
        <f t="shared" si="918"/>
        <v>PSH Group Holding, Inc. #OTCEM:GLHD)</v>
      </c>
      <c r="J9325">
        <f t="shared" si="919"/>
        <v>25</v>
      </c>
      <c r="K9325" t="str">
        <f t="shared" si="920"/>
        <v>PSH Group Holding, Inc.</v>
      </c>
      <c r="L9325" t="str">
        <f t="shared" si="921"/>
        <v>OTCEM:GLHD</v>
      </c>
    </row>
    <row r="9326" spans="1:12" x14ac:dyDescent="0.25">
      <c r="A9326" s="1" t="s">
        <v>9323</v>
      </c>
      <c r="B9326" s="2">
        <v>5990830</v>
      </c>
      <c r="C9326" t="str">
        <f>_xll.ciqfunctions.udf.CIQ(L9326, "IQ_COUNTRY_NAME")</f>
        <v>United States</v>
      </c>
      <c r="G9326" t="str">
        <f t="shared" si="916"/>
        <v>Psomagen, Inc. KOSDAQ:A950200)</v>
      </c>
      <c r="H9326">
        <f t="shared" si="917"/>
        <v>1</v>
      </c>
      <c r="I9326" t="str">
        <f t="shared" si="918"/>
        <v>Psomagen, Inc. #KOSDAQ:A950200)</v>
      </c>
      <c r="J9326">
        <f t="shared" si="919"/>
        <v>16</v>
      </c>
      <c r="K9326" t="str">
        <f t="shared" si="920"/>
        <v>Psomagen, Inc.</v>
      </c>
      <c r="L9326" t="str">
        <f t="shared" si="921"/>
        <v>KOSDAQ:A950200</v>
      </c>
    </row>
    <row r="9327" spans="1:12" x14ac:dyDescent="0.25">
      <c r="A9327" s="1" t="s">
        <v>9324</v>
      </c>
      <c r="B9327" s="2">
        <v>20093915</v>
      </c>
      <c r="C9327" t="str">
        <f>_xll.ciqfunctions.udf.CIQ(L9327, "IQ_COUNTRY_NAME")</f>
        <v>United States</v>
      </c>
      <c r="G9327" t="str">
        <f t="shared" si="916"/>
        <v>PsyBio Therapeutics Corp. TSXV:PSYB)</v>
      </c>
      <c r="H9327">
        <f t="shared" si="917"/>
        <v>1</v>
      </c>
      <c r="I9327" t="str">
        <f t="shared" si="918"/>
        <v>PsyBio Therapeutics Corp. #TSXV:PSYB)</v>
      </c>
      <c r="J9327">
        <f t="shared" si="919"/>
        <v>27</v>
      </c>
      <c r="K9327" t="str">
        <f t="shared" si="920"/>
        <v>PsyBio Therapeutics Corp.</v>
      </c>
      <c r="L9327" t="str">
        <f t="shared" si="921"/>
        <v>TSXV:PSYB</v>
      </c>
    </row>
    <row r="9328" spans="1:12" x14ac:dyDescent="0.25">
      <c r="A9328" s="1" t="s">
        <v>9325</v>
      </c>
      <c r="B9328" s="2">
        <v>4395831</v>
      </c>
      <c r="C9328" t="str">
        <f>_xll.ciqfunctions.udf.CIQ(L9328, "IQ_COUNTRY_NAME")</f>
        <v>United States</v>
      </c>
      <c r="G9328" t="str">
        <f t="shared" si="916"/>
        <v>Psychemedics Corporation NASDAQCM:PMD)</v>
      </c>
      <c r="H9328">
        <f t="shared" si="917"/>
        <v>1</v>
      </c>
      <c r="I9328" t="str">
        <f t="shared" si="918"/>
        <v>Psychemedics Corporation #NASDAQCM:PMD)</v>
      </c>
      <c r="J9328">
        <f t="shared" si="919"/>
        <v>26</v>
      </c>
      <c r="K9328" t="str">
        <f t="shared" si="920"/>
        <v>Psychemedics Corporation</v>
      </c>
      <c r="L9328" t="str">
        <f t="shared" si="921"/>
        <v>NASDAQCM:PMD</v>
      </c>
    </row>
    <row r="9329" spans="1:12" x14ac:dyDescent="0.25">
      <c r="A9329" s="1" t="s">
        <v>9326</v>
      </c>
      <c r="B9329" s="2">
        <v>4995128</v>
      </c>
      <c r="C9329" t="str">
        <f>_xll.ciqfunctions.udf.CIQ(L9329, "IQ_COUNTRY_NAME")</f>
        <v>(Invalid Identifier)</v>
      </c>
      <c r="G9329" t="str">
        <f t="shared" si="916"/>
        <v>PTA Holdings, Inc. OTCEM:PTAH)</v>
      </c>
      <c r="H9329">
        <f t="shared" si="917"/>
        <v>1</v>
      </c>
      <c r="I9329" t="str">
        <f t="shared" si="918"/>
        <v>PTA Holdings, Inc. #OTCEM:PTAH)</v>
      </c>
      <c r="J9329">
        <f t="shared" si="919"/>
        <v>20</v>
      </c>
      <c r="K9329" t="str">
        <f t="shared" si="920"/>
        <v>PTA Holdings, Inc.</v>
      </c>
      <c r="L9329" t="str">
        <f t="shared" si="921"/>
        <v>OTCEM:PTAH</v>
      </c>
    </row>
    <row r="9330" spans="1:12" x14ac:dyDescent="0.25">
      <c r="A9330" s="1" t="s">
        <v>9327</v>
      </c>
      <c r="B9330" s="2">
        <v>4391244</v>
      </c>
      <c r="C9330" t="str">
        <f>_xll.ciqfunctions.udf.CIQ(L9330, "IQ_COUNTRY_NAME")</f>
        <v>United States</v>
      </c>
      <c r="G9330" t="str">
        <f t="shared" si="916"/>
        <v>PTC Inc. NASDAQGS:PTC)</v>
      </c>
      <c r="H9330">
        <f t="shared" si="917"/>
        <v>1</v>
      </c>
      <c r="I9330" t="str">
        <f t="shared" si="918"/>
        <v>PTC Inc. #NASDAQGS:PTC)</v>
      </c>
      <c r="J9330">
        <f t="shared" si="919"/>
        <v>10</v>
      </c>
      <c r="K9330" t="str">
        <f t="shared" si="920"/>
        <v>PTC Inc.</v>
      </c>
      <c r="L9330" t="str">
        <f t="shared" si="921"/>
        <v>NASDAQGS:PTC</v>
      </c>
    </row>
    <row r="9331" spans="1:12" x14ac:dyDescent="0.25">
      <c r="A9331" s="1" t="s">
        <v>9328</v>
      </c>
      <c r="B9331" s="2">
        <v>4810226</v>
      </c>
      <c r="C9331" t="str">
        <f>_xll.ciqfunctions.udf.CIQ(L9331, "IQ_COUNTRY_NAME")</f>
        <v>United States</v>
      </c>
      <c r="G9331" t="str">
        <f t="shared" si="916"/>
        <v>PTC Therapeutics, Inc. NASDAQGS:PTCT)</v>
      </c>
      <c r="H9331">
        <f t="shared" si="917"/>
        <v>1</v>
      </c>
      <c r="I9331" t="str">
        <f t="shared" si="918"/>
        <v>PTC Therapeutics, Inc. #NASDAQGS:PTCT)</v>
      </c>
      <c r="J9331">
        <f t="shared" si="919"/>
        <v>24</v>
      </c>
      <c r="K9331" t="str">
        <f t="shared" si="920"/>
        <v>PTC Therapeutics, Inc.</v>
      </c>
      <c r="L9331" t="str">
        <f t="shared" si="921"/>
        <v>NASDAQGS:PTCT</v>
      </c>
    </row>
    <row r="9332" spans="1:12" x14ac:dyDescent="0.25">
      <c r="A9332" s="1" t="s">
        <v>9329</v>
      </c>
      <c r="B9332" s="2">
        <v>4995180</v>
      </c>
      <c r="C9332" t="str">
        <f>_xll.ciqfunctions.udf.CIQ(L9332, "IQ_COUNTRY_NAME")</f>
        <v>United States</v>
      </c>
      <c r="G9332" t="str">
        <f t="shared" si="916"/>
        <v>PTS Inc. OTCPK:PTSH)</v>
      </c>
      <c r="H9332">
        <f t="shared" si="917"/>
        <v>1</v>
      </c>
      <c r="I9332" t="str">
        <f t="shared" si="918"/>
        <v>PTS Inc. #OTCPK:PTSH)</v>
      </c>
      <c r="J9332">
        <f t="shared" si="919"/>
        <v>10</v>
      </c>
      <c r="K9332" t="str">
        <f t="shared" si="920"/>
        <v>PTS Inc.</v>
      </c>
      <c r="L9332" t="str">
        <f t="shared" si="921"/>
        <v>OTCPK:PTSH</v>
      </c>
    </row>
    <row r="9333" spans="1:12" x14ac:dyDescent="0.25">
      <c r="A9333" s="1" t="s">
        <v>9330</v>
      </c>
      <c r="B9333" s="2">
        <v>4996826</v>
      </c>
      <c r="C9333" t="str">
        <f>_xll.ciqfunctions.udf.CIQ(L9333, "IQ_COUNTRY_NAME")</f>
        <v>United States</v>
      </c>
      <c r="G9333" t="str">
        <f t="shared" si="916"/>
        <v>Public Company Management Corp. OTCPK:PCMC)</v>
      </c>
      <c r="H9333">
        <f t="shared" si="917"/>
        <v>1</v>
      </c>
      <c r="I9333" t="str">
        <f t="shared" si="918"/>
        <v>Public Company Management Corp. #OTCPK:PCMC)</v>
      </c>
      <c r="J9333">
        <f t="shared" si="919"/>
        <v>33</v>
      </c>
      <c r="K9333" t="str">
        <f t="shared" si="920"/>
        <v>Public Company Management Corp.</v>
      </c>
      <c r="L9333" t="str">
        <f t="shared" si="921"/>
        <v>OTCPK:PCMC</v>
      </c>
    </row>
    <row r="9334" spans="1:12" x14ac:dyDescent="0.25">
      <c r="A9334" s="1" t="s">
        <v>9331</v>
      </c>
      <c r="B9334" s="2">
        <v>100482189</v>
      </c>
      <c r="C9334" t="str">
        <f>_xll.ciqfunctions.udf.CIQ(L9334, "IQ_COUNTRY_NAME")</f>
        <v>United States</v>
      </c>
      <c r="G9334" t="str">
        <f t="shared" si="916"/>
        <v>Public Policy Holding Company, Inc. AIM:PPHC)</v>
      </c>
      <c r="H9334">
        <f t="shared" si="917"/>
        <v>1</v>
      </c>
      <c r="I9334" t="str">
        <f t="shared" si="918"/>
        <v>Public Policy Holding Company, Inc. #AIM:PPHC)</v>
      </c>
      <c r="J9334">
        <f t="shared" si="919"/>
        <v>37</v>
      </c>
      <c r="K9334" t="str">
        <f t="shared" si="920"/>
        <v>Public Policy Holding Company, Inc.</v>
      </c>
      <c r="L9334" t="str">
        <f t="shared" si="921"/>
        <v>AIM:PPHC</v>
      </c>
    </row>
    <row r="9335" spans="1:12" x14ac:dyDescent="0.25">
      <c r="A9335" s="1" t="s">
        <v>9332</v>
      </c>
      <c r="B9335" s="2">
        <v>4050911</v>
      </c>
      <c r="C9335" t="str">
        <f>_xll.ciqfunctions.udf.CIQ(L9335, "IQ_COUNTRY_NAME")</f>
        <v>United States</v>
      </c>
      <c r="G9335" t="str">
        <f t="shared" si="916"/>
        <v>Public Service Enterprise Group Incorporated NYSE:PEG)</v>
      </c>
      <c r="H9335">
        <f t="shared" si="917"/>
        <v>1</v>
      </c>
      <c r="I9335" t="str">
        <f t="shared" si="918"/>
        <v>Public Service Enterprise Group Incorporated #NYSE:PEG)</v>
      </c>
      <c r="J9335">
        <f t="shared" si="919"/>
        <v>46</v>
      </c>
      <c r="K9335" t="str">
        <f t="shared" si="920"/>
        <v>Public Service Enterprise Group Incorporated</v>
      </c>
      <c r="L9335" t="str">
        <f t="shared" si="921"/>
        <v>NYSE:PEG</v>
      </c>
    </row>
    <row r="9336" spans="1:12" x14ac:dyDescent="0.25">
      <c r="A9336" s="1" t="s">
        <v>9333</v>
      </c>
      <c r="B9336" s="2">
        <v>103016</v>
      </c>
      <c r="C9336" t="str">
        <f>_xll.ciqfunctions.udf.CIQ(L9336, "IQ_COUNTRY_NAME")</f>
        <v>United States</v>
      </c>
      <c r="G9336" t="str">
        <f t="shared" si="916"/>
        <v>Public Storage NYSE:PSA)</v>
      </c>
      <c r="H9336">
        <f t="shared" si="917"/>
        <v>1</v>
      </c>
      <c r="I9336" t="str">
        <f t="shared" si="918"/>
        <v>Public Storage #NYSE:PSA)</v>
      </c>
      <c r="J9336">
        <f t="shared" si="919"/>
        <v>16</v>
      </c>
      <c r="K9336" t="str">
        <f t="shared" si="920"/>
        <v>Public Storage</v>
      </c>
      <c r="L9336" t="str">
        <f t="shared" si="921"/>
        <v>NYSE:PSA</v>
      </c>
    </row>
    <row r="9337" spans="1:12" x14ac:dyDescent="0.25">
      <c r="A9337" s="1" t="s">
        <v>9334</v>
      </c>
      <c r="B9337" s="2">
        <v>5131522</v>
      </c>
      <c r="C9337" t="str">
        <f>_xll.ciqfunctions.udf.CIQ(L9337, "IQ_COUNTRY_NAME")</f>
        <v>United States</v>
      </c>
      <c r="G9337" t="str">
        <f t="shared" si="916"/>
        <v>PubMatic, Inc. NASDAQGM:PUBM)</v>
      </c>
      <c r="H9337">
        <f t="shared" si="917"/>
        <v>1</v>
      </c>
      <c r="I9337" t="str">
        <f t="shared" si="918"/>
        <v>PubMatic, Inc. #NASDAQGM:PUBM)</v>
      </c>
      <c r="J9337">
        <f t="shared" si="919"/>
        <v>16</v>
      </c>
      <c r="K9337" t="str">
        <f t="shared" si="920"/>
        <v>PubMatic, Inc.</v>
      </c>
      <c r="L9337" t="str">
        <f t="shared" si="921"/>
        <v>NASDAQGM:PUBM</v>
      </c>
    </row>
    <row r="9338" spans="1:12" x14ac:dyDescent="0.25">
      <c r="A9338" s="1" t="s">
        <v>9335</v>
      </c>
      <c r="B9338" s="2">
        <v>4972511</v>
      </c>
      <c r="C9338" t="str">
        <f>_xll.ciqfunctions.udf.CIQ(L9338, "IQ_COUNTRY_NAME")</f>
        <v>United States</v>
      </c>
      <c r="G9338" t="str">
        <f t="shared" si="916"/>
        <v>Puget Technologies, Inc. OTCPK:PUGE)</v>
      </c>
      <c r="H9338">
        <f t="shared" si="917"/>
        <v>1</v>
      </c>
      <c r="I9338" t="str">
        <f t="shared" si="918"/>
        <v>Puget Technologies, Inc. #OTCPK:PUGE)</v>
      </c>
      <c r="J9338">
        <f t="shared" si="919"/>
        <v>26</v>
      </c>
      <c r="K9338" t="str">
        <f t="shared" si="920"/>
        <v>Puget Technologies, Inc.</v>
      </c>
      <c r="L9338" t="str">
        <f t="shared" si="921"/>
        <v>OTCPK:PUGE</v>
      </c>
    </row>
    <row r="9339" spans="1:12" x14ac:dyDescent="0.25">
      <c r="A9339" s="1" t="s">
        <v>9336</v>
      </c>
      <c r="B9339" s="2">
        <v>4978709</v>
      </c>
      <c r="C9339" t="str">
        <f>_xll.ciqfunctions.udf.CIQ(L9339, "IQ_COUNTRY_NAME")</f>
        <v>United States</v>
      </c>
      <c r="G9339" t="str">
        <f t="shared" si="916"/>
        <v>Puissant Industries, Inc. OTCPK:PSSS)</v>
      </c>
      <c r="H9339">
        <f t="shared" si="917"/>
        <v>1</v>
      </c>
      <c r="I9339" t="str">
        <f t="shared" si="918"/>
        <v>Puissant Industries, Inc. #OTCPK:PSSS)</v>
      </c>
      <c r="J9339">
        <f t="shared" si="919"/>
        <v>27</v>
      </c>
      <c r="K9339" t="str">
        <f t="shared" si="920"/>
        <v>Puissant Industries, Inc.</v>
      </c>
      <c r="L9339" t="str">
        <f t="shared" si="921"/>
        <v>OTCPK:PSSS</v>
      </c>
    </row>
    <row r="9340" spans="1:12" x14ac:dyDescent="0.25">
      <c r="A9340" s="1" t="s">
        <v>9337</v>
      </c>
      <c r="B9340" s="2">
        <v>4811154</v>
      </c>
      <c r="C9340" t="str">
        <f>_xll.ciqfunctions.udf.CIQ(L9340, "IQ_COUNTRY_NAME")</f>
        <v>United States</v>
      </c>
      <c r="G9340" t="str">
        <f t="shared" si="916"/>
        <v>Pulmatrix, Inc. NASDAQCM:PULM)</v>
      </c>
      <c r="H9340">
        <f t="shared" si="917"/>
        <v>1</v>
      </c>
      <c r="I9340" t="str">
        <f t="shared" si="918"/>
        <v>Pulmatrix, Inc. #NASDAQCM:PULM)</v>
      </c>
      <c r="J9340">
        <f t="shared" si="919"/>
        <v>17</v>
      </c>
      <c r="K9340" t="str">
        <f t="shared" si="920"/>
        <v>Pulmatrix, Inc.</v>
      </c>
      <c r="L9340" t="str">
        <f t="shared" si="921"/>
        <v>NASDAQCM:PULM</v>
      </c>
    </row>
    <row r="9341" spans="1:12" x14ac:dyDescent="0.25">
      <c r="A9341" s="1" t="s">
        <v>9338</v>
      </c>
      <c r="B9341" s="2">
        <v>5069629</v>
      </c>
      <c r="C9341" t="str">
        <f>_xll.ciqfunctions.udf.CIQ(L9341, "IQ_COUNTRY_NAME")</f>
        <v>United States</v>
      </c>
      <c r="G9341" t="str">
        <f t="shared" si="916"/>
        <v>Pulmonx Corporation NASDAQGS:LUNG)</v>
      </c>
      <c r="H9341">
        <f t="shared" si="917"/>
        <v>1</v>
      </c>
      <c r="I9341" t="str">
        <f t="shared" si="918"/>
        <v>Pulmonx Corporation #NASDAQGS:LUNG)</v>
      </c>
      <c r="J9341">
        <f t="shared" si="919"/>
        <v>21</v>
      </c>
      <c r="K9341" t="str">
        <f t="shared" si="920"/>
        <v>Pulmonx Corporation</v>
      </c>
      <c r="L9341" t="str">
        <f t="shared" si="921"/>
        <v>NASDAQGS:LUNG</v>
      </c>
    </row>
    <row r="9342" spans="1:12" x14ac:dyDescent="0.25">
      <c r="A9342" s="1" t="s">
        <v>9339</v>
      </c>
      <c r="B9342" s="2">
        <v>4810743</v>
      </c>
      <c r="C9342" t="str">
        <f>_xll.ciqfunctions.udf.CIQ(L9342, "IQ_COUNTRY_NAME")</f>
        <v>United States</v>
      </c>
      <c r="G9342" t="str">
        <f t="shared" si="916"/>
        <v>Pulse Biosciences, Inc. NASDAQCM:PLSE)</v>
      </c>
      <c r="H9342">
        <f t="shared" si="917"/>
        <v>1</v>
      </c>
      <c r="I9342" t="str">
        <f t="shared" si="918"/>
        <v>Pulse Biosciences, Inc. #NASDAQCM:PLSE)</v>
      </c>
      <c r="J9342">
        <f t="shared" si="919"/>
        <v>25</v>
      </c>
      <c r="K9342" t="str">
        <f t="shared" si="920"/>
        <v>Pulse Biosciences, Inc.</v>
      </c>
      <c r="L9342" t="str">
        <f t="shared" si="921"/>
        <v>NASDAQCM:PLSE</v>
      </c>
    </row>
    <row r="9343" spans="1:12" x14ac:dyDescent="0.25">
      <c r="A9343" s="1" t="s">
        <v>9340</v>
      </c>
      <c r="B9343" s="2">
        <v>4973053</v>
      </c>
      <c r="C9343" t="str">
        <f>_xll.ciqfunctions.udf.CIQ(L9343, "IQ_COUNTRY_NAME")</f>
        <v>(Invalid Identifier)</v>
      </c>
      <c r="G9343" t="str">
        <f t="shared" si="916"/>
        <v>Pulse Evolution Corporation OTCEM:PLFX)</v>
      </c>
      <c r="H9343">
        <f t="shared" si="917"/>
        <v>1</v>
      </c>
      <c r="I9343" t="str">
        <f t="shared" si="918"/>
        <v>Pulse Evolution Corporation #OTCEM:PLFX)</v>
      </c>
      <c r="J9343">
        <f t="shared" si="919"/>
        <v>29</v>
      </c>
      <c r="K9343" t="str">
        <f t="shared" si="920"/>
        <v>Pulse Evolution Corporation</v>
      </c>
      <c r="L9343" t="str">
        <f t="shared" si="921"/>
        <v>OTCEM:PLFX</v>
      </c>
    </row>
    <row r="9344" spans="1:12" x14ac:dyDescent="0.25">
      <c r="A9344" s="1" t="s">
        <v>9341</v>
      </c>
      <c r="B9344" s="2">
        <v>4006246</v>
      </c>
      <c r="C9344" t="str">
        <f>_xll.ciqfunctions.udf.CIQ(L9344, "IQ_COUNTRY_NAME")</f>
        <v>United States</v>
      </c>
      <c r="G9344" t="str">
        <f t="shared" si="916"/>
        <v>PulteGroup, Inc. NYSE:PHM)</v>
      </c>
      <c r="H9344">
        <f t="shared" si="917"/>
        <v>1</v>
      </c>
      <c r="I9344" t="str">
        <f t="shared" si="918"/>
        <v>PulteGroup, Inc. #NYSE:PHM)</v>
      </c>
      <c r="J9344">
        <f t="shared" si="919"/>
        <v>18</v>
      </c>
      <c r="K9344" t="str">
        <f t="shared" si="920"/>
        <v>PulteGroup, Inc.</v>
      </c>
      <c r="L9344" t="str">
        <f t="shared" si="921"/>
        <v>NYSE:PHM</v>
      </c>
    </row>
    <row r="9345" spans="1:12" x14ac:dyDescent="0.25">
      <c r="A9345" s="1" t="s">
        <v>9342</v>
      </c>
      <c r="B9345" s="2">
        <v>4810509</v>
      </c>
      <c r="C9345" t="str">
        <f>_xll.ciqfunctions.udf.CIQ(L9345, "IQ_COUNTRY_NAME")</f>
        <v>United States</v>
      </c>
      <c r="G9345" t="str">
        <f t="shared" si="916"/>
        <v>Puma Biotechnology, Inc. NASDAQGS:PBYI)</v>
      </c>
      <c r="H9345">
        <f t="shared" si="917"/>
        <v>1</v>
      </c>
      <c r="I9345" t="str">
        <f t="shared" si="918"/>
        <v>Puma Biotechnology, Inc. #NASDAQGS:PBYI)</v>
      </c>
      <c r="J9345">
        <f t="shared" si="919"/>
        <v>26</v>
      </c>
      <c r="K9345" t="str">
        <f t="shared" si="920"/>
        <v>Puma Biotechnology, Inc.</v>
      </c>
      <c r="L9345" t="str">
        <f t="shared" si="921"/>
        <v>NASDAQGS:PBYI</v>
      </c>
    </row>
    <row r="9346" spans="1:12" x14ac:dyDescent="0.25">
      <c r="A9346" s="1" t="s">
        <v>9343</v>
      </c>
      <c r="B9346" s="2">
        <v>4101447</v>
      </c>
      <c r="C9346" t="str">
        <f>_xll.ciqfunctions.udf.CIQ(L9346, "IQ_COUNTRY_NAME")</f>
        <v>(Invalid Identifier)</v>
      </c>
      <c r="G9346" t="str">
        <f t="shared" si="916"/>
        <v>Puradyn Filter Technologies, Inc. OTCEM:PFTI)</v>
      </c>
      <c r="H9346">
        <f t="shared" si="917"/>
        <v>1</v>
      </c>
      <c r="I9346" t="str">
        <f t="shared" si="918"/>
        <v>Puradyn Filter Technologies, Inc. #OTCEM:PFTI)</v>
      </c>
      <c r="J9346">
        <f t="shared" si="919"/>
        <v>35</v>
      </c>
      <c r="K9346" t="str">
        <f t="shared" si="920"/>
        <v>Puradyn Filter Technologies, Inc.</v>
      </c>
      <c r="L9346" t="str">
        <f t="shared" si="921"/>
        <v>OTCEM:PFTI</v>
      </c>
    </row>
    <row r="9347" spans="1:12" x14ac:dyDescent="0.25">
      <c r="A9347" s="1" t="s">
        <v>9344</v>
      </c>
      <c r="B9347" s="2">
        <v>4915148</v>
      </c>
      <c r="C9347" t="str">
        <f>_xll.ciqfunctions.udf.CIQ(L9347, "IQ_COUNTRY_NAME")</f>
        <v>United States</v>
      </c>
      <c r="G9347" t="str">
        <f t="shared" si="916"/>
        <v>Puration, Inc. OTCPK:PURA)</v>
      </c>
      <c r="H9347">
        <f t="shared" si="917"/>
        <v>1</v>
      </c>
      <c r="I9347" t="str">
        <f t="shared" si="918"/>
        <v>Puration, Inc. #OTCPK:PURA)</v>
      </c>
      <c r="J9347">
        <f t="shared" si="919"/>
        <v>16</v>
      </c>
      <c r="K9347" t="str">
        <f t="shared" si="920"/>
        <v>Puration, Inc.</v>
      </c>
      <c r="L9347" t="str">
        <f t="shared" si="921"/>
        <v>OTCPK:PURA</v>
      </c>
    </row>
    <row r="9348" spans="1:12" x14ac:dyDescent="0.25">
      <c r="A9348" s="1" t="s">
        <v>9345</v>
      </c>
      <c r="B9348" s="2">
        <v>4913014</v>
      </c>
      <c r="C9348" t="str">
        <f>_xll.ciqfunctions.udf.CIQ(L9348, "IQ_COUNTRY_NAME")</f>
        <v>(Invalid Identifier)</v>
      </c>
      <c r="G9348" t="str">
        <f t="shared" si="916"/>
        <v>PURE Bioscience, Inc. OTCQB:PURE)</v>
      </c>
      <c r="H9348">
        <f t="shared" si="917"/>
        <v>1</v>
      </c>
      <c r="I9348" t="str">
        <f t="shared" si="918"/>
        <v>PURE Bioscience, Inc. #OTCQB:PURE)</v>
      </c>
      <c r="J9348">
        <f t="shared" si="919"/>
        <v>23</v>
      </c>
      <c r="K9348" t="str">
        <f t="shared" si="920"/>
        <v>PURE Bioscience, Inc.</v>
      </c>
      <c r="L9348" t="str">
        <f t="shared" si="921"/>
        <v>OTCQB:PURE</v>
      </c>
    </row>
    <row r="9349" spans="1:12" x14ac:dyDescent="0.25">
      <c r="A9349" s="1" t="s">
        <v>9346</v>
      </c>
      <c r="B9349" s="2">
        <v>4773334</v>
      </c>
      <c r="C9349" t="str">
        <f>_xll.ciqfunctions.udf.CIQ(L9349, "IQ_COUNTRY_NAME")</f>
        <v>United States</v>
      </c>
      <c r="G9349" t="str">
        <f t="shared" si="916"/>
        <v>Pure Capital Solutions Inc. OTCPK:PCST)</v>
      </c>
      <c r="H9349">
        <f t="shared" si="917"/>
        <v>1</v>
      </c>
      <c r="I9349" t="str">
        <f t="shared" si="918"/>
        <v>Pure Capital Solutions Inc. #OTCPK:PCST)</v>
      </c>
      <c r="J9349">
        <f t="shared" si="919"/>
        <v>29</v>
      </c>
      <c r="K9349" t="str">
        <f t="shared" si="920"/>
        <v>Pure Capital Solutions Inc.</v>
      </c>
      <c r="L9349" t="str">
        <f t="shared" si="921"/>
        <v>OTCPK:PCST</v>
      </c>
    </row>
    <row r="9350" spans="1:12" x14ac:dyDescent="0.25">
      <c r="A9350" s="1" t="s">
        <v>9347</v>
      </c>
      <c r="B9350" s="2">
        <v>5000879</v>
      </c>
      <c r="C9350" t="str">
        <f>_xll.ciqfunctions.udf.CIQ(L9350, "IQ_COUNTRY_NAME")</f>
        <v>United States</v>
      </c>
      <c r="G9350" t="str">
        <f t="shared" si="916"/>
        <v>Pure Cycle Corporation NASDAQCM:PCYO)</v>
      </c>
      <c r="H9350">
        <f t="shared" si="917"/>
        <v>1</v>
      </c>
      <c r="I9350" t="str">
        <f t="shared" si="918"/>
        <v>Pure Cycle Corporation #NASDAQCM:PCYO)</v>
      </c>
      <c r="J9350">
        <f t="shared" si="919"/>
        <v>24</v>
      </c>
      <c r="K9350" t="str">
        <f t="shared" si="920"/>
        <v>Pure Cycle Corporation</v>
      </c>
      <c r="L9350" t="str">
        <f t="shared" si="921"/>
        <v>NASDAQCM:PCYO</v>
      </c>
    </row>
    <row r="9351" spans="1:12" x14ac:dyDescent="0.25">
      <c r="A9351" s="1" t="s">
        <v>9348</v>
      </c>
      <c r="B9351" s="2">
        <v>6675476</v>
      </c>
      <c r="C9351" t="str">
        <f>_xll.ciqfunctions.udf.CIQ(L9351, "IQ_COUNTRY_NAME")</f>
        <v>(Invalid Identifier)</v>
      </c>
      <c r="G9351" t="str">
        <f t="shared" si="916"/>
        <v>Pure H20 Bio-Technologies, Inc. OTCEM:PRHB)</v>
      </c>
      <c r="H9351">
        <f t="shared" si="917"/>
        <v>1</v>
      </c>
      <c r="I9351" t="str">
        <f t="shared" si="918"/>
        <v>Pure H20 Bio-Technologies, Inc. #OTCEM:PRHB)</v>
      </c>
      <c r="J9351">
        <f t="shared" si="919"/>
        <v>33</v>
      </c>
      <c r="K9351" t="str">
        <f t="shared" si="920"/>
        <v>Pure H20 Bio-Technologies, Inc.</v>
      </c>
      <c r="L9351" t="str">
        <f t="shared" si="921"/>
        <v>OTCEM:PRHB</v>
      </c>
    </row>
    <row r="9352" spans="1:12" x14ac:dyDescent="0.25">
      <c r="A9352" s="1" t="s">
        <v>9349</v>
      </c>
      <c r="B9352" s="2">
        <v>8396097</v>
      </c>
      <c r="C9352" t="str">
        <f>_xll.ciqfunctions.udf.CIQ(L9352, "IQ_COUNTRY_NAME")</f>
        <v>(Invalid Identifier)</v>
      </c>
      <c r="G9352" t="str">
        <f t="shared" si="916"/>
        <v>Pure Harvest Corporate Group, Inc. OTCQB:PHCG)</v>
      </c>
      <c r="H9352">
        <f t="shared" si="917"/>
        <v>1</v>
      </c>
      <c r="I9352" t="str">
        <f t="shared" si="918"/>
        <v>Pure Harvest Corporate Group, Inc. #OTCQB:PHCG)</v>
      </c>
      <c r="J9352">
        <f t="shared" si="919"/>
        <v>36</v>
      </c>
      <c r="K9352" t="str">
        <f t="shared" si="920"/>
        <v>Pure Harvest Corporate Group, Inc.</v>
      </c>
      <c r="L9352" t="str">
        <f t="shared" si="921"/>
        <v>OTCQB:PHCG</v>
      </c>
    </row>
    <row r="9353" spans="1:12" x14ac:dyDescent="0.25">
      <c r="A9353" s="1" t="s">
        <v>9350</v>
      </c>
      <c r="B9353" s="2">
        <v>4972136</v>
      </c>
      <c r="C9353" t="str">
        <f>_xll.ciqfunctions.udf.CIQ(L9353, "IQ_COUNTRY_NAME")</f>
        <v>United States</v>
      </c>
      <c r="G9353" t="str">
        <f t="shared" si="916"/>
        <v>Pure Storage, Inc. NYSE:PSTG)</v>
      </c>
      <c r="H9353">
        <f t="shared" si="917"/>
        <v>1</v>
      </c>
      <c r="I9353" t="str">
        <f t="shared" si="918"/>
        <v>Pure Storage, Inc. #NYSE:PSTG)</v>
      </c>
      <c r="J9353">
        <f t="shared" si="919"/>
        <v>20</v>
      </c>
      <c r="K9353" t="str">
        <f t="shared" si="920"/>
        <v>Pure Storage, Inc.</v>
      </c>
      <c r="L9353" t="str">
        <f t="shared" si="921"/>
        <v>NYSE:PSTG</v>
      </c>
    </row>
    <row r="9354" spans="1:12" x14ac:dyDescent="0.25">
      <c r="A9354" s="1" t="s">
        <v>9351</v>
      </c>
      <c r="B9354" s="2">
        <v>7125564</v>
      </c>
      <c r="C9354" t="str">
        <f>_xll.ciqfunctions.udf.CIQ(L9354, "IQ_COUNTRY_NAME")</f>
        <v>(Invalid Identifier)</v>
      </c>
      <c r="G9354" t="str">
        <f t="shared" si="916"/>
        <v>Pure Transit Technologies, Inc. OTCEM:PTTL)</v>
      </c>
      <c r="H9354">
        <f t="shared" si="917"/>
        <v>1</v>
      </c>
      <c r="I9354" t="str">
        <f t="shared" si="918"/>
        <v>Pure Transit Technologies, Inc. #OTCEM:PTTL)</v>
      </c>
      <c r="J9354">
        <f t="shared" si="919"/>
        <v>33</v>
      </c>
      <c r="K9354" t="str">
        <f t="shared" si="920"/>
        <v>Pure Transit Technologies, Inc.</v>
      </c>
      <c r="L9354" t="str">
        <f t="shared" si="921"/>
        <v>OTCEM:PTTL</v>
      </c>
    </row>
    <row r="9355" spans="1:12" x14ac:dyDescent="0.25">
      <c r="A9355" s="1" t="s">
        <v>9352</v>
      </c>
      <c r="B9355" s="2">
        <v>4982702</v>
      </c>
      <c r="C9355" t="str">
        <f>_xll.ciqfunctions.udf.CIQ(L9355, "IQ_COUNTRY_NAME")</f>
        <v>United States</v>
      </c>
      <c r="G9355" t="str">
        <f t="shared" si="916"/>
        <v>PureBase Corporation OTCPK:PUBC)</v>
      </c>
      <c r="H9355">
        <f t="shared" si="917"/>
        <v>1</v>
      </c>
      <c r="I9355" t="str">
        <f t="shared" si="918"/>
        <v>PureBase Corporation #OTCPK:PUBC)</v>
      </c>
      <c r="J9355">
        <f t="shared" si="919"/>
        <v>22</v>
      </c>
      <c r="K9355" t="str">
        <f t="shared" si="920"/>
        <v>PureBase Corporation</v>
      </c>
      <c r="L9355" t="str">
        <f t="shared" si="921"/>
        <v>OTCPK:PUBC</v>
      </c>
    </row>
    <row r="9356" spans="1:12" x14ac:dyDescent="0.25">
      <c r="A9356" s="1" t="s">
        <v>9353</v>
      </c>
      <c r="B9356" s="2">
        <v>11172956</v>
      </c>
      <c r="C9356" t="str">
        <f>_xll.ciqfunctions.udf.CIQ(L9356, "IQ_COUNTRY_NAME")</f>
        <v>United States</v>
      </c>
      <c r="G9356" t="str">
        <f t="shared" si="916"/>
        <v>PureCycle Technologies, Inc. NASDAQCM:PCT)</v>
      </c>
      <c r="H9356">
        <f t="shared" si="917"/>
        <v>1</v>
      </c>
      <c r="I9356" t="str">
        <f t="shared" si="918"/>
        <v>PureCycle Technologies, Inc. #NASDAQCM:PCT)</v>
      </c>
      <c r="J9356">
        <f t="shared" si="919"/>
        <v>30</v>
      </c>
      <c r="K9356" t="str">
        <f t="shared" si="920"/>
        <v>PureCycle Technologies, Inc.</v>
      </c>
      <c r="L9356" t="str">
        <f t="shared" si="921"/>
        <v>NASDAQCM:PCT</v>
      </c>
    </row>
    <row r="9357" spans="1:12" x14ac:dyDescent="0.25">
      <c r="A9357" s="1" t="s">
        <v>9354</v>
      </c>
      <c r="B9357" s="2">
        <v>4992034</v>
      </c>
      <c r="C9357" t="str">
        <f>_xll.ciqfunctions.udf.CIQ(L9357, "IQ_COUNTRY_NAME")</f>
        <v>(Invalid Identifier)</v>
      </c>
      <c r="G9357" t="str">
        <f t="shared" si="916"/>
        <v>PureRay Corporation OTCEM:PURY)</v>
      </c>
      <c r="H9357">
        <f t="shared" si="917"/>
        <v>1</v>
      </c>
      <c r="I9357" t="str">
        <f t="shared" si="918"/>
        <v>PureRay Corporation #OTCEM:PURY)</v>
      </c>
      <c r="J9357">
        <f t="shared" si="919"/>
        <v>21</v>
      </c>
      <c r="K9357" t="str">
        <f t="shared" si="920"/>
        <v>PureRay Corporation</v>
      </c>
      <c r="L9357" t="str">
        <f t="shared" si="921"/>
        <v>OTCEM:PURY</v>
      </c>
    </row>
    <row r="9358" spans="1:12" x14ac:dyDescent="0.25">
      <c r="A9358" s="1" t="s">
        <v>9355</v>
      </c>
      <c r="B9358" s="2">
        <v>4812502</v>
      </c>
      <c r="C9358" t="str">
        <f>_xll.ciqfunctions.udf.CIQ(L9358, "IQ_COUNTRY_NAME")</f>
        <v>United States</v>
      </c>
      <c r="G9358" t="str">
        <f t="shared" si="916"/>
        <v>PureTech Health plc LSE:PRTC)</v>
      </c>
      <c r="H9358">
        <f t="shared" si="917"/>
        <v>1</v>
      </c>
      <c r="I9358" t="str">
        <f t="shared" si="918"/>
        <v>PureTech Health plc #LSE:PRTC)</v>
      </c>
      <c r="J9358">
        <f t="shared" si="919"/>
        <v>21</v>
      </c>
      <c r="K9358" t="str">
        <f t="shared" si="920"/>
        <v>PureTech Health plc</v>
      </c>
      <c r="L9358" t="str">
        <f t="shared" si="921"/>
        <v>LSE:PRTC</v>
      </c>
    </row>
    <row r="9359" spans="1:12" x14ac:dyDescent="0.25">
      <c r="A9359" s="1" t="s">
        <v>9356</v>
      </c>
      <c r="B9359" s="2">
        <v>4150642</v>
      </c>
      <c r="C9359" t="str">
        <f>_xll.ciqfunctions.udf.CIQ(L9359, "IQ_COUNTRY_NAME")</f>
        <v>(Invalid Identifier)</v>
      </c>
      <c r="G9359" t="str">
        <f t="shared" si="916"/>
        <v>Purple Beverage Company, Inc. OTCEM:PPBV)</v>
      </c>
      <c r="H9359">
        <f t="shared" si="917"/>
        <v>1</v>
      </c>
      <c r="I9359" t="str">
        <f t="shared" si="918"/>
        <v>Purple Beverage Company, Inc. #OTCEM:PPBV)</v>
      </c>
      <c r="J9359">
        <f t="shared" si="919"/>
        <v>31</v>
      </c>
      <c r="K9359" t="str">
        <f t="shared" si="920"/>
        <v>Purple Beverage Company, Inc.</v>
      </c>
      <c r="L9359" t="str">
        <f t="shared" si="921"/>
        <v>OTCEM:PPBV</v>
      </c>
    </row>
    <row r="9360" spans="1:12" x14ac:dyDescent="0.25">
      <c r="A9360" s="1" t="s">
        <v>9357</v>
      </c>
      <c r="B9360" s="2">
        <v>7158056</v>
      </c>
      <c r="C9360" t="str">
        <f>_xll.ciqfunctions.udf.CIQ(L9360, "IQ_COUNTRY_NAME")</f>
        <v>United States</v>
      </c>
      <c r="G9360" t="str">
        <f t="shared" si="916"/>
        <v>Purple Innovation, Inc. NASDAQGS:PRPL)</v>
      </c>
      <c r="H9360">
        <f t="shared" si="917"/>
        <v>1</v>
      </c>
      <c r="I9360" t="str">
        <f t="shared" si="918"/>
        <v>Purple Innovation, Inc. #NASDAQGS:PRPL)</v>
      </c>
      <c r="J9360">
        <f t="shared" si="919"/>
        <v>25</v>
      </c>
      <c r="K9360" t="str">
        <f t="shared" si="920"/>
        <v>Purple Innovation, Inc.</v>
      </c>
      <c r="L9360" t="str">
        <f t="shared" si="921"/>
        <v>NASDAQGS:PRPL</v>
      </c>
    </row>
    <row r="9361" spans="1:12" x14ac:dyDescent="0.25">
      <c r="A9361" s="1" t="s">
        <v>9358</v>
      </c>
      <c r="B9361" s="2">
        <v>4976854</v>
      </c>
      <c r="C9361" t="str">
        <f>_xll.ciqfunctions.udf.CIQ(L9361, "IQ_COUNTRY_NAME")</f>
        <v>(Invalid Identifier)</v>
      </c>
      <c r="G9361" t="str">
        <f t="shared" si="916"/>
        <v>Purthanol Resources Limited OTCEM:PURT)</v>
      </c>
      <c r="H9361">
        <f t="shared" si="917"/>
        <v>1</v>
      </c>
      <c r="I9361" t="str">
        <f t="shared" si="918"/>
        <v>Purthanol Resources Limited #OTCEM:PURT)</v>
      </c>
      <c r="J9361">
        <f t="shared" si="919"/>
        <v>29</v>
      </c>
      <c r="K9361" t="str">
        <f t="shared" si="920"/>
        <v>Purthanol Resources Limited</v>
      </c>
      <c r="L9361" t="str">
        <f t="shared" si="921"/>
        <v>OTCEM:PURT</v>
      </c>
    </row>
    <row r="9362" spans="1:12" x14ac:dyDescent="0.25">
      <c r="A9362" s="1" t="s">
        <v>9359</v>
      </c>
      <c r="B9362" s="2">
        <v>27858183</v>
      </c>
      <c r="C9362" t="str">
        <f>_xll.ciqfunctions.udf.CIQ(L9362, "IQ_COUNTRY_NAME")</f>
        <v>United States</v>
      </c>
      <c r="G9362" t="str">
        <f t="shared" si="916"/>
        <v>Putnam ETF Trust - Putnam Focused Large Cap Growth ETF ARCA:PGRO)</v>
      </c>
      <c r="H9362">
        <f t="shared" si="917"/>
        <v>1</v>
      </c>
      <c r="I9362" t="str">
        <f t="shared" si="918"/>
        <v>Putnam ETF Trust - Putnam Focused Large Cap Growth ETF #ARCA:PGRO)</v>
      </c>
      <c r="J9362">
        <f t="shared" si="919"/>
        <v>56</v>
      </c>
      <c r="K9362" t="str">
        <f t="shared" si="920"/>
        <v>Putnam ETF Trust - Putnam Focused Large Cap Growth ETF</v>
      </c>
      <c r="L9362" t="str">
        <f t="shared" si="921"/>
        <v>ARCA:PGRO</v>
      </c>
    </row>
    <row r="9363" spans="1:12" x14ac:dyDescent="0.25">
      <c r="A9363" s="1" t="s">
        <v>9360</v>
      </c>
      <c r="B9363" s="2">
        <v>27858473</v>
      </c>
      <c r="C9363" t="str">
        <f>_xll.ciqfunctions.udf.CIQ(L9363, "IQ_COUNTRY_NAME")</f>
        <v>United States</v>
      </c>
      <c r="G9363" t="str">
        <f t="shared" si="916"/>
        <v>Putnam ETF Trust - Putnam Focused Large Cap Value ETF ARCA:PVAL)</v>
      </c>
      <c r="H9363">
        <f t="shared" si="917"/>
        <v>1</v>
      </c>
      <c r="I9363" t="str">
        <f t="shared" si="918"/>
        <v>Putnam ETF Trust - Putnam Focused Large Cap Value ETF #ARCA:PVAL)</v>
      </c>
      <c r="J9363">
        <f t="shared" si="919"/>
        <v>55</v>
      </c>
      <c r="K9363" t="str">
        <f t="shared" si="920"/>
        <v>Putnam ETF Trust - Putnam Focused Large Cap Value ETF</v>
      </c>
      <c r="L9363" t="str">
        <f t="shared" si="921"/>
        <v>ARCA:PVAL</v>
      </c>
    </row>
    <row r="9364" spans="1:12" x14ac:dyDescent="0.25">
      <c r="A9364" s="1" t="s">
        <v>9361</v>
      </c>
      <c r="B9364" s="2">
        <v>5721507</v>
      </c>
      <c r="C9364" t="str">
        <f>_xll.ciqfunctions.udf.CIQ(L9364, "IQ_COUNTRY_NAME")</f>
        <v>United States</v>
      </c>
      <c r="G9364" t="str">
        <f t="shared" si="916"/>
        <v>Putnam Managed Municipal Income Trust NYSE:PMM)</v>
      </c>
      <c r="H9364">
        <f t="shared" si="917"/>
        <v>1</v>
      </c>
      <c r="I9364" t="str">
        <f t="shared" si="918"/>
        <v>Putnam Managed Municipal Income Trust #NYSE:PMM)</v>
      </c>
      <c r="J9364">
        <f t="shared" si="919"/>
        <v>39</v>
      </c>
      <c r="K9364" t="str">
        <f t="shared" si="920"/>
        <v>Putnam Managed Municipal Income Trust</v>
      </c>
      <c r="L9364" t="str">
        <f t="shared" si="921"/>
        <v>NYSE:PMM</v>
      </c>
    </row>
    <row r="9365" spans="1:12" x14ac:dyDescent="0.25">
      <c r="A9365" s="1" t="s">
        <v>9362</v>
      </c>
      <c r="B9365" s="2">
        <v>5720681</v>
      </c>
      <c r="C9365" t="str">
        <f>_xll.ciqfunctions.udf.CIQ(L9365, "IQ_COUNTRY_NAME")</f>
        <v>United States</v>
      </c>
      <c r="G9365" t="str">
        <f t="shared" si="916"/>
        <v>Putnam Master Intermediate Income Trust NYSE:PIM)</v>
      </c>
      <c r="H9365">
        <f t="shared" si="917"/>
        <v>1</v>
      </c>
      <c r="I9365" t="str">
        <f t="shared" si="918"/>
        <v>Putnam Master Intermediate Income Trust #NYSE:PIM)</v>
      </c>
      <c r="J9365">
        <f t="shared" si="919"/>
        <v>41</v>
      </c>
      <c r="K9365" t="str">
        <f t="shared" si="920"/>
        <v>Putnam Master Intermediate Income Trust</v>
      </c>
      <c r="L9365" t="str">
        <f t="shared" si="921"/>
        <v>NYSE:PIM</v>
      </c>
    </row>
    <row r="9366" spans="1:12" x14ac:dyDescent="0.25">
      <c r="A9366" s="1" t="s">
        <v>9363</v>
      </c>
      <c r="B9366" s="2">
        <v>5721146</v>
      </c>
      <c r="C9366" t="str">
        <f>_xll.ciqfunctions.udf.CIQ(L9366, "IQ_COUNTRY_NAME")</f>
        <v>United States</v>
      </c>
      <c r="G9366" t="str">
        <f t="shared" si="916"/>
        <v>Putnam Municipal Opportunities Trust NYSE:PMO)</v>
      </c>
      <c r="H9366">
        <f t="shared" si="917"/>
        <v>1</v>
      </c>
      <c r="I9366" t="str">
        <f t="shared" si="918"/>
        <v>Putnam Municipal Opportunities Trust #NYSE:PMO)</v>
      </c>
      <c r="J9366">
        <f t="shared" si="919"/>
        <v>38</v>
      </c>
      <c r="K9366" t="str">
        <f t="shared" si="920"/>
        <v>Putnam Municipal Opportunities Trust</v>
      </c>
      <c r="L9366" t="str">
        <f t="shared" si="921"/>
        <v>NYSE:PMO</v>
      </c>
    </row>
    <row r="9367" spans="1:12" x14ac:dyDescent="0.25">
      <c r="A9367" s="1" t="s">
        <v>9364</v>
      </c>
      <c r="B9367" s="2">
        <v>5721545</v>
      </c>
      <c r="C9367" t="str">
        <f>_xll.ciqfunctions.udf.CIQ(L9367, "IQ_COUNTRY_NAME")</f>
        <v>United States</v>
      </c>
      <c r="G9367" t="str">
        <f t="shared" si="916"/>
        <v>Putnam Premier Income Trust NYSE:PPT)</v>
      </c>
      <c r="H9367">
        <f t="shared" si="917"/>
        <v>1</v>
      </c>
      <c r="I9367" t="str">
        <f t="shared" si="918"/>
        <v>Putnam Premier Income Trust #NYSE:PPT)</v>
      </c>
      <c r="J9367">
        <f t="shared" si="919"/>
        <v>29</v>
      </c>
      <c r="K9367" t="str">
        <f t="shared" si="920"/>
        <v>Putnam Premier Income Trust</v>
      </c>
      <c r="L9367" t="str">
        <f t="shared" si="921"/>
        <v>NYSE:PPT</v>
      </c>
    </row>
    <row r="9368" spans="1:12" x14ac:dyDescent="0.25">
      <c r="A9368" s="1" t="s">
        <v>9365</v>
      </c>
      <c r="B9368" s="2">
        <v>4434384</v>
      </c>
      <c r="C9368" t="str">
        <f>_xll.ciqfunctions.udf.CIQ(L9368, "IQ_COUNTRY_NAME")</f>
        <v>United States</v>
      </c>
      <c r="G9368" t="str">
        <f t="shared" si="916"/>
        <v>PVH Corp. NYSE:PVH)</v>
      </c>
      <c r="H9368">
        <f t="shared" si="917"/>
        <v>1</v>
      </c>
      <c r="I9368" t="str">
        <f t="shared" si="918"/>
        <v>PVH Corp. #NYSE:PVH)</v>
      </c>
      <c r="J9368">
        <f t="shared" si="919"/>
        <v>11</v>
      </c>
      <c r="K9368" t="str">
        <f t="shared" si="920"/>
        <v>PVH Corp.</v>
      </c>
      <c r="L9368" t="str">
        <f t="shared" si="921"/>
        <v>NYSE:PVH</v>
      </c>
    </row>
    <row r="9369" spans="1:12" x14ac:dyDescent="0.25">
      <c r="A9369" s="1" t="s">
        <v>9366</v>
      </c>
      <c r="B9369" s="2">
        <v>27800717</v>
      </c>
      <c r="C9369" t="str">
        <f>_xll.ciqfunctions.udf.CIQ(L9369, "IQ_COUNTRY_NAME")</f>
        <v>United States</v>
      </c>
      <c r="G9369" t="str">
        <f t="shared" si="916"/>
        <v>PWP Forward Acquisition Corp. I NASDAQCM:FRW)</v>
      </c>
      <c r="H9369">
        <f t="shared" si="917"/>
        <v>1</v>
      </c>
      <c r="I9369" t="str">
        <f t="shared" si="918"/>
        <v>PWP Forward Acquisition Corp. I #NASDAQCM:FRW)</v>
      </c>
      <c r="J9369">
        <f t="shared" si="919"/>
        <v>33</v>
      </c>
      <c r="K9369" t="str">
        <f t="shared" si="920"/>
        <v>PWP Forward Acquisition Corp. I</v>
      </c>
      <c r="L9369" t="str">
        <f t="shared" si="921"/>
        <v>NASDAQCM:FRW</v>
      </c>
    </row>
    <row r="9370" spans="1:12" x14ac:dyDescent="0.25">
      <c r="A9370" s="1" t="s">
        <v>9367</v>
      </c>
      <c r="B9370" s="2">
        <v>4120613</v>
      </c>
      <c r="C9370" t="str">
        <f>_xll.ciqfunctions.udf.CIQ(L9370, "IQ_COUNTRY_NAME")</f>
        <v>United States</v>
      </c>
      <c r="G9370" t="str">
        <f t="shared" si="916"/>
        <v>PwrCor, Inc. OTCPK:PWCO)</v>
      </c>
      <c r="H9370">
        <f t="shared" si="917"/>
        <v>1</v>
      </c>
      <c r="I9370" t="str">
        <f t="shared" si="918"/>
        <v>PwrCor, Inc. #OTCPK:PWCO)</v>
      </c>
      <c r="J9370">
        <f t="shared" si="919"/>
        <v>14</v>
      </c>
      <c r="K9370" t="str">
        <f t="shared" si="920"/>
        <v>PwrCor, Inc.</v>
      </c>
      <c r="L9370" t="str">
        <f t="shared" si="921"/>
        <v>OTCPK:PWCO</v>
      </c>
    </row>
    <row r="9371" spans="1:12" x14ac:dyDescent="0.25">
      <c r="A9371" s="1" t="s">
        <v>9368</v>
      </c>
      <c r="B9371" s="2">
        <v>6626574</v>
      </c>
      <c r="C9371" t="str">
        <f>_xll.ciqfunctions.udf.CIQ(L9371, "IQ_COUNTRY_NAME")</f>
        <v>(Invalid Identifier)</v>
      </c>
      <c r="G9371" t="str">
        <f t="shared" si="916"/>
        <v>Pyramid Petroleum, Inc. OTCEM:PYDP.F)</v>
      </c>
      <c r="H9371">
        <f t="shared" si="917"/>
        <v>1</v>
      </c>
      <c r="I9371" t="str">
        <f t="shared" si="918"/>
        <v>Pyramid Petroleum, Inc. #OTCEM:PYDP.F)</v>
      </c>
      <c r="J9371">
        <f t="shared" si="919"/>
        <v>25</v>
      </c>
      <c r="K9371" t="str">
        <f t="shared" si="920"/>
        <v>Pyramid Petroleum, Inc.</v>
      </c>
      <c r="L9371" t="str">
        <f t="shared" si="921"/>
        <v>OTCEM:PYDP.F</v>
      </c>
    </row>
    <row r="9372" spans="1:12" x14ac:dyDescent="0.25">
      <c r="A9372" s="1" t="s">
        <v>9369</v>
      </c>
      <c r="B9372" s="2">
        <v>28670559</v>
      </c>
      <c r="C9372" t="str">
        <f>_xll.ciqfunctions.udf.CIQ(L9372, "IQ_COUNTRY_NAME")</f>
        <v>United States</v>
      </c>
      <c r="G9372" t="str">
        <f t="shared" si="916"/>
        <v>Pyrophyte Acquisition Corp. NYSE:PHYT)</v>
      </c>
      <c r="H9372">
        <f t="shared" si="917"/>
        <v>1</v>
      </c>
      <c r="I9372" t="str">
        <f t="shared" si="918"/>
        <v>Pyrophyte Acquisition Corp. #NYSE:PHYT)</v>
      </c>
      <c r="J9372">
        <f t="shared" si="919"/>
        <v>29</v>
      </c>
      <c r="K9372" t="str">
        <f t="shared" si="920"/>
        <v>Pyrophyte Acquisition Corp.</v>
      </c>
      <c r="L9372" t="str">
        <f t="shared" si="921"/>
        <v>NYSE:PHYT</v>
      </c>
    </row>
    <row r="9373" spans="1:12" x14ac:dyDescent="0.25">
      <c r="A9373" s="1" t="s">
        <v>9370</v>
      </c>
      <c r="B9373" s="2">
        <v>16995767</v>
      </c>
      <c r="C9373" t="str">
        <f>_xll.ciqfunctions.udf.CIQ(L9373, "IQ_COUNTRY_NAME")</f>
        <v>United States</v>
      </c>
      <c r="G9373" t="str">
        <f t="shared" si="916"/>
        <v>Pyxis Oncology, Inc. NASDAQGS:PYXS)</v>
      </c>
      <c r="H9373">
        <f t="shared" si="917"/>
        <v>1</v>
      </c>
      <c r="I9373" t="str">
        <f t="shared" si="918"/>
        <v>Pyxis Oncology, Inc. #NASDAQGS:PYXS)</v>
      </c>
      <c r="J9373">
        <f t="shared" si="919"/>
        <v>22</v>
      </c>
      <c r="K9373" t="str">
        <f t="shared" si="920"/>
        <v>Pyxis Oncology, Inc.</v>
      </c>
      <c r="L9373" t="str">
        <f t="shared" si="921"/>
        <v>NASDAQGS:PYXS</v>
      </c>
    </row>
    <row r="9374" spans="1:12" x14ac:dyDescent="0.25">
      <c r="A9374" s="1" t="s">
        <v>9371</v>
      </c>
      <c r="B9374" s="2">
        <v>4910715</v>
      </c>
      <c r="C9374" t="str">
        <f>_xll.ciqfunctions.udf.CIQ(L9374, "IQ_COUNTRY_NAME")</f>
        <v>United States</v>
      </c>
      <c r="G9374" t="str">
        <f t="shared" si="916"/>
        <v>Pyxus International, Inc. OTCPK:PYYX)</v>
      </c>
      <c r="H9374">
        <f t="shared" si="917"/>
        <v>1</v>
      </c>
      <c r="I9374" t="str">
        <f t="shared" si="918"/>
        <v>Pyxus International, Inc. #OTCPK:PYYX)</v>
      </c>
      <c r="J9374">
        <f t="shared" si="919"/>
        <v>27</v>
      </c>
      <c r="K9374" t="str">
        <f t="shared" si="920"/>
        <v>Pyxus International, Inc.</v>
      </c>
      <c r="L9374" t="str">
        <f t="shared" si="921"/>
        <v>OTCPK:PYYX</v>
      </c>
    </row>
    <row r="9375" spans="1:12" x14ac:dyDescent="0.25">
      <c r="A9375" s="1" t="s">
        <v>9372</v>
      </c>
      <c r="B9375" s="2">
        <v>4162576</v>
      </c>
      <c r="C9375" t="str">
        <f>_xll.ciqfunctions.udf.CIQ(L9375, "IQ_COUNTRY_NAME")</f>
        <v>United States</v>
      </c>
      <c r="G9375" t="str">
        <f t="shared" si="916"/>
        <v>Pzena Investment Management, Inc NYSE:PZN)</v>
      </c>
      <c r="H9375">
        <f t="shared" si="917"/>
        <v>1</v>
      </c>
      <c r="I9375" t="str">
        <f t="shared" si="918"/>
        <v>Pzena Investment Management, Inc #NYSE:PZN)</v>
      </c>
      <c r="J9375">
        <f t="shared" si="919"/>
        <v>34</v>
      </c>
      <c r="K9375" t="str">
        <f t="shared" si="920"/>
        <v>Pzena Investment Management, Inc</v>
      </c>
      <c r="L9375" t="str">
        <f t="shared" si="921"/>
        <v>NYSE:PZN</v>
      </c>
    </row>
    <row r="9376" spans="1:12" x14ac:dyDescent="0.25">
      <c r="A9376" s="1" t="s">
        <v>9373</v>
      </c>
      <c r="B9376" s="2">
        <v>4811525</v>
      </c>
      <c r="C9376" t="str">
        <f>_xll.ciqfunctions.udf.CIQ(L9376, "IQ_COUNTRY_NAME")</f>
        <v>(Invalid Identifier)</v>
      </c>
      <c r="G9376" t="str">
        <f t="shared" si="916"/>
        <v>Q BioMed Inc. OTCQB:QBIO)</v>
      </c>
      <c r="H9376">
        <f t="shared" si="917"/>
        <v>1</v>
      </c>
      <c r="I9376" t="str">
        <f t="shared" si="918"/>
        <v>Q BioMed Inc. #OTCQB:QBIO)</v>
      </c>
      <c r="J9376">
        <f t="shared" si="919"/>
        <v>15</v>
      </c>
      <c r="K9376" t="str">
        <f t="shared" si="920"/>
        <v>Q BioMed Inc.</v>
      </c>
      <c r="L9376" t="str">
        <f t="shared" si="921"/>
        <v>OTCQB:QBIO</v>
      </c>
    </row>
    <row r="9377" spans="1:12" x14ac:dyDescent="0.25">
      <c r="A9377" s="1" t="s">
        <v>9374</v>
      </c>
      <c r="B9377" s="2">
        <v>4911172</v>
      </c>
      <c r="C9377" t="str">
        <f>_xll.ciqfunctions.udf.CIQ(L9377, "IQ_COUNTRY_NAME")</f>
        <v>(Invalid Identifier)</v>
      </c>
      <c r="G9377" t="str">
        <f t="shared" si="916"/>
        <v>Q.E.P. Co., Inc. OTCQX:QEPC)</v>
      </c>
      <c r="H9377">
        <f t="shared" si="917"/>
        <v>1</v>
      </c>
      <c r="I9377" t="str">
        <f t="shared" si="918"/>
        <v>Q.E.P. Co., Inc. #OTCQX:QEPC)</v>
      </c>
      <c r="J9377">
        <f t="shared" si="919"/>
        <v>18</v>
      </c>
      <c r="K9377" t="str">
        <f t="shared" si="920"/>
        <v>Q.E.P. Co., Inc.</v>
      </c>
      <c r="L9377" t="str">
        <f t="shared" si="921"/>
        <v>OTCQX:QEPC</v>
      </c>
    </row>
    <row r="9378" spans="1:12" x14ac:dyDescent="0.25">
      <c r="A9378" s="1" t="s">
        <v>9375</v>
      </c>
      <c r="B9378" s="2">
        <v>4431683</v>
      </c>
      <c r="C9378" t="str">
        <f>_xll.ciqfunctions.udf.CIQ(L9378, "IQ_COUNTRY_NAME")</f>
        <v>United States</v>
      </c>
      <c r="G9378" t="str">
        <f t="shared" si="916"/>
        <v>Q2 Holdings, Inc. NYSE:QTWO)</v>
      </c>
      <c r="H9378">
        <f t="shared" si="917"/>
        <v>1</v>
      </c>
      <c r="I9378" t="str">
        <f t="shared" si="918"/>
        <v>Q2 Holdings, Inc. #NYSE:QTWO)</v>
      </c>
      <c r="J9378">
        <f t="shared" si="919"/>
        <v>19</v>
      </c>
      <c r="K9378" t="str">
        <f t="shared" si="920"/>
        <v>Q2 Holdings, Inc.</v>
      </c>
      <c r="L9378" t="str">
        <f t="shared" si="921"/>
        <v>NYSE:QTWO</v>
      </c>
    </row>
    <row r="9379" spans="1:12" x14ac:dyDescent="0.25">
      <c r="A9379" s="1" t="s">
        <v>9376</v>
      </c>
      <c r="B9379" s="2">
        <v>4092835</v>
      </c>
      <c r="C9379" t="str">
        <f>_xll.ciqfunctions.udf.CIQ(L9379, "IQ_COUNTRY_NAME")</f>
        <v>United States</v>
      </c>
      <c r="G9379" t="str">
        <f t="shared" si="916"/>
        <v>QC Holdings, Inc. OTCPK:QCCO)</v>
      </c>
      <c r="H9379">
        <f t="shared" si="917"/>
        <v>1</v>
      </c>
      <c r="I9379" t="str">
        <f t="shared" si="918"/>
        <v>QC Holdings, Inc. #OTCPK:QCCO)</v>
      </c>
      <c r="J9379">
        <f t="shared" si="919"/>
        <v>19</v>
      </c>
      <c r="K9379" t="str">
        <f t="shared" si="920"/>
        <v>QC Holdings, Inc.</v>
      </c>
      <c r="L9379" t="str">
        <f t="shared" si="921"/>
        <v>OTCPK:QCCO</v>
      </c>
    </row>
    <row r="9380" spans="1:12" x14ac:dyDescent="0.25">
      <c r="A9380" s="1" t="s">
        <v>9377</v>
      </c>
      <c r="B9380" s="2">
        <v>1024092</v>
      </c>
      <c r="C9380" t="str">
        <f>_xll.ciqfunctions.udf.CIQ(L9380, "IQ_COUNTRY_NAME")</f>
        <v>United States</v>
      </c>
      <c r="G9380" t="str">
        <f t="shared" si="916"/>
        <v>QCR Holdings, Inc. NASDAQGM:QCRH)</v>
      </c>
      <c r="H9380">
        <f t="shared" si="917"/>
        <v>1</v>
      </c>
      <c r="I9380" t="str">
        <f t="shared" si="918"/>
        <v>QCR Holdings, Inc. #NASDAQGM:QCRH)</v>
      </c>
      <c r="J9380">
        <f t="shared" si="919"/>
        <v>20</v>
      </c>
      <c r="K9380" t="str">
        <f t="shared" si="920"/>
        <v>QCR Holdings, Inc.</v>
      </c>
      <c r="L9380" t="str">
        <f t="shared" si="921"/>
        <v>NASDAQGM:QCRH</v>
      </c>
    </row>
    <row r="9381" spans="1:12" x14ac:dyDescent="0.25">
      <c r="A9381" s="1" t="s">
        <v>9378</v>
      </c>
      <c r="B9381" s="2">
        <v>4588619</v>
      </c>
      <c r="C9381" t="str">
        <f>_xll.ciqfunctions.udf.CIQ(L9381, "IQ_COUNTRY_NAME")</f>
        <v>United States</v>
      </c>
      <c r="G9381" t="str">
        <f t="shared" si="916"/>
        <v>QED Connect, Inc. OTCPK:QEDN)</v>
      </c>
      <c r="H9381">
        <f t="shared" si="917"/>
        <v>1</v>
      </c>
      <c r="I9381" t="str">
        <f t="shared" si="918"/>
        <v>QED Connect, Inc. #OTCPK:QEDN)</v>
      </c>
      <c r="J9381">
        <f t="shared" si="919"/>
        <v>19</v>
      </c>
      <c r="K9381" t="str">
        <f t="shared" si="920"/>
        <v>QED Connect, Inc.</v>
      </c>
      <c r="L9381" t="str">
        <f t="shared" si="921"/>
        <v>OTCPK:QEDN</v>
      </c>
    </row>
    <row r="9382" spans="1:12" x14ac:dyDescent="0.25">
      <c r="A9382" s="1" t="s">
        <v>9379</v>
      </c>
      <c r="B9382" s="2">
        <v>4967399</v>
      </c>
      <c r="C9382" t="str">
        <f>_xll.ciqfunctions.udf.CIQ(L9382, "IQ_COUNTRY_NAME")</f>
        <v>(Invalid Identifier)</v>
      </c>
      <c r="G9382" t="str">
        <f t="shared" si="916"/>
        <v>QENEX Communications, Inc. OTCEM:QNXC)</v>
      </c>
      <c r="H9382">
        <f t="shared" si="917"/>
        <v>1</v>
      </c>
      <c r="I9382" t="str">
        <f t="shared" si="918"/>
        <v>QENEX Communications, Inc. #OTCEM:QNXC)</v>
      </c>
      <c r="J9382">
        <f t="shared" si="919"/>
        <v>28</v>
      </c>
      <c r="K9382" t="str">
        <f t="shared" si="920"/>
        <v>QENEX Communications, Inc.</v>
      </c>
      <c r="L9382" t="str">
        <f t="shared" si="921"/>
        <v>OTCEM:QNXC</v>
      </c>
    </row>
    <row r="9383" spans="1:12" x14ac:dyDescent="0.25">
      <c r="A9383" s="1" t="s">
        <v>9380</v>
      </c>
      <c r="B9383" s="2">
        <v>10666770</v>
      </c>
      <c r="C9383" t="str">
        <f>_xll.ciqfunctions.udf.CIQ(L9383, "IQ_COUNTRY_NAME")</f>
        <v>United States</v>
      </c>
      <c r="G9383" t="str">
        <f t="shared" si="916"/>
        <v>QHY Group	 OTCPK:QHYG)</v>
      </c>
      <c r="H9383">
        <f t="shared" si="917"/>
        <v>1</v>
      </c>
      <c r="I9383" t="str">
        <f t="shared" si="918"/>
        <v>QHY Group	 #OTCPK:QHYG)</v>
      </c>
      <c r="J9383">
        <f t="shared" si="919"/>
        <v>12</v>
      </c>
      <c r="K9383" t="str">
        <f t="shared" si="920"/>
        <v xml:space="preserve">QHY Group	</v>
      </c>
      <c r="L9383" t="str">
        <f t="shared" si="921"/>
        <v>OTCPK:QHYG</v>
      </c>
    </row>
    <row r="9384" spans="1:12" x14ac:dyDescent="0.25">
      <c r="A9384" s="1" t="s">
        <v>9381</v>
      </c>
      <c r="B9384" s="2">
        <v>4971338</v>
      </c>
      <c r="C9384" t="str">
        <f>_xll.ciqfunctions.udf.CIQ(L9384, "IQ_COUNTRY_NAME")</f>
        <v>United States</v>
      </c>
      <c r="G9384" t="str">
        <f t="shared" si="916"/>
        <v>Qian Yuan Baixing, Inc.	 OTCPK:QYBX)</v>
      </c>
      <c r="H9384">
        <f t="shared" si="917"/>
        <v>1</v>
      </c>
      <c r="I9384" t="str">
        <f t="shared" si="918"/>
        <v>Qian Yuan Baixing, Inc.	 #OTCPK:QYBX)</v>
      </c>
      <c r="J9384">
        <f t="shared" si="919"/>
        <v>26</v>
      </c>
      <c r="K9384" t="str">
        <f t="shared" si="920"/>
        <v xml:space="preserve">Qian Yuan Baixing, Inc.	</v>
      </c>
      <c r="L9384" t="str">
        <f t="shared" si="921"/>
        <v>OTCPK:QYBX</v>
      </c>
    </row>
    <row r="9385" spans="1:12" x14ac:dyDescent="0.25">
      <c r="A9385" s="1" t="s">
        <v>9382</v>
      </c>
      <c r="B9385" s="2">
        <v>4182051</v>
      </c>
      <c r="C9385" t="str">
        <f>_xll.ciqfunctions.udf.CIQ(L9385, "IQ_COUNTRY_NAME")</f>
        <v>(Invalid Identifier)</v>
      </c>
      <c r="G9385" t="str">
        <f t="shared" ref="G9385:G9448" si="922">SUBSTITUTE(A9385, "(", "")</f>
        <v>QMed, Inc. OTCEM:QMED)</v>
      </c>
      <c r="H9385">
        <f t="shared" ref="H9385:H9448" si="923">LEN(A9385)-LEN(G9385)</f>
        <v>1</v>
      </c>
      <c r="I9385" t="str">
        <f t="shared" ref="I9385:I9448" si="924">SUBSTITUTE(A9385,"(","#",H9385)</f>
        <v>QMed, Inc. #OTCEM:QMED)</v>
      </c>
      <c r="J9385">
        <f t="shared" ref="J9385:J9448" si="925">FIND("#", I9385)</f>
        <v>12</v>
      </c>
      <c r="K9385" t="str">
        <f t="shared" ref="K9385:K9448" si="926">TRIM(LEFT(A9385,J9385-1))</f>
        <v>QMed, Inc.</v>
      </c>
      <c r="L9385" t="str">
        <f t="shared" ref="L9385:L9448" si="927">TRIM(MID(A9385,J9385+1,LEN(A9385) - J9385-1))</f>
        <v>OTCEM:QMED</v>
      </c>
    </row>
    <row r="9386" spans="1:12" x14ac:dyDescent="0.25">
      <c r="A9386" s="1" t="s">
        <v>9383</v>
      </c>
      <c r="B9386" s="2">
        <v>4912776</v>
      </c>
      <c r="C9386" t="str">
        <f>_xll.ciqfunctions.udf.CIQ(L9386, "IQ_COUNTRY_NAME")</f>
        <v>(Invalid Identifier)</v>
      </c>
      <c r="G9386" t="str">
        <f t="shared" si="922"/>
        <v>QMIS Finance Securities Corporation OTCEM:QMIS)</v>
      </c>
      <c r="H9386">
        <f t="shared" si="923"/>
        <v>1</v>
      </c>
      <c r="I9386" t="str">
        <f t="shared" si="924"/>
        <v>QMIS Finance Securities Corporation #OTCEM:QMIS)</v>
      </c>
      <c r="J9386">
        <f t="shared" si="925"/>
        <v>37</v>
      </c>
      <c r="K9386" t="str">
        <f t="shared" si="926"/>
        <v>QMIS Finance Securities Corporation</v>
      </c>
      <c r="L9386" t="str">
        <f t="shared" si="927"/>
        <v>OTCEM:QMIS</v>
      </c>
    </row>
    <row r="9387" spans="1:12" x14ac:dyDescent="0.25">
      <c r="A9387" s="1" t="s">
        <v>9384</v>
      </c>
      <c r="B9387" s="2">
        <v>100642</v>
      </c>
      <c r="C9387" t="str">
        <f>_xll.ciqfunctions.udf.CIQ(L9387, "IQ_COUNTRY_NAME")</f>
        <v>United States</v>
      </c>
      <c r="G9387" t="str">
        <f t="shared" si="922"/>
        <v>QNB Corp. OTCPK:QNBC)</v>
      </c>
      <c r="H9387">
        <f t="shared" si="923"/>
        <v>1</v>
      </c>
      <c r="I9387" t="str">
        <f t="shared" si="924"/>
        <v>QNB Corp. #OTCPK:QNBC)</v>
      </c>
      <c r="J9387">
        <f t="shared" si="925"/>
        <v>11</v>
      </c>
      <c r="K9387" t="str">
        <f t="shared" si="926"/>
        <v>QNB Corp.</v>
      </c>
      <c r="L9387" t="str">
        <f t="shared" si="927"/>
        <v>OTCPK:QNBC</v>
      </c>
    </row>
    <row r="9388" spans="1:12" x14ac:dyDescent="0.25">
      <c r="A9388" s="1" t="s">
        <v>9385</v>
      </c>
      <c r="B9388" s="2">
        <v>4963519</v>
      </c>
      <c r="C9388" t="str">
        <f>_xll.ciqfunctions.udf.CIQ(L9388, "IQ_COUNTRY_NAME")</f>
        <v>United States</v>
      </c>
      <c r="G9388" t="str">
        <f t="shared" si="922"/>
        <v>Qorvo, Inc. NASDAQGS:QRVO)</v>
      </c>
      <c r="H9388">
        <f t="shared" si="923"/>
        <v>1</v>
      </c>
      <c r="I9388" t="str">
        <f t="shared" si="924"/>
        <v>Qorvo, Inc. #NASDAQGS:QRVO)</v>
      </c>
      <c r="J9388">
        <f t="shared" si="925"/>
        <v>13</v>
      </c>
      <c r="K9388" t="str">
        <f t="shared" si="926"/>
        <v>Qorvo, Inc.</v>
      </c>
      <c r="L9388" t="str">
        <f t="shared" si="927"/>
        <v>NASDAQGS:QRVO</v>
      </c>
    </row>
    <row r="9389" spans="1:12" x14ac:dyDescent="0.25">
      <c r="A9389" s="1" t="s">
        <v>9386</v>
      </c>
      <c r="B9389" s="2">
        <v>4989306</v>
      </c>
      <c r="C9389" t="str">
        <f>_xll.ciqfunctions.udf.CIQ(L9389, "IQ_COUNTRY_NAME")</f>
        <v>(Invalid Identifier)</v>
      </c>
      <c r="G9389" t="str">
        <f t="shared" si="922"/>
        <v>QPS Die Cutters and Finishers Corp. OTCEM:QPSF)</v>
      </c>
      <c r="H9389">
        <f t="shared" si="923"/>
        <v>1</v>
      </c>
      <c r="I9389" t="str">
        <f t="shared" si="924"/>
        <v>QPS Die Cutters and Finishers Corp. #OTCEM:QPSF)</v>
      </c>
      <c r="J9389">
        <f t="shared" si="925"/>
        <v>37</v>
      </c>
      <c r="K9389" t="str">
        <f t="shared" si="926"/>
        <v>QPS Die Cutters and Finishers Corp.</v>
      </c>
      <c r="L9389" t="str">
        <f t="shared" si="927"/>
        <v>OTCEM:QPSF</v>
      </c>
    </row>
    <row r="9390" spans="1:12" x14ac:dyDescent="0.25">
      <c r="A9390" s="1" t="s">
        <v>9387</v>
      </c>
      <c r="B9390" s="2">
        <v>5319213</v>
      </c>
      <c r="C9390" t="str">
        <f>_xll.ciqfunctions.udf.CIQ(L9390, "IQ_COUNTRY_NAME")</f>
        <v>(Invalid Identifier)</v>
      </c>
      <c r="G9390" t="str">
        <f t="shared" si="922"/>
        <v>Qrons Inc. OTCQB:QRON)</v>
      </c>
      <c r="H9390">
        <f t="shared" si="923"/>
        <v>1</v>
      </c>
      <c r="I9390" t="str">
        <f t="shared" si="924"/>
        <v>Qrons Inc. #OTCQB:QRON)</v>
      </c>
      <c r="J9390">
        <f t="shared" si="925"/>
        <v>12</v>
      </c>
      <c r="K9390" t="str">
        <f t="shared" si="926"/>
        <v>Qrons Inc.</v>
      </c>
      <c r="L9390" t="str">
        <f t="shared" si="927"/>
        <v>OTCQB:QRON</v>
      </c>
    </row>
    <row r="9391" spans="1:12" x14ac:dyDescent="0.25">
      <c r="A9391" s="1" t="s">
        <v>9388</v>
      </c>
      <c r="B9391" s="2">
        <v>4915569</v>
      </c>
      <c r="C9391" t="str">
        <f>_xll.ciqfunctions.udf.CIQ(L9391, "IQ_COUNTRY_NAME")</f>
        <v>United States</v>
      </c>
      <c r="G9391" t="str">
        <f t="shared" si="922"/>
        <v>QRS Music Technologies, Inc. OTCPK:QRSM)</v>
      </c>
      <c r="H9391">
        <f t="shared" si="923"/>
        <v>1</v>
      </c>
      <c r="I9391" t="str">
        <f t="shared" si="924"/>
        <v>QRS Music Technologies, Inc. #OTCPK:QRSM)</v>
      </c>
      <c r="J9391">
        <f t="shared" si="925"/>
        <v>30</v>
      </c>
      <c r="K9391" t="str">
        <f t="shared" si="926"/>
        <v>QRS Music Technologies, Inc.</v>
      </c>
      <c r="L9391" t="str">
        <f t="shared" si="927"/>
        <v>OTCPK:QRSM</v>
      </c>
    </row>
    <row r="9392" spans="1:12" x14ac:dyDescent="0.25">
      <c r="A9392" s="1" t="s">
        <v>9389</v>
      </c>
      <c r="B9392" s="2">
        <v>4977605</v>
      </c>
      <c r="C9392" t="str">
        <f>_xll.ciqfunctions.udf.CIQ(L9392, "IQ_COUNTRY_NAME")</f>
        <v>United States</v>
      </c>
      <c r="G9392" t="str">
        <f t="shared" si="922"/>
        <v>QS Energy, Inc. OTCPK:QSEP)</v>
      </c>
      <c r="H9392">
        <f t="shared" si="923"/>
        <v>1</v>
      </c>
      <c r="I9392" t="str">
        <f t="shared" si="924"/>
        <v>QS Energy, Inc. #OTCPK:QSEP)</v>
      </c>
      <c r="J9392">
        <f t="shared" si="925"/>
        <v>17</v>
      </c>
      <c r="K9392" t="str">
        <f t="shared" si="926"/>
        <v>QS Energy, Inc.</v>
      </c>
      <c r="L9392" t="str">
        <f t="shared" si="927"/>
        <v>OTCPK:QSEP</v>
      </c>
    </row>
    <row r="9393" spans="1:12" x14ac:dyDescent="0.25">
      <c r="A9393" s="1" t="s">
        <v>9390</v>
      </c>
      <c r="B9393" s="2">
        <v>5001386</v>
      </c>
      <c r="C9393" t="str">
        <f>_xll.ciqfunctions.udf.CIQ(L9393, "IQ_COUNTRY_NAME")</f>
        <v>(Invalid Identifier)</v>
      </c>
      <c r="G9393" t="str">
        <f t="shared" si="922"/>
        <v>QSAM Biosciences, Inc. OTCQB:QSAM)</v>
      </c>
      <c r="H9393">
        <f t="shared" si="923"/>
        <v>1</v>
      </c>
      <c r="I9393" t="str">
        <f t="shared" si="924"/>
        <v>QSAM Biosciences, Inc. #OTCQB:QSAM)</v>
      </c>
      <c r="J9393">
        <f t="shared" si="925"/>
        <v>24</v>
      </c>
      <c r="K9393" t="str">
        <f t="shared" si="926"/>
        <v>QSAM Biosciences, Inc.</v>
      </c>
      <c r="L9393" t="str">
        <f t="shared" si="927"/>
        <v>OTCQB:QSAM</v>
      </c>
    </row>
    <row r="9394" spans="1:12" x14ac:dyDescent="0.25">
      <c r="A9394" s="1" t="s">
        <v>9391</v>
      </c>
      <c r="B9394" s="2">
        <v>4979319</v>
      </c>
      <c r="C9394" t="str">
        <f>_xll.ciqfunctions.udf.CIQ(L9394, "IQ_COUNTRY_NAME")</f>
        <v>(Invalid Identifier)</v>
      </c>
      <c r="G9394" t="str">
        <f t="shared" si="922"/>
        <v>Quad Energy Corp. OTCEM:CDID)</v>
      </c>
      <c r="H9394">
        <f t="shared" si="923"/>
        <v>1</v>
      </c>
      <c r="I9394" t="str">
        <f t="shared" si="924"/>
        <v>Quad Energy Corp. #OTCEM:CDID)</v>
      </c>
      <c r="J9394">
        <f t="shared" si="925"/>
        <v>19</v>
      </c>
      <c r="K9394" t="str">
        <f t="shared" si="926"/>
        <v>Quad Energy Corp.</v>
      </c>
      <c r="L9394" t="str">
        <f t="shared" si="927"/>
        <v>OTCEM:CDID</v>
      </c>
    </row>
    <row r="9395" spans="1:12" x14ac:dyDescent="0.25">
      <c r="A9395" s="1" t="s">
        <v>9392</v>
      </c>
      <c r="B9395" s="2">
        <v>4363038</v>
      </c>
      <c r="C9395" t="str">
        <f>_xll.ciqfunctions.udf.CIQ(L9395, "IQ_COUNTRY_NAME")</f>
        <v>United States</v>
      </c>
      <c r="G9395" t="str">
        <f t="shared" si="922"/>
        <v>Quad M Solutions, Inc. OTCPK:MMMM)</v>
      </c>
      <c r="H9395">
        <f t="shared" si="923"/>
        <v>1</v>
      </c>
      <c r="I9395" t="str">
        <f t="shared" si="924"/>
        <v>Quad M Solutions, Inc. #OTCPK:MMMM)</v>
      </c>
      <c r="J9395">
        <f t="shared" si="925"/>
        <v>24</v>
      </c>
      <c r="K9395" t="str">
        <f t="shared" si="926"/>
        <v>Quad M Solutions, Inc.</v>
      </c>
      <c r="L9395" t="str">
        <f t="shared" si="927"/>
        <v>OTCPK:MMMM</v>
      </c>
    </row>
    <row r="9396" spans="1:12" x14ac:dyDescent="0.25">
      <c r="A9396" s="1" t="s">
        <v>9393</v>
      </c>
      <c r="B9396" s="2">
        <v>4128969</v>
      </c>
      <c r="C9396" t="str">
        <f>_xll.ciqfunctions.udf.CIQ(L9396, "IQ_COUNTRY_NAME")</f>
        <v>United States</v>
      </c>
      <c r="G9396" t="str">
        <f t="shared" si="922"/>
        <v>Quad/Graphics, Inc. NYSE:QUAD)</v>
      </c>
      <c r="H9396">
        <f t="shared" si="923"/>
        <v>1</v>
      </c>
      <c r="I9396" t="str">
        <f t="shared" si="924"/>
        <v>Quad/Graphics, Inc. #NYSE:QUAD)</v>
      </c>
      <c r="J9396">
        <f t="shared" si="925"/>
        <v>21</v>
      </c>
      <c r="K9396" t="str">
        <f t="shared" si="926"/>
        <v>Quad/Graphics, Inc.</v>
      </c>
      <c r="L9396" t="str">
        <f t="shared" si="927"/>
        <v>NYSE:QUAD</v>
      </c>
    </row>
    <row r="9397" spans="1:12" x14ac:dyDescent="0.25">
      <c r="A9397" s="1" t="s">
        <v>9394</v>
      </c>
      <c r="B9397" s="2">
        <v>4963505</v>
      </c>
      <c r="C9397" t="str">
        <f>_xll.ciqfunctions.udf.CIQ(L9397, "IQ_COUNTRY_NAME")</f>
        <v>(Invalid Identifier)</v>
      </c>
      <c r="G9397" t="str">
        <f t="shared" si="922"/>
        <v>Quadlogic Controls Corporation OTCEM:QDLC)</v>
      </c>
      <c r="H9397">
        <f t="shared" si="923"/>
        <v>1</v>
      </c>
      <c r="I9397" t="str">
        <f t="shared" si="924"/>
        <v>Quadlogic Controls Corporation #OTCEM:QDLC)</v>
      </c>
      <c r="J9397">
        <f t="shared" si="925"/>
        <v>32</v>
      </c>
      <c r="K9397" t="str">
        <f t="shared" si="926"/>
        <v>Quadlogic Controls Corporation</v>
      </c>
      <c r="L9397" t="str">
        <f t="shared" si="927"/>
        <v>OTCEM:QDLC</v>
      </c>
    </row>
    <row r="9398" spans="1:12" x14ac:dyDescent="0.25">
      <c r="A9398" s="1" t="s">
        <v>9395</v>
      </c>
      <c r="B9398" s="2">
        <v>4156723</v>
      </c>
      <c r="C9398" t="str">
        <f>_xll.ciqfunctions.udf.CIQ(L9398, "IQ_COUNTRY_NAME")</f>
        <v>(Invalid Identifier)</v>
      </c>
      <c r="G9398" t="str">
        <f t="shared" si="922"/>
        <v>Quaint Oak Bancorp, Inc. OTCQB:QNTO)</v>
      </c>
      <c r="H9398">
        <f t="shared" si="923"/>
        <v>1</v>
      </c>
      <c r="I9398" t="str">
        <f t="shared" si="924"/>
        <v>Quaint Oak Bancorp, Inc. #OTCQB:QNTO)</v>
      </c>
      <c r="J9398">
        <f t="shared" si="925"/>
        <v>26</v>
      </c>
      <c r="K9398" t="str">
        <f t="shared" si="926"/>
        <v>Quaint Oak Bancorp, Inc.</v>
      </c>
      <c r="L9398" t="str">
        <f t="shared" si="927"/>
        <v>OTCQB:QNTO</v>
      </c>
    </row>
    <row r="9399" spans="1:12" x14ac:dyDescent="0.25">
      <c r="A9399" s="1" t="s">
        <v>9396</v>
      </c>
      <c r="B9399" s="2">
        <v>4985881</v>
      </c>
      <c r="C9399" t="str">
        <f>_xll.ciqfunctions.udf.CIQ(L9399, "IQ_COUNTRY_NAME")</f>
        <v>United States</v>
      </c>
      <c r="G9399" t="str">
        <f t="shared" si="922"/>
        <v>Quaker Chemical Corporation NYSE:KWR)</v>
      </c>
      <c r="H9399">
        <f t="shared" si="923"/>
        <v>1</v>
      </c>
      <c r="I9399" t="str">
        <f t="shared" si="924"/>
        <v>Quaker Chemical Corporation #NYSE:KWR)</v>
      </c>
      <c r="J9399">
        <f t="shared" si="925"/>
        <v>29</v>
      </c>
      <c r="K9399" t="str">
        <f t="shared" si="926"/>
        <v>Quaker Chemical Corporation</v>
      </c>
      <c r="L9399" t="str">
        <f t="shared" si="927"/>
        <v>NYSE:KWR</v>
      </c>
    </row>
    <row r="9400" spans="1:12" x14ac:dyDescent="0.25">
      <c r="A9400" s="1" t="s">
        <v>9397</v>
      </c>
      <c r="B9400" s="2">
        <v>4062496</v>
      </c>
      <c r="C9400" t="str">
        <f>_xll.ciqfunctions.udf.CIQ(L9400, "IQ_COUNTRY_NAME")</f>
        <v>United States</v>
      </c>
      <c r="G9400" t="str">
        <f t="shared" si="922"/>
        <v>QUALCOMM Incorporated NASDAQGS:QCOM)</v>
      </c>
      <c r="H9400">
        <f t="shared" si="923"/>
        <v>1</v>
      </c>
      <c r="I9400" t="str">
        <f t="shared" si="924"/>
        <v>QUALCOMM Incorporated #NASDAQGS:QCOM)</v>
      </c>
      <c r="J9400">
        <f t="shared" si="925"/>
        <v>23</v>
      </c>
      <c r="K9400" t="str">
        <f t="shared" si="926"/>
        <v>QUALCOMM Incorporated</v>
      </c>
      <c r="L9400" t="str">
        <f t="shared" si="927"/>
        <v>NASDAQGS:QCOM</v>
      </c>
    </row>
    <row r="9401" spans="1:12" x14ac:dyDescent="0.25">
      <c r="A9401" s="1" t="s">
        <v>9398</v>
      </c>
      <c r="B9401" s="2">
        <v>5031753</v>
      </c>
      <c r="C9401" t="str">
        <f>_xll.ciqfunctions.udf.CIQ(L9401, "IQ_COUNTRY_NAME")</f>
        <v>United States</v>
      </c>
      <c r="G9401" t="str">
        <f t="shared" si="922"/>
        <v>Qualigen Therapeutics, Inc. NASDAQCM:QLGN)</v>
      </c>
      <c r="H9401">
        <f t="shared" si="923"/>
        <v>1</v>
      </c>
      <c r="I9401" t="str">
        <f t="shared" si="924"/>
        <v>Qualigen Therapeutics, Inc. #NASDAQCM:QLGN)</v>
      </c>
      <c r="J9401">
        <f t="shared" si="925"/>
        <v>29</v>
      </c>
      <c r="K9401" t="str">
        <f t="shared" si="926"/>
        <v>Qualigen Therapeutics, Inc.</v>
      </c>
      <c r="L9401" t="str">
        <f t="shared" si="927"/>
        <v>NASDAQCM:QLGN</v>
      </c>
    </row>
    <row r="9402" spans="1:12" x14ac:dyDescent="0.25">
      <c r="A9402" s="1" t="s">
        <v>9399</v>
      </c>
      <c r="B9402" s="2">
        <v>19438485</v>
      </c>
      <c r="C9402" t="str">
        <f>_xll.ciqfunctions.udf.CIQ(L9402, "IQ_COUNTRY_NAME")</f>
        <v>United States</v>
      </c>
      <c r="G9402" t="str">
        <f t="shared" si="922"/>
        <v>Qualis Innovations, Inc. OTCPK:QLIS)</v>
      </c>
      <c r="H9402">
        <f t="shared" si="923"/>
        <v>1</v>
      </c>
      <c r="I9402" t="str">
        <f t="shared" si="924"/>
        <v>Qualis Innovations, Inc. #OTCPK:QLIS)</v>
      </c>
      <c r="J9402">
        <f t="shared" si="925"/>
        <v>26</v>
      </c>
      <c r="K9402" t="str">
        <f t="shared" si="926"/>
        <v>Qualis Innovations, Inc.</v>
      </c>
      <c r="L9402" t="str">
        <f t="shared" si="927"/>
        <v>OTCPK:QLIS</v>
      </c>
    </row>
    <row r="9403" spans="1:12" x14ac:dyDescent="0.25">
      <c r="A9403" s="1" t="s">
        <v>9400</v>
      </c>
      <c r="B9403" s="2">
        <v>5035969</v>
      </c>
      <c r="C9403" t="str">
        <f>_xll.ciqfunctions.udf.CIQ(L9403, "IQ_COUNTRY_NAME")</f>
        <v>(Invalid Identifier)</v>
      </c>
      <c r="G9403" t="str">
        <f t="shared" si="922"/>
        <v>Quality One Wireless, LLC OTCEM:QOWI)</v>
      </c>
      <c r="H9403">
        <f t="shared" si="923"/>
        <v>1</v>
      </c>
      <c r="I9403" t="str">
        <f t="shared" si="924"/>
        <v>Quality One Wireless, LLC #OTCEM:QOWI)</v>
      </c>
      <c r="J9403">
        <f t="shared" si="925"/>
        <v>27</v>
      </c>
      <c r="K9403" t="str">
        <f t="shared" si="926"/>
        <v>Quality One Wireless, LLC</v>
      </c>
      <c r="L9403" t="str">
        <f t="shared" si="927"/>
        <v>OTCEM:QOWI</v>
      </c>
    </row>
    <row r="9404" spans="1:12" x14ac:dyDescent="0.25">
      <c r="A9404" s="1" t="s">
        <v>9401</v>
      </c>
      <c r="B9404" s="2">
        <v>4966064</v>
      </c>
      <c r="C9404" t="str">
        <f>_xll.ciqfunctions.udf.CIQ(L9404, "IQ_COUNTRY_NAME")</f>
        <v>United States</v>
      </c>
      <c r="G9404" t="str">
        <f t="shared" si="922"/>
        <v>Qualstar Corporation OTCPK:QBAK)</v>
      </c>
      <c r="H9404">
        <f t="shared" si="923"/>
        <v>1</v>
      </c>
      <c r="I9404" t="str">
        <f t="shared" si="924"/>
        <v>Qualstar Corporation #OTCPK:QBAK)</v>
      </c>
      <c r="J9404">
        <f t="shared" si="925"/>
        <v>22</v>
      </c>
      <c r="K9404" t="str">
        <f t="shared" si="926"/>
        <v>Qualstar Corporation</v>
      </c>
      <c r="L9404" t="str">
        <f t="shared" si="927"/>
        <v>OTCPK:QBAK</v>
      </c>
    </row>
    <row r="9405" spans="1:12" x14ac:dyDescent="0.25">
      <c r="A9405" s="1" t="s">
        <v>9402</v>
      </c>
      <c r="B9405" s="2">
        <v>11258351</v>
      </c>
      <c r="C9405" t="str">
        <f>_xll.ciqfunctions.udf.CIQ(L9405, "IQ_COUNTRY_NAME")</f>
        <v>United States</v>
      </c>
      <c r="G9405" t="str">
        <f t="shared" si="922"/>
        <v>Qualtrics International Inc. NASDAQGS:XM)</v>
      </c>
      <c r="H9405">
        <f t="shared" si="923"/>
        <v>1</v>
      </c>
      <c r="I9405" t="str">
        <f t="shared" si="924"/>
        <v>Qualtrics International Inc. #NASDAQGS:XM)</v>
      </c>
      <c r="J9405">
        <f t="shared" si="925"/>
        <v>30</v>
      </c>
      <c r="K9405" t="str">
        <f t="shared" si="926"/>
        <v>Qualtrics International Inc.</v>
      </c>
      <c r="L9405" t="str">
        <f t="shared" si="927"/>
        <v>NASDAQGS:XM</v>
      </c>
    </row>
    <row r="9406" spans="1:12" x14ac:dyDescent="0.25">
      <c r="A9406" s="1" t="s">
        <v>9403</v>
      </c>
      <c r="B9406" s="2">
        <v>4837291</v>
      </c>
      <c r="C9406" t="str">
        <f>_xll.ciqfunctions.udf.CIQ(L9406, "IQ_COUNTRY_NAME")</f>
        <v>United States</v>
      </c>
      <c r="G9406" t="str">
        <f t="shared" si="922"/>
        <v>Qualys, Inc. NASDAQGS:QLYS)</v>
      </c>
      <c r="H9406">
        <f t="shared" si="923"/>
        <v>1</v>
      </c>
      <c r="I9406" t="str">
        <f t="shared" si="924"/>
        <v>Qualys, Inc. #NASDAQGS:QLYS)</v>
      </c>
      <c r="J9406">
        <f t="shared" si="925"/>
        <v>14</v>
      </c>
      <c r="K9406" t="str">
        <f t="shared" si="926"/>
        <v>Qualys, Inc.</v>
      </c>
      <c r="L9406" t="str">
        <f t="shared" si="927"/>
        <v>NASDAQGS:QLYS</v>
      </c>
    </row>
    <row r="9407" spans="1:12" x14ac:dyDescent="0.25">
      <c r="A9407" s="1" t="s">
        <v>9404</v>
      </c>
      <c r="B9407" s="2">
        <v>4987497</v>
      </c>
      <c r="C9407" t="str">
        <f>_xll.ciqfunctions.udf.CIQ(L9407, "IQ_COUNTRY_NAME")</f>
        <v>United States</v>
      </c>
      <c r="G9407" t="str">
        <f t="shared" si="922"/>
        <v>Quanex Building Products Corporation NYSE:NX)</v>
      </c>
      <c r="H9407">
        <f t="shared" si="923"/>
        <v>1</v>
      </c>
      <c r="I9407" t="str">
        <f t="shared" si="924"/>
        <v>Quanex Building Products Corporation #NYSE:NX)</v>
      </c>
      <c r="J9407">
        <f t="shared" si="925"/>
        <v>38</v>
      </c>
      <c r="K9407" t="str">
        <f t="shared" si="926"/>
        <v>Quanex Building Products Corporation</v>
      </c>
      <c r="L9407" t="str">
        <f t="shared" si="927"/>
        <v>NYSE:NX</v>
      </c>
    </row>
    <row r="9408" spans="1:12" x14ac:dyDescent="0.25">
      <c r="A9408" s="1" t="s">
        <v>9405</v>
      </c>
      <c r="B9408" s="2">
        <v>4097102</v>
      </c>
      <c r="C9408" t="str">
        <f>_xll.ciqfunctions.udf.CIQ(L9408, "IQ_COUNTRY_NAME")</f>
        <v>United States</v>
      </c>
      <c r="G9408" t="str">
        <f t="shared" si="922"/>
        <v>Quanta Services, Inc. NYSE:PWR)</v>
      </c>
      <c r="H9408">
        <f t="shared" si="923"/>
        <v>1</v>
      </c>
      <c r="I9408" t="str">
        <f t="shared" si="924"/>
        <v>Quanta Services, Inc. #NYSE:PWR)</v>
      </c>
      <c r="J9408">
        <f t="shared" si="925"/>
        <v>23</v>
      </c>
      <c r="K9408" t="str">
        <f t="shared" si="926"/>
        <v>Quanta Services, Inc.</v>
      </c>
      <c r="L9408" t="str">
        <f t="shared" si="927"/>
        <v>NYSE:PWR</v>
      </c>
    </row>
    <row r="9409" spans="1:12" x14ac:dyDescent="0.25">
      <c r="A9409" s="1" t="s">
        <v>9406</v>
      </c>
      <c r="B9409" s="2">
        <v>10778806</v>
      </c>
      <c r="C9409" t="str">
        <f>_xll.ciqfunctions.udf.CIQ(L9409, "IQ_COUNTRY_NAME")</f>
        <v>(Invalid Identifier)</v>
      </c>
      <c r="G9409" t="str">
        <f t="shared" si="922"/>
        <v>Quanta, Inc. OTCQB:QNTA)</v>
      </c>
      <c r="H9409">
        <f t="shared" si="923"/>
        <v>1</v>
      </c>
      <c r="I9409" t="str">
        <f t="shared" si="924"/>
        <v>Quanta, Inc. #OTCQB:QNTA)</v>
      </c>
      <c r="J9409">
        <f t="shared" si="925"/>
        <v>14</v>
      </c>
      <c r="K9409" t="str">
        <f t="shared" si="926"/>
        <v>Quanta, Inc.</v>
      </c>
      <c r="L9409" t="str">
        <f t="shared" si="927"/>
        <v>OTCQB:QNTA</v>
      </c>
    </row>
    <row r="9410" spans="1:12" x14ac:dyDescent="0.25">
      <c r="A9410" s="1" t="s">
        <v>9407</v>
      </c>
      <c r="B9410" s="2">
        <v>5158064</v>
      </c>
      <c r="C9410" t="str">
        <f>_xll.ciqfunctions.udf.CIQ(L9410, "IQ_COUNTRY_NAME")</f>
        <v>United States</v>
      </c>
      <c r="G9410" t="str">
        <f t="shared" si="922"/>
        <v>Quanterix Corporation NASDAQGM:QTRX)</v>
      </c>
      <c r="H9410">
        <f t="shared" si="923"/>
        <v>1</v>
      </c>
      <c r="I9410" t="str">
        <f t="shared" si="924"/>
        <v>Quanterix Corporation #NASDAQGM:QTRX)</v>
      </c>
      <c r="J9410">
        <f t="shared" si="925"/>
        <v>23</v>
      </c>
      <c r="K9410" t="str">
        <f t="shared" si="926"/>
        <v>Quanterix Corporation</v>
      </c>
      <c r="L9410" t="str">
        <f t="shared" si="927"/>
        <v>NASDAQGM:QTRX</v>
      </c>
    </row>
    <row r="9411" spans="1:12" x14ac:dyDescent="0.25">
      <c r="A9411" s="1" t="s">
        <v>9408</v>
      </c>
      <c r="B9411" s="2">
        <v>4971711</v>
      </c>
      <c r="C9411" t="str">
        <f>_xll.ciqfunctions.udf.CIQ(L9411, "IQ_COUNTRY_NAME")</f>
        <v>(Invalid Identifier)</v>
      </c>
      <c r="G9411" t="str">
        <f t="shared" si="922"/>
        <v>QuantGate Systems Inc. OTCQB:QGSI)</v>
      </c>
      <c r="H9411">
        <f t="shared" si="923"/>
        <v>1</v>
      </c>
      <c r="I9411" t="str">
        <f t="shared" si="924"/>
        <v>QuantGate Systems Inc. #OTCQB:QGSI)</v>
      </c>
      <c r="J9411">
        <f t="shared" si="925"/>
        <v>24</v>
      </c>
      <c r="K9411" t="str">
        <f t="shared" si="926"/>
        <v>QuantGate Systems Inc.</v>
      </c>
      <c r="L9411" t="str">
        <f t="shared" si="927"/>
        <v>OTCQB:QGSI</v>
      </c>
    </row>
    <row r="9412" spans="1:12" x14ac:dyDescent="0.25">
      <c r="A9412" s="1" t="s">
        <v>9409</v>
      </c>
      <c r="B9412" s="2">
        <v>4811732</v>
      </c>
      <c r="C9412" t="str">
        <f>_xll.ciqfunctions.udf.CIQ(L9412, "IQ_COUNTRY_NAME")</f>
        <v>United States</v>
      </c>
      <c r="G9412" t="str">
        <f t="shared" si="922"/>
        <v>QuantRx Biomedical Corporation OTCPK:QTXB)</v>
      </c>
      <c r="H9412">
        <f t="shared" si="923"/>
        <v>1</v>
      </c>
      <c r="I9412" t="str">
        <f t="shared" si="924"/>
        <v>QuantRx Biomedical Corporation #OTCPK:QTXB)</v>
      </c>
      <c r="J9412">
        <f t="shared" si="925"/>
        <v>32</v>
      </c>
      <c r="K9412" t="str">
        <f t="shared" si="926"/>
        <v>QuantRx Biomedical Corporation</v>
      </c>
      <c r="L9412" t="str">
        <f t="shared" si="927"/>
        <v>OTCPK:QTXB</v>
      </c>
    </row>
    <row r="9413" spans="1:12" x14ac:dyDescent="0.25">
      <c r="A9413" s="1" t="s">
        <v>9410</v>
      </c>
      <c r="B9413" s="2">
        <v>4910183</v>
      </c>
      <c r="C9413" t="str">
        <f>_xll.ciqfunctions.udf.CIQ(L9413, "IQ_COUNTRY_NAME")</f>
        <v>United States</v>
      </c>
      <c r="G9413" t="str">
        <f t="shared" si="922"/>
        <v>Quantum Capital Inc. OTCPK:QTCI)</v>
      </c>
      <c r="H9413">
        <f t="shared" si="923"/>
        <v>1</v>
      </c>
      <c r="I9413" t="str">
        <f t="shared" si="924"/>
        <v>Quantum Capital Inc. #OTCPK:QTCI)</v>
      </c>
      <c r="J9413">
        <f t="shared" si="925"/>
        <v>22</v>
      </c>
      <c r="K9413" t="str">
        <f t="shared" si="926"/>
        <v>Quantum Capital Inc.</v>
      </c>
      <c r="L9413" t="str">
        <f t="shared" si="927"/>
        <v>OTCPK:QTCI</v>
      </c>
    </row>
    <row r="9414" spans="1:12" x14ac:dyDescent="0.25">
      <c r="A9414" s="1" t="s">
        <v>9411</v>
      </c>
      <c r="B9414" s="2">
        <v>4914307</v>
      </c>
      <c r="C9414" t="str">
        <f>_xll.ciqfunctions.udf.CIQ(L9414, "IQ_COUNTRY_NAME")</f>
        <v>United States</v>
      </c>
      <c r="G9414" t="str">
        <f t="shared" si="922"/>
        <v>Quantum Computing, Inc. NASDAQCM:QUBT)</v>
      </c>
      <c r="H9414">
        <f t="shared" si="923"/>
        <v>1</v>
      </c>
      <c r="I9414" t="str">
        <f t="shared" si="924"/>
        <v>Quantum Computing, Inc. #NASDAQCM:QUBT)</v>
      </c>
      <c r="J9414">
        <f t="shared" si="925"/>
        <v>25</v>
      </c>
      <c r="K9414" t="str">
        <f t="shared" si="926"/>
        <v>Quantum Computing, Inc.</v>
      </c>
      <c r="L9414" t="str">
        <f t="shared" si="927"/>
        <v>NASDAQCM:QUBT</v>
      </c>
    </row>
    <row r="9415" spans="1:12" x14ac:dyDescent="0.25">
      <c r="A9415" s="1" t="s">
        <v>9412</v>
      </c>
      <c r="B9415" s="2">
        <v>4965975</v>
      </c>
      <c r="C9415" t="str">
        <f>_xll.ciqfunctions.udf.CIQ(L9415, "IQ_COUNTRY_NAME")</f>
        <v>United States</v>
      </c>
      <c r="G9415" t="str">
        <f t="shared" si="922"/>
        <v>Quantum Corporation NASDAQGM:QMCO)</v>
      </c>
      <c r="H9415">
        <f t="shared" si="923"/>
        <v>1</v>
      </c>
      <c r="I9415" t="str">
        <f t="shared" si="924"/>
        <v>Quantum Corporation #NASDAQGM:QMCO)</v>
      </c>
      <c r="J9415">
        <f t="shared" si="925"/>
        <v>21</v>
      </c>
      <c r="K9415" t="str">
        <f t="shared" si="926"/>
        <v>Quantum Corporation</v>
      </c>
      <c r="L9415" t="str">
        <f t="shared" si="927"/>
        <v>NASDAQGM:QMCO</v>
      </c>
    </row>
    <row r="9416" spans="1:12" x14ac:dyDescent="0.25">
      <c r="A9416" s="1" t="s">
        <v>9413</v>
      </c>
      <c r="B9416" s="2">
        <v>4980118</v>
      </c>
      <c r="C9416" t="str">
        <f>_xll.ciqfunctions.udf.CIQ(L9416, "IQ_COUNTRY_NAME")</f>
        <v>United States</v>
      </c>
      <c r="G9416" t="str">
        <f t="shared" si="922"/>
        <v>Quantum Energy, Inc. OTCPK:QEGY)</v>
      </c>
      <c r="H9416">
        <f t="shared" si="923"/>
        <v>1</v>
      </c>
      <c r="I9416" t="str">
        <f t="shared" si="924"/>
        <v>Quantum Energy, Inc. #OTCPK:QEGY)</v>
      </c>
      <c r="J9416">
        <f t="shared" si="925"/>
        <v>22</v>
      </c>
      <c r="K9416" t="str">
        <f t="shared" si="926"/>
        <v>Quantum Energy, Inc.</v>
      </c>
      <c r="L9416" t="str">
        <f t="shared" si="927"/>
        <v>OTCPK:QEGY</v>
      </c>
    </row>
    <row r="9417" spans="1:12" x14ac:dyDescent="0.25">
      <c r="A9417" s="1" t="s">
        <v>9414</v>
      </c>
      <c r="B9417" s="2">
        <v>26718325</v>
      </c>
      <c r="C9417" t="str">
        <f>_xll.ciqfunctions.udf.CIQ(L9417, "IQ_COUNTRY_NAME")</f>
        <v>United States</v>
      </c>
      <c r="G9417" t="str">
        <f t="shared" si="922"/>
        <v>Quantum FinTech Acquisition Corporation NYSE:QFTA)</v>
      </c>
      <c r="H9417">
        <f t="shared" si="923"/>
        <v>1</v>
      </c>
      <c r="I9417" t="str">
        <f t="shared" si="924"/>
        <v>Quantum FinTech Acquisition Corporation #NYSE:QFTA)</v>
      </c>
      <c r="J9417">
        <f t="shared" si="925"/>
        <v>41</v>
      </c>
      <c r="K9417" t="str">
        <f t="shared" si="926"/>
        <v>Quantum FinTech Acquisition Corporation</v>
      </c>
      <c r="L9417" t="str">
        <f t="shared" si="927"/>
        <v>NYSE:QFTA</v>
      </c>
    </row>
    <row r="9418" spans="1:12" x14ac:dyDescent="0.25">
      <c r="A9418" s="1" t="s">
        <v>9415</v>
      </c>
      <c r="B9418" s="2">
        <v>4274516</v>
      </c>
      <c r="C9418" t="str">
        <f>_xll.ciqfunctions.udf.CIQ(L9418, "IQ_COUNTRY_NAME")</f>
        <v>United States</v>
      </c>
      <c r="G9418" t="str">
        <f t="shared" si="922"/>
        <v>Quantum International Corp. OTCPK:QUAN)</v>
      </c>
      <c r="H9418">
        <f t="shared" si="923"/>
        <v>1</v>
      </c>
      <c r="I9418" t="str">
        <f t="shared" si="924"/>
        <v>Quantum International Corp. #OTCPK:QUAN)</v>
      </c>
      <c r="J9418">
        <f t="shared" si="925"/>
        <v>29</v>
      </c>
      <c r="K9418" t="str">
        <f t="shared" si="926"/>
        <v>Quantum International Corp.</v>
      </c>
      <c r="L9418" t="str">
        <f t="shared" si="927"/>
        <v>OTCPK:QUAN</v>
      </c>
    </row>
    <row r="9419" spans="1:12" x14ac:dyDescent="0.25">
      <c r="A9419" s="1" t="s">
        <v>9416</v>
      </c>
      <c r="B9419" s="2">
        <v>4996112</v>
      </c>
      <c r="C9419" t="str">
        <f>_xll.ciqfunctions.udf.CIQ(L9419, "IQ_COUNTRY_NAME")</f>
        <v>(Invalid Identifier)</v>
      </c>
      <c r="G9419" t="str">
        <f t="shared" si="922"/>
        <v>Quantum Medical Transport, Inc. OTCEM:DRWN)</v>
      </c>
      <c r="H9419">
        <f t="shared" si="923"/>
        <v>1</v>
      </c>
      <c r="I9419" t="str">
        <f t="shared" si="924"/>
        <v>Quantum Medical Transport, Inc. #OTCEM:DRWN)</v>
      </c>
      <c r="J9419">
        <f t="shared" si="925"/>
        <v>33</v>
      </c>
      <c r="K9419" t="str">
        <f t="shared" si="926"/>
        <v>Quantum Medical Transport, Inc.</v>
      </c>
      <c r="L9419" t="str">
        <f t="shared" si="927"/>
        <v>OTCEM:DRWN</v>
      </c>
    </row>
    <row r="9420" spans="1:12" x14ac:dyDescent="0.25">
      <c r="A9420" s="1" t="s">
        <v>9417</v>
      </c>
      <c r="B9420" s="2">
        <v>4972545</v>
      </c>
      <c r="C9420" t="str">
        <f>_xll.ciqfunctions.udf.CIQ(L9420, "IQ_COUNTRY_NAME")</f>
        <v>United States</v>
      </c>
      <c r="G9420" t="str">
        <f t="shared" si="922"/>
        <v>Quantum Metal Exchange Inc. OTCPK:QMEI)</v>
      </c>
      <c r="H9420">
        <f t="shared" si="923"/>
        <v>1</v>
      </c>
      <c r="I9420" t="str">
        <f t="shared" si="924"/>
        <v>Quantum Metal Exchange Inc. #OTCPK:QMEI)</v>
      </c>
      <c r="J9420">
        <f t="shared" si="925"/>
        <v>29</v>
      </c>
      <c r="K9420" t="str">
        <f t="shared" si="926"/>
        <v>Quantum Metal Exchange Inc.</v>
      </c>
      <c r="L9420" t="str">
        <f t="shared" si="927"/>
        <v>OTCPK:QMEI</v>
      </c>
    </row>
    <row r="9421" spans="1:12" x14ac:dyDescent="0.25">
      <c r="A9421" s="1" t="s">
        <v>9418</v>
      </c>
      <c r="B9421" s="2">
        <v>4995888</v>
      </c>
      <c r="C9421" t="str">
        <f>_xll.ciqfunctions.udf.CIQ(L9421, "IQ_COUNTRY_NAME")</f>
        <v>United States</v>
      </c>
      <c r="G9421" t="str">
        <f t="shared" si="922"/>
        <v>QuantumKore Inc. OTCPK:SBOX)</v>
      </c>
      <c r="H9421">
        <f t="shared" si="923"/>
        <v>1</v>
      </c>
      <c r="I9421" t="str">
        <f t="shared" si="924"/>
        <v>QuantumKore Inc. #OTCPK:SBOX)</v>
      </c>
      <c r="J9421">
        <f t="shared" si="925"/>
        <v>18</v>
      </c>
      <c r="K9421" t="str">
        <f t="shared" si="926"/>
        <v>QuantumKore Inc.</v>
      </c>
      <c r="L9421" t="str">
        <f t="shared" si="927"/>
        <v>OTCPK:SBOX</v>
      </c>
    </row>
    <row r="9422" spans="1:12" x14ac:dyDescent="0.25">
      <c r="A9422" s="1" t="s">
        <v>9419</v>
      </c>
      <c r="B9422" s="2">
        <v>6517844</v>
      </c>
      <c r="C9422" t="str">
        <f>_xll.ciqfunctions.udf.CIQ(L9422, "IQ_COUNTRY_NAME")</f>
        <v>United States</v>
      </c>
      <c r="G9422" t="str">
        <f t="shared" si="922"/>
        <v>QuantumScape Corporation NYSE:QS)</v>
      </c>
      <c r="H9422">
        <f t="shared" si="923"/>
        <v>1</v>
      </c>
      <c r="I9422" t="str">
        <f t="shared" si="924"/>
        <v>QuantumScape Corporation #NYSE:QS)</v>
      </c>
      <c r="J9422">
        <f t="shared" si="925"/>
        <v>26</v>
      </c>
      <c r="K9422" t="str">
        <f t="shared" si="926"/>
        <v>QuantumScape Corporation</v>
      </c>
      <c r="L9422" t="str">
        <f t="shared" si="927"/>
        <v>NYSE:QS</v>
      </c>
    </row>
    <row r="9423" spans="1:12" x14ac:dyDescent="0.25">
      <c r="A9423" s="1" t="s">
        <v>9420</v>
      </c>
      <c r="B9423" s="2">
        <v>19914471</v>
      </c>
      <c r="C9423" t="str">
        <f>_xll.ciqfunctions.udf.CIQ(L9423, "IQ_COUNTRY_NAME")</f>
        <v>United States</v>
      </c>
      <c r="G9423" t="str">
        <f t="shared" si="922"/>
        <v>Quantum-Si incorporated NASDAQGM:QSI)</v>
      </c>
      <c r="H9423">
        <f t="shared" si="923"/>
        <v>1</v>
      </c>
      <c r="I9423" t="str">
        <f t="shared" si="924"/>
        <v>Quantum-Si incorporated #NASDAQGM:QSI)</v>
      </c>
      <c r="J9423">
        <f t="shared" si="925"/>
        <v>25</v>
      </c>
      <c r="K9423" t="str">
        <f t="shared" si="926"/>
        <v>Quantum-Si incorporated</v>
      </c>
      <c r="L9423" t="str">
        <f t="shared" si="927"/>
        <v>NASDAQGM:QSI</v>
      </c>
    </row>
    <row r="9424" spans="1:12" x14ac:dyDescent="0.25">
      <c r="A9424" s="1" t="s">
        <v>9421</v>
      </c>
      <c r="B9424" s="2">
        <v>1000790</v>
      </c>
      <c r="C9424" t="str">
        <f>_xll.ciqfunctions.udf.CIQ(L9424, "IQ_COUNTRY_NAME")</f>
        <v>United States</v>
      </c>
      <c r="G9424" t="str">
        <f t="shared" si="922"/>
        <v>Quarry City Savings &amp; Loan Association OTCPK:QRRY)</v>
      </c>
      <c r="H9424">
        <f t="shared" si="923"/>
        <v>1</v>
      </c>
      <c r="I9424" t="str">
        <f t="shared" si="924"/>
        <v>Quarry City Savings &amp; Loan Association #OTCPK:QRRY)</v>
      </c>
      <c r="J9424">
        <f t="shared" si="925"/>
        <v>40</v>
      </c>
      <c r="K9424" t="str">
        <f t="shared" si="926"/>
        <v>Quarry City Savings &amp; Loan Association</v>
      </c>
      <c r="L9424" t="str">
        <f t="shared" si="927"/>
        <v>OTCPK:QRRY</v>
      </c>
    </row>
    <row r="9425" spans="1:12" x14ac:dyDescent="0.25">
      <c r="A9425" s="1" t="s">
        <v>9422</v>
      </c>
      <c r="B9425" s="2">
        <v>7074946</v>
      </c>
      <c r="C9425" t="str">
        <f>_xll.ciqfunctions.udf.CIQ(L9425, "IQ_COUNTRY_NAME")</f>
        <v>United States</v>
      </c>
      <c r="G9425" t="str">
        <f t="shared" si="922"/>
        <v>Quarta-Rad, Inc. OTCPK:QURT)</v>
      </c>
      <c r="H9425">
        <f t="shared" si="923"/>
        <v>1</v>
      </c>
      <c r="I9425" t="str">
        <f t="shared" si="924"/>
        <v>Quarta-Rad, Inc. #OTCPK:QURT)</v>
      </c>
      <c r="J9425">
        <f t="shared" si="925"/>
        <v>18</v>
      </c>
      <c r="K9425" t="str">
        <f t="shared" si="926"/>
        <v>Quarta-Rad, Inc.</v>
      </c>
      <c r="L9425" t="str">
        <f t="shared" si="927"/>
        <v>OTCPK:QURT</v>
      </c>
    </row>
    <row r="9426" spans="1:12" x14ac:dyDescent="0.25">
      <c r="A9426" s="1" t="s">
        <v>9423</v>
      </c>
      <c r="B9426" s="2">
        <v>4717989</v>
      </c>
      <c r="C9426" t="str">
        <f>_xll.ciqfunctions.udf.CIQ(L9426, "IQ_COUNTRY_NAME")</f>
        <v>United States</v>
      </c>
      <c r="G9426" t="str">
        <f t="shared" si="922"/>
        <v>Queen City Investments, Inc. OTCPK:QUCT)</v>
      </c>
      <c r="H9426">
        <f t="shared" si="923"/>
        <v>1</v>
      </c>
      <c r="I9426" t="str">
        <f t="shared" si="924"/>
        <v>Queen City Investments, Inc. #OTCPK:QUCT)</v>
      </c>
      <c r="J9426">
        <f t="shared" si="925"/>
        <v>30</v>
      </c>
      <c r="K9426" t="str">
        <f t="shared" si="926"/>
        <v>Queen City Investments, Inc.</v>
      </c>
      <c r="L9426" t="str">
        <f t="shared" si="927"/>
        <v>OTCPK:QUCT</v>
      </c>
    </row>
    <row r="9427" spans="1:12" x14ac:dyDescent="0.25">
      <c r="A9427" s="1" t="s">
        <v>9424</v>
      </c>
      <c r="B9427" s="2">
        <v>4914392</v>
      </c>
      <c r="C9427" t="str">
        <f>_xll.ciqfunctions.udf.CIQ(L9427, "IQ_COUNTRY_NAME")</f>
        <v>United States</v>
      </c>
      <c r="G9427" t="str">
        <f t="shared" si="922"/>
        <v>Queench, Inc. OTCPK:QENC)</v>
      </c>
      <c r="H9427">
        <f t="shared" si="923"/>
        <v>1</v>
      </c>
      <c r="I9427" t="str">
        <f t="shared" si="924"/>
        <v>Queench, Inc. #OTCPK:QENC)</v>
      </c>
      <c r="J9427">
        <f t="shared" si="925"/>
        <v>15</v>
      </c>
      <c r="K9427" t="str">
        <f t="shared" si="926"/>
        <v>Queench, Inc.</v>
      </c>
      <c r="L9427" t="str">
        <f t="shared" si="927"/>
        <v>OTCPK:QENC</v>
      </c>
    </row>
    <row r="9428" spans="1:12" x14ac:dyDescent="0.25">
      <c r="A9428" s="1" t="s">
        <v>9425</v>
      </c>
      <c r="B9428" s="2">
        <v>27462989</v>
      </c>
      <c r="C9428" t="str">
        <f>_xll.ciqfunctions.udf.CIQ(L9428, "IQ_COUNTRY_NAME")</f>
        <v>United States</v>
      </c>
      <c r="G9428" t="str">
        <f t="shared" si="922"/>
        <v>Queen's Gambit Growth Capital NASDAQCM:GMBT)</v>
      </c>
      <c r="H9428">
        <f t="shared" si="923"/>
        <v>1</v>
      </c>
      <c r="I9428" t="str">
        <f t="shared" si="924"/>
        <v>Queen's Gambit Growth Capital #NASDAQCM:GMBT)</v>
      </c>
      <c r="J9428">
        <f t="shared" si="925"/>
        <v>31</v>
      </c>
      <c r="K9428" t="str">
        <f t="shared" si="926"/>
        <v>Queen's Gambit Growth Capital</v>
      </c>
      <c r="L9428" t="str">
        <f t="shared" si="927"/>
        <v>NASDAQCM:GMBT</v>
      </c>
    </row>
    <row r="9429" spans="1:12" x14ac:dyDescent="0.25">
      <c r="A9429" s="1" t="s">
        <v>9426</v>
      </c>
      <c r="B9429" s="2">
        <v>4070417</v>
      </c>
      <c r="C9429" t="str">
        <f>_xll.ciqfunctions.udf.CIQ(L9429, "IQ_COUNTRY_NAME")</f>
        <v>United States</v>
      </c>
      <c r="G9429" t="str">
        <f t="shared" si="922"/>
        <v>Quest Diagnostics Incorporated NYSE:DGX)</v>
      </c>
      <c r="H9429">
        <f t="shared" si="923"/>
        <v>1</v>
      </c>
      <c r="I9429" t="str">
        <f t="shared" si="924"/>
        <v>Quest Diagnostics Incorporated #NYSE:DGX)</v>
      </c>
      <c r="J9429">
        <f t="shared" si="925"/>
        <v>32</v>
      </c>
      <c r="K9429" t="str">
        <f t="shared" si="926"/>
        <v>Quest Diagnostics Incorporated</v>
      </c>
      <c r="L9429" t="str">
        <f t="shared" si="927"/>
        <v>NYSE:DGX</v>
      </c>
    </row>
    <row r="9430" spans="1:12" x14ac:dyDescent="0.25">
      <c r="A9430" s="1" t="s">
        <v>9427</v>
      </c>
      <c r="B9430" s="2">
        <v>4138667</v>
      </c>
      <c r="C9430" t="str">
        <f>_xll.ciqfunctions.udf.CIQ(L9430, "IQ_COUNTRY_NAME")</f>
        <v>United States</v>
      </c>
      <c r="G9430" t="str">
        <f t="shared" si="922"/>
        <v>Quest Management Inc. OTCPK:QSMG)</v>
      </c>
      <c r="H9430">
        <f t="shared" si="923"/>
        <v>1</v>
      </c>
      <c r="I9430" t="str">
        <f t="shared" si="924"/>
        <v>Quest Management Inc. #OTCPK:QSMG)</v>
      </c>
      <c r="J9430">
        <f t="shared" si="925"/>
        <v>23</v>
      </c>
      <c r="K9430" t="str">
        <f t="shared" si="926"/>
        <v>Quest Management Inc.</v>
      </c>
      <c r="L9430" t="str">
        <f t="shared" si="927"/>
        <v>OTCPK:QSMG</v>
      </c>
    </row>
    <row r="9431" spans="1:12" x14ac:dyDescent="0.25">
      <c r="A9431" s="1" t="s">
        <v>9428</v>
      </c>
      <c r="B9431" s="2">
        <v>4104423</v>
      </c>
      <c r="C9431" t="str">
        <f>_xll.ciqfunctions.udf.CIQ(L9431, "IQ_COUNTRY_NAME")</f>
        <v>United States</v>
      </c>
      <c r="G9431" t="str">
        <f t="shared" si="922"/>
        <v>Quest Oil Corporation OTCPK:QOIL)</v>
      </c>
      <c r="H9431">
        <f t="shared" si="923"/>
        <v>1</v>
      </c>
      <c r="I9431" t="str">
        <f t="shared" si="924"/>
        <v>Quest Oil Corporation #OTCPK:QOIL)</v>
      </c>
      <c r="J9431">
        <f t="shared" si="925"/>
        <v>23</v>
      </c>
      <c r="K9431" t="str">
        <f t="shared" si="926"/>
        <v>Quest Oil Corporation</v>
      </c>
      <c r="L9431" t="str">
        <f t="shared" si="927"/>
        <v>OTCPK:QOIL</v>
      </c>
    </row>
    <row r="9432" spans="1:12" x14ac:dyDescent="0.25">
      <c r="A9432" s="1" t="s">
        <v>9429</v>
      </c>
      <c r="B9432" s="2">
        <v>4996117</v>
      </c>
      <c r="C9432" t="str">
        <f>_xll.ciqfunctions.udf.CIQ(L9432, "IQ_COUNTRY_NAME")</f>
        <v>(Invalid Identifier)</v>
      </c>
      <c r="G9432" t="str">
        <f t="shared" si="922"/>
        <v>Quest Patent Research Corporation OTCQB:QPRC)</v>
      </c>
      <c r="H9432">
        <f t="shared" si="923"/>
        <v>1</v>
      </c>
      <c r="I9432" t="str">
        <f t="shared" si="924"/>
        <v>Quest Patent Research Corporation #OTCQB:QPRC)</v>
      </c>
      <c r="J9432">
        <f t="shared" si="925"/>
        <v>35</v>
      </c>
      <c r="K9432" t="str">
        <f t="shared" si="926"/>
        <v>Quest Patent Research Corporation</v>
      </c>
      <c r="L9432" t="str">
        <f t="shared" si="927"/>
        <v>OTCQB:QPRC</v>
      </c>
    </row>
    <row r="9433" spans="1:12" x14ac:dyDescent="0.25">
      <c r="A9433" s="1" t="s">
        <v>9430</v>
      </c>
      <c r="B9433" s="2">
        <v>4988867</v>
      </c>
      <c r="C9433" t="str">
        <f>_xll.ciqfunctions.udf.CIQ(L9433, "IQ_COUNTRY_NAME")</f>
        <v>United States</v>
      </c>
      <c r="G9433" t="str">
        <f t="shared" si="922"/>
        <v>Quest Resource Holding Corporation NASDAQCM:QRHC)</v>
      </c>
      <c r="H9433">
        <f t="shared" si="923"/>
        <v>1</v>
      </c>
      <c r="I9433" t="str">
        <f t="shared" si="924"/>
        <v>Quest Resource Holding Corporation #NASDAQCM:QRHC)</v>
      </c>
      <c r="J9433">
        <f t="shared" si="925"/>
        <v>36</v>
      </c>
      <c r="K9433" t="str">
        <f t="shared" si="926"/>
        <v>Quest Resource Holding Corporation</v>
      </c>
      <c r="L9433" t="str">
        <f t="shared" si="927"/>
        <v>NASDAQCM:QRHC</v>
      </c>
    </row>
    <row r="9434" spans="1:12" x14ac:dyDescent="0.25">
      <c r="A9434" s="1" t="s">
        <v>9431</v>
      </c>
      <c r="B9434" s="2">
        <v>4963509</v>
      </c>
      <c r="C9434" t="str">
        <f>_xll.ciqfunctions.udf.CIQ(L9434, "IQ_COUNTRY_NAME")</f>
        <v>United States</v>
      </c>
      <c r="G9434" t="str">
        <f t="shared" si="922"/>
        <v>QuickLogic Corporation NASDAQCM:QUIK)</v>
      </c>
      <c r="H9434">
        <f t="shared" si="923"/>
        <v>1</v>
      </c>
      <c r="I9434" t="str">
        <f t="shared" si="924"/>
        <v>QuickLogic Corporation #NASDAQCM:QUIK)</v>
      </c>
      <c r="J9434">
        <f t="shared" si="925"/>
        <v>24</v>
      </c>
      <c r="K9434" t="str">
        <f t="shared" si="926"/>
        <v>QuickLogic Corporation</v>
      </c>
      <c r="L9434" t="str">
        <f t="shared" si="927"/>
        <v>NASDAQCM:QUIK</v>
      </c>
    </row>
    <row r="9435" spans="1:12" x14ac:dyDescent="0.25">
      <c r="A9435" s="1" t="s">
        <v>9432</v>
      </c>
      <c r="B9435" s="2">
        <v>4810623</v>
      </c>
      <c r="C9435" t="str">
        <f>_xll.ciqfunctions.udf.CIQ(L9435, "IQ_COUNTRY_NAME")</f>
        <v>(Invalid Identifier)</v>
      </c>
      <c r="G9435" t="str">
        <f t="shared" si="922"/>
        <v>Quick-Med Technologies, Inc. OTCEM:QMDT)</v>
      </c>
      <c r="H9435">
        <f t="shared" si="923"/>
        <v>1</v>
      </c>
      <c r="I9435" t="str">
        <f t="shared" si="924"/>
        <v>Quick-Med Technologies, Inc. #OTCEM:QMDT)</v>
      </c>
      <c r="J9435">
        <f t="shared" si="925"/>
        <v>30</v>
      </c>
      <c r="K9435" t="str">
        <f t="shared" si="926"/>
        <v>Quick-Med Technologies, Inc.</v>
      </c>
      <c r="L9435" t="str">
        <f t="shared" si="927"/>
        <v>OTCEM:QMDT</v>
      </c>
    </row>
    <row r="9436" spans="1:12" x14ac:dyDescent="0.25">
      <c r="A9436" s="1" t="s">
        <v>9433</v>
      </c>
      <c r="B9436" s="2">
        <v>4094026</v>
      </c>
      <c r="C9436" t="str">
        <f>_xll.ciqfunctions.udf.CIQ(L9436, "IQ_COUNTRY_NAME")</f>
        <v>United States</v>
      </c>
      <c r="G9436" t="str">
        <f t="shared" si="922"/>
        <v>Quidel Corporation NASDAQGS:QDEL)</v>
      </c>
      <c r="H9436">
        <f t="shared" si="923"/>
        <v>1</v>
      </c>
      <c r="I9436" t="str">
        <f t="shared" si="924"/>
        <v>Quidel Corporation #NASDAQGS:QDEL)</v>
      </c>
      <c r="J9436">
        <f t="shared" si="925"/>
        <v>20</v>
      </c>
      <c r="K9436" t="str">
        <f t="shared" si="926"/>
        <v>Quidel Corporation</v>
      </c>
      <c r="L9436" t="str">
        <f t="shared" si="927"/>
        <v>NASDAQGS:QDEL</v>
      </c>
    </row>
    <row r="9437" spans="1:12" x14ac:dyDescent="0.25">
      <c r="A9437" s="1" t="s">
        <v>9434</v>
      </c>
      <c r="B9437" s="2">
        <v>4088672</v>
      </c>
      <c r="C9437" t="str">
        <f>_xll.ciqfunctions.udf.CIQ(L9437, "IQ_COUNTRY_NAME")</f>
        <v>United States</v>
      </c>
      <c r="G9437" t="str">
        <f t="shared" si="922"/>
        <v>QuinStreet, Inc. NASDAQGS:QNST)</v>
      </c>
      <c r="H9437">
        <f t="shared" si="923"/>
        <v>1</v>
      </c>
      <c r="I9437" t="str">
        <f t="shared" si="924"/>
        <v>QuinStreet, Inc. #NASDAQGS:QNST)</v>
      </c>
      <c r="J9437">
        <f t="shared" si="925"/>
        <v>18</v>
      </c>
      <c r="K9437" t="str">
        <f t="shared" si="926"/>
        <v>QuinStreet, Inc.</v>
      </c>
      <c r="L9437" t="str">
        <f t="shared" si="927"/>
        <v>NASDAQGS:QNST</v>
      </c>
    </row>
    <row r="9438" spans="1:12" x14ac:dyDescent="0.25">
      <c r="A9438" s="1" t="s">
        <v>9435</v>
      </c>
      <c r="B9438" s="2">
        <v>4972145</v>
      </c>
      <c r="C9438" t="str">
        <f>_xll.ciqfunctions.udf.CIQ(L9438, "IQ_COUNTRY_NAME")</f>
        <v>(Invalid Identifier)</v>
      </c>
      <c r="G9438" t="str">
        <f t="shared" si="922"/>
        <v>Quinton Group Inc. OTCEM:QUGB)</v>
      </c>
      <c r="H9438">
        <f t="shared" si="923"/>
        <v>1</v>
      </c>
      <c r="I9438" t="str">
        <f t="shared" si="924"/>
        <v>Quinton Group Inc. #OTCEM:QUGB)</v>
      </c>
      <c r="J9438">
        <f t="shared" si="925"/>
        <v>20</v>
      </c>
      <c r="K9438" t="str">
        <f t="shared" si="926"/>
        <v>Quinton Group Inc.</v>
      </c>
      <c r="L9438" t="str">
        <f t="shared" si="927"/>
        <v>OTCEM:QUGB</v>
      </c>
    </row>
    <row r="9439" spans="1:12" x14ac:dyDescent="0.25">
      <c r="A9439" s="1" t="s">
        <v>9436</v>
      </c>
      <c r="B9439" s="2">
        <v>4810403</v>
      </c>
      <c r="C9439" t="str">
        <f>_xll.ciqfunctions.udf.CIQ(L9439, "IQ_COUNTRY_NAME")</f>
        <v>United States</v>
      </c>
      <c r="G9439" t="str">
        <f t="shared" si="922"/>
        <v>Quipt Home Medical Corp. TSXV:QIPT)</v>
      </c>
      <c r="H9439">
        <f t="shared" si="923"/>
        <v>1</v>
      </c>
      <c r="I9439" t="str">
        <f t="shared" si="924"/>
        <v>Quipt Home Medical Corp. #TSXV:QIPT)</v>
      </c>
      <c r="J9439">
        <f t="shared" si="925"/>
        <v>26</v>
      </c>
      <c r="K9439" t="str">
        <f t="shared" si="926"/>
        <v>Quipt Home Medical Corp.</v>
      </c>
      <c r="L9439" t="str">
        <f t="shared" si="927"/>
        <v>TSXV:QIPT</v>
      </c>
    </row>
    <row r="9440" spans="1:12" x14ac:dyDescent="0.25">
      <c r="A9440" s="1" t="s">
        <v>9437</v>
      </c>
      <c r="B9440" s="2">
        <v>4965525</v>
      </c>
      <c r="C9440" t="str">
        <f>_xll.ciqfunctions.udf.CIQ(L9440, "IQ_COUNTRY_NAME")</f>
        <v>United States</v>
      </c>
      <c r="G9440" t="str">
        <f t="shared" si="922"/>
        <v>Qumu Corporation NASDAQCM:QUMU)</v>
      </c>
      <c r="H9440">
        <f t="shared" si="923"/>
        <v>1</v>
      </c>
      <c r="I9440" t="str">
        <f t="shared" si="924"/>
        <v>Qumu Corporation #NASDAQCM:QUMU)</v>
      </c>
      <c r="J9440">
        <f t="shared" si="925"/>
        <v>18</v>
      </c>
      <c r="K9440" t="str">
        <f t="shared" si="926"/>
        <v>Qumu Corporation</v>
      </c>
      <c r="L9440" t="str">
        <f t="shared" si="927"/>
        <v>NASDAQCM:QUMU</v>
      </c>
    </row>
    <row r="9441" spans="1:12" x14ac:dyDescent="0.25">
      <c r="A9441" s="1" t="s">
        <v>9438</v>
      </c>
      <c r="B9441" s="2">
        <v>13439545</v>
      </c>
      <c r="C9441" t="str">
        <f>_xll.ciqfunctions.udf.CIQ(L9441, "IQ_COUNTRY_NAME")</f>
        <v>United States</v>
      </c>
      <c r="G9441" t="str">
        <f t="shared" si="922"/>
        <v>Quoin Pharmaceuticals, Ltd. NASDAQCM:QNRX)</v>
      </c>
      <c r="H9441">
        <f t="shared" si="923"/>
        <v>1</v>
      </c>
      <c r="I9441" t="str">
        <f t="shared" si="924"/>
        <v>Quoin Pharmaceuticals, Ltd. #NASDAQCM:QNRX)</v>
      </c>
      <c r="J9441">
        <f t="shared" si="925"/>
        <v>29</v>
      </c>
      <c r="K9441" t="str">
        <f t="shared" si="926"/>
        <v>Quoin Pharmaceuticals, Ltd.</v>
      </c>
      <c r="L9441" t="str">
        <f t="shared" si="927"/>
        <v>NASDAQCM:QNRX</v>
      </c>
    </row>
    <row r="9442" spans="1:12" x14ac:dyDescent="0.25">
      <c r="A9442" s="1" t="s">
        <v>9439</v>
      </c>
      <c r="B9442" s="2">
        <v>4163420</v>
      </c>
      <c r="C9442" t="str">
        <f>_xll.ciqfunctions.udf.CIQ(L9442, "IQ_COUNTRY_NAME")</f>
        <v>(Invalid Identifier)</v>
      </c>
      <c r="G9442" t="str">
        <f t="shared" si="922"/>
        <v>QuoteMedia, Inc. OTCQB:QMCI)</v>
      </c>
      <c r="H9442">
        <f t="shared" si="923"/>
        <v>1</v>
      </c>
      <c r="I9442" t="str">
        <f t="shared" si="924"/>
        <v>QuoteMedia, Inc. #OTCQB:QMCI)</v>
      </c>
      <c r="J9442">
        <f t="shared" si="925"/>
        <v>18</v>
      </c>
      <c r="K9442" t="str">
        <f t="shared" si="926"/>
        <v>QuoteMedia, Inc.</v>
      </c>
      <c r="L9442" t="str">
        <f t="shared" si="927"/>
        <v>OTCQB:QMCI</v>
      </c>
    </row>
    <row r="9443" spans="1:12" x14ac:dyDescent="0.25">
      <c r="A9443" s="1" t="s">
        <v>9440</v>
      </c>
      <c r="B9443" s="2">
        <v>4305436</v>
      </c>
      <c r="C9443" t="str">
        <f>_xll.ciqfunctions.udf.CIQ(L9443, "IQ_COUNTRY_NAME")</f>
        <v>United States</v>
      </c>
      <c r="G9443" t="str">
        <f t="shared" si="922"/>
        <v>Quotient Technology Inc. NYSE:QUOT)</v>
      </c>
      <c r="H9443">
        <f t="shared" si="923"/>
        <v>1</v>
      </c>
      <c r="I9443" t="str">
        <f t="shared" si="924"/>
        <v>Quotient Technology Inc. #NYSE:QUOT)</v>
      </c>
      <c r="J9443">
        <f t="shared" si="925"/>
        <v>26</v>
      </c>
      <c r="K9443" t="str">
        <f t="shared" si="926"/>
        <v>Quotient Technology Inc.</v>
      </c>
      <c r="L9443" t="str">
        <f t="shared" si="927"/>
        <v>NYSE:QUOT</v>
      </c>
    </row>
    <row r="9444" spans="1:12" x14ac:dyDescent="0.25">
      <c r="A9444" s="1" t="s">
        <v>9441</v>
      </c>
      <c r="B9444" s="2">
        <v>4104058</v>
      </c>
      <c r="C9444" t="str">
        <f>_xll.ciqfunctions.udf.CIQ(L9444, "IQ_COUNTRY_NAME")</f>
        <v>United States</v>
      </c>
      <c r="G9444" t="str">
        <f t="shared" si="922"/>
        <v>Qurate Retail, Inc. NASDAQGS:QRTE.A)</v>
      </c>
      <c r="H9444">
        <f t="shared" si="923"/>
        <v>1</v>
      </c>
      <c r="I9444" t="str">
        <f t="shared" si="924"/>
        <v>Qurate Retail, Inc. #NASDAQGS:QRTE.A)</v>
      </c>
      <c r="J9444">
        <f t="shared" si="925"/>
        <v>21</v>
      </c>
      <c r="K9444" t="str">
        <f t="shared" si="926"/>
        <v>Qurate Retail, Inc.</v>
      </c>
      <c r="L9444" t="str">
        <f t="shared" si="927"/>
        <v>NASDAQGS:QRTE.A</v>
      </c>
    </row>
    <row r="9445" spans="1:12" x14ac:dyDescent="0.25">
      <c r="A9445" s="1" t="s">
        <v>9442</v>
      </c>
      <c r="B9445" s="2">
        <v>4004229</v>
      </c>
      <c r="C9445" t="str">
        <f>_xll.ciqfunctions.udf.CIQ(L9445, "IQ_COUNTRY_NAME")</f>
        <v>United States</v>
      </c>
      <c r="G9445" t="str">
        <f t="shared" si="922"/>
        <v>R. R. Donnelley &amp; Sons Company NYSE:RRD)</v>
      </c>
      <c r="H9445">
        <f t="shared" si="923"/>
        <v>1</v>
      </c>
      <c r="I9445" t="str">
        <f t="shared" si="924"/>
        <v>R. R. Donnelley &amp; Sons Company #NYSE:RRD)</v>
      </c>
      <c r="J9445">
        <f t="shared" si="925"/>
        <v>32</v>
      </c>
      <c r="K9445" t="str">
        <f t="shared" si="926"/>
        <v>R. R. Donnelley &amp; Sons Company</v>
      </c>
      <c r="L9445" t="str">
        <f t="shared" si="927"/>
        <v>NYSE:RRD</v>
      </c>
    </row>
    <row r="9446" spans="1:12" x14ac:dyDescent="0.25">
      <c r="A9446" s="1" t="s">
        <v>9443</v>
      </c>
      <c r="B9446" s="2">
        <v>4242647</v>
      </c>
      <c r="C9446" t="str">
        <f>_xll.ciqfunctions.udf.CIQ(L9446, "IQ_COUNTRY_NAME")</f>
        <v>United States</v>
      </c>
      <c r="G9446" t="str">
        <f t="shared" si="922"/>
        <v>R1 RCM Inc. NASDAQGS:RCM)</v>
      </c>
      <c r="H9446">
        <f t="shared" si="923"/>
        <v>1</v>
      </c>
      <c r="I9446" t="str">
        <f t="shared" si="924"/>
        <v>R1 RCM Inc. #NASDAQGS:RCM)</v>
      </c>
      <c r="J9446">
        <f t="shared" si="925"/>
        <v>13</v>
      </c>
      <c r="K9446" t="str">
        <f t="shared" si="926"/>
        <v>R1 RCM Inc.</v>
      </c>
      <c r="L9446" t="str">
        <f t="shared" si="927"/>
        <v>NASDAQGS:RCM</v>
      </c>
    </row>
    <row r="9447" spans="1:12" x14ac:dyDescent="0.25">
      <c r="A9447" s="1" t="s">
        <v>9444</v>
      </c>
      <c r="B9447" s="2">
        <v>4977577</v>
      </c>
      <c r="C9447" t="str">
        <f>_xll.ciqfunctions.udf.CIQ(L9447, "IQ_COUNTRY_NAME")</f>
        <v>(Invalid Identifier)</v>
      </c>
      <c r="G9447" t="str">
        <f t="shared" si="922"/>
        <v>RA Global Services, Inc. OTCEM:RAGL)</v>
      </c>
      <c r="H9447">
        <f t="shared" si="923"/>
        <v>1</v>
      </c>
      <c r="I9447" t="str">
        <f t="shared" si="924"/>
        <v>RA Global Services, Inc. #OTCEM:RAGL)</v>
      </c>
      <c r="J9447">
        <f t="shared" si="925"/>
        <v>26</v>
      </c>
      <c r="K9447" t="str">
        <f t="shared" si="926"/>
        <v>RA Global Services, Inc.</v>
      </c>
      <c r="L9447" t="str">
        <f t="shared" si="927"/>
        <v>OTCEM:RAGL</v>
      </c>
    </row>
    <row r="9448" spans="1:12" x14ac:dyDescent="0.25">
      <c r="A9448" s="1" t="s">
        <v>9445</v>
      </c>
      <c r="B9448" s="2">
        <v>6934753</v>
      </c>
      <c r="C9448" t="str">
        <f>_xll.ciqfunctions.udf.CIQ(L9448, "IQ_COUNTRY_NAME")</f>
        <v>United States</v>
      </c>
      <c r="G9448" t="str">
        <f t="shared" si="922"/>
        <v>Ra Medical Systems, Inc. NYSEAM:RMED)</v>
      </c>
      <c r="H9448">
        <f t="shared" si="923"/>
        <v>1</v>
      </c>
      <c r="I9448" t="str">
        <f t="shared" si="924"/>
        <v>Ra Medical Systems, Inc. #NYSEAM:RMED)</v>
      </c>
      <c r="J9448">
        <f t="shared" si="925"/>
        <v>26</v>
      </c>
      <c r="K9448" t="str">
        <f t="shared" si="926"/>
        <v>Ra Medical Systems, Inc.</v>
      </c>
      <c r="L9448" t="str">
        <f t="shared" si="927"/>
        <v>NYSEAM:RMED</v>
      </c>
    </row>
    <row r="9449" spans="1:12" x14ac:dyDescent="0.25">
      <c r="A9449" s="1" t="s">
        <v>9446</v>
      </c>
      <c r="B9449" s="2">
        <v>4970924</v>
      </c>
      <c r="C9449" t="str">
        <f>_xll.ciqfunctions.udf.CIQ(L9449, "IQ_COUNTRY_NAME")</f>
        <v>United States</v>
      </c>
      <c r="G9449" t="str">
        <f t="shared" ref="G9449:G9512" si="928">SUBSTITUTE(A9449, "(", "")</f>
        <v>Raadr, Inc. OTCPK:RDAR)</v>
      </c>
      <c r="H9449">
        <f t="shared" ref="H9449:H9512" si="929">LEN(A9449)-LEN(G9449)</f>
        <v>1</v>
      </c>
      <c r="I9449" t="str">
        <f t="shared" ref="I9449:I9512" si="930">SUBSTITUTE(A9449,"(","#",H9449)</f>
        <v>Raadr, Inc. #OTCPK:RDAR)</v>
      </c>
      <c r="J9449">
        <f t="shared" ref="J9449:J9512" si="931">FIND("#", I9449)</f>
        <v>13</v>
      </c>
      <c r="K9449" t="str">
        <f t="shared" ref="K9449:K9512" si="932">TRIM(LEFT(A9449,J9449-1))</f>
        <v>Raadr, Inc.</v>
      </c>
      <c r="L9449" t="str">
        <f t="shared" ref="L9449:L9512" si="933">TRIM(MID(A9449,J9449+1,LEN(A9449) - J9449-1))</f>
        <v>OTCPK:RDAR</v>
      </c>
    </row>
    <row r="9450" spans="1:12" x14ac:dyDescent="0.25">
      <c r="A9450" s="1" t="s">
        <v>9447</v>
      </c>
      <c r="B9450" s="2">
        <v>12967848</v>
      </c>
      <c r="C9450" t="str">
        <f>_xll.ciqfunctions.udf.CIQ(L9450, "IQ_COUNTRY_NAME")</f>
        <v>United States</v>
      </c>
      <c r="G9450" t="str">
        <f t="shared" si="928"/>
        <v>Rackspace Technology, Inc. NASDAQGS:RXT)</v>
      </c>
      <c r="H9450">
        <f t="shared" si="929"/>
        <v>1</v>
      </c>
      <c r="I9450" t="str">
        <f t="shared" si="930"/>
        <v>Rackspace Technology, Inc. #NASDAQGS:RXT)</v>
      </c>
      <c r="J9450">
        <f t="shared" si="931"/>
        <v>28</v>
      </c>
      <c r="K9450" t="str">
        <f t="shared" si="932"/>
        <v>Rackspace Technology, Inc.</v>
      </c>
      <c r="L9450" t="str">
        <f t="shared" si="933"/>
        <v>NASDAQGS:RXT</v>
      </c>
    </row>
    <row r="9451" spans="1:12" x14ac:dyDescent="0.25">
      <c r="A9451" s="1" t="s">
        <v>9448</v>
      </c>
      <c r="B9451" s="2">
        <v>103563</v>
      </c>
      <c r="C9451" t="str">
        <f>_xll.ciqfunctions.udf.CIQ(L9451, "IQ_COUNTRY_NAME")</f>
        <v>United States</v>
      </c>
      <c r="G9451" t="str">
        <f t="shared" si="928"/>
        <v>Radian Group Inc. NYSE:RDN)</v>
      </c>
      <c r="H9451">
        <f t="shared" si="929"/>
        <v>1</v>
      </c>
      <c r="I9451" t="str">
        <f t="shared" si="930"/>
        <v>Radian Group Inc. #NYSE:RDN)</v>
      </c>
      <c r="J9451">
        <f t="shared" si="931"/>
        <v>19</v>
      </c>
      <c r="K9451" t="str">
        <f t="shared" si="932"/>
        <v>Radian Group Inc.</v>
      </c>
      <c r="L9451" t="str">
        <f t="shared" si="933"/>
        <v>NYSE:RDN</v>
      </c>
    </row>
    <row r="9452" spans="1:12" x14ac:dyDescent="0.25">
      <c r="A9452" s="1" t="s">
        <v>9449</v>
      </c>
      <c r="B9452" s="2">
        <v>4995267</v>
      </c>
      <c r="C9452" t="str">
        <f>_xll.ciqfunctions.udf.CIQ(L9452, "IQ_COUNTRY_NAME")</f>
        <v>United States</v>
      </c>
      <c r="G9452" t="str">
        <f t="shared" si="928"/>
        <v>Radiant Logistics, Inc. NYSEAM:RLGT)</v>
      </c>
      <c r="H9452">
        <f t="shared" si="929"/>
        <v>1</v>
      </c>
      <c r="I9452" t="str">
        <f t="shared" si="930"/>
        <v>Radiant Logistics, Inc. #NYSEAM:RLGT)</v>
      </c>
      <c r="J9452">
        <f t="shared" si="931"/>
        <v>25</v>
      </c>
      <c r="K9452" t="str">
        <f t="shared" si="932"/>
        <v>Radiant Logistics, Inc.</v>
      </c>
      <c r="L9452" t="str">
        <f t="shared" si="933"/>
        <v>NYSEAM:RLGT</v>
      </c>
    </row>
    <row r="9453" spans="1:12" x14ac:dyDescent="0.25">
      <c r="A9453" s="1" t="s">
        <v>9450</v>
      </c>
      <c r="B9453" s="2">
        <v>7727415</v>
      </c>
      <c r="C9453" t="str">
        <f>_xll.ciqfunctions.udf.CIQ(L9453, "IQ_COUNTRY_NAME")</f>
        <v>(Invalid Identifier)</v>
      </c>
      <c r="G9453" t="str">
        <f t="shared" si="928"/>
        <v>Radiko Holdings Corp. OTCEM:GEAT.F)</v>
      </c>
      <c r="H9453">
        <f t="shared" si="929"/>
        <v>1</v>
      </c>
      <c r="I9453" t="str">
        <f t="shared" si="930"/>
        <v>Radiko Holdings Corp. #OTCEM:GEAT.F)</v>
      </c>
      <c r="J9453">
        <f t="shared" si="931"/>
        <v>23</v>
      </c>
      <c r="K9453" t="str">
        <f t="shared" si="932"/>
        <v>Radiko Holdings Corp.</v>
      </c>
      <c r="L9453" t="str">
        <f t="shared" si="933"/>
        <v>OTCEM:GEAT.F</v>
      </c>
    </row>
    <row r="9454" spans="1:12" x14ac:dyDescent="0.25">
      <c r="A9454" s="1" t="s">
        <v>9451</v>
      </c>
      <c r="B9454" s="2">
        <v>4970181</v>
      </c>
      <c r="C9454" t="str">
        <f>_xll.ciqfunctions.udf.CIQ(L9454, "IQ_COUNTRY_NAME")</f>
        <v>(Invalid Identifier)</v>
      </c>
      <c r="G9454" t="str">
        <f t="shared" si="928"/>
        <v>Radioio, Inc. OTCEM:RAIO)</v>
      </c>
      <c r="H9454">
        <f t="shared" si="929"/>
        <v>1</v>
      </c>
      <c r="I9454" t="str">
        <f t="shared" si="930"/>
        <v>Radioio, Inc. #OTCEM:RAIO)</v>
      </c>
      <c r="J9454">
        <f t="shared" si="931"/>
        <v>15</v>
      </c>
      <c r="K9454" t="str">
        <f t="shared" si="932"/>
        <v>Radioio, Inc.</v>
      </c>
      <c r="L9454" t="str">
        <f t="shared" si="933"/>
        <v>OTCEM:RAIO</v>
      </c>
    </row>
    <row r="9455" spans="1:12" x14ac:dyDescent="0.25">
      <c r="A9455" s="1" t="s">
        <v>9452</v>
      </c>
      <c r="B9455" s="2">
        <v>4353621</v>
      </c>
      <c r="C9455" t="str">
        <f>_xll.ciqfunctions.udf.CIQ(L9455, "IQ_COUNTRY_NAME")</f>
        <v>(Invalid Identifier)</v>
      </c>
      <c r="G9455" t="str">
        <f t="shared" si="928"/>
        <v>Radium Resources Corp. OTCEM:RADR)</v>
      </c>
      <c r="H9455">
        <f t="shared" si="929"/>
        <v>1</v>
      </c>
      <c r="I9455" t="str">
        <f t="shared" si="930"/>
        <v>Radium Resources Corp. #OTCEM:RADR)</v>
      </c>
      <c r="J9455">
        <f t="shared" si="931"/>
        <v>24</v>
      </c>
      <c r="K9455" t="str">
        <f t="shared" si="932"/>
        <v>Radium Resources Corp.</v>
      </c>
      <c r="L9455" t="str">
        <f t="shared" si="933"/>
        <v>OTCEM:RADR</v>
      </c>
    </row>
    <row r="9456" spans="1:12" x14ac:dyDescent="0.25">
      <c r="A9456" s="1" t="s">
        <v>9453</v>
      </c>
      <c r="B9456" s="2">
        <v>9080850</v>
      </c>
      <c r="C9456" t="str">
        <f>_xll.ciqfunctions.udf.CIQ(L9456, "IQ_COUNTRY_NAME")</f>
        <v>United States</v>
      </c>
      <c r="G9456" t="str">
        <f t="shared" si="928"/>
        <v>Radius Global Infrastructure, Inc. NASDAQGM:RADI)</v>
      </c>
      <c r="H9456">
        <f t="shared" si="929"/>
        <v>1</v>
      </c>
      <c r="I9456" t="str">
        <f t="shared" si="930"/>
        <v>Radius Global Infrastructure, Inc. #NASDAQGM:RADI)</v>
      </c>
      <c r="J9456">
        <f t="shared" si="931"/>
        <v>36</v>
      </c>
      <c r="K9456" t="str">
        <f t="shared" si="932"/>
        <v>Radius Global Infrastructure, Inc.</v>
      </c>
      <c r="L9456" t="str">
        <f t="shared" si="933"/>
        <v>NASDAQGM:RADI</v>
      </c>
    </row>
    <row r="9457" spans="1:12" x14ac:dyDescent="0.25">
      <c r="A9457" s="1" t="s">
        <v>9454</v>
      </c>
      <c r="B9457" s="2">
        <v>4812261</v>
      </c>
      <c r="C9457" t="str">
        <f>_xll.ciqfunctions.udf.CIQ(L9457, "IQ_COUNTRY_NAME")</f>
        <v>United States</v>
      </c>
      <c r="G9457" t="str">
        <f t="shared" si="928"/>
        <v>Radius Health, Inc. NASDAQGM:RDUS)</v>
      </c>
      <c r="H9457">
        <f t="shared" si="929"/>
        <v>1</v>
      </c>
      <c r="I9457" t="str">
        <f t="shared" si="930"/>
        <v>Radius Health, Inc. #NASDAQGM:RDUS)</v>
      </c>
      <c r="J9457">
        <f t="shared" si="931"/>
        <v>21</v>
      </c>
      <c r="K9457" t="str">
        <f t="shared" si="932"/>
        <v>Radius Health, Inc.</v>
      </c>
      <c r="L9457" t="str">
        <f t="shared" si="933"/>
        <v>NASDAQGM:RDUS</v>
      </c>
    </row>
    <row r="9458" spans="1:12" x14ac:dyDescent="0.25">
      <c r="A9458" s="1" t="s">
        <v>9455</v>
      </c>
      <c r="B9458" s="2">
        <v>4810594</v>
      </c>
      <c r="C9458" t="str">
        <f>_xll.ciqfunctions.udf.CIQ(L9458, "IQ_COUNTRY_NAME")</f>
        <v>United States</v>
      </c>
      <c r="G9458" t="str">
        <f t="shared" si="928"/>
        <v>RadNet, Inc. NASDAQGM:RDNT)</v>
      </c>
      <c r="H9458">
        <f t="shared" si="929"/>
        <v>1</v>
      </c>
      <c r="I9458" t="str">
        <f t="shared" si="930"/>
        <v>RadNet, Inc. #NASDAQGM:RDNT)</v>
      </c>
      <c r="J9458">
        <f t="shared" si="931"/>
        <v>14</v>
      </c>
      <c r="K9458" t="str">
        <f t="shared" si="932"/>
        <v>RadNet, Inc.</v>
      </c>
      <c r="L9458" t="str">
        <f t="shared" si="933"/>
        <v>NASDAQGM:RDNT</v>
      </c>
    </row>
    <row r="9459" spans="1:12" x14ac:dyDescent="0.25">
      <c r="A9459" s="1" t="s">
        <v>9456</v>
      </c>
      <c r="B9459" s="2">
        <v>9081956</v>
      </c>
      <c r="C9459" t="str">
        <f>_xll.ciqfunctions.udf.CIQ(L9459, "IQ_COUNTRY_NAME")</f>
        <v>United States</v>
      </c>
      <c r="G9459" t="str">
        <f t="shared" si="928"/>
        <v>Rafael Holdings, Inc. NYSE:RFL)</v>
      </c>
      <c r="H9459">
        <f t="shared" si="929"/>
        <v>1</v>
      </c>
      <c r="I9459" t="str">
        <f t="shared" si="930"/>
        <v>Rafael Holdings, Inc. #NYSE:RFL)</v>
      </c>
      <c r="J9459">
        <f t="shared" si="931"/>
        <v>23</v>
      </c>
      <c r="K9459" t="str">
        <f t="shared" si="932"/>
        <v>Rafael Holdings, Inc.</v>
      </c>
      <c r="L9459" t="str">
        <f t="shared" si="933"/>
        <v>NYSE:RFL</v>
      </c>
    </row>
    <row r="9460" spans="1:12" x14ac:dyDescent="0.25">
      <c r="A9460" s="1" t="s">
        <v>9457</v>
      </c>
      <c r="B9460" s="2">
        <v>4813108</v>
      </c>
      <c r="C9460" t="str">
        <f>_xll.ciqfunctions.udf.CIQ(L9460, "IQ_COUNTRY_NAME")</f>
        <v>United States</v>
      </c>
      <c r="G9460" t="str">
        <f t="shared" si="928"/>
        <v>Rafarma Pharmaceuticals, Inc. OTCPK:RAFA)</v>
      </c>
      <c r="H9460">
        <f t="shared" si="929"/>
        <v>1</v>
      </c>
      <c r="I9460" t="str">
        <f t="shared" si="930"/>
        <v>Rafarma Pharmaceuticals, Inc. #OTCPK:RAFA)</v>
      </c>
      <c r="J9460">
        <f t="shared" si="931"/>
        <v>31</v>
      </c>
      <c r="K9460" t="str">
        <f t="shared" si="932"/>
        <v>Rafarma Pharmaceuticals, Inc.</v>
      </c>
      <c r="L9460" t="str">
        <f t="shared" si="933"/>
        <v>OTCPK:RAFA</v>
      </c>
    </row>
    <row r="9461" spans="1:12" x14ac:dyDescent="0.25">
      <c r="A9461" s="1" t="s">
        <v>9458</v>
      </c>
      <c r="B9461" s="2">
        <v>9384309</v>
      </c>
      <c r="C9461" t="str">
        <f>_xll.ciqfunctions.udf.CIQ(L9461, "IQ_COUNTRY_NAME")</f>
        <v>United States</v>
      </c>
      <c r="G9461" t="str">
        <f t="shared" si="928"/>
        <v>Rain Therapeutics Inc. NASDAQGS:RAIN)</v>
      </c>
      <c r="H9461">
        <f t="shared" si="929"/>
        <v>1</v>
      </c>
      <c r="I9461" t="str">
        <f t="shared" si="930"/>
        <v>Rain Therapeutics Inc. #NASDAQGS:RAIN)</v>
      </c>
      <c r="J9461">
        <f t="shared" si="931"/>
        <v>24</v>
      </c>
      <c r="K9461" t="str">
        <f t="shared" si="932"/>
        <v>Rain Therapeutics Inc.</v>
      </c>
      <c r="L9461" t="str">
        <f t="shared" si="933"/>
        <v>NASDAQGS:RAIN</v>
      </c>
    </row>
    <row r="9462" spans="1:12" x14ac:dyDescent="0.25">
      <c r="A9462" s="1" t="s">
        <v>9459</v>
      </c>
      <c r="B9462" s="2">
        <v>4088142</v>
      </c>
      <c r="C9462" t="str">
        <f>_xll.ciqfunctions.udf.CIQ(L9462, "IQ_COUNTRY_NAME")</f>
        <v>(Invalid Identifier)</v>
      </c>
      <c r="G9462" t="str">
        <f t="shared" si="928"/>
        <v>Rainier Pacific Financial Group Inc. OTCEM:RPFG)</v>
      </c>
      <c r="H9462">
        <f t="shared" si="929"/>
        <v>1</v>
      </c>
      <c r="I9462" t="str">
        <f t="shared" si="930"/>
        <v>Rainier Pacific Financial Group Inc. #OTCEM:RPFG)</v>
      </c>
      <c r="J9462">
        <f t="shared" si="931"/>
        <v>38</v>
      </c>
      <c r="K9462" t="str">
        <f t="shared" si="932"/>
        <v>Rainier Pacific Financial Group Inc.</v>
      </c>
      <c r="L9462" t="str">
        <f t="shared" si="933"/>
        <v>OTCEM:RPFG</v>
      </c>
    </row>
    <row r="9463" spans="1:12" x14ac:dyDescent="0.25">
      <c r="A9463" s="1" t="s">
        <v>9460</v>
      </c>
      <c r="B9463" s="2">
        <v>4963512</v>
      </c>
      <c r="C9463" t="str">
        <f>_xll.ciqfunctions.udf.CIQ(L9463, "IQ_COUNTRY_NAME")</f>
        <v>(Invalid Identifier)</v>
      </c>
      <c r="G9463" t="str">
        <f t="shared" si="928"/>
        <v>Rainmaker Systems, Inc. OTCEM:VCTL)</v>
      </c>
      <c r="H9463">
        <f t="shared" si="929"/>
        <v>1</v>
      </c>
      <c r="I9463" t="str">
        <f t="shared" si="930"/>
        <v>Rainmaker Systems, Inc. #OTCEM:VCTL)</v>
      </c>
      <c r="J9463">
        <f t="shared" si="931"/>
        <v>25</v>
      </c>
      <c r="K9463" t="str">
        <f t="shared" si="932"/>
        <v>Rainmaker Systems, Inc.</v>
      </c>
      <c r="L9463" t="str">
        <f t="shared" si="933"/>
        <v>OTCEM:VCTL</v>
      </c>
    </row>
    <row r="9464" spans="1:12" x14ac:dyDescent="0.25">
      <c r="A9464" s="1" t="s">
        <v>9461</v>
      </c>
      <c r="B9464" s="2">
        <v>29340503</v>
      </c>
      <c r="C9464" t="str">
        <f>_xll.ciqfunctions.udf.CIQ(L9464, "IQ_COUNTRY_NAME")</f>
        <v>United States</v>
      </c>
      <c r="G9464" t="str">
        <f t="shared" si="928"/>
        <v>Rallybio Corporation NASDAQGS:RLYB)</v>
      </c>
      <c r="H9464">
        <f t="shared" si="929"/>
        <v>1</v>
      </c>
      <c r="I9464" t="str">
        <f t="shared" si="930"/>
        <v>Rallybio Corporation #NASDAQGS:RLYB)</v>
      </c>
      <c r="J9464">
        <f t="shared" si="931"/>
        <v>22</v>
      </c>
      <c r="K9464" t="str">
        <f t="shared" si="932"/>
        <v>Rallybio Corporation</v>
      </c>
      <c r="L9464" t="str">
        <f t="shared" si="933"/>
        <v>NASDAQGS:RLYB</v>
      </c>
    </row>
    <row r="9465" spans="1:12" x14ac:dyDescent="0.25">
      <c r="A9465" s="1" t="s">
        <v>9462</v>
      </c>
      <c r="B9465" s="2">
        <v>4157135</v>
      </c>
      <c r="C9465" t="str">
        <f>_xll.ciqfunctions.udf.CIQ(L9465, "IQ_COUNTRY_NAME")</f>
        <v>United States</v>
      </c>
      <c r="G9465" t="str">
        <f t="shared" si="928"/>
        <v>Ralph Lauren Corporation NYSE:RL)</v>
      </c>
      <c r="H9465">
        <f t="shared" si="929"/>
        <v>1</v>
      </c>
      <c r="I9465" t="str">
        <f t="shared" si="930"/>
        <v>Ralph Lauren Corporation #NYSE:RL)</v>
      </c>
      <c r="J9465">
        <f t="shared" si="931"/>
        <v>26</v>
      </c>
      <c r="K9465" t="str">
        <f t="shared" si="932"/>
        <v>Ralph Lauren Corporation</v>
      </c>
      <c r="L9465" t="str">
        <f t="shared" si="933"/>
        <v>NYSE:RL</v>
      </c>
    </row>
    <row r="9466" spans="1:12" x14ac:dyDescent="0.25">
      <c r="A9466" s="1" t="s">
        <v>9463</v>
      </c>
      <c r="B9466" s="2">
        <v>4885921</v>
      </c>
      <c r="C9466" t="str">
        <f>_xll.ciqfunctions.udf.CIQ(L9466, "IQ_COUNTRY_NAME")</f>
        <v>United States</v>
      </c>
      <c r="G9466" t="str">
        <f t="shared" si="928"/>
        <v>Ramaco Resources, Inc. NASDAQGS:METC)</v>
      </c>
      <c r="H9466">
        <f t="shared" si="929"/>
        <v>1</v>
      </c>
      <c r="I9466" t="str">
        <f t="shared" si="930"/>
        <v>Ramaco Resources, Inc. #NASDAQGS:METC)</v>
      </c>
      <c r="J9466">
        <f t="shared" si="931"/>
        <v>24</v>
      </c>
      <c r="K9466" t="str">
        <f t="shared" si="932"/>
        <v>Ramaco Resources, Inc.</v>
      </c>
      <c r="L9466" t="str">
        <f t="shared" si="933"/>
        <v>NASDAQGS:METC</v>
      </c>
    </row>
    <row r="9467" spans="1:12" x14ac:dyDescent="0.25">
      <c r="A9467" s="1" t="s">
        <v>9464</v>
      </c>
      <c r="B9467" s="2">
        <v>4137426</v>
      </c>
      <c r="C9467" t="str">
        <f>_xll.ciqfunctions.udf.CIQ(L9467, "IQ_COUNTRY_NAME")</f>
        <v>United States</v>
      </c>
      <c r="G9467" t="str">
        <f t="shared" si="928"/>
        <v>Rambus Inc. NASDAQGS:RMBS)</v>
      </c>
      <c r="H9467">
        <f t="shared" si="929"/>
        <v>1</v>
      </c>
      <c r="I9467" t="str">
        <f t="shared" si="930"/>
        <v>Rambus Inc. #NASDAQGS:RMBS)</v>
      </c>
      <c r="J9467">
        <f t="shared" si="931"/>
        <v>13</v>
      </c>
      <c r="K9467" t="str">
        <f t="shared" si="932"/>
        <v>Rambus Inc.</v>
      </c>
      <c r="L9467" t="str">
        <f t="shared" si="933"/>
        <v>NASDAQGS:RMBS</v>
      </c>
    </row>
    <row r="9468" spans="1:12" x14ac:dyDescent="0.25">
      <c r="A9468" s="1" t="s">
        <v>9465</v>
      </c>
      <c r="B9468" s="2">
        <v>4074331</v>
      </c>
      <c r="C9468" t="str">
        <f>_xll.ciqfunctions.udf.CIQ(L9468, "IQ_COUNTRY_NAME")</f>
        <v>United States</v>
      </c>
      <c r="G9468" t="str">
        <f t="shared" si="928"/>
        <v>Rand Capital Corporation NASDAQCM:RAND)</v>
      </c>
      <c r="H9468">
        <f t="shared" si="929"/>
        <v>1</v>
      </c>
      <c r="I9468" t="str">
        <f t="shared" si="930"/>
        <v>Rand Capital Corporation #NASDAQCM:RAND)</v>
      </c>
      <c r="J9468">
        <f t="shared" si="931"/>
        <v>26</v>
      </c>
      <c r="K9468" t="str">
        <f t="shared" si="932"/>
        <v>Rand Capital Corporation</v>
      </c>
      <c r="L9468" t="str">
        <f t="shared" si="933"/>
        <v>NASDAQCM:RAND</v>
      </c>
    </row>
    <row r="9469" spans="1:12" x14ac:dyDescent="0.25">
      <c r="A9469" s="1" t="s">
        <v>9466</v>
      </c>
      <c r="B9469" s="2">
        <v>4972144</v>
      </c>
      <c r="C9469" t="str">
        <f>_xll.ciqfunctions.udf.CIQ(L9469, "IQ_COUNTRY_NAME")</f>
        <v>United States</v>
      </c>
      <c r="G9469" t="str">
        <f t="shared" si="928"/>
        <v>Rand Worldwide, Inc. OTCPK:RWWI)</v>
      </c>
      <c r="H9469">
        <f t="shared" si="929"/>
        <v>1</v>
      </c>
      <c r="I9469" t="str">
        <f t="shared" si="930"/>
        <v>Rand Worldwide, Inc. #OTCPK:RWWI)</v>
      </c>
      <c r="J9469">
        <f t="shared" si="931"/>
        <v>22</v>
      </c>
      <c r="K9469" t="str">
        <f t="shared" si="932"/>
        <v>Rand Worldwide, Inc.</v>
      </c>
      <c r="L9469" t="str">
        <f t="shared" si="933"/>
        <v>OTCPK:RWWI</v>
      </c>
    </row>
    <row r="9470" spans="1:12" x14ac:dyDescent="0.25">
      <c r="A9470" s="1" t="s">
        <v>9467</v>
      </c>
      <c r="B9470" s="2">
        <v>4081430</v>
      </c>
      <c r="C9470" t="str">
        <f>_xll.ciqfunctions.udf.CIQ(L9470, "IQ_COUNTRY_NAME")</f>
        <v>United States</v>
      </c>
      <c r="G9470" t="str">
        <f t="shared" si="928"/>
        <v>Randolph Bancorp, Inc. NASDAQGM:RNDB)</v>
      </c>
      <c r="H9470">
        <f t="shared" si="929"/>
        <v>1</v>
      </c>
      <c r="I9470" t="str">
        <f t="shared" si="930"/>
        <v>Randolph Bancorp, Inc. #NASDAQGM:RNDB)</v>
      </c>
      <c r="J9470">
        <f t="shared" si="931"/>
        <v>24</v>
      </c>
      <c r="K9470" t="str">
        <f t="shared" si="932"/>
        <v>Randolph Bancorp, Inc.</v>
      </c>
      <c r="L9470" t="str">
        <f t="shared" si="933"/>
        <v>NASDAQGM:RNDB</v>
      </c>
    </row>
    <row r="9471" spans="1:12" x14ac:dyDescent="0.25">
      <c r="A9471" s="1" t="s">
        <v>9468</v>
      </c>
      <c r="B9471" s="2">
        <v>4135999</v>
      </c>
      <c r="C9471" t="str">
        <f>_xll.ciqfunctions.udf.CIQ(L9471, "IQ_COUNTRY_NAME")</f>
        <v>United States</v>
      </c>
      <c r="G9471" t="str">
        <f t="shared" si="928"/>
        <v>Range Resources Corporation NYSE:RRC)</v>
      </c>
      <c r="H9471">
        <f t="shared" si="929"/>
        <v>1</v>
      </c>
      <c r="I9471" t="str">
        <f t="shared" si="930"/>
        <v>Range Resources Corporation #NYSE:RRC)</v>
      </c>
      <c r="J9471">
        <f t="shared" si="931"/>
        <v>29</v>
      </c>
      <c r="K9471" t="str">
        <f t="shared" si="932"/>
        <v>Range Resources Corporation</v>
      </c>
      <c r="L9471" t="str">
        <f t="shared" si="933"/>
        <v>NYSE:RRC</v>
      </c>
    </row>
    <row r="9472" spans="1:12" x14ac:dyDescent="0.25">
      <c r="A9472" s="1" t="s">
        <v>9469</v>
      </c>
      <c r="B9472" s="2">
        <v>7181137</v>
      </c>
      <c r="C9472" t="str">
        <f>_xll.ciqfunctions.udf.CIQ(L9472, "IQ_COUNTRY_NAME")</f>
        <v>United States</v>
      </c>
      <c r="G9472" t="str">
        <f t="shared" si="928"/>
        <v>Ranger Energy Services, Inc. NYSE:RNGR)</v>
      </c>
      <c r="H9472">
        <f t="shared" si="929"/>
        <v>1</v>
      </c>
      <c r="I9472" t="str">
        <f t="shared" si="930"/>
        <v>Ranger Energy Services, Inc. #NYSE:RNGR)</v>
      </c>
      <c r="J9472">
        <f t="shared" si="931"/>
        <v>30</v>
      </c>
      <c r="K9472" t="str">
        <f t="shared" si="932"/>
        <v>Ranger Energy Services, Inc.</v>
      </c>
      <c r="L9472" t="str">
        <f t="shared" si="933"/>
        <v>NYSE:RNGR</v>
      </c>
    </row>
    <row r="9473" spans="1:12" x14ac:dyDescent="0.25">
      <c r="A9473" s="1" t="s">
        <v>9470</v>
      </c>
      <c r="B9473" s="2">
        <v>4010874</v>
      </c>
      <c r="C9473" t="str">
        <f>_xll.ciqfunctions.udf.CIQ(L9473, "IQ_COUNTRY_NAME")</f>
        <v>United States</v>
      </c>
      <c r="G9473" t="str">
        <f t="shared" si="928"/>
        <v>Ranger Oil Corporation NASDAQGS:ROCC)</v>
      </c>
      <c r="H9473">
        <f t="shared" si="929"/>
        <v>1</v>
      </c>
      <c r="I9473" t="str">
        <f t="shared" si="930"/>
        <v>Ranger Oil Corporation #NASDAQGS:ROCC)</v>
      </c>
      <c r="J9473">
        <f t="shared" si="931"/>
        <v>24</v>
      </c>
      <c r="K9473" t="str">
        <f t="shared" si="932"/>
        <v>Ranger Oil Corporation</v>
      </c>
      <c r="L9473" t="str">
        <f t="shared" si="933"/>
        <v>NASDAQGS:ROCC</v>
      </c>
    </row>
    <row r="9474" spans="1:12" x14ac:dyDescent="0.25">
      <c r="A9474" s="1" t="s">
        <v>9471</v>
      </c>
      <c r="B9474" s="2">
        <v>5262287</v>
      </c>
      <c r="C9474" t="str">
        <f>_xll.ciqfunctions.udf.CIQ(L9474, "IQ_COUNTRY_NAME")</f>
        <v>United States</v>
      </c>
      <c r="G9474" t="str">
        <f t="shared" si="928"/>
        <v>Rani Therapeutics Holdings, Inc. NASDAQGM:RANI)</v>
      </c>
      <c r="H9474">
        <f t="shared" si="929"/>
        <v>1</v>
      </c>
      <c r="I9474" t="str">
        <f t="shared" si="930"/>
        <v>Rani Therapeutics Holdings, Inc. #NASDAQGM:RANI)</v>
      </c>
      <c r="J9474">
        <f t="shared" si="931"/>
        <v>34</v>
      </c>
      <c r="K9474" t="str">
        <f t="shared" si="932"/>
        <v>Rani Therapeutics Holdings, Inc.</v>
      </c>
      <c r="L9474" t="str">
        <f t="shared" si="933"/>
        <v>NASDAQGM:RANI</v>
      </c>
    </row>
    <row r="9475" spans="1:12" x14ac:dyDescent="0.25">
      <c r="A9475" s="1" t="s">
        <v>9472</v>
      </c>
      <c r="B9475" s="2">
        <v>8874700</v>
      </c>
      <c r="C9475" t="str">
        <f>_xll.ciqfunctions.udf.CIQ(L9475, "IQ_COUNTRY_NAME")</f>
        <v>United States</v>
      </c>
      <c r="G9475" t="str">
        <f t="shared" si="928"/>
        <v>Ranpak Holdings Corp. NYSE:PACK)</v>
      </c>
      <c r="H9475">
        <f t="shared" si="929"/>
        <v>1</v>
      </c>
      <c r="I9475" t="str">
        <f t="shared" si="930"/>
        <v>Ranpak Holdings Corp. #NYSE:PACK)</v>
      </c>
      <c r="J9475">
        <f t="shared" si="931"/>
        <v>23</v>
      </c>
      <c r="K9475" t="str">
        <f t="shared" si="932"/>
        <v>Ranpak Holdings Corp.</v>
      </c>
      <c r="L9475" t="str">
        <f t="shared" si="933"/>
        <v>NYSE:PACK</v>
      </c>
    </row>
    <row r="9476" spans="1:12" x14ac:dyDescent="0.25">
      <c r="A9476" s="1" t="s">
        <v>9473</v>
      </c>
      <c r="B9476" s="2">
        <v>5067378</v>
      </c>
      <c r="C9476" t="str">
        <f>_xll.ciqfunctions.udf.CIQ(L9476, "IQ_COUNTRY_NAME")</f>
        <v>United States</v>
      </c>
      <c r="G9476" t="str">
        <f t="shared" si="928"/>
        <v>Rapid Micro Biosystems, Inc. NASDAQGS:RPID)</v>
      </c>
      <c r="H9476">
        <f t="shared" si="929"/>
        <v>1</v>
      </c>
      <c r="I9476" t="str">
        <f t="shared" si="930"/>
        <v>Rapid Micro Biosystems, Inc. #NASDAQGS:RPID)</v>
      </c>
      <c r="J9476">
        <f t="shared" si="931"/>
        <v>30</v>
      </c>
      <c r="K9476" t="str">
        <f t="shared" si="932"/>
        <v>Rapid Micro Biosystems, Inc.</v>
      </c>
      <c r="L9476" t="str">
        <f t="shared" si="933"/>
        <v>NASDAQGS:RPID</v>
      </c>
    </row>
    <row r="9477" spans="1:12" x14ac:dyDescent="0.25">
      <c r="A9477" s="1" t="s">
        <v>9474</v>
      </c>
      <c r="B9477" s="2">
        <v>4810359</v>
      </c>
      <c r="C9477" t="str">
        <f>_xll.ciqfunctions.udf.CIQ(L9477, "IQ_COUNTRY_NAME")</f>
        <v>United States</v>
      </c>
      <c r="G9477" t="str">
        <f t="shared" si="928"/>
        <v>Rapid Therapeutic Science Laboratories, Inc. OTCPK:RTSL)</v>
      </c>
      <c r="H9477">
        <f t="shared" si="929"/>
        <v>1</v>
      </c>
      <c r="I9477" t="str">
        <f t="shared" si="930"/>
        <v>Rapid Therapeutic Science Laboratories, Inc. #OTCPK:RTSL)</v>
      </c>
      <c r="J9477">
        <f t="shared" si="931"/>
        <v>46</v>
      </c>
      <c r="K9477" t="str">
        <f t="shared" si="932"/>
        <v>Rapid Therapeutic Science Laboratories, Inc.</v>
      </c>
      <c r="L9477" t="str">
        <f t="shared" si="933"/>
        <v>OTCPK:RTSL</v>
      </c>
    </row>
    <row r="9478" spans="1:12" x14ac:dyDescent="0.25">
      <c r="A9478" s="1" t="s">
        <v>9475</v>
      </c>
      <c r="B9478" s="2">
        <v>4970262</v>
      </c>
      <c r="C9478" t="str">
        <f>_xll.ciqfunctions.udf.CIQ(L9478, "IQ_COUNTRY_NAME")</f>
        <v>United States</v>
      </c>
      <c r="G9478" t="str">
        <f t="shared" si="928"/>
        <v>Rapid7, Inc. NASDAQGM:RPD)</v>
      </c>
      <c r="H9478">
        <f t="shared" si="929"/>
        <v>1</v>
      </c>
      <c r="I9478" t="str">
        <f t="shared" si="930"/>
        <v>Rapid7, Inc. #NASDAQGM:RPD)</v>
      </c>
      <c r="J9478">
        <f t="shared" si="931"/>
        <v>14</v>
      </c>
      <c r="K9478" t="str">
        <f t="shared" si="932"/>
        <v>Rapid7, Inc.</v>
      </c>
      <c r="L9478" t="str">
        <f t="shared" si="933"/>
        <v>NASDAQGM:RPD</v>
      </c>
    </row>
    <row r="9479" spans="1:12" x14ac:dyDescent="0.25">
      <c r="A9479" s="1" t="s">
        <v>9476</v>
      </c>
      <c r="B9479" s="2">
        <v>4967580</v>
      </c>
      <c r="C9479" t="str">
        <f>_xll.ciqfunctions.udf.CIQ(L9479, "IQ_COUNTRY_NAME")</f>
        <v>(Invalid Identifier)</v>
      </c>
      <c r="G9479" t="str">
        <f t="shared" si="928"/>
        <v>Rapidtron, Inc. OTCEM:RPDT)</v>
      </c>
      <c r="H9479">
        <f t="shared" si="929"/>
        <v>1</v>
      </c>
      <c r="I9479" t="str">
        <f t="shared" si="930"/>
        <v>Rapidtron, Inc. #OTCEM:RPDT)</v>
      </c>
      <c r="J9479">
        <f t="shared" si="931"/>
        <v>17</v>
      </c>
      <c r="K9479" t="str">
        <f t="shared" si="932"/>
        <v>Rapidtron, Inc.</v>
      </c>
      <c r="L9479" t="str">
        <f t="shared" si="933"/>
        <v>OTCEM:RPDT</v>
      </c>
    </row>
    <row r="9480" spans="1:12" x14ac:dyDescent="0.25">
      <c r="A9480" s="1" t="s">
        <v>9477</v>
      </c>
      <c r="B9480" s="2">
        <v>5285268</v>
      </c>
      <c r="C9480" t="str">
        <f>_xll.ciqfunctions.udf.CIQ(L9480, "IQ_COUNTRY_NAME")</f>
        <v>United States</v>
      </c>
      <c r="G9480" t="str">
        <f t="shared" si="928"/>
        <v>RAPT Therapeutics, Inc. NASDAQGM:RAPT)</v>
      </c>
      <c r="H9480">
        <f t="shared" si="929"/>
        <v>1</v>
      </c>
      <c r="I9480" t="str">
        <f t="shared" si="930"/>
        <v>RAPT Therapeutics, Inc. #NASDAQGM:RAPT)</v>
      </c>
      <c r="J9480">
        <f t="shared" si="931"/>
        <v>25</v>
      </c>
      <c r="K9480" t="str">
        <f t="shared" si="932"/>
        <v>RAPT Therapeutics, Inc.</v>
      </c>
      <c r="L9480" t="str">
        <f t="shared" si="933"/>
        <v>NASDAQGM:RAPT</v>
      </c>
    </row>
    <row r="9481" spans="1:12" x14ac:dyDescent="0.25">
      <c r="A9481" s="1" t="s">
        <v>9478</v>
      </c>
      <c r="B9481" s="2">
        <v>4353651</v>
      </c>
      <c r="C9481" t="str">
        <f>_xll.ciqfunctions.udf.CIQ(L9481, "IQ_COUNTRY_NAME")</f>
        <v>(Invalid Identifier)</v>
      </c>
      <c r="G9481" t="str">
        <f t="shared" si="928"/>
        <v>Rare Element Resources Ltd. OTCQB:REEM.F)</v>
      </c>
      <c r="H9481">
        <f t="shared" si="929"/>
        <v>1</v>
      </c>
      <c r="I9481" t="str">
        <f t="shared" si="930"/>
        <v>Rare Element Resources Ltd. #OTCQB:REEM.F)</v>
      </c>
      <c r="J9481">
        <f t="shared" si="931"/>
        <v>29</v>
      </c>
      <c r="K9481" t="str">
        <f t="shared" si="932"/>
        <v>Rare Element Resources Ltd.</v>
      </c>
      <c r="L9481" t="str">
        <f t="shared" si="933"/>
        <v>OTCQB:REEM.F</v>
      </c>
    </row>
    <row r="9482" spans="1:12" x14ac:dyDescent="0.25">
      <c r="A9482" s="1" t="s">
        <v>9479</v>
      </c>
      <c r="B9482" s="2">
        <v>4973372</v>
      </c>
      <c r="C9482" t="str">
        <f>_xll.ciqfunctions.udf.CIQ(L9482, "IQ_COUNTRY_NAME")</f>
        <v>(Invalid Identifier)</v>
      </c>
      <c r="G9482" t="str">
        <f t="shared" si="928"/>
        <v>Rasna Therapeutics, Inc. OTCQB:RASP)</v>
      </c>
      <c r="H9482">
        <f t="shared" si="929"/>
        <v>1</v>
      </c>
      <c r="I9482" t="str">
        <f t="shared" si="930"/>
        <v>Rasna Therapeutics, Inc. #OTCQB:RASP)</v>
      </c>
      <c r="J9482">
        <f t="shared" si="931"/>
        <v>26</v>
      </c>
      <c r="K9482" t="str">
        <f t="shared" si="932"/>
        <v>Rasna Therapeutics, Inc.</v>
      </c>
      <c r="L9482" t="str">
        <f t="shared" si="933"/>
        <v>OTCQB:RASP</v>
      </c>
    </row>
    <row r="9483" spans="1:12" x14ac:dyDescent="0.25">
      <c r="A9483" s="1" t="s">
        <v>9480</v>
      </c>
      <c r="B9483" s="2">
        <v>10996747</v>
      </c>
      <c r="C9483" t="str">
        <f>_xll.ciqfunctions.udf.CIQ(L9483, "IQ_COUNTRY_NAME")</f>
        <v>United States</v>
      </c>
      <c r="G9483" t="str">
        <f t="shared" si="928"/>
        <v>Rattler Midstream LP NASDAQGS:RTLR)</v>
      </c>
      <c r="H9483">
        <f t="shared" si="929"/>
        <v>1</v>
      </c>
      <c r="I9483" t="str">
        <f t="shared" si="930"/>
        <v>Rattler Midstream LP #NASDAQGS:RTLR)</v>
      </c>
      <c r="J9483">
        <f t="shared" si="931"/>
        <v>22</v>
      </c>
      <c r="K9483" t="str">
        <f t="shared" si="932"/>
        <v>Rattler Midstream LP</v>
      </c>
      <c r="L9483" t="str">
        <f t="shared" si="933"/>
        <v>NASDAQGS:RTLR</v>
      </c>
    </row>
    <row r="9484" spans="1:12" x14ac:dyDescent="0.25">
      <c r="A9484" s="1" t="s">
        <v>9481</v>
      </c>
      <c r="B9484" s="2">
        <v>4911237</v>
      </c>
      <c r="C9484" t="str">
        <f>_xll.ciqfunctions.udf.CIQ(L9484, "IQ_COUNTRY_NAME")</f>
        <v>United States</v>
      </c>
      <c r="G9484" t="str">
        <f t="shared" si="928"/>
        <v>RAVE Restaurant Group, Inc. NASDAQCM:RAVE)</v>
      </c>
      <c r="H9484">
        <f t="shared" si="929"/>
        <v>1</v>
      </c>
      <c r="I9484" t="str">
        <f t="shared" si="930"/>
        <v>RAVE Restaurant Group, Inc. #NASDAQCM:RAVE)</v>
      </c>
      <c r="J9484">
        <f t="shared" si="931"/>
        <v>29</v>
      </c>
      <c r="K9484" t="str">
        <f t="shared" si="932"/>
        <v>RAVE Restaurant Group, Inc.</v>
      </c>
      <c r="L9484" t="str">
        <f t="shared" si="933"/>
        <v>NASDAQCM:RAVE</v>
      </c>
    </row>
    <row r="9485" spans="1:12" x14ac:dyDescent="0.25">
      <c r="A9485" s="1" t="s">
        <v>9482</v>
      </c>
      <c r="B9485" s="2">
        <v>4365065</v>
      </c>
      <c r="C9485" t="str">
        <f>_xll.ciqfunctions.udf.CIQ(L9485, "IQ_COUNTRY_NAME")</f>
        <v>(Invalid Identifier)</v>
      </c>
      <c r="G9485" t="str">
        <f t="shared" si="928"/>
        <v>Raven Gold Corp. OTCEM:RVNG)</v>
      </c>
      <c r="H9485">
        <f t="shared" si="929"/>
        <v>1</v>
      </c>
      <c r="I9485" t="str">
        <f t="shared" si="930"/>
        <v>Raven Gold Corp. #OTCEM:RVNG)</v>
      </c>
      <c r="J9485">
        <f t="shared" si="931"/>
        <v>18</v>
      </c>
      <c r="K9485" t="str">
        <f t="shared" si="932"/>
        <v>Raven Gold Corp.</v>
      </c>
      <c r="L9485" t="str">
        <f t="shared" si="933"/>
        <v>OTCEM:RVNG</v>
      </c>
    </row>
    <row r="9486" spans="1:12" x14ac:dyDescent="0.25">
      <c r="A9486" s="1" t="s">
        <v>9483</v>
      </c>
      <c r="B9486" s="2">
        <v>102771</v>
      </c>
      <c r="C9486" t="str">
        <f>_xll.ciqfunctions.udf.CIQ(L9486, "IQ_COUNTRY_NAME")</f>
        <v>United States</v>
      </c>
      <c r="G9486" t="str">
        <f t="shared" si="928"/>
        <v>Raymond James Financial, Inc. NYSE:RJF)</v>
      </c>
      <c r="H9486">
        <f t="shared" si="929"/>
        <v>1</v>
      </c>
      <c r="I9486" t="str">
        <f t="shared" si="930"/>
        <v>Raymond James Financial, Inc. #NYSE:RJF)</v>
      </c>
      <c r="J9486">
        <f t="shared" si="931"/>
        <v>31</v>
      </c>
      <c r="K9486" t="str">
        <f t="shared" si="932"/>
        <v>Raymond James Financial, Inc.</v>
      </c>
      <c r="L9486" t="str">
        <f t="shared" si="933"/>
        <v>NYSE:RJF</v>
      </c>
    </row>
    <row r="9487" spans="1:12" x14ac:dyDescent="0.25">
      <c r="A9487" s="1" t="s">
        <v>9484</v>
      </c>
      <c r="B9487" s="2">
        <v>4985655</v>
      </c>
      <c r="C9487" t="str">
        <f>_xll.ciqfunctions.udf.CIQ(L9487, "IQ_COUNTRY_NAME")</f>
        <v>United States</v>
      </c>
      <c r="G9487" t="str">
        <f t="shared" si="928"/>
        <v>Rayonier Advanced Materials Inc. NYSE:RYAM)</v>
      </c>
      <c r="H9487">
        <f t="shared" si="929"/>
        <v>1</v>
      </c>
      <c r="I9487" t="str">
        <f t="shared" si="930"/>
        <v>Rayonier Advanced Materials Inc. #NYSE:RYAM)</v>
      </c>
      <c r="J9487">
        <f t="shared" si="931"/>
        <v>34</v>
      </c>
      <c r="K9487" t="str">
        <f t="shared" si="932"/>
        <v>Rayonier Advanced Materials Inc.</v>
      </c>
      <c r="L9487" t="str">
        <f t="shared" si="933"/>
        <v>NYSE:RYAM</v>
      </c>
    </row>
    <row r="9488" spans="1:12" x14ac:dyDescent="0.25">
      <c r="A9488" s="1" t="s">
        <v>9485</v>
      </c>
      <c r="B9488" s="2">
        <v>4062541</v>
      </c>
      <c r="C9488" t="str">
        <f>_xll.ciqfunctions.udf.CIQ(L9488, "IQ_COUNTRY_NAME")</f>
        <v>United States</v>
      </c>
      <c r="G9488" t="str">
        <f t="shared" si="928"/>
        <v>Rayonier Inc. NYSE:RYN)</v>
      </c>
      <c r="H9488">
        <f t="shared" si="929"/>
        <v>1</v>
      </c>
      <c r="I9488" t="str">
        <f t="shared" si="930"/>
        <v>Rayonier Inc. #NYSE:RYN)</v>
      </c>
      <c r="J9488">
        <f t="shared" si="931"/>
        <v>15</v>
      </c>
      <c r="K9488" t="str">
        <f t="shared" si="932"/>
        <v>Rayonier Inc.</v>
      </c>
      <c r="L9488" t="str">
        <f t="shared" si="933"/>
        <v>NYSE:RYN</v>
      </c>
    </row>
    <row r="9489" spans="1:12" x14ac:dyDescent="0.25">
      <c r="A9489" s="1" t="s">
        <v>9486</v>
      </c>
      <c r="B9489" s="2">
        <v>4001600</v>
      </c>
      <c r="C9489" t="str">
        <f>_xll.ciqfunctions.udf.CIQ(L9489, "IQ_COUNTRY_NAME")</f>
        <v>United States</v>
      </c>
      <c r="G9489" t="str">
        <f t="shared" si="928"/>
        <v>Raytheon Technologies Corporation NYSE:RTX)</v>
      </c>
      <c r="H9489">
        <f t="shared" si="929"/>
        <v>1</v>
      </c>
      <c r="I9489" t="str">
        <f t="shared" si="930"/>
        <v>Raytheon Technologies Corporation #NYSE:RTX)</v>
      </c>
      <c r="J9489">
        <f t="shared" si="931"/>
        <v>35</v>
      </c>
      <c r="K9489" t="str">
        <f t="shared" si="932"/>
        <v>Raytheon Technologies Corporation</v>
      </c>
      <c r="L9489" t="str">
        <f t="shared" si="933"/>
        <v>NYSE:RTX</v>
      </c>
    </row>
    <row r="9490" spans="1:12" x14ac:dyDescent="0.25">
      <c r="A9490" s="1" t="s">
        <v>9487</v>
      </c>
      <c r="B9490" s="2">
        <v>5138186</v>
      </c>
      <c r="C9490" t="str">
        <f>_xll.ciqfunctions.udf.CIQ(L9490, "IQ_COUNTRY_NAME")</f>
        <v>United States</v>
      </c>
      <c r="G9490" t="str">
        <f t="shared" si="928"/>
        <v>Razer Inc. SEHK:1337)</v>
      </c>
      <c r="H9490">
        <f t="shared" si="929"/>
        <v>1</v>
      </c>
      <c r="I9490" t="str">
        <f t="shared" si="930"/>
        <v>Razer Inc. #SEHK:1337)</v>
      </c>
      <c r="J9490">
        <f t="shared" si="931"/>
        <v>12</v>
      </c>
      <c r="K9490" t="str">
        <f t="shared" si="932"/>
        <v>Razer Inc.</v>
      </c>
      <c r="L9490" t="str">
        <f t="shared" si="933"/>
        <v>SEHK:1337</v>
      </c>
    </row>
    <row r="9491" spans="1:12" x14ac:dyDescent="0.25">
      <c r="A9491" s="1" t="s">
        <v>9488</v>
      </c>
      <c r="B9491" s="2">
        <v>4141556</v>
      </c>
      <c r="C9491" t="str">
        <f>_xll.ciqfunctions.udf.CIQ(L9491, "IQ_COUNTRY_NAME")</f>
        <v>United States</v>
      </c>
      <c r="G9491" t="str">
        <f t="shared" si="928"/>
        <v>RBAZ Bancorp, Inc. OTCPK:RBAZ)</v>
      </c>
      <c r="H9491">
        <f t="shared" si="929"/>
        <v>1</v>
      </c>
      <c r="I9491" t="str">
        <f t="shared" si="930"/>
        <v>RBAZ Bancorp, Inc. #OTCPK:RBAZ)</v>
      </c>
      <c r="J9491">
        <f t="shared" si="931"/>
        <v>20</v>
      </c>
      <c r="K9491" t="str">
        <f t="shared" si="932"/>
        <v>RBAZ Bancorp, Inc.</v>
      </c>
      <c r="L9491" t="str">
        <f t="shared" si="933"/>
        <v>OTCPK:RBAZ</v>
      </c>
    </row>
    <row r="9492" spans="1:12" x14ac:dyDescent="0.25">
      <c r="A9492" s="1" t="s">
        <v>9489</v>
      </c>
      <c r="B9492" s="2">
        <v>4265262</v>
      </c>
      <c r="C9492" t="str">
        <f>_xll.ciqfunctions.udf.CIQ(L9492, "IQ_COUNTRY_NAME")</f>
        <v>United States</v>
      </c>
      <c r="G9492" t="str">
        <f t="shared" si="928"/>
        <v>RBB Bancorp NASDAQGS:RBB)</v>
      </c>
      <c r="H9492">
        <f t="shared" si="929"/>
        <v>1</v>
      </c>
      <c r="I9492" t="str">
        <f t="shared" si="930"/>
        <v>RBB Bancorp #NASDAQGS:RBB)</v>
      </c>
      <c r="J9492">
        <f t="shared" si="931"/>
        <v>13</v>
      </c>
      <c r="K9492" t="str">
        <f t="shared" si="932"/>
        <v>RBB Bancorp</v>
      </c>
      <c r="L9492" t="str">
        <f t="shared" si="933"/>
        <v>NASDAQGS:RBB</v>
      </c>
    </row>
    <row r="9493" spans="1:12" x14ac:dyDescent="0.25">
      <c r="A9493" s="1" t="s">
        <v>9490</v>
      </c>
      <c r="B9493" s="2">
        <v>4991569</v>
      </c>
      <c r="C9493" t="str">
        <f>_xll.ciqfunctions.udf.CIQ(L9493, "IQ_COUNTRY_NAME")</f>
        <v>United States</v>
      </c>
      <c r="G9493" t="str">
        <f t="shared" si="928"/>
        <v>RBC Bearings Incorporated NASDAQGS:ROLL)</v>
      </c>
      <c r="H9493">
        <f t="shared" si="929"/>
        <v>1</v>
      </c>
      <c r="I9493" t="str">
        <f t="shared" si="930"/>
        <v>RBC Bearings Incorporated #NASDAQGS:ROLL)</v>
      </c>
      <c r="J9493">
        <f t="shared" si="931"/>
        <v>27</v>
      </c>
      <c r="K9493" t="str">
        <f t="shared" si="932"/>
        <v>RBC Bearings Incorporated</v>
      </c>
      <c r="L9493" t="str">
        <f t="shared" si="933"/>
        <v>NASDAQGS:ROLL</v>
      </c>
    </row>
    <row r="9494" spans="1:12" x14ac:dyDescent="0.25">
      <c r="A9494" s="1" t="s">
        <v>9491</v>
      </c>
      <c r="B9494" s="2">
        <v>4915575</v>
      </c>
      <c r="C9494" t="str">
        <f>_xll.ciqfunctions.udf.CIQ(L9494, "IQ_COUNTRY_NAME")</f>
        <v>(Invalid Identifier)</v>
      </c>
      <c r="G9494" t="str">
        <f t="shared" si="928"/>
        <v>RBC Life Sciences, Inc. OTCEM:RBCL)</v>
      </c>
      <c r="H9494">
        <f t="shared" si="929"/>
        <v>1</v>
      </c>
      <c r="I9494" t="str">
        <f t="shared" si="930"/>
        <v>RBC Life Sciences, Inc. #OTCEM:RBCL)</v>
      </c>
      <c r="J9494">
        <f t="shared" si="931"/>
        <v>25</v>
      </c>
      <c r="K9494" t="str">
        <f t="shared" si="932"/>
        <v>RBC Life Sciences, Inc.</v>
      </c>
      <c r="L9494" t="str">
        <f t="shared" si="933"/>
        <v>OTCEM:RBCL</v>
      </c>
    </row>
    <row r="9495" spans="1:12" x14ac:dyDescent="0.25">
      <c r="A9495" s="1" t="s">
        <v>9492</v>
      </c>
      <c r="B9495" s="2">
        <v>4966425</v>
      </c>
      <c r="C9495" t="str">
        <f>_xll.ciqfunctions.udf.CIQ(L9495, "IQ_COUNTRY_NAME")</f>
        <v>(Invalid Identifier)</v>
      </c>
      <c r="G9495" t="str">
        <f t="shared" si="928"/>
        <v>RBID.com, Inc. OTCEM:RBDC)</v>
      </c>
      <c r="H9495">
        <f t="shared" si="929"/>
        <v>1</v>
      </c>
      <c r="I9495" t="str">
        <f t="shared" si="930"/>
        <v>RBID.com, Inc. #OTCEM:RBDC)</v>
      </c>
      <c r="J9495">
        <f t="shared" si="931"/>
        <v>16</v>
      </c>
      <c r="K9495" t="str">
        <f t="shared" si="932"/>
        <v>RBID.com, Inc.</v>
      </c>
      <c r="L9495" t="str">
        <f t="shared" si="933"/>
        <v>OTCEM:RBDC</v>
      </c>
    </row>
    <row r="9496" spans="1:12" x14ac:dyDescent="0.25">
      <c r="A9496" s="1" t="s">
        <v>9493</v>
      </c>
      <c r="B9496" s="2">
        <v>4367302</v>
      </c>
      <c r="C9496" t="str">
        <f>_xll.ciqfunctions.udf.CIQ(L9496, "IQ_COUNTRY_NAME")</f>
        <v>United States</v>
      </c>
      <c r="G9496" t="str">
        <f t="shared" si="928"/>
        <v>RBR Global Inc. OTCPK:RBRI)</v>
      </c>
      <c r="H9496">
        <f t="shared" si="929"/>
        <v>1</v>
      </c>
      <c r="I9496" t="str">
        <f t="shared" si="930"/>
        <v>RBR Global Inc. #OTCPK:RBRI)</v>
      </c>
      <c r="J9496">
        <f t="shared" si="931"/>
        <v>17</v>
      </c>
      <c r="K9496" t="str">
        <f t="shared" si="932"/>
        <v>RBR Global Inc.</v>
      </c>
      <c r="L9496" t="str">
        <f t="shared" si="933"/>
        <v>OTCPK:RBRI</v>
      </c>
    </row>
    <row r="9497" spans="1:12" x14ac:dyDescent="0.25">
      <c r="A9497" s="1" t="s">
        <v>9494</v>
      </c>
      <c r="B9497" s="2">
        <v>100523269</v>
      </c>
      <c r="C9497" t="str">
        <f>_xll.ciqfunctions.udf.CIQ(L9497, "IQ_COUNTRY_NAME")</f>
        <v>United States</v>
      </c>
      <c r="G9497" t="str">
        <f t="shared" si="928"/>
        <v>RCF Acquisition Corp. NYSE:RCFA)</v>
      </c>
      <c r="H9497">
        <f t="shared" si="929"/>
        <v>1</v>
      </c>
      <c r="I9497" t="str">
        <f t="shared" si="930"/>
        <v>RCF Acquisition Corp. #NYSE:RCFA)</v>
      </c>
      <c r="J9497">
        <f t="shared" si="931"/>
        <v>23</v>
      </c>
      <c r="K9497" t="str">
        <f t="shared" si="932"/>
        <v>RCF Acquisition Corp.</v>
      </c>
      <c r="L9497" t="str">
        <f t="shared" si="933"/>
        <v>NYSE:RCFA</v>
      </c>
    </row>
    <row r="9498" spans="1:12" x14ac:dyDescent="0.25">
      <c r="A9498" s="1" t="s">
        <v>9495</v>
      </c>
      <c r="B9498" s="2">
        <v>4996657</v>
      </c>
      <c r="C9498" t="str">
        <f>_xll.ciqfunctions.udf.CIQ(L9498, "IQ_COUNTRY_NAME")</f>
        <v>United States</v>
      </c>
      <c r="G9498" t="str">
        <f t="shared" si="928"/>
        <v>RCM Technologies, Inc. NASDAQGM:RCMT)</v>
      </c>
      <c r="H9498">
        <f t="shared" si="929"/>
        <v>1</v>
      </c>
      <c r="I9498" t="str">
        <f t="shared" si="930"/>
        <v>RCM Technologies, Inc. #NASDAQGM:RCMT)</v>
      </c>
      <c r="J9498">
        <f t="shared" si="931"/>
        <v>24</v>
      </c>
      <c r="K9498" t="str">
        <f t="shared" si="932"/>
        <v>RCM Technologies, Inc.</v>
      </c>
      <c r="L9498" t="str">
        <f t="shared" si="933"/>
        <v>NASDAQGM:RCMT</v>
      </c>
    </row>
    <row r="9499" spans="1:12" x14ac:dyDescent="0.25">
      <c r="A9499" s="1" t="s">
        <v>9496</v>
      </c>
      <c r="B9499" s="2">
        <v>6630624</v>
      </c>
      <c r="C9499" t="str">
        <f>_xll.ciqfunctions.udf.CIQ(L9499, "IQ_COUNTRY_NAME")</f>
        <v>(Invalid Identifier)</v>
      </c>
      <c r="G9499" t="str">
        <f t="shared" si="928"/>
        <v>RCMW Group, Inc. OTCEM:RCMW)</v>
      </c>
      <c r="H9499">
        <f t="shared" si="929"/>
        <v>1</v>
      </c>
      <c r="I9499" t="str">
        <f t="shared" si="930"/>
        <v>RCMW Group, Inc. #OTCEM:RCMW)</v>
      </c>
      <c r="J9499">
        <f t="shared" si="931"/>
        <v>18</v>
      </c>
      <c r="K9499" t="str">
        <f t="shared" si="932"/>
        <v>RCMW Group, Inc.</v>
      </c>
      <c r="L9499" t="str">
        <f t="shared" si="933"/>
        <v>OTCEM:RCMW</v>
      </c>
    </row>
    <row r="9500" spans="1:12" x14ac:dyDescent="0.25">
      <c r="A9500" s="1" t="s">
        <v>9497</v>
      </c>
      <c r="B9500" s="2">
        <v>5208308</v>
      </c>
      <c r="C9500" t="str">
        <f>_xll.ciqfunctions.udf.CIQ(L9500, "IQ_COUNTRY_NAME")</f>
        <v>(Invalid Identifier)</v>
      </c>
      <c r="G9500" t="str">
        <f t="shared" si="928"/>
        <v>RDE, Inc. OTCQB:RSTN)</v>
      </c>
      <c r="H9500">
        <f t="shared" si="929"/>
        <v>1</v>
      </c>
      <c r="I9500" t="str">
        <f t="shared" si="930"/>
        <v>RDE, Inc. #OTCQB:RSTN)</v>
      </c>
      <c r="J9500">
        <f t="shared" si="931"/>
        <v>11</v>
      </c>
      <c r="K9500" t="str">
        <f t="shared" si="932"/>
        <v>RDE, Inc.</v>
      </c>
      <c r="L9500" t="str">
        <f t="shared" si="933"/>
        <v>OTCQB:RSTN</v>
      </c>
    </row>
    <row r="9501" spans="1:12" x14ac:dyDescent="0.25">
      <c r="A9501" s="1" t="s">
        <v>9498</v>
      </c>
      <c r="B9501" s="2">
        <v>4982450</v>
      </c>
      <c r="C9501" t="str">
        <f>_xll.ciqfunctions.udf.CIQ(L9501, "IQ_COUNTRY_NAME")</f>
        <v>(Invalid Identifier)</v>
      </c>
      <c r="G9501" t="str">
        <f t="shared" si="928"/>
        <v>RDVA, Inc. OTCEM:RDVA)</v>
      </c>
      <c r="H9501">
        <f t="shared" si="929"/>
        <v>1</v>
      </c>
      <c r="I9501" t="str">
        <f t="shared" si="930"/>
        <v>RDVA, Inc. #OTCEM:RDVA)</v>
      </c>
      <c r="J9501">
        <f t="shared" si="931"/>
        <v>12</v>
      </c>
      <c r="K9501" t="str">
        <f t="shared" si="932"/>
        <v>RDVA, Inc.</v>
      </c>
      <c r="L9501" t="str">
        <f t="shared" si="933"/>
        <v>OTCEM:RDVA</v>
      </c>
    </row>
    <row r="9502" spans="1:12" x14ac:dyDescent="0.25">
      <c r="A9502" s="1" t="s">
        <v>9499</v>
      </c>
      <c r="B9502" s="2">
        <v>4978165</v>
      </c>
      <c r="C9502" t="str">
        <f>_xll.ciqfunctions.udf.CIQ(L9502, "IQ_COUNTRY_NAME")</f>
        <v>(Invalid Identifier)</v>
      </c>
      <c r="G9502" t="str">
        <f t="shared" si="928"/>
        <v>RDX Technologies Corporation OTCEM:RGDE.F)</v>
      </c>
      <c r="H9502">
        <f t="shared" si="929"/>
        <v>1</v>
      </c>
      <c r="I9502" t="str">
        <f t="shared" si="930"/>
        <v>RDX Technologies Corporation #OTCEM:RGDE.F)</v>
      </c>
      <c r="J9502">
        <f t="shared" si="931"/>
        <v>30</v>
      </c>
      <c r="K9502" t="str">
        <f t="shared" si="932"/>
        <v>RDX Technologies Corporation</v>
      </c>
      <c r="L9502" t="str">
        <f t="shared" si="933"/>
        <v>OTCEM:RGDE.F</v>
      </c>
    </row>
    <row r="9503" spans="1:12" x14ac:dyDescent="0.25">
      <c r="A9503" s="1" t="s">
        <v>9500</v>
      </c>
      <c r="B9503" s="2">
        <v>4230628</v>
      </c>
      <c r="C9503" t="str">
        <f>_xll.ciqfunctions.udf.CIQ(L9503, "IQ_COUNTRY_NAME")</f>
        <v>United States</v>
      </c>
      <c r="G9503" t="str">
        <f t="shared" si="928"/>
        <v>RE/MAX Holdings, Inc. NYSE:RMAX)</v>
      </c>
      <c r="H9503">
        <f t="shared" si="929"/>
        <v>1</v>
      </c>
      <c r="I9503" t="str">
        <f t="shared" si="930"/>
        <v>RE/MAX Holdings, Inc. #NYSE:RMAX)</v>
      </c>
      <c r="J9503">
        <f t="shared" si="931"/>
        <v>23</v>
      </c>
      <c r="K9503" t="str">
        <f t="shared" si="932"/>
        <v>RE/MAX Holdings, Inc.</v>
      </c>
      <c r="L9503" t="str">
        <f t="shared" si="933"/>
        <v>NYSE:RMAX</v>
      </c>
    </row>
    <row r="9504" spans="1:12" x14ac:dyDescent="0.25">
      <c r="A9504" s="1" t="s">
        <v>9501</v>
      </c>
      <c r="B9504" s="2">
        <v>19776034</v>
      </c>
      <c r="C9504" t="str">
        <f>_xll.ciqfunctions.udf.CIQ(L9504, "IQ_COUNTRY_NAME")</f>
        <v>(Invalid Identifier)</v>
      </c>
      <c r="G9504" t="str">
        <f t="shared" si="928"/>
        <v>REAC Group, Inc. OTCEM:REAC)</v>
      </c>
      <c r="H9504">
        <f t="shared" si="929"/>
        <v>1</v>
      </c>
      <c r="I9504" t="str">
        <f t="shared" si="930"/>
        <v>REAC Group, Inc. #OTCEM:REAC)</v>
      </c>
      <c r="J9504">
        <f t="shared" si="931"/>
        <v>18</v>
      </c>
      <c r="K9504" t="str">
        <f t="shared" si="932"/>
        <v>REAC Group, Inc.</v>
      </c>
      <c r="L9504" t="str">
        <f t="shared" si="933"/>
        <v>OTCEM:REAC</v>
      </c>
    </row>
    <row r="9505" spans="1:12" x14ac:dyDescent="0.25">
      <c r="A9505" s="1" t="s">
        <v>9502</v>
      </c>
      <c r="B9505" s="2">
        <v>4971941</v>
      </c>
      <c r="C9505" t="str">
        <f>_xll.ciqfunctions.udf.CIQ(L9505, "IQ_COUNTRY_NAME")</f>
        <v>(Invalid Identifier)</v>
      </c>
      <c r="G9505" t="str">
        <f t="shared" si="928"/>
        <v>Reach Messaging Holdings, Inc. OTCEM:RCMH)</v>
      </c>
      <c r="H9505">
        <f t="shared" si="929"/>
        <v>1</v>
      </c>
      <c r="I9505" t="str">
        <f t="shared" si="930"/>
        <v>Reach Messaging Holdings, Inc. #OTCEM:RCMH)</v>
      </c>
      <c r="J9505">
        <f t="shared" si="931"/>
        <v>32</v>
      </c>
      <c r="K9505" t="str">
        <f t="shared" si="932"/>
        <v>Reach Messaging Holdings, Inc.</v>
      </c>
      <c r="L9505" t="str">
        <f t="shared" si="933"/>
        <v>OTCEM:RCMH</v>
      </c>
    </row>
    <row r="9506" spans="1:12" x14ac:dyDescent="0.25">
      <c r="A9506" s="1" t="s">
        <v>9503</v>
      </c>
      <c r="B9506" s="2">
        <v>4159374</v>
      </c>
      <c r="C9506" t="str">
        <f>_xll.ciqfunctions.udf.CIQ(L9506, "IQ_COUNTRY_NAME")</f>
        <v>United States</v>
      </c>
      <c r="G9506" t="str">
        <f t="shared" si="928"/>
        <v>Reading International, Inc. NASDAQCM:RDI)</v>
      </c>
      <c r="H9506">
        <f t="shared" si="929"/>
        <v>1</v>
      </c>
      <c r="I9506" t="str">
        <f t="shared" si="930"/>
        <v>Reading International, Inc. #NASDAQCM:RDI)</v>
      </c>
      <c r="J9506">
        <f t="shared" si="931"/>
        <v>29</v>
      </c>
      <c r="K9506" t="str">
        <f t="shared" si="932"/>
        <v>Reading International, Inc.</v>
      </c>
      <c r="L9506" t="str">
        <f t="shared" si="933"/>
        <v>NASDAQCM:RDI</v>
      </c>
    </row>
    <row r="9507" spans="1:12" x14ac:dyDescent="0.25">
      <c r="A9507" s="1" t="s">
        <v>9504</v>
      </c>
      <c r="B9507" s="2">
        <v>4347641</v>
      </c>
      <c r="C9507" t="str">
        <f>_xll.ciqfunctions.udf.CIQ(L9507, "IQ_COUNTRY_NAME")</f>
        <v>United States</v>
      </c>
      <c r="G9507" t="str">
        <f t="shared" si="928"/>
        <v>Ready Capital Corporation NYSE:RC)</v>
      </c>
      <c r="H9507">
        <f t="shared" si="929"/>
        <v>1</v>
      </c>
      <c r="I9507" t="str">
        <f t="shared" si="930"/>
        <v>Ready Capital Corporation #NYSE:RC)</v>
      </c>
      <c r="J9507">
        <f t="shared" si="931"/>
        <v>27</v>
      </c>
      <c r="K9507" t="str">
        <f t="shared" si="932"/>
        <v>Ready Capital Corporation</v>
      </c>
      <c r="L9507" t="str">
        <f t="shared" si="933"/>
        <v>NYSE:RC</v>
      </c>
    </row>
    <row r="9508" spans="1:12" x14ac:dyDescent="0.25">
      <c r="A9508" s="1" t="s">
        <v>9505</v>
      </c>
      <c r="B9508" s="2">
        <v>4772949</v>
      </c>
      <c r="C9508" t="str">
        <f>_xll.ciqfunctions.udf.CIQ(L9508, "IQ_COUNTRY_NAME")</f>
        <v>(Invalid Identifier)</v>
      </c>
      <c r="G9508" t="str">
        <f t="shared" si="928"/>
        <v>Ready Credit Corporation OTCEM:RCTC)</v>
      </c>
      <c r="H9508">
        <f t="shared" si="929"/>
        <v>1</v>
      </c>
      <c r="I9508" t="str">
        <f t="shared" si="930"/>
        <v>Ready Credit Corporation #OTCEM:RCTC)</v>
      </c>
      <c r="J9508">
        <f t="shared" si="931"/>
        <v>26</v>
      </c>
      <c r="K9508" t="str">
        <f t="shared" si="932"/>
        <v>Ready Credit Corporation</v>
      </c>
      <c r="L9508" t="str">
        <f t="shared" si="933"/>
        <v>OTCEM:RCTC</v>
      </c>
    </row>
    <row r="9509" spans="1:12" x14ac:dyDescent="0.25">
      <c r="A9509" s="1" t="s">
        <v>9506</v>
      </c>
      <c r="B9509" s="2">
        <v>4910395</v>
      </c>
      <c r="C9509" t="str">
        <f>_xll.ciqfunctions.udf.CIQ(L9509, "IQ_COUNTRY_NAME")</f>
        <v>United States</v>
      </c>
      <c r="G9509" t="str">
        <f t="shared" si="928"/>
        <v>Real American Capital Corp. OTCPK:RLAB)</v>
      </c>
      <c r="H9509">
        <f t="shared" si="929"/>
        <v>1</v>
      </c>
      <c r="I9509" t="str">
        <f t="shared" si="930"/>
        <v>Real American Capital Corp. #OTCPK:RLAB)</v>
      </c>
      <c r="J9509">
        <f t="shared" si="931"/>
        <v>29</v>
      </c>
      <c r="K9509" t="str">
        <f t="shared" si="932"/>
        <v>Real American Capital Corp.</v>
      </c>
      <c r="L9509" t="str">
        <f t="shared" si="933"/>
        <v>OTCPK:RLAB</v>
      </c>
    </row>
    <row r="9510" spans="1:12" x14ac:dyDescent="0.25">
      <c r="A9510" s="1" t="s">
        <v>9507</v>
      </c>
      <c r="B9510" s="2">
        <v>13434197</v>
      </c>
      <c r="C9510" t="str">
        <f>_xll.ciqfunctions.udf.CIQ(L9510, "IQ_COUNTRY_NAME")</f>
        <v>United States</v>
      </c>
      <c r="G9510" t="str">
        <f t="shared" si="928"/>
        <v>Real Brands, Inc. OTCPK:RLBD)</v>
      </c>
      <c r="H9510">
        <f t="shared" si="929"/>
        <v>1</v>
      </c>
      <c r="I9510" t="str">
        <f t="shared" si="930"/>
        <v>Real Brands, Inc. #OTCPK:RLBD)</v>
      </c>
      <c r="J9510">
        <f t="shared" si="931"/>
        <v>19</v>
      </c>
      <c r="K9510" t="str">
        <f t="shared" si="932"/>
        <v>Real Brands, Inc.</v>
      </c>
      <c r="L9510" t="str">
        <f t="shared" si="933"/>
        <v>OTCPK:RLBD</v>
      </c>
    </row>
    <row r="9511" spans="1:12" x14ac:dyDescent="0.25">
      <c r="A9511" s="1" t="s">
        <v>9508</v>
      </c>
      <c r="B9511" s="2">
        <v>4291782</v>
      </c>
      <c r="C9511" t="str">
        <f>_xll.ciqfunctions.udf.CIQ(L9511, "IQ_COUNTRY_NAME")</f>
        <v>(Invalid Identifier)</v>
      </c>
      <c r="G9511" t="str">
        <f t="shared" si="928"/>
        <v>Real Goods Solar, Inc. OTCEM:RGSE.Q)</v>
      </c>
      <c r="H9511">
        <f t="shared" si="929"/>
        <v>1</v>
      </c>
      <c r="I9511" t="str">
        <f t="shared" si="930"/>
        <v>Real Goods Solar, Inc. #OTCEM:RGSE.Q)</v>
      </c>
      <c r="J9511">
        <f t="shared" si="931"/>
        <v>24</v>
      </c>
      <c r="K9511" t="str">
        <f t="shared" si="932"/>
        <v>Real Goods Solar, Inc.</v>
      </c>
      <c r="L9511" t="str">
        <f t="shared" si="933"/>
        <v>OTCEM:RGSE.Q</v>
      </c>
    </row>
    <row r="9512" spans="1:12" x14ac:dyDescent="0.25">
      <c r="A9512" s="1" t="s">
        <v>9509</v>
      </c>
      <c r="B9512" s="2">
        <v>4994925</v>
      </c>
      <c r="C9512" t="str">
        <f>_xll.ciqfunctions.udf.CIQ(L9512, "IQ_COUNTRY_NAME")</f>
        <v>(Invalid Identifier)</v>
      </c>
      <c r="G9512" t="str">
        <f t="shared" si="928"/>
        <v>Reality Racing Inc. OTCEM:RRGI)</v>
      </c>
      <c r="H9512">
        <f t="shared" si="929"/>
        <v>1</v>
      </c>
      <c r="I9512" t="str">
        <f t="shared" si="930"/>
        <v>Reality Racing Inc. #OTCEM:RRGI)</v>
      </c>
      <c r="J9512">
        <f t="shared" si="931"/>
        <v>21</v>
      </c>
      <c r="K9512" t="str">
        <f t="shared" si="932"/>
        <v>Reality Racing Inc.</v>
      </c>
      <c r="L9512" t="str">
        <f t="shared" si="933"/>
        <v>OTCEM:RRGI</v>
      </c>
    </row>
    <row r="9513" spans="1:12" x14ac:dyDescent="0.25">
      <c r="A9513" s="1" t="s">
        <v>9510</v>
      </c>
      <c r="B9513" s="2">
        <v>4122583</v>
      </c>
      <c r="C9513" t="str">
        <f>_xll.ciqfunctions.udf.CIQ(L9513, "IQ_COUNTRY_NAME")</f>
        <v>United States</v>
      </c>
      <c r="G9513" t="str">
        <f t="shared" ref="G9513:G9576" si="934">SUBSTITUTE(A9513, "(", "")</f>
        <v>RealNetworks, Inc. NASDAQGS:RNWK)</v>
      </c>
      <c r="H9513">
        <f t="shared" ref="H9513:H9576" si="935">LEN(A9513)-LEN(G9513)</f>
        <v>1</v>
      </c>
      <c r="I9513" t="str">
        <f t="shared" ref="I9513:I9576" si="936">SUBSTITUTE(A9513,"(","#",H9513)</f>
        <v>RealNetworks, Inc. #NASDAQGS:RNWK)</v>
      </c>
      <c r="J9513">
        <f t="shared" ref="J9513:J9576" si="937">FIND("#", I9513)</f>
        <v>20</v>
      </c>
      <c r="K9513" t="str">
        <f t="shared" ref="K9513:K9576" si="938">TRIM(LEFT(A9513,J9513-1))</f>
        <v>RealNetworks, Inc.</v>
      </c>
      <c r="L9513" t="str">
        <f t="shared" ref="L9513:L9576" si="939">TRIM(MID(A9513,J9513+1,LEN(A9513) - J9513-1))</f>
        <v>NASDAQGS:RNWK</v>
      </c>
    </row>
    <row r="9514" spans="1:12" x14ac:dyDescent="0.25">
      <c r="A9514" s="1" t="s">
        <v>9511</v>
      </c>
      <c r="B9514" s="2">
        <v>4206664</v>
      </c>
      <c r="C9514" t="str">
        <f>_xll.ciqfunctions.udf.CIQ(L9514, "IQ_COUNTRY_NAME")</f>
        <v>United States</v>
      </c>
      <c r="G9514" t="str">
        <f t="shared" si="934"/>
        <v>Realogy Holdings Corp. NYSE:RLGY)</v>
      </c>
      <c r="H9514">
        <f t="shared" si="935"/>
        <v>1</v>
      </c>
      <c r="I9514" t="str">
        <f t="shared" si="936"/>
        <v>Realogy Holdings Corp. #NYSE:RLGY)</v>
      </c>
      <c r="J9514">
        <f t="shared" si="937"/>
        <v>24</v>
      </c>
      <c r="K9514" t="str">
        <f t="shared" si="938"/>
        <v>Realogy Holdings Corp.</v>
      </c>
      <c r="L9514" t="str">
        <f t="shared" si="939"/>
        <v>NYSE:RLGY</v>
      </c>
    </row>
    <row r="9515" spans="1:12" x14ac:dyDescent="0.25">
      <c r="A9515" s="1" t="s">
        <v>9512</v>
      </c>
      <c r="B9515" s="2">
        <v>103118</v>
      </c>
      <c r="C9515" t="str">
        <f>_xll.ciqfunctions.udf.CIQ(L9515, "IQ_COUNTRY_NAME")</f>
        <v>United States</v>
      </c>
      <c r="G9515" t="str">
        <f t="shared" si="934"/>
        <v>Realty Income Corporation NYSE:O)</v>
      </c>
      <c r="H9515">
        <f t="shared" si="935"/>
        <v>1</v>
      </c>
      <c r="I9515" t="str">
        <f t="shared" si="936"/>
        <v>Realty Income Corporation #NYSE:O)</v>
      </c>
      <c r="J9515">
        <f t="shared" si="937"/>
        <v>27</v>
      </c>
      <c r="K9515" t="str">
        <f t="shared" si="938"/>
        <v>Realty Income Corporation</v>
      </c>
      <c r="L9515" t="str">
        <f t="shared" si="939"/>
        <v>NYSE:O</v>
      </c>
    </row>
    <row r="9516" spans="1:12" x14ac:dyDescent="0.25">
      <c r="A9516" s="1" t="s">
        <v>9513</v>
      </c>
      <c r="B9516" s="2">
        <v>4812595</v>
      </c>
      <c r="C9516" t="str">
        <f>_xll.ciqfunctions.udf.CIQ(L9516, "IQ_COUNTRY_NAME")</f>
        <v>United States</v>
      </c>
      <c r="G9516" t="str">
        <f t="shared" si="934"/>
        <v>Reata Pharmaceuticals, Inc. NASDAQGM:RETA)</v>
      </c>
      <c r="H9516">
        <f t="shared" si="935"/>
        <v>1</v>
      </c>
      <c r="I9516" t="str">
        <f t="shared" si="936"/>
        <v>Reata Pharmaceuticals, Inc. #NASDAQGM:RETA)</v>
      </c>
      <c r="J9516">
        <f t="shared" si="937"/>
        <v>29</v>
      </c>
      <c r="K9516" t="str">
        <f t="shared" si="938"/>
        <v>Reata Pharmaceuticals, Inc.</v>
      </c>
      <c r="L9516" t="str">
        <f t="shared" si="939"/>
        <v>NASDAQGM:RETA</v>
      </c>
    </row>
    <row r="9517" spans="1:12" x14ac:dyDescent="0.25">
      <c r="A9517" s="1" t="s">
        <v>9514</v>
      </c>
      <c r="B9517" s="2">
        <v>5721904</v>
      </c>
      <c r="C9517" t="str">
        <f>_xll.ciqfunctions.udf.CIQ(L9517, "IQ_COUNTRY_NAME")</f>
        <v>United States</v>
      </c>
      <c r="G9517" t="str">
        <f t="shared" si="934"/>
        <v>Reaves Utility Income Fund NYSEAM:UTG)</v>
      </c>
      <c r="H9517">
        <f t="shared" si="935"/>
        <v>1</v>
      </c>
      <c r="I9517" t="str">
        <f t="shared" si="936"/>
        <v>Reaves Utility Income Fund #NYSEAM:UTG)</v>
      </c>
      <c r="J9517">
        <f t="shared" si="937"/>
        <v>28</v>
      </c>
      <c r="K9517" t="str">
        <f t="shared" si="938"/>
        <v>Reaves Utility Income Fund</v>
      </c>
      <c r="L9517" t="str">
        <f t="shared" si="939"/>
        <v>NYSEAM:UTG</v>
      </c>
    </row>
    <row r="9518" spans="1:12" x14ac:dyDescent="0.25">
      <c r="A9518" s="1" t="s">
        <v>9515</v>
      </c>
      <c r="B9518" s="2">
        <v>4810529</v>
      </c>
      <c r="C9518" t="str">
        <f>_xll.ciqfunctions.udf.CIQ(L9518, "IQ_COUNTRY_NAME")</f>
        <v>United States</v>
      </c>
      <c r="G9518" t="str">
        <f t="shared" si="934"/>
        <v>Rebus Holdings, Inc. OTCPK:RBSH)</v>
      </c>
      <c r="H9518">
        <f t="shared" si="935"/>
        <v>1</v>
      </c>
      <c r="I9518" t="str">
        <f t="shared" si="936"/>
        <v>Rebus Holdings, Inc. #OTCPK:RBSH)</v>
      </c>
      <c r="J9518">
        <f t="shared" si="937"/>
        <v>22</v>
      </c>
      <c r="K9518" t="str">
        <f t="shared" si="938"/>
        <v>Rebus Holdings, Inc.</v>
      </c>
      <c r="L9518" t="str">
        <f t="shared" si="939"/>
        <v>OTCPK:RBSH</v>
      </c>
    </row>
    <row r="9519" spans="1:12" x14ac:dyDescent="0.25">
      <c r="A9519" s="1" t="s">
        <v>9516</v>
      </c>
      <c r="B9519" s="2">
        <v>23232880</v>
      </c>
      <c r="C9519" t="str">
        <f>_xll.ciqfunctions.udf.CIQ(L9519, "IQ_COUNTRY_NAME")</f>
        <v>United States</v>
      </c>
      <c r="G9519" t="str">
        <f t="shared" si="934"/>
        <v>Recharge Acquisition Corp. NASDAQCM:RCHG)</v>
      </c>
      <c r="H9519">
        <f t="shared" si="935"/>
        <v>1</v>
      </c>
      <c r="I9519" t="str">
        <f t="shared" si="936"/>
        <v>Recharge Acquisition Corp. #NASDAQCM:RCHG)</v>
      </c>
      <c r="J9519">
        <f t="shared" si="937"/>
        <v>28</v>
      </c>
      <c r="K9519" t="str">
        <f t="shared" si="938"/>
        <v>Recharge Acquisition Corp.</v>
      </c>
      <c r="L9519" t="str">
        <f t="shared" si="939"/>
        <v>NASDAQCM:RCHG</v>
      </c>
    </row>
    <row r="9520" spans="1:12" x14ac:dyDescent="0.25">
      <c r="A9520" s="1" t="s">
        <v>9517</v>
      </c>
      <c r="B9520" s="2">
        <v>4812293</v>
      </c>
      <c r="C9520" t="str">
        <f>_xll.ciqfunctions.udf.CIQ(L9520, "IQ_COUNTRY_NAME")</f>
        <v>United States</v>
      </c>
      <c r="G9520" t="str">
        <f t="shared" si="934"/>
        <v>Recro Pharma, Inc. NASDAQCM:REPH)</v>
      </c>
      <c r="H9520">
        <f t="shared" si="935"/>
        <v>1</v>
      </c>
      <c r="I9520" t="str">
        <f t="shared" si="936"/>
        <v>Recro Pharma, Inc. #NASDAQCM:REPH)</v>
      </c>
      <c r="J9520">
        <f t="shared" si="937"/>
        <v>20</v>
      </c>
      <c r="K9520" t="str">
        <f t="shared" si="938"/>
        <v>Recro Pharma, Inc.</v>
      </c>
      <c r="L9520" t="str">
        <f t="shared" si="939"/>
        <v>NASDAQCM:REPH</v>
      </c>
    </row>
    <row r="9521" spans="1:12" x14ac:dyDescent="0.25">
      <c r="A9521" s="1" t="s">
        <v>9518</v>
      </c>
      <c r="B9521" s="2">
        <v>7415732</v>
      </c>
      <c r="C9521" t="str">
        <f>_xll.ciqfunctions.udf.CIQ(L9521, "IQ_COUNTRY_NAME")</f>
        <v>United States</v>
      </c>
      <c r="G9521" t="str">
        <f t="shared" si="934"/>
        <v>Recruiter.com Group, Inc. NASDAQCM:RCRT)</v>
      </c>
      <c r="H9521">
        <f t="shared" si="935"/>
        <v>1</v>
      </c>
      <c r="I9521" t="str">
        <f t="shared" si="936"/>
        <v>Recruiter.com Group, Inc. #NASDAQCM:RCRT)</v>
      </c>
      <c r="J9521">
        <f t="shared" si="937"/>
        <v>27</v>
      </c>
      <c r="K9521" t="str">
        <f t="shared" si="938"/>
        <v>Recruiter.com Group, Inc.</v>
      </c>
      <c r="L9521" t="str">
        <f t="shared" si="939"/>
        <v>NASDAQCM:RCRT</v>
      </c>
    </row>
    <row r="9522" spans="1:12" x14ac:dyDescent="0.25">
      <c r="A9522" s="1" t="s">
        <v>9519</v>
      </c>
      <c r="B9522" s="2">
        <v>5276065</v>
      </c>
      <c r="C9522" t="str">
        <f>_xll.ciqfunctions.udf.CIQ(L9522, "IQ_COUNTRY_NAME")</f>
        <v>United States</v>
      </c>
      <c r="G9522" t="str">
        <f t="shared" si="934"/>
        <v>Recursion Pharmaceuticals, Inc. NASDAQGS:RXRX)</v>
      </c>
      <c r="H9522">
        <f t="shared" si="935"/>
        <v>1</v>
      </c>
      <c r="I9522" t="str">
        <f t="shared" si="936"/>
        <v>Recursion Pharmaceuticals, Inc. #NASDAQGS:RXRX)</v>
      </c>
      <c r="J9522">
        <f t="shared" si="937"/>
        <v>33</v>
      </c>
      <c r="K9522" t="str">
        <f t="shared" si="938"/>
        <v>Recursion Pharmaceuticals, Inc.</v>
      </c>
      <c r="L9522" t="str">
        <f t="shared" si="939"/>
        <v>NASDAQGS:RXRX</v>
      </c>
    </row>
    <row r="9523" spans="1:12" x14ac:dyDescent="0.25">
      <c r="A9523" s="1" t="s">
        <v>9520</v>
      </c>
      <c r="B9523" s="2">
        <v>4967585</v>
      </c>
      <c r="C9523" t="str">
        <f>_xll.ciqfunctions.udf.CIQ(L9523, "IQ_COUNTRY_NAME")</f>
        <v>(Invalid Identifier)</v>
      </c>
      <c r="G9523" t="str">
        <f t="shared" si="934"/>
        <v>Red Branch Technologies, Inc. OTCEM:RBTI)</v>
      </c>
      <c r="H9523">
        <f t="shared" si="935"/>
        <v>1</v>
      </c>
      <c r="I9523" t="str">
        <f t="shared" si="936"/>
        <v>Red Branch Technologies, Inc. #OTCEM:RBTI)</v>
      </c>
      <c r="J9523">
        <f t="shared" si="937"/>
        <v>31</v>
      </c>
      <c r="K9523" t="str">
        <f t="shared" si="938"/>
        <v>Red Branch Technologies, Inc.</v>
      </c>
      <c r="L9523" t="str">
        <f t="shared" si="939"/>
        <v>OTCEM:RBTI</v>
      </c>
    </row>
    <row r="9524" spans="1:12" x14ac:dyDescent="0.25">
      <c r="A9524" s="1" t="s">
        <v>9521</v>
      </c>
      <c r="B9524" s="2">
        <v>10449086</v>
      </c>
      <c r="C9524" t="str">
        <f>_xll.ciqfunctions.udf.CIQ(L9524, "IQ_COUNTRY_NAME")</f>
        <v>United States</v>
      </c>
      <c r="G9524" t="str">
        <f t="shared" si="934"/>
        <v>Red Cat Holdings, Inc. NASDAQCM:RCAT)</v>
      </c>
      <c r="H9524">
        <f t="shared" si="935"/>
        <v>1</v>
      </c>
      <c r="I9524" t="str">
        <f t="shared" si="936"/>
        <v>Red Cat Holdings, Inc. #NASDAQCM:RCAT)</v>
      </c>
      <c r="J9524">
        <f t="shared" si="937"/>
        <v>24</v>
      </c>
      <c r="K9524" t="str">
        <f t="shared" si="938"/>
        <v>Red Cat Holdings, Inc.</v>
      </c>
      <c r="L9524" t="str">
        <f t="shared" si="939"/>
        <v>NASDAQCM:RCAT</v>
      </c>
    </row>
    <row r="9525" spans="1:12" x14ac:dyDescent="0.25">
      <c r="A9525" s="1" t="s">
        <v>9522</v>
      </c>
      <c r="B9525" s="2">
        <v>4969519</v>
      </c>
      <c r="C9525" t="str">
        <f>_xll.ciqfunctions.udf.CIQ(L9525, "IQ_COUNTRY_NAME")</f>
        <v>(Invalid Identifier)</v>
      </c>
      <c r="G9525" t="str">
        <f t="shared" si="934"/>
        <v>Red Mile Entertainment Inc. OTCEM:RDML)</v>
      </c>
      <c r="H9525">
        <f t="shared" si="935"/>
        <v>1</v>
      </c>
      <c r="I9525" t="str">
        <f t="shared" si="936"/>
        <v>Red Mile Entertainment Inc. #OTCEM:RDML)</v>
      </c>
      <c r="J9525">
        <f t="shared" si="937"/>
        <v>29</v>
      </c>
      <c r="K9525" t="str">
        <f t="shared" si="938"/>
        <v>Red Mile Entertainment Inc.</v>
      </c>
      <c r="L9525" t="str">
        <f t="shared" si="939"/>
        <v>OTCEM:RDML</v>
      </c>
    </row>
    <row r="9526" spans="1:12" x14ac:dyDescent="0.25">
      <c r="A9526" s="1" t="s">
        <v>9523</v>
      </c>
      <c r="B9526" s="2">
        <v>4914364</v>
      </c>
      <c r="C9526" t="str">
        <f>_xll.ciqfunctions.udf.CIQ(L9526, "IQ_COUNTRY_NAME")</f>
        <v>(Invalid Identifier)</v>
      </c>
      <c r="G9526" t="str">
        <f t="shared" si="934"/>
        <v>Red Oak Hereford Farms, Inc. OTCEM:HERF)</v>
      </c>
      <c r="H9526">
        <f t="shared" si="935"/>
        <v>1</v>
      </c>
      <c r="I9526" t="str">
        <f t="shared" si="936"/>
        <v>Red Oak Hereford Farms, Inc. #OTCEM:HERF)</v>
      </c>
      <c r="J9526">
        <f t="shared" si="937"/>
        <v>30</v>
      </c>
      <c r="K9526" t="str">
        <f t="shared" si="938"/>
        <v>Red Oak Hereford Farms, Inc.</v>
      </c>
      <c r="L9526" t="str">
        <f t="shared" si="939"/>
        <v>OTCEM:HERF</v>
      </c>
    </row>
    <row r="9527" spans="1:12" x14ac:dyDescent="0.25">
      <c r="A9527" s="1" t="s">
        <v>9524</v>
      </c>
      <c r="B9527" s="2">
        <v>4049020</v>
      </c>
      <c r="C9527" t="str">
        <f>_xll.ciqfunctions.udf.CIQ(L9527, "IQ_COUNTRY_NAME")</f>
        <v>United States</v>
      </c>
      <c r="G9527" t="str">
        <f t="shared" si="934"/>
        <v>Red River Bancshares, Inc. NASDAQGS:RRBI)</v>
      </c>
      <c r="H9527">
        <f t="shared" si="935"/>
        <v>1</v>
      </c>
      <c r="I9527" t="str">
        <f t="shared" si="936"/>
        <v>Red River Bancshares, Inc. #NASDAQGS:RRBI)</v>
      </c>
      <c r="J9527">
        <f t="shared" si="937"/>
        <v>28</v>
      </c>
      <c r="K9527" t="str">
        <f t="shared" si="938"/>
        <v>Red River Bancshares, Inc.</v>
      </c>
      <c r="L9527" t="str">
        <f t="shared" si="939"/>
        <v>NASDAQGS:RRBI</v>
      </c>
    </row>
    <row r="9528" spans="1:12" x14ac:dyDescent="0.25">
      <c r="A9528" s="1" t="s">
        <v>9525</v>
      </c>
      <c r="B9528" s="2">
        <v>4909985</v>
      </c>
      <c r="C9528" t="str">
        <f>_xll.ciqfunctions.udf.CIQ(L9528, "IQ_COUNTRY_NAME")</f>
        <v>United States</v>
      </c>
      <c r="G9528" t="str">
        <f t="shared" si="934"/>
        <v>Red Robin Gourmet Burgers, Inc. NASDAQGS:RRGB)</v>
      </c>
      <c r="H9528">
        <f t="shared" si="935"/>
        <v>1</v>
      </c>
      <c r="I9528" t="str">
        <f t="shared" si="936"/>
        <v>Red Robin Gourmet Burgers, Inc. #NASDAQGS:RRGB)</v>
      </c>
      <c r="J9528">
        <f t="shared" si="937"/>
        <v>33</v>
      </c>
      <c r="K9528" t="str">
        <f t="shared" si="938"/>
        <v>Red Robin Gourmet Burgers, Inc.</v>
      </c>
      <c r="L9528" t="str">
        <f t="shared" si="939"/>
        <v>NASDAQGS:RRGB</v>
      </c>
    </row>
    <row r="9529" spans="1:12" x14ac:dyDescent="0.25">
      <c r="A9529" s="1" t="s">
        <v>9526</v>
      </c>
      <c r="B9529" s="2">
        <v>4001948</v>
      </c>
      <c r="C9529" t="str">
        <f>_xll.ciqfunctions.udf.CIQ(L9529, "IQ_COUNTRY_NAME")</f>
        <v>United States</v>
      </c>
      <c r="G9529" t="str">
        <f t="shared" si="934"/>
        <v>Red Rock Resorts, Inc. NASDAQGS:RRR)</v>
      </c>
      <c r="H9529">
        <f t="shared" si="935"/>
        <v>1</v>
      </c>
      <c r="I9529" t="str">
        <f t="shared" si="936"/>
        <v>Red Rock Resorts, Inc. #NASDAQGS:RRR)</v>
      </c>
      <c r="J9529">
        <f t="shared" si="937"/>
        <v>24</v>
      </c>
      <c r="K9529" t="str">
        <f t="shared" si="938"/>
        <v>Red Rock Resorts, Inc.</v>
      </c>
      <c r="L9529" t="str">
        <f t="shared" si="939"/>
        <v>NASDAQGS:RRR</v>
      </c>
    </row>
    <row r="9530" spans="1:12" x14ac:dyDescent="0.25">
      <c r="A9530" s="1" t="s">
        <v>9527</v>
      </c>
      <c r="B9530" s="2">
        <v>4588667</v>
      </c>
      <c r="C9530" t="str">
        <f>_xll.ciqfunctions.udf.CIQ(L9530, "IQ_COUNTRY_NAME")</f>
        <v>(Invalid Identifier)</v>
      </c>
      <c r="G9530" t="str">
        <f t="shared" si="934"/>
        <v>Red Trail Energy, LLC OTCEM:REGX)</v>
      </c>
      <c r="H9530">
        <f t="shared" si="935"/>
        <v>1</v>
      </c>
      <c r="I9530" t="str">
        <f t="shared" si="936"/>
        <v>Red Trail Energy, LLC #OTCEM:REGX)</v>
      </c>
      <c r="J9530">
        <f t="shared" si="937"/>
        <v>23</v>
      </c>
      <c r="K9530" t="str">
        <f t="shared" si="938"/>
        <v>Red Trail Energy, LLC</v>
      </c>
      <c r="L9530" t="str">
        <f t="shared" si="939"/>
        <v>OTCEM:REGX</v>
      </c>
    </row>
    <row r="9531" spans="1:12" x14ac:dyDescent="0.25">
      <c r="A9531" s="1" t="s">
        <v>9528</v>
      </c>
      <c r="B9531" s="2">
        <v>4996183</v>
      </c>
      <c r="C9531" t="str">
        <f>_xll.ciqfunctions.udf.CIQ(L9531, "IQ_COUNTRY_NAME")</f>
        <v>(Invalid Identifier)</v>
      </c>
      <c r="G9531" t="str">
        <f t="shared" si="934"/>
        <v>Red Truck Entertainment, Inc. OTCEM:RTRK)</v>
      </c>
      <c r="H9531">
        <f t="shared" si="935"/>
        <v>1</v>
      </c>
      <c r="I9531" t="str">
        <f t="shared" si="936"/>
        <v>Red Truck Entertainment, Inc. #OTCEM:RTRK)</v>
      </c>
      <c r="J9531">
        <f t="shared" si="937"/>
        <v>31</v>
      </c>
      <c r="K9531" t="str">
        <f t="shared" si="938"/>
        <v>Red Truck Entertainment, Inc.</v>
      </c>
      <c r="L9531" t="str">
        <f t="shared" si="939"/>
        <v>OTCEM:RTRK</v>
      </c>
    </row>
    <row r="9532" spans="1:12" x14ac:dyDescent="0.25">
      <c r="A9532" s="1" t="s">
        <v>9529</v>
      </c>
      <c r="B9532" s="2">
        <v>10354368</v>
      </c>
      <c r="C9532" t="str">
        <f>_xll.ciqfunctions.udf.CIQ(L9532, "IQ_COUNTRY_NAME")</f>
        <v>United States</v>
      </c>
      <c r="G9532" t="str">
        <f t="shared" si="934"/>
        <v>Red Violet, Inc. NASDAQCM:RDVT)</v>
      </c>
      <c r="H9532">
        <f t="shared" si="935"/>
        <v>1</v>
      </c>
      <c r="I9532" t="str">
        <f t="shared" si="936"/>
        <v>Red Violet, Inc. #NASDAQCM:RDVT)</v>
      </c>
      <c r="J9532">
        <f t="shared" si="937"/>
        <v>18</v>
      </c>
      <c r="K9532" t="str">
        <f t="shared" si="938"/>
        <v>Red Violet, Inc.</v>
      </c>
      <c r="L9532" t="str">
        <f t="shared" si="939"/>
        <v>NASDAQCM:RDVT</v>
      </c>
    </row>
    <row r="9533" spans="1:12" x14ac:dyDescent="0.25">
      <c r="A9533" s="1" t="s">
        <v>9530</v>
      </c>
      <c r="B9533" s="2">
        <v>22801758</v>
      </c>
      <c r="C9533" t="str">
        <f>_xll.ciqfunctions.udf.CIQ(L9533, "IQ_COUNTRY_NAME")</f>
        <v>United States</v>
      </c>
      <c r="G9533" t="str">
        <f t="shared" si="934"/>
        <v>RedBall Acquisition Corp. NYSE:RBAC)</v>
      </c>
      <c r="H9533">
        <f t="shared" si="935"/>
        <v>1</v>
      </c>
      <c r="I9533" t="str">
        <f t="shared" si="936"/>
        <v>RedBall Acquisition Corp. #NYSE:RBAC)</v>
      </c>
      <c r="J9533">
        <f t="shared" si="937"/>
        <v>27</v>
      </c>
      <c r="K9533" t="str">
        <f t="shared" si="938"/>
        <v>RedBall Acquisition Corp.</v>
      </c>
      <c r="L9533" t="str">
        <f t="shared" si="939"/>
        <v>NYSE:RBAC</v>
      </c>
    </row>
    <row r="9534" spans="1:12" x14ac:dyDescent="0.25">
      <c r="A9534" s="1" t="s">
        <v>9531</v>
      </c>
      <c r="B9534" s="2">
        <v>4234613</v>
      </c>
      <c r="C9534" t="str">
        <f>_xll.ciqfunctions.udf.CIQ(L9534, "IQ_COUNTRY_NAME")</f>
        <v>United States</v>
      </c>
      <c r="G9534" t="str">
        <f t="shared" si="934"/>
        <v>Redbox Automated Retail, LLC NASDAQGM:RDBX)</v>
      </c>
      <c r="H9534">
        <f t="shared" si="935"/>
        <v>1</v>
      </c>
      <c r="I9534" t="str">
        <f t="shared" si="936"/>
        <v>Redbox Automated Retail, LLC #NASDAQGM:RDBX)</v>
      </c>
      <c r="J9534">
        <f t="shared" si="937"/>
        <v>30</v>
      </c>
      <c r="K9534" t="str">
        <f t="shared" si="938"/>
        <v>Redbox Automated Retail, LLC</v>
      </c>
      <c r="L9534" t="str">
        <f t="shared" si="939"/>
        <v>NASDAQGM:RDBX</v>
      </c>
    </row>
    <row r="9535" spans="1:12" x14ac:dyDescent="0.25">
      <c r="A9535" s="1" t="s">
        <v>9532</v>
      </c>
      <c r="B9535" s="2">
        <v>10439703</v>
      </c>
      <c r="C9535" t="str">
        <f>_xll.ciqfunctions.udf.CIQ(L9535, "IQ_COUNTRY_NAME")</f>
        <v>(Invalid Identifier)</v>
      </c>
      <c r="G9535" t="str">
        <f t="shared" si="934"/>
        <v>Redefy Corporation OTCEM:RDCO)</v>
      </c>
      <c r="H9535">
        <f t="shared" si="935"/>
        <v>1</v>
      </c>
      <c r="I9535" t="str">
        <f t="shared" si="936"/>
        <v>Redefy Corporation #OTCEM:RDCO)</v>
      </c>
      <c r="J9535">
        <f t="shared" si="937"/>
        <v>20</v>
      </c>
      <c r="K9535" t="str">
        <f t="shared" si="938"/>
        <v>Redefy Corporation</v>
      </c>
      <c r="L9535" t="str">
        <f t="shared" si="939"/>
        <v>OTCEM:RDCO</v>
      </c>
    </row>
    <row r="9536" spans="1:12" x14ac:dyDescent="0.25">
      <c r="A9536" s="1" t="s">
        <v>9533</v>
      </c>
      <c r="B9536" s="2">
        <v>6936355</v>
      </c>
      <c r="C9536" t="str">
        <f>_xll.ciqfunctions.udf.CIQ(L9536, "IQ_COUNTRY_NAME")</f>
        <v>(Invalid Identifier)</v>
      </c>
      <c r="G9536" t="str">
        <f t="shared" si="934"/>
        <v>Redfield Energy, LLC PSGM:RDFD)</v>
      </c>
      <c r="H9536">
        <f t="shared" si="935"/>
        <v>1</v>
      </c>
      <c r="I9536" t="str">
        <f t="shared" si="936"/>
        <v>Redfield Energy, LLC #PSGM:RDFD)</v>
      </c>
      <c r="J9536">
        <f t="shared" si="937"/>
        <v>22</v>
      </c>
      <c r="K9536" t="str">
        <f t="shared" si="938"/>
        <v>Redfield Energy, LLC</v>
      </c>
      <c r="L9536" t="str">
        <f t="shared" si="939"/>
        <v>PSGM:RDFD</v>
      </c>
    </row>
    <row r="9537" spans="1:12" x14ac:dyDescent="0.25">
      <c r="A9537" s="1" t="s">
        <v>9534</v>
      </c>
      <c r="B9537" s="2">
        <v>6371822</v>
      </c>
      <c r="C9537" t="str">
        <f>_xll.ciqfunctions.udf.CIQ(L9537, "IQ_COUNTRY_NAME")</f>
        <v>United States</v>
      </c>
      <c r="G9537" t="str">
        <f t="shared" si="934"/>
        <v>Redfin Corporation NASDAQGS:RDFN)</v>
      </c>
      <c r="H9537">
        <f t="shared" si="935"/>
        <v>1</v>
      </c>
      <c r="I9537" t="str">
        <f t="shared" si="936"/>
        <v>Redfin Corporation #NASDAQGS:RDFN)</v>
      </c>
      <c r="J9537">
        <f t="shared" si="937"/>
        <v>20</v>
      </c>
      <c r="K9537" t="str">
        <f t="shared" si="938"/>
        <v>Redfin Corporation</v>
      </c>
      <c r="L9537" t="str">
        <f t="shared" si="939"/>
        <v>NASDAQGS:RDFN</v>
      </c>
    </row>
    <row r="9538" spans="1:12" x14ac:dyDescent="0.25">
      <c r="A9538" s="1" t="s">
        <v>9535</v>
      </c>
      <c r="B9538" s="2">
        <v>4810604</v>
      </c>
      <c r="C9538" t="str">
        <f>_xll.ciqfunctions.udf.CIQ(L9538, "IQ_COUNTRY_NAME")</f>
        <v>(Invalid Identifier)</v>
      </c>
      <c r="G9538" t="str">
        <f t="shared" si="934"/>
        <v>RedHawk Holdings Corp. OTCEM:SNDD)</v>
      </c>
      <c r="H9538">
        <f t="shared" si="935"/>
        <v>1</v>
      </c>
      <c r="I9538" t="str">
        <f t="shared" si="936"/>
        <v>RedHawk Holdings Corp. #OTCEM:SNDD)</v>
      </c>
      <c r="J9538">
        <f t="shared" si="937"/>
        <v>24</v>
      </c>
      <c r="K9538" t="str">
        <f t="shared" si="938"/>
        <v>RedHawk Holdings Corp.</v>
      </c>
      <c r="L9538" t="str">
        <f t="shared" si="939"/>
        <v>OTCEM:SNDD</v>
      </c>
    </row>
    <row r="9539" spans="1:12" x14ac:dyDescent="0.25">
      <c r="A9539" s="1" t="s">
        <v>9536</v>
      </c>
      <c r="B9539" s="2">
        <v>6592824</v>
      </c>
      <c r="C9539" t="str">
        <f>_xll.ciqfunctions.udf.CIQ(L9539, "IQ_COUNTRY_NAME")</f>
        <v>United States</v>
      </c>
      <c r="G9539" t="str">
        <f t="shared" si="934"/>
        <v>Redwire Corporation NYSE:RDW)</v>
      </c>
      <c r="H9539">
        <f t="shared" si="935"/>
        <v>1</v>
      </c>
      <c r="I9539" t="str">
        <f t="shared" si="936"/>
        <v>Redwire Corporation #NYSE:RDW)</v>
      </c>
      <c r="J9539">
        <f t="shared" si="937"/>
        <v>21</v>
      </c>
      <c r="K9539" t="str">
        <f t="shared" si="938"/>
        <v>Redwire Corporation</v>
      </c>
      <c r="L9539" t="str">
        <f t="shared" si="939"/>
        <v>NYSE:RDW</v>
      </c>
    </row>
    <row r="9540" spans="1:12" x14ac:dyDescent="0.25">
      <c r="A9540" s="1" t="s">
        <v>9537</v>
      </c>
      <c r="B9540" s="2">
        <v>4161597</v>
      </c>
      <c r="C9540" t="str">
        <f>_xll.ciqfunctions.udf.CIQ(L9540, "IQ_COUNTRY_NAME")</f>
        <v>United States</v>
      </c>
      <c r="G9540" t="str">
        <f t="shared" si="934"/>
        <v>Redwood Capital Bancorp OTCPK:RWCB)</v>
      </c>
      <c r="H9540">
        <f t="shared" si="935"/>
        <v>1</v>
      </c>
      <c r="I9540" t="str">
        <f t="shared" si="936"/>
        <v>Redwood Capital Bancorp #OTCPK:RWCB)</v>
      </c>
      <c r="J9540">
        <f t="shared" si="937"/>
        <v>25</v>
      </c>
      <c r="K9540" t="str">
        <f t="shared" si="938"/>
        <v>Redwood Capital Bancorp</v>
      </c>
      <c r="L9540" t="str">
        <f t="shared" si="939"/>
        <v>OTCPK:RWCB</v>
      </c>
    </row>
    <row r="9541" spans="1:12" x14ac:dyDescent="0.25">
      <c r="A9541" s="1" t="s">
        <v>9538</v>
      </c>
      <c r="B9541" s="2">
        <v>102556</v>
      </c>
      <c r="C9541" t="str">
        <f>_xll.ciqfunctions.udf.CIQ(L9541, "IQ_COUNTRY_NAME")</f>
        <v>(Invalid Identifier)</v>
      </c>
      <c r="G9541" t="str">
        <f t="shared" si="934"/>
        <v>Redwood Financial, Inc. OTCEM:REDW)</v>
      </c>
      <c r="H9541">
        <f t="shared" si="935"/>
        <v>1</v>
      </c>
      <c r="I9541" t="str">
        <f t="shared" si="936"/>
        <v>Redwood Financial, Inc. #OTCEM:REDW)</v>
      </c>
      <c r="J9541">
        <f t="shared" si="937"/>
        <v>25</v>
      </c>
      <c r="K9541" t="str">
        <f t="shared" si="938"/>
        <v>Redwood Financial, Inc.</v>
      </c>
      <c r="L9541" t="str">
        <f t="shared" si="939"/>
        <v>OTCEM:REDW</v>
      </c>
    </row>
    <row r="9542" spans="1:12" x14ac:dyDescent="0.25">
      <c r="A9542" s="1" t="s">
        <v>9539</v>
      </c>
      <c r="B9542" s="2">
        <v>4772373</v>
      </c>
      <c r="C9542" t="str">
        <f>_xll.ciqfunctions.udf.CIQ(L9542, "IQ_COUNTRY_NAME")</f>
        <v>(Invalid Identifier)</v>
      </c>
      <c r="G9542" t="str">
        <f t="shared" si="934"/>
        <v>Redwood Group International, Inc. OTCEM:RDWD)</v>
      </c>
      <c r="H9542">
        <f t="shared" si="935"/>
        <v>1</v>
      </c>
      <c r="I9542" t="str">
        <f t="shared" si="936"/>
        <v>Redwood Group International, Inc. #OTCEM:RDWD)</v>
      </c>
      <c r="J9542">
        <f t="shared" si="937"/>
        <v>35</v>
      </c>
      <c r="K9542" t="str">
        <f t="shared" si="938"/>
        <v>Redwood Group International, Inc.</v>
      </c>
      <c r="L9542" t="str">
        <f t="shared" si="939"/>
        <v>OTCEM:RDWD</v>
      </c>
    </row>
    <row r="9543" spans="1:12" x14ac:dyDescent="0.25">
      <c r="A9543" s="1" t="s">
        <v>9540</v>
      </c>
      <c r="B9543" s="2">
        <v>4992784</v>
      </c>
      <c r="C9543" t="str">
        <f>_xll.ciqfunctions.udf.CIQ(L9543, "IQ_COUNTRY_NAME")</f>
        <v>(Invalid Identifier)</v>
      </c>
      <c r="G9543" t="str">
        <f t="shared" si="934"/>
        <v>Redwood Scientific Technologies, Inc. OTCEM:RSCI)</v>
      </c>
      <c r="H9543">
        <f t="shared" si="935"/>
        <v>1</v>
      </c>
      <c r="I9543" t="str">
        <f t="shared" si="936"/>
        <v>Redwood Scientific Technologies, Inc. #OTCEM:RSCI)</v>
      </c>
      <c r="J9543">
        <f t="shared" si="937"/>
        <v>39</v>
      </c>
      <c r="K9543" t="str">
        <f t="shared" si="938"/>
        <v>Redwood Scientific Technologies, Inc.</v>
      </c>
      <c r="L9543" t="str">
        <f t="shared" si="939"/>
        <v>OTCEM:RSCI</v>
      </c>
    </row>
    <row r="9544" spans="1:12" x14ac:dyDescent="0.25">
      <c r="A9544" s="1" t="s">
        <v>9541</v>
      </c>
      <c r="B9544" s="2">
        <v>103579</v>
      </c>
      <c r="C9544" t="str">
        <f>_xll.ciqfunctions.udf.CIQ(L9544, "IQ_COUNTRY_NAME")</f>
        <v>United States</v>
      </c>
      <c r="G9544" t="str">
        <f t="shared" si="934"/>
        <v>Redwood Trust, Inc. NYSE:RWT)</v>
      </c>
      <c r="H9544">
        <f t="shared" si="935"/>
        <v>1</v>
      </c>
      <c r="I9544" t="str">
        <f t="shared" si="936"/>
        <v>Redwood Trust, Inc. #NYSE:RWT)</v>
      </c>
      <c r="J9544">
        <f t="shared" si="937"/>
        <v>21</v>
      </c>
      <c r="K9544" t="str">
        <f t="shared" si="938"/>
        <v>Redwood Trust, Inc.</v>
      </c>
      <c r="L9544" t="str">
        <f t="shared" si="939"/>
        <v>NYSE:RWT</v>
      </c>
    </row>
    <row r="9545" spans="1:12" x14ac:dyDescent="0.25">
      <c r="A9545" s="1" t="s">
        <v>9542</v>
      </c>
      <c r="B9545" s="2">
        <v>4910855</v>
      </c>
      <c r="C9545" t="str">
        <f>_xll.ciqfunctions.udf.CIQ(L9545, "IQ_COUNTRY_NAME")</f>
        <v>United States</v>
      </c>
      <c r="G9545" t="str">
        <f t="shared" si="934"/>
        <v>Reed's, Inc. NASDAQCM:REED)</v>
      </c>
      <c r="H9545">
        <f t="shared" si="935"/>
        <v>1</v>
      </c>
      <c r="I9545" t="str">
        <f t="shared" si="936"/>
        <v>Reed's, Inc. #NASDAQCM:REED)</v>
      </c>
      <c r="J9545">
        <f t="shared" si="937"/>
        <v>14</v>
      </c>
      <c r="K9545" t="str">
        <f t="shared" si="938"/>
        <v>Reed's, Inc.</v>
      </c>
      <c r="L9545" t="str">
        <f t="shared" si="939"/>
        <v>NASDAQCM:REED</v>
      </c>
    </row>
    <row r="9546" spans="1:12" x14ac:dyDescent="0.25">
      <c r="A9546" s="1" t="s">
        <v>9543</v>
      </c>
      <c r="B9546" s="2">
        <v>4972073</v>
      </c>
      <c r="C9546" t="str">
        <f>_xll.ciqfunctions.udf.CIQ(L9546, "IQ_COUNTRY_NAME")</f>
        <v>United States</v>
      </c>
      <c r="G9546" t="str">
        <f t="shared" si="934"/>
        <v>Reelcause, Inc. OTCPK:RCIT)</v>
      </c>
      <c r="H9546">
        <f t="shared" si="935"/>
        <v>1</v>
      </c>
      <c r="I9546" t="str">
        <f t="shared" si="936"/>
        <v>Reelcause, Inc. #OTCPK:RCIT)</v>
      </c>
      <c r="J9546">
        <f t="shared" si="937"/>
        <v>17</v>
      </c>
      <c r="K9546" t="str">
        <f t="shared" si="938"/>
        <v>Reelcause, Inc.</v>
      </c>
      <c r="L9546" t="str">
        <f t="shared" si="939"/>
        <v>OTCPK:RCIT</v>
      </c>
    </row>
    <row r="9547" spans="1:12" x14ac:dyDescent="0.25">
      <c r="A9547" s="1" t="s">
        <v>9544</v>
      </c>
      <c r="B9547" s="2">
        <v>4994922</v>
      </c>
      <c r="C9547" t="str">
        <f>_xll.ciqfunctions.udf.CIQ(L9547, "IQ_COUNTRY_NAME")</f>
        <v>United States</v>
      </c>
      <c r="G9547" t="str">
        <f t="shared" si="934"/>
        <v>Reeltime Rentals, Inc. OTCPK:RLTR)</v>
      </c>
      <c r="H9547">
        <f t="shared" si="935"/>
        <v>1</v>
      </c>
      <c r="I9547" t="str">
        <f t="shared" si="936"/>
        <v>Reeltime Rentals, Inc. #OTCPK:RLTR)</v>
      </c>
      <c r="J9547">
        <f t="shared" si="937"/>
        <v>24</v>
      </c>
      <c r="K9547" t="str">
        <f t="shared" si="938"/>
        <v>Reeltime Rentals, Inc.</v>
      </c>
      <c r="L9547" t="str">
        <f t="shared" si="939"/>
        <v>OTCPK:RLTR</v>
      </c>
    </row>
    <row r="9548" spans="1:12" x14ac:dyDescent="0.25">
      <c r="A9548" s="1" t="s">
        <v>9545</v>
      </c>
      <c r="B9548" s="2">
        <v>4813251</v>
      </c>
      <c r="C9548" t="str">
        <f>_xll.ciqfunctions.udf.CIQ(L9548, "IQ_COUNTRY_NAME")</f>
        <v>(Invalid Identifier)</v>
      </c>
      <c r="G9548" t="str">
        <f t="shared" si="934"/>
        <v>Reflect Scientific, Inc. OTCQB:RSCF)</v>
      </c>
      <c r="H9548">
        <f t="shared" si="935"/>
        <v>1</v>
      </c>
      <c r="I9548" t="str">
        <f t="shared" si="936"/>
        <v>Reflect Scientific, Inc. #OTCQB:RSCF)</v>
      </c>
      <c r="J9548">
        <f t="shared" si="937"/>
        <v>26</v>
      </c>
      <c r="K9548" t="str">
        <f t="shared" si="938"/>
        <v>Reflect Scientific, Inc.</v>
      </c>
      <c r="L9548" t="str">
        <f t="shared" si="939"/>
        <v>OTCQB:RSCF</v>
      </c>
    </row>
    <row r="9549" spans="1:12" x14ac:dyDescent="0.25">
      <c r="A9549" s="1" t="s">
        <v>9546</v>
      </c>
      <c r="B9549" s="2">
        <v>4986043</v>
      </c>
      <c r="C9549" t="str">
        <f>_xll.ciqfunctions.udf.CIQ(L9549, "IQ_COUNTRY_NAME")</f>
        <v>(Invalid Identifier)</v>
      </c>
      <c r="G9549" t="str">
        <f t="shared" si="934"/>
        <v>Reflectkote, Inc. OTCEM:RKTE)</v>
      </c>
      <c r="H9549">
        <f t="shared" si="935"/>
        <v>1</v>
      </c>
      <c r="I9549" t="str">
        <f t="shared" si="936"/>
        <v>Reflectkote, Inc. #OTCEM:RKTE)</v>
      </c>
      <c r="J9549">
        <f t="shared" si="937"/>
        <v>19</v>
      </c>
      <c r="K9549" t="str">
        <f t="shared" si="938"/>
        <v>Reflectkote, Inc.</v>
      </c>
      <c r="L9549" t="str">
        <f t="shared" si="939"/>
        <v>OTCEM:RKTE</v>
      </c>
    </row>
    <row r="9550" spans="1:12" x14ac:dyDescent="0.25">
      <c r="A9550" s="1" t="s">
        <v>9547</v>
      </c>
      <c r="B9550" s="2">
        <v>4812520</v>
      </c>
      <c r="C9550" t="str">
        <f>_xll.ciqfunctions.udf.CIQ(L9550, "IQ_COUNTRY_NAME")</f>
        <v>(Invalid Identifier)</v>
      </c>
      <c r="G9550" t="str">
        <f t="shared" si="934"/>
        <v>Refocus Group, Inc. OTCEM:RFCS)</v>
      </c>
      <c r="H9550">
        <f t="shared" si="935"/>
        <v>1</v>
      </c>
      <c r="I9550" t="str">
        <f t="shared" si="936"/>
        <v>Refocus Group, Inc. #OTCEM:RFCS)</v>
      </c>
      <c r="J9550">
        <f t="shared" si="937"/>
        <v>21</v>
      </c>
      <c r="K9550" t="str">
        <f t="shared" si="938"/>
        <v>Refocus Group, Inc.</v>
      </c>
      <c r="L9550" t="str">
        <f t="shared" si="939"/>
        <v>OTCEM:RFCS</v>
      </c>
    </row>
    <row r="9551" spans="1:12" x14ac:dyDescent="0.25">
      <c r="A9551" s="1" t="s">
        <v>9548</v>
      </c>
      <c r="B9551" s="2">
        <v>4433874</v>
      </c>
      <c r="C9551" t="str">
        <f>_xll.ciqfunctions.udf.CIQ(L9551, "IQ_COUNTRY_NAME")</f>
        <v>United States</v>
      </c>
      <c r="G9551" t="str">
        <f t="shared" si="934"/>
        <v>Regal Rexnord Corporation NYSE:RRX)</v>
      </c>
      <c r="H9551">
        <f t="shared" si="935"/>
        <v>1</v>
      </c>
      <c r="I9551" t="str">
        <f t="shared" si="936"/>
        <v>Regal Rexnord Corporation #NYSE:RRX)</v>
      </c>
      <c r="J9551">
        <f t="shared" si="937"/>
        <v>27</v>
      </c>
      <c r="K9551" t="str">
        <f t="shared" si="938"/>
        <v>Regal Rexnord Corporation</v>
      </c>
      <c r="L9551" t="str">
        <f t="shared" si="939"/>
        <v>NYSE:RRX</v>
      </c>
    </row>
    <row r="9552" spans="1:12" x14ac:dyDescent="0.25">
      <c r="A9552" s="1" t="s">
        <v>9549</v>
      </c>
      <c r="B9552" s="2">
        <v>4994955</v>
      </c>
      <c r="C9552" t="str">
        <f>_xll.ciqfunctions.udf.CIQ(L9552, "IQ_COUNTRY_NAME")</f>
        <v>United States</v>
      </c>
      <c r="G9552" t="str">
        <f t="shared" si="934"/>
        <v>RegalWorks Media, Inc. OTCPK:RWMI)</v>
      </c>
      <c r="H9552">
        <f t="shared" si="935"/>
        <v>1</v>
      </c>
      <c r="I9552" t="str">
        <f t="shared" si="936"/>
        <v>RegalWorks Media, Inc. #OTCPK:RWMI)</v>
      </c>
      <c r="J9552">
        <f t="shared" si="937"/>
        <v>24</v>
      </c>
      <c r="K9552" t="str">
        <f t="shared" si="938"/>
        <v>RegalWorks Media, Inc.</v>
      </c>
      <c r="L9552" t="str">
        <f t="shared" si="939"/>
        <v>OTCPK:RWMI</v>
      </c>
    </row>
    <row r="9553" spans="1:12" x14ac:dyDescent="0.25">
      <c r="A9553" s="1" t="s">
        <v>9550</v>
      </c>
      <c r="B9553" s="2">
        <v>4963516</v>
      </c>
      <c r="C9553" t="str">
        <f>_xll.ciqfunctions.udf.CIQ(L9553, "IQ_COUNTRY_NAME")</f>
        <v>(Invalid Identifier)</v>
      </c>
      <c r="G9553" t="str">
        <f t="shared" si="934"/>
        <v>ReGen Biologics Inc. OTCEM:RGBO.Q)</v>
      </c>
      <c r="H9553">
        <f t="shared" si="935"/>
        <v>1</v>
      </c>
      <c r="I9553" t="str">
        <f t="shared" si="936"/>
        <v>ReGen Biologics Inc. #OTCEM:RGBO.Q)</v>
      </c>
      <c r="J9553">
        <f t="shared" si="937"/>
        <v>22</v>
      </c>
      <c r="K9553" t="str">
        <f t="shared" si="938"/>
        <v>ReGen Biologics Inc.</v>
      </c>
      <c r="L9553" t="str">
        <f t="shared" si="939"/>
        <v>OTCEM:RGBO.Q</v>
      </c>
    </row>
    <row r="9554" spans="1:12" x14ac:dyDescent="0.25">
      <c r="A9554" s="1" t="s">
        <v>9551</v>
      </c>
      <c r="B9554" s="2">
        <v>4812104</v>
      </c>
      <c r="C9554" t="str">
        <f>_xll.ciqfunctions.udf.CIQ(L9554, "IQ_COUNTRY_NAME")</f>
        <v>United States</v>
      </c>
      <c r="G9554" t="str">
        <f t="shared" si="934"/>
        <v>Regen BioPharma, Inc. OTCPK:RGBP)</v>
      </c>
      <c r="H9554">
        <f t="shared" si="935"/>
        <v>1</v>
      </c>
      <c r="I9554" t="str">
        <f t="shared" si="936"/>
        <v>Regen BioPharma, Inc. #OTCPK:RGBP)</v>
      </c>
      <c r="J9554">
        <f t="shared" si="937"/>
        <v>23</v>
      </c>
      <c r="K9554" t="str">
        <f t="shared" si="938"/>
        <v>Regen BioPharma, Inc.</v>
      </c>
      <c r="L9554" t="str">
        <f t="shared" si="939"/>
        <v>OTCPK:RGBP</v>
      </c>
    </row>
    <row r="9555" spans="1:12" x14ac:dyDescent="0.25">
      <c r="A9555" s="1" t="s">
        <v>9552</v>
      </c>
      <c r="B9555" s="2">
        <v>4092958</v>
      </c>
      <c r="C9555" t="str">
        <f>_xll.ciqfunctions.udf.CIQ(L9555, "IQ_COUNTRY_NAME")</f>
        <v>United States</v>
      </c>
      <c r="G9555" t="str">
        <f t="shared" si="934"/>
        <v>Regency Affiliates, Inc. OTCPK:RAFI)</v>
      </c>
      <c r="H9555">
        <f t="shared" si="935"/>
        <v>1</v>
      </c>
      <c r="I9555" t="str">
        <f t="shared" si="936"/>
        <v>Regency Affiliates, Inc. #OTCPK:RAFI)</v>
      </c>
      <c r="J9555">
        <f t="shared" si="937"/>
        <v>26</v>
      </c>
      <c r="K9555" t="str">
        <f t="shared" si="938"/>
        <v>Regency Affiliates, Inc.</v>
      </c>
      <c r="L9555" t="str">
        <f t="shared" si="939"/>
        <v>OTCPK:RAFI</v>
      </c>
    </row>
    <row r="9556" spans="1:12" x14ac:dyDescent="0.25">
      <c r="A9556" s="1" t="s">
        <v>9553</v>
      </c>
      <c r="B9556" s="2">
        <v>103091</v>
      </c>
      <c r="C9556" t="str">
        <f>_xll.ciqfunctions.udf.CIQ(L9556, "IQ_COUNTRY_NAME")</f>
        <v>United States</v>
      </c>
      <c r="G9556" t="str">
        <f t="shared" si="934"/>
        <v>Regency Centers Corporation NASDAQGS:REG)</v>
      </c>
      <c r="H9556">
        <f t="shared" si="935"/>
        <v>1</v>
      </c>
      <c r="I9556" t="str">
        <f t="shared" si="936"/>
        <v>Regency Centers Corporation #NASDAQGS:REG)</v>
      </c>
      <c r="J9556">
        <f t="shared" si="937"/>
        <v>29</v>
      </c>
      <c r="K9556" t="str">
        <f t="shared" si="938"/>
        <v>Regency Centers Corporation</v>
      </c>
      <c r="L9556" t="str">
        <f t="shared" si="939"/>
        <v>NASDAQGS:REG</v>
      </c>
    </row>
    <row r="9557" spans="1:12" x14ac:dyDescent="0.25">
      <c r="A9557" s="1" t="s">
        <v>9554</v>
      </c>
      <c r="B9557" s="2">
        <v>4094029</v>
      </c>
      <c r="C9557" t="str">
        <f>_xll.ciqfunctions.udf.CIQ(L9557, "IQ_COUNTRY_NAME")</f>
        <v>United States</v>
      </c>
      <c r="G9557" t="str">
        <f t="shared" si="934"/>
        <v>Regeneron Pharmaceuticals, Inc. NASDAQGS:REGN)</v>
      </c>
      <c r="H9557">
        <f t="shared" si="935"/>
        <v>1</v>
      </c>
      <c r="I9557" t="str">
        <f t="shared" si="936"/>
        <v>Regeneron Pharmaceuticals, Inc. #NASDAQGS:REGN)</v>
      </c>
      <c r="J9557">
        <f t="shared" si="937"/>
        <v>33</v>
      </c>
      <c r="K9557" t="str">
        <f t="shared" si="938"/>
        <v>Regeneron Pharmaceuticals, Inc.</v>
      </c>
      <c r="L9557" t="str">
        <f t="shared" si="939"/>
        <v>NASDAQGS:REGN</v>
      </c>
    </row>
    <row r="9558" spans="1:12" x14ac:dyDescent="0.25">
      <c r="A9558" s="1" t="s">
        <v>9555</v>
      </c>
      <c r="B9558" s="2">
        <v>4811080</v>
      </c>
      <c r="C9558" t="str">
        <f>_xll.ciqfunctions.udf.CIQ(L9558, "IQ_COUNTRY_NAME")</f>
        <v>(Invalid Identifier)</v>
      </c>
      <c r="G9558" t="str">
        <f t="shared" si="934"/>
        <v>RegeneRx Biopharmaceuticals, Inc. OTCQB:RGRX)</v>
      </c>
      <c r="H9558">
        <f t="shared" si="935"/>
        <v>1</v>
      </c>
      <c r="I9558" t="str">
        <f t="shared" si="936"/>
        <v>RegeneRx Biopharmaceuticals, Inc. #OTCQB:RGRX)</v>
      </c>
      <c r="J9558">
        <f t="shared" si="937"/>
        <v>35</v>
      </c>
      <c r="K9558" t="str">
        <f t="shared" si="938"/>
        <v>RegeneRx Biopharmaceuticals, Inc.</v>
      </c>
      <c r="L9558" t="str">
        <f t="shared" si="939"/>
        <v>OTCQB:RGRX</v>
      </c>
    </row>
    <row r="9559" spans="1:12" x14ac:dyDescent="0.25">
      <c r="A9559" s="1" t="s">
        <v>9556</v>
      </c>
      <c r="B9559" s="2">
        <v>4810474</v>
      </c>
      <c r="C9559" t="str">
        <f>_xll.ciqfunctions.udf.CIQ(L9559, "IQ_COUNTRY_NAME")</f>
        <v>United States</v>
      </c>
      <c r="G9559" t="str">
        <f t="shared" si="934"/>
        <v>Regenicin, Inc. OTCPK:RGIN)</v>
      </c>
      <c r="H9559">
        <f t="shared" si="935"/>
        <v>1</v>
      </c>
      <c r="I9559" t="str">
        <f t="shared" si="936"/>
        <v>Regenicin, Inc. #OTCPK:RGIN)</v>
      </c>
      <c r="J9559">
        <f t="shared" si="937"/>
        <v>17</v>
      </c>
      <c r="K9559" t="str">
        <f t="shared" si="938"/>
        <v>Regenicin, Inc.</v>
      </c>
      <c r="L9559" t="str">
        <f t="shared" si="939"/>
        <v>OTCPK:RGIN</v>
      </c>
    </row>
    <row r="9560" spans="1:12" x14ac:dyDescent="0.25">
      <c r="A9560" s="1" t="s">
        <v>9557</v>
      </c>
      <c r="B9560" s="2">
        <v>4811054</v>
      </c>
      <c r="C9560" t="str">
        <f>_xll.ciqfunctions.udf.CIQ(L9560, "IQ_COUNTRY_NAME")</f>
        <v>United States</v>
      </c>
      <c r="G9560" t="str">
        <f t="shared" si="934"/>
        <v>REGENXBIO Inc. NASDAQGS:RGNX)</v>
      </c>
      <c r="H9560">
        <f t="shared" si="935"/>
        <v>1</v>
      </c>
      <c r="I9560" t="str">
        <f t="shared" si="936"/>
        <v>REGENXBIO Inc. #NASDAQGS:RGNX)</v>
      </c>
      <c r="J9560">
        <f t="shared" si="937"/>
        <v>16</v>
      </c>
      <c r="K9560" t="str">
        <f t="shared" si="938"/>
        <v>REGENXBIO Inc.</v>
      </c>
      <c r="L9560" t="str">
        <f t="shared" si="939"/>
        <v>NASDAQGS:RGNX</v>
      </c>
    </row>
    <row r="9561" spans="1:12" x14ac:dyDescent="0.25">
      <c r="A9561" s="1" t="s">
        <v>9558</v>
      </c>
      <c r="B9561" s="2">
        <v>6660740</v>
      </c>
      <c r="C9561" t="str">
        <f>_xll.ciqfunctions.udf.CIQ(L9561, "IQ_COUNTRY_NAME")</f>
        <v>United States</v>
      </c>
      <c r="G9561" t="str">
        <f t="shared" si="934"/>
        <v>REGI U.S., Inc. OTCPK:RGUS)</v>
      </c>
      <c r="H9561">
        <f t="shared" si="935"/>
        <v>1</v>
      </c>
      <c r="I9561" t="str">
        <f t="shared" si="936"/>
        <v>REGI U.S., Inc. #OTCPK:RGUS)</v>
      </c>
      <c r="J9561">
        <f t="shared" si="937"/>
        <v>17</v>
      </c>
      <c r="K9561" t="str">
        <f t="shared" si="938"/>
        <v>REGI U.S., Inc.</v>
      </c>
      <c r="L9561" t="str">
        <f t="shared" si="939"/>
        <v>OTCPK:RGUS</v>
      </c>
    </row>
    <row r="9562" spans="1:12" x14ac:dyDescent="0.25">
      <c r="A9562" s="1" t="s">
        <v>9559</v>
      </c>
      <c r="B9562" s="2">
        <v>4090372</v>
      </c>
      <c r="C9562" t="str">
        <f>_xll.ciqfunctions.udf.CIQ(L9562, "IQ_COUNTRY_NAME")</f>
        <v>United States</v>
      </c>
      <c r="G9562" t="str">
        <f t="shared" si="934"/>
        <v>Regional Brands Inc. OTCPK:RGBD)</v>
      </c>
      <c r="H9562">
        <f t="shared" si="935"/>
        <v>1</v>
      </c>
      <c r="I9562" t="str">
        <f t="shared" si="936"/>
        <v>Regional Brands Inc. #OTCPK:RGBD)</v>
      </c>
      <c r="J9562">
        <f t="shared" si="937"/>
        <v>22</v>
      </c>
      <c r="K9562" t="str">
        <f t="shared" si="938"/>
        <v>Regional Brands Inc.</v>
      </c>
      <c r="L9562" t="str">
        <f t="shared" si="939"/>
        <v>OTCPK:RGBD</v>
      </c>
    </row>
    <row r="9563" spans="1:12" x14ac:dyDescent="0.25">
      <c r="A9563" s="1" t="s">
        <v>9560</v>
      </c>
      <c r="B9563" s="2">
        <v>4387044</v>
      </c>
      <c r="C9563" t="str">
        <f>_xll.ciqfunctions.udf.CIQ(L9563, "IQ_COUNTRY_NAME")</f>
        <v>United States</v>
      </c>
      <c r="G9563" t="str">
        <f t="shared" si="934"/>
        <v>Regional Health Properties, Inc. NYSEAM:RHE)</v>
      </c>
      <c r="H9563">
        <f t="shared" si="935"/>
        <v>1</v>
      </c>
      <c r="I9563" t="str">
        <f t="shared" si="936"/>
        <v>Regional Health Properties, Inc. #NYSEAM:RHE)</v>
      </c>
      <c r="J9563">
        <f t="shared" si="937"/>
        <v>34</v>
      </c>
      <c r="K9563" t="str">
        <f t="shared" si="938"/>
        <v>Regional Health Properties, Inc.</v>
      </c>
      <c r="L9563" t="str">
        <f t="shared" si="939"/>
        <v>NYSEAM:RHE</v>
      </c>
    </row>
    <row r="9564" spans="1:12" x14ac:dyDescent="0.25">
      <c r="A9564" s="1" t="s">
        <v>9561</v>
      </c>
      <c r="B9564" s="2">
        <v>104735</v>
      </c>
      <c r="C9564" t="str">
        <f>_xll.ciqfunctions.udf.CIQ(L9564, "IQ_COUNTRY_NAME")</f>
        <v>United States</v>
      </c>
      <c r="G9564" t="str">
        <f t="shared" si="934"/>
        <v>Regional Management Corp. NYSE:RM)</v>
      </c>
      <c r="H9564">
        <f t="shared" si="935"/>
        <v>1</v>
      </c>
      <c r="I9564" t="str">
        <f t="shared" si="936"/>
        <v>Regional Management Corp. #NYSE:RM)</v>
      </c>
      <c r="J9564">
        <f t="shared" si="937"/>
        <v>27</v>
      </c>
      <c r="K9564" t="str">
        <f t="shared" si="938"/>
        <v>Regional Management Corp.</v>
      </c>
      <c r="L9564" t="str">
        <f t="shared" si="939"/>
        <v>NYSE:RM</v>
      </c>
    </row>
    <row r="9565" spans="1:12" x14ac:dyDescent="0.25">
      <c r="A9565" s="1" t="s">
        <v>9562</v>
      </c>
      <c r="B9565" s="2">
        <v>100233</v>
      </c>
      <c r="C9565" t="str">
        <f>_xll.ciqfunctions.udf.CIQ(L9565, "IQ_COUNTRY_NAME")</f>
        <v>United States</v>
      </c>
      <c r="G9565" t="str">
        <f t="shared" si="934"/>
        <v>Regions Financial Corporation NYSE:RF)</v>
      </c>
      <c r="H9565">
        <f t="shared" si="935"/>
        <v>1</v>
      </c>
      <c r="I9565" t="str">
        <f t="shared" si="936"/>
        <v>Regions Financial Corporation #NYSE:RF)</v>
      </c>
      <c r="J9565">
        <f t="shared" si="937"/>
        <v>31</v>
      </c>
      <c r="K9565" t="str">
        <f t="shared" si="938"/>
        <v>Regions Financial Corporation</v>
      </c>
      <c r="L9565" t="str">
        <f t="shared" si="939"/>
        <v>NYSE:RF</v>
      </c>
    </row>
    <row r="9566" spans="1:12" x14ac:dyDescent="0.25">
      <c r="A9566" s="1" t="s">
        <v>9563</v>
      </c>
      <c r="B9566" s="2">
        <v>4094736</v>
      </c>
      <c r="C9566" t="str">
        <f>_xll.ciqfunctions.udf.CIQ(L9566, "IQ_COUNTRY_NAME")</f>
        <v>United States</v>
      </c>
      <c r="G9566" t="str">
        <f t="shared" si="934"/>
        <v>Regis Corporation NYSE:RGS)</v>
      </c>
      <c r="H9566">
        <f t="shared" si="935"/>
        <v>1</v>
      </c>
      <c r="I9566" t="str">
        <f t="shared" si="936"/>
        <v>Regis Corporation #NYSE:RGS)</v>
      </c>
      <c r="J9566">
        <f t="shared" si="937"/>
        <v>19</v>
      </c>
      <c r="K9566" t="str">
        <f t="shared" si="938"/>
        <v>Regis Corporation</v>
      </c>
      <c r="L9566" t="str">
        <f t="shared" si="939"/>
        <v>NYSE:RGS</v>
      </c>
    </row>
    <row r="9567" spans="1:12" x14ac:dyDescent="0.25">
      <c r="A9567" s="1" t="s">
        <v>9564</v>
      </c>
      <c r="B9567" s="2">
        <v>9393473</v>
      </c>
      <c r="C9567" t="str">
        <f>_xll.ciqfunctions.udf.CIQ(L9567, "IQ_COUNTRY_NAME")</f>
        <v>United States</v>
      </c>
      <c r="G9567" t="str">
        <f t="shared" si="934"/>
        <v>Regnum Corp. OTCPK:RGMP)</v>
      </c>
      <c r="H9567">
        <f t="shared" si="935"/>
        <v>1</v>
      </c>
      <c r="I9567" t="str">
        <f t="shared" si="936"/>
        <v>Regnum Corp. #OTCPK:RGMP)</v>
      </c>
      <c r="J9567">
        <f t="shared" si="937"/>
        <v>14</v>
      </c>
      <c r="K9567" t="str">
        <f t="shared" si="938"/>
        <v>Regnum Corp.</v>
      </c>
      <c r="L9567" t="str">
        <f t="shared" si="939"/>
        <v>OTCPK:RGMP</v>
      </c>
    </row>
    <row r="9568" spans="1:12" x14ac:dyDescent="0.25">
      <c r="A9568" s="1" t="s">
        <v>9565</v>
      </c>
      <c r="B9568" s="2">
        <v>4971420</v>
      </c>
      <c r="C9568" t="str">
        <f>_xll.ciqfunctions.udf.CIQ(L9568, "IQ_COUNTRY_NAME")</f>
        <v>(Invalid Identifier)</v>
      </c>
      <c r="G9568" t="str">
        <f t="shared" si="934"/>
        <v>Rego Payment Architectures, Inc. OTCQB:RPMT)</v>
      </c>
      <c r="H9568">
        <f t="shared" si="935"/>
        <v>1</v>
      </c>
      <c r="I9568" t="str">
        <f t="shared" si="936"/>
        <v>Rego Payment Architectures, Inc. #OTCQB:RPMT)</v>
      </c>
      <c r="J9568">
        <f t="shared" si="937"/>
        <v>34</v>
      </c>
      <c r="K9568" t="str">
        <f t="shared" si="938"/>
        <v>Rego Payment Architectures, Inc.</v>
      </c>
      <c r="L9568" t="str">
        <f t="shared" si="939"/>
        <v>OTCQB:RPMT</v>
      </c>
    </row>
    <row r="9569" spans="1:12" x14ac:dyDescent="0.25">
      <c r="A9569" s="1" t="s">
        <v>9566</v>
      </c>
      <c r="B9569" s="2">
        <v>4811073</v>
      </c>
      <c r="C9569" t="str">
        <f>_xll.ciqfunctions.udf.CIQ(L9569, "IQ_COUNTRY_NAME")</f>
        <v>United States</v>
      </c>
      <c r="G9569" t="str">
        <f t="shared" si="934"/>
        <v>Regulus Therapeutics Inc. NASDAQCM:RGLS)</v>
      </c>
      <c r="H9569">
        <f t="shared" si="935"/>
        <v>1</v>
      </c>
      <c r="I9569" t="str">
        <f t="shared" si="936"/>
        <v>Regulus Therapeutics Inc. #NASDAQCM:RGLS)</v>
      </c>
      <c r="J9569">
        <f t="shared" si="937"/>
        <v>27</v>
      </c>
      <c r="K9569" t="str">
        <f t="shared" si="938"/>
        <v>Regulus Therapeutics Inc.</v>
      </c>
      <c r="L9569" t="str">
        <f t="shared" si="939"/>
        <v>NASDAQCM:RGLS</v>
      </c>
    </row>
    <row r="9570" spans="1:12" x14ac:dyDescent="0.25">
      <c r="A9570" s="1" t="s">
        <v>9567</v>
      </c>
      <c r="B9570" s="2">
        <v>103450</v>
      </c>
      <c r="C9570" t="str">
        <f>_xll.ciqfunctions.udf.CIQ(L9570, "IQ_COUNTRY_NAME")</f>
        <v>United States</v>
      </c>
      <c r="G9570" t="str">
        <f t="shared" si="934"/>
        <v>Reinsurance Group of America, Incorporated NYSE:RGA)</v>
      </c>
      <c r="H9570">
        <f t="shared" si="935"/>
        <v>1</v>
      </c>
      <c r="I9570" t="str">
        <f t="shared" si="936"/>
        <v>Reinsurance Group of America, Incorporated #NYSE:RGA)</v>
      </c>
      <c r="J9570">
        <f t="shared" si="937"/>
        <v>44</v>
      </c>
      <c r="K9570" t="str">
        <f t="shared" si="938"/>
        <v>Reinsurance Group of America, Incorporated</v>
      </c>
      <c r="L9570" t="str">
        <f t="shared" si="939"/>
        <v>NYSE:RGA</v>
      </c>
    </row>
    <row r="9571" spans="1:12" x14ac:dyDescent="0.25">
      <c r="A9571" s="1" t="s">
        <v>9568</v>
      </c>
      <c r="B9571" s="2">
        <v>4915859</v>
      </c>
      <c r="C9571" t="str">
        <f>_xll.ciqfunctions.udf.CIQ(L9571, "IQ_COUNTRY_NAME")</f>
        <v>(Invalid Identifier)</v>
      </c>
      <c r="G9571" t="str">
        <f t="shared" si="934"/>
        <v>Rejuvel Bio-Sciences, Inc. OTCEM:NUUU)</v>
      </c>
      <c r="H9571">
        <f t="shared" si="935"/>
        <v>1</v>
      </c>
      <c r="I9571" t="str">
        <f t="shared" si="936"/>
        <v>Rejuvel Bio-Sciences, Inc. #OTCEM:NUUU)</v>
      </c>
      <c r="J9571">
        <f t="shared" si="937"/>
        <v>28</v>
      </c>
      <c r="K9571" t="str">
        <f t="shared" si="938"/>
        <v>Rejuvel Bio-Sciences, Inc.</v>
      </c>
      <c r="L9571" t="str">
        <f t="shared" si="939"/>
        <v>OTCEM:NUUU</v>
      </c>
    </row>
    <row r="9572" spans="1:12" x14ac:dyDescent="0.25">
      <c r="A9572" s="1" t="s">
        <v>9569</v>
      </c>
      <c r="B9572" s="2">
        <v>6867615</v>
      </c>
      <c r="C9572" t="str">
        <f>_xll.ciqfunctions.udf.CIQ(L9572, "IQ_COUNTRY_NAME")</f>
        <v>United States</v>
      </c>
      <c r="G9572" t="str">
        <f t="shared" si="934"/>
        <v>Rekor Systems, Inc. NASDAQCM:REKR)</v>
      </c>
      <c r="H9572">
        <f t="shared" si="935"/>
        <v>1</v>
      </c>
      <c r="I9572" t="str">
        <f t="shared" si="936"/>
        <v>Rekor Systems, Inc. #NASDAQCM:REKR)</v>
      </c>
      <c r="J9572">
        <f t="shared" si="937"/>
        <v>21</v>
      </c>
      <c r="K9572" t="str">
        <f t="shared" si="938"/>
        <v>Rekor Systems, Inc.</v>
      </c>
      <c r="L9572" t="str">
        <f t="shared" si="939"/>
        <v>NASDAQCM:REKR</v>
      </c>
    </row>
    <row r="9573" spans="1:12" x14ac:dyDescent="0.25">
      <c r="A9573" s="1" t="s">
        <v>9570</v>
      </c>
      <c r="B9573" s="2">
        <v>5329443</v>
      </c>
      <c r="C9573" t="str">
        <f>_xll.ciqfunctions.udf.CIQ(L9573, "IQ_COUNTRY_NAME")</f>
        <v>United States</v>
      </c>
      <c r="G9573" t="str">
        <f t="shared" si="934"/>
        <v>Relay Therapeutics, Inc. NASDAQGM:RLAY)</v>
      </c>
      <c r="H9573">
        <f t="shared" si="935"/>
        <v>1</v>
      </c>
      <c r="I9573" t="str">
        <f t="shared" si="936"/>
        <v>Relay Therapeutics, Inc. #NASDAQGM:RLAY)</v>
      </c>
      <c r="J9573">
        <f t="shared" si="937"/>
        <v>26</v>
      </c>
      <c r="K9573" t="str">
        <f t="shared" si="938"/>
        <v>Relay Therapeutics, Inc.</v>
      </c>
      <c r="L9573" t="str">
        <f t="shared" si="939"/>
        <v>NASDAQGM:RLAY</v>
      </c>
    </row>
    <row r="9574" spans="1:12" x14ac:dyDescent="0.25">
      <c r="A9574" s="1" t="s">
        <v>9571</v>
      </c>
      <c r="B9574" s="2">
        <v>7197172</v>
      </c>
      <c r="C9574" t="str">
        <f>_xll.ciqfunctions.udf.CIQ(L9574, "IQ_COUNTRY_NAME")</f>
        <v>United States</v>
      </c>
      <c r="G9574" t="str">
        <f t="shared" si="934"/>
        <v>Reliability Incorporated OTCPK:RLBY)</v>
      </c>
      <c r="H9574">
        <f t="shared" si="935"/>
        <v>1</v>
      </c>
      <c r="I9574" t="str">
        <f t="shared" si="936"/>
        <v>Reliability Incorporated #OTCPK:RLBY)</v>
      </c>
      <c r="J9574">
        <f t="shared" si="937"/>
        <v>26</v>
      </c>
      <c r="K9574" t="str">
        <f t="shared" si="938"/>
        <v>Reliability Incorporated</v>
      </c>
      <c r="L9574" t="str">
        <f t="shared" si="939"/>
        <v>OTCPK:RLBY</v>
      </c>
    </row>
    <row r="9575" spans="1:12" x14ac:dyDescent="0.25">
      <c r="A9575" s="1" t="s">
        <v>9572</v>
      </c>
      <c r="B9575" s="2">
        <v>4981700</v>
      </c>
      <c r="C9575" t="str">
        <f>_xll.ciqfunctions.udf.CIQ(L9575, "IQ_COUNTRY_NAME")</f>
        <v>United States</v>
      </c>
      <c r="G9575" t="str">
        <f t="shared" si="934"/>
        <v>Reliance Global Group, Inc. NASDAQCM:RELI)</v>
      </c>
      <c r="H9575">
        <f t="shared" si="935"/>
        <v>1</v>
      </c>
      <c r="I9575" t="str">
        <f t="shared" si="936"/>
        <v>Reliance Global Group, Inc. #NASDAQCM:RELI)</v>
      </c>
      <c r="J9575">
        <f t="shared" si="937"/>
        <v>29</v>
      </c>
      <c r="K9575" t="str">
        <f t="shared" si="938"/>
        <v>Reliance Global Group, Inc.</v>
      </c>
      <c r="L9575" t="str">
        <f t="shared" si="939"/>
        <v>NASDAQCM:RELI</v>
      </c>
    </row>
    <row r="9576" spans="1:12" x14ac:dyDescent="0.25">
      <c r="A9576" s="1" t="s">
        <v>9573</v>
      </c>
      <c r="B9576" s="2">
        <v>4365157</v>
      </c>
      <c r="C9576" t="str">
        <f>_xll.ciqfunctions.udf.CIQ(L9576, "IQ_COUNTRY_NAME")</f>
        <v>United States</v>
      </c>
      <c r="G9576" t="str">
        <f t="shared" si="934"/>
        <v>Reliance Steel &amp; Aluminum Co. NYSE:RS)</v>
      </c>
      <c r="H9576">
        <f t="shared" si="935"/>
        <v>1</v>
      </c>
      <c r="I9576" t="str">
        <f t="shared" si="936"/>
        <v>Reliance Steel &amp; Aluminum Co. #NYSE:RS)</v>
      </c>
      <c r="J9576">
        <f t="shared" si="937"/>
        <v>31</v>
      </c>
      <c r="K9576" t="str">
        <f t="shared" si="938"/>
        <v>Reliance Steel &amp; Aluminum Co.</v>
      </c>
      <c r="L9576" t="str">
        <f t="shared" si="939"/>
        <v>NYSE:RS</v>
      </c>
    </row>
    <row r="9577" spans="1:12" x14ac:dyDescent="0.25">
      <c r="A9577" s="1" t="s">
        <v>9574</v>
      </c>
      <c r="B9577" s="2">
        <v>4987164</v>
      </c>
      <c r="C9577" t="str">
        <f>_xll.ciqfunctions.udf.CIQ(L9577, "IQ_COUNTRY_NAME")</f>
        <v>United States</v>
      </c>
      <c r="G9577" t="str">
        <f t="shared" ref="G9577:G9640" si="940">SUBSTITUTE(A9577, "(", "")</f>
        <v>Reliance Worldwide Corporation Limited ASX:RWC)</v>
      </c>
      <c r="H9577">
        <f t="shared" ref="H9577:H9640" si="941">LEN(A9577)-LEN(G9577)</f>
        <v>1</v>
      </c>
      <c r="I9577" t="str">
        <f t="shared" ref="I9577:I9640" si="942">SUBSTITUTE(A9577,"(","#",H9577)</f>
        <v>Reliance Worldwide Corporation Limited #ASX:RWC)</v>
      </c>
      <c r="J9577">
        <f t="shared" ref="J9577:J9640" si="943">FIND("#", I9577)</f>
        <v>40</v>
      </c>
      <c r="K9577" t="str">
        <f t="shared" ref="K9577:K9640" si="944">TRIM(LEFT(A9577,J9577-1))</f>
        <v>Reliance Worldwide Corporation Limited</v>
      </c>
      <c r="L9577" t="str">
        <f t="shared" ref="L9577:L9640" si="945">TRIM(MID(A9577,J9577+1,LEN(A9577) - J9577-1))</f>
        <v>ASX:RWC</v>
      </c>
    </row>
    <row r="9578" spans="1:12" x14ac:dyDescent="0.25">
      <c r="A9578" s="1" t="s">
        <v>9575</v>
      </c>
      <c r="B9578" s="2">
        <v>6877253</v>
      </c>
      <c r="C9578" t="str">
        <f>_xll.ciqfunctions.udf.CIQ(L9578, "IQ_COUNTRY_NAME")</f>
        <v>(Invalid Identifier)</v>
      </c>
      <c r="G9578" t="str">
        <f t="shared" si="940"/>
        <v>Reliant Holdings, Inc. OTCQB:RELT)</v>
      </c>
      <c r="H9578">
        <f t="shared" si="941"/>
        <v>1</v>
      </c>
      <c r="I9578" t="str">
        <f t="shared" si="942"/>
        <v>Reliant Holdings, Inc. #OTCQB:RELT)</v>
      </c>
      <c r="J9578">
        <f t="shared" si="943"/>
        <v>24</v>
      </c>
      <c r="K9578" t="str">
        <f t="shared" si="944"/>
        <v>Reliant Holdings, Inc.</v>
      </c>
      <c r="L9578" t="str">
        <f t="shared" si="945"/>
        <v>OTCQB:RELT</v>
      </c>
    </row>
    <row r="9579" spans="1:12" x14ac:dyDescent="0.25">
      <c r="A9579" s="1" t="s">
        <v>9576</v>
      </c>
      <c r="B9579" s="2">
        <v>4910584</v>
      </c>
      <c r="C9579" t="str">
        <f>_xll.ciqfunctions.udf.CIQ(L9579, "IQ_COUNTRY_NAME")</f>
        <v>United States</v>
      </c>
      <c r="G9579" t="str">
        <f t="shared" si="940"/>
        <v>Reliv' International, Inc. OTCPK:RELV)</v>
      </c>
      <c r="H9579">
        <f t="shared" si="941"/>
        <v>1</v>
      </c>
      <c r="I9579" t="str">
        <f t="shared" si="942"/>
        <v>Reliv' International, Inc. #OTCPK:RELV)</v>
      </c>
      <c r="J9579">
        <f t="shared" si="943"/>
        <v>28</v>
      </c>
      <c r="K9579" t="str">
        <f t="shared" si="944"/>
        <v>Reliv' International, Inc.</v>
      </c>
      <c r="L9579" t="str">
        <f t="shared" si="945"/>
        <v>OTCPK:RELV</v>
      </c>
    </row>
    <row r="9580" spans="1:12" x14ac:dyDescent="0.25">
      <c r="A9580" s="1" t="s">
        <v>9577</v>
      </c>
      <c r="B9580" s="2">
        <v>4023110</v>
      </c>
      <c r="C9580" t="str">
        <f>_xll.ciqfunctions.udf.CIQ(L9580, "IQ_COUNTRY_NAME")</f>
        <v>(Invalid Identifier)</v>
      </c>
      <c r="G9580" t="str">
        <f t="shared" si="940"/>
        <v>Relm Holdings, Inc. OTCEM:RELM)</v>
      </c>
      <c r="H9580">
        <f t="shared" si="941"/>
        <v>1</v>
      </c>
      <c r="I9580" t="str">
        <f t="shared" si="942"/>
        <v>Relm Holdings, Inc. #OTCEM:RELM)</v>
      </c>
      <c r="J9580">
        <f t="shared" si="943"/>
        <v>21</v>
      </c>
      <c r="K9580" t="str">
        <f t="shared" si="944"/>
        <v>Relm Holdings, Inc.</v>
      </c>
      <c r="L9580" t="str">
        <f t="shared" si="945"/>
        <v>OTCEM:RELM</v>
      </c>
    </row>
    <row r="9581" spans="1:12" x14ac:dyDescent="0.25">
      <c r="A9581" s="1" t="s">
        <v>9578</v>
      </c>
      <c r="B9581" s="2">
        <v>4811533</v>
      </c>
      <c r="C9581" t="str">
        <f>_xll.ciqfunctions.udf.CIQ(L9581, "IQ_COUNTRY_NAME")</f>
        <v>United States</v>
      </c>
      <c r="G9581" t="str">
        <f t="shared" si="940"/>
        <v>Relmada Therapeutics, Inc. NASDAQGS:RLMD)</v>
      </c>
      <c r="H9581">
        <f t="shared" si="941"/>
        <v>1</v>
      </c>
      <c r="I9581" t="str">
        <f t="shared" si="942"/>
        <v>Relmada Therapeutics, Inc. #NASDAQGS:RLMD)</v>
      </c>
      <c r="J9581">
        <f t="shared" si="943"/>
        <v>28</v>
      </c>
      <c r="K9581" t="str">
        <f t="shared" si="944"/>
        <v>Relmada Therapeutics, Inc.</v>
      </c>
      <c r="L9581" t="str">
        <f t="shared" si="945"/>
        <v>NASDAQGS:RLMD</v>
      </c>
    </row>
    <row r="9582" spans="1:12" x14ac:dyDescent="0.25">
      <c r="A9582" s="1" t="s">
        <v>9579</v>
      </c>
      <c r="B9582" s="2">
        <v>4222444</v>
      </c>
      <c r="C9582" t="str">
        <f>_xll.ciqfunctions.udf.CIQ(L9582, "IQ_COUNTRY_NAME")</f>
        <v>United States</v>
      </c>
      <c r="G9582" t="str">
        <f t="shared" si="940"/>
        <v>Remark Holdings, Inc. NASDAQCM:MARK)</v>
      </c>
      <c r="H9582">
        <f t="shared" si="941"/>
        <v>1</v>
      </c>
      <c r="I9582" t="str">
        <f t="shared" si="942"/>
        <v>Remark Holdings, Inc. #NASDAQCM:MARK)</v>
      </c>
      <c r="J9582">
        <f t="shared" si="943"/>
        <v>23</v>
      </c>
      <c r="K9582" t="str">
        <f t="shared" si="944"/>
        <v>Remark Holdings, Inc.</v>
      </c>
      <c r="L9582" t="str">
        <f t="shared" si="945"/>
        <v>NASDAQCM:MARK</v>
      </c>
    </row>
    <row r="9583" spans="1:12" x14ac:dyDescent="0.25">
      <c r="A9583" s="1" t="s">
        <v>9580</v>
      </c>
      <c r="B9583" s="2">
        <v>4426783</v>
      </c>
      <c r="C9583" t="str">
        <f>_xll.ciqfunctions.udf.CIQ(L9583, "IQ_COUNTRY_NAME")</f>
        <v>United States</v>
      </c>
      <c r="G9583" t="str">
        <f t="shared" si="940"/>
        <v>Remitly Global, Inc. NASDAQGS:RELY)</v>
      </c>
      <c r="H9583">
        <f t="shared" si="941"/>
        <v>1</v>
      </c>
      <c r="I9583" t="str">
        <f t="shared" si="942"/>
        <v>Remitly Global, Inc. #NASDAQGS:RELY)</v>
      </c>
      <c r="J9583">
        <f t="shared" si="943"/>
        <v>22</v>
      </c>
      <c r="K9583" t="str">
        <f t="shared" si="944"/>
        <v>Remitly Global, Inc.</v>
      </c>
      <c r="L9583" t="str">
        <f t="shared" si="945"/>
        <v>NASDAQGS:RELY</v>
      </c>
    </row>
    <row r="9584" spans="1:12" x14ac:dyDescent="0.25">
      <c r="A9584" s="1" t="s">
        <v>9581</v>
      </c>
      <c r="B9584" s="2">
        <v>4999943</v>
      </c>
      <c r="C9584" t="str">
        <f>_xll.ciqfunctions.udf.CIQ(L9584, "IQ_COUNTRY_NAME")</f>
        <v>(Invalid Identifier)</v>
      </c>
      <c r="G9584" t="str">
        <f t="shared" si="940"/>
        <v>Remote Dynamics, Inc. OTCEM:RMTD)</v>
      </c>
      <c r="H9584">
        <f t="shared" si="941"/>
        <v>1</v>
      </c>
      <c r="I9584" t="str">
        <f t="shared" si="942"/>
        <v>Remote Dynamics, Inc. #OTCEM:RMTD)</v>
      </c>
      <c r="J9584">
        <f t="shared" si="943"/>
        <v>23</v>
      </c>
      <c r="K9584" t="str">
        <f t="shared" si="944"/>
        <v>Remote Dynamics, Inc.</v>
      </c>
      <c r="L9584" t="str">
        <f t="shared" si="945"/>
        <v>OTCEM:RMTD</v>
      </c>
    </row>
    <row r="9585" spans="1:12" x14ac:dyDescent="0.25">
      <c r="A9585" s="1" t="s">
        <v>9582</v>
      </c>
      <c r="B9585" s="2">
        <v>4810287</v>
      </c>
      <c r="C9585" t="str">
        <f>_xll.ciqfunctions.udf.CIQ(L9585, "IQ_COUNTRY_NAME")</f>
        <v>United States</v>
      </c>
      <c r="G9585" t="str">
        <f t="shared" si="940"/>
        <v>REMSleep Holdings, Inc. OTCPK:RMSL)</v>
      </c>
      <c r="H9585">
        <f t="shared" si="941"/>
        <v>1</v>
      </c>
      <c r="I9585" t="str">
        <f t="shared" si="942"/>
        <v>REMSleep Holdings, Inc. #OTCPK:RMSL)</v>
      </c>
      <c r="J9585">
        <f t="shared" si="943"/>
        <v>25</v>
      </c>
      <c r="K9585" t="str">
        <f t="shared" si="944"/>
        <v>REMSleep Holdings, Inc.</v>
      </c>
      <c r="L9585" t="str">
        <f t="shared" si="945"/>
        <v>OTCPK:RMSL</v>
      </c>
    </row>
    <row r="9586" spans="1:12" x14ac:dyDescent="0.25">
      <c r="A9586" s="1" t="s">
        <v>9583</v>
      </c>
      <c r="B9586" s="2">
        <v>5736159</v>
      </c>
      <c r="C9586" t="str">
        <f>_xll.ciqfunctions.udf.CIQ(L9586, "IQ_COUNTRY_NAME")</f>
        <v>United States</v>
      </c>
      <c r="G9586" t="str">
        <f t="shared" si="940"/>
        <v>Renaissance Capital Greenwich Funds - Renaissance International IPO ETF ARCA:IPOS)</v>
      </c>
      <c r="H9586">
        <f t="shared" si="941"/>
        <v>1</v>
      </c>
      <c r="I9586" t="str">
        <f t="shared" si="942"/>
        <v>Renaissance Capital Greenwich Funds - Renaissance International IPO ETF #ARCA:IPOS)</v>
      </c>
      <c r="J9586">
        <f t="shared" si="943"/>
        <v>73</v>
      </c>
      <c r="K9586" t="str">
        <f t="shared" si="944"/>
        <v>Renaissance Capital Greenwich Funds - Renaissance International IPO ETF</v>
      </c>
      <c r="L9586" t="str">
        <f t="shared" si="945"/>
        <v>ARCA:IPOS</v>
      </c>
    </row>
    <row r="9587" spans="1:12" x14ac:dyDescent="0.25">
      <c r="A9587" s="1" t="s">
        <v>9584</v>
      </c>
      <c r="B9587" s="2">
        <v>5734708</v>
      </c>
      <c r="C9587" t="str">
        <f>_xll.ciqfunctions.udf.CIQ(L9587, "IQ_COUNTRY_NAME")</f>
        <v>United States</v>
      </c>
      <c r="G9587" t="str">
        <f t="shared" si="940"/>
        <v>Renaissance Capital Greenwich Funds - Renaissance IPO ETF ARCA:IPO)</v>
      </c>
      <c r="H9587">
        <f t="shared" si="941"/>
        <v>1</v>
      </c>
      <c r="I9587" t="str">
        <f t="shared" si="942"/>
        <v>Renaissance Capital Greenwich Funds - Renaissance IPO ETF #ARCA:IPO)</v>
      </c>
      <c r="J9587">
        <f t="shared" si="943"/>
        <v>59</v>
      </c>
      <c r="K9587" t="str">
        <f t="shared" si="944"/>
        <v>Renaissance Capital Greenwich Funds - Renaissance IPO ETF</v>
      </c>
      <c r="L9587" t="str">
        <f t="shared" si="945"/>
        <v>ARCA:IPO</v>
      </c>
    </row>
    <row r="9588" spans="1:12" x14ac:dyDescent="0.25">
      <c r="A9588" s="1" t="s">
        <v>9585</v>
      </c>
      <c r="B9588" s="2">
        <v>10931206</v>
      </c>
      <c r="C9588" t="str">
        <f>_xll.ciqfunctions.udf.CIQ(L9588, "IQ_COUNTRY_NAME")</f>
        <v>United States</v>
      </c>
      <c r="G9588" t="str">
        <f t="shared" si="940"/>
        <v>Renalytix Plc AIM:RENX)</v>
      </c>
      <c r="H9588">
        <f t="shared" si="941"/>
        <v>1</v>
      </c>
      <c r="I9588" t="str">
        <f t="shared" si="942"/>
        <v>Renalytix Plc #AIM:RENX)</v>
      </c>
      <c r="J9588">
        <f t="shared" si="943"/>
        <v>15</v>
      </c>
      <c r="K9588" t="str">
        <f t="shared" si="944"/>
        <v>Renalytix Plc</v>
      </c>
      <c r="L9588" t="str">
        <f t="shared" si="945"/>
        <v>AIM:RENX</v>
      </c>
    </row>
    <row r="9589" spans="1:12" x14ac:dyDescent="0.25">
      <c r="A9589" s="1" t="s">
        <v>9586</v>
      </c>
      <c r="B9589" s="2">
        <v>100541</v>
      </c>
      <c r="C9589" t="str">
        <f>_xll.ciqfunctions.udf.CIQ(L9589, "IQ_COUNTRY_NAME")</f>
        <v>United States</v>
      </c>
      <c r="G9589" t="str">
        <f t="shared" si="940"/>
        <v>Renasant Corporation NASDAQGS:RNST)</v>
      </c>
      <c r="H9589">
        <f t="shared" si="941"/>
        <v>1</v>
      </c>
      <c r="I9589" t="str">
        <f t="shared" si="942"/>
        <v>Renasant Corporation #NASDAQGS:RNST)</v>
      </c>
      <c r="J9589">
        <f t="shared" si="943"/>
        <v>22</v>
      </c>
      <c r="K9589" t="str">
        <f t="shared" si="944"/>
        <v>Renasant Corporation</v>
      </c>
      <c r="L9589" t="str">
        <f t="shared" si="945"/>
        <v>NASDAQGS:RNST</v>
      </c>
    </row>
    <row r="9590" spans="1:12" x14ac:dyDescent="0.25">
      <c r="A9590" s="1" t="s">
        <v>9587</v>
      </c>
      <c r="B9590" s="2">
        <v>7161755</v>
      </c>
      <c r="C9590" t="str">
        <f>_xll.ciqfunctions.udf.CIQ(L9590, "IQ_COUNTRY_NAME")</f>
        <v>(Invalid Identifier)</v>
      </c>
      <c r="G9590" t="str">
        <f t="shared" si="940"/>
        <v>Renavotio, Inc. OTCEM:RIII)</v>
      </c>
      <c r="H9590">
        <f t="shared" si="941"/>
        <v>1</v>
      </c>
      <c r="I9590" t="str">
        <f t="shared" si="942"/>
        <v>Renavotio, Inc. #OTCEM:RIII)</v>
      </c>
      <c r="J9590">
        <f t="shared" si="943"/>
        <v>17</v>
      </c>
      <c r="K9590" t="str">
        <f t="shared" si="944"/>
        <v>Renavotio, Inc.</v>
      </c>
      <c r="L9590" t="str">
        <f t="shared" si="945"/>
        <v>OTCEM:RIII</v>
      </c>
    </row>
    <row r="9591" spans="1:12" x14ac:dyDescent="0.25">
      <c r="A9591" s="1" t="s">
        <v>9588</v>
      </c>
      <c r="B9591" s="2">
        <v>5288078</v>
      </c>
      <c r="C9591" t="str">
        <f>_xll.ciqfunctions.udf.CIQ(L9591, "IQ_COUNTRY_NAME")</f>
        <v>United States</v>
      </c>
      <c r="G9591" t="str">
        <f t="shared" si="940"/>
        <v>Reneo Pharmaceuticals, Inc. NASDAQGM:RPHM)</v>
      </c>
      <c r="H9591">
        <f t="shared" si="941"/>
        <v>1</v>
      </c>
      <c r="I9591" t="str">
        <f t="shared" si="942"/>
        <v>Reneo Pharmaceuticals, Inc. #NASDAQGM:RPHM)</v>
      </c>
      <c r="J9591">
        <f t="shared" si="943"/>
        <v>29</v>
      </c>
      <c r="K9591" t="str">
        <f t="shared" si="944"/>
        <v>Reneo Pharmaceuticals, Inc.</v>
      </c>
      <c r="L9591" t="str">
        <f t="shared" si="945"/>
        <v>NASDAQGM:RPHM</v>
      </c>
    </row>
    <row r="9592" spans="1:12" x14ac:dyDescent="0.25">
      <c r="A9592" s="1" t="s">
        <v>9589</v>
      </c>
      <c r="B9592" s="2">
        <v>4400408</v>
      </c>
      <c r="C9592" t="str">
        <f>_xll.ciqfunctions.udf.CIQ(L9592, "IQ_COUNTRY_NAME")</f>
        <v>United States</v>
      </c>
      <c r="G9592" t="str">
        <f t="shared" si="940"/>
        <v>ReneSola Ltd NYSE:SOL)</v>
      </c>
      <c r="H9592">
        <f t="shared" si="941"/>
        <v>1</v>
      </c>
      <c r="I9592" t="str">
        <f t="shared" si="942"/>
        <v>ReneSola Ltd #NYSE:SOL)</v>
      </c>
      <c r="J9592">
        <f t="shared" si="943"/>
        <v>14</v>
      </c>
      <c r="K9592" t="str">
        <f t="shared" si="944"/>
        <v>ReneSola Ltd</v>
      </c>
      <c r="L9592" t="str">
        <f t="shared" si="945"/>
        <v>NYSE:SOL</v>
      </c>
    </row>
    <row r="9593" spans="1:12" x14ac:dyDescent="0.25">
      <c r="A9593" s="1" t="s">
        <v>9590</v>
      </c>
      <c r="B9593" s="2">
        <v>4991422</v>
      </c>
      <c r="C9593" t="str">
        <f>_xll.ciqfunctions.udf.CIQ(L9593, "IQ_COUNTRY_NAME")</f>
        <v>United States</v>
      </c>
      <c r="G9593" t="str">
        <f t="shared" si="940"/>
        <v>Renewable Energy and Power, Inc. OTCPK:RBNW)</v>
      </c>
      <c r="H9593">
        <f t="shared" si="941"/>
        <v>1</v>
      </c>
      <c r="I9593" t="str">
        <f t="shared" si="942"/>
        <v>Renewable Energy and Power, Inc. #OTCPK:RBNW)</v>
      </c>
      <c r="J9593">
        <f t="shared" si="943"/>
        <v>34</v>
      </c>
      <c r="K9593" t="str">
        <f t="shared" si="944"/>
        <v>Renewable Energy and Power, Inc.</v>
      </c>
      <c r="L9593" t="str">
        <f t="shared" si="945"/>
        <v>OTCPK:RBNW</v>
      </c>
    </row>
    <row r="9594" spans="1:12" x14ac:dyDescent="0.25">
      <c r="A9594" s="1" t="s">
        <v>9591</v>
      </c>
      <c r="B9594" s="2">
        <v>4248655</v>
      </c>
      <c r="C9594" t="str">
        <f>_xll.ciqfunctions.udf.CIQ(L9594, "IQ_COUNTRY_NAME")</f>
        <v>United States</v>
      </c>
      <c r="G9594" t="str">
        <f t="shared" si="940"/>
        <v>Renewable Energy Group, Inc. NASDAQGS:REGI)</v>
      </c>
      <c r="H9594">
        <f t="shared" si="941"/>
        <v>1</v>
      </c>
      <c r="I9594" t="str">
        <f t="shared" si="942"/>
        <v>Renewable Energy Group, Inc. #NASDAQGS:REGI)</v>
      </c>
      <c r="J9594">
        <f t="shared" si="943"/>
        <v>30</v>
      </c>
      <c r="K9594" t="str">
        <f t="shared" si="944"/>
        <v>Renewable Energy Group, Inc.</v>
      </c>
      <c r="L9594" t="str">
        <f t="shared" si="945"/>
        <v>NASDAQGS:REGI</v>
      </c>
    </row>
    <row r="9595" spans="1:12" x14ac:dyDescent="0.25">
      <c r="A9595" s="1" t="s">
        <v>9592</v>
      </c>
      <c r="B9595" s="2">
        <v>4987650</v>
      </c>
      <c r="C9595" t="str">
        <f>_xll.ciqfunctions.udf.CIQ(L9595, "IQ_COUNTRY_NAME")</f>
        <v>United States</v>
      </c>
      <c r="G9595" t="str">
        <f t="shared" si="940"/>
        <v>Renewal Fuels, Inc. OTCPK:RNWF)</v>
      </c>
      <c r="H9595">
        <f t="shared" si="941"/>
        <v>1</v>
      </c>
      <c r="I9595" t="str">
        <f t="shared" si="942"/>
        <v>Renewal Fuels, Inc. #OTCPK:RNWF)</v>
      </c>
      <c r="J9595">
        <f t="shared" si="943"/>
        <v>21</v>
      </c>
      <c r="K9595" t="str">
        <f t="shared" si="944"/>
        <v>Renewal Fuels, Inc.</v>
      </c>
      <c r="L9595" t="str">
        <f t="shared" si="945"/>
        <v>OTCPK:RNWF</v>
      </c>
    </row>
    <row r="9596" spans="1:12" x14ac:dyDescent="0.25">
      <c r="A9596" s="1" t="s">
        <v>9593</v>
      </c>
      <c r="B9596" s="2">
        <v>5720680</v>
      </c>
      <c r="C9596" t="str">
        <f>_xll.ciqfunctions.udf.CIQ(L9596, "IQ_COUNTRY_NAME")</f>
        <v>United States</v>
      </c>
      <c r="G9596" t="str">
        <f t="shared" si="940"/>
        <v>RENN Fund, Inc. NYSEAM:RCG)</v>
      </c>
      <c r="H9596">
        <f t="shared" si="941"/>
        <v>1</v>
      </c>
      <c r="I9596" t="str">
        <f t="shared" si="942"/>
        <v>RENN Fund, Inc. #NYSEAM:RCG)</v>
      </c>
      <c r="J9596">
        <f t="shared" si="943"/>
        <v>17</v>
      </c>
      <c r="K9596" t="str">
        <f t="shared" si="944"/>
        <v>RENN Fund, Inc.</v>
      </c>
      <c r="L9596" t="str">
        <f t="shared" si="945"/>
        <v>NYSEAM:RCG</v>
      </c>
    </row>
    <row r="9597" spans="1:12" x14ac:dyDescent="0.25">
      <c r="A9597" s="1" t="s">
        <v>9594</v>
      </c>
      <c r="B9597" s="2">
        <v>4511107</v>
      </c>
      <c r="C9597" t="str">
        <f>_xll.ciqfunctions.udf.CIQ(L9597, "IQ_COUNTRY_NAME")</f>
        <v>United States</v>
      </c>
      <c r="G9597" t="str">
        <f t="shared" si="940"/>
        <v>RenovaCare, Inc. OTCPK:RCAR)</v>
      </c>
      <c r="H9597">
        <f t="shared" si="941"/>
        <v>1</v>
      </c>
      <c r="I9597" t="str">
        <f t="shared" si="942"/>
        <v>RenovaCare, Inc. #OTCPK:RCAR)</v>
      </c>
      <c r="J9597">
        <f t="shared" si="943"/>
        <v>18</v>
      </c>
      <c r="K9597" t="str">
        <f t="shared" si="944"/>
        <v>RenovaCare, Inc.</v>
      </c>
      <c r="L9597" t="str">
        <f t="shared" si="945"/>
        <v>OTCPK:RCAR</v>
      </c>
    </row>
    <row r="9598" spans="1:12" x14ac:dyDescent="0.25">
      <c r="A9598" s="1" t="s">
        <v>9595</v>
      </c>
      <c r="B9598" s="2">
        <v>19100343</v>
      </c>
      <c r="C9598" t="str">
        <f>_xll.ciqfunctions.udf.CIQ(L9598, "IQ_COUNTRY_NAME")</f>
        <v>United States</v>
      </c>
      <c r="G9598" t="str">
        <f t="shared" si="940"/>
        <v>Renovacor, Inc. NYSEAM:RCOR)</v>
      </c>
      <c r="H9598">
        <f t="shared" si="941"/>
        <v>1</v>
      </c>
      <c r="I9598" t="str">
        <f t="shared" si="942"/>
        <v>Renovacor, Inc. #NYSEAM:RCOR)</v>
      </c>
      <c r="J9598">
        <f t="shared" si="943"/>
        <v>17</v>
      </c>
      <c r="K9598" t="str">
        <f t="shared" si="944"/>
        <v>Renovacor, Inc.</v>
      </c>
      <c r="L9598" t="str">
        <f t="shared" si="945"/>
        <v>NYSEAM:RCOR</v>
      </c>
    </row>
    <row r="9599" spans="1:12" x14ac:dyDescent="0.25">
      <c r="A9599" s="1" t="s">
        <v>9596</v>
      </c>
      <c r="B9599" s="2">
        <v>4992286</v>
      </c>
      <c r="C9599" t="str">
        <f>_xll.ciqfunctions.udf.CIQ(L9599, "IQ_COUNTRY_NAME")</f>
        <v>United States</v>
      </c>
      <c r="G9599" t="str">
        <f t="shared" si="940"/>
        <v>Renovare Environmental, Inc. NASDAQCM:RENO)</v>
      </c>
      <c r="H9599">
        <f t="shared" si="941"/>
        <v>1</v>
      </c>
      <c r="I9599" t="str">
        <f t="shared" si="942"/>
        <v>Renovare Environmental, Inc. #NASDAQCM:RENO)</v>
      </c>
      <c r="J9599">
        <f t="shared" si="943"/>
        <v>30</v>
      </c>
      <c r="K9599" t="str">
        <f t="shared" si="944"/>
        <v>Renovare Environmental, Inc.</v>
      </c>
      <c r="L9599" t="str">
        <f t="shared" si="945"/>
        <v>NASDAQCM:RENO</v>
      </c>
    </row>
    <row r="9600" spans="1:12" x14ac:dyDescent="0.25">
      <c r="A9600" s="1" t="s">
        <v>9597</v>
      </c>
      <c r="B9600" s="2">
        <v>4967360</v>
      </c>
      <c r="C9600" t="str">
        <f>_xll.ciqfunctions.udf.CIQ(L9600, "IQ_COUNTRY_NAME")</f>
        <v>(Invalid Identifier)</v>
      </c>
      <c r="G9600" t="str">
        <f t="shared" si="940"/>
        <v>Renovate Neighborhoods, Inc. OTCEM:RNVT)</v>
      </c>
      <c r="H9600">
        <f t="shared" si="941"/>
        <v>1</v>
      </c>
      <c r="I9600" t="str">
        <f t="shared" si="942"/>
        <v>Renovate Neighborhoods, Inc. #OTCEM:RNVT)</v>
      </c>
      <c r="J9600">
        <f t="shared" si="943"/>
        <v>30</v>
      </c>
      <c r="K9600" t="str">
        <f t="shared" si="944"/>
        <v>Renovate Neighborhoods, Inc.</v>
      </c>
      <c r="L9600" t="str">
        <f t="shared" si="945"/>
        <v>OTCEM:RNVT</v>
      </c>
    </row>
    <row r="9601" spans="1:12" x14ac:dyDescent="0.25">
      <c r="A9601" s="1" t="s">
        <v>9598</v>
      </c>
      <c r="B9601" s="2">
        <v>5258195</v>
      </c>
      <c r="C9601" t="str">
        <f>_xll.ciqfunctions.udf.CIQ(L9601, "IQ_COUNTRY_NAME")</f>
        <v>United States</v>
      </c>
      <c r="G9601" t="str">
        <f t="shared" si="940"/>
        <v>RenovoRx, Inc. NASDAQCM:RNXT)</v>
      </c>
      <c r="H9601">
        <f t="shared" si="941"/>
        <v>1</v>
      </c>
      <c r="I9601" t="str">
        <f t="shared" si="942"/>
        <v>RenovoRx, Inc. #NASDAQCM:RNXT)</v>
      </c>
      <c r="J9601">
        <f t="shared" si="943"/>
        <v>16</v>
      </c>
      <c r="K9601" t="str">
        <f t="shared" si="944"/>
        <v>RenovoRx, Inc.</v>
      </c>
      <c r="L9601" t="str">
        <f t="shared" si="945"/>
        <v>NASDAQCM:RNXT</v>
      </c>
    </row>
    <row r="9602" spans="1:12" x14ac:dyDescent="0.25">
      <c r="A9602" s="1" t="s">
        <v>9599</v>
      </c>
      <c r="B9602" s="2">
        <v>4395972</v>
      </c>
      <c r="C9602" t="str">
        <f>_xll.ciqfunctions.udf.CIQ(L9602, "IQ_COUNTRY_NAME")</f>
        <v>United States</v>
      </c>
      <c r="G9602" t="str">
        <f t="shared" si="940"/>
        <v>Rent the Runway, Inc. NASDAQGS:RENT)</v>
      </c>
      <c r="H9602">
        <f t="shared" si="941"/>
        <v>1</v>
      </c>
      <c r="I9602" t="str">
        <f t="shared" si="942"/>
        <v>Rent the Runway, Inc. #NASDAQGS:RENT)</v>
      </c>
      <c r="J9602">
        <f t="shared" si="943"/>
        <v>23</v>
      </c>
      <c r="K9602" t="str">
        <f t="shared" si="944"/>
        <v>Rent the Runway, Inc.</v>
      </c>
      <c r="L9602" t="str">
        <f t="shared" si="945"/>
        <v>NASDAQGS:RENT</v>
      </c>
    </row>
    <row r="9603" spans="1:12" x14ac:dyDescent="0.25">
      <c r="A9603" s="1" t="s">
        <v>9600</v>
      </c>
      <c r="B9603" s="2">
        <v>4070588</v>
      </c>
      <c r="C9603" t="str">
        <f>_xll.ciqfunctions.udf.CIQ(L9603, "IQ_COUNTRY_NAME")</f>
        <v>United States</v>
      </c>
      <c r="G9603" t="str">
        <f t="shared" si="940"/>
        <v>Rent-A-Center, Inc. NASDAQGS:RCII)</v>
      </c>
      <c r="H9603">
        <f t="shared" si="941"/>
        <v>1</v>
      </c>
      <c r="I9603" t="str">
        <f t="shared" si="942"/>
        <v>Rent-A-Center, Inc. #NASDAQGS:RCII)</v>
      </c>
      <c r="J9603">
        <f t="shared" si="943"/>
        <v>21</v>
      </c>
      <c r="K9603" t="str">
        <f t="shared" si="944"/>
        <v>Rent-A-Center, Inc.</v>
      </c>
      <c r="L9603" t="str">
        <f t="shared" si="945"/>
        <v>NASDAQGS:RCII</v>
      </c>
    </row>
    <row r="9604" spans="1:12" x14ac:dyDescent="0.25">
      <c r="A9604" s="1" t="s">
        <v>9601</v>
      </c>
      <c r="B9604" s="2">
        <v>4995978</v>
      </c>
      <c r="C9604" t="str">
        <f>_xll.ciqfunctions.udf.CIQ(L9604, "IQ_COUNTRY_NAME")</f>
        <v>(Invalid Identifier)</v>
      </c>
      <c r="G9604" t="str">
        <f t="shared" si="940"/>
        <v>RenuEn Corporation OTCEM:RENU)</v>
      </c>
      <c r="H9604">
        <f t="shared" si="941"/>
        <v>1</v>
      </c>
      <c r="I9604" t="str">
        <f t="shared" si="942"/>
        <v>RenuEn Corporation #OTCEM:RENU)</v>
      </c>
      <c r="J9604">
        <f t="shared" si="943"/>
        <v>20</v>
      </c>
      <c r="K9604" t="str">
        <f t="shared" si="944"/>
        <v>RenuEn Corporation</v>
      </c>
      <c r="L9604" t="str">
        <f t="shared" si="945"/>
        <v>OTCEM:RENU</v>
      </c>
    </row>
    <row r="9605" spans="1:12" x14ac:dyDescent="0.25">
      <c r="A9605" s="1" t="s">
        <v>9602</v>
      </c>
      <c r="B9605" s="2">
        <v>4986249</v>
      </c>
      <c r="C9605" t="str">
        <f>_xll.ciqfunctions.udf.CIQ(L9605, "IQ_COUNTRY_NAME")</f>
        <v>United States</v>
      </c>
      <c r="G9605" t="str">
        <f t="shared" si="940"/>
        <v>Reo Plastics, Inc. OTCPK:REOP)</v>
      </c>
      <c r="H9605">
        <f t="shared" si="941"/>
        <v>1</v>
      </c>
      <c r="I9605" t="str">
        <f t="shared" si="942"/>
        <v>Reo Plastics, Inc. #OTCPK:REOP)</v>
      </c>
      <c r="J9605">
        <f t="shared" si="943"/>
        <v>20</v>
      </c>
      <c r="K9605" t="str">
        <f t="shared" si="944"/>
        <v>Reo Plastics, Inc.</v>
      </c>
      <c r="L9605" t="str">
        <f t="shared" si="945"/>
        <v>OTCPK:REOP</v>
      </c>
    </row>
    <row r="9606" spans="1:12" x14ac:dyDescent="0.25">
      <c r="A9606" s="1" t="s">
        <v>9603</v>
      </c>
      <c r="B9606" s="2">
        <v>4167557</v>
      </c>
      <c r="C9606" t="str">
        <f>_xll.ciqfunctions.udf.CIQ(L9606, "IQ_COUNTRY_NAME")</f>
        <v>United States</v>
      </c>
      <c r="G9606" t="str">
        <f t="shared" si="940"/>
        <v>ReoStar Energy Corporation OTCPK:REOS)</v>
      </c>
      <c r="H9606">
        <f t="shared" si="941"/>
        <v>1</v>
      </c>
      <c r="I9606" t="str">
        <f t="shared" si="942"/>
        <v>ReoStar Energy Corporation #OTCPK:REOS)</v>
      </c>
      <c r="J9606">
        <f t="shared" si="943"/>
        <v>28</v>
      </c>
      <c r="K9606" t="str">
        <f t="shared" si="944"/>
        <v>ReoStar Energy Corporation</v>
      </c>
      <c r="L9606" t="str">
        <f t="shared" si="945"/>
        <v>OTCPK:REOS</v>
      </c>
    </row>
    <row r="9607" spans="1:12" x14ac:dyDescent="0.25">
      <c r="A9607" s="1" t="s">
        <v>9604</v>
      </c>
      <c r="B9607" s="2">
        <v>9955913</v>
      </c>
      <c r="C9607" t="str">
        <f>_xll.ciqfunctions.udf.CIQ(L9607, "IQ_COUNTRY_NAME")</f>
        <v>United States</v>
      </c>
      <c r="G9607" t="str">
        <f t="shared" si="940"/>
        <v>Repay Holdings Corporation NASDAQCM:RPAY)</v>
      </c>
      <c r="H9607">
        <f t="shared" si="941"/>
        <v>1</v>
      </c>
      <c r="I9607" t="str">
        <f t="shared" si="942"/>
        <v>Repay Holdings Corporation #NASDAQCM:RPAY)</v>
      </c>
      <c r="J9607">
        <f t="shared" si="943"/>
        <v>28</v>
      </c>
      <c r="K9607" t="str">
        <f t="shared" si="944"/>
        <v>Repay Holdings Corporation</v>
      </c>
      <c r="L9607" t="str">
        <f t="shared" si="945"/>
        <v>NASDAQCM:RPAY</v>
      </c>
    </row>
    <row r="9608" spans="1:12" x14ac:dyDescent="0.25">
      <c r="A9608" s="1" t="s">
        <v>9605</v>
      </c>
      <c r="B9608" s="2">
        <v>4325751</v>
      </c>
      <c r="C9608" t="str">
        <f>_xll.ciqfunctions.udf.CIQ(L9608, "IQ_COUNTRY_NAME")</f>
        <v>United States</v>
      </c>
      <c r="G9608" t="str">
        <f t="shared" si="940"/>
        <v>Repligen Corporation NASDAQGS:RGEN)</v>
      </c>
      <c r="H9608">
        <f t="shared" si="941"/>
        <v>1</v>
      </c>
      <c r="I9608" t="str">
        <f t="shared" si="942"/>
        <v>Repligen Corporation #NASDAQGS:RGEN)</v>
      </c>
      <c r="J9608">
        <f t="shared" si="943"/>
        <v>22</v>
      </c>
      <c r="K9608" t="str">
        <f t="shared" si="944"/>
        <v>Repligen Corporation</v>
      </c>
      <c r="L9608" t="str">
        <f t="shared" si="945"/>
        <v>NASDAQGS:RGEN</v>
      </c>
    </row>
    <row r="9609" spans="1:12" x14ac:dyDescent="0.25">
      <c r="A9609" s="1" t="s">
        <v>9606</v>
      </c>
      <c r="B9609" s="2">
        <v>10800443</v>
      </c>
      <c r="C9609" t="str">
        <f>_xll.ciqfunctions.udf.CIQ(L9609, "IQ_COUNTRY_NAME")</f>
        <v>United States</v>
      </c>
      <c r="G9609" t="str">
        <f t="shared" si="940"/>
        <v>Replimune Group, Inc. NASDAQGS:REPL)</v>
      </c>
      <c r="H9609">
        <f t="shared" si="941"/>
        <v>1</v>
      </c>
      <c r="I9609" t="str">
        <f t="shared" si="942"/>
        <v>Replimune Group, Inc. #NASDAQGS:REPL)</v>
      </c>
      <c r="J9609">
        <f t="shared" si="943"/>
        <v>23</v>
      </c>
      <c r="K9609" t="str">
        <f t="shared" si="944"/>
        <v>Replimune Group, Inc.</v>
      </c>
      <c r="L9609" t="str">
        <f t="shared" si="945"/>
        <v>NASDAQGS:REPL</v>
      </c>
    </row>
    <row r="9610" spans="1:12" x14ac:dyDescent="0.25">
      <c r="A9610" s="1" t="s">
        <v>9607</v>
      </c>
      <c r="B9610" s="2">
        <v>4812258</v>
      </c>
      <c r="C9610" t="str">
        <f>_xll.ciqfunctions.udf.CIQ(L9610, "IQ_COUNTRY_NAME")</f>
        <v>United States</v>
      </c>
      <c r="G9610" t="str">
        <f t="shared" si="940"/>
        <v>Repro Med Systems, Inc. NASDAQCM:KRMD)</v>
      </c>
      <c r="H9610">
        <f t="shared" si="941"/>
        <v>1</v>
      </c>
      <c r="I9610" t="str">
        <f t="shared" si="942"/>
        <v>Repro Med Systems, Inc. #NASDAQCM:KRMD)</v>
      </c>
      <c r="J9610">
        <f t="shared" si="943"/>
        <v>25</v>
      </c>
      <c r="K9610" t="str">
        <f t="shared" si="944"/>
        <v>Repro Med Systems, Inc.</v>
      </c>
      <c r="L9610" t="str">
        <f t="shared" si="945"/>
        <v>NASDAQCM:KRMD</v>
      </c>
    </row>
    <row r="9611" spans="1:12" x14ac:dyDescent="0.25">
      <c r="A9611" s="1" t="s">
        <v>9608</v>
      </c>
      <c r="B9611" s="2">
        <v>1018438</v>
      </c>
      <c r="C9611" t="str">
        <f>_xll.ciqfunctions.udf.CIQ(L9611, "IQ_COUNTRY_NAME")</f>
        <v>United States</v>
      </c>
      <c r="G9611" t="str">
        <f t="shared" si="940"/>
        <v>Republic Bancorp, Inc. NASDAQGS:RBCA.A)</v>
      </c>
      <c r="H9611">
        <f t="shared" si="941"/>
        <v>1</v>
      </c>
      <c r="I9611" t="str">
        <f t="shared" si="942"/>
        <v>Republic Bancorp, Inc. #NASDAQGS:RBCA.A)</v>
      </c>
      <c r="J9611">
        <f t="shared" si="943"/>
        <v>24</v>
      </c>
      <c r="K9611" t="str">
        <f t="shared" si="944"/>
        <v>Republic Bancorp, Inc.</v>
      </c>
      <c r="L9611" t="str">
        <f t="shared" si="945"/>
        <v>NASDAQGS:RBCA.A</v>
      </c>
    </row>
    <row r="9612" spans="1:12" x14ac:dyDescent="0.25">
      <c r="A9612" s="1" t="s">
        <v>9609</v>
      </c>
      <c r="B9612" s="2">
        <v>100298</v>
      </c>
      <c r="C9612" t="str">
        <f>_xll.ciqfunctions.udf.CIQ(L9612, "IQ_COUNTRY_NAME")</f>
        <v>United States</v>
      </c>
      <c r="G9612" t="str">
        <f t="shared" si="940"/>
        <v>Republic First Bancorp, Inc. NASDAQGM:FRBK)</v>
      </c>
      <c r="H9612">
        <f t="shared" si="941"/>
        <v>1</v>
      </c>
      <c r="I9612" t="str">
        <f t="shared" si="942"/>
        <v>Republic First Bancorp, Inc. #NASDAQGM:FRBK)</v>
      </c>
      <c r="J9612">
        <f t="shared" si="943"/>
        <v>30</v>
      </c>
      <c r="K9612" t="str">
        <f t="shared" si="944"/>
        <v>Republic First Bancorp, Inc.</v>
      </c>
      <c r="L9612" t="str">
        <f t="shared" si="945"/>
        <v>NASDAQGM:FRBK</v>
      </c>
    </row>
    <row r="9613" spans="1:12" x14ac:dyDescent="0.25">
      <c r="A9613" s="1" t="s">
        <v>9610</v>
      </c>
      <c r="B9613" s="2">
        <v>4102003</v>
      </c>
      <c r="C9613" t="str">
        <f>_xll.ciqfunctions.udf.CIQ(L9613, "IQ_COUNTRY_NAME")</f>
        <v>United States</v>
      </c>
      <c r="G9613" t="str">
        <f t="shared" si="940"/>
        <v>Republic Services, Inc. NYSE:RSG)</v>
      </c>
      <c r="H9613">
        <f t="shared" si="941"/>
        <v>1</v>
      </c>
      <c r="I9613" t="str">
        <f t="shared" si="942"/>
        <v>Republic Services, Inc. #NYSE:RSG)</v>
      </c>
      <c r="J9613">
        <f t="shared" si="943"/>
        <v>25</v>
      </c>
      <c r="K9613" t="str">
        <f t="shared" si="944"/>
        <v>Republic Services, Inc.</v>
      </c>
      <c r="L9613" t="str">
        <f t="shared" si="945"/>
        <v>NYSE:RSG</v>
      </c>
    </row>
    <row r="9614" spans="1:12" x14ac:dyDescent="0.25">
      <c r="A9614" s="1" t="s">
        <v>9611</v>
      </c>
      <c r="B9614" s="2">
        <v>4065024</v>
      </c>
      <c r="C9614" t="str">
        <f>_xll.ciqfunctions.udf.CIQ(L9614, "IQ_COUNTRY_NAME")</f>
        <v>(Invalid Identifier)</v>
      </c>
      <c r="G9614" t="str">
        <f t="shared" si="940"/>
        <v>Rescap Liquidating Trust OTCEM:RESC.U)</v>
      </c>
      <c r="H9614">
        <f t="shared" si="941"/>
        <v>1</v>
      </c>
      <c r="I9614" t="str">
        <f t="shared" si="942"/>
        <v>Rescap Liquidating Trust #OTCEM:RESC.U)</v>
      </c>
      <c r="J9614">
        <f t="shared" si="943"/>
        <v>26</v>
      </c>
      <c r="K9614" t="str">
        <f t="shared" si="944"/>
        <v>Rescap Liquidating Trust</v>
      </c>
      <c r="L9614" t="str">
        <f t="shared" si="945"/>
        <v>OTCEM:RESC.U</v>
      </c>
    </row>
    <row r="9615" spans="1:12" x14ac:dyDescent="0.25">
      <c r="A9615" s="1" t="s">
        <v>9612</v>
      </c>
      <c r="B9615" s="2">
        <v>27844340</v>
      </c>
      <c r="C9615" t="str">
        <f>_xll.ciqfunctions.udf.CIQ(L9615, "IQ_COUNTRY_NAME")</f>
        <v>United States</v>
      </c>
      <c r="G9615" t="str">
        <f t="shared" si="940"/>
        <v>Research Alliance Corp. II NASDAQCM:RACB)</v>
      </c>
      <c r="H9615">
        <f t="shared" si="941"/>
        <v>1</v>
      </c>
      <c r="I9615" t="str">
        <f t="shared" si="942"/>
        <v>Research Alliance Corp. II #NASDAQCM:RACB)</v>
      </c>
      <c r="J9615">
        <f t="shared" si="943"/>
        <v>28</v>
      </c>
      <c r="K9615" t="str">
        <f t="shared" si="944"/>
        <v>Research Alliance Corp. II</v>
      </c>
      <c r="L9615" t="str">
        <f t="shared" si="945"/>
        <v>NASDAQCM:RACB</v>
      </c>
    </row>
    <row r="9616" spans="1:12" x14ac:dyDescent="0.25">
      <c r="A9616" s="1" t="s">
        <v>9613</v>
      </c>
      <c r="B9616" s="2">
        <v>4104621</v>
      </c>
      <c r="C9616" t="str">
        <f>_xll.ciqfunctions.udf.CIQ(L9616, "IQ_COUNTRY_NAME")</f>
        <v>United States</v>
      </c>
      <c r="G9616" t="str">
        <f t="shared" si="940"/>
        <v>Research Frontiers Incorporated NASDAQCM:REFR)</v>
      </c>
      <c r="H9616">
        <f t="shared" si="941"/>
        <v>1</v>
      </c>
      <c r="I9616" t="str">
        <f t="shared" si="942"/>
        <v>Research Frontiers Incorporated #NASDAQCM:REFR)</v>
      </c>
      <c r="J9616">
        <f t="shared" si="943"/>
        <v>33</v>
      </c>
      <c r="K9616" t="str">
        <f t="shared" si="944"/>
        <v>Research Frontiers Incorporated</v>
      </c>
      <c r="L9616" t="str">
        <f t="shared" si="945"/>
        <v>NASDAQCM:REFR</v>
      </c>
    </row>
    <row r="9617" spans="1:12" x14ac:dyDescent="0.25">
      <c r="A9617" s="1" t="s">
        <v>9614</v>
      </c>
      <c r="B9617" s="2">
        <v>4971282</v>
      </c>
      <c r="C9617" t="str">
        <f>_xll.ciqfunctions.udf.CIQ(L9617, "IQ_COUNTRY_NAME")</f>
        <v>United States</v>
      </c>
      <c r="G9617" t="str">
        <f t="shared" si="940"/>
        <v>Research Solutions, Inc. NASDAQCM:RSSS)</v>
      </c>
      <c r="H9617">
        <f t="shared" si="941"/>
        <v>1</v>
      </c>
      <c r="I9617" t="str">
        <f t="shared" si="942"/>
        <v>Research Solutions, Inc. #NASDAQCM:RSSS)</v>
      </c>
      <c r="J9617">
        <f t="shared" si="943"/>
        <v>26</v>
      </c>
      <c r="K9617" t="str">
        <f t="shared" si="944"/>
        <v>Research Solutions, Inc.</v>
      </c>
      <c r="L9617" t="str">
        <f t="shared" si="945"/>
        <v>NASDAQCM:RSSS</v>
      </c>
    </row>
    <row r="9618" spans="1:12" x14ac:dyDescent="0.25">
      <c r="A9618" s="1" t="s">
        <v>9615</v>
      </c>
      <c r="B9618" s="2">
        <v>7568103</v>
      </c>
      <c r="C9618" t="str">
        <f>_xll.ciqfunctions.udf.CIQ(L9618, "IQ_COUNTRY_NAME")</f>
        <v>United States</v>
      </c>
      <c r="G9618" t="str">
        <f t="shared" si="940"/>
        <v>Reservoir Media, Inc. NASDAQGM:RSVR)</v>
      </c>
      <c r="H9618">
        <f t="shared" si="941"/>
        <v>1</v>
      </c>
      <c r="I9618" t="str">
        <f t="shared" si="942"/>
        <v>Reservoir Media, Inc. #NASDAQGM:RSVR)</v>
      </c>
      <c r="J9618">
        <f t="shared" si="943"/>
        <v>23</v>
      </c>
      <c r="K9618" t="str">
        <f t="shared" si="944"/>
        <v>Reservoir Media, Inc.</v>
      </c>
      <c r="L9618" t="str">
        <f t="shared" si="945"/>
        <v>NASDAQGM:RSVR</v>
      </c>
    </row>
    <row r="9619" spans="1:12" x14ac:dyDescent="0.25">
      <c r="A9619" s="1" t="s">
        <v>9616</v>
      </c>
      <c r="B9619" s="2">
        <v>4811784</v>
      </c>
      <c r="C9619" t="str">
        <f>_xll.ciqfunctions.udf.CIQ(L9619, "IQ_COUNTRY_NAME")</f>
        <v>United States</v>
      </c>
      <c r="G9619" t="str">
        <f t="shared" si="940"/>
        <v>ReShape Lifesciences Inc. NASDAQCM:RSLS)</v>
      </c>
      <c r="H9619">
        <f t="shared" si="941"/>
        <v>1</v>
      </c>
      <c r="I9619" t="str">
        <f t="shared" si="942"/>
        <v>ReShape Lifesciences Inc. #NASDAQCM:RSLS)</v>
      </c>
      <c r="J9619">
        <f t="shared" si="943"/>
        <v>27</v>
      </c>
      <c r="K9619" t="str">
        <f t="shared" si="944"/>
        <v>ReShape Lifesciences Inc.</v>
      </c>
      <c r="L9619" t="str">
        <f t="shared" si="945"/>
        <v>NASDAQCM:RSLS</v>
      </c>
    </row>
    <row r="9620" spans="1:12" x14ac:dyDescent="0.25">
      <c r="A9620" s="1" t="s">
        <v>9617</v>
      </c>
      <c r="B9620" s="2">
        <v>11060763</v>
      </c>
      <c r="C9620" t="str">
        <f>_xll.ciqfunctions.udf.CIQ(L9620, "IQ_COUNTRY_NAME")</f>
        <v>United States</v>
      </c>
      <c r="G9620" t="str">
        <f t="shared" si="940"/>
        <v>Resideo Technologies, Inc. NYSE:REZI)</v>
      </c>
      <c r="H9620">
        <f t="shared" si="941"/>
        <v>1</v>
      </c>
      <c r="I9620" t="str">
        <f t="shared" si="942"/>
        <v>Resideo Technologies, Inc. #NYSE:REZI)</v>
      </c>
      <c r="J9620">
        <f t="shared" si="943"/>
        <v>28</v>
      </c>
      <c r="K9620" t="str">
        <f t="shared" si="944"/>
        <v>Resideo Technologies, Inc.</v>
      </c>
      <c r="L9620" t="str">
        <f t="shared" si="945"/>
        <v>NYSE:REZI</v>
      </c>
    </row>
    <row r="9621" spans="1:12" x14ac:dyDescent="0.25">
      <c r="A9621" s="1" t="s">
        <v>9618</v>
      </c>
      <c r="B9621" s="2">
        <v>4811222</v>
      </c>
      <c r="C9621" t="str">
        <f>_xll.ciqfunctions.udf.CIQ(L9621, "IQ_COUNTRY_NAME")</f>
        <v>United States</v>
      </c>
      <c r="G9621" t="str">
        <f t="shared" si="940"/>
        <v>ResMed Inc. NYSE:RMD)</v>
      </c>
      <c r="H9621">
        <f t="shared" si="941"/>
        <v>1</v>
      </c>
      <c r="I9621" t="str">
        <f t="shared" si="942"/>
        <v>ResMed Inc. #NYSE:RMD)</v>
      </c>
      <c r="J9621">
        <f t="shared" si="943"/>
        <v>13</v>
      </c>
      <c r="K9621" t="str">
        <f t="shared" si="944"/>
        <v>ResMed Inc.</v>
      </c>
      <c r="L9621" t="str">
        <f t="shared" si="945"/>
        <v>NYSE:RMD</v>
      </c>
    </row>
    <row r="9622" spans="1:12" x14ac:dyDescent="0.25">
      <c r="A9622" s="1" t="s">
        <v>9619</v>
      </c>
      <c r="B9622" s="2">
        <v>4972760</v>
      </c>
      <c r="C9622" t="str">
        <f>_xll.ciqfunctions.udf.CIQ(L9622, "IQ_COUNTRY_NAME")</f>
        <v>United States</v>
      </c>
      <c r="G9622" t="str">
        <f t="shared" si="940"/>
        <v>Resonant Inc. NASDAQCM:RESN)</v>
      </c>
      <c r="H9622">
        <f t="shared" si="941"/>
        <v>1</v>
      </c>
      <c r="I9622" t="str">
        <f t="shared" si="942"/>
        <v>Resonant Inc. #NASDAQCM:RESN)</v>
      </c>
      <c r="J9622">
        <f t="shared" si="943"/>
        <v>15</v>
      </c>
      <c r="K9622" t="str">
        <f t="shared" si="944"/>
        <v>Resonant Inc.</v>
      </c>
      <c r="L9622" t="str">
        <f t="shared" si="945"/>
        <v>NASDAQCM:RESN</v>
      </c>
    </row>
    <row r="9623" spans="1:12" x14ac:dyDescent="0.25">
      <c r="A9623" s="1" t="s">
        <v>9620</v>
      </c>
      <c r="B9623" s="2">
        <v>4972838</v>
      </c>
      <c r="C9623" t="str">
        <f>_xll.ciqfunctions.udf.CIQ(L9623, "IQ_COUNTRY_NAME")</f>
        <v>(Invalid Identifier)</v>
      </c>
      <c r="G9623" t="str">
        <f t="shared" si="940"/>
        <v>Resonate Blends, Inc. OTCQB:KOAN)</v>
      </c>
      <c r="H9623">
        <f t="shared" si="941"/>
        <v>1</v>
      </c>
      <c r="I9623" t="str">
        <f t="shared" si="942"/>
        <v>Resonate Blends, Inc. #OTCQB:KOAN)</v>
      </c>
      <c r="J9623">
        <f t="shared" si="943"/>
        <v>23</v>
      </c>
      <c r="K9623" t="str">
        <f t="shared" si="944"/>
        <v>Resonate Blends, Inc.</v>
      </c>
      <c r="L9623" t="str">
        <f t="shared" si="945"/>
        <v>OTCQB:KOAN</v>
      </c>
    </row>
    <row r="9624" spans="1:12" x14ac:dyDescent="0.25">
      <c r="A9624" s="1" t="s">
        <v>9621</v>
      </c>
      <c r="B9624" s="2">
        <v>6675484</v>
      </c>
      <c r="C9624" t="str">
        <f>_xll.ciqfunctions.udf.CIQ(L9624, "IQ_COUNTRY_NAME")</f>
        <v>(Invalid Identifier)</v>
      </c>
      <c r="G9624" t="str">
        <f t="shared" si="940"/>
        <v>Resource Recovery International Corp. OTCEM:RRIC)</v>
      </c>
      <c r="H9624">
        <f t="shared" si="941"/>
        <v>1</v>
      </c>
      <c r="I9624" t="str">
        <f t="shared" si="942"/>
        <v>Resource Recovery International Corp. #OTCEM:RRIC)</v>
      </c>
      <c r="J9624">
        <f t="shared" si="943"/>
        <v>39</v>
      </c>
      <c r="K9624" t="str">
        <f t="shared" si="944"/>
        <v>Resource Recovery International Corp.</v>
      </c>
      <c r="L9624" t="str">
        <f t="shared" si="945"/>
        <v>OTCEM:RRIC</v>
      </c>
    </row>
    <row r="9625" spans="1:12" x14ac:dyDescent="0.25">
      <c r="A9625" s="1" t="s">
        <v>9622</v>
      </c>
      <c r="B9625" s="2">
        <v>4241862</v>
      </c>
      <c r="C9625" t="str">
        <f>_xll.ciqfunctions.udf.CIQ(L9625, "IQ_COUNTRY_NAME")</f>
        <v>(Invalid Identifier)</v>
      </c>
      <c r="G9625" t="str">
        <f t="shared" si="940"/>
        <v>Resource REIT, Inc. PSGM:RSRL)</v>
      </c>
      <c r="H9625">
        <f t="shared" si="941"/>
        <v>1</v>
      </c>
      <c r="I9625" t="str">
        <f t="shared" si="942"/>
        <v>Resource REIT, Inc. #PSGM:RSRL)</v>
      </c>
      <c r="J9625">
        <f t="shared" si="943"/>
        <v>21</v>
      </c>
      <c r="K9625" t="str">
        <f t="shared" si="944"/>
        <v>Resource REIT, Inc.</v>
      </c>
      <c r="L9625" t="str">
        <f t="shared" si="945"/>
        <v>PSGM:RSRL</v>
      </c>
    </row>
    <row r="9626" spans="1:12" x14ac:dyDescent="0.25">
      <c r="A9626" s="1" t="s">
        <v>9623</v>
      </c>
      <c r="B9626" s="2">
        <v>4996142</v>
      </c>
      <c r="C9626" t="str">
        <f>_xll.ciqfunctions.udf.CIQ(L9626, "IQ_COUNTRY_NAME")</f>
        <v>United States</v>
      </c>
      <c r="G9626" t="str">
        <f t="shared" si="940"/>
        <v>Resources Connection, Inc. NASDAQGS:RGP)</v>
      </c>
      <c r="H9626">
        <f t="shared" si="941"/>
        <v>1</v>
      </c>
      <c r="I9626" t="str">
        <f t="shared" si="942"/>
        <v>Resources Connection, Inc. #NASDAQGS:RGP)</v>
      </c>
      <c r="J9626">
        <f t="shared" si="943"/>
        <v>28</v>
      </c>
      <c r="K9626" t="str">
        <f t="shared" si="944"/>
        <v>Resources Connection, Inc.</v>
      </c>
      <c r="L9626" t="str">
        <f t="shared" si="945"/>
        <v>NASDAQGS:RGP</v>
      </c>
    </row>
    <row r="9627" spans="1:12" x14ac:dyDescent="0.25">
      <c r="A9627" s="1" t="s">
        <v>9624</v>
      </c>
      <c r="B9627" s="2">
        <v>4914644</v>
      </c>
      <c r="C9627" t="str">
        <f>_xll.ciqfunctions.udf.CIQ(L9627, "IQ_COUNTRY_NAME")</f>
        <v>United States</v>
      </c>
      <c r="G9627" t="str">
        <f t="shared" si="940"/>
        <v>Resources Global Services Group OTCPK:RGSG)</v>
      </c>
      <c r="H9627">
        <f t="shared" si="941"/>
        <v>1</v>
      </c>
      <c r="I9627" t="str">
        <f t="shared" si="942"/>
        <v>Resources Global Services Group #OTCPK:RGSG)</v>
      </c>
      <c r="J9627">
        <f t="shared" si="943"/>
        <v>33</v>
      </c>
      <c r="K9627" t="str">
        <f t="shared" si="944"/>
        <v>Resources Global Services Group</v>
      </c>
      <c r="L9627" t="str">
        <f t="shared" si="945"/>
        <v>OTCPK:RGSG</v>
      </c>
    </row>
    <row r="9628" spans="1:12" x14ac:dyDescent="0.25">
      <c r="A9628" s="1" t="s">
        <v>9625</v>
      </c>
      <c r="B9628" s="2">
        <v>4811210</v>
      </c>
      <c r="C9628" t="str">
        <f>_xll.ciqfunctions.udf.CIQ(L9628, "IQ_COUNTRY_NAME")</f>
        <v>(Invalid Identifier)</v>
      </c>
      <c r="G9628" t="str">
        <f t="shared" si="940"/>
        <v>RespireRx Pharmaceuticals Inc. OTCQB:RSPI)</v>
      </c>
      <c r="H9628">
        <f t="shared" si="941"/>
        <v>1</v>
      </c>
      <c r="I9628" t="str">
        <f t="shared" si="942"/>
        <v>RespireRx Pharmaceuticals Inc. #OTCQB:RSPI)</v>
      </c>
      <c r="J9628">
        <f t="shared" si="943"/>
        <v>32</v>
      </c>
      <c r="K9628" t="str">
        <f t="shared" si="944"/>
        <v>RespireRx Pharmaceuticals Inc.</v>
      </c>
      <c r="L9628" t="str">
        <f t="shared" si="945"/>
        <v>OTCQB:RSPI</v>
      </c>
    </row>
    <row r="9629" spans="1:12" x14ac:dyDescent="0.25">
      <c r="A9629" s="1" t="s">
        <v>9626</v>
      </c>
      <c r="B9629" s="2">
        <v>4810557</v>
      </c>
      <c r="C9629" t="str">
        <f>_xll.ciqfunctions.udf.CIQ(L9629, "IQ_COUNTRY_NAME")</f>
        <v>(Invalid Identifier)</v>
      </c>
      <c r="G9629" t="str">
        <f t="shared" si="940"/>
        <v>Response Genetics, Inc OTCEM:RGDX.Q)</v>
      </c>
      <c r="H9629">
        <f t="shared" si="941"/>
        <v>1</v>
      </c>
      <c r="I9629" t="str">
        <f t="shared" si="942"/>
        <v>Response Genetics, Inc #OTCEM:RGDX.Q)</v>
      </c>
      <c r="J9629">
        <f t="shared" si="943"/>
        <v>24</v>
      </c>
      <c r="K9629" t="str">
        <f t="shared" si="944"/>
        <v>Response Genetics, Inc</v>
      </c>
      <c r="L9629" t="str">
        <f t="shared" si="945"/>
        <v>OTCEM:RGDX.Q</v>
      </c>
    </row>
    <row r="9630" spans="1:12" x14ac:dyDescent="0.25">
      <c r="A9630" s="1" t="s">
        <v>9627</v>
      </c>
      <c r="B9630" s="2">
        <v>4812183</v>
      </c>
      <c r="C9630" t="str">
        <f>_xll.ciqfunctions.udf.CIQ(L9630, "IQ_COUNTRY_NAME")</f>
        <v>(Invalid Identifier)</v>
      </c>
      <c r="G9630" t="str">
        <f t="shared" si="940"/>
        <v>Response Oncology, Inc. OTCEM:ROIX)</v>
      </c>
      <c r="H9630">
        <f t="shared" si="941"/>
        <v>1</v>
      </c>
      <c r="I9630" t="str">
        <f t="shared" si="942"/>
        <v>Response Oncology, Inc. #OTCEM:ROIX)</v>
      </c>
      <c r="J9630">
        <f t="shared" si="943"/>
        <v>25</v>
      </c>
      <c r="K9630" t="str">
        <f t="shared" si="944"/>
        <v>Response Oncology, Inc.</v>
      </c>
      <c r="L9630" t="str">
        <f t="shared" si="945"/>
        <v>OTCEM:ROIX</v>
      </c>
    </row>
    <row r="9631" spans="1:12" x14ac:dyDescent="0.25">
      <c r="A9631" s="1" t="s">
        <v>9628</v>
      </c>
      <c r="B9631" s="2">
        <v>4773015</v>
      </c>
      <c r="C9631" t="str">
        <f>_xll.ciqfunctions.udf.CIQ(L9631, "IQ_COUNTRY_NAME")</f>
        <v>(Invalid Identifier)</v>
      </c>
      <c r="G9631" t="str">
        <f t="shared" si="940"/>
        <v>Restance, Inc. OTCEM:ANCE)</v>
      </c>
      <c r="H9631">
        <f t="shared" si="941"/>
        <v>1</v>
      </c>
      <c r="I9631" t="str">
        <f t="shared" si="942"/>
        <v>Restance, Inc. #OTCEM:ANCE)</v>
      </c>
      <c r="J9631">
        <f t="shared" si="943"/>
        <v>16</v>
      </c>
      <c r="K9631" t="str">
        <f t="shared" si="944"/>
        <v>Restance, Inc.</v>
      </c>
      <c r="L9631" t="str">
        <f t="shared" si="945"/>
        <v>OTCEM:ANCE</v>
      </c>
    </row>
    <row r="9632" spans="1:12" x14ac:dyDescent="0.25">
      <c r="A9632" s="1" t="s">
        <v>9629</v>
      </c>
      <c r="B9632" s="2">
        <v>4244279</v>
      </c>
      <c r="C9632" t="str">
        <f>_xll.ciqfunctions.udf.CIQ(L9632, "IQ_COUNTRY_NAME")</f>
        <v>United States</v>
      </c>
      <c r="G9632" t="str">
        <f t="shared" si="940"/>
        <v>Retail Opportunity Investments Corp. NASDAQGS:ROIC)</v>
      </c>
      <c r="H9632">
        <f t="shared" si="941"/>
        <v>1</v>
      </c>
      <c r="I9632" t="str">
        <f t="shared" si="942"/>
        <v>Retail Opportunity Investments Corp. #NASDAQGS:ROIC)</v>
      </c>
      <c r="J9632">
        <f t="shared" si="943"/>
        <v>38</v>
      </c>
      <c r="K9632" t="str">
        <f t="shared" si="944"/>
        <v>Retail Opportunity Investments Corp.</v>
      </c>
      <c r="L9632" t="str">
        <f t="shared" si="945"/>
        <v>NASDAQGS:ROIC</v>
      </c>
    </row>
    <row r="9633" spans="1:12" x14ac:dyDescent="0.25">
      <c r="A9633" s="1" t="s">
        <v>9630</v>
      </c>
      <c r="B9633" s="2">
        <v>10730423</v>
      </c>
      <c r="C9633" t="str">
        <f>_xll.ciqfunctions.udf.CIQ(L9633, "IQ_COUNTRY_NAME")</f>
        <v>United States</v>
      </c>
      <c r="G9633" t="str">
        <f t="shared" si="940"/>
        <v>Retail Value Inc. NYSE:RVI)</v>
      </c>
      <c r="H9633">
        <f t="shared" si="941"/>
        <v>1</v>
      </c>
      <c r="I9633" t="str">
        <f t="shared" si="942"/>
        <v>Retail Value Inc. #NYSE:RVI)</v>
      </c>
      <c r="J9633">
        <f t="shared" si="943"/>
        <v>19</v>
      </c>
      <c r="K9633" t="str">
        <f t="shared" si="944"/>
        <v>Retail Value Inc.</v>
      </c>
      <c r="L9633" t="str">
        <f t="shared" si="945"/>
        <v>NYSE:RVI</v>
      </c>
    </row>
    <row r="9634" spans="1:12" x14ac:dyDescent="0.25">
      <c r="A9634" s="1" t="s">
        <v>9631</v>
      </c>
      <c r="B9634" s="2">
        <v>4810839</v>
      </c>
      <c r="C9634" t="str">
        <f>_xll.ciqfunctions.udf.CIQ(L9634, "IQ_COUNTRY_NAME")</f>
        <v>United States</v>
      </c>
      <c r="G9634" t="str">
        <f t="shared" si="940"/>
        <v>Retractable Technologies, Inc. NYSEAM:RVP)</v>
      </c>
      <c r="H9634">
        <f t="shared" si="941"/>
        <v>1</v>
      </c>
      <c r="I9634" t="str">
        <f t="shared" si="942"/>
        <v>Retractable Technologies, Inc. #NYSEAM:RVP)</v>
      </c>
      <c r="J9634">
        <f t="shared" si="943"/>
        <v>32</v>
      </c>
      <c r="K9634" t="str">
        <f t="shared" si="944"/>
        <v>Retractable Technologies, Inc.</v>
      </c>
      <c r="L9634" t="str">
        <f t="shared" si="945"/>
        <v>NYSEAM:RVP</v>
      </c>
    </row>
    <row r="9635" spans="1:12" x14ac:dyDescent="0.25">
      <c r="A9635" s="1" t="s">
        <v>9632</v>
      </c>
      <c r="B9635" s="2">
        <v>4992227</v>
      </c>
      <c r="C9635" t="str">
        <f>_xll.ciqfunctions.udf.CIQ(L9635, "IQ_COUNTRY_NAME")</f>
        <v>(Invalid Identifier)</v>
      </c>
      <c r="G9635" t="str">
        <f t="shared" si="940"/>
        <v>Reunion Industries, Inc. OTCEM:RUNI)</v>
      </c>
      <c r="H9635">
        <f t="shared" si="941"/>
        <v>1</v>
      </c>
      <c r="I9635" t="str">
        <f t="shared" si="942"/>
        <v>Reunion Industries, Inc. #OTCEM:RUNI)</v>
      </c>
      <c r="J9635">
        <f t="shared" si="943"/>
        <v>26</v>
      </c>
      <c r="K9635" t="str">
        <f t="shared" si="944"/>
        <v>Reunion Industries, Inc.</v>
      </c>
      <c r="L9635" t="str">
        <f t="shared" si="945"/>
        <v>OTCEM:RUNI</v>
      </c>
    </row>
    <row r="9636" spans="1:12" x14ac:dyDescent="0.25">
      <c r="A9636" s="1" t="s">
        <v>9633</v>
      </c>
      <c r="B9636" s="2">
        <v>6631637</v>
      </c>
      <c r="C9636" t="str">
        <f>_xll.ciqfunctions.udf.CIQ(L9636, "IQ_COUNTRY_NAME")</f>
        <v>United States</v>
      </c>
      <c r="G9636" t="str">
        <f t="shared" si="940"/>
        <v>REV Group, Inc. NYSE:REVG)</v>
      </c>
      <c r="H9636">
        <f t="shared" si="941"/>
        <v>1</v>
      </c>
      <c r="I9636" t="str">
        <f t="shared" si="942"/>
        <v>REV Group, Inc. #NYSE:REVG)</v>
      </c>
      <c r="J9636">
        <f t="shared" si="943"/>
        <v>17</v>
      </c>
      <c r="K9636" t="str">
        <f t="shared" si="944"/>
        <v>REV Group, Inc.</v>
      </c>
      <c r="L9636" t="str">
        <f t="shared" si="945"/>
        <v>NYSE:REVG</v>
      </c>
    </row>
    <row r="9637" spans="1:12" x14ac:dyDescent="0.25">
      <c r="A9637" s="1" t="s">
        <v>9634</v>
      </c>
      <c r="B9637" s="2">
        <v>4204529</v>
      </c>
      <c r="C9637" t="str">
        <f>_xll.ciqfunctions.udf.CIQ(L9637, "IQ_COUNTRY_NAME")</f>
        <v>United States</v>
      </c>
      <c r="G9637" t="str">
        <f t="shared" si="940"/>
        <v>Revance Therapeutics, Inc. NASDAQGM:RVNC)</v>
      </c>
      <c r="H9637">
        <f t="shared" si="941"/>
        <v>1</v>
      </c>
      <c r="I9637" t="str">
        <f t="shared" si="942"/>
        <v>Revance Therapeutics, Inc. #NASDAQGM:RVNC)</v>
      </c>
      <c r="J9637">
        <f t="shared" si="943"/>
        <v>28</v>
      </c>
      <c r="K9637" t="str">
        <f t="shared" si="944"/>
        <v>Revance Therapeutics, Inc.</v>
      </c>
      <c r="L9637" t="str">
        <f t="shared" si="945"/>
        <v>NASDAQGM:RVNC</v>
      </c>
    </row>
    <row r="9638" spans="1:12" x14ac:dyDescent="0.25">
      <c r="A9638" s="1" t="s">
        <v>9635</v>
      </c>
      <c r="B9638" s="2">
        <v>5319931</v>
      </c>
      <c r="C9638" t="str">
        <f>_xll.ciqfunctions.udf.CIQ(L9638, "IQ_COUNTRY_NAME")</f>
        <v>United States</v>
      </c>
      <c r="G9638" t="str">
        <f t="shared" si="940"/>
        <v>Revasum, Inc. ASX:RVS)</v>
      </c>
      <c r="H9638">
        <f t="shared" si="941"/>
        <v>1</v>
      </c>
      <c r="I9638" t="str">
        <f t="shared" si="942"/>
        <v>Revasum, Inc. #ASX:RVS)</v>
      </c>
      <c r="J9638">
        <f t="shared" si="943"/>
        <v>15</v>
      </c>
      <c r="K9638" t="str">
        <f t="shared" si="944"/>
        <v>Revasum, Inc.</v>
      </c>
      <c r="L9638" t="str">
        <f t="shared" si="945"/>
        <v>ASX:RVS</v>
      </c>
    </row>
    <row r="9639" spans="1:12" x14ac:dyDescent="0.25">
      <c r="A9639" s="1" t="s">
        <v>9636</v>
      </c>
      <c r="B9639" s="2">
        <v>4810408</v>
      </c>
      <c r="C9639" t="str">
        <f>_xll.ciqfunctions.udf.CIQ(L9639, "IQ_COUNTRY_NAME")</f>
        <v>(Invalid Identifier)</v>
      </c>
      <c r="G9639" t="str">
        <f t="shared" si="940"/>
        <v>Reve Technologies, Inc. OTCEM:BSSP)</v>
      </c>
      <c r="H9639">
        <f t="shared" si="941"/>
        <v>1</v>
      </c>
      <c r="I9639" t="str">
        <f t="shared" si="942"/>
        <v>Reve Technologies, Inc. #OTCEM:BSSP)</v>
      </c>
      <c r="J9639">
        <f t="shared" si="943"/>
        <v>25</v>
      </c>
      <c r="K9639" t="str">
        <f t="shared" si="944"/>
        <v>Reve Technologies, Inc.</v>
      </c>
      <c r="L9639" t="str">
        <f t="shared" si="945"/>
        <v>OTCEM:BSSP</v>
      </c>
    </row>
    <row r="9640" spans="1:12" x14ac:dyDescent="0.25">
      <c r="A9640" s="1" t="s">
        <v>9637</v>
      </c>
      <c r="B9640" s="2">
        <v>26529502</v>
      </c>
      <c r="C9640" t="str">
        <f>_xll.ciqfunctions.udf.CIQ(L9640, "IQ_COUNTRY_NAME")</f>
        <v>United States</v>
      </c>
      <c r="G9640" t="str">
        <f t="shared" si="940"/>
        <v>Revelation Biosciences, Inc. NASDAQCM:REVB)</v>
      </c>
      <c r="H9640">
        <f t="shared" si="941"/>
        <v>1</v>
      </c>
      <c r="I9640" t="str">
        <f t="shared" si="942"/>
        <v>Revelation Biosciences, Inc. #NASDAQCM:REVB)</v>
      </c>
      <c r="J9640">
        <f t="shared" si="943"/>
        <v>30</v>
      </c>
      <c r="K9640" t="str">
        <f t="shared" si="944"/>
        <v>Revelation Biosciences, Inc.</v>
      </c>
      <c r="L9640" t="str">
        <f t="shared" si="945"/>
        <v>NASDAQCM:REVB</v>
      </c>
    </row>
    <row r="9641" spans="1:12" x14ac:dyDescent="0.25">
      <c r="A9641" s="1" t="s">
        <v>9638</v>
      </c>
      <c r="B9641" s="2">
        <v>29440029</v>
      </c>
      <c r="C9641" t="str">
        <f>_xll.ciqfunctions.udf.CIQ(L9641, "IQ_COUNTRY_NAME")</f>
        <v>United States</v>
      </c>
      <c r="G9641" t="str">
        <f t="shared" ref="G9641:G9704" si="946">SUBSTITUTE(A9641, "(", "")</f>
        <v>Revelstone Capital Acquisition Corp. NASDAQGM:RCAC.U)</v>
      </c>
      <c r="H9641">
        <f t="shared" ref="H9641:H9704" si="947">LEN(A9641)-LEN(G9641)</f>
        <v>1</v>
      </c>
      <c r="I9641" t="str">
        <f t="shared" ref="I9641:I9704" si="948">SUBSTITUTE(A9641,"(","#",H9641)</f>
        <v>Revelstone Capital Acquisition Corp. #NASDAQGM:RCAC.U)</v>
      </c>
      <c r="J9641">
        <f t="shared" ref="J9641:J9704" si="949">FIND("#", I9641)</f>
        <v>38</v>
      </c>
      <c r="K9641" t="str">
        <f t="shared" ref="K9641:K9704" si="950">TRIM(LEFT(A9641,J9641-1))</f>
        <v>Revelstone Capital Acquisition Corp.</v>
      </c>
      <c r="L9641" t="str">
        <f t="shared" ref="L9641:L9704" si="951">TRIM(MID(A9641,J9641+1,LEN(A9641) - J9641-1))</f>
        <v>NASDAQGM:RCAC.U</v>
      </c>
    </row>
    <row r="9642" spans="1:12" x14ac:dyDescent="0.25">
      <c r="A9642" s="1" t="s">
        <v>9639</v>
      </c>
      <c r="B9642" s="2">
        <v>4915443</v>
      </c>
      <c r="C9642" t="str">
        <f>_xll.ciqfunctions.udf.CIQ(L9642, "IQ_COUNTRY_NAME")</f>
        <v>United States</v>
      </c>
      <c r="G9642" t="str">
        <f t="shared" si="946"/>
        <v>Revium Recovery Inc. OTCPK:RVRC)</v>
      </c>
      <c r="H9642">
        <f t="shared" si="947"/>
        <v>1</v>
      </c>
      <c r="I9642" t="str">
        <f t="shared" si="948"/>
        <v>Revium Recovery Inc. #OTCPK:RVRC)</v>
      </c>
      <c r="J9642">
        <f t="shared" si="949"/>
        <v>22</v>
      </c>
      <c r="K9642" t="str">
        <f t="shared" si="950"/>
        <v>Revium Recovery Inc.</v>
      </c>
      <c r="L9642" t="str">
        <f t="shared" si="951"/>
        <v>OTCPK:RVRC</v>
      </c>
    </row>
    <row r="9643" spans="1:12" x14ac:dyDescent="0.25">
      <c r="A9643" s="1" t="s">
        <v>9640</v>
      </c>
      <c r="B9643" s="2">
        <v>8706544</v>
      </c>
      <c r="C9643" t="str">
        <f>_xll.ciqfunctions.udf.CIQ(L9643, "IQ_COUNTRY_NAME")</f>
        <v>(Invalid Identifier)</v>
      </c>
      <c r="G9643" t="str">
        <f t="shared" si="946"/>
        <v>Reviv3 Procare Company OTCQB:RVIV)</v>
      </c>
      <c r="H9643">
        <f t="shared" si="947"/>
        <v>1</v>
      </c>
      <c r="I9643" t="str">
        <f t="shared" si="948"/>
        <v>Reviv3 Procare Company #OTCQB:RVIV)</v>
      </c>
      <c r="J9643">
        <f t="shared" si="949"/>
        <v>24</v>
      </c>
      <c r="K9643" t="str">
        <f t="shared" si="950"/>
        <v>Reviv3 Procare Company</v>
      </c>
      <c r="L9643" t="str">
        <f t="shared" si="951"/>
        <v>OTCQB:RVIV</v>
      </c>
    </row>
    <row r="9644" spans="1:12" x14ac:dyDescent="0.25">
      <c r="A9644" s="1" t="s">
        <v>9641</v>
      </c>
      <c r="B9644" s="2">
        <v>5215411</v>
      </c>
      <c r="C9644" t="str">
        <f>_xll.ciqfunctions.udf.CIQ(L9644, "IQ_COUNTRY_NAME")</f>
        <v>United States</v>
      </c>
      <c r="G9644" t="str">
        <f t="shared" si="946"/>
        <v>Reviva Pharmaceuticals Holdings, Inc. NASDAQCM:RVPH)</v>
      </c>
      <c r="H9644">
        <f t="shared" si="947"/>
        <v>1</v>
      </c>
      <c r="I9644" t="str">
        <f t="shared" si="948"/>
        <v>Reviva Pharmaceuticals Holdings, Inc. #NASDAQCM:RVPH)</v>
      </c>
      <c r="J9644">
        <f t="shared" si="949"/>
        <v>39</v>
      </c>
      <c r="K9644" t="str">
        <f t="shared" si="950"/>
        <v>Reviva Pharmaceuticals Holdings, Inc.</v>
      </c>
      <c r="L9644" t="str">
        <f t="shared" si="951"/>
        <v>NASDAQCM:RVPH</v>
      </c>
    </row>
    <row r="9645" spans="1:12" x14ac:dyDescent="0.25">
      <c r="A9645" s="1" t="s">
        <v>9642</v>
      </c>
      <c r="B9645" s="2">
        <v>4008274</v>
      </c>
      <c r="C9645" t="str">
        <f>_xll.ciqfunctions.udf.CIQ(L9645, "IQ_COUNTRY_NAME")</f>
        <v>United States</v>
      </c>
      <c r="G9645" t="str">
        <f t="shared" si="946"/>
        <v>Revlon, Inc. NYSE:REV)</v>
      </c>
      <c r="H9645">
        <f t="shared" si="947"/>
        <v>1</v>
      </c>
      <c r="I9645" t="str">
        <f t="shared" si="948"/>
        <v>Revlon, Inc. #NYSE:REV)</v>
      </c>
      <c r="J9645">
        <f t="shared" si="949"/>
        <v>14</v>
      </c>
      <c r="K9645" t="str">
        <f t="shared" si="950"/>
        <v>Revlon, Inc.</v>
      </c>
      <c r="L9645" t="str">
        <f t="shared" si="951"/>
        <v>NYSE:REV</v>
      </c>
    </row>
    <row r="9646" spans="1:12" x14ac:dyDescent="0.25">
      <c r="A9646" s="1" t="s">
        <v>9643</v>
      </c>
      <c r="B9646" s="2">
        <v>27698728</v>
      </c>
      <c r="C9646" t="str">
        <f>_xll.ciqfunctions.udf.CIQ(L9646, "IQ_COUNTRY_NAME")</f>
        <v>United States</v>
      </c>
      <c r="G9646" t="str">
        <f t="shared" si="946"/>
        <v>Revolution Healthcare Acquisition Corp. NASDAQCM:REVH)</v>
      </c>
      <c r="H9646">
        <f t="shared" si="947"/>
        <v>1</v>
      </c>
      <c r="I9646" t="str">
        <f t="shared" si="948"/>
        <v>Revolution Healthcare Acquisition Corp. #NASDAQCM:REVH)</v>
      </c>
      <c r="J9646">
        <f t="shared" si="949"/>
        <v>41</v>
      </c>
      <c r="K9646" t="str">
        <f t="shared" si="950"/>
        <v>Revolution Healthcare Acquisition Corp.</v>
      </c>
      <c r="L9646" t="str">
        <f t="shared" si="951"/>
        <v>NASDAQCM:REVH</v>
      </c>
    </row>
    <row r="9647" spans="1:12" x14ac:dyDescent="0.25">
      <c r="A9647" s="1" t="s">
        <v>9644</v>
      </c>
      <c r="B9647" s="2">
        <v>5291924</v>
      </c>
      <c r="C9647" t="str">
        <f>_xll.ciqfunctions.udf.CIQ(L9647, "IQ_COUNTRY_NAME")</f>
        <v>United States</v>
      </c>
      <c r="G9647" t="str">
        <f t="shared" si="946"/>
        <v>Revolution Medicines, Inc. NASDAQGS:RVMD)</v>
      </c>
      <c r="H9647">
        <f t="shared" si="947"/>
        <v>1</v>
      </c>
      <c r="I9647" t="str">
        <f t="shared" si="948"/>
        <v>Revolution Medicines, Inc. #NASDAQGS:RVMD)</v>
      </c>
      <c r="J9647">
        <f t="shared" si="949"/>
        <v>28</v>
      </c>
      <c r="K9647" t="str">
        <f t="shared" si="950"/>
        <v>Revolution Medicines, Inc.</v>
      </c>
      <c r="L9647" t="str">
        <f t="shared" si="951"/>
        <v>NASDAQGS:RVMD</v>
      </c>
    </row>
    <row r="9648" spans="1:12" x14ac:dyDescent="0.25">
      <c r="A9648" s="1" t="s">
        <v>9645</v>
      </c>
      <c r="B9648" s="2">
        <v>11211045</v>
      </c>
      <c r="C9648" t="str">
        <f>_xll.ciqfunctions.udf.CIQ(L9648, "IQ_COUNTRY_NAME")</f>
        <v>United States</v>
      </c>
      <c r="G9648" t="str">
        <f t="shared" si="946"/>
        <v>Revolve Group, Inc. NYSE:RVLV)</v>
      </c>
      <c r="H9648">
        <f t="shared" si="947"/>
        <v>1</v>
      </c>
      <c r="I9648" t="str">
        <f t="shared" si="948"/>
        <v>Revolve Group, Inc. #NYSE:RVLV)</v>
      </c>
      <c r="J9648">
        <f t="shared" si="949"/>
        <v>21</v>
      </c>
      <c r="K9648" t="str">
        <f t="shared" si="950"/>
        <v>Revolve Group, Inc.</v>
      </c>
      <c r="L9648" t="str">
        <f t="shared" si="951"/>
        <v>NYSE:RVLV</v>
      </c>
    </row>
    <row r="9649" spans="1:12" x14ac:dyDescent="0.25">
      <c r="A9649" s="1" t="s">
        <v>9646</v>
      </c>
      <c r="B9649" s="2">
        <v>4752620</v>
      </c>
      <c r="C9649" t="str">
        <f>_xll.ciqfunctions.udf.CIQ(L9649, "IQ_COUNTRY_NAME")</f>
        <v>United States</v>
      </c>
      <c r="G9649" t="str">
        <f t="shared" si="946"/>
        <v>REX American Resources Corporation NYSE:REX)</v>
      </c>
      <c r="H9649">
        <f t="shared" si="947"/>
        <v>1</v>
      </c>
      <c r="I9649" t="str">
        <f t="shared" si="948"/>
        <v>REX American Resources Corporation #NYSE:REX)</v>
      </c>
      <c r="J9649">
        <f t="shared" si="949"/>
        <v>36</v>
      </c>
      <c r="K9649" t="str">
        <f t="shared" si="950"/>
        <v>REX American Resources Corporation</v>
      </c>
      <c r="L9649" t="str">
        <f t="shared" si="951"/>
        <v>NYSE:REX</v>
      </c>
    </row>
    <row r="9650" spans="1:12" x14ac:dyDescent="0.25">
      <c r="A9650" s="1" t="s">
        <v>9647</v>
      </c>
      <c r="B9650" s="2">
        <v>4391243</v>
      </c>
      <c r="C9650" t="str">
        <f>_xll.ciqfunctions.udf.CIQ(L9650, "IQ_COUNTRY_NAME")</f>
        <v>United States</v>
      </c>
      <c r="G9650" t="str">
        <f t="shared" si="946"/>
        <v>Rexford Industrial Realty, Inc. NYSE:REXR)</v>
      </c>
      <c r="H9650">
        <f t="shared" si="947"/>
        <v>1</v>
      </c>
      <c r="I9650" t="str">
        <f t="shared" si="948"/>
        <v>Rexford Industrial Realty, Inc. #NYSE:REXR)</v>
      </c>
      <c r="J9650">
        <f t="shared" si="949"/>
        <v>33</v>
      </c>
      <c r="K9650" t="str">
        <f t="shared" si="950"/>
        <v>Rexford Industrial Realty, Inc.</v>
      </c>
      <c r="L9650" t="str">
        <f t="shared" si="951"/>
        <v>NYSE:REXR</v>
      </c>
    </row>
    <row r="9651" spans="1:12" x14ac:dyDescent="0.25">
      <c r="A9651" s="1" t="s">
        <v>9648</v>
      </c>
      <c r="B9651" s="2">
        <v>4355730</v>
      </c>
      <c r="C9651" t="str">
        <f>_xll.ciqfunctions.udf.CIQ(L9651, "IQ_COUNTRY_NAME")</f>
        <v>United States</v>
      </c>
      <c r="G9651" t="str">
        <f t="shared" si="946"/>
        <v>Reynolds Consumer Products Inc. NASDAQGS:REYN)</v>
      </c>
      <c r="H9651">
        <f t="shared" si="947"/>
        <v>1</v>
      </c>
      <c r="I9651" t="str">
        <f t="shared" si="948"/>
        <v>Reynolds Consumer Products Inc. #NASDAQGS:REYN)</v>
      </c>
      <c r="J9651">
        <f t="shared" si="949"/>
        <v>33</v>
      </c>
      <c r="K9651" t="str">
        <f t="shared" si="950"/>
        <v>Reynolds Consumer Products Inc.</v>
      </c>
      <c r="L9651" t="str">
        <f t="shared" si="951"/>
        <v>NASDAQGS:REYN</v>
      </c>
    </row>
    <row r="9652" spans="1:12" x14ac:dyDescent="0.25">
      <c r="A9652" s="1" t="s">
        <v>9649</v>
      </c>
      <c r="B9652" s="2">
        <v>4810809</v>
      </c>
      <c r="C9652" t="str">
        <f>_xll.ciqfunctions.udf.CIQ(L9652, "IQ_COUNTRY_NAME")</f>
        <v>United States</v>
      </c>
      <c r="G9652" t="str">
        <f t="shared" si="946"/>
        <v>Rezolute, Inc. NASDAQCM:RZLT)</v>
      </c>
      <c r="H9652">
        <f t="shared" si="947"/>
        <v>1</v>
      </c>
      <c r="I9652" t="str">
        <f t="shared" si="948"/>
        <v>Rezolute, Inc. #NASDAQCM:RZLT)</v>
      </c>
      <c r="J9652">
        <f t="shared" si="949"/>
        <v>16</v>
      </c>
      <c r="K9652" t="str">
        <f t="shared" si="950"/>
        <v>Rezolute, Inc.</v>
      </c>
      <c r="L9652" t="str">
        <f t="shared" si="951"/>
        <v>NASDAQCM:RZLT</v>
      </c>
    </row>
    <row r="9653" spans="1:12" x14ac:dyDescent="0.25">
      <c r="A9653" s="1" t="s">
        <v>9650</v>
      </c>
      <c r="B9653" s="2">
        <v>4965791</v>
      </c>
      <c r="C9653" t="str">
        <f>_xll.ciqfunctions.udf.CIQ(L9653, "IQ_COUNTRY_NAME")</f>
        <v>United States</v>
      </c>
      <c r="G9653" t="str">
        <f t="shared" si="946"/>
        <v>RF Industries, Ltd. NASDAQGM:RFIL)</v>
      </c>
      <c r="H9653">
        <f t="shared" si="947"/>
        <v>1</v>
      </c>
      <c r="I9653" t="str">
        <f t="shared" si="948"/>
        <v>RF Industries, Ltd. #NASDAQGM:RFIL)</v>
      </c>
      <c r="J9653">
        <f t="shared" si="949"/>
        <v>21</v>
      </c>
      <c r="K9653" t="str">
        <f t="shared" si="950"/>
        <v>RF Industries, Ltd.</v>
      </c>
      <c r="L9653" t="str">
        <f t="shared" si="951"/>
        <v>NASDAQGM:RFIL</v>
      </c>
    </row>
    <row r="9654" spans="1:12" x14ac:dyDescent="0.25">
      <c r="A9654" s="1" t="s">
        <v>9651</v>
      </c>
      <c r="B9654" s="2">
        <v>4057142</v>
      </c>
      <c r="C9654" t="str">
        <f>_xll.ciqfunctions.udf.CIQ(L9654, "IQ_COUNTRY_NAME")</f>
        <v>United States</v>
      </c>
      <c r="G9654" t="str">
        <f t="shared" si="946"/>
        <v>RGC Resources, Inc. NASDAQGM:RGCO)</v>
      </c>
      <c r="H9654">
        <f t="shared" si="947"/>
        <v>1</v>
      </c>
      <c r="I9654" t="str">
        <f t="shared" si="948"/>
        <v>RGC Resources, Inc. #NASDAQGM:RGCO)</v>
      </c>
      <c r="J9654">
        <f t="shared" si="949"/>
        <v>21</v>
      </c>
      <c r="K9654" t="str">
        <f t="shared" si="950"/>
        <v>RGC Resources, Inc.</v>
      </c>
      <c r="L9654" t="str">
        <f t="shared" si="951"/>
        <v>NASDAQGM:RGCO</v>
      </c>
    </row>
    <row r="9655" spans="1:12" x14ac:dyDescent="0.25">
      <c r="A9655" s="1" t="s">
        <v>9652</v>
      </c>
      <c r="B9655" s="2">
        <v>4910572</v>
      </c>
      <c r="C9655" t="str">
        <f>_xll.ciqfunctions.udf.CIQ(L9655, "IQ_COUNTRY_NAME")</f>
        <v>United States</v>
      </c>
      <c r="G9655" t="str">
        <f t="shared" si="946"/>
        <v>RH NYSE:RH)</v>
      </c>
      <c r="H9655">
        <f t="shared" si="947"/>
        <v>1</v>
      </c>
      <c r="I9655" t="str">
        <f t="shared" si="948"/>
        <v>RH #NYSE:RH)</v>
      </c>
      <c r="J9655">
        <f t="shared" si="949"/>
        <v>4</v>
      </c>
      <c r="K9655" t="str">
        <f t="shared" si="950"/>
        <v>RH</v>
      </c>
      <c r="L9655" t="str">
        <f t="shared" si="951"/>
        <v>NYSE:RH</v>
      </c>
    </row>
    <row r="9656" spans="1:12" x14ac:dyDescent="0.25">
      <c r="A9656" s="1" t="s">
        <v>9653</v>
      </c>
      <c r="B9656" s="2">
        <v>11128858</v>
      </c>
      <c r="C9656" t="str">
        <f>_xll.ciqfunctions.udf.CIQ(L9656, "IQ_COUNTRY_NAME")</f>
        <v>United States</v>
      </c>
      <c r="G9656" t="str">
        <f t="shared" si="946"/>
        <v>Rhinebeck Bancorp, Inc. NASDAQCM:RBKB)</v>
      </c>
      <c r="H9656">
        <f t="shared" si="947"/>
        <v>1</v>
      </c>
      <c r="I9656" t="str">
        <f t="shared" si="948"/>
        <v>Rhinebeck Bancorp, Inc. #NASDAQCM:RBKB)</v>
      </c>
      <c r="J9656">
        <f t="shared" si="949"/>
        <v>25</v>
      </c>
      <c r="K9656" t="str">
        <f t="shared" si="950"/>
        <v>Rhinebeck Bancorp, Inc.</v>
      </c>
      <c r="L9656" t="str">
        <f t="shared" si="951"/>
        <v>NASDAQCM:RBKB</v>
      </c>
    </row>
    <row r="9657" spans="1:12" x14ac:dyDescent="0.25">
      <c r="A9657" s="1" t="s">
        <v>9654</v>
      </c>
      <c r="B9657" s="2">
        <v>5302933</v>
      </c>
      <c r="C9657" t="str">
        <f>_xll.ciqfunctions.udf.CIQ(L9657, "IQ_COUNTRY_NAME")</f>
        <v>United States</v>
      </c>
      <c r="G9657" t="str">
        <f t="shared" si="946"/>
        <v>Rhythm Pharmaceuticals, Inc. NASDAQGM:RYTM)</v>
      </c>
      <c r="H9657">
        <f t="shared" si="947"/>
        <v>1</v>
      </c>
      <c r="I9657" t="str">
        <f t="shared" si="948"/>
        <v>Rhythm Pharmaceuticals, Inc. #NASDAQGM:RYTM)</v>
      </c>
      <c r="J9657">
        <f t="shared" si="949"/>
        <v>30</v>
      </c>
      <c r="K9657" t="str">
        <f t="shared" si="950"/>
        <v>Rhythm Pharmaceuticals, Inc.</v>
      </c>
      <c r="L9657" t="str">
        <f t="shared" si="951"/>
        <v>NASDAQGM:RYTM</v>
      </c>
    </row>
    <row r="9658" spans="1:12" x14ac:dyDescent="0.25">
      <c r="A9658" s="1" t="s">
        <v>9655</v>
      </c>
      <c r="B9658" s="2">
        <v>24794463</v>
      </c>
      <c r="C9658" t="str">
        <f>_xll.ciqfunctions.udf.CIQ(L9658, "IQ_COUNTRY_NAME")</f>
        <v>United States</v>
      </c>
      <c r="G9658" t="str">
        <f t="shared" si="946"/>
        <v>Ribbit LEAP, Ltd. NYSE:LEAP)</v>
      </c>
      <c r="H9658">
        <f t="shared" si="947"/>
        <v>1</v>
      </c>
      <c r="I9658" t="str">
        <f t="shared" si="948"/>
        <v>Ribbit LEAP, Ltd. #NYSE:LEAP)</v>
      </c>
      <c r="J9658">
        <f t="shared" si="949"/>
        <v>19</v>
      </c>
      <c r="K9658" t="str">
        <f t="shared" si="950"/>
        <v>Ribbit LEAP, Ltd.</v>
      </c>
      <c r="L9658" t="str">
        <f t="shared" si="951"/>
        <v>NYSE:LEAP</v>
      </c>
    </row>
    <row r="9659" spans="1:12" x14ac:dyDescent="0.25">
      <c r="A9659" s="1" t="s">
        <v>9656</v>
      </c>
      <c r="B9659" s="2">
        <v>4963548</v>
      </c>
      <c r="C9659" t="str">
        <f>_xll.ciqfunctions.udf.CIQ(L9659, "IQ_COUNTRY_NAME")</f>
        <v>United States</v>
      </c>
      <c r="G9659" t="str">
        <f t="shared" si="946"/>
        <v>Ribbon Communications Inc. NASDAQGS:RBBN)</v>
      </c>
      <c r="H9659">
        <f t="shared" si="947"/>
        <v>1</v>
      </c>
      <c r="I9659" t="str">
        <f t="shared" si="948"/>
        <v>Ribbon Communications Inc. #NASDAQGS:RBBN)</v>
      </c>
      <c r="J9659">
        <f t="shared" si="949"/>
        <v>28</v>
      </c>
      <c r="K9659" t="str">
        <f t="shared" si="950"/>
        <v>Ribbon Communications Inc.</v>
      </c>
      <c r="L9659" t="str">
        <f t="shared" si="951"/>
        <v>NASDAQGS:RBBN</v>
      </c>
    </row>
    <row r="9660" spans="1:12" x14ac:dyDescent="0.25">
      <c r="A9660" s="1" t="s">
        <v>9657</v>
      </c>
      <c r="B9660" s="2">
        <v>27922737</v>
      </c>
      <c r="C9660" t="str">
        <f>_xll.ciqfunctions.udf.CIQ(L9660, "IQ_COUNTRY_NAME")</f>
        <v>United States</v>
      </c>
      <c r="G9660" t="str">
        <f t="shared" si="946"/>
        <v>Rice Acquisition Corp. II NYSE:RONI)</v>
      </c>
      <c r="H9660">
        <f t="shared" si="947"/>
        <v>1</v>
      </c>
      <c r="I9660" t="str">
        <f t="shared" si="948"/>
        <v>Rice Acquisition Corp. II #NYSE:RONI)</v>
      </c>
      <c r="J9660">
        <f t="shared" si="949"/>
        <v>27</v>
      </c>
      <c r="K9660" t="str">
        <f t="shared" si="950"/>
        <v>Rice Acquisition Corp. II</v>
      </c>
      <c r="L9660" t="str">
        <f t="shared" si="951"/>
        <v>NYSE:RONI</v>
      </c>
    </row>
    <row r="9661" spans="1:12" x14ac:dyDescent="0.25">
      <c r="A9661" s="1" t="s">
        <v>9658</v>
      </c>
      <c r="B9661" s="2">
        <v>4911057</v>
      </c>
      <c r="C9661" t="str">
        <f>_xll.ciqfunctions.udf.CIQ(L9661, "IQ_COUNTRY_NAME")</f>
        <v>United States</v>
      </c>
      <c r="G9661" t="str">
        <f t="shared" si="946"/>
        <v>RiceBran Technologies NASDAQCM:RIBT)</v>
      </c>
      <c r="H9661">
        <f t="shared" si="947"/>
        <v>1</v>
      </c>
      <c r="I9661" t="str">
        <f t="shared" si="948"/>
        <v>RiceBran Technologies #NASDAQCM:RIBT)</v>
      </c>
      <c r="J9661">
        <f t="shared" si="949"/>
        <v>23</v>
      </c>
      <c r="K9661" t="str">
        <f t="shared" si="950"/>
        <v>RiceBran Technologies</v>
      </c>
      <c r="L9661" t="str">
        <f t="shared" si="951"/>
        <v>NASDAQCM:RIBT</v>
      </c>
    </row>
    <row r="9662" spans="1:12" x14ac:dyDescent="0.25">
      <c r="A9662" s="1" t="s">
        <v>9659</v>
      </c>
      <c r="B9662" s="2">
        <v>4964156</v>
      </c>
      <c r="C9662" t="str">
        <f>_xll.ciqfunctions.udf.CIQ(L9662, "IQ_COUNTRY_NAME")</f>
        <v>United States</v>
      </c>
      <c r="G9662" t="str">
        <f t="shared" si="946"/>
        <v>Richardson Electronics, Ltd. NASDAQGS:RELL)</v>
      </c>
      <c r="H9662">
        <f t="shared" si="947"/>
        <v>1</v>
      </c>
      <c r="I9662" t="str">
        <f t="shared" si="948"/>
        <v>Richardson Electronics, Ltd. #NASDAQGS:RELL)</v>
      </c>
      <c r="J9662">
        <f t="shared" si="949"/>
        <v>30</v>
      </c>
      <c r="K9662" t="str">
        <f t="shared" si="950"/>
        <v>Richardson Electronics, Ltd.</v>
      </c>
      <c r="L9662" t="str">
        <f t="shared" si="951"/>
        <v>NASDAQGS:RELL</v>
      </c>
    </row>
    <row r="9663" spans="1:12" x14ac:dyDescent="0.25">
      <c r="A9663" s="1" t="s">
        <v>9660</v>
      </c>
      <c r="B9663" s="2">
        <v>4977845</v>
      </c>
      <c r="C9663" t="str">
        <f>_xll.ciqfunctions.udf.CIQ(L9663, "IQ_COUNTRY_NAME")</f>
        <v>(Invalid Identifier)</v>
      </c>
      <c r="G9663" t="str">
        <f t="shared" si="946"/>
        <v>Richland Resources International Group Inc. OTCEM:RIGG)</v>
      </c>
      <c r="H9663">
        <f t="shared" si="947"/>
        <v>1</v>
      </c>
      <c r="I9663" t="str">
        <f t="shared" si="948"/>
        <v>Richland Resources International Group Inc. #OTCEM:RIGG)</v>
      </c>
      <c r="J9663">
        <f t="shared" si="949"/>
        <v>45</v>
      </c>
      <c r="K9663" t="str">
        <f t="shared" si="950"/>
        <v>Richland Resources International Group Inc.</v>
      </c>
      <c r="L9663" t="str">
        <f t="shared" si="951"/>
        <v>OTCEM:RIGG</v>
      </c>
    </row>
    <row r="9664" spans="1:12" x14ac:dyDescent="0.25">
      <c r="A9664" s="1" t="s">
        <v>9661</v>
      </c>
      <c r="B9664" s="2">
        <v>4041599</v>
      </c>
      <c r="C9664" t="str">
        <f>_xll.ciqfunctions.udf.CIQ(L9664, "IQ_COUNTRY_NAME")</f>
        <v>United States</v>
      </c>
      <c r="G9664" t="str">
        <f t="shared" si="946"/>
        <v>Richmond Mutual Bancorporation, Inc. NASDAQCM:RMBI)</v>
      </c>
      <c r="H9664">
        <f t="shared" si="947"/>
        <v>1</v>
      </c>
      <c r="I9664" t="str">
        <f t="shared" si="948"/>
        <v>Richmond Mutual Bancorporation, Inc. #NASDAQCM:RMBI)</v>
      </c>
      <c r="J9664">
        <f t="shared" si="949"/>
        <v>38</v>
      </c>
      <c r="K9664" t="str">
        <f t="shared" si="950"/>
        <v>Richmond Mutual Bancorporation, Inc.</v>
      </c>
      <c r="L9664" t="str">
        <f t="shared" si="951"/>
        <v>NASDAQCM:RMBI</v>
      </c>
    </row>
    <row r="9665" spans="1:12" x14ac:dyDescent="0.25">
      <c r="A9665" s="1" t="s">
        <v>9662</v>
      </c>
      <c r="B9665" s="2">
        <v>5012819</v>
      </c>
      <c r="C9665" t="str">
        <f>_xll.ciqfunctions.udf.CIQ(L9665, "IQ_COUNTRY_NAME")</f>
        <v>United States</v>
      </c>
      <c r="G9665" t="str">
        <f t="shared" si="946"/>
        <v>Ridgefield Acquisition Corp. OTCPK:RDGA)</v>
      </c>
      <c r="H9665">
        <f t="shared" si="947"/>
        <v>1</v>
      </c>
      <c r="I9665" t="str">
        <f t="shared" si="948"/>
        <v>Ridgefield Acquisition Corp. #OTCPK:RDGA)</v>
      </c>
      <c r="J9665">
        <f t="shared" si="949"/>
        <v>30</v>
      </c>
      <c r="K9665" t="str">
        <f t="shared" si="950"/>
        <v>Ridgefield Acquisition Corp.</v>
      </c>
      <c r="L9665" t="str">
        <f t="shared" si="951"/>
        <v>OTCPK:RDGA</v>
      </c>
    </row>
    <row r="9666" spans="1:12" x14ac:dyDescent="0.25">
      <c r="A9666" s="1" t="s">
        <v>9663</v>
      </c>
      <c r="B9666" s="2">
        <v>4170803</v>
      </c>
      <c r="C9666" t="str">
        <f>_xll.ciqfunctions.udf.CIQ(L9666, "IQ_COUNTRY_NAME")</f>
        <v>United States</v>
      </c>
      <c r="G9666" t="str">
        <f t="shared" si="946"/>
        <v>Rigel Pharmaceuticals, Inc. NASDAQGS:RIGL)</v>
      </c>
      <c r="H9666">
        <f t="shared" si="947"/>
        <v>1</v>
      </c>
      <c r="I9666" t="str">
        <f t="shared" si="948"/>
        <v>Rigel Pharmaceuticals, Inc. #NASDAQGS:RIGL)</v>
      </c>
      <c r="J9666">
        <f t="shared" si="949"/>
        <v>29</v>
      </c>
      <c r="K9666" t="str">
        <f t="shared" si="950"/>
        <v>Rigel Pharmaceuticals, Inc.</v>
      </c>
      <c r="L9666" t="str">
        <f t="shared" si="951"/>
        <v>NASDAQGS:RIGL</v>
      </c>
    </row>
    <row r="9667" spans="1:12" x14ac:dyDescent="0.25">
      <c r="A9667" s="1" t="s">
        <v>9664</v>
      </c>
      <c r="B9667" s="2">
        <v>100486086</v>
      </c>
      <c r="C9667" t="str">
        <f>_xll.ciqfunctions.udf.CIQ(L9667, "IQ_COUNTRY_NAME")</f>
        <v>United States</v>
      </c>
      <c r="G9667" t="str">
        <f t="shared" si="946"/>
        <v>Rigel Resource Acquisition Corp. NYSE:RRAC)</v>
      </c>
      <c r="H9667">
        <f t="shared" si="947"/>
        <v>1</v>
      </c>
      <c r="I9667" t="str">
        <f t="shared" si="948"/>
        <v>Rigel Resource Acquisition Corp. #NYSE:RRAC)</v>
      </c>
      <c r="J9667">
        <f t="shared" si="949"/>
        <v>34</v>
      </c>
      <c r="K9667" t="str">
        <f t="shared" si="950"/>
        <v>Rigel Resource Acquisition Corp.</v>
      </c>
      <c r="L9667" t="str">
        <f t="shared" si="951"/>
        <v>NYSE:RRAC</v>
      </c>
    </row>
    <row r="9668" spans="1:12" x14ac:dyDescent="0.25">
      <c r="A9668" s="1" t="s">
        <v>9665</v>
      </c>
      <c r="B9668" s="2">
        <v>4812731</v>
      </c>
      <c r="C9668" t="str">
        <f>_xll.ciqfunctions.udf.CIQ(L9668, "IQ_COUNTRY_NAME")</f>
        <v>United States</v>
      </c>
      <c r="G9668" t="str">
        <f t="shared" si="946"/>
        <v>Right On Brands, Inc. OTCPK:RTON)</v>
      </c>
      <c r="H9668">
        <f t="shared" si="947"/>
        <v>1</v>
      </c>
      <c r="I9668" t="str">
        <f t="shared" si="948"/>
        <v>Right On Brands, Inc. #OTCPK:RTON)</v>
      </c>
      <c r="J9668">
        <f t="shared" si="949"/>
        <v>23</v>
      </c>
      <c r="K9668" t="str">
        <f t="shared" si="950"/>
        <v>Right On Brands, Inc.</v>
      </c>
      <c r="L9668" t="str">
        <f t="shared" si="951"/>
        <v>OTCPK:RTON</v>
      </c>
    </row>
    <row r="9669" spans="1:12" x14ac:dyDescent="0.25">
      <c r="A9669" s="1" t="s">
        <v>9666</v>
      </c>
      <c r="B9669" s="2">
        <v>4972770</v>
      </c>
      <c r="C9669" t="str">
        <f>_xll.ciqfunctions.udf.CIQ(L9669, "IQ_COUNTRY_NAME")</f>
        <v>United States</v>
      </c>
      <c r="G9669" t="str">
        <f t="shared" si="946"/>
        <v>Rightscorp, Inc. OTCPK:RIHT)</v>
      </c>
      <c r="H9669">
        <f t="shared" si="947"/>
        <v>1</v>
      </c>
      <c r="I9669" t="str">
        <f t="shared" si="948"/>
        <v>Rightscorp, Inc. #OTCPK:RIHT)</v>
      </c>
      <c r="J9669">
        <f t="shared" si="949"/>
        <v>18</v>
      </c>
      <c r="K9669" t="str">
        <f t="shared" si="950"/>
        <v>Rightscorp, Inc.</v>
      </c>
      <c r="L9669" t="str">
        <f t="shared" si="951"/>
        <v>OTCPK:RIHT</v>
      </c>
    </row>
    <row r="9670" spans="1:12" x14ac:dyDescent="0.25">
      <c r="A9670" s="1" t="s">
        <v>9667</v>
      </c>
      <c r="B9670" s="2">
        <v>10695236</v>
      </c>
      <c r="C9670" t="str">
        <f>_xll.ciqfunctions.udf.CIQ(L9670, "IQ_COUNTRY_NAME")</f>
        <v>United States</v>
      </c>
      <c r="G9670" t="str">
        <f t="shared" si="946"/>
        <v>Riley Exploration Permian, Inc. NYSEAM:REPX)</v>
      </c>
      <c r="H9670">
        <f t="shared" si="947"/>
        <v>1</v>
      </c>
      <c r="I9670" t="str">
        <f t="shared" si="948"/>
        <v>Riley Exploration Permian, Inc. #NYSEAM:REPX)</v>
      </c>
      <c r="J9670">
        <f t="shared" si="949"/>
        <v>33</v>
      </c>
      <c r="K9670" t="str">
        <f t="shared" si="950"/>
        <v>Riley Exploration Permian, Inc.</v>
      </c>
      <c r="L9670" t="str">
        <f t="shared" si="951"/>
        <v>NYSEAM:REPX</v>
      </c>
    </row>
    <row r="9671" spans="1:12" x14ac:dyDescent="0.25">
      <c r="A9671" s="1" t="s">
        <v>9668</v>
      </c>
      <c r="B9671" s="2">
        <v>5096339</v>
      </c>
      <c r="C9671" t="str">
        <f>_xll.ciqfunctions.udf.CIQ(L9671, "IQ_COUNTRY_NAME")</f>
        <v>United States</v>
      </c>
      <c r="G9671" t="str">
        <f t="shared" si="946"/>
        <v>Rimini Street, Inc. NASDAQGM:RMNI)</v>
      </c>
      <c r="H9671">
        <f t="shared" si="947"/>
        <v>1</v>
      </c>
      <c r="I9671" t="str">
        <f t="shared" si="948"/>
        <v>Rimini Street, Inc. #NASDAQGM:RMNI)</v>
      </c>
      <c r="J9671">
        <f t="shared" si="949"/>
        <v>21</v>
      </c>
      <c r="K9671" t="str">
        <f t="shared" si="950"/>
        <v>Rimini Street, Inc.</v>
      </c>
      <c r="L9671" t="str">
        <f t="shared" si="951"/>
        <v>NASDAQGM:RMNI</v>
      </c>
    </row>
    <row r="9672" spans="1:12" x14ac:dyDescent="0.25">
      <c r="A9672" s="1" t="s">
        <v>9669</v>
      </c>
      <c r="B9672" s="2">
        <v>4367147</v>
      </c>
      <c r="C9672" t="str">
        <f>_xll.ciqfunctions.udf.CIQ(L9672, "IQ_COUNTRY_NAME")</f>
        <v>United States</v>
      </c>
      <c r="G9672" t="str">
        <f t="shared" si="946"/>
        <v>Rimrock Gold Corp. OTCPK:RMRK)</v>
      </c>
      <c r="H9672">
        <f t="shared" si="947"/>
        <v>1</v>
      </c>
      <c r="I9672" t="str">
        <f t="shared" si="948"/>
        <v>Rimrock Gold Corp. #OTCPK:RMRK)</v>
      </c>
      <c r="J9672">
        <f t="shared" si="949"/>
        <v>20</v>
      </c>
      <c r="K9672" t="str">
        <f t="shared" si="950"/>
        <v>Rimrock Gold Corp.</v>
      </c>
      <c r="L9672" t="str">
        <f t="shared" si="951"/>
        <v>OTCPK:RMRK</v>
      </c>
    </row>
    <row r="9673" spans="1:12" x14ac:dyDescent="0.25">
      <c r="A9673" s="1" t="s">
        <v>9670</v>
      </c>
      <c r="B9673" s="2">
        <v>4485182</v>
      </c>
      <c r="C9673" t="str">
        <f>_xll.ciqfunctions.udf.CIQ(L9673, "IQ_COUNTRY_NAME")</f>
        <v>United States</v>
      </c>
      <c r="G9673" t="str">
        <f t="shared" si="946"/>
        <v>Ring Energy, Inc. NYSEAM:REI)</v>
      </c>
      <c r="H9673">
        <f t="shared" si="947"/>
        <v>1</v>
      </c>
      <c r="I9673" t="str">
        <f t="shared" si="948"/>
        <v>Ring Energy, Inc. #NYSEAM:REI)</v>
      </c>
      <c r="J9673">
        <f t="shared" si="949"/>
        <v>19</v>
      </c>
      <c r="K9673" t="str">
        <f t="shared" si="950"/>
        <v>Ring Energy, Inc.</v>
      </c>
      <c r="L9673" t="str">
        <f t="shared" si="951"/>
        <v>NYSEAM:REI</v>
      </c>
    </row>
    <row r="9674" spans="1:12" x14ac:dyDescent="0.25">
      <c r="A9674" s="1" t="s">
        <v>9671</v>
      </c>
      <c r="B9674" s="2">
        <v>4406983</v>
      </c>
      <c r="C9674" t="str">
        <f>_xll.ciqfunctions.udf.CIQ(L9674, "IQ_COUNTRY_NAME")</f>
        <v>United States</v>
      </c>
      <c r="G9674" t="str">
        <f t="shared" si="946"/>
        <v>RingCentral, Inc. NYSE:RNG)</v>
      </c>
      <c r="H9674">
        <f t="shared" si="947"/>
        <v>1</v>
      </c>
      <c r="I9674" t="str">
        <f t="shared" si="948"/>
        <v>RingCentral, Inc. #NYSE:RNG)</v>
      </c>
      <c r="J9674">
        <f t="shared" si="949"/>
        <v>19</v>
      </c>
      <c r="K9674" t="str">
        <f t="shared" si="950"/>
        <v>RingCentral, Inc.</v>
      </c>
      <c r="L9674" t="str">
        <f t="shared" si="951"/>
        <v>NYSE:RNG</v>
      </c>
    </row>
    <row r="9675" spans="1:12" x14ac:dyDescent="0.25">
      <c r="A9675" s="1" t="s">
        <v>9672</v>
      </c>
      <c r="B9675" s="2">
        <v>4810605</v>
      </c>
      <c r="C9675" t="str">
        <f>_xll.ciqfunctions.udf.CIQ(L9675, "IQ_COUNTRY_NAME")</f>
        <v>United States</v>
      </c>
      <c r="G9675" t="str">
        <f t="shared" si="946"/>
        <v>Riot Blockchain, Inc. NASDAQCM:RIOT)</v>
      </c>
      <c r="H9675">
        <f t="shared" si="947"/>
        <v>1</v>
      </c>
      <c r="I9675" t="str">
        <f t="shared" si="948"/>
        <v>Riot Blockchain, Inc. #NASDAQCM:RIOT)</v>
      </c>
      <c r="J9675">
        <f t="shared" si="949"/>
        <v>23</v>
      </c>
      <c r="K9675" t="str">
        <f t="shared" si="950"/>
        <v>Riot Blockchain, Inc.</v>
      </c>
      <c r="L9675" t="str">
        <f t="shared" si="951"/>
        <v>NASDAQCM:RIOT</v>
      </c>
    </row>
    <row r="9676" spans="1:12" x14ac:dyDescent="0.25">
      <c r="A9676" s="1" t="s">
        <v>9673</v>
      </c>
      <c r="B9676" s="2">
        <v>5992437</v>
      </c>
      <c r="C9676" t="str">
        <f>_xll.ciqfunctions.udf.CIQ(L9676, "IQ_COUNTRY_NAME")</f>
        <v>(Invalid Identifier)</v>
      </c>
      <c r="G9676" t="str">
        <f t="shared" si="946"/>
        <v>Rising BioSciences, Inc. OTCEM:RBII)</v>
      </c>
      <c r="H9676">
        <f t="shared" si="947"/>
        <v>1</v>
      </c>
      <c r="I9676" t="str">
        <f t="shared" si="948"/>
        <v>Rising BioSciences, Inc. #OTCEM:RBII)</v>
      </c>
      <c r="J9676">
        <f t="shared" si="949"/>
        <v>26</v>
      </c>
      <c r="K9676" t="str">
        <f t="shared" si="950"/>
        <v>Rising BioSciences, Inc.</v>
      </c>
      <c r="L9676" t="str">
        <f t="shared" si="951"/>
        <v>OTCEM:RBII</v>
      </c>
    </row>
    <row r="9677" spans="1:12" x14ac:dyDescent="0.25">
      <c r="A9677" s="1" t="s">
        <v>9674</v>
      </c>
      <c r="B9677" s="2">
        <v>1023251</v>
      </c>
      <c r="C9677" t="str">
        <f>_xll.ciqfunctions.udf.CIQ(L9677, "IQ_COUNTRY_NAME")</f>
        <v>(Invalid Identifier)</v>
      </c>
      <c r="G9677" t="str">
        <f t="shared" si="946"/>
        <v>Rising Sun Bancorp OTCEM:RSAM)</v>
      </c>
      <c r="H9677">
        <f t="shared" si="947"/>
        <v>1</v>
      </c>
      <c r="I9677" t="str">
        <f t="shared" si="948"/>
        <v>Rising Sun Bancorp #OTCEM:RSAM)</v>
      </c>
      <c r="J9677">
        <f t="shared" si="949"/>
        <v>20</v>
      </c>
      <c r="K9677" t="str">
        <f t="shared" si="950"/>
        <v>Rising Sun Bancorp</v>
      </c>
      <c r="L9677" t="str">
        <f t="shared" si="951"/>
        <v>OTCEM:RSAM</v>
      </c>
    </row>
    <row r="9678" spans="1:12" x14ac:dyDescent="0.25">
      <c r="A9678" s="1" t="s">
        <v>9675</v>
      </c>
      <c r="B9678" s="2">
        <v>4022715</v>
      </c>
      <c r="C9678" t="str">
        <f>_xll.ciqfunctions.udf.CIQ(L9678, "IQ_COUNTRY_NAME")</f>
        <v>United States</v>
      </c>
      <c r="G9678" t="str">
        <f t="shared" si="946"/>
        <v>Rite Aid Corporation NYSE:RAD)</v>
      </c>
      <c r="H9678">
        <f t="shared" si="947"/>
        <v>1</v>
      </c>
      <c r="I9678" t="str">
        <f t="shared" si="948"/>
        <v>Rite Aid Corporation #NYSE:RAD)</v>
      </c>
      <c r="J9678">
        <f t="shared" si="949"/>
        <v>22</v>
      </c>
      <c r="K9678" t="str">
        <f t="shared" si="950"/>
        <v>Rite Aid Corporation</v>
      </c>
      <c r="L9678" t="str">
        <f t="shared" si="951"/>
        <v>NYSE:RAD</v>
      </c>
    </row>
    <row r="9679" spans="1:12" x14ac:dyDescent="0.25">
      <c r="A9679" s="1" t="s">
        <v>9676</v>
      </c>
      <c r="B9679" s="2">
        <v>4977844</v>
      </c>
      <c r="C9679" t="str">
        <f>_xll.ciqfunctions.udf.CIQ(L9679, "IQ_COUNTRY_NAME")</f>
        <v>United States</v>
      </c>
      <c r="G9679" t="str">
        <f t="shared" si="946"/>
        <v>Rival Technologies, Inc. OTCPK:RVTI)</v>
      </c>
      <c r="H9679">
        <f t="shared" si="947"/>
        <v>1</v>
      </c>
      <c r="I9679" t="str">
        <f t="shared" si="948"/>
        <v>Rival Technologies, Inc. #OTCPK:RVTI)</v>
      </c>
      <c r="J9679">
        <f t="shared" si="949"/>
        <v>26</v>
      </c>
      <c r="K9679" t="str">
        <f t="shared" si="950"/>
        <v>Rival Technologies, Inc.</v>
      </c>
      <c r="L9679" t="str">
        <f t="shared" si="951"/>
        <v>OTCPK:RVTI</v>
      </c>
    </row>
    <row r="9680" spans="1:12" x14ac:dyDescent="0.25">
      <c r="A9680" s="1" t="s">
        <v>9677</v>
      </c>
      <c r="B9680" s="2">
        <v>1007215</v>
      </c>
      <c r="C9680" t="str">
        <f>_xll.ciqfunctions.udf.CIQ(L9680, "IQ_COUNTRY_NAME")</f>
        <v>United States</v>
      </c>
      <c r="G9680" t="str">
        <f t="shared" si="946"/>
        <v>River City Bank OTCPK:RCBC)</v>
      </c>
      <c r="H9680">
        <f t="shared" si="947"/>
        <v>1</v>
      </c>
      <c r="I9680" t="str">
        <f t="shared" si="948"/>
        <v>River City Bank #OTCPK:RCBC)</v>
      </c>
      <c r="J9680">
        <f t="shared" si="949"/>
        <v>17</v>
      </c>
      <c r="K9680" t="str">
        <f t="shared" si="950"/>
        <v>River City Bank</v>
      </c>
      <c r="L9680" t="str">
        <f t="shared" si="951"/>
        <v>OTCPK:RCBC</v>
      </c>
    </row>
    <row r="9681" spans="1:12" x14ac:dyDescent="0.25">
      <c r="A9681" s="1" t="s">
        <v>9678</v>
      </c>
      <c r="B9681" s="2">
        <v>4335073</v>
      </c>
      <c r="C9681" t="str">
        <f>_xll.ciqfunctions.udf.CIQ(L9681, "IQ_COUNTRY_NAME")</f>
        <v>United States</v>
      </c>
      <c r="G9681" t="str">
        <f t="shared" si="946"/>
        <v>River Financial Corporation OTCPK:RVRF)</v>
      </c>
      <c r="H9681">
        <f t="shared" si="947"/>
        <v>1</v>
      </c>
      <c r="I9681" t="str">
        <f t="shared" si="948"/>
        <v>River Financial Corporation #OTCPK:RVRF)</v>
      </c>
      <c r="J9681">
        <f t="shared" si="949"/>
        <v>29</v>
      </c>
      <c r="K9681" t="str">
        <f t="shared" si="950"/>
        <v>River Financial Corporation</v>
      </c>
      <c r="L9681" t="str">
        <f t="shared" si="951"/>
        <v>OTCPK:RVRF</v>
      </c>
    </row>
    <row r="9682" spans="1:12" x14ac:dyDescent="0.25">
      <c r="A9682" s="1" t="s">
        <v>9679</v>
      </c>
      <c r="B9682" s="2">
        <v>4994455</v>
      </c>
      <c r="C9682" t="str">
        <f>_xll.ciqfunctions.udf.CIQ(L9682, "IQ_COUNTRY_NAME")</f>
        <v>(Invalid Identifier)</v>
      </c>
      <c r="G9682" t="str">
        <f t="shared" si="946"/>
        <v>River Hawk Aviation, Inc. OTCEM:RHWI)</v>
      </c>
      <c r="H9682">
        <f t="shared" si="947"/>
        <v>1</v>
      </c>
      <c r="I9682" t="str">
        <f t="shared" si="948"/>
        <v>River Hawk Aviation, Inc. #OTCEM:RHWI)</v>
      </c>
      <c r="J9682">
        <f t="shared" si="949"/>
        <v>27</v>
      </c>
      <c r="K9682" t="str">
        <f t="shared" si="950"/>
        <v>River Hawk Aviation, Inc.</v>
      </c>
      <c r="L9682" t="str">
        <f t="shared" si="951"/>
        <v>OTCEM:RHWI</v>
      </c>
    </row>
    <row r="9683" spans="1:12" x14ac:dyDescent="0.25">
      <c r="A9683" s="1" t="s">
        <v>9680</v>
      </c>
      <c r="B9683" s="2">
        <v>5052715</v>
      </c>
      <c r="C9683" t="str">
        <f>_xll.ciqfunctions.udf.CIQ(L9683, "IQ_COUNTRY_NAME")</f>
        <v>United States</v>
      </c>
      <c r="G9683" t="str">
        <f t="shared" si="946"/>
        <v>River Valley Community Bancorp OTCPK:RVCB)</v>
      </c>
      <c r="H9683">
        <f t="shared" si="947"/>
        <v>1</v>
      </c>
      <c r="I9683" t="str">
        <f t="shared" si="948"/>
        <v>River Valley Community Bancorp #OTCPK:RVCB)</v>
      </c>
      <c r="J9683">
        <f t="shared" si="949"/>
        <v>32</v>
      </c>
      <c r="K9683" t="str">
        <f t="shared" si="950"/>
        <v>River Valley Community Bancorp</v>
      </c>
      <c r="L9683" t="str">
        <f t="shared" si="951"/>
        <v>OTCPK:RVCB</v>
      </c>
    </row>
    <row r="9684" spans="1:12" x14ac:dyDescent="0.25">
      <c r="A9684" s="1" t="s">
        <v>9681</v>
      </c>
      <c r="B9684" s="2">
        <v>19622194</v>
      </c>
      <c r="C9684" t="str">
        <f>_xll.ciqfunctions.udf.CIQ(L9684, "IQ_COUNTRY_NAME")</f>
        <v>United States</v>
      </c>
      <c r="G9684" t="str">
        <f t="shared" si="946"/>
        <v>RiverNorth Flexible Municipal Income Fund, Inc. NYSE:RFM)</v>
      </c>
      <c r="H9684">
        <f t="shared" si="947"/>
        <v>1</v>
      </c>
      <c r="I9684" t="str">
        <f t="shared" si="948"/>
        <v>RiverNorth Flexible Municipal Income Fund, Inc. #NYSE:RFM)</v>
      </c>
      <c r="J9684">
        <f t="shared" si="949"/>
        <v>49</v>
      </c>
      <c r="K9684" t="str">
        <f t="shared" si="950"/>
        <v>RiverNorth Flexible Municipal Income Fund, Inc.</v>
      </c>
      <c r="L9684" t="str">
        <f t="shared" si="951"/>
        <v>NYSE:RFM</v>
      </c>
    </row>
    <row r="9685" spans="1:12" x14ac:dyDescent="0.25">
      <c r="A9685" s="1" t="s">
        <v>9682</v>
      </c>
      <c r="B9685" s="2">
        <v>15165501</v>
      </c>
      <c r="C9685" t="str">
        <f>_xll.ciqfunctions.udf.CIQ(L9685, "IQ_COUNTRY_NAME")</f>
        <v>United States</v>
      </c>
      <c r="G9685" t="str">
        <f t="shared" si="946"/>
        <v>Rivernorth Managed Duration Municipal Income Fund Inc. NYSE:RMM)</v>
      </c>
      <c r="H9685">
        <f t="shared" si="947"/>
        <v>1</v>
      </c>
      <c r="I9685" t="str">
        <f t="shared" si="948"/>
        <v>Rivernorth Managed Duration Municipal Income Fund Inc. #NYSE:RMM)</v>
      </c>
      <c r="J9685">
        <f t="shared" si="949"/>
        <v>56</v>
      </c>
      <c r="K9685" t="str">
        <f t="shared" si="950"/>
        <v>Rivernorth Managed Duration Municipal Income Fund Inc.</v>
      </c>
      <c r="L9685" t="str">
        <f t="shared" si="951"/>
        <v>NYSE:RMM</v>
      </c>
    </row>
    <row r="9686" spans="1:12" x14ac:dyDescent="0.25">
      <c r="A9686" s="1" t="s">
        <v>9683</v>
      </c>
      <c r="B9686" s="2">
        <v>10926020</v>
      </c>
      <c r="C9686" t="str">
        <f>_xll.ciqfunctions.udf.CIQ(L9686, "IQ_COUNTRY_NAME")</f>
        <v>United States</v>
      </c>
      <c r="G9686" t="str">
        <f t="shared" si="946"/>
        <v>RiverNorth Opportunistic Municipal Income Fund, Inc. NYSE:RMI)</v>
      </c>
      <c r="H9686">
        <f t="shared" si="947"/>
        <v>1</v>
      </c>
      <c r="I9686" t="str">
        <f t="shared" si="948"/>
        <v>RiverNorth Opportunistic Municipal Income Fund, Inc. #NYSE:RMI)</v>
      </c>
      <c r="J9686">
        <f t="shared" si="949"/>
        <v>54</v>
      </c>
      <c r="K9686" t="str">
        <f t="shared" si="950"/>
        <v>RiverNorth Opportunistic Municipal Income Fund, Inc.</v>
      </c>
      <c r="L9686" t="str">
        <f t="shared" si="951"/>
        <v>NYSE:RMI</v>
      </c>
    </row>
    <row r="9687" spans="1:12" x14ac:dyDescent="0.25">
      <c r="A9687" s="1" t="s">
        <v>9684</v>
      </c>
      <c r="B9687" s="2">
        <v>5731413</v>
      </c>
      <c r="C9687" t="str">
        <f>_xll.ciqfunctions.udf.CIQ(L9687, "IQ_COUNTRY_NAME")</f>
        <v>United States</v>
      </c>
      <c r="G9687" t="str">
        <f t="shared" si="946"/>
        <v>RiverNorth Opportunities Fund, Inc. NYSE:RIV)</v>
      </c>
      <c r="H9687">
        <f t="shared" si="947"/>
        <v>1</v>
      </c>
      <c r="I9687" t="str">
        <f t="shared" si="948"/>
        <v>RiverNorth Opportunities Fund, Inc. #NYSE:RIV)</v>
      </c>
      <c r="J9687">
        <f t="shared" si="949"/>
        <v>37</v>
      </c>
      <c r="K9687" t="str">
        <f t="shared" si="950"/>
        <v>RiverNorth Opportunities Fund, Inc.</v>
      </c>
      <c r="L9687" t="str">
        <f t="shared" si="951"/>
        <v>NYSE:RIV</v>
      </c>
    </row>
    <row r="9688" spans="1:12" x14ac:dyDescent="0.25">
      <c r="A9688" s="1" t="s">
        <v>9685</v>
      </c>
      <c r="B9688" s="2">
        <v>5737257</v>
      </c>
      <c r="C9688" t="str">
        <f>_xll.ciqfunctions.udf.CIQ(L9688, "IQ_COUNTRY_NAME")</f>
        <v>United States</v>
      </c>
      <c r="G9688" t="str">
        <f t="shared" si="946"/>
        <v>RiverNorth Specialty Finance Corporation NYSE:RMPL.PR)</v>
      </c>
      <c r="H9688">
        <f t="shared" si="947"/>
        <v>1</v>
      </c>
      <c r="I9688" t="str">
        <f t="shared" si="948"/>
        <v>RiverNorth Specialty Finance Corporation #NYSE:RMPL.PR)</v>
      </c>
      <c r="J9688">
        <f t="shared" si="949"/>
        <v>42</v>
      </c>
      <c r="K9688" t="str">
        <f t="shared" si="950"/>
        <v>RiverNorth Specialty Finance Corporation</v>
      </c>
      <c r="L9688" t="str">
        <f t="shared" si="951"/>
        <v>NYSE:RMPL.PR</v>
      </c>
    </row>
    <row r="9689" spans="1:12" x14ac:dyDescent="0.25">
      <c r="A9689" s="1" t="s">
        <v>9686</v>
      </c>
      <c r="B9689" s="2">
        <v>5738421</v>
      </c>
      <c r="C9689" t="str">
        <f>_xll.ciqfunctions.udf.CIQ(L9689, "IQ_COUNTRY_NAME")</f>
        <v>United States</v>
      </c>
      <c r="G9689" t="str">
        <f t="shared" si="946"/>
        <v>RiverNorth/DoubleLine Strategic Opportunity Fund, Inc. NYSE:OPP)</v>
      </c>
      <c r="H9689">
        <f t="shared" si="947"/>
        <v>1</v>
      </c>
      <c r="I9689" t="str">
        <f t="shared" si="948"/>
        <v>RiverNorth/DoubleLine Strategic Opportunity Fund, Inc. #NYSE:OPP)</v>
      </c>
      <c r="J9689">
        <f t="shared" si="949"/>
        <v>56</v>
      </c>
      <c r="K9689" t="str">
        <f t="shared" si="950"/>
        <v>RiverNorth/DoubleLine Strategic Opportunity Fund, Inc.</v>
      </c>
      <c r="L9689" t="str">
        <f t="shared" si="951"/>
        <v>NYSE:OPP</v>
      </c>
    </row>
    <row r="9690" spans="1:12" x14ac:dyDescent="0.25">
      <c r="A9690" s="1" t="s">
        <v>9687</v>
      </c>
      <c r="B9690" s="2">
        <v>15006122</v>
      </c>
      <c r="C9690" t="str">
        <f>_xll.ciqfunctions.udf.CIQ(L9690, "IQ_COUNTRY_NAME")</f>
        <v>United States</v>
      </c>
      <c r="G9690" t="str">
        <f t="shared" si="946"/>
        <v>Riverstone Credit Opportunities Income Plc LSE:RCOI)</v>
      </c>
      <c r="H9690">
        <f t="shared" si="947"/>
        <v>1</v>
      </c>
      <c r="I9690" t="str">
        <f t="shared" si="948"/>
        <v>Riverstone Credit Opportunities Income Plc #LSE:RCOI)</v>
      </c>
      <c r="J9690">
        <f t="shared" si="949"/>
        <v>44</v>
      </c>
      <c r="K9690" t="str">
        <f t="shared" si="950"/>
        <v>Riverstone Credit Opportunities Income Plc</v>
      </c>
      <c r="L9690" t="str">
        <f t="shared" si="951"/>
        <v>LSE:RCOI</v>
      </c>
    </row>
    <row r="9691" spans="1:12" x14ac:dyDescent="0.25">
      <c r="A9691" s="1" t="s">
        <v>9688</v>
      </c>
      <c r="B9691" s="2">
        <v>4770214</v>
      </c>
      <c r="C9691" t="str">
        <f>_xll.ciqfunctions.udf.CIQ(L9691, "IQ_COUNTRY_NAME")</f>
        <v>United States</v>
      </c>
      <c r="G9691" t="str">
        <f t="shared" si="946"/>
        <v>Riverstone Energy Limited LSE:RSE)</v>
      </c>
      <c r="H9691">
        <f t="shared" si="947"/>
        <v>1</v>
      </c>
      <c r="I9691" t="str">
        <f t="shared" si="948"/>
        <v>Riverstone Energy Limited #LSE:RSE)</v>
      </c>
      <c r="J9691">
        <f t="shared" si="949"/>
        <v>27</v>
      </c>
      <c r="K9691" t="str">
        <f t="shared" si="950"/>
        <v>Riverstone Energy Limited</v>
      </c>
      <c r="L9691" t="str">
        <f t="shared" si="951"/>
        <v>LSE:RSE</v>
      </c>
    </row>
    <row r="9692" spans="1:12" x14ac:dyDescent="0.25">
      <c r="A9692" s="1" t="s">
        <v>9689</v>
      </c>
      <c r="B9692" s="2">
        <v>28295621</v>
      </c>
      <c r="C9692" t="str">
        <f>_xll.ciqfunctions.udf.CIQ(L9692, "IQ_COUNTRY_NAME")</f>
        <v>United States</v>
      </c>
      <c r="G9692" t="str">
        <f t="shared" si="946"/>
        <v>Riverview Acquisition Corp. NASDAQCM:RVAC)</v>
      </c>
      <c r="H9692">
        <f t="shared" si="947"/>
        <v>1</v>
      </c>
      <c r="I9692" t="str">
        <f t="shared" si="948"/>
        <v>Riverview Acquisition Corp. #NASDAQCM:RVAC)</v>
      </c>
      <c r="J9692">
        <f t="shared" si="949"/>
        <v>29</v>
      </c>
      <c r="K9692" t="str">
        <f t="shared" si="950"/>
        <v>Riverview Acquisition Corp.</v>
      </c>
      <c r="L9692" t="str">
        <f t="shared" si="951"/>
        <v>NASDAQCM:RVAC</v>
      </c>
    </row>
    <row r="9693" spans="1:12" x14ac:dyDescent="0.25">
      <c r="A9693" s="1" t="s">
        <v>9690</v>
      </c>
      <c r="B9693" s="2">
        <v>1032031</v>
      </c>
      <c r="C9693" t="str">
        <f>_xll.ciqfunctions.udf.CIQ(L9693, "IQ_COUNTRY_NAME")</f>
        <v>United States</v>
      </c>
      <c r="G9693" t="str">
        <f t="shared" si="946"/>
        <v>Riverview Bancorp, Inc. NASDAQGS:RVSB)</v>
      </c>
      <c r="H9693">
        <f t="shared" si="947"/>
        <v>1</v>
      </c>
      <c r="I9693" t="str">
        <f t="shared" si="948"/>
        <v>Riverview Bancorp, Inc. #NASDAQGS:RVSB)</v>
      </c>
      <c r="J9693">
        <f t="shared" si="949"/>
        <v>25</v>
      </c>
      <c r="K9693" t="str">
        <f t="shared" si="950"/>
        <v>Riverview Bancorp, Inc.</v>
      </c>
      <c r="L9693" t="str">
        <f t="shared" si="951"/>
        <v>NASDAQGS:RVSB</v>
      </c>
    </row>
    <row r="9694" spans="1:12" x14ac:dyDescent="0.25">
      <c r="A9694" s="1" t="s">
        <v>9691</v>
      </c>
      <c r="B9694" s="2">
        <v>7181254</v>
      </c>
      <c r="C9694" t="str">
        <f>_xll.ciqfunctions.udf.CIQ(L9694, "IQ_COUNTRY_NAME")</f>
        <v>(Invalid Identifier)</v>
      </c>
      <c r="G9694" t="str">
        <f t="shared" si="946"/>
        <v>Rivex Technology Corp. OTCEM:RIVX)</v>
      </c>
      <c r="H9694">
        <f t="shared" si="947"/>
        <v>1</v>
      </c>
      <c r="I9694" t="str">
        <f t="shared" si="948"/>
        <v>Rivex Technology Corp. #OTCEM:RIVX)</v>
      </c>
      <c r="J9694">
        <f t="shared" si="949"/>
        <v>24</v>
      </c>
      <c r="K9694" t="str">
        <f t="shared" si="950"/>
        <v>Rivex Technology Corp.</v>
      </c>
      <c r="L9694" t="str">
        <f t="shared" si="951"/>
        <v>OTCEM:RIVX</v>
      </c>
    </row>
    <row r="9695" spans="1:12" x14ac:dyDescent="0.25">
      <c r="A9695" s="1" t="s">
        <v>9692</v>
      </c>
      <c r="B9695" s="2">
        <v>7600444</v>
      </c>
      <c r="C9695" t="str">
        <f>_xll.ciqfunctions.udf.CIQ(L9695, "IQ_COUNTRY_NAME")</f>
        <v>United States</v>
      </c>
      <c r="G9695" t="str">
        <f t="shared" si="946"/>
        <v>Rivian Automotive, Inc. NASDAQGS:RIVN)</v>
      </c>
      <c r="H9695">
        <f t="shared" si="947"/>
        <v>1</v>
      </c>
      <c r="I9695" t="str">
        <f t="shared" si="948"/>
        <v>Rivian Automotive, Inc. #NASDAQGS:RIVN)</v>
      </c>
      <c r="J9695">
        <f t="shared" si="949"/>
        <v>25</v>
      </c>
      <c r="K9695" t="str">
        <f t="shared" si="950"/>
        <v>Rivian Automotive, Inc.</v>
      </c>
      <c r="L9695" t="str">
        <f t="shared" si="951"/>
        <v>NASDAQGS:RIVN</v>
      </c>
    </row>
    <row r="9696" spans="1:12" x14ac:dyDescent="0.25">
      <c r="A9696" s="1" t="s">
        <v>9693</v>
      </c>
      <c r="B9696" s="2">
        <v>4991587</v>
      </c>
      <c r="C9696" t="str">
        <f>_xll.ciqfunctions.udf.CIQ(L9696, "IQ_COUNTRY_NAME")</f>
        <v>(Invalid Identifier)</v>
      </c>
      <c r="G9696" t="str">
        <f t="shared" si="946"/>
        <v>Riviera Tool Company OTCEM:RIVT)</v>
      </c>
      <c r="H9696">
        <f t="shared" si="947"/>
        <v>1</v>
      </c>
      <c r="I9696" t="str">
        <f t="shared" si="948"/>
        <v>Riviera Tool Company #OTCEM:RIVT)</v>
      </c>
      <c r="J9696">
        <f t="shared" si="949"/>
        <v>22</v>
      </c>
      <c r="K9696" t="str">
        <f t="shared" si="950"/>
        <v>Riviera Tool Company</v>
      </c>
      <c r="L9696" t="str">
        <f t="shared" si="951"/>
        <v>OTCEM:RIVT</v>
      </c>
    </row>
    <row r="9697" spans="1:12" x14ac:dyDescent="0.25">
      <c r="A9697" s="1" t="s">
        <v>9694</v>
      </c>
      <c r="B9697" s="2">
        <v>20036624</v>
      </c>
      <c r="C9697" t="str">
        <f>_xll.ciqfunctions.udf.CIQ(L9697, "IQ_COUNTRY_NAME")</f>
        <v>United States</v>
      </c>
      <c r="G9697" t="str">
        <f t="shared" si="946"/>
        <v>Rivulet Media, Inc. OTCPK:RIVU)</v>
      </c>
      <c r="H9697">
        <f t="shared" si="947"/>
        <v>1</v>
      </c>
      <c r="I9697" t="str">
        <f t="shared" si="948"/>
        <v>Rivulet Media, Inc. #OTCPK:RIVU)</v>
      </c>
      <c r="J9697">
        <f t="shared" si="949"/>
        <v>21</v>
      </c>
      <c r="K9697" t="str">
        <f t="shared" si="950"/>
        <v>Rivulet Media, Inc.</v>
      </c>
      <c r="L9697" t="str">
        <f t="shared" si="951"/>
        <v>OTCPK:RIVU</v>
      </c>
    </row>
    <row r="9698" spans="1:12" x14ac:dyDescent="0.25">
      <c r="A9698" s="1" t="s">
        <v>9695</v>
      </c>
      <c r="B9698" s="2">
        <v>4988727</v>
      </c>
      <c r="C9698" t="str">
        <f>_xll.ciqfunctions.udf.CIQ(L9698, "IQ_COUNTRY_NAME")</f>
        <v>United States</v>
      </c>
      <c r="G9698" t="str">
        <f t="shared" si="946"/>
        <v>RJD Green, Inc. OTCPK:RJDG)</v>
      </c>
      <c r="H9698">
        <f t="shared" si="947"/>
        <v>1</v>
      </c>
      <c r="I9698" t="str">
        <f t="shared" si="948"/>
        <v>RJD Green, Inc. #OTCPK:RJDG)</v>
      </c>
      <c r="J9698">
        <f t="shared" si="949"/>
        <v>17</v>
      </c>
      <c r="K9698" t="str">
        <f t="shared" si="950"/>
        <v>RJD Green, Inc.</v>
      </c>
      <c r="L9698" t="str">
        <f t="shared" si="951"/>
        <v>OTCPK:RJDG</v>
      </c>
    </row>
    <row r="9699" spans="1:12" x14ac:dyDescent="0.25">
      <c r="A9699" s="1" t="s">
        <v>9696</v>
      </c>
      <c r="B9699" s="2">
        <v>103386</v>
      </c>
      <c r="C9699" t="str">
        <f>_xll.ciqfunctions.udf.CIQ(L9699, "IQ_COUNTRY_NAME")</f>
        <v>United States</v>
      </c>
      <c r="G9699" t="str">
        <f t="shared" si="946"/>
        <v>RLI Corp. NYSE:RLI)</v>
      </c>
      <c r="H9699">
        <f t="shared" si="947"/>
        <v>1</v>
      </c>
      <c r="I9699" t="str">
        <f t="shared" si="948"/>
        <v>RLI Corp. #NYSE:RLI)</v>
      </c>
      <c r="J9699">
        <f t="shared" si="949"/>
        <v>11</v>
      </c>
      <c r="K9699" t="str">
        <f t="shared" si="950"/>
        <v>RLI Corp.</v>
      </c>
      <c r="L9699" t="str">
        <f t="shared" si="951"/>
        <v>NYSE:RLI</v>
      </c>
    </row>
    <row r="9700" spans="1:12" x14ac:dyDescent="0.25">
      <c r="A9700" s="1" t="s">
        <v>9697</v>
      </c>
      <c r="B9700" s="2">
        <v>4279712</v>
      </c>
      <c r="C9700" t="str">
        <f>_xll.ciqfunctions.udf.CIQ(L9700, "IQ_COUNTRY_NAME")</f>
        <v>United States</v>
      </c>
      <c r="G9700" t="str">
        <f t="shared" si="946"/>
        <v>RLJ Lodging Trust NYSE:RLJ)</v>
      </c>
      <c r="H9700">
        <f t="shared" si="947"/>
        <v>1</v>
      </c>
      <c r="I9700" t="str">
        <f t="shared" si="948"/>
        <v>RLJ Lodging Trust #NYSE:RLJ)</v>
      </c>
      <c r="J9700">
        <f t="shared" si="949"/>
        <v>19</v>
      </c>
      <c r="K9700" t="str">
        <f t="shared" si="950"/>
        <v>RLJ Lodging Trust</v>
      </c>
      <c r="L9700" t="str">
        <f t="shared" si="951"/>
        <v>NYSE:RLJ</v>
      </c>
    </row>
    <row r="9701" spans="1:12" x14ac:dyDescent="0.25">
      <c r="A9701" s="1" t="s">
        <v>9698</v>
      </c>
      <c r="B9701" s="2">
        <v>27492661</v>
      </c>
      <c r="C9701" t="str">
        <f>_xll.ciqfunctions.udf.CIQ(L9701, "IQ_COUNTRY_NAME")</f>
        <v>United States</v>
      </c>
      <c r="G9701" t="str">
        <f t="shared" si="946"/>
        <v>RMG Acquisition Corp. III NASDAQCM:RMGC)</v>
      </c>
      <c r="H9701">
        <f t="shared" si="947"/>
        <v>1</v>
      </c>
      <c r="I9701" t="str">
        <f t="shared" si="948"/>
        <v>RMG Acquisition Corp. III #NASDAQCM:RMGC)</v>
      </c>
      <c r="J9701">
        <f t="shared" si="949"/>
        <v>27</v>
      </c>
      <c r="K9701" t="str">
        <f t="shared" si="950"/>
        <v>RMG Acquisition Corp. III</v>
      </c>
      <c r="L9701" t="str">
        <f t="shared" si="951"/>
        <v>NASDAQCM:RMGC</v>
      </c>
    </row>
    <row r="9702" spans="1:12" x14ac:dyDescent="0.25">
      <c r="A9702" s="1" t="s">
        <v>9699</v>
      </c>
      <c r="B9702" s="2">
        <v>4792083</v>
      </c>
      <c r="C9702" t="str">
        <f>_xll.ciqfunctions.udf.CIQ(L9702, "IQ_COUNTRY_NAME")</f>
        <v>United States</v>
      </c>
      <c r="G9702" t="str">
        <f t="shared" si="946"/>
        <v>Roadrunner Transportation Systems, Inc. OTCPK:RRTS)</v>
      </c>
      <c r="H9702">
        <f t="shared" si="947"/>
        <v>1</v>
      </c>
      <c r="I9702" t="str">
        <f t="shared" si="948"/>
        <v>Roadrunner Transportation Systems, Inc. #OTCPK:RRTS)</v>
      </c>
      <c r="J9702">
        <f t="shared" si="949"/>
        <v>41</v>
      </c>
      <c r="K9702" t="str">
        <f t="shared" si="950"/>
        <v>Roadrunner Transportation Systems, Inc.</v>
      </c>
      <c r="L9702" t="str">
        <f t="shared" si="951"/>
        <v>OTCPK:RRTS</v>
      </c>
    </row>
    <row r="9703" spans="1:12" x14ac:dyDescent="0.25">
      <c r="A9703" s="1" t="s">
        <v>9700</v>
      </c>
      <c r="B9703" s="2">
        <v>4054105</v>
      </c>
      <c r="C9703" t="str">
        <f>_xll.ciqfunctions.udf.CIQ(L9703, "IQ_COUNTRY_NAME")</f>
        <v>United States</v>
      </c>
      <c r="G9703" t="str">
        <f t="shared" si="946"/>
        <v>Robert Half International Inc. NYSE:RHI)</v>
      </c>
      <c r="H9703">
        <f t="shared" si="947"/>
        <v>1</v>
      </c>
      <c r="I9703" t="str">
        <f t="shared" si="948"/>
        <v>Robert Half International Inc. #NYSE:RHI)</v>
      </c>
      <c r="J9703">
        <f t="shared" si="949"/>
        <v>32</v>
      </c>
      <c r="K9703" t="str">
        <f t="shared" si="950"/>
        <v>Robert Half International Inc.</v>
      </c>
      <c r="L9703" t="str">
        <f t="shared" si="951"/>
        <v>NYSE:RHI</v>
      </c>
    </row>
    <row r="9704" spans="1:12" x14ac:dyDescent="0.25">
      <c r="A9704" s="1" t="s">
        <v>9701</v>
      </c>
      <c r="B9704" s="2">
        <v>4580570</v>
      </c>
      <c r="C9704" t="str">
        <f>_xll.ciqfunctions.udf.CIQ(L9704, "IQ_COUNTRY_NAME")</f>
        <v>United States</v>
      </c>
      <c r="G9704" t="str">
        <f t="shared" si="946"/>
        <v>Robinhood Markets, Inc. NASDAQGS:HOOD)</v>
      </c>
      <c r="H9704">
        <f t="shared" si="947"/>
        <v>1</v>
      </c>
      <c r="I9704" t="str">
        <f t="shared" si="948"/>
        <v>Robinhood Markets, Inc. #NASDAQGS:HOOD)</v>
      </c>
      <c r="J9704">
        <f t="shared" si="949"/>
        <v>25</v>
      </c>
      <c r="K9704" t="str">
        <f t="shared" si="950"/>
        <v>Robinhood Markets, Inc.</v>
      </c>
      <c r="L9704" t="str">
        <f t="shared" si="951"/>
        <v>NASDAQGS:HOOD</v>
      </c>
    </row>
    <row r="9705" spans="1:12" x14ac:dyDescent="0.25">
      <c r="A9705" s="1" t="s">
        <v>9702</v>
      </c>
      <c r="B9705" s="2">
        <v>5123418</v>
      </c>
      <c r="C9705" t="str">
        <f>_xll.ciqfunctions.udf.CIQ(L9705, "IQ_COUNTRY_NAME")</f>
        <v>United States</v>
      </c>
      <c r="G9705" t="str">
        <f t="shared" ref="G9705:G9768" si="952">SUBSTITUTE(A9705, "(", "")</f>
        <v>Roblox Corporation NYSE:RBLX)</v>
      </c>
      <c r="H9705">
        <f t="shared" ref="H9705:H9768" si="953">LEN(A9705)-LEN(G9705)</f>
        <v>1</v>
      </c>
      <c r="I9705" t="str">
        <f t="shared" ref="I9705:I9768" si="954">SUBSTITUTE(A9705,"(","#",H9705)</f>
        <v>Roblox Corporation #NYSE:RBLX)</v>
      </c>
      <c r="J9705">
        <f t="shared" ref="J9705:J9768" si="955">FIND("#", I9705)</f>
        <v>20</v>
      </c>
      <c r="K9705" t="str">
        <f t="shared" ref="K9705:K9768" si="956">TRIM(LEFT(A9705,J9705-1))</f>
        <v>Roblox Corporation</v>
      </c>
      <c r="L9705" t="str">
        <f t="shared" ref="L9705:L9768" si="957">TRIM(MID(A9705,J9705+1,LEN(A9705) - J9705-1))</f>
        <v>NYSE:RBLX</v>
      </c>
    </row>
    <row r="9706" spans="1:12" x14ac:dyDescent="0.25">
      <c r="A9706" s="1" t="s">
        <v>9703</v>
      </c>
      <c r="B9706" s="2">
        <v>4969187</v>
      </c>
      <c r="C9706" t="str">
        <f>_xll.ciqfunctions.udf.CIQ(L9706, "IQ_COUNTRY_NAME")</f>
        <v>(Invalid Identifier)</v>
      </c>
      <c r="G9706" t="str">
        <f t="shared" si="952"/>
        <v>Roboserver Systems Corp. OTCEM:RBSY)</v>
      </c>
      <c r="H9706">
        <f t="shared" si="953"/>
        <v>1</v>
      </c>
      <c r="I9706" t="str">
        <f t="shared" si="954"/>
        <v>Roboserver Systems Corp. #OTCEM:RBSY)</v>
      </c>
      <c r="J9706">
        <f t="shared" si="955"/>
        <v>26</v>
      </c>
      <c r="K9706" t="str">
        <f t="shared" si="956"/>
        <v>Roboserver Systems Corp.</v>
      </c>
      <c r="L9706" t="str">
        <f t="shared" si="957"/>
        <v>OTCEM:RBSY</v>
      </c>
    </row>
    <row r="9707" spans="1:12" x14ac:dyDescent="0.25">
      <c r="A9707" s="1" t="s">
        <v>9704</v>
      </c>
      <c r="B9707" s="2">
        <v>29747115</v>
      </c>
      <c r="C9707" t="str">
        <f>_xll.ciqfunctions.udf.CIQ(L9707, "IQ_COUNTRY_NAME")</f>
        <v>United States</v>
      </c>
      <c r="G9707" t="str">
        <f t="shared" si="952"/>
        <v>ROC Energy Acquisition Corp. NASDAQGM:ROC)</v>
      </c>
      <c r="H9707">
        <f t="shared" si="953"/>
        <v>1</v>
      </c>
      <c r="I9707" t="str">
        <f t="shared" si="954"/>
        <v>ROC Energy Acquisition Corp. #NASDAQGM:ROC)</v>
      </c>
      <c r="J9707">
        <f t="shared" si="955"/>
        <v>30</v>
      </c>
      <c r="K9707" t="str">
        <f t="shared" si="956"/>
        <v>ROC Energy Acquisition Corp.</v>
      </c>
      <c r="L9707" t="str">
        <f t="shared" si="957"/>
        <v>NASDAQGM:ROC</v>
      </c>
    </row>
    <row r="9708" spans="1:12" x14ac:dyDescent="0.25">
      <c r="A9708" s="1" t="s">
        <v>9705</v>
      </c>
      <c r="B9708" s="2">
        <v>4995808</v>
      </c>
      <c r="C9708" t="str">
        <f>_xll.ciqfunctions.udf.CIQ(L9708, "IQ_COUNTRY_NAME")</f>
        <v>(Invalid Identifier)</v>
      </c>
      <c r="G9708" t="str">
        <f t="shared" si="952"/>
        <v>Rochester Community Baseball Inc. OTCEM:RCCB)</v>
      </c>
      <c r="H9708">
        <f t="shared" si="953"/>
        <v>1</v>
      </c>
      <c r="I9708" t="str">
        <f t="shared" si="954"/>
        <v>Rochester Community Baseball Inc. #OTCEM:RCCB)</v>
      </c>
      <c r="J9708">
        <f t="shared" si="955"/>
        <v>35</v>
      </c>
      <c r="K9708" t="str">
        <f t="shared" si="956"/>
        <v>Rochester Community Baseball Inc.</v>
      </c>
      <c r="L9708" t="str">
        <f t="shared" si="957"/>
        <v>OTCEM:RCCB</v>
      </c>
    </row>
    <row r="9709" spans="1:12" x14ac:dyDescent="0.25">
      <c r="A9709" s="1" t="s">
        <v>9706</v>
      </c>
      <c r="B9709" s="2">
        <v>4811570</v>
      </c>
      <c r="C9709" t="str">
        <f>_xll.ciqfunctions.udf.CIQ(L9709, "IQ_COUNTRY_NAME")</f>
        <v>(Invalid Identifier)</v>
      </c>
      <c r="G9709" t="str">
        <f t="shared" si="952"/>
        <v>Rock Creek Pharmaceuticals, Inc. OTCEM:RCPI.Q)</v>
      </c>
      <c r="H9709">
        <f t="shared" si="953"/>
        <v>1</v>
      </c>
      <c r="I9709" t="str">
        <f t="shared" si="954"/>
        <v>Rock Creek Pharmaceuticals, Inc. #OTCEM:RCPI.Q)</v>
      </c>
      <c r="J9709">
        <f t="shared" si="955"/>
        <v>34</v>
      </c>
      <c r="K9709" t="str">
        <f t="shared" si="956"/>
        <v>Rock Creek Pharmaceuticals, Inc.</v>
      </c>
      <c r="L9709" t="str">
        <f t="shared" si="957"/>
        <v>OTCEM:RCPI.Q</v>
      </c>
    </row>
    <row r="9710" spans="1:12" x14ac:dyDescent="0.25">
      <c r="A9710" s="1" t="s">
        <v>9707</v>
      </c>
      <c r="B9710" s="2">
        <v>4073610</v>
      </c>
      <c r="C9710" t="str">
        <f>_xll.ciqfunctions.udf.CIQ(L9710, "IQ_COUNTRY_NAME")</f>
        <v>(Invalid Identifier)</v>
      </c>
      <c r="G9710" t="str">
        <f t="shared" si="952"/>
        <v>Rock Ridge Resources, Inc. OTCEM:RRRI)</v>
      </c>
      <c r="H9710">
        <f t="shared" si="953"/>
        <v>1</v>
      </c>
      <c r="I9710" t="str">
        <f t="shared" si="954"/>
        <v>Rock Ridge Resources, Inc. #OTCEM:RRRI)</v>
      </c>
      <c r="J9710">
        <f t="shared" si="955"/>
        <v>28</v>
      </c>
      <c r="K9710" t="str">
        <f t="shared" si="956"/>
        <v>Rock Ridge Resources, Inc.</v>
      </c>
      <c r="L9710" t="str">
        <f t="shared" si="957"/>
        <v>OTCEM:RRRI</v>
      </c>
    </row>
    <row r="9711" spans="1:12" x14ac:dyDescent="0.25">
      <c r="A9711" s="1" t="s">
        <v>9708</v>
      </c>
      <c r="B9711" s="2">
        <v>4967429</v>
      </c>
      <c r="C9711" t="str">
        <f>_xll.ciqfunctions.udf.CIQ(L9711, "IQ_COUNTRY_NAME")</f>
        <v>(Invalid Identifier)</v>
      </c>
      <c r="G9711" t="str">
        <f t="shared" si="952"/>
        <v>Rocket City Enterprises, Inc. OTCEM:RCTY)</v>
      </c>
      <c r="H9711">
        <f t="shared" si="953"/>
        <v>1</v>
      </c>
      <c r="I9711" t="str">
        <f t="shared" si="954"/>
        <v>Rocket City Enterprises, Inc. #OTCEM:RCTY)</v>
      </c>
      <c r="J9711">
        <f t="shared" si="955"/>
        <v>31</v>
      </c>
      <c r="K9711" t="str">
        <f t="shared" si="956"/>
        <v>Rocket City Enterprises, Inc.</v>
      </c>
      <c r="L9711" t="str">
        <f t="shared" si="957"/>
        <v>OTCEM:RCTY</v>
      </c>
    </row>
    <row r="9712" spans="1:12" x14ac:dyDescent="0.25">
      <c r="A9712" s="1" t="s">
        <v>9709</v>
      </c>
      <c r="B9712" s="2">
        <v>21466716</v>
      </c>
      <c r="C9712" t="str">
        <f>_xll.ciqfunctions.udf.CIQ(L9712, "IQ_COUNTRY_NAME")</f>
        <v>United States</v>
      </c>
      <c r="G9712" t="str">
        <f t="shared" si="952"/>
        <v>Rocket Companies, Inc. NYSE:RKT)</v>
      </c>
      <c r="H9712">
        <f t="shared" si="953"/>
        <v>1</v>
      </c>
      <c r="I9712" t="str">
        <f t="shared" si="954"/>
        <v>Rocket Companies, Inc. #NYSE:RKT)</v>
      </c>
      <c r="J9712">
        <f t="shared" si="955"/>
        <v>24</v>
      </c>
      <c r="K9712" t="str">
        <f t="shared" si="956"/>
        <v>Rocket Companies, Inc.</v>
      </c>
      <c r="L9712" t="str">
        <f t="shared" si="957"/>
        <v>NYSE:RKT</v>
      </c>
    </row>
    <row r="9713" spans="1:12" x14ac:dyDescent="0.25">
      <c r="A9713" s="1" t="s">
        <v>9710</v>
      </c>
      <c r="B9713" s="2">
        <v>7528766</v>
      </c>
      <c r="C9713" t="str">
        <f>_xll.ciqfunctions.udf.CIQ(L9713, "IQ_COUNTRY_NAME")</f>
        <v>United States</v>
      </c>
      <c r="G9713" t="str">
        <f t="shared" si="952"/>
        <v>Rocket Lab USA, Inc. NASDAQCM:RKLB)</v>
      </c>
      <c r="H9713">
        <f t="shared" si="953"/>
        <v>1</v>
      </c>
      <c r="I9713" t="str">
        <f t="shared" si="954"/>
        <v>Rocket Lab USA, Inc. #NASDAQCM:RKLB)</v>
      </c>
      <c r="J9713">
        <f t="shared" si="955"/>
        <v>22</v>
      </c>
      <c r="K9713" t="str">
        <f t="shared" si="956"/>
        <v>Rocket Lab USA, Inc.</v>
      </c>
      <c r="L9713" t="str">
        <f t="shared" si="957"/>
        <v>NASDAQCM:RKLB</v>
      </c>
    </row>
    <row r="9714" spans="1:12" x14ac:dyDescent="0.25">
      <c r="A9714" s="1" t="s">
        <v>9711</v>
      </c>
      <c r="B9714" s="2">
        <v>5995985</v>
      </c>
      <c r="C9714" t="str">
        <f>_xll.ciqfunctions.udf.CIQ(L9714, "IQ_COUNTRY_NAME")</f>
        <v>United States</v>
      </c>
      <c r="G9714" t="str">
        <f t="shared" si="952"/>
        <v>Rocket Pharmaceuticals, Inc. NASDAQGM:RCKT)</v>
      </c>
      <c r="H9714">
        <f t="shared" si="953"/>
        <v>1</v>
      </c>
      <c r="I9714" t="str">
        <f t="shared" si="954"/>
        <v>Rocket Pharmaceuticals, Inc. #NASDAQGM:RCKT)</v>
      </c>
      <c r="J9714">
        <f t="shared" si="955"/>
        <v>30</v>
      </c>
      <c r="K9714" t="str">
        <f t="shared" si="956"/>
        <v>Rocket Pharmaceuticals, Inc.</v>
      </c>
      <c r="L9714" t="str">
        <f t="shared" si="957"/>
        <v>NASDAQGM:RCKT</v>
      </c>
    </row>
    <row r="9715" spans="1:12" x14ac:dyDescent="0.25">
      <c r="A9715" s="1" t="s">
        <v>9712</v>
      </c>
      <c r="B9715" s="2">
        <v>10825300</v>
      </c>
      <c r="C9715" t="str">
        <f>_xll.ciqfunctions.udf.CIQ(L9715, "IQ_COUNTRY_NAME")</f>
        <v>(Invalid Identifier)</v>
      </c>
      <c r="G9715" t="str">
        <f t="shared" si="952"/>
        <v>RocketFuel Blockchain, Inc. OTCQB:RKFL)</v>
      </c>
      <c r="H9715">
        <f t="shared" si="953"/>
        <v>1</v>
      </c>
      <c r="I9715" t="str">
        <f t="shared" si="954"/>
        <v>RocketFuel Blockchain, Inc. #OTCQB:RKFL)</v>
      </c>
      <c r="J9715">
        <f t="shared" si="955"/>
        <v>29</v>
      </c>
      <c r="K9715" t="str">
        <f t="shared" si="956"/>
        <v>RocketFuel Blockchain, Inc.</v>
      </c>
      <c r="L9715" t="str">
        <f t="shared" si="957"/>
        <v>OTCQB:RKFL</v>
      </c>
    </row>
    <row r="9716" spans="1:12" x14ac:dyDescent="0.25">
      <c r="A9716" s="1" t="s">
        <v>9713</v>
      </c>
      <c r="B9716" s="2">
        <v>4292263</v>
      </c>
      <c r="C9716" t="str">
        <f>_xll.ciqfunctions.udf.CIQ(L9716, "IQ_COUNTRY_NAME")</f>
        <v>(Invalid Identifier)</v>
      </c>
      <c r="G9716" t="str">
        <f t="shared" si="952"/>
        <v>Rockford Corporation OTCEM:ROFO)</v>
      </c>
      <c r="H9716">
        <f t="shared" si="953"/>
        <v>1</v>
      </c>
      <c r="I9716" t="str">
        <f t="shared" si="954"/>
        <v>Rockford Corporation #OTCEM:ROFO)</v>
      </c>
      <c r="J9716">
        <f t="shared" si="955"/>
        <v>22</v>
      </c>
      <c r="K9716" t="str">
        <f t="shared" si="956"/>
        <v>Rockford Corporation</v>
      </c>
      <c r="L9716" t="str">
        <f t="shared" si="957"/>
        <v>OTCEM:ROFO</v>
      </c>
    </row>
    <row r="9717" spans="1:12" x14ac:dyDescent="0.25">
      <c r="A9717" s="1" t="s">
        <v>9714</v>
      </c>
      <c r="B9717" s="2">
        <v>4095448</v>
      </c>
      <c r="C9717" t="str">
        <f>_xll.ciqfunctions.udf.CIQ(L9717, "IQ_COUNTRY_NAME")</f>
        <v>United States</v>
      </c>
      <c r="G9717" t="str">
        <f t="shared" si="952"/>
        <v>Rockwell Automation, Inc. NYSE:ROK)</v>
      </c>
      <c r="H9717">
        <f t="shared" si="953"/>
        <v>1</v>
      </c>
      <c r="I9717" t="str">
        <f t="shared" si="954"/>
        <v>Rockwell Automation, Inc. #NYSE:ROK)</v>
      </c>
      <c r="J9717">
        <f t="shared" si="955"/>
        <v>27</v>
      </c>
      <c r="K9717" t="str">
        <f t="shared" si="956"/>
        <v>Rockwell Automation, Inc.</v>
      </c>
      <c r="L9717" t="str">
        <f t="shared" si="957"/>
        <v>NYSE:ROK</v>
      </c>
    </row>
    <row r="9718" spans="1:12" x14ac:dyDescent="0.25">
      <c r="A9718" s="1" t="s">
        <v>9715</v>
      </c>
      <c r="B9718" s="2">
        <v>4813178</v>
      </c>
      <c r="C9718" t="str">
        <f>_xll.ciqfunctions.udf.CIQ(L9718, "IQ_COUNTRY_NAME")</f>
        <v>United States</v>
      </c>
      <c r="G9718" t="str">
        <f t="shared" si="952"/>
        <v>Rockwell Medical, Inc. NASDAQCM:RMTI)</v>
      </c>
      <c r="H9718">
        <f t="shared" si="953"/>
        <v>1</v>
      </c>
      <c r="I9718" t="str">
        <f t="shared" si="954"/>
        <v>Rockwell Medical, Inc. #NASDAQCM:RMTI)</v>
      </c>
      <c r="J9718">
        <f t="shared" si="955"/>
        <v>24</v>
      </c>
      <c r="K9718" t="str">
        <f t="shared" si="956"/>
        <v>Rockwell Medical, Inc.</v>
      </c>
      <c r="L9718" t="str">
        <f t="shared" si="957"/>
        <v>NASDAQCM:RMTI</v>
      </c>
    </row>
    <row r="9719" spans="1:12" x14ac:dyDescent="0.25">
      <c r="A9719" s="1" t="s">
        <v>9716</v>
      </c>
      <c r="B9719" s="2">
        <v>4910880</v>
      </c>
      <c r="C9719" t="str">
        <f>_xll.ciqfunctions.udf.CIQ(L9719, "IQ_COUNTRY_NAME")</f>
        <v>United States</v>
      </c>
      <c r="G9719" t="str">
        <f t="shared" si="952"/>
        <v>Rocky Brands, Inc. NASDAQGS:RCKY)</v>
      </c>
      <c r="H9719">
        <f t="shared" si="953"/>
        <v>1</v>
      </c>
      <c r="I9719" t="str">
        <f t="shared" si="954"/>
        <v>Rocky Brands, Inc. #NASDAQGS:RCKY)</v>
      </c>
      <c r="J9719">
        <f t="shared" si="955"/>
        <v>20</v>
      </c>
      <c r="K9719" t="str">
        <f t="shared" si="956"/>
        <v>Rocky Brands, Inc.</v>
      </c>
      <c r="L9719" t="str">
        <f t="shared" si="957"/>
        <v>NASDAQGS:RCKY</v>
      </c>
    </row>
    <row r="9720" spans="1:12" x14ac:dyDescent="0.25">
      <c r="A9720" s="1" t="s">
        <v>9717</v>
      </c>
      <c r="B9720" s="2">
        <v>4813135</v>
      </c>
      <c r="C9720" t="str">
        <f>_xll.ciqfunctions.udf.CIQ(L9720, "IQ_COUNTRY_NAME")</f>
        <v>(Invalid Identifier)</v>
      </c>
      <c r="G9720" t="str">
        <f t="shared" si="952"/>
        <v>Rocky Mountain Ayre, Inc. OTCEM:RMTN)</v>
      </c>
      <c r="H9720">
        <f t="shared" si="953"/>
        <v>1</v>
      </c>
      <c r="I9720" t="str">
        <f t="shared" si="954"/>
        <v>Rocky Mountain Ayre, Inc. #OTCEM:RMTN)</v>
      </c>
      <c r="J9720">
        <f t="shared" si="955"/>
        <v>27</v>
      </c>
      <c r="K9720" t="str">
        <f t="shared" si="956"/>
        <v>Rocky Mountain Ayre, Inc.</v>
      </c>
      <c r="L9720" t="str">
        <f t="shared" si="957"/>
        <v>OTCEM:RMTN</v>
      </c>
    </row>
    <row r="9721" spans="1:12" x14ac:dyDescent="0.25">
      <c r="A9721" s="1" t="s">
        <v>9718</v>
      </c>
      <c r="B9721" s="2">
        <v>4326788</v>
      </c>
      <c r="C9721" t="str">
        <f>_xll.ciqfunctions.udf.CIQ(L9721, "IQ_COUNTRY_NAME")</f>
        <v>United States</v>
      </c>
      <c r="G9721" t="str">
        <f t="shared" si="952"/>
        <v>Rocky Mountain Chocolate Factory, Inc. NASDAQGM:RMCF)</v>
      </c>
      <c r="H9721">
        <f t="shared" si="953"/>
        <v>1</v>
      </c>
      <c r="I9721" t="str">
        <f t="shared" si="954"/>
        <v>Rocky Mountain Chocolate Factory, Inc. #NASDAQGM:RMCF)</v>
      </c>
      <c r="J9721">
        <f t="shared" si="955"/>
        <v>40</v>
      </c>
      <c r="K9721" t="str">
        <f t="shared" si="956"/>
        <v>Rocky Mountain Chocolate Factory, Inc.</v>
      </c>
      <c r="L9721" t="str">
        <f t="shared" si="957"/>
        <v>NASDAQGM:RMCF</v>
      </c>
    </row>
    <row r="9722" spans="1:12" x14ac:dyDescent="0.25">
      <c r="A9722" s="1" t="s">
        <v>9719</v>
      </c>
      <c r="B9722" s="2">
        <v>4812614</v>
      </c>
      <c r="C9722" t="str">
        <f>_xll.ciqfunctions.udf.CIQ(L9722, "IQ_COUNTRY_NAME")</f>
        <v>United States</v>
      </c>
      <c r="G9722" t="str">
        <f t="shared" si="952"/>
        <v>Rocky Mountain High Brands, Inc. OTCPK:RMHB)</v>
      </c>
      <c r="H9722">
        <f t="shared" si="953"/>
        <v>1</v>
      </c>
      <c r="I9722" t="str">
        <f t="shared" si="954"/>
        <v>Rocky Mountain High Brands, Inc. #OTCPK:RMHB)</v>
      </c>
      <c r="J9722">
        <f t="shared" si="955"/>
        <v>34</v>
      </c>
      <c r="K9722" t="str">
        <f t="shared" si="956"/>
        <v>Rocky Mountain High Brands, Inc.</v>
      </c>
      <c r="L9722" t="str">
        <f t="shared" si="957"/>
        <v>OTCPK:RMHB</v>
      </c>
    </row>
    <row r="9723" spans="1:12" x14ac:dyDescent="0.25">
      <c r="A9723" s="1" t="s">
        <v>9720</v>
      </c>
      <c r="B9723" s="2">
        <v>6675460</v>
      </c>
      <c r="C9723" t="str">
        <f>_xll.ciqfunctions.udf.CIQ(L9723, "IQ_COUNTRY_NAME")</f>
        <v>(Invalid Identifier)</v>
      </c>
      <c r="G9723" t="str">
        <f t="shared" si="952"/>
        <v>Rocky Mountain International Ltd. PSGM:RMIL)</v>
      </c>
      <c r="H9723">
        <f t="shared" si="953"/>
        <v>1</v>
      </c>
      <c r="I9723" t="str">
        <f t="shared" si="954"/>
        <v>Rocky Mountain International Ltd. #PSGM:RMIL)</v>
      </c>
      <c r="J9723">
        <f t="shared" si="955"/>
        <v>35</v>
      </c>
      <c r="K9723" t="str">
        <f t="shared" si="956"/>
        <v>Rocky Mountain International Ltd.</v>
      </c>
      <c r="L9723" t="str">
        <f t="shared" si="957"/>
        <v>PSGM:RMIL</v>
      </c>
    </row>
    <row r="9724" spans="1:12" x14ac:dyDescent="0.25">
      <c r="A9724" s="1" t="s">
        <v>9721</v>
      </c>
      <c r="B9724" s="2">
        <v>4913866</v>
      </c>
      <c r="C9724" t="str">
        <f>_xll.ciqfunctions.udf.CIQ(L9724, "IQ_COUNTRY_NAME")</f>
        <v>United States</v>
      </c>
      <c r="G9724" t="str">
        <f t="shared" si="952"/>
        <v>Rodedawg International Industries, Inc. OTCPK:RWGI)</v>
      </c>
      <c r="H9724">
        <f t="shared" si="953"/>
        <v>1</v>
      </c>
      <c r="I9724" t="str">
        <f t="shared" si="954"/>
        <v>Rodedawg International Industries, Inc. #OTCPK:RWGI)</v>
      </c>
      <c r="J9724">
        <f t="shared" si="955"/>
        <v>41</v>
      </c>
      <c r="K9724" t="str">
        <f t="shared" si="956"/>
        <v>Rodedawg International Industries, Inc.</v>
      </c>
      <c r="L9724" t="str">
        <f t="shared" si="957"/>
        <v>OTCPK:RWGI</v>
      </c>
    </row>
    <row r="9725" spans="1:12" x14ac:dyDescent="0.25">
      <c r="A9725" s="1" t="s">
        <v>9722</v>
      </c>
      <c r="B9725" s="2">
        <v>4963895</v>
      </c>
      <c r="C9725" t="str">
        <f>_xll.ciqfunctions.udf.CIQ(L9725, "IQ_COUNTRY_NAME")</f>
        <v>United States</v>
      </c>
      <c r="G9725" t="str">
        <f t="shared" si="952"/>
        <v>Rogers Corporation NYSE:ROG)</v>
      </c>
      <c r="H9725">
        <f t="shared" si="953"/>
        <v>1</v>
      </c>
      <c r="I9725" t="str">
        <f t="shared" si="954"/>
        <v>Rogers Corporation #NYSE:ROG)</v>
      </c>
      <c r="J9725">
        <f t="shared" si="955"/>
        <v>20</v>
      </c>
      <c r="K9725" t="str">
        <f t="shared" si="956"/>
        <v>Rogers Corporation</v>
      </c>
      <c r="L9725" t="str">
        <f t="shared" si="957"/>
        <v>NYSE:ROG</v>
      </c>
    </row>
    <row r="9726" spans="1:12" x14ac:dyDescent="0.25">
      <c r="A9726" s="1" t="s">
        <v>9723</v>
      </c>
      <c r="B9726" s="2">
        <v>7308453</v>
      </c>
      <c r="C9726" t="str">
        <f>_xll.ciqfunctions.udf.CIQ(L9726, "IQ_COUNTRY_NAME")</f>
        <v>(Invalid Identifier)</v>
      </c>
      <c r="G9726" t="str">
        <f t="shared" si="952"/>
        <v>Rogue One Inc. OTCEM:ROAG)</v>
      </c>
      <c r="H9726">
        <f t="shared" si="953"/>
        <v>1</v>
      </c>
      <c r="I9726" t="str">
        <f t="shared" si="954"/>
        <v>Rogue One Inc. #OTCEM:ROAG)</v>
      </c>
      <c r="J9726">
        <f t="shared" si="955"/>
        <v>16</v>
      </c>
      <c r="K9726" t="str">
        <f t="shared" si="956"/>
        <v>Rogue One Inc.</v>
      </c>
      <c r="L9726" t="str">
        <f t="shared" si="957"/>
        <v>OTCEM:ROAG</v>
      </c>
    </row>
    <row r="9727" spans="1:12" x14ac:dyDescent="0.25">
      <c r="A9727" s="1" t="s">
        <v>9724</v>
      </c>
      <c r="B9727" s="2">
        <v>6225324</v>
      </c>
      <c r="C9727" t="str">
        <f>_xll.ciqfunctions.udf.CIQ(L9727, "IQ_COUNTRY_NAME")</f>
        <v>United States</v>
      </c>
      <c r="G9727" t="str">
        <f t="shared" si="952"/>
        <v>Roku, Inc. NASDAQGS:ROKU)</v>
      </c>
      <c r="H9727">
        <f t="shared" si="953"/>
        <v>1</v>
      </c>
      <c r="I9727" t="str">
        <f t="shared" si="954"/>
        <v>Roku, Inc. #NASDAQGS:ROKU)</v>
      </c>
      <c r="J9727">
        <f t="shared" si="955"/>
        <v>12</v>
      </c>
      <c r="K9727" t="str">
        <f t="shared" si="956"/>
        <v>Roku, Inc.</v>
      </c>
      <c r="L9727" t="str">
        <f t="shared" si="957"/>
        <v>NASDAQGS:ROKU</v>
      </c>
    </row>
    <row r="9728" spans="1:12" x14ac:dyDescent="0.25">
      <c r="A9728" s="1" t="s">
        <v>9725</v>
      </c>
      <c r="B9728" s="2">
        <v>4004396</v>
      </c>
      <c r="C9728" t="str">
        <f>_xll.ciqfunctions.udf.CIQ(L9728, "IQ_COUNTRY_NAME")</f>
        <v>United States</v>
      </c>
      <c r="G9728" t="str">
        <f t="shared" si="952"/>
        <v>Rollins, Inc. NYSE:ROL)</v>
      </c>
      <c r="H9728">
        <f t="shared" si="953"/>
        <v>1</v>
      </c>
      <c r="I9728" t="str">
        <f t="shared" si="954"/>
        <v>Rollins, Inc. #NYSE:ROL)</v>
      </c>
      <c r="J9728">
        <f t="shared" si="955"/>
        <v>15</v>
      </c>
      <c r="K9728" t="str">
        <f t="shared" si="956"/>
        <v>Rollins, Inc.</v>
      </c>
      <c r="L9728" t="str">
        <f t="shared" si="957"/>
        <v>NYSE:ROL</v>
      </c>
    </row>
    <row r="9729" spans="1:12" x14ac:dyDescent="0.25">
      <c r="A9729" s="1" t="s">
        <v>9726</v>
      </c>
      <c r="B9729" s="2">
        <v>7867440</v>
      </c>
      <c r="C9729" t="str">
        <f>_xll.ciqfunctions.udf.CIQ(L9729, "IQ_COUNTRY_NAME")</f>
        <v>United States</v>
      </c>
      <c r="G9729" t="str">
        <f t="shared" si="952"/>
        <v>Romeo Power, Inc. NYSE:RMO)</v>
      </c>
      <c r="H9729">
        <f t="shared" si="953"/>
        <v>1</v>
      </c>
      <c r="I9729" t="str">
        <f t="shared" si="954"/>
        <v>Romeo Power, Inc. #NYSE:RMO)</v>
      </c>
      <c r="J9729">
        <f t="shared" si="955"/>
        <v>19</v>
      </c>
      <c r="K9729" t="str">
        <f t="shared" si="956"/>
        <v>Romeo Power, Inc.</v>
      </c>
      <c r="L9729" t="str">
        <f t="shared" si="957"/>
        <v>NYSE:RMO</v>
      </c>
    </row>
    <row r="9730" spans="1:12" x14ac:dyDescent="0.25">
      <c r="A9730" s="1" t="s">
        <v>9727</v>
      </c>
      <c r="B9730" s="2">
        <v>4910548</v>
      </c>
      <c r="C9730" t="str">
        <f>_xll.ciqfunctions.udf.CIQ(L9730, "IQ_COUNTRY_NAME")</f>
        <v>United States</v>
      </c>
      <c r="G9730" t="str">
        <f t="shared" si="952"/>
        <v>Rooshine, Inc. OTCPK:RSAU)</v>
      </c>
      <c r="H9730">
        <f t="shared" si="953"/>
        <v>1</v>
      </c>
      <c r="I9730" t="str">
        <f t="shared" si="954"/>
        <v>Rooshine, Inc. #OTCPK:RSAU)</v>
      </c>
      <c r="J9730">
        <f t="shared" si="955"/>
        <v>16</v>
      </c>
      <c r="K9730" t="str">
        <f t="shared" si="956"/>
        <v>Rooshine, Inc.</v>
      </c>
      <c r="L9730" t="str">
        <f t="shared" si="957"/>
        <v>OTCPK:RSAU</v>
      </c>
    </row>
    <row r="9731" spans="1:12" x14ac:dyDescent="0.25">
      <c r="A9731" s="1" t="s">
        <v>9728</v>
      </c>
      <c r="B9731" s="2">
        <v>19273577</v>
      </c>
      <c r="C9731" t="str">
        <f>_xll.ciqfunctions.udf.CIQ(L9731, "IQ_COUNTRY_NAME")</f>
        <v>United States</v>
      </c>
      <c r="G9731" t="str">
        <f t="shared" si="952"/>
        <v>Root, Inc. NASDAQGS:ROOT)</v>
      </c>
      <c r="H9731">
        <f t="shared" si="953"/>
        <v>1</v>
      </c>
      <c r="I9731" t="str">
        <f t="shared" si="954"/>
        <v>Root, Inc. #NASDAQGS:ROOT)</v>
      </c>
      <c r="J9731">
        <f t="shared" si="955"/>
        <v>12</v>
      </c>
      <c r="K9731" t="str">
        <f t="shared" si="956"/>
        <v>Root, Inc.</v>
      </c>
      <c r="L9731" t="str">
        <f t="shared" si="957"/>
        <v>NASDAQGS:ROOT</v>
      </c>
    </row>
    <row r="9732" spans="1:12" x14ac:dyDescent="0.25">
      <c r="A9732" s="1" t="s">
        <v>9729</v>
      </c>
      <c r="B9732" s="2">
        <v>4996838</v>
      </c>
      <c r="C9732" t="str">
        <f>_xll.ciqfunctions.udf.CIQ(L9732, "IQ_COUNTRY_NAME")</f>
        <v>(Invalid Identifier)</v>
      </c>
      <c r="G9732" t="str">
        <f t="shared" si="952"/>
        <v>root9B Holdings, Inc. OTCEM:RTNB)</v>
      </c>
      <c r="H9732">
        <f t="shared" si="953"/>
        <v>1</v>
      </c>
      <c r="I9732" t="str">
        <f t="shared" si="954"/>
        <v>root9B Holdings, Inc. #OTCEM:RTNB)</v>
      </c>
      <c r="J9732">
        <f t="shared" si="955"/>
        <v>23</v>
      </c>
      <c r="K9732" t="str">
        <f t="shared" si="956"/>
        <v>root9B Holdings, Inc.</v>
      </c>
      <c r="L9732" t="str">
        <f t="shared" si="957"/>
        <v>OTCEM:RTNB</v>
      </c>
    </row>
    <row r="9733" spans="1:12" x14ac:dyDescent="0.25">
      <c r="A9733" s="1" t="s">
        <v>9730</v>
      </c>
      <c r="B9733" s="2">
        <v>4677071</v>
      </c>
      <c r="C9733" t="str">
        <f>_xll.ciqfunctions.udf.CIQ(L9733, "IQ_COUNTRY_NAME")</f>
        <v>United States</v>
      </c>
      <c r="G9733" t="str">
        <f t="shared" si="952"/>
        <v>Roper Technologies, Inc. NYSE:ROP)</v>
      </c>
      <c r="H9733">
        <f t="shared" si="953"/>
        <v>1</v>
      </c>
      <c r="I9733" t="str">
        <f t="shared" si="954"/>
        <v>Roper Technologies, Inc. #NYSE:ROP)</v>
      </c>
      <c r="J9733">
        <f t="shared" si="955"/>
        <v>26</v>
      </c>
      <c r="K9733" t="str">
        <f t="shared" si="956"/>
        <v>Roper Technologies, Inc.</v>
      </c>
      <c r="L9733" t="str">
        <f t="shared" si="957"/>
        <v>NYSE:ROP</v>
      </c>
    </row>
    <row r="9734" spans="1:12" x14ac:dyDescent="0.25">
      <c r="A9734" s="1" t="s">
        <v>9731</v>
      </c>
      <c r="B9734" s="2">
        <v>100022328</v>
      </c>
      <c r="C9734" t="str">
        <f>_xll.ciqfunctions.udf.CIQ(L9734, "IQ_COUNTRY_NAME")</f>
        <v>United States</v>
      </c>
      <c r="G9734" t="str">
        <f t="shared" si="952"/>
        <v>Rose Hill Acquisition Corporation NASDAQGM:ROSE)</v>
      </c>
      <c r="H9734">
        <f t="shared" si="953"/>
        <v>1</v>
      </c>
      <c r="I9734" t="str">
        <f t="shared" si="954"/>
        <v>Rose Hill Acquisition Corporation #NASDAQGM:ROSE)</v>
      </c>
      <c r="J9734">
        <f t="shared" si="955"/>
        <v>35</v>
      </c>
      <c r="K9734" t="str">
        <f t="shared" si="956"/>
        <v>Rose Hill Acquisition Corporation</v>
      </c>
      <c r="L9734" t="str">
        <f t="shared" si="957"/>
        <v>NASDAQGM:ROSE</v>
      </c>
    </row>
    <row r="9735" spans="1:12" x14ac:dyDescent="0.25">
      <c r="A9735" s="1" t="s">
        <v>9732</v>
      </c>
      <c r="B9735" s="2">
        <v>27584851</v>
      </c>
      <c r="C9735" t="str">
        <f>_xll.ciqfunctions.udf.CIQ(L9735, "IQ_COUNTRY_NAME")</f>
        <v>United States</v>
      </c>
      <c r="G9735" t="str">
        <f t="shared" si="952"/>
        <v>Rosecliff Acquisition Corp I NASDAQCM:RCLF)</v>
      </c>
      <c r="H9735">
        <f t="shared" si="953"/>
        <v>1</v>
      </c>
      <c r="I9735" t="str">
        <f t="shared" si="954"/>
        <v>Rosecliff Acquisition Corp I #NASDAQCM:RCLF)</v>
      </c>
      <c r="J9735">
        <f t="shared" si="955"/>
        <v>30</v>
      </c>
      <c r="K9735" t="str">
        <f t="shared" si="956"/>
        <v>Rosecliff Acquisition Corp I</v>
      </c>
      <c r="L9735" t="str">
        <f t="shared" si="957"/>
        <v>NASDAQCM:RCLF</v>
      </c>
    </row>
    <row r="9736" spans="1:12" x14ac:dyDescent="0.25">
      <c r="A9736" s="1" t="s">
        <v>9733</v>
      </c>
      <c r="B9736" s="2">
        <v>11028851</v>
      </c>
      <c r="C9736" t="str">
        <f>_xll.ciqfunctions.udf.CIQ(L9736, "IQ_COUNTRY_NAME")</f>
        <v>United States</v>
      </c>
      <c r="G9736" t="str">
        <f t="shared" si="952"/>
        <v>Rosinbomb OTCPK:ROSN)</v>
      </c>
      <c r="H9736">
        <f t="shared" si="953"/>
        <v>1</v>
      </c>
      <c r="I9736" t="str">
        <f t="shared" si="954"/>
        <v>Rosinbomb #OTCPK:ROSN)</v>
      </c>
      <c r="J9736">
        <f t="shared" si="955"/>
        <v>11</v>
      </c>
      <c r="K9736" t="str">
        <f t="shared" si="956"/>
        <v>Rosinbomb</v>
      </c>
      <c r="L9736" t="str">
        <f t="shared" si="957"/>
        <v>OTCPK:ROSN</v>
      </c>
    </row>
    <row r="9737" spans="1:12" x14ac:dyDescent="0.25">
      <c r="A9737" s="1" t="s">
        <v>9734</v>
      </c>
      <c r="B9737" s="2">
        <v>27694095</v>
      </c>
      <c r="C9737" t="str">
        <f>_xll.ciqfunctions.udf.CIQ(L9737, "IQ_COUNTRY_NAME")</f>
        <v>United States</v>
      </c>
      <c r="G9737" t="str">
        <f t="shared" si="952"/>
        <v>Ross Acquisition Corp II NYSE:ROSS)</v>
      </c>
      <c r="H9737">
        <f t="shared" si="953"/>
        <v>1</v>
      </c>
      <c r="I9737" t="str">
        <f t="shared" si="954"/>
        <v>Ross Acquisition Corp II #NYSE:ROSS)</v>
      </c>
      <c r="J9737">
        <f t="shared" si="955"/>
        <v>26</v>
      </c>
      <c r="K9737" t="str">
        <f t="shared" si="956"/>
        <v>Ross Acquisition Corp II</v>
      </c>
      <c r="L9737" t="str">
        <f t="shared" si="957"/>
        <v>NYSE:ROSS</v>
      </c>
    </row>
    <row r="9738" spans="1:12" x14ac:dyDescent="0.25">
      <c r="A9738" s="1" t="s">
        <v>9735</v>
      </c>
      <c r="B9738" s="2">
        <v>4070608</v>
      </c>
      <c r="C9738" t="str">
        <f>_xll.ciqfunctions.udf.CIQ(L9738, "IQ_COUNTRY_NAME")</f>
        <v>United States</v>
      </c>
      <c r="G9738" t="str">
        <f t="shared" si="952"/>
        <v>Ross Stores, Inc. NASDAQGS:ROST)</v>
      </c>
      <c r="H9738">
        <f t="shared" si="953"/>
        <v>1</v>
      </c>
      <c r="I9738" t="str">
        <f t="shared" si="954"/>
        <v>Ross Stores, Inc. #NASDAQGS:ROST)</v>
      </c>
      <c r="J9738">
        <f t="shared" si="955"/>
        <v>19</v>
      </c>
      <c r="K9738" t="str">
        <f t="shared" si="956"/>
        <v>Ross Stores, Inc.</v>
      </c>
      <c r="L9738" t="str">
        <f t="shared" si="957"/>
        <v>NASDAQGS:ROST</v>
      </c>
    </row>
    <row r="9739" spans="1:12" x14ac:dyDescent="0.25">
      <c r="A9739" s="1" t="s">
        <v>9736</v>
      </c>
      <c r="B9739" s="2">
        <v>4988435</v>
      </c>
      <c r="C9739" t="str">
        <f>_xll.ciqfunctions.udf.CIQ(L9739, "IQ_COUNTRY_NAME")</f>
        <v>(Invalid Identifier)</v>
      </c>
      <c r="G9739" t="str">
        <f t="shared" si="952"/>
        <v>Rotate Black, Inc. OTCEM:ROBK)</v>
      </c>
      <c r="H9739">
        <f t="shared" si="953"/>
        <v>1</v>
      </c>
      <c r="I9739" t="str">
        <f t="shared" si="954"/>
        <v>Rotate Black, Inc. #OTCEM:ROBK)</v>
      </c>
      <c r="J9739">
        <f t="shared" si="955"/>
        <v>20</v>
      </c>
      <c r="K9739" t="str">
        <f t="shared" si="956"/>
        <v>Rotate Black, Inc.</v>
      </c>
      <c r="L9739" t="str">
        <f t="shared" si="957"/>
        <v>OTCEM:ROBK</v>
      </c>
    </row>
    <row r="9740" spans="1:12" x14ac:dyDescent="0.25">
      <c r="A9740" s="1" t="s">
        <v>9737</v>
      </c>
      <c r="B9740" s="2">
        <v>27548175</v>
      </c>
      <c r="C9740" t="str">
        <f>_xll.ciqfunctions.udf.CIQ(L9740, "IQ_COUNTRY_NAME")</f>
        <v>United States</v>
      </c>
      <c r="G9740" t="str">
        <f t="shared" si="952"/>
        <v>Roth CH Acquisition III Co. NASDAQCM:ROCR)</v>
      </c>
      <c r="H9740">
        <f t="shared" si="953"/>
        <v>1</v>
      </c>
      <c r="I9740" t="str">
        <f t="shared" si="954"/>
        <v>Roth CH Acquisition III Co. #NASDAQCM:ROCR)</v>
      </c>
      <c r="J9740">
        <f t="shared" si="955"/>
        <v>29</v>
      </c>
      <c r="K9740" t="str">
        <f t="shared" si="956"/>
        <v>Roth CH Acquisition III Co.</v>
      </c>
      <c r="L9740" t="str">
        <f t="shared" si="957"/>
        <v>NASDAQCM:ROCR</v>
      </c>
    </row>
    <row r="9741" spans="1:12" x14ac:dyDescent="0.25">
      <c r="A9741" s="1" t="s">
        <v>9738</v>
      </c>
      <c r="B9741" s="2">
        <v>29369167</v>
      </c>
      <c r="C9741" t="str">
        <f>_xll.ciqfunctions.udf.CIQ(L9741, "IQ_COUNTRY_NAME")</f>
        <v>United States</v>
      </c>
      <c r="G9741" t="str">
        <f t="shared" si="952"/>
        <v>Roth CH Acquisition IV Co. NASDAQCM:ROCG)</v>
      </c>
      <c r="H9741">
        <f t="shared" si="953"/>
        <v>1</v>
      </c>
      <c r="I9741" t="str">
        <f t="shared" si="954"/>
        <v>Roth CH Acquisition IV Co. #NASDAQCM:ROCG)</v>
      </c>
      <c r="J9741">
        <f t="shared" si="955"/>
        <v>28</v>
      </c>
      <c r="K9741" t="str">
        <f t="shared" si="956"/>
        <v>Roth CH Acquisition IV Co.</v>
      </c>
      <c r="L9741" t="str">
        <f t="shared" si="957"/>
        <v>NASDAQCM:ROCG</v>
      </c>
    </row>
    <row r="9742" spans="1:12" x14ac:dyDescent="0.25">
      <c r="A9742" s="1" t="s">
        <v>9739</v>
      </c>
      <c r="B9742" s="2">
        <v>100487329</v>
      </c>
      <c r="C9742" t="str">
        <f>_xll.ciqfunctions.udf.CIQ(L9742, "IQ_COUNTRY_NAME")</f>
        <v>United States</v>
      </c>
      <c r="G9742" t="str">
        <f t="shared" si="952"/>
        <v>Roth Ch Acquisition V Co. NASDAQGM:ROCL)</v>
      </c>
      <c r="H9742">
        <f t="shared" si="953"/>
        <v>1</v>
      </c>
      <c r="I9742" t="str">
        <f t="shared" si="954"/>
        <v>Roth Ch Acquisition V Co. #NASDAQGM:ROCL)</v>
      </c>
      <c r="J9742">
        <f t="shared" si="955"/>
        <v>27</v>
      </c>
      <c r="K9742" t="str">
        <f t="shared" si="956"/>
        <v>Roth Ch Acquisition V Co.</v>
      </c>
      <c r="L9742" t="str">
        <f t="shared" si="957"/>
        <v>NASDAQGM:ROCL</v>
      </c>
    </row>
    <row r="9743" spans="1:12" x14ac:dyDescent="0.25">
      <c r="A9743" s="1" t="s">
        <v>9740</v>
      </c>
      <c r="B9743" s="2">
        <v>4970129</v>
      </c>
      <c r="C9743" t="str">
        <f>_xll.ciqfunctions.udf.CIQ(L9743, "IQ_COUNTRY_NAME")</f>
        <v>United States</v>
      </c>
      <c r="G9743" t="str">
        <f t="shared" si="952"/>
        <v>Rouchon Industries, Inc. OTCPK:RCHN)</v>
      </c>
      <c r="H9743">
        <f t="shared" si="953"/>
        <v>1</v>
      </c>
      <c r="I9743" t="str">
        <f t="shared" si="954"/>
        <v>Rouchon Industries, Inc. #OTCPK:RCHN)</v>
      </c>
      <c r="J9743">
        <f t="shared" si="955"/>
        <v>26</v>
      </c>
      <c r="K9743" t="str">
        <f t="shared" si="956"/>
        <v>Rouchon Industries, Inc.</v>
      </c>
      <c r="L9743" t="str">
        <f t="shared" si="957"/>
        <v>OTCPK:RCHN</v>
      </c>
    </row>
    <row r="9744" spans="1:12" x14ac:dyDescent="0.25">
      <c r="A9744" s="1" t="s">
        <v>9741</v>
      </c>
      <c r="B9744" s="2">
        <v>5232570</v>
      </c>
      <c r="C9744" t="str">
        <f>_xll.ciqfunctions.udf.CIQ(L9744, "IQ_COUNTRY_NAME")</f>
        <v>United States</v>
      </c>
      <c r="G9744" t="str">
        <f t="shared" si="952"/>
        <v>Rover Group, Inc. NASDAQGM:ROVR)</v>
      </c>
      <c r="H9744">
        <f t="shared" si="953"/>
        <v>1</v>
      </c>
      <c r="I9744" t="str">
        <f t="shared" si="954"/>
        <v>Rover Group, Inc. #NASDAQGM:ROVR)</v>
      </c>
      <c r="J9744">
        <f t="shared" si="955"/>
        <v>19</v>
      </c>
      <c r="K9744" t="str">
        <f t="shared" si="956"/>
        <v>Rover Group, Inc.</v>
      </c>
      <c r="L9744" t="str">
        <f t="shared" si="957"/>
        <v>NASDAQGM:ROVR</v>
      </c>
    </row>
    <row r="9745" spans="1:12" x14ac:dyDescent="0.25">
      <c r="A9745" s="1" t="s">
        <v>9742</v>
      </c>
      <c r="B9745" s="2">
        <v>4980858</v>
      </c>
      <c r="C9745" t="str">
        <f>_xll.ciqfunctions.udf.CIQ(L9745, "IQ_COUNTRY_NAME")</f>
        <v>United States</v>
      </c>
      <c r="G9745" t="str">
        <f t="shared" si="952"/>
        <v>Royal Caribbean Cruises Ltd. NYSE:RCL)</v>
      </c>
      <c r="H9745">
        <f t="shared" si="953"/>
        <v>1</v>
      </c>
      <c r="I9745" t="str">
        <f t="shared" si="954"/>
        <v>Royal Caribbean Cruises Ltd. #NYSE:RCL)</v>
      </c>
      <c r="J9745">
        <f t="shared" si="955"/>
        <v>30</v>
      </c>
      <c r="K9745" t="str">
        <f t="shared" si="956"/>
        <v>Royal Caribbean Cruises Ltd.</v>
      </c>
      <c r="L9745" t="str">
        <f t="shared" si="957"/>
        <v>NYSE:RCL</v>
      </c>
    </row>
    <row r="9746" spans="1:12" x14ac:dyDescent="0.25">
      <c r="A9746" s="1" t="s">
        <v>9743</v>
      </c>
      <c r="B9746" s="2">
        <v>4624837</v>
      </c>
      <c r="C9746" t="str">
        <f>_xll.ciqfunctions.udf.CIQ(L9746, "IQ_COUNTRY_NAME")</f>
        <v>(Invalid Identifier)</v>
      </c>
      <c r="G9746" t="str">
        <f t="shared" si="952"/>
        <v>Royal Energy Resources, Inc. OTCEM:ROYE)</v>
      </c>
      <c r="H9746">
        <f t="shared" si="953"/>
        <v>1</v>
      </c>
      <c r="I9746" t="str">
        <f t="shared" si="954"/>
        <v>Royal Energy Resources, Inc. #OTCEM:ROYE)</v>
      </c>
      <c r="J9746">
        <f t="shared" si="955"/>
        <v>30</v>
      </c>
      <c r="K9746" t="str">
        <f t="shared" si="956"/>
        <v>Royal Energy Resources, Inc.</v>
      </c>
      <c r="L9746" t="str">
        <f t="shared" si="957"/>
        <v>OTCEM:ROYE</v>
      </c>
    </row>
    <row r="9747" spans="1:12" x14ac:dyDescent="0.25">
      <c r="A9747" s="1" t="s">
        <v>9744</v>
      </c>
      <c r="B9747" s="2">
        <v>4095324</v>
      </c>
      <c r="C9747" t="str">
        <f>_xll.ciqfunctions.udf.CIQ(L9747, "IQ_COUNTRY_NAME")</f>
        <v>(Invalid Identifier)</v>
      </c>
      <c r="G9747" t="str">
        <f t="shared" si="952"/>
        <v>Royal Financial, Inc. OTCQX:RYFL)</v>
      </c>
      <c r="H9747">
        <f t="shared" si="953"/>
        <v>1</v>
      </c>
      <c r="I9747" t="str">
        <f t="shared" si="954"/>
        <v>Royal Financial, Inc. #OTCQX:RYFL)</v>
      </c>
      <c r="J9747">
        <f t="shared" si="955"/>
        <v>23</v>
      </c>
      <c r="K9747" t="str">
        <f t="shared" si="956"/>
        <v>Royal Financial, Inc.</v>
      </c>
      <c r="L9747" t="str">
        <f t="shared" si="957"/>
        <v>OTCQX:RYFL</v>
      </c>
    </row>
    <row r="9748" spans="1:12" x14ac:dyDescent="0.25">
      <c r="A9748" s="1" t="s">
        <v>9745</v>
      </c>
      <c r="B9748" s="2">
        <v>4216479</v>
      </c>
      <c r="C9748" t="str">
        <f>_xll.ciqfunctions.udf.CIQ(L9748, "IQ_COUNTRY_NAME")</f>
        <v>United States</v>
      </c>
      <c r="G9748" t="str">
        <f t="shared" si="952"/>
        <v>Royal Gold, Inc. NASDAQGS:RGLD)</v>
      </c>
      <c r="H9748">
        <f t="shared" si="953"/>
        <v>1</v>
      </c>
      <c r="I9748" t="str">
        <f t="shared" si="954"/>
        <v>Royal Gold, Inc. #NASDAQGS:RGLD)</v>
      </c>
      <c r="J9748">
        <f t="shared" si="955"/>
        <v>18</v>
      </c>
      <c r="K9748" t="str">
        <f t="shared" si="956"/>
        <v>Royal Gold, Inc.</v>
      </c>
      <c r="L9748" t="str">
        <f t="shared" si="957"/>
        <v>NASDAQGS:RGLD</v>
      </c>
    </row>
    <row r="9749" spans="1:12" x14ac:dyDescent="0.25">
      <c r="A9749" s="1" t="s">
        <v>9746</v>
      </c>
      <c r="B9749" s="2">
        <v>4365432</v>
      </c>
      <c r="C9749" t="str">
        <f>_xll.ciqfunctions.udf.CIQ(L9749, "IQ_COUNTRY_NAME")</f>
        <v>(Invalid Identifier)</v>
      </c>
      <c r="G9749" t="str">
        <f t="shared" si="952"/>
        <v>Royal Mines and Minerals Corp OTCEM:RYMM)</v>
      </c>
      <c r="H9749">
        <f t="shared" si="953"/>
        <v>1</v>
      </c>
      <c r="I9749" t="str">
        <f t="shared" si="954"/>
        <v>Royal Mines and Minerals Corp #OTCEM:RYMM)</v>
      </c>
      <c r="J9749">
        <f t="shared" si="955"/>
        <v>31</v>
      </c>
      <c r="K9749" t="str">
        <f t="shared" si="956"/>
        <v>Royal Mines and Minerals Corp</v>
      </c>
      <c r="L9749" t="str">
        <f t="shared" si="957"/>
        <v>OTCEM:RYMM</v>
      </c>
    </row>
    <row r="9750" spans="1:12" x14ac:dyDescent="0.25">
      <c r="A9750" s="1" t="s">
        <v>9747</v>
      </c>
      <c r="B9750" s="2">
        <v>4305569</v>
      </c>
      <c r="C9750" t="str">
        <f>_xll.ciqfunctions.udf.CIQ(L9750, "IQ_COUNTRY_NAME")</f>
        <v>(Invalid Identifier)</v>
      </c>
      <c r="G9750" t="str">
        <f t="shared" si="952"/>
        <v>Royale Energy, Inc. OTCQB:ROYL)</v>
      </c>
      <c r="H9750">
        <f t="shared" si="953"/>
        <v>1</v>
      </c>
      <c r="I9750" t="str">
        <f t="shared" si="954"/>
        <v>Royale Energy, Inc. #OTCQB:ROYL)</v>
      </c>
      <c r="J9750">
        <f t="shared" si="955"/>
        <v>21</v>
      </c>
      <c r="K9750" t="str">
        <f t="shared" si="956"/>
        <v>Royale Energy, Inc.</v>
      </c>
      <c r="L9750" t="str">
        <f t="shared" si="957"/>
        <v>OTCQB:ROYL</v>
      </c>
    </row>
    <row r="9751" spans="1:12" x14ac:dyDescent="0.25">
      <c r="A9751" s="1" t="s">
        <v>9748</v>
      </c>
      <c r="B9751" s="2">
        <v>6626765</v>
      </c>
      <c r="C9751" t="str">
        <f>_xll.ciqfunctions.udf.CIQ(L9751, "IQ_COUNTRY_NAME")</f>
        <v>(Invalid Identifier)</v>
      </c>
      <c r="G9751" t="str">
        <f t="shared" si="952"/>
        <v>Royalite Petroleum Company, Inc. OTCEM:RYPE)</v>
      </c>
      <c r="H9751">
        <f t="shared" si="953"/>
        <v>1</v>
      </c>
      <c r="I9751" t="str">
        <f t="shared" si="954"/>
        <v>Royalite Petroleum Company, Inc. #OTCEM:RYPE)</v>
      </c>
      <c r="J9751">
        <f t="shared" si="955"/>
        <v>34</v>
      </c>
      <c r="K9751" t="str">
        <f t="shared" si="956"/>
        <v>Royalite Petroleum Company, Inc.</v>
      </c>
      <c r="L9751" t="str">
        <f t="shared" si="957"/>
        <v>OTCEM:RYPE</v>
      </c>
    </row>
    <row r="9752" spans="1:12" x14ac:dyDescent="0.25">
      <c r="A9752" s="1" t="s">
        <v>9749</v>
      </c>
      <c r="B9752" s="2">
        <v>20262963</v>
      </c>
      <c r="C9752" t="str">
        <f>_xll.ciqfunctions.udf.CIQ(L9752, "IQ_COUNTRY_NAME")</f>
        <v>United States</v>
      </c>
      <c r="G9752" t="str">
        <f t="shared" si="952"/>
        <v>Royalty Pharma plc NASDAQGS:RPRX)</v>
      </c>
      <c r="H9752">
        <f t="shared" si="953"/>
        <v>1</v>
      </c>
      <c r="I9752" t="str">
        <f t="shared" si="954"/>
        <v>Royalty Pharma plc #NASDAQGS:RPRX)</v>
      </c>
      <c r="J9752">
        <f t="shared" si="955"/>
        <v>20</v>
      </c>
      <c r="K9752" t="str">
        <f t="shared" si="956"/>
        <v>Royalty Pharma plc</v>
      </c>
      <c r="L9752" t="str">
        <f t="shared" si="957"/>
        <v>NASDAQGS:RPRX</v>
      </c>
    </row>
    <row r="9753" spans="1:12" x14ac:dyDescent="0.25">
      <c r="A9753" s="1" t="s">
        <v>9750</v>
      </c>
      <c r="B9753" s="2">
        <v>5731944</v>
      </c>
      <c r="C9753" t="str">
        <f>_xll.ciqfunctions.udf.CIQ(L9753, "IQ_COUNTRY_NAME")</f>
        <v>United States</v>
      </c>
      <c r="G9753" t="str">
        <f t="shared" si="952"/>
        <v>Royce Global Value Trust, Inc. NYSE:RGT)</v>
      </c>
      <c r="H9753">
        <f t="shared" si="953"/>
        <v>1</v>
      </c>
      <c r="I9753" t="str">
        <f t="shared" si="954"/>
        <v>Royce Global Value Trust, Inc. #NYSE:RGT)</v>
      </c>
      <c r="J9753">
        <f t="shared" si="955"/>
        <v>32</v>
      </c>
      <c r="K9753" t="str">
        <f t="shared" si="956"/>
        <v>Royce Global Value Trust, Inc.</v>
      </c>
      <c r="L9753" t="str">
        <f t="shared" si="957"/>
        <v>NYSE:RGT</v>
      </c>
    </row>
    <row r="9754" spans="1:12" x14ac:dyDescent="0.25">
      <c r="A9754" s="1" t="s">
        <v>9751</v>
      </c>
      <c r="B9754" s="2">
        <v>5720973</v>
      </c>
      <c r="C9754" t="str">
        <f>_xll.ciqfunctions.udf.CIQ(L9754, "IQ_COUNTRY_NAME")</f>
        <v>United States</v>
      </c>
      <c r="G9754" t="str">
        <f t="shared" si="952"/>
        <v>Royce Micro-Cap Trust, Inc. NYSE:RMT)</v>
      </c>
      <c r="H9754">
        <f t="shared" si="953"/>
        <v>1</v>
      </c>
      <c r="I9754" t="str">
        <f t="shared" si="954"/>
        <v>Royce Micro-Cap Trust, Inc. #NYSE:RMT)</v>
      </c>
      <c r="J9754">
        <f t="shared" si="955"/>
        <v>29</v>
      </c>
      <c r="K9754" t="str">
        <f t="shared" si="956"/>
        <v>Royce Micro-Cap Trust, Inc.</v>
      </c>
      <c r="L9754" t="str">
        <f t="shared" si="957"/>
        <v>NYSE:RMT</v>
      </c>
    </row>
    <row r="9755" spans="1:12" x14ac:dyDescent="0.25">
      <c r="A9755" s="1" t="s">
        <v>9752</v>
      </c>
      <c r="B9755" s="2">
        <v>5720673</v>
      </c>
      <c r="C9755" t="str">
        <f>_xll.ciqfunctions.udf.CIQ(L9755, "IQ_COUNTRY_NAME")</f>
        <v>United States</v>
      </c>
      <c r="G9755" t="str">
        <f t="shared" si="952"/>
        <v>Royce Value Trust Inc. NYSE:RVT)</v>
      </c>
      <c r="H9755">
        <f t="shared" si="953"/>
        <v>1</v>
      </c>
      <c r="I9755" t="str">
        <f t="shared" si="954"/>
        <v>Royce Value Trust Inc. #NYSE:RVT)</v>
      </c>
      <c r="J9755">
        <f t="shared" si="955"/>
        <v>24</v>
      </c>
      <c r="K9755" t="str">
        <f t="shared" si="956"/>
        <v>Royce Value Trust Inc.</v>
      </c>
      <c r="L9755" t="str">
        <f t="shared" si="957"/>
        <v>NYSE:RVT</v>
      </c>
    </row>
    <row r="9756" spans="1:12" x14ac:dyDescent="0.25">
      <c r="A9756" s="1" t="s">
        <v>9753</v>
      </c>
      <c r="B9756" s="2">
        <v>4978055</v>
      </c>
      <c r="C9756" t="str">
        <f>_xll.ciqfunctions.udf.CIQ(L9756, "IQ_COUNTRY_NAME")</f>
        <v>United States</v>
      </c>
      <c r="G9756" t="str">
        <f t="shared" si="952"/>
        <v>RPC, Inc. NYSE:RES)</v>
      </c>
      <c r="H9756">
        <f t="shared" si="953"/>
        <v>1</v>
      </c>
      <c r="I9756" t="str">
        <f t="shared" si="954"/>
        <v>RPC, Inc. #NYSE:RES)</v>
      </c>
      <c r="J9756">
        <f t="shared" si="955"/>
        <v>11</v>
      </c>
      <c r="K9756" t="str">
        <f t="shared" si="956"/>
        <v>RPC, Inc.</v>
      </c>
      <c r="L9756" t="str">
        <f t="shared" si="957"/>
        <v>NYSE:RES</v>
      </c>
    </row>
    <row r="9757" spans="1:12" x14ac:dyDescent="0.25">
      <c r="A9757" s="1" t="s">
        <v>9754</v>
      </c>
      <c r="B9757" s="2">
        <v>4985921</v>
      </c>
      <c r="C9757" t="str">
        <f>_xll.ciqfunctions.udf.CIQ(L9757, "IQ_COUNTRY_NAME")</f>
        <v>United States</v>
      </c>
      <c r="G9757" t="str">
        <f t="shared" si="952"/>
        <v>RPM International Inc. NYSE:RPM)</v>
      </c>
      <c r="H9757">
        <f t="shared" si="953"/>
        <v>1</v>
      </c>
      <c r="I9757" t="str">
        <f t="shared" si="954"/>
        <v>RPM International Inc. #NYSE:RPM)</v>
      </c>
      <c r="J9757">
        <f t="shared" si="955"/>
        <v>24</v>
      </c>
      <c r="K9757" t="str">
        <f t="shared" si="956"/>
        <v>RPM International Inc.</v>
      </c>
      <c r="L9757" t="str">
        <f t="shared" si="957"/>
        <v>NYSE:RPM</v>
      </c>
    </row>
    <row r="9758" spans="1:12" x14ac:dyDescent="0.25">
      <c r="A9758" s="1" t="s">
        <v>9755</v>
      </c>
      <c r="B9758" s="2">
        <v>103013</v>
      </c>
      <c r="C9758" t="str">
        <f>_xll.ciqfunctions.udf.CIQ(L9758, "IQ_COUNTRY_NAME")</f>
        <v>United States</v>
      </c>
      <c r="G9758" t="str">
        <f t="shared" si="952"/>
        <v>RPT Realty NYSE:RPT)</v>
      </c>
      <c r="H9758">
        <f t="shared" si="953"/>
        <v>1</v>
      </c>
      <c r="I9758" t="str">
        <f t="shared" si="954"/>
        <v>RPT Realty #NYSE:RPT)</v>
      </c>
      <c r="J9758">
        <f t="shared" si="955"/>
        <v>12</v>
      </c>
      <c r="K9758" t="str">
        <f t="shared" si="956"/>
        <v>RPT Realty</v>
      </c>
      <c r="L9758" t="str">
        <f t="shared" si="957"/>
        <v>NYSE:RPT</v>
      </c>
    </row>
    <row r="9759" spans="1:12" x14ac:dyDescent="0.25">
      <c r="A9759" s="1" t="s">
        <v>9756</v>
      </c>
      <c r="B9759" s="2">
        <v>4971024</v>
      </c>
      <c r="C9759" t="str">
        <f>_xll.ciqfunctions.udf.CIQ(L9759, "IQ_COUNTRY_NAME")</f>
        <v>United States</v>
      </c>
      <c r="G9759" t="str">
        <f t="shared" si="952"/>
        <v>RTCORE Inc OTCPK:RTME)</v>
      </c>
      <c r="H9759">
        <f t="shared" si="953"/>
        <v>1</v>
      </c>
      <c r="I9759" t="str">
        <f t="shared" si="954"/>
        <v>RTCORE Inc #OTCPK:RTME)</v>
      </c>
      <c r="J9759">
        <f t="shared" si="955"/>
        <v>12</v>
      </c>
      <c r="K9759" t="str">
        <f t="shared" si="956"/>
        <v>RTCORE Inc</v>
      </c>
      <c r="L9759" t="str">
        <f t="shared" si="957"/>
        <v>OTCPK:RTME</v>
      </c>
    </row>
    <row r="9760" spans="1:12" x14ac:dyDescent="0.25">
      <c r="A9760" s="1" t="s">
        <v>9757</v>
      </c>
      <c r="B9760" s="2">
        <v>19355176</v>
      </c>
      <c r="C9760" t="str">
        <f>_xll.ciqfunctions.udf.CIQ(L9760, "IQ_COUNTRY_NAME")</f>
        <v>United States</v>
      </c>
      <c r="G9760" t="str">
        <f t="shared" si="952"/>
        <v>RTW Venture Fund Limited LSE:RTW)</v>
      </c>
      <c r="H9760">
        <f t="shared" si="953"/>
        <v>1</v>
      </c>
      <c r="I9760" t="str">
        <f t="shared" si="954"/>
        <v>RTW Venture Fund Limited #LSE:RTW)</v>
      </c>
      <c r="J9760">
        <f t="shared" si="955"/>
        <v>26</v>
      </c>
      <c r="K9760" t="str">
        <f t="shared" si="956"/>
        <v>RTW Venture Fund Limited</v>
      </c>
      <c r="L9760" t="str">
        <f t="shared" si="957"/>
        <v>LSE:RTW</v>
      </c>
    </row>
    <row r="9761" spans="1:12" x14ac:dyDescent="0.25">
      <c r="A9761" s="1" t="s">
        <v>9758</v>
      </c>
      <c r="B9761" s="2">
        <v>4384786</v>
      </c>
      <c r="C9761" t="str">
        <f>_xll.ciqfunctions.udf.CIQ(L9761, "IQ_COUNTRY_NAME")</f>
        <v>United States</v>
      </c>
      <c r="G9761" t="str">
        <f t="shared" si="952"/>
        <v>Rubicon Technology, Inc. NASDAQCM:RBCN)</v>
      </c>
      <c r="H9761">
        <f t="shared" si="953"/>
        <v>1</v>
      </c>
      <c r="I9761" t="str">
        <f t="shared" si="954"/>
        <v>Rubicon Technology, Inc. #NASDAQCM:RBCN)</v>
      </c>
      <c r="J9761">
        <f t="shared" si="955"/>
        <v>26</v>
      </c>
      <c r="K9761" t="str">
        <f t="shared" si="956"/>
        <v>Rubicon Technology, Inc.</v>
      </c>
      <c r="L9761" t="str">
        <f t="shared" si="957"/>
        <v>NASDAQCM:RBCN</v>
      </c>
    </row>
    <row r="9762" spans="1:12" x14ac:dyDescent="0.25">
      <c r="A9762" s="1" t="s">
        <v>9759</v>
      </c>
      <c r="B9762" s="2">
        <v>5310202</v>
      </c>
      <c r="C9762" t="str">
        <f>_xll.ciqfunctions.udf.CIQ(L9762, "IQ_COUNTRY_NAME")</f>
        <v>United States</v>
      </c>
      <c r="G9762" t="str">
        <f t="shared" si="952"/>
        <v>Rubius Therapeutics, Inc. NASDAQGS:RUBY)</v>
      </c>
      <c r="H9762">
        <f t="shared" si="953"/>
        <v>1</v>
      </c>
      <c r="I9762" t="str">
        <f t="shared" si="954"/>
        <v>Rubius Therapeutics, Inc. #NASDAQGS:RUBY)</v>
      </c>
      <c r="J9762">
        <f t="shared" si="955"/>
        <v>27</v>
      </c>
      <c r="K9762" t="str">
        <f t="shared" si="956"/>
        <v>Rubius Therapeutics, Inc.</v>
      </c>
      <c r="L9762" t="str">
        <f t="shared" si="957"/>
        <v>NASDAQGS:RUBY</v>
      </c>
    </row>
    <row r="9763" spans="1:12" x14ac:dyDescent="0.25">
      <c r="A9763" s="1" t="s">
        <v>9760</v>
      </c>
      <c r="B9763" s="2">
        <v>4353924</v>
      </c>
      <c r="C9763" t="str">
        <f>_xll.ciqfunctions.udf.CIQ(L9763, "IQ_COUNTRY_NAME")</f>
        <v>(Invalid Identifier)</v>
      </c>
      <c r="G9763" t="str">
        <f t="shared" si="952"/>
        <v>Ruby Creek Resources, Inc. OTCEM:RBYC)</v>
      </c>
      <c r="H9763">
        <f t="shared" si="953"/>
        <v>1</v>
      </c>
      <c r="I9763" t="str">
        <f t="shared" si="954"/>
        <v>Ruby Creek Resources, Inc. #OTCEM:RBYC)</v>
      </c>
      <c r="J9763">
        <f t="shared" si="955"/>
        <v>28</v>
      </c>
      <c r="K9763" t="str">
        <f t="shared" si="956"/>
        <v>Ruby Creek Resources, Inc.</v>
      </c>
      <c r="L9763" t="str">
        <f t="shared" si="957"/>
        <v>OTCEM:RBYC</v>
      </c>
    </row>
    <row r="9764" spans="1:12" x14ac:dyDescent="0.25">
      <c r="A9764" s="1" t="s">
        <v>9761</v>
      </c>
      <c r="B9764" s="2">
        <v>5272768</v>
      </c>
      <c r="C9764" t="str">
        <f>_xll.ciqfunctions.udf.CIQ(L9764, "IQ_COUNTRY_NAME")</f>
        <v>United States</v>
      </c>
      <c r="G9764" t="str">
        <f t="shared" si="952"/>
        <v>RumbleON, Inc. NASDAQCM:RMBL)</v>
      </c>
      <c r="H9764">
        <f t="shared" si="953"/>
        <v>1</v>
      </c>
      <c r="I9764" t="str">
        <f t="shared" si="954"/>
        <v>RumbleON, Inc. #NASDAQCM:RMBL)</v>
      </c>
      <c r="J9764">
        <f t="shared" si="955"/>
        <v>16</v>
      </c>
      <c r="K9764" t="str">
        <f t="shared" si="956"/>
        <v>RumbleON, Inc.</v>
      </c>
      <c r="L9764" t="str">
        <f t="shared" si="957"/>
        <v>NASDAQCM:RMBL</v>
      </c>
    </row>
    <row r="9765" spans="1:12" x14ac:dyDescent="0.25">
      <c r="A9765" s="1" t="s">
        <v>9762</v>
      </c>
      <c r="B9765" s="2">
        <v>4353935</v>
      </c>
      <c r="C9765" t="str">
        <f>_xll.ciqfunctions.udf.CIQ(L9765, "IQ_COUNTRY_NAME")</f>
        <v>United States</v>
      </c>
      <c r="G9765" t="str">
        <f t="shared" si="952"/>
        <v>Running Fox Resource Corp. TSXV:RUN.H)</v>
      </c>
      <c r="H9765">
        <f t="shared" si="953"/>
        <v>1</v>
      </c>
      <c r="I9765" t="str">
        <f t="shared" si="954"/>
        <v>Running Fox Resource Corp. #TSXV:RUN.H)</v>
      </c>
      <c r="J9765">
        <f t="shared" si="955"/>
        <v>28</v>
      </c>
      <c r="K9765" t="str">
        <f t="shared" si="956"/>
        <v>Running Fox Resource Corp.</v>
      </c>
      <c r="L9765" t="str">
        <f t="shared" si="957"/>
        <v>TSXV:RUN.H</v>
      </c>
    </row>
    <row r="9766" spans="1:12" x14ac:dyDescent="0.25">
      <c r="A9766" s="1" t="s">
        <v>9763</v>
      </c>
      <c r="B9766" s="2">
        <v>4646458</v>
      </c>
      <c r="C9766" t="str">
        <f>_xll.ciqfunctions.udf.CIQ(L9766, "IQ_COUNTRY_NAME")</f>
        <v>United States</v>
      </c>
      <c r="G9766" t="str">
        <f t="shared" si="952"/>
        <v>Runway Growth Finance Corp. NASDAQGS:RWAY)</v>
      </c>
      <c r="H9766">
        <f t="shared" si="953"/>
        <v>1</v>
      </c>
      <c r="I9766" t="str">
        <f t="shared" si="954"/>
        <v>Runway Growth Finance Corp. #NASDAQGS:RWAY)</v>
      </c>
      <c r="J9766">
        <f t="shared" si="955"/>
        <v>29</v>
      </c>
      <c r="K9766" t="str">
        <f t="shared" si="956"/>
        <v>Runway Growth Finance Corp.</v>
      </c>
      <c r="L9766" t="str">
        <f t="shared" si="957"/>
        <v>NASDAQGS:RWAY</v>
      </c>
    </row>
    <row r="9767" spans="1:12" x14ac:dyDescent="0.25">
      <c r="A9767" s="1" t="s">
        <v>9764</v>
      </c>
      <c r="B9767" s="2">
        <v>4156274</v>
      </c>
      <c r="C9767" t="str">
        <f>_xll.ciqfunctions.udf.CIQ(L9767, "IQ_COUNTRY_NAME")</f>
        <v>United States</v>
      </c>
      <c r="G9767" t="str">
        <f t="shared" si="952"/>
        <v>Rush Enterprises, Inc. NASDAQGS:RUSH.B)</v>
      </c>
      <c r="H9767">
        <f t="shared" si="953"/>
        <v>1</v>
      </c>
      <c r="I9767" t="str">
        <f t="shared" si="954"/>
        <v>Rush Enterprises, Inc. #NASDAQGS:RUSH.B)</v>
      </c>
      <c r="J9767">
        <f t="shared" si="955"/>
        <v>24</v>
      </c>
      <c r="K9767" t="str">
        <f t="shared" si="956"/>
        <v>Rush Enterprises, Inc.</v>
      </c>
      <c r="L9767" t="str">
        <f t="shared" si="957"/>
        <v>NASDAQGS:RUSH.B</v>
      </c>
    </row>
    <row r="9768" spans="1:12" x14ac:dyDescent="0.25">
      <c r="A9768" s="1" t="s">
        <v>9765</v>
      </c>
      <c r="B9768" s="2">
        <v>22795226</v>
      </c>
      <c r="C9768" t="str">
        <f>_xll.ciqfunctions.udf.CIQ(L9768, "IQ_COUNTRY_NAME")</f>
        <v>United States</v>
      </c>
      <c r="G9768" t="str">
        <f t="shared" si="952"/>
        <v>Rush Street Interactive, Inc. NYSE:RSI)</v>
      </c>
      <c r="H9768">
        <f t="shared" si="953"/>
        <v>1</v>
      </c>
      <c r="I9768" t="str">
        <f t="shared" si="954"/>
        <v>Rush Street Interactive, Inc. #NYSE:RSI)</v>
      </c>
      <c r="J9768">
        <f t="shared" si="955"/>
        <v>31</v>
      </c>
      <c r="K9768" t="str">
        <f t="shared" si="956"/>
        <v>Rush Street Interactive, Inc.</v>
      </c>
      <c r="L9768" t="str">
        <f t="shared" si="957"/>
        <v>NYSE:RSI</v>
      </c>
    </row>
    <row r="9769" spans="1:12" x14ac:dyDescent="0.25">
      <c r="A9769" s="1" t="s">
        <v>9766</v>
      </c>
      <c r="B9769" s="2">
        <v>4910869</v>
      </c>
      <c r="C9769" t="str">
        <f>_xll.ciqfunctions.udf.CIQ(L9769, "IQ_COUNTRY_NAME")</f>
        <v>United States</v>
      </c>
      <c r="G9769" t="str">
        <f t="shared" ref="G9769:G9832" si="958">SUBSTITUTE(A9769, "(", "")</f>
        <v>RushNet, Inc. OTCPK:RSHN)</v>
      </c>
      <c r="H9769">
        <f t="shared" ref="H9769:H9832" si="959">LEN(A9769)-LEN(G9769)</f>
        <v>1</v>
      </c>
      <c r="I9769" t="str">
        <f t="shared" ref="I9769:I9832" si="960">SUBSTITUTE(A9769,"(","#",H9769)</f>
        <v>RushNet, Inc. #OTCPK:RSHN)</v>
      </c>
      <c r="J9769">
        <f t="shared" ref="J9769:J9832" si="961">FIND("#", I9769)</f>
        <v>15</v>
      </c>
      <c r="K9769" t="str">
        <f t="shared" ref="K9769:K9832" si="962">TRIM(LEFT(A9769,J9769-1))</f>
        <v>RushNet, Inc.</v>
      </c>
      <c r="L9769" t="str">
        <f t="shared" ref="L9769:L9832" si="963">TRIM(MID(A9769,J9769+1,LEN(A9769) - J9769-1))</f>
        <v>OTCPK:RSHN</v>
      </c>
    </row>
    <row r="9770" spans="1:12" x14ac:dyDescent="0.25">
      <c r="A9770" s="1" t="s">
        <v>9767</v>
      </c>
      <c r="B9770" s="2">
        <v>4070641</v>
      </c>
      <c r="C9770" t="str">
        <f>_xll.ciqfunctions.udf.CIQ(L9770, "IQ_COUNTRY_NAME")</f>
        <v>United States</v>
      </c>
      <c r="G9770" t="str">
        <f t="shared" si="958"/>
        <v>Ruth's Hospitality Group, Inc. NASDAQGS:RUTH)</v>
      </c>
      <c r="H9770">
        <f t="shared" si="959"/>
        <v>1</v>
      </c>
      <c r="I9770" t="str">
        <f t="shared" si="960"/>
        <v>Ruth's Hospitality Group, Inc. #NASDAQGS:RUTH)</v>
      </c>
      <c r="J9770">
        <f t="shared" si="961"/>
        <v>32</v>
      </c>
      <c r="K9770" t="str">
        <f t="shared" si="962"/>
        <v>Ruth's Hospitality Group, Inc.</v>
      </c>
      <c r="L9770" t="str">
        <f t="shared" si="963"/>
        <v>NASDAQGS:RUTH</v>
      </c>
    </row>
    <row r="9771" spans="1:12" x14ac:dyDescent="0.25">
      <c r="A9771" s="1" t="s">
        <v>9768</v>
      </c>
      <c r="B9771" s="2">
        <v>11071850</v>
      </c>
      <c r="C9771" t="str">
        <f>_xll.ciqfunctions.udf.CIQ(L9771, "IQ_COUNTRY_NAME")</f>
        <v>United States</v>
      </c>
      <c r="G9771" t="str">
        <f t="shared" si="958"/>
        <v>RVL Pharmaceuticals plc NASDAQGS:RVLP)</v>
      </c>
      <c r="H9771">
        <f t="shared" si="959"/>
        <v>1</v>
      </c>
      <c r="I9771" t="str">
        <f t="shared" si="960"/>
        <v>RVL Pharmaceuticals plc #NASDAQGS:RVLP)</v>
      </c>
      <c r="J9771">
        <f t="shared" si="961"/>
        <v>25</v>
      </c>
      <c r="K9771" t="str">
        <f t="shared" si="962"/>
        <v>RVL Pharmaceuticals plc</v>
      </c>
      <c r="L9771" t="str">
        <f t="shared" si="963"/>
        <v>NASDAQGS:RVLP</v>
      </c>
    </row>
    <row r="9772" spans="1:12" x14ac:dyDescent="0.25">
      <c r="A9772" s="1" t="s">
        <v>9769</v>
      </c>
      <c r="B9772" s="2">
        <v>4992769</v>
      </c>
      <c r="C9772" t="str">
        <f>_xll.ciqfunctions.udf.CIQ(L9772, "IQ_COUNTRY_NAME")</f>
        <v>(Invalid Identifier)</v>
      </c>
      <c r="G9772" t="str">
        <f t="shared" si="958"/>
        <v>RWC, Inc. OTCEM:RWCI)</v>
      </c>
      <c r="H9772">
        <f t="shared" si="959"/>
        <v>1</v>
      </c>
      <c r="I9772" t="str">
        <f t="shared" si="960"/>
        <v>RWC, Inc. #OTCEM:RWCI)</v>
      </c>
      <c r="J9772">
        <f t="shared" si="961"/>
        <v>11</v>
      </c>
      <c r="K9772" t="str">
        <f t="shared" si="962"/>
        <v>RWC, Inc.</v>
      </c>
      <c r="L9772" t="str">
        <f t="shared" si="963"/>
        <v>OTCEM:RWCI</v>
      </c>
    </row>
    <row r="9773" spans="1:12" x14ac:dyDescent="0.25">
      <c r="A9773" s="1" t="s">
        <v>9770</v>
      </c>
      <c r="B9773" s="2">
        <v>4967462</v>
      </c>
      <c r="C9773" t="str">
        <f>_xll.ciqfunctions.udf.CIQ(L9773, "IQ_COUNTRY_NAME")</f>
        <v>(Invalid Identifier)</v>
      </c>
      <c r="G9773" t="str">
        <f t="shared" si="958"/>
        <v>RxElite, Inc. OTCEM:RXEI)</v>
      </c>
      <c r="H9773">
        <f t="shared" si="959"/>
        <v>1</v>
      </c>
      <c r="I9773" t="str">
        <f t="shared" si="960"/>
        <v>RxElite, Inc. #OTCEM:RXEI)</v>
      </c>
      <c r="J9773">
        <f t="shared" si="961"/>
        <v>15</v>
      </c>
      <c r="K9773" t="str">
        <f t="shared" si="962"/>
        <v>RxElite, Inc.</v>
      </c>
      <c r="L9773" t="str">
        <f t="shared" si="963"/>
        <v>OTCEM:RXEI</v>
      </c>
    </row>
    <row r="9774" spans="1:12" x14ac:dyDescent="0.25">
      <c r="A9774" s="1" t="s">
        <v>9771</v>
      </c>
      <c r="B9774" s="2">
        <v>27746476</v>
      </c>
      <c r="C9774" t="str">
        <f>_xll.ciqfunctions.udf.CIQ(L9774, "IQ_COUNTRY_NAME")</f>
        <v>United States</v>
      </c>
      <c r="G9774" t="str">
        <f t="shared" si="958"/>
        <v>RXR Acquisition Corp. NASDAQCM:RXRA)</v>
      </c>
      <c r="H9774">
        <f t="shared" si="959"/>
        <v>1</v>
      </c>
      <c r="I9774" t="str">
        <f t="shared" si="960"/>
        <v>RXR Acquisition Corp. #NASDAQCM:RXRA)</v>
      </c>
      <c r="J9774">
        <f t="shared" si="961"/>
        <v>23</v>
      </c>
      <c r="K9774" t="str">
        <f t="shared" si="962"/>
        <v>RXR Acquisition Corp.</v>
      </c>
      <c r="L9774" t="str">
        <f t="shared" si="963"/>
        <v>NASDAQCM:RXRA</v>
      </c>
    </row>
    <row r="9775" spans="1:12" x14ac:dyDescent="0.25">
      <c r="A9775" s="1" t="s">
        <v>9772</v>
      </c>
      <c r="B9775" s="2">
        <v>5181255</v>
      </c>
      <c r="C9775" t="str">
        <f>_xll.ciqfunctions.udf.CIQ(L9775, "IQ_COUNTRY_NAME")</f>
        <v>United States</v>
      </c>
      <c r="G9775" t="str">
        <f t="shared" si="958"/>
        <v>RxSight, Inc. NASDAQGM:RXST)</v>
      </c>
      <c r="H9775">
        <f t="shared" si="959"/>
        <v>1</v>
      </c>
      <c r="I9775" t="str">
        <f t="shared" si="960"/>
        <v>RxSight, Inc. #NASDAQGM:RXST)</v>
      </c>
      <c r="J9775">
        <f t="shared" si="961"/>
        <v>15</v>
      </c>
      <c r="K9775" t="str">
        <f t="shared" si="962"/>
        <v>RxSight, Inc.</v>
      </c>
      <c r="L9775" t="str">
        <f t="shared" si="963"/>
        <v>NASDAQGM:RXST</v>
      </c>
    </row>
    <row r="9776" spans="1:12" x14ac:dyDescent="0.25">
      <c r="A9776" s="1" t="s">
        <v>9773</v>
      </c>
      <c r="B9776" s="2">
        <v>4250588</v>
      </c>
      <c r="C9776" t="str">
        <f>_xll.ciqfunctions.udf.CIQ(L9776, "IQ_COUNTRY_NAME")</f>
        <v>United States</v>
      </c>
      <c r="G9776" t="str">
        <f t="shared" si="958"/>
        <v>Ryan Specialty Group Holdings, Inc. NYSE:RYAN)</v>
      </c>
      <c r="H9776">
        <f t="shared" si="959"/>
        <v>1</v>
      </c>
      <c r="I9776" t="str">
        <f t="shared" si="960"/>
        <v>Ryan Specialty Group Holdings, Inc. #NYSE:RYAN)</v>
      </c>
      <c r="J9776">
        <f t="shared" si="961"/>
        <v>37</v>
      </c>
      <c r="K9776" t="str">
        <f t="shared" si="962"/>
        <v>Ryan Specialty Group Holdings, Inc.</v>
      </c>
      <c r="L9776" t="str">
        <f t="shared" si="963"/>
        <v>NYSE:RYAN</v>
      </c>
    </row>
    <row r="9777" spans="1:12" x14ac:dyDescent="0.25">
      <c r="A9777" s="1" t="s">
        <v>9774</v>
      </c>
      <c r="B9777" s="2">
        <v>105364</v>
      </c>
      <c r="C9777" t="str">
        <f>_xll.ciqfunctions.udf.CIQ(L9777, "IQ_COUNTRY_NAME")</f>
        <v>United States</v>
      </c>
      <c r="G9777" t="str">
        <f t="shared" si="958"/>
        <v>Ryder System, Inc. NYSE:R)</v>
      </c>
      <c r="H9777">
        <f t="shared" si="959"/>
        <v>1</v>
      </c>
      <c r="I9777" t="str">
        <f t="shared" si="960"/>
        <v>Ryder System, Inc. #NYSE:R)</v>
      </c>
      <c r="J9777">
        <f t="shared" si="961"/>
        <v>20</v>
      </c>
      <c r="K9777" t="str">
        <f t="shared" si="962"/>
        <v>Ryder System, Inc.</v>
      </c>
      <c r="L9777" t="str">
        <f t="shared" si="963"/>
        <v>NYSE:R</v>
      </c>
    </row>
    <row r="9778" spans="1:12" x14ac:dyDescent="0.25">
      <c r="A9778" s="1" t="s">
        <v>9775</v>
      </c>
      <c r="B9778" s="2">
        <v>4150169</v>
      </c>
      <c r="C9778" t="str">
        <f>_xll.ciqfunctions.udf.CIQ(L9778, "IQ_COUNTRY_NAME")</f>
        <v>United States</v>
      </c>
      <c r="G9778" t="str">
        <f t="shared" si="958"/>
        <v>Ryerson Holding Corporation NYSE:RYI)</v>
      </c>
      <c r="H9778">
        <f t="shared" si="959"/>
        <v>1</v>
      </c>
      <c r="I9778" t="str">
        <f t="shared" si="960"/>
        <v>Ryerson Holding Corporation #NYSE:RYI)</v>
      </c>
      <c r="J9778">
        <f t="shared" si="961"/>
        <v>29</v>
      </c>
      <c r="K9778" t="str">
        <f t="shared" si="962"/>
        <v>Ryerson Holding Corporation</v>
      </c>
      <c r="L9778" t="str">
        <f t="shared" si="963"/>
        <v>NYSE:RYI</v>
      </c>
    </row>
    <row r="9779" spans="1:12" x14ac:dyDescent="0.25">
      <c r="A9779" s="1" t="s">
        <v>9776</v>
      </c>
      <c r="B9779" s="2">
        <v>4060183</v>
      </c>
      <c r="C9779" t="str">
        <f>_xll.ciqfunctions.udf.CIQ(L9779, "IQ_COUNTRY_NAME")</f>
        <v>United States</v>
      </c>
      <c r="G9779" t="str">
        <f t="shared" si="958"/>
        <v>Ryman Hospitality Properties, Inc. NYSE:RHP)</v>
      </c>
      <c r="H9779">
        <f t="shared" si="959"/>
        <v>1</v>
      </c>
      <c r="I9779" t="str">
        <f t="shared" si="960"/>
        <v>Ryman Hospitality Properties, Inc. #NYSE:RHP)</v>
      </c>
      <c r="J9779">
        <f t="shared" si="961"/>
        <v>36</v>
      </c>
      <c r="K9779" t="str">
        <f t="shared" si="962"/>
        <v>Ryman Hospitality Properties, Inc.</v>
      </c>
      <c r="L9779" t="str">
        <f t="shared" si="963"/>
        <v>NYSE:RHP</v>
      </c>
    </row>
    <row r="9780" spans="1:12" x14ac:dyDescent="0.25">
      <c r="A9780" s="1" t="s">
        <v>9777</v>
      </c>
      <c r="B9780" s="2">
        <v>4023623</v>
      </c>
      <c r="C9780" t="str">
        <f>_xll.ciqfunctions.udf.CIQ(L9780, "IQ_COUNTRY_NAME")</f>
        <v>United States</v>
      </c>
      <c r="G9780" t="str">
        <f t="shared" si="958"/>
        <v>S&amp;P Global Inc. NYSE:SPGI)</v>
      </c>
      <c r="H9780">
        <f t="shared" si="959"/>
        <v>1</v>
      </c>
      <c r="I9780" t="str">
        <f t="shared" si="960"/>
        <v>S&amp;P Global Inc. #NYSE:SPGI)</v>
      </c>
      <c r="J9780">
        <f t="shared" si="961"/>
        <v>17</v>
      </c>
      <c r="K9780" t="str">
        <f t="shared" si="962"/>
        <v>S&amp;P Global Inc.</v>
      </c>
      <c r="L9780" t="str">
        <f t="shared" si="963"/>
        <v>NYSE:SPGI</v>
      </c>
    </row>
    <row r="9781" spans="1:12" x14ac:dyDescent="0.25">
      <c r="A9781" s="1" t="s">
        <v>9778</v>
      </c>
      <c r="B9781" s="2">
        <v>100445</v>
      </c>
      <c r="C9781" t="str">
        <f>_xll.ciqfunctions.udf.CIQ(L9781, "IQ_COUNTRY_NAME")</f>
        <v>United States</v>
      </c>
      <c r="G9781" t="str">
        <f t="shared" si="958"/>
        <v>S&amp;T Bancorp, Inc. NASDAQGS:STBA)</v>
      </c>
      <c r="H9781">
        <f t="shared" si="959"/>
        <v>1</v>
      </c>
      <c r="I9781" t="str">
        <f t="shared" si="960"/>
        <v>S&amp;T Bancorp, Inc. #NASDAQGS:STBA)</v>
      </c>
      <c r="J9781">
        <f t="shared" si="961"/>
        <v>19</v>
      </c>
      <c r="K9781" t="str">
        <f t="shared" si="962"/>
        <v>S&amp;T Bancorp, Inc.</v>
      </c>
      <c r="L9781" t="str">
        <f t="shared" si="963"/>
        <v>NASDAQGS:STBA</v>
      </c>
    </row>
    <row r="9782" spans="1:12" x14ac:dyDescent="0.25">
      <c r="A9782" s="1" t="s">
        <v>9779</v>
      </c>
      <c r="B9782" s="2">
        <v>4914304</v>
      </c>
      <c r="C9782" t="str">
        <f>_xll.ciqfunctions.udf.CIQ(L9782, "IQ_COUNTRY_NAME")</f>
        <v>United States</v>
      </c>
      <c r="G9782" t="str">
        <f t="shared" si="958"/>
        <v>S&amp;W Seed Company NASDAQCM:SANW)</v>
      </c>
      <c r="H9782">
        <f t="shared" si="959"/>
        <v>1</v>
      </c>
      <c r="I9782" t="str">
        <f t="shared" si="960"/>
        <v>S&amp;W Seed Company #NASDAQCM:SANW)</v>
      </c>
      <c r="J9782">
        <f t="shared" si="961"/>
        <v>18</v>
      </c>
      <c r="K9782" t="str">
        <f t="shared" si="962"/>
        <v>S&amp;W Seed Company</v>
      </c>
      <c r="L9782" t="str">
        <f t="shared" si="963"/>
        <v>NASDAQCM:SANW</v>
      </c>
    </row>
    <row r="9783" spans="1:12" x14ac:dyDescent="0.25">
      <c r="A9783" s="1" t="s">
        <v>9780</v>
      </c>
      <c r="B9783" s="2">
        <v>1024766</v>
      </c>
      <c r="C9783" t="str">
        <f>_xll.ciqfunctions.udf.CIQ(L9783, "IQ_COUNTRY_NAME")</f>
        <v>(Invalid Identifier)</v>
      </c>
      <c r="G9783" t="str">
        <f t="shared" si="958"/>
        <v>S.B.C.P. Bancorp, Inc. OTCEM:SBBI)</v>
      </c>
      <c r="H9783">
        <f t="shared" si="959"/>
        <v>1</v>
      </c>
      <c r="I9783" t="str">
        <f t="shared" si="960"/>
        <v>S.B.C.P. Bancorp, Inc. #OTCEM:SBBI)</v>
      </c>
      <c r="J9783">
        <f t="shared" si="961"/>
        <v>24</v>
      </c>
      <c r="K9783" t="str">
        <f t="shared" si="962"/>
        <v>S.B.C.P. Bancorp, Inc.</v>
      </c>
      <c r="L9783" t="str">
        <f t="shared" si="963"/>
        <v>OTCEM:SBBI</v>
      </c>
    </row>
    <row r="9784" spans="1:12" x14ac:dyDescent="0.25">
      <c r="A9784" s="1" t="s">
        <v>9781</v>
      </c>
      <c r="B9784" s="2">
        <v>10572241</v>
      </c>
      <c r="C9784" t="str">
        <f>_xll.ciqfunctions.udf.CIQ(L9784, "IQ_COUNTRY_NAME")</f>
        <v>United States</v>
      </c>
      <c r="G9784" t="str">
        <f t="shared" si="958"/>
        <v>SAB Biotherapeutics, Inc. NASDAQGM:SABS)</v>
      </c>
      <c r="H9784">
        <f t="shared" si="959"/>
        <v>1</v>
      </c>
      <c r="I9784" t="str">
        <f t="shared" si="960"/>
        <v>SAB Biotherapeutics, Inc. #NASDAQGM:SABS)</v>
      </c>
      <c r="J9784">
        <f t="shared" si="961"/>
        <v>27</v>
      </c>
      <c r="K9784" t="str">
        <f t="shared" si="962"/>
        <v>SAB Biotherapeutics, Inc.</v>
      </c>
      <c r="L9784" t="str">
        <f t="shared" si="963"/>
        <v>NASDAQGM:SABS</v>
      </c>
    </row>
    <row r="9785" spans="1:12" x14ac:dyDescent="0.25">
      <c r="A9785" s="1" t="s">
        <v>9782</v>
      </c>
      <c r="B9785" s="2">
        <v>5721095</v>
      </c>
      <c r="C9785" t="str">
        <f>_xll.ciqfunctions.udf.CIQ(L9785, "IQ_COUNTRY_NAME")</f>
        <v>United States</v>
      </c>
      <c r="G9785" t="str">
        <f t="shared" si="958"/>
        <v>Saba Capital Income &amp; Opportunities Fund NYSE:BRW)</v>
      </c>
      <c r="H9785">
        <f t="shared" si="959"/>
        <v>1</v>
      </c>
      <c r="I9785" t="str">
        <f t="shared" si="960"/>
        <v>Saba Capital Income &amp; Opportunities Fund #NYSE:BRW)</v>
      </c>
      <c r="J9785">
        <f t="shared" si="961"/>
        <v>42</v>
      </c>
      <c r="K9785" t="str">
        <f t="shared" si="962"/>
        <v>Saba Capital Income &amp; Opportunities Fund</v>
      </c>
      <c r="L9785" t="str">
        <f t="shared" si="963"/>
        <v>NYSE:BRW</v>
      </c>
    </row>
    <row r="9786" spans="1:12" x14ac:dyDescent="0.25">
      <c r="A9786" s="1" t="s">
        <v>9783</v>
      </c>
      <c r="B9786" s="2">
        <v>4979305</v>
      </c>
      <c r="C9786" t="str">
        <f>_xll.ciqfunctions.udf.CIQ(L9786, "IQ_COUNTRY_NAME")</f>
        <v>United States</v>
      </c>
      <c r="G9786" t="str">
        <f t="shared" si="958"/>
        <v>Sabine Royalty Trust NYSE:SBR)</v>
      </c>
      <c r="H9786">
        <f t="shared" si="959"/>
        <v>1</v>
      </c>
      <c r="I9786" t="str">
        <f t="shared" si="960"/>
        <v>Sabine Royalty Trust #NYSE:SBR)</v>
      </c>
      <c r="J9786">
        <f t="shared" si="961"/>
        <v>22</v>
      </c>
      <c r="K9786" t="str">
        <f t="shared" si="962"/>
        <v>Sabine Royalty Trust</v>
      </c>
      <c r="L9786" t="str">
        <f t="shared" si="963"/>
        <v>NYSE:SBR</v>
      </c>
    </row>
    <row r="9787" spans="1:12" x14ac:dyDescent="0.25">
      <c r="A9787" s="1" t="s">
        <v>9784</v>
      </c>
      <c r="B9787" s="2">
        <v>10931268</v>
      </c>
      <c r="C9787" t="str">
        <f>_xll.ciqfunctions.udf.CIQ(L9787, "IQ_COUNTRY_NAME")</f>
        <v>United States</v>
      </c>
      <c r="G9787" t="str">
        <f t="shared" si="958"/>
        <v>Sabio Holdings Inc. TSXV:SBIO)</v>
      </c>
      <c r="H9787">
        <f t="shared" si="959"/>
        <v>1</v>
      </c>
      <c r="I9787" t="str">
        <f t="shared" si="960"/>
        <v>Sabio Holdings Inc. #TSXV:SBIO)</v>
      </c>
      <c r="J9787">
        <f t="shared" si="961"/>
        <v>21</v>
      </c>
      <c r="K9787" t="str">
        <f t="shared" si="962"/>
        <v>Sabio Holdings Inc.</v>
      </c>
      <c r="L9787" t="str">
        <f t="shared" si="963"/>
        <v>TSXV:SBIO</v>
      </c>
    </row>
    <row r="9788" spans="1:12" x14ac:dyDescent="0.25">
      <c r="A9788" s="1" t="s">
        <v>9785</v>
      </c>
      <c r="B9788" s="2">
        <v>4259507</v>
      </c>
      <c r="C9788" t="str">
        <f>_xll.ciqfunctions.udf.CIQ(L9788, "IQ_COUNTRY_NAME")</f>
        <v>United States</v>
      </c>
      <c r="G9788" t="str">
        <f t="shared" si="958"/>
        <v>Sabra Health Care REIT, Inc. NASDAQGS:SBRA)</v>
      </c>
      <c r="H9788">
        <f t="shared" si="959"/>
        <v>1</v>
      </c>
      <c r="I9788" t="str">
        <f t="shared" si="960"/>
        <v>Sabra Health Care REIT, Inc. #NASDAQGS:SBRA)</v>
      </c>
      <c r="J9788">
        <f t="shared" si="961"/>
        <v>30</v>
      </c>
      <c r="K9788" t="str">
        <f t="shared" si="962"/>
        <v>Sabra Health Care REIT, Inc.</v>
      </c>
      <c r="L9788" t="str">
        <f t="shared" si="963"/>
        <v>NASDAQGS:SBRA</v>
      </c>
    </row>
    <row r="9789" spans="1:12" x14ac:dyDescent="0.25">
      <c r="A9789" s="1" t="s">
        <v>9786</v>
      </c>
      <c r="B9789" s="2">
        <v>4972868</v>
      </c>
      <c r="C9789" t="str">
        <f>_xll.ciqfunctions.udf.CIQ(L9789, "IQ_COUNTRY_NAME")</f>
        <v>United States</v>
      </c>
      <c r="G9789" t="str">
        <f t="shared" si="958"/>
        <v>Sabre Corporation NASDAQGS:SABR)</v>
      </c>
      <c r="H9789">
        <f t="shared" si="959"/>
        <v>1</v>
      </c>
      <c r="I9789" t="str">
        <f t="shared" si="960"/>
        <v>Sabre Corporation #NASDAQGS:SABR)</v>
      </c>
      <c r="J9789">
        <f t="shared" si="961"/>
        <v>19</v>
      </c>
      <c r="K9789" t="str">
        <f t="shared" si="962"/>
        <v>Sabre Corporation</v>
      </c>
      <c r="L9789" t="str">
        <f t="shared" si="963"/>
        <v>NASDAQGS:SABR</v>
      </c>
    </row>
    <row r="9790" spans="1:12" x14ac:dyDescent="0.25">
      <c r="A9790" s="1" t="s">
        <v>9787</v>
      </c>
      <c r="B9790" s="2">
        <v>4842393</v>
      </c>
      <c r="C9790" t="str">
        <f>_xll.ciqfunctions.udf.CIQ(L9790, "IQ_COUNTRY_NAME")</f>
        <v>United States</v>
      </c>
      <c r="G9790" t="str">
        <f t="shared" si="958"/>
        <v>Sachem Capital Corp. NYSEAM:SACH)</v>
      </c>
      <c r="H9790">
        <f t="shared" si="959"/>
        <v>1</v>
      </c>
      <c r="I9790" t="str">
        <f t="shared" si="960"/>
        <v>Sachem Capital Corp. #NYSEAM:SACH)</v>
      </c>
      <c r="J9790">
        <f t="shared" si="961"/>
        <v>22</v>
      </c>
      <c r="K9790" t="str">
        <f t="shared" si="962"/>
        <v>Sachem Capital Corp.</v>
      </c>
      <c r="L9790" t="str">
        <f t="shared" si="963"/>
        <v>NYSEAM:SACH</v>
      </c>
    </row>
    <row r="9791" spans="1:12" x14ac:dyDescent="0.25">
      <c r="A9791" s="1" t="s">
        <v>9788</v>
      </c>
      <c r="B9791" s="2">
        <v>4910187</v>
      </c>
      <c r="C9791" t="str">
        <f>_xll.ciqfunctions.udf.CIQ(L9791, "IQ_COUNTRY_NAME")</f>
        <v>United States</v>
      </c>
      <c r="G9791" t="str">
        <f t="shared" si="958"/>
        <v>Sack Lunch Productions, Inc. OTCPK:SAKL)</v>
      </c>
      <c r="H9791">
        <f t="shared" si="959"/>
        <v>1</v>
      </c>
      <c r="I9791" t="str">
        <f t="shared" si="960"/>
        <v>Sack Lunch Productions, Inc. #OTCPK:SAKL)</v>
      </c>
      <c r="J9791">
        <f t="shared" si="961"/>
        <v>30</v>
      </c>
      <c r="K9791" t="str">
        <f t="shared" si="962"/>
        <v>Sack Lunch Productions, Inc.</v>
      </c>
      <c r="L9791" t="str">
        <f t="shared" si="963"/>
        <v>OTCPK:SAKL</v>
      </c>
    </row>
    <row r="9792" spans="1:12" x14ac:dyDescent="0.25">
      <c r="A9792" s="1" t="s">
        <v>9789</v>
      </c>
      <c r="B9792" s="2">
        <v>5993416</v>
      </c>
      <c r="C9792" t="str">
        <f>_xll.ciqfunctions.udf.CIQ(L9792, "IQ_COUNTRY_NAME")</f>
        <v>United States</v>
      </c>
      <c r="G9792" t="str">
        <f t="shared" si="958"/>
        <v>Saddle Ranch Media, Inc. OTCPK:SRMX)</v>
      </c>
      <c r="H9792">
        <f t="shared" si="959"/>
        <v>1</v>
      </c>
      <c r="I9792" t="str">
        <f t="shared" si="960"/>
        <v>Saddle Ranch Media, Inc. #OTCPK:SRMX)</v>
      </c>
      <c r="J9792">
        <f t="shared" si="961"/>
        <v>26</v>
      </c>
      <c r="K9792" t="str">
        <f t="shared" si="962"/>
        <v>Saddle Ranch Media, Inc.</v>
      </c>
      <c r="L9792" t="str">
        <f t="shared" si="963"/>
        <v>OTCPK:SRMX</v>
      </c>
    </row>
    <row r="9793" spans="1:12" x14ac:dyDescent="0.25">
      <c r="A9793" s="1" t="s">
        <v>9790</v>
      </c>
      <c r="B9793" s="2">
        <v>4810225</v>
      </c>
      <c r="C9793" t="str">
        <f>_xll.ciqfunctions.udf.CIQ(L9793, "IQ_COUNTRY_NAME")</f>
        <v>(Invalid Identifier)</v>
      </c>
      <c r="G9793" t="str">
        <f t="shared" si="958"/>
        <v>Safari Corp. OTCEM:SFRI)</v>
      </c>
      <c r="H9793">
        <f t="shared" si="959"/>
        <v>1</v>
      </c>
      <c r="I9793" t="str">
        <f t="shared" si="960"/>
        <v>Safari Corp. #OTCEM:SFRI)</v>
      </c>
      <c r="J9793">
        <f t="shared" si="961"/>
        <v>14</v>
      </c>
      <c r="K9793" t="str">
        <f t="shared" si="962"/>
        <v>Safari Corp.</v>
      </c>
      <c r="L9793" t="str">
        <f t="shared" si="963"/>
        <v>OTCEM:SFRI</v>
      </c>
    </row>
    <row r="9794" spans="1:12" x14ac:dyDescent="0.25">
      <c r="A9794" s="1" t="s">
        <v>9791</v>
      </c>
      <c r="B9794" s="2">
        <v>4005867</v>
      </c>
      <c r="C9794" t="str">
        <f>_xll.ciqfunctions.udf.CIQ(L9794, "IQ_COUNTRY_NAME")</f>
        <v>United States</v>
      </c>
      <c r="G9794" t="str">
        <f t="shared" si="958"/>
        <v>Safeguard Scientifics, Inc. NYSE:SFE)</v>
      </c>
      <c r="H9794">
        <f t="shared" si="959"/>
        <v>1</v>
      </c>
      <c r="I9794" t="str">
        <f t="shared" si="960"/>
        <v>Safeguard Scientifics, Inc. #NYSE:SFE)</v>
      </c>
      <c r="J9794">
        <f t="shared" si="961"/>
        <v>29</v>
      </c>
      <c r="K9794" t="str">
        <f t="shared" si="962"/>
        <v>Safeguard Scientifics, Inc.</v>
      </c>
      <c r="L9794" t="str">
        <f t="shared" si="963"/>
        <v>NYSE:SFE</v>
      </c>
    </row>
    <row r="9795" spans="1:12" x14ac:dyDescent="0.25">
      <c r="A9795" s="1" t="s">
        <v>9792</v>
      </c>
      <c r="B9795" s="2">
        <v>5429719</v>
      </c>
      <c r="C9795" t="str">
        <f>_xll.ciqfunctions.udf.CIQ(L9795, "IQ_COUNTRY_NAME")</f>
        <v>United States</v>
      </c>
      <c r="G9795" t="str">
        <f t="shared" si="958"/>
        <v>Safehold Inc. NYSE:SAFE)</v>
      </c>
      <c r="H9795">
        <f t="shared" si="959"/>
        <v>1</v>
      </c>
      <c r="I9795" t="str">
        <f t="shared" si="960"/>
        <v>Safehold Inc. #NYSE:SAFE)</v>
      </c>
      <c r="J9795">
        <f t="shared" si="961"/>
        <v>15</v>
      </c>
      <c r="K9795" t="str">
        <f t="shared" si="962"/>
        <v>Safehold Inc.</v>
      </c>
      <c r="L9795" t="str">
        <f t="shared" si="963"/>
        <v>NYSE:SAFE</v>
      </c>
    </row>
    <row r="9796" spans="1:12" x14ac:dyDescent="0.25">
      <c r="A9796" s="1" t="s">
        <v>9793</v>
      </c>
      <c r="B9796" s="2">
        <v>4098702</v>
      </c>
      <c r="C9796" t="str">
        <f>_xll.ciqfunctions.udf.CIQ(L9796, "IQ_COUNTRY_NAME")</f>
        <v>United States</v>
      </c>
      <c r="G9796" t="str">
        <f t="shared" si="958"/>
        <v>Safeplus International Holdings Limited OTCPK:ACAI)</v>
      </c>
      <c r="H9796">
        <f t="shared" si="959"/>
        <v>1</v>
      </c>
      <c r="I9796" t="str">
        <f t="shared" si="960"/>
        <v>Safeplus International Holdings Limited #OTCPK:ACAI)</v>
      </c>
      <c r="J9796">
        <f t="shared" si="961"/>
        <v>41</v>
      </c>
      <c r="K9796" t="str">
        <f t="shared" si="962"/>
        <v>Safeplus International Holdings Limited</v>
      </c>
      <c r="L9796" t="str">
        <f t="shared" si="963"/>
        <v>OTCPK:ACAI</v>
      </c>
    </row>
    <row r="9797" spans="1:12" x14ac:dyDescent="0.25">
      <c r="A9797" s="1" t="s">
        <v>9794</v>
      </c>
      <c r="B9797" s="2">
        <v>4987817</v>
      </c>
      <c r="C9797" t="str">
        <f>_xll.ciqfunctions.udf.CIQ(L9797, "IQ_COUNTRY_NAME")</f>
        <v>(Invalid Identifier)</v>
      </c>
      <c r="G9797" t="str">
        <f t="shared" si="958"/>
        <v>Safer Shot, Inc. OTCEM:SAFS)</v>
      </c>
      <c r="H9797">
        <f t="shared" si="959"/>
        <v>1</v>
      </c>
      <c r="I9797" t="str">
        <f t="shared" si="960"/>
        <v>Safer Shot, Inc. #OTCEM:SAFS)</v>
      </c>
      <c r="J9797">
        <f t="shared" si="961"/>
        <v>18</v>
      </c>
      <c r="K9797" t="str">
        <f t="shared" si="962"/>
        <v>Safer Shot, Inc.</v>
      </c>
      <c r="L9797" t="str">
        <f t="shared" si="963"/>
        <v>OTCEM:SAFS</v>
      </c>
    </row>
    <row r="9798" spans="1:12" x14ac:dyDescent="0.25">
      <c r="A9798" s="1" t="s">
        <v>9795</v>
      </c>
      <c r="B9798" s="2">
        <v>4911011</v>
      </c>
      <c r="C9798" t="str">
        <f>_xll.ciqfunctions.udf.CIQ(L9798, "IQ_COUNTRY_NAME")</f>
        <v>United States</v>
      </c>
      <c r="G9798" t="str">
        <f t="shared" si="958"/>
        <v>Safetek International, Inc. OTCPK:SFIN)</v>
      </c>
      <c r="H9798">
        <f t="shared" si="959"/>
        <v>1</v>
      </c>
      <c r="I9798" t="str">
        <f t="shared" si="960"/>
        <v>Safetek International, Inc. #OTCPK:SFIN)</v>
      </c>
      <c r="J9798">
        <f t="shared" si="961"/>
        <v>29</v>
      </c>
      <c r="K9798" t="str">
        <f t="shared" si="962"/>
        <v>Safetek International, Inc.</v>
      </c>
      <c r="L9798" t="str">
        <f t="shared" si="963"/>
        <v>OTCPK:SFIN</v>
      </c>
    </row>
    <row r="9799" spans="1:12" x14ac:dyDescent="0.25">
      <c r="A9799" s="1" t="s">
        <v>9796</v>
      </c>
      <c r="B9799" s="2">
        <v>4074760</v>
      </c>
      <c r="C9799" t="str">
        <f>_xll.ciqfunctions.udf.CIQ(L9799, "IQ_COUNTRY_NAME")</f>
        <v>United States</v>
      </c>
      <c r="G9799" t="str">
        <f t="shared" si="958"/>
        <v>Safety Insurance Group, Inc. NASDAQGS:SAFT)</v>
      </c>
      <c r="H9799">
        <f t="shared" si="959"/>
        <v>1</v>
      </c>
      <c r="I9799" t="str">
        <f t="shared" si="960"/>
        <v>Safety Insurance Group, Inc. #NASDAQGS:SAFT)</v>
      </c>
      <c r="J9799">
        <f t="shared" si="961"/>
        <v>30</v>
      </c>
      <c r="K9799" t="str">
        <f t="shared" si="962"/>
        <v>Safety Insurance Group, Inc.</v>
      </c>
      <c r="L9799" t="str">
        <f t="shared" si="963"/>
        <v>NASDAQGS:SAFT</v>
      </c>
    </row>
    <row r="9800" spans="1:12" x14ac:dyDescent="0.25">
      <c r="A9800" s="1" t="s">
        <v>9797</v>
      </c>
      <c r="B9800" s="2">
        <v>4121709</v>
      </c>
      <c r="C9800" t="str">
        <f>_xll.ciqfunctions.udf.CIQ(L9800, "IQ_COUNTRY_NAME")</f>
        <v>United States</v>
      </c>
      <c r="G9800" t="str">
        <f t="shared" si="958"/>
        <v>Saga Communications, Inc. NASDAQGM:SGA)</v>
      </c>
      <c r="H9800">
        <f t="shared" si="959"/>
        <v>1</v>
      </c>
      <c r="I9800" t="str">
        <f t="shared" si="960"/>
        <v>Saga Communications, Inc. #NASDAQGM:SGA)</v>
      </c>
      <c r="J9800">
        <f t="shared" si="961"/>
        <v>27</v>
      </c>
      <c r="K9800" t="str">
        <f t="shared" si="962"/>
        <v>Saga Communications, Inc.</v>
      </c>
      <c r="L9800" t="str">
        <f t="shared" si="963"/>
        <v>NASDAQGM:SGA</v>
      </c>
    </row>
    <row r="9801" spans="1:12" x14ac:dyDescent="0.25">
      <c r="A9801" s="1" t="s">
        <v>9798</v>
      </c>
      <c r="B9801" s="2">
        <v>28744808</v>
      </c>
      <c r="C9801" t="str">
        <f>_xll.ciqfunctions.udf.CIQ(L9801, "IQ_COUNTRY_NAME")</f>
        <v>United States</v>
      </c>
      <c r="G9801" t="str">
        <f t="shared" si="958"/>
        <v>Sagaliam Acquisition Corp. NASDAQGM:SAGA.U)</v>
      </c>
      <c r="H9801">
        <f t="shared" si="959"/>
        <v>1</v>
      </c>
      <c r="I9801" t="str">
        <f t="shared" si="960"/>
        <v>Sagaliam Acquisition Corp. #NASDAQGM:SAGA.U)</v>
      </c>
      <c r="J9801">
        <f t="shared" si="961"/>
        <v>28</v>
      </c>
      <c r="K9801" t="str">
        <f t="shared" si="962"/>
        <v>Sagaliam Acquisition Corp.</v>
      </c>
      <c r="L9801" t="str">
        <f t="shared" si="963"/>
        <v>NASDAQGM:SAGA.U</v>
      </c>
    </row>
    <row r="9802" spans="1:12" x14ac:dyDescent="0.25">
      <c r="A9802" s="1" t="s">
        <v>9799</v>
      </c>
      <c r="B9802" s="2">
        <v>4811336</v>
      </c>
      <c r="C9802" t="str">
        <f>_xll.ciqfunctions.udf.CIQ(L9802, "IQ_COUNTRY_NAME")</f>
        <v>United States</v>
      </c>
      <c r="G9802" t="str">
        <f t="shared" si="958"/>
        <v>Sage Therapeutics, Inc. NASDAQGM:SAGE)</v>
      </c>
      <c r="H9802">
        <f t="shared" si="959"/>
        <v>1</v>
      </c>
      <c r="I9802" t="str">
        <f t="shared" si="960"/>
        <v>Sage Therapeutics, Inc. #NASDAQGM:SAGE)</v>
      </c>
      <c r="J9802">
        <f t="shared" si="961"/>
        <v>25</v>
      </c>
      <c r="K9802" t="str">
        <f t="shared" si="962"/>
        <v>Sage Therapeutics, Inc.</v>
      </c>
      <c r="L9802" t="str">
        <f t="shared" si="963"/>
        <v>NASDAQGM:SAGE</v>
      </c>
    </row>
    <row r="9803" spans="1:12" x14ac:dyDescent="0.25">
      <c r="A9803" s="1" t="s">
        <v>9800</v>
      </c>
      <c r="B9803" s="2">
        <v>4965909</v>
      </c>
      <c r="C9803" t="str">
        <f>_xll.ciqfunctions.udf.CIQ(L9803, "IQ_COUNTRY_NAME")</f>
        <v>(Invalid Identifier)</v>
      </c>
      <c r="G9803" t="str">
        <f t="shared" si="958"/>
        <v>Saguaro Holdings Corp. OTCEM:SGUJ)</v>
      </c>
      <c r="H9803">
        <f t="shared" si="959"/>
        <v>1</v>
      </c>
      <c r="I9803" t="str">
        <f t="shared" si="960"/>
        <v>Saguaro Holdings Corp. #OTCEM:SGUJ)</v>
      </c>
      <c r="J9803">
        <f t="shared" si="961"/>
        <v>24</v>
      </c>
      <c r="K9803" t="str">
        <f t="shared" si="962"/>
        <v>Saguaro Holdings Corp.</v>
      </c>
      <c r="L9803" t="str">
        <f t="shared" si="963"/>
        <v>OTCEM:SGUJ</v>
      </c>
    </row>
    <row r="9804" spans="1:12" x14ac:dyDescent="0.25">
      <c r="A9804" s="1" t="s">
        <v>9801</v>
      </c>
      <c r="B9804" s="2">
        <v>4994166</v>
      </c>
      <c r="C9804" t="str">
        <f>_xll.ciqfunctions.udf.CIQ(L9804, "IQ_COUNTRY_NAME")</f>
        <v>United States</v>
      </c>
      <c r="G9804" t="str">
        <f t="shared" si="958"/>
        <v>Saia, Inc. NASDAQGS:SAIA)</v>
      </c>
      <c r="H9804">
        <f t="shared" si="959"/>
        <v>1</v>
      </c>
      <c r="I9804" t="str">
        <f t="shared" si="960"/>
        <v>Saia, Inc. #NASDAQGS:SAIA)</v>
      </c>
      <c r="J9804">
        <f t="shared" si="961"/>
        <v>12</v>
      </c>
      <c r="K9804" t="str">
        <f t="shared" si="962"/>
        <v>Saia, Inc.</v>
      </c>
      <c r="L9804" t="str">
        <f t="shared" si="963"/>
        <v>NASDAQGS:SAIA</v>
      </c>
    </row>
    <row r="9805" spans="1:12" x14ac:dyDescent="0.25">
      <c r="A9805" s="1" t="s">
        <v>9802</v>
      </c>
      <c r="B9805" s="2">
        <v>8980655</v>
      </c>
      <c r="C9805" t="str">
        <f>_xll.ciqfunctions.udf.CIQ(L9805, "IQ_COUNTRY_NAME")</f>
        <v>United States</v>
      </c>
      <c r="G9805" t="str">
        <f t="shared" si="958"/>
        <v>SailPoint Technologies Holdings, Inc. NYSE:SAIL)</v>
      </c>
      <c r="H9805">
        <f t="shared" si="959"/>
        <v>1</v>
      </c>
      <c r="I9805" t="str">
        <f t="shared" si="960"/>
        <v>SailPoint Technologies Holdings, Inc. #NYSE:SAIL)</v>
      </c>
      <c r="J9805">
        <f t="shared" si="961"/>
        <v>39</v>
      </c>
      <c r="K9805" t="str">
        <f t="shared" si="962"/>
        <v>SailPoint Technologies Holdings, Inc.</v>
      </c>
      <c r="L9805" t="str">
        <f t="shared" si="963"/>
        <v>NYSE:SAIL</v>
      </c>
    </row>
    <row r="9806" spans="1:12" x14ac:dyDescent="0.25">
      <c r="A9806" s="1" t="s">
        <v>9803</v>
      </c>
      <c r="B9806" s="2">
        <v>4994734</v>
      </c>
      <c r="C9806" t="str">
        <f>_xll.ciqfunctions.udf.CIQ(L9806, "IQ_COUNTRY_NAME")</f>
        <v>(Invalid Identifier)</v>
      </c>
      <c r="G9806" t="str">
        <f t="shared" si="958"/>
        <v>Saker Aviation Services, Inc. OTCQB:SKAS)</v>
      </c>
      <c r="H9806">
        <f t="shared" si="959"/>
        <v>1</v>
      </c>
      <c r="I9806" t="str">
        <f t="shared" si="960"/>
        <v>Saker Aviation Services, Inc. #OTCQB:SKAS)</v>
      </c>
      <c r="J9806">
        <f t="shared" si="961"/>
        <v>31</v>
      </c>
      <c r="K9806" t="str">
        <f t="shared" si="962"/>
        <v>Saker Aviation Services, Inc.</v>
      </c>
      <c r="L9806" t="str">
        <f t="shared" si="963"/>
        <v>OTCQB:SKAS</v>
      </c>
    </row>
    <row r="9807" spans="1:12" x14ac:dyDescent="0.25">
      <c r="A9807" s="1" t="s">
        <v>9804</v>
      </c>
      <c r="B9807" s="2">
        <v>5312759</v>
      </c>
      <c r="C9807" t="str">
        <f>_xll.ciqfunctions.udf.CIQ(L9807, "IQ_COUNTRY_NAME")</f>
        <v>United States</v>
      </c>
      <c r="G9807" t="str">
        <f t="shared" si="958"/>
        <v>Salarius Pharmaceuticals, Inc. NASDAQCM:SLRX)</v>
      </c>
      <c r="H9807">
        <f t="shared" si="959"/>
        <v>1</v>
      </c>
      <c r="I9807" t="str">
        <f t="shared" si="960"/>
        <v>Salarius Pharmaceuticals, Inc. #NASDAQCM:SLRX)</v>
      </c>
      <c r="J9807">
        <f t="shared" si="961"/>
        <v>32</v>
      </c>
      <c r="K9807" t="str">
        <f t="shared" si="962"/>
        <v>Salarius Pharmaceuticals, Inc.</v>
      </c>
      <c r="L9807" t="str">
        <f t="shared" si="963"/>
        <v>NASDAQCM:SLRX</v>
      </c>
    </row>
    <row r="9808" spans="1:12" x14ac:dyDescent="0.25">
      <c r="A9808" s="1" t="s">
        <v>9805</v>
      </c>
      <c r="B9808" s="2">
        <v>4121701</v>
      </c>
      <c r="C9808" t="str">
        <f>_xll.ciqfunctions.udf.CIQ(L9808, "IQ_COUNTRY_NAME")</f>
        <v>United States</v>
      </c>
      <c r="G9808" t="str">
        <f t="shared" si="958"/>
        <v>Salem Media Group, Inc. NASDAQGM:SALM)</v>
      </c>
      <c r="H9808">
        <f t="shared" si="959"/>
        <v>1</v>
      </c>
      <c r="I9808" t="str">
        <f t="shared" si="960"/>
        <v>Salem Media Group, Inc. #NASDAQGM:SALM)</v>
      </c>
      <c r="J9808">
        <f t="shared" si="961"/>
        <v>25</v>
      </c>
      <c r="K9808" t="str">
        <f t="shared" si="962"/>
        <v>Salem Media Group, Inc.</v>
      </c>
      <c r="L9808" t="str">
        <f t="shared" si="963"/>
        <v>NASDAQGM:SALM</v>
      </c>
    </row>
    <row r="9809" spans="1:12" x14ac:dyDescent="0.25">
      <c r="A9809" s="1" t="s">
        <v>9806</v>
      </c>
      <c r="B9809" s="2">
        <v>4205848</v>
      </c>
      <c r="C9809" t="str">
        <f>_xll.ciqfunctions.udf.CIQ(L9809, "IQ_COUNTRY_NAME")</f>
        <v>United States</v>
      </c>
      <c r="G9809" t="str">
        <f t="shared" si="958"/>
        <v>salesforce.com, inc. NYSE:CRM)</v>
      </c>
      <c r="H9809">
        <f t="shared" si="959"/>
        <v>1</v>
      </c>
      <c r="I9809" t="str">
        <f t="shared" si="960"/>
        <v>salesforce.com, inc. #NYSE:CRM)</v>
      </c>
      <c r="J9809">
        <f t="shared" si="961"/>
        <v>22</v>
      </c>
      <c r="K9809" t="str">
        <f t="shared" si="962"/>
        <v>salesforce.com, inc.</v>
      </c>
      <c r="L9809" t="str">
        <f t="shared" si="963"/>
        <v>NYSE:CRM</v>
      </c>
    </row>
    <row r="9810" spans="1:12" x14ac:dyDescent="0.25">
      <c r="A9810" s="1" t="s">
        <v>9807</v>
      </c>
      <c r="B9810" s="2">
        <v>5732636</v>
      </c>
      <c r="C9810" t="str">
        <f>_xll.ciqfunctions.udf.CIQ(L9810, "IQ_COUNTRY_NAME")</f>
        <v>United States</v>
      </c>
      <c r="G9810" t="str">
        <f t="shared" si="958"/>
        <v>Salient Midstream &amp; MLP Fund NYSE:SMM)</v>
      </c>
      <c r="H9810">
        <f t="shared" si="959"/>
        <v>1</v>
      </c>
      <c r="I9810" t="str">
        <f t="shared" si="960"/>
        <v>Salient Midstream &amp; MLP Fund #NYSE:SMM)</v>
      </c>
      <c r="J9810">
        <f t="shared" si="961"/>
        <v>30</v>
      </c>
      <c r="K9810" t="str">
        <f t="shared" si="962"/>
        <v>Salient Midstream &amp; MLP Fund</v>
      </c>
      <c r="L9810" t="str">
        <f t="shared" si="963"/>
        <v>NYSE:SMM</v>
      </c>
    </row>
    <row r="9811" spans="1:12" x14ac:dyDescent="0.25">
      <c r="A9811" s="1" t="s">
        <v>9808</v>
      </c>
      <c r="B9811" s="2">
        <v>4017897</v>
      </c>
      <c r="C9811" t="str">
        <f>_xll.ciqfunctions.udf.CIQ(L9811, "IQ_COUNTRY_NAME")</f>
        <v>United States</v>
      </c>
      <c r="G9811" t="str">
        <f t="shared" si="958"/>
        <v>Salisbury Bancorp, Inc. NASDAQCM:SAL)</v>
      </c>
      <c r="H9811">
        <f t="shared" si="959"/>
        <v>1</v>
      </c>
      <c r="I9811" t="str">
        <f t="shared" si="960"/>
        <v>Salisbury Bancorp, Inc. #NASDAQCM:SAL)</v>
      </c>
      <c r="J9811">
        <f t="shared" si="961"/>
        <v>25</v>
      </c>
      <c r="K9811" t="str">
        <f t="shared" si="962"/>
        <v>Salisbury Bancorp, Inc.</v>
      </c>
      <c r="L9811" t="str">
        <f t="shared" si="963"/>
        <v>NASDAQCM:SAL</v>
      </c>
    </row>
    <row r="9812" spans="1:12" x14ac:dyDescent="0.25">
      <c r="A9812" s="1" t="s">
        <v>9809</v>
      </c>
      <c r="B9812" s="2">
        <v>4199608</v>
      </c>
      <c r="C9812" t="str">
        <f>_xll.ciqfunctions.udf.CIQ(L9812, "IQ_COUNTRY_NAME")</f>
        <v>United States</v>
      </c>
      <c r="G9812" t="str">
        <f t="shared" si="958"/>
        <v>Sally Beauty Holdings, Inc. NYSE:SBH)</v>
      </c>
      <c r="H9812">
        <f t="shared" si="959"/>
        <v>1</v>
      </c>
      <c r="I9812" t="str">
        <f t="shared" si="960"/>
        <v>Sally Beauty Holdings, Inc. #NYSE:SBH)</v>
      </c>
      <c r="J9812">
        <f t="shared" si="961"/>
        <v>29</v>
      </c>
      <c r="K9812" t="str">
        <f t="shared" si="962"/>
        <v>Sally Beauty Holdings, Inc.</v>
      </c>
      <c r="L9812" t="str">
        <f t="shared" si="963"/>
        <v>NYSE:SBH</v>
      </c>
    </row>
    <row r="9813" spans="1:12" x14ac:dyDescent="0.25">
      <c r="A9813" s="1" t="s">
        <v>9810</v>
      </c>
      <c r="B9813" s="2">
        <v>4993604</v>
      </c>
      <c r="C9813" t="str">
        <f>_xll.ciqfunctions.udf.CIQ(L9813, "IQ_COUNTRY_NAME")</f>
        <v>(Invalid Identifier)</v>
      </c>
      <c r="G9813" t="str">
        <f t="shared" si="958"/>
        <v>Salon City, Inc. OTCEM:SALN)</v>
      </c>
      <c r="H9813">
        <f t="shared" si="959"/>
        <v>1</v>
      </c>
      <c r="I9813" t="str">
        <f t="shared" si="960"/>
        <v>Salon City, Inc. #OTCEM:SALN)</v>
      </c>
      <c r="J9813">
        <f t="shared" si="961"/>
        <v>18</v>
      </c>
      <c r="K9813" t="str">
        <f t="shared" si="962"/>
        <v>Salon City, Inc.</v>
      </c>
      <c r="L9813" t="str">
        <f t="shared" si="963"/>
        <v>OTCEM:SALN</v>
      </c>
    </row>
    <row r="9814" spans="1:12" x14ac:dyDescent="0.25">
      <c r="A9814" s="1" t="s">
        <v>9811</v>
      </c>
      <c r="B9814" s="2">
        <v>4336474</v>
      </c>
      <c r="C9814" t="str">
        <f>_xll.ciqfunctions.udf.CIQ(L9814, "IQ_COUNTRY_NAME")</f>
        <v>(Invalid Identifier)</v>
      </c>
      <c r="G9814" t="str">
        <f t="shared" si="958"/>
        <v>Salon Media Group, Inc. OTCEM:SLNM)</v>
      </c>
      <c r="H9814">
        <f t="shared" si="959"/>
        <v>1</v>
      </c>
      <c r="I9814" t="str">
        <f t="shared" si="960"/>
        <v>Salon Media Group, Inc. #OTCEM:SLNM)</v>
      </c>
      <c r="J9814">
        <f t="shared" si="961"/>
        <v>25</v>
      </c>
      <c r="K9814" t="str">
        <f t="shared" si="962"/>
        <v>Salon Media Group, Inc.</v>
      </c>
      <c r="L9814" t="str">
        <f t="shared" si="963"/>
        <v>OTCEM:SLNM</v>
      </c>
    </row>
    <row r="9815" spans="1:12" x14ac:dyDescent="0.25">
      <c r="A9815" s="1" t="s">
        <v>9812</v>
      </c>
      <c r="B9815" s="2">
        <v>4773118</v>
      </c>
      <c r="C9815" t="str">
        <f>_xll.ciqfunctions.udf.CIQ(L9815, "IQ_COUNTRY_NAME")</f>
        <v>United States</v>
      </c>
      <c r="G9815" t="str">
        <f t="shared" si="958"/>
        <v>Salona Global Medical Device Corporation TSXV:SGMD)</v>
      </c>
      <c r="H9815">
        <f t="shared" si="959"/>
        <v>1</v>
      </c>
      <c r="I9815" t="str">
        <f t="shared" si="960"/>
        <v>Salona Global Medical Device Corporation #TSXV:SGMD)</v>
      </c>
      <c r="J9815">
        <f t="shared" si="961"/>
        <v>42</v>
      </c>
      <c r="K9815" t="str">
        <f t="shared" si="962"/>
        <v>Salona Global Medical Device Corporation</v>
      </c>
      <c r="L9815" t="str">
        <f t="shared" si="963"/>
        <v>TSXV:SGMD</v>
      </c>
    </row>
    <row r="9816" spans="1:12" x14ac:dyDescent="0.25">
      <c r="A9816" s="1" t="s">
        <v>9813</v>
      </c>
      <c r="B9816" s="2">
        <v>5297753</v>
      </c>
      <c r="C9816" t="str">
        <f>_xll.ciqfunctions.udf.CIQ(L9816, "IQ_COUNTRY_NAME")</f>
        <v>United States</v>
      </c>
      <c r="G9816" t="str">
        <f t="shared" si="958"/>
        <v>Samsara Inc. NYSE:IOT)</v>
      </c>
      <c r="H9816">
        <f t="shared" si="959"/>
        <v>1</v>
      </c>
      <c r="I9816" t="str">
        <f t="shared" si="960"/>
        <v>Samsara Inc. #NYSE:IOT)</v>
      </c>
      <c r="J9816">
        <f t="shared" si="961"/>
        <v>14</v>
      </c>
      <c r="K9816" t="str">
        <f t="shared" si="962"/>
        <v>Samsara Inc.</v>
      </c>
      <c r="L9816" t="str">
        <f t="shared" si="963"/>
        <v>NYSE:IOT</v>
      </c>
    </row>
    <row r="9817" spans="1:12" x14ac:dyDescent="0.25">
      <c r="A9817" s="1" t="s">
        <v>9814</v>
      </c>
      <c r="B9817" s="2">
        <v>8795796</v>
      </c>
      <c r="C9817" t="str">
        <f>_xll.ciqfunctions.udf.CIQ(L9817, "IQ_COUNTRY_NAME")</f>
        <v>(Invalid Identifier)</v>
      </c>
      <c r="G9817" t="str">
        <f t="shared" si="958"/>
        <v>Samsara Luggage, Inc. OTCQB:SAML)</v>
      </c>
      <c r="H9817">
        <f t="shared" si="959"/>
        <v>1</v>
      </c>
      <c r="I9817" t="str">
        <f t="shared" si="960"/>
        <v>Samsara Luggage, Inc. #OTCQB:SAML)</v>
      </c>
      <c r="J9817">
        <f t="shared" si="961"/>
        <v>23</v>
      </c>
      <c r="K9817" t="str">
        <f t="shared" si="962"/>
        <v>Samsara Luggage, Inc.</v>
      </c>
      <c r="L9817" t="str">
        <f t="shared" si="963"/>
        <v>OTCQB:SAML</v>
      </c>
    </row>
    <row r="9818" spans="1:12" x14ac:dyDescent="0.25">
      <c r="A9818" s="1" t="s">
        <v>9815</v>
      </c>
      <c r="B9818" s="2">
        <v>5006628</v>
      </c>
      <c r="C9818" t="str">
        <f>_xll.ciqfunctions.udf.CIQ(L9818, "IQ_COUNTRY_NAME")</f>
        <v>United States</v>
      </c>
      <c r="G9818" t="str">
        <f t="shared" si="958"/>
        <v>Samsara Vision, Inc. NASDAQCM:SMSA)</v>
      </c>
      <c r="H9818">
        <f t="shared" si="959"/>
        <v>1</v>
      </c>
      <c r="I9818" t="str">
        <f t="shared" si="960"/>
        <v>Samsara Vision, Inc. #NASDAQCM:SMSA)</v>
      </c>
      <c r="J9818">
        <f t="shared" si="961"/>
        <v>22</v>
      </c>
      <c r="K9818" t="str">
        <f t="shared" si="962"/>
        <v>Samsara Vision, Inc.</v>
      </c>
      <c r="L9818" t="str">
        <f t="shared" si="963"/>
        <v>NASDAQCM:SMSA</v>
      </c>
    </row>
    <row r="9819" spans="1:12" x14ac:dyDescent="0.25">
      <c r="A9819" s="1" t="s">
        <v>9816</v>
      </c>
      <c r="B9819" s="2">
        <v>4980070</v>
      </c>
      <c r="C9819" t="str">
        <f>_xll.ciqfunctions.udf.CIQ(L9819, "IQ_COUNTRY_NAME")</f>
        <v>United States</v>
      </c>
      <c r="G9819" t="str">
        <f t="shared" si="958"/>
        <v>San Juan Basin Royalty Trust NYSE:SJT)</v>
      </c>
      <c r="H9819">
        <f t="shared" si="959"/>
        <v>1</v>
      </c>
      <c r="I9819" t="str">
        <f t="shared" si="960"/>
        <v>San Juan Basin Royalty Trust #NYSE:SJT)</v>
      </c>
      <c r="J9819">
        <f t="shared" si="961"/>
        <v>30</v>
      </c>
      <c r="K9819" t="str">
        <f t="shared" si="962"/>
        <v>San Juan Basin Royalty Trust</v>
      </c>
      <c r="L9819" t="str">
        <f t="shared" si="963"/>
        <v>NYSE:SJT</v>
      </c>
    </row>
    <row r="9820" spans="1:12" x14ac:dyDescent="0.25">
      <c r="A9820" s="1" t="s">
        <v>9817</v>
      </c>
      <c r="B9820" s="2">
        <v>6633341</v>
      </c>
      <c r="C9820" t="str">
        <f>_xll.ciqfunctions.udf.CIQ(L9820, "IQ_COUNTRY_NAME")</f>
        <v>(Invalid Identifier)</v>
      </c>
      <c r="G9820" t="str">
        <f t="shared" si="958"/>
        <v>San Lotus Holding Inc. OTCEM:SLOT)</v>
      </c>
      <c r="H9820">
        <f t="shared" si="959"/>
        <v>1</v>
      </c>
      <c r="I9820" t="str">
        <f t="shared" si="960"/>
        <v>San Lotus Holding Inc. #OTCEM:SLOT)</v>
      </c>
      <c r="J9820">
        <f t="shared" si="961"/>
        <v>24</v>
      </c>
      <c r="K9820" t="str">
        <f t="shared" si="962"/>
        <v>San Lotus Holding Inc.</v>
      </c>
      <c r="L9820" t="str">
        <f t="shared" si="963"/>
        <v>OTCEM:SLOT</v>
      </c>
    </row>
    <row r="9821" spans="1:12" x14ac:dyDescent="0.25">
      <c r="A9821" s="1" t="s">
        <v>9818</v>
      </c>
      <c r="B9821" s="2">
        <v>1991002</v>
      </c>
      <c r="C9821" t="str">
        <f>_xll.ciqfunctions.udf.CIQ(L9821, "IQ_COUNTRY_NAME")</f>
        <v>(Invalid Identifier)</v>
      </c>
      <c r="G9821" t="str">
        <f t="shared" si="958"/>
        <v>San Luis Trust Bank FSB OTCEM:SNLS)</v>
      </c>
      <c r="H9821">
        <f t="shared" si="959"/>
        <v>1</v>
      </c>
      <c r="I9821" t="str">
        <f t="shared" si="960"/>
        <v>San Luis Trust Bank FSB #OTCEM:SNLS)</v>
      </c>
      <c r="J9821">
        <f t="shared" si="961"/>
        <v>25</v>
      </c>
      <c r="K9821" t="str">
        <f t="shared" si="962"/>
        <v>San Luis Trust Bank FSB</v>
      </c>
      <c r="L9821" t="str">
        <f t="shared" si="963"/>
        <v>OTCEM:SNLS</v>
      </c>
    </row>
    <row r="9822" spans="1:12" x14ac:dyDescent="0.25">
      <c r="A9822" s="1" t="s">
        <v>9819</v>
      </c>
      <c r="B9822" s="2">
        <v>13588274</v>
      </c>
      <c r="C9822" t="str">
        <f>_xll.ciqfunctions.udf.CIQ(L9822, "IQ_COUNTRY_NAME")</f>
        <v>United States</v>
      </c>
      <c r="G9822" t="str">
        <f t="shared" si="958"/>
        <v>Sana Biotechnology, Inc. NASDAQGS:SANA)</v>
      </c>
      <c r="H9822">
        <f t="shared" si="959"/>
        <v>1</v>
      </c>
      <c r="I9822" t="str">
        <f t="shared" si="960"/>
        <v>Sana Biotechnology, Inc. #NASDAQGS:SANA)</v>
      </c>
      <c r="J9822">
        <f t="shared" si="961"/>
        <v>26</v>
      </c>
      <c r="K9822" t="str">
        <f t="shared" si="962"/>
        <v>Sana Biotechnology, Inc.</v>
      </c>
      <c r="L9822" t="str">
        <f t="shared" si="963"/>
        <v>NASDAQGS:SANA</v>
      </c>
    </row>
    <row r="9823" spans="1:12" x14ac:dyDescent="0.25">
      <c r="A9823" s="1" t="s">
        <v>9820</v>
      </c>
      <c r="B9823" s="2">
        <v>29366705</v>
      </c>
      <c r="C9823" t="str">
        <f>_xll.ciqfunctions.udf.CIQ(L9823, "IQ_COUNTRY_NAME")</f>
        <v>United States</v>
      </c>
      <c r="G9823" t="str">
        <f t="shared" si="958"/>
        <v>Sanaby Health Acquisition Corp. I NASDAQGM:SANB)</v>
      </c>
      <c r="H9823">
        <f t="shared" si="959"/>
        <v>1</v>
      </c>
      <c r="I9823" t="str">
        <f t="shared" si="960"/>
        <v>Sanaby Health Acquisition Corp. I #NASDAQGM:SANB)</v>
      </c>
      <c r="J9823">
        <f t="shared" si="961"/>
        <v>35</v>
      </c>
      <c r="K9823" t="str">
        <f t="shared" si="962"/>
        <v>Sanaby Health Acquisition Corp. I</v>
      </c>
      <c r="L9823" t="str">
        <f t="shared" si="963"/>
        <v>NASDAQGM:SANB</v>
      </c>
    </row>
    <row r="9824" spans="1:12" x14ac:dyDescent="0.25">
      <c r="A9824" s="1" t="s">
        <v>9821</v>
      </c>
      <c r="B9824" s="2">
        <v>4812067</v>
      </c>
      <c r="C9824" t="str">
        <f>_xll.ciqfunctions.udf.CIQ(L9824, "IQ_COUNTRY_NAME")</f>
        <v>United States</v>
      </c>
      <c r="G9824" t="str">
        <f t="shared" si="958"/>
        <v>Sanara MedTech Inc. NASDAQCM:SMTI)</v>
      </c>
      <c r="H9824">
        <f t="shared" si="959"/>
        <v>1</v>
      </c>
      <c r="I9824" t="str">
        <f t="shared" si="960"/>
        <v>Sanara MedTech Inc. #NASDAQCM:SMTI)</v>
      </c>
      <c r="J9824">
        <f t="shared" si="961"/>
        <v>21</v>
      </c>
      <c r="K9824" t="str">
        <f t="shared" si="962"/>
        <v>Sanara MedTech Inc.</v>
      </c>
      <c r="L9824" t="str">
        <f t="shared" si="963"/>
        <v>NASDAQCM:SMTI</v>
      </c>
    </row>
    <row r="9825" spans="1:12" x14ac:dyDescent="0.25">
      <c r="A9825" s="1" t="s">
        <v>9822</v>
      </c>
      <c r="B9825" s="2">
        <v>27768499</v>
      </c>
      <c r="C9825" t="str">
        <f>_xll.ciqfunctions.udf.CIQ(L9825, "IQ_COUNTRY_NAME")</f>
        <v>United States</v>
      </c>
      <c r="G9825" t="str">
        <f t="shared" si="958"/>
        <v>Sandbridge X2 Corp. NYSE:SBII)</v>
      </c>
      <c r="H9825">
        <f t="shared" si="959"/>
        <v>1</v>
      </c>
      <c r="I9825" t="str">
        <f t="shared" si="960"/>
        <v>Sandbridge X2 Corp. #NYSE:SBII)</v>
      </c>
      <c r="J9825">
        <f t="shared" si="961"/>
        <v>21</v>
      </c>
      <c r="K9825" t="str">
        <f t="shared" si="962"/>
        <v>Sandbridge X2 Corp.</v>
      </c>
      <c r="L9825" t="str">
        <f t="shared" si="963"/>
        <v>NYSE:SBII</v>
      </c>
    </row>
    <row r="9826" spans="1:12" x14ac:dyDescent="0.25">
      <c r="A9826" s="1" t="s">
        <v>9823</v>
      </c>
      <c r="B9826" s="2">
        <v>4915624</v>
      </c>
      <c r="C9826" t="str">
        <f>_xll.ciqfunctions.udf.CIQ(L9826, "IQ_COUNTRY_NAME")</f>
        <v>United States</v>
      </c>
      <c r="G9826" t="str">
        <f t="shared" si="958"/>
        <v>Sanderson Farms, Inc. NASDAQGS:SAFM)</v>
      </c>
      <c r="H9826">
        <f t="shared" si="959"/>
        <v>1</v>
      </c>
      <c r="I9826" t="str">
        <f t="shared" si="960"/>
        <v>Sanderson Farms, Inc. #NASDAQGS:SAFM)</v>
      </c>
      <c r="J9826">
        <f t="shared" si="961"/>
        <v>23</v>
      </c>
      <c r="K9826" t="str">
        <f t="shared" si="962"/>
        <v>Sanderson Farms, Inc.</v>
      </c>
      <c r="L9826" t="str">
        <f t="shared" si="963"/>
        <v>NASDAQGS:SAFM</v>
      </c>
    </row>
    <row r="9827" spans="1:12" x14ac:dyDescent="0.25">
      <c r="A9827" s="1" t="s">
        <v>9824</v>
      </c>
      <c r="B9827" s="2">
        <v>4112996</v>
      </c>
      <c r="C9827" t="str">
        <f>_xll.ciqfunctions.udf.CIQ(L9827, "IQ_COUNTRY_NAME")</f>
        <v>United States</v>
      </c>
      <c r="G9827" t="str">
        <f t="shared" si="958"/>
        <v>SandRidge Energy, Inc. NYSE:SD)</v>
      </c>
      <c r="H9827">
        <f t="shared" si="959"/>
        <v>1</v>
      </c>
      <c r="I9827" t="str">
        <f t="shared" si="960"/>
        <v>SandRidge Energy, Inc. #NYSE:SD)</v>
      </c>
      <c r="J9827">
        <f t="shared" si="961"/>
        <v>24</v>
      </c>
      <c r="K9827" t="str">
        <f t="shared" si="962"/>
        <v>SandRidge Energy, Inc.</v>
      </c>
      <c r="L9827" t="str">
        <f t="shared" si="963"/>
        <v>NYSE:SD</v>
      </c>
    </row>
    <row r="9828" spans="1:12" x14ac:dyDescent="0.25">
      <c r="A9828" s="1" t="s">
        <v>9825</v>
      </c>
      <c r="B9828" s="2">
        <v>4978653</v>
      </c>
      <c r="C9828" t="str">
        <f>_xll.ciqfunctions.udf.CIQ(L9828, "IQ_COUNTRY_NAME")</f>
        <v>(Invalid Identifier)</v>
      </c>
      <c r="G9828" t="str">
        <f t="shared" si="958"/>
        <v>SandRidge Mississippian Trust I OTCEM:SDTT.U)</v>
      </c>
      <c r="H9828">
        <f t="shared" si="959"/>
        <v>1</v>
      </c>
      <c r="I9828" t="str">
        <f t="shared" si="960"/>
        <v>SandRidge Mississippian Trust I #OTCEM:SDTT.U)</v>
      </c>
      <c r="J9828">
        <f t="shared" si="961"/>
        <v>33</v>
      </c>
      <c r="K9828" t="str">
        <f t="shared" si="962"/>
        <v>SandRidge Mississippian Trust I</v>
      </c>
      <c r="L9828" t="str">
        <f t="shared" si="963"/>
        <v>OTCEM:SDTT.U</v>
      </c>
    </row>
    <row r="9829" spans="1:12" x14ac:dyDescent="0.25">
      <c r="A9829" s="1" t="s">
        <v>9826</v>
      </c>
      <c r="B9829" s="2">
        <v>4963788</v>
      </c>
      <c r="C9829" t="str">
        <f>_xll.ciqfunctions.udf.CIQ(L9829, "IQ_COUNTRY_NAME")</f>
        <v>United States</v>
      </c>
      <c r="G9829" t="str">
        <f t="shared" si="958"/>
        <v>Sandston Corporation OTCPK:SDON)</v>
      </c>
      <c r="H9829">
        <f t="shared" si="959"/>
        <v>1</v>
      </c>
      <c r="I9829" t="str">
        <f t="shared" si="960"/>
        <v>Sandston Corporation #OTCPK:SDON)</v>
      </c>
      <c r="J9829">
        <f t="shared" si="961"/>
        <v>22</v>
      </c>
      <c r="K9829" t="str">
        <f t="shared" si="962"/>
        <v>Sandston Corporation</v>
      </c>
      <c r="L9829" t="str">
        <f t="shared" si="963"/>
        <v>OTCPK:SDON</v>
      </c>
    </row>
    <row r="9830" spans="1:12" x14ac:dyDescent="0.25">
      <c r="A9830" s="1" t="s">
        <v>9827</v>
      </c>
      <c r="B9830" s="2">
        <v>100651</v>
      </c>
      <c r="C9830" t="str">
        <f>_xll.ciqfunctions.udf.CIQ(L9830, "IQ_COUNTRY_NAME")</f>
        <v>United States</v>
      </c>
      <c r="G9830" t="str">
        <f t="shared" si="958"/>
        <v>Sandy Spring Bancorp, Inc. NASDAQGS:SASR)</v>
      </c>
      <c r="H9830">
        <f t="shared" si="959"/>
        <v>1</v>
      </c>
      <c r="I9830" t="str">
        <f t="shared" si="960"/>
        <v>Sandy Spring Bancorp, Inc. #NASDAQGS:SASR)</v>
      </c>
      <c r="J9830">
        <f t="shared" si="961"/>
        <v>28</v>
      </c>
      <c r="K9830" t="str">
        <f t="shared" si="962"/>
        <v>Sandy Spring Bancorp, Inc.</v>
      </c>
      <c r="L9830" t="str">
        <f t="shared" si="963"/>
        <v>NASDAQGS:SASR</v>
      </c>
    </row>
    <row r="9831" spans="1:12" x14ac:dyDescent="0.25">
      <c r="A9831" s="1" t="s">
        <v>9828</v>
      </c>
      <c r="B9831" s="2">
        <v>4995445</v>
      </c>
      <c r="C9831" t="str">
        <f>_xll.ciqfunctions.udf.CIQ(L9831, "IQ_COUNTRY_NAME")</f>
        <v>(Invalid Identifier)</v>
      </c>
      <c r="G9831" t="str">
        <f t="shared" si="958"/>
        <v>Sandy Steele Unlimited, Inc. OTCEM:SSTU)</v>
      </c>
      <c r="H9831">
        <f t="shared" si="959"/>
        <v>1</v>
      </c>
      <c r="I9831" t="str">
        <f t="shared" si="960"/>
        <v>Sandy Steele Unlimited, Inc. #OTCEM:SSTU)</v>
      </c>
      <c r="J9831">
        <f t="shared" si="961"/>
        <v>30</v>
      </c>
      <c r="K9831" t="str">
        <f t="shared" si="962"/>
        <v>Sandy Steele Unlimited, Inc.</v>
      </c>
      <c r="L9831" t="str">
        <f t="shared" si="963"/>
        <v>OTCEM:SSTU</v>
      </c>
    </row>
    <row r="9832" spans="1:12" x14ac:dyDescent="0.25">
      <c r="A9832" s="1" t="s">
        <v>9829</v>
      </c>
      <c r="B9832" s="2">
        <v>4811745</v>
      </c>
      <c r="C9832" t="str">
        <f>_xll.ciqfunctions.udf.CIQ(L9832, "IQ_COUNTRY_NAME")</f>
        <v>United States</v>
      </c>
      <c r="G9832" t="str">
        <f t="shared" si="958"/>
        <v>Sangamo Therapeutics, Inc. NASDAQGS:SGMO)</v>
      </c>
      <c r="H9832">
        <f t="shared" si="959"/>
        <v>1</v>
      </c>
      <c r="I9832" t="str">
        <f t="shared" si="960"/>
        <v>Sangamo Therapeutics, Inc. #NASDAQGS:SGMO)</v>
      </c>
      <c r="J9832">
        <f t="shared" si="961"/>
        <v>28</v>
      </c>
      <c r="K9832" t="str">
        <f t="shared" si="962"/>
        <v>Sangamo Therapeutics, Inc.</v>
      </c>
      <c r="L9832" t="str">
        <f t="shared" si="963"/>
        <v>NASDAQGS:SGMO</v>
      </c>
    </row>
    <row r="9833" spans="1:12" x14ac:dyDescent="0.25">
      <c r="A9833" s="1" t="s">
        <v>9830</v>
      </c>
      <c r="B9833" s="2">
        <v>6825762</v>
      </c>
      <c r="C9833" t="str">
        <f>_xll.ciqfunctions.udf.CIQ(L9833, "IQ_COUNTRY_NAME")</f>
        <v>#NA</v>
      </c>
      <c r="G9833" t="str">
        <f t="shared" ref="G9833:G9896" si="964">SUBSTITUTE(A9833, "(", "")</f>
        <v>Sanlam Universal Funds Plc - Centre American Select Equity Fund</v>
      </c>
      <c r="H9833">
        <f t="shared" ref="H9833:H9896" si="965">LEN(A9833)-LEN(G9833)</f>
        <v>0</v>
      </c>
      <c r="I9833" t="e">
        <f t="shared" ref="I9833:I9896" si="966">SUBSTITUTE(A9833,"(","#",H9833)</f>
        <v>#VALUE!</v>
      </c>
      <c r="J9833" t="e">
        <f t="shared" ref="J9833:J9896" si="967">FIND("#", I9833)</f>
        <v>#VALUE!</v>
      </c>
      <c r="K9833" t="e">
        <f t="shared" ref="K9833:K9896" si="968">TRIM(LEFT(A9833,J9833-1))</f>
        <v>#VALUE!</v>
      </c>
      <c r="L9833" t="e">
        <f t="shared" ref="L9833:L9896" si="969">TRIM(MID(A9833,J9833+1,LEN(A9833) - J9833-1))</f>
        <v>#VALUE!</v>
      </c>
    </row>
    <row r="9834" spans="1:12" x14ac:dyDescent="0.25">
      <c r="A9834" s="1" t="s">
        <v>9831</v>
      </c>
      <c r="B9834" s="2">
        <v>4122602</v>
      </c>
      <c r="C9834" t="str">
        <f>_xll.ciqfunctions.udf.CIQ(L9834, "IQ_COUNTRY_NAME")</f>
        <v>United States</v>
      </c>
      <c r="G9834" t="str">
        <f t="shared" si="964"/>
        <v>Sanmina Corporation NASDAQGS:SANM)</v>
      </c>
      <c r="H9834">
        <f t="shared" si="965"/>
        <v>1</v>
      </c>
      <c r="I9834" t="str">
        <f t="shared" si="966"/>
        <v>Sanmina Corporation #NASDAQGS:SANM)</v>
      </c>
      <c r="J9834">
        <f t="shared" si="967"/>
        <v>21</v>
      </c>
      <c r="K9834" t="str">
        <f t="shared" si="968"/>
        <v>Sanmina Corporation</v>
      </c>
      <c r="L9834" t="str">
        <f t="shared" si="969"/>
        <v>NASDAQGS:SANM</v>
      </c>
    </row>
    <row r="9835" spans="1:12" x14ac:dyDescent="0.25">
      <c r="A9835" s="1" t="s">
        <v>9832</v>
      </c>
      <c r="B9835" s="2">
        <v>4088392</v>
      </c>
      <c r="C9835" t="str">
        <f>_xll.ciqfunctions.udf.CIQ(L9835, "IQ_COUNTRY_NAME")</f>
        <v>(Invalid Identifier)</v>
      </c>
      <c r="G9835" t="str">
        <f t="shared" si="964"/>
        <v>Santa Cruz County Bank OTCQX:SCZC)</v>
      </c>
      <c r="H9835">
        <f t="shared" si="965"/>
        <v>1</v>
      </c>
      <c r="I9835" t="str">
        <f t="shared" si="966"/>
        <v>Santa Cruz County Bank #OTCQX:SCZC)</v>
      </c>
      <c r="J9835">
        <f t="shared" si="967"/>
        <v>24</v>
      </c>
      <c r="K9835" t="str">
        <f t="shared" si="968"/>
        <v>Santa Cruz County Bank</v>
      </c>
      <c r="L9835" t="str">
        <f t="shared" si="969"/>
        <v>OTCQX:SCZC</v>
      </c>
    </row>
    <row r="9836" spans="1:12" x14ac:dyDescent="0.25">
      <c r="A9836" s="1" t="s">
        <v>9833</v>
      </c>
      <c r="B9836" s="2">
        <v>4979603</v>
      </c>
      <c r="C9836" t="str">
        <f>_xll.ciqfunctions.udf.CIQ(L9836, "IQ_COUNTRY_NAME")</f>
        <v>(Invalid Identifier)</v>
      </c>
      <c r="G9836" t="str">
        <f t="shared" si="964"/>
        <v>Santa Fe Petroleum, Inc. OTCEM:SFPI)</v>
      </c>
      <c r="H9836">
        <f t="shared" si="965"/>
        <v>1</v>
      </c>
      <c r="I9836" t="str">
        <f t="shared" si="966"/>
        <v>Santa Fe Petroleum, Inc. #OTCEM:SFPI)</v>
      </c>
      <c r="J9836">
        <f t="shared" si="967"/>
        <v>26</v>
      </c>
      <c r="K9836" t="str">
        <f t="shared" si="968"/>
        <v>Santa Fe Petroleum, Inc.</v>
      </c>
      <c r="L9836" t="str">
        <f t="shared" si="969"/>
        <v>OTCEM:SFPI</v>
      </c>
    </row>
    <row r="9837" spans="1:12" x14ac:dyDescent="0.25">
      <c r="A9837" s="1" t="s">
        <v>9834</v>
      </c>
      <c r="B9837" s="2">
        <v>4397473</v>
      </c>
      <c r="C9837" t="str">
        <f>_xll.ciqfunctions.udf.CIQ(L9837, "IQ_COUNTRY_NAME")</f>
        <v>United States</v>
      </c>
      <c r="G9837" t="str">
        <f t="shared" si="964"/>
        <v>Santander Consumer USA Holdings Inc. NYSE:SC)</v>
      </c>
      <c r="H9837">
        <f t="shared" si="965"/>
        <v>1</v>
      </c>
      <c r="I9837" t="str">
        <f t="shared" si="966"/>
        <v>Santander Consumer USA Holdings Inc. #NYSE:SC)</v>
      </c>
      <c r="J9837">
        <f t="shared" si="967"/>
        <v>38</v>
      </c>
      <c r="K9837" t="str">
        <f t="shared" si="968"/>
        <v>Santander Consumer USA Holdings Inc.</v>
      </c>
      <c r="L9837" t="str">
        <f t="shared" si="969"/>
        <v>NYSE:SC</v>
      </c>
    </row>
    <row r="9838" spans="1:12" x14ac:dyDescent="0.25">
      <c r="A9838" s="1" t="s">
        <v>9835</v>
      </c>
      <c r="B9838" s="2">
        <v>4987354</v>
      </c>
      <c r="C9838" t="str">
        <f>_xll.ciqfunctions.udf.CIQ(L9838, "IQ_COUNTRY_NAME")</f>
        <v>United States</v>
      </c>
      <c r="G9838" t="str">
        <f t="shared" si="964"/>
        <v>Sante Technology Holdings Inc. OTCPK:SNTE)</v>
      </c>
      <c r="H9838">
        <f t="shared" si="965"/>
        <v>1</v>
      </c>
      <c r="I9838" t="str">
        <f t="shared" si="966"/>
        <v>Sante Technology Holdings Inc. #OTCPK:SNTE)</v>
      </c>
      <c r="J9838">
        <f t="shared" si="967"/>
        <v>32</v>
      </c>
      <c r="K9838" t="str">
        <f t="shared" si="968"/>
        <v>Sante Technology Holdings Inc.</v>
      </c>
      <c r="L9838" t="str">
        <f t="shared" si="969"/>
        <v>OTCPK:SNTE</v>
      </c>
    </row>
    <row r="9839" spans="1:12" x14ac:dyDescent="0.25">
      <c r="A9839" s="1" t="s">
        <v>9836</v>
      </c>
      <c r="B9839" s="2">
        <v>4225265</v>
      </c>
      <c r="C9839" t="str">
        <f>_xll.ciqfunctions.udf.CIQ(L9839, "IQ_COUNTRY_NAME")</f>
        <v>United States</v>
      </c>
      <c r="G9839" t="str">
        <f t="shared" si="964"/>
        <v>Santeon Group, Inc. OTCPK:SANT)</v>
      </c>
      <c r="H9839">
        <f t="shared" si="965"/>
        <v>1</v>
      </c>
      <c r="I9839" t="str">
        <f t="shared" si="966"/>
        <v>Santeon Group, Inc. #OTCPK:SANT)</v>
      </c>
      <c r="J9839">
        <f t="shared" si="967"/>
        <v>21</v>
      </c>
      <c r="K9839" t="str">
        <f t="shared" si="968"/>
        <v>Santeon Group, Inc.</v>
      </c>
      <c r="L9839" t="str">
        <f t="shared" si="969"/>
        <v>OTCPK:SANT</v>
      </c>
    </row>
    <row r="9840" spans="1:12" x14ac:dyDescent="0.25">
      <c r="A9840" s="1" t="s">
        <v>9837</v>
      </c>
      <c r="B9840" s="2">
        <v>4983384</v>
      </c>
      <c r="C9840" t="str">
        <f>_xll.ciqfunctions.udf.CIQ(L9840, "IQ_COUNTRY_NAME")</f>
        <v>United States</v>
      </c>
      <c r="G9840" t="str">
        <f t="shared" si="964"/>
        <v>Santo Mining Corp. OTCPK:SANP)</v>
      </c>
      <c r="H9840">
        <f t="shared" si="965"/>
        <v>1</v>
      </c>
      <c r="I9840" t="str">
        <f t="shared" si="966"/>
        <v>Santo Mining Corp. #OTCPK:SANP)</v>
      </c>
      <c r="J9840">
        <f t="shared" si="967"/>
        <v>20</v>
      </c>
      <c r="K9840" t="str">
        <f t="shared" si="968"/>
        <v>Santo Mining Corp.</v>
      </c>
      <c r="L9840" t="str">
        <f t="shared" si="969"/>
        <v>OTCPK:SANP</v>
      </c>
    </row>
    <row r="9841" spans="1:12" x14ac:dyDescent="0.25">
      <c r="A9841" s="1" t="s">
        <v>9838</v>
      </c>
      <c r="B9841" s="2">
        <v>4810715</v>
      </c>
      <c r="C9841" t="str">
        <f>_xll.ciqfunctions.udf.CIQ(L9841, "IQ_COUNTRY_NAME")</f>
        <v>(Invalid Identifier)</v>
      </c>
      <c r="G9841" t="str">
        <f t="shared" si="964"/>
        <v>SANUWAVE Health, Inc. OTCEM:SNWV)</v>
      </c>
      <c r="H9841">
        <f t="shared" si="965"/>
        <v>1</v>
      </c>
      <c r="I9841" t="str">
        <f t="shared" si="966"/>
        <v>SANUWAVE Health, Inc. #OTCEM:SNWV)</v>
      </c>
      <c r="J9841">
        <f t="shared" si="967"/>
        <v>23</v>
      </c>
      <c r="K9841" t="str">
        <f t="shared" si="968"/>
        <v>SANUWAVE Health, Inc.</v>
      </c>
      <c r="L9841" t="str">
        <f t="shared" si="969"/>
        <v>OTCEM:SNWV</v>
      </c>
    </row>
    <row r="9842" spans="1:12" x14ac:dyDescent="0.25">
      <c r="A9842" s="1" t="s">
        <v>9839</v>
      </c>
      <c r="B9842" s="2">
        <v>4488847</v>
      </c>
      <c r="C9842" t="str">
        <f>_xll.ciqfunctions.udf.CIQ(L9842, "IQ_COUNTRY_NAME")</f>
        <v>United States</v>
      </c>
      <c r="G9842" t="str">
        <f t="shared" si="964"/>
        <v>Sanwire Corporation OTCPK:SNWR)</v>
      </c>
      <c r="H9842">
        <f t="shared" si="965"/>
        <v>1</v>
      </c>
      <c r="I9842" t="str">
        <f t="shared" si="966"/>
        <v>Sanwire Corporation #OTCPK:SNWR)</v>
      </c>
      <c r="J9842">
        <f t="shared" si="967"/>
        <v>21</v>
      </c>
      <c r="K9842" t="str">
        <f t="shared" si="968"/>
        <v>Sanwire Corporation</v>
      </c>
      <c r="L9842" t="str">
        <f t="shared" si="969"/>
        <v>OTCPK:SNWR</v>
      </c>
    </row>
    <row r="9843" spans="1:12" x14ac:dyDescent="0.25">
      <c r="A9843" s="1" t="s">
        <v>9840</v>
      </c>
      <c r="B9843" s="2">
        <v>4146012</v>
      </c>
      <c r="C9843" t="str">
        <f>_xll.ciqfunctions.udf.CIQ(L9843, "IQ_COUNTRY_NAME")</f>
        <v>United States</v>
      </c>
      <c r="G9843" t="str">
        <f t="shared" si="964"/>
        <v>Saratoga Investment Corp. NYSE:SAR)</v>
      </c>
      <c r="H9843">
        <f t="shared" si="965"/>
        <v>1</v>
      </c>
      <c r="I9843" t="str">
        <f t="shared" si="966"/>
        <v>Saratoga Investment Corp. #NYSE:SAR)</v>
      </c>
      <c r="J9843">
        <f t="shared" si="967"/>
        <v>27</v>
      </c>
      <c r="K9843" t="str">
        <f t="shared" si="968"/>
        <v>Saratoga Investment Corp.</v>
      </c>
      <c r="L9843" t="str">
        <f t="shared" si="969"/>
        <v>NYSE:SAR</v>
      </c>
    </row>
    <row r="9844" spans="1:12" x14ac:dyDescent="0.25">
      <c r="A9844" s="1" t="s">
        <v>9841</v>
      </c>
      <c r="B9844" s="2">
        <v>5140239</v>
      </c>
      <c r="C9844" t="str">
        <f>_xll.ciqfunctions.udf.CIQ(L9844, "IQ_COUNTRY_NAME")</f>
        <v>United States</v>
      </c>
      <c r="G9844" t="str">
        <f t="shared" si="964"/>
        <v>Sarcos Technology and Robotics Corporation NASDAQGM:STRC)</v>
      </c>
      <c r="H9844">
        <f t="shared" si="965"/>
        <v>1</v>
      </c>
      <c r="I9844" t="str">
        <f t="shared" si="966"/>
        <v>Sarcos Technology and Robotics Corporation #NASDAQGM:STRC)</v>
      </c>
      <c r="J9844">
        <f t="shared" si="967"/>
        <v>44</v>
      </c>
      <c r="K9844" t="str">
        <f t="shared" si="968"/>
        <v>Sarcos Technology and Robotics Corporation</v>
      </c>
      <c r="L9844" t="str">
        <f t="shared" si="969"/>
        <v>NASDAQGM:STRC</v>
      </c>
    </row>
    <row r="9845" spans="1:12" x14ac:dyDescent="0.25">
      <c r="A9845" s="1" t="s">
        <v>9842</v>
      </c>
      <c r="B9845" s="2">
        <v>4401941</v>
      </c>
      <c r="C9845" t="str">
        <f>_xll.ciqfunctions.udf.CIQ(L9845, "IQ_COUNTRY_NAME")</f>
        <v>United States</v>
      </c>
      <c r="G9845" t="str">
        <f t="shared" si="964"/>
        <v>Sarepta Therapeutics, Inc. NASDAQGS:SRPT)</v>
      </c>
      <c r="H9845">
        <f t="shared" si="965"/>
        <v>1</v>
      </c>
      <c r="I9845" t="str">
        <f t="shared" si="966"/>
        <v>Sarepta Therapeutics, Inc. #NASDAQGS:SRPT)</v>
      </c>
      <c r="J9845">
        <f t="shared" si="967"/>
        <v>28</v>
      </c>
      <c r="K9845" t="str">
        <f t="shared" si="968"/>
        <v>Sarepta Therapeutics, Inc.</v>
      </c>
      <c r="L9845" t="str">
        <f t="shared" si="969"/>
        <v>NASDAQGS:SRPT</v>
      </c>
    </row>
    <row r="9846" spans="1:12" x14ac:dyDescent="0.25">
      <c r="A9846" s="1" t="s">
        <v>9843</v>
      </c>
      <c r="B9846" s="2">
        <v>25814187</v>
      </c>
      <c r="C9846" t="str">
        <f>_xll.ciqfunctions.udf.CIQ(L9846, "IQ_COUNTRY_NAME")</f>
        <v>United States</v>
      </c>
      <c r="G9846" t="str">
        <f t="shared" si="964"/>
        <v>Sarissa Capital Acquisition Corp. NASDAQCM:SRSA)</v>
      </c>
      <c r="H9846">
        <f t="shared" si="965"/>
        <v>1</v>
      </c>
      <c r="I9846" t="str">
        <f t="shared" si="966"/>
        <v>Sarissa Capital Acquisition Corp. #NASDAQCM:SRSA)</v>
      </c>
      <c r="J9846">
        <f t="shared" si="967"/>
        <v>35</v>
      </c>
      <c r="K9846" t="str">
        <f t="shared" si="968"/>
        <v>Sarissa Capital Acquisition Corp.</v>
      </c>
      <c r="L9846" t="str">
        <f t="shared" si="969"/>
        <v>NASDAQCM:SRSA</v>
      </c>
    </row>
    <row r="9847" spans="1:12" x14ac:dyDescent="0.25">
      <c r="A9847" s="1" t="s">
        <v>9844</v>
      </c>
      <c r="B9847" s="2">
        <v>7659679</v>
      </c>
      <c r="C9847" t="str">
        <f>_xll.ciqfunctions.udf.CIQ(L9847, "IQ_COUNTRY_NAME")</f>
        <v>United States</v>
      </c>
      <c r="G9847" t="str">
        <f t="shared" si="964"/>
        <v>Satellogic, Inc. NASDAQCM:SATL)</v>
      </c>
      <c r="H9847">
        <f t="shared" si="965"/>
        <v>1</v>
      </c>
      <c r="I9847" t="str">
        <f t="shared" si="966"/>
        <v>Satellogic, Inc. #NASDAQCM:SATL)</v>
      </c>
      <c r="J9847">
        <f t="shared" si="967"/>
        <v>18</v>
      </c>
      <c r="K9847" t="str">
        <f t="shared" si="968"/>
        <v>Satellogic, Inc.</v>
      </c>
      <c r="L9847" t="str">
        <f t="shared" si="969"/>
        <v>NASDAQCM:SATL</v>
      </c>
    </row>
    <row r="9848" spans="1:12" x14ac:dyDescent="0.25">
      <c r="A9848" s="1" t="s">
        <v>9845</v>
      </c>
      <c r="B9848" s="2">
        <v>11044954</v>
      </c>
      <c r="C9848" t="str">
        <f>_xll.ciqfunctions.udf.CIQ(L9848, "IQ_COUNTRY_NAME")</f>
        <v>United States</v>
      </c>
      <c r="G9848" t="str">
        <f t="shared" si="964"/>
        <v>Sativus Tech Corp. OTCPK:SATT)</v>
      </c>
      <c r="H9848">
        <f t="shared" si="965"/>
        <v>1</v>
      </c>
      <c r="I9848" t="str">
        <f t="shared" si="966"/>
        <v>Sativus Tech Corp. #OTCPK:SATT)</v>
      </c>
      <c r="J9848">
        <f t="shared" si="967"/>
        <v>20</v>
      </c>
      <c r="K9848" t="str">
        <f t="shared" si="968"/>
        <v>Sativus Tech Corp.</v>
      </c>
      <c r="L9848" t="str">
        <f t="shared" si="969"/>
        <v>OTCPK:SATT</v>
      </c>
    </row>
    <row r="9849" spans="1:12" x14ac:dyDescent="0.25">
      <c r="A9849" s="1" t="s">
        <v>9846</v>
      </c>
      <c r="B9849" s="2">
        <v>6596124</v>
      </c>
      <c r="C9849" t="str">
        <f>_xll.ciqfunctions.udf.CIQ(L9849, "IQ_COUNTRY_NAME")</f>
        <v>United States</v>
      </c>
      <c r="G9849" t="str">
        <f t="shared" si="964"/>
        <v>Satsuma Pharmaceuticals, Inc. NASDAQGM:STSA)</v>
      </c>
      <c r="H9849">
        <f t="shared" si="965"/>
        <v>1</v>
      </c>
      <c r="I9849" t="str">
        <f t="shared" si="966"/>
        <v>Satsuma Pharmaceuticals, Inc. #NASDAQGM:STSA)</v>
      </c>
      <c r="J9849">
        <f t="shared" si="967"/>
        <v>31</v>
      </c>
      <c r="K9849" t="str">
        <f t="shared" si="968"/>
        <v>Satsuma Pharmaceuticals, Inc.</v>
      </c>
      <c r="L9849" t="str">
        <f t="shared" si="969"/>
        <v>NASDAQGM:STSA</v>
      </c>
    </row>
    <row r="9850" spans="1:12" x14ac:dyDescent="0.25">
      <c r="A9850" s="1" t="s">
        <v>9847</v>
      </c>
      <c r="B9850" s="2">
        <v>7093100</v>
      </c>
      <c r="C9850" t="str">
        <f>_xll.ciqfunctions.udf.CIQ(L9850, "IQ_COUNTRY_NAME")</f>
        <v>(Invalid Identifier)</v>
      </c>
      <c r="G9850" t="str">
        <f t="shared" si="964"/>
        <v>Saudi American Holdings Corp. OTCEM:SAHN)</v>
      </c>
      <c r="H9850">
        <f t="shared" si="965"/>
        <v>1</v>
      </c>
      <c r="I9850" t="str">
        <f t="shared" si="966"/>
        <v>Saudi American Holdings Corp. #OTCEM:SAHN)</v>
      </c>
      <c r="J9850">
        <f t="shared" si="967"/>
        <v>31</v>
      </c>
      <c r="K9850" t="str">
        <f t="shared" si="968"/>
        <v>Saudi American Holdings Corp.</v>
      </c>
      <c r="L9850" t="str">
        <f t="shared" si="969"/>
        <v>OTCEM:SAHN</v>
      </c>
    </row>
    <row r="9851" spans="1:12" x14ac:dyDescent="0.25">
      <c r="A9851" s="1" t="s">
        <v>9848</v>
      </c>
      <c r="B9851" s="2">
        <v>103068</v>
      </c>
      <c r="C9851" t="str">
        <f>_xll.ciqfunctions.udf.CIQ(L9851, "IQ_COUNTRY_NAME")</f>
        <v>United States</v>
      </c>
      <c r="G9851" t="str">
        <f t="shared" si="964"/>
        <v>Saul Centers, Inc. NYSE:BFS)</v>
      </c>
      <c r="H9851">
        <f t="shared" si="965"/>
        <v>1</v>
      </c>
      <c r="I9851" t="str">
        <f t="shared" si="966"/>
        <v>Saul Centers, Inc. #NYSE:BFS)</v>
      </c>
      <c r="J9851">
        <f t="shared" si="967"/>
        <v>20</v>
      </c>
      <c r="K9851" t="str">
        <f t="shared" si="968"/>
        <v>Saul Centers, Inc.</v>
      </c>
      <c r="L9851" t="str">
        <f t="shared" si="969"/>
        <v>NYSE:BFS</v>
      </c>
    </row>
    <row r="9852" spans="1:12" x14ac:dyDescent="0.25">
      <c r="A9852" s="1" t="s">
        <v>9849</v>
      </c>
      <c r="B9852" s="2">
        <v>5175520</v>
      </c>
      <c r="C9852" t="str">
        <f>_xll.ciqfunctions.udf.CIQ(L9852, "IQ_COUNTRY_NAME")</f>
        <v>United States</v>
      </c>
      <c r="G9852" t="str">
        <f t="shared" si="964"/>
        <v>Savara Inc. NASDAQGS:SVRA)</v>
      </c>
      <c r="H9852">
        <f t="shared" si="965"/>
        <v>1</v>
      </c>
      <c r="I9852" t="str">
        <f t="shared" si="966"/>
        <v>Savara Inc. #NASDAQGS:SVRA)</v>
      </c>
      <c r="J9852">
        <f t="shared" si="967"/>
        <v>13</v>
      </c>
      <c r="K9852" t="str">
        <f t="shared" si="968"/>
        <v>Savara Inc.</v>
      </c>
      <c r="L9852" t="str">
        <f t="shared" si="969"/>
        <v>NASDAQGS:SVRA</v>
      </c>
    </row>
    <row r="9853" spans="1:12" x14ac:dyDescent="0.25">
      <c r="A9853" s="1" t="s">
        <v>9850</v>
      </c>
      <c r="B9853" s="2">
        <v>4100094</v>
      </c>
      <c r="C9853" t="str">
        <f>_xll.ciqfunctions.udf.CIQ(L9853, "IQ_COUNTRY_NAME")</f>
        <v>United States</v>
      </c>
      <c r="G9853" t="str">
        <f t="shared" si="964"/>
        <v>Savi Financial Corporation, Inc. OTCPK:SVVB)</v>
      </c>
      <c r="H9853">
        <f t="shared" si="965"/>
        <v>1</v>
      </c>
      <c r="I9853" t="str">
        <f t="shared" si="966"/>
        <v>Savi Financial Corporation, Inc. #OTCPK:SVVB)</v>
      </c>
      <c r="J9853">
        <f t="shared" si="967"/>
        <v>34</v>
      </c>
      <c r="K9853" t="str">
        <f t="shared" si="968"/>
        <v>Savi Financial Corporation, Inc.</v>
      </c>
      <c r="L9853" t="str">
        <f t="shared" si="969"/>
        <v>OTCPK:SVVB</v>
      </c>
    </row>
    <row r="9854" spans="1:12" x14ac:dyDescent="0.25">
      <c r="A9854" s="1" t="s">
        <v>9851</v>
      </c>
      <c r="B9854" s="2">
        <v>4278680</v>
      </c>
      <c r="C9854" t="str">
        <f>_xll.ciqfunctions.udf.CIQ(L9854, "IQ_COUNTRY_NAME")</f>
        <v>(Invalid Identifier)</v>
      </c>
      <c r="G9854" t="str">
        <f t="shared" si="964"/>
        <v>Savoy Energy Corporation OTCEM:SNVP)</v>
      </c>
      <c r="H9854">
        <f t="shared" si="965"/>
        <v>1</v>
      </c>
      <c r="I9854" t="str">
        <f t="shared" si="966"/>
        <v>Savoy Energy Corporation #OTCEM:SNVP)</v>
      </c>
      <c r="J9854">
        <f t="shared" si="967"/>
        <v>26</v>
      </c>
      <c r="K9854" t="str">
        <f t="shared" si="968"/>
        <v>Savoy Energy Corporation</v>
      </c>
      <c r="L9854" t="str">
        <f t="shared" si="969"/>
        <v>OTCEM:SNVP</v>
      </c>
    </row>
    <row r="9855" spans="1:12" x14ac:dyDescent="0.25">
      <c r="A9855" s="1" t="s">
        <v>9852</v>
      </c>
      <c r="B9855" s="2">
        <v>4150729</v>
      </c>
      <c r="C9855" t="str">
        <f>_xll.ciqfunctions.udf.CIQ(L9855, "IQ_COUNTRY_NAME")</f>
        <v>(Invalid Identifier)</v>
      </c>
      <c r="G9855" t="str">
        <f t="shared" si="964"/>
        <v>SavWatt USA, Inc. OTCEM:SAVW)</v>
      </c>
      <c r="H9855">
        <f t="shared" si="965"/>
        <v>1</v>
      </c>
      <c r="I9855" t="str">
        <f t="shared" si="966"/>
        <v>SavWatt USA, Inc. #OTCEM:SAVW)</v>
      </c>
      <c r="J9855">
        <f t="shared" si="967"/>
        <v>19</v>
      </c>
      <c r="K9855" t="str">
        <f t="shared" si="968"/>
        <v>SavWatt USA, Inc.</v>
      </c>
      <c r="L9855" t="str">
        <f t="shared" si="969"/>
        <v>OTCEM:SAVW</v>
      </c>
    </row>
    <row r="9856" spans="1:12" x14ac:dyDescent="0.25">
      <c r="A9856" s="1" t="s">
        <v>9853</v>
      </c>
      <c r="B9856" s="2">
        <v>4772950</v>
      </c>
      <c r="C9856" t="str">
        <f>_xll.ciqfunctions.udf.CIQ(L9856, "IQ_COUNTRY_NAME")</f>
        <v>United States</v>
      </c>
      <c r="G9856" t="str">
        <f t="shared" si="964"/>
        <v>Saxon Capital Group, Inc. OTCPK:SCGX)</v>
      </c>
      <c r="H9856">
        <f t="shared" si="965"/>
        <v>1</v>
      </c>
      <c r="I9856" t="str">
        <f t="shared" si="966"/>
        <v>Saxon Capital Group, Inc. #OTCPK:SCGX)</v>
      </c>
      <c r="J9856">
        <f t="shared" si="967"/>
        <v>27</v>
      </c>
      <c r="K9856" t="str">
        <f t="shared" si="968"/>
        <v>Saxon Capital Group, Inc.</v>
      </c>
      <c r="L9856" t="str">
        <f t="shared" si="969"/>
        <v>OTCPK:SCGX</v>
      </c>
    </row>
    <row r="9857" spans="1:12" x14ac:dyDescent="0.25">
      <c r="A9857" s="1" t="s">
        <v>9854</v>
      </c>
      <c r="B9857" s="2">
        <v>101021</v>
      </c>
      <c r="C9857" t="str">
        <f>_xll.ciqfunctions.udf.CIQ(L9857, "IQ_COUNTRY_NAME")</f>
        <v>United States</v>
      </c>
      <c r="G9857" t="str">
        <f t="shared" si="964"/>
        <v>SB Financial Group, Inc. NASDAQCM:SBFG)</v>
      </c>
      <c r="H9857">
        <f t="shared" si="965"/>
        <v>1</v>
      </c>
      <c r="I9857" t="str">
        <f t="shared" si="966"/>
        <v>SB Financial Group, Inc. #NASDAQCM:SBFG)</v>
      </c>
      <c r="J9857">
        <f t="shared" si="967"/>
        <v>26</v>
      </c>
      <c r="K9857" t="str">
        <f t="shared" si="968"/>
        <v>SB Financial Group, Inc.</v>
      </c>
      <c r="L9857" t="str">
        <f t="shared" si="969"/>
        <v>NASDAQCM:SBFG</v>
      </c>
    </row>
    <row r="9858" spans="1:12" x14ac:dyDescent="0.25">
      <c r="A9858" s="1" t="s">
        <v>9855</v>
      </c>
      <c r="B9858" s="2">
        <v>4829067</v>
      </c>
      <c r="C9858" t="str">
        <f>_xll.ciqfunctions.udf.CIQ(L9858, "IQ_COUNTRY_NAME")</f>
        <v>United States</v>
      </c>
      <c r="G9858" t="str">
        <f t="shared" si="964"/>
        <v>SBA Communications Corporation NASDAQGS:SBAC)</v>
      </c>
      <c r="H9858">
        <f t="shared" si="965"/>
        <v>1</v>
      </c>
      <c r="I9858" t="str">
        <f t="shared" si="966"/>
        <v>SBA Communications Corporation #NASDAQGS:SBAC)</v>
      </c>
      <c r="J9858">
        <f t="shared" si="967"/>
        <v>32</v>
      </c>
      <c r="K9858" t="str">
        <f t="shared" si="968"/>
        <v>SBA Communications Corporation</v>
      </c>
      <c r="L9858" t="str">
        <f t="shared" si="969"/>
        <v>NASDAQGS:SBAC</v>
      </c>
    </row>
    <row r="9859" spans="1:12" x14ac:dyDescent="0.25">
      <c r="A9859" s="1" t="s">
        <v>9856</v>
      </c>
      <c r="B9859" s="2">
        <v>4811696</v>
      </c>
      <c r="C9859" t="str">
        <f>_xll.ciqfunctions.udf.CIQ(L9859, "IQ_COUNTRY_NAME")</f>
        <v>(Invalid Identifier)</v>
      </c>
      <c r="G9859" t="str">
        <f t="shared" si="964"/>
        <v>Scandia, Inc. OTCEM:SDNI)</v>
      </c>
      <c r="H9859">
        <f t="shared" si="965"/>
        <v>1</v>
      </c>
      <c r="I9859" t="str">
        <f t="shared" si="966"/>
        <v>Scandia, Inc. #OTCEM:SDNI)</v>
      </c>
      <c r="J9859">
        <f t="shared" si="967"/>
        <v>15</v>
      </c>
      <c r="K9859" t="str">
        <f t="shared" si="968"/>
        <v>Scandia, Inc.</v>
      </c>
      <c r="L9859" t="str">
        <f t="shared" si="969"/>
        <v>OTCEM:SDNI</v>
      </c>
    </row>
    <row r="9860" spans="1:12" x14ac:dyDescent="0.25">
      <c r="A9860" s="1" t="s">
        <v>9857</v>
      </c>
      <c r="B9860" s="2">
        <v>4349941</v>
      </c>
      <c r="C9860" t="str">
        <f>_xll.ciqfunctions.udf.CIQ(L9860, "IQ_COUNTRY_NAME")</f>
        <v>United States</v>
      </c>
      <c r="G9860" t="str">
        <f t="shared" si="964"/>
        <v>Scandium International Mining Corp. TSX:SCY)</v>
      </c>
      <c r="H9860">
        <f t="shared" si="965"/>
        <v>1</v>
      </c>
      <c r="I9860" t="str">
        <f t="shared" si="966"/>
        <v>Scandium International Mining Corp. #TSX:SCY)</v>
      </c>
      <c r="J9860">
        <f t="shared" si="967"/>
        <v>37</v>
      </c>
      <c r="K9860" t="str">
        <f t="shared" si="968"/>
        <v>Scandium International Mining Corp.</v>
      </c>
      <c r="L9860" t="str">
        <f t="shared" si="969"/>
        <v>TSX:SCY</v>
      </c>
    </row>
    <row r="9861" spans="1:12" x14ac:dyDescent="0.25">
      <c r="A9861" s="1" t="s">
        <v>9858</v>
      </c>
      <c r="B9861" s="2">
        <v>4844747</v>
      </c>
      <c r="C9861" t="str">
        <f>_xll.ciqfunctions.udf.CIQ(L9861, "IQ_COUNTRY_NAME")</f>
        <v>United States</v>
      </c>
      <c r="G9861" t="str">
        <f t="shared" si="964"/>
        <v>ScanSource, Inc. NASDAQGS:SCSC)</v>
      </c>
      <c r="H9861">
        <f t="shared" si="965"/>
        <v>1</v>
      </c>
      <c r="I9861" t="str">
        <f t="shared" si="966"/>
        <v>ScanSource, Inc. #NASDAQGS:SCSC)</v>
      </c>
      <c r="J9861">
        <f t="shared" si="967"/>
        <v>18</v>
      </c>
      <c r="K9861" t="str">
        <f t="shared" si="968"/>
        <v>ScanSource, Inc.</v>
      </c>
      <c r="L9861" t="str">
        <f t="shared" si="969"/>
        <v>NASDAQGS:SCSC</v>
      </c>
    </row>
    <row r="9862" spans="1:12" x14ac:dyDescent="0.25">
      <c r="A9862" s="1" t="s">
        <v>9859</v>
      </c>
      <c r="B9862" s="2">
        <v>4983062</v>
      </c>
      <c r="C9862" t="str">
        <f>_xll.ciqfunctions.udf.CIQ(L9862, "IQ_COUNTRY_NAME")</f>
        <v>United States</v>
      </c>
      <c r="G9862" t="str">
        <f t="shared" si="964"/>
        <v>Scepter Holdings, Inc. OTCPK:BRZL)</v>
      </c>
      <c r="H9862">
        <f t="shared" si="965"/>
        <v>1</v>
      </c>
      <c r="I9862" t="str">
        <f t="shared" si="966"/>
        <v>Scepter Holdings, Inc. #OTCPK:BRZL)</v>
      </c>
      <c r="J9862">
        <f t="shared" si="967"/>
        <v>24</v>
      </c>
      <c r="K9862" t="str">
        <f t="shared" si="968"/>
        <v>Scepter Holdings, Inc.</v>
      </c>
      <c r="L9862" t="str">
        <f t="shared" si="969"/>
        <v>OTCPK:BRZL</v>
      </c>
    </row>
    <row r="9863" spans="1:12" x14ac:dyDescent="0.25">
      <c r="A9863" s="1" t="s">
        <v>9860</v>
      </c>
      <c r="B9863" s="2">
        <v>4914407</v>
      </c>
      <c r="C9863" t="str">
        <f>_xll.ciqfunctions.udf.CIQ(L9863, "IQ_COUNTRY_NAME")</f>
        <v>United States</v>
      </c>
      <c r="G9863" t="str">
        <f t="shared" si="964"/>
        <v>Scheid Vineyards Inc. OTCPK:SVIN)</v>
      </c>
      <c r="H9863">
        <f t="shared" si="965"/>
        <v>1</v>
      </c>
      <c r="I9863" t="str">
        <f t="shared" si="966"/>
        <v>Scheid Vineyards Inc. #OTCPK:SVIN)</v>
      </c>
      <c r="J9863">
        <f t="shared" si="967"/>
        <v>23</v>
      </c>
      <c r="K9863" t="str">
        <f t="shared" si="968"/>
        <v>Scheid Vineyards Inc.</v>
      </c>
      <c r="L9863" t="str">
        <f t="shared" si="969"/>
        <v>OTCPK:SVIN</v>
      </c>
    </row>
    <row r="9864" spans="1:12" x14ac:dyDescent="0.25">
      <c r="A9864" s="1" t="s">
        <v>9861</v>
      </c>
      <c r="B9864" s="2">
        <v>4966058</v>
      </c>
      <c r="C9864" t="str">
        <f>_xll.ciqfunctions.udf.CIQ(L9864, "IQ_COUNTRY_NAME")</f>
        <v>(Invalid Identifier)</v>
      </c>
      <c r="G9864" t="str">
        <f t="shared" si="964"/>
        <v>Schimatic Cash Transactions Network.com, Inc. OTCEM:SCTN)</v>
      </c>
      <c r="H9864">
        <f t="shared" si="965"/>
        <v>1</v>
      </c>
      <c r="I9864" t="str">
        <f t="shared" si="966"/>
        <v>Schimatic Cash Transactions Network.com, Inc. #OTCEM:SCTN)</v>
      </c>
      <c r="J9864">
        <f t="shared" si="967"/>
        <v>47</v>
      </c>
      <c r="K9864" t="str">
        <f t="shared" si="968"/>
        <v>Schimatic Cash Transactions Network.com, Inc.</v>
      </c>
      <c r="L9864" t="str">
        <f t="shared" si="969"/>
        <v>OTCEM:SCTN</v>
      </c>
    </row>
    <row r="9865" spans="1:12" x14ac:dyDescent="0.25">
      <c r="A9865" s="1" t="s">
        <v>9862</v>
      </c>
      <c r="B9865" s="2">
        <v>4011047</v>
      </c>
      <c r="C9865" t="str">
        <f>_xll.ciqfunctions.udf.CIQ(L9865, "IQ_COUNTRY_NAME")</f>
        <v>United States</v>
      </c>
      <c r="G9865" t="str">
        <f t="shared" si="964"/>
        <v>Schlumberger Limited NYSE:SLB)</v>
      </c>
      <c r="H9865">
        <f t="shared" si="965"/>
        <v>1</v>
      </c>
      <c r="I9865" t="str">
        <f t="shared" si="966"/>
        <v>Schlumberger Limited #NYSE:SLB)</v>
      </c>
      <c r="J9865">
        <f t="shared" si="967"/>
        <v>22</v>
      </c>
      <c r="K9865" t="str">
        <f t="shared" si="968"/>
        <v>Schlumberger Limited</v>
      </c>
      <c r="L9865" t="str">
        <f t="shared" si="969"/>
        <v>NYSE:SLB</v>
      </c>
    </row>
    <row r="9866" spans="1:12" x14ac:dyDescent="0.25">
      <c r="A9866" s="1" t="s">
        <v>9863</v>
      </c>
      <c r="B9866" s="2">
        <v>4965792</v>
      </c>
      <c r="C9866" t="str">
        <f>_xll.ciqfunctions.udf.CIQ(L9866, "IQ_COUNTRY_NAME")</f>
        <v>United States</v>
      </c>
      <c r="G9866" t="str">
        <f t="shared" si="964"/>
        <v>Schmitt Industries, Inc. NASDAQCM:SMIT)</v>
      </c>
      <c r="H9866">
        <f t="shared" si="965"/>
        <v>1</v>
      </c>
      <c r="I9866" t="str">
        <f t="shared" si="966"/>
        <v>Schmitt Industries, Inc. #NASDAQCM:SMIT)</v>
      </c>
      <c r="J9866">
        <f t="shared" si="967"/>
        <v>26</v>
      </c>
      <c r="K9866" t="str">
        <f t="shared" si="968"/>
        <v>Schmitt Industries, Inc.</v>
      </c>
      <c r="L9866" t="str">
        <f t="shared" si="969"/>
        <v>NASDAQCM:SMIT</v>
      </c>
    </row>
    <row r="9867" spans="1:12" x14ac:dyDescent="0.25">
      <c r="A9867" s="1" t="s">
        <v>9864</v>
      </c>
      <c r="B9867" s="2">
        <v>4070738</v>
      </c>
      <c r="C9867" t="str">
        <f>_xll.ciqfunctions.udf.CIQ(L9867, "IQ_COUNTRY_NAME")</f>
        <v>United States</v>
      </c>
      <c r="G9867" t="str">
        <f t="shared" si="964"/>
        <v>Schneider National, Inc. NYSE:SNDR)</v>
      </c>
      <c r="H9867">
        <f t="shared" si="965"/>
        <v>1</v>
      </c>
      <c r="I9867" t="str">
        <f t="shared" si="966"/>
        <v>Schneider National, Inc. #NYSE:SNDR)</v>
      </c>
      <c r="J9867">
        <f t="shared" si="967"/>
        <v>26</v>
      </c>
      <c r="K9867" t="str">
        <f t="shared" si="968"/>
        <v>Schneider National, Inc.</v>
      </c>
      <c r="L9867" t="str">
        <f t="shared" si="969"/>
        <v>NYSE:SNDR</v>
      </c>
    </row>
    <row r="9868" spans="1:12" x14ac:dyDescent="0.25">
      <c r="A9868" s="1" t="s">
        <v>9865</v>
      </c>
      <c r="B9868" s="2">
        <v>4365644</v>
      </c>
      <c r="C9868" t="str">
        <f>_xll.ciqfunctions.udf.CIQ(L9868, "IQ_COUNTRY_NAME")</f>
        <v>United States</v>
      </c>
      <c r="G9868" t="str">
        <f t="shared" si="964"/>
        <v>Schnitzer Steel Industries, Inc. NASDAQGS:SCHN)</v>
      </c>
      <c r="H9868">
        <f t="shared" si="965"/>
        <v>1</v>
      </c>
      <c r="I9868" t="str">
        <f t="shared" si="966"/>
        <v>Schnitzer Steel Industries, Inc. #NASDAQGS:SCHN)</v>
      </c>
      <c r="J9868">
        <f t="shared" si="967"/>
        <v>34</v>
      </c>
      <c r="K9868" t="str">
        <f t="shared" si="968"/>
        <v>Schnitzer Steel Industries, Inc.</v>
      </c>
      <c r="L9868" t="str">
        <f t="shared" si="969"/>
        <v>NASDAQGS:SCHN</v>
      </c>
    </row>
    <row r="9869" spans="1:12" x14ac:dyDescent="0.25">
      <c r="A9869" s="1" t="s">
        <v>9866</v>
      </c>
      <c r="B9869" s="2">
        <v>9761244</v>
      </c>
      <c r="C9869" t="str">
        <f>_xll.ciqfunctions.udf.CIQ(L9869, "IQ_COUNTRY_NAME")</f>
        <v>United States</v>
      </c>
      <c r="G9869" t="str">
        <f t="shared" si="964"/>
        <v>Scholar Rock Holding Corporation NASDAQGS:SRRK)</v>
      </c>
      <c r="H9869">
        <f t="shared" si="965"/>
        <v>1</v>
      </c>
      <c r="I9869" t="str">
        <f t="shared" si="966"/>
        <v>Scholar Rock Holding Corporation #NASDAQGS:SRRK)</v>
      </c>
      <c r="J9869">
        <f t="shared" si="967"/>
        <v>34</v>
      </c>
      <c r="K9869" t="str">
        <f t="shared" si="968"/>
        <v>Scholar Rock Holding Corporation</v>
      </c>
      <c r="L9869" t="str">
        <f t="shared" si="969"/>
        <v>NASDAQGS:SRRK</v>
      </c>
    </row>
    <row r="9870" spans="1:12" x14ac:dyDescent="0.25">
      <c r="A9870" s="1" t="s">
        <v>9867</v>
      </c>
      <c r="B9870" s="2">
        <v>4066312</v>
      </c>
      <c r="C9870" t="str">
        <f>_xll.ciqfunctions.udf.CIQ(L9870, "IQ_COUNTRY_NAME")</f>
        <v>United States</v>
      </c>
      <c r="G9870" t="str">
        <f t="shared" si="964"/>
        <v>Scholastic Corporation NASDAQGS:SCHL)</v>
      </c>
      <c r="H9870">
        <f t="shared" si="965"/>
        <v>1</v>
      </c>
      <c r="I9870" t="str">
        <f t="shared" si="966"/>
        <v>Scholastic Corporation #NASDAQGS:SCHL)</v>
      </c>
      <c r="J9870">
        <f t="shared" si="967"/>
        <v>24</v>
      </c>
      <c r="K9870" t="str">
        <f t="shared" si="968"/>
        <v>Scholastic Corporation</v>
      </c>
      <c r="L9870" t="str">
        <f t="shared" si="969"/>
        <v>NASDAQGS:SCHL</v>
      </c>
    </row>
    <row r="9871" spans="1:12" x14ac:dyDescent="0.25">
      <c r="A9871" s="1" t="s">
        <v>9868</v>
      </c>
      <c r="B9871" s="2">
        <v>4103909</v>
      </c>
      <c r="C9871" t="str">
        <f>_xll.ciqfunctions.udf.CIQ(L9871, "IQ_COUNTRY_NAME")</f>
        <v>(Invalid Identifier)</v>
      </c>
      <c r="G9871" t="str">
        <f t="shared" si="964"/>
        <v>School Specialty, LLC OTCEM:SCOO)</v>
      </c>
      <c r="H9871">
        <f t="shared" si="965"/>
        <v>1</v>
      </c>
      <c r="I9871" t="str">
        <f t="shared" si="966"/>
        <v>School Specialty, LLC #OTCEM:SCOO)</v>
      </c>
      <c r="J9871">
        <f t="shared" si="967"/>
        <v>23</v>
      </c>
      <c r="K9871" t="str">
        <f t="shared" si="968"/>
        <v>School Specialty, LLC</v>
      </c>
      <c r="L9871" t="str">
        <f t="shared" si="969"/>
        <v>OTCEM:SCOO</v>
      </c>
    </row>
    <row r="9872" spans="1:12" x14ac:dyDescent="0.25">
      <c r="A9872" s="1" t="s">
        <v>9869</v>
      </c>
      <c r="B9872" s="2">
        <v>5904583</v>
      </c>
      <c r="C9872" t="str">
        <f>_xll.ciqfunctions.udf.CIQ(L9872, "IQ_COUNTRY_NAME")</f>
        <v>United States</v>
      </c>
      <c r="G9872" t="str">
        <f t="shared" si="964"/>
        <v>Schroder International Selection Fund SICAV - US Large Cap DB:XR5C)</v>
      </c>
      <c r="H9872">
        <f t="shared" si="965"/>
        <v>1</v>
      </c>
      <c r="I9872" t="str">
        <f t="shared" si="966"/>
        <v>Schroder International Selection Fund SICAV - US Large Cap #DB:XR5C)</v>
      </c>
      <c r="J9872">
        <f t="shared" si="967"/>
        <v>60</v>
      </c>
      <c r="K9872" t="str">
        <f t="shared" si="968"/>
        <v>Schroder International Selection Fund SICAV - US Large Cap</v>
      </c>
      <c r="L9872" t="str">
        <f t="shared" si="969"/>
        <v>DB:XR5C</v>
      </c>
    </row>
    <row r="9873" spans="1:12" x14ac:dyDescent="0.25">
      <c r="A9873" s="1" t="s">
        <v>9870</v>
      </c>
      <c r="B9873" s="2">
        <v>5905808</v>
      </c>
      <c r="C9873" t="str">
        <f>_xll.ciqfunctions.udf.CIQ(L9873, "IQ_COUNTRY_NAME")</f>
        <v>(Invalid Identifier)</v>
      </c>
      <c r="G9873" t="str">
        <f t="shared" si="964"/>
        <v>Schroder International Selection Fund SICAV - US Small &amp; Mid-Cap Equity SWX:020519304)</v>
      </c>
      <c r="H9873">
        <f t="shared" si="965"/>
        <v>1</v>
      </c>
      <c r="I9873" t="str">
        <f t="shared" si="966"/>
        <v>Schroder International Selection Fund SICAV - US Small &amp; Mid-Cap Equity #SWX:020519304)</v>
      </c>
      <c r="J9873">
        <f t="shared" si="967"/>
        <v>73</v>
      </c>
      <c r="K9873" t="str">
        <f t="shared" si="968"/>
        <v>Schroder International Selection Fund SICAV - US Small &amp; Mid-Cap Equity</v>
      </c>
      <c r="L9873" t="str">
        <f t="shared" si="969"/>
        <v>SWX:020519304</v>
      </c>
    </row>
    <row r="9874" spans="1:12" x14ac:dyDescent="0.25">
      <c r="A9874" s="1" t="s">
        <v>9871</v>
      </c>
      <c r="B9874" s="2">
        <v>5014297</v>
      </c>
      <c r="C9874" t="str">
        <f>_xll.ciqfunctions.udf.CIQ(L9874, "IQ_COUNTRY_NAME")</f>
        <v>United States</v>
      </c>
      <c r="G9874" t="str">
        <f t="shared" si="964"/>
        <v>Schrödinger, Inc. NASDAQGS:SDGR)</v>
      </c>
      <c r="H9874">
        <f t="shared" si="965"/>
        <v>1</v>
      </c>
      <c r="I9874" t="str">
        <f t="shared" si="966"/>
        <v>Schrödinger, Inc. #NASDAQGS:SDGR)</v>
      </c>
      <c r="J9874">
        <f t="shared" si="967"/>
        <v>19</v>
      </c>
      <c r="K9874" t="str">
        <f t="shared" si="968"/>
        <v>Schrödinger, Inc.</v>
      </c>
      <c r="L9874" t="str">
        <f t="shared" si="969"/>
        <v>NASDAQGS:SDGR</v>
      </c>
    </row>
    <row r="9875" spans="1:12" x14ac:dyDescent="0.25">
      <c r="A9875" s="1" t="s">
        <v>9872</v>
      </c>
      <c r="B9875" s="2">
        <v>27739455</v>
      </c>
      <c r="C9875" t="str">
        <f>_xll.ciqfunctions.udf.CIQ(L9875, "IQ_COUNTRY_NAME")</f>
        <v>United States</v>
      </c>
      <c r="G9875" t="str">
        <f t="shared" si="964"/>
        <v>Schultze Special Purpose Acquisition Corp. II NASDAQGM:SAMA)</v>
      </c>
      <c r="H9875">
        <f t="shared" si="965"/>
        <v>1</v>
      </c>
      <c r="I9875" t="str">
        <f t="shared" si="966"/>
        <v>Schultze Special Purpose Acquisition Corp. II #NASDAQGM:SAMA)</v>
      </c>
      <c r="J9875">
        <f t="shared" si="967"/>
        <v>47</v>
      </c>
      <c r="K9875" t="str">
        <f t="shared" si="968"/>
        <v>Schultze Special Purpose Acquisition Corp. II</v>
      </c>
      <c r="L9875" t="str">
        <f t="shared" si="969"/>
        <v>NASDAQGM:SAMA</v>
      </c>
    </row>
    <row r="9876" spans="1:12" x14ac:dyDescent="0.25">
      <c r="A9876" s="1" t="s">
        <v>9873</v>
      </c>
      <c r="B9876" s="2">
        <v>6888329</v>
      </c>
      <c r="C9876" t="str">
        <f>_xll.ciqfunctions.udf.CIQ(L9876, "IQ_COUNTRY_NAME")</f>
        <v>United States</v>
      </c>
      <c r="G9876" t="str">
        <f t="shared" si="964"/>
        <v>Schwab Strategic Trust - Schwab 1000 Index ETF ARCA:SCHK)</v>
      </c>
      <c r="H9876">
        <f t="shared" si="965"/>
        <v>1</v>
      </c>
      <c r="I9876" t="str">
        <f t="shared" si="966"/>
        <v>Schwab Strategic Trust - Schwab 1000 Index ETF #ARCA:SCHK)</v>
      </c>
      <c r="J9876">
        <f t="shared" si="967"/>
        <v>48</v>
      </c>
      <c r="K9876" t="str">
        <f t="shared" si="968"/>
        <v>Schwab Strategic Trust - Schwab 1000 Index ETF</v>
      </c>
      <c r="L9876" t="str">
        <f t="shared" si="969"/>
        <v>ARCA:SCHK</v>
      </c>
    </row>
    <row r="9877" spans="1:12" x14ac:dyDescent="0.25">
      <c r="A9877" s="1" t="s">
        <v>9874</v>
      </c>
      <c r="B9877" s="2">
        <v>19278299</v>
      </c>
      <c r="C9877" t="str">
        <f>_xll.ciqfunctions.udf.CIQ(L9877, "IQ_COUNTRY_NAME")</f>
        <v>United States</v>
      </c>
      <c r="G9877" t="str">
        <f t="shared" si="964"/>
        <v>Schwab Strategic Trust - Schwab 1-5 Year Corporate Bond ETF ARCA:SCHJ)</v>
      </c>
      <c r="H9877">
        <f t="shared" si="965"/>
        <v>1</v>
      </c>
      <c r="I9877" t="str">
        <f t="shared" si="966"/>
        <v>Schwab Strategic Trust - Schwab 1-5 Year Corporate Bond ETF #ARCA:SCHJ)</v>
      </c>
      <c r="J9877">
        <f t="shared" si="967"/>
        <v>61</v>
      </c>
      <c r="K9877" t="str">
        <f t="shared" si="968"/>
        <v>Schwab Strategic Trust - Schwab 1-5 Year Corporate Bond ETF</v>
      </c>
      <c r="L9877" t="str">
        <f t="shared" si="969"/>
        <v>ARCA:SCHJ</v>
      </c>
    </row>
    <row r="9878" spans="1:12" x14ac:dyDescent="0.25">
      <c r="A9878" s="1" t="s">
        <v>9875</v>
      </c>
      <c r="B9878" s="2">
        <v>19297561</v>
      </c>
      <c r="C9878" t="str">
        <f>_xll.ciqfunctions.udf.CIQ(L9878, "IQ_COUNTRY_NAME")</f>
        <v>United States</v>
      </c>
      <c r="G9878" t="str">
        <f t="shared" si="964"/>
        <v>Schwab Strategic Trust - Schwab 5-10 Year Corporate Bond ETF ARCA:SCHI)</v>
      </c>
      <c r="H9878">
        <f t="shared" si="965"/>
        <v>1</v>
      </c>
      <c r="I9878" t="str">
        <f t="shared" si="966"/>
        <v>Schwab Strategic Trust - Schwab 5-10 Year Corporate Bond ETF #ARCA:SCHI)</v>
      </c>
      <c r="J9878">
        <f t="shared" si="967"/>
        <v>62</v>
      </c>
      <c r="K9878" t="str">
        <f t="shared" si="968"/>
        <v>Schwab Strategic Trust - Schwab 5-10 Year Corporate Bond ETF</v>
      </c>
      <c r="L9878" t="str">
        <f t="shared" si="969"/>
        <v>ARCA:SCHI</v>
      </c>
    </row>
    <row r="9879" spans="1:12" x14ac:dyDescent="0.25">
      <c r="A9879" s="1" t="s">
        <v>9876</v>
      </c>
      <c r="B9879" s="2">
        <v>28663714</v>
      </c>
      <c r="C9879" t="str">
        <f>_xll.ciqfunctions.udf.CIQ(L9879, "IQ_COUNTRY_NAME")</f>
        <v>United States</v>
      </c>
      <c r="G9879" t="str">
        <f t="shared" si="964"/>
        <v>Schwab Strategic Trust - Schwab Ariel ESG ETF ARCA:SAEF)</v>
      </c>
      <c r="H9879">
        <f t="shared" si="965"/>
        <v>1</v>
      </c>
      <c r="I9879" t="str">
        <f t="shared" si="966"/>
        <v>Schwab Strategic Trust - Schwab Ariel ESG ETF #ARCA:SAEF)</v>
      </c>
      <c r="J9879">
        <f t="shared" si="967"/>
        <v>47</v>
      </c>
      <c r="K9879" t="str">
        <f t="shared" si="968"/>
        <v>Schwab Strategic Trust - Schwab Ariel ESG ETF</v>
      </c>
      <c r="L9879" t="str">
        <f t="shared" si="969"/>
        <v>ARCA:SAEF</v>
      </c>
    </row>
    <row r="9880" spans="1:12" x14ac:dyDescent="0.25">
      <c r="A9880" s="1" t="s">
        <v>9877</v>
      </c>
      <c r="B9880" s="2">
        <v>5730785</v>
      </c>
      <c r="C9880" t="str">
        <f>_xll.ciqfunctions.udf.CIQ(L9880, "IQ_COUNTRY_NAME")</f>
        <v>United States</v>
      </c>
      <c r="G9880" t="str">
        <f t="shared" si="964"/>
        <v>Schwab Strategic Trust - Schwab Emerging Markets Equity ETF ARCA:SCHE)</v>
      </c>
      <c r="H9880">
        <f t="shared" si="965"/>
        <v>1</v>
      </c>
      <c r="I9880" t="str">
        <f t="shared" si="966"/>
        <v>Schwab Strategic Trust - Schwab Emerging Markets Equity ETF #ARCA:SCHE)</v>
      </c>
      <c r="J9880">
        <f t="shared" si="967"/>
        <v>61</v>
      </c>
      <c r="K9880" t="str">
        <f t="shared" si="968"/>
        <v>Schwab Strategic Trust - Schwab Emerging Markets Equity ETF</v>
      </c>
      <c r="L9880" t="str">
        <f t="shared" si="969"/>
        <v>ARCA:SCHE</v>
      </c>
    </row>
    <row r="9881" spans="1:12" x14ac:dyDescent="0.25">
      <c r="A9881" s="1" t="s">
        <v>9878</v>
      </c>
      <c r="B9881" s="2">
        <v>5734553</v>
      </c>
      <c r="C9881" t="str">
        <f>_xll.ciqfunctions.udf.CIQ(L9881, "IQ_COUNTRY_NAME")</f>
        <v>United States</v>
      </c>
      <c r="G9881" t="str">
        <f t="shared" si="964"/>
        <v>Schwab Strategic Trust - Schwab Fundamental Emerging Markets Large Company Index ARCA:FNDE)</v>
      </c>
      <c r="H9881">
        <f t="shared" si="965"/>
        <v>1</v>
      </c>
      <c r="I9881" t="str">
        <f t="shared" si="966"/>
        <v>Schwab Strategic Trust - Schwab Fundamental Emerging Markets Large Company Index #ARCA:FNDE)</v>
      </c>
      <c r="J9881">
        <f t="shared" si="967"/>
        <v>82</v>
      </c>
      <c r="K9881" t="str">
        <f t="shared" si="968"/>
        <v>Schwab Strategic Trust - Schwab Fundamental Emerging Markets Large Company Index</v>
      </c>
      <c r="L9881" t="str">
        <f t="shared" si="969"/>
        <v>ARCA:FNDE</v>
      </c>
    </row>
    <row r="9882" spans="1:12" x14ac:dyDescent="0.25">
      <c r="A9882" s="1" t="s">
        <v>9879</v>
      </c>
      <c r="B9882" s="2">
        <v>5734551</v>
      </c>
      <c r="C9882" t="str">
        <f>_xll.ciqfunctions.udf.CIQ(L9882, "IQ_COUNTRY_NAME")</f>
        <v>United States</v>
      </c>
      <c r="G9882" t="str">
        <f t="shared" si="964"/>
        <v>Schwab Strategic Trust - Schwab Fundamental International Large Company Index ET ARCA:FNDF)</v>
      </c>
      <c r="H9882">
        <f t="shared" si="965"/>
        <v>1</v>
      </c>
      <c r="I9882" t="str">
        <f t="shared" si="966"/>
        <v>Schwab Strategic Trust - Schwab Fundamental International Large Company Index ET #ARCA:FNDF)</v>
      </c>
      <c r="J9882">
        <f t="shared" si="967"/>
        <v>82</v>
      </c>
      <c r="K9882" t="str">
        <f t="shared" si="968"/>
        <v>Schwab Strategic Trust - Schwab Fundamental International Large Company Index ET</v>
      </c>
      <c r="L9882" t="str">
        <f t="shared" si="969"/>
        <v>ARCA:FNDF</v>
      </c>
    </row>
    <row r="9883" spans="1:12" x14ac:dyDescent="0.25">
      <c r="A9883" s="1" t="s">
        <v>9880</v>
      </c>
      <c r="B9883" s="2">
        <v>5734554</v>
      </c>
      <c r="C9883" t="str">
        <f>_xll.ciqfunctions.udf.CIQ(L9883, "IQ_COUNTRY_NAME")</f>
        <v>United States</v>
      </c>
      <c r="G9883" t="str">
        <f t="shared" si="964"/>
        <v>Schwab Strategic Trust - Schwab Fundamental International Small Company Index ET ARCA:FNDC)</v>
      </c>
      <c r="H9883">
        <f t="shared" si="965"/>
        <v>1</v>
      </c>
      <c r="I9883" t="str">
        <f t="shared" si="966"/>
        <v>Schwab Strategic Trust - Schwab Fundamental International Small Company Index ET #ARCA:FNDC)</v>
      </c>
      <c r="J9883">
        <f t="shared" si="967"/>
        <v>82</v>
      </c>
      <c r="K9883" t="str">
        <f t="shared" si="968"/>
        <v>Schwab Strategic Trust - Schwab Fundamental International Small Company Index ET</v>
      </c>
      <c r="L9883" t="str">
        <f t="shared" si="969"/>
        <v>ARCA:FNDC</v>
      </c>
    </row>
    <row r="9884" spans="1:12" x14ac:dyDescent="0.25">
      <c r="A9884" s="1" t="s">
        <v>9881</v>
      </c>
      <c r="B9884" s="2">
        <v>5734556</v>
      </c>
      <c r="C9884" t="str">
        <f>_xll.ciqfunctions.udf.CIQ(L9884, "IQ_COUNTRY_NAME")</f>
        <v>United States</v>
      </c>
      <c r="G9884" t="str">
        <f t="shared" si="964"/>
        <v>Schwab Strategic Trust - Schwab Fundamental U.S. Broad Market Index ETF ARCA:FNDB)</v>
      </c>
      <c r="H9884">
        <f t="shared" si="965"/>
        <v>1</v>
      </c>
      <c r="I9884" t="str">
        <f t="shared" si="966"/>
        <v>Schwab Strategic Trust - Schwab Fundamental U.S. Broad Market Index ETF #ARCA:FNDB)</v>
      </c>
      <c r="J9884">
        <f t="shared" si="967"/>
        <v>73</v>
      </c>
      <c r="K9884" t="str">
        <f t="shared" si="968"/>
        <v>Schwab Strategic Trust - Schwab Fundamental U.S. Broad Market Index ETF</v>
      </c>
      <c r="L9884" t="str">
        <f t="shared" si="969"/>
        <v>ARCA:FNDB</v>
      </c>
    </row>
    <row r="9885" spans="1:12" x14ac:dyDescent="0.25">
      <c r="A9885" s="1" t="s">
        <v>9882</v>
      </c>
      <c r="B9885" s="2">
        <v>5734552</v>
      </c>
      <c r="C9885" t="str">
        <f>_xll.ciqfunctions.udf.CIQ(L9885, "IQ_COUNTRY_NAME")</f>
        <v>United States</v>
      </c>
      <c r="G9885" t="str">
        <f t="shared" si="964"/>
        <v>Schwab Strategic Trust - Schwab Fundamental U.S. Large Company Index ETF ARCA:FNDX)</v>
      </c>
      <c r="H9885">
        <f t="shared" si="965"/>
        <v>1</v>
      </c>
      <c r="I9885" t="str">
        <f t="shared" si="966"/>
        <v>Schwab Strategic Trust - Schwab Fundamental U.S. Large Company Index ETF #ARCA:FNDX)</v>
      </c>
      <c r="J9885">
        <f t="shared" si="967"/>
        <v>74</v>
      </c>
      <c r="K9885" t="str">
        <f t="shared" si="968"/>
        <v>Schwab Strategic Trust - Schwab Fundamental U.S. Large Company Index ETF</v>
      </c>
      <c r="L9885" t="str">
        <f t="shared" si="969"/>
        <v>ARCA:FNDX</v>
      </c>
    </row>
    <row r="9886" spans="1:12" x14ac:dyDescent="0.25">
      <c r="A9886" s="1" t="s">
        <v>9883</v>
      </c>
      <c r="B9886" s="2">
        <v>5734555</v>
      </c>
      <c r="C9886" t="str">
        <f>_xll.ciqfunctions.udf.CIQ(L9886, "IQ_COUNTRY_NAME")</f>
        <v>United States</v>
      </c>
      <c r="G9886" t="str">
        <f t="shared" si="964"/>
        <v>Schwab Strategic Trust - Schwab Fundamental U.S. Small Company Index ETF ARCA:FNDA)</v>
      </c>
      <c r="H9886">
        <f t="shared" si="965"/>
        <v>1</v>
      </c>
      <c r="I9886" t="str">
        <f t="shared" si="966"/>
        <v>Schwab Strategic Trust - Schwab Fundamental U.S. Small Company Index ETF #ARCA:FNDA)</v>
      </c>
      <c r="J9886">
        <f t="shared" si="967"/>
        <v>74</v>
      </c>
      <c r="K9886" t="str">
        <f t="shared" si="968"/>
        <v>Schwab Strategic Trust - Schwab Fundamental U.S. Small Company Index ETF</v>
      </c>
      <c r="L9886" t="str">
        <f t="shared" si="969"/>
        <v>ARCA:FNDA</v>
      </c>
    </row>
    <row r="9887" spans="1:12" x14ac:dyDescent="0.25">
      <c r="A9887" s="1" t="s">
        <v>9884</v>
      </c>
      <c r="B9887" s="2">
        <v>5731352</v>
      </c>
      <c r="C9887" t="str">
        <f>_xll.ciqfunctions.udf.CIQ(L9887, "IQ_COUNTRY_NAME")</f>
        <v>United States</v>
      </c>
      <c r="G9887" t="str">
        <f t="shared" si="964"/>
        <v>Schwab Strategic Trust - Schwab Intermediate-Term U.S. Treasury ETF ARCA:SCHR)</v>
      </c>
      <c r="H9887">
        <f t="shared" si="965"/>
        <v>1</v>
      </c>
      <c r="I9887" t="str">
        <f t="shared" si="966"/>
        <v>Schwab Strategic Trust - Schwab Intermediate-Term U.S. Treasury ETF #ARCA:SCHR)</v>
      </c>
      <c r="J9887">
        <f t="shared" si="967"/>
        <v>69</v>
      </c>
      <c r="K9887" t="str">
        <f t="shared" si="968"/>
        <v>Schwab Strategic Trust - Schwab Intermediate-Term U.S. Treasury ETF</v>
      </c>
      <c r="L9887" t="str">
        <f t="shared" si="969"/>
        <v>ARCA:SCHR</v>
      </c>
    </row>
    <row r="9888" spans="1:12" x14ac:dyDescent="0.25">
      <c r="A9888" s="1" t="s">
        <v>9885</v>
      </c>
      <c r="B9888" s="2">
        <v>27430995</v>
      </c>
      <c r="C9888" t="str">
        <f>_xll.ciqfunctions.udf.CIQ(L9888, "IQ_COUNTRY_NAME")</f>
        <v>United States</v>
      </c>
      <c r="G9888" t="str">
        <f t="shared" si="964"/>
        <v>Schwab Strategic Trust - Schwab International Dividend Equity ETF ARCA:SCHY)</v>
      </c>
      <c r="H9888">
        <f t="shared" si="965"/>
        <v>1</v>
      </c>
      <c r="I9888" t="str">
        <f t="shared" si="966"/>
        <v>Schwab Strategic Trust - Schwab International Dividend Equity ETF #ARCA:SCHY)</v>
      </c>
      <c r="J9888">
        <f t="shared" si="967"/>
        <v>67</v>
      </c>
      <c r="K9888" t="str">
        <f t="shared" si="968"/>
        <v>Schwab Strategic Trust - Schwab International Dividend Equity ETF</v>
      </c>
      <c r="L9888" t="str">
        <f t="shared" si="969"/>
        <v>ARCA:SCHY</v>
      </c>
    </row>
    <row r="9889" spans="1:12" x14ac:dyDescent="0.25">
      <c r="A9889" s="1" t="s">
        <v>9886</v>
      </c>
      <c r="B9889" s="2">
        <v>5730686</v>
      </c>
      <c r="C9889" t="str">
        <f>_xll.ciqfunctions.udf.CIQ(L9889, "IQ_COUNTRY_NAME")</f>
        <v>United States</v>
      </c>
      <c r="G9889" t="str">
        <f t="shared" si="964"/>
        <v>Schwab Strategic Trust - Schwab International Equity ETF ARCA:SCHF)</v>
      </c>
      <c r="H9889">
        <f t="shared" si="965"/>
        <v>1</v>
      </c>
      <c r="I9889" t="str">
        <f t="shared" si="966"/>
        <v>Schwab Strategic Trust - Schwab International Equity ETF #ARCA:SCHF)</v>
      </c>
      <c r="J9889">
        <f t="shared" si="967"/>
        <v>58</v>
      </c>
      <c r="K9889" t="str">
        <f t="shared" si="968"/>
        <v>Schwab Strategic Trust - Schwab International Equity ETF</v>
      </c>
      <c r="L9889" t="str">
        <f t="shared" si="969"/>
        <v>ARCA:SCHF</v>
      </c>
    </row>
    <row r="9890" spans="1:12" x14ac:dyDescent="0.25">
      <c r="A9890" s="1" t="s">
        <v>9887</v>
      </c>
      <c r="B9890" s="2">
        <v>5730784</v>
      </c>
      <c r="C9890" t="str">
        <f>_xll.ciqfunctions.udf.CIQ(L9890, "IQ_COUNTRY_NAME")</f>
        <v>United States</v>
      </c>
      <c r="G9890" t="str">
        <f t="shared" si="964"/>
        <v>Schwab Strategic Trust - Schwab International Small-Cap Equity ETF ARCA:SCHC)</v>
      </c>
      <c r="H9890">
        <f t="shared" si="965"/>
        <v>1</v>
      </c>
      <c r="I9890" t="str">
        <f t="shared" si="966"/>
        <v>Schwab Strategic Trust - Schwab International Small-Cap Equity ETF #ARCA:SCHC)</v>
      </c>
      <c r="J9890">
        <f t="shared" si="967"/>
        <v>68</v>
      </c>
      <c r="K9890" t="str">
        <f t="shared" si="968"/>
        <v>Schwab Strategic Trust - Schwab International Small-Cap Equity ETF</v>
      </c>
      <c r="L9890" t="str">
        <f t="shared" si="969"/>
        <v>ARCA:SCHC</v>
      </c>
    </row>
    <row r="9891" spans="1:12" x14ac:dyDescent="0.25">
      <c r="A9891" s="1" t="s">
        <v>9888</v>
      </c>
      <c r="B9891" s="2">
        <v>16351471</v>
      </c>
      <c r="C9891" t="str">
        <f>_xll.ciqfunctions.udf.CIQ(L9891, "IQ_COUNTRY_NAME")</f>
        <v>United States</v>
      </c>
      <c r="G9891" t="str">
        <f t="shared" si="964"/>
        <v>Schwab Strategic Trust - Schwab Long-Term U.S. Treasury ETF ARCA:SCHQ)</v>
      </c>
      <c r="H9891">
        <f t="shared" si="965"/>
        <v>1</v>
      </c>
      <c r="I9891" t="str">
        <f t="shared" si="966"/>
        <v>Schwab Strategic Trust - Schwab Long-Term U.S. Treasury ETF #ARCA:SCHQ)</v>
      </c>
      <c r="J9891">
        <f t="shared" si="967"/>
        <v>61</v>
      </c>
      <c r="K9891" t="str">
        <f t="shared" si="968"/>
        <v>Schwab Strategic Trust - Schwab Long-Term U.S. Treasury ETF</v>
      </c>
      <c r="L9891" t="str">
        <f t="shared" si="969"/>
        <v>ARCA:SCHQ</v>
      </c>
    </row>
    <row r="9892" spans="1:12" x14ac:dyDescent="0.25">
      <c r="A9892" s="1" t="s">
        <v>9889</v>
      </c>
      <c r="B9892" s="2">
        <v>5731353</v>
      </c>
      <c r="C9892" t="str">
        <f>_xll.ciqfunctions.udf.CIQ(L9892, "IQ_COUNTRY_NAME")</f>
        <v>United States</v>
      </c>
      <c r="G9892" t="str">
        <f t="shared" si="964"/>
        <v>Schwab Strategic Trust - Schwab Short-Term U.S. Treasury ETF ARCA:SCHO)</v>
      </c>
      <c r="H9892">
        <f t="shared" si="965"/>
        <v>1</v>
      </c>
      <c r="I9892" t="str">
        <f t="shared" si="966"/>
        <v>Schwab Strategic Trust - Schwab Short-Term U.S. Treasury ETF #ARCA:SCHO)</v>
      </c>
      <c r="J9892">
        <f t="shared" si="967"/>
        <v>62</v>
      </c>
      <c r="K9892" t="str">
        <f t="shared" si="968"/>
        <v>Schwab Strategic Trust - Schwab Short-Term U.S. Treasury ETF</v>
      </c>
      <c r="L9892" t="str">
        <f t="shared" si="969"/>
        <v>ARCA:SCHO</v>
      </c>
    </row>
    <row r="9893" spans="1:12" x14ac:dyDescent="0.25">
      <c r="A9893" s="1" t="s">
        <v>9890</v>
      </c>
      <c r="B9893" s="2">
        <v>5732380</v>
      </c>
      <c r="C9893" t="str">
        <f>_xll.ciqfunctions.udf.CIQ(L9893, "IQ_COUNTRY_NAME")</f>
        <v>United States</v>
      </c>
      <c r="G9893" t="str">
        <f t="shared" si="964"/>
        <v>Schwab Strategic Trust - Schwab U.S. Aggregate Bond ETF ARCA:SCHZ)</v>
      </c>
      <c r="H9893">
        <f t="shared" si="965"/>
        <v>1</v>
      </c>
      <c r="I9893" t="str">
        <f t="shared" si="966"/>
        <v>Schwab Strategic Trust - Schwab U.S. Aggregate Bond ETF #ARCA:SCHZ)</v>
      </c>
      <c r="J9893">
        <f t="shared" si="967"/>
        <v>57</v>
      </c>
      <c r="K9893" t="str">
        <f t="shared" si="968"/>
        <v>Schwab Strategic Trust - Schwab U.S. Aggregate Bond ETF</v>
      </c>
      <c r="L9893" t="str">
        <f t="shared" si="969"/>
        <v>ARCA:SCHZ</v>
      </c>
    </row>
    <row r="9894" spans="1:12" x14ac:dyDescent="0.25">
      <c r="A9894" s="1" t="s">
        <v>9891</v>
      </c>
      <c r="B9894" s="2">
        <v>5730679</v>
      </c>
      <c r="C9894" t="str">
        <f>_xll.ciqfunctions.udf.CIQ(L9894, "IQ_COUNTRY_NAME")</f>
        <v>United States</v>
      </c>
      <c r="G9894" t="str">
        <f t="shared" si="964"/>
        <v>Schwab Strategic Trust - Schwab U.S. Broad Market ETF ARCA:SCHB)</v>
      </c>
      <c r="H9894">
        <f t="shared" si="965"/>
        <v>1</v>
      </c>
      <c r="I9894" t="str">
        <f t="shared" si="966"/>
        <v>Schwab Strategic Trust - Schwab U.S. Broad Market ETF #ARCA:SCHB)</v>
      </c>
      <c r="J9894">
        <f t="shared" si="967"/>
        <v>55</v>
      </c>
      <c r="K9894" t="str">
        <f t="shared" si="968"/>
        <v>Schwab Strategic Trust - Schwab U.S. Broad Market ETF</v>
      </c>
      <c r="L9894" t="str">
        <f t="shared" si="969"/>
        <v>ARCA:SCHB</v>
      </c>
    </row>
    <row r="9895" spans="1:12" x14ac:dyDescent="0.25">
      <c r="A9895" s="1" t="s">
        <v>9892</v>
      </c>
      <c r="B9895" s="2">
        <v>5732594</v>
      </c>
      <c r="C9895" t="str">
        <f>_xll.ciqfunctions.udf.CIQ(L9895, "IQ_COUNTRY_NAME")</f>
        <v>United States</v>
      </c>
      <c r="G9895" t="str">
        <f t="shared" si="964"/>
        <v>Schwab Strategic Trust - Schwab U.S. Dividend Equity ETF ARCA:SCHD)</v>
      </c>
      <c r="H9895">
        <f t="shared" si="965"/>
        <v>1</v>
      </c>
      <c r="I9895" t="str">
        <f t="shared" si="966"/>
        <v>Schwab Strategic Trust - Schwab U.S. Dividend Equity ETF #ARCA:SCHD)</v>
      </c>
      <c r="J9895">
        <f t="shared" si="967"/>
        <v>58</v>
      </c>
      <c r="K9895" t="str">
        <f t="shared" si="968"/>
        <v>Schwab Strategic Trust - Schwab U.S. Dividend Equity ETF</v>
      </c>
      <c r="L9895" t="str">
        <f t="shared" si="969"/>
        <v>ARCA:SCHD</v>
      </c>
    </row>
    <row r="9896" spans="1:12" x14ac:dyDescent="0.25">
      <c r="A9896" s="1" t="s">
        <v>9893</v>
      </c>
      <c r="B9896" s="2">
        <v>5730688</v>
      </c>
      <c r="C9896" t="str">
        <f>_xll.ciqfunctions.udf.CIQ(L9896, "IQ_COUNTRY_NAME")</f>
        <v>United States</v>
      </c>
      <c r="G9896" t="str">
        <f t="shared" si="964"/>
        <v>Schwab Strategic Trust - Schwab U.S. Large-Cap ETF ARCA:SCHX)</v>
      </c>
      <c r="H9896">
        <f t="shared" si="965"/>
        <v>1</v>
      </c>
      <c r="I9896" t="str">
        <f t="shared" si="966"/>
        <v>Schwab Strategic Trust - Schwab U.S. Large-Cap ETF #ARCA:SCHX)</v>
      </c>
      <c r="J9896">
        <f t="shared" si="967"/>
        <v>52</v>
      </c>
      <c r="K9896" t="str">
        <f t="shared" si="968"/>
        <v>Schwab Strategic Trust - Schwab U.S. Large-Cap ETF</v>
      </c>
      <c r="L9896" t="str">
        <f t="shared" si="969"/>
        <v>ARCA:SCHX</v>
      </c>
    </row>
    <row r="9897" spans="1:12" x14ac:dyDescent="0.25">
      <c r="A9897" s="1" t="s">
        <v>9894</v>
      </c>
      <c r="B9897" s="2">
        <v>5730772</v>
      </c>
      <c r="C9897" t="str">
        <f>_xll.ciqfunctions.udf.CIQ(L9897, "IQ_COUNTRY_NAME")</f>
        <v>United States</v>
      </c>
      <c r="G9897" t="str">
        <f t="shared" ref="G9897:G9960" si="970">SUBSTITUTE(A9897, "(", "")</f>
        <v>Schwab Strategic Trust - Schwab U.S. Large-Cap Growth ETF ARCA:SCHG)</v>
      </c>
      <c r="H9897">
        <f t="shared" ref="H9897:H9960" si="971">LEN(A9897)-LEN(G9897)</f>
        <v>1</v>
      </c>
      <c r="I9897" t="str">
        <f t="shared" ref="I9897:I9960" si="972">SUBSTITUTE(A9897,"(","#",H9897)</f>
        <v>Schwab Strategic Trust - Schwab U.S. Large-Cap Growth ETF #ARCA:SCHG)</v>
      </c>
      <c r="J9897">
        <f t="shared" ref="J9897:J9960" si="973">FIND("#", I9897)</f>
        <v>59</v>
      </c>
      <c r="K9897" t="str">
        <f t="shared" ref="K9897:K9960" si="974">TRIM(LEFT(A9897,J9897-1))</f>
        <v>Schwab Strategic Trust - Schwab U.S. Large-Cap Growth ETF</v>
      </c>
      <c r="L9897" t="str">
        <f t="shared" ref="L9897:L9960" si="975">TRIM(MID(A9897,J9897+1,LEN(A9897) - J9897-1))</f>
        <v>ARCA:SCHG</v>
      </c>
    </row>
    <row r="9898" spans="1:12" x14ac:dyDescent="0.25">
      <c r="A9898" s="1" t="s">
        <v>9895</v>
      </c>
      <c r="B9898" s="2">
        <v>5730780</v>
      </c>
      <c r="C9898" t="str">
        <f>_xll.ciqfunctions.udf.CIQ(L9898, "IQ_COUNTRY_NAME")</f>
        <v>United States</v>
      </c>
      <c r="G9898" t="str">
        <f t="shared" si="970"/>
        <v>Schwab Strategic Trust - Schwab U.S. Large-Cap Value ETF ARCA:SCHV)</v>
      </c>
      <c r="H9898">
        <f t="shared" si="971"/>
        <v>1</v>
      </c>
      <c r="I9898" t="str">
        <f t="shared" si="972"/>
        <v>Schwab Strategic Trust - Schwab U.S. Large-Cap Value ETF #ARCA:SCHV)</v>
      </c>
      <c r="J9898">
        <f t="shared" si="973"/>
        <v>58</v>
      </c>
      <c r="K9898" t="str">
        <f t="shared" si="974"/>
        <v>Schwab Strategic Trust - Schwab U.S. Large-Cap Value ETF</v>
      </c>
      <c r="L9898" t="str">
        <f t="shared" si="975"/>
        <v>ARCA:SCHV</v>
      </c>
    </row>
    <row r="9899" spans="1:12" x14ac:dyDescent="0.25">
      <c r="A9899" s="1" t="s">
        <v>9896</v>
      </c>
      <c r="B9899" s="2">
        <v>5731779</v>
      </c>
      <c r="C9899" t="str">
        <f>_xll.ciqfunctions.udf.CIQ(L9899, "IQ_COUNTRY_NAME")</f>
        <v>United States</v>
      </c>
      <c r="G9899" t="str">
        <f t="shared" si="970"/>
        <v>Schwab Strategic Trust - Schwab U.S. Mid-Cap ETF ARCA:SCHM)</v>
      </c>
      <c r="H9899">
        <f t="shared" si="971"/>
        <v>1</v>
      </c>
      <c r="I9899" t="str">
        <f t="shared" si="972"/>
        <v>Schwab Strategic Trust - Schwab U.S. Mid-Cap ETF #ARCA:SCHM)</v>
      </c>
      <c r="J9899">
        <f t="shared" si="973"/>
        <v>50</v>
      </c>
      <c r="K9899" t="str">
        <f t="shared" si="974"/>
        <v>Schwab Strategic Trust - Schwab U.S. Mid-Cap ETF</v>
      </c>
      <c r="L9899" t="str">
        <f t="shared" si="975"/>
        <v>ARCA:SCHM</v>
      </c>
    </row>
    <row r="9900" spans="1:12" x14ac:dyDescent="0.25">
      <c r="A9900" s="1" t="s">
        <v>9897</v>
      </c>
      <c r="B9900" s="2">
        <v>5731780</v>
      </c>
      <c r="C9900" t="str">
        <f>_xll.ciqfunctions.udf.CIQ(L9900, "IQ_COUNTRY_NAME")</f>
        <v>United States</v>
      </c>
      <c r="G9900" t="str">
        <f t="shared" si="970"/>
        <v>Schwab Strategic Trust - Schwab U.S. REIT ETF ARCA:SCHH)</v>
      </c>
      <c r="H9900">
        <f t="shared" si="971"/>
        <v>1</v>
      </c>
      <c r="I9900" t="str">
        <f t="shared" si="972"/>
        <v>Schwab Strategic Trust - Schwab U.S. REIT ETF #ARCA:SCHH)</v>
      </c>
      <c r="J9900">
        <f t="shared" si="973"/>
        <v>47</v>
      </c>
      <c r="K9900" t="str">
        <f t="shared" si="974"/>
        <v>Schwab Strategic Trust - Schwab U.S. REIT ETF</v>
      </c>
      <c r="L9900" t="str">
        <f t="shared" si="975"/>
        <v>ARCA:SCHH</v>
      </c>
    </row>
    <row r="9901" spans="1:12" x14ac:dyDescent="0.25">
      <c r="A9901" s="1" t="s">
        <v>9898</v>
      </c>
      <c r="B9901" s="2">
        <v>5730687</v>
      </c>
      <c r="C9901" t="str">
        <f>_xll.ciqfunctions.udf.CIQ(L9901, "IQ_COUNTRY_NAME")</f>
        <v>United States</v>
      </c>
      <c r="G9901" t="str">
        <f t="shared" si="970"/>
        <v>Schwab Strategic Trust - Schwab U.S. Small-Cap ETF ARCA:SCHA)</v>
      </c>
      <c r="H9901">
        <f t="shared" si="971"/>
        <v>1</v>
      </c>
      <c r="I9901" t="str">
        <f t="shared" si="972"/>
        <v>Schwab Strategic Trust - Schwab U.S. Small-Cap ETF #ARCA:SCHA)</v>
      </c>
      <c r="J9901">
        <f t="shared" si="973"/>
        <v>52</v>
      </c>
      <c r="K9901" t="str">
        <f t="shared" si="974"/>
        <v>Schwab Strategic Trust - Schwab U.S. Small-Cap ETF</v>
      </c>
      <c r="L9901" t="str">
        <f t="shared" si="975"/>
        <v>ARCA:SCHA</v>
      </c>
    </row>
    <row r="9902" spans="1:12" x14ac:dyDescent="0.25">
      <c r="A9902" s="1" t="s">
        <v>9899</v>
      </c>
      <c r="B9902" s="2">
        <v>5731354</v>
      </c>
      <c r="C9902" t="str">
        <f>_xll.ciqfunctions.udf.CIQ(L9902, "IQ_COUNTRY_NAME")</f>
        <v>United States</v>
      </c>
      <c r="G9902" t="str">
        <f t="shared" si="970"/>
        <v>Schwab Strategic Trust - Schwab U.S. TIPS ETF ARCA:SCHP)</v>
      </c>
      <c r="H9902">
        <f t="shared" si="971"/>
        <v>1</v>
      </c>
      <c r="I9902" t="str">
        <f t="shared" si="972"/>
        <v>Schwab Strategic Trust - Schwab U.S. TIPS ETF #ARCA:SCHP)</v>
      </c>
      <c r="J9902">
        <f t="shared" si="973"/>
        <v>47</v>
      </c>
      <c r="K9902" t="str">
        <f t="shared" si="974"/>
        <v>Schwab Strategic Trust - Schwab U.S. TIPS ETF</v>
      </c>
      <c r="L9902" t="str">
        <f t="shared" si="975"/>
        <v>ARCA:SCHP</v>
      </c>
    </row>
    <row r="9903" spans="1:12" x14ac:dyDescent="0.25">
      <c r="A9903" s="1" t="s">
        <v>9900</v>
      </c>
      <c r="B9903" s="2">
        <v>4062823</v>
      </c>
      <c r="C9903" t="str">
        <f>_xll.ciqfunctions.udf.CIQ(L9903, "IQ_COUNTRY_NAME")</f>
        <v>United States</v>
      </c>
      <c r="G9903" t="str">
        <f t="shared" si="970"/>
        <v>Schweitzer-Mauduit International, Inc. NYSE:SWM)</v>
      </c>
      <c r="H9903">
        <f t="shared" si="971"/>
        <v>1</v>
      </c>
      <c r="I9903" t="str">
        <f t="shared" si="972"/>
        <v>Schweitzer-Mauduit International, Inc. #NYSE:SWM)</v>
      </c>
      <c r="J9903">
        <f t="shared" si="973"/>
        <v>40</v>
      </c>
      <c r="K9903" t="str">
        <f t="shared" si="974"/>
        <v>Schweitzer-Mauduit International, Inc.</v>
      </c>
      <c r="L9903" t="str">
        <f t="shared" si="975"/>
        <v>NYSE:SWM</v>
      </c>
    </row>
    <row r="9904" spans="1:12" x14ac:dyDescent="0.25">
      <c r="A9904" s="1" t="s">
        <v>9901</v>
      </c>
      <c r="B9904" s="2">
        <v>4967172</v>
      </c>
      <c r="C9904" t="str">
        <f>_xll.ciqfunctions.udf.CIQ(L9904, "IQ_COUNTRY_NAME")</f>
        <v>(Invalid Identifier)</v>
      </c>
      <c r="G9904" t="str">
        <f t="shared" si="970"/>
        <v>SCI Engineered Materials, Inc. OTCQB:SCIA)</v>
      </c>
      <c r="H9904">
        <f t="shared" si="971"/>
        <v>1</v>
      </c>
      <c r="I9904" t="str">
        <f t="shared" si="972"/>
        <v>SCI Engineered Materials, Inc. #OTCQB:SCIA)</v>
      </c>
      <c r="J9904">
        <f t="shared" si="973"/>
        <v>32</v>
      </c>
      <c r="K9904" t="str">
        <f t="shared" si="974"/>
        <v>SCI Engineered Materials, Inc.</v>
      </c>
      <c r="L9904" t="str">
        <f t="shared" si="975"/>
        <v>OTCQB:SCIA</v>
      </c>
    </row>
    <row r="9905" spans="1:12" x14ac:dyDescent="0.25">
      <c r="A9905" s="1" t="s">
        <v>9902</v>
      </c>
      <c r="B9905" s="2">
        <v>5305834</v>
      </c>
      <c r="C9905" t="str">
        <f>_xll.ciqfunctions.udf.CIQ(L9905, "IQ_COUNTRY_NAME")</f>
        <v>United States</v>
      </c>
      <c r="G9905" t="str">
        <f t="shared" si="970"/>
        <v>Science 37 Holdings, Inc. NASDAQGM:SNCE)</v>
      </c>
      <c r="H9905">
        <f t="shared" si="971"/>
        <v>1</v>
      </c>
      <c r="I9905" t="str">
        <f t="shared" si="972"/>
        <v>Science 37 Holdings, Inc. #NASDAQGM:SNCE)</v>
      </c>
      <c r="J9905">
        <f t="shared" si="973"/>
        <v>27</v>
      </c>
      <c r="K9905" t="str">
        <f t="shared" si="974"/>
        <v>Science 37 Holdings, Inc.</v>
      </c>
      <c r="L9905" t="str">
        <f t="shared" si="975"/>
        <v>NASDAQGM:SNCE</v>
      </c>
    </row>
    <row r="9906" spans="1:12" x14ac:dyDescent="0.25">
      <c r="A9906" s="1" t="s">
        <v>9903</v>
      </c>
      <c r="B9906" s="2">
        <v>4070675</v>
      </c>
      <c r="C9906" t="str">
        <f>_xll.ciqfunctions.udf.CIQ(L9906, "IQ_COUNTRY_NAME")</f>
        <v>United States</v>
      </c>
      <c r="G9906" t="str">
        <f t="shared" si="970"/>
        <v>Science Applications International Corporation NYSE:SAIC)</v>
      </c>
      <c r="H9906">
        <f t="shared" si="971"/>
        <v>1</v>
      </c>
      <c r="I9906" t="str">
        <f t="shared" si="972"/>
        <v>Science Applications International Corporation #NYSE:SAIC)</v>
      </c>
      <c r="J9906">
        <f t="shared" si="973"/>
        <v>48</v>
      </c>
      <c r="K9906" t="str">
        <f t="shared" si="974"/>
        <v>Science Applications International Corporation</v>
      </c>
      <c r="L9906" t="str">
        <f t="shared" si="975"/>
        <v>NYSE:SAIC</v>
      </c>
    </row>
    <row r="9907" spans="1:12" x14ac:dyDescent="0.25">
      <c r="A9907" s="1" t="s">
        <v>9904</v>
      </c>
      <c r="B9907" s="2">
        <v>27522105</v>
      </c>
      <c r="C9907" t="str">
        <f>_xll.ciqfunctions.udf.CIQ(L9907, "IQ_COUNTRY_NAME")</f>
        <v>United States</v>
      </c>
      <c r="G9907" t="str">
        <f t="shared" si="970"/>
        <v>Science Strategic Acquisition Corp. Alpha NASDAQCM:SSAA)</v>
      </c>
      <c r="H9907">
        <f t="shared" si="971"/>
        <v>1</v>
      </c>
      <c r="I9907" t="str">
        <f t="shared" si="972"/>
        <v>Science Strategic Acquisition Corp. Alpha #NASDAQCM:SSAA)</v>
      </c>
      <c r="J9907">
        <f t="shared" si="973"/>
        <v>43</v>
      </c>
      <c r="K9907" t="str">
        <f t="shared" si="974"/>
        <v>Science Strategic Acquisition Corp. Alpha</v>
      </c>
      <c r="L9907" t="str">
        <f t="shared" si="975"/>
        <v>NASDAQCM:SSAA</v>
      </c>
    </row>
    <row r="9908" spans="1:12" x14ac:dyDescent="0.25">
      <c r="A9908" s="1" t="s">
        <v>9905</v>
      </c>
      <c r="B9908" s="2">
        <v>4963422</v>
      </c>
      <c r="C9908" t="str">
        <f>_xll.ciqfunctions.udf.CIQ(L9908, "IQ_COUNTRY_NAME")</f>
        <v>(Invalid Identifier)</v>
      </c>
      <c r="G9908" t="str">
        <f t="shared" si="970"/>
        <v>Scient, Inc. OTCEM:SCNT.Q)</v>
      </c>
      <c r="H9908">
        <f t="shared" si="971"/>
        <v>1</v>
      </c>
      <c r="I9908" t="str">
        <f t="shared" si="972"/>
        <v>Scient, Inc. #OTCEM:SCNT.Q)</v>
      </c>
      <c r="J9908">
        <f t="shared" si="973"/>
        <v>14</v>
      </c>
      <c r="K9908" t="str">
        <f t="shared" si="974"/>
        <v>Scient, Inc.</v>
      </c>
      <c r="L9908" t="str">
        <f t="shared" si="975"/>
        <v>OTCEM:SCNT.Q</v>
      </c>
    </row>
    <row r="9909" spans="1:12" x14ac:dyDescent="0.25">
      <c r="A9909" s="1" t="s">
        <v>9906</v>
      </c>
      <c r="B9909" s="2">
        <v>5073913</v>
      </c>
      <c r="C9909" t="str">
        <f>_xll.ciqfunctions.udf.CIQ(L9909, "IQ_COUNTRY_NAME")</f>
        <v>United States</v>
      </c>
      <c r="G9909" t="str">
        <f t="shared" si="970"/>
        <v>Scientific Energy, Inc. OTCPK:SCGY)</v>
      </c>
      <c r="H9909">
        <f t="shared" si="971"/>
        <v>1</v>
      </c>
      <c r="I9909" t="str">
        <f t="shared" si="972"/>
        <v>Scientific Energy, Inc. #OTCPK:SCGY)</v>
      </c>
      <c r="J9909">
        <f t="shared" si="973"/>
        <v>25</v>
      </c>
      <c r="K9909" t="str">
        <f t="shared" si="974"/>
        <v>Scientific Energy, Inc.</v>
      </c>
      <c r="L9909" t="str">
        <f t="shared" si="975"/>
        <v>OTCPK:SCGY</v>
      </c>
    </row>
    <row r="9910" spans="1:12" x14ac:dyDescent="0.25">
      <c r="A9910" s="1" t="s">
        <v>9907</v>
      </c>
      <c r="B9910" s="2">
        <v>4161278</v>
      </c>
      <c r="C9910" t="str">
        <f>_xll.ciqfunctions.udf.CIQ(L9910, "IQ_COUNTRY_NAME")</f>
        <v>United States</v>
      </c>
      <c r="G9910" t="str">
        <f t="shared" si="970"/>
        <v>Scientific Games Corporation NASDAQGS:SGMS)</v>
      </c>
      <c r="H9910">
        <f t="shared" si="971"/>
        <v>1</v>
      </c>
      <c r="I9910" t="str">
        <f t="shared" si="972"/>
        <v>Scientific Games Corporation #NASDAQGS:SGMS)</v>
      </c>
      <c r="J9910">
        <f t="shared" si="973"/>
        <v>30</v>
      </c>
      <c r="K9910" t="str">
        <f t="shared" si="974"/>
        <v>Scientific Games Corporation</v>
      </c>
      <c r="L9910" t="str">
        <f t="shared" si="975"/>
        <v>NASDAQGS:SGMS</v>
      </c>
    </row>
    <row r="9911" spans="1:12" x14ac:dyDescent="0.25">
      <c r="A9911" s="1" t="s">
        <v>9908</v>
      </c>
      <c r="B9911" s="2">
        <v>4812121</v>
      </c>
      <c r="C9911" t="str">
        <f>_xll.ciqfunctions.udf.CIQ(L9911, "IQ_COUNTRY_NAME")</f>
        <v>(Invalid Identifier)</v>
      </c>
      <c r="G9911" t="str">
        <f t="shared" si="970"/>
        <v>Scientific Industries, Inc. OTCQB:SCND)</v>
      </c>
      <c r="H9911">
        <f t="shared" si="971"/>
        <v>1</v>
      </c>
      <c r="I9911" t="str">
        <f t="shared" si="972"/>
        <v>Scientific Industries, Inc. #OTCQB:SCND)</v>
      </c>
      <c r="J9911">
        <f t="shared" si="973"/>
        <v>29</v>
      </c>
      <c r="K9911" t="str">
        <f t="shared" si="974"/>
        <v>Scientific Industries, Inc.</v>
      </c>
      <c r="L9911" t="str">
        <f t="shared" si="975"/>
        <v>OTCQB:SCND</v>
      </c>
    </row>
    <row r="9912" spans="1:12" x14ac:dyDescent="0.25">
      <c r="A9912" s="1" t="s">
        <v>9909</v>
      </c>
      <c r="B9912" s="2">
        <v>14798524</v>
      </c>
      <c r="C9912" t="str">
        <f>_xll.ciqfunctions.udf.CIQ(L9912, "IQ_COUNTRY_NAME")</f>
        <v>United States</v>
      </c>
      <c r="G9912" t="str">
        <f t="shared" si="970"/>
        <v>SciPlay Corporation NASDAQGS:SCPL)</v>
      </c>
      <c r="H9912">
        <f t="shared" si="971"/>
        <v>1</v>
      </c>
      <c r="I9912" t="str">
        <f t="shared" si="972"/>
        <v>SciPlay Corporation #NASDAQGS:SCPL)</v>
      </c>
      <c r="J9912">
        <f t="shared" si="973"/>
        <v>21</v>
      </c>
      <c r="K9912" t="str">
        <f t="shared" si="974"/>
        <v>SciPlay Corporation</v>
      </c>
      <c r="L9912" t="str">
        <f t="shared" si="975"/>
        <v>NASDAQGS:SCPL</v>
      </c>
    </row>
    <row r="9913" spans="1:12" x14ac:dyDescent="0.25">
      <c r="A9913" s="1" t="s">
        <v>9910</v>
      </c>
      <c r="B9913" s="2">
        <v>4983411</v>
      </c>
      <c r="C9913" t="str">
        <f>_xll.ciqfunctions.udf.CIQ(L9913, "IQ_COUNTRY_NAME")</f>
        <v>(Invalid Identifier)</v>
      </c>
      <c r="G9913" t="str">
        <f t="shared" si="970"/>
        <v>Scoobeez Global, Inc. OTCEM:SCBZ)</v>
      </c>
      <c r="H9913">
        <f t="shared" si="971"/>
        <v>1</v>
      </c>
      <c r="I9913" t="str">
        <f t="shared" si="972"/>
        <v>Scoobeez Global, Inc. #OTCEM:SCBZ)</v>
      </c>
      <c r="J9913">
        <f t="shared" si="973"/>
        <v>23</v>
      </c>
      <c r="K9913" t="str">
        <f t="shared" si="974"/>
        <v>Scoobeez Global, Inc.</v>
      </c>
      <c r="L9913" t="str">
        <f t="shared" si="975"/>
        <v>OTCEM:SCBZ</v>
      </c>
    </row>
    <row r="9914" spans="1:12" x14ac:dyDescent="0.25">
      <c r="A9914" s="1" t="s">
        <v>9911</v>
      </c>
      <c r="B9914" s="2">
        <v>4144410</v>
      </c>
      <c r="C9914" t="str">
        <f>_xll.ciqfunctions.udf.CIQ(L9914, "IQ_COUNTRY_NAME")</f>
        <v>(Invalid Identifier)</v>
      </c>
      <c r="G9914" t="str">
        <f t="shared" si="970"/>
        <v>Scope Industries OTCEM:SCPJ)</v>
      </c>
      <c r="H9914">
        <f t="shared" si="971"/>
        <v>1</v>
      </c>
      <c r="I9914" t="str">
        <f t="shared" si="972"/>
        <v>Scope Industries #OTCEM:SCPJ)</v>
      </c>
      <c r="J9914">
        <f t="shared" si="973"/>
        <v>18</v>
      </c>
      <c r="K9914" t="str">
        <f t="shared" si="974"/>
        <v>Scope Industries</v>
      </c>
      <c r="L9914" t="str">
        <f t="shared" si="975"/>
        <v>OTCEM:SCPJ</v>
      </c>
    </row>
    <row r="9915" spans="1:12" x14ac:dyDescent="0.25">
      <c r="A9915" s="1" t="s">
        <v>9912</v>
      </c>
      <c r="B9915" s="2">
        <v>15147517</v>
      </c>
      <c r="C9915" t="str">
        <f>_xll.ciqfunctions.udf.CIQ(L9915, "IQ_COUNTRY_NAME")</f>
        <v>United States</v>
      </c>
      <c r="G9915" t="str">
        <f t="shared" si="970"/>
        <v>Scopus BioPharma Inc. NASDAQGM:SCPS)</v>
      </c>
      <c r="H9915">
        <f t="shared" si="971"/>
        <v>1</v>
      </c>
      <c r="I9915" t="str">
        <f t="shared" si="972"/>
        <v>Scopus BioPharma Inc. #NASDAQGM:SCPS)</v>
      </c>
      <c r="J9915">
        <f t="shared" si="973"/>
        <v>23</v>
      </c>
      <c r="K9915" t="str">
        <f t="shared" si="974"/>
        <v>Scopus BioPharma Inc.</v>
      </c>
      <c r="L9915" t="str">
        <f t="shared" si="975"/>
        <v>NASDAQGM:SCPS</v>
      </c>
    </row>
    <row r="9916" spans="1:12" x14ac:dyDescent="0.25">
      <c r="A9916" s="1" t="s">
        <v>9913</v>
      </c>
      <c r="B9916" s="2">
        <v>4981370</v>
      </c>
      <c r="C9916" t="str">
        <f>_xll.ciqfunctions.udf.CIQ(L9916, "IQ_COUNTRY_NAME")</f>
        <v>(Invalid Identifier)</v>
      </c>
      <c r="G9916" t="str">
        <f t="shared" si="970"/>
        <v>Scores Holding Company, Inc. OTCEM:SCRH)</v>
      </c>
      <c r="H9916">
        <f t="shared" si="971"/>
        <v>1</v>
      </c>
      <c r="I9916" t="str">
        <f t="shared" si="972"/>
        <v>Scores Holding Company, Inc. #OTCEM:SCRH)</v>
      </c>
      <c r="J9916">
        <f t="shared" si="973"/>
        <v>30</v>
      </c>
      <c r="K9916" t="str">
        <f t="shared" si="974"/>
        <v>Scores Holding Company, Inc.</v>
      </c>
      <c r="L9916" t="str">
        <f t="shared" si="975"/>
        <v>OTCEM:SCRH</v>
      </c>
    </row>
    <row r="9917" spans="1:12" x14ac:dyDescent="0.25">
      <c r="A9917" s="1" t="s">
        <v>9914</v>
      </c>
      <c r="B9917" s="2">
        <v>4158384</v>
      </c>
      <c r="C9917" t="str">
        <f>_xll.ciqfunctions.udf.CIQ(L9917, "IQ_COUNTRY_NAME")</f>
        <v>(Invalid Identifier)</v>
      </c>
      <c r="G9917" t="str">
        <f t="shared" si="970"/>
        <v>Scorpex, Inc. OTCEM:SRPX)</v>
      </c>
      <c r="H9917">
        <f t="shared" si="971"/>
        <v>1</v>
      </c>
      <c r="I9917" t="str">
        <f t="shared" si="972"/>
        <v>Scorpex, Inc. #OTCEM:SRPX)</v>
      </c>
      <c r="J9917">
        <f t="shared" si="973"/>
        <v>15</v>
      </c>
      <c r="K9917" t="str">
        <f t="shared" si="974"/>
        <v>Scorpex, Inc.</v>
      </c>
      <c r="L9917" t="str">
        <f t="shared" si="975"/>
        <v>OTCEM:SRPX</v>
      </c>
    </row>
    <row r="9918" spans="1:12" x14ac:dyDescent="0.25">
      <c r="A9918" s="1" t="s">
        <v>9915</v>
      </c>
      <c r="B9918" s="2">
        <v>4915163</v>
      </c>
      <c r="C9918" t="str">
        <f>_xll.ciqfunctions.udf.CIQ(L9918, "IQ_COUNTRY_NAME")</f>
        <v>United States</v>
      </c>
      <c r="G9918" t="str">
        <f t="shared" si="970"/>
        <v>Scott's Liquid Gold-Inc. OTCPK:SLGD)</v>
      </c>
      <c r="H9918">
        <f t="shared" si="971"/>
        <v>1</v>
      </c>
      <c r="I9918" t="str">
        <f t="shared" si="972"/>
        <v>Scott's Liquid Gold-Inc. #OTCPK:SLGD)</v>
      </c>
      <c r="J9918">
        <f t="shared" si="973"/>
        <v>26</v>
      </c>
      <c r="K9918" t="str">
        <f t="shared" si="974"/>
        <v>Scott's Liquid Gold-Inc.</v>
      </c>
      <c r="L9918" t="str">
        <f t="shared" si="975"/>
        <v>OTCPK:SLGD</v>
      </c>
    </row>
    <row r="9919" spans="1:12" x14ac:dyDescent="0.25">
      <c r="A9919" s="1" t="s">
        <v>9916</v>
      </c>
      <c r="B9919" s="2">
        <v>23558847</v>
      </c>
      <c r="C9919" t="str">
        <f>_xll.ciqfunctions.udf.CIQ(L9919, "IQ_COUNTRY_NAME")</f>
        <v>United States</v>
      </c>
      <c r="G9919" t="str">
        <f t="shared" si="970"/>
        <v>SCP &amp; CO Healthcare Acquisition Company NASDAQCM:SHAC)</v>
      </c>
      <c r="H9919">
        <f t="shared" si="971"/>
        <v>1</v>
      </c>
      <c r="I9919" t="str">
        <f t="shared" si="972"/>
        <v>SCP &amp; CO Healthcare Acquisition Company #NASDAQCM:SHAC)</v>
      </c>
      <c r="J9919">
        <f t="shared" si="973"/>
        <v>41</v>
      </c>
      <c r="K9919" t="str">
        <f t="shared" si="974"/>
        <v>SCP &amp; CO Healthcare Acquisition Company</v>
      </c>
      <c r="L9919" t="str">
        <f t="shared" si="975"/>
        <v>NASDAQCM:SHAC</v>
      </c>
    </row>
    <row r="9920" spans="1:12" x14ac:dyDescent="0.25">
      <c r="A9920" s="1" t="s">
        <v>9917</v>
      </c>
      <c r="B9920" s="2">
        <v>5266898</v>
      </c>
      <c r="C9920" t="str">
        <f>_xll.ciqfunctions.udf.CIQ(L9920, "IQ_COUNTRY_NAME")</f>
        <v>United States</v>
      </c>
      <c r="G9920" t="str">
        <f t="shared" si="970"/>
        <v>scPharmaceuticals Inc. NASDAQGS:SCPH)</v>
      </c>
      <c r="H9920">
        <f t="shared" si="971"/>
        <v>1</v>
      </c>
      <c r="I9920" t="str">
        <f t="shared" si="972"/>
        <v>scPharmaceuticals Inc. #NASDAQGS:SCPH)</v>
      </c>
      <c r="J9920">
        <f t="shared" si="973"/>
        <v>24</v>
      </c>
      <c r="K9920" t="str">
        <f t="shared" si="974"/>
        <v>scPharmaceuticals Inc.</v>
      </c>
      <c r="L9920" t="str">
        <f t="shared" si="975"/>
        <v>NASDAQGS:SCPH</v>
      </c>
    </row>
    <row r="9921" spans="1:12" x14ac:dyDescent="0.25">
      <c r="A9921" s="1" t="s">
        <v>9918</v>
      </c>
      <c r="B9921" s="2">
        <v>101366655</v>
      </c>
      <c r="C9921" t="str">
        <f>_xll.ciqfunctions.udf.CIQ(L9921, "IQ_COUNTRY_NAME")</f>
        <v>United States</v>
      </c>
      <c r="G9921" t="str">
        <f t="shared" si="970"/>
        <v>Screaming Eagle Acquisition Corp. NASDAQGM:SCRM.U)</v>
      </c>
      <c r="H9921">
        <f t="shared" si="971"/>
        <v>1</v>
      </c>
      <c r="I9921" t="str">
        <f t="shared" si="972"/>
        <v>Screaming Eagle Acquisition Corp. #NASDAQGM:SCRM.U)</v>
      </c>
      <c r="J9921">
        <f t="shared" si="973"/>
        <v>35</v>
      </c>
      <c r="K9921" t="str">
        <f t="shared" si="974"/>
        <v>Screaming Eagle Acquisition Corp.</v>
      </c>
      <c r="L9921" t="str">
        <f t="shared" si="975"/>
        <v>NASDAQGM:SCRM.U</v>
      </c>
    </row>
    <row r="9922" spans="1:12" x14ac:dyDescent="0.25">
      <c r="A9922" s="1" t="s">
        <v>9919</v>
      </c>
      <c r="B9922" s="2">
        <v>4578348</v>
      </c>
      <c r="C9922" t="str">
        <f>_xll.ciqfunctions.udf.CIQ(L9922, "IQ_COUNTRY_NAME")</f>
        <v>(Invalid Identifier)</v>
      </c>
      <c r="G9922" t="str">
        <f t="shared" si="970"/>
        <v>ScripsAmerica, Inc. OTCEM:SCRC.Q)</v>
      </c>
      <c r="H9922">
        <f t="shared" si="971"/>
        <v>1</v>
      </c>
      <c r="I9922" t="str">
        <f t="shared" si="972"/>
        <v>ScripsAmerica, Inc. #OTCEM:SCRC.Q)</v>
      </c>
      <c r="J9922">
        <f t="shared" si="973"/>
        <v>21</v>
      </c>
      <c r="K9922" t="str">
        <f t="shared" si="974"/>
        <v>ScripsAmerica, Inc.</v>
      </c>
      <c r="L9922" t="str">
        <f t="shared" si="975"/>
        <v>OTCEM:SCRC.Q</v>
      </c>
    </row>
    <row r="9923" spans="1:12" x14ac:dyDescent="0.25">
      <c r="A9923" s="1" t="s">
        <v>9920</v>
      </c>
      <c r="B9923" s="2">
        <v>4967025</v>
      </c>
      <c r="C9923" t="str">
        <f>_xll.ciqfunctions.udf.CIQ(L9923, "IQ_COUNTRY_NAME")</f>
        <v>(Invalid Identifier)</v>
      </c>
      <c r="G9923" t="str">
        <f t="shared" si="970"/>
        <v>Scrypt, Inc. OTCEM:SYPT)</v>
      </c>
      <c r="H9923">
        <f t="shared" si="971"/>
        <v>1</v>
      </c>
      <c r="I9923" t="str">
        <f t="shared" si="972"/>
        <v>Scrypt, Inc. #OTCEM:SYPT)</v>
      </c>
      <c r="J9923">
        <f t="shared" si="973"/>
        <v>14</v>
      </c>
      <c r="K9923" t="str">
        <f t="shared" si="974"/>
        <v>Scrypt, Inc.</v>
      </c>
      <c r="L9923" t="str">
        <f t="shared" si="975"/>
        <v>OTCEM:SYPT</v>
      </c>
    </row>
    <row r="9924" spans="1:12" x14ac:dyDescent="0.25">
      <c r="A9924" s="1" t="s">
        <v>9921</v>
      </c>
      <c r="B9924" s="2">
        <v>100469258</v>
      </c>
      <c r="C9924" t="str">
        <f>_xll.ciqfunctions.udf.CIQ(L9924, "IQ_COUNTRY_NAME")</f>
        <v>United States</v>
      </c>
      <c r="G9924" t="str">
        <f t="shared" si="970"/>
        <v>Sculptor Acquisition Corp I NYSE:SCUA.U)</v>
      </c>
      <c r="H9924">
        <f t="shared" si="971"/>
        <v>1</v>
      </c>
      <c r="I9924" t="str">
        <f t="shared" si="972"/>
        <v>Sculptor Acquisition Corp I #NYSE:SCUA.U)</v>
      </c>
      <c r="J9924">
        <f t="shared" si="973"/>
        <v>29</v>
      </c>
      <c r="K9924" t="str">
        <f t="shared" si="974"/>
        <v>Sculptor Acquisition Corp I</v>
      </c>
      <c r="L9924" t="str">
        <f t="shared" si="975"/>
        <v>NYSE:SCUA.U</v>
      </c>
    </row>
    <row r="9925" spans="1:12" x14ac:dyDescent="0.25">
      <c r="A9925" s="1" t="s">
        <v>9922</v>
      </c>
      <c r="B9925" s="2">
        <v>4164909</v>
      </c>
      <c r="C9925" t="str">
        <f>_xll.ciqfunctions.udf.CIQ(L9925, "IQ_COUNTRY_NAME")</f>
        <v>United States</v>
      </c>
      <c r="G9925" t="str">
        <f t="shared" si="970"/>
        <v>Sculptor Capital Management, Inc. NYSE:SCU)</v>
      </c>
      <c r="H9925">
        <f t="shared" si="971"/>
        <v>1</v>
      </c>
      <c r="I9925" t="str">
        <f t="shared" si="972"/>
        <v>Sculptor Capital Management, Inc. #NYSE:SCU)</v>
      </c>
      <c r="J9925">
        <f t="shared" si="973"/>
        <v>35</v>
      </c>
      <c r="K9925" t="str">
        <f t="shared" si="974"/>
        <v>Sculptor Capital Management, Inc.</v>
      </c>
      <c r="L9925" t="str">
        <f t="shared" si="975"/>
        <v>NYSE:SCU</v>
      </c>
    </row>
    <row r="9926" spans="1:12" x14ac:dyDescent="0.25">
      <c r="A9926" s="1" t="s">
        <v>9923</v>
      </c>
      <c r="B9926" s="2">
        <v>19660676</v>
      </c>
      <c r="C9926" t="str">
        <f>_xll.ciqfunctions.udf.CIQ(L9926, "IQ_COUNTRY_NAME")</f>
        <v>United States</v>
      </c>
      <c r="G9926" t="str">
        <f t="shared" si="970"/>
        <v>SCVX Corp. NYSE:SCVX)</v>
      </c>
      <c r="H9926">
        <f t="shared" si="971"/>
        <v>1</v>
      </c>
      <c r="I9926" t="str">
        <f t="shared" si="972"/>
        <v>SCVX Corp. #NYSE:SCVX)</v>
      </c>
      <c r="J9926">
        <f t="shared" si="973"/>
        <v>12</v>
      </c>
      <c r="K9926" t="str">
        <f t="shared" si="974"/>
        <v>SCVX Corp.</v>
      </c>
      <c r="L9926" t="str">
        <f t="shared" si="975"/>
        <v>NYSE:SCVX</v>
      </c>
    </row>
    <row r="9927" spans="1:12" x14ac:dyDescent="0.25">
      <c r="A9927" s="1" t="s">
        <v>9924</v>
      </c>
      <c r="B9927" s="2">
        <v>11063254</v>
      </c>
      <c r="C9927" t="str">
        <f>_xll.ciqfunctions.udf.CIQ(L9927, "IQ_COUNTRY_NAME")</f>
        <v>United States</v>
      </c>
      <c r="G9927" t="str">
        <f t="shared" si="970"/>
        <v>SCWorx Corp. NASDAQCM:WORX)</v>
      </c>
      <c r="H9927">
        <f t="shared" si="971"/>
        <v>1</v>
      </c>
      <c r="I9927" t="str">
        <f t="shared" si="972"/>
        <v>SCWorx Corp. #NASDAQCM:WORX)</v>
      </c>
      <c r="J9927">
        <f t="shared" si="973"/>
        <v>14</v>
      </c>
      <c r="K9927" t="str">
        <f t="shared" si="974"/>
        <v>SCWorx Corp.</v>
      </c>
      <c r="L9927" t="str">
        <f t="shared" si="975"/>
        <v>NASDAQCM:WORX</v>
      </c>
    </row>
    <row r="9928" spans="1:12" x14ac:dyDescent="0.25">
      <c r="A9928" s="1" t="s">
        <v>9925</v>
      </c>
      <c r="B9928" s="2">
        <v>4810517</v>
      </c>
      <c r="C9928" t="str">
        <f>_xll.ciqfunctions.udf.CIQ(L9928, "IQ_COUNTRY_NAME")</f>
        <v>United States</v>
      </c>
      <c r="G9928" t="str">
        <f t="shared" si="970"/>
        <v>SCYNEXIS, Inc. NASDAQGM:SCYX)</v>
      </c>
      <c r="H9928">
        <f t="shared" si="971"/>
        <v>1</v>
      </c>
      <c r="I9928" t="str">
        <f t="shared" si="972"/>
        <v>SCYNEXIS, Inc. #NASDAQGM:SCYX)</v>
      </c>
      <c r="J9928">
        <f t="shared" si="973"/>
        <v>16</v>
      </c>
      <c r="K9928" t="str">
        <f t="shared" si="974"/>
        <v>SCYNEXIS, Inc.</v>
      </c>
      <c r="L9928" t="str">
        <f t="shared" si="975"/>
        <v>NASDAQGM:SCYX</v>
      </c>
    </row>
    <row r="9929" spans="1:12" x14ac:dyDescent="0.25">
      <c r="A9929" s="1" t="s">
        <v>9926</v>
      </c>
      <c r="B9929" s="2">
        <v>28035699</v>
      </c>
      <c r="C9929" t="str">
        <f>_xll.ciqfunctions.udf.CIQ(L9929, "IQ_COUNTRY_NAME")</f>
        <v>United States</v>
      </c>
      <c r="G9929" t="str">
        <f t="shared" si="970"/>
        <v>SDCL EDGE Acquisition Corporation NYSE:SEDA)</v>
      </c>
      <c r="H9929">
        <f t="shared" si="971"/>
        <v>1</v>
      </c>
      <c r="I9929" t="str">
        <f t="shared" si="972"/>
        <v>SDCL EDGE Acquisition Corporation #NYSE:SEDA)</v>
      </c>
      <c r="J9929">
        <f t="shared" si="973"/>
        <v>35</v>
      </c>
      <c r="K9929" t="str">
        <f t="shared" si="974"/>
        <v>SDCL EDGE Acquisition Corporation</v>
      </c>
      <c r="L9929" t="str">
        <f t="shared" si="975"/>
        <v>NYSE:SEDA</v>
      </c>
    </row>
    <row r="9930" spans="1:12" x14ac:dyDescent="0.25">
      <c r="A9930" s="1" t="s">
        <v>9927</v>
      </c>
      <c r="B9930" s="2">
        <v>4914320</v>
      </c>
      <c r="C9930" t="str">
        <f>_xll.ciqfunctions.udf.CIQ(L9930, "IQ_COUNTRY_NAME")</f>
        <v>United States</v>
      </c>
      <c r="G9930" t="str">
        <f t="shared" si="970"/>
        <v>Seaboard Corporation NYSEAM:SEB)</v>
      </c>
      <c r="H9930">
        <f t="shared" si="971"/>
        <v>1</v>
      </c>
      <c r="I9930" t="str">
        <f t="shared" si="972"/>
        <v>Seaboard Corporation #NYSEAM:SEB)</v>
      </c>
      <c r="J9930">
        <f t="shared" si="973"/>
        <v>22</v>
      </c>
      <c r="K9930" t="str">
        <f t="shared" si="974"/>
        <v>Seaboard Corporation</v>
      </c>
      <c r="L9930" t="str">
        <f t="shared" si="975"/>
        <v>NYSEAM:SEB</v>
      </c>
    </row>
    <row r="9931" spans="1:12" x14ac:dyDescent="0.25">
      <c r="A9931" s="1" t="s">
        <v>9928</v>
      </c>
      <c r="B9931" s="2">
        <v>4161096</v>
      </c>
      <c r="C9931" t="str">
        <f>_xll.ciqfunctions.udf.CIQ(L9931, "IQ_COUNTRY_NAME")</f>
        <v>United States</v>
      </c>
      <c r="G9931" t="str">
        <f t="shared" si="970"/>
        <v>SeaChange International, Inc. NASDAQGS:SEAC)</v>
      </c>
      <c r="H9931">
        <f t="shared" si="971"/>
        <v>1</v>
      </c>
      <c r="I9931" t="str">
        <f t="shared" si="972"/>
        <v>SeaChange International, Inc. #NASDAQGS:SEAC)</v>
      </c>
      <c r="J9931">
        <f t="shared" si="973"/>
        <v>31</v>
      </c>
      <c r="K9931" t="str">
        <f t="shared" si="974"/>
        <v>SeaChange International, Inc.</v>
      </c>
      <c r="L9931" t="str">
        <f t="shared" si="975"/>
        <v>NASDAQGS:SEAC</v>
      </c>
    </row>
    <row r="9932" spans="1:12" x14ac:dyDescent="0.25">
      <c r="A9932" s="1" t="s">
        <v>9929</v>
      </c>
      <c r="B9932" s="2">
        <v>100425</v>
      </c>
      <c r="C9932" t="str">
        <f>_xll.ciqfunctions.udf.CIQ(L9932, "IQ_COUNTRY_NAME")</f>
        <v>United States</v>
      </c>
      <c r="G9932" t="str">
        <f t="shared" si="970"/>
        <v>Seacoast Banking Corporation of Florida NASDAQGS:SBCF)</v>
      </c>
      <c r="H9932">
        <f t="shared" si="971"/>
        <v>1</v>
      </c>
      <c r="I9932" t="str">
        <f t="shared" si="972"/>
        <v>Seacoast Banking Corporation of Florida #NASDAQGS:SBCF)</v>
      </c>
      <c r="J9932">
        <f t="shared" si="973"/>
        <v>41</v>
      </c>
      <c r="K9932" t="str">
        <f t="shared" si="974"/>
        <v>Seacoast Banking Corporation of Florida</v>
      </c>
      <c r="L9932" t="str">
        <f t="shared" si="975"/>
        <v>NASDAQGS:SBCF</v>
      </c>
    </row>
    <row r="9933" spans="1:12" x14ac:dyDescent="0.25">
      <c r="A9933" s="1" t="s">
        <v>9930</v>
      </c>
      <c r="B9933" s="2">
        <v>6657792</v>
      </c>
      <c r="C9933" t="str">
        <f>_xll.ciqfunctions.udf.CIQ(L9933, "IQ_COUNTRY_NAME")</f>
        <v>United States</v>
      </c>
      <c r="G9933" t="str">
        <f t="shared" si="970"/>
        <v>SEACOR Marine Holdings Inc. NYSE:SMHI)</v>
      </c>
      <c r="H9933">
        <f t="shared" si="971"/>
        <v>1</v>
      </c>
      <c r="I9933" t="str">
        <f t="shared" si="972"/>
        <v>SEACOR Marine Holdings Inc. #NYSE:SMHI)</v>
      </c>
      <c r="J9933">
        <f t="shared" si="973"/>
        <v>29</v>
      </c>
      <c r="K9933" t="str">
        <f t="shared" si="974"/>
        <v>SEACOR Marine Holdings Inc.</v>
      </c>
      <c r="L9933" t="str">
        <f t="shared" si="975"/>
        <v>NYSE:SMHI</v>
      </c>
    </row>
    <row r="9934" spans="1:12" x14ac:dyDescent="0.25">
      <c r="A9934" s="1" t="s">
        <v>9931</v>
      </c>
      <c r="B9934" s="2">
        <v>7079045</v>
      </c>
      <c r="C9934" t="str">
        <f>_xll.ciqfunctions.udf.CIQ(L9934, "IQ_COUNTRY_NAME")</f>
        <v>United States</v>
      </c>
      <c r="G9934" t="str">
        <f t="shared" si="970"/>
        <v>SeaEscape Entertainment, Inc. PSGM:SEPI)</v>
      </c>
      <c r="H9934">
        <f t="shared" si="971"/>
        <v>1</v>
      </c>
      <c r="I9934" t="str">
        <f t="shared" si="972"/>
        <v>SeaEscape Entertainment, Inc. #PSGM:SEPI)</v>
      </c>
      <c r="J9934">
        <f t="shared" si="973"/>
        <v>31</v>
      </c>
      <c r="K9934" t="str">
        <f t="shared" si="974"/>
        <v>SeaEscape Entertainment, Inc.</v>
      </c>
      <c r="L9934" t="str">
        <f t="shared" si="975"/>
        <v>PSGM:SEPI</v>
      </c>
    </row>
    <row r="9935" spans="1:12" x14ac:dyDescent="0.25">
      <c r="A9935" s="1" t="s">
        <v>9932</v>
      </c>
      <c r="B9935" s="2">
        <v>4988378</v>
      </c>
      <c r="C9935" t="str">
        <f>_xll.ciqfunctions.udf.CIQ(L9935, "IQ_COUNTRY_NAME")</f>
        <v>United States</v>
      </c>
      <c r="G9935" t="str">
        <f t="shared" si="970"/>
        <v>Seafarer Exploration Corp. OTCPK:SFRX)</v>
      </c>
      <c r="H9935">
        <f t="shared" si="971"/>
        <v>1</v>
      </c>
      <c r="I9935" t="str">
        <f t="shared" si="972"/>
        <v>Seafarer Exploration Corp. #OTCPK:SFRX)</v>
      </c>
      <c r="J9935">
        <f t="shared" si="973"/>
        <v>28</v>
      </c>
      <c r="K9935" t="str">
        <f t="shared" si="974"/>
        <v>Seafarer Exploration Corp.</v>
      </c>
      <c r="L9935" t="str">
        <f t="shared" si="975"/>
        <v>OTCPK:SFRX</v>
      </c>
    </row>
    <row r="9936" spans="1:12" x14ac:dyDescent="0.25">
      <c r="A9936" s="1" t="s">
        <v>9933</v>
      </c>
      <c r="B9936" s="2">
        <v>4377068</v>
      </c>
      <c r="C9936" t="str">
        <f>_xll.ciqfunctions.udf.CIQ(L9936, "IQ_COUNTRY_NAME")</f>
        <v>United States</v>
      </c>
      <c r="G9936" t="str">
        <f t="shared" si="970"/>
        <v>Seagen Inc. NASDAQGS:SGEN)</v>
      </c>
      <c r="H9936">
        <f t="shared" si="971"/>
        <v>1</v>
      </c>
      <c r="I9936" t="str">
        <f t="shared" si="972"/>
        <v>Seagen Inc. #NASDAQGS:SGEN)</v>
      </c>
      <c r="J9936">
        <f t="shared" si="973"/>
        <v>13</v>
      </c>
      <c r="K9936" t="str">
        <f t="shared" si="974"/>
        <v>Seagen Inc.</v>
      </c>
      <c r="L9936" t="str">
        <f t="shared" si="975"/>
        <v>NASDAQGS:SGEN</v>
      </c>
    </row>
    <row r="9937" spans="1:12" x14ac:dyDescent="0.25">
      <c r="A9937" s="1" t="s">
        <v>9934</v>
      </c>
      <c r="B9937" s="2">
        <v>4995395</v>
      </c>
      <c r="C9937" t="str">
        <f>_xll.ciqfunctions.udf.CIQ(L9937, "IQ_COUNTRY_NAME")</f>
        <v>(Invalid Identifier)</v>
      </c>
      <c r="G9937" t="str">
        <f t="shared" si="970"/>
        <v>Seahawk Deep Ocean Technology, Inc. OTCEM:SHWK)</v>
      </c>
      <c r="H9937">
        <f t="shared" si="971"/>
        <v>1</v>
      </c>
      <c r="I9937" t="str">
        <f t="shared" si="972"/>
        <v>Seahawk Deep Ocean Technology, Inc. #OTCEM:SHWK)</v>
      </c>
      <c r="J9937">
        <f t="shared" si="973"/>
        <v>37</v>
      </c>
      <c r="K9937" t="str">
        <f t="shared" si="974"/>
        <v>Seahawk Deep Ocean Technology, Inc.</v>
      </c>
      <c r="L9937" t="str">
        <f t="shared" si="975"/>
        <v>OTCEM:SHWK</v>
      </c>
    </row>
    <row r="9938" spans="1:12" x14ac:dyDescent="0.25">
      <c r="A9938" s="1" t="s">
        <v>9935</v>
      </c>
      <c r="B9938" s="2">
        <v>4766281</v>
      </c>
      <c r="C9938" t="str">
        <f>_xll.ciqfunctions.udf.CIQ(L9938, "IQ_COUNTRY_NAME")</f>
        <v>United States</v>
      </c>
      <c r="G9938" t="str">
        <f t="shared" si="970"/>
        <v>Sealed Air Corporation NYSE:SEE)</v>
      </c>
      <c r="H9938">
        <f t="shared" si="971"/>
        <v>1</v>
      </c>
      <c r="I9938" t="str">
        <f t="shared" si="972"/>
        <v>Sealed Air Corporation #NYSE:SEE)</v>
      </c>
      <c r="J9938">
        <f t="shared" si="973"/>
        <v>24</v>
      </c>
      <c r="K9938" t="str">
        <f t="shared" si="974"/>
        <v>Sealed Air Corporation</v>
      </c>
      <c r="L9938" t="str">
        <f t="shared" si="975"/>
        <v>NYSE:SEE</v>
      </c>
    </row>
    <row r="9939" spans="1:12" x14ac:dyDescent="0.25">
      <c r="A9939" s="1" t="s">
        <v>9936</v>
      </c>
      <c r="B9939" s="2">
        <v>29281524</v>
      </c>
      <c r="C9939" t="str">
        <f>_xll.ciqfunctions.udf.CIQ(L9939, "IQ_COUNTRY_NAME")</f>
        <v>United States</v>
      </c>
      <c r="G9939" t="str">
        <f t="shared" si="970"/>
        <v>Seaport Calibre Materials Acquisition Corp. NASDAQGM:SCMA)</v>
      </c>
      <c r="H9939">
        <f t="shared" si="971"/>
        <v>1</v>
      </c>
      <c r="I9939" t="str">
        <f t="shared" si="972"/>
        <v>Seaport Calibre Materials Acquisition Corp. #NASDAQGM:SCMA)</v>
      </c>
      <c r="J9939">
        <f t="shared" si="973"/>
        <v>45</v>
      </c>
      <c r="K9939" t="str">
        <f t="shared" si="974"/>
        <v>Seaport Calibre Materials Acquisition Corp.</v>
      </c>
      <c r="L9939" t="str">
        <f t="shared" si="975"/>
        <v>NASDAQGM:SCMA</v>
      </c>
    </row>
    <row r="9940" spans="1:12" x14ac:dyDescent="0.25">
      <c r="A9940" s="1" t="s">
        <v>9937</v>
      </c>
      <c r="B9940" s="2">
        <v>100365418</v>
      </c>
      <c r="C9940" t="str">
        <f>_xll.ciqfunctions.udf.CIQ(L9940, "IQ_COUNTRY_NAME")</f>
        <v>United States</v>
      </c>
      <c r="G9940" t="str">
        <f t="shared" si="970"/>
        <v>Seaport Global Acquisition II Corp. NASDAQGM:SGII)</v>
      </c>
      <c r="H9940">
        <f t="shared" si="971"/>
        <v>1</v>
      </c>
      <c r="I9940" t="str">
        <f t="shared" si="972"/>
        <v>Seaport Global Acquisition II Corp. #NASDAQGM:SGII)</v>
      </c>
      <c r="J9940">
        <f t="shared" si="973"/>
        <v>37</v>
      </c>
      <c r="K9940" t="str">
        <f t="shared" si="974"/>
        <v>Seaport Global Acquisition II Corp.</v>
      </c>
      <c r="L9940" t="str">
        <f t="shared" si="975"/>
        <v>NASDAQGM:SGII</v>
      </c>
    </row>
    <row r="9941" spans="1:12" x14ac:dyDescent="0.25">
      <c r="A9941" s="1" t="s">
        <v>9938</v>
      </c>
      <c r="B9941" s="2">
        <v>4969010</v>
      </c>
      <c r="C9941" t="str">
        <f>_xll.ciqfunctions.udf.CIQ(L9941, "IQ_COUNTRY_NAME")</f>
        <v>(Invalid Identifier)</v>
      </c>
      <c r="G9941" t="str">
        <f t="shared" si="970"/>
        <v>SearchGuy.com, Inc. OTCEM:SHGY)</v>
      </c>
      <c r="H9941">
        <f t="shared" si="971"/>
        <v>1</v>
      </c>
      <c r="I9941" t="str">
        <f t="shared" si="972"/>
        <v>SearchGuy.com, Inc. #OTCEM:SHGY)</v>
      </c>
      <c r="J9941">
        <f t="shared" si="973"/>
        <v>21</v>
      </c>
      <c r="K9941" t="str">
        <f t="shared" si="974"/>
        <v>SearchGuy.com, Inc.</v>
      </c>
      <c r="L9941" t="str">
        <f t="shared" si="975"/>
        <v>OTCEM:SHGY</v>
      </c>
    </row>
    <row r="9942" spans="1:12" x14ac:dyDescent="0.25">
      <c r="A9942" s="1" t="s">
        <v>9939</v>
      </c>
      <c r="B9942" s="2">
        <v>4354077</v>
      </c>
      <c r="C9942" t="str">
        <f>_xll.ciqfunctions.udf.CIQ(L9942, "IQ_COUNTRY_NAME")</f>
        <v>United States</v>
      </c>
      <c r="G9942" t="str">
        <f t="shared" si="970"/>
        <v>Searchlight Minerals Corp. OTCPK:SRCH)</v>
      </c>
      <c r="H9942">
        <f t="shared" si="971"/>
        <v>1</v>
      </c>
      <c r="I9942" t="str">
        <f t="shared" si="972"/>
        <v>Searchlight Minerals Corp. #OTCPK:SRCH)</v>
      </c>
      <c r="J9942">
        <f t="shared" si="973"/>
        <v>28</v>
      </c>
      <c r="K9942" t="str">
        <f t="shared" si="974"/>
        <v>Searchlight Minerals Corp.</v>
      </c>
      <c r="L9942" t="str">
        <f t="shared" si="975"/>
        <v>OTCPK:SRCH</v>
      </c>
    </row>
    <row r="9943" spans="1:12" x14ac:dyDescent="0.25">
      <c r="A9943" s="1" t="s">
        <v>9940</v>
      </c>
      <c r="B9943" s="2">
        <v>4104908</v>
      </c>
      <c r="C9943" t="str">
        <f>_xll.ciqfunctions.udf.CIQ(L9943, "IQ_COUNTRY_NAME")</f>
        <v>(Invalid Identifier)</v>
      </c>
      <c r="G9943" t="str">
        <f t="shared" si="970"/>
        <v>Sears Holdings Corporation OTCEM:SHLD.Q)</v>
      </c>
      <c r="H9943">
        <f t="shared" si="971"/>
        <v>1</v>
      </c>
      <c r="I9943" t="str">
        <f t="shared" si="972"/>
        <v>Sears Holdings Corporation #OTCEM:SHLD.Q)</v>
      </c>
      <c r="J9943">
        <f t="shared" si="973"/>
        <v>28</v>
      </c>
      <c r="K9943" t="str">
        <f t="shared" si="974"/>
        <v>Sears Holdings Corporation</v>
      </c>
      <c r="L9943" t="str">
        <f t="shared" si="975"/>
        <v>OTCEM:SHLD.Q</v>
      </c>
    </row>
    <row r="9944" spans="1:12" x14ac:dyDescent="0.25">
      <c r="A9944" s="1" t="s">
        <v>9941</v>
      </c>
      <c r="B9944" s="2">
        <v>4811770</v>
      </c>
      <c r="C9944" t="str">
        <f>_xll.ciqfunctions.udf.CIQ(L9944, "IQ_COUNTRY_NAME")</f>
        <v>United States</v>
      </c>
      <c r="G9944" t="str">
        <f t="shared" si="970"/>
        <v>SeaSpine Holdings Corporation NASDAQGS:SPNE)</v>
      </c>
      <c r="H9944">
        <f t="shared" si="971"/>
        <v>1</v>
      </c>
      <c r="I9944" t="str">
        <f t="shared" si="972"/>
        <v>SeaSpine Holdings Corporation #NASDAQGS:SPNE)</v>
      </c>
      <c r="J9944">
        <f t="shared" si="973"/>
        <v>31</v>
      </c>
      <c r="K9944" t="str">
        <f t="shared" si="974"/>
        <v>SeaSpine Holdings Corporation</v>
      </c>
      <c r="L9944" t="str">
        <f t="shared" si="975"/>
        <v>NASDAQGS:SPNE</v>
      </c>
    </row>
    <row r="9945" spans="1:12" x14ac:dyDescent="0.25">
      <c r="A9945" s="1" t="s">
        <v>9942</v>
      </c>
      <c r="B9945" s="2">
        <v>4243311</v>
      </c>
      <c r="C9945" t="str">
        <f>_xll.ciqfunctions.udf.CIQ(L9945, "IQ_COUNTRY_NAME")</f>
        <v>United States</v>
      </c>
      <c r="G9945" t="str">
        <f t="shared" si="970"/>
        <v>SeaWorld Entertainment, Inc. NYSE:SEAS)</v>
      </c>
      <c r="H9945">
        <f t="shared" si="971"/>
        <v>1</v>
      </c>
      <c r="I9945" t="str">
        <f t="shared" si="972"/>
        <v>SeaWorld Entertainment, Inc. #NYSE:SEAS)</v>
      </c>
      <c r="J9945">
        <f t="shared" si="973"/>
        <v>30</v>
      </c>
      <c r="K9945" t="str">
        <f t="shared" si="974"/>
        <v>SeaWorld Entertainment, Inc.</v>
      </c>
      <c r="L9945" t="str">
        <f t="shared" si="975"/>
        <v>NYSE:SEAS</v>
      </c>
    </row>
    <row r="9946" spans="1:12" x14ac:dyDescent="0.25">
      <c r="A9946" s="1" t="s">
        <v>9943</v>
      </c>
      <c r="B9946" s="2">
        <v>4072959</v>
      </c>
      <c r="C9946" t="str">
        <f>_xll.ciqfunctions.udf.CIQ(L9946, "IQ_COUNTRY_NAME")</f>
        <v>(Invalid Identifier)</v>
      </c>
      <c r="G9946" t="str">
        <f t="shared" si="970"/>
        <v>Seawright Holdings, Inc. OTCEM:SWRI)</v>
      </c>
      <c r="H9946">
        <f t="shared" si="971"/>
        <v>1</v>
      </c>
      <c r="I9946" t="str">
        <f t="shared" si="972"/>
        <v>Seawright Holdings, Inc. #OTCEM:SWRI)</v>
      </c>
      <c r="J9946">
        <f t="shared" si="973"/>
        <v>26</v>
      </c>
      <c r="K9946" t="str">
        <f t="shared" si="974"/>
        <v>Seawright Holdings, Inc.</v>
      </c>
      <c r="L9946" t="str">
        <f t="shared" si="975"/>
        <v>OTCEM:SWRI</v>
      </c>
    </row>
    <row r="9947" spans="1:12" x14ac:dyDescent="0.25">
      <c r="A9947" s="1" t="s">
        <v>9944</v>
      </c>
      <c r="B9947" s="2">
        <v>4812640</v>
      </c>
      <c r="C9947" t="str">
        <f>_xll.ciqfunctions.udf.CIQ(L9947, "IQ_COUNTRY_NAME")</f>
        <v>United States</v>
      </c>
      <c r="G9947" t="str">
        <f t="shared" si="970"/>
        <v>Second Sight Medical Products, Inc. NASDAQCM:EYES)</v>
      </c>
      <c r="H9947">
        <f t="shared" si="971"/>
        <v>1</v>
      </c>
      <c r="I9947" t="str">
        <f t="shared" si="972"/>
        <v>Second Sight Medical Products, Inc. #NASDAQCM:EYES)</v>
      </c>
      <c r="J9947">
        <f t="shared" si="973"/>
        <v>37</v>
      </c>
      <c r="K9947" t="str">
        <f t="shared" si="974"/>
        <v>Second Sight Medical Products, Inc.</v>
      </c>
      <c r="L9947" t="str">
        <f t="shared" si="975"/>
        <v>NASDAQCM:EYES</v>
      </c>
    </row>
    <row r="9948" spans="1:12" x14ac:dyDescent="0.25">
      <c r="A9948" s="1" t="s">
        <v>9945</v>
      </c>
      <c r="B9948" s="2">
        <v>4772711</v>
      </c>
      <c r="C9948" t="str">
        <f>_xll.ciqfunctions.udf.CIQ(L9948, "IQ_COUNTRY_NAME")</f>
        <v>United States</v>
      </c>
      <c r="G9948" t="str">
        <f t="shared" si="970"/>
        <v>Second Street Capital, Inc. OTCPK:CTON)</v>
      </c>
      <c r="H9948">
        <f t="shared" si="971"/>
        <v>1</v>
      </c>
      <c r="I9948" t="str">
        <f t="shared" si="972"/>
        <v>Second Street Capital, Inc. #OTCPK:CTON)</v>
      </c>
      <c r="J9948">
        <f t="shared" si="973"/>
        <v>29</v>
      </c>
      <c r="K9948" t="str">
        <f t="shared" si="974"/>
        <v>Second Street Capital, Inc.</v>
      </c>
      <c r="L9948" t="str">
        <f t="shared" si="975"/>
        <v>OTCPK:CTON</v>
      </c>
    </row>
    <row r="9949" spans="1:12" x14ac:dyDescent="0.25">
      <c r="A9949" s="1" t="s">
        <v>9946</v>
      </c>
      <c r="B9949" s="2">
        <v>4990952</v>
      </c>
      <c r="C9949" t="str">
        <f>_xll.ciqfunctions.udf.CIQ(L9949, "IQ_COUNTRY_NAME")</f>
        <v>United States</v>
      </c>
      <c r="G9949" t="str">
        <f t="shared" si="970"/>
        <v>Sector 10, Inc. OTCPK:SECI)</v>
      </c>
      <c r="H9949">
        <f t="shared" si="971"/>
        <v>1</v>
      </c>
      <c r="I9949" t="str">
        <f t="shared" si="972"/>
        <v>Sector 10, Inc. #OTCPK:SECI)</v>
      </c>
      <c r="J9949">
        <f t="shared" si="973"/>
        <v>17</v>
      </c>
      <c r="K9949" t="str">
        <f t="shared" si="974"/>
        <v>Sector 10, Inc.</v>
      </c>
      <c r="L9949" t="str">
        <f t="shared" si="975"/>
        <v>OTCPK:SECI</v>
      </c>
    </row>
    <row r="9950" spans="1:12" x14ac:dyDescent="0.25">
      <c r="A9950" s="1" t="s">
        <v>9947</v>
      </c>
      <c r="B9950" s="2">
        <v>4911088</v>
      </c>
      <c r="C9950" t="str">
        <f>_xll.ciqfunctions.udf.CIQ(L9950, "IQ_COUNTRY_NAME")</f>
        <v>(Invalid Identifier)</v>
      </c>
      <c r="G9950" t="str">
        <f t="shared" si="970"/>
        <v>Sector 5, Inc. OTCEM:SFIV)</v>
      </c>
      <c r="H9950">
        <f t="shared" si="971"/>
        <v>1</v>
      </c>
      <c r="I9950" t="str">
        <f t="shared" si="972"/>
        <v>Sector 5, Inc. #OTCEM:SFIV)</v>
      </c>
      <c r="J9950">
        <f t="shared" si="973"/>
        <v>16</v>
      </c>
      <c r="K9950" t="str">
        <f t="shared" si="974"/>
        <v>Sector 5, Inc.</v>
      </c>
      <c r="L9950" t="str">
        <f t="shared" si="975"/>
        <v>OTCEM:SFIV</v>
      </c>
    </row>
    <row r="9951" spans="1:12" x14ac:dyDescent="0.25">
      <c r="A9951" s="1" t="s">
        <v>9948</v>
      </c>
      <c r="B9951" s="2">
        <v>4973225</v>
      </c>
      <c r="C9951" t="str">
        <f>_xll.ciqfunctions.udf.CIQ(L9951, "IQ_COUNTRY_NAME")</f>
        <v>United States</v>
      </c>
      <c r="G9951" t="str">
        <f t="shared" si="970"/>
        <v>SecureWorks Corp. NASDAQGS:SCWX)</v>
      </c>
      <c r="H9951">
        <f t="shared" si="971"/>
        <v>1</v>
      </c>
      <c r="I9951" t="str">
        <f t="shared" si="972"/>
        <v>SecureWorks Corp. #NASDAQGS:SCWX)</v>
      </c>
      <c r="J9951">
        <f t="shared" si="973"/>
        <v>19</v>
      </c>
      <c r="K9951" t="str">
        <f t="shared" si="974"/>
        <v>SecureWorks Corp.</v>
      </c>
      <c r="L9951" t="str">
        <f t="shared" si="975"/>
        <v>NASDAQGS:SCWX</v>
      </c>
    </row>
    <row r="9952" spans="1:12" x14ac:dyDescent="0.25">
      <c r="A9952" s="1" t="s">
        <v>9949</v>
      </c>
      <c r="B9952" s="2">
        <v>112024</v>
      </c>
      <c r="C9952" t="str">
        <f>_xll.ciqfunctions.udf.CIQ(L9952, "IQ_COUNTRY_NAME")</f>
        <v>United States</v>
      </c>
      <c r="G9952" t="str">
        <f t="shared" si="970"/>
        <v>Security Bancorp, Inc. OTCPK:SCYT)</v>
      </c>
      <c r="H9952">
        <f t="shared" si="971"/>
        <v>1</v>
      </c>
      <c r="I9952" t="str">
        <f t="shared" si="972"/>
        <v>Security Bancorp, Inc. #OTCPK:SCYT)</v>
      </c>
      <c r="J9952">
        <f t="shared" si="973"/>
        <v>24</v>
      </c>
      <c r="K9952" t="str">
        <f t="shared" si="974"/>
        <v>Security Bancorp, Inc.</v>
      </c>
      <c r="L9952" t="str">
        <f t="shared" si="975"/>
        <v>OTCPK:SCYT</v>
      </c>
    </row>
    <row r="9953" spans="1:12" x14ac:dyDescent="0.25">
      <c r="A9953" s="1" t="s">
        <v>9950</v>
      </c>
      <c r="B9953" s="2">
        <v>1031054</v>
      </c>
      <c r="C9953" t="str">
        <f>_xll.ciqfunctions.udf.CIQ(L9953, "IQ_COUNTRY_NAME")</f>
        <v>United States</v>
      </c>
      <c r="G9953" t="str">
        <f t="shared" si="970"/>
        <v>Security Federal Corporation OTCPK:SFDL)</v>
      </c>
      <c r="H9953">
        <f t="shared" si="971"/>
        <v>1</v>
      </c>
      <c r="I9953" t="str">
        <f t="shared" si="972"/>
        <v>Security Federal Corporation #OTCPK:SFDL)</v>
      </c>
      <c r="J9953">
        <f t="shared" si="973"/>
        <v>30</v>
      </c>
      <c r="K9953" t="str">
        <f t="shared" si="974"/>
        <v>Security Federal Corporation</v>
      </c>
      <c r="L9953" t="str">
        <f t="shared" si="975"/>
        <v>OTCPK:SFDL</v>
      </c>
    </row>
    <row r="9954" spans="1:12" x14ac:dyDescent="0.25">
      <c r="A9954" s="1" t="s">
        <v>9951</v>
      </c>
      <c r="B9954" s="2">
        <v>1020987</v>
      </c>
      <c r="C9954" t="str">
        <f>_xll.ciqfunctions.udf.CIQ(L9954, "IQ_COUNTRY_NAME")</f>
        <v>United States</v>
      </c>
      <c r="G9954" t="str">
        <f t="shared" si="970"/>
        <v>Security National Corporation OTCPK:SNLC)</v>
      </c>
      <c r="H9954">
        <f t="shared" si="971"/>
        <v>1</v>
      </c>
      <c r="I9954" t="str">
        <f t="shared" si="972"/>
        <v>Security National Corporation #OTCPK:SNLC)</v>
      </c>
      <c r="J9954">
        <f t="shared" si="973"/>
        <v>31</v>
      </c>
      <c r="K9954" t="str">
        <f t="shared" si="974"/>
        <v>Security National Corporation</v>
      </c>
      <c r="L9954" t="str">
        <f t="shared" si="975"/>
        <v>OTCPK:SNLC</v>
      </c>
    </row>
    <row r="9955" spans="1:12" x14ac:dyDescent="0.25">
      <c r="A9955" s="1" t="s">
        <v>9952</v>
      </c>
      <c r="B9955" s="2">
        <v>103458</v>
      </c>
      <c r="C9955" t="str">
        <f>_xll.ciqfunctions.udf.CIQ(L9955, "IQ_COUNTRY_NAME")</f>
        <v>United States</v>
      </c>
      <c r="G9955" t="str">
        <f t="shared" si="970"/>
        <v>Security National Financial Corporation NASDAQGM:SNFC.A)</v>
      </c>
      <c r="H9955">
        <f t="shared" si="971"/>
        <v>1</v>
      </c>
      <c r="I9955" t="str">
        <f t="shared" si="972"/>
        <v>Security National Financial Corporation #NASDAQGM:SNFC.A)</v>
      </c>
      <c r="J9955">
        <f t="shared" si="973"/>
        <v>41</v>
      </c>
      <c r="K9955" t="str">
        <f t="shared" si="974"/>
        <v>Security National Financial Corporation</v>
      </c>
      <c r="L9955" t="str">
        <f t="shared" si="975"/>
        <v>NASDAQGM:SNFC.A</v>
      </c>
    </row>
    <row r="9956" spans="1:12" x14ac:dyDescent="0.25">
      <c r="A9956" s="1" t="s">
        <v>9953</v>
      </c>
      <c r="B9956" s="2">
        <v>4282174</v>
      </c>
      <c r="C9956" t="str">
        <f>_xll.ciqfunctions.udf.CIQ(L9956, "IQ_COUNTRY_NAME")</f>
        <v>(Invalid Identifier)</v>
      </c>
      <c r="G9956" t="str">
        <f t="shared" si="970"/>
        <v>SED International Holdings, Inc. OTCEM:SEDN)</v>
      </c>
      <c r="H9956">
        <f t="shared" si="971"/>
        <v>1</v>
      </c>
      <c r="I9956" t="str">
        <f t="shared" si="972"/>
        <v>SED International Holdings, Inc. #OTCEM:SEDN)</v>
      </c>
      <c r="J9956">
        <f t="shared" si="973"/>
        <v>34</v>
      </c>
      <c r="K9956" t="str">
        <f t="shared" si="974"/>
        <v>SED International Holdings, Inc.</v>
      </c>
      <c r="L9956" t="str">
        <f t="shared" si="975"/>
        <v>OTCEM:SEDN</v>
      </c>
    </row>
    <row r="9957" spans="1:12" x14ac:dyDescent="0.25">
      <c r="A9957" s="1" t="s">
        <v>9954</v>
      </c>
      <c r="B9957" s="2">
        <v>10615414</v>
      </c>
      <c r="C9957" t="str">
        <f>_xll.ciqfunctions.udf.CIQ(L9957, "IQ_COUNTRY_NAME")</f>
        <v>United States</v>
      </c>
      <c r="G9957" t="str">
        <f t="shared" si="970"/>
        <v>Seelos Therapeutics, Inc. NASDAQCM:SEEL)</v>
      </c>
      <c r="H9957">
        <f t="shared" si="971"/>
        <v>1</v>
      </c>
      <c r="I9957" t="str">
        <f t="shared" si="972"/>
        <v>Seelos Therapeutics, Inc. #NASDAQCM:SEEL)</v>
      </c>
      <c r="J9957">
        <f t="shared" si="973"/>
        <v>27</v>
      </c>
      <c r="K9957" t="str">
        <f t="shared" si="974"/>
        <v>Seelos Therapeutics, Inc.</v>
      </c>
      <c r="L9957" t="str">
        <f t="shared" si="975"/>
        <v>NASDAQCM:SEEL</v>
      </c>
    </row>
    <row r="9958" spans="1:12" x14ac:dyDescent="0.25">
      <c r="A9958" s="1" t="s">
        <v>9955</v>
      </c>
      <c r="B9958" s="2">
        <v>9752516</v>
      </c>
      <c r="C9958" t="str">
        <f>_xll.ciqfunctions.udf.CIQ(L9958, "IQ_COUNTRY_NAME")</f>
        <v>United States</v>
      </c>
      <c r="G9958" t="str">
        <f t="shared" si="970"/>
        <v>Seer, Inc. NASDAQGS:SEER)</v>
      </c>
      <c r="H9958">
        <f t="shared" si="971"/>
        <v>1</v>
      </c>
      <c r="I9958" t="str">
        <f t="shared" si="972"/>
        <v>Seer, Inc. #NASDAQGS:SEER)</v>
      </c>
      <c r="J9958">
        <f t="shared" si="973"/>
        <v>12</v>
      </c>
      <c r="K9958" t="str">
        <f t="shared" si="974"/>
        <v>Seer, Inc.</v>
      </c>
      <c r="L9958" t="str">
        <f t="shared" si="975"/>
        <v>NASDAQGS:SEER</v>
      </c>
    </row>
    <row r="9959" spans="1:12" x14ac:dyDescent="0.25">
      <c r="A9959" s="1" t="s">
        <v>9956</v>
      </c>
      <c r="B9959" s="2">
        <v>4970571</v>
      </c>
      <c r="C9959" t="str">
        <f>_xll.ciqfunctions.udf.CIQ(L9959, "IQ_COUNTRY_NAME")</f>
        <v>(Invalid Identifier)</v>
      </c>
      <c r="G9959" t="str">
        <f t="shared" si="970"/>
        <v>Seertech Corporation OTCEM:STCR.Q)</v>
      </c>
      <c r="H9959">
        <f t="shared" si="971"/>
        <v>1</v>
      </c>
      <c r="I9959" t="str">
        <f t="shared" si="972"/>
        <v>Seertech Corporation #OTCEM:STCR.Q)</v>
      </c>
      <c r="J9959">
        <f t="shared" si="973"/>
        <v>22</v>
      </c>
      <c r="K9959" t="str">
        <f t="shared" si="974"/>
        <v>Seertech Corporation</v>
      </c>
      <c r="L9959" t="str">
        <f t="shared" si="975"/>
        <v>OTCEM:STCR.Q</v>
      </c>
    </row>
    <row r="9960" spans="1:12" x14ac:dyDescent="0.25">
      <c r="A9960" s="1" t="s">
        <v>9957</v>
      </c>
      <c r="B9960" s="2">
        <v>102729</v>
      </c>
      <c r="C9960" t="str">
        <f>_xll.ciqfunctions.udf.CIQ(L9960, "IQ_COUNTRY_NAME")</f>
        <v>United States</v>
      </c>
      <c r="G9960" t="str">
        <f t="shared" si="970"/>
        <v>SEI Investments Company NASDAQGS:SEIC)</v>
      </c>
      <c r="H9960">
        <f t="shared" si="971"/>
        <v>1</v>
      </c>
      <c r="I9960" t="str">
        <f t="shared" si="972"/>
        <v>SEI Investments Company #NASDAQGS:SEIC)</v>
      </c>
      <c r="J9960">
        <f t="shared" si="973"/>
        <v>25</v>
      </c>
      <c r="K9960" t="str">
        <f t="shared" si="974"/>
        <v>SEI Investments Company</v>
      </c>
      <c r="L9960" t="str">
        <f t="shared" si="975"/>
        <v>NASDAQGS:SEIC</v>
      </c>
    </row>
    <row r="9961" spans="1:12" x14ac:dyDescent="0.25">
      <c r="A9961" s="1" t="s">
        <v>9958</v>
      </c>
      <c r="B9961" s="2">
        <v>6675765</v>
      </c>
      <c r="C9961" t="str">
        <f>_xll.ciqfunctions.udf.CIQ(L9961, "IQ_COUNTRY_NAME")</f>
        <v>United States</v>
      </c>
      <c r="G9961" t="str">
        <f t="shared" ref="G9961:G10024" si="976">SUBSTITUTE(A9961, "(", "")</f>
        <v>Select Energy Services, Inc. NYSE:WTTR)</v>
      </c>
      <c r="H9961">
        <f t="shared" ref="H9961:H10024" si="977">LEN(A9961)-LEN(G9961)</f>
        <v>1</v>
      </c>
      <c r="I9961" t="str">
        <f t="shared" ref="I9961:I10024" si="978">SUBSTITUTE(A9961,"(","#",H9961)</f>
        <v>Select Energy Services, Inc. #NYSE:WTTR)</v>
      </c>
      <c r="J9961">
        <f t="shared" ref="J9961:J10024" si="979">FIND("#", I9961)</f>
        <v>30</v>
      </c>
      <c r="K9961" t="str">
        <f t="shared" ref="K9961:K10024" si="980">TRIM(LEFT(A9961,J9961-1))</f>
        <v>Select Energy Services, Inc.</v>
      </c>
      <c r="L9961" t="str">
        <f t="shared" ref="L9961:L10024" si="981">TRIM(MID(A9961,J9961+1,LEN(A9961) - J9961-1))</f>
        <v>NYSE:WTTR</v>
      </c>
    </row>
    <row r="9962" spans="1:12" x14ac:dyDescent="0.25">
      <c r="A9962" s="1" t="s">
        <v>9959</v>
      </c>
      <c r="B9962" s="2">
        <v>4583780</v>
      </c>
      <c r="C9962" t="str">
        <f>_xll.ciqfunctions.udf.CIQ(L9962, "IQ_COUNTRY_NAME")</f>
        <v>United States</v>
      </c>
      <c r="G9962" t="str">
        <f t="shared" si="976"/>
        <v>Select Medical Holdings Corporation NYSE:SEM)</v>
      </c>
      <c r="H9962">
        <f t="shared" si="977"/>
        <v>1</v>
      </c>
      <c r="I9962" t="str">
        <f t="shared" si="978"/>
        <v>Select Medical Holdings Corporation #NYSE:SEM)</v>
      </c>
      <c r="J9962">
        <f t="shared" si="979"/>
        <v>37</v>
      </c>
      <c r="K9962" t="str">
        <f t="shared" si="980"/>
        <v>Select Medical Holdings Corporation</v>
      </c>
      <c r="L9962" t="str">
        <f t="shared" si="981"/>
        <v>NYSE:SEM</v>
      </c>
    </row>
    <row r="9963" spans="1:12" x14ac:dyDescent="0.25">
      <c r="A9963" s="1" t="s">
        <v>9960</v>
      </c>
      <c r="B9963" s="2">
        <v>4386664</v>
      </c>
      <c r="C9963" t="str">
        <f>_xll.ciqfunctions.udf.CIQ(L9963, "IQ_COUNTRY_NAME")</f>
        <v>United States</v>
      </c>
      <c r="G9963" t="str">
        <f t="shared" si="976"/>
        <v>Selecta Biosciences, Inc. NASDAQGM:SELB)</v>
      </c>
      <c r="H9963">
        <f t="shared" si="977"/>
        <v>1</v>
      </c>
      <c r="I9963" t="str">
        <f t="shared" si="978"/>
        <v>Selecta Biosciences, Inc. #NASDAQGM:SELB)</v>
      </c>
      <c r="J9963">
        <f t="shared" si="979"/>
        <v>27</v>
      </c>
      <c r="K9963" t="str">
        <f t="shared" si="980"/>
        <v>Selecta Biosciences, Inc.</v>
      </c>
      <c r="L9963" t="str">
        <f t="shared" si="981"/>
        <v>NASDAQGM:SELB</v>
      </c>
    </row>
    <row r="9964" spans="1:12" x14ac:dyDescent="0.25">
      <c r="A9964" s="1" t="s">
        <v>9961</v>
      </c>
      <c r="B9964" s="2">
        <v>103451</v>
      </c>
      <c r="C9964" t="str">
        <f>_xll.ciqfunctions.udf.CIQ(L9964, "IQ_COUNTRY_NAME")</f>
        <v>United States</v>
      </c>
      <c r="G9964" t="str">
        <f t="shared" si="976"/>
        <v>Selective Insurance Group, Inc. NASDAQGS:SIGI)</v>
      </c>
      <c r="H9964">
        <f t="shared" si="977"/>
        <v>1</v>
      </c>
      <c r="I9964" t="str">
        <f t="shared" si="978"/>
        <v>Selective Insurance Group, Inc. #NASDAQGS:SIGI)</v>
      </c>
      <c r="J9964">
        <f t="shared" si="979"/>
        <v>33</v>
      </c>
      <c r="K9964" t="str">
        <f t="shared" si="980"/>
        <v>Selective Insurance Group, Inc.</v>
      </c>
      <c r="L9964" t="str">
        <f t="shared" si="981"/>
        <v>NASDAQGS:SIGI</v>
      </c>
    </row>
    <row r="9965" spans="1:12" x14ac:dyDescent="0.25">
      <c r="A9965" s="1" t="s">
        <v>9962</v>
      </c>
      <c r="B9965" s="2">
        <v>12989158</v>
      </c>
      <c r="C9965" t="str">
        <f>_xll.ciqfunctions.udf.CIQ(L9965, "IQ_COUNTRY_NAME")</f>
        <v>United States</v>
      </c>
      <c r="G9965" t="str">
        <f t="shared" si="976"/>
        <v>SelectQuote, Inc. NYSE:SLQT)</v>
      </c>
      <c r="H9965">
        <f t="shared" si="977"/>
        <v>1</v>
      </c>
      <c r="I9965" t="str">
        <f t="shared" si="978"/>
        <v>SelectQuote, Inc. #NYSE:SLQT)</v>
      </c>
      <c r="J9965">
        <f t="shared" si="979"/>
        <v>19</v>
      </c>
      <c r="K9965" t="str">
        <f t="shared" si="980"/>
        <v>SelectQuote, Inc.</v>
      </c>
      <c r="L9965" t="str">
        <f t="shared" si="981"/>
        <v>NYSE:SLQT</v>
      </c>
    </row>
    <row r="9966" spans="1:12" x14ac:dyDescent="0.25">
      <c r="A9966" s="1" t="s">
        <v>9963</v>
      </c>
      <c r="B9966" s="2">
        <v>5276762</v>
      </c>
      <c r="C9966" t="str">
        <f>_xll.ciqfunctions.udf.CIQ(L9966, "IQ_COUNTRY_NAME")</f>
        <v>United States</v>
      </c>
      <c r="G9966" t="str">
        <f t="shared" si="976"/>
        <v>SELLAS Life Sciences Group, Inc. NASDAQCM:SLS)</v>
      </c>
      <c r="H9966">
        <f t="shared" si="977"/>
        <v>1</v>
      </c>
      <c r="I9966" t="str">
        <f t="shared" si="978"/>
        <v>SELLAS Life Sciences Group, Inc. #NASDAQCM:SLS)</v>
      </c>
      <c r="J9966">
        <f t="shared" si="979"/>
        <v>34</v>
      </c>
      <c r="K9966" t="str">
        <f t="shared" si="980"/>
        <v>SELLAS Life Sciences Group, Inc.</v>
      </c>
      <c r="L9966" t="str">
        <f t="shared" si="981"/>
        <v>NASDAQCM:SLS</v>
      </c>
    </row>
    <row r="9967" spans="1:12" x14ac:dyDescent="0.25">
      <c r="A9967" s="1" t="s">
        <v>9964</v>
      </c>
      <c r="B9967" s="2">
        <v>14782012</v>
      </c>
      <c r="C9967" t="str">
        <f>_xll.ciqfunctions.udf.CIQ(L9967, "IQ_COUNTRY_NAME")</f>
        <v>United States</v>
      </c>
      <c r="G9967" t="str">
        <f t="shared" si="976"/>
        <v>Sema4 Holdings Corp. NASDAQGS:SMFR)</v>
      </c>
      <c r="H9967">
        <f t="shared" si="977"/>
        <v>1</v>
      </c>
      <c r="I9967" t="str">
        <f t="shared" si="978"/>
        <v>Sema4 Holdings Corp. #NASDAQGS:SMFR)</v>
      </c>
      <c r="J9967">
        <f t="shared" si="979"/>
        <v>22</v>
      </c>
      <c r="K9967" t="str">
        <f t="shared" si="980"/>
        <v>Sema4 Holdings Corp.</v>
      </c>
      <c r="L9967" t="str">
        <f t="shared" si="981"/>
        <v>NASDAQGS:SMFR</v>
      </c>
    </row>
    <row r="9968" spans="1:12" x14ac:dyDescent="0.25">
      <c r="A9968" s="1" t="s">
        <v>9965</v>
      </c>
      <c r="B9968" s="2">
        <v>4811708</v>
      </c>
      <c r="C9968" t="str">
        <f>_xll.ciqfunctions.udf.CIQ(L9968, "IQ_COUNTRY_NAME")</f>
        <v>United States</v>
      </c>
      <c r="G9968" t="str">
        <f t="shared" si="976"/>
        <v>Semler Scientific, Inc. NASDAQCM:SMLR)</v>
      </c>
      <c r="H9968">
        <f t="shared" si="977"/>
        <v>1</v>
      </c>
      <c r="I9968" t="str">
        <f t="shared" si="978"/>
        <v>Semler Scientific, Inc. #NASDAQCM:SMLR)</v>
      </c>
      <c r="J9968">
        <f t="shared" si="979"/>
        <v>25</v>
      </c>
      <c r="K9968" t="str">
        <f t="shared" si="980"/>
        <v>Semler Scientific, Inc.</v>
      </c>
      <c r="L9968" t="str">
        <f t="shared" si="981"/>
        <v>NASDAQCM:SMLR</v>
      </c>
    </row>
    <row r="9969" spans="1:12" x14ac:dyDescent="0.25">
      <c r="A9969" s="1" t="s">
        <v>9966</v>
      </c>
      <c r="B9969" s="2">
        <v>29208926</v>
      </c>
      <c r="C9969" t="str">
        <f>_xll.ciqfunctions.udf.CIQ(L9969, "IQ_COUNTRY_NAME")</f>
        <v>United States</v>
      </c>
      <c r="G9969" t="str">
        <f t="shared" si="976"/>
        <v>Semper Paratus Acquisition Corporation NASDAQGM:LGST)</v>
      </c>
      <c r="H9969">
        <f t="shared" si="977"/>
        <v>1</v>
      </c>
      <c r="I9969" t="str">
        <f t="shared" si="978"/>
        <v>Semper Paratus Acquisition Corporation #NASDAQGM:LGST)</v>
      </c>
      <c r="J9969">
        <f t="shared" si="979"/>
        <v>40</v>
      </c>
      <c r="K9969" t="str">
        <f t="shared" si="980"/>
        <v>Semper Paratus Acquisition Corporation</v>
      </c>
      <c r="L9969" t="str">
        <f t="shared" si="981"/>
        <v>NASDAQGM:LGST</v>
      </c>
    </row>
    <row r="9970" spans="1:12" x14ac:dyDescent="0.25">
      <c r="A9970" s="1" t="s">
        <v>9967</v>
      </c>
      <c r="B9970" s="2">
        <v>4057062</v>
      </c>
      <c r="C9970" t="str">
        <f>_xll.ciqfunctions.udf.CIQ(L9970, "IQ_COUNTRY_NAME")</f>
        <v>United States</v>
      </c>
      <c r="G9970" t="str">
        <f t="shared" si="976"/>
        <v>Sempra NYSE:SRE)</v>
      </c>
      <c r="H9970">
        <f t="shared" si="977"/>
        <v>1</v>
      </c>
      <c r="I9970" t="str">
        <f t="shared" si="978"/>
        <v>Sempra #NYSE:SRE)</v>
      </c>
      <c r="J9970">
        <f t="shared" si="979"/>
        <v>8</v>
      </c>
      <c r="K9970" t="str">
        <f t="shared" si="980"/>
        <v>Sempra</v>
      </c>
      <c r="L9970" t="str">
        <f t="shared" si="981"/>
        <v>NYSE:SRE</v>
      </c>
    </row>
    <row r="9971" spans="1:12" x14ac:dyDescent="0.25">
      <c r="A9971" s="1" t="s">
        <v>9968</v>
      </c>
      <c r="B9971" s="2">
        <v>27837950</v>
      </c>
      <c r="C9971" t="str">
        <f>_xll.ciqfunctions.udf.CIQ(L9971, "IQ_COUNTRY_NAME")</f>
        <v>United States</v>
      </c>
      <c r="G9971" t="str">
        <f t="shared" si="976"/>
        <v>SEMrush Holdings, Inc. NYSE:SEMR)</v>
      </c>
      <c r="H9971">
        <f t="shared" si="977"/>
        <v>1</v>
      </c>
      <c r="I9971" t="str">
        <f t="shared" si="978"/>
        <v>SEMrush Holdings, Inc. #NYSE:SEMR)</v>
      </c>
      <c r="J9971">
        <f t="shared" si="979"/>
        <v>24</v>
      </c>
      <c r="K9971" t="str">
        <f t="shared" si="980"/>
        <v>SEMrush Holdings, Inc.</v>
      </c>
      <c r="L9971" t="str">
        <f t="shared" si="981"/>
        <v>NYSE:SEMR</v>
      </c>
    </row>
    <row r="9972" spans="1:12" x14ac:dyDescent="0.25">
      <c r="A9972" s="1" t="s">
        <v>9969</v>
      </c>
      <c r="B9972" s="2">
        <v>4945122</v>
      </c>
      <c r="C9972" t="str">
        <f>_xll.ciqfunctions.udf.CIQ(L9972, "IQ_COUNTRY_NAME")</f>
        <v>United States</v>
      </c>
      <c r="G9972" t="str">
        <f t="shared" si="976"/>
        <v>Semtech Corporation NASDAQGS:SMTC)</v>
      </c>
      <c r="H9972">
        <f t="shared" si="977"/>
        <v>1</v>
      </c>
      <c r="I9972" t="str">
        <f t="shared" si="978"/>
        <v>Semtech Corporation #NASDAQGS:SMTC)</v>
      </c>
      <c r="J9972">
        <f t="shared" si="979"/>
        <v>21</v>
      </c>
      <c r="K9972" t="str">
        <f t="shared" si="980"/>
        <v>Semtech Corporation</v>
      </c>
      <c r="L9972" t="str">
        <f t="shared" si="981"/>
        <v>NASDAQGS:SMTC</v>
      </c>
    </row>
    <row r="9973" spans="1:12" x14ac:dyDescent="0.25">
      <c r="A9973" s="1" t="s">
        <v>9970</v>
      </c>
      <c r="B9973" s="2">
        <v>6610690</v>
      </c>
      <c r="C9973" t="str">
        <f>_xll.ciqfunctions.udf.CIQ(L9973, "IQ_COUNTRY_NAME")</f>
        <v>United States</v>
      </c>
      <c r="G9973" t="str">
        <f t="shared" si="976"/>
        <v>Seneca Financial Corp. OTCPK:SNNF)</v>
      </c>
      <c r="H9973">
        <f t="shared" si="977"/>
        <v>1</v>
      </c>
      <c r="I9973" t="str">
        <f t="shared" si="978"/>
        <v>Seneca Financial Corp. #OTCPK:SNNF)</v>
      </c>
      <c r="J9973">
        <f t="shared" si="979"/>
        <v>24</v>
      </c>
      <c r="K9973" t="str">
        <f t="shared" si="980"/>
        <v>Seneca Financial Corp.</v>
      </c>
      <c r="L9973" t="str">
        <f t="shared" si="981"/>
        <v>OTCPK:SNNF</v>
      </c>
    </row>
    <row r="9974" spans="1:12" x14ac:dyDescent="0.25">
      <c r="A9974" s="1" t="s">
        <v>9971</v>
      </c>
      <c r="B9974" s="2">
        <v>4915429</v>
      </c>
      <c r="C9974" t="str">
        <f>_xll.ciqfunctions.udf.CIQ(L9974, "IQ_COUNTRY_NAME")</f>
        <v>United States</v>
      </c>
      <c r="G9974" t="str">
        <f t="shared" si="976"/>
        <v>Seneca Foods Corporation NASDAQGS:SENE.A)</v>
      </c>
      <c r="H9974">
        <f t="shared" si="977"/>
        <v>1</v>
      </c>
      <c r="I9974" t="str">
        <f t="shared" si="978"/>
        <v>Seneca Foods Corporation #NASDAQGS:SENE.A)</v>
      </c>
      <c r="J9974">
        <f t="shared" si="979"/>
        <v>26</v>
      </c>
      <c r="K9974" t="str">
        <f t="shared" si="980"/>
        <v>Seneca Foods Corporation</v>
      </c>
      <c r="L9974" t="str">
        <f t="shared" si="981"/>
        <v>NASDAQGS:SENE.A</v>
      </c>
    </row>
    <row r="9975" spans="1:12" x14ac:dyDescent="0.25">
      <c r="A9975" s="1" t="s">
        <v>9972</v>
      </c>
      <c r="B9975" s="2">
        <v>4972494</v>
      </c>
      <c r="C9975" t="str">
        <f>_xll.ciqfunctions.udf.CIQ(L9975, "IQ_COUNTRY_NAME")</f>
        <v>United States</v>
      </c>
      <c r="G9975" t="str">
        <f t="shared" si="976"/>
        <v>SenesTech, Inc. NASDAQCM:SNES)</v>
      </c>
      <c r="H9975">
        <f t="shared" si="977"/>
        <v>1</v>
      </c>
      <c r="I9975" t="str">
        <f t="shared" si="978"/>
        <v>SenesTech, Inc. #NASDAQCM:SNES)</v>
      </c>
      <c r="J9975">
        <f t="shared" si="979"/>
        <v>17</v>
      </c>
      <c r="K9975" t="str">
        <f t="shared" si="980"/>
        <v>SenesTech, Inc.</v>
      </c>
      <c r="L9975" t="str">
        <f t="shared" si="981"/>
        <v>NASDAQCM:SNES</v>
      </c>
    </row>
    <row r="9976" spans="1:12" x14ac:dyDescent="0.25">
      <c r="A9976" s="1" t="s">
        <v>9973</v>
      </c>
      <c r="B9976" s="2">
        <v>26517404</v>
      </c>
      <c r="C9976" t="str">
        <f>_xll.ciqfunctions.udf.CIQ(L9976, "IQ_COUNTRY_NAME")</f>
        <v>United States</v>
      </c>
      <c r="G9976" t="str">
        <f t="shared" si="976"/>
        <v>Senior Connect Acquisition Corp. I NASDAQCM:SNRH)</v>
      </c>
      <c r="H9976">
        <f t="shared" si="977"/>
        <v>1</v>
      </c>
      <c r="I9976" t="str">
        <f t="shared" si="978"/>
        <v>Senior Connect Acquisition Corp. I #NASDAQCM:SNRH)</v>
      </c>
      <c r="J9976">
        <f t="shared" si="979"/>
        <v>36</v>
      </c>
      <c r="K9976" t="str">
        <f t="shared" si="980"/>
        <v>Senior Connect Acquisition Corp. I</v>
      </c>
      <c r="L9976" t="str">
        <f t="shared" si="981"/>
        <v>NASDAQCM:SNRH</v>
      </c>
    </row>
    <row r="9977" spans="1:12" x14ac:dyDescent="0.25">
      <c r="A9977" s="1" t="s">
        <v>9974</v>
      </c>
      <c r="B9977" s="2">
        <v>4992057</v>
      </c>
      <c r="C9977" t="str">
        <f>_xll.ciqfunctions.udf.CIQ(L9977, "IQ_COUNTRY_NAME")</f>
        <v>United States</v>
      </c>
      <c r="G9977" t="str">
        <f t="shared" si="976"/>
        <v>Sensata Technologies Holding plc NYSE:ST)</v>
      </c>
      <c r="H9977">
        <f t="shared" si="977"/>
        <v>1</v>
      </c>
      <c r="I9977" t="str">
        <f t="shared" si="978"/>
        <v>Sensata Technologies Holding plc #NYSE:ST)</v>
      </c>
      <c r="J9977">
        <f t="shared" si="979"/>
        <v>34</v>
      </c>
      <c r="K9977" t="str">
        <f t="shared" si="980"/>
        <v>Sensata Technologies Holding plc</v>
      </c>
      <c r="L9977" t="str">
        <f t="shared" si="981"/>
        <v>NYSE:ST</v>
      </c>
    </row>
    <row r="9978" spans="1:12" x14ac:dyDescent="0.25">
      <c r="A9978" s="1" t="s">
        <v>9975</v>
      </c>
      <c r="B9978" s="2">
        <v>4365725</v>
      </c>
      <c r="C9978" t="str">
        <f>_xll.ciqfunctions.udf.CIQ(L9978, "IQ_COUNTRY_NAME")</f>
        <v>United States</v>
      </c>
      <c r="G9978" t="str">
        <f t="shared" si="976"/>
        <v>Sense Technologies, Inc. OTCPK:SNSG.F)</v>
      </c>
      <c r="H9978">
        <f t="shared" si="977"/>
        <v>1</v>
      </c>
      <c r="I9978" t="str">
        <f t="shared" si="978"/>
        <v>Sense Technologies, Inc. #OTCPK:SNSG.F)</v>
      </c>
      <c r="J9978">
        <f t="shared" si="979"/>
        <v>26</v>
      </c>
      <c r="K9978" t="str">
        <f t="shared" si="980"/>
        <v>Sense Technologies, Inc.</v>
      </c>
      <c r="L9978" t="str">
        <f t="shared" si="981"/>
        <v>OTCPK:SNSG.F</v>
      </c>
    </row>
    <row r="9979" spans="1:12" x14ac:dyDescent="0.25">
      <c r="A9979" s="1" t="s">
        <v>9976</v>
      </c>
      <c r="B9979" s="2">
        <v>5020192</v>
      </c>
      <c r="C9979" t="str">
        <f>_xll.ciqfunctions.udf.CIQ(L9979, "IQ_COUNTRY_NAME")</f>
        <v>United States</v>
      </c>
      <c r="G9979" t="str">
        <f t="shared" si="976"/>
        <v>Sensei Biotherapeutics, Inc. NASDAQGM:SNSE)</v>
      </c>
      <c r="H9979">
        <f t="shared" si="977"/>
        <v>1</v>
      </c>
      <c r="I9979" t="str">
        <f t="shared" si="978"/>
        <v>Sensei Biotherapeutics, Inc. #NASDAQGM:SNSE)</v>
      </c>
      <c r="J9979">
        <f t="shared" si="979"/>
        <v>30</v>
      </c>
      <c r="K9979" t="str">
        <f t="shared" si="980"/>
        <v>Sensei Biotherapeutics, Inc.</v>
      </c>
      <c r="L9979" t="str">
        <f t="shared" si="981"/>
        <v>NASDAQGM:SNSE</v>
      </c>
    </row>
    <row r="9980" spans="1:12" x14ac:dyDescent="0.25">
      <c r="A9980" s="1" t="s">
        <v>9977</v>
      </c>
      <c r="B9980" s="2">
        <v>4810773</v>
      </c>
      <c r="C9980" t="str">
        <f>_xll.ciqfunctions.udf.CIQ(L9980, "IQ_COUNTRY_NAME")</f>
        <v>United States</v>
      </c>
      <c r="G9980" t="str">
        <f t="shared" si="976"/>
        <v>Senseonics Holdings, Inc. NYSEAM:SENS)</v>
      </c>
      <c r="H9980">
        <f t="shared" si="977"/>
        <v>1</v>
      </c>
      <c r="I9980" t="str">
        <f t="shared" si="978"/>
        <v>Senseonics Holdings, Inc. #NYSEAM:SENS)</v>
      </c>
      <c r="J9980">
        <f t="shared" si="979"/>
        <v>27</v>
      </c>
      <c r="K9980" t="str">
        <f t="shared" si="980"/>
        <v>Senseonics Holdings, Inc.</v>
      </c>
      <c r="L9980" t="str">
        <f t="shared" si="981"/>
        <v>NYSEAM:SENS</v>
      </c>
    </row>
    <row r="9981" spans="1:12" x14ac:dyDescent="0.25">
      <c r="A9981" s="1" t="s">
        <v>9978</v>
      </c>
      <c r="B9981" s="2">
        <v>4145781</v>
      </c>
      <c r="C9981" t="str">
        <f>_xll.ciqfunctions.udf.CIQ(L9981, "IQ_COUNTRY_NAME")</f>
        <v>United States</v>
      </c>
      <c r="G9981" t="str">
        <f t="shared" si="976"/>
        <v>Sensient Technologies Corporation NYSE:SXT)</v>
      </c>
      <c r="H9981">
        <f t="shared" si="977"/>
        <v>1</v>
      </c>
      <c r="I9981" t="str">
        <f t="shared" si="978"/>
        <v>Sensient Technologies Corporation #NYSE:SXT)</v>
      </c>
      <c r="J9981">
        <f t="shared" si="979"/>
        <v>35</v>
      </c>
      <c r="K9981" t="str">
        <f t="shared" si="980"/>
        <v>Sensient Technologies Corporation</v>
      </c>
      <c r="L9981" t="str">
        <f t="shared" si="981"/>
        <v>NYSE:SXT</v>
      </c>
    </row>
    <row r="9982" spans="1:12" x14ac:dyDescent="0.25">
      <c r="A9982" s="1" t="s">
        <v>9979</v>
      </c>
      <c r="B9982" s="2">
        <v>4810691</v>
      </c>
      <c r="C9982" t="str">
        <f>_xll.ciqfunctions.udf.CIQ(L9982, "IQ_COUNTRY_NAME")</f>
        <v>(Invalid Identifier)</v>
      </c>
      <c r="G9982" t="str">
        <f t="shared" si="976"/>
        <v>Sensus Healthcare, Inc. NASDAQGM:SRTS)</v>
      </c>
      <c r="H9982">
        <f t="shared" si="977"/>
        <v>1</v>
      </c>
      <c r="I9982" t="str">
        <f t="shared" si="978"/>
        <v>Sensus Healthcare, Inc. #NASDAQGM:SRTS)</v>
      </c>
      <c r="J9982">
        <f t="shared" si="979"/>
        <v>25</v>
      </c>
      <c r="K9982" t="str">
        <f t="shared" si="980"/>
        <v>Sensus Healthcare, Inc.</v>
      </c>
      <c r="L9982" t="str">
        <f t="shared" si="981"/>
        <v>NASDAQGM:SRTS</v>
      </c>
    </row>
    <row r="9983" spans="1:12" x14ac:dyDescent="0.25">
      <c r="A9983" s="1" t="s">
        <v>9980</v>
      </c>
      <c r="B9983" s="2">
        <v>7091172</v>
      </c>
      <c r="C9983" t="str">
        <f>_xll.ciqfunctions.udf.CIQ(L9983, "IQ_COUNTRY_NAME")</f>
        <v>United States</v>
      </c>
      <c r="G9983" t="str">
        <f t="shared" si="976"/>
        <v>Sentient Brands Holdings Inc. OTCPK:SNBH)</v>
      </c>
      <c r="H9983">
        <f t="shared" si="977"/>
        <v>1</v>
      </c>
      <c r="I9983" t="str">
        <f t="shared" si="978"/>
        <v>Sentient Brands Holdings Inc. #OTCPK:SNBH)</v>
      </c>
      <c r="J9983">
        <f t="shared" si="979"/>
        <v>31</v>
      </c>
      <c r="K9983" t="str">
        <f t="shared" si="980"/>
        <v>Sentient Brands Holdings Inc.</v>
      </c>
      <c r="L9983" t="str">
        <f t="shared" si="981"/>
        <v>OTCPK:SNBH</v>
      </c>
    </row>
    <row r="9984" spans="1:12" x14ac:dyDescent="0.25">
      <c r="A9984" s="1" t="s">
        <v>9981</v>
      </c>
      <c r="B9984" s="2">
        <v>5263639</v>
      </c>
      <c r="C9984" t="str">
        <f>_xll.ciqfunctions.udf.CIQ(L9984, "IQ_COUNTRY_NAME")</f>
        <v>United States</v>
      </c>
      <c r="G9984" t="str">
        <f t="shared" si="976"/>
        <v>SentinelOne, Inc. NYSE:S)</v>
      </c>
      <c r="H9984">
        <f t="shared" si="977"/>
        <v>1</v>
      </c>
      <c r="I9984" t="str">
        <f t="shared" si="978"/>
        <v>SentinelOne, Inc. #NYSE:S)</v>
      </c>
      <c r="J9984">
        <f t="shared" si="979"/>
        <v>19</v>
      </c>
      <c r="K9984" t="str">
        <f t="shared" si="980"/>
        <v>SentinelOne, Inc.</v>
      </c>
      <c r="L9984" t="str">
        <f t="shared" si="981"/>
        <v>NYSE:S</v>
      </c>
    </row>
    <row r="9985" spans="1:12" x14ac:dyDescent="0.25">
      <c r="A9985" s="1" t="s">
        <v>9982</v>
      </c>
      <c r="B9985" s="2">
        <v>4912769</v>
      </c>
      <c r="C9985" t="str">
        <f>_xll.ciqfunctions.udf.CIQ(L9985, "IQ_COUNTRY_NAME")</f>
        <v>(Invalid Identifier)</v>
      </c>
      <c r="G9985" t="str">
        <f t="shared" si="976"/>
        <v>Sentisearch, Inc. OTCEM:SSRC)</v>
      </c>
      <c r="H9985">
        <f t="shared" si="977"/>
        <v>1</v>
      </c>
      <c r="I9985" t="str">
        <f t="shared" si="978"/>
        <v>Sentisearch, Inc. #OTCEM:SSRC)</v>
      </c>
      <c r="J9985">
        <f t="shared" si="979"/>
        <v>19</v>
      </c>
      <c r="K9985" t="str">
        <f t="shared" si="980"/>
        <v>Sentisearch, Inc.</v>
      </c>
      <c r="L9985" t="str">
        <f t="shared" si="981"/>
        <v>OTCEM:SSRC</v>
      </c>
    </row>
    <row r="9986" spans="1:12" x14ac:dyDescent="0.25">
      <c r="A9986" s="1" t="s">
        <v>9983</v>
      </c>
      <c r="B9986" s="2">
        <v>4980120</v>
      </c>
      <c r="C9986" t="str">
        <f>_xll.ciqfunctions.udf.CIQ(L9986, "IQ_COUNTRY_NAME")</f>
        <v>United States</v>
      </c>
      <c r="G9986" t="str">
        <f t="shared" si="976"/>
        <v>Sentry Petroleum Ltd OTCPK:SPLM)</v>
      </c>
      <c r="H9986">
        <f t="shared" si="977"/>
        <v>1</v>
      </c>
      <c r="I9986" t="str">
        <f t="shared" si="978"/>
        <v>Sentry Petroleum Ltd #OTCPK:SPLM)</v>
      </c>
      <c r="J9986">
        <f t="shared" si="979"/>
        <v>22</v>
      </c>
      <c r="K9986" t="str">
        <f t="shared" si="980"/>
        <v>Sentry Petroleum Ltd</v>
      </c>
      <c r="L9986" t="str">
        <f t="shared" si="981"/>
        <v>OTCPK:SPLM</v>
      </c>
    </row>
    <row r="9987" spans="1:12" x14ac:dyDescent="0.25">
      <c r="A9987" s="1" t="s">
        <v>9984</v>
      </c>
      <c r="B9987" s="2">
        <v>4965600</v>
      </c>
      <c r="C9987" t="str">
        <f>_xll.ciqfunctions.udf.CIQ(L9987, "IQ_COUNTRY_NAME")</f>
        <v>(Invalid Identifier)</v>
      </c>
      <c r="G9987" t="str">
        <f t="shared" si="976"/>
        <v>Sentry Technology Corp. OTCEM:SKVY)</v>
      </c>
      <c r="H9987">
        <f t="shared" si="977"/>
        <v>1</v>
      </c>
      <c r="I9987" t="str">
        <f t="shared" si="978"/>
        <v>Sentry Technology Corp. #OTCEM:SKVY)</v>
      </c>
      <c r="J9987">
        <f t="shared" si="979"/>
        <v>25</v>
      </c>
      <c r="K9987" t="str">
        <f t="shared" si="980"/>
        <v>Sentry Technology Corp.</v>
      </c>
      <c r="L9987" t="str">
        <f t="shared" si="981"/>
        <v>OTCEM:SKVY</v>
      </c>
    </row>
    <row r="9988" spans="1:12" x14ac:dyDescent="0.25">
      <c r="A9988" s="1" t="s">
        <v>9985</v>
      </c>
      <c r="B9988" s="2">
        <v>5279501</v>
      </c>
      <c r="C9988" t="str">
        <f>_xll.ciqfunctions.udf.CIQ(L9988, "IQ_COUNTRY_NAME")</f>
        <v>United States</v>
      </c>
      <c r="G9988" t="str">
        <f t="shared" si="976"/>
        <v>SeqLL Inc. NASDAQCM:SQL)</v>
      </c>
      <c r="H9988">
        <f t="shared" si="977"/>
        <v>1</v>
      </c>
      <c r="I9988" t="str">
        <f t="shared" si="978"/>
        <v>SeqLL Inc. #NASDAQCM:SQL)</v>
      </c>
      <c r="J9988">
        <f t="shared" si="979"/>
        <v>12</v>
      </c>
      <c r="K9988" t="str">
        <f t="shared" si="980"/>
        <v>SeqLL Inc.</v>
      </c>
      <c r="L9988" t="str">
        <f t="shared" si="981"/>
        <v>NASDAQCM:SQL</v>
      </c>
    </row>
    <row r="9989" spans="1:12" x14ac:dyDescent="0.25">
      <c r="A9989" s="1" t="s">
        <v>9986</v>
      </c>
      <c r="B9989" s="2">
        <v>4561895</v>
      </c>
      <c r="C9989" t="str">
        <f>_xll.ciqfunctions.udf.CIQ(L9989, "IQ_COUNTRY_NAME")</f>
        <v>(Invalid Identifier)</v>
      </c>
      <c r="G9989" t="str">
        <f t="shared" si="976"/>
        <v>Sequential Brands Group, Inc. OTCEM:SQBG.Q)</v>
      </c>
      <c r="H9989">
        <f t="shared" si="977"/>
        <v>1</v>
      </c>
      <c r="I9989" t="str">
        <f t="shared" si="978"/>
        <v>Sequential Brands Group, Inc. #OTCEM:SQBG.Q)</v>
      </c>
      <c r="J9989">
        <f t="shared" si="979"/>
        <v>31</v>
      </c>
      <c r="K9989" t="str">
        <f t="shared" si="980"/>
        <v>Sequential Brands Group, Inc.</v>
      </c>
      <c r="L9989" t="str">
        <f t="shared" si="981"/>
        <v>OTCEM:SQBG.Q</v>
      </c>
    </row>
    <row r="9990" spans="1:12" x14ac:dyDescent="0.25">
      <c r="A9990" s="1" t="s">
        <v>9987</v>
      </c>
      <c r="B9990" s="2">
        <v>5213185</v>
      </c>
      <c r="C9990" t="str">
        <f>_xll.ciqfunctions.udf.CIQ(L9990, "IQ_COUNTRY_NAME")</f>
        <v>United States</v>
      </c>
      <c r="G9990" t="str">
        <f t="shared" si="976"/>
        <v>Sera Prognostics, Inc. NASDAQGM:SERA)</v>
      </c>
      <c r="H9990">
        <f t="shared" si="977"/>
        <v>1</v>
      </c>
      <c r="I9990" t="str">
        <f t="shared" si="978"/>
        <v>Sera Prognostics, Inc. #NASDAQGM:SERA)</v>
      </c>
      <c r="J9990">
        <f t="shared" si="979"/>
        <v>24</v>
      </c>
      <c r="K9990" t="str">
        <f t="shared" si="980"/>
        <v>Sera Prognostics, Inc.</v>
      </c>
      <c r="L9990" t="str">
        <f t="shared" si="981"/>
        <v>NASDAQGM:SERA</v>
      </c>
    </row>
    <row r="9991" spans="1:12" x14ac:dyDescent="0.25">
      <c r="A9991" s="1" t="s">
        <v>9988</v>
      </c>
      <c r="B9991" s="2">
        <v>4811335</v>
      </c>
      <c r="C9991" t="str">
        <f>_xll.ciqfunctions.udf.CIQ(L9991, "IQ_COUNTRY_NAME")</f>
        <v>United States</v>
      </c>
      <c r="G9991" t="str">
        <f t="shared" si="976"/>
        <v>Seres Therapeutics, Inc. NASDAQGS:MCRB)</v>
      </c>
      <c r="H9991">
        <f t="shared" si="977"/>
        <v>1</v>
      </c>
      <c r="I9991" t="str">
        <f t="shared" si="978"/>
        <v>Seres Therapeutics, Inc. #NASDAQGS:MCRB)</v>
      </c>
      <c r="J9991">
        <f t="shared" si="979"/>
        <v>26</v>
      </c>
      <c r="K9991" t="str">
        <f t="shared" si="980"/>
        <v>Seres Therapeutics, Inc.</v>
      </c>
      <c r="L9991" t="str">
        <f t="shared" si="981"/>
        <v>NASDAQGS:MCRB</v>
      </c>
    </row>
    <row r="9992" spans="1:12" x14ac:dyDescent="0.25">
      <c r="A9992" s="1" t="s">
        <v>9989</v>
      </c>
      <c r="B9992" s="2">
        <v>4584761</v>
      </c>
      <c r="C9992" t="str">
        <f>_xll.ciqfunctions.udf.CIQ(L9992, "IQ_COUNTRY_NAME")</f>
        <v>United States</v>
      </c>
      <c r="G9992" t="str">
        <f t="shared" si="976"/>
        <v>Seritage Growth Properties NYSE:SRG)</v>
      </c>
      <c r="H9992">
        <f t="shared" si="977"/>
        <v>1</v>
      </c>
      <c r="I9992" t="str">
        <f t="shared" si="978"/>
        <v>Seritage Growth Properties #NYSE:SRG)</v>
      </c>
      <c r="J9992">
        <f t="shared" si="979"/>
        <v>28</v>
      </c>
      <c r="K9992" t="str">
        <f t="shared" si="980"/>
        <v>Seritage Growth Properties</v>
      </c>
      <c r="L9992" t="str">
        <f t="shared" si="981"/>
        <v>NYSE:SRG</v>
      </c>
    </row>
    <row r="9993" spans="1:12" x14ac:dyDescent="0.25">
      <c r="A9993" s="1" t="s">
        <v>9990</v>
      </c>
      <c r="B9993" s="2">
        <v>4024109</v>
      </c>
      <c r="C9993" t="str">
        <f>_xll.ciqfunctions.udf.CIQ(L9993, "IQ_COUNTRY_NAME")</f>
        <v>United States</v>
      </c>
      <c r="G9993" t="str">
        <f t="shared" si="976"/>
        <v>Service Corporation International NYSE:SCI)</v>
      </c>
      <c r="H9993">
        <f t="shared" si="977"/>
        <v>1</v>
      </c>
      <c r="I9993" t="str">
        <f t="shared" si="978"/>
        <v>Service Corporation International #NYSE:SCI)</v>
      </c>
      <c r="J9993">
        <f t="shared" si="979"/>
        <v>35</v>
      </c>
      <c r="K9993" t="str">
        <f t="shared" si="980"/>
        <v>Service Corporation International</v>
      </c>
      <c r="L9993" t="str">
        <f t="shared" si="981"/>
        <v>NYSE:SCI</v>
      </c>
    </row>
    <row r="9994" spans="1:12" x14ac:dyDescent="0.25">
      <c r="A9994" s="1" t="s">
        <v>9991</v>
      </c>
      <c r="B9994" s="2">
        <v>103544</v>
      </c>
      <c r="C9994" t="str">
        <f>_xll.ciqfunctions.udf.CIQ(L9994, "IQ_COUNTRY_NAME")</f>
        <v>United States</v>
      </c>
      <c r="G9994" t="str">
        <f t="shared" si="976"/>
        <v>Service Properties Trust NASDAQGS:SVC)</v>
      </c>
      <c r="H9994">
        <f t="shared" si="977"/>
        <v>1</v>
      </c>
      <c r="I9994" t="str">
        <f t="shared" si="978"/>
        <v>Service Properties Trust #NASDAQGS:SVC)</v>
      </c>
      <c r="J9994">
        <f t="shared" si="979"/>
        <v>26</v>
      </c>
      <c r="K9994" t="str">
        <f t="shared" si="980"/>
        <v>Service Properties Trust</v>
      </c>
      <c r="L9994" t="str">
        <f t="shared" si="981"/>
        <v>NASDAQGS:SVC</v>
      </c>
    </row>
    <row r="9995" spans="1:12" x14ac:dyDescent="0.25">
      <c r="A9995" s="1" t="s">
        <v>9992</v>
      </c>
      <c r="B9995" s="2">
        <v>4995652</v>
      </c>
      <c r="C9995" t="str">
        <f>_xll.ciqfunctions.udf.CIQ(L9995, "IQ_COUNTRY_NAME")</f>
        <v>(Invalid Identifier)</v>
      </c>
      <c r="G9995" t="str">
        <f t="shared" si="976"/>
        <v>Service Team Inc. OTCEM:SVTE)</v>
      </c>
      <c r="H9995">
        <f t="shared" si="977"/>
        <v>1</v>
      </c>
      <c r="I9995" t="str">
        <f t="shared" si="978"/>
        <v>Service Team Inc. #OTCEM:SVTE)</v>
      </c>
      <c r="J9995">
        <f t="shared" si="979"/>
        <v>19</v>
      </c>
      <c r="K9995" t="str">
        <f t="shared" si="980"/>
        <v>Service Team Inc.</v>
      </c>
      <c r="L9995" t="str">
        <f t="shared" si="981"/>
        <v>OTCEM:SVTE</v>
      </c>
    </row>
    <row r="9996" spans="1:12" x14ac:dyDescent="0.25">
      <c r="A9996" s="1" t="s">
        <v>9993</v>
      </c>
      <c r="B9996" s="2">
        <v>4587650</v>
      </c>
      <c r="C9996" t="str">
        <f>_xll.ciqfunctions.udf.CIQ(L9996, "IQ_COUNTRY_NAME")</f>
        <v>United States</v>
      </c>
      <c r="G9996" t="str">
        <f t="shared" si="976"/>
        <v>ServiceNow, Inc. NYSE:NOW)</v>
      </c>
      <c r="H9996">
        <f t="shared" si="977"/>
        <v>1</v>
      </c>
      <c r="I9996" t="str">
        <f t="shared" si="978"/>
        <v>ServiceNow, Inc. #NYSE:NOW)</v>
      </c>
      <c r="J9996">
        <f t="shared" si="979"/>
        <v>18</v>
      </c>
      <c r="K9996" t="str">
        <f t="shared" si="980"/>
        <v>ServiceNow, Inc.</v>
      </c>
      <c r="L9996" t="str">
        <f t="shared" si="981"/>
        <v>NYSE:NOW</v>
      </c>
    </row>
    <row r="9997" spans="1:12" x14ac:dyDescent="0.25">
      <c r="A9997" s="1" t="s">
        <v>9994</v>
      </c>
      <c r="B9997" s="2">
        <v>4968445</v>
      </c>
      <c r="C9997" t="str">
        <f>_xll.ciqfunctions.udf.CIQ(L9997, "IQ_COUNTRY_NAME")</f>
        <v>United States</v>
      </c>
      <c r="G9997" t="str">
        <f t="shared" si="976"/>
        <v>ServiceSource International, Inc. NASDAQGS:SREV)</v>
      </c>
      <c r="H9997">
        <f t="shared" si="977"/>
        <v>1</v>
      </c>
      <c r="I9997" t="str">
        <f t="shared" si="978"/>
        <v>ServiceSource International, Inc. #NASDAQGS:SREV)</v>
      </c>
      <c r="J9997">
        <f t="shared" si="979"/>
        <v>35</v>
      </c>
      <c r="K9997" t="str">
        <f t="shared" si="980"/>
        <v>ServiceSource International, Inc.</v>
      </c>
      <c r="L9997" t="str">
        <f t="shared" si="981"/>
        <v>NASDAQGS:SREV</v>
      </c>
    </row>
    <row r="9998" spans="1:12" x14ac:dyDescent="0.25">
      <c r="A9998" s="1" t="s">
        <v>9995</v>
      </c>
      <c r="B9998" s="2">
        <v>4188426</v>
      </c>
      <c r="C9998" t="str">
        <f>_xll.ciqfunctions.udf.CIQ(L9998, "IQ_COUNTRY_NAME")</f>
        <v>United States</v>
      </c>
      <c r="G9998" t="str">
        <f t="shared" si="976"/>
        <v>ServisFirst Bancshares, Inc. NYSE:SFBS)</v>
      </c>
      <c r="H9998">
        <f t="shared" si="977"/>
        <v>1</v>
      </c>
      <c r="I9998" t="str">
        <f t="shared" si="978"/>
        <v>ServisFirst Bancshares, Inc. #NYSE:SFBS)</v>
      </c>
      <c r="J9998">
        <f t="shared" si="979"/>
        <v>30</v>
      </c>
      <c r="K9998" t="str">
        <f t="shared" si="980"/>
        <v>ServisFirst Bancshares, Inc.</v>
      </c>
      <c r="L9998" t="str">
        <f t="shared" si="981"/>
        <v>NYSE:SFBS</v>
      </c>
    </row>
    <row r="9999" spans="1:12" x14ac:dyDescent="0.25">
      <c r="A9999" s="1" t="s">
        <v>9996</v>
      </c>
      <c r="B9999" s="2">
        <v>4991036</v>
      </c>
      <c r="C9999" t="str">
        <f>_xll.ciqfunctions.udf.CIQ(L9999, "IQ_COUNTRY_NAME")</f>
        <v>United States</v>
      </c>
      <c r="G9999" t="str">
        <f t="shared" si="976"/>
        <v>Servotronics, Inc. NYSEAM:SVT)</v>
      </c>
      <c r="H9999">
        <f t="shared" si="977"/>
        <v>1</v>
      </c>
      <c r="I9999" t="str">
        <f t="shared" si="978"/>
        <v>Servotronics, Inc. #NYSEAM:SVT)</v>
      </c>
      <c r="J9999">
        <f t="shared" si="979"/>
        <v>20</v>
      </c>
      <c r="K9999" t="str">
        <f t="shared" si="980"/>
        <v>Servotronics, Inc.</v>
      </c>
      <c r="L9999" t="str">
        <f t="shared" si="981"/>
        <v>NYSEAM:SVT</v>
      </c>
    </row>
    <row r="10000" spans="1:12" x14ac:dyDescent="0.25">
      <c r="A10000" s="1" t="s">
        <v>9997</v>
      </c>
      <c r="B10000" s="2">
        <v>4811148</v>
      </c>
      <c r="C10000" t="str">
        <f>_xll.ciqfunctions.udf.CIQ(L10000, "IQ_COUNTRY_NAME")</f>
        <v>United States</v>
      </c>
      <c r="G10000" t="str">
        <f t="shared" si="976"/>
        <v>Sesen Bio, Inc. NASDAQGM:SESN)</v>
      </c>
      <c r="H10000">
        <f t="shared" si="977"/>
        <v>1</v>
      </c>
      <c r="I10000" t="str">
        <f t="shared" si="978"/>
        <v>Sesen Bio, Inc. #NASDAQGM:SESN)</v>
      </c>
      <c r="J10000">
        <f t="shared" si="979"/>
        <v>17</v>
      </c>
      <c r="K10000" t="str">
        <f t="shared" si="980"/>
        <v>Sesen Bio, Inc.</v>
      </c>
      <c r="L10000" t="str">
        <f t="shared" si="981"/>
        <v>NASDAQGM:SESN</v>
      </c>
    </row>
    <row r="10001" spans="1:12" x14ac:dyDescent="0.25">
      <c r="A10001" s="1" t="s">
        <v>9998</v>
      </c>
      <c r="B10001" s="2">
        <v>4812162</v>
      </c>
      <c r="C10001" t="str">
        <f>_xll.ciqfunctions.udf.CIQ(L10001, "IQ_COUNTRY_NAME")</f>
        <v>(Invalid Identifier)</v>
      </c>
      <c r="G10001" t="str">
        <f t="shared" si="976"/>
        <v>SETO Holdings, Inc. OTCEM:SETO)</v>
      </c>
      <c r="H10001">
        <f t="shared" si="977"/>
        <v>1</v>
      </c>
      <c r="I10001" t="str">
        <f t="shared" si="978"/>
        <v>SETO Holdings, Inc. #OTCEM:SETO)</v>
      </c>
      <c r="J10001">
        <f t="shared" si="979"/>
        <v>21</v>
      </c>
      <c r="K10001" t="str">
        <f t="shared" si="980"/>
        <v>SETO Holdings, Inc.</v>
      </c>
      <c r="L10001" t="str">
        <f t="shared" si="981"/>
        <v>OTCEM:SETO</v>
      </c>
    </row>
    <row r="10002" spans="1:12" x14ac:dyDescent="0.25">
      <c r="A10002" s="1" t="s">
        <v>9999</v>
      </c>
      <c r="B10002" s="2">
        <v>4995913</v>
      </c>
      <c r="C10002" t="str">
        <f>_xll.ciqfunctions.udf.CIQ(L10002, "IQ_COUNTRY_NAME")</f>
        <v>United States</v>
      </c>
      <c r="G10002" t="str">
        <f t="shared" si="976"/>
        <v>Seven Arts Entertainment, Inc. OTCPK:SAPX)</v>
      </c>
      <c r="H10002">
        <f t="shared" si="977"/>
        <v>1</v>
      </c>
      <c r="I10002" t="str">
        <f t="shared" si="978"/>
        <v>Seven Arts Entertainment, Inc. #OTCPK:SAPX)</v>
      </c>
      <c r="J10002">
        <f t="shared" si="979"/>
        <v>32</v>
      </c>
      <c r="K10002" t="str">
        <f t="shared" si="980"/>
        <v>Seven Arts Entertainment, Inc.</v>
      </c>
      <c r="L10002" t="str">
        <f t="shared" si="981"/>
        <v>OTCPK:SAPX</v>
      </c>
    </row>
    <row r="10003" spans="1:12" x14ac:dyDescent="0.25">
      <c r="A10003" s="1" t="s">
        <v>10000</v>
      </c>
      <c r="B10003" s="2">
        <v>28970540</v>
      </c>
      <c r="C10003" t="str">
        <f>_xll.ciqfunctions.udf.CIQ(L10003, "IQ_COUNTRY_NAME")</f>
        <v>United States</v>
      </c>
      <c r="G10003" t="str">
        <f t="shared" si="976"/>
        <v>Seven Hills Realty Trust NASDAQCM:SEVN)</v>
      </c>
      <c r="H10003">
        <f t="shared" si="977"/>
        <v>1</v>
      </c>
      <c r="I10003" t="str">
        <f t="shared" si="978"/>
        <v>Seven Hills Realty Trust #NASDAQCM:SEVN)</v>
      </c>
      <c r="J10003">
        <f t="shared" si="979"/>
        <v>26</v>
      </c>
      <c r="K10003" t="str">
        <f t="shared" si="980"/>
        <v>Seven Hills Realty Trust</v>
      </c>
      <c r="L10003" t="str">
        <f t="shared" si="981"/>
        <v>NASDAQCM:SEVN</v>
      </c>
    </row>
    <row r="10004" spans="1:12" x14ac:dyDescent="0.25">
      <c r="A10004" s="1" t="s">
        <v>10001</v>
      </c>
      <c r="B10004" s="2">
        <v>4909962</v>
      </c>
      <c r="C10004" t="str">
        <f>_xll.ciqfunctions.udf.CIQ(L10004, "IQ_COUNTRY_NAME")</f>
        <v>(Invalid Identifier)</v>
      </c>
      <c r="G10004" t="str">
        <f t="shared" si="976"/>
        <v>Seychelle Environmental Technologies, Inc. OTCEM:SYEV)</v>
      </c>
      <c r="H10004">
        <f t="shared" si="977"/>
        <v>1</v>
      </c>
      <c r="I10004" t="str">
        <f t="shared" si="978"/>
        <v>Seychelle Environmental Technologies, Inc. #OTCEM:SYEV)</v>
      </c>
      <c r="J10004">
        <f t="shared" si="979"/>
        <v>44</v>
      </c>
      <c r="K10004" t="str">
        <f t="shared" si="980"/>
        <v>Seychelle Environmental Technologies, Inc.</v>
      </c>
      <c r="L10004" t="str">
        <f t="shared" si="981"/>
        <v>OTCEM:SYEV</v>
      </c>
    </row>
    <row r="10005" spans="1:12" x14ac:dyDescent="0.25">
      <c r="A10005" s="1" t="s">
        <v>10002</v>
      </c>
      <c r="B10005" s="2">
        <v>5325325</v>
      </c>
      <c r="C10005" t="str">
        <f>_xll.ciqfunctions.udf.CIQ(L10005, "IQ_COUNTRY_NAME")</f>
        <v>United States</v>
      </c>
      <c r="G10005" t="str">
        <f t="shared" si="976"/>
        <v>Sezzle Inc. ASX:SZL)</v>
      </c>
      <c r="H10005">
        <f t="shared" si="977"/>
        <v>1</v>
      </c>
      <c r="I10005" t="str">
        <f t="shared" si="978"/>
        <v>Sezzle Inc. #ASX:SZL)</v>
      </c>
      <c r="J10005">
        <f t="shared" si="979"/>
        <v>13</v>
      </c>
      <c r="K10005" t="str">
        <f t="shared" si="980"/>
        <v>Sezzle Inc.</v>
      </c>
      <c r="L10005" t="str">
        <f t="shared" si="981"/>
        <v>ASX:SZL</v>
      </c>
    </row>
    <row r="10006" spans="1:12" x14ac:dyDescent="0.25">
      <c r="A10006" s="1" t="s">
        <v>10003</v>
      </c>
      <c r="B10006" s="2">
        <v>4095596</v>
      </c>
      <c r="C10006" t="str">
        <f>_xll.ciqfunctions.udf.CIQ(L10006, "IQ_COUNTRY_NAME")</f>
        <v>(Invalid Identifier)</v>
      </c>
      <c r="G10006" t="str">
        <f t="shared" si="976"/>
        <v>SFSB, Inc. OTCEM:SFBI)</v>
      </c>
      <c r="H10006">
        <f t="shared" si="977"/>
        <v>1</v>
      </c>
      <c r="I10006" t="str">
        <f t="shared" si="978"/>
        <v>SFSB, Inc. #OTCEM:SFBI)</v>
      </c>
      <c r="J10006">
        <f t="shared" si="979"/>
        <v>12</v>
      </c>
      <c r="K10006" t="str">
        <f t="shared" si="980"/>
        <v>SFSB, Inc.</v>
      </c>
      <c r="L10006" t="str">
        <f t="shared" si="981"/>
        <v>OTCEM:SFBI</v>
      </c>
    </row>
    <row r="10007" spans="1:12" x14ac:dyDescent="0.25">
      <c r="A10007" s="1" t="s">
        <v>10004</v>
      </c>
      <c r="B10007" s="2">
        <v>6497056</v>
      </c>
      <c r="C10007" t="str">
        <f>_xll.ciqfunctions.udf.CIQ(L10007, "IQ_COUNTRY_NAME")</f>
        <v>United States</v>
      </c>
      <c r="G10007" t="str">
        <f t="shared" si="976"/>
        <v>SG Blocks, Inc. NASDAQCM:SGBX)</v>
      </c>
      <c r="H10007">
        <f t="shared" si="977"/>
        <v>1</v>
      </c>
      <c r="I10007" t="str">
        <f t="shared" si="978"/>
        <v>SG Blocks, Inc. #NASDAQCM:SGBX)</v>
      </c>
      <c r="J10007">
        <f t="shared" si="979"/>
        <v>17</v>
      </c>
      <c r="K10007" t="str">
        <f t="shared" si="980"/>
        <v>SG Blocks, Inc.</v>
      </c>
      <c r="L10007" t="str">
        <f t="shared" si="981"/>
        <v>NASDAQCM:SGBX</v>
      </c>
    </row>
    <row r="10008" spans="1:12" x14ac:dyDescent="0.25">
      <c r="A10008" s="1" t="s">
        <v>10005</v>
      </c>
      <c r="B10008" s="2">
        <v>4984419</v>
      </c>
      <c r="C10008" t="str">
        <f>_xll.ciqfunctions.udf.CIQ(L10008, "IQ_COUNTRY_NAME")</f>
        <v>United States</v>
      </c>
      <c r="G10008" t="str">
        <f t="shared" si="976"/>
        <v>SGD Holdings, Ltd. OTCPK:SGDH)</v>
      </c>
      <c r="H10008">
        <f t="shared" si="977"/>
        <v>1</v>
      </c>
      <c r="I10008" t="str">
        <f t="shared" si="978"/>
        <v>SGD Holdings, Ltd. #OTCPK:SGDH)</v>
      </c>
      <c r="J10008">
        <f t="shared" si="979"/>
        <v>20</v>
      </c>
      <c r="K10008" t="str">
        <f t="shared" si="980"/>
        <v>SGD Holdings, Ltd.</v>
      </c>
      <c r="L10008" t="str">
        <f t="shared" si="981"/>
        <v>OTCPK:SGDH</v>
      </c>
    </row>
    <row r="10009" spans="1:12" x14ac:dyDescent="0.25">
      <c r="A10009" s="1" t="s">
        <v>10006</v>
      </c>
      <c r="B10009" s="2">
        <v>4861851</v>
      </c>
      <c r="C10009" t="str">
        <f>_xll.ciqfunctions.udf.CIQ(L10009, "IQ_COUNTRY_NAME")</f>
        <v>United States</v>
      </c>
      <c r="G10009" t="str">
        <f t="shared" si="976"/>
        <v>SH Resources &amp; Development Corp. OTCPK:SDAD)</v>
      </c>
      <c r="H10009">
        <f t="shared" si="977"/>
        <v>1</v>
      </c>
      <c r="I10009" t="str">
        <f t="shared" si="978"/>
        <v>SH Resources &amp; Development Corp. #OTCPK:SDAD)</v>
      </c>
      <c r="J10009">
        <f t="shared" si="979"/>
        <v>34</v>
      </c>
      <c r="K10009" t="str">
        <f t="shared" si="980"/>
        <v>SH Resources &amp; Development Corp.</v>
      </c>
      <c r="L10009" t="str">
        <f t="shared" si="981"/>
        <v>OTCPK:SDAD</v>
      </c>
    </row>
    <row r="10010" spans="1:12" x14ac:dyDescent="0.25">
      <c r="A10010" s="1" t="s">
        <v>10007</v>
      </c>
      <c r="B10010" s="2">
        <v>4912695</v>
      </c>
      <c r="C10010" t="str">
        <f>_xll.ciqfunctions.udf.CIQ(L10010, "IQ_COUNTRY_NAME")</f>
        <v>United States</v>
      </c>
      <c r="G10010" t="str">
        <f t="shared" si="976"/>
        <v>Shake Shack Inc. NYSE:SHAK)</v>
      </c>
      <c r="H10010">
        <f t="shared" si="977"/>
        <v>1</v>
      </c>
      <c r="I10010" t="str">
        <f t="shared" si="978"/>
        <v>Shake Shack Inc. #NYSE:SHAK)</v>
      </c>
      <c r="J10010">
        <f t="shared" si="979"/>
        <v>18</v>
      </c>
      <c r="K10010" t="str">
        <f t="shared" si="980"/>
        <v>Shake Shack Inc.</v>
      </c>
      <c r="L10010" t="str">
        <f t="shared" si="981"/>
        <v>NYSE:SHAK</v>
      </c>
    </row>
    <row r="10011" spans="1:12" x14ac:dyDescent="0.25">
      <c r="A10011" s="1" t="s">
        <v>10008</v>
      </c>
      <c r="B10011" s="2">
        <v>4987095</v>
      </c>
      <c r="C10011" t="str">
        <f>_xll.ciqfunctions.udf.CIQ(L10011, "IQ_COUNTRY_NAME")</f>
        <v>United States</v>
      </c>
      <c r="G10011" t="str">
        <f t="shared" si="976"/>
        <v>Shanrong Biotechnology Corp. OTCPK:SRBT)</v>
      </c>
      <c r="H10011">
        <f t="shared" si="977"/>
        <v>1</v>
      </c>
      <c r="I10011" t="str">
        <f t="shared" si="978"/>
        <v>Shanrong Biotechnology Corp. #OTCPK:SRBT)</v>
      </c>
      <c r="J10011">
        <f t="shared" si="979"/>
        <v>30</v>
      </c>
      <c r="K10011" t="str">
        <f t="shared" si="980"/>
        <v>Shanrong Biotechnology Corp.</v>
      </c>
      <c r="L10011" t="str">
        <f t="shared" si="981"/>
        <v>OTCPK:SRBT</v>
      </c>
    </row>
    <row r="10012" spans="1:12" x14ac:dyDescent="0.25">
      <c r="A10012" s="1" t="s">
        <v>10009</v>
      </c>
      <c r="B10012" s="2">
        <v>5193196</v>
      </c>
      <c r="C10012" t="str">
        <f>_xll.ciqfunctions.udf.CIQ(L10012, "IQ_COUNTRY_NAME")</f>
        <v>United States</v>
      </c>
      <c r="G10012" t="str">
        <f t="shared" si="976"/>
        <v>Shapeways Holdings, Inc. NYSE:SHPW)</v>
      </c>
      <c r="H10012">
        <f t="shared" si="977"/>
        <v>1</v>
      </c>
      <c r="I10012" t="str">
        <f t="shared" si="978"/>
        <v>Shapeways Holdings, Inc. #NYSE:SHPW)</v>
      </c>
      <c r="J10012">
        <f t="shared" si="979"/>
        <v>26</v>
      </c>
      <c r="K10012" t="str">
        <f t="shared" si="980"/>
        <v>Shapeways Holdings, Inc.</v>
      </c>
      <c r="L10012" t="str">
        <f t="shared" si="981"/>
        <v>NYSE:SHPW</v>
      </c>
    </row>
    <row r="10013" spans="1:12" x14ac:dyDescent="0.25">
      <c r="A10013" s="1" t="s">
        <v>10010</v>
      </c>
      <c r="B10013" s="2">
        <v>4245027</v>
      </c>
      <c r="C10013" t="str">
        <f>_xll.ciqfunctions.udf.CIQ(L10013, "IQ_COUNTRY_NAME")</f>
        <v>United States</v>
      </c>
      <c r="G10013" t="str">
        <f t="shared" si="976"/>
        <v>Sharecare, Inc. NASDAQGS:SHCR)</v>
      </c>
      <c r="H10013">
        <f t="shared" si="977"/>
        <v>1</v>
      </c>
      <c r="I10013" t="str">
        <f t="shared" si="978"/>
        <v>Sharecare, Inc. #NASDAQGS:SHCR)</v>
      </c>
      <c r="J10013">
        <f t="shared" si="979"/>
        <v>17</v>
      </c>
      <c r="K10013" t="str">
        <f t="shared" si="980"/>
        <v>Sharecare, Inc.</v>
      </c>
      <c r="L10013" t="str">
        <f t="shared" si="981"/>
        <v>NASDAQGS:SHCR</v>
      </c>
    </row>
    <row r="10014" spans="1:12" x14ac:dyDescent="0.25">
      <c r="A10014" s="1" t="s">
        <v>10011</v>
      </c>
      <c r="B10014" s="2">
        <v>8443970</v>
      </c>
      <c r="C10014" t="str">
        <f>_xll.ciqfunctions.udf.CIQ(L10014, "IQ_COUNTRY_NAME")</f>
        <v>(Invalid Identifier)</v>
      </c>
      <c r="G10014" t="str">
        <f t="shared" si="976"/>
        <v>Sharing Services Global Corporation OTCQB:SHRG)</v>
      </c>
      <c r="H10014">
        <f t="shared" si="977"/>
        <v>1</v>
      </c>
      <c r="I10014" t="str">
        <f t="shared" si="978"/>
        <v>Sharing Services Global Corporation #OTCQB:SHRG)</v>
      </c>
      <c r="J10014">
        <f t="shared" si="979"/>
        <v>37</v>
      </c>
      <c r="K10014" t="str">
        <f t="shared" si="980"/>
        <v>Sharing Services Global Corporation</v>
      </c>
      <c r="L10014" t="str">
        <f t="shared" si="981"/>
        <v>OTCQB:SHRG</v>
      </c>
    </row>
    <row r="10015" spans="1:12" x14ac:dyDescent="0.25">
      <c r="A10015" s="1" t="s">
        <v>10012</v>
      </c>
      <c r="B10015" s="2">
        <v>4191481</v>
      </c>
      <c r="C10015" t="str">
        <f>_xll.ciqfunctions.udf.CIQ(L10015, "IQ_COUNTRY_NAME")</f>
        <v>(Invalid Identifier)</v>
      </c>
      <c r="G10015" t="str">
        <f t="shared" si="976"/>
        <v>Sharpe Resources Corporation OTCEM:SHGP)</v>
      </c>
      <c r="H10015">
        <f t="shared" si="977"/>
        <v>1</v>
      </c>
      <c r="I10015" t="str">
        <f t="shared" si="978"/>
        <v>Sharpe Resources Corporation #OTCEM:SHGP)</v>
      </c>
      <c r="J10015">
        <f t="shared" si="979"/>
        <v>30</v>
      </c>
      <c r="K10015" t="str">
        <f t="shared" si="980"/>
        <v>Sharpe Resources Corporation</v>
      </c>
      <c r="L10015" t="str">
        <f t="shared" si="981"/>
        <v>OTCEM:SHGP</v>
      </c>
    </row>
    <row r="10016" spans="1:12" x14ac:dyDescent="0.25">
      <c r="A10016" s="1" t="s">
        <v>10013</v>
      </c>
      <c r="B10016" s="2">
        <v>28712028</v>
      </c>
      <c r="C10016" t="str">
        <f>_xll.ciqfunctions.udf.CIQ(L10016, "IQ_COUNTRY_NAME")</f>
        <v>United States</v>
      </c>
      <c r="G10016" t="str">
        <f t="shared" si="976"/>
        <v>SharpLink Gaming Ltd. NASDAQCM:SBET)</v>
      </c>
      <c r="H10016">
        <f t="shared" si="977"/>
        <v>1</v>
      </c>
      <c r="I10016" t="str">
        <f t="shared" si="978"/>
        <v>SharpLink Gaming Ltd. #NASDAQCM:SBET)</v>
      </c>
      <c r="J10016">
        <f t="shared" si="979"/>
        <v>23</v>
      </c>
      <c r="K10016" t="str">
        <f t="shared" si="980"/>
        <v>SharpLink Gaming Ltd.</v>
      </c>
      <c r="L10016" t="str">
        <f t="shared" si="981"/>
        <v>NASDAQCM:SBET</v>
      </c>
    </row>
    <row r="10017" spans="1:12" x14ac:dyDescent="0.25">
      <c r="A10017" s="1" t="s">
        <v>10014</v>
      </c>
      <c r="B10017" s="2">
        <v>4812123</v>
      </c>
      <c r="C10017" t="str">
        <f>_xll.ciqfunctions.udf.CIQ(L10017, "IQ_COUNTRY_NAME")</f>
        <v>United States</v>
      </c>
      <c r="G10017" t="str">
        <f t="shared" si="976"/>
        <v>Sharps Compliance Corp. NASDAQCM:SMED)</v>
      </c>
      <c r="H10017">
        <f t="shared" si="977"/>
        <v>1</v>
      </c>
      <c r="I10017" t="str">
        <f t="shared" si="978"/>
        <v>Sharps Compliance Corp. #NASDAQCM:SMED)</v>
      </c>
      <c r="J10017">
        <f t="shared" si="979"/>
        <v>25</v>
      </c>
      <c r="K10017" t="str">
        <f t="shared" si="980"/>
        <v>Sharps Compliance Corp.</v>
      </c>
      <c r="L10017" t="str">
        <f t="shared" si="981"/>
        <v>NASDAQCM:SMED</v>
      </c>
    </row>
    <row r="10018" spans="1:12" x14ac:dyDescent="0.25">
      <c r="A10018" s="1" t="s">
        <v>10015</v>
      </c>
      <c r="B10018" s="2">
        <v>5327245</v>
      </c>
      <c r="C10018" t="str">
        <f>_xll.ciqfunctions.udf.CIQ(L10018, "IQ_COUNTRY_NAME")</f>
        <v>United States</v>
      </c>
      <c r="G10018" t="str">
        <f t="shared" si="976"/>
        <v>Shattuck Labs, Inc. NASDAQGS:STTK)</v>
      </c>
      <c r="H10018">
        <f t="shared" si="977"/>
        <v>1</v>
      </c>
      <c r="I10018" t="str">
        <f t="shared" si="978"/>
        <v>Shattuck Labs, Inc. #NASDAQGS:STTK)</v>
      </c>
      <c r="J10018">
        <f t="shared" si="979"/>
        <v>21</v>
      </c>
      <c r="K10018" t="str">
        <f t="shared" si="980"/>
        <v>Shattuck Labs, Inc.</v>
      </c>
      <c r="L10018" t="str">
        <f t="shared" si="981"/>
        <v>NASDAQGS:STTK</v>
      </c>
    </row>
    <row r="10019" spans="1:12" x14ac:dyDescent="0.25">
      <c r="A10019" s="1" t="s">
        <v>10016</v>
      </c>
      <c r="B10019" s="2">
        <v>4810164</v>
      </c>
      <c r="C10019" t="str">
        <f>_xll.ciqfunctions.udf.CIQ(L10019, "IQ_COUNTRY_NAME")</f>
        <v>(Invalid Identifier)</v>
      </c>
      <c r="G10019" t="str">
        <f t="shared" si="976"/>
        <v>SheerVision, Inc. OTCEM:SVSO)</v>
      </c>
      <c r="H10019">
        <f t="shared" si="977"/>
        <v>1</v>
      </c>
      <c r="I10019" t="str">
        <f t="shared" si="978"/>
        <v>SheerVision, Inc. #OTCEM:SVSO)</v>
      </c>
      <c r="J10019">
        <f t="shared" si="979"/>
        <v>19</v>
      </c>
      <c r="K10019" t="str">
        <f t="shared" si="980"/>
        <v>SheerVision, Inc.</v>
      </c>
      <c r="L10019" t="str">
        <f t="shared" si="981"/>
        <v>OTCEM:SVSO</v>
      </c>
    </row>
    <row r="10020" spans="1:12" x14ac:dyDescent="0.25">
      <c r="A10020" s="1" t="s">
        <v>10017</v>
      </c>
      <c r="B10020" s="2">
        <v>4545164</v>
      </c>
      <c r="C10020" t="str">
        <f>_xll.ciqfunctions.udf.CIQ(L10020, "IQ_COUNTRY_NAME")</f>
        <v>United States</v>
      </c>
      <c r="G10020" t="str">
        <f t="shared" si="976"/>
        <v>Shell Midstream Partners, L.P. NYSE:SHLX)</v>
      </c>
      <c r="H10020">
        <f t="shared" si="977"/>
        <v>1</v>
      </c>
      <c r="I10020" t="str">
        <f t="shared" si="978"/>
        <v>Shell Midstream Partners, L.P. #NYSE:SHLX)</v>
      </c>
      <c r="J10020">
        <f t="shared" si="979"/>
        <v>32</v>
      </c>
      <c r="K10020" t="str">
        <f t="shared" si="980"/>
        <v>Shell Midstream Partners, L.P.</v>
      </c>
      <c r="L10020" t="str">
        <f t="shared" si="981"/>
        <v>NYSE:SHLX</v>
      </c>
    </row>
    <row r="10021" spans="1:12" x14ac:dyDescent="0.25">
      <c r="A10021" s="1" t="s">
        <v>10018</v>
      </c>
      <c r="B10021" s="2">
        <v>27769447</v>
      </c>
      <c r="C10021" t="str">
        <f>_xll.ciqfunctions.udf.CIQ(L10021, "IQ_COUNTRY_NAME")</f>
        <v>United States</v>
      </c>
      <c r="G10021" t="str">
        <f t="shared" si="976"/>
        <v>Shelter Acquisition Corporation I NASDAQCM:SHQA)</v>
      </c>
      <c r="H10021">
        <f t="shared" si="977"/>
        <v>1</v>
      </c>
      <c r="I10021" t="str">
        <f t="shared" si="978"/>
        <v>Shelter Acquisition Corporation I #NASDAQCM:SHQA)</v>
      </c>
      <c r="J10021">
        <f t="shared" si="979"/>
        <v>35</v>
      </c>
      <c r="K10021" t="str">
        <f t="shared" si="980"/>
        <v>Shelter Acquisition Corporation I</v>
      </c>
      <c r="L10021" t="str">
        <f t="shared" si="981"/>
        <v>NASDAQCM:SHQA</v>
      </c>
    </row>
    <row r="10022" spans="1:12" x14ac:dyDescent="0.25">
      <c r="A10022" s="1" t="s">
        <v>10019</v>
      </c>
      <c r="B10022" s="2">
        <v>4018931</v>
      </c>
      <c r="C10022" t="str">
        <f>_xll.ciqfunctions.udf.CIQ(L10022, "IQ_COUNTRY_NAME")</f>
        <v>United States</v>
      </c>
      <c r="G10022" t="str">
        <f t="shared" si="976"/>
        <v>Shenandoah Telecommunications Company NASDAQGS:SHEN)</v>
      </c>
      <c r="H10022">
        <f t="shared" si="977"/>
        <v>1</v>
      </c>
      <c r="I10022" t="str">
        <f t="shared" si="978"/>
        <v>Shenandoah Telecommunications Company #NASDAQGS:SHEN)</v>
      </c>
      <c r="J10022">
        <f t="shared" si="979"/>
        <v>39</v>
      </c>
      <c r="K10022" t="str">
        <f t="shared" si="980"/>
        <v>Shenandoah Telecommunications Company</v>
      </c>
      <c r="L10022" t="str">
        <f t="shared" si="981"/>
        <v>NASDAQGS:SHEN</v>
      </c>
    </row>
    <row r="10023" spans="1:12" x14ac:dyDescent="0.25">
      <c r="A10023" s="1" t="s">
        <v>10020</v>
      </c>
      <c r="B10023" s="2">
        <v>19481841</v>
      </c>
      <c r="C10023" t="str">
        <f>_xll.ciqfunctions.udf.CIQ(L10023, "IQ_COUNTRY_NAME")</f>
        <v>United States</v>
      </c>
      <c r="G10023" t="str">
        <f t="shared" si="976"/>
        <v>Shengshi Elevator International Holding Group Inc. OTCPK:SSDT)</v>
      </c>
      <c r="H10023">
        <f t="shared" si="977"/>
        <v>1</v>
      </c>
      <c r="I10023" t="str">
        <f t="shared" si="978"/>
        <v>Shengshi Elevator International Holding Group Inc. #OTCPK:SSDT)</v>
      </c>
      <c r="J10023">
        <f t="shared" si="979"/>
        <v>52</v>
      </c>
      <c r="K10023" t="str">
        <f t="shared" si="980"/>
        <v>Shengshi Elevator International Holding Group Inc.</v>
      </c>
      <c r="L10023" t="str">
        <f t="shared" si="981"/>
        <v>OTCPK:SSDT</v>
      </c>
    </row>
    <row r="10024" spans="1:12" x14ac:dyDescent="0.25">
      <c r="A10024" s="1" t="s">
        <v>10021</v>
      </c>
      <c r="B10024" s="2">
        <v>6871195</v>
      </c>
      <c r="C10024" t="str">
        <f>_xll.ciqfunctions.udf.CIQ(L10024, "IQ_COUNTRY_NAME")</f>
        <v>United States</v>
      </c>
      <c r="G10024" t="str">
        <f t="shared" si="976"/>
        <v>Sherborne Investors Guernsey) C Limited LSE:SIGC)</v>
      </c>
      <c r="H10024">
        <f t="shared" si="977"/>
        <v>2</v>
      </c>
      <c r="I10024" t="str">
        <f t="shared" si="978"/>
        <v>Sherborne Investors (Guernsey) C Limited #LSE:SIGC)</v>
      </c>
      <c r="J10024">
        <f t="shared" si="979"/>
        <v>42</v>
      </c>
      <c r="K10024" t="str">
        <f t="shared" si="980"/>
        <v>Sherborne Investors (Guernsey) C Limited</v>
      </c>
      <c r="L10024" t="str">
        <f t="shared" si="981"/>
        <v>LSE:SIGC</v>
      </c>
    </row>
    <row r="10025" spans="1:12" x14ac:dyDescent="0.25">
      <c r="A10025" s="1" t="s">
        <v>10022</v>
      </c>
      <c r="B10025" s="2">
        <v>4910190</v>
      </c>
      <c r="C10025" t="str">
        <f>_xll.ciqfunctions.udf.CIQ(L10025, "IQ_COUNTRY_NAME")</f>
        <v>(Invalid Identifier)</v>
      </c>
      <c r="G10025" t="str">
        <f t="shared" ref="G10025:G10088" si="982">SUBSTITUTE(A10025, "(", "")</f>
        <v>Shi Corporation OTCEM:SHCC)</v>
      </c>
      <c r="H10025">
        <f t="shared" ref="H10025:H10088" si="983">LEN(A10025)-LEN(G10025)</f>
        <v>1</v>
      </c>
      <c r="I10025" t="str">
        <f t="shared" ref="I10025:I10088" si="984">SUBSTITUTE(A10025,"(","#",H10025)</f>
        <v>Shi Corporation #OTCEM:SHCC)</v>
      </c>
      <c r="J10025">
        <f t="shared" ref="J10025:J10088" si="985">FIND("#", I10025)</f>
        <v>17</v>
      </c>
      <c r="K10025" t="str">
        <f t="shared" ref="K10025:K10088" si="986">TRIM(LEFT(A10025,J10025-1))</f>
        <v>Shi Corporation</v>
      </c>
      <c r="L10025" t="str">
        <f t="shared" ref="L10025:L10088" si="987">TRIM(MID(A10025,J10025+1,LEN(A10025) - J10025-1))</f>
        <v>OTCEM:SHCC</v>
      </c>
    </row>
    <row r="10026" spans="1:12" x14ac:dyDescent="0.25">
      <c r="A10026" s="1" t="s">
        <v>10023</v>
      </c>
      <c r="B10026" s="2">
        <v>5278782</v>
      </c>
      <c r="C10026" t="str">
        <f>_xll.ciqfunctions.udf.CIQ(L10026, "IQ_COUNTRY_NAME")</f>
        <v>United States</v>
      </c>
      <c r="G10026" t="str">
        <f t="shared" si="982"/>
        <v>Shift Technologies, Inc. NASDAQCM:SFT)</v>
      </c>
      <c r="H10026">
        <f t="shared" si="983"/>
        <v>1</v>
      </c>
      <c r="I10026" t="str">
        <f t="shared" si="984"/>
        <v>Shift Technologies, Inc. #NASDAQCM:SFT)</v>
      </c>
      <c r="J10026">
        <f t="shared" si="985"/>
        <v>26</v>
      </c>
      <c r="K10026" t="str">
        <f t="shared" si="986"/>
        <v>Shift Technologies, Inc.</v>
      </c>
      <c r="L10026" t="str">
        <f t="shared" si="987"/>
        <v>NASDAQCM:SFT</v>
      </c>
    </row>
    <row r="10027" spans="1:12" x14ac:dyDescent="0.25">
      <c r="A10027" s="1" t="s">
        <v>10024</v>
      </c>
      <c r="B10027" s="2">
        <v>4225979</v>
      </c>
      <c r="C10027" t="str">
        <f>_xll.ciqfunctions.udf.CIQ(L10027, "IQ_COUNTRY_NAME")</f>
        <v>United States</v>
      </c>
      <c r="G10027" t="str">
        <f t="shared" si="982"/>
        <v>Shift4 Payments, Inc. NYSE:FOUR)</v>
      </c>
      <c r="H10027">
        <f t="shared" si="983"/>
        <v>1</v>
      </c>
      <c r="I10027" t="str">
        <f t="shared" si="984"/>
        <v>Shift4 Payments, Inc. #NYSE:FOUR)</v>
      </c>
      <c r="J10027">
        <f t="shared" si="985"/>
        <v>23</v>
      </c>
      <c r="K10027" t="str">
        <f t="shared" si="986"/>
        <v>Shift4 Payments, Inc.</v>
      </c>
      <c r="L10027" t="str">
        <f t="shared" si="987"/>
        <v>NYSE:FOUR</v>
      </c>
    </row>
    <row r="10028" spans="1:12" x14ac:dyDescent="0.25">
      <c r="A10028" s="1" t="s">
        <v>10025</v>
      </c>
      <c r="B10028" s="2">
        <v>5315777</v>
      </c>
      <c r="C10028" t="str">
        <f>_xll.ciqfunctions.udf.CIQ(L10028, "IQ_COUNTRY_NAME")</f>
        <v>United States</v>
      </c>
      <c r="G10028" t="str">
        <f t="shared" si="982"/>
        <v>ShiftPixy, Inc. NASDAQCM:PIXY)</v>
      </c>
      <c r="H10028">
        <f t="shared" si="983"/>
        <v>1</v>
      </c>
      <c r="I10028" t="str">
        <f t="shared" si="984"/>
        <v>ShiftPixy, Inc. #NASDAQCM:PIXY)</v>
      </c>
      <c r="J10028">
        <f t="shared" si="985"/>
        <v>17</v>
      </c>
      <c r="K10028" t="str">
        <f t="shared" si="986"/>
        <v>ShiftPixy, Inc.</v>
      </c>
      <c r="L10028" t="str">
        <f t="shared" si="987"/>
        <v>NASDAQCM:PIXY</v>
      </c>
    </row>
    <row r="10029" spans="1:12" x14ac:dyDescent="0.25">
      <c r="A10029" s="1" t="s">
        <v>10026</v>
      </c>
      <c r="B10029" s="2">
        <v>5221858</v>
      </c>
      <c r="C10029" t="str">
        <f>_xll.ciqfunctions.udf.CIQ(L10029, "IQ_COUNTRY_NAME")</f>
        <v>United States</v>
      </c>
      <c r="G10029" t="str">
        <f t="shared" si="982"/>
        <v>Shoals Technologies Group, Inc. NASDAQGM:SHLS)</v>
      </c>
      <c r="H10029">
        <f t="shared" si="983"/>
        <v>1</v>
      </c>
      <c r="I10029" t="str">
        <f t="shared" si="984"/>
        <v>Shoals Technologies Group, Inc. #NASDAQGM:SHLS)</v>
      </c>
      <c r="J10029">
        <f t="shared" si="985"/>
        <v>33</v>
      </c>
      <c r="K10029" t="str">
        <f t="shared" si="986"/>
        <v>Shoals Technologies Group, Inc.</v>
      </c>
      <c r="L10029" t="str">
        <f t="shared" si="987"/>
        <v>NASDAQGM:SHLS</v>
      </c>
    </row>
    <row r="10030" spans="1:12" x14ac:dyDescent="0.25">
      <c r="A10030" s="1" t="s">
        <v>10027</v>
      </c>
      <c r="B10030" s="2">
        <v>5272850</v>
      </c>
      <c r="C10030" t="str">
        <f>_xll.ciqfunctions.udf.CIQ(L10030, "IQ_COUNTRY_NAME")</f>
        <v>United States</v>
      </c>
      <c r="G10030" t="str">
        <f t="shared" si="982"/>
        <v>ShockWave Medical, Inc. NASDAQGS:SWAV)</v>
      </c>
      <c r="H10030">
        <f t="shared" si="983"/>
        <v>1</v>
      </c>
      <c r="I10030" t="str">
        <f t="shared" si="984"/>
        <v>ShockWave Medical, Inc. #NASDAQGS:SWAV)</v>
      </c>
      <c r="J10030">
        <f t="shared" si="985"/>
        <v>25</v>
      </c>
      <c r="K10030" t="str">
        <f t="shared" si="986"/>
        <v>ShockWave Medical, Inc.</v>
      </c>
      <c r="L10030" t="str">
        <f t="shared" si="987"/>
        <v>NASDAQGS:SWAV</v>
      </c>
    </row>
    <row r="10031" spans="1:12" x14ac:dyDescent="0.25">
      <c r="A10031" s="1" t="s">
        <v>10028</v>
      </c>
      <c r="B10031" s="2">
        <v>4911171</v>
      </c>
      <c r="C10031" t="str">
        <f>_xll.ciqfunctions.udf.CIQ(L10031, "IQ_COUNTRY_NAME")</f>
        <v>United States</v>
      </c>
      <c r="G10031" t="str">
        <f t="shared" si="982"/>
        <v>Shoe Carnival, Inc. NASDAQGS:SCVL)</v>
      </c>
      <c r="H10031">
        <f t="shared" si="983"/>
        <v>1</v>
      </c>
      <c r="I10031" t="str">
        <f t="shared" si="984"/>
        <v>Shoe Carnival, Inc. #NASDAQGS:SCVL)</v>
      </c>
      <c r="J10031">
        <f t="shared" si="985"/>
        <v>21</v>
      </c>
      <c r="K10031" t="str">
        <f t="shared" si="986"/>
        <v>Shoe Carnival, Inc.</v>
      </c>
      <c r="L10031" t="str">
        <f t="shared" si="987"/>
        <v>NASDAQGS:SCVL</v>
      </c>
    </row>
    <row r="10032" spans="1:12" x14ac:dyDescent="0.25">
      <c r="A10032" s="1" t="s">
        <v>10029</v>
      </c>
      <c r="B10032" s="2">
        <v>4968844</v>
      </c>
      <c r="C10032" t="str">
        <f>_xll.ciqfunctions.udf.CIQ(L10032, "IQ_COUNTRY_NAME")</f>
        <v>United States</v>
      </c>
      <c r="G10032" t="str">
        <f t="shared" si="982"/>
        <v>Shonghoya Intl Group Inc. OTCPK:SNHO)</v>
      </c>
      <c r="H10032">
        <f t="shared" si="983"/>
        <v>1</v>
      </c>
      <c r="I10032" t="str">
        <f t="shared" si="984"/>
        <v>Shonghoya Intl Group Inc. #OTCPK:SNHO)</v>
      </c>
      <c r="J10032">
        <f t="shared" si="985"/>
        <v>27</v>
      </c>
      <c r="K10032" t="str">
        <f t="shared" si="986"/>
        <v>Shonghoya Intl Group Inc.</v>
      </c>
      <c r="L10032" t="str">
        <f t="shared" si="987"/>
        <v>OTCPK:SNHO</v>
      </c>
    </row>
    <row r="10033" spans="1:12" x14ac:dyDescent="0.25">
      <c r="A10033" s="1" t="s">
        <v>10030</v>
      </c>
      <c r="B10033" s="2">
        <v>1027751</v>
      </c>
      <c r="C10033" t="str">
        <f>_xll.ciqfunctions.udf.CIQ(L10033, "IQ_COUNTRY_NAME")</f>
        <v>United States</v>
      </c>
      <c r="G10033" t="str">
        <f t="shared" si="982"/>
        <v>Shore Bancshares, Inc. NASDAQGS:SHBI)</v>
      </c>
      <c r="H10033">
        <f t="shared" si="983"/>
        <v>1</v>
      </c>
      <c r="I10033" t="str">
        <f t="shared" si="984"/>
        <v>Shore Bancshares, Inc. #NASDAQGS:SHBI)</v>
      </c>
      <c r="J10033">
        <f t="shared" si="985"/>
        <v>24</v>
      </c>
      <c r="K10033" t="str">
        <f t="shared" si="986"/>
        <v>Shore Bancshares, Inc.</v>
      </c>
      <c r="L10033" t="str">
        <f t="shared" si="987"/>
        <v>NASDAQGS:SHBI</v>
      </c>
    </row>
    <row r="10034" spans="1:12" x14ac:dyDescent="0.25">
      <c r="A10034" s="1" t="s">
        <v>10031</v>
      </c>
      <c r="B10034" s="2">
        <v>4086634</v>
      </c>
      <c r="C10034" t="str">
        <f>_xll.ciqfunctions.udf.CIQ(L10034, "IQ_COUNTRY_NAME")</f>
        <v>United States</v>
      </c>
      <c r="G10034" t="str">
        <f t="shared" si="982"/>
        <v>ShotSpotter, Inc. NASDAQCM:SSTI)</v>
      </c>
      <c r="H10034">
        <f t="shared" si="983"/>
        <v>1</v>
      </c>
      <c r="I10034" t="str">
        <f t="shared" si="984"/>
        <v>ShotSpotter, Inc. #NASDAQCM:SSTI)</v>
      </c>
      <c r="J10034">
        <f t="shared" si="985"/>
        <v>19</v>
      </c>
      <c r="K10034" t="str">
        <f t="shared" si="986"/>
        <v>ShotSpotter, Inc.</v>
      </c>
      <c r="L10034" t="str">
        <f t="shared" si="987"/>
        <v>NASDAQCM:SSTI</v>
      </c>
    </row>
    <row r="10035" spans="1:12" x14ac:dyDescent="0.25">
      <c r="A10035" s="1" t="s">
        <v>10032</v>
      </c>
      <c r="B10035" s="2">
        <v>100452959</v>
      </c>
      <c r="C10035" t="str">
        <f>_xll.ciqfunctions.udf.CIQ(L10035, "IQ_COUNTRY_NAME")</f>
        <v>United States</v>
      </c>
      <c r="G10035" t="str">
        <f t="shared" si="982"/>
        <v>ShoulderUp Technology Acquisition Corp. NYSE:SUAC)</v>
      </c>
      <c r="H10035">
        <f t="shared" si="983"/>
        <v>1</v>
      </c>
      <c r="I10035" t="str">
        <f t="shared" si="984"/>
        <v>ShoulderUp Technology Acquisition Corp. #NYSE:SUAC)</v>
      </c>
      <c r="J10035">
        <f t="shared" si="985"/>
        <v>41</v>
      </c>
      <c r="K10035" t="str">
        <f t="shared" si="986"/>
        <v>ShoulderUp Technology Acquisition Corp.</v>
      </c>
      <c r="L10035" t="str">
        <f t="shared" si="987"/>
        <v>NYSE:SUAC</v>
      </c>
    </row>
    <row r="10036" spans="1:12" x14ac:dyDescent="0.25">
      <c r="A10036" s="1" t="s">
        <v>10033</v>
      </c>
      <c r="B10036" s="2">
        <v>28827683</v>
      </c>
      <c r="C10036" t="str">
        <f>_xll.ciqfunctions.udf.CIQ(L10036, "IQ_COUNTRY_NAME")</f>
        <v>United States</v>
      </c>
      <c r="G10036" t="str">
        <f t="shared" si="982"/>
        <v>SHP ETF Trust - FIS Knights of Columbus Global Belief ETF ARCA:KOCG)</v>
      </c>
      <c r="H10036">
        <f t="shared" si="983"/>
        <v>1</v>
      </c>
      <c r="I10036" t="str">
        <f t="shared" si="984"/>
        <v>SHP ETF Trust - FIS Knights of Columbus Global Belief ETF #ARCA:KOCG)</v>
      </c>
      <c r="J10036">
        <f t="shared" si="985"/>
        <v>59</v>
      </c>
      <c r="K10036" t="str">
        <f t="shared" si="986"/>
        <v>SHP ETF Trust - FIS Knights of Columbus Global Belief ETF</v>
      </c>
      <c r="L10036" t="str">
        <f t="shared" si="987"/>
        <v>ARCA:KOCG</v>
      </c>
    </row>
    <row r="10037" spans="1:12" x14ac:dyDescent="0.25">
      <c r="A10037" s="1" t="s">
        <v>10034</v>
      </c>
      <c r="B10037" s="2">
        <v>4329564</v>
      </c>
      <c r="C10037" t="str">
        <f>_xll.ciqfunctions.udf.CIQ(L10037, "IQ_COUNTRY_NAME")</f>
        <v>United States</v>
      </c>
      <c r="G10037" t="str">
        <f t="shared" si="982"/>
        <v>Shutterstock, Inc. NYSE:SSTK)</v>
      </c>
      <c r="H10037">
        <f t="shared" si="983"/>
        <v>1</v>
      </c>
      <c r="I10037" t="str">
        <f t="shared" si="984"/>
        <v>Shutterstock, Inc. #NYSE:SSTK)</v>
      </c>
      <c r="J10037">
        <f t="shared" si="985"/>
        <v>20</v>
      </c>
      <c r="K10037" t="str">
        <f t="shared" si="986"/>
        <v>Shutterstock, Inc.</v>
      </c>
      <c r="L10037" t="str">
        <f t="shared" si="987"/>
        <v>NYSE:SSTK</v>
      </c>
    </row>
    <row r="10038" spans="1:12" x14ac:dyDescent="0.25">
      <c r="A10038" s="1" t="s">
        <v>10035</v>
      </c>
      <c r="B10038" s="2">
        <v>6908121</v>
      </c>
      <c r="C10038" t="str">
        <f>_xll.ciqfunctions.udf.CIQ(L10038, "IQ_COUNTRY_NAME")</f>
        <v>United States</v>
      </c>
      <c r="G10038" t="str">
        <f t="shared" si="982"/>
        <v>Sibannac, Inc. OTCPK:SNNC)</v>
      </c>
      <c r="H10038">
        <f t="shared" si="983"/>
        <v>1</v>
      </c>
      <c r="I10038" t="str">
        <f t="shared" si="984"/>
        <v>Sibannac, Inc. #OTCPK:SNNC)</v>
      </c>
      <c r="J10038">
        <f t="shared" si="985"/>
        <v>16</v>
      </c>
      <c r="K10038" t="str">
        <f t="shared" si="986"/>
        <v>Sibannac, Inc.</v>
      </c>
      <c r="L10038" t="str">
        <f t="shared" si="987"/>
        <v>OTCPK:SNNC</v>
      </c>
    </row>
    <row r="10039" spans="1:12" x14ac:dyDescent="0.25">
      <c r="A10039" s="1" t="s">
        <v>10036</v>
      </c>
      <c r="B10039" s="2">
        <v>4913857</v>
      </c>
      <c r="C10039" t="str">
        <f>_xll.ciqfunctions.udf.CIQ(L10039, "IQ_COUNTRY_NAME")</f>
        <v>United States</v>
      </c>
      <c r="G10039" t="str">
        <f t="shared" si="982"/>
        <v>Sibling Group Holdings, Inc. OTCPK:SIBE)</v>
      </c>
      <c r="H10039">
        <f t="shared" si="983"/>
        <v>1</v>
      </c>
      <c r="I10039" t="str">
        <f t="shared" si="984"/>
        <v>Sibling Group Holdings, Inc. #OTCPK:SIBE)</v>
      </c>
      <c r="J10039">
        <f t="shared" si="985"/>
        <v>30</v>
      </c>
      <c r="K10039" t="str">
        <f t="shared" si="986"/>
        <v>Sibling Group Holdings, Inc.</v>
      </c>
      <c r="L10039" t="str">
        <f t="shared" si="987"/>
        <v>OTCPK:SIBE</v>
      </c>
    </row>
    <row r="10040" spans="1:12" x14ac:dyDescent="0.25">
      <c r="A10040" s="1" t="s">
        <v>10037</v>
      </c>
      <c r="B10040" s="2">
        <v>7795492</v>
      </c>
      <c r="C10040" t="str">
        <f>_xll.ciqfunctions.udf.CIQ(L10040, "IQ_COUNTRY_NAME")</f>
        <v>United States</v>
      </c>
      <c r="G10040" t="str">
        <f t="shared" si="982"/>
        <v>SI-BONE, Inc. NASDAQGM:SIBN)</v>
      </c>
      <c r="H10040">
        <f t="shared" si="983"/>
        <v>1</v>
      </c>
      <c r="I10040" t="str">
        <f t="shared" si="984"/>
        <v>SI-BONE, Inc. #NASDAQGM:SIBN)</v>
      </c>
      <c r="J10040">
        <f t="shared" si="985"/>
        <v>15</v>
      </c>
      <c r="K10040" t="str">
        <f t="shared" si="986"/>
        <v>SI-BONE, Inc.</v>
      </c>
      <c r="L10040" t="str">
        <f t="shared" si="987"/>
        <v>NASDAQGM:SIBN</v>
      </c>
    </row>
    <row r="10041" spans="1:12" x14ac:dyDescent="0.25">
      <c r="A10041" s="1" t="s">
        <v>10038</v>
      </c>
      <c r="B10041" s="2">
        <v>1001202</v>
      </c>
      <c r="C10041" t="str">
        <f>_xll.ciqfunctions.udf.CIQ(L10041, "IQ_COUNTRY_NAME")</f>
        <v>(Invalid Identifier)</v>
      </c>
      <c r="G10041" t="str">
        <f t="shared" si="982"/>
        <v>Sidney Federal Savings and Loan Association OTCEM:SFSA)</v>
      </c>
      <c r="H10041">
        <f t="shared" si="983"/>
        <v>1</v>
      </c>
      <c r="I10041" t="str">
        <f t="shared" si="984"/>
        <v>Sidney Federal Savings and Loan Association #OTCEM:SFSA)</v>
      </c>
      <c r="J10041">
        <f t="shared" si="985"/>
        <v>45</v>
      </c>
      <c r="K10041" t="str">
        <f t="shared" si="986"/>
        <v>Sidney Federal Savings and Loan Association</v>
      </c>
      <c r="L10041" t="str">
        <f t="shared" si="987"/>
        <v>OTCEM:SFSA</v>
      </c>
    </row>
    <row r="10042" spans="1:12" x14ac:dyDescent="0.25">
      <c r="A10042" s="1" t="s">
        <v>10039</v>
      </c>
      <c r="B10042" s="2">
        <v>4983573</v>
      </c>
      <c r="C10042" t="str">
        <f>_xll.ciqfunctions.udf.CIQ(L10042, "IQ_COUNTRY_NAME")</f>
        <v>United States</v>
      </c>
      <c r="G10042" t="str">
        <f t="shared" si="982"/>
        <v>Sidney Resources Corp. OTCPK:SDRC)</v>
      </c>
      <c r="H10042">
        <f t="shared" si="983"/>
        <v>1</v>
      </c>
      <c r="I10042" t="str">
        <f t="shared" si="984"/>
        <v>Sidney Resources Corp. #OTCPK:SDRC)</v>
      </c>
      <c r="J10042">
        <f t="shared" si="985"/>
        <v>24</v>
      </c>
      <c r="K10042" t="str">
        <f t="shared" si="986"/>
        <v>Sidney Resources Corp.</v>
      </c>
      <c r="L10042" t="str">
        <f t="shared" si="987"/>
        <v>OTCPK:SDRC</v>
      </c>
    </row>
    <row r="10043" spans="1:12" x14ac:dyDescent="0.25">
      <c r="A10043" s="1" t="s">
        <v>10040</v>
      </c>
      <c r="B10043" s="2">
        <v>100345514</v>
      </c>
      <c r="C10043" t="str">
        <f>_xll.ciqfunctions.udf.CIQ(L10043, "IQ_COUNTRY_NAME")</f>
        <v>United States</v>
      </c>
      <c r="G10043" t="str">
        <f t="shared" si="982"/>
        <v>Sidus Space, Inc. NASDAQCM:SIDU)</v>
      </c>
      <c r="H10043">
        <f t="shared" si="983"/>
        <v>1</v>
      </c>
      <c r="I10043" t="str">
        <f t="shared" si="984"/>
        <v>Sidus Space, Inc. #NASDAQCM:SIDU)</v>
      </c>
      <c r="J10043">
        <f t="shared" si="985"/>
        <v>19</v>
      </c>
      <c r="K10043" t="str">
        <f t="shared" si="986"/>
        <v>Sidus Space, Inc.</v>
      </c>
      <c r="L10043" t="str">
        <f t="shared" si="987"/>
        <v>NASDAQCM:SIDU</v>
      </c>
    </row>
    <row r="10044" spans="1:12" x14ac:dyDescent="0.25">
      <c r="A10044" s="1" t="s">
        <v>10041</v>
      </c>
      <c r="B10044" s="2">
        <v>108275</v>
      </c>
      <c r="C10044" t="str">
        <f>_xll.ciqfunctions.udf.CIQ(L10044, "IQ_COUNTRY_NAME")</f>
        <v>United States</v>
      </c>
      <c r="G10044" t="str">
        <f t="shared" si="982"/>
        <v>Siebert Financial Corp. NASDAQCM:SIEB)</v>
      </c>
      <c r="H10044">
        <f t="shared" si="983"/>
        <v>1</v>
      </c>
      <c r="I10044" t="str">
        <f t="shared" si="984"/>
        <v>Siebert Financial Corp. #NASDAQCM:SIEB)</v>
      </c>
      <c r="J10044">
        <f t="shared" si="985"/>
        <v>25</v>
      </c>
      <c r="K10044" t="str">
        <f t="shared" si="986"/>
        <v>Siebert Financial Corp.</v>
      </c>
      <c r="L10044" t="str">
        <f t="shared" si="987"/>
        <v>NASDAQCM:SIEB</v>
      </c>
    </row>
    <row r="10045" spans="1:12" x14ac:dyDescent="0.25">
      <c r="A10045" s="1" t="s">
        <v>10042</v>
      </c>
      <c r="B10045" s="2">
        <v>5307187</v>
      </c>
      <c r="C10045" t="str">
        <f>_xll.ciqfunctions.udf.CIQ(L10045, "IQ_COUNTRY_NAME")</f>
        <v>(Invalid Identifier)</v>
      </c>
      <c r="G10045" t="str">
        <f t="shared" si="982"/>
        <v>Sienna Biopharmaceuticals, Inc. OTCEM:SNNA.Q)</v>
      </c>
      <c r="H10045">
        <f t="shared" si="983"/>
        <v>1</v>
      </c>
      <c r="I10045" t="str">
        <f t="shared" si="984"/>
        <v>Sienna Biopharmaceuticals, Inc. #OTCEM:SNNA.Q)</v>
      </c>
      <c r="J10045">
        <f t="shared" si="985"/>
        <v>33</v>
      </c>
      <c r="K10045" t="str">
        <f t="shared" si="986"/>
        <v>Sienna Biopharmaceuticals, Inc.</v>
      </c>
      <c r="L10045" t="str">
        <f t="shared" si="987"/>
        <v>OTCEM:SNNA.Q</v>
      </c>
    </row>
    <row r="10046" spans="1:12" x14ac:dyDescent="0.25">
      <c r="A10046" s="1" t="s">
        <v>10043</v>
      </c>
      <c r="B10046" s="2">
        <v>4810332</v>
      </c>
      <c r="C10046" t="str">
        <f>_xll.ciqfunctions.udf.CIQ(L10046, "IQ_COUNTRY_NAME")</f>
        <v>United States</v>
      </c>
      <c r="G10046" t="str">
        <f t="shared" si="982"/>
        <v>Sientra, Inc. NASDAQGS:SIEN)</v>
      </c>
      <c r="H10046">
        <f t="shared" si="983"/>
        <v>1</v>
      </c>
      <c r="I10046" t="str">
        <f t="shared" si="984"/>
        <v>Sientra, Inc. #NASDAQGS:SIEN)</v>
      </c>
      <c r="J10046">
        <f t="shared" si="985"/>
        <v>15</v>
      </c>
      <c r="K10046" t="str">
        <f t="shared" si="986"/>
        <v>Sientra, Inc.</v>
      </c>
      <c r="L10046" t="str">
        <f t="shared" si="987"/>
        <v>NASDAQGS:SIEN</v>
      </c>
    </row>
    <row r="10047" spans="1:12" x14ac:dyDescent="0.25">
      <c r="A10047" s="1" t="s">
        <v>10044</v>
      </c>
      <c r="B10047" s="2">
        <v>4064269</v>
      </c>
      <c r="C10047" t="str">
        <f>_xll.ciqfunctions.udf.CIQ(L10047, "IQ_COUNTRY_NAME")</f>
        <v>United States</v>
      </c>
      <c r="G10047" t="str">
        <f t="shared" si="982"/>
        <v>Sierra Bancorp NASDAQGS:BSRR)</v>
      </c>
      <c r="H10047">
        <f t="shared" si="983"/>
        <v>1</v>
      </c>
      <c r="I10047" t="str">
        <f t="shared" si="984"/>
        <v>Sierra Bancorp #NASDAQGS:BSRR)</v>
      </c>
      <c r="J10047">
        <f t="shared" si="985"/>
        <v>16</v>
      </c>
      <c r="K10047" t="str">
        <f t="shared" si="986"/>
        <v>Sierra Bancorp</v>
      </c>
      <c r="L10047" t="str">
        <f t="shared" si="987"/>
        <v>NASDAQGS:BSRR</v>
      </c>
    </row>
    <row r="10048" spans="1:12" x14ac:dyDescent="0.25">
      <c r="A10048" s="1" t="s">
        <v>10045</v>
      </c>
      <c r="B10048" s="2">
        <v>4293795</v>
      </c>
      <c r="C10048" t="str">
        <f>_xll.ciqfunctions.udf.CIQ(L10048, "IQ_COUNTRY_NAME")</f>
        <v>United States</v>
      </c>
      <c r="G10048" t="str">
        <f t="shared" si="982"/>
        <v>Sierra Income Corporation OTCPK:SIRR)</v>
      </c>
      <c r="H10048">
        <f t="shared" si="983"/>
        <v>1</v>
      </c>
      <c r="I10048" t="str">
        <f t="shared" si="984"/>
        <v>Sierra Income Corporation #OTCPK:SIRR)</v>
      </c>
      <c r="J10048">
        <f t="shared" si="985"/>
        <v>27</v>
      </c>
      <c r="K10048" t="str">
        <f t="shared" si="986"/>
        <v>Sierra Income Corporation</v>
      </c>
      <c r="L10048" t="str">
        <f t="shared" si="987"/>
        <v>OTCPK:SIRR</v>
      </c>
    </row>
    <row r="10049" spans="1:12" x14ac:dyDescent="0.25">
      <c r="A10049" s="1" t="s">
        <v>10046</v>
      </c>
      <c r="B10049" s="2">
        <v>27774922</v>
      </c>
      <c r="C10049" t="str">
        <f>_xll.ciqfunctions.udf.CIQ(L10049, "IQ_COUNTRY_NAME")</f>
        <v>United States</v>
      </c>
      <c r="G10049" t="str">
        <f t="shared" si="982"/>
        <v>Sierra Lake Acquisition Corp. NASDAQCM:SIER)</v>
      </c>
      <c r="H10049">
        <f t="shared" si="983"/>
        <v>1</v>
      </c>
      <c r="I10049" t="str">
        <f t="shared" si="984"/>
        <v>Sierra Lake Acquisition Corp. #NASDAQCM:SIER)</v>
      </c>
      <c r="J10049">
        <f t="shared" si="985"/>
        <v>31</v>
      </c>
      <c r="K10049" t="str">
        <f t="shared" si="986"/>
        <v>Sierra Lake Acquisition Corp.</v>
      </c>
      <c r="L10049" t="str">
        <f t="shared" si="987"/>
        <v>NASDAQCM:SIER</v>
      </c>
    </row>
    <row r="10050" spans="1:12" x14ac:dyDescent="0.25">
      <c r="A10050" s="1" t="s">
        <v>10047</v>
      </c>
      <c r="B10050" s="2">
        <v>4811011</v>
      </c>
      <c r="C10050" t="str">
        <f>_xll.ciqfunctions.udf.CIQ(L10050, "IQ_COUNTRY_NAME")</f>
        <v>United States</v>
      </c>
      <c r="G10050" t="str">
        <f t="shared" si="982"/>
        <v>Sierra Oncology, Inc. NASDAQGM:SRRA)</v>
      </c>
      <c r="H10050">
        <f t="shared" si="983"/>
        <v>1</v>
      </c>
      <c r="I10050" t="str">
        <f t="shared" si="984"/>
        <v>Sierra Oncology, Inc. #NASDAQGM:SRRA)</v>
      </c>
      <c r="J10050">
        <f t="shared" si="985"/>
        <v>23</v>
      </c>
      <c r="K10050" t="str">
        <f t="shared" si="986"/>
        <v>Sierra Oncology, Inc.</v>
      </c>
      <c r="L10050" t="str">
        <f t="shared" si="987"/>
        <v>NASDAQGM:SRRA</v>
      </c>
    </row>
    <row r="10051" spans="1:12" x14ac:dyDescent="0.25">
      <c r="A10051" s="1" t="s">
        <v>10048</v>
      </c>
      <c r="B10051" s="2">
        <v>4987793</v>
      </c>
      <c r="C10051" t="str">
        <f>_xll.ciqfunctions.udf.CIQ(L10051, "IQ_COUNTRY_NAME")</f>
        <v>United States</v>
      </c>
      <c r="G10051" t="str">
        <f t="shared" si="982"/>
        <v>SIFCO Industries, Inc. NYSEAM:SIF)</v>
      </c>
      <c r="H10051">
        <f t="shared" si="983"/>
        <v>1</v>
      </c>
      <c r="I10051" t="str">
        <f t="shared" si="984"/>
        <v>SIFCO Industries, Inc. #NYSEAM:SIF)</v>
      </c>
      <c r="J10051">
        <f t="shared" si="985"/>
        <v>24</v>
      </c>
      <c r="K10051" t="str">
        <f t="shared" si="986"/>
        <v>SIFCO Industries, Inc.</v>
      </c>
      <c r="L10051" t="str">
        <f t="shared" si="987"/>
        <v>NYSEAM:SIF</v>
      </c>
    </row>
    <row r="10052" spans="1:12" x14ac:dyDescent="0.25">
      <c r="A10052" s="1" t="s">
        <v>10049</v>
      </c>
      <c r="B10052" s="2">
        <v>4811524</v>
      </c>
      <c r="C10052" t="str">
        <f>_xll.ciqfunctions.udf.CIQ(L10052, "IQ_COUNTRY_NAME")</f>
        <v>United States</v>
      </c>
      <c r="G10052" t="str">
        <f t="shared" si="982"/>
        <v>SIGA Technologies, Inc. NASDAQGM:SIGA)</v>
      </c>
      <c r="H10052">
        <f t="shared" si="983"/>
        <v>1</v>
      </c>
      <c r="I10052" t="str">
        <f t="shared" si="984"/>
        <v>SIGA Technologies, Inc. #NASDAQGM:SIGA)</v>
      </c>
      <c r="J10052">
        <f t="shared" si="985"/>
        <v>25</v>
      </c>
      <c r="K10052" t="str">
        <f t="shared" si="986"/>
        <v>SIGA Technologies, Inc.</v>
      </c>
      <c r="L10052" t="str">
        <f t="shared" si="987"/>
        <v>NASDAQGM:SIGA</v>
      </c>
    </row>
    <row r="10053" spans="1:12" x14ac:dyDescent="0.25">
      <c r="A10053" s="1" t="s">
        <v>10050</v>
      </c>
      <c r="B10053" s="2">
        <v>5227669</v>
      </c>
      <c r="C10053" t="str">
        <f>_xll.ciqfunctions.udf.CIQ(L10053, "IQ_COUNTRY_NAME")</f>
        <v>United States</v>
      </c>
      <c r="G10053" t="str">
        <f t="shared" si="982"/>
        <v>Sight Sciences, Inc. NASDAQGS:SGHT)</v>
      </c>
      <c r="H10053">
        <f t="shared" si="983"/>
        <v>1</v>
      </c>
      <c r="I10053" t="str">
        <f t="shared" si="984"/>
        <v>Sight Sciences, Inc. #NASDAQGS:SGHT)</v>
      </c>
      <c r="J10053">
        <f t="shared" si="985"/>
        <v>22</v>
      </c>
      <c r="K10053" t="str">
        <f t="shared" si="986"/>
        <v>Sight Sciences, Inc.</v>
      </c>
      <c r="L10053" t="str">
        <f t="shared" si="987"/>
        <v>NASDAQGS:SGHT</v>
      </c>
    </row>
    <row r="10054" spans="1:12" x14ac:dyDescent="0.25">
      <c r="A10054" s="1" t="s">
        <v>10051</v>
      </c>
      <c r="B10054" s="2">
        <v>7729284</v>
      </c>
      <c r="C10054" t="str">
        <f>_xll.ciqfunctions.udf.CIQ(L10054, "IQ_COUNTRY_NAME")</f>
        <v>United States</v>
      </c>
      <c r="G10054" t="str">
        <f t="shared" si="982"/>
        <v>Sigilon Therapeutics, Inc. NASDAQGS:SGTX)</v>
      </c>
      <c r="H10054">
        <f t="shared" si="983"/>
        <v>1</v>
      </c>
      <c r="I10054" t="str">
        <f t="shared" si="984"/>
        <v>Sigilon Therapeutics, Inc. #NASDAQGS:SGTX)</v>
      </c>
      <c r="J10054">
        <f t="shared" si="985"/>
        <v>28</v>
      </c>
      <c r="K10054" t="str">
        <f t="shared" si="986"/>
        <v>Sigilon Therapeutics, Inc.</v>
      </c>
      <c r="L10054" t="str">
        <f t="shared" si="987"/>
        <v>NASDAQGS:SGTX</v>
      </c>
    </row>
    <row r="10055" spans="1:12" x14ac:dyDescent="0.25">
      <c r="A10055" s="1" t="s">
        <v>10052</v>
      </c>
      <c r="B10055" s="2">
        <v>4969125</v>
      </c>
      <c r="C10055" t="str">
        <f>_xll.ciqfunctions.udf.CIQ(L10055, "IQ_COUNTRY_NAME")</f>
        <v>(Invalid Identifier)</v>
      </c>
      <c r="G10055" t="str">
        <f t="shared" si="982"/>
        <v>Sigma Global Corporation OTCEM:SGGC)</v>
      </c>
      <c r="H10055">
        <f t="shared" si="983"/>
        <v>1</v>
      </c>
      <c r="I10055" t="str">
        <f t="shared" si="984"/>
        <v>Sigma Global Corporation #OTCEM:SGGC)</v>
      </c>
      <c r="J10055">
        <f t="shared" si="985"/>
        <v>26</v>
      </c>
      <c r="K10055" t="str">
        <f t="shared" si="986"/>
        <v>Sigma Global Corporation</v>
      </c>
      <c r="L10055" t="str">
        <f t="shared" si="987"/>
        <v>OTCEM:SGGC</v>
      </c>
    </row>
    <row r="10056" spans="1:12" x14ac:dyDescent="0.25">
      <c r="A10056" s="1" t="s">
        <v>10053</v>
      </c>
      <c r="B10056" s="2">
        <v>4987839</v>
      </c>
      <c r="C10056" t="str">
        <f>_xll.ciqfunctions.udf.CIQ(L10056, "IQ_COUNTRY_NAME")</f>
        <v>United States</v>
      </c>
      <c r="G10056" t="str">
        <f t="shared" si="982"/>
        <v>Sigma Labs, Inc. NASDAQCM:SGLB)</v>
      </c>
      <c r="H10056">
        <f t="shared" si="983"/>
        <v>1</v>
      </c>
      <c r="I10056" t="str">
        <f t="shared" si="984"/>
        <v>Sigma Labs, Inc. #NASDAQCM:SGLB)</v>
      </c>
      <c r="J10056">
        <f t="shared" si="985"/>
        <v>18</v>
      </c>
      <c r="K10056" t="str">
        <f t="shared" si="986"/>
        <v>Sigma Labs, Inc.</v>
      </c>
      <c r="L10056" t="str">
        <f t="shared" si="987"/>
        <v>NASDAQCM:SGLB</v>
      </c>
    </row>
    <row r="10057" spans="1:12" x14ac:dyDescent="0.25">
      <c r="A10057" s="1" t="s">
        <v>10054</v>
      </c>
      <c r="B10057" s="2">
        <v>6675953</v>
      </c>
      <c r="C10057" t="str">
        <f>_xll.ciqfunctions.udf.CIQ(L10057, "IQ_COUNTRY_NAME")</f>
        <v>United States</v>
      </c>
      <c r="G10057" t="str">
        <f t="shared" si="982"/>
        <v>SigmaBroadband Co. OTCPK:SGRB)</v>
      </c>
      <c r="H10057">
        <f t="shared" si="983"/>
        <v>1</v>
      </c>
      <c r="I10057" t="str">
        <f t="shared" si="984"/>
        <v>SigmaBroadband Co. #OTCPK:SGRB)</v>
      </c>
      <c r="J10057">
        <f t="shared" si="985"/>
        <v>20</v>
      </c>
      <c r="K10057" t="str">
        <f t="shared" si="986"/>
        <v>SigmaBroadband Co.</v>
      </c>
      <c r="L10057" t="str">
        <f t="shared" si="987"/>
        <v>OTCPK:SGRB</v>
      </c>
    </row>
    <row r="10058" spans="1:12" x14ac:dyDescent="0.25">
      <c r="A10058" s="1" t="s">
        <v>10055</v>
      </c>
      <c r="B10058" s="2">
        <v>4965697</v>
      </c>
      <c r="C10058" t="str">
        <f>_xll.ciqfunctions.udf.CIQ(L10058, "IQ_COUNTRY_NAME")</f>
        <v>United States</v>
      </c>
      <c r="G10058" t="str">
        <f t="shared" si="982"/>
        <v>SigmaTron International, Inc. NASDAQCM:SGMA)</v>
      </c>
      <c r="H10058">
        <f t="shared" si="983"/>
        <v>1</v>
      </c>
      <c r="I10058" t="str">
        <f t="shared" si="984"/>
        <v>SigmaTron International, Inc. #NASDAQCM:SGMA)</v>
      </c>
      <c r="J10058">
        <f t="shared" si="985"/>
        <v>31</v>
      </c>
      <c r="K10058" t="str">
        <f t="shared" si="986"/>
        <v>SigmaTron International, Inc.</v>
      </c>
      <c r="L10058" t="str">
        <f t="shared" si="987"/>
        <v>NASDAQCM:SGMA</v>
      </c>
    </row>
    <row r="10059" spans="1:12" x14ac:dyDescent="0.25">
      <c r="A10059" s="1" t="s">
        <v>10056</v>
      </c>
      <c r="B10059" s="2">
        <v>4970773</v>
      </c>
      <c r="C10059" t="str">
        <f>_xll.ciqfunctions.udf.CIQ(L10059, "IQ_COUNTRY_NAME")</f>
        <v>United States</v>
      </c>
      <c r="G10059" t="str">
        <f t="shared" si="982"/>
        <v>Signal Advance, Inc. OTCPK:SIGL)</v>
      </c>
      <c r="H10059">
        <f t="shared" si="983"/>
        <v>1</v>
      </c>
      <c r="I10059" t="str">
        <f t="shared" si="984"/>
        <v>Signal Advance, Inc. #OTCPK:SIGL)</v>
      </c>
      <c r="J10059">
        <f t="shared" si="985"/>
        <v>22</v>
      </c>
      <c r="K10059" t="str">
        <f t="shared" si="986"/>
        <v>Signal Advance, Inc.</v>
      </c>
      <c r="L10059" t="str">
        <f t="shared" si="987"/>
        <v>OTCPK:SIGL</v>
      </c>
    </row>
    <row r="10060" spans="1:12" x14ac:dyDescent="0.25">
      <c r="A10060" s="1" t="s">
        <v>10057</v>
      </c>
      <c r="B10060" s="2">
        <v>4066630</v>
      </c>
      <c r="C10060" t="str">
        <f>_xll.ciqfunctions.udf.CIQ(L10060, "IQ_COUNTRY_NAME")</f>
        <v>United States</v>
      </c>
      <c r="G10060" t="str">
        <f t="shared" si="982"/>
        <v>Signature Bank NASDAQGS:SBNY)</v>
      </c>
      <c r="H10060">
        <f t="shared" si="983"/>
        <v>1</v>
      </c>
      <c r="I10060" t="str">
        <f t="shared" si="984"/>
        <v>Signature Bank #NASDAQGS:SBNY)</v>
      </c>
      <c r="J10060">
        <f t="shared" si="985"/>
        <v>16</v>
      </c>
      <c r="K10060" t="str">
        <f t="shared" si="986"/>
        <v>Signature Bank</v>
      </c>
      <c r="L10060" t="str">
        <f t="shared" si="987"/>
        <v>NASDAQGS:SBNY</v>
      </c>
    </row>
    <row r="10061" spans="1:12" x14ac:dyDescent="0.25">
      <c r="A10061" s="1" t="s">
        <v>10058</v>
      </c>
      <c r="B10061" s="2">
        <v>4101318</v>
      </c>
      <c r="C10061" t="str">
        <f>_xll.ciqfunctions.udf.CIQ(L10061, "IQ_COUNTRY_NAME")</f>
        <v>United States</v>
      </c>
      <c r="G10061" t="str">
        <f t="shared" si="982"/>
        <v>Signature Bank of Georgia OTCPK:SGBG)</v>
      </c>
      <c r="H10061">
        <f t="shared" si="983"/>
        <v>1</v>
      </c>
      <c r="I10061" t="str">
        <f t="shared" si="984"/>
        <v>Signature Bank of Georgia #OTCPK:SGBG)</v>
      </c>
      <c r="J10061">
        <f t="shared" si="985"/>
        <v>27</v>
      </c>
      <c r="K10061" t="str">
        <f t="shared" si="986"/>
        <v>Signature Bank of Georgia</v>
      </c>
      <c r="L10061" t="str">
        <f t="shared" si="987"/>
        <v>OTCPK:SGBG</v>
      </c>
    </row>
    <row r="10062" spans="1:12" x14ac:dyDescent="0.25">
      <c r="A10062" s="1" t="s">
        <v>10059</v>
      </c>
      <c r="B10062" s="2">
        <v>4970169</v>
      </c>
      <c r="C10062" t="str">
        <f>_xll.ciqfunctions.udf.CIQ(L10062, "IQ_COUNTRY_NAME")</f>
        <v>(Invalid Identifier)</v>
      </c>
      <c r="G10062" t="str">
        <f t="shared" si="982"/>
        <v>Signature Devices, Inc. OTCEM:SDVI)</v>
      </c>
      <c r="H10062">
        <f t="shared" si="983"/>
        <v>1</v>
      </c>
      <c r="I10062" t="str">
        <f t="shared" si="984"/>
        <v>Signature Devices, Inc. #OTCEM:SDVI)</v>
      </c>
      <c r="J10062">
        <f t="shared" si="985"/>
        <v>25</v>
      </c>
      <c r="K10062" t="str">
        <f t="shared" si="986"/>
        <v>Signature Devices, Inc.</v>
      </c>
      <c r="L10062" t="str">
        <f t="shared" si="987"/>
        <v>OTCEM:SDVI</v>
      </c>
    </row>
    <row r="10063" spans="1:12" x14ac:dyDescent="0.25">
      <c r="A10063" s="1" t="s">
        <v>10060</v>
      </c>
      <c r="B10063" s="2">
        <v>4912075</v>
      </c>
      <c r="C10063" t="str">
        <f>_xll.ciqfunctions.udf.CIQ(L10063, "IQ_COUNTRY_NAME")</f>
        <v>(Invalid Identifier)</v>
      </c>
      <c r="G10063" t="str">
        <f t="shared" si="982"/>
        <v>Signature Eyewear, Inc. OTCEM:SEYE)</v>
      </c>
      <c r="H10063">
        <f t="shared" si="983"/>
        <v>1</v>
      </c>
      <c r="I10063" t="str">
        <f t="shared" si="984"/>
        <v>Signature Eyewear, Inc. #OTCEM:SEYE)</v>
      </c>
      <c r="J10063">
        <f t="shared" si="985"/>
        <v>25</v>
      </c>
      <c r="K10063" t="str">
        <f t="shared" si="986"/>
        <v>Signature Eyewear, Inc.</v>
      </c>
      <c r="L10063" t="str">
        <f t="shared" si="987"/>
        <v>OTCEM:SEYE</v>
      </c>
    </row>
    <row r="10064" spans="1:12" x14ac:dyDescent="0.25">
      <c r="A10064" s="1" t="s">
        <v>10061</v>
      </c>
      <c r="B10064" s="2">
        <v>4996403</v>
      </c>
      <c r="C10064" t="str">
        <f>_xll.ciqfunctions.udf.CIQ(L10064, "IQ_COUNTRY_NAME")</f>
        <v>(Invalid Identifier)</v>
      </c>
      <c r="G10064" t="str">
        <f t="shared" si="982"/>
        <v>Signature Leisure, Inc. OTCEM:SGLS)</v>
      </c>
      <c r="H10064">
        <f t="shared" si="983"/>
        <v>1</v>
      </c>
      <c r="I10064" t="str">
        <f t="shared" si="984"/>
        <v>Signature Leisure, Inc. #OTCEM:SGLS)</v>
      </c>
      <c r="J10064">
        <f t="shared" si="985"/>
        <v>25</v>
      </c>
      <c r="K10064" t="str">
        <f t="shared" si="986"/>
        <v>Signature Leisure, Inc.</v>
      </c>
      <c r="L10064" t="str">
        <f t="shared" si="987"/>
        <v>OTCEM:SGLS</v>
      </c>
    </row>
    <row r="10065" spans="1:12" x14ac:dyDescent="0.25">
      <c r="A10065" s="1" t="s">
        <v>10062</v>
      </c>
      <c r="B10065" s="2">
        <v>4142266</v>
      </c>
      <c r="C10065" t="str">
        <f>_xll.ciqfunctions.udf.CIQ(L10065, "IQ_COUNTRY_NAME")</f>
        <v>United States</v>
      </c>
      <c r="G10065" t="str">
        <f t="shared" si="982"/>
        <v>Signet International Holdings, Inc. OTCPK:SIGN)</v>
      </c>
      <c r="H10065">
        <f t="shared" si="983"/>
        <v>1</v>
      </c>
      <c r="I10065" t="str">
        <f t="shared" si="984"/>
        <v>Signet International Holdings, Inc. #OTCPK:SIGN)</v>
      </c>
      <c r="J10065">
        <f t="shared" si="985"/>
        <v>37</v>
      </c>
      <c r="K10065" t="str">
        <f t="shared" si="986"/>
        <v>Signet International Holdings, Inc.</v>
      </c>
      <c r="L10065" t="str">
        <f t="shared" si="987"/>
        <v>OTCPK:SIGN</v>
      </c>
    </row>
    <row r="10066" spans="1:12" x14ac:dyDescent="0.25">
      <c r="A10066" s="1" t="s">
        <v>10063</v>
      </c>
      <c r="B10066" s="2">
        <v>27622816</v>
      </c>
      <c r="C10066" t="str">
        <f>_xll.ciqfunctions.udf.CIQ(L10066, "IQ_COUNTRY_NAME")</f>
        <v>United States</v>
      </c>
      <c r="G10066" t="str">
        <f t="shared" si="982"/>
        <v>Signify Health, Inc. NYSE:SGFY)</v>
      </c>
      <c r="H10066">
        <f t="shared" si="983"/>
        <v>1</v>
      </c>
      <c r="I10066" t="str">
        <f t="shared" si="984"/>
        <v>Signify Health, Inc. #NYSE:SGFY)</v>
      </c>
      <c r="J10066">
        <f t="shared" si="985"/>
        <v>22</v>
      </c>
      <c r="K10066" t="str">
        <f t="shared" si="986"/>
        <v>Signify Health, Inc.</v>
      </c>
      <c r="L10066" t="str">
        <f t="shared" si="987"/>
        <v>NYSE:SGFY</v>
      </c>
    </row>
    <row r="10067" spans="1:12" x14ac:dyDescent="0.25">
      <c r="A10067" s="1" t="s">
        <v>10064</v>
      </c>
      <c r="B10067" s="2">
        <v>24797531</v>
      </c>
      <c r="C10067" t="str">
        <f>_xll.ciqfunctions.udf.CIQ(L10067, "IQ_COUNTRY_NAME")</f>
        <v>United States</v>
      </c>
      <c r="G10067" t="str">
        <f t="shared" si="982"/>
        <v>Sigyn Therapeutics, Inc. OTCPK:SIGY)</v>
      </c>
      <c r="H10067">
        <f t="shared" si="983"/>
        <v>1</v>
      </c>
      <c r="I10067" t="str">
        <f t="shared" si="984"/>
        <v>Sigyn Therapeutics, Inc. #OTCPK:SIGY)</v>
      </c>
      <c r="J10067">
        <f t="shared" si="985"/>
        <v>26</v>
      </c>
      <c r="K10067" t="str">
        <f t="shared" si="986"/>
        <v>Sigyn Therapeutics, Inc.</v>
      </c>
      <c r="L10067" t="str">
        <f t="shared" si="987"/>
        <v>OTCPK:SIGY</v>
      </c>
    </row>
    <row r="10068" spans="1:12" x14ac:dyDescent="0.25">
      <c r="A10068" s="1" t="s">
        <v>10065</v>
      </c>
      <c r="B10068" s="2">
        <v>4415522</v>
      </c>
      <c r="C10068" t="str">
        <f>_xll.ciqfunctions.udf.CIQ(L10068, "IQ_COUNTRY_NAME")</f>
        <v>(Invalid Identifier)</v>
      </c>
      <c r="G10068" t="str">
        <f t="shared" si="982"/>
        <v>Sila Realty Trust, Inc. PSGM:CVMC.A)</v>
      </c>
      <c r="H10068">
        <f t="shared" si="983"/>
        <v>1</v>
      </c>
      <c r="I10068" t="str">
        <f t="shared" si="984"/>
        <v>Sila Realty Trust, Inc. #PSGM:CVMC.A)</v>
      </c>
      <c r="J10068">
        <f t="shared" si="985"/>
        <v>25</v>
      </c>
      <c r="K10068" t="str">
        <f t="shared" si="986"/>
        <v>Sila Realty Trust, Inc.</v>
      </c>
      <c r="L10068" t="str">
        <f t="shared" si="987"/>
        <v>PSGM:CVMC.A</v>
      </c>
    </row>
    <row r="10069" spans="1:12" x14ac:dyDescent="0.25">
      <c r="A10069" s="1" t="s">
        <v>10066</v>
      </c>
      <c r="B10069" s="2">
        <v>4983480</v>
      </c>
      <c r="C10069" t="str">
        <f>_xll.ciqfunctions.udf.CIQ(L10069, "IQ_COUNTRY_NAME")</f>
        <v>United States</v>
      </c>
      <c r="G10069" t="str">
        <f t="shared" si="982"/>
        <v>Silgan Holdings Inc. NASDAQGS:SLGN)</v>
      </c>
      <c r="H10069">
        <f t="shared" si="983"/>
        <v>1</v>
      </c>
      <c r="I10069" t="str">
        <f t="shared" si="984"/>
        <v>Silgan Holdings Inc. #NASDAQGS:SLGN)</v>
      </c>
      <c r="J10069">
        <f t="shared" si="985"/>
        <v>22</v>
      </c>
      <c r="K10069" t="str">
        <f t="shared" si="986"/>
        <v>Silgan Holdings Inc.</v>
      </c>
      <c r="L10069" t="str">
        <f t="shared" si="987"/>
        <v>NASDAQGS:SLGN</v>
      </c>
    </row>
    <row r="10070" spans="1:12" x14ac:dyDescent="0.25">
      <c r="A10070" s="1" t="s">
        <v>10067</v>
      </c>
      <c r="B10070" s="2">
        <v>4963535</v>
      </c>
      <c r="C10070" t="str">
        <f>_xll.ciqfunctions.udf.CIQ(L10070, "IQ_COUNTRY_NAME")</f>
        <v>United States</v>
      </c>
      <c r="G10070" t="str">
        <f t="shared" si="982"/>
        <v>Silicon Laboratories Inc. NASDAQGS:SLAB)</v>
      </c>
      <c r="H10070">
        <f t="shared" si="983"/>
        <v>1</v>
      </c>
      <c r="I10070" t="str">
        <f t="shared" si="984"/>
        <v>Silicon Laboratories Inc. #NASDAQGS:SLAB)</v>
      </c>
      <c r="J10070">
        <f t="shared" si="985"/>
        <v>27</v>
      </c>
      <c r="K10070" t="str">
        <f t="shared" si="986"/>
        <v>Silicon Laboratories Inc.</v>
      </c>
      <c r="L10070" t="str">
        <f t="shared" si="987"/>
        <v>NASDAQGS:SLAB</v>
      </c>
    </row>
    <row r="10071" spans="1:12" x14ac:dyDescent="0.25">
      <c r="A10071" s="1" t="s">
        <v>10068</v>
      </c>
      <c r="B10071" s="2">
        <v>5126492</v>
      </c>
      <c r="C10071" t="str">
        <f>_xll.ciqfunctions.udf.CIQ(L10071, "IQ_COUNTRY_NAME")</f>
        <v>United States</v>
      </c>
      <c r="G10071" t="str">
        <f t="shared" si="982"/>
        <v>Silk Road Medical, Inc NASDAQGS:SILK)</v>
      </c>
      <c r="H10071">
        <f t="shared" si="983"/>
        <v>1</v>
      </c>
      <c r="I10071" t="str">
        <f t="shared" si="984"/>
        <v>Silk Road Medical, Inc #NASDAQGS:SILK)</v>
      </c>
      <c r="J10071">
        <f t="shared" si="985"/>
        <v>24</v>
      </c>
      <c r="K10071" t="str">
        <f t="shared" si="986"/>
        <v>Silk Road Medical, Inc</v>
      </c>
      <c r="L10071" t="str">
        <f t="shared" si="987"/>
        <v>NASDAQGS:SILK</v>
      </c>
    </row>
    <row r="10072" spans="1:12" x14ac:dyDescent="0.25">
      <c r="A10072" s="1" t="s">
        <v>10069</v>
      </c>
      <c r="B10072" s="2">
        <v>4773330</v>
      </c>
      <c r="C10072" t="str">
        <f>_xll.ciqfunctions.udf.CIQ(L10072, "IQ_COUNTRY_NAME")</f>
        <v>(Invalid Identifier)</v>
      </c>
      <c r="G10072" t="str">
        <f t="shared" si="982"/>
        <v>Silo Pharma, Inc. OTCQB:SILO)</v>
      </c>
      <c r="H10072">
        <f t="shared" si="983"/>
        <v>1</v>
      </c>
      <c r="I10072" t="str">
        <f t="shared" si="984"/>
        <v>Silo Pharma, Inc. #OTCQB:SILO)</v>
      </c>
      <c r="J10072">
        <f t="shared" si="985"/>
        <v>19</v>
      </c>
      <c r="K10072" t="str">
        <f t="shared" si="986"/>
        <v>Silo Pharma, Inc.</v>
      </c>
      <c r="L10072" t="str">
        <f t="shared" si="987"/>
        <v>OTCQB:SILO</v>
      </c>
    </row>
    <row r="10073" spans="1:12" x14ac:dyDescent="0.25">
      <c r="A10073" s="1" t="s">
        <v>10070</v>
      </c>
      <c r="B10073" s="2">
        <v>5314352</v>
      </c>
      <c r="C10073" t="str">
        <f>_xll.ciqfunctions.udf.CIQ(L10073, "IQ_COUNTRY_NAME")</f>
        <v>United States</v>
      </c>
      <c r="G10073" t="str">
        <f t="shared" si="982"/>
        <v>Silvair, Inc. WSE:SVRS)</v>
      </c>
      <c r="H10073">
        <f t="shared" si="983"/>
        <v>1</v>
      </c>
      <c r="I10073" t="str">
        <f t="shared" si="984"/>
        <v>Silvair, Inc. #WSE:SVRS)</v>
      </c>
      <c r="J10073">
        <f t="shared" si="985"/>
        <v>15</v>
      </c>
      <c r="K10073" t="str">
        <f t="shared" si="986"/>
        <v>Silvair, Inc.</v>
      </c>
      <c r="L10073" t="str">
        <f t="shared" si="987"/>
        <v>WSE:SVRS</v>
      </c>
    </row>
    <row r="10074" spans="1:12" x14ac:dyDescent="0.25">
      <c r="A10074" s="1" t="s">
        <v>10071</v>
      </c>
      <c r="B10074" s="2">
        <v>4998932</v>
      </c>
      <c r="C10074" t="str">
        <f>_xll.ciqfunctions.udf.CIQ(L10074, "IQ_COUNTRY_NAME")</f>
        <v>United States</v>
      </c>
      <c r="G10074" t="str">
        <f t="shared" si="982"/>
        <v>Silver Buckle Mines, Inc. OTCPK:SBUM)</v>
      </c>
      <c r="H10074">
        <f t="shared" si="983"/>
        <v>1</v>
      </c>
      <c r="I10074" t="str">
        <f t="shared" si="984"/>
        <v>Silver Buckle Mines, Inc. #OTCPK:SBUM)</v>
      </c>
      <c r="J10074">
        <f t="shared" si="985"/>
        <v>27</v>
      </c>
      <c r="K10074" t="str">
        <f t="shared" si="986"/>
        <v>Silver Buckle Mines, Inc.</v>
      </c>
      <c r="L10074" t="str">
        <f t="shared" si="987"/>
        <v>OTCPK:SBUM</v>
      </c>
    </row>
    <row r="10075" spans="1:12" x14ac:dyDescent="0.25">
      <c r="A10075" s="1" t="s">
        <v>10072</v>
      </c>
      <c r="B10075" s="2">
        <v>4354257</v>
      </c>
      <c r="C10075" t="str">
        <f>_xll.ciqfunctions.udf.CIQ(L10075, "IQ_COUNTRY_NAME")</f>
        <v>United States</v>
      </c>
      <c r="G10075" t="str">
        <f t="shared" si="982"/>
        <v>Silver Predator Corp. TSXV:SPD)</v>
      </c>
      <c r="H10075">
        <f t="shared" si="983"/>
        <v>1</v>
      </c>
      <c r="I10075" t="str">
        <f t="shared" si="984"/>
        <v>Silver Predator Corp. #TSXV:SPD)</v>
      </c>
      <c r="J10075">
        <f t="shared" si="985"/>
        <v>23</v>
      </c>
      <c r="K10075" t="str">
        <f t="shared" si="986"/>
        <v>Silver Predator Corp.</v>
      </c>
      <c r="L10075" t="str">
        <f t="shared" si="987"/>
        <v>TSXV:SPD</v>
      </c>
    </row>
    <row r="10076" spans="1:12" x14ac:dyDescent="0.25">
      <c r="A10076" s="1" t="s">
        <v>10073</v>
      </c>
      <c r="B10076" s="2">
        <v>4354262</v>
      </c>
      <c r="C10076" t="str">
        <f>_xll.ciqfunctions.udf.CIQ(L10076, "IQ_COUNTRY_NAME")</f>
        <v>United States</v>
      </c>
      <c r="G10076" t="str">
        <f t="shared" si="982"/>
        <v>Silver Scott Mines, Inc. OTCPK:SILS)</v>
      </c>
      <c r="H10076">
        <f t="shared" si="983"/>
        <v>1</v>
      </c>
      <c r="I10076" t="str">
        <f t="shared" si="984"/>
        <v>Silver Scott Mines, Inc. #OTCPK:SILS)</v>
      </c>
      <c r="J10076">
        <f t="shared" si="985"/>
        <v>26</v>
      </c>
      <c r="K10076" t="str">
        <f t="shared" si="986"/>
        <v>Silver Scott Mines, Inc.</v>
      </c>
      <c r="L10076" t="str">
        <f t="shared" si="987"/>
        <v>OTCPK:SILS</v>
      </c>
    </row>
    <row r="10077" spans="1:12" x14ac:dyDescent="0.25">
      <c r="A10077" s="1" t="s">
        <v>10074</v>
      </c>
      <c r="B10077" s="2">
        <v>27717495</v>
      </c>
      <c r="C10077" t="str">
        <f>_xll.ciqfunctions.udf.CIQ(L10077, "IQ_COUNTRY_NAME")</f>
        <v>United States</v>
      </c>
      <c r="G10077" t="str">
        <f t="shared" si="982"/>
        <v>Silver Spike Acquisition Corp II NASDAQCM:SPKB)</v>
      </c>
      <c r="H10077">
        <f t="shared" si="983"/>
        <v>1</v>
      </c>
      <c r="I10077" t="str">
        <f t="shared" si="984"/>
        <v>Silver Spike Acquisition Corp II #NASDAQCM:SPKB)</v>
      </c>
      <c r="J10077">
        <f t="shared" si="985"/>
        <v>34</v>
      </c>
      <c r="K10077" t="str">
        <f t="shared" si="986"/>
        <v>Silver Spike Acquisition Corp II</v>
      </c>
      <c r="L10077" t="str">
        <f t="shared" si="987"/>
        <v>NASDAQCM:SPKB</v>
      </c>
    </row>
    <row r="10078" spans="1:12" x14ac:dyDescent="0.25">
      <c r="A10078" s="1" t="s">
        <v>10075</v>
      </c>
      <c r="B10078" s="2">
        <v>28833550</v>
      </c>
      <c r="C10078" t="str">
        <f>_xll.ciqfunctions.udf.CIQ(L10078, "IQ_COUNTRY_NAME")</f>
        <v>United States</v>
      </c>
      <c r="G10078" t="str">
        <f t="shared" si="982"/>
        <v>Silver Spike III Acquisition Corp. NEOE:SPKC.U)</v>
      </c>
      <c r="H10078">
        <f t="shared" si="983"/>
        <v>1</v>
      </c>
      <c r="I10078" t="str">
        <f t="shared" si="984"/>
        <v>Silver Spike III Acquisition Corp. #NEOE:SPKC.U)</v>
      </c>
      <c r="J10078">
        <f t="shared" si="985"/>
        <v>36</v>
      </c>
      <c r="K10078" t="str">
        <f t="shared" si="986"/>
        <v>Silver Spike III Acquisition Corp.</v>
      </c>
      <c r="L10078" t="str">
        <f t="shared" si="987"/>
        <v>NEOE:SPKC.U</v>
      </c>
    </row>
    <row r="10079" spans="1:12" x14ac:dyDescent="0.25">
      <c r="A10079" s="1" t="s">
        <v>10076</v>
      </c>
      <c r="B10079" s="2">
        <v>29267679</v>
      </c>
      <c r="C10079" t="str">
        <f>_xll.ciqfunctions.udf.CIQ(L10079, "IQ_COUNTRY_NAME")</f>
        <v>United States</v>
      </c>
      <c r="G10079" t="str">
        <f t="shared" si="982"/>
        <v>Silver Spike Investment Corp. NASDAQGS:SSIC)</v>
      </c>
      <c r="H10079">
        <f t="shared" si="983"/>
        <v>1</v>
      </c>
      <c r="I10079" t="str">
        <f t="shared" si="984"/>
        <v>Silver Spike Investment Corp. #NASDAQGS:SSIC)</v>
      </c>
      <c r="J10079">
        <f t="shared" si="985"/>
        <v>31</v>
      </c>
      <c r="K10079" t="str">
        <f t="shared" si="986"/>
        <v>Silver Spike Investment Corp.</v>
      </c>
      <c r="L10079" t="str">
        <f t="shared" si="987"/>
        <v>NASDAQGS:SSIC</v>
      </c>
    </row>
    <row r="10080" spans="1:12" x14ac:dyDescent="0.25">
      <c r="A10080" s="1" t="s">
        <v>10077</v>
      </c>
      <c r="B10080" s="2">
        <v>7784189</v>
      </c>
      <c r="C10080" t="str">
        <f>_xll.ciqfunctions.udf.CIQ(L10080, "IQ_COUNTRY_NAME")</f>
        <v>(Invalid Identifier)</v>
      </c>
      <c r="G10080" t="str">
        <f t="shared" si="982"/>
        <v>Silver Star Energy, Inc. OTCEM:SVSE)</v>
      </c>
      <c r="H10080">
        <f t="shared" si="983"/>
        <v>1</v>
      </c>
      <c r="I10080" t="str">
        <f t="shared" si="984"/>
        <v>Silver Star Energy, Inc. #OTCEM:SVSE)</v>
      </c>
      <c r="J10080">
        <f t="shared" si="985"/>
        <v>26</v>
      </c>
      <c r="K10080" t="str">
        <f t="shared" si="986"/>
        <v>Silver Star Energy, Inc.</v>
      </c>
      <c r="L10080" t="str">
        <f t="shared" si="987"/>
        <v>OTCEM:SVSE</v>
      </c>
    </row>
    <row r="10081" spans="1:12" x14ac:dyDescent="0.25">
      <c r="A10081" s="1" t="s">
        <v>10078</v>
      </c>
      <c r="B10081" s="2">
        <v>4987061</v>
      </c>
      <c r="C10081" t="str">
        <f>_xll.ciqfunctions.udf.CIQ(L10081, "IQ_COUNTRY_NAME")</f>
        <v>(Invalid Identifier)</v>
      </c>
      <c r="G10081" t="str">
        <f t="shared" si="982"/>
        <v>Silver Surprize, Inc. OTCEM:SLSR)</v>
      </c>
      <c r="H10081">
        <f t="shared" si="983"/>
        <v>1</v>
      </c>
      <c r="I10081" t="str">
        <f t="shared" si="984"/>
        <v>Silver Surprize, Inc. #OTCEM:SLSR)</v>
      </c>
      <c r="J10081">
        <f t="shared" si="985"/>
        <v>23</v>
      </c>
      <c r="K10081" t="str">
        <f t="shared" si="986"/>
        <v>Silver Surprize, Inc.</v>
      </c>
      <c r="L10081" t="str">
        <f t="shared" si="987"/>
        <v>OTCEM:SLSR</v>
      </c>
    </row>
    <row r="10082" spans="1:12" x14ac:dyDescent="0.25">
      <c r="A10082" s="1" t="s">
        <v>10079</v>
      </c>
      <c r="B10082" s="2">
        <v>4435165</v>
      </c>
      <c r="C10082" t="str">
        <f>_xll.ciqfunctions.udf.CIQ(L10082, "IQ_COUNTRY_NAME")</f>
        <v>(Invalid Identifier)</v>
      </c>
      <c r="G10082" t="str">
        <f t="shared" si="982"/>
        <v>Silver Verde May Mining Co., Inc. OTCEM:SIVE)</v>
      </c>
      <c r="H10082">
        <f t="shared" si="983"/>
        <v>1</v>
      </c>
      <c r="I10082" t="str">
        <f t="shared" si="984"/>
        <v>Silver Verde May Mining Co., Inc. #OTCEM:SIVE)</v>
      </c>
      <c r="J10082">
        <f t="shared" si="985"/>
        <v>35</v>
      </c>
      <c r="K10082" t="str">
        <f t="shared" si="986"/>
        <v>Silver Verde May Mining Co., Inc.</v>
      </c>
      <c r="L10082" t="str">
        <f t="shared" si="987"/>
        <v>OTCEM:SIVE</v>
      </c>
    </row>
    <row r="10083" spans="1:12" x14ac:dyDescent="0.25">
      <c r="A10083" s="1" t="s">
        <v>10080</v>
      </c>
      <c r="B10083" s="2">
        <v>5313297</v>
      </c>
      <c r="C10083" t="str">
        <f>_xll.ciqfunctions.udf.CIQ(L10083, "IQ_COUNTRY_NAME")</f>
        <v>United States</v>
      </c>
      <c r="G10083" t="str">
        <f t="shared" si="982"/>
        <v>Silverback Therapeutics, Inc. NASDAQGM:SBTX)</v>
      </c>
      <c r="H10083">
        <f t="shared" si="983"/>
        <v>1</v>
      </c>
      <c r="I10083" t="str">
        <f t="shared" si="984"/>
        <v>Silverback Therapeutics, Inc. #NASDAQGM:SBTX)</v>
      </c>
      <c r="J10083">
        <f t="shared" si="985"/>
        <v>31</v>
      </c>
      <c r="K10083" t="str">
        <f t="shared" si="986"/>
        <v>Silverback Therapeutics, Inc.</v>
      </c>
      <c r="L10083" t="str">
        <f t="shared" si="987"/>
        <v>NASDAQGM:SBTX</v>
      </c>
    </row>
    <row r="10084" spans="1:12" x14ac:dyDescent="0.25">
      <c r="A10084" s="1" t="s">
        <v>10081</v>
      </c>
      <c r="B10084" s="2">
        <v>4011074</v>
      </c>
      <c r="C10084" t="str">
        <f>_xll.ciqfunctions.udf.CIQ(L10084, "IQ_COUNTRY_NAME")</f>
        <v>United States</v>
      </c>
      <c r="G10084" t="str">
        <f t="shared" si="982"/>
        <v>SilverBow Resources, Inc. NYSE:SBOW)</v>
      </c>
      <c r="H10084">
        <f t="shared" si="983"/>
        <v>1</v>
      </c>
      <c r="I10084" t="str">
        <f t="shared" si="984"/>
        <v>SilverBow Resources, Inc. #NYSE:SBOW)</v>
      </c>
      <c r="J10084">
        <f t="shared" si="985"/>
        <v>27</v>
      </c>
      <c r="K10084" t="str">
        <f t="shared" si="986"/>
        <v>SilverBow Resources, Inc.</v>
      </c>
      <c r="L10084" t="str">
        <f t="shared" si="987"/>
        <v>NYSE:SBOW</v>
      </c>
    </row>
    <row r="10085" spans="1:12" x14ac:dyDescent="0.25">
      <c r="A10085" s="1" t="s">
        <v>10082</v>
      </c>
      <c r="B10085" s="2">
        <v>27635851</v>
      </c>
      <c r="C10085" t="str">
        <f>_xll.ciqfunctions.udf.CIQ(L10085, "IQ_COUNTRY_NAME")</f>
        <v>United States</v>
      </c>
      <c r="G10085" t="str">
        <f t="shared" si="982"/>
        <v>SilverBox Engaged Merger Corp I NASDAQCM:SBEA)</v>
      </c>
      <c r="H10085">
        <f t="shared" si="983"/>
        <v>1</v>
      </c>
      <c r="I10085" t="str">
        <f t="shared" si="984"/>
        <v>SilverBox Engaged Merger Corp I #NASDAQCM:SBEA)</v>
      </c>
      <c r="J10085">
        <f t="shared" si="985"/>
        <v>33</v>
      </c>
      <c r="K10085" t="str">
        <f t="shared" si="986"/>
        <v>SilverBox Engaged Merger Corp I</v>
      </c>
      <c r="L10085" t="str">
        <f t="shared" si="987"/>
        <v>NASDAQCM:SBEA</v>
      </c>
    </row>
    <row r="10086" spans="1:12" x14ac:dyDescent="0.25">
      <c r="A10086" s="1" t="s">
        <v>10083</v>
      </c>
      <c r="B10086" s="2">
        <v>4336082</v>
      </c>
      <c r="C10086" t="str">
        <f>_xll.ciqfunctions.udf.CIQ(L10086, "IQ_COUNTRY_NAME")</f>
        <v>United States</v>
      </c>
      <c r="G10086" t="str">
        <f t="shared" si="982"/>
        <v>Silvercrest Asset Management Group Inc. NASDAQGM:SAMG)</v>
      </c>
      <c r="H10086">
        <f t="shared" si="983"/>
        <v>1</v>
      </c>
      <c r="I10086" t="str">
        <f t="shared" si="984"/>
        <v>Silvercrest Asset Management Group Inc. #NASDAQGM:SAMG)</v>
      </c>
      <c r="J10086">
        <f t="shared" si="985"/>
        <v>41</v>
      </c>
      <c r="K10086" t="str">
        <f t="shared" si="986"/>
        <v>Silvercrest Asset Management Group Inc.</v>
      </c>
      <c r="L10086" t="str">
        <f t="shared" si="987"/>
        <v>NASDAQGM:SAMG</v>
      </c>
    </row>
    <row r="10087" spans="1:12" x14ac:dyDescent="0.25">
      <c r="A10087" s="1" t="s">
        <v>10084</v>
      </c>
      <c r="B10087" s="2">
        <v>4093135</v>
      </c>
      <c r="C10087" t="str">
        <f>_xll.ciqfunctions.udf.CIQ(L10087, "IQ_COUNTRY_NAME")</f>
        <v>United States</v>
      </c>
      <c r="G10087" t="str">
        <f t="shared" si="982"/>
        <v>Silvergate Capital Corporation NYSE:SI)</v>
      </c>
      <c r="H10087">
        <f t="shared" si="983"/>
        <v>1</v>
      </c>
      <c r="I10087" t="str">
        <f t="shared" si="984"/>
        <v>Silvergate Capital Corporation #NYSE:SI)</v>
      </c>
      <c r="J10087">
        <f t="shared" si="985"/>
        <v>32</v>
      </c>
      <c r="K10087" t="str">
        <f t="shared" si="986"/>
        <v>Silvergate Capital Corporation</v>
      </c>
      <c r="L10087" t="str">
        <f t="shared" si="987"/>
        <v>NYSE:SI</v>
      </c>
    </row>
    <row r="10088" spans="1:12" x14ac:dyDescent="0.25">
      <c r="A10088" s="1" t="s">
        <v>10085</v>
      </c>
      <c r="B10088" s="2">
        <v>4365972</v>
      </c>
      <c r="C10088" t="str">
        <f>_xll.ciqfunctions.udf.CIQ(L10088, "IQ_COUNTRY_NAME")</f>
        <v>(Invalid Identifier)</v>
      </c>
      <c r="G10088" t="str">
        <f t="shared" si="982"/>
        <v>Silverore Mines, Inc. OTCEM:SVMN)</v>
      </c>
      <c r="H10088">
        <f t="shared" si="983"/>
        <v>1</v>
      </c>
      <c r="I10088" t="str">
        <f t="shared" si="984"/>
        <v>Silverore Mines, Inc. #OTCEM:SVMN)</v>
      </c>
      <c r="J10088">
        <f t="shared" si="985"/>
        <v>23</v>
      </c>
      <c r="K10088" t="str">
        <f t="shared" si="986"/>
        <v>Silverore Mines, Inc.</v>
      </c>
      <c r="L10088" t="str">
        <f t="shared" si="987"/>
        <v>OTCEM:SVMN</v>
      </c>
    </row>
    <row r="10089" spans="1:12" x14ac:dyDescent="0.25">
      <c r="A10089" s="1" t="s">
        <v>10086</v>
      </c>
      <c r="B10089" s="2">
        <v>27762545</v>
      </c>
      <c r="C10089" t="str">
        <f>_xll.ciqfunctions.udf.CIQ(L10089, "IQ_COUNTRY_NAME")</f>
        <v>United States</v>
      </c>
      <c r="G10089" t="str">
        <f t="shared" ref="G10089:G10152" si="988">SUBSTITUTE(A10089, "(", "")</f>
        <v>SILVERspac Inc. NASDAQCM:SLVR)</v>
      </c>
      <c r="H10089">
        <f t="shared" ref="H10089:H10152" si="989">LEN(A10089)-LEN(G10089)</f>
        <v>1</v>
      </c>
      <c r="I10089" t="str">
        <f t="shared" ref="I10089:I10152" si="990">SUBSTITUTE(A10089,"(","#",H10089)</f>
        <v>SILVERspac Inc. #NASDAQCM:SLVR)</v>
      </c>
      <c r="J10089">
        <f t="shared" ref="J10089:J10152" si="991">FIND("#", I10089)</f>
        <v>17</v>
      </c>
      <c r="K10089" t="str">
        <f t="shared" ref="K10089:K10152" si="992">TRIM(LEFT(A10089,J10089-1))</f>
        <v>SILVERspac Inc.</v>
      </c>
      <c r="L10089" t="str">
        <f t="shared" ref="L10089:L10152" si="993">TRIM(MID(A10089,J10089+1,LEN(A10089) - J10089-1))</f>
        <v>NASDAQCM:SLVR</v>
      </c>
    </row>
    <row r="10090" spans="1:12" x14ac:dyDescent="0.25">
      <c r="A10090" s="1" t="s">
        <v>10087</v>
      </c>
      <c r="B10090" s="2">
        <v>4968909</v>
      </c>
      <c r="C10090" t="str">
        <f>_xll.ciqfunctions.udf.CIQ(L10090, "IQ_COUNTRY_NAME")</f>
        <v>United States</v>
      </c>
      <c r="G10090" t="str">
        <f t="shared" si="988"/>
        <v>SilverSun Technologies, Inc. NASDAQCM:SSNT)</v>
      </c>
      <c r="H10090">
        <f t="shared" si="989"/>
        <v>1</v>
      </c>
      <c r="I10090" t="str">
        <f t="shared" si="990"/>
        <v>SilverSun Technologies, Inc. #NASDAQCM:SSNT)</v>
      </c>
      <c r="J10090">
        <f t="shared" si="991"/>
        <v>30</v>
      </c>
      <c r="K10090" t="str">
        <f t="shared" si="992"/>
        <v>SilverSun Technologies, Inc.</v>
      </c>
      <c r="L10090" t="str">
        <f t="shared" si="993"/>
        <v>NASDAQCM:SSNT</v>
      </c>
    </row>
    <row r="10091" spans="1:12" x14ac:dyDescent="0.25">
      <c r="A10091" s="1" t="s">
        <v>10088</v>
      </c>
      <c r="B10091" s="2">
        <v>4987941</v>
      </c>
      <c r="C10091" t="str">
        <f>_xll.ciqfunctions.udf.CIQ(L10091, "IQ_COUNTRY_NAME")</f>
        <v>United States</v>
      </c>
      <c r="G10091" t="str">
        <f t="shared" si="988"/>
        <v>Silverton Adventures, Inc. OTCPK:SVAD)</v>
      </c>
      <c r="H10091">
        <f t="shared" si="989"/>
        <v>1</v>
      </c>
      <c r="I10091" t="str">
        <f t="shared" si="990"/>
        <v>Silverton Adventures, Inc. #OTCPK:SVAD)</v>
      </c>
      <c r="J10091">
        <f t="shared" si="991"/>
        <v>28</v>
      </c>
      <c r="K10091" t="str">
        <f t="shared" si="992"/>
        <v>Silverton Adventures, Inc.</v>
      </c>
      <c r="L10091" t="str">
        <f t="shared" si="993"/>
        <v>OTCPK:SVAD</v>
      </c>
    </row>
    <row r="10092" spans="1:12" x14ac:dyDescent="0.25">
      <c r="A10092" s="1" t="s">
        <v>10089</v>
      </c>
      <c r="B10092" s="2">
        <v>6734862</v>
      </c>
      <c r="C10092" t="str">
        <f>_xll.ciqfunctions.udf.CIQ(L10092, "IQ_COUNTRY_NAME")</f>
        <v>(Invalid Identifier)</v>
      </c>
      <c r="G10092" t="str">
        <f t="shared" si="988"/>
        <v>Silverton Energy, Inc. OTCEM:SLTN)</v>
      </c>
      <c r="H10092">
        <f t="shared" si="989"/>
        <v>1</v>
      </c>
      <c r="I10092" t="str">
        <f t="shared" si="990"/>
        <v>Silverton Energy, Inc. #OTCEM:SLTN)</v>
      </c>
      <c r="J10092">
        <f t="shared" si="991"/>
        <v>24</v>
      </c>
      <c r="K10092" t="str">
        <f t="shared" si="992"/>
        <v>Silverton Energy, Inc.</v>
      </c>
      <c r="L10092" t="str">
        <f t="shared" si="993"/>
        <v>OTCEM:SLTN</v>
      </c>
    </row>
    <row r="10093" spans="1:12" x14ac:dyDescent="0.25">
      <c r="A10093" s="1" t="s">
        <v>10090</v>
      </c>
      <c r="B10093" s="2">
        <v>4965887</v>
      </c>
      <c r="C10093" t="str">
        <f>_xll.ciqfunctions.udf.CIQ(L10093, "IQ_COUNTRY_NAME")</f>
        <v>(Invalid Identifier)</v>
      </c>
      <c r="G10093" t="str">
        <f t="shared" si="988"/>
        <v>Simclar, Inc. OTCEM:SIMC)</v>
      </c>
      <c r="H10093">
        <f t="shared" si="989"/>
        <v>1</v>
      </c>
      <c r="I10093" t="str">
        <f t="shared" si="990"/>
        <v>Simclar, Inc. #OTCEM:SIMC)</v>
      </c>
      <c r="J10093">
        <f t="shared" si="991"/>
        <v>15</v>
      </c>
      <c r="K10093" t="str">
        <f t="shared" si="992"/>
        <v>Simclar, Inc.</v>
      </c>
      <c r="L10093" t="str">
        <f t="shared" si="993"/>
        <v>OTCEM:SIMC</v>
      </c>
    </row>
    <row r="10094" spans="1:12" x14ac:dyDescent="0.25">
      <c r="A10094" s="1" t="s">
        <v>10091</v>
      </c>
      <c r="B10094" s="2">
        <v>100431</v>
      </c>
      <c r="C10094" t="str">
        <f>_xll.ciqfunctions.udf.CIQ(L10094, "IQ_COUNTRY_NAME")</f>
        <v>United States</v>
      </c>
      <c r="G10094" t="str">
        <f t="shared" si="988"/>
        <v>Simmons First National Corporation NASDAQGS:SFNC)</v>
      </c>
      <c r="H10094">
        <f t="shared" si="989"/>
        <v>1</v>
      </c>
      <c r="I10094" t="str">
        <f t="shared" si="990"/>
        <v>Simmons First National Corporation #NASDAQGS:SFNC)</v>
      </c>
      <c r="J10094">
        <f t="shared" si="991"/>
        <v>36</v>
      </c>
      <c r="K10094" t="str">
        <f t="shared" si="992"/>
        <v>Simmons First National Corporation</v>
      </c>
      <c r="L10094" t="str">
        <f t="shared" si="993"/>
        <v>NASDAQGS:SFNC</v>
      </c>
    </row>
    <row r="10095" spans="1:12" x14ac:dyDescent="0.25">
      <c r="A10095" s="1" t="s">
        <v>10092</v>
      </c>
      <c r="B10095" s="2">
        <v>27678590</v>
      </c>
      <c r="C10095" t="str">
        <f>_xll.ciqfunctions.udf.CIQ(L10095, "IQ_COUNTRY_NAME")</f>
        <v>United States</v>
      </c>
      <c r="G10095" t="str">
        <f t="shared" si="988"/>
        <v>Simon Property Group Acquisition Holdings, Inc. NYSE:SPGS)</v>
      </c>
      <c r="H10095">
        <f t="shared" si="989"/>
        <v>1</v>
      </c>
      <c r="I10095" t="str">
        <f t="shared" si="990"/>
        <v>Simon Property Group Acquisition Holdings, Inc. #NYSE:SPGS)</v>
      </c>
      <c r="J10095">
        <f t="shared" si="991"/>
        <v>49</v>
      </c>
      <c r="K10095" t="str">
        <f t="shared" si="992"/>
        <v>Simon Property Group Acquisition Holdings, Inc.</v>
      </c>
      <c r="L10095" t="str">
        <f t="shared" si="993"/>
        <v>NYSE:SPGS</v>
      </c>
    </row>
    <row r="10096" spans="1:12" x14ac:dyDescent="0.25">
      <c r="A10096" s="1" t="s">
        <v>10093</v>
      </c>
      <c r="B10096" s="2">
        <v>103117</v>
      </c>
      <c r="C10096" t="str">
        <f>_xll.ciqfunctions.udf.CIQ(L10096, "IQ_COUNTRY_NAME")</f>
        <v>United States</v>
      </c>
      <c r="G10096" t="str">
        <f t="shared" si="988"/>
        <v>Simon Property Group, Inc. NYSE:SPG)</v>
      </c>
      <c r="H10096">
        <f t="shared" si="989"/>
        <v>1</v>
      </c>
      <c r="I10096" t="str">
        <f t="shared" si="990"/>
        <v>Simon Property Group, Inc. #NYSE:SPG)</v>
      </c>
      <c r="J10096">
        <f t="shared" si="991"/>
        <v>28</v>
      </c>
      <c r="K10096" t="str">
        <f t="shared" si="992"/>
        <v>Simon Property Group, Inc.</v>
      </c>
      <c r="L10096" t="str">
        <f t="shared" si="993"/>
        <v>NYSE:SPG</v>
      </c>
    </row>
    <row r="10097" spans="1:12" x14ac:dyDescent="0.25">
      <c r="A10097" s="1" t="s">
        <v>10094</v>
      </c>
      <c r="B10097" s="2">
        <v>4989891</v>
      </c>
      <c r="C10097" t="str">
        <f>_xll.ciqfunctions.udf.CIQ(L10097, "IQ_COUNTRY_NAME")</f>
        <v>(Invalid Identifier)</v>
      </c>
      <c r="G10097" t="str">
        <f t="shared" si="988"/>
        <v>Simon Worldwide, Inc. OTCEM:SWWI)</v>
      </c>
      <c r="H10097">
        <f t="shared" si="989"/>
        <v>1</v>
      </c>
      <c r="I10097" t="str">
        <f t="shared" si="990"/>
        <v>Simon Worldwide, Inc. #OTCEM:SWWI)</v>
      </c>
      <c r="J10097">
        <f t="shared" si="991"/>
        <v>23</v>
      </c>
      <c r="K10097" t="str">
        <f t="shared" si="992"/>
        <v>Simon Worldwide, Inc.</v>
      </c>
      <c r="L10097" t="str">
        <f t="shared" si="993"/>
        <v>OTCEM:SWWI</v>
      </c>
    </row>
    <row r="10098" spans="1:12" x14ac:dyDescent="0.25">
      <c r="A10098" s="1" t="s">
        <v>10095</v>
      </c>
      <c r="B10098" s="2">
        <v>6870766</v>
      </c>
      <c r="C10098" t="str">
        <f>_xll.ciqfunctions.udf.CIQ(L10098, "IQ_COUNTRY_NAME")</f>
        <v>(Invalid Identifier)</v>
      </c>
      <c r="G10098" t="str">
        <f t="shared" si="988"/>
        <v>Simplicity Esports and Gaming Company OTCQB:WINR)</v>
      </c>
      <c r="H10098">
        <f t="shared" si="989"/>
        <v>1</v>
      </c>
      <c r="I10098" t="str">
        <f t="shared" si="990"/>
        <v>Simplicity Esports and Gaming Company #OTCQB:WINR)</v>
      </c>
      <c r="J10098">
        <f t="shared" si="991"/>
        <v>39</v>
      </c>
      <c r="K10098" t="str">
        <f t="shared" si="992"/>
        <v>Simplicity Esports and Gaming Company</v>
      </c>
      <c r="L10098" t="str">
        <f t="shared" si="993"/>
        <v>OTCQB:WINR</v>
      </c>
    </row>
    <row r="10099" spans="1:12" x14ac:dyDescent="0.25">
      <c r="A10099" s="1" t="s">
        <v>10096</v>
      </c>
      <c r="B10099" s="2">
        <v>29691046</v>
      </c>
      <c r="C10099" t="str">
        <f>_xll.ciqfunctions.udf.CIQ(L10099, "IQ_COUNTRY_NAME")</f>
        <v>United States</v>
      </c>
      <c r="G10099" t="str">
        <f t="shared" si="988"/>
        <v>Simplify Exchange Traded Funds - Simplify Developed Ex-US PLUS Downside Convexit ARCA:EAFD)</v>
      </c>
      <c r="H10099">
        <f t="shared" si="989"/>
        <v>1</v>
      </c>
      <c r="I10099" t="str">
        <f t="shared" si="990"/>
        <v>Simplify Exchange Traded Funds - Simplify Developed Ex-US PLUS Downside Convexit #ARCA:EAFD)</v>
      </c>
      <c r="J10099">
        <f t="shared" si="991"/>
        <v>82</v>
      </c>
      <c r="K10099" t="str">
        <f t="shared" si="992"/>
        <v>Simplify Exchange Traded Funds - Simplify Developed Ex-US PLUS Downside Convexit</v>
      </c>
      <c r="L10099" t="str">
        <f t="shared" si="993"/>
        <v>ARCA:EAFD</v>
      </c>
    </row>
    <row r="10100" spans="1:12" x14ac:dyDescent="0.25">
      <c r="A10100" s="1" t="s">
        <v>10097</v>
      </c>
      <c r="B10100" s="2">
        <v>29691266</v>
      </c>
      <c r="C10100" t="str">
        <f>_xll.ciqfunctions.udf.CIQ(L10100, "IQ_COUNTRY_NAME")</f>
        <v>United States</v>
      </c>
      <c r="G10100" t="str">
        <f t="shared" si="988"/>
        <v>Simplify Exchange Traded Funds - Simplify Emerging Markets Equity PLUS Downside ARCA:EMGD)</v>
      </c>
      <c r="H10100">
        <f t="shared" si="989"/>
        <v>1</v>
      </c>
      <c r="I10100" t="str">
        <f t="shared" si="990"/>
        <v>Simplify Exchange Traded Funds - Simplify Emerging Markets Equity PLUS Downside #ARCA:EMGD)</v>
      </c>
      <c r="J10100">
        <f t="shared" si="991"/>
        <v>81</v>
      </c>
      <c r="K10100" t="str">
        <f t="shared" si="992"/>
        <v>Simplify Exchange Traded Funds - Simplify Emerging Markets Equity PLUS Downside</v>
      </c>
      <c r="L10100" t="str">
        <f t="shared" si="993"/>
        <v>ARCA:EMGD</v>
      </c>
    </row>
    <row r="10101" spans="1:12" x14ac:dyDescent="0.25">
      <c r="A10101" s="1" t="s">
        <v>10098</v>
      </c>
      <c r="B10101" s="2">
        <v>29690754</v>
      </c>
      <c r="C10101" t="str">
        <f>_xll.ciqfunctions.udf.CIQ(L10101, "IQ_COUNTRY_NAME")</f>
        <v>United States</v>
      </c>
      <c r="G10101" t="str">
        <f t="shared" si="988"/>
        <v>Simplify Exchange Traded Funds - Simplify Health Care ETF ARCA:PINK)</v>
      </c>
      <c r="H10101">
        <f t="shared" si="989"/>
        <v>1</v>
      </c>
      <c r="I10101" t="str">
        <f t="shared" si="990"/>
        <v>Simplify Exchange Traded Funds - Simplify Health Care ETF #ARCA:PINK)</v>
      </c>
      <c r="J10101">
        <f t="shared" si="991"/>
        <v>59</v>
      </c>
      <c r="K10101" t="str">
        <f t="shared" si="992"/>
        <v>Simplify Exchange Traded Funds - Simplify Health Care ETF</v>
      </c>
      <c r="L10101" t="str">
        <f t="shared" si="993"/>
        <v>ARCA:PINK</v>
      </c>
    </row>
    <row r="10102" spans="1:12" x14ac:dyDescent="0.25">
      <c r="A10102" s="1" t="s">
        <v>10099</v>
      </c>
      <c r="B10102" s="2">
        <v>28377209</v>
      </c>
      <c r="C10102" t="str">
        <f>_xll.ciqfunctions.udf.CIQ(L10102, "IQ_COUNTRY_NAME")</f>
        <v>United States</v>
      </c>
      <c r="G10102" t="str">
        <f t="shared" si="988"/>
        <v>Simplify Exchange Traded Funds - Simplify Interest Rate Hedge ETF ARCA:PFIX)</v>
      </c>
      <c r="H10102">
        <f t="shared" si="989"/>
        <v>1</v>
      </c>
      <c r="I10102" t="str">
        <f t="shared" si="990"/>
        <v>Simplify Exchange Traded Funds - Simplify Interest Rate Hedge ETF #ARCA:PFIX)</v>
      </c>
      <c r="J10102">
        <f t="shared" si="991"/>
        <v>67</v>
      </c>
      <c r="K10102" t="str">
        <f t="shared" si="992"/>
        <v>Simplify Exchange Traded Funds - Simplify Interest Rate Hedge ETF</v>
      </c>
      <c r="L10102" t="str">
        <f t="shared" si="993"/>
        <v>ARCA:PFIX</v>
      </c>
    </row>
    <row r="10103" spans="1:12" x14ac:dyDescent="0.25">
      <c r="A10103" s="1" t="s">
        <v>10100</v>
      </c>
      <c r="B10103" s="2">
        <v>26194394</v>
      </c>
      <c r="C10103" t="str">
        <f>_xll.ciqfunctions.udf.CIQ(L10103, "IQ_COUNTRY_NAME")</f>
        <v>United States</v>
      </c>
      <c r="G10103" t="str">
        <f t="shared" si="988"/>
        <v>Simplify Exchange Traded Funds - Simplify Nasdaq 100 PLUS Convexity ETF NASDAQGM:QQC)</v>
      </c>
      <c r="H10103">
        <f t="shared" si="989"/>
        <v>1</v>
      </c>
      <c r="I10103" t="str">
        <f t="shared" si="990"/>
        <v>Simplify Exchange Traded Funds - Simplify Nasdaq 100 PLUS Convexity ETF #NASDAQGM:QQC)</v>
      </c>
      <c r="J10103">
        <f t="shared" si="991"/>
        <v>73</v>
      </c>
      <c r="K10103" t="str">
        <f t="shared" si="992"/>
        <v>Simplify Exchange Traded Funds - Simplify Nasdaq 100 PLUS Convexity ETF</v>
      </c>
      <c r="L10103" t="str">
        <f t="shared" si="993"/>
        <v>NASDAQGM:QQC</v>
      </c>
    </row>
    <row r="10104" spans="1:12" x14ac:dyDescent="0.25">
      <c r="A10104" s="1" t="s">
        <v>10101</v>
      </c>
      <c r="B10104" s="2">
        <v>26196873</v>
      </c>
      <c r="C10104" t="str">
        <f>_xll.ciqfunctions.udf.CIQ(L10104, "IQ_COUNTRY_NAME")</f>
        <v>United States</v>
      </c>
      <c r="G10104" t="str">
        <f t="shared" si="988"/>
        <v>Simplify Exchange Traded Funds - Simplify Nasdaq 100 PLUS Downside Convexity ETF NASDAQGM:QQD)</v>
      </c>
      <c r="H10104">
        <f t="shared" si="989"/>
        <v>1</v>
      </c>
      <c r="I10104" t="str">
        <f t="shared" si="990"/>
        <v>Simplify Exchange Traded Funds - Simplify Nasdaq 100 PLUS Downside Convexity ETF #NASDAQGM:QQD)</v>
      </c>
      <c r="J10104">
        <f t="shared" si="991"/>
        <v>82</v>
      </c>
      <c r="K10104" t="str">
        <f t="shared" si="992"/>
        <v>Simplify Exchange Traded Funds - Simplify Nasdaq 100 PLUS Downside Convexity ETF</v>
      </c>
      <c r="L10104" t="str">
        <f t="shared" si="993"/>
        <v>NASDAQGM:QQD</v>
      </c>
    </row>
    <row r="10105" spans="1:12" x14ac:dyDescent="0.25">
      <c r="A10105" s="1" t="s">
        <v>10102</v>
      </c>
      <c r="B10105" s="2">
        <v>29691267</v>
      </c>
      <c r="C10105" t="str">
        <f>_xll.ciqfunctions.udf.CIQ(L10105, "IQ_COUNTRY_NAME")</f>
        <v>United States</v>
      </c>
      <c r="G10105" t="str">
        <f t="shared" si="988"/>
        <v>Simplify Exchange Traded Funds - Simplify Risk Parity Treasury ETF BATS:TYA)</v>
      </c>
      <c r="H10105">
        <f t="shared" si="989"/>
        <v>1</v>
      </c>
      <c r="I10105" t="str">
        <f t="shared" si="990"/>
        <v>Simplify Exchange Traded Funds - Simplify Risk Parity Treasury ETF #BATS:TYA)</v>
      </c>
      <c r="J10105">
        <f t="shared" si="991"/>
        <v>68</v>
      </c>
      <c r="K10105" t="str">
        <f t="shared" si="992"/>
        <v>Simplify Exchange Traded Funds - Simplify Risk Parity Treasury ETF</v>
      </c>
      <c r="L10105" t="str">
        <f t="shared" si="993"/>
        <v>BATS:TYA</v>
      </c>
    </row>
    <row r="10106" spans="1:12" x14ac:dyDescent="0.25">
      <c r="A10106" s="1" t="s">
        <v>10103</v>
      </c>
      <c r="B10106" s="2">
        <v>29691047</v>
      </c>
      <c r="C10106" t="str">
        <f>_xll.ciqfunctions.udf.CIQ(L10106, "IQ_COUNTRY_NAME")</f>
        <v>United States</v>
      </c>
      <c r="G10106" t="str">
        <f t="shared" si="988"/>
        <v>Simplify Exchange Traded Funds - Simplify Tail Risk Strategy ETF ARCA:CYA)</v>
      </c>
      <c r="H10106">
        <f t="shared" si="989"/>
        <v>1</v>
      </c>
      <c r="I10106" t="str">
        <f t="shared" si="990"/>
        <v>Simplify Exchange Traded Funds - Simplify Tail Risk Strategy ETF #ARCA:CYA)</v>
      </c>
      <c r="J10106">
        <f t="shared" si="991"/>
        <v>66</v>
      </c>
      <c r="K10106" t="str">
        <f t="shared" si="992"/>
        <v>Simplify Exchange Traded Funds - Simplify Tail Risk Strategy ETF</v>
      </c>
      <c r="L10106" t="str">
        <f t="shared" si="993"/>
        <v>ARCA:CYA</v>
      </c>
    </row>
    <row r="10107" spans="1:12" x14ac:dyDescent="0.25">
      <c r="A10107" s="1" t="s">
        <v>10104</v>
      </c>
      <c r="B10107" s="2">
        <v>28663909</v>
      </c>
      <c r="C10107" t="str">
        <f>_xll.ciqfunctions.udf.CIQ(L10107, "IQ_COUNTRY_NAME")</f>
        <v>United States</v>
      </c>
      <c r="G10107" t="str">
        <f t="shared" si="988"/>
        <v>Simplify Exchange Traded Funds - Simplify U.S. Equity PLUS GBTC ETF NASDAQGM:SPBC)</v>
      </c>
      <c r="H10107">
        <f t="shared" si="989"/>
        <v>1</v>
      </c>
      <c r="I10107" t="str">
        <f t="shared" si="990"/>
        <v>Simplify Exchange Traded Funds - Simplify U.S. Equity PLUS GBTC ETF #NASDAQGM:SPBC)</v>
      </c>
      <c r="J10107">
        <f t="shared" si="991"/>
        <v>69</v>
      </c>
      <c r="K10107" t="str">
        <f t="shared" si="992"/>
        <v>Simplify Exchange Traded Funds - Simplify U.S. Equity PLUS GBTC ETF</v>
      </c>
      <c r="L10107" t="str">
        <f t="shared" si="993"/>
        <v>NASDAQGM:SPBC</v>
      </c>
    </row>
    <row r="10108" spans="1:12" x14ac:dyDescent="0.25">
      <c r="A10108" s="1" t="s">
        <v>10105</v>
      </c>
      <c r="B10108" s="2">
        <v>22509943</v>
      </c>
      <c r="C10108" t="str">
        <f>_xll.ciqfunctions.udf.CIQ(L10108, "IQ_COUNTRY_NAME")</f>
        <v>United States</v>
      </c>
      <c r="G10108" t="str">
        <f t="shared" si="988"/>
        <v>Simplify Exchange Traded Funds - Simplify US Equity PLUS Convexity ETF ARCA:SPYC)</v>
      </c>
      <c r="H10108">
        <f t="shared" si="989"/>
        <v>1</v>
      </c>
      <c r="I10108" t="str">
        <f t="shared" si="990"/>
        <v>Simplify Exchange Traded Funds - Simplify US Equity PLUS Convexity ETF #ARCA:SPYC)</v>
      </c>
      <c r="J10108">
        <f t="shared" si="991"/>
        <v>72</v>
      </c>
      <c r="K10108" t="str">
        <f t="shared" si="992"/>
        <v>Simplify Exchange Traded Funds - Simplify US Equity PLUS Convexity ETF</v>
      </c>
      <c r="L10108" t="str">
        <f t="shared" si="993"/>
        <v>ARCA:SPYC</v>
      </c>
    </row>
    <row r="10109" spans="1:12" x14ac:dyDescent="0.25">
      <c r="A10109" s="1" t="s">
        <v>10106</v>
      </c>
      <c r="B10109" s="2">
        <v>22790402</v>
      </c>
      <c r="C10109" t="str">
        <f>_xll.ciqfunctions.udf.CIQ(L10109, "IQ_COUNTRY_NAME")</f>
        <v>United States</v>
      </c>
      <c r="G10109" t="str">
        <f t="shared" si="988"/>
        <v>Simplify Exchange Traded Funds - Simplify US Equity PLUS Downside Convexity ETF ARCA:SPD)</v>
      </c>
      <c r="H10109">
        <f t="shared" si="989"/>
        <v>1</v>
      </c>
      <c r="I10109" t="str">
        <f t="shared" si="990"/>
        <v>Simplify Exchange Traded Funds - Simplify US Equity PLUS Downside Convexity ETF #ARCA:SPD)</v>
      </c>
      <c r="J10109">
        <f t="shared" si="991"/>
        <v>81</v>
      </c>
      <c r="K10109" t="str">
        <f t="shared" si="992"/>
        <v>Simplify Exchange Traded Funds - Simplify US Equity PLUS Downside Convexity ETF</v>
      </c>
      <c r="L10109" t="str">
        <f t="shared" si="993"/>
        <v>ARCA:SPD</v>
      </c>
    </row>
    <row r="10110" spans="1:12" x14ac:dyDescent="0.25">
      <c r="A10110" s="1" t="s">
        <v>10107</v>
      </c>
      <c r="B10110" s="2">
        <v>22790411</v>
      </c>
      <c r="C10110" t="str">
        <f>_xll.ciqfunctions.udf.CIQ(L10110, "IQ_COUNTRY_NAME")</f>
        <v>United States</v>
      </c>
      <c r="G10110" t="str">
        <f t="shared" si="988"/>
        <v>Simplify Exchange Traded Funds - Simplify US Equity PLUS Upside Convexity ETF ARCA:SPUC)</v>
      </c>
      <c r="H10110">
        <f t="shared" si="989"/>
        <v>1</v>
      </c>
      <c r="I10110" t="str">
        <f t="shared" si="990"/>
        <v>Simplify Exchange Traded Funds - Simplify US Equity PLUS Upside Convexity ETF #ARCA:SPUC)</v>
      </c>
      <c r="J10110">
        <f t="shared" si="991"/>
        <v>79</v>
      </c>
      <c r="K10110" t="str">
        <f t="shared" si="992"/>
        <v>Simplify Exchange Traded Funds - Simplify US Equity PLUS Upside Convexity ETF</v>
      </c>
      <c r="L10110" t="str">
        <f t="shared" si="993"/>
        <v>ARCA:SPUC</v>
      </c>
    </row>
    <row r="10111" spans="1:12" x14ac:dyDescent="0.25">
      <c r="A10111" s="1" t="s">
        <v>10108</v>
      </c>
      <c r="B10111" s="2">
        <v>29690755</v>
      </c>
      <c r="C10111" t="str">
        <f>_xll.ciqfunctions.udf.CIQ(L10111, "IQ_COUNTRY_NAME")</f>
        <v>United States</v>
      </c>
      <c r="G10111" t="str">
        <f t="shared" si="988"/>
        <v>Simplify Exchange Traded Funds - Simplify US Small Cap PLUS Downside Convexity E ARCA:RTYD)</v>
      </c>
      <c r="H10111">
        <f t="shared" si="989"/>
        <v>1</v>
      </c>
      <c r="I10111" t="str">
        <f t="shared" si="990"/>
        <v>Simplify Exchange Traded Funds - Simplify US Small Cap PLUS Downside Convexity E #ARCA:RTYD)</v>
      </c>
      <c r="J10111">
        <f t="shared" si="991"/>
        <v>82</v>
      </c>
      <c r="K10111" t="str">
        <f t="shared" si="992"/>
        <v>Simplify Exchange Traded Funds - Simplify US Small Cap PLUS Downside Convexity E</v>
      </c>
      <c r="L10111" t="str">
        <f t="shared" si="993"/>
        <v>ARCA:RTYD</v>
      </c>
    </row>
    <row r="10112" spans="1:12" x14ac:dyDescent="0.25">
      <c r="A10112" s="1" t="s">
        <v>10109</v>
      </c>
      <c r="B10112" s="2">
        <v>28664226</v>
      </c>
      <c r="C10112" t="str">
        <f>_xll.ciqfunctions.udf.CIQ(L10112, "IQ_COUNTRY_NAME")</f>
        <v>United States</v>
      </c>
      <c r="G10112" t="str">
        <f t="shared" si="988"/>
        <v>Simplify Exchange Traded Funds - Simplify Volatility Premium ETF ARCA:SVOL)</v>
      </c>
      <c r="H10112">
        <f t="shared" si="989"/>
        <v>1</v>
      </c>
      <c r="I10112" t="str">
        <f t="shared" si="990"/>
        <v>Simplify Exchange Traded Funds - Simplify Volatility Premium ETF #ARCA:SVOL)</v>
      </c>
      <c r="J10112">
        <f t="shared" si="991"/>
        <v>66</v>
      </c>
      <c r="K10112" t="str">
        <f t="shared" si="992"/>
        <v>Simplify Exchange Traded Funds - Simplify Volatility Premium ETF</v>
      </c>
      <c r="L10112" t="str">
        <f t="shared" si="993"/>
        <v>ARCA:SVOL</v>
      </c>
    </row>
    <row r="10113" spans="1:12" x14ac:dyDescent="0.25">
      <c r="A10113" s="1" t="s">
        <v>10110</v>
      </c>
      <c r="B10113" s="2">
        <v>26194406</v>
      </c>
      <c r="C10113" t="str">
        <f>_xll.ciqfunctions.udf.CIQ(L10113, "IQ_COUNTRY_NAME")</f>
        <v>United States</v>
      </c>
      <c r="G10113" t="str">
        <f t="shared" si="988"/>
        <v>Simplify Exchange Traded Funds - Simplify Volt Cloud and Cybersecurity Disruptio ARCA:VCLO)</v>
      </c>
      <c r="H10113">
        <f t="shared" si="989"/>
        <v>1</v>
      </c>
      <c r="I10113" t="str">
        <f t="shared" si="990"/>
        <v>Simplify Exchange Traded Funds - Simplify Volt Cloud and Cybersecurity Disruptio #ARCA:VCLO)</v>
      </c>
      <c r="J10113">
        <f t="shared" si="991"/>
        <v>82</v>
      </c>
      <c r="K10113" t="str">
        <f t="shared" si="992"/>
        <v>Simplify Exchange Traded Funds - Simplify Volt Cloud and Cybersecurity Disruptio</v>
      </c>
      <c r="L10113" t="str">
        <f t="shared" si="993"/>
        <v>ARCA:VCLO</v>
      </c>
    </row>
    <row r="10114" spans="1:12" x14ac:dyDescent="0.25">
      <c r="A10114" s="1" t="s">
        <v>10111</v>
      </c>
      <c r="B10114" s="2">
        <v>26194403</v>
      </c>
      <c r="C10114" t="str">
        <f>_xll.ciqfunctions.udf.CIQ(L10114, "IQ_COUNTRY_NAME")</f>
        <v>United States</v>
      </c>
      <c r="G10114" t="str">
        <f t="shared" si="988"/>
        <v>Simplify Exchange Traded Funds - Simplify Volt Fintech Disruption ETF ARCA:VFIN)</v>
      </c>
      <c r="H10114">
        <f t="shared" si="989"/>
        <v>1</v>
      </c>
      <c r="I10114" t="str">
        <f t="shared" si="990"/>
        <v>Simplify Exchange Traded Funds - Simplify Volt Fintech Disruption ETF #ARCA:VFIN)</v>
      </c>
      <c r="J10114">
        <f t="shared" si="991"/>
        <v>71</v>
      </c>
      <c r="K10114" t="str">
        <f t="shared" si="992"/>
        <v>Simplify Exchange Traded Funds - Simplify Volt Fintech Disruption ETF</v>
      </c>
      <c r="L10114" t="str">
        <f t="shared" si="993"/>
        <v>ARCA:VFIN</v>
      </c>
    </row>
    <row r="10115" spans="1:12" x14ac:dyDescent="0.25">
      <c r="A10115" s="1" t="s">
        <v>10112</v>
      </c>
      <c r="B10115" s="2">
        <v>26194405</v>
      </c>
      <c r="C10115" t="str">
        <f>_xll.ciqfunctions.udf.CIQ(L10115, "IQ_COUNTRY_NAME")</f>
        <v>United States</v>
      </c>
      <c r="G10115" t="str">
        <f t="shared" si="988"/>
        <v>Simplify Exchange Traded Funds - Simplify Volt Pop Culture Disruption ETF ARCA:VPOP)</v>
      </c>
      <c r="H10115">
        <f t="shared" si="989"/>
        <v>1</v>
      </c>
      <c r="I10115" t="str">
        <f t="shared" si="990"/>
        <v>Simplify Exchange Traded Funds - Simplify Volt Pop Culture Disruption ETF #ARCA:VPOP)</v>
      </c>
      <c r="J10115">
        <f t="shared" si="991"/>
        <v>75</v>
      </c>
      <c r="K10115" t="str">
        <f t="shared" si="992"/>
        <v>Simplify Exchange Traded Funds - Simplify Volt Pop Culture Disruption ETF</v>
      </c>
      <c r="L10115" t="str">
        <f t="shared" si="993"/>
        <v>ARCA:VPOP</v>
      </c>
    </row>
    <row r="10116" spans="1:12" x14ac:dyDescent="0.25">
      <c r="A10116" s="1" t="s">
        <v>10113</v>
      </c>
      <c r="B10116" s="2">
        <v>26194409</v>
      </c>
      <c r="C10116" t="str">
        <f>_xll.ciqfunctions.udf.CIQ(L10116, "IQ_COUNTRY_NAME")</f>
        <v>United States</v>
      </c>
      <c r="G10116" t="str">
        <f t="shared" si="988"/>
        <v>Simplify Exchange Traded Funds - Simplify Volt RoboCar Disruption and Tech ETF ARCA:VCAR)</v>
      </c>
      <c r="H10116">
        <f t="shared" si="989"/>
        <v>1</v>
      </c>
      <c r="I10116" t="str">
        <f t="shared" si="990"/>
        <v>Simplify Exchange Traded Funds - Simplify Volt RoboCar Disruption and Tech ETF #ARCA:VCAR)</v>
      </c>
      <c r="J10116">
        <f t="shared" si="991"/>
        <v>80</v>
      </c>
      <c r="K10116" t="str">
        <f t="shared" si="992"/>
        <v>Simplify Exchange Traded Funds - Simplify Volt RoboCar Disruption and Tech ETF</v>
      </c>
      <c r="L10116" t="str">
        <f t="shared" si="993"/>
        <v>ARCA:VCAR</v>
      </c>
    </row>
    <row r="10117" spans="1:12" x14ac:dyDescent="0.25">
      <c r="A10117" s="1" t="s">
        <v>10114</v>
      </c>
      <c r="B10117" s="2">
        <v>10967275</v>
      </c>
      <c r="C10117" t="str">
        <f>_xll.ciqfunctions.udf.CIQ(L10117, "IQ_COUNTRY_NAME")</f>
        <v>United States</v>
      </c>
      <c r="G10117" t="str">
        <f t="shared" si="988"/>
        <v>Simply Better Brands Corp. TSXV:SBBC)</v>
      </c>
      <c r="H10117">
        <f t="shared" si="989"/>
        <v>1</v>
      </c>
      <c r="I10117" t="str">
        <f t="shared" si="990"/>
        <v>Simply Better Brands Corp. #TSXV:SBBC)</v>
      </c>
      <c r="J10117">
        <f t="shared" si="991"/>
        <v>28</v>
      </c>
      <c r="K10117" t="str">
        <f t="shared" si="992"/>
        <v>Simply Better Brands Corp.</v>
      </c>
      <c r="L10117" t="str">
        <f t="shared" si="993"/>
        <v>TSXV:SBBC</v>
      </c>
    </row>
    <row r="10118" spans="1:12" x14ac:dyDescent="0.25">
      <c r="A10118" s="1" t="s">
        <v>10115</v>
      </c>
      <c r="B10118" s="2">
        <v>8389731</v>
      </c>
      <c r="C10118" t="str">
        <f>_xll.ciqfunctions.udf.CIQ(L10118, "IQ_COUNTRY_NAME")</f>
        <v>(Invalid Identifier)</v>
      </c>
      <c r="G10118" t="str">
        <f t="shared" si="988"/>
        <v>Simply, Inc. OTCQX:SIMP)</v>
      </c>
      <c r="H10118">
        <f t="shared" si="989"/>
        <v>1</v>
      </c>
      <c r="I10118" t="str">
        <f t="shared" si="990"/>
        <v>Simply, Inc. #OTCQX:SIMP)</v>
      </c>
      <c r="J10118">
        <f t="shared" si="991"/>
        <v>14</v>
      </c>
      <c r="K10118" t="str">
        <f t="shared" si="992"/>
        <v>Simply, Inc.</v>
      </c>
      <c r="L10118" t="str">
        <f t="shared" si="993"/>
        <v>OTCQX:SIMP</v>
      </c>
    </row>
    <row r="10119" spans="1:12" x14ac:dyDescent="0.25">
      <c r="A10119" s="1" t="s">
        <v>10116</v>
      </c>
      <c r="B10119" s="2">
        <v>4014951</v>
      </c>
      <c r="C10119" t="str">
        <f>_xll.ciqfunctions.udf.CIQ(L10119, "IQ_COUNTRY_NAME")</f>
        <v>United States</v>
      </c>
      <c r="G10119" t="str">
        <f t="shared" si="988"/>
        <v>Simpson Manufacturing Co., Inc. NYSE:SSD)</v>
      </c>
      <c r="H10119">
        <f t="shared" si="989"/>
        <v>1</v>
      </c>
      <c r="I10119" t="str">
        <f t="shared" si="990"/>
        <v>Simpson Manufacturing Co., Inc. #NYSE:SSD)</v>
      </c>
      <c r="J10119">
        <f t="shared" si="991"/>
        <v>33</v>
      </c>
      <c r="K10119" t="str">
        <f t="shared" si="992"/>
        <v>Simpson Manufacturing Co., Inc.</v>
      </c>
      <c r="L10119" t="str">
        <f t="shared" si="993"/>
        <v>NYSE:SSD</v>
      </c>
    </row>
    <row r="10120" spans="1:12" x14ac:dyDescent="0.25">
      <c r="A10120" s="1" t="s">
        <v>10117</v>
      </c>
      <c r="B10120" s="2">
        <v>4963618</v>
      </c>
      <c r="C10120" t="str">
        <f>_xll.ciqfunctions.udf.CIQ(L10120, "IQ_COUNTRY_NAME")</f>
        <v>(Invalid Identifier)</v>
      </c>
      <c r="G10120" t="str">
        <f t="shared" si="988"/>
        <v>Simtrol, Inc. OTCEM:SMRL)</v>
      </c>
      <c r="H10120">
        <f t="shared" si="989"/>
        <v>1</v>
      </c>
      <c r="I10120" t="str">
        <f t="shared" si="990"/>
        <v>Simtrol, Inc. #OTCEM:SMRL)</v>
      </c>
      <c r="J10120">
        <f t="shared" si="991"/>
        <v>15</v>
      </c>
      <c r="K10120" t="str">
        <f t="shared" si="992"/>
        <v>Simtrol, Inc.</v>
      </c>
      <c r="L10120" t="str">
        <f t="shared" si="993"/>
        <v>OTCEM:SMRL</v>
      </c>
    </row>
    <row r="10121" spans="1:12" x14ac:dyDescent="0.25">
      <c r="A10121" s="1" t="s">
        <v>10118</v>
      </c>
      <c r="B10121" s="2">
        <v>4915762</v>
      </c>
      <c r="C10121" t="str">
        <f>_xll.ciqfunctions.udf.CIQ(L10121, "IQ_COUNTRY_NAME")</f>
        <v>United States</v>
      </c>
      <c r="G10121" t="str">
        <f t="shared" si="988"/>
        <v>Simulated Environment Concepts, Inc. OTCPK:SMEV)</v>
      </c>
      <c r="H10121">
        <f t="shared" si="989"/>
        <v>1</v>
      </c>
      <c r="I10121" t="str">
        <f t="shared" si="990"/>
        <v>Simulated Environment Concepts, Inc. #OTCPK:SMEV)</v>
      </c>
      <c r="J10121">
        <f t="shared" si="991"/>
        <v>38</v>
      </c>
      <c r="K10121" t="str">
        <f t="shared" si="992"/>
        <v>Simulated Environment Concepts, Inc.</v>
      </c>
      <c r="L10121" t="str">
        <f t="shared" si="993"/>
        <v>OTCPK:SMEV</v>
      </c>
    </row>
    <row r="10122" spans="1:12" x14ac:dyDescent="0.25">
      <c r="A10122" s="1" t="s">
        <v>10119</v>
      </c>
      <c r="B10122" s="2">
        <v>4811248</v>
      </c>
      <c r="C10122" t="str">
        <f>_xll.ciqfunctions.udf.CIQ(L10122, "IQ_COUNTRY_NAME")</f>
        <v>United States</v>
      </c>
      <c r="G10122" t="str">
        <f t="shared" si="988"/>
        <v>Simulations Plus, Inc. NASDAQGS:SLP)</v>
      </c>
      <c r="H10122">
        <f t="shared" si="989"/>
        <v>1</v>
      </c>
      <c r="I10122" t="str">
        <f t="shared" si="990"/>
        <v>Simulations Plus, Inc. #NASDAQGS:SLP)</v>
      </c>
      <c r="J10122">
        <f t="shared" si="991"/>
        <v>24</v>
      </c>
      <c r="K10122" t="str">
        <f t="shared" si="992"/>
        <v>Simulations Plus, Inc.</v>
      </c>
      <c r="L10122" t="str">
        <f t="shared" si="993"/>
        <v>NASDAQGS:SLP</v>
      </c>
    </row>
    <row r="10123" spans="1:12" x14ac:dyDescent="0.25">
      <c r="A10123" s="1" t="s">
        <v>10120</v>
      </c>
      <c r="B10123" s="2">
        <v>4121692</v>
      </c>
      <c r="C10123" t="str">
        <f>_xll.ciqfunctions.udf.CIQ(L10123, "IQ_COUNTRY_NAME")</f>
        <v>United States</v>
      </c>
      <c r="G10123" t="str">
        <f t="shared" si="988"/>
        <v>Sinclair Broadcast Group, Inc. NASDAQGS:SBGI)</v>
      </c>
      <c r="H10123">
        <f t="shared" si="989"/>
        <v>1</v>
      </c>
      <c r="I10123" t="str">
        <f t="shared" si="990"/>
        <v>Sinclair Broadcast Group, Inc. #NASDAQGS:SBGI)</v>
      </c>
      <c r="J10123">
        <f t="shared" si="991"/>
        <v>32</v>
      </c>
      <c r="K10123" t="str">
        <f t="shared" si="992"/>
        <v>Sinclair Broadcast Group, Inc.</v>
      </c>
      <c r="L10123" t="str">
        <f t="shared" si="993"/>
        <v>NASDAQGS:SBGI</v>
      </c>
    </row>
    <row r="10124" spans="1:12" x14ac:dyDescent="0.25">
      <c r="A10124" s="1" t="s">
        <v>10121</v>
      </c>
      <c r="B10124" s="2">
        <v>4972209</v>
      </c>
      <c r="C10124" t="str">
        <f>_xll.ciqfunctions.udf.CIQ(L10124, "IQ_COUNTRY_NAME")</f>
        <v>(Invalid Identifier)</v>
      </c>
      <c r="G10124" t="str">
        <f t="shared" si="988"/>
        <v>SinglePoint Inc. OTCQB:SING)</v>
      </c>
      <c r="H10124">
        <f t="shared" si="989"/>
        <v>1</v>
      </c>
      <c r="I10124" t="str">
        <f t="shared" si="990"/>
        <v>SinglePoint Inc. #OTCQB:SING)</v>
      </c>
      <c r="J10124">
        <f t="shared" si="991"/>
        <v>18</v>
      </c>
      <c r="K10124" t="str">
        <f t="shared" si="992"/>
        <v>SinglePoint Inc.</v>
      </c>
      <c r="L10124" t="str">
        <f t="shared" si="993"/>
        <v>OTCQB:SING</v>
      </c>
    </row>
    <row r="10125" spans="1:12" x14ac:dyDescent="0.25">
      <c r="A10125" s="1" t="s">
        <v>10122</v>
      </c>
      <c r="B10125" s="2">
        <v>10604657</v>
      </c>
      <c r="C10125" t="str">
        <f>_xll.ciqfunctions.udf.CIQ(L10125, "IQ_COUNTRY_NAME")</f>
        <v>United States</v>
      </c>
      <c r="G10125" t="str">
        <f t="shared" si="988"/>
        <v>Singular Genomics Systems, Inc. NASDAQGS:OMIC)</v>
      </c>
      <c r="H10125">
        <f t="shared" si="989"/>
        <v>1</v>
      </c>
      <c r="I10125" t="str">
        <f t="shared" si="990"/>
        <v>Singular Genomics Systems, Inc. #NASDAQGS:OMIC)</v>
      </c>
      <c r="J10125">
        <f t="shared" si="991"/>
        <v>33</v>
      </c>
      <c r="K10125" t="str">
        <f t="shared" si="992"/>
        <v>Singular Genomics Systems, Inc.</v>
      </c>
      <c r="L10125" t="str">
        <f t="shared" si="993"/>
        <v>NASDAQGS:OMIC</v>
      </c>
    </row>
    <row r="10126" spans="1:12" x14ac:dyDescent="0.25">
      <c r="A10126" s="1" t="s">
        <v>10123</v>
      </c>
      <c r="B10126" s="2">
        <v>4702267</v>
      </c>
      <c r="C10126" t="str">
        <f>_xll.ciqfunctions.udf.CIQ(L10126, "IQ_COUNTRY_NAME")</f>
        <v>United States</v>
      </c>
      <c r="G10126" t="str">
        <f t="shared" si="988"/>
        <v>Singularity Future Technology Ltd. NASDAQCM:SGLY)</v>
      </c>
      <c r="H10126">
        <f t="shared" si="989"/>
        <v>1</v>
      </c>
      <c r="I10126" t="str">
        <f t="shared" si="990"/>
        <v>Singularity Future Technology Ltd. #NASDAQCM:SGLY)</v>
      </c>
      <c r="J10126">
        <f t="shared" si="991"/>
        <v>36</v>
      </c>
      <c r="K10126" t="str">
        <f t="shared" si="992"/>
        <v>Singularity Future Technology Ltd.</v>
      </c>
      <c r="L10126" t="str">
        <f t="shared" si="993"/>
        <v>NASDAQCM:SGLY</v>
      </c>
    </row>
    <row r="10127" spans="1:12" x14ac:dyDescent="0.25">
      <c r="A10127" s="1" t="s">
        <v>10124</v>
      </c>
      <c r="B10127" s="2">
        <v>4979079</v>
      </c>
      <c r="C10127" t="str">
        <f>_xll.ciqfunctions.udf.CIQ(L10127, "IQ_COUNTRY_NAME")</f>
        <v>United States</v>
      </c>
      <c r="G10127" t="str">
        <f t="shared" si="988"/>
        <v>Sino American Oil Company OTCPK:OILY)</v>
      </c>
      <c r="H10127">
        <f t="shared" si="989"/>
        <v>1</v>
      </c>
      <c r="I10127" t="str">
        <f t="shared" si="990"/>
        <v>Sino American Oil Company #OTCPK:OILY)</v>
      </c>
      <c r="J10127">
        <f t="shared" si="991"/>
        <v>27</v>
      </c>
      <c r="K10127" t="str">
        <f t="shared" si="992"/>
        <v>Sino American Oil Company</v>
      </c>
      <c r="L10127" t="str">
        <f t="shared" si="993"/>
        <v>OTCPK:OILY</v>
      </c>
    </row>
    <row r="10128" spans="1:12" x14ac:dyDescent="0.25">
      <c r="A10128" s="1" t="s">
        <v>10125</v>
      </c>
      <c r="B10128" s="2">
        <v>4366024</v>
      </c>
      <c r="C10128" t="str">
        <f>_xll.ciqfunctions.udf.CIQ(L10128, "IQ_COUNTRY_NAME")</f>
        <v>United States</v>
      </c>
      <c r="G10128" t="str">
        <f t="shared" si="988"/>
        <v>Sintana Energy Inc. TSXV:SEI)</v>
      </c>
      <c r="H10128">
        <f t="shared" si="989"/>
        <v>1</v>
      </c>
      <c r="I10128" t="str">
        <f t="shared" si="990"/>
        <v>Sintana Energy Inc. #TSXV:SEI)</v>
      </c>
      <c r="J10128">
        <f t="shared" si="991"/>
        <v>21</v>
      </c>
      <c r="K10128" t="str">
        <f t="shared" si="992"/>
        <v>Sintana Energy Inc.</v>
      </c>
      <c r="L10128" t="str">
        <f t="shared" si="993"/>
        <v>TSXV:SEI</v>
      </c>
    </row>
    <row r="10129" spans="1:12" x14ac:dyDescent="0.25">
      <c r="A10129" s="1" t="s">
        <v>10126</v>
      </c>
      <c r="B10129" s="2">
        <v>4810306</v>
      </c>
      <c r="C10129" t="str">
        <f>_xll.ciqfunctions.udf.CIQ(L10129, "IQ_COUNTRY_NAME")</f>
        <v>United States</v>
      </c>
      <c r="G10129" t="str">
        <f t="shared" si="988"/>
        <v>Sintx Technologies, Inc. NASDAQCM:SINT)</v>
      </c>
      <c r="H10129">
        <f t="shared" si="989"/>
        <v>1</v>
      </c>
      <c r="I10129" t="str">
        <f t="shared" si="990"/>
        <v>Sintx Technologies, Inc. #NASDAQCM:SINT)</v>
      </c>
      <c r="J10129">
        <f t="shared" si="991"/>
        <v>26</v>
      </c>
      <c r="K10129" t="str">
        <f t="shared" si="992"/>
        <v>Sintx Technologies, Inc.</v>
      </c>
      <c r="L10129" t="str">
        <f t="shared" si="993"/>
        <v>NASDAQCM:SINT</v>
      </c>
    </row>
    <row r="10130" spans="1:12" x14ac:dyDescent="0.25">
      <c r="A10130" s="1" t="s">
        <v>10127</v>
      </c>
      <c r="B10130" s="2">
        <v>4811457</v>
      </c>
      <c r="C10130" t="str">
        <f>_xll.ciqfunctions.udf.CIQ(L10130, "IQ_COUNTRY_NAME")</f>
        <v>United States</v>
      </c>
      <c r="G10130" t="str">
        <f t="shared" si="988"/>
        <v>Sio Gene Therapies Inc. NASDAQGS:SIOX)</v>
      </c>
      <c r="H10130">
        <f t="shared" si="989"/>
        <v>1</v>
      </c>
      <c r="I10130" t="str">
        <f t="shared" si="990"/>
        <v>Sio Gene Therapies Inc. #NASDAQGS:SIOX)</v>
      </c>
      <c r="J10130">
        <f t="shared" si="991"/>
        <v>25</v>
      </c>
      <c r="K10130" t="str">
        <f t="shared" si="992"/>
        <v>Sio Gene Therapies Inc.</v>
      </c>
      <c r="L10130" t="str">
        <f t="shared" si="993"/>
        <v>NASDAQGS:SIOX</v>
      </c>
    </row>
    <row r="10131" spans="1:12" x14ac:dyDescent="0.25">
      <c r="A10131" s="1" t="s">
        <v>10128</v>
      </c>
      <c r="B10131" s="2">
        <v>5000870</v>
      </c>
      <c r="C10131" t="str">
        <f>_xll.ciqfunctions.udf.CIQ(L10131, "IQ_COUNTRY_NAME")</f>
        <v>(Invalid Identifier)</v>
      </c>
      <c r="G10131" t="str">
        <f t="shared" si="988"/>
        <v>Sionix Corp. OTCEM:SINX)</v>
      </c>
      <c r="H10131">
        <f t="shared" si="989"/>
        <v>1</v>
      </c>
      <c r="I10131" t="str">
        <f t="shared" si="990"/>
        <v>Sionix Corp. #OTCEM:SINX)</v>
      </c>
      <c r="J10131">
        <f t="shared" si="991"/>
        <v>14</v>
      </c>
      <c r="K10131" t="str">
        <f t="shared" si="992"/>
        <v>Sionix Corp.</v>
      </c>
      <c r="L10131" t="str">
        <f t="shared" si="993"/>
        <v>OTCEM:SINX</v>
      </c>
    </row>
    <row r="10132" spans="1:12" x14ac:dyDescent="0.25">
      <c r="A10132" s="1" t="s">
        <v>10129</v>
      </c>
      <c r="B10132" s="2">
        <v>4994237</v>
      </c>
      <c r="C10132" t="str">
        <f>_xll.ciqfunctions.udf.CIQ(L10132, "IQ_COUNTRY_NAME")</f>
        <v>United States</v>
      </c>
      <c r="G10132" t="str">
        <f t="shared" si="988"/>
        <v>Sipp Industries, Inc. OTCPK:SIPC)</v>
      </c>
      <c r="H10132">
        <f t="shared" si="989"/>
        <v>1</v>
      </c>
      <c r="I10132" t="str">
        <f t="shared" si="990"/>
        <v>Sipp Industries, Inc. #OTCPK:SIPC)</v>
      </c>
      <c r="J10132">
        <f t="shared" si="991"/>
        <v>23</v>
      </c>
      <c r="K10132" t="str">
        <f t="shared" si="992"/>
        <v>Sipp Industries, Inc.</v>
      </c>
      <c r="L10132" t="str">
        <f t="shared" si="993"/>
        <v>OTCPK:SIPC</v>
      </c>
    </row>
    <row r="10133" spans="1:12" x14ac:dyDescent="0.25">
      <c r="A10133" s="1" t="s">
        <v>10130</v>
      </c>
      <c r="B10133" s="2">
        <v>4985684</v>
      </c>
      <c r="C10133" t="str">
        <f>_xll.ciqfunctions.udf.CIQ(L10133, "IQ_COUNTRY_NAME")</f>
        <v>United States</v>
      </c>
      <c r="G10133" t="str">
        <f t="shared" si="988"/>
        <v>SIPP International Industries, Inc. OTCPK:SIPN)</v>
      </c>
      <c r="H10133">
        <f t="shared" si="989"/>
        <v>1</v>
      </c>
      <c r="I10133" t="str">
        <f t="shared" si="990"/>
        <v>SIPP International Industries, Inc. #OTCPK:SIPN)</v>
      </c>
      <c r="J10133">
        <f t="shared" si="991"/>
        <v>37</v>
      </c>
      <c r="K10133" t="str">
        <f t="shared" si="992"/>
        <v>SIPP International Industries, Inc.</v>
      </c>
      <c r="L10133" t="str">
        <f t="shared" si="993"/>
        <v>OTCPK:SIPN</v>
      </c>
    </row>
    <row r="10134" spans="1:12" x14ac:dyDescent="0.25">
      <c r="A10134" s="1" t="s">
        <v>10131</v>
      </c>
      <c r="B10134" s="2">
        <v>5737556</v>
      </c>
      <c r="C10134" t="str">
        <f>_xll.ciqfunctions.udf.CIQ(L10134, "IQ_COUNTRY_NAME")</f>
        <v>United States</v>
      </c>
      <c r="G10134" t="str">
        <f t="shared" si="988"/>
        <v>Siren ETF Trust - Siren DIVCON Dividend Defender ETF BATS:DFND)</v>
      </c>
      <c r="H10134">
        <f t="shared" si="989"/>
        <v>1</v>
      </c>
      <c r="I10134" t="str">
        <f t="shared" si="990"/>
        <v>Siren ETF Trust - Siren DIVCON Dividend Defender ETF #BATS:DFND)</v>
      </c>
      <c r="J10134">
        <f t="shared" si="991"/>
        <v>54</v>
      </c>
      <c r="K10134" t="str">
        <f t="shared" si="992"/>
        <v>Siren ETF Trust - Siren DIVCON Dividend Defender ETF</v>
      </c>
      <c r="L10134" t="str">
        <f t="shared" si="993"/>
        <v>BATS:DFND</v>
      </c>
    </row>
    <row r="10135" spans="1:12" x14ac:dyDescent="0.25">
      <c r="A10135" s="1" t="s">
        <v>10132</v>
      </c>
      <c r="B10135" s="2">
        <v>5737557</v>
      </c>
      <c r="C10135" t="str">
        <f>_xll.ciqfunctions.udf.CIQ(L10135, "IQ_COUNTRY_NAME")</f>
        <v>United States</v>
      </c>
      <c r="G10135" t="str">
        <f t="shared" si="988"/>
        <v>Siren ETF Trust - Siren DIVCON Leaders Dividend ETF BATS:LEAD)</v>
      </c>
      <c r="H10135">
        <f t="shared" si="989"/>
        <v>1</v>
      </c>
      <c r="I10135" t="str">
        <f t="shared" si="990"/>
        <v>Siren ETF Trust - Siren DIVCON Leaders Dividend ETF #BATS:LEAD)</v>
      </c>
      <c r="J10135">
        <f t="shared" si="991"/>
        <v>53</v>
      </c>
      <c r="K10135" t="str">
        <f t="shared" si="992"/>
        <v>Siren ETF Trust - Siren DIVCON Leaders Dividend ETF</v>
      </c>
      <c r="L10135" t="str">
        <f t="shared" si="993"/>
        <v>BATS:LEAD</v>
      </c>
    </row>
    <row r="10136" spans="1:12" x14ac:dyDescent="0.25">
      <c r="A10136" s="1" t="s">
        <v>10133</v>
      </c>
      <c r="B10136" s="2">
        <v>19926080</v>
      </c>
      <c r="C10136" t="str">
        <f>_xll.ciqfunctions.udf.CIQ(L10136, "IQ_COUNTRY_NAME")</f>
        <v>United States</v>
      </c>
      <c r="G10136" t="str">
        <f t="shared" si="988"/>
        <v>Siren ETF Trust - Siren Large Cap Blend Index ETF NASDAQGM:SPQQ)</v>
      </c>
      <c r="H10136">
        <f t="shared" si="989"/>
        <v>1</v>
      </c>
      <c r="I10136" t="str">
        <f t="shared" si="990"/>
        <v>Siren ETF Trust - Siren Large Cap Blend Index ETF #NASDAQGM:SPQQ)</v>
      </c>
      <c r="J10136">
        <f t="shared" si="991"/>
        <v>51</v>
      </c>
      <c r="K10136" t="str">
        <f t="shared" si="992"/>
        <v>Siren ETF Trust - Siren Large Cap Blend Index ETF</v>
      </c>
      <c r="L10136" t="str">
        <f t="shared" si="993"/>
        <v>NASDAQGM:SPQQ</v>
      </c>
    </row>
    <row r="10137" spans="1:12" x14ac:dyDescent="0.25">
      <c r="A10137" s="1" t="s">
        <v>10134</v>
      </c>
      <c r="B10137" s="2">
        <v>9141246</v>
      </c>
      <c r="C10137" t="str">
        <f>_xll.ciqfunctions.udf.CIQ(L10137, "IQ_COUNTRY_NAME")</f>
        <v>United States</v>
      </c>
      <c r="G10137" t="str">
        <f t="shared" si="988"/>
        <v>Siren ETF Trust - Siren Nasdaq NexGen Economy ETF NASDAQGM:BLCN)</v>
      </c>
      <c r="H10137">
        <f t="shared" si="989"/>
        <v>1</v>
      </c>
      <c r="I10137" t="str">
        <f t="shared" si="990"/>
        <v>Siren ETF Trust - Siren Nasdaq NexGen Economy ETF #NASDAQGM:BLCN)</v>
      </c>
      <c r="J10137">
        <f t="shared" si="991"/>
        <v>51</v>
      </c>
      <c r="K10137" t="str">
        <f t="shared" si="992"/>
        <v>Siren ETF Trust - Siren Nasdaq NexGen Economy ETF</v>
      </c>
      <c r="L10137" t="str">
        <f t="shared" si="993"/>
        <v>NASDAQGM:BLCN</v>
      </c>
    </row>
    <row r="10138" spans="1:12" x14ac:dyDescent="0.25">
      <c r="A10138" s="1" t="s">
        <v>10135</v>
      </c>
      <c r="B10138" s="2">
        <v>4104069</v>
      </c>
      <c r="C10138" t="str">
        <f>_xll.ciqfunctions.udf.CIQ(L10138, "IQ_COUNTRY_NAME")</f>
        <v>United States</v>
      </c>
      <c r="G10138" t="str">
        <f t="shared" si="988"/>
        <v>Sirius XM Holdings Inc. NASDAQGS:SIRI)</v>
      </c>
      <c r="H10138">
        <f t="shared" si="989"/>
        <v>1</v>
      </c>
      <c r="I10138" t="str">
        <f t="shared" si="990"/>
        <v>Sirius XM Holdings Inc. #NASDAQGS:SIRI)</v>
      </c>
      <c r="J10138">
        <f t="shared" si="991"/>
        <v>25</v>
      </c>
      <c r="K10138" t="str">
        <f t="shared" si="992"/>
        <v>Sirius XM Holdings Inc.</v>
      </c>
      <c r="L10138" t="str">
        <f t="shared" si="993"/>
        <v>NASDAQGS:SIRI</v>
      </c>
    </row>
    <row r="10139" spans="1:12" x14ac:dyDescent="0.25">
      <c r="A10139" s="1" t="s">
        <v>10136</v>
      </c>
      <c r="B10139" s="2">
        <v>101214387</v>
      </c>
      <c r="C10139" t="str">
        <f>_xll.ciqfunctions.udf.CIQ(L10139, "IQ_COUNTRY_NAME")</f>
        <v>United States</v>
      </c>
      <c r="G10139" t="str">
        <f t="shared" si="988"/>
        <v>Sirnaomics Ltd. SEHK:2257)</v>
      </c>
      <c r="H10139">
        <f t="shared" si="989"/>
        <v>1</v>
      </c>
      <c r="I10139" t="str">
        <f t="shared" si="990"/>
        <v>Sirnaomics Ltd. #SEHK:2257)</v>
      </c>
      <c r="J10139">
        <f t="shared" si="991"/>
        <v>17</v>
      </c>
      <c r="K10139" t="str">
        <f t="shared" si="992"/>
        <v>Sirnaomics Ltd.</v>
      </c>
      <c r="L10139" t="str">
        <f t="shared" si="993"/>
        <v>SEHK:2257</v>
      </c>
    </row>
    <row r="10140" spans="1:12" x14ac:dyDescent="0.25">
      <c r="A10140" s="1" t="s">
        <v>10137</v>
      </c>
      <c r="B10140" s="2">
        <v>103044</v>
      </c>
      <c r="C10140" t="str">
        <f>_xll.ciqfunctions.udf.CIQ(L10140, "IQ_COUNTRY_NAME")</f>
        <v>United States</v>
      </c>
      <c r="G10140" t="str">
        <f t="shared" si="988"/>
        <v>SITE Centers Corp. NYSE:SITC)</v>
      </c>
      <c r="H10140">
        <f t="shared" si="989"/>
        <v>1</v>
      </c>
      <c r="I10140" t="str">
        <f t="shared" si="990"/>
        <v>SITE Centers Corp. #NYSE:SITC)</v>
      </c>
      <c r="J10140">
        <f t="shared" si="991"/>
        <v>20</v>
      </c>
      <c r="K10140" t="str">
        <f t="shared" si="992"/>
        <v>SITE Centers Corp.</v>
      </c>
      <c r="L10140" t="str">
        <f t="shared" si="993"/>
        <v>NYSE:SITC</v>
      </c>
    </row>
    <row r="10141" spans="1:12" x14ac:dyDescent="0.25">
      <c r="A10141" s="1" t="s">
        <v>10138</v>
      </c>
      <c r="B10141" s="2">
        <v>4417117</v>
      </c>
      <c r="C10141" t="str">
        <f>_xll.ciqfunctions.udf.CIQ(L10141, "IQ_COUNTRY_NAME")</f>
        <v>United States</v>
      </c>
      <c r="G10141" t="str">
        <f t="shared" si="988"/>
        <v>SiteOne Landscape Supply, Inc. NYSE:SITE)</v>
      </c>
      <c r="H10141">
        <f t="shared" si="989"/>
        <v>1</v>
      </c>
      <c r="I10141" t="str">
        <f t="shared" si="990"/>
        <v>SiteOne Landscape Supply, Inc. #NYSE:SITE)</v>
      </c>
      <c r="J10141">
        <f t="shared" si="991"/>
        <v>32</v>
      </c>
      <c r="K10141" t="str">
        <f t="shared" si="992"/>
        <v>SiteOne Landscape Supply, Inc.</v>
      </c>
      <c r="L10141" t="str">
        <f t="shared" si="993"/>
        <v>NYSE:SITE</v>
      </c>
    </row>
    <row r="10142" spans="1:12" x14ac:dyDescent="0.25">
      <c r="A10142" s="1" t="s">
        <v>10139</v>
      </c>
      <c r="B10142" s="2">
        <v>5095746</v>
      </c>
      <c r="C10142" t="str">
        <f>_xll.ciqfunctions.udf.CIQ(L10142, "IQ_COUNTRY_NAME")</f>
        <v>United States</v>
      </c>
      <c r="G10142" t="str">
        <f t="shared" si="988"/>
        <v>SiTime Corporation NASDAQGM:SITM)</v>
      </c>
      <c r="H10142">
        <f t="shared" si="989"/>
        <v>1</v>
      </c>
      <c r="I10142" t="str">
        <f t="shared" si="990"/>
        <v>SiTime Corporation #NASDAQGM:SITM)</v>
      </c>
      <c r="J10142">
        <f t="shared" si="991"/>
        <v>20</v>
      </c>
      <c r="K10142" t="str">
        <f t="shared" si="992"/>
        <v>SiTime Corporation</v>
      </c>
      <c r="L10142" t="str">
        <f t="shared" si="993"/>
        <v>NASDAQGM:SITM</v>
      </c>
    </row>
    <row r="10143" spans="1:12" x14ac:dyDescent="0.25">
      <c r="A10143" s="1" t="s">
        <v>10140</v>
      </c>
      <c r="B10143" s="2">
        <v>4970359</v>
      </c>
      <c r="C10143" t="str">
        <f>_xll.ciqfunctions.udf.CIQ(L10143, "IQ_COUNTRY_NAME")</f>
        <v>(Invalid Identifier)</v>
      </c>
      <c r="G10143" t="str">
        <f t="shared" si="988"/>
        <v>SITO Mobile, Ltd. OTCEM:SITO.Q)</v>
      </c>
      <c r="H10143">
        <f t="shared" si="989"/>
        <v>1</v>
      </c>
      <c r="I10143" t="str">
        <f t="shared" si="990"/>
        <v>SITO Mobile, Ltd. #OTCEM:SITO.Q)</v>
      </c>
      <c r="J10143">
        <f t="shared" si="991"/>
        <v>19</v>
      </c>
      <c r="K10143" t="str">
        <f t="shared" si="992"/>
        <v>SITO Mobile, Ltd.</v>
      </c>
      <c r="L10143" t="str">
        <f t="shared" si="993"/>
        <v>OTCEM:SITO.Q</v>
      </c>
    </row>
    <row r="10144" spans="1:12" x14ac:dyDescent="0.25">
      <c r="A10144" s="1" t="s">
        <v>10141</v>
      </c>
      <c r="B10144" s="2">
        <v>4074603</v>
      </c>
      <c r="C10144" t="str">
        <f>_xll.ciqfunctions.udf.CIQ(L10144, "IQ_COUNTRY_NAME")</f>
        <v>United States</v>
      </c>
      <c r="G10144" t="str">
        <f t="shared" si="988"/>
        <v>Six Flags Entertainment Corporation NYSE:SIX)</v>
      </c>
      <c r="H10144">
        <f t="shared" si="989"/>
        <v>1</v>
      </c>
      <c r="I10144" t="str">
        <f t="shared" si="990"/>
        <v>Six Flags Entertainment Corporation #NYSE:SIX)</v>
      </c>
      <c r="J10144">
        <f t="shared" si="991"/>
        <v>37</v>
      </c>
      <c r="K10144" t="str">
        <f t="shared" si="992"/>
        <v>Six Flags Entertainment Corporation</v>
      </c>
      <c r="L10144" t="str">
        <f t="shared" si="993"/>
        <v>NYSE:SIX</v>
      </c>
    </row>
    <row r="10145" spans="1:12" x14ac:dyDescent="0.25">
      <c r="A10145" s="1" t="s">
        <v>10142</v>
      </c>
      <c r="B10145" s="2">
        <v>4278914</v>
      </c>
      <c r="C10145" t="str">
        <f>_xll.ciqfunctions.udf.CIQ(L10145, "IQ_COUNTRY_NAME")</f>
        <v>United States</v>
      </c>
      <c r="G10145" t="str">
        <f t="shared" si="988"/>
        <v>Sixth Street Specialty Lending, Inc. NYSE:TSLX)</v>
      </c>
      <c r="H10145">
        <f t="shared" si="989"/>
        <v>1</v>
      </c>
      <c r="I10145" t="str">
        <f t="shared" si="990"/>
        <v>Sixth Street Specialty Lending, Inc. #NYSE:TSLX)</v>
      </c>
      <c r="J10145">
        <f t="shared" si="991"/>
        <v>38</v>
      </c>
      <c r="K10145" t="str">
        <f t="shared" si="992"/>
        <v>Sixth Street Specialty Lending, Inc.</v>
      </c>
      <c r="L10145" t="str">
        <f t="shared" si="993"/>
        <v>NYSE:TSLX</v>
      </c>
    </row>
    <row r="10146" spans="1:12" x14ac:dyDescent="0.25">
      <c r="A10146" s="1" t="s">
        <v>10143</v>
      </c>
      <c r="B10146" s="2">
        <v>26500925</v>
      </c>
      <c r="C10146" t="str">
        <f>_xll.ciqfunctions.udf.CIQ(L10146, "IQ_COUNTRY_NAME")</f>
        <v>United States</v>
      </c>
      <c r="G10146" t="str">
        <f t="shared" si="988"/>
        <v>Sizzle Acquisition Corp. NASDAQGM:SZZL.U)</v>
      </c>
      <c r="H10146">
        <f t="shared" si="989"/>
        <v>1</v>
      </c>
      <c r="I10146" t="str">
        <f t="shared" si="990"/>
        <v>Sizzle Acquisition Corp. #NASDAQGM:SZZL.U)</v>
      </c>
      <c r="J10146">
        <f t="shared" si="991"/>
        <v>26</v>
      </c>
      <c r="K10146" t="str">
        <f t="shared" si="992"/>
        <v>Sizzle Acquisition Corp.</v>
      </c>
      <c r="L10146" t="str">
        <f t="shared" si="993"/>
        <v>NASDAQGM:SZZL.U</v>
      </c>
    </row>
    <row r="10147" spans="1:12" x14ac:dyDescent="0.25">
      <c r="A10147" s="1" t="s">
        <v>10144</v>
      </c>
      <c r="B10147" s="2">
        <v>5000889</v>
      </c>
      <c r="C10147" t="str">
        <f>_xll.ciqfunctions.udf.CIQ(L10147, "IQ_COUNTRY_NAME")</f>
        <v>United States</v>
      </c>
      <c r="G10147" t="str">
        <f t="shared" si="988"/>
        <v>SJW Group NYSE:SJW)</v>
      </c>
      <c r="H10147">
        <f t="shared" si="989"/>
        <v>1</v>
      </c>
      <c r="I10147" t="str">
        <f t="shared" si="990"/>
        <v>SJW Group #NYSE:SJW)</v>
      </c>
      <c r="J10147">
        <f t="shared" si="991"/>
        <v>11</v>
      </c>
      <c r="K10147" t="str">
        <f t="shared" si="992"/>
        <v>SJW Group</v>
      </c>
      <c r="L10147" t="str">
        <f t="shared" si="993"/>
        <v>NYSE:SJW</v>
      </c>
    </row>
    <row r="10148" spans="1:12" x14ac:dyDescent="0.25">
      <c r="A10148" s="1" t="s">
        <v>10145</v>
      </c>
      <c r="B10148" s="2">
        <v>6981214</v>
      </c>
      <c r="C10148" t="str">
        <f>_xll.ciqfunctions.udf.CIQ(L10148, "IQ_COUNTRY_NAME")</f>
        <v>(Invalid Identifier)</v>
      </c>
      <c r="G10148" t="str">
        <f t="shared" si="988"/>
        <v>SK Realty Ventures, Inc. OTCEM:SKRV)</v>
      </c>
      <c r="H10148">
        <f t="shared" si="989"/>
        <v>1</v>
      </c>
      <c r="I10148" t="str">
        <f t="shared" si="990"/>
        <v>SK Realty Ventures, Inc. #OTCEM:SKRV)</v>
      </c>
      <c r="J10148">
        <f t="shared" si="991"/>
        <v>26</v>
      </c>
      <c r="K10148" t="str">
        <f t="shared" si="992"/>
        <v>SK Realty Ventures, Inc.</v>
      </c>
      <c r="L10148" t="str">
        <f t="shared" si="993"/>
        <v>OTCEM:SKRV</v>
      </c>
    </row>
    <row r="10149" spans="1:12" x14ac:dyDescent="0.25">
      <c r="A10149" s="1" t="s">
        <v>10146</v>
      </c>
      <c r="B10149" s="2">
        <v>4810568</v>
      </c>
      <c r="C10149" t="str">
        <f>_xll.ciqfunctions.udf.CIQ(L10149, "IQ_COUNTRY_NAME")</f>
        <v>(Invalid Identifier)</v>
      </c>
      <c r="G10149" t="str">
        <f t="shared" si="988"/>
        <v>SK3 Group, Inc. OTCEM:SKTO)</v>
      </c>
      <c r="H10149">
        <f t="shared" si="989"/>
        <v>1</v>
      </c>
      <c r="I10149" t="str">
        <f t="shared" si="990"/>
        <v>SK3 Group, Inc. #OTCEM:SKTO)</v>
      </c>
      <c r="J10149">
        <f t="shared" si="991"/>
        <v>17</v>
      </c>
      <c r="K10149" t="str">
        <f t="shared" si="992"/>
        <v>SK3 Group, Inc.</v>
      </c>
      <c r="L10149" t="str">
        <f t="shared" si="993"/>
        <v>OTCEM:SKTO</v>
      </c>
    </row>
    <row r="10150" spans="1:12" x14ac:dyDescent="0.25">
      <c r="A10150" s="1" t="s">
        <v>10147</v>
      </c>
      <c r="B10150" s="2">
        <v>4081203</v>
      </c>
      <c r="C10150" t="str">
        <f>_xll.ciqfunctions.udf.CIQ(L10150, "IQ_COUNTRY_NAME")</f>
        <v>United States</v>
      </c>
      <c r="G10150" t="str">
        <f t="shared" si="988"/>
        <v>Skechers U.S.A., Inc. NYSE:SKX)</v>
      </c>
      <c r="H10150">
        <f t="shared" si="989"/>
        <v>1</v>
      </c>
      <c r="I10150" t="str">
        <f t="shared" si="990"/>
        <v>Skechers U.S.A., Inc. #NYSE:SKX)</v>
      </c>
      <c r="J10150">
        <f t="shared" si="991"/>
        <v>23</v>
      </c>
      <c r="K10150" t="str">
        <f t="shared" si="992"/>
        <v>Skechers U.S.A., Inc.</v>
      </c>
      <c r="L10150" t="str">
        <f t="shared" si="993"/>
        <v>NYSE:SKX</v>
      </c>
    </row>
    <row r="10151" spans="1:12" x14ac:dyDescent="0.25">
      <c r="A10151" s="1" t="s">
        <v>10148</v>
      </c>
      <c r="B10151" s="2">
        <v>15117683</v>
      </c>
      <c r="C10151" t="str">
        <f>_xll.ciqfunctions.udf.CIQ(L10151, "IQ_COUNTRY_NAME")</f>
        <v>United States</v>
      </c>
      <c r="G10151" t="str">
        <f t="shared" si="988"/>
        <v>Skillsoft Corp. NYSE:SKIL)</v>
      </c>
      <c r="H10151">
        <f t="shared" si="989"/>
        <v>1</v>
      </c>
      <c r="I10151" t="str">
        <f t="shared" si="990"/>
        <v>Skillsoft Corp. #NYSE:SKIL)</v>
      </c>
      <c r="J10151">
        <f t="shared" si="991"/>
        <v>17</v>
      </c>
      <c r="K10151" t="str">
        <f t="shared" si="992"/>
        <v>Skillsoft Corp.</v>
      </c>
      <c r="L10151" t="str">
        <f t="shared" si="993"/>
        <v>NYSE:SKIL</v>
      </c>
    </row>
    <row r="10152" spans="1:12" x14ac:dyDescent="0.25">
      <c r="A10152" s="1" t="s">
        <v>10149</v>
      </c>
      <c r="B10152" s="2">
        <v>6527771</v>
      </c>
      <c r="C10152" t="str">
        <f>_xll.ciqfunctions.udf.CIQ(L10152, "IQ_COUNTRY_NAME")</f>
        <v>United States</v>
      </c>
      <c r="G10152" t="str">
        <f t="shared" si="988"/>
        <v>Skillz Inc. NYSE:SKLZ)</v>
      </c>
      <c r="H10152">
        <f t="shared" si="989"/>
        <v>1</v>
      </c>
      <c r="I10152" t="str">
        <f t="shared" si="990"/>
        <v>Skillz Inc. #NYSE:SKLZ)</v>
      </c>
      <c r="J10152">
        <f t="shared" si="991"/>
        <v>13</v>
      </c>
      <c r="K10152" t="str">
        <f t="shared" si="992"/>
        <v>Skillz Inc.</v>
      </c>
      <c r="L10152" t="str">
        <f t="shared" si="993"/>
        <v>NYSE:SKLZ</v>
      </c>
    </row>
    <row r="10153" spans="1:12" x14ac:dyDescent="0.25">
      <c r="A10153" s="1" t="s">
        <v>10150</v>
      </c>
      <c r="B10153" s="2">
        <v>4911886</v>
      </c>
      <c r="C10153" t="str">
        <f>_xll.ciqfunctions.udf.CIQ(L10153, "IQ_COUNTRY_NAME")</f>
        <v>(Invalid Identifier)</v>
      </c>
      <c r="G10153" t="str">
        <f t="shared" ref="G10153:G10216" si="994">SUBSTITUTE(A10153, "(", "")</f>
        <v>Skinvisible, Inc. OTCQB:SKVI)</v>
      </c>
      <c r="H10153">
        <f t="shared" ref="H10153:H10216" si="995">LEN(A10153)-LEN(G10153)</f>
        <v>1</v>
      </c>
      <c r="I10153" t="str">
        <f t="shared" ref="I10153:I10216" si="996">SUBSTITUTE(A10153,"(","#",H10153)</f>
        <v>Skinvisible, Inc. #OTCQB:SKVI)</v>
      </c>
      <c r="J10153">
        <f t="shared" ref="J10153:J10216" si="997">FIND("#", I10153)</f>
        <v>19</v>
      </c>
      <c r="K10153" t="str">
        <f t="shared" ref="K10153:K10216" si="998">TRIM(LEFT(A10153,J10153-1))</f>
        <v>Skinvisible, Inc.</v>
      </c>
      <c r="L10153" t="str">
        <f t="shared" ref="L10153:L10216" si="999">TRIM(MID(A10153,J10153+1,LEN(A10153) - J10153-1))</f>
        <v>OTCQB:SKVI</v>
      </c>
    </row>
    <row r="10154" spans="1:12" x14ac:dyDescent="0.25">
      <c r="A10154" s="1" t="s">
        <v>10151</v>
      </c>
      <c r="B10154" s="2">
        <v>5230845</v>
      </c>
      <c r="C10154" t="str">
        <f>_xll.ciqfunctions.udf.CIQ(L10154, "IQ_COUNTRY_NAME")</f>
        <v>(Invalid Identifier)</v>
      </c>
      <c r="G10154" t="str">
        <f t="shared" si="994"/>
        <v>Skookum Safety Solutions Corp. OTCEM:SKSK)</v>
      </c>
      <c r="H10154">
        <f t="shared" si="995"/>
        <v>1</v>
      </c>
      <c r="I10154" t="str">
        <f t="shared" si="996"/>
        <v>Skookum Safety Solutions Corp. #OTCEM:SKSK)</v>
      </c>
      <c r="J10154">
        <f t="shared" si="997"/>
        <v>32</v>
      </c>
      <c r="K10154" t="str">
        <f t="shared" si="998"/>
        <v>Skookum Safety Solutions Corp.</v>
      </c>
      <c r="L10154" t="str">
        <f t="shared" si="999"/>
        <v>OTCEM:SKSK</v>
      </c>
    </row>
    <row r="10155" spans="1:12" x14ac:dyDescent="0.25">
      <c r="A10155" s="1" t="s">
        <v>10152</v>
      </c>
      <c r="B10155" s="2">
        <v>6675928</v>
      </c>
      <c r="C10155" t="str">
        <f>_xll.ciqfunctions.udf.CIQ(L10155, "IQ_COUNTRY_NAME")</f>
        <v>United States</v>
      </c>
      <c r="G10155" t="str">
        <f t="shared" si="994"/>
        <v>Sky Century Investment, Inc. OTCPK:SKYI)</v>
      </c>
      <c r="H10155">
        <f t="shared" si="995"/>
        <v>1</v>
      </c>
      <c r="I10155" t="str">
        <f t="shared" si="996"/>
        <v>Sky Century Investment, Inc. #OTCPK:SKYI)</v>
      </c>
      <c r="J10155">
        <f t="shared" si="997"/>
        <v>30</v>
      </c>
      <c r="K10155" t="str">
        <f t="shared" si="998"/>
        <v>Sky Century Investment, Inc.</v>
      </c>
      <c r="L10155" t="str">
        <f t="shared" si="999"/>
        <v>OTCPK:SKYI</v>
      </c>
    </row>
    <row r="10156" spans="1:12" x14ac:dyDescent="0.25">
      <c r="A10156" s="1" t="s">
        <v>10153</v>
      </c>
      <c r="B10156" s="2">
        <v>29521085</v>
      </c>
      <c r="C10156" t="str">
        <f>_xll.ciqfunctions.udf.CIQ(L10156, "IQ_COUNTRY_NAME")</f>
        <v>United States</v>
      </c>
      <c r="G10156" t="str">
        <f t="shared" si="994"/>
        <v>Sky Harbour Group Corporation NYSEAM:SKYH)</v>
      </c>
      <c r="H10156">
        <f t="shared" si="995"/>
        <v>1</v>
      </c>
      <c r="I10156" t="str">
        <f t="shared" si="996"/>
        <v>Sky Harbour Group Corporation #NYSEAM:SKYH)</v>
      </c>
      <c r="J10156">
        <f t="shared" si="997"/>
        <v>31</v>
      </c>
      <c r="K10156" t="str">
        <f t="shared" si="998"/>
        <v>Sky Harbour Group Corporation</v>
      </c>
      <c r="L10156" t="str">
        <f t="shared" si="999"/>
        <v>NYSEAM:SKYH</v>
      </c>
    </row>
    <row r="10157" spans="1:12" x14ac:dyDescent="0.25">
      <c r="A10157" s="1" t="s">
        <v>10154</v>
      </c>
      <c r="B10157" s="2">
        <v>6337663</v>
      </c>
      <c r="C10157" t="str">
        <f>_xll.ciqfunctions.udf.CIQ(L10157, "IQ_COUNTRY_NAME")</f>
        <v>(Invalid Identifier)</v>
      </c>
      <c r="G10157" t="str">
        <f t="shared" si="994"/>
        <v>Sky Petroleum, Inc. OTCEM:SKPI)</v>
      </c>
      <c r="H10157">
        <f t="shared" si="995"/>
        <v>1</v>
      </c>
      <c r="I10157" t="str">
        <f t="shared" si="996"/>
        <v>Sky Petroleum, Inc. #OTCEM:SKPI)</v>
      </c>
      <c r="J10157">
        <f t="shared" si="997"/>
        <v>21</v>
      </c>
      <c r="K10157" t="str">
        <f t="shared" si="998"/>
        <v>Sky Petroleum, Inc.</v>
      </c>
      <c r="L10157" t="str">
        <f t="shared" si="999"/>
        <v>OTCEM:SKPI</v>
      </c>
    </row>
    <row r="10158" spans="1:12" x14ac:dyDescent="0.25">
      <c r="A10158" s="1" t="s">
        <v>10155</v>
      </c>
      <c r="B10158" s="2">
        <v>4966967</v>
      </c>
      <c r="C10158" t="str">
        <f>_xll.ciqfunctions.udf.CIQ(L10158, "IQ_COUNTRY_NAME")</f>
        <v>(Invalid Identifier)</v>
      </c>
      <c r="G10158" t="str">
        <f t="shared" si="994"/>
        <v>Sky440, Inc. OTCEM:SKYF)</v>
      </c>
      <c r="H10158">
        <f t="shared" si="995"/>
        <v>1</v>
      </c>
      <c r="I10158" t="str">
        <f t="shared" si="996"/>
        <v>Sky440, Inc. #OTCEM:SKYF)</v>
      </c>
      <c r="J10158">
        <f t="shared" si="997"/>
        <v>14</v>
      </c>
      <c r="K10158" t="str">
        <f t="shared" si="998"/>
        <v>Sky440, Inc.</v>
      </c>
      <c r="L10158" t="str">
        <f t="shared" si="999"/>
        <v>OTCEM:SKYF</v>
      </c>
    </row>
    <row r="10159" spans="1:12" x14ac:dyDescent="0.25">
      <c r="A10159" s="1" t="s">
        <v>10156</v>
      </c>
      <c r="B10159" s="2">
        <v>4153950</v>
      </c>
      <c r="C10159" t="str">
        <f>_xll.ciqfunctions.udf.CIQ(L10159, "IQ_COUNTRY_NAME")</f>
        <v>(Invalid Identifier)</v>
      </c>
      <c r="G10159" t="str">
        <f t="shared" si="994"/>
        <v>SkyBridge Technology Group, Inc. OTCEM:SKGO)</v>
      </c>
      <c r="H10159">
        <f t="shared" si="995"/>
        <v>1</v>
      </c>
      <c r="I10159" t="str">
        <f t="shared" si="996"/>
        <v>SkyBridge Technology Group, Inc. #OTCEM:SKGO)</v>
      </c>
      <c r="J10159">
        <f t="shared" si="997"/>
        <v>34</v>
      </c>
      <c r="K10159" t="str">
        <f t="shared" si="998"/>
        <v>SkyBridge Technology Group, Inc.</v>
      </c>
      <c r="L10159" t="str">
        <f t="shared" si="999"/>
        <v>OTCEM:SKGO</v>
      </c>
    </row>
    <row r="10160" spans="1:12" x14ac:dyDescent="0.25">
      <c r="A10160" s="1" t="s">
        <v>10157</v>
      </c>
      <c r="B10160" s="2">
        <v>28137795</v>
      </c>
      <c r="C10160" t="str">
        <f>_xll.ciqfunctions.udf.CIQ(L10160, "IQ_COUNTRY_NAME")</f>
        <v>United States</v>
      </c>
      <c r="G10160" t="str">
        <f t="shared" si="994"/>
        <v>Skydeck Acquisition Corp. NASDAQCM:SKYA)</v>
      </c>
      <c r="H10160">
        <f t="shared" si="995"/>
        <v>1</v>
      </c>
      <c r="I10160" t="str">
        <f t="shared" si="996"/>
        <v>Skydeck Acquisition Corp. #NASDAQCM:SKYA)</v>
      </c>
      <c r="J10160">
        <f t="shared" si="997"/>
        <v>27</v>
      </c>
      <c r="K10160" t="str">
        <f t="shared" si="998"/>
        <v>Skydeck Acquisition Corp.</v>
      </c>
      <c r="L10160" t="str">
        <f t="shared" si="999"/>
        <v>NASDAQCM:SKYA</v>
      </c>
    </row>
    <row r="10161" spans="1:12" x14ac:dyDescent="0.25">
      <c r="A10161" s="1" t="s">
        <v>10158</v>
      </c>
      <c r="B10161" s="2">
        <v>4810682</v>
      </c>
      <c r="C10161" t="str">
        <f>_xll.ciqfunctions.udf.CIQ(L10161, "IQ_COUNTRY_NAME")</f>
        <v>(Invalid Identifier)</v>
      </c>
      <c r="G10161" t="str">
        <f t="shared" si="994"/>
        <v>Skye Bioscience, Inc. OTCQB:SKYE)</v>
      </c>
      <c r="H10161">
        <f t="shared" si="995"/>
        <v>1</v>
      </c>
      <c r="I10161" t="str">
        <f t="shared" si="996"/>
        <v>Skye Bioscience, Inc. #OTCQB:SKYE)</v>
      </c>
      <c r="J10161">
        <f t="shared" si="997"/>
        <v>23</v>
      </c>
      <c r="K10161" t="str">
        <f t="shared" si="998"/>
        <v>Skye Bioscience, Inc.</v>
      </c>
      <c r="L10161" t="str">
        <f t="shared" si="999"/>
        <v>OTCQB:SKYE</v>
      </c>
    </row>
    <row r="10162" spans="1:12" x14ac:dyDescent="0.25">
      <c r="A10162" s="1" t="s">
        <v>10159</v>
      </c>
      <c r="B10162" s="2">
        <v>4977854</v>
      </c>
      <c r="C10162" t="str">
        <f>_xll.ciqfunctions.udf.CIQ(L10162, "IQ_COUNTRY_NAME")</f>
        <v>United States</v>
      </c>
      <c r="G10162" t="str">
        <f t="shared" si="994"/>
        <v>Skye Petroleum, Inc. OTCPK:SKPO)</v>
      </c>
      <c r="H10162">
        <f t="shared" si="995"/>
        <v>1</v>
      </c>
      <c r="I10162" t="str">
        <f t="shared" si="996"/>
        <v>Skye Petroleum, Inc. #OTCPK:SKPO)</v>
      </c>
      <c r="J10162">
        <f t="shared" si="997"/>
        <v>22</v>
      </c>
      <c r="K10162" t="str">
        <f t="shared" si="998"/>
        <v>Skye Petroleum, Inc.</v>
      </c>
      <c r="L10162" t="str">
        <f t="shared" si="999"/>
        <v>OTCPK:SKPO</v>
      </c>
    </row>
    <row r="10163" spans="1:12" x14ac:dyDescent="0.25">
      <c r="A10163" s="1" t="s">
        <v>10160</v>
      </c>
      <c r="B10163" s="2">
        <v>7560886</v>
      </c>
      <c r="C10163" t="str">
        <f>_xll.ciqfunctions.udf.CIQ(L10163, "IQ_COUNTRY_NAME")</f>
        <v>United States</v>
      </c>
      <c r="G10163" t="str">
        <f t="shared" si="994"/>
        <v>Skyline Champion Corporation NYSE:SKY)</v>
      </c>
      <c r="H10163">
        <f t="shared" si="995"/>
        <v>1</v>
      </c>
      <c r="I10163" t="str">
        <f t="shared" si="996"/>
        <v>Skyline Champion Corporation #NYSE:SKY)</v>
      </c>
      <c r="J10163">
        <f t="shared" si="997"/>
        <v>30</v>
      </c>
      <c r="K10163" t="str">
        <f t="shared" si="998"/>
        <v>Skyline Champion Corporation</v>
      </c>
      <c r="L10163" t="str">
        <f t="shared" si="999"/>
        <v>NYSE:SKY</v>
      </c>
    </row>
    <row r="10164" spans="1:12" x14ac:dyDescent="0.25">
      <c r="A10164" s="1" t="s">
        <v>10161</v>
      </c>
      <c r="B10164" s="2">
        <v>4970922</v>
      </c>
      <c r="C10164" t="str">
        <f>_xll.ciqfunctions.udf.CIQ(L10164, "IQ_COUNTRY_NAME")</f>
        <v>(Invalid Identifier)</v>
      </c>
      <c r="G10164" t="str">
        <f t="shared" si="994"/>
        <v>SkyShop Logistics, Inc. OTCEM:SKPN)</v>
      </c>
      <c r="H10164">
        <f t="shared" si="995"/>
        <v>1</v>
      </c>
      <c r="I10164" t="str">
        <f t="shared" si="996"/>
        <v>SkyShop Logistics, Inc. #OTCEM:SKPN)</v>
      </c>
      <c r="J10164">
        <f t="shared" si="997"/>
        <v>25</v>
      </c>
      <c r="K10164" t="str">
        <f t="shared" si="998"/>
        <v>SkyShop Logistics, Inc.</v>
      </c>
      <c r="L10164" t="str">
        <f t="shared" si="999"/>
        <v>OTCEM:SKPN</v>
      </c>
    </row>
    <row r="10165" spans="1:12" x14ac:dyDescent="0.25">
      <c r="A10165" s="1" t="s">
        <v>10162</v>
      </c>
      <c r="B10165" s="2">
        <v>4980631</v>
      </c>
      <c r="C10165" t="str">
        <f>_xll.ciqfunctions.udf.CIQ(L10165, "IQ_COUNTRY_NAME")</f>
        <v>United States</v>
      </c>
      <c r="G10165" t="str">
        <f t="shared" si="994"/>
        <v>Skytop Lodge Corporation OTCPK:SKTP)</v>
      </c>
      <c r="H10165">
        <f t="shared" si="995"/>
        <v>1</v>
      </c>
      <c r="I10165" t="str">
        <f t="shared" si="996"/>
        <v>Skytop Lodge Corporation #OTCPK:SKTP)</v>
      </c>
      <c r="J10165">
        <f t="shared" si="997"/>
        <v>26</v>
      </c>
      <c r="K10165" t="str">
        <f t="shared" si="998"/>
        <v>Skytop Lodge Corporation</v>
      </c>
      <c r="L10165" t="str">
        <f t="shared" si="999"/>
        <v>OTCPK:SKTP</v>
      </c>
    </row>
    <row r="10166" spans="1:12" x14ac:dyDescent="0.25">
      <c r="A10166" s="1" t="s">
        <v>10163</v>
      </c>
      <c r="B10166" s="2">
        <v>28295169</v>
      </c>
      <c r="C10166" t="str">
        <f>_xll.ciqfunctions.udf.CIQ(L10166, "IQ_COUNTRY_NAME")</f>
        <v>United States</v>
      </c>
      <c r="G10166" t="str">
        <f t="shared" si="994"/>
        <v>SkyWater Technology, Inc. NASDAQCM:SKYT)</v>
      </c>
      <c r="H10166">
        <f t="shared" si="995"/>
        <v>1</v>
      </c>
      <c r="I10166" t="str">
        <f t="shared" si="996"/>
        <v>SkyWater Technology, Inc. #NASDAQCM:SKYT)</v>
      </c>
      <c r="J10166">
        <f t="shared" si="997"/>
        <v>27</v>
      </c>
      <c r="K10166" t="str">
        <f t="shared" si="998"/>
        <v>SkyWater Technology, Inc.</v>
      </c>
      <c r="L10166" t="str">
        <f t="shared" si="999"/>
        <v>NASDAQCM:SKYT</v>
      </c>
    </row>
    <row r="10167" spans="1:12" x14ac:dyDescent="0.25">
      <c r="A10167" s="1" t="s">
        <v>10164</v>
      </c>
      <c r="B10167" s="2">
        <v>4810970</v>
      </c>
      <c r="C10167" t="str">
        <f>_xll.ciqfunctions.udf.CIQ(L10167, "IQ_COUNTRY_NAME")</f>
        <v>United States</v>
      </c>
      <c r="G10167" t="str">
        <f t="shared" si="994"/>
        <v>Skywealth Group Inc. OTCPK:SKWG)</v>
      </c>
      <c r="H10167">
        <f t="shared" si="995"/>
        <v>1</v>
      </c>
      <c r="I10167" t="str">
        <f t="shared" si="996"/>
        <v>Skywealth Group Inc. #OTCPK:SKWG)</v>
      </c>
      <c r="J10167">
        <f t="shared" si="997"/>
        <v>22</v>
      </c>
      <c r="K10167" t="str">
        <f t="shared" si="998"/>
        <v>Skywealth Group Inc.</v>
      </c>
      <c r="L10167" t="str">
        <f t="shared" si="999"/>
        <v>OTCPK:SKWG</v>
      </c>
    </row>
    <row r="10168" spans="1:12" x14ac:dyDescent="0.25">
      <c r="A10168" s="1" t="s">
        <v>10165</v>
      </c>
      <c r="B10168" s="2">
        <v>4994493</v>
      </c>
      <c r="C10168" t="str">
        <f>_xll.ciqfunctions.udf.CIQ(L10168, "IQ_COUNTRY_NAME")</f>
        <v>United States</v>
      </c>
      <c r="G10168" t="str">
        <f t="shared" si="994"/>
        <v>SkyWest, Inc. NASDAQGS:SKYW)</v>
      </c>
      <c r="H10168">
        <f t="shared" si="995"/>
        <v>1</v>
      </c>
      <c r="I10168" t="str">
        <f t="shared" si="996"/>
        <v>SkyWest, Inc. #NASDAQGS:SKYW)</v>
      </c>
      <c r="J10168">
        <f t="shared" si="997"/>
        <v>15</v>
      </c>
      <c r="K10168" t="str">
        <f t="shared" si="998"/>
        <v>SkyWest, Inc.</v>
      </c>
      <c r="L10168" t="str">
        <f t="shared" si="999"/>
        <v>NASDAQGS:SKYW</v>
      </c>
    </row>
    <row r="10169" spans="1:12" x14ac:dyDescent="0.25">
      <c r="A10169" s="1" t="s">
        <v>10166</v>
      </c>
      <c r="B10169" s="2">
        <v>4967090</v>
      </c>
      <c r="C10169" t="str">
        <f>_xll.ciqfunctions.udf.CIQ(L10169, "IQ_COUNTRY_NAME")</f>
        <v>United States</v>
      </c>
      <c r="G10169" t="str">
        <f t="shared" si="994"/>
        <v>Skyworks Solutions, Inc. NASDAQGS:SWKS)</v>
      </c>
      <c r="H10169">
        <f t="shared" si="995"/>
        <v>1</v>
      </c>
      <c r="I10169" t="str">
        <f t="shared" si="996"/>
        <v>Skyworks Solutions, Inc. #NASDAQGS:SWKS)</v>
      </c>
      <c r="J10169">
        <f t="shared" si="997"/>
        <v>26</v>
      </c>
      <c r="K10169" t="str">
        <f t="shared" si="998"/>
        <v>Skyworks Solutions, Inc.</v>
      </c>
      <c r="L10169" t="str">
        <f t="shared" si="999"/>
        <v>NASDAQGS:SWKS</v>
      </c>
    </row>
    <row r="10170" spans="1:12" x14ac:dyDescent="0.25">
      <c r="A10170" s="1" t="s">
        <v>10167</v>
      </c>
      <c r="B10170" s="2">
        <v>113065</v>
      </c>
      <c r="C10170" t="str">
        <f>_xll.ciqfunctions.udf.CIQ(L10170, "IQ_COUNTRY_NAME")</f>
        <v>United States</v>
      </c>
      <c r="G10170" t="str">
        <f t="shared" si="994"/>
        <v>SL Green Realty Corp. NYSE:SLG)</v>
      </c>
      <c r="H10170">
        <f t="shared" si="995"/>
        <v>1</v>
      </c>
      <c r="I10170" t="str">
        <f t="shared" si="996"/>
        <v>SL Green Realty Corp. #NYSE:SLG)</v>
      </c>
      <c r="J10170">
        <f t="shared" si="997"/>
        <v>23</v>
      </c>
      <c r="K10170" t="str">
        <f t="shared" si="998"/>
        <v>SL Green Realty Corp.</v>
      </c>
      <c r="L10170" t="str">
        <f t="shared" si="999"/>
        <v>NYSE:SLG</v>
      </c>
    </row>
    <row r="10171" spans="1:12" x14ac:dyDescent="0.25">
      <c r="A10171" s="1" t="s">
        <v>10168</v>
      </c>
      <c r="B10171" s="2">
        <v>27707130</v>
      </c>
      <c r="C10171" t="str">
        <f>_xll.ciqfunctions.udf.CIQ(L10171, "IQ_COUNTRY_NAME")</f>
        <v>United States</v>
      </c>
      <c r="G10171" t="str">
        <f t="shared" si="994"/>
        <v>Slam Corp. NASDAQCM:SLAM)</v>
      </c>
      <c r="H10171">
        <f t="shared" si="995"/>
        <v>1</v>
      </c>
      <c r="I10171" t="str">
        <f t="shared" si="996"/>
        <v>Slam Corp. #NASDAQCM:SLAM)</v>
      </c>
      <c r="J10171">
        <f t="shared" si="997"/>
        <v>12</v>
      </c>
      <c r="K10171" t="str">
        <f t="shared" si="998"/>
        <v>Slam Corp.</v>
      </c>
      <c r="L10171" t="str">
        <f t="shared" si="999"/>
        <v>NASDAQCM:SLAM</v>
      </c>
    </row>
    <row r="10172" spans="1:12" x14ac:dyDescent="0.25">
      <c r="A10172" s="1" t="s">
        <v>10169</v>
      </c>
      <c r="B10172" s="2">
        <v>4265268</v>
      </c>
      <c r="C10172" t="str">
        <f>_xll.ciqfunctions.udf.CIQ(L10172, "IQ_COUNTRY_NAME")</f>
        <v>United States</v>
      </c>
      <c r="G10172" t="str">
        <f t="shared" si="994"/>
        <v>Sleep Number Corporation NASDAQGS:SNBR)</v>
      </c>
      <c r="H10172">
        <f t="shared" si="995"/>
        <v>1</v>
      </c>
      <c r="I10172" t="str">
        <f t="shared" si="996"/>
        <v>Sleep Number Corporation #NASDAQGS:SNBR)</v>
      </c>
      <c r="J10172">
        <f t="shared" si="997"/>
        <v>26</v>
      </c>
      <c r="K10172" t="str">
        <f t="shared" si="998"/>
        <v>Sleep Number Corporation</v>
      </c>
      <c r="L10172" t="str">
        <f t="shared" si="999"/>
        <v>NASDAQGS:SNBR</v>
      </c>
    </row>
    <row r="10173" spans="1:12" x14ac:dyDescent="0.25">
      <c r="A10173" s="1" t="s">
        <v>10170</v>
      </c>
      <c r="B10173" s="2">
        <v>5736000</v>
      </c>
      <c r="C10173" t="str">
        <f>_xll.ciqfunctions.udf.CIQ(L10173, "IQ_COUNTRY_NAME")</f>
        <v>United States</v>
      </c>
      <c r="G10173" t="str">
        <f t="shared" si="994"/>
        <v>SLF Realisation Fund Limited LSE:SLFR)</v>
      </c>
      <c r="H10173">
        <f t="shared" si="995"/>
        <v>1</v>
      </c>
      <c r="I10173" t="str">
        <f t="shared" si="996"/>
        <v>SLF Realisation Fund Limited #LSE:SLFR)</v>
      </c>
      <c r="J10173">
        <f t="shared" si="997"/>
        <v>30</v>
      </c>
      <c r="K10173" t="str">
        <f t="shared" si="998"/>
        <v>SLF Realisation Fund Limited</v>
      </c>
      <c r="L10173" t="str">
        <f t="shared" si="999"/>
        <v>LSE:SLFR</v>
      </c>
    </row>
    <row r="10174" spans="1:12" x14ac:dyDescent="0.25">
      <c r="A10174" s="1" t="s">
        <v>10171</v>
      </c>
      <c r="B10174" s="2">
        <v>19501069</v>
      </c>
      <c r="C10174" t="str">
        <f>_xll.ciqfunctions.udf.CIQ(L10174, "IQ_COUNTRY_NAME")</f>
        <v>(Invalid Identifier)</v>
      </c>
      <c r="G10174" t="str">
        <f t="shared" si="994"/>
        <v>Slinger Bag Inc. OTCQB:SLBG)</v>
      </c>
      <c r="H10174">
        <f t="shared" si="995"/>
        <v>1</v>
      </c>
      <c r="I10174" t="str">
        <f t="shared" si="996"/>
        <v>Slinger Bag Inc. #OTCQB:SLBG)</v>
      </c>
      <c r="J10174">
        <f t="shared" si="997"/>
        <v>18</v>
      </c>
      <c r="K10174" t="str">
        <f t="shared" si="998"/>
        <v>Slinger Bag Inc.</v>
      </c>
      <c r="L10174" t="str">
        <f t="shared" si="999"/>
        <v>OTCQB:SLBG</v>
      </c>
    </row>
    <row r="10175" spans="1:12" x14ac:dyDescent="0.25">
      <c r="A10175" s="1" t="s">
        <v>10172</v>
      </c>
      <c r="B10175" s="2">
        <v>4536259</v>
      </c>
      <c r="C10175" t="str">
        <f>_xll.ciqfunctions.udf.CIQ(L10175, "IQ_COUNTRY_NAME")</f>
        <v>United States</v>
      </c>
      <c r="G10175" t="str">
        <f t="shared" si="994"/>
        <v>SLM Corporation NASDAQGS:SLM)</v>
      </c>
      <c r="H10175">
        <f t="shared" si="995"/>
        <v>1</v>
      </c>
      <c r="I10175" t="str">
        <f t="shared" si="996"/>
        <v>SLM Corporation #NASDAQGS:SLM)</v>
      </c>
      <c r="J10175">
        <f t="shared" si="997"/>
        <v>17</v>
      </c>
      <c r="K10175" t="str">
        <f t="shared" si="998"/>
        <v>SLM Corporation</v>
      </c>
      <c r="L10175" t="str">
        <f t="shared" si="999"/>
        <v>NASDAQGS:SLM</v>
      </c>
    </row>
    <row r="10176" spans="1:12" x14ac:dyDescent="0.25">
      <c r="A10176" s="1" t="s">
        <v>10173</v>
      </c>
      <c r="B10176" s="2">
        <v>4208747</v>
      </c>
      <c r="C10176" t="str">
        <f>_xll.ciqfunctions.udf.CIQ(L10176, "IQ_COUNTRY_NAME")</f>
        <v>United States</v>
      </c>
      <c r="G10176" t="str">
        <f t="shared" si="994"/>
        <v>SLR Investment Corp. NASDAQGS:SLRC)</v>
      </c>
      <c r="H10176">
        <f t="shared" si="995"/>
        <v>1</v>
      </c>
      <c r="I10176" t="str">
        <f t="shared" si="996"/>
        <v>SLR Investment Corp. #NASDAQGS:SLRC)</v>
      </c>
      <c r="J10176">
        <f t="shared" si="997"/>
        <v>22</v>
      </c>
      <c r="K10176" t="str">
        <f t="shared" si="998"/>
        <v>SLR Investment Corp.</v>
      </c>
      <c r="L10176" t="str">
        <f t="shared" si="999"/>
        <v>NASDAQGS:SLRC</v>
      </c>
    </row>
    <row r="10177" spans="1:12" x14ac:dyDescent="0.25">
      <c r="A10177" s="1" t="s">
        <v>10174</v>
      </c>
      <c r="B10177" s="2">
        <v>4277592</v>
      </c>
      <c r="C10177" t="str">
        <f>_xll.ciqfunctions.udf.CIQ(L10177, "IQ_COUNTRY_NAME")</f>
        <v>United States</v>
      </c>
      <c r="G10177" t="str">
        <f t="shared" si="994"/>
        <v>SLR Senior Investment Corp. NASDAQGS:SUNS)</v>
      </c>
      <c r="H10177">
        <f t="shared" si="995"/>
        <v>1</v>
      </c>
      <c r="I10177" t="str">
        <f t="shared" si="996"/>
        <v>SLR Senior Investment Corp. #NASDAQGS:SUNS)</v>
      </c>
      <c r="J10177">
        <f t="shared" si="997"/>
        <v>29</v>
      </c>
      <c r="K10177" t="str">
        <f t="shared" si="998"/>
        <v>SLR Senior Investment Corp.</v>
      </c>
      <c r="L10177" t="str">
        <f t="shared" si="999"/>
        <v>NASDAQGS:SUNS</v>
      </c>
    </row>
    <row r="10178" spans="1:12" x14ac:dyDescent="0.25">
      <c r="A10178" s="1" t="s">
        <v>10175</v>
      </c>
      <c r="B10178" s="2">
        <v>4011069</v>
      </c>
      <c r="C10178" t="str">
        <f>_xll.ciqfunctions.udf.CIQ(L10178, "IQ_COUNTRY_NAME")</f>
        <v>United States</v>
      </c>
      <c r="G10178" t="str">
        <f t="shared" si="994"/>
        <v>SM Energy Company NYSE:SM)</v>
      </c>
      <c r="H10178">
        <f t="shared" si="995"/>
        <v>1</v>
      </c>
      <c r="I10178" t="str">
        <f t="shared" si="996"/>
        <v>SM Energy Company #NYSE:SM)</v>
      </c>
      <c r="J10178">
        <f t="shared" si="997"/>
        <v>19</v>
      </c>
      <c r="K10178" t="str">
        <f t="shared" si="998"/>
        <v>SM Energy Company</v>
      </c>
      <c r="L10178" t="str">
        <f t="shared" si="999"/>
        <v>NYSE:SM</v>
      </c>
    </row>
    <row r="10179" spans="1:12" x14ac:dyDescent="0.25">
      <c r="A10179" s="1" t="s">
        <v>10176</v>
      </c>
      <c r="B10179" s="2">
        <v>4217282</v>
      </c>
      <c r="C10179" t="str">
        <f>_xll.ciqfunctions.udf.CIQ(L10179, "IQ_COUNTRY_NAME")</f>
        <v>(Invalid Identifier)</v>
      </c>
      <c r="G10179" t="str">
        <f t="shared" si="994"/>
        <v>SMA Alliance, Inc. OTCEM:SMAA)</v>
      </c>
      <c r="H10179">
        <f t="shared" si="995"/>
        <v>1</v>
      </c>
      <c r="I10179" t="str">
        <f t="shared" si="996"/>
        <v>SMA Alliance, Inc. #OTCEM:SMAA)</v>
      </c>
      <c r="J10179">
        <f t="shared" si="997"/>
        <v>20</v>
      </c>
      <c r="K10179" t="str">
        <f t="shared" si="998"/>
        <v>SMA Alliance, Inc.</v>
      </c>
      <c r="L10179" t="str">
        <f t="shared" si="999"/>
        <v>OTCEM:SMAA</v>
      </c>
    </row>
    <row r="10180" spans="1:12" x14ac:dyDescent="0.25">
      <c r="A10180" s="1" t="s">
        <v>10177</v>
      </c>
      <c r="B10180" s="2">
        <v>5000627</v>
      </c>
      <c r="C10180" t="str">
        <f>_xll.ciqfunctions.udf.CIQ(L10180, "IQ_COUNTRY_NAME")</f>
        <v>United States</v>
      </c>
      <c r="G10180" t="str">
        <f t="shared" si="994"/>
        <v>Small Business Development Group, Inc. OTCPK:SBDG)</v>
      </c>
      <c r="H10180">
        <f t="shared" si="995"/>
        <v>1</v>
      </c>
      <c r="I10180" t="str">
        <f t="shared" si="996"/>
        <v>Small Business Development Group, Inc. #OTCPK:SBDG)</v>
      </c>
      <c r="J10180">
        <f t="shared" si="997"/>
        <v>40</v>
      </c>
      <c r="K10180" t="str">
        <f t="shared" si="998"/>
        <v>Small Business Development Group, Inc.</v>
      </c>
      <c r="L10180" t="str">
        <f t="shared" si="999"/>
        <v>OTCPK:SBDG</v>
      </c>
    </row>
    <row r="10181" spans="1:12" x14ac:dyDescent="0.25">
      <c r="A10181" s="1" t="s">
        <v>10178</v>
      </c>
      <c r="B10181" s="2">
        <v>4972449</v>
      </c>
      <c r="C10181" t="str">
        <f>_xll.ciqfunctions.udf.CIQ(L10181, "IQ_COUNTRY_NAME")</f>
        <v>United States</v>
      </c>
      <c r="G10181" t="str">
        <f t="shared" si="994"/>
        <v>Smart Cannabis Corp. OTCPK:SCNA)</v>
      </c>
      <c r="H10181">
        <f t="shared" si="995"/>
        <v>1</v>
      </c>
      <c r="I10181" t="str">
        <f t="shared" si="996"/>
        <v>Smart Cannabis Corp. #OTCPK:SCNA)</v>
      </c>
      <c r="J10181">
        <f t="shared" si="997"/>
        <v>22</v>
      </c>
      <c r="K10181" t="str">
        <f t="shared" si="998"/>
        <v>Smart Cannabis Corp.</v>
      </c>
      <c r="L10181" t="str">
        <f t="shared" si="999"/>
        <v>OTCPK:SCNA</v>
      </c>
    </row>
    <row r="10182" spans="1:12" x14ac:dyDescent="0.25">
      <c r="A10182" s="1" t="s">
        <v>10179</v>
      </c>
      <c r="B10182" s="2">
        <v>4135508</v>
      </c>
      <c r="C10182" t="str">
        <f>_xll.ciqfunctions.udf.CIQ(L10182, "IQ_COUNTRY_NAME")</f>
        <v>(Invalid Identifier)</v>
      </c>
      <c r="G10182" t="str">
        <f t="shared" si="994"/>
        <v>Smart Card Marketing Systems Inc. OTCQB:SMKG)</v>
      </c>
      <c r="H10182">
        <f t="shared" si="995"/>
        <v>1</v>
      </c>
      <c r="I10182" t="str">
        <f t="shared" si="996"/>
        <v>Smart Card Marketing Systems Inc. #OTCQB:SMKG)</v>
      </c>
      <c r="J10182">
        <f t="shared" si="997"/>
        <v>35</v>
      </c>
      <c r="K10182" t="str">
        <f t="shared" si="998"/>
        <v>Smart Card Marketing Systems Inc.</v>
      </c>
      <c r="L10182" t="str">
        <f t="shared" si="999"/>
        <v>OTCQB:SMKG</v>
      </c>
    </row>
    <row r="10183" spans="1:12" x14ac:dyDescent="0.25">
      <c r="A10183" s="1" t="s">
        <v>10180</v>
      </c>
      <c r="B10183" s="2">
        <v>4988086</v>
      </c>
      <c r="C10183" t="str">
        <f>_xll.ciqfunctions.udf.CIQ(L10183, "IQ_COUNTRY_NAME")</f>
        <v>United States</v>
      </c>
      <c r="G10183" t="str">
        <f t="shared" si="994"/>
        <v>Smart Closet Inc. OTCPK:ZSYC)</v>
      </c>
      <c r="H10183">
        <f t="shared" si="995"/>
        <v>1</v>
      </c>
      <c r="I10183" t="str">
        <f t="shared" si="996"/>
        <v>Smart Closet Inc. #OTCPK:ZSYC)</v>
      </c>
      <c r="J10183">
        <f t="shared" si="997"/>
        <v>19</v>
      </c>
      <c r="K10183" t="str">
        <f t="shared" si="998"/>
        <v>Smart Closet Inc.</v>
      </c>
      <c r="L10183" t="str">
        <f t="shared" si="999"/>
        <v>OTCPK:ZSYC</v>
      </c>
    </row>
    <row r="10184" spans="1:12" x14ac:dyDescent="0.25">
      <c r="A10184" s="1" t="s">
        <v>10181</v>
      </c>
      <c r="B10184" s="2">
        <v>13272878</v>
      </c>
      <c r="C10184" t="str">
        <f>_xll.ciqfunctions.udf.CIQ(L10184, "IQ_COUNTRY_NAME")</f>
        <v>United States</v>
      </c>
      <c r="G10184" t="str">
        <f t="shared" si="994"/>
        <v>Smart Decision, Inc. OTCPK:SDEC)</v>
      </c>
      <c r="H10184">
        <f t="shared" si="995"/>
        <v>1</v>
      </c>
      <c r="I10184" t="str">
        <f t="shared" si="996"/>
        <v>Smart Decision, Inc. #OTCPK:SDEC)</v>
      </c>
      <c r="J10184">
        <f t="shared" si="997"/>
        <v>22</v>
      </c>
      <c r="K10184" t="str">
        <f t="shared" si="998"/>
        <v>Smart Decision, Inc.</v>
      </c>
      <c r="L10184" t="str">
        <f t="shared" si="999"/>
        <v>OTCPK:SDEC</v>
      </c>
    </row>
    <row r="10185" spans="1:12" x14ac:dyDescent="0.25">
      <c r="A10185" s="1" t="s">
        <v>10182</v>
      </c>
      <c r="B10185" s="2">
        <v>5997071</v>
      </c>
      <c r="C10185" t="str">
        <f>_xll.ciqfunctions.udf.CIQ(L10185, "IQ_COUNTRY_NAME")</f>
        <v>United States</v>
      </c>
      <c r="G10185" t="str">
        <f t="shared" si="994"/>
        <v>SMART Global Holdings, Inc. NASDAQGS:SGH)</v>
      </c>
      <c r="H10185">
        <f t="shared" si="995"/>
        <v>1</v>
      </c>
      <c r="I10185" t="str">
        <f t="shared" si="996"/>
        <v>SMART Global Holdings, Inc. #NASDAQGS:SGH)</v>
      </c>
      <c r="J10185">
        <f t="shared" si="997"/>
        <v>29</v>
      </c>
      <c r="K10185" t="str">
        <f t="shared" si="998"/>
        <v>SMART Global Holdings, Inc.</v>
      </c>
      <c r="L10185" t="str">
        <f t="shared" si="999"/>
        <v>NASDAQGS:SGH</v>
      </c>
    </row>
    <row r="10186" spans="1:12" x14ac:dyDescent="0.25">
      <c r="A10186" s="1" t="s">
        <v>10183</v>
      </c>
      <c r="B10186" s="2">
        <v>6675593</v>
      </c>
      <c r="C10186" t="str">
        <f>_xll.ciqfunctions.udf.CIQ(L10186, "IQ_COUNTRY_NAME")</f>
        <v>(Invalid Identifier)</v>
      </c>
      <c r="G10186" t="str">
        <f t="shared" si="994"/>
        <v>Smart Move, Inc. OTCEM:SMVE)</v>
      </c>
      <c r="H10186">
        <f t="shared" si="995"/>
        <v>1</v>
      </c>
      <c r="I10186" t="str">
        <f t="shared" si="996"/>
        <v>Smart Move, Inc. #OTCEM:SMVE)</v>
      </c>
      <c r="J10186">
        <f t="shared" si="997"/>
        <v>18</v>
      </c>
      <c r="K10186" t="str">
        <f t="shared" si="998"/>
        <v>Smart Move, Inc.</v>
      </c>
      <c r="L10186" t="str">
        <f t="shared" si="999"/>
        <v>OTCEM:SMVE</v>
      </c>
    </row>
    <row r="10187" spans="1:12" x14ac:dyDescent="0.25">
      <c r="A10187" s="1" t="s">
        <v>10184</v>
      </c>
      <c r="B10187" s="2">
        <v>4977291</v>
      </c>
      <c r="C10187" t="str">
        <f>_xll.ciqfunctions.udf.CIQ(L10187, "IQ_COUNTRY_NAME")</f>
        <v>United States</v>
      </c>
      <c r="G10187" t="str">
        <f t="shared" si="994"/>
        <v>Smart Sand, Inc. NASDAQGS:SND)</v>
      </c>
      <c r="H10187">
        <f t="shared" si="995"/>
        <v>1</v>
      </c>
      <c r="I10187" t="str">
        <f t="shared" si="996"/>
        <v>Smart Sand, Inc. #NASDAQGS:SND)</v>
      </c>
      <c r="J10187">
        <f t="shared" si="997"/>
        <v>18</v>
      </c>
      <c r="K10187" t="str">
        <f t="shared" si="998"/>
        <v>Smart Sand, Inc.</v>
      </c>
      <c r="L10187" t="str">
        <f t="shared" si="999"/>
        <v>NASDAQGS:SND</v>
      </c>
    </row>
    <row r="10188" spans="1:12" x14ac:dyDescent="0.25">
      <c r="A10188" s="1" t="s">
        <v>10185</v>
      </c>
      <c r="B10188" s="2">
        <v>7506331</v>
      </c>
      <c r="C10188" t="str">
        <f>_xll.ciqfunctions.udf.CIQ(L10188, "IQ_COUNTRY_NAME")</f>
        <v>(Invalid Identifier)</v>
      </c>
      <c r="G10188" t="str">
        <f t="shared" si="994"/>
        <v>Smart Ventures, Inc. OTCEM:SMVR)</v>
      </c>
      <c r="H10188">
        <f t="shared" si="995"/>
        <v>1</v>
      </c>
      <c r="I10188" t="str">
        <f t="shared" si="996"/>
        <v>Smart Ventures, Inc. #OTCEM:SMVR)</v>
      </c>
      <c r="J10188">
        <f t="shared" si="997"/>
        <v>22</v>
      </c>
      <c r="K10188" t="str">
        <f t="shared" si="998"/>
        <v>Smart Ventures, Inc.</v>
      </c>
      <c r="L10188" t="str">
        <f t="shared" si="999"/>
        <v>OTCEM:SMVR</v>
      </c>
    </row>
    <row r="10189" spans="1:12" x14ac:dyDescent="0.25">
      <c r="A10189" s="1" t="s">
        <v>10186</v>
      </c>
      <c r="B10189" s="2">
        <v>28192648</v>
      </c>
      <c r="C10189" t="str">
        <f>_xll.ciqfunctions.udf.CIQ(L10189, "IQ_COUNTRY_NAME")</f>
        <v>United States</v>
      </c>
      <c r="G10189" t="str">
        <f t="shared" si="994"/>
        <v>Smart Wires Technology Ltd. OM:GOGRID SDB)</v>
      </c>
      <c r="H10189">
        <f t="shared" si="995"/>
        <v>1</v>
      </c>
      <c r="I10189" t="str">
        <f t="shared" si="996"/>
        <v>Smart Wires Technology Ltd. #OM:GOGRID SDB)</v>
      </c>
      <c r="J10189">
        <f t="shared" si="997"/>
        <v>29</v>
      </c>
      <c r="K10189" t="str">
        <f t="shared" si="998"/>
        <v>Smart Wires Technology Ltd.</v>
      </c>
      <c r="L10189" t="str">
        <f t="shared" si="999"/>
        <v>OM:GOGRID SDB</v>
      </c>
    </row>
    <row r="10190" spans="1:12" x14ac:dyDescent="0.25">
      <c r="A10190" s="1" t="s">
        <v>10187</v>
      </c>
      <c r="B10190" s="2">
        <v>4969497</v>
      </c>
      <c r="C10190" t="str">
        <f>_xll.ciqfunctions.udf.CIQ(L10190, "IQ_COUNTRY_NAME")</f>
        <v>(Invalid Identifier)</v>
      </c>
      <c r="G10190" t="str">
        <f t="shared" si="994"/>
        <v>Smartag International, Inc. OTCEM:SMRN)</v>
      </c>
      <c r="H10190">
        <f t="shared" si="995"/>
        <v>1</v>
      </c>
      <c r="I10190" t="str">
        <f t="shared" si="996"/>
        <v>Smartag International, Inc. #OTCEM:SMRN)</v>
      </c>
      <c r="J10190">
        <f t="shared" si="997"/>
        <v>29</v>
      </c>
      <c r="K10190" t="str">
        <f t="shared" si="998"/>
        <v>Smartag International, Inc.</v>
      </c>
      <c r="L10190" t="str">
        <f t="shared" si="999"/>
        <v>OTCEM:SMRN</v>
      </c>
    </row>
    <row r="10191" spans="1:12" x14ac:dyDescent="0.25">
      <c r="A10191" s="1" t="s">
        <v>10188</v>
      </c>
      <c r="B10191" s="2">
        <v>4254612</v>
      </c>
      <c r="C10191" t="str">
        <f>_xll.ciqfunctions.udf.CIQ(L10191, "IQ_COUNTRY_NAME")</f>
        <v>United States</v>
      </c>
      <c r="G10191" t="str">
        <f t="shared" si="994"/>
        <v>SmartFinancial, Inc. NASDAQCM:SMBK)</v>
      </c>
      <c r="H10191">
        <f t="shared" si="995"/>
        <v>1</v>
      </c>
      <c r="I10191" t="str">
        <f t="shared" si="996"/>
        <v>SmartFinancial, Inc. #NASDAQCM:SMBK)</v>
      </c>
      <c r="J10191">
        <f t="shared" si="997"/>
        <v>22</v>
      </c>
      <c r="K10191" t="str">
        <f t="shared" si="998"/>
        <v>SmartFinancial, Inc.</v>
      </c>
      <c r="L10191" t="str">
        <f t="shared" si="999"/>
        <v>NASDAQCM:SMBK</v>
      </c>
    </row>
    <row r="10192" spans="1:12" x14ac:dyDescent="0.25">
      <c r="A10192" s="1" t="s">
        <v>10189</v>
      </c>
      <c r="B10192" s="2">
        <v>4553298</v>
      </c>
      <c r="C10192" t="str">
        <f>_xll.ciqfunctions.udf.CIQ(L10192, "IQ_COUNTRY_NAME")</f>
        <v>(Invalid Identifier)</v>
      </c>
      <c r="G10192" t="str">
        <f t="shared" si="994"/>
        <v>SmartMetric, Inc. OTCQB:SMME)</v>
      </c>
      <c r="H10192">
        <f t="shared" si="995"/>
        <v>1</v>
      </c>
      <c r="I10192" t="str">
        <f t="shared" si="996"/>
        <v>SmartMetric, Inc. #OTCQB:SMME)</v>
      </c>
      <c r="J10192">
        <f t="shared" si="997"/>
        <v>19</v>
      </c>
      <c r="K10192" t="str">
        <f t="shared" si="998"/>
        <v>SmartMetric, Inc.</v>
      </c>
      <c r="L10192" t="str">
        <f t="shared" si="999"/>
        <v>OTCQB:SMME</v>
      </c>
    </row>
    <row r="10193" spans="1:12" x14ac:dyDescent="0.25">
      <c r="A10193" s="1" t="s">
        <v>10190</v>
      </c>
      <c r="B10193" s="2">
        <v>10379874</v>
      </c>
      <c r="C10193" t="str">
        <f>_xll.ciqfunctions.udf.CIQ(L10193, "IQ_COUNTRY_NAME")</f>
        <v>United States</v>
      </c>
      <c r="G10193" t="str">
        <f t="shared" si="994"/>
        <v>SmartRent, Inc. NYSE:SMRT)</v>
      </c>
      <c r="H10193">
        <f t="shared" si="995"/>
        <v>1</v>
      </c>
      <c r="I10193" t="str">
        <f t="shared" si="996"/>
        <v>SmartRent, Inc. #NYSE:SMRT)</v>
      </c>
      <c r="J10193">
        <f t="shared" si="997"/>
        <v>17</v>
      </c>
      <c r="K10193" t="str">
        <f t="shared" si="998"/>
        <v>SmartRent, Inc.</v>
      </c>
      <c r="L10193" t="str">
        <f t="shared" si="999"/>
        <v>NYSE:SMRT</v>
      </c>
    </row>
    <row r="10194" spans="1:12" x14ac:dyDescent="0.25">
      <c r="A10194" s="1" t="s">
        <v>10191</v>
      </c>
      <c r="B10194" s="2">
        <v>5128523</v>
      </c>
      <c r="C10194" t="str">
        <f>_xll.ciqfunctions.udf.CIQ(L10194, "IQ_COUNTRY_NAME")</f>
        <v>United States</v>
      </c>
      <c r="G10194" t="str">
        <f t="shared" si="994"/>
        <v>Smartsheet Inc. NYSE:SMAR)</v>
      </c>
      <c r="H10194">
        <f t="shared" si="995"/>
        <v>1</v>
      </c>
      <c r="I10194" t="str">
        <f t="shared" si="996"/>
        <v>Smartsheet Inc. #NYSE:SMAR)</v>
      </c>
      <c r="J10194">
        <f t="shared" si="997"/>
        <v>17</v>
      </c>
      <c r="K10194" t="str">
        <f t="shared" si="998"/>
        <v>Smartsheet Inc.</v>
      </c>
      <c r="L10194" t="str">
        <f t="shared" si="999"/>
        <v>NYSE:SMAR</v>
      </c>
    </row>
    <row r="10195" spans="1:12" x14ac:dyDescent="0.25">
      <c r="A10195" s="1" t="s">
        <v>10192</v>
      </c>
      <c r="B10195" s="2">
        <v>4408976</v>
      </c>
      <c r="C10195" t="str">
        <f>_xll.ciqfunctions.udf.CIQ(L10195, "IQ_COUNTRY_NAME")</f>
        <v>United States</v>
      </c>
      <c r="G10195" t="str">
        <f t="shared" si="994"/>
        <v>SmartStop Self Storage REIT, Inc. OTCPK:STSF.F)</v>
      </c>
      <c r="H10195">
        <f t="shared" si="995"/>
        <v>1</v>
      </c>
      <c r="I10195" t="str">
        <f t="shared" si="996"/>
        <v>SmartStop Self Storage REIT, Inc. #OTCPK:STSF.F)</v>
      </c>
      <c r="J10195">
        <f t="shared" si="997"/>
        <v>35</v>
      </c>
      <c r="K10195" t="str">
        <f t="shared" si="998"/>
        <v>SmartStop Self Storage REIT, Inc.</v>
      </c>
      <c r="L10195" t="str">
        <f t="shared" si="999"/>
        <v>OTCPK:STSF.F</v>
      </c>
    </row>
    <row r="10196" spans="1:12" x14ac:dyDescent="0.25">
      <c r="A10196" s="1" t="s">
        <v>10193</v>
      </c>
      <c r="B10196" s="2">
        <v>4912572</v>
      </c>
      <c r="C10196" t="str">
        <f>_xll.ciqfunctions.udf.CIQ(L10196, "IQ_COUNTRY_NAME")</f>
        <v>United States</v>
      </c>
      <c r="G10196" t="str">
        <f t="shared" si="994"/>
        <v>Smartt, Inc. OTCPK:CRSM)</v>
      </c>
      <c r="H10196">
        <f t="shared" si="995"/>
        <v>1</v>
      </c>
      <c r="I10196" t="str">
        <f t="shared" si="996"/>
        <v>Smartt, Inc. #OTCPK:CRSM)</v>
      </c>
      <c r="J10196">
        <f t="shared" si="997"/>
        <v>14</v>
      </c>
      <c r="K10196" t="str">
        <f t="shared" si="998"/>
        <v>Smartt, Inc.</v>
      </c>
      <c r="L10196" t="str">
        <f t="shared" si="999"/>
        <v>OTCPK:CRSM</v>
      </c>
    </row>
    <row r="10197" spans="1:12" x14ac:dyDescent="0.25">
      <c r="A10197" s="1" t="s">
        <v>10194</v>
      </c>
      <c r="B10197" s="2">
        <v>4995893</v>
      </c>
      <c r="C10197" t="str">
        <f>_xll.ciqfunctions.udf.CIQ(L10197, "IQ_COUNTRY_NAME")</f>
        <v>United States</v>
      </c>
      <c r="G10197" t="str">
        <f t="shared" si="994"/>
        <v>SMC Entertainment, Inc. OTCPK:SMCE)</v>
      </c>
      <c r="H10197">
        <f t="shared" si="995"/>
        <v>1</v>
      </c>
      <c r="I10197" t="str">
        <f t="shared" si="996"/>
        <v>SMC Entertainment, Inc. #OTCPK:SMCE)</v>
      </c>
      <c r="J10197">
        <f t="shared" si="997"/>
        <v>25</v>
      </c>
      <c r="K10197" t="str">
        <f t="shared" si="998"/>
        <v>SMC Entertainment, Inc.</v>
      </c>
      <c r="L10197" t="str">
        <f t="shared" si="999"/>
        <v>OTCPK:SMCE</v>
      </c>
    </row>
    <row r="10198" spans="1:12" x14ac:dyDescent="0.25">
      <c r="A10198" s="1" t="s">
        <v>10195</v>
      </c>
      <c r="B10198" s="2">
        <v>8395813</v>
      </c>
      <c r="C10198" t="str">
        <f>_xll.ciqfunctions.udf.CIQ(L10198, "IQ_COUNTRY_NAME")</f>
        <v>(Invalid Identifier)</v>
      </c>
      <c r="G10198" t="str">
        <f t="shared" si="994"/>
        <v>SMG Industries Inc. OTCQB:SMGI)</v>
      </c>
      <c r="H10198">
        <f t="shared" si="995"/>
        <v>1</v>
      </c>
      <c r="I10198" t="str">
        <f t="shared" si="996"/>
        <v>SMG Industries Inc. #OTCQB:SMGI)</v>
      </c>
      <c r="J10198">
        <f t="shared" si="997"/>
        <v>21</v>
      </c>
      <c r="K10198" t="str">
        <f t="shared" si="998"/>
        <v>SMG Industries Inc.</v>
      </c>
      <c r="L10198" t="str">
        <f t="shared" si="999"/>
        <v>OTCQB:SMGI</v>
      </c>
    </row>
    <row r="10199" spans="1:12" x14ac:dyDescent="0.25">
      <c r="A10199" s="1" t="s">
        <v>10196</v>
      </c>
      <c r="B10199" s="2">
        <v>5278726</v>
      </c>
      <c r="C10199" t="str">
        <f>_xll.ciqfunctions.udf.CIQ(L10199, "IQ_COUNTRY_NAME")</f>
        <v>United States</v>
      </c>
      <c r="G10199" t="str">
        <f t="shared" si="994"/>
        <v>SmileDirectClub, Inc. NASDAQGS:SDC)</v>
      </c>
      <c r="H10199">
        <f t="shared" si="995"/>
        <v>1</v>
      </c>
      <c r="I10199" t="str">
        <f t="shared" si="996"/>
        <v>SmileDirectClub, Inc. #NASDAQGS:SDC)</v>
      </c>
      <c r="J10199">
        <f t="shared" si="997"/>
        <v>23</v>
      </c>
      <c r="K10199" t="str">
        <f t="shared" si="998"/>
        <v>SmileDirectClub, Inc.</v>
      </c>
      <c r="L10199" t="str">
        <f t="shared" si="999"/>
        <v>NASDAQGS:SDC</v>
      </c>
    </row>
    <row r="10200" spans="1:12" x14ac:dyDescent="0.25">
      <c r="A10200" s="1" t="s">
        <v>10197</v>
      </c>
      <c r="B10200" s="2">
        <v>4910871</v>
      </c>
      <c r="C10200" t="str">
        <f>_xll.ciqfunctions.udf.CIQ(L10200, "IQ_COUNTRY_NAME")</f>
        <v>United States</v>
      </c>
      <c r="G10200" t="str">
        <f t="shared" si="994"/>
        <v>Smith &amp; Wesson Brands, Inc. NASDAQGS:SWBI)</v>
      </c>
      <c r="H10200">
        <f t="shared" si="995"/>
        <v>1</v>
      </c>
      <c r="I10200" t="str">
        <f t="shared" si="996"/>
        <v>Smith &amp; Wesson Brands, Inc. #NASDAQGS:SWBI)</v>
      </c>
      <c r="J10200">
        <f t="shared" si="997"/>
        <v>29</v>
      </c>
      <c r="K10200" t="str">
        <f t="shared" si="998"/>
        <v>Smith &amp; Wesson Brands, Inc.</v>
      </c>
      <c r="L10200" t="str">
        <f t="shared" si="999"/>
        <v>NASDAQGS:SWBI</v>
      </c>
    </row>
    <row r="10201" spans="1:12" x14ac:dyDescent="0.25">
      <c r="A10201" s="1" t="s">
        <v>10198</v>
      </c>
      <c r="B10201" s="2">
        <v>4048166</v>
      </c>
      <c r="C10201" t="str">
        <f>_xll.ciqfunctions.udf.CIQ(L10201, "IQ_COUNTRY_NAME")</f>
        <v>United States</v>
      </c>
      <c r="G10201" t="str">
        <f t="shared" si="994"/>
        <v>Smith Micro Software, Inc. NASDAQCM:SMSI)</v>
      </c>
      <c r="H10201">
        <f t="shared" si="995"/>
        <v>1</v>
      </c>
      <c r="I10201" t="str">
        <f t="shared" si="996"/>
        <v>Smith Micro Software, Inc. #NASDAQCM:SMSI)</v>
      </c>
      <c r="J10201">
        <f t="shared" si="997"/>
        <v>28</v>
      </c>
      <c r="K10201" t="str">
        <f t="shared" si="998"/>
        <v>Smith Micro Software, Inc.</v>
      </c>
      <c r="L10201" t="str">
        <f t="shared" si="999"/>
        <v>NASDAQCM:SMSI</v>
      </c>
    </row>
    <row r="10202" spans="1:12" x14ac:dyDescent="0.25">
      <c r="A10202" s="1" t="s">
        <v>10199</v>
      </c>
      <c r="B10202" s="2">
        <v>4985104</v>
      </c>
      <c r="C10202" t="str">
        <f>_xll.ciqfunctions.udf.CIQ(L10202, "IQ_COUNTRY_NAME")</f>
        <v>United States</v>
      </c>
      <c r="G10202" t="str">
        <f t="shared" si="994"/>
        <v>Smith-Midland Corporation NASDAQCM:SMID)</v>
      </c>
      <c r="H10202">
        <f t="shared" si="995"/>
        <v>1</v>
      </c>
      <c r="I10202" t="str">
        <f t="shared" si="996"/>
        <v>Smith-Midland Corporation #NASDAQCM:SMID)</v>
      </c>
      <c r="J10202">
        <f t="shared" si="997"/>
        <v>27</v>
      </c>
      <c r="K10202" t="str">
        <f t="shared" si="998"/>
        <v>Smith-Midland Corporation</v>
      </c>
      <c r="L10202" t="str">
        <f t="shared" si="999"/>
        <v>NASDAQCM:SMID</v>
      </c>
    </row>
    <row r="10203" spans="1:12" x14ac:dyDescent="0.25">
      <c r="A10203" s="1" t="s">
        <v>10200</v>
      </c>
      <c r="B10203" s="2">
        <v>6275601</v>
      </c>
      <c r="C10203" t="str">
        <f>_xll.ciqfunctions.udf.CIQ(L10203, "IQ_COUNTRY_NAME")</f>
        <v>United States</v>
      </c>
      <c r="G10203" t="str">
        <f t="shared" si="994"/>
        <v>SMSA Crane Acquisition Corp. OTCPK:SSCR)</v>
      </c>
      <c r="H10203">
        <f t="shared" si="995"/>
        <v>1</v>
      </c>
      <c r="I10203" t="str">
        <f t="shared" si="996"/>
        <v>SMSA Crane Acquisition Corp. #OTCPK:SSCR)</v>
      </c>
      <c r="J10203">
        <f t="shared" si="997"/>
        <v>30</v>
      </c>
      <c r="K10203" t="str">
        <f t="shared" si="998"/>
        <v>SMSA Crane Acquisition Corp.</v>
      </c>
      <c r="L10203" t="str">
        <f t="shared" si="999"/>
        <v>OTCPK:SSCR</v>
      </c>
    </row>
    <row r="10204" spans="1:12" x14ac:dyDescent="0.25">
      <c r="A10204" s="1" t="s">
        <v>10201</v>
      </c>
      <c r="B10204" s="2">
        <v>4616846</v>
      </c>
      <c r="C10204" t="str">
        <f>_xll.ciqfunctions.udf.CIQ(L10204, "IQ_COUNTRY_NAME")</f>
        <v>United States</v>
      </c>
      <c r="G10204" t="str">
        <f t="shared" si="994"/>
        <v>Snap Inc. NYSE:SNAP)</v>
      </c>
      <c r="H10204">
        <f t="shared" si="995"/>
        <v>1</v>
      </c>
      <c r="I10204" t="str">
        <f t="shared" si="996"/>
        <v>Snap Inc. #NYSE:SNAP)</v>
      </c>
      <c r="J10204">
        <f t="shared" si="997"/>
        <v>11</v>
      </c>
      <c r="K10204" t="str">
        <f t="shared" si="998"/>
        <v>Snap Inc.</v>
      </c>
      <c r="L10204" t="str">
        <f t="shared" si="999"/>
        <v>NYSE:SNAP</v>
      </c>
    </row>
    <row r="10205" spans="1:12" x14ac:dyDescent="0.25">
      <c r="A10205" s="1" t="s">
        <v>10202</v>
      </c>
      <c r="B10205" s="2">
        <v>29252048</v>
      </c>
      <c r="C10205" t="str">
        <f>_xll.ciqfunctions.udf.CIQ(L10205, "IQ_COUNTRY_NAME")</f>
        <v>United States</v>
      </c>
      <c r="G10205" t="str">
        <f t="shared" si="994"/>
        <v>Snap One Holdings Corp. NASDAQGS:SNPO)</v>
      </c>
      <c r="H10205">
        <f t="shared" si="995"/>
        <v>1</v>
      </c>
      <c r="I10205" t="str">
        <f t="shared" si="996"/>
        <v>Snap One Holdings Corp. #NASDAQGS:SNPO)</v>
      </c>
      <c r="J10205">
        <f t="shared" si="997"/>
        <v>25</v>
      </c>
      <c r="K10205" t="str">
        <f t="shared" si="998"/>
        <v>Snap One Holdings Corp.</v>
      </c>
      <c r="L10205" t="str">
        <f t="shared" si="999"/>
        <v>NASDAQGS:SNPO</v>
      </c>
    </row>
    <row r="10206" spans="1:12" x14ac:dyDescent="0.25">
      <c r="A10206" s="1" t="s">
        <v>10203</v>
      </c>
      <c r="B10206" s="2">
        <v>4007403</v>
      </c>
      <c r="C10206" t="str">
        <f>_xll.ciqfunctions.udf.CIQ(L10206, "IQ_COUNTRY_NAME")</f>
        <v>United States</v>
      </c>
      <c r="G10206" t="str">
        <f t="shared" si="994"/>
        <v>Snap-on Incorporated NYSE:SNA)</v>
      </c>
      <c r="H10206">
        <f t="shared" si="995"/>
        <v>1</v>
      </c>
      <c r="I10206" t="str">
        <f t="shared" si="996"/>
        <v>Snap-on Incorporated #NYSE:SNA)</v>
      </c>
      <c r="J10206">
        <f t="shared" si="997"/>
        <v>22</v>
      </c>
      <c r="K10206" t="str">
        <f t="shared" si="998"/>
        <v>Snap-on Incorporated</v>
      </c>
      <c r="L10206" t="str">
        <f t="shared" si="999"/>
        <v>NYSE:SNA</v>
      </c>
    </row>
    <row r="10207" spans="1:12" x14ac:dyDescent="0.25">
      <c r="A10207" s="1" t="s">
        <v>10204</v>
      </c>
      <c r="B10207" s="2">
        <v>4772866</v>
      </c>
      <c r="C10207" t="str">
        <f>_xll.ciqfunctions.udf.CIQ(L10207, "IQ_COUNTRY_NAME")</f>
        <v>United States</v>
      </c>
      <c r="G10207" t="str">
        <f t="shared" si="994"/>
        <v>SNM Global Holdings, Inc. OTCPK:SNMN)</v>
      </c>
      <c r="H10207">
        <f t="shared" si="995"/>
        <v>1</v>
      </c>
      <c r="I10207" t="str">
        <f t="shared" si="996"/>
        <v>SNM Global Holdings, Inc. #OTCPK:SNMN)</v>
      </c>
      <c r="J10207">
        <f t="shared" si="997"/>
        <v>27</v>
      </c>
      <c r="K10207" t="str">
        <f t="shared" si="998"/>
        <v>SNM Global Holdings, Inc.</v>
      </c>
      <c r="L10207" t="str">
        <f t="shared" si="999"/>
        <v>OTCPK:SNMN</v>
      </c>
    </row>
    <row r="10208" spans="1:12" x14ac:dyDescent="0.25">
      <c r="A10208" s="1" t="s">
        <v>10205</v>
      </c>
      <c r="B10208" s="2">
        <v>4970936</v>
      </c>
      <c r="C10208" t="str">
        <f>_xll.ciqfunctions.udf.CIQ(L10208, "IQ_COUNTRY_NAME")</f>
        <v>(Invalid Identifier)</v>
      </c>
      <c r="G10208" t="str">
        <f t="shared" si="994"/>
        <v>Snoogoo Corp. OTCEM:SGOO)</v>
      </c>
      <c r="H10208">
        <f t="shared" si="995"/>
        <v>1</v>
      </c>
      <c r="I10208" t="str">
        <f t="shared" si="996"/>
        <v>Snoogoo Corp. #OTCEM:SGOO)</v>
      </c>
      <c r="J10208">
        <f t="shared" si="997"/>
        <v>15</v>
      </c>
      <c r="K10208" t="str">
        <f t="shared" si="998"/>
        <v>Snoogoo Corp.</v>
      </c>
      <c r="L10208" t="str">
        <f t="shared" si="999"/>
        <v>OTCEM:SGOO</v>
      </c>
    </row>
    <row r="10209" spans="1:12" x14ac:dyDescent="0.25">
      <c r="A10209" s="1" t="s">
        <v>10206</v>
      </c>
      <c r="B10209" s="2">
        <v>5285926</v>
      </c>
      <c r="C10209" t="str">
        <f>_xll.ciqfunctions.udf.CIQ(L10209, "IQ_COUNTRY_NAME")</f>
        <v>United States</v>
      </c>
      <c r="G10209" t="str">
        <f t="shared" si="994"/>
        <v>Snowflake Inc. NYSE:SNOW)</v>
      </c>
      <c r="H10209">
        <f t="shared" si="995"/>
        <v>1</v>
      </c>
      <c r="I10209" t="str">
        <f t="shared" si="996"/>
        <v>Snowflake Inc. #NYSE:SNOW)</v>
      </c>
      <c r="J10209">
        <f t="shared" si="997"/>
        <v>16</v>
      </c>
      <c r="K10209" t="str">
        <f t="shared" si="998"/>
        <v>Snowflake Inc.</v>
      </c>
      <c r="L10209" t="str">
        <f t="shared" si="999"/>
        <v>NYSE:SNOW</v>
      </c>
    </row>
    <row r="10210" spans="1:12" x14ac:dyDescent="0.25">
      <c r="A10210" s="1" t="s">
        <v>10207</v>
      </c>
      <c r="B10210" s="2">
        <v>27775451</v>
      </c>
      <c r="C10210" t="str">
        <f>_xll.ciqfunctions.udf.CIQ(L10210, "IQ_COUNTRY_NAME")</f>
        <v>United States</v>
      </c>
      <c r="G10210" t="str">
        <f t="shared" si="994"/>
        <v>SOAR Technology Acquisition Corp. NYSE:FLYA)</v>
      </c>
      <c r="H10210">
        <f t="shared" si="995"/>
        <v>1</v>
      </c>
      <c r="I10210" t="str">
        <f t="shared" si="996"/>
        <v>SOAR Technology Acquisition Corp. #NYSE:FLYA)</v>
      </c>
      <c r="J10210">
        <f t="shared" si="997"/>
        <v>35</v>
      </c>
      <c r="K10210" t="str">
        <f t="shared" si="998"/>
        <v>SOAR Technology Acquisition Corp.</v>
      </c>
      <c r="L10210" t="str">
        <f t="shared" si="999"/>
        <v>NYSE:FLYA</v>
      </c>
    </row>
    <row r="10211" spans="1:12" x14ac:dyDescent="0.25">
      <c r="A10211" s="1" t="s">
        <v>10208</v>
      </c>
      <c r="B10211" s="2">
        <v>20304639</v>
      </c>
      <c r="C10211" t="str">
        <f>_xll.ciqfunctions.udf.CIQ(L10211, "IQ_COUNTRY_NAME")</f>
        <v>(Invalid Identifier)</v>
      </c>
      <c r="G10211" t="str">
        <f t="shared" si="994"/>
        <v>SOBR Safe, Inc. OTCQB:SOBR)</v>
      </c>
      <c r="H10211">
        <f t="shared" si="995"/>
        <v>1</v>
      </c>
      <c r="I10211" t="str">
        <f t="shared" si="996"/>
        <v>SOBR Safe, Inc. #OTCQB:SOBR)</v>
      </c>
      <c r="J10211">
        <f t="shared" si="997"/>
        <v>17</v>
      </c>
      <c r="K10211" t="str">
        <f t="shared" si="998"/>
        <v>SOBR Safe, Inc.</v>
      </c>
      <c r="L10211" t="str">
        <f t="shared" si="999"/>
        <v>OTCQB:SOBR</v>
      </c>
    </row>
    <row r="10212" spans="1:12" x14ac:dyDescent="0.25">
      <c r="A10212" s="1" t="s">
        <v>10209</v>
      </c>
      <c r="B10212" s="2">
        <v>5211460</v>
      </c>
      <c r="C10212" t="str">
        <f>_xll.ciqfunctions.udf.CIQ(L10212, "IQ_COUNTRY_NAME")</f>
        <v>United States</v>
      </c>
      <c r="G10212" t="str">
        <f t="shared" si="994"/>
        <v>SOC Telemed, Inc. NASDAQGS:TLMD)</v>
      </c>
      <c r="H10212">
        <f t="shared" si="995"/>
        <v>1</v>
      </c>
      <c r="I10212" t="str">
        <f t="shared" si="996"/>
        <v>SOC Telemed, Inc. #NASDAQGS:TLMD)</v>
      </c>
      <c r="J10212">
        <f t="shared" si="997"/>
        <v>19</v>
      </c>
      <c r="K10212" t="str">
        <f t="shared" si="998"/>
        <v>SOC Telemed, Inc.</v>
      </c>
      <c r="L10212" t="str">
        <f t="shared" si="999"/>
        <v>NASDAQGS:TLMD</v>
      </c>
    </row>
    <row r="10213" spans="1:12" x14ac:dyDescent="0.25">
      <c r="A10213" s="1" t="s">
        <v>10210</v>
      </c>
      <c r="B10213" s="2">
        <v>25804276</v>
      </c>
      <c r="C10213" t="str">
        <f>_xll.ciqfunctions.udf.CIQ(L10213, "IQ_COUNTRY_NAME")</f>
        <v>United States</v>
      </c>
      <c r="G10213" t="str">
        <f t="shared" si="994"/>
        <v>Social Capital Hedosophia Holdings Corp. IV NYSE:IPOD)</v>
      </c>
      <c r="H10213">
        <f t="shared" si="995"/>
        <v>1</v>
      </c>
      <c r="I10213" t="str">
        <f t="shared" si="996"/>
        <v>Social Capital Hedosophia Holdings Corp. IV #NYSE:IPOD)</v>
      </c>
      <c r="J10213">
        <f t="shared" si="997"/>
        <v>45</v>
      </c>
      <c r="K10213" t="str">
        <f t="shared" si="998"/>
        <v>Social Capital Hedosophia Holdings Corp. IV</v>
      </c>
      <c r="L10213" t="str">
        <f t="shared" si="999"/>
        <v>NYSE:IPOD</v>
      </c>
    </row>
    <row r="10214" spans="1:12" x14ac:dyDescent="0.25">
      <c r="A10214" s="1" t="s">
        <v>10211</v>
      </c>
      <c r="B10214" s="2">
        <v>25804200</v>
      </c>
      <c r="C10214" t="str">
        <f>_xll.ciqfunctions.udf.CIQ(L10214, "IQ_COUNTRY_NAME")</f>
        <v>United States</v>
      </c>
      <c r="G10214" t="str">
        <f t="shared" si="994"/>
        <v>Social Capital Hedosophia Holdings Corp. VI NYSE:IPOF)</v>
      </c>
      <c r="H10214">
        <f t="shared" si="995"/>
        <v>1</v>
      </c>
      <c r="I10214" t="str">
        <f t="shared" si="996"/>
        <v>Social Capital Hedosophia Holdings Corp. VI #NYSE:IPOF)</v>
      </c>
      <c r="J10214">
        <f t="shared" si="997"/>
        <v>45</v>
      </c>
      <c r="K10214" t="str">
        <f t="shared" si="998"/>
        <v>Social Capital Hedosophia Holdings Corp. VI</v>
      </c>
      <c r="L10214" t="str">
        <f t="shared" si="999"/>
        <v>NYSE:IPOF</v>
      </c>
    </row>
    <row r="10215" spans="1:12" x14ac:dyDescent="0.25">
      <c r="A10215" s="1" t="s">
        <v>10212</v>
      </c>
      <c r="B10215" s="2">
        <v>28756718</v>
      </c>
      <c r="C10215" t="str">
        <f>_xll.ciqfunctions.udf.CIQ(L10215, "IQ_COUNTRY_NAME")</f>
        <v>United States</v>
      </c>
      <c r="G10215" t="str">
        <f t="shared" si="994"/>
        <v>Social Capital Suvretta Holdings Corp. I NASDAQCM:DNAA)</v>
      </c>
      <c r="H10215">
        <f t="shared" si="995"/>
        <v>1</v>
      </c>
      <c r="I10215" t="str">
        <f t="shared" si="996"/>
        <v>Social Capital Suvretta Holdings Corp. I #NASDAQCM:DNAA)</v>
      </c>
      <c r="J10215">
        <f t="shared" si="997"/>
        <v>42</v>
      </c>
      <c r="K10215" t="str">
        <f t="shared" si="998"/>
        <v>Social Capital Suvretta Holdings Corp. I</v>
      </c>
      <c r="L10215" t="str">
        <f t="shared" si="999"/>
        <v>NASDAQCM:DNAA</v>
      </c>
    </row>
    <row r="10216" spans="1:12" x14ac:dyDescent="0.25">
      <c r="A10216" s="1" t="s">
        <v>10213</v>
      </c>
      <c r="B10216" s="2">
        <v>28757019</v>
      </c>
      <c r="C10216" t="str">
        <f>_xll.ciqfunctions.udf.CIQ(L10216, "IQ_COUNTRY_NAME")</f>
        <v>United States</v>
      </c>
      <c r="G10216" t="str">
        <f t="shared" si="994"/>
        <v>Social Capital Suvretta Holdings Corp. II NASDAQCM:DNAB)</v>
      </c>
      <c r="H10216">
        <f t="shared" si="995"/>
        <v>1</v>
      </c>
      <c r="I10216" t="str">
        <f t="shared" si="996"/>
        <v>Social Capital Suvretta Holdings Corp. II #NASDAQCM:DNAB)</v>
      </c>
      <c r="J10216">
        <f t="shared" si="997"/>
        <v>43</v>
      </c>
      <c r="K10216" t="str">
        <f t="shared" si="998"/>
        <v>Social Capital Suvretta Holdings Corp. II</v>
      </c>
      <c r="L10216" t="str">
        <f t="shared" si="999"/>
        <v>NASDAQCM:DNAB</v>
      </c>
    </row>
    <row r="10217" spans="1:12" x14ac:dyDescent="0.25">
      <c r="A10217" s="1" t="s">
        <v>10214</v>
      </c>
      <c r="B10217" s="2">
        <v>28756620</v>
      </c>
      <c r="C10217" t="str">
        <f>_xll.ciqfunctions.udf.CIQ(L10217, "IQ_COUNTRY_NAME")</f>
        <v>United States</v>
      </c>
      <c r="G10217" t="str">
        <f t="shared" ref="G10217:G10280" si="1000">SUBSTITUTE(A10217, "(", "")</f>
        <v>Social Capital Suvretta Holdings Corp. III NASDAQCM:DNAC)</v>
      </c>
      <c r="H10217">
        <f t="shared" ref="H10217:H10280" si="1001">LEN(A10217)-LEN(G10217)</f>
        <v>1</v>
      </c>
      <c r="I10217" t="str">
        <f t="shared" ref="I10217:I10280" si="1002">SUBSTITUTE(A10217,"(","#",H10217)</f>
        <v>Social Capital Suvretta Holdings Corp. III #NASDAQCM:DNAC)</v>
      </c>
      <c r="J10217">
        <f t="shared" ref="J10217:J10280" si="1003">FIND("#", I10217)</f>
        <v>44</v>
      </c>
      <c r="K10217" t="str">
        <f t="shared" ref="K10217:K10280" si="1004">TRIM(LEFT(A10217,J10217-1))</f>
        <v>Social Capital Suvretta Holdings Corp. III</v>
      </c>
      <c r="L10217" t="str">
        <f t="shared" ref="L10217:L10280" si="1005">TRIM(MID(A10217,J10217+1,LEN(A10217) - J10217-1))</f>
        <v>NASDAQCM:DNAC</v>
      </c>
    </row>
    <row r="10218" spans="1:12" x14ac:dyDescent="0.25">
      <c r="A10218" s="1" t="s">
        <v>10215</v>
      </c>
      <c r="B10218" s="2">
        <v>28757020</v>
      </c>
      <c r="C10218" t="str">
        <f>_xll.ciqfunctions.udf.CIQ(L10218, "IQ_COUNTRY_NAME")</f>
        <v>United States</v>
      </c>
      <c r="G10218" t="str">
        <f t="shared" si="1000"/>
        <v>Social Capital Suvretta Holdings Corp. IV NASDAQCM:DNAD)</v>
      </c>
      <c r="H10218">
        <f t="shared" si="1001"/>
        <v>1</v>
      </c>
      <c r="I10218" t="str">
        <f t="shared" si="1002"/>
        <v>Social Capital Suvretta Holdings Corp. IV #NASDAQCM:DNAD)</v>
      </c>
      <c r="J10218">
        <f t="shared" si="1003"/>
        <v>43</v>
      </c>
      <c r="K10218" t="str">
        <f t="shared" si="1004"/>
        <v>Social Capital Suvretta Holdings Corp. IV</v>
      </c>
      <c r="L10218" t="str">
        <f t="shared" si="1005"/>
        <v>NASDAQCM:DNAD</v>
      </c>
    </row>
    <row r="10219" spans="1:12" x14ac:dyDescent="0.25">
      <c r="A10219" s="1" t="s">
        <v>10216</v>
      </c>
      <c r="B10219" s="2">
        <v>4978811</v>
      </c>
      <c r="C10219" t="str">
        <f>_xll.ciqfunctions.udf.CIQ(L10219, "IQ_COUNTRY_NAME")</f>
        <v>United States</v>
      </c>
      <c r="G10219" t="str">
        <f t="shared" si="1000"/>
        <v>Social Detention, Inc. OTCPK:SODE)</v>
      </c>
      <c r="H10219">
        <f t="shared" si="1001"/>
        <v>1</v>
      </c>
      <c r="I10219" t="str">
        <f t="shared" si="1002"/>
        <v>Social Detention, Inc. #OTCPK:SODE)</v>
      </c>
      <c r="J10219">
        <f t="shared" si="1003"/>
        <v>24</v>
      </c>
      <c r="K10219" t="str">
        <f t="shared" si="1004"/>
        <v>Social Detention, Inc.</v>
      </c>
      <c r="L10219" t="str">
        <f t="shared" si="1005"/>
        <v>OTCPK:SODE</v>
      </c>
    </row>
    <row r="10220" spans="1:12" x14ac:dyDescent="0.25">
      <c r="A10220" s="1" t="s">
        <v>10217</v>
      </c>
      <c r="B10220" s="2">
        <v>27656254</v>
      </c>
      <c r="C10220" t="str">
        <f>_xll.ciqfunctions.udf.CIQ(L10220, "IQ_COUNTRY_NAME")</f>
        <v>United States</v>
      </c>
      <c r="G10220" t="str">
        <f t="shared" si="1000"/>
        <v>Social Leverage Acquisition Corp I NYSE:SLAC)</v>
      </c>
      <c r="H10220">
        <f t="shared" si="1001"/>
        <v>1</v>
      </c>
      <c r="I10220" t="str">
        <f t="shared" si="1002"/>
        <v>Social Leverage Acquisition Corp I #NYSE:SLAC)</v>
      </c>
      <c r="J10220">
        <f t="shared" si="1003"/>
        <v>36</v>
      </c>
      <c r="K10220" t="str">
        <f t="shared" si="1004"/>
        <v>Social Leverage Acquisition Corp I</v>
      </c>
      <c r="L10220" t="str">
        <f t="shared" si="1005"/>
        <v>NYSE:SLAC</v>
      </c>
    </row>
    <row r="10221" spans="1:12" x14ac:dyDescent="0.25">
      <c r="A10221" s="1" t="s">
        <v>10218</v>
      </c>
      <c r="B10221" s="2">
        <v>4973355</v>
      </c>
      <c r="C10221" t="str">
        <f>_xll.ciqfunctions.udf.CIQ(L10221, "IQ_COUNTRY_NAME")</f>
        <v>United States</v>
      </c>
      <c r="G10221" t="str">
        <f t="shared" si="1000"/>
        <v>Social Life Network, Inc. OTCPK:WDLF)</v>
      </c>
      <c r="H10221">
        <f t="shared" si="1001"/>
        <v>1</v>
      </c>
      <c r="I10221" t="str">
        <f t="shared" si="1002"/>
        <v>Social Life Network, Inc. #OTCPK:WDLF)</v>
      </c>
      <c r="J10221">
        <f t="shared" si="1003"/>
        <v>27</v>
      </c>
      <c r="K10221" t="str">
        <f t="shared" si="1004"/>
        <v>Social Life Network, Inc.</v>
      </c>
      <c r="L10221" t="str">
        <f t="shared" si="1005"/>
        <v>OTCPK:WDLF</v>
      </c>
    </row>
    <row r="10222" spans="1:12" x14ac:dyDescent="0.25">
      <c r="A10222" s="1" t="s">
        <v>10219</v>
      </c>
      <c r="B10222" s="2">
        <v>4970537</v>
      </c>
      <c r="C10222" t="str">
        <f>_xll.ciqfunctions.udf.CIQ(L10222, "IQ_COUNTRY_NAME")</f>
        <v>(Invalid Identifier)</v>
      </c>
      <c r="G10222" t="str">
        <f t="shared" si="1000"/>
        <v>Social Media Ventures, Inc. OTCEM:SMVI)</v>
      </c>
      <c r="H10222">
        <f t="shared" si="1001"/>
        <v>1</v>
      </c>
      <c r="I10222" t="str">
        <f t="shared" si="1002"/>
        <v>Social Media Ventures, Inc. #OTCEM:SMVI)</v>
      </c>
      <c r="J10222">
        <f t="shared" si="1003"/>
        <v>29</v>
      </c>
      <c r="K10222" t="str">
        <f t="shared" si="1004"/>
        <v>Social Media Ventures, Inc.</v>
      </c>
      <c r="L10222" t="str">
        <f t="shared" si="1005"/>
        <v>OTCEM:SMVI</v>
      </c>
    </row>
    <row r="10223" spans="1:12" x14ac:dyDescent="0.25">
      <c r="A10223" s="1" t="s">
        <v>10220</v>
      </c>
      <c r="B10223" s="2">
        <v>4988309</v>
      </c>
      <c r="C10223" t="str">
        <f>_xll.ciqfunctions.udf.CIQ(L10223, "IQ_COUNTRY_NAME")</f>
        <v>(Invalid Identifier)</v>
      </c>
      <c r="G10223" t="str">
        <f t="shared" si="1000"/>
        <v>SocialPlay USA, Inc. OTCEM:SPLY)</v>
      </c>
      <c r="H10223">
        <f t="shared" si="1001"/>
        <v>1</v>
      </c>
      <c r="I10223" t="str">
        <f t="shared" si="1002"/>
        <v>SocialPlay USA, Inc. #OTCEM:SPLY)</v>
      </c>
      <c r="J10223">
        <f t="shared" si="1003"/>
        <v>22</v>
      </c>
      <c r="K10223" t="str">
        <f t="shared" si="1004"/>
        <v>SocialPlay USA, Inc.</v>
      </c>
      <c r="L10223" t="str">
        <f t="shared" si="1005"/>
        <v>OTCEM:SPLY</v>
      </c>
    </row>
    <row r="10224" spans="1:12" x14ac:dyDescent="0.25">
      <c r="A10224" s="1" t="s">
        <v>10221</v>
      </c>
      <c r="B10224" s="2">
        <v>19479540</v>
      </c>
      <c r="C10224" t="str">
        <f>_xll.ciqfunctions.udf.CIQ(L10224, "IQ_COUNTRY_NAME")</f>
        <v>United States</v>
      </c>
      <c r="G10224" t="str">
        <f t="shared" si="1000"/>
        <v>Society Pass Incorporated NASDAQCM:SOPA)</v>
      </c>
      <c r="H10224">
        <f t="shared" si="1001"/>
        <v>1</v>
      </c>
      <c r="I10224" t="str">
        <f t="shared" si="1002"/>
        <v>Society Pass Incorporated #NASDAQCM:SOPA)</v>
      </c>
      <c r="J10224">
        <f t="shared" si="1003"/>
        <v>27</v>
      </c>
      <c r="K10224" t="str">
        <f t="shared" si="1004"/>
        <v>Society Pass Incorporated</v>
      </c>
      <c r="L10224" t="str">
        <f t="shared" si="1005"/>
        <v>NASDAQCM:SOPA</v>
      </c>
    </row>
    <row r="10225" spans="1:12" x14ac:dyDescent="0.25">
      <c r="A10225" s="1" t="s">
        <v>10222</v>
      </c>
      <c r="B10225" s="2">
        <v>4965674</v>
      </c>
      <c r="C10225" t="str">
        <f>_xll.ciqfunctions.udf.CIQ(L10225, "IQ_COUNTRY_NAME")</f>
        <v>United States</v>
      </c>
      <c r="G10225" t="str">
        <f t="shared" si="1000"/>
        <v>Socket Mobile, Inc. NASDAQCM:SCKT)</v>
      </c>
      <c r="H10225">
        <f t="shared" si="1001"/>
        <v>1</v>
      </c>
      <c r="I10225" t="str">
        <f t="shared" si="1002"/>
        <v>Socket Mobile, Inc. #NASDAQCM:SCKT)</v>
      </c>
      <c r="J10225">
        <f t="shared" si="1003"/>
        <v>21</v>
      </c>
      <c r="K10225" t="str">
        <f t="shared" si="1004"/>
        <v>Socket Mobile, Inc.</v>
      </c>
      <c r="L10225" t="str">
        <f t="shared" si="1005"/>
        <v>NASDAQCM:SCKT</v>
      </c>
    </row>
    <row r="10226" spans="1:12" x14ac:dyDescent="0.25">
      <c r="A10226" s="1" t="s">
        <v>10223</v>
      </c>
      <c r="B10226" s="2">
        <v>4346995</v>
      </c>
      <c r="C10226" t="str">
        <f>_xll.ciqfunctions.udf.CIQ(L10226, "IQ_COUNTRY_NAME")</f>
        <v>United States</v>
      </c>
      <c r="G10226" t="str">
        <f t="shared" si="1000"/>
        <v>SoFi Technologies, Inc. NASDAQGS:SOFI)</v>
      </c>
      <c r="H10226">
        <f t="shared" si="1001"/>
        <v>1</v>
      </c>
      <c r="I10226" t="str">
        <f t="shared" si="1002"/>
        <v>SoFi Technologies, Inc. #NASDAQGS:SOFI)</v>
      </c>
      <c r="J10226">
        <f t="shared" si="1003"/>
        <v>25</v>
      </c>
      <c r="K10226" t="str">
        <f t="shared" si="1004"/>
        <v>SoFi Technologies, Inc.</v>
      </c>
      <c r="L10226" t="str">
        <f t="shared" si="1005"/>
        <v>NASDAQGS:SOFI</v>
      </c>
    </row>
    <row r="10227" spans="1:12" x14ac:dyDescent="0.25">
      <c r="A10227" s="1" t="s">
        <v>10224</v>
      </c>
      <c r="B10227" s="2">
        <v>4963544</v>
      </c>
      <c r="C10227" t="str">
        <f>_xll.ciqfunctions.udf.CIQ(L10227, "IQ_COUNTRY_NAME")</f>
        <v>(Invalid Identifier)</v>
      </c>
      <c r="G10227" t="str">
        <f t="shared" si="1000"/>
        <v>SofTech, Inc. OTCEM:SOFT)</v>
      </c>
      <c r="H10227">
        <f t="shared" si="1001"/>
        <v>1</v>
      </c>
      <c r="I10227" t="str">
        <f t="shared" si="1002"/>
        <v>SofTech, Inc. #OTCEM:SOFT)</v>
      </c>
      <c r="J10227">
        <f t="shared" si="1003"/>
        <v>15</v>
      </c>
      <c r="K10227" t="str">
        <f t="shared" si="1004"/>
        <v>SofTech, Inc.</v>
      </c>
      <c r="L10227" t="str">
        <f t="shared" si="1005"/>
        <v>OTCEM:SOFT</v>
      </c>
    </row>
    <row r="10228" spans="1:12" x14ac:dyDescent="0.25">
      <c r="A10228" s="1" t="s">
        <v>10225</v>
      </c>
      <c r="B10228" s="2">
        <v>27771656</v>
      </c>
      <c r="C10228" t="str">
        <f>_xll.ciqfunctions.udf.CIQ(L10228, "IQ_COUNTRY_NAME")</f>
        <v>United States</v>
      </c>
      <c r="G10228" t="str">
        <f t="shared" si="1000"/>
        <v>Software Acquisition Group Inc. III NASDAQCM:SWAG)</v>
      </c>
      <c r="H10228">
        <f t="shared" si="1001"/>
        <v>1</v>
      </c>
      <c r="I10228" t="str">
        <f t="shared" si="1002"/>
        <v>Software Acquisition Group Inc. III #NASDAQCM:SWAG)</v>
      </c>
      <c r="J10228">
        <f t="shared" si="1003"/>
        <v>37</v>
      </c>
      <c r="K10228" t="str">
        <f t="shared" si="1004"/>
        <v>Software Acquisition Group Inc. III</v>
      </c>
      <c r="L10228" t="str">
        <f t="shared" si="1005"/>
        <v>NASDAQCM:SWAG</v>
      </c>
    </row>
    <row r="10229" spans="1:12" x14ac:dyDescent="0.25">
      <c r="A10229" s="1" t="s">
        <v>10226</v>
      </c>
      <c r="B10229" s="2">
        <v>4812565</v>
      </c>
      <c r="C10229" t="str">
        <f>_xll.ciqfunctions.udf.CIQ(L10229, "IQ_COUNTRY_NAME")</f>
        <v>United States</v>
      </c>
      <c r="G10229" t="str">
        <f t="shared" si="1000"/>
        <v>SOHM, Inc. OTCPK:SHMN)</v>
      </c>
      <c r="H10229">
        <f t="shared" si="1001"/>
        <v>1</v>
      </c>
      <c r="I10229" t="str">
        <f t="shared" si="1002"/>
        <v>SOHM, Inc. #OTCPK:SHMN)</v>
      </c>
      <c r="J10229">
        <f t="shared" si="1003"/>
        <v>12</v>
      </c>
      <c r="K10229" t="str">
        <f t="shared" si="1004"/>
        <v>SOHM, Inc.</v>
      </c>
      <c r="L10229" t="str">
        <f t="shared" si="1005"/>
        <v>OTCPK:SHMN</v>
      </c>
    </row>
    <row r="10230" spans="1:12" x14ac:dyDescent="0.25">
      <c r="A10230" s="1" t="s">
        <v>10227</v>
      </c>
      <c r="B10230" s="2">
        <v>4910304</v>
      </c>
      <c r="C10230" t="str">
        <f>_xll.ciqfunctions.udf.CIQ(L10230, "IQ_COUNTRY_NAME")</f>
        <v>United States</v>
      </c>
      <c r="G10230" t="str">
        <f t="shared" si="1000"/>
        <v>Solanbridge Group, Inc. OTCPK:SLNX)</v>
      </c>
      <c r="H10230">
        <f t="shared" si="1001"/>
        <v>1</v>
      </c>
      <c r="I10230" t="str">
        <f t="shared" si="1002"/>
        <v>Solanbridge Group, Inc. #OTCPK:SLNX)</v>
      </c>
      <c r="J10230">
        <f t="shared" si="1003"/>
        <v>25</v>
      </c>
      <c r="K10230" t="str">
        <f t="shared" si="1004"/>
        <v>Solanbridge Group, Inc.</v>
      </c>
      <c r="L10230" t="str">
        <f t="shared" si="1005"/>
        <v>OTCPK:SLNX</v>
      </c>
    </row>
    <row r="10231" spans="1:12" x14ac:dyDescent="0.25">
      <c r="A10231" s="1" t="s">
        <v>10228</v>
      </c>
      <c r="B10231" s="2">
        <v>4238706</v>
      </c>
      <c r="C10231" t="str">
        <f>_xll.ciqfunctions.udf.CIQ(L10231, "IQ_COUNTRY_NAME")</f>
        <v>United States</v>
      </c>
      <c r="G10231" t="str">
        <f t="shared" si="1000"/>
        <v>Solar Energy Initiatives, Inc. OTCPK:SNRY)</v>
      </c>
      <c r="H10231">
        <f t="shared" si="1001"/>
        <v>1</v>
      </c>
      <c r="I10231" t="str">
        <f t="shared" si="1002"/>
        <v>Solar Energy Initiatives, Inc. #OTCPK:SNRY)</v>
      </c>
      <c r="J10231">
        <f t="shared" si="1003"/>
        <v>32</v>
      </c>
      <c r="K10231" t="str">
        <f t="shared" si="1004"/>
        <v>Solar Energy Initiatives, Inc.</v>
      </c>
      <c r="L10231" t="str">
        <f t="shared" si="1005"/>
        <v>OTCPK:SNRY</v>
      </c>
    </row>
    <row r="10232" spans="1:12" x14ac:dyDescent="0.25">
      <c r="A10232" s="1" t="s">
        <v>10229</v>
      </c>
      <c r="B10232" s="2">
        <v>4969496</v>
      </c>
      <c r="C10232" t="str">
        <f>_xll.ciqfunctions.udf.CIQ(L10232, "IQ_COUNTRY_NAME")</f>
        <v>(Invalid Identifier)</v>
      </c>
      <c r="G10232" t="str">
        <f t="shared" si="1000"/>
        <v>Solar Enertech Corp. OTCEM:SOEN)</v>
      </c>
      <c r="H10232">
        <f t="shared" si="1001"/>
        <v>1</v>
      </c>
      <c r="I10232" t="str">
        <f t="shared" si="1002"/>
        <v>Solar Enertech Corp. #OTCEM:SOEN)</v>
      </c>
      <c r="J10232">
        <f t="shared" si="1003"/>
        <v>22</v>
      </c>
      <c r="K10232" t="str">
        <f t="shared" si="1004"/>
        <v>Solar Enertech Corp.</v>
      </c>
      <c r="L10232" t="str">
        <f t="shared" si="1005"/>
        <v>OTCEM:SOEN</v>
      </c>
    </row>
    <row r="10233" spans="1:12" x14ac:dyDescent="0.25">
      <c r="A10233" s="1" t="s">
        <v>10230</v>
      </c>
      <c r="B10233" s="2">
        <v>4988852</v>
      </c>
      <c r="C10233" t="str">
        <f>_xll.ciqfunctions.udf.CIQ(L10233, "IQ_COUNTRY_NAME")</f>
        <v>(Invalid Identifier)</v>
      </c>
      <c r="G10233" t="str">
        <f t="shared" si="1000"/>
        <v>Solar Gold Ltd. OTCEM:PLKT)</v>
      </c>
      <c r="H10233">
        <f t="shared" si="1001"/>
        <v>1</v>
      </c>
      <c r="I10233" t="str">
        <f t="shared" si="1002"/>
        <v>Solar Gold Ltd. #OTCEM:PLKT)</v>
      </c>
      <c r="J10233">
        <f t="shared" si="1003"/>
        <v>17</v>
      </c>
      <c r="K10233" t="str">
        <f t="shared" si="1004"/>
        <v>Solar Gold Ltd.</v>
      </c>
      <c r="L10233" t="str">
        <f t="shared" si="1005"/>
        <v>OTCEM:PLKT</v>
      </c>
    </row>
    <row r="10234" spans="1:12" x14ac:dyDescent="0.25">
      <c r="A10234" s="1" t="s">
        <v>10231</v>
      </c>
      <c r="B10234" s="2">
        <v>4864095</v>
      </c>
      <c r="C10234" t="str">
        <f>_xll.ciqfunctions.udf.CIQ(L10234, "IQ_COUNTRY_NAME")</f>
        <v>United States</v>
      </c>
      <c r="G10234" t="str">
        <f t="shared" si="1000"/>
        <v>Solar Integrated Roofing Corporation OTCPK:SIRC)</v>
      </c>
      <c r="H10234">
        <f t="shared" si="1001"/>
        <v>1</v>
      </c>
      <c r="I10234" t="str">
        <f t="shared" si="1002"/>
        <v>Solar Integrated Roofing Corporation #OTCPK:SIRC)</v>
      </c>
      <c r="J10234">
        <f t="shared" si="1003"/>
        <v>38</v>
      </c>
      <c r="K10234" t="str">
        <f t="shared" si="1004"/>
        <v>Solar Integrated Roofing Corporation</v>
      </c>
      <c r="L10234" t="str">
        <f t="shared" si="1005"/>
        <v>OTCPK:SIRC</v>
      </c>
    </row>
    <row r="10235" spans="1:12" x14ac:dyDescent="0.25">
      <c r="A10235" s="1" t="s">
        <v>10232</v>
      </c>
      <c r="B10235" s="2">
        <v>4272055</v>
      </c>
      <c r="C10235" t="str">
        <f>_xll.ciqfunctions.udf.CIQ(L10235, "IQ_COUNTRY_NAME")</f>
        <v>(Invalid Identifier)</v>
      </c>
      <c r="G10235" t="str">
        <f t="shared" si="1000"/>
        <v>Solar Park Initiatives, Inc. OTCEM:SOPV)</v>
      </c>
      <c r="H10235">
        <f t="shared" si="1001"/>
        <v>1</v>
      </c>
      <c r="I10235" t="str">
        <f t="shared" si="1002"/>
        <v>Solar Park Initiatives, Inc. #OTCEM:SOPV)</v>
      </c>
      <c r="J10235">
        <f t="shared" si="1003"/>
        <v>30</v>
      </c>
      <c r="K10235" t="str">
        <f t="shared" si="1004"/>
        <v>Solar Park Initiatives, Inc.</v>
      </c>
      <c r="L10235" t="str">
        <f t="shared" si="1005"/>
        <v>OTCEM:SOPV</v>
      </c>
    </row>
    <row r="10236" spans="1:12" x14ac:dyDescent="0.25">
      <c r="A10236" s="1" t="s">
        <v>10233</v>
      </c>
      <c r="B10236" s="2">
        <v>4402405</v>
      </c>
      <c r="C10236" t="str">
        <f>_xll.ciqfunctions.udf.CIQ(L10236, "IQ_COUNTRY_NAME")</f>
        <v>(Invalid Identifier)</v>
      </c>
      <c r="G10236" t="str">
        <f t="shared" si="1000"/>
        <v>Solar Thin Films, Inc. OTCEM:SLTZ)</v>
      </c>
      <c r="H10236">
        <f t="shared" si="1001"/>
        <v>1</v>
      </c>
      <c r="I10236" t="str">
        <f t="shared" si="1002"/>
        <v>Solar Thin Films, Inc. #OTCEM:SLTZ)</v>
      </c>
      <c r="J10236">
        <f t="shared" si="1003"/>
        <v>24</v>
      </c>
      <c r="K10236" t="str">
        <f t="shared" si="1004"/>
        <v>Solar Thin Films, Inc.</v>
      </c>
      <c r="L10236" t="str">
        <f t="shared" si="1005"/>
        <v>OTCEM:SLTZ</v>
      </c>
    </row>
    <row r="10237" spans="1:12" x14ac:dyDescent="0.25">
      <c r="A10237" s="1" t="s">
        <v>10234</v>
      </c>
      <c r="B10237" s="2">
        <v>6643905</v>
      </c>
      <c r="C10237" t="str">
        <f>_xll.ciqfunctions.udf.CIQ(L10237, "IQ_COUNTRY_NAME")</f>
        <v>United States</v>
      </c>
      <c r="G10237" t="str">
        <f t="shared" si="1000"/>
        <v>Solaris Oilfield Infrastructure, Inc. NYSE:SOI)</v>
      </c>
      <c r="H10237">
        <f t="shared" si="1001"/>
        <v>1</v>
      </c>
      <c r="I10237" t="str">
        <f t="shared" si="1002"/>
        <v>Solaris Oilfield Infrastructure, Inc. #NYSE:SOI)</v>
      </c>
      <c r="J10237">
        <f t="shared" si="1003"/>
        <v>39</v>
      </c>
      <c r="K10237" t="str">
        <f t="shared" si="1004"/>
        <v>Solaris Oilfield Infrastructure, Inc.</v>
      </c>
      <c r="L10237" t="str">
        <f t="shared" si="1005"/>
        <v>NYSE:SOI</v>
      </c>
    </row>
    <row r="10238" spans="1:12" x14ac:dyDescent="0.25">
      <c r="A10238" s="1" t="s">
        <v>10235</v>
      </c>
      <c r="B10238" s="2">
        <v>4967485</v>
      </c>
      <c r="C10238" t="str">
        <f>_xll.ciqfunctions.udf.CIQ(L10238, "IQ_COUNTRY_NAME")</f>
        <v>United States</v>
      </c>
      <c r="G10238" t="str">
        <f t="shared" si="1000"/>
        <v>SolarWindow Technologies, Inc. OTCPK:WNDW)</v>
      </c>
      <c r="H10238">
        <f t="shared" si="1001"/>
        <v>1</v>
      </c>
      <c r="I10238" t="str">
        <f t="shared" si="1002"/>
        <v>SolarWindow Technologies, Inc. #OTCPK:WNDW)</v>
      </c>
      <c r="J10238">
        <f t="shared" si="1003"/>
        <v>32</v>
      </c>
      <c r="K10238" t="str">
        <f t="shared" si="1004"/>
        <v>SolarWindow Technologies, Inc.</v>
      </c>
      <c r="L10238" t="str">
        <f t="shared" si="1005"/>
        <v>OTCPK:WNDW</v>
      </c>
    </row>
    <row r="10239" spans="1:12" x14ac:dyDescent="0.25">
      <c r="A10239" s="1" t="s">
        <v>10236</v>
      </c>
      <c r="B10239" s="2">
        <v>4229150</v>
      </c>
      <c r="C10239" t="str">
        <f>_xll.ciqfunctions.udf.CIQ(L10239, "IQ_COUNTRY_NAME")</f>
        <v>United States</v>
      </c>
      <c r="G10239" t="str">
        <f t="shared" si="1000"/>
        <v>SolarWinds Corporation NYSE:SWI)</v>
      </c>
      <c r="H10239">
        <f t="shared" si="1001"/>
        <v>1</v>
      </c>
      <c r="I10239" t="str">
        <f t="shared" si="1002"/>
        <v>SolarWinds Corporation #NYSE:SWI)</v>
      </c>
      <c r="J10239">
        <f t="shared" si="1003"/>
        <v>24</v>
      </c>
      <c r="K10239" t="str">
        <f t="shared" si="1004"/>
        <v>SolarWinds Corporation</v>
      </c>
      <c r="L10239" t="str">
        <f t="shared" si="1005"/>
        <v>NYSE:SWI</v>
      </c>
    </row>
    <row r="10240" spans="1:12" x14ac:dyDescent="0.25">
      <c r="A10240" s="1" t="s">
        <v>10237</v>
      </c>
      <c r="B10240" s="2">
        <v>4810426</v>
      </c>
      <c r="C10240" t="str">
        <f>_xll.ciqfunctions.udf.CIQ(L10240, "IQ_COUNTRY_NAME")</f>
        <v>United States</v>
      </c>
      <c r="G10240" t="str">
        <f t="shared" si="1000"/>
        <v>Soleno Therapeutics, Inc. NASDAQCM:SLNO)</v>
      </c>
      <c r="H10240">
        <f t="shared" si="1001"/>
        <v>1</v>
      </c>
      <c r="I10240" t="str">
        <f t="shared" si="1002"/>
        <v>Soleno Therapeutics, Inc. #NASDAQCM:SLNO)</v>
      </c>
      <c r="J10240">
        <f t="shared" si="1003"/>
        <v>27</v>
      </c>
      <c r="K10240" t="str">
        <f t="shared" si="1004"/>
        <v>Soleno Therapeutics, Inc.</v>
      </c>
      <c r="L10240" t="str">
        <f t="shared" si="1005"/>
        <v>NASDAQCM:SLNO</v>
      </c>
    </row>
    <row r="10241" spans="1:12" x14ac:dyDescent="0.25">
      <c r="A10241" s="1" t="s">
        <v>10238</v>
      </c>
      <c r="B10241" s="2">
        <v>4121659</v>
      </c>
      <c r="C10241" t="str">
        <f>_xll.ciqfunctions.udf.CIQ(L10241, "IQ_COUNTRY_NAME")</f>
        <v>United States</v>
      </c>
      <c r="G10241" t="str">
        <f t="shared" si="1000"/>
        <v>Solera National Bancorp, Inc. OTCPK:SLRK)</v>
      </c>
      <c r="H10241">
        <f t="shared" si="1001"/>
        <v>1</v>
      </c>
      <c r="I10241" t="str">
        <f t="shared" si="1002"/>
        <v>Solera National Bancorp, Inc. #OTCPK:SLRK)</v>
      </c>
      <c r="J10241">
        <f t="shared" si="1003"/>
        <v>31</v>
      </c>
      <c r="K10241" t="str">
        <f t="shared" si="1004"/>
        <v>Solera National Bancorp, Inc.</v>
      </c>
      <c r="L10241" t="str">
        <f t="shared" si="1005"/>
        <v>OTCPK:SLRK</v>
      </c>
    </row>
    <row r="10242" spans="1:12" x14ac:dyDescent="0.25">
      <c r="A10242" s="1" t="s">
        <v>10239</v>
      </c>
      <c r="B10242" s="2">
        <v>5988478</v>
      </c>
      <c r="C10242" t="str">
        <f>_xll.ciqfunctions.udf.CIQ(L10242, "IQ_COUNTRY_NAME")</f>
        <v>United States</v>
      </c>
      <c r="G10242" t="str">
        <f t="shared" si="1000"/>
        <v>Solid Biosciences Inc. NASDAQGS:SLDB)</v>
      </c>
      <c r="H10242">
        <f t="shared" si="1001"/>
        <v>1</v>
      </c>
      <c r="I10242" t="str">
        <f t="shared" si="1002"/>
        <v>Solid Biosciences Inc. #NASDAQGS:SLDB)</v>
      </c>
      <c r="J10242">
        <f t="shared" si="1003"/>
        <v>24</v>
      </c>
      <c r="K10242" t="str">
        <f t="shared" si="1004"/>
        <v>Solid Biosciences Inc.</v>
      </c>
      <c r="L10242" t="str">
        <f t="shared" si="1005"/>
        <v>NASDAQGS:SLDB</v>
      </c>
    </row>
    <row r="10243" spans="1:12" x14ac:dyDescent="0.25">
      <c r="A10243" s="1" t="s">
        <v>10240</v>
      </c>
      <c r="B10243" s="2">
        <v>7114296</v>
      </c>
      <c r="C10243" t="str">
        <f>_xll.ciqfunctions.udf.CIQ(L10243, "IQ_COUNTRY_NAME")</f>
        <v>United States</v>
      </c>
      <c r="G10243" t="str">
        <f t="shared" si="1000"/>
        <v>Solid Power, Inc. NASDAQGS:SLDP)</v>
      </c>
      <c r="H10243">
        <f t="shared" si="1001"/>
        <v>1</v>
      </c>
      <c r="I10243" t="str">
        <f t="shared" si="1002"/>
        <v>Solid Power, Inc. #NASDAQGS:SLDP)</v>
      </c>
      <c r="J10243">
        <f t="shared" si="1003"/>
        <v>19</v>
      </c>
      <c r="K10243" t="str">
        <f t="shared" si="1004"/>
        <v>Solid Power, Inc.</v>
      </c>
      <c r="L10243" t="str">
        <f t="shared" si="1005"/>
        <v>NASDAQGS:SLDP</v>
      </c>
    </row>
    <row r="10244" spans="1:12" x14ac:dyDescent="0.25">
      <c r="A10244" s="1" t="s">
        <v>10241</v>
      </c>
      <c r="B10244" s="2">
        <v>4982865</v>
      </c>
      <c r="C10244" t="str">
        <f>_xll.ciqfunctions.udf.CIQ(L10244, "IQ_COUNTRY_NAME")</f>
        <v>(Invalid Identifier)</v>
      </c>
      <c r="G10244" t="str">
        <f t="shared" si="1000"/>
        <v>Soligen Technologies, Inc. OTCEM:SGTN)</v>
      </c>
      <c r="H10244">
        <f t="shared" si="1001"/>
        <v>1</v>
      </c>
      <c r="I10244" t="str">
        <f t="shared" si="1002"/>
        <v>Soligen Technologies, Inc. #OTCEM:SGTN)</v>
      </c>
      <c r="J10244">
        <f t="shared" si="1003"/>
        <v>28</v>
      </c>
      <c r="K10244" t="str">
        <f t="shared" si="1004"/>
        <v>Soligen Technologies, Inc.</v>
      </c>
      <c r="L10244" t="str">
        <f t="shared" si="1005"/>
        <v>OTCEM:SGTN</v>
      </c>
    </row>
    <row r="10245" spans="1:12" x14ac:dyDescent="0.25">
      <c r="A10245" s="1" t="s">
        <v>10242</v>
      </c>
      <c r="B10245" s="2">
        <v>4811029</v>
      </c>
      <c r="C10245" t="str">
        <f>_xll.ciqfunctions.udf.CIQ(L10245, "IQ_COUNTRY_NAME")</f>
        <v>United States</v>
      </c>
      <c r="G10245" t="str">
        <f t="shared" si="1000"/>
        <v>Soligenix, Inc. NASDAQCM:SNGX)</v>
      </c>
      <c r="H10245">
        <f t="shared" si="1001"/>
        <v>1</v>
      </c>
      <c r="I10245" t="str">
        <f t="shared" si="1002"/>
        <v>Soligenix, Inc. #NASDAQCM:SNGX)</v>
      </c>
      <c r="J10245">
        <f t="shared" si="1003"/>
        <v>17</v>
      </c>
      <c r="K10245" t="str">
        <f t="shared" si="1004"/>
        <v>Soligenix, Inc.</v>
      </c>
      <c r="L10245" t="str">
        <f t="shared" si="1005"/>
        <v>NASDAQCM:SNGX</v>
      </c>
    </row>
    <row r="10246" spans="1:12" x14ac:dyDescent="0.25">
      <c r="A10246" s="1" t="s">
        <v>10243</v>
      </c>
      <c r="B10246" s="2">
        <v>4354413</v>
      </c>
      <c r="C10246" t="str">
        <f>_xll.ciqfunctions.udf.CIQ(L10246, "IQ_COUNTRY_NAME")</f>
        <v>United States</v>
      </c>
      <c r="G10246" t="str">
        <f t="shared" si="1000"/>
        <v>Solitario Zinc Corp. NYSEAM:XPL)</v>
      </c>
      <c r="H10246">
        <f t="shared" si="1001"/>
        <v>1</v>
      </c>
      <c r="I10246" t="str">
        <f t="shared" si="1002"/>
        <v>Solitario Zinc Corp. #NYSEAM:XPL)</v>
      </c>
      <c r="J10246">
        <f t="shared" si="1003"/>
        <v>22</v>
      </c>
      <c r="K10246" t="str">
        <f t="shared" si="1004"/>
        <v>Solitario Zinc Corp.</v>
      </c>
      <c r="L10246" t="str">
        <f t="shared" si="1005"/>
        <v>NYSEAM:XPL</v>
      </c>
    </row>
    <row r="10247" spans="1:12" x14ac:dyDescent="0.25">
      <c r="A10247" s="1" t="s">
        <v>10244</v>
      </c>
      <c r="B10247" s="2">
        <v>4964175</v>
      </c>
      <c r="C10247" t="str">
        <f>_xll.ciqfunctions.udf.CIQ(L10247, "IQ_COUNTRY_NAME")</f>
        <v>United States</v>
      </c>
      <c r="G10247" t="str">
        <f t="shared" si="1000"/>
        <v>Solitron Devices, Inc. OTCPK:SODI)</v>
      </c>
      <c r="H10247">
        <f t="shared" si="1001"/>
        <v>1</v>
      </c>
      <c r="I10247" t="str">
        <f t="shared" si="1002"/>
        <v>Solitron Devices, Inc. #OTCPK:SODI)</v>
      </c>
      <c r="J10247">
        <f t="shared" si="1003"/>
        <v>24</v>
      </c>
      <c r="K10247" t="str">
        <f t="shared" si="1004"/>
        <v>Solitron Devices, Inc.</v>
      </c>
      <c r="L10247" t="str">
        <f t="shared" si="1005"/>
        <v>OTCPK:SODI</v>
      </c>
    </row>
    <row r="10248" spans="1:12" x14ac:dyDescent="0.25">
      <c r="A10248" s="1" t="s">
        <v>10245</v>
      </c>
      <c r="B10248" s="2">
        <v>26045704</v>
      </c>
      <c r="C10248" t="str">
        <f>_xll.ciqfunctions.udf.CIQ(L10248, "IQ_COUNTRY_NAME")</f>
        <v>United States</v>
      </c>
      <c r="G10248" t="str">
        <f t="shared" si="1000"/>
        <v>Sollensys Corp. OTCPK:SOLS)</v>
      </c>
      <c r="H10248">
        <f t="shared" si="1001"/>
        <v>1</v>
      </c>
      <c r="I10248" t="str">
        <f t="shared" si="1002"/>
        <v>Sollensys Corp. #OTCPK:SOLS)</v>
      </c>
      <c r="J10248">
        <f t="shared" si="1003"/>
        <v>17</v>
      </c>
      <c r="K10248" t="str">
        <f t="shared" si="1004"/>
        <v>Sollensys Corp.</v>
      </c>
      <c r="L10248" t="str">
        <f t="shared" si="1005"/>
        <v>OTCPK:SOLS</v>
      </c>
    </row>
    <row r="10249" spans="1:12" x14ac:dyDescent="0.25">
      <c r="A10249" s="1" t="s">
        <v>10246</v>
      </c>
      <c r="B10249" s="2">
        <v>100399856</v>
      </c>
      <c r="C10249" t="str">
        <f>_xll.ciqfunctions.udf.CIQ(L10249, "IQ_COUNTRY_NAME")</f>
        <v>United States</v>
      </c>
      <c r="G10249" t="str">
        <f t="shared" si="1000"/>
        <v>Solo Brands, Inc. NYSE:DTC)</v>
      </c>
      <c r="H10249">
        <f t="shared" si="1001"/>
        <v>1</v>
      </c>
      <c r="I10249" t="str">
        <f t="shared" si="1002"/>
        <v>Solo Brands, Inc. #NYSE:DTC)</v>
      </c>
      <c r="J10249">
        <f t="shared" si="1003"/>
        <v>19</v>
      </c>
      <c r="K10249" t="str">
        <f t="shared" si="1004"/>
        <v>Solo Brands, Inc.</v>
      </c>
      <c r="L10249" t="str">
        <f t="shared" si="1005"/>
        <v>NYSE:DTC</v>
      </c>
    </row>
    <row r="10250" spans="1:12" x14ac:dyDescent="0.25">
      <c r="A10250" s="1" t="s">
        <v>10247</v>
      </c>
      <c r="B10250" s="2">
        <v>4988569</v>
      </c>
      <c r="C10250" t="str">
        <f>_xll.ciqfunctions.udf.CIQ(L10250, "IQ_COUNTRY_NAME")</f>
        <v>(Invalid Identifier)</v>
      </c>
      <c r="G10250" t="str">
        <f t="shared" si="1000"/>
        <v>Solucorp Industries, Ltd. OTCEM:SLUP)</v>
      </c>
      <c r="H10250">
        <f t="shared" si="1001"/>
        <v>1</v>
      </c>
      <c r="I10250" t="str">
        <f t="shared" si="1002"/>
        <v>Solucorp Industries, Ltd. #OTCEM:SLUP)</v>
      </c>
      <c r="J10250">
        <f t="shared" si="1003"/>
        <v>27</v>
      </c>
      <c r="K10250" t="str">
        <f t="shared" si="1004"/>
        <v>Solucorp Industries, Ltd.</v>
      </c>
      <c r="L10250" t="str">
        <f t="shared" si="1005"/>
        <v>OTCEM:SLUP</v>
      </c>
    </row>
    <row r="10251" spans="1:12" x14ac:dyDescent="0.25">
      <c r="A10251" s="1" t="s">
        <v>10248</v>
      </c>
      <c r="B10251" s="2">
        <v>4964106</v>
      </c>
      <c r="C10251" t="str">
        <f>_xll.ciqfunctions.udf.CIQ(L10251, "IQ_COUNTRY_NAME")</f>
        <v>United States</v>
      </c>
      <c r="G10251" t="str">
        <f t="shared" si="1000"/>
        <v>Soluna Holdings, Inc. NASDAQCM:SLNH)</v>
      </c>
      <c r="H10251">
        <f t="shared" si="1001"/>
        <v>1</v>
      </c>
      <c r="I10251" t="str">
        <f t="shared" si="1002"/>
        <v>Soluna Holdings, Inc. #NASDAQCM:SLNH)</v>
      </c>
      <c r="J10251">
        <f t="shared" si="1003"/>
        <v>23</v>
      </c>
      <c r="K10251" t="str">
        <f t="shared" si="1004"/>
        <v>Soluna Holdings, Inc.</v>
      </c>
      <c r="L10251" t="str">
        <f t="shared" si="1005"/>
        <v>NASDAQCM:SLNH</v>
      </c>
    </row>
    <row r="10252" spans="1:12" x14ac:dyDescent="0.25">
      <c r="A10252" s="1" t="s">
        <v>10249</v>
      </c>
      <c r="B10252" s="2">
        <v>4773170</v>
      </c>
      <c r="C10252" t="str">
        <f>_xll.ciqfunctions.udf.CIQ(L10252, "IQ_COUNTRY_NAME")</f>
        <v>(Invalid Identifier)</v>
      </c>
      <c r="G10252" t="str">
        <f t="shared" si="1000"/>
        <v>Solutions Group, Inc. OTCEM:SOLU)</v>
      </c>
      <c r="H10252">
        <f t="shared" si="1001"/>
        <v>1</v>
      </c>
      <c r="I10252" t="str">
        <f t="shared" si="1002"/>
        <v>Solutions Group, Inc. #OTCEM:SOLU)</v>
      </c>
      <c r="J10252">
        <f t="shared" si="1003"/>
        <v>23</v>
      </c>
      <c r="K10252" t="str">
        <f t="shared" si="1004"/>
        <v>Solutions Group, Inc.</v>
      </c>
      <c r="L10252" t="str">
        <f t="shared" si="1005"/>
        <v>OTCEM:SOLU</v>
      </c>
    </row>
    <row r="10253" spans="1:12" x14ac:dyDescent="0.25">
      <c r="A10253" s="1" t="s">
        <v>10250</v>
      </c>
      <c r="B10253" s="2">
        <v>1020700</v>
      </c>
      <c r="C10253" t="str">
        <f>_xll.ciqfunctions.udf.CIQ(L10253, "IQ_COUNTRY_NAME")</f>
        <v>United States</v>
      </c>
      <c r="G10253" t="str">
        <f t="shared" si="1000"/>
        <v>Solvay Bank Corp. OTCPK:SOBS)</v>
      </c>
      <c r="H10253">
        <f t="shared" si="1001"/>
        <v>1</v>
      </c>
      <c r="I10253" t="str">
        <f t="shared" si="1002"/>
        <v>Solvay Bank Corp. #OTCPK:SOBS)</v>
      </c>
      <c r="J10253">
        <f t="shared" si="1003"/>
        <v>19</v>
      </c>
      <c r="K10253" t="str">
        <f t="shared" si="1004"/>
        <v>Solvay Bank Corp.</v>
      </c>
      <c r="L10253" t="str">
        <f t="shared" si="1005"/>
        <v>OTCPK:SOBS</v>
      </c>
    </row>
    <row r="10254" spans="1:12" x14ac:dyDescent="0.25">
      <c r="A10254" s="1" t="s">
        <v>10251</v>
      </c>
      <c r="B10254" s="2">
        <v>5020114</v>
      </c>
      <c r="C10254" t="str">
        <f>_xll.ciqfunctions.udf.CIQ(L10254, "IQ_COUNTRY_NAME")</f>
        <v>United States</v>
      </c>
      <c r="G10254" t="str">
        <f t="shared" si="1000"/>
        <v>SomaLogic, Inc. NASDAQGM:SLGC)</v>
      </c>
      <c r="H10254">
        <f t="shared" si="1001"/>
        <v>1</v>
      </c>
      <c r="I10254" t="str">
        <f t="shared" si="1002"/>
        <v>SomaLogic, Inc. #NASDAQGM:SLGC)</v>
      </c>
      <c r="J10254">
        <f t="shared" si="1003"/>
        <v>17</v>
      </c>
      <c r="K10254" t="str">
        <f t="shared" si="1004"/>
        <v>SomaLogic, Inc.</v>
      </c>
      <c r="L10254" t="str">
        <f t="shared" si="1005"/>
        <v>NASDAQGM:SLGC</v>
      </c>
    </row>
    <row r="10255" spans="1:12" x14ac:dyDescent="0.25">
      <c r="A10255" s="1" t="s">
        <v>10252</v>
      </c>
      <c r="B10255" s="2">
        <v>4810625</v>
      </c>
      <c r="C10255" t="str">
        <f>_xll.ciqfunctions.udf.CIQ(L10255, "IQ_COUNTRY_NAME")</f>
        <v>(Invalid Identifier)</v>
      </c>
      <c r="G10255" t="str">
        <f t="shared" si="1000"/>
        <v>Somatic Systems, Inc. OTCEM:SMAS)</v>
      </c>
      <c r="H10255">
        <f t="shared" si="1001"/>
        <v>1</v>
      </c>
      <c r="I10255" t="str">
        <f t="shared" si="1002"/>
        <v>Somatic Systems, Inc. #OTCEM:SMAS)</v>
      </c>
      <c r="J10255">
        <f t="shared" si="1003"/>
        <v>23</v>
      </c>
      <c r="K10255" t="str">
        <f t="shared" si="1004"/>
        <v>Somatic Systems, Inc.</v>
      </c>
      <c r="L10255" t="str">
        <f t="shared" si="1005"/>
        <v>OTCEM:SMAS</v>
      </c>
    </row>
    <row r="10256" spans="1:12" x14ac:dyDescent="0.25">
      <c r="A10256" s="1" t="s">
        <v>10253</v>
      </c>
      <c r="B10256" s="2">
        <v>4995936</v>
      </c>
      <c r="C10256" t="str">
        <f>_xll.ciqfunctions.udf.CIQ(L10256, "IQ_COUNTRY_NAME")</f>
        <v>United States</v>
      </c>
      <c r="G10256" t="str">
        <f t="shared" si="1000"/>
        <v>Somero Enterprises, Inc. AIM:SOM)</v>
      </c>
      <c r="H10256">
        <f t="shared" si="1001"/>
        <v>1</v>
      </c>
      <c r="I10256" t="str">
        <f t="shared" si="1002"/>
        <v>Somero Enterprises, Inc. #AIM:SOM)</v>
      </c>
      <c r="J10256">
        <f t="shared" si="1003"/>
        <v>26</v>
      </c>
      <c r="K10256" t="str">
        <f t="shared" si="1004"/>
        <v>Somero Enterprises, Inc.</v>
      </c>
      <c r="L10256" t="str">
        <f t="shared" si="1005"/>
        <v>AIM:SOM</v>
      </c>
    </row>
    <row r="10257" spans="1:12" x14ac:dyDescent="0.25">
      <c r="A10257" s="1" t="s">
        <v>10254</v>
      </c>
      <c r="B10257" s="2">
        <v>4054647</v>
      </c>
      <c r="C10257" t="str">
        <f>_xll.ciqfunctions.udf.CIQ(L10257, "IQ_COUNTRY_NAME")</f>
        <v>United States</v>
      </c>
      <c r="G10257" t="str">
        <f t="shared" si="1000"/>
        <v>Somerset Trust Holding Company OTCPK:SOME)</v>
      </c>
      <c r="H10257">
        <f t="shared" si="1001"/>
        <v>1</v>
      </c>
      <c r="I10257" t="str">
        <f t="shared" si="1002"/>
        <v>Somerset Trust Holding Company #OTCPK:SOME)</v>
      </c>
      <c r="J10257">
        <f t="shared" si="1003"/>
        <v>32</v>
      </c>
      <c r="K10257" t="str">
        <f t="shared" si="1004"/>
        <v>Somerset Trust Holding Company</v>
      </c>
      <c r="L10257" t="str">
        <f t="shared" si="1005"/>
        <v>OTCPK:SOME</v>
      </c>
    </row>
    <row r="10258" spans="1:12" x14ac:dyDescent="0.25">
      <c r="A10258" s="1" t="s">
        <v>10255</v>
      </c>
      <c r="B10258" s="2">
        <v>4969379</v>
      </c>
      <c r="C10258" t="str">
        <f>_xll.ciqfunctions.udf.CIQ(L10258, "IQ_COUNTRY_NAME")</f>
        <v>(Invalid Identifier)</v>
      </c>
      <c r="G10258" t="str">
        <f t="shared" si="1000"/>
        <v>Sona Mobile Holdings Corp. OTCEM:SNMB.Q)</v>
      </c>
      <c r="H10258">
        <f t="shared" si="1001"/>
        <v>1</v>
      </c>
      <c r="I10258" t="str">
        <f t="shared" si="1002"/>
        <v>Sona Mobile Holdings Corp. #OTCEM:SNMB.Q)</v>
      </c>
      <c r="J10258">
        <f t="shared" si="1003"/>
        <v>28</v>
      </c>
      <c r="K10258" t="str">
        <f t="shared" si="1004"/>
        <v>Sona Mobile Holdings Corp.</v>
      </c>
      <c r="L10258" t="str">
        <f t="shared" si="1005"/>
        <v>OTCEM:SNMB.Q</v>
      </c>
    </row>
    <row r="10259" spans="1:12" x14ac:dyDescent="0.25">
      <c r="A10259" s="1" t="s">
        <v>10256</v>
      </c>
      <c r="B10259" s="2">
        <v>4967517</v>
      </c>
      <c r="C10259" t="str">
        <f>_xll.ciqfunctions.udf.CIQ(L10259, "IQ_COUNTRY_NAME")</f>
        <v>(Invalid Identifier)</v>
      </c>
      <c r="G10259" t="str">
        <f t="shared" si="1000"/>
        <v>Sonar Radio Corp. OTCEM:SONR)</v>
      </c>
      <c r="H10259">
        <f t="shared" si="1001"/>
        <v>1</v>
      </c>
      <c r="I10259" t="str">
        <f t="shared" si="1002"/>
        <v>Sonar Radio Corp. #OTCEM:SONR)</v>
      </c>
      <c r="J10259">
        <f t="shared" si="1003"/>
        <v>19</v>
      </c>
      <c r="K10259" t="str">
        <f t="shared" si="1004"/>
        <v>Sonar Radio Corp.</v>
      </c>
      <c r="L10259" t="str">
        <f t="shared" si="1005"/>
        <v>OTCEM:SONR</v>
      </c>
    </row>
    <row r="10260" spans="1:12" x14ac:dyDescent="0.25">
      <c r="A10260" s="1" t="s">
        <v>10257</v>
      </c>
      <c r="B10260" s="2">
        <v>4969161</v>
      </c>
      <c r="C10260" t="str">
        <f>_xll.ciqfunctions.udf.CIQ(L10260, "IQ_COUNTRY_NAME")</f>
        <v>(Invalid Identifier)</v>
      </c>
      <c r="G10260" t="str">
        <f t="shared" si="1000"/>
        <v>Sonasoft Corporation OTCQB:SSFT)</v>
      </c>
      <c r="H10260">
        <f t="shared" si="1001"/>
        <v>1</v>
      </c>
      <c r="I10260" t="str">
        <f t="shared" si="1002"/>
        <v>Sonasoft Corporation #OTCQB:SSFT)</v>
      </c>
      <c r="J10260">
        <f t="shared" si="1003"/>
        <v>22</v>
      </c>
      <c r="K10260" t="str">
        <f t="shared" si="1004"/>
        <v>Sonasoft Corporation</v>
      </c>
      <c r="L10260" t="str">
        <f t="shared" si="1005"/>
        <v>OTCQB:SSFT</v>
      </c>
    </row>
    <row r="10261" spans="1:12" x14ac:dyDescent="0.25">
      <c r="A10261" s="1" t="s">
        <v>10258</v>
      </c>
      <c r="B10261" s="2">
        <v>19823224</v>
      </c>
      <c r="C10261" t="str">
        <f>_xll.ciqfunctions.udf.CIQ(L10261, "IQ_COUNTRY_NAME")</f>
        <v>United States</v>
      </c>
      <c r="G10261" t="str">
        <f t="shared" si="1000"/>
        <v>Sonder Holdings Inc. NASDAQGS:SOND)</v>
      </c>
      <c r="H10261">
        <f t="shared" si="1001"/>
        <v>1</v>
      </c>
      <c r="I10261" t="str">
        <f t="shared" si="1002"/>
        <v>Sonder Holdings Inc. #NASDAQGS:SOND)</v>
      </c>
      <c r="J10261">
        <f t="shared" si="1003"/>
        <v>22</v>
      </c>
      <c r="K10261" t="str">
        <f t="shared" si="1004"/>
        <v>Sonder Holdings Inc.</v>
      </c>
      <c r="L10261" t="str">
        <f t="shared" si="1005"/>
        <v>NASDAQGS:SOND</v>
      </c>
    </row>
    <row r="10262" spans="1:12" x14ac:dyDescent="0.25">
      <c r="A10262" s="1" t="s">
        <v>10259</v>
      </c>
      <c r="B10262" s="2">
        <v>5225475</v>
      </c>
      <c r="C10262" t="str">
        <f>_xll.ciqfunctions.udf.CIQ(L10262, "IQ_COUNTRY_NAME")</f>
        <v>United States</v>
      </c>
      <c r="G10262" t="str">
        <f t="shared" si="1000"/>
        <v>Sonendo, Inc. NYSE:SONX)</v>
      </c>
      <c r="H10262">
        <f t="shared" si="1001"/>
        <v>1</v>
      </c>
      <c r="I10262" t="str">
        <f t="shared" si="1002"/>
        <v>Sonendo, Inc. #NYSE:SONX)</v>
      </c>
      <c r="J10262">
        <f t="shared" si="1003"/>
        <v>15</v>
      </c>
      <c r="K10262" t="str">
        <f t="shared" si="1004"/>
        <v>Sonendo, Inc.</v>
      </c>
      <c r="L10262" t="str">
        <f t="shared" si="1005"/>
        <v>NYSE:SONX</v>
      </c>
    </row>
    <row r="10263" spans="1:12" x14ac:dyDescent="0.25">
      <c r="A10263" s="1" t="s">
        <v>10260</v>
      </c>
      <c r="B10263" s="2">
        <v>4070924</v>
      </c>
      <c r="C10263" t="str">
        <f>_xll.ciqfunctions.udf.CIQ(L10263, "IQ_COUNTRY_NAME")</f>
        <v>United States</v>
      </c>
      <c r="G10263" t="str">
        <f t="shared" si="1000"/>
        <v>Sonic Automotive, Inc. NYSE:SAH)</v>
      </c>
      <c r="H10263">
        <f t="shared" si="1001"/>
        <v>1</v>
      </c>
      <c r="I10263" t="str">
        <f t="shared" si="1002"/>
        <v>Sonic Automotive, Inc. #NYSE:SAH)</v>
      </c>
      <c r="J10263">
        <f t="shared" si="1003"/>
        <v>24</v>
      </c>
      <c r="K10263" t="str">
        <f t="shared" si="1004"/>
        <v>Sonic Automotive, Inc.</v>
      </c>
      <c r="L10263" t="str">
        <f t="shared" si="1005"/>
        <v>NYSE:SAH</v>
      </c>
    </row>
    <row r="10264" spans="1:12" x14ac:dyDescent="0.25">
      <c r="A10264" s="1" t="s">
        <v>10261</v>
      </c>
      <c r="B10264" s="2">
        <v>4963632</v>
      </c>
      <c r="C10264" t="str">
        <f>_xll.ciqfunctions.udf.CIQ(L10264, "IQ_COUNTRY_NAME")</f>
        <v>United States</v>
      </c>
      <c r="G10264" t="str">
        <f t="shared" si="1000"/>
        <v>Sonic Foundry, Inc. NASDAQCM:SOFO)</v>
      </c>
      <c r="H10264">
        <f t="shared" si="1001"/>
        <v>1</v>
      </c>
      <c r="I10264" t="str">
        <f t="shared" si="1002"/>
        <v>Sonic Foundry, Inc. #NASDAQCM:SOFO)</v>
      </c>
      <c r="J10264">
        <f t="shared" si="1003"/>
        <v>21</v>
      </c>
      <c r="K10264" t="str">
        <f t="shared" si="1004"/>
        <v>Sonic Foundry, Inc.</v>
      </c>
      <c r="L10264" t="str">
        <f t="shared" si="1005"/>
        <v>NASDAQCM:SOFO</v>
      </c>
    </row>
    <row r="10265" spans="1:12" x14ac:dyDescent="0.25">
      <c r="A10265" s="1" t="s">
        <v>10262</v>
      </c>
      <c r="B10265" s="2">
        <v>4992223</v>
      </c>
      <c r="C10265" t="str">
        <f>_xll.ciqfunctions.udf.CIQ(L10265, "IQ_COUNTRY_NAME")</f>
        <v>(Invalid Identifier)</v>
      </c>
      <c r="G10265" t="str">
        <f t="shared" si="1000"/>
        <v>Sonics &amp; Materials, Inc. OTCEM:SIMA)</v>
      </c>
      <c r="H10265">
        <f t="shared" si="1001"/>
        <v>1</v>
      </c>
      <c r="I10265" t="str">
        <f t="shared" si="1002"/>
        <v>Sonics &amp; Materials, Inc. #OTCEM:SIMA)</v>
      </c>
      <c r="J10265">
        <f t="shared" si="1003"/>
        <v>26</v>
      </c>
      <c r="K10265" t="str">
        <f t="shared" si="1004"/>
        <v>Sonics &amp; Materials, Inc.</v>
      </c>
      <c r="L10265" t="str">
        <f t="shared" si="1005"/>
        <v>OTCEM:SIMA</v>
      </c>
    </row>
    <row r="10266" spans="1:12" x14ac:dyDescent="0.25">
      <c r="A10266" s="1" t="s">
        <v>10263</v>
      </c>
      <c r="B10266" s="2">
        <v>4103329</v>
      </c>
      <c r="C10266" t="str">
        <f>_xll.ciqfunctions.udf.CIQ(L10266, "IQ_COUNTRY_NAME")</f>
        <v>United States</v>
      </c>
      <c r="G10266" t="str">
        <f t="shared" si="1000"/>
        <v>Sonida Senior Living, Inc. NYSE:SNDA)</v>
      </c>
      <c r="H10266">
        <f t="shared" si="1001"/>
        <v>1</v>
      </c>
      <c r="I10266" t="str">
        <f t="shared" si="1002"/>
        <v>Sonida Senior Living, Inc. #NYSE:SNDA)</v>
      </c>
      <c r="J10266">
        <f t="shared" si="1003"/>
        <v>28</v>
      </c>
      <c r="K10266" t="str">
        <f t="shared" si="1004"/>
        <v>Sonida Senior Living, Inc.</v>
      </c>
      <c r="L10266" t="str">
        <f t="shared" si="1005"/>
        <v>NYSE:SNDA</v>
      </c>
    </row>
    <row r="10267" spans="1:12" x14ac:dyDescent="0.25">
      <c r="A10267" s="1" t="s">
        <v>10264</v>
      </c>
      <c r="B10267" s="2">
        <v>5036348</v>
      </c>
      <c r="C10267" t="str">
        <f>_xll.ciqfunctions.udf.CIQ(L10267, "IQ_COUNTRY_NAME")</f>
        <v>United States</v>
      </c>
      <c r="G10267" t="str">
        <f t="shared" si="1000"/>
        <v>Sonim Technologies, Inc. NASDAQCM:SONM)</v>
      </c>
      <c r="H10267">
        <f t="shared" si="1001"/>
        <v>1</v>
      </c>
      <c r="I10267" t="str">
        <f t="shared" si="1002"/>
        <v>Sonim Technologies, Inc. #NASDAQCM:SONM)</v>
      </c>
      <c r="J10267">
        <f t="shared" si="1003"/>
        <v>26</v>
      </c>
      <c r="K10267" t="str">
        <f t="shared" si="1004"/>
        <v>Sonim Technologies, Inc.</v>
      </c>
      <c r="L10267" t="str">
        <f t="shared" si="1005"/>
        <v>NASDAQCM:SONM</v>
      </c>
    </row>
    <row r="10268" spans="1:12" x14ac:dyDescent="0.25">
      <c r="A10268" s="1" t="s">
        <v>10265</v>
      </c>
      <c r="B10268" s="2">
        <v>10868177</v>
      </c>
      <c r="C10268" t="str">
        <f>_xll.ciqfunctions.udf.CIQ(L10268, "IQ_COUNTRY_NAME")</f>
        <v>United States</v>
      </c>
      <c r="G10268" t="str">
        <f t="shared" si="1000"/>
        <v>Sonnet BioTherapeutics Holdings, Inc. NASDAQCM:SONN)</v>
      </c>
      <c r="H10268">
        <f t="shared" si="1001"/>
        <v>1</v>
      </c>
      <c r="I10268" t="str">
        <f t="shared" si="1002"/>
        <v>Sonnet BioTherapeutics Holdings, Inc. #NASDAQCM:SONN)</v>
      </c>
      <c r="J10268">
        <f t="shared" si="1003"/>
        <v>39</v>
      </c>
      <c r="K10268" t="str">
        <f t="shared" si="1004"/>
        <v>Sonnet BioTherapeutics Holdings, Inc.</v>
      </c>
      <c r="L10268" t="str">
        <f t="shared" si="1005"/>
        <v>NASDAQCM:SONN</v>
      </c>
    </row>
    <row r="10269" spans="1:12" x14ac:dyDescent="0.25">
      <c r="A10269" s="1" t="s">
        <v>10266</v>
      </c>
      <c r="B10269" s="2">
        <v>4063000</v>
      </c>
      <c r="C10269" t="str">
        <f>_xll.ciqfunctions.udf.CIQ(L10269, "IQ_COUNTRY_NAME")</f>
        <v>United States</v>
      </c>
      <c r="G10269" t="str">
        <f t="shared" si="1000"/>
        <v>Sonoco Products Company NYSE:SON)</v>
      </c>
      <c r="H10269">
        <f t="shared" si="1001"/>
        <v>1</v>
      </c>
      <c r="I10269" t="str">
        <f t="shared" si="1002"/>
        <v>Sonoco Products Company #NYSE:SON)</v>
      </c>
      <c r="J10269">
        <f t="shared" si="1003"/>
        <v>25</v>
      </c>
      <c r="K10269" t="str">
        <f t="shared" si="1004"/>
        <v>Sonoco Products Company</v>
      </c>
      <c r="L10269" t="str">
        <f t="shared" si="1005"/>
        <v>NYSE:SON</v>
      </c>
    </row>
    <row r="10270" spans="1:12" x14ac:dyDescent="0.25">
      <c r="A10270" s="1" t="s">
        <v>10267</v>
      </c>
      <c r="B10270" s="2">
        <v>4811677</v>
      </c>
      <c r="C10270" t="str">
        <f>_xll.ciqfunctions.udf.CIQ(L10270, "IQ_COUNTRY_NAME")</f>
        <v>United States</v>
      </c>
      <c r="G10270" t="str">
        <f t="shared" si="1000"/>
        <v>Sonoma Pharmaceuticals, Inc. NASDAQCM:SNOA)</v>
      </c>
      <c r="H10270">
        <f t="shared" si="1001"/>
        <v>1</v>
      </c>
      <c r="I10270" t="str">
        <f t="shared" si="1002"/>
        <v>Sonoma Pharmaceuticals, Inc. #NASDAQCM:SNOA)</v>
      </c>
      <c r="J10270">
        <f t="shared" si="1003"/>
        <v>30</v>
      </c>
      <c r="K10270" t="str">
        <f t="shared" si="1004"/>
        <v>Sonoma Pharmaceuticals, Inc.</v>
      </c>
      <c r="L10270" t="str">
        <f t="shared" si="1005"/>
        <v>NASDAQCM:SNOA</v>
      </c>
    </row>
    <row r="10271" spans="1:12" x14ac:dyDescent="0.25">
      <c r="A10271" s="1" t="s">
        <v>10268</v>
      </c>
      <c r="B10271" s="2">
        <v>6356269</v>
      </c>
      <c r="C10271" t="str">
        <f>_xll.ciqfunctions.udf.CIQ(L10271, "IQ_COUNTRY_NAME")</f>
        <v>United States</v>
      </c>
      <c r="G10271" t="str">
        <f t="shared" si="1000"/>
        <v>Sonos, Inc. NASDAQGS:SONO)</v>
      </c>
      <c r="H10271">
        <f t="shared" si="1001"/>
        <v>1</v>
      </c>
      <c r="I10271" t="str">
        <f t="shared" si="1002"/>
        <v>Sonos, Inc. #NASDAQGS:SONO)</v>
      </c>
      <c r="J10271">
        <f t="shared" si="1003"/>
        <v>13</v>
      </c>
      <c r="K10271" t="str">
        <f t="shared" si="1004"/>
        <v>Sonos, Inc.</v>
      </c>
      <c r="L10271" t="str">
        <f t="shared" si="1005"/>
        <v>NASDAQGS:SONO</v>
      </c>
    </row>
    <row r="10272" spans="1:12" x14ac:dyDescent="0.25">
      <c r="A10272" s="1" t="s">
        <v>10269</v>
      </c>
      <c r="B10272" s="2">
        <v>4964178</v>
      </c>
      <c r="C10272" t="str">
        <f>_xll.ciqfunctions.udf.CIQ(L10272, "IQ_COUNTRY_NAME")</f>
        <v>United States</v>
      </c>
      <c r="G10272" t="str">
        <f t="shared" si="1000"/>
        <v>Sono-Tek Corporation NASDAQCM:SOTK)</v>
      </c>
      <c r="H10272">
        <f t="shared" si="1001"/>
        <v>1</v>
      </c>
      <c r="I10272" t="str">
        <f t="shared" si="1002"/>
        <v>Sono-Tek Corporation #NASDAQCM:SOTK)</v>
      </c>
      <c r="J10272">
        <f t="shared" si="1003"/>
        <v>22</v>
      </c>
      <c r="K10272" t="str">
        <f t="shared" si="1004"/>
        <v>Sono-Tek Corporation</v>
      </c>
      <c r="L10272" t="str">
        <f t="shared" si="1005"/>
        <v>NASDAQCM:SOTK</v>
      </c>
    </row>
    <row r="10273" spans="1:12" x14ac:dyDescent="0.25">
      <c r="A10273" s="1" t="s">
        <v>10270</v>
      </c>
      <c r="B10273" s="2">
        <v>4811739</v>
      </c>
      <c r="C10273" t="str">
        <f>_xll.ciqfunctions.udf.CIQ(L10273, "IQ_COUNTRY_NAME")</f>
        <v>(Invalid Identifier)</v>
      </c>
      <c r="G10273" t="str">
        <f t="shared" si="1000"/>
        <v>Sophiris Bio, Inc. OTCEM:SPHS)</v>
      </c>
      <c r="H10273">
        <f t="shared" si="1001"/>
        <v>1</v>
      </c>
      <c r="I10273" t="str">
        <f t="shared" si="1002"/>
        <v>Sophiris Bio, Inc. #OTCEM:SPHS)</v>
      </c>
      <c r="J10273">
        <f t="shared" si="1003"/>
        <v>20</v>
      </c>
      <c r="K10273" t="str">
        <f t="shared" si="1004"/>
        <v>Sophiris Bio, Inc.</v>
      </c>
      <c r="L10273" t="str">
        <f t="shared" si="1005"/>
        <v>OTCEM:SPHS</v>
      </c>
    </row>
    <row r="10274" spans="1:12" x14ac:dyDescent="0.25">
      <c r="A10274" s="1" t="s">
        <v>10271</v>
      </c>
      <c r="B10274" s="2">
        <v>4811289</v>
      </c>
      <c r="C10274" t="str">
        <f>_xll.ciqfunctions.udf.CIQ(L10274, "IQ_COUNTRY_NAME")</f>
        <v>United States</v>
      </c>
      <c r="G10274" t="str">
        <f t="shared" si="1000"/>
        <v>Sorrento Therapeutics, Inc. NASDAQCM:SRNE)</v>
      </c>
      <c r="H10274">
        <f t="shared" si="1001"/>
        <v>1</v>
      </c>
      <c r="I10274" t="str">
        <f t="shared" si="1002"/>
        <v>Sorrento Therapeutics, Inc. #NASDAQCM:SRNE)</v>
      </c>
      <c r="J10274">
        <f t="shared" si="1003"/>
        <v>29</v>
      </c>
      <c r="K10274" t="str">
        <f t="shared" si="1004"/>
        <v>Sorrento Therapeutics, Inc.</v>
      </c>
      <c r="L10274" t="str">
        <f t="shared" si="1005"/>
        <v>NASDAQCM:SRNE</v>
      </c>
    </row>
    <row r="10275" spans="1:12" x14ac:dyDescent="0.25">
      <c r="A10275" s="1" t="s">
        <v>10272</v>
      </c>
      <c r="B10275" s="2">
        <v>4056172</v>
      </c>
      <c r="C10275" t="str">
        <f>_xll.ciqfunctions.udf.CIQ(L10275, "IQ_COUNTRY_NAME")</f>
        <v>United States</v>
      </c>
      <c r="G10275" t="str">
        <f t="shared" si="1000"/>
        <v>Sortis Holdings, Inc. OTCPK:SOHI)</v>
      </c>
      <c r="H10275">
        <f t="shared" si="1001"/>
        <v>1</v>
      </c>
      <c r="I10275" t="str">
        <f t="shared" si="1002"/>
        <v>Sortis Holdings, Inc. #OTCPK:SOHI)</v>
      </c>
      <c r="J10275">
        <f t="shared" si="1003"/>
        <v>23</v>
      </c>
      <c r="K10275" t="str">
        <f t="shared" si="1004"/>
        <v>Sortis Holdings, Inc.</v>
      </c>
      <c r="L10275" t="str">
        <f t="shared" si="1005"/>
        <v>OTCPK:SOHI</v>
      </c>
    </row>
    <row r="10276" spans="1:12" x14ac:dyDescent="0.25">
      <c r="A10276" s="1" t="s">
        <v>10273</v>
      </c>
      <c r="B10276" s="2">
        <v>5005648</v>
      </c>
      <c r="C10276" t="str">
        <f>_xll.ciqfunctions.udf.CIQ(L10276, "IQ_COUNTRY_NAME")</f>
        <v>United States</v>
      </c>
      <c r="G10276" t="str">
        <f t="shared" si="1000"/>
        <v>Sotera Health Company NASDAQGS:SHC)</v>
      </c>
      <c r="H10276">
        <f t="shared" si="1001"/>
        <v>1</v>
      </c>
      <c r="I10276" t="str">
        <f t="shared" si="1002"/>
        <v>Sotera Health Company #NASDAQGS:SHC)</v>
      </c>
      <c r="J10276">
        <f t="shared" si="1003"/>
        <v>23</v>
      </c>
      <c r="K10276" t="str">
        <f t="shared" si="1004"/>
        <v>Sotera Health Company</v>
      </c>
      <c r="L10276" t="str">
        <f t="shared" si="1005"/>
        <v>NASDAQGS:SHC</v>
      </c>
    </row>
    <row r="10277" spans="1:12" x14ac:dyDescent="0.25">
      <c r="A10277" s="1" t="s">
        <v>10274</v>
      </c>
      <c r="B10277" s="2">
        <v>4095174</v>
      </c>
      <c r="C10277" t="str">
        <f>_xll.ciqfunctions.udf.CIQ(L10277, "IQ_COUNTRY_NAME")</f>
        <v>United States</v>
      </c>
      <c r="G10277" t="str">
        <f t="shared" si="1000"/>
        <v>Sotherly Hotels Inc. NASDAQGM:SOHO)</v>
      </c>
      <c r="H10277">
        <f t="shared" si="1001"/>
        <v>1</v>
      </c>
      <c r="I10277" t="str">
        <f t="shared" si="1002"/>
        <v>Sotherly Hotels Inc. #NASDAQGM:SOHO)</v>
      </c>
      <c r="J10277">
        <f t="shared" si="1003"/>
        <v>22</v>
      </c>
      <c r="K10277" t="str">
        <f t="shared" si="1004"/>
        <v>Sotherly Hotels Inc.</v>
      </c>
      <c r="L10277" t="str">
        <f t="shared" si="1005"/>
        <v>NASDAQGM:SOHO</v>
      </c>
    </row>
    <row r="10278" spans="1:12" x14ac:dyDescent="0.25">
      <c r="A10278" s="1" t="s">
        <v>10275</v>
      </c>
      <c r="B10278" s="2">
        <v>4171974</v>
      </c>
      <c r="C10278" t="str">
        <f>_xll.ciqfunctions.udf.CIQ(L10278, "IQ_COUNTRY_NAME")</f>
        <v>United States</v>
      </c>
      <c r="G10278" t="str">
        <f t="shared" si="1000"/>
        <v>Sound Financial Bancorp, Inc. NASDAQCM:SFBC)</v>
      </c>
      <c r="H10278">
        <f t="shared" si="1001"/>
        <v>1</v>
      </c>
      <c r="I10278" t="str">
        <f t="shared" si="1002"/>
        <v>Sound Financial Bancorp, Inc. #NASDAQCM:SFBC)</v>
      </c>
      <c r="J10278">
        <f t="shared" si="1003"/>
        <v>31</v>
      </c>
      <c r="K10278" t="str">
        <f t="shared" si="1004"/>
        <v>Sound Financial Bancorp, Inc.</v>
      </c>
      <c r="L10278" t="str">
        <f t="shared" si="1005"/>
        <v>NASDAQCM:SFBC</v>
      </c>
    </row>
    <row r="10279" spans="1:12" x14ac:dyDescent="0.25">
      <c r="A10279" s="1" t="s">
        <v>10276</v>
      </c>
      <c r="B10279" s="2">
        <v>5720644</v>
      </c>
      <c r="C10279" t="str">
        <f>_xll.ciqfunctions.udf.CIQ(L10279, "IQ_COUNTRY_NAME")</f>
        <v>United States</v>
      </c>
      <c r="G10279" t="str">
        <f t="shared" si="1000"/>
        <v>Source Capital, Inc. NYSE:SOR)</v>
      </c>
      <c r="H10279">
        <f t="shared" si="1001"/>
        <v>1</v>
      </c>
      <c r="I10279" t="str">
        <f t="shared" si="1002"/>
        <v>Source Capital, Inc. #NYSE:SOR)</v>
      </c>
      <c r="J10279">
        <f t="shared" si="1003"/>
        <v>22</v>
      </c>
      <c r="K10279" t="str">
        <f t="shared" si="1004"/>
        <v>Source Capital, Inc.</v>
      </c>
      <c r="L10279" t="str">
        <f t="shared" si="1005"/>
        <v>NYSE:SOR</v>
      </c>
    </row>
    <row r="10280" spans="1:12" x14ac:dyDescent="0.25">
      <c r="A10280" s="1" t="s">
        <v>10277</v>
      </c>
      <c r="B10280" s="2">
        <v>4354441</v>
      </c>
      <c r="C10280" t="str">
        <f>_xll.ciqfunctions.udf.CIQ(L10280, "IQ_COUNTRY_NAME")</f>
        <v>(Invalid Identifier)</v>
      </c>
      <c r="G10280" t="str">
        <f t="shared" si="1000"/>
        <v>South American Gold Corporation OTCEM:SAGD)</v>
      </c>
      <c r="H10280">
        <f t="shared" si="1001"/>
        <v>1</v>
      </c>
      <c r="I10280" t="str">
        <f t="shared" si="1002"/>
        <v>South American Gold Corporation #OTCEM:SAGD)</v>
      </c>
      <c r="J10280">
        <f t="shared" si="1003"/>
        <v>33</v>
      </c>
      <c r="K10280" t="str">
        <f t="shared" si="1004"/>
        <v>South American Gold Corporation</v>
      </c>
      <c r="L10280" t="str">
        <f t="shared" si="1005"/>
        <v>OTCEM:SAGD</v>
      </c>
    </row>
    <row r="10281" spans="1:12" x14ac:dyDescent="0.25">
      <c r="A10281" s="1" t="s">
        <v>10278</v>
      </c>
      <c r="B10281" s="2">
        <v>4183586</v>
      </c>
      <c r="C10281" t="str">
        <f>_xll.ciqfunctions.udf.CIQ(L10281, "IQ_COUNTRY_NAME")</f>
        <v>(Invalid Identifier)</v>
      </c>
      <c r="G10281" t="str">
        <f t="shared" ref="G10281:G10344" si="1006">SUBSTITUTE(A10281, "(", "")</f>
        <v>South Atlantic Bancshares, Inc. OTCQX:SABK)</v>
      </c>
      <c r="H10281">
        <f t="shared" ref="H10281:H10344" si="1007">LEN(A10281)-LEN(G10281)</f>
        <v>1</v>
      </c>
      <c r="I10281" t="str">
        <f t="shared" ref="I10281:I10344" si="1008">SUBSTITUTE(A10281,"(","#",H10281)</f>
        <v>South Atlantic Bancshares, Inc. #OTCQX:SABK)</v>
      </c>
      <c r="J10281">
        <f t="shared" ref="J10281:J10344" si="1009">FIND("#", I10281)</f>
        <v>33</v>
      </c>
      <c r="K10281" t="str">
        <f t="shared" ref="K10281:K10344" si="1010">TRIM(LEFT(A10281,J10281-1))</f>
        <v>South Atlantic Bancshares, Inc.</v>
      </c>
      <c r="L10281" t="str">
        <f t="shared" ref="L10281:L10344" si="1011">TRIM(MID(A10281,J10281+1,LEN(A10281) - J10281-1))</f>
        <v>OTCQX:SABK</v>
      </c>
    </row>
    <row r="10282" spans="1:12" x14ac:dyDescent="0.25">
      <c r="A10282" s="1" t="s">
        <v>10279</v>
      </c>
      <c r="B10282" s="2">
        <v>4915189</v>
      </c>
      <c r="C10282" t="str">
        <f>_xll.ciqfunctions.udf.CIQ(L10282, "IQ_COUNTRY_NAME")</f>
        <v>United States</v>
      </c>
      <c r="G10282" t="str">
        <f t="shared" si="1006"/>
        <v>South Beach Spirits, Inc. OTCPK:SBES)</v>
      </c>
      <c r="H10282">
        <f t="shared" si="1007"/>
        <v>1</v>
      </c>
      <c r="I10282" t="str">
        <f t="shared" si="1008"/>
        <v>South Beach Spirits, Inc. #OTCPK:SBES)</v>
      </c>
      <c r="J10282">
        <f t="shared" si="1009"/>
        <v>27</v>
      </c>
      <c r="K10282" t="str">
        <f t="shared" si="1010"/>
        <v>South Beach Spirits, Inc.</v>
      </c>
      <c r="L10282" t="str">
        <f t="shared" si="1011"/>
        <v>OTCPK:SBES</v>
      </c>
    </row>
    <row r="10283" spans="1:12" x14ac:dyDescent="0.25">
      <c r="A10283" s="1" t="s">
        <v>10280</v>
      </c>
      <c r="B10283" s="2">
        <v>6619119</v>
      </c>
      <c r="C10283" t="str">
        <f>_xll.ciqfunctions.udf.CIQ(L10283, "IQ_COUNTRY_NAME")</f>
        <v>(Invalid Identifier)</v>
      </c>
      <c r="G10283" t="str">
        <f t="shared" si="1006"/>
        <v>South Dakota Soybean Processors, LLC PSGM:SDSY.A)</v>
      </c>
      <c r="H10283">
        <f t="shared" si="1007"/>
        <v>1</v>
      </c>
      <c r="I10283" t="str">
        <f t="shared" si="1008"/>
        <v>South Dakota Soybean Processors, LLC #PSGM:SDSY.A)</v>
      </c>
      <c r="J10283">
        <f t="shared" si="1009"/>
        <v>38</v>
      </c>
      <c r="K10283" t="str">
        <f t="shared" si="1010"/>
        <v>South Dakota Soybean Processors, LLC</v>
      </c>
      <c r="L10283" t="str">
        <f t="shared" si="1011"/>
        <v>PSGM:SDSY.A</v>
      </c>
    </row>
    <row r="10284" spans="1:12" x14ac:dyDescent="0.25">
      <c r="A10284" s="1" t="s">
        <v>10281</v>
      </c>
      <c r="B10284" s="2">
        <v>4057145</v>
      </c>
      <c r="C10284" t="str">
        <f>_xll.ciqfunctions.udf.CIQ(L10284, "IQ_COUNTRY_NAME")</f>
        <v>United States</v>
      </c>
      <c r="G10284" t="str">
        <f t="shared" si="1006"/>
        <v>South Jersey Industries, Inc. NYSE:SJI)</v>
      </c>
      <c r="H10284">
        <f t="shared" si="1007"/>
        <v>1</v>
      </c>
      <c r="I10284" t="str">
        <f t="shared" si="1008"/>
        <v>South Jersey Industries, Inc. #NYSE:SJI)</v>
      </c>
      <c r="J10284">
        <f t="shared" si="1009"/>
        <v>31</v>
      </c>
      <c r="K10284" t="str">
        <f t="shared" si="1010"/>
        <v>South Jersey Industries, Inc.</v>
      </c>
      <c r="L10284" t="str">
        <f t="shared" si="1011"/>
        <v>NYSE:SJI</v>
      </c>
    </row>
    <row r="10285" spans="1:12" x14ac:dyDescent="0.25">
      <c r="A10285" s="1" t="s">
        <v>10282</v>
      </c>
      <c r="B10285" s="2">
        <v>1023897</v>
      </c>
      <c r="C10285" t="str">
        <f>_xll.ciqfunctions.udf.CIQ(L10285, "IQ_COUNTRY_NAME")</f>
        <v>United States</v>
      </c>
      <c r="G10285" t="str">
        <f t="shared" si="1006"/>
        <v>South Plains Financial, Inc. NASDAQGS:SPFI)</v>
      </c>
      <c r="H10285">
        <f t="shared" si="1007"/>
        <v>1</v>
      </c>
      <c r="I10285" t="str">
        <f t="shared" si="1008"/>
        <v>South Plains Financial, Inc. #NASDAQGS:SPFI)</v>
      </c>
      <c r="J10285">
        <f t="shared" si="1009"/>
        <v>30</v>
      </c>
      <c r="K10285" t="str">
        <f t="shared" si="1010"/>
        <v>South Plains Financial, Inc.</v>
      </c>
      <c r="L10285" t="str">
        <f t="shared" si="1011"/>
        <v>NASDAQGS:SPFI</v>
      </c>
    </row>
    <row r="10286" spans="1:12" x14ac:dyDescent="0.25">
      <c r="A10286" s="1" t="s">
        <v>10283</v>
      </c>
      <c r="B10286" s="2">
        <v>4984815</v>
      </c>
      <c r="C10286" t="str">
        <f>_xll.ciqfunctions.udf.CIQ(L10286, "IQ_COUNTRY_NAME")</f>
        <v>(Invalid Identifier)</v>
      </c>
      <c r="G10286" t="str">
        <f t="shared" si="1006"/>
        <v>SouthCorp Capital, Inc. OTCEM:STHC)</v>
      </c>
      <c r="H10286">
        <f t="shared" si="1007"/>
        <v>1</v>
      </c>
      <c r="I10286" t="str">
        <f t="shared" si="1008"/>
        <v>SouthCorp Capital, Inc. #OTCEM:STHC)</v>
      </c>
      <c r="J10286">
        <f t="shared" si="1009"/>
        <v>25</v>
      </c>
      <c r="K10286" t="str">
        <f t="shared" si="1010"/>
        <v>SouthCorp Capital, Inc.</v>
      </c>
      <c r="L10286" t="str">
        <f t="shared" si="1011"/>
        <v>OTCEM:STHC</v>
      </c>
    </row>
    <row r="10287" spans="1:12" x14ac:dyDescent="0.25">
      <c r="A10287" s="1" t="s">
        <v>10284</v>
      </c>
      <c r="B10287" s="2">
        <v>1018077</v>
      </c>
      <c r="C10287" t="str">
        <f>_xll.ciqfunctions.udf.CIQ(L10287, "IQ_COUNTRY_NAME")</f>
        <v>United States</v>
      </c>
      <c r="G10287" t="str">
        <f t="shared" si="1006"/>
        <v>Southeastern Banking Corporation OTCPK:SEBC)</v>
      </c>
      <c r="H10287">
        <f t="shared" si="1007"/>
        <v>1</v>
      </c>
      <c r="I10287" t="str">
        <f t="shared" si="1008"/>
        <v>Southeastern Banking Corporation #OTCPK:SEBC)</v>
      </c>
      <c r="J10287">
        <f t="shared" si="1009"/>
        <v>34</v>
      </c>
      <c r="K10287" t="str">
        <f t="shared" si="1010"/>
        <v>Southeastern Banking Corporation</v>
      </c>
      <c r="L10287" t="str">
        <f t="shared" si="1011"/>
        <v>OTCPK:SEBC</v>
      </c>
    </row>
    <row r="10288" spans="1:12" x14ac:dyDescent="0.25">
      <c r="A10288" s="1" t="s">
        <v>10285</v>
      </c>
      <c r="B10288" s="2">
        <v>1017933</v>
      </c>
      <c r="C10288" t="str">
        <f>_xll.ciqfunctions.udf.CIQ(L10288, "IQ_COUNTRY_NAME")</f>
        <v>United States</v>
      </c>
      <c r="G10288" t="str">
        <f t="shared" si="1006"/>
        <v>Southern BancShares N.C.), Inc. OTCPK:SBNC)</v>
      </c>
      <c r="H10288">
        <f t="shared" si="1007"/>
        <v>2</v>
      </c>
      <c r="I10288" t="str">
        <f t="shared" si="1008"/>
        <v>Southern BancShares (N.C.), Inc. #OTCPK:SBNC)</v>
      </c>
      <c r="J10288">
        <f t="shared" si="1009"/>
        <v>34</v>
      </c>
      <c r="K10288" t="str">
        <f t="shared" si="1010"/>
        <v>Southern BancShares (N.C.), Inc.</v>
      </c>
      <c r="L10288" t="str">
        <f t="shared" si="1011"/>
        <v>OTCPK:SBNC</v>
      </c>
    </row>
    <row r="10289" spans="1:12" x14ac:dyDescent="0.25">
      <c r="A10289" s="1" t="s">
        <v>10286</v>
      </c>
      <c r="B10289" s="2">
        <v>4055941</v>
      </c>
      <c r="C10289" t="str">
        <f>_xll.ciqfunctions.udf.CIQ(L10289, "IQ_COUNTRY_NAME")</f>
        <v>United States</v>
      </c>
      <c r="G10289" t="str">
        <f t="shared" si="1006"/>
        <v>Southern California Bancorp OTCPK:BCAL)</v>
      </c>
      <c r="H10289">
        <f t="shared" si="1007"/>
        <v>1</v>
      </c>
      <c r="I10289" t="str">
        <f t="shared" si="1008"/>
        <v>Southern California Bancorp #OTCPK:BCAL)</v>
      </c>
      <c r="J10289">
        <f t="shared" si="1009"/>
        <v>29</v>
      </c>
      <c r="K10289" t="str">
        <f t="shared" si="1010"/>
        <v>Southern California Bancorp</v>
      </c>
      <c r="L10289" t="str">
        <f t="shared" si="1011"/>
        <v>OTCPK:BCAL</v>
      </c>
    </row>
    <row r="10290" spans="1:12" x14ac:dyDescent="0.25">
      <c r="A10290" s="1" t="s">
        <v>10287</v>
      </c>
      <c r="B10290" s="2">
        <v>107378</v>
      </c>
      <c r="C10290" t="str">
        <f>_xll.ciqfunctions.udf.CIQ(L10290, "IQ_COUNTRY_NAME")</f>
        <v>United States</v>
      </c>
      <c r="G10290" t="str">
        <f t="shared" si="1006"/>
        <v>Southern Community Bancshares, Inc. OTCPK:SCBS)</v>
      </c>
      <c r="H10290">
        <f t="shared" si="1007"/>
        <v>1</v>
      </c>
      <c r="I10290" t="str">
        <f t="shared" si="1008"/>
        <v>Southern Community Bancshares, Inc. #OTCPK:SCBS)</v>
      </c>
      <c r="J10290">
        <f t="shared" si="1009"/>
        <v>37</v>
      </c>
      <c r="K10290" t="str">
        <f t="shared" si="1010"/>
        <v>Southern Community Bancshares, Inc.</v>
      </c>
      <c r="L10290" t="str">
        <f t="shared" si="1011"/>
        <v>OTCPK:SCBS</v>
      </c>
    </row>
    <row r="10291" spans="1:12" x14ac:dyDescent="0.25">
      <c r="A10291" s="1" t="s">
        <v>10288</v>
      </c>
      <c r="B10291" s="2">
        <v>4910027</v>
      </c>
      <c r="C10291" t="str">
        <f>_xll.ciqfunctions.udf.CIQ(L10291, "IQ_COUNTRY_NAME")</f>
        <v>United States</v>
      </c>
      <c r="G10291" t="str">
        <f t="shared" si="1006"/>
        <v>Southern Concepts Restaurant Group, Inc. OTCPK:RIBS)</v>
      </c>
      <c r="H10291">
        <f t="shared" si="1007"/>
        <v>1</v>
      </c>
      <c r="I10291" t="str">
        <f t="shared" si="1008"/>
        <v>Southern Concepts Restaurant Group, Inc. #OTCPK:RIBS)</v>
      </c>
      <c r="J10291">
        <f t="shared" si="1009"/>
        <v>42</v>
      </c>
      <c r="K10291" t="str">
        <f t="shared" si="1010"/>
        <v>Southern Concepts Restaurant Group, Inc.</v>
      </c>
      <c r="L10291" t="str">
        <f t="shared" si="1011"/>
        <v>OTCPK:RIBS</v>
      </c>
    </row>
    <row r="10292" spans="1:12" x14ac:dyDescent="0.25">
      <c r="A10292" s="1" t="s">
        <v>10289</v>
      </c>
      <c r="B10292" s="2">
        <v>4354459</v>
      </c>
      <c r="C10292" t="str">
        <f>_xll.ciqfunctions.udf.CIQ(L10292, "IQ_COUNTRY_NAME")</f>
        <v>United States</v>
      </c>
      <c r="G10292" t="str">
        <f t="shared" si="1006"/>
        <v>Southern Copper Corporation NYSE:SCCO)</v>
      </c>
      <c r="H10292">
        <f t="shared" si="1007"/>
        <v>1</v>
      </c>
      <c r="I10292" t="str">
        <f t="shared" si="1008"/>
        <v>Southern Copper Corporation #NYSE:SCCO)</v>
      </c>
      <c r="J10292">
        <f t="shared" si="1009"/>
        <v>29</v>
      </c>
      <c r="K10292" t="str">
        <f t="shared" si="1010"/>
        <v>Southern Copper Corporation</v>
      </c>
      <c r="L10292" t="str">
        <f t="shared" si="1011"/>
        <v>NYSE:SCCO</v>
      </c>
    </row>
    <row r="10293" spans="1:12" x14ac:dyDescent="0.25">
      <c r="A10293" s="1" t="s">
        <v>10290</v>
      </c>
      <c r="B10293" s="2">
        <v>4049367</v>
      </c>
      <c r="C10293" t="str">
        <f>_xll.ciqfunctions.udf.CIQ(L10293, "IQ_COUNTRY_NAME")</f>
        <v>United States</v>
      </c>
      <c r="G10293" t="str">
        <f t="shared" si="1006"/>
        <v>Southern First Bancshares, Inc. NASDAQGM:SFST)</v>
      </c>
      <c r="H10293">
        <f t="shared" si="1007"/>
        <v>1</v>
      </c>
      <c r="I10293" t="str">
        <f t="shared" si="1008"/>
        <v>Southern First Bancshares, Inc. #NASDAQGM:SFST)</v>
      </c>
      <c r="J10293">
        <f t="shared" si="1009"/>
        <v>33</v>
      </c>
      <c r="K10293" t="str">
        <f t="shared" si="1010"/>
        <v>Southern First Bancshares, Inc.</v>
      </c>
      <c r="L10293" t="str">
        <f t="shared" si="1011"/>
        <v>NASDAQGM:SFST</v>
      </c>
    </row>
    <row r="10294" spans="1:12" x14ac:dyDescent="0.25">
      <c r="A10294" s="1" t="s">
        <v>10291</v>
      </c>
      <c r="B10294" s="2">
        <v>4813111</v>
      </c>
      <c r="C10294" t="str">
        <f>_xll.ciqfunctions.udf.CIQ(L10294, "IQ_COUNTRY_NAME")</f>
        <v>United States</v>
      </c>
      <c r="G10294" t="str">
        <f t="shared" si="1006"/>
        <v>Southern Home Medical, Inc. OTCPK:SHOM)</v>
      </c>
      <c r="H10294">
        <f t="shared" si="1007"/>
        <v>1</v>
      </c>
      <c r="I10294" t="str">
        <f t="shared" si="1008"/>
        <v>Southern Home Medical, Inc. #OTCPK:SHOM)</v>
      </c>
      <c r="J10294">
        <f t="shared" si="1009"/>
        <v>29</v>
      </c>
      <c r="K10294" t="str">
        <f t="shared" si="1010"/>
        <v>Southern Home Medical, Inc.</v>
      </c>
      <c r="L10294" t="str">
        <f t="shared" si="1011"/>
        <v>OTCPK:SHOM</v>
      </c>
    </row>
    <row r="10295" spans="1:12" x14ac:dyDescent="0.25">
      <c r="A10295" s="1" t="s">
        <v>10292</v>
      </c>
      <c r="B10295" s="2">
        <v>4972619</v>
      </c>
      <c r="C10295" t="str">
        <f>_xll.ciqfunctions.udf.CIQ(L10295, "IQ_COUNTRY_NAME")</f>
        <v>United States</v>
      </c>
      <c r="G10295" t="str">
        <f t="shared" si="1006"/>
        <v>Southern ITS International, Inc. OTCPK:SITS)</v>
      </c>
      <c r="H10295">
        <f t="shared" si="1007"/>
        <v>1</v>
      </c>
      <c r="I10295" t="str">
        <f t="shared" si="1008"/>
        <v>Southern ITS International, Inc. #OTCPK:SITS)</v>
      </c>
      <c r="J10295">
        <f t="shared" si="1009"/>
        <v>34</v>
      </c>
      <c r="K10295" t="str">
        <f t="shared" si="1010"/>
        <v>Southern ITS International, Inc.</v>
      </c>
      <c r="L10295" t="str">
        <f t="shared" si="1011"/>
        <v>OTCPK:SITS</v>
      </c>
    </row>
    <row r="10296" spans="1:12" x14ac:dyDescent="0.25">
      <c r="A10296" s="1" t="s">
        <v>10293</v>
      </c>
      <c r="B10296" s="2">
        <v>100656</v>
      </c>
      <c r="C10296" t="str">
        <f>_xll.ciqfunctions.udf.CIQ(L10296, "IQ_COUNTRY_NAME")</f>
        <v>United States</v>
      </c>
      <c r="G10296" t="str">
        <f t="shared" si="1006"/>
        <v>Southern Michigan Bancorp, Inc. OTCPK:SOMC)</v>
      </c>
      <c r="H10296">
        <f t="shared" si="1007"/>
        <v>1</v>
      </c>
      <c r="I10296" t="str">
        <f t="shared" si="1008"/>
        <v>Southern Michigan Bancorp, Inc. #OTCPK:SOMC)</v>
      </c>
      <c r="J10296">
        <f t="shared" si="1009"/>
        <v>33</v>
      </c>
      <c r="K10296" t="str">
        <f t="shared" si="1010"/>
        <v>Southern Michigan Bancorp, Inc.</v>
      </c>
      <c r="L10296" t="str">
        <f t="shared" si="1011"/>
        <v>OTCPK:SOMC</v>
      </c>
    </row>
    <row r="10297" spans="1:12" x14ac:dyDescent="0.25">
      <c r="A10297" s="1" t="s">
        <v>10294</v>
      </c>
      <c r="B10297" s="2">
        <v>102420</v>
      </c>
      <c r="C10297" t="str">
        <f>_xll.ciqfunctions.udf.CIQ(L10297, "IQ_COUNTRY_NAME")</f>
        <v>United States</v>
      </c>
      <c r="G10297" t="str">
        <f t="shared" si="1006"/>
        <v>Southern Missouri Bancorp, Inc. NASDAQGM:SMBC)</v>
      </c>
      <c r="H10297">
        <f t="shared" si="1007"/>
        <v>1</v>
      </c>
      <c r="I10297" t="str">
        <f t="shared" si="1008"/>
        <v>Southern Missouri Bancorp, Inc. #NASDAQGM:SMBC)</v>
      </c>
      <c r="J10297">
        <f t="shared" si="1009"/>
        <v>33</v>
      </c>
      <c r="K10297" t="str">
        <f t="shared" si="1010"/>
        <v>Southern Missouri Bancorp, Inc.</v>
      </c>
      <c r="L10297" t="str">
        <f t="shared" si="1011"/>
        <v>NASDAQGM:SMBC</v>
      </c>
    </row>
    <row r="10298" spans="1:12" x14ac:dyDescent="0.25">
      <c r="A10298" s="1" t="s">
        <v>10295</v>
      </c>
      <c r="B10298" s="2">
        <v>4773364</v>
      </c>
      <c r="C10298" t="str">
        <f>_xll.ciqfunctions.udf.CIQ(L10298, "IQ_COUNTRY_NAME")</f>
        <v>United States</v>
      </c>
      <c r="G10298" t="str">
        <f t="shared" si="1006"/>
        <v>Southern Realty Co. OTCPK:SRLY)</v>
      </c>
      <c r="H10298">
        <f t="shared" si="1007"/>
        <v>1</v>
      </c>
      <c r="I10298" t="str">
        <f t="shared" si="1008"/>
        <v>Southern Realty Co. #OTCPK:SRLY)</v>
      </c>
      <c r="J10298">
        <f t="shared" si="1009"/>
        <v>21</v>
      </c>
      <c r="K10298" t="str">
        <f t="shared" si="1010"/>
        <v>Southern Realty Co.</v>
      </c>
      <c r="L10298" t="str">
        <f t="shared" si="1011"/>
        <v>OTCPK:SRLY</v>
      </c>
    </row>
    <row r="10299" spans="1:12" x14ac:dyDescent="0.25">
      <c r="A10299" s="1" t="s">
        <v>10296</v>
      </c>
      <c r="B10299" s="2">
        <v>4235306</v>
      </c>
      <c r="C10299" t="str">
        <f>_xll.ciqfunctions.udf.CIQ(L10299, "IQ_COUNTRY_NAME")</f>
        <v>United States</v>
      </c>
      <c r="G10299" t="str">
        <f t="shared" si="1006"/>
        <v>Southern States Bancshares, Inc. NASDAQGS:SSBK)</v>
      </c>
      <c r="H10299">
        <f t="shared" si="1007"/>
        <v>1</v>
      </c>
      <c r="I10299" t="str">
        <f t="shared" si="1008"/>
        <v>Southern States Bancshares, Inc. #NASDAQGS:SSBK)</v>
      </c>
      <c r="J10299">
        <f t="shared" si="1009"/>
        <v>34</v>
      </c>
      <c r="K10299" t="str">
        <f t="shared" si="1010"/>
        <v>Southern States Bancshares, Inc.</v>
      </c>
      <c r="L10299" t="str">
        <f t="shared" si="1011"/>
        <v>NASDAQGS:SSBK</v>
      </c>
    </row>
    <row r="10300" spans="1:12" x14ac:dyDescent="0.25">
      <c r="A10300" s="1" t="s">
        <v>10297</v>
      </c>
      <c r="B10300" s="2">
        <v>4157167</v>
      </c>
      <c r="C10300" t="str">
        <f>_xll.ciqfunctions.udf.CIQ(L10300, "IQ_COUNTRY_NAME")</f>
        <v>(Invalid Identifier)</v>
      </c>
      <c r="G10300" t="str">
        <f t="shared" si="1006"/>
        <v>Southern Trust Securities Holding Corp. OTCEM:SOHL)</v>
      </c>
      <c r="H10300">
        <f t="shared" si="1007"/>
        <v>1</v>
      </c>
      <c r="I10300" t="str">
        <f t="shared" si="1008"/>
        <v>Southern Trust Securities Holding Corp. #OTCEM:SOHL)</v>
      </c>
      <c r="J10300">
        <f t="shared" si="1009"/>
        <v>41</v>
      </c>
      <c r="K10300" t="str">
        <f t="shared" si="1010"/>
        <v>Southern Trust Securities Holding Corp.</v>
      </c>
      <c r="L10300" t="str">
        <f t="shared" si="1011"/>
        <v>OTCEM:SOHL</v>
      </c>
    </row>
    <row r="10301" spans="1:12" x14ac:dyDescent="0.25">
      <c r="A10301" s="1" t="s">
        <v>10298</v>
      </c>
      <c r="B10301" s="2">
        <v>4970907</v>
      </c>
      <c r="C10301" t="str">
        <f>_xll.ciqfunctions.udf.CIQ(L10301, "IQ_COUNTRY_NAME")</f>
        <v>(Invalid Identifier)</v>
      </c>
      <c r="G10301" t="str">
        <f t="shared" si="1006"/>
        <v>SouthPeak Interactive Corporation OTCEM:SOPK)</v>
      </c>
      <c r="H10301">
        <f t="shared" si="1007"/>
        <v>1</v>
      </c>
      <c r="I10301" t="str">
        <f t="shared" si="1008"/>
        <v>SouthPeak Interactive Corporation #OTCEM:SOPK)</v>
      </c>
      <c r="J10301">
        <f t="shared" si="1009"/>
        <v>35</v>
      </c>
      <c r="K10301" t="str">
        <f t="shared" si="1010"/>
        <v>SouthPeak Interactive Corporation</v>
      </c>
      <c r="L10301" t="str">
        <f t="shared" si="1011"/>
        <v>OTCEM:SOPK</v>
      </c>
    </row>
    <row r="10302" spans="1:12" x14ac:dyDescent="0.25">
      <c r="A10302" s="1" t="s">
        <v>10299</v>
      </c>
      <c r="B10302" s="2">
        <v>4682762</v>
      </c>
      <c r="C10302" t="str">
        <f>_xll.ciqfunctions.udf.CIQ(L10302, "IQ_COUNTRY_NAME")</f>
        <v>United States</v>
      </c>
      <c r="G10302" t="str">
        <f t="shared" si="1006"/>
        <v>SouthPoint Bancshares, Inc. OTCPK:SOUB)</v>
      </c>
      <c r="H10302">
        <f t="shared" si="1007"/>
        <v>1</v>
      </c>
      <c r="I10302" t="str">
        <f t="shared" si="1008"/>
        <v>SouthPoint Bancshares, Inc. #OTCPK:SOUB)</v>
      </c>
      <c r="J10302">
        <f t="shared" si="1009"/>
        <v>29</v>
      </c>
      <c r="K10302" t="str">
        <f t="shared" si="1010"/>
        <v>SouthPoint Bancshares, Inc.</v>
      </c>
      <c r="L10302" t="str">
        <f t="shared" si="1011"/>
        <v>OTCPK:SOUB</v>
      </c>
    </row>
    <row r="10303" spans="1:12" x14ac:dyDescent="0.25">
      <c r="A10303" s="1" t="s">
        <v>10300</v>
      </c>
      <c r="B10303" s="2">
        <v>101250947</v>
      </c>
      <c r="C10303" t="str">
        <f>_xll.ciqfunctions.udf.CIQ(L10303, "IQ_COUNTRY_NAME")</f>
        <v>United States</v>
      </c>
      <c r="G10303" t="str">
        <f t="shared" si="1006"/>
        <v>Southport Acquisition Corporation NYSE:PORT.U)</v>
      </c>
      <c r="H10303">
        <f t="shared" si="1007"/>
        <v>1</v>
      </c>
      <c r="I10303" t="str">
        <f t="shared" si="1008"/>
        <v>Southport Acquisition Corporation #NYSE:PORT.U)</v>
      </c>
      <c r="J10303">
        <f t="shared" si="1009"/>
        <v>35</v>
      </c>
      <c r="K10303" t="str">
        <f t="shared" si="1010"/>
        <v>Southport Acquisition Corporation</v>
      </c>
      <c r="L10303" t="str">
        <f t="shared" si="1011"/>
        <v>NYSE:PORT.U</v>
      </c>
    </row>
    <row r="10304" spans="1:12" x14ac:dyDescent="0.25">
      <c r="A10304" s="1" t="s">
        <v>10301</v>
      </c>
      <c r="B10304" s="2">
        <v>4481916</v>
      </c>
      <c r="C10304" t="str">
        <f>_xll.ciqfunctions.udf.CIQ(L10304, "IQ_COUNTRY_NAME")</f>
        <v>(Invalid Identifier)</v>
      </c>
      <c r="G10304" t="str">
        <f t="shared" si="1006"/>
        <v>Southridge Enterprises, Inc. OTCEM:SRGE)</v>
      </c>
      <c r="H10304">
        <f t="shared" si="1007"/>
        <v>1</v>
      </c>
      <c r="I10304" t="str">
        <f t="shared" si="1008"/>
        <v>Southridge Enterprises, Inc. #OTCEM:SRGE)</v>
      </c>
      <c r="J10304">
        <f t="shared" si="1009"/>
        <v>30</v>
      </c>
      <c r="K10304" t="str">
        <f t="shared" si="1010"/>
        <v>Southridge Enterprises, Inc.</v>
      </c>
      <c r="L10304" t="str">
        <f t="shared" si="1011"/>
        <v>OTCEM:SRGE</v>
      </c>
    </row>
    <row r="10305" spans="1:12" x14ac:dyDescent="0.25">
      <c r="A10305" s="1" t="s">
        <v>10302</v>
      </c>
      <c r="B10305" s="2">
        <v>1021743</v>
      </c>
      <c r="C10305" t="str">
        <f>_xll.ciqfunctions.udf.CIQ(L10305, "IQ_COUNTRY_NAME")</f>
        <v>United States</v>
      </c>
      <c r="G10305" t="str">
        <f t="shared" si="1006"/>
        <v>Southside Bancshares, Inc. NASDAQGS:SBSI)</v>
      </c>
      <c r="H10305">
        <f t="shared" si="1007"/>
        <v>1</v>
      </c>
      <c r="I10305" t="str">
        <f t="shared" si="1008"/>
        <v>Southside Bancshares, Inc. #NASDAQGS:SBSI)</v>
      </c>
      <c r="J10305">
        <f t="shared" si="1009"/>
        <v>28</v>
      </c>
      <c r="K10305" t="str">
        <f t="shared" si="1010"/>
        <v>Southside Bancshares, Inc.</v>
      </c>
      <c r="L10305" t="str">
        <f t="shared" si="1011"/>
        <v>NASDAQGS:SBSI</v>
      </c>
    </row>
    <row r="10306" spans="1:12" x14ac:dyDescent="0.25">
      <c r="A10306" s="1" t="s">
        <v>10303</v>
      </c>
      <c r="B10306" s="2">
        <v>1019950</v>
      </c>
      <c r="C10306" t="str">
        <f>_xll.ciqfunctions.udf.CIQ(L10306, "IQ_COUNTRY_NAME")</f>
        <v>United States</v>
      </c>
      <c r="G10306" t="str">
        <f t="shared" si="1006"/>
        <v>SouthState Corporation NASDAQGS:SSB)</v>
      </c>
      <c r="H10306">
        <f t="shared" si="1007"/>
        <v>1</v>
      </c>
      <c r="I10306" t="str">
        <f t="shared" si="1008"/>
        <v>SouthState Corporation #NASDAQGS:SSB)</v>
      </c>
      <c r="J10306">
        <f t="shared" si="1009"/>
        <v>24</v>
      </c>
      <c r="K10306" t="str">
        <f t="shared" si="1010"/>
        <v>SouthState Corporation</v>
      </c>
      <c r="L10306" t="str">
        <f t="shared" si="1011"/>
        <v>NASDAQGS:SSB</v>
      </c>
    </row>
    <row r="10307" spans="1:12" x14ac:dyDescent="0.25">
      <c r="A10307" s="1" t="s">
        <v>10304</v>
      </c>
      <c r="B10307" s="2">
        <v>4121199</v>
      </c>
      <c r="C10307" t="str">
        <f>_xll.ciqfunctions.udf.CIQ(L10307, "IQ_COUNTRY_NAME")</f>
        <v>United States</v>
      </c>
      <c r="G10307" t="str">
        <f t="shared" si="1006"/>
        <v>Southwest Airlines Co. NYSE:LUV)</v>
      </c>
      <c r="H10307">
        <f t="shared" si="1007"/>
        <v>1</v>
      </c>
      <c r="I10307" t="str">
        <f t="shared" si="1008"/>
        <v>Southwest Airlines Co. #NYSE:LUV)</v>
      </c>
      <c r="J10307">
        <f t="shared" si="1009"/>
        <v>24</v>
      </c>
      <c r="K10307" t="str">
        <f t="shared" si="1010"/>
        <v>Southwest Airlines Co.</v>
      </c>
      <c r="L10307" t="str">
        <f t="shared" si="1011"/>
        <v>NYSE:LUV</v>
      </c>
    </row>
    <row r="10308" spans="1:12" x14ac:dyDescent="0.25">
      <c r="A10308" s="1" t="s">
        <v>10305</v>
      </c>
      <c r="B10308" s="2">
        <v>4988516</v>
      </c>
      <c r="C10308" t="str">
        <f>_xll.ciqfunctions.udf.CIQ(L10308, "IQ_COUNTRY_NAME")</f>
        <v>(Invalid Identifier)</v>
      </c>
      <c r="G10308" t="str">
        <f t="shared" si="1006"/>
        <v>Southwest Casino Corp. OTCEM:SWCC)</v>
      </c>
      <c r="H10308">
        <f t="shared" si="1007"/>
        <v>1</v>
      </c>
      <c r="I10308" t="str">
        <f t="shared" si="1008"/>
        <v>Southwest Casino Corp. #OTCEM:SWCC)</v>
      </c>
      <c r="J10308">
        <f t="shared" si="1009"/>
        <v>24</v>
      </c>
      <c r="K10308" t="str">
        <f t="shared" si="1010"/>
        <v>Southwest Casino Corp.</v>
      </c>
      <c r="L10308" t="str">
        <f t="shared" si="1011"/>
        <v>OTCEM:SWCC</v>
      </c>
    </row>
    <row r="10309" spans="1:12" x14ac:dyDescent="0.25">
      <c r="A10309" s="1" t="s">
        <v>10306</v>
      </c>
      <c r="B10309" s="2">
        <v>4884928</v>
      </c>
      <c r="C10309" t="str">
        <f>_xll.ciqfunctions.udf.CIQ(L10309, "IQ_COUNTRY_NAME")</f>
        <v>United States</v>
      </c>
      <c r="G10309" t="str">
        <f t="shared" si="1006"/>
        <v>Southwest Gas Holdings, Inc. NYSE:SWX)</v>
      </c>
      <c r="H10309">
        <f t="shared" si="1007"/>
        <v>1</v>
      </c>
      <c r="I10309" t="str">
        <f t="shared" si="1008"/>
        <v>Southwest Gas Holdings, Inc. #NYSE:SWX)</v>
      </c>
      <c r="J10309">
        <f t="shared" si="1009"/>
        <v>30</v>
      </c>
      <c r="K10309" t="str">
        <f t="shared" si="1010"/>
        <v>Southwest Gas Holdings, Inc.</v>
      </c>
      <c r="L10309" t="str">
        <f t="shared" si="1011"/>
        <v>NYSE:SWX</v>
      </c>
    </row>
    <row r="10310" spans="1:12" x14ac:dyDescent="0.25">
      <c r="A10310" s="1" t="s">
        <v>10307</v>
      </c>
      <c r="B10310" s="2">
        <v>4212675</v>
      </c>
      <c r="C10310" t="str">
        <f>_xll.ciqfunctions.udf.CIQ(L10310, "IQ_COUNTRY_NAME")</f>
        <v>(Invalid Identifier)</v>
      </c>
      <c r="G10310" t="str">
        <f t="shared" si="1006"/>
        <v>Southwest Iowa Renewable Energy, LLC PSGM:SWIO.U)</v>
      </c>
      <c r="H10310">
        <f t="shared" si="1007"/>
        <v>1</v>
      </c>
      <c r="I10310" t="str">
        <f t="shared" si="1008"/>
        <v>Southwest Iowa Renewable Energy, LLC #PSGM:SWIO.U)</v>
      </c>
      <c r="J10310">
        <f t="shared" si="1009"/>
        <v>38</v>
      </c>
      <c r="K10310" t="str">
        <f t="shared" si="1010"/>
        <v>Southwest Iowa Renewable Energy, LLC</v>
      </c>
      <c r="L10310" t="str">
        <f t="shared" si="1011"/>
        <v>PSGM:SWIO.U</v>
      </c>
    </row>
    <row r="10311" spans="1:12" x14ac:dyDescent="0.25">
      <c r="A10311" s="1" t="s">
        <v>10308</v>
      </c>
      <c r="B10311" s="2">
        <v>4011062</v>
      </c>
      <c r="C10311" t="str">
        <f>_xll.ciqfunctions.udf.CIQ(L10311, "IQ_COUNTRY_NAME")</f>
        <v>United States</v>
      </c>
      <c r="G10311" t="str">
        <f t="shared" si="1006"/>
        <v>Southwestern Energy Company NYSE:SWN)</v>
      </c>
      <c r="H10311">
        <f t="shared" si="1007"/>
        <v>1</v>
      </c>
      <c r="I10311" t="str">
        <f t="shared" si="1008"/>
        <v>Southwestern Energy Company #NYSE:SWN)</v>
      </c>
      <c r="J10311">
        <f t="shared" si="1009"/>
        <v>29</v>
      </c>
      <c r="K10311" t="str">
        <f t="shared" si="1010"/>
        <v>Southwestern Energy Company</v>
      </c>
      <c r="L10311" t="str">
        <f t="shared" si="1011"/>
        <v>NYSE:SWN</v>
      </c>
    </row>
    <row r="10312" spans="1:12" x14ac:dyDescent="0.25">
      <c r="A10312" s="1" t="s">
        <v>10309</v>
      </c>
      <c r="B10312" s="2">
        <v>4813146</v>
      </c>
      <c r="C10312" t="str">
        <f>_xll.ciqfunctions.udf.CIQ(L10312, "IQ_COUNTRY_NAME")</f>
        <v>(Invalid Identifier)</v>
      </c>
      <c r="G10312" t="str">
        <f t="shared" si="1006"/>
        <v>Southwestern Medical Solutions, Inc. OTCEM:SWNM)</v>
      </c>
      <c r="H10312">
        <f t="shared" si="1007"/>
        <v>1</v>
      </c>
      <c r="I10312" t="str">
        <f t="shared" si="1008"/>
        <v>Southwestern Medical Solutions, Inc. #OTCEM:SWNM)</v>
      </c>
      <c r="J10312">
        <f t="shared" si="1009"/>
        <v>38</v>
      </c>
      <c r="K10312" t="str">
        <f t="shared" si="1010"/>
        <v>Southwestern Medical Solutions, Inc.</v>
      </c>
      <c r="L10312" t="str">
        <f t="shared" si="1011"/>
        <v>OTCEM:SWNM</v>
      </c>
    </row>
    <row r="10313" spans="1:12" x14ac:dyDescent="0.25">
      <c r="A10313" s="1" t="s">
        <v>10310</v>
      </c>
      <c r="B10313" s="2">
        <v>4379690</v>
      </c>
      <c r="C10313" t="str">
        <f>_xll.ciqfunctions.udf.CIQ(L10313, "IQ_COUNTRY_NAME")</f>
        <v>(Invalid Identifier)</v>
      </c>
      <c r="G10313" t="str">
        <f t="shared" si="1006"/>
        <v>Sovereign Lithium, Inc. OTCEM:SLCO)</v>
      </c>
      <c r="H10313">
        <f t="shared" si="1007"/>
        <v>1</v>
      </c>
      <c r="I10313" t="str">
        <f t="shared" si="1008"/>
        <v>Sovereign Lithium, Inc. #OTCEM:SLCO)</v>
      </c>
      <c r="J10313">
        <f t="shared" si="1009"/>
        <v>25</v>
      </c>
      <c r="K10313" t="str">
        <f t="shared" si="1010"/>
        <v>Sovereign Lithium, Inc.</v>
      </c>
      <c r="L10313" t="str">
        <f t="shared" si="1011"/>
        <v>OTCEM:SLCO</v>
      </c>
    </row>
    <row r="10314" spans="1:12" x14ac:dyDescent="0.25">
      <c r="A10314" s="1" t="s">
        <v>10311</v>
      </c>
      <c r="B10314" s="2">
        <v>29706795</v>
      </c>
      <c r="C10314" t="str">
        <f>_xll.ciqfunctions.udf.CIQ(L10314, "IQ_COUNTRY_NAME")</f>
        <v>United States</v>
      </c>
      <c r="G10314" t="str">
        <f t="shared" si="1006"/>
        <v>Sovos Brands, Inc. NASDAQGS:SOVO)</v>
      </c>
      <c r="H10314">
        <f t="shared" si="1007"/>
        <v>1</v>
      </c>
      <c r="I10314" t="str">
        <f t="shared" si="1008"/>
        <v>Sovos Brands, Inc. #NASDAQGS:SOVO)</v>
      </c>
      <c r="J10314">
        <f t="shared" si="1009"/>
        <v>20</v>
      </c>
      <c r="K10314" t="str">
        <f t="shared" si="1010"/>
        <v>Sovos Brands, Inc.</v>
      </c>
      <c r="L10314" t="str">
        <f t="shared" si="1011"/>
        <v>NASDAQGS:SOVO</v>
      </c>
    </row>
    <row r="10315" spans="1:12" x14ac:dyDescent="0.25">
      <c r="A10315" s="1" t="s">
        <v>10312</v>
      </c>
      <c r="B10315" s="2">
        <v>4327198</v>
      </c>
      <c r="C10315" t="str">
        <f>_xll.ciqfunctions.udf.CIQ(L10315, "IQ_COUNTRY_NAME")</f>
        <v>(Invalid Identifier)</v>
      </c>
      <c r="G10315" t="str">
        <f t="shared" si="1006"/>
        <v>Sow Good Inc. OTCQB:SOWG)</v>
      </c>
      <c r="H10315">
        <f t="shared" si="1007"/>
        <v>1</v>
      </c>
      <c r="I10315" t="str">
        <f t="shared" si="1008"/>
        <v>Sow Good Inc. #OTCQB:SOWG)</v>
      </c>
      <c r="J10315">
        <f t="shared" si="1009"/>
        <v>15</v>
      </c>
      <c r="K10315" t="str">
        <f t="shared" si="1010"/>
        <v>Sow Good Inc.</v>
      </c>
      <c r="L10315" t="str">
        <f t="shared" si="1011"/>
        <v>OTCQB:SOWG</v>
      </c>
    </row>
    <row r="10316" spans="1:12" x14ac:dyDescent="0.25">
      <c r="A10316" s="1" t="s">
        <v>10313</v>
      </c>
      <c r="B10316" s="2">
        <v>4967539</v>
      </c>
      <c r="C10316" t="str">
        <f>_xll.ciqfunctions.udf.CIQ(L10316, "IQ_COUNTRY_NAME")</f>
        <v>(Invalid Identifier)</v>
      </c>
      <c r="G10316" t="str">
        <f t="shared" si="1006"/>
        <v>SOYO Group, Inc. OTCEM:SOYO)</v>
      </c>
      <c r="H10316">
        <f t="shared" si="1007"/>
        <v>1</v>
      </c>
      <c r="I10316" t="str">
        <f t="shared" si="1008"/>
        <v>SOYO Group, Inc. #OTCEM:SOYO)</v>
      </c>
      <c r="J10316">
        <f t="shared" si="1009"/>
        <v>18</v>
      </c>
      <c r="K10316" t="str">
        <f t="shared" si="1010"/>
        <v>SOYO Group, Inc.</v>
      </c>
      <c r="L10316" t="str">
        <f t="shared" si="1011"/>
        <v>OTCEM:SOYO</v>
      </c>
    </row>
    <row r="10317" spans="1:12" x14ac:dyDescent="0.25">
      <c r="A10317" s="1" t="s">
        <v>10314</v>
      </c>
      <c r="B10317" s="2">
        <v>4585104</v>
      </c>
      <c r="C10317" t="str">
        <f>_xll.ciqfunctions.udf.CIQ(L10317, "IQ_COUNTRY_NAME")</f>
        <v>United States</v>
      </c>
      <c r="G10317" t="str">
        <f t="shared" si="1006"/>
        <v>SP Plus Corporation NASDAQGS:SP)</v>
      </c>
      <c r="H10317">
        <f t="shared" si="1007"/>
        <v>1</v>
      </c>
      <c r="I10317" t="str">
        <f t="shared" si="1008"/>
        <v>SP Plus Corporation #NASDAQGS:SP)</v>
      </c>
      <c r="J10317">
        <f t="shared" si="1009"/>
        <v>21</v>
      </c>
      <c r="K10317" t="str">
        <f t="shared" si="1010"/>
        <v>SP Plus Corporation</v>
      </c>
      <c r="L10317" t="str">
        <f t="shared" si="1011"/>
        <v>NASDAQGS:SP</v>
      </c>
    </row>
    <row r="10318" spans="1:12" x14ac:dyDescent="0.25">
      <c r="A10318" s="1" t="s">
        <v>10315</v>
      </c>
      <c r="B10318" s="2">
        <v>5927254</v>
      </c>
      <c r="C10318" t="str">
        <f>_xll.ciqfunctions.udf.CIQ(L10318, "IQ_COUNTRY_NAME")</f>
        <v>(Invalid Identifier)</v>
      </c>
      <c r="G10318" t="str">
        <f t="shared" si="1006"/>
        <v>Spängler IQAM Bond Corporate WBAG:4BLKTX8)</v>
      </c>
      <c r="H10318">
        <f t="shared" si="1007"/>
        <v>1</v>
      </c>
      <c r="I10318" t="str">
        <f t="shared" si="1008"/>
        <v>Spängler IQAM Bond Corporate #WBAG:4BLKTX8)</v>
      </c>
      <c r="J10318">
        <f t="shared" si="1009"/>
        <v>30</v>
      </c>
      <c r="K10318" t="str">
        <f t="shared" si="1010"/>
        <v>Spängler IQAM Bond Corporate</v>
      </c>
      <c r="L10318" t="str">
        <f t="shared" si="1011"/>
        <v>WBAG:4BLKTX8</v>
      </c>
    </row>
    <row r="10319" spans="1:12" x14ac:dyDescent="0.25">
      <c r="A10319" s="1" t="s">
        <v>10316</v>
      </c>
      <c r="B10319" s="2">
        <v>4121704</v>
      </c>
      <c r="C10319" t="str">
        <f>_xll.ciqfunctions.udf.CIQ(L10319, "IQ_COUNTRY_NAME")</f>
        <v>United States</v>
      </c>
      <c r="G10319" t="str">
        <f t="shared" si="1006"/>
        <v>Spanish Broadcasting System, Inc. OTCPK:SBSA.A)</v>
      </c>
      <c r="H10319">
        <f t="shared" si="1007"/>
        <v>1</v>
      </c>
      <c r="I10319" t="str">
        <f t="shared" si="1008"/>
        <v>Spanish Broadcasting System, Inc. #OTCPK:SBSA.A)</v>
      </c>
      <c r="J10319">
        <f t="shared" si="1009"/>
        <v>35</v>
      </c>
      <c r="K10319" t="str">
        <f t="shared" si="1010"/>
        <v>Spanish Broadcasting System, Inc.</v>
      </c>
      <c r="L10319" t="str">
        <f t="shared" si="1011"/>
        <v>OTCPK:SBSA.A</v>
      </c>
    </row>
    <row r="10320" spans="1:12" x14ac:dyDescent="0.25">
      <c r="A10320" s="1" t="s">
        <v>10317</v>
      </c>
      <c r="B10320" s="2">
        <v>4989868</v>
      </c>
      <c r="C10320" t="str">
        <f>_xll.ciqfunctions.udf.CIQ(L10320, "IQ_COUNTRY_NAME")</f>
        <v>United States</v>
      </c>
      <c r="G10320" t="str">
        <f t="shared" si="1006"/>
        <v>SPAR Group, Inc. NASDAQCM:SGRP)</v>
      </c>
      <c r="H10320">
        <f t="shared" si="1007"/>
        <v>1</v>
      </c>
      <c r="I10320" t="str">
        <f t="shared" si="1008"/>
        <v>SPAR Group, Inc. #NASDAQCM:SGRP)</v>
      </c>
      <c r="J10320">
        <f t="shared" si="1009"/>
        <v>18</v>
      </c>
      <c r="K10320" t="str">
        <f t="shared" si="1010"/>
        <v>SPAR Group, Inc.</v>
      </c>
      <c r="L10320" t="str">
        <f t="shared" si="1011"/>
        <v>NASDAQCM:SGRP</v>
      </c>
    </row>
    <row r="10321" spans="1:12" x14ac:dyDescent="0.25">
      <c r="A10321" s="1" t="s">
        <v>10318</v>
      </c>
      <c r="B10321" s="2">
        <v>4161872</v>
      </c>
      <c r="C10321" t="str">
        <f>_xll.ciqfunctions.udf.CIQ(L10321, "IQ_COUNTRY_NAME")</f>
        <v>United States</v>
      </c>
      <c r="G10321" t="str">
        <f t="shared" si="1006"/>
        <v>Sparta Commercial Services, Inc. OTCPK:SRCO)</v>
      </c>
      <c r="H10321">
        <f t="shared" si="1007"/>
        <v>1</v>
      </c>
      <c r="I10321" t="str">
        <f t="shared" si="1008"/>
        <v>Sparta Commercial Services, Inc. #OTCPK:SRCO)</v>
      </c>
      <c r="J10321">
        <f t="shared" si="1009"/>
        <v>34</v>
      </c>
      <c r="K10321" t="str">
        <f t="shared" si="1010"/>
        <v>Sparta Commercial Services, Inc.</v>
      </c>
      <c r="L10321" t="str">
        <f t="shared" si="1011"/>
        <v>OTCPK:SRCO</v>
      </c>
    </row>
    <row r="10322" spans="1:12" x14ac:dyDescent="0.25">
      <c r="A10322" s="1" t="s">
        <v>10319</v>
      </c>
      <c r="B10322" s="2">
        <v>27608986</v>
      </c>
      <c r="C10322" t="str">
        <f>_xll.ciqfunctions.udf.CIQ(L10322, "IQ_COUNTRY_NAME")</f>
        <v>United States</v>
      </c>
      <c r="G10322" t="str">
        <f t="shared" si="1006"/>
        <v>Spartan Acquisition Corp. III NYSE:SPAQ)</v>
      </c>
      <c r="H10322">
        <f t="shared" si="1007"/>
        <v>1</v>
      </c>
      <c r="I10322" t="str">
        <f t="shared" si="1008"/>
        <v>Spartan Acquisition Corp. III #NYSE:SPAQ)</v>
      </c>
      <c r="J10322">
        <f t="shared" si="1009"/>
        <v>31</v>
      </c>
      <c r="K10322" t="str">
        <f t="shared" si="1010"/>
        <v>Spartan Acquisition Corp. III</v>
      </c>
      <c r="L10322" t="str">
        <f t="shared" si="1011"/>
        <v>NYSE:SPAQ</v>
      </c>
    </row>
    <row r="10323" spans="1:12" x14ac:dyDescent="0.25">
      <c r="A10323" s="1" t="s">
        <v>10320</v>
      </c>
      <c r="B10323" s="2">
        <v>4064745</v>
      </c>
      <c r="C10323" t="str">
        <f>_xll.ciqfunctions.udf.CIQ(L10323, "IQ_COUNTRY_NAME")</f>
        <v>United States</v>
      </c>
      <c r="G10323" t="str">
        <f t="shared" si="1006"/>
        <v>SpartanNash Company NASDAQGS:SPTN)</v>
      </c>
      <c r="H10323">
        <f t="shared" si="1007"/>
        <v>1</v>
      </c>
      <c r="I10323" t="str">
        <f t="shared" si="1008"/>
        <v>SpartanNash Company #NASDAQGS:SPTN)</v>
      </c>
      <c r="J10323">
        <f t="shared" si="1009"/>
        <v>21</v>
      </c>
      <c r="K10323" t="str">
        <f t="shared" si="1010"/>
        <v>SpartanNash Company</v>
      </c>
      <c r="L10323" t="str">
        <f t="shared" si="1011"/>
        <v>NASDAQGS:SPTN</v>
      </c>
    </row>
    <row r="10324" spans="1:12" x14ac:dyDescent="0.25">
      <c r="A10324" s="1" t="s">
        <v>10321</v>
      </c>
      <c r="B10324" s="2">
        <v>5721557</v>
      </c>
      <c r="C10324" t="str">
        <f>_xll.ciqfunctions.udf.CIQ(L10324, "IQ_COUNTRY_NAME")</f>
        <v>United States</v>
      </c>
      <c r="G10324" t="str">
        <f t="shared" si="1006"/>
        <v>SPDR Dow Jones Industrial Average ETF Trust ARCA:DIA)</v>
      </c>
      <c r="H10324">
        <f t="shared" si="1007"/>
        <v>1</v>
      </c>
      <c r="I10324" t="str">
        <f t="shared" si="1008"/>
        <v>SPDR Dow Jones Industrial Average ETF Trust #ARCA:DIA)</v>
      </c>
      <c r="J10324">
        <f t="shared" si="1009"/>
        <v>45</v>
      </c>
      <c r="K10324" t="str">
        <f t="shared" si="1010"/>
        <v>SPDR Dow Jones Industrial Average ETF Trust</v>
      </c>
      <c r="L10324" t="str">
        <f t="shared" si="1011"/>
        <v>ARCA:DIA</v>
      </c>
    </row>
    <row r="10325" spans="1:12" x14ac:dyDescent="0.25">
      <c r="A10325" s="1" t="s">
        <v>10322</v>
      </c>
      <c r="B10325" s="2">
        <v>6621680</v>
      </c>
      <c r="C10325" t="str">
        <f>_xll.ciqfunctions.udf.CIQ(L10325, "IQ_COUNTRY_NAME")</f>
        <v>United States</v>
      </c>
      <c r="G10325" t="str">
        <f t="shared" si="1006"/>
        <v>SPDR Gold Trust ARCA:GLD)</v>
      </c>
      <c r="H10325">
        <f t="shared" si="1007"/>
        <v>1</v>
      </c>
      <c r="I10325" t="str">
        <f t="shared" si="1008"/>
        <v>SPDR Gold Trust #ARCA:GLD)</v>
      </c>
      <c r="J10325">
        <f t="shared" si="1009"/>
        <v>17</v>
      </c>
      <c r="K10325" t="str">
        <f t="shared" si="1010"/>
        <v>SPDR Gold Trust</v>
      </c>
      <c r="L10325" t="str">
        <f t="shared" si="1011"/>
        <v>ARCA:GLD</v>
      </c>
    </row>
    <row r="10326" spans="1:12" x14ac:dyDescent="0.25">
      <c r="A10326" s="1" t="s">
        <v>10323</v>
      </c>
      <c r="B10326" s="2">
        <v>5728429</v>
      </c>
      <c r="C10326" t="str">
        <f>_xll.ciqfunctions.udf.CIQ(L10326, "IQ_COUNTRY_NAME")</f>
        <v>United States</v>
      </c>
      <c r="G10326" t="str">
        <f t="shared" si="1006"/>
        <v>SPDR Index Shares Funds - SPDR Dow Jones Global Real Estate ETF ARCA:RWO)</v>
      </c>
      <c r="H10326">
        <f t="shared" si="1007"/>
        <v>1</v>
      </c>
      <c r="I10326" t="str">
        <f t="shared" si="1008"/>
        <v>SPDR Index Shares Funds - SPDR Dow Jones Global Real Estate ETF #ARCA:RWO)</v>
      </c>
      <c r="J10326">
        <f t="shared" si="1009"/>
        <v>65</v>
      </c>
      <c r="K10326" t="str">
        <f t="shared" si="1010"/>
        <v>SPDR Index Shares Funds - SPDR Dow Jones Global Real Estate ETF</v>
      </c>
      <c r="L10326" t="str">
        <f t="shared" si="1011"/>
        <v>ARCA:RWO</v>
      </c>
    </row>
    <row r="10327" spans="1:12" x14ac:dyDescent="0.25">
      <c r="A10327" s="1" t="s">
        <v>10324</v>
      </c>
      <c r="B10327" s="2">
        <v>5726615</v>
      </c>
      <c r="C10327" t="str">
        <f>_xll.ciqfunctions.udf.CIQ(L10327, "IQ_COUNTRY_NAME")</f>
        <v>United States</v>
      </c>
      <c r="G10327" t="str">
        <f t="shared" si="1006"/>
        <v>SPDR Index Shares Funds - SPDR Dow Jones International Real Estate ETF ARCA:RWX)</v>
      </c>
      <c r="H10327">
        <f t="shared" si="1007"/>
        <v>1</v>
      </c>
      <c r="I10327" t="str">
        <f t="shared" si="1008"/>
        <v>SPDR Index Shares Funds - SPDR Dow Jones International Real Estate ETF #ARCA:RWX)</v>
      </c>
      <c r="J10327">
        <f t="shared" si="1009"/>
        <v>72</v>
      </c>
      <c r="K10327" t="str">
        <f t="shared" si="1010"/>
        <v>SPDR Index Shares Funds - SPDR Dow Jones International Real Estate ETF</v>
      </c>
      <c r="L10327" t="str">
        <f t="shared" si="1011"/>
        <v>ARCA:RWX</v>
      </c>
    </row>
    <row r="10328" spans="1:12" x14ac:dyDescent="0.25">
      <c r="A10328" s="1" t="s">
        <v>10325</v>
      </c>
      <c r="B10328" s="2">
        <v>5721491</v>
      </c>
      <c r="C10328" t="str">
        <f>_xll.ciqfunctions.udf.CIQ(L10328, "IQ_COUNTRY_NAME")</f>
        <v>United States</v>
      </c>
      <c r="G10328" t="str">
        <f t="shared" si="1006"/>
        <v>SPDR Index Shares Funds - SPDR Euro Stoxx 50 ETF ARCA:FEZ)</v>
      </c>
      <c r="H10328">
        <f t="shared" si="1007"/>
        <v>1</v>
      </c>
      <c r="I10328" t="str">
        <f t="shared" si="1008"/>
        <v>SPDR Index Shares Funds - SPDR Euro Stoxx 50 ETF #ARCA:FEZ)</v>
      </c>
      <c r="J10328">
        <f t="shared" si="1009"/>
        <v>50</v>
      </c>
      <c r="K10328" t="str">
        <f t="shared" si="1010"/>
        <v>SPDR Index Shares Funds - SPDR Euro Stoxx 50 ETF</v>
      </c>
      <c r="L10328" t="str">
        <f t="shared" si="1011"/>
        <v>ARCA:FEZ</v>
      </c>
    </row>
    <row r="10329" spans="1:12" x14ac:dyDescent="0.25">
      <c r="A10329" s="1" t="s">
        <v>10326</v>
      </c>
      <c r="B10329" s="2">
        <v>5726676</v>
      </c>
      <c r="C10329" t="str">
        <f>_xll.ciqfunctions.udf.CIQ(L10329, "IQ_COUNTRY_NAME")</f>
        <v>United States</v>
      </c>
      <c r="G10329" t="str">
        <f t="shared" si="1006"/>
        <v>SPDR Index Shares Funds - SPDR MSCI ACWI ex-US ETF ARCA:CWI)</v>
      </c>
      <c r="H10329">
        <f t="shared" si="1007"/>
        <v>1</v>
      </c>
      <c r="I10329" t="str">
        <f t="shared" si="1008"/>
        <v>SPDR Index Shares Funds - SPDR MSCI ACWI ex-US ETF #ARCA:CWI)</v>
      </c>
      <c r="J10329">
        <f t="shared" si="1009"/>
        <v>52</v>
      </c>
      <c r="K10329" t="str">
        <f t="shared" si="1010"/>
        <v>SPDR Index Shares Funds - SPDR MSCI ACWI ex-US ETF</v>
      </c>
      <c r="L10329" t="str">
        <f t="shared" si="1011"/>
        <v>ARCA:CWI</v>
      </c>
    </row>
    <row r="10330" spans="1:12" x14ac:dyDescent="0.25">
      <c r="A10330" s="1" t="s">
        <v>10327</v>
      </c>
      <c r="B10330" s="2">
        <v>5736349</v>
      </c>
      <c r="C10330" t="str">
        <f>_xll.ciqfunctions.udf.CIQ(L10330, "IQ_COUNTRY_NAME")</f>
        <v>United States</v>
      </c>
      <c r="G10330" t="str">
        <f t="shared" si="1006"/>
        <v>SPDR Index Shares Funds - SPDR MSCI ACWI Low Carbon Target ETF ARCA:LOWC)</v>
      </c>
      <c r="H10330">
        <f t="shared" si="1007"/>
        <v>1</v>
      </c>
      <c r="I10330" t="str">
        <f t="shared" si="1008"/>
        <v>SPDR Index Shares Funds - SPDR MSCI ACWI Low Carbon Target ETF #ARCA:LOWC)</v>
      </c>
      <c r="J10330">
        <f t="shared" si="1009"/>
        <v>64</v>
      </c>
      <c r="K10330" t="str">
        <f t="shared" si="1010"/>
        <v>SPDR Index Shares Funds - SPDR MSCI ACWI Low Carbon Target ETF</v>
      </c>
      <c r="L10330" t="str">
        <f t="shared" si="1011"/>
        <v>ARCA:LOWC</v>
      </c>
    </row>
    <row r="10331" spans="1:12" x14ac:dyDescent="0.25">
      <c r="A10331" s="1" t="s">
        <v>10328</v>
      </c>
      <c r="B10331" s="2">
        <v>5738022</v>
      </c>
      <c r="C10331" t="str">
        <f>_xll.ciqfunctions.udf.CIQ(L10331, "IQ_COUNTRY_NAME")</f>
        <v>United States</v>
      </c>
      <c r="G10331" t="str">
        <f t="shared" si="1006"/>
        <v>SPDR Index Shares Funds - SPDR MSCI EAFE Fossil Fuel Reserves Free ETF ARCA:EFAX)</v>
      </c>
      <c r="H10331">
        <f t="shared" si="1007"/>
        <v>1</v>
      </c>
      <c r="I10331" t="str">
        <f t="shared" si="1008"/>
        <v>SPDR Index Shares Funds - SPDR MSCI EAFE Fossil Fuel Reserves Free ETF #ARCA:EFAX)</v>
      </c>
      <c r="J10331">
        <f t="shared" si="1009"/>
        <v>72</v>
      </c>
      <c r="K10331" t="str">
        <f t="shared" si="1010"/>
        <v>SPDR Index Shares Funds - SPDR MSCI EAFE Fossil Fuel Reserves Free ETF</v>
      </c>
      <c r="L10331" t="str">
        <f t="shared" si="1011"/>
        <v>ARCA:EFAX</v>
      </c>
    </row>
    <row r="10332" spans="1:12" x14ac:dyDescent="0.25">
      <c r="A10332" s="1" t="s">
        <v>10329</v>
      </c>
      <c r="B10332" s="2">
        <v>5735644</v>
      </c>
      <c r="C10332" t="str">
        <f>_xll.ciqfunctions.udf.CIQ(L10332, "IQ_COUNTRY_NAME")</f>
        <v>United States</v>
      </c>
      <c r="G10332" t="str">
        <f t="shared" si="1006"/>
        <v>SPDR Index Shares Funds - SPDR MSCI EAFE StrategicFactors ETF ARCA:QEFA)</v>
      </c>
      <c r="H10332">
        <f t="shared" si="1007"/>
        <v>1</v>
      </c>
      <c r="I10332" t="str">
        <f t="shared" si="1008"/>
        <v>SPDR Index Shares Funds - SPDR MSCI EAFE StrategicFactors ETF #ARCA:QEFA)</v>
      </c>
      <c r="J10332">
        <f t="shared" si="1009"/>
        <v>63</v>
      </c>
      <c r="K10332" t="str">
        <f t="shared" si="1010"/>
        <v>SPDR Index Shares Funds - SPDR MSCI EAFE StrategicFactors ETF</v>
      </c>
      <c r="L10332" t="str">
        <f t="shared" si="1011"/>
        <v>ARCA:QEFA</v>
      </c>
    </row>
    <row r="10333" spans="1:12" x14ac:dyDescent="0.25">
      <c r="A10333" s="1" t="s">
        <v>10330</v>
      </c>
      <c r="B10333" s="2">
        <v>5738023</v>
      </c>
      <c r="C10333" t="str">
        <f>_xll.ciqfunctions.udf.CIQ(L10333, "IQ_COUNTRY_NAME")</f>
        <v>United States</v>
      </c>
      <c r="G10333" t="str">
        <f t="shared" si="1006"/>
        <v>SPDR Index Shares Funds - SPDR MSCI Emerging Markets Fossil Fuel Reserves Free E ARCA:EEMX)</v>
      </c>
      <c r="H10333">
        <f t="shared" si="1007"/>
        <v>1</v>
      </c>
      <c r="I10333" t="str">
        <f t="shared" si="1008"/>
        <v>SPDR Index Shares Funds - SPDR MSCI Emerging Markets Fossil Fuel Reserves Free E #ARCA:EEMX)</v>
      </c>
      <c r="J10333">
        <f t="shared" si="1009"/>
        <v>82</v>
      </c>
      <c r="K10333" t="str">
        <f t="shared" si="1010"/>
        <v>SPDR Index Shares Funds - SPDR MSCI Emerging Markets Fossil Fuel Reserves Free E</v>
      </c>
      <c r="L10333" t="str">
        <f t="shared" si="1011"/>
        <v>ARCA:EEMX</v>
      </c>
    </row>
    <row r="10334" spans="1:12" x14ac:dyDescent="0.25">
      <c r="A10334" s="1" t="s">
        <v>10331</v>
      </c>
      <c r="B10334" s="2">
        <v>5735620</v>
      </c>
      <c r="C10334" t="str">
        <f>_xll.ciqfunctions.udf.CIQ(L10334, "IQ_COUNTRY_NAME")</f>
        <v>United States</v>
      </c>
      <c r="G10334" t="str">
        <f t="shared" si="1006"/>
        <v>SPDR Index Shares Funds - SPDR MSCI Emerging Markets StrategicFactors ETF ARCA:QEMM)</v>
      </c>
      <c r="H10334">
        <f t="shared" si="1007"/>
        <v>1</v>
      </c>
      <c r="I10334" t="str">
        <f t="shared" si="1008"/>
        <v>SPDR Index Shares Funds - SPDR MSCI Emerging Markets StrategicFactors ETF #ARCA:QEMM)</v>
      </c>
      <c r="J10334">
        <f t="shared" si="1009"/>
        <v>75</v>
      </c>
      <c r="K10334" t="str">
        <f t="shared" si="1010"/>
        <v>SPDR Index Shares Funds - SPDR MSCI Emerging Markets StrategicFactors ETF</v>
      </c>
      <c r="L10334" t="str">
        <f t="shared" si="1011"/>
        <v>ARCA:QEMM</v>
      </c>
    </row>
    <row r="10335" spans="1:12" x14ac:dyDescent="0.25">
      <c r="A10335" s="1" t="s">
        <v>10332</v>
      </c>
      <c r="B10335" s="2">
        <v>5735621</v>
      </c>
      <c r="C10335" t="str">
        <f>_xll.ciqfunctions.udf.CIQ(L10335, "IQ_COUNTRY_NAME")</f>
        <v>United States</v>
      </c>
      <c r="G10335" t="str">
        <f t="shared" si="1006"/>
        <v>SPDR Index Shares Funds - SPDR MSCI World StrategicFactors ETF ARCA:QWLD)</v>
      </c>
      <c r="H10335">
        <f t="shared" si="1007"/>
        <v>1</v>
      </c>
      <c r="I10335" t="str">
        <f t="shared" si="1008"/>
        <v>SPDR Index Shares Funds - SPDR MSCI World StrategicFactors ETF #ARCA:QWLD)</v>
      </c>
      <c r="J10335">
        <f t="shared" si="1009"/>
        <v>64</v>
      </c>
      <c r="K10335" t="str">
        <f t="shared" si="1010"/>
        <v>SPDR Index Shares Funds - SPDR MSCI World StrategicFactors ETF</v>
      </c>
      <c r="L10335" t="str">
        <f t="shared" si="1011"/>
        <v>ARCA:QWLD</v>
      </c>
    </row>
    <row r="10336" spans="1:12" x14ac:dyDescent="0.25">
      <c r="A10336" s="1" t="s">
        <v>10333</v>
      </c>
      <c r="B10336" s="2">
        <v>5727186</v>
      </c>
      <c r="C10336" t="str">
        <f>_xll.ciqfunctions.udf.CIQ(L10336, "IQ_COUNTRY_NAME")</f>
        <v>United States</v>
      </c>
      <c r="G10336" t="str">
        <f t="shared" si="1006"/>
        <v>SPDR Index Shares Funds - SPDR Portfolio Developed World ex-US ETF ARCA:SPDW)</v>
      </c>
      <c r="H10336">
        <f t="shared" si="1007"/>
        <v>1</v>
      </c>
      <c r="I10336" t="str">
        <f t="shared" si="1008"/>
        <v>SPDR Index Shares Funds - SPDR Portfolio Developed World ex-US ETF #ARCA:SPDW)</v>
      </c>
      <c r="J10336">
        <f t="shared" si="1009"/>
        <v>68</v>
      </c>
      <c r="K10336" t="str">
        <f t="shared" si="1010"/>
        <v>SPDR Index Shares Funds - SPDR Portfolio Developed World ex-US ETF</v>
      </c>
      <c r="L10336" t="str">
        <f t="shared" si="1011"/>
        <v>ARCA:SPDW</v>
      </c>
    </row>
    <row r="10337" spans="1:12" x14ac:dyDescent="0.25">
      <c r="A10337" s="1" t="s">
        <v>10334</v>
      </c>
      <c r="B10337" s="2">
        <v>5727017</v>
      </c>
      <c r="C10337" t="str">
        <f>_xll.ciqfunctions.udf.CIQ(L10337, "IQ_COUNTRY_NAME")</f>
        <v>United States</v>
      </c>
      <c r="G10337" t="str">
        <f t="shared" si="1006"/>
        <v>SPDR Index Shares Funds - SPDR Portfolio Emerging Markets ETF ARCA:SPEM)</v>
      </c>
      <c r="H10337">
        <f t="shared" si="1007"/>
        <v>1</v>
      </c>
      <c r="I10337" t="str">
        <f t="shared" si="1008"/>
        <v>SPDR Index Shares Funds - SPDR Portfolio Emerging Markets ETF #ARCA:SPEM)</v>
      </c>
      <c r="J10337">
        <f t="shared" si="1009"/>
        <v>63</v>
      </c>
      <c r="K10337" t="str">
        <f t="shared" si="1010"/>
        <v>SPDR Index Shares Funds - SPDR Portfolio Emerging Markets ETF</v>
      </c>
      <c r="L10337" t="str">
        <f t="shared" si="1011"/>
        <v>ARCA:SPEM</v>
      </c>
    </row>
    <row r="10338" spans="1:12" x14ac:dyDescent="0.25">
      <c r="A10338" s="1" t="s">
        <v>10335</v>
      </c>
      <c r="B10338" s="2">
        <v>5724475</v>
      </c>
      <c r="C10338" t="str">
        <f>_xll.ciqfunctions.udf.CIQ(L10338, "IQ_COUNTRY_NAME")</f>
        <v>United States</v>
      </c>
      <c r="G10338" t="str">
        <f t="shared" si="1006"/>
        <v>SPDR Index Shares Funds - SPDR Portfolio Europe ETF ARCA:SPEU)</v>
      </c>
      <c r="H10338">
        <f t="shared" si="1007"/>
        <v>1</v>
      </c>
      <c r="I10338" t="str">
        <f t="shared" si="1008"/>
        <v>SPDR Index Shares Funds - SPDR Portfolio Europe ETF #ARCA:SPEU)</v>
      </c>
      <c r="J10338">
        <f t="shared" si="1009"/>
        <v>53</v>
      </c>
      <c r="K10338" t="str">
        <f t="shared" si="1010"/>
        <v>SPDR Index Shares Funds - SPDR Portfolio Europe ETF</v>
      </c>
      <c r="L10338" t="str">
        <f t="shared" si="1011"/>
        <v>ARCA:SPEU</v>
      </c>
    </row>
    <row r="10339" spans="1:12" x14ac:dyDescent="0.25">
      <c r="A10339" s="1" t="s">
        <v>10336</v>
      </c>
      <c r="B10339" s="2">
        <v>5732943</v>
      </c>
      <c r="C10339" t="str">
        <f>_xll.ciqfunctions.udf.CIQ(L10339, "IQ_COUNTRY_NAME")</f>
        <v>United States</v>
      </c>
      <c r="G10339" t="str">
        <f t="shared" si="1006"/>
        <v>SPDR Index Shares Funds - SPDR Portfolio MSCI Global Stock Market ETF ARCA:SPGM)</v>
      </c>
      <c r="H10339">
        <f t="shared" si="1007"/>
        <v>1</v>
      </c>
      <c r="I10339" t="str">
        <f t="shared" si="1008"/>
        <v>SPDR Index Shares Funds - SPDR Portfolio MSCI Global Stock Market ETF #ARCA:SPGM)</v>
      </c>
      <c r="J10339">
        <f t="shared" si="1009"/>
        <v>71</v>
      </c>
      <c r="K10339" t="str">
        <f t="shared" si="1010"/>
        <v>SPDR Index Shares Funds - SPDR Portfolio MSCI Global Stock Market ETF</v>
      </c>
      <c r="L10339" t="str">
        <f t="shared" si="1011"/>
        <v>ARCA:SPGM</v>
      </c>
    </row>
    <row r="10340" spans="1:12" x14ac:dyDescent="0.25">
      <c r="A10340" s="1" t="s">
        <v>10337</v>
      </c>
      <c r="B10340" s="2">
        <v>5727013</v>
      </c>
      <c r="C10340" t="str">
        <f>_xll.ciqfunctions.udf.CIQ(L10340, "IQ_COUNTRY_NAME")</f>
        <v>United States</v>
      </c>
      <c r="G10340" t="str">
        <f t="shared" si="1006"/>
        <v>SPDR Index Shares Funds - SPDR S&amp;P China ETF ARCA:GXC)</v>
      </c>
      <c r="H10340">
        <f t="shared" si="1007"/>
        <v>1</v>
      </c>
      <c r="I10340" t="str">
        <f t="shared" si="1008"/>
        <v>SPDR Index Shares Funds - SPDR S&amp;P China ETF #ARCA:GXC)</v>
      </c>
      <c r="J10340">
        <f t="shared" si="1009"/>
        <v>46</v>
      </c>
      <c r="K10340" t="str">
        <f t="shared" si="1010"/>
        <v>SPDR Index Shares Funds - SPDR S&amp;P China ETF</v>
      </c>
      <c r="L10340" t="str">
        <f t="shared" si="1011"/>
        <v>ARCA:GXC</v>
      </c>
    </row>
    <row r="10341" spans="1:12" x14ac:dyDescent="0.25">
      <c r="A10341" s="1" t="s">
        <v>10338</v>
      </c>
      <c r="B10341" s="2">
        <v>5727014</v>
      </c>
      <c r="C10341" t="str">
        <f>_xll.ciqfunctions.udf.CIQ(L10341, "IQ_COUNTRY_NAME")</f>
        <v>United States</v>
      </c>
      <c r="G10341" t="str">
        <f t="shared" si="1006"/>
        <v>SPDR Index Shares Funds - SPDR S&amp;P Emerging Asia Pacific ETF ARCA:GMF)</v>
      </c>
      <c r="H10341">
        <f t="shared" si="1007"/>
        <v>1</v>
      </c>
      <c r="I10341" t="str">
        <f t="shared" si="1008"/>
        <v>SPDR Index Shares Funds - SPDR S&amp;P Emerging Asia Pacific ETF #ARCA:GMF)</v>
      </c>
      <c r="J10341">
        <f t="shared" si="1009"/>
        <v>62</v>
      </c>
      <c r="K10341" t="str">
        <f t="shared" si="1010"/>
        <v>SPDR Index Shares Funds - SPDR S&amp;P Emerging Asia Pacific ETF</v>
      </c>
      <c r="L10341" t="str">
        <f t="shared" si="1011"/>
        <v>ARCA:GMF</v>
      </c>
    </row>
    <row r="10342" spans="1:12" x14ac:dyDescent="0.25">
      <c r="A10342" s="1" t="s">
        <v>10339</v>
      </c>
      <c r="B10342" s="2">
        <v>5731876</v>
      </c>
      <c r="C10342" t="str">
        <f>_xll.ciqfunctions.udf.CIQ(L10342, "IQ_COUNTRY_NAME")</f>
        <v>United States</v>
      </c>
      <c r="G10342" t="str">
        <f t="shared" si="1006"/>
        <v>SPDR Index Shares Funds - SPDR S&amp;P Emerging Markets Dividend ETF ARCA:EDIV)</v>
      </c>
      <c r="H10342">
        <f t="shared" si="1007"/>
        <v>1</v>
      </c>
      <c r="I10342" t="str">
        <f t="shared" si="1008"/>
        <v>SPDR Index Shares Funds - SPDR S&amp;P Emerging Markets Dividend ETF #ARCA:EDIV)</v>
      </c>
      <c r="J10342">
        <f t="shared" si="1009"/>
        <v>66</v>
      </c>
      <c r="K10342" t="str">
        <f t="shared" si="1010"/>
        <v>SPDR Index Shares Funds - SPDR S&amp;P Emerging Markets Dividend ETF</v>
      </c>
      <c r="L10342" t="str">
        <f t="shared" si="1011"/>
        <v>ARCA:EDIV</v>
      </c>
    </row>
    <row r="10343" spans="1:12" x14ac:dyDescent="0.25">
      <c r="A10343" s="1" t="s">
        <v>10340</v>
      </c>
      <c r="B10343" s="2">
        <v>5728438</v>
      </c>
      <c r="C10343" t="str">
        <f>_xll.ciqfunctions.udf.CIQ(L10343, "IQ_COUNTRY_NAME")</f>
        <v>United States</v>
      </c>
      <c r="G10343" t="str">
        <f t="shared" si="1006"/>
        <v>SPDR Index Shares Funds - SPDR S&amp;P Emerging Markets Small Cap ETF ARCA:EWX)</v>
      </c>
      <c r="H10343">
        <f t="shared" si="1007"/>
        <v>1</v>
      </c>
      <c r="I10343" t="str">
        <f t="shared" si="1008"/>
        <v>SPDR Index Shares Funds - SPDR S&amp;P Emerging Markets Small Cap ETF #ARCA:EWX)</v>
      </c>
      <c r="J10343">
        <f t="shared" si="1009"/>
        <v>67</v>
      </c>
      <c r="K10343" t="str">
        <f t="shared" si="1010"/>
        <v>SPDR Index Shares Funds - SPDR S&amp;P Emerging Markets Small Cap ETF</v>
      </c>
      <c r="L10343" t="str">
        <f t="shared" si="1011"/>
        <v>ARCA:EWX</v>
      </c>
    </row>
    <row r="10344" spans="1:12" x14ac:dyDescent="0.25">
      <c r="A10344" s="1" t="s">
        <v>10341</v>
      </c>
      <c r="B10344" s="2">
        <v>5734335</v>
      </c>
      <c r="C10344" t="str">
        <f>_xll.ciqfunctions.udf.CIQ(L10344, "IQ_COUNTRY_NAME")</f>
        <v>United States</v>
      </c>
      <c r="G10344" t="str">
        <f t="shared" si="1006"/>
        <v>SPDR Index Shares Funds - SPDR S&amp;P Global Dividend ETF ARCA:WDIV)</v>
      </c>
      <c r="H10344">
        <f t="shared" si="1007"/>
        <v>1</v>
      </c>
      <c r="I10344" t="str">
        <f t="shared" si="1008"/>
        <v>SPDR Index Shares Funds - SPDR S&amp;P Global Dividend ETF #ARCA:WDIV)</v>
      </c>
      <c r="J10344">
        <f t="shared" si="1009"/>
        <v>56</v>
      </c>
      <c r="K10344" t="str">
        <f t="shared" si="1010"/>
        <v>SPDR Index Shares Funds - SPDR S&amp;P Global Dividend ETF</v>
      </c>
      <c r="L10344" t="str">
        <f t="shared" si="1011"/>
        <v>ARCA:WDIV</v>
      </c>
    </row>
    <row r="10345" spans="1:12" x14ac:dyDescent="0.25">
      <c r="A10345" s="1" t="s">
        <v>10342</v>
      </c>
      <c r="B10345" s="2">
        <v>5726723</v>
      </c>
      <c r="C10345" t="str">
        <f>_xll.ciqfunctions.udf.CIQ(L10345, "IQ_COUNTRY_NAME")</f>
        <v>United States</v>
      </c>
      <c r="G10345" t="str">
        <f t="shared" ref="G10345:G10408" si="1012">SUBSTITUTE(A10345, "(", "")</f>
        <v>SPDR Index Shares Funds - SPDR S&amp;P Global Infrastructure ETF ARCA:GII)</v>
      </c>
      <c r="H10345">
        <f t="shared" ref="H10345:H10408" si="1013">LEN(A10345)-LEN(G10345)</f>
        <v>1</v>
      </c>
      <c r="I10345" t="str">
        <f t="shared" ref="I10345:I10408" si="1014">SUBSTITUTE(A10345,"(","#",H10345)</f>
        <v>SPDR Index Shares Funds - SPDR S&amp;P Global Infrastructure ETF #ARCA:GII)</v>
      </c>
      <c r="J10345">
        <f t="shared" ref="J10345:J10408" si="1015">FIND("#", I10345)</f>
        <v>62</v>
      </c>
      <c r="K10345" t="str">
        <f t="shared" ref="K10345:K10408" si="1016">TRIM(LEFT(A10345,J10345-1))</f>
        <v>SPDR Index Shares Funds - SPDR S&amp;P Global Infrastructure ETF</v>
      </c>
      <c r="L10345" t="str">
        <f t="shared" ref="L10345:L10408" si="1017">TRIM(MID(A10345,J10345+1,LEN(A10345) - J10345-1))</f>
        <v>ARCA:GII</v>
      </c>
    </row>
    <row r="10346" spans="1:12" x14ac:dyDescent="0.25">
      <c r="A10346" s="1" t="s">
        <v>10343</v>
      </c>
      <c r="B10346" s="2">
        <v>5731416</v>
      </c>
      <c r="C10346" t="str">
        <f>_xll.ciqfunctions.udf.CIQ(L10346, "IQ_COUNTRY_NAME")</f>
        <v>United States</v>
      </c>
      <c r="G10346" t="str">
        <f t="shared" si="1012"/>
        <v>SPDR Index Shares Funds - SPDR S&amp;P Global Natural Resources ETF ARCA:GNR)</v>
      </c>
      <c r="H10346">
        <f t="shared" si="1013"/>
        <v>1</v>
      </c>
      <c r="I10346" t="str">
        <f t="shared" si="1014"/>
        <v>SPDR Index Shares Funds - SPDR S&amp;P Global Natural Resources ETF #ARCA:GNR)</v>
      </c>
      <c r="J10346">
        <f t="shared" si="1015"/>
        <v>65</v>
      </c>
      <c r="K10346" t="str">
        <f t="shared" si="1016"/>
        <v>SPDR Index Shares Funds - SPDR S&amp;P Global Natural Resources ETF</v>
      </c>
      <c r="L10346" t="str">
        <f t="shared" si="1017"/>
        <v>ARCA:GNR</v>
      </c>
    </row>
    <row r="10347" spans="1:12" x14ac:dyDescent="0.25">
      <c r="A10347" s="1" t="s">
        <v>10344</v>
      </c>
      <c r="B10347" s="2">
        <v>5728228</v>
      </c>
      <c r="C10347" t="str">
        <f>_xll.ciqfunctions.udf.CIQ(L10347, "IQ_COUNTRY_NAME")</f>
        <v>United States</v>
      </c>
      <c r="G10347" t="str">
        <f t="shared" si="1012"/>
        <v>SPDR Index Shares Funds - SPDR S&amp;P International Dividend ETF ARCA:DWX)</v>
      </c>
      <c r="H10347">
        <f t="shared" si="1013"/>
        <v>1</v>
      </c>
      <c r="I10347" t="str">
        <f t="shared" si="1014"/>
        <v>SPDR Index Shares Funds - SPDR S&amp;P International Dividend ETF #ARCA:DWX)</v>
      </c>
      <c r="J10347">
        <f t="shared" si="1015"/>
        <v>63</v>
      </c>
      <c r="K10347" t="str">
        <f t="shared" si="1016"/>
        <v>SPDR Index Shares Funds - SPDR S&amp;P International Dividend ETF</v>
      </c>
      <c r="L10347" t="str">
        <f t="shared" si="1017"/>
        <v>ARCA:DWX</v>
      </c>
    </row>
    <row r="10348" spans="1:12" x14ac:dyDescent="0.25">
      <c r="A10348" s="1" t="s">
        <v>10345</v>
      </c>
      <c r="B10348" s="2">
        <v>5727188</v>
      </c>
      <c r="C10348" t="str">
        <f>_xll.ciqfunctions.udf.CIQ(L10348, "IQ_COUNTRY_NAME")</f>
        <v>United States</v>
      </c>
      <c r="G10348" t="str">
        <f t="shared" si="1012"/>
        <v>SPDR Index Shares Funds - SPDR S&amp;P International Small Cap ETF ARCA:GWX)</v>
      </c>
      <c r="H10348">
        <f t="shared" si="1013"/>
        <v>1</v>
      </c>
      <c r="I10348" t="str">
        <f t="shared" si="1014"/>
        <v>SPDR Index Shares Funds - SPDR S&amp;P International Small Cap ETF #ARCA:GWX)</v>
      </c>
      <c r="J10348">
        <f t="shared" si="1015"/>
        <v>64</v>
      </c>
      <c r="K10348" t="str">
        <f t="shared" si="1016"/>
        <v>SPDR Index Shares Funds - SPDR S&amp;P International Small Cap ETF</v>
      </c>
      <c r="L10348" t="str">
        <f t="shared" si="1017"/>
        <v>ARCA:GWX</v>
      </c>
    </row>
    <row r="10349" spans="1:12" x14ac:dyDescent="0.25">
      <c r="A10349" s="1" t="s">
        <v>10346</v>
      </c>
      <c r="B10349" s="2">
        <v>5737902</v>
      </c>
      <c r="C10349" t="str">
        <f>_xll.ciqfunctions.udf.CIQ(L10349, "IQ_COUNTRY_NAME")</f>
        <v>United States</v>
      </c>
      <c r="G10349" t="str">
        <f t="shared" si="1012"/>
        <v>SPDR Index Shares Funds - SPDR S&amp;P North American Natural Resources ETF ARCA:NANR)</v>
      </c>
      <c r="H10349">
        <f t="shared" si="1013"/>
        <v>1</v>
      </c>
      <c r="I10349" t="str">
        <f t="shared" si="1014"/>
        <v>SPDR Index Shares Funds - SPDR S&amp;P North American Natural Resources ETF #ARCA:NANR)</v>
      </c>
      <c r="J10349">
        <f t="shared" si="1015"/>
        <v>73</v>
      </c>
      <c r="K10349" t="str">
        <f t="shared" si="1016"/>
        <v>SPDR Index Shares Funds - SPDR S&amp;P North American Natural Resources ETF</v>
      </c>
      <c r="L10349" t="str">
        <f t="shared" si="1017"/>
        <v>ARCA:NANR</v>
      </c>
    </row>
    <row r="10350" spans="1:12" x14ac:dyDescent="0.25">
      <c r="A10350" s="1" t="s">
        <v>10347</v>
      </c>
      <c r="B10350" s="2">
        <v>5721437</v>
      </c>
      <c r="C10350" t="str">
        <f>_xll.ciqfunctions.udf.CIQ(L10350, "IQ_COUNTRY_NAME")</f>
        <v>United States</v>
      </c>
      <c r="G10350" t="str">
        <f t="shared" si="1012"/>
        <v>SPDR S&amp;P 500 ETF Trust ARCA:SPY)</v>
      </c>
      <c r="H10350">
        <f t="shared" si="1013"/>
        <v>1</v>
      </c>
      <c r="I10350" t="str">
        <f t="shared" si="1014"/>
        <v>SPDR S&amp;P 500 ETF Trust #ARCA:SPY)</v>
      </c>
      <c r="J10350">
        <f t="shared" si="1015"/>
        <v>24</v>
      </c>
      <c r="K10350" t="str">
        <f t="shared" si="1016"/>
        <v>SPDR S&amp;P 500 ETF Trust</v>
      </c>
      <c r="L10350" t="str">
        <f t="shared" si="1017"/>
        <v>ARCA:SPY</v>
      </c>
    </row>
    <row r="10351" spans="1:12" x14ac:dyDescent="0.25">
      <c r="A10351" s="1" t="s">
        <v>10348</v>
      </c>
      <c r="B10351" s="2">
        <v>4137737</v>
      </c>
      <c r="C10351" t="str">
        <f>_xll.ciqfunctions.udf.CIQ(L10351, "IQ_COUNTRY_NAME")</f>
        <v>United States</v>
      </c>
      <c r="G10351" t="str">
        <f t="shared" si="1012"/>
        <v>SPDR S&amp;P MidCap 400 ETF Trust ARCA:MDY)</v>
      </c>
      <c r="H10351">
        <f t="shared" si="1013"/>
        <v>1</v>
      </c>
      <c r="I10351" t="str">
        <f t="shared" si="1014"/>
        <v>SPDR S&amp;P MidCap 400 ETF Trust #ARCA:MDY)</v>
      </c>
      <c r="J10351">
        <f t="shared" si="1015"/>
        <v>31</v>
      </c>
      <c r="K10351" t="str">
        <f t="shared" si="1016"/>
        <v>SPDR S&amp;P MidCap 400 ETF Trust</v>
      </c>
      <c r="L10351" t="str">
        <f t="shared" si="1017"/>
        <v>ARCA:MDY</v>
      </c>
    </row>
    <row r="10352" spans="1:12" x14ac:dyDescent="0.25">
      <c r="A10352" s="1" t="s">
        <v>10349</v>
      </c>
      <c r="B10352" s="2">
        <v>5734322</v>
      </c>
      <c r="C10352" t="str">
        <f>_xll.ciqfunctions.udf.CIQ(L10352, "IQ_COUNTRY_NAME")</f>
        <v>United States</v>
      </c>
      <c r="G10352" t="str">
        <f t="shared" si="1012"/>
        <v>SPDR Series Trust - SPDR Bloomberg Barclays 1-10 Year TIPS ETF ARCA:TIPX)</v>
      </c>
      <c r="H10352">
        <f t="shared" si="1013"/>
        <v>1</v>
      </c>
      <c r="I10352" t="str">
        <f t="shared" si="1014"/>
        <v>SPDR Series Trust - SPDR Bloomberg Barclays 1-10 Year TIPS ETF #ARCA:TIPX)</v>
      </c>
      <c r="J10352">
        <f t="shared" si="1015"/>
        <v>64</v>
      </c>
      <c r="K10352" t="str">
        <f t="shared" si="1016"/>
        <v>SPDR Series Trust - SPDR Bloomberg Barclays 1-10 Year TIPS ETF</v>
      </c>
      <c r="L10352" t="str">
        <f t="shared" si="1017"/>
        <v>ARCA:TIPX</v>
      </c>
    </row>
    <row r="10353" spans="1:12" x14ac:dyDescent="0.25">
      <c r="A10353" s="1" t="s">
        <v>10350</v>
      </c>
      <c r="B10353" s="2">
        <v>5727401</v>
      </c>
      <c r="C10353" t="str">
        <f>_xll.ciqfunctions.udf.CIQ(L10353, "IQ_COUNTRY_NAME")</f>
        <v>United States</v>
      </c>
      <c r="G10353" t="str">
        <f t="shared" si="1012"/>
        <v>SPDR Series Trust - SPDR Bloomberg Barclays 1-3 Month T-Bill ETF ARCA:BIL)</v>
      </c>
      <c r="H10353">
        <f t="shared" si="1013"/>
        <v>1</v>
      </c>
      <c r="I10353" t="str">
        <f t="shared" si="1014"/>
        <v>SPDR Series Trust - SPDR Bloomberg Barclays 1-3 Month T-Bill ETF #ARCA:BIL)</v>
      </c>
      <c r="J10353">
        <f t="shared" si="1015"/>
        <v>66</v>
      </c>
      <c r="K10353" t="str">
        <f t="shared" si="1016"/>
        <v>SPDR Series Trust - SPDR Bloomberg Barclays 1-3 Month T-Bill ETF</v>
      </c>
      <c r="L10353" t="str">
        <f t="shared" si="1017"/>
        <v>ARCA:BIL</v>
      </c>
    </row>
    <row r="10354" spans="1:12" x14ac:dyDescent="0.25">
      <c r="A10354" s="1" t="s">
        <v>10351</v>
      </c>
      <c r="B10354" s="2">
        <v>23888814</v>
      </c>
      <c r="C10354" t="str">
        <f>_xll.ciqfunctions.udf.CIQ(L10354, "IQ_COUNTRY_NAME")</f>
        <v>United States</v>
      </c>
      <c r="G10354" t="str">
        <f t="shared" si="1012"/>
        <v>SPDR Series Trust - SPDR Bloomberg Barclays 3-12 Month T-Bill ETF ARCA:BILS)</v>
      </c>
      <c r="H10354">
        <f t="shared" si="1013"/>
        <v>1</v>
      </c>
      <c r="I10354" t="str">
        <f t="shared" si="1014"/>
        <v>SPDR Series Trust - SPDR Bloomberg Barclays 3-12 Month T-Bill ETF #ARCA:BILS)</v>
      </c>
      <c r="J10354">
        <f t="shared" si="1015"/>
        <v>67</v>
      </c>
      <c r="K10354" t="str">
        <f t="shared" si="1016"/>
        <v>SPDR Series Trust - SPDR Bloomberg Barclays 3-12 Month T-Bill ETF</v>
      </c>
      <c r="L10354" t="str">
        <f t="shared" si="1017"/>
        <v>ARCA:BILS</v>
      </c>
    </row>
    <row r="10355" spans="1:12" x14ac:dyDescent="0.25">
      <c r="A10355" s="1" t="s">
        <v>10352</v>
      </c>
      <c r="B10355" s="2">
        <v>5729462</v>
      </c>
      <c r="C10355" t="str">
        <f>_xll.ciqfunctions.udf.CIQ(L10355, "IQ_COUNTRY_NAME")</f>
        <v>United States</v>
      </c>
      <c r="G10355" t="str">
        <f t="shared" si="1012"/>
        <v>SPDR Series Trust - SPDR Bloomberg Barclays Convertible Securities ETF ARCA:CWB)</v>
      </c>
      <c r="H10355">
        <f t="shared" si="1013"/>
        <v>1</v>
      </c>
      <c r="I10355" t="str">
        <f t="shared" si="1014"/>
        <v>SPDR Series Trust - SPDR Bloomberg Barclays Convertible Securities ETF #ARCA:CWB)</v>
      </c>
      <c r="J10355">
        <f t="shared" si="1015"/>
        <v>72</v>
      </c>
      <c r="K10355" t="str">
        <f t="shared" si="1016"/>
        <v>SPDR Series Trust - SPDR Bloomberg Barclays Convertible Securities ETF</v>
      </c>
      <c r="L10355" t="str">
        <f t="shared" si="1017"/>
        <v>ARCA:CWB</v>
      </c>
    </row>
    <row r="10356" spans="1:12" x14ac:dyDescent="0.25">
      <c r="A10356" s="1" t="s">
        <v>10353</v>
      </c>
      <c r="B10356" s="2">
        <v>5731882</v>
      </c>
      <c r="C10356" t="str">
        <f>_xll.ciqfunctions.udf.CIQ(L10356, "IQ_COUNTRY_NAME")</f>
        <v>United States</v>
      </c>
      <c r="G10356" t="str">
        <f t="shared" si="1012"/>
        <v>SPDR Series Trust - SPDR Bloomberg Barclays Emerging Markets Local Bond ETF ARCA:EBND)</v>
      </c>
      <c r="H10356">
        <f t="shared" si="1013"/>
        <v>1</v>
      </c>
      <c r="I10356" t="str">
        <f t="shared" si="1014"/>
        <v>SPDR Series Trust - SPDR Bloomberg Barclays Emerging Markets Local Bond ETF #ARCA:EBND)</v>
      </c>
      <c r="J10356">
        <f t="shared" si="1015"/>
        <v>77</v>
      </c>
      <c r="K10356" t="str">
        <f t="shared" si="1016"/>
        <v>SPDR Series Trust - SPDR Bloomberg Barclays Emerging Markets Local Bond ETF</v>
      </c>
      <c r="L10356" t="str">
        <f t="shared" si="1017"/>
        <v>ARCA:EBND</v>
      </c>
    </row>
    <row r="10357" spans="1:12" x14ac:dyDescent="0.25">
      <c r="A10357" s="1" t="s">
        <v>10354</v>
      </c>
      <c r="B10357" s="2">
        <v>5728100</v>
      </c>
      <c r="C10357" t="str">
        <f>_xll.ciqfunctions.udf.CIQ(L10357, "IQ_COUNTRY_NAME")</f>
        <v>United States</v>
      </c>
      <c r="G10357" t="str">
        <f t="shared" si="1012"/>
        <v>SPDR Series Trust - SPDR Bloomberg Barclays High Yield Bond ETF ARCA:JNK)</v>
      </c>
      <c r="H10357">
        <f t="shared" si="1013"/>
        <v>1</v>
      </c>
      <c r="I10357" t="str">
        <f t="shared" si="1014"/>
        <v>SPDR Series Trust - SPDR Bloomberg Barclays High Yield Bond ETF #ARCA:JNK)</v>
      </c>
      <c r="J10357">
        <f t="shared" si="1015"/>
        <v>65</v>
      </c>
      <c r="K10357" t="str">
        <f t="shared" si="1016"/>
        <v>SPDR Series Trust - SPDR Bloomberg Barclays High Yield Bond ETF</v>
      </c>
      <c r="L10357" t="str">
        <f t="shared" si="1017"/>
        <v>ARCA:JNK</v>
      </c>
    </row>
    <row r="10358" spans="1:12" x14ac:dyDescent="0.25">
      <c r="A10358" s="1" t="s">
        <v>10355</v>
      </c>
      <c r="B10358" s="2">
        <v>5731175</v>
      </c>
      <c r="C10358" t="str">
        <f>_xll.ciqfunctions.udf.CIQ(L10358, "IQ_COUNTRY_NAME")</f>
        <v>United States</v>
      </c>
      <c r="G10358" t="str">
        <f t="shared" si="1012"/>
        <v>SPDR Series Trust - SPDR Bloomberg Barclays International Corporate Bond ETF ARCA:IBND)</v>
      </c>
      <c r="H10358">
        <f t="shared" si="1013"/>
        <v>1</v>
      </c>
      <c r="I10358" t="str">
        <f t="shared" si="1014"/>
        <v>SPDR Series Trust - SPDR Bloomberg Barclays International Corporate Bond ETF #ARCA:IBND)</v>
      </c>
      <c r="J10358">
        <f t="shared" si="1015"/>
        <v>78</v>
      </c>
      <c r="K10358" t="str">
        <f t="shared" si="1016"/>
        <v>SPDR Series Trust - SPDR Bloomberg Barclays International Corporate Bond ETF</v>
      </c>
      <c r="L10358" t="str">
        <f t="shared" si="1017"/>
        <v>ARCA:IBND</v>
      </c>
    </row>
    <row r="10359" spans="1:12" x14ac:dyDescent="0.25">
      <c r="A10359" s="1" t="s">
        <v>10356</v>
      </c>
      <c r="B10359" s="2">
        <v>5727941</v>
      </c>
      <c r="C10359" t="str">
        <f>_xll.ciqfunctions.udf.CIQ(L10359, "IQ_COUNTRY_NAME")</f>
        <v>United States</v>
      </c>
      <c r="G10359" t="str">
        <f t="shared" si="1012"/>
        <v>SPDR Series Trust - SPDR Bloomberg Barclays International Treasury Bond ETF ARCA:BWX)</v>
      </c>
      <c r="H10359">
        <f t="shared" si="1013"/>
        <v>1</v>
      </c>
      <c r="I10359" t="str">
        <f t="shared" si="1014"/>
        <v>SPDR Series Trust - SPDR Bloomberg Barclays International Treasury Bond ETF #ARCA:BWX)</v>
      </c>
      <c r="J10359">
        <f t="shared" si="1015"/>
        <v>77</v>
      </c>
      <c r="K10359" t="str">
        <f t="shared" si="1016"/>
        <v>SPDR Series Trust - SPDR Bloomberg Barclays International Treasury Bond ETF</v>
      </c>
      <c r="L10359" t="str">
        <f t="shared" si="1017"/>
        <v>ARCA:BWX</v>
      </c>
    </row>
    <row r="10360" spans="1:12" x14ac:dyDescent="0.25">
      <c r="A10360" s="1" t="s">
        <v>10357</v>
      </c>
      <c r="B10360" s="2">
        <v>5732668</v>
      </c>
      <c r="C10360" t="str">
        <f>_xll.ciqfunctions.udf.CIQ(L10360, "IQ_COUNTRY_NAME")</f>
        <v>United States</v>
      </c>
      <c r="G10360" t="str">
        <f t="shared" si="1012"/>
        <v>SPDR Series Trust - SPDR Bloomberg Barclays Investment Grade Floating Rate ETF ARCA:FLRN)</v>
      </c>
      <c r="H10360">
        <f t="shared" si="1013"/>
        <v>1</v>
      </c>
      <c r="I10360" t="str">
        <f t="shared" si="1014"/>
        <v>SPDR Series Trust - SPDR Bloomberg Barclays Investment Grade Floating Rate ETF #ARCA:FLRN)</v>
      </c>
      <c r="J10360">
        <f t="shared" si="1015"/>
        <v>80</v>
      </c>
      <c r="K10360" t="str">
        <f t="shared" si="1016"/>
        <v>SPDR Series Trust - SPDR Bloomberg Barclays Investment Grade Floating Rate ETF</v>
      </c>
      <c r="L10360" t="str">
        <f t="shared" si="1017"/>
        <v>ARCA:FLRN</v>
      </c>
    </row>
    <row r="10361" spans="1:12" x14ac:dyDescent="0.25">
      <c r="A10361" s="1" t="s">
        <v>10358</v>
      </c>
      <c r="B10361" s="2">
        <v>5733021</v>
      </c>
      <c r="C10361" t="str">
        <f>_xll.ciqfunctions.udf.CIQ(L10361, "IQ_COUNTRY_NAME")</f>
        <v>United States</v>
      </c>
      <c r="G10361" t="str">
        <f t="shared" si="1012"/>
        <v>SPDR Series Trust - SPDR Bloomberg Barclays Short Term High Yield Bond ETF ARCA:SJNK)</v>
      </c>
      <c r="H10361">
        <f t="shared" si="1013"/>
        <v>1</v>
      </c>
      <c r="I10361" t="str">
        <f t="shared" si="1014"/>
        <v>SPDR Series Trust - SPDR Bloomberg Barclays Short Term High Yield Bond ETF #ARCA:SJNK)</v>
      </c>
      <c r="J10361">
        <f t="shared" si="1015"/>
        <v>76</v>
      </c>
      <c r="K10361" t="str">
        <f t="shared" si="1016"/>
        <v>SPDR Series Trust - SPDR Bloomberg Barclays Short Term High Yield Bond ETF</v>
      </c>
      <c r="L10361" t="str">
        <f t="shared" si="1017"/>
        <v>ARCA:SJNK</v>
      </c>
    </row>
    <row r="10362" spans="1:12" x14ac:dyDescent="0.25">
      <c r="A10362" s="1" t="s">
        <v>10359</v>
      </c>
      <c r="B10362" s="2">
        <v>5729051</v>
      </c>
      <c r="C10362" t="str">
        <f>_xll.ciqfunctions.udf.CIQ(L10362, "IQ_COUNTRY_NAME")</f>
        <v>United States</v>
      </c>
      <c r="G10362" t="str">
        <f t="shared" si="1012"/>
        <v>SPDR Series Trust - SPDR Bloomberg Barclays Short Term International Treasury Bo ARCA:BWZ)</v>
      </c>
      <c r="H10362">
        <f t="shared" si="1013"/>
        <v>1</v>
      </c>
      <c r="I10362" t="str">
        <f t="shared" si="1014"/>
        <v>SPDR Series Trust - SPDR Bloomberg Barclays Short Term International Treasury Bo #ARCA:BWZ)</v>
      </c>
      <c r="J10362">
        <f t="shared" si="1015"/>
        <v>82</v>
      </c>
      <c r="K10362" t="str">
        <f t="shared" si="1016"/>
        <v>SPDR Series Trust - SPDR Bloomberg Barclays Short Term International Treasury Bo</v>
      </c>
      <c r="L10362" t="str">
        <f t="shared" si="1017"/>
        <v>ARCA:BWZ</v>
      </c>
    </row>
    <row r="10363" spans="1:12" x14ac:dyDescent="0.25">
      <c r="A10363" s="1" t="s">
        <v>10360</v>
      </c>
      <c r="B10363" s="2">
        <v>24215439</v>
      </c>
      <c r="C10363" t="str">
        <f>_xll.ciqfunctions.udf.CIQ(L10363, "IQ_COUNTRY_NAME")</f>
        <v>United States</v>
      </c>
      <c r="G10363" t="str">
        <f t="shared" si="1012"/>
        <v>SPDR Series Trust - SPDR Bloomberg Emerging Markets USD Bond ETF ARCA:EMHC)</v>
      </c>
      <c r="H10363">
        <f t="shared" si="1013"/>
        <v>1</v>
      </c>
      <c r="I10363" t="str">
        <f t="shared" si="1014"/>
        <v>SPDR Series Trust - SPDR Bloomberg Emerging Markets USD Bond ETF #ARCA:EMHC)</v>
      </c>
      <c r="J10363">
        <f t="shared" si="1015"/>
        <v>66</v>
      </c>
      <c r="K10363" t="str">
        <f t="shared" si="1016"/>
        <v>SPDR Series Trust - SPDR Bloomberg Emerging Markets USD Bond ETF</v>
      </c>
      <c r="L10363" t="str">
        <f t="shared" si="1017"/>
        <v>ARCA:EMHC</v>
      </c>
    </row>
    <row r="10364" spans="1:12" x14ac:dyDescent="0.25">
      <c r="A10364" s="1" t="s">
        <v>10361</v>
      </c>
      <c r="B10364" s="2">
        <v>19276004</v>
      </c>
      <c r="C10364" t="str">
        <f>_xll.ciqfunctions.udf.CIQ(L10364, "IQ_COUNTRY_NAME")</f>
        <v>United States</v>
      </c>
      <c r="G10364" t="str">
        <f t="shared" si="1012"/>
        <v>SPDR Series Trust - SPDR Bloomberg SASB Corporate Bond ESG Select ETF ARCA:RBND)</v>
      </c>
      <c r="H10364">
        <f t="shared" si="1013"/>
        <v>1</v>
      </c>
      <c r="I10364" t="str">
        <f t="shared" si="1014"/>
        <v>SPDR Series Trust - SPDR Bloomberg SASB Corporate Bond ESG Select ETF #ARCA:RBND)</v>
      </c>
      <c r="J10364">
        <f t="shared" si="1015"/>
        <v>71</v>
      </c>
      <c r="K10364" t="str">
        <f t="shared" si="1016"/>
        <v>SPDR Series Trust - SPDR Bloomberg SASB Corporate Bond ESG Select ETF</v>
      </c>
      <c r="L10364" t="str">
        <f t="shared" si="1017"/>
        <v>ARCA:RBND</v>
      </c>
    </row>
    <row r="10365" spans="1:12" x14ac:dyDescent="0.25">
      <c r="A10365" s="1" t="s">
        <v>10362</v>
      </c>
      <c r="B10365" s="2">
        <v>5721879</v>
      </c>
      <c r="C10365" t="str">
        <f>_xll.ciqfunctions.udf.CIQ(L10365, "IQ_COUNTRY_NAME")</f>
        <v>United States</v>
      </c>
      <c r="G10365" t="str">
        <f t="shared" si="1012"/>
        <v>SPDR Series Trust - SPDR Dow Jones REIT ETF ARCA:RWR)</v>
      </c>
      <c r="H10365">
        <f t="shared" si="1013"/>
        <v>1</v>
      </c>
      <c r="I10365" t="str">
        <f t="shared" si="1014"/>
        <v>SPDR Series Trust - SPDR Dow Jones REIT ETF #ARCA:RWR)</v>
      </c>
      <c r="J10365">
        <f t="shared" si="1015"/>
        <v>45</v>
      </c>
      <c r="K10365" t="str">
        <f t="shared" si="1016"/>
        <v>SPDR Series Trust - SPDR Dow Jones REIT ETF</v>
      </c>
      <c r="L10365" t="str">
        <f t="shared" si="1017"/>
        <v>ARCA:RWR</v>
      </c>
    </row>
    <row r="10366" spans="1:12" x14ac:dyDescent="0.25">
      <c r="A10366" s="1" t="s">
        <v>10363</v>
      </c>
      <c r="B10366" s="2">
        <v>5737791</v>
      </c>
      <c r="C10366" t="str">
        <f>_xll.ciqfunctions.udf.CIQ(L10366, "IQ_COUNTRY_NAME")</f>
        <v>United States</v>
      </c>
      <c r="G10366" t="str">
        <f t="shared" si="1012"/>
        <v>SPDR Series Trust - SPDR FactSet Innovative Technology ETF ARCA:XITK)</v>
      </c>
      <c r="H10366">
        <f t="shared" si="1013"/>
        <v>1</v>
      </c>
      <c r="I10366" t="str">
        <f t="shared" si="1014"/>
        <v>SPDR Series Trust - SPDR FactSet Innovative Technology ETF #ARCA:XITK)</v>
      </c>
      <c r="J10366">
        <f t="shared" si="1015"/>
        <v>60</v>
      </c>
      <c r="K10366" t="str">
        <f t="shared" si="1016"/>
        <v>SPDR Series Trust - SPDR FactSet Innovative Technology ETF</v>
      </c>
      <c r="L10366" t="str">
        <f t="shared" si="1017"/>
        <v>ARCA:XITK</v>
      </c>
    </row>
    <row r="10367" spans="1:12" x14ac:dyDescent="0.25">
      <c r="A10367" s="1" t="s">
        <v>10364</v>
      </c>
      <c r="B10367" s="2">
        <v>5728304</v>
      </c>
      <c r="C10367" t="str">
        <f>_xll.ciqfunctions.udf.CIQ(L10367, "IQ_COUNTRY_NAME")</f>
        <v>United States</v>
      </c>
      <c r="G10367" t="str">
        <f t="shared" si="1012"/>
        <v>SPDR Series Trust - SPDR FTSE International Government Inflation-Protected Bond ARCA:WIP)</v>
      </c>
      <c r="H10367">
        <f t="shared" si="1013"/>
        <v>1</v>
      </c>
      <c r="I10367" t="str">
        <f t="shared" si="1014"/>
        <v>SPDR Series Trust - SPDR FTSE International Government Inflation-Protected Bond #ARCA:WIP)</v>
      </c>
      <c r="J10367">
        <f t="shared" si="1015"/>
        <v>81</v>
      </c>
      <c r="K10367" t="str">
        <f t="shared" si="1016"/>
        <v>SPDR Series Trust - SPDR FTSE International Government Inflation-Protected Bond</v>
      </c>
      <c r="L10367" t="str">
        <f t="shared" si="1017"/>
        <v>ARCA:WIP</v>
      </c>
    </row>
    <row r="10368" spans="1:12" x14ac:dyDescent="0.25">
      <c r="A10368" s="1" t="s">
        <v>10365</v>
      </c>
      <c r="B10368" s="2">
        <v>5721873</v>
      </c>
      <c r="C10368" t="str">
        <f>_xll.ciqfunctions.udf.CIQ(L10368, "IQ_COUNTRY_NAME")</f>
        <v>United States</v>
      </c>
      <c r="G10368" t="str">
        <f t="shared" si="1012"/>
        <v>SPDR Series Trust - SPDR Global Dow ETF ARCA:DGT)</v>
      </c>
      <c r="H10368">
        <f t="shared" si="1013"/>
        <v>1</v>
      </c>
      <c r="I10368" t="str">
        <f t="shared" si="1014"/>
        <v>SPDR Series Trust - SPDR Global Dow ETF #ARCA:DGT)</v>
      </c>
      <c r="J10368">
        <f t="shared" si="1015"/>
        <v>41</v>
      </c>
      <c r="K10368" t="str">
        <f t="shared" si="1016"/>
        <v>SPDR Series Trust - SPDR Global Dow ETF</v>
      </c>
      <c r="L10368" t="str">
        <f t="shared" si="1017"/>
        <v>ARCA:DGT</v>
      </c>
    </row>
    <row r="10369" spans="1:12" x14ac:dyDescent="0.25">
      <c r="A10369" s="1" t="s">
        <v>10366</v>
      </c>
      <c r="B10369" s="2">
        <v>5730582</v>
      </c>
      <c r="C10369" t="str">
        <f>_xll.ciqfunctions.udf.CIQ(L10369, "IQ_COUNTRY_NAME")</f>
        <v>United States</v>
      </c>
      <c r="G10369" t="str">
        <f t="shared" si="1012"/>
        <v>SPDR Series Trust - SPDR ICE Preferred Securities ETF ARCA:PSK)</v>
      </c>
      <c r="H10369">
        <f t="shared" si="1013"/>
        <v>1</v>
      </c>
      <c r="I10369" t="str">
        <f t="shared" si="1014"/>
        <v>SPDR Series Trust - SPDR ICE Preferred Securities ETF #ARCA:PSK)</v>
      </c>
      <c r="J10369">
        <f t="shared" si="1015"/>
        <v>55</v>
      </c>
      <c r="K10369" t="str">
        <f t="shared" si="1016"/>
        <v>SPDR Series Trust - SPDR ICE Preferred Securities ETF</v>
      </c>
      <c r="L10369" t="str">
        <f t="shared" si="1017"/>
        <v>ARCA:PSK</v>
      </c>
    </row>
    <row r="10370" spans="1:12" x14ac:dyDescent="0.25">
      <c r="A10370" s="1" t="s">
        <v>10367</v>
      </c>
      <c r="B10370" s="2">
        <v>5736946</v>
      </c>
      <c r="C10370" t="str">
        <f>_xll.ciqfunctions.udf.CIQ(L10370, "IQ_COUNTRY_NAME")</f>
        <v>United States</v>
      </c>
      <c r="G10370" t="str">
        <f t="shared" si="1012"/>
        <v>SPDR Series Trust - SPDR MSCI USA StrategicFactorsSM ETF ARCA:QUS)</v>
      </c>
      <c r="H10370">
        <f t="shared" si="1013"/>
        <v>1</v>
      </c>
      <c r="I10370" t="str">
        <f t="shared" si="1014"/>
        <v>SPDR Series Trust - SPDR MSCI USA StrategicFactorsSM ETF #ARCA:QUS)</v>
      </c>
      <c r="J10370">
        <f t="shared" si="1015"/>
        <v>58</v>
      </c>
      <c r="K10370" t="str">
        <f t="shared" si="1016"/>
        <v>SPDR Series Trust - SPDR MSCI USA StrategicFactorsSM ETF</v>
      </c>
      <c r="L10370" t="str">
        <f t="shared" si="1017"/>
        <v>ARCA:QUS</v>
      </c>
    </row>
    <row r="10371" spans="1:12" x14ac:dyDescent="0.25">
      <c r="A10371" s="1" t="s">
        <v>10368</v>
      </c>
      <c r="B10371" s="2">
        <v>5732077</v>
      </c>
      <c r="C10371" t="str">
        <f>_xll.ciqfunctions.udf.CIQ(L10371, "IQ_COUNTRY_NAME")</f>
        <v>United States</v>
      </c>
      <c r="G10371" t="str">
        <f t="shared" si="1012"/>
        <v>SPDR Series Trust - SPDR Nuveen Bloomberg Barclays High Yield Municipal Bond ETF ARCA:HYMB)</v>
      </c>
      <c r="H10371">
        <f t="shared" si="1013"/>
        <v>1</v>
      </c>
      <c r="I10371" t="str">
        <f t="shared" si="1014"/>
        <v>SPDR Series Trust - SPDR Nuveen Bloomberg Barclays High Yield Municipal Bond ETF #ARCA:HYMB)</v>
      </c>
      <c r="J10371">
        <f t="shared" si="1015"/>
        <v>82</v>
      </c>
      <c r="K10371" t="str">
        <f t="shared" si="1016"/>
        <v>SPDR Series Trust - SPDR Nuveen Bloomberg Barclays High Yield Municipal Bond ETF</v>
      </c>
      <c r="L10371" t="str">
        <f t="shared" si="1017"/>
        <v>ARCA:HYMB</v>
      </c>
    </row>
    <row r="10372" spans="1:12" x14ac:dyDescent="0.25">
      <c r="A10372" s="1" t="s">
        <v>10369</v>
      </c>
      <c r="B10372" s="2">
        <v>5727821</v>
      </c>
      <c r="C10372" t="str">
        <f>_xll.ciqfunctions.udf.CIQ(L10372, "IQ_COUNTRY_NAME")</f>
        <v>United States</v>
      </c>
      <c r="G10372" t="str">
        <f t="shared" si="1012"/>
        <v>SPDR Series Trust - SPDR Nuveen Bloomberg Barclays Municipal Bond ETF ARCA:TFI)</v>
      </c>
      <c r="H10372">
        <f t="shared" si="1013"/>
        <v>1</v>
      </c>
      <c r="I10372" t="str">
        <f t="shared" si="1014"/>
        <v>SPDR Series Trust - SPDR Nuveen Bloomberg Barclays Municipal Bond ETF #ARCA:TFI)</v>
      </c>
      <c r="J10372">
        <f t="shared" si="1015"/>
        <v>71</v>
      </c>
      <c r="K10372" t="str">
        <f t="shared" si="1016"/>
        <v>SPDR Series Trust - SPDR Nuveen Bloomberg Barclays Municipal Bond ETF</v>
      </c>
      <c r="L10372" t="str">
        <f t="shared" si="1017"/>
        <v>ARCA:TFI</v>
      </c>
    </row>
    <row r="10373" spans="1:12" x14ac:dyDescent="0.25">
      <c r="A10373" s="1" t="s">
        <v>10370</v>
      </c>
      <c r="B10373" s="2">
        <v>5727965</v>
      </c>
      <c r="C10373" t="str">
        <f>_xll.ciqfunctions.udf.CIQ(L10373, "IQ_COUNTRY_NAME")</f>
        <v>United States</v>
      </c>
      <c r="G10373" t="str">
        <f t="shared" si="1012"/>
        <v>SPDR Series Trust - SPDR Nuveen Bloomberg Barclays Short Term Municipal Bond ETF ARCA:SHM)</v>
      </c>
      <c r="H10373">
        <f t="shared" si="1013"/>
        <v>1</v>
      </c>
      <c r="I10373" t="str">
        <f t="shared" si="1014"/>
        <v>SPDR Series Trust - SPDR Nuveen Bloomberg Barclays Short Term Municipal Bond ETF #ARCA:SHM)</v>
      </c>
      <c r="J10373">
        <f t="shared" si="1015"/>
        <v>82</v>
      </c>
      <c r="K10373" t="str">
        <f t="shared" si="1016"/>
        <v>SPDR Series Trust - SPDR Nuveen Bloomberg Barclays Short Term Municipal Bond ETF</v>
      </c>
      <c r="L10373" t="str">
        <f t="shared" si="1017"/>
        <v>ARCA:SHM</v>
      </c>
    </row>
    <row r="10374" spans="1:12" x14ac:dyDescent="0.25">
      <c r="A10374" s="1" t="s">
        <v>10371</v>
      </c>
      <c r="B10374" s="2">
        <v>5721878</v>
      </c>
      <c r="C10374" t="str">
        <f>_xll.ciqfunctions.udf.CIQ(L10374, "IQ_COUNTRY_NAME")</f>
        <v>United States</v>
      </c>
      <c r="G10374" t="str">
        <f t="shared" si="1012"/>
        <v>SPDR Series Trust - SPDR NYSE Technology ETF ARCA:XNTK)</v>
      </c>
      <c r="H10374">
        <f t="shared" si="1013"/>
        <v>1</v>
      </c>
      <c r="I10374" t="str">
        <f t="shared" si="1014"/>
        <v>SPDR Series Trust - SPDR NYSE Technology ETF #ARCA:XNTK)</v>
      </c>
      <c r="J10374">
        <f t="shared" si="1015"/>
        <v>46</v>
      </c>
      <c r="K10374" t="str">
        <f t="shared" si="1016"/>
        <v>SPDR Series Trust - SPDR NYSE Technology ETF</v>
      </c>
      <c r="L10374" t="str">
        <f t="shared" si="1017"/>
        <v>ARCA:XNTK</v>
      </c>
    </row>
    <row r="10375" spans="1:12" x14ac:dyDescent="0.25">
      <c r="A10375" s="1" t="s">
        <v>10372</v>
      </c>
      <c r="B10375" s="2">
        <v>5727402</v>
      </c>
      <c r="C10375" t="str">
        <f>_xll.ciqfunctions.udf.CIQ(L10375, "IQ_COUNTRY_NAME")</f>
        <v>United States</v>
      </c>
      <c r="G10375" t="str">
        <f t="shared" si="1012"/>
        <v>SPDR Series Trust - SPDR Portfolio Aggregate Bond ETF ARCA:SPAB)</v>
      </c>
      <c r="H10375">
        <f t="shared" si="1013"/>
        <v>1</v>
      </c>
      <c r="I10375" t="str">
        <f t="shared" si="1014"/>
        <v>SPDR Series Trust - SPDR Portfolio Aggregate Bond ETF #ARCA:SPAB)</v>
      </c>
      <c r="J10375">
        <f t="shared" si="1015"/>
        <v>55</v>
      </c>
      <c r="K10375" t="str">
        <f t="shared" si="1016"/>
        <v>SPDR Series Trust - SPDR Portfolio Aggregate Bond ETF</v>
      </c>
      <c r="L10375" t="str">
        <f t="shared" si="1017"/>
        <v>ARCA:SPAB</v>
      </c>
    </row>
    <row r="10376" spans="1:12" x14ac:dyDescent="0.25">
      <c r="A10376" s="1" t="s">
        <v>10373</v>
      </c>
      <c r="B10376" s="2">
        <v>5732045</v>
      </c>
      <c r="C10376" t="str">
        <f>_xll.ciqfunctions.udf.CIQ(L10376, "IQ_COUNTRY_NAME")</f>
        <v>United States</v>
      </c>
      <c r="G10376" t="str">
        <f t="shared" si="1012"/>
        <v>SPDR Series Trust - SPDR Portfolio Corporate Bond ETF ARCA:SPBO)</v>
      </c>
      <c r="H10376">
        <f t="shared" si="1013"/>
        <v>1</v>
      </c>
      <c r="I10376" t="str">
        <f t="shared" si="1014"/>
        <v>SPDR Series Trust - SPDR Portfolio Corporate Bond ETF #ARCA:SPBO)</v>
      </c>
      <c r="J10376">
        <f t="shared" si="1015"/>
        <v>55</v>
      </c>
      <c r="K10376" t="str">
        <f t="shared" si="1016"/>
        <v>SPDR Series Trust - SPDR Portfolio Corporate Bond ETF</v>
      </c>
      <c r="L10376" t="str">
        <f t="shared" si="1017"/>
        <v>ARCA:SPBO</v>
      </c>
    </row>
    <row r="10377" spans="1:12" x14ac:dyDescent="0.25">
      <c r="A10377" s="1" t="s">
        <v>10374</v>
      </c>
      <c r="B10377" s="2">
        <v>5733375</v>
      </c>
      <c r="C10377" t="str">
        <f>_xll.ciqfunctions.udf.CIQ(L10377, "IQ_COUNTRY_NAME")</f>
        <v>United States</v>
      </c>
      <c r="G10377" t="str">
        <f t="shared" si="1012"/>
        <v>SPDR Series Trust - SPDR Portfolio High Yield Bond ETF ARCA:SPHY)</v>
      </c>
      <c r="H10377">
        <f t="shared" si="1013"/>
        <v>1</v>
      </c>
      <c r="I10377" t="str">
        <f t="shared" si="1014"/>
        <v>SPDR Series Trust - SPDR Portfolio High Yield Bond ETF #ARCA:SPHY)</v>
      </c>
      <c r="J10377">
        <f t="shared" si="1015"/>
        <v>56</v>
      </c>
      <c r="K10377" t="str">
        <f t="shared" si="1016"/>
        <v>SPDR Series Trust - SPDR Portfolio High Yield Bond ETF</v>
      </c>
      <c r="L10377" t="str">
        <f t="shared" si="1017"/>
        <v>ARCA:SPHY</v>
      </c>
    </row>
    <row r="10378" spans="1:12" x14ac:dyDescent="0.25">
      <c r="A10378" s="1" t="s">
        <v>10375</v>
      </c>
      <c r="B10378" s="2">
        <v>5729105</v>
      </c>
      <c r="C10378" t="str">
        <f>_xll.ciqfunctions.udf.CIQ(L10378, "IQ_COUNTRY_NAME")</f>
        <v>United States</v>
      </c>
      <c r="G10378" t="str">
        <f t="shared" si="1012"/>
        <v>SPDR Series Trust - SPDR Portfolio Intermediate Term Corporate Bond ETF ARCA:SPIB)</v>
      </c>
      <c r="H10378">
        <f t="shared" si="1013"/>
        <v>1</v>
      </c>
      <c r="I10378" t="str">
        <f t="shared" si="1014"/>
        <v>SPDR Series Trust - SPDR Portfolio Intermediate Term Corporate Bond ETF #ARCA:SPIB)</v>
      </c>
      <c r="J10378">
        <f t="shared" si="1015"/>
        <v>73</v>
      </c>
      <c r="K10378" t="str">
        <f t="shared" si="1016"/>
        <v>SPDR Series Trust - SPDR Portfolio Intermediate Term Corporate Bond ETF</v>
      </c>
      <c r="L10378" t="str">
        <f t="shared" si="1017"/>
        <v>ARCA:SPIB</v>
      </c>
    </row>
    <row r="10379" spans="1:12" x14ac:dyDescent="0.25">
      <c r="A10379" s="1" t="s">
        <v>10376</v>
      </c>
      <c r="B10379" s="2">
        <v>5727403</v>
      </c>
      <c r="C10379" t="str">
        <f>_xll.ciqfunctions.udf.CIQ(L10379, "IQ_COUNTRY_NAME")</f>
        <v>United States</v>
      </c>
      <c r="G10379" t="str">
        <f t="shared" si="1012"/>
        <v>SPDR Series Trust - SPDR Portfolio Intermediate Term Treasury ETF ARCA:SPTI)</v>
      </c>
      <c r="H10379">
        <f t="shared" si="1013"/>
        <v>1</v>
      </c>
      <c r="I10379" t="str">
        <f t="shared" si="1014"/>
        <v>SPDR Series Trust - SPDR Portfolio Intermediate Term Treasury ETF #ARCA:SPTI)</v>
      </c>
      <c r="J10379">
        <f t="shared" si="1015"/>
        <v>67</v>
      </c>
      <c r="K10379" t="str">
        <f t="shared" si="1016"/>
        <v>SPDR Series Trust - SPDR Portfolio Intermediate Term Treasury ETF</v>
      </c>
      <c r="L10379" t="str">
        <f t="shared" si="1017"/>
        <v>ARCA:SPTI</v>
      </c>
    </row>
    <row r="10380" spans="1:12" x14ac:dyDescent="0.25">
      <c r="A10380" s="1" t="s">
        <v>10377</v>
      </c>
      <c r="B10380" s="2">
        <v>5729120</v>
      </c>
      <c r="C10380" t="str">
        <f>_xll.ciqfunctions.udf.CIQ(L10380, "IQ_COUNTRY_NAME")</f>
        <v>United States</v>
      </c>
      <c r="G10380" t="str">
        <f t="shared" si="1012"/>
        <v>SPDR Series Trust - SPDR Portfolio Long Term Corporate Bond ETF ARCA:SPLB)</v>
      </c>
      <c r="H10380">
        <f t="shared" si="1013"/>
        <v>1</v>
      </c>
      <c r="I10380" t="str">
        <f t="shared" si="1014"/>
        <v>SPDR Series Trust - SPDR Portfolio Long Term Corporate Bond ETF #ARCA:SPLB)</v>
      </c>
      <c r="J10380">
        <f t="shared" si="1015"/>
        <v>65</v>
      </c>
      <c r="K10380" t="str">
        <f t="shared" si="1016"/>
        <v>SPDR Series Trust - SPDR Portfolio Long Term Corporate Bond ETF</v>
      </c>
      <c r="L10380" t="str">
        <f t="shared" si="1017"/>
        <v>ARCA:SPLB</v>
      </c>
    </row>
    <row r="10381" spans="1:12" x14ac:dyDescent="0.25">
      <c r="A10381" s="1" t="s">
        <v>10378</v>
      </c>
      <c r="B10381" s="2">
        <v>5727404</v>
      </c>
      <c r="C10381" t="str">
        <f>_xll.ciqfunctions.udf.CIQ(L10381, "IQ_COUNTRY_NAME")</f>
        <v>United States</v>
      </c>
      <c r="G10381" t="str">
        <f t="shared" si="1012"/>
        <v>SPDR Series Trust - SPDR Portfolio Long Term Treasury ETF ARCA:SPTL)</v>
      </c>
      <c r="H10381">
        <f t="shared" si="1013"/>
        <v>1</v>
      </c>
      <c r="I10381" t="str">
        <f t="shared" si="1014"/>
        <v>SPDR Series Trust - SPDR Portfolio Long Term Treasury ETF #ARCA:SPTL)</v>
      </c>
      <c r="J10381">
        <f t="shared" si="1015"/>
        <v>59</v>
      </c>
      <c r="K10381" t="str">
        <f t="shared" si="1016"/>
        <v>SPDR Series Trust - SPDR Portfolio Long Term Treasury ETF</v>
      </c>
      <c r="L10381" t="str">
        <f t="shared" si="1017"/>
        <v>ARCA:SPTL</v>
      </c>
    </row>
    <row r="10382" spans="1:12" x14ac:dyDescent="0.25">
      <c r="A10382" s="1" t="s">
        <v>10379</v>
      </c>
      <c r="B10382" s="2">
        <v>5729052</v>
      </c>
      <c r="C10382" t="str">
        <f>_xll.ciqfunctions.udf.CIQ(L10382, "IQ_COUNTRY_NAME")</f>
        <v>United States</v>
      </c>
      <c r="G10382" t="str">
        <f t="shared" si="1012"/>
        <v>SPDR Series Trust - SPDR Portfolio Mortgage Backed Bond ETF ARCA:SPMB)</v>
      </c>
      <c r="H10382">
        <f t="shared" si="1013"/>
        <v>1</v>
      </c>
      <c r="I10382" t="str">
        <f t="shared" si="1014"/>
        <v>SPDR Series Trust - SPDR Portfolio Mortgage Backed Bond ETF #ARCA:SPMB)</v>
      </c>
      <c r="J10382">
        <f t="shared" si="1015"/>
        <v>61</v>
      </c>
      <c r="K10382" t="str">
        <f t="shared" si="1016"/>
        <v>SPDR Series Trust - SPDR Portfolio Mortgage Backed Bond ETF</v>
      </c>
      <c r="L10382" t="str">
        <f t="shared" si="1017"/>
        <v>ARCA:SPMB</v>
      </c>
    </row>
    <row r="10383" spans="1:12" x14ac:dyDescent="0.25">
      <c r="A10383" s="1" t="s">
        <v>10380</v>
      </c>
      <c r="B10383" s="2">
        <v>5721805</v>
      </c>
      <c r="C10383" t="str">
        <f>_xll.ciqfunctions.udf.CIQ(L10383, "IQ_COUNTRY_NAME")</f>
        <v>United States</v>
      </c>
      <c r="G10383" t="str">
        <f t="shared" si="1012"/>
        <v>SPDR Series Trust - SPDR Portfolio S&amp;P 1500 Composite Stock Market ETF ARCA:SPTM)</v>
      </c>
      <c r="H10383">
        <f t="shared" si="1013"/>
        <v>1</v>
      </c>
      <c r="I10383" t="str">
        <f t="shared" si="1014"/>
        <v>SPDR Series Trust - SPDR Portfolio S&amp;P 1500 Composite Stock Market ETF #ARCA:SPTM)</v>
      </c>
      <c r="J10383">
        <f t="shared" si="1015"/>
        <v>72</v>
      </c>
      <c r="K10383" t="str">
        <f t="shared" si="1016"/>
        <v>SPDR Series Trust - SPDR Portfolio S&amp;P 1500 Composite Stock Market ETF</v>
      </c>
      <c r="L10383" t="str">
        <f t="shared" si="1017"/>
        <v>ARCA:SPTM</v>
      </c>
    </row>
    <row r="10384" spans="1:12" x14ac:dyDescent="0.25">
      <c r="A10384" s="1" t="s">
        <v>10381</v>
      </c>
      <c r="B10384" s="2">
        <v>5724668</v>
      </c>
      <c r="C10384" t="str">
        <f>_xll.ciqfunctions.udf.CIQ(L10384, "IQ_COUNTRY_NAME")</f>
        <v>United States</v>
      </c>
      <c r="G10384" t="str">
        <f t="shared" si="1012"/>
        <v>SPDR Series Trust - SPDR Portfolio S&amp;P 400 Mid Cap ETF ARCA:SPMD)</v>
      </c>
      <c r="H10384">
        <f t="shared" si="1013"/>
        <v>1</v>
      </c>
      <c r="I10384" t="str">
        <f t="shared" si="1014"/>
        <v>SPDR Series Trust - SPDR Portfolio S&amp;P 400 Mid Cap ETF #ARCA:SPMD)</v>
      </c>
      <c r="J10384">
        <f t="shared" si="1015"/>
        <v>56</v>
      </c>
      <c r="K10384" t="str">
        <f t="shared" si="1016"/>
        <v>SPDR Series Trust - SPDR Portfolio S&amp;P 400 Mid Cap ETF</v>
      </c>
      <c r="L10384" t="str">
        <f t="shared" si="1017"/>
        <v>ARCA:SPMD</v>
      </c>
    </row>
    <row r="10385" spans="1:12" x14ac:dyDescent="0.25">
      <c r="A10385" s="1" t="s">
        <v>10382</v>
      </c>
      <c r="B10385" s="2">
        <v>5724669</v>
      </c>
      <c r="C10385" t="str">
        <f>_xll.ciqfunctions.udf.CIQ(L10385, "IQ_COUNTRY_NAME")</f>
        <v>United States</v>
      </c>
      <c r="G10385" t="str">
        <f t="shared" si="1012"/>
        <v>SPDR Series Trust - SPDR Portfolio S&amp;P 500 ETF ARCA:SPLG)</v>
      </c>
      <c r="H10385">
        <f t="shared" si="1013"/>
        <v>1</v>
      </c>
      <c r="I10385" t="str">
        <f t="shared" si="1014"/>
        <v>SPDR Series Trust - SPDR Portfolio S&amp;P 500 ETF #ARCA:SPLG)</v>
      </c>
      <c r="J10385">
        <f t="shared" si="1015"/>
        <v>48</v>
      </c>
      <c r="K10385" t="str">
        <f t="shared" si="1016"/>
        <v>SPDR Series Trust - SPDR Portfolio S&amp;P 500 ETF</v>
      </c>
      <c r="L10385" t="str">
        <f t="shared" si="1017"/>
        <v>ARCA:SPLG</v>
      </c>
    </row>
    <row r="10386" spans="1:12" x14ac:dyDescent="0.25">
      <c r="A10386" s="1" t="s">
        <v>10383</v>
      </c>
      <c r="B10386" s="2">
        <v>5721874</v>
      </c>
      <c r="C10386" t="str">
        <f>_xll.ciqfunctions.udf.CIQ(L10386, "IQ_COUNTRY_NAME")</f>
        <v>United States</v>
      </c>
      <c r="G10386" t="str">
        <f t="shared" si="1012"/>
        <v>SPDR Series Trust - SPDR Portfolio S&amp;P 500 Growth ETF ARCA:SPYG)</v>
      </c>
      <c r="H10386">
        <f t="shared" si="1013"/>
        <v>1</v>
      </c>
      <c r="I10386" t="str">
        <f t="shared" si="1014"/>
        <v>SPDR Series Trust - SPDR Portfolio S&amp;P 500 Growth ETF #ARCA:SPYG)</v>
      </c>
      <c r="J10386">
        <f t="shared" si="1015"/>
        <v>55</v>
      </c>
      <c r="K10386" t="str">
        <f t="shared" si="1016"/>
        <v>SPDR Series Trust - SPDR Portfolio S&amp;P 500 Growth ETF</v>
      </c>
      <c r="L10386" t="str">
        <f t="shared" si="1017"/>
        <v>ARCA:SPYG</v>
      </c>
    </row>
    <row r="10387" spans="1:12" x14ac:dyDescent="0.25">
      <c r="A10387" s="1" t="s">
        <v>10384</v>
      </c>
      <c r="B10387" s="2">
        <v>5737579</v>
      </c>
      <c r="C10387" t="str">
        <f>_xll.ciqfunctions.udf.CIQ(L10387, "IQ_COUNTRY_NAME")</f>
        <v>United States</v>
      </c>
      <c r="G10387" t="str">
        <f t="shared" si="1012"/>
        <v>SPDR Series Trust - SPDR Portfolio S&amp;P 500 High Dividend ETF ARCA:SPYD)</v>
      </c>
      <c r="H10387">
        <f t="shared" si="1013"/>
        <v>1</v>
      </c>
      <c r="I10387" t="str">
        <f t="shared" si="1014"/>
        <v>SPDR Series Trust - SPDR Portfolio S&amp;P 500 High Dividend ETF #ARCA:SPYD)</v>
      </c>
      <c r="J10387">
        <f t="shared" si="1015"/>
        <v>62</v>
      </c>
      <c r="K10387" t="str">
        <f t="shared" si="1016"/>
        <v>SPDR Series Trust - SPDR Portfolio S&amp;P 500 High Dividend ETF</v>
      </c>
      <c r="L10387" t="str">
        <f t="shared" si="1017"/>
        <v>ARCA:SPYD</v>
      </c>
    </row>
    <row r="10388" spans="1:12" x14ac:dyDescent="0.25">
      <c r="A10388" s="1" t="s">
        <v>10385</v>
      </c>
      <c r="B10388" s="2">
        <v>5721875</v>
      </c>
      <c r="C10388" t="str">
        <f>_xll.ciqfunctions.udf.CIQ(L10388, "IQ_COUNTRY_NAME")</f>
        <v>United States</v>
      </c>
      <c r="G10388" t="str">
        <f t="shared" si="1012"/>
        <v>SPDR Series Trust - SPDR Portfolio S&amp;P 500 Value ETF ARCA:SPYV)</v>
      </c>
      <c r="H10388">
        <f t="shared" si="1013"/>
        <v>1</v>
      </c>
      <c r="I10388" t="str">
        <f t="shared" si="1014"/>
        <v>SPDR Series Trust - SPDR Portfolio S&amp;P 500 Value ETF #ARCA:SPYV)</v>
      </c>
      <c r="J10388">
        <f t="shared" si="1015"/>
        <v>54</v>
      </c>
      <c r="K10388" t="str">
        <f t="shared" si="1016"/>
        <v>SPDR Series Trust - SPDR Portfolio S&amp;P 500 Value ETF</v>
      </c>
      <c r="L10388" t="str">
        <f t="shared" si="1017"/>
        <v>ARCA:SPYV</v>
      </c>
    </row>
    <row r="10389" spans="1:12" x14ac:dyDescent="0.25">
      <c r="A10389" s="1" t="s">
        <v>10386</v>
      </c>
      <c r="B10389" s="2">
        <v>5734516</v>
      </c>
      <c r="C10389" t="str">
        <f>_xll.ciqfunctions.udf.CIQ(L10389, "IQ_COUNTRY_NAME")</f>
        <v>United States</v>
      </c>
      <c r="G10389" t="str">
        <f t="shared" si="1012"/>
        <v>SPDR Series Trust - SPDR Portfolio S&amp;P 600 Small Cap ETF ARCA:SPSM)</v>
      </c>
      <c r="H10389">
        <f t="shared" si="1013"/>
        <v>1</v>
      </c>
      <c r="I10389" t="str">
        <f t="shared" si="1014"/>
        <v>SPDR Series Trust - SPDR Portfolio S&amp;P 600 Small Cap ETF #ARCA:SPSM)</v>
      </c>
      <c r="J10389">
        <f t="shared" si="1015"/>
        <v>58</v>
      </c>
      <c r="K10389" t="str">
        <f t="shared" si="1016"/>
        <v>SPDR Series Trust - SPDR Portfolio S&amp;P 600 Small Cap ETF</v>
      </c>
      <c r="L10389" t="str">
        <f t="shared" si="1017"/>
        <v>ARCA:SPSM</v>
      </c>
    </row>
    <row r="10390" spans="1:12" x14ac:dyDescent="0.25">
      <c r="A10390" s="1" t="s">
        <v>10387</v>
      </c>
      <c r="B10390" s="2">
        <v>5730797</v>
      </c>
      <c r="C10390" t="str">
        <f>_xll.ciqfunctions.udf.CIQ(L10390, "IQ_COUNTRY_NAME")</f>
        <v>United States</v>
      </c>
      <c r="G10390" t="str">
        <f t="shared" si="1012"/>
        <v>SPDR Series Trust - SPDR Portfolio Short Term Corporate Bond ETF ARCA:SPSB)</v>
      </c>
      <c r="H10390">
        <f t="shared" si="1013"/>
        <v>1</v>
      </c>
      <c r="I10390" t="str">
        <f t="shared" si="1014"/>
        <v>SPDR Series Trust - SPDR Portfolio Short Term Corporate Bond ETF #ARCA:SPSB)</v>
      </c>
      <c r="J10390">
        <f t="shared" si="1015"/>
        <v>66</v>
      </c>
      <c r="K10390" t="str">
        <f t="shared" si="1016"/>
        <v>SPDR Series Trust - SPDR Portfolio Short Term Corporate Bond ETF</v>
      </c>
      <c r="L10390" t="str">
        <f t="shared" si="1017"/>
        <v>ARCA:SPSB</v>
      </c>
    </row>
    <row r="10391" spans="1:12" x14ac:dyDescent="0.25">
      <c r="A10391" s="1" t="s">
        <v>10388</v>
      </c>
      <c r="B10391" s="2">
        <v>5732667</v>
      </c>
      <c r="C10391" t="str">
        <f>_xll.ciqfunctions.udf.CIQ(L10391, "IQ_COUNTRY_NAME")</f>
        <v>United States</v>
      </c>
      <c r="G10391" t="str">
        <f t="shared" si="1012"/>
        <v>SPDR Series Trust - SPDR Portfolio Short Term Treasury ETF ARCA:SPTS)</v>
      </c>
      <c r="H10391">
        <f t="shared" si="1013"/>
        <v>1</v>
      </c>
      <c r="I10391" t="str">
        <f t="shared" si="1014"/>
        <v>SPDR Series Trust - SPDR Portfolio Short Term Treasury ETF #ARCA:SPTS)</v>
      </c>
      <c r="J10391">
        <f t="shared" si="1015"/>
        <v>60</v>
      </c>
      <c r="K10391" t="str">
        <f t="shared" si="1016"/>
        <v>SPDR Series Trust - SPDR Portfolio Short Term Treasury ETF</v>
      </c>
      <c r="L10391" t="str">
        <f t="shared" si="1017"/>
        <v>ARCA:SPTS</v>
      </c>
    </row>
    <row r="10392" spans="1:12" x14ac:dyDescent="0.25">
      <c r="A10392" s="1" t="s">
        <v>10389</v>
      </c>
      <c r="B10392" s="2">
        <v>5727400</v>
      </c>
      <c r="C10392" t="str">
        <f>_xll.ciqfunctions.udf.CIQ(L10392, "IQ_COUNTRY_NAME")</f>
        <v>United States</v>
      </c>
      <c r="G10392" t="str">
        <f t="shared" si="1012"/>
        <v>SPDR Series Trust - SPDR Portfolio TIPS ETF ARCA:SPIP)</v>
      </c>
      <c r="H10392">
        <f t="shared" si="1013"/>
        <v>1</v>
      </c>
      <c r="I10392" t="str">
        <f t="shared" si="1014"/>
        <v>SPDR Series Trust - SPDR Portfolio TIPS ETF #ARCA:SPIP)</v>
      </c>
      <c r="J10392">
        <f t="shared" si="1015"/>
        <v>45</v>
      </c>
      <c r="K10392" t="str">
        <f t="shared" si="1016"/>
        <v>SPDR Series Trust - SPDR Portfolio TIPS ETF</v>
      </c>
      <c r="L10392" t="str">
        <f t="shared" si="1017"/>
        <v>ARCA:SPIP</v>
      </c>
    </row>
    <row r="10393" spans="1:12" x14ac:dyDescent="0.25">
      <c r="A10393" s="1" t="s">
        <v>10390</v>
      </c>
      <c r="B10393" s="2">
        <v>5737709</v>
      </c>
      <c r="C10393" t="str">
        <f>_xll.ciqfunctions.udf.CIQ(L10393, "IQ_COUNTRY_NAME")</f>
        <v>United States</v>
      </c>
      <c r="G10393" t="str">
        <f t="shared" si="1012"/>
        <v>SPDR Series Trust - SPDR Russell 1000 Low Volatility Focus ETF ARCA:ONEV)</v>
      </c>
      <c r="H10393">
        <f t="shared" si="1013"/>
        <v>1</v>
      </c>
      <c r="I10393" t="str">
        <f t="shared" si="1014"/>
        <v>SPDR Series Trust - SPDR Russell 1000 Low Volatility Focus ETF #ARCA:ONEV)</v>
      </c>
      <c r="J10393">
        <f t="shared" si="1015"/>
        <v>64</v>
      </c>
      <c r="K10393" t="str">
        <f t="shared" si="1016"/>
        <v>SPDR Series Trust - SPDR Russell 1000 Low Volatility Focus ETF</v>
      </c>
      <c r="L10393" t="str">
        <f t="shared" si="1017"/>
        <v>ARCA:ONEV</v>
      </c>
    </row>
    <row r="10394" spans="1:12" x14ac:dyDescent="0.25">
      <c r="A10394" s="1" t="s">
        <v>10391</v>
      </c>
      <c r="B10394" s="2">
        <v>5737708</v>
      </c>
      <c r="C10394" t="str">
        <f>_xll.ciqfunctions.udf.CIQ(L10394, "IQ_COUNTRY_NAME")</f>
        <v>United States</v>
      </c>
      <c r="G10394" t="str">
        <f t="shared" si="1012"/>
        <v>SPDR Series Trust - SPDR Russell 1000 Momentum Focus ETF ARCA:ONEO)</v>
      </c>
      <c r="H10394">
        <f t="shared" si="1013"/>
        <v>1</v>
      </c>
      <c r="I10394" t="str">
        <f t="shared" si="1014"/>
        <v>SPDR Series Trust - SPDR Russell 1000 Momentum Focus ETF #ARCA:ONEO)</v>
      </c>
      <c r="J10394">
        <f t="shared" si="1015"/>
        <v>58</v>
      </c>
      <c r="K10394" t="str">
        <f t="shared" si="1016"/>
        <v>SPDR Series Trust - SPDR Russell 1000 Momentum Focus ETF</v>
      </c>
      <c r="L10394" t="str">
        <f t="shared" si="1017"/>
        <v>ARCA:ONEO</v>
      </c>
    </row>
    <row r="10395" spans="1:12" x14ac:dyDescent="0.25">
      <c r="A10395" s="1" t="s">
        <v>10392</v>
      </c>
      <c r="B10395" s="2">
        <v>5737707</v>
      </c>
      <c r="C10395" t="str">
        <f>_xll.ciqfunctions.udf.CIQ(L10395, "IQ_COUNTRY_NAME")</f>
        <v>United States</v>
      </c>
      <c r="G10395" t="str">
        <f t="shared" si="1012"/>
        <v>SPDR Series Trust - SPDR Russell 1000 Yield Focus ETF ARCA:ONEY)</v>
      </c>
      <c r="H10395">
        <f t="shared" si="1013"/>
        <v>1</v>
      </c>
      <c r="I10395" t="str">
        <f t="shared" si="1014"/>
        <v>SPDR Series Trust - SPDR Russell 1000 Yield Focus ETF #ARCA:ONEY)</v>
      </c>
      <c r="J10395">
        <f t="shared" si="1015"/>
        <v>55</v>
      </c>
      <c r="K10395" t="str">
        <f t="shared" si="1016"/>
        <v>SPDR Series Trust - SPDR Russell 1000 Yield Focus ETF</v>
      </c>
      <c r="L10395" t="str">
        <f t="shared" si="1017"/>
        <v>ARCA:ONEY</v>
      </c>
    </row>
    <row r="10396" spans="1:12" x14ac:dyDescent="0.25">
      <c r="A10396" s="1" t="s">
        <v>10393</v>
      </c>
      <c r="B10396" s="2">
        <v>5733570</v>
      </c>
      <c r="C10396" t="str">
        <f>_xll.ciqfunctions.udf.CIQ(L10396, "IQ_COUNTRY_NAME")</f>
        <v>United States</v>
      </c>
      <c r="G10396" t="str">
        <f t="shared" si="1012"/>
        <v>SPDR Series Trust - SPDR S&amp;P 1500 Momentum Tilt ETF ARCA:MMTM)</v>
      </c>
      <c r="H10396">
        <f t="shared" si="1013"/>
        <v>1</v>
      </c>
      <c r="I10396" t="str">
        <f t="shared" si="1014"/>
        <v>SPDR Series Trust - SPDR S&amp;P 1500 Momentum Tilt ETF #ARCA:MMTM)</v>
      </c>
      <c r="J10396">
        <f t="shared" si="1015"/>
        <v>53</v>
      </c>
      <c r="K10396" t="str">
        <f t="shared" si="1016"/>
        <v>SPDR Series Trust - SPDR S&amp;P 1500 Momentum Tilt ETF</v>
      </c>
      <c r="L10396" t="str">
        <f t="shared" si="1017"/>
        <v>ARCA:MMTM</v>
      </c>
    </row>
    <row r="10397" spans="1:12" x14ac:dyDescent="0.25">
      <c r="A10397" s="1" t="s">
        <v>10394</v>
      </c>
      <c r="B10397" s="2">
        <v>5733159</v>
      </c>
      <c r="C10397" t="str">
        <f>_xll.ciqfunctions.udf.CIQ(L10397, "IQ_COUNTRY_NAME")</f>
        <v>United States</v>
      </c>
      <c r="G10397" t="str">
        <f t="shared" si="1012"/>
        <v>SPDR Series Trust - SPDR S&amp;P 1500 Value Tilt ETF ARCA:VLU)</v>
      </c>
      <c r="H10397">
        <f t="shared" si="1013"/>
        <v>1</v>
      </c>
      <c r="I10397" t="str">
        <f t="shared" si="1014"/>
        <v>SPDR Series Trust - SPDR S&amp;P 1500 Value Tilt ETF #ARCA:VLU)</v>
      </c>
      <c r="J10397">
        <f t="shared" si="1015"/>
        <v>50</v>
      </c>
      <c r="K10397" t="str">
        <f t="shared" si="1016"/>
        <v>SPDR Series Trust - SPDR S&amp;P 1500 Value Tilt ETF</v>
      </c>
      <c r="L10397" t="str">
        <f t="shared" si="1017"/>
        <v>ARCA:VLU</v>
      </c>
    </row>
    <row r="10398" spans="1:12" x14ac:dyDescent="0.25">
      <c r="A10398" s="1" t="s">
        <v>10395</v>
      </c>
      <c r="B10398" s="2">
        <v>5724671</v>
      </c>
      <c r="C10398" t="str">
        <f>_xll.ciqfunctions.udf.CIQ(L10398, "IQ_COUNTRY_NAME")</f>
        <v>United States</v>
      </c>
      <c r="G10398" t="str">
        <f t="shared" si="1012"/>
        <v>SPDR Series Trust - SPDR S&amp;P 400 Mid Cap Growth ETF ARCA:MDYG)</v>
      </c>
      <c r="H10398">
        <f t="shared" si="1013"/>
        <v>1</v>
      </c>
      <c r="I10398" t="str">
        <f t="shared" si="1014"/>
        <v>SPDR Series Trust - SPDR S&amp;P 400 Mid Cap Growth ETF #ARCA:MDYG)</v>
      </c>
      <c r="J10398">
        <f t="shared" si="1015"/>
        <v>53</v>
      </c>
      <c r="K10398" t="str">
        <f t="shared" si="1016"/>
        <v>SPDR Series Trust - SPDR S&amp;P 400 Mid Cap Growth ETF</v>
      </c>
      <c r="L10398" t="str">
        <f t="shared" si="1017"/>
        <v>ARCA:MDYG</v>
      </c>
    </row>
    <row r="10399" spans="1:12" x14ac:dyDescent="0.25">
      <c r="A10399" s="1" t="s">
        <v>10396</v>
      </c>
      <c r="B10399" s="2">
        <v>5724670</v>
      </c>
      <c r="C10399" t="str">
        <f>_xll.ciqfunctions.udf.CIQ(L10399, "IQ_COUNTRY_NAME")</f>
        <v>United States</v>
      </c>
      <c r="G10399" t="str">
        <f t="shared" si="1012"/>
        <v>SPDR Series Trust - SPDR S&amp;P 400 Mid Cap Value ETF ARCA:MDYV)</v>
      </c>
      <c r="H10399">
        <f t="shared" si="1013"/>
        <v>1</v>
      </c>
      <c r="I10399" t="str">
        <f t="shared" si="1014"/>
        <v>SPDR Series Trust - SPDR S&amp;P 400 Mid Cap Value ETF #ARCA:MDYV)</v>
      </c>
      <c r="J10399">
        <f t="shared" si="1015"/>
        <v>52</v>
      </c>
      <c r="K10399" t="str">
        <f t="shared" si="1016"/>
        <v>SPDR Series Trust - SPDR S&amp;P 400 Mid Cap Value ETF</v>
      </c>
      <c r="L10399" t="str">
        <f t="shared" si="1017"/>
        <v>ARCA:MDYV</v>
      </c>
    </row>
    <row r="10400" spans="1:12" x14ac:dyDescent="0.25">
      <c r="A10400" s="1" t="s">
        <v>10397</v>
      </c>
      <c r="B10400" s="2">
        <v>20280943</v>
      </c>
      <c r="C10400" t="str">
        <f>_xll.ciqfunctions.udf.CIQ(L10400, "IQ_COUNTRY_NAME")</f>
        <v>United States</v>
      </c>
      <c r="G10400" t="str">
        <f t="shared" si="1012"/>
        <v>SPDR Series Trust - SPDR S&amp;P 500 ESG ETF ARCA:EFIV)</v>
      </c>
      <c r="H10400">
        <f t="shared" si="1013"/>
        <v>1</v>
      </c>
      <c r="I10400" t="str">
        <f t="shared" si="1014"/>
        <v>SPDR Series Trust - SPDR S&amp;P 500 ESG ETF #ARCA:EFIV)</v>
      </c>
      <c r="J10400">
        <f t="shared" si="1015"/>
        <v>42</v>
      </c>
      <c r="K10400" t="str">
        <f t="shared" si="1016"/>
        <v>SPDR Series Trust - SPDR S&amp;P 500 ESG ETF</v>
      </c>
      <c r="L10400" t="str">
        <f t="shared" si="1017"/>
        <v>ARCA:EFIV</v>
      </c>
    </row>
    <row r="10401" spans="1:12" x14ac:dyDescent="0.25">
      <c r="A10401" s="1" t="s">
        <v>10398</v>
      </c>
      <c r="B10401" s="2">
        <v>5737561</v>
      </c>
      <c r="C10401" t="str">
        <f>_xll.ciqfunctions.udf.CIQ(L10401, "IQ_COUNTRY_NAME")</f>
        <v>United States</v>
      </c>
      <c r="G10401" t="str">
        <f t="shared" si="1012"/>
        <v>SPDR Series Trust - SPDR S&amp;P 500 Fossil Fuel Reserves Free ETF ARCA:SPYX)</v>
      </c>
      <c r="H10401">
        <f t="shared" si="1013"/>
        <v>1</v>
      </c>
      <c r="I10401" t="str">
        <f t="shared" si="1014"/>
        <v>SPDR Series Trust - SPDR S&amp;P 500 Fossil Fuel Reserves Free ETF #ARCA:SPYX)</v>
      </c>
      <c r="J10401">
        <f t="shared" si="1015"/>
        <v>64</v>
      </c>
      <c r="K10401" t="str">
        <f t="shared" si="1016"/>
        <v>SPDR Series Trust - SPDR S&amp;P 500 Fossil Fuel Reserves Free ETF</v>
      </c>
      <c r="L10401" t="str">
        <f t="shared" si="1017"/>
        <v>ARCA:SPYX</v>
      </c>
    </row>
    <row r="10402" spans="1:12" x14ac:dyDescent="0.25">
      <c r="A10402" s="1" t="s">
        <v>10399</v>
      </c>
      <c r="B10402" s="2">
        <v>5724680</v>
      </c>
      <c r="C10402" t="str">
        <f>_xll.ciqfunctions.udf.CIQ(L10402, "IQ_COUNTRY_NAME")</f>
        <v>United States</v>
      </c>
      <c r="G10402" t="str">
        <f t="shared" si="1012"/>
        <v>SPDR Series Trust - SPDR S&amp;P 600 Small Cap ETF ARCA:SLY)</v>
      </c>
      <c r="H10402">
        <f t="shared" si="1013"/>
        <v>1</v>
      </c>
      <c r="I10402" t="str">
        <f t="shared" si="1014"/>
        <v>SPDR Series Trust - SPDR S&amp;P 600 Small Cap ETF #ARCA:SLY)</v>
      </c>
      <c r="J10402">
        <f t="shared" si="1015"/>
        <v>48</v>
      </c>
      <c r="K10402" t="str">
        <f t="shared" si="1016"/>
        <v>SPDR Series Trust - SPDR S&amp;P 600 Small Cap ETF</v>
      </c>
      <c r="L10402" t="str">
        <f t="shared" si="1017"/>
        <v>ARCA:SLY</v>
      </c>
    </row>
    <row r="10403" spans="1:12" x14ac:dyDescent="0.25">
      <c r="A10403" s="1" t="s">
        <v>10400</v>
      </c>
      <c r="B10403" s="2">
        <v>5721876</v>
      </c>
      <c r="C10403" t="str">
        <f>_xll.ciqfunctions.udf.CIQ(L10403, "IQ_COUNTRY_NAME")</f>
        <v>United States</v>
      </c>
      <c r="G10403" t="str">
        <f t="shared" si="1012"/>
        <v>SPDR Series Trust - SPDR S&amp;P 600 Small Cap Growth ETF ARCA:SLYG)</v>
      </c>
      <c r="H10403">
        <f t="shared" si="1013"/>
        <v>1</v>
      </c>
      <c r="I10403" t="str">
        <f t="shared" si="1014"/>
        <v>SPDR Series Trust - SPDR S&amp;P 600 Small Cap Growth ETF #ARCA:SLYG)</v>
      </c>
      <c r="J10403">
        <f t="shared" si="1015"/>
        <v>55</v>
      </c>
      <c r="K10403" t="str">
        <f t="shared" si="1016"/>
        <v>SPDR Series Trust - SPDR S&amp;P 600 Small Cap Growth ETF</v>
      </c>
      <c r="L10403" t="str">
        <f t="shared" si="1017"/>
        <v>ARCA:SLYG</v>
      </c>
    </row>
    <row r="10404" spans="1:12" x14ac:dyDescent="0.25">
      <c r="A10404" s="1" t="s">
        <v>10401</v>
      </c>
      <c r="B10404" s="2">
        <v>5721877</v>
      </c>
      <c r="C10404" t="str">
        <f>_xll.ciqfunctions.udf.CIQ(L10404, "IQ_COUNTRY_NAME")</f>
        <v>United States</v>
      </c>
      <c r="G10404" t="str">
        <f t="shared" si="1012"/>
        <v>SPDR Series Trust - SPDR S&amp;P 600 Small Cap Value ETF ARCA:SLYV)</v>
      </c>
      <c r="H10404">
        <f t="shared" si="1013"/>
        <v>1</v>
      </c>
      <c r="I10404" t="str">
        <f t="shared" si="1014"/>
        <v>SPDR Series Trust - SPDR S&amp;P 600 Small Cap Value ETF #ARCA:SLYV)</v>
      </c>
      <c r="J10404">
        <f t="shared" si="1015"/>
        <v>54</v>
      </c>
      <c r="K10404" t="str">
        <f t="shared" si="1016"/>
        <v>SPDR Series Trust - SPDR S&amp;P 600 Small Cap Value ETF</v>
      </c>
      <c r="L10404" t="str">
        <f t="shared" si="1017"/>
        <v>ARCA:SLYV</v>
      </c>
    </row>
    <row r="10405" spans="1:12" x14ac:dyDescent="0.25">
      <c r="A10405" s="1" t="s">
        <v>10402</v>
      </c>
      <c r="B10405" s="2">
        <v>5732546</v>
      </c>
      <c r="C10405" t="str">
        <f>_xll.ciqfunctions.udf.CIQ(L10405, "IQ_COUNTRY_NAME")</f>
        <v>United States</v>
      </c>
      <c r="G10405" t="str">
        <f t="shared" si="1012"/>
        <v>SPDR Series Trust - SPDR S&amp;P Aerospace &amp; Defense ETF ARCA:XAR)</v>
      </c>
      <c r="H10405">
        <f t="shared" si="1013"/>
        <v>1</v>
      </c>
      <c r="I10405" t="str">
        <f t="shared" si="1014"/>
        <v>SPDR Series Trust - SPDR S&amp;P Aerospace &amp; Defense ETF #ARCA:XAR)</v>
      </c>
      <c r="J10405">
        <f t="shared" si="1015"/>
        <v>54</v>
      </c>
      <c r="K10405" t="str">
        <f t="shared" si="1016"/>
        <v>SPDR Series Trust - SPDR S&amp;P Aerospace &amp; Defense ETF</v>
      </c>
      <c r="L10405" t="str">
        <f t="shared" si="1017"/>
        <v>ARCA:XAR</v>
      </c>
    </row>
    <row r="10406" spans="1:12" x14ac:dyDescent="0.25">
      <c r="A10406" s="1" t="s">
        <v>10403</v>
      </c>
      <c r="B10406" s="2">
        <v>5724681</v>
      </c>
      <c r="C10406" t="str">
        <f>_xll.ciqfunctions.udf.CIQ(L10406, "IQ_COUNTRY_NAME")</f>
        <v>United States</v>
      </c>
      <c r="G10406" t="str">
        <f t="shared" si="1012"/>
        <v>SPDR Series Trust - SPDR S&amp;P Bank ETF ARCA:KBE)</v>
      </c>
      <c r="H10406">
        <f t="shared" si="1013"/>
        <v>1</v>
      </c>
      <c r="I10406" t="str">
        <f t="shared" si="1014"/>
        <v>SPDR Series Trust - SPDR S&amp;P Bank ETF #ARCA:KBE)</v>
      </c>
      <c r="J10406">
        <f t="shared" si="1015"/>
        <v>39</v>
      </c>
      <c r="K10406" t="str">
        <f t="shared" si="1016"/>
        <v>SPDR Series Trust - SPDR S&amp;P Bank ETF</v>
      </c>
      <c r="L10406" t="str">
        <f t="shared" si="1017"/>
        <v>ARCA:KBE</v>
      </c>
    </row>
    <row r="10407" spans="1:12" x14ac:dyDescent="0.25">
      <c r="A10407" s="1" t="s">
        <v>10404</v>
      </c>
      <c r="B10407" s="2">
        <v>5724743</v>
      </c>
      <c r="C10407" t="str">
        <f>_xll.ciqfunctions.udf.CIQ(L10407, "IQ_COUNTRY_NAME")</f>
        <v>United States</v>
      </c>
      <c r="G10407" t="str">
        <f t="shared" si="1012"/>
        <v>SPDR Series Trust - SPDR S&amp;P Biotech ETF ARCA:XBI)</v>
      </c>
      <c r="H10407">
        <f t="shared" si="1013"/>
        <v>1</v>
      </c>
      <c r="I10407" t="str">
        <f t="shared" si="1014"/>
        <v>SPDR Series Trust - SPDR S&amp;P Biotech ETF #ARCA:XBI)</v>
      </c>
      <c r="J10407">
        <f t="shared" si="1015"/>
        <v>42</v>
      </c>
      <c r="K10407" t="str">
        <f t="shared" si="1016"/>
        <v>SPDR Series Trust - SPDR S&amp;P Biotech ETF</v>
      </c>
      <c r="L10407" t="str">
        <f t="shared" si="1017"/>
        <v>ARCA:XBI</v>
      </c>
    </row>
    <row r="10408" spans="1:12" x14ac:dyDescent="0.25">
      <c r="A10408" s="1" t="s">
        <v>10405</v>
      </c>
      <c r="B10408" s="2">
        <v>5724683</v>
      </c>
      <c r="C10408" t="str">
        <f>_xll.ciqfunctions.udf.CIQ(L10408, "IQ_COUNTRY_NAME")</f>
        <v>United States</v>
      </c>
      <c r="G10408" t="str">
        <f t="shared" si="1012"/>
        <v>SPDR Series Trust - SPDR S&amp;P Capital Markets ETF ARCA:KCE)</v>
      </c>
      <c r="H10408">
        <f t="shared" si="1013"/>
        <v>1</v>
      </c>
      <c r="I10408" t="str">
        <f t="shared" si="1014"/>
        <v>SPDR Series Trust - SPDR S&amp;P Capital Markets ETF #ARCA:KCE)</v>
      </c>
      <c r="J10408">
        <f t="shared" si="1015"/>
        <v>50</v>
      </c>
      <c r="K10408" t="str">
        <f t="shared" si="1016"/>
        <v>SPDR Series Trust - SPDR S&amp;P Capital Markets ETF</v>
      </c>
      <c r="L10408" t="str">
        <f t="shared" si="1017"/>
        <v>ARCA:KCE</v>
      </c>
    </row>
    <row r="10409" spans="1:12" x14ac:dyDescent="0.25">
      <c r="A10409" s="1" t="s">
        <v>10406</v>
      </c>
      <c r="B10409" s="2">
        <v>5724667</v>
      </c>
      <c r="C10409" t="str">
        <f>_xll.ciqfunctions.udf.CIQ(L10409, "IQ_COUNTRY_NAME")</f>
        <v>United States</v>
      </c>
      <c r="G10409" t="str">
        <f t="shared" ref="G10409:G10472" si="1018">SUBSTITUTE(A10409, "(", "")</f>
        <v>SPDR Series Trust - SPDR S&amp;P Dividend ETF ARCA:SDY)</v>
      </c>
      <c r="H10409">
        <f t="shared" ref="H10409:H10472" si="1019">LEN(A10409)-LEN(G10409)</f>
        <v>1</v>
      </c>
      <c r="I10409" t="str">
        <f t="shared" ref="I10409:I10472" si="1020">SUBSTITUTE(A10409,"(","#",H10409)</f>
        <v>SPDR Series Trust - SPDR S&amp;P Dividend ETF #ARCA:SDY)</v>
      </c>
      <c r="J10409">
        <f t="shared" ref="J10409:J10472" si="1021">FIND("#", I10409)</f>
        <v>43</v>
      </c>
      <c r="K10409" t="str">
        <f t="shared" ref="K10409:K10472" si="1022">TRIM(LEFT(A10409,J10409-1))</f>
        <v>SPDR Series Trust - SPDR S&amp;P Dividend ETF</v>
      </c>
      <c r="L10409" t="str">
        <f t="shared" ref="L10409:L10472" si="1023">TRIM(MID(A10409,J10409+1,LEN(A10409) - J10409-1))</f>
        <v>ARCA:SDY</v>
      </c>
    </row>
    <row r="10410" spans="1:12" x14ac:dyDescent="0.25">
      <c r="A10410" s="1" t="s">
        <v>10407</v>
      </c>
      <c r="B10410" s="2">
        <v>5731824</v>
      </c>
      <c r="C10410" t="str">
        <f>_xll.ciqfunctions.udf.CIQ(L10410, "IQ_COUNTRY_NAME")</f>
        <v>United States</v>
      </c>
      <c r="G10410" t="str">
        <f t="shared" si="1018"/>
        <v>SPDR Series Trust - SPDR S&amp;P Health Care Equipment ETF ARCA:XHE)</v>
      </c>
      <c r="H10410">
        <f t="shared" si="1019"/>
        <v>1</v>
      </c>
      <c r="I10410" t="str">
        <f t="shared" si="1020"/>
        <v>SPDR Series Trust - SPDR S&amp;P Health Care Equipment ETF #ARCA:XHE)</v>
      </c>
      <c r="J10410">
        <f t="shared" si="1021"/>
        <v>56</v>
      </c>
      <c r="K10410" t="str">
        <f t="shared" si="1022"/>
        <v>SPDR Series Trust - SPDR S&amp;P Health Care Equipment ETF</v>
      </c>
      <c r="L10410" t="str">
        <f t="shared" si="1023"/>
        <v>ARCA:XHE</v>
      </c>
    </row>
    <row r="10411" spans="1:12" x14ac:dyDescent="0.25">
      <c r="A10411" s="1" t="s">
        <v>10408</v>
      </c>
      <c r="B10411" s="2">
        <v>5732544</v>
      </c>
      <c r="C10411" t="str">
        <f>_xll.ciqfunctions.udf.CIQ(L10411, "IQ_COUNTRY_NAME")</f>
        <v>United States</v>
      </c>
      <c r="G10411" t="str">
        <f t="shared" si="1018"/>
        <v>SPDR Series Trust - SPDR S&amp;P Health Care Services ETF ARCA:XHS)</v>
      </c>
      <c r="H10411">
        <f t="shared" si="1019"/>
        <v>1</v>
      </c>
      <c r="I10411" t="str">
        <f t="shared" si="1020"/>
        <v>SPDR Series Trust - SPDR S&amp;P Health Care Services ETF #ARCA:XHS)</v>
      </c>
      <c r="J10411">
        <f t="shared" si="1021"/>
        <v>55</v>
      </c>
      <c r="K10411" t="str">
        <f t="shared" si="1022"/>
        <v>SPDR Series Trust - SPDR S&amp;P Health Care Services ETF</v>
      </c>
      <c r="L10411" t="str">
        <f t="shared" si="1023"/>
        <v>ARCA:XHS</v>
      </c>
    </row>
    <row r="10412" spans="1:12" x14ac:dyDescent="0.25">
      <c r="A10412" s="1" t="s">
        <v>10409</v>
      </c>
      <c r="B10412" s="2">
        <v>5724735</v>
      </c>
      <c r="C10412" t="str">
        <f>_xll.ciqfunctions.udf.CIQ(L10412, "IQ_COUNTRY_NAME")</f>
        <v>United States</v>
      </c>
      <c r="G10412" t="str">
        <f t="shared" si="1018"/>
        <v>SPDR Series Trust - SPDR S&amp;P Homebuilders ETF ARCA:XHB)</v>
      </c>
      <c r="H10412">
        <f t="shared" si="1019"/>
        <v>1</v>
      </c>
      <c r="I10412" t="str">
        <f t="shared" si="1020"/>
        <v>SPDR Series Trust - SPDR S&amp;P Homebuilders ETF #ARCA:XHB)</v>
      </c>
      <c r="J10412">
        <f t="shared" si="1021"/>
        <v>47</v>
      </c>
      <c r="K10412" t="str">
        <f t="shared" si="1022"/>
        <v>SPDR Series Trust - SPDR S&amp;P Homebuilders ETF</v>
      </c>
      <c r="L10412" t="str">
        <f t="shared" si="1023"/>
        <v>ARCA:XHB</v>
      </c>
    </row>
    <row r="10413" spans="1:12" x14ac:dyDescent="0.25">
      <c r="A10413" s="1" t="s">
        <v>10410</v>
      </c>
      <c r="B10413" s="2">
        <v>5724682</v>
      </c>
      <c r="C10413" t="str">
        <f>_xll.ciqfunctions.udf.CIQ(L10413, "IQ_COUNTRY_NAME")</f>
        <v>United States</v>
      </c>
      <c r="G10413" t="str">
        <f t="shared" si="1018"/>
        <v>SPDR Series Trust - SPDR S&amp;P Insurance ETF ARCA:KIE)</v>
      </c>
      <c r="H10413">
        <f t="shared" si="1019"/>
        <v>1</v>
      </c>
      <c r="I10413" t="str">
        <f t="shared" si="1020"/>
        <v>SPDR Series Trust - SPDR S&amp;P Insurance ETF #ARCA:KIE)</v>
      </c>
      <c r="J10413">
        <f t="shared" si="1021"/>
        <v>44</v>
      </c>
      <c r="K10413" t="str">
        <f t="shared" si="1022"/>
        <v>SPDR Series Trust - SPDR S&amp;P Insurance ETF</v>
      </c>
      <c r="L10413" t="str">
        <f t="shared" si="1023"/>
        <v>ARCA:KIE</v>
      </c>
    </row>
    <row r="10414" spans="1:12" x14ac:dyDescent="0.25">
      <c r="A10414" s="1" t="s">
        <v>10411</v>
      </c>
      <c r="B10414" s="2">
        <v>5738396</v>
      </c>
      <c r="C10414" t="str">
        <f>_xll.ciqfunctions.udf.CIQ(L10414, "IQ_COUNTRY_NAME")</f>
        <v>United States</v>
      </c>
      <c r="G10414" t="str">
        <f t="shared" si="1018"/>
        <v>SPDR Series Trust - SPDR S&amp;P Internet ETF ARCA:XWEB)</v>
      </c>
      <c r="H10414">
        <f t="shared" si="1019"/>
        <v>1</v>
      </c>
      <c r="I10414" t="str">
        <f t="shared" si="1020"/>
        <v>SPDR Series Trust - SPDR S&amp;P Internet ETF #ARCA:XWEB)</v>
      </c>
      <c r="J10414">
        <f t="shared" si="1021"/>
        <v>43</v>
      </c>
      <c r="K10414" t="str">
        <f t="shared" si="1022"/>
        <v>SPDR Series Trust - SPDR S&amp;P Internet ETF</v>
      </c>
      <c r="L10414" t="str">
        <f t="shared" si="1023"/>
        <v>ARCA:XWEB</v>
      </c>
    </row>
    <row r="10415" spans="1:12" x14ac:dyDescent="0.25">
      <c r="A10415" s="1" t="s">
        <v>10412</v>
      </c>
      <c r="B10415" s="2">
        <v>11051327</v>
      </c>
      <c r="C10415" t="str">
        <f>_xll.ciqfunctions.udf.CIQ(L10415, "IQ_COUNTRY_NAME")</f>
        <v>United States</v>
      </c>
      <c r="G10415" t="str">
        <f t="shared" si="1018"/>
        <v>SPDR Series Trust - SPDR S&amp;P Kensho Clean Power ETF ARCA:CNRG)</v>
      </c>
      <c r="H10415">
        <f t="shared" si="1019"/>
        <v>1</v>
      </c>
      <c r="I10415" t="str">
        <f t="shared" si="1020"/>
        <v>SPDR Series Trust - SPDR S&amp;P Kensho Clean Power ETF #ARCA:CNRG)</v>
      </c>
      <c r="J10415">
        <f t="shared" si="1021"/>
        <v>53</v>
      </c>
      <c r="K10415" t="str">
        <f t="shared" si="1022"/>
        <v>SPDR Series Trust - SPDR S&amp;P Kensho Clean Power ETF</v>
      </c>
      <c r="L10415" t="str">
        <f t="shared" si="1023"/>
        <v>ARCA:CNRG</v>
      </c>
    </row>
    <row r="10416" spans="1:12" x14ac:dyDescent="0.25">
      <c r="A10416" s="1" t="s">
        <v>10413</v>
      </c>
      <c r="B10416" s="2">
        <v>11051325</v>
      </c>
      <c r="C10416" t="str">
        <f>_xll.ciqfunctions.udf.CIQ(L10416, "IQ_COUNTRY_NAME")</f>
        <v>United States</v>
      </c>
      <c r="G10416" t="str">
        <f t="shared" si="1018"/>
        <v>SPDR Series Trust - SPDR S&amp;P Kensho Final Frontiers ETF ARCA:ROKT)</v>
      </c>
      <c r="H10416">
        <f t="shared" si="1019"/>
        <v>1</v>
      </c>
      <c r="I10416" t="str">
        <f t="shared" si="1020"/>
        <v>SPDR Series Trust - SPDR S&amp;P Kensho Final Frontiers ETF #ARCA:ROKT)</v>
      </c>
      <c r="J10416">
        <f t="shared" si="1021"/>
        <v>57</v>
      </c>
      <c r="K10416" t="str">
        <f t="shared" si="1022"/>
        <v>SPDR Series Trust - SPDR S&amp;P Kensho Final Frontiers ETF</v>
      </c>
      <c r="L10416" t="str">
        <f t="shared" si="1023"/>
        <v>ARCA:ROKT</v>
      </c>
    </row>
    <row r="10417" spans="1:12" x14ac:dyDescent="0.25">
      <c r="A10417" s="1" t="s">
        <v>10414</v>
      </c>
      <c r="B10417" s="2">
        <v>8802762</v>
      </c>
      <c r="C10417" t="str">
        <f>_xll.ciqfunctions.udf.CIQ(L10417, "IQ_COUNTRY_NAME")</f>
        <v>United States</v>
      </c>
      <c r="G10417" t="str">
        <f t="shared" si="1018"/>
        <v>SPDR Series Trust - SPDR S&amp;P Kensho Future Security ETF ARCA:FITE)</v>
      </c>
      <c r="H10417">
        <f t="shared" si="1019"/>
        <v>1</v>
      </c>
      <c r="I10417" t="str">
        <f t="shared" si="1020"/>
        <v>SPDR Series Trust - SPDR S&amp;P Kensho Future Security ETF #ARCA:FITE)</v>
      </c>
      <c r="J10417">
        <f t="shared" si="1021"/>
        <v>57</v>
      </c>
      <c r="K10417" t="str">
        <f t="shared" si="1022"/>
        <v>SPDR Series Trust - SPDR S&amp;P Kensho Future Security ETF</v>
      </c>
      <c r="L10417" t="str">
        <f t="shared" si="1023"/>
        <v>ARCA:FITE</v>
      </c>
    </row>
    <row r="10418" spans="1:12" x14ac:dyDescent="0.25">
      <c r="A10418" s="1" t="s">
        <v>10415</v>
      </c>
      <c r="B10418" s="2">
        <v>8654077</v>
      </c>
      <c r="C10418" t="str">
        <f>_xll.ciqfunctions.udf.CIQ(L10418, "IQ_COUNTRY_NAME")</f>
        <v>United States</v>
      </c>
      <c r="G10418" t="str">
        <f t="shared" si="1018"/>
        <v>SPDR Series Trust - SPDR S&amp;P Kensho Intelligent Structures ETF ARCA:SIMS)</v>
      </c>
      <c r="H10418">
        <f t="shared" si="1019"/>
        <v>1</v>
      </c>
      <c r="I10418" t="str">
        <f t="shared" si="1020"/>
        <v>SPDR Series Trust - SPDR S&amp;P Kensho Intelligent Structures ETF #ARCA:SIMS)</v>
      </c>
      <c r="J10418">
        <f t="shared" si="1021"/>
        <v>64</v>
      </c>
      <c r="K10418" t="str">
        <f t="shared" si="1022"/>
        <v>SPDR Series Trust - SPDR S&amp;P Kensho Intelligent Structures ETF</v>
      </c>
      <c r="L10418" t="str">
        <f t="shared" si="1023"/>
        <v>ARCA:SIMS</v>
      </c>
    </row>
    <row r="10419" spans="1:12" x14ac:dyDescent="0.25">
      <c r="A10419" s="1" t="s">
        <v>10416</v>
      </c>
      <c r="B10419" s="2">
        <v>11051323</v>
      </c>
      <c r="C10419" t="str">
        <f>_xll.ciqfunctions.udf.CIQ(L10419, "IQ_COUNTRY_NAME")</f>
        <v>United States</v>
      </c>
      <c r="G10419" t="str">
        <f t="shared" si="1018"/>
        <v>SPDR Series Trust - SPDR S&amp;P Kensho New Economies Composite ETF ARCA:KOMP)</v>
      </c>
      <c r="H10419">
        <f t="shared" si="1019"/>
        <v>1</v>
      </c>
      <c r="I10419" t="str">
        <f t="shared" si="1020"/>
        <v>SPDR Series Trust - SPDR S&amp;P Kensho New Economies Composite ETF #ARCA:KOMP)</v>
      </c>
      <c r="J10419">
        <f t="shared" si="1021"/>
        <v>65</v>
      </c>
      <c r="K10419" t="str">
        <f t="shared" si="1022"/>
        <v>SPDR Series Trust - SPDR S&amp;P Kensho New Economies Composite ETF</v>
      </c>
      <c r="L10419" t="str">
        <f t="shared" si="1023"/>
        <v>ARCA:KOMP</v>
      </c>
    </row>
    <row r="10420" spans="1:12" x14ac:dyDescent="0.25">
      <c r="A10420" s="1" t="s">
        <v>10417</v>
      </c>
      <c r="B10420" s="2">
        <v>8654075</v>
      </c>
      <c r="C10420" t="str">
        <f>_xll.ciqfunctions.udf.CIQ(L10420, "IQ_COUNTRY_NAME")</f>
        <v>United States</v>
      </c>
      <c r="G10420" t="str">
        <f t="shared" si="1018"/>
        <v>SPDR Series Trust - SPDR S&amp;P Kensho Smart Mobility ETF ARCA:HAIL)</v>
      </c>
      <c r="H10420">
        <f t="shared" si="1019"/>
        <v>1</v>
      </c>
      <c r="I10420" t="str">
        <f t="shared" si="1020"/>
        <v>SPDR Series Trust - SPDR S&amp;P Kensho Smart Mobility ETF #ARCA:HAIL)</v>
      </c>
      <c r="J10420">
        <f t="shared" si="1021"/>
        <v>56</v>
      </c>
      <c r="K10420" t="str">
        <f t="shared" si="1022"/>
        <v>SPDR Series Trust - SPDR S&amp;P Kensho Smart Mobility ETF</v>
      </c>
      <c r="L10420" t="str">
        <f t="shared" si="1023"/>
        <v>ARCA:HAIL</v>
      </c>
    </row>
    <row r="10421" spans="1:12" x14ac:dyDescent="0.25">
      <c r="A10421" s="1" t="s">
        <v>10418</v>
      </c>
      <c r="B10421" s="2">
        <v>5724806</v>
      </c>
      <c r="C10421" t="str">
        <f>_xll.ciqfunctions.udf.CIQ(L10421, "IQ_COUNTRY_NAME")</f>
        <v>United States</v>
      </c>
      <c r="G10421" t="str">
        <f t="shared" si="1018"/>
        <v>SPDR Series Trust - SPDR S&amp;P Metals &amp; Mining ETF ARCA:XME)</v>
      </c>
      <c r="H10421">
        <f t="shared" si="1019"/>
        <v>1</v>
      </c>
      <c r="I10421" t="str">
        <f t="shared" si="1020"/>
        <v>SPDR Series Trust - SPDR S&amp;P Metals &amp; Mining ETF #ARCA:XME)</v>
      </c>
      <c r="J10421">
        <f t="shared" si="1021"/>
        <v>50</v>
      </c>
      <c r="K10421" t="str">
        <f t="shared" si="1022"/>
        <v>SPDR Series Trust - SPDR S&amp;P Metals &amp; Mining ETF</v>
      </c>
      <c r="L10421" t="str">
        <f t="shared" si="1023"/>
        <v>ARCA:XME</v>
      </c>
    </row>
    <row r="10422" spans="1:12" x14ac:dyDescent="0.25">
      <c r="A10422" s="1" t="s">
        <v>10419</v>
      </c>
      <c r="B10422" s="2">
        <v>5724807</v>
      </c>
      <c r="C10422" t="str">
        <f>_xll.ciqfunctions.udf.CIQ(L10422, "IQ_COUNTRY_NAME")</f>
        <v>United States</v>
      </c>
      <c r="G10422" t="str">
        <f t="shared" si="1018"/>
        <v>SPDR Series Trust - SPDR S&amp;P Oil &amp; Gas Equipment &amp; Services ETF ARCA:XES)</v>
      </c>
      <c r="H10422">
        <f t="shared" si="1019"/>
        <v>1</v>
      </c>
      <c r="I10422" t="str">
        <f t="shared" si="1020"/>
        <v>SPDR Series Trust - SPDR S&amp;P Oil &amp; Gas Equipment &amp; Services ETF #ARCA:XES)</v>
      </c>
      <c r="J10422">
        <f t="shared" si="1021"/>
        <v>65</v>
      </c>
      <c r="K10422" t="str">
        <f t="shared" si="1022"/>
        <v>SPDR Series Trust - SPDR S&amp;P Oil &amp; Gas Equipment &amp; Services ETF</v>
      </c>
      <c r="L10422" t="str">
        <f t="shared" si="1023"/>
        <v>ARCA:XES</v>
      </c>
    </row>
    <row r="10423" spans="1:12" x14ac:dyDescent="0.25">
      <c r="A10423" s="1" t="s">
        <v>10420</v>
      </c>
      <c r="B10423" s="2">
        <v>5724808</v>
      </c>
      <c r="C10423" t="str">
        <f>_xll.ciqfunctions.udf.CIQ(L10423, "IQ_COUNTRY_NAME")</f>
        <v>United States</v>
      </c>
      <c r="G10423" t="str">
        <f t="shared" si="1018"/>
        <v>SPDR Series Trust - SPDR S&amp;P Oil &amp; Gas Exploration &amp; Production ETF ARCA:XOP)</v>
      </c>
      <c r="H10423">
        <f t="shared" si="1019"/>
        <v>1</v>
      </c>
      <c r="I10423" t="str">
        <f t="shared" si="1020"/>
        <v>SPDR Series Trust - SPDR S&amp;P Oil &amp; Gas Exploration &amp; Production ETF #ARCA:XOP)</v>
      </c>
      <c r="J10423">
        <f t="shared" si="1021"/>
        <v>69</v>
      </c>
      <c r="K10423" t="str">
        <f t="shared" si="1022"/>
        <v>SPDR Series Trust - SPDR S&amp;P Oil &amp; Gas Exploration &amp; Production ETF</v>
      </c>
      <c r="L10423" t="str">
        <f t="shared" si="1023"/>
        <v>ARCA:XOP</v>
      </c>
    </row>
    <row r="10424" spans="1:12" x14ac:dyDescent="0.25">
      <c r="A10424" s="1" t="s">
        <v>10421</v>
      </c>
      <c r="B10424" s="2">
        <v>5724810</v>
      </c>
      <c r="C10424" t="str">
        <f>_xll.ciqfunctions.udf.CIQ(L10424, "IQ_COUNTRY_NAME")</f>
        <v>United States</v>
      </c>
      <c r="G10424" t="str">
        <f t="shared" si="1018"/>
        <v>SPDR Series Trust - SPDR S&amp;P Pharmaceuticals ETF ARCA:XPH)</v>
      </c>
      <c r="H10424">
        <f t="shared" si="1019"/>
        <v>1</v>
      </c>
      <c r="I10424" t="str">
        <f t="shared" si="1020"/>
        <v>SPDR Series Trust - SPDR S&amp;P Pharmaceuticals ETF #ARCA:XPH)</v>
      </c>
      <c r="J10424">
        <f t="shared" si="1021"/>
        <v>50</v>
      </c>
      <c r="K10424" t="str">
        <f t="shared" si="1022"/>
        <v>SPDR Series Trust - SPDR S&amp;P Pharmaceuticals ETF</v>
      </c>
      <c r="L10424" t="str">
        <f t="shared" si="1023"/>
        <v>ARCA:XPH</v>
      </c>
    </row>
    <row r="10425" spans="1:12" x14ac:dyDescent="0.25">
      <c r="A10425" s="1" t="s">
        <v>10422</v>
      </c>
      <c r="B10425" s="2">
        <v>5724820</v>
      </c>
      <c r="C10425" t="str">
        <f>_xll.ciqfunctions.udf.CIQ(L10425, "IQ_COUNTRY_NAME")</f>
        <v>United States</v>
      </c>
      <c r="G10425" t="str">
        <f t="shared" si="1018"/>
        <v>SPDR Series Trust - SPDR S&amp;P Regional Banking ETF ARCA:KRE)</v>
      </c>
      <c r="H10425">
        <f t="shared" si="1019"/>
        <v>1</v>
      </c>
      <c r="I10425" t="str">
        <f t="shared" si="1020"/>
        <v>SPDR Series Trust - SPDR S&amp;P Regional Banking ETF #ARCA:KRE)</v>
      </c>
      <c r="J10425">
        <f t="shared" si="1021"/>
        <v>51</v>
      </c>
      <c r="K10425" t="str">
        <f t="shared" si="1022"/>
        <v>SPDR Series Trust - SPDR S&amp;P Regional Banking ETF</v>
      </c>
      <c r="L10425" t="str">
        <f t="shared" si="1023"/>
        <v>ARCA:KRE</v>
      </c>
    </row>
    <row r="10426" spans="1:12" x14ac:dyDescent="0.25">
      <c r="A10426" s="1" t="s">
        <v>10423</v>
      </c>
      <c r="B10426" s="2">
        <v>5724811</v>
      </c>
      <c r="C10426" t="str">
        <f>_xll.ciqfunctions.udf.CIQ(L10426, "IQ_COUNTRY_NAME")</f>
        <v>United States</v>
      </c>
      <c r="G10426" t="str">
        <f t="shared" si="1018"/>
        <v>SPDR Series Trust - SPDR S&amp;P Retail ETF ARCA:XRT)</v>
      </c>
      <c r="H10426">
        <f t="shared" si="1019"/>
        <v>1</v>
      </c>
      <c r="I10426" t="str">
        <f t="shared" si="1020"/>
        <v>SPDR Series Trust - SPDR S&amp;P Retail ETF #ARCA:XRT)</v>
      </c>
      <c r="J10426">
        <f t="shared" si="1021"/>
        <v>41</v>
      </c>
      <c r="K10426" t="str">
        <f t="shared" si="1022"/>
        <v>SPDR Series Trust - SPDR S&amp;P Retail ETF</v>
      </c>
      <c r="L10426" t="str">
        <f t="shared" si="1023"/>
        <v>ARCA:XRT</v>
      </c>
    </row>
    <row r="10427" spans="1:12" x14ac:dyDescent="0.25">
      <c r="A10427" s="1" t="s">
        <v>10424</v>
      </c>
      <c r="B10427" s="2">
        <v>5724734</v>
      </c>
      <c r="C10427" t="str">
        <f>_xll.ciqfunctions.udf.CIQ(L10427, "IQ_COUNTRY_NAME")</f>
        <v>United States</v>
      </c>
      <c r="G10427" t="str">
        <f t="shared" si="1018"/>
        <v>SPDR Series Trust - SPDR S&amp;P Semiconductor ETF ARCA:XSD)</v>
      </c>
      <c r="H10427">
        <f t="shared" si="1019"/>
        <v>1</v>
      </c>
      <c r="I10427" t="str">
        <f t="shared" si="1020"/>
        <v>SPDR Series Trust - SPDR S&amp;P Semiconductor ETF #ARCA:XSD)</v>
      </c>
      <c r="J10427">
        <f t="shared" si="1021"/>
        <v>48</v>
      </c>
      <c r="K10427" t="str">
        <f t="shared" si="1022"/>
        <v>SPDR Series Trust - SPDR S&amp;P Semiconductor ETF</v>
      </c>
      <c r="L10427" t="str">
        <f t="shared" si="1023"/>
        <v>ARCA:XSD</v>
      </c>
    </row>
    <row r="10428" spans="1:12" x14ac:dyDescent="0.25">
      <c r="A10428" s="1" t="s">
        <v>10425</v>
      </c>
      <c r="B10428" s="2">
        <v>5732545</v>
      </c>
      <c r="C10428" t="str">
        <f>_xll.ciqfunctions.udf.CIQ(L10428, "IQ_COUNTRY_NAME")</f>
        <v>United States</v>
      </c>
      <c r="G10428" t="str">
        <f t="shared" si="1018"/>
        <v>SPDR Series Trust - SPDR S&amp;P Software &amp; Services ETF ARCA:XSW)</v>
      </c>
      <c r="H10428">
        <f t="shared" si="1019"/>
        <v>1</v>
      </c>
      <c r="I10428" t="str">
        <f t="shared" si="1020"/>
        <v>SPDR Series Trust - SPDR S&amp;P Software &amp; Services ETF #ARCA:XSW)</v>
      </c>
      <c r="J10428">
        <f t="shared" si="1021"/>
        <v>54</v>
      </c>
      <c r="K10428" t="str">
        <f t="shared" si="1022"/>
        <v>SPDR Series Trust - SPDR S&amp;P Software &amp; Services ETF</v>
      </c>
      <c r="L10428" t="str">
        <f t="shared" si="1023"/>
        <v>ARCA:XSW</v>
      </c>
    </row>
    <row r="10429" spans="1:12" x14ac:dyDescent="0.25">
      <c r="A10429" s="1" t="s">
        <v>10426</v>
      </c>
      <c r="B10429" s="2">
        <v>5731823</v>
      </c>
      <c r="C10429" t="str">
        <f>_xll.ciqfunctions.udf.CIQ(L10429, "IQ_COUNTRY_NAME")</f>
        <v>United States</v>
      </c>
      <c r="G10429" t="str">
        <f t="shared" si="1018"/>
        <v>SPDR Series Trust - SPDR S&amp;P Telecom ETF ARCA:XTL)</v>
      </c>
      <c r="H10429">
        <f t="shared" si="1019"/>
        <v>1</v>
      </c>
      <c r="I10429" t="str">
        <f t="shared" si="1020"/>
        <v>SPDR Series Trust - SPDR S&amp;P Telecom ETF #ARCA:XTL)</v>
      </c>
      <c r="J10429">
        <f t="shared" si="1021"/>
        <v>42</v>
      </c>
      <c r="K10429" t="str">
        <f t="shared" si="1022"/>
        <v>SPDR Series Trust - SPDR S&amp;P Telecom ETF</v>
      </c>
      <c r="L10429" t="str">
        <f t="shared" si="1023"/>
        <v>ARCA:XTL</v>
      </c>
    </row>
    <row r="10430" spans="1:12" x14ac:dyDescent="0.25">
      <c r="A10430" s="1" t="s">
        <v>10427</v>
      </c>
      <c r="B10430" s="2">
        <v>5731822</v>
      </c>
      <c r="C10430" t="str">
        <f>_xll.ciqfunctions.udf.CIQ(L10430, "IQ_COUNTRY_NAME")</f>
        <v>United States</v>
      </c>
      <c r="G10430" t="str">
        <f t="shared" si="1018"/>
        <v>SPDR Series Trust - SPDR S&amp;P Transportation ETF ARCA:XTN)</v>
      </c>
      <c r="H10430">
        <f t="shared" si="1019"/>
        <v>1</v>
      </c>
      <c r="I10430" t="str">
        <f t="shared" si="1020"/>
        <v>SPDR Series Trust - SPDR S&amp;P Transportation ETF #ARCA:XTN)</v>
      </c>
      <c r="J10430">
        <f t="shared" si="1021"/>
        <v>49</v>
      </c>
      <c r="K10430" t="str">
        <f t="shared" si="1022"/>
        <v>SPDR Series Trust - SPDR S&amp;P Transportation ETF</v>
      </c>
      <c r="L10430" t="str">
        <f t="shared" si="1023"/>
        <v>ARCA:XTN</v>
      </c>
    </row>
    <row r="10431" spans="1:12" x14ac:dyDescent="0.25">
      <c r="A10431" s="1" t="s">
        <v>10428</v>
      </c>
      <c r="B10431" s="2">
        <v>5737922</v>
      </c>
      <c r="C10431" t="str">
        <f>_xll.ciqfunctions.udf.CIQ(L10431, "IQ_COUNTRY_NAME")</f>
        <v>United States</v>
      </c>
      <c r="G10431" t="str">
        <f t="shared" si="1018"/>
        <v>SPDR Series Trust - SPDR SSGA Gender Diversity Index ETF ARCA:SHE)</v>
      </c>
      <c r="H10431">
        <f t="shared" si="1019"/>
        <v>1</v>
      </c>
      <c r="I10431" t="str">
        <f t="shared" si="1020"/>
        <v>SPDR Series Trust - SPDR SSGA Gender Diversity Index ETF #ARCA:SHE)</v>
      </c>
      <c r="J10431">
        <f t="shared" si="1021"/>
        <v>58</v>
      </c>
      <c r="K10431" t="str">
        <f t="shared" si="1022"/>
        <v>SPDR Series Trust - SPDR SSGA Gender Diversity Index ETF</v>
      </c>
      <c r="L10431" t="str">
        <f t="shared" si="1023"/>
        <v>ARCA:SHE</v>
      </c>
    </row>
    <row r="10432" spans="1:12" x14ac:dyDescent="0.25">
      <c r="A10432" s="1" t="s">
        <v>10429</v>
      </c>
      <c r="B10432" s="2">
        <v>5734021</v>
      </c>
      <c r="C10432" t="str">
        <f>_xll.ciqfunctions.udf.CIQ(L10432, "IQ_COUNTRY_NAME")</f>
        <v>United States</v>
      </c>
      <c r="G10432" t="str">
        <f t="shared" si="1018"/>
        <v>SPDR Series Trust - SPDR SSGA US Large Cap Low Volatility Index ETF ARCA:LGLV)</v>
      </c>
      <c r="H10432">
        <f t="shared" si="1019"/>
        <v>1</v>
      </c>
      <c r="I10432" t="str">
        <f t="shared" si="1020"/>
        <v>SPDR Series Trust - SPDR SSGA US Large Cap Low Volatility Index ETF #ARCA:LGLV)</v>
      </c>
      <c r="J10432">
        <f t="shared" si="1021"/>
        <v>69</v>
      </c>
      <c r="K10432" t="str">
        <f t="shared" si="1022"/>
        <v>SPDR Series Trust - SPDR SSGA US Large Cap Low Volatility Index ETF</v>
      </c>
      <c r="L10432" t="str">
        <f t="shared" si="1023"/>
        <v>ARCA:LGLV</v>
      </c>
    </row>
    <row r="10433" spans="1:12" x14ac:dyDescent="0.25">
      <c r="A10433" s="1" t="s">
        <v>10430</v>
      </c>
      <c r="B10433" s="2">
        <v>5734024</v>
      </c>
      <c r="C10433" t="str">
        <f>_xll.ciqfunctions.udf.CIQ(L10433, "IQ_COUNTRY_NAME")</f>
        <v>United States</v>
      </c>
      <c r="G10433" t="str">
        <f t="shared" si="1018"/>
        <v>SPDR Series Trust - SPDR SSGA US Small Cap Low Volatility Index ETF ARCA:SMLV)</v>
      </c>
      <c r="H10433">
        <f t="shared" si="1019"/>
        <v>1</v>
      </c>
      <c r="I10433" t="str">
        <f t="shared" si="1020"/>
        <v>SPDR Series Trust - SPDR SSGA US Small Cap Low Volatility Index ETF #ARCA:SMLV)</v>
      </c>
      <c r="J10433">
        <f t="shared" si="1021"/>
        <v>69</v>
      </c>
      <c r="K10433" t="str">
        <f t="shared" si="1022"/>
        <v>SPDR Series Trust - SPDR SSGA US Small Cap Low Volatility Index ETF</v>
      </c>
      <c r="L10433" t="str">
        <f t="shared" si="1023"/>
        <v>ARCA:SMLV</v>
      </c>
    </row>
    <row r="10434" spans="1:12" x14ac:dyDescent="0.25">
      <c r="A10434" s="1" t="s">
        <v>10431</v>
      </c>
      <c r="B10434" s="2">
        <v>5721495</v>
      </c>
      <c r="C10434" t="str">
        <f>_xll.ciqfunctions.udf.CIQ(L10434, "IQ_COUNTRY_NAME")</f>
        <v>United States</v>
      </c>
      <c r="G10434" t="str">
        <f t="shared" si="1018"/>
        <v>Special Opportunities Fund, Inc. NYSE:SPE)</v>
      </c>
      <c r="H10434">
        <f t="shared" si="1019"/>
        <v>1</v>
      </c>
      <c r="I10434" t="str">
        <f t="shared" si="1020"/>
        <v>Special Opportunities Fund, Inc. #NYSE:SPE)</v>
      </c>
      <c r="J10434">
        <f t="shared" si="1021"/>
        <v>34</v>
      </c>
      <c r="K10434" t="str">
        <f t="shared" si="1022"/>
        <v>Special Opportunities Fund, Inc.</v>
      </c>
      <c r="L10434" t="str">
        <f t="shared" si="1023"/>
        <v>NYSE:SPE</v>
      </c>
    </row>
    <row r="10435" spans="1:12" x14ac:dyDescent="0.25">
      <c r="A10435" s="1" t="s">
        <v>10432</v>
      </c>
      <c r="B10435" s="2">
        <v>11100726</v>
      </c>
      <c r="C10435" t="str">
        <f>_xll.ciqfunctions.udf.CIQ(L10435, "IQ_COUNTRY_NAME")</f>
        <v>United States</v>
      </c>
      <c r="G10435" t="str">
        <f t="shared" si="1018"/>
        <v>Spectacular Solar, Inc. OTCPK:SPSO)</v>
      </c>
      <c r="H10435">
        <f t="shared" si="1019"/>
        <v>1</v>
      </c>
      <c r="I10435" t="str">
        <f t="shared" si="1020"/>
        <v>Spectacular Solar, Inc. #OTCPK:SPSO)</v>
      </c>
      <c r="J10435">
        <f t="shared" si="1021"/>
        <v>25</v>
      </c>
      <c r="K10435" t="str">
        <f t="shared" si="1022"/>
        <v>Spectacular Solar, Inc.</v>
      </c>
      <c r="L10435" t="str">
        <f t="shared" si="1023"/>
        <v>OTCPK:SPSO</v>
      </c>
    </row>
    <row r="10436" spans="1:12" x14ac:dyDescent="0.25">
      <c r="A10436" s="1" t="s">
        <v>10433</v>
      </c>
      <c r="B10436" s="2">
        <v>4967563</v>
      </c>
      <c r="C10436" t="str">
        <f>_xll.ciqfunctions.udf.CIQ(L10436, "IQ_COUNTRY_NAME")</f>
        <v>United States</v>
      </c>
      <c r="G10436" t="str">
        <f t="shared" si="1018"/>
        <v>Spectra Systems Corporation AIM:SPSY)</v>
      </c>
      <c r="H10436">
        <f t="shared" si="1019"/>
        <v>1</v>
      </c>
      <c r="I10436" t="str">
        <f t="shared" si="1020"/>
        <v>Spectra Systems Corporation #AIM:SPSY)</v>
      </c>
      <c r="J10436">
        <f t="shared" si="1021"/>
        <v>29</v>
      </c>
      <c r="K10436" t="str">
        <f t="shared" si="1022"/>
        <v>Spectra Systems Corporation</v>
      </c>
      <c r="L10436" t="str">
        <f t="shared" si="1023"/>
        <v>AIM:SPSY</v>
      </c>
    </row>
    <row r="10437" spans="1:12" x14ac:dyDescent="0.25">
      <c r="A10437" s="1" t="s">
        <v>10434</v>
      </c>
      <c r="B10437" s="2">
        <v>4972607</v>
      </c>
      <c r="C10437" t="str">
        <f>_xll.ciqfunctions.udf.CIQ(L10437, "IQ_COUNTRY_NAME")</f>
        <v>United States</v>
      </c>
      <c r="G10437" t="str">
        <f t="shared" si="1018"/>
        <v>Spectra7 Microsystems Inc. TSXV:SEV)</v>
      </c>
      <c r="H10437">
        <f t="shared" si="1019"/>
        <v>1</v>
      </c>
      <c r="I10437" t="str">
        <f t="shared" si="1020"/>
        <v>Spectra7 Microsystems Inc. #TSXV:SEV)</v>
      </c>
      <c r="J10437">
        <f t="shared" si="1021"/>
        <v>28</v>
      </c>
      <c r="K10437" t="str">
        <f t="shared" si="1022"/>
        <v>Spectra7 Microsystems Inc.</v>
      </c>
      <c r="L10437" t="str">
        <f t="shared" si="1023"/>
        <v>TSXV:SEV</v>
      </c>
    </row>
    <row r="10438" spans="1:12" x14ac:dyDescent="0.25">
      <c r="A10438" s="1" t="s">
        <v>10435</v>
      </c>
      <c r="B10438" s="2">
        <v>4354488</v>
      </c>
      <c r="C10438" t="str">
        <f>_xll.ciqfunctions.udf.CIQ(L10438, "IQ_COUNTRY_NAME")</f>
        <v>United States</v>
      </c>
      <c r="G10438" t="str">
        <f t="shared" si="1018"/>
        <v>Spectral Capital Corporation OTCPK:FCCN)</v>
      </c>
      <c r="H10438">
        <f t="shared" si="1019"/>
        <v>1</v>
      </c>
      <c r="I10438" t="str">
        <f t="shared" si="1020"/>
        <v>Spectral Capital Corporation #OTCPK:FCCN)</v>
      </c>
      <c r="J10438">
        <f t="shared" si="1021"/>
        <v>30</v>
      </c>
      <c r="K10438" t="str">
        <f t="shared" si="1022"/>
        <v>Spectral Capital Corporation</v>
      </c>
      <c r="L10438" t="str">
        <f t="shared" si="1023"/>
        <v>OTCPK:FCCN</v>
      </c>
    </row>
    <row r="10439" spans="1:12" x14ac:dyDescent="0.25">
      <c r="A10439" s="1" t="s">
        <v>10436</v>
      </c>
      <c r="B10439" s="2">
        <v>13460043</v>
      </c>
      <c r="C10439" t="str">
        <f>_xll.ciqfunctions.udf.CIQ(L10439, "IQ_COUNTRY_NAME")</f>
        <v>United States</v>
      </c>
      <c r="G10439" t="str">
        <f t="shared" si="1018"/>
        <v>Spectral MD Holdings, Ltd. AIM:SMD)</v>
      </c>
      <c r="H10439">
        <f t="shared" si="1019"/>
        <v>1</v>
      </c>
      <c r="I10439" t="str">
        <f t="shared" si="1020"/>
        <v>Spectral MD Holdings, Ltd. #AIM:SMD)</v>
      </c>
      <c r="J10439">
        <f t="shared" si="1021"/>
        <v>28</v>
      </c>
      <c r="K10439" t="str">
        <f t="shared" si="1022"/>
        <v>Spectral MD Holdings, Ltd.</v>
      </c>
      <c r="L10439" t="str">
        <f t="shared" si="1023"/>
        <v>AIM:SMD</v>
      </c>
    </row>
    <row r="10440" spans="1:12" x14ac:dyDescent="0.25">
      <c r="A10440" s="1" t="s">
        <v>10437</v>
      </c>
      <c r="B10440" s="2">
        <v>4912105</v>
      </c>
      <c r="C10440" t="str">
        <f>_xll.ciqfunctions.udf.CIQ(L10440, "IQ_COUNTRY_NAME")</f>
        <v>United States</v>
      </c>
      <c r="G10440" t="str">
        <f t="shared" si="1018"/>
        <v>SpectralCast, Inc. OTCPK:SPEC)</v>
      </c>
      <c r="H10440">
        <f t="shared" si="1019"/>
        <v>1</v>
      </c>
      <c r="I10440" t="str">
        <f t="shared" si="1020"/>
        <v>SpectralCast, Inc. #OTCPK:SPEC)</v>
      </c>
      <c r="J10440">
        <f t="shared" si="1021"/>
        <v>20</v>
      </c>
      <c r="K10440" t="str">
        <f t="shared" si="1022"/>
        <v>SpectralCast, Inc.</v>
      </c>
      <c r="L10440" t="str">
        <f t="shared" si="1023"/>
        <v>OTCPK:SPEC</v>
      </c>
    </row>
    <row r="10441" spans="1:12" x14ac:dyDescent="0.25">
      <c r="A10441" s="1" t="s">
        <v>10438</v>
      </c>
      <c r="B10441" s="2">
        <v>4811175</v>
      </c>
      <c r="C10441" t="str">
        <f>_xll.ciqfunctions.udf.CIQ(L10441, "IQ_COUNTRY_NAME")</f>
        <v>(Invalid Identifier)</v>
      </c>
      <c r="G10441" t="str">
        <f t="shared" si="1018"/>
        <v>SpectraScience, Inc. OTCEM:SCIE)</v>
      </c>
      <c r="H10441">
        <f t="shared" si="1019"/>
        <v>1</v>
      </c>
      <c r="I10441" t="str">
        <f t="shared" si="1020"/>
        <v>SpectraScience, Inc. #OTCEM:SCIE)</v>
      </c>
      <c r="J10441">
        <f t="shared" si="1021"/>
        <v>22</v>
      </c>
      <c r="K10441" t="str">
        <f t="shared" si="1022"/>
        <v>SpectraScience, Inc.</v>
      </c>
      <c r="L10441" t="str">
        <f t="shared" si="1023"/>
        <v>OTCEM:SCIE</v>
      </c>
    </row>
    <row r="10442" spans="1:12" x14ac:dyDescent="0.25">
      <c r="A10442" s="1" t="s">
        <v>10439</v>
      </c>
      <c r="B10442" s="2">
        <v>4281626</v>
      </c>
      <c r="C10442" t="str">
        <f>_xll.ciqfunctions.udf.CIQ(L10442, "IQ_COUNTRY_NAME")</f>
        <v>United States</v>
      </c>
      <c r="G10442" t="str">
        <f t="shared" si="1018"/>
        <v>Spectrum Brands Holdings, Inc. NYSE:SPB)</v>
      </c>
      <c r="H10442">
        <f t="shared" si="1019"/>
        <v>1</v>
      </c>
      <c r="I10442" t="str">
        <f t="shared" si="1020"/>
        <v>Spectrum Brands Holdings, Inc. #NYSE:SPB)</v>
      </c>
      <c r="J10442">
        <f t="shared" si="1021"/>
        <v>32</v>
      </c>
      <c r="K10442" t="str">
        <f t="shared" si="1022"/>
        <v>Spectrum Brands Holdings, Inc.</v>
      </c>
      <c r="L10442" t="str">
        <f t="shared" si="1023"/>
        <v>NYSE:SPB</v>
      </c>
    </row>
    <row r="10443" spans="1:12" x14ac:dyDescent="0.25">
      <c r="A10443" s="1" t="s">
        <v>10440</v>
      </c>
      <c r="B10443" s="2">
        <v>4915688</v>
      </c>
      <c r="C10443" t="str">
        <f>_xll.ciqfunctions.udf.CIQ(L10443, "IQ_COUNTRY_NAME")</f>
        <v>(Invalid Identifier)</v>
      </c>
      <c r="G10443" t="str">
        <f t="shared" si="1018"/>
        <v>Spectrum Group International, Inc. OTCEM:SPGZ)</v>
      </c>
      <c r="H10443">
        <f t="shared" si="1019"/>
        <v>1</v>
      </c>
      <c r="I10443" t="str">
        <f t="shared" si="1020"/>
        <v>Spectrum Group International, Inc. #OTCEM:SPGZ)</v>
      </c>
      <c r="J10443">
        <f t="shared" si="1021"/>
        <v>36</v>
      </c>
      <c r="K10443" t="str">
        <f t="shared" si="1022"/>
        <v>Spectrum Group International, Inc.</v>
      </c>
      <c r="L10443" t="str">
        <f t="shared" si="1023"/>
        <v>OTCEM:SPGZ</v>
      </c>
    </row>
    <row r="10444" spans="1:12" x14ac:dyDescent="0.25">
      <c r="A10444" s="1" t="s">
        <v>10441</v>
      </c>
      <c r="B10444" s="2">
        <v>4811041</v>
      </c>
      <c r="C10444" t="str">
        <f>_xll.ciqfunctions.udf.CIQ(L10444, "IQ_COUNTRY_NAME")</f>
        <v>United States</v>
      </c>
      <c r="G10444" t="str">
        <f t="shared" si="1018"/>
        <v>Spectrum Pharmaceuticals, Inc. NASDAQGS:SPPI)</v>
      </c>
      <c r="H10444">
        <f t="shared" si="1019"/>
        <v>1</v>
      </c>
      <c r="I10444" t="str">
        <f t="shared" si="1020"/>
        <v>Spectrum Pharmaceuticals, Inc. #NASDAQGS:SPPI)</v>
      </c>
      <c r="J10444">
        <f t="shared" si="1021"/>
        <v>32</v>
      </c>
      <c r="K10444" t="str">
        <f t="shared" si="1022"/>
        <v>Spectrum Pharmaceuticals, Inc.</v>
      </c>
      <c r="L10444" t="str">
        <f t="shared" si="1023"/>
        <v>NASDAQGS:SPPI</v>
      </c>
    </row>
    <row r="10445" spans="1:12" x14ac:dyDescent="0.25">
      <c r="A10445" s="1" t="s">
        <v>10442</v>
      </c>
      <c r="B10445" s="2">
        <v>6675462</v>
      </c>
      <c r="C10445" t="str">
        <f>_xll.ciqfunctions.udf.CIQ(L10445, "IQ_COUNTRY_NAME")</f>
        <v>(Invalid Identifier)</v>
      </c>
      <c r="G10445" t="str">
        <f t="shared" si="1018"/>
        <v>Spectrum Technology Corporation OTCEM:SPOC)</v>
      </c>
      <c r="H10445">
        <f t="shared" si="1019"/>
        <v>1</v>
      </c>
      <c r="I10445" t="str">
        <f t="shared" si="1020"/>
        <v>Spectrum Technology Corporation #OTCEM:SPOC)</v>
      </c>
      <c r="J10445">
        <f t="shared" si="1021"/>
        <v>33</v>
      </c>
      <c r="K10445" t="str">
        <f t="shared" si="1022"/>
        <v>Spectrum Technology Corporation</v>
      </c>
      <c r="L10445" t="str">
        <f t="shared" si="1023"/>
        <v>OTCEM:SPOC</v>
      </c>
    </row>
    <row r="10446" spans="1:12" x14ac:dyDescent="0.25">
      <c r="A10446" s="1" t="s">
        <v>10443</v>
      </c>
      <c r="B10446" s="2">
        <v>4971301</v>
      </c>
      <c r="C10446" t="str">
        <f>_xll.ciqfunctions.udf.CIQ(L10446, "IQ_COUNTRY_NAME")</f>
        <v>(Invalid Identifier)</v>
      </c>
      <c r="G10446" t="str">
        <f t="shared" si="1018"/>
        <v>SpectrumDNA, Inc. OTCEM:SPXA)</v>
      </c>
      <c r="H10446">
        <f t="shared" si="1019"/>
        <v>1</v>
      </c>
      <c r="I10446" t="str">
        <f t="shared" si="1020"/>
        <v>SpectrumDNA, Inc. #OTCEM:SPXA)</v>
      </c>
      <c r="J10446">
        <f t="shared" si="1021"/>
        <v>19</v>
      </c>
      <c r="K10446" t="str">
        <f t="shared" si="1022"/>
        <v>SpectrumDNA, Inc.</v>
      </c>
      <c r="L10446" t="str">
        <f t="shared" si="1023"/>
        <v>OTCEM:SPXA</v>
      </c>
    </row>
    <row r="10447" spans="1:12" x14ac:dyDescent="0.25">
      <c r="A10447" s="1" t="s">
        <v>10444</v>
      </c>
      <c r="B10447" s="2">
        <v>4097235</v>
      </c>
      <c r="C10447" t="str">
        <f>_xll.ciqfunctions.udf.CIQ(L10447, "IQ_COUNTRY_NAME")</f>
        <v>(Invalid Identifier)</v>
      </c>
      <c r="G10447" t="str">
        <f t="shared" si="1018"/>
        <v>Speed Commerce, Inc. OTCEM:SPDC)</v>
      </c>
      <c r="H10447">
        <f t="shared" si="1019"/>
        <v>1</v>
      </c>
      <c r="I10447" t="str">
        <f t="shared" si="1020"/>
        <v>Speed Commerce, Inc. #OTCEM:SPDC)</v>
      </c>
      <c r="J10447">
        <f t="shared" si="1021"/>
        <v>22</v>
      </c>
      <c r="K10447" t="str">
        <f t="shared" si="1022"/>
        <v>Speed Commerce, Inc.</v>
      </c>
      <c r="L10447" t="str">
        <f t="shared" si="1023"/>
        <v>OTCEM:SPDC</v>
      </c>
    </row>
    <row r="10448" spans="1:12" x14ac:dyDescent="0.25">
      <c r="A10448" s="1" t="s">
        <v>10445</v>
      </c>
      <c r="B10448" s="2">
        <v>4915191</v>
      </c>
      <c r="C10448" t="str">
        <f>_xll.ciqfunctions.udf.CIQ(L10448, "IQ_COUNTRY_NAME")</f>
        <v>(Invalid Identifier)</v>
      </c>
      <c r="G10448" t="str">
        <f t="shared" si="1018"/>
        <v>Speedemissions, Inc. OTCEM:SPMI)</v>
      </c>
      <c r="H10448">
        <f t="shared" si="1019"/>
        <v>1</v>
      </c>
      <c r="I10448" t="str">
        <f t="shared" si="1020"/>
        <v>Speedemissions, Inc. #OTCEM:SPMI)</v>
      </c>
      <c r="J10448">
        <f t="shared" si="1021"/>
        <v>22</v>
      </c>
      <c r="K10448" t="str">
        <f t="shared" si="1022"/>
        <v>Speedemissions, Inc.</v>
      </c>
      <c r="L10448" t="str">
        <f t="shared" si="1023"/>
        <v>OTCEM:SPMI</v>
      </c>
    </row>
    <row r="10449" spans="1:12" x14ac:dyDescent="0.25">
      <c r="A10449" s="1" t="s">
        <v>10446</v>
      </c>
      <c r="B10449" s="2">
        <v>4811681</v>
      </c>
      <c r="C10449" t="str">
        <f>_xll.ciqfunctions.udf.CIQ(L10449, "IQ_COUNTRY_NAME")</f>
        <v>(Invalid Identifier)</v>
      </c>
      <c r="G10449" t="str">
        <f t="shared" si="1018"/>
        <v>Speedus Corp. OTCEM:SPDE)</v>
      </c>
      <c r="H10449">
        <f t="shared" si="1019"/>
        <v>1</v>
      </c>
      <c r="I10449" t="str">
        <f t="shared" si="1020"/>
        <v>Speedus Corp. #OTCEM:SPDE)</v>
      </c>
      <c r="J10449">
        <f t="shared" si="1021"/>
        <v>15</v>
      </c>
      <c r="K10449" t="str">
        <f t="shared" si="1022"/>
        <v>Speedus Corp.</v>
      </c>
      <c r="L10449" t="str">
        <f t="shared" si="1023"/>
        <v>OTCEM:SPDE</v>
      </c>
    </row>
    <row r="10450" spans="1:12" x14ac:dyDescent="0.25">
      <c r="A10450" s="1" t="s">
        <v>10447</v>
      </c>
      <c r="B10450" s="2">
        <v>5260072</v>
      </c>
      <c r="C10450" t="str">
        <f>_xll.ciqfunctions.udf.CIQ(L10450, "IQ_COUNTRY_NAME")</f>
        <v>United States</v>
      </c>
      <c r="G10450" t="str">
        <f t="shared" si="1018"/>
        <v>Spero Therapeutics, Inc. NASDAQGS:SPRO)</v>
      </c>
      <c r="H10450">
        <f t="shared" si="1019"/>
        <v>1</v>
      </c>
      <c r="I10450" t="str">
        <f t="shared" si="1020"/>
        <v>Spero Therapeutics, Inc. #NASDAQGS:SPRO)</v>
      </c>
      <c r="J10450">
        <f t="shared" si="1021"/>
        <v>26</v>
      </c>
      <c r="K10450" t="str">
        <f t="shared" si="1022"/>
        <v>Spero Therapeutics, Inc.</v>
      </c>
      <c r="L10450" t="str">
        <f t="shared" si="1023"/>
        <v>NASDAQGS:SPRO</v>
      </c>
    </row>
    <row r="10451" spans="1:12" x14ac:dyDescent="0.25">
      <c r="A10451" s="1" t="s">
        <v>10448</v>
      </c>
      <c r="B10451" s="2">
        <v>28243555</v>
      </c>
      <c r="C10451" t="str">
        <f>_xll.ciqfunctions.udf.CIQ(L10451, "IQ_COUNTRY_NAME")</f>
        <v>United States</v>
      </c>
      <c r="G10451" t="str">
        <f t="shared" si="1018"/>
        <v>Spindletop Health Acquisition Corp. NASDAQGM:SHCA)</v>
      </c>
      <c r="H10451">
        <f t="shared" si="1019"/>
        <v>1</v>
      </c>
      <c r="I10451" t="str">
        <f t="shared" si="1020"/>
        <v>Spindletop Health Acquisition Corp. #NASDAQGM:SHCA)</v>
      </c>
      <c r="J10451">
        <f t="shared" si="1021"/>
        <v>37</v>
      </c>
      <c r="K10451" t="str">
        <f t="shared" si="1022"/>
        <v>Spindletop Health Acquisition Corp.</v>
      </c>
      <c r="L10451" t="str">
        <f t="shared" si="1023"/>
        <v>NASDAQGM:SHCA</v>
      </c>
    </row>
    <row r="10452" spans="1:12" x14ac:dyDescent="0.25">
      <c r="A10452" s="1" t="s">
        <v>10449</v>
      </c>
      <c r="B10452" s="2">
        <v>4087819</v>
      </c>
      <c r="C10452" t="str">
        <f>_xll.ciqfunctions.udf.CIQ(L10452, "IQ_COUNTRY_NAME")</f>
        <v>United States</v>
      </c>
      <c r="G10452" t="str">
        <f t="shared" si="1018"/>
        <v>Spindletop Oil &amp; Gas Co. OTCPK:SPND)</v>
      </c>
      <c r="H10452">
        <f t="shared" si="1019"/>
        <v>1</v>
      </c>
      <c r="I10452" t="str">
        <f t="shared" si="1020"/>
        <v>Spindletop Oil &amp; Gas Co. #OTCPK:SPND)</v>
      </c>
      <c r="J10452">
        <f t="shared" si="1021"/>
        <v>26</v>
      </c>
      <c r="K10452" t="str">
        <f t="shared" si="1022"/>
        <v>Spindletop Oil &amp; Gas Co.</v>
      </c>
      <c r="L10452" t="str">
        <f t="shared" si="1023"/>
        <v>OTCPK:SPND</v>
      </c>
    </row>
    <row r="10453" spans="1:12" x14ac:dyDescent="0.25">
      <c r="A10453" s="1" t="s">
        <v>10450</v>
      </c>
      <c r="B10453" s="2">
        <v>4812110</v>
      </c>
      <c r="C10453" t="str">
        <f>_xll.ciqfunctions.udf.CIQ(L10453, "IQ_COUNTRY_NAME")</f>
        <v>(Invalid Identifier)</v>
      </c>
      <c r="G10453" t="str">
        <f t="shared" si="1018"/>
        <v>Spine Injury Solutions, Inc. OTCQB:SPIN)</v>
      </c>
      <c r="H10453">
        <f t="shared" si="1019"/>
        <v>1</v>
      </c>
      <c r="I10453" t="str">
        <f t="shared" si="1020"/>
        <v>Spine Injury Solutions, Inc. #OTCQB:SPIN)</v>
      </c>
      <c r="J10453">
        <f t="shared" si="1021"/>
        <v>30</v>
      </c>
      <c r="K10453" t="str">
        <f t="shared" si="1022"/>
        <v>Spine Injury Solutions, Inc.</v>
      </c>
      <c r="L10453" t="str">
        <f t="shared" si="1023"/>
        <v>OTCQB:SPIN</v>
      </c>
    </row>
    <row r="10454" spans="1:12" x14ac:dyDescent="0.25">
      <c r="A10454" s="1" t="s">
        <v>10451</v>
      </c>
      <c r="B10454" s="2">
        <v>13510698</v>
      </c>
      <c r="C10454" t="str">
        <f>_xll.ciqfunctions.udf.CIQ(L10454, "IQ_COUNTRY_NAME")</f>
        <v>United States</v>
      </c>
      <c r="G10454" t="str">
        <f t="shared" si="1018"/>
        <v>Spinnaker ETF Series - The Cannabis ETF ARCA:THCX)</v>
      </c>
      <c r="H10454">
        <f t="shared" si="1019"/>
        <v>1</v>
      </c>
      <c r="I10454" t="str">
        <f t="shared" si="1020"/>
        <v>Spinnaker ETF Series - The Cannabis ETF #ARCA:THCX)</v>
      </c>
      <c r="J10454">
        <f t="shared" si="1021"/>
        <v>41</v>
      </c>
      <c r="K10454" t="str">
        <f t="shared" si="1022"/>
        <v>Spinnaker ETF Series - The Cannabis ETF</v>
      </c>
      <c r="L10454" t="str">
        <f t="shared" si="1023"/>
        <v>ARCA:THCX</v>
      </c>
    </row>
    <row r="10455" spans="1:12" x14ac:dyDescent="0.25">
      <c r="A10455" s="1" t="s">
        <v>10452</v>
      </c>
      <c r="B10455" s="2">
        <v>19748362</v>
      </c>
      <c r="C10455" t="str">
        <f>_xll.ciqfunctions.udf.CIQ(L10455, "IQ_COUNTRY_NAME")</f>
        <v>United States</v>
      </c>
      <c r="G10455" t="str">
        <f t="shared" si="1018"/>
        <v>Spinnaker ETF Series - Trajan Wealth Income Opportunities ETF ARCA:TWIO)</v>
      </c>
      <c r="H10455">
        <f t="shared" si="1019"/>
        <v>1</v>
      </c>
      <c r="I10455" t="str">
        <f t="shared" si="1020"/>
        <v>Spinnaker ETF Series - Trajan Wealth Income Opportunities ETF #ARCA:TWIO)</v>
      </c>
      <c r="J10455">
        <f t="shared" si="1021"/>
        <v>63</v>
      </c>
      <c r="K10455" t="str">
        <f t="shared" si="1022"/>
        <v>Spinnaker ETF Series - Trajan Wealth Income Opportunities ETF</v>
      </c>
      <c r="L10455" t="str">
        <f t="shared" si="1023"/>
        <v>ARCA:TWIO</v>
      </c>
    </row>
    <row r="10456" spans="1:12" x14ac:dyDescent="0.25">
      <c r="A10456" s="1" t="s">
        <v>10453</v>
      </c>
      <c r="B10456" s="2">
        <v>7061974</v>
      </c>
      <c r="C10456" t="str">
        <f>_xll.ciqfunctions.udf.CIQ(L10456, "IQ_COUNTRY_NAME")</f>
        <v>United States</v>
      </c>
      <c r="G10456" t="str">
        <f t="shared" si="1018"/>
        <v>Spinnaker ETF Series - UVA Unconstrained Medium-Term Fixed Income ETF ARCA:FFIU)</v>
      </c>
      <c r="H10456">
        <f t="shared" si="1019"/>
        <v>1</v>
      </c>
      <c r="I10456" t="str">
        <f t="shared" si="1020"/>
        <v>Spinnaker ETF Series - UVA Unconstrained Medium-Term Fixed Income ETF #ARCA:FFIU)</v>
      </c>
      <c r="J10456">
        <f t="shared" si="1021"/>
        <v>71</v>
      </c>
      <c r="K10456" t="str">
        <f t="shared" si="1022"/>
        <v>Spinnaker ETF Series - UVA Unconstrained Medium-Term Fixed Income ETF</v>
      </c>
      <c r="L10456" t="str">
        <f t="shared" si="1023"/>
        <v>ARCA:FFIU</v>
      </c>
    </row>
    <row r="10457" spans="1:12" x14ac:dyDescent="0.25">
      <c r="A10457" s="1" t="s">
        <v>10454</v>
      </c>
      <c r="B10457" s="2">
        <v>28819473</v>
      </c>
      <c r="C10457" t="str">
        <f>_xll.ciqfunctions.udf.CIQ(L10457, "IQ_COUNTRY_NAME")</f>
        <v>United States</v>
      </c>
      <c r="G10457" t="str">
        <f t="shared" si="1018"/>
        <v>Spinnaker ETF Series - VectorShares Min Vol ETF ARCA:VSPY)</v>
      </c>
      <c r="H10457">
        <f t="shared" si="1019"/>
        <v>1</v>
      </c>
      <c r="I10457" t="str">
        <f t="shared" si="1020"/>
        <v>Spinnaker ETF Series - VectorShares Min Vol ETF #ARCA:VSPY)</v>
      </c>
      <c r="J10457">
        <f t="shared" si="1021"/>
        <v>49</v>
      </c>
      <c r="K10457" t="str">
        <f t="shared" si="1022"/>
        <v>Spinnaker ETF Series - VectorShares Min Vol ETF</v>
      </c>
      <c r="L10457" t="str">
        <f t="shared" si="1023"/>
        <v>ARCA:VSPY</v>
      </c>
    </row>
    <row r="10458" spans="1:12" x14ac:dyDescent="0.25">
      <c r="A10458" s="1" t="s">
        <v>10455</v>
      </c>
      <c r="B10458" s="2">
        <v>6298354</v>
      </c>
      <c r="C10458" t="str">
        <f>_xll.ciqfunctions.udf.CIQ(L10458, "IQ_COUNTRY_NAME")</f>
        <v>United States</v>
      </c>
      <c r="G10458" t="str">
        <f t="shared" si="1018"/>
        <v>Spire Global, Inc. NYSE:SPIR)</v>
      </c>
      <c r="H10458">
        <f t="shared" si="1019"/>
        <v>1</v>
      </c>
      <c r="I10458" t="str">
        <f t="shared" si="1020"/>
        <v>Spire Global, Inc. #NYSE:SPIR)</v>
      </c>
      <c r="J10458">
        <f t="shared" si="1021"/>
        <v>20</v>
      </c>
      <c r="K10458" t="str">
        <f t="shared" si="1022"/>
        <v>Spire Global, Inc.</v>
      </c>
      <c r="L10458" t="str">
        <f t="shared" si="1023"/>
        <v>NYSE:SPIR</v>
      </c>
    </row>
    <row r="10459" spans="1:12" x14ac:dyDescent="0.25">
      <c r="A10459" s="1" t="s">
        <v>10456</v>
      </c>
      <c r="B10459" s="2">
        <v>4002506</v>
      </c>
      <c r="C10459" t="str">
        <f>_xll.ciqfunctions.udf.CIQ(L10459, "IQ_COUNTRY_NAME")</f>
        <v>United States</v>
      </c>
      <c r="G10459" t="str">
        <f t="shared" si="1018"/>
        <v>Spire Inc. NYSE:SR)</v>
      </c>
      <c r="H10459">
        <f t="shared" si="1019"/>
        <v>1</v>
      </c>
      <c r="I10459" t="str">
        <f t="shared" si="1020"/>
        <v>Spire Inc. #NYSE:SR)</v>
      </c>
      <c r="J10459">
        <f t="shared" si="1021"/>
        <v>12</v>
      </c>
      <c r="K10459" t="str">
        <f t="shared" si="1022"/>
        <v>Spire Inc.</v>
      </c>
      <c r="L10459" t="str">
        <f t="shared" si="1023"/>
        <v>NYSE:SR</v>
      </c>
    </row>
    <row r="10460" spans="1:12" x14ac:dyDescent="0.25">
      <c r="A10460" s="1" t="s">
        <v>10457</v>
      </c>
      <c r="B10460" s="2">
        <v>4831679</v>
      </c>
      <c r="C10460" t="str">
        <f>_xll.ciqfunctions.udf.CIQ(L10460, "IQ_COUNTRY_NAME")</f>
        <v>United States</v>
      </c>
      <c r="G10460" t="str">
        <f t="shared" si="1018"/>
        <v>Spirit AeroSystems Holdings, Inc. NYSE:SPR)</v>
      </c>
      <c r="H10460">
        <f t="shared" si="1019"/>
        <v>1</v>
      </c>
      <c r="I10460" t="str">
        <f t="shared" si="1020"/>
        <v>Spirit AeroSystems Holdings, Inc. #NYSE:SPR)</v>
      </c>
      <c r="J10460">
        <f t="shared" si="1021"/>
        <v>35</v>
      </c>
      <c r="K10460" t="str">
        <f t="shared" si="1022"/>
        <v>Spirit AeroSystems Holdings, Inc.</v>
      </c>
      <c r="L10460" t="str">
        <f t="shared" si="1023"/>
        <v>NYSE:SPR</v>
      </c>
    </row>
    <row r="10461" spans="1:12" x14ac:dyDescent="0.25">
      <c r="A10461" s="1" t="s">
        <v>10458</v>
      </c>
      <c r="B10461" s="2">
        <v>4994436</v>
      </c>
      <c r="C10461" t="str">
        <f>_xll.ciqfunctions.udf.CIQ(L10461, "IQ_COUNTRY_NAME")</f>
        <v>United States</v>
      </c>
      <c r="G10461" t="str">
        <f t="shared" si="1018"/>
        <v>Spirit Airlines, Inc. NYSE:SAVE)</v>
      </c>
      <c r="H10461">
        <f t="shared" si="1019"/>
        <v>1</v>
      </c>
      <c r="I10461" t="str">
        <f t="shared" si="1020"/>
        <v>Spirit Airlines, Inc. #NYSE:SAVE)</v>
      </c>
      <c r="J10461">
        <f t="shared" si="1021"/>
        <v>23</v>
      </c>
      <c r="K10461" t="str">
        <f t="shared" si="1022"/>
        <v>Spirit Airlines, Inc.</v>
      </c>
      <c r="L10461" t="str">
        <f t="shared" si="1023"/>
        <v>NYSE:SAVE</v>
      </c>
    </row>
    <row r="10462" spans="1:12" x14ac:dyDescent="0.25">
      <c r="A10462" s="1" t="s">
        <v>10459</v>
      </c>
      <c r="B10462" s="2">
        <v>4207840</v>
      </c>
      <c r="C10462" t="str">
        <f>_xll.ciqfunctions.udf.CIQ(L10462, "IQ_COUNTRY_NAME")</f>
        <v>United States</v>
      </c>
      <c r="G10462" t="str">
        <f t="shared" si="1018"/>
        <v>Spirit of Texas Bancshares, Inc. NASDAQGS:STXB)</v>
      </c>
      <c r="H10462">
        <f t="shared" si="1019"/>
        <v>1</v>
      </c>
      <c r="I10462" t="str">
        <f t="shared" si="1020"/>
        <v>Spirit of Texas Bancshares, Inc. #NASDAQGS:STXB)</v>
      </c>
      <c r="J10462">
        <f t="shared" si="1021"/>
        <v>34</v>
      </c>
      <c r="K10462" t="str">
        <f t="shared" si="1022"/>
        <v>Spirit of Texas Bancshares, Inc.</v>
      </c>
      <c r="L10462" t="str">
        <f t="shared" si="1023"/>
        <v>NASDAQGS:STXB</v>
      </c>
    </row>
    <row r="10463" spans="1:12" x14ac:dyDescent="0.25">
      <c r="A10463" s="1" t="s">
        <v>10460</v>
      </c>
      <c r="B10463" s="2">
        <v>4335136</v>
      </c>
      <c r="C10463" t="str">
        <f>_xll.ciqfunctions.udf.CIQ(L10463, "IQ_COUNTRY_NAME")</f>
        <v>United States</v>
      </c>
      <c r="G10463" t="str">
        <f t="shared" si="1018"/>
        <v>Spirit Realty Capital, Inc. NYSE:SRC)</v>
      </c>
      <c r="H10463">
        <f t="shared" si="1019"/>
        <v>1</v>
      </c>
      <c r="I10463" t="str">
        <f t="shared" si="1020"/>
        <v>Spirit Realty Capital, Inc. #NYSE:SRC)</v>
      </c>
      <c r="J10463">
        <f t="shared" si="1021"/>
        <v>29</v>
      </c>
      <c r="K10463" t="str">
        <f t="shared" si="1022"/>
        <v>Spirit Realty Capital, Inc.</v>
      </c>
      <c r="L10463" t="str">
        <f t="shared" si="1023"/>
        <v>NYSE:SRC</v>
      </c>
    </row>
    <row r="10464" spans="1:12" x14ac:dyDescent="0.25">
      <c r="A10464" s="1" t="s">
        <v>10461</v>
      </c>
      <c r="B10464" s="2">
        <v>4914365</v>
      </c>
      <c r="C10464" t="str">
        <f>_xll.ciqfunctions.udf.CIQ(L10464, "IQ_COUNTRY_NAME")</f>
        <v>United States</v>
      </c>
      <c r="G10464" t="str">
        <f t="shared" si="1018"/>
        <v>Spirits Cap Corp. OTCPK:SSCC)</v>
      </c>
      <c r="H10464">
        <f t="shared" si="1019"/>
        <v>1</v>
      </c>
      <c r="I10464" t="str">
        <f t="shared" si="1020"/>
        <v>Spirits Cap Corp. #OTCPK:SSCC)</v>
      </c>
      <c r="J10464">
        <f t="shared" si="1021"/>
        <v>19</v>
      </c>
      <c r="K10464" t="str">
        <f t="shared" si="1022"/>
        <v>Spirits Cap Corp.</v>
      </c>
      <c r="L10464" t="str">
        <f t="shared" si="1023"/>
        <v>OTCPK:SSCC</v>
      </c>
    </row>
    <row r="10465" spans="1:12" x14ac:dyDescent="0.25">
      <c r="A10465" s="1" t="s">
        <v>10462</v>
      </c>
      <c r="B10465" s="2">
        <v>11220536</v>
      </c>
      <c r="C10465" t="str">
        <f>_xll.ciqfunctions.udf.CIQ(L10465, "IQ_COUNTRY_NAME")</f>
        <v>United States</v>
      </c>
      <c r="G10465" t="str">
        <f t="shared" si="1018"/>
        <v>Spirits Time International, Inc. OTCPK:SRSG)</v>
      </c>
      <c r="H10465">
        <f t="shared" si="1019"/>
        <v>1</v>
      </c>
      <c r="I10465" t="str">
        <f t="shared" si="1020"/>
        <v>Spirits Time International, Inc. #OTCPK:SRSG)</v>
      </c>
      <c r="J10465">
        <f t="shared" si="1021"/>
        <v>34</v>
      </c>
      <c r="K10465" t="str">
        <f t="shared" si="1022"/>
        <v>Spirits Time International, Inc.</v>
      </c>
      <c r="L10465" t="str">
        <f t="shared" si="1023"/>
        <v>OTCPK:SRSG</v>
      </c>
    </row>
    <row r="10466" spans="1:12" x14ac:dyDescent="0.25">
      <c r="A10466" s="1" t="s">
        <v>10463</v>
      </c>
      <c r="B10466" s="2">
        <v>7386195</v>
      </c>
      <c r="C10466" t="str">
        <f>_xll.ciqfunctions.udf.CIQ(L10466, "IQ_COUNTRY_NAME")</f>
        <v>United States</v>
      </c>
      <c r="G10466" t="str">
        <f t="shared" si="1018"/>
        <v>Splash Beverage Group, Inc. NYSEAM:SBEV)</v>
      </c>
      <c r="H10466">
        <f t="shared" si="1019"/>
        <v>1</v>
      </c>
      <c r="I10466" t="str">
        <f t="shared" si="1020"/>
        <v>Splash Beverage Group, Inc. #NYSEAM:SBEV)</v>
      </c>
      <c r="J10466">
        <f t="shared" si="1021"/>
        <v>29</v>
      </c>
      <c r="K10466" t="str">
        <f t="shared" si="1022"/>
        <v>Splash Beverage Group, Inc.</v>
      </c>
      <c r="L10466" t="str">
        <f t="shared" si="1023"/>
        <v>NYSEAM:SBEV</v>
      </c>
    </row>
    <row r="10467" spans="1:12" x14ac:dyDescent="0.25">
      <c r="A10467" s="1" t="s">
        <v>10464</v>
      </c>
      <c r="B10467" s="2">
        <v>8366718</v>
      </c>
      <c r="C10467" t="str">
        <f>_xll.ciqfunctions.udf.CIQ(L10467, "IQ_COUNTRY_NAME")</f>
        <v>United States</v>
      </c>
      <c r="G10467" t="str">
        <f t="shared" si="1018"/>
        <v>Splitit Payments Ltd ASX:SPT)</v>
      </c>
      <c r="H10467">
        <f t="shared" si="1019"/>
        <v>1</v>
      </c>
      <c r="I10467" t="str">
        <f t="shared" si="1020"/>
        <v>Splitit Payments Ltd #ASX:SPT)</v>
      </c>
      <c r="J10467">
        <f t="shared" si="1021"/>
        <v>22</v>
      </c>
      <c r="K10467" t="str">
        <f t="shared" si="1022"/>
        <v>Splitit Payments Ltd</v>
      </c>
      <c r="L10467" t="str">
        <f t="shared" si="1023"/>
        <v>ASX:SPT</v>
      </c>
    </row>
    <row r="10468" spans="1:12" x14ac:dyDescent="0.25">
      <c r="A10468" s="1" t="s">
        <v>10465</v>
      </c>
      <c r="B10468" s="2">
        <v>4279508</v>
      </c>
      <c r="C10468" t="str">
        <f>_xll.ciqfunctions.udf.CIQ(L10468, "IQ_COUNTRY_NAME")</f>
        <v>United States</v>
      </c>
      <c r="G10468" t="str">
        <f t="shared" si="1018"/>
        <v>Splunk Inc. NASDAQGS:SPLK)</v>
      </c>
      <c r="H10468">
        <f t="shared" si="1019"/>
        <v>1</v>
      </c>
      <c r="I10468" t="str">
        <f t="shared" si="1020"/>
        <v>Splunk Inc. #NASDAQGS:SPLK)</v>
      </c>
      <c r="J10468">
        <f t="shared" si="1021"/>
        <v>13</v>
      </c>
      <c r="K10468" t="str">
        <f t="shared" si="1022"/>
        <v>Splunk Inc.</v>
      </c>
      <c r="L10468" t="str">
        <f t="shared" si="1023"/>
        <v>NASDAQGS:SPLK</v>
      </c>
    </row>
    <row r="10469" spans="1:12" x14ac:dyDescent="0.25">
      <c r="A10469" s="1" t="s">
        <v>10466</v>
      </c>
      <c r="B10469" s="2">
        <v>4911296</v>
      </c>
      <c r="C10469" t="str">
        <f>_xll.ciqfunctions.udf.CIQ(L10469, "IQ_COUNTRY_NAME")</f>
        <v>United States</v>
      </c>
      <c r="G10469" t="str">
        <f t="shared" si="1018"/>
        <v>SPO Networks, Inc. OTCPK:SPOI)</v>
      </c>
      <c r="H10469">
        <f t="shared" si="1019"/>
        <v>1</v>
      </c>
      <c r="I10469" t="str">
        <f t="shared" si="1020"/>
        <v>SPO Networks, Inc. #OTCPK:SPOI)</v>
      </c>
      <c r="J10469">
        <f t="shared" si="1021"/>
        <v>20</v>
      </c>
      <c r="K10469" t="str">
        <f t="shared" si="1022"/>
        <v>SPO Networks, Inc.</v>
      </c>
      <c r="L10469" t="str">
        <f t="shared" si="1023"/>
        <v>OTCPK:SPOI</v>
      </c>
    </row>
    <row r="10470" spans="1:12" x14ac:dyDescent="0.25">
      <c r="A10470" s="1" t="s">
        <v>10467</v>
      </c>
      <c r="B10470" s="2">
        <v>4121411</v>
      </c>
      <c r="C10470" t="str">
        <f>_xll.ciqfunctions.udf.CIQ(L10470, "IQ_COUNTRY_NAME")</f>
        <v>United States</v>
      </c>
      <c r="G10470" t="str">
        <f t="shared" si="1018"/>
        <v>Spok Holdings, Inc. NASDAQGS:SPOK)</v>
      </c>
      <c r="H10470">
        <f t="shared" si="1019"/>
        <v>1</v>
      </c>
      <c r="I10470" t="str">
        <f t="shared" si="1020"/>
        <v>Spok Holdings, Inc. #NASDAQGS:SPOK)</v>
      </c>
      <c r="J10470">
        <f t="shared" si="1021"/>
        <v>21</v>
      </c>
      <c r="K10470" t="str">
        <f t="shared" si="1022"/>
        <v>Spok Holdings, Inc.</v>
      </c>
      <c r="L10470" t="str">
        <f t="shared" si="1023"/>
        <v>NASDAQGS:SPOK</v>
      </c>
    </row>
    <row r="10471" spans="1:12" x14ac:dyDescent="0.25">
      <c r="A10471" s="1" t="s">
        <v>10468</v>
      </c>
      <c r="B10471" s="2">
        <v>7462844</v>
      </c>
      <c r="C10471" t="str">
        <f>_xll.ciqfunctions.udf.CIQ(L10471, "IQ_COUNTRY_NAME")</f>
        <v>(Invalid Identifier)</v>
      </c>
      <c r="G10471" t="str">
        <f t="shared" si="1018"/>
        <v>Sports Concepts, Inc. OTCEM:SCPT)</v>
      </c>
      <c r="H10471">
        <f t="shared" si="1019"/>
        <v>1</v>
      </c>
      <c r="I10471" t="str">
        <f t="shared" si="1020"/>
        <v>Sports Concepts, Inc. #OTCEM:SCPT)</v>
      </c>
      <c r="J10471">
        <f t="shared" si="1021"/>
        <v>23</v>
      </c>
      <c r="K10471" t="str">
        <f t="shared" si="1022"/>
        <v>Sports Concepts, Inc.</v>
      </c>
      <c r="L10471" t="str">
        <f t="shared" si="1023"/>
        <v>OTCEM:SCPT</v>
      </c>
    </row>
    <row r="10472" spans="1:12" x14ac:dyDescent="0.25">
      <c r="A10472" s="1" t="s">
        <v>10469</v>
      </c>
      <c r="B10472" s="2">
        <v>25685477</v>
      </c>
      <c r="C10472" t="str">
        <f>_xll.ciqfunctions.udf.CIQ(L10472, "IQ_COUNTRY_NAME")</f>
        <v>United States</v>
      </c>
      <c r="G10472" t="str">
        <f t="shared" si="1018"/>
        <v>Sports Entertainment Acquisition Corp. NYSE:SEAH)</v>
      </c>
      <c r="H10472">
        <f t="shared" si="1019"/>
        <v>1</v>
      </c>
      <c r="I10472" t="str">
        <f t="shared" si="1020"/>
        <v>Sports Entertainment Acquisition Corp. #NYSE:SEAH)</v>
      </c>
      <c r="J10472">
        <f t="shared" si="1021"/>
        <v>40</v>
      </c>
      <c r="K10472" t="str">
        <f t="shared" si="1022"/>
        <v>Sports Entertainment Acquisition Corp.</v>
      </c>
      <c r="L10472" t="str">
        <f t="shared" si="1023"/>
        <v>NYSE:SEAH</v>
      </c>
    </row>
    <row r="10473" spans="1:12" x14ac:dyDescent="0.25">
      <c r="A10473" s="1" t="s">
        <v>10470</v>
      </c>
      <c r="B10473" s="2">
        <v>4910798</v>
      </c>
      <c r="C10473" t="str">
        <f>_xll.ciqfunctions.udf.CIQ(L10473, "IQ_COUNTRY_NAME")</f>
        <v>(Invalid Identifier)</v>
      </c>
      <c r="G10473" t="str">
        <f t="shared" ref="G10473:G10536" si="1024">SUBSTITUTE(A10473, "(", "")</f>
        <v>Sports Field Holdings, Inc. OTCEM:SFHI)</v>
      </c>
      <c r="H10473">
        <f t="shared" ref="H10473:H10536" si="1025">LEN(A10473)-LEN(G10473)</f>
        <v>1</v>
      </c>
      <c r="I10473" t="str">
        <f t="shared" ref="I10473:I10536" si="1026">SUBSTITUTE(A10473,"(","#",H10473)</f>
        <v>Sports Field Holdings, Inc. #OTCEM:SFHI)</v>
      </c>
      <c r="J10473">
        <f t="shared" ref="J10473:J10536" si="1027">FIND("#", I10473)</f>
        <v>29</v>
      </c>
      <c r="K10473" t="str">
        <f t="shared" ref="K10473:K10536" si="1028">TRIM(LEFT(A10473,J10473-1))</f>
        <v>Sports Field Holdings, Inc.</v>
      </c>
      <c r="L10473" t="str">
        <f t="shared" ref="L10473:L10536" si="1029">TRIM(MID(A10473,J10473+1,LEN(A10473) - J10473-1))</f>
        <v>OTCEM:SFHI</v>
      </c>
    </row>
    <row r="10474" spans="1:12" x14ac:dyDescent="0.25">
      <c r="A10474" s="1" t="s">
        <v>10471</v>
      </c>
      <c r="B10474" s="2">
        <v>4910402</v>
      </c>
      <c r="C10474" t="str">
        <f>_xll.ciqfunctions.udf.CIQ(L10474, "IQ_COUNTRY_NAME")</f>
        <v>United States</v>
      </c>
      <c r="G10474" t="str">
        <f t="shared" si="1024"/>
        <v>Sports Pouch Beverage Co., Inc. OTCPK:SPBV)</v>
      </c>
      <c r="H10474">
        <f t="shared" si="1025"/>
        <v>1</v>
      </c>
      <c r="I10474" t="str">
        <f t="shared" si="1026"/>
        <v>Sports Pouch Beverage Co., Inc. #OTCPK:SPBV)</v>
      </c>
      <c r="J10474">
        <f t="shared" si="1027"/>
        <v>33</v>
      </c>
      <c r="K10474" t="str">
        <f t="shared" si="1028"/>
        <v>Sports Pouch Beverage Co., Inc.</v>
      </c>
      <c r="L10474" t="str">
        <f t="shared" si="1029"/>
        <v>OTCPK:SPBV</v>
      </c>
    </row>
    <row r="10475" spans="1:12" x14ac:dyDescent="0.25">
      <c r="A10475" s="1" t="s">
        <v>10472</v>
      </c>
      <c r="B10475" s="2">
        <v>25962399</v>
      </c>
      <c r="C10475" t="str">
        <f>_xll.ciqfunctions.udf.CIQ(L10475, "IQ_COUNTRY_NAME")</f>
        <v>United States</v>
      </c>
      <c r="G10475" t="str">
        <f t="shared" si="1024"/>
        <v>Sports Ventures Acquisition Corp. NASDAQCM:AKIC)</v>
      </c>
      <c r="H10475">
        <f t="shared" si="1025"/>
        <v>1</v>
      </c>
      <c r="I10475" t="str">
        <f t="shared" si="1026"/>
        <v>Sports Ventures Acquisition Corp. #NASDAQCM:AKIC)</v>
      </c>
      <c r="J10475">
        <f t="shared" si="1027"/>
        <v>35</v>
      </c>
      <c r="K10475" t="str">
        <f t="shared" si="1028"/>
        <v>Sports Ventures Acquisition Corp.</v>
      </c>
      <c r="L10475" t="str">
        <f t="shared" si="1029"/>
        <v>NASDAQCM:AKIC</v>
      </c>
    </row>
    <row r="10476" spans="1:12" x14ac:dyDescent="0.25">
      <c r="A10476" s="1" t="s">
        <v>10473</v>
      </c>
      <c r="B10476" s="2">
        <v>4914197</v>
      </c>
      <c r="C10476" t="str">
        <f>_xll.ciqfunctions.udf.CIQ(L10476, "IQ_COUNTRY_NAME")</f>
        <v>United States</v>
      </c>
      <c r="G10476" t="str">
        <f t="shared" si="1024"/>
        <v>Sportsman's Warehouse Holdings, Inc. NASDAQGS:SPWH)</v>
      </c>
      <c r="H10476">
        <f t="shared" si="1025"/>
        <v>1</v>
      </c>
      <c r="I10476" t="str">
        <f t="shared" si="1026"/>
        <v>Sportsman's Warehouse Holdings, Inc. #NASDAQGS:SPWH)</v>
      </c>
      <c r="J10476">
        <f t="shared" si="1027"/>
        <v>38</v>
      </c>
      <c r="K10476" t="str">
        <f t="shared" si="1028"/>
        <v>Sportsman's Warehouse Holdings, Inc.</v>
      </c>
      <c r="L10476" t="str">
        <f t="shared" si="1029"/>
        <v>NASDAQGS:SPWH</v>
      </c>
    </row>
    <row r="10477" spans="1:12" x14ac:dyDescent="0.25">
      <c r="A10477" s="1" t="s">
        <v>10474</v>
      </c>
      <c r="B10477" s="2">
        <v>100379300</v>
      </c>
      <c r="C10477" t="str">
        <f>_xll.ciqfunctions.udf.CIQ(L10477, "IQ_COUNTRY_NAME")</f>
        <v>United States</v>
      </c>
      <c r="G10477" t="str">
        <f t="shared" si="1024"/>
        <v>SportsMap Tech Acquisition Corp. NASDAQGM:SMAP)</v>
      </c>
      <c r="H10477">
        <f t="shared" si="1025"/>
        <v>1</v>
      </c>
      <c r="I10477" t="str">
        <f t="shared" si="1026"/>
        <v>SportsMap Tech Acquisition Corp. #NASDAQGM:SMAP)</v>
      </c>
      <c r="J10477">
        <f t="shared" si="1027"/>
        <v>34</v>
      </c>
      <c r="K10477" t="str">
        <f t="shared" si="1028"/>
        <v>SportsMap Tech Acquisition Corp.</v>
      </c>
      <c r="L10477" t="str">
        <f t="shared" si="1029"/>
        <v>NASDAQGM:SMAP</v>
      </c>
    </row>
    <row r="10478" spans="1:12" x14ac:dyDescent="0.25">
      <c r="A10478" s="1" t="s">
        <v>10475</v>
      </c>
      <c r="B10478" s="2">
        <v>4172865</v>
      </c>
      <c r="C10478" t="str">
        <f>_xll.ciqfunctions.udf.CIQ(L10478, "IQ_COUNTRY_NAME")</f>
        <v>United States</v>
      </c>
      <c r="G10478" t="str">
        <f t="shared" si="1024"/>
        <v>SportsQuest, Inc. OTCPK:SPQS)</v>
      </c>
      <c r="H10478">
        <f t="shared" si="1025"/>
        <v>1</v>
      </c>
      <c r="I10478" t="str">
        <f t="shared" si="1026"/>
        <v>SportsQuest, Inc. #OTCPK:SPQS)</v>
      </c>
      <c r="J10478">
        <f t="shared" si="1027"/>
        <v>19</v>
      </c>
      <c r="K10478" t="str">
        <f t="shared" si="1028"/>
        <v>SportsQuest, Inc.</v>
      </c>
      <c r="L10478" t="str">
        <f t="shared" si="1029"/>
        <v>OTCPK:SPQS</v>
      </c>
    </row>
    <row r="10479" spans="1:12" x14ac:dyDescent="0.25">
      <c r="A10479" s="1" t="s">
        <v>10476</v>
      </c>
      <c r="B10479" s="2">
        <v>27683948</v>
      </c>
      <c r="C10479" t="str">
        <f>_xll.ciqfunctions.udf.CIQ(L10479, "IQ_COUNTRY_NAME")</f>
        <v>United States</v>
      </c>
      <c r="G10479" t="str">
        <f t="shared" si="1024"/>
        <v>SportsTek Acquisition Corp. NASDAQCM:SPTK)</v>
      </c>
      <c r="H10479">
        <f t="shared" si="1025"/>
        <v>1</v>
      </c>
      <c r="I10479" t="str">
        <f t="shared" si="1026"/>
        <v>SportsTek Acquisition Corp. #NASDAQCM:SPTK)</v>
      </c>
      <c r="J10479">
        <f t="shared" si="1027"/>
        <v>29</v>
      </c>
      <c r="K10479" t="str">
        <f t="shared" si="1028"/>
        <v>SportsTek Acquisition Corp.</v>
      </c>
      <c r="L10479" t="str">
        <f t="shared" si="1029"/>
        <v>NASDAQCM:SPTK</v>
      </c>
    </row>
    <row r="10480" spans="1:12" x14ac:dyDescent="0.25">
      <c r="A10480" s="1" t="s">
        <v>10477</v>
      </c>
      <c r="B10480" s="2">
        <v>4994720</v>
      </c>
      <c r="C10480" t="str">
        <f>_xll.ciqfunctions.udf.CIQ(L10480, "IQ_COUNTRY_NAME")</f>
        <v>United States</v>
      </c>
      <c r="G10480" t="str">
        <f t="shared" si="1024"/>
        <v>Spotlight Capital Holdings, Inc. OTCPK:SLCH)</v>
      </c>
      <c r="H10480">
        <f t="shared" si="1025"/>
        <v>1</v>
      </c>
      <c r="I10480" t="str">
        <f t="shared" si="1026"/>
        <v>Spotlight Capital Holdings, Inc. #OTCPK:SLCH)</v>
      </c>
      <c r="J10480">
        <f t="shared" si="1027"/>
        <v>34</v>
      </c>
      <c r="K10480" t="str">
        <f t="shared" si="1028"/>
        <v>Spotlight Capital Holdings, Inc.</v>
      </c>
      <c r="L10480" t="str">
        <f t="shared" si="1029"/>
        <v>OTCPK:SLCH</v>
      </c>
    </row>
    <row r="10481" spans="1:12" x14ac:dyDescent="0.25">
      <c r="A10481" s="1" t="s">
        <v>10478</v>
      </c>
      <c r="B10481" s="2">
        <v>4966298</v>
      </c>
      <c r="C10481" t="str">
        <f>_xll.ciqfunctions.udf.CIQ(L10481, "IQ_COUNTRY_NAME")</f>
        <v>(Invalid Identifier)</v>
      </c>
      <c r="G10481" t="str">
        <f t="shared" si="1024"/>
        <v>Spotlight Homes, Inc. OTCEM:SPHM)</v>
      </c>
      <c r="H10481">
        <f t="shared" si="1025"/>
        <v>1</v>
      </c>
      <c r="I10481" t="str">
        <f t="shared" si="1026"/>
        <v>Spotlight Homes, Inc. #OTCEM:SPHM)</v>
      </c>
      <c r="J10481">
        <f t="shared" si="1027"/>
        <v>23</v>
      </c>
      <c r="K10481" t="str">
        <f t="shared" si="1028"/>
        <v>Spotlight Homes, Inc.</v>
      </c>
      <c r="L10481" t="str">
        <f t="shared" si="1029"/>
        <v>OTCEM:SPHM</v>
      </c>
    </row>
    <row r="10482" spans="1:12" x14ac:dyDescent="0.25">
      <c r="A10482" s="1" t="s">
        <v>10479</v>
      </c>
      <c r="B10482" s="2">
        <v>4426437</v>
      </c>
      <c r="C10482" t="str">
        <f>_xll.ciqfunctions.udf.CIQ(L10482, "IQ_COUNTRY_NAME")</f>
        <v>United States</v>
      </c>
      <c r="G10482" t="str">
        <f t="shared" si="1024"/>
        <v>Sprague Resources LP NYSE:SRLP)</v>
      </c>
      <c r="H10482">
        <f t="shared" si="1025"/>
        <v>1</v>
      </c>
      <c r="I10482" t="str">
        <f t="shared" si="1026"/>
        <v>Sprague Resources LP #NYSE:SRLP)</v>
      </c>
      <c r="J10482">
        <f t="shared" si="1027"/>
        <v>22</v>
      </c>
      <c r="K10482" t="str">
        <f t="shared" si="1028"/>
        <v>Sprague Resources LP</v>
      </c>
      <c r="L10482" t="str">
        <f t="shared" si="1029"/>
        <v>NYSE:SRLP</v>
      </c>
    </row>
    <row r="10483" spans="1:12" x14ac:dyDescent="0.25">
      <c r="A10483" s="1" t="s">
        <v>10480</v>
      </c>
      <c r="B10483" s="2">
        <v>9952548</v>
      </c>
      <c r="C10483" t="str">
        <f>_xll.ciqfunctions.udf.CIQ(L10483, "IQ_COUNTRY_NAME")</f>
        <v>United States</v>
      </c>
      <c r="G10483" t="str">
        <f t="shared" si="1024"/>
        <v>Spring Valley Acquisition Corp. NASDAQCM:SV)</v>
      </c>
      <c r="H10483">
        <f t="shared" si="1025"/>
        <v>1</v>
      </c>
      <c r="I10483" t="str">
        <f t="shared" si="1026"/>
        <v>Spring Valley Acquisition Corp. #NASDAQCM:SV)</v>
      </c>
      <c r="J10483">
        <f t="shared" si="1027"/>
        <v>33</v>
      </c>
      <c r="K10483" t="str">
        <f t="shared" si="1028"/>
        <v>Spring Valley Acquisition Corp.</v>
      </c>
      <c r="L10483" t="str">
        <f t="shared" si="1029"/>
        <v>NASDAQCM:SV</v>
      </c>
    </row>
    <row r="10484" spans="1:12" x14ac:dyDescent="0.25">
      <c r="A10484" s="1" t="s">
        <v>10481</v>
      </c>
      <c r="B10484" s="2">
        <v>27761986</v>
      </c>
      <c r="C10484" t="str">
        <f>_xll.ciqfunctions.udf.CIQ(L10484, "IQ_COUNTRY_NAME")</f>
        <v>United States</v>
      </c>
      <c r="G10484" t="str">
        <f t="shared" si="1024"/>
        <v>Springwater Special Situations Corp. NASDAQCM:SWSS)</v>
      </c>
      <c r="H10484">
        <f t="shared" si="1025"/>
        <v>1</v>
      </c>
      <c r="I10484" t="str">
        <f t="shared" si="1026"/>
        <v>Springwater Special Situations Corp. #NASDAQCM:SWSS)</v>
      </c>
      <c r="J10484">
        <f t="shared" si="1027"/>
        <v>38</v>
      </c>
      <c r="K10484" t="str">
        <f t="shared" si="1028"/>
        <v>Springwater Special Situations Corp.</v>
      </c>
      <c r="L10484" t="str">
        <f t="shared" si="1029"/>
        <v>NASDAQCM:SWSS</v>
      </c>
    </row>
    <row r="10485" spans="1:12" x14ac:dyDescent="0.25">
      <c r="A10485" s="1" t="s">
        <v>10482</v>
      </c>
      <c r="B10485" s="2">
        <v>14898775</v>
      </c>
      <c r="C10485" t="str">
        <f>_xll.ciqfunctions.udf.CIQ(L10485, "IQ_COUNTRY_NAME")</f>
        <v>United States</v>
      </c>
      <c r="G10485" t="str">
        <f t="shared" si="1024"/>
        <v>SpringWorks Therapeutics, Inc. NASDAQGS:SWTX)</v>
      </c>
      <c r="H10485">
        <f t="shared" si="1025"/>
        <v>1</v>
      </c>
      <c r="I10485" t="str">
        <f t="shared" si="1026"/>
        <v>SpringWorks Therapeutics, Inc. #NASDAQGS:SWTX)</v>
      </c>
      <c r="J10485">
        <f t="shared" si="1027"/>
        <v>32</v>
      </c>
      <c r="K10485" t="str">
        <f t="shared" si="1028"/>
        <v>SpringWorks Therapeutics, Inc.</v>
      </c>
      <c r="L10485" t="str">
        <f t="shared" si="1029"/>
        <v>NASDAQGS:SWTX</v>
      </c>
    </row>
    <row r="10486" spans="1:12" x14ac:dyDescent="0.25">
      <c r="A10486" s="1" t="s">
        <v>10483</v>
      </c>
      <c r="B10486" s="2">
        <v>4589201</v>
      </c>
      <c r="C10486" t="str">
        <f>_xll.ciqfunctions.udf.CIQ(L10486, "IQ_COUNTRY_NAME")</f>
        <v>United States</v>
      </c>
      <c r="G10486" t="str">
        <f t="shared" si="1024"/>
        <v>Sprinklr, Inc. NYSE:CXM)</v>
      </c>
      <c r="H10486">
        <f t="shared" si="1025"/>
        <v>1</v>
      </c>
      <c r="I10486" t="str">
        <f t="shared" si="1026"/>
        <v>Sprinklr, Inc. #NYSE:CXM)</v>
      </c>
      <c r="J10486">
        <f t="shared" si="1027"/>
        <v>16</v>
      </c>
      <c r="K10486" t="str">
        <f t="shared" si="1028"/>
        <v>Sprinklr, Inc.</v>
      </c>
      <c r="L10486" t="str">
        <f t="shared" si="1029"/>
        <v>NYSE:CXM</v>
      </c>
    </row>
    <row r="10487" spans="1:12" x14ac:dyDescent="0.25">
      <c r="A10487" s="1" t="s">
        <v>10484</v>
      </c>
      <c r="B10487" s="2">
        <v>5735939</v>
      </c>
      <c r="C10487" t="str">
        <f>_xll.ciqfunctions.udf.CIQ(L10487, "IQ_COUNTRY_NAME")</f>
        <v>United States</v>
      </c>
      <c r="G10487" t="str">
        <f t="shared" si="1024"/>
        <v>Sprott Funds Trust - Sprott Gold Miners ETF ARCA:SGDM)</v>
      </c>
      <c r="H10487">
        <f t="shared" si="1025"/>
        <v>1</v>
      </c>
      <c r="I10487" t="str">
        <f t="shared" si="1026"/>
        <v>Sprott Funds Trust - Sprott Gold Miners ETF #ARCA:SGDM)</v>
      </c>
      <c r="J10487">
        <f t="shared" si="1027"/>
        <v>45</v>
      </c>
      <c r="K10487" t="str">
        <f t="shared" si="1028"/>
        <v>Sprott Funds Trust - Sprott Gold Miners ETF</v>
      </c>
      <c r="L10487" t="str">
        <f t="shared" si="1029"/>
        <v>ARCA:SGDM</v>
      </c>
    </row>
    <row r="10488" spans="1:12" x14ac:dyDescent="0.25">
      <c r="A10488" s="1" t="s">
        <v>10485</v>
      </c>
      <c r="B10488" s="2">
        <v>5736819</v>
      </c>
      <c r="C10488" t="str">
        <f>_xll.ciqfunctions.udf.CIQ(L10488, "IQ_COUNTRY_NAME")</f>
        <v>United States</v>
      </c>
      <c r="G10488" t="str">
        <f t="shared" si="1024"/>
        <v>Sprott Funds Trust - Sprott Junior Gold Miners ETF ARCA:SGDJ)</v>
      </c>
      <c r="H10488">
        <f t="shared" si="1025"/>
        <v>1</v>
      </c>
      <c r="I10488" t="str">
        <f t="shared" si="1026"/>
        <v>Sprott Funds Trust - Sprott Junior Gold Miners ETF #ARCA:SGDJ)</v>
      </c>
      <c r="J10488">
        <f t="shared" si="1027"/>
        <v>52</v>
      </c>
      <c r="K10488" t="str">
        <f t="shared" si="1028"/>
        <v>Sprott Funds Trust - Sprott Junior Gold Miners ETF</v>
      </c>
      <c r="L10488" t="str">
        <f t="shared" si="1029"/>
        <v>ARCA:SGDJ</v>
      </c>
    </row>
    <row r="10489" spans="1:12" x14ac:dyDescent="0.25">
      <c r="A10489" s="1" t="s">
        <v>10486</v>
      </c>
      <c r="B10489" s="2">
        <v>5911713</v>
      </c>
      <c r="C10489" t="str">
        <f>_xll.ciqfunctions.udf.CIQ(L10489, "IQ_COUNTRY_NAME")</f>
        <v>United States</v>
      </c>
      <c r="G10489" t="str">
        <f t="shared" si="1024"/>
        <v>Sprott-Falcon Gold Equity BST:GMXB)</v>
      </c>
      <c r="H10489">
        <f t="shared" si="1025"/>
        <v>1</v>
      </c>
      <c r="I10489" t="str">
        <f t="shared" si="1026"/>
        <v>Sprott-Falcon Gold Equity #BST:GMXB)</v>
      </c>
      <c r="J10489">
        <f t="shared" si="1027"/>
        <v>27</v>
      </c>
      <c r="K10489" t="str">
        <f t="shared" si="1028"/>
        <v>Sprott-Falcon Gold Equity</v>
      </c>
      <c r="L10489" t="str">
        <f t="shared" si="1029"/>
        <v>BST:GMXB</v>
      </c>
    </row>
    <row r="10490" spans="1:12" x14ac:dyDescent="0.25">
      <c r="A10490" s="1" t="s">
        <v>10487</v>
      </c>
      <c r="B10490" s="2">
        <v>5197650</v>
      </c>
      <c r="C10490" t="str">
        <f>_xll.ciqfunctions.udf.CIQ(L10490, "IQ_COUNTRY_NAME")</f>
        <v>United States</v>
      </c>
      <c r="G10490" t="str">
        <f t="shared" si="1024"/>
        <v>Sprout Social, Inc. NASDAQCM:SPT)</v>
      </c>
      <c r="H10490">
        <f t="shared" si="1025"/>
        <v>1</v>
      </c>
      <c r="I10490" t="str">
        <f t="shared" si="1026"/>
        <v>Sprout Social, Inc. #NASDAQCM:SPT)</v>
      </c>
      <c r="J10490">
        <f t="shared" si="1027"/>
        <v>21</v>
      </c>
      <c r="K10490" t="str">
        <f t="shared" si="1028"/>
        <v>Sprout Social, Inc.</v>
      </c>
      <c r="L10490" t="str">
        <f t="shared" si="1029"/>
        <v>NASDAQCM:SPT</v>
      </c>
    </row>
    <row r="10491" spans="1:12" x14ac:dyDescent="0.25">
      <c r="A10491" s="1" t="s">
        <v>10488</v>
      </c>
      <c r="B10491" s="2">
        <v>4056182</v>
      </c>
      <c r="C10491" t="str">
        <f>_xll.ciqfunctions.udf.CIQ(L10491, "IQ_COUNTRY_NAME")</f>
        <v>(Invalid Identifier)</v>
      </c>
      <c r="G10491" t="str">
        <f t="shared" si="1024"/>
        <v>Sprout Tiny Homes, Inc. OTCQB:STHI)</v>
      </c>
      <c r="H10491">
        <f t="shared" si="1025"/>
        <v>1</v>
      </c>
      <c r="I10491" t="str">
        <f t="shared" si="1026"/>
        <v>Sprout Tiny Homes, Inc. #OTCQB:STHI)</v>
      </c>
      <c r="J10491">
        <f t="shared" si="1027"/>
        <v>25</v>
      </c>
      <c r="K10491" t="str">
        <f t="shared" si="1028"/>
        <v>Sprout Tiny Homes, Inc.</v>
      </c>
      <c r="L10491" t="str">
        <f t="shared" si="1029"/>
        <v>OTCQB:STHI</v>
      </c>
    </row>
    <row r="10492" spans="1:12" x14ac:dyDescent="0.25">
      <c r="A10492" s="1" t="s">
        <v>10489</v>
      </c>
      <c r="B10492" s="2">
        <v>4096386</v>
      </c>
      <c r="C10492" t="str">
        <f>_xll.ciqfunctions.udf.CIQ(L10492, "IQ_COUNTRY_NAME")</f>
        <v>United States</v>
      </c>
      <c r="G10492" t="str">
        <f t="shared" si="1024"/>
        <v>Sprouts Farmers Market, Inc. NASDAQGS:SFM)</v>
      </c>
      <c r="H10492">
        <f t="shared" si="1025"/>
        <v>1</v>
      </c>
      <c r="I10492" t="str">
        <f t="shared" si="1026"/>
        <v>Sprouts Farmers Market, Inc. #NASDAQGS:SFM)</v>
      </c>
      <c r="J10492">
        <f t="shared" si="1027"/>
        <v>30</v>
      </c>
      <c r="K10492" t="str">
        <f t="shared" si="1028"/>
        <v>Sprouts Farmers Market, Inc.</v>
      </c>
      <c r="L10492" t="str">
        <f t="shared" si="1029"/>
        <v>NASDAQGS:SFM</v>
      </c>
    </row>
    <row r="10493" spans="1:12" x14ac:dyDescent="0.25">
      <c r="A10493" s="1" t="s">
        <v>10490</v>
      </c>
      <c r="B10493" s="2">
        <v>5990301</v>
      </c>
      <c r="C10493" t="str">
        <f>_xll.ciqfunctions.udf.CIQ(L10493, "IQ_COUNTRY_NAME")</f>
        <v>United States</v>
      </c>
      <c r="G10493" t="str">
        <f t="shared" si="1024"/>
        <v>Spruce Biosciences, Inc. NASDAQGS:SPRB)</v>
      </c>
      <c r="H10493">
        <f t="shared" si="1025"/>
        <v>1</v>
      </c>
      <c r="I10493" t="str">
        <f t="shared" si="1026"/>
        <v>Spruce Biosciences, Inc. #NASDAQGS:SPRB)</v>
      </c>
      <c r="J10493">
        <f t="shared" si="1027"/>
        <v>26</v>
      </c>
      <c r="K10493" t="str">
        <f t="shared" si="1028"/>
        <v>Spruce Biosciences, Inc.</v>
      </c>
      <c r="L10493" t="str">
        <f t="shared" si="1029"/>
        <v>NASDAQGS:SPRB</v>
      </c>
    </row>
    <row r="10494" spans="1:12" x14ac:dyDescent="0.25">
      <c r="A10494" s="1" t="s">
        <v>10491</v>
      </c>
      <c r="B10494" s="2">
        <v>4963552</v>
      </c>
      <c r="C10494" t="str">
        <f>_xll.ciqfunctions.udf.CIQ(L10494, "IQ_COUNTRY_NAME")</f>
        <v>United States</v>
      </c>
      <c r="G10494" t="str">
        <f t="shared" si="1024"/>
        <v>SPS Commerce, Inc. NASDAQGS:SPSC)</v>
      </c>
      <c r="H10494">
        <f t="shared" si="1025"/>
        <v>1</v>
      </c>
      <c r="I10494" t="str">
        <f t="shared" si="1026"/>
        <v>SPS Commerce, Inc. #NASDAQGS:SPSC)</v>
      </c>
      <c r="J10494">
        <f t="shared" si="1027"/>
        <v>20</v>
      </c>
      <c r="K10494" t="str">
        <f t="shared" si="1028"/>
        <v>SPS Commerce, Inc.</v>
      </c>
      <c r="L10494" t="str">
        <f t="shared" si="1029"/>
        <v>NASDAQGS:SPSC</v>
      </c>
    </row>
    <row r="10495" spans="1:12" x14ac:dyDescent="0.25">
      <c r="A10495" s="1" t="s">
        <v>10492</v>
      </c>
      <c r="B10495" s="2">
        <v>4149685</v>
      </c>
      <c r="C10495" t="str">
        <f>_xll.ciqfunctions.udf.CIQ(L10495, "IQ_COUNTRY_NAME")</f>
        <v>United States</v>
      </c>
      <c r="G10495" t="str">
        <f t="shared" si="1024"/>
        <v>SPX Corporation NYSE:SPXC)</v>
      </c>
      <c r="H10495">
        <f t="shared" si="1025"/>
        <v>1</v>
      </c>
      <c r="I10495" t="str">
        <f t="shared" si="1026"/>
        <v>SPX Corporation #NYSE:SPXC)</v>
      </c>
      <c r="J10495">
        <f t="shared" si="1027"/>
        <v>17</v>
      </c>
      <c r="K10495" t="str">
        <f t="shared" si="1028"/>
        <v>SPX Corporation</v>
      </c>
      <c r="L10495" t="str">
        <f t="shared" si="1029"/>
        <v>NYSE:SPXC</v>
      </c>
    </row>
    <row r="10496" spans="1:12" x14ac:dyDescent="0.25">
      <c r="A10496" s="1" t="s">
        <v>10493</v>
      </c>
      <c r="B10496" s="2">
        <v>4992827</v>
      </c>
      <c r="C10496" t="str">
        <f>_xll.ciqfunctions.udf.CIQ(L10496, "IQ_COUNTRY_NAME")</f>
        <v>United States</v>
      </c>
      <c r="G10496" t="str">
        <f t="shared" si="1024"/>
        <v>SPX FLOW, Inc. NYSE:FLOW)</v>
      </c>
      <c r="H10496">
        <f t="shared" si="1025"/>
        <v>1</v>
      </c>
      <c r="I10496" t="str">
        <f t="shared" si="1026"/>
        <v>SPX FLOW, Inc. #NYSE:FLOW)</v>
      </c>
      <c r="J10496">
        <f t="shared" si="1027"/>
        <v>16</v>
      </c>
      <c r="K10496" t="str">
        <f t="shared" si="1028"/>
        <v>SPX FLOW, Inc.</v>
      </c>
      <c r="L10496" t="str">
        <f t="shared" si="1029"/>
        <v>NYSE:FLOW</v>
      </c>
    </row>
    <row r="10497" spans="1:12" x14ac:dyDescent="0.25">
      <c r="A10497" s="1" t="s">
        <v>10494</v>
      </c>
      <c r="B10497" s="2">
        <v>4915069</v>
      </c>
      <c r="C10497" t="str">
        <f>_xll.ciqfunctions.udf.CIQ(L10497, "IQ_COUNTRY_NAME")</f>
        <v>(Invalid Identifier)</v>
      </c>
      <c r="G10497" t="str">
        <f t="shared" si="1024"/>
        <v>SPYR, Inc. OTCQB:SPYR)</v>
      </c>
      <c r="H10497">
        <f t="shared" si="1025"/>
        <v>1</v>
      </c>
      <c r="I10497" t="str">
        <f t="shared" si="1026"/>
        <v>SPYR, Inc. #OTCQB:SPYR)</v>
      </c>
      <c r="J10497">
        <f t="shared" si="1027"/>
        <v>12</v>
      </c>
      <c r="K10497" t="str">
        <f t="shared" si="1028"/>
        <v>SPYR, Inc.</v>
      </c>
      <c r="L10497" t="str">
        <f t="shared" si="1029"/>
        <v>OTCQB:SPYR</v>
      </c>
    </row>
    <row r="10498" spans="1:12" x14ac:dyDescent="0.25">
      <c r="A10498" s="1" t="s">
        <v>10495</v>
      </c>
      <c r="B10498" s="2">
        <v>4992081</v>
      </c>
      <c r="C10498" t="str">
        <f>_xll.ciqfunctions.udf.CIQ(L10498, "IQ_COUNTRY_NAME")</f>
        <v>(Invalid Identifier)</v>
      </c>
      <c r="G10498" t="str">
        <f t="shared" si="1024"/>
        <v>SQL Technologies Corp. OTCEM:SQFL)</v>
      </c>
      <c r="H10498">
        <f t="shared" si="1025"/>
        <v>1</v>
      </c>
      <c r="I10498" t="str">
        <f t="shared" si="1026"/>
        <v>SQL Technologies Corp. #OTCEM:SQFL)</v>
      </c>
      <c r="J10498">
        <f t="shared" si="1027"/>
        <v>24</v>
      </c>
      <c r="K10498" t="str">
        <f t="shared" si="1028"/>
        <v>SQL Technologies Corp.</v>
      </c>
      <c r="L10498" t="str">
        <f t="shared" si="1029"/>
        <v>OTCEM:SQFL</v>
      </c>
    </row>
    <row r="10499" spans="1:12" x14ac:dyDescent="0.25">
      <c r="A10499" s="1" t="s">
        <v>10496</v>
      </c>
      <c r="B10499" s="2">
        <v>14431997</v>
      </c>
      <c r="C10499" t="str">
        <f>_xll.ciqfunctions.udf.CIQ(L10499, "IQ_COUNTRY_NAME")</f>
        <v>(Invalid Identifier)</v>
      </c>
      <c r="G10499" t="str">
        <f t="shared" si="1024"/>
        <v>Square Chain Corp. OTCEM:SQCC)</v>
      </c>
      <c r="H10499">
        <f t="shared" si="1025"/>
        <v>1</v>
      </c>
      <c r="I10499" t="str">
        <f t="shared" si="1026"/>
        <v>Square Chain Corp. #OTCEM:SQCC)</v>
      </c>
      <c r="J10499">
        <f t="shared" si="1027"/>
        <v>20</v>
      </c>
      <c r="K10499" t="str">
        <f t="shared" si="1028"/>
        <v>Square Chain Corp.</v>
      </c>
      <c r="L10499" t="str">
        <f t="shared" si="1029"/>
        <v>OTCEM:SQCC</v>
      </c>
    </row>
    <row r="10500" spans="1:12" x14ac:dyDescent="0.25">
      <c r="A10500" s="1" t="s">
        <v>10497</v>
      </c>
      <c r="B10500" s="2">
        <v>5164807</v>
      </c>
      <c r="C10500" t="str">
        <f>_xll.ciqfunctions.udf.CIQ(L10500, "IQ_COUNTRY_NAME")</f>
        <v>United States</v>
      </c>
      <c r="G10500" t="str">
        <f t="shared" si="1024"/>
        <v>Squarespace, Inc. NYSE:SQSP)</v>
      </c>
      <c r="H10500">
        <f t="shared" si="1025"/>
        <v>1</v>
      </c>
      <c r="I10500" t="str">
        <f t="shared" si="1026"/>
        <v>Squarespace, Inc. #NYSE:SQSP)</v>
      </c>
      <c r="J10500">
        <f t="shared" si="1027"/>
        <v>19</v>
      </c>
      <c r="K10500" t="str">
        <f t="shared" si="1028"/>
        <v>Squarespace, Inc.</v>
      </c>
      <c r="L10500" t="str">
        <f t="shared" si="1029"/>
        <v>NYSE:SQSP</v>
      </c>
    </row>
    <row r="10501" spans="1:12" x14ac:dyDescent="0.25">
      <c r="A10501" s="1" t="s">
        <v>10498</v>
      </c>
      <c r="B10501" s="2">
        <v>5276125</v>
      </c>
      <c r="C10501" t="str">
        <f>_xll.ciqfunctions.udf.CIQ(L10501, "IQ_COUNTRY_NAME")</f>
        <v>United States</v>
      </c>
      <c r="G10501" t="str">
        <f t="shared" si="1024"/>
        <v>SQZ Biotechnologies Company NYSE:SQZ)</v>
      </c>
      <c r="H10501">
        <f t="shared" si="1025"/>
        <v>1</v>
      </c>
      <c r="I10501" t="str">
        <f t="shared" si="1026"/>
        <v>SQZ Biotechnologies Company #NYSE:SQZ)</v>
      </c>
      <c r="J10501">
        <f t="shared" si="1027"/>
        <v>29</v>
      </c>
      <c r="K10501" t="str">
        <f t="shared" si="1028"/>
        <v>SQZ Biotechnologies Company</v>
      </c>
      <c r="L10501" t="str">
        <f t="shared" si="1029"/>
        <v>NYSE:SQZ</v>
      </c>
    </row>
    <row r="10502" spans="1:12" x14ac:dyDescent="0.25">
      <c r="A10502" s="1" t="s">
        <v>10499</v>
      </c>
      <c r="B10502" s="2">
        <v>4989823</v>
      </c>
      <c r="C10502" t="str">
        <f>_xll.ciqfunctions.udf.CIQ(L10502, "IQ_COUNTRY_NAME")</f>
        <v>United States</v>
      </c>
      <c r="G10502" t="str">
        <f t="shared" si="1024"/>
        <v>SRAX, Inc. NASDAQGM:SRAX)</v>
      </c>
      <c r="H10502">
        <f t="shared" si="1025"/>
        <v>1</v>
      </c>
      <c r="I10502" t="str">
        <f t="shared" si="1026"/>
        <v>SRAX, Inc. #NASDAQGM:SRAX)</v>
      </c>
      <c r="J10502">
        <f t="shared" si="1027"/>
        <v>12</v>
      </c>
      <c r="K10502" t="str">
        <f t="shared" si="1028"/>
        <v>SRAX, Inc.</v>
      </c>
      <c r="L10502" t="str">
        <f t="shared" si="1029"/>
        <v>NASDAQGM:SRAX</v>
      </c>
    </row>
    <row r="10503" spans="1:12" x14ac:dyDescent="0.25">
      <c r="A10503" s="1" t="s">
        <v>10500</v>
      </c>
      <c r="B10503" s="2">
        <v>4090270</v>
      </c>
      <c r="C10503" t="str">
        <f>_xll.ciqfunctions.udf.CIQ(L10503, "IQ_COUNTRY_NAME")</f>
        <v>United States</v>
      </c>
      <c r="G10503" t="str">
        <f t="shared" si="1024"/>
        <v>SS&amp;C Technologies Holdings, Inc. NASDAQGS:SSNC)</v>
      </c>
      <c r="H10503">
        <f t="shared" si="1025"/>
        <v>1</v>
      </c>
      <c r="I10503" t="str">
        <f t="shared" si="1026"/>
        <v>SS&amp;C Technologies Holdings, Inc. #NASDAQGS:SSNC)</v>
      </c>
      <c r="J10503">
        <f t="shared" si="1027"/>
        <v>34</v>
      </c>
      <c r="K10503" t="str">
        <f t="shared" si="1028"/>
        <v>SS&amp;C Technologies Holdings, Inc.</v>
      </c>
      <c r="L10503" t="str">
        <f t="shared" si="1029"/>
        <v>NASDAQGS:SSNC</v>
      </c>
    </row>
    <row r="10504" spans="1:12" x14ac:dyDescent="0.25">
      <c r="A10504" s="1" t="s">
        <v>10501</v>
      </c>
      <c r="B10504" s="2">
        <v>8228967</v>
      </c>
      <c r="C10504" t="str">
        <f>_xll.ciqfunctions.udf.CIQ(L10504, "IQ_COUNTRY_NAME")</f>
        <v>United States</v>
      </c>
      <c r="G10504" t="str">
        <f t="shared" si="1024"/>
        <v>SSB Bancorp, Inc. OTCPK:SSBP)</v>
      </c>
      <c r="H10504">
        <f t="shared" si="1025"/>
        <v>1</v>
      </c>
      <c r="I10504" t="str">
        <f t="shared" si="1026"/>
        <v>SSB Bancorp, Inc. #OTCPK:SSBP)</v>
      </c>
      <c r="J10504">
        <f t="shared" si="1027"/>
        <v>19</v>
      </c>
      <c r="K10504" t="str">
        <f t="shared" si="1028"/>
        <v>SSB Bancorp, Inc.</v>
      </c>
      <c r="L10504" t="str">
        <f t="shared" si="1029"/>
        <v>OTCPK:SSBP</v>
      </c>
    </row>
    <row r="10505" spans="1:12" x14ac:dyDescent="0.25">
      <c r="A10505" s="1" t="s">
        <v>10502</v>
      </c>
      <c r="B10505" s="2">
        <v>5733156</v>
      </c>
      <c r="C10505" t="str">
        <f>_xll.ciqfunctions.udf.CIQ(L10505, "IQ_COUNTRY_NAME")</f>
        <v>United States</v>
      </c>
      <c r="G10505" t="str">
        <f t="shared" si="1024"/>
        <v>SSGA Active Trust - SPDR Blackstone Senior Loan ETF ARCA:SRLN)</v>
      </c>
      <c r="H10505">
        <f t="shared" si="1025"/>
        <v>1</v>
      </c>
      <c r="I10505" t="str">
        <f t="shared" si="1026"/>
        <v>SSGA Active Trust - SPDR Blackstone Senior Loan ETF #ARCA:SRLN)</v>
      </c>
      <c r="J10505">
        <f t="shared" si="1027"/>
        <v>53</v>
      </c>
      <c r="K10505" t="str">
        <f t="shared" si="1028"/>
        <v>SSGA Active Trust - SPDR Blackstone Senior Loan ETF</v>
      </c>
      <c r="L10505" t="str">
        <f t="shared" si="1029"/>
        <v>ARCA:SRLN</v>
      </c>
    </row>
    <row r="10506" spans="1:12" x14ac:dyDescent="0.25">
      <c r="A10506" s="1" t="s">
        <v>10503</v>
      </c>
      <c r="B10506" s="2">
        <v>29723131</v>
      </c>
      <c r="C10506" t="str">
        <f>_xll.ciqfunctions.udf.CIQ(L10506, "IQ_COUNTRY_NAME")</f>
        <v>United States</v>
      </c>
      <c r="G10506" t="str">
        <f t="shared" si="1024"/>
        <v>SSGA Active Trust - SPDR Bloomberg SASB Developed Markets Ex US ESG Select ETF ARCA:RDMX)</v>
      </c>
      <c r="H10506">
        <f t="shared" si="1025"/>
        <v>1</v>
      </c>
      <c r="I10506" t="str">
        <f t="shared" si="1026"/>
        <v>SSGA Active Trust - SPDR Bloomberg SASB Developed Markets Ex US ESG Select ETF #ARCA:RDMX)</v>
      </c>
      <c r="J10506">
        <f t="shared" si="1027"/>
        <v>80</v>
      </c>
      <c r="K10506" t="str">
        <f t="shared" si="1028"/>
        <v>SSGA Active Trust - SPDR Bloomberg SASB Developed Markets Ex US ESG Select ETF</v>
      </c>
      <c r="L10506" t="str">
        <f t="shared" si="1029"/>
        <v>ARCA:RDMX</v>
      </c>
    </row>
    <row r="10507" spans="1:12" x14ac:dyDescent="0.25">
      <c r="A10507" s="1" t="s">
        <v>10504</v>
      </c>
      <c r="B10507" s="2">
        <v>29723130</v>
      </c>
      <c r="C10507" t="str">
        <f>_xll.ciqfunctions.udf.CIQ(L10507, "IQ_COUNTRY_NAME")</f>
        <v>United States</v>
      </c>
      <c r="G10507" t="str">
        <f t="shared" si="1024"/>
        <v>SSGA Active Trust - SPDR Bloomberg SASB Emerging Markets ESG Select ETF ARCA:REMG)</v>
      </c>
      <c r="H10507">
        <f t="shared" si="1025"/>
        <v>1</v>
      </c>
      <c r="I10507" t="str">
        <f t="shared" si="1026"/>
        <v>SSGA Active Trust - SPDR Bloomberg SASB Emerging Markets ESG Select ETF #ARCA:REMG)</v>
      </c>
      <c r="J10507">
        <f t="shared" si="1027"/>
        <v>73</v>
      </c>
      <c r="K10507" t="str">
        <f t="shared" si="1028"/>
        <v>SSGA Active Trust - SPDR Bloomberg SASB Emerging Markets ESG Select ETF</v>
      </c>
      <c r="L10507" t="str">
        <f t="shared" si="1029"/>
        <v>ARCA:REMG</v>
      </c>
    </row>
    <row r="10508" spans="1:12" x14ac:dyDescent="0.25">
      <c r="A10508" s="1" t="s">
        <v>10505</v>
      </c>
      <c r="B10508" s="2">
        <v>5738077</v>
      </c>
      <c r="C10508" t="str">
        <f>_xll.ciqfunctions.udf.CIQ(L10508, "IQ_COUNTRY_NAME")</f>
        <v>United States</v>
      </c>
      <c r="G10508" t="str">
        <f t="shared" si="1024"/>
        <v>SSGA Active Trust - SPDR DoubleLine Emerging Markets Fixed Income ETF BATS:EMTL)</v>
      </c>
      <c r="H10508">
        <f t="shared" si="1025"/>
        <v>1</v>
      </c>
      <c r="I10508" t="str">
        <f t="shared" si="1026"/>
        <v>SSGA Active Trust - SPDR DoubleLine Emerging Markets Fixed Income ETF #BATS:EMTL)</v>
      </c>
      <c r="J10508">
        <f t="shared" si="1027"/>
        <v>71</v>
      </c>
      <c r="K10508" t="str">
        <f t="shared" si="1028"/>
        <v>SSGA Active Trust - SPDR DoubleLine Emerging Markets Fixed Income ETF</v>
      </c>
      <c r="L10508" t="str">
        <f t="shared" si="1029"/>
        <v>BATS:EMTL</v>
      </c>
    </row>
    <row r="10509" spans="1:12" x14ac:dyDescent="0.25">
      <c r="A10509" s="1" t="s">
        <v>10506</v>
      </c>
      <c r="B10509" s="2">
        <v>5737958</v>
      </c>
      <c r="C10509" t="str">
        <f>_xll.ciqfunctions.udf.CIQ(L10509, "IQ_COUNTRY_NAME")</f>
        <v>United States</v>
      </c>
      <c r="G10509" t="str">
        <f t="shared" si="1024"/>
        <v>SSGA Active Trust - SPDR DoubleLine Short Term Total Return Tactical ETF BATS:STOT)</v>
      </c>
      <c r="H10509">
        <f t="shared" si="1025"/>
        <v>1</v>
      </c>
      <c r="I10509" t="str">
        <f t="shared" si="1026"/>
        <v>SSGA Active Trust - SPDR DoubleLine Short Term Total Return Tactical ETF #BATS:STOT)</v>
      </c>
      <c r="J10509">
        <f t="shared" si="1027"/>
        <v>74</v>
      </c>
      <c r="K10509" t="str">
        <f t="shared" si="1028"/>
        <v>SSGA Active Trust - SPDR DoubleLine Short Term Total Return Tactical ETF</v>
      </c>
      <c r="L10509" t="str">
        <f t="shared" si="1029"/>
        <v>BATS:STOT</v>
      </c>
    </row>
    <row r="10510" spans="1:12" x14ac:dyDescent="0.25">
      <c r="A10510" s="1" t="s">
        <v>10507</v>
      </c>
      <c r="B10510" s="2">
        <v>5736704</v>
      </c>
      <c r="C10510" t="str">
        <f>_xll.ciqfunctions.udf.CIQ(L10510, "IQ_COUNTRY_NAME")</f>
        <v>United States</v>
      </c>
      <c r="G10510" t="str">
        <f t="shared" si="1024"/>
        <v>SSGA Active Trust - SPDR DoubleLine Total Return Tactical ETF ARCA:TOTL)</v>
      </c>
      <c r="H10510">
        <f t="shared" si="1025"/>
        <v>1</v>
      </c>
      <c r="I10510" t="str">
        <f t="shared" si="1026"/>
        <v>SSGA Active Trust - SPDR DoubleLine Total Return Tactical ETF #ARCA:TOTL)</v>
      </c>
      <c r="J10510">
        <f t="shared" si="1027"/>
        <v>63</v>
      </c>
      <c r="K10510" t="str">
        <f t="shared" si="1028"/>
        <v>SSGA Active Trust - SPDR DoubleLine Total Return Tactical ETF</v>
      </c>
      <c r="L10510" t="str">
        <f t="shared" si="1029"/>
        <v>ARCA:TOTL</v>
      </c>
    </row>
    <row r="10511" spans="1:12" x14ac:dyDescent="0.25">
      <c r="A10511" s="1" t="s">
        <v>10508</v>
      </c>
      <c r="B10511" s="2">
        <v>29421670</v>
      </c>
      <c r="C10511" t="str">
        <f>_xll.ciqfunctions.udf.CIQ(L10511, "IQ_COUNTRY_NAME")</f>
        <v>United States</v>
      </c>
      <c r="G10511" t="str">
        <f t="shared" si="1024"/>
        <v>SSGA Active Trust - SPDR Loomis Sayles Opportunistic Bond ETF BATS:OBND)</v>
      </c>
      <c r="H10511">
        <f t="shared" si="1025"/>
        <v>1</v>
      </c>
      <c r="I10511" t="str">
        <f t="shared" si="1026"/>
        <v>SSGA Active Trust - SPDR Loomis Sayles Opportunistic Bond ETF #BATS:OBND)</v>
      </c>
      <c r="J10511">
        <f t="shared" si="1027"/>
        <v>63</v>
      </c>
      <c r="K10511" t="str">
        <f t="shared" si="1028"/>
        <v>SSGA Active Trust - SPDR Loomis Sayles Opportunistic Bond ETF</v>
      </c>
      <c r="L10511" t="str">
        <f t="shared" si="1029"/>
        <v>BATS:OBND</v>
      </c>
    </row>
    <row r="10512" spans="1:12" x14ac:dyDescent="0.25">
      <c r="A10512" s="1" t="s">
        <v>10509</v>
      </c>
      <c r="B10512" s="2">
        <v>26553053</v>
      </c>
      <c r="C10512" t="str">
        <f>_xll.ciqfunctions.udf.CIQ(L10512, "IQ_COUNTRY_NAME")</f>
        <v>United States</v>
      </c>
      <c r="G10512" t="str">
        <f t="shared" si="1024"/>
        <v>SSGA Active Trust - SPDR Nuveen Municipal Bond ETF BATS:MBND)</v>
      </c>
      <c r="H10512">
        <f t="shared" si="1025"/>
        <v>1</v>
      </c>
      <c r="I10512" t="str">
        <f t="shared" si="1026"/>
        <v>SSGA Active Trust - SPDR Nuveen Municipal Bond ETF #BATS:MBND)</v>
      </c>
      <c r="J10512">
        <f t="shared" si="1027"/>
        <v>52</v>
      </c>
      <c r="K10512" t="str">
        <f t="shared" si="1028"/>
        <v>SSGA Active Trust - SPDR Nuveen Municipal Bond ETF</v>
      </c>
      <c r="L10512" t="str">
        <f t="shared" si="1029"/>
        <v>BATS:MBND</v>
      </c>
    </row>
    <row r="10513" spans="1:12" x14ac:dyDescent="0.25">
      <c r="A10513" s="1" t="s">
        <v>10510</v>
      </c>
      <c r="B10513" s="2">
        <v>29723614</v>
      </c>
      <c r="C10513" t="str">
        <f>_xll.ciqfunctions.udf.CIQ(L10513, "IQ_COUNTRY_NAME")</f>
        <v>United States</v>
      </c>
      <c r="G10513" t="str">
        <f t="shared" si="1024"/>
        <v>SSGA Active Trust - SPDR S&amp;P SmallCap 600 ESG ETF ARCA:ESIX)</v>
      </c>
      <c r="H10513">
        <f t="shared" si="1025"/>
        <v>1</v>
      </c>
      <c r="I10513" t="str">
        <f t="shared" si="1026"/>
        <v>SSGA Active Trust - SPDR S&amp;P SmallCap 600 ESG ETF #ARCA:ESIX)</v>
      </c>
      <c r="J10513">
        <f t="shared" si="1027"/>
        <v>51</v>
      </c>
      <c r="K10513" t="str">
        <f t="shared" si="1028"/>
        <v>SSGA Active Trust - SPDR S&amp;P SmallCap 600 ESG ETF</v>
      </c>
      <c r="L10513" t="str">
        <f t="shared" si="1029"/>
        <v>ARCA:ESIX</v>
      </c>
    </row>
    <row r="10514" spans="1:12" x14ac:dyDescent="0.25">
      <c r="A10514" s="1" t="s">
        <v>10511</v>
      </c>
      <c r="B10514" s="2">
        <v>14072446</v>
      </c>
      <c r="C10514" t="str">
        <f>_xll.ciqfunctions.udf.CIQ(L10514, "IQ_COUNTRY_NAME")</f>
        <v>United States</v>
      </c>
      <c r="G10514" t="str">
        <f t="shared" si="1024"/>
        <v>SSGA Active Trust - SPDR SSGA Fixed Income Sector Rotation ETF ARCA:FISR)</v>
      </c>
      <c r="H10514">
        <f t="shared" si="1025"/>
        <v>1</v>
      </c>
      <c r="I10514" t="str">
        <f t="shared" si="1026"/>
        <v>SSGA Active Trust - SPDR SSGA Fixed Income Sector Rotation ETF #ARCA:FISR)</v>
      </c>
      <c r="J10514">
        <f t="shared" si="1027"/>
        <v>64</v>
      </c>
      <c r="K10514" t="str">
        <f t="shared" si="1028"/>
        <v>SSGA Active Trust - SPDR SSGA Fixed Income Sector Rotation ETF</v>
      </c>
      <c r="L10514" t="str">
        <f t="shared" si="1029"/>
        <v>ARCA:FISR</v>
      </c>
    </row>
    <row r="10515" spans="1:12" x14ac:dyDescent="0.25">
      <c r="A10515" s="1" t="s">
        <v>10512</v>
      </c>
      <c r="B10515" s="2">
        <v>5733155</v>
      </c>
      <c r="C10515" t="str">
        <f>_xll.ciqfunctions.udf.CIQ(L10515, "IQ_COUNTRY_NAME")</f>
        <v>United States</v>
      </c>
      <c r="G10515" t="str">
        <f t="shared" si="1024"/>
        <v>SSGA Active Trust - SPDR SSGA Global Allocation ETF ARCA:GAL)</v>
      </c>
      <c r="H10515">
        <f t="shared" si="1025"/>
        <v>1</v>
      </c>
      <c r="I10515" t="str">
        <f t="shared" si="1026"/>
        <v>SSGA Active Trust - SPDR SSGA Global Allocation ETF #ARCA:GAL)</v>
      </c>
      <c r="J10515">
        <f t="shared" si="1027"/>
        <v>53</v>
      </c>
      <c r="K10515" t="str">
        <f t="shared" si="1028"/>
        <v>SSGA Active Trust - SPDR SSGA Global Allocation ETF</v>
      </c>
      <c r="L10515" t="str">
        <f t="shared" si="1029"/>
        <v>ARCA:GAL</v>
      </c>
    </row>
    <row r="10516" spans="1:12" x14ac:dyDescent="0.25">
      <c r="A10516" s="1" t="s">
        <v>10513</v>
      </c>
      <c r="B10516" s="2">
        <v>5733157</v>
      </c>
      <c r="C10516" t="str">
        <f>_xll.ciqfunctions.udf.CIQ(L10516, "IQ_COUNTRY_NAME")</f>
        <v>United States</v>
      </c>
      <c r="G10516" t="str">
        <f t="shared" si="1024"/>
        <v>SSGA Active Trust - SPDR SSGA Income Allocation ETF ARCA:INKM)</v>
      </c>
      <c r="H10516">
        <f t="shared" si="1025"/>
        <v>1</v>
      </c>
      <c r="I10516" t="str">
        <f t="shared" si="1026"/>
        <v>SSGA Active Trust - SPDR SSGA Income Allocation ETF #ARCA:INKM)</v>
      </c>
      <c r="J10516">
        <f t="shared" si="1027"/>
        <v>53</v>
      </c>
      <c r="K10516" t="str">
        <f t="shared" si="1028"/>
        <v>SSGA Active Trust - SPDR SSGA Income Allocation ETF</v>
      </c>
      <c r="L10516" t="str">
        <f t="shared" si="1029"/>
        <v>ARCA:INKM</v>
      </c>
    </row>
    <row r="10517" spans="1:12" x14ac:dyDescent="0.25">
      <c r="A10517" s="1" t="s">
        <v>10514</v>
      </c>
      <c r="B10517" s="2">
        <v>5733158</v>
      </c>
      <c r="C10517" t="str">
        <f>_xll.ciqfunctions.udf.CIQ(L10517, "IQ_COUNTRY_NAME")</f>
        <v>United States</v>
      </c>
      <c r="G10517" t="str">
        <f t="shared" si="1024"/>
        <v>SSGA Active Trust - SPDR SSGA Multi-Asset Real Return ETF ARCA:RLY)</v>
      </c>
      <c r="H10517">
        <f t="shared" si="1025"/>
        <v>1</v>
      </c>
      <c r="I10517" t="str">
        <f t="shared" si="1026"/>
        <v>SSGA Active Trust - SPDR SSGA Multi-Asset Real Return ETF #ARCA:RLY)</v>
      </c>
      <c r="J10517">
        <f t="shared" si="1027"/>
        <v>59</v>
      </c>
      <c r="K10517" t="str">
        <f t="shared" si="1028"/>
        <v>SSGA Active Trust - SPDR SSGA Multi-Asset Real Return ETF</v>
      </c>
      <c r="L10517" t="str">
        <f t="shared" si="1029"/>
        <v>ARCA:RLY</v>
      </c>
    </row>
    <row r="10518" spans="1:12" x14ac:dyDescent="0.25">
      <c r="A10518" s="1" t="s">
        <v>10515</v>
      </c>
      <c r="B10518" s="2">
        <v>5734691</v>
      </c>
      <c r="C10518" t="str">
        <f>_xll.ciqfunctions.udf.CIQ(L10518, "IQ_COUNTRY_NAME")</f>
        <v>United States</v>
      </c>
      <c r="G10518" t="str">
        <f t="shared" si="1024"/>
        <v>SSGA Active Trust - SPDR SSGA Ultra Short Term Bond ETF ARCA:ULST)</v>
      </c>
      <c r="H10518">
        <f t="shared" si="1025"/>
        <v>1</v>
      </c>
      <c r="I10518" t="str">
        <f t="shared" si="1026"/>
        <v>SSGA Active Trust - SPDR SSGA Ultra Short Term Bond ETF #ARCA:ULST)</v>
      </c>
      <c r="J10518">
        <f t="shared" si="1027"/>
        <v>57</v>
      </c>
      <c r="K10518" t="str">
        <f t="shared" si="1028"/>
        <v>SSGA Active Trust - SPDR SSGA Ultra Short Term Bond ETF</v>
      </c>
      <c r="L10518" t="str">
        <f t="shared" si="1029"/>
        <v>ARCA:ULST</v>
      </c>
    </row>
    <row r="10519" spans="1:12" x14ac:dyDescent="0.25">
      <c r="A10519" s="1" t="s">
        <v>10516</v>
      </c>
      <c r="B10519" s="2">
        <v>14072442</v>
      </c>
      <c r="C10519" t="str">
        <f>_xll.ciqfunctions.udf.CIQ(L10519, "IQ_COUNTRY_NAME")</f>
        <v>United States</v>
      </c>
      <c r="G10519" t="str">
        <f t="shared" si="1024"/>
        <v>SSGA Active Trust - SPDR SSGA US Sector Rotation ETF ARCA:XLSR)</v>
      </c>
      <c r="H10519">
        <f t="shared" si="1025"/>
        <v>1</v>
      </c>
      <c r="I10519" t="str">
        <f t="shared" si="1026"/>
        <v>SSGA Active Trust - SPDR SSGA US Sector Rotation ETF #ARCA:XLSR)</v>
      </c>
      <c r="J10519">
        <f t="shared" si="1027"/>
        <v>54</v>
      </c>
      <c r="K10519" t="str">
        <f t="shared" si="1028"/>
        <v>SSGA Active Trust - SPDR SSGA US Sector Rotation ETF</v>
      </c>
      <c r="L10519" t="str">
        <f t="shared" si="1029"/>
        <v>ARCA:XLSR</v>
      </c>
    </row>
    <row r="10520" spans="1:12" x14ac:dyDescent="0.25">
      <c r="A10520" s="1" t="s">
        <v>10517</v>
      </c>
      <c r="B10520" s="2">
        <v>4965894</v>
      </c>
      <c r="C10520" t="str">
        <f>_xll.ciqfunctions.udf.CIQ(L10520, "IQ_COUNTRY_NAME")</f>
        <v>United States</v>
      </c>
      <c r="G10520" t="str">
        <f t="shared" si="1024"/>
        <v>SSHT S&amp;T Group Ltd. OTCPK:SSHT)</v>
      </c>
      <c r="H10520">
        <f t="shared" si="1025"/>
        <v>1</v>
      </c>
      <c r="I10520" t="str">
        <f t="shared" si="1026"/>
        <v>SSHT S&amp;T Group Ltd. #OTCPK:SSHT)</v>
      </c>
      <c r="J10520">
        <f t="shared" si="1027"/>
        <v>21</v>
      </c>
      <c r="K10520" t="str">
        <f t="shared" si="1028"/>
        <v>SSHT S&amp;T Group Ltd.</v>
      </c>
      <c r="L10520" t="str">
        <f t="shared" si="1029"/>
        <v>OTCPK:SSHT</v>
      </c>
    </row>
    <row r="10521" spans="1:12" x14ac:dyDescent="0.25">
      <c r="A10521" s="1" t="s">
        <v>10518</v>
      </c>
      <c r="B10521" s="2">
        <v>4911801</v>
      </c>
      <c r="C10521" t="str">
        <f>_xll.ciqfunctions.udf.CIQ(L10521, "IQ_COUNTRY_NAME")</f>
        <v>United States</v>
      </c>
      <c r="G10521" t="str">
        <f t="shared" si="1024"/>
        <v>SStartrade Tech, Inc. OTCPK:SSTT)</v>
      </c>
      <c r="H10521">
        <f t="shared" si="1025"/>
        <v>1</v>
      </c>
      <c r="I10521" t="str">
        <f t="shared" si="1026"/>
        <v>SStartrade Tech, Inc. #OTCPK:SSTT)</v>
      </c>
      <c r="J10521">
        <f t="shared" si="1027"/>
        <v>23</v>
      </c>
      <c r="K10521" t="str">
        <f t="shared" si="1028"/>
        <v>SStartrade Tech, Inc.</v>
      </c>
      <c r="L10521" t="str">
        <f t="shared" si="1029"/>
        <v>OTCPK:SSTT</v>
      </c>
    </row>
    <row r="10522" spans="1:12" x14ac:dyDescent="0.25">
      <c r="A10522" s="1" t="s">
        <v>10519</v>
      </c>
      <c r="B10522" s="2">
        <v>4976767</v>
      </c>
      <c r="C10522" t="str">
        <f>_xll.ciqfunctions.udf.CIQ(L10522, "IQ_COUNTRY_NAME")</f>
        <v>(Invalid Identifier)</v>
      </c>
      <c r="G10522" t="str">
        <f t="shared" si="1024"/>
        <v>St Elmo Silver Mines Corp. OTCEM:STLM)</v>
      </c>
      <c r="H10522">
        <f t="shared" si="1025"/>
        <v>1</v>
      </c>
      <c r="I10522" t="str">
        <f t="shared" si="1026"/>
        <v>St Elmo Silver Mines Corp. #OTCEM:STLM)</v>
      </c>
      <c r="J10522">
        <f t="shared" si="1027"/>
        <v>28</v>
      </c>
      <c r="K10522" t="str">
        <f t="shared" si="1028"/>
        <v>St Elmo Silver Mines Corp.</v>
      </c>
      <c r="L10522" t="str">
        <f t="shared" si="1029"/>
        <v>OTCEM:STLM</v>
      </c>
    </row>
    <row r="10523" spans="1:12" x14ac:dyDescent="0.25">
      <c r="A10523" s="1" t="s">
        <v>10520</v>
      </c>
      <c r="B10523" s="2">
        <v>4996583</v>
      </c>
      <c r="C10523" t="str">
        <f>_xll.ciqfunctions.udf.CIQ(L10523, "IQ_COUNTRY_NAME")</f>
        <v>United States</v>
      </c>
      <c r="G10523" t="str">
        <f t="shared" si="1024"/>
        <v>St. Joseph, Inc. OTCPK:STJO)</v>
      </c>
      <c r="H10523">
        <f t="shared" si="1025"/>
        <v>1</v>
      </c>
      <c r="I10523" t="str">
        <f t="shared" si="1026"/>
        <v>St. Joseph, Inc. #OTCPK:STJO)</v>
      </c>
      <c r="J10523">
        <f t="shared" si="1027"/>
        <v>18</v>
      </c>
      <c r="K10523" t="str">
        <f t="shared" si="1028"/>
        <v>St. Joseph, Inc.</v>
      </c>
      <c r="L10523" t="str">
        <f t="shared" si="1029"/>
        <v>OTCPK:STJO</v>
      </c>
    </row>
    <row r="10524" spans="1:12" x14ac:dyDescent="0.25">
      <c r="A10524" s="1" t="s">
        <v>10521</v>
      </c>
      <c r="B10524" s="2">
        <v>4811758</v>
      </c>
      <c r="C10524" t="str">
        <f>_xll.ciqfunctions.udf.CIQ(L10524, "IQ_COUNTRY_NAME")</f>
        <v>United States</v>
      </c>
      <c r="G10524" t="str">
        <f t="shared" si="1024"/>
        <v>STAAR Surgical Company NASDAQGM:STAA)</v>
      </c>
      <c r="H10524">
        <f t="shared" si="1025"/>
        <v>1</v>
      </c>
      <c r="I10524" t="str">
        <f t="shared" si="1026"/>
        <v>STAAR Surgical Company #NASDAQGM:STAA)</v>
      </c>
      <c r="J10524">
        <f t="shared" si="1027"/>
        <v>24</v>
      </c>
      <c r="K10524" t="str">
        <f t="shared" si="1028"/>
        <v>STAAR Surgical Company</v>
      </c>
      <c r="L10524" t="str">
        <f t="shared" si="1029"/>
        <v>NASDAQGM:STAA</v>
      </c>
    </row>
    <row r="10525" spans="1:12" x14ac:dyDescent="0.25">
      <c r="A10525" s="1" t="s">
        <v>10522</v>
      </c>
      <c r="B10525" s="2">
        <v>4501564</v>
      </c>
      <c r="C10525" t="str">
        <f>_xll.ciqfunctions.udf.CIQ(L10525, "IQ_COUNTRY_NAME")</f>
        <v>United States</v>
      </c>
      <c r="G10525" t="str">
        <f t="shared" si="1024"/>
        <v>Stabilis Solutions, Inc. NASDAQCM:SLNG)</v>
      </c>
      <c r="H10525">
        <f t="shared" si="1025"/>
        <v>1</v>
      </c>
      <c r="I10525" t="str">
        <f t="shared" si="1026"/>
        <v>Stabilis Solutions, Inc. #NASDAQCM:SLNG)</v>
      </c>
      <c r="J10525">
        <f t="shared" si="1027"/>
        <v>26</v>
      </c>
      <c r="K10525" t="str">
        <f t="shared" si="1028"/>
        <v>Stabilis Solutions, Inc.</v>
      </c>
      <c r="L10525" t="str">
        <f t="shared" si="1029"/>
        <v>NASDAQCM:SLNG</v>
      </c>
    </row>
    <row r="10526" spans="1:12" x14ac:dyDescent="0.25">
      <c r="A10526" s="1" t="s">
        <v>10523</v>
      </c>
      <c r="B10526" s="2">
        <v>4996535</v>
      </c>
      <c r="C10526" t="str">
        <f>_xll.ciqfunctions.udf.CIQ(L10526, "IQ_COUNTRY_NAME")</f>
        <v>United States</v>
      </c>
      <c r="G10526" t="str">
        <f t="shared" si="1024"/>
        <v>Staffing 360 Solutions, Inc. NASDAQCM:STAF)</v>
      </c>
      <c r="H10526">
        <f t="shared" si="1025"/>
        <v>1</v>
      </c>
      <c r="I10526" t="str">
        <f t="shared" si="1026"/>
        <v>Staffing 360 Solutions, Inc. #NASDAQCM:STAF)</v>
      </c>
      <c r="J10526">
        <f t="shared" si="1027"/>
        <v>30</v>
      </c>
      <c r="K10526" t="str">
        <f t="shared" si="1028"/>
        <v>Staffing 360 Solutions, Inc.</v>
      </c>
      <c r="L10526" t="str">
        <f t="shared" si="1029"/>
        <v>NASDAQCM:STAF</v>
      </c>
    </row>
    <row r="10527" spans="1:12" x14ac:dyDescent="0.25">
      <c r="A10527" s="1" t="s">
        <v>10524</v>
      </c>
      <c r="B10527" s="2">
        <v>4263385</v>
      </c>
      <c r="C10527" t="str">
        <f>_xll.ciqfunctions.udf.CIQ(L10527, "IQ_COUNTRY_NAME")</f>
        <v>United States</v>
      </c>
      <c r="G10527" t="str">
        <f t="shared" si="1024"/>
        <v>STAG Industrial, Inc. NYSE:STAG)</v>
      </c>
      <c r="H10527">
        <f t="shared" si="1025"/>
        <v>1</v>
      </c>
      <c r="I10527" t="str">
        <f t="shared" si="1026"/>
        <v>STAG Industrial, Inc. #NYSE:STAG)</v>
      </c>
      <c r="J10527">
        <f t="shared" si="1027"/>
        <v>23</v>
      </c>
      <c r="K10527" t="str">
        <f t="shared" si="1028"/>
        <v>STAG Industrial, Inc.</v>
      </c>
      <c r="L10527" t="str">
        <f t="shared" si="1029"/>
        <v>NYSE:STAG</v>
      </c>
    </row>
    <row r="10528" spans="1:12" x14ac:dyDescent="0.25">
      <c r="A10528" s="1" t="s">
        <v>10525</v>
      </c>
      <c r="B10528" s="2">
        <v>14390883</v>
      </c>
      <c r="C10528" t="str">
        <f>_xll.ciqfunctions.udf.CIQ(L10528, "IQ_COUNTRY_NAME")</f>
        <v>United States</v>
      </c>
      <c r="G10528" t="str">
        <f t="shared" si="1024"/>
        <v>Stagwell Inc. NASDAQGS:STGW)</v>
      </c>
      <c r="H10528">
        <f t="shared" si="1025"/>
        <v>1</v>
      </c>
      <c r="I10528" t="str">
        <f t="shared" si="1026"/>
        <v>Stagwell Inc. #NASDAQGS:STGW)</v>
      </c>
      <c r="J10528">
        <f t="shared" si="1027"/>
        <v>15</v>
      </c>
      <c r="K10528" t="str">
        <f t="shared" si="1028"/>
        <v>Stagwell Inc.</v>
      </c>
      <c r="L10528" t="str">
        <f t="shared" si="1029"/>
        <v>NASDAQGS:STGW</v>
      </c>
    </row>
    <row r="10529" spans="1:12" x14ac:dyDescent="0.25">
      <c r="A10529" s="1" t="s">
        <v>10526</v>
      </c>
      <c r="B10529" s="2">
        <v>4983936</v>
      </c>
      <c r="C10529" t="str">
        <f>_xll.ciqfunctions.udf.CIQ(L10529, "IQ_COUNTRY_NAME")</f>
        <v>(Invalid Identifier)</v>
      </c>
      <c r="G10529" t="str">
        <f t="shared" si="1024"/>
        <v>Stamford Industrial Group, Inc. OTCEM:SIDG.Q)</v>
      </c>
      <c r="H10529">
        <f t="shared" si="1025"/>
        <v>1</v>
      </c>
      <c r="I10529" t="str">
        <f t="shared" si="1026"/>
        <v>Stamford Industrial Group, Inc. #OTCEM:SIDG.Q)</v>
      </c>
      <c r="J10529">
        <f t="shared" si="1027"/>
        <v>33</v>
      </c>
      <c r="K10529" t="str">
        <f t="shared" si="1028"/>
        <v>Stamford Industrial Group, Inc.</v>
      </c>
      <c r="L10529" t="str">
        <f t="shared" si="1029"/>
        <v>OTCEM:SIDG.Q</v>
      </c>
    </row>
    <row r="10530" spans="1:12" x14ac:dyDescent="0.25">
      <c r="A10530" s="1" t="s">
        <v>10527</v>
      </c>
      <c r="B10530" s="2">
        <v>4979706</v>
      </c>
      <c r="C10530" t="str">
        <f>_xll.ciqfunctions.udf.CIQ(L10530, "IQ_COUNTRY_NAME")</f>
        <v>(Invalid Identifier)</v>
      </c>
      <c r="G10530" t="str">
        <f t="shared" si="1024"/>
        <v>Standard Energy Corp. OTCEM:STDE)</v>
      </c>
      <c r="H10530">
        <f t="shared" si="1025"/>
        <v>1</v>
      </c>
      <c r="I10530" t="str">
        <f t="shared" si="1026"/>
        <v>Standard Energy Corp. #OTCEM:STDE)</v>
      </c>
      <c r="J10530">
        <f t="shared" si="1027"/>
        <v>23</v>
      </c>
      <c r="K10530" t="str">
        <f t="shared" si="1028"/>
        <v>Standard Energy Corp.</v>
      </c>
      <c r="L10530" t="str">
        <f t="shared" si="1029"/>
        <v>OTCEM:STDE</v>
      </c>
    </row>
    <row r="10531" spans="1:12" x14ac:dyDescent="0.25">
      <c r="A10531" s="1" t="s">
        <v>10528</v>
      </c>
      <c r="B10531" s="2">
        <v>4967538</v>
      </c>
      <c r="C10531" t="str">
        <f>_xll.ciqfunctions.udf.CIQ(L10531, "IQ_COUNTRY_NAME")</f>
        <v>(Invalid Identifier)</v>
      </c>
      <c r="G10531" t="str">
        <f t="shared" si="1024"/>
        <v>Standard Holdings Group Inc OTCEM:SNDH)</v>
      </c>
      <c r="H10531">
        <f t="shared" si="1025"/>
        <v>1</v>
      </c>
      <c r="I10531" t="str">
        <f t="shared" si="1026"/>
        <v>Standard Holdings Group Inc #OTCEM:SNDH)</v>
      </c>
      <c r="J10531">
        <f t="shared" si="1027"/>
        <v>29</v>
      </c>
      <c r="K10531" t="str">
        <f t="shared" si="1028"/>
        <v>Standard Holdings Group Inc</v>
      </c>
      <c r="L10531" t="str">
        <f t="shared" si="1029"/>
        <v>OTCEM:SNDH</v>
      </c>
    </row>
    <row r="10532" spans="1:12" x14ac:dyDescent="0.25">
      <c r="A10532" s="1" t="s">
        <v>10529</v>
      </c>
      <c r="B10532" s="2">
        <v>4354534</v>
      </c>
      <c r="C10532" t="str">
        <f>_xll.ciqfunctions.udf.CIQ(L10532, "IQ_COUNTRY_NAME")</f>
        <v>United States</v>
      </c>
      <c r="G10532" t="str">
        <f t="shared" si="1024"/>
        <v>Standard Metals Processing, Inc. OTCPK:SMPR)</v>
      </c>
      <c r="H10532">
        <f t="shared" si="1025"/>
        <v>1</v>
      </c>
      <c r="I10532" t="str">
        <f t="shared" si="1026"/>
        <v>Standard Metals Processing, Inc. #OTCPK:SMPR)</v>
      </c>
      <c r="J10532">
        <f t="shared" si="1027"/>
        <v>34</v>
      </c>
      <c r="K10532" t="str">
        <f t="shared" si="1028"/>
        <v>Standard Metals Processing, Inc.</v>
      </c>
      <c r="L10532" t="str">
        <f t="shared" si="1029"/>
        <v>OTCPK:SMPR</v>
      </c>
    </row>
    <row r="10533" spans="1:12" x14ac:dyDescent="0.25">
      <c r="A10533" s="1" t="s">
        <v>10530</v>
      </c>
      <c r="B10533" s="2">
        <v>4071063</v>
      </c>
      <c r="C10533" t="str">
        <f>_xll.ciqfunctions.udf.CIQ(L10533, "IQ_COUNTRY_NAME")</f>
        <v>United States</v>
      </c>
      <c r="G10533" t="str">
        <f t="shared" si="1024"/>
        <v>Standard Motor Products, Inc. NYSE:SMP)</v>
      </c>
      <c r="H10533">
        <f t="shared" si="1025"/>
        <v>1</v>
      </c>
      <c r="I10533" t="str">
        <f t="shared" si="1026"/>
        <v>Standard Motor Products, Inc. #NYSE:SMP)</v>
      </c>
      <c r="J10533">
        <f t="shared" si="1027"/>
        <v>31</v>
      </c>
      <c r="K10533" t="str">
        <f t="shared" si="1028"/>
        <v>Standard Motor Products, Inc.</v>
      </c>
      <c r="L10533" t="str">
        <f t="shared" si="1029"/>
        <v>NYSE:SMP</v>
      </c>
    </row>
    <row r="10534" spans="1:12" x14ac:dyDescent="0.25">
      <c r="A10534" s="1" t="s">
        <v>10531</v>
      </c>
      <c r="B10534" s="2">
        <v>28092865</v>
      </c>
      <c r="C10534" t="str">
        <f>_xll.ciqfunctions.udf.CIQ(L10534, "IQ_COUNTRY_NAME")</f>
        <v>United States</v>
      </c>
      <c r="G10534" t="str">
        <f t="shared" si="1024"/>
        <v>Standard Vape Corp. OTCPK:SVAP)</v>
      </c>
      <c r="H10534">
        <f t="shared" si="1025"/>
        <v>1</v>
      </c>
      <c r="I10534" t="str">
        <f t="shared" si="1026"/>
        <v>Standard Vape Corp. #OTCPK:SVAP)</v>
      </c>
      <c r="J10534">
        <f t="shared" si="1027"/>
        <v>21</v>
      </c>
      <c r="K10534" t="str">
        <f t="shared" si="1028"/>
        <v>Standard Vape Corp.</v>
      </c>
      <c r="L10534" t="str">
        <f t="shared" si="1029"/>
        <v>OTCPK:SVAP</v>
      </c>
    </row>
    <row r="10535" spans="1:12" x14ac:dyDescent="0.25">
      <c r="A10535" s="1" t="s">
        <v>10532</v>
      </c>
      <c r="B10535" s="2">
        <v>4150603</v>
      </c>
      <c r="C10535" t="str">
        <f>_xll.ciqfunctions.udf.CIQ(L10535, "IQ_COUNTRY_NAME")</f>
        <v>United States</v>
      </c>
      <c r="G10535" t="str">
        <f t="shared" si="1024"/>
        <v>Standex International Corporation NYSE:SXI)</v>
      </c>
      <c r="H10535">
        <f t="shared" si="1025"/>
        <v>1</v>
      </c>
      <c r="I10535" t="str">
        <f t="shared" si="1026"/>
        <v>Standex International Corporation #NYSE:SXI)</v>
      </c>
      <c r="J10535">
        <f t="shared" si="1027"/>
        <v>35</v>
      </c>
      <c r="K10535" t="str">
        <f t="shared" si="1028"/>
        <v>Standex International Corporation</v>
      </c>
      <c r="L10535" t="str">
        <f t="shared" si="1029"/>
        <v>NYSE:SXI</v>
      </c>
    </row>
    <row r="10536" spans="1:12" x14ac:dyDescent="0.25">
      <c r="A10536" s="1" t="s">
        <v>10533</v>
      </c>
      <c r="B10536" s="2">
        <v>4102347</v>
      </c>
      <c r="C10536" t="str">
        <f>_xll.ciqfunctions.udf.CIQ(L10536, "IQ_COUNTRY_NAME")</f>
        <v>United States</v>
      </c>
      <c r="G10536" t="str">
        <f t="shared" si="1024"/>
        <v>Stanley Black &amp; Decker, Inc. NYSE:SWK)</v>
      </c>
      <c r="H10536">
        <f t="shared" si="1025"/>
        <v>1</v>
      </c>
      <c r="I10536" t="str">
        <f t="shared" si="1026"/>
        <v>Stanley Black &amp; Decker, Inc. #NYSE:SWK)</v>
      </c>
      <c r="J10536">
        <f t="shared" si="1027"/>
        <v>30</v>
      </c>
      <c r="K10536" t="str">
        <f t="shared" si="1028"/>
        <v>Stanley Black &amp; Decker, Inc.</v>
      </c>
      <c r="L10536" t="str">
        <f t="shared" si="1029"/>
        <v>NYSE:SWK</v>
      </c>
    </row>
    <row r="10537" spans="1:12" x14ac:dyDescent="0.25">
      <c r="A10537" s="1" t="s">
        <v>10534</v>
      </c>
      <c r="B10537" s="2">
        <v>7166566</v>
      </c>
      <c r="C10537" t="str">
        <f>_xll.ciqfunctions.udf.CIQ(L10537, "IQ_COUNTRY_NAME")</f>
        <v>United States</v>
      </c>
      <c r="G10537" t="str">
        <f t="shared" ref="G10537:G10600" si="1030">SUBSTITUTE(A10537, "(", "")</f>
        <v>Star Alliance International Corp. OTCPK:STAL)</v>
      </c>
      <c r="H10537">
        <f t="shared" ref="H10537:H10600" si="1031">LEN(A10537)-LEN(G10537)</f>
        <v>1</v>
      </c>
      <c r="I10537" t="str">
        <f t="shared" ref="I10537:I10600" si="1032">SUBSTITUTE(A10537,"(","#",H10537)</f>
        <v>Star Alliance International Corp. #OTCPK:STAL)</v>
      </c>
      <c r="J10537">
        <f t="shared" ref="J10537:J10600" si="1033">FIND("#", I10537)</f>
        <v>35</v>
      </c>
      <c r="K10537" t="str">
        <f t="shared" ref="K10537:K10600" si="1034">TRIM(LEFT(A10537,J10537-1))</f>
        <v>Star Alliance International Corp.</v>
      </c>
      <c r="L10537" t="str">
        <f t="shared" ref="L10537:L10600" si="1035">TRIM(MID(A10537,J10537+1,LEN(A10537) - J10537-1))</f>
        <v>OTCPK:STAL</v>
      </c>
    </row>
    <row r="10538" spans="1:12" x14ac:dyDescent="0.25">
      <c r="A10538" s="1" t="s">
        <v>10535</v>
      </c>
      <c r="B10538" s="2">
        <v>4911066</v>
      </c>
      <c r="C10538" t="str">
        <f>_xll.ciqfunctions.udf.CIQ(L10538, "IQ_COUNTRY_NAME")</f>
        <v>(Invalid Identifier)</v>
      </c>
      <c r="G10538" t="str">
        <f t="shared" si="1030"/>
        <v>Star Buffet, Inc. OTCEM:STRZ)</v>
      </c>
      <c r="H10538">
        <f t="shared" si="1031"/>
        <v>1</v>
      </c>
      <c r="I10538" t="str">
        <f t="shared" si="1032"/>
        <v>Star Buffet, Inc. #OTCEM:STRZ)</v>
      </c>
      <c r="J10538">
        <f t="shared" si="1033"/>
        <v>19</v>
      </c>
      <c r="K10538" t="str">
        <f t="shared" si="1034"/>
        <v>Star Buffet, Inc.</v>
      </c>
      <c r="L10538" t="str">
        <f t="shared" si="1035"/>
        <v>OTCEM:STRZ</v>
      </c>
    </row>
    <row r="10539" spans="1:12" x14ac:dyDescent="0.25">
      <c r="A10539" s="1" t="s">
        <v>10536</v>
      </c>
      <c r="B10539" s="2">
        <v>4966306</v>
      </c>
      <c r="C10539" t="str">
        <f>_xll.ciqfunctions.udf.CIQ(L10539, "IQ_COUNTRY_NAME")</f>
        <v>(Invalid Identifier)</v>
      </c>
      <c r="G10539" t="str">
        <f t="shared" si="1030"/>
        <v>Star Entertainment Group Inc. OTCEM:SETY)</v>
      </c>
      <c r="H10539">
        <f t="shared" si="1031"/>
        <v>1</v>
      </c>
      <c r="I10539" t="str">
        <f t="shared" si="1032"/>
        <v>Star Entertainment Group Inc. #OTCEM:SETY)</v>
      </c>
      <c r="J10539">
        <f t="shared" si="1033"/>
        <v>31</v>
      </c>
      <c r="K10539" t="str">
        <f t="shared" si="1034"/>
        <v>Star Entertainment Group Inc.</v>
      </c>
      <c r="L10539" t="str">
        <f t="shared" si="1035"/>
        <v>OTCEM:SETY</v>
      </c>
    </row>
    <row r="10540" spans="1:12" x14ac:dyDescent="0.25">
      <c r="A10540" s="1" t="s">
        <v>10537</v>
      </c>
      <c r="B10540" s="2">
        <v>4812159</v>
      </c>
      <c r="C10540" t="str">
        <f>_xll.ciqfunctions.udf.CIQ(L10540, "IQ_COUNTRY_NAME")</f>
        <v>United States</v>
      </c>
      <c r="G10540" t="str">
        <f t="shared" si="1030"/>
        <v>Star Equity Holdings, Inc. NASDAQGM:STRR)</v>
      </c>
      <c r="H10540">
        <f t="shared" si="1031"/>
        <v>1</v>
      </c>
      <c r="I10540" t="str">
        <f t="shared" si="1032"/>
        <v>Star Equity Holdings, Inc. #NASDAQGM:STRR)</v>
      </c>
      <c r="J10540">
        <f t="shared" si="1033"/>
        <v>28</v>
      </c>
      <c r="K10540" t="str">
        <f t="shared" si="1034"/>
        <v>Star Equity Holdings, Inc.</v>
      </c>
      <c r="L10540" t="str">
        <f t="shared" si="1035"/>
        <v>NASDAQGM:STRR</v>
      </c>
    </row>
    <row r="10541" spans="1:12" x14ac:dyDescent="0.25">
      <c r="A10541" s="1" t="s">
        <v>10538</v>
      </c>
      <c r="B10541" s="2">
        <v>1020578</v>
      </c>
      <c r="C10541" t="str">
        <f>_xll.ciqfunctions.udf.CIQ(L10541, "IQ_COUNTRY_NAME")</f>
        <v>(Invalid Identifier)</v>
      </c>
      <c r="G10541" t="str">
        <f t="shared" si="1030"/>
        <v>STAR Financial Group, Inc. OTCEM:SFIG.A)</v>
      </c>
      <c r="H10541">
        <f t="shared" si="1031"/>
        <v>1</v>
      </c>
      <c r="I10541" t="str">
        <f t="shared" si="1032"/>
        <v>STAR Financial Group, Inc. #OTCEM:SFIG.A)</v>
      </c>
      <c r="J10541">
        <f t="shared" si="1033"/>
        <v>28</v>
      </c>
      <c r="K10541" t="str">
        <f t="shared" si="1034"/>
        <v>STAR Financial Group, Inc.</v>
      </c>
      <c r="L10541" t="str">
        <f t="shared" si="1035"/>
        <v>OTCEM:SFIG.A</v>
      </c>
    </row>
    <row r="10542" spans="1:12" x14ac:dyDescent="0.25">
      <c r="A10542" s="1" t="s">
        <v>10539</v>
      </c>
      <c r="B10542" s="2">
        <v>4354541</v>
      </c>
      <c r="C10542" t="str">
        <f>_xll.ciqfunctions.udf.CIQ(L10542, "IQ_COUNTRY_NAME")</f>
        <v>(Invalid Identifier)</v>
      </c>
      <c r="G10542" t="str">
        <f t="shared" si="1030"/>
        <v>Star Gold Corp. OTCQB:SRGZ)</v>
      </c>
      <c r="H10542">
        <f t="shared" si="1031"/>
        <v>1</v>
      </c>
      <c r="I10542" t="str">
        <f t="shared" si="1032"/>
        <v>Star Gold Corp. #OTCQB:SRGZ)</v>
      </c>
      <c r="J10542">
        <f t="shared" si="1033"/>
        <v>17</v>
      </c>
      <c r="K10542" t="str">
        <f t="shared" si="1034"/>
        <v>Star Gold Corp.</v>
      </c>
      <c r="L10542" t="str">
        <f t="shared" si="1035"/>
        <v>OTCQB:SRGZ</v>
      </c>
    </row>
    <row r="10543" spans="1:12" x14ac:dyDescent="0.25">
      <c r="A10543" s="1" t="s">
        <v>10540</v>
      </c>
      <c r="B10543" s="2">
        <v>4101099</v>
      </c>
      <c r="C10543" t="str">
        <f>_xll.ciqfunctions.udf.CIQ(L10543, "IQ_COUNTRY_NAME")</f>
        <v>United States</v>
      </c>
      <c r="G10543" t="str">
        <f t="shared" si="1030"/>
        <v>Star Group, L.P. NYSE:SGU)</v>
      </c>
      <c r="H10543">
        <f t="shared" si="1031"/>
        <v>1</v>
      </c>
      <c r="I10543" t="str">
        <f t="shared" si="1032"/>
        <v>Star Group, L.P. #NYSE:SGU)</v>
      </c>
      <c r="J10543">
        <f t="shared" si="1033"/>
        <v>18</v>
      </c>
      <c r="K10543" t="str">
        <f t="shared" si="1034"/>
        <v>Star Group, L.P.</v>
      </c>
      <c r="L10543" t="str">
        <f t="shared" si="1035"/>
        <v>NYSE:SGU</v>
      </c>
    </row>
    <row r="10544" spans="1:12" x14ac:dyDescent="0.25">
      <c r="A10544" s="1" t="s">
        <v>10541</v>
      </c>
      <c r="B10544" s="2">
        <v>8232142</v>
      </c>
      <c r="C10544" t="str">
        <f>_xll.ciqfunctions.udf.CIQ(L10544, "IQ_COUNTRY_NAME")</f>
        <v>United States</v>
      </c>
      <c r="G10544" t="str">
        <f t="shared" si="1030"/>
        <v>Star Jets International, Inc. OTCPK:JETR)</v>
      </c>
      <c r="H10544">
        <f t="shared" si="1031"/>
        <v>1</v>
      </c>
      <c r="I10544" t="str">
        <f t="shared" si="1032"/>
        <v>Star Jets International, Inc. #OTCPK:JETR)</v>
      </c>
      <c r="J10544">
        <f t="shared" si="1033"/>
        <v>31</v>
      </c>
      <c r="K10544" t="str">
        <f t="shared" si="1034"/>
        <v>Star Jets International, Inc.</v>
      </c>
      <c r="L10544" t="str">
        <f t="shared" si="1035"/>
        <v>OTCPK:JETR</v>
      </c>
    </row>
    <row r="10545" spans="1:12" x14ac:dyDescent="0.25">
      <c r="A10545" s="1" t="s">
        <v>10542</v>
      </c>
      <c r="B10545" s="2">
        <v>4916347</v>
      </c>
      <c r="C10545" t="str">
        <f>_xll.ciqfunctions.udf.CIQ(L10545, "IQ_COUNTRY_NAME")</f>
        <v>(Invalid Identifier)</v>
      </c>
      <c r="G10545" t="str">
        <f t="shared" si="1030"/>
        <v>Star Nutrition, Inc. OTCEM:STAU)</v>
      </c>
      <c r="H10545">
        <f t="shared" si="1031"/>
        <v>1</v>
      </c>
      <c r="I10545" t="str">
        <f t="shared" si="1032"/>
        <v>Star Nutrition, Inc. #OTCEM:STAU)</v>
      </c>
      <c r="J10545">
        <f t="shared" si="1033"/>
        <v>22</v>
      </c>
      <c r="K10545" t="str">
        <f t="shared" si="1034"/>
        <v>Star Nutrition, Inc.</v>
      </c>
      <c r="L10545" t="str">
        <f t="shared" si="1035"/>
        <v>OTCEM:STAU</v>
      </c>
    </row>
    <row r="10546" spans="1:12" x14ac:dyDescent="0.25">
      <c r="A10546" s="1" t="s">
        <v>10543</v>
      </c>
      <c r="B10546" s="2">
        <v>4484741</v>
      </c>
      <c r="C10546" t="str">
        <f>_xll.ciqfunctions.udf.CIQ(L10546, "IQ_COUNTRY_NAME")</f>
        <v>United States</v>
      </c>
      <c r="G10546" t="str">
        <f t="shared" si="1030"/>
        <v>Star Resorts Development Inc. OTCPK:BHPA)</v>
      </c>
      <c r="H10546">
        <f t="shared" si="1031"/>
        <v>1</v>
      </c>
      <c r="I10546" t="str">
        <f t="shared" si="1032"/>
        <v>Star Resorts Development Inc. #OTCPK:BHPA)</v>
      </c>
      <c r="J10546">
        <f t="shared" si="1033"/>
        <v>31</v>
      </c>
      <c r="K10546" t="str">
        <f t="shared" si="1034"/>
        <v>Star Resorts Development Inc.</v>
      </c>
      <c r="L10546" t="str">
        <f t="shared" si="1035"/>
        <v>OTCPK:BHPA</v>
      </c>
    </row>
    <row r="10547" spans="1:12" x14ac:dyDescent="0.25">
      <c r="A10547" s="1" t="s">
        <v>10544</v>
      </c>
      <c r="B10547" s="2">
        <v>4993665</v>
      </c>
      <c r="C10547" t="str">
        <f>_xll.ciqfunctions.udf.CIQ(L10547, "IQ_COUNTRY_NAME")</f>
        <v>(Invalid Identifier)</v>
      </c>
      <c r="G10547" t="str">
        <f t="shared" si="1030"/>
        <v>Star Struck, Ltd. OTCEM:SRSK)</v>
      </c>
      <c r="H10547">
        <f t="shared" si="1031"/>
        <v>1</v>
      </c>
      <c r="I10547" t="str">
        <f t="shared" si="1032"/>
        <v>Star Struck, Ltd. #OTCEM:SRSK)</v>
      </c>
      <c r="J10547">
        <f t="shared" si="1033"/>
        <v>19</v>
      </c>
      <c r="K10547" t="str">
        <f t="shared" si="1034"/>
        <v>Star Struck, Ltd.</v>
      </c>
      <c r="L10547" t="str">
        <f t="shared" si="1035"/>
        <v>OTCEM:SRSK</v>
      </c>
    </row>
    <row r="10548" spans="1:12" x14ac:dyDescent="0.25">
      <c r="A10548" s="1" t="s">
        <v>10545</v>
      </c>
      <c r="B10548" s="2">
        <v>4071032</v>
      </c>
      <c r="C10548" t="str">
        <f>_xll.ciqfunctions.udf.CIQ(L10548, "IQ_COUNTRY_NAME")</f>
        <v>United States</v>
      </c>
      <c r="G10548" t="str">
        <f t="shared" si="1030"/>
        <v>Starbucks Corporation NASDAQGS:SBUX)</v>
      </c>
      <c r="H10548">
        <f t="shared" si="1031"/>
        <v>1</v>
      </c>
      <c r="I10548" t="str">
        <f t="shared" si="1032"/>
        <v>Starbucks Corporation #NASDAQGS:SBUX)</v>
      </c>
      <c r="J10548">
        <f t="shared" si="1033"/>
        <v>23</v>
      </c>
      <c r="K10548" t="str">
        <f t="shared" si="1034"/>
        <v>Starbucks Corporation</v>
      </c>
      <c r="L10548" t="str">
        <f t="shared" si="1035"/>
        <v>NASDAQGS:SBUX</v>
      </c>
    </row>
    <row r="10549" spans="1:12" x14ac:dyDescent="0.25">
      <c r="A10549" s="1" t="s">
        <v>10546</v>
      </c>
      <c r="B10549" s="2">
        <v>4913837</v>
      </c>
      <c r="C10549" t="str">
        <f>_xll.ciqfunctions.udf.CIQ(L10549, "IQ_COUNTRY_NAME")</f>
        <v>(Invalid Identifier)</v>
      </c>
      <c r="G10549" t="str">
        <f t="shared" si="1030"/>
        <v>Starco Brands, Inc. OTCQB:STCB)</v>
      </c>
      <c r="H10549">
        <f t="shared" si="1031"/>
        <v>1</v>
      </c>
      <c r="I10549" t="str">
        <f t="shared" si="1032"/>
        <v>Starco Brands, Inc. #OTCQB:STCB)</v>
      </c>
      <c r="J10549">
        <f t="shared" si="1033"/>
        <v>21</v>
      </c>
      <c r="K10549" t="str">
        <f t="shared" si="1034"/>
        <v>Starco Brands, Inc.</v>
      </c>
      <c r="L10549" t="str">
        <f t="shared" si="1035"/>
        <v>OTCQB:STCB</v>
      </c>
    </row>
    <row r="10550" spans="1:12" x14ac:dyDescent="0.25">
      <c r="A10550" s="1" t="s">
        <v>10547</v>
      </c>
      <c r="B10550" s="2">
        <v>26480898</v>
      </c>
      <c r="C10550" t="str">
        <f>_xll.ciqfunctions.udf.CIQ(L10550, "IQ_COUNTRY_NAME")</f>
        <v>United States</v>
      </c>
      <c r="G10550" t="str">
        <f t="shared" si="1030"/>
        <v>Starfleet Innotech, Inc. OTCPK:SFIO)</v>
      </c>
      <c r="H10550">
        <f t="shared" si="1031"/>
        <v>1</v>
      </c>
      <c r="I10550" t="str">
        <f t="shared" si="1032"/>
        <v>Starfleet Innotech, Inc. #OTCPK:SFIO)</v>
      </c>
      <c r="J10550">
        <f t="shared" si="1033"/>
        <v>26</v>
      </c>
      <c r="K10550" t="str">
        <f t="shared" si="1034"/>
        <v>Starfleet Innotech, Inc.</v>
      </c>
      <c r="L10550" t="str">
        <f t="shared" si="1035"/>
        <v>OTCPK:SFIO</v>
      </c>
    </row>
    <row r="10551" spans="1:12" x14ac:dyDescent="0.25">
      <c r="A10551" s="1" t="s">
        <v>10548</v>
      </c>
      <c r="B10551" s="2">
        <v>4996262</v>
      </c>
      <c r="C10551" t="str">
        <f>_xll.ciqfunctions.udf.CIQ(L10551, "IQ_COUNTRY_NAME")</f>
        <v>United States</v>
      </c>
      <c r="G10551" t="str">
        <f t="shared" si="1030"/>
        <v>Stargaze Entertainment Group Inc. OTCPK:STGZ)</v>
      </c>
      <c r="H10551">
        <f t="shared" si="1031"/>
        <v>1</v>
      </c>
      <c r="I10551" t="str">
        <f t="shared" si="1032"/>
        <v>Stargaze Entertainment Group Inc. #OTCPK:STGZ)</v>
      </c>
      <c r="J10551">
        <f t="shared" si="1033"/>
        <v>35</v>
      </c>
      <c r="K10551" t="str">
        <f t="shared" si="1034"/>
        <v>Stargaze Entertainment Group Inc.</v>
      </c>
      <c r="L10551" t="str">
        <f t="shared" si="1035"/>
        <v>OTCPK:STGZ</v>
      </c>
    </row>
    <row r="10552" spans="1:12" x14ac:dyDescent="0.25">
      <c r="A10552" s="1" t="s">
        <v>10549</v>
      </c>
      <c r="B10552" s="2">
        <v>4977490</v>
      </c>
      <c r="C10552" t="str">
        <f>_xll.ciqfunctions.udf.CIQ(L10552, "IQ_COUNTRY_NAME")</f>
        <v>(Invalid Identifier)</v>
      </c>
      <c r="G10552" t="str">
        <f t="shared" si="1030"/>
        <v>Starlight Energy Corp. OTCEM:SAEC)</v>
      </c>
      <c r="H10552">
        <f t="shared" si="1031"/>
        <v>1</v>
      </c>
      <c r="I10552" t="str">
        <f t="shared" si="1032"/>
        <v>Starlight Energy Corp. #OTCEM:SAEC)</v>
      </c>
      <c r="J10552">
        <f t="shared" si="1033"/>
        <v>24</v>
      </c>
      <c r="K10552" t="str">
        <f t="shared" si="1034"/>
        <v>Starlight Energy Corp.</v>
      </c>
      <c r="L10552" t="str">
        <f t="shared" si="1035"/>
        <v>OTCEM:SAEC</v>
      </c>
    </row>
    <row r="10553" spans="1:12" x14ac:dyDescent="0.25">
      <c r="A10553" s="1" t="s">
        <v>10550</v>
      </c>
      <c r="B10553" s="2">
        <v>4995920</v>
      </c>
      <c r="C10553" t="str">
        <f>_xll.ciqfunctions.udf.CIQ(L10553, "IQ_COUNTRY_NAME")</f>
        <v>United States</v>
      </c>
      <c r="G10553" t="str">
        <f t="shared" si="1030"/>
        <v>Starstream Entertainment, Inc. OTCPK:SSET)</v>
      </c>
      <c r="H10553">
        <f t="shared" si="1031"/>
        <v>1</v>
      </c>
      <c r="I10553" t="str">
        <f t="shared" si="1032"/>
        <v>Starstream Entertainment, Inc. #OTCPK:SSET)</v>
      </c>
      <c r="J10553">
        <f t="shared" si="1033"/>
        <v>32</v>
      </c>
      <c r="K10553" t="str">
        <f t="shared" si="1034"/>
        <v>Starstream Entertainment, Inc.</v>
      </c>
      <c r="L10553" t="str">
        <f t="shared" si="1035"/>
        <v>OTCPK:SSET</v>
      </c>
    </row>
    <row r="10554" spans="1:12" x14ac:dyDescent="0.25">
      <c r="A10554" s="1" t="s">
        <v>10551</v>
      </c>
      <c r="B10554" s="2">
        <v>4980430</v>
      </c>
      <c r="C10554" t="str">
        <f>_xll.ciqfunctions.udf.CIQ(L10554, "IQ_COUNTRY_NAME")</f>
        <v>(Invalid Identifier)</v>
      </c>
      <c r="G10554" t="str">
        <f t="shared" si="1030"/>
        <v>Start Scientific, Inc. OTCEM:STSC)</v>
      </c>
      <c r="H10554">
        <f t="shared" si="1031"/>
        <v>1</v>
      </c>
      <c r="I10554" t="str">
        <f t="shared" si="1032"/>
        <v>Start Scientific, Inc. #OTCEM:STSC)</v>
      </c>
      <c r="J10554">
        <f t="shared" si="1033"/>
        <v>24</v>
      </c>
      <c r="K10554" t="str">
        <f t="shared" si="1034"/>
        <v>Start Scientific, Inc.</v>
      </c>
      <c r="L10554" t="str">
        <f t="shared" si="1035"/>
        <v>OTCEM:STSC</v>
      </c>
    </row>
    <row r="10555" spans="1:12" x14ac:dyDescent="0.25">
      <c r="A10555" s="1" t="s">
        <v>10552</v>
      </c>
      <c r="B10555" s="2">
        <v>5264743</v>
      </c>
      <c r="C10555" t="str">
        <f>_xll.ciqfunctions.udf.CIQ(L10555, "IQ_COUNTRY_NAME")</f>
        <v>United States</v>
      </c>
      <c r="G10555" t="str">
        <f t="shared" si="1030"/>
        <v>Startech Labs, Inc. OTCPK:LAAB)</v>
      </c>
      <c r="H10555">
        <f t="shared" si="1031"/>
        <v>1</v>
      </c>
      <c r="I10555" t="str">
        <f t="shared" si="1032"/>
        <v>Startech Labs, Inc. #OTCPK:LAAB)</v>
      </c>
      <c r="J10555">
        <f t="shared" si="1033"/>
        <v>21</v>
      </c>
      <c r="K10555" t="str">
        <f t="shared" si="1034"/>
        <v>Startech Labs, Inc.</v>
      </c>
      <c r="L10555" t="str">
        <f t="shared" si="1035"/>
        <v>OTCPK:LAAB</v>
      </c>
    </row>
    <row r="10556" spans="1:12" x14ac:dyDescent="0.25">
      <c r="A10556" s="1" t="s">
        <v>10553</v>
      </c>
      <c r="B10556" s="2">
        <v>10931017</v>
      </c>
      <c r="C10556" t="str">
        <f>_xll.ciqfunctions.udf.CIQ(L10556, "IQ_COUNTRY_NAME")</f>
        <v>United States</v>
      </c>
      <c r="G10556" t="str">
        <f t="shared" si="1030"/>
        <v>StarTek, Inc. NYSE:SRT)</v>
      </c>
      <c r="H10556">
        <f t="shared" si="1031"/>
        <v>1</v>
      </c>
      <c r="I10556" t="str">
        <f t="shared" si="1032"/>
        <v>StarTek, Inc. #NYSE:SRT)</v>
      </c>
      <c r="J10556">
        <f t="shared" si="1033"/>
        <v>15</v>
      </c>
      <c r="K10556" t="str">
        <f t="shared" si="1034"/>
        <v>StarTek, Inc.</v>
      </c>
      <c r="L10556" t="str">
        <f t="shared" si="1035"/>
        <v>NYSE:SRT</v>
      </c>
    </row>
    <row r="10557" spans="1:12" x14ac:dyDescent="0.25">
      <c r="A10557" s="1" t="s">
        <v>10554</v>
      </c>
      <c r="B10557" s="2">
        <v>5822747</v>
      </c>
      <c r="C10557" t="str">
        <f>_xll.ciqfunctions.udf.CIQ(L10557, "IQ_COUNTRY_NAME")</f>
        <v>United States</v>
      </c>
      <c r="G10557" t="str">
        <f t="shared" si="1030"/>
        <v>StartEngine Crowdfunding, Inc. OTCPK:STGC)</v>
      </c>
      <c r="H10557">
        <f t="shared" si="1031"/>
        <v>1</v>
      </c>
      <c r="I10557" t="str">
        <f t="shared" si="1032"/>
        <v>StartEngine Crowdfunding, Inc. #OTCPK:STGC)</v>
      </c>
      <c r="J10557">
        <f t="shared" si="1033"/>
        <v>32</v>
      </c>
      <c r="K10557" t="str">
        <f t="shared" si="1034"/>
        <v>StartEngine Crowdfunding, Inc.</v>
      </c>
      <c r="L10557" t="str">
        <f t="shared" si="1035"/>
        <v>OTCPK:STGC</v>
      </c>
    </row>
    <row r="10558" spans="1:12" x14ac:dyDescent="0.25">
      <c r="A10558" s="1" t="s">
        <v>10555</v>
      </c>
      <c r="B10558" s="2">
        <v>4966460</v>
      </c>
      <c r="C10558" t="str">
        <f>_xll.ciqfunctions.udf.CIQ(L10558, "IQ_COUNTRY_NAME")</f>
        <v>(Invalid Identifier)</v>
      </c>
      <c r="G10558" t="str">
        <f t="shared" si="1030"/>
        <v>StarTronix International, Inc. OTCEM:STNX)</v>
      </c>
      <c r="H10558">
        <f t="shared" si="1031"/>
        <v>1</v>
      </c>
      <c r="I10558" t="str">
        <f t="shared" si="1032"/>
        <v>StarTronix International, Inc. #OTCEM:STNX)</v>
      </c>
      <c r="J10558">
        <f t="shared" si="1033"/>
        <v>32</v>
      </c>
      <c r="K10558" t="str">
        <f t="shared" si="1034"/>
        <v>StarTronix International, Inc.</v>
      </c>
      <c r="L10558" t="str">
        <f t="shared" si="1035"/>
        <v>OTCEM:STNX</v>
      </c>
    </row>
    <row r="10559" spans="1:12" x14ac:dyDescent="0.25">
      <c r="A10559" s="1" t="s">
        <v>10556</v>
      </c>
      <c r="B10559" s="2">
        <v>4152109</v>
      </c>
      <c r="C10559" t="str">
        <f>_xll.ciqfunctions.udf.CIQ(L10559, "IQ_COUNTRY_NAME")</f>
        <v>(Invalid Identifier)</v>
      </c>
      <c r="G10559" t="str">
        <f t="shared" si="1030"/>
        <v>Starwin Media Holdings Inc. OTCEM:SWMD)</v>
      </c>
      <c r="H10559">
        <f t="shared" si="1031"/>
        <v>1</v>
      </c>
      <c r="I10559" t="str">
        <f t="shared" si="1032"/>
        <v>Starwin Media Holdings Inc. #OTCEM:SWMD)</v>
      </c>
      <c r="J10559">
        <f t="shared" si="1033"/>
        <v>29</v>
      </c>
      <c r="K10559" t="str">
        <f t="shared" si="1034"/>
        <v>Starwin Media Holdings Inc.</v>
      </c>
      <c r="L10559" t="str">
        <f t="shared" si="1035"/>
        <v>OTCEM:SWMD</v>
      </c>
    </row>
    <row r="10560" spans="1:12" x14ac:dyDescent="0.25">
      <c r="A10560" s="1" t="s">
        <v>10557</v>
      </c>
      <c r="B10560" s="2">
        <v>4235133</v>
      </c>
      <c r="C10560" t="str">
        <f>_xll.ciqfunctions.udf.CIQ(L10560, "IQ_COUNTRY_NAME")</f>
        <v>United States</v>
      </c>
      <c r="G10560" t="str">
        <f t="shared" si="1030"/>
        <v>Starwood Property Trust, Inc. NYSE:STWD)</v>
      </c>
      <c r="H10560">
        <f t="shared" si="1031"/>
        <v>1</v>
      </c>
      <c r="I10560" t="str">
        <f t="shared" si="1032"/>
        <v>Starwood Property Trust, Inc. #NYSE:STWD)</v>
      </c>
      <c r="J10560">
        <f t="shared" si="1033"/>
        <v>31</v>
      </c>
      <c r="K10560" t="str">
        <f t="shared" si="1034"/>
        <v>Starwood Property Trust, Inc.</v>
      </c>
      <c r="L10560" t="str">
        <f t="shared" si="1035"/>
        <v>NYSE:STWD</v>
      </c>
    </row>
    <row r="10561" spans="1:12" x14ac:dyDescent="0.25">
      <c r="A10561" s="1" t="s">
        <v>10558</v>
      </c>
      <c r="B10561" s="2">
        <v>103392</v>
      </c>
      <c r="C10561" t="str">
        <f>_xll.ciqfunctions.udf.CIQ(L10561, "IQ_COUNTRY_NAME")</f>
        <v>United States</v>
      </c>
      <c r="G10561" t="str">
        <f t="shared" si="1030"/>
        <v>State Auto Financial Corporation NASDAQGS:STFC)</v>
      </c>
      <c r="H10561">
        <f t="shared" si="1031"/>
        <v>1</v>
      </c>
      <c r="I10561" t="str">
        <f t="shared" si="1032"/>
        <v>State Auto Financial Corporation #NASDAQGS:STFC)</v>
      </c>
      <c r="J10561">
        <f t="shared" si="1033"/>
        <v>34</v>
      </c>
      <c r="K10561" t="str">
        <f t="shared" si="1034"/>
        <v>State Auto Financial Corporation</v>
      </c>
      <c r="L10561" t="str">
        <f t="shared" si="1035"/>
        <v>NASDAQGS:STFC</v>
      </c>
    </row>
    <row r="10562" spans="1:12" x14ac:dyDescent="0.25">
      <c r="A10562" s="1" t="s">
        <v>10559</v>
      </c>
      <c r="B10562" s="2">
        <v>100447</v>
      </c>
      <c r="C10562" t="str">
        <f>_xll.ciqfunctions.udf.CIQ(L10562, "IQ_COUNTRY_NAME")</f>
        <v>United States</v>
      </c>
      <c r="G10562" t="str">
        <f t="shared" si="1030"/>
        <v>State Street Corporation NYSE:STT)</v>
      </c>
      <c r="H10562">
        <f t="shared" si="1031"/>
        <v>1</v>
      </c>
      <c r="I10562" t="str">
        <f t="shared" si="1032"/>
        <v>State Street Corporation #NYSE:STT)</v>
      </c>
      <c r="J10562">
        <f t="shared" si="1033"/>
        <v>26</v>
      </c>
      <c r="K10562" t="str">
        <f t="shared" si="1034"/>
        <v>State Street Corporation</v>
      </c>
      <c r="L10562" t="str">
        <f t="shared" si="1035"/>
        <v>NYSE:STT</v>
      </c>
    </row>
    <row r="10563" spans="1:12" x14ac:dyDescent="0.25">
      <c r="A10563" s="1" t="s">
        <v>10560</v>
      </c>
      <c r="B10563" s="2">
        <v>5277548</v>
      </c>
      <c r="C10563" t="str">
        <f>_xll.ciqfunctions.udf.CIQ(L10563, "IQ_COUNTRY_NAME")</f>
        <v>United States</v>
      </c>
      <c r="G10563" t="str">
        <f t="shared" si="1030"/>
        <v>Statera Biopharma, Inc. NASDAQCM:STAB)</v>
      </c>
      <c r="H10563">
        <f t="shared" si="1031"/>
        <v>1</v>
      </c>
      <c r="I10563" t="str">
        <f t="shared" si="1032"/>
        <v>Statera Biopharma, Inc. #NASDAQCM:STAB)</v>
      </c>
      <c r="J10563">
        <f t="shared" si="1033"/>
        <v>25</v>
      </c>
      <c r="K10563" t="str">
        <f t="shared" si="1034"/>
        <v>Statera Biopharma, Inc.</v>
      </c>
      <c r="L10563" t="str">
        <f t="shared" si="1035"/>
        <v>NASDAQCM:STAB</v>
      </c>
    </row>
    <row r="10564" spans="1:12" x14ac:dyDescent="0.25">
      <c r="A10564" s="1" t="s">
        <v>10561</v>
      </c>
      <c r="B10564" s="2">
        <v>4811809</v>
      </c>
      <c r="C10564" t="str">
        <f>_xll.ciqfunctions.udf.CIQ(L10564, "IQ_COUNTRY_NAME")</f>
        <v>(Invalid Identifier)</v>
      </c>
      <c r="G10564" t="str">
        <f t="shared" si="1030"/>
        <v>StatSure Diagnostic Systems, Inc. OTCEM:SSUR)</v>
      </c>
      <c r="H10564">
        <f t="shared" si="1031"/>
        <v>1</v>
      </c>
      <c r="I10564" t="str">
        <f t="shared" si="1032"/>
        <v>StatSure Diagnostic Systems, Inc. #OTCEM:SSUR)</v>
      </c>
      <c r="J10564">
        <f t="shared" si="1033"/>
        <v>35</v>
      </c>
      <c r="K10564" t="str">
        <f t="shared" si="1034"/>
        <v>StatSure Diagnostic Systems, Inc.</v>
      </c>
      <c r="L10564" t="str">
        <f t="shared" si="1035"/>
        <v>OTCEM:SSUR</v>
      </c>
    </row>
    <row r="10565" spans="1:12" x14ac:dyDescent="0.25">
      <c r="A10565" s="1" t="s">
        <v>10562</v>
      </c>
      <c r="B10565" s="2">
        <v>4972675</v>
      </c>
      <c r="C10565" t="str">
        <f>_xll.ciqfunctions.udf.CIQ(L10565, "IQ_COUNTRY_NAME")</f>
        <v>(Invalid Identifier)</v>
      </c>
      <c r="G10565" t="str">
        <f t="shared" si="1030"/>
        <v>Stealth Technologies, Inc. OTCEM:STTH)</v>
      </c>
      <c r="H10565">
        <f t="shared" si="1031"/>
        <v>1</v>
      </c>
      <c r="I10565" t="str">
        <f t="shared" si="1032"/>
        <v>Stealth Technologies, Inc. #OTCEM:STTH)</v>
      </c>
      <c r="J10565">
        <f t="shared" si="1033"/>
        <v>28</v>
      </c>
      <c r="K10565" t="str">
        <f t="shared" si="1034"/>
        <v>Stealth Technologies, Inc.</v>
      </c>
      <c r="L10565" t="str">
        <f t="shared" si="1035"/>
        <v>OTCEM:STTH</v>
      </c>
    </row>
    <row r="10566" spans="1:12" x14ac:dyDescent="0.25">
      <c r="A10566" s="1" t="s">
        <v>10563</v>
      </c>
      <c r="B10566" s="2">
        <v>4963304</v>
      </c>
      <c r="C10566" t="str">
        <f>_xll.ciqfunctions.udf.CIQ(L10566, "IQ_COUNTRY_NAME")</f>
        <v>United States</v>
      </c>
      <c r="G10566" t="str">
        <f t="shared" si="1030"/>
        <v>Steel Connect, Inc. NASDAQCM:STCN)</v>
      </c>
      <c r="H10566">
        <f t="shared" si="1031"/>
        <v>1</v>
      </c>
      <c r="I10566" t="str">
        <f t="shared" si="1032"/>
        <v>Steel Connect, Inc. #NASDAQCM:STCN)</v>
      </c>
      <c r="J10566">
        <f t="shared" si="1033"/>
        <v>21</v>
      </c>
      <c r="K10566" t="str">
        <f t="shared" si="1034"/>
        <v>Steel Connect, Inc.</v>
      </c>
      <c r="L10566" t="str">
        <f t="shared" si="1035"/>
        <v>NASDAQCM:STCN</v>
      </c>
    </row>
    <row r="10567" spans="1:12" x14ac:dyDescent="0.25">
      <c r="A10567" s="1" t="s">
        <v>10564</v>
      </c>
      <c r="B10567" s="2">
        <v>4120616</v>
      </c>
      <c r="C10567" t="str">
        <f>_xll.ciqfunctions.udf.CIQ(L10567, "IQ_COUNTRY_NAME")</f>
        <v>United States</v>
      </c>
      <c r="G10567" t="str">
        <f t="shared" si="1030"/>
        <v>Steel Dynamics, Inc. NASDAQGS:STLD)</v>
      </c>
      <c r="H10567">
        <f t="shared" si="1031"/>
        <v>1</v>
      </c>
      <c r="I10567" t="str">
        <f t="shared" si="1032"/>
        <v>Steel Dynamics, Inc. #NASDAQGS:STLD)</v>
      </c>
      <c r="J10567">
        <f t="shared" si="1033"/>
        <v>22</v>
      </c>
      <c r="K10567" t="str">
        <f t="shared" si="1034"/>
        <v>Steel Dynamics, Inc.</v>
      </c>
      <c r="L10567" t="str">
        <f t="shared" si="1035"/>
        <v>NASDAQGS:STLD</v>
      </c>
    </row>
    <row r="10568" spans="1:12" x14ac:dyDescent="0.25">
      <c r="A10568" s="1" t="s">
        <v>10565</v>
      </c>
      <c r="B10568" s="2">
        <v>4042041</v>
      </c>
      <c r="C10568" t="str">
        <f>_xll.ciqfunctions.udf.CIQ(L10568, "IQ_COUNTRY_NAME")</f>
        <v>United States</v>
      </c>
      <c r="G10568" t="str">
        <f t="shared" si="1030"/>
        <v>Steel Partners Holdings L.P. NYSE:SPLP)</v>
      </c>
      <c r="H10568">
        <f t="shared" si="1031"/>
        <v>1</v>
      </c>
      <c r="I10568" t="str">
        <f t="shared" si="1032"/>
        <v>Steel Partners Holdings L.P. #NYSE:SPLP)</v>
      </c>
      <c r="J10568">
        <f t="shared" si="1033"/>
        <v>30</v>
      </c>
      <c r="K10568" t="str">
        <f t="shared" si="1034"/>
        <v>Steel Partners Holdings L.P.</v>
      </c>
      <c r="L10568" t="str">
        <f t="shared" si="1035"/>
        <v>NYSE:SPLP</v>
      </c>
    </row>
    <row r="10569" spans="1:12" x14ac:dyDescent="0.25">
      <c r="A10569" s="1" t="s">
        <v>10566</v>
      </c>
      <c r="B10569" s="2">
        <v>4001605</v>
      </c>
      <c r="C10569" t="str">
        <f>_xll.ciqfunctions.udf.CIQ(L10569, "IQ_COUNTRY_NAME")</f>
        <v>United States</v>
      </c>
      <c r="G10569" t="str">
        <f t="shared" si="1030"/>
        <v>Steelcase Inc. NYSE:SCS)</v>
      </c>
      <c r="H10569">
        <f t="shared" si="1031"/>
        <v>1</v>
      </c>
      <c r="I10569" t="str">
        <f t="shared" si="1032"/>
        <v>Steelcase Inc. #NYSE:SCS)</v>
      </c>
      <c r="J10569">
        <f t="shared" si="1033"/>
        <v>16</v>
      </c>
      <c r="K10569" t="str">
        <f t="shared" si="1034"/>
        <v>Steelcase Inc.</v>
      </c>
      <c r="L10569" t="str">
        <f t="shared" si="1035"/>
        <v>NYSE:SCS</v>
      </c>
    </row>
    <row r="10570" spans="1:12" x14ac:dyDescent="0.25">
      <c r="A10570" s="1" t="s">
        <v>10567</v>
      </c>
      <c r="B10570" s="2">
        <v>4354558</v>
      </c>
      <c r="C10570" t="str">
        <f>_xll.ciqfunctions.udf.CIQ(L10570, "IQ_COUNTRY_NAME")</f>
        <v>(Invalid Identifier)</v>
      </c>
      <c r="G10570" t="str">
        <f t="shared" si="1030"/>
        <v>Steele Oceanic Corporation OTCEM:SELR)</v>
      </c>
      <c r="H10570">
        <f t="shared" si="1031"/>
        <v>1</v>
      </c>
      <c r="I10570" t="str">
        <f t="shared" si="1032"/>
        <v>Steele Oceanic Corporation #OTCEM:SELR)</v>
      </c>
      <c r="J10570">
        <f t="shared" si="1033"/>
        <v>28</v>
      </c>
      <c r="K10570" t="str">
        <f t="shared" si="1034"/>
        <v>Steele Oceanic Corporation</v>
      </c>
      <c r="L10570" t="str">
        <f t="shared" si="1035"/>
        <v>OTCEM:SELR</v>
      </c>
    </row>
    <row r="10571" spans="1:12" x14ac:dyDescent="0.25">
      <c r="A10571" s="1" t="s">
        <v>10568</v>
      </c>
      <c r="B10571" s="2">
        <v>4971422</v>
      </c>
      <c r="C10571" t="str">
        <f>_xll.ciqfunctions.udf.CIQ(L10571, "IQ_COUNTRY_NAME")</f>
        <v>United States</v>
      </c>
      <c r="G10571" t="str">
        <f t="shared" si="1030"/>
        <v>Stella Diagnostics Inc. OTCPK:SLDX)</v>
      </c>
      <c r="H10571">
        <f t="shared" si="1031"/>
        <v>1</v>
      </c>
      <c r="I10571" t="str">
        <f t="shared" si="1032"/>
        <v>Stella Diagnostics Inc. #OTCPK:SLDX)</v>
      </c>
      <c r="J10571">
        <f t="shared" si="1033"/>
        <v>25</v>
      </c>
      <c r="K10571" t="str">
        <f t="shared" si="1034"/>
        <v>Stella Diagnostics Inc.</v>
      </c>
      <c r="L10571" t="str">
        <f t="shared" si="1035"/>
        <v>OTCPK:SLDX</v>
      </c>
    </row>
    <row r="10572" spans="1:12" x14ac:dyDescent="0.25">
      <c r="A10572" s="1" t="s">
        <v>10569</v>
      </c>
      <c r="B10572" s="2">
        <v>4337140</v>
      </c>
      <c r="C10572" t="str">
        <f>_xll.ciqfunctions.udf.CIQ(L10572, "IQ_COUNTRY_NAME")</f>
        <v>United States</v>
      </c>
      <c r="G10572" t="str">
        <f t="shared" si="1030"/>
        <v>Stellus Capital Investment Corporation NYSE:SCM)</v>
      </c>
      <c r="H10572">
        <f t="shared" si="1031"/>
        <v>1</v>
      </c>
      <c r="I10572" t="str">
        <f t="shared" si="1032"/>
        <v>Stellus Capital Investment Corporation #NYSE:SCM)</v>
      </c>
      <c r="J10572">
        <f t="shared" si="1033"/>
        <v>40</v>
      </c>
      <c r="K10572" t="str">
        <f t="shared" si="1034"/>
        <v>Stellus Capital Investment Corporation</v>
      </c>
      <c r="L10572" t="str">
        <f t="shared" si="1035"/>
        <v>NYSE:SCM</v>
      </c>
    </row>
    <row r="10573" spans="1:12" x14ac:dyDescent="0.25">
      <c r="A10573" s="1" t="s">
        <v>10570</v>
      </c>
      <c r="B10573" s="2">
        <v>4811722</v>
      </c>
      <c r="C10573" t="str">
        <f>_xll.ciqfunctions.udf.CIQ(L10573, "IQ_COUNTRY_NAME")</f>
        <v>United States</v>
      </c>
      <c r="G10573" t="str">
        <f t="shared" si="1030"/>
        <v>Stem Cell Authority, Ltd. OTCPK:SCAL)</v>
      </c>
      <c r="H10573">
        <f t="shared" si="1031"/>
        <v>1</v>
      </c>
      <c r="I10573" t="str">
        <f t="shared" si="1032"/>
        <v>Stem Cell Authority, Ltd. #OTCPK:SCAL)</v>
      </c>
      <c r="J10573">
        <f t="shared" si="1033"/>
        <v>27</v>
      </c>
      <c r="K10573" t="str">
        <f t="shared" si="1034"/>
        <v>Stem Cell Authority, Ltd.</v>
      </c>
      <c r="L10573" t="str">
        <f t="shared" si="1035"/>
        <v>OTCPK:SCAL</v>
      </c>
    </row>
    <row r="10574" spans="1:12" x14ac:dyDescent="0.25">
      <c r="A10574" s="1" t="s">
        <v>10571</v>
      </c>
      <c r="B10574" s="2">
        <v>7570866</v>
      </c>
      <c r="C10574" t="str">
        <f>_xll.ciqfunctions.udf.CIQ(L10574, "IQ_COUNTRY_NAME")</f>
        <v>(Invalid Identifier)</v>
      </c>
      <c r="G10574" t="str">
        <f t="shared" si="1030"/>
        <v>Stem Holdings, Inc. OTCQX:STMH)</v>
      </c>
      <c r="H10574">
        <f t="shared" si="1031"/>
        <v>1</v>
      </c>
      <c r="I10574" t="str">
        <f t="shared" si="1032"/>
        <v>Stem Holdings, Inc. #OTCQX:STMH)</v>
      </c>
      <c r="J10574">
        <f t="shared" si="1033"/>
        <v>21</v>
      </c>
      <c r="K10574" t="str">
        <f t="shared" si="1034"/>
        <v>Stem Holdings, Inc.</v>
      </c>
      <c r="L10574" t="str">
        <f t="shared" si="1035"/>
        <v>OTCQX:STMH</v>
      </c>
    </row>
    <row r="10575" spans="1:12" x14ac:dyDescent="0.25">
      <c r="A10575" s="1" t="s">
        <v>10572</v>
      </c>
      <c r="B10575" s="2">
        <v>4566317</v>
      </c>
      <c r="C10575" t="str">
        <f>_xll.ciqfunctions.udf.CIQ(L10575, "IQ_COUNTRY_NAME")</f>
        <v>United States</v>
      </c>
      <c r="G10575" t="str">
        <f t="shared" si="1030"/>
        <v>Stem, Inc. NYSE:STEM)</v>
      </c>
      <c r="H10575">
        <f t="shared" si="1031"/>
        <v>1</v>
      </c>
      <c r="I10575" t="str">
        <f t="shared" si="1032"/>
        <v>Stem, Inc. #NYSE:STEM)</v>
      </c>
      <c r="J10575">
        <f t="shared" si="1033"/>
        <v>12</v>
      </c>
      <c r="K10575" t="str">
        <f t="shared" si="1034"/>
        <v>Stem, Inc.</v>
      </c>
      <c r="L10575" t="str">
        <f t="shared" si="1035"/>
        <v>NYSE:STEM</v>
      </c>
    </row>
    <row r="10576" spans="1:12" x14ac:dyDescent="0.25">
      <c r="A10576" s="1" t="s">
        <v>10573</v>
      </c>
      <c r="B10576" s="2">
        <v>13535601</v>
      </c>
      <c r="C10576" t="str">
        <f>_xll.ciqfunctions.udf.CIQ(L10576, "IQ_COUNTRY_NAME")</f>
        <v>(Invalid Identifier)</v>
      </c>
      <c r="G10576" t="str">
        <f t="shared" si="1030"/>
        <v>StemGen, Inc. OTCEM:SGNI)</v>
      </c>
      <c r="H10576">
        <f t="shared" si="1031"/>
        <v>1</v>
      </c>
      <c r="I10576" t="str">
        <f t="shared" si="1032"/>
        <v>StemGen, Inc. #OTCEM:SGNI)</v>
      </c>
      <c r="J10576">
        <f t="shared" si="1033"/>
        <v>15</v>
      </c>
      <c r="K10576" t="str">
        <f t="shared" si="1034"/>
        <v>StemGen, Inc.</v>
      </c>
      <c r="L10576" t="str">
        <f t="shared" si="1035"/>
        <v>OTCEM:SGNI</v>
      </c>
    </row>
    <row r="10577" spans="1:12" x14ac:dyDescent="0.25">
      <c r="A10577" s="1" t="s">
        <v>10574</v>
      </c>
      <c r="B10577" s="2">
        <v>4772260</v>
      </c>
      <c r="C10577" t="str">
        <f>_xll.ciqfunctions.udf.CIQ(L10577, "IQ_COUNTRY_NAME")</f>
        <v>United States</v>
      </c>
      <c r="G10577" t="str">
        <f t="shared" si="1030"/>
        <v>Stemsation International, Inc. OTCPK:STSN)</v>
      </c>
      <c r="H10577">
        <f t="shared" si="1031"/>
        <v>1</v>
      </c>
      <c r="I10577" t="str">
        <f t="shared" si="1032"/>
        <v>Stemsation International, Inc. #OTCPK:STSN)</v>
      </c>
      <c r="J10577">
        <f t="shared" si="1033"/>
        <v>32</v>
      </c>
      <c r="K10577" t="str">
        <f t="shared" si="1034"/>
        <v>Stemsation International, Inc.</v>
      </c>
      <c r="L10577" t="str">
        <f t="shared" si="1035"/>
        <v>OTCPK:STSN</v>
      </c>
    </row>
    <row r="10578" spans="1:12" x14ac:dyDescent="0.25">
      <c r="A10578" s="1" t="s">
        <v>10575</v>
      </c>
      <c r="B10578" s="2">
        <v>4851539</v>
      </c>
      <c r="C10578" t="str">
        <f>_xll.ciqfunctions.udf.CIQ(L10578, "IQ_COUNTRY_NAME")</f>
        <v>United States</v>
      </c>
      <c r="G10578" t="str">
        <f t="shared" si="1030"/>
        <v>Stepan Company NYSE:SCL)</v>
      </c>
      <c r="H10578">
        <f t="shared" si="1031"/>
        <v>1</v>
      </c>
      <c r="I10578" t="str">
        <f t="shared" si="1032"/>
        <v>Stepan Company #NYSE:SCL)</v>
      </c>
      <c r="J10578">
        <f t="shared" si="1033"/>
        <v>16</v>
      </c>
      <c r="K10578" t="str">
        <f t="shared" si="1034"/>
        <v>Stepan Company</v>
      </c>
      <c r="L10578" t="str">
        <f t="shared" si="1035"/>
        <v>NYSE:SCL</v>
      </c>
    </row>
    <row r="10579" spans="1:12" x14ac:dyDescent="0.25">
      <c r="A10579" s="1" t="s">
        <v>10576</v>
      </c>
      <c r="B10579" s="2">
        <v>4205752</v>
      </c>
      <c r="C10579" t="str">
        <f>_xll.ciqfunctions.udf.CIQ(L10579, "IQ_COUNTRY_NAME")</f>
        <v>United States</v>
      </c>
      <c r="G10579" t="str">
        <f t="shared" si="1030"/>
        <v>StepStone Group Inc. NASDAQGS:STEP)</v>
      </c>
      <c r="H10579">
        <f t="shared" si="1031"/>
        <v>1</v>
      </c>
      <c r="I10579" t="str">
        <f t="shared" si="1032"/>
        <v>StepStone Group Inc. #NASDAQGS:STEP)</v>
      </c>
      <c r="J10579">
        <f t="shared" si="1033"/>
        <v>22</v>
      </c>
      <c r="K10579" t="str">
        <f t="shared" si="1034"/>
        <v>StepStone Group Inc.</v>
      </c>
      <c r="L10579" t="str">
        <f t="shared" si="1035"/>
        <v>NASDAQGS:STEP</v>
      </c>
    </row>
    <row r="10580" spans="1:12" x14ac:dyDescent="0.25">
      <c r="A10580" s="1" t="s">
        <v>10577</v>
      </c>
      <c r="B10580" s="2">
        <v>4154861</v>
      </c>
      <c r="C10580" t="str">
        <f>_xll.ciqfunctions.udf.CIQ(L10580, "IQ_COUNTRY_NAME")</f>
        <v>United States</v>
      </c>
      <c r="G10580" t="str">
        <f t="shared" si="1030"/>
        <v>Stereo Vision Entertainment, Inc. OTCPK:SVSN)</v>
      </c>
      <c r="H10580">
        <f t="shared" si="1031"/>
        <v>1</v>
      </c>
      <c r="I10580" t="str">
        <f t="shared" si="1032"/>
        <v>Stereo Vision Entertainment, Inc. #OTCPK:SVSN)</v>
      </c>
      <c r="J10580">
        <f t="shared" si="1033"/>
        <v>35</v>
      </c>
      <c r="K10580" t="str">
        <f t="shared" si="1034"/>
        <v>Stereo Vision Entertainment, Inc.</v>
      </c>
      <c r="L10580" t="str">
        <f t="shared" si="1035"/>
        <v>OTCPK:SVSN</v>
      </c>
    </row>
    <row r="10581" spans="1:12" x14ac:dyDescent="0.25">
      <c r="A10581" s="1" t="s">
        <v>10578</v>
      </c>
      <c r="B10581" s="2">
        <v>4811078</v>
      </c>
      <c r="C10581" t="str">
        <f>_xll.ciqfunctions.udf.CIQ(L10581, "IQ_COUNTRY_NAME")</f>
        <v>United States</v>
      </c>
      <c r="G10581" t="str">
        <f t="shared" si="1030"/>
        <v>Stereotaxis, Inc. NYSEAM:STXS)</v>
      </c>
      <c r="H10581">
        <f t="shared" si="1031"/>
        <v>1</v>
      </c>
      <c r="I10581" t="str">
        <f t="shared" si="1032"/>
        <v>Stereotaxis, Inc. #NYSEAM:STXS)</v>
      </c>
      <c r="J10581">
        <f t="shared" si="1033"/>
        <v>19</v>
      </c>
      <c r="K10581" t="str">
        <f t="shared" si="1034"/>
        <v>Stereotaxis, Inc.</v>
      </c>
      <c r="L10581" t="str">
        <f t="shared" si="1035"/>
        <v>NYSEAM:STXS</v>
      </c>
    </row>
    <row r="10582" spans="1:12" x14ac:dyDescent="0.25">
      <c r="A10582" s="1" t="s">
        <v>10579</v>
      </c>
      <c r="B10582" s="2">
        <v>4556307</v>
      </c>
      <c r="C10582" t="str">
        <f>_xll.ciqfunctions.udf.CIQ(L10582, "IQ_COUNTRY_NAME")</f>
        <v>United States</v>
      </c>
      <c r="G10582" t="str">
        <f t="shared" si="1030"/>
        <v>Stericycle, Inc. NASDAQGS:SRCL)</v>
      </c>
      <c r="H10582">
        <f t="shared" si="1031"/>
        <v>1</v>
      </c>
      <c r="I10582" t="str">
        <f t="shared" si="1032"/>
        <v>Stericycle, Inc. #NASDAQGS:SRCL)</v>
      </c>
      <c r="J10582">
        <f t="shared" si="1033"/>
        <v>18</v>
      </c>
      <c r="K10582" t="str">
        <f t="shared" si="1034"/>
        <v>Stericycle, Inc.</v>
      </c>
      <c r="L10582" t="str">
        <f t="shared" si="1035"/>
        <v>NASDAQGS:SRCL</v>
      </c>
    </row>
    <row r="10583" spans="1:12" x14ac:dyDescent="0.25">
      <c r="A10583" s="1" t="s">
        <v>10580</v>
      </c>
      <c r="B10583" s="2">
        <v>4071086</v>
      </c>
      <c r="C10583" t="str">
        <f>_xll.ciqfunctions.udf.CIQ(L10583, "IQ_COUNTRY_NAME")</f>
        <v>United States</v>
      </c>
      <c r="G10583" t="str">
        <f t="shared" si="1030"/>
        <v>STERIS Corporation BOVESPA:S1TE34)</v>
      </c>
      <c r="H10583">
        <f t="shared" si="1031"/>
        <v>1</v>
      </c>
      <c r="I10583" t="str">
        <f t="shared" si="1032"/>
        <v>STERIS Corporation #BOVESPA:S1TE34)</v>
      </c>
      <c r="J10583">
        <f t="shared" si="1033"/>
        <v>20</v>
      </c>
      <c r="K10583" t="str">
        <f t="shared" si="1034"/>
        <v>STERIS Corporation</v>
      </c>
      <c r="L10583" t="str">
        <f t="shared" si="1035"/>
        <v>BOVESPA:S1TE34</v>
      </c>
    </row>
    <row r="10584" spans="1:12" x14ac:dyDescent="0.25">
      <c r="A10584" s="1" t="s">
        <v>10581</v>
      </c>
      <c r="B10584" s="2">
        <v>4040590</v>
      </c>
      <c r="C10584" t="str">
        <f>_xll.ciqfunctions.udf.CIQ(L10584, "IQ_COUNTRY_NAME")</f>
        <v>United States</v>
      </c>
      <c r="G10584" t="str">
        <f t="shared" si="1030"/>
        <v>Sterling Bancorp NYSE:STL)</v>
      </c>
      <c r="H10584">
        <f t="shared" si="1031"/>
        <v>1</v>
      </c>
      <c r="I10584" t="str">
        <f t="shared" si="1032"/>
        <v>Sterling Bancorp #NYSE:STL)</v>
      </c>
      <c r="J10584">
        <f t="shared" si="1033"/>
        <v>18</v>
      </c>
      <c r="K10584" t="str">
        <f t="shared" si="1034"/>
        <v>Sterling Bancorp</v>
      </c>
      <c r="L10584" t="str">
        <f t="shared" si="1035"/>
        <v>NYSE:STL</v>
      </c>
    </row>
    <row r="10585" spans="1:12" x14ac:dyDescent="0.25">
      <c r="A10585" s="1" t="s">
        <v>10582</v>
      </c>
      <c r="B10585" s="2">
        <v>1031089</v>
      </c>
      <c r="C10585" t="str">
        <f>_xll.ciqfunctions.udf.CIQ(L10585, "IQ_COUNTRY_NAME")</f>
        <v>United States</v>
      </c>
      <c r="G10585" t="str">
        <f t="shared" si="1030"/>
        <v>Sterling Bancorp, Inc. Southfield, MI) NASDAQCM:SBT)</v>
      </c>
      <c r="H10585">
        <f t="shared" si="1031"/>
        <v>2</v>
      </c>
      <c r="I10585" t="str">
        <f t="shared" si="1032"/>
        <v>Sterling Bancorp, Inc. (Southfield, MI) #NASDAQCM:SBT)</v>
      </c>
      <c r="J10585">
        <f t="shared" si="1033"/>
        <v>41</v>
      </c>
      <c r="K10585" t="str">
        <f t="shared" si="1034"/>
        <v>Sterling Bancorp, Inc. (Southfield, MI)</v>
      </c>
      <c r="L10585" t="str">
        <f t="shared" si="1035"/>
        <v>NASDAQCM:SBT</v>
      </c>
    </row>
    <row r="10586" spans="1:12" x14ac:dyDescent="0.25">
      <c r="A10586" s="1" t="s">
        <v>10583</v>
      </c>
      <c r="B10586" s="2">
        <v>6572014</v>
      </c>
      <c r="C10586" t="str">
        <f>_xll.ciqfunctions.udf.CIQ(L10586, "IQ_COUNTRY_NAME")</f>
        <v>United States</v>
      </c>
      <c r="G10586" t="str">
        <f t="shared" si="1030"/>
        <v>Sterling Check Corp. NASDAQGS:STER)</v>
      </c>
      <c r="H10586">
        <f t="shared" si="1031"/>
        <v>1</v>
      </c>
      <c r="I10586" t="str">
        <f t="shared" si="1032"/>
        <v>Sterling Check Corp. #NASDAQGS:STER)</v>
      </c>
      <c r="J10586">
        <f t="shared" si="1033"/>
        <v>22</v>
      </c>
      <c r="K10586" t="str">
        <f t="shared" si="1034"/>
        <v>Sterling Check Corp.</v>
      </c>
      <c r="L10586" t="str">
        <f t="shared" si="1035"/>
        <v>NASDAQGS:STER</v>
      </c>
    </row>
    <row r="10587" spans="1:12" x14ac:dyDescent="0.25">
      <c r="A10587" s="1" t="s">
        <v>10584</v>
      </c>
      <c r="B10587" s="2">
        <v>4988938</v>
      </c>
      <c r="C10587" t="str">
        <f>_xll.ciqfunctions.udf.CIQ(L10587, "IQ_COUNTRY_NAME")</f>
        <v>United States</v>
      </c>
      <c r="G10587" t="str">
        <f t="shared" si="1030"/>
        <v>Sterling Consolidated Corp. OTCPK:STCC)</v>
      </c>
      <c r="H10587">
        <f t="shared" si="1031"/>
        <v>1</v>
      </c>
      <c r="I10587" t="str">
        <f t="shared" si="1032"/>
        <v>Sterling Consolidated Corp. #OTCPK:STCC)</v>
      </c>
      <c r="J10587">
        <f t="shared" si="1033"/>
        <v>29</v>
      </c>
      <c r="K10587" t="str">
        <f t="shared" si="1034"/>
        <v>Sterling Consolidated Corp.</v>
      </c>
      <c r="L10587" t="str">
        <f t="shared" si="1035"/>
        <v>OTCPK:STCC</v>
      </c>
    </row>
    <row r="10588" spans="1:12" x14ac:dyDescent="0.25">
      <c r="A10588" s="1" t="s">
        <v>10585</v>
      </c>
      <c r="B10588" s="2">
        <v>4991506</v>
      </c>
      <c r="C10588" t="str">
        <f>_xll.ciqfunctions.udf.CIQ(L10588, "IQ_COUNTRY_NAME")</f>
        <v>United States</v>
      </c>
      <c r="G10588" t="str">
        <f t="shared" si="1030"/>
        <v>Sterling Construction Company, Inc. NASDAQGS:STRL)</v>
      </c>
      <c r="H10588">
        <f t="shared" si="1031"/>
        <v>1</v>
      </c>
      <c r="I10588" t="str">
        <f t="shared" si="1032"/>
        <v>Sterling Construction Company, Inc. #NASDAQGS:STRL)</v>
      </c>
      <c r="J10588">
        <f t="shared" si="1033"/>
        <v>37</v>
      </c>
      <c r="K10588" t="str">
        <f t="shared" si="1034"/>
        <v>Sterling Construction Company, Inc.</v>
      </c>
      <c r="L10588" t="str">
        <f t="shared" si="1035"/>
        <v>NASDAQGS:STRL</v>
      </c>
    </row>
    <row r="10589" spans="1:12" x14ac:dyDescent="0.25">
      <c r="A10589" s="1" t="s">
        <v>10586</v>
      </c>
      <c r="B10589" s="2">
        <v>4979943</v>
      </c>
      <c r="C10589" t="str">
        <f>_xll.ciqfunctions.udf.CIQ(L10589, "IQ_COUNTRY_NAME")</f>
        <v>(Invalid Identifier)</v>
      </c>
      <c r="G10589" t="str">
        <f t="shared" si="1030"/>
        <v>Sterling Energy Resources Incorporated OTCEM:SGER)</v>
      </c>
      <c r="H10589">
        <f t="shared" si="1031"/>
        <v>1</v>
      </c>
      <c r="I10589" t="str">
        <f t="shared" si="1032"/>
        <v>Sterling Energy Resources Incorporated #OTCEM:SGER)</v>
      </c>
      <c r="J10589">
        <f t="shared" si="1033"/>
        <v>40</v>
      </c>
      <c r="K10589" t="str">
        <f t="shared" si="1034"/>
        <v>Sterling Energy Resources Incorporated</v>
      </c>
      <c r="L10589" t="str">
        <f t="shared" si="1035"/>
        <v>OTCEM:SGER</v>
      </c>
    </row>
    <row r="10590" spans="1:12" x14ac:dyDescent="0.25">
      <c r="A10590" s="1" t="s">
        <v>10587</v>
      </c>
      <c r="B10590" s="2">
        <v>4341109</v>
      </c>
      <c r="C10590" t="str">
        <f>_xll.ciqfunctions.udf.CIQ(L10590, "IQ_COUNTRY_NAME")</f>
        <v>United States</v>
      </c>
      <c r="G10590" t="str">
        <f t="shared" si="1030"/>
        <v>Steven Madden, Ltd. NASDAQGS:SHOO)</v>
      </c>
      <c r="H10590">
        <f t="shared" si="1031"/>
        <v>1</v>
      </c>
      <c r="I10590" t="str">
        <f t="shared" si="1032"/>
        <v>Steven Madden, Ltd. #NASDAQGS:SHOO)</v>
      </c>
      <c r="J10590">
        <f t="shared" si="1033"/>
        <v>21</v>
      </c>
      <c r="K10590" t="str">
        <f t="shared" si="1034"/>
        <v>Steven Madden, Ltd.</v>
      </c>
      <c r="L10590" t="str">
        <f t="shared" si="1035"/>
        <v>NASDAQGS:SHOO</v>
      </c>
    </row>
    <row r="10591" spans="1:12" x14ac:dyDescent="0.25">
      <c r="A10591" s="1" t="s">
        <v>10588</v>
      </c>
      <c r="B10591" s="2">
        <v>4910641</v>
      </c>
      <c r="C10591" t="str">
        <f>_xll.ciqfunctions.udf.CIQ(L10591, "IQ_COUNTRY_NAME")</f>
        <v>United States</v>
      </c>
      <c r="G10591" t="str">
        <f t="shared" si="1030"/>
        <v>Stevia Corp. OTCPK:STEV)</v>
      </c>
      <c r="H10591">
        <f t="shared" si="1031"/>
        <v>1</v>
      </c>
      <c r="I10591" t="str">
        <f t="shared" si="1032"/>
        <v>Stevia Corp. #OTCPK:STEV)</v>
      </c>
      <c r="J10591">
        <f t="shared" si="1033"/>
        <v>14</v>
      </c>
      <c r="K10591" t="str">
        <f t="shared" si="1034"/>
        <v>Stevia Corp.</v>
      </c>
      <c r="L10591" t="str">
        <f t="shared" si="1035"/>
        <v>OTCPK:STEV</v>
      </c>
    </row>
    <row r="10592" spans="1:12" x14ac:dyDescent="0.25">
      <c r="A10592" s="1" t="s">
        <v>10589</v>
      </c>
      <c r="B10592" s="2">
        <v>103414</v>
      </c>
      <c r="C10592" t="str">
        <f>_xll.ciqfunctions.udf.CIQ(L10592, "IQ_COUNTRY_NAME")</f>
        <v>United States</v>
      </c>
      <c r="G10592" t="str">
        <f t="shared" si="1030"/>
        <v>Stewart Information Services Corporation NYSE:STC)</v>
      </c>
      <c r="H10592">
        <f t="shared" si="1031"/>
        <v>1</v>
      </c>
      <c r="I10592" t="str">
        <f t="shared" si="1032"/>
        <v>Stewart Information Services Corporation #NYSE:STC)</v>
      </c>
      <c r="J10592">
        <f t="shared" si="1033"/>
        <v>42</v>
      </c>
      <c r="K10592" t="str">
        <f t="shared" si="1034"/>
        <v>Stewart Information Services Corporation</v>
      </c>
      <c r="L10592" t="str">
        <f t="shared" si="1035"/>
        <v>NYSE:STC</v>
      </c>
    </row>
    <row r="10593" spans="1:12" x14ac:dyDescent="0.25">
      <c r="A10593" s="1" t="s">
        <v>10590</v>
      </c>
      <c r="B10593" s="2">
        <v>4987540</v>
      </c>
      <c r="C10593" t="str">
        <f>_xll.ciqfunctions.udf.CIQ(L10593, "IQ_COUNTRY_NAME")</f>
        <v>(Invalid Identifier)</v>
      </c>
      <c r="G10593" t="str">
        <f t="shared" si="1030"/>
        <v>STG Group, Inc. OTCEM:STGG.Q)</v>
      </c>
      <c r="H10593">
        <f t="shared" si="1031"/>
        <v>1</v>
      </c>
      <c r="I10593" t="str">
        <f t="shared" si="1032"/>
        <v>STG Group, Inc. #OTCEM:STGG.Q)</v>
      </c>
      <c r="J10593">
        <f t="shared" si="1033"/>
        <v>17</v>
      </c>
      <c r="K10593" t="str">
        <f t="shared" si="1034"/>
        <v>STG Group, Inc.</v>
      </c>
      <c r="L10593" t="str">
        <f t="shared" si="1035"/>
        <v>OTCEM:STGG.Q</v>
      </c>
    </row>
    <row r="10594" spans="1:12" x14ac:dyDescent="0.25">
      <c r="A10594" s="1" t="s">
        <v>10591</v>
      </c>
      <c r="B10594" s="2">
        <v>5126818</v>
      </c>
      <c r="C10594" t="str">
        <f>_xll.ciqfunctions.udf.CIQ(L10594, "IQ_COUNTRY_NAME")</f>
        <v>(Invalid Identifier)</v>
      </c>
      <c r="G10594" t="str">
        <f t="shared" si="1030"/>
        <v>STI Group, Inc. OTCEM:STUO)</v>
      </c>
      <c r="H10594">
        <f t="shared" si="1031"/>
        <v>1</v>
      </c>
      <c r="I10594" t="str">
        <f t="shared" si="1032"/>
        <v>STI Group, Inc. #OTCEM:STUO)</v>
      </c>
      <c r="J10594">
        <f t="shared" si="1033"/>
        <v>17</v>
      </c>
      <c r="K10594" t="str">
        <f t="shared" si="1034"/>
        <v>STI Group, Inc.</v>
      </c>
      <c r="L10594" t="str">
        <f t="shared" si="1035"/>
        <v>OTCEM:STUO</v>
      </c>
    </row>
    <row r="10595" spans="1:12" x14ac:dyDescent="0.25">
      <c r="A10595" s="1" t="s">
        <v>10592</v>
      </c>
      <c r="B10595" s="2">
        <v>102777</v>
      </c>
      <c r="C10595" t="str">
        <f>_xll.ciqfunctions.udf.CIQ(L10595, "IQ_COUNTRY_NAME")</f>
        <v>United States</v>
      </c>
      <c r="G10595" t="str">
        <f t="shared" si="1030"/>
        <v>Stifel Financial Corp. NYSE:SF)</v>
      </c>
      <c r="H10595">
        <f t="shared" si="1031"/>
        <v>1</v>
      </c>
      <c r="I10595" t="str">
        <f t="shared" si="1032"/>
        <v>Stifel Financial Corp. #NYSE:SF)</v>
      </c>
      <c r="J10595">
        <f t="shared" si="1033"/>
        <v>24</v>
      </c>
      <c r="K10595" t="str">
        <f t="shared" si="1034"/>
        <v>Stifel Financial Corp.</v>
      </c>
      <c r="L10595" t="str">
        <f t="shared" si="1035"/>
        <v>NYSE:SF</v>
      </c>
    </row>
    <row r="10596" spans="1:12" x14ac:dyDescent="0.25">
      <c r="A10596" s="1" t="s">
        <v>10593</v>
      </c>
      <c r="B10596" s="2">
        <v>4987834</v>
      </c>
      <c r="C10596" t="str">
        <f>_xll.ciqfunctions.udf.CIQ(L10596, "IQ_COUNTRY_NAME")</f>
        <v>(Invalid Identifier)</v>
      </c>
      <c r="G10596" t="str">
        <f t="shared" si="1030"/>
        <v>Stinger Systems, Inc. OTCEM:STYS)</v>
      </c>
      <c r="H10596">
        <f t="shared" si="1031"/>
        <v>1</v>
      </c>
      <c r="I10596" t="str">
        <f t="shared" si="1032"/>
        <v>Stinger Systems, Inc. #OTCEM:STYS)</v>
      </c>
      <c r="J10596">
        <f t="shared" si="1033"/>
        <v>23</v>
      </c>
      <c r="K10596" t="str">
        <f t="shared" si="1034"/>
        <v>Stinger Systems, Inc.</v>
      </c>
      <c r="L10596" t="str">
        <f t="shared" si="1035"/>
        <v>OTCEM:STYS</v>
      </c>
    </row>
    <row r="10597" spans="1:12" x14ac:dyDescent="0.25">
      <c r="A10597" s="1" t="s">
        <v>10594</v>
      </c>
      <c r="B10597" s="2">
        <v>5229250</v>
      </c>
      <c r="C10597" t="str">
        <f>_xll.ciqfunctions.udf.CIQ(L10597, "IQ_COUNTRY_NAME")</f>
        <v>United States</v>
      </c>
      <c r="G10597" t="str">
        <f t="shared" si="1030"/>
        <v>Stitch Fix, Inc. NASDAQGS:SFIX)</v>
      </c>
      <c r="H10597">
        <f t="shared" si="1031"/>
        <v>1</v>
      </c>
      <c r="I10597" t="str">
        <f t="shared" si="1032"/>
        <v>Stitch Fix, Inc. #NASDAQGS:SFIX)</v>
      </c>
      <c r="J10597">
        <f t="shared" si="1033"/>
        <v>18</v>
      </c>
      <c r="K10597" t="str">
        <f t="shared" si="1034"/>
        <v>Stitch Fix, Inc.</v>
      </c>
      <c r="L10597" t="str">
        <f t="shared" si="1035"/>
        <v>NASDAQGS:SFIX</v>
      </c>
    </row>
    <row r="10598" spans="1:12" x14ac:dyDescent="0.25">
      <c r="A10598" s="1" t="s">
        <v>10595</v>
      </c>
      <c r="B10598" s="2">
        <v>100548</v>
      </c>
      <c r="C10598" t="str">
        <f>_xll.ciqfunctions.udf.CIQ(L10598, "IQ_COUNTRY_NAME")</f>
        <v>United States</v>
      </c>
      <c r="G10598" t="str">
        <f t="shared" si="1030"/>
        <v>Stock Yards Bancorp, Inc. NASDAQGS:SYBT)</v>
      </c>
      <c r="H10598">
        <f t="shared" si="1031"/>
        <v>1</v>
      </c>
      <c r="I10598" t="str">
        <f t="shared" si="1032"/>
        <v>Stock Yards Bancorp, Inc. #NASDAQGS:SYBT)</v>
      </c>
      <c r="J10598">
        <f t="shared" si="1033"/>
        <v>27</v>
      </c>
      <c r="K10598" t="str">
        <f t="shared" si="1034"/>
        <v>Stock Yards Bancorp, Inc.</v>
      </c>
      <c r="L10598" t="str">
        <f t="shared" si="1035"/>
        <v>NASDAQGS:SYBT</v>
      </c>
    </row>
    <row r="10599" spans="1:12" x14ac:dyDescent="0.25">
      <c r="A10599" s="1" t="s">
        <v>10596</v>
      </c>
      <c r="B10599" s="2">
        <v>5269671</v>
      </c>
      <c r="C10599" t="str">
        <f>_xll.ciqfunctions.udf.CIQ(L10599, "IQ_COUNTRY_NAME")</f>
        <v>United States</v>
      </c>
      <c r="G10599" t="str">
        <f t="shared" si="1030"/>
        <v>Stoke Therapeutics, Inc. NASDAQGS:STOK)</v>
      </c>
      <c r="H10599">
        <f t="shared" si="1031"/>
        <v>1</v>
      </c>
      <c r="I10599" t="str">
        <f t="shared" si="1032"/>
        <v>Stoke Therapeutics, Inc. #NASDAQGS:STOK)</v>
      </c>
      <c r="J10599">
        <f t="shared" si="1033"/>
        <v>26</v>
      </c>
      <c r="K10599" t="str">
        <f t="shared" si="1034"/>
        <v>Stoke Therapeutics, Inc.</v>
      </c>
      <c r="L10599" t="str">
        <f t="shared" si="1035"/>
        <v>NASDAQGS:STOK</v>
      </c>
    </row>
    <row r="10600" spans="1:12" x14ac:dyDescent="0.25">
      <c r="A10600" s="1" t="s">
        <v>10597</v>
      </c>
      <c r="B10600" s="2">
        <v>5731729</v>
      </c>
      <c r="C10600" t="str">
        <f>_xll.ciqfunctions.udf.CIQ(L10600, "IQ_COUNTRY_NAME")</f>
        <v>United States</v>
      </c>
      <c r="G10600" t="str">
        <f t="shared" si="1030"/>
        <v>Stone Harbor Emerging Markets Income Fund NYSE:EDF)</v>
      </c>
      <c r="H10600">
        <f t="shared" si="1031"/>
        <v>1</v>
      </c>
      <c r="I10600" t="str">
        <f t="shared" si="1032"/>
        <v>Stone Harbor Emerging Markets Income Fund #NYSE:EDF)</v>
      </c>
      <c r="J10600">
        <f t="shared" si="1033"/>
        <v>43</v>
      </c>
      <c r="K10600" t="str">
        <f t="shared" si="1034"/>
        <v>Stone Harbor Emerging Markets Income Fund</v>
      </c>
      <c r="L10600" t="str">
        <f t="shared" si="1035"/>
        <v>NYSE:EDF</v>
      </c>
    </row>
    <row r="10601" spans="1:12" x14ac:dyDescent="0.25">
      <c r="A10601" s="1" t="s">
        <v>10598</v>
      </c>
      <c r="B10601" s="2">
        <v>5733373</v>
      </c>
      <c r="C10601" t="str">
        <f>_xll.ciqfunctions.udf.CIQ(L10601, "IQ_COUNTRY_NAME")</f>
        <v>United States</v>
      </c>
      <c r="G10601" t="str">
        <f t="shared" ref="G10601:G10664" si="1036">SUBSTITUTE(A10601, "(", "")</f>
        <v>Stone Harbor Emerging Markets Total Income Fund NYSE:EDI)</v>
      </c>
      <c r="H10601">
        <f t="shared" ref="H10601:H10664" si="1037">LEN(A10601)-LEN(G10601)</f>
        <v>1</v>
      </c>
      <c r="I10601" t="str">
        <f t="shared" ref="I10601:I10664" si="1038">SUBSTITUTE(A10601,"(","#",H10601)</f>
        <v>Stone Harbor Emerging Markets Total Income Fund #NYSE:EDI)</v>
      </c>
      <c r="J10601">
        <f t="shared" ref="J10601:J10664" si="1039">FIND("#", I10601)</f>
        <v>49</v>
      </c>
      <c r="K10601" t="str">
        <f t="shared" ref="K10601:K10664" si="1040">TRIM(LEFT(A10601,J10601-1))</f>
        <v>Stone Harbor Emerging Markets Total Income Fund</v>
      </c>
      <c r="L10601" t="str">
        <f t="shared" ref="L10601:L10664" si="1041">TRIM(MID(A10601,J10601+1,LEN(A10601) - J10601-1))</f>
        <v>NYSE:EDI</v>
      </c>
    </row>
    <row r="10602" spans="1:12" x14ac:dyDescent="0.25">
      <c r="A10602" s="1" t="s">
        <v>10599</v>
      </c>
      <c r="B10602" s="2">
        <v>27819867</v>
      </c>
      <c r="C10602" t="str">
        <f>_xll.ciqfunctions.udf.CIQ(L10602, "IQ_COUNTRY_NAME")</f>
        <v>United States</v>
      </c>
      <c r="G10602" t="str">
        <f t="shared" si="1036"/>
        <v>StoneBridge Acquisition Corporation NASDAQCM:APAC)</v>
      </c>
      <c r="H10602">
        <f t="shared" si="1037"/>
        <v>1</v>
      </c>
      <c r="I10602" t="str">
        <f t="shared" si="1038"/>
        <v>StoneBridge Acquisition Corporation #NASDAQCM:APAC)</v>
      </c>
      <c r="J10602">
        <f t="shared" si="1039"/>
        <v>37</v>
      </c>
      <c r="K10602" t="str">
        <f t="shared" si="1040"/>
        <v>StoneBridge Acquisition Corporation</v>
      </c>
      <c r="L10602" t="str">
        <f t="shared" si="1041"/>
        <v>NASDAQCM:APAC</v>
      </c>
    </row>
    <row r="10603" spans="1:12" x14ac:dyDescent="0.25">
      <c r="A10603" s="1" t="s">
        <v>10600</v>
      </c>
      <c r="B10603" s="2">
        <v>4394258</v>
      </c>
      <c r="C10603" t="str">
        <f>_xll.ciqfunctions.udf.CIQ(L10603, "IQ_COUNTRY_NAME")</f>
        <v>United States</v>
      </c>
      <c r="G10603" t="str">
        <f t="shared" si="1036"/>
        <v>StoneCastle Financial Corp. NASDAQGS:BANX)</v>
      </c>
      <c r="H10603">
        <f t="shared" si="1037"/>
        <v>1</v>
      </c>
      <c r="I10603" t="str">
        <f t="shared" si="1038"/>
        <v>StoneCastle Financial Corp. #NASDAQGS:BANX)</v>
      </c>
      <c r="J10603">
        <f t="shared" si="1039"/>
        <v>29</v>
      </c>
      <c r="K10603" t="str">
        <f t="shared" si="1040"/>
        <v>StoneCastle Financial Corp.</v>
      </c>
      <c r="L10603" t="str">
        <f t="shared" si="1041"/>
        <v>NASDAQGS:BANX</v>
      </c>
    </row>
    <row r="10604" spans="1:12" x14ac:dyDescent="0.25">
      <c r="A10604" s="1" t="s">
        <v>10601</v>
      </c>
      <c r="B10604" s="2">
        <v>4551302</v>
      </c>
      <c r="C10604" t="str">
        <f>_xll.ciqfunctions.udf.CIQ(L10604, "IQ_COUNTRY_NAME")</f>
        <v>United States</v>
      </c>
      <c r="G10604" t="str">
        <f t="shared" si="1036"/>
        <v>StoneMor Inc. NYSE:STON)</v>
      </c>
      <c r="H10604">
        <f t="shared" si="1037"/>
        <v>1</v>
      </c>
      <c r="I10604" t="str">
        <f t="shared" si="1038"/>
        <v>StoneMor Inc. #NYSE:STON)</v>
      </c>
      <c r="J10604">
        <f t="shared" si="1039"/>
        <v>15</v>
      </c>
      <c r="K10604" t="str">
        <f t="shared" si="1040"/>
        <v>StoneMor Inc.</v>
      </c>
      <c r="L10604" t="str">
        <f t="shared" si="1041"/>
        <v>NYSE:STON</v>
      </c>
    </row>
    <row r="10605" spans="1:12" x14ac:dyDescent="0.25">
      <c r="A10605" s="1" t="s">
        <v>10602</v>
      </c>
      <c r="B10605" s="2">
        <v>4995123</v>
      </c>
      <c r="C10605" t="str">
        <f>_xll.ciqfunctions.udf.CIQ(L10605, "IQ_COUNTRY_NAME")</f>
        <v>(Invalid Identifier)</v>
      </c>
      <c r="G10605" t="str">
        <f t="shared" si="1036"/>
        <v>Stonepath Group Inc. OTCEM:SGRZ)</v>
      </c>
      <c r="H10605">
        <f t="shared" si="1037"/>
        <v>1</v>
      </c>
      <c r="I10605" t="str">
        <f t="shared" si="1038"/>
        <v>Stonepath Group Inc. #OTCEM:SGRZ)</v>
      </c>
      <c r="J10605">
        <f t="shared" si="1039"/>
        <v>22</v>
      </c>
      <c r="K10605" t="str">
        <f t="shared" si="1040"/>
        <v>Stonepath Group Inc.</v>
      </c>
      <c r="L10605" t="str">
        <f t="shared" si="1041"/>
        <v>OTCEM:SGRZ</v>
      </c>
    </row>
    <row r="10606" spans="1:12" x14ac:dyDescent="0.25">
      <c r="A10606" s="1" t="s">
        <v>10603</v>
      </c>
      <c r="B10606" s="2">
        <v>4132775</v>
      </c>
      <c r="C10606" t="str">
        <f>_xll.ciqfunctions.udf.CIQ(L10606, "IQ_COUNTRY_NAME")</f>
        <v>United States</v>
      </c>
      <c r="G10606" t="str">
        <f t="shared" si="1036"/>
        <v>Stoneridge, Inc. NYSE:SRI)</v>
      </c>
      <c r="H10606">
        <f t="shared" si="1037"/>
        <v>1</v>
      </c>
      <c r="I10606" t="str">
        <f t="shared" si="1038"/>
        <v>Stoneridge, Inc. #NYSE:SRI)</v>
      </c>
      <c r="J10606">
        <f t="shared" si="1039"/>
        <v>18</v>
      </c>
      <c r="K10606" t="str">
        <f t="shared" si="1040"/>
        <v>Stoneridge, Inc.</v>
      </c>
      <c r="L10606" t="str">
        <f t="shared" si="1041"/>
        <v>NYSE:SRI</v>
      </c>
    </row>
    <row r="10607" spans="1:12" x14ac:dyDescent="0.25">
      <c r="A10607" s="1" t="s">
        <v>10604</v>
      </c>
      <c r="B10607" s="2">
        <v>103133</v>
      </c>
      <c r="C10607" t="str">
        <f>_xll.ciqfunctions.udf.CIQ(L10607, "IQ_COUNTRY_NAME")</f>
        <v>United States</v>
      </c>
      <c r="G10607" t="str">
        <f t="shared" si="1036"/>
        <v>StoneX Group Inc. NASDAQGS:SNEX)</v>
      </c>
      <c r="H10607">
        <f t="shared" si="1037"/>
        <v>1</v>
      </c>
      <c r="I10607" t="str">
        <f t="shared" si="1038"/>
        <v>StoneX Group Inc. #NASDAQGS:SNEX)</v>
      </c>
      <c r="J10607">
        <f t="shared" si="1039"/>
        <v>19</v>
      </c>
      <c r="K10607" t="str">
        <f t="shared" si="1040"/>
        <v>StoneX Group Inc.</v>
      </c>
      <c r="L10607" t="str">
        <f t="shared" si="1041"/>
        <v>NASDAQGS:SNEX</v>
      </c>
    </row>
    <row r="10608" spans="1:12" x14ac:dyDescent="0.25">
      <c r="A10608" s="1" t="s">
        <v>10605</v>
      </c>
      <c r="B10608" s="2">
        <v>4965744</v>
      </c>
      <c r="C10608" t="str">
        <f>_xll.ciqfunctions.udf.CIQ(L10608, "IQ_COUNTRY_NAME")</f>
        <v>(Invalid Identifier)</v>
      </c>
      <c r="G10608" t="str">
        <f t="shared" si="1036"/>
        <v>Storage Computer Corporation OTCEM:SOSO)</v>
      </c>
      <c r="H10608">
        <f t="shared" si="1037"/>
        <v>1</v>
      </c>
      <c r="I10608" t="str">
        <f t="shared" si="1038"/>
        <v>Storage Computer Corporation #OTCEM:SOSO)</v>
      </c>
      <c r="J10608">
        <f t="shared" si="1039"/>
        <v>30</v>
      </c>
      <c r="K10608" t="str">
        <f t="shared" si="1040"/>
        <v>Storage Computer Corporation</v>
      </c>
      <c r="L10608" t="str">
        <f t="shared" si="1041"/>
        <v>OTCEM:SOSO</v>
      </c>
    </row>
    <row r="10609" spans="1:12" x14ac:dyDescent="0.25">
      <c r="A10609" s="1" t="s">
        <v>10606</v>
      </c>
      <c r="B10609" s="2">
        <v>4553160</v>
      </c>
      <c r="C10609" t="str">
        <f>_xll.ciqfunctions.udf.CIQ(L10609, "IQ_COUNTRY_NAME")</f>
        <v>United States</v>
      </c>
      <c r="G10609" t="str">
        <f t="shared" si="1036"/>
        <v>STORE Capital Corporation NYSE:STOR)</v>
      </c>
      <c r="H10609">
        <f t="shared" si="1037"/>
        <v>1</v>
      </c>
      <c r="I10609" t="str">
        <f t="shared" si="1038"/>
        <v>STORE Capital Corporation #NYSE:STOR)</v>
      </c>
      <c r="J10609">
        <f t="shared" si="1039"/>
        <v>27</v>
      </c>
      <c r="K10609" t="str">
        <f t="shared" si="1040"/>
        <v>STORE Capital Corporation</v>
      </c>
      <c r="L10609" t="str">
        <f t="shared" si="1041"/>
        <v>NYSE:STOR</v>
      </c>
    </row>
    <row r="10610" spans="1:12" x14ac:dyDescent="0.25">
      <c r="A10610" s="1" t="s">
        <v>10607</v>
      </c>
      <c r="B10610" s="2">
        <v>4291737</v>
      </c>
      <c r="C10610" t="str">
        <f>_xll.ciqfunctions.udf.CIQ(L10610, "IQ_COUNTRY_NAME")</f>
        <v>(Invalid Identifier)</v>
      </c>
      <c r="G10610" t="str">
        <f t="shared" si="1036"/>
        <v>STR Holdings, Inc. OTCEM:STRI)</v>
      </c>
      <c r="H10610">
        <f t="shared" si="1037"/>
        <v>1</v>
      </c>
      <c r="I10610" t="str">
        <f t="shared" si="1038"/>
        <v>STR Holdings, Inc. #OTCEM:STRI)</v>
      </c>
      <c r="J10610">
        <f t="shared" si="1039"/>
        <v>20</v>
      </c>
      <c r="K10610" t="str">
        <f t="shared" si="1040"/>
        <v>STR Holdings, Inc.</v>
      </c>
      <c r="L10610" t="str">
        <f t="shared" si="1041"/>
        <v>OTCEM:STRI</v>
      </c>
    </row>
    <row r="10611" spans="1:12" x14ac:dyDescent="0.25">
      <c r="A10611" s="1" t="s">
        <v>10608</v>
      </c>
      <c r="B10611" s="2">
        <v>4912618</v>
      </c>
      <c r="C10611" t="str">
        <f>_xll.ciqfunctions.udf.CIQ(L10611, "IQ_COUNTRY_NAME")</f>
        <v>United States</v>
      </c>
      <c r="G10611" t="str">
        <f t="shared" si="1036"/>
        <v>Strainsforpains, Inc. OTCPK:EBYH)</v>
      </c>
      <c r="H10611">
        <f t="shared" si="1037"/>
        <v>1</v>
      </c>
      <c r="I10611" t="str">
        <f t="shared" si="1038"/>
        <v>Strainsforpains, Inc. #OTCPK:EBYH)</v>
      </c>
      <c r="J10611">
        <f t="shared" si="1039"/>
        <v>23</v>
      </c>
      <c r="K10611" t="str">
        <f t="shared" si="1040"/>
        <v>Strainsforpains, Inc.</v>
      </c>
      <c r="L10611" t="str">
        <f t="shared" si="1041"/>
        <v>OTCPK:EBYH</v>
      </c>
    </row>
    <row r="10612" spans="1:12" x14ac:dyDescent="0.25">
      <c r="A10612" s="1" t="s">
        <v>10609</v>
      </c>
      <c r="B10612" s="2">
        <v>11456212</v>
      </c>
      <c r="C10612" t="str">
        <f>_xll.ciqfunctions.udf.CIQ(L10612, "IQ_COUNTRY_NAME")</f>
        <v>United States</v>
      </c>
      <c r="G10612" t="str">
        <f t="shared" si="1036"/>
        <v>Stran &amp; Company, Inc. NASDAQCM:STRN)</v>
      </c>
      <c r="H10612">
        <f t="shared" si="1037"/>
        <v>1</v>
      </c>
      <c r="I10612" t="str">
        <f t="shared" si="1038"/>
        <v>Stran &amp; Company, Inc. #NASDAQCM:STRN)</v>
      </c>
      <c r="J10612">
        <f t="shared" si="1039"/>
        <v>23</v>
      </c>
      <c r="K10612" t="str">
        <f t="shared" si="1040"/>
        <v>Stran &amp; Company, Inc.</v>
      </c>
      <c r="L10612" t="str">
        <f t="shared" si="1041"/>
        <v>NASDAQCM:STRN</v>
      </c>
    </row>
    <row r="10613" spans="1:12" x14ac:dyDescent="0.25">
      <c r="A10613" s="1" t="s">
        <v>10610</v>
      </c>
      <c r="B10613" s="2">
        <v>4967865</v>
      </c>
      <c r="C10613" t="str">
        <f>_xll.ciqfunctions.udf.CIQ(L10613, "IQ_COUNTRY_NAME")</f>
        <v>(Invalid Identifier)</v>
      </c>
      <c r="G10613" t="str">
        <f t="shared" si="1036"/>
        <v>Strasbaugh OTCEM:STRB)</v>
      </c>
      <c r="H10613">
        <f t="shared" si="1037"/>
        <v>1</v>
      </c>
      <c r="I10613" t="str">
        <f t="shared" si="1038"/>
        <v>Strasbaugh #OTCEM:STRB)</v>
      </c>
      <c r="J10613">
        <f t="shared" si="1039"/>
        <v>12</v>
      </c>
      <c r="K10613" t="str">
        <f t="shared" si="1040"/>
        <v>Strasbaugh</v>
      </c>
      <c r="L10613" t="str">
        <f t="shared" si="1041"/>
        <v>OTCEM:STRB</v>
      </c>
    </row>
    <row r="10614" spans="1:12" x14ac:dyDescent="0.25">
      <c r="A10614" s="1" t="s">
        <v>10611</v>
      </c>
      <c r="B10614" s="2">
        <v>4812099</v>
      </c>
      <c r="C10614" t="str">
        <f>_xll.ciqfunctions.udf.CIQ(L10614, "IQ_COUNTRY_NAME")</f>
        <v>United States</v>
      </c>
      <c r="G10614" t="str">
        <f t="shared" si="1036"/>
        <v>STRATA Skin Sciences, Inc. NASDAQCM:SSKN)</v>
      </c>
      <c r="H10614">
        <f t="shared" si="1037"/>
        <v>1</v>
      </c>
      <c r="I10614" t="str">
        <f t="shared" si="1038"/>
        <v>STRATA Skin Sciences, Inc. #NASDAQCM:SSKN)</v>
      </c>
      <c r="J10614">
        <f t="shared" si="1039"/>
        <v>28</v>
      </c>
      <c r="K10614" t="str">
        <f t="shared" si="1040"/>
        <v>STRATA Skin Sciences, Inc.</v>
      </c>
      <c r="L10614" t="str">
        <f t="shared" si="1041"/>
        <v>NASDAQCM:SSKN</v>
      </c>
    </row>
    <row r="10615" spans="1:12" x14ac:dyDescent="0.25">
      <c r="A10615" s="1" t="s">
        <v>10612</v>
      </c>
      <c r="B10615" s="2">
        <v>4963560</v>
      </c>
      <c r="C10615" t="str">
        <f>_xll.ciqfunctions.udf.CIQ(L10615, "IQ_COUNTRY_NAME")</f>
        <v>United States</v>
      </c>
      <c r="G10615" t="str">
        <f t="shared" si="1036"/>
        <v>Stratasys Ltd. NASDAQGS:SSYS)</v>
      </c>
      <c r="H10615">
        <f t="shared" si="1037"/>
        <v>1</v>
      </c>
      <c r="I10615" t="str">
        <f t="shared" si="1038"/>
        <v>Stratasys Ltd. #NASDAQGS:SSYS)</v>
      </c>
      <c r="J10615">
        <f t="shared" si="1039"/>
        <v>16</v>
      </c>
      <c r="K10615" t="str">
        <f t="shared" si="1040"/>
        <v>Stratasys Ltd.</v>
      </c>
      <c r="L10615" t="str">
        <f t="shared" si="1041"/>
        <v>NASDAQGS:SSYS</v>
      </c>
    </row>
    <row r="10616" spans="1:12" x14ac:dyDescent="0.25">
      <c r="A10616" s="1" t="s">
        <v>10613</v>
      </c>
      <c r="B10616" s="2">
        <v>4772727</v>
      </c>
      <c r="C10616" t="str">
        <f>_xll.ciqfunctions.udf.CIQ(L10616, "IQ_COUNTRY_NAME")</f>
        <v>United States</v>
      </c>
      <c r="G10616" t="str">
        <f t="shared" si="1036"/>
        <v>Strategic Acquisitions, Inc. OTCPK:STQN)</v>
      </c>
      <c r="H10616">
        <f t="shared" si="1037"/>
        <v>1</v>
      </c>
      <c r="I10616" t="str">
        <f t="shared" si="1038"/>
        <v>Strategic Acquisitions, Inc. #OTCPK:STQN)</v>
      </c>
      <c r="J10616">
        <f t="shared" si="1039"/>
        <v>30</v>
      </c>
      <c r="K10616" t="str">
        <f t="shared" si="1040"/>
        <v>Strategic Acquisitions, Inc.</v>
      </c>
      <c r="L10616" t="str">
        <f t="shared" si="1041"/>
        <v>OTCPK:STQN</v>
      </c>
    </row>
    <row r="10617" spans="1:12" x14ac:dyDescent="0.25">
      <c r="A10617" s="1" t="s">
        <v>10614</v>
      </c>
      <c r="B10617" s="2">
        <v>4362410</v>
      </c>
      <c r="C10617" t="str">
        <f>_xll.ciqfunctions.udf.CIQ(L10617, "IQ_COUNTRY_NAME")</f>
        <v>United States</v>
      </c>
      <c r="G10617" t="str">
        <f t="shared" si="1036"/>
        <v>Strategic Asset Leasing Inc. OTCPK:LEAS)</v>
      </c>
      <c r="H10617">
        <f t="shared" si="1037"/>
        <v>1</v>
      </c>
      <c r="I10617" t="str">
        <f t="shared" si="1038"/>
        <v>Strategic Asset Leasing Inc. #OTCPK:LEAS)</v>
      </c>
      <c r="J10617">
        <f t="shared" si="1039"/>
        <v>30</v>
      </c>
      <c r="K10617" t="str">
        <f t="shared" si="1040"/>
        <v>Strategic Asset Leasing Inc.</v>
      </c>
      <c r="L10617" t="str">
        <f t="shared" si="1041"/>
        <v>OTCPK:LEAS</v>
      </c>
    </row>
    <row r="10618" spans="1:12" x14ac:dyDescent="0.25">
      <c r="A10618" s="1" t="s">
        <v>10615</v>
      </c>
      <c r="B10618" s="2">
        <v>4914178</v>
      </c>
      <c r="C10618" t="str">
        <f>_xll.ciqfunctions.udf.CIQ(L10618, "IQ_COUNTRY_NAME")</f>
        <v>United States</v>
      </c>
      <c r="G10618" t="str">
        <f t="shared" si="1036"/>
        <v>Strategic Education, Inc. NASDAQGS:STRA)</v>
      </c>
      <c r="H10618">
        <f t="shared" si="1037"/>
        <v>1</v>
      </c>
      <c r="I10618" t="str">
        <f t="shared" si="1038"/>
        <v>Strategic Education, Inc. #NASDAQGS:STRA)</v>
      </c>
      <c r="J10618">
        <f t="shared" si="1039"/>
        <v>27</v>
      </c>
      <c r="K10618" t="str">
        <f t="shared" si="1040"/>
        <v>Strategic Education, Inc.</v>
      </c>
      <c r="L10618" t="str">
        <f t="shared" si="1041"/>
        <v>NASDAQGS:STRA</v>
      </c>
    </row>
    <row r="10619" spans="1:12" x14ac:dyDescent="0.25">
      <c r="A10619" s="1" t="s">
        <v>10616</v>
      </c>
      <c r="B10619" s="2">
        <v>4989147</v>
      </c>
      <c r="C10619" t="str">
        <f>_xll.ciqfunctions.udf.CIQ(L10619, "IQ_COUNTRY_NAME")</f>
        <v>(Invalid Identifier)</v>
      </c>
      <c r="G10619" t="str">
        <f t="shared" si="1036"/>
        <v>Strategic Environmental &amp; Energy Resources, Inc. OTCQB:SENR)</v>
      </c>
      <c r="H10619">
        <f t="shared" si="1037"/>
        <v>1</v>
      </c>
      <c r="I10619" t="str">
        <f t="shared" si="1038"/>
        <v>Strategic Environmental &amp; Energy Resources, Inc. #OTCQB:SENR)</v>
      </c>
      <c r="J10619">
        <f t="shared" si="1039"/>
        <v>50</v>
      </c>
      <c r="K10619" t="str">
        <f t="shared" si="1040"/>
        <v>Strategic Environmental &amp; Energy Resources, Inc.</v>
      </c>
      <c r="L10619" t="str">
        <f t="shared" si="1041"/>
        <v>OTCQB:SENR</v>
      </c>
    </row>
    <row r="10620" spans="1:12" x14ac:dyDescent="0.25">
      <c r="A10620" s="1" t="s">
        <v>10617</v>
      </c>
      <c r="B10620" s="2">
        <v>4972060</v>
      </c>
      <c r="C10620" t="str">
        <f>_xll.ciqfunctions.udf.CIQ(L10620, "IQ_COUNTRY_NAME")</f>
        <v>(Invalid Identifier)</v>
      </c>
      <c r="G10620" t="str">
        <f t="shared" si="1036"/>
        <v>Strategic Global Investments, Inc. OTCEM:STBV)</v>
      </c>
      <c r="H10620">
        <f t="shared" si="1037"/>
        <v>1</v>
      </c>
      <c r="I10620" t="str">
        <f t="shared" si="1038"/>
        <v>Strategic Global Investments, Inc. #OTCEM:STBV)</v>
      </c>
      <c r="J10620">
        <f t="shared" si="1039"/>
        <v>36</v>
      </c>
      <c r="K10620" t="str">
        <f t="shared" si="1040"/>
        <v>Strategic Global Investments, Inc.</v>
      </c>
      <c r="L10620" t="str">
        <f t="shared" si="1041"/>
        <v>OTCEM:STBV</v>
      </c>
    </row>
    <row r="10621" spans="1:12" x14ac:dyDescent="0.25">
      <c r="A10621" s="1" t="s">
        <v>10618</v>
      </c>
      <c r="B10621" s="2">
        <v>4861704</v>
      </c>
      <c r="C10621" t="str">
        <f>_xll.ciqfunctions.udf.CIQ(L10621, "IQ_COUNTRY_NAME")</f>
        <v>(Invalid Identifier)</v>
      </c>
      <c r="G10621" t="str">
        <f t="shared" si="1036"/>
        <v>Strategic Internet Investments, Incorporated OTCEM:SIII)</v>
      </c>
      <c r="H10621">
        <f t="shared" si="1037"/>
        <v>1</v>
      </c>
      <c r="I10621" t="str">
        <f t="shared" si="1038"/>
        <v>Strategic Internet Investments, Incorporated #OTCEM:SIII)</v>
      </c>
      <c r="J10621">
        <f t="shared" si="1039"/>
        <v>46</v>
      </c>
      <c r="K10621" t="str">
        <f t="shared" si="1040"/>
        <v>Strategic Internet Investments, Incorporated</v>
      </c>
      <c r="L10621" t="str">
        <f t="shared" si="1041"/>
        <v>OTCEM:SIII</v>
      </c>
    </row>
    <row r="10622" spans="1:12" x14ac:dyDescent="0.25">
      <c r="A10622" s="1" t="s">
        <v>10619</v>
      </c>
      <c r="B10622" s="2">
        <v>5034169</v>
      </c>
      <c r="C10622" t="str">
        <f>_xll.ciqfunctions.udf.CIQ(L10622, "IQ_COUNTRY_NAME")</f>
        <v>(Invalid Identifier)</v>
      </c>
      <c r="G10622" t="str">
        <f t="shared" si="1036"/>
        <v>Strategic Management and Opportunity Corporation OTCEM:SMPP)</v>
      </c>
      <c r="H10622">
        <f t="shared" si="1037"/>
        <v>1</v>
      </c>
      <c r="I10622" t="str">
        <f t="shared" si="1038"/>
        <v>Strategic Management and Opportunity Corporation #OTCEM:SMPP)</v>
      </c>
      <c r="J10622">
        <f t="shared" si="1039"/>
        <v>50</v>
      </c>
      <c r="K10622" t="str">
        <f t="shared" si="1040"/>
        <v>Strategic Management and Opportunity Corporation</v>
      </c>
      <c r="L10622" t="str">
        <f t="shared" si="1041"/>
        <v>OTCEM:SMPP</v>
      </c>
    </row>
    <row r="10623" spans="1:12" x14ac:dyDescent="0.25">
      <c r="A10623" s="1" t="s">
        <v>10620</v>
      </c>
      <c r="B10623" s="2">
        <v>4220541</v>
      </c>
      <c r="C10623" t="str">
        <f>_xll.ciqfunctions.udf.CIQ(L10623, "IQ_COUNTRY_NAME")</f>
        <v>United States</v>
      </c>
      <c r="G10623" t="str">
        <f t="shared" si="1036"/>
        <v>Strategic Realty Trust, Inc. OTCPK:SGIC)</v>
      </c>
      <c r="H10623">
        <f t="shared" si="1037"/>
        <v>1</v>
      </c>
      <c r="I10623" t="str">
        <f t="shared" si="1038"/>
        <v>Strategic Realty Trust, Inc. #OTCPK:SGIC)</v>
      </c>
      <c r="J10623">
        <f t="shared" si="1039"/>
        <v>30</v>
      </c>
      <c r="K10623" t="str">
        <f t="shared" si="1040"/>
        <v>Strategic Realty Trust, Inc.</v>
      </c>
      <c r="L10623" t="str">
        <f t="shared" si="1041"/>
        <v>OTCPK:SGIC</v>
      </c>
    </row>
    <row r="10624" spans="1:12" x14ac:dyDescent="0.25">
      <c r="A10624" s="1" t="s">
        <v>10621</v>
      </c>
      <c r="B10624" s="2">
        <v>5006841</v>
      </c>
      <c r="C10624" t="str">
        <f>_xll.ciqfunctions.udf.CIQ(L10624, "IQ_COUNTRY_NAME")</f>
        <v>(Invalid Identifier)</v>
      </c>
      <c r="G10624" t="str">
        <f t="shared" si="1036"/>
        <v>Strategic Resources International, Inc. OTCEM:SRSN)</v>
      </c>
      <c r="H10624">
        <f t="shared" si="1037"/>
        <v>1</v>
      </c>
      <c r="I10624" t="str">
        <f t="shared" si="1038"/>
        <v>Strategic Resources International, Inc. #OTCEM:SRSN)</v>
      </c>
      <c r="J10624">
        <f t="shared" si="1039"/>
        <v>41</v>
      </c>
      <c r="K10624" t="str">
        <f t="shared" si="1040"/>
        <v>Strategic Resources International, Inc.</v>
      </c>
      <c r="L10624" t="str">
        <f t="shared" si="1041"/>
        <v>OTCEM:SRSN</v>
      </c>
    </row>
    <row r="10625" spans="1:12" x14ac:dyDescent="0.25">
      <c r="A10625" s="1" t="s">
        <v>10622</v>
      </c>
      <c r="B10625" s="2">
        <v>19208290</v>
      </c>
      <c r="C10625" t="str">
        <f>_xll.ciqfunctions.udf.CIQ(L10625, "IQ_COUNTRY_NAME")</f>
        <v>United States</v>
      </c>
      <c r="G10625" t="str">
        <f t="shared" si="1036"/>
        <v>Strategy Shares - Day Hagan/Ned Davis Research Smart Sector ETF ARCA:SSUS)</v>
      </c>
      <c r="H10625">
        <f t="shared" si="1037"/>
        <v>1</v>
      </c>
      <c r="I10625" t="str">
        <f t="shared" si="1038"/>
        <v>Strategy Shares - Day Hagan/Ned Davis Research Smart Sector ETF #ARCA:SSUS)</v>
      </c>
      <c r="J10625">
        <f t="shared" si="1039"/>
        <v>65</v>
      </c>
      <c r="K10625" t="str">
        <f t="shared" si="1040"/>
        <v>Strategy Shares - Day Hagan/Ned Davis Research Smart Sector ETF</v>
      </c>
      <c r="L10625" t="str">
        <f t="shared" si="1041"/>
        <v>ARCA:SSUS</v>
      </c>
    </row>
    <row r="10626" spans="1:12" x14ac:dyDescent="0.25">
      <c r="A10626" s="1" t="s">
        <v>10623</v>
      </c>
      <c r="B10626" s="2">
        <v>26488681</v>
      </c>
      <c r="C10626" t="str">
        <f>_xll.ciqfunctions.udf.CIQ(L10626, "IQ_COUNTRY_NAME")</f>
        <v>United States</v>
      </c>
      <c r="G10626" t="str">
        <f t="shared" si="1036"/>
        <v>Strategy Shares - Strategy Shares Gold-Hedged Bond ETF BATS:GLDB)</v>
      </c>
      <c r="H10626">
        <f t="shared" si="1037"/>
        <v>1</v>
      </c>
      <c r="I10626" t="str">
        <f t="shared" si="1038"/>
        <v>Strategy Shares - Strategy Shares Gold-Hedged Bond ETF #BATS:GLDB)</v>
      </c>
      <c r="J10626">
        <f t="shared" si="1039"/>
        <v>56</v>
      </c>
      <c r="K10626" t="str">
        <f t="shared" si="1040"/>
        <v>Strategy Shares - Strategy Shares Gold-Hedged Bond ETF</v>
      </c>
      <c r="L10626" t="str">
        <f t="shared" si="1041"/>
        <v>BATS:GLDB</v>
      </c>
    </row>
    <row r="10627" spans="1:12" x14ac:dyDescent="0.25">
      <c r="A10627" s="1" t="s">
        <v>10624</v>
      </c>
      <c r="B10627" s="2">
        <v>101353358</v>
      </c>
      <c r="C10627" t="str">
        <f>_xll.ciqfunctions.udf.CIQ(L10627, "IQ_COUNTRY_NAME")</f>
        <v>United States</v>
      </c>
      <c r="G10627" t="str">
        <f t="shared" si="1036"/>
        <v>Strategy Shares - Strategy Shares Halt Climate Change ETF NASDAQGM:NZRO)</v>
      </c>
      <c r="H10627">
        <f t="shared" si="1037"/>
        <v>1</v>
      </c>
      <c r="I10627" t="str">
        <f t="shared" si="1038"/>
        <v>Strategy Shares - Strategy Shares Halt Climate Change ETF #NASDAQGM:NZRO)</v>
      </c>
      <c r="J10627">
        <f t="shared" si="1039"/>
        <v>59</v>
      </c>
      <c r="K10627" t="str">
        <f t="shared" si="1040"/>
        <v>Strategy Shares - Strategy Shares Halt Climate Change ETF</v>
      </c>
      <c r="L10627" t="str">
        <f t="shared" si="1041"/>
        <v>NASDAQGM:NZRO</v>
      </c>
    </row>
    <row r="10628" spans="1:12" x14ac:dyDescent="0.25">
      <c r="A10628" s="1" t="s">
        <v>10625</v>
      </c>
      <c r="B10628" s="2">
        <v>100629378</v>
      </c>
      <c r="C10628" t="str">
        <f>_xll.ciqfunctions.udf.CIQ(L10628, "IQ_COUNTRY_NAME")</f>
        <v>United States</v>
      </c>
      <c r="G10628" t="str">
        <f t="shared" si="1036"/>
        <v>Strategy Shares - Strategy Shares Nasdaq 5HANDL Index ETF NASDAQGM:FIVR)</v>
      </c>
      <c r="H10628">
        <f t="shared" si="1037"/>
        <v>1</v>
      </c>
      <c r="I10628" t="str">
        <f t="shared" si="1038"/>
        <v>Strategy Shares - Strategy Shares Nasdaq 5HANDL Index ETF #NASDAQGM:FIVR)</v>
      </c>
      <c r="J10628">
        <f t="shared" si="1039"/>
        <v>59</v>
      </c>
      <c r="K10628" t="str">
        <f t="shared" si="1040"/>
        <v>Strategy Shares - Strategy Shares Nasdaq 5HANDL Index ETF</v>
      </c>
      <c r="L10628" t="str">
        <f t="shared" si="1041"/>
        <v>NASDAQGM:FIVR</v>
      </c>
    </row>
    <row r="10629" spans="1:12" x14ac:dyDescent="0.25">
      <c r="A10629" s="1" t="s">
        <v>10626</v>
      </c>
      <c r="B10629" s="2">
        <v>8698396</v>
      </c>
      <c r="C10629" t="str">
        <f>_xll.ciqfunctions.udf.CIQ(L10629, "IQ_COUNTRY_NAME")</f>
        <v>United States</v>
      </c>
      <c r="G10629" t="str">
        <f t="shared" si="1036"/>
        <v>Strategy Shares - Strategy Shares NASDAQ 7 HANDL Index ETF NASDAQGM:HNDL)</v>
      </c>
      <c r="H10629">
        <f t="shared" si="1037"/>
        <v>1</v>
      </c>
      <c r="I10629" t="str">
        <f t="shared" si="1038"/>
        <v>Strategy Shares - Strategy Shares NASDAQ 7 HANDL Index ETF #NASDAQGM:HNDL)</v>
      </c>
      <c r="J10629">
        <f t="shared" si="1039"/>
        <v>60</v>
      </c>
      <c r="K10629" t="str">
        <f t="shared" si="1040"/>
        <v>Strategy Shares - Strategy Shares NASDAQ 7 HANDL Index ETF</v>
      </c>
      <c r="L10629" t="str">
        <f t="shared" si="1041"/>
        <v>NASDAQGM:HNDL</v>
      </c>
    </row>
    <row r="10630" spans="1:12" x14ac:dyDescent="0.25">
      <c r="A10630" s="1" t="s">
        <v>10627</v>
      </c>
      <c r="B10630" s="2">
        <v>19208292</v>
      </c>
      <c r="C10630" t="str">
        <f>_xll.ciqfunctions.udf.CIQ(L10630, "IQ_COUNTRY_NAME")</f>
        <v>United States</v>
      </c>
      <c r="G10630" t="str">
        <f t="shared" si="1036"/>
        <v>Strategy Shares - Strategy Shares Newfound/ReSolve Robust Momentum ETF BATS:ROMO)</v>
      </c>
      <c r="H10630">
        <f t="shared" si="1037"/>
        <v>1</v>
      </c>
      <c r="I10630" t="str">
        <f t="shared" si="1038"/>
        <v>Strategy Shares - Strategy Shares Newfound/ReSolve Robust Momentum ETF #BATS:ROMO)</v>
      </c>
      <c r="J10630">
        <f t="shared" si="1039"/>
        <v>72</v>
      </c>
      <c r="K10630" t="str">
        <f t="shared" si="1040"/>
        <v>Strategy Shares - Strategy Shares Newfound/ReSolve Robust Momentum ETF</v>
      </c>
      <c r="L10630" t="str">
        <f t="shared" si="1041"/>
        <v>BATS:ROMO</v>
      </c>
    </row>
    <row r="10631" spans="1:12" x14ac:dyDescent="0.25">
      <c r="A10631" s="1" t="s">
        <v>10628</v>
      </c>
      <c r="B10631" s="2">
        <v>4979607</v>
      </c>
      <c r="C10631" t="str">
        <f>_xll.ciqfunctions.udf.CIQ(L10631, "IQ_COUNTRY_NAME")</f>
        <v>United States</v>
      </c>
      <c r="G10631" t="str">
        <f t="shared" si="1036"/>
        <v>Stratex Oil &amp; Gas Holdings, Inc. OTCPK:STTX)</v>
      </c>
      <c r="H10631">
        <f t="shared" si="1037"/>
        <v>1</v>
      </c>
      <c r="I10631" t="str">
        <f t="shared" si="1038"/>
        <v>Stratex Oil &amp; Gas Holdings, Inc. #OTCPK:STTX)</v>
      </c>
      <c r="J10631">
        <f t="shared" si="1039"/>
        <v>34</v>
      </c>
      <c r="K10631" t="str">
        <f t="shared" si="1040"/>
        <v>Stratex Oil &amp; Gas Holdings, Inc.</v>
      </c>
      <c r="L10631" t="str">
        <f t="shared" si="1041"/>
        <v>OTCPK:STTX</v>
      </c>
    </row>
    <row r="10632" spans="1:12" x14ac:dyDescent="0.25">
      <c r="A10632" s="1" t="s">
        <v>10629</v>
      </c>
      <c r="B10632" s="2">
        <v>27763309</v>
      </c>
      <c r="C10632" t="str">
        <f>_xll.ciqfunctions.udf.CIQ(L10632, "IQ_COUNTRY_NAME")</f>
        <v>United States</v>
      </c>
      <c r="G10632" t="str">
        <f t="shared" si="1036"/>
        <v>Stratim Cloud Acquisition Corp. NASDAQCM:SCAQ)</v>
      </c>
      <c r="H10632">
        <f t="shared" si="1037"/>
        <v>1</v>
      </c>
      <c r="I10632" t="str">
        <f t="shared" si="1038"/>
        <v>Stratim Cloud Acquisition Corp. #NASDAQCM:SCAQ)</v>
      </c>
      <c r="J10632">
        <f t="shared" si="1039"/>
        <v>33</v>
      </c>
      <c r="K10632" t="str">
        <f t="shared" si="1040"/>
        <v>Stratim Cloud Acquisition Corp.</v>
      </c>
      <c r="L10632" t="str">
        <f t="shared" si="1041"/>
        <v>NASDAQCM:SCAQ</v>
      </c>
    </row>
    <row r="10633" spans="1:12" x14ac:dyDescent="0.25">
      <c r="A10633" s="1" t="s">
        <v>10630</v>
      </c>
      <c r="B10633" s="2">
        <v>4999827</v>
      </c>
      <c r="C10633" t="str">
        <f>_xll.ciqfunctions.udf.CIQ(L10633, "IQ_COUNTRY_NAME")</f>
        <v>(Invalid Identifier)</v>
      </c>
      <c r="G10633" t="str">
        <f t="shared" si="1036"/>
        <v>StratoComm Corporation OTCEM:STCO)</v>
      </c>
      <c r="H10633">
        <f t="shared" si="1037"/>
        <v>1</v>
      </c>
      <c r="I10633" t="str">
        <f t="shared" si="1038"/>
        <v>StratoComm Corporation #OTCEM:STCO)</v>
      </c>
      <c r="J10633">
        <f t="shared" si="1039"/>
        <v>24</v>
      </c>
      <c r="K10633" t="str">
        <f t="shared" si="1040"/>
        <v>StratoComm Corporation</v>
      </c>
      <c r="L10633" t="str">
        <f t="shared" si="1041"/>
        <v>OTCEM:STCO</v>
      </c>
    </row>
    <row r="10634" spans="1:12" x14ac:dyDescent="0.25">
      <c r="A10634" s="1" t="s">
        <v>10631</v>
      </c>
      <c r="B10634" s="2">
        <v>4976612</v>
      </c>
      <c r="C10634" t="str">
        <f>_xll.ciqfunctions.udf.CIQ(L10634, "IQ_COUNTRY_NAME")</f>
        <v>(Invalid Identifier)</v>
      </c>
      <c r="G10634" t="str">
        <f t="shared" si="1036"/>
        <v>Stratos Renewables Corporation OTCEM:SRNW)</v>
      </c>
      <c r="H10634">
        <f t="shared" si="1037"/>
        <v>1</v>
      </c>
      <c r="I10634" t="str">
        <f t="shared" si="1038"/>
        <v>Stratos Renewables Corporation #OTCEM:SRNW)</v>
      </c>
      <c r="J10634">
        <f t="shared" si="1039"/>
        <v>32</v>
      </c>
      <c r="K10634" t="str">
        <f t="shared" si="1040"/>
        <v>Stratos Renewables Corporation</v>
      </c>
      <c r="L10634" t="str">
        <f t="shared" si="1041"/>
        <v>OTCEM:SRNW</v>
      </c>
    </row>
    <row r="10635" spans="1:12" x14ac:dyDescent="0.25">
      <c r="A10635" s="1" t="s">
        <v>10632</v>
      </c>
      <c r="B10635" s="2">
        <v>4912013</v>
      </c>
      <c r="C10635" t="str">
        <f>_xll.ciqfunctions.udf.CIQ(L10635, "IQ_COUNTRY_NAME")</f>
        <v>United States</v>
      </c>
      <c r="G10635" t="str">
        <f t="shared" si="1036"/>
        <v>Strattec Security Corporation NASDAQGM:STRT)</v>
      </c>
      <c r="H10635">
        <f t="shared" si="1037"/>
        <v>1</v>
      </c>
      <c r="I10635" t="str">
        <f t="shared" si="1038"/>
        <v>Strattec Security Corporation #NASDAQGM:STRT)</v>
      </c>
      <c r="J10635">
        <f t="shared" si="1039"/>
        <v>31</v>
      </c>
      <c r="K10635" t="str">
        <f t="shared" si="1040"/>
        <v>Strattec Security Corporation</v>
      </c>
      <c r="L10635" t="str">
        <f t="shared" si="1041"/>
        <v>NASDAQGM:STRT</v>
      </c>
    </row>
    <row r="10636" spans="1:12" x14ac:dyDescent="0.25">
      <c r="A10636" s="1" t="s">
        <v>10633</v>
      </c>
      <c r="B10636" s="2">
        <v>4976782</v>
      </c>
      <c r="C10636" t="str">
        <f>_xll.ciqfunctions.udf.CIQ(L10636, "IQ_COUNTRY_NAME")</f>
        <v>United States</v>
      </c>
      <c r="G10636" t="str">
        <f t="shared" si="1036"/>
        <v>Strattner Financial Group Corp. OTCPK:SCNG)</v>
      </c>
      <c r="H10636">
        <f t="shared" si="1037"/>
        <v>1</v>
      </c>
      <c r="I10636" t="str">
        <f t="shared" si="1038"/>
        <v>Strattner Financial Group Corp. #OTCPK:SCNG)</v>
      </c>
      <c r="J10636">
        <f t="shared" si="1039"/>
        <v>33</v>
      </c>
      <c r="K10636" t="str">
        <f t="shared" si="1040"/>
        <v>Strattner Financial Group Corp.</v>
      </c>
      <c r="L10636" t="str">
        <f t="shared" si="1041"/>
        <v>OTCPK:SCNG</v>
      </c>
    </row>
    <row r="10637" spans="1:12" x14ac:dyDescent="0.25">
      <c r="A10637" s="1" t="s">
        <v>10634</v>
      </c>
      <c r="B10637" s="2">
        <v>4984793</v>
      </c>
      <c r="C10637" t="str">
        <f>_xll.ciqfunctions.udf.CIQ(L10637, "IQ_COUNTRY_NAME")</f>
        <v>United States</v>
      </c>
      <c r="G10637" t="str">
        <f t="shared" si="1036"/>
        <v>Stratus Capital Corp. OTCPK:SRUS)</v>
      </c>
      <c r="H10637">
        <f t="shared" si="1037"/>
        <v>1</v>
      </c>
      <c r="I10637" t="str">
        <f t="shared" si="1038"/>
        <v>Stratus Capital Corp. #OTCPK:SRUS)</v>
      </c>
      <c r="J10637">
        <f t="shared" si="1039"/>
        <v>23</v>
      </c>
      <c r="K10637" t="str">
        <f t="shared" si="1040"/>
        <v>Stratus Capital Corp.</v>
      </c>
      <c r="L10637" t="str">
        <f t="shared" si="1041"/>
        <v>OTCPK:SRUS</v>
      </c>
    </row>
    <row r="10638" spans="1:12" x14ac:dyDescent="0.25">
      <c r="A10638" s="1" t="s">
        <v>10635</v>
      </c>
      <c r="B10638" s="2">
        <v>4686026</v>
      </c>
      <c r="C10638" t="str">
        <f>_xll.ciqfunctions.udf.CIQ(L10638, "IQ_COUNTRY_NAME")</f>
        <v>United States</v>
      </c>
      <c r="G10638" t="str">
        <f t="shared" si="1036"/>
        <v>Stratus Properties Inc. NASDAQGS:STRS)</v>
      </c>
      <c r="H10638">
        <f t="shared" si="1037"/>
        <v>1</v>
      </c>
      <c r="I10638" t="str">
        <f t="shared" si="1038"/>
        <v>Stratus Properties Inc. #NASDAQGS:STRS)</v>
      </c>
      <c r="J10638">
        <f t="shared" si="1039"/>
        <v>25</v>
      </c>
      <c r="K10638" t="str">
        <f t="shared" si="1040"/>
        <v>Stratus Properties Inc.</v>
      </c>
      <c r="L10638" t="str">
        <f t="shared" si="1041"/>
        <v>NASDAQGS:STRS</v>
      </c>
    </row>
    <row r="10639" spans="1:12" x14ac:dyDescent="0.25">
      <c r="A10639" s="1" t="s">
        <v>10636</v>
      </c>
      <c r="B10639" s="2">
        <v>4812038</v>
      </c>
      <c r="C10639" t="str">
        <f>_xll.ciqfunctions.udf.CIQ(L10639, "IQ_COUNTRY_NAME")</f>
        <v>United States</v>
      </c>
      <c r="G10639" t="str">
        <f t="shared" si="1036"/>
        <v>Streamline Health Solutions, Inc. NASDAQCM:STRM)</v>
      </c>
      <c r="H10639">
        <f t="shared" si="1037"/>
        <v>1</v>
      </c>
      <c r="I10639" t="str">
        <f t="shared" si="1038"/>
        <v>Streamline Health Solutions, Inc. #NASDAQCM:STRM)</v>
      </c>
      <c r="J10639">
        <f t="shared" si="1039"/>
        <v>35</v>
      </c>
      <c r="K10639" t="str">
        <f t="shared" si="1040"/>
        <v>Streamline Health Solutions, Inc.</v>
      </c>
      <c r="L10639" t="str">
        <f t="shared" si="1041"/>
        <v>NASDAQCM:STRM</v>
      </c>
    </row>
    <row r="10640" spans="1:12" x14ac:dyDescent="0.25">
      <c r="A10640" s="1" t="s">
        <v>10637</v>
      </c>
      <c r="B10640" s="2">
        <v>4289140</v>
      </c>
      <c r="C10640" t="str">
        <f>_xll.ciqfunctions.udf.CIQ(L10640, "IQ_COUNTRY_NAME")</f>
        <v>United States</v>
      </c>
      <c r="G10640" t="str">
        <f t="shared" si="1036"/>
        <v>Stride, Inc. NYSE:LRN)</v>
      </c>
      <c r="H10640">
        <f t="shared" si="1037"/>
        <v>1</v>
      </c>
      <c r="I10640" t="str">
        <f t="shared" si="1038"/>
        <v>Stride, Inc. #NYSE:LRN)</v>
      </c>
      <c r="J10640">
        <f t="shared" si="1039"/>
        <v>14</v>
      </c>
      <c r="K10640" t="str">
        <f t="shared" si="1040"/>
        <v>Stride, Inc.</v>
      </c>
      <c r="L10640" t="str">
        <f t="shared" si="1041"/>
        <v>NYSE:LRN</v>
      </c>
    </row>
    <row r="10641" spans="1:12" x14ac:dyDescent="0.25">
      <c r="A10641" s="1" t="s">
        <v>10638</v>
      </c>
      <c r="B10641" s="2">
        <v>4383613</v>
      </c>
      <c r="C10641" t="str">
        <f>_xll.ciqfunctions.udf.CIQ(L10641, "IQ_COUNTRY_NAME")</f>
        <v>(Invalid Identifier)</v>
      </c>
      <c r="G10641" t="str">
        <f t="shared" si="1036"/>
        <v>StrikeForce Technologies, Inc. OTCQB:SFOR)</v>
      </c>
      <c r="H10641">
        <f t="shared" si="1037"/>
        <v>1</v>
      </c>
      <c r="I10641" t="str">
        <f t="shared" si="1038"/>
        <v>StrikeForce Technologies, Inc. #OTCQB:SFOR)</v>
      </c>
      <c r="J10641">
        <f t="shared" si="1039"/>
        <v>32</v>
      </c>
      <c r="K10641" t="str">
        <f t="shared" si="1040"/>
        <v>StrikeForce Technologies, Inc.</v>
      </c>
      <c r="L10641" t="str">
        <f t="shared" si="1041"/>
        <v>OTCQB:SFOR</v>
      </c>
    </row>
    <row r="10642" spans="1:12" x14ac:dyDescent="0.25">
      <c r="A10642" s="1" t="s">
        <v>10639</v>
      </c>
      <c r="B10642" s="2">
        <v>4109348</v>
      </c>
      <c r="C10642" t="str">
        <f>_xll.ciqfunctions.udf.CIQ(L10642, "IQ_COUNTRY_NAME")</f>
        <v>(Invalid Identifier)</v>
      </c>
      <c r="G10642" t="str">
        <f t="shared" si="1036"/>
        <v>Striker Oil &amp; Gas, Inc. OTCEM:SOIS)</v>
      </c>
      <c r="H10642">
        <f t="shared" si="1037"/>
        <v>1</v>
      </c>
      <c r="I10642" t="str">
        <f t="shared" si="1038"/>
        <v>Striker Oil &amp; Gas, Inc. #OTCEM:SOIS)</v>
      </c>
      <c r="J10642">
        <f t="shared" si="1039"/>
        <v>25</v>
      </c>
      <c r="K10642" t="str">
        <f t="shared" si="1040"/>
        <v>Striker Oil &amp; Gas, Inc.</v>
      </c>
      <c r="L10642" t="str">
        <f t="shared" si="1041"/>
        <v>OTCEM:SOIS</v>
      </c>
    </row>
    <row r="10643" spans="1:12" x14ac:dyDescent="0.25">
      <c r="A10643" s="1" t="s">
        <v>10640</v>
      </c>
      <c r="B10643" s="2">
        <v>7105511</v>
      </c>
      <c r="C10643" t="str">
        <f>_xll.ciqfunctions.udf.CIQ(L10643, "IQ_COUNTRY_NAME")</f>
        <v>(Invalid Identifier)</v>
      </c>
      <c r="G10643" t="str">
        <f t="shared" si="1036"/>
        <v>Striper Energy, Inc. OTCEM:CPCC)</v>
      </c>
      <c r="H10643">
        <f t="shared" si="1037"/>
        <v>1</v>
      </c>
      <c r="I10643" t="str">
        <f t="shared" si="1038"/>
        <v>Striper Energy, Inc. #OTCEM:CPCC)</v>
      </c>
      <c r="J10643">
        <f t="shared" si="1039"/>
        <v>22</v>
      </c>
      <c r="K10643" t="str">
        <f t="shared" si="1040"/>
        <v>Striper Energy, Inc.</v>
      </c>
      <c r="L10643" t="str">
        <f t="shared" si="1041"/>
        <v>OTCEM:CPCC</v>
      </c>
    </row>
    <row r="10644" spans="1:12" x14ac:dyDescent="0.25">
      <c r="A10644" s="1" t="s">
        <v>10641</v>
      </c>
      <c r="B10644" s="2">
        <v>28699413</v>
      </c>
      <c r="C10644" t="str">
        <f>_xll.ciqfunctions.udf.CIQ(L10644, "IQ_COUNTRY_NAME")</f>
        <v>United States</v>
      </c>
      <c r="G10644" t="str">
        <f t="shared" si="1036"/>
        <v>Stronghold Digital Mining, Inc. NASDAQGM:SDIG)</v>
      </c>
      <c r="H10644">
        <f t="shared" si="1037"/>
        <v>1</v>
      </c>
      <c r="I10644" t="str">
        <f t="shared" si="1038"/>
        <v>Stronghold Digital Mining, Inc. #NASDAQGM:SDIG)</v>
      </c>
      <c r="J10644">
        <f t="shared" si="1039"/>
        <v>33</v>
      </c>
      <c r="K10644" t="str">
        <f t="shared" si="1040"/>
        <v>Stronghold Digital Mining, Inc.</v>
      </c>
      <c r="L10644" t="str">
        <f t="shared" si="1041"/>
        <v>NASDAQGM:SDIG</v>
      </c>
    </row>
    <row r="10645" spans="1:12" x14ac:dyDescent="0.25">
      <c r="A10645" s="1" t="s">
        <v>10642</v>
      </c>
      <c r="B10645" s="2">
        <v>4321488</v>
      </c>
      <c r="C10645" t="str">
        <f>_xll.ciqfunctions.udf.CIQ(L10645, "IQ_COUNTRY_NAME")</f>
        <v>United States</v>
      </c>
      <c r="G10645" t="str">
        <f t="shared" si="1036"/>
        <v>Stryker Corporation NYSE:SYK)</v>
      </c>
      <c r="H10645">
        <f t="shared" si="1037"/>
        <v>1</v>
      </c>
      <c r="I10645" t="str">
        <f t="shared" si="1038"/>
        <v>Stryker Corporation #NYSE:SYK)</v>
      </c>
      <c r="J10645">
        <f t="shared" si="1039"/>
        <v>21</v>
      </c>
      <c r="K10645" t="str">
        <f t="shared" si="1040"/>
        <v>Stryker Corporation</v>
      </c>
      <c r="L10645" t="str">
        <f t="shared" si="1041"/>
        <v>NYSE:SYK</v>
      </c>
    </row>
    <row r="10646" spans="1:12" x14ac:dyDescent="0.25">
      <c r="A10646" s="1" t="s">
        <v>10643</v>
      </c>
      <c r="B10646" s="2">
        <v>10004263</v>
      </c>
      <c r="C10646" t="str">
        <f>_xll.ciqfunctions.udf.CIQ(L10646, "IQ_COUNTRY_NAME")</f>
        <v>United States</v>
      </c>
      <c r="G10646" t="str">
        <f t="shared" si="1036"/>
        <v>Stryve Foods, Inc. NASDAQCM:SNAX)</v>
      </c>
      <c r="H10646">
        <f t="shared" si="1037"/>
        <v>1</v>
      </c>
      <c r="I10646" t="str">
        <f t="shared" si="1038"/>
        <v>Stryve Foods, Inc. #NASDAQCM:SNAX)</v>
      </c>
      <c r="J10646">
        <f t="shared" si="1039"/>
        <v>20</v>
      </c>
      <c r="K10646" t="str">
        <f t="shared" si="1040"/>
        <v>Stryve Foods, Inc.</v>
      </c>
      <c r="L10646" t="str">
        <f t="shared" si="1041"/>
        <v>NASDAQCM:SNAX</v>
      </c>
    </row>
    <row r="10647" spans="1:12" x14ac:dyDescent="0.25">
      <c r="A10647" s="1" t="s">
        <v>10644</v>
      </c>
      <c r="B10647" s="2">
        <v>5134666</v>
      </c>
      <c r="C10647" t="str">
        <f>_xll.ciqfunctions.udf.CIQ(L10647, "IQ_COUNTRY_NAME")</f>
        <v>(Invalid Identifier)</v>
      </c>
      <c r="G10647" t="str">
        <f t="shared" si="1036"/>
        <v>STS Evermedia Corporation OTCEM:SEVM)</v>
      </c>
      <c r="H10647">
        <f t="shared" si="1037"/>
        <v>1</v>
      </c>
      <c r="I10647" t="str">
        <f t="shared" si="1038"/>
        <v>STS Evermedia Corporation #OTCEM:SEVM)</v>
      </c>
      <c r="J10647">
        <f t="shared" si="1039"/>
        <v>27</v>
      </c>
      <c r="K10647" t="str">
        <f t="shared" si="1040"/>
        <v>STS Evermedia Corporation</v>
      </c>
      <c r="L10647" t="str">
        <f t="shared" si="1041"/>
        <v>OTCEM:SEVM</v>
      </c>
    </row>
    <row r="10648" spans="1:12" x14ac:dyDescent="0.25">
      <c r="A10648" s="1" t="s">
        <v>10645</v>
      </c>
      <c r="B10648" s="2">
        <v>7879259</v>
      </c>
      <c r="C10648" t="str">
        <f>_xll.ciqfunctions.udf.CIQ(L10648, "IQ_COUNTRY_NAME")</f>
        <v>United States</v>
      </c>
      <c r="G10648" t="str">
        <f t="shared" si="1036"/>
        <v>Studio Bank OTCPK:STBK)</v>
      </c>
      <c r="H10648">
        <f t="shared" si="1037"/>
        <v>1</v>
      </c>
      <c r="I10648" t="str">
        <f t="shared" si="1038"/>
        <v>Studio Bank #OTCPK:STBK)</v>
      </c>
      <c r="J10648">
        <f t="shared" si="1039"/>
        <v>13</v>
      </c>
      <c r="K10648" t="str">
        <f t="shared" si="1040"/>
        <v>Studio Bank</v>
      </c>
      <c r="L10648" t="str">
        <f t="shared" si="1041"/>
        <v>OTCPK:STBK</v>
      </c>
    </row>
    <row r="10649" spans="1:12" x14ac:dyDescent="0.25">
      <c r="A10649" s="1" t="s">
        <v>10646</v>
      </c>
      <c r="B10649" s="2">
        <v>4073840</v>
      </c>
      <c r="C10649" t="str">
        <f>_xll.ciqfunctions.udf.CIQ(L10649, "IQ_COUNTRY_NAME")</f>
        <v>(Invalid Identifier)</v>
      </c>
      <c r="G10649" t="str">
        <f t="shared" si="1036"/>
        <v>Sturgis Bancorp, Inc. OTCQX:STBI)</v>
      </c>
      <c r="H10649">
        <f t="shared" si="1037"/>
        <v>1</v>
      </c>
      <c r="I10649" t="str">
        <f t="shared" si="1038"/>
        <v>Sturgis Bancorp, Inc. #OTCQX:STBI)</v>
      </c>
      <c r="J10649">
        <f t="shared" si="1039"/>
        <v>23</v>
      </c>
      <c r="K10649" t="str">
        <f t="shared" si="1040"/>
        <v>Sturgis Bancorp, Inc.</v>
      </c>
      <c r="L10649" t="str">
        <f t="shared" si="1041"/>
        <v>OTCQX:STBI</v>
      </c>
    </row>
    <row r="10650" spans="1:12" x14ac:dyDescent="0.25">
      <c r="A10650" s="1" t="s">
        <v>10647</v>
      </c>
      <c r="B10650" s="2">
        <v>4912216</v>
      </c>
      <c r="C10650" t="str">
        <f>_xll.ciqfunctions.udf.CIQ(L10650, "IQ_COUNTRY_NAME")</f>
        <v>United States</v>
      </c>
      <c r="G10650" t="str">
        <f t="shared" si="1036"/>
        <v>Sturm, Ruger &amp; Company, Inc. NYSE:RGR)</v>
      </c>
      <c r="H10650">
        <f t="shared" si="1037"/>
        <v>1</v>
      </c>
      <c r="I10650" t="str">
        <f t="shared" si="1038"/>
        <v>Sturm, Ruger &amp; Company, Inc. #NYSE:RGR)</v>
      </c>
      <c r="J10650">
        <f t="shared" si="1039"/>
        <v>30</v>
      </c>
      <c r="K10650" t="str">
        <f t="shared" si="1040"/>
        <v>Sturm, Ruger &amp; Company, Inc.</v>
      </c>
      <c r="L10650" t="str">
        <f t="shared" si="1041"/>
        <v>NYSE:RGR</v>
      </c>
    </row>
    <row r="10651" spans="1:12" x14ac:dyDescent="0.25">
      <c r="A10651" s="1" t="s">
        <v>10648</v>
      </c>
      <c r="B10651" s="2">
        <v>4979572</v>
      </c>
      <c r="C10651" t="str">
        <f>_xll.ciqfunctions.udf.CIQ(L10651, "IQ_COUNTRY_NAME")</f>
        <v>(Invalid Identifier)</v>
      </c>
      <c r="G10651" t="str">
        <f t="shared" si="1036"/>
        <v>STWC Holdings, Inc. OTCEM:STWC)</v>
      </c>
      <c r="H10651">
        <f t="shared" si="1037"/>
        <v>1</v>
      </c>
      <c r="I10651" t="str">
        <f t="shared" si="1038"/>
        <v>STWC Holdings, Inc. #OTCEM:STWC)</v>
      </c>
      <c r="J10651">
        <f t="shared" si="1039"/>
        <v>21</v>
      </c>
      <c r="K10651" t="str">
        <f t="shared" si="1040"/>
        <v>STWC Holdings, Inc.</v>
      </c>
      <c r="L10651" t="str">
        <f t="shared" si="1041"/>
        <v>OTCEM:STWC</v>
      </c>
    </row>
    <row r="10652" spans="1:12" x14ac:dyDescent="0.25">
      <c r="A10652" s="1" t="s">
        <v>10649</v>
      </c>
      <c r="B10652" s="2">
        <v>4966147</v>
      </c>
      <c r="C10652" t="str">
        <f>_xll.ciqfunctions.udf.CIQ(L10652, "IQ_COUNTRY_NAME")</f>
        <v>(Invalid Identifier)</v>
      </c>
      <c r="G10652" t="str">
        <f t="shared" si="1036"/>
        <v>Styleclick, Inc. OTCEM:STYL.A)</v>
      </c>
      <c r="H10652">
        <f t="shared" si="1037"/>
        <v>1</v>
      </c>
      <c r="I10652" t="str">
        <f t="shared" si="1038"/>
        <v>Styleclick, Inc. #OTCEM:STYL.A)</v>
      </c>
      <c r="J10652">
        <f t="shared" si="1039"/>
        <v>18</v>
      </c>
      <c r="K10652" t="str">
        <f t="shared" si="1040"/>
        <v>Styleclick, Inc.</v>
      </c>
      <c r="L10652" t="str">
        <f t="shared" si="1041"/>
        <v>OTCEM:STYL.A</v>
      </c>
    </row>
    <row r="10653" spans="1:12" x14ac:dyDescent="0.25">
      <c r="A10653" s="1" t="s">
        <v>10650</v>
      </c>
      <c r="B10653" s="2">
        <v>4910733</v>
      </c>
      <c r="C10653" t="str">
        <f>_xll.ciqfunctions.udf.CIQ(L10653, "IQ_COUNTRY_NAME")</f>
        <v>(Invalid Identifier)</v>
      </c>
      <c r="G10653" t="str">
        <f t="shared" si="1036"/>
        <v>Sub-Urban Brands, Inc. OTCEM:SUUB)</v>
      </c>
      <c r="H10653">
        <f t="shared" si="1037"/>
        <v>1</v>
      </c>
      <c r="I10653" t="str">
        <f t="shared" si="1038"/>
        <v>Sub-Urban Brands, Inc. #OTCEM:SUUB)</v>
      </c>
      <c r="J10653">
        <f t="shared" si="1039"/>
        <v>24</v>
      </c>
      <c r="K10653" t="str">
        <f t="shared" si="1040"/>
        <v>Sub-Urban Brands, Inc.</v>
      </c>
      <c r="L10653" t="str">
        <f t="shared" si="1041"/>
        <v>OTCEM:SUUB</v>
      </c>
    </row>
    <row r="10654" spans="1:12" x14ac:dyDescent="0.25">
      <c r="A10654" s="1" t="s">
        <v>10651</v>
      </c>
      <c r="B10654" s="2">
        <v>4983584</v>
      </c>
      <c r="C10654" t="str">
        <f>_xll.ciqfunctions.udf.CIQ(L10654, "IQ_COUNTRY_NAME")</f>
        <v>(Invalid Identifier)</v>
      </c>
      <c r="G10654" t="str">
        <f t="shared" si="1036"/>
        <v>Suburban Minerals Corp. OTCEM:SUBB)</v>
      </c>
      <c r="H10654">
        <f t="shared" si="1037"/>
        <v>1</v>
      </c>
      <c r="I10654" t="str">
        <f t="shared" si="1038"/>
        <v>Suburban Minerals Corp. #OTCEM:SUBB)</v>
      </c>
      <c r="J10654">
        <f t="shared" si="1039"/>
        <v>25</v>
      </c>
      <c r="K10654" t="str">
        <f t="shared" si="1040"/>
        <v>Suburban Minerals Corp.</v>
      </c>
      <c r="L10654" t="str">
        <f t="shared" si="1041"/>
        <v>OTCEM:SUBB</v>
      </c>
    </row>
    <row r="10655" spans="1:12" x14ac:dyDescent="0.25">
      <c r="A10655" s="1" t="s">
        <v>10652</v>
      </c>
      <c r="B10655" s="2">
        <v>4084137</v>
      </c>
      <c r="C10655" t="str">
        <f>_xll.ciqfunctions.udf.CIQ(L10655, "IQ_COUNTRY_NAME")</f>
        <v>United States</v>
      </c>
      <c r="G10655" t="str">
        <f t="shared" si="1036"/>
        <v>Suburban Propane Partners, L.P. NYSE:SPH)</v>
      </c>
      <c r="H10655">
        <f t="shared" si="1037"/>
        <v>1</v>
      </c>
      <c r="I10655" t="str">
        <f t="shared" si="1038"/>
        <v>Suburban Propane Partners, L.P. #NYSE:SPH)</v>
      </c>
      <c r="J10655">
        <f t="shared" si="1039"/>
        <v>33</v>
      </c>
      <c r="K10655" t="str">
        <f t="shared" si="1040"/>
        <v>Suburban Propane Partners, L.P.</v>
      </c>
      <c r="L10655" t="str">
        <f t="shared" si="1041"/>
        <v>NYSE:SPH</v>
      </c>
    </row>
    <row r="10656" spans="1:12" x14ac:dyDescent="0.25">
      <c r="A10656" s="1" t="s">
        <v>10653</v>
      </c>
      <c r="B10656" s="2">
        <v>4149539</v>
      </c>
      <c r="C10656" t="str">
        <f>_xll.ciqfunctions.udf.CIQ(L10656, "IQ_COUNTRY_NAME")</f>
        <v>(Invalid Identifier)</v>
      </c>
      <c r="G10656" t="str">
        <f t="shared" si="1036"/>
        <v>Sugar Creek Financial Corp. OTCQB:SUGR)</v>
      </c>
      <c r="H10656">
        <f t="shared" si="1037"/>
        <v>1</v>
      </c>
      <c r="I10656" t="str">
        <f t="shared" si="1038"/>
        <v>Sugar Creek Financial Corp. #OTCQB:SUGR)</v>
      </c>
      <c r="J10656">
        <f t="shared" si="1039"/>
        <v>29</v>
      </c>
      <c r="K10656" t="str">
        <f t="shared" si="1040"/>
        <v>Sugar Creek Financial Corp.</v>
      </c>
      <c r="L10656" t="str">
        <f t="shared" si="1041"/>
        <v>OTCQB:SUGR</v>
      </c>
    </row>
    <row r="10657" spans="1:12" x14ac:dyDescent="0.25">
      <c r="A10657" s="1" t="s">
        <v>10654</v>
      </c>
      <c r="B10657" s="2">
        <v>4984425</v>
      </c>
      <c r="C10657" t="str">
        <f>_xll.ciqfunctions.udf.CIQ(L10657, "IQ_COUNTRY_NAME")</f>
        <v>United States</v>
      </c>
      <c r="G10657" t="str">
        <f t="shared" si="1036"/>
        <v>Sugarmade, Inc. OTCPK:SGMD)</v>
      </c>
      <c r="H10657">
        <f t="shared" si="1037"/>
        <v>1</v>
      </c>
      <c r="I10657" t="str">
        <f t="shared" si="1038"/>
        <v>Sugarmade, Inc. #OTCPK:SGMD)</v>
      </c>
      <c r="J10657">
        <f t="shared" si="1039"/>
        <v>17</v>
      </c>
      <c r="K10657" t="str">
        <f t="shared" si="1040"/>
        <v>Sugarmade, Inc.</v>
      </c>
      <c r="L10657" t="str">
        <f t="shared" si="1041"/>
        <v>OTCPK:SGMD</v>
      </c>
    </row>
    <row r="10658" spans="1:12" x14ac:dyDescent="0.25">
      <c r="A10658" s="1" t="s">
        <v>10655</v>
      </c>
      <c r="B10658" s="2">
        <v>4971866</v>
      </c>
      <c r="C10658" t="str">
        <f>_xll.ciqfunctions.udf.CIQ(L10658, "IQ_COUNTRY_NAME")</f>
        <v>United States</v>
      </c>
      <c r="G10658" t="str">
        <f t="shared" si="1036"/>
        <v>Suic Worldwide Holdings Ltd. OTCPK:SUIC)</v>
      </c>
      <c r="H10658">
        <f t="shared" si="1037"/>
        <v>1</v>
      </c>
      <c r="I10658" t="str">
        <f t="shared" si="1038"/>
        <v>Suic Worldwide Holdings Ltd. #OTCPK:SUIC)</v>
      </c>
      <c r="J10658">
        <f t="shared" si="1039"/>
        <v>30</v>
      </c>
      <c r="K10658" t="str">
        <f t="shared" si="1040"/>
        <v>Suic Worldwide Holdings Ltd.</v>
      </c>
      <c r="L10658" t="str">
        <f t="shared" si="1041"/>
        <v>OTCPK:SUIC</v>
      </c>
    </row>
    <row r="10659" spans="1:12" x14ac:dyDescent="0.25">
      <c r="A10659" s="1" t="s">
        <v>10656</v>
      </c>
      <c r="B10659" s="2">
        <v>5001172</v>
      </c>
      <c r="C10659" t="str">
        <f>_xll.ciqfunctions.udf.CIQ(L10659, "IQ_COUNTRY_NAME")</f>
        <v>United States</v>
      </c>
      <c r="G10659" t="str">
        <f t="shared" si="1036"/>
        <v>Summer Energy Holdings, Inc. OTCPK:SUME)</v>
      </c>
      <c r="H10659">
        <f t="shared" si="1037"/>
        <v>1</v>
      </c>
      <c r="I10659" t="str">
        <f t="shared" si="1038"/>
        <v>Summer Energy Holdings, Inc. #OTCPK:SUME)</v>
      </c>
      <c r="J10659">
        <f t="shared" si="1039"/>
        <v>30</v>
      </c>
      <c r="K10659" t="str">
        <f t="shared" si="1040"/>
        <v>Summer Energy Holdings, Inc.</v>
      </c>
      <c r="L10659" t="str">
        <f t="shared" si="1041"/>
        <v>OTCPK:SUME</v>
      </c>
    </row>
    <row r="10660" spans="1:12" x14ac:dyDescent="0.25">
      <c r="A10660" s="1" t="s">
        <v>10657</v>
      </c>
      <c r="B10660" s="2">
        <v>4258310</v>
      </c>
      <c r="C10660" t="str">
        <f>_xll.ciqfunctions.udf.CIQ(L10660, "IQ_COUNTRY_NAME")</f>
        <v>United States</v>
      </c>
      <c r="G10660" t="str">
        <f t="shared" si="1036"/>
        <v>Summer Infant, Inc. NASDAQCM:SUMR)</v>
      </c>
      <c r="H10660">
        <f t="shared" si="1037"/>
        <v>1</v>
      </c>
      <c r="I10660" t="str">
        <f t="shared" si="1038"/>
        <v>Summer Infant, Inc. #NASDAQCM:SUMR)</v>
      </c>
      <c r="J10660">
        <f t="shared" si="1039"/>
        <v>21</v>
      </c>
      <c r="K10660" t="str">
        <f t="shared" si="1040"/>
        <v>Summer Infant, Inc.</v>
      </c>
      <c r="L10660" t="str">
        <f t="shared" si="1041"/>
        <v>NASDAQCM:SUMR</v>
      </c>
    </row>
    <row r="10661" spans="1:12" x14ac:dyDescent="0.25">
      <c r="A10661" s="1" t="s">
        <v>10658</v>
      </c>
      <c r="B10661" s="2">
        <v>100871</v>
      </c>
      <c r="C10661" t="str">
        <f>_xll.ciqfunctions.udf.CIQ(L10661, "IQ_COUNTRY_NAME")</f>
        <v>United States</v>
      </c>
      <c r="G10661" t="str">
        <f t="shared" si="1036"/>
        <v>Summit Bancshares, Inc. OTCPK:SMAL)</v>
      </c>
      <c r="H10661">
        <f t="shared" si="1037"/>
        <v>1</v>
      </c>
      <c r="I10661" t="str">
        <f t="shared" si="1038"/>
        <v>Summit Bancshares, Inc. #OTCPK:SMAL)</v>
      </c>
      <c r="J10661">
        <f t="shared" si="1039"/>
        <v>25</v>
      </c>
      <c r="K10661" t="str">
        <f t="shared" si="1040"/>
        <v>Summit Bancshares, Inc.</v>
      </c>
      <c r="L10661" t="str">
        <f t="shared" si="1041"/>
        <v>OTCPK:SMAL</v>
      </c>
    </row>
    <row r="10662" spans="1:12" x14ac:dyDescent="0.25">
      <c r="A10662" s="1" t="s">
        <v>10659</v>
      </c>
      <c r="B10662" s="2">
        <v>4092971</v>
      </c>
      <c r="C10662" t="str">
        <f>_xll.ciqfunctions.udf.CIQ(L10662, "IQ_COUNTRY_NAME")</f>
        <v>United States</v>
      </c>
      <c r="G10662" t="str">
        <f t="shared" si="1036"/>
        <v>Summit Bank Group, Inc. OTCPK:SBKO)</v>
      </c>
      <c r="H10662">
        <f t="shared" si="1037"/>
        <v>1</v>
      </c>
      <c r="I10662" t="str">
        <f t="shared" si="1038"/>
        <v>Summit Bank Group, Inc. #OTCPK:SBKO)</v>
      </c>
      <c r="J10662">
        <f t="shared" si="1039"/>
        <v>25</v>
      </c>
      <c r="K10662" t="str">
        <f t="shared" si="1040"/>
        <v>Summit Bank Group, Inc.</v>
      </c>
      <c r="L10662" t="str">
        <f t="shared" si="1041"/>
        <v>OTCPK:SBKO</v>
      </c>
    </row>
    <row r="10663" spans="1:12" x14ac:dyDescent="0.25">
      <c r="A10663" s="1" t="s">
        <v>10660</v>
      </c>
      <c r="B10663" s="2">
        <v>4985761</v>
      </c>
      <c r="C10663" t="str">
        <f>_xll.ciqfunctions.udf.CIQ(L10663, "IQ_COUNTRY_NAME")</f>
        <v>(Invalid Identifier)</v>
      </c>
      <c r="G10663" t="str">
        <f t="shared" si="1036"/>
        <v>Summit Environmental Corporation, Inc. OTCEM:SEVT)</v>
      </c>
      <c r="H10663">
        <f t="shared" si="1037"/>
        <v>1</v>
      </c>
      <c r="I10663" t="str">
        <f t="shared" si="1038"/>
        <v>Summit Environmental Corporation, Inc. #OTCEM:SEVT)</v>
      </c>
      <c r="J10663">
        <f t="shared" si="1039"/>
        <v>40</v>
      </c>
      <c r="K10663" t="str">
        <f t="shared" si="1040"/>
        <v>Summit Environmental Corporation, Inc.</v>
      </c>
      <c r="L10663" t="str">
        <f t="shared" si="1041"/>
        <v>OTCEM:SEVT</v>
      </c>
    </row>
    <row r="10664" spans="1:12" x14ac:dyDescent="0.25">
      <c r="A10664" s="1" t="s">
        <v>10661</v>
      </c>
      <c r="B10664" s="2">
        <v>1021909</v>
      </c>
      <c r="C10664" t="str">
        <f>_xll.ciqfunctions.udf.CIQ(L10664, "IQ_COUNTRY_NAME")</f>
        <v>United States</v>
      </c>
      <c r="G10664" t="str">
        <f t="shared" si="1036"/>
        <v>Summit Financial Group, Inc. NASDAQGS:SMMF)</v>
      </c>
      <c r="H10664">
        <f t="shared" si="1037"/>
        <v>1</v>
      </c>
      <c r="I10664" t="str">
        <f t="shared" si="1038"/>
        <v>Summit Financial Group, Inc. #NASDAQGS:SMMF)</v>
      </c>
      <c r="J10664">
        <f t="shared" si="1039"/>
        <v>30</v>
      </c>
      <c r="K10664" t="str">
        <f t="shared" si="1040"/>
        <v>Summit Financial Group, Inc.</v>
      </c>
      <c r="L10664" t="str">
        <f t="shared" si="1041"/>
        <v>NASDAQGS:SMMF</v>
      </c>
    </row>
    <row r="10665" spans="1:12" x14ac:dyDescent="0.25">
      <c r="A10665" s="1" t="s">
        <v>10662</v>
      </c>
      <c r="B10665" s="2">
        <v>4264301</v>
      </c>
      <c r="C10665" t="str">
        <f>_xll.ciqfunctions.udf.CIQ(L10665, "IQ_COUNTRY_NAME")</f>
        <v>United States</v>
      </c>
      <c r="G10665" t="str">
        <f t="shared" ref="G10665:G10728" si="1042">SUBSTITUTE(A10665, "(", "")</f>
        <v>Summit Hotel Properties, Inc. NYSE:INN)</v>
      </c>
      <c r="H10665">
        <f t="shared" ref="H10665:H10728" si="1043">LEN(A10665)-LEN(G10665)</f>
        <v>1</v>
      </c>
      <c r="I10665" t="str">
        <f t="shared" ref="I10665:I10728" si="1044">SUBSTITUTE(A10665,"(","#",H10665)</f>
        <v>Summit Hotel Properties, Inc. #NYSE:INN)</v>
      </c>
      <c r="J10665">
        <f t="shared" ref="J10665:J10728" si="1045">FIND("#", I10665)</f>
        <v>31</v>
      </c>
      <c r="K10665" t="str">
        <f t="shared" ref="K10665:K10728" si="1046">TRIM(LEFT(A10665,J10665-1))</f>
        <v>Summit Hotel Properties, Inc.</v>
      </c>
      <c r="L10665" t="str">
        <f t="shared" ref="L10665:L10728" si="1047">TRIM(MID(A10665,J10665+1,LEN(A10665) - J10665-1))</f>
        <v>NYSE:INN</v>
      </c>
    </row>
    <row r="10666" spans="1:12" x14ac:dyDescent="0.25">
      <c r="A10666" s="1" t="s">
        <v>10663</v>
      </c>
      <c r="B10666" s="2">
        <v>4293172</v>
      </c>
      <c r="C10666" t="str">
        <f>_xll.ciqfunctions.udf.CIQ(L10666, "IQ_COUNTRY_NAME")</f>
        <v>United States</v>
      </c>
      <c r="G10666" t="str">
        <f t="shared" si="1042"/>
        <v>Summit Materials, Inc. NYSE:SUM)</v>
      </c>
      <c r="H10666">
        <f t="shared" si="1043"/>
        <v>1</v>
      </c>
      <c r="I10666" t="str">
        <f t="shared" si="1044"/>
        <v>Summit Materials, Inc. #NYSE:SUM)</v>
      </c>
      <c r="J10666">
        <f t="shared" si="1045"/>
        <v>24</v>
      </c>
      <c r="K10666" t="str">
        <f t="shared" si="1046"/>
        <v>Summit Materials, Inc.</v>
      </c>
      <c r="L10666" t="str">
        <f t="shared" si="1047"/>
        <v>NYSE:SUM</v>
      </c>
    </row>
    <row r="10667" spans="1:12" x14ac:dyDescent="0.25">
      <c r="A10667" s="1" t="s">
        <v>10664</v>
      </c>
      <c r="B10667" s="2">
        <v>4333951</v>
      </c>
      <c r="C10667" t="str">
        <f>_xll.ciqfunctions.udf.CIQ(L10667, "IQ_COUNTRY_NAME")</f>
        <v>United States</v>
      </c>
      <c r="G10667" t="str">
        <f t="shared" si="1042"/>
        <v>Summit Midstream Partners, LP NYSE:SMLP)</v>
      </c>
      <c r="H10667">
        <f t="shared" si="1043"/>
        <v>1</v>
      </c>
      <c r="I10667" t="str">
        <f t="shared" si="1044"/>
        <v>Summit Midstream Partners, LP #NYSE:SMLP)</v>
      </c>
      <c r="J10667">
        <f t="shared" si="1045"/>
        <v>31</v>
      </c>
      <c r="K10667" t="str">
        <f t="shared" si="1046"/>
        <v>Summit Midstream Partners, LP</v>
      </c>
      <c r="L10667" t="str">
        <f t="shared" si="1047"/>
        <v>NYSE:SMLP</v>
      </c>
    </row>
    <row r="10668" spans="1:12" x14ac:dyDescent="0.25">
      <c r="A10668" s="1" t="s">
        <v>10665</v>
      </c>
      <c r="B10668" s="2">
        <v>1991012</v>
      </c>
      <c r="C10668" t="str">
        <f>_xll.ciqfunctions.udf.CIQ(L10668, "IQ_COUNTRY_NAME")</f>
        <v>United States</v>
      </c>
      <c r="G10668" t="str">
        <f t="shared" si="1042"/>
        <v>Summit State Bank NASDAQGM:SSBI)</v>
      </c>
      <c r="H10668">
        <f t="shared" si="1043"/>
        <v>1</v>
      </c>
      <c r="I10668" t="str">
        <f t="shared" si="1044"/>
        <v>Summit State Bank #NASDAQGM:SSBI)</v>
      </c>
      <c r="J10668">
        <f t="shared" si="1045"/>
        <v>19</v>
      </c>
      <c r="K10668" t="str">
        <f t="shared" si="1046"/>
        <v>Summit State Bank</v>
      </c>
      <c r="L10668" t="str">
        <f t="shared" si="1047"/>
        <v>NASDAQGM:SSBI</v>
      </c>
    </row>
    <row r="10669" spans="1:12" x14ac:dyDescent="0.25">
      <c r="A10669" s="1" t="s">
        <v>10666</v>
      </c>
      <c r="B10669" s="2">
        <v>4811494</v>
      </c>
      <c r="C10669" t="str">
        <f>_xll.ciqfunctions.udf.CIQ(L10669, "IQ_COUNTRY_NAME")</f>
        <v>United States</v>
      </c>
      <c r="G10669" t="str">
        <f t="shared" si="1042"/>
        <v>Summit Therapeutics Inc. NASDAQGM:SMMT)</v>
      </c>
      <c r="H10669">
        <f t="shared" si="1043"/>
        <v>1</v>
      </c>
      <c r="I10669" t="str">
        <f t="shared" si="1044"/>
        <v>Summit Therapeutics Inc. #NASDAQGM:SMMT)</v>
      </c>
      <c r="J10669">
        <f t="shared" si="1045"/>
        <v>26</v>
      </c>
      <c r="K10669" t="str">
        <f t="shared" si="1046"/>
        <v>Summit Therapeutics Inc.</v>
      </c>
      <c r="L10669" t="str">
        <f t="shared" si="1047"/>
        <v>NASDAQGM:SMMT</v>
      </c>
    </row>
    <row r="10670" spans="1:12" x14ac:dyDescent="0.25">
      <c r="A10670" s="1" t="s">
        <v>10667</v>
      </c>
      <c r="B10670" s="2">
        <v>5266911</v>
      </c>
      <c r="C10670" t="str">
        <f>_xll.ciqfunctions.udf.CIQ(L10670, "IQ_COUNTRY_NAME")</f>
        <v>United States</v>
      </c>
      <c r="G10670" t="str">
        <f t="shared" si="1042"/>
        <v>Summit Wireless Technologies, Inc. NASDAQCM:WISA)</v>
      </c>
      <c r="H10670">
        <f t="shared" si="1043"/>
        <v>1</v>
      </c>
      <c r="I10670" t="str">
        <f t="shared" si="1044"/>
        <v>Summit Wireless Technologies, Inc. #NASDAQCM:WISA)</v>
      </c>
      <c r="J10670">
        <f t="shared" si="1045"/>
        <v>36</v>
      </c>
      <c r="K10670" t="str">
        <f t="shared" si="1046"/>
        <v>Summit Wireless Technologies, Inc.</v>
      </c>
      <c r="L10670" t="str">
        <f t="shared" si="1047"/>
        <v>NASDAQCM:WISA</v>
      </c>
    </row>
    <row r="10671" spans="1:12" x14ac:dyDescent="0.25">
      <c r="A10671" s="1" t="s">
        <v>10668</v>
      </c>
      <c r="B10671" s="2">
        <v>5207261</v>
      </c>
      <c r="C10671" t="str">
        <f>_xll.ciqfunctions.udf.CIQ(L10671, "IQ_COUNTRY_NAME")</f>
        <v>United States</v>
      </c>
      <c r="G10671" t="str">
        <f t="shared" si="1042"/>
        <v>Sumo Logic, Inc. NASDAQGS:SUMO)</v>
      </c>
      <c r="H10671">
        <f t="shared" si="1043"/>
        <v>1</v>
      </c>
      <c r="I10671" t="str">
        <f t="shared" si="1044"/>
        <v>Sumo Logic, Inc. #NASDAQGS:SUMO)</v>
      </c>
      <c r="J10671">
        <f t="shared" si="1045"/>
        <v>18</v>
      </c>
      <c r="K10671" t="str">
        <f t="shared" si="1046"/>
        <v>Sumo Logic, Inc.</v>
      </c>
      <c r="L10671" t="str">
        <f t="shared" si="1047"/>
        <v>NASDAQGS:SUMO</v>
      </c>
    </row>
    <row r="10672" spans="1:12" x14ac:dyDescent="0.25">
      <c r="A10672" s="1" t="s">
        <v>10669</v>
      </c>
      <c r="B10672" s="2">
        <v>103122</v>
      </c>
      <c r="C10672" t="str">
        <f>_xll.ciqfunctions.udf.CIQ(L10672, "IQ_COUNTRY_NAME")</f>
        <v>United States</v>
      </c>
      <c r="G10672" t="str">
        <f t="shared" si="1042"/>
        <v>Sun Communities, Inc. NYSE:SUI)</v>
      </c>
      <c r="H10672">
        <f t="shared" si="1043"/>
        <v>1</v>
      </c>
      <c r="I10672" t="str">
        <f t="shared" si="1044"/>
        <v>Sun Communities, Inc. #NYSE:SUI)</v>
      </c>
      <c r="J10672">
        <f t="shared" si="1045"/>
        <v>23</v>
      </c>
      <c r="K10672" t="str">
        <f t="shared" si="1046"/>
        <v>Sun Communities, Inc.</v>
      </c>
      <c r="L10672" t="str">
        <f t="shared" si="1047"/>
        <v>NYSE:SUI</v>
      </c>
    </row>
    <row r="10673" spans="1:12" x14ac:dyDescent="0.25">
      <c r="A10673" s="1" t="s">
        <v>10670</v>
      </c>
      <c r="B10673" s="2">
        <v>6618655</v>
      </c>
      <c r="C10673" t="str">
        <f>_xll.ciqfunctions.udf.CIQ(L10673, "IQ_COUNTRY_NAME")</f>
        <v>United States</v>
      </c>
      <c r="G10673" t="str">
        <f t="shared" si="1042"/>
        <v>Sun Country Airlines Holdings, Inc. NASDAQGS:SNCY)</v>
      </c>
      <c r="H10673">
        <f t="shared" si="1043"/>
        <v>1</v>
      </c>
      <c r="I10673" t="str">
        <f t="shared" si="1044"/>
        <v>Sun Country Airlines Holdings, Inc. #NASDAQGS:SNCY)</v>
      </c>
      <c r="J10673">
        <f t="shared" si="1045"/>
        <v>37</v>
      </c>
      <c r="K10673" t="str">
        <f t="shared" si="1046"/>
        <v>Sun Country Airlines Holdings, Inc.</v>
      </c>
      <c r="L10673" t="str">
        <f t="shared" si="1047"/>
        <v>NASDAQGS:SNCY</v>
      </c>
    </row>
    <row r="10674" spans="1:12" x14ac:dyDescent="0.25">
      <c r="A10674" s="1" t="s">
        <v>10671</v>
      </c>
      <c r="B10674" s="2">
        <v>5292376</v>
      </c>
      <c r="C10674" t="str">
        <f>_xll.ciqfunctions.udf.CIQ(L10674, "IQ_COUNTRY_NAME")</f>
        <v>United States</v>
      </c>
      <c r="G10674" t="str">
        <f t="shared" si="1042"/>
        <v>Sun Pacific Holding Corp. OTCPK:SNPW)</v>
      </c>
      <c r="H10674">
        <f t="shared" si="1043"/>
        <v>1</v>
      </c>
      <c r="I10674" t="str">
        <f t="shared" si="1044"/>
        <v>Sun Pacific Holding Corp. #OTCPK:SNPW)</v>
      </c>
      <c r="J10674">
        <f t="shared" si="1045"/>
        <v>27</v>
      </c>
      <c r="K10674" t="str">
        <f t="shared" si="1046"/>
        <v>Sun Pacific Holding Corp.</v>
      </c>
      <c r="L10674" t="str">
        <f t="shared" si="1047"/>
        <v>OTCPK:SNPW</v>
      </c>
    </row>
    <row r="10675" spans="1:12" x14ac:dyDescent="0.25">
      <c r="A10675" s="1" t="s">
        <v>10672</v>
      </c>
      <c r="B10675" s="2">
        <v>6675598</v>
      </c>
      <c r="C10675" t="str">
        <f>_xll.ciqfunctions.udf.CIQ(L10675, "IQ_COUNTRY_NAME")</f>
        <v>(Invalid Identifier)</v>
      </c>
      <c r="G10675" t="str">
        <f t="shared" si="1042"/>
        <v>Sun Sports and Entertainment, Inc. OTCEM:SUNR)</v>
      </c>
      <c r="H10675">
        <f t="shared" si="1043"/>
        <v>1</v>
      </c>
      <c r="I10675" t="str">
        <f t="shared" si="1044"/>
        <v>Sun Sports and Entertainment, Inc. #OTCEM:SUNR)</v>
      </c>
      <c r="J10675">
        <f t="shared" si="1045"/>
        <v>36</v>
      </c>
      <c r="K10675" t="str">
        <f t="shared" si="1046"/>
        <v>Sun Sports and Entertainment, Inc.</v>
      </c>
      <c r="L10675" t="str">
        <f t="shared" si="1047"/>
        <v>OTCEM:SUNR</v>
      </c>
    </row>
    <row r="10676" spans="1:12" x14ac:dyDescent="0.25">
      <c r="A10676" s="1" t="s">
        <v>10673</v>
      </c>
      <c r="B10676" s="2">
        <v>4912120</v>
      </c>
      <c r="C10676" t="str">
        <f>_xll.ciqfunctions.udf.CIQ(L10676, "IQ_COUNTRY_NAME")</f>
        <v>(Invalid Identifier)</v>
      </c>
      <c r="G10676" t="str">
        <f t="shared" si="1042"/>
        <v>Sun Tzu Corporation OTCEM:STZU)</v>
      </c>
      <c r="H10676">
        <f t="shared" si="1043"/>
        <v>1</v>
      </c>
      <c r="I10676" t="str">
        <f t="shared" si="1044"/>
        <v>Sun Tzu Corporation #OTCEM:STZU)</v>
      </c>
      <c r="J10676">
        <f t="shared" si="1045"/>
        <v>21</v>
      </c>
      <c r="K10676" t="str">
        <f t="shared" si="1046"/>
        <v>Sun Tzu Corporation</v>
      </c>
      <c r="L10676" t="str">
        <f t="shared" si="1047"/>
        <v>OTCEM:STZU</v>
      </c>
    </row>
    <row r="10677" spans="1:12" x14ac:dyDescent="0.25">
      <c r="A10677" s="1" t="s">
        <v>10674</v>
      </c>
      <c r="B10677" s="2">
        <v>4996742</v>
      </c>
      <c r="C10677" t="str">
        <f>_xll.ciqfunctions.udf.CIQ(L10677, "IQ_COUNTRY_NAME")</f>
        <v>(Invalid Identifier)</v>
      </c>
      <c r="G10677" t="str">
        <f t="shared" si="1042"/>
        <v>Suncast Solar Energy, Inc. OTCEM:SUNC)</v>
      </c>
      <c r="H10677">
        <f t="shared" si="1043"/>
        <v>1</v>
      </c>
      <c r="I10677" t="str">
        <f t="shared" si="1044"/>
        <v>Suncast Solar Energy, Inc. #OTCEM:SUNC)</v>
      </c>
      <c r="J10677">
        <f t="shared" si="1045"/>
        <v>28</v>
      </c>
      <c r="K10677" t="str">
        <f t="shared" si="1046"/>
        <v>Suncast Solar Energy, Inc.</v>
      </c>
      <c r="L10677" t="str">
        <f t="shared" si="1047"/>
        <v>OTCEM:SUNC</v>
      </c>
    </row>
    <row r="10678" spans="1:12" x14ac:dyDescent="0.25">
      <c r="A10678" s="1" t="s">
        <v>10675</v>
      </c>
      <c r="B10678" s="2">
        <v>4102535</v>
      </c>
      <c r="C10678" t="str">
        <f>_xll.ciqfunctions.udf.CIQ(L10678, "IQ_COUNTRY_NAME")</f>
        <v>United States</v>
      </c>
      <c r="G10678" t="str">
        <f t="shared" si="1042"/>
        <v>SunCoke Energy, Inc. NYSE:SXC)</v>
      </c>
      <c r="H10678">
        <f t="shared" si="1043"/>
        <v>1</v>
      </c>
      <c r="I10678" t="str">
        <f t="shared" si="1044"/>
        <v>SunCoke Energy, Inc. #NYSE:SXC)</v>
      </c>
      <c r="J10678">
        <f t="shared" si="1045"/>
        <v>22</v>
      </c>
      <c r="K10678" t="str">
        <f t="shared" si="1046"/>
        <v>SunCoke Energy, Inc.</v>
      </c>
      <c r="L10678" t="str">
        <f t="shared" si="1047"/>
        <v>NYSE:SXC</v>
      </c>
    </row>
    <row r="10679" spans="1:12" x14ac:dyDescent="0.25">
      <c r="A10679" s="1" t="s">
        <v>10676</v>
      </c>
      <c r="B10679" s="2">
        <v>4772852</v>
      </c>
      <c r="C10679" t="str">
        <f>_xll.ciqfunctions.udf.CIQ(L10679, "IQ_COUNTRY_NAME")</f>
        <v>(Invalid Identifier)</v>
      </c>
      <c r="G10679" t="str">
        <f t="shared" si="1042"/>
        <v>Sundance Strategies, Inc. OTCQB:SUND)</v>
      </c>
      <c r="H10679">
        <f t="shared" si="1043"/>
        <v>1</v>
      </c>
      <c r="I10679" t="str">
        <f t="shared" si="1044"/>
        <v>Sundance Strategies, Inc. #OTCQB:SUND)</v>
      </c>
      <c r="J10679">
        <f t="shared" si="1045"/>
        <v>27</v>
      </c>
      <c r="K10679" t="str">
        <f t="shared" si="1046"/>
        <v>Sundance Strategies, Inc.</v>
      </c>
      <c r="L10679" t="str">
        <f t="shared" si="1047"/>
        <v>OTCQB:SUND</v>
      </c>
    </row>
    <row r="10680" spans="1:12" x14ac:dyDescent="0.25">
      <c r="A10680" s="1" t="s">
        <v>10677</v>
      </c>
      <c r="B10680" s="2">
        <v>100465643</v>
      </c>
      <c r="C10680" t="str">
        <f>_xll.ciqfunctions.udf.CIQ(L10680, "IQ_COUNTRY_NAME")</f>
        <v>United States</v>
      </c>
      <c r="G10680" t="str">
        <f t="shared" si="1042"/>
        <v>Sunfire Acquisition Corp Limited NASDAQGM:SUNF.U)</v>
      </c>
      <c r="H10680">
        <f t="shared" si="1043"/>
        <v>1</v>
      </c>
      <c r="I10680" t="str">
        <f t="shared" si="1044"/>
        <v>Sunfire Acquisition Corp Limited #NASDAQGM:SUNF.U)</v>
      </c>
      <c r="J10680">
        <f t="shared" si="1045"/>
        <v>34</v>
      </c>
      <c r="K10680" t="str">
        <f t="shared" si="1046"/>
        <v>Sunfire Acquisition Corp Limited</v>
      </c>
      <c r="L10680" t="str">
        <f t="shared" si="1047"/>
        <v>NASDAQGM:SUNF.U</v>
      </c>
    </row>
    <row r="10681" spans="1:12" x14ac:dyDescent="0.25">
      <c r="A10681" s="1" t="s">
        <v>10678</v>
      </c>
      <c r="B10681" s="2">
        <v>4971728</v>
      </c>
      <c r="C10681" t="str">
        <f>_xll.ciqfunctions.udf.CIQ(L10681, "IQ_COUNTRY_NAME")</f>
        <v>United States</v>
      </c>
      <c r="G10681" t="str">
        <f t="shared" si="1042"/>
        <v>SunHydrogen, Inc. OTCPK:HYSR)</v>
      </c>
      <c r="H10681">
        <f t="shared" si="1043"/>
        <v>1</v>
      </c>
      <c r="I10681" t="str">
        <f t="shared" si="1044"/>
        <v>SunHydrogen, Inc. #OTCPK:HYSR)</v>
      </c>
      <c r="J10681">
        <f t="shared" si="1045"/>
        <v>19</v>
      </c>
      <c r="K10681" t="str">
        <f t="shared" si="1046"/>
        <v>SunHydrogen, Inc.</v>
      </c>
      <c r="L10681" t="str">
        <f t="shared" si="1047"/>
        <v>OTCPK:HYSR</v>
      </c>
    </row>
    <row r="10682" spans="1:12" x14ac:dyDescent="0.25">
      <c r="A10682" s="1" t="s">
        <v>10679</v>
      </c>
      <c r="B10682" s="2">
        <v>4630157</v>
      </c>
      <c r="C10682" t="str">
        <f>_xll.ciqfunctions.udf.CIQ(L10682, "IQ_COUNTRY_NAME")</f>
        <v>United States</v>
      </c>
      <c r="G10682" t="str">
        <f t="shared" si="1042"/>
        <v>Sunlight Financial Holdings Inc. NYSE:SUNL)</v>
      </c>
      <c r="H10682">
        <f t="shared" si="1043"/>
        <v>1</v>
      </c>
      <c r="I10682" t="str">
        <f t="shared" si="1044"/>
        <v>Sunlight Financial Holdings Inc. #NYSE:SUNL)</v>
      </c>
      <c r="J10682">
        <f t="shared" si="1045"/>
        <v>34</v>
      </c>
      <c r="K10682" t="str">
        <f t="shared" si="1046"/>
        <v>Sunlight Financial Holdings Inc.</v>
      </c>
      <c r="L10682" t="str">
        <f t="shared" si="1047"/>
        <v>NYSE:SUNL</v>
      </c>
    </row>
    <row r="10683" spans="1:12" x14ac:dyDescent="0.25">
      <c r="A10683" s="1" t="s">
        <v>10680</v>
      </c>
      <c r="B10683" s="2">
        <v>4811984</v>
      </c>
      <c r="C10683" t="str">
        <f>_xll.ciqfunctions.udf.CIQ(L10683, "IQ_COUNTRY_NAME")</f>
        <v>United States</v>
      </c>
      <c r="G10683" t="str">
        <f t="shared" si="1042"/>
        <v>SunLink Health Systems, Inc. NYSEAM:SSY)</v>
      </c>
      <c r="H10683">
        <f t="shared" si="1043"/>
        <v>1</v>
      </c>
      <c r="I10683" t="str">
        <f t="shared" si="1044"/>
        <v>SunLink Health Systems, Inc. #NYSEAM:SSY)</v>
      </c>
      <c r="J10683">
        <f t="shared" si="1045"/>
        <v>30</v>
      </c>
      <c r="K10683" t="str">
        <f t="shared" si="1046"/>
        <v>SunLink Health Systems, Inc.</v>
      </c>
      <c r="L10683" t="str">
        <f t="shared" si="1047"/>
        <v>NYSEAM:SSY</v>
      </c>
    </row>
    <row r="10684" spans="1:12" x14ac:dyDescent="0.25">
      <c r="A10684" s="1" t="s">
        <v>10681</v>
      </c>
      <c r="B10684" s="2">
        <v>4639228</v>
      </c>
      <c r="C10684" t="str">
        <f>_xll.ciqfunctions.udf.CIQ(L10684, "IQ_COUNTRY_NAME")</f>
        <v>United States</v>
      </c>
      <c r="G10684" t="str">
        <f t="shared" si="1042"/>
        <v>Sunnova Energy International Inc. NYSE:NOVA)</v>
      </c>
      <c r="H10684">
        <f t="shared" si="1043"/>
        <v>1</v>
      </c>
      <c r="I10684" t="str">
        <f t="shared" si="1044"/>
        <v>Sunnova Energy International Inc. #NYSE:NOVA)</v>
      </c>
      <c r="J10684">
        <f t="shared" si="1045"/>
        <v>35</v>
      </c>
      <c r="K10684" t="str">
        <f t="shared" si="1046"/>
        <v>Sunnova Energy International Inc.</v>
      </c>
      <c r="L10684" t="str">
        <f t="shared" si="1047"/>
        <v>NYSE:NOVA</v>
      </c>
    </row>
    <row r="10685" spans="1:12" x14ac:dyDescent="0.25">
      <c r="A10685" s="1" t="s">
        <v>10682</v>
      </c>
      <c r="B10685" s="2">
        <v>4810569</v>
      </c>
      <c r="C10685" t="str">
        <f>_xll.ciqfunctions.udf.CIQ(L10685, "IQ_COUNTRY_NAME")</f>
        <v>(Invalid Identifier)</v>
      </c>
      <c r="G10685" t="str">
        <f t="shared" si="1042"/>
        <v>Sunnylife Global, Inc. OTCEM:SNYL)</v>
      </c>
      <c r="H10685">
        <f t="shared" si="1043"/>
        <v>1</v>
      </c>
      <c r="I10685" t="str">
        <f t="shared" si="1044"/>
        <v>Sunnylife Global, Inc. #OTCEM:SNYL)</v>
      </c>
      <c r="J10685">
        <f t="shared" si="1045"/>
        <v>24</v>
      </c>
      <c r="K10685" t="str">
        <f t="shared" si="1046"/>
        <v>Sunnylife Global, Inc.</v>
      </c>
      <c r="L10685" t="str">
        <f t="shared" si="1047"/>
        <v>OTCEM:SNYL</v>
      </c>
    </row>
    <row r="10686" spans="1:12" x14ac:dyDescent="0.25">
      <c r="A10686" s="1" t="s">
        <v>10683</v>
      </c>
      <c r="B10686" s="2">
        <v>4381269</v>
      </c>
      <c r="C10686" t="str">
        <f>_xll.ciqfunctions.udf.CIQ(L10686, "IQ_COUNTRY_NAME")</f>
        <v>United States</v>
      </c>
      <c r="G10686" t="str">
        <f t="shared" si="1042"/>
        <v>Sunnyside Bancorp, Inc. OTCPK:SNNY)</v>
      </c>
      <c r="H10686">
        <f t="shared" si="1043"/>
        <v>1</v>
      </c>
      <c r="I10686" t="str">
        <f t="shared" si="1044"/>
        <v>Sunnyside Bancorp, Inc. #OTCPK:SNNY)</v>
      </c>
      <c r="J10686">
        <f t="shared" si="1045"/>
        <v>25</v>
      </c>
      <c r="K10686" t="str">
        <f t="shared" si="1046"/>
        <v>Sunnyside Bancorp, Inc.</v>
      </c>
      <c r="L10686" t="str">
        <f t="shared" si="1047"/>
        <v>OTCPK:SNNY</v>
      </c>
    </row>
    <row r="10687" spans="1:12" x14ac:dyDescent="0.25">
      <c r="A10687" s="1" t="s">
        <v>10684</v>
      </c>
      <c r="B10687" s="2">
        <v>4561611</v>
      </c>
      <c r="C10687" t="str">
        <f>_xll.ciqfunctions.udf.CIQ(L10687, "IQ_COUNTRY_NAME")</f>
        <v>United States</v>
      </c>
      <c r="G10687" t="str">
        <f t="shared" si="1042"/>
        <v>Sunoco LP NYSE:SUN)</v>
      </c>
      <c r="H10687">
        <f t="shared" si="1043"/>
        <v>1</v>
      </c>
      <c r="I10687" t="str">
        <f t="shared" si="1044"/>
        <v>Sunoco LP #NYSE:SUN)</v>
      </c>
      <c r="J10687">
        <f t="shared" si="1045"/>
        <v>11</v>
      </c>
      <c r="K10687" t="str">
        <f t="shared" si="1046"/>
        <v>Sunoco LP</v>
      </c>
      <c r="L10687" t="str">
        <f t="shared" si="1047"/>
        <v>NYSE:SUN</v>
      </c>
    </row>
    <row r="10688" spans="1:12" x14ac:dyDescent="0.25">
      <c r="A10688" s="1" t="s">
        <v>10685</v>
      </c>
      <c r="B10688" s="2">
        <v>4495177</v>
      </c>
      <c r="C10688" t="str">
        <f>_xll.ciqfunctions.udf.CIQ(L10688, "IQ_COUNTRY_NAME")</f>
        <v>United States</v>
      </c>
      <c r="G10688" t="str">
        <f t="shared" si="1042"/>
        <v>SunOpta Inc. TSX:SOY)</v>
      </c>
      <c r="H10688">
        <f t="shared" si="1043"/>
        <v>1</v>
      </c>
      <c r="I10688" t="str">
        <f t="shared" si="1044"/>
        <v>SunOpta Inc. #TSX:SOY)</v>
      </c>
      <c r="J10688">
        <f t="shared" si="1045"/>
        <v>14</v>
      </c>
      <c r="K10688" t="str">
        <f t="shared" si="1046"/>
        <v>SunOpta Inc.</v>
      </c>
      <c r="L10688" t="str">
        <f t="shared" si="1047"/>
        <v>TSX:SOY</v>
      </c>
    </row>
    <row r="10689" spans="1:12" x14ac:dyDescent="0.25">
      <c r="A10689" s="1" t="s">
        <v>10686</v>
      </c>
      <c r="B10689" s="2">
        <v>4104856</v>
      </c>
      <c r="C10689" t="str">
        <f>_xll.ciqfunctions.udf.CIQ(L10689, "IQ_COUNTRY_NAME")</f>
        <v>United States</v>
      </c>
      <c r="G10689" t="str">
        <f t="shared" si="1042"/>
        <v>SunPower Corporation NASDAQGS:SPWR)</v>
      </c>
      <c r="H10689">
        <f t="shared" si="1043"/>
        <v>1</v>
      </c>
      <c r="I10689" t="str">
        <f t="shared" si="1044"/>
        <v>SunPower Corporation #NASDAQGS:SPWR)</v>
      </c>
      <c r="J10689">
        <f t="shared" si="1045"/>
        <v>22</v>
      </c>
      <c r="K10689" t="str">
        <f t="shared" si="1046"/>
        <v>SunPower Corporation</v>
      </c>
      <c r="L10689" t="str">
        <f t="shared" si="1047"/>
        <v>NASDAQGS:SPWR</v>
      </c>
    </row>
    <row r="10690" spans="1:12" x14ac:dyDescent="0.25">
      <c r="A10690" s="1" t="s">
        <v>10687</v>
      </c>
      <c r="B10690" s="2">
        <v>4810297</v>
      </c>
      <c r="C10690" t="str">
        <f>_xll.ciqfunctions.udf.CIQ(L10690, "IQ_COUNTRY_NAME")</f>
        <v>(Invalid Identifier)</v>
      </c>
      <c r="G10690" t="str">
        <f t="shared" si="1042"/>
        <v>Sunridge International, Inc. OTCEM:SNDZ)</v>
      </c>
      <c r="H10690">
        <f t="shared" si="1043"/>
        <v>1</v>
      </c>
      <c r="I10690" t="str">
        <f t="shared" si="1044"/>
        <v>Sunridge International, Inc. #OTCEM:SNDZ)</v>
      </c>
      <c r="J10690">
        <f t="shared" si="1045"/>
        <v>30</v>
      </c>
      <c r="K10690" t="str">
        <f t="shared" si="1046"/>
        <v>Sunridge International, Inc.</v>
      </c>
      <c r="L10690" t="str">
        <f t="shared" si="1047"/>
        <v>OTCEM:SNDZ</v>
      </c>
    </row>
    <row r="10691" spans="1:12" x14ac:dyDescent="0.25">
      <c r="A10691" s="1" t="s">
        <v>10688</v>
      </c>
      <c r="B10691" s="2">
        <v>4971266</v>
      </c>
      <c r="C10691" t="str">
        <f>_xll.ciqfunctions.udf.CIQ(L10691, "IQ_COUNTRY_NAME")</f>
        <v>(Invalid Identifier)</v>
      </c>
      <c r="G10691" t="str">
        <f t="shared" si="1042"/>
        <v>Sunrise Consulting Group, Inc. OTCEM:SNRS)</v>
      </c>
      <c r="H10691">
        <f t="shared" si="1043"/>
        <v>1</v>
      </c>
      <c r="I10691" t="str">
        <f t="shared" si="1044"/>
        <v>Sunrise Consulting Group, Inc. #OTCEM:SNRS)</v>
      </c>
      <c r="J10691">
        <f t="shared" si="1045"/>
        <v>32</v>
      </c>
      <c r="K10691" t="str">
        <f t="shared" si="1046"/>
        <v>Sunrise Consulting Group, Inc.</v>
      </c>
      <c r="L10691" t="str">
        <f t="shared" si="1047"/>
        <v>OTCEM:SNRS</v>
      </c>
    </row>
    <row r="10692" spans="1:12" x14ac:dyDescent="0.25">
      <c r="A10692" s="1" t="s">
        <v>10689</v>
      </c>
      <c r="B10692" s="2">
        <v>4279137</v>
      </c>
      <c r="C10692" t="str">
        <f>_xll.ciqfunctions.udf.CIQ(L10692, "IQ_COUNTRY_NAME")</f>
        <v>United States</v>
      </c>
      <c r="G10692" t="str">
        <f t="shared" si="1042"/>
        <v>Sunrun Inc. NASDAQGS:RUN)</v>
      </c>
      <c r="H10692">
        <f t="shared" si="1043"/>
        <v>1</v>
      </c>
      <c r="I10692" t="str">
        <f t="shared" si="1044"/>
        <v>Sunrun Inc. #NASDAQGS:RUN)</v>
      </c>
      <c r="J10692">
        <f t="shared" si="1045"/>
        <v>13</v>
      </c>
      <c r="K10692" t="str">
        <f t="shared" si="1046"/>
        <v>Sunrun Inc.</v>
      </c>
      <c r="L10692" t="str">
        <f t="shared" si="1047"/>
        <v>NASDAQGS:RUN</v>
      </c>
    </row>
    <row r="10693" spans="1:12" x14ac:dyDescent="0.25">
      <c r="A10693" s="1" t="s">
        <v>10690</v>
      </c>
      <c r="B10693" s="2">
        <v>20327406</v>
      </c>
      <c r="C10693" t="str">
        <f>_xll.ciqfunctions.udf.CIQ(L10693, "IQ_COUNTRY_NAME")</f>
        <v>United States</v>
      </c>
      <c r="G10693" t="str">
        <f t="shared" si="1042"/>
        <v>Sunset Capital Assets, Inc. OTCPK:SNST)</v>
      </c>
      <c r="H10693">
        <f t="shared" si="1043"/>
        <v>1</v>
      </c>
      <c r="I10693" t="str">
        <f t="shared" si="1044"/>
        <v>Sunset Capital Assets, Inc. #OTCPK:SNST)</v>
      </c>
      <c r="J10693">
        <f t="shared" si="1045"/>
        <v>29</v>
      </c>
      <c r="K10693" t="str">
        <f t="shared" si="1046"/>
        <v>Sunset Capital Assets, Inc.</v>
      </c>
      <c r="L10693" t="str">
        <f t="shared" si="1047"/>
        <v>OTCPK:SNST</v>
      </c>
    </row>
    <row r="10694" spans="1:12" x14ac:dyDescent="0.25">
      <c r="A10694" s="1" t="s">
        <v>10691</v>
      </c>
      <c r="B10694" s="2">
        <v>4317123</v>
      </c>
      <c r="C10694" t="str">
        <f>_xll.ciqfunctions.udf.CIQ(L10694, "IQ_COUNTRY_NAME")</f>
        <v>United States</v>
      </c>
      <c r="G10694" t="str">
        <f t="shared" si="1042"/>
        <v>Sunset Island Group, Inc. OTCPK:SIGO)</v>
      </c>
      <c r="H10694">
        <f t="shared" si="1043"/>
        <v>1</v>
      </c>
      <c r="I10694" t="str">
        <f t="shared" si="1044"/>
        <v>Sunset Island Group, Inc. #OTCPK:SIGO)</v>
      </c>
      <c r="J10694">
        <f t="shared" si="1045"/>
        <v>27</v>
      </c>
      <c r="K10694" t="str">
        <f t="shared" si="1046"/>
        <v>Sunset Island Group, Inc.</v>
      </c>
      <c r="L10694" t="str">
        <f t="shared" si="1047"/>
        <v>OTCPK:SIGO</v>
      </c>
    </row>
    <row r="10695" spans="1:12" x14ac:dyDescent="0.25">
      <c r="A10695" s="1" t="s">
        <v>10692</v>
      </c>
      <c r="B10695" s="2">
        <v>4911198</v>
      </c>
      <c r="C10695" t="str">
        <f>_xll.ciqfunctions.udf.CIQ(L10695, "IQ_COUNTRY_NAME")</f>
        <v>United States</v>
      </c>
      <c r="G10695" t="str">
        <f t="shared" si="1042"/>
        <v>Sunstock, Inc. OTCPK:SSOK)</v>
      </c>
      <c r="H10695">
        <f t="shared" si="1043"/>
        <v>1</v>
      </c>
      <c r="I10695" t="str">
        <f t="shared" si="1044"/>
        <v>Sunstock, Inc. #OTCPK:SSOK)</v>
      </c>
      <c r="J10695">
        <f t="shared" si="1045"/>
        <v>16</v>
      </c>
      <c r="K10695" t="str">
        <f t="shared" si="1046"/>
        <v>Sunstock, Inc.</v>
      </c>
      <c r="L10695" t="str">
        <f t="shared" si="1047"/>
        <v>OTCPK:SSOK</v>
      </c>
    </row>
    <row r="10696" spans="1:12" x14ac:dyDescent="0.25">
      <c r="A10696" s="1" t="s">
        <v>10693</v>
      </c>
      <c r="B10696" s="2">
        <v>4093959</v>
      </c>
      <c r="C10696" t="str">
        <f>_xll.ciqfunctions.udf.CIQ(L10696, "IQ_COUNTRY_NAME")</f>
        <v>United States</v>
      </c>
      <c r="G10696" t="str">
        <f t="shared" si="1042"/>
        <v>Sunstone Hotel Investors, Inc. NYSE:SHO)</v>
      </c>
      <c r="H10696">
        <f t="shared" si="1043"/>
        <v>1</v>
      </c>
      <c r="I10696" t="str">
        <f t="shared" si="1044"/>
        <v>Sunstone Hotel Investors, Inc. #NYSE:SHO)</v>
      </c>
      <c r="J10696">
        <f t="shared" si="1045"/>
        <v>32</v>
      </c>
      <c r="K10696" t="str">
        <f t="shared" si="1046"/>
        <v>Sunstone Hotel Investors, Inc.</v>
      </c>
      <c r="L10696" t="str">
        <f t="shared" si="1047"/>
        <v>NYSE:SHO</v>
      </c>
    </row>
    <row r="10697" spans="1:12" x14ac:dyDescent="0.25">
      <c r="A10697" s="1" t="s">
        <v>10694</v>
      </c>
      <c r="B10697" s="2">
        <v>4978866</v>
      </c>
      <c r="C10697" t="str">
        <f>_xll.ciqfunctions.udf.CIQ(L10697, "IQ_COUNTRY_NAME")</f>
        <v>United States</v>
      </c>
      <c r="G10697" t="str">
        <f t="shared" si="1042"/>
        <v>Suntex Enterprises, Inc. OTCPK:SNTX)</v>
      </c>
      <c r="H10697">
        <f t="shared" si="1043"/>
        <v>1</v>
      </c>
      <c r="I10697" t="str">
        <f t="shared" si="1044"/>
        <v>Suntex Enterprises, Inc. #OTCPK:SNTX)</v>
      </c>
      <c r="J10697">
        <f t="shared" si="1045"/>
        <v>26</v>
      </c>
      <c r="K10697" t="str">
        <f t="shared" si="1046"/>
        <v>Suntex Enterprises, Inc.</v>
      </c>
      <c r="L10697" t="str">
        <f t="shared" si="1047"/>
        <v>OTCPK:SNTX</v>
      </c>
    </row>
    <row r="10698" spans="1:12" x14ac:dyDescent="0.25">
      <c r="A10698" s="1" t="s">
        <v>10695</v>
      </c>
      <c r="B10698" s="2">
        <v>6225109</v>
      </c>
      <c r="C10698" t="str">
        <f>_xll.ciqfunctions.udf.CIQ(L10698, "IQ_COUNTRY_NAME")</f>
        <v>United States</v>
      </c>
      <c r="G10698" t="str">
        <f t="shared" si="1042"/>
        <v>Sunworks, Inc. NASDAQCM:SUNW)</v>
      </c>
      <c r="H10698">
        <f t="shared" si="1043"/>
        <v>1</v>
      </c>
      <c r="I10698" t="str">
        <f t="shared" si="1044"/>
        <v>Sunworks, Inc. #NASDAQCM:SUNW)</v>
      </c>
      <c r="J10698">
        <f t="shared" si="1045"/>
        <v>16</v>
      </c>
      <c r="K10698" t="str">
        <f t="shared" si="1046"/>
        <v>Sunworks, Inc.</v>
      </c>
      <c r="L10698" t="str">
        <f t="shared" si="1047"/>
        <v>NASDAQCM:SUNW</v>
      </c>
    </row>
    <row r="10699" spans="1:12" x14ac:dyDescent="0.25">
      <c r="A10699" s="1" t="s">
        <v>10696</v>
      </c>
      <c r="B10699" s="2">
        <v>4354660</v>
      </c>
      <c r="C10699" t="str">
        <f>_xll.ciqfunctions.udf.CIQ(L10699, "IQ_COUNTRY_NAME")</f>
        <v>(Invalid Identifier)</v>
      </c>
      <c r="G10699" t="str">
        <f t="shared" si="1042"/>
        <v>Supatcha Resources, Inc. OTCEM:SAEI)</v>
      </c>
      <c r="H10699">
        <f t="shared" si="1043"/>
        <v>1</v>
      </c>
      <c r="I10699" t="str">
        <f t="shared" si="1044"/>
        <v>Supatcha Resources, Inc. #OTCEM:SAEI)</v>
      </c>
      <c r="J10699">
        <f t="shared" si="1045"/>
        <v>26</v>
      </c>
      <c r="K10699" t="str">
        <f t="shared" si="1046"/>
        <v>Supatcha Resources, Inc.</v>
      </c>
      <c r="L10699" t="str">
        <f t="shared" si="1047"/>
        <v>OTCEM:SAEI</v>
      </c>
    </row>
    <row r="10700" spans="1:12" x14ac:dyDescent="0.25">
      <c r="A10700" s="1" t="s">
        <v>10697</v>
      </c>
      <c r="B10700" s="2">
        <v>6561962</v>
      </c>
      <c r="C10700" t="str">
        <f>_xll.ciqfunctions.udf.CIQ(L10700, "IQ_COUNTRY_NAME")</f>
        <v>United States</v>
      </c>
      <c r="G10700" t="str">
        <f t="shared" si="1042"/>
        <v>Super League Gaming, Inc. NASDAQCM:SLGG)</v>
      </c>
      <c r="H10700">
        <f t="shared" si="1043"/>
        <v>1</v>
      </c>
      <c r="I10700" t="str">
        <f t="shared" si="1044"/>
        <v>Super League Gaming, Inc. #NASDAQCM:SLGG)</v>
      </c>
      <c r="J10700">
        <f t="shared" si="1045"/>
        <v>27</v>
      </c>
      <c r="K10700" t="str">
        <f t="shared" si="1046"/>
        <v>Super League Gaming, Inc.</v>
      </c>
      <c r="L10700" t="str">
        <f t="shared" si="1047"/>
        <v>NASDAQCM:SLGG</v>
      </c>
    </row>
    <row r="10701" spans="1:12" x14ac:dyDescent="0.25">
      <c r="A10701" s="1" t="s">
        <v>10698</v>
      </c>
      <c r="B10701" s="2">
        <v>4276821</v>
      </c>
      <c r="C10701" t="str">
        <f>_xll.ciqfunctions.udf.CIQ(L10701, "IQ_COUNTRY_NAME")</f>
        <v>United States</v>
      </c>
      <c r="G10701" t="str">
        <f t="shared" si="1042"/>
        <v>Super Micro Computer, Inc. NASDAQGS:SMCI)</v>
      </c>
      <c r="H10701">
        <f t="shared" si="1043"/>
        <v>1</v>
      </c>
      <c r="I10701" t="str">
        <f t="shared" si="1044"/>
        <v>Super Micro Computer, Inc. #NASDAQGS:SMCI)</v>
      </c>
      <c r="J10701">
        <f t="shared" si="1045"/>
        <v>28</v>
      </c>
      <c r="K10701" t="str">
        <f t="shared" si="1046"/>
        <v>Super Micro Computer, Inc.</v>
      </c>
      <c r="L10701" t="str">
        <f t="shared" si="1047"/>
        <v>NASDAQGS:SMCI</v>
      </c>
    </row>
    <row r="10702" spans="1:12" x14ac:dyDescent="0.25">
      <c r="A10702" s="1" t="s">
        <v>10699</v>
      </c>
      <c r="B10702" s="2">
        <v>4996670</v>
      </c>
      <c r="C10702" t="str">
        <f>_xll.ciqfunctions.udf.CIQ(L10702, "IQ_COUNTRY_NAME")</f>
        <v>(Invalid Identifier)</v>
      </c>
      <c r="G10702" t="str">
        <f t="shared" si="1042"/>
        <v>Super Nova Resources, Inc. OTCEM:SNRR)</v>
      </c>
      <c r="H10702">
        <f t="shared" si="1043"/>
        <v>1</v>
      </c>
      <c r="I10702" t="str">
        <f t="shared" si="1044"/>
        <v>Super Nova Resources, Inc. #OTCEM:SNRR)</v>
      </c>
      <c r="J10702">
        <f t="shared" si="1045"/>
        <v>28</v>
      </c>
      <c r="K10702" t="str">
        <f t="shared" si="1046"/>
        <v>Super Nova Resources, Inc.</v>
      </c>
      <c r="L10702" t="str">
        <f t="shared" si="1047"/>
        <v>OTCEM:SNRR</v>
      </c>
    </row>
    <row r="10703" spans="1:12" x14ac:dyDescent="0.25">
      <c r="A10703" s="1" t="s">
        <v>10700</v>
      </c>
      <c r="B10703" s="2">
        <v>4260676</v>
      </c>
      <c r="C10703" t="str">
        <f>_xll.ciqfunctions.udf.CIQ(L10703, "IQ_COUNTRY_NAME")</f>
        <v>(Invalid Identifier)</v>
      </c>
      <c r="G10703" t="str">
        <f t="shared" si="1042"/>
        <v>Superhero Scramble, Inc. OTCEM:WNRC)</v>
      </c>
      <c r="H10703">
        <f t="shared" si="1043"/>
        <v>1</v>
      </c>
      <c r="I10703" t="str">
        <f t="shared" si="1044"/>
        <v>Superhero Scramble, Inc. #OTCEM:WNRC)</v>
      </c>
      <c r="J10703">
        <f t="shared" si="1045"/>
        <v>26</v>
      </c>
      <c r="K10703" t="str">
        <f t="shared" si="1046"/>
        <v>Superhero Scramble, Inc.</v>
      </c>
      <c r="L10703" t="str">
        <f t="shared" si="1047"/>
        <v>OTCEM:WNRC</v>
      </c>
    </row>
    <row r="10704" spans="1:12" x14ac:dyDescent="0.25">
      <c r="A10704" s="1" t="s">
        <v>10701</v>
      </c>
      <c r="B10704" s="2">
        <v>4978190</v>
      </c>
      <c r="C10704" t="str">
        <f>_xll.ciqfunctions.udf.CIQ(L10704, "IQ_COUNTRY_NAME")</f>
        <v>United States</v>
      </c>
      <c r="G10704" t="str">
        <f t="shared" si="1042"/>
        <v>Superior Drilling Products, Inc. NYSEAM:SDPI)</v>
      </c>
      <c r="H10704">
        <f t="shared" si="1043"/>
        <v>1</v>
      </c>
      <c r="I10704" t="str">
        <f t="shared" si="1044"/>
        <v>Superior Drilling Products, Inc. #NYSEAM:SDPI)</v>
      </c>
      <c r="J10704">
        <f t="shared" si="1045"/>
        <v>34</v>
      </c>
      <c r="K10704" t="str">
        <f t="shared" si="1046"/>
        <v>Superior Drilling Products, Inc.</v>
      </c>
      <c r="L10704" t="str">
        <f t="shared" si="1047"/>
        <v>NYSEAM:SDPI</v>
      </c>
    </row>
    <row r="10705" spans="1:12" x14ac:dyDescent="0.25">
      <c r="A10705" s="1" t="s">
        <v>10702</v>
      </c>
      <c r="B10705" s="2">
        <v>4912921</v>
      </c>
      <c r="C10705" t="str">
        <f>_xll.ciqfunctions.udf.CIQ(L10705, "IQ_COUNTRY_NAME")</f>
        <v>United States</v>
      </c>
      <c r="G10705" t="str">
        <f t="shared" si="1042"/>
        <v>Superior Group of Companies, Inc. NASDAQGM:SGC)</v>
      </c>
      <c r="H10705">
        <f t="shared" si="1043"/>
        <v>1</v>
      </c>
      <c r="I10705" t="str">
        <f t="shared" si="1044"/>
        <v>Superior Group of Companies, Inc. #NASDAQGM:SGC)</v>
      </c>
      <c r="J10705">
        <f t="shared" si="1045"/>
        <v>35</v>
      </c>
      <c r="K10705" t="str">
        <f t="shared" si="1046"/>
        <v>Superior Group of Companies, Inc.</v>
      </c>
      <c r="L10705" t="str">
        <f t="shared" si="1047"/>
        <v>NASDAQGM:SGC</v>
      </c>
    </row>
    <row r="10706" spans="1:12" x14ac:dyDescent="0.25">
      <c r="A10706" s="1" t="s">
        <v>10703</v>
      </c>
      <c r="B10706" s="2">
        <v>4094643</v>
      </c>
      <c r="C10706" t="str">
        <f>_xll.ciqfunctions.udf.CIQ(L10706, "IQ_COUNTRY_NAME")</f>
        <v>United States</v>
      </c>
      <c r="G10706" t="str">
        <f t="shared" si="1042"/>
        <v>Superior Industries International, Inc. NYSE:SUP)</v>
      </c>
      <c r="H10706">
        <f t="shared" si="1043"/>
        <v>1</v>
      </c>
      <c r="I10706" t="str">
        <f t="shared" si="1044"/>
        <v>Superior Industries International, Inc. #NYSE:SUP)</v>
      </c>
      <c r="J10706">
        <f t="shared" si="1045"/>
        <v>41</v>
      </c>
      <c r="K10706" t="str">
        <f t="shared" si="1046"/>
        <v>Superior Industries International, Inc.</v>
      </c>
      <c r="L10706" t="str">
        <f t="shared" si="1047"/>
        <v>NYSE:SUP</v>
      </c>
    </row>
    <row r="10707" spans="1:12" x14ac:dyDescent="0.25">
      <c r="A10707" s="1" t="s">
        <v>10704</v>
      </c>
      <c r="B10707" s="2">
        <v>11242079</v>
      </c>
      <c r="C10707" t="str">
        <f>_xll.ciqfunctions.udf.CIQ(L10707, "IQ_COUNTRY_NAME")</f>
        <v>(Invalid Identifier)</v>
      </c>
      <c r="G10707" t="str">
        <f t="shared" si="1042"/>
        <v>Superior Marketing Research Corp. PSGM:SMRH)</v>
      </c>
      <c r="H10707">
        <f t="shared" si="1043"/>
        <v>1</v>
      </c>
      <c r="I10707" t="str">
        <f t="shared" si="1044"/>
        <v>Superior Marketing Research Corp. #PSGM:SMRH)</v>
      </c>
      <c r="J10707">
        <f t="shared" si="1045"/>
        <v>35</v>
      </c>
      <c r="K10707" t="str">
        <f t="shared" si="1046"/>
        <v>Superior Marketing Research Corp.</v>
      </c>
      <c r="L10707" t="str">
        <f t="shared" si="1047"/>
        <v>PSGM:SMRH</v>
      </c>
    </row>
    <row r="10708" spans="1:12" x14ac:dyDescent="0.25">
      <c r="A10708" s="1" t="s">
        <v>10705</v>
      </c>
      <c r="B10708" s="2">
        <v>4979892</v>
      </c>
      <c r="C10708" t="str">
        <f>_xll.ciqfunctions.udf.CIQ(L10708, "IQ_COUNTRY_NAME")</f>
        <v>United States</v>
      </c>
      <c r="G10708" t="str">
        <f t="shared" si="1042"/>
        <v>Supernova Energy, Inc. OTCPK:SPRN)</v>
      </c>
      <c r="H10708">
        <f t="shared" si="1043"/>
        <v>1</v>
      </c>
      <c r="I10708" t="str">
        <f t="shared" si="1044"/>
        <v>Supernova Energy, Inc. #OTCPK:SPRN)</v>
      </c>
      <c r="J10708">
        <f t="shared" si="1045"/>
        <v>24</v>
      </c>
      <c r="K10708" t="str">
        <f t="shared" si="1046"/>
        <v>Supernova Energy, Inc.</v>
      </c>
      <c r="L10708" t="str">
        <f t="shared" si="1047"/>
        <v>OTCPK:SPRN</v>
      </c>
    </row>
    <row r="10709" spans="1:12" x14ac:dyDescent="0.25">
      <c r="A10709" s="1" t="s">
        <v>10706</v>
      </c>
      <c r="B10709" s="2">
        <v>27739537</v>
      </c>
      <c r="C10709" t="str">
        <f>_xll.ciqfunctions.udf.CIQ(L10709, "IQ_COUNTRY_NAME")</f>
        <v>United States</v>
      </c>
      <c r="G10709" t="str">
        <f t="shared" si="1042"/>
        <v>Supernova Partners Acquisition Company II, Ltd. NYSE:SNII)</v>
      </c>
      <c r="H10709">
        <f t="shared" si="1043"/>
        <v>1</v>
      </c>
      <c r="I10709" t="str">
        <f t="shared" si="1044"/>
        <v>Supernova Partners Acquisition Company II, Ltd. #NYSE:SNII)</v>
      </c>
      <c r="J10709">
        <f t="shared" si="1045"/>
        <v>49</v>
      </c>
      <c r="K10709" t="str">
        <f t="shared" si="1046"/>
        <v>Supernova Partners Acquisition Company II, Ltd.</v>
      </c>
      <c r="L10709" t="str">
        <f t="shared" si="1047"/>
        <v>NYSE:SNII</v>
      </c>
    </row>
    <row r="10710" spans="1:12" x14ac:dyDescent="0.25">
      <c r="A10710" s="1" t="s">
        <v>10707</v>
      </c>
      <c r="B10710" s="2">
        <v>27772338</v>
      </c>
      <c r="C10710" t="str">
        <f>_xll.ciqfunctions.udf.CIQ(L10710, "IQ_COUNTRY_NAME")</f>
        <v>United States</v>
      </c>
      <c r="G10710" t="str">
        <f t="shared" si="1042"/>
        <v>Supernova Partners Acquisition Company III, Ltd. NYSE:STRE)</v>
      </c>
      <c r="H10710">
        <f t="shared" si="1043"/>
        <v>1</v>
      </c>
      <c r="I10710" t="str">
        <f t="shared" si="1044"/>
        <v>Supernova Partners Acquisition Company III, Ltd. #NYSE:STRE)</v>
      </c>
      <c r="J10710">
        <f t="shared" si="1045"/>
        <v>50</v>
      </c>
      <c r="K10710" t="str">
        <f t="shared" si="1046"/>
        <v>Supernova Partners Acquisition Company III, Ltd.</v>
      </c>
      <c r="L10710" t="str">
        <f t="shared" si="1047"/>
        <v>NYSE:STRE</v>
      </c>
    </row>
    <row r="10711" spans="1:12" x14ac:dyDescent="0.25">
      <c r="A10711" s="1" t="s">
        <v>10708</v>
      </c>
      <c r="B10711" s="2">
        <v>4811274</v>
      </c>
      <c r="C10711" t="str">
        <f>_xll.ciqfunctions.udf.CIQ(L10711, "IQ_COUNTRY_NAME")</f>
        <v>United States</v>
      </c>
      <c r="G10711" t="str">
        <f t="shared" si="1042"/>
        <v>Supernus Pharmaceuticals, Inc. NASDAQGM:SUPN)</v>
      </c>
      <c r="H10711">
        <f t="shared" si="1043"/>
        <v>1</v>
      </c>
      <c r="I10711" t="str">
        <f t="shared" si="1044"/>
        <v>Supernus Pharmaceuticals, Inc. #NASDAQGM:SUPN)</v>
      </c>
      <c r="J10711">
        <f t="shared" si="1045"/>
        <v>32</v>
      </c>
      <c r="K10711" t="str">
        <f t="shared" si="1046"/>
        <v>Supernus Pharmaceuticals, Inc.</v>
      </c>
      <c r="L10711" t="str">
        <f t="shared" si="1047"/>
        <v>NASDAQGM:SUPN</v>
      </c>
    </row>
    <row r="10712" spans="1:12" x14ac:dyDescent="0.25">
      <c r="A10712" s="1" t="s">
        <v>10709</v>
      </c>
      <c r="B10712" s="2">
        <v>4985624</v>
      </c>
      <c r="C10712" t="str">
        <f>_xll.ciqfunctions.udf.CIQ(L10712, "IQ_COUNTRY_NAME")</f>
        <v>(Invalid Identifier)</v>
      </c>
      <c r="G10712" t="str">
        <f t="shared" si="1042"/>
        <v>Sure Trace Security Corporation OTCEM:SSTY)</v>
      </c>
      <c r="H10712">
        <f t="shared" si="1043"/>
        <v>1</v>
      </c>
      <c r="I10712" t="str">
        <f t="shared" si="1044"/>
        <v>Sure Trace Security Corporation #OTCEM:SSTY)</v>
      </c>
      <c r="J10712">
        <f t="shared" si="1045"/>
        <v>33</v>
      </c>
      <c r="K10712" t="str">
        <f t="shared" si="1046"/>
        <v>Sure Trace Security Corporation</v>
      </c>
      <c r="L10712" t="str">
        <f t="shared" si="1047"/>
        <v>OTCEM:SSTY</v>
      </c>
    </row>
    <row r="10713" spans="1:12" x14ac:dyDescent="0.25">
      <c r="A10713" s="1" t="s">
        <v>10710</v>
      </c>
      <c r="B10713" s="2">
        <v>4861853</v>
      </c>
      <c r="C10713" t="str">
        <f>_xll.ciqfunctions.udf.CIQ(L10713, "IQ_COUNTRY_NAME")</f>
        <v>(Invalid Identifier)</v>
      </c>
      <c r="G10713" t="str">
        <f t="shared" si="1042"/>
        <v>Surety Holdings Corp. OTCEM:SHDC)</v>
      </c>
      <c r="H10713">
        <f t="shared" si="1043"/>
        <v>1</v>
      </c>
      <c r="I10713" t="str">
        <f t="shared" si="1044"/>
        <v>Surety Holdings Corp. #OTCEM:SHDC)</v>
      </c>
      <c r="J10713">
        <f t="shared" si="1045"/>
        <v>23</v>
      </c>
      <c r="K10713" t="str">
        <f t="shared" si="1046"/>
        <v>Surety Holdings Corp.</v>
      </c>
      <c r="L10713" t="str">
        <f t="shared" si="1047"/>
        <v>OTCEM:SHDC</v>
      </c>
    </row>
    <row r="10714" spans="1:12" x14ac:dyDescent="0.25">
      <c r="A10714" s="1" t="s">
        <v>10711</v>
      </c>
      <c r="B10714" s="2">
        <v>5290505</v>
      </c>
      <c r="C10714" t="str">
        <f>_xll.ciqfunctions.udf.CIQ(L10714, "IQ_COUNTRY_NAME")</f>
        <v>United States</v>
      </c>
      <c r="G10714" t="str">
        <f t="shared" si="1042"/>
        <v>Surface Oncology, Inc. NASDAQGM:SURF)</v>
      </c>
      <c r="H10714">
        <f t="shared" si="1043"/>
        <v>1</v>
      </c>
      <c r="I10714" t="str">
        <f t="shared" si="1044"/>
        <v>Surface Oncology, Inc. #NASDAQGM:SURF)</v>
      </c>
      <c r="J10714">
        <f t="shared" si="1045"/>
        <v>24</v>
      </c>
      <c r="K10714" t="str">
        <f t="shared" si="1046"/>
        <v>Surface Oncology, Inc.</v>
      </c>
      <c r="L10714" t="str">
        <f t="shared" si="1047"/>
        <v>NASDAQGM:SURF</v>
      </c>
    </row>
    <row r="10715" spans="1:12" x14ac:dyDescent="0.25">
      <c r="A10715" s="1" t="s">
        <v>10712</v>
      </c>
      <c r="B10715" s="2">
        <v>4812219</v>
      </c>
      <c r="C10715" t="str">
        <f>_xll.ciqfunctions.udf.CIQ(L10715, "IQ_COUNTRY_NAME")</f>
        <v>United States</v>
      </c>
      <c r="G10715" t="str">
        <f t="shared" si="1042"/>
        <v>Surgalign Holdings, Inc. NASDAQGS:SRGA)</v>
      </c>
      <c r="H10715">
        <f t="shared" si="1043"/>
        <v>1</v>
      </c>
      <c r="I10715" t="str">
        <f t="shared" si="1044"/>
        <v>Surgalign Holdings, Inc. #NASDAQGS:SRGA)</v>
      </c>
      <c r="J10715">
        <f t="shared" si="1045"/>
        <v>26</v>
      </c>
      <c r="K10715" t="str">
        <f t="shared" si="1046"/>
        <v>Surgalign Holdings, Inc.</v>
      </c>
      <c r="L10715" t="str">
        <f t="shared" si="1047"/>
        <v>NASDAQGS:SRGA</v>
      </c>
    </row>
    <row r="10716" spans="1:12" x14ac:dyDescent="0.25">
      <c r="A10716" s="1" t="s">
        <v>10713</v>
      </c>
      <c r="B10716" s="2">
        <v>4965763</v>
      </c>
      <c r="C10716" t="str">
        <f>_xll.ciqfunctions.udf.CIQ(L10716, "IQ_COUNTRY_NAME")</f>
        <v>United States</v>
      </c>
      <c r="G10716" t="str">
        <f t="shared" si="1042"/>
        <v>Surge Components, Inc. OTCPK:SPRS)</v>
      </c>
      <c r="H10716">
        <f t="shared" si="1043"/>
        <v>1</v>
      </c>
      <c r="I10716" t="str">
        <f t="shared" si="1044"/>
        <v>Surge Components, Inc. #OTCPK:SPRS)</v>
      </c>
      <c r="J10716">
        <f t="shared" si="1045"/>
        <v>24</v>
      </c>
      <c r="K10716" t="str">
        <f t="shared" si="1046"/>
        <v>Surge Components, Inc.</v>
      </c>
      <c r="L10716" t="str">
        <f t="shared" si="1047"/>
        <v>OTCPK:SPRS</v>
      </c>
    </row>
    <row r="10717" spans="1:12" x14ac:dyDescent="0.25">
      <c r="A10717" s="1" t="s">
        <v>10714</v>
      </c>
      <c r="B10717" s="2">
        <v>7081574</v>
      </c>
      <c r="C10717" t="str">
        <f>_xll.ciqfunctions.udf.CIQ(L10717, "IQ_COUNTRY_NAME")</f>
        <v>United States</v>
      </c>
      <c r="G10717" t="str">
        <f t="shared" si="1042"/>
        <v>SurgePays, Inc. NASDAQCM:SURG)</v>
      </c>
      <c r="H10717">
        <f t="shared" si="1043"/>
        <v>1</v>
      </c>
      <c r="I10717" t="str">
        <f t="shared" si="1044"/>
        <v>SurgePays, Inc. #NASDAQCM:SURG)</v>
      </c>
      <c r="J10717">
        <f t="shared" si="1045"/>
        <v>17</v>
      </c>
      <c r="K10717" t="str">
        <f t="shared" si="1046"/>
        <v>SurgePays, Inc.</v>
      </c>
      <c r="L10717" t="str">
        <f t="shared" si="1047"/>
        <v>NASDAQCM:SURG</v>
      </c>
    </row>
    <row r="10718" spans="1:12" x14ac:dyDescent="0.25">
      <c r="A10718" s="1" t="s">
        <v>10715</v>
      </c>
      <c r="B10718" s="2">
        <v>4604644</v>
      </c>
      <c r="C10718" t="str">
        <f>_xll.ciqfunctions.udf.CIQ(L10718, "IQ_COUNTRY_NAME")</f>
        <v>United States</v>
      </c>
      <c r="G10718" t="str">
        <f t="shared" si="1042"/>
        <v>Surgery Partners, Inc. NASDAQGS:SGRY)</v>
      </c>
      <c r="H10718">
        <f t="shared" si="1043"/>
        <v>1</v>
      </c>
      <c r="I10718" t="str">
        <f t="shared" si="1044"/>
        <v>Surgery Partners, Inc. #NASDAQGS:SGRY)</v>
      </c>
      <c r="J10718">
        <f t="shared" si="1045"/>
        <v>24</v>
      </c>
      <c r="K10718" t="str">
        <f t="shared" si="1046"/>
        <v>Surgery Partners, Inc.</v>
      </c>
      <c r="L10718" t="str">
        <f t="shared" si="1047"/>
        <v>NASDAQGS:SGRY</v>
      </c>
    </row>
    <row r="10719" spans="1:12" x14ac:dyDescent="0.25">
      <c r="A10719" s="1" t="s">
        <v>10716</v>
      </c>
      <c r="B10719" s="2">
        <v>4810349</v>
      </c>
      <c r="C10719" t="str">
        <f>_xll.ciqfunctions.udf.CIQ(L10719, "IQ_COUNTRY_NAME")</f>
        <v>(Invalid Identifier)</v>
      </c>
      <c r="G10719" t="str">
        <f t="shared" si="1042"/>
        <v>SurgLine International, Inc. OTCEM:SGLN)</v>
      </c>
      <c r="H10719">
        <f t="shared" si="1043"/>
        <v>1</v>
      </c>
      <c r="I10719" t="str">
        <f t="shared" si="1044"/>
        <v>SurgLine International, Inc. #OTCEM:SGLN)</v>
      </c>
      <c r="J10719">
        <f t="shared" si="1045"/>
        <v>30</v>
      </c>
      <c r="K10719" t="str">
        <f t="shared" si="1046"/>
        <v>SurgLine International, Inc.</v>
      </c>
      <c r="L10719" t="str">
        <f t="shared" si="1047"/>
        <v>OTCEM:SGLN</v>
      </c>
    </row>
    <row r="10720" spans="1:12" x14ac:dyDescent="0.25">
      <c r="A10720" s="1" t="s">
        <v>10717</v>
      </c>
      <c r="B10720" s="2">
        <v>4810451</v>
      </c>
      <c r="C10720" t="str">
        <f>_xll.ciqfunctions.udf.CIQ(L10720, "IQ_COUNTRY_NAME")</f>
        <v>United States</v>
      </c>
      <c r="G10720" t="str">
        <f t="shared" si="1042"/>
        <v>Surmodics, Inc. NASDAQGS:SRDX)</v>
      </c>
      <c r="H10720">
        <f t="shared" si="1043"/>
        <v>1</v>
      </c>
      <c r="I10720" t="str">
        <f t="shared" si="1044"/>
        <v>Surmodics, Inc. #NASDAQGS:SRDX)</v>
      </c>
      <c r="J10720">
        <f t="shared" si="1045"/>
        <v>17</v>
      </c>
      <c r="K10720" t="str">
        <f t="shared" si="1046"/>
        <v>Surmodics, Inc.</v>
      </c>
      <c r="L10720" t="str">
        <f t="shared" si="1047"/>
        <v>NASDAQGS:SRDX</v>
      </c>
    </row>
    <row r="10721" spans="1:12" x14ac:dyDescent="0.25">
      <c r="A10721" s="1" t="s">
        <v>10718</v>
      </c>
      <c r="B10721" s="2">
        <v>4278562</v>
      </c>
      <c r="C10721" t="str">
        <f>_xll.ciqfunctions.udf.CIQ(L10721, "IQ_COUNTRY_NAME")</f>
        <v>United States</v>
      </c>
      <c r="G10721" t="str">
        <f t="shared" si="1042"/>
        <v>SuRo Capital Corp. NASDAQGS:SSSS)</v>
      </c>
      <c r="H10721">
        <f t="shared" si="1043"/>
        <v>1</v>
      </c>
      <c r="I10721" t="str">
        <f t="shared" si="1044"/>
        <v>SuRo Capital Corp. #NASDAQGS:SSSS)</v>
      </c>
      <c r="J10721">
        <f t="shared" si="1045"/>
        <v>20</v>
      </c>
      <c r="K10721" t="str">
        <f t="shared" si="1046"/>
        <v>SuRo Capital Corp.</v>
      </c>
      <c r="L10721" t="str">
        <f t="shared" si="1047"/>
        <v>NASDAQGS:SSSS</v>
      </c>
    </row>
    <row r="10722" spans="1:12" x14ac:dyDescent="0.25">
      <c r="A10722" s="1" t="s">
        <v>10719</v>
      </c>
      <c r="B10722" s="2">
        <v>4087494</v>
      </c>
      <c r="C10722" t="str">
        <f>_xll.ciqfunctions.udf.CIQ(L10722, "IQ_COUNTRY_NAME")</f>
        <v>United States</v>
      </c>
      <c r="G10722" t="str">
        <f t="shared" si="1042"/>
        <v>Surrey Bancorp OTCPK:SRYB)</v>
      </c>
      <c r="H10722">
        <f t="shared" si="1043"/>
        <v>1</v>
      </c>
      <c r="I10722" t="str">
        <f t="shared" si="1044"/>
        <v>Surrey Bancorp #OTCPK:SRYB)</v>
      </c>
      <c r="J10722">
        <f t="shared" si="1045"/>
        <v>16</v>
      </c>
      <c r="K10722" t="str">
        <f t="shared" si="1046"/>
        <v>Surrey Bancorp</v>
      </c>
      <c r="L10722" t="str">
        <f t="shared" si="1047"/>
        <v>OTCPK:SRYB</v>
      </c>
    </row>
    <row r="10723" spans="1:12" x14ac:dyDescent="0.25">
      <c r="A10723" s="1" t="s">
        <v>10720</v>
      </c>
      <c r="B10723" s="2">
        <v>5329807</v>
      </c>
      <c r="C10723" t="str">
        <f>_xll.ciqfunctions.udf.CIQ(L10723, "IQ_COUNTRY_NAME")</f>
        <v>United States</v>
      </c>
      <c r="G10723" t="str">
        <f t="shared" si="1042"/>
        <v>Surrozen, Inc. NASDAQCM:SRZN)</v>
      </c>
      <c r="H10723">
        <f t="shared" si="1043"/>
        <v>1</v>
      </c>
      <c r="I10723" t="str">
        <f t="shared" si="1044"/>
        <v>Surrozen, Inc. #NASDAQCM:SRZN)</v>
      </c>
      <c r="J10723">
        <f t="shared" si="1045"/>
        <v>16</v>
      </c>
      <c r="K10723" t="str">
        <f t="shared" si="1046"/>
        <v>Surrozen, Inc.</v>
      </c>
      <c r="L10723" t="str">
        <f t="shared" si="1047"/>
        <v>NASDAQCM:SRZN</v>
      </c>
    </row>
    <row r="10724" spans="1:12" x14ac:dyDescent="0.25">
      <c r="A10724" s="1" t="s">
        <v>10721</v>
      </c>
      <c r="B10724" s="2">
        <v>4970972</v>
      </c>
      <c r="C10724" t="str">
        <f>_xll.ciqfunctions.udf.CIQ(L10724, "IQ_COUNTRY_NAME")</f>
        <v>(Invalid Identifier)</v>
      </c>
      <c r="G10724" t="str">
        <f t="shared" si="1042"/>
        <v>Suspect Detection Systems Inc. OTCEM:SDSS)</v>
      </c>
      <c r="H10724">
        <f t="shared" si="1043"/>
        <v>1</v>
      </c>
      <c r="I10724" t="str">
        <f t="shared" si="1044"/>
        <v>Suspect Detection Systems Inc. #OTCEM:SDSS)</v>
      </c>
      <c r="J10724">
        <f t="shared" si="1045"/>
        <v>32</v>
      </c>
      <c r="K10724" t="str">
        <f t="shared" si="1046"/>
        <v>Suspect Detection Systems Inc.</v>
      </c>
      <c r="L10724" t="str">
        <f t="shared" si="1047"/>
        <v>OTCEM:SDSS</v>
      </c>
    </row>
    <row r="10725" spans="1:12" x14ac:dyDescent="0.25">
      <c r="A10725" s="1" t="s">
        <v>10722</v>
      </c>
      <c r="B10725" s="2">
        <v>1023714</v>
      </c>
      <c r="C10725" t="str">
        <f>_xll.ciqfunctions.udf.CIQ(L10725, "IQ_COUNTRY_NAME")</f>
        <v>United States</v>
      </c>
      <c r="G10725" t="str">
        <f t="shared" si="1042"/>
        <v>Susquehanna Community Financial, Inc. OTCPK:SQCF)</v>
      </c>
      <c r="H10725">
        <f t="shared" si="1043"/>
        <v>1</v>
      </c>
      <c r="I10725" t="str">
        <f t="shared" si="1044"/>
        <v>Susquehanna Community Financial, Inc. #OTCPK:SQCF)</v>
      </c>
      <c r="J10725">
        <f t="shared" si="1045"/>
        <v>39</v>
      </c>
      <c r="K10725" t="str">
        <f t="shared" si="1046"/>
        <v>Susquehanna Community Financial, Inc.</v>
      </c>
      <c r="L10725" t="str">
        <f t="shared" si="1047"/>
        <v>OTCPK:SQCF</v>
      </c>
    </row>
    <row r="10726" spans="1:12" x14ac:dyDescent="0.25">
      <c r="A10726" s="1" t="s">
        <v>10723</v>
      </c>
      <c r="B10726" s="2">
        <v>27609270</v>
      </c>
      <c r="C10726" t="str">
        <f>_xll.ciqfunctions.udf.CIQ(L10726, "IQ_COUNTRY_NAME")</f>
        <v>United States</v>
      </c>
      <c r="G10726" t="str">
        <f t="shared" si="1042"/>
        <v>Sustainable Development Acquisition I Corp. NASDAQCM:SDAC)</v>
      </c>
      <c r="H10726">
        <f t="shared" si="1043"/>
        <v>1</v>
      </c>
      <c r="I10726" t="str">
        <f t="shared" si="1044"/>
        <v>Sustainable Development Acquisition I Corp. #NASDAQCM:SDAC)</v>
      </c>
      <c r="J10726">
        <f t="shared" si="1045"/>
        <v>45</v>
      </c>
      <c r="K10726" t="str">
        <f t="shared" si="1046"/>
        <v>Sustainable Development Acquisition I Corp.</v>
      </c>
      <c r="L10726" t="str">
        <f t="shared" si="1047"/>
        <v>NASDAQCM:SDAC</v>
      </c>
    </row>
    <row r="10727" spans="1:12" x14ac:dyDescent="0.25">
      <c r="A10727" s="1" t="s">
        <v>10724</v>
      </c>
      <c r="B10727" s="2">
        <v>4354221</v>
      </c>
      <c r="C10727" t="str">
        <f>_xll.ciqfunctions.udf.CIQ(L10727, "IQ_COUNTRY_NAME")</f>
        <v>United States</v>
      </c>
      <c r="G10727" t="str">
        <f t="shared" si="1042"/>
        <v>Sustainable Green Team, Ltd. OTCPK:SGTM)</v>
      </c>
      <c r="H10727">
        <f t="shared" si="1043"/>
        <v>1</v>
      </c>
      <c r="I10727" t="str">
        <f t="shared" si="1044"/>
        <v>Sustainable Green Team, Ltd. #OTCPK:SGTM)</v>
      </c>
      <c r="J10727">
        <f t="shared" si="1045"/>
        <v>30</v>
      </c>
      <c r="K10727" t="str">
        <f t="shared" si="1046"/>
        <v>Sustainable Green Team, Ltd.</v>
      </c>
      <c r="L10727" t="str">
        <f t="shared" si="1047"/>
        <v>OTCPK:SGTM</v>
      </c>
    </row>
    <row r="10728" spans="1:12" x14ac:dyDescent="0.25">
      <c r="A10728" s="1" t="s">
        <v>10725</v>
      </c>
      <c r="B10728" s="2">
        <v>4910857</v>
      </c>
      <c r="C10728" t="str">
        <f>_xll.ciqfunctions.udf.CIQ(L10728, "IQ_COUNTRY_NAME")</f>
        <v>(Invalid Identifier)</v>
      </c>
      <c r="G10728" t="str">
        <f t="shared" si="1042"/>
        <v>Sustainable Projects Group Inc. OTCEM:SPGX)</v>
      </c>
      <c r="H10728">
        <f t="shared" si="1043"/>
        <v>1</v>
      </c>
      <c r="I10728" t="str">
        <f t="shared" si="1044"/>
        <v>Sustainable Projects Group Inc. #OTCEM:SPGX)</v>
      </c>
      <c r="J10728">
        <f t="shared" si="1045"/>
        <v>33</v>
      </c>
      <c r="K10728" t="str">
        <f t="shared" si="1046"/>
        <v>Sustainable Projects Group Inc.</v>
      </c>
      <c r="L10728" t="str">
        <f t="shared" si="1047"/>
        <v>OTCEM:SPGX</v>
      </c>
    </row>
    <row r="10729" spans="1:12" x14ac:dyDescent="0.25">
      <c r="A10729" s="1" t="s">
        <v>10726</v>
      </c>
      <c r="B10729" s="2">
        <v>4772714</v>
      </c>
      <c r="C10729" t="str">
        <f>_xll.ciqfunctions.udf.CIQ(L10729, "IQ_COUNTRY_NAME")</f>
        <v>United States</v>
      </c>
      <c r="G10729" t="str">
        <f t="shared" ref="G10729:G10792" si="1048">SUBSTITUTE(A10729, "(", "")</f>
        <v>SUTIMCo International, Inc. OTCPK:SUTI)</v>
      </c>
      <c r="H10729">
        <f t="shared" ref="H10729:H10792" si="1049">LEN(A10729)-LEN(G10729)</f>
        <v>1</v>
      </c>
      <c r="I10729" t="str">
        <f t="shared" ref="I10729:I10792" si="1050">SUBSTITUTE(A10729,"(","#",H10729)</f>
        <v>SUTIMCo International, Inc. #OTCPK:SUTI)</v>
      </c>
      <c r="J10729">
        <f t="shared" ref="J10729:J10792" si="1051">FIND("#", I10729)</f>
        <v>29</v>
      </c>
      <c r="K10729" t="str">
        <f t="shared" ref="K10729:K10792" si="1052">TRIM(LEFT(A10729,J10729-1))</f>
        <v>SUTIMCo International, Inc.</v>
      </c>
      <c r="L10729" t="str">
        <f t="shared" ref="L10729:L10792" si="1053">TRIM(MID(A10729,J10729+1,LEN(A10729) - J10729-1))</f>
        <v>OTCPK:SUTI</v>
      </c>
    </row>
    <row r="10730" spans="1:12" x14ac:dyDescent="0.25">
      <c r="A10730" s="1" t="s">
        <v>10727</v>
      </c>
      <c r="B10730" s="2">
        <v>5139906</v>
      </c>
      <c r="C10730" t="str">
        <f>_xll.ciqfunctions.udf.CIQ(L10730, "IQ_COUNTRY_NAME")</f>
        <v>United States</v>
      </c>
      <c r="G10730" t="str">
        <f t="shared" si="1048"/>
        <v>Sutro Biopharma, Inc. NASDAQGM:STRO)</v>
      </c>
      <c r="H10730">
        <f t="shared" si="1049"/>
        <v>1</v>
      </c>
      <c r="I10730" t="str">
        <f t="shared" si="1050"/>
        <v>Sutro Biopharma, Inc. #NASDAQGM:STRO)</v>
      </c>
      <c r="J10730">
        <f t="shared" si="1051"/>
        <v>23</v>
      </c>
      <c r="K10730" t="str">
        <f t="shared" si="1052"/>
        <v>Sutro Biopharma, Inc.</v>
      </c>
      <c r="L10730" t="str">
        <f t="shared" si="1053"/>
        <v>NASDAQGM:STRO</v>
      </c>
    </row>
    <row r="10731" spans="1:12" x14ac:dyDescent="0.25">
      <c r="A10731" s="1" t="s">
        <v>10728</v>
      </c>
      <c r="B10731" s="2">
        <v>4971705</v>
      </c>
      <c r="C10731" t="str">
        <f>_xll.ciqfunctions.udf.CIQ(L10731, "IQ_COUNTRY_NAME")</f>
        <v>(Invalid Identifier)</v>
      </c>
      <c r="G10731" t="str">
        <f t="shared" si="1048"/>
        <v>Suvanza Pharma, LLC OTCEM:SUVZ)</v>
      </c>
      <c r="H10731">
        <f t="shared" si="1049"/>
        <v>1</v>
      </c>
      <c r="I10731" t="str">
        <f t="shared" si="1050"/>
        <v>Suvanza Pharma, LLC #OTCEM:SUVZ)</v>
      </c>
      <c r="J10731">
        <f t="shared" si="1051"/>
        <v>21</v>
      </c>
      <c r="K10731" t="str">
        <f t="shared" si="1052"/>
        <v>Suvanza Pharma, LLC</v>
      </c>
      <c r="L10731" t="str">
        <f t="shared" si="1053"/>
        <v>OTCEM:SUVZ</v>
      </c>
    </row>
    <row r="10732" spans="1:12" x14ac:dyDescent="0.25">
      <c r="A10732" s="1" t="s">
        <v>10729</v>
      </c>
      <c r="B10732" s="2">
        <v>1018524</v>
      </c>
      <c r="C10732" t="str">
        <f>_xll.ciqfunctions.udf.CIQ(L10732, "IQ_COUNTRY_NAME")</f>
        <v>(Invalid Identifier)</v>
      </c>
      <c r="G10732" t="str">
        <f t="shared" si="1048"/>
        <v>SVB &amp; T Corporation OTCQX:SVBT)</v>
      </c>
      <c r="H10732">
        <f t="shared" si="1049"/>
        <v>1</v>
      </c>
      <c r="I10732" t="str">
        <f t="shared" si="1050"/>
        <v>SVB &amp; T Corporation #OTCQX:SVBT)</v>
      </c>
      <c r="J10732">
        <f t="shared" si="1051"/>
        <v>21</v>
      </c>
      <c r="K10732" t="str">
        <f t="shared" si="1052"/>
        <v>SVB &amp; T Corporation</v>
      </c>
      <c r="L10732" t="str">
        <f t="shared" si="1053"/>
        <v>OTCQX:SVBT</v>
      </c>
    </row>
    <row r="10733" spans="1:12" x14ac:dyDescent="0.25">
      <c r="A10733" s="1" t="s">
        <v>10730</v>
      </c>
      <c r="B10733" s="2">
        <v>100433</v>
      </c>
      <c r="C10733" t="str">
        <f>_xll.ciqfunctions.udf.CIQ(L10733, "IQ_COUNTRY_NAME")</f>
        <v>United States</v>
      </c>
      <c r="G10733" t="str">
        <f t="shared" si="1048"/>
        <v>SVB Financial Group NASDAQGS:SIVB)</v>
      </c>
      <c r="H10733">
        <f t="shared" si="1049"/>
        <v>1</v>
      </c>
      <c r="I10733" t="str">
        <f t="shared" si="1050"/>
        <v>SVB Financial Group #NASDAQGS:SIVB)</v>
      </c>
      <c r="J10733">
        <f t="shared" si="1051"/>
        <v>21</v>
      </c>
      <c r="K10733" t="str">
        <f t="shared" si="1052"/>
        <v>SVB Financial Group</v>
      </c>
      <c r="L10733" t="str">
        <f t="shared" si="1053"/>
        <v>NASDAQGS:SIVB</v>
      </c>
    </row>
    <row r="10734" spans="1:12" x14ac:dyDescent="0.25">
      <c r="A10734" s="1" t="s">
        <v>10731</v>
      </c>
      <c r="B10734" s="2">
        <v>27423660</v>
      </c>
      <c r="C10734" t="str">
        <f>_xll.ciqfunctions.udf.CIQ(L10734, "IQ_COUNTRY_NAME")</f>
        <v>United States</v>
      </c>
      <c r="G10734" t="str">
        <f t="shared" si="1048"/>
        <v>SVF Investment Corp. NASDAQCM:SVFA)</v>
      </c>
      <c r="H10734">
        <f t="shared" si="1049"/>
        <v>1</v>
      </c>
      <c r="I10734" t="str">
        <f t="shared" si="1050"/>
        <v>SVF Investment Corp. #NASDAQCM:SVFA)</v>
      </c>
      <c r="J10734">
        <f t="shared" si="1051"/>
        <v>22</v>
      </c>
      <c r="K10734" t="str">
        <f t="shared" si="1052"/>
        <v>SVF Investment Corp.</v>
      </c>
      <c r="L10734" t="str">
        <f t="shared" si="1053"/>
        <v>NASDAQCM:SVFA</v>
      </c>
    </row>
    <row r="10735" spans="1:12" x14ac:dyDescent="0.25">
      <c r="A10735" s="1" t="s">
        <v>10732</v>
      </c>
      <c r="B10735" s="2">
        <v>27717715</v>
      </c>
      <c r="C10735" t="str">
        <f>_xll.ciqfunctions.udf.CIQ(L10735, "IQ_COUNTRY_NAME")</f>
        <v>United States</v>
      </c>
      <c r="G10735" t="str">
        <f t="shared" si="1048"/>
        <v>SVF Investment Corp. 2 NASDAQCM:SVFB)</v>
      </c>
      <c r="H10735">
        <f t="shared" si="1049"/>
        <v>1</v>
      </c>
      <c r="I10735" t="str">
        <f t="shared" si="1050"/>
        <v>SVF Investment Corp. 2 #NASDAQCM:SVFB)</v>
      </c>
      <c r="J10735">
        <f t="shared" si="1051"/>
        <v>24</v>
      </c>
      <c r="K10735" t="str">
        <f t="shared" si="1052"/>
        <v>SVF Investment Corp. 2</v>
      </c>
      <c r="L10735" t="str">
        <f t="shared" si="1053"/>
        <v>NASDAQCM:SVFB</v>
      </c>
    </row>
    <row r="10736" spans="1:12" x14ac:dyDescent="0.25">
      <c r="A10736" s="1" t="s">
        <v>10733</v>
      </c>
      <c r="B10736" s="2">
        <v>27717614</v>
      </c>
      <c r="C10736" t="str">
        <f>_xll.ciqfunctions.udf.CIQ(L10736, "IQ_COUNTRY_NAME")</f>
        <v>United States</v>
      </c>
      <c r="G10736" t="str">
        <f t="shared" si="1048"/>
        <v>SVF Investment Corp. 3 NASDAQCM:SVFC)</v>
      </c>
      <c r="H10736">
        <f t="shared" si="1049"/>
        <v>1</v>
      </c>
      <c r="I10736" t="str">
        <f t="shared" si="1050"/>
        <v>SVF Investment Corp. 3 #NASDAQCM:SVFC)</v>
      </c>
      <c r="J10736">
        <f t="shared" si="1051"/>
        <v>24</v>
      </c>
      <c r="K10736" t="str">
        <f t="shared" si="1052"/>
        <v>SVF Investment Corp. 3</v>
      </c>
      <c r="L10736" t="str">
        <f t="shared" si="1053"/>
        <v>NASDAQCM:SVFC</v>
      </c>
    </row>
    <row r="10737" spans="1:12" x14ac:dyDescent="0.25">
      <c r="A10737" s="1" t="s">
        <v>10734</v>
      </c>
      <c r="B10737" s="2">
        <v>6676053</v>
      </c>
      <c r="C10737" t="str">
        <f>_xll.ciqfunctions.udf.CIQ(L10737, "IQ_COUNTRY_NAME")</f>
        <v>(Invalid Identifier)</v>
      </c>
      <c r="G10737" t="str">
        <f t="shared" si="1048"/>
        <v>SweeGen, Inc. OTCEM:SWEE)</v>
      </c>
      <c r="H10737">
        <f t="shared" si="1049"/>
        <v>1</v>
      </c>
      <c r="I10737" t="str">
        <f t="shared" si="1050"/>
        <v>SweeGen, Inc. #OTCEM:SWEE)</v>
      </c>
      <c r="J10737">
        <f t="shared" si="1051"/>
        <v>15</v>
      </c>
      <c r="K10737" t="str">
        <f t="shared" si="1052"/>
        <v>SweeGen, Inc.</v>
      </c>
      <c r="L10737" t="str">
        <f t="shared" si="1053"/>
        <v>OTCEM:SWEE</v>
      </c>
    </row>
    <row r="10738" spans="1:12" x14ac:dyDescent="0.25">
      <c r="A10738" s="1" t="s">
        <v>10735</v>
      </c>
      <c r="B10738" s="2">
        <v>7558555</v>
      </c>
      <c r="C10738" t="str">
        <f>_xll.ciqfunctions.udf.CIQ(L10738, "IQ_COUNTRY_NAME")</f>
        <v>United States</v>
      </c>
      <c r="G10738" t="str">
        <f t="shared" si="1048"/>
        <v>Sweetgreen, Inc. NYSE:SG)</v>
      </c>
      <c r="H10738">
        <f t="shared" si="1049"/>
        <v>1</v>
      </c>
      <c r="I10738" t="str">
        <f t="shared" si="1050"/>
        <v>Sweetgreen, Inc. #NYSE:SG)</v>
      </c>
      <c r="J10738">
        <f t="shared" si="1051"/>
        <v>18</v>
      </c>
      <c r="K10738" t="str">
        <f t="shared" si="1052"/>
        <v>Sweetgreen, Inc.</v>
      </c>
      <c r="L10738" t="str">
        <f t="shared" si="1053"/>
        <v>NYSE:SG</v>
      </c>
    </row>
    <row r="10739" spans="1:12" x14ac:dyDescent="0.25">
      <c r="A10739" s="1" t="s">
        <v>10736</v>
      </c>
      <c r="B10739" s="2">
        <v>5039252</v>
      </c>
      <c r="C10739" t="str">
        <f>_xll.ciqfunctions.udf.CIQ(L10739, "IQ_COUNTRY_NAME")</f>
        <v>(Invalid Identifier)</v>
      </c>
      <c r="G10739" t="str">
        <f t="shared" si="1048"/>
        <v>Swiftsure International, Inc. OTCEM:HLMB)</v>
      </c>
      <c r="H10739">
        <f t="shared" si="1049"/>
        <v>1</v>
      </c>
      <c r="I10739" t="str">
        <f t="shared" si="1050"/>
        <v>Swiftsure International, Inc. #OTCEM:HLMB)</v>
      </c>
      <c r="J10739">
        <f t="shared" si="1051"/>
        <v>31</v>
      </c>
      <c r="K10739" t="str">
        <f t="shared" si="1052"/>
        <v>Swiftsure International, Inc.</v>
      </c>
      <c r="L10739" t="str">
        <f t="shared" si="1053"/>
        <v>OTCEM:HLMB</v>
      </c>
    </row>
    <row r="10740" spans="1:12" x14ac:dyDescent="0.25">
      <c r="A10740" s="1" t="s">
        <v>10737</v>
      </c>
      <c r="B10740" s="2">
        <v>5078010</v>
      </c>
      <c r="C10740" t="str">
        <f>_xll.ciqfunctions.udf.CIQ(L10740, "IQ_COUNTRY_NAME")</f>
        <v>United States</v>
      </c>
      <c r="G10740" t="str">
        <f t="shared" si="1048"/>
        <v>Switch, Inc. NYSE:SWCH)</v>
      </c>
      <c r="H10740">
        <f t="shared" si="1049"/>
        <v>1</v>
      </c>
      <c r="I10740" t="str">
        <f t="shared" si="1050"/>
        <v>Switch, Inc. #NYSE:SWCH)</v>
      </c>
      <c r="J10740">
        <f t="shared" si="1051"/>
        <v>14</v>
      </c>
      <c r="K10740" t="str">
        <f t="shared" si="1052"/>
        <v>Switch, Inc.</v>
      </c>
      <c r="L10740" t="str">
        <f t="shared" si="1053"/>
        <v>NYSE:SWCH</v>
      </c>
    </row>
    <row r="10741" spans="1:12" x14ac:dyDescent="0.25">
      <c r="A10741" s="1" t="s">
        <v>10738</v>
      </c>
      <c r="B10741" s="2">
        <v>4432993</v>
      </c>
      <c r="C10741" t="str">
        <f>_xll.ciqfunctions.udf.CIQ(L10741, "IQ_COUNTRY_NAME")</f>
        <v>United States</v>
      </c>
      <c r="G10741" t="str">
        <f t="shared" si="1048"/>
        <v>SWK Holdings Corporation NASDAQCM:SWKH)</v>
      </c>
      <c r="H10741">
        <f t="shared" si="1049"/>
        <v>1</v>
      </c>
      <c r="I10741" t="str">
        <f t="shared" si="1050"/>
        <v>SWK Holdings Corporation #NASDAQCM:SWKH)</v>
      </c>
      <c r="J10741">
        <f t="shared" si="1051"/>
        <v>26</v>
      </c>
      <c r="K10741" t="str">
        <f t="shared" si="1052"/>
        <v>SWK Holdings Corporation</v>
      </c>
      <c r="L10741" t="str">
        <f t="shared" si="1053"/>
        <v>NASDAQCM:SWKH</v>
      </c>
    </row>
    <row r="10742" spans="1:12" x14ac:dyDescent="0.25">
      <c r="A10742" s="1" t="s">
        <v>10739</v>
      </c>
      <c r="B10742" s="2">
        <v>4996376</v>
      </c>
      <c r="C10742" t="str">
        <f>_xll.ciqfunctions.udf.CIQ(L10742, "IQ_COUNTRY_NAME")</f>
        <v>United States</v>
      </c>
      <c r="G10742" t="str">
        <f t="shared" si="1048"/>
        <v>Sycamore Entertainment Group, Inc. OTCPK:SEGI)</v>
      </c>
      <c r="H10742">
        <f t="shared" si="1049"/>
        <v>1</v>
      </c>
      <c r="I10742" t="str">
        <f t="shared" si="1050"/>
        <v>Sycamore Entertainment Group, Inc. #OTCPK:SEGI)</v>
      </c>
      <c r="J10742">
        <f t="shared" si="1051"/>
        <v>36</v>
      </c>
      <c r="K10742" t="str">
        <f t="shared" si="1052"/>
        <v>Sycamore Entertainment Group, Inc.</v>
      </c>
      <c r="L10742" t="str">
        <f t="shared" si="1053"/>
        <v>OTCPK:SEGI</v>
      </c>
    </row>
    <row r="10743" spans="1:12" x14ac:dyDescent="0.25">
      <c r="A10743" s="1" t="s">
        <v>10740</v>
      </c>
      <c r="B10743" s="2">
        <v>4912015</v>
      </c>
      <c r="C10743" t="str">
        <f>_xll.ciqfunctions.udf.CIQ(L10743, "IQ_COUNTRY_NAME")</f>
        <v>(Invalid Identifier)</v>
      </c>
      <c r="G10743" t="str">
        <f t="shared" si="1048"/>
        <v>Sycamore Ventures, Inc. OTCEM:SYVN)</v>
      </c>
      <c r="H10743">
        <f t="shared" si="1049"/>
        <v>1</v>
      </c>
      <c r="I10743" t="str">
        <f t="shared" si="1050"/>
        <v>Sycamore Ventures, Inc. #OTCEM:SYVN)</v>
      </c>
      <c r="J10743">
        <f t="shared" si="1051"/>
        <v>25</v>
      </c>
      <c r="K10743" t="str">
        <f t="shared" si="1052"/>
        <v>Sycamore Ventures, Inc.</v>
      </c>
      <c r="L10743" t="str">
        <f t="shared" si="1053"/>
        <v>OTCEM:SYVN</v>
      </c>
    </row>
    <row r="10744" spans="1:12" x14ac:dyDescent="0.25">
      <c r="A10744" s="1" t="s">
        <v>10741</v>
      </c>
      <c r="B10744" s="2">
        <v>5729009</v>
      </c>
      <c r="C10744" t="str">
        <f>_xll.ciqfunctions.udf.CIQ(L10744, "IQ_COUNTRY_NAME")</f>
        <v>United States</v>
      </c>
      <c r="G10744" t="str">
        <f t="shared" si="1048"/>
        <v>Sygnia Itrix Euro Stoxx 50 ETF JSE:SYGEU)</v>
      </c>
      <c r="H10744">
        <f t="shared" si="1049"/>
        <v>1</v>
      </c>
      <c r="I10744" t="str">
        <f t="shared" si="1050"/>
        <v>Sygnia Itrix Euro Stoxx 50 ETF #JSE:SYGEU)</v>
      </c>
      <c r="J10744">
        <f t="shared" si="1051"/>
        <v>32</v>
      </c>
      <c r="K10744" t="str">
        <f t="shared" si="1052"/>
        <v>Sygnia Itrix Euro Stoxx 50 ETF</v>
      </c>
      <c r="L10744" t="str">
        <f t="shared" si="1053"/>
        <v>JSE:SYGEU</v>
      </c>
    </row>
    <row r="10745" spans="1:12" x14ac:dyDescent="0.25">
      <c r="A10745" s="1" t="s">
        <v>10742</v>
      </c>
      <c r="B10745" s="2">
        <v>5736458</v>
      </c>
      <c r="C10745" t="str">
        <f>_xll.ciqfunctions.udf.CIQ(L10745, "IQ_COUNTRY_NAME")</f>
        <v>United States</v>
      </c>
      <c r="G10745" t="str">
        <f t="shared" si="1048"/>
        <v>Sygnia Itrix FTSE 100 ETF JSE:SYGUK)</v>
      </c>
      <c r="H10745">
        <f t="shared" si="1049"/>
        <v>1</v>
      </c>
      <c r="I10745" t="str">
        <f t="shared" si="1050"/>
        <v>Sygnia Itrix FTSE 100 ETF #JSE:SYGUK)</v>
      </c>
      <c r="J10745">
        <f t="shared" si="1051"/>
        <v>27</v>
      </c>
      <c r="K10745" t="str">
        <f t="shared" si="1052"/>
        <v>Sygnia Itrix FTSE 100 ETF</v>
      </c>
      <c r="L10745" t="str">
        <f t="shared" si="1053"/>
        <v>JSE:SYGUK</v>
      </c>
    </row>
    <row r="10746" spans="1:12" x14ac:dyDescent="0.25">
      <c r="A10746" s="1" t="s">
        <v>10743</v>
      </c>
      <c r="B10746" s="2">
        <v>5736459</v>
      </c>
      <c r="C10746" t="str">
        <f>_xll.ciqfunctions.udf.CIQ(L10746, "IQ_COUNTRY_NAME")</f>
        <v>United States</v>
      </c>
      <c r="G10746" t="str">
        <f t="shared" si="1048"/>
        <v>Sygnia Itrix MSCI Japan Index ETF JSE:SYGJP)</v>
      </c>
      <c r="H10746">
        <f t="shared" si="1049"/>
        <v>1</v>
      </c>
      <c r="I10746" t="str">
        <f t="shared" si="1050"/>
        <v>Sygnia Itrix MSCI Japan Index ETF #JSE:SYGJP)</v>
      </c>
      <c r="J10746">
        <f t="shared" si="1051"/>
        <v>35</v>
      </c>
      <c r="K10746" t="str">
        <f t="shared" si="1052"/>
        <v>Sygnia Itrix MSCI Japan Index ETF</v>
      </c>
      <c r="L10746" t="str">
        <f t="shared" si="1053"/>
        <v>JSE:SYGJP</v>
      </c>
    </row>
    <row r="10747" spans="1:12" x14ac:dyDescent="0.25">
      <c r="A10747" s="1" t="s">
        <v>10744</v>
      </c>
      <c r="B10747" s="2">
        <v>5729422</v>
      </c>
      <c r="C10747" t="str">
        <f>_xll.ciqfunctions.udf.CIQ(L10747, "IQ_COUNTRY_NAME")</f>
        <v>United States</v>
      </c>
      <c r="G10747" t="str">
        <f t="shared" si="1048"/>
        <v>Sygnia Itrix MSCI USA Index ETF JSE:SYGUS)</v>
      </c>
      <c r="H10747">
        <f t="shared" si="1049"/>
        <v>1</v>
      </c>
      <c r="I10747" t="str">
        <f t="shared" si="1050"/>
        <v>Sygnia Itrix MSCI USA Index ETF #JSE:SYGUS)</v>
      </c>
      <c r="J10747">
        <f t="shared" si="1051"/>
        <v>33</v>
      </c>
      <c r="K10747" t="str">
        <f t="shared" si="1052"/>
        <v>Sygnia Itrix MSCI USA Index ETF</v>
      </c>
      <c r="L10747" t="str">
        <f t="shared" si="1053"/>
        <v>JSE:SYGUS</v>
      </c>
    </row>
    <row r="10748" spans="1:12" x14ac:dyDescent="0.25">
      <c r="A10748" s="1" t="s">
        <v>10745</v>
      </c>
      <c r="B10748" s="2">
        <v>5729421</v>
      </c>
      <c r="C10748" t="str">
        <f>_xll.ciqfunctions.udf.CIQ(L10748, "IQ_COUNTRY_NAME")</f>
        <v>United States</v>
      </c>
      <c r="G10748" t="str">
        <f t="shared" si="1048"/>
        <v>Sygnia Itrix MSCI World Index ETF JSE:SYGWD)</v>
      </c>
      <c r="H10748">
        <f t="shared" si="1049"/>
        <v>1</v>
      </c>
      <c r="I10748" t="str">
        <f t="shared" si="1050"/>
        <v>Sygnia Itrix MSCI World Index ETF #JSE:SYGWD)</v>
      </c>
      <c r="J10748">
        <f t="shared" si="1051"/>
        <v>35</v>
      </c>
      <c r="K10748" t="str">
        <f t="shared" si="1052"/>
        <v>Sygnia Itrix MSCI World Index ETF</v>
      </c>
      <c r="L10748" t="str">
        <f t="shared" si="1053"/>
        <v>JSE:SYGWD</v>
      </c>
    </row>
    <row r="10749" spans="1:12" x14ac:dyDescent="0.25">
      <c r="A10749" s="1" t="s">
        <v>10746</v>
      </c>
      <c r="B10749" s="2">
        <v>100012833</v>
      </c>
      <c r="C10749" t="str">
        <f>_xll.ciqfunctions.udf.CIQ(L10749, "IQ_COUNTRY_NAME")</f>
        <v>United States</v>
      </c>
      <c r="G10749" t="str">
        <f t="shared" si="1048"/>
        <v>Sylvamo Corporation NYSE:SLVM)</v>
      </c>
      <c r="H10749">
        <f t="shared" si="1049"/>
        <v>1</v>
      </c>
      <c r="I10749" t="str">
        <f t="shared" si="1050"/>
        <v>Sylvamo Corporation #NYSE:SLVM)</v>
      </c>
      <c r="J10749">
        <f t="shared" si="1051"/>
        <v>21</v>
      </c>
      <c r="K10749" t="str">
        <f t="shared" si="1052"/>
        <v>Sylvamo Corporation</v>
      </c>
      <c r="L10749" t="str">
        <f t="shared" si="1053"/>
        <v>NYSE:SLVM</v>
      </c>
    </row>
    <row r="10750" spans="1:12" x14ac:dyDescent="0.25">
      <c r="A10750" s="1" t="s">
        <v>10747</v>
      </c>
      <c r="B10750" s="2">
        <v>4983979</v>
      </c>
      <c r="C10750" t="str">
        <f>_xll.ciqfunctions.udf.CIQ(L10750, "IQ_COUNTRY_NAME")</f>
        <v>United States</v>
      </c>
      <c r="G10750" t="str">
        <f t="shared" si="1048"/>
        <v>Synalloy Corporation NASDAQGM:SYNL)</v>
      </c>
      <c r="H10750">
        <f t="shared" si="1049"/>
        <v>1</v>
      </c>
      <c r="I10750" t="str">
        <f t="shared" si="1050"/>
        <v>Synalloy Corporation #NASDAQGM:SYNL)</v>
      </c>
      <c r="J10750">
        <f t="shared" si="1051"/>
        <v>22</v>
      </c>
      <c r="K10750" t="str">
        <f t="shared" si="1052"/>
        <v>Synalloy Corporation</v>
      </c>
      <c r="L10750" t="str">
        <f t="shared" si="1053"/>
        <v>NASDAQGM:SYNL</v>
      </c>
    </row>
    <row r="10751" spans="1:12" x14ac:dyDescent="0.25">
      <c r="A10751" s="1" t="s">
        <v>10748</v>
      </c>
      <c r="B10751" s="2">
        <v>4963567</v>
      </c>
      <c r="C10751" t="str">
        <f>_xll.ciqfunctions.udf.CIQ(L10751, "IQ_COUNTRY_NAME")</f>
        <v>United States</v>
      </c>
      <c r="G10751" t="str">
        <f t="shared" si="1048"/>
        <v>Synaptics Incorporated NASDAQGS:SYNA)</v>
      </c>
      <c r="H10751">
        <f t="shared" si="1049"/>
        <v>1</v>
      </c>
      <c r="I10751" t="str">
        <f t="shared" si="1050"/>
        <v>Synaptics Incorporated #NASDAQGS:SYNA)</v>
      </c>
      <c r="J10751">
        <f t="shared" si="1051"/>
        <v>24</v>
      </c>
      <c r="K10751" t="str">
        <f t="shared" si="1052"/>
        <v>Synaptics Incorporated</v>
      </c>
      <c r="L10751" t="str">
        <f t="shared" si="1053"/>
        <v>NASDAQGS:SYNA</v>
      </c>
    </row>
    <row r="10752" spans="1:12" x14ac:dyDescent="0.25">
      <c r="A10752" s="1" t="s">
        <v>10749</v>
      </c>
      <c r="B10752" s="2">
        <v>6310055</v>
      </c>
      <c r="C10752" t="str">
        <f>_xll.ciqfunctions.udf.CIQ(L10752, "IQ_COUNTRY_NAME")</f>
        <v>United States</v>
      </c>
      <c r="G10752" t="str">
        <f t="shared" si="1048"/>
        <v>Synaptogenix, Inc. NASDAQCM:SNPX)</v>
      </c>
      <c r="H10752">
        <f t="shared" si="1049"/>
        <v>1</v>
      </c>
      <c r="I10752" t="str">
        <f t="shared" si="1050"/>
        <v>Synaptogenix, Inc. #NASDAQCM:SNPX)</v>
      </c>
      <c r="J10752">
        <f t="shared" si="1051"/>
        <v>20</v>
      </c>
      <c r="K10752" t="str">
        <f t="shared" si="1052"/>
        <v>Synaptogenix, Inc.</v>
      </c>
      <c r="L10752" t="str">
        <f t="shared" si="1053"/>
        <v>NASDAQCM:SNPX</v>
      </c>
    </row>
    <row r="10753" spans="1:12" x14ac:dyDescent="0.25">
      <c r="A10753" s="1" t="s">
        <v>10750</v>
      </c>
      <c r="B10753" s="2">
        <v>4308555</v>
      </c>
      <c r="C10753" t="str">
        <f>_xll.ciqfunctions.udf.CIQ(L10753, "IQ_COUNTRY_NAME")</f>
        <v>United States</v>
      </c>
      <c r="G10753" t="str">
        <f t="shared" si="1048"/>
        <v>Synchronoss Technologies, Inc. NASDAQGS:SNCR)</v>
      </c>
      <c r="H10753">
        <f t="shared" si="1049"/>
        <v>1</v>
      </c>
      <c r="I10753" t="str">
        <f t="shared" si="1050"/>
        <v>Synchronoss Technologies, Inc. #NASDAQGS:SNCR)</v>
      </c>
      <c r="J10753">
        <f t="shared" si="1051"/>
        <v>32</v>
      </c>
      <c r="K10753" t="str">
        <f t="shared" si="1052"/>
        <v>Synchronoss Technologies, Inc.</v>
      </c>
      <c r="L10753" t="str">
        <f t="shared" si="1053"/>
        <v>NASDAQGS:SNCR</v>
      </c>
    </row>
    <row r="10754" spans="1:12" x14ac:dyDescent="0.25">
      <c r="A10754" s="1" t="s">
        <v>10751</v>
      </c>
      <c r="B10754" s="2">
        <v>4389036</v>
      </c>
      <c r="C10754" t="str">
        <f>_xll.ciqfunctions.udf.CIQ(L10754, "IQ_COUNTRY_NAME")</f>
        <v>United States</v>
      </c>
      <c r="G10754" t="str">
        <f t="shared" si="1048"/>
        <v>Synchrony Financial NYSE:SYF)</v>
      </c>
      <c r="H10754">
        <f t="shared" si="1049"/>
        <v>1</v>
      </c>
      <c r="I10754" t="str">
        <f t="shared" si="1050"/>
        <v>Synchrony Financial #NYSE:SYF)</v>
      </c>
      <c r="J10754">
        <f t="shared" si="1051"/>
        <v>21</v>
      </c>
      <c r="K10754" t="str">
        <f t="shared" si="1052"/>
        <v>Synchrony Financial</v>
      </c>
      <c r="L10754" t="str">
        <f t="shared" si="1053"/>
        <v>NYSE:SYF</v>
      </c>
    </row>
    <row r="10755" spans="1:12" x14ac:dyDescent="0.25">
      <c r="A10755" s="1" t="s">
        <v>10752</v>
      </c>
      <c r="B10755" s="2">
        <v>4812070</v>
      </c>
      <c r="C10755" t="str">
        <f>_xll.ciqfunctions.udf.CIQ(L10755, "IQ_COUNTRY_NAME")</f>
        <v>United States</v>
      </c>
      <c r="G10755" t="str">
        <f t="shared" si="1048"/>
        <v>Syndax Pharmaceuticals, Inc. NASDAQGS:SNDX)</v>
      </c>
      <c r="H10755">
        <f t="shared" si="1049"/>
        <v>1</v>
      </c>
      <c r="I10755" t="str">
        <f t="shared" si="1050"/>
        <v>Syndax Pharmaceuticals, Inc. #NASDAQGS:SNDX)</v>
      </c>
      <c r="J10755">
        <f t="shared" si="1051"/>
        <v>30</v>
      </c>
      <c r="K10755" t="str">
        <f t="shared" si="1052"/>
        <v>Syndax Pharmaceuticals, Inc.</v>
      </c>
      <c r="L10755" t="str">
        <f t="shared" si="1053"/>
        <v>NASDAQGS:SNDX</v>
      </c>
    </row>
    <row r="10756" spans="1:12" x14ac:dyDescent="0.25">
      <c r="A10756" s="1" t="s">
        <v>10753</v>
      </c>
      <c r="B10756" s="2">
        <v>4812072</v>
      </c>
      <c r="C10756" t="str">
        <f>_xll.ciqfunctions.udf.CIQ(L10756, "IQ_COUNTRY_NAME")</f>
        <v>United States</v>
      </c>
      <c r="G10756" t="str">
        <f t="shared" si="1048"/>
        <v>Syneos Health, Inc. NASDAQGS:SYNH)</v>
      </c>
      <c r="H10756">
        <f t="shared" si="1049"/>
        <v>1</v>
      </c>
      <c r="I10756" t="str">
        <f t="shared" si="1050"/>
        <v>Syneos Health, Inc. #NASDAQGS:SYNH)</v>
      </c>
      <c r="J10756">
        <f t="shared" si="1051"/>
        <v>21</v>
      </c>
      <c r="K10756" t="str">
        <f t="shared" si="1052"/>
        <v>Syneos Health, Inc.</v>
      </c>
      <c r="L10756" t="str">
        <f t="shared" si="1053"/>
        <v>NASDAQGS:SYNH</v>
      </c>
    </row>
    <row r="10757" spans="1:12" x14ac:dyDescent="0.25">
      <c r="A10757" s="1" t="s">
        <v>10754</v>
      </c>
      <c r="B10757" s="2">
        <v>4911915</v>
      </c>
      <c r="C10757" t="str">
        <f>_xll.ciqfunctions.udf.CIQ(L10757, "IQ_COUNTRY_NAME")</f>
        <v>(Invalid Identifier)</v>
      </c>
      <c r="G10757" t="str">
        <f t="shared" si="1048"/>
        <v>Synergie Wellness Products, Inc. OTCEM:SYHO)</v>
      </c>
      <c r="H10757">
        <f t="shared" si="1049"/>
        <v>1</v>
      </c>
      <c r="I10757" t="str">
        <f t="shared" si="1050"/>
        <v>Synergie Wellness Products, Inc. #OTCEM:SYHO)</v>
      </c>
      <c r="J10757">
        <f t="shared" si="1051"/>
        <v>34</v>
      </c>
      <c r="K10757" t="str">
        <f t="shared" si="1052"/>
        <v>Synergie Wellness Products, Inc.</v>
      </c>
      <c r="L10757" t="str">
        <f t="shared" si="1053"/>
        <v>OTCEM:SYHO</v>
      </c>
    </row>
    <row r="10758" spans="1:12" x14ac:dyDescent="0.25">
      <c r="A10758" s="1" t="s">
        <v>10755</v>
      </c>
      <c r="B10758" s="2">
        <v>4997148</v>
      </c>
      <c r="C10758" t="str">
        <f>_xll.ciqfunctions.udf.CIQ(L10758, "IQ_COUNTRY_NAME")</f>
        <v>(Invalid Identifier)</v>
      </c>
      <c r="G10758" t="str">
        <f t="shared" si="1048"/>
        <v>Synergy Brands Inc. OTCEM:SYBR.Q)</v>
      </c>
      <c r="H10758">
        <f t="shared" si="1049"/>
        <v>1</v>
      </c>
      <c r="I10758" t="str">
        <f t="shared" si="1050"/>
        <v>Synergy Brands Inc. #OTCEM:SYBR.Q)</v>
      </c>
      <c r="J10758">
        <f t="shared" si="1051"/>
        <v>21</v>
      </c>
      <c r="K10758" t="str">
        <f t="shared" si="1052"/>
        <v>Synergy Brands Inc.</v>
      </c>
      <c r="L10758" t="str">
        <f t="shared" si="1053"/>
        <v>OTCEM:SYBR.Q</v>
      </c>
    </row>
    <row r="10759" spans="1:12" x14ac:dyDescent="0.25">
      <c r="A10759" s="1" t="s">
        <v>10756</v>
      </c>
      <c r="B10759" s="2">
        <v>4912143</v>
      </c>
      <c r="C10759" t="str">
        <f>_xll.ciqfunctions.udf.CIQ(L10759, "IQ_COUNTRY_NAME")</f>
        <v>(Invalid Identifier)</v>
      </c>
      <c r="G10759" t="str">
        <f t="shared" si="1048"/>
        <v>Synergy CHC Corp. OTCEM:SNYR)</v>
      </c>
      <c r="H10759">
        <f t="shared" si="1049"/>
        <v>1</v>
      </c>
      <c r="I10759" t="str">
        <f t="shared" si="1050"/>
        <v>Synergy CHC Corp. #OTCEM:SNYR)</v>
      </c>
      <c r="J10759">
        <f t="shared" si="1051"/>
        <v>19</v>
      </c>
      <c r="K10759" t="str">
        <f t="shared" si="1052"/>
        <v>Synergy CHC Corp.</v>
      </c>
      <c r="L10759" t="str">
        <f t="shared" si="1053"/>
        <v>OTCEM:SNYR</v>
      </c>
    </row>
    <row r="10760" spans="1:12" x14ac:dyDescent="0.25">
      <c r="A10760" s="1" t="s">
        <v>10757</v>
      </c>
      <c r="B10760" s="2">
        <v>5281453</v>
      </c>
      <c r="C10760" t="str">
        <f>_xll.ciqfunctions.udf.CIQ(L10760, "IQ_COUNTRY_NAME")</f>
        <v>United States</v>
      </c>
      <c r="G10760" t="str">
        <f t="shared" si="1048"/>
        <v>Synlogic, Inc. NASDAQGM:SYBX)</v>
      </c>
      <c r="H10760">
        <f t="shared" si="1049"/>
        <v>1</v>
      </c>
      <c r="I10760" t="str">
        <f t="shared" si="1050"/>
        <v>Synlogic, Inc. #NASDAQGM:SYBX)</v>
      </c>
      <c r="J10760">
        <f t="shared" si="1051"/>
        <v>16</v>
      </c>
      <c r="K10760" t="str">
        <f t="shared" si="1052"/>
        <v>Synlogic, Inc.</v>
      </c>
      <c r="L10760" t="str">
        <f t="shared" si="1053"/>
        <v>NASDAQGM:SYBX</v>
      </c>
    </row>
    <row r="10761" spans="1:12" x14ac:dyDescent="0.25">
      <c r="A10761" s="1" t="s">
        <v>10758</v>
      </c>
      <c r="B10761" s="2">
        <v>4089979</v>
      </c>
      <c r="C10761" t="str">
        <f>_xll.ciqfunctions.udf.CIQ(L10761, "IQ_COUNTRY_NAME")</f>
        <v>United States</v>
      </c>
      <c r="G10761" t="str">
        <f t="shared" si="1048"/>
        <v>Synopsys, Inc. NASDAQGS:SNPS)</v>
      </c>
      <c r="H10761">
        <f t="shared" si="1049"/>
        <v>1</v>
      </c>
      <c r="I10761" t="str">
        <f t="shared" si="1050"/>
        <v>Synopsys, Inc. #NASDAQGS:SNPS)</v>
      </c>
      <c r="J10761">
        <f t="shared" si="1051"/>
        <v>16</v>
      </c>
      <c r="K10761" t="str">
        <f t="shared" si="1052"/>
        <v>Synopsys, Inc.</v>
      </c>
      <c r="L10761" t="str">
        <f t="shared" si="1053"/>
        <v>NASDAQGS:SNPS</v>
      </c>
    </row>
    <row r="10762" spans="1:12" x14ac:dyDescent="0.25">
      <c r="A10762" s="1" t="s">
        <v>10759</v>
      </c>
      <c r="B10762" s="2">
        <v>5012479</v>
      </c>
      <c r="C10762" t="str">
        <f>_xll.ciqfunctions.udf.CIQ(L10762, "IQ_COUNTRY_NAME")</f>
        <v>(Invalid Identifier)</v>
      </c>
      <c r="G10762" t="str">
        <f t="shared" si="1048"/>
        <v>Synovics Pharmaceuticals, Inc. OTCEM:SYVC)</v>
      </c>
      <c r="H10762">
        <f t="shared" si="1049"/>
        <v>1</v>
      </c>
      <c r="I10762" t="str">
        <f t="shared" si="1050"/>
        <v>Synovics Pharmaceuticals, Inc. #OTCEM:SYVC)</v>
      </c>
      <c r="J10762">
        <f t="shared" si="1051"/>
        <v>32</v>
      </c>
      <c r="K10762" t="str">
        <f t="shared" si="1052"/>
        <v>Synovics Pharmaceuticals, Inc.</v>
      </c>
      <c r="L10762" t="str">
        <f t="shared" si="1053"/>
        <v>OTCEM:SYVC</v>
      </c>
    </row>
    <row r="10763" spans="1:12" x14ac:dyDescent="0.25">
      <c r="A10763" s="1" t="s">
        <v>10760</v>
      </c>
      <c r="B10763" s="2">
        <v>100440</v>
      </c>
      <c r="C10763" t="str">
        <f>_xll.ciqfunctions.udf.CIQ(L10763, "IQ_COUNTRY_NAME")</f>
        <v>United States</v>
      </c>
      <c r="G10763" t="str">
        <f t="shared" si="1048"/>
        <v>Synovus Financial Corp. NYSE:SNV)</v>
      </c>
      <c r="H10763">
        <f t="shared" si="1049"/>
        <v>1</v>
      </c>
      <c r="I10763" t="str">
        <f t="shared" si="1050"/>
        <v>Synovus Financial Corp. #NYSE:SNV)</v>
      </c>
      <c r="J10763">
        <f t="shared" si="1051"/>
        <v>25</v>
      </c>
      <c r="K10763" t="str">
        <f t="shared" si="1052"/>
        <v>Synovus Financial Corp.</v>
      </c>
      <c r="L10763" t="str">
        <f t="shared" si="1053"/>
        <v>NYSE:SNV</v>
      </c>
    </row>
    <row r="10764" spans="1:12" x14ac:dyDescent="0.25">
      <c r="A10764" s="1" t="s">
        <v>10761</v>
      </c>
      <c r="B10764" s="2">
        <v>6675821</v>
      </c>
      <c r="C10764" t="str">
        <f>_xll.ciqfunctions.udf.CIQ(L10764, "IQ_COUNTRY_NAME")</f>
        <v>United States</v>
      </c>
      <c r="G10764" t="str">
        <f t="shared" si="1048"/>
        <v>Synrgy Corp. OTCPK:SNGY)</v>
      </c>
      <c r="H10764">
        <f t="shared" si="1049"/>
        <v>1</v>
      </c>
      <c r="I10764" t="str">
        <f t="shared" si="1050"/>
        <v>Synrgy Corp. #OTCPK:SNGY)</v>
      </c>
      <c r="J10764">
        <f t="shared" si="1051"/>
        <v>14</v>
      </c>
      <c r="K10764" t="str">
        <f t="shared" si="1052"/>
        <v>Synrgy Corp.</v>
      </c>
      <c r="L10764" t="str">
        <f t="shared" si="1053"/>
        <v>OTCPK:SNGY</v>
      </c>
    </row>
    <row r="10765" spans="1:12" x14ac:dyDescent="0.25">
      <c r="A10765" s="1" t="s">
        <v>10762</v>
      </c>
      <c r="B10765" s="2">
        <v>8007515</v>
      </c>
      <c r="C10765" t="str">
        <f>_xll.ciqfunctions.udf.CIQ(L10765, "IQ_COUNTRY_NAME")</f>
        <v>United States</v>
      </c>
      <c r="G10765" t="str">
        <f t="shared" si="1048"/>
        <v>Syntax ETF Trust - Syntax Stratified LargeCap ETF ARCA:SSPY)</v>
      </c>
      <c r="H10765">
        <f t="shared" si="1049"/>
        <v>1</v>
      </c>
      <c r="I10765" t="str">
        <f t="shared" si="1050"/>
        <v>Syntax ETF Trust - Syntax Stratified LargeCap ETF #ARCA:SSPY)</v>
      </c>
      <c r="J10765">
        <f t="shared" si="1051"/>
        <v>51</v>
      </c>
      <c r="K10765" t="str">
        <f t="shared" si="1052"/>
        <v>Syntax ETF Trust - Syntax Stratified LargeCap ETF</v>
      </c>
      <c r="L10765" t="str">
        <f t="shared" si="1053"/>
        <v>ARCA:SSPY</v>
      </c>
    </row>
    <row r="10766" spans="1:12" x14ac:dyDescent="0.25">
      <c r="A10766" s="1" t="s">
        <v>10763</v>
      </c>
      <c r="B10766" s="2">
        <v>19563118</v>
      </c>
      <c r="C10766" t="str">
        <f>_xll.ciqfunctions.udf.CIQ(L10766, "IQ_COUNTRY_NAME")</f>
        <v>United States</v>
      </c>
      <c r="G10766" t="str">
        <f t="shared" si="1048"/>
        <v>Syntax ETF Trust - Syntax Stratified MidCap ETF ARCA:SMDY)</v>
      </c>
      <c r="H10766">
        <f t="shared" si="1049"/>
        <v>1</v>
      </c>
      <c r="I10766" t="str">
        <f t="shared" si="1050"/>
        <v>Syntax ETF Trust - Syntax Stratified MidCap ETF #ARCA:SMDY)</v>
      </c>
      <c r="J10766">
        <f t="shared" si="1051"/>
        <v>49</v>
      </c>
      <c r="K10766" t="str">
        <f t="shared" si="1052"/>
        <v>Syntax ETF Trust - Syntax Stratified MidCap ETF</v>
      </c>
      <c r="L10766" t="str">
        <f t="shared" si="1053"/>
        <v>ARCA:SMDY</v>
      </c>
    </row>
    <row r="10767" spans="1:12" x14ac:dyDescent="0.25">
      <c r="A10767" s="1" t="s">
        <v>10764</v>
      </c>
      <c r="B10767" s="2">
        <v>19563120</v>
      </c>
      <c r="C10767" t="str">
        <f>_xll.ciqfunctions.udf.CIQ(L10767, "IQ_COUNTRY_NAME")</f>
        <v>United States</v>
      </c>
      <c r="G10767" t="str">
        <f t="shared" si="1048"/>
        <v>Syntax ETF Trust - Syntax Stratified SmallCap ETF ARCA:SSLY)</v>
      </c>
      <c r="H10767">
        <f t="shared" si="1049"/>
        <v>1</v>
      </c>
      <c r="I10767" t="str">
        <f t="shared" si="1050"/>
        <v>Syntax ETF Trust - Syntax Stratified SmallCap ETF #ARCA:SSLY)</v>
      </c>
      <c r="J10767">
        <f t="shared" si="1051"/>
        <v>51</v>
      </c>
      <c r="K10767" t="str">
        <f t="shared" si="1052"/>
        <v>Syntax ETF Trust - Syntax Stratified SmallCap ETF</v>
      </c>
      <c r="L10767" t="str">
        <f t="shared" si="1053"/>
        <v>ARCA:SSLY</v>
      </c>
    </row>
    <row r="10768" spans="1:12" x14ac:dyDescent="0.25">
      <c r="A10768" s="1" t="s">
        <v>10765</v>
      </c>
      <c r="B10768" s="2">
        <v>20058807</v>
      </c>
      <c r="C10768" t="str">
        <f>_xll.ciqfunctions.udf.CIQ(L10768, "IQ_COUNTRY_NAME")</f>
        <v>United States</v>
      </c>
      <c r="G10768" t="str">
        <f t="shared" si="1048"/>
        <v>Syntax ETF Trust - Syntax Stratified U.S. Total Market ETF ARCA:SYUS)</v>
      </c>
      <c r="H10768">
        <f t="shared" si="1049"/>
        <v>1</v>
      </c>
      <c r="I10768" t="str">
        <f t="shared" si="1050"/>
        <v>Syntax ETF Trust - Syntax Stratified U.S. Total Market ETF #ARCA:SYUS)</v>
      </c>
      <c r="J10768">
        <f t="shared" si="1051"/>
        <v>60</v>
      </c>
      <c r="K10768" t="str">
        <f t="shared" si="1052"/>
        <v>Syntax ETF Trust - Syntax Stratified U.S. Total Market ETF</v>
      </c>
      <c r="L10768" t="str">
        <f t="shared" si="1053"/>
        <v>ARCA:SYUS</v>
      </c>
    </row>
    <row r="10769" spans="1:12" x14ac:dyDescent="0.25">
      <c r="A10769" s="1" t="s">
        <v>10766</v>
      </c>
      <c r="B10769" s="2">
        <v>20070085</v>
      </c>
      <c r="C10769" t="str">
        <f>_xll.ciqfunctions.udf.CIQ(L10769, "IQ_COUNTRY_NAME")</f>
        <v>United States</v>
      </c>
      <c r="G10769" t="str">
        <f t="shared" si="1048"/>
        <v>Syntax ETF Trust - Syntax Stratified U.S. Total Market Hedged ETF ARCA:SHUS)</v>
      </c>
      <c r="H10769">
        <f t="shared" si="1049"/>
        <v>1</v>
      </c>
      <c r="I10769" t="str">
        <f t="shared" si="1050"/>
        <v>Syntax ETF Trust - Syntax Stratified U.S. Total Market Hedged ETF #ARCA:SHUS)</v>
      </c>
      <c r="J10769">
        <f t="shared" si="1051"/>
        <v>67</v>
      </c>
      <c r="K10769" t="str">
        <f t="shared" si="1052"/>
        <v>Syntax ETF Trust - Syntax Stratified U.S. Total Market Hedged ETF</v>
      </c>
      <c r="L10769" t="str">
        <f t="shared" si="1053"/>
        <v>ARCA:SHUS</v>
      </c>
    </row>
    <row r="10770" spans="1:12" x14ac:dyDescent="0.25">
      <c r="A10770" s="1" t="s">
        <v>10767</v>
      </c>
      <c r="B10770" s="2">
        <v>4187654</v>
      </c>
      <c r="C10770" t="str">
        <f>_xll.ciqfunctions.udf.CIQ(L10770, "IQ_COUNTRY_NAME")</f>
        <v>(Invalid Identifier)</v>
      </c>
      <c r="G10770" t="str">
        <f t="shared" si="1048"/>
        <v>Synthesis Energy Systems, Inc. OTCEM:SYNE)</v>
      </c>
      <c r="H10770">
        <f t="shared" si="1049"/>
        <v>1</v>
      </c>
      <c r="I10770" t="str">
        <f t="shared" si="1050"/>
        <v>Synthesis Energy Systems, Inc. #OTCEM:SYNE)</v>
      </c>
      <c r="J10770">
        <f t="shared" si="1051"/>
        <v>32</v>
      </c>
      <c r="K10770" t="str">
        <f t="shared" si="1052"/>
        <v>Synthesis Energy Systems, Inc.</v>
      </c>
      <c r="L10770" t="str">
        <f t="shared" si="1053"/>
        <v>OTCEM:SYNE</v>
      </c>
    </row>
    <row r="10771" spans="1:12" x14ac:dyDescent="0.25">
      <c r="A10771" s="1" t="s">
        <v>10768</v>
      </c>
      <c r="B10771" s="2">
        <v>4811049</v>
      </c>
      <c r="C10771" t="str">
        <f>_xll.ciqfunctions.udf.CIQ(L10771, "IQ_COUNTRY_NAME")</f>
        <v>United States</v>
      </c>
      <c r="G10771" t="str">
        <f t="shared" si="1048"/>
        <v>Synthetic Biologics, Inc. NYSEAM:SYN)</v>
      </c>
      <c r="H10771">
        <f t="shared" si="1049"/>
        <v>1</v>
      </c>
      <c r="I10771" t="str">
        <f t="shared" si="1050"/>
        <v>Synthetic Biologics, Inc. #NYSEAM:SYN)</v>
      </c>
      <c r="J10771">
        <f t="shared" si="1051"/>
        <v>27</v>
      </c>
      <c r="K10771" t="str">
        <f t="shared" si="1052"/>
        <v>Synthetic Biologics, Inc.</v>
      </c>
      <c r="L10771" t="str">
        <f t="shared" si="1053"/>
        <v>NYSEAM:SYN</v>
      </c>
    </row>
    <row r="10772" spans="1:12" x14ac:dyDescent="0.25">
      <c r="A10772" s="1" t="s">
        <v>10769</v>
      </c>
      <c r="B10772" s="2">
        <v>4993997</v>
      </c>
      <c r="C10772" t="str">
        <f>_xll.ciqfunctions.udf.CIQ(L10772, "IQ_COUNTRY_NAME")</f>
        <v>(Invalid Identifier)</v>
      </c>
      <c r="G10772" t="str">
        <f t="shared" si="1048"/>
        <v>Syntrol Corp. OTCEM:SNLP)</v>
      </c>
      <c r="H10772">
        <f t="shared" si="1049"/>
        <v>1</v>
      </c>
      <c r="I10772" t="str">
        <f t="shared" si="1050"/>
        <v>Syntrol Corp. #OTCEM:SNLP)</v>
      </c>
      <c r="J10772">
        <f t="shared" si="1051"/>
        <v>15</v>
      </c>
      <c r="K10772" t="str">
        <f t="shared" si="1052"/>
        <v>Syntrol Corp.</v>
      </c>
      <c r="L10772" t="str">
        <f t="shared" si="1053"/>
        <v>OTCEM:SNLP</v>
      </c>
    </row>
    <row r="10773" spans="1:12" x14ac:dyDescent="0.25">
      <c r="A10773" s="1" t="s">
        <v>10770</v>
      </c>
      <c r="B10773" s="2">
        <v>4811721</v>
      </c>
      <c r="C10773" t="str">
        <f>_xll.ciqfunctions.udf.CIQ(L10773, "IQ_COUNTRY_NAME")</f>
        <v>(Invalid Identifier)</v>
      </c>
      <c r="G10773" t="str">
        <f t="shared" si="1048"/>
        <v>Synvista Therapeutics, Inc. OTCEM:SYNI)</v>
      </c>
      <c r="H10773">
        <f t="shared" si="1049"/>
        <v>1</v>
      </c>
      <c r="I10773" t="str">
        <f t="shared" si="1050"/>
        <v>Synvista Therapeutics, Inc. #OTCEM:SYNI)</v>
      </c>
      <c r="J10773">
        <f t="shared" si="1051"/>
        <v>29</v>
      </c>
      <c r="K10773" t="str">
        <f t="shared" si="1052"/>
        <v>Synvista Therapeutics, Inc.</v>
      </c>
      <c r="L10773" t="str">
        <f t="shared" si="1053"/>
        <v>OTCEM:SYNI</v>
      </c>
    </row>
    <row r="10774" spans="1:12" x14ac:dyDescent="0.25">
      <c r="A10774" s="1" t="s">
        <v>10771</v>
      </c>
      <c r="B10774" s="2">
        <v>4074125</v>
      </c>
      <c r="C10774" t="str">
        <f>_xll.ciqfunctions.udf.CIQ(L10774, "IQ_COUNTRY_NAME")</f>
        <v>United States</v>
      </c>
      <c r="G10774" t="str">
        <f t="shared" si="1048"/>
        <v>Sypris Solutions, Inc. NASDAQGM:SYPR)</v>
      </c>
      <c r="H10774">
        <f t="shared" si="1049"/>
        <v>1</v>
      </c>
      <c r="I10774" t="str">
        <f t="shared" si="1050"/>
        <v>Sypris Solutions, Inc. #NASDAQGM:SYPR)</v>
      </c>
      <c r="J10774">
        <f t="shared" si="1051"/>
        <v>24</v>
      </c>
      <c r="K10774" t="str">
        <f t="shared" si="1052"/>
        <v>Sypris Solutions, Inc.</v>
      </c>
      <c r="L10774" t="str">
        <f t="shared" si="1053"/>
        <v>NASDAQGM:SYPR</v>
      </c>
    </row>
    <row r="10775" spans="1:12" x14ac:dyDescent="0.25">
      <c r="A10775" s="1" t="s">
        <v>10772</v>
      </c>
      <c r="B10775" s="2">
        <v>4811132</v>
      </c>
      <c r="C10775" t="str">
        <f>_xll.ciqfunctions.udf.CIQ(L10775, "IQ_COUNTRY_NAME")</f>
        <v>United States</v>
      </c>
      <c r="G10775" t="str">
        <f t="shared" si="1048"/>
        <v>Syros Pharmaceuticals, Inc. NASDAQGS:SYRS)</v>
      </c>
      <c r="H10775">
        <f t="shared" si="1049"/>
        <v>1</v>
      </c>
      <c r="I10775" t="str">
        <f t="shared" si="1050"/>
        <v>Syros Pharmaceuticals, Inc. #NASDAQGS:SYRS)</v>
      </c>
      <c r="J10775">
        <f t="shared" si="1051"/>
        <v>29</v>
      </c>
      <c r="K10775" t="str">
        <f t="shared" si="1052"/>
        <v>Syros Pharmaceuticals, Inc.</v>
      </c>
      <c r="L10775" t="str">
        <f t="shared" si="1053"/>
        <v>NASDAQGS:SYRS</v>
      </c>
    </row>
    <row r="10776" spans="1:12" x14ac:dyDescent="0.25">
      <c r="A10776" s="1" t="s">
        <v>10773</v>
      </c>
      <c r="B10776" s="2">
        <v>4064204</v>
      </c>
      <c r="C10776" t="str">
        <f>_xll.ciqfunctions.udf.CIQ(L10776, "IQ_COUNTRY_NAME")</f>
        <v>United States</v>
      </c>
      <c r="G10776" t="str">
        <f t="shared" si="1048"/>
        <v>Sysco Corporation NYSE:SYY)</v>
      </c>
      <c r="H10776">
        <f t="shared" si="1049"/>
        <v>1</v>
      </c>
      <c r="I10776" t="str">
        <f t="shared" si="1050"/>
        <v>Sysco Corporation #NYSE:SYY)</v>
      </c>
      <c r="J10776">
        <f t="shared" si="1051"/>
        <v>19</v>
      </c>
      <c r="K10776" t="str">
        <f t="shared" si="1052"/>
        <v>Sysco Corporation</v>
      </c>
      <c r="L10776" t="str">
        <f t="shared" si="1053"/>
        <v>NYSE:SYY</v>
      </c>
    </row>
    <row r="10777" spans="1:12" x14ac:dyDescent="0.25">
      <c r="A10777" s="1" t="s">
        <v>10774</v>
      </c>
      <c r="B10777" s="2">
        <v>28706214</v>
      </c>
      <c r="C10777" t="str">
        <f>_xll.ciqfunctions.udf.CIQ(L10777, "IQ_COUNTRY_NAME")</f>
        <v>(Invalid Identifier)</v>
      </c>
      <c r="G10777" t="str">
        <f t="shared" si="1048"/>
        <v>Sysorex, Inc. OTCQB:SYSX)</v>
      </c>
      <c r="H10777">
        <f t="shared" si="1049"/>
        <v>1</v>
      </c>
      <c r="I10777" t="str">
        <f t="shared" si="1050"/>
        <v>Sysorex, Inc. #OTCQB:SYSX)</v>
      </c>
      <c r="J10777">
        <f t="shared" si="1051"/>
        <v>15</v>
      </c>
      <c r="K10777" t="str">
        <f t="shared" si="1052"/>
        <v>Sysorex, Inc.</v>
      </c>
      <c r="L10777" t="str">
        <f t="shared" si="1053"/>
        <v>OTCQB:SYSX</v>
      </c>
    </row>
    <row r="10778" spans="1:12" x14ac:dyDescent="0.25">
      <c r="A10778" s="1" t="s">
        <v>10775</v>
      </c>
      <c r="B10778" s="2">
        <v>4991604</v>
      </c>
      <c r="C10778" t="str">
        <f>_xll.ciqfunctions.udf.CIQ(L10778, "IQ_COUNTRY_NAME")</f>
        <v>United States</v>
      </c>
      <c r="G10778" t="str">
        <f t="shared" si="1048"/>
        <v>Systech Systems International Inc. PSGM:SSYT)</v>
      </c>
      <c r="H10778">
        <f t="shared" si="1049"/>
        <v>1</v>
      </c>
      <c r="I10778" t="str">
        <f t="shared" si="1050"/>
        <v>Systech Systems International Inc. #PSGM:SSYT)</v>
      </c>
      <c r="J10778">
        <f t="shared" si="1051"/>
        <v>36</v>
      </c>
      <c r="K10778" t="str">
        <f t="shared" si="1052"/>
        <v>Systech Systems International Inc.</v>
      </c>
      <c r="L10778" t="str">
        <f t="shared" si="1053"/>
        <v>PSGM:SSYT</v>
      </c>
    </row>
    <row r="10779" spans="1:12" x14ac:dyDescent="0.25">
      <c r="A10779" s="1" t="s">
        <v>10776</v>
      </c>
      <c r="B10779" s="2">
        <v>4756840</v>
      </c>
      <c r="C10779" t="str">
        <f>_xll.ciqfunctions.udf.CIQ(L10779, "IQ_COUNTRY_NAME")</f>
        <v>United States</v>
      </c>
      <c r="G10779" t="str">
        <f t="shared" si="1048"/>
        <v>System1, Inc. NYSE:SST)</v>
      </c>
      <c r="H10779">
        <f t="shared" si="1049"/>
        <v>1</v>
      </c>
      <c r="I10779" t="str">
        <f t="shared" si="1050"/>
        <v>System1, Inc. #NYSE:SST)</v>
      </c>
      <c r="J10779">
        <f t="shared" si="1051"/>
        <v>15</v>
      </c>
      <c r="K10779" t="str">
        <f t="shared" si="1052"/>
        <v>System1, Inc.</v>
      </c>
      <c r="L10779" t="str">
        <f t="shared" si="1053"/>
        <v>NYSE:SST</v>
      </c>
    </row>
    <row r="10780" spans="1:12" x14ac:dyDescent="0.25">
      <c r="A10780" s="1" t="s">
        <v>10777</v>
      </c>
      <c r="B10780" s="2">
        <v>5320069</v>
      </c>
      <c r="C10780" t="str">
        <f>_xll.ciqfunctions.udf.CIQ(L10780, "IQ_COUNTRY_NAME")</f>
        <v>(Invalid Identifier)</v>
      </c>
      <c r="G10780" t="str">
        <f t="shared" si="1048"/>
        <v>T Stamp Inc. OTCQX:IDAI)</v>
      </c>
      <c r="H10780">
        <f t="shared" si="1049"/>
        <v>1</v>
      </c>
      <c r="I10780" t="str">
        <f t="shared" si="1050"/>
        <v>T Stamp Inc. #OTCQX:IDAI)</v>
      </c>
      <c r="J10780">
        <f t="shared" si="1051"/>
        <v>14</v>
      </c>
      <c r="K10780" t="str">
        <f t="shared" si="1052"/>
        <v>T Stamp Inc.</v>
      </c>
      <c r="L10780" t="str">
        <f t="shared" si="1053"/>
        <v>OTCQX:IDAI</v>
      </c>
    </row>
    <row r="10781" spans="1:12" x14ac:dyDescent="0.25">
      <c r="A10781" s="1" t="s">
        <v>10778</v>
      </c>
      <c r="B10781" s="2">
        <v>20036531</v>
      </c>
      <c r="C10781" t="str">
        <f>_xll.ciqfunctions.udf.CIQ(L10781, "IQ_COUNTRY_NAME")</f>
        <v>United States</v>
      </c>
      <c r="G10781" t="str">
        <f t="shared" si="1048"/>
        <v>T. Rowe Price Exchange-Traded Funds, Inc. - T. Rowe Price Dividend Growth ETF ARCA:TDVG)</v>
      </c>
      <c r="H10781">
        <f t="shared" si="1049"/>
        <v>1</v>
      </c>
      <c r="I10781" t="str">
        <f t="shared" si="1050"/>
        <v>T. Rowe Price Exchange-Traded Funds, Inc. - T. Rowe Price Dividend Growth ETF #ARCA:TDVG)</v>
      </c>
      <c r="J10781">
        <f t="shared" si="1051"/>
        <v>79</v>
      </c>
      <c r="K10781" t="str">
        <f t="shared" si="1052"/>
        <v>T. Rowe Price Exchange-Traded Funds, Inc. - T. Rowe Price Dividend Growth ETF</v>
      </c>
      <c r="L10781" t="str">
        <f t="shared" si="1053"/>
        <v>ARCA:TDVG</v>
      </c>
    </row>
    <row r="10782" spans="1:12" x14ac:dyDescent="0.25">
      <c r="A10782" s="1" t="s">
        <v>10779</v>
      </c>
      <c r="B10782" s="2">
        <v>20033958</v>
      </c>
      <c r="C10782" t="str">
        <f>_xll.ciqfunctions.udf.CIQ(L10782, "IQ_COUNTRY_NAME")</f>
        <v>United States</v>
      </c>
      <c r="G10782" t="str">
        <f t="shared" si="1048"/>
        <v>T. Rowe Price Exchange-Traded Funds, Inc. - T. Rowe Price Growth Stock ETF ARCA:TGRW)</v>
      </c>
      <c r="H10782">
        <f t="shared" si="1049"/>
        <v>1</v>
      </c>
      <c r="I10782" t="str">
        <f t="shared" si="1050"/>
        <v>T. Rowe Price Exchange-Traded Funds, Inc. - T. Rowe Price Growth Stock ETF #ARCA:TGRW)</v>
      </c>
      <c r="J10782">
        <f t="shared" si="1051"/>
        <v>76</v>
      </c>
      <c r="K10782" t="str">
        <f t="shared" si="1052"/>
        <v>T. Rowe Price Exchange-Traded Funds, Inc. - T. Rowe Price Growth Stock ETF</v>
      </c>
      <c r="L10782" t="str">
        <f t="shared" si="1053"/>
        <v>ARCA:TGRW</v>
      </c>
    </row>
    <row r="10783" spans="1:12" x14ac:dyDescent="0.25">
      <c r="A10783" s="1" t="s">
        <v>10780</v>
      </c>
      <c r="B10783" s="2">
        <v>27742373</v>
      </c>
      <c r="C10783" t="str">
        <f>_xll.ciqfunctions.udf.CIQ(L10783, "IQ_COUNTRY_NAME")</f>
        <v>United States</v>
      </c>
      <c r="G10783" t="str">
        <f t="shared" si="1048"/>
        <v>T. Rowe Price Exchange-Traded Funds, Inc. - T. Rowe Price U.S. Equity Research E ARCA:TSPA)</v>
      </c>
      <c r="H10783">
        <f t="shared" si="1049"/>
        <v>1</v>
      </c>
      <c r="I10783" t="str">
        <f t="shared" si="1050"/>
        <v>T. Rowe Price Exchange-Traded Funds, Inc. - T. Rowe Price U.S. Equity Research E #ARCA:TSPA)</v>
      </c>
      <c r="J10783">
        <f t="shared" si="1051"/>
        <v>82</v>
      </c>
      <c r="K10783" t="str">
        <f t="shared" si="1052"/>
        <v>T. Rowe Price Exchange-Traded Funds, Inc. - T. Rowe Price U.S. Equity Research E</v>
      </c>
      <c r="L10783" t="str">
        <f t="shared" si="1053"/>
        <v>ARCA:TSPA</v>
      </c>
    </row>
    <row r="10784" spans="1:12" x14ac:dyDescent="0.25">
      <c r="A10784" s="1" t="s">
        <v>10781</v>
      </c>
      <c r="B10784" s="2">
        <v>5725823</v>
      </c>
      <c r="C10784" t="str">
        <f>_xll.ciqfunctions.udf.CIQ(L10784, "IQ_COUNTRY_NAME")</f>
        <v>(Invalid Identifier)</v>
      </c>
      <c r="G10784" t="str">
        <f t="shared" si="1048"/>
        <v>T. Rowe Price Funds SICAV - US Blue Chip Equity Fund SWX:013308594)</v>
      </c>
      <c r="H10784">
        <f t="shared" si="1049"/>
        <v>1</v>
      </c>
      <c r="I10784" t="str">
        <f t="shared" si="1050"/>
        <v>T. Rowe Price Funds SICAV - US Blue Chip Equity Fund #SWX:013308594)</v>
      </c>
      <c r="J10784">
        <f t="shared" si="1051"/>
        <v>54</v>
      </c>
      <c r="K10784" t="str">
        <f t="shared" si="1052"/>
        <v>T. Rowe Price Funds SICAV - US Blue Chip Equity Fund</v>
      </c>
      <c r="L10784" t="str">
        <f t="shared" si="1053"/>
        <v>SWX:013308594</v>
      </c>
    </row>
    <row r="10785" spans="1:12" x14ac:dyDescent="0.25">
      <c r="A10785" s="1" t="s">
        <v>10782</v>
      </c>
      <c r="B10785" s="2">
        <v>5920533</v>
      </c>
      <c r="C10785" t="str">
        <f>_xll.ciqfunctions.udf.CIQ(L10785, "IQ_COUNTRY_NAME")</f>
        <v>United States</v>
      </c>
      <c r="G10785" t="str">
        <f t="shared" si="1048"/>
        <v>T. Rowe Price Funds SICAV - US Smaller Companies Equity Fund DB:TRI1)</v>
      </c>
      <c r="H10785">
        <f t="shared" si="1049"/>
        <v>1</v>
      </c>
      <c r="I10785" t="str">
        <f t="shared" si="1050"/>
        <v>T. Rowe Price Funds SICAV - US Smaller Companies Equity Fund #DB:TRI1)</v>
      </c>
      <c r="J10785">
        <f t="shared" si="1051"/>
        <v>62</v>
      </c>
      <c r="K10785" t="str">
        <f t="shared" si="1052"/>
        <v>T. Rowe Price Funds SICAV - US Smaller Companies Equity Fund</v>
      </c>
      <c r="L10785" t="str">
        <f t="shared" si="1053"/>
        <v>DB:TRI1</v>
      </c>
    </row>
    <row r="10786" spans="1:12" x14ac:dyDescent="0.25">
      <c r="A10786" s="1" t="s">
        <v>10783</v>
      </c>
      <c r="B10786" s="2">
        <v>4055767</v>
      </c>
      <c r="C10786" t="str">
        <f>_xll.ciqfunctions.udf.CIQ(L10786, "IQ_COUNTRY_NAME")</f>
        <v>United States</v>
      </c>
      <c r="G10786" t="str">
        <f t="shared" si="1048"/>
        <v>T. Rowe Price Group, Inc. NASDAQGS:TROW)</v>
      </c>
      <c r="H10786">
        <f t="shared" si="1049"/>
        <v>1</v>
      </c>
      <c r="I10786" t="str">
        <f t="shared" si="1050"/>
        <v>T. Rowe Price Group, Inc. #NASDAQGS:TROW)</v>
      </c>
      <c r="J10786">
        <f t="shared" si="1051"/>
        <v>27</v>
      </c>
      <c r="K10786" t="str">
        <f t="shared" si="1052"/>
        <v>T. Rowe Price Group, Inc.</v>
      </c>
      <c r="L10786" t="str">
        <f t="shared" si="1053"/>
        <v>NASDAQGS:TROW</v>
      </c>
    </row>
    <row r="10787" spans="1:12" x14ac:dyDescent="0.25">
      <c r="A10787" s="1" t="s">
        <v>10784</v>
      </c>
      <c r="B10787" s="2">
        <v>4916292</v>
      </c>
      <c r="C10787" t="str">
        <f>_xll.ciqfunctions.udf.CIQ(L10787, "IQ_COUNTRY_NAME")</f>
        <v>(Invalid Identifier)</v>
      </c>
      <c r="G10787" t="str">
        <f t="shared" si="1048"/>
        <v>T.J.T., Inc. OTCEM:AXLE)</v>
      </c>
      <c r="H10787">
        <f t="shared" si="1049"/>
        <v>1</v>
      </c>
      <c r="I10787" t="str">
        <f t="shared" si="1050"/>
        <v>T.J.T., Inc. #OTCEM:AXLE)</v>
      </c>
      <c r="J10787">
        <f t="shared" si="1051"/>
        <v>14</v>
      </c>
      <c r="K10787" t="str">
        <f t="shared" si="1052"/>
        <v>T.J.T., Inc.</v>
      </c>
      <c r="L10787" t="str">
        <f t="shared" si="1053"/>
        <v>OTCEM:AXLE</v>
      </c>
    </row>
    <row r="10788" spans="1:12" x14ac:dyDescent="0.25">
      <c r="A10788" s="1" t="s">
        <v>10785</v>
      </c>
      <c r="B10788" s="2">
        <v>20022159</v>
      </c>
      <c r="C10788" t="str">
        <f>_xll.ciqfunctions.udf.CIQ(L10788, "IQ_COUNTRY_NAME")</f>
        <v>United States</v>
      </c>
      <c r="G10788" t="str">
        <f t="shared" si="1048"/>
        <v>T.Rowe Price Exchange-Traded Funds, Inc - T. Rowe Price Equity Income ETF ARCA:TEQI)</v>
      </c>
      <c r="H10788">
        <f t="shared" si="1049"/>
        <v>1</v>
      </c>
      <c r="I10788" t="str">
        <f t="shared" si="1050"/>
        <v>T.Rowe Price Exchange-Traded Funds, Inc - T. Rowe Price Equity Income ETF #ARCA:TEQI)</v>
      </c>
      <c r="J10788">
        <f t="shared" si="1051"/>
        <v>75</v>
      </c>
      <c r="K10788" t="str">
        <f t="shared" si="1052"/>
        <v>T.Rowe Price Exchange-Traded Funds, Inc - T. Rowe Price Equity Income ETF</v>
      </c>
      <c r="L10788" t="str">
        <f t="shared" si="1053"/>
        <v>ARCA:TEQI</v>
      </c>
    </row>
    <row r="10789" spans="1:12" x14ac:dyDescent="0.25">
      <c r="A10789" s="1" t="s">
        <v>10786</v>
      </c>
      <c r="B10789" s="2">
        <v>4811292</v>
      </c>
      <c r="C10789" t="str">
        <f>_xll.ciqfunctions.udf.CIQ(L10789, "IQ_COUNTRY_NAME")</f>
        <v>United States</v>
      </c>
      <c r="G10789" t="str">
        <f t="shared" si="1048"/>
        <v>T2 Biosystems, Inc. NASDAQGM:TTOO)</v>
      </c>
      <c r="H10789">
        <f t="shared" si="1049"/>
        <v>1</v>
      </c>
      <c r="I10789" t="str">
        <f t="shared" si="1050"/>
        <v>T2 Biosystems, Inc. #NASDAQGM:TTOO)</v>
      </c>
      <c r="J10789">
        <f t="shared" si="1051"/>
        <v>21</v>
      </c>
      <c r="K10789" t="str">
        <f t="shared" si="1052"/>
        <v>T2 Biosystems, Inc.</v>
      </c>
      <c r="L10789" t="str">
        <f t="shared" si="1053"/>
        <v>NASDAQGM:TTOO</v>
      </c>
    </row>
    <row r="10790" spans="1:12" x14ac:dyDescent="0.25">
      <c r="A10790" s="1" t="s">
        <v>10787</v>
      </c>
      <c r="B10790" s="2">
        <v>4988468</v>
      </c>
      <c r="C10790" t="str">
        <f>_xll.ciqfunctions.udf.CIQ(L10790, "IQ_COUNTRY_NAME")</f>
        <v>(Invalid Identifier)</v>
      </c>
      <c r="G10790" t="str">
        <f t="shared" si="1048"/>
        <v>Table Trac, Inc. OTCQX:TBTC)</v>
      </c>
      <c r="H10790">
        <f t="shared" si="1049"/>
        <v>1</v>
      </c>
      <c r="I10790" t="str">
        <f t="shared" si="1050"/>
        <v>Table Trac, Inc. #OTCQX:TBTC)</v>
      </c>
      <c r="J10790">
        <f t="shared" si="1051"/>
        <v>18</v>
      </c>
      <c r="K10790" t="str">
        <f t="shared" si="1052"/>
        <v>Table Trac, Inc.</v>
      </c>
      <c r="L10790" t="str">
        <f t="shared" si="1053"/>
        <v>OTCQX:TBTC</v>
      </c>
    </row>
    <row r="10791" spans="1:12" x14ac:dyDescent="0.25">
      <c r="A10791" s="1" t="s">
        <v>10788</v>
      </c>
      <c r="B10791" s="2">
        <v>13090422</v>
      </c>
      <c r="C10791" t="str">
        <f>_xll.ciqfunctions.udf.CIQ(L10791, "IQ_COUNTRY_NAME")</f>
        <v>United States</v>
      </c>
      <c r="G10791" t="str">
        <f t="shared" si="1048"/>
        <v>Taboola.com Ltd. NASDAQGS:TBLA)</v>
      </c>
      <c r="H10791">
        <f t="shared" si="1049"/>
        <v>1</v>
      </c>
      <c r="I10791" t="str">
        <f t="shared" si="1050"/>
        <v>Taboola.com Ltd. #NASDAQGS:TBLA)</v>
      </c>
      <c r="J10791">
        <f t="shared" si="1051"/>
        <v>18</v>
      </c>
      <c r="K10791" t="str">
        <f t="shared" si="1052"/>
        <v>Taboola.com Ltd.</v>
      </c>
      <c r="L10791" t="str">
        <f t="shared" si="1053"/>
        <v>NASDAQGS:TBLA</v>
      </c>
    </row>
    <row r="10792" spans="1:12" x14ac:dyDescent="0.25">
      <c r="A10792" s="1" t="s">
        <v>10789</v>
      </c>
      <c r="B10792" s="2">
        <v>4973116</v>
      </c>
      <c r="C10792" t="str">
        <f>_xll.ciqfunctions.udf.CIQ(L10792, "IQ_COUNTRY_NAME")</f>
        <v>United States</v>
      </c>
      <c r="G10792" t="str">
        <f t="shared" si="1048"/>
        <v>Tabula Rasa HealthCare, Inc. NASDAQGM:TRHC)</v>
      </c>
      <c r="H10792">
        <f t="shared" si="1049"/>
        <v>1</v>
      </c>
      <c r="I10792" t="str">
        <f t="shared" si="1050"/>
        <v>Tabula Rasa HealthCare, Inc. #NASDAQGM:TRHC)</v>
      </c>
      <c r="J10792">
        <f t="shared" si="1051"/>
        <v>30</v>
      </c>
      <c r="K10792" t="str">
        <f t="shared" si="1052"/>
        <v>Tabula Rasa HealthCare, Inc.</v>
      </c>
      <c r="L10792" t="str">
        <f t="shared" si="1053"/>
        <v>NASDAQGM:TRHC</v>
      </c>
    </row>
    <row r="10793" spans="1:12" x14ac:dyDescent="0.25">
      <c r="A10793" s="1" t="s">
        <v>10790</v>
      </c>
      <c r="B10793" s="2">
        <v>4810550</v>
      </c>
      <c r="C10793" t="str">
        <f>_xll.ciqfunctions.udf.CIQ(L10793, "IQ_COUNTRY_NAME")</f>
        <v>United States</v>
      </c>
      <c r="G10793" t="str">
        <f t="shared" ref="G10793:G10856" si="1054">SUBSTITUTE(A10793, "(", "")</f>
        <v>Tactile Systems Technology, Inc. NASDAQGM:TCMD)</v>
      </c>
      <c r="H10793">
        <f t="shared" ref="H10793:H10856" si="1055">LEN(A10793)-LEN(G10793)</f>
        <v>1</v>
      </c>
      <c r="I10793" t="str">
        <f t="shared" ref="I10793:I10856" si="1056">SUBSTITUTE(A10793,"(","#",H10793)</f>
        <v>Tactile Systems Technology, Inc. #NASDAQGM:TCMD)</v>
      </c>
      <c r="J10793">
        <f t="shared" ref="J10793:J10856" si="1057">FIND("#", I10793)</f>
        <v>34</v>
      </c>
      <c r="K10793" t="str">
        <f t="shared" ref="K10793:K10856" si="1058">TRIM(LEFT(A10793,J10793-1))</f>
        <v>Tactile Systems Technology, Inc.</v>
      </c>
      <c r="L10793" t="str">
        <f t="shared" ref="L10793:L10856" si="1059">TRIM(MID(A10793,J10793+1,LEN(A10793) - J10793-1))</f>
        <v>NASDAQGM:TCMD</v>
      </c>
    </row>
    <row r="10794" spans="1:12" x14ac:dyDescent="0.25">
      <c r="A10794" s="1" t="s">
        <v>10791</v>
      </c>
      <c r="B10794" s="2">
        <v>24400348</v>
      </c>
      <c r="C10794" t="str">
        <f>_xll.ciqfunctions.udf.CIQ(L10794, "IQ_COUNTRY_NAME")</f>
        <v>United States</v>
      </c>
      <c r="G10794" t="str">
        <f t="shared" si="1054"/>
        <v>Tailwind Acquisition Corp. NYSE:TWND)</v>
      </c>
      <c r="H10794">
        <f t="shared" si="1055"/>
        <v>1</v>
      </c>
      <c r="I10794" t="str">
        <f t="shared" si="1056"/>
        <v>Tailwind Acquisition Corp. #NYSE:TWND)</v>
      </c>
      <c r="J10794">
        <f t="shared" si="1057"/>
        <v>28</v>
      </c>
      <c r="K10794" t="str">
        <f t="shared" si="1058"/>
        <v>Tailwind Acquisition Corp.</v>
      </c>
      <c r="L10794" t="str">
        <f t="shared" si="1059"/>
        <v>NYSE:TWND</v>
      </c>
    </row>
    <row r="10795" spans="1:12" x14ac:dyDescent="0.25">
      <c r="A10795" s="1" t="s">
        <v>10792</v>
      </c>
      <c r="B10795" s="2">
        <v>27678382</v>
      </c>
      <c r="C10795" t="str">
        <f>_xll.ciqfunctions.udf.CIQ(L10795, "IQ_COUNTRY_NAME")</f>
        <v>United States</v>
      </c>
      <c r="G10795" t="str">
        <f t="shared" si="1054"/>
        <v>Tailwind International Acquisition Corp. NYSE:TWNI)</v>
      </c>
      <c r="H10795">
        <f t="shared" si="1055"/>
        <v>1</v>
      </c>
      <c r="I10795" t="str">
        <f t="shared" si="1056"/>
        <v>Tailwind International Acquisition Corp. #NYSE:TWNI)</v>
      </c>
      <c r="J10795">
        <f t="shared" si="1057"/>
        <v>42</v>
      </c>
      <c r="K10795" t="str">
        <f t="shared" si="1058"/>
        <v>Tailwind International Acquisition Corp.</v>
      </c>
      <c r="L10795" t="str">
        <f t="shared" si="1059"/>
        <v>NYSE:TWNI</v>
      </c>
    </row>
    <row r="10796" spans="1:12" x14ac:dyDescent="0.25">
      <c r="A10796" s="1" t="s">
        <v>10793</v>
      </c>
      <c r="B10796" s="2">
        <v>27769739</v>
      </c>
      <c r="C10796" t="str">
        <f>_xll.ciqfunctions.udf.CIQ(L10796, "IQ_COUNTRY_NAME")</f>
        <v>United States</v>
      </c>
      <c r="G10796" t="str">
        <f t="shared" si="1054"/>
        <v>Tailwind Two Acquisition Corp. NYSE:TWNT)</v>
      </c>
      <c r="H10796">
        <f t="shared" si="1055"/>
        <v>1</v>
      </c>
      <c r="I10796" t="str">
        <f t="shared" si="1056"/>
        <v>Tailwind Two Acquisition Corp. #NYSE:TWNT)</v>
      </c>
      <c r="J10796">
        <f t="shared" si="1057"/>
        <v>32</v>
      </c>
      <c r="K10796" t="str">
        <f t="shared" si="1058"/>
        <v>Tailwind Two Acquisition Corp.</v>
      </c>
      <c r="L10796" t="str">
        <f t="shared" si="1059"/>
        <v>NYSE:TWNT</v>
      </c>
    </row>
    <row r="10797" spans="1:12" x14ac:dyDescent="0.25">
      <c r="A10797" s="1" t="s">
        <v>10794</v>
      </c>
      <c r="B10797" s="2">
        <v>4965777</v>
      </c>
      <c r="C10797" t="str">
        <f>_xll.ciqfunctions.udf.CIQ(L10797, "IQ_COUNTRY_NAME")</f>
        <v>United States</v>
      </c>
      <c r="G10797" t="str">
        <f t="shared" si="1054"/>
        <v>Taitron Components Incorporated NASDAQCM:TAIT)</v>
      </c>
      <c r="H10797">
        <f t="shared" si="1055"/>
        <v>1</v>
      </c>
      <c r="I10797" t="str">
        <f t="shared" si="1056"/>
        <v>Taitron Components Incorporated #NASDAQCM:TAIT)</v>
      </c>
      <c r="J10797">
        <f t="shared" si="1057"/>
        <v>33</v>
      </c>
      <c r="K10797" t="str">
        <f t="shared" si="1058"/>
        <v>Taitron Components Incorporated</v>
      </c>
      <c r="L10797" t="str">
        <f t="shared" si="1059"/>
        <v>NASDAQCM:TAIT</v>
      </c>
    </row>
    <row r="10798" spans="1:12" x14ac:dyDescent="0.25">
      <c r="A10798" s="1" t="s">
        <v>10795</v>
      </c>
      <c r="B10798" s="2">
        <v>4970383</v>
      </c>
      <c r="C10798" t="str">
        <f>_xll.ciqfunctions.udf.CIQ(L10798, "IQ_COUNTRY_NAME")</f>
        <v>(Invalid Identifier)</v>
      </c>
      <c r="G10798" t="str">
        <f t="shared" si="1054"/>
        <v>Taj Systems, Inc. OTCEM:TJSS)</v>
      </c>
      <c r="H10798">
        <f t="shared" si="1055"/>
        <v>1</v>
      </c>
      <c r="I10798" t="str">
        <f t="shared" si="1056"/>
        <v>Taj Systems, Inc. #OTCEM:TJSS)</v>
      </c>
      <c r="J10798">
        <f t="shared" si="1057"/>
        <v>19</v>
      </c>
      <c r="K10798" t="str">
        <f t="shared" si="1058"/>
        <v>Taj Systems, Inc.</v>
      </c>
      <c r="L10798" t="str">
        <f t="shared" si="1059"/>
        <v>OTCEM:TJSS</v>
      </c>
    </row>
    <row r="10799" spans="1:12" x14ac:dyDescent="0.25">
      <c r="A10799" s="1" t="s">
        <v>10796</v>
      </c>
      <c r="B10799" s="2">
        <v>4965854</v>
      </c>
      <c r="C10799" t="str">
        <f>_xll.ciqfunctions.udf.CIQ(L10799, "IQ_COUNTRY_NAME")</f>
        <v>United States</v>
      </c>
      <c r="G10799" t="str">
        <f t="shared" si="1054"/>
        <v>Take-Two Interactive Software, Inc. NASDAQGS:TTWO)</v>
      </c>
      <c r="H10799">
        <f t="shared" si="1055"/>
        <v>1</v>
      </c>
      <c r="I10799" t="str">
        <f t="shared" si="1056"/>
        <v>Take-Two Interactive Software, Inc. #NASDAQGS:TTWO)</v>
      </c>
      <c r="J10799">
        <f t="shared" si="1057"/>
        <v>37</v>
      </c>
      <c r="K10799" t="str">
        <f t="shared" si="1058"/>
        <v>Take-Two Interactive Software, Inc.</v>
      </c>
      <c r="L10799" t="str">
        <f t="shared" si="1059"/>
        <v>NASDAQGS:TTWO</v>
      </c>
    </row>
    <row r="10800" spans="1:12" x14ac:dyDescent="0.25">
      <c r="A10800" s="1" t="s">
        <v>10797</v>
      </c>
      <c r="B10800" s="2">
        <v>14917961</v>
      </c>
      <c r="C10800" t="str">
        <f>_xll.ciqfunctions.udf.CIQ(L10800, "IQ_COUNTRY_NAME")</f>
        <v>United States</v>
      </c>
      <c r="G10800" t="str">
        <f t="shared" si="1054"/>
        <v>Talaris Therapeutics, Inc. NASDAQGM:TALS)</v>
      </c>
      <c r="H10800">
        <f t="shared" si="1055"/>
        <v>1</v>
      </c>
      <c r="I10800" t="str">
        <f t="shared" si="1056"/>
        <v>Talaris Therapeutics, Inc. #NASDAQGM:TALS)</v>
      </c>
      <c r="J10800">
        <f t="shared" si="1057"/>
        <v>28</v>
      </c>
      <c r="K10800" t="str">
        <f t="shared" si="1058"/>
        <v>Talaris Therapeutics, Inc.</v>
      </c>
      <c r="L10800" t="str">
        <f t="shared" si="1059"/>
        <v>NASDAQGM:TALS</v>
      </c>
    </row>
    <row r="10801" spans="1:12" x14ac:dyDescent="0.25">
      <c r="A10801" s="1" t="s">
        <v>10798</v>
      </c>
      <c r="B10801" s="2">
        <v>4773619</v>
      </c>
      <c r="C10801" t="str">
        <f>_xll.ciqfunctions.udf.CIQ(L10801, "IQ_COUNTRY_NAME")</f>
        <v>(Invalid Identifier)</v>
      </c>
      <c r="G10801" t="str">
        <f t="shared" si="1054"/>
        <v>Tal-Cap, Inc. OTCEM:TALC)</v>
      </c>
      <c r="H10801">
        <f t="shared" si="1055"/>
        <v>1</v>
      </c>
      <c r="I10801" t="str">
        <f t="shared" si="1056"/>
        <v>Tal-Cap, Inc. #OTCEM:TALC)</v>
      </c>
      <c r="J10801">
        <f t="shared" si="1057"/>
        <v>15</v>
      </c>
      <c r="K10801" t="str">
        <f t="shared" si="1058"/>
        <v>Tal-Cap, Inc.</v>
      </c>
      <c r="L10801" t="str">
        <f t="shared" si="1059"/>
        <v>OTCEM:TALC</v>
      </c>
    </row>
    <row r="10802" spans="1:12" x14ac:dyDescent="0.25">
      <c r="A10802" s="1" t="s">
        <v>10799</v>
      </c>
      <c r="B10802" s="2">
        <v>13469508</v>
      </c>
      <c r="C10802" t="str">
        <f>_xll.ciqfunctions.udf.CIQ(L10802, "IQ_COUNTRY_NAME")</f>
        <v>United States</v>
      </c>
      <c r="G10802" t="str">
        <f t="shared" si="1054"/>
        <v>Talis Biomedical Corporation NASDAQGM:TLIS)</v>
      </c>
      <c r="H10802">
        <f t="shared" si="1055"/>
        <v>1</v>
      </c>
      <c r="I10802" t="str">
        <f t="shared" si="1056"/>
        <v>Talis Biomedical Corporation #NASDAQGM:TLIS)</v>
      </c>
      <c r="J10802">
        <f t="shared" si="1057"/>
        <v>30</v>
      </c>
      <c r="K10802" t="str">
        <f t="shared" si="1058"/>
        <v>Talis Biomedical Corporation</v>
      </c>
      <c r="L10802" t="str">
        <f t="shared" si="1059"/>
        <v>NASDAQGM:TLIS</v>
      </c>
    </row>
    <row r="10803" spans="1:12" x14ac:dyDescent="0.25">
      <c r="A10803" s="1" t="s">
        <v>10800</v>
      </c>
      <c r="B10803" s="2">
        <v>5241044</v>
      </c>
      <c r="C10803" t="str">
        <f>_xll.ciqfunctions.udf.CIQ(L10803, "IQ_COUNTRY_NAME")</f>
        <v>United States</v>
      </c>
      <c r="G10803" t="str">
        <f t="shared" si="1054"/>
        <v>Talkspace, Inc. NASDAQGS:TALK)</v>
      </c>
      <c r="H10803">
        <f t="shared" si="1055"/>
        <v>1</v>
      </c>
      <c r="I10803" t="str">
        <f t="shared" si="1056"/>
        <v>Talkspace, Inc. #NASDAQGS:TALK)</v>
      </c>
      <c r="J10803">
        <f t="shared" si="1057"/>
        <v>17</v>
      </c>
      <c r="K10803" t="str">
        <f t="shared" si="1058"/>
        <v>Talkspace, Inc.</v>
      </c>
      <c r="L10803" t="str">
        <f t="shared" si="1059"/>
        <v>NASDAQGS:TALK</v>
      </c>
    </row>
    <row r="10804" spans="1:12" x14ac:dyDescent="0.25">
      <c r="A10804" s="1" t="s">
        <v>10801</v>
      </c>
      <c r="B10804" s="2">
        <v>29511902</v>
      </c>
      <c r="C10804" t="str">
        <f>_xll.ciqfunctions.udf.CIQ(L10804, "IQ_COUNTRY_NAME")</f>
        <v>United States</v>
      </c>
      <c r="G10804" t="str">
        <f t="shared" si="1054"/>
        <v>Talon 1 Acquisition Corp. NASDAQGM:TOAC)</v>
      </c>
      <c r="H10804">
        <f t="shared" si="1055"/>
        <v>1</v>
      </c>
      <c r="I10804" t="str">
        <f t="shared" si="1056"/>
        <v>Talon 1 Acquisition Corp. #NASDAQGM:TOAC)</v>
      </c>
      <c r="J10804">
        <f t="shared" si="1057"/>
        <v>27</v>
      </c>
      <c r="K10804" t="str">
        <f t="shared" si="1058"/>
        <v>Talon 1 Acquisition Corp.</v>
      </c>
      <c r="L10804" t="str">
        <f t="shared" si="1059"/>
        <v>NASDAQGM:TOAC</v>
      </c>
    </row>
    <row r="10805" spans="1:12" x14ac:dyDescent="0.25">
      <c r="A10805" s="1" t="s">
        <v>10802</v>
      </c>
      <c r="B10805" s="2">
        <v>4910184</v>
      </c>
      <c r="C10805" t="str">
        <f>_xll.ciqfunctions.udf.CIQ(L10805, "IQ_COUNTRY_NAME")</f>
        <v>United States</v>
      </c>
      <c r="G10805" t="str">
        <f t="shared" si="1054"/>
        <v>Talon International, Inc. OTCPK:TALN)</v>
      </c>
      <c r="H10805">
        <f t="shared" si="1055"/>
        <v>1</v>
      </c>
      <c r="I10805" t="str">
        <f t="shared" si="1056"/>
        <v>Talon International, Inc. #OTCPK:TALN)</v>
      </c>
      <c r="J10805">
        <f t="shared" si="1057"/>
        <v>27</v>
      </c>
      <c r="K10805" t="str">
        <f t="shared" si="1058"/>
        <v>Talon International, Inc.</v>
      </c>
      <c r="L10805" t="str">
        <f t="shared" si="1059"/>
        <v>OTCPK:TALN</v>
      </c>
    </row>
    <row r="10806" spans="1:12" x14ac:dyDescent="0.25">
      <c r="A10806" s="1" t="s">
        <v>10803</v>
      </c>
      <c r="B10806" s="2">
        <v>4345748</v>
      </c>
      <c r="C10806" t="str">
        <f>_xll.ciqfunctions.udf.CIQ(L10806, "IQ_COUNTRY_NAME")</f>
        <v>United States</v>
      </c>
      <c r="G10806" t="str">
        <f t="shared" si="1054"/>
        <v>Talos Energy Inc. NYSE:TALO)</v>
      </c>
      <c r="H10806">
        <f t="shared" si="1055"/>
        <v>1</v>
      </c>
      <c r="I10806" t="str">
        <f t="shared" si="1056"/>
        <v>Talos Energy Inc. #NYSE:TALO)</v>
      </c>
      <c r="J10806">
        <f t="shared" si="1057"/>
        <v>19</v>
      </c>
      <c r="K10806" t="str">
        <f t="shared" si="1058"/>
        <v>Talos Energy Inc.</v>
      </c>
      <c r="L10806" t="str">
        <f t="shared" si="1059"/>
        <v>NYSE:TALO</v>
      </c>
    </row>
    <row r="10807" spans="1:12" x14ac:dyDescent="0.25">
      <c r="A10807" s="1" t="s">
        <v>10804</v>
      </c>
      <c r="B10807" s="2">
        <v>4354719</v>
      </c>
      <c r="C10807" t="str">
        <f>_xll.ciqfunctions.udf.CIQ(L10807, "IQ_COUNTRY_NAME")</f>
        <v>(Invalid Identifier)</v>
      </c>
      <c r="G10807" t="str">
        <f t="shared" si="1054"/>
        <v>Tamerlane Ventures Inc. OTCEM:TMLV.F)</v>
      </c>
      <c r="H10807">
        <f t="shared" si="1055"/>
        <v>1</v>
      </c>
      <c r="I10807" t="str">
        <f t="shared" si="1056"/>
        <v>Tamerlane Ventures Inc. #OTCEM:TMLV.F)</v>
      </c>
      <c r="J10807">
        <f t="shared" si="1057"/>
        <v>25</v>
      </c>
      <c r="K10807" t="str">
        <f t="shared" si="1058"/>
        <v>Tamerlane Ventures Inc.</v>
      </c>
      <c r="L10807" t="str">
        <f t="shared" si="1059"/>
        <v>OTCEM:TMLV.F</v>
      </c>
    </row>
    <row r="10808" spans="1:12" x14ac:dyDescent="0.25">
      <c r="A10808" s="1" t="s">
        <v>10805</v>
      </c>
      <c r="B10808" s="2">
        <v>4342614</v>
      </c>
      <c r="C10808" t="str">
        <f>_xll.ciqfunctions.udf.CIQ(L10808, "IQ_COUNTRY_NAME")</f>
        <v>United States</v>
      </c>
      <c r="G10808" t="str">
        <f t="shared" si="1054"/>
        <v>Tandem Diabetes Care, Inc. NASDAQGM:TNDM)</v>
      </c>
      <c r="H10808">
        <f t="shared" si="1055"/>
        <v>1</v>
      </c>
      <c r="I10808" t="str">
        <f t="shared" si="1056"/>
        <v>Tandem Diabetes Care, Inc. #NASDAQGM:TNDM)</v>
      </c>
      <c r="J10808">
        <f t="shared" si="1057"/>
        <v>28</v>
      </c>
      <c r="K10808" t="str">
        <f t="shared" si="1058"/>
        <v>Tandem Diabetes Care, Inc.</v>
      </c>
      <c r="L10808" t="str">
        <f t="shared" si="1059"/>
        <v>NASDAQGM:TNDM</v>
      </c>
    </row>
    <row r="10809" spans="1:12" x14ac:dyDescent="0.25">
      <c r="A10809" s="1" t="s">
        <v>10806</v>
      </c>
      <c r="B10809" s="2">
        <v>4911178</v>
      </c>
      <c r="C10809" t="str">
        <f>_xll.ciqfunctions.udf.CIQ(L10809, "IQ_COUNTRY_NAME")</f>
        <v>United States</v>
      </c>
      <c r="G10809" t="str">
        <f t="shared" si="1054"/>
        <v>Tandy Leather Factory, Inc. OTCPK:TLFA)</v>
      </c>
      <c r="H10809">
        <f t="shared" si="1055"/>
        <v>1</v>
      </c>
      <c r="I10809" t="str">
        <f t="shared" si="1056"/>
        <v>Tandy Leather Factory, Inc. #OTCPK:TLFA)</v>
      </c>
      <c r="J10809">
        <f t="shared" si="1057"/>
        <v>29</v>
      </c>
      <c r="K10809" t="str">
        <f t="shared" si="1058"/>
        <v>Tandy Leather Factory, Inc.</v>
      </c>
      <c r="L10809" t="str">
        <f t="shared" si="1059"/>
        <v>OTCPK:TLFA</v>
      </c>
    </row>
    <row r="10810" spans="1:12" x14ac:dyDescent="0.25">
      <c r="A10810" s="1" t="s">
        <v>10807</v>
      </c>
      <c r="B10810" s="2">
        <v>103061</v>
      </c>
      <c r="C10810" t="str">
        <f>_xll.ciqfunctions.udf.CIQ(L10810, "IQ_COUNTRY_NAME")</f>
        <v>United States</v>
      </c>
      <c r="G10810" t="str">
        <f t="shared" si="1054"/>
        <v>Tanger Factory Outlet Centers, Inc. NYSE:SKT)</v>
      </c>
      <c r="H10810">
        <f t="shared" si="1055"/>
        <v>1</v>
      </c>
      <c r="I10810" t="str">
        <f t="shared" si="1056"/>
        <v>Tanger Factory Outlet Centers, Inc. #NYSE:SKT)</v>
      </c>
      <c r="J10810">
        <f t="shared" si="1057"/>
        <v>37</v>
      </c>
      <c r="K10810" t="str">
        <f t="shared" si="1058"/>
        <v>Tanger Factory Outlet Centers, Inc.</v>
      </c>
      <c r="L10810" t="str">
        <f t="shared" si="1059"/>
        <v>NYSE:SKT</v>
      </c>
    </row>
    <row r="10811" spans="1:12" x14ac:dyDescent="0.25">
      <c r="A10811" s="1" t="s">
        <v>10808</v>
      </c>
      <c r="B10811" s="2">
        <v>5994234</v>
      </c>
      <c r="C10811" t="str">
        <f>_xll.ciqfunctions.udf.CIQ(L10811, "IQ_COUNTRY_NAME")</f>
        <v>United States</v>
      </c>
      <c r="G10811" t="str">
        <f t="shared" si="1054"/>
        <v>Tango Therapeutics, Inc. NASDAQGM:TNGX)</v>
      </c>
      <c r="H10811">
        <f t="shared" si="1055"/>
        <v>1</v>
      </c>
      <c r="I10811" t="str">
        <f t="shared" si="1056"/>
        <v>Tango Therapeutics, Inc. #NASDAQGM:TNGX)</v>
      </c>
      <c r="J10811">
        <f t="shared" si="1057"/>
        <v>26</v>
      </c>
      <c r="K10811" t="str">
        <f t="shared" si="1058"/>
        <v>Tango Therapeutics, Inc.</v>
      </c>
      <c r="L10811" t="str">
        <f t="shared" si="1059"/>
        <v>NASDAQGM:TNGX</v>
      </c>
    </row>
    <row r="10812" spans="1:12" x14ac:dyDescent="0.25">
      <c r="A10812" s="1" t="s">
        <v>10809</v>
      </c>
      <c r="B10812" s="2">
        <v>4912043</v>
      </c>
      <c r="C10812" t="str">
        <f>_xll.ciqfunctions.udf.CIQ(L10812, "IQ_COUNTRY_NAME")</f>
        <v>(Invalid Identifier)</v>
      </c>
      <c r="G10812" t="str">
        <f t="shared" si="1054"/>
        <v>Tanke, Inc. OTCEM:TNKE)</v>
      </c>
      <c r="H10812">
        <f t="shared" si="1055"/>
        <v>1</v>
      </c>
      <c r="I10812" t="str">
        <f t="shared" si="1056"/>
        <v>Tanke, Inc. #OTCEM:TNKE)</v>
      </c>
      <c r="J10812">
        <f t="shared" si="1057"/>
        <v>13</v>
      </c>
      <c r="K10812" t="str">
        <f t="shared" si="1058"/>
        <v>Tanke, Inc.</v>
      </c>
      <c r="L10812" t="str">
        <f t="shared" si="1059"/>
        <v>OTCEM:TNKE</v>
      </c>
    </row>
    <row r="10813" spans="1:12" x14ac:dyDescent="0.25">
      <c r="A10813" s="1" t="s">
        <v>10810</v>
      </c>
      <c r="B10813" s="2">
        <v>4112718</v>
      </c>
      <c r="C10813" t="str">
        <f>_xll.ciqfunctions.udf.CIQ(L10813, "IQ_COUNTRY_NAME")</f>
        <v>United States</v>
      </c>
      <c r="G10813" t="str">
        <f t="shared" si="1054"/>
        <v>Tapestry, Inc. NYSE:TPR)</v>
      </c>
      <c r="H10813">
        <f t="shared" si="1055"/>
        <v>1</v>
      </c>
      <c r="I10813" t="str">
        <f t="shared" si="1056"/>
        <v>Tapestry, Inc. #NYSE:TPR)</v>
      </c>
      <c r="J10813">
        <f t="shared" si="1057"/>
        <v>16</v>
      </c>
      <c r="K10813" t="str">
        <f t="shared" si="1058"/>
        <v>Tapestry, Inc.</v>
      </c>
      <c r="L10813" t="str">
        <f t="shared" si="1059"/>
        <v>NYSE:TPR</v>
      </c>
    </row>
    <row r="10814" spans="1:12" x14ac:dyDescent="0.25">
      <c r="A10814" s="1" t="s">
        <v>10811</v>
      </c>
      <c r="B10814" s="2">
        <v>4973158</v>
      </c>
      <c r="C10814" t="str">
        <f>_xll.ciqfunctions.udf.CIQ(L10814, "IQ_COUNTRY_NAME")</f>
        <v>United States</v>
      </c>
      <c r="G10814" t="str">
        <f t="shared" si="1054"/>
        <v>Tapinator, Inc. OTCPK:TAPM)</v>
      </c>
      <c r="H10814">
        <f t="shared" si="1055"/>
        <v>1</v>
      </c>
      <c r="I10814" t="str">
        <f t="shared" si="1056"/>
        <v>Tapinator, Inc. #OTCPK:TAPM)</v>
      </c>
      <c r="J10814">
        <f t="shared" si="1057"/>
        <v>17</v>
      </c>
      <c r="K10814" t="str">
        <f t="shared" si="1058"/>
        <v>Tapinator, Inc.</v>
      </c>
      <c r="L10814" t="str">
        <f t="shared" si="1059"/>
        <v>OTCPK:TAPM</v>
      </c>
    </row>
    <row r="10815" spans="1:12" x14ac:dyDescent="0.25">
      <c r="A10815" s="1" t="s">
        <v>10812</v>
      </c>
      <c r="B10815" s="2">
        <v>4354739</v>
      </c>
      <c r="C10815" t="str">
        <f>_xll.ciqfunctions.udf.CIQ(L10815, "IQ_COUNTRY_NAME")</f>
        <v>United States</v>
      </c>
      <c r="G10815" t="str">
        <f t="shared" si="1054"/>
        <v>Taranis Resources Inc. TSXV:TRO)</v>
      </c>
      <c r="H10815">
        <f t="shared" si="1055"/>
        <v>1</v>
      </c>
      <c r="I10815" t="str">
        <f t="shared" si="1056"/>
        <v>Taranis Resources Inc. #TSXV:TRO)</v>
      </c>
      <c r="J10815">
        <f t="shared" si="1057"/>
        <v>24</v>
      </c>
      <c r="K10815" t="str">
        <f t="shared" si="1058"/>
        <v>Taranis Resources Inc.</v>
      </c>
      <c r="L10815" t="str">
        <f t="shared" si="1059"/>
        <v>TSXV:TRO</v>
      </c>
    </row>
    <row r="10816" spans="1:12" x14ac:dyDescent="0.25">
      <c r="A10816" s="1" t="s">
        <v>10813</v>
      </c>
      <c r="B10816" s="2">
        <v>4276678</v>
      </c>
      <c r="C10816" t="str">
        <f>_xll.ciqfunctions.udf.CIQ(L10816, "IQ_COUNTRY_NAME")</f>
        <v>United States</v>
      </c>
      <c r="G10816" t="str">
        <f t="shared" si="1054"/>
        <v>Targa Resources Corp. NYSE:TRGP)</v>
      </c>
      <c r="H10816">
        <f t="shared" si="1055"/>
        <v>1</v>
      </c>
      <c r="I10816" t="str">
        <f t="shared" si="1056"/>
        <v>Targa Resources Corp. #NYSE:TRGP)</v>
      </c>
      <c r="J10816">
        <f t="shared" si="1057"/>
        <v>23</v>
      </c>
      <c r="K10816" t="str">
        <f t="shared" si="1058"/>
        <v>Targa Resources Corp.</v>
      </c>
      <c r="L10816" t="str">
        <f t="shared" si="1059"/>
        <v>NYSE:TRGP</v>
      </c>
    </row>
    <row r="10817" spans="1:12" x14ac:dyDescent="0.25">
      <c r="A10817" s="1" t="s">
        <v>10814</v>
      </c>
      <c r="B10817" s="2">
        <v>4094305</v>
      </c>
      <c r="C10817" t="str">
        <f>_xll.ciqfunctions.udf.CIQ(L10817, "IQ_COUNTRY_NAME")</f>
        <v>United States</v>
      </c>
      <c r="G10817" t="str">
        <f t="shared" si="1054"/>
        <v>Target Corporation NYSE:TGT)</v>
      </c>
      <c r="H10817">
        <f t="shared" si="1055"/>
        <v>1</v>
      </c>
      <c r="I10817" t="str">
        <f t="shared" si="1056"/>
        <v>Target Corporation #NYSE:TGT)</v>
      </c>
      <c r="J10817">
        <f t="shared" si="1057"/>
        <v>20</v>
      </c>
      <c r="K10817" t="str">
        <f t="shared" si="1058"/>
        <v>Target Corporation</v>
      </c>
      <c r="L10817" t="str">
        <f t="shared" si="1059"/>
        <v>NYSE:TGT</v>
      </c>
    </row>
    <row r="10818" spans="1:12" x14ac:dyDescent="0.25">
      <c r="A10818" s="1" t="s">
        <v>10815</v>
      </c>
      <c r="B10818" s="2">
        <v>13411898</v>
      </c>
      <c r="C10818" t="str">
        <f>_xll.ciqfunctions.udf.CIQ(L10818, "IQ_COUNTRY_NAME")</f>
        <v>United States</v>
      </c>
      <c r="G10818" t="str">
        <f t="shared" si="1054"/>
        <v>Target Hospitality Corp. NASDAQCM:TH)</v>
      </c>
      <c r="H10818">
        <f t="shared" si="1055"/>
        <v>1</v>
      </c>
      <c r="I10818" t="str">
        <f t="shared" si="1056"/>
        <v>Target Hospitality Corp. #NASDAQCM:TH)</v>
      </c>
      <c r="J10818">
        <f t="shared" si="1057"/>
        <v>26</v>
      </c>
      <c r="K10818" t="str">
        <f t="shared" si="1058"/>
        <v>Target Hospitality Corp.</v>
      </c>
      <c r="L10818" t="str">
        <f t="shared" si="1059"/>
        <v>NASDAQCM:TH</v>
      </c>
    </row>
    <row r="10819" spans="1:12" x14ac:dyDescent="0.25">
      <c r="A10819" s="1" t="s">
        <v>10816</v>
      </c>
      <c r="B10819" s="2">
        <v>4810530</v>
      </c>
      <c r="C10819" t="str">
        <f>_xll.ciqfunctions.udf.CIQ(L10819, "IQ_COUNTRY_NAME")</f>
        <v>(Invalid Identifier)</v>
      </c>
      <c r="G10819" t="str">
        <f t="shared" si="1054"/>
        <v>Targeted Medical Pharma, Inc. OTCEM:TRGM)</v>
      </c>
      <c r="H10819">
        <f t="shared" si="1055"/>
        <v>1</v>
      </c>
      <c r="I10819" t="str">
        <f t="shared" si="1056"/>
        <v>Targeted Medical Pharma, Inc. #OTCEM:TRGM)</v>
      </c>
      <c r="J10819">
        <f t="shared" si="1057"/>
        <v>31</v>
      </c>
      <c r="K10819" t="str">
        <f t="shared" si="1058"/>
        <v>Targeted Medical Pharma, Inc.</v>
      </c>
      <c r="L10819" t="str">
        <f t="shared" si="1059"/>
        <v>OTCEM:TRGM</v>
      </c>
    </row>
    <row r="10820" spans="1:12" x14ac:dyDescent="0.25">
      <c r="A10820" s="1" t="s">
        <v>10817</v>
      </c>
      <c r="B10820" s="2">
        <v>17369920</v>
      </c>
      <c r="C10820" t="str">
        <f>_xll.ciqfunctions.udf.CIQ(L10820, "IQ_COUNTRY_NAME")</f>
        <v>(Invalid Identifier)</v>
      </c>
      <c r="G10820" t="str">
        <f t="shared" si="1054"/>
        <v>Taronis Fuels, Inc. OTCEM:TRNF)</v>
      </c>
      <c r="H10820">
        <f t="shared" si="1055"/>
        <v>1</v>
      </c>
      <c r="I10820" t="str">
        <f t="shared" si="1056"/>
        <v>Taronis Fuels, Inc. #OTCEM:TRNF)</v>
      </c>
      <c r="J10820">
        <f t="shared" si="1057"/>
        <v>21</v>
      </c>
      <c r="K10820" t="str">
        <f t="shared" si="1058"/>
        <v>Taronis Fuels, Inc.</v>
      </c>
      <c r="L10820" t="str">
        <f t="shared" si="1059"/>
        <v>OTCEM:TRNF</v>
      </c>
    </row>
    <row r="10821" spans="1:12" x14ac:dyDescent="0.25">
      <c r="A10821" s="1" t="s">
        <v>10818</v>
      </c>
      <c r="B10821" s="2">
        <v>4988857</v>
      </c>
      <c r="C10821" t="str">
        <f>_xll.ciqfunctions.udf.CIQ(L10821, "IQ_COUNTRY_NAME")</f>
        <v>(Invalid Identifier)</v>
      </c>
      <c r="G10821" t="str">
        <f t="shared" si="1054"/>
        <v>Taronis Technologies, Inc. OTCEM:TRNX)</v>
      </c>
      <c r="H10821">
        <f t="shared" si="1055"/>
        <v>1</v>
      </c>
      <c r="I10821" t="str">
        <f t="shared" si="1056"/>
        <v>Taronis Technologies, Inc. #OTCEM:TRNX)</v>
      </c>
      <c r="J10821">
        <f t="shared" si="1057"/>
        <v>28</v>
      </c>
      <c r="K10821" t="str">
        <f t="shared" si="1058"/>
        <v>Taronis Technologies, Inc.</v>
      </c>
      <c r="L10821" t="str">
        <f t="shared" si="1059"/>
        <v>OTCEM:TRNX</v>
      </c>
    </row>
    <row r="10822" spans="1:12" x14ac:dyDescent="0.25">
      <c r="A10822" s="1" t="s">
        <v>10819</v>
      </c>
      <c r="B10822" s="2">
        <v>4991223</v>
      </c>
      <c r="C10822" t="str">
        <f>_xll.ciqfunctions.udf.CIQ(L10822, "IQ_COUNTRY_NAME")</f>
        <v>United States</v>
      </c>
      <c r="G10822" t="str">
        <f t="shared" si="1054"/>
        <v>Tarsier Ltd. OTCPK:TAER)</v>
      </c>
      <c r="H10822">
        <f t="shared" si="1055"/>
        <v>1</v>
      </c>
      <c r="I10822" t="str">
        <f t="shared" si="1056"/>
        <v>Tarsier Ltd. #OTCPK:TAER)</v>
      </c>
      <c r="J10822">
        <f t="shared" si="1057"/>
        <v>14</v>
      </c>
      <c r="K10822" t="str">
        <f t="shared" si="1058"/>
        <v>Tarsier Ltd.</v>
      </c>
      <c r="L10822" t="str">
        <f t="shared" si="1059"/>
        <v>OTCPK:TAER</v>
      </c>
    </row>
    <row r="10823" spans="1:12" x14ac:dyDescent="0.25">
      <c r="A10823" s="1" t="s">
        <v>10820</v>
      </c>
      <c r="B10823" s="2">
        <v>4297151</v>
      </c>
      <c r="C10823" t="str">
        <f>_xll.ciqfunctions.udf.CIQ(L10823, "IQ_COUNTRY_NAME")</f>
        <v>United States</v>
      </c>
      <c r="G10823" t="str">
        <f t="shared" si="1054"/>
        <v>Tarsin Mobile, Inc. OTCPK:TMIX)</v>
      </c>
      <c r="H10823">
        <f t="shared" si="1055"/>
        <v>1</v>
      </c>
      <c r="I10823" t="str">
        <f t="shared" si="1056"/>
        <v>Tarsin Mobile, Inc. #OTCPK:TMIX)</v>
      </c>
      <c r="J10823">
        <f t="shared" si="1057"/>
        <v>21</v>
      </c>
      <c r="K10823" t="str">
        <f t="shared" si="1058"/>
        <v>Tarsin Mobile, Inc.</v>
      </c>
      <c r="L10823" t="str">
        <f t="shared" si="1059"/>
        <v>OTCPK:TMIX</v>
      </c>
    </row>
    <row r="10824" spans="1:12" x14ac:dyDescent="0.25">
      <c r="A10824" s="1" t="s">
        <v>10821</v>
      </c>
      <c r="B10824" s="2">
        <v>19743479</v>
      </c>
      <c r="C10824" t="str">
        <f>_xll.ciqfunctions.udf.CIQ(L10824, "IQ_COUNTRY_NAME")</f>
        <v>United States</v>
      </c>
      <c r="G10824" t="str">
        <f t="shared" si="1054"/>
        <v>Tarsus Pharmaceuticals, Inc. NASDAQGS:TARS)</v>
      </c>
      <c r="H10824">
        <f t="shared" si="1055"/>
        <v>1</v>
      </c>
      <c r="I10824" t="str">
        <f t="shared" si="1056"/>
        <v>Tarsus Pharmaceuticals, Inc. #NASDAQGS:TARS)</v>
      </c>
      <c r="J10824">
        <f t="shared" si="1057"/>
        <v>30</v>
      </c>
      <c r="K10824" t="str">
        <f t="shared" si="1058"/>
        <v>Tarsus Pharmaceuticals, Inc.</v>
      </c>
      <c r="L10824" t="str">
        <f t="shared" si="1059"/>
        <v>NASDAQGS:TARS</v>
      </c>
    </row>
    <row r="10825" spans="1:12" x14ac:dyDescent="0.25">
      <c r="A10825" s="1" t="s">
        <v>10822</v>
      </c>
      <c r="B10825" s="2">
        <v>5269261</v>
      </c>
      <c r="C10825" t="str">
        <f>_xll.ciqfunctions.udf.CIQ(L10825, "IQ_COUNTRY_NAME")</f>
        <v>United States</v>
      </c>
      <c r="G10825" t="str">
        <f t="shared" si="1054"/>
        <v>TaskUs, Inc. NASDAQGS:TASK)</v>
      </c>
      <c r="H10825">
        <f t="shared" si="1055"/>
        <v>1</v>
      </c>
      <c r="I10825" t="str">
        <f t="shared" si="1056"/>
        <v>TaskUs, Inc. #NASDAQGS:TASK)</v>
      </c>
      <c r="J10825">
        <f t="shared" si="1057"/>
        <v>14</v>
      </c>
      <c r="K10825" t="str">
        <f t="shared" si="1058"/>
        <v>TaskUs, Inc.</v>
      </c>
      <c r="L10825" t="str">
        <f t="shared" si="1059"/>
        <v>NASDAQGS:TASK</v>
      </c>
    </row>
    <row r="10826" spans="1:12" x14ac:dyDescent="0.25">
      <c r="A10826" s="1" t="s">
        <v>10823</v>
      </c>
      <c r="B10826" s="2">
        <v>24648185</v>
      </c>
      <c r="C10826" t="str">
        <f>_xll.ciqfunctions.udf.CIQ(L10826, "IQ_COUNTRY_NAME")</f>
        <v>United States</v>
      </c>
      <c r="G10826" t="str">
        <f t="shared" si="1054"/>
        <v>Tastemaker Acquisition Corp. NASDAQCM:TMKR)</v>
      </c>
      <c r="H10826">
        <f t="shared" si="1055"/>
        <v>1</v>
      </c>
      <c r="I10826" t="str">
        <f t="shared" si="1056"/>
        <v>Tastemaker Acquisition Corp. #NASDAQCM:TMKR)</v>
      </c>
      <c r="J10826">
        <f t="shared" si="1057"/>
        <v>30</v>
      </c>
      <c r="K10826" t="str">
        <f t="shared" si="1058"/>
        <v>Tastemaker Acquisition Corp.</v>
      </c>
      <c r="L10826" t="str">
        <f t="shared" si="1059"/>
        <v>NASDAQCM:TMKR</v>
      </c>
    </row>
    <row r="10827" spans="1:12" x14ac:dyDescent="0.25">
      <c r="A10827" s="1" t="s">
        <v>10824</v>
      </c>
      <c r="B10827" s="2">
        <v>4992565</v>
      </c>
      <c r="C10827" t="str">
        <f>_xll.ciqfunctions.udf.CIQ(L10827, "IQ_COUNTRY_NAME")</f>
        <v>(Invalid Identifier)</v>
      </c>
      <c r="G10827" t="str">
        <f t="shared" si="1054"/>
        <v>Tasty Fries, Inc. OTCEM:TFRY)</v>
      </c>
      <c r="H10827">
        <f t="shared" si="1055"/>
        <v>1</v>
      </c>
      <c r="I10827" t="str">
        <f t="shared" si="1056"/>
        <v>Tasty Fries, Inc. #OTCEM:TFRY)</v>
      </c>
      <c r="J10827">
        <f t="shared" si="1057"/>
        <v>19</v>
      </c>
      <c r="K10827" t="str">
        <f t="shared" si="1058"/>
        <v>Tasty Fries, Inc.</v>
      </c>
      <c r="L10827" t="str">
        <f t="shared" si="1059"/>
        <v>OTCEM:TFRY</v>
      </c>
    </row>
    <row r="10828" spans="1:12" x14ac:dyDescent="0.25">
      <c r="A10828" s="1" t="s">
        <v>10825</v>
      </c>
      <c r="B10828" s="2">
        <v>13023752</v>
      </c>
      <c r="C10828" t="str">
        <f>_xll.ciqfunctions.udf.CIQ(L10828, "IQ_COUNTRY_NAME")</f>
        <v>United States</v>
      </c>
      <c r="G10828" t="str">
        <f t="shared" si="1054"/>
        <v>Tattooed Chef, Inc. NASDAQCM:TTCF)</v>
      </c>
      <c r="H10828">
        <f t="shared" si="1055"/>
        <v>1</v>
      </c>
      <c r="I10828" t="str">
        <f t="shared" si="1056"/>
        <v>Tattooed Chef, Inc. #NASDAQCM:TTCF)</v>
      </c>
      <c r="J10828">
        <f t="shared" si="1057"/>
        <v>21</v>
      </c>
      <c r="K10828" t="str">
        <f t="shared" si="1058"/>
        <v>Tattooed Chef, Inc.</v>
      </c>
      <c r="L10828" t="str">
        <f t="shared" si="1059"/>
        <v>NASDAQCM:TTCF</v>
      </c>
    </row>
    <row r="10829" spans="1:12" x14ac:dyDescent="0.25">
      <c r="A10829" s="1" t="s">
        <v>10826</v>
      </c>
      <c r="B10829" s="2">
        <v>4911775</v>
      </c>
      <c r="C10829" t="str">
        <f>_xll.ciqfunctions.udf.CIQ(L10829, "IQ_COUNTRY_NAME")</f>
        <v>(Invalid Identifier)</v>
      </c>
      <c r="G10829" t="str">
        <f t="shared" si="1054"/>
        <v>Tatyana Designs, Inc. OTCEM:TATD)</v>
      </c>
      <c r="H10829">
        <f t="shared" si="1055"/>
        <v>1</v>
      </c>
      <c r="I10829" t="str">
        <f t="shared" si="1056"/>
        <v>Tatyana Designs, Inc. #OTCEM:TATD)</v>
      </c>
      <c r="J10829">
        <f t="shared" si="1057"/>
        <v>23</v>
      </c>
      <c r="K10829" t="str">
        <f t="shared" si="1058"/>
        <v>Tatyana Designs, Inc.</v>
      </c>
      <c r="L10829" t="str">
        <f t="shared" si="1059"/>
        <v>OTCEM:TATD</v>
      </c>
    </row>
    <row r="10830" spans="1:12" x14ac:dyDescent="0.25">
      <c r="A10830" s="1" t="s">
        <v>10827</v>
      </c>
      <c r="B10830" s="2">
        <v>4967621</v>
      </c>
      <c r="C10830" t="str">
        <f>_xll.ciqfunctions.udf.CIQ(L10830, "IQ_COUNTRY_NAME")</f>
        <v>(Invalid Identifier)</v>
      </c>
      <c r="G10830" t="str">
        <f t="shared" si="1054"/>
        <v>Tauriga Sciences, Inc. OTCQB:TAUG)</v>
      </c>
      <c r="H10830">
        <f t="shared" si="1055"/>
        <v>1</v>
      </c>
      <c r="I10830" t="str">
        <f t="shared" si="1056"/>
        <v>Tauriga Sciences, Inc. #OTCQB:TAUG)</v>
      </c>
      <c r="J10830">
        <f t="shared" si="1057"/>
        <v>24</v>
      </c>
      <c r="K10830" t="str">
        <f t="shared" si="1058"/>
        <v>Tauriga Sciences, Inc.</v>
      </c>
      <c r="L10830" t="str">
        <f t="shared" si="1059"/>
        <v>OTCQB:TAUG</v>
      </c>
    </row>
    <row r="10831" spans="1:12" x14ac:dyDescent="0.25">
      <c r="A10831" s="1" t="s">
        <v>10828</v>
      </c>
      <c r="B10831" s="2">
        <v>4972708</v>
      </c>
      <c r="C10831" t="str">
        <f>_xll.ciqfunctions.udf.CIQ(L10831, "IQ_COUNTRY_NAME")</f>
        <v>United States</v>
      </c>
      <c r="G10831" t="str">
        <f t="shared" si="1054"/>
        <v>Tautachrome, Inc. OTCPK:TTCM)</v>
      </c>
      <c r="H10831">
        <f t="shared" si="1055"/>
        <v>1</v>
      </c>
      <c r="I10831" t="str">
        <f t="shared" si="1056"/>
        <v>Tautachrome, Inc. #OTCPK:TTCM)</v>
      </c>
      <c r="J10831">
        <f t="shared" si="1057"/>
        <v>19</v>
      </c>
      <c r="K10831" t="str">
        <f t="shared" si="1058"/>
        <v>Tautachrome, Inc.</v>
      </c>
      <c r="L10831" t="str">
        <f t="shared" si="1059"/>
        <v>OTCPK:TTCM</v>
      </c>
    </row>
    <row r="10832" spans="1:12" x14ac:dyDescent="0.25">
      <c r="A10832" s="1" t="s">
        <v>10829</v>
      </c>
      <c r="B10832" s="2">
        <v>4910845</v>
      </c>
      <c r="C10832" t="str">
        <f>_xll.ciqfunctions.udf.CIQ(L10832, "IQ_COUNTRY_NAME")</f>
        <v>(Invalid Identifier)</v>
      </c>
      <c r="G10832" t="str">
        <f t="shared" si="1054"/>
        <v>Taxus Pharmaceuticals Holdings, Inc. OTCEM:TXSP)</v>
      </c>
      <c r="H10832">
        <f t="shared" si="1055"/>
        <v>1</v>
      </c>
      <c r="I10832" t="str">
        <f t="shared" si="1056"/>
        <v>Taxus Pharmaceuticals Holdings, Inc. #OTCEM:TXSP)</v>
      </c>
      <c r="J10832">
        <f t="shared" si="1057"/>
        <v>38</v>
      </c>
      <c r="K10832" t="str">
        <f t="shared" si="1058"/>
        <v>Taxus Pharmaceuticals Holdings, Inc.</v>
      </c>
      <c r="L10832" t="str">
        <f t="shared" si="1059"/>
        <v>OTCEM:TXSP</v>
      </c>
    </row>
    <row r="10833" spans="1:12" x14ac:dyDescent="0.25">
      <c r="A10833" s="1" t="s">
        <v>10830</v>
      </c>
      <c r="B10833" s="2">
        <v>4864362</v>
      </c>
      <c r="C10833" t="str">
        <f>_xll.ciqfunctions.udf.CIQ(L10833, "IQ_COUNTRY_NAME")</f>
        <v>United States</v>
      </c>
      <c r="G10833" t="str">
        <f t="shared" si="1054"/>
        <v>Taylor Consulting, Inc. OTCPK:TAYO)</v>
      </c>
      <c r="H10833">
        <f t="shared" si="1055"/>
        <v>1</v>
      </c>
      <c r="I10833" t="str">
        <f t="shared" si="1056"/>
        <v>Taylor Consulting, Inc. #OTCPK:TAYO)</v>
      </c>
      <c r="J10833">
        <f t="shared" si="1057"/>
        <v>25</v>
      </c>
      <c r="K10833" t="str">
        <f t="shared" si="1058"/>
        <v>Taylor Consulting, Inc.</v>
      </c>
      <c r="L10833" t="str">
        <f t="shared" si="1059"/>
        <v>OTCPK:TAYO</v>
      </c>
    </row>
    <row r="10834" spans="1:12" x14ac:dyDescent="0.25">
      <c r="A10834" s="1" t="s">
        <v>10831</v>
      </c>
      <c r="B10834" s="2">
        <v>4992735</v>
      </c>
      <c r="C10834" t="str">
        <f>_xll.ciqfunctions.udf.CIQ(L10834, "IQ_COUNTRY_NAME")</f>
        <v>United States</v>
      </c>
      <c r="G10834" t="str">
        <f t="shared" si="1054"/>
        <v>Taylor Devices, Inc. NASDAQCM:TAYD)</v>
      </c>
      <c r="H10834">
        <f t="shared" si="1055"/>
        <v>1</v>
      </c>
      <c r="I10834" t="str">
        <f t="shared" si="1056"/>
        <v>Taylor Devices, Inc. #NASDAQCM:TAYD)</v>
      </c>
      <c r="J10834">
        <f t="shared" si="1057"/>
        <v>22</v>
      </c>
      <c r="K10834" t="str">
        <f t="shared" si="1058"/>
        <v>Taylor Devices, Inc.</v>
      </c>
      <c r="L10834" t="str">
        <f t="shared" si="1059"/>
        <v>NASDAQCM:TAYD</v>
      </c>
    </row>
    <row r="10835" spans="1:12" x14ac:dyDescent="0.25">
      <c r="A10835" s="1" t="s">
        <v>10832</v>
      </c>
      <c r="B10835" s="2">
        <v>4344712</v>
      </c>
      <c r="C10835" t="str">
        <f>_xll.ciqfunctions.udf.CIQ(L10835, "IQ_COUNTRY_NAME")</f>
        <v>United States</v>
      </c>
      <c r="G10835" t="str">
        <f t="shared" si="1054"/>
        <v>Taylor Morrison Home Corporation NYSE:TMHC)</v>
      </c>
      <c r="H10835">
        <f t="shared" si="1055"/>
        <v>1</v>
      </c>
      <c r="I10835" t="str">
        <f t="shared" si="1056"/>
        <v>Taylor Morrison Home Corporation #NYSE:TMHC)</v>
      </c>
      <c r="J10835">
        <f t="shared" si="1057"/>
        <v>34</v>
      </c>
      <c r="K10835" t="str">
        <f t="shared" si="1058"/>
        <v>Taylor Morrison Home Corporation</v>
      </c>
      <c r="L10835" t="str">
        <f t="shared" si="1059"/>
        <v>NYSE:TMHC</v>
      </c>
    </row>
    <row r="10836" spans="1:12" x14ac:dyDescent="0.25">
      <c r="A10836" s="1" t="s">
        <v>10833</v>
      </c>
      <c r="B10836" s="2">
        <v>20083430</v>
      </c>
      <c r="C10836" t="str">
        <f>_xll.ciqfunctions.udf.CIQ(L10836, "IQ_COUNTRY_NAME")</f>
        <v>United States</v>
      </c>
      <c r="G10836" t="str">
        <f t="shared" si="1054"/>
        <v>Taysha Gene Therapies, Inc. NASDAQGS:TSHA)</v>
      </c>
      <c r="H10836">
        <f t="shared" si="1055"/>
        <v>1</v>
      </c>
      <c r="I10836" t="str">
        <f t="shared" si="1056"/>
        <v>Taysha Gene Therapies, Inc. #NASDAQGS:TSHA)</v>
      </c>
      <c r="J10836">
        <f t="shared" si="1057"/>
        <v>29</v>
      </c>
      <c r="K10836" t="str">
        <f t="shared" si="1058"/>
        <v>Taysha Gene Therapies, Inc.</v>
      </c>
      <c r="L10836" t="str">
        <f t="shared" si="1059"/>
        <v>NASDAQGS:TSHA</v>
      </c>
    </row>
    <row r="10837" spans="1:12" x14ac:dyDescent="0.25">
      <c r="A10837" s="1" t="s">
        <v>10834</v>
      </c>
      <c r="B10837" s="2">
        <v>28035576</v>
      </c>
      <c r="C10837" t="str">
        <f>_xll.ciqfunctions.udf.CIQ(L10837, "IQ_COUNTRY_NAME")</f>
        <v>United States</v>
      </c>
      <c r="G10837" t="str">
        <f t="shared" si="1054"/>
        <v>TC Bancshares, Inc. NASDAQCM:TCBC)</v>
      </c>
      <c r="H10837">
        <f t="shared" si="1055"/>
        <v>1</v>
      </c>
      <c r="I10837" t="str">
        <f t="shared" si="1056"/>
        <v>TC Bancshares, Inc. #NASDAQCM:TCBC)</v>
      </c>
      <c r="J10837">
        <f t="shared" si="1057"/>
        <v>21</v>
      </c>
      <c r="K10837" t="str">
        <f t="shared" si="1058"/>
        <v>TC Bancshares, Inc.</v>
      </c>
      <c r="L10837" t="str">
        <f t="shared" si="1059"/>
        <v>NASDAQCM:TCBC</v>
      </c>
    </row>
    <row r="10838" spans="1:12" x14ac:dyDescent="0.25">
      <c r="A10838" s="1" t="s">
        <v>10835</v>
      </c>
      <c r="B10838" s="2">
        <v>4622047</v>
      </c>
      <c r="C10838" t="str">
        <f>_xll.ciqfunctions.udf.CIQ(L10838, "IQ_COUNTRY_NAME")</f>
        <v>United States</v>
      </c>
      <c r="G10838" t="str">
        <f t="shared" si="1054"/>
        <v>TCG BDC, Inc. NASDAQGS:CGBD)</v>
      </c>
      <c r="H10838">
        <f t="shared" si="1055"/>
        <v>1</v>
      </c>
      <c r="I10838" t="str">
        <f t="shared" si="1056"/>
        <v>TCG BDC, Inc. #NASDAQGS:CGBD)</v>
      </c>
      <c r="J10838">
        <f t="shared" si="1057"/>
        <v>15</v>
      </c>
      <c r="K10838" t="str">
        <f t="shared" si="1058"/>
        <v>TCG BDC, Inc.</v>
      </c>
      <c r="L10838" t="str">
        <f t="shared" si="1059"/>
        <v>NASDAQGS:CGBD</v>
      </c>
    </row>
    <row r="10839" spans="1:12" x14ac:dyDescent="0.25">
      <c r="A10839" s="1" t="s">
        <v>10836</v>
      </c>
      <c r="B10839" s="2">
        <v>5308784</v>
      </c>
      <c r="C10839" t="str">
        <f>_xll.ciqfunctions.udf.CIQ(L10839, "IQ_COUNTRY_NAME")</f>
        <v>United States</v>
      </c>
      <c r="G10839" t="str">
        <f t="shared" si="1054"/>
        <v>TCR2 Therapeutics Inc. NASDAQGS:TCRR)</v>
      </c>
      <c r="H10839">
        <f t="shared" si="1055"/>
        <v>1</v>
      </c>
      <c r="I10839" t="str">
        <f t="shared" si="1056"/>
        <v>TCR2 Therapeutics Inc. #NASDAQGS:TCRR)</v>
      </c>
      <c r="J10839">
        <f t="shared" si="1057"/>
        <v>24</v>
      </c>
      <c r="K10839" t="str">
        <f t="shared" si="1058"/>
        <v>TCR2 Therapeutics Inc.</v>
      </c>
      <c r="L10839" t="str">
        <f t="shared" si="1059"/>
        <v>NASDAQGS:TCRR</v>
      </c>
    </row>
    <row r="10840" spans="1:12" x14ac:dyDescent="0.25">
      <c r="A10840" s="1" t="s">
        <v>10837</v>
      </c>
      <c r="B10840" s="2">
        <v>28192105</v>
      </c>
      <c r="C10840" t="str">
        <f>_xll.ciqfunctions.udf.CIQ(L10840, "IQ_COUNTRY_NAME")</f>
        <v>United States</v>
      </c>
      <c r="G10840" t="str">
        <f t="shared" si="1054"/>
        <v>TCV Acquisition Corp. NASDAQCM:TCVA)</v>
      </c>
      <c r="H10840">
        <f t="shared" si="1055"/>
        <v>1</v>
      </c>
      <c r="I10840" t="str">
        <f t="shared" si="1056"/>
        <v>TCV Acquisition Corp. #NASDAQCM:TCVA)</v>
      </c>
      <c r="J10840">
        <f t="shared" si="1057"/>
        <v>23</v>
      </c>
      <c r="K10840" t="str">
        <f t="shared" si="1058"/>
        <v>TCV Acquisition Corp.</v>
      </c>
      <c r="L10840" t="str">
        <f t="shared" si="1059"/>
        <v>NASDAQCM:TCVA</v>
      </c>
    </row>
    <row r="10841" spans="1:12" x14ac:dyDescent="0.25">
      <c r="A10841" s="1" t="s">
        <v>10838</v>
      </c>
      <c r="B10841" s="2">
        <v>6152001</v>
      </c>
      <c r="C10841" t="str">
        <f>_xll.ciqfunctions.udf.CIQ(L10841, "IQ_COUNTRY_NAME")</f>
        <v>United States</v>
      </c>
      <c r="G10841" t="str">
        <f t="shared" si="1054"/>
        <v>TCW Funds  - TCW Multi-Income Us Equities Fund BDL:120304658)</v>
      </c>
      <c r="H10841">
        <f t="shared" si="1055"/>
        <v>1</v>
      </c>
      <c r="I10841" t="str">
        <f t="shared" si="1056"/>
        <v>TCW Funds  - TCW Multi-Income Us Equities Fund #BDL:120304658)</v>
      </c>
      <c r="J10841">
        <f t="shared" si="1057"/>
        <v>48</v>
      </c>
      <c r="K10841" t="str">
        <f t="shared" si="1058"/>
        <v>TCW Funds - TCW Multi-Income Us Equities Fund</v>
      </c>
      <c r="L10841" t="str">
        <f t="shared" si="1059"/>
        <v>BDL:120304658</v>
      </c>
    </row>
    <row r="10842" spans="1:12" x14ac:dyDescent="0.25">
      <c r="A10842" s="1" t="s">
        <v>10839</v>
      </c>
      <c r="B10842" s="2">
        <v>27711084</v>
      </c>
      <c r="C10842" t="str">
        <f>_xll.ciqfunctions.udf.CIQ(L10842, "IQ_COUNTRY_NAME")</f>
        <v>United States</v>
      </c>
      <c r="G10842" t="str">
        <f t="shared" si="1054"/>
        <v>TCW Special Purpose Acquisition Corp. NYSE:TSPQ)</v>
      </c>
      <c r="H10842">
        <f t="shared" si="1055"/>
        <v>1</v>
      </c>
      <c r="I10842" t="str">
        <f t="shared" si="1056"/>
        <v>TCW Special Purpose Acquisition Corp. #NYSE:TSPQ)</v>
      </c>
      <c r="J10842">
        <f t="shared" si="1057"/>
        <v>39</v>
      </c>
      <c r="K10842" t="str">
        <f t="shared" si="1058"/>
        <v>TCW Special Purpose Acquisition Corp.</v>
      </c>
      <c r="L10842" t="str">
        <f t="shared" si="1059"/>
        <v>NYSE:TSPQ</v>
      </c>
    </row>
    <row r="10843" spans="1:12" x14ac:dyDescent="0.25">
      <c r="A10843" s="1" t="s">
        <v>10840</v>
      </c>
      <c r="B10843" s="2">
        <v>5721091</v>
      </c>
      <c r="C10843" t="str">
        <f>_xll.ciqfunctions.udf.CIQ(L10843, "IQ_COUNTRY_NAME")</f>
        <v>United States</v>
      </c>
      <c r="G10843" t="str">
        <f t="shared" si="1054"/>
        <v>TCW Strategic Income Fund, Inc. NYSE:TSI)</v>
      </c>
      <c r="H10843">
        <f t="shared" si="1055"/>
        <v>1</v>
      </c>
      <c r="I10843" t="str">
        <f t="shared" si="1056"/>
        <v>TCW Strategic Income Fund, Inc. #NYSE:TSI)</v>
      </c>
      <c r="J10843">
        <f t="shared" si="1057"/>
        <v>33</v>
      </c>
      <c r="K10843" t="str">
        <f t="shared" si="1058"/>
        <v>TCW Strategic Income Fund, Inc.</v>
      </c>
      <c r="L10843" t="str">
        <f t="shared" si="1059"/>
        <v>NYSE:TSI</v>
      </c>
    </row>
    <row r="10844" spans="1:12" x14ac:dyDescent="0.25">
      <c r="A10844" s="1" t="s">
        <v>10841</v>
      </c>
      <c r="B10844" s="2">
        <v>4149366</v>
      </c>
      <c r="C10844" t="str">
        <f>_xll.ciqfunctions.udf.CIQ(L10844, "IQ_COUNTRY_NAME")</f>
        <v>United States</v>
      </c>
      <c r="G10844" t="str">
        <f t="shared" si="1054"/>
        <v>TD SYNNEX Corporation NYSE:SNX)</v>
      </c>
      <c r="H10844">
        <f t="shared" si="1055"/>
        <v>1</v>
      </c>
      <c r="I10844" t="str">
        <f t="shared" si="1056"/>
        <v>TD SYNNEX Corporation #NYSE:SNX)</v>
      </c>
      <c r="J10844">
        <f t="shared" si="1057"/>
        <v>23</v>
      </c>
      <c r="K10844" t="str">
        <f t="shared" si="1058"/>
        <v>TD SYNNEX Corporation</v>
      </c>
      <c r="L10844" t="str">
        <f t="shared" si="1059"/>
        <v>NYSE:SNX</v>
      </c>
    </row>
    <row r="10845" spans="1:12" x14ac:dyDescent="0.25">
      <c r="A10845" s="1" t="s">
        <v>10842</v>
      </c>
      <c r="B10845" s="2">
        <v>4988862</v>
      </c>
      <c r="C10845" t="str">
        <f>_xll.ciqfunctions.udf.CIQ(L10845, "IQ_COUNTRY_NAME")</f>
        <v>United States</v>
      </c>
      <c r="G10845" t="str">
        <f t="shared" si="1054"/>
        <v>Team, Inc. NYSE:TISI)</v>
      </c>
      <c r="H10845">
        <f t="shared" si="1055"/>
        <v>1</v>
      </c>
      <c r="I10845" t="str">
        <f t="shared" si="1056"/>
        <v>Team, Inc. #NYSE:TISI)</v>
      </c>
      <c r="J10845">
        <f t="shared" si="1057"/>
        <v>12</v>
      </c>
      <c r="K10845" t="str">
        <f t="shared" si="1058"/>
        <v>Team, Inc.</v>
      </c>
      <c r="L10845" t="str">
        <f t="shared" si="1059"/>
        <v>NYSE:TISI</v>
      </c>
    </row>
    <row r="10846" spans="1:12" x14ac:dyDescent="0.25">
      <c r="A10846" s="1" t="s">
        <v>10843</v>
      </c>
      <c r="B10846" s="2">
        <v>11140063</v>
      </c>
      <c r="C10846" t="str">
        <f>_xll.ciqfunctions.udf.CIQ(L10846, "IQ_COUNTRY_NAME")</f>
        <v>United States</v>
      </c>
      <c r="G10846" t="str">
        <f t="shared" si="1054"/>
        <v>TEB Bancorp, Inc OTCPK:TBBA)</v>
      </c>
      <c r="H10846">
        <f t="shared" si="1055"/>
        <v>1</v>
      </c>
      <c r="I10846" t="str">
        <f t="shared" si="1056"/>
        <v>TEB Bancorp, Inc #OTCPK:TBBA)</v>
      </c>
      <c r="J10846">
        <f t="shared" si="1057"/>
        <v>18</v>
      </c>
      <c r="K10846" t="str">
        <f t="shared" si="1058"/>
        <v>TEB Bancorp, Inc</v>
      </c>
      <c r="L10846" t="str">
        <f t="shared" si="1059"/>
        <v>OTCPK:TBBA</v>
      </c>
    </row>
    <row r="10847" spans="1:12" x14ac:dyDescent="0.25">
      <c r="A10847" s="1" t="s">
        <v>10844</v>
      </c>
      <c r="B10847" s="2">
        <v>27769655</v>
      </c>
      <c r="C10847" t="str">
        <f>_xll.ciqfunctions.udf.CIQ(L10847, "IQ_COUNTRY_NAME")</f>
        <v>United States</v>
      </c>
      <c r="G10847" t="str">
        <f t="shared" si="1054"/>
        <v>Tech and Energy Transition Corporation NASDAQCM:TETC)</v>
      </c>
      <c r="H10847">
        <f t="shared" si="1055"/>
        <v>1</v>
      </c>
      <c r="I10847" t="str">
        <f t="shared" si="1056"/>
        <v>Tech and Energy Transition Corporation #NASDAQCM:TETC)</v>
      </c>
      <c r="J10847">
        <f t="shared" si="1057"/>
        <v>40</v>
      </c>
      <c r="K10847" t="str">
        <f t="shared" si="1058"/>
        <v>Tech and Energy Transition Corporation</v>
      </c>
      <c r="L10847" t="str">
        <f t="shared" si="1059"/>
        <v>NASDAQCM:TETC</v>
      </c>
    </row>
    <row r="10848" spans="1:12" x14ac:dyDescent="0.25">
      <c r="A10848" s="1" t="s">
        <v>10845</v>
      </c>
      <c r="B10848" s="2">
        <v>6676077</v>
      </c>
      <c r="C10848" t="str">
        <f>_xll.ciqfunctions.udf.CIQ(L10848, "IQ_COUNTRY_NAME")</f>
        <v>(Invalid Identifier)</v>
      </c>
      <c r="G10848" t="str">
        <f t="shared" si="1054"/>
        <v>Tech Central, Inc. OTCEM:TCHC)</v>
      </c>
      <c r="H10848">
        <f t="shared" si="1055"/>
        <v>1</v>
      </c>
      <c r="I10848" t="str">
        <f t="shared" si="1056"/>
        <v>Tech Central, Inc. #OTCEM:TCHC)</v>
      </c>
      <c r="J10848">
        <f t="shared" si="1057"/>
        <v>20</v>
      </c>
      <c r="K10848" t="str">
        <f t="shared" si="1058"/>
        <v>Tech Central, Inc.</v>
      </c>
      <c r="L10848" t="str">
        <f t="shared" si="1059"/>
        <v>OTCEM:TCHC</v>
      </c>
    </row>
    <row r="10849" spans="1:12" x14ac:dyDescent="0.25">
      <c r="A10849" s="1" t="s">
        <v>10846</v>
      </c>
      <c r="B10849" s="2">
        <v>4999297</v>
      </c>
      <c r="C10849" t="str">
        <f>_xll.ciqfunctions.udf.CIQ(L10849, "IQ_COUNTRY_NAME")</f>
        <v>United States</v>
      </c>
      <c r="G10849" t="str">
        <f t="shared" si="1054"/>
        <v>TechCom, Inc. OTCPK:TCRI)</v>
      </c>
      <c r="H10849">
        <f t="shared" si="1055"/>
        <v>1</v>
      </c>
      <c r="I10849" t="str">
        <f t="shared" si="1056"/>
        <v>TechCom, Inc. #OTCPK:TCRI)</v>
      </c>
      <c r="J10849">
        <f t="shared" si="1057"/>
        <v>15</v>
      </c>
      <c r="K10849" t="str">
        <f t="shared" si="1058"/>
        <v>TechCom, Inc.</v>
      </c>
      <c r="L10849" t="str">
        <f t="shared" si="1059"/>
        <v>OTCPK:TCRI</v>
      </c>
    </row>
    <row r="10850" spans="1:12" x14ac:dyDescent="0.25">
      <c r="A10850" s="1" t="s">
        <v>10847</v>
      </c>
      <c r="B10850" s="2">
        <v>4964198</v>
      </c>
      <c r="C10850" t="str">
        <f>_xll.ciqfunctions.udf.CIQ(L10850, "IQ_COUNTRY_NAME")</f>
        <v>(Invalid Identifier)</v>
      </c>
      <c r="G10850" t="str">
        <f t="shared" si="1054"/>
        <v>Technical Communications Corporation OTCQB:TCCO)</v>
      </c>
      <c r="H10850">
        <f t="shared" si="1055"/>
        <v>1</v>
      </c>
      <c r="I10850" t="str">
        <f t="shared" si="1056"/>
        <v>Technical Communications Corporation #OTCQB:TCCO)</v>
      </c>
      <c r="J10850">
        <f t="shared" si="1057"/>
        <v>38</v>
      </c>
      <c r="K10850" t="str">
        <f t="shared" si="1058"/>
        <v>Technical Communications Corporation</v>
      </c>
      <c r="L10850" t="str">
        <f t="shared" si="1059"/>
        <v>OTCQB:TCCO</v>
      </c>
    </row>
    <row r="10851" spans="1:12" x14ac:dyDescent="0.25">
      <c r="A10851" s="1" t="s">
        <v>10848</v>
      </c>
      <c r="B10851" s="2">
        <v>4810281</v>
      </c>
      <c r="C10851" t="str">
        <f>_xll.ciqfunctions.udf.CIQ(L10851, "IQ_COUNTRY_NAME")</f>
        <v>(Invalid Identifier)</v>
      </c>
      <c r="G10851" t="str">
        <f t="shared" si="1054"/>
        <v>TechniScan, Inc. OTCEM:TSNI)</v>
      </c>
      <c r="H10851">
        <f t="shared" si="1055"/>
        <v>1</v>
      </c>
      <c r="I10851" t="str">
        <f t="shared" si="1056"/>
        <v>TechniScan, Inc. #OTCEM:TSNI)</v>
      </c>
      <c r="J10851">
        <f t="shared" si="1057"/>
        <v>18</v>
      </c>
      <c r="K10851" t="str">
        <f t="shared" si="1058"/>
        <v>TechniScan, Inc.</v>
      </c>
      <c r="L10851" t="str">
        <f t="shared" si="1059"/>
        <v>OTCEM:TSNI</v>
      </c>
    </row>
    <row r="10852" spans="1:12" x14ac:dyDescent="0.25">
      <c r="A10852" s="1" t="s">
        <v>10849</v>
      </c>
      <c r="B10852" s="2">
        <v>6675412</v>
      </c>
      <c r="C10852" t="str">
        <f>_xll.ciqfunctions.udf.CIQ(L10852, "IQ_COUNTRY_NAME")</f>
        <v>(Invalid Identifier)</v>
      </c>
      <c r="G10852" t="str">
        <f t="shared" si="1054"/>
        <v>Technology General Corporation OTCEM:TCGN)</v>
      </c>
      <c r="H10852">
        <f t="shared" si="1055"/>
        <v>1</v>
      </c>
      <c r="I10852" t="str">
        <f t="shared" si="1056"/>
        <v>Technology General Corporation #OTCEM:TCGN)</v>
      </c>
      <c r="J10852">
        <f t="shared" si="1057"/>
        <v>32</v>
      </c>
      <c r="K10852" t="str">
        <f t="shared" si="1058"/>
        <v>Technology General Corporation</v>
      </c>
      <c r="L10852" t="str">
        <f t="shared" si="1059"/>
        <v>OTCEM:TCGN</v>
      </c>
    </row>
    <row r="10853" spans="1:12" x14ac:dyDescent="0.25">
      <c r="A10853" s="1" t="s">
        <v>10850</v>
      </c>
      <c r="B10853" s="2">
        <v>4963574</v>
      </c>
      <c r="C10853" t="str">
        <f>_xll.ciqfunctions.udf.CIQ(L10853, "IQ_COUNTRY_NAME")</f>
        <v>(Invalid Identifier)</v>
      </c>
      <c r="G10853" t="str">
        <f t="shared" si="1054"/>
        <v>Technology Solutions Company OTCEM:TSCC)</v>
      </c>
      <c r="H10853">
        <f t="shared" si="1055"/>
        <v>1</v>
      </c>
      <c r="I10853" t="str">
        <f t="shared" si="1056"/>
        <v>Technology Solutions Company #OTCEM:TSCC)</v>
      </c>
      <c r="J10853">
        <f t="shared" si="1057"/>
        <v>30</v>
      </c>
      <c r="K10853" t="str">
        <f t="shared" si="1058"/>
        <v>Technology Solutions Company</v>
      </c>
      <c r="L10853" t="str">
        <f t="shared" si="1059"/>
        <v>OTCEM:TSCC</v>
      </c>
    </row>
    <row r="10854" spans="1:12" x14ac:dyDescent="0.25">
      <c r="A10854" s="1" t="s">
        <v>10851</v>
      </c>
      <c r="B10854" s="2">
        <v>6530383</v>
      </c>
      <c r="C10854" t="str">
        <f>_xll.ciqfunctions.udf.CIQ(L10854, "IQ_COUNTRY_NAME")</f>
        <v>United States</v>
      </c>
      <c r="G10854" t="str">
        <f t="shared" si="1054"/>
        <v>Techpoint, Inc. TSE:6697)</v>
      </c>
      <c r="H10854">
        <f t="shared" si="1055"/>
        <v>1</v>
      </c>
      <c r="I10854" t="str">
        <f t="shared" si="1056"/>
        <v>Techpoint, Inc. #TSE:6697)</v>
      </c>
      <c r="J10854">
        <f t="shared" si="1057"/>
        <v>17</v>
      </c>
      <c r="K10854" t="str">
        <f t="shared" si="1058"/>
        <v>Techpoint, Inc.</v>
      </c>
      <c r="L10854" t="str">
        <f t="shared" si="1059"/>
        <v>TSE:6697</v>
      </c>
    </row>
    <row r="10855" spans="1:12" x14ac:dyDescent="0.25">
      <c r="A10855" s="1" t="s">
        <v>10852</v>
      </c>
      <c r="B10855" s="2">
        <v>4991863</v>
      </c>
      <c r="C10855" t="str">
        <f>_xll.ciqfunctions.udf.CIQ(L10855, "IQ_COUNTRY_NAME")</f>
        <v>(Invalid Identifier)</v>
      </c>
      <c r="G10855" t="str">
        <f t="shared" si="1054"/>
        <v>TechPrecision Corporation OTCQB:TPCS)</v>
      </c>
      <c r="H10855">
        <f t="shared" si="1055"/>
        <v>1</v>
      </c>
      <c r="I10855" t="str">
        <f t="shared" si="1056"/>
        <v>TechPrecision Corporation #OTCQB:TPCS)</v>
      </c>
      <c r="J10855">
        <f t="shared" si="1057"/>
        <v>27</v>
      </c>
      <c r="K10855" t="str">
        <f t="shared" si="1058"/>
        <v>TechPrecision Corporation</v>
      </c>
      <c r="L10855" t="str">
        <f t="shared" si="1059"/>
        <v>OTCQB:TPCS</v>
      </c>
    </row>
    <row r="10856" spans="1:12" x14ac:dyDescent="0.25">
      <c r="A10856" s="1" t="s">
        <v>10853</v>
      </c>
      <c r="B10856" s="2">
        <v>4151732</v>
      </c>
      <c r="C10856" t="str">
        <f>_xll.ciqfunctions.udf.CIQ(L10856, "IQ_COUNTRY_NAME")</f>
        <v>United States</v>
      </c>
      <c r="G10856" t="str">
        <f t="shared" si="1054"/>
        <v>TechTarget, Inc. NASDAQGM:TTGT)</v>
      </c>
      <c r="H10856">
        <f t="shared" si="1055"/>
        <v>1</v>
      </c>
      <c r="I10856" t="str">
        <f t="shared" si="1056"/>
        <v>TechTarget, Inc. #NASDAQGM:TTGT)</v>
      </c>
      <c r="J10856">
        <f t="shared" si="1057"/>
        <v>18</v>
      </c>
      <c r="K10856" t="str">
        <f t="shared" si="1058"/>
        <v>TechTarget, Inc.</v>
      </c>
      <c r="L10856" t="str">
        <f t="shared" si="1059"/>
        <v>NASDAQGM:TTGT</v>
      </c>
    </row>
    <row r="10857" spans="1:12" x14ac:dyDescent="0.25">
      <c r="A10857" s="1" t="s">
        <v>10854</v>
      </c>
      <c r="B10857" s="2">
        <v>4238084</v>
      </c>
      <c r="C10857" t="str">
        <f>_xll.ciqfunctions.udf.CIQ(L10857, "IQ_COUNTRY_NAME")</f>
        <v>(Invalid Identifier)</v>
      </c>
      <c r="G10857" t="str">
        <f t="shared" ref="G10857:G10920" si="1060">SUBSTITUTE(A10857, "(", "")</f>
        <v>Tecogen Inc. OTCQX:TGEN)</v>
      </c>
      <c r="H10857">
        <f t="shared" ref="H10857:H10920" si="1061">LEN(A10857)-LEN(G10857)</f>
        <v>1</v>
      </c>
      <c r="I10857" t="str">
        <f t="shared" ref="I10857:I10920" si="1062">SUBSTITUTE(A10857,"(","#",H10857)</f>
        <v>Tecogen Inc. #OTCQX:TGEN)</v>
      </c>
      <c r="J10857">
        <f t="shared" ref="J10857:J10920" si="1063">FIND("#", I10857)</f>
        <v>14</v>
      </c>
      <c r="K10857" t="str">
        <f t="shared" ref="K10857:K10920" si="1064">TRIM(LEFT(A10857,J10857-1))</f>
        <v>Tecogen Inc.</v>
      </c>
      <c r="L10857" t="str">
        <f t="shared" ref="L10857:L10920" si="1065">TRIM(MID(A10857,J10857+1,LEN(A10857) - J10857-1))</f>
        <v>OTCQX:TGEN</v>
      </c>
    </row>
    <row r="10858" spans="1:12" x14ac:dyDescent="0.25">
      <c r="A10858" s="1" t="s">
        <v>10855</v>
      </c>
      <c r="B10858" s="2">
        <v>4121647</v>
      </c>
      <c r="C10858" t="str">
        <f>_xll.ciqfunctions.udf.CIQ(L10858, "IQ_COUNTRY_NAME")</f>
        <v>United States</v>
      </c>
      <c r="G10858" t="str">
        <f t="shared" si="1060"/>
        <v>TEGNA Inc. NYSE:TGNA)</v>
      </c>
      <c r="H10858">
        <f t="shared" si="1061"/>
        <v>1</v>
      </c>
      <c r="I10858" t="str">
        <f t="shared" si="1062"/>
        <v>TEGNA Inc. #NYSE:TGNA)</v>
      </c>
      <c r="J10858">
        <f t="shared" si="1063"/>
        <v>12</v>
      </c>
      <c r="K10858" t="str">
        <f t="shared" si="1064"/>
        <v>TEGNA Inc.</v>
      </c>
      <c r="L10858" t="str">
        <f t="shared" si="1065"/>
        <v>NYSE:TGNA</v>
      </c>
    </row>
    <row r="10859" spans="1:12" x14ac:dyDescent="0.25">
      <c r="A10859" s="1" t="s">
        <v>10856</v>
      </c>
      <c r="B10859" s="2">
        <v>25803027</v>
      </c>
      <c r="C10859" t="str">
        <f>_xll.ciqfunctions.udf.CIQ(L10859, "IQ_COUNTRY_NAME")</f>
        <v>(Invalid Identifier)</v>
      </c>
      <c r="G10859" t="str">
        <f t="shared" si="1060"/>
        <v>Tego Cyber Inc. OTCQB:TGCB)</v>
      </c>
      <c r="H10859">
        <f t="shared" si="1061"/>
        <v>1</v>
      </c>
      <c r="I10859" t="str">
        <f t="shared" si="1062"/>
        <v>Tego Cyber Inc. #OTCQB:TGCB)</v>
      </c>
      <c r="J10859">
        <f t="shared" si="1063"/>
        <v>17</v>
      </c>
      <c r="K10859" t="str">
        <f t="shared" si="1064"/>
        <v>Tego Cyber Inc.</v>
      </c>
      <c r="L10859" t="str">
        <f t="shared" si="1065"/>
        <v>OTCQB:TGCB</v>
      </c>
    </row>
    <row r="10860" spans="1:12" x14ac:dyDescent="0.25">
      <c r="A10860" s="1" t="s">
        <v>10857</v>
      </c>
      <c r="B10860" s="2">
        <v>4097114</v>
      </c>
      <c r="C10860" t="str">
        <f>_xll.ciqfunctions.udf.CIQ(L10860, "IQ_COUNTRY_NAME")</f>
        <v>United States</v>
      </c>
      <c r="G10860" t="str">
        <f t="shared" si="1060"/>
        <v>Tejon Ranch Co. NYSE:TRC)</v>
      </c>
      <c r="H10860">
        <f t="shared" si="1061"/>
        <v>1</v>
      </c>
      <c r="I10860" t="str">
        <f t="shared" si="1062"/>
        <v>Tejon Ranch Co. #NYSE:TRC)</v>
      </c>
      <c r="J10860">
        <f t="shared" si="1063"/>
        <v>17</v>
      </c>
      <c r="K10860" t="str">
        <f t="shared" si="1064"/>
        <v>Tejon Ranch Co.</v>
      </c>
      <c r="L10860" t="str">
        <f t="shared" si="1065"/>
        <v>NYSE:TRC</v>
      </c>
    </row>
    <row r="10861" spans="1:12" x14ac:dyDescent="0.25">
      <c r="A10861" s="1" t="s">
        <v>10858</v>
      </c>
      <c r="B10861" s="2">
        <v>4967525</v>
      </c>
      <c r="C10861" t="str">
        <f>_xll.ciqfunctions.udf.CIQ(L10861, "IQ_COUNTRY_NAME")</f>
        <v>(Invalid Identifier)</v>
      </c>
      <c r="G10861" t="str">
        <f t="shared" si="1060"/>
        <v>Tek Digitel Corp. OTCEM:TEKI)</v>
      </c>
      <c r="H10861">
        <f t="shared" si="1061"/>
        <v>1</v>
      </c>
      <c r="I10861" t="str">
        <f t="shared" si="1062"/>
        <v>Tek Digitel Corp. #OTCEM:TEKI)</v>
      </c>
      <c r="J10861">
        <f t="shared" si="1063"/>
        <v>19</v>
      </c>
      <c r="K10861" t="str">
        <f t="shared" si="1064"/>
        <v>Tek Digitel Corp.</v>
      </c>
      <c r="L10861" t="str">
        <f t="shared" si="1065"/>
        <v>OTCEM:TEKI</v>
      </c>
    </row>
    <row r="10862" spans="1:12" x14ac:dyDescent="0.25">
      <c r="A10862" s="1" t="s">
        <v>10859</v>
      </c>
      <c r="B10862" s="2">
        <v>4971707</v>
      </c>
      <c r="C10862" t="str">
        <f>_xll.ciqfunctions.udf.CIQ(L10862, "IQ_COUNTRY_NAME")</f>
        <v>(Invalid Identifier)</v>
      </c>
      <c r="G10862" t="str">
        <f t="shared" si="1060"/>
        <v>TekeGldMpire Inc OTCEM:TKGL)</v>
      </c>
      <c r="H10862">
        <f t="shared" si="1061"/>
        <v>1</v>
      </c>
      <c r="I10862" t="str">
        <f t="shared" si="1062"/>
        <v>TekeGldMpire Inc #OTCEM:TKGL)</v>
      </c>
      <c r="J10862">
        <f t="shared" si="1063"/>
        <v>18</v>
      </c>
      <c r="K10862" t="str">
        <f t="shared" si="1064"/>
        <v>TekeGldMpire Inc</v>
      </c>
      <c r="L10862" t="str">
        <f t="shared" si="1065"/>
        <v>OTCEM:TKGL</v>
      </c>
    </row>
    <row r="10863" spans="1:12" x14ac:dyDescent="0.25">
      <c r="A10863" s="1" t="s">
        <v>10860</v>
      </c>
      <c r="B10863" s="2">
        <v>25818042</v>
      </c>
      <c r="C10863" t="str">
        <f>_xll.ciqfunctions.udf.CIQ(L10863, "IQ_COUNTRY_NAME")</f>
        <v>United States</v>
      </c>
      <c r="G10863" t="str">
        <f t="shared" si="1060"/>
        <v>Tekkorp Digital Acquisition Corp. NASDAQCM:TEKK)</v>
      </c>
      <c r="H10863">
        <f t="shared" si="1061"/>
        <v>1</v>
      </c>
      <c r="I10863" t="str">
        <f t="shared" si="1062"/>
        <v>Tekkorp Digital Acquisition Corp. #NASDAQCM:TEKK)</v>
      </c>
      <c r="J10863">
        <f t="shared" si="1063"/>
        <v>35</v>
      </c>
      <c r="K10863" t="str">
        <f t="shared" si="1064"/>
        <v>Tekkorp Digital Acquisition Corp.</v>
      </c>
      <c r="L10863" t="str">
        <f t="shared" si="1065"/>
        <v>NASDAQCM:TEKK</v>
      </c>
    </row>
    <row r="10864" spans="1:12" x14ac:dyDescent="0.25">
      <c r="A10864" s="1" t="s">
        <v>10861</v>
      </c>
      <c r="B10864" s="2">
        <v>5720683</v>
      </c>
      <c r="C10864" t="str">
        <f>_xll.ciqfunctions.udf.CIQ(L10864, "IQ_COUNTRY_NAME")</f>
        <v>United States</v>
      </c>
      <c r="G10864" t="str">
        <f t="shared" si="1060"/>
        <v>Tekla Healthcare Investors NYSE:HQH)</v>
      </c>
      <c r="H10864">
        <f t="shared" si="1061"/>
        <v>1</v>
      </c>
      <c r="I10864" t="str">
        <f t="shared" si="1062"/>
        <v>Tekla Healthcare Investors #NYSE:HQH)</v>
      </c>
      <c r="J10864">
        <f t="shared" si="1063"/>
        <v>28</v>
      </c>
      <c r="K10864" t="str">
        <f t="shared" si="1064"/>
        <v>Tekla Healthcare Investors</v>
      </c>
      <c r="L10864" t="str">
        <f t="shared" si="1065"/>
        <v>NYSE:HQH</v>
      </c>
    </row>
    <row r="10865" spans="1:12" x14ac:dyDescent="0.25">
      <c r="A10865" s="1" t="s">
        <v>10862</v>
      </c>
      <c r="B10865" s="2">
        <v>5735674</v>
      </c>
      <c r="C10865" t="str">
        <f>_xll.ciqfunctions.udf.CIQ(L10865, "IQ_COUNTRY_NAME")</f>
        <v>United States</v>
      </c>
      <c r="G10865" t="str">
        <f t="shared" si="1060"/>
        <v>Tekla Healthcare Opportunities Fund NYSE:THQ)</v>
      </c>
      <c r="H10865">
        <f t="shared" si="1061"/>
        <v>1</v>
      </c>
      <c r="I10865" t="str">
        <f t="shared" si="1062"/>
        <v>Tekla Healthcare Opportunities Fund #NYSE:THQ)</v>
      </c>
      <c r="J10865">
        <f t="shared" si="1063"/>
        <v>37</v>
      </c>
      <c r="K10865" t="str">
        <f t="shared" si="1064"/>
        <v>Tekla Healthcare Opportunities Fund</v>
      </c>
      <c r="L10865" t="str">
        <f t="shared" si="1065"/>
        <v>NYSE:THQ</v>
      </c>
    </row>
    <row r="10866" spans="1:12" x14ac:dyDescent="0.25">
      <c r="A10866" s="1" t="s">
        <v>10863</v>
      </c>
      <c r="B10866" s="2">
        <v>5720684</v>
      </c>
      <c r="C10866" t="str">
        <f>_xll.ciqfunctions.udf.CIQ(L10866, "IQ_COUNTRY_NAME")</f>
        <v>United States</v>
      </c>
      <c r="G10866" t="str">
        <f t="shared" si="1060"/>
        <v>Tekla Life Sciences Investors NYSE:HQL)</v>
      </c>
      <c r="H10866">
        <f t="shared" si="1061"/>
        <v>1</v>
      </c>
      <c r="I10866" t="str">
        <f t="shared" si="1062"/>
        <v>Tekla Life Sciences Investors #NYSE:HQL)</v>
      </c>
      <c r="J10866">
        <f t="shared" si="1063"/>
        <v>31</v>
      </c>
      <c r="K10866" t="str">
        <f t="shared" si="1064"/>
        <v>Tekla Life Sciences Investors</v>
      </c>
      <c r="L10866" t="str">
        <f t="shared" si="1065"/>
        <v>NYSE:HQL</v>
      </c>
    </row>
    <row r="10867" spans="1:12" x14ac:dyDescent="0.25">
      <c r="A10867" s="1" t="s">
        <v>10864</v>
      </c>
      <c r="B10867" s="2">
        <v>5736914</v>
      </c>
      <c r="C10867" t="str">
        <f>_xll.ciqfunctions.udf.CIQ(L10867, "IQ_COUNTRY_NAME")</f>
        <v>United States</v>
      </c>
      <c r="G10867" t="str">
        <f t="shared" si="1060"/>
        <v>Tekla World Healthcare Fund NYSE:THW)</v>
      </c>
      <c r="H10867">
        <f t="shared" si="1061"/>
        <v>1</v>
      </c>
      <c r="I10867" t="str">
        <f t="shared" si="1062"/>
        <v>Tekla World Healthcare Fund #NYSE:THW)</v>
      </c>
      <c r="J10867">
        <f t="shared" si="1063"/>
        <v>29</v>
      </c>
      <c r="K10867" t="str">
        <f t="shared" si="1064"/>
        <v>Tekla World Healthcare Fund</v>
      </c>
      <c r="L10867" t="str">
        <f t="shared" si="1065"/>
        <v>NYSE:THW</v>
      </c>
    </row>
    <row r="10868" spans="1:12" x14ac:dyDescent="0.25">
      <c r="A10868" s="1" t="s">
        <v>10865</v>
      </c>
      <c r="B10868" s="2">
        <v>4384573</v>
      </c>
      <c r="C10868" t="str">
        <f>_xll.ciqfunctions.udf.CIQ(L10868, "IQ_COUNTRY_NAME")</f>
        <v>United States</v>
      </c>
      <c r="G10868" t="str">
        <f t="shared" si="1060"/>
        <v>TELA Bio, Inc. NASDAQGM:TELA)</v>
      </c>
      <c r="H10868">
        <f t="shared" si="1061"/>
        <v>1</v>
      </c>
      <c r="I10868" t="str">
        <f t="shared" si="1062"/>
        <v>TELA Bio, Inc. #NASDAQGM:TELA)</v>
      </c>
      <c r="J10868">
        <f t="shared" si="1063"/>
        <v>16</v>
      </c>
      <c r="K10868" t="str">
        <f t="shared" si="1064"/>
        <v>TELA Bio, Inc.</v>
      </c>
      <c r="L10868" t="str">
        <f t="shared" si="1065"/>
        <v>NASDAQGM:TELA</v>
      </c>
    </row>
    <row r="10869" spans="1:12" x14ac:dyDescent="0.25">
      <c r="A10869" s="1" t="s">
        <v>10866</v>
      </c>
      <c r="B10869" s="2">
        <v>4811577</v>
      </c>
      <c r="C10869" t="str">
        <f>_xll.ciqfunctions.udf.CIQ(L10869, "IQ_COUNTRY_NAME")</f>
        <v>United States</v>
      </c>
      <c r="G10869" t="str">
        <f t="shared" si="1060"/>
        <v>Teladoc Health, Inc. NYSE:TDOC)</v>
      </c>
      <c r="H10869">
        <f t="shared" si="1061"/>
        <v>1</v>
      </c>
      <c r="I10869" t="str">
        <f t="shared" si="1062"/>
        <v>Teladoc Health, Inc. #NYSE:TDOC)</v>
      </c>
      <c r="J10869">
        <f t="shared" si="1063"/>
        <v>22</v>
      </c>
      <c r="K10869" t="str">
        <f t="shared" si="1064"/>
        <v>Teladoc Health, Inc.</v>
      </c>
      <c r="L10869" t="str">
        <f t="shared" si="1065"/>
        <v>NYSE:TDOC</v>
      </c>
    </row>
    <row r="10870" spans="1:12" x14ac:dyDescent="0.25">
      <c r="A10870" s="1" t="s">
        <v>10867</v>
      </c>
      <c r="B10870" s="2">
        <v>4999919</v>
      </c>
      <c r="C10870" t="str">
        <f>_xll.ciqfunctions.udf.CIQ(L10870, "IQ_COUNTRY_NAME")</f>
        <v>United States</v>
      </c>
      <c r="G10870" t="str">
        <f t="shared" si="1060"/>
        <v>Telco Cuba, Inc. OTCPK:QBAN)</v>
      </c>
      <c r="H10870">
        <f t="shared" si="1061"/>
        <v>1</v>
      </c>
      <c r="I10870" t="str">
        <f t="shared" si="1062"/>
        <v>Telco Cuba, Inc. #OTCPK:QBAN)</v>
      </c>
      <c r="J10870">
        <f t="shared" si="1063"/>
        <v>18</v>
      </c>
      <c r="K10870" t="str">
        <f t="shared" si="1064"/>
        <v>Telco Cuba, Inc.</v>
      </c>
      <c r="L10870" t="str">
        <f t="shared" si="1065"/>
        <v>OTCPK:QBAN</v>
      </c>
    </row>
    <row r="10871" spans="1:12" x14ac:dyDescent="0.25">
      <c r="A10871" s="1" t="s">
        <v>10868</v>
      </c>
      <c r="B10871" s="2">
        <v>4970985</v>
      </c>
      <c r="C10871" t="str">
        <f>_xll.ciqfunctions.udf.CIQ(L10871, "IQ_COUNTRY_NAME")</f>
        <v>United States</v>
      </c>
      <c r="G10871" t="str">
        <f t="shared" si="1060"/>
        <v>Tele Group Corp. OTCPK:TMLL)</v>
      </c>
      <c r="H10871">
        <f t="shared" si="1061"/>
        <v>1</v>
      </c>
      <c r="I10871" t="str">
        <f t="shared" si="1062"/>
        <v>Tele Group Corp. #OTCPK:TMLL)</v>
      </c>
      <c r="J10871">
        <f t="shared" si="1063"/>
        <v>18</v>
      </c>
      <c r="K10871" t="str">
        <f t="shared" si="1064"/>
        <v>Tele Group Corp.</v>
      </c>
      <c r="L10871" t="str">
        <f t="shared" si="1065"/>
        <v>OTCPK:TMLL</v>
      </c>
    </row>
    <row r="10872" spans="1:12" x14ac:dyDescent="0.25">
      <c r="A10872" s="1" t="s">
        <v>10869</v>
      </c>
      <c r="B10872" s="2">
        <v>6675509</v>
      </c>
      <c r="C10872" t="str">
        <f>_xll.ciqfunctions.udf.CIQ(L10872, "IQ_COUNTRY_NAME")</f>
        <v>(Invalid Identifier)</v>
      </c>
      <c r="G10872" t="str">
        <f t="shared" si="1060"/>
        <v>TeleData World Services, Inc. OTCEM:TWOS)</v>
      </c>
      <c r="H10872">
        <f t="shared" si="1061"/>
        <v>1</v>
      </c>
      <c r="I10872" t="str">
        <f t="shared" si="1062"/>
        <v>TeleData World Services, Inc. #OTCEM:TWOS)</v>
      </c>
      <c r="J10872">
        <f t="shared" si="1063"/>
        <v>31</v>
      </c>
      <c r="K10872" t="str">
        <f t="shared" si="1064"/>
        <v>TeleData World Services, Inc.</v>
      </c>
      <c r="L10872" t="str">
        <f t="shared" si="1065"/>
        <v>OTCEM:TWOS</v>
      </c>
    </row>
    <row r="10873" spans="1:12" x14ac:dyDescent="0.25">
      <c r="A10873" s="1" t="s">
        <v>10870</v>
      </c>
      <c r="B10873" s="2">
        <v>4987124</v>
      </c>
      <c r="C10873" t="str">
        <f>_xll.ciqfunctions.udf.CIQ(L10873, "IQ_COUNTRY_NAME")</f>
        <v>United States</v>
      </c>
      <c r="G10873" t="str">
        <f t="shared" si="1060"/>
        <v>Teledyne Technologies Incorporated NYSE:TDY)</v>
      </c>
      <c r="H10873">
        <f t="shared" si="1061"/>
        <v>1</v>
      </c>
      <c r="I10873" t="str">
        <f t="shared" si="1062"/>
        <v>Teledyne Technologies Incorporated #NYSE:TDY)</v>
      </c>
      <c r="J10873">
        <f t="shared" si="1063"/>
        <v>36</v>
      </c>
      <c r="K10873" t="str">
        <f t="shared" si="1064"/>
        <v>Teledyne Technologies Incorporated</v>
      </c>
      <c r="L10873" t="str">
        <f t="shared" si="1065"/>
        <v>NYSE:TDY</v>
      </c>
    </row>
    <row r="10874" spans="1:12" x14ac:dyDescent="0.25">
      <c r="A10874" s="1" t="s">
        <v>10871</v>
      </c>
      <c r="B10874" s="2">
        <v>4366699</v>
      </c>
      <c r="C10874" t="str">
        <f>_xll.ciqfunctions.udf.CIQ(L10874, "IQ_COUNTRY_NAME")</f>
        <v>(Invalid Identifier)</v>
      </c>
      <c r="G10874" t="str">
        <f t="shared" si="1060"/>
        <v>Telefix Communications Holdings, Inc. OTCEM:TLFX)</v>
      </c>
      <c r="H10874">
        <f t="shared" si="1061"/>
        <v>1</v>
      </c>
      <c r="I10874" t="str">
        <f t="shared" si="1062"/>
        <v>Telefix Communications Holdings, Inc. #OTCEM:TLFX)</v>
      </c>
      <c r="J10874">
        <f t="shared" si="1063"/>
        <v>39</v>
      </c>
      <c r="K10874" t="str">
        <f t="shared" si="1064"/>
        <v>Telefix Communications Holdings, Inc.</v>
      </c>
      <c r="L10874" t="str">
        <f t="shared" si="1065"/>
        <v>OTCEM:TLFX</v>
      </c>
    </row>
    <row r="10875" spans="1:12" x14ac:dyDescent="0.25">
      <c r="A10875" s="1" t="s">
        <v>10872</v>
      </c>
      <c r="B10875" s="2">
        <v>4004303</v>
      </c>
      <c r="C10875" t="str">
        <f>_xll.ciqfunctions.udf.CIQ(L10875, "IQ_COUNTRY_NAME")</f>
        <v>United States</v>
      </c>
      <c r="G10875" t="str">
        <f t="shared" si="1060"/>
        <v>Teleflex Incorporated NYSE:TFX)</v>
      </c>
      <c r="H10875">
        <f t="shared" si="1061"/>
        <v>1</v>
      </c>
      <c r="I10875" t="str">
        <f t="shared" si="1062"/>
        <v>Teleflex Incorporated #NYSE:TFX)</v>
      </c>
      <c r="J10875">
        <f t="shared" si="1063"/>
        <v>23</v>
      </c>
      <c r="K10875" t="str">
        <f t="shared" si="1064"/>
        <v>Teleflex Incorporated</v>
      </c>
      <c r="L10875" t="str">
        <f t="shared" si="1065"/>
        <v>NYSE:TFX</v>
      </c>
    </row>
    <row r="10876" spans="1:12" x14ac:dyDescent="0.25">
      <c r="A10876" s="1" t="s">
        <v>10873</v>
      </c>
      <c r="B10876" s="2">
        <v>4057224</v>
      </c>
      <c r="C10876" t="str">
        <f>_xll.ciqfunctions.udf.CIQ(L10876, "IQ_COUNTRY_NAME")</f>
        <v>United States</v>
      </c>
      <c r="G10876" t="str">
        <f t="shared" si="1060"/>
        <v>Telephone and Data Systems, Inc. NYSE:TDS)</v>
      </c>
      <c r="H10876">
        <f t="shared" si="1061"/>
        <v>1</v>
      </c>
      <c r="I10876" t="str">
        <f t="shared" si="1062"/>
        <v>Telephone and Data Systems, Inc. #NYSE:TDS)</v>
      </c>
      <c r="J10876">
        <f t="shared" si="1063"/>
        <v>34</v>
      </c>
      <c r="K10876" t="str">
        <f t="shared" si="1064"/>
        <v>Telephone and Data Systems, Inc.</v>
      </c>
      <c r="L10876" t="str">
        <f t="shared" si="1065"/>
        <v>NYSE:TDS</v>
      </c>
    </row>
    <row r="10877" spans="1:12" x14ac:dyDescent="0.25">
      <c r="A10877" s="1" t="s">
        <v>10874</v>
      </c>
      <c r="B10877" s="2">
        <v>4121778</v>
      </c>
      <c r="C10877" t="str">
        <f>_xll.ciqfunctions.udf.CIQ(L10877, "IQ_COUNTRY_NAME")</f>
        <v>(Invalid Identifier)</v>
      </c>
      <c r="G10877" t="str">
        <f t="shared" si="1060"/>
        <v>Teletouch Communications, Inc. OTCEM:TLLE.Q)</v>
      </c>
      <c r="H10877">
        <f t="shared" si="1061"/>
        <v>1</v>
      </c>
      <c r="I10877" t="str">
        <f t="shared" si="1062"/>
        <v>Teletouch Communications, Inc. #OTCEM:TLLE.Q)</v>
      </c>
      <c r="J10877">
        <f t="shared" si="1063"/>
        <v>32</v>
      </c>
      <c r="K10877" t="str">
        <f t="shared" si="1064"/>
        <v>Teletouch Communications, Inc.</v>
      </c>
      <c r="L10877" t="str">
        <f t="shared" si="1065"/>
        <v>OTCEM:TLLE.Q</v>
      </c>
    </row>
    <row r="10878" spans="1:12" x14ac:dyDescent="0.25">
      <c r="A10878" s="1" t="s">
        <v>10875</v>
      </c>
      <c r="B10878" s="2">
        <v>4989455</v>
      </c>
      <c r="C10878" t="str">
        <f>_xll.ciqfunctions.udf.CIQ(L10878, "IQ_COUNTRY_NAME")</f>
        <v>(Invalid Identifier)</v>
      </c>
      <c r="G10878" t="str">
        <f t="shared" si="1060"/>
        <v>Telidyne Inc. OTCEM:TLDN)</v>
      </c>
      <c r="H10878">
        <f t="shared" si="1061"/>
        <v>1</v>
      </c>
      <c r="I10878" t="str">
        <f t="shared" si="1062"/>
        <v>Telidyne Inc. #OTCEM:TLDN)</v>
      </c>
      <c r="J10878">
        <f t="shared" si="1063"/>
        <v>15</v>
      </c>
      <c r="K10878" t="str">
        <f t="shared" si="1064"/>
        <v>Telidyne Inc.</v>
      </c>
      <c r="L10878" t="str">
        <f t="shared" si="1065"/>
        <v>OTCEM:TLDN</v>
      </c>
    </row>
    <row r="10879" spans="1:12" x14ac:dyDescent="0.25">
      <c r="A10879" s="1" t="s">
        <v>10876</v>
      </c>
      <c r="B10879" s="2">
        <v>4813168</v>
      </c>
      <c r="C10879" t="str">
        <f>_xll.ciqfunctions.udf.CIQ(L10879, "IQ_COUNTRY_NAME")</f>
        <v>(Invalid Identifier)</v>
      </c>
      <c r="G10879" t="str">
        <f t="shared" si="1060"/>
        <v>Teligent, Inc. OTCEM:TLGT.Q)</v>
      </c>
      <c r="H10879">
        <f t="shared" si="1061"/>
        <v>1</v>
      </c>
      <c r="I10879" t="str">
        <f t="shared" si="1062"/>
        <v>Teligent, Inc. #OTCEM:TLGT.Q)</v>
      </c>
      <c r="J10879">
        <f t="shared" si="1063"/>
        <v>16</v>
      </c>
      <c r="K10879" t="str">
        <f t="shared" si="1064"/>
        <v>Teligent, Inc.</v>
      </c>
      <c r="L10879" t="str">
        <f t="shared" si="1065"/>
        <v>OTCEM:TLGT.Q</v>
      </c>
    </row>
    <row r="10880" spans="1:12" x14ac:dyDescent="0.25">
      <c r="A10880" s="1" t="s">
        <v>10877</v>
      </c>
      <c r="B10880" s="2">
        <v>4987783</v>
      </c>
      <c r="C10880" t="str">
        <f>_xll.ciqfunctions.udf.CIQ(L10880, "IQ_COUNTRY_NAME")</f>
        <v>(Invalid Identifier)</v>
      </c>
      <c r="G10880" t="str">
        <f t="shared" si="1060"/>
        <v>Tel-Instrument Electronics Corp. OTCQB:TIKK)</v>
      </c>
      <c r="H10880">
        <f t="shared" si="1061"/>
        <v>1</v>
      </c>
      <c r="I10880" t="str">
        <f t="shared" si="1062"/>
        <v>Tel-Instrument Electronics Corp. #OTCQB:TIKK)</v>
      </c>
      <c r="J10880">
        <f t="shared" si="1063"/>
        <v>34</v>
      </c>
      <c r="K10880" t="str">
        <f t="shared" si="1064"/>
        <v>Tel-Instrument Electronics Corp.</v>
      </c>
      <c r="L10880" t="str">
        <f t="shared" si="1065"/>
        <v>OTCQB:TIKK</v>
      </c>
    </row>
    <row r="10881" spans="1:12" x14ac:dyDescent="0.25">
      <c r="A10881" s="1" t="s">
        <v>10878</v>
      </c>
      <c r="B10881" s="2">
        <v>4151145</v>
      </c>
      <c r="C10881" t="str">
        <f>_xll.ciqfunctions.udf.CIQ(L10881, "IQ_COUNTRY_NAME")</f>
        <v>(Invalid Identifier)</v>
      </c>
      <c r="G10881" t="str">
        <f t="shared" si="1060"/>
        <v>Telkonet, Inc. OTCQB:TKOI)</v>
      </c>
      <c r="H10881">
        <f t="shared" si="1061"/>
        <v>1</v>
      </c>
      <c r="I10881" t="str">
        <f t="shared" si="1062"/>
        <v>Telkonet, Inc. #OTCQB:TKOI)</v>
      </c>
      <c r="J10881">
        <f t="shared" si="1063"/>
        <v>16</v>
      </c>
      <c r="K10881" t="str">
        <f t="shared" si="1064"/>
        <v>Telkonet, Inc.</v>
      </c>
      <c r="L10881" t="str">
        <f t="shared" si="1065"/>
        <v>OTCQB:TKOI</v>
      </c>
    </row>
    <row r="10882" spans="1:12" x14ac:dyDescent="0.25">
      <c r="A10882" s="1" t="s">
        <v>10879</v>
      </c>
      <c r="B10882" s="2">
        <v>4462210</v>
      </c>
      <c r="C10882" t="str">
        <f>_xll.ciqfunctions.udf.CIQ(L10882, "IQ_COUNTRY_NAME")</f>
        <v>United States</v>
      </c>
      <c r="G10882" t="str">
        <f t="shared" si="1060"/>
        <v>Tellurian Inc. NYSEAM:TELL)</v>
      </c>
      <c r="H10882">
        <f t="shared" si="1061"/>
        <v>1</v>
      </c>
      <c r="I10882" t="str">
        <f t="shared" si="1062"/>
        <v>Tellurian Inc. #NYSEAM:TELL)</v>
      </c>
      <c r="J10882">
        <f t="shared" si="1063"/>
        <v>16</v>
      </c>
      <c r="K10882" t="str">
        <f t="shared" si="1064"/>
        <v>Tellurian Inc.</v>
      </c>
      <c r="L10882" t="str">
        <f t="shared" si="1065"/>
        <v>NYSEAM:TELL</v>
      </c>
    </row>
    <row r="10883" spans="1:12" x14ac:dyDescent="0.25">
      <c r="A10883" s="1" t="s">
        <v>10880</v>
      </c>
      <c r="B10883" s="2">
        <v>4071224</v>
      </c>
      <c r="C10883" t="str">
        <f>_xll.ciqfunctions.udf.CIQ(L10883, "IQ_COUNTRY_NAME")</f>
        <v>United States</v>
      </c>
      <c r="G10883" t="str">
        <f t="shared" si="1060"/>
        <v>Telos Corporation NASDAQGM:TLS)</v>
      </c>
      <c r="H10883">
        <f t="shared" si="1061"/>
        <v>1</v>
      </c>
      <c r="I10883" t="str">
        <f t="shared" si="1062"/>
        <v>Telos Corporation #NASDAQGM:TLS)</v>
      </c>
      <c r="J10883">
        <f t="shared" si="1063"/>
        <v>19</v>
      </c>
      <c r="K10883" t="str">
        <f t="shared" si="1064"/>
        <v>Telos Corporation</v>
      </c>
      <c r="L10883" t="str">
        <f t="shared" si="1065"/>
        <v>NASDAQGM:TLS</v>
      </c>
    </row>
    <row r="10884" spans="1:12" x14ac:dyDescent="0.25">
      <c r="A10884" s="1" t="s">
        <v>10881</v>
      </c>
      <c r="B10884" s="2">
        <v>4966856</v>
      </c>
      <c r="C10884" t="str">
        <f>_xll.ciqfunctions.udf.CIQ(L10884, "IQ_COUNTRY_NAME")</f>
        <v>(Invalid Identifier)</v>
      </c>
      <c r="G10884" t="str">
        <f t="shared" si="1060"/>
        <v>Telpac Industries, Inc. OTCEM:TLPC)</v>
      </c>
      <c r="H10884">
        <f t="shared" si="1061"/>
        <v>1</v>
      </c>
      <c r="I10884" t="str">
        <f t="shared" si="1062"/>
        <v>Telpac Industries, Inc. #OTCEM:TLPC)</v>
      </c>
      <c r="J10884">
        <f t="shared" si="1063"/>
        <v>25</v>
      </c>
      <c r="K10884" t="str">
        <f t="shared" si="1064"/>
        <v>Telpac Industries, Inc.</v>
      </c>
      <c r="L10884" t="str">
        <f t="shared" si="1065"/>
        <v>OTCEM:TLPC</v>
      </c>
    </row>
    <row r="10885" spans="1:12" x14ac:dyDescent="0.25">
      <c r="A10885" s="1" t="s">
        <v>10882</v>
      </c>
      <c r="B10885" s="2">
        <v>4076561</v>
      </c>
      <c r="C10885" t="str">
        <f>_xll.ciqfunctions.udf.CIQ(L10885, "IQ_COUNTRY_NAME")</f>
        <v>(Invalid Identifier)</v>
      </c>
      <c r="G10885" t="str">
        <f t="shared" si="1060"/>
        <v>Temecula Valley Bancorp Inc. OTCEM:TMCV)</v>
      </c>
      <c r="H10885">
        <f t="shared" si="1061"/>
        <v>1</v>
      </c>
      <c r="I10885" t="str">
        <f t="shared" si="1062"/>
        <v>Temecula Valley Bancorp Inc. #OTCEM:TMCV)</v>
      </c>
      <c r="J10885">
        <f t="shared" si="1063"/>
        <v>30</v>
      </c>
      <c r="K10885" t="str">
        <f t="shared" si="1064"/>
        <v>Temecula Valley Bancorp Inc.</v>
      </c>
      <c r="L10885" t="str">
        <f t="shared" si="1065"/>
        <v>OTCEM:TMCV</v>
      </c>
    </row>
    <row r="10886" spans="1:12" x14ac:dyDescent="0.25">
      <c r="A10886" s="1" t="s">
        <v>10883</v>
      </c>
      <c r="B10886" s="2">
        <v>10068783</v>
      </c>
      <c r="C10886" t="str">
        <f>_xll.ciqfunctions.udf.CIQ(L10886, "IQ_COUNTRY_NAME")</f>
        <v>United States</v>
      </c>
      <c r="G10886" t="str">
        <f t="shared" si="1060"/>
        <v>Tempest Therapeutics, Inc. NASDAQCM:TPST)</v>
      </c>
      <c r="H10886">
        <f t="shared" si="1061"/>
        <v>1</v>
      </c>
      <c r="I10886" t="str">
        <f t="shared" si="1062"/>
        <v>Tempest Therapeutics, Inc. #NASDAQCM:TPST)</v>
      </c>
      <c r="J10886">
        <f t="shared" si="1063"/>
        <v>28</v>
      </c>
      <c r="K10886" t="str">
        <f t="shared" si="1064"/>
        <v>Tempest Therapeutics, Inc.</v>
      </c>
      <c r="L10886" t="str">
        <f t="shared" si="1065"/>
        <v>NASDAQCM:TPST</v>
      </c>
    </row>
    <row r="10887" spans="1:12" x14ac:dyDescent="0.25">
      <c r="A10887" s="1" t="s">
        <v>10884</v>
      </c>
      <c r="B10887" s="2">
        <v>5720694</v>
      </c>
      <c r="C10887" t="str">
        <f>_xll.ciqfunctions.udf.CIQ(L10887, "IQ_COUNTRY_NAME")</f>
        <v>United States</v>
      </c>
      <c r="G10887" t="str">
        <f t="shared" si="1060"/>
        <v>Templeton Emerging Markets Income Fund NYSE:TEI)</v>
      </c>
      <c r="H10887">
        <f t="shared" si="1061"/>
        <v>1</v>
      </c>
      <c r="I10887" t="str">
        <f t="shared" si="1062"/>
        <v>Templeton Emerging Markets Income Fund #NYSE:TEI)</v>
      </c>
      <c r="J10887">
        <f t="shared" si="1063"/>
        <v>40</v>
      </c>
      <c r="K10887" t="str">
        <f t="shared" si="1064"/>
        <v>Templeton Emerging Markets Income Fund</v>
      </c>
      <c r="L10887" t="str">
        <f t="shared" si="1065"/>
        <v>NYSE:TEI</v>
      </c>
    </row>
    <row r="10888" spans="1:12" x14ac:dyDescent="0.25">
      <c r="A10888" s="1" t="s">
        <v>10885</v>
      </c>
      <c r="B10888" s="2">
        <v>5720678</v>
      </c>
      <c r="C10888" t="str">
        <f>_xll.ciqfunctions.udf.CIQ(L10888, "IQ_COUNTRY_NAME")</f>
        <v>United States</v>
      </c>
      <c r="G10888" t="str">
        <f t="shared" si="1060"/>
        <v>Templeton Global Income Fund NYSE:GIM)</v>
      </c>
      <c r="H10888">
        <f t="shared" si="1061"/>
        <v>1</v>
      </c>
      <c r="I10888" t="str">
        <f t="shared" si="1062"/>
        <v>Templeton Global Income Fund #NYSE:GIM)</v>
      </c>
      <c r="J10888">
        <f t="shared" si="1063"/>
        <v>30</v>
      </c>
      <c r="K10888" t="str">
        <f t="shared" si="1064"/>
        <v>Templeton Global Income Fund</v>
      </c>
      <c r="L10888" t="str">
        <f t="shared" si="1065"/>
        <v>NYSE:GIM</v>
      </c>
    </row>
    <row r="10889" spans="1:12" x14ac:dyDescent="0.25">
      <c r="A10889" s="1" t="s">
        <v>10886</v>
      </c>
      <c r="B10889" s="2">
        <v>4912170</v>
      </c>
      <c r="C10889" t="str">
        <f>_xll.ciqfunctions.udf.CIQ(L10889, "IQ_COUNTRY_NAME")</f>
        <v>United States</v>
      </c>
      <c r="G10889" t="str">
        <f t="shared" si="1060"/>
        <v>Tempur Sealy International, Inc. NYSE:TPX)</v>
      </c>
      <c r="H10889">
        <f t="shared" si="1061"/>
        <v>1</v>
      </c>
      <c r="I10889" t="str">
        <f t="shared" si="1062"/>
        <v>Tempur Sealy International, Inc. #NYSE:TPX)</v>
      </c>
      <c r="J10889">
        <f t="shared" si="1063"/>
        <v>34</v>
      </c>
      <c r="K10889" t="str">
        <f t="shared" si="1064"/>
        <v>Tempur Sealy International, Inc.</v>
      </c>
      <c r="L10889" t="str">
        <f t="shared" si="1065"/>
        <v>NYSE:TPX</v>
      </c>
    </row>
    <row r="10890" spans="1:12" x14ac:dyDescent="0.25">
      <c r="A10890" s="1" t="s">
        <v>10887</v>
      </c>
      <c r="B10890" s="2">
        <v>5317322</v>
      </c>
      <c r="C10890" t="str">
        <f>_xll.ciqfunctions.udf.CIQ(L10890, "IQ_COUNTRY_NAME")</f>
        <v>United States</v>
      </c>
      <c r="G10890" t="str">
        <f t="shared" si="1060"/>
        <v>Tenable Holdings, Inc. NASDAQGS:TENB)</v>
      </c>
      <c r="H10890">
        <f t="shared" si="1061"/>
        <v>1</v>
      </c>
      <c r="I10890" t="str">
        <f t="shared" si="1062"/>
        <v>Tenable Holdings, Inc. #NASDAQGS:TENB)</v>
      </c>
      <c r="J10890">
        <f t="shared" si="1063"/>
        <v>24</v>
      </c>
      <c r="K10890" t="str">
        <f t="shared" si="1064"/>
        <v>Tenable Holdings, Inc.</v>
      </c>
      <c r="L10890" t="str">
        <f t="shared" si="1065"/>
        <v>NASDAQGS:TENB</v>
      </c>
    </row>
    <row r="10891" spans="1:12" x14ac:dyDescent="0.25">
      <c r="A10891" s="1" t="s">
        <v>10888</v>
      </c>
      <c r="B10891" s="2">
        <v>4810561</v>
      </c>
      <c r="C10891" t="str">
        <f>_xll.ciqfunctions.udf.CIQ(L10891, "IQ_COUNTRY_NAME")</f>
        <v>United States</v>
      </c>
      <c r="G10891" t="str">
        <f t="shared" si="1060"/>
        <v>Tenax Therapeutics, Inc. NASDAQCM:TENX)</v>
      </c>
      <c r="H10891">
        <f t="shared" si="1061"/>
        <v>1</v>
      </c>
      <c r="I10891" t="str">
        <f t="shared" si="1062"/>
        <v>Tenax Therapeutics, Inc. #NASDAQCM:TENX)</v>
      </c>
      <c r="J10891">
        <f t="shared" si="1063"/>
        <v>26</v>
      </c>
      <c r="K10891" t="str">
        <f t="shared" si="1064"/>
        <v>Tenax Therapeutics, Inc.</v>
      </c>
      <c r="L10891" t="str">
        <f t="shared" si="1065"/>
        <v>NASDAQCM:TENX</v>
      </c>
    </row>
    <row r="10892" spans="1:12" x14ac:dyDescent="0.25">
      <c r="A10892" s="1" t="s">
        <v>10889</v>
      </c>
      <c r="B10892" s="2">
        <v>5319564</v>
      </c>
      <c r="C10892" t="str">
        <f>_xll.ciqfunctions.udf.CIQ(L10892, "IQ_COUNTRY_NAME")</f>
        <v>United States</v>
      </c>
      <c r="G10892" t="str">
        <f t="shared" si="1060"/>
        <v>Tenaya Therapeutics, Inc. NASDAQGS:TNYA)</v>
      </c>
      <c r="H10892">
        <f t="shared" si="1061"/>
        <v>1</v>
      </c>
      <c r="I10892" t="str">
        <f t="shared" si="1062"/>
        <v>Tenaya Therapeutics, Inc. #NASDAQGS:TNYA)</v>
      </c>
      <c r="J10892">
        <f t="shared" si="1063"/>
        <v>27</v>
      </c>
      <c r="K10892" t="str">
        <f t="shared" si="1064"/>
        <v>Tenaya Therapeutics, Inc.</v>
      </c>
      <c r="L10892" t="str">
        <f t="shared" si="1065"/>
        <v>NASDAQGS:TNYA</v>
      </c>
    </row>
    <row r="10893" spans="1:12" x14ac:dyDescent="0.25">
      <c r="A10893" s="1" t="s">
        <v>10890</v>
      </c>
      <c r="B10893" s="2">
        <v>4020861</v>
      </c>
      <c r="C10893" t="str">
        <f>_xll.ciqfunctions.udf.CIQ(L10893, "IQ_COUNTRY_NAME")</f>
        <v>United States</v>
      </c>
      <c r="G10893" t="str">
        <f t="shared" si="1060"/>
        <v>Tenet Healthcare Corporation NYSE:THC)</v>
      </c>
      <c r="H10893">
        <f t="shared" si="1061"/>
        <v>1</v>
      </c>
      <c r="I10893" t="str">
        <f t="shared" si="1062"/>
        <v>Tenet Healthcare Corporation #NYSE:THC)</v>
      </c>
      <c r="J10893">
        <f t="shared" si="1063"/>
        <v>30</v>
      </c>
      <c r="K10893" t="str">
        <f t="shared" si="1064"/>
        <v>Tenet Healthcare Corporation</v>
      </c>
      <c r="L10893" t="str">
        <f t="shared" si="1065"/>
        <v>NYSE:THC</v>
      </c>
    </row>
    <row r="10894" spans="1:12" x14ac:dyDescent="0.25">
      <c r="A10894" s="1" t="s">
        <v>10891</v>
      </c>
      <c r="B10894" s="2">
        <v>4969104</v>
      </c>
      <c r="C10894" t="str">
        <f>_xll.ciqfunctions.udf.CIQ(L10894, "IQ_COUNTRY_NAME")</f>
        <v>(Invalid Identifier)</v>
      </c>
      <c r="G10894" t="str">
        <f t="shared" si="1060"/>
        <v>Tengion, Inc. OTCEM:TNGN.Q)</v>
      </c>
      <c r="H10894">
        <f t="shared" si="1061"/>
        <v>1</v>
      </c>
      <c r="I10894" t="str">
        <f t="shared" si="1062"/>
        <v>Tengion, Inc. #OTCEM:TNGN.Q)</v>
      </c>
      <c r="J10894">
        <f t="shared" si="1063"/>
        <v>15</v>
      </c>
      <c r="K10894" t="str">
        <f t="shared" si="1064"/>
        <v>Tengion, Inc.</v>
      </c>
      <c r="L10894" t="str">
        <f t="shared" si="1065"/>
        <v>OTCEM:TNGN.Q</v>
      </c>
    </row>
    <row r="10895" spans="1:12" x14ac:dyDescent="0.25">
      <c r="A10895" s="1" t="s">
        <v>10892</v>
      </c>
      <c r="B10895" s="2">
        <v>4998402</v>
      </c>
      <c r="C10895" t="str">
        <f>_xll.ciqfunctions.udf.CIQ(L10895, "IQ_COUNTRY_NAME")</f>
        <v>(Invalid Identifier)</v>
      </c>
      <c r="G10895" t="str">
        <f t="shared" si="1060"/>
        <v>Tengjun Biotechnology Corp. OTCQB:TJBH)</v>
      </c>
      <c r="H10895">
        <f t="shared" si="1061"/>
        <v>1</v>
      </c>
      <c r="I10895" t="str">
        <f t="shared" si="1062"/>
        <v>Tengjun Biotechnology Corp. #OTCQB:TJBH)</v>
      </c>
      <c r="J10895">
        <f t="shared" si="1063"/>
        <v>29</v>
      </c>
      <c r="K10895" t="str">
        <f t="shared" si="1064"/>
        <v>Tengjun Biotechnology Corp.</v>
      </c>
      <c r="L10895" t="str">
        <f t="shared" si="1065"/>
        <v>OTCQB:TJBH</v>
      </c>
    </row>
    <row r="10896" spans="1:12" x14ac:dyDescent="0.25">
      <c r="A10896" s="1" t="s">
        <v>10893</v>
      </c>
      <c r="B10896" s="2">
        <v>4007197</v>
      </c>
      <c r="C10896" t="str">
        <f>_xll.ciqfunctions.udf.CIQ(L10896, "IQ_COUNTRY_NAME")</f>
        <v>United States</v>
      </c>
      <c r="G10896" t="str">
        <f t="shared" si="1060"/>
        <v>Tennant Company NYSE:TNC)</v>
      </c>
      <c r="H10896">
        <f t="shared" si="1061"/>
        <v>1</v>
      </c>
      <c r="I10896" t="str">
        <f t="shared" si="1062"/>
        <v>Tennant Company #NYSE:TNC)</v>
      </c>
      <c r="J10896">
        <f t="shared" si="1063"/>
        <v>17</v>
      </c>
      <c r="K10896" t="str">
        <f t="shared" si="1064"/>
        <v>Tennant Company</v>
      </c>
      <c r="L10896" t="str">
        <f t="shared" si="1065"/>
        <v>NYSE:TNC</v>
      </c>
    </row>
    <row r="10897" spans="1:12" x14ac:dyDescent="0.25">
      <c r="A10897" s="1" t="s">
        <v>10894</v>
      </c>
      <c r="B10897" s="2">
        <v>4071228</v>
      </c>
      <c r="C10897" t="str">
        <f>_xll.ciqfunctions.udf.CIQ(L10897, "IQ_COUNTRY_NAME")</f>
        <v>United States</v>
      </c>
      <c r="G10897" t="str">
        <f t="shared" si="1060"/>
        <v>Tenneco Inc. NYSE:TEN)</v>
      </c>
      <c r="H10897">
        <f t="shared" si="1061"/>
        <v>1</v>
      </c>
      <c r="I10897" t="str">
        <f t="shared" si="1062"/>
        <v>Tenneco Inc. #NYSE:TEN)</v>
      </c>
      <c r="J10897">
        <f t="shared" si="1063"/>
        <v>14</v>
      </c>
      <c r="K10897" t="str">
        <f t="shared" si="1064"/>
        <v>Tenneco Inc.</v>
      </c>
      <c r="L10897" t="str">
        <f t="shared" si="1065"/>
        <v>NYSE:TEN</v>
      </c>
    </row>
    <row r="10898" spans="1:12" x14ac:dyDescent="0.25">
      <c r="A10898" s="1" t="s">
        <v>10895</v>
      </c>
      <c r="B10898" s="2">
        <v>4076812</v>
      </c>
      <c r="C10898" t="str">
        <f>_xll.ciqfunctions.udf.CIQ(L10898, "IQ_COUNTRY_NAME")</f>
        <v>United States</v>
      </c>
      <c r="G10898" t="str">
        <f t="shared" si="1060"/>
        <v>Tennessee Valley Financial Holdings, Inc. OTCPK:TVLF)</v>
      </c>
      <c r="H10898">
        <f t="shared" si="1061"/>
        <v>1</v>
      </c>
      <c r="I10898" t="str">
        <f t="shared" si="1062"/>
        <v>Tennessee Valley Financial Holdings, Inc. #OTCPK:TVLF)</v>
      </c>
      <c r="J10898">
        <f t="shared" si="1063"/>
        <v>43</v>
      </c>
      <c r="K10898" t="str">
        <f t="shared" si="1064"/>
        <v>Tennessee Valley Financial Holdings, Inc.</v>
      </c>
      <c r="L10898" t="str">
        <f t="shared" si="1065"/>
        <v>OTCPK:TVLF</v>
      </c>
    </row>
    <row r="10899" spans="1:12" x14ac:dyDescent="0.25">
      <c r="A10899" s="1" t="s">
        <v>10896</v>
      </c>
      <c r="B10899" s="2">
        <v>4280097</v>
      </c>
      <c r="C10899" t="str">
        <f>_xll.ciqfunctions.udf.CIQ(L10899, "IQ_COUNTRY_NAME")</f>
        <v>United States</v>
      </c>
      <c r="G10899" t="str">
        <f t="shared" si="1060"/>
        <v>Teradata Corporation NYSE:TDC)</v>
      </c>
      <c r="H10899">
        <f t="shared" si="1061"/>
        <v>1</v>
      </c>
      <c r="I10899" t="str">
        <f t="shared" si="1062"/>
        <v>Teradata Corporation #NYSE:TDC)</v>
      </c>
      <c r="J10899">
        <f t="shared" si="1063"/>
        <v>22</v>
      </c>
      <c r="K10899" t="str">
        <f t="shared" si="1064"/>
        <v>Teradata Corporation</v>
      </c>
      <c r="L10899" t="str">
        <f t="shared" si="1065"/>
        <v>NYSE:TDC</v>
      </c>
    </row>
    <row r="10900" spans="1:12" x14ac:dyDescent="0.25">
      <c r="A10900" s="1" t="s">
        <v>10897</v>
      </c>
      <c r="B10900" s="2">
        <v>4071231</v>
      </c>
      <c r="C10900" t="str">
        <f>_xll.ciqfunctions.udf.CIQ(L10900, "IQ_COUNTRY_NAME")</f>
        <v>United States</v>
      </c>
      <c r="G10900" t="str">
        <f t="shared" si="1060"/>
        <v>Teradyne, Inc. NASDAQGS:TER)</v>
      </c>
      <c r="H10900">
        <f t="shared" si="1061"/>
        <v>1</v>
      </c>
      <c r="I10900" t="str">
        <f t="shared" si="1062"/>
        <v>Teradyne, Inc. #NASDAQGS:TER)</v>
      </c>
      <c r="J10900">
        <f t="shared" si="1063"/>
        <v>16</v>
      </c>
      <c r="K10900" t="str">
        <f t="shared" si="1064"/>
        <v>Teradyne, Inc.</v>
      </c>
      <c r="L10900" t="str">
        <f t="shared" si="1065"/>
        <v>NASDAQGS:TER</v>
      </c>
    </row>
    <row r="10901" spans="1:12" x14ac:dyDescent="0.25">
      <c r="A10901" s="1" t="s">
        <v>10898</v>
      </c>
      <c r="B10901" s="2">
        <v>4963996</v>
      </c>
      <c r="C10901" t="str">
        <f>_xll.ciqfunctions.udf.CIQ(L10901, "IQ_COUNTRY_NAME")</f>
        <v>(Invalid Identifier)</v>
      </c>
      <c r="G10901" t="str">
        <f t="shared" si="1060"/>
        <v>TeraForce Technology Corporation OTCEM:TERA)</v>
      </c>
      <c r="H10901">
        <f t="shared" si="1061"/>
        <v>1</v>
      </c>
      <c r="I10901" t="str">
        <f t="shared" si="1062"/>
        <v>TeraForce Technology Corporation #OTCEM:TERA)</v>
      </c>
      <c r="J10901">
        <f t="shared" si="1063"/>
        <v>34</v>
      </c>
      <c r="K10901" t="str">
        <f t="shared" si="1064"/>
        <v>TeraForce Technology Corporation</v>
      </c>
      <c r="L10901" t="str">
        <f t="shared" si="1065"/>
        <v>OTCEM:TERA</v>
      </c>
    </row>
    <row r="10902" spans="1:12" x14ac:dyDescent="0.25">
      <c r="A10902" s="1" t="s">
        <v>10899</v>
      </c>
      <c r="B10902" s="2">
        <v>29292121</v>
      </c>
      <c r="C10902" t="str">
        <f>_xll.ciqfunctions.udf.CIQ(L10902, "IQ_COUNTRY_NAME")</f>
        <v>United States</v>
      </c>
      <c r="G10902" t="str">
        <f t="shared" si="1060"/>
        <v>TeraWulf Inc. NASDAQCM:WULF)</v>
      </c>
      <c r="H10902">
        <f t="shared" si="1061"/>
        <v>1</v>
      </c>
      <c r="I10902" t="str">
        <f t="shared" si="1062"/>
        <v>TeraWulf Inc. #NASDAQCM:WULF)</v>
      </c>
      <c r="J10902">
        <f t="shared" si="1063"/>
        <v>15</v>
      </c>
      <c r="K10902" t="str">
        <f t="shared" si="1064"/>
        <v>TeraWulf Inc.</v>
      </c>
      <c r="L10902" t="str">
        <f t="shared" si="1065"/>
        <v>NASDAQCM:WULF</v>
      </c>
    </row>
    <row r="10903" spans="1:12" x14ac:dyDescent="0.25">
      <c r="A10903" s="1" t="s">
        <v>10900</v>
      </c>
      <c r="B10903" s="2">
        <v>4142372</v>
      </c>
      <c r="C10903" t="str">
        <f>_xll.ciqfunctions.udf.CIQ(L10903, "IQ_COUNTRY_NAME")</f>
        <v>(Invalid Identifier)</v>
      </c>
      <c r="G10903" t="str">
        <f t="shared" si="1060"/>
        <v>Terax Energy, Inc. OTCEM:TEXG)</v>
      </c>
      <c r="H10903">
        <f t="shared" si="1061"/>
        <v>1</v>
      </c>
      <c r="I10903" t="str">
        <f t="shared" si="1062"/>
        <v>Terax Energy, Inc. #OTCEM:TEXG)</v>
      </c>
      <c r="J10903">
        <f t="shared" si="1063"/>
        <v>20</v>
      </c>
      <c r="K10903" t="str">
        <f t="shared" si="1064"/>
        <v>Terax Energy, Inc.</v>
      </c>
      <c r="L10903" t="str">
        <f t="shared" si="1065"/>
        <v>OTCEM:TEXG</v>
      </c>
    </row>
    <row r="10904" spans="1:12" x14ac:dyDescent="0.25">
      <c r="A10904" s="1" t="s">
        <v>10901</v>
      </c>
      <c r="B10904" s="2">
        <v>4218241</v>
      </c>
      <c r="C10904" t="str">
        <f>_xll.ciqfunctions.udf.CIQ(L10904, "IQ_COUNTRY_NAME")</f>
        <v>United States</v>
      </c>
      <c r="G10904" t="str">
        <f t="shared" si="1060"/>
        <v>Terex Corporation NYSE:TEX)</v>
      </c>
      <c r="H10904">
        <f t="shared" si="1061"/>
        <v>1</v>
      </c>
      <c r="I10904" t="str">
        <f t="shared" si="1062"/>
        <v>Terex Corporation #NYSE:TEX)</v>
      </c>
      <c r="J10904">
        <f t="shared" si="1063"/>
        <v>19</v>
      </c>
      <c r="K10904" t="str">
        <f t="shared" si="1064"/>
        <v>Terex Corporation</v>
      </c>
      <c r="L10904" t="str">
        <f t="shared" si="1065"/>
        <v>NYSE:TEX</v>
      </c>
    </row>
    <row r="10905" spans="1:12" x14ac:dyDescent="0.25">
      <c r="A10905" s="1" t="s">
        <v>10902</v>
      </c>
      <c r="B10905" s="2">
        <v>102580</v>
      </c>
      <c r="C10905" t="str">
        <f>_xll.ciqfunctions.udf.CIQ(L10905, "IQ_COUNTRY_NAME")</f>
        <v>United States</v>
      </c>
      <c r="G10905" t="str">
        <f t="shared" si="1060"/>
        <v>Terme Bancorp, Inc. OTCPK:TMEB)</v>
      </c>
      <c r="H10905">
        <f t="shared" si="1061"/>
        <v>1</v>
      </c>
      <c r="I10905" t="str">
        <f t="shared" si="1062"/>
        <v>Terme Bancorp, Inc. #OTCPK:TMEB)</v>
      </c>
      <c r="J10905">
        <f t="shared" si="1063"/>
        <v>21</v>
      </c>
      <c r="K10905" t="str">
        <f t="shared" si="1064"/>
        <v>Terme Bancorp, Inc.</v>
      </c>
      <c r="L10905" t="str">
        <f t="shared" si="1065"/>
        <v>OTCPK:TMEB</v>
      </c>
    </row>
    <row r="10906" spans="1:12" x14ac:dyDescent="0.25">
      <c r="A10906" s="1" t="s">
        <v>10903</v>
      </c>
      <c r="B10906" s="2">
        <v>4914221</v>
      </c>
      <c r="C10906" t="str">
        <f>_xll.ciqfunctions.udf.CIQ(L10906, "IQ_COUNTRY_NAME")</f>
        <v>United States</v>
      </c>
      <c r="G10906" t="str">
        <f t="shared" si="1060"/>
        <v>Terminix Global Holdings, Inc. NYSE:TMX)</v>
      </c>
      <c r="H10906">
        <f t="shared" si="1061"/>
        <v>1</v>
      </c>
      <c r="I10906" t="str">
        <f t="shared" si="1062"/>
        <v>Terminix Global Holdings, Inc. #NYSE:TMX)</v>
      </c>
      <c r="J10906">
        <f t="shared" si="1063"/>
        <v>32</v>
      </c>
      <c r="K10906" t="str">
        <f t="shared" si="1064"/>
        <v>Terminix Global Holdings, Inc.</v>
      </c>
      <c r="L10906" t="str">
        <f t="shared" si="1065"/>
        <v>NYSE:TMX</v>
      </c>
    </row>
    <row r="10907" spans="1:12" x14ac:dyDescent="0.25">
      <c r="A10907" s="1" t="s">
        <v>10904</v>
      </c>
      <c r="B10907" s="2">
        <v>4987765</v>
      </c>
      <c r="C10907" t="str">
        <f>_xll.ciqfunctions.udf.CIQ(L10907, "IQ_COUNTRY_NAME")</f>
        <v>(Invalid Identifier)</v>
      </c>
      <c r="G10907" t="str">
        <f t="shared" si="1060"/>
        <v>Terminus Energy, Inc. OTCEM:TMGY)</v>
      </c>
      <c r="H10907">
        <f t="shared" si="1061"/>
        <v>1</v>
      </c>
      <c r="I10907" t="str">
        <f t="shared" si="1062"/>
        <v>Terminus Energy, Inc. #OTCEM:TMGY)</v>
      </c>
      <c r="J10907">
        <f t="shared" si="1063"/>
        <v>23</v>
      </c>
      <c r="K10907" t="str">
        <f t="shared" si="1064"/>
        <v>Terminus Energy, Inc.</v>
      </c>
      <c r="L10907" t="str">
        <f t="shared" si="1065"/>
        <v>OTCEM:TMGY</v>
      </c>
    </row>
    <row r="10908" spans="1:12" x14ac:dyDescent="0.25">
      <c r="A10908" s="1" t="s">
        <v>10905</v>
      </c>
      <c r="B10908" s="2">
        <v>10462866</v>
      </c>
      <c r="C10908" t="str">
        <f>_xll.ciqfunctions.udf.CIQ(L10908, "IQ_COUNTRY_NAME")</f>
        <v>United States</v>
      </c>
      <c r="G10908" t="str">
        <f t="shared" si="1060"/>
        <v>Terns Pharmaceuticals, Inc. NASDAQGS:TERN)</v>
      </c>
      <c r="H10908">
        <f t="shared" si="1061"/>
        <v>1</v>
      </c>
      <c r="I10908" t="str">
        <f t="shared" si="1062"/>
        <v>Terns Pharmaceuticals, Inc. #NASDAQGS:TERN)</v>
      </c>
      <c r="J10908">
        <f t="shared" si="1063"/>
        <v>29</v>
      </c>
      <c r="K10908" t="str">
        <f t="shared" si="1064"/>
        <v>Terns Pharmaceuticals, Inc.</v>
      </c>
      <c r="L10908" t="str">
        <f t="shared" si="1065"/>
        <v>NASDAQGS:TERN</v>
      </c>
    </row>
    <row r="10909" spans="1:12" x14ac:dyDescent="0.25">
      <c r="A10909" s="1" t="s">
        <v>10906</v>
      </c>
      <c r="B10909" s="2">
        <v>4977286</v>
      </c>
      <c r="C10909" t="str">
        <f>_xll.ciqfunctions.udf.CIQ(L10909, "IQ_COUNTRY_NAME")</f>
        <v>(Invalid Identifier)</v>
      </c>
      <c r="G10909" t="str">
        <f t="shared" si="1060"/>
        <v>Terra Energy &amp; Resource Technologies, Inc. OTCEM:TEGR)</v>
      </c>
      <c r="H10909">
        <f t="shared" si="1061"/>
        <v>1</v>
      </c>
      <c r="I10909" t="str">
        <f t="shared" si="1062"/>
        <v>Terra Energy &amp; Resource Technologies, Inc. #OTCEM:TEGR)</v>
      </c>
      <c r="J10909">
        <f t="shared" si="1063"/>
        <v>44</v>
      </c>
      <c r="K10909" t="str">
        <f t="shared" si="1064"/>
        <v>Terra Energy &amp; Resource Technologies, Inc.</v>
      </c>
      <c r="L10909" t="str">
        <f t="shared" si="1065"/>
        <v>OTCEM:TEGR</v>
      </c>
    </row>
    <row r="10910" spans="1:12" x14ac:dyDescent="0.25">
      <c r="A10910" s="1" t="s">
        <v>10907</v>
      </c>
      <c r="B10910" s="2">
        <v>4986367</v>
      </c>
      <c r="C10910" t="str">
        <f>_xll.ciqfunctions.udf.CIQ(L10910, "IQ_COUNTRY_NAME")</f>
        <v>United States</v>
      </c>
      <c r="G10910" t="str">
        <f t="shared" si="1060"/>
        <v>Terra Energy Resources, Ltd. OTCPK:TRRE)</v>
      </c>
      <c r="H10910">
        <f t="shared" si="1061"/>
        <v>1</v>
      </c>
      <c r="I10910" t="str">
        <f t="shared" si="1062"/>
        <v>Terra Energy Resources, Ltd. #OTCPK:TRRE)</v>
      </c>
      <c r="J10910">
        <f t="shared" si="1063"/>
        <v>30</v>
      </c>
      <c r="K10910" t="str">
        <f t="shared" si="1064"/>
        <v>Terra Energy Resources, Ltd.</v>
      </c>
      <c r="L10910" t="str">
        <f t="shared" si="1065"/>
        <v>OTCPK:TRRE</v>
      </c>
    </row>
    <row r="10911" spans="1:12" x14ac:dyDescent="0.25">
      <c r="A10911" s="1" t="s">
        <v>10908</v>
      </c>
      <c r="B10911" s="2">
        <v>4152927</v>
      </c>
      <c r="C10911" t="str">
        <f>_xll.ciqfunctions.udf.CIQ(L10911, "IQ_COUNTRY_NAME")</f>
        <v>(Invalid Identifier)</v>
      </c>
      <c r="G10911" t="str">
        <f t="shared" si="1060"/>
        <v>Terra Systems, Inc. OTCEM:TSYI)</v>
      </c>
      <c r="H10911">
        <f t="shared" si="1061"/>
        <v>1</v>
      </c>
      <c r="I10911" t="str">
        <f t="shared" si="1062"/>
        <v>Terra Systems, Inc. #OTCEM:TSYI)</v>
      </c>
      <c r="J10911">
        <f t="shared" si="1063"/>
        <v>21</v>
      </c>
      <c r="K10911" t="str">
        <f t="shared" si="1064"/>
        <v>Terra Systems, Inc.</v>
      </c>
      <c r="L10911" t="str">
        <f t="shared" si="1065"/>
        <v>OTCEM:TSYI</v>
      </c>
    </row>
    <row r="10912" spans="1:12" x14ac:dyDescent="0.25">
      <c r="A10912" s="1" t="s">
        <v>10909</v>
      </c>
      <c r="B10912" s="2">
        <v>4980158</v>
      </c>
      <c r="C10912" t="str">
        <f>_xll.ciqfunctions.udf.CIQ(L10912, "IQ_COUNTRY_NAME")</f>
        <v>United States</v>
      </c>
      <c r="G10912" t="str">
        <f t="shared" si="1060"/>
        <v>Terrace Energy Corp. TSXV:TZR)</v>
      </c>
      <c r="H10912">
        <f t="shared" si="1061"/>
        <v>1</v>
      </c>
      <c r="I10912" t="str">
        <f t="shared" si="1062"/>
        <v>Terrace Energy Corp. #TSXV:TZR)</v>
      </c>
      <c r="J10912">
        <f t="shared" si="1063"/>
        <v>22</v>
      </c>
      <c r="K10912" t="str">
        <f t="shared" si="1064"/>
        <v>Terrace Energy Corp.</v>
      </c>
      <c r="L10912" t="str">
        <f t="shared" si="1065"/>
        <v>TSXV:TZR</v>
      </c>
    </row>
    <row r="10913" spans="1:12" x14ac:dyDescent="0.25">
      <c r="A10913" s="1" t="s">
        <v>10910</v>
      </c>
      <c r="B10913" s="2">
        <v>4493049</v>
      </c>
      <c r="C10913" t="str">
        <f>_xll.ciqfunctions.udf.CIQ(L10913, "IQ_COUNTRY_NAME")</f>
        <v>(Invalid Identifier)</v>
      </c>
      <c r="G10913" t="str">
        <f t="shared" si="1060"/>
        <v>Terrace Ventures Inc. OTCEM:TVER)</v>
      </c>
      <c r="H10913">
        <f t="shared" si="1061"/>
        <v>1</v>
      </c>
      <c r="I10913" t="str">
        <f t="shared" si="1062"/>
        <v>Terrace Ventures Inc. #OTCEM:TVER)</v>
      </c>
      <c r="J10913">
        <f t="shared" si="1063"/>
        <v>23</v>
      </c>
      <c r="K10913" t="str">
        <f t="shared" si="1064"/>
        <v>Terrace Ventures Inc.</v>
      </c>
      <c r="L10913" t="str">
        <f t="shared" si="1065"/>
        <v>OTCEM:TVER</v>
      </c>
    </row>
    <row r="10914" spans="1:12" x14ac:dyDescent="0.25">
      <c r="A10914" s="1" t="s">
        <v>10911</v>
      </c>
      <c r="B10914" s="2">
        <v>4979002</v>
      </c>
      <c r="C10914" t="str">
        <f>_xll.ciqfunctions.udf.CIQ(L10914, "IQ_COUNTRY_NAME")</f>
        <v>(Invalid Identifier)</v>
      </c>
      <c r="G10914" t="str">
        <f t="shared" si="1060"/>
        <v>Terre aux Boeufs Land Co., Inc. OTCEM:TAUX)</v>
      </c>
      <c r="H10914">
        <f t="shared" si="1061"/>
        <v>1</v>
      </c>
      <c r="I10914" t="str">
        <f t="shared" si="1062"/>
        <v>Terre aux Boeufs Land Co., Inc. #OTCEM:TAUX)</v>
      </c>
      <c r="J10914">
        <f t="shared" si="1063"/>
        <v>33</v>
      </c>
      <c r="K10914" t="str">
        <f t="shared" si="1064"/>
        <v>Terre aux Boeufs Land Co., Inc.</v>
      </c>
      <c r="L10914" t="str">
        <f t="shared" si="1065"/>
        <v>OTCEM:TAUX</v>
      </c>
    </row>
    <row r="10915" spans="1:12" x14ac:dyDescent="0.25">
      <c r="A10915" s="1" t="s">
        <v>10912</v>
      </c>
      <c r="B10915" s="2">
        <v>4245663</v>
      </c>
      <c r="C10915" t="str">
        <f>_xll.ciqfunctions.udf.CIQ(L10915, "IQ_COUNTRY_NAME")</f>
        <v>United States</v>
      </c>
      <c r="G10915" t="str">
        <f t="shared" si="1060"/>
        <v>Terreno Realty Corporation NYSE:TRNO)</v>
      </c>
      <c r="H10915">
        <f t="shared" si="1061"/>
        <v>1</v>
      </c>
      <c r="I10915" t="str">
        <f t="shared" si="1062"/>
        <v>Terreno Realty Corporation #NYSE:TRNO)</v>
      </c>
      <c r="J10915">
        <f t="shared" si="1063"/>
        <v>28</v>
      </c>
      <c r="K10915" t="str">
        <f t="shared" si="1064"/>
        <v>Terreno Realty Corporation</v>
      </c>
      <c r="L10915" t="str">
        <f t="shared" si="1065"/>
        <v>NYSE:TRNO</v>
      </c>
    </row>
    <row r="10916" spans="1:12" x14ac:dyDescent="0.25">
      <c r="A10916" s="1" t="s">
        <v>10913</v>
      </c>
      <c r="B10916" s="2">
        <v>4221370</v>
      </c>
      <c r="C10916" t="str">
        <f>_xll.ciqfunctions.udf.CIQ(L10916, "IQ_COUNTRY_NAME")</f>
        <v>United States</v>
      </c>
      <c r="G10916" t="str">
        <f t="shared" si="1060"/>
        <v>Territorial Bancorp Inc. NASDAQGS:TBNK)</v>
      </c>
      <c r="H10916">
        <f t="shared" si="1061"/>
        <v>1</v>
      </c>
      <c r="I10916" t="str">
        <f t="shared" si="1062"/>
        <v>Territorial Bancorp Inc. #NASDAQGS:TBNK)</v>
      </c>
      <c r="J10916">
        <f t="shared" si="1063"/>
        <v>26</v>
      </c>
      <c r="K10916" t="str">
        <f t="shared" si="1064"/>
        <v>Territorial Bancorp Inc.</v>
      </c>
      <c r="L10916" t="str">
        <f t="shared" si="1065"/>
        <v>NASDAQGS:TBNK</v>
      </c>
    </row>
    <row r="10917" spans="1:12" x14ac:dyDescent="0.25">
      <c r="A10917" s="1" t="s">
        <v>10914</v>
      </c>
      <c r="B10917" s="2">
        <v>4574287</v>
      </c>
      <c r="C10917" t="str">
        <f>_xll.ciqfunctions.udf.CIQ(L10917, "IQ_COUNTRY_NAME")</f>
        <v>United States</v>
      </c>
      <c r="G10917" t="str">
        <f t="shared" si="1060"/>
        <v>Tesla, Incorporated NASDAQGS:TSLA)</v>
      </c>
      <c r="H10917">
        <f t="shared" si="1061"/>
        <v>1</v>
      </c>
      <c r="I10917" t="str">
        <f t="shared" si="1062"/>
        <v>Tesla, Incorporated #NASDAQGS:TSLA)</v>
      </c>
      <c r="J10917">
        <f t="shared" si="1063"/>
        <v>21</v>
      </c>
      <c r="K10917" t="str">
        <f t="shared" si="1064"/>
        <v>Tesla, Incorporated</v>
      </c>
      <c r="L10917" t="str">
        <f t="shared" si="1065"/>
        <v>NASDAQGS:TSLA</v>
      </c>
    </row>
    <row r="10918" spans="1:12" x14ac:dyDescent="0.25">
      <c r="A10918" s="1" t="s">
        <v>10915</v>
      </c>
      <c r="B10918" s="2">
        <v>4001739</v>
      </c>
      <c r="C10918" t="str">
        <f>_xll.ciqfunctions.udf.CIQ(L10918, "IQ_COUNTRY_NAME")</f>
        <v>United States</v>
      </c>
      <c r="G10918" t="str">
        <f t="shared" si="1060"/>
        <v>TESSCO Technologies Incorporated NASDAQGS:TESS)</v>
      </c>
      <c r="H10918">
        <f t="shared" si="1061"/>
        <v>1</v>
      </c>
      <c r="I10918" t="str">
        <f t="shared" si="1062"/>
        <v>TESSCO Technologies Incorporated #NASDAQGS:TESS)</v>
      </c>
      <c r="J10918">
        <f t="shared" si="1063"/>
        <v>34</v>
      </c>
      <c r="K10918" t="str">
        <f t="shared" si="1064"/>
        <v>TESSCO Technologies Incorporated</v>
      </c>
      <c r="L10918" t="str">
        <f t="shared" si="1065"/>
        <v>NASDAQGS:TESS</v>
      </c>
    </row>
    <row r="10919" spans="1:12" x14ac:dyDescent="0.25">
      <c r="A10919" s="1" t="s">
        <v>10916</v>
      </c>
      <c r="B10919" s="2">
        <v>4116115</v>
      </c>
      <c r="C10919" t="str">
        <f>_xll.ciqfunctions.udf.CIQ(L10919, "IQ_COUNTRY_NAME")</f>
        <v>United States</v>
      </c>
      <c r="G10919" t="str">
        <f t="shared" si="1060"/>
        <v>Teton Advisors, Inc. OTCPK:TETA.A)</v>
      </c>
      <c r="H10919">
        <f t="shared" si="1061"/>
        <v>1</v>
      </c>
      <c r="I10919" t="str">
        <f t="shared" si="1062"/>
        <v>Teton Advisors, Inc. #OTCPK:TETA.A)</v>
      </c>
      <c r="J10919">
        <f t="shared" si="1063"/>
        <v>22</v>
      </c>
      <c r="K10919" t="str">
        <f t="shared" si="1064"/>
        <v>Teton Advisors, Inc.</v>
      </c>
      <c r="L10919" t="str">
        <f t="shared" si="1065"/>
        <v>OTCPK:TETA.A</v>
      </c>
    </row>
    <row r="10920" spans="1:12" x14ac:dyDescent="0.25">
      <c r="A10920" s="1" t="s">
        <v>10917</v>
      </c>
      <c r="B10920" s="2">
        <v>4309013</v>
      </c>
      <c r="C10920" t="str">
        <f>_xll.ciqfunctions.udf.CIQ(L10920, "IQ_COUNTRY_NAME")</f>
        <v>United States</v>
      </c>
      <c r="G10920" t="str">
        <f t="shared" si="1060"/>
        <v>Tetra Tech, Inc. NASDAQGS:TTEK)</v>
      </c>
      <c r="H10920">
        <f t="shared" si="1061"/>
        <v>1</v>
      </c>
      <c r="I10920" t="str">
        <f t="shared" si="1062"/>
        <v>Tetra Tech, Inc. #NASDAQGS:TTEK)</v>
      </c>
      <c r="J10920">
        <f t="shared" si="1063"/>
        <v>18</v>
      </c>
      <c r="K10920" t="str">
        <f t="shared" si="1064"/>
        <v>Tetra Tech, Inc.</v>
      </c>
      <c r="L10920" t="str">
        <f t="shared" si="1065"/>
        <v>NASDAQGS:TTEK</v>
      </c>
    </row>
    <row r="10921" spans="1:12" x14ac:dyDescent="0.25">
      <c r="A10921" s="1" t="s">
        <v>10918</v>
      </c>
      <c r="B10921" s="2">
        <v>4071235</v>
      </c>
      <c r="C10921" t="str">
        <f>_xll.ciqfunctions.udf.CIQ(L10921, "IQ_COUNTRY_NAME")</f>
        <v>United States</v>
      </c>
      <c r="G10921" t="str">
        <f t="shared" ref="G10921:G10984" si="1066">SUBSTITUTE(A10921, "(", "")</f>
        <v>TETRA Technologies, Inc. NYSE:TTI)</v>
      </c>
      <c r="H10921">
        <f t="shared" ref="H10921:H10984" si="1067">LEN(A10921)-LEN(G10921)</f>
        <v>1</v>
      </c>
      <c r="I10921" t="str">
        <f t="shared" ref="I10921:I10984" si="1068">SUBSTITUTE(A10921,"(","#",H10921)</f>
        <v>TETRA Technologies, Inc. #NYSE:TTI)</v>
      </c>
      <c r="J10921">
        <f t="shared" ref="J10921:J10984" si="1069">FIND("#", I10921)</f>
        <v>26</v>
      </c>
      <c r="K10921" t="str">
        <f t="shared" ref="K10921:K10984" si="1070">TRIM(LEFT(A10921,J10921-1))</f>
        <v>TETRA Technologies, Inc.</v>
      </c>
      <c r="L10921" t="str">
        <f t="shared" ref="L10921:L10984" si="1071">TRIM(MID(A10921,J10921+1,LEN(A10921) - J10921-1))</f>
        <v>NYSE:TTI</v>
      </c>
    </row>
    <row r="10922" spans="1:12" x14ac:dyDescent="0.25">
      <c r="A10922" s="1" t="s">
        <v>10919</v>
      </c>
      <c r="B10922" s="2">
        <v>4198479</v>
      </c>
      <c r="C10922" t="str">
        <f>_xll.ciqfunctions.udf.CIQ(L10922, "IQ_COUNTRY_NAME")</f>
        <v>United States</v>
      </c>
      <c r="G10922" t="str">
        <f t="shared" si="1066"/>
        <v>Tetragon Financial Group Limited ENXTAM:TFG)</v>
      </c>
      <c r="H10922">
        <f t="shared" si="1067"/>
        <v>1</v>
      </c>
      <c r="I10922" t="str">
        <f t="shared" si="1068"/>
        <v>Tetragon Financial Group Limited #ENXTAM:TFG)</v>
      </c>
      <c r="J10922">
        <f t="shared" si="1069"/>
        <v>34</v>
      </c>
      <c r="K10922" t="str">
        <f t="shared" si="1070"/>
        <v>Tetragon Financial Group Limited</v>
      </c>
      <c r="L10922" t="str">
        <f t="shared" si="1071"/>
        <v>ENXTAM:TFG</v>
      </c>
    </row>
    <row r="10923" spans="1:12" x14ac:dyDescent="0.25">
      <c r="A10923" s="1" t="s">
        <v>10920</v>
      </c>
      <c r="B10923" s="2">
        <v>4432999</v>
      </c>
      <c r="C10923" t="str">
        <f>_xll.ciqfunctions.udf.CIQ(L10923, "IQ_COUNTRY_NAME")</f>
        <v>(Invalid Identifier)</v>
      </c>
      <c r="G10923" t="str">
        <f t="shared" si="1066"/>
        <v>TetraLogic Pharmaceuticals Corporation OTCEM:TLOG)</v>
      </c>
      <c r="H10923">
        <f t="shared" si="1067"/>
        <v>1</v>
      </c>
      <c r="I10923" t="str">
        <f t="shared" si="1068"/>
        <v>TetraLogic Pharmaceuticals Corporation #OTCEM:TLOG)</v>
      </c>
      <c r="J10923">
        <f t="shared" si="1069"/>
        <v>40</v>
      </c>
      <c r="K10923" t="str">
        <f t="shared" si="1070"/>
        <v>TetraLogic Pharmaceuticals Corporation</v>
      </c>
      <c r="L10923" t="str">
        <f t="shared" si="1071"/>
        <v>OTCEM:TLOG</v>
      </c>
    </row>
    <row r="10924" spans="1:12" x14ac:dyDescent="0.25">
      <c r="A10924" s="1" t="s">
        <v>10921</v>
      </c>
      <c r="B10924" s="2">
        <v>5733066</v>
      </c>
      <c r="C10924" t="str">
        <f>_xll.ciqfunctions.udf.CIQ(L10924, "IQ_COUNTRY_NAME")</f>
        <v>United States</v>
      </c>
      <c r="G10924" t="str">
        <f t="shared" si="1066"/>
        <v>Teucrium Commodity Trust - Teucrium Agricultural Fund ARCA:TAGS)</v>
      </c>
      <c r="H10924">
        <f t="shared" si="1067"/>
        <v>1</v>
      </c>
      <c r="I10924" t="str">
        <f t="shared" si="1068"/>
        <v>Teucrium Commodity Trust - Teucrium Agricultural Fund #ARCA:TAGS)</v>
      </c>
      <c r="J10924">
        <f t="shared" si="1069"/>
        <v>55</v>
      </c>
      <c r="K10924" t="str">
        <f t="shared" si="1070"/>
        <v>Teucrium Commodity Trust - Teucrium Agricultural Fund</v>
      </c>
      <c r="L10924" t="str">
        <f t="shared" si="1071"/>
        <v>ARCA:TAGS</v>
      </c>
    </row>
    <row r="10925" spans="1:12" x14ac:dyDescent="0.25">
      <c r="A10925" s="1" t="s">
        <v>10922</v>
      </c>
      <c r="B10925" s="2">
        <v>5730758</v>
      </c>
      <c r="C10925" t="str">
        <f>_xll.ciqfunctions.udf.CIQ(L10925, "IQ_COUNTRY_NAME")</f>
        <v>United States</v>
      </c>
      <c r="G10925" t="str">
        <f t="shared" si="1066"/>
        <v>Teucrium Commodity Trust - Teucrium Corn Fund ARCA:CORN)</v>
      </c>
      <c r="H10925">
        <f t="shared" si="1067"/>
        <v>1</v>
      </c>
      <c r="I10925" t="str">
        <f t="shared" si="1068"/>
        <v>Teucrium Commodity Trust - Teucrium Corn Fund #ARCA:CORN)</v>
      </c>
      <c r="J10925">
        <f t="shared" si="1069"/>
        <v>47</v>
      </c>
      <c r="K10925" t="str">
        <f t="shared" si="1070"/>
        <v>Teucrium Commodity Trust - Teucrium Corn Fund</v>
      </c>
      <c r="L10925" t="str">
        <f t="shared" si="1071"/>
        <v>ARCA:CORN</v>
      </c>
    </row>
    <row r="10926" spans="1:12" x14ac:dyDescent="0.25">
      <c r="A10926" s="1" t="s">
        <v>10923</v>
      </c>
      <c r="B10926" s="2">
        <v>5731242</v>
      </c>
      <c r="C10926" t="str">
        <f>_xll.ciqfunctions.udf.CIQ(L10926, "IQ_COUNTRY_NAME")</f>
        <v>United States</v>
      </c>
      <c r="G10926" t="str">
        <f t="shared" si="1066"/>
        <v>Teucrium Commodity Trust - Teucrium Soybean Fund ARCA:SOYB)</v>
      </c>
      <c r="H10926">
        <f t="shared" si="1067"/>
        <v>1</v>
      </c>
      <c r="I10926" t="str">
        <f t="shared" si="1068"/>
        <v>Teucrium Commodity Trust - Teucrium Soybean Fund #ARCA:SOYB)</v>
      </c>
      <c r="J10926">
        <f t="shared" si="1069"/>
        <v>50</v>
      </c>
      <c r="K10926" t="str">
        <f t="shared" si="1070"/>
        <v>Teucrium Commodity Trust - Teucrium Soybean Fund</v>
      </c>
      <c r="L10926" t="str">
        <f t="shared" si="1071"/>
        <v>ARCA:SOYB</v>
      </c>
    </row>
    <row r="10927" spans="1:12" x14ac:dyDescent="0.25">
      <c r="A10927" s="1" t="s">
        <v>10924</v>
      </c>
      <c r="B10927" s="2">
        <v>5731241</v>
      </c>
      <c r="C10927" t="str">
        <f>_xll.ciqfunctions.udf.CIQ(L10927, "IQ_COUNTRY_NAME")</f>
        <v>United States</v>
      </c>
      <c r="G10927" t="str">
        <f t="shared" si="1066"/>
        <v>Teucrium Commodity Trust - Teucrium Sugar Fund ARCA:CANE)</v>
      </c>
      <c r="H10927">
        <f t="shared" si="1067"/>
        <v>1</v>
      </c>
      <c r="I10927" t="str">
        <f t="shared" si="1068"/>
        <v>Teucrium Commodity Trust - Teucrium Sugar Fund #ARCA:CANE)</v>
      </c>
      <c r="J10927">
        <f t="shared" si="1069"/>
        <v>48</v>
      </c>
      <c r="K10927" t="str">
        <f t="shared" si="1070"/>
        <v>Teucrium Commodity Trust - Teucrium Sugar Fund</v>
      </c>
      <c r="L10927" t="str">
        <f t="shared" si="1071"/>
        <v>ARCA:CANE</v>
      </c>
    </row>
    <row r="10928" spans="1:12" x14ac:dyDescent="0.25">
      <c r="A10928" s="1" t="s">
        <v>10925</v>
      </c>
      <c r="B10928" s="2">
        <v>5731243</v>
      </c>
      <c r="C10928" t="str">
        <f>_xll.ciqfunctions.udf.CIQ(L10928, "IQ_COUNTRY_NAME")</f>
        <v>United States</v>
      </c>
      <c r="G10928" t="str">
        <f t="shared" si="1066"/>
        <v>Teucrium Commodity Trust - Teucrium Wheat Fund ARCA:WEAT)</v>
      </c>
      <c r="H10928">
        <f t="shared" si="1067"/>
        <v>1</v>
      </c>
      <c r="I10928" t="str">
        <f t="shared" si="1068"/>
        <v>Teucrium Commodity Trust - Teucrium Wheat Fund #ARCA:WEAT)</v>
      </c>
      <c r="J10928">
        <f t="shared" si="1069"/>
        <v>48</v>
      </c>
      <c r="K10928" t="str">
        <f t="shared" si="1070"/>
        <v>Teucrium Commodity Trust - Teucrium Wheat Fund</v>
      </c>
      <c r="L10928" t="str">
        <f t="shared" si="1071"/>
        <v>ARCA:WEAT</v>
      </c>
    </row>
    <row r="10929" spans="1:12" x14ac:dyDescent="0.25">
      <c r="A10929" s="1" t="s">
        <v>10926</v>
      </c>
      <c r="B10929" s="2">
        <v>1984125</v>
      </c>
      <c r="C10929" t="str">
        <f>_xll.ciqfunctions.udf.CIQ(L10929, "IQ_COUNTRY_NAME")</f>
        <v>United States</v>
      </c>
      <c r="G10929" t="str">
        <f t="shared" si="1066"/>
        <v>Texas Capital Bancshares, Inc. NASDAQGS:TCBI)</v>
      </c>
      <c r="H10929">
        <f t="shared" si="1067"/>
        <v>1</v>
      </c>
      <c r="I10929" t="str">
        <f t="shared" si="1068"/>
        <v>Texas Capital Bancshares, Inc. #NASDAQGS:TCBI)</v>
      </c>
      <c r="J10929">
        <f t="shared" si="1069"/>
        <v>32</v>
      </c>
      <c r="K10929" t="str">
        <f t="shared" si="1070"/>
        <v>Texas Capital Bancshares, Inc.</v>
      </c>
      <c r="L10929" t="str">
        <f t="shared" si="1071"/>
        <v>NASDAQGS:TCBI</v>
      </c>
    </row>
    <row r="10930" spans="1:12" x14ac:dyDescent="0.25">
      <c r="A10930" s="1" t="s">
        <v>10927</v>
      </c>
      <c r="B10930" s="2">
        <v>27882409</v>
      </c>
      <c r="C10930" t="str">
        <f>_xll.ciqfunctions.udf.CIQ(L10930, "IQ_COUNTRY_NAME")</f>
        <v>United States</v>
      </c>
      <c r="G10930" t="str">
        <f t="shared" si="1066"/>
        <v>Texas Community Bancshares, Inc. NASDAQCM:TCBS)</v>
      </c>
      <c r="H10930">
        <f t="shared" si="1067"/>
        <v>1</v>
      </c>
      <c r="I10930" t="str">
        <f t="shared" si="1068"/>
        <v>Texas Community Bancshares, Inc. #NASDAQCM:TCBS)</v>
      </c>
      <c r="J10930">
        <f t="shared" si="1069"/>
        <v>34</v>
      </c>
      <c r="K10930" t="str">
        <f t="shared" si="1070"/>
        <v>Texas Community Bancshares, Inc.</v>
      </c>
      <c r="L10930" t="str">
        <f t="shared" si="1071"/>
        <v>NASDAQCM:TCBS</v>
      </c>
    </row>
    <row r="10931" spans="1:12" x14ac:dyDescent="0.25">
      <c r="A10931" s="1" t="s">
        <v>10928</v>
      </c>
      <c r="B10931" s="2">
        <v>4989470</v>
      </c>
      <c r="C10931" t="str">
        <f>_xll.ciqfunctions.udf.CIQ(L10931, "IQ_COUNTRY_NAME")</f>
        <v>(Invalid Identifier)</v>
      </c>
      <c r="G10931" t="str">
        <f t="shared" si="1066"/>
        <v>Texas Gulf Energy, Incorporated OTCEM:TXGE)</v>
      </c>
      <c r="H10931">
        <f t="shared" si="1067"/>
        <v>1</v>
      </c>
      <c r="I10931" t="str">
        <f t="shared" si="1068"/>
        <v>Texas Gulf Energy, Incorporated #OTCEM:TXGE)</v>
      </c>
      <c r="J10931">
        <f t="shared" si="1069"/>
        <v>33</v>
      </c>
      <c r="K10931" t="str">
        <f t="shared" si="1070"/>
        <v>Texas Gulf Energy, Incorporated</v>
      </c>
      <c r="L10931" t="str">
        <f t="shared" si="1071"/>
        <v>OTCEM:TXGE</v>
      </c>
    </row>
    <row r="10932" spans="1:12" x14ac:dyDescent="0.25">
      <c r="A10932" s="1" t="s">
        <v>10929</v>
      </c>
      <c r="B10932" s="2">
        <v>4112734</v>
      </c>
      <c r="C10932" t="str">
        <f>_xll.ciqfunctions.udf.CIQ(L10932, "IQ_COUNTRY_NAME")</f>
        <v>United States</v>
      </c>
      <c r="G10932" t="str">
        <f t="shared" si="1066"/>
        <v>Texas Instruments Incorporated NASDAQGS:TXN)</v>
      </c>
      <c r="H10932">
        <f t="shared" si="1067"/>
        <v>1</v>
      </c>
      <c r="I10932" t="str">
        <f t="shared" si="1068"/>
        <v>Texas Instruments Incorporated #NASDAQGS:TXN)</v>
      </c>
      <c r="J10932">
        <f t="shared" si="1069"/>
        <v>32</v>
      </c>
      <c r="K10932" t="str">
        <f t="shared" si="1070"/>
        <v>Texas Instruments Incorporated</v>
      </c>
      <c r="L10932" t="str">
        <f t="shared" si="1071"/>
        <v>NASDAQGS:TXN</v>
      </c>
    </row>
    <row r="10933" spans="1:12" x14ac:dyDescent="0.25">
      <c r="A10933" s="1" t="s">
        <v>10930</v>
      </c>
      <c r="B10933" s="2">
        <v>4354812</v>
      </c>
      <c r="C10933" t="str">
        <f>_xll.ciqfunctions.udf.CIQ(L10933, "IQ_COUNTRY_NAME")</f>
        <v>(Invalid Identifier)</v>
      </c>
      <c r="G10933" t="str">
        <f t="shared" si="1066"/>
        <v>Texas Mineral Resources Corp. OTCQB:TMRC)</v>
      </c>
      <c r="H10933">
        <f t="shared" si="1067"/>
        <v>1</v>
      </c>
      <c r="I10933" t="str">
        <f t="shared" si="1068"/>
        <v>Texas Mineral Resources Corp. #OTCQB:TMRC)</v>
      </c>
      <c r="J10933">
        <f t="shared" si="1069"/>
        <v>31</v>
      </c>
      <c r="K10933" t="str">
        <f t="shared" si="1070"/>
        <v>Texas Mineral Resources Corp.</v>
      </c>
      <c r="L10933" t="str">
        <f t="shared" si="1071"/>
        <v>OTCQB:TMRC</v>
      </c>
    </row>
    <row r="10934" spans="1:12" x14ac:dyDescent="0.25">
      <c r="A10934" s="1" t="s">
        <v>10931</v>
      </c>
      <c r="B10934" s="2">
        <v>4783703</v>
      </c>
      <c r="C10934" t="str">
        <f>_xll.ciqfunctions.udf.CIQ(L10934, "IQ_COUNTRY_NAME")</f>
        <v>United States</v>
      </c>
      <c r="G10934" t="str">
        <f t="shared" si="1066"/>
        <v>Texas Pacific Land Corporation NYSE:TPL)</v>
      </c>
      <c r="H10934">
        <f t="shared" si="1067"/>
        <v>1</v>
      </c>
      <c r="I10934" t="str">
        <f t="shared" si="1068"/>
        <v>Texas Pacific Land Corporation #NYSE:TPL)</v>
      </c>
      <c r="J10934">
        <f t="shared" si="1069"/>
        <v>32</v>
      </c>
      <c r="K10934" t="str">
        <f t="shared" si="1070"/>
        <v>Texas Pacific Land Corporation</v>
      </c>
      <c r="L10934" t="str">
        <f t="shared" si="1071"/>
        <v>NYSE:TPL</v>
      </c>
    </row>
    <row r="10935" spans="1:12" x14ac:dyDescent="0.25">
      <c r="A10935" s="1" t="s">
        <v>10932</v>
      </c>
      <c r="B10935" s="2">
        <v>4422944</v>
      </c>
      <c r="C10935" t="str">
        <f>_xll.ciqfunctions.udf.CIQ(L10935, "IQ_COUNTRY_NAME")</f>
        <v>United States</v>
      </c>
      <c r="G10935" t="str">
        <f t="shared" si="1066"/>
        <v>Texas Roadhouse, Inc. NASDAQGS:TXRH)</v>
      </c>
      <c r="H10935">
        <f t="shared" si="1067"/>
        <v>1</v>
      </c>
      <c r="I10935" t="str">
        <f t="shared" si="1068"/>
        <v>Texas Roadhouse, Inc. #NASDAQGS:TXRH)</v>
      </c>
      <c r="J10935">
        <f t="shared" si="1069"/>
        <v>23</v>
      </c>
      <c r="K10935" t="str">
        <f t="shared" si="1070"/>
        <v>Texas Roadhouse, Inc.</v>
      </c>
      <c r="L10935" t="str">
        <f t="shared" si="1071"/>
        <v>NASDAQGS:TXRH</v>
      </c>
    </row>
    <row r="10936" spans="1:12" x14ac:dyDescent="0.25">
      <c r="A10936" s="1" t="s">
        <v>10933</v>
      </c>
      <c r="B10936" s="2">
        <v>4988757</v>
      </c>
      <c r="C10936" t="str">
        <f>_xll.ciqfunctions.udf.CIQ(L10936, "IQ_COUNTRY_NAME")</f>
        <v>United States</v>
      </c>
      <c r="G10936" t="str">
        <f t="shared" si="1066"/>
        <v>TexCom, Inc. OTCPK:TEXC)</v>
      </c>
      <c r="H10936">
        <f t="shared" si="1067"/>
        <v>1</v>
      </c>
      <c r="I10936" t="str">
        <f t="shared" si="1068"/>
        <v>TexCom, Inc. #OTCPK:TEXC)</v>
      </c>
      <c r="J10936">
        <f t="shared" si="1069"/>
        <v>14</v>
      </c>
      <c r="K10936" t="str">
        <f t="shared" si="1070"/>
        <v>TexCom, Inc.</v>
      </c>
      <c r="L10936" t="str">
        <f t="shared" si="1071"/>
        <v>OTCPK:TEXC</v>
      </c>
    </row>
    <row r="10937" spans="1:12" x14ac:dyDescent="0.25">
      <c r="A10937" s="1" t="s">
        <v>10934</v>
      </c>
      <c r="B10937" s="2">
        <v>10993408</v>
      </c>
      <c r="C10937" t="str">
        <f>_xll.ciqfunctions.udf.CIQ(L10937, "IQ_COUNTRY_NAME")</f>
        <v>(Invalid Identifier)</v>
      </c>
      <c r="G10937" t="str">
        <f t="shared" si="1066"/>
        <v>Texgen Power, LLC PSGM:TXGW.U)</v>
      </c>
      <c r="H10937">
        <f t="shared" si="1067"/>
        <v>1</v>
      </c>
      <c r="I10937" t="str">
        <f t="shared" si="1068"/>
        <v>Texgen Power, LLC #PSGM:TXGW.U)</v>
      </c>
      <c r="J10937">
        <f t="shared" si="1069"/>
        <v>19</v>
      </c>
      <c r="K10937" t="str">
        <f t="shared" si="1070"/>
        <v>Texgen Power, LLC</v>
      </c>
      <c r="L10937" t="str">
        <f t="shared" si="1071"/>
        <v>PSGM:TXGW.U</v>
      </c>
    </row>
    <row r="10938" spans="1:12" x14ac:dyDescent="0.25">
      <c r="A10938" s="1" t="s">
        <v>10935</v>
      </c>
      <c r="B10938" s="2">
        <v>4980112</v>
      </c>
      <c r="C10938" t="str">
        <f>_xll.ciqfunctions.udf.CIQ(L10938, "IQ_COUNTRY_NAME")</f>
        <v>(Invalid Identifier)</v>
      </c>
      <c r="G10938" t="str">
        <f t="shared" si="1066"/>
        <v>Texhoma Energy, Inc. OTCEM:TXHE)</v>
      </c>
      <c r="H10938">
        <f t="shared" si="1067"/>
        <v>1</v>
      </c>
      <c r="I10938" t="str">
        <f t="shared" si="1068"/>
        <v>Texhoma Energy, Inc. #OTCEM:TXHE)</v>
      </c>
      <c r="J10938">
        <f t="shared" si="1069"/>
        <v>22</v>
      </c>
      <c r="K10938" t="str">
        <f t="shared" si="1070"/>
        <v>Texhoma Energy, Inc.</v>
      </c>
      <c r="L10938" t="str">
        <f t="shared" si="1071"/>
        <v>OTCEM:TXHE</v>
      </c>
    </row>
    <row r="10939" spans="1:12" x14ac:dyDescent="0.25">
      <c r="A10939" s="1" t="s">
        <v>10936</v>
      </c>
      <c r="B10939" s="2">
        <v>3002287</v>
      </c>
      <c r="C10939" t="str">
        <f>_xll.ciqfunctions.udf.CIQ(L10939, "IQ_COUNTRY_NAME")</f>
        <v>United States</v>
      </c>
      <c r="G10939" t="str">
        <f t="shared" si="1066"/>
        <v>Textron Inc. NYSE:TXT)</v>
      </c>
      <c r="H10939">
        <f t="shared" si="1067"/>
        <v>1</v>
      </c>
      <c r="I10939" t="str">
        <f t="shared" si="1068"/>
        <v>Textron Inc. #NYSE:TXT)</v>
      </c>
      <c r="J10939">
        <f t="shared" si="1069"/>
        <v>14</v>
      </c>
      <c r="K10939" t="str">
        <f t="shared" si="1070"/>
        <v>Textron Inc.</v>
      </c>
      <c r="L10939" t="str">
        <f t="shared" si="1071"/>
        <v>NYSE:TXT</v>
      </c>
    </row>
    <row r="10940" spans="1:12" x14ac:dyDescent="0.25">
      <c r="A10940" s="1" t="s">
        <v>10937</v>
      </c>
      <c r="B10940" s="2">
        <v>10410520</v>
      </c>
      <c r="C10940" t="str">
        <f>_xll.ciqfunctions.udf.CIQ(L10940, "IQ_COUNTRY_NAME")</f>
        <v>United States</v>
      </c>
      <c r="G10940" t="str">
        <f t="shared" si="1066"/>
        <v>TFF Pharmaceuticals, Inc. NASDAQGM:TFFP)</v>
      </c>
      <c r="H10940">
        <f t="shared" si="1067"/>
        <v>1</v>
      </c>
      <c r="I10940" t="str">
        <f t="shared" si="1068"/>
        <v>TFF Pharmaceuticals, Inc. #NASDAQGM:TFFP)</v>
      </c>
      <c r="J10940">
        <f t="shared" si="1069"/>
        <v>27</v>
      </c>
      <c r="K10940" t="str">
        <f t="shared" si="1070"/>
        <v>TFF Pharmaceuticals, Inc.</v>
      </c>
      <c r="L10940" t="str">
        <f t="shared" si="1071"/>
        <v>NASDAQGM:TFFP</v>
      </c>
    </row>
    <row r="10941" spans="1:12" x14ac:dyDescent="0.25">
      <c r="A10941" s="1" t="s">
        <v>10938</v>
      </c>
      <c r="B10941" s="2">
        <v>4994806</v>
      </c>
      <c r="C10941" t="str">
        <f>_xll.ciqfunctions.udf.CIQ(L10941, "IQ_COUNTRY_NAME")</f>
        <v>United States</v>
      </c>
      <c r="G10941" t="str">
        <f t="shared" si="1066"/>
        <v>TFN Football Network OTCPK:TFBN)</v>
      </c>
      <c r="H10941">
        <f t="shared" si="1067"/>
        <v>1</v>
      </c>
      <c r="I10941" t="str">
        <f t="shared" si="1068"/>
        <v>TFN Football Network #OTCPK:TFBN)</v>
      </c>
      <c r="J10941">
        <f t="shared" si="1069"/>
        <v>22</v>
      </c>
      <c r="K10941" t="str">
        <f t="shared" si="1070"/>
        <v>TFN Football Network</v>
      </c>
      <c r="L10941" t="str">
        <f t="shared" si="1071"/>
        <v>OTCPK:TFBN</v>
      </c>
    </row>
    <row r="10942" spans="1:12" x14ac:dyDescent="0.25">
      <c r="A10942" s="1" t="s">
        <v>10939</v>
      </c>
      <c r="B10942" s="2">
        <v>4041914</v>
      </c>
      <c r="C10942" t="str">
        <f>_xll.ciqfunctions.udf.CIQ(L10942, "IQ_COUNTRY_NAME")</f>
        <v>United States</v>
      </c>
      <c r="G10942" t="str">
        <f t="shared" si="1066"/>
        <v>TFS Financial Corporation NASDAQGS:TFSL)</v>
      </c>
      <c r="H10942">
        <f t="shared" si="1067"/>
        <v>1</v>
      </c>
      <c r="I10942" t="str">
        <f t="shared" si="1068"/>
        <v>TFS Financial Corporation #NASDAQGS:TFSL)</v>
      </c>
      <c r="J10942">
        <f t="shared" si="1069"/>
        <v>27</v>
      </c>
      <c r="K10942" t="str">
        <f t="shared" si="1070"/>
        <v>TFS Financial Corporation</v>
      </c>
      <c r="L10942" t="str">
        <f t="shared" si="1071"/>
        <v>NASDAQGS:TFSL</v>
      </c>
    </row>
    <row r="10943" spans="1:12" x14ac:dyDescent="0.25">
      <c r="A10943" s="1" t="s">
        <v>10940</v>
      </c>
      <c r="B10943" s="2">
        <v>4811532</v>
      </c>
      <c r="C10943" t="str">
        <f>_xll.ciqfunctions.udf.CIQ(L10943, "IQ_COUNTRY_NAME")</f>
        <v>United States</v>
      </c>
      <c r="G10943" t="str">
        <f t="shared" si="1066"/>
        <v>TG Therapeutics, Inc. NASDAQCM:TGTX)</v>
      </c>
      <c r="H10943">
        <f t="shared" si="1067"/>
        <v>1</v>
      </c>
      <c r="I10943" t="str">
        <f t="shared" si="1068"/>
        <v>TG Therapeutics, Inc. #NASDAQCM:TGTX)</v>
      </c>
      <c r="J10943">
        <f t="shared" si="1069"/>
        <v>23</v>
      </c>
      <c r="K10943" t="str">
        <f t="shared" si="1070"/>
        <v>TG Therapeutics, Inc.</v>
      </c>
      <c r="L10943" t="str">
        <f t="shared" si="1071"/>
        <v>NASDAQCM:TGTX</v>
      </c>
    </row>
    <row r="10944" spans="1:12" x14ac:dyDescent="0.25">
      <c r="A10944" s="1" t="s">
        <v>10941</v>
      </c>
      <c r="B10944" s="2">
        <v>29473345</v>
      </c>
      <c r="C10944" t="str">
        <f>_xll.ciqfunctions.udf.CIQ(L10944, "IQ_COUNTRY_NAME")</f>
        <v>United States</v>
      </c>
      <c r="G10944" t="str">
        <f t="shared" si="1066"/>
        <v>TG Venture Acquisition Corp. NASDAQGM:TGVC)</v>
      </c>
      <c r="H10944">
        <f t="shared" si="1067"/>
        <v>1</v>
      </c>
      <c r="I10944" t="str">
        <f t="shared" si="1068"/>
        <v>TG Venture Acquisition Corp. #NASDAQGM:TGVC)</v>
      </c>
      <c r="J10944">
        <f t="shared" si="1069"/>
        <v>30</v>
      </c>
      <c r="K10944" t="str">
        <f t="shared" si="1070"/>
        <v>TG Venture Acquisition Corp.</v>
      </c>
      <c r="L10944" t="str">
        <f t="shared" si="1071"/>
        <v>NASDAQGM:TGVC</v>
      </c>
    </row>
    <row r="10945" spans="1:12" x14ac:dyDescent="0.25">
      <c r="A10945" s="1" t="s">
        <v>10942</v>
      </c>
      <c r="B10945" s="2">
        <v>4968663</v>
      </c>
      <c r="C10945" t="str">
        <f>_xll.ciqfunctions.udf.CIQ(L10945, "IQ_COUNTRY_NAME")</f>
        <v>(Invalid Identifier)</v>
      </c>
      <c r="G10945" t="str">
        <f t="shared" si="1066"/>
        <v>TGC Ventures International, Inc. OTCEM:TGVN)</v>
      </c>
      <c r="H10945">
        <f t="shared" si="1067"/>
        <v>1</v>
      </c>
      <c r="I10945" t="str">
        <f t="shared" si="1068"/>
        <v>TGC Ventures International, Inc. #OTCEM:TGVN)</v>
      </c>
      <c r="J10945">
        <f t="shared" si="1069"/>
        <v>34</v>
      </c>
      <c r="K10945" t="str">
        <f t="shared" si="1070"/>
        <v>TGC Ventures International, Inc.</v>
      </c>
      <c r="L10945" t="str">
        <f t="shared" si="1071"/>
        <v>OTCEM:TGVN</v>
      </c>
    </row>
    <row r="10946" spans="1:12" x14ac:dyDescent="0.25">
      <c r="A10946" s="1" t="s">
        <v>10943</v>
      </c>
      <c r="B10946" s="2">
        <v>4996890</v>
      </c>
      <c r="C10946" t="str">
        <f>_xll.ciqfunctions.udf.CIQ(L10946, "IQ_COUNTRY_NAME")</f>
        <v>United States</v>
      </c>
      <c r="G10946" t="str">
        <f t="shared" si="1066"/>
        <v>TGI Solar Power Group Inc. OTCPK:TSPG)</v>
      </c>
      <c r="H10946">
        <f t="shared" si="1067"/>
        <v>1</v>
      </c>
      <c r="I10946" t="str">
        <f t="shared" si="1068"/>
        <v>TGI Solar Power Group Inc. #OTCPK:TSPG)</v>
      </c>
      <c r="J10946">
        <f t="shared" si="1069"/>
        <v>28</v>
      </c>
      <c r="K10946" t="str">
        <f t="shared" si="1070"/>
        <v>TGI Solar Power Group Inc.</v>
      </c>
      <c r="L10946" t="str">
        <f t="shared" si="1071"/>
        <v>OTCPK:TSPG</v>
      </c>
    </row>
    <row r="10947" spans="1:12" x14ac:dyDescent="0.25">
      <c r="A10947" s="1" t="s">
        <v>10944</v>
      </c>
      <c r="B10947" s="2">
        <v>4910199</v>
      </c>
      <c r="C10947" t="str">
        <f>_xll.ciqfunctions.udf.CIQ(L10947, "IQ_COUNTRY_NAME")</f>
        <v>(Invalid Identifier)</v>
      </c>
      <c r="G10947" t="str">
        <f t="shared" si="1066"/>
        <v>That Marketing Solution, Inc. OTCEM:TSTS)</v>
      </c>
      <c r="H10947">
        <f t="shared" si="1067"/>
        <v>1</v>
      </c>
      <c r="I10947" t="str">
        <f t="shared" si="1068"/>
        <v>That Marketing Solution, Inc. #OTCEM:TSTS)</v>
      </c>
      <c r="J10947">
        <f t="shared" si="1069"/>
        <v>31</v>
      </c>
      <c r="K10947" t="str">
        <f t="shared" si="1070"/>
        <v>That Marketing Solution, Inc.</v>
      </c>
      <c r="L10947" t="str">
        <f t="shared" si="1071"/>
        <v>OTCEM:TSTS</v>
      </c>
    </row>
    <row r="10948" spans="1:12" x14ac:dyDescent="0.25">
      <c r="A10948" s="1" t="s">
        <v>10945</v>
      </c>
      <c r="B10948" s="2">
        <v>25581210</v>
      </c>
      <c r="C10948" t="str">
        <f>_xll.ciqfunctions.udf.CIQ(L10948, "IQ_COUNTRY_NAME")</f>
        <v>United States</v>
      </c>
      <c r="G10948" t="str">
        <f t="shared" si="1066"/>
        <v>Thayer Ventures Acquisition Corporation NASDAQCM:TVAC)</v>
      </c>
      <c r="H10948">
        <f t="shared" si="1067"/>
        <v>1</v>
      </c>
      <c r="I10948" t="str">
        <f t="shared" si="1068"/>
        <v>Thayer Ventures Acquisition Corporation #NASDAQCM:TVAC)</v>
      </c>
      <c r="J10948">
        <f t="shared" si="1069"/>
        <v>41</v>
      </c>
      <c r="K10948" t="str">
        <f t="shared" si="1070"/>
        <v>Thayer Ventures Acquisition Corporation</v>
      </c>
      <c r="L10948" t="str">
        <f t="shared" si="1071"/>
        <v>NASDAQCM:TVAC</v>
      </c>
    </row>
    <row r="10949" spans="1:12" x14ac:dyDescent="0.25">
      <c r="A10949" s="1" t="s">
        <v>10946</v>
      </c>
      <c r="B10949" s="2">
        <v>4988335</v>
      </c>
      <c r="C10949" t="str">
        <f>_xll.ciqfunctions.udf.CIQ(L10949, "IQ_COUNTRY_NAME")</f>
        <v>United States</v>
      </c>
      <c r="G10949" t="str">
        <f t="shared" si="1066"/>
        <v>THC Farmaceuticals, Inc. OTCPK:CBDG)</v>
      </c>
      <c r="H10949">
        <f t="shared" si="1067"/>
        <v>1</v>
      </c>
      <c r="I10949" t="str">
        <f t="shared" si="1068"/>
        <v>THC Farmaceuticals, Inc. #OTCPK:CBDG)</v>
      </c>
      <c r="J10949">
        <f t="shared" si="1069"/>
        <v>26</v>
      </c>
      <c r="K10949" t="str">
        <f t="shared" si="1070"/>
        <v>THC Farmaceuticals, Inc.</v>
      </c>
      <c r="L10949" t="str">
        <f t="shared" si="1071"/>
        <v>OTCPK:CBDG</v>
      </c>
    </row>
    <row r="10950" spans="1:12" x14ac:dyDescent="0.25">
      <c r="A10950" s="1" t="s">
        <v>10947</v>
      </c>
      <c r="B10950" s="2">
        <v>6676305</v>
      </c>
      <c r="C10950" t="str">
        <f>_xll.ciqfunctions.udf.CIQ(L10950, "IQ_COUNTRY_NAME")</f>
        <v>United States</v>
      </c>
      <c r="G10950" t="str">
        <f t="shared" si="1066"/>
        <v>THC Therapeutics, Inc. OTCPK:THCT)</v>
      </c>
      <c r="H10950">
        <f t="shared" si="1067"/>
        <v>1</v>
      </c>
      <c r="I10950" t="str">
        <f t="shared" si="1068"/>
        <v>THC Therapeutics, Inc. #OTCPK:THCT)</v>
      </c>
      <c r="J10950">
        <f t="shared" si="1069"/>
        <v>24</v>
      </c>
      <c r="K10950" t="str">
        <f t="shared" si="1070"/>
        <v>THC Therapeutics, Inc.</v>
      </c>
      <c r="L10950" t="str">
        <f t="shared" si="1071"/>
        <v>OTCPK:THCT</v>
      </c>
    </row>
    <row r="10951" spans="1:12" x14ac:dyDescent="0.25">
      <c r="A10951" s="1" t="s">
        <v>10948</v>
      </c>
      <c r="B10951" s="2">
        <v>10788979</v>
      </c>
      <c r="C10951" t="str">
        <f>_xll.ciqfunctions.udf.CIQ(L10951, "IQ_COUNTRY_NAME")</f>
        <v>(Invalid Identifier)</v>
      </c>
      <c r="G10951" t="str">
        <f t="shared" si="1066"/>
        <v>The 4Less Group, Inc. OTCQB:FLES)</v>
      </c>
      <c r="H10951">
        <f t="shared" si="1067"/>
        <v>1</v>
      </c>
      <c r="I10951" t="str">
        <f t="shared" si="1068"/>
        <v>The 4Less Group, Inc. #OTCQB:FLES)</v>
      </c>
      <c r="J10951">
        <f t="shared" si="1069"/>
        <v>23</v>
      </c>
      <c r="K10951" t="str">
        <f t="shared" si="1070"/>
        <v>The 4Less Group, Inc.</v>
      </c>
      <c r="L10951" t="str">
        <f t="shared" si="1071"/>
        <v>OTCQB:FLES</v>
      </c>
    </row>
    <row r="10952" spans="1:12" x14ac:dyDescent="0.25">
      <c r="A10952" s="1" t="s">
        <v>10949</v>
      </c>
      <c r="B10952" s="2">
        <v>26521375</v>
      </c>
      <c r="C10952" t="str">
        <f>_xll.ciqfunctions.udf.CIQ(L10952, "IQ_COUNTRY_NAME")</f>
        <v>United States</v>
      </c>
      <c r="G10952" t="str">
        <f t="shared" si="1066"/>
        <v>The Aaron's Company, Inc. NYSE:AAN)</v>
      </c>
      <c r="H10952">
        <f t="shared" si="1067"/>
        <v>1</v>
      </c>
      <c r="I10952" t="str">
        <f t="shared" si="1068"/>
        <v>The Aaron's Company, Inc. #NYSE:AAN)</v>
      </c>
      <c r="J10952">
        <f t="shared" si="1069"/>
        <v>27</v>
      </c>
      <c r="K10952" t="str">
        <f t="shared" si="1070"/>
        <v>The Aaron's Company, Inc.</v>
      </c>
      <c r="L10952" t="str">
        <f t="shared" si="1071"/>
        <v>NYSE:AAN</v>
      </c>
    </row>
    <row r="10953" spans="1:12" x14ac:dyDescent="0.25">
      <c r="A10953" s="1" t="s">
        <v>10950</v>
      </c>
      <c r="B10953" s="2">
        <v>1011886</v>
      </c>
      <c r="C10953" t="str">
        <f>_xll.ciqfunctions.udf.CIQ(L10953, "IQ_COUNTRY_NAME")</f>
        <v>(Invalid Identifier)</v>
      </c>
      <c r="G10953" t="str">
        <f t="shared" si="1066"/>
        <v>The Adirondack Trust Company OTCEM:ADKT)</v>
      </c>
      <c r="H10953">
        <f t="shared" si="1067"/>
        <v>1</v>
      </c>
      <c r="I10953" t="str">
        <f t="shared" si="1068"/>
        <v>The Adirondack Trust Company #OTCEM:ADKT)</v>
      </c>
      <c r="J10953">
        <f t="shared" si="1069"/>
        <v>30</v>
      </c>
      <c r="K10953" t="str">
        <f t="shared" si="1070"/>
        <v>The Adirondack Trust Company</v>
      </c>
      <c r="L10953" t="str">
        <f t="shared" si="1071"/>
        <v>OTCEM:ADKT</v>
      </c>
    </row>
    <row r="10954" spans="1:12" x14ac:dyDescent="0.25">
      <c r="A10954" s="1" t="s">
        <v>10951</v>
      </c>
      <c r="B10954" s="2">
        <v>100182414</v>
      </c>
      <c r="C10954" t="str">
        <f>_xll.ciqfunctions.udf.CIQ(L10954, "IQ_COUNTRY_NAME")</f>
        <v>United States</v>
      </c>
      <c r="G10954" t="str">
        <f t="shared" si="1066"/>
        <v>The Advisors' Inner Circle Fund III - Advocate Rising Rate Hedge ETF ARCA:RRH)</v>
      </c>
      <c r="H10954">
        <f t="shared" si="1067"/>
        <v>1</v>
      </c>
      <c r="I10954" t="str">
        <f t="shared" si="1068"/>
        <v>The Advisors' Inner Circle Fund III - Advocate Rising Rate Hedge ETF #ARCA:RRH)</v>
      </c>
      <c r="J10954">
        <f t="shared" si="1069"/>
        <v>70</v>
      </c>
      <c r="K10954" t="str">
        <f t="shared" si="1070"/>
        <v>The Advisors' Inner Circle Fund III - Advocate Rising Rate Hedge ETF</v>
      </c>
      <c r="L10954" t="str">
        <f t="shared" si="1071"/>
        <v>ARCA:RRH</v>
      </c>
    </row>
    <row r="10955" spans="1:12" x14ac:dyDescent="0.25">
      <c r="A10955" s="1" t="s">
        <v>10952</v>
      </c>
      <c r="B10955" s="2">
        <v>27629193</v>
      </c>
      <c r="C10955" t="str">
        <f>_xll.ciqfunctions.udf.CIQ(L10955, "IQ_COUNTRY_NAME")</f>
        <v>United States</v>
      </c>
      <c r="G10955" t="str">
        <f t="shared" si="1066"/>
        <v>The Advisors Inner Circle Fund III - Democracy International Fund ARCA:DMCY)</v>
      </c>
      <c r="H10955">
        <f t="shared" si="1067"/>
        <v>1</v>
      </c>
      <c r="I10955" t="str">
        <f t="shared" si="1068"/>
        <v>The Advisors Inner Circle Fund III - Democracy International Fund #ARCA:DMCY)</v>
      </c>
      <c r="J10955">
        <f t="shared" si="1069"/>
        <v>67</v>
      </c>
      <c r="K10955" t="str">
        <f t="shared" si="1070"/>
        <v>The Advisors Inner Circle Fund III - Democracy International Fund</v>
      </c>
      <c r="L10955" t="str">
        <f t="shared" si="1071"/>
        <v>ARCA:DMCY</v>
      </c>
    </row>
    <row r="10956" spans="1:12" x14ac:dyDescent="0.25">
      <c r="A10956" s="1" t="s">
        <v>10953</v>
      </c>
      <c r="B10956" s="2">
        <v>24787817</v>
      </c>
      <c r="C10956" t="str">
        <f>_xll.ciqfunctions.udf.CIQ(L10956, "IQ_COUNTRY_NAME")</f>
        <v>United States</v>
      </c>
      <c r="G10956" t="str">
        <f t="shared" si="1066"/>
        <v>The Advisors Inner Circle Fund III - Democratic Large Cap Core ETF NASDAQGM:DEMZ)</v>
      </c>
      <c r="H10956">
        <f t="shared" si="1067"/>
        <v>1</v>
      </c>
      <c r="I10956" t="str">
        <f t="shared" si="1068"/>
        <v>The Advisors Inner Circle Fund III - Democratic Large Cap Core ETF #NASDAQGM:DEMZ)</v>
      </c>
      <c r="J10956">
        <f t="shared" si="1069"/>
        <v>68</v>
      </c>
      <c r="K10956" t="str">
        <f t="shared" si="1070"/>
        <v>The Advisors Inner Circle Fund III - Democratic Large Cap Core ETF</v>
      </c>
      <c r="L10956" t="str">
        <f t="shared" si="1071"/>
        <v>NASDAQGM:DEMZ</v>
      </c>
    </row>
    <row r="10957" spans="1:12" x14ac:dyDescent="0.25">
      <c r="A10957" s="1" t="s">
        <v>10954</v>
      </c>
      <c r="B10957" s="2">
        <v>100623493</v>
      </c>
      <c r="C10957" t="str">
        <f>_xll.ciqfunctions.udf.CIQ(L10957, "IQ_COUNTRY_NAME")</f>
        <v>United States</v>
      </c>
      <c r="G10957" t="str">
        <f t="shared" si="1066"/>
        <v>The Advisors' Inner Circle Fund III - Strategas Global Policy Opportunities ETF ARCA:SAGP)</v>
      </c>
      <c r="H10957">
        <f t="shared" si="1067"/>
        <v>1</v>
      </c>
      <c r="I10957" t="str">
        <f t="shared" si="1068"/>
        <v>The Advisors' Inner Circle Fund III - Strategas Global Policy Opportunities ETF #ARCA:SAGP)</v>
      </c>
      <c r="J10957">
        <f t="shared" si="1069"/>
        <v>81</v>
      </c>
      <c r="K10957" t="str">
        <f t="shared" si="1070"/>
        <v>The Advisors' Inner Circle Fund III - Strategas Global Policy Opportunities ETF</v>
      </c>
      <c r="L10957" t="str">
        <f t="shared" si="1071"/>
        <v>ARCA:SAGP</v>
      </c>
    </row>
    <row r="10958" spans="1:12" x14ac:dyDescent="0.25">
      <c r="A10958" s="1" t="s">
        <v>10955</v>
      </c>
      <c r="B10958" s="2">
        <v>100623566</v>
      </c>
      <c r="C10958" t="str">
        <f>_xll.ciqfunctions.udf.CIQ(L10958, "IQ_COUNTRY_NAME")</f>
        <v>United States</v>
      </c>
      <c r="G10958" t="str">
        <f t="shared" si="1066"/>
        <v>The Advisors' Inner Circle Fund III - Strategas Macro Thematic Opportunities ETF ARCA:SAMT)</v>
      </c>
      <c r="H10958">
        <f t="shared" si="1067"/>
        <v>1</v>
      </c>
      <c r="I10958" t="str">
        <f t="shared" si="1068"/>
        <v>The Advisors' Inner Circle Fund III - Strategas Macro Thematic Opportunities ETF #ARCA:SAMT)</v>
      </c>
      <c r="J10958">
        <f t="shared" si="1069"/>
        <v>82</v>
      </c>
      <c r="K10958" t="str">
        <f t="shared" si="1070"/>
        <v>The Advisors' Inner Circle Fund III - Strategas Macro Thematic Opportunities ETF</v>
      </c>
      <c r="L10958" t="str">
        <f t="shared" si="1071"/>
        <v>ARCA:SAMT</v>
      </c>
    </row>
    <row r="10959" spans="1:12" x14ac:dyDescent="0.25">
      <c r="A10959" s="1" t="s">
        <v>10956</v>
      </c>
      <c r="B10959" s="2">
        <v>4055465</v>
      </c>
      <c r="C10959" t="str">
        <f>_xll.ciqfunctions.udf.CIQ(L10959, "IQ_COUNTRY_NAME")</f>
        <v>United States</v>
      </c>
      <c r="G10959" t="str">
        <f t="shared" si="1066"/>
        <v>The AES Corporation NYSE:AES)</v>
      </c>
      <c r="H10959">
        <f t="shared" si="1067"/>
        <v>1</v>
      </c>
      <c r="I10959" t="str">
        <f t="shared" si="1068"/>
        <v>The AES Corporation #NYSE:AES)</v>
      </c>
      <c r="J10959">
        <f t="shared" si="1069"/>
        <v>21</v>
      </c>
      <c r="K10959" t="str">
        <f t="shared" si="1070"/>
        <v>The AES Corporation</v>
      </c>
      <c r="L10959" t="str">
        <f t="shared" si="1071"/>
        <v>NYSE:AES</v>
      </c>
    </row>
    <row r="10960" spans="1:12" x14ac:dyDescent="0.25">
      <c r="A10960" s="1" t="s">
        <v>10957</v>
      </c>
      <c r="B10960" s="2">
        <v>4911062</v>
      </c>
      <c r="C10960" t="str">
        <f>_xll.ciqfunctions.udf.CIQ(L10960, "IQ_COUNTRY_NAME")</f>
        <v>United States</v>
      </c>
      <c r="G10960" t="str">
        <f t="shared" si="1066"/>
        <v>The Alkaline Water Company Inc. NASDAQCM:WTER)</v>
      </c>
      <c r="H10960">
        <f t="shared" si="1067"/>
        <v>1</v>
      </c>
      <c r="I10960" t="str">
        <f t="shared" si="1068"/>
        <v>The Alkaline Water Company Inc. #NASDAQCM:WTER)</v>
      </c>
      <c r="J10960">
        <f t="shared" si="1069"/>
        <v>33</v>
      </c>
      <c r="K10960" t="str">
        <f t="shared" si="1070"/>
        <v>The Alkaline Water Company Inc.</v>
      </c>
      <c r="L10960" t="str">
        <f t="shared" si="1071"/>
        <v>NASDAQCM:WTER</v>
      </c>
    </row>
    <row r="10961" spans="1:12" x14ac:dyDescent="0.25">
      <c r="A10961" s="1" t="s">
        <v>10958</v>
      </c>
      <c r="B10961" s="2">
        <v>103247</v>
      </c>
      <c r="C10961" t="str">
        <f>_xll.ciqfunctions.udf.CIQ(L10961, "IQ_COUNTRY_NAME")</f>
        <v>United States</v>
      </c>
      <c r="G10961" t="str">
        <f t="shared" si="1066"/>
        <v>The Allstate Corporation NYSE:ALL)</v>
      </c>
      <c r="H10961">
        <f t="shared" si="1067"/>
        <v>1</v>
      </c>
      <c r="I10961" t="str">
        <f t="shared" si="1068"/>
        <v>The Allstate Corporation #NYSE:ALL)</v>
      </c>
      <c r="J10961">
        <f t="shared" si="1069"/>
        <v>26</v>
      </c>
      <c r="K10961" t="str">
        <f t="shared" si="1070"/>
        <v>The Allstate Corporation</v>
      </c>
      <c r="L10961" t="str">
        <f t="shared" si="1071"/>
        <v>NYSE:ALL</v>
      </c>
    </row>
    <row r="10962" spans="1:12" x14ac:dyDescent="0.25">
      <c r="A10962" s="1" t="s">
        <v>10959</v>
      </c>
      <c r="B10962" s="2">
        <v>4811413</v>
      </c>
      <c r="C10962" t="str">
        <f>_xll.ciqfunctions.udf.CIQ(L10962, "IQ_COUNTRY_NAME")</f>
        <v>(Invalid Identifier)</v>
      </c>
      <c r="G10962" t="str">
        <f t="shared" si="1066"/>
        <v>The Amacore Group, Inc. OTCEM:ACGI)</v>
      </c>
      <c r="H10962">
        <f t="shared" si="1067"/>
        <v>1</v>
      </c>
      <c r="I10962" t="str">
        <f t="shared" si="1068"/>
        <v>The Amacore Group, Inc. #OTCEM:ACGI)</v>
      </c>
      <c r="J10962">
        <f t="shared" si="1069"/>
        <v>25</v>
      </c>
      <c r="K10962" t="str">
        <f t="shared" si="1070"/>
        <v>The Amacore Group, Inc.</v>
      </c>
      <c r="L10962" t="str">
        <f t="shared" si="1071"/>
        <v>OTCEM:ACGI</v>
      </c>
    </row>
    <row r="10963" spans="1:12" x14ac:dyDescent="0.25">
      <c r="A10963" s="1" t="s">
        <v>10960</v>
      </c>
      <c r="B10963" s="2">
        <v>4979248</v>
      </c>
      <c r="C10963" t="str">
        <f>_xll.ciqfunctions.udf.CIQ(L10963, "IQ_COUNTRY_NAME")</f>
        <v>(Invalid Identifier)</v>
      </c>
      <c r="G10963" t="str">
        <f t="shared" si="1066"/>
        <v>The American Energy Group, Ltd. OTCEM:AEGG)</v>
      </c>
      <c r="H10963">
        <f t="shared" si="1067"/>
        <v>1</v>
      </c>
      <c r="I10963" t="str">
        <f t="shared" si="1068"/>
        <v>The American Energy Group, Ltd. #OTCEM:AEGG)</v>
      </c>
      <c r="J10963">
        <f t="shared" si="1069"/>
        <v>33</v>
      </c>
      <c r="K10963" t="str">
        <f t="shared" si="1070"/>
        <v>The American Energy Group, Ltd.</v>
      </c>
      <c r="L10963" t="str">
        <f t="shared" si="1071"/>
        <v>OTCEM:AEGG</v>
      </c>
    </row>
    <row r="10964" spans="1:12" x14ac:dyDescent="0.25">
      <c r="A10964" s="1" t="s">
        <v>10961</v>
      </c>
      <c r="B10964" s="2">
        <v>4008568</v>
      </c>
      <c r="C10964" t="str">
        <f>_xll.ciqfunctions.udf.CIQ(L10964, "IQ_COUNTRY_NAME")</f>
        <v>United States</v>
      </c>
      <c r="G10964" t="str">
        <f t="shared" si="1066"/>
        <v>The Andersons, Inc. NASDAQGS:ANDE)</v>
      </c>
      <c r="H10964">
        <f t="shared" si="1067"/>
        <v>1</v>
      </c>
      <c r="I10964" t="str">
        <f t="shared" si="1068"/>
        <v>The Andersons, Inc. #NASDAQGS:ANDE)</v>
      </c>
      <c r="J10964">
        <f t="shared" si="1069"/>
        <v>21</v>
      </c>
      <c r="K10964" t="str">
        <f t="shared" si="1070"/>
        <v>The Andersons, Inc.</v>
      </c>
      <c r="L10964" t="str">
        <f t="shared" si="1071"/>
        <v>NASDAQGS:ANDE</v>
      </c>
    </row>
    <row r="10965" spans="1:12" x14ac:dyDescent="0.25">
      <c r="A10965" s="1" t="s">
        <v>10962</v>
      </c>
      <c r="B10965" s="2">
        <v>7129226</v>
      </c>
      <c r="C10965" t="str">
        <f>_xll.ciqfunctions.udf.CIQ(L10965, "IQ_COUNTRY_NAME")</f>
        <v>United States</v>
      </c>
      <c r="G10965" t="str">
        <f t="shared" si="1066"/>
        <v>The AZEK Company Inc. NYSE:AZEK)</v>
      </c>
      <c r="H10965">
        <f t="shared" si="1067"/>
        <v>1</v>
      </c>
      <c r="I10965" t="str">
        <f t="shared" si="1068"/>
        <v>The AZEK Company Inc. #NYSE:AZEK)</v>
      </c>
      <c r="J10965">
        <f t="shared" si="1069"/>
        <v>23</v>
      </c>
      <c r="K10965" t="str">
        <f t="shared" si="1070"/>
        <v>The AZEK Company Inc.</v>
      </c>
      <c r="L10965" t="str">
        <f t="shared" si="1071"/>
        <v>NYSE:AZEK</v>
      </c>
    </row>
    <row r="10966" spans="1:12" x14ac:dyDescent="0.25">
      <c r="A10966" s="1" t="s">
        <v>10963</v>
      </c>
      <c r="B10966" s="2">
        <v>4054569</v>
      </c>
      <c r="C10966" t="str">
        <f>_xll.ciqfunctions.udf.CIQ(L10966, "IQ_COUNTRY_NAME")</f>
        <v>United States</v>
      </c>
      <c r="G10966" t="str">
        <f t="shared" si="1066"/>
        <v>The Bancorp, Inc. NASDAQGS:TBBK)</v>
      </c>
      <c r="H10966">
        <f t="shared" si="1067"/>
        <v>1</v>
      </c>
      <c r="I10966" t="str">
        <f t="shared" si="1068"/>
        <v>The Bancorp, Inc. #NASDAQGS:TBBK)</v>
      </c>
      <c r="J10966">
        <f t="shared" si="1069"/>
        <v>19</v>
      </c>
      <c r="K10966" t="str">
        <f t="shared" si="1070"/>
        <v>The Bancorp, Inc.</v>
      </c>
      <c r="L10966" t="str">
        <f t="shared" si="1071"/>
        <v>NASDAQGS:TBBK</v>
      </c>
    </row>
    <row r="10967" spans="1:12" x14ac:dyDescent="0.25">
      <c r="A10967" s="1" t="s">
        <v>10964</v>
      </c>
      <c r="B10967" s="2">
        <v>100144</v>
      </c>
      <c r="C10967" t="str">
        <f>_xll.ciqfunctions.udf.CIQ(L10967, "IQ_COUNTRY_NAME")</f>
        <v>United States</v>
      </c>
      <c r="G10967" t="str">
        <f t="shared" si="1066"/>
        <v>The Bank of New York Mellon Corporation NYSE:BK)</v>
      </c>
      <c r="H10967">
        <f t="shared" si="1067"/>
        <v>1</v>
      </c>
      <c r="I10967" t="str">
        <f t="shared" si="1068"/>
        <v>The Bank of New York Mellon Corporation #NYSE:BK)</v>
      </c>
      <c r="J10967">
        <f t="shared" si="1069"/>
        <v>41</v>
      </c>
      <c r="K10967" t="str">
        <f t="shared" si="1070"/>
        <v>The Bank of New York Mellon Corporation</v>
      </c>
      <c r="L10967" t="str">
        <f t="shared" si="1071"/>
        <v>NYSE:BK</v>
      </c>
    </row>
    <row r="10968" spans="1:12" x14ac:dyDescent="0.25">
      <c r="A10968" s="1" t="s">
        <v>10965</v>
      </c>
      <c r="B10968" s="2">
        <v>4144109</v>
      </c>
      <c r="C10968" t="str">
        <f>_xll.ciqfunctions.udf.CIQ(L10968, "IQ_COUNTRY_NAME")</f>
        <v>United States</v>
      </c>
      <c r="G10968" t="str">
        <f t="shared" si="1066"/>
        <v>The Bank of Princeton NASDAQGS:BPRN)</v>
      </c>
      <c r="H10968">
        <f t="shared" si="1067"/>
        <v>1</v>
      </c>
      <c r="I10968" t="str">
        <f t="shared" si="1068"/>
        <v>The Bank of Princeton #NASDAQGS:BPRN)</v>
      </c>
      <c r="J10968">
        <f t="shared" si="1069"/>
        <v>23</v>
      </c>
      <c r="K10968" t="str">
        <f t="shared" si="1070"/>
        <v>The Bank of Princeton</v>
      </c>
      <c r="L10968" t="str">
        <f t="shared" si="1071"/>
        <v>NASDAQGS:BPRN</v>
      </c>
    </row>
    <row r="10969" spans="1:12" x14ac:dyDescent="0.25">
      <c r="A10969" s="1" t="s">
        <v>10966</v>
      </c>
      <c r="B10969" s="2">
        <v>1021513</v>
      </c>
      <c r="C10969" t="str">
        <f>_xll.ciqfunctions.udf.CIQ(L10969, "IQ_COUNTRY_NAME")</f>
        <v>United States</v>
      </c>
      <c r="G10969" t="str">
        <f t="shared" si="1066"/>
        <v>The Baraboo Bancorporation, Inc. OTCPK:BAOB)</v>
      </c>
      <c r="H10969">
        <f t="shared" si="1067"/>
        <v>1</v>
      </c>
      <c r="I10969" t="str">
        <f t="shared" si="1068"/>
        <v>The Baraboo Bancorporation, Inc. #OTCPK:BAOB)</v>
      </c>
      <c r="J10969">
        <f t="shared" si="1069"/>
        <v>34</v>
      </c>
      <c r="K10969" t="str">
        <f t="shared" si="1070"/>
        <v>The Baraboo Bancorporation, Inc.</v>
      </c>
      <c r="L10969" t="str">
        <f t="shared" si="1071"/>
        <v>OTCPK:BAOB</v>
      </c>
    </row>
    <row r="10970" spans="1:12" x14ac:dyDescent="0.25">
      <c r="A10970" s="1" t="s">
        <v>10967</v>
      </c>
      <c r="B10970" s="2">
        <v>25922779</v>
      </c>
      <c r="C10970" t="str">
        <f>_xll.ciqfunctions.udf.CIQ(L10970, "IQ_COUNTRY_NAME")</f>
        <v>United States</v>
      </c>
      <c r="G10970" t="str">
        <f t="shared" si="1066"/>
        <v>The Beachbody Company, Inc. NYSE:BODY)</v>
      </c>
      <c r="H10970">
        <f t="shared" si="1067"/>
        <v>1</v>
      </c>
      <c r="I10970" t="str">
        <f t="shared" si="1068"/>
        <v>The Beachbody Company, Inc. #NYSE:BODY)</v>
      </c>
      <c r="J10970">
        <f t="shared" si="1069"/>
        <v>29</v>
      </c>
      <c r="K10970" t="str">
        <f t="shared" si="1070"/>
        <v>The Beachbody Company, Inc.</v>
      </c>
      <c r="L10970" t="str">
        <f t="shared" si="1071"/>
        <v>NYSE:BODY</v>
      </c>
    </row>
    <row r="10971" spans="1:12" x14ac:dyDescent="0.25">
      <c r="A10971" s="1" t="s">
        <v>10968</v>
      </c>
      <c r="B10971" s="2">
        <v>5126077</v>
      </c>
      <c r="C10971" t="str">
        <f>_xll.ciqfunctions.udf.CIQ(L10971, "IQ_COUNTRY_NAME")</f>
        <v>United States</v>
      </c>
      <c r="G10971" t="str">
        <f t="shared" si="1066"/>
        <v>The Beauty Health Company NASDAQCM:SKIN)</v>
      </c>
      <c r="H10971">
        <f t="shared" si="1067"/>
        <v>1</v>
      </c>
      <c r="I10971" t="str">
        <f t="shared" si="1068"/>
        <v>The Beauty Health Company #NASDAQCM:SKIN)</v>
      </c>
      <c r="J10971">
        <f t="shared" si="1069"/>
        <v>27</v>
      </c>
      <c r="K10971" t="str">
        <f t="shared" si="1070"/>
        <v>The Beauty Health Company</v>
      </c>
      <c r="L10971" t="str">
        <f t="shared" si="1071"/>
        <v>NASDAQCM:SKIN</v>
      </c>
    </row>
    <row r="10972" spans="1:12" x14ac:dyDescent="0.25">
      <c r="A10972" s="1" t="s">
        <v>10969</v>
      </c>
      <c r="B10972" s="2">
        <v>5720896</v>
      </c>
      <c r="C10972" t="str">
        <f>_xll.ciqfunctions.udf.CIQ(L10972, "IQ_COUNTRY_NAME")</f>
        <v>United States</v>
      </c>
      <c r="G10972" t="str">
        <f t="shared" si="1066"/>
        <v>The Biotech Growth Trust PLC LSE:BIOG)</v>
      </c>
      <c r="H10972">
        <f t="shared" si="1067"/>
        <v>1</v>
      </c>
      <c r="I10972" t="str">
        <f t="shared" si="1068"/>
        <v>The Biotech Growth Trust PLC #LSE:BIOG)</v>
      </c>
      <c r="J10972">
        <f t="shared" si="1069"/>
        <v>30</v>
      </c>
      <c r="K10972" t="str">
        <f t="shared" si="1070"/>
        <v>The Biotech Growth Trust PLC</v>
      </c>
      <c r="L10972" t="str">
        <f t="shared" si="1071"/>
        <v>LSE:BIOG</v>
      </c>
    </row>
    <row r="10973" spans="1:12" x14ac:dyDescent="0.25">
      <c r="A10973" s="1" t="s">
        <v>10970</v>
      </c>
      <c r="B10973" s="2">
        <v>4004086</v>
      </c>
      <c r="C10973" t="str">
        <f>_xll.ciqfunctions.udf.CIQ(L10973, "IQ_COUNTRY_NAME")</f>
        <v>United States</v>
      </c>
      <c r="G10973" t="str">
        <f t="shared" si="1066"/>
        <v>The Boeing Company NYSE:BA)</v>
      </c>
      <c r="H10973">
        <f t="shared" si="1067"/>
        <v>1</v>
      </c>
      <c r="I10973" t="str">
        <f t="shared" si="1068"/>
        <v>The Boeing Company #NYSE:BA)</v>
      </c>
      <c r="J10973">
        <f t="shared" si="1069"/>
        <v>20</v>
      </c>
      <c r="K10973" t="str">
        <f t="shared" si="1070"/>
        <v>The Boeing Company</v>
      </c>
      <c r="L10973" t="str">
        <f t="shared" si="1071"/>
        <v>NYSE:BA</v>
      </c>
    </row>
    <row r="10974" spans="1:12" x14ac:dyDescent="0.25">
      <c r="A10974" s="1" t="s">
        <v>10971</v>
      </c>
      <c r="B10974" s="2">
        <v>4099645</v>
      </c>
      <c r="C10974" t="str">
        <f>_xll.ciqfunctions.udf.CIQ(L10974, "IQ_COUNTRY_NAME")</f>
        <v>(Invalid Identifier)</v>
      </c>
      <c r="G10974" t="str">
        <f t="shared" si="1066"/>
        <v>The Bon-Ton Stores, Inc. OTCEM:BONT.Q)</v>
      </c>
      <c r="H10974">
        <f t="shared" si="1067"/>
        <v>1</v>
      </c>
      <c r="I10974" t="str">
        <f t="shared" si="1068"/>
        <v>The Bon-Ton Stores, Inc. #OTCEM:BONT.Q)</v>
      </c>
      <c r="J10974">
        <f t="shared" si="1069"/>
        <v>26</v>
      </c>
      <c r="K10974" t="str">
        <f t="shared" si="1070"/>
        <v>The Bon-Ton Stores, Inc.</v>
      </c>
      <c r="L10974" t="str">
        <f t="shared" si="1071"/>
        <v>OTCEM:BONT.Q</v>
      </c>
    </row>
    <row r="10975" spans="1:12" x14ac:dyDescent="0.25">
      <c r="A10975" s="1" t="s">
        <v>10972</v>
      </c>
      <c r="B10975" s="2">
        <v>4915118</v>
      </c>
      <c r="C10975" t="str">
        <f>_xll.ciqfunctions.udf.CIQ(L10975, "IQ_COUNTRY_NAME")</f>
        <v>United States</v>
      </c>
      <c r="G10975" t="str">
        <f t="shared" si="1066"/>
        <v>The Boston Beer Company, Inc. NYSE:SAM)</v>
      </c>
      <c r="H10975">
        <f t="shared" si="1067"/>
        <v>1</v>
      </c>
      <c r="I10975" t="str">
        <f t="shared" si="1068"/>
        <v>The Boston Beer Company, Inc. #NYSE:SAM)</v>
      </c>
      <c r="J10975">
        <f t="shared" si="1069"/>
        <v>31</v>
      </c>
      <c r="K10975" t="str">
        <f t="shared" si="1070"/>
        <v>The Boston Beer Company, Inc.</v>
      </c>
      <c r="L10975" t="str">
        <f t="shared" si="1071"/>
        <v>NYSE:SAM</v>
      </c>
    </row>
    <row r="10976" spans="1:12" x14ac:dyDescent="0.25">
      <c r="A10976" s="1" t="s">
        <v>10973</v>
      </c>
      <c r="B10976" s="2">
        <v>4915529</v>
      </c>
      <c r="C10976" t="str">
        <f>_xll.ciqfunctions.udf.CIQ(L10976, "IQ_COUNTRY_NAME")</f>
        <v>(Invalid Identifier)</v>
      </c>
      <c r="G10976" t="str">
        <f t="shared" si="1066"/>
        <v>The Boyds Collection, Ltd. OTCEM:BYDC)</v>
      </c>
      <c r="H10976">
        <f t="shared" si="1067"/>
        <v>1</v>
      </c>
      <c r="I10976" t="str">
        <f t="shared" si="1068"/>
        <v>The Boyds Collection, Ltd. #OTCEM:BYDC)</v>
      </c>
      <c r="J10976">
        <f t="shared" si="1069"/>
        <v>28</v>
      </c>
      <c r="K10976" t="str">
        <f t="shared" si="1070"/>
        <v>The Boyds Collection, Ltd.</v>
      </c>
      <c r="L10976" t="str">
        <f t="shared" si="1071"/>
        <v>OTCEM:BYDC</v>
      </c>
    </row>
    <row r="10977" spans="1:12" x14ac:dyDescent="0.25">
      <c r="A10977" s="1" t="s">
        <v>10974</v>
      </c>
      <c r="B10977" s="2">
        <v>4513682</v>
      </c>
      <c r="C10977" t="str">
        <f>_xll.ciqfunctions.udf.CIQ(L10977, "IQ_COUNTRY_NAME")</f>
        <v>United States</v>
      </c>
      <c r="G10977" t="str">
        <f t="shared" si="1066"/>
        <v>The Brink's Company NYSE:BCO)</v>
      </c>
      <c r="H10977">
        <f t="shared" si="1067"/>
        <v>1</v>
      </c>
      <c r="I10977" t="str">
        <f t="shared" si="1068"/>
        <v>The Brink's Company #NYSE:BCO)</v>
      </c>
      <c r="J10977">
        <f t="shared" si="1069"/>
        <v>21</v>
      </c>
      <c r="K10977" t="str">
        <f t="shared" si="1070"/>
        <v>The Brink's Company</v>
      </c>
      <c r="L10977" t="str">
        <f t="shared" si="1071"/>
        <v>NYSE:BCO</v>
      </c>
    </row>
    <row r="10978" spans="1:12" x14ac:dyDescent="0.25">
      <c r="A10978" s="1" t="s">
        <v>10975</v>
      </c>
      <c r="B10978" s="2">
        <v>4094689</v>
      </c>
      <c r="C10978" t="str">
        <f>_xll.ciqfunctions.udf.CIQ(L10978, "IQ_COUNTRY_NAME")</f>
        <v>United States</v>
      </c>
      <c r="G10978" t="str">
        <f t="shared" si="1066"/>
        <v>The Buckle, Inc. NYSE:BKE)</v>
      </c>
      <c r="H10978">
        <f t="shared" si="1067"/>
        <v>1</v>
      </c>
      <c r="I10978" t="str">
        <f t="shared" si="1068"/>
        <v>The Buckle, Inc. #NYSE:BKE)</v>
      </c>
      <c r="J10978">
        <f t="shared" si="1069"/>
        <v>18</v>
      </c>
      <c r="K10978" t="str">
        <f t="shared" si="1070"/>
        <v>The Buckle, Inc.</v>
      </c>
      <c r="L10978" t="str">
        <f t="shared" si="1071"/>
        <v>NYSE:BKE</v>
      </c>
    </row>
    <row r="10979" spans="1:12" x14ac:dyDescent="0.25">
      <c r="A10979" s="1" t="s">
        <v>10976</v>
      </c>
      <c r="B10979" s="2">
        <v>4864018</v>
      </c>
      <c r="C10979" t="str">
        <f>_xll.ciqfunctions.udf.CIQ(L10979, "IQ_COUNTRY_NAME")</f>
        <v>(Invalid Identifier)</v>
      </c>
      <c r="G10979" t="str">
        <f t="shared" si="1066"/>
        <v>The CannaBusiness Group, Inc. OTCEM:CBGI)</v>
      </c>
      <c r="H10979">
        <f t="shared" si="1067"/>
        <v>1</v>
      </c>
      <c r="I10979" t="str">
        <f t="shared" si="1068"/>
        <v>The CannaBusiness Group, Inc. #OTCEM:CBGI)</v>
      </c>
      <c r="J10979">
        <f t="shared" si="1069"/>
        <v>31</v>
      </c>
      <c r="K10979" t="str">
        <f t="shared" si="1070"/>
        <v>The CannaBusiness Group, Inc.</v>
      </c>
      <c r="L10979" t="str">
        <f t="shared" si="1071"/>
        <v>OTCEM:CBGI</v>
      </c>
    </row>
    <row r="10980" spans="1:12" x14ac:dyDescent="0.25">
      <c r="A10980" s="1" t="s">
        <v>10977</v>
      </c>
      <c r="B10980" s="2">
        <v>4298459</v>
      </c>
      <c r="C10980" t="str">
        <f>_xll.ciqfunctions.udf.CIQ(L10980, "IQ_COUNTRY_NAME")</f>
        <v>United States</v>
      </c>
      <c r="G10980" t="str">
        <f t="shared" si="1066"/>
        <v>The Carlyle Group Inc. NASDAQGS:CG)</v>
      </c>
      <c r="H10980">
        <f t="shared" si="1067"/>
        <v>1</v>
      </c>
      <c r="I10980" t="str">
        <f t="shared" si="1068"/>
        <v>The Carlyle Group Inc. #NASDAQGS:CG)</v>
      </c>
      <c r="J10980">
        <f t="shared" si="1069"/>
        <v>24</v>
      </c>
      <c r="K10980" t="str">
        <f t="shared" si="1070"/>
        <v>The Carlyle Group Inc.</v>
      </c>
      <c r="L10980" t="str">
        <f t="shared" si="1071"/>
        <v>NASDAQGS:CG</v>
      </c>
    </row>
    <row r="10981" spans="1:12" x14ac:dyDescent="0.25">
      <c r="A10981" s="1" t="s">
        <v>10978</v>
      </c>
      <c r="B10981" s="2">
        <v>4981220</v>
      </c>
      <c r="C10981" t="str">
        <f>_xll.ciqfunctions.udf.CIQ(L10981, "IQ_COUNTRY_NAME")</f>
        <v>(Invalid Identifier)</v>
      </c>
      <c r="G10981" t="str">
        <f t="shared" si="1066"/>
        <v>The Castle Group, Inc. OTCEM:CAGU)</v>
      </c>
      <c r="H10981">
        <f t="shared" si="1067"/>
        <v>1</v>
      </c>
      <c r="I10981" t="str">
        <f t="shared" si="1068"/>
        <v>The Castle Group, Inc. #OTCEM:CAGU)</v>
      </c>
      <c r="J10981">
        <f t="shared" si="1069"/>
        <v>24</v>
      </c>
      <c r="K10981" t="str">
        <f t="shared" si="1070"/>
        <v>The Castle Group, Inc.</v>
      </c>
      <c r="L10981" t="str">
        <f t="shared" si="1071"/>
        <v>OTCEM:CAGU</v>
      </c>
    </row>
    <row r="10982" spans="1:12" x14ac:dyDescent="0.25">
      <c r="A10982" s="1" t="s">
        <v>10979</v>
      </c>
      <c r="B10982" s="2">
        <v>4912139</v>
      </c>
      <c r="C10982" t="str">
        <f>_xll.ciqfunctions.udf.CIQ(L10982, "IQ_COUNTRY_NAME")</f>
        <v>United States</v>
      </c>
      <c r="G10982" t="str">
        <f t="shared" si="1066"/>
        <v>The Cato Corporation NYSE:CATO)</v>
      </c>
      <c r="H10982">
        <f t="shared" si="1067"/>
        <v>1</v>
      </c>
      <c r="I10982" t="str">
        <f t="shared" si="1068"/>
        <v>The Cato Corporation #NYSE:CATO)</v>
      </c>
      <c r="J10982">
        <f t="shared" si="1069"/>
        <v>22</v>
      </c>
      <c r="K10982" t="str">
        <f t="shared" si="1070"/>
        <v>The Cato Corporation</v>
      </c>
      <c r="L10982" t="str">
        <f t="shared" si="1071"/>
        <v>NYSE:CATO</v>
      </c>
    </row>
    <row r="10983" spans="1:12" x14ac:dyDescent="0.25">
      <c r="A10983" s="1" t="s">
        <v>10980</v>
      </c>
      <c r="B10983" s="2">
        <v>102775</v>
      </c>
      <c r="C10983" t="str">
        <f>_xll.ciqfunctions.udf.CIQ(L10983, "IQ_COUNTRY_NAME")</f>
        <v>United States</v>
      </c>
      <c r="G10983" t="str">
        <f t="shared" si="1066"/>
        <v>The Charles Schwab Corporation NYSE:SCHW)</v>
      </c>
      <c r="H10983">
        <f t="shared" si="1067"/>
        <v>1</v>
      </c>
      <c r="I10983" t="str">
        <f t="shared" si="1068"/>
        <v>The Charles Schwab Corporation #NYSE:SCHW)</v>
      </c>
      <c r="J10983">
        <f t="shared" si="1069"/>
        <v>32</v>
      </c>
      <c r="K10983" t="str">
        <f t="shared" si="1070"/>
        <v>The Charles Schwab Corporation</v>
      </c>
      <c r="L10983" t="str">
        <f t="shared" si="1071"/>
        <v>NYSE:SCHW</v>
      </c>
    </row>
    <row r="10984" spans="1:12" x14ac:dyDescent="0.25">
      <c r="A10984" s="1" t="s">
        <v>10981</v>
      </c>
      <c r="B10984" s="2">
        <v>4910129</v>
      </c>
      <c r="C10984" t="str">
        <f>_xll.ciqfunctions.udf.CIQ(L10984, "IQ_COUNTRY_NAME")</f>
        <v>United States</v>
      </c>
      <c r="G10984" t="str">
        <f t="shared" si="1066"/>
        <v>The Cheesecake Factory Incorporated NASDAQGS:CAKE)</v>
      </c>
      <c r="H10984">
        <f t="shared" si="1067"/>
        <v>1</v>
      </c>
      <c r="I10984" t="str">
        <f t="shared" si="1068"/>
        <v>The Cheesecake Factory Incorporated #NASDAQGS:CAKE)</v>
      </c>
      <c r="J10984">
        <f t="shared" si="1069"/>
        <v>37</v>
      </c>
      <c r="K10984" t="str">
        <f t="shared" si="1070"/>
        <v>The Cheesecake Factory Incorporated</v>
      </c>
      <c r="L10984" t="str">
        <f t="shared" si="1071"/>
        <v>NASDAQGS:CAKE</v>
      </c>
    </row>
    <row r="10985" spans="1:12" x14ac:dyDescent="0.25">
      <c r="A10985" s="1" t="s">
        <v>10982</v>
      </c>
      <c r="B10985" s="2">
        <v>4911224</v>
      </c>
      <c r="C10985" t="str">
        <f>_xll.ciqfunctions.udf.CIQ(L10985, "IQ_COUNTRY_NAME")</f>
        <v>United States</v>
      </c>
      <c r="G10985" t="str">
        <f t="shared" ref="G10985:G11048" si="1072">SUBSTITUTE(A10985, "(", "")</f>
        <v>The Chefs' Warehouse, Inc. NASDAQGS:CHEF)</v>
      </c>
      <c r="H10985">
        <f t="shared" ref="H10985:H11048" si="1073">LEN(A10985)-LEN(G10985)</f>
        <v>1</v>
      </c>
      <c r="I10985" t="str">
        <f t="shared" ref="I10985:I11048" si="1074">SUBSTITUTE(A10985,"(","#",H10985)</f>
        <v>The Chefs' Warehouse, Inc. #NASDAQGS:CHEF)</v>
      </c>
      <c r="J10985">
        <f t="shared" ref="J10985:J11048" si="1075">FIND("#", I10985)</f>
        <v>28</v>
      </c>
      <c r="K10985" t="str">
        <f t="shared" ref="K10985:K11048" si="1076">TRIM(LEFT(A10985,J10985-1))</f>
        <v>The Chefs' Warehouse, Inc.</v>
      </c>
      <c r="L10985" t="str">
        <f t="shared" ref="L10985:L11048" si="1077">TRIM(MID(A10985,J10985+1,LEN(A10985) - J10985-1))</f>
        <v>NASDAQGS:CHEF</v>
      </c>
    </row>
    <row r="10986" spans="1:12" x14ac:dyDescent="0.25">
      <c r="A10986" s="1" t="s">
        <v>10983</v>
      </c>
      <c r="B10986" s="2">
        <v>4670681</v>
      </c>
      <c r="C10986" t="str">
        <f>_xll.ciqfunctions.udf.CIQ(L10986, "IQ_COUNTRY_NAME")</f>
        <v>United States</v>
      </c>
      <c r="G10986" t="str">
        <f t="shared" si="1072"/>
        <v>The Chemours Company NYSE:CC)</v>
      </c>
      <c r="H10986">
        <f t="shared" si="1073"/>
        <v>1</v>
      </c>
      <c r="I10986" t="str">
        <f t="shared" si="1074"/>
        <v>The Chemours Company #NYSE:CC)</v>
      </c>
      <c r="J10986">
        <f t="shared" si="1075"/>
        <v>22</v>
      </c>
      <c r="K10986" t="str">
        <f t="shared" si="1076"/>
        <v>The Chemours Company</v>
      </c>
      <c r="L10986" t="str">
        <f t="shared" si="1077"/>
        <v>NYSE:CC</v>
      </c>
    </row>
    <row r="10987" spans="1:12" x14ac:dyDescent="0.25">
      <c r="A10987" s="1" t="s">
        <v>10984</v>
      </c>
      <c r="B10987" s="2">
        <v>4222404</v>
      </c>
      <c r="C10987" t="str">
        <f>_xll.ciqfunctions.udf.CIQ(L10987, "IQ_COUNTRY_NAME")</f>
        <v>United States</v>
      </c>
      <c r="G10987" t="str">
        <f t="shared" si="1072"/>
        <v>The Children's Place, Inc. NASDAQGS:PLCE)</v>
      </c>
      <c r="H10987">
        <f t="shared" si="1073"/>
        <v>1</v>
      </c>
      <c r="I10987" t="str">
        <f t="shared" si="1074"/>
        <v>The Children's Place, Inc. #NASDAQGS:PLCE)</v>
      </c>
      <c r="J10987">
        <f t="shared" si="1075"/>
        <v>28</v>
      </c>
      <c r="K10987" t="str">
        <f t="shared" si="1076"/>
        <v>The Children's Place, Inc.</v>
      </c>
      <c r="L10987" t="str">
        <f t="shared" si="1077"/>
        <v>NASDAQGS:PLCE</v>
      </c>
    </row>
    <row r="10988" spans="1:12" x14ac:dyDescent="0.25">
      <c r="A10988" s="1" t="s">
        <v>10985</v>
      </c>
      <c r="B10988" s="2">
        <v>5721022</v>
      </c>
      <c r="C10988" t="str">
        <f>_xll.ciqfunctions.udf.CIQ(L10988, "IQ_COUNTRY_NAME")</f>
        <v>United States</v>
      </c>
      <c r="G10988" t="str">
        <f t="shared" si="1072"/>
        <v>The China Fund, Inc. NYSE:CHN)</v>
      </c>
      <c r="H10988">
        <f t="shared" si="1073"/>
        <v>1</v>
      </c>
      <c r="I10988" t="str">
        <f t="shared" si="1074"/>
        <v>The China Fund, Inc. #NYSE:CHN)</v>
      </c>
      <c r="J10988">
        <f t="shared" si="1075"/>
        <v>22</v>
      </c>
      <c r="K10988" t="str">
        <f t="shared" si="1076"/>
        <v>The China Fund, Inc.</v>
      </c>
      <c r="L10988" t="str">
        <f t="shared" si="1077"/>
        <v>NYSE:CHN</v>
      </c>
    </row>
    <row r="10989" spans="1:12" x14ac:dyDescent="0.25">
      <c r="A10989" s="1" t="s">
        <v>10986</v>
      </c>
      <c r="B10989" s="2">
        <v>4091914</v>
      </c>
      <c r="C10989" t="str">
        <f>_xll.ciqfunctions.udf.CIQ(L10989, "IQ_COUNTRY_NAME")</f>
        <v>United States</v>
      </c>
      <c r="G10989" t="str">
        <f t="shared" si="1072"/>
        <v>The Clorox Company NYSE:CLX)</v>
      </c>
      <c r="H10989">
        <f t="shared" si="1073"/>
        <v>1</v>
      </c>
      <c r="I10989" t="str">
        <f t="shared" si="1074"/>
        <v>The Clorox Company #NYSE:CLX)</v>
      </c>
      <c r="J10989">
        <f t="shared" si="1075"/>
        <v>20</v>
      </c>
      <c r="K10989" t="str">
        <f t="shared" si="1076"/>
        <v>The Clorox Company</v>
      </c>
      <c r="L10989" t="str">
        <f t="shared" si="1077"/>
        <v>NYSE:CLX</v>
      </c>
    </row>
    <row r="10990" spans="1:12" x14ac:dyDescent="0.25">
      <c r="A10990" s="1" t="s">
        <v>10987</v>
      </c>
      <c r="B10990" s="2">
        <v>4202062</v>
      </c>
      <c r="C10990" t="str">
        <f>_xll.ciqfunctions.udf.CIQ(L10990, "IQ_COUNTRY_NAME")</f>
        <v>United States</v>
      </c>
      <c r="G10990" t="str">
        <f t="shared" si="1072"/>
        <v>The Coca-Cola Company NYSE:KO)</v>
      </c>
      <c r="H10990">
        <f t="shared" si="1073"/>
        <v>1</v>
      </c>
      <c r="I10990" t="str">
        <f t="shared" si="1074"/>
        <v>The Coca-Cola Company #NYSE:KO)</v>
      </c>
      <c r="J10990">
        <f t="shared" si="1075"/>
        <v>23</v>
      </c>
      <c r="K10990" t="str">
        <f t="shared" si="1076"/>
        <v>The Coca-Cola Company</v>
      </c>
      <c r="L10990" t="str">
        <f t="shared" si="1077"/>
        <v>NYSE:KO</v>
      </c>
    </row>
    <row r="10991" spans="1:12" x14ac:dyDescent="0.25">
      <c r="A10991" s="1" t="s">
        <v>10988</v>
      </c>
      <c r="B10991" s="2">
        <v>1032013</v>
      </c>
      <c r="C10991" t="str">
        <f>_xll.ciqfunctions.udf.CIQ(L10991, "IQ_COUNTRY_NAME")</f>
        <v>United States</v>
      </c>
      <c r="G10991" t="str">
        <f t="shared" si="1072"/>
        <v>The Community Financial Corporation NASDAQCM:TCFC)</v>
      </c>
      <c r="H10991">
        <f t="shared" si="1073"/>
        <v>1</v>
      </c>
      <c r="I10991" t="str">
        <f t="shared" si="1074"/>
        <v>The Community Financial Corporation #NASDAQCM:TCFC)</v>
      </c>
      <c r="J10991">
        <f t="shared" si="1075"/>
        <v>37</v>
      </c>
      <c r="K10991" t="str">
        <f t="shared" si="1076"/>
        <v>The Community Financial Corporation</v>
      </c>
      <c r="L10991" t="str">
        <f t="shared" si="1077"/>
        <v>NASDAQCM:TCFC</v>
      </c>
    </row>
    <row r="10992" spans="1:12" x14ac:dyDescent="0.25">
      <c r="A10992" s="1" t="s">
        <v>10989</v>
      </c>
      <c r="B10992" s="2">
        <v>4914335</v>
      </c>
      <c r="C10992" t="str">
        <f>_xll.ciqfunctions.udf.CIQ(L10992, "IQ_COUNTRY_NAME")</f>
        <v>United States</v>
      </c>
      <c r="G10992" t="str">
        <f t="shared" si="1072"/>
        <v>The Container Store Group, Inc. NYSE:TCS)</v>
      </c>
      <c r="H10992">
        <f t="shared" si="1073"/>
        <v>1</v>
      </c>
      <c r="I10992" t="str">
        <f t="shared" si="1074"/>
        <v>The Container Store Group, Inc. #NYSE:TCS)</v>
      </c>
      <c r="J10992">
        <f t="shared" si="1075"/>
        <v>33</v>
      </c>
      <c r="K10992" t="str">
        <f t="shared" si="1076"/>
        <v>The Container Store Group, Inc.</v>
      </c>
      <c r="L10992" t="str">
        <f t="shared" si="1077"/>
        <v>NYSE:TCS</v>
      </c>
    </row>
    <row r="10993" spans="1:12" x14ac:dyDescent="0.25">
      <c r="A10993" s="1" t="s">
        <v>10990</v>
      </c>
      <c r="B10993" s="2">
        <v>4578418</v>
      </c>
      <c r="C10993" t="str">
        <f>_xll.ciqfunctions.udf.CIQ(L10993, "IQ_COUNTRY_NAME")</f>
        <v>United States</v>
      </c>
      <c r="G10993" t="str">
        <f t="shared" si="1072"/>
        <v>The Cooper Companies, Inc. NYSE:COO)</v>
      </c>
      <c r="H10993">
        <f t="shared" si="1073"/>
        <v>1</v>
      </c>
      <c r="I10993" t="str">
        <f t="shared" si="1074"/>
        <v>The Cooper Companies, Inc. #NYSE:COO)</v>
      </c>
      <c r="J10993">
        <f t="shared" si="1075"/>
        <v>28</v>
      </c>
      <c r="K10993" t="str">
        <f t="shared" si="1076"/>
        <v>The Cooper Companies, Inc.</v>
      </c>
      <c r="L10993" t="str">
        <f t="shared" si="1077"/>
        <v>NYSE:COO</v>
      </c>
    </row>
    <row r="10994" spans="1:12" x14ac:dyDescent="0.25">
      <c r="A10994" s="1" t="s">
        <v>10991</v>
      </c>
      <c r="B10994" s="2">
        <v>4991255</v>
      </c>
      <c r="C10994" t="str">
        <f>_xll.ciqfunctions.udf.CIQ(L10994, "IQ_COUNTRY_NAME")</f>
        <v>(Invalid Identifier)</v>
      </c>
      <c r="G10994" t="str">
        <f t="shared" si="1072"/>
        <v>The Coretec Group Inc. OTCQB:CRTG)</v>
      </c>
      <c r="H10994">
        <f t="shared" si="1073"/>
        <v>1</v>
      </c>
      <c r="I10994" t="str">
        <f t="shared" si="1074"/>
        <v>The Coretec Group Inc. #OTCQB:CRTG)</v>
      </c>
      <c r="J10994">
        <f t="shared" si="1075"/>
        <v>24</v>
      </c>
      <c r="K10994" t="str">
        <f t="shared" si="1076"/>
        <v>The Coretec Group Inc.</v>
      </c>
      <c r="L10994" t="str">
        <f t="shared" si="1077"/>
        <v>OTCQB:CRTG</v>
      </c>
    </row>
    <row r="10995" spans="1:12" x14ac:dyDescent="0.25">
      <c r="A10995" s="1" t="s">
        <v>10992</v>
      </c>
      <c r="B10995" s="2">
        <v>7180361</v>
      </c>
      <c r="C10995" t="str">
        <f>_xll.ciqfunctions.udf.CIQ(L10995, "IQ_COUNTRY_NAME")</f>
        <v>(Invalid Identifier)</v>
      </c>
      <c r="G10995" t="str">
        <f t="shared" si="1072"/>
        <v>The Crypto Company OTCQB:CRCW)</v>
      </c>
      <c r="H10995">
        <f t="shared" si="1073"/>
        <v>1</v>
      </c>
      <c r="I10995" t="str">
        <f t="shared" si="1074"/>
        <v>The Crypto Company #OTCQB:CRCW)</v>
      </c>
      <c r="J10995">
        <f t="shared" si="1075"/>
        <v>20</v>
      </c>
      <c r="K10995" t="str">
        <f t="shared" si="1076"/>
        <v>The Crypto Company</v>
      </c>
      <c r="L10995" t="str">
        <f t="shared" si="1077"/>
        <v>OTCQB:CRCW</v>
      </c>
    </row>
    <row r="10996" spans="1:12" x14ac:dyDescent="0.25">
      <c r="A10996" s="1" t="s">
        <v>10993</v>
      </c>
      <c r="B10996" s="2">
        <v>5727390</v>
      </c>
      <c r="C10996" t="str">
        <f>_xll.ciqfunctions.udf.CIQ(L10996, "IQ_COUNTRY_NAME")</f>
        <v>United States</v>
      </c>
      <c r="G10996" t="str">
        <f t="shared" si="1072"/>
        <v>The Cushing MLP &amp; Infrastructure Total Return Fund NYSE:SRV)</v>
      </c>
      <c r="H10996">
        <f t="shared" si="1073"/>
        <v>1</v>
      </c>
      <c r="I10996" t="str">
        <f t="shared" si="1074"/>
        <v>The Cushing MLP &amp; Infrastructure Total Return Fund #NYSE:SRV)</v>
      </c>
      <c r="J10996">
        <f t="shared" si="1075"/>
        <v>52</v>
      </c>
      <c r="K10996" t="str">
        <f t="shared" si="1076"/>
        <v>The Cushing MLP &amp; Infrastructure Total Return Fund</v>
      </c>
      <c r="L10996" t="str">
        <f t="shared" si="1077"/>
        <v>NYSE:SRV</v>
      </c>
    </row>
    <row r="10997" spans="1:12" x14ac:dyDescent="0.25">
      <c r="A10997" s="1" t="s">
        <v>10994</v>
      </c>
      <c r="B10997" s="2">
        <v>5733555</v>
      </c>
      <c r="C10997" t="str">
        <f>_xll.ciqfunctions.udf.CIQ(L10997, "IQ_COUNTRY_NAME")</f>
        <v>United States</v>
      </c>
      <c r="G10997" t="str">
        <f t="shared" si="1072"/>
        <v>The Cushing Renaissance Fund NYSE:SZC)</v>
      </c>
      <c r="H10997">
        <f t="shared" si="1073"/>
        <v>1</v>
      </c>
      <c r="I10997" t="str">
        <f t="shared" si="1074"/>
        <v>The Cushing Renaissance Fund #NYSE:SZC)</v>
      </c>
      <c r="J10997">
        <f t="shared" si="1075"/>
        <v>30</v>
      </c>
      <c r="K10997" t="str">
        <f t="shared" si="1076"/>
        <v>The Cushing Renaissance Fund</v>
      </c>
      <c r="L10997" t="str">
        <f t="shared" si="1077"/>
        <v>NYSE:SZC</v>
      </c>
    </row>
    <row r="10998" spans="1:12" x14ac:dyDescent="0.25">
      <c r="A10998" s="1" t="s">
        <v>10995</v>
      </c>
      <c r="B10998" s="2">
        <v>4994038</v>
      </c>
      <c r="C10998" t="str">
        <f>_xll.ciqfunctions.udf.CIQ(L10998, "IQ_COUNTRY_NAME")</f>
        <v>United States</v>
      </c>
      <c r="G10998" t="str">
        <f t="shared" si="1072"/>
        <v>The Detroit Legal News Company OTCPK:DTRL)</v>
      </c>
      <c r="H10998">
        <f t="shared" si="1073"/>
        <v>1</v>
      </c>
      <c r="I10998" t="str">
        <f t="shared" si="1074"/>
        <v>The Detroit Legal News Company #OTCPK:DTRL)</v>
      </c>
      <c r="J10998">
        <f t="shared" si="1075"/>
        <v>32</v>
      </c>
      <c r="K10998" t="str">
        <f t="shared" si="1076"/>
        <v>The Detroit Legal News Company</v>
      </c>
      <c r="L10998" t="str">
        <f t="shared" si="1077"/>
        <v>OTCPK:DTRL</v>
      </c>
    </row>
    <row r="10999" spans="1:12" x14ac:dyDescent="0.25">
      <c r="A10999" s="1" t="s">
        <v>10996</v>
      </c>
      <c r="B10999" s="2">
        <v>4987695</v>
      </c>
      <c r="C10999" t="str">
        <f>_xll.ciqfunctions.udf.CIQ(L10999, "IQ_COUNTRY_NAME")</f>
        <v>(Invalid Identifier)</v>
      </c>
      <c r="G10999" t="str">
        <f t="shared" si="1072"/>
        <v>The Dewey Electronics Corporation OTCEM:DEWY)</v>
      </c>
      <c r="H10999">
        <f t="shared" si="1073"/>
        <v>1</v>
      </c>
      <c r="I10999" t="str">
        <f t="shared" si="1074"/>
        <v>The Dewey Electronics Corporation #OTCEM:DEWY)</v>
      </c>
      <c r="J10999">
        <f t="shared" si="1075"/>
        <v>35</v>
      </c>
      <c r="K10999" t="str">
        <f t="shared" si="1076"/>
        <v>The Dewey Electronics Corporation</v>
      </c>
      <c r="L10999" t="str">
        <f t="shared" si="1077"/>
        <v>OTCEM:DEWY</v>
      </c>
    </row>
    <row r="11000" spans="1:12" x14ac:dyDescent="0.25">
      <c r="A11000" s="1" t="s">
        <v>10997</v>
      </c>
      <c r="B11000" s="2">
        <v>4089360</v>
      </c>
      <c r="C11000" t="str">
        <f>_xll.ciqfunctions.udf.CIQ(L11000, "IQ_COUNTRY_NAME")</f>
        <v>United States</v>
      </c>
      <c r="G11000" t="str">
        <f t="shared" si="1072"/>
        <v>The Dixie Group, Inc. NASDAQGM:DXYN)</v>
      </c>
      <c r="H11000">
        <f t="shared" si="1073"/>
        <v>1</v>
      </c>
      <c r="I11000" t="str">
        <f t="shared" si="1074"/>
        <v>The Dixie Group, Inc. #NASDAQGM:DXYN)</v>
      </c>
      <c r="J11000">
        <f t="shared" si="1075"/>
        <v>23</v>
      </c>
      <c r="K11000" t="str">
        <f t="shared" si="1076"/>
        <v>The Dixie Group, Inc.</v>
      </c>
      <c r="L11000" t="str">
        <f t="shared" si="1077"/>
        <v>NASDAQGM:DXYN</v>
      </c>
    </row>
    <row r="11001" spans="1:12" x14ac:dyDescent="0.25">
      <c r="A11001" s="1" t="s">
        <v>10998</v>
      </c>
      <c r="B11001" s="2">
        <v>27805717</v>
      </c>
      <c r="C11001" t="str">
        <f>_xll.ciqfunctions.udf.CIQ(L11001, "IQ_COUNTRY_NAME")</f>
        <v>United States</v>
      </c>
      <c r="G11001" t="str">
        <f t="shared" si="1072"/>
        <v>The Duckhorn Portfolio, Inc. NYSE:NAPA)</v>
      </c>
      <c r="H11001">
        <f t="shared" si="1073"/>
        <v>1</v>
      </c>
      <c r="I11001" t="str">
        <f t="shared" si="1074"/>
        <v>The Duckhorn Portfolio, Inc. #NYSE:NAPA)</v>
      </c>
      <c r="J11001">
        <f t="shared" si="1075"/>
        <v>30</v>
      </c>
      <c r="K11001" t="str">
        <f t="shared" si="1076"/>
        <v>The Duckhorn Portfolio, Inc.</v>
      </c>
      <c r="L11001" t="str">
        <f t="shared" si="1077"/>
        <v>NYSE:NAPA</v>
      </c>
    </row>
    <row r="11002" spans="1:12" x14ac:dyDescent="0.25">
      <c r="A11002" s="1" t="s">
        <v>10999</v>
      </c>
      <c r="B11002" s="2">
        <v>4121654</v>
      </c>
      <c r="C11002" t="str">
        <f>_xll.ciqfunctions.udf.CIQ(L11002, "IQ_COUNTRY_NAME")</f>
        <v>United States</v>
      </c>
      <c r="G11002" t="str">
        <f t="shared" si="1072"/>
        <v>The E.W. Scripps Company NASDAQGS:SSP)</v>
      </c>
      <c r="H11002">
        <f t="shared" si="1073"/>
        <v>1</v>
      </c>
      <c r="I11002" t="str">
        <f t="shared" si="1074"/>
        <v>The E.W. Scripps Company #NASDAQGS:SSP)</v>
      </c>
      <c r="J11002">
        <f t="shared" si="1075"/>
        <v>26</v>
      </c>
      <c r="K11002" t="str">
        <f t="shared" si="1076"/>
        <v>The E.W. Scripps Company</v>
      </c>
      <c r="L11002" t="str">
        <f t="shared" si="1077"/>
        <v>NASDAQGS:SSP</v>
      </c>
    </row>
    <row r="11003" spans="1:12" x14ac:dyDescent="0.25">
      <c r="A11003" s="1" t="s">
        <v>11000</v>
      </c>
      <c r="B11003" s="2">
        <v>4991560</v>
      </c>
      <c r="C11003" t="str">
        <f>_xll.ciqfunctions.udf.CIQ(L11003, "IQ_COUNTRY_NAME")</f>
        <v>United States</v>
      </c>
      <c r="G11003" t="str">
        <f t="shared" si="1072"/>
        <v>The Eastern Company NASDAQGM:EML)</v>
      </c>
      <c r="H11003">
        <f t="shared" si="1073"/>
        <v>1</v>
      </c>
      <c r="I11003" t="str">
        <f t="shared" si="1074"/>
        <v>The Eastern Company #NASDAQGM:EML)</v>
      </c>
      <c r="J11003">
        <f t="shared" si="1075"/>
        <v>21</v>
      </c>
      <c r="K11003" t="str">
        <f t="shared" si="1076"/>
        <v>The Eastern Company</v>
      </c>
      <c r="L11003" t="str">
        <f t="shared" si="1077"/>
        <v>NASDAQGM:EML</v>
      </c>
    </row>
    <row r="11004" spans="1:12" x14ac:dyDescent="0.25">
      <c r="A11004" s="1" t="s">
        <v>11001</v>
      </c>
      <c r="B11004" s="2">
        <v>4310438</v>
      </c>
      <c r="C11004" t="str">
        <f>_xll.ciqfunctions.udf.CIQ(L11004, "IQ_COUNTRY_NAME")</f>
        <v>United States</v>
      </c>
      <c r="G11004" t="str">
        <f t="shared" si="1072"/>
        <v>The Ensign Group, Inc. NASDAQGS:ENSG)</v>
      </c>
      <c r="H11004">
        <f t="shared" si="1073"/>
        <v>1</v>
      </c>
      <c r="I11004" t="str">
        <f t="shared" si="1074"/>
        <v>The Ensign Group, Inc. #NASDAQGS:ENSG)</v>
      </c>
      <c r="J11004">
        <f t="shared" si="1075"/>
        <v>24</v>
      </c>
      <c r="K11004" t="str">
        <f t="shared" si="1076"/>
        <v>The Ensign Group, Inc.</v>
      </c>
      <c r="L11004" t="str">
        <f t="shared" si="1077"/>
        <v>NASDAQGS:ENSG</v>
      </c>
    </row>
    <row r="11005" spans="1:12" x14ac:dyDescent="0.25">
      <c r="A11005" s="1" t="s">
        <v>11002</v>
      </c>
      <c r="B11005" s="2">
        <v>4913043</v>
      </c>
      <c r="C11005" t="str">
        <f>_xll.ciqfunctions.udf.CIQ(L11005, "IQ_COUNTRY_NAME")</f>
        <v>United States</v>
      </c>
      <c r="G11005" t="str">
        <f t="shared" si="1072"/>
        <v>The Estée Lauder Companies Inc. NYSE:EL)</v>
      </c>
      <c r="H11005">
        <f t="shared" si="1073"/>
        <v>1</v>
      </c>
      <c r="I11005" t="str">
        <f t="shared" si="1074"/>
        <v>The Estée Lauder Companies Inc. #NYSE:EL)</v>
      </c>
      <c r="J11005">
        <f t="shared" si="1075"/>
        <v>33</v>
      </c>
      <c r="K11005" t="str">
        <f t="shared" si="1076"/>
        <v>The Estée Lauder Companies Inc.</v>
      </c>
      <c r="L11005" t="str">
        <f t="shared" si="1077"/>
        <v>NYSE:EL</v>
      </c>
    </row>
    <row r="11006" spans="1:12" x14ac:dyDescent="0.25">
      <c r="A11006" s="1" t="s">
        <v>11003</v>
      </c>
      <c r="B11006" s="2">
        <v>1010398</v>
      </c>
      <c r="C11006" t="str">
        <f>_xll.ciqfunctions.udf.CIQ(L11006, "IQ_COUNTRY_NAME")</f>
        <v>(Invalid Identifier)</v>
      </c>
      <c r="G11006" t="str">
        <f t="shared" si="1072"/>
        <v>The Fahey Banking Company OTCEM:FAHE)</v>
      </c>
      <c r="H11006">
        <f t="shared" si="1073"/>
        <v>1</v>
      </c>
      <c r="I11006" t="str">
        <f t="shared" si="1074"/>
        <v>The Fahey Banking Company #OTCEM:FAHE)</v>
      </c>
      <c r="J11006">
        <f t="shared" si="1075"/>
        <v>27</v>
      </c>
      <c r="K11006" t="str">
        <f t="shared" si="1076"/>
        <v>The Fahey Banking Company</v>
      </c>
      <c r="L11006" t="str">
        <f t="shared" si="1077"/>
        <v>OTCEM:FAHE</v>
      </c>
    </row>
    <row r="11007" spans="1:12" x14ac:dyDescent="0.25">
      <c r="A11007" s="1" t="s">
        <v>11004</v>
      </c>
      <c r="B11007" s="2">
        <v>1006408</v>
      </c>
      <c r="C11007" t="str">
        <f>_xll.ciqfunctions.udf.CIQ(L11007, "IQ_COUNTRY_NAME")</f>
        <v>(Invalid Identifier)</v>
      </c>
      <c r="G11007" t="str">
        <f t="shared" si="1072"/>
        <v>The Farmers Bank of Appomattox OTCQB:FBPA)</v>
      </c>
      <c r="H11007">
        <f t="shared" si="1073"/>
        <v>1</v>
      </c>
      <c r="I11007" t="str">
        <f t="shared" si="1074"/>
        <v>The Farmers Bank of Appomattox #OTCQB:FBPA)</v>
      </c>
      <c r="J11007">
        <f t="shared" si="1075"/>
        <v>32</v>
      </c>
      <c r="K11007" t="str">
        <f t="shared" si="1076"/>
        <v>The Farmers Bank of Appomattox</v>
      </c>
      <c r="L11007" t="str">
        <f t="shared" si="1077"/>
        <v>OTCQB:FBPA</v>
      </c>
    </row>
    <row r="11008" spans="1:12" x14ac:dyDescent="0.25">
      <c r="A11008" s="1" t="s">
        <v>11005</v>
      </c>
      <c r="B11008" s="2">
        <v>6675595</v>
      </c>
      <c r="C11008" t="str">
        <f>_xll.ciqfunctions.udf.CIQ(L11008, "IQ_COUNTRY_NAME")</f>
        <v>(Invalid Identifier)</v>
      </c>
      <c r="G11008" t="str">
        <f t="shared" si="1072"/>
        <v>The Fight Zone, Inc. OTCEM:TFZI)</v>
      </c>
      <c r="H11008">
        <f t="shared" si="1073"/>
        <v>1</v>
      </c>
      <c r="I11008" t="str">
        <f t="shared" si="1074"/>
        <v>The Fight Zone, Inc. #OTCEM:TFZI)</v>
      </c>
      <c r="J11008">
        <f t="shared" si="1075"/>
        <v>22</v>
      </c>
      <c r="K11008" t="str">
        <f t="shared" si="1076"/>
        <v>The Fight Zone, Inc.</v>
      </c>
      <c r="L11008" t="str">
        <f t="shared" si="1077"/>
        <v>OTCEM:TFZI</v>
      </c>
    </row>
    <row r="11009" spans="1:12" x14ac:dyDescent="0.25">
      <c r="A11009" s="1" t="s">
        <v>11006</v>
      </c>
      <c r="B11009" s="2">
        <v>1019988</v>
      </c>
      <c r="C11009" t="str">
        <f>_xll.ciqfunctions.udf.CIQ(L11009, "IQ_COUNTRY_NAME")</f>
        <v>United States</v>
      </c>
      <c r="G11009" t="str">
        <f t="shared" si="1072"/>
        <v>The First Bancorp, Inc. NASDAQGS:FNLC)</v>
      </c>
      <c r="H11009">
        <f t="shared" si="1073"/>
        <v>1</v>
      </c>
      <c r="I11009" t="str">
        <f t="shared" si="1074"/>
        <v>The First Bancorp, Inc. #NASDAQGS:FNLC)</v>
      </c>
      <c r="J11009">
        <f t="shared" si="1075"/>
        <v>25</v>
      </c>
      <c r="K11009" t="str">
        <f t="shared" si="1076"/>
        <v>The First Bancorp, Inc.</v>
      </c>
      <c r="L11009" t="str">
        <f t="shared" si="1077"/>
        <v>NASDAQGS:FNLC</v>
      </c>
    </row>
    <row r="11010" spans="1:12" x14ac:dyDescent="0.25">
      <c r="A11010" s="1" t="s">
        <v>11007</v>
      </c>
      <c r="B11010" s="2">
        <v>1027726</v>
      </c>
      <c r="C11010" t="str">
        <f>_xll.ciqfunctions.udf.CIQ(L11010, "IQ_COUNTRY_NAME")</f>
        <v>United States</v>
      </c>
      <c r="G11010" t="str">
        <f t="shared" si="1072"/>
        <v>The First Bancshares, Inc. NASDAQGM:FBMS)</v>
      </c>
      <c r="H11010">
        <f t="shared" si="1073"/>
        <v>1</v>
      </c>
      <c r="I11010" t="str">
        <f t="shared" si="1074"/>
        <v>The First Bancshares, Inc. #NASDAQGM:FBMS)</v>
      </c>
      <c r="J11010">
        <f t="shared" si="1075"/>
        <v>28</v>
      </c>
      <c r="K11010" t="str">
        <f t="shared" si="1076"/>
        <v>The First Bancshares, Inc.</v>
      </c>
      <c r="L11010" t="str">
        <f t="shared" si="1077"/>
        <v>NASDAQGM:FBMS</v>
      </c>
    </row>
    <row r="11011" spans="1:12" x14ac:dyDescent="0.25">
      <c r="A11011" s="1" t="s">
        <v>11008</v>
      </c>
      <c r="B11011" s="2">
        <v>1006919</v>
      </c>
      <c r="C11011" t="str">
        <f>_xll.ciqfunctions.udf.CIQ(L11011, "IQ_COUNTRY_NAME")</f>
        <v>(Invalid Identifier)</v>
      </c>
      <c r="G11011" t="str">
        <f t="shared" si="1072"/>
        <v>The First Citizens National Bank of Upper Sandusky OTCEM:FSDK)</v>
      </c>
      <c r="H11011">
        <f t="shared" si="1073"/>
        <v>1</v>
      </c>
      <c r="I11011" t="str">
        <f t="shared" si="1074"/>
        <v>The First Citizens National Bank of Upper Sandusky #OTCEM:FSDK)</v>
      </c>
      <c r="J11011">
        <f t="shared" si="1075"/>
        <v>52</v>
      </c>
      <c r="K11011" t="str">
        <f t="shared" si="1076"/>
        <v>The First Citizens National Bank of Upper Sandusky</v>
      </c>
      <c r="L11011" t="str">
        <f t="shared" si="1077"/>
        <v>OTCEM:FSDK</v>
      </c>
    </row>
    <row r="11012" spans="1:12" x14ac:dyDescent="0.25">
      <c r="A11012" s="1" t="s">
        <v>11009</v>
      </c>
      <c r="B11012" s="2">
        <v>1015274</v>
      </c>
      <c r="C11012" t="str">
        <f>_xll.ciqfunctions.udf.CIQ(L11012, "IQ_COUNTRY_NAME")</f>
        <v>(Invalid Identifier)</v>
      </c>
      <c r="G11012" t="str">
        <f t="shared" si="1072"/>
        <v>The First National Bank of Groton OTCEM:FIGR)</v>
      </c>
      <c r="H11012">
        <f t="shared" si="1073"/>
        <v>1</v>
      </c>
      <c r="I11012" t="str">
        <f t="shared" si="1074"/>
        <v>The First National Bank of Groton #OTCEM:FIGR)</v>
      </c>
      <c r="J11012">
        <f t="shared" si="1075"/>
        <v>35</v>
      </c>
      <c r="K11012" t="str">
        <f t="shared" si="1076"/>
        <v>The First National Bank of Groton</v>
      </c>
      <c r="L11012" t="str">
        <f t="shared" si="1077"/>
        <v>OTCEM:FIGR</v>
      </c>
    </row>
    <row r="11013" spans="1:12" x14ac:dyDescent="0.25">
      <c r="A11013" s="1" t="s">
        <v>11010</v>
      </c>
      <c r="B11013" s="2">
        <v>100265</v>
      </c>
      <c r="C11013" t="str">
        <f>_xll.ciqfunctions.udf.CIQ(L11013, "IQ_COUNTRY_NAME")</f>
        <v>United States</v>
      </c>
      <c r="G11013" t="str">
        <f t="shared" si="1072"/>
        <v>The First of Long Island Corporation NASDAQCM:FLIC)</v>
      </c>
      <c r="H11013">
        <f t="shared" si="1073"/>
        <v>1</v>
      </c>
      <c r="I11013" t="str">
        <f t="shared" si="1074"/>
        <v>The First of Long Island Corporation #NASDAQCM:FLIC)</v>
      </c>
      <c r="J11013">
        <f t="shared" si="1075"/>
        <v>38</v>
      </c>
      <c r="K11013" t="str">
        <f t="shared" si="1076"/>
        <v>The First of Long Island Corporation</v>
      </c>
      <c r="L11013" t="str">
        <f t="shared" si="1077"/>
        <v>NASDAQCM:FLIC</v>
      </c>
    </row>
    <row r="11014" spans="1:12" x14ac:dyDescent="0.25">
      <c r="A11014" s="1" t="s">
        <v>11011</v>
      </c>
      <c r="B11014" s="2">
        <v>100502548</v>
      </c>
      <c r="C11014" t="str">
        <f>_xll.ciqfunctions.udf.CIQ(L11014, "IQ_COUNTRY_NAME")</f>
        <v>United States</v>
      </c>
      <c r="G11014" t="str">
        <f t="shared" si="1072"/>
        <v>The Fresh Factory B.C. Ltd. CNSX:FRSH)</v>
      </c>
      <c r="H11014">
        <f t="shared" si="1073"/>
        <v>1</v>
      </c>
      <c r="I11014" t="str">
        <f t="shared" si="1074"/>
        <v>The Fresh Factory B.C. Ltd. #CNSX:FRSH)</v>
      </c>
      <c r="J11014">
        <f t="shared" si="1075"/>
        <v>29</v>
      </c>
      <c r="K11014" t="str">
        <f t="shared" si="1076"/>
        <v>The Fresh Factory B.C. Ltd.</v>
      </c>
      <c r="L11014" t="str">
        <f t="shared" si="1077"/>
        <v>CNSX:FRSH</v>
      </c>
    </row>
    <row r="11015" spans="1:12" x14ac:dyDescent="0.25">
      <c r="A11015" s="1" t="s">
        <v>11012</v>
      </c>
      <c r="B11015" s="2">
        <v>5721104</v>
      </c>
      <c r="C11015" t="str">
        <f>_xll.ciqfunctions.udf.CIQ(L11015, "IQ_COUNTRY_NAME")</f>
        <v>United States</v>
      </c>
      <c r="G11015" t="str">
        <f t="shared" si="1072"/>
        <v>The Gabelli Convertible and Income Securities Fund Inc. NYSE:GCV)</v>
      </c>
      <c r="H11015">
        <f t="shared" si="1073"/>
        <v>1</v>
      </c>
      <c r="I11015" t="str">
        <f t="shared" si="1074"/>
        <v>The Gabelli Convertible and Income Securities Fund Inc. #NYSE:GCV)</v>
      </c>
      <c r="J11015">
        <f t="shared" si="1075"/>
        <v>57</v>
      </c>
      <c r="K11015" t="str">
        <f t="shared" si="1076"/>
        <v>The Gabelli Convertible and Income Securities Fund Inc.</v>
      </c>
      <c r="L11015" t="str">
        <f t="shared" si="1077"/>
        <v>NYSE:GCV</v>
      </c>
    </row>
    <row r="11016" spans="1:12" x14ac:dyDescent="0.25">
      <c r="A11016" s="1" t="s">
        <v>11013</v>
      </c>
      <c r="B11016" s="2">
        <v>5721653</v>
      </c>
      <c r="C11016" t="str">
        <f>_xll.ciqfunctions.udf.CIQ(L11016, "IQ_COUNTRY_NAME")</f>
        <v>United States</v>
      </c>
      <c r="G11016" t="str">
        <f t="shared" si="1072"/>
        <v>The Gabelli Dividend &amp; Income Trust NYSE:GDV)</v>
      </c>
      <c r="H11016">
        <f t="shared" si="1073"/>
        <v>1</v>
      </c>
      <c r="I11016" t="str">
        <f t="shared" si="1074"/>
        <v>The Gabelli Dividend &amp; Income Trust #NYSE:GDV)</v>
      </c>
      <c r="J11016">
        <f t="shared" si="1075"/>
        <v>37</v>
      </c>
      <c r="K11016" t="str">
        <f t="shared" si="1076"/>
        <v>The Gabelli Dividend &amp; Income Trust</v>
      </c>
      <c r="L11016" t="str">
        <f t="shared" si="1077"/>
        <v>NYSE:GDV</v>
      </c>
    </row>
    <row r="11017" spans="1:12" x14ac:dyDescent="0.25">
      <c r="A11017" s="1" t="s">
        <v>11014</v>
      </c>
      <c r="B11017" s="2">
        <v>4101541</v>
      </c>
      <c r="C11017" t="str">
        <f>_xll.ciqfunctions.udf.CIQ(L11017, "IQ_COUNTRY_NAME")</f>
        <v>United States</v>
      </c>
      <c r="G11017" t="str">
        <f t="shared" si="1072"/>
        <v>The Gabelli Equity Trust Inc. NYSE:GAB)</v>
      </c>
      <c r="H11017">
        <f t="shared" si="1073"/>
        <v>1</v>
      </c>
      <c r="I11017" t="str">
        <f t="shared" si="1074"/>
        <v>The Gabelli Equity Trust Inc. #NYSE:GAB)</v>
      </c>
      <c r="J11017">
        <f t="shared" si="1075"/>
        <v>31</v>
      </c>
      <c r="K11017" t="str">
        <f t="shared" si="1076"/>
        <v>The Gabelli Equity Trust Inc.</v>
      </c>
      <c r="L11017" t="str">
        <f t="shared" si="1077"/>
        <v>NYSE:GAB</v>
      </c>
    </row>
    <row r="11018" spans="1:12" x14ac:dyDescent="0.25">
      <c r="A11018" s="1" t="s">
        <v>11015</v>
      </c>
      <c r="B11018" s="2">
        <v>5734857</v>
      </c>
      <c r="C11018" t="str">
        <f>_xll.ciqfunctions.udf.CIQ(L11018, "IQ_COUNTRY_NAME")</f>
        <v>United States</v>
      </c>
      <c r="G11018" t="str">
        <f t="shared" si="1072"/>
        <v>The Gabelli Global Small and Mid Cap Value Trust NYSE:GGZ)</v>
      </c>
      <c r="H11018">
        <f t="shared" si="1073"/>
        <v>1</v>
      </c>
      <c r="I11018" t="str">
        <f t="shared" si="1074"/>
        <v>The Gabelli Global Small and Mid Cap Value Trust #NYSE:GGZ)</v>
      </c>
      <c r="J11018">
        <f t="shared" si="1075"/>
        <v>50</v>
      </c>
      <c r="K11018" t="str">
        <f t="shared" si="1076"/>
        <v>The Gabelli Global Small and Mid Cap Value Trust</v>
      </c>
      <c r="L11018" t="str">
        <f t="shared" si="1077"/>
        <v>NYSE:GGZ</v>
      </c>
    </row>
    <row r="11019" spans="1:12" x14ac:dyDescent="0.25">
      <c r="A11019" s="1" t="s">
        <v>11016</v>
      </c>
      <c r="B11019" s="2">
        <v>5721924</v>
      </c>
      <c r="C11019" t="str">
        <f>_xll.ciqfunctions.udf.CIQ(L11019, "IQ_COUNTRY_NAME")</f>
        <v>United States</v>
      </c>
      <c r="G11019" t="str">
        <f t="shared" si="1072"/>
        <v>The Gabelli Global Utility &amp; Income Trust NYSEAM:GLU)</v>
      </c>
      <c r="H11019">
        <f t="shared" si="1073"/>
        <v>1</v>
      </c>
      <c r="I11019" t="str">
        <f t="shared" si="1074"/>
        <v>The Gabelli Global Utility &amp; Income Trust #NYSEAM:GLU)</v>
      </c>
      <c r="J11019">
        <f t="shared" si="1075"/>
        <v>43</v>
      </c>
      <c r="K11019" t="str">
        <f t="shared" si="1076"/>
        <v>The Gabelli Global Utility &amp; Income Trust</v>
      </c>
      <c r="L11019" t="str">
        <f t="shared" si="1077"/>
        <v>NYSEAM:GLU</v>
      </c>
    </row>
    <row r="11020" spans="1:12" x14ac:dyDescent="0.25">
      <c r="A11020" s="1" t="s">
        <v>11017</v>
      </c>
      <c r="B11020" s="2">
        <v>5727467</v>
      </c>
      <c r="C11020" t="str">
        <f>_xll.ciqfunctions.udf.CIQ(L11020, "IQ_COUNTRY_NAME")</f>
        <v>United States</v>
      </c>
      <c r="G11020" t="str">
        <f t="shared" si="1072"/>
        <v>The Gabelli Healthcare &amp; Wellness Trust NYSE:GRX)</v>
      </c>
      <c r="H11020">
        <f t="shared" si="1073"/>
        <v>1</v>
      </c>
      <c r="I11020" t="str">
        <f t="shared" si="1074"/>
        <v>The Gabelli Healthcare &amp; Wellness Trust #NYSE:GRX)</v>
      </c>
      <c r="J11020">
        <f t="shared" si="1075"/>
        <v>41</v>
      </c>
      <c r="K11020" t="str">
        <f t="shared" si="1076"/>
        <v>The Gabelli Healthcare &amp; Wellness Trust</v>
      </c>
      <c r="L11020" t="str">
        <f t="shared" si="1077"/>
        <v>NYSE:GRX</v>
      </c>
    </row>
    <row r="11021" spans="1:12" x14ac:dyDescent="0.25">
      <c r="A11021" s="1" t="s">
        <v>11018</v>
      </c>
      <c r="B11021" s="2">
        <v>5720989</v>
      </c>
      <c r="C11021" t="str">
        <f>_xll.ciqfunctions.udf.CIQ(L11021, "IQ_COUNTRY_NAME")</f>
        <v>United States</v>
      </c>
      <c r="G11021" t="str">
        <f t="shared" si="1072"/>
        <v>The Gabelli Multimedia Trust Inc. NYSE:GGT)</v>
      </c>
      <c r="H11021">
        <f t="shared" si="1073"/>
        <v>1</v>
      </c>
      <c r="I11021" t="str">
        <f t="shared" si="1074"/>
        <v>The Gabelli Multimedia Trust Inc. #NYSE:GGT)</v>
      </c>
      <c r="J11021">
        <f t="shared" si="1075"/>
        <v>35</v>
      </c>
      <c r="K11021" t="str">
        <f t="shared" si="1076"/>
        <v>The Gabelli Multimedia Trust Inc.</v>
      </c>
      <c r="L11021" t="str">
        <f t="shared" si="1077"/>
        <v>NYSE:GGT</v>
      </c>
    </row>
    <row r="11022" spans="1:12" x14ac:dyDescent="0.25">
      <c r="A11022" s="1" t="s">
        <v>11019</v>
      </c>
      <c r="B11022" s="2">
        <v>5721192</v>
      </c>
      <c r="C11022" t="str">
        <f>_xll.ciqfunctions.udf.CIQ(L11022, "IQ_COUNTRY_NAME")</f>
        <v>United States</v>
      </c>
      <c r="G11022" t="str">
        <f t="shared" si="1072"/>
        <v>The Gabelli Utility Trust NYSE:GUT)</v>
      </c>
      <c r="H11022">
        <f t="shared" si="1073"/>
        <v>1</v>
      </c>
      <c r="I11022" t="str">
        <f t="shared" si="1074"/>
        <v>The Gabelli Utility Trust #NYSE:GUT)</v>
      </c>
      <c r="J11022">
        <f t="shared" si="1075"/>
        <v>27</v>
      </c>
      <c r="K11022" t="str">
        <f t="shared" si="1076"/>
        <v>The Gabelli Utility Trust</v>
      </c>
      <c r="L11022" t="str">
        <f t="shared" si="1077"/>
        <v>NYSE:GUT</v>
      </c>
    </row>
    <row r="11023" spans="1:12" x14ac:dyDescent="0.25">
      <c r="A11023" s="1" t="s">
        <v>11020</v>
      </c>
      <c r="B11023" s="2">
        <v>4054015</v>
      </c>
      <c r="C11023" t="str">
        <f>_xll.ciqfunctions.udf.CIQ(L11023, "IQ_COUNTRY_NAME")</f>
        <v>United States</v>
      </c>
      <c r="G11023" t="str">
        <f t="shared" si="1072"/>
        <v>The Gap, Inc. NYSE:GPS)</v>
      </c>
      <c r="H11023">
        <f t="shared" si="1073"/>
        <v>1</v>
      </c>
      <c r="I11023" t="str">
        <f t="shared" si="1074"/>
        <v>The Gap, Inc. #NYSE:GPS)</v>
      </c>
      <c r="J11023">
        <f t="shared" si="1075"/>
        <v>15</v>
      </c>
      <c r="K11023" t="str">
        <f t="shared" si="1076"/>
        <v>The Gap, Inc.</v>
      </c>
      <c r="L11023" t="str">
        <f t="shared" si="1077"/>
        <v>NYSE:GPS</v>
      </c>
    </row>
    <row r="11024" spans="1:12" x14ac:dyDescent="0.25">
      <c r="A11024" s="1" t="s">
        <v>11021</v>
      </c>
      <c r="B11024" s="2">
        <v>5726509</v>
      </c>
      <c r="C11024" t="str">
        <f>_xll.ciqfunctions.udf.CIQ(L11024, "IQ_COUNTRY_NAME")</f>
        <v>United States</v>
      </c>
      <c r="G11024" t="str">
        <f t="shared" si="1072"/>
        <v>The GDL Fund NYSE:GDL.PRC)</v>
      </c>
      <c r="H11024">
        <f t="shared" si="1073"/>
        <v>1</v>
      </c>
      <c r="I11024" t="str">
        <f t="shared" si="1074"/>
        <v>The GDL Fund #NYSE:GDL.PRC)</v>
      </c>
      <c r="J11024">
        <f t="shared" si="1075"/>
        <v>14</v>
      </c>
      <c r="K11024" t="str">
        <f t="shared" si="1076"/>
        <v>The GDL Fund</v>
      </c>
      <c r="L11024" t="str">
        <f t="shared" si="1077"/>
        <v>NYSE:GDL.PRC</v>
      </c>
    </row>
    <row r="11025" spans="1:12" x14ac:dyDescent="0.25">
      <c r="A11025" s="1" t="s">
        <v>11022</v>
      </c>
      <c r="B11025" s="2">
        <v>7024383</v>
      </c>
      <c r="C11025" t="str">
        <f>_xll.ciqfunctions.udf.CIQ(L11025, "IQ_COUNTRY_NAME")</f>
        <v>United States</v>
      </c>
      <c r="G11025" t="str">
        <f t="shared" si="1072"/>
        <v>The Glimpse Group, Inc. NASDAQCM:VRAR)</v>
      </c>
      <c r="H11025">
        <f t="shared" si="1073"/>
        <v>1</v>
      </c>
      <c r="I11025" t="str">
        <f t="shared" si="1074"/>
        <v>The Glimpse Group, Inc. #NASDAQCM:VRAR)</v>
      </c>
      <c r="J11025">
        <f t="shared" si="1075"/>
        <v>25</v>
      </c>
      <c r="K11025" t="str">
        <f t="shared" si="1076"/>
        <v>The Glimpse Group, Inc.</v>
      </c>
      <c r="L11025" t="str">
        <f t="shared" si="1077"/>
        <v>NASDAQCM:VRAR</v>
      </c>
    </row>
    <row r="11026" spans="1:12" x14ac:dyDescent="0.25">
      <c r="A11026" s="1" t="s">
        <v>11023</v>
      </c>
      <c r="B11026" s="2">
        <v>4989293</v>
      </c>
      <c r="C11026" t="str">
        <f>_xll.ciqfunctions.udf.CIQ(L11026, "IQ_COUNTRY_NAME")</f>
        <v>United States</v>
      </c>
      <c r="G11026" t="str">
        <f t="shared" si="1072"/>
        <v>The GNS Group Inc. OTCPK:GNSG)</v>
      </c>
      <c r="H11026">
        <f t="shared" si="1073"/>
        <v>1</v>
      </c>
      <c r="I11026" t="str">
        <f t="shared" si="1074"/>
        <v>The GNS Group Inc. #OTCPK:GNSG)</v>
      </c>
      <c r="J11026">
        <f t="shared" si="1075"/>
        <v>20</v>
      </c>
      <c r="K11026" t="str">
        <f t="shared" si="1076"/>
        <v>The GNS Group Inc.</v>
      </c>
      <c r="L11026" t="str">
        <f t="shared" si="1077"/>
        <v>OTCPK:GNSG</v>
      </c>
    </row>
    <row r="11027" spans="1:12" x14ac:dyDescent="0.25">
      <c r="A11027" s="1" t="s">
        <v>11024</v>
      </c>
      <c r="B11027" s="2">
        <v>4039450</v>
      </c>
      <c r="C11027" t="str">
        <f>_xll.ciqfunctions.udf.CIQ(L11027, "IQ_COUNTRY_NAME")</f>
        <v>United States</v>
      </c>
      <c r="G11027" t="str">
        <f t="shared" si="1072"/>
        <v>The Goldman Sachs Group, Inc. NYSE:GS)</v>
      </c>
      <c r="H11027">
        <f t="shared" si="1073"/>
        <v>1</v>
      </c>
      <c r="I11027" t="str">
        <f t="shared" si="1074"/>
        <v>The Goldman Sachs Group, Inc. #NYSE:GS)</v>
      </c>
      <c r="J11027">
        <f t="shared" si="1075"/>
        <v>31</v>
      </c>
      <c r="K11027" t="str">
        <f t="shared" si="1076"/>
        <v>The Goldman Sachs Group, Inc.</v>
      </c>
      <c r="L11027" t="str">
        <f t="shared" si="1077"/>
        <v>NYSE:GS</v>
      </c>
    </row>
    <row r="11028" spans="1:12" x14ac:dyDescent="0.25">
      <c r="A11028" s="1" t="s">
        <v>11025</v>
      </c>
      <c r="B11028" s="2">
        <v>6675398</v>
      </c>
      <c r="C11028" t="str">
        <f>_xll.ciqfunctions.udf.CIQ(L11028, "IQ_COUNTRY_NAME")</f>
        <v>United States</v>
      </c>
      <c r="G11028" t="str">
        <f t="shared" si="1072"/>
        <v>The Goodheart-Willcox Company, Inc. OTCPK:GWOX)</v>
      </c>
      <c r="H11028">
        <f t="shared" si="1073"/>
        <v>1</v>
      </c>
      <c r="I11028" t="str">
        <f t="shared" si="1074"/>
        <v>The Goodheart-Willcox Company, Inc. #OTCPK:GWOX)</v>
      </c>
      <c r="J11028">
        <f t="shared" si="1075"/>
        <v>37</v>
      </c>
      <c r="K11028" t="str">
        <f t="shared" si="1076"/>
        <v>The Goodheart-Willcox Company, Inc.</v>
      </c>
      <c r="L11028" t="str">
        <f t="shared" si="1077"/>
        <v>OTCPK:GWOX</v>
      </c>
    </row>
    <row r="11029" spans="1:12" x14ac:dyDescent="0.25">
      <c r="A11029" s="1" t="s">
        <v>11026</v>
      </c>
      <c r="B11029" s="2">
        <v>4992321</v>
      </c>
      <c r="C11029" t="str">
        <f>_xll.ciqfunctions.udf.CIQ(L11029, "IQ_COUNTRY_NAME")</f>
        <v>United States</v>
      </c>
      <c r="G11029" t="str">
        <f t="shared" si="1072"/>
        <v>The Gorman-Rupp Company NYSE:GRC)</v>
      </c>
      <c r="H11029">
        <f t="shared" si="1073"/>
        <v>1</v>
      </c>
      <c r="I11029" t="str">
        <f t="shared" si="1074"/>
        <v>The Gorman-Rupp Company #NYSE:GRC)</v>
      </c>
      <c r="J11029">
        <f t="shared" si="1075"/>
        <v>25</v>
      </c>
      <c r="K11029" t="str">
        <f t="shared" si="1076"/>
        <v>The Gorman-Rupp Company</v>
      </c>
      <c r="L11029" t="str">
        <f t="shared" si="1077"/>
        <v>NYSE:GRC</v>
      </c>
    </row>
    <row r="11030" spans="1:12" x14ac:dyDescent="0.25">
      <c r="A11030" s="1" t="s">
        <v>11027</v>
      </c>
      <c r="B11030" s="2">
        <v>27822885</v>
      </c>
      <c r="C11030" t="str">
        <f>_xll.ciqfunctions.udf.CIQ(L11030, "IQ_COUNTRY_NAME")</f>
        <v>United States</v>
      </c>
      <c r="G11030" t="str">
        <f t="shared" si="1072"/>
        <v>The Graystone Company, Inc. OTCPK:GYST)</v>
      </c>
      <c r="H11030">
        <f t="shared" si="1073"/>
        <v>1</v>
      </c>
      <c r="I11030" t="str">
        <f t="shared" si="1074"/>
        <v>The Graystone Company, Inc. #OTCPK:GYST)</v>
      </c>
      <c r="J11030">
        <f t="shared" si="1075"/>
        <v>29</v>
      </c>
      <c r="K11030" t="str">
        <f t="shared" si="1076"/>
        <v>The Graystone Company, Inc.</v>
      </c>
      <c r="L11030" t="str">
        <f t="shared" si="1077"/>
        <v>OTCPK:GYST</v>
      </c>
    </row>
    <row r="11031" spans="1:12" x14ac:dyDescent="0.25">
      <c r="A11031" s="1" t="s">
        <v>11028</v>
      </c>
      <c r="B11031" s="2">
        <v>10977656</v>
      </c>
      <c r="C11031" t="str">
        <f>_xll.ciqfunctions.udf.CIQ(L11031, "IQ_COUNTRY_NAME")</f>
        <v>United States</v>
      </c>
      <c r="G11031" t="str">
        <f t="shared" si="1072"/>
        <v>The Greater Cannabis Company, Inc. OTCPK:GCAN)</v>
      </c>
      <c r="H11031">
        <f t="shared" si="1073"/>
        <v>1</v>
      </c>
      <c r="I11031" t="str">
        <f t="shared" si="1074"/>
        <v>The Greater Cannabis Company, Inc. #OTCPK:GCAN)</v>
      </c>
      <c r="J11031">
        <f t="shared" si="1075"/>
        <v>36</v>
      </c>
      <c r="K11031" t="str">
        <f t="shared" si="1076"/>
        <v>The Greater Cannabis Company, Inc.</v>
      </c>
      <c r="L11031" t="str">
        <f t="shared" si="1077"/>
        <v>OTCPK:GCAN</v>
      </c>
    </row>
    <row r="11032" spans="1:12" x14ac:dyDescent="0.25">
      <c r="A11032" s="1" t="s">
        <v>11029</v>
      </c>
      <c r="B11032" s="2">
        <v>4989049</v>
      </c>
      <c r="C11032" t="str">
        <f>_xll.ciqfunctions.udf.CIQ(L11032, "IQ_COUNTRY_NAME")</f>
        <v>United States</v>
      </c>
      <c r="G11032" t="str">
        <f t="shared" si="1072"/>
        <v>The Greenbrier Companies, Inc. NYSE:GBX)</v>
      </c>
      <c r="H11032">
        <f t="shared" si="1073"/>
        <v>1</v>
      </c>
      <c r="I11032" t="str">
        <f t="shared" si="1074"/>
        <v>The Greenbrier Companies, Inc. #NYSE:GBX)</v>
      </c>
      <c r="J11032">
        <f t="shared" si="1075"/>
        <v>32</v>
      </c>
      <c r="K11032" t="str">
        <f t="shared" si="1076"/>
        <v>The Greenbrier Companies, Inc.</v>
      </c>
      <c r="L11032" t="str">
        <f t="shared" si="1077"/>
        <v>NYSE:GBX</v>
      </c>
    </row>
    <row r="11033" spans="1:12" x14ac:dyDescent="0.25">
      <c r="A11033" s="1" t="s">
        <v>11030</v>
      </c>
      <c r="B11033" s="2">
        <v>101250385</v>
      </c>
      <c r="C11033" t="str">
        <f>_xll.ciqfunctions.udf.CIQ(L11033, "IQ_COUNTRY_NAME")</f>
        <v>United States</v>
      </c>
      <c r="G11033" t="str">
        <f t="shared" si="1072"/>
        <v>The Growth for Good Acquisition Corporation NASDAQGM:GFGD.U)</v>
      </c>
      <c r="H11033">
        <f t="shared" si="1073"/>
        <v>1</v>
      </c>
      <c r="I11033" t="str">
        <f t="shared" si="1074"/>
        <v>The Growth for Good Acquisition Corporation #NASDAQGM:GFGD.U)</v>
      </c>
      <c r="J11033">
        <f t="shared" si="1075"/>
        <v>45</v>
      </c>
      <c r="K11033" t="str">
        <f t="shared" si="1076"/>
        <v>The Growth for Good Acquisition Corporation</v>
      </c>
      <c r="L11033" t="str">
        <f t="shared" si="1077"/>
        <v>NASDAQGM:GFGD.U</v>
      </c>
    </row>
    <row r="11034" spans="1:12" x14ac:dyDescent="0.25">
      <c r="A11034" s="1" t="s">
        <v>11031</v>
      </c>
      <c r="B11034" s="2">
        <v>4963259</v>
      </c>
      <c r="C11034" t="str">
        <f>_xll.ciqfunctions.udf.CIQ(L11034, "IQ_COUNTRY_NAME")</f>
        <v>United States</v>
      </c>
      <c r="G11034" t="str">
        <f t="shared" si="1072"/>
        <v>The Hackett Group, Inc. NASDAQGS:HCKT)</v>
      </c>
      <c r="H11034">
        <f t="shared" si="1073"/>
        <v>1</v>
      </c>
      <c r="I11034" t="str">
        <f t="shared" si="1074"/>
        <v>The Hackett Group, Inc. #NASDAQGS:HCKT)</v>
      </c>
      <c r="J11034">
        <f t="shared" si="1075"/>
        <v>25</v>
      </c>
      <c r="K11034" t="str">
        <f t="shared" si="1076"/>
        <v>The Hackett Group, Inc.</v>
      </c>
      <c r="L11034" t="str">
        <f t="shared" si="1077"/>
        <v>NASDAQGS:HCKT</v>
      </c>
    </row>
    <row r="11035" spans="1:12" x14ac:dyDescent="0.25">
      <c r="A11035" s="1" t="s">
        <v>11032</v>
      </c>
      <c r="B11035" s="2">
        <v>4910622</v>
      </c>
      <c r="C11035" t="str">
        <f>_xll.ciqfunctions.udf.CIQ(L11035, "IQ_COUNTRY_NAME")</f>
        <v>United States</v>
      </c>
      <c r="G11035" t="str">
        <f t="shared" si="1072"/>
        <v>The Hain Celestial Group, Inc. NASDAQGS:HAIN)</v>
      </c>
      <c r="H11035">
        <f t="shared" si="1073"/>
        <v>1</v>
      </c>
      <c r="I11035" t="str">
        <f t="shared" si="1074"/>
        <v>The Hain Celestial Group, Inc. #NASDAQGS:HAIN)</v>
      </c>
      <c r="J11035">
        <f t="shared" si="1075"/>
        <v>32</v>
      </c>
      <c r="K11035" t="str">
        <f t="shared" si="1076"/>
        <v>The Hain Celestial Group, Inc.</v>
      </c>
      <c r="L11035" t="str">
        <f t="shared" si="1077"/>
        <v>NASDAQGS:HAIN</v>
      </c>
    </row>
    <row r="11036" spans="1:12" x14ac:dyDescent="0.25">
      <c r="A11036" s="1" t="s">
        <v>11033</v>
      </c>
      <c r="B11036" s="2">
        <v>103541</v>
      </c>
      <c r="C11036" t="str">
        <f>_xll.ciqfunctions.udf.CIQ(L11036, "IQ_COUNTRY_NAME")</f>
        <v>United States</v>
      </c>
      <c r="G11036" t="str">
        <f t="shared" si="1072"/>
        <v>The Hanover Insurance Group, Inc. NYSE:THG)</v>
      </c>
      <c r="H11036">
        <f t="shared" si="1073"/>
        <v>1</v>
      </c>
      <c r="I11036" t="str">
        <f t="shared" si="1074"/>
        <v>The Hanover Insurance Group, Inc. #NYSE:THG)</v>
      </c>
      <c r="J11036">
        <f t="shared" si="1075"/>
        <v>35</v>
      </c>
      <c r="K11036" t="str">
        <f t="shared" si="1076"/>
        <v>The Hanover Insurance Group, Inc.</v>
      </c>
      <c r="L11036" t="str">
        <f t="shared" si="1077"/>
        <v>NYSE:THG</v>
      </c>
    </row>
    <row r="11037" spans="1:12" x14ac:dyDescent="0.25">
      <c r="A11037" s="1" t="s">
        <v>11034</v>
      </c>
      <c r="B11037" s="2">
        <v>103647</v>
      </c>
      <c r="C11037" t="str">
        <f>_xll.ciqfunctions.udf.CIQ(L11037, "IQ_COUNTRY_NAME")</f>
        <v>United States</v>
      </c>
      <c r="G11037" t="str">
        <f t="shared" si="1072"/>
        <v>The Hartford Financial Services Group, Inc. NYSE:HIG)</v>
      </c>
      <c r="H11037">
        <f t="shared" si="1073"/>
        <v>1</v>
      </c>
      <c r="I11037" t="str">
        <f t="shared" si="1074"/>
        <v>The Hartford Financial Services Group, Inc. #NYSE:HIG)</v>
      </c>
      <c r="J11037">
        <f t="shared" si="1075"/>
        <v>45</v>
      </c>
      <c r="K11037" t="str">
        <f t="shared" si="1076"/>
        <v>The Hartford Financial Services Group, Inc.</v>
      </c>
      <c r="L11037" t="str">
        <f t="shared" si="1077"/>
        <v>NYSE:HIG</v>
      </c>
    </row>
    <row r="11038" spans="1:12" x14ac:dyDescent="0.25">
      <c r="A11038" s="1" t="s">
        <v>11035</v>
      </c>
      <c r="B11038" s="2">
        <v>4488156</v>
      </c>
      <c r="C11038" t="str">
        <f>_xll.ciqfunctions.udf.CIQ(L11038, "IQ_COUNTRY_NAME")</f>
        <v>United States</v>
      </c>
      <c r="G11038" t="str">
        <f t="shared" si="1072"/>
        <v>The Healing Company Inc. OTCPK:THCC)</v>
      </c>
      <c r="H11038">
        <f t="shared" si="1073"/>
        <v>1</v>
      </c>
      <c r="I11038" t="str">
        <f t="shared" si="1074"/>
        <v>The Healing Company Inc. #OTCPK:THCC)</v>
      </c>
      <c r="J11038">
        <f t="shared" si="1075"/>
        <v>26</v>
      </c>
      <c r="K11038" t="str">
        <f t="shared" si="1076"/>
        <v>The Healing Company Inc.</v>
      </c>
      <c r="L11038" t="str">
        <f t="shared" si="1077"/>
        <v>OTCPK:THCC</v>
      </c>
    </row>
    <row r="11039" spans="1:12" x14ac:dyDescent="0.25">
      <c r="A11039" s="1" t="s">
        <v>11036</v>
      </c>
      <c r="B11039" s="2">
        <v>4914369</v>
      </c>
      <c r="C11039" t="str">
        <f>_xll.ciqfunctions.udf.CIQ(L11039, "IQ_COUNTRY_NAME")</f>
        <v>United States</v>
      </c>
      <c r="G11039" t="str">
        <f t="shared" si="1072"/>
        <v>The Hershey Company NYSE:HSY)</v>
      </c>
      <c r="H11039">
        <f t="shared" si="1073"/>
        <v>1</v>
      </c>
      <c r="I11039" t="str">
        <f t="shared" si="1074"/>
        <v>The Hershey Company #NYSE:HSY)</v>
      </c>
      <c r="J11039">
        <f t="shared" si="1075"/>
        <v>21</v>
      </c>
      <c r="K11039" t="str">
        <f t="shared" si="1076"/>
        <v>The Hershey Company</v>
      </c>
      <c r="L11039" t="str">
        <f t="shared" si="1077"/>
        <v>NYSE:HSY</v>
      </c>
    </row>
    <row r="11040" spans="1:12" x14ac:dyDescent="0.25">
      <c r="A11040" s="1" t="s">
        <v>11037</v>
      </c>
      <c r="B11040" s="2">
        <v>5721535</v>
      </c>
      <c r="C11040" t="str">
        <f>_xll.ciqfunctions.udf.CIQ(L11040, "IQ_COUNTRY_NAME")</f>
        <v>United States</v>
      </c>
      <c r="G11040" t="str">
        <f t="shared" si="1072"/>
        <v>The Herzfeld Caribbean Basin Fund Inc. NASDAQCM:CUBA)</v>
      </c>
      <c r="H11040">
        <f t="shared" si="1073"/>
        <v>1</v>
      </c>
      <c r="I11040" t="str">
        <f t="shared" si="1074"/>
        <v>The Herzfeld Caribbean Basin Fund Inc. #NASDAQCM:CUBA)</v>
      </c>
      <c r="J11040">
        <f t="shared" si="1075"/>
        <v>40</v>
      </c>
      <c r="K11040" t="str">
        <f t="shared" si="1076"/>
        <v>The Herzfeld Caribbean Basin Fund Inc.</v>
      </c>
      <c r="L11040" t="str">
        <f t="shared" si="1077"/>
        <v>NASDAQCM:CUBA</v>
      </c>
    </row>
    <row r="11041" spans="1:12" x14ac:dyDescent="0.25">
      <c r="A11041" s="1" t="s">
        <v>11038</v>
      </c>
      <c r="B11041" s="2">
        <v>4992807</v>
      </c>
      <c r="C11041" t="str">
        <f>_xll.ciqfunctions.udf.CIQ(L11041, "IQ_COUNTRY_NAME")</f>
        <v>(Invalid Identifier)</v>
      </c>
      <c r="G11041" t="str">
        <f t="shared" si="1072"/>
        <v>The Hilliard Corporation OTCEM:HLRD)</v>
      </c>
      <c r="H11041">
        <f t="shared" si="1073"/>
        <v>1</v>
      </c>
      <c r="I11041" t="str">
        <f t="shared" si="1074"/>
        <v>The Hilliard Corporation #OTCEM:HLRD)</v>
      </c>
      <c r="J11041">
        <f t="shared" si="1075"/>
        <v>26</v>
      </c>
      <c r="K11041" t="str">
        <f t="shared" si="1076"/>
        <v>The Hilliard Corporation</v>
      </c>
      <c r="L11041" t="str">
        <f t="shared" si="1077"/>
        <v>OTCEM:HLRD</v>
      </c>
    </row>
    <row r="11042" spans="1:12" x14ac:dyDescent="0.25">
      <c r="A11042" s="1" t="s">
        <v>11039</v>
      </c>
      <c r="B11042" s="2">
        <v>4004135</v>
      </c>
      <c r="C11042" t="str">
        <f>_xll.ciqfunctions.udf.CIQ(L11042, "IQ_COUNTRY_NAME")</f>
        <v>United States</v>
      </c>
      <c r="G11042" t="str">
        <f t="shared" si="1072"/>
        <v>The Home Depot, Inc. NYSE:HD)</v>
      </c>
      <c r="H11042">
        <f t="shared" si="1073"/>
        <v>1</v>
      </c>
      <c r="I11042" t="str">
        <f t="shared" si="1074"/>
        <v>The Home Depot, Inc. #NYSE:HD)</v>
      </c>
      <c r="J11042">
        <f t="shared" si="1075"/>
        <v>22</v>
      </c>
      <c r="K11042" t="str">
        <f t="shared" si="1076"/>
        <v>The Home Depot, Inc.</v>
      </c>
      <c r="L11042" t="str">
        <f t="shared" si="1077"/>
        <v>NYSE:HD</v>
      </c>
    </row>
    <row r="11043" spans="1:12" x14ac:dyDescent="0.25">
      <c r="A11043" s="1" t="s">
        <v>11040</v>
      </c>
      <c r="B11043" s="2">
        <v>6290338</v>
      </c>
      <c r="C11043" t="str">
        <f>_xll.ciqfunctions.udf.CIQ(L11043, "IQ_COUNTRY_NAME")</f>
        <v>United States</v>
      </c>
      <c r="G11043" t="str">
        <f t="shared" si="1072"/>
        <v>The Honest Company, Inc. NASDAQGS:HNST)</v>
      </c>
      <c r="H11043">
        <f t="shared" si="1073"/>
        <v>1</v>
      </c>
      <c r="I11043" t="str">
        <f t="shared" si="1074"/>
        <v>The Honest Company, Inc. #NASDAQGS:HNST)</v>
      </c>
      <c r="J11043">
        <f t="shared" si="1075"/>
        <v>26</v>
      </c>
      <c r="K11043" t="str">
        <f t="shared" si="1076"/>
        <v>The Honest Company, Inc.</v>
      </c>
      <c r="L11043" t="str">
        <f t="shared" si="1077"/>
        <v>NASDAQGS:HNST</v>
      </c>
    </row>
    <row r="11044" spans="1:12" x14ac:dyDescent="0.25">
      <c r="A11044" s="1" t="s">
        <v>11041</v>
      </c>
      <c r="B11044" s="2">
        <v>4265772</v>
      </c>
      <c r="C11044" t="str">
        <f>_xll.ciqfunctions.udf.CIQ(L11044, "IQ_COUNTRY_NAME")</f>
        <v>United States</v>
      </c>
      <c r="G11044" t="str">
        <f t="shared" si="1072"/>
        <v>The Howard Hughes Corporation NYSE:HHC)</v>
      </c>
      <c r="H11044">
        <f t="shared" si="1073"/>
        <v>1</v>
      </c>
      <c r="I11044" t="str">
        <f t="shared" si="1074"/>
        <v>The Howard Hughes Corporation #NYSE:HHC)</v>
      </c>
      <c r="J11044">
        <f t="shared" si="1075"/>
        <v>31</v>
      </c>
      <c r="K11044" t="str">
        <f t="shared" si="1076"/>
        <v>The Howard Hughes Corporation</v>
      </c>
      <c r="L11044" t="str">
        <f t="shared" si="1077"/>
        <v>NYSE:HHC</v>
      </c>
    </row>
    <row r="11045" spans="1:12" x14ac:dyDescent="0.25">
      <c r="A11045" s="1" t="s">
        <v>11042</v>
      </c>
      <c r="B11045" s="2">
        <v>5276618</v>
      </c>
      <c r="C11045" t="str">
        <f>_xll.ciqfunctions.udf.CIQ(L11045, "IQ_COUNTRY_NAME")</f>
        <v>United States</v>
      </c>
      <c r="G11045" t="str">
        <f t="shared" si="1072"/>
        <v>The Hydration Pharmaceuticals Company Limited ASX:HPC)</v>
      </c>
      <c r="H11045">
        <f t="shared" si="1073"/>
        <v>1</v>
      </c>
      <c r="I11045" t="str">
        <f t="shared" si="1074"/>
        <v>The Hydration Pharmaceuticals Company Limited #ASX:HPC)</v>
      </c>
      <c r="J11045">
        <f t="shared" si="1075"/>
        <v>47</v>
      </c>
      <c r="K11045" t="str">
        <f t="shared" si="1076"/>
        <v>The Hydration Pharmaceuticals Company Limited</v>
      </c>
      <c r="L11045" t="str">
        <f t="shared" si="1077"/>
        <v>ASX:HPC</v>
      </c>
    </row>
    <row r="11046" spans="1:12" x14ac:dyDescent="0.25">
      <c r="A11046" s="1" t="s">
        <v>11043</v>
      </c>
      <c r="B11046" s="2">
        <v>102899</v>
      </c>
      <c r="C11046" t="str">
        <f>_xll.ciqfunctions.udf.CIQ(L11046, "IQ_COUNTRY_NAME")</f>
        <v>United States</v>
      </c>
      <c r="G11046" t="str">
        <f t="shared" si="1072"/>
        <v>The InterGroup Corporation NASDAQCM:INTG)</v>
      </c>
      <c r="H11046">
        <f t="shared" si="1073"/>
        <v>1</v>
      </c>
      <c r="I11046" t="str">
        <f t="shared" si="1074"/>
        <v>The InterGroup Corporation #NASDAQCM:INTG)</v>
      </c>
      <c r="J11046">
        <f t="shared" si="1075"/>
        <v>28</v>
      </c>
      <c r="K11046" t="str">
        <f t="shared" si="1076"/>
        <v>The InterGroup Corporation</v>
      </c>
      <c r="L11046" t="str">
        <f t="shared" si="1077"/>
        <v>NASDAQCM:INTG</v>
      </c>
    </row>
    <row r="11047" spans="1:12" x14ac:dyDescent="0.25">
      <c r="A11047" s="1" t="s">
        <v>11044</v>
      </c>
      <c r="B11047" s="2">
        <v>4021612</v>
      </c>
      <c r="C11047" t="str">
        <f>_xll.ciqfunctions.udf.CIQ(L11047, "IQ_COUNTRY_NAME")</f>
        <v>United States</v>
      </c>
      <c r="G11047" t="str">
        <f t="shared" si="1072"/>
        <v>The Interpublic Group of Companies, Inc. NYSE:IPG)</v>
      </c>
      <c r="H11047">
        <f t="shared" si="1073"/>
        <v>1</v>
      </c>
      <c r="I11047" t="str">
        <f t="shared" si="1074"/>
        <v>The Interpublic Group of Companies, Inc. #NYSE:IPG)</v>
      </c>
      <c r="J11047">
        <f t="shared" si="1075"/>
        <v>42</v>
      </c>
      <c r="K11047" t="str">
        <f t="shared" si="1076"/>
        <v>The Interpublic Group of Companies, Inc.</v>
      </c>
      <c r="L11047" t="str">
        <f t="shared" si="1077"/>
        <v>NYSE:IPG</v>
      </c>
    </row>
    <row r="11048" spans="1:12" x14ac:dyDescent="0.25">
      <c r="A11048" s="1" t="s">
        <v>11045</v>
      </c>
      <c r="B11048" s="2">
        <v>4912995</v>
      </c>
      <c r="C11048" t="str">
        <f>_xll.ciqfunctions.udf.CIQ(L11048, "IQ_COUNTRY_NAME")</f>
        <v>United States</v>
      </c>
      <c r="G11048" t="str">
        <f t="shared" si="1072"/>
        <v>The J. M. Smucker Company NYSE:SJM)</v>
      </c>
      <c r="H11048">
        <f t="shared" si="1073"/>
        <v>1</v>
      </c>
      <c r="I11048" t="str">
        <f t="shared" si="1074"/>
        <v>The J. M. Smucker Company #NYSE:SJM)</v>
      </c>
      <c r="J11048">
        <f t="shared" si="1075"/>
        <v>27</v>
      </c>
      <c r="K11048" t="str">
        <f t="shared" si="1076"/>
        <v>The J. M. Smucker Company</v>
      </c>
      <c r="L11048" t="str">
        <f t="shared" si="1077"/>
        <v>NYSE:SJM</v>
      </c>
    </row>
    <row r="11049" spans="1:12" x14ac:dyDescent="0.25">
      <c r="A11049" s="1" t="s">
        <v>11046</v>
      </c>
      <c r="B11049" s="2">
        <v>4810693</v>
      </c>
      <c r="C11049" t="str">
        <f>_xll.ciqfunctions.udf.CIQ(L11049, "IQ_COUNTRY_NAME")</f>
        <v>United States</v>
      </c>
      <c r="G11049" t="str">
        <f t="shared" ref="G11049:G11112" si="1078">SUBSTITUTE(A11049, "(", "")</f>
        <v>The Joint Corp. NASDAQCM:JYNT)</v>
      </c>
      <c r="H11049">
        <f t="shared" ref="H11049:H11112" si="1079">LEN(A11049)-LEN(G11049)</f>
        <v>1</v>
      </c>
      <c r="I11049" t="str">
        <f t="shared" ref="I11049:I11112" si="1080">SUBSTITUTE(A11049,"(","#",H11049)</f>
        <v>The Joint Corp. #NASDAQCM:JYNT)</v>
      </c>
      <c r="J11049">
        <f t="shared" ref="J11049:J11112" si="1081">FIND("#", I11049)</f>
        <v>17</v>
      </c>
      <c r="K11049" t="str">
        <f t="shared" ref="K11049:K11112" si="1082">TRIM(LEFT(A11049,J11049-1))</f>
        <v>The Joint Corp.</v>
      </c>
      <c r="L11049" t="str">
        <f t="shared" ref="L11049:L11112" si="1083">TRIM(MID(A11049,J11049+1,LEN(A11049) - J11049-1))</f>
        <v>NASDAQCM:JYNT</v>
      </c>
    </row>
    <row r="11050" spans="1:12" x14ac:dyDescent="0.25">
      <c r="A11050" s="1" t="s">
        <v>11047</v>
      </c>
      <c r="B11050" s="2">
        <v>4911102</v>
      </c>
      <c r="C11050" t="str">
        <f>_xll.ciqfunctions.udf.CIQ(L11050, "IQ_COUNTRY_NAME")</f>
        <v>United States</v>
      </c>
      <c r="G11050" t="str">
        <f t="shared" si="1078"/>
        <v>The Keller Manufacturing Company, Inc. OTCPK:KMFI)</v>
      </c>
      <c r="H11050">
        <f t="shared" si="1079"/>
        <v>1</v>
      </c>
      <c r="I11050" t="str">
        <f t="shared" si="1080"/>
        <v>The Keller Manufacturing Company, Inc. #OTCPK:KMFI)</v>
      </c>
      <c r="J11050">
        <f t="shared" si="1081"/>
        <v>40</v>
      </c>
      <c r="K11050" t="str">
        <f t="shared" si="1082"/>
        <v>The Keller Manufacturing Company, Inc.</v>
      </c>
      <c r="L11050" t="str">
        <f t="shared" si="1083"/>
        <v>OTCPK:KMFI</v>
      </c>
    </row>
    <row r="11051" spans="1:12" x14ac:dyDescent="0.25">
      <c r="A11051" s="1" t="s">
        <v>11048</v>
      </c>
      <c r="B11051" s="2">
        <v>5721086</v>
      </c>
      <c r="C11051" t="str">
        <f>_xll.ciqfunctions.udf.CIQ(L11051, "IQ_COUNTRY_NAME")</f>
        <v>United States</v>
      </c>
      <c r="G11051" t="str">
        <f t="shared" si="1078"/>
        <v>The Korea Fund, Inc. NYSE:KF)</v>
      </c>
      <c r="H11051">
        <f t="shared" si="1079"/>
        <v>1</v>
      </c>
      <c r="I11051" t="str">
        <f t="shared" si="1080"/>
        <v>The Korea Fund, Inc. #NYSE:KF)</v>
      </c>
      <c r="J11051">
        <f t="shared" si="1081"/>
        <v>22</v>
      </c>
      <c r="K11051" t="str">
        <f t="shared" si="1082"/>
        <v>The Korea Fund, Inc.</v>
      </c>
      <c r="L11051" t="str">
        <f t="shared" si="1083"/>
        <v>NYSE:KF</v>
      </c>
    </row>
    <row r="11052" spans="1:12" x14ac:dyDescent="0.25">
      <c r="A11052" s="1" t="s">
        <v>11049</v>
      </c>
      <c r="B11052" s="2">
        <v>4384788</v>
      </c>
      <c r="C11052" t="str">
        <f>_xll.ciqfunctions.udf.CIQ(L11052, "IQ_COUNTRY_NAME")</f>
        <v>United States</v>
      </c>
      <c r="G11052" t="str">
        <f t="shared" si="1078"/>
        <v>The Kraft Heinz Company NASDAQGS:KHC)</v>
      </c>
      <c r="H11052">
        <f t="shared" si="1079"/>
        <v>1</v>
      </c>
      <c r="I11052" t="str">
        <f t="shared" si="1080"/>
        <v>The Kraft Heinz Company #NASDAQGS:KHC)</v>
      </c>
      <c r="J11052">
        <f t="shared" si="1081"/>
        <v>25</v>
      </c>
      <c r="K11052" t="str">
        <f t="shared" si="1082"/>
        <v>The Kraft Heinz Company</v>
      </c>
      <c r="L11052" t="str">
        <f t="shared" si="1083"/>
        <v>NASDAQGS:KHC</v>
      </c>
    </row>
    <row r="11053" spans="1:12" x14ac:dyDescent="0.25">
      <c r="A11053" s="1" t="s">
        <v>11050</v>
      </c>
      <c r="B11053" s="2">
        <v>4004136</v>
      </c>
      <c r="C11053" t="str">
        <f>_xll.ciqfunctions.udf.CIQ(L11053, "IQ_COUNTRY_NAME")</f>
        <v>United States</v>
      </c>
      <c r="G11053" t="str">
        <f t="shared" si="1078"/>
        <v>The Kroger Co. NYSE:KR)</v>
      </c>
      <c r="H11053">
        <f t="shared" si="1079"/>
        <v>1</v>
      </c>
      <c r="I11053" t="str">
        <f t="shared" si="1080"/>
        <v>The Kroger Co. #NYSE:KR)</v>
      </c>
      <c r="J11053">
        <f t="shared" si="1081"/>
        <v>16</v>
      </c>
      <c r="K11053" t="str">
        <f t="shared" si="1082"/>
        <v>The Kroger Co.</v>
      </c>
      <c r="L11053" t="str">
        <f t="shared" si="1083"/>
        <v>NYSE:KR</v>
      </c>
    </row>
    <row r="11054" spans="1:12" x14ac:dyDescent="0.25">
      <c r="A11054" s="1" t="s">
        <v>11051</v>
      </c>
      <c r="B11054" s="2">
        <v>4995783</v>
      </c>
      <c r="C11054" t="str">
        <f>_xll.ciqfunctions.udf.CIQ(L11054, "IQ_COUNTRY_NAME")</f>
        <v>(Invalid Identifier)</v>
      </c>
      <c r="G11054" t="str">
        <f t="shared" si="1078"/>
        <v>The Kushner-Locke Company OTCEM:KLOC)</v>
      </c>
      <c r="H11054">
        <f t="shared" si="1079"/>
        <v>1</v>
      </c>
      <c r="I11054" t="str">
        <f t="shared" si="1080"/>
        <v>The Kushner-Locke Company #OTCEM:KLOC)</v>
      </c>
      <c r="J11054">
        <f t="shared" si="1081"/>
        <v>27</v>
      </c>
      <c r="K11054" t="str">
        <f t="shared" si="1082"/>
        <v>The Kushner-Locke Company</v>
      </c>
      <c r="L11054" t="str">
        <f t="shared" si="1083"/>
        <v>OTCEM:KLOC</v>
      </c>
    </row>
    <row r="11055" spans="1:12" x14ac:dyDescent="0.25">
      <c r="A11055" s="1" t="s">
        <v>11052</v>
      </c>
      <c r="B11055" s="2">
        <v>4992443</v>
      </c>
      <c r="C11055" t="str">
        <f>_xll.ciqfunctions.udf.CIQ(L11055, "IQ_COUNTRY_NAME")</f>
        <v>United States</v>
      </c>
      <c r="G11055" t="str">
        <f t="shared" si="1078"/>
        <v>The L.S. Starrett Company NYSE:SCX)</v>
      </c>
      <c r="H11055">
        <f t="shared" si="1079"/>
        <v>1</v>
      </c>
      <c r="I11055" t="str">
        <f t="shared" si="1080"/>
        <v>The L.S. Starrett Company #NYSE:SCX)</v>
      </c>
      <c r="J11055">
        <f t="shared" si="1081"/>
        <v>27</v>
      </c>
      <c r="K11055" t="str">
        <f t="shared" si="1082"/>
        <v>The L.S. Starrett Company</v>
      </c>
      <c r="L11055" t="str">
        <f t="shared" si="1083"/>
        <v>NYSE:SCX</v>
      </c>
    </row>
    <row r="11056" spans="1:12" x14ac:dyDescent="0.25">
      <c r="A11056" s="1" t="s">
        <v>11053</v>
      </c>
      <c r="B11056" s="2">
        <v>4964102</v>
      </c>
      <c r="C11056" t="str">
        <f>_xll.ciqfunctions.udf.CIQ(L11056, "IQ_COUNTRY_NAME")</f>
        <v>United States</v>
      </c>
      <c r="G11056" t="str">
        <f t="shared" si="1078"/>
        <v>The LGL Group, Inc. NYSEAM:LGL)</v>
      </c>
      <c r="H11056">
        <f t="shared" si="1079"/>
        <v>1</v>
      </c>
      <c r="I11056" t="str">
        <f t="shared" si="1080"/>
        <v>The LGL Group, Inc. #NYSEAM:LGL)</v>
      </c>
      <c r="J11056">
        <f t="shared" si="1081"/>
        <v>21</v>
      </c>
      <c r="K11056" t="str">
        <f t="shared" si="1082"/>
        <v>The LGL Group, Inc.</v>
      </c>
      <c r="L11056" t="str">
        <f t="shared" si="1083"/>
        <v>NYSEAM:LGL</v>
      </c>
    </row>
    <row r="11057" spans="1:12" x14ac:dyDescent="0.25">
      <c r="A11057" s="1" t="s">
        <v>11054</v>
      </c>
      <c r="B11057" s="2">
        <v>4995882</v>
      </c>
      <c r="C11057" t="str">
        <f>_xll.ciqfunctions.udf.CIQ(L11057, "IQ_COUNTRY_NAME")</f>
        <v>United States</v>
      </c>
      <c r="G11057" t="str">
        <f t="shared" si="1078"/>
        <v>The Liberty Braves Group NASDAQGS:BATR.K)</v>
      </c>
      <c r="H11057">
        <f t="shared" si="1079"/>
        <v>1</v>
      </c>
      <c r="I11057" t="str">
        <f t="shared" si="1080"/>
        <v>The Liberty Braves Group #NASDAQGS:BATR.K)</v>
      </c>
      <c r="J11057">
        <f t="shared" si="1081"/>
        <v>26</v>
      </c>
      <c r="K11057" t="str">
        <f t="shared" si="1082"/>
        <v>The Liberty Braves Group</v>
      </c>
      <c r="L11057" t="str">
        <f t="shared" si="1083"/>
        <v>NASDAQGS:BATR.K</v>
      </c>
    </row>
    <row r="11058" spans="1:12" x14ac:dyDescent="0.25">
      <c r="A11058" s="1" t="s">
        <v>11055</v>
      </c>
      <c r="B11058" s="2">
        <v>4994807</v>
      </c>
      <c r="C11058" t="str">
        <f>_xll.ciqfunctions.udf.CIQ(L11058, "IQ_COUNTRY_NAME")</f>
        <v>United States</v>
      </c>
      <c r="G11058" t="str">
        <f t="shared" si="1078"/>
        <v>The Liberty SiriusXM Group NASDAQGS:LSXM.K)</v>
      </c>
      <c r="H11058">
        <f t="shared" si="1079"/>
        <v>1</v>
      </c>
      <c r="I11058" t="str">
        <f t="shared" si="1080"/>
        <v>The Liberty SiriusXM Group #NASDAQGS:LSXM.K)</v>
      </c>
      <c r="J11058">
        <f t="shared" si="1081"/>
        <v>28</v>
      </c>
      <c r="K11058" t="str">
        <f t="shared" si="1082"/>
        <v>The Liberty SiriusXM Group</v>
      </c>
      <c r="L11058" t="str">
        <f t="shared" si="1083"/>
        <v>NASDAQGS:LSXM.K</v>
      </c>
    </row>
    <row r="11059" spans="1:12" x14ac:dyDescent="0.25">
      <c r="A11059" s="1" t="s">
        <v>11056</v>
      </c>
      <c r="B11059" s="2">
        <v>6625184</v>
      </c>
      <c r="C11059" t="str">
        <f>_xll.ciqfunctions.udf.CIQ(L11059, "IQ_COUNTRY_NAME")</f>
        <v>United States</v>
      </c>
      <c r="G11059" t="str">
        <f t="shared" si="1078"/>
        <v>The Lovesac Company NASDAQGM:LOVE)</v>
      </c>
      <c r="H11059">
        <f t="shared" si="1079"/>
        <v>1</v>
      </c>
      <c r="I11059" t="str">
        <f t="shared" si="1080"/>
        <v>The Lovesac Company #NASDAQGM:LOVE)</v>
      </c>
      <c r="J11059">
        <f t="shared" si="1081"/>
        <v>21</v>
      </c>
      <c r="K11059" t="str">
        <f t="shared" si="1082"/>
        <v>The Lovesac Company</v>
      </c>
      <c r="L11059" t="str">
        <f t="shared" si="1083"/>
        <v>NASDAQGM:LOVE</v>
      </c>
    </row>
    <row r="11060" spans="1:12" x14ac:dyDescent="0.25">
      <c r="A11060" s="1" t="s">
        <v>11057</v>
      </c>
      <c r="B11060" s="2">
        <v>4278724</v>
      </c>
      <c r="C11060" t="str">
        <f>_xll.ciqfunctions.udf.CIQ(L11060, "IQ_COUNTRY_NAME")</f>
        <v>United States</v>
      </c>
      <c r="G11060" t="str">
        <f t="shared" si="1078"/>
        <v>The Manitowoc Company, Inc. NYSE:MTW)</v>
      </c>
      <c r="H11060">
        <f t="shared" si="1079"/>
        <v>1</v>
      </c>
      <c r="I11060" t="str">
        <f t="shared" si="1080"/>
        <v>The Manitowoc Company, Inc. #NYSE:MTW)</v>
      </c>
      <c r="J11060">
        <f t="shared" si="1081"/>
        <v>29</v>
      </c>
      <c r="K11060" t="str">
        <f t="shared" si="1082"/>
        <v>The Manitowoc Company, Inc.</v>
      </c>
      <c r="L11060" t="str">
        <f t="shared" si="1083"/>
        <v>NYSE:MTW</v>
      </c>
    </row>
    <row r="11061" spans="1:12" x14ac:dyDescent="0.25">
      <c r="A11061" s="1" t="s">
        <v>11058</v>
      </c>
      <c r="B11061" s="2">
        <v>6675472</v>
      </c>
      <c r="C11061" t="str">
        <f>_xll.ciqfunctions.udf.CIQ(L11061, "IQ_COUNTRY_NAME")</f>
        <v>(Invalid Identifier)</v>
      </c>
      <c r="G11061" t="str">
        <f t="shared" si="1078"/>
        <v>The Maple Press Company OTCEM:MAPL)</v>
      </c>
      <c r="H11061">
        <f t="shared" si="1079"/>
        <v>1</v>
      </c>
      <c r="I11061" t="str">
        <f t="shared" si="1080"/>
        <v>The Maple Press Company #OTCEM:MAPL)</v>
      </c>
      <c r="J11061">
        <f t="shared" si="1081"/>
        <v>25</v>
      </c>
      <c r="K11061" t="str">
        <f t="shared" si="1082"/>
        <v>The Maple Press Company</v>
      </c>
      <c r="L11061" t="str">
        <f t="shared" si="1083"/>
        <v>OTCEM:MAPL</v>
      </c>
    </row>
    <row r="11062" spans="1:12" x14ac:dyDescent="0.25">
      <c r="A11062" s="1" t="s">
        <v>11059</v>
      </c>
      <c r="B11062" s="2">
        <v>4008749</v>
      </c>
      <c r="C11062" t="str">
        <f>_xll.ciqfunctions.udf.CIQ(L11062, "IQ_COUNTRY_NAME")</f>
        <v>United States</v>
      </c>
      <c r="G11062" t="str">
        <f t="shared" si="1078"/>
        <v>The Marcus Corporation NYSE:MCS)</v>
      </c>
      <c r="H11062">
        <f t="shared" si="1079"/>
        <v>1</v>
      </c>
      <c r="I11062" t="str">
        <f t="shared" si="1080"/>
        <v>The Marcus Corporation #NYSE:MCS)</v>
      </c>
      <c r="J11062">
        <f t="shared" si="1081"/>
        <v>24</v>
      </c>
      <c r="K11062" t="str">
        <f t="shared" si="1082"/>
        <v>The Marcus Corporation</v>
      </c>
      <c r="L11062" t="str">
        <f t="shared" si="1083"/>
        <v>NYSE:MCS</v>
      </c>
    </row>
    <row r="11063" spans="1:12" x14ac:dyDescent="0.25">
      <c r="A11063" s="1" t="s">
        <v>11060</v>
      </c>
      <c r="B11063" s="2">
        <v>5000325</v>
      </c>
      <c r="C11063" t="str">
        <f>_xll.ciqfunctions.udf.CIQ(L11063, "IQ_COUNTRY_NAME")</f>
        <v>United States</v>
      </c>
      <c r="G11063" t="str">
        <f t="shared" si="1078"/>
        <v>The Marketing Alliance, Inc. OTCPK:MAAL)</v>
      </c>
      <c r="H11063">
        <f t="shared" si="1079"/>
        <v>1</v>
      </c>
      <c r="I11063" t="str">
        <f t="shared" si="1080"/>
        <v>The Marketing Alliance, Inc. #OTCPK:MAAL)</v>
      </c>
      <c r="J11063">
        <f t="shared" si="1081"/>
        <v>30</v>
      </c>
      <c r="K11063" t="str">
        <f t="shared" si="1082"/>
        <v>The Marketing Alliance, Inc.</v>
      </c>
      <c r="L11063" t="str">
        <f t="shared" si="1083"/>
        <v>OTCPK:MAAL</v>
      </c>
    </row>
    <row r="11064" spans="1:12" x14ac:dyDescent="0.25">
      <c r="A11064" s="1" t="s">
        <v>11061</v>
      </c>
      <c r="B11064" s="2">
        <v>19514750</v>
      </c>
      <c r="C11064" t="str">
        <f>_xll.ciqfunctions.udf.CIQ(L11064, "IQ_COUNTRY_NAME")</f>
        <v>United States</v>
      </c>
      <c r="G11064" t="str">
        <f t="shared" si="1078"/>
        <v>The Marquie Group, Inc. OTCPK:TMGI)</v>
      </c>
      <c r="H11064">
        <f t="shared" si="1079"/>
        <v>1</v>
      </c>
      <c r="I11064" t="str">
        <f t="shared" si="1080"/>
        <v>The Marquie Group, Inc. #OTCPK:TMGI)</v>
      </c>
      <c r="J11064">
        <f t="shared" si="1081"/>
        <v>25</v>
      </c>
      <c r="K11064" t="str">
        <f t="shared" si="1082"/>
        <v>The Marquie Group, Inc.</v>
      </c>
      <c r="L11064" t="str">
        <f t="shared" si="1083"/>
        <v>OTCPK:TMGI</v>
      </c>
    </row>
    <row r="11065" spans="1:12" x14ac:dyDescent="0.25">
      <c r="A11065" s="1" t="s">
        <v>11062</v>
      </c>
      <c r="B11065" s="2">
        <v>5023049</v>
      </c>
      <c r="C11065" t="str">
        <f>_xll.ciqfunctions.udf.CIQ(L11065, "IQ_COUNTRY_NAME")</f>
        <v>(Invalid Identifier)</v>
      </c>
      <c r="G11065" t="str">
        <f t="shared" si="1078"/>
        <v>The MEDIA GLOBO Corporation OTCEM:MGLO)</v>
      </c>
      <c r="H11065">
        <f t="shared" si="1079"/>
        <v>1</v>
      </c>
      <c r="I11065" t="str">
        <f t="shared" si="1080"/>
        <v>The MEDIA GLOBO Corporation #OTCEM:MGLO)</v>
      </c>
      <c r="J11065">
        <f t="shared" si="1081"/>
        <v>29</v>
      </c>
      <c r="K11065" t="str">
        <f t="shared" si="1082"/>
        <v>The MEDIA GLOBO Corporation</v>
      </c>
      <c r="L11065" t="str">
        <f t="shared" si="1083"/>
        <v>OTCEM:MGLO</v>
      </c>
    </row>
    <row r="11066" spans="1:12" x14ac:dyDescent="0.25">
      <c r="A11066" s="1" t="s">
        <v>11063</v>
      </c>
      <c r="B11066" s="2">
        <v>4983301</v>
      </c>
      <c r="C11066" t="str">
        <f>_xll.ciqfunctions.udf.CIQ(L11066, "IQ_COUNTRY_NAME")</f>
        <v>United States</v>
      </c>
      <c r="G11066" t="str">
        <f t="shared" si="1078"/>
        <v>The Metal Arts Company, Inc. OTCPK:MTRT)</v>
      </c>
      <c r="H11066">
        <f t="shared" si="1079"/>
        <v>1</v>
      </c>
      <c r="I11066" t="str">
        <f t="shared" si="1080"/>
        <v>The Metal Arts Company, Inc. #OTCPK:MTRT)</v>
      </c>
      <c r="J11066">
        <f t="shared" si="1081"/>
        <v>30</v>
      </c>
      <c r="K11066" t="str">
        <f t="shared" si="1082"/>
        <v>The Metal Arts Company, Inc.</v>
      </c>
      <c r="L11066" t="str">
        <f t="shared" si="1083"/>
        <v>OTCPK:MTRT</v>
      </c>
    </row>
    <row r="11067" spans="1:12" x14ac:dyDescent="0.25">
      <c r="A11067" s="1" t="s">
        <v>11064</v>
      </c>
      <c r="B11067" s="2">
        <v>4706100</v>
      </c>
      <c r="C11067" t="str">
        <f>_xll.ciqfunctions.udf.CIQ(L11067, "IQ_COUNTRY_NAME")</f>
        <v>United States</v>
      </c>
      <c r="G11067" t="str">
        <f t="shared" si="1078"/>
        <v>The Middleby Corporation NASDAQGS:MIDD)</v>
      </c>
      <c r="H11067">
        <f t="shared" si="1079"/>
        <v>1</v>
      </c>
      <c r="I11067" t="str">
        <f t="shared" si="1080"/>
        <v>The Middleby Corporation #NASDAQGS:MIDD)</v>
      </c>
      <c r="J11067">
        <f t="shared" si="1081"/>
        <v>26</v>
      </c>
      <c r="K11067" t="str">
        <f t="shared" si="1082"/>
        <v>The Middleby Corporation</v>
      </c>
      <c r="L11067" t="str">
        <f t="shared" si="1083"/>
        <v>NASDAQGS:MIDD</v>
      </c>
    </row>
    <row r="11068" spans="1:12" x14ac:dyDescent="0.25">
      <c r="A11068" s="1" t="s">
        <v>11065</v>
      </c>
      <c r="B11068" s="2">
        <v>4981874</v>
      </c>
      <c r="C11068" t="str">
        <f>_xll.ciqfunctions.udf.CIQ(L11068, "IQ_COUNTRY_NAME")</f>
        <v>United States</v>
      </c>
      <c r="G11068" t="str">
        <f t="shared" si="1078"/>
        <v>The Monarch Cement Company OTCPK:MCEM)</v>
      </c>
      <c r="H11068">
        <f t="shared" si="1079"/>
        <v>1</v>
      </c>
      <c r="I11068" t="str">
        <f t="shared" si="1080"/>
        <v>The Monarch Cement Company #OTCPK:MCEM)</v>
      </c>
      <c r="J11068">
        <f t="shared" si="1081"/>
        <v>28</v>
      </c>
      <c r="K11068" t="str">
        <f t="shared" si="1082"/>
        <v>The Monarch Cement Company</v>
      </c>
      <c r="L11068" t="str">
        <f t="shared" si="1083"/>
        <v>OTCPK:MCEM</v>
      </c>
    </row>
    <row r="11069" spans="1:12" x14ac:dyDescent="0.25">
      <c r="A11069" s="1" t="s">
        <v>11066</v>
      </c>
      <c r="B11069" s="2">
        <v>4097833</v>
      </c>
      <c r="C11069" t="str">
        <f>_xll.ciqfunctions.udf.CIQ(L11069, "IQ_COUNTRY_NAME")</f>
        <v>United States</v>
      </c>
      <c r="G11069" t="str">
        <f t="shared" si="1078"/>
        <v>The Mosaic Company NYSE:MOS)</v>
      </c>
      <c r="H11069">
        <f t="shared" si="1079"/>
        <v>1</v>
      </c>
      <c r="I11069" t="str">
        <f t="shared" si="1080"/>
        <v>The Mosaic Company #NYSE:MOS)</v>
      </c>
      <c r="J11069">
        <f t="shared" si="1081"/>
        <v>20</v>
      </c>
      <c r="K11069" t="str">
        <f t="shared" si="1082"/>
        <v>The Mosaic Company</v>
      </c>
      <c r="L11069" t="str">
        <f t="shared" si="1083"/>
        <v>NYSE:MOS</v>
      </c>
    </row>
    <row r="11070" spans="1:12" x14ac:dyDescent="0.25">
      <c r="A11070" s="1" t="s">
        <v>11067</v>
      </c>
      <c r="B11070" s="2">
        <v>4996397</v>
      </c>
      <c r="C11070" t="str">
        <f>_xll.ciqfunctions.udf.CIQ(L11070, "IQ_COUNTRY_NAME")</f>
        <v>(Invalid Identifier)</v>
      </c>
      <c r="G11070" t="str">
        <f t="shared" si="1078"/>
        <v>The Motion Picture Group, Inc. OTCEM:MPRG)</v>
      </c>
      <c r="H11070">
        <f t="shared" si="1079"/>
        <v>1</v>
      </c>
      <c r="I11070" t="str">
        <f t="shared" si="1080"/>
        <v>The Motion Picture Group, Inc. #OTCEM:MPRG)</v>
      </c>
      <c r="J11070">
        <f t="shared" si="1081"/>
        <v>32</v>
      </c>
      <c r="K11070" t="str">
        <f t="shared" si="1082"/>
        <v>The Motion Picture Group, Inc.</v>
      </c>
      <c r="L11070" t="str">
        <f t="shared" si="1083"/>
        <v>OTCEM:MPRG</v>
      </c>
    </row>
    <row r="11071" spans="1:12" x14ac:dyDescent="0.25">
      <c r="A11071" s="1" t="s">
        <v>11068</v>
      </c>
      <c r="B11071" s="2">
        <v>4996202</v>
      </c>
      <c r="C11071" t="str">
        <f>_xll.ciqfunctions.udf.CIQ(L11071, "IQ_COUNTRY_NAME")</f>
        <v>United States</v>
      </c>
      <c r="G11071" t="str">
        <f t="shared" si="1078"/>
        <v>The Movie Studio, Inc. OTCPK:MVES)</v>
      </c>
      <c r="H11071">
        <f t="shared" si="1079"/>
        <v>1</v>
      </c>
      <c r="I11071" t="str">
        <f t="shared" si="1080"/>
        <v>The Movie Studio, Inc. #OTCPK:MVES)</v>
      </c>
      <c r="J11071">
        <f t="shared" si="1081"/>
        <v>24</v>
      </c>
      <c r="K11071" t="str">
        <f t="shared" si="1082"/>
        <v>The Movie Studio, Inc.</v>
      </c>
      <c r="L11071" t="str">
        <f t="shared" si="1083"/>
        <v>OTCPK:MVES</v>
      </c>
    </row>
    <row r="11072" spans="1:12" x14ac:dyDescent="0.25">
      <c r="A11072" s="1" t="s">
        <v>11069</v>
      </c>
      <c r="B11072" s="2">
        <v>27609082</v>
      </c>
      <c r="C11072" t="str">
        <f>_xll.ciqfunctions.udf.CIQ(L11072, "IQ_COUNTRY_NAME")</f>
        <v>United States</v>
      </c>
      <c r="G11072" t="str">
        <f t="shared" si="1078"/>
        <v>The Music Acquisition Corporation NYSE:TMAC)</v>
      </c>
      <c r="H11072">
        <f t="shared" si="1079"/>
        <v>1</v>
      </c>
      <c r="I11072" t="str">
        <f t="shared" si="1080"/>
        <v>The Music Acquisition Corporation #NYSE:TMAC)</v>
      </c>
      <c r="J11072">
        <f t="shared" si="1081"/>
        <v>35</v>
      </c>
      <c r="K11072" t="str">
        <f t="shared" si="1082"/>
        <v>The Music Acquisition Corporation</v>
      </c>
      <c r="L11072" t="str">
        <f t="shared" si="1083"/>
        <v>NYSE:TMAC</v>
      </c>
    </row>
    <row r="11073" spans="1:12" x14ac:dyDescent="0.25">
      <c r="A11073" s="1" t="s">
        <v>11070</v>
      </c>
      <c r="B11073" s="2">
        <v>103293</v>
      </c>
      <c r="C11073" t="str">
        <f>_xll.ciqfunctions.udf.CIQ(L11073, "IQ_COUNTRY_NAME")</f>
        <v>United States</v>
      </c>
      <c r="G11073" t="str">
        <f t="shared" si="1078"/>
        <v>The National Security Group, Inc. NASDAQGM:NSEC)</v>
      </c>
      <c r="H11073">
        <f t="shared" si="1079"/>
        <v>1</v>
      </c>
      <c r="I11073" t="str">
        <f t="shared" si="1080"/>
        <v>The National Security Group, Inc. #NASDAQGM:NSEC)</v>
      </c>
      <c r="J11073">
        <f t="shared" si="1081"/>
        <v>35</v>
      </c>
      <c r="K11073" t="str">
        <f t="shared" si="1082"/>
        <v>The National Security Group, Inc.</v>
      </c>
      <c r="L11073" t="str">
        <f t="shared" si="1083"/>
        <v>NASDAQGM:NSEC</v>
      </c>
    </row>
    <row r="11074" spans="1:12" x14ac:dyDescent="0.25">
      <c r="A11074" s="1" t="s">
        <v>11071</v>
      </c>
      <c r="B11074" s="2">
        <v>6675410</v>
      </c>
      <c r="C11074" t="str">
        <f>_xll.ciqfunctions.udf.CIQ(L11074, "IQ_COUNTRY_NAME")</f>
        <v>(Invalid Identifier)</v>
      </c>
      <c r="G11074" t="str">
        <f t="shared" si="1078"/>
        <v>The Netplex Group, Inc. OTCEM:NTPL)</v>
      </c>
      <c r="H11074">
        <f t="shared" si="1079"/>
        <v>1</v>
      </c>
      <c r="I11074" t="str">
        <f t="shared" si="1080"/>
        <v>The Netplex Group, Inc. #OTCEM:NTPL)</v>
      </c>
      <c r="J11074">
        <f t="shared" si="1081"/>
        <v>25</v>
      </c>
      <c r="K11074" t="str">
        <f t="shared" si="1082"/>
        <v>The Netplex Group, Inc.</v>
      </c>
      <c r="L11074" t="str">
        <f t="shared" si="1083"/>
        <v>OTCEM:NTPL</v>
      </c>
    </row>
    <row r="11075" spans="1:12" x14ac:dyDescent="0.25">
      <c r="A11075" s="1" t="s">
        <v>11072</v>
      </c>
      <c r="B11075" s="2">
        <v>5721094</v>
      </c>
      <c r="C11075" t="str">
        <f>_xll.ciqfunctions.udf.CIQ(L11075, "IQ_COUNTRY_NAME")</f>
        <v>United States</v>
      </c>
      <c r="G11075" t="str">
        <f t="shared" si="1078"/>
        <v>The New America High Income Fund Inc. NYSE:HYB)</v>
      </c>
      <c r="H11075">
        <f t="shared" si="1079"/>
        <v>1</v>
      </c>
      <c r="I11075" t="str">
        <f t="shared" si="1080"/>
        <v>The New America High Income Fund Inc. #NYSE:HYB)</v>
      </c>
      <c r="J11075">
        <f t="shared" si="1081"/>
        <v>39</v>
      </c>
      <c r="K11075" t="str">
        <f t="shared" si="1082"/>
        <v>The New America High Income Fund Inc.</v>
      </c>
      <c r="L11075" t="str">
        <f t="shared" si="1083"/>
        <v>NYSE:HYB</v>
      </c>
    </row>
    <row r="11076" spans="1:12" x14ac:dyDescent="0.25">
      <c r="A11076" s="1" t="s">
        <v>11073</v>
      </c>
      <c r="B11076" s="2">
        <v>5721414</v>
      </c>
      <c r="C11076" t="str">
        <f>_xll.ciqfunctions.udf.CIQ(L11076, "IQ_COUNTRY_NAME")</f>
        <v>United States</v>
      </c>
      <c r="G11076" t="str">
        <f t="shared" si="1078"/>
        <v>The New Ireland Fund, Inc. NYSE:IRL)</v>
      </c>
      <c r="H11076">
        <f t="shared" si="1079"/>
        <v>1</v>
      </c>
      <c r="I11076" t="str">
        <f t="shared" si="1080"/>
        <v>The New Ireland Fund, Inc. #NYSE:IRL)</v>
      </c>
      <c r="J11076">
        <f t="shared" si="1081"/>
        <v>28</v>
      </c>
      <c r="K11076" t="str">
        <f t="shared" si="1082"/>
        <v>The New Ireland Fund, Inc.</v>
      </c>
      <c r="L11076" t="str">
        <f t="shared" si="1083"/>
        <v>NYSE:IRL</v>
      </c>
    </row>
    <row r="11077" spans="1:12" x14ac:dyDescent="0.25">
      <c r="A11077" s="1" t="s">
        <v>11074</v>
      </c>
      <c r="B11077" s="2">
        <v>4097432</v>
      </c>
      <c r="C11077" t="str">
        <f>_xll.ciqfunctions.udf.CIQ(L11077, "IQ_COUNTRY_NAME")</f>
        <v>United States</v>
      </c>
      <c r="G11077" t="str">
        <f t="shared" si="1078"/>
        <v>The New York Times Company NYSE:NYT)</v>
      </c>
      <c r="H11077">
        <f t="shared" si="1079"/>
        <v>1</v>
      </c>
      <c r="I11077" t="str">
        <f t="shared" si="1080"/>
        <v>The New York Times Company #NYSE:NYT)</v>
      </c>
      <c r="J11077">
        <f t="shared" si="1081"/>
        <v>28</v>
      </c>
      <c r="K11077" t="str">
        <f t="shared" si="1082"/>
        <v>The New York Times Company</v>
      </c>
      <c r="L11077" t="str">
        <f t="shared" si="1083"/>
        <v>NYSE:NYT</v>
      </c>
    </row>
    <row r="11078" spans="1:12" x14ac:dyDescent="0.25">
      <c r="A11078" s="1" t="s">
        <v>11075</v>
      </c>
      <c r="B11078" s="2">
        <v>5001354</v>
      </c>
      <c r="C11078" t="str">
        <f>_xll.ciqfunctions.udf.CIQ(L11078, "IQ_COUNTRY_NAME")</f>
        <v>United States</v>
      </c>
      <c r="G11078" t="str">
        <f t="shared" si="1078"/>
        <v>The Now Corporation OTCPK:NWPN)</v>
      </c>
      <c r="H11078">
        <f t="shared" si="1079"/>
        <v>1</v>
      </c>
      <c r="I11078" t="str">
        <f t="shared" si="1080"/>
        <v>The Now Corporation #OTCPK:NWPN)</v>
      </c>
      <c r="J11078">
        <f t="shared" si="1081"/>
        <v>21</v>
      </c>
      <c r="K11078" t="str">
        <f t="shared" si="1082"/>
        <v>The Now Corporation</v>
      </c>
      <c r="L11078" t="str">
        <f t="shared" si="1083"/>
        <v>OTCPK:NWPN</v>
      </c>
    </row>
    <row r="11079" spans="1:12" x14ac:dyDescent="0.25">
      <c r="A11079" s="1" t="s">
        <v>11076</v>
      </c>
      <c r="B11079" s="2">
        <v>4353131</v>
      </c>
      <c r="C11079" t="str">
        <f>_xll.ciqfunctions.udf.CIQ(L11079, "IQ_COUNTRY_NAME")</f>
        <v>(Invalid Identifier)</v>
      </c>
      <c r="G11079" t="str">
        <f t="shared" si="1078"/>
        <v>The O.T. Mining Corporation OTCEM:OTMN)</v>
      </c>
      <c r="H11079">
        <f t="shared" si="1079"/>
        <v>1</v>
      </c>
      <c r="I11079" t="str">
        <f t="shared" si="1080"/>
        <v>The O.T. Mining Corporation #OTCEM:OTMN)</v>
      </c>
      <c r="J11079">
        <f t="shared" si="1081"/>
        <v>29</v>
      </c>
      <c r="K11079" t="str">
        <f t="shared" si="1082"/>
        <v>The O.T. Mining Corporation</v>
      </c>
      <c r="L11079" t="str">
        <f t="shared" si="1083"/>
        <v>OTCEM:OTMN</v>
      </c>
    </row>
    <row r="11080" spans="1:12" x14ac:dyDescent="0.25">
      <c r="A11080" s="1" t="s">
        <v>11077</v>
      </c>
      <c r="B11080" s="2">
        <v>4069981</v>
      </c>
      <c r="C11080" t="str">
        <f>_xll.ciqfunctions.udf.CIQ(L11080, "IQ_COUNTRY_NAME")</f>
        <v>United States</v>
      </c>
      <c r="G11080" t="str">
        <f t="shared" si="1078"/>
        <v>The ODP Corporation NASDAQGS:ODP)</v>
      </c>
      <c r="H11080">
        <f t="shared" si="1079"/>
        <v>1</v>
      </c>
      <c r="I11080" t="str">
        <f t="shared" si="1080"/>
        <v>The ODP Corporation #NASDAQGS:ODP)</v>
      </c>
      <c r="J11080">
        <f t="shared" si="1081"/>
        <v>21</v>
      </c>
      <c r="K11080" t="str">
        <f t="shared" si="1082"/>
        <v>The ODP Corporation</v>
      </c>
      <c r="L11080" t="str">
        <f t="shared" si="1083"/>
        <v>NASDAQGS:ODP</v>
      </c>
    </row>
    <row r="11081" spans="1:12" x14ac:dyDescent="0.25">
      <c r="A11081" s="1" t="s">
        <v>11078</v>
      </c>
      <c r="B11081" s="2">
        <v>4987992</v>
      </c>
      <c r="C11081" t="str">
        <f>_xll.ciqfunctions.udf.CIQ(L11081, "IQ_COUNTRY_NAME")</f>
        <v>(Invalid Identifier)</v>
      </c>
      <c r="G11081" t="str">
        <f t="shared" si="1078"/>
        <v>The Ohio Art Company, Inc. OTCEM:OART)</v>
      </c>
      <c r="H11081">
        <f t="shared" si="1079"/>
        <v>1</v>
      </c>
      <c r="I11081" t="str">
        <f t="shared" si="1080"/>
        <v>The Ohio Art Company, Inc. #OTCEM:OART)</v>
      </c>
      <c r="J11081">
        <f t="shared" si="1081"/>
        <v>28</v>
      </c>
      <c r="K11081" t="str">
        <f t="shared" si="1082"/>
        <v>The Ohio Art Company, Inc.</v>
      </c>
      <c r="L11081" t="str">
        <f t="shared" si="1083"/>
        <v>OTCEM:OART</v>
      </c>
    </row>
    <row r="11082" spans="1:12" x14ac:dyDescent="0.25">
      <c r="A11082" s="1" t="s">
        <v>11079</v>
      </c>
      <c r="B11082" s="2">
        <v>4261054</v>
      </c>
      <c r="C11082" t="str">
        <f>_xll.ciqfunctions.udf.CIQ(L11082, "IQ_COUNTRY_NAME")</f>
        <v>United States</v>
      </c>
      <c r="G11082" t="str">
        <f t="shared" si="1078"/>
        <v>The OLB Group, Inc. NASDAQCM:OLB)</v>
      </c>
      <c r="H11082">
        <f t="shared" si="1079"/>
        <v>1</v>
      </c>
      <c r="I11082" t="str">
        <f t="shared" si="1080"/>
        <v>The OLB Group, Inc. #NASDAQCM:OLB)</v>
      </c>
      <c r="J11082">
        <f t="shared" si="1081"/>
        <v>21</v>
      </c>
      <c r="K11082" t="str">
        <f t="shared" si="1082"/>
        <v>The OLB Group, Inc.</v>
      </c>
      <c r="L11082" t="str">
        <f t="shared" si="1083"/>
        <v>NASDAQCM:OLB</v>
      </c>
    </row>
    <row r="11083" spans="1:12" x14ac:dyDescent="0.25">
      <c r="A11083" s="1" t="s">
        <v>11080</v>
      </c>
      <c r="B11083" s="2">
        <v>19988690</v>
      </c>
      <c r="C11083" t="str">
        <f>_xll.ciqfunctions.udf.CIQ(L11083, "IQ_COUNTRY_NAME")</f>
        <v>United States</v>
      </c>
      <c r="G11083" t="str">
        <f t="shared" si="1078"/>
        <v>The Oncology Institute, Inc. NASDAQCM:TOI)</v>
      </c>
      <c r="H11083">
        <f t="shared" si="1079"/>
        <v>1</v>
      </c>
      <c r="I11083" t="str">
        <f t="shared" si="1080"/>
        <v>The Oncology Institute, Inc. #NASDAQCM:TOI)</v>
      </c>
      <c r="J11083">
        <f t="shared" si="1081"/>
        <v>30</v>
      </c>
      <c r="K11083" t="str">
        <f t="shared" si="1082"/>
        <v>The Oncology Institute, Inc.</v>
      </c>
      <c r="L11083" t="str">
        <f t="shared" si="1083"/>
        <v>NASDAQCM:TOI</v>
      </c>
    </row>
    <row r="11084" spans="1:12" x14ac:dyDescent="0.25">
      <c r="A11084" s="1" t="s">
        <v>11081</v>
      </c>
      <c r="B11084" s="2">
        <v>4912685</v>
      </c>
      <c r="C11084" t="str">
        <f>_xll.ciqfunctions.udf.CIQ(L11084, "IQ_COUNTRY_NAME")</f>
        <v>United States</v>
      </c>
      <c r="G11084" t="str">
        <f t="shared" si="1078"/>
        <v>The ONE Group Hospitality, Inc. NASDAQCM:STKS)</v>
      </c>
      <c r="H11084">
        <f t="shared" si="1079"/>
        <v>1</v>
      </c>
      <c r="I11084" t="str">
        <f t="shared" si="1080"/>
        <v>The ONE Group Hospitality, Inc. #NASDAQCM:STKS)</v>
      </c>
      <c r="J11084">
        <f t="shared" si="1081"/>
        <v>33</v>
      </c>
      <c r="K11084" t="str">
        <f t="shared" si="1082"/>
        <v>The ONE Group Hospitality, Inc.</v>
      </c>
      <c r="L11084" t="str">
        <f t="shared" si="1083"/>
        <v>NASDAQCM:STKS</v>
      </c>
    </row>
    <row r="11085" spans="1:12" x14ac:dyDescent="0.25">
      <c r="A11085" s="1" t="s">
        <v>11082</v>
      </c>
      <c r="B11085" s="2">
        <v>4121462</v>
      </c>
      <c r="C11085" t="str">
        <f>_xll.ciqfunctions.udf.CIQ(L11085, "IQ_COUNTRY_NAME")</f>
        <v>(Invalid Identifier)</v>
      </c>
      <c r="G11085" t="str">
        <f t="shared" si="1078"/>
        <v>The Pegasus Companies, Incorporated OTCEM:PEGX)</v>
      </c>
      <c r="H11085">
        <f t="shared" si="1079"/>
        <v>1</v>
      </c>
      <c r="I11085" t="str">
        <f t="shared" si="1080"/>
        <v>The Pegasus Companies, Incorporated #OTCEM:PEGX)</v>
      </c>
      <c r="J11085">
        <f t="shared" si="1081"/>
        <v>37</v>
      </c>
      <c r="K11085" t="str">
        <f t="shared" si="1082"/>
        <v>The Pegasus Companies, Incorporated</v>
      </c>
      <c r="L11085" t="str">
        <f t="shared" si="1083"/>
        <v>OTCEM:PEGX</v>
      </c>
    </row>
    <row r="11086" spans="1:12" x14ac:dyDescent="0.25">
      <c r="A11086" s="1" t="s">
        <v>11083</v>
      </c>
      <c r="B11086" s="2">
        <v>14905953</v>
      </c>
      <c r="C11086" t="str">
        <f>_xll.ciqfunctions.udf.CIQ(L11086, "IQ_COUNTRY_NAME")</f>
        <v>United States</v>
      </c>
      <c r="G11086" t="str">
        <f t="shared" si="1078"/>
        <v>The Pennant Group, Inc. NASDAQGS:PNTG)</v>
      </c>
      <c r="H11086">
        <f t="shared" si="1079"/>
        <v>1</v>
      </c>
      <c r="I11086" t="str">
        <f t="shared" si="1080"/>
        <v>The Pennant Group, Inc. #NASDAQGS:PNTG)</v>
      </c>
      <c r="J11086">
        <f t="shared" si="1081"/>
        <v>25</v>
      </c>
      <c r="K11086" t="str">
        <f t="shared" si="1082"/>
        <v>The Pennant Group, Inc.</v>
      </c>
      <c r="L11086" t="str">
        <f t="shared" si="1083"/>
        <v>NASDAQGS:PNTG</v>
      </c>
    </row>
    <row r="11087" spans="1:12" x14ac:dyDescent="0.25">
      <c r="A11087" s="1" t="s">
        <v>11084</v>
      </c>
      <c r="B11087" s="2">
        <v>29772568</v>
      </c>
      <c r="C11087" t="str">
        <f>_xll.ciqfunctions.udf.CIQ(L11087, "IQ_COUNTRY_NAME")</f>
        <v>United States</v>
      </c>
      <c r="G11087" t="str">
        <f t="shared" si="1078"/>
        <v>The Planting Hope Company Inc. TSXV:MYLK)</v>
      </c>
      <c r="H11087">
        <f t="shared" si="1079"/>
        <v>1</v>
      </c>
      <c r="I11087" t="str">
        <f t="shared" si="1080"/>
        <v>The Planting Hope Company Inc. #TSXV:MYLK)</v>
      </c>
      <c r="J11087">
        <f t="shared" si="1081"/>
        <v>32</v>
      </c>
      <c r="K11087" t="str">
        <f t="shared" si="1082"/>
        <v>The Planting Hope Company Inc.</v>
      </c>
      <c r="L11087" t="str">
        <f t="shared" si="1083"/>
        <v>TSXV:MYLK</v>
      </c>
    </row>
    <row r="11088" spans="1:12" x14ac:dyDescent="0.25">
      <c r="A11088" s="1" t="s">
        <v>11085</v>
      </c>
      <c r="B11088" s="2">
        <v>100406</v>
      </c>
      <c r="C11088" t="str">
        <f>_xll.ciqfunctions.udf.CIQ(L11088, "IQ_COUNTRY_NAME")</f>
        <v>United States</v>
      </c>
      <c r="G11088" t="str">
        <f t="shared" si="1078"/>
        <v>The PNC Financial Services Group, Inc. NYSE:PNC)</v>
      </c>
      <c r="H11088">
        <f t="shared" si="1079"/>
        <v>1</v>
      </c>
      <c r="I11088" t="str">
        <f t="shared" si="1080"/>
        <v>The PNC Financial Services Group, Inc. #NYSE:PNC)</v>
      </c>
      <c r="J11088">
        <f t="shared" si="1081"/>
        <v>40</v>
      </c>
      <c r="K11088" t="str">
        <f t="shared" si="1082"/>
        <v>The PNC Financial Services Group, Inc.</v>
      </c>
      <c r="L11088" t="str">
        <f t="shared" si="1083"/>
        <v>NYSE:PNC</v>
      </c>
    </row>
    <row r="11089" spans="1:12" x14ac:dyDescent="0.25">
      <c r="A11089" s="1" t="s">
        <v>11086</v>
      </c>
      <c r="B11089" s="2">
        <v>4004124</v>
      </c>
      <c r="C11089" t="str">
        <f>_xll.ciqfunctions.udf.CIQ(L11089, "IQ_COUNTRY_NAME")</f>
        <v>United States</v>
      </c>
      <c r="G11089" t="str">
        <f t="shared" si="1078"/>
        <v>The Procter &amp; Gamble Company NYSE:PG)</v>
      </c>
      <c r="H11089">
        <f t="shared" si="1079"/>
        <v>1</v>
      </c>
      <c r="I11089" t="str">
        <f t="shared" si="1080"/>
        <v>The Procter &amp; Gamble Company #NYSE:PG)</v>
      </c>
      <c r="J11089">
        <f t="shared" si="1081"/>
        <v>30</v>
      </c>
      <c r="K11089" t="str">
        <f t="shared" si="1082"/>
        <v>The Procter &amp; Gamble Company</v>
      </c>
      <c r="L11089" t="str">
        <f t="shared" si="1083"/>
        <v>NYSE:PG</v>
      </c>
    </row>
    <row r="11090" spans="1:12" x14ac:dyDescent="0.25">
      <c r="A11090" s="1" t="s">
        <v>11087</v>
      </c>
      <c r="B11090" s="2">
        <v>103383</v>
      </c>
      <c r="C11090" t="str">
        <f>_xll.ciqfunctions.udf.CIQ(L11090, "IQ_COUNTRY_NAME")</f>
        <v>United States</v>
      </c>
      <c r="G11090" t="str">
        <f t="shared" si="1078"/>
        <v>The Progressive Corporation NYSE:PGR)</v>
      </c>
      <c r="H11090">
        <f t="shared" si="1079"/>
        <v>1</v>
      </c>
      <c r="I11090" t="str">
        <f t="shared" si="1080"/>
        <v>The Progressive Corporation #NYSE:PGR)</v>
      </c>
      <c r="J11090">
        <f t="shared" si="1081"/>
        <v>29</v>
      </c>
      <c r="K11090" t="str">
        <f t="shared" si="1082"/>
        <v>The Progressive Corporation</v>
      </c>
      <c r="L11090" t="str">
        <f t="shared" si="1083"/>
        <v>NYSE:PGR</v>
      </c>
    </row>
    <row r="11091" spans="1:12" x14ac:dyDescent="0.25">
      <c r="A11091" s="1" t="s">
        <v>11088</v>
      </c>
      <c r="B11091" s="2">
        <v>4972722</v>
      </c>
      <c r="C11091" t="str">
        <f>_xll.ciqfunctions.udf.CIQ(L11091, "IQ_COUNTRY_NAME")</f>
        <v>(Invalid Identifier)</v>
      </c>
      <c r="G11091" t="str">
        <f t="shared" si="1078"/>
        <v>The Pulse Network, Inc. OTCEM:TPNI)</v>
      </c>
      <c r="H11091">
        <f t="shared" si="1079"/>
        <v>1</v>
      </c>
      <c r="I11091" t="str">
        <f t="shared" si="1080"/>
        <v>The Pulse Network, Inc. #OTCEM:TPNI)</v>
      </c>
      <c r="J11091">
        <f t="shared" si="1081"/>
        <v>25</v>
      </c>
      <c r="K11091" t="str">
        <f t="shared" si="1082"/>
        <v>The Pulse Network, Inc.</v>
      </c>
      <c r="L11091" t="str">
        <f t="shared" si="1083"/>
        <v>OTCEM:TPNI</v>
      </c>
    </row>
    <row r="11092" spans="1:12" x14ac:dyDescent="0.25">
      <c r="A11092" s="1" t="s">
        <v>11089</v>
      </c>
      <c r="B11092" s="2">
        <v>28973853</v>
      </c>
      <c r="C11092" t="str">
        <f>_xll.ciqfunctions.udf.CIQ(L11092, "IQ_COUNTRY_NAME")</f>
        <v>United States</v>
      </c>
      <c r="G11092" t="str">
        <f t="shared" si="1078"/>
        <v>The RBB Fund, Inc. - DriveWealth Power Saver ETF ARCA:EERN)</v>
      </c>
      <c r="H11092">
        <f t="shared" si="1079"/>
        <v>1</v>
      </c>
      <c r="I11092" t="str">
        <f t="shared" si="1080"/>
        <v>The RBB Fund, Inc. - DriveWealth Power Saver ETF #ARCA:EERN)</v>
      </c>
      <c r="J11092">
        <f t="shared" si="1081"/>
        <v>50</v>
      </c>
      <c r="K11092" t="str">
        <f t="shared" si="1082"/>
        <v>The RBB Fund, Inc. - DriveWealth Power Saver ETF</v>
      </c>
      <c r="L11092" t="str">
        <f t="shared" si="1083"/>
        <v>ARCA:EERN</v>
      </c>
    </row>
    <row r="11093" spans="1:12" x14ac:dyDescent="0.25">
      <c r="A11093" s="1" t="s">
        <v>11090</v>
      </c>
      <c r="B11093" s="2">
        <v>28973854</v>
      </c>
      <c r="C11093" t="str">
        <f>_xll.ciqfunctions.udf.CIQ(L11093, "IQ_COUNTRY_NAME")</f>
        <v>United States</v>
      </c>
      <c r="G11093" t="str">
        <f t="shared" si="1078"/>
        <v>The RBB Fund, Inc. - DriveWealth Steady Saver ETF ARCA:STBL)</v>
      </c>
      <c r="H11093">
        <f t="shared" si="1079"/>
        <v>1</v>
      </c>
      <c r="I11093" t="str">
        <f t="shared" si="1080"/>
        <v>The RBB Fund, Inc. - DriveWealth Steady Saver ETF #ARCA:STBL)</v>
      </c>
      <c r="J11093">
        <f t="shared" si="1081"/>
        <v>51</v>
      </c>
      <c r="K11093" t="str">
        <f t="shared" si="1082"/>
        <v>The RBB Fund, Inc. - DriveWealth Steady Saver ETF</v>
      </c>
      <c r="L11093" t="str">
        <f t="shared" si="1083"/>
        <v>ARCA:STBL</v>
      </c>
    </row>
    <row r="11094" spans="1:12" x14ac:dyDescent="0.25">
      <c r="A11094" s="1" t="s">
        <v>11091</v>
      </c>
      <c r="B11094" s="2">
        <v>11154448</v>
      </c>
      <c r="C11094" t="str">
        <f>_xll.ciqfunctions.udf.CIQ(L11094, "IQ_COUNTRY_NAME")</f>
        <v>United States</v>
      </c>
      <c r="G11094" t="str">
        <f t="shared" si="1078"/>
        <v>The RBB Fund, Inc. - MFAM Small-Cap Growth ETF BATS:TMFS)</v>
      </c>
      <c r="H11094">
        <f t="shared" si="1079"/>
        <v>1</v>
      </c>
      <c r="I11094" t="str">
        <f t="shared" si="1080"/>
        <v>The RBB Fund, Inc. - MFAM Small-Cap Growth ETF #BATS:TMFS)</v>
      </c>
      <c r="J11094">
        <f t="shared" si="1081"/>
        <v>48</v>
      </c>
      <c r="K11094" t="str">
        <f t="shared" si="1082"/>
        <v>The RBB Fund, Inc. - MFAM Small-Cap Growth ETF</v>
      </c>
      <c r="L11094" t="str">
        <f t="shared" si="1083"/>
        <v>BATS:TMFS</v>
      </c>
    </row>
    <row r="11095" spans="1:12" x14ac:dyDescent="0.25">
      <c r="A11095" s="1" t="s">
        <v>11092</v>
      </c>
      <c r="B11095" s="2">
        <v>9505390</v>
      </c>
      <c r="C11095" t="str">
        <f>_xll.ciqfunctions.udf.CIQ(L11095, "IQ_COUNTRY_NAME")</f>
        <v>United States</v>
      </c>
      <c r="G11095" t="str">
        <f t="shared" si="1078"/>
        <v>The RBB Fund, Inc. - Motley Fool 100 Index ETF BATS:TMFC)</v>
      </c>
      <c r="H11095">
        <f t="shared" si="1079"/>
        <v>1</v>
      </c>
      <c r="I11095" t="str">
        <f t="shared" si="1080"/>
        <v>The RBB Fund, Inc. - Motley Fool 100 Index ETF #BATS:TMFC)</v>
      </c>
      <c r="J11095">
        <f t="shared" si="1081"/>
        <v>48</v>
      </c>
      <c r="K11095" t="str">
        <f t="shared" si="1082"/>
        <v>The RBB Fund, Inc. - Motley Fool 100 Index ETF</v>
      </c>
      <c r="L11095" t="str">
        <f t="shared" si="1083"/>
        <v>BATS:TMFC</v>
      </c>
    </row>
    <row r="11096" spans="1:12" x14ac:dyDescent="0.25">
      <c r="A11096" s="1" t="s">
        <v>11093</v>
      </c>
      <c r="B11096" s="2">
        <v>101050270</v>
      </c>
      <c r="C11096" t="str">
        <f>_xll.ciqfunctions.udf.CIQ(L11096, "IQ_COUNTRY_NAME")</f>
        <v>United States</v>
      </c>
      <c r="G11096" t="str">
        <f t="shared" si="1078"/>
        <v>The RBB Fund, Inc. - Motley Fool High Capital Efficiency Index ETF ARCA:TMFE)</v>
      </c>
      <c r="H11096">
        <f t="shared" si="1079"/>
        <v>1</v>
      </c>
      <c r="I11096" t="str">
        <f t="shared" si="1080"/>
        <v>The RBB Fund, Inc. - Motley Fool High Capital Efficiency Index ETF #ARCA:TMFE)</v>
      </c>
      <c r="J11096">
        <f t="shared" si="1081"/>
        <v>68</v>
      </c>
      <c r="K11096" t="str">
        <f t="shared" si="1082"/>
        <v>The RBB Fund, Inc. - Motley Fool High Capital Efficiency Index ETF</v>
      </c>
      <c r="L11096" t="str">
        <f t="shared" si="1083"/>
        <v>ARCA:TMFE</v>
      </c>
    </row>
    <row r="11097" spans="1:12" x14ac:dyDescent="0.25">
      <c r="A11097" s="1" t="s">
        <v>11094</v>
      </c>
      <c r="B11097" s="2">
        <v>101050272</v>
      </c>
      <c r="C11097" t="str">
        <f>_xll.ciqfunctions.udf.CIQ(L11097, "IQ_COUNTRY_NAME")</f>
        <v>United States</v>
      </c>
      <c r="G11097" t="str">
        <f t="shared" si="1078"/>
        <v>The RBB Fund, Inc. - Motley Fool Next Index ETF ARCA:TMFX)</v>
      </c>
      <c r="H11097">
        <f t="shared" si="1079"/>
        <v>1</v>
      </c>
      <c r="I11097" t="str">
        <f t="shared" si="1080"/>
        <v>The RBB Fund, Inc. - Motley Fool Next Index ETF #ARCA:TMFX)</v>
      </c>
      <c r="J11097">
        <f t="shared" si="1081"/>
        <v>49</v>
      </c>
      <c r="K11097" t="str">
        <f t="shared" si="1082"/>
        <v>The RBB Fund, Inc. - Motley Fool Next Index ETF</v>
      </c>
      <c r="L11097" t="str">
        <f t="shared" si="1083"/>
        <v>ARCA:TMFX</v>
      </c>
    </row>
    <row r="11098" spans="1:12" x14ac:dyDescent="0.25">
      <c r="A11098" s="1" t="s">
        <v>11095</v>
      </c>
      <c r="B11098" s="2">
        <v>27499264</v>
      </c>
      <c r="C11098" t="str">
        <f>_xll.ciqfunctions.udf.CIQ(L11098, "IQ_COUNTRY_NAME")</f>
        <v>United States</v>
      </c>
      <c r="G11098" t="str">
        <f t="shared" si="1078"/>
        <v>The RBB Fund, Inc. - Stance Equity ESG Large Cap Core ETF ARCA:STNC)</v>
      </c>
      <c r="H11098">
        <f t="shared" si="1079"/>
        <v>1</v>
      </c>
      <c r="I11098" t="str">
        <f t="shared" si="1080"/>
        <v>The RBB Fund, Inc. - Stance Equity ESG Large Cap Core ETF #ARCA:STNC)</v>
      </c>
      <c r="J11098">
        <f t="shared" si="1081"/>
        <v>59</v>
      </c>
      <c r="K11098" t="str">
        <f t="shared" si="1082"/>
        <v>The RBB Fund, Inc. - Stance Equity ESG Large Cap Core ETF</v>
      </c>
      <c r="L11098" t="str">
        <f t="shared" si="1083"/>
        <v>ARCA:STNC</v>
      </c>
    </row>
    <row r="11099" spans="1:12" x14ac:dyDescent="0.25">
      <c r="A11099" s="1" t="s">
        <v>11096</v>
      </c>
      <c r="B11099" s="2">
        <v>100448358</v>
      </c>
      <c r="C11099" t="str">
        <f>_xll.ciqfunctions.udf.CIQ(L11099, "IQ_COUNTRY_NAME")</f>
        <v>United States</v>
      </c>
      <c r="G11099" t="str">
        <f t="shared" si="1078"/>
        <v>The Real Good Food Company, Inc. NASDAQGM:RGF)</v>
      </c>
      <c r="H11099">
        <f t="shared" si="1079"/>
        <v>1</v>
      </c>
      <c r="I11099" t="str">
        <f t="shared" si="1080"/>
        <v>The Real Good Food Company, Inc. #NASDAQGM:RGF)</v>
      </c>
      <c r="J11099">
        <f t="shared" si="1081"/>
        <v>34</v>
      </c>
      <c r="K11099" t="str">
        <f t="shared" si="1082"/>
        <v>The Real Good Food Company, Inc.</v>
      </c>
      <c r="L11099" t="str">
        <f t="shared" si="1083"/>
        <v>NASDAQGM:RGF</v>
      </c>
    </row>
    <row r="11100" spans="1:12" x14ac:dyDescent="0.25">
      <c r="A11100" s="1" t="s">
        <v>11097</v>
      </c>
      <c r="B11100" s="2">
        <v>5233646</v>
      </c>
      <c r="C11100" t="str">
        <f>_xll.ciqfunctions.udf.CIQ(L11100, "IQ_COUNTRY_NAME")</f>
        <v>United States</v>
      </c>
      <c r="G11100" t="str">
        <f t="shared" si="1078"/>
        <v>The RealReal, Inc. NASDAQGS:REAL)</v>
      </c>
      <c r="H11100">
        <f t="shared" si="1079"/>
        <v>1</v>
      </c>
      <c r="I11100" t="str">
        <f t="shared" si="1080"/>
        <v>The RealReal, Inc. #NASDAQGS:REAL)</v>
      </c>
      <c r="J11100">
        <f t="shared" si="1081"/>
        <v>20</v>
      </c>
      <c r="K11100" t="str">
        <f t="shared" si="1082"/>
        <v>The RealReal, Inc.</v>
      </c>
      <c r="L11100" t="str">
        <f t="shared" si="1083"/>
        <v>NASDAQGS:REAL</v>
      </c>
    </row>
    <row r="11101" spans="1:12" x14ac:dyDescent="0.25">
      <c r="A11101" s="1" t="s">
        <v>11098</v>
      </c>
      <c r="B11101" s="2">
        <v>4986466</v>
      </c>
      <c r="C11101" t="str">
        <f>_xll.ciqfunctions.udf.CIQ(L11101, "IQ_COUNTRY_NAME")</f>
        <v>(Invalid Identifier)</v>
      </c>
      <c r="G11101" t="str">
        <f t="shared" si="1078"/>
        <v>The Renewable Corporation OTCEM:RNWB)</v>
      </c>
      <c r="H11101">
        <f t="shared" si="1079"/>
        <v>1</v>
      </c>
      <c r="I11101" t="str">
        <f t="shared" si="1080"/>
        <v>The Renewable Corporation #OTCEM:RNWB)</v>
      </c>
      <c r="J11101">
        <f t="shared" si="1081"/>
        <v>27</v>
      </c>
      <c r="K11101" t="str">
        <f t="shared" si="1082"/>
        <v>The Renewable Corporation</v>
      </c>
      <c r="L11101" t="str">
        <f t="shared" si="1083"/>
        <v>OTCEM:RNWB</v>
      </c>
    </row>
    <row r="11102" spans="1:12" x14ac:dyDescent="0.25">
      <c r="A11102" s="1" t="s">
        <v>11099</v>
      </c>
      <c r="B11102" s="2">
        <v>4978714</v>
      </c>
      <c r="C11102" t="str">
        <f>_xll.ciqfunctions.udf.CIQ(L11102, "IQ_COUNTRY_NAME")</f>
        <v>United States</v>
      </c>
      <c r="G11102" t="str">
        <f t="shared" si="1078"/>
        <v>The Reserve Petroleum Company OTCPK:RSRV)</v>
      </c>
      <c r="H11102">
        <f t="shared" si="1079"/>
        <v>1</v>
      </c>
      <c r="I11102" t="str">
        <f t="shared" si="1080"/>
        <v>The Reserve Petroleum Company #OTCPK:RSRV)</v>
      </c>
      <c r="J11102">
        <f t="shared" si="1081"/>
        <v>31</v>
      </c>
      <c r="K11102" t="str">
        <f t="shared" si="1082"/>
        <v>The Reserve Petroleum Company</v>
      </c>
      <c r="L11102" t="str">
        <f t="shared" si="1083"/>
        <v>OTCPK:RSRV</v>
      </c>
    </row>
    <row r="11103" spans="1:12" x14ac:dyDescent="0.25">
      <c r="A11103" s="1" t="s">
        <v>11100</v>
      </c>
      <c r="B11103" s="2">
        <v>4600340</v>
      </c>
      <c r="C11103" t="str">
        <f>_xll.ciqfunctions.udf.CIQ(L11103, "IQ_COUNTRY_NAME")</f>
        <v>United States</v>
      </c>
      <c r="G11103" t="str">
        <f t="shared" si="1078"/>
        <v>The RMR Group Inc. NASDAQCM:RMR)</v>
      </c>
      <c r="H11103">
        <f t="shared" si="1079"/>
        <v>1</v>
      </c>
      <c r="I11103" t="str">
        <f t="shared" si="1080"/>
        <v>The RMR Group Inc. #NASDAQCM:RMR)</v>
      </c>
      <c r="J11103">
        <f t="shared" si="1081"/>
        <v>20</v>
      </c>
      <c r="K11103" t="str">
        <f t="shared" si="1082"/>
        <v>The RMR Group Inc.</v>
      </c>
      <c r="L11103" t="str">
        <f t="shared" si="1083"/>
        <v>NASDAQCM:RMR</v>
      </c>
    </row>
    <row r="11104" spans="1:12" x14ac:dyDescent="0.25">
      <c r="A11104" s="1" t="s">
        <v>11101</v>
      </c>
      <c r="B11104" s="2">
        <v>4985059</v>
      </c>
      <c r="C11104" t="str">
        <f>_xll.ciqfunctions.udf.CIQ(L11104, "IQ_COUNTRY_NAME")</f>
        <v>(Invalid Identifier)</v>
      </c>
      <c r="G11104" t="str">
        <f t="shared" si="1078"/>
        <v>The Rowe Companies, Inc. OTCEM:ROWC)</v>
      </c>
      <c r="H11104">
        <f t="shared" si="1079"/>
        <v>1</v>
      </c>
      <c r="I11104" t="str">
        <f t="shared" si="1080"/>
        <v>The Rowe Companies, Inc. #OTCEM:ROWC)</v>
      </c>
      <c r="J11104">
        <f t="shared" si="1081"/>
        <v>26</v>
      </c>
      <c r="K11104" t="str">
        <f t="shared" si="1082"/>
        <v>The Rowe Companies, Inc.</v>
      </c>
      <c r="L11104" t="str">
        <f t="shared" si="1083"/>
        <v>OTCEM:ROWC</v>
      </c>
    </row>
    <row r="11105" spans="1:12" x14ac:dyDescent="0.25">
      <c r="A11105" s="1" t="s">
        <v>11102</v>
      </c>
      <c r="B11105" s="2">
        <v>4397865</v>
      </c>
      <c r="C11105" t="str">
        <f>_xll.ciqfunctions.udf.CIQ(L11105, "IQ_COUNTRY_NAME")</f>
        <v>United States</v>
      </c>
      <c r="G11105" t="str">
        <f t="shared" si="1078"/>
        <v>The Scotts Miracle-Gro Company NYSE:SMG)</v>
      </c>
      <c r="H11105">
        <f t="shared" si="1079"/>
        <v>1</v>
      </c>
      <c r="I11105" t="str">
        <f t="shared" si="1080"/>
        <v>The Scotts Miracle-Gro Company #NYSE:SMG)</v>
      </c>
      <c r="J11105">
        <f t="shared" si="1081"/>
        <v>32</v>
      </c>
      <c r="K11105" t="str">
        <f t="shared" si="1082"/>
        <v>The Scotts Miracle-Gro Company</v>
      </c>
      <c r="L11105" t="str">
        <f t="shared" si="1083"/>
        <v>NYSE:SMG</v>
      </c>
    </row>
    <row r="11106" spans="1:12" x14ac:dyDescent="0.25">
      <c r="A11106" s="1" t="s">
        <v>11103</v>
      </c>
      <c r="B11106" s="2">
        <v>103390</v>
      </c>
      <c r="C11106" t="str">
        <f>_xll.ciqfunctions.udf.CIQ(L11106, "IQ_COUNTRY_NAME")</f>
        <v>(Invalid Identifier)</v>
      </c>
      <c r="G11106" t="str">
        <f t="shared" si="1078"/>
        <v>The Seibels Bruce Group, Inc. OTCEM:SBBG)</v>
      </c>
      <c r="H11106">
        <f t="shared" si="1079"/>
        <v>1</v>
      </c>
      <c r="I11106" t="str">
        <f t="shared" si="1080"/>
        <v>The Seibels Bruce Group, Inc. #OTCEM:SBBG)</v>
      </c>
      <c r="J11106">
        <f t="shared" si="1081"/>
        <v>31</v>
      </c>
      <c r="K11106" t="str">
        <f t="shared" si="1082"/>
        <v>The Seibels Bruce Group, Inc.</v>
      </c>
      <c r="L11106" t="str">
        <f t="shared" si="1083"/>
        <v>OTCEM:SBBG</v>
      </c>
    </row>
    <row r="11107" spans="1:12" x14ac:dyDescent="0.25">
      <c r="A11107" s="1" t="s">
        <v>11104</v>
      </c>
      <c r="B11107" s="2">
        <v>10421804</v>
      </c>
      <c r="C11107" t="str">
        <f>_xll.ciqfunctions.udf.CIQ(L11107, "IQ_COUNTRY_NAME")</f>
        <v>United States</v>
      </c>
      <c r="G11107" t="str">
        <f t="shared" si="1078"/>
        <v>The Select Sector SPDR Trust - The Communication Services Select Sector SPDR Fun ARCA:XLC)</v>
      </c>
      <c r="H11107">
        <f t="shared" si="1079"/>
        <v>1</v>
      </c>
      <c r="I11107" t="str">
        <f t="shared" si="1080"/>
        <v>The Select Sector SPDR Trust - The Communication Services Select Sector SPDR Fun #ARCA:XLC)</v>
      </c>
      <c r="J11107">
        <f t="shared" si="1081"/>
        <v>82</v>
      </c>
      <c r="K11107" t="str">
        <f t="shared" si="1082"/>
        <v>The Select Sector SPDR Trust - The Communication Services Select Sector SPDR Fun</v>
      </c>
      <c r="L11107" t="str">
        <f t="shared" si="1083"/>
        <v>ARCA:XLC</v>
      </c>
    </row>
    <row r="11108" spans="1:12" x14ac:dyDescent="0.25">
      <c r="A11108" s="1" t="s">
        <v>11105</v>
      </c>
      <c r="B11108" s="2">
        <v>5721810</v>
      </c>
      <c r="C11108" t="str">
        <f>_xll.ciqfunctions.udf.CIQ(L11108, "IQ_COUNTRY_NAME")</f>
        <v>United States</v>
      </c>
      <c r="G11108" t="str">
        <f t="shared" si="1078"/>
        <v>The Select Sector SPDR Trust - The Consumer Discretionary Select Sector SPDR Fun ARCA:XLY)</v>
      </c>
      <c r="H11108">
        <f t="shared" si="1079"/>
        <v>1</v>
      </c>
      <c r="I11108" t="str">
        <f t="shared" si="1080"/>
        <v>The Select Sector SPDR Trust - The Consumer Discretionary Select Sector SPDR Fun #ARCA:XLY)</v>
      </c>
      <c r="J11108">
        <f t="shared" si="1081"/>
        <v>82</v>
      </c>
      <c r="K11108" t="str">
        <f t="shared" si="1082"/>
        <v>The Select Sector SPDR Trust - The Consumer Discretionary Select Sector SPDR Fun</v>
      </c>
      <c r="L11108" t="str">
        <f t="shared" si="1083"/>
        <v>ARCA:XLY</v>
      </c>
    </row>
    <row r="11109" spans="1:12" x14ac:dyDescent="0.25">
      <c r="A11109" s="1" t="s">
        <v>11106</v>
      </c>
      <c r="B11109" s="2">
        <v>5720937</v>
      </c>
      <c r="C11109" t="str">
        <f>_xll.ciqfunctions.udf.CIQ(L11109, "IQ_COUNTRY_NAME")</f>
        <v>United States</v>
      </c>
      <c r="G11109" t="str">
        <f t="shared" si="1078"/>
        <v>The Select Sector SPDR Trust - The Consumer Staples Select Sector SPDR Fund ARCA:XLP)</v>
      </c>
      <c r="H11109">
        <f t="shared" si="1079"/>
        <v>1</v>
      </c>
      <c r="I11109" t="str">
        <f t="shared" si="1080"/>
        <v>The Select Sector SPDR Trust - The Consumer Staples Select Sector SPDR Fund #ARCA:XLP)</v>
      </c>
      <c r="J11109">
        <f t="shared" si="1081"/>
        <v>77</v>
      </c>
      <c r="K11109" t="str">
        <f t="shared" si="1082"/>
        <v>The Select Sector SPDR Trust - The Consumer Staples Select Sector SPDR Fund</v>
      </c>
      <c r="L11109" t="str">
        <f t="shared" si="1083"/>
        <v>ARCA:XLP</v>
      </c>
    </row>
    <row r="11110" spans="1:12" x14ac:dyDescent="0.25">
      <c r="A11110" s="1" t="s">
        <v>11107</v>
      </c>
      <c r="B11110" s="2">
        <v>5721811</v>
      </c>
      <c r="C11110" t="str">
        <f>_xll.ciqfunctions.udf.CIQ(L11110, "IQ_COUNTRY_NAME")</f>
        <v>United States</v>
      </c>
      <c r="G11110" t="str">
        <f t="shared" si="1078"/>
        <v>The Select Sector SPDR Trust - The Energy Select Sector SPDR Fund ARCA:XLE)</v>
      </c>
      <c r="H11110">
        <f t="shared" si="1079"/>
        <v>1</v>
      </c>
      <c r="I11110" t="str">
        <f t="shared" si="1080"/>
        <v>The Select Sector SPDR Trust - The Energy Select Sector SPDR Fund #ARCA:XLE)</v>
      </c>
      <c r="J11110">
        <f t="shared" si="1081"/>
        <v>67</v>
      </c>
      <c r="K11110" t="str">
        <f t="shared" si="1082"/>
        <v>The Select Sector SPDR Trust - The Energy Select Sector SPDR Fund</v>
      </c>
      <c r="L11110" t="str">
        <f t="shared" si="1083"/>
        <v>ARCA:XLE</v>
      </c>
    </row>
    <row r="11111" spans="1:12" x14ac:dyDescent="0.25">
      <c r="A11111" s="1" t="s">
        <v>11108</v>
      </c>
      <c r="B11111" s="2">
        <v>5721812</v>
      </c>
      <c r="C11111" t="str">
        <f>_xll.ciqfunctions.udf.CIQ(L11111, "IQ_COUNTRY_NAME")</f>
        <v>United States</v>
      </c>
      <c r="G11111" t="str">
        <f t="shared" si="1078"/>
        <v>The Select Sector SPDR Trust - The Financial Select Sector SPDR Fund ARCA:XLF)</v>
      </c>
      <c r="H11111">
        <f t="shared" si="1079"/>
        <v>1</v>
      </c>
      <c r="I11111" t="str">
        <f t="shared" si="1080"/>
        <v>The Select Sector SPDR Trust - The Financial Select Sector SPDR Fund #ARCA:XLF)</v>
      </c>
      <c r="J11111">
        <f t="shared" si="1081"/>
        <v>70</v>
      </c>
      <c r="K11111" t="str">
        <f t="shared" si="1082"/>
        <v>The Select Sector SPDR Trust - The Financial Select Sector SPDR Fund</v>
      </c>
      <c r="L11111" t="str">
        <f t="shared" si="1083"/>
        <v>ARCA:XLF</v>
      </c>
    </row>
    <row r="11112" spans="1:12" x14ac:dyDescent="0.25">
      <c r="A11112" s="1" t="s">
        <v>11109</v>
      </c>
      <c r="B11112" s="2">
        <v>5721813</v>
      </c>
      <c r="C11112" t="str">
        <f>_xll.ciqfunctions.udf.CIQ(L11112, "IQ_COUNTRY_NAME")</f>
        <v>United States</v>
      </c>
      <c r="G11112" t="str">
        <f t="shared" si="1078"/>
        <v>The Select Sector SPDR Trust - The Health Care Select Sector SPDR Fund ARCA:XLV)</v>
      </c>
      <c r="H11112">
        <f t="shared" si="1079"/>
        <v>1</v>
      </c>
      <c r="I11112" t="str">
        <f t="shared" si="1080"/>
        <v>The Select Sector SPDR Trust - The Health Care Select Sector SPDR Fund #ARCA:XLV)</v>
      </c>
      <c r="J11112">
        <f t="shared" si="1081"/>
        <v>72</v>
      </c>
      <c r="K11112" t="str">
        <f t="shared" si="1082"/>
        <v>The Select Sector SPDR Trust - The Health Care Select Sector SPDR Fund</v>
      </c>
      <c r="L11112" t="str">
        <f t="shared" si="1083"/>
        <v>ARCA:XLV</v>
      </c>
    </row>
    <row r="11113" spans="1:12" x14ac:dyDescent="0.25">
      <c r="A11113" s="1" t="s">
        <v>11110</v>
      </c>
      <c r="B11113" s="2">
        <v>5721814</v>
      </c>
      <c r="C11113" t="str">
        <f>_xll.ciqfunctions.udf.CIQ(L11113, "IQ_COUNTRY_NAME")</f>
        <v>United States</v>
      </c>
      <c r="G11113" t="str">
        <f t="shared" ref="G11113:G11176" si="1084">SUBSTITUTE(A11113, "(", "")</f>
        <v>The Select Sector SPDR Trust - The Industrial Select Sector SPDR Fund ARCA:XLI)</v>
      </c>
      <c r="H11113">
        <f t="shared" ref="H11113:H11176" si="1085">LEN(A11113)-LEN(G11113)</f>
        <v>1</v>
      </c>
      <c r="I11113" t="str">
        <f t="shared" ref="I11113:I11176" si="1086">SUBSTITUTE(A11113,"(","#",H11113)</f>
        <v>The Select Sector SPDR Trust - The Industrial Select Sector SPDR Fund #ARCA:XLI)</v>
      </c>
      <c r="J11113">
        <f t="shared" ref="J11113:J11176" si="1087">FIND("#", I11113)</f>
        <v>71</v>
      </c>
      <c r="K11113" t="str">
        <f t="shared" ref="K11113:K11176" si="1088">TRIM(LEFT(A11113,J11113-1))</f>
        <v>The Select Sector SPDR Trust - The Industrial Select Sector SPDR Fund</v>
      </c>
      <c r="L11113" t="str">
        <f t="shared" ref="L11113:L11176" si="1089">TRIM(MID(A11113,J11113+1,LEN(A11113) - J11113-1))</f>
        <v>ARCA:XLI</v>
      </c>
    </row>
    <row r="11114" spans="1:12" x14ac:dyDescent="0.25">
      <c r="A11114" s="1" t="s">
        <v>11111</v>
      </c>
      <c r="B11114" s="2">
        <v>5721815</v>
      </c>
      <c r="C11114" t="str">
        <f>_xll.ciqfunctions.udf.CIQ(L11114, "IQ_COUNTRY_NAME")</f>
        <v>United States</v>
      </c>
      <c r="G11114" t="str">
        <f t="shared" si="1084"/>
        <v>The Select Sector SPDR Trust - The Materials Select Sector SPDR Fund ARCA:XLB)</v>
      </c>
      <c r="H11114">
        <f t="shared" si="1085"/>
        <v>1</v>
      </c>
      <c r="I11114" t="str">
        <f t="shared" si="1086"/>
        <v>The Select Sector SPDR Trust - The Materials Select Sector SPDR Fund #ARCA:XLB)</v>
      </c>
      <c r="J11114">
        <f t="shared" si="1087"/>
        <v>70</v>
      </c>
      <c r="K11114" t="str">
        <f t="shared" si="1088"/>
        <v>The Select Sector SPDR Trust - The Materials Select Sector SPDR Fund</v>
      </c>
      <c r="L11114" t="str">
        <f t="shared" si="1089"/>
        <v>ARCA:XLB</v>
      </c>
    </row>
    <row r="11115" spans="1:12" x14ac:dyDescent="0.25">
      <c r="A11115" s="1" t="s">
        <v>11112</v>
      </c>
      <c r="B11115" s="2">
        <v>5737440</v>
      </c>
      <c r="C11115" t="str">
        <f>_xll.ciqfunctions.udf.CIQ(L11115, "IQ_COUNTRY_NAME")</f>
        <v>United States</v>
      </c>
      <c r="G11115" t="str">
        <f t="shared" si="1084"/>
        <v>The Select Sector SPDR Trust - The Real Estate Select Sector SPDR Fund ARCA:XLRE)</v>
      </c>
      <c r="H11115">
        <f t="shared" si="1085"/>
        <v>1</v>
      </c>
      <c r="I11115" t="str">
        <f t="shared" si="1086"/>
        <v>The Select Sector SPDR Trust - The Real Estate Select Sector SPDR Fund #ARCA:XLRE)</v>
      </c>
      <c r="J11115">
        <f t="shared" si="1087"/>
        <v>72</v>
      </c>
      <c r="K11115" t="str">
        <f t="shared" si="1088"/>
        <v>The Select Sector SPDR Trust - The Real Estate Select Sector SPDR Fund</v>
      </c>
      <c r="L11115" t="str">
        <f t="shared" si="1089"/>
        <v>ARCA:XLRE</v>
      </c>
    </row>
    <row r="11116" spans="1:12" x14ac:dyDescent="0.25">
      <c r="A11116" s="1" t="s">
        <v>11113</v>
      </c>
      <c r="B11116" s="2">
        <v>5721816</v>
      </c>
      <c r="C11116" t="str">
        <f>_xll.ciqfunctions.udf.CIQ(L11116, "IQ_COUNTRY_NAME")</f>
        <v>United States</v>
      </c>
      <c r="G11116" t="str">
        <f t="shared" si="1084"/>
        <v>The Select Sector SPDR Trust - The Technology Select Sector SPDR Fund ARCA:XLK)</v>
      </c>
      <c r="H11116">
        <f t="shared" si="1085"/>
        <v>1</v>
      </c>
      <c r="I11116" t="str">
        <f t="shared" si="1086"/>
        <v>The Select Sector SPDR Trust - The Technology Select Sector SPDR Fund #ARCA:XLK)</v>
      </c>
      <c r="J11116">
        <f t="shared" si="1087"/>
        <v>71</v>
      </c>
      <c r="K11116" t="str">
        <f t="shared" si="1088"/>
        <v>The Select Sector SPDR Trust - The Technology Select Sector SPDR Fund</v>
      </c>
      <c r="L11116" t="str">
        <f t="shared" si="1089"/>
        <v>ARCA:XLK</v>
      </c>
    </row>
    <row r="11117" spans="1:12" x14ac:dyDescent="0.25">
      <c r="A11117" s="1" t="s">
        <v>11114</v>
      </c>
      <c r="B11117" s="2">
        <v>5721809</v>
      </c>
      <c r="C11117" t="str">
        <f>_xll.ciqfunctions.udf.CIQ(L11117, "IQ_COUNTRY_NAME")</f>
        <v>United States</v>
      </c>
      <c r="G11117" t="str">
        <f t="shared" si="1084"/>
        <v>The Select Sector SPDR Trust - The Utilities Select Sector SPDR Fund ARCA:XLU)</v>
      </c>
      <c r="H11117">
        <f t="shared" si="1085"/>
        <v>1</v>
      </c>
      <c r="I11117" t="str">
        <f t="shared" si="1086"/>
        <v>The Select Sector SPDR Trust - The Utilities Select Sector SPDR Fund #ARCA:XLU)</v>
      </c>
      <c r="J11117">
        <f t="shared" si="1087"/>
        <v>70</v>
      </c>
      <c r="K11117" t="str">
        <f t="shared" si="1088"/>
        <v>The Select Sector SPDR Trust - The Utilities Select Sector SPDR Fund</v>
      </c>
      <c r="L11117" t="str">
        <f t="shared" si="1089"/>
        <v>ARCA:XLU</v>
      </c>
    </row>
    <row r="11118" spans="1:12" x14ac:dyDescent="0.25">
      <c r="A11118" s="1" t="s">
        <v>11115</v>
      </c>
      <c r="B11118" s="2">
        <v>4191577</v>
      </c>
      <c r="C11118" t="str">
        <f>_xll.ciqfunctions.udf.CIQ(L11118, "IQ_COUNTRY_NAME")</f>
        <v>United States</v>
      </c>
      <c r="G11118" t="str">
        <f t="shared" si="1084"/>
        <v>The Sherwin-Williams Company NYSE:SHW)</v>
      </c>
      <c r="H11118">
        <f t="shared" si="1085"/>
        <v>1</v>
      </c>
      <c r="I11118" t="str">
        <f t="shared" si="1086"/>
        <v>The Sherwin-Williams Company #NYSE:SHW)</v>
      </c>
      <c r="J11118">
        <f t="shared" si="1087"/>
        <v>30</v>
      </c>
      <c r="K11118" t="str">
        <f t="shared" si="1088"/>
        <v>The Sherwin-Williams Company</v>
      </c>
      <c r="L11118" t="str">
        <f t="shared" si="1089"/>
        <v>NYSE:SHW</v>
      </c>
    </row>
    <row r="11119" spans="1:12" x14ac:dyDescent="0.25">
      <c r="A11119" s="1" t="s">
        <v>11116</v>
      </c>
      <c r="B11119" s="2">
        <v>4912118</v>
      </c>
      <c r="C11119" t="str">
        <f>_xll.ciqfunctions.udf.CIQ(L11119, "IQ_COUNTRY_NAME")</f>
        <v>United States</v>
      </c>
      <c r="G11119" t="str">
        <f t="shared" si="1084"/>
        <v>The Shyft Group, Inc. NASDAQGS:SHYF)</v>
      </c>
      <c r="H11119">
        <f t="shared" si="1085"/>
        <v>1</v>
      </c>
      <c r="I11119" t="str">
        <f t="shared" si="1086"/>
        <v>The Shyft Group, Inc. #NASDAQGS:SHYF)</v>
      </c>
      <c r="J11119">
        <f t="shared" si="1087"/>
        <v>23</v>
      </c>
      <c r="K11119" t="str">
        <f t="shared" si="1088"/>
        <v>The Shyft Group, Inc.</v>
      </c>
      <c r="L11119" t="str">
        <f t="shared" si="1089"/>
        <v>NASDAQGS:SHYF</v>
      </c>
    </row>
    <row r="11120" spans="1:12" x14ac:dyDescent="0.25">
      <c r="A11120" s="1" t="s">
        <v>11117</v>
      </c>
      <c r="B11120" s="2">
        <v>4999709</v>
      </c>
      <c r="C11120" t="str">
        <f>_xll.ciqfunctions.udf.CIQ(L11120, "IQ_COUNTRY_NAME")</f>
        <v>United States</v>
      </c>
      <c r="G11120" t="str">
        <f t="shared" si="1084"/>
        <v>The Simply Good Foods Company NASDAQCM:SMPL)</v>
      </c>
      <c r="H11120">
        <f t="shared" si="1085"/>
        <v>1</v>
      </c>
      <c r="I11120" t="str">
        <f t="shared" si="1086"/>
        <v>The Simply Good Foods Company #NASDAQCM:SMPL)</v>
      </c>
      <c r="J11120">
        <f t="shared" si="1087"/>
        <v>31</v>
      </c>
      <c r="K11120" t="str">
        <f t="shared" si="1088"/>
        <v>The Simply Good Foods Company</v>
      </c>
      <c r="L11120" t="str">
        <f t="shared" si="1089"/>
        <v>NASDAQCM:SMPL</v>
      </c>
    </row>
    <row r="11121" spans="1:12" x14ac:dyDescent="0.25">
      <c r="A11121" s="1" t="s">
        <v>11118</v>
      </c>
      <c r="B11121" s="2">
        <v>4910104</v>
      </c>
      <c r="C11121" t="str">
        <f>_xll.ciqfunctions.udf.CIQ(L11121, "IQ_COUNTRY_NAME")</f>
        <v>(Invalid Identifier)</v>
      </c>
      <c r="G11121" t="str">
        <f t="shared" si="1084"/>
        <v>The Singing Machine Company, Inc. OTCQX:SMDM)</v>
      </c>
      <c r="H11121">
        <f t="shared" si="1085"/>
        <v>1</v>
      </c>
      <c r="I11121" t="str">
        <f t="shared" si="1086"/>
        <v>The Singing Machine Company, Inc. #OTCQX:SMDM)</v>
      </c>
      <c r="J11121">
        <f t="shared" si="1087"/>
        <v>35</v>
      </c>
      <c r="K11121" t="str">
        <f t="shared" si="1088"/>
        <v>The Singing Machine Company, Inc.</v>
      </c>
      <c r="L11121" t="str">
        <f t="shared" si="1089"/>
        <v>OTCQX:SMDM</v>
      </c>
    </row>
    <row r="11122" spans="1:12" x14ac:dyDescent="0.25">
      <c r="A11122" s="1" t="s">
        <v>11119</v>
      </c>
      <c r="B11122" s="2">
        <v>102589</v>
      </c>
      <c r="C11122" t="str">
        <f>_xll.ciqfunctions.udf.CIQ(L11122, "IQ_COUNTRY_NAME")</f>
        <v>United States</v>
      </c>
      <c r="G11122" t="str">
        <f t="shared" si="1084"/>
        <v>The Southern Banc Company, Inc. OTCPK:SRNN)</v>
      </c>
      <c r="H11122">
        <f t="shared" si="1085"/>
        <v>1</v>
      </c>
      <c r="I11122" t="str">
        <f t="shared" si="1086"/>
        <v>The Southern Banc Company, Inc. #OTCPK:SRNN)</v>
      </c>
      <c r="J11122">
        <f t="shared" si="1087"/>
        <v>33</v>
      </c>
      <c r="K11122" t="str">
        <f t="shared" si="1088"/>
        <v>The Southern Banc Company, Inc.</v>
      </c>
      <c r="L11122" t="str">
        <f t="shared" si="1089"/>
        <v>OTCPK:SRNN</v>
      </c>
    </row>
    <row r="11123" spans="1:12" x14ac:dyDescent="0.25">
      <c r="A11123" s="1" t="s">
        <v>11120</v>
      </c>
      <c r="B11123" s="2">
        <v>4004298</v>
      </c>
      <c r="C11123" t="str">
        <f>_xll.ciqfunctions.udf.CIQ(L11123, "IQ_COUNTRY_NAME")</f>
        <v>United States</v>
      </c>
      <c r="G11123" t="str">
        <f t="shared" si="1084"/>
        <v>The Southern Company NYSE:SO)</v>
      </c>
      <c r="H11123">
        <f t="shared" si="1085"/>
        <v>1</v>
      </c>
      <c r="I11123" t="str">
        <f t="shared" si="1086"/>
        <v>The Southern Company #NYSE:SO)</v>
      </c>
      <c r="J11123">
        <f t="shared" si="1087"/>
        <v>22</v>
      </c>
      <c r="K11123" t="str">
        <f t="shared" si="1088"/>
        <v>The Southern Company</v>
      </c>
      <c r="L11123" t="str">
        <f t="shared" si="1089"/>
        <v>NYSE:SO</v>
      </c>
    </row>
    <row r="11124" spans="1:12" x14ac:dyDescent="0.25">
      <c r="A11124" s="1" t="s">
        <v>11121</v>
      </c>
      <c r="B11124" s="2">
        <v>4044532</v>
      </c>
      <c r="C11124" t="str">
        <f>_xll.ciqfunctions.udf.CIQ(L11124, "IQ_COUNTRY_NAME")</f>
        <v>United States</v>
      </c>
      <c r="G11124" t="str">
        <f t="shared" si="1084"/>
        <v>The St. Joe Company NYSE:JOE)</v>
      </c>
      <c r="H11124">
        <f t="shared" si="1085"/>
        <v>1</v>
      </c>
      <c r="I11124" t="str">
        <f t="shared" si="1086"/>
        <v>The St. Joe Company #NYSE:JOE)</v>
      </c>
      <c r="J11124">
        <f t="shared" si="1087"/>
        <v>21</v>
      </c>
      <c r="K11124" t="str">
        <f t="shared" si="1088"/>
        <v>The St. Joe Company</v>
      </c>
      <c r="L11124" t="str">
        <f t="shared" si="1089"/>
        <v>NYSE:JOE</v>
      </c>
    </row>
    <row r="11125" spans="1:12" x14ac:dyDescent="0.25">
      <c r="A11125" s="1" t="s">
        <v>11122</v>
      </c>
      <c r="B11125" s="2">
        <v>4916701</v>
      </c>
      <c r="C11125" t="str">
        <f>_xll.ciqfunctions.udf.CIQ(L11125, "IQ_COUNTRY_NAME")</f>
        <v>United States</v>
      </c>
      <c r="G11125" t="str">
        <f t="shared" si="1084"/>
        <v>The Stephan Co. OTCPK:SPCO)</v>
      </c>
      <c r="H11125">
        <f t="shared" si="1085"/>
        <v>1</v>
      </c>
      <c r="I11125" t="str">
        <f t="shared" si="1086"/>
        <v>The Stephan Co. #OTCPK:SPCO)</v>
      </c>
      <c r="J11125">
        <f t="shared" si="1087"/>
        <v>17</v>
      </c>
      <c r="K11125" t="str">
        <f t="shared" si="1088"/>
        <v>The Stephan Co.</v>
      </c>
      <c r="L11125" t="str">
        <f t="shared" si="1089"/>
        <v>OTCPK:SPCO</v>
      </c>
    </row>
    <row r="11126" spans="1:12" x14ac:dyDescent="0.25">
      <c r="A11126" s="1" t="s">
        <v>11123</v>
      </c>
      <c r="B11126" s="2">
        <v>5721787</v>
      </c>
      <c r="C11126" t="str">
        <f>_xll.ciqfunctions.udf.CIQ(L11126, "IQ_COUNTRY_NAME")</f>
        <v>United States</v>
      </c>
      <c r="G11126" t="str">
        <f t="shared" si="1084"/>
        <v>The Swiss Helvetia Fund Inc. NYSE:SWZ)</v>
      </c>
      <c r="H11126">
        <f t="shared" si="1085"/>
        <v>1</v>
      </c>
      <c r="I11126" t="str">
        <f t="shared" si="1086"/>
        <v>The Swiss Helvetia Fund Inc. #NYSE:SWZ)</v>
      </c>
      <c r="J11126">
        <f t="shared" si="1087"/>
        <v>30</v>
      </c>
      <c r="K11126" t="str">
        <f t="shared" si="1088"/>
        <v>The Swiss Helvetia Fund Inc.</v>
      </c>
      <c r="L11126" t="str">
        <f t="shared" si="1089"/>
        <v>NYSE:SWZ</v>
      </c>
    </row>
    <row r="11127" spans="1:12" x14ac:dyDescent="0.25">
      <c r="A11127" s="1" t="s">
        <v>11124</v>
      </c>
      <c r="B11127" s="2">
        <v>4645763</v>
      </c>
      <c r="C11127" t="str">
        <f>_xll.ciqfunctions.udf.CIQ(L11127, "IQ_COUNTRY_NAME")</f>
        <v>United States</v>
      </c>
      <c r="G11127" t="str">
        <f t="shared" si="1084"/>
        <v>The Timken Company NYSE:TKR)</v>
      </c>
      <c r="H11127">
        <f t="shared" si="1085"/>
        <v>1</v>
      </c>
      <c r="I11127" t="str">
        <f t="shared" si="1086"/>
        <v>The Timken Company #NYSE:TKR)</v>
      </c>
      <c r="J11127">
        <f t="shared" si="1087"/>
        <v>20</v>
      </c>
      <c r="K11127" t="str">
        <f t="shared" si="1088"/>
        <v>The Timken Company</v>
      </c>
      <c r="L11127" t="str">
        <f t="shared" si="1089"/>
        <v>NYSE:TKR</v>
      </c>
    </row>
    <row r="11128" spans="1:12" x14ac:dyDescent="0.25">
      <c r="A11128" s="1" t="s">
        <v>11125</v>
      </c>
      <c r="B11128" s="2">
        <v>13420357</v>
      </c>
      <c r="C11128" t="str">
        <f>_xll.ciqfunctions.udf.CIQ(L11128, "IQ_COUNTRY_NAME")</f>
        <v>United States</v>
      </c>
      <c r="G11128" t="str">
        <f t="shared" si="1084"/>
        <v>The Timothy Plan - Timothy Plan High Dividend Stock ETF ARCA:TPHD)</v>
      </c>
      <c r="H11128">
        <f t="shared" si="1085"/>
        <v>1</v>
      </c>
      <c r="I11128" t="str">
        <f t="shared" si="1086"/>
        <v>The Timothy Plan - Timothy Plan High Dividend Stock ETF #ARCA:TPHD)</v>
      </c>
      <c r="J11128">
        <f t="shared" si="1087"/>
        <v>57</v>
      </c>
      <c r="K11128" t="str">
        <f t="shared" si="1088"/>
        <v>The Timothy Plan - Timothy Plan High Dividend Stock ETF</v>
      </c>
      <c r="L11128" t="str">
        <f t="shared" si="1089"/>
        <v>ARCA:TPHD</v>
      </c>
    </row>
    <row r="11129" spans="1:12" x14ac:dyDescent="0.25">
      <c r="A11129" s="1" t="s">
        <v>11126</v>
      </c>
      <c r="B11129" s="2">
        <v>13418957</v>
      </c>
      <c r="C11129" t="str">
        <f>_xll.ciqfunctions.udf.CIQ(L11129, "IQ_COUNTRY_NAME")</f>
        <v>United States</v>
      </c>
      <c r="G11129" t="str">
        <f t="shared" si="1084"/>
        <v>The Timothy Plan - Timothy Plan International ETF ARCA:TPIF)</v>
      </c>
      <c r="H11129">
        <f t="shared" si="1085"/>
        <v>1</v>
      </c>
      <c r="I11129" t="str">
        <f t="shared" si="1086"/>
        <v>The Timothy Plan - Timothy Plan International ETF #ARCA:TPIF)</v>
      </c>
      <c r="J11129">
        <f t="shared" si="1087"/>
        <v>51</v>
      </c>
      <c r="K11129" t="str">
        <f t="shared" si="1088"/>
        <v>The Timothy Plan - Timothy Plan International ETF</v>
      </c>
      <c r="L11129" t="str">
        <f t="shared" si="1089"/>
        <v>ARCA:TPIF</v>
      </c>
    </row>
    <row r="11130" spans="1:12" x14ac:dyDescent="0.25">
      <c r="A11130" s="1" t="s">
        <v>11127</v>
      </c>
      <c r="B11130" s="2">
        <v>13417797</v>
      </c>
      <c r="C11130" t="str">
        <f>_xll.ciqfunctions.udf.CIQ(L11130, "IQ_COUNTRY_NAME")</f>
        <v>United States</v>
      </c>
      <c r="G11130" t="str">
        <f t="shared" si="1084"/>
        <v>The Timothy Plan - Timothy Plan US Large/Mid Cap Core ETF ARCA:TPLC)</v>
      </c>
      <c r="H11130">
        <f t="shared" si="1085"/>
        <v>1</v>
      </c>
      <c r="I11130" t="str">
        <f t="shared" si="1086"/>
        <v>The Timothy Plan - Timothy Plan US Large/Mid Cap Core ETF #ARCA:TPLC)</v>
      </c>
      <c r="J11130">
        <f t="shared" si="1087"/>
        <v>59</v>
      </c>
      <c r="K11130" t="str">
        <f t="shared" si="1088"/>
        <v>The Timothy Plan - Timothy Plan US Large/Mid Cap Core ETF</v>
      </c>
      <c r="L11130" t="str">
        <f t="shared" si="1089"/>
        <v>ARCA:TPLC</v>
      </c>
    </row>
    <row r="11131" spans="1:12" x14ac:dyDescent="0.25">
      <c r="A11131" s="1" t="s">
        <v>11128</v>
      </c>
      <c r="B11131" s="2">
        <v>4989194</v>
      </c>
      <c r="C11131" t="str">
        <f>_xll.ciqfunctions.udf.CIQ(L11131, "IQ_COUNTRY_NAME")</f>
        <v>(Invalid Identifier)</v>
      </c>
      <c r="G11131" t="str">
        <f t="shared" si="1084"/>
        <v>The Tirex Corporation OTCEM:TXMC)</v>
      </c>
      <c r="H11131">
        <f t="shared" si="1085"/>
        <v>1</v>
      </c>
      <c r="I11131" t="str">
        <f t="shared" si="1086"/>
        <v>The Tirex Corporation #OTCEM:TXMC)</v>
      </c>
      <c r="J11131">
        <f t="shared" si="1087"/>
        <v>23</v>
      </c>
      <c r="K11131" t="str">
        <f t="shared" si="1088"/>
        <v>The Tirex Corporation</v>
      </c>
      <c r="L11131" t="str">
        <f t="shared" si="1089"/>
        <v>OTCEM:TXMC</v>
      </c>
    </row>
    <row r="11132" spans="1:12" x14ac:dyDescent="0.25">
      <c r="A11132" s="1" t="s">
        <v>11129</v>
      </c>
      <c r="B11132" s="2">
        <v>4074192</v>
      </c>
      <c r="C11132" t="str">
        <f>_xll.ciqfunctions.udf.CIQ(L11132, "IQ_COUNTRY_NAME")</f>
        <v>United States</v>
      </c>
      <c r="G11132" t="str">
        <f t="shared" si="1084"/>
        <v>The TJX Companies, Inc. NYSE:TJX)</v>
      </c>
      <c r="H11132">
        <f t="shared" si="1085"/>
        <v>1</v>
      </c>
      <c r="I11132" t="str">
        <f t="shared" si="1086"/>
        <v>The TJX Companies, Inc. #NYSE:TJX)</v>
      </c>
      <c r="J11132">
        <f t="shared" si="1087"/>
        <v>25</v>
      </c>
      <c r="K11132" t="str">
        <f t="shared" si="1088"/>
        <v>The TJX Companies, Inc.</v>
      </c>
      <c r="L11132" t="str">
        <f t="shared" si="1089"/>
        <v>NYSE:TJX</v>
      </c>
    </row>
    <row r="11133" spans="1:12" x14ac:dyDescent="0.25">
      <c r="A11133" s="1" t="s">
        <v>11130</v>
      </c>
      <c r="B11133" s="2">
        <v>4107956</v>
      </c>
      <c r="C11133" t="str">
        <f>_xll.ciqfunctions.udf.CIQ(L11133, "IQ_COUNTRY_NAME")</f>
        <v>United States</v>
      </c>
      <c r="G11133" t="str">
        <f t="shared" si="1084"/>
        <v>The Toro Company NYSE:TTC)</v>
      </c>
      <c r="H11133">
        <f t="shared" si="1085"/>
        <v>1</v>
      </c>
      <c r="I11133" t="str">
        <f t="shared" si="1086"/>
        <v>The Toro Company #NYSE:TTC)</v>
      </c>
      <c r="J11133">
        <f t="shared" si="1087"/>
        <v>18</v>
      </c>
      <c r="K11133" t="str">
        <f t="shared" si="1088"/>
        <v>The Toro Company</v>
      </c>
      <c r="L11133" t="str">
        <f t="shared" si="1089"/>
        <v>NYSE:TTC</v>
      </c>
    </row>
    <row r="11134" spans="1:12" x14ac:dyDescent="0.25">
      <c r="A11134" s="1" t="s">
        <v>11131</v>
      </c>
      <c r="B11134" s="2">
        <v>5000864</v>
      </c>
      <c r="C11134" t="str">
        <f>_xll.ciqfunctions.udf.CIQ(L11134, "IQ_COUNTRY_NAME")</f>
        <v>United States</v>
      </c>
      <c r="G11134" t="str">
        <f t="shared" si="1084"/>
        <v>The Torrington Water Company OTCPK:TORW)</v>
      </c>
      <c r="H11134">
        <f t="shared" si="1085"/>
        <v>1</v>
      </c>
      <c r="I11134" t="str">
        <f t="shared" si="1086"/>
        <v>The Torrington Water Company #OTCPK:TORW)</v>
      </c>
      <c r="J11134">
        <f t="shared" si="1087"/>
        <v>30</v>
      </c>
      <c r="K11134" t="str">
        <f t="shared" si="1088"/>
        <v>The Torrington Water Company</v>
      </c>
      <c r="L11134" t="str">
        <f t="shared" si="1089"/>
        <v>OTCPK:TORW</v>
      </c>
    </row>
    <row r="11135" spans="1:12" x14ac:dyDescent="0.25">
      <c r="A11135" s="1" t="s">
        <v>11132</v>
      </c>
      <c r="B11135" s="2">
        <v>4844112</v>
      </c>
      <c r="C11135" t="str">
        <f>_xll.ciqfunctions.udf.CIQ(L11135, "IQ_COUNTRY_NAME")</f>
        <v>United States</v>
      </c>
      <c r="G11135" t="str">
        <f t="shared" si="1084"/>
        <v>The Trade Desk, Inc. NASDAQGM:TTD)</v>
      </c>
      <c r="H11135">
        <f t="shared" si="1085"/>
        <v>1</v>
      </c>
      <c r="I11135" t="str">
        <f t="shared" si="1086"/>
        <v>The Trade Desk, Inc. #NASDAQGM:TTD)</v>
      </c>
      <c r="J11135">
        <f t="shared" si="1087"/>
        <v>22</v>
      </c>
      <c r="K11135" t="str">
        <f t="shared" si="1088"/>
        <v>The Trade Desk, Inc.</v>
      </c>
      <c r="L11135" t="str">
        <f t="shared" si="1089"/>
        <v>NASDAQGM:TTD</v>
      </c>
    </row>
    <row r="11136" spans="1:12" x14ac:dyDescent="0.25">
      <c r="A11136" s="1" t="s">
        <v>11133</v>
      </c>
      <c r="B11136" s="2">
        <v>4055530</v>
      </c>
      <c r="C11136" t="str">
        <f>_xll.ciqfunctions.udf.CIQ(L11136, "IQ_COUNTRY_NAME")</f>
        <v>United States</v>
      </c>
      <c r="G11136" t="str">
        <f t="shared" si="1084"/>
        <v>The Travelers Companies, Inc. NYSE:TRV)</v>
      </c>
      <c r="H11136">
        <f t="shared" si="1085"/>
        <v>1</v>
      </c>
      <c r="I11136" t="str">
        <f t="shared" si="1086"/>
        <v>The Travelers Companies, Inc. #NYSE:TRV)</v>
      </c>
      <c r="J11136">
        <f t="shared" si="1087"/>
        <v>31</v>
      </c>
      <c r="K11136" t="str">
        <f t="shared" si="1088"/>
        <v>The Travelers Companies, Inc.</v>
      </c>
      <c r="L11136" t="str">
        <f t="shared" si="1089"/>
        <v>NYSE:TRV</v>
      </c>
    </row>
    <row r="11137" spans="1:12" x14ac:dyDescent="0.25">
      <c r="A11137" s="1" t="s">
        <v>11134</v>
      </c>
      <c r="B11137" s="2">
        <v>4248691</v>
      </c>
      <c r="C11137" t="str">
        <f>_xll.ciqfunctions.udf.CIQ(L11137, "IQ_COUNTRY_NAME")</f>
        <v>(Invalid Identifier)</v>
      </c>
      <c r="G11137" t="str">
        <f t="shared" si="1084"/>
        <v>The Victory Bancorp, Inc. OTCQX:VTYB)</v>
      </c>
      <c r="H11137">
        <f t="shared" si="1085"/>
        <v>1</v>
      </c>
      <c r="I11137" t="str">
        <f t="shared" si="1086"/>
        <v>The Victory Bancorp, Inc. #OTCQX:VTYB)</v>
      </c>
      <c r="J11137">
        <f t="shared" si="1087"/>
        <v>27</v>
      </c>
      <c r="K11137" t="str">
        <f t="shared" si="1088"/>
        <v>The Victory Bancorp, Inc.</v>
      </c>
      <c r="L11137" t="str">
        <f t="shared" si="1089"/>
        <v>OTCQX:VTYB</v>
      </c>
    </row>
    <row r="11138" spans="1:12" x14ac:dyDescent="0.25">
      <c r="A11138" s="1" t="s">
        <v>11135</v>
      </c>
      <c r="B11138" s="2">
        <v>6626827</v>
      </c>
      <c r="C11138" t="str">
        <f>_xll.ciqfunctions.udf.CIQ(L11138, "IQ_COUNTRY_NAME")</f>
        <v>United States</v>
      </c>
      <c r="G11138" t="str">
        <f t="shared" si="1084"/>
        <v>The Vita Coco Company, Inc. NASDAQGS:COCO)</v>
      </c>
      <c r="H11138">
        <f t="shared" si="1085"/>
        <v>1</v>
      </c>
      <c r="I11138" t="str">
        <f t="shared" si="1086"/>
        <v>The Vita Coco Company, Inc. #NASDAQGS:COCO)</v>
      </c>
      <c r="J11138">
        <f t="shared" si="1087"/>
        <v>29</v>
      </c>
      <c r="K11138" t="str">
        <f t="shared" si="1088"/>
        <v>The Vita Coco Company, Inc.</v>
      </c>
      <c r="L11138" t="str">
        <f t="shared" si="1089"/>
        <v>NASDAQGS:COCO</v>
      </c>
    </row>
    <row r="11139" spans="1:12" x14ac:dyDescent="0.25">
      <c r="A11139" s="1" t="s">
        <v>11136</v>
      </c>
      <c r="B11139" s="2">
        <v>4097175</v>
      </c>
      <c r="C11139" t="str">
        <f>_xll.ciqfunctions.udf.CIQ(L11139, "IQ_COUNTRY_NAME")</f>
        <v>United States</v>
      </c>
      <c r="G11139" t="str">
        <f t="shared" si="1084"/>
        <v>The Walt Disney Company NYSE:DIS)</v>
      </c>
      <c r="H11139">
        <f t="shared" si="1085"/>
        <v>1</v>
      </c>
      <c r="I11139" t="str">
        <f t="shared" si="1086"/>
        <v>The Walt Disney Company #NYSE:DIS)</v>
      </c>
      <c r="J11139">
        <f t="shared" si="1087"/>
        <v>25</v>
      </c>
      <c r="K11139" t="str">
        <f t="shared" si="1088"/>
        <v>The Walt Disney Company</v>
      </c>
      <c r="L11139" t="str">
        <f t="shared" si="1089"/>
        <v>NYSE:DIS</v>
      </c>
    </row>
    <row r="11140" spans="1:12" x14ac:dyDescent="0.25">
      <c r="A11140" s="1" t="s">
        <v>11137</v>
      </c>
      <c r="B11140" s="2">
        <v>4055686</v>
      </c>
      <c r="C11140" t="str">
        <f>_xll.ciqfunctions.udf.CIQ(L11140, "IQ_COUNTRY_NAME")</f>
        <v>United States</v>
      </c>
      <c r="G11140" t="str">
        <f t="shared" si="1084"/>
        <v>The Wendy's Company NASDAQGS:WEN)</v>
      </c>
      <c r="H11140">
        <f t="shared" si="1085"/>
        <v>1</v>
      </c>
      <c r="I11140" t="str">
        <f t="shared" si="1086"/>
        <v>The Wendy's Company #NASDAQGS:WEN)</v>
      </c>
      <c r="J11140">
        <f t="shared" si="1087"/>
        <v>21</v>
      </c>
      <c r="K11140" t="str">
        <f t="shared" si="1088"/>
        <v>The Wendy's Company</v>
      </c>
      <c r="L11140" t="str">
        <f t="shared" si="1089"/>
        <v>NASDAQGS:WEN</v>
      </c>
    </row>
    <row r="11141" spans="1:12" x14ac:dyDescent="0.25">
      <c r="A11141" s="1" t="s">
        <v>11138</v>
      </c>
      <c r="B11141" s="2">
        <v>4135930</v>
      </c>
      <c r="C11141" t="str">
        <f>_xll.ciqfunctions.udf.CIQ(L11141, "IQ_COUNTRY_NAME")</f>
        <v>United States</v>
      </c>
      <c r="G11141" t="str">
        <f t="shared" si="1084"/>
        <v>The Western Union Company NYSE:WU)</v>
      </c>
      <c r="H11141">
        <f t="shared" si="1085"/>
        <v>1</v>
      </c>
      <c r="I11141" t="str">
        <f t="shared" si="1086"/>
        <v>The Western Union Company #NYSE:WU)</v>
      </c>
      <c r="J11141">
        <f t="shared" si="1087"/>
        <v>27</v>
      </c>
      <c r="K11141" t="str">
        <f t="shared" si="1088"/>
        <v>The Western Union Company</v>
      </c>
      <c r="L11141" t="str">
        <f t="shared" si="1089"/>
        <v>NYSE:WU</v>
      </c>
    </row>
    <row r="11142" spans="1:12" x14ac:dyDescent="0.25">
      <c r="A11142" s="1" t="s">
        <v>11139</v>
      </c>
      <c r="B11142" s="2">
        <v>4011165</v>
      </c>
      <c r="C11142" t="str">
        <f>_xll.ciqfunctions.udf.CIQ(L11142, "IQ_COUNTRY_NAME")</f>
        <v>United States</v>
      </c>
      <c r="G11142" t="str">
        <f t="shared" si="1084"/>
        <v>The Williams Companies, Inc. NYSE:WMB)</v>
      </c>
      <c r="H11142">
        <f t="shared" si="1085"/>
        <v>1</v>
      </c>
      <c r="I11142" t="str">
        <f t="shared" si="1086"/>
        <v>The Williams Companies, Inc. #NYSE:WMB)</v>
      </c>
      <c r="J11142">
        <f t="shared" si="1087"/>
        <v>30</v>
      </c>
      <c r="K11142" t="str">
        <f t="shared" si="1088"/>
        <v>The Williams Companies, Inc.</v>
      </c>
      <c r="L11142" t="str">
        <f t="shared" si="1089"/>
        <v>NYSE:WMB</v>
      </c>
    </row>
    <row r="11143" spans="1:12" x14ac:dyDescent="0.25">
      <c r="A11143" s="1" t="s">
        <v>11140</v>
      </c>
      <c r="B11143" s="2">
        <v>4988499</v>
      </c>
      <c r="C11143" t="str">
        <f>_xll.ciqfunctions.udf.CIQ(L11143, "IQ_COUNTRY_NAME")</f>
        <v>United States</v>
      </c>
      <c r="G11143" t="str">
        <f t="shared" si="1084"/>
        <v>The World Poker Store, Inc. OTCPK:WPKS)</v>
      </c>
      <c r="H11143">
        <f t="shared" si="1085"/>
        <v>1</v>
      </c>
      <c r="I11143" t="str">
        <f t="shared" si="1086"/>
        <v>The World Poker Store, Inc. #OTCPK:WPKS)</v>
      </c>
      <c r="J11143">
        <f t="shared" si="1087"/>
        <v>29</v>
      </c>
      <c r="K11143" t="str">
        <f t="shared" si="1088"/>
        <v>The World Poker Store, Inc.</v>
      </c>
      <c r="L11143" t="str">
        <f t="shared" si="1089"/>
        <v>OTCPK:WPKS</v>
      </c>
    </row>
    <row r="11144" spans="1:12" x14ac:dyDescent="0.25">
      <c r="A11144" s="1" t="s">
        <v>11141</v>
      </c>
      <c r="B11144" s="2">
        <v>5000792</v>
      </c>
      <c r="C11144" t="str">
        <f>_xll.ciqfunctions.udf.CIQ(L11144, "IQ_COUNTRY_NAME")</f>
        <v>United States</v>
      </c>
      <c r="G11144" t="str">
        <f t="shared" si="1084"/>
        <v>The York Water Company NASDAQGS:YORW)</v>
      </c>
      <c r="H11144">
        <f t="shared" si="1085"/>
        <v>1</v>
      </c>
      <c r="I11144" t="str">
        <f t="shared" si="1086"/>
        <v>The York Water Company #NASDAQGS:YORW)</v>
      </c>
      <c r="J11144">
        <f t="shared" si="1087"/>
        <v>24</v>
      </c>
      <c r="K11144" t="str">
        <f t="shared" si="1088"/>
        <v>The York Water Company</v>
      </c>
      <c r="L11144" t="str">
        <f t="shared" si="1089"/>
        <v>NASDAQGS:YORW</v>
      </c>
    </row>
    <row r="11145" spans="1:12" x14ac:dyDescent="0.25">
      <c r="A11145" s="1" t="s">
        <v>11142</v>
      </c>
      <c r="B11145" s="2">
        <v>4200470</v>
      </c>
      <c r="C11145" t="str">
        <f>_xll.ciqfunctions.udf.CIQ(L11145, "IQ_COUNTRY_NAME")</f>
        <v>United States</v>
      </c>
      <c r="G11145" t="str">
        <f t="shared" si="1084"/>
        <v>TheDirectory.com, Inc OTCPK:SEEK)</v>
      </c>
      <c r="H11145">
        <f t="shared" si="1085"/>
        <v>1</v>
      </c>
      <c r="I11145" t="str">
        <f t="shared" si="1086"/>
        <v>TheDirectory.com, Inc #OTCPK:SEEK)</v>
      </c>
      <c r="J11145">
        <f t="shared" si="1087"/>
        <v>23</v>
      </c>
      <c r="K11145" t="str">
        <f t="shared" si="1088"/>
        <v>TheDirectory.com, Inc</v>
      </c>
      <c r="L11145" t="str">
        <f t="shared" si="1089"/>
        <v>OTCPK:SEEK</v>
      </c>
    </row>
    <row r="11146" spans="1:12" x14ac:dyDescent="0.25">
      <c r="A11146" s="1" t="s">
        <v>11143</v>
      </c>
      <c r="B11146" s="2">
        <v>4152694</v>
      </c>
      <c r="C11146" t="str">
        <f>_xll.ciqfunctions.udf.CIQ(L11146, "IQ_COUNTRY_NAME")</f>
        <v>United States</v>
      </c>
      <c r="G11146" t="str">
        <f t="shared" si="1084"/>
        <v>theglobe.com, inc. OTCPK:TGLO)</v>
      </c>
      <c r="H11146">
        <f t="shared" si="1085"/>
        <v>1</v>
      </c>
      <c r="I11146" t="str">
        <f t="shared" si="1086"/>
        <v>theglobe.com, inc. #OTCPK:TGLO)</v>
      </c>
      <c r="J11146">
        <f t="shared" si="1087"/>
        <v>20</v>
      </c>
      <c r="K11146" t="str">
        <f t="shared" si="1088"/>
        <v>theglobe.com, inc.</v>
      </c>
      <c r="L11146" t="str">
        <f t="shared" si="1089"/>
        <v>OTCPK:TGLO</v>
      </c>
    </row>
    <row r="11147" spans="1:12" x14ac:dyDescent="0.25">
      <c r="A11147" s="1" t="s">
        <v>11144</v>
      </c>
      <c r="B11147" s="2">
        <v>4973399</v>
      </c>
      <c r="C11147" t="str">
        <f>_xll.ciqfunctions.udf.CIQ(L11147, "IQ_COUNTRY_NAME")</f>
        <v>(Invalid Identifier)</v>
      </c>
      <c r="G11147" t="str">
        <f t="shared" si="1084"/>
        <v>TheMaven, Inc. OTCQX:MVEN)</v>
      </c>
      <c r="H11147">
        <f t="shared" si="1085"/>
        <v>1</v>
      </c>
      <c r="I11147" t="str">
        <f t="shared" si="1086"/>
        <v>TheMaven, Inc. #OTCQX:MVEN)</v>
      </c>
      <c r="J11147">
        <f t="shared" si="1087"/>
        <v>16</v>
      </c>
      <c r="K11147" t="str">
        <f t="shared" si="1088"/>
        <v>TheMaven, Inc.</v>
      </c>
      <c r="L11147" t="str">
        <f t="shared" si="1089"/>
        <v>OTCQX:MVEN</v>
      </c>
    </row>
    <row r="11148" spans="1:12" x14ac:dyDescent="0.25">
      <c r="A11148" s="1" t="s">
        <v>11145</v>
      </c>
      <c r="B11148" s="2">
        <v>4810523</v>
      </c>
      <c r="C11148" t="str">
        <f>_xll.ciqfunctions.udf.CIQ(L11148, "IQ_COUNTRY_NAME")</f>
        <v>United States</v>
      </c>
      <c r="G11148" t="str">
        <f t="shared" si="1084"/>
        <v>Theralink Technologies, Inc. OTCPK:OBMP)</v>
      </c>
      <c r="H11148">
        <f t="shared" si="1085"/>
        <v>1</v>
      </c>
      <c r="I11148" t="str">
        <f t="shared" si="1086"/>
        <v>Theralink Technologies, Inc. #OTCPK:OBMP)</v>
      </c>
      <c r="J11148">
        <f t="shared" si="1087"/>
        <v>30</v>
      </c>
      <c r="K11148" t="str">
        <f t="shared" si="1088"/>
        <v>Theralink Technologies, Inc.</v>
      </c>
      <c r="L11148" t="str">
        <f t="shared" si="1089"/>
        <v>OTCPK:OBMP</v>
      </c>
    </row>
    <row r="11149" spans="1:12" x14ac:dyDescent="0.25">
      <c r="A11149" s="1" t="s">
        <v>11146</v>
      </c>
      <c r="B11149" s="2">
        <v>4811192</v>
      </c>
      <c r="C11149" t="str">
        <f>_xll.ciqfunctions.udf.CIQ(L11149, "IQ_COUNTRY_NAME")</f>
        <v>United States</v>
      </c>
      <c r="G11149" t="str">
        <f t="shared" si="1084"/>
        <v>Therapeutic Solutions International, Inc. OTCPK:TSOI)</v>
      </c>
      <c r="H11149">
        <f t="shared" si="1085"/>
        <v>1</v>
      </c>
      <c r="I11149" t="str">
        <f t="shared" si="1086"/>
        <v>Therapeutic Solutions International, Inc. #OTCPK:TSOI)</v>
      </c>
      <c r="J11149">
        <f t="shared" si="1087"/>
        <v>43</v>
      </c>
      <c r="K11149" t="str">
        <f t="shared" si="1088"/>
        <v>Therapeutic Solutions International, Inc.</v>
      </c>
      <c r="L11149" t="str">
        <f t="shared" si="1089"/>
        <v>OTCPK:TSOI</v>
      </c>
    </row>
    <row r="11150" spans="1:12" x14ac:dyDescent="0.25">
      <c r="A11150" s="1" t="s">
        <v>11147</v>
      </c>
      <c r="B11150" s="2">
        <v>4810674</v>
      </c>
      <c r="C11150" t="str">
        <f>_xll.ciqfunctions.udf.CIQ(L11150, "IQ_COUNTRY_NAME")</f>
        <v>United States</v>
      </c>
      <c r="G11150" t="str">
        <f t="shared" si="1084"/>
        <v>TherapeuticsMD, Inc. NASDAQGS:TXMD)</v>
      </c>
      <c r="H11150">
        <f t="shared" si="1085"/>
        <v>1</v>
      </c>
      <c r="I11150" t="str">
        <f t="shared" si="1086"/>
        <v>TherapeuticsMD, Inc. #NASDAQGS:TXMD)</v>
      </c>
      <c r="J11150">
        <f t="shared" si="1087"/>
        <v>22</v>
      </c>
      <c r="K11150" t="str">
        <f t="shared" si="1088"/>
        <v>TherapeuticsMD, Inc.</v>
      </c>
      <c r="L11150" t="str">
        <f t="shared" si="1089"/>
        <v>NASDAQGS:TXMD</v>
      </c>
    </row>
    <row r="11151" spans="1:12" x14ac:dyDescent="0.25">
      <c r="A11151" s="1" t="s">
        <v>11148</v>
      </c>
      <c r="B11151" s="2">
        <v>4912887</v>
      </c>
      <c r="C11151" t="str">
        <f>_xll.ciqfunctions.udf.CIQ(L11151, "IQ_COUNTRY_NAME")</f>
        <v>United States</v>
      </c>
      <c r="G11151" t="str">
        <f t="shared" si="1084"/>
        <v>ThermaFreeze Products Corporation OTCPK:TZPC)</v>
      </c>
      <c r="H11151">
        <f t="shared" si="1085"/>
        <v>1</v>
      </c>
      <c r="I11151" t="str">
        <f t="shared" si="1086"/>
        <v>ThermaFreeze Products Corporation #OTCPK:TZPC)</v>
      </c>
      <c r="J11151">
        <f t="shared" si="1087"/>
        <v>35</v>
      </c>
      <c r="K11151" t="str">
        <f t="shared" si="1088"/>
        <v>ThermaFreeze Products Corporation</v>
      </c>
      <c r="L11151" t="str">
        <f t="shared" si="1089"/>
        <v>OTCPK:TZPC</v>
      </c>
    </row>
    <row r="11152" spans="1:12" x14ac:dyDescent="0.25">
      <c r="A11152" s="1" t="s">
        <v>11149</v>
      </c>
      <c r="B11152" s="2">
        <v>6215740</v>
      </c>
      <c r="C11152" t="str">
        <f>_xll.ciqfunctions.udf.CIQ(L11152, "IQ_COUNTRY_NAME")</f>
        <v>(Invalid Identifier)</v>
      </c>
      <c r="G11152" t="str">
        <f t="shared" si="1084"/>
        <v>Therma-Med, Inc. OTCEM:THRA)</v>
      </c>
      <c r="H11152">
        <f t="shared" si="1085"/>
        <v>1</v>
      </c>
      <c r="I11152" t="str">
        <f t="shared" si="1086"/>
        <v>Therma-Med, Inc. #OTCEM:THRA)</v>
      </c>
      <c r="J11152">
        <f t="shared" si="1087"/>
        <v>18</v>
      </c>
      <c r="K11152" t="str">
        <f t="shared" si="1088"/>
        <v>Therma-Med, Inc.</v>
      </c>
      <c r="L11152" t="str">
        <f t="shared" si="1089"/>
        <v>OTCEM:THRA</v>
      </c>
    </row>
    <row r="11153" spans="1:12" x14ac:dyDescent="0.25">
      <c r="A11153" s="1" t="s">
        <v>11150</v>
      </c>
      <c r="B11153" s="2">
        <v>4910033</v>
      </c>
      <c r="C11153" t="str">
        <f>_xll.ciqfunctions.udf.CIQ(L11153, "IQ_COUNTRY_NAME")</f>
        <v>United States</v>
      </c>
      <c r="G11153" t="str">
        <f t="shared" si="1084"/>
        <v>Thermic Sciences International OTCPK:ENDO)</v>
      </c>
      <c r="H11153">
        <f t="shared" si="1085"/>
        <v>1</v>
      </c>
      <c r="I11153" t="str">
        <f t="shared" si="1086"/>
        <v>Thermic Sciences International #OTCPK:ENDO)</v>
      </c>
      <c r="J11153">
        <f t="shared" si="1087"/>
        <v>32</v>
      </c>
      <c r="K11153" t="str">
        <f t="shared" si="1088"/>
        <v>Thermic Sciences International</v>
      </c>
      <c r="L11153" t="str">
        <f t="shared" si="1089"/>
        <v>OTCPK:ENDO</v>
      </c>
    </row>
    <row r="11154" spans="1:12" x14ac:dyDescent="0.25">
      <c r="A11154" s="1" t="s">
        <v>11151</v>
      </c>
      <c r="B11154" s="2">
        <v>4072879</v>
      </c>
      <c r="C11154" t="str">
        <f>_xll.ciqfunctions.udf.CIQ(L11154, "IQ_COUNTRY_NAME")</f>
        <v>United States</v>
      </c>
      <c r="G11154" t="str">
        <f t="shared" si="1084"/>
        <v>Thermo Fisher Scientific Inc. NYSE:TMO)</v>
      </c>
      <c r="H11154">
        <f t="shared" si="1085"/>
        <v>1</v>
      </c>
      <c r="I11154" t="str">
        <f t="shared" si="1086"/>
        <v>Thermo Fisher Scientific Inc. #NYSE:TMO)</v>
      </c>
      <c r="J11154">
        <f t="shared" si="1087"/>
        <v>31</v>
      </c>
      <c r="K11154" t="str">
        <f t="shared" si="1088"/>
        <v>Thermo Fisher Scientific Inc.</v>
      </c>
      <c r="L11154" t="str">
        <f t="shared" si="1089"/>
        <v>NYSE:TMO</v>
      </c>
    </row>
    <row r="11155" spans="1:12" x14ac:dyDescent="0.25">
      <c r="A11155" s="1" t="s">
        <v>11152</v>
      </c>
      <c r="B11155" s="2">
        <v>4983963</v>
      </c>
      <c r="C11155" t="str">
        <f>_xll.ciqfunctions.udf.CIQ(L11155, "IQ_COUNTRY_NAME")</f>
        <v>(Invalid Identifier)</v>
      </c>
      <c r="G11155" t="str">
        <f t="shared" si="1084"/>
        <v>Thermodynetics Inc. OTCEM:TDYT)</v>
      </c>
      <c r="H11155">
        <f t="shared" si="1085"/>
        <v>1</v>
      </c>
      <c r="I11155" t="str">
        <f t="shared" si="1086"/>
        <v>Thermodynetics Inc. #OTCEM:TDYT)</v>
      </c>
      <c r="J11155">
        <f t="shared" si="1087"/>
        <v>21</v>
      </c>
      <c r="K11155" t="str">
        <f t="shared" si="1088"/>
        <v>Thermodynetics Inc.</v>
      </c>
      <c r="L11155" t="str">
        <f t="shared" si="1089"/>
        <v>OTCEM:TDYT</v>
      </c>
    </row>
    <row r="11156" spans="1:12" x14ac:dyDescent="0.25">
      <c r="A11156" s="1" t="s">
        <v>11153</v>
      </c>
      <c r="B11156" s="2">
        <v>4346746</v>
      </c>
      <c r="C11156" t="str">
        <f>_xll.ciqfunctions.udf.CIQ(L11156, "IQ_COUNTRY_NAME")</f>
        <v>(Invalid Identifier)</v>
      </c>
      <c r="G11156" t="str">
        <f t="shared" si="1084"/>
        <v>ThermoEnergy Corporation OTCEM:TMEN)</v>
      </c>
      <c r="H11156">
        <f t="shared" si="1085"/>
        <v>1</v>
      </c>
      <c r="I11156" t="str">
        <f t="shared" si="1086"/>
        <v>ThermoEnergy Corporation #OTCEM:TMEN)</v>
      </c>
      <c r="J11156">
        <f t="shared" si="1087"/>
        <v>26</v>
      </c>
      <c r="K11156" t="str">
        <f t="shared" si="1088"/>
        <v>ThermoEnergy Corporation</v>
      </c>
      <c r="L11156" t="str">
        <f t="shared" si="1089"/>
        <v>OTCEM:TMEN</v>
      </c>
    </row>
    <row r="11157" spans="1:12" x14ac:dyDescent="0.25">
      <c r="A11157" s="1" t="s">
        <v>11154</v>
      </c>
      <c r="B11157" s="2">
        <v>4810309</v>
      </c>
      <c r="C11157" t="str">
        <f>_xll.ciqfunctions.udf.CIQ(L11157, "IQ_COUNTRY_NAME")</f>
        <v>United States</v>
      </c>
      <c r="G11157" t="str">
        <f t="shared" si="1084"/>
        <v>ThermoGenesis Holdings, Inc. NASDAQCM:THMO)</v>
      </c>
      <c r="H11157">
        <f t="shared" si="1085"/>
        <v>1</v>
      </c>
      <c r="I11157" t="str">
        <f t="shared" si="1086"/>
        <v>ThermoGenesis Holdings, Inc. #NASDAQCM:THMO)</v>
      </c>
      <c r="J11157">
        <f t="shared" si="1087"/>
        <v>30</v>
      </c>
      <c r="K11157" t="str">
        <f t="shared" si="1088"/>
        <v>ThermoGenesis Holdings, Inc.</v>
      </c>
      <c r="L11157" t="str">
        <f t="shared" si="1089"/>
        <v>NASDAQCM:THMO</v>
      </c>
    </row>
    <row r="11158" spans="1:12" x14ac:dyDescent="0.25">
      <c r="A11158" s="1" t="s">
        <v>11155</v>
      </c>
      <c r="B11158" s="2">
        <v>4990886</v>
      </c>
      <c r="C11158" t="str">
        <f>_xll.ciqfunctions.udf.CIQ(L11158, "IQ_COUNTRY_NAME")</f>
        <v>United States</v>
      </c>
      <c r="G11158" t="str">
        <f t="shared" si="1084"/>
        <v>Thermon Group Holdings, Inc. NYSE:THR)</v>
      </c>
      <c r="H11158">
        <f t="shared" si="1085"/>
        <v>1</v>
      </c>
      <c r="I11158" t="str">
        <f t="shared" si="1086"/>
        <v>Thermon Group Holdings, Inc. #NYSE:THR)</v>
      </c>
      <c r="J11158">
        <f t="shared" si="1087"/>
        <v>30</v>
      </c>
      <c r="K11158" t="str">
        <f t="shared" si="1088"/>
        <v>Thermon Group Holdings, Inc.</v>
      </c>
      <c r="L11158" t="str">
        <f t="shared" si="1089"/>
        <v>NYSE:THR</v>
      </c>
    </row>
    <row r="11159" spans="1:12" x14ac:dyDescent="0.25">
      <c r="A11159" s="1" t="s">
        <v>11156</v>
      </c>
      <c r="B11159" s="2">
        <v>4992367</v>
      </c>
      <c r="C11159" t="str">
        <f>_xll.ciqfunctions.udf.CIQ(L11159, "IQ_COUNTRY_NAME")</f>
        <v>(Invalid Identifier)</v>
      </c>
      <c r="G11159" t="str">
        <f t="shared" si="1084"/>
        <v>Thermwood Corporation OTCEM:TOOD)</v>
      </c>
      <c r="H11159">
        <f t="shared" si="1085"/>
        <v>1</v>
      </c>
      <c r="I11159" t="str">
        <f t="shared" si="1086"/>
        <v>Thermwood Corporation #OTCEM:TOOD)</v>
      </c>
      <c r="J11159">
        <f t="shared" si="1087"/>
        <v>23</v>
      </c>
      <c r="K11159" t="str">
        <f t="shared" si="1088"/>
        <v>Thermwood Corporation</v>
      </c>
      <c r="L11159" t="str">
        <f t="shared" si="1089"/>
        <v>OTCEM:TOOD</v>
      </c>
    </row>
    <row r="11160" spans="1:12" x14ac:dyDescent="0.25">
      <c r="A11160" s="1" t="s">
        <v>11157</v>
      </c>
      <c r="B11160" s="2">
        <v>10834454</v>
      </c>
      <c r="C11160" t="str">
        <f>_xll.ciqfunctions.udf.CIQ(L11160, "IQ_COUNTRY_NAME")</f>
        <v>United States</v>
      </c>
      <c r="G11160" t="str">
        <f t="shared" si="1084"/>
        <v>Theseus Pharmaceuticals, Inc. NASDAQGS:THRX)</v>
      </c>
      <c r="H11160">
        <f t="shared" si="1085"/>
        <v>1</v>
      </c>
      <c r="I11160" t="str">
        <f t="shared" si="1086"/>
        <v>Theseus Pharmaceuticals, Inc. #NASDAQGS:THRX)</v>
      </c>
      <c r="J11160">
        <f t="shared" si="1087"/>
        <v>31</v>
      </c>
      <c r="K11160" t="str">
        <f t="shared" si="1088"/>
        <v>Theseus Pharmaceuticals, Inc.</v>
      </c>
      <c r="L11160" t="str">
        <f t="shared" si="1089"/>
        <v>NASDAQGS:THRX</v>
      </c>
    </row>
    <row r="11161" spans="1:12" x14ac:dyDescent="0.25">
      <c r="A11161" s="1" t="s">
        <v>11158</v>
      </c>
      <c r="B11161" s="2">
        <v>4092038</v>
      </c>
      <c r="C11161" t="str">
        <f>_xll.ciqfunctions.udf.CIQ(L11161, "IQ_COUNTRY_NAME")</f>
        <v>United States</v>
      </c>
      <c r="G11161" t="str">
        <f t="shared" si="1084"/>
        <v>Third Century Bancorp OTCPK:TDCB)</v>
      </c>
      <c r="H11161">
        <f t="shared" si="1085"/>
        <v>1</v>
      </c>
      <c r="I11161" t="str">
        <f t="shared" si="1086"/>
        <v>Third Century Bancorp #OTCPK:TDCB)</v>
      </c>
      <c r="J11161">
        <f t="shared" si="1087"/>
        <v>23</v>
      </c>
      <c r="K11161" t="str">
        <f t="shared" si="1088"/>
        <v>Third Century Bancorp</v>
      </c>
      <c r="L11161" t="str">
        <f t="shared" si="1089"/>
        <v>OTCPK:TDCB</v>
      </c>
    </row>
    <row r="11162" spans="1:12" x14ac:dyDescent="0.25">
      <c r="A11162" s="1" t="s">
        <v>11159</v>
      </c>
      <c r="B11162" s="2">
        <v>4377564</v>
      </c>
      <c r="C11162" t="str">
        <f>_xll.ciqfunctions.udf.CIQ(L11162, "IQ_COUNTRY_NAME")</f>
        <v>United States</v>
      </c>
      <c r="G11162" t="str">
        <f t="shared" si="1084"/>
        <v>Third Coast Bancshares, Inc. NASDAQGS:TCBX)</v>
      </c>
      <c r="H11162">
        <f t="shared" si="1085"/>
        <v>1</v>
      </c>
      <c r="I11162" t="str">
        <f t="shared" si="1086"/>
        <v>Third Coast Bancshares, Inc. #NASDAQGS:TCBX)</v>
      </c>
      <c r="J11162">
        <f t="shared" si="1087"/>
        <v>30</v>
      </c>
      <c r="K11162" t="str">
        <f t="shared" si="1088"/>
        <v>Third Coast Bancshares, Inc.</v>
      </c>
      <c r="L11162" t="str">
        <f t="shared" si="1089"/>
        <v>NASDAQGS:TCBX</v>
      </c>
    </row>
    <row r="11163" spans="1:12" x14ac:dyDescent="0.25">
      <c r="A11163" s="1" t="s">
        <v>11160</v>
      </c>
      <c r="B11163" s="2">
        <v>5727666</v>
      </c>
      <c r="C11163" t="str">
        <f>_xll.ciqfunctions.udf.CIQ(L11163, "IQ_COUNTRY_NAME")</f>
        <v>United States</v>
      </c>
      <c r="G11163" t="str">
        <f t="shared" si="1084"/>
        <v>Third Point Investors Limited LSE:TPOU)</v>
      </c>
      <c r="H11163">
        <f t="shared" si="1085"/>
        <v>1</v>
      </c>
      <c r="I11163" t="str">
        <f t="shared" si="1086"/>
        <v>Third Point Investors Limited #LSE:TPOU)</v>
      </c>
      <c r="J11163">
        <f t="shared" si="1087"/>
        <v>31</v>
      </c>
      <c r="K11163" t="str">
        <f t="shared" si="1088"/>
        <v>Third Point Investors Limited</v>
      </c>
      <c r="L11163" t="str">
        <f t="shared" si="1089"/>
        <v>LSE:TPOU</v>
      </c>
    </row>
    <row r="11164" spans="1:12" x14ac:dyDescent="0.25">
      <c r="A11164" s="1" t="s">
        <v>11161</v>
      </c>
      <c r="B11164" s="2">
        <v>1024842</v>
      </c>
      <c r="C11164" t="str">
        <f>_xll.ciqfunctions.udf.CIQ(L11164, "IQ_COUNTRY_NAME")</f>
        <v>United States</v>
      </c>
      <c r="G11164" t="str">
        <f t="shared" si="1084"/>
        <v>Thomasville Bancshares, Inc. OTCPK:THVB)</v>
      </c>
      <c r="H11164">
        <f t="shared" si="1085"/>
        <v>1</v>
      </c>
      <c r="I11164" t="str">
        <f t="shared" si="1086"/>
        <v>Thomasville Bancshares, Inc. #OTCPK:THVB)</v>
      </c>
      <c r="J11164">
        <f t="shared" si="1087"/>
        <v>30</v>
      </c>
      <c r="K11164" t="str">
        <f t="shared" si="1088"/>
        <v>Thomasville Bancshares, Inc.</v>
      </c>
      <c r="L11164" t="str">
        <f t="shared" si="1089"/>
        <v>OTCPK:THVB</v>
      </c>
    </row>
    <row r="11165" spans="1:12" x14ac:dyDescent="0.25">
      <c r="A11165" s="1" t="s">
        <v>11162</v>
      </c>
      <c r="B11165" s="2">
        <v>4914214</v>
      </c>
      <c r="C11165" t="str">
        <f>_xll.ciqfunctions.udf.CIQ(L11165, "IQ_COUNTRY_NAME")</f>
        <v>United States</v>
      </c>
      <c r="G11165" t="str">
        <f t="shared" si="1084"/>
        <v>Thor Industries, Inc. NYSE:THO)</v>
      </c>
      <c r="H11165">
        <f t="shared" si="1085"/>
        <v>1</v>
      </c>
      <c r="I11165" t="str">
        <f t="shared" si="1086"/>
        <v>Thor Industries, Inc. #NYSE:THO)</v>
      </c>
      <c r="J11165">
        <f t="shared" si="1087"/>
        <v>23</v>
      </c>
      <c r="K11165" t="str">
        <f t="shared" si="1088"/>
        <v>Thor Industries, Inc.</v>
      </c>
      <c r="L11165" t="str">
        <f t="shared" si="1089"/>
        <v>NYSE:THO</v>
      </c>
    </row>
    <row r="11166" spans="1:12" x14ac:dyDescent="0.25">
      <c r="A11166" s="1" t="s">
        <v>11163</v>
      </c>
      <c r="B11166" s="2">
        <v>6224387</v>
      </c>
      <c r="C11166" t="str">
        <f>_xll.ciqfunctions.udf.CIQ(L11166, "IQ_COUNTRY_NAME")</f>
        <v>United States</v>
      </c>
      <c r="G11166" t="str">
        <f t="shared" si="1084"/>
        <v>Thorne HealthTech, Inc. NASDAQGS:THRN)</v>
      </c>
      <c r="H11166">
        <f t="shared" si="1085"/>
        <v>1</v>
      </c>
      <c r="I11166" t="str">
        <f t="shared" si="1086"/>
        <v>Thorne HealthTech, Inc. #NASDAQGS:THRN)</v>
      </c>
      <c r="J11166">
        <f t="shared" si="1087"/>
        <v>25</v>
      </c>
      <c r="K11166" t="str">
        <f t="shared" si="1088"/>
        <v>Thorne HealthTech, Inc.</v>
      </c>
      <c r="L11166" t="str">
        <f t="shared" si="1089"/>
        <v>NASDAQGS:THRN</v>
      </c>
    </row>
    <row r="11167" spans="1:12" x14ac:dyDescent="0.25">
      <c r="A11167" s="1" t="s">
        <v>11164</v>
      </c>
      <c r="B11167" s="2">
        <v>9294160</v>
      </c>
      <c r="C11167" t="str">
        <f>_xll.ciqfunctions.udf.CIQ(L11167, "IQ_COUNTRY_NAME")</f>
        <v>United States</v>
      </c>
      <c r="G11167" t="str">
        <f t="shared" si="1084"/>
        <v>Thoughtworks Holding, Inc. NASDAQGS:TWKS)</v>
      </c>
      <c r="H11167">
        <f t="shared" si="1085"/>
        <v>1</v>
      </c>
      <c r="I11167" t="str">
        <f t="shared" si="1086"/>
        <v>Thoughtworks Holding, Inc. #NASDAQGS:TWKS)</v>
      </c>
      <c r="J11167">
        <f t="shared" si="1087"/>
        <v>28</v>
      </c>
      <c r="K11167" t="str">
        <f t="shared" si="1088"/>
        <v>Thoughtworks Holding, Inc.</v>
      </c>
      <c r="L11167" t="str">
        <f t="shared" si="1089"/>
        <v>NASDAQGS:TWKS</v>
      </c>
    </row>
    <row r="11168" spans="1:12" x14ac:dyDescent="0.25">
      <c r="A11168" s="1" t="s">
        <v>11165</v>
      </c>
      <c r="B11168" s="2">
        <v>10814621</v>
      </c>
      <c r="C11168" t="str">
        <f>_xll.ciqfunctions.udf.CIQ(L11168, "IQ_COUNTRY_NAME")</f>
        <v>United States</v>
      </c>
      <c r="G11168" t="str">
        <f t="shared" si="1084"/>
        <v>Threadneedle Lux) - European Smaller Companies Fund DB:XRZD)</v>
      </c>
      <c r="H11168">
        <f t="shared" si="1085"/>
        <v>2</v>
      </c>
      <c r="I11168" t="str">
        <f t="shared" si="1086"/>
        <v>Threadneedle (Lux) - European Smaller Companies Fund #DB:XRZD)</v>
      </c>
      <c r="J11168">
        <f t="shared" si="1087"/>
        <v>54</v>
      </c>
      <c r="K11168" t="str">
        <f t="shared" si="1088"/>
        <v>Threadneedle (Lux) - European Smaller Companies Fund</v>
      </c>
      <c r="L11168" t="str">
        <f t="shared" si="1089"/>
        <v>DB:XRZD</v>
      </c>
    </row>
    <row r="11169" spans="1:12" x14ac:dyDescent="0.25">
      <c r="A11169" s="1" t="s">
        <v>11166</v>
      </c>
      <c r="B11169" s="2">
        <v>4579956</v>
      </c>
      <c r="C11169" t="str">
        <f>_xll.ciqfunctions.udf.CIQ(L11169, "IQ_COUNTRY_NAME")</f>
        <v>United States</v>
      </c>
      <c r="G11169" t="str">
        <f t="shared" si="1084"/>
        <v>ThredUp Inc. NASDAQGS:TDUP)</v>
      </c>
      <c r="H11169">
        <f t="shared" si="1085"/>
        <v>1</v>
      </c>
      <c r="I11169" t="str">
        <f t="shared" si="1086"/>
        <v>ThredUp Inc. #NASDAQGS:TDUP)</v>
      </c>
      <c r="J11169">
        <f t="shared" si="1087"/>
        <v>14</v>
      </c>
      <c r="K11169" t="str">
        <f t="shared" si="1088"/>
        <v>ThredUp Inc.</v>
      </c>
      <c r="L11169" t="str">
        <f t="shared" si="1089"/>
        <v>NASDAQGS:TDUP</v>
      </c>
    </row>
    <row r="11170" spans="1:12" x14ac:dyDescent="0.25">
      <c r="A11170" s="1" t="s">
        <v>11167</v>
      </c>
      <c r="B11170" s="2">
        <v>4982650</v>
      </c>
      <c r="C11170" t="str">
        <f>_xll.ciqfunctions.udf.CIQ(L11170, "IQ_COUNTRY_NAME")</f>
        <v>(Invalid Identifier)</v>
      </c>
      <c r="G11170" t="str">
        <f t="shared" si="1084"/>
        <v>Thresher Industries, Inc. OTCEM:THRR)</v>
      </c>
      <c r="H11170">
        <f t="shared" si="1085"/>
        <v>1</v>
      </c>
      <c r="I11170" t="str">
        <f t="shared" si="1086"/>
        <v>Thresher Industries, Inc. #OTCEM:THRR)</v>
      </c>
      <c r="J11170">
        <f t="shared" si="1087"/>
        <v>27</v>
      </c>
      <c r="K11170" t="str">
        <f t="shared" si="1088"/>
        <v>Thresher Industries, Inc.</v>
      </c>
      <c r="L11170" t="str">
        <f t="shared" si="1089"/>
        <v>OTCEM:THRR</v>
      </c>
    </row>
    <row r="11171" spans="1:12" x14ac:dyDescent="0.25">
      <c r="A11171" s="1" t="s">
        <v>11168</v>
      </c>
      <c r="B11171" s="2">
        <v>29575317</v>
      </c>
      <c r="C11171" t="str">
        <f>_xll.ciqfunctions.udf.CIQ(L11171, "IQ_COUNTRY_NAME")</f>
        <v>United States</v>
      </c>
      <c r="G11171" t="str">
        <f t="shared" si="1084"/>
        <v>Thrive Acquisition Corporation NASDAQGM:THAC)</v>
      </c>
      <c r="H11171">
        <f t="shared" si="1085"/>
        <v>1</v>
      </c>
      <c r="I11171" t="str">
        <f t="shared" si="1086"/>
        <v>Thrive Acquisition Corporation #NASDAQGM:THAC)</v>
      </c>
      <c r="J11171">
        <f t="shared" si="1087"/>
        <v>32</v>
      </c>
      <c r="K11171" t="str">
        <f t="shared" si="1088"/>
        <v>Thrive Acquisition Corporation</v>
      </c>
      <c r="L11171" t="str">
        <f t="shared" si="1089"/>
        <v>NASDAQGM:THAC</v>
      </c>
    </row>
    <row r="11172" spans="1:12" x14ac:dyDescent="0.25">
      <c r="A11172" s="1" t="s">
        <v>11169</v>
      </c>
      <c r="B11172" s="2">
        <v>4388004</v>
      </c>
      <c r="C11172" t="str">
        <f>_xll.ciqfunctions.udf.CIQ(L11172, "IQ_COUNTRY_NAME")</f>
        <v>United States</v>
      </c>
      <c r="G11172" t="str">
        <f t="shared" si="1084"/>
        <v>Thryv Holdings, Inc. NASDAQCM:THRY)</v>
      </c>
      <c r="H11172">
        <f t="shared" si="1085"/>
        <v>1</v>
      </c>
      <c r="I11172" t="str">
        <f t="shared" si="1086"/>
        <v>Thryv Holdings, Inc. #NASDAQCM:THRY)</v>
      </c>
      <c r="J11172">
        <f t="shared" si="1087"/>
        <v>22</v>
      </c>
      <c r="K11172" t="str">
        <f t="shared" si="1088"/>
        <v>Thryv Holdings, Inc.</v>
      </c>
      <c r="L11172" t="str">
        <f t="shared" si="1089"/>
        <v>NASDAQCM:THRY</v>
      </c>
    </row>
    <row r="11173" spans="1:12" x14ac:dyDescent="0.25">
      <c r="A11173" s="1" t="s">
        <v>11170</v>
      </c>
      <c r="B11173" s="2">
        <v>27592331</v>
      </c>
      <c r="C11173" t="str">
        <f>_xll.ciqfunctions.udf.CIQ(L11173, "IQ_COUNTRY_NAME")</f>
        <v>United States</v>
      </c>
      <c r="G11173" t="str">
        <f t="shared" si="1084"/>
        <v>Thunder Bridge Capital Partners III Inc. NASDAQCM:TBCP)</v>
      </c>
      <c r="H11173">
        <f t="shared" si="1085"/>
        <v>1</v>
      </c>
      <c r="I11173" t="str">
        <f t="shared" si="1086"/>
        <v>Thunder Bridge Capital Partners III Inc. #NASDAQCM:TBCP)</v>
      </c>
      <c r="J11173">
        <f t="shared" si="1087"/>
        <v>42</v>
      </c>
      <c r="K11173" t="str">
        <f t="shared" si="1088"/>
        <v>Thunder Bridge Capital Partners III Inc.</v>
      </c>
      <c r="L11173" t="str">
        <f t="shared" si="1089"/>
        <v>NASDAQCM:TBCP</v>
      </c>
    </row>
    <row r="11174" spans="1:12" x14ac:dyDescent="0.25">
      <c r="A11174" s="1" t="s">
        <v>11171</v>
      </c>
      <c r="B11174" s="2">
        <v>28035183</v>
      </c>
      <c r="C11174" t="str">
        <f>_xll.ciqfunctions.udf.CIQ(L11174, "IQ_COUNTRY_NAME")</f>
        <v>United States</v>
      </c>
      <c r="G11174" t="str">
        <f t="shared" si="1084"/>
        <v>Thunder Bridge Capital Partners IV Inc. NASDAQGM:THCP)</v>
      </c>
      <c r="H11174">
        <f t="shared" si="1085"/>
        <v>1</v>
      </c>
      <c r="I11174" t="str">
        <f t="shared" si="1086"/>
        <v>Thunder Bridge Capital Partners IV Inc. #NASDAQGM:THCP)</v>
      </c>
      <c r="J11174">
        <f t="shared" si="1087"/>
        <v>41</v>
      </c>
      <c r="K11174" t="str">
        <f t="shared" si="1088"/>
        <v>Thunder Bridge Capital Partners IV Inc.</v>
      </c>
      <c r="L11174" t="str">
        <f t="shared" si="1089"/>
        <v>NASDAQGM:THCP</v>
      </c>
    </row>
    <row r="11175" spans="1:12" x14ac:dyDescent="0.25">
      <c r="A11175" s="1" t="s">
        <v>11172</v>
      </c>
      <c r="B11175" s="2">
        <v>24398678</v>
      </c>
      <c r="C11175" t="str">
        <f>_xll.ciqfunctions.udf.CIQ(L11175, "IQ_COUNTRY_NAME")</f>
        <v>United States</v>
      </c>
      <c r="G11175" t="str">
        <f t="shared" si="1084"/>
        <v>Thunder Energies Corporation OTCPK:TNRG)</v>
      </c>
      <c r="H11175">
        <f t="shared" si="1085"/>
        <v>1</v>
      </c>
      <c r="I11175" t="str">
        <f t="shared" si="1086"/>
        <v>Thunder Energies Corporation #OTCPK:TNRG)</v>
      </c>
      <c r="J11175">
        <f t="shared" si="1087"/>
        <v>30</v>
      </c>
      <c r="K11175" t="str">
        <f t="shared" si="1088"/>
        <v>Thunder Energies Corporation</v>
      </c>
      <c r="L11175" t="str">
        <f t="shared" si="1089"/>
        <v>OTCPK:TNRG</v>
      </c>
    </row>
    <row r="11176" spans="1:12" x14ac:dyDescent="0.25">
      <c r="A11176" s="1" t="s">
        <v>11173</v>
      </c>
      <c r="B11176" s="2">
        <v>4354839</v>
      </c>
      <c r="C11176" t="str">
        <f>_xll.ciqfunctions.udf.CIQ(L11176, "IQ_COUNTRY_NAME")</f>
        <v>(Invalid Identifier)</v>
      </c>
      <c r="G11176" t="str">
        <f t="shared" si="1084"/>
        <v>Thunder Mountain Gold, Inc. OTCQB:THMG)</v>
      </c>
      <c r="H11176">
        <f t="shared" si="1085"/>
        <v>1</v>
      </c>
      <c r="I11176" t="str">
        <f t="shared" si="1086"/>
        <v>Thunder Mountain Gold, Inc. #OTCQB:THMG)</v>
      </c>
      <c r="J11176">
        <f t="shared" si="1087"/>
        <v>29</v>
      </c>
      <c r="K11176" t="str">
        <f t="shared" si="1088"/>
        <v>Thunder Mountain Gold, Inc.</v>
      </c>
      <c r="L11176" t="str">
        <f t="shared" si="1089"/>
        <v>OTCQB:THMG</v>
      </c>
    </row>
    <row r="11177" spans="1:12" x14ac:dyDescent="0.25">
      <c r="A11177" s="1" t="s">
        <v>11174</v>
      </c>
      <c r="B11177" s="2">
        <v>4964112</v>
      </c>
      <c r="C11177" t="str">
        <f>_xll.ciqfunctions.udf.CIQ(L11177, "IQ_COUNTRY_NAME")</f>
        <v>United States</v>
      </c>
      <c r="G11177" t="str">
        <f t="shared" ref="G11177:G11240" si="1090">SUBSTITUTE(A11177, "(", "")</f>
        <v>Tianrong Internet Products and Services, Inc. OTCPK:TIPS)</v>
      </c>
      <c r="H11177">
        <f t="shared" ref="H11177:H11240" si="1091">LEN(A11177)-LEN(G11177)</f>
        <v>1</v>
      </c>
      <c r="I11177" t="str">
        <f t="shared" ref="I11177:I11240" si="1092">SUBSTITUTE(A11177,"(","#",H11177)</f>
        <v>Tianrong Internet Products and Services, Inc. #OTCPK:TIPS)</v>
      </c>
      <c r="J11177">
        <f t="shared" ref="J11177:J11240" si="1093">FIND("#", I11177)</f>
        <v>47</v>
      </c>
      <c r="K11177" t="str">
        <f t="shared" ref="K11177:K11240" si="1094">TRIM(LEFT(A11177,J11177-1))</f>
        <v>Tianrong Internet Products and Services, Inc.</v>
      </c>
      <c r="L11177" t="str">
        <f t="shared" ref="L11177:L11240" si="1095">TRIM(MID(A11177,J11177+1,LEN(A11177) - J11177-1))</f>
        <v>OTCPK:TIPS</v>
      </c>
    </row>
    <row r="11178" spans="1:12" x14ac:dyDescent="0.25">
      <c r="A11178" s="1" t="s">
        <v>11175</v>
      </c>
      <c r="B11178" s="2">
        <v>4966962</v>
      </c>
      <c r="C11178" t="str">
        <f>_xll.ciqfunctions.udf.CIQ(L11178, "IQ_COUNTRY_NAME")</f>
        <v>United States</v>
      </c>
      <c r="G11178" t="str">
        <f t="shared" si="1090"/>
        <v>Tianrong Medical Group Inc. OTCPK:TNMD)</v>
      </c>
      <c r="H11178">
        <f t="shared" si="1091"/>
        <v>1</v>
      </c>
      <c r="I11178" t="str">
        <f t="shared" si="1092"/>
        <v>Tianrong Medical Group Inc. #OTCPK:TNMD)</v>
      </c>
      <c r="J11178">
        <f t="shared" si="1093"/>
        <v>29</v>
      </c>
      <c r="K11178" t="str">
        <f t="shared" si="1094"/>
        <v>Tianrong Medical Group Inc.</v>
      </c>
      <c r="L11178" t="str">
        <f t="shared" si="1095"/>
        <v>OTCPK:TNMD</v>
      </c>
    </row>
    <row r="11179" spans="1:12" x14ac:dyDescent="0.25">
      <c r="A11179" s="1" t="s">
        <v>11176</v>
      </c>
      <c r="B11179" s="2">
        <v>27698864</v>
      </c>
      <c r="C11179" t="str">
        <f>_xll.ciqfunctions.udf.CIQ(L11179, "IQ_COUNTRY_NAME")</f>
        <v>United States</v>
      </c>
      <c r="G11179" t="str">
        <f t="shared" si="1090"/>
        <v>Tidal ETF Trust - Acruence Active Hedge U.S. Equity ETF ARCA:XVOL)</v>
      </c>
      <c r="H11179">
        <f t="shared" si="1091"/>
        <v>1</v>
      </c>
      <c r="I11179" t="str">
        <f t="shared" si="1092"/>
        <v>Tidal ETF Trust - Acruence Active Hedge U.S. Equity ETF #ARCA:XVOL)</v>
      </c>
      <c r="J11179">
        <f t="shared" si="1093"/>
        <v>57</v>
      </c>
      <c r="K11179" t="str">
        <f t="shared" si="1094"/>
        <v>Tidal ETF Trust - Acruence Active Hedge U.S. Equity ETF</v>
      </c>
      <c r="L11179" t="str">
        <f t="shared" si="1095"/>
        <v>ARCA:XVOL</v>
      </c>
    </row>
    <row r="11180" spans="1:12" x14ac:dyDescent="0.25">
      <c r="A11180" s="1" t="s">
        <v>11177</v>
      </c>
      <c r="B11180" s="2">
        <v>24797311</v>
      </c>
      <c r="C11180" t="str">
        <f>_xll.ciqfunctions.udf.CIQ(L11180, "IQ_COUNTRY_NAME")</f>
        <v>United States</v>
      </c>
      <c r="G11180" t="str">
        <f t="shared" si="1090"/>
        <v>Tidal ETF Trust - Adasina Social Justice All Cap Global ETF ARCA:JSTC)</v>
      </c>
      <c r="H11180">
        <f t="shared" si="1091"/>
        <v>1</v>
      </c>
      <c r="I11180" t="str">
        <f t="shared" si="1092"/>
        <v>Tidal ETF Trust - Adasina Social Justice All Cap Global ETF #ARCA:JSTC)</v>
      </c>
      <c r="J11180">
        <f t="shared" si="1093"/>
        <v>61</v>
      </c>
      <c r="K11180" t="str">
        <f t="shared" si="1094"/>
        <v>Tidal ETF Trust - Adasina Social Justice All Cap Global ETF</v>
      </c>
      <c r="L11180" t="str">
        <f t="shared" si="1095"/>
        <v>ARCA:JSTC</v>
      </c>
    </row>
    <row r="11181" spans="1:12" x14ac:dyDescent="0.25">
      <c r="A11181" s="1" t="s">
        <v>11178</v>
      </c>
      <c r="B11181" s="2">
        <v>5738605</v>
      </c>
      <c r="C11181" t="str">
        <f>_xll.ciqfunctions.udf.CIQ(L11181, "IQ_COUNTRY_NAME")</f>
        <v>United States</v>
      </c>
      <c r="G11181" t="str">
        <f t="shared" si="1090"/>
        <v>Tidal ETF Trust - American Customer Satisfaction ETF BATS:ACSI)</v>
      </c>
      <c r="H11181">
        <f t="shared" si="1091"/>
        <v>1</v>
      </c>
      <c r="I11181" t="str">
        <f t="shared" si="1092"/>
        <v>Tidal ETF Trust - American Customer Satisfaction ETF #BATS:ACSI)</v>
      </c>
      <c r="J11181">
        <f t="shared" si="1093"/>
        <v>54</v>
      </c>
      <c r="K11181" t="str">
        <f t="shared" si="1094"/>
        <v>Tidal ETF Trust - American Customer Satisfaction ETF</v>
      </c>
      <c r="L11181" t="str">
        <f t="shared" si="1095"/>
        <v>BATS:ACSI</v>
      </c>
    </row>
    <row r="11182" spans="1:12" x14ac:dyDescent="0.25">
      <c r="A11182" s="1" t="s">
        <v>11179</v>
      </c>
      <c r="B11182" s="2">
        <v>29194446</v>
      </c>
      <c r="C11182" t="str">
        <f>_xll.ciqfunctions.udf.CIQ(L11182, "IQ_COUNTRY_NAME")</f>
        <v>United States</v>
      </c>
      <c r="G11182" t="str">
        <f t="shared" si="1090"/>
        <v>Tidal ETF Trust - ATAC Credit Rotation ETF ARCA:JOJO)</v>
      </c>
      <c r="H11182">
        <f t="shared" si="1091"/>
        <v>1</v>
      </c>
      <c r="I11182" t="str">
        <f t="shared" si="1092"/>
        <v>Tidal ETF Trust - ATAC Credit Rotation ETF #ARCA:JOJO)</v>
      </c>
      <c r="J11182">
        <f t="shared" si="1093"/>
        <v>44</v>
      </c>
      <c r="K11182" t="str">
        <f t="shared" si="1094"/>
        <v>Tidal ETF Trust - ATAC Credit Rotation ETF</v>
      </c>
      <c r="L11182" t="str">
        <f t="shared" si="1095"/>
        <v>ARCA:JOJO</v>
      </c>
    </row>
    <row r="11183" spans="1:12" x14ac:dyDescent="0.25">
      <c r="A11183" s="1" t="s">
        <v>11180</v>
      </c>
      <c r="B11183" s="2">
        <v>25956043</v>
      </c>
      <c r="C11183" t="str">
        <f>_xll.ciqfunctions.udf.CIQ(L11183, "IQ_COUNTRY_NAME")</f>
        <v>United States</v>
      </c>
      <c r="G11183" t="str">
        <f t="shared" si="1090"/>
        <v>Tidal ETF Trust - ATAC US Rotation ETF ARCA:RORO)</v>
      </c>
      <c r="H11183">
        <f t="shared" si="1091"/>
        <v>1</v>
      </c>
      <c r="I11183" t="str">
        <f t="shared" si="1092"/>
        <v>Tidal ETF Trust - ATAC US Rotation ETF #ARCA:RORO)</v>
      </c>
      <c r="J11183">
        <f t="shared" si="1093"/>
        <v>40</v>
      </c>
      <c r="K11183" t="str">
        <f t="shared" si="1094"/>
        <v>Tidal ETF Trust - ATAC US Rotation ETF</v>
      </c>
      <c r="L11183" t="str">
        <f t="shared" si="1095"/>
        <v>ARCA:RORO</v>
      </c>
    </row>
    <row r="11184" spans="1:12" x14ac:dyDescent="0.25">
      <c r="A11184" s="1" t="s">
        <v>11181</v>
      </c>
      <c r="B11184" s="2">
        <v>27400569</v>
      </c>
      <c r="C11184" t="str">
        <f>_xll.ciqfunctions.udf.CIQ(L11184, "IQ_COUNTRY_NAME")</f>
        <v>United States</v>
      </c>
      <c r="G11184" t="str">
        <f t="shared" si="1090"/>
        <v>Tidal ETF Trust - Euclid Capital Growth ETF BATS:EUCG)</v>
      </c>
      <c r="H11184">
        <f t="shared" si="1091"/>
        <v>1</v>
      </c>
      <c r="I11184" t="str">
        <f t="shared" si="1092"/>
        <v>Tidal ETF Trust - Euclid Capital Growth ETF #BATS:EUCG)</v>
      </c>
      <c r="J11184">
        <f t="shared" si="1093"/>
        <v>45</v>
      </c>
      <c r="K11184" t="str">
        <f t="shared" si="1094"/>
        <v>Tidal ETF Trust - Euclid Capital Growth ETF</v>
      </c>
      <c r="L11184" t="str">
        <f t="shared" si="1095"/>
        <v>BATS:EUCG</v>
      </c>
    </row>
    <row r="11185" spans="1:12" x14ac:dyDescent="0.25">
      <c r="A11185" s="1" t="s">
        <v>11182</v>
      </c>
      <c r="B11185" s="2">
        <v>29613358</v>
      </c>
      <c r="C11185" t="str">
        <f>_xll.ciqfunctions.udf.CIQ(L11185, "IQ_COUNTRY_NAME")</f>
        <v>United States</v>
      </c>
      <c r="G11185" t="str">
        <f t="shared" si="1090"/>
        <v>Tidal ETF Trust - FolioBeyond Rising Rates ETF ARCA:RISR)</v>
      </c>
      <c r="H11185">
        <f t="shared" si="1091"/>
        <v>1</v>
      </c>
      <c r="I11185" t="str">
        <f t="shared" si="1092"/>
        <v>Tidal ETF Trust - FolioBeyond Rising Rates ETF #ARCA:RISR)</v>
      </c>
      <c r="J11185">
        <f t="shared" si="1093"/>
        <v>48</v>
      </c>
      <c r="K11185" t="str">
        <f t="shared" si="1094"/>
        <v>Tidal ETF Trust - FolioBeyond Rising Rates ETF</v>
      </c>
      <c r="L11185" t="str">
        <f t="shared" si="1095"/>
        <v>ARCA:RISR</v>
      </c>
    </row>
    <row r="11186" spans="1:12" x14ac:dyDescent="0.25">
      <c r="A11186" s="1" t="s">
        <v>11183</v>
      </c>
      <c r="B11186" s="2">
        <v>25956040</v>
      </c>
      <c r="C11186" t="str">
        <f>_xll.ciqfunctions.udf.CIQ(L11186, "IQ_COUNTRY_NAME")</f>
        <v>United States</v>
      </c>
      <c r="G11186" t="str">
        <f t="shared" si="1090"/>
        <v>Tidal ETF Trust - Gotham Enhanced 500 ETF ARCA:GSPY)</v>
      </c>
      <c r="H11186">
        <f t="shared" si="1091"/>
        <v>1</v>
      </c>
      <c r="I11186" t="str">
        <f t="shared" si="1092"/>
        <v>Tidal ETF Trust - Gotham Enhanced 500 ETF #ARCA:GSPY)</v>
      </c>
      <c r="J11186">
        <f t="shared" si="1093"/>
        <v>43</v>
      </c>
      <c r="K11186" t="str">
        <f t="shared" si="1094"/>
        <v>Tidal ETF Trust - Gotham Enhanced 500 ETF</v>
      </c>
      <c r="L11186" t="str">
        <f t="shared" si="1095"/>
        <v>ARCA:GSPY</v>
      </c>
    </row>
    <row r="11187" spans="1:12" x14ac:dyDescent="0.25">
      <c r="A11187" s="1" t="s">
        <v>11184</v>
      </c>
      <c r="B11187" s="2">
        <v>29185185</v>
      </c>
      <c r="C11187" t="str">
        <f>_xll.ciqfunctions.udf.CIQ(L11187, "IQ_COUNTRY_NAME")</f>
        <v>United States</v>
      </c>
      <c r="G11187" t="str">
        <f t="shared" si="1090"/>
        <v>Tidal ETF Trust - iClima Distributed Renewable Energy Transition Leaders ETF ARCA:SHFT)</v>
      </c>
      <c r="H11187">
        <f t="shared" si="1091"/>
        <v>1</v>
      </c>
      <c r="I11187" t="str">
        <f t="shared" si="1092"/>
        <v>Tidal ETF Trust - iClima Distributed Renewable Energy Transition Leaders ETF #ARCA:SHFT)</v>
      </c>
      <c r="J11187">
        <f t="shared" si="1093"/>
        <v>78</v>
      </c>
      <c r="K11187" t="str">
        <f t="shared" si="1094"/>
        <v>Tidal ETF Trust - iClima Distributed Renewable Energy Transition Leaders ETF</v>
      </c>
      <c r="L11187" t="str">
        <f t="shared" si="1095"/>
        <v>ARCA:SHFT</v>
      </c>
    </row>
    <row r="11188" spans="1:12" x14ac:dyDescent="0.25">
      <c r="A11188" s="1" t="s">
        <v>11185</v>
      </c>
      <c r="B11188" s="2">
        <v>29185186</v>
      </c>
      <c r="C11188" t="str">
        <f>_xll.ciqfunctions.udf.CIQ(L11188, "IQ_COUNTRY_NAME")</f>
        <v>United States</v>
      </c>
      <c r="G11188" t="str">
        <f t="shared" si="1090"/>
        <v>Tidal ETF Trust - iClima Global Decarbonization Transition Leaders ETF ARCA:CLMA)</v>
      </c>
      <c r="H11188">
        <f t="shared" si="1091"/>
        <v>1</v>
      </c>
      <c r="I11188" t="str">
        <f t="shared" si="1092"/>
        <v>Tidal ETF Trust - iClima Global Decarbonization Transition Leaders ETF #ARCA:CLMA)</v>
      </c>
      <c r="J11188">
        <f t="shared" si="1093"/>
        <v>72</v>
      </c>
      <c r="K11188" t="str">
        <f t="shared" si="1094"/>
        <v>Tidal ETF Trust - iClima Global Decarbonization Transition Leaders ETF</v>
      </c>
      <c r="L11188" t="str">
        <f t="shared" si="1095"/>
        <v>ARCA:CLMA</v>
      </c>
    </row>
    <row r="11189" spans="1:12" x14ac:dyDescent="0.25">
      <c r="A11189" s="1" t="s">
        <v>11186</v>
      </c>
      <c r="B11189" s="2">
        <v>24800217</v>
      </c>
      <c r="C11189" t="str">
        <f>_xll.ciqfunctions.udf.CIQ(L11189, "IQ_COUNTRY_NAME")</f>
        <v>United States</v>
      </c>
      <c r="G11189" t="str">
        <f t="shared" si="1090"/>
        <v>Tidal ETF Trust - Leatherback Long/Short Alternative Yield ETF ARCA:LBAY)</v>
      </c>
      <c r="H11189">
        <f t="shared" si="1091"/>
        <v>1</v>
      </c>
      <c r="I11189" t="str">
        <f t="shared" si="1092"/>
        <v>Tidal ETF Trust - Leatherback Long/Short Alternative Yield ETF #ARCA:LBAY)</v>
      </c>
      <c r="J11189">
        <f t="shared" si="1093"/>
        <v>64</v>
      </c>
      <c r="K11189" t="str">
        <f t="shared" si="1094"/>
        <v>Tidal ETF Trust - Leatherback Long/Short Alternative Yield ETF</v>
      </c>
      <c r="L11189" t="str">
        <f t="shared" si="1095"/>
        <v>ARCA:LBAY</v>
      </c>
    </row>
    <row r="11190" spans="1:12" x14ac:dyDescent="0.25">
      <c r="A11190" s="1" t="s">
        <v>11187</v>
      </c>
      <c r="B11190" s="2">
        <v>13318418</v>
      </c>
      <c r="C11190" t="str">
        <f>_xll.ciqfunctions.udf.CIQ(L11190, "IQ_COUNTRY_NAME")</f>
        <v>United States</v>
      </c>
      <c r="G11190" t="str">
        <f t="shared" si="1090"/>
        <v>Tidal ETF Trust - National Investment Services Ultra-Short Duration Enhanced Inc ARCA:AWTM)</v>
      </c>
      <c r="H11190">
        <f t="shared" si="1091"/>
        <v>1</v>
      </c>
      <c r="I11190" t="str">
        <f t="shared" si="1092"/>
        <v>Tidal ETF Trust - National Investment Services Ultra-Short Duration Enhanced Inc #ARCA:AWTM)</v>
      </c>
      <c r="J11190">
        <f t="shared" si="1093"/>
        <v>82</v>
      </c>
      <c r="K11190" t="str">
        <f t="shared" si="1094"/>
        <v>Tidal ETF Trust - National Investment Services Ultra-Short Duration Enhanced Inc</v>
      </c>
      <c r="L11190" t="str">
        <f t="shared" si="1095"/>
        <v>ARCA:AWTM</v>
      </c>
    </row>
    <row r="11191" spans="1:12" x14ac:dyDescent="0.25">
      <c r="A11191" s="1" t="s">
        <v>11188</v>
      </c>
      <c r="B11191" s="2">
        <v>29185184</v>
      </c>
      <c r="C11191" t="str">
        <f>_xll.ciqfunctions.udf.CIQ(L11191, "IQ_COUNTRY_NAME")</f>
        <v>United States</v>
      </c>
      <c r="G11191" t="str">
        <f t="shared" si="1090"/>
        <v>Tidal ETF Trust - Robinson Alternative Yield Pre-Merger SPAC ETF ARCA:SPAX)</v>
      </c>
      <c r="H11191">
        <f t="shared" si="1091"/>
        <v>1</v>
      </c>
      <c r="I11191" t="str">
        <f t="shared" si="1092"/>
        <v>Tidal ETF Trust - Robinson Alternative Yield Pre-Merger SPAC ETF #ARCA:SPAX)</v>
      </c>
      <c r="J11191">
        <f t="shared" si="1093"/>
        <v>66</v>
      </c>
      <c r="K11191" t="str">
        <f t="shared" si="1094"/>
        <v>Tidal ETF Trust - Robinson Alternative Yield Pre-Merger SPAC ETF</v>
      </c>
      <c r="L11191" t="str">
        <f t="shared" si="1095"/>
        <v>ARCA:SPAX</v>
      </c>
    </row>
    <row r="11192" spans="1:12" x14ac:dyDescent="0.25">
      <c r="A11192" s="1" t="s">
        <v>11189</v>
      </c>
      <c r="B11192" s="2">
        <v>19182354</v>
      </c>
      <c r="C11192" t="str">
        <f>_xll.ciqfunctions.udf.CIQ(L11192, "IQ_COUNTRY_NAME")</f>
        <v>United States</v>
      </c>
      <c r="G11192" t="str">
        <f t="shared" si="1090"/>
        <v>Tidal ETF Trust - RPAR Risk Parity ETF ARCA:RPAR)</v>
      </c>
      <c r="H11192">
        <f t="shared" si="1091"/>
        <v>1</v>
      </c>
      <c r="I11192" t="str">
        <f t="shared" si="1092"/>
        <v>Tidal ETF Trust - RPAR Risk Parity ETF #ARCA:RPAR)</v>
      </c>
      <c r="J11192">
        <f t="shared" si="1093"/>
        <v>40</v>
      </c>
      <c r="K11192" t="str">
        <f t="shared" si="1094"/>
        <v>Tidal ETF Trust - RPAR Risk Parity ETF</v>
      </c>
      <c r="L11192" t="str">
        <f t="shared" si="1095"/>
        <v>ARCA:RPAR</v>
      </c>
    </row>
    <row r="11193" spans="1:12" x14ac:dyDescent="0.25">
      <c r="A11193" s="1" t="s">
        <v>11190</v>
      </c>
      <c r="B11193" s="2">
        <v>13904005</v>
      </c>
      <c r="C11193" t="str">
        <f>_xll.ciqfunctions.udf.CIQ(L11193, "IQ_COUNTRY_NAME")</f>
        <v>United States</v>
      </c>
      <c r="G11193" t="str">
        <f t="shared" si="1090"/>
        <v>Tidal ETF Trust - SoFi Gig Economy ETF NASDAQGM:GIGE)</v>
      </c>
      <c r="H11193">
        <f t="shared" si="1091"/>
        <v>1</v>
      </c>
      <c r="I11193" t="str">
        <f t="shared" si="1092"/>
        <v>Tidal ETF Trust - SoFi Gig Economy ETF #NASDAQGM:GIGE)</v>
      </c>
      <c r="J11193">
        <f t="shared" si="1093"/>
        <v>40</v>
      </c>
      <c r="K11193" t="str">
        <f t="shared" si="1094"/>
        <v>Tidal ETF Trust - SoFi Gig Economy ETF</v>
      </c>
      <c r="L11193" t="str">
        <f t="shared" si="1095"/>
        <v>NASDAQGM:GIGE</v>
      </c>
    </row>
    <row r="11194" spans="1:12" x14ac:dyDescent="0.25">
      <c r="A11194" s="1" t="s">
        <v>11191</v>
      </c>
      <c r="B11194" s="2">
        <v>13904001</v>
      </c>
      <c r="C11194" t="str">
        <f>_xll.ciqfunctions.udf.CIQ(L11194, "IQ_COUNTRY_NAME")</f>
        <v>United States</v>
      </c>
      <c r="G11194" t="str">
        <f t="shared" si="1090"/>
        <v>Tidal ETF Trust - SoFi Next 500 ETF ARCA:SFYX)</v>
      </c>
      <c r="H11194">
        <f t="shared" si="1091"/>
        <v>1</v>
      </c>
      <c r="I11194" t="str">
        <f t="shared" si="1092"/>
        <v>Tidal ETF Trust - SoFi Next 500 ETF #ARCA:SFYX)</v>
      </c>
      <c r="J11194">
        <f t="shared" si="1093"/>
        <v>37</v>
      </c>
      <c r="K11194" t="str">
        <f t="shared" si="1094"/>
        <v>Tidal ETF Trust - SoFi Next 500 ETF</v>
      </c>
      <c r="L11194" t="str">
        <f t="shared" si="1095"/>
        <v>ARCA:SFYX</v>
      </c>
    </row>
    <row r="11195" spans="1:12" x14ac:dyDescent="0.25">
      <c r="A11195" s="1" t="s">
        <v>11192</v>
      </c>
      <c r="B11195" s="2">
        <v>13903999</v>
      </c>
      <c r="C11195" t="str">
        <f>_xll.ciqfunctions.udf.CIQ(L11195, "IQ_COUNTRY_NAME")</f>
        <v>United States</v>
      </c>
      <c r="G11195" t="str">
        <f t="shared" si="1090"/>
        <v>Tidal ETF Trust - SoFi Select 500 ETF ARCA:SFY)</v>
      </c>
      <c r="H11195">
        <f t="shared" si="1091"/>
        <v>1</v>
      </c>
      <c r="I11195" t="str">
        <f t="shared" si="1092"/>
        <v>Tidal ETF Trust - SoFi Select 500 ETF #ARCA:SFY)</v>
      </c>
      <c r="J11195">
        <f t="shared" si="1093"/>
        <v>39</v>
      </c>
      <c r="K11195" t="str">
        <f t="shared" si="1094"/>
        <v>Tidal ETF Trust - SoFi Select 500 ETF</v>
      </c>
      <c r="L11195" t="str">
        <f t="shared" si="1095"/>
        <v>ARCA:SFY</v>
      </c>
    </row>
    <row r="11196" spans="1:12" x14ac:dyDescent="0.25">
      <c r="A11196" s="1" t="s">
        <v>11193</v>
      </c>
      <c r="B11196" s="2">
        <v>13904003</v>
      </c>
      <c r="C11196" t="str">
        <f>_xll.ciqfunctions.udf.CIQ(L11196, "IQ_COUNTRY_NAME")</f>
        <v>United States</v>
      </c>
      <c r="G11196" t="str">
        <f t="shared" si="1090"/>
        <v>Tidal ETF Trust - SoFi Social 50 ETF ARCA:SFYF)</v>
      </c>
      <c r="H11196">
        <f t="shared" si="1091"/>
        <v>1</v>
      </c>
      <c r="I11196" t="str">
        <f t="shared" si="1092"/>
        <v>Tidal ETF Trust - SoFi Social 50 ETF #ARCA:SFYF)</v>
      </c>
      <c r="J11196">
        <f t="shared" si="1093"/>
        <v>38</v>
      </c>
      <c r="K11196" t="str">
        <f t="shared" si="1094"/>
        <v>Tidal ETF Trust - SoFi Social 50 ETF</v>
      </c>
      <c r="L11196" t="str">
        <f t="shared" si="1095"/>
        <v>ARCA:SFYF</v>
      </c>
    </row>
    <row r="11197" spans="1:12" x14ac:dyDescent="0.25">
      <c r="A11197" s="1" t="s">
        <v>11194</v>
      </c>
      <c r="B11197" s="2">
        <v>28701723</v>
      </c>
      <c r="C11197" t="str">
        <f>_xll.ciqfunctions.udf.CIQ(L11197, "IQ_COUNTRY_NAME")</f>
        <v>United States</v>
      </c>
      <c r="G11197" t="str">
        <f t="shared" si="1090"/>
        <v>Tidal ETF Trust - SoFi Weekly Dividend ETF ARCA:WKLY)</v>
      </c>
      <c r="H11197">
        <f t="shared" si="1091"/>
        <v>1</v>
      </c>
      <c r="I11197" t="str">
        <f t="shared" si="1092"/>
        <v>Tidal ETF Trust - SoFi Weekly Dividend ETF #ARCA:WKLY)</v>
      </c>
      <c r="J11197">
        <f t="shared" si="1093"/>
        <v>44</v>
      </c>
      <c r="K11197" t="str">
        <f t="shared" si="1094"/>
        <v>Tidal ETF Trust - SoFi Weekly Dividend ETF</v>
      </c>
      <c r="L11197" t="str">
        <f t="shared" si="1095"/>
        <v>ARCA:WKLY</v>
      </c>
    </row>
    <row r="11198" spans="1:12" x14ac:dyDescent="0.25">
      <c r="A11198" s="1" t="s">
        <v>11195</v>
      </c>
      <c r="B11198" s="2">
        <v>24399283</v>
      </c>
      <c r="C11198" t="str">
        <f>_xll.ciqfunctions.udf.CIQ(L11198, "IQ_COUNTRY_NAME")</f>
        <v>United States</v>
      </c>
      <c r="G11198" t="str">
        <f t="shared" si="1090"/>
        <v>Tidal ETF Trust - SoFi Weekly Income ETF ARCA:TGIF)</v>
      </c>
      <c r="H11198">
        <f t="shared" si="1091"/>
        <v>1</v>
      </c>
      <c r="I11198" t="str">
        <f t="shared" si="1092"/>
        <v>Tidal ETF Trust - SoFi Weekly Income ETF #ARCA:TGIF)</v>
      </c>
      <c r="J11198">
        <f t="shared" si="1093"/>
        <v>42</v>
      </c>
      <c r="K11198" t="str">
        <f t="shared" si="1094"/>
        <v>Tidal ETF Trust - SoFi Weekly Income ETF</v>
      </c>
      <c r="L11198" t="str">
        <f t="shared" si="1095"/>
        <v>ARCA:TGIF</v>
      </c>
    </row>
    <row r="11199" spans="1:12" x14ac:dyDescent="0.25">
      <c r="A11199" s="1" t="s">
        <v>11196</v>
      </c>
      <c r="B11199" s="2">
        <v>28701527</v>
      </c>
      <c r="C11199" t="str">
        <f>_xll.ciqfunctions.udf.CIQ(L11199, "IQ_COUNTRY_NAME")</f>
        <v>United States</v>
      </c>
      <c r="G11199" t="str">
        <f t="shared" si="1090"/>
        <v>Tidal ETF Trust - SonicShares Airlines, Hotels, Cruise Lines ETF ARCA:TRYP)</v>
      </c>
      <c r="H11199">
        <f t="shared" si="1091"/>
        <v>1</v>
      </c>
      <c r="I11199" t="str">
        <f t="shared" si="1092"/>
        <v>Tidal ETF Trust - SonicShares Airlines, Hotels, Cruise Lines ETF #ARCA:TRYP)</v>
      </c>
      <c r="J11199">
        <f t="shared" si="1093"/>
        <v>66</v>
      </c>
      <c r="K11199" t="str">
        <f t="shared" si="1094"/>
        <v>Tidal ETF Trust - SonicShares Airlines, Hotels, Cruise Lines ETF</v>
      </c>
      <c r="L11199" t="str">
        <f t="shared" si="1095"/>
        <v>ARCA:TRYP</v>
      </c>
    </row>
    <row r="11200" spans="1:12" x14ac:dyDescent="0.25">
      <c r="A11200" s="1" t="s">
        <v>11197</v>
      </c>
      <c r="B11200" s="2">
        <v>29444838</v>
      </c>
      <c r="C11200" t="str">
        <f>_xll.ciqfunctions.udf.CIQ(L11200, "IQ_COUNTRY_NAME")</f>
        <v>United States</v>
      </c>
      <c r="G11200" t="str">
        <f t="shared" si="1090"/>
        <v>Tidal ETF Trust - SonicShares Global Shipping ETF ARCA:BOAT)</v>
      </c>
      <c r="H11200">
        <f t="shared" si="1091"/>
        <v>1</v>
      </c>
      <c r="I11200" t="str">
        <f t="shared" si="1092"/>
        <v>Tidal ETF Trust - SonicShares Global Shipping ETF #ARCA:BOAT)</v>
      </c>
      <c r="J11200">
        <f t="shared" si="1093"/>
        <v>51</v>
      </c>
      <c r="K11200" t="str">
        <f t="shared" si="1094"/>
        <v>Tidal ETF Trust - SonicShares Global Shipping ETF</v>
      </c>
      <c r="L11200" t="str">
        <f t="shared" si="1095"/>
        <v>ARCA:BOAT</v>
      </c>
    </row>
    <row r="11201" spans="1:12" x14ac:dyDescent="0.25">
      <c r="A11201" s="1" t="s">
        <v>11198</v>
      </c>
      <c r="B11201" s="2">
        <v>26677333</v>
      </c>
      <c r="C11201" t="str">
        <f>_xll.ciqfunctions.udf.CIQ(L11201, "IQ_COUNTRY_NAME")</f>
        <v>United States</v>
      </c>
      <c r="G11201" t="str">
        <f t="shared" si="1090"/>
        <v>Tidal ETF Trust - Sound Enhanced Fixed Income ETF ARCA:SDEF)</v>
      </c>
      <c r="H11201">
        <f t="shared" si="1091"/>
        <v>1</v>
      </c>
      <c r="I11201" t="str">
        <f t="shared" si="1092"/>
        <v>Tidal ETF Trust - Sound Enhanced Fixed Income ETF #ARCA:SDEF)</v>
      </c>
      <c r="J11201">
        <f t="shared" si="1093"/>
        <v>51</v>
      </c>
      <c r="K11201" t="str">
        <f t="shared" si="1094"/>
        <v>Tidal ETF Trust - Sound Enhanced Fixed Income ETF</v>
      </c>
      <c r="L11201" t="str">
        <f t="shared" si="1095"/>
        <v>ARCA:SDEF</v>
      </c>
    </row>
    <row r="11202" spans="1:12" x14ac:dyDescent="0.25">
      <c r="A11202" s="1" t="s">
        <v>11199</v>
      </c>
      <c r="B11202" s="2">
        <v>26678015</v>
      </c>
      <c r="C11202" t="str">
        <f>_xll.ciqfunctions.udf.CIQ(L11202, "IQ_COUNTRY_NAME")</f>
        <v>United States</v>
      </c>
      <c r="G11202" t="str">
        <f t="shared" si="1090"/>
        <v>Tidal ETF Trust - Sound Equity Income ETF ARCA:SDEI)</v>
      </c>
      <c r="H11202">
        <f t="shared" si="1091"/>
        <v>1</v>
      </c>
      <c r="I11202" t="str">
        <f t="shared" si="1092"/>
        <v>Tidal ETF Trust - Sound Equity Income ETF #ARCA:SDEI)</v>
      </c>
      <c r="J11202">
        <f t="shared" si="1093"/>
        <v>43</v>
      </c>
      <c r="K11202" t="str">
        <f t="shared" si="1094"/>
        <v>Tidal ETF Trust - Sound Equity Income ETF</v>
      </c>
      <c r="L11202" t="str">
        <f t="shared" si="1095"/>
        <v>ARCA:SDEI</v>
      </c>
    </row>
    <row r="11203" spans="1:12" x14ac:dyDescent="0.25">
      <c r="A11203" s="1" t="s">
        <v>11200</v>
      </c>
      <c r="B11203" s="2">
        <v>19430442</v>
      </c>
      <c r="C11203" t="str">
        <f>_xll.ciqfunctions.udf.CIQ(L11203, "IQ_COUNTRY_NAME")</f>
        <v>United States</v>
      </c>
      <c r="G11203" t="str">
        <f t="shared" si="1090"/>
        <v>Tidal ETF Trust - SP Funds Dow Jones Global Sukuk ETF ARCA:SPSK)</v>
      </c>
      <c r="H11203">
        <f t="shared" si="1091"/>
        <v>1</v>
      </c>
      <c r="I11203" t="str">
        <f t="shared" si="1092"/>
        <v>Tidal ETF Trust - SP Funds Dow Jones Global Sukuk ETF #ARCA:SPSK)</v>
      </c>
      <c r="J11203">
        <f t="shared" si="1093"/>
        <v>55</v>
      </c>
      <c r="K11203" t="str">
        <f t="shared" si="1094"/>
        <v>Tidal ETF Trust - SP Funds Dow Jones Global Sukuk ETF</v>
      </c>
      <c r="L11203" t="str">
        <f t="shared" si="1095"/>
        <v>ARCA:SPSK</v>
      </c>
    </row>
    <row r="11204" spans="1:12" x14ac:dyDescent="0.25">
      <c r="A11204" s="1" t="s">
        <v>11201</v>
      </c>
      <c r="B11204" s="2">
        <v>19430444</v>
      </c>
      <c r="C11204" t="str">
        <f>_xll.ciqfunctions.udf.CIQ(L11204, "IQ_COUNTRY_NAME")</f>
        <v>United States</v>
      </c>
      <c r="G11204" t="str">
        <f t="shared" si="1090"/>
        <v>Tidal ETF Trust - SP Funds S&amp;P 500 Sharia Industry Exclusions ETF ARCA:SPUS)</v>
      </c>
      <c r="H11204">
        <f t="shared" si="1091"/>
        <v>1</v>
      </c>
      <c r="I11204" t="str">
        <f t="shared" si="1092"/>
        <v>Tidal ETF Trust - SP Funds S&amp;P 500 Sharia Industry Exclusions ETF #ARCA:SPUS)</v>
      </c>
      <c r="J11204">
        <f t="shared" si="1093"/>
        <v>67</v>
      </c>
      <c r="K11204" t="str">
        <f t="shared" si="1094"/>
        <v>Tidal ETF Trust - SP Funds S&amp;P 500 Sharia Industry Exclusions ETF</v>
      </c>
      <c r="L11204" t="str">
        <f t="shared" si="1095"/>
        <v>ARCA:SPUS</v>
      </c>
    </row>
    <row r="11205" spans="1:12" x14ac:dyDescent="0.25">
      <c r="A11205" s="1" t="s">
        <v>11202</v>
      </c>
      <c r="B11205" s="2">
        <v>26675972</v>
      </c>
      <c r="C11205" t="str">
        <f>_xll.ciqfunctions.udf.CIQ(L11205, "IQ_COUNTRY_NAME")</f>
        <v>United States</v>
      </c>
      <c r="G11205" t="str">
        <f t="shared" si="1090"/>
        <v>Tidal ETF Trust - SP Funds S&amp;P Global REIT Sharia ETF ARCA:SPRE)</v>
      </c>
      <c r="H11205">
        <f t="shared" si="1091"/>
        <v>1</v>
      </c>
      <c r="I11205" t="str">
        <f t="shared" si="1092"/>
        <v>Tidal ETF Trust - SP Funds S&amp;P Global REIT Sharia ETF #ARCA:SPRE)</v>
      </c>
      <c r="J11205">
        <f t="shared" si="1093"/>
        <v>55</v>
      </c>
      <c r="K11205" t="str">
        <f t="shared" si="1094"/>
        <v>Tidal ETF Trust - SP Funds S&amp;P Global REIT Sharia ETF</v>
      </c>
      <c r="L11205" t="str">
        <f t="shared" si="1095"/>
        <v>ARCA:SPRE</v>
      </c>
    </row>
    <row r="11206" spans="1:12" x14ac:dyDescent="0.25">
      <c r="A11206" s="1" t="s">
        <v>11203</v>
      </c>
      <c r="B11206" s="2">
        <v>100481496</v>
      </c>
      <c r="C11206" t="str">
        <f>_xll.ciqfunctions.udf.CIQ(L11206, "IQ_COUNTRY_NAME")</f>
        <v>United States</v>
      </c>
      <c r="G11206" t="str">
        <f t="shared" si="1090"/>
        <v>Tidal ETF Trust - UPAR Ultra Risk Parity ETF ARCA:UPAR)</v>
      </c>
      <c r="H11206">
        <f t="shared" si="1091"/>
        <v>1</v>
      </c>
      <c r="I11206" t="str">
        <f t="shared" si="1092"/>
        <v>Tidal ETF Trust - UPAR Ultra Risk Parity ETF #ARCA:UPAR)</v>
      </c>
      <c r="J11206">
        <f t="shared" si="1093"/>
        <v>46</v>
      </c>
      <c r="K11206" t="str">
        <f t="shared" si="1094"/>
        <v>Tidal ETF Trust - UPAR Ultra Risk Parity ETF</v>
      </c>
      <c r="L11206" t="str">
        <f t="shared" si="1095"/>
        <v>ARCA:UPAR</v>
      </c>
    </row>
    <row r="11207" spans="1:12" x14ac:dyDescent="0.25">
      <c r="A11207" s="1" t="s">
        <v>11204</v>
      </c>
      <c r="B11207" s="2">
        <v>29185183</v>
      </c>
      <c r="C11207" t="str">
        <f>_xll.ciqfunctions.udf.CIQ(L11207, "IQ_COUNTRY_NAME")</f>
        <v>United States</v>
      </c>
      <c r="G11207" t="str">
        <f t="shared" si="1090"/>
        <v>Tidal ETF Trust - ZEGA Buy &amp; Hedge ETF ARCA:ZHDG)</v>
      </c>
      <c r="H11207">
        <f t="shared" si="1091"/>
        <v>1</v>
      </c>
      <c r="I11207" t="str">
        <f t="shared" si="1092"/>
        <v>Tidal ETF Trust - ZEGA Buy &amp; Hedge ETF #ARCA:ZHDG)</v>
      </c>
      <c r="J11207">
        <f t="shared" si="1093"/>
        <v>40</v>
      </c>
      <c r="K11207" t="str">
        <f t="shared" si="1094"/>
        <v>Tidal ETF Trust - ZEGA Buy &amp; Hedge ETF</v>
      </c>
      <c r="L11207" t="str">
        <f t="shared" si="1095"/>
        <v>ARCA:ZHDG</v>
      </c>
    </row>
    <row r="11208" spans="1:12" x14ac:dyDescent="0.25">
      <c r="A11208" s="1" t="s">
        <v>11205</v>
      </c>
      <c r="B11208" s="2">
        <v>4097363</v>
      </c>
      <c r="C11208" t="str">
        <f>_xll.ciqfunctions.udf.CIQ(L11208, "IQ_COUNTRY_NAME")</f>
        <v>(Invalid Identifier)</v>
      </c>
      <c r="G11208" t="str">
        <f t="shared" si="1090"/>
        <v>Tidelands Oil &amp; Gas Corporation OTCEM:TIDE)</v>
      </c>
      <c r="H11208">
        <f t="shared" si="1091"/>
        <v>1</v>
      </c>
      <c r="I11208" t="str">
        <f t="shared" si="1092"/>
        <v>Tidelands Oil &amp; Gas Corporation #OTCEM:TIDE)</v>
      </c>
      <c r="J11208">
        <f t="shared" si="1093"/>
        <v>33</v>
      </c>
      <c r="K11208" t="str">
        <f t="shared" si="1094"/>
        <v>Tidelands Oil &amp; Gas Corporation</v>
      </c>
      <c r="L11208" t="str">
        <f t="shared" si="1095"/>
        <v>OTCEM:TIDE</v>
      </c>
    </row>
    <row r="11209" spans="1:12" x14ac:dyDescent="0.25">
      <c r="A11209" s="1" t="s">
        <v>11206</v>
      </c>
      <c r="B11209" s="2">
        <v>4980111</v>
      </c>
      <c r="C11209" t="str">
        <f>_xll.ciqfunctions.udf.CIQ(L11209, "IQ_COUNTRY_NAME")</f>
        <v>(Invalid Identifier)</v>
      </c>
      <c r="G11209" t="str">
        <f t="shared" si="1090"/>
        <v>Tidelands Royalty Trust "B" OTCEM:TIRT.Z)</v>
      </c>
      <c r="H11209">
        <f t="shared" si="1091"/>
        <v>1</v>
      </c>
      <c r="I11209" t="str">
        <f t="shared" si="1092"/>
        <v>Tidelands Royalty Trust "B" #OTCEM:TIRT.Z)</v>
      </c>
      <c r="J11209">
        <f t="shared" si="1093"/>
        <v>29</v>
      </c>
      <c r="K11209" t="str">
        <f t="shared" si="1094"/>
        <v>Tidelands Royalty Trust "B"</v>
      </c>
      <c r="L11209" t="str">
        <f t="shared" si="1095"/>
        <v>OTCEM:TIRT.Z</v>
      </c>
    </row>
    <row r="11210" spans="1:12" x14ac:dyDescent="0.25">
      <c r="A11210" s="1" t="s">
        <v>11207</v>
      </c>
      <c r="B11210" s="2">
        <v>4913763</v>
      </c>
      <c r="C11210" t="str">
        <f>_xll.ciqfunctions.udf.CIQ(L11210, "IQ_COUNTRY_NAME")</f>
        <v>United States</v>
      </c>
      <c r="G11210" t="str">
        <f t="shared" si="1090"/>
        <v>Tiderock Companies Inc. OTCPK:TDRK)</v>
      </c>
      <c r="H11210">
        <f t="shared" si="1091"/>
        <v>1</v>
      </c>
      <c r="I11210" t="str">
        <f t="shared" si="1092"/>
        <v>Tiderock Companies Inc. #OTCPK:TDRK)</v>
      </c>
      <c r="J11210">
        <f t="shared" si="1093"/>
        <v>25</v>
      </c>
      <c r="K11210" t="str">
        <f t="shared" si="1094"/>
        <v>Tiderock Companies Inc.</v>
      </c>
      <c r="L11210" t="str">
        <f t="shared" si="1095"/>
        <v>OTCPK:TDRK</v>
      </c>
    </row>
    <row r="11211" spans="1:12" x14ac:dyDescent="0.25">
      <c r="A11211" s="1" t="s">
        <v>11208</v>
      </c>
      <c r="B11211" s="2">
        <v>4021980</v>
      </c>
      <c r="C11211" t="str">
        <f>_xll.ciqfunctions.udf.CIQ(L11211, "IQ_COUNTRY_NAME")</f>
        <v>United States</v>
      </c>
      <c r="G11211" t="str">
        <f t="shared" si="1090"/>
        <v>Tidewater Inc. NYSE:TDW)</v>
      </c>
      <c r="H11211">
        <f t="shared" si="1091"/>
        <v>1</v>
      </c>
      <c r="I11211" t="str">
        <f t="shared" si="1092"/>
        <v>Tidewater Inc. #NYSE:TDW)</v>
      </c>
      <c r="J11211">
        <f t="shared" si="1093"/>
        <v>16</v>
      </c>
      <c r="K11211" t="str">
        <f t="shared" si="1094"/>
        <v>Tidewater Inc.</v>
      </c>
      <c r="L11211" t="str">
        <f t="shared" si="1095"/>
        <v>NYSE:TDW</v>
      </c>
    </row>
    <row r="11212" spans="1:12" x14ac:dyDescent="0.25">
      <c r="A11212" s="1" t="s">
        <v>11209</v>
      </c>
      <c r="B11212" s="2">
        <v>4366916</v>
      </c>
      <c r="C11212" t="str">
        <f>_xll.ciqfunctions.udf.CIQ(L11212, "IQ_COUNTRY_NAME")</f>
        <v>United States</v>
      </c>
      <c r="G11212" t="str">
        <f t="shared" si="1090"/>
        <v>Tiger International Resources Inc. TSXV:TGR.H)</v>
      </c>
      <c r="H11212">
        <f t="shared" si="1091"/>
        <v>1</v>
      </c>
      <c r="I11212" t="str">
        <f t="shared" si="1092"/>
        <v>Tiger International Resources Inc. #TSXV:TGR.H)</v>
      </c>
      <c r="J11212">
        <f t="shared" si="1093"/>
        <v>36</v>
      </c>
      <c r="K11212" t="str">
        <f t="shared" si="1094"/>
        <v>Tiger International Resources Inc.</v>
      </c>
      <c r="L11212" t="str">
        <f t="shared" si="1095"/>
        <v>TSXV:TGR.H</v>
      </c>
    </row>
    <row r="11213" spans="1:12" x14ac:dyDescent="0.25">
      <c r="A11213" s="1" t="s">
        <v>11210</v>
      </c>
      <c r="B11213" s="2">
        <v>4281140</v>
      </c>
      <c r="C11213" t="str">
        <f>_xll.ciqfunctions.udf.CIQ(L11213, "IQ_COUNTRY_NAME")</f>
        <v>United States</v>
      </c>
      <c r="G11213" t="str">
        <f t="shared" si="1090"/>
        <v>Tiger Oil and Energy, Inc. OTCPK:TGRO)</v>
      </c>
      <c r="H11213">
        <f t="shared" si="1091"/>
        <v>1</v>
      </c>
      <c r="I11213" t="str">
        <f t="shared" si="1092"/>
        <v>Tiger Oil and Energy, Inc. #OTCPK:TGRO)</v>
      </c>
      <c r="J11213">
        <f t="shared" si="1093"/>
        <v>28</v>
      </c>
      <c r="K11213" t="str">
        <f t="shared" si="1094"/>
        <v>Tiger Oil and Energy, Inc.</v>
      </c>
      <c r="L11213" t="str">
        <f t="shared" si="1095"/>
        <v>OTCPK:TGRO</v>
      </c>
    </row>
    <row r="11214" spans="1:12" x14ac:dyDescent="0.25">
      <c r="A11214" s="1" t="s">
        <v>11211</v>
      </c>
      <c r="B11214" s="2">
        <v>4911159</v>
      </c>
      <c r="C11214" t="str">
        <f>_xll.ciqfunctions.udf.CIQ(L11214, "IQ_COUNTRY_NAME")</f>
        <v>(Invalid Identifier)</v>
      </c>
      <c r="G11214" t="str">
        <f t="shared" si="1090"/>
        <v>Tigrent Inc. OTCEM:TIGE)</v>
      </c>
      <c r="H11214">
        <f t="shared" si="1091"/>
        <v>1</v>
      </c>
      <c r="I11214" t="str">
        <f t="shared" si="1092"/>
        <v>Tigrent Inc. #OTCEM:TIGE)</v>
      </c>
      <c r="J11214">
        <f t="shared" si="1093"/>
        <v>14</v>
      </c>
      <c r="K11214" t="str">
        <f t="shared" si="1094"/>
        <v>Tigrent Inc.</v>
      </c>
      <c r="L11214" t="str">
        <f t="shared" si="1095"/>
        <v>OTCEM:TIGE</v>
      </c>
    </row>
    <row r="11215" spans="1:12" x14ac:dyDescent="0.25">
      <c r="A11215" s="1" t="s">
        <v>11212</v>
      </c>
      <c r="B11215" s="2">
        <v>4329552</v>
      </c>
      <c r="C11215" t="str">
        <f>_xll.ciqfunctions.udf.CIQ(L11215, "IQ_COUNTRY_NAME")</f>
        <v>United States</v>
      </c>
      <c r="G11215" t="str">
        <f t="shared" si="1090"/>
        <v>Tile Shop Holdings, Inc. NASDAQCM:TTSH)</v>
      </c>
      <c r="H11215">
        <f t="shared" si="1091"/>
        <v>1</v>
      </c>
      <c r="I11215" t="str">
        <f t="shared" si="1092"/>
        <v>Tile Shop Holdings, Inc. #NASDAQCM:TTSH)</v>
      </c>
      <c r="J11215">
        <f t="shared" si="1093"/>
        <v>26</v>
      </c>
      <c r="K11215" t="str">
        <f t="shared" si="1094"/>
        <v>Tile Shop Holdings, Inc.</v>
      </c>
      <c r="L11215" t="str">
        <f t="shared" si="1095"/>
        <v>NASDAQCM:TTSH</v>
      </c>
    </row>
    <row r="11216" spans="1:12" x14ac:dyDescent="0.25">
      <c r="A11216" s="1" t="s">
        <v>11213</v>
      </c>
      <c r="B11216" s="2">
        <v>4227814</v>
      </c>
      <c r="C11216" t="str">
        <f>_xll.ciqfunctions.udf.CIQ(L11216, "IQ_COUNTRY_NAME")</f>
        <v>United States</v>
      </c>
      <c r="G11216" t="str">
        <f t="shared" si="1090"/>
        <v>Tilly's, Inc. NYSE:TLYS)</v>
      </c>
      <c r="H11216">
        <f t="shared" si="1091"/>
        <v>1</v>
      </c>
      <c r="I11216" t="str">
        <f t="shared" si="1092"/>
        <v>Tilly's, Inc. #NYSE:TLYS)</v>
      </c>
      <c r="J11216">
        <f t="shared" si="1093"/>
        <v>15</v>
      </c>
      <c r="K11216" t="str">
        <f t="shared" si="1094"/>
        <v>Tilly's, Inc.</v>
      </c>
      <c r="L11216" t="str">
        <f t="shared" si="1095"/>
        <v>NYSE:TLYS</v>
      </c>
    </row>
    <row r="11217" spans="1:12" x14ac:dyDescent="0.25">
      <c r="A11217" s="1" t="s">
        <v>11214</v>
      </c>
      <c r="B11217" s="2">
        <v>4810709</v>
      </c>
      <c r="C11217" t="str">
        <f>_xll.ciqfunctions.udf.CIQ(L11217, "IQ_COUNTRY_NAME")</f>
        <v>United States</v>
      </c>
      <c r="G11217" t="str">
        <f t="shared" si="1090"/>
        <v>Tilray Brands, Inc. NASDAQGS:TLRY)</v>
      </c>
      <c r="H11217">
        <f t="shared" si="1091"/>
        <v>1</v>
      </c>
      <c r="I11217" t="str">
        <f t="shared" si="1092"/>
        <v>Tilray Brands, Inc. #NASDAQGS:TLRY)</v>
      </c>
      <c r="J11217">
        <f t="shared" si="1093"/>
        <v>21</v>
      </c>
      <c r="K11217" t="str">
        <f t="shared" si="1094"/>
        <v>Tilray Brands, Inc.</v>
      </c>
      <c r="L11217" t="str">
        <f t="shared" si="1095"/>
        <v>NASDAQGS:TLRY</v>
      </c>
    </row>
    <row r="11218" spans="1:12" x14ac:dyDescent="0.25">
      <c r="A11218" s="1" t="s">
        <v>11215</v>
      </c>
      <c r="B11218" s="2">
        <v>10660580</v>
      </c>
      <c r="C11218" t="str">
        <f>_xll.ciqfunctions.udf.CIQ(L11218, "IQ_COUNTRY_NAME")</f>
        <v>United States</v>
      </c>
      <c r="G11218" t="str">
        <f t="shared" si="1090"/>
        <v>TILT Holdings Inc. NEOE:TILT)</v>
      </c>
      <c r="H11218">
        <f t="shared" si="1091"/>
        <v>1</v>
      </c>
      <c r="I11218" t="str">
        <f t="shared" si="1092"/>
        <v>TILT Holdings Inc. #NEOE:TILT)</v>
      </c>
      <c r="J11218">
        <f t="shared" si="1093"/>
        <v>20</v>
      </c>
      <c r="K11218" t="str">
        <f t="shared" si="1094"/>
        <v>TILT Holdings Inc.</v>
      </c>
      <c r="L11218" t="str">
        <f t="shared" si="1095"/>
        <v>NEOE:TILT</v>
      </c>
    </row>
    <row r="11219" spans="1:12" x14ac:dyDescent="0.25">
      <c r="A11219" s="1" t="s">
        <v>11216</v>
      </c>
      <c r="B11219" s="2">
        <v>19819086</v>
      </c>
      <c r="C11219" t="str">
        <f>_xll.ciqfunctions.udf.CIQ(L11219, "IQ_COUNTRY_NAME")</f>
        <v>United States</v>
      </c>
      <c r="G11219" t="str">
        <f t="shared" si="1090"/>
        <v>Timber Pharmaceuticals, Inc. NYSEAM:TMBR)</v>
      </c>
      <c r="H11219">
        <f t="shared" si="1091"/>
        <v>1</v>
      </c>
      <c r="I11219" t="str">
        <f t="shared" si="1092"/>
        <v>Timber Pharmaceuticals, Inc. #NYSEAM:TMBR)</v>
      </c>
      <c r="J11219">
        <f t="shared" si="1093"/>
        <v>30</v>
      </c>
      <c r="K11219" t="str">
        <f t="shared" si="1094"/>
        <v>Timber Pharmaceuticals, Inc.</v>
      </c>
      <c r="L11219" t="str">
        <f t="shared" si="1095"/>
        <v>NYSEAM:TMBR</v>
      </c>
    </row>
    <row r="11220" spans="1:12" x14ac:dyDescent="0.25">
      <c r="A11220" s="1" t="s">
        <v>11217</v>
      </c>
      <c r="B11220" s="2">
        <v>113565</v>
      </c>
      <c r="C11220" t="str">
        <f>_xll.ciqfunctions.udf.CIQ(L11220, "IQ_COUNTRY_NAME")</f>
        <v>United States</v>
      </c>
      <c r="G11220" t="str">
        <f t="shared" si="1090"/>
        <v>Timberland Bancorp, Inc. NASDAQGM:TSBK)</v>
      </c>
      <c r="H11220">
        <f t="shared" si="1091"/>
        <v>1</v>
      </c>
      <c r="I11220" t="str">
        <f t="shared" si="1092"/>
        <v>Timberland Bancorp, Inc. #NASDAQGM:TSBK)</v>
      </c>
      <c r="J11220">
        <f t="shared" si="1093"/>
        <v>26</v>
      </c>
      <c r="K11220" t="str">
        <f t="shared" si="1094"/>
        <v>Timberland Bancorp, Inc.</v>
      </c>
      <c r="L11220" t="str">
        <f t="shared" si="1095"/>
        <v>NASDAQGM:TSBK</v>
      </c>
    </row>
    <row r="11221" spans="1:12" x14ac:dyDescent="0.25">
      <c r="A11221" s="1" t="s">
        <v>11218</v>
      </c>
      <c r="B11221" s="2">
        <v>4354871</v>
      </c>
      <c r="C11221" t="str">
        <f>_xll.ciqfunctions.udf.CIQ(L11221, "IQ_COUNTRY_NAME")</f>
        <v>(Invalid Identifier)</v>
      </c>
      <c r="G11221" t="str">
        <f t="shared" si="1090"/>
        <v>Timberline Resources Corporation OTCQB:TLRS)</v>
      </c>
      <c r="H11221">
        <f t="shared" si="1091"/>
        <v>1</v>
      </c>
      <c r="I11221" t="str">
        <f t="shared" si="1092"/>
        <v>Timberline Resources Corporation #OTCQB:TLRS)</v>
      </c>
      <c r="J11221">
        <f t="shared" si="1093"/>
        <v>34</v>
      </c>
      <c r="K11221" t="str">
        <f t="shared" si="1094"/>
        <v>Timberline Resources Corporation</v>
      </c>
      <c r="L11221" t="str">
        <f t="shared" si="1095"/>
        <v>OTCQB:TLRS</v>
      </c>
    </row>
    <row r="11222" spans="1:12" x14ac:dyDescent="0.25">
      <c r="A11222" s="1" t="s">
        <v>11219</v>
      </c>
      <c r="B11222" s="2">
        <v>4984328</v>
      </c>
      <c r="C11222" t="str">
        <f>_xll.ciqfunctions.udf.CIQ(L11222, "IQ_COUNTRY_NAME")</f>
        <v>United States</v>
      </c>
      <c r="G11222" t="str">
        <f t="shared" si="1090"/>
        <v>TimkenSteel Corporation NYSE:TMST)</v>
      </c>
      <c r="H11222">
        <f t="shared" si="1091"/>
        <v>1</v>
      </c>
      <c r="I11222" t="str">
        <f t="shared" si="1092"/>
        <v>TimkenSteel Corporation #NYSE:TMST)</v>
      </c>
      <c r="J11222">
        <f t="shared" si="1093"/>
        <v>25</v>
      </c>
      <c r="K11222" t="str">
        <f t="shared" si="1094"/>
        <v>TimkenSteel Corporation</v>
      </c>
      <c r="L11222" t="str">
        <f t="shared" si="1095"/>
        <v>NYSE:TMST</v>
      </c>
    </row>
    <row r="11223" spans="1:12" x14ac:dyDescent="0.25">
      <c r="A11223" s="1" t="s">
        <v>11220</v>
      </c>
      <c r="B11223" s="2">
        <v>29192611</v>
      </c>
      <c r="C11223" t="str">
        <f>_xll.ciqfunctions.udf.CIQ(L11223, "IQ_COUNTRY_NAME")</f>
        <v>United States</v>
      </c>
      <c r="G11223" t="str">
        <f t="shared" si="1090"/>
        <v>Timothy Plan - Timothy Plan High Dividend Stock Enhanced ETF ARCA:TPHE)</v>
      </c>
      <c r="H11223">
        <f t="shared" si="1091"/>
        <v>1</v>
      </c>
      <c r="I11223" t="str">
        <f t="shared" si="1092"/>
        <v>Timothy Plan - Timothy Plan High Dividend Stock Enhanced ETF #ARCA:TPHE)</v>
      </c>
      <c r="J11223">
        <f t="shared" si="1093"/>
        <v>62</v>
      </c>
      <c r="K11223" t="str">
        <f t="shared" si="1094"/>
        <v>Timothy Plan - Timothy Plan High Dividend Stock Enhanced ETF</v>
      </c>
      <c r="L11223" t="str">
        <f t="shared" si="1095"/>
        <v>ARCA:TPHE</v>
      </c>
    </row>
    <row r="11224" spans="1:12" x14ac:dyDescent="0.25">
      <c r="A11224" s="1" t="s">
        <v>11221</v>
      </c>
      <c r="B11224" s="2">
        <v>29192612</v>
      </c>
      <c r="C11224" t="str">
        <f>_xll.ciqfunctions.udf.CIQ(L11224, "IQ_COUNTRY_NAME")</f>
        <v>United States</v>
      </c>
      <c r="G11224" t="str">
        <f t="shared" si="1090"/>
        <v>Timothy Plan - Timothy Plan US Large/Mid Cap Core Enhanced ETF ARCA:TPLE)</v>
      </c>
      <c r="H11224">
        <f t="shared" si="1091"/>
        <v>1</v>
      </c>
      <c r="I11224" t="str">
        <f t="shared" si="1092"/>
        <v>Timothy Plan - Timothy Plan US Large/Mid Cap Core Enhanced ETF #ARCA:TPLE)</v>
      </c>
      <c r="J11224">
        <f t="shared" si="1093"/>
        <v>64</v>
      </c>
      <c r="K11224" t="str">
        <f t="shared" si="1094"/>
        <v>Timothy Plan - Timothy Plan US Large/Mid Cap Core Enhanced ETF</v>
      </c>
      <c r="L11224" t="str">
        <f t="shared" si="1095"/>
        <v>ARCA:TPLE</v>
      </c>
    </row>
    <row r="11225" spans="1:12" x14ac:dyDescent="0.25">
      <c r="A11225" s="1" t="s">
        <v>11222</v>
      </c>
      <c r="B11225" s="2">
        <v>13355776</v>
      </c>
      <c r="C11225" t="str">
        <f>_xll.ciqfunctions.udf.CIQ(L11225, "IQ_COUNTRY_NAME")</f>
        <v>United States</v>
      </c>
      <c r="G11225" t="str">
        <f t="shared" si="1090"/>
        <v>Timothy Plan - U.S. Small Cap ETF ARCA:TPSC)</v>
      </c>
      <c r="H11225">
        <f t="shared" si="1091"/>
        <v>1</v>
      </c>
      <c r="I11225" t="str">
        <f t="shared" si="1092"/>
        <v>Timothy Plan - U.S. Small Cap ETF #ARCA:TPSC)</v>
      </c>
      <c r="J11225">
        <f t="shared" si="1093"/>
        <v>35</v>
      </c>
      <c r="K11225" t="str">
        <f t="shared" si="1094"/>
        <v>Timothy Plan - U.S. Small Cap ETF</v>
      </c>
      <c r="L11225" t="str">
        <f t="shared" si="1095"/>
        <v>ARCA:TPSC</v>
      </c>
    </row>
    <row r="11226" spans="1:12" x14ac:dyDescent="0.25">
      <c r="A11226" s="1" t="s">
        <v>11223</v>
      </c>
      <c r="B11226" s="2">
        <v>4198934</v>
      </c>
      <c r="C11226" t="str">
        <f>_xll.ciqfunctions.udf.CIQ(L11226, "IQ_COUNTRY_NAME")</f>
        <v>(Invalid Identifier)</v>
      </c>
      <c r="G11226" t="str">
        <f t="shared" si="1090"/>
        <v>Tintic Standard Gold Mines, Inc. OTCEM:TNTC)</v>
      </c>
      <c r="H11226">
        <f t="shared" si="1091"/>
        <v>1</v>
      </c>
      <c r="I11226" t="str">
        <f t="shared" si="1092"/>
        <v>Tintic Standard Gold Mines, Inc. #OTCEM:TNTC)</v>
      </c>
      <c r="J11226">
        <f t="shared" si="1093"/>
        <v>34</v>
      </c>
      <c r="K11226" t="str">
        <f t="shared" si="1094"/>
        <v>Tintic Standard Gold Mines, Inc.</v>
      </c>
      <c r="L11226" t="str">
        <f t="shared" si="1095"/>
        <v>OTCEM:TNTC</v>
      </c>
    </row>
    <row r="11227" spans="1:12" x14ac:dyDescent="0.25">
      <c r="A11227" s="1" t="s">
        <v>11224</v>
      </c>
      <c r="B11227" s="2">
        <v>5174872</v>
      </c>
      <c r="C11227" t="str">
        <f>_xll.ciqfunctions.udf.CIQ(L11227, "IQ_COUNTRY_NAME")</f>
        <v>(Invalid Identifier)</v>
      </c>
      <c r="G11227" t="str">
        <f t="shared" si="1090"/>
        <v>Tintri, Inc. OTCEM:TNTR.Q)</v>
      </c>
      <c r="H11227">
        <f t="shared" si="1091"/>
        <v>1</v>
      </c>
      <c r="I11227" t="str">
        <f t="shared" si="1092"/>
        <v>Tintri, Inc. #OTCEM:TNTR.Q)</v>
      </c>
      <c r="J11227">
        <f t="shared" si="1093"/>
        <v>14</v>
      </c>
      <c r="K11227" t="str">
        <f t="shared" si="1094"/>
        <v>Tintri, Inc.</v>
      </c>
      <c r="L11227" t="str">
        <f t="shared" si="1095"/>
        <v>OTCEM:TNTR.Q</v>
      </c>
    </row>
    <row r="11228" spans="1:12" x14ac:dyDescent="0.25">
      <c r="A11228" s="1" t="s">
        <v>11225</v>
      </c>
      <c r="B11228" s="2">
        <v>8940534</v>
      </c>
      <c r="C11228" t="str">
        <f>_xll.ciqfunctions.udf.CIQ(L11228, "IQ_COUNTRY_NAME")</f>
        <v>United States</v>
      </c>
      <c r="G11228" t="str">
        <f t="shared" si="1090"/>
        <v>tinyBuild, Inc AIM:TBLD)</v>
      </c>
      <c r="H11228">
        <f t="shared" si="1091"/>
        <v>1</v>
      </c>
      <c r="I11228" t="str">
        <f t="shared" si="1092"/>
        <v>tinyBuild, Inc #AIM:TBLD)</v>
      </c>
      <c r="J11228">
        <f t="shared" si="1093"/>
        <v>16</v>
      </c>
      <c r="K11228" t="str">
        <f t="shared" si="1094"/>
        <v>tinyBuild, Inc</v>
      </c>
      <c r="L11228" t="str">
        <f t="shared" si="1095"/>
        <v>AIM:TBLD</v>
      </c>
    </row>
    <row r="11229" spans="1:12" x14ac:dyDescent="0.25">
      <c r="A11229" s="1" t="s">
        <v>11226</v>
      </c>
      <c r="B11229" s="2">
        <v>4426760</v>
      </c>
      <c r="C11229" t="str">
        <f>_xll.ciqfunctions.udf.CIQ(L11229, "IQ_COUNTRY_NAME")</f>
        <v>United States</v>
      </c>
      <c r="G11229" t="str">
        <f t="shared" si="1090"/>
        <v>Tiptree Inc. NASDAQCM:TIPT)</v>
      </c>
      <c r="H11229">
        <f t="shared" si="1091"/>
        <v>1</v>
      </c>
      <c r="I11229" t="str">
        <f t="shared" si="1092"/>
        <v>Tiptree Inc. #NASDAQCM:TIPT)</v>
      </c>
      <c r="J11229">
        <f t="shared" si="1093"/>
        <v>14</v>
      </c>
      <c r="K11229" t="str">
        <f t="shared" si="1094"/>
        <v>Tiptree Inc.</v>
      </c>
      <c r="L11229" t="str">
        <f t="shared" si="1095"/>
        <v>NASDAQCM:TIPT</v>
      </c>
    </row>
    <row r="11230" spans="1:12" x14ac:dyDescent="0.25">
      <c r="A11230" s="1" t="s">
        <v>11227</v>
      </c>
      <c r="B11230" s="2">
        <v>27659426</v>
      </c>
      <c r="C11230" t="str">
        <f>_xll.ciqfunctions.udf.CIQ(L11230, "IQ_COUNTRY_NAME")</f>
        <v>United States</v>
      </c>
      <c r="G11230" t="str">
        <f t="shared" si="1090"/>
        <v>Tishman Speyer Innovation Corp. II NASDAQCM:TSIB)</v>
      </c>
      <c r="H11230">
        <f t="shared" si="1091"/>
        <v>1</v>
      </c>
      <c r="I11230" t="str">
        <f t="shared" si="1092"/>
        <v>Tishman Speyer Innovation Corp. II #NASDAQCM:TSIB)</v>
      </c>
      <c r="J11230">
        <f t="shared" si="1093"/>
        <v>36</v>
      </c>
      <c r="K11230" t="str">
        <f t="shared" si="1094"/>
        <v>Tishman Speyer Innovation Corp. II</v>
      </c>
      <c r="L11230" t="str">
        <f t="shared" si="1095"/>
        <v>NASDAQCM:TSIB</v>
      </c>
    </row>
    <row r="11231" spans="1:12" x14ac:dyDescent="0.25">
      <c r="A11231" s="1" t="s">
        <v>11228</v>
      </c>
      <c r="B11231" s="2">
        <v>4996906</v>
      </c>
      <c r="C11231" t="str">
        <f>_xll.ciqfunctions.udf.CIQ(L11231, "IQ_COUNTRY_NAME")</f>
        <v>United States</v>
      </c>
      <c r="G11231" t="str">
        <f t="shared" si="1090"/>
        <v>Titan International, Inc. NYSE:TWI)</v>
      </c>
      <c r="H11231">
        <f t="shared" si="1091"/>
        <v>1</v>
      </c>
      <c r="I11231" t="str">
        <f t="shared" si="1092"/>
        <v>Titan International, Inc. #NYSE:TWI)</v>
      </c>
      <c r="J11231">
        <f t="shared" si="1093"/>
        <v>27</v>
      </c>
      <c r="K11231" t="str">
        <f t="shared" si="1094"/>
        <v>Titan International, Inc.</v>
      </c>
      <c r="L11231" t="str">
        <f t="shared" si="1095"/>
        <v>NYSE:TWI</v>
      </c>
    </row>
    <row r="11232" spans="1:12" x14ac:dyDescent="0.25">
      <c r="A11232" s="1" t="s">
        <v>11229</v>
      </c>
      <c r="B11232" s="2">
        <v>4313329</v>
      </c>
      <c r="C11232" t="str">
        <f>_xll.ciqfunctions.udf.CIQ(L11232, "IQ_COUNTRY_NAME")</f>
        <v>United States</v>
      </c>
      <c r="G11232" t="str">
        <f t="shared" si="1090"/>
        <v>Titan Machinery Inc. NASDAQGS:TITN)</v>
      </c>
      <c r="H11232">
        <f t="shared" si="1091"/>
        <v>1</v>
      </c>
      <c r="I11232" t="str">
        <f t="shared" si="1092"/>
        <v>Titan Machinery Inc. #NASDAQGS:TITN)</v>
      </c>
      <c r="J11232">
        <f t="shared" si="1093"/>
        <v>22</v>
      </c>
      <c r="K11232" t="str">
        <f t="shared" si="1094"/>
        <v>Titan Machinery Inc.</v>
      </c>
      <c r="L11232" t="str">
        <f t="shared" si="1095"/>
        <v>NASDAQGS:TITN</v>
      </c>
    </row>
    <row r="11233" spans="1:12" x14ac:dyDescent="0.25">
      <c r="A11233" s="1" t="s">
        <v>11230</v>
      </c>
      <c r="B11233" s="2">
        <v>4810173</v>
      </c>
      <c r="C11233" t="str">
        <f>_xll.ciqfunctions.udf.CIQ(L11233, "IQ_COUNTRY_NAME")</f>
        <v>United States</v>
      </c>
      <c r="G11233" t="str">
        <f t="shared" si="1090"/>
        <v>Titan Pharmaceuticals, Inc. NASDAQCM:TTNP)</v>
      </c>
      <c r="H11233">
        <f t="shared" si="1091"/>
        <v>1</v>
      </c>
      <c r="I11233" t="str">
        <f t="shared" si="1092"/>
        <v>Titan Pharmaceuticals, Inc. #NASDAQCM:TTNP)</v>
      </c>
      <c r="J11233">
        <f t="shared" si="1093"/>
        <v>29</v>
      </c>
      <c r="K11233" t="str">
        <f t="shared" si="1094"/>
        <v>Titan Pharmaceuticals, Inc.</v>
      </c>
      <c r="L11233" t="str">
        <f t="shared" si="1095"/>
        <v>NASDAQCM:TTNP</v>
      </c>
    </row>
    <row r="11234" spans="1:12" x14ac:dyDescent="0.25">
      <c r="A11234" s="1" t="s">
        <v>11231</v>
      </c>
      <c r="B11234" s="2">
        <v>4910885</v>
      </c>
      <c r="C11234" t="str">
        <f>_xll.ciqfunctions.udf.CIQ(L11234, "IQ_COUNTRY_NAME")</f>
        <v>United States</v>
      </c>
      <c r="G11234" t="str">
        <f t="shared" si="1090"/>
        <v>Titanium Holdings Group, Inc. OTCPK:TTHG)</v>
      </c>
      <c r="H11234">
        <f t="shared" si="1091"/>
        <v>1</v>
      </c>
      <c r="I11234" t="str">
        <f t="shared" si="1092"/>
        <v>Titanium Holdings Group, Inc. #OTCPK:TTHG)</v>
      </c>
      <c r="J11234">
        <f t="shared" si="1093"/>
        <v>31</v>
      </c>
      <c r="K11234" t="str">
        <f t="shared" si="1094"/>
        <v>Titanium Holdings Group, Inc.</v>
      </c>
      <c r="L11234" t="str">
        <f t="shared" si="1095"/>
        <v>OTCPK:TTHG</v>
      </c>
    </row>
    <row r="11235" spans="1:12" x14ac:dyDescent="0.25">
      <c r="A11235" s="1" t="s">
        <v>11232</v>
      </c>
      <c r="B11235" s="2">
        <v>10574225</v>
      </c>
      <c r="C11235" t="str">
        <f>_xll.ciqfunctions.udf.CIQ(L11235, "IQ_COUNTRY_NAME")</f>
        <v>United States</v>
      </c>
      <c r="G11235" t="str">
        <f t="shared" si="1090"/>
        <v>Tivic Health Systems, Inc. NASDAQCM:TIVC)</v>
      </c>
      <c r="H11235">
        <f t="shared" si="1091"/>
        <v>1</v>
      </c>
      <c r="I11235" t="str">
        <f t="shared" si="1092"/>
        <v>Tivic Health Systems, Inc. #NASDAQCM:TIVC)</v>
      </c>
      <c r="J11235">
        <f t="shared" si="1093"/>
        <v>28</v>
      </c>
      <c r="K11235" t="str">
        <f t="shared" si="1094"/>
        <v>Tivic Health Systems, Inc.</v>
      </c>
      <c r="L11235" t="str">
        <f t="shared" si="1095"/>
        <v>NASDAQCM:TIVC</v>
      </c>
    </row>
    <row r="11236" spans="1:12" x14ac:dyDescent="0.25">
      <c r="A11236" s="1" t="s">
        <v>11233</v>
      </c>
      <c r="B11236" s="2">
        <v>4133201</v>
      </c>
      <c r="C11236" t="str">
        <f>_xll.ciqfunctions.udf.CIQ(L11236, "IQ_COUNTRY_NAME")</f>
        <v>United States</v>
      </c>
      <c r="G11236" t="str">
        <f t="shared" si="1090"/>
        <v>Tivity Health, Inc. NASDAQGS:TVTY)</v>
      </c>
      <c r="H11236">
        <f t="shared" si="1091"/>
        <v>1</v>
      </c>
      <c r="I11236" t="str">
        <f t="shared" si="1092"/>
        <v>Tivity Health, Inc. #NASDAQGS:TVTY)</v>
      </c>
      <c r="J11236">
        <f t="shared" si="1093"/>
        <v>21</v>
      </c>
      <c r="K11236" t="str">
        <f t="shared" si="1094"/>
        <v>Tivity Health, Inc.</v>
      </c>
      <c r="L11236" t="str">
        <f t="shared" si="1095"/>
        <v>NASDAQGS:TVTY</v>
      </c>
    </row>
    <row r="11237" spans="1:12" x14ac:dyDescent="0.25">
      <c r="A11237" s="1" t="s">
        <v>11234</v>
      </c>
      <c r="B11237" s="2">
        <v>4199734</v>
      </c>
      <c r="C11237" t="str">
        <f>_xll.ciqfunctions.udf.CIQ(L11237, "IQ_COUNTRY_NAME")</f>
        <v>(Invalid Identifier)</v>
      </c>
      <c r="G11237" t="str">
        <f t="shared" si="1090"/>
        <v>Tix Corporation OTCEM:TIXC)</v>
      </c>
      <c r="H11237">
        <f t="shared" si="1091"/>
        <v>1</v>
      </c>
      <c r="I11237" t="str">
        <f t="shared" si="1092"/>
        <v>Tix Corporation #OTCEM:TIXC)</v>
      </c>
      <c r="J11237">
        <f t="shared" si="1093"/>
        <v>17</v>
      </c>
      <c r="K11237" t="str">
        <f t="shared" si="1094"/>
        <v>Tix Corporation</v>
      </c>
      <c r="L11237" t="str">
        <f t="shared" si="1095"/>
        <v>OTCEM:TIXC</v>
      </c>
    </row>
    <row r="11238" spans="1:12" x14ac:dyDescent="0.25">
      <c r="A11238" s="1" t="s">
        <v>11235</v>
      </c>
      <c r="B11238" s="2">
        <v>29208819</v>
      </c>
      <c r="C11238" t="str">
        <f>_xll.ciqfunctions.udf.CIQ(L11238, "IQ_COUNTRY_NAME")</f>
        <v>United States</v>
      </c>
      <c r="G11238" t="str">
        <f t="shared" si="1090"/>
        <v>TKB Critical Technologies 1 NASDAQGM:USCT)</v>
      </c>
      <c r="H11238">
        <f t="shared" si="1091"/>
        <v>1</v>
      </c>
      <c r="I11238" t="str">
        <f t="shared" si="1092"/>
        <v>TKB Critical Technologies 1 #NASDAQGM:USCT)</v>
      </c>
      <c r="J11238">
        <f t="shared" si="1093"/>
        <v>29</v>
      </c>
      <c r="K11238" t="str">
        <f t="shared" si="1094"/>
        <v>TKB Critical Technologies 1</v>
      </c>
      <c r="L11238" t="str">
        <f t="shared" si="1095"/>
        <v>NASDAQGM:USCT</v>
      </c>
    </row>
    <row r="11239" spans="1:12" x14ac:dyDescent="0.25">
      <c r="A11239" s="1" t="s">
        <v>11236</v>
      </c>
      <c r="B11239" s="2">
        <v>4994915</v>
      </c>
      <c r="C11239" t="str">
        <f>_xll.ciqfunctions.udf.CIQ(L11239, "IQ_COUNTRY_NAME")</f>
        <v>United States</v>
      </c>
      <c r="G11239" t="str">
        <f t="shared" si="1090"/>
        <v>Tld3 Entertainment Group, Inc. OTCPK:TLDE)</v>
      </c>
      <c r="H11239">
        <f t="shared" si="1091"/>
        <v>1</v>
      </c>
      <c r="I11239" t="str">
        <f t="shared" si="1092"/>
        <v>Tld3 Entertainment Group, Inc. #OTCPK:TLDE)</v>
      </c>
      <c r="J11239">
        <f t="shared" si="1093"/>
        <v>32</v>
      </c>
      <c r="K11239" t="str">
        <f t="shared" si="1094"/>
        <v>Tld3 Entertainment Group, Inc.</v>
      </c>
      <c r="L11239" t="str">
        <f t="shared" si="1095"/>
        <v>OTCPK:TLDE</v>
      </c>
    </row>
    <row r="11240" spans="1:12" x14ac:dyDescent="0.25">
      <c r="A11240" s="1" t="s">
        <v>11237</v>
      </c>
      <c r="B11240" s="2">
        <v>27505559</v>
      </c>
      <c r="C11240" t="str">
        <f>_xll.ciqfunctions.udf.CIQ(L11240, "IQ_COUNTRY_NAME")</f>
        <v>United States</v>
      </c>
      <c r="G11240" t="str">
        <f t="shared" si="1090"/>
        <v>TLG Acquisition One Corp. NYSE:TLGA)</v>
      </c>
      <c r="H11240">
        <f t="shared" si="1091"/>
        <v>1</v>
      </c>
      <c r="I11240" t="str">
        <f t="shared" si="1092"/>
        <v>TLG Acquisition One Corp. #NYSE:TLGA)</v>
      </c>
      <c r="J11240">
        <f t="shared" si="1093"/>
        <v>27</v>
      </c>
      <c r="K11240" t="str">
        <f t="shared" si="1094"/>
        <v>TLG Acquisition One Corp.</v>
      </c>
      <c r="L11240" t="str">
        <f t="shared" si="1095"/>
        <v>NYSE:TLGA</v>
      </c>
    </row>
    <row r="11241" spans="1:12" x14ac:dyDescent="0.25">
      <c r="A11241" s="1" t="s">
        <v>11238</v>
      </c>
      <c r="B11241" s="2">
        <v>100401885</v>
      </c>
      <c r="C11241" t="str">
        <f>_xll.ciqfunctions.udf.CIQ(L11241, "IQ_COUNTRY_NAME")</f>
        <v>United States</v>
      </c>
      <c r="G11241" t="str">
        <f t="shared" ref="G11241:G11304" si="1096">SUBSTITUTE(A11241, "(", "")</f>
        <v>TLGY Acquisition Corporation NASDAQGM:TLGY)</v>
      </c>
      <c r="H11241">
        <f t="shared" ref="H11241:H11304" si="1097">LEN(A11241)-LEN(G11241)</f>
        <v>1</v>
      </c>
      <c r="I11241" t="str">
        <f t="shared" ref="I11241:I11304" si="1098">SUBSTITUTE(A11241,"(","#",H11241)</f>
        <v>TLGY Acquisition Corporation #NASDAQGM:TLGY)</v>
      </c>
      <c r="J11241">
        <f t="shared" ref="J11241:J11304" si="1099">FIND("#", I11241)</f>
        <v>30</v>
      </c>
      <c r="K11241" t="str">
        <f t="shared" ref="K11241:K11304" si="1100">TRIM(LEFT(A11241,J11241-1))</f>
        <v>TLGY Acquisition Corporation</v>
      </c>
      <c r="L11241" t="str">
        <f t="shared" ref="L11241:L11304" si="1101">TRIM(MID(A11241,J11241+1,LEN(A11241) - J11241-1))</f>
        <v>NASDAQGM:TLGY</v>
      </c>
    </row>
    <row r="11242" spans="1:12" x14ac:dyDescent="0.25">
      <c r="A11242" s="1" t="s">
        <v>11239</v>
      </c>
      <c r="B11242" s="2">
        <v>4967524</v>
      </c>
      <c r="C11242" t="str">
        <f>_xll.ciqfunctions.udf.CIQ(L11242, "IQ_COUNTRY_NAME")</f>
        <v>United States</v>
      </c>
      <c r="G11242" t="str">
        <f t="shared" si="1096"/>
        <v>TMM, Inc. OTCPK:TMMI)</v>
      </c>
      <c r="H11242">
        <f t="shared" si="1097"/>
        <v>1</v>
      </c>
      <c r="I11242" t="str">
        <f t="shared" si="1098"/>
        <v>TMM, Inc. #OTCPK:TMMI)</v>
      </c>
      <c r="J11242">
        <f t="shared" si="1099"/>
        <v>11</v>
      </c>
      <c r="K11242" t="str">
        <f t="shared" si="1100"/>
        <v>TMM, Inc.</v>
      </c>
      <c r="L11242" t="str">
        <f t="shared" si="1101"/>
        <v>OTCPK:TMMI</v>
      </c>
    </row>
    <row r="11243" spans="1:12" x14ac:dyDescent="0.25">
      <c r="A11243" s="1" t="s">
        <v>11240</v>
      </c>
      <c r="B11243" s="2">
        <v>4091145</v>
      </c>
      <c r="C11243" t="str">
        <f>_xll.ciqfunctions.udf.CIQ(L11243, "IQ_COUNTRY_NAME")</f>
        <v>United States</v>
      </c>
      <c r="G11243" t="str">
        <f t="shared" si="1096"/>
        <v>T-Mobile US, Inc. NASDAQGS:TMUS)</v>
      </c>
      <c r="H11243">
        <f t="shared" si="1097"/>
        <v>1</v>
      </c>
      <c r="I11243" t="str">
        <f t="shared" si="1098"/>
        <v>T-Mobile US, Inc. #NASDAQGS:TMUS)</v>
      </c>
      <c r="J11243">
        <f t="shared" si="1099"/>
        <v>19</v>
      </c>
      <c r="K11243" t="str">
        <f t="shared" si="1100"/>
        <v>T-Mobile US, Inc.</v>
      </c>
      <c r="L11243" t="str">
        <f t="shared" si="1101"/>
        <v>NASDAQGS:TMUS</v>
      </c>
    </row>
    <row r="11244" spans="1:12" x14ac:dyDescent="0.25">
      <c r="A11244" s="1" t="s">
        <v>11241</v>
      </c>
      <c r="B11244" s="2">
        <v>6869765</v>
      </c>
      <c r="C11244" t="str">
        <f>_xll.ciqfunctions.udf.CIQ(L11244, "IQ_COUNTRY_NAME")</f>
        <v>United States</v>
      </c>
      <c r="G11244" t="str">
        <f t="shared" si="1096"/>
        <v>TMPOS, Inc. OTCPK:TPPM)</v>
      </c>
      <c r="H11244">
        <f t="shared" si="1097"/>
        <v>1</v>
      </c>
      <c r="I11244" t="str">
        <f t="shared" si="1098"/>
        <v>TMPOS, Inc. #OTCPK:TPPM)</v>
      </c>
      <c r="J11244">
        <f t="shared" si="1099"/>
        <v>13</v>
      </c>
      <c r="K11244" t="str">
        <f t="shared" si="1100"/>
        <v>TMPOS, Inc.</v>
      </c>
      <c r="L11244" t="str">
        <f t="shared" si="1101"/>
        <v>OTCPK:TPPM</v>
      </c>
    </row>
    <row r="11245" spans="1:12" x14ac:dyDescent="0.25">
      <c r="A11245" s="1" t="s">
        <v>11242</v>
      </c>
      <c r="B11245" s="2">
        <v>4992043</v>
      </c>
      <c r="C11245" t="str">
        <f>_xll.ciqfunctions.udf.CIQ(L11245, "IQ_COUNTRY_NAME")</f>
        <v>United States</v>
      </c>
      <c r="G11245" t="str">
        <f t="shared" si="1096"/>
        <v>TNR Technical, Inc. OTCPK:TNRK)</v>
      </c>
      <c r="H11245">
        <f t="shared" si="1097"/>
        <v>1</v>
      </c>
      <c r="I11245" t="str">
        <f t="shared" si="1098"/>
        <v>TNR Technical, Inc. #OTCPK:TNRK)</v>
      </c>
      <c r="J11245">
        <f t="shared" si="1099"/>
        <v>21</v>
      </c>
      <c r="K11245" t="str">
        <f t="shared" si="1100"/>
        <v>TNR Technical, Inc.</v>
      </c>
      <c r="L11245" t="str">
        <f t="shared" si="1101"/>
        <v>OTCPK:TNRK</v>
      </c>
    </row>
    <row r="11246" spans="1:12" x14ac:dyDescent="0.25">
      <c r="A11246" s="1" t="s">
        <v>11243</v>
      </c>
      <c r="B11246" s="2">
        <v>5302583</v>
      </c>
      <c r="C11246" t="str">
        <f>_xll.ciqfunctions.udf.CIQ(L11246, "IQ_COUNTRY_NAME")</f>
        <v>United States</v>
      </c>
      <c r="G11246" t="str">
        <f t="shared" si="1096"/>
        <v>Toast, Inc. NYSE:TOST)</v>
      </c>
      <c r="H11246">
        <f t="shared" si="1097"/>
        <v>1</v>
      </c>
      <c r="I11246" t="str">
        <f t="shared" si="1098"/>
        <v>Toast, Inc. #NYSE:TOST)</v>
      </c>
      <c r="J11246">
        <f t="shared" si="1099"/>
        <v>13</v>
      </c>
      <c r="K11246" t="str">
        <f t="shared" si="1100"/>
        <v>Toast, Inc.</v>
      </c>
      <c r="L11246" t="str">
        <f t="shared" si="1101"/>
        <v>NYSE:TOST</v>
      </c>
    </row>
    <row r="11247" spans="1:12" x14ac:dyDescent="0.25">
      <c r="A11247" s="1" t="s">
        <v>11244</v>
      </c>
      <c r="B11247" s="2">
        <v>4810802</v>
      </c>
      <c r="C11247" t="str">
        <f>_xll.ciqfunctions.udf.CIQ(L11247, "IQ_COUNTRY_NAME")</f>
        <v>United States</v>
      </c>
      <c r="G11247" t="str">
        <f t="shared" si="1096"/>
        <v>TOCCA Life Holdings, Inc. OTCPK:TLIF)</v>
      </c>
      <c r="H11247">
        <f t="shared" si="1097"/>
        <v>1</v>
      </c>
      <c r="I11247" t="str">
        <f t="shared" si="1098"/>
        <v>TOCCA Life Holdings, Inc. #OTCPK:TLIF)</v>
      </c>
      <c r="J11247">
        <f t="shared" si="1099"/>
        <v>27</v>
      </c>
      <c r="K11247" t="str">
        <f t="shared" si="1100"/>
        <v>TOCCA Life Holdings, Inc.</v>
      </c>
      <c r="L11247" t="str">
        <f t="shared" si="1101"/>
        <v>OTCPK:TLIF</v>
      </c>
    </row>
    <row r="11248" spans="1:12" x14ac:dyDescent="0.25">
      <c r="A11248" s="1" t="s">
        <v>11245</v>
      </c>
      <c r="B11248" s="2">
        <v>4913057</v>
      </c>
      <c r="C11248" t="str">
        <f>_xll.ciqfunctions.udf.CIQ(L11248, "IQ_COUNTRY_NAME")</f>
        <v>(Invalid Identifier)</v>
      </c>
      <c r="G11248" t="str">
        <f t="shared" si="1096"/>
        <v>Tofutti Brands, Inc. OTCQX:TOFB)</v>
      </c>
      <c r="H11248">
        <f t="shared" si="1097"/>
        <v>1</v>
      </c>
      <c r="I11248" t="str">
        <f t="shared" si="1098"/>
        <v>Tofutti Brands, Inc. #OTCQX:TOFB)</v>
      </c>
      <c r="J11248">
        <f t="shared" si="1099"/>
        <v>22</v>
      </c>
      <c r="K11248" t="str">
        <f t="shared" si="1100"/>
        <v>Tofutti Brands, Inc.</v>
      </c>
      <c r="L11248" t="str">
        <f t="shared" si="1101"/>
        <v>OTCQX:TOFB</v>
      </c>
    </row>
    <row r="11249" spans="1:12" x14ac:dyDescent="0.25">
      <c r="A11249" s="1" t="s">
        <v>11246</v>
      </c>
      <c r="B11249" s="2">
        <v>4910488</v>
      </c>
      <c r="C11249" t="str">
        <f>_xll.ciqfunctions.udf.CIQ(L11249, "IQ_COUNTRY_NAME")</f>
        <v>(Invalid Identifier)</v>
      </c>
      <c r="G11249" t="str">
        <f t="shared" si="1096"/>
        <v>Toga Limited OTCEM:TOGL)</v>
      </c>
      <c r="H11249">
        <f t="shared" si="1097"/>
        <v>1</v>
      </c>
      <c r="I11249" t="str">
        <f t="shared" si="1098"/>
        <v>Toga Limited #OTCEM:TOGL)</v>
      </c>
      <c r="J11249">
        <f t="shared" si="1099"/>
        <v>14</v>
      </c>
      <c r="K11249" t="str">
        <f t="shared" si="1100"/>
        <v>Toga Limited</v>
      </c>
      <c r="L11249" t="str">
        <f t="shared" si="1101"/>
        <v>OTCEM:TOGL</v>
      </c>
    </row>
    <row r="11250" spans="1:12" x14ac:dyDescent="0.25">
      <c r="A11250" s="1" t="s">
        <v>11247</v>
      </c>
      <c r="B11250" s="2">
        <v>4094404</v>
      </c>
      <c r="C11250" t="str">
        <f>_xll.ciqfunctions.udf.CIQ(L11250, "IQ_COUNTRY_NAME")</f>
        <v>United States</v>
      </c>
      <c r="G11250" t="str">
        <f t="shared" si="1096"/>
        <v>Toll Brothers, Inc. NYSE:TOL)</v>
      </c>
      <c r="H11250">
        <f t="shared" si="1097"/>
        <v>1</v>
      </c>
      <c r="I11250" t="str">
        <f t="shared" si="1098"/>
        <v>Toll Brothers, Inc. #NYSE:TOL)</v>
      </c>
      <c r="J11250">
        <f t="shared" si="1099"/>
        <v>21</v>
      </c>
      <c r="K11250" t="str">
        <f t="shared" si="1100"/>
        <v>Toll Brothers, Inc.</v>
      </c>
      <c r="L11250" t="str">
        <f t="shared" si="1101"/>
        <v>NYSE:TOL</v>
      </c>
    </row>
    <row r="11251" spans="1:12" x14ac:dyDescent="0.25">
      <c r="A11251" s="1" t="s">
        <v>11248</v>
      </c>
      <c r="B11251" s="2">
        <v>4508682</v>
      </c>
      <c r="C11251" t="str">
        <f>_xll.ciqfunctions.udf.CIQ(L11251, "IQ_COUNTRY_NAME")</f>
        <v>(Invalid Identifier)</v>
      </c>
      <c r="G11251" t="str">
        <f t="shared" si="1096"/>
        <v>Tombstone Exploration Corporation OTCQB:TMBX.F)</v>
      </c>
      <c r="H11251">
        <f t="shared" si="1097"/>
        <v>1</v>
      </c>
      <c r="I11251" t="str">
        <f t="shared" si="1098"/>
        <v>Tombstone Exploration Corporation #OTCQB:TMBX.F)</v>
      </c>
      <c r="J11251">
        <f t="shared" si="1099"/>
        <v>35</v>
      </c>
      <c r="K11251" t="str">
        <f t="shared" si="1100"/>
        <v>Tombstone Exploration Corporation</v>
      </c>
      <c r="L11251" t="str">
        <f t="shared" si="1101"/>
        <v>OTCQB:TMBX.F</v>
      </c>
    </row>
    <row r="11252" spans="1:12" x14ac:dyDescent="0.25">
      <c r="A11252" s="1" t="s">
        <v>11249</v>
      </c>
      <c r="B11252" s="2">
        <v>4667986</v>
      </c>
      <c r="C11252" t="str">
        <f>_xll.ciqfunctions.udf.CIQ(L11252, "IQ_COUNTRY_NAME")</f>
        <v>United States</v>
      </c>
      <c r="G11252" t="str">
        <f t="shared" si="1096"/>
        <v>TOMI Environmental Solutions, Inc. NASDAQCM:TOMZ)</v>
      </c>
      <c r="H11252">
        <f t="shared" si="1097"/>
        <v>1</v>
      </c>
      <c r="I11252" t="str">
        <f t="shared" si="1098"/>
        <v>TOMI Environmental Solutions, Inc. #NASDAQCM:TOMZ)</v>
      </c>
      <c r="J11252">
        <f t="shared" si="1099"/>
        <v>36</v>
      </c>
      <c r="K11252" t="str">
        <f t="shared" si="1100"/>
        <v>TOMI Environmental Solutions, Inc.</v>
      </c>
      <c r="L11252" t="str">
        <f t="shared" si="1101"/>
        <v>NASDAQCM:TOMZ</v>
      </c>
    </row>
    <row r="11253" spans="1:12" x14ac:dyDescent="0.25">
      <c r="A11253" s="1" t="s">
        <v>11250</v>
      </c>
      <c r="B11253" s="2">
        <v>100461</v>
      </c>
      <c r="C11253" t="str">
        <f>_xll.ciqfunctions.udf.CIQ(L11253, "IQ_COUNTRY_NAME")</f>
        <v>United States</v>
      </c>
      <c r="G11253" t="str">
        <f t="shared" si="1096"/>
        <v>Tompkins Financial Corporation NYSEAM:TMP)</v>
      </c>
      <c r="H11253">
        <f t="shared" si="1097"/>
        <v>1</v>
      </c>
      <c r="I11253" t="str">
        <f t="shared" si="1098"/>
        <v>Tompkins Financial Corporation #NYSEAM:TMP)</v>
      </c>
      <c r="J11253">
        <f t="shared" si="1099"/>
        <v>32</v>
      </c>
      <c r="K11253" t="str">
        <f t="shared" si="1100"/>
        <v>Tompkins Financial Corporation</v>
      </c>
      <c r="L11253" t="str">
        <f t="shared" si="1101"/>
        <v>NYSEAM:TMP</v>
      </c>
    </row>
    <row r="11254" spans="1:12" x14ac:dyDescent="0.25">
      <c r="A11254" s="1" t="s">
        <v>11251</v>
      </c>
      <c r="B11254" s="2">
        <v>4911085</v>
      </c>
      <c r="C11254" t="str">
        <f>_xll.ciqfunctions.udf.CIQ(L11254, "IQ_COUNTRY_NAME")</f>
        <v>(Invalid Identifier)</v>
      </c>
      <c r="G11254" t="str">
        <f t="shared" si="1096"/>
        <v>Tongxin International, Ltd. OTCEM:TXIC)</v>
      </c>
      <c r="H11254">
        <f t="shared" si="1097"/>
        <v>1</v>
      </c>
      <c r="I11254" t="str">
        <f t="shared" si="1098"/>
        <v>Tongxin International, Ltd. #OTCEM:TXIC)</v>
      </c>
      <c r="J11254">
        <f t="shared" si="1099"/>
        <v>29</v>
      </c>
      <c r="K11254" t="str">
        <f t="shared" si="1100"/>
        <v>Tongxin International, Ltd.</v>
      </c>
      <c r="L11254" t="str">
        <f t="shared" si="1101"/>
        <v>OTCEM:TXIC</v>
      </c>
    </row>
    <row r="11255" spans="1:12" x14ac:dyDescent="0.25">
      <c r="A11255" s="1" t="s">
        <v>11252</v>
      </c>
      <c r="B11255" s="2">
        <v>4811597</v>
      </c>
      <c r="C11255" t="str">
        <f>_xll.ciqfunctions.udf.CIQ(L11255, "IQ_COUNTRY_NAME")</f>
        <v>United States</v>
      </c>
      <c r="G11255" t="str">
        <f t="shared" si="1096"/>
        <v>Tonix Pharmaceuticals Holding Corp. NASDAQGM:TNXP)</v>
      </c>
      <c r="H11255">
        <f t="shared" si="1097"/>
        <v>1</v>
      </c>
      <c r="I11255" t="str">
        <f t="shared" si="1098"/>
        <v>Tonix Pharmaceuticals Holding Corp. #NASDAQGM:TNXP)</v>
      </c>
      <c r="J11255">
        <f t="shared" si="1099"/>
        <v>37</v>
      </c>
      <c r="K11255" t="str">
        <f t="shared" si="1100"/>
        <v>Tonix Pharmaceuticals Holding Corp.</v>
      </c>
      <c r="L11255" t="str">
        <f t="shared" si="1101"/>
        <v>NASDAQGM:TNXP</v>
      </c>
    </row>
    <row r="11256" spans="1:12" x14ac:dyDescent="0.25">
      <c r="A11256" s="1" t="s">
        <v>11253</v>
      </c>
      <c r="B11256" s="2">
        <v>4913854</v>
      </c>
      <c r="C11256" t="str">
        <f>_xll.ciqfunctions.udf.CIQ(L11256, "IQ_COUNTRY_NAME")</f>
        <v>United States</v>
      </c>
      <c r="G11256" t="str">
        <f t="shared" si="1096"/>
        <v>Tonner-One World Holdings, Inc. OTCPK:TONR)</v>
      </c>
      <c r="H11256">
        <f t="shared" si="1097"/>
        <v>1</v>
      </c>
      <c r="I11256" t="str">
        <f t="shared" si="1098"/>
        <v>Tonner-One World Holdings, Inc. #OTCPK:TONR)</v>
      </c>
      <c r="J11256">
        <f t="shared" si="1099"/>
        <v>33</v>
      </c>
      <c r="K11256" t="str">
        <f t="shared" si="1100"/>
        <v>Tonner-One World Holdings, Inc.</v>
      </c>
      <c r="L11256" t="str">
        <f t="shared" si="1101"/>
        <v>OTCPK:TONR</v>
      </c>
    </row>
    <row r="11257" spans="1:12" x14ac:dyDescent="0.25">
      <c r="A11257" s="1" t="s">
        <v>11254</v>
      </c>
      <c r="B11257" s="2">
        <v>4354922</v>
      </c>
      <c r="C11257" t="str">
        <f>_xll.ciqfunctions.udf.CIQ(L11257, "IQ_COUNTRY_NAME")</f>
        <v>United States</v>
      </c>
      <c r="G11257" t="str">
        <f t="shared" si="1096"/>
        <v>Tonogold Resources, Inc. OTCPK:TNGL)</v>
      </c>
      <c r="H11257">
        <f t="shared" si="1097"/>
        <v>1</v>
      </c>
      <c r="I11257" t="str">
        <f t="shared" si="1098"/>
        <v>Tonogold Resources, Inc. #OTCPK:TNGL)</v>
      </c>
      <c r="J11257">
        <f t="shared" si="1099"/>
        <v>26</v>
      </c>
      <c r="K11257" t="str">
        <f t="shared" si="1100"/>
        <v>Tonogold Resources, Inc.</v>
      </c>
      <c r="L11257" t="str">
        <f t="shared" si="1101"/>
        <v>OTCPK:TNGL</v>
      </c>
    </row>
    <row r="11258" spans="1:12" x14ac:dyDescent="0.25">
      <c r="A11258" s="1" t="s">
        <v>11255</v>
      </c>
      <c r="B11258" s="2">
        <v>4366995</v>
      </c>
      <c r="C11258" t="str">
        <f>_xll.ciqfunctions.udf.CIQ(L11258, "IQ_COUNTRY_NAME")</f>
        <v>United States</v>
      </c>
      <c r="G11258" t="str">
        <f t="shared" si="1096"/>
        <v>Tonopah Divide Mining Co. OTCPK:TODM)</v>
      </c>
      <c r="H11258">
        <f t="shared" si="1097"/>
        <v>1</v>
      </c>
      <c r="I11258" t="str">
        <f t="shared" si="1098"/>
        <v>Tonopah Divide Mining Co. #OTCPK:TODM)</v>
      </c>
      <c r="J11258">
        <f t="shared" si="1099"/>
        <v>27</v>
      </c>
      <c r="K11258" t="str">
        <f t="shared" si="1100"/>
        <v>Tonopah Divide Mining Co.</v>
      </c>
      <c r="L11258" t="str">
        <f t="shared" si="1101"/>
        <v>OTCPK:TODM</v>
      </c>
    </row>
    <row r="11259" spans="1:12" x14ac:dyDescent="0.25">
      <c r="A11259" s="1" t="s">
        <v>11256</v>
      </c>
      <c r="B11259" s="2">
        <v>4914225</v>
      </c>
      <c r="C11259" t="str">
        <f>_xll.ciqfunctions.udf.CIQ(L11259, "IQ_COUNTRY_NAME")</f>
        <v>United States</v>
      </c>
      <c r="G11259" t="str">
        <f t="shared" si="1096"/>
        <v>Tootsie Roll Industries, Inc. NYSE:TR)</v>
      </c>
      <c r="H11259">
        <f t="shared" si="1097"/>
        <v>1</v>
      </c>
      <c r="I11259" t="str">
        <f t="shared" si="1098"/>
        <v>Tootsie Roll Industries, Inc. #NYSE:TR)</v>
      </c>
      <c r="J11259">
        <f t="shared" si="1099"/>
        <v>31</v>
      </c>
      <c r="K11259" t="str">
        <f t="shared" si="1100"/>
        <v>Tootsie Roll Industries, Inc.</v>
      </c>
      <c r="L11259" t="str">
        <f t="shared" si="1101"/>
        <v>NYSE:TR</v>
      </c>
    </row>
    <row r="11260" spans="1:12" x14ac:dyDescent="0.25">
      <c r="A11260" s="1" t="s">
        <v>11257</v>
      </c>
      <c r="B11260" s="2">
        <v>4913734</v>
      </c>
      <c r="C11260" t="str">
        <f>_xll.ciqfunctions.udf.CIQ(L11260, "IQ_COUNTRY_NAME")</f>
        <v>(Invalid Identifier)</v>
      </c>
      <c r="G11260" t="str">
        <f t="shared" si="1096"/>
        <v>Top Shelf Brands Holdings Corp. OTCEM:DKTS)</v>
      </c>
      <c r="H11260">
        <f t="shared" si="1097"/>
        <v>1</v>
      </c>
      <c r="I11260" t="str">
        <f t="shared" si="1098"/>
        <v>Top Shelf Brands Holdings Corp. #OTCEM:DKTS)</v>
      </c>
      <c r="J11260">
        <f t="shared" si="1099"/>
        <v>33</v>
      </c>
      <c r="K11260" t="str">
        <f t="shared" si="1100"/>
        <v>Top Shelf Brands Holdings Corp.</v>
      </c>
      <c r="L11260" t="str">
        <f t="shared" si="1101"/>
        <v>OTCEM:DKTS</v>
      </c>
    </row>
    <row r="11261" spans="1:12" x14ac:dyDescent="0.25">
      <c r="A11261" s="1" t="s">
        <v>11258</v>
      </c>
      <c r="B11261" s="2">
        <v>4978892</v>
      </c>
      <c r="C11261" t="str">
        <f>_xll.ciqfunctions.udf.CIQ(L11261, "IQ_COUNTRY_NAME")</f>
        <v>(Invalid Identifier)</v>
      </c>
      <c r="G11261" t="str">
        <f t="shared" si="1096"/>
        <v>Topaz Resources, Inc. OTCEM:TOPZ)</v>
      </c>
      <c r="H11261">
        <f t="shared" si="1097"/>
        <v>1</v>
      </c>
      <c r="I11261" t="str">
        <f t="shared" si="1098"/>
        <v>Topaz Resources, Inc. #OTCEM:TOPZ)</v>
      </c>
      <c r="J11261">
        <f t="shared" si="1099"/>
        <v>23</v>
      </c>
      <c r="K11261" t="str">
        <f t="shared" si="1100"/>
        <v>Topaz Resources, Inc.</v>
      </c>
      <c r="L11261" t="str">
        <f t="shared" si="1101"/>
        <v>OTCEM:TOPZ</v>
      </c>
    </row>
    <row r="11262" spans="1:12" x14ac:dyDescent="0.25">
      <c r="A11262" s="1" t="s">
        <v>11259</v>
      </c>
      <c r="B11262" s="2">
        <v>4682198</v>
      </c>
      <c r="C11262" t="str">
        <f>_xll.ciqfunctions.udf.CIQ(L11262, "IQ_COUNTRY_NAME")</f>
        <v>United States</v>
      </c>
      <c r="G11262" t="str">
        <f t="shared" si="1096"/>
        <v>TopBuild Corp. NYSE:BLD)</v>
      </c>
      <c r="H11262">
        <f t="shared" si="1097"/>
        <v>1</v>
      </c>
      <c r="I11262" t="str">
        <f t="shared" si="1098"/>
        <v>TopBuild Corp. #NYSE:BLD)</v>
      </c>
      <c r="J11262">
        <f t="shared" si="1099"/>
        <v>16</v>
      </c>
      <c r="K11262" t="str">
        <f t="shared" si="1100"/>
        <v>TopBuild Corp.</v>
      </c>
      <c r="L11262" t="str">
        <f t="shared" si="1101"/>
        <v>NYSE:BLD</v>
      </c>
    </row>
    <row r="11263" spans="1:12" x14ac:dyDescent="0.25">
      <c r="A11263" s="1" t="s">
        <v>11260</v>
      </c>
      <c r="B11263" s="2">
        <v>4986048</v>
      </c>
      <c r="C11263" t="str">
        <f>_xll.ciqfunctions.udf.CIQ(L11263, "IQ_COUNTRY_NAME")</f>
        <v>United States</v>
      </c>
      <c r="G11263" t="str">
        <f t="shared" si="1096"/>
        <v>TOR Minerals International, Inc. OTCPK:TORM)</v>
      </c>
      <c r="H11263">
        <f t="shared" si="1097"/>
        <v>1</v>
      </c>
      <c r="I11263" t="str">
        <f t="shared" si="1098"/>
        <v>TOR Minerals International, Inc. #OTCPK:TORM)</v>
      </c>
      <c r="J11263">
        <f t="shared" si="1099"/>
        <v>34</v>
      </c>
      <c r="K11263" t="str">
        <f t="shared" si="1100"/>
        <v>TOR Minerals International, Inc.</v>
      </c>
      <c r="L11263" t="str">
        <f t="shared" si="1101"/>
        <v>OTCPK:TORM</v>
      </c>
    </row>
    <row r="11264" spans="1:12" x14ac:dyDescent="0.25">
      <c r="A11264" s="1" t="s">
        <v>11261</v>
      </c>
      <c r="B11264" s="2">
        <v>4969579</v>
      </c>
      <c r="C11264" t="str">
        <f>_xll.ciqfunctions.udf.CIQ(L11264, "IQ_COUNTRY_NAME")</f>
        <v>United States</v>
      </c>
      <c r="G11264" t="str">
        <f t="shared" si="1096"/>
        <v>Torque Lifestyle Brands, Inc. OTCPK:TQLB)</v>
      </c>
      <c r="H11264">
        <f t="shared" si="1097"/>
        <v>1</v>
      </c>
      <c r="I11264" t="str">
        <f t="shared" si="1098"/>
        <v>Torque Lifestyle Brands, Inc. #OTCPK:TQLB)</v>
      </c>
      <c r="J11264">
        <f t="shared" si="1099"/>
        <v>31</v>
      </c>
      <c r="K11264" t="str">
        <f t="shared" si="1100"/>
        <v>Torque Lifestyle Brands, Inc.</v>
      </c>
      <c r="L11264" t="str">
        <f t="shared" si="1101"/>
        <v>OTCPK:TQLB</v>
      </c>
    </row>
    <row r="11265" spans="1:12" x14ac:dyDescent="0.25">
      <c r="A11265" s="1" t="s">
        <v>11262</v>
      </c>
      <c r="B11265" s="2">
        <v>29185167</v>
      </c>
      <c r="C11265" t="str">
        <f>_xll.ciqfunctions.udf.CIQ(L11265, "IQ_COUNTRY_NAME")</f>
        <v>United States</v>
      </c>
      <c r="G11265" t="str">
        <f t="shared" si="1096"/>
        <v>Torrid Holdings Inc. NYSE:CURV)</v>
      </c>
      <c r="H11265">
        <f t="shared" si="1097"/>
        <v>1</v>
      </c>
      <c r="I11265" t="str">
        <f t="shared" si="1098"/>
        <v>Torrid Holdings Inc. #NYSE:CURV)</v>
      </c>
      <c r="J11265">
        <f t="shared" si="1099"/>
        <v>22</v>
      </c>
      <c r="K11265" t="str">
        <f t="shared" si="1100"/>
        <v>Torrid Holdings Inc.</v>
      </c>
      <c r="L11265" t="str">
        <f t="shared" si="1101"/>
        <v>NYSE:CURV</v>
      </c>
    </row>
    <row r="11266" spans="1:12" x14ac:dyDescent="0.25">
      <c r="A11266" s="1" t="s">
        <v>11263</v>
      </c>
      <c r="B11266" s="2">
        <v>9282398</v>
      </c>
      <c r="C11266" t="str">
        <f>_xll.ciqfunctions.udf.CIQ(L11266, "IQ_COUNTRY_NAME")</f>
        <v>United States</v>
      </c>
      <c r="G11266" t="str">
        <f t="shared" si="1096"/>
        <v>TORtec Group Corporation OTCPK:TRTK)</v>
      </c>
      <c r="H11266">
        <f t="shared" si="1097"/>
        <v>1</v>
      </c>
      <c r="I11266" t="str">
        <f t="shared" si="1098"/>
        <v>TORtec Group Corporation #OTCPK:TRTK)</v>
      </c>
      <c r="J11266">
        <f t="shared" si="1099"/>
        <v>26</v>
      </c>
      <c r="K11266" t="str">
        <f t="shared" si="1100"/>
        <v>TORtec Group Corporation</v>
      </c>
      <c r="L11266" t="str">
        <f t="shared" si="1101"/>
        <v>OTCPK:TRTK</v>
      </c>
    </row>
    <row r="11267" spans="1:12" x14ac:dyDescent="0.25">
      <c r="A11267" s="1" t="s">
        <v>11264</v>
      </c>
      <c r="B11267" s="2">
        <v>5733137</v>
      </c>
      <c r="C11267" t="str">
        <f>_xll.ciqfunctions.udf.CIQ(L11267, "IQ_COUNTRY_NAME")</f>
        <v>United States</v>
      </c>
      <c r="G11267" t="str">
        <f t="shared" si="1096"/>
        <v>Tortoise Energy Independence Fund, Inc. NYSE:NDP)</v>
      </c>
      <c r="H11267">
        <f t="shared" si="1097"/>
        <v>1</v>
      </c>
      <c r="I11267" t="str">
        <f t="shared" si="1098"/>
        <v>Tortoise Energy Independence Fund, Inc. #NYSE:NDP)</v>
      </c>
      <c r="J11267">
        <f t="shared" si="1099"/>
        <v>41</v>
      </c>
      <c r="K11267" t="str">
        <f t="shared" si="1100"/>
        <v>Tortoise Energy Independence Fund, Inc.</v>
      </c>
      <c r="L11267" t="str">
        <f t="shared" si="1101"/>
        <v>NYSE:NDP</v>
      </c>
    </row>
    <row r="11268" spans="1:12" x14ac:dyDescent="0.25">
      <c r="A11268" s="1" t="s">
        <v>11265</v>
      </c>
      <c r="B11268" s="2">
        <v>5721710</v>
      </c>
      <c r="C11268" t="str">
        <f>_xll.ciqfunctions.udf.CIQ(L11268, "IQ_COUNTRY_NAME")</f>
        <v>United States</v>
      </c>
      <c r="G11268" t="str">
        <f t="shared" si="1096"/>
        <v>Tortoise Energy Infrastructure Corporation NYSE:TYG)</v>
      </c>
      <c r="H11268">
        <f t="shared" si="1097"/>
        <v>1</v>
      </c>
      <c r="I11268" t="str">
        <f t="shared" si="1098"/>
        <v>Tortoise Energy Infrastructure Corporation #NYSE:TYG)</v>
      </c>
      <c r="J11268">
        <f t="shared" si="1099"/>
        <v>44</v>
      </c>
      <c r="K11268" t="str">
        <f t="shared" si="1100"/>
        <v>Tortoise Energy Infrastructure Corporation</v>
      </c>
      <c r="L11268" t="str">
        <f t="shared" si="1101"/>
        <v>NYSE:TYG</v>
      </c>
    </row>
    <row r="11269" spans="1:12" x14ac:dyDescent="0.25">
      <c r="A11269" s="1" t="s">
        <v>11266</v>
      </c>
      <c r="B11269" s="2">
        <v>4257391</v>
      </c>
      <c r="C11269" t="str">
        <f>_xll.ciqfunctions.udf.CIQ(L11269, "IQ_COUNTRY_NAME")</f>
        <v>United States</v>
      </c>
      <c r="G11269" t="str">
        <f t="shared" si="1096"/>
        <v>Tortoise Midstream Energy Fund, Inc. NYSE:NTG)</v>
      </c>
      <c r="H11269">
        <f t="shared" si="1097"/>
        <v>1</v>
      </c>
      <c r="I11269" t="str">
        <f t="shared" si="1098"/>
        <v>Tortoise Midstream Energy Fund, Inc. #NYSE:NTG)</v>
      </c>
      <c r="J11269">
        <f t="shared" si="1099"/>
        <v>38</v>
      </c>
      <c r="K11269" t="str">
        <f t="shared" si="1100"/>
        <v>Tortoise Midstream Energy Fund, Inc.</v>
      </c>
      <c r="L11269" t="str">
        <f t="shared" si="1101"/>
        <v>NYSE:NTG</v>
      </c>
    </row>
    <row r="11270" spans="1:12" x14ac:dyDescent="0.25">
      <c r="A11270" s="1" t="s">
        <v>11267</v>
      </c>
      <c r="B11270" s="2">
        <v>4294777</v>
      </c>
      <c r="C11270" t="str">
        <f>_xll.ciqfunctions.udf.CIQ(L11270, "IQ_COUNTRY_NAME")</f>
        <v>United States</v>
      </c>
      <c r="G11270" t="str">
        <f t="shared" si="1096"/>
        <v>Tortoise Pipeline &amp; Energy Fund, Inc. NYSE:TTP)</v>
      </c>
      <c r="H11270">
        <f t="shared" si="1097"/>
        <v>1</v>
      </c>
      <c r="I11270" t="str">
        <f t="shared" si="1098"/>
        <v>Tortoise Pipeline &amp; Energy Fund, Inc. #NYSE:TTP)</v>
      </c>
      <c r="J11270">
        <f t="shared" si="1099"/>
        <v>39</v>
      </c>
      <c r="K11270" t="str">
        <f t="shared" si="1100"/>
        <v>Tortoise Pipeline &amp; Energy Fund, Inc.</v>
      </c>
      <c r="L11270" t="str">
        <f t="shared" si="1101"/>
        <v>NYSE:TTP</v>
      </c>
    </row>
    <row r="11271" spans="1:12" x14ac:dyDescent="0.25">
      <c r="A11271" s="1" t="s">
        <v>11268</v>
      </c>
      <c r="B11271" s="2">
        <v>5727746</v>
      </c>
      <c r="C11271" t="str">
        <f>_xll.ciqfunctions.udf.CIQ(L11271, "IQ_COUNTRY_NAME")</f>
        <v>United States</v>
      </c>
      <c r="G11271" t="str">
        <f t="shared" si="1096"/>
        <v>Tortoise Power and Energy Infrastructure Fund, Inc. NYSE:TPZ)</v>
      </c>
      <c r="H11271">
        <f t="shared" si="1097"/>
        <v>1</v>
      </c>
      <c r="I11271" t="str">
        <f t="shared" si="1098"/>
        <v>Tortoise Power and Energy Infrastructure Fund, Inc. #NYSE:TPZ)</v>
      </c>
      <c r="J11271">
        <f t="shared" si="1099"/>
        <v>53</v>
      </c>
      <c r="K11271" t="str">
        <f t="shared" si="1100"/>
        <v>Tortoise Power and Energy Infrastructure Fund, Inc.</v>
      </c>
      <c r="L11271" t="str">
        <f t="shared" si="1101"/>
        <v>NYSE:TPZ</v>
      </c>
    </row>
    <row r="11272" spans="1:12" x14ac:dyDescent="0.25">
      <c r="A11272" s="1" t="s">
        <v>11269</v>
      </c>
      <c r="B11272" s="2">
        <v>27832214</v>
      </c>
      <c r="C11272" t="str">
        <f>_xll.ciqfunctions.udf.CIQ(L11272, "IQ_COUNTRY_NAME")</f>
        <v>United States</v>
      </c>
      <c r="G11272" t="str">
        <f t="shared" si="1096"/>
        <v>TortoiseEcofin Acquisition Corp. III NYSE:TRTL)</v>
      </c>
      <c r="H11272">
        <f t="shared" si="1097"/>
        <v>1</v>
      </c>
      <c r="I11272" t="str">
        <f t="shared" si="1098"/>
        <v>TortoiseEcofin Acquisition Corp. III #NYSE:TRTL)</v>
      </c>
      <c r="J11272">
        <f t="shared" si="1099"/>
        <v>38</v>
      </c>
      <c r="K11272" t="str">
        <f t="shared" si="1100"/>
        <v>TortoiseEcofin Acquisition Corp. III</v>
      </c>
      <c r="L11272" t="str">
        <f t="shared" si="1101"/>
        <v>NYSE:TRTL</v>
      </c>
    </row>
    <row r="11273" spans="1:12" x14ac:dyDescent="0.25">
      <c r="A11273" s="1" t="s">
        <v>11270</v>
      </c>
      <c r="B11273" s="2">
        <v>4996740</v>
      </c>
      <c r="C11273" t="str">
        <f>_xll.ciqfunctions.udf.CIQ(L11273, "IQ_COUNTRY_NAME")</f>
        <v>United States</v>
      </c>
      <c r="G11273" t="str">
        <f t="shared" si="1096"/>
        <v>Toucan Interactive Corp. OTCPK:TCNT)</v>
      </c>
      <c r="H11273">
        <f t="shared" si="1097"/>
        <v>1</v>
      </c>
      <c r="I11273" t="str">
        <f t="shared" si="1098"/>
        <v>Toucan Interactive Corp. #OTCPK:TCNT)</v>
      </c>
      <c r="J11273">
        <f t="shared" si="1099"/>
        <v>26</v>
      </c>
      <c r="K11273" t="str">
        <f t="shared" si="1100"/>
        <v>Toucan Interactive Corp.</v>
      </c>
      <c r="L11273" t="str">
        <f t="shared" si="1101"/>
        <v>OTCPK:TCNT</v>
      </c>
    </row>
    <row r="11274" spans="1:12" x14ac:dyDescent="0.25">
      <c r="A11274" s="1" t="s">
        <v>11271</v>
      </c>
      <c r="B11274" s="2">
        <v>4163817</v>
      </c>
      <c r="C11274" t="str">
        <f>_xll.ciqfunctions.udf.CIQ(L11274, "IQ_COUNTRY_NAME")</f>
        <v>United States</v>
      </c>
      <c r="G11274" t="str">
        <f t="shared" si="1096"/>
        <v>Touchmark Bancshares, Inc. OTCPK:TMAK)</v>
      </c>
      <c r="H11274">
        <f t="shared" si="1097"/>
        <v>1</v>
      </c>
      <c r="I11274" t="str">
        <f t="shared" si="1098"/>
        <v>Touchmark Bancshares, Inc. #OTCPK:TMAK)</v>
      </c>
      <c r="J11274">
        <f t="shared" si="1099"/>
        <v>28</v>
      </c>
      <c r="K11274" t="str">
        <f t="shared" si="1100"/>
        <v>Touchmark Bancshares, Inc.</v>
      </c>
      <c r="L11274" t="str">
        <f t="shared" si="1101"/>
        <v>OTCPK:TMAK</v>
      </c>
    </row>
    <row r="11275" spans="1:12" x14ac:dyDescent="0.25">
      <c r="A11275" s="1" t="s">
        <v>11272</v>
      </c>
      <c r="B11275" s="2">
        <v>4151568</v>
      </c>
      <c r="C11275" t="str">
        <f>_xll.ciqfunctions.udf.CIQ(L11275, "IQ_COUNTRY_NAME")</f>
        <v>(Invalid Identifier)</v>
      </c>
      <c r="G11275" t="str">
        <f t="shared" si="1096"/>
        <v>Touchpoint Group Holdings, Inc. OTCQB:TGHI)</v>
      </c>
      <c r="H11275">
        <f t="shared" si="1097"/>
        <v>1</v>
      </c>
      <c r="I11275" t="str">
        <f t="shared" si="1098"/>
        <v>Touchpoint Group Holdings, Inc. #OTCQB:TGHI)</v>
      </c>
      <c r="J11275">
        <f t="shared" si="1099"/>
        <v>33</v>
      </c>
      <c r="K11275" t="str">
        <f t="shared" si="1100"/>
        <v>Touchpoint Group Holdings, Inc.</v>
      </c>
      <c r="L11275" t="str">
        <f t="shared" si="1101"/>
        <v>OTCQB:TGHI</v>
      </c>
    </row>
    <row r="11276" spans="1:12" x14ac:dyDescent="0.25">
      <c r="A11276" s="1" t="s">
        <v>11273</v>
      </c>
      <c r="B11276" s="2">
        <v>1013196</v>
      </c>
      <c r="C11276" t="str">
        <f>_xll.ciqfunctions.udf.CIQ(L11276, "IQ_COUNTRY_NAME")</f>
        <v>United States</v>
      </c>
      <c r="G11276" t="str">
        <f t="shared" si="1096"/>
        <v>Touchstone Bankshares, Inc. OTCPK:TSBA)</v>
      </c>
      <c r="H11276">
        <f t="shared" si="1097"/>
        <v>1</v>
      </c>
      <c r="I11276" t="str">
        <f t="shared" si="1098"/>
        <v>Touchstone Bankshares, Inc. #OTCPK:TSBA)</v>
      </c>
      <c r="J11276">
        <f t="shared" si="1099"/>
        <v>29</v>
      </c>
      <c r="K11276" t="str">
        <f t="shared" si="1100"/>
        <v>Touchstone Bankshares, Inc.</v>
      </c>
      <c r="L11276" t="str">
        <f t="shared" si="1101"/>
        <v>OTCPK:TSBA</v>
      </c>
    </row>
    <row r="11277" spans="1:12" x14ac:dyDescent="0.25">
      <c r="A11277" s="1" t="s">
        <v>11274</v>
      </c>
      <c r="B11277" s="2">
        <v>7691498</v>
      </c>
      <c r="C11277" t="str">
        <f>_xll.ciqfunctions.udf.CIQ(L11277, "IQ_COUNTRY_NAME")</f>
        <v>United States</v>
      </c>
      <c r="G11277" t="str">
        <f t="shared" si="1096"/>
        <v>ToughBuilt Industries, Inc. NASDAQCM:TBLT)</v>
      </c>
      <c r="H11277">
        <f t="shared" si="1097"/>
        <v>1</v>
      </c>
      <c r="I11277" t="str">
        <f t="shared" si="1098"/>
        <v>ToughBuilt Industries, Inc. #NASDAQCM:TBLT)</v>
      </c>
      <c r="J11277">
        <f t="shared" si="1099"/>
        <v>29</v>
      </c>
      <c r="K11277" t="str">
        <f t="shared" si="1100"/>
        <v>ToughBuilt Industries, Inc.</v>
      </c>
      <c r="L11277" t="str">
        <f t="shared" si="1101"/>
        <v>NASDAQCM:TBLT</v>
      </c>
    </row>
    <row r="11278" spans="1:12" x14ac:dyDescent="0.25">
      <c r="A11278" s="1" t="s">
        <v>11275</v>
      </c>
      <c r="B11278" s="2">
        <v>4863399</v>
      </c>
      <c r="C11278" t="str">
        <f>_xll.ciqfunctions.udf.CIQ(L11278, "IQ_COUNTRY_NAME")</f>
        <v>United States</v>
      </c>
      <c r="G11278" t="str">
        <f t="shared" si="1096"/>
        <v>Tower Properties Company OTCPK:TPRP)</v>
      </c>
      <c r="H11278">
        <f t="shared" si="1097"/>
        <v>1</v>
      </c>
      <c r="I11278" t="str">
        <f t="shared" si="1098"/>
        <v>Tower Properties Company #OTCPK:TPRP)</v>
      </c>
      <c r="J11278">
        <f t="shared" si="1099"/>
        <v>26</v>
      </c>
      <c r="K11278" t="str">
        <f t="shared" si="1100"/>
        <v>Tower Properties Company</v>
      </c>
      <c r="L11278" t="str">
        <f t="shared" si="1101"/>
        <v>OTCPK:TPRP</v>
      </c>
    </row>
    <row r="11279" spans="1:12" x14ac:dyDescent="0.25">
      <c r="A11279" s="1" t="s">
        <v>11276</v>
      </c>
      <c r="B11279" s="2">
        <v>4155662</v>
      </c>
      <c r="C11279" t="str">
        <f>_xll.ciqfunctions.udf.CIQ(L11279, "IQ_COUNTRY_NAME")</f>
        <v>(Invalid Identifier)</v>
      </c>
      <c r="G11279" t="str">
        <f t="shared" si="1096"/>
        <v>Towerstream Corporation OTCEM:TWER)</v>
      </c>
      <c r="H11279">
        <f t="shared" si="1097"/>
        <v>1</v>
      </c>
      <c r="I11279" t="str">
        <f t="shared" si="1098"/>
        <v>Towerstream Corporation #OTCEM:TWER)</v>
      </c>
      <c r="J11279">
        <f t="shared" si="1099"/>
        <v>25</v>
      </c>
      <c r="K11279" t="str">
        <f t="shared" si="1100"/>
        <v>Towerstream Corporation</v>
      </c>
      <c r="L11279" t="str">
        <f t="shared" si="1101"/>
        <v>OTCEM:TWER</v>
      </c>
    </row>
    <row r="11280" spans="1:12" x14ac:dyDescent="0.25">
      <c r="A11280" s="1" t="s">
        <v>11277</v>
      </c>
      <c r="B11280" s="2">
        <v>1021467</v>
      </c>
      <c r="C11280" t="str">
        <f>_xll.ciqfunctions.udf.CIQ(L11280, "IQ_COUNTRY_NAME")</f>
        <v>United States</v>
      </c>
      <c r="G11280" t="str">
        <f t="shared" si="1096"/>
        <v>Town and Country Financial Corporation OTCPK:TWCF)</v>
      </c>
      <c r="H11280">
        <f t="shared" si="1097"/>
        <v>1</v>
      </c>
      <c r="I11280" t="str">
        <f t="shared" si="1098"/>
        <v>Town and Country Financial Corporation #OTCPK:TWCF)</v>
      </c>
      <c r="J11280">
        <f t="shared" si="1099"/>
        <v>40</v>
      </c>
      <c r="K11280" t="str">
        <f t="shared" si="1100"/>
        <v>Town and Country Financial Corporation</v>
      </c>
      <c r="L11280" t="str">
        <f t="shared" si="1101"/>
        <v>OTCPK:TWCF</v>
      </c>
    </row>
    <row r="11281" spans="1:12" x14ac:dyDescent="0.25">
      <c r="A11281" s="1" t="s">
        <v>11278</v>
      </c>
      <c r="B11281" s="2">
        <v>4132854</v>
      </c>
      <c r="C11281" t="str">
        <f>_xll.ciqfunctions.udf.CIQ(L11281, "IQ_COUNTRY_NAME")</f>
        <v>(Invalid Identifier)</v>
      </c>
      <c r="G11281" t="str">
        <f t="shared" si="1096"/>
        <v>Town Center Bank OTCQX:TCNB)</v>
      </c>
      <c r="H11281">
        <f t="shared" si="1097"/>
        <v>1</v>
      </c>
      <c r="I11281" t="str">
        <f t="shared" si="1098"/>
        <v>Town Center Bank #OTCQX:TCNB)</v>
      </c>
      <c r="J11281">
        <f t="shared" si="1099"/>
        <v>18</v>
      </c>
      <c r="K11281" t="str">
        <f t="shared" si="1100"/>
        <v>Town Center Bank</v>
      </c>
      <c r="L11281" t="str">
        <f t="shared" si="1101"/>
        <v>OTCQX:TCNB</v>
      </c>
    </row>
    <row r="11282" spans="1:12" x14ac:dyDescent="0.25">
      <c r="A11282" s="1" t="s">
        <v>11279</v>
      </c>
      <c r="B11282" s="2">
        <v>4153706</v>
      </c>
      <c r="C11282" t="str">
        <f>_xll.ciqfunctions.udf.CIQ(L11282, "IQ_COUNTRY_NAME")</f>
        <v>(Invalid Identifier)</v>
      </c>
      <c r="G11282" t="str">
        <f t="shared" si="1096"/>
        <v>Town Sports International Holdings, Inc. OTCEM:CLUB.Q)</v>
      </c>
      <c r="H11282">
        <f t="shared" si="1097"/>
        <v>1</v>
      </c>
      <c r="I11282" t="str">
        <f t="shared" si="1098"/>
        <v>Town Sports International Holdings, Inc. #OTCEM:CLUB.Q)</v>
      </c>
      <c r="J11282">
        <f t="shared" si="1099"/>
        <v>42</v>
      </c>
      <c r="K11282" t="str">
        <f t="shared" si="1100"/>
        <v>Town Sports International Holdings, Inc.</v>
      </c>
      <c r="L11282" t="str">
        <f t="shared" si="1101"/>
        <v>OTCEM:CLUB.Q</v>
      </c>
    </row>
    <row r="11283" spans="1:12" x14ac:dyDescent="0.25">
      <c r="A11283" s="1" t="s">
        <v>11280</v>
      </c>
      <c r="B11283" s="2">
        <v>4143161</v>
      </c>
      <c r="C11283" t="str">
        <f>_xll.ciqfunctions.udf.CIQ(L11283, "IQ_COUNTRY_NAME")</f>
        <v>(Invalid Identifier)</v>
      </c>
      <c r="G11283" t="str">
        <f t="shared" si="1096"/>
        <v>Towne Bancorp, Inc. OTCEM:TWNE)</v>
      </c>
      <c r="H11283">
        <f t="shared" si="1097"/>
        <v>1</v>
      </c>
      <c r="I11283" t="str">
        <f t="shared" si="1098"/>
        <v>Towne Bancorp, Inc. #OTCEM:TWNE)</v>
      </c>
      <c r="J11283">
        <f t="shared" si="1099"/>
        <v>21</v>
      </c>
      <c r="K11283" t="str">
        <f t="shared" si="1100"/>
        <v>Towne Bancorp, Inc.</v>
      </c>
      <c r="L11283" t="str">
        <f t="shared" si="1101"/>
        <v>OTCEM:TWNE</v>
      </c>
    </row>
    <row r="11284" spans="1:12" x14ac:dyDescent="0.25">
      <c r="A11284" s="1" t="s">
        <v>11281</v>
      </c>
      <c r="B11284" s="2">
        <v>4050678</v>
      </c>
      <c r="C11284" t="str">
        <f>_xll.ciqfunctions.udf.CIQ(L11284, "IQ_COUNTRY_NAME")</f>
        <v>United States</v>
      </c>
      <c r="G11284" t="str">
        <f t="shared" si="1096"/>
        <v>TowneBank NASDAQGS:TOWN)</v>
      </c>
      <c r="H11284">
        <f t="shared" si="1097"/>
        <v>1</v>
      </c>
      <c r="I11284" t="str">
        <f t="shared" si="1098"/>
        <v>TowneBank #NASDAQGS:TOWN)</v>
      </c>
      <c r="J11284">
        <f t="shared" si="1099"/>
        <v>11</v>
      </c>
      <c r="K11284" t="str">
        <f t="shared" si="1100"/>
        <v>TowneBank</v>
      </c>
      <c r="L11284" t="str">
        <f t="shared" si="1101"/>
        <v>NASDAQGS:TOWN</v>
      </c>
    </row>
    <row r="11285" spans="1:12" x14ac:dyDescent="0.25">
      <c r="A11285" s="1" t="s">
        <v>11282</v>
      </c>
      <c r="B11285" s="2">
        <v>4546163</v>
      </c>
      <c r="C11285" t="str">
        <f>_xll.ciqfunctions.udf.CIQ(L11285, "IQ_COUNTRY_NAME")</f>
        <v>United States</v>
      </c>
      <c r="G11285" t="str">
        <f t="shared" si="1096"/>
        <v>Townsquare Media, Inc. NYSE:TSQ)</v>
      </c>
      <c r="H11285">
        <f t="shared" si="1097"/>
        <v>1</v>
      </c>
      <c r="I11285" t="str">
        <f t="shared" si="1098"/>
        <v>Townsquare Media, Inc. #NYSE:TSQ)</v>
      </c>
      <c r="J11285">
        <f t="shared" si="1099"/>
        <v>24</v>
      </c>
      <c r="K11285" t="str">
        <f t="shared" si="1100"/>
        <v>Townsquare Media, Inc.</v>
      </c>
      <c r="L11285" t="str">
        <f t="shared" si="1101"/>
        <v>NYSE:TSQ</v>
      </c>
    </row>
    <row r="11286" spans="1:12" x14ac:dyDescent="0.25">
      <c r="A11286" s="1" t="s">
        <v>11283</v>
      </c>
      <c r="B11286" s="2">
        <v>27790482</v>
      </c>
      <c r="C11286" t="str">
        <f>_xll.ciqfunctions.udf.CIQ(L11286, "IQ_COUNTRY_NAME")</f>
        <v>United States</v>
      </c>
      <c r="G11286" t="str">
        <f t="shared" si="1096"/>
        <v>TPB Acquisition Corporation I NASDAQCM:TPBA)</v>
      </c>
      <c r="H11286">
        <f t="shared" si="1097"/>
        <v>1</v>
      </c>
      <c r="I11286" t="str">
        <f t="shared" si="1098"/>
        <v>TPB Acquisition Corporation I #NASDAQCM:TPBA)</v>
      </c>
      <c r="J11286">
        <f t="shared" si="1099"/>
        <v>31</v>
      </c>
      <c r="K11286" t="str">
        <f t="shared" si="1100"/>
        <v>TPB Acquisition Corporation I</v>
      </c>
      <c r="L11286" t="str">
        <f t="shared" si="1101"/>
        <v>NASDAQCM:TPBA</v>
      </c>
    </row>
    <row r="11287" spans="1:12" x14ac:dyDescent="0.25">
      <c r="A11287" s="1" t="s">
        <v>11284</v>
      </c>
      <c r="B11287" s="2">
        <v>15153072</v>
      </c>
      <c r="C11287" t="str">
        <f>_xll.ciqfunctions.udf.CIQ(L11287, "IQ_COUNTRY_NAME")</f>
        <v>(Invalid Identifier)</v>
      </c>
      <c r="G11287" t="str">
        <f t="shared" si="1096"/>
        <v>TPCO Holding Corp. OTCQX:GRAM.F)</v>
      </c>
      <c r="H11287">
        <f t="shared" si="1097"/>
        <v>1</v>
      </c>
      <c r="I11287" t="str">
        <f t="shared" si="1098"/>
        <v>TPCO Holding Corp. #OTCQX:GRAM.F)</v>
      </c>
      <c r="J11287">
        <f t="shared" si="1099"/>
        <v>20</v>
      </c>
      <c r="K11287" t="str">
        <f t="shared" si="1100"/>
        <v>TPCO Holding Corp.</v>
      </c>
      <c r="L11287" t="str">
        <f t="shared" si="1101"/>
        <v>OTCQX:GRAM.F</v>
      </c>
    </row>
    <row r="11288" spans="1:12" x14ac:dyDescent="0.25">
      <c r="A11288" s="1" t="s">
        <v>11285</v>
      </c>
      <c r="B11288" s="2">
        <v>8419942</v>
      </c>
      <c r="C11288" t="str">
        <f>_xll.ciqfunctions.udf.CIQ(L11288, "IQ_COUNTRY_NAME")</f>
        <v>United States</v>
      </c>
      <c r="G11288" t="str">
        <f t="shared" si="1096"/>
        <v>TPG Inc. NASDAQGS:TPG)</v>
      </c>
      <c r="H11288">
        <f t="shared" si="1097"/>
        <v>1</v>
      </c>
      <c r="I11288" t="str">
        <f t="shared" si="1098"/>
        <v>TPG Inc. #NASDAQGS:TPG)</v>
      </c>
      <c r="J11288">
        <f t="shared" si="1099"/>
        <v>10</v>
      </c>
      <c r="K11288" t="str">
        <f t="shared" si="1100"/>
        <v>TPG Inc.</v>
      </c>
      <c r="L11288" t="str">
        <f t="shared" si="1101"/>
        <v>NASDAQGS:TPG</v>
      </c>
    </row>
    <row r="11289" spans="1:12" x14ac:dyDescent="0.25">
      <c r="A11289" s="1" t="s">
        <v>11286</v>
      </c>
      <c r="B11289" s="2">
        <v>25292854</v>
      </c>
      <c r="C11289" t="str">
        <f>_xll.ciqfunctions.udf.CIQ(L11289, "IQ_COUNTRY_NAME")</f>
        <v>United States</v>
      </c>
      <c r="G11289" t="str">
        <f t="shared" si="1096"/>
        <v>TPG Pace Beneficial Finance Corp. NYSE:TPGY)</v>
      </c>
      <c r="H11289">
        <f t="shared" si="1097"/>
        <v>1</v>
      </c>
      <c r="I11289" t="str">
        <f t="shared" si="1098"/>
        <v>TPG Pace Beneficial Finance Corp. #NYSE:TPGY)</v>
      </c>
      <c r="J11289">
        <f t="shared" si="1099"/>
        <v>35</v>
      </c>
      <c r="K11289" t="str">
        <f t="shared" si="1100"/>
        <v>TPG Pace Beneficial Finance Corp.</v>
      </c>
      <c r="L11289" t="str">
        <f t="shared" si="1101"/>
        <v>NYSE:TPGY</v>
      </c>
    </row>
    <row r="11290" spans="1:12" x14ac:dyDescent="0.25">
      <c r="A11290" s="1" t="s">
        <v>11287</v>
      </c>
      <c r="B11290" s="2">
        <v>27875854</v>
      </c>
      <c r="C11290" t="str">
        <f>_xll.ciqfunctions.udf.CIQ(L11290, "IQ_COUNTRY_NAME")</f>
        <v>United States</v>
      </c>
      <c r="G11290" t="str">
        <f t="shared" si="1096"/>
        <v>TPG Pace Beneficial II Corp. NYSE:YTPG)</v>
      </c>
      <c r="H11290">
        <f t="shared" si="1097"/>
        <v>1</v>
      </c>
      <c r="I11290" t="str">
        <f t="shared" si="1098"/>
        <v>TPG Pace Beneficial II Corp. #NYSE:YTPG)</v>
      </c>
      <c r="J11290">
        <f t="shared" si="1099"/>
        <v>30</v>
      </c>
      <c r="K11290" t="str">
        <f t="shared" si="1100"/>
        <v>TPG Pace Beneficial II Corp.</v>
      </c>
      <c r="L11290" t="str">
        <f t="shared" si="1101"/>
        <v>NYSE:YTPG</v>
      </c>
    </row>
    <row r="11291" spans="1:12" x14ac:dyDescent="0.25">
      <c r="A11291" s="1" t="s">
        <v>11288</v>
      </c>
      <c r="B11291" s="2">
        <v>5388379</v>
      </c>
      <c r="C11291" t="str">
        <f>_xll.ciqfunctions.udf.CIQ(L11291, "IQ_COUNTRY_NAME")</f>
        <v>United States</v>
      </c>
      <c r="G11291" t="str">
        <f t="shared" si="1096"/>
        <v>TPG RE Finance Trust, Inc. NYSE:TRTX)</v>
      </c>
      <c r="H11291">
        <f t="shared" si="1097"/>
        <v>1</v>
      </c>
      <c r="I11291" t="str">
        <f t="shared" si="1098"/>
        <v>TPG RE Finance Trust, Inc. #NYSE:TRTX)</v>
      </c>
      <c r="J11291">
        <f t="shared" si="1099"/>
        <v>28</v>
      </c>
      <c r="K11291" t="str">
        <f t="shared" si="1100"/>
        <v>TPG RE Finance Trust, Inc.</v>
      </c>
      <c r="L11291" t="str">
        <f t="shared" si="1101"/>
        <v>NYSE:TRTX</v>
      </c>
    </row>
    <row r="11292" spans="1:12" x14ac:dyDescent="0.25">
      <c r="A11292" s="1" t="s">
        <v>11289</v>
      </c>
      <c r="B11292" s="2">
        <v>3005684</v>
      </c>
      <c r="C11292" t="str">
        <f>_xll.ciqfunctions.udf.CIQ(L11292, "IQ_COUNTRY_NAME")</f>
        <v>United States</v>
      </c>
      <c r="G11292" t="str">
        <f t="shared" si="1096"/>
        <v>TPI Composites, Inc. NASDAQGM:TPIC)</v>
      </c>
      <c r="H11292">
        <f t="shared" si="1097"/>
        <v>1</v>
      </c>
      <c r="I11292" t="str">
        <f t="shared" si="1098"/>
        <v>TPI Composites, Inc. #NASDAQGM:TPIC)</v>
      </c>
      <c r="J11292">
        <f t="shared" si="1099"/>
        <v>22</v>
      </c>
      <c r="K11292" t="str">
        <f t="shared" si="1100"/>
        <v>TPI Composites, Inc.</v>
      </c>
      <c r="L11292" t="str">
        <f t="shared" si="1101"/>
        <v>NASDAQGM:TPIC</v>
      </c>
    </row>
    <row r="11293" spans="1:12" x14ac:dyDescent="0.25">
      <c r="A11293" s="1" t="s">
        <v>11290</v>
      </c>
      <c r="B11293" s="2">
        <v>4996526</v>
      </c>
      <c r="C11293" t="str">
        <f>_xll.ciqfunctions.udf.CIQ(L11293, "IQ_COUNTRY_NAME")</f>
        <v>(Invalid Identifier)</v>
      </c>
      <c r="G11293" t="str">
        <f t="shared" si="1096"/>
        <v>TPI International, Inc. OTCEM:TPIL)</v>
      </c>
      <c r="H11293">
        <f t="shared" si="1097"/>
        <v>1</v>
      </c>
      <c r="I11293" t="str">
        <f t="shared" si="1098"/>
        <v>TPI International, Inc. #OTCEM:TPIL)</v>
      </c>
      <c r="J11293">
        <f t="shared" si="1099"/>
        <v>25</v>
      </c>
      <c r="K11293" t="str">
        <f t="shared" si="1100"/>
        <v>TPI International, Inc.</v>
      </c>
      <c r="L11293" t="str">
        <f t="shared" si="1101"/>
        <v>OTCEM:TPIL</v>
      </c>
    </row>
    <row r="11294" spans="1:12" x14ac:dyDescent="0.25">
      <c r="A11294" s="1" t="s">
        <v>11291</v>
      </c>
      <c r="B11294" s="2">
        <v>4967337</v>
      </c>
      <c r="C11294" t="str">
        <f>_xll.ciqfunctions.udf.CIQ(L11294, "IQ_COUNTRY_NAME")</f>
        <v>(Invalid Identifier)</v>
      </c>
      <c r="G11294" t="str">
        <f t="shared" si="1096"/>
        <v>TPT Global Tech, Inc. OTCQB:TPTW)</v>
      </c>
      <c r="H11294">
        <f t="shared" si="1097"/>
        <v>1</v>
      </c>
      <c r="I11294" t="str">
        <f t="shared" si="1098"/>
        <v>TPT Global Tech, Inc. #OTCQB:TPTW)</v>
      </c>
      <c r="J11294">
        <f t="shared" si="1099"/>
        <v>23</v>
      </c>
      <c r="K11294" t="str">
        <f t="shared" si="1100"/>
        <v>TPT Global Tech, Inc.</v>
      </c>
      <c r="L11294" t="str">
        <f t="shared" si="1101"/>
        <v>OTCQB:TPTW</v>
      </c>
    </row>
    <row r="11295" spans="1:12" x14ac:dyDescent="0.25">
      <c r="A11295" s="1" t="s">
        <v>11292</v>
      </c>
      <c r="B11295" s="2">
        <v>22322430</v>
      </c>
      <c r="C11295" t="str">
        <f>_xll.ciqfunctions.udf.CIQ(L11295, "IQ_COUNTRY_NAME")</f>
        <v>United States</v>
      </c>
      <c r="G11295" t="str">
        <f t="shared" si="1096"/>
        <v>TPT Strategic Inc. OTCPK:INOQ)</v>
      </c>
      <c r="H11295">
        <f t="shared" si="1097"/>
        <v>1</v>
      </c>
      <c r="I11295" t="str">
        <f t="shared" si="1098"/>
        <v>TPT Strategic Inc. #OTCPK:INOQ)</v>
      </c>
      <c r="J11295">
        <f t="shared" si="1099"/>
        <v>20</v>
      </c>
      <c r="K11295" t="str">
        <f t="shared" si="1100"/>
        <v>TPT Strategic Inc.</v>
      </c>
      <c r="L11295" t="str">
        <f t="shared" si="1101"/>
        <v>OTCPK:INOQ</v>
      </c>
    </row>
    <row r="11296" spans="1:12" x14ac:dyDescent="0.25">
      <c r="A11296" s="1" t="s">
        <v>11293</v>
      </c>
      <c r="B11296" s="2">
        <v>4911288</v>
      </c>
      <c r="C11296" t="str">
        <f>_xll.ciqfunctions.udf.CIQ(L11296, "IQ_COUNTRY_NAME")</f>
        <v>United States</v>
      </c>
      <c r="G11296" t="str">
        <f t="shared" si="1096"/>
        <v>Traack Technologies Inc. OTCPK:TRAA)</v>
      </c>
      <c r="H11296">
        <f t="shared" si="1097"/>
        <v>1</v>
      </c>
      <c r="I11296" t="str">
        <f t="shared" si="1098"/>
        <v>Traack Technologies Inc. #OTCPK:TRAA)</v>
      </c>
      <c r="J11296">
        <f t="shared" si="1099"/>
        <v>26</v>
      </c>
      <c r="K11296" t="str">
        <f t="shared" si="1100"/>
        <v>Traack Technologies Inc.</v>
      </c>
      <c r="L11296" t="str">
        <f t="shared" si="1101"/>
        <v>OTCPK:TRAA</v>
      </c>
    </row>
    <row r="11297" spans="1:12" x14ac:dyDescent="0.25">
      <c r="A11297" s="1" t="s">
        <v>11294</v>
      </c>
      <c r="B11297" s="2">
        <v>4032015</v>
      </c>
      <c r="C11297" t="str">
        <f>_xll.ciqfunctions.udf.CIQ(L11297, "IQ_COUNTRY_NAME")</f>
        <v>(Invalid Identifier)</v>
      </c>
      <c r="G11297" t="str">
        <f t="shared" si="1096"/>
        <v>Track Data Corporation, Inc. OTCEM:TRAC)</v>
      </c>
      <c r="H11297">
        <f t="shared" si="1097"/>
        <v>1</v>
      </c>
      <c r="I11297" t="str">
        <f t="shared" si="1098"/>
        <v>Track Data Corporation, Inc. #OTCEM:TRAC)</v>
      </c>
      <c r="J11297">
        <f t="shared" si="1099"/>
        <v>30</v>
      </c>
      <c r="K11297" t="str">
        <f t="shared" si="1100"/>
        <v>Track Data Corporation, Inc.</v>
      </c>
      <c r="L11297" t="str">
        <f t="shared" si="1101"/>
        <v>OTCEM:TRAC</v>
      </c>
    </row>
    <row r="11298" spans="1:12" x14ac:dyDescent="0.25">
      <c r="A11298" s="1" t="s">
        <v>11295</v>
      </c>
      <c r="B11298" s="2">
        <v>4967678</v>
      </c>
      <c r="C11298" t="str">
        <f>_xll.ciqfunctions.udf.CIQ(L11298, "IQ_COUNTRY_NAME")</f>
        <v>(Invalid Identifier)</v>
      </c>
      <c r="G11298" t="str">
        <f t="shared" si="1096"/>
        <v>Track Group, Inc. OTCQX:TRCK)</v>
      </c>
      <c r="H11298">
        <f t="shared" si="1097"/>
        <v>1</v>
      </c>
      <c r="I11298" t="str">
        <f t="shared" si="1098"/>
        <v>Track Group, Inc. #OTCQX:TRCK)</v>
      </c>
      <c r="J11298">
        <f t="shared" si="1099"/>
        <v>19</v>
      </c>
      <c r="K11298" t="str">
        <f t="shared" si="1100"/>
        <v>Track Group, Inc.</v>
      </c>
      <c r="L11298" t="str">
        <f t="shared" si="1101"/>
        <v>OTCQX:TRCK</v>
      </c>
    </row>
    <row r="11299" spans="1:12" x14ac:dyDescent="0.25">
      <c r="A11299" s="1" t="s">
        <v>11296</v>
      </c>
      <c r="B11299" s="2">
        <v>4912042</v>
      </c>
      <c r="C11299" t="str">
        <f>_xll.ciqfunctions.udf.CIQ(L11299, "IQ_COUNTRY_NAME")</f>
        <v>United States</v>
      </c>
      <c r="G11299" t="str">
        <f t="shared" si="1096"/>
        <v>Tracker Financial Group Ltd OTCPK:TFGL)</v>
      </c>
      <c r="H11299">
        <f t="shared" si="1097"/>
        <v>1</v>
      </c>
      <c r="I11299" t="str">
        <f t="shared" si="1098"/>
        <v>Tracker Financial Group Ltd #OTCPK:TFGL)</v>
      </c>
      <c r="J11299">
        <f t="shared" si="1099"/>
        <v>29</v>
      </c>
      <c r="K11299" t="str">
        <f t="shared" si="1100"/>
        <v>Tracker Financial Group Ltd</v>
      </c>
      <c r="L11299" t="str">
        <f t="shared" si="1101"/>
        <v>OTCPK:TFGL</v>
      </c>
    </row>
    <row r="11300" spans="1:12" x14ac:dyDescent="0.25">
      <c r="A11300" s="1" t="s">
        <v>11297</v>
      </c>
      <c r="B11300" s="2">
        <v>4970632</v>
      </c>
      <c r="C11300" t="str">
        <f>_xll.ciqfunctions.udf.CIQ(L11300, "IQ_COUNTRY_NAME")</f>
        <v>United States</v>
      </c>
      <c r="G11300" t="str">
        <f t="shared" si="1096"/>
        <v>TrackX Holdings Inc. TSXV:TKX)</v>
      </c>
      <c r="H11300">
        <f t="shared" si="1097"/>
        <v>1</v>
      </c>
      <c r="I11300" t="str">
        <f t="shared" si="1098"/>
        <v>TrackX Holdings Inc. #TSXV:TKX)</v>
      </c>
      <c r="J11300">
        <f t="shared" si="1099"/>
        <v>22</v>
      </c>
      <c r="K11300" t="str">
        <f t="shared" si="1100"/>
        <v>TrackX Holdings Inc.</v>
      </c>
      <c r="L11300" t="str">
        <f t="shared" si="1101"/>
        <v>TSXV:TKX</v>
      </c>
    </row>
    <row r="11301" spans="1:12" x14ac:dyDescent="0.25">
      <c r="A11301" s="1" t="s">
        <v>11298</v>
      </c>
      <c r="B11301" s="2">
        <v>4811039</v>
      </c>
      <c r="C11301" t="str">
        <f>_xll.ciqfunctions.udf.CIQ(L11301, "IQ_COUNTRY_NAME")</f>
        <v>United States</v>
      </c>
      <c r="G11301" t="str">
        <f t="shared" si="1096"/>
        <v>TRACON Pharmaceuticals, Inc. NASDAQCM:TCON)</v>
      </c>
      <c r="H11301">
        <f t="shared" si="1097"/>
        <v>1</v>
      </c>
      <c r="I11301" t="str">
        <f t="shared" si="1098"/>
        <v>TRACON Pharmaceuticals, Inc. #NASDAQCM:TCON)</v>
      </c>
      <c r="J11301">
        <f t="shared" si="1099"/>
        <v>30</v>
      </c>
      <c r="K11301" t="str">
        <f t="shared" si="1100"/>
        <v>TRACON Pharmaceuticals, Inc.</v>
      </c>
      <c r="L11301" t="str">
        <f t="shared" si="1101"/>
        <v>NASDAQCM:TCON</v>
      </c>
    </row>
    <row r="11302" spans="1:12" x14ac:dyDescent="0.25">
      <c r="A11302" s="1" t="s">
        <v>11299</v>
      </c>
      <c r="B11302" s="2">
        <v>4071364</v>
      </c>
      <c r="C11302" t="str">
        <f>_xll.ciqfunctions.udf.CIQ(L11302, "IQ_COUNTRY_NAME")</f>
        <v>United States</v>
      </c>
      <c r="G11302" t="str">
        <f t="shared" si="1096"/>
        <v>Tractor Supply Company NASDAQGS:TSCO)</v>
      </c>
      <c r="H11302">
        <f t="shared" si="1097"/>
        <v>1</v>
      </c>
      <c r="I11302" t="str">
        <f t="shared" si="1098"/>
        <v>Tractor Supply Company #NASDAQGS:TSCO)</v>
      </c>
      <c r="J11302">
        <f t="shared" si="1099"/>
        <v>24</v>
      </c>
      <c r="K11302" t="str">
        <f t="shared" si="1100"/>
        <v>Tractor Supply Company</v>
      </c>
      <c r="L11302" t="str">
        <f t="shared" si="1101"/>
        <v>NASDAQGS:TSCO</v>
      </c>
    </row>
    <row r="11303" spans="1:12" x14ac:dyDescent="0.25">
      <c r="A11303" s="1" t="s">
        <v>11300</v>
      </c>
      <c r="B11303" s="2">
        <v>4993395</v>
      </c>
      <c r="C11303" t="str">
        <f>_xll.ciqfunctions.udf.CIQ(L11303, "IQ_COUNTRY_NAME")</f>
        <v>(Invalid Identifier)</v>
      </c>
      <c r="G11303" t="str">
        <f t="shared" si="1096"/>
        <v>Tradeshow Marketing Company, Ltd. OTCEM:TSHO)</v>
      </c>
      <c r="H11303">
        <f t="shared" si="1097"/>
        <v>1</v>
      </c>
      <c r="I11303" t="str">
        <f t="shared" si="1098"/>
        <v>Tradeshow Marketing Company, Ltd. #OTCEM:TSHO)</v>
      </c>
      <c r="J11303">
        <f t="shared" si="1099"/>
        <v>35</v>
      </c>
      <c r="K11303" t="str">
        <f t="shared" si="1100"/>
        <v>Tradeshow Marketing Company, Ltd.</v>
      </c>
      <c r="L11303" t="str">
        <f t="shared" si="1101"/>
        <v>OTCEM:TSHO</v>
      </c>
    </row>
    <row r="11304" spans="1:12" x14ac:dyDescent="0.25">
      <c r="A11304" s="1" t="s">
        <v>11301</v>
      </c>
      <c r="B11304" s="2">
        <v>4979718</v>
      </c>
      <c r="C11304" t="str">
        <f>_xll.ciqfunctions.udf.CIQ(L11304, "IQ_COUNTRY_NAME")</f>
        <v>United States</v>
      </c>
      <c r="G11304" t="str">
        <f t="shared" si="1096"/>
        <v>Tradestar Resources Corporation OTCPK:TSRR)</v>
      </c>
      <c r="H11304">
        <f t="shared" si="1097"/>
        <v>1</v>
      </c>
      <c r="I11304" t="str">
        <f t="shared" si="1098"/>
        <v>Tradestar Resources Corporation #OTCPK:TSRR)</v>
      </c>
      <c r="J11304">
        <f t="shared" si="1099"/>
        <v>33</v>
      </c>
      <c r="K11304" t="str">
        <f t="shared" si="1100"/>
        <v>Tradestar Resources Corporation</v>
      </c>
      <c r="L11304" t="str">
        <f t="shared" si="1101"/>
        <v>OTCPK:TSRR</v>
      </c>
    </row>
    <row r="11305" spans="1:12" x14ac:dyDescent="0.25">
      <c r="A11305" s="1" t="s">
        <v>11302</v>
      </c>
      <c r="B11305" s="2">
        <v>27790290</v>
      </c>
      <c r="C11305" t="str">
        <f>_xll.ciqfunctions.udf.CIQ(L11305, "IQ_COUNTRY_NAME")</f>
        <v>United States</v>
      </c>
      <c r="G11305" t="str">
        <f t="shared" ref="G11305:G11368" si="1102">SUBSTITUTE(A11305, "(", "")</f>
        <v>TradeUP Acquisition Corp. NASDAQCM:UPTD)</v>
      </c>
      <c r="H11305">
        <f t="shared" ref="H11305:H11368" si="1103">LEN(A11305)-LEN(G11305)</f>
        <v>1</v>
      </c>
      <c r="I11305" t="str">
        <f t="shared" ref="I11305:I11368" si="1104">SUBSTITUTE(A11305,"(","#",H11305)</f>
        <v>TradeUP Acquisition Corp. #NASDAQCM:UPTD)</v>
      </c>
      <c r="J11305">
        <f t="shared" ref="J11305:J11368" si="1105">FIND("#", I11305)</f>
        <v>27</v>
      </c>
      <c r="K11305" t="str">
        <f t="shared" ref="K11305:K11368" si="1106">TRIM(LEFT(A11305,J11305-1))</f>
        <v>TradeUP Acquisition Corp.</v>
      </c>
      <c r="L11305" t="str">
        <f t="shared" ref="L11305:L11368" si="1107">TRIM(MID(A11305,J11305+1,LEN(A11305) - J11305-1))</f>
        <v>NASDAQCM:UPTD</v>
      </c>
    </row>
    <row r="11306" spans="1:12" x14ac:dyDescent="0.25">
      <c r="A11306" s="1" t="s">
        <v>11303</v>
      </c>
      <c r="B11306" s="2">
        <v>27854913</v>
      </c>
      <c r="C11306" t="str">
        <f>_xll.ciqfunctions.udf.CIQ(L11306, "IQ_COUNTRY_NAME")</f>
        <v>United States</v>
      </c>
      <c r="G11306" t="str">
        <f t="shared" si="1102"/>
        <v>TradeUP Global Corporation NASDAQCM:TUGC)</v>
      </c>
      <c r="H11306">
        <f t="shared" si="1103"/>
        <v>1</v>
      </c>
      <c r="I11306" t="str">
        <f t="shared" si="1104"/>
        <v>TradeUP Global Corporation #NASDAQCM:TUGC)</v>
      </c>
      <c r="J11306">
        <f t="shared" si="1105"/>
        <v>28</v>
      </c>
      <c r="K11306" t="str">
        <f t="shared" si="1106"/>
        <v>TradeUP Global Corporation</v>
      </c>
      <c r="L11306" t="str">
        <f t="shared" si="1107"/>
        <v>NASDAQCM:TUGC</v>
      </c>
    </row>
    <row r="11307" spans="1:12" x14ac:dyDescent="0.25">
      <c r="A11307" s="1" t="s">
        <v>11304</v>
      </c>
      <c r="B11307" s="2">
        <v>14362218</v>
      </c>
      <c r="C11307" t="str">
        <f>_xll.ciqfunctions.udf.CIQ(L11307, "IQ_COUNTRY_NAME")</f>
        <v>United States</v>
      </c>
      <c r="G11307" t="str">
        <f t="shared" si="1102"/>
        <v>Tradeweb Markets Inc. NASDAQGS:TW)</v>
      </c>
      <c r="H11307">
        <f t="shared" si="1103"/>
        <v>1</v>
      </c>
      <c r="I11307" t="str">
        <f t="shared" si="1104"/>
        <v>Tradeweb Markets Inc. #NASDAQGS:TW)</v>
      </c>
      <c r="J11307">
        <f t="shared" si="1105"/>
        <v>23</v>
      </c>
      <c r="K11307" t="str">
        <f t="shared" si="1106"/>
        <v>Tradeweb Markets Inc.</v>
      </c>
      <c r="L11307" t="str">
        <f t="shared" si="1107"/>
        <v>NASDAQGS:TW</v>
      </c>
    </row>
    <row r="11308" spans="1:12" x14ac:dyDescent="0.25">
      <c r="A11308" s="1" t="s">
        <v>11305</v>
      </c>
      <c r="B11308" s="2">
        <v>4086888</v>
      </c>
      <c r="C11308" t="str">
        <f>_xll.ciqfunctions.udf.CIQ(L11308, "IQ_COUNTRY_NAME")</f>
        <v>United States</v>
      </c>
      <c r="G11308" t="str">
        <f t="shared" si="1102"/>
        <v>Traditions Bancorp, Inc. OTCPK:TRBK)</v>
      </c>
      <c r="H11308">
        <f t="shared" si="1103"/>
        <v>1</v>
      </c>
      <c r="I11308" t="str">
        <f t="shared" si="1104"/>
        <v>Traditions Bancorp, Inc. #OTCPK:TRBK)</v>
      </c>
      <c r="J11308">
        <f t="shared" si="1105"/>
        <v>26</v>
      </c>
      <c r="K11308" t="str">
        <f t="shared" si="1106"/>
        <v>Traditions Bancorp, Inc.</v>
      </c>
      <c r="L11308" t="str">
        <f t="shared" si="1107"/>
        <v>OTCPK:TRBK</v>
      </c>
    </row>
    <row r="11309" spans="1:12" x14ac:dyDescent="0.25">
      <c r="A11309" s="1" t="s">
        <v>11306</v>
      </c>
      <c r="B11309" s="2">
        <v>29353554</v>
      </c>
      <c r="C11309" t="str">
        <f>_xll.ciqfunctions.udf.CIQ(L11309, "IQ_COUNTRY_NAME")</f>
        <v>United States</v>
      </c>
      <c r="G11309" t="str">
        <f t="shared" si="1102"/>
        <v>Traeger, Inc. NYSE:COOK)</v>
      </c>
      <c r="H11309">
        <f t="shared" si="1103"/>
        <v>1</v>
      </c>
      <c r="I11309" t="str">
        <f t="shared" si="1104"/>
        <v>Traeger, Inc. #NYSE:COOK)</v>
      </c>
      <c r="J11309">
        <f t="shared" si="1105"/>
        <v>15</v>
      </c>
      <c r="K11309" t="str">
        <f t="shared" si="1106"/>
        <v>Traeger, Inc.</v>
      </c>
      <c r="L11309" t="str">
        <f t="shared" si="1107"/>
        <v>NYSE:COOK</v>
      </c>
    </row>
    <row r="11310" spans="1:12" x14ac:dyDescent="0.25">
      <c r="A11310" s="1" t="s">
        <v>11307</v>
      </c>
      <c r="B11310" s="2">
        <v>27872015</v>
      </c>
      <c r="C11310" t="str">
        <f>_xll.ciqfunctions.udf.CIQ(L11310, "IQ_COUNTRY_NAME")</f>
        <v>United States</v>
      </c>
      <c r="G11310" t="str">
        <f t="shared" si="1102"/>
        <v>Trajectory Alpha Acquisition Corp. NYSE:TCOA.U)</v>
      </c>
      <c r="H11310">
        <f t="shared" si="1103"/>
        <v>1</v>
      </c>
      <c r="I11310" t="str">
        <f t="shared" si="1104"/>
        <v>Trajectory Alpha Acquisition Corp. #NYSE:TCOA.U)</v>
      </c>
      <c r="J11310">
        <f t="shared" si="1105"/>
        <v>36</v>
      </c>
      <c r="K11310" t="str">
        <f t="shared" si="1106"/>
        <v>Trajectory Alpha Acquisition Corp.</v>
      </c>
      <c r="L11310" t="str">
        <f t="shared" si="1107"/>
        <v>NYSE:TCOA.U</v>
      </c>
    </row>
    <row r="11311" spans="1:12" x14ac:dyDescent="0.25">
      <c r="A11311" s="1" t="s">
        <v>11308</v>
      </c>
      <c r="B11311" s="2">
        <v>6675508</v>
      </c>
      <c r="C11311" t="str">
        <f>_xll.ciqfunctions.udf.CIQ(L11311, "IQ_COUNTRY_NAME")</f>
        <v>(Invalid Identifier)</v>
      </c>
      <c r="G11311" t="str">
        <f t="shared" si="1102"/>
        <v>Trans American Rubber, Inc. PSGM:FLFF)</v>
      </c>
      <c r="H11311">
        <f t="shared" si="1103"/>
        <v>1</v>
      </c>
      <c r="I11311" t="str">
        <f t="shared" si="1104"/>
        <v>Trans American Rubber, Inc. #PSGM:FLFF)</v>
      </c>
      <c r="J11311">
        <f t="shared" si="1105"/>
        <v>29</v>
      </c>
      <c r="K11311" t="str">
        <f t="shared" si="1106"/>
        <v>Trans American Rubber, Inc.</v>
      </c>
      <c r="L11311" t="str">
        <f t="shared" si="1107"/>
        <v>PSGM:FLFF</v>
      </c>
    </row>
    <row r="11312" spans="1:12" x14ac:dyDescent="0.25">
      <c r="A11312" s="1" t="s">
        <v>11309</v>
      </c>
      <c r="B11312" s="2">
        <v>4986596</v>
      </c>
      <c r="C11312" t="str">
        <f>_xll.ciqfunctions.udf.CIQ(L11312, "IQ_COUNTRY_NAME")</f>
        <v>(Invalid Identifier)</v>
      </c>
      <c r="G11312" t="str">
        <f t="shared" si="1102"/>
        <v>TransAct Energy Corp. OTCEM:TEGY)</v>
      </c>
      <c r="H11312">
        <f t="shared" si="1103"/>
        <v>1</v>
      </c>
      <c r="I11312" t="str">
        <f t="shared" si="1104"/>
        <v>TransAct Energy Corp. #OTCEM:TEGY)</v>
      </c>
      <c r="J11312">
        <f t="shared" si="1105"/>
        <v>23</v>
      </c>
      <c r="K11312" t="str">
        <f t="shared" si="1106"/>
        <v>TransAct Energy Corp.</v>
      </c>
      <c r="L11312" t="str">
        <f t="shared" si="1107"/>
        <v>OTCEM:TEGY</v>
      </c>
    </row>
    <row r="11313" spans="1:12" x14ac:dyDescent="0.25">
      <c r="A11313" s="1" t="s">
        <v>11310</v>
      </c>
      <c r="B11313" s="2">
        <v>4965883</v>
      </c>
      <c r="C11313" t="str">
        <f>_xll.ciqfunctions.udf.CIQ(L11313, "IQ_COUNTRY_NAME")</f>
        <v>United States</v>
      </c>
      <c r="G11313" t="str">
        <f t="shared" si="1102"/>
        <v>TransAct Technologies Incorporated NASDAQGM:TACT)</v>
      </c>
      <c r="H11313">
        <f t="shared" si="1103"/>
        <v>1</v>
      </c>
      <c r="I11313" t="str">
        <f t="shared" si="1104"/>
        <v>TransAct Technologies Incorporated #NASDAQGM:TACT)</v>
      </c>
      <c r="J11313">
        <f t="shared" si="1105"/>
        <v>36</v>
      </c>
      <c r="K11313" t="str">
        <f t="shared" si="1106"/>
        <v>TransAct Technologies Incorporated</v>
      </c>
      <c r="L11313" t="str">
        <f t="shared" si="1107"/>
        <v>NASDAQGM:TACT</v>
      </c>
    </row>
    <row r="11314" spans="1:12" x14ac:dyDescent="0.25">
      <c r="A11314" s="1" t="s">
        <v>11311</v>
      </c>
      <c r="B11314" s="2">
        <v>7061956</v>
      </c>
      <c r="C11314" t="str">
        <f>_xll.ciqfunctions.udf.CIQ(L11314, "IQ_COUNTRY_NAME")</f>
        <v>United States</v>
      </c>
      <c r="G11314" t="str">
        <f t="shared" si="1102"/>
        <v>Transamerica ETF Trust - DeltaShares S&amp;P 400 Managed Risk ETF ARCA:DMRM)</v>
      </c>
      <c r="H11314">
        <f t="shared" si="1103"/>
        <v>1</v>
      </c>
      <c r="I11314" t="str">
        <f t="shared" si="1104"/>
        <v>Transamerica ETF Trust - DeltaShares S&amp;P 400 Managed Risk ETF #ARCA:DMRM)</v>
      </c>
      <c r="J11314">
        <f t="shared" si="1105"/>
        <v>63</v>
      </c>
      <c r="K11314" t="str">
        <f t="shared" si="1106"/>
        <v>Transamerica ETF Trust - DeltaShares S&amp;P 400 Managed Risk ETF</v>
      </c>
      <c r="L11314" t="str">
        <f t="shared" si="1107"/>
        <v>ARCA:DMRM</v>
      </c>
    </row>
    <row r="11315" spans="1:12" x14ac:dyDescent="0.25">
      <c r="A11315" s="1" t="s">
        <v>11312</v>
      </c>
      <c r="B11315" s="2">
        <v>7061953</v>
      </c>
      <c r="C11315" t="str">
        <f>_xll.ciqfunctions.udf.CIQ(L11315, "IQ_COUNTRY_NAME")</f>
        <v>United States</v>
      </c>
      <c r="G11315" t="str">
        <f t="shared" si="1102"/>
        <v>Transamerica ETF Trust - DeltaShares S&amp;P 500 Managed Risk ETF ARCA:DMRL)</v>
      </c>
      <c r="H11315">
        <f t="shared" si="1103"/>
        <v>1</v>
      </c>
      <c r="I11315" t="str">
        <f t="shared" si="1104"/>
        <v>Transamerica ETF Trust - DeltaShares S&amp;P 500 Managed Risk ETF #ARCA:DMRL)</v>
      </c>
      <c r="J11315">
        <f t="shared" si="1105"/>
        <v>63</v>
      </c>
      <c r="K11315" t="str">
        <f t="shared" si="1106"/>
        <v>Transamerica ETF Trust - DeltaShares S&amp;P 500 Managed Risk ETF</v>
      </c>
      <c r="L11315" t="str">
        <f t="shared" si="1107"/>
        <v>ARCA:DMRL</v>
      </c>
    </row>
    <row r="11316" spans="1:12" x14ac:dyDescent="0.25">
      <c r="A11316" s="1" t="s">
        <v>11313</v>
      </c>
      <c r="B11316" s="2">
        <v>7040522</v>
      </c>
      <c r="C11316" t="str">
        <f>_xll.ciqfunctions.udf.CIQ(L11316, "IQ_COUNTRY_NAME")</f>
        <v>United States</v>
      </c>
      <c r="G11316" t="str">
        <f t="shared" si="1102"/>
        <v>Transamerica ETF Trust - DeltaShares S&amp;P 600 Managed Risk ETF ARCA:DMRS)</v>
      </c>
      <c r="H11316">
        <f t="shared" si="1103"/>
        <v>1</v>
      </c>
      <c r="I11316" t="str">
        <f t="shared" si="1104"/>
        <v>Transamerica ETF Trust - DeltaShares S&amp;P 600 Managed Risk ETF #ARCA:DMRS)</v>
      </c>
      <c r="J11316">
        <f t="shared" si="1105"/>
        <v>63</v>
      </c>
      <c r="K11316" t="str">
        <f t="shared" si="1106"/>
        <v>Transamerica ETF Trust - DeltaShares S&amp;P 600 Managed Risk ETF</v>
      </c>
      <c r="L11316" t="str">
        <f t="shared" si="1107"/>
        <v>ARCA:DMRS</v>
      </c>
    </row>
    <row r="11317" spans="1:12" x14ac:dyDescent="0.25">
      <c r="A11317" s="1" t="s">
        <v>11314</v>
      </c>
      <c r="B11317" s="2">
        <v>7061965</v>
      </c>
      <c r="C11317" t="str">
        <f>_xll.ciqfunctions.udf.CIQ(L11317, "IQ_COUNTRY_NAME")</f>
        <v>United States</v>
      </c>
      <c r="G11317" t="str">
        <f t="shared" si="1102"/>
        <v>Transamerica ETF Trust - DeltaShares S&amp;P EM 100 &amp; Managed Risk ETF ARCA:DMRE)</v>
      </c>
      <c r="H11317">
        <f t="shared" si="1103"/>
        <v>1</v>
      </c>
      <c r="I11317" t="str">
        <f t="shared" si="1104"/>
        <v>Transamerica ETF Trust - DeltaShares S&amp;P EM 100 &amp; Managed Risk ETF #ARCA:DMRE)</v>
      </c>
      <c r="J11317">
        <f t="shared" si="1105"/>
        <v>68</v>
      </c>
      <c r="K11317" t="str">
        <f t="shared" si="1106"/>
        <v>Transamerica ETF Trust - DeltaShares S&amp;P EM 100 &amp; Managed Risk ETF</v>
      </c>
      <c r="L11317" t="str">
        <f t="shared" si="1107"/>
        <v>ARCA:DMRE</v>
      </c>
    </row>
    <row r="11318" spans="1:12" x14ac:dyDescent="0.25">
      <c r="A11318" s="1" t="s">
        <v>11315</v>
      </c>
      <c r="B11318" s="2">
        <v>7061962</v>
      </c>
      <c r="C11318" t="str">
        <f>_xll.ciqfunctions.udf.CIQ(L11318, "IQ_COUNTRY_NAME")</f>
        <v>United States</v>
      </c>
      <c r="G11318" t="str">
        <f t="shared" si="1102"/>
        <v>Transamerica ETF Trust - DeltaShares S&amp;P International Managed Risk ETF ARCA:DMRI)</v>
      </c>
      <c r="H11318">
        <f t="shared" si="1103"/>
        <v>1</v>
      </c>
      <c r="I11318" t="str">
        <f t="shared" si="1104"/>
        <v>Transamerica ETF Trust - DeltaShares S&amp;P International Managed Risk ETF #ARCA:DMRI)</v>
      </c>
      <c r="J11318">
        <f t="shared" si="1105"/>
        <v>73</v>
      </c>
      <c r="K11318" t="str">
        <f t="shared" si="1106"/>
        <v>Transamerica ETF Trust - DeltaShares S&amp;P International Managed Risk ETF</v>
      </c>
      <c r="L11318" t="str">
        <f t="shared" si="1107"/>
        <v>ARCA:DMRI</v>
      </c>
    </row>
    <row r="11319" spans="1:12" x14ac:dyDescent="0.25">
      <c r="A11319" s="1" t="s">
        <v>11316</v>
      </c>
      <c r="B11319" s="2">
        <v>4863541</v>
      </c>
      <c r="C11319" t="str">
        <f>_xll.ciqfunctions.udf.CIQ(L11319, "IQ_COUNTRY_NAME")</f>
        <v>(Invalid Identifier)</v>
      </c>
      <c r="G11319" t="str">
        <f t="shared" si="1102"/>
        <v>TransAtlantic Capital Inc. OTCEM:TACI)</v>
      </c>
      <c r="H11319">
        <f t="shared" si="1103"/>
        <v>1</v>
      </c>
      <c r="I11319" t="str">
        <f t="shared" si="1104"/>
        <v>TransAtlantic Capital Inc. #OTCEM:TACI)</v>
      </c>
      <c r="J11319">
        <f t="shared" si="1105"/>
        <v>28</v>
      </c>
      <c r="K11319" t="str">
        <f t="shared" si="1106"/>
        <v>TransAtlantic Capital Inc.</v>
      </c>
      <c r="L11319" t="str">
        <f t="shared" si="1107"/>
        <v>OTCEM:TACI</v>
      </c>
    </row>
    <row r="11320" spans="1:12" x14ac:dyDescent="0.25">
      <c r="A11320" s="1" t="s">
        <v>11317</v>
      </c>
      <c r="B11320" s="2">
        <v>4993467</v>
      </c>
      <c r="C11320" t="str">
        <f>_xll.ciqfunctions.udf.CIQ(L11320, "IQ_COUNTRY_NAME")</f>
        <v>United States</v>
      </c>
      <c r="G11320" t="str">
        <f t="shared" si="1102"/>
        <v>Transcat, Inc. NASDAQGM:TRNS)</v>
      </c>
      <c r="H11320">
        <f t="shared" si="1103"/>
        <v>1</v>
      </c>
      <c r="I11320" t="str">
        <f t="shared" si="1104"/>
        <v>Transcat, Inc. #NASDAQGM:TRNS)</v>
      </c>
      <c r="J11320">
        <f t="shared" si="1105"/>
        <v>16</v>
      </c>
      <c r="K11320" t="str">
        <f t="shared" si="1106"/>
        <v>Transcat, Inc.</v>
      </c>
      <c r="L11320" t="str">
        <f t="shared" si="1107"/>
        <v>NASDAQGM:TRNS</v>
      </c>
    </row>
    <row r="11321" spans="1:12" x14ac:dyDescent="0.25">
      <c r="A11321" s="1" t="s">
        <v>11318</v>
      </c>
      <c r="B11321" s="2">
        <v>4978671</v>
      </c>
      <c r="C11321" t="str">
        <f>_xll.ciqfunctions.udf.CIQ(L11321, "IQ_COUNTRY_NAME")</f>
        <v>(Invalid Identifier)</v>
      </c>
      <c r="G11321" t="str">
        <f t="shared" si="1102"/>
        <v>TransCoastal Corporation OTCEM:TCEC)</v>
      </c>
      <c r="H11321">
        <f t="shared" si="1103"/>
        <v>1</v>
      </c>
      <c r="I11321" t="str">
        <f t="shared" si="1104"/>
        <v>TransCoastal Corporation #OTCEM:TCEC)</v>
      </c>
      <c r="J11321">
        <f t="shared" si="1105"/>
        <v>26</v>
      </c>
      <c r="K11321" t="str">
        <f t="shared" si="1106"/>
        <v>TransCoastal Corporation</v>
      </c>
      <c r="L11321" t="str">
        <f t="shared" si="1107"/>
        <v>OTCEM:TCEC</v>
      </c>
    </row>
    <row r="11322" spans="1:12" x14ac:dyDescent="0.25">
      <c r="A11322" s="1" t="s">
        <v>11319</v>
      </c>
      <c r="B11322" s="2">
        <v>9390863</v>
      </c>
      <c r="C11322" t="str">
        <f>_xll.ciqfunctions.udf.CIQ(L11322, "IQ_COUNTRY_NAME")</f>
        <v>United States</v>
      </c>
      <c r="G11322" t="str">
        <f t="shared" si="1102"/>
        <v>TransCode Therapeutics, Inc. NASDAQCM:RNAZ)</v>
      </c>
      <c r="H11322">
        <f t="shared" si="1103"/>
        <v>1</v>
      </c>
      <c r="I11322" t="str">
        <f t="shared" si="1104"/>
        <v>TransCode Therapeutics, Inc. #NASDAQCM:RNAZ)</v>
      </c>
      <c r="J11322">
        <f t="shared" si="1105"/>
        <v>30</v>
      </c>
      <c r="K11322" t="str">
        <f t="shared" si="1106"/>
        <v>TransCode Therapeutics, Inc.</v>
      </c>
      <c r="L11322" t="str">
        <f t="shared" si="1107"/>
        <v>NASDAQCM:RNAZ</v>
      </c>
    </row>
    <row r="11323" spans="1:12" x14ac:dyDescent="0.25">
      <c r="A11323" s="1" t="s">
        <v>11320</v>
      </c>
      <c r="B11323" s="2">
        <v>103021</v>
      </c>
      <c r="C11323" t="str">
        <f>_xll.ciqfunctions.udf.CIQ(L11323, "IQ_COUNTRY_NAME")</f>
        <v>United States</v>
      </c>
      <c r="G11323" t="str">
        <f t="shared" si="1102"/>
        <v>Transcontinental Realty Investors, Inc. NYSE:TCI)</v>
      </c>
      <c r="H11323">
        <f t="shared" si="1103"/>
        <v>1</v>
      </c>
      <c r="I11323" t="str">
        <f t="shared" si="1104"/>
        <v>Transcontinental Realty Investors, Inc. #NYSE:TCI)</v>
      </c>
      <c r="J11323">
        <f t="shared" si="1105"/>
        <v>41</v>
      </c>
      <c r="K11323" t="str">
        <f t="shared" si="1106"/>
        <v>Transcontinental Realty Investors, Inc.</v>
      </c>
      <c r="L11323" t="str">
        <f t="shared" si="1107"/>
        <v>NYSE:TCI</v>
      </c>
    </row>
    <row r="11324" spans="1:12" x14ac:dyDescent="0.25">
      <c r="A11324" s="1" t="s">
        <v>11321</v>
      </c>
      <c r="B11324" s="2">
        <v>4421633</v>
      </c>
      <c r="C11324" t="str">
        <f>_xll.ciqfunctions.udf.CIQ(L11324, "IQ_COUNTRY_NAME")</f>
        <v>United States</v>
      </c>
      <c r="G11324" t="str">
        <f t="shared" si="1102"/>
        <v>TransDigm Group Incorporated NYSE:TDG)</v>
      </c>
      <c r="H11324">
        <f t="shared" si="1103"/>
        <v>1</v>
      </c>
      <c r="I11324" t="str">
        <f t="shared" si="1104"/>
        <v>TransDigm Group Incorporated #NYSE:TDG)</v>
      </c>
      <c r="J11324">
        <f t="shared" si="1105"/>
        <v>30</v>
      </c>
      <c r="K11324" t="str">
        <f t="shared" si="1106"/>
        <v>TransDigm Group Incorporated</v>
      </c>
      <c r="L11324" t="str">
        <f t="shared" si="1107"/>
        <v>NYSE:TDG</v>
      </c>
    </row>
    <row r="11325" spans="1:12" x14ac:dyDescent="0.25">
      <c r="A11325" s="1" t="s">
        <v>11322</v>
      </c>
      <c r="B11325" s="2">
        <v>4773042</v>
      </c>
      <c r="C11325" t="str">
        <f>_xll.ciqfunctions.udf.CIQ(L11325, "IQ_COUNTRY_NAME")</f>
        <v>United States</v>
      </c>
      <c r="G11325" t="str">
        <f t="shared" si="1102"/>
        <v>TransGlobal Assets Inc. OTCPK:TMSH)</v>
      </c>
      <c r="H11325">
        <f t="shared" si="1103"/>
        <v>1</v>
      </c>
      <c r="I11325" t="str">
        <f t="shared" si="1104"/>
        <v>TransGlobal Assets Inc. #OTCPK:TMSH)</v>
      </c>
      <c r="J11325">
        <f t="shared" si="1105"/>
        <v>25</v>
      </c>
      <c r="K11325" t="str">
        <f t="shared" si="1106"/>
        <v>TransGlobal Assets Inc.</v>
      </c>
      <c r="L11325" t="str">
        <f t="shared" si="1107"/>
        <v>OTCPK:TMSH</v>
      </c>
    </row>
    <row r="11326" spans="1:12" x14ac:dyDescent="0.25">
      <c r="A11326" s="1" t="s">
        <v>11323</v>
      </c>
      <c r="B11326" s="2">
        <v>4863985</v>
      </c>
      <c r="C11326" t="str">
        <f>_xll.ciqfunctions.udf.CIQ(L11326, "IQ_COUNTRY_NAME")</f>
        <v>(Invalid Identifier)</v>
      </c>
      <c r="G11326" t="str">
        <f t="shared" si="1102"/>
        <v>Trans-Global Capital Management, Inc. OTCEM:TGCM)</v>
      </c>
      <c r="H11326">
        <f t="shared" si="1103"/>
        <v>1</v>
      </c>
      <c r="I11326" t="str">
        <f t="shared" si="1104"/>
        <v>Trans-Global Capital Management, Inc. #OTCEM:TGCM)</v>
      </c>
      <c r="J11326">
        <f t="shared" si="1105"/>
        <v>39</v>
      </c>
      <c r="K11326" t="str">
        <f t="shared" si="1106"/>
        <v>Trans-Global Capital Management, Inc.</v>
      </c>
      <c r="L11326" t="str">
        <f t="shared" si="1107"/>
        <v>OTCEM:TGCM</v>
      </c>
    </row>
    <row r="11327" spans="1:12" x14ac:dyDescent="0.25">
      <c r="A11327" s="1" t="s">
        <v>11324</v>
      </c>
      <c r="B11327" s="2">
        <v>4054786</v>
      </c>
      <c r="C11327" t="str">
        <f>_xll.ciqfunctions.udf.CIQ(L11327, "IQ_COUNTRY_NAME")</f>
        <v>United States</v>
      </c>
      <c r="G11327" t="str">
        <f t="shared" si="1102"/>
        <v>Trans-Lux Corporation OTCPK:TNLX)</v>
      </c>
      <c r="H11327">
        <f t="shared" si="1103"/>
        <v>1</v>
      </c>
      <c r="I11327" t="str">
        <f t="shared" si="1104"/>
        <v>Trans-Lux Corporation #OTCPK:TNLX)</v>
      </c>
      <c r="J11327">
        <f t="shared" si="1105"/>
        <v>23</v>
      </c>
      <c r="K11327" t="str">
        <f t="shared" si="1106"/>
        <v>Trans-Lux Corporation</v>
      </c>
      <c r="L11327" t="str">
        <f t="shared" si="1107"/>
        <v>OTCPK:TNLX</v>
      </c>
    </row>
    <row r="11328" spans="1:12" x14ac:dyDescent="0.25">
      <c r="A11328" s="1" t="s">
        <v>11325</v>
      </c>
      <c r="B11328" s="2">
        <v>5013726</v>
      </c>
      <c r="C11328" t="str">
        <f>_xll.ciqfunctions.udf.CIQ(L11328, "IQ_COUNTRY_NAME")</f>
        <v>United States</v>
      </c>
      <c r="G11328" t="str">
        <f t="shared" si="1102"/>
        <v>TransMedics Group, Inc. NASDAQGM:TMDX)</v>
      </c>
      <c r="H11328">
        <f t="shared" si="1103"/>
        <v>1</v>
      </c>
      <c r="I11328" t="str">
        <f t="shared" si="1104"/>
        <v>TransMedics Group, Inc. #NASDAQGM:TMDX)</v>
      </c>
      <c r="J11328">
        <f t="shared" si="1105"/>
        <v>25</v>
      </c>
      <c r="K11328" t="str">
        <f t="shared" si="1106"/>
        <v>TransMedics Group, Inc.</v>
      </c>
      <c r="L11328" t="str">
        <f t="shared" si="1107"/>
        <v>NASDAQGM:TMDX</v>
      </c>
    </row>
    <row r="11329" spans="1:12" x14ac:dyDescent="0.25">
      <c r="A11329" s="1" t="s">
        <v>11326</v>
      </c>
      <c r="B11329" s="2">
        <v>4994756</v>
      </c>
      <c r="C11329" t="str">
        <f>_xll.ciqfunctions.udf.CIQ(L11329, "IQ_COUNTRY_NAME")</f>
        <v>United States</v>
      </c>
      <c r="G11329" t="str">
        <f t="shared" si="1102"/>
        <v>Transnational Group, Inc. OTCPK:TAMG)</v>
      </c>
      <c r="H11329">
        <f t="shared" si="1103"/>
        <v>1</v>
      </c>
      <c r="I11329" t="str">
        <f t="shared" si="1104"/>
        <v>Transnational Group, Inc. #OTCPK:TAMG)</v>
      </c>
      <c r="J11329">
        <f t="shared" si="1105"/>
        <v>27</v>
      </c>
      <c r="K11329" t="str">
        <f t="shared" si="1106"/>
        <v>Transnational Group, Inc.</v>
      </c>
      <c r="L11329" t="str">
        <f t="shared" si="1107"/>
        <v>OTCPK:TAMG</v>
      </c>
    </row>
    <row r="11330" spans="1:12" x14ac:dyDescent="0.25">
      <c r="A11330" s="1" t="s">
        <v>11327</v>
      </c>
      <c r="B11330" s="2">
        <v>5197096</v>
      </c>
      <c r="C11330" t="str">
        <f>_xll.ciqfunctions.udf.CIQ(L11330, "IQ_COUNTRY_NAME")</f>
        <v>(Invalid Identifier)</v>
      </c>
      <c r="G11330" t="str">
        <f t="shared" si="1102"/>
        <v>Transphorm, Inc. OTCQX:TGAN)</v>
      </c>
      <c r="H11330">
        <f t="shared" si="1103"/>
        <v>1</v>
      </c>
      <c r="I11330" t="str">
        <f t="shared" si="1104"/>
        <v>Transphorm, Inc. #OTCQX:TGAN)</v>
      </c>
      <c r="J11330">
        <f t="shared" si="1105"/>
        <v>18</v>
      </c>
      <c r="K11330" t="str">
        <f t="shared" si="1106"/>
        <v>Transphorm, Inc.</v>
      </c>
      <c r="L11330" t="str">
        <f t="shared" si="1107"/>
        <v>OTCQX:TGAN</v>
      </c>
    </row>
    <row r="11331" spans="1:12" x14ac:dyDescent="0.25">
      <c r="A11331" s="1" t="s">
        <v>11328</v>
      </c>
      <c r="B11331" s="2">
        <v>6661898</v>
      </c>
      <c r="C11331" t="str">
        <f>_xll.ciqfunctions.udf.CIQ(L11331, "IQ_COUNTRY_NAME")</f>
        <v>(Invalid Identifier)</v>
      </c>
      <c r="G11331" t="str">
        <f t="shared" si="1102"/>
        <v>Transportation and Logistics Systems, Inc. OTCQB:TLSS)</v>
      </c>
      <c r="H11331">
        <f t="shared" si="1103"/>
        <v>1</v>
      </c>
      <c r="I11331" t="str">
        <f t="shared" si="1104"/>
        <v>Transportation and Logistics Systems, Inc. #OTCQB:TLSS)</v>
      </c>
      <c r="J11331">
        <f t="shared" si="1105"/>
        <v>44</v>
      </c>
      <c r="K11331" t="str">
        <f t="shared" si="1106"/>
        <v>Transportation and Logistics Systems, Inc.</v>
      </c>
      <c r="L11331" t="str">
        <f t="shared" si="1107"/>
        <v>OTCQB:TLSS</v>
      </c>
    </row>
    <row r="11332" spans="1:12" x14ac:dyDescent="0.25">
      <c r="A11332" s="1" t="s">
        <v>11329</v>
      </c>
      <c r="B11332" s="2">
        <v>4989092</v>
      </c>
      <c r="C11332" t="str">
        <f>_xll.ciqfunctions.udf.CIQ(L11332, "IQ_COUNTRY_NAME")</f>
        <v>(Invalid Identifier)</v>
      </c>
      <c r="G11332" t="str">
        <f t="shared" si="1102"/>
        <v>Transtech Industries, Inc. OTCEM:TRTI)</v>
      </c>
      <c r="H11332">
        <f t="shared" si="1103"/>
        <v>1</v>
      </c>
      <c r="I11332" t="str">
        <f t="shared" si="1104"/>
        <v>Transtech Industries, Inc. #OTCEM:TRTI)</v>
      </c>
      <c r="J11332">
        <f t="shared" si="1105"/>
        <v>28</v>
      </c>
      <c r="K11332" t="str">
        <f t="shared" si="1106"/>
        <v>Transtech Industries, Inc.</v>
      </c>
      <c r="L11332" t="str">
        <f t="shared" si="1107"/>
        <v>OTCEM:TRTI</v>
      </c>
    </row>
    <row r="11333" spans="1:12" x14ac:dyDescent="0.25">
      <c r="A11333" s="1" t="s">
        <v>11330</v>
      </c>
      <c r="B11333" s="2">
        <v>4313999</v>
      </c>
      <c r="C11333" t="str">
        <f>_xll.ciqfunctions.udf.CIQ(L11333, "IQ_COUNTRY_NAME")</f>
        <v>United States</v>
      </c>
      <c r="G11333" t="str">
        <f t="shared" si="1102"/>
        <v>TransUnion NYSE:TRU)</v>
      </c>
      <c r="H11333">
        <f t="shared" si="1103"/>
        <v>1</v>
      </c>
      <c r="I11333" t="str">
        <f t="shared" si="1104"/>
        <v>TransUnion #NYSE:TRU)</v>
      </c>
      <c r="J11333">
        <f t="shared" si="1105"/>
        <v>12</v>
      </c>
      <c r="K11333" t="str">
        <f t="shared" si="1106"/>
        <v>TransUnion</v>
      </c>
      <c r="L11333" t="str">
        <f t="shared" si="1107"/>
        <v>NYSE:TRU</v>
      </c>
    </row>
    <row r="11334" spans="1:12" x14ac:dyDescent="0.25">
      <c r="A11334" s="1" t="s">
        <v>11331</v>
      </c>
      <c r="B11334" s="2">
        <v>4963663</v>
      </c>
      <c r="C11334" t="str">
        <f>_xll.ciqfunctions.udf.CIQ(L11334, "IQ_COUNTRY_NAME")</f>
        <v>(Invalid Identifier)</v>
      </c>
      <c r="G11334" t="str">
        <f t="shared" si="1102"/>
        <v>TranSwitch Corporation OTCEM:TXCC.Q)</v>
      </c>
      <c r="H11334">
        <f t="shared" si="1103"/>
        <v>1</v>
      </c>
      <c r="I11334" t="str">
        <f t="shared" si="1104"/>
        <v>TranSwitch Corporation #OTCEM:TXCC.Q)</v>
      </c>
      <c r="J11334">
        <f t="shared" si="1105"/>
        <v>24</v>
      </c>
      <c r="K11334" t="str">
        <f t="shared" si="1106"/>
        <v>TranSwitch Corporation</v>
      </c>
      <c r="L11334" t="str">
        <f t="shared" si="1107"/>
        <v>OTCEM:TXCC.Q</v>
      </c>
    </row>
    <row r="11335" spans="1:12" x14ac:dyDescent="0.25">
      <c r="A11335" s="1" t="s">
        <v>11332</v>
      </c>
      <c r="B11335" s="2">
        <v>5301924</v>
      </c>
      <c r="C11335" t="str">
        <f>_xll.ciqfunctions.udf.CIQ(L11335, "IQ_COUNTRY_NAME")</f>
        <v>(Invalid Identifier)</v>
      </c>
      <c r="G11335" t="str">
        <f t="shared" si="1102"/>
        <v>TraqIQ, Inc. OTCQB:TRIQ)</v>
      </c>
      <c r="H11335">
        <f t="shared" si="1103"/>
        <v>1</v>
      </c>
      <c r="I11335" t="str">
        <f t="shared" si="1104"/>
        <v>TraqIQ, Inc. #OTCQB:TRIQ)</v>
      </c>
      <c r="J11335">
        <f t="shared" si="1105"/>
        <v>14</v>
      </c>
      <c r="K11335" t="str">
        <f t="shared" si="1106"/>
        <v>TraqIQ, Inc.</v>
      </c>
      <c r="L11335" t="str">
        <f t="shared" si="1107"/>
        <v>OTCQB:TRIQ</v>
      </c>
    </row>
    <row r="11336" spans="1:12" x14ac:dyDescent="0.25">
      <c r="A11336" s="1" t="s">
        <v>11333</v>
      </c>
      <c r="B11336" s="2">
        <v>4154740</v>
      </c>
      <c r="C11336" t="str">
        <f>_xll.ciqfunctions.udf.CIQ(L11336, "IQ_COUNTRY_NAME")</f>
        <v>United States</v>
      </c>
      <c r="G11336" t="str">
        <f t="shared" si="1102"/>
        <v>Travel + Leisure Co. NYSE:TNL)</v>
      </c>
      <c r="H11336">
        <f t="shared" si="1103"/>
        <v>1</v>
      </c>
      <c r="I11336" t="str">
        <f t="shared" si="1104"/>
        <v>Travel + Leisure Co. #NYSE:TNL)</v>
      </c>
      <c r="J11336">
        <f t="shared" si="1105"/>
        <v>22</v>
      </c>
      <c r="K11336" t="str">
        <f t="shared" si="1106"/>
        <v>Travel + Leisure Co.</v>
      </c>
      <c r="L11336" t="str">
        <f t="shared" si="1107"/>
        <v>NYSE:TNL</v>
      </c>
    </row>
    <row r="11337" spans="1:12" x14ac:dyDescent="0.25">
      <c r="A11337" s="1" t="s">
        <v>11334</v>
      </c>
      <c r="B11337" s="2">
        <v>4132797</v>
      </c>
      <c r="C11337" t="str">
        <f>_xll.ciqfunctions.udf.CIQ(L11337, "IQ_COUNTRY_NAME")</f>
        <v>United States</v>
      </c>
      <c r="G11337" t="str">
        <f t="shared" si="1102"/>
        <v>TravelCenters of America Inc. NASDAQGS:TA)</v>
      </c>
      <c r="H11337">
        <f t="shared" si="1103"/>
        <v>1</v>
      </c>
      <c r="I11337" t="str">
        <f t="shared" si="1104"/>
        <v>TravelCenters of America Inc. #NASDAQGS:TA)</v>
      </c>
      <c r="J11337">
        <f t="shared" si="1105"/>
        <v>31</v>
      </c>
      <c r="K11337" t="str">
        <f t="shared" si="1106"/>
        <v>TravelCenters of America Inc.</v>
      </c>
      <c r="L11337" t="str">
        <f t="shared" si="1107"/>
        <v>NASDAQGS:TA</v>
      </c>
    </row>
    <row r="11338" spans="1:12" x14ac:dyDescent="0.25">
      <c r="A11338" s="1" t="s">
        <v>11335</v>
      </c>
      <c r="B11338" s="2">
        <v>4122592</v>
      </c>
      <c r="C11338" t="str">
        <f>_xll.ciqfunctions.udf.CIQ(L11338, "IQ_COUNTRY_NAME")</f>
        <v>United States</v>
      </c>
      <c r="G11338" t="str">
        <f t="shared" si="1102"/>
        <v>Travelzoo NASDAQGS:TZOO)</v>
      </c>
      <c r="H11338">
        <f t="shared" si="1103"/>
        <v>1</v>
      </c>
      <c r="I11338" t="str">
        <f t="shared" si="1104"/>
        <v>Travelzoo #NASDAQGS:TZOO)</v>
      </c>
      <c r="J11338">
        <f t="shared" si="1105"/>
        <v>11</v>
      </c>
      <c r="K11338" t="str">
        <f t="shared" si="1106"/>
        <v>Travelzoo</v>
      </c>
      <c r="L11338" t="str">
        <f t="shared" si="1107"/>
        <v>NASDAQGS:TZOO</v>
      </c>
    </row>
    <row r="11339" spans="1:12" x14ac:dyDescent="0.25">
      <c r="A11339" s="1" t="s">
        <v>11336</v>
      </c>
      <c r="B11339" s="2">
        <v>4811117</v>
      </c>
      <c r="C11339" t="str">
        <f>_xll.ciqfunctions.udf.CIQ(L11339, "IQ_COUNTRY_NAME")</f>
        <v>United States</v>
      </c>
      <c r="G11339" t="str">
        <f t="shared" si="1102"/>
        <v>Travere Therapeutics, Inc. NASDAQGM:TVTX)</v>
      </c>
      <c r="H11339">
        <f t="shared" si="1103"/>
        <v>1</v>
      </c>
      <c r="I11339" t="str">
        <f t="shared" si="1104"/>
        <v>Travere Therapeutics, Inc. #NASDAQGM:TVTX)</v>
      </c>
      <c r="J11339">
        <f t="shared" si="1105"/>
        <v>28</v>
      </c>
      <c r="K11339" t="str">
        <f t="shared" si="1106"/>
        <v>Travere Therapeutics, Inc.</v>
      </c>
      <c r="L11339" t="str">
        <f t="shared" si="1107"/>
        <v>NASDAQGM:TVTX</v>
      </c>
    </row>
    <row r="11340" spans="1:12" x14ac:dyDescent="0.25">
      <c r="A11340" s="1" t="s">
        <v>11337</v>
      </c>
      <c r="B11340" s="2">
        <v>4911212</v>
      </c>
      <c r="C11340" t="str">
        <f>_xll.ciqfunctions.udf.CIQ(L11340, "IQ_COUNTRY_NAME")</f>
        <v>(Invalid Identifier)</v>
      </c>
      <c r="G11340" t="str">
        <f t="shared" si="1102"/>
        <v>TRB Systems International Inc. OTCEM:TRBX)</v>
      </c>
      <c r="H11340">
        <f t="shared" si="1103"/>
        <v>1</v>
      </c>
      <c r="I11340" t="str">
        <f t="shared" si="1104"/>
        <v>TRB Systems International Inc. #OTCEM:TRBX)</v>
      </c>
      <c r="J11340">
        <f t="shared" si="1105"/>
        <v>32</v>
      </c>
      <c r="K11340" t="str">
        <f t="shared" si="1106"/>
        <v>TRB Systems International Inc.</v>
      </c>
      <c r="L11340" t="str">
        <f t="shared" si="1107"/>
        <v>OTCEM:TRBX</v>
      </c>
    </row>
    <row r="11341" spans="1:12" x14ac:dyDescent="0.25">
      <c r="A11341" s="1" t="s">
        <v>11338</v>
      </c>
      <c r="B11341" s="2">
        <v>5291158</v>
      </c>
      <c r="C11341" t="str">
        <f>_xll.ciqfunctions.udf.CIQ(L11341, "IQ_COUNTRY_NAME")</f>
        <v>United States</v>
      </c>
      <c r="G11341" t="str">
        <f t="shared" si="1102"/>
        <v>Treace Medical Concepts, Inc. NASDAQGS:TMCI)</v>
      </c>
      <c r="H11341">
        <f t="shared" si="1103"/>
        <v>1</v>
      </c>
      <c r="I11341" t="str">
        <f t="shared" si="1104"/>
        <v>Treace Medical Concepts, Inc. #NASDAQGS:TMCI)</v>
      </c>
      <c r="J11341">
        <f t="shared" si="1105"/>
        <v>31</v>
      </c>
      <c r="K11341" t="str">
        <f t="shared" si="1106"/>
        <v>Treace Medical Concepts, Inc.</v>
      </c>
      <c r="L11341" t="str">
        <f t="shared" si="1107"/>
        <v>NASDAQGS:TMCI</v>
      </c>
    </row>
    <row r="11342" spans="1:12" x14ac:dyDescent="0.25">
      <c r="A11342" s="1" t="s">
        <v>11339</v>
      </c>
      <c r="B11342" s="2">
        <v>20332491</v>
      </c>
      <c r="C11342" t="str">
        <f>_xll.ciqfunctions.udf.CIQ(L11342, "IQ_COUNTRY_NAME")</f>
        <v>United States</v>
      </c>
      <c r="G11342" t="str">
        <f t="shared" si="1102"/>
        <v>Trean Insurance Group, Inc. NASDAQGS:TIG)</v>
      </c>
      <c r="H11342">
        <f t="shared" si="1103"/>
        <v>1</v>
      </c>
      <c r="I11342" t="str">
        <f t="shared" si="1104"/>
        <v>Trean Insurance Group, Inc. #NASDAQGS:TIG)</v>
      </c>
      <c r="J11342">
        <f t="shared" si="1105"/>
        <v>29</v>
      </c>
      <c r="K11342" t="str">
        <f t="shared" si="1106"/>
        <v>Trean Insurance Group, Inc.</v>
      </c>
      <c r="L11342" t="str">
        <f t="shared" si="1107"/>
        <v>NASDAQGS:TIG</v>
      </c>
    </row>
    <row r="11343" spans="1:12" x14ac:dyDescent="0.25">
      <c r="A11343" s="1" t="s">
        <v>11340</v>
      </c>
      <c r="B11343" s="2">
        <v>7398231</v>
      </c>
      <c r="C11343" t="str">
        <f>_xll.ciqfunctions.udf.CIQ(L11343, "IQ_COUNTRY_NAME")</f>
        <v>United States</v>
      </c>
      <c r="G11343" t="str">
        <f t="shared" si="1102"/>
        <v>Treasure &amp; Shipwreck Recovery, Inc. OTCPK:BLIS)</v>
      </c>
      <c r="H11343">
        <f t="shared" si="1103"/>
        <v>1</v>
      </c>
      <c r="I11343" t="str">
        <f t="shared" si="1104"/>
        <v>Treasure &amp; Shipwreck Recovery, Inc. #OTCPK:BLIS)</v>
      </c>
      <c r="J11343">
        <f t="shared" si="1105"/>
        <v>37</v>
      </c>
      <c r="K11343" t="str">
        <f t="shared" si="1106"/>
        <v>Treasure &amp; Shipwreck Recovery, Inc.</v>
      </c>
      <c r="L11343" t="str">
        <f t="shared" si="1107"/>
        <v>OTCPK:BLIS</v>
      </c>
    </row>
    <row r="11344" spans="1:12" x14ac:dyDescent="0.25">
      <c r="A11344" s="1" t="s">
        <v>11341</v>
      </c>
      <c r="B11344" s="2">
        <v>4772552</v>
      </c>
      <c r="C11344" t="str">
        <f>_xll.ciqfunctions.udf.CIQ(L11344, "IQ_COUNTRY_NAME")</f>
        <v>(Invalid Identifier)</v>
      </c>
      <c r="G11344" t="str">
        <f t="shared" si="1102"/>
        <v>Treasure Island Royalty Trust OTCEM:TISD.Z)</v>
      </c>
      <c r="H11344">
        <f t="shared" si="1103"/>
        <v>1</v>
      </c>
      <c r="I11344" t="str">
        <f t="shared" si="1104"/>
        <v>Treasure Island Royalty Trust #OTCEM:TISD.Z)</v>
      </c>
      <c r="J11344">
        <f t="shared" si="1105"/>
        <v>31</v>
      </c>
      <c r="K11344" t="str">
        <f t="shared" si="1106"/>
        <v>Treasure Island Royalty Trust</v>
      </c>
      <c r="L11344" t="str">
        <f t="shared" si="1107"/>
        <v>OTCEM:TISD.Z</v>
      </c>
    </row>
    <row r="11345" spans="1:12" x14ac:dyDescent="0.25">
      <c r="A11345" s="1" t="s">
        <v>11342</v>
      </c>
      <c r="B11345" s="2">
        <v>4356457</v>
      </c>
      <c r="C11345" t="str">
        <f>_xll.ciqfunctions.udf.CIQ(L11345, "IQ_COUNTRY_NAME")</f>
        <v>United States</v>
      </c>
      <c r="G11345" t="str">
        <f t="shared" si="1102"/>
        <v>Trecora Resources NYSE:TREC)</v>
      </c>
      <c r="H11345">
        <f t="shared" si="1103"/>
        <v>1</v>
      </c>
      <c r="I11345" t="str">
        <f t="shared" si="1104"/>
        <v>Trecora Resources #NYSE:TREC)</v>
      </c>
      <c r="J11345">
        <f t="shared" si="1105"/>
        <v>19</v>
      </c>
      <c r="K11345" t="str">
        <f t="shared" si="1106"/>
        <v>Trecora Resources</v>
      </c>
      <c r="L11345" t="str">
        <f t="shared" si="1107"/>
        <v>NYSE:TREC</v>
      </c>
    </row>
    <row r="11346" spans="1:12" x14ac:dyDescent="0.25">
      <c r="A11346" s="1" t="s">
        <v>11343</v>
      </c>
      <c r="B11346" s="2">
        <v>4986278</v>
      </c>
      <c r="C11346" t="str">
        <f>_xll.ciqfunctions.udf.CIQ(L11346, "IQ_COUNTRY_NAME")</f>
        <v>United States</v>
      </c>
      <c r="G11346" t="str">
        <f t="shared" si="1102"/>
        <v>Tredegar Corporation NYSE:TG)</v>
      </c>
      <c r="H11346">
        <f t="shared" si="1103"/>
        <v>1</v>
      </c>
      <c r="I11346" t="str">
        <f t="shared" si="1104"/>
        <v>Tredegar Corporation #NYSE:TG)</v>
      </c>
      <c r="J11346">
        <f t="shared" si="1105"/>
        <v>22</v>
      </c>
      <c r="K11346" t="str">
        <f t="shared" si="1106"/>
        <v>Tredegar Corporation</v>
      </c>
      <c r="L11346" t="str">
        <f t="shared" si="1107"/>
        <v>NYSE:TG</v>
      </c>
    </row>
    <row r="11347" spans="1:12" x14ac:dyDescent="0.25">
      <c r="A11347" s="1" t="s">
        <v>11344</v>
      </c>
      <c r="B11347" s="2">
        <v>4993319</v>
      </c>
      <c r="C11347" t="str">
        <f>_xll.ciqfunctions.udf.CIQ(L11347, "IQ_COUNTRY_NAME")</f>
        <v>(Invalid Identifier)</v>
      </c>
      <c r="G11347" t="str">
        <f t="shared" si="1102"/>
        <v>TreeCon Resources, Inc. OTCEM:TCOR)</v>
      </c>
      <c r="H11347">
        <f t="shared" si="1103"/>
        <v>1</v>
      </c>
      <c r="I11347" t="str">
        <f t="shared" si="1104"/>
        <v>TreeCon Resources, Inc. #OTCEM:TCOR)</v>
      </c>
      <c r="J11347">
        <f t="shared" si="1105"/>
        <v>25</v>
      </c>
      <c r="K11347" t="str">
        <f t="shared" si="1106"/>
        <v>TreeCon Resources, Inc.</v>
      </c>
      <c r="L11347" t="str">
        <f t="shared" si="1107"/>
        <v>OTCEM:TCOR</v>
      </c>
    </row>
    <row r="11348" spans="1:12" x14ac:dyDescent="0.25">
      <c r="A11348" s="1" t="s">
        <v>11345</v>
      </c>
      <c r="B11348" s="2">
        <v>4911833</v>
      </c>
      <c r="C11348" t="str">
        <f>_xll.ciqfunctions.udf.CIQ(L11348, "IQ_COUNTRY_NAME")</f>
        <v>United States</v>
      </c>
      <c r="G11348" t="str">
        <f t="shared" si="1102"/>
        <v>TreeHouse Foods, Inc. NYSE:THS)</v>
      </c>
      <c r="H11348">
        <f t="shared" si="1103"/>
        <v>1</v>
      </c>
      <c r="I11348" t="str">
        <f t="shared" si="1104"/>
        <v>TreeHouse Foods, Inc. #NYSE:THS)</v>
      </c>
      <c r="J11348">
        <f t="shared" si="1105"/>
        <v>23</v>
      </c>
      <c r="K11348" t="str">
        <f t="shared" si="1106"/>
        <v>TreeHouse Foods, Inc.</v>
      </c>
      <c r="L11348" t="str">
        <f t="shared" si="1107"/>
        <v>NYSE:THS</v>
      </c>
    </row>
    <row r="11349" spans="1:12" x14ac:dyDescent="0.25">
      <c r="A11349" s="1" t="s">
        <v>11346</v>
      </c>
      <c r="B11349" s="2">
        <v>4979899</v>
      </c>
      <c r="C11349" t="str">
        <f>_xll.ciqfunctions.udf.CIQ(L11349, "IQ_COUNTRY_NAME")</f>
        <v>(Invalid Identifier)</v>
      </c>
      <c r="G11349" t="str">
        <f t="shared" si="1102"/>
        <v>Trek Resources, Inc. OTCEM:TRKX)</v>
      </c>
      <c r="H11349">
        <f t="shared" si="1103"/>
        <v>1</v>
      </c>
      <c r="I11349" t="str">
        <f t="shared" si="1104"/>
        <v>Trek Resources, Inc. #OTCEM:TRKX)</v>
      </c>
      <c r="J11349">
        <f t="shared" si="1105"/>
        <v>22</v>
      </c>
      <c r="K11349" t="str">
        <f t="shared" si="1106"/>
        <v>Trek Resources, Inc.</v>
      </c>
      <c r="L11349" t="str">
        <f t="shared" si="1107"/>
        <v>OTCEM:TRKX</v>
      </c>
    </row>
    <row r="11350" spans="1:12" x14ac:dyDescent="0.25">
      <c r="A11350" s="1" t="s">
        <v>11347</v>
      </c>
      <c r="B11350" s="2">
        <v>28948055</v>
      </c>
      <c r="C11350" t="str">
        <f>_xll.ciqfunctions.udf.CIQ(L11350, "IQ_COUNTRY_NAME")</f>
        <v>United States</v>
      </c>
      <c r="G11350" t="str">
        <f t="shared" si="1102"/>
        <v>Trellus Health plc AIM:TRLS)</v>
      </c>
      <c r="H11350">
        <f t="shared" si="1103"/>
        <v>1</v>
      </c>
      <c r="I11350" t="str">
        <f t="shared" si="1104"/>
        <v>Trellus Health plc #AIM:TRLS)</v>
      </c>
      <c r="J11350">
        <f t="shared" si="1105"/>
        <v>20</v>
      </c>
      <c r="K11350" t="str">
        <f t="shared" si="1106"/>
        <v>Trellus Health plc</v>
      </c>
      <c r="L11350" t="str">
        <f t="shared" si="1107"/>
        <v>AIM:TRLS</v>
      </c>
    </row>
    <row r="11351" spans="1:12" x14ac:dyDescent="0.25">
      <c r="A11351" s="1" t="s">
        <v>11348</v>
      </c>
      <c r="B11351" s="2">
        <v>4812227</v>
      </c>
      <c r="C11351" t="str">
        <f>_xll.ciqfunctions.udf.CIQ(L11351, "IQ_COUNTRY_NAME")</f>
        <v>United States</v>
      </c>
      <c r="G11351" t="str">
        <f t="shared" si="1102"/>
        <v>Trend Exploration, Inc. OTCPK:TRDX)</v>
      </c>
      <c r="H11351">
        <f t="shared" si="1103"/>
        <v>1</v>
      </c>
      <c r="I11351" t="str">
        <f t="shared" si="1104"/>
        <v>Trend Exploration, Inc. #OTCPK:TRDX)</v>
      </c>
      <c r="J11351">
        <f t="shared" si="1105"/>
        <v>25</v>
      </c>
      <c r="K11351" t="str">
        <f t="shared" si="1106"/>
        <v>Trend Exploration, Inc.</v>
      </c>
      <c r="L11351" t="str">
        <f t="shared" si="1107"/>
        <v>OTCPK:TRDX</v>
      </c>
    </row>
    <row r="11352" spans="1:12" x14ac:dyDescent="0.25">
      <c r="A11352" s="1" t="s">
        <v>11349</v>
      </c>
      <c r="B11352" s="2">
        <v>4991279</v>
      </c>
      <c r="C11352" t="str">
        <f>_xll.ciqfunctions.udf.CIQ(L11352, "IQ_COUNTRY_NAME")</f>
        <v>(Invalid Identifier)</v>
      </c>
      <c r="G11352" t="str">
        <f t="shared" si="1102"/>
        <v>Trendsetter Solar Products, Inc. OTCEM:TSSP)</v>
      </c>
      <c r="H11352">
        <f t="shared" si="1103"/>
        <v>1</v>
      </c>
      <c r="I11352" t="str">
        <f t="shared" si="1104"/>
        <v>Trendsetter Solar Products, Inc. #OTCEM:TSSP)</v>
      </c>
      <c r="J11352">
        <f t="shared" si="1105"/>
        <v>34</v>
      </c>
      <c r="K11352" t="str">
        <f t="shared" si="1106"/>
        <v>Trendsetter Solar Products, Inc.</v>
      </c>
      <c r="L11352" t="str">
        <f t="shared" si="1107"/>
        <v>OTCEM:TSSP</v>
      </c>
    </row>
    <row r="11353" spans="1:12" x14ac:dyDescent="0.25">
      <c r="A11353" s="1" t="s">
        <v>11350</v>
      </c>
      <c r="B11353" s="2">
        <v>26446196</v>
      </c>
      <c r="C11353" t="str">
        <f>_xll.ciqfunctions.udf.CIQ(L11353, "IQ_COUNTRY_NAME")</f>
        <v>United States</v>
      </c>
      <c r="G11353" t="str">
        <f t="shared" si="1102"/>
        <v>Trepont Acquisition Corp I NYSE:TACA)</v>
      </c>
      <c r="H11353">
        <f t="shared" si="1103"/>
        <v>1</v>
      </c>
      <c r="I11353" t="str">
        <f t="shared" si="1104"/>
        <v>Trepont Acquisition Corp I #NYSE:TACA)</v>
      </c>
      <c r="J11353">
        <f t="shared" si="1105"/>
        <v>28</v>
      </c>
      <c r="K11353" t="str">
        <f t="shared" si="1106"/>
        <v>Trepont Acquisition Corp I</v>
      </c>
      <c r="L11353" t="str">
        <f t="shared" si="1107"/>
        <v>NYSE:TACA</v>
      </c>
    </row>
    <row r="11354" spans="1:12" x14ac:dyDescent="0.25">
      <c r="A11354" s="1" t="s">
        <v>11351</v>
      </c>
      <c r="B11354" s="2">
        <v>4810261</v>
      </c>
      <c r="C11354" t="str">
        <f>_xll.ciqfunctions.udf.CIQ(L11354, "IQ_COUNTRY_NAME")</f>
        <v>United States</v>
      </c>
      <c r="G11354" t="str">
        <f t="shared" si="1102"/>
        <v>Trevena, Inc. NASDAQCM:TRVN)</v>
      </c>
      <c r="H11354">
        <f t="shared" si="1103"/>
        <v>1</v>
      </c>
      <c r="I11354" t="str">
        <f t="shared" si="1104"/>
        <v>Trevena, Inc. #NASDAQCM:TRVN)</v>
      </c>
      <c r="J11354">
        <f t="shared" si="1105"/>
        <v>15</v>
      </c>
      <c r="K11354" t="str">
        <f t="shared" si="1106"/>
        <v>Trevena, Inc.</v>
      </c>
      <c r="L11354" t="str">
        <f t="shared" si="1107"/>
        <v>NASDAQCM:TRVN</v>
      </c>
    </row>
    <row r="11355" spans="1:12" x14ac:dyDescent="0.25">
      <c r="A11355" s="1" t="s">
        <v>11352</v>
      </c>
      <c r="B11355" s="2">
        <v>5251869</v>
      </c>
      <c r="C11355" t="str">
        <f>_xll.ciqfunctions.udf.CIQ(L11355, "IQ_COUNTRY_NAME")</f>
        <v>United States</v>
      </c>
      <c r="G11355" t="str">
        <f t="shared" si="1102"/>
        <v>Trevi Therapeutics, Inc. NASDAQGM:TRVI)</v>
      </c>
      <c r="H11355">
        <f t="shared" si="1103"/>
        <v>1</v>
      </c>
      <c r="I11355" t="str">
        <f t="shared" si="1104"/>
        <v>Trevi Therapeutics, Inc. #NASDAQGM:TRVI)</v>
      </c>
      <c r="J11355">
        <f t="shared" si="1105"/>
        <v>26</v>
      </c>
      <c r="K11355" t="str">
        <f t="shared" si="1106"/>
        <v>Trevi Therapeutics, Inc.</v>
      </c>
      <c r="L11355" t="str">
        <f t="shared" si="1107"/>
        <v>NASDAQGM:TRVI</v>
      </c>
    </row>
    <row r="11356" spans="1:12" x14ac:dyDescent="0.25">
      <c r="A11356" s="1" t="s">
        <v>11353</v>
      </c>
      <c r="B11356" s="2">
        <v>4971442</v>
      </c>
      <c r="C11356" t="str">
        <f>_xll.ciqfunctions.udf.CIQ(L11356, "IQ_COUNTRY_NAME")</f>
        <v>United States</v>
      </c>
      <c r="G11356" t="str">
        <f t="shared" si="1102"/>
        <v>Trex Acquisition Corp. OTCPK:TRXA)</v>
      </c>
      <c r="H11356">
        <f t="shared" si="1103"/>
        <v>1</v>
      </c>
      <c r="I11356" t="str">
        <f t="shared" si="1104"/>
        <v>Trex Acquisition Corp. #OTCPK:TRXA)</v>
      </c>
      <c r="J11356">
        <f t="shared" si="1105"/>
        <v>24</v>
      </c>
      <c r="K11356" t="str">
        <f t="shared" si="1106"/>
        <v>Trex Acquisition Corp.</v>
      </c>
      <c r="L11356" t="str">
        <f t="shared" si="1107"/>
        <v>OTCPK:TRXA</v>
      </c>
    </row>
    <row r="11357" spans="1:12" x14ac:dyDescent="0.25">
      <c r="A11357" s="1" t="s">
        <v>11354</v>
      </c>
      <c r="B11357" s="2">
        <v>4142451</v>
      </c>
      <c r="C11357" t="str">
        <f>_xll.ciqfunctions.udf.CIQ(L11357, "IQ_COUNTRY_NAME")</f>
        <v>United States</v>
      </c>
      <c r="G11357" t="str">
        <f t="shared" si="1102"/>
        <v>Trex Company, Inc. NYSE:TREX)</v>
      </c>
      <c r="H11357">
        <f t="shared" si="1103"/>
        <v>1</v>
      </c>
      <c r="I11357" t="str">
        <f t="shared" si="1104"/>
        <v>Trex Company, Inc. #NYSE:TREX)</v>
      </c>
      <c r="J11357">
        <f t="shared" si="1105"/>
        <v>20</v>
      </c>
      <c r="K11357" t="str">
        <f t="shared" si="1106"/>
        <v>Trex Company, Inc.</v>
      </c>
      <c r="L11357" t="str">
        <f t="shared" si="1107"/>
        <v>NYSE:TREX</v>
      </c>
    </row>
    <row r="11358" spans="1:12" x14ac:dyDescent="0.25">
      <c r="A11358" s="1" t="s">
        <v>11355</v>
      </c>
      <c r="B11358" s="2">
        <v>100784</v>
      </c>
      <c r="C11358" t="str">
        <f>_xll.ciqfunctions.udf.CIQ(L11358, "IQ_COUNTRY_NAME")</f>
        <v>United States</v>
      </c>
      <c r="G11358" t="str">
        <f t="shared" si="1102"/>
        <v>Tri City Bankshares Corporation OTCPK:TRCY)</v>
      </c>
      <c r="H11358">
        <f t="shared" si="1103"/>
        <v>1</v>
      </c>
      <c r="I11358" t="str">
        <f t="shared" si="1104"/>
        <v>Tri City Bankshares Corporation #OTCPK:TRCY)</v>
      </c>
      <c r="J11358">
        <f t="shared" si="1105"/>
        <v>33</v>
      </c>
      <c r="K11358" t="str">
        <f t="shared" si="1106"/>
        <v>Tri City Bankshares Corporation</v>
      </c>
      <c r="L11358" t="str">
        <f t="shared" si="1107"/>
        <v>OTCPK:TRCY</v>
      </c>
    </row>
    <row r="11359" spans="1:12" x14ac:dyDescent="0.25">
      <c r="A11359" s="1" t="s">
        <v>11356</v>
      </c>
      <c r="B11359" s="2">
        <v>4347328</v>
      </c>
      <c r="C11359" t="str">
        <f>_xll.ciqfunctions.udf.CIQ(L11359, "IQ_COUNTRY_NAME")</f>
        <v>United States</v>
      </c>
      <c r="G11359" t="str">
        <f t="shared" si="1102"/>
        <v>Tri Pointe Homes, Inc. NYSE:TPH)</v>
      </c>
      <c r="H11359">
        <f t="shared" si="1103"/>
        <v>1</v>
      </c>
      <c r="I11359" t="str">
        <f t="shared" si="1104"/>
        <v>Tri Pointe Homes, Inc. #NYSE:TPH)</v>
      </c>
      <c r="J11359">
        <f t="shared" si="1105"/>
        <v>24</v>
      </c>
      <c r="K11359" t="str">
        <f t="shared" si="1106"/>
        <v>Tri Pointe Homes, Inc.</v>
      </c>
      <c r="L11359" t="str">
        <f t="shared" si="1107"/>
        <v>NYSE:TPH</v>
      </c>
    </row>
    <row r="11360" spans="1:12" x14ac:dyDescent="0.25">
      <c r="A11360" s="1" t="s">
        <v>11357</v>
      </c>
      <c r="B11360" s="2">
        <v>14996997</v>
      </c>
      <c r="C11360" t="str">
        <f>_xll.ciqfunctions.udf.CIQ(L11360, "IQ_COUNTRY_NAME")</f>
        <v>United States</v>
      </c>
      <c r="G11360" t="str">
        <f t="shared" si="1102"/>
        <v>Triad Business Bank OTCPK:TBBC)</v>
      </c>
      <c r="H11360">
        <f t="shared" si="1103"/>
        <v>1</v>
      </c>
      <c r="I11360" t="str">
        <f t="shared" si="1104"/>
        <v>Triad Business Bank #OTCPK:TBBC)</v>
      </c>
      <c r="J11360">
        <f t="shared" si="1105"/>
        <v>21</v>
      </c>
      <c r="K11360" t="str">
        <f t="shared" si="1106"/>
        <v>Triad Business Bank</v>
      </c>
      <c r="L11360" t="str">
        <f t="shared" si="1107"/>
        <v>OTCPK:TBBC</v>
      </c>
    </row>
    <row r="11361" spans="1:12" x14ac:dyDescent="0.25">
      <c r="A11361" s="1" t="s">
        <v>11358</v>
      </c>
      <c r="B11361" s="2">
        <v>103564</v>
      </c>
      <c r="C11361" t="str">
        <f>_xll.ciqfunctions.udf.CIQ(L11361, "IQ_COUNTRY_NAME")</f>
        <v>(Invalid Identifier)</v>
      </c>
      <c r="G11361" t="str">
        <f t="shared" si="1102"/>
        <v>Triad Guaranty Inc. OTCEM:TGIC)</v>
      </c>
      <c r="H11361">
        <f t="shared" si="1103"/>
        <v>1</v>
      </c>
      <c r="I11361" t="str">
        <f t="shared" si="1104"/>
        <v>Triad Guaranty Inc. #OTCEM:TGIC)</v>
      </c>
      <c r="J11361">
        <f t="shared" si="1105"/>
        <v>21</v>
      </c>
      <c r="K11361" t="str">
        <f t="shared" si="1106"/>
        <v>Triad Guaranty Inc.</v>
      </c>
      <c r="L11361" t="str">
        <f t="shared" si="1107"/>
        <v>OTCEM:TGIC</v>
      </c>
    </row>
    <row r="11362" spans="1:12" x14ac:dyDescent="0.25">
      <c r="A11362" s="1" t="s">
        <v>11359</v>
      </c>
      <c r="B11362" s="2">
        <v>4040300</v>
      </c>
      <c r="C11362" t="str">
        <f>_xll.ciqfunctions.udf.CIQ(L11362, "IQ_COUNTRY_NAME")</f>
        <v>United States</v>
      </c>
      <c r="G11362" t="str">
        <f t="shared" si="1102"/>
        <v>Triad Pro Innovators, Inc. OTCPK:TPII)</v>
      </c>
      <c r="H11362">
        <f t="shared" si="1103"/>
        <v>1</v>
      </c>
      <c r="I11362" t="str">
        <f t="shared" si="1104"/>
        <v>Triad Pro Innovators, Inc. #OTCPK:TPII)</v>
      </c>
      <c r="J11362">
        <f t="shared" si="1105"/>
        <v>28</v>
      </c>
      <c r="K11362" t="str">
        <f t="shared" si="1106"/>
        <v>Triad Pro Innovators, Inc.</v>
      </c>
      <c r="L11362" t="str">
        <f t="shared" si="1107"/>
        <v>OTCPK:TPII</v>
      </c>
    </row>
    <row r="11363" spans="1:12" x14ac:dyDescent="0.25">
      <c r="A11363" s="1" t="s">
        <v>11360</v>
      </c>
      <c r="B11363" s="2">
        <v>7167371</v>
      </c>
      <c r="C11363" t="str">
        <f>_xll.ciqfunctions.udf.CIQ(L11363, "IQ_COUNTRY_NAME")</f>
        <v>United States</v>
      </c>
      <c r="G11363" t="str">
        <f t="shared" si="1102"/>
        <v>Tribal Rides International Corp. OTCPK:XNDA)</v>
      </c>
      <c r="H11363">
        <f t="shared" si="1103"/>
        <v>1</v>
      </c>
      <c r="I11363" t="str">
        <f t="shared" si="1104"/>
        <v>Tribal Rides International Corp. #OTCPK:XNDA)</v>
      </c>
      <c r="J11363">
        <f t="shared" si="1105"/>
        <v>34</v>
      </c>
      <c r="K11363" t="str">
        <f t="shared" si="1106"/>
        <v>Tribal Rides International Corp.</v>
      </c>
      <c r="L11363" t="str">
        <f t="shared" si="1107"/>
        <v>OTCPK:XNDA</v>
      </c>
    </row>
    <row r="11364" spans="1:12" x14ac:dyDescent="0.25">
      <c r="A11364" s="1" t="s">
        <v>11361</v>
      </c>
      <c r="B11364" s="2">
        <v>26502086</v>
      </c>
      <c r="C11364" t="str">
        <f>_xll.ciqfunctions.udf.CIQ(L11364, "IQ_COUNTRY_NAME")</f>
        <v>United States</v>
      </c>
      <c r="G11364" t="str">
        <f t="shared" si="1102"/>
        <v>Tribe Capital Growth Corp I NASDAQCM:ATVC)</v>
      </c>
      <c r="H11364">
        <f t="shared" si="1103"/>
        <v>1</v>
      </c>
      <c r="I11364" t="str">
        <f t="shared" si="1104"/>
        <v>Tribe Capital Growth Corp I #NASDAQCM:ATVC)</v>
      </c>
      <c r="J11364">
        <f t="shared" si="1105"/>
        <v>29</v>
      </c>
      <c r="K11364" t="str">
        <f t="shared" si="1106"/>
        <v>Tribe Capital Growth Corp I</v>
      </c>
      <c r="L11364" t="str">
        <f t="shared" si="1107"/>
        <v>NASDAQCM:ATVC</v>
      </c>
    </row>
    <row r="11365" spans="1:12" x14ac:dyDescent="0.25">
      <c r="A11365" s="1" t="s">
        <v>11362</v>
      </c>
      <c r="B11365" s="2">
        <v>19772208</v>
      </c>
      <c r="C11365" t="str">
        <f>_xll.ciqfunctions.udf.CIQ(L11365, "IQ_COUNTRY_NAME")</f>
        <v>(Invalid Identifier)</v>
      </c>
      <c r="G11365" t="str">
        <f t="shared" si="1102"/>
        <v>TRICCAR, Inc. OTCQB:TCCR)</v>
      </c>
      <c r="H11365">
        <f t="shared" si="1103"/>
        <v>1</v>
      </c>
      <c r="I11365" t="str">
        <f t="shared" si="1104"/>
        <v>TRICCAR, Inc. #OTCQB:TCCR)</v>
      </c>
      <c r="J11365">
        <f t="shared" si="1105"/>
        <v>15</v>
      </c>
      <c r="K11365" t="str">
        <f t="shared" si="1106"/>
        <v>TRICCAR, Inc.</v>
      </c>
      <c r="L11365" t="str">
        <f t="shared" si="1107"/>
        <v>OTCQB:TCCR</v>
      </c>
    </row>
    <row r="11366" spans="1:12" x14ac:dyDescent="0.25">
      <c r="A11366" s="1" t="s">
        <v>11363</v>
      </c>
      <c r="B11366" s="2">
        <v>5273030</v>
      </c>
      <c r="C11366" t="str">
        <f>_xll.ciqfunctions.udf.CIQ(L11366, "IQ_COUNTRY_NAME")</f>
        <v>United States</v>
      </c>
      <c r="G11366" t="str">
        <f t="shared" si="1102"/>
        <v>Tricida, Inc. NASDAQGS:TCDA)</v>
      </c>
      <c r="H11366">
        <f t="shared" si="1103"/>
        <v>1</v>
      </c>
      <c r="I11366" t="str">
        <f t="shared" si="1104"/>
        <v>Tricida, Inc. #NASDAQGS:TCDA)</v>
      </c>
      <c r="J11366">
        <f t="shared" si="1105"/>
        <v>15</v>
      </c>
      <c r="K11366" t="str">
        <f t="shared" si="1106"/>
        <v>Tricida, Inc.</v>
      </c>
      <c r="L11366" t="str">
        <f t="shared" si="1107"/>
        <v>NASDAQGS:TCDA</v>
      </c>
    </row>
    <row r="11367" spans="1:12" x14ac:dyDescent="0.25">
      <c r="A11367" s="1" t="s">
        <v>11364</v>
      </c>
      <c r="B11367" s="2">
        <v>100546</v>
      </c>
      <c r="C11367" t="str">
        <f>_xll.ciqfunctions.udf.CIQ(L11367, "IQ_COUNTRY_NAME")</f>
        <v>United States</v>
      </c>
      <c r="G11367" t="str">
        <f t="shared" si="1102"/>
        <v>TriCo Bancshares NASDAQGS:TCBK)</v>
      </c>
      <c r="H11367">
        <f t="shared" si="1103"/>
        <v>1</v>
      </c>
      <c r="I11367" t="str">
        <f t="shared" si="1104"/>
        <v>TriCo Bancshares #NASDAQGS:TCBK)</v>
      </c>
      <c r="J11367">
        <f t="shared" si="1105"/>
        <v>18</v>
      </c>
      <c r="K11367" t="str">
        <f t="shared" si="1106"/>
        <v>TriCo Bancshares</v>
      </c>
      <c r="L11367" t="str">
        <f t="shared" si="1107"/>
        <v>NASDAQGS:TCBK</v>
      </c>
    </row>
    <row r="11368" spans="1:12" x14ac:dyDescent="0.25">
      <c r="A11368" s="1" t="s">
        <v>11365</v>
      </c>
      <c r="B11368" s="2">
        <v>5720686</v>
      </c>
      <c r="C11368" t="str">
        <f>_xll.ciqfunctions.udf.CIQ(L11368, "IQ_COUNTRY_NAME")</f>
        <v>United States</v>
      </c>
      <c r="G11368" t="str">
        <f t="shared" si="1102"/>
        <v>Tri-Continental Corporation NYSE:TY)</v>
      </c>
      <c r="H11368">
        <f t="shared" si="1103"/>
        <v>1</v>
      </c>
      <c r="I11368" t="str">
        <f t="shared" si="1104"/>
        <v>Tri-Continental Corporation #NYSE:TY)</v>
      </c>
      <c r="J11368">
        <f t="shared" si="1105"/>
        <v>29</v>
      </c>
      <c r="K11368" t="str">
        <f t="shared" si="1106"/>
        <v>Tri-Continental Corporation</v>
      </c>
      <c r="L11368" t="str">
        <f t="shared" si="1107"/>
        <v>NYSE:TY</v>
      </c>
    </row>
    <row r="11369" spans="1:12" x14ac:dyDescent="0.25">
      <c r="A11369" s="1" t="s">
        <v>11366</v>
      </c>
      <c r="B11369" s="2">
        <v>1020390</v>
      </c>
      <c r="C11369" t="str">
        <f>_xll.ciqfunctions.udf.CIQ(L11369, "IQ_COUNTRY_NAME")</f>
        <v>(Invalid Identifier)</v>
      </c>
      <c r="G11369" t="str">
        <f t="shared" ref="G11369:G11432" si="1108">SUBSTITUTE(A11369, "(", "")</f>
        <v>Tri-County Financial Group, Inc. OTCQX:TYFG)</v>
      </c>
      <c r="H11369">
        <f t="shared" ref="H11369:H11432" si="1109">LEN(A11369)-LEN(G11369)</f>
        <v>1</v>
      </c>
      <c r="I11369" t="str">
        <f t="shared" ref="I11369:I11432" si="1110">SUBSTITUTE(A11369,"(","#",H11369)</f>
        <v>Tri-County Financial Group, Inc. #OTCQX:TYFG)</v>
      </c>
      <c r="J11369">
        <f t="shared" ref="J11369:J11432" si="1111">FIND("#", I11369)</f>
        <v>34</v>
      </c>
      <c r="K11369" t="str">
        <f t="shared" ref="K11369:K11432" si="1112">TRIM(LEFT(A11369,J11369-1))</f>
        <v>Tri-County Financial Group, Inc.</v>
      </c>
      <c r="L11369" t="str">
        <f t="shared" ref="L11369:L11432" si="1113">TRIM(MID(A11369,J11369+1,LEN(A11369) - J11369-1))</f>
        <v>OTCQX:TYFG</v>
      </c>
    </row>
    <row r="11370" spans="1:12" x14ac:dyDescent="0.25">
      <c r="A11370" s="1" t="s">
        <v>11367</v>
      </c>
      <c r="B11370" s="2">
        <v>4503232</v>
      </c>
      <c r="C11370" t="str">
        <f>_xll.ciqfunctions.udf.CIQ(L11370, "IQ_COUNTRY_NAME")</f>
        <v>(Invalid Identifier)</v>
      </c>
      <c r="G11370" t="str">
        <f t="shared" si="1108"/>
        <v>Trident Brands Incorporated OTCQB:TDNT)</v>
      </c>
      <c r="H11370">
        <f t="shared" si="1109"/>
        <v>1</v>
      </c>
      <c r="I11370" t="str">
        <f t="shared" si="1110"/>
        <v>Trident Brands Incorporated #OTCQB:TDNT)</v>
      </c>
      <c r="J11370">
        <f t="shared" si="1111"/>
        <v>29</v>
      </c>
      <c r="K11370" t="str">
        <f t="shared" si="1112"/>
        <v>Trident Brands Incorporated</v>
      </c>
      <c r="L11370" t="str">
        <f t="shared" si="1113"/>
        <v>OTCQB:TDNT</v>
      </c>
    </row>
    <row r="11371" spans="1:12" x14ac:dyDescent="0.25">
      <c r="A11371" s="1" t="s">
        <v>11368</v>
      </c>
      <c r="B11371" s="2">
        <v>6782427</v>
      </c>
      <c r="C11371" t="str">
        <f>_xll.ciqfunctions.udf.CIQ(L11371, "IQ_COUNTRY_NAME")</f>
        <v>United States</v>
      </c>
      <c r="G11371" t="str">
        <f t="shared" si="1108"/>
        <v>TriLinc Global Impact Fund, LLC OTCPK:TRLC)</v>
      </c>
      <c r="H11371">
        <f t="shared" si="1109"/>
        <v>1</v>
      </c>
      <c r="I11371" t="str">
        <f t="shared" si="1110"/>
        <v>TriLinc Global Impact Fund, LLC #OTCPK:TRLC)</v>
      </c>
      <c r="J11371">
        <f t="shared" si="1111"/>
        <v>33</v>
      </c>
      <c r="K11371" t="str">
        <f t="shared" si="1112"/>
        <v>TriLinc Global Impact Fund, LLC</v>
      </c>
      <c r="L11371" t="str">
        <f t="shared" si="1113"/>
        <v>OTCPK:TRLC</v>
      </c>
    </row>
    <row r="11372" spans="1:12" x14ac:dyDescent="0.25">
      <c r="A11372" s="1" t="s">
        <v>11369</v>
      </c>
      <c r="B11372" s="2">
        <v>4367098</v>
      </c>
      <c r="C11372" t="str">
        <f>_xll.ciqfunctions.udf.CIQ(L11372, "IQ_COUNTRY_NAME")</f>
        <v>(Invalid Identifier)</v>
      </c>
      <c r="G11372" t="str">
        <f t="shared" si="1108"/>
        <v>Trilliant Exploration Corporation OTCEM:TTXP)</v>
      </c>
      <c r="H11372">
        <f t="shared" si="1109"/>
        <v>1</v>
      </c>
      <c r="I11372" t="str">
        <f t="shared" si="1110"/>
        <v>Trilliant Exploration Corporation #OTCEM:TTXP)</v>
      </c>
      <c r="J11372">
        <f t="shared" si="1111"/>
        <v>35</v>
      </c>
      <c r="K11372" t="str">
        <f t="shared" si="1112"/>
        <v>Trilliant Exploration Corporation</v>
      </c>
      <c r="L11372" t="str">
        <f t="shared" si="1113"/>
        <v>OTCEM:TTXP</v>
      </c>
    </row>
    <row r="11373" spans="1:12" x14ac:dyDescent="0.25">
      <c r="A11373" s="1" t="s">
        <v>11370</v>
      </c>
      <c r="B11373" s="2">
        <v>4148043</v>
      </c>
      <c r="C11373" t="str">
        <f>_xll.ciqfunctions.udf.CIQ(L11373, "IQ_COUNTRY_NAME")</f>
        <v>United States</v>
      </c>
      <c r="G11373" t="str">
        <f t="shared" si="1108"/>
        <v>Trilogy International Partners Inc. TSX:TRL)</v>
      </c>
      <c r="H11373">
        <f t="shared" si="1109"/>
        <v>1</v>
      </c>
      <c r="I11373" t="str">
        <f t="shared" si="1110"/>
        <v>Trilogy International Partners Inc. #TSX:TRL)</v>
      </c>
      <c r="J11373">
        <f t="shared" si="1111"/>
        <v>37</v>
      </c>
      <c r="K11373" t="str">
        <f t="shared" si="1112"/>
        <v>Trilogy International Partners Inc.</v>
      </c>
      <c r="L11373" t="str">
        <f t="shared" si="1113"/>
        <v>TSX:TRL</v>
      </c>
    </row>
    <row r="11374" spans="1:12" x14ac:dyDescent="0.25">
      <c r="A11374" s="1" t="s">
        <v>11371</v>
      </c>
      <c r="B11374" s="2">
        <v>4291524</v>
      </c>
      <c r="C11374" t="str">
        <f>_xll.ciqfunctions.udf.CIQ(L11374, "IQ_COUNTRY_NAME")</f>
        <v>United States</v>
      </c>
      <c r="G11374" t="str">
        <f t="shared" si="1108"/>
        <v>TriMas Corporation NASDAQGS:TRS)</v>
      </c>
      <c r="H11374">
        <f t="shared" si="1109"/>
        <v>1</v>
      </c>
      <c r="I11374" t="str">
        <f t="shared" si="1110"/>
        <v>TriMas Corporation #NASDAQGS:TRS)</v>
      </c>
      <c r="J11374">
        <f t="shared" si="1111"/>
        <v>20</v>
      </c>
      <c r="K11374" t="str">
        <f t="shared" si="1112"/>
        <v>TriMas Corporation</v>
      </c>
      <c r="L11374" t="str">
        <f t="shared" si="1113"/>
        <v>NASDAQGS:TRS</v>
      </c>
    </row>
    <row r="11375" spans="1:12" x14ac:dyDescent="0.25">
      <c r="A11375" s="1" t="s">
        <v>11372</v>
      </c>
      <c r="B11375" s="2">
        <v>4773399</v>
      </c>
      <c r="C11375" t="str">
        <f>_xll.ciqfunctions.udf.CIQ(L11375, "IQ_COUNTRY_NAME")</f>
        <v>United States</v>
      </c>
      <c r="G11375" t="str">
        <f t="shared" si="1108"/>
        <v>Trimax Corporation OTCPK:TMXN)</v>
      </c>
      <c r="H11375">
        <f t="shared" si="1109"/>
        <v>1</v>
      </c>
      <c r="I11375" t="str">
        <f t="shared" si="1110"/>
        <v>Trimax Corporation #OTCPK:TMXN)</v>
      </c>
      <c r="J11375">
        <f t="shared" si="1111"/>
        <v>20</v>
      </c>
      <c r="K11375" t="str">
        <f t="shared" si="1112"/>
        <v>Trimax Corporation</v>
      </c>
      <c r="L11375" t="str">
        <f t="shared" si="1113"/>
        <v>OTCPK:TMXN</v>
      </c>
    </row>
    <row r="11376" spans="1:12" x14ac:dyDescent="0.25">
      <c r="A11376" s="1" t="s">
        <v>11373</v>
      </c>
      <c r="B11376" s="2">
        <v>4104139</v>
      </c>
      <c r="C11376" t="str">
        <f>_xll.ciqfunctions.udf.CIQ(L11376, "IQ_COUNTRY_NAME")</f>
        <v>United States</v>
      </c>
      <c r="G11376" t="str">
        <f t="shared" si="1108"/>
        <v>Trimble Inc. NASDAQGS:TRMB)</v>
      </c>
      <c r="H11376">
        <f t="shared" si="1109"/>
        <v>1</v>
      </c>
      <c r="I11376" t="str">
        <f t="shared" si="1110"/>
        <v>Trimble Inc. #NASDAQGS:TRMB)</v>
      </c>
      <c r="J11376">
        <f t="shared" si="1111"/>
        <v>14</v>
      </c>
      <c r="K11376" t="str">
        <f t="shared" si="1112"/>
        <v>Trimble Inc.</v>
      </c>
      <c r="L11376" t="str">
        <f t="shared" si="1113"/>
        <v>NASDAQGS:TRMB</v>
      </c>
    </row>
    <row r="11377" spans="1:12" x14ac:dyDescent="0.25">
      <c r="A11377" s="1" t="s">
        <v>11374</v>
      </c>
      <c r="B11377" s="2">
        <v>4966082</v>
      </c>
      <c r="C11377" t="str">
        <f>_xll.ciqfunctions.udf.CIQ(L11377, "IQ_COUNTRY_NAME")</f>
        <v>(Invalid Identifier)</v>
      </c>
      <c r="G11377" t="str">
        <f t="shared" si="1108"/>
        <v>Trimol Group, Inc. OTCEM:TMOL)</v>
      </c>
      <c r="H11377">
        <f t="shared" si="1109"/>
        <v>1</v>
      </c>
      <c r="I11377" t="str">
        <f t="shared" si="1110"/>
        <v>Trimol Group, Inc. #OTCEM:TMOL)</v>
      </c>
      <c r="J11377">
        <f t="shared" si="1111"/>
        <v>20</v>
      </c>
      <c r="K11377" t="str">
        <f t="shared" si="1112"/>
        <v>Trimol Group, Inc.</v>
      </c>
      <c r="L11377" t="str">
        <f t="shared" si="1113"/>
        <v>OTCEM:TMOL</v>
      </c>
    </row>
    <row r="11378" spans="1:12" x14ac:dyDescent="0.25">
      <c r="A11378" s="1" t="s">
        <v>11375</v>
      </c>
      <c r="B11378" s="2">
        <v>25903811</v>
      </c>
      <c r="C11378" t="str">
        <f>_xll.ciqfunctions.udf.CIQ(L11378, "IQ_COUNTRY_NAME")</f>
        <v>United States</v>
      </c>
      <c r="G11378" t="str">
        <f t="shared" si="1108"/>
        <v>TrimTabs ETF Trust - Donoghue Forlines Risk Managed Innovation ETF BATS:DFNV)</v>
      </c>
      <c r="H11378">
        <f t="shared" si="1109"/>
        <v>1</v>
      </c>
      <c r="I11378" t="str">
        <f t="shared" si="1110"/>
        <v>TrimTabs ETF Trust - Donoghue Forlines Risk Managed Innovation ETF #BATS:DFNV)</v>
      </c>
      <c r="J11378">
        <f t="shared" si="1111"/>
        <v>68</v>
      </c>
      <c r="K11378" t="str">
        <f t="shared" si="1112"/>
        <v>TrimTabs ETF Trust - Donoghue Forlines Risk Managed Innovation ETF</v>
      </c>
      <c r="L11378" t="str">
        <f t="shared" si="1113"/>
        <v>BATS:DFNV</v>
      </c>
    </row>
    <row r="11379" spans="1:12" x14ac:dyDescent="0.25">
      <c r="A11379" s="1" t="s">
        <v>11376</v>
      </c>
      <c r="B11379" s="2">
        <v>25903810</v>
      </c>
      <c r="C11379" t="str">
        <f>_xll.ciqfunctions.udf.CIQ(L11379, "IQ_COUNTRY_NAME")</f>
        <v>United States</v>
      </c>
      <c r="G11379" t="str">
        <f t="shared" si="1108"/>
        <v>TrimTabs ETF Trust - Donoghue Forlines Tactical High Yield ETF BATS:DFHY)</v>
      </c>
      <c r="H11379">
        <f t="shared" si="1109"/>
        <v>1</v>
      </c>
      <c r="I11379" t="str">
        <f t="shared" si="1110"/>
        <v>TrimTabs ETF Trust - Donoghue Forlines Tactical High Yield ETF #BATS:DFHY)</v>
      </c>
      <c r="J11379">
        <f t="shared" si="1111"/>
        <v>64</v>
      </c>
      <c r="K11379" t="str">
        <f t="shared" si="1112"/>
        <v>TrimTabs ETF Trust - Donoghue Forlines Tactical High Yield ETF</v>
      </c>
      <c r="L11379" t="str">
        <f t="shared" si="1113"/>
        <v>BATS:DFHY</v>
      </c>
    </row>
    <row r="11380" spans="1:12" x14ac:dyDescent="0.25">
      <c r="A11380" s="1" t="s">
        <v>11377</v>
      </c>
      <c r="B11380" s="2">
        <v>100615860</v>
      </c>
      <c r="C11380" t="str">
        <f>_xll.ciqfunctions.udf.CIQ(L11380, "IQ_COUNTRY_NAME")</f>
        <v>United States</v>
      </c>
      <c r="G11380" t="str">
        <f t="shared" si="1108"/>
        <v>TrimTabs ETF Trust - Donoghue Forlines Yield Enhanced Real Asset ETF BATS:DFRA)</v>
      </c>
      <c r="H11380">
        <f t="shared" si="1109"/>
        <v>1</v>
      </c>
      <c r="I11380" t="str">
        <f t="shared" si="1110"/>
        <v>TrimTabs ETF Trust - Donoghue Forlines Yield Enhanced Real Asset ETF #BATS:DFRA)</v>
      </c>
      <c r="J11380">
        <f t="shared" si="1111"/>
        <v>70</v>
      </c>
      <c r="K11380" t="str">
        <f t="shared" si="1112"/>
        <v>TrimTabs ETF Trust - Donoghue Forlines Yield Enhanced Real Asset ETF</v>
      </c>
      <c r="L11380" t="str">
        <f t="shared" si="1113"/>
        <v>BATS:DFRA</v>
      </c>
    </row>
    <row r="11381" spans="1:12" x14ac:dyDescent="0.25">
      <c r="A11381" s="1" t="s">
        <v>11378</v>
      </c>
      <c r="B11381" s="2">
        <v>7061730</v>
      </c>
      <c r="C11381" t="str">
        <f>_xll.ciqfunctions.udf.CIQ(L11381, "IQ_COUNTRY_NAME")</f>
        <v>United States</v>
      </c>
      <c r="G11381" t="str">
        <f t="shared" si="1108"/>
        <v>TrimTabs ETF Trust - FCF International Quality ETF BATS:TTAI)</v>
      </c>
      <c r="H11381">
        <f t="shared" si="1109"/>
        <v>1</v>
      </c>
      <c r="I11381" t="str">
        <f t="shared" si="1110"/>
        <v>TrimTabs ETF Trust - FCF International Quality ETF #BATS:TTAI)</v>
      </c>
      <c r="J11381">
        <f t="shared" si="1111"/>
        <v>52</v>
      </c>
      <c r="K11381" t="str">
        <f t="shared" si="1112"/>
        <v>TrimTabs ETF Trust - FCF International Quality ETF</v>
      </c>
      <c r="L11381" t="str">
        <f t="shared" si="1113"/>
        <v>BATS:TTAI</v>
      </c>
    </row>
    <row r="11382" spans="1:12" x14ac:dyDescent="0.25">
      <c r="A11382" s="1" t="s">
        <v>11379</v>
      </c>
      <c r="B11382" s="2">
        <v>5738485</v>
      </c>
      <c r="C11382" t="str">
        <f>_xll.ciqfunctions.udf.CIQ(L11382, "IQ_COUNTRY_NAME")</f>
        <v>United States</v>
      </c>
      <c r="G11382" t="str">
        <f t="shared" si="1108"/>
        <v>TrimTabs ETF Trust - FCF US Quality ETF BATS:TTAC)</v>
      </c>
      <c r="H11382">
        <f t="shared" si="1109"/>
        <v>1</v>
      </c>
      <c r="I11382" t="str">
        <f t="shared" si="1110"/>
        <v>TrimTabs ETF Trust - FCF US Quality ETF #BATS:TTAC)</v>
      </c>
      <c r="J11382">
        <f t="shared" si="1111"/>
        <v>41</v>
      </c>
      <c r="K11382" t="str">
        <f t="shared" si="1112"/>
        <v>TrimTabs ETF Trust - FCF US Quality ETF</v>
      </c>
      <c r="L11382" t="str">
        <f t="shared" si="1113"/>
        <v>BATS:TTAC</v>
      </c>
    </row>
    <row r="11383" spans="1:12" x14ac:dyDescent="0.25">
      <c r="A11383" s="1" t="s">
        <v>11380</v>
      </c>
      <c r="B11383" s="2">
        <v>27772347</v>
      </c>
      <c r="C11383" t="str">
        <f>_xll.ciqfunctions.udf.CIQ(L11383, "IQ_COUNTRY_NAME")</f>
        <v>United States</v>
      </c>
      <c r="G11383" t="str">
        <f t="shared" si="1108"/>
        <v>Trine II Acquisition Corp. NYSE:TRAQ)</v>
      </c>
      <c r="H11383">
        <f t="shared" si="1109"/>
        <v>1</v>
      </c>
      <c r="I11383" t="str">
        <f t="shared" si="1110"/>
        <v>Trine II Acquisition Corp. #NYSE:TRAQ)</v>
      </c>
      <c r="J11383">
        <f t="shared" si="1111"/>
        <v>28</v>
      </c>
      <c r="K11383" t="str">
        <f t="shared" si="1112"/>
        <v>Trine II Acquisition Corp.</v>
      </c>
      <c r="L11383" t="str">
        <f t="shared" si="1113"/>
        <v>NYSE:TRAQ</v>
      </c>
    </row>
    <row r="11384" spans="1:12" x14ac:dyDescent="0.25">
      <c r="A11384" s="1" t="s">
        <v>11381</v>
      </c>
      <c r="B11384" s="2">
        <v>4228223</v>
      </c>
      <c r="C11384" t="str">
        <f>_xll.ciqfunctions.udf.CIQ(L11384, "IQ_COUNTRY_NAME")</f>
        <v>United States</v>
      </c>
      <c r="G11384" t="str">
        <f t="shared" si="1108"/>
        <v>TriNet Group, Inc. NYSE:TNET)</v>
      </c>
      <c r="H11384">
        <f t="shared" si="1109"/>
        <v>1</v>
      </c>
      <c r="I11384" t="str">
        <f t="shared" si="1110"/>
        <v>TriNet Group, Inc. #NYSE:TNET)</v>
      </c>
      <c r="J11384">
        <f t="shared" si="1111"/>
        <v>20</v>
      </c>
      <c r="K11384" t="str">
        <f t="shared" si="1112"/>
        <v>TriNet Group, Inc.</v>
      </c>
      <c r="L11384" t="str">
        <f t="shared" si="1113"/>
        <v>NYSE:TNET</v>
      </c>
    </row>
    <row r="11385" spans="1:12" x14ac:dyDescent="0.25">
      <c r="A11385" s="1" t="s">
        <v>11382</v>
      </c>
      <c r="B11385" s="2">
        <v>4086249</v>
      </c>
      <c r="C11385" t="str">
        <f>_xll.ciqfunctions.udf.CIQ(L11385, "IQ_COUNTRY_NAME")</f>
        <v>United States</v>
      </c>
      <c r="G11385" t="str">
        <f t="shared" si="1108"/>
        <v>Trinity Bank, N.A. OTCPK:TYBT)</v>
      </c>
      <c r="H11385">
        <f t="shared" si="1109"/>
        <v>1</v>
      </c>
      <c r="I11385" t="str">
        <f t="shared" si="1110"/>
        <v>Trinity Bank, N.A. #OTCPK:TYBT)</v>
      </c>
      <c r="J11385">
        <f t="shared" si="1111"/>
        <v>20</v>
      </c>
      <c r="K11385" t="str">
        <f t="shared" si="1112"/>
        <v>Trinity Bank, N.A.</v>
      </c>
      <c r="L11385" t="str">
        <f t="shared" si="1113"/>
        <v>OTCPK:TYBT</v>
      </c>
    </row>
    <row r="11386" spans="1:12" x14ac:dyDescent="0.25">
      <c r="A11386" s="1" t="s">
        <v>11383</v>
      </c>
      <c r="B11386" s="2">
        <v>19772293</v>
      </c>
      <c r="C11386" t="str">
        <f>_xll.ciqfunctions.udf.CIQ(L11386, "IQ_COUNTRY_NAME")</f>
        <v>United States</v>
      </c>
      <c r="G11386" t="str">
        <f t="shared" si="1108"/>
        <v>Trinity Capital Inc. NASDAQGS:TRIN)</v>
      </c>
      <c r="H11386">
        <f t="shared" si="1109"/>
        <v>1</v>
      </c>
      <c r="I11386" t="str">
        <f t="shared" si="1110"/>
        <v>Trinity Capital Inc. #NASDAQGS:TRIN)</v>
      </c>
      <c r="J11386">
        <f t="shared" si="1111"/>
        <v>22</v>
      </c>
      <c r="K11386" t="str">
        <f t="shared" si="1112"/>
        <v>Trinity Capital Inc.</v>
      </c>
      <c r="L11386" t="str">
        <f t="shared" si="1113"/>
        <v>NASDAQGS:TRIN</v>
      </c>
    </row>
    <row r="11387" spans="1:12" x14ac:dyDescent="0.25">
      <c r="A11387" s="1" t="s">
        <v>11384</v>
      </c>
      <c r="B11387" s="2">
        <v>4041526</v>
      </c>
      <c r="C11387" t="str">
        <f>_xll.ciqfunctions.udf.CIQ(L11387, "IQ_COUNTRY_NAME")</f>
        <v>United States</v>
      </c>
      <c r="G11387" t="str">
        <f t="shared" si="1108"/>
        <v>Trinity Industries, Inc. NYSE:TRN)</v>
      </c>
      <c r="H11387">
        <f t="shared" si="1109"/>
        <v>1</v>
      </c>
      <c r="I11387" t="str">
        <f t="shared" si="1110"/>
        <v>Trinity Industries, Inc. #NYSE:TRN)</v>
      </c>
      <c r="J11387">
        <f t="shared" si="1111"/>
        <v>26</v>
      </c>
      <c r="K11387" t="str">
        <f t="shared" si="1112"/>
        <v>Trinity Industries, Inc.</v>
      </c>
      <c r="L11387" t="str">
        <f t="shared" si="1113"/>
        <v>NYSE:TRN</v>
      </c>
    </row>
    <row r="11388" spans="1:12" x14ac:dyDescent="0.25">
      <c r="A11388" s="1" t="s">
        <v>11385</v>
      </c>
      <c r="B11388" s="2">
        <v>4773049</v>
      </c>
      <c r="C11388" t="str">
        <f>_xll.ciqfunctions.udf.CIQ(L11388, "IQ_COUNTRY_NAME")</f>
        <v>(Invalid Identifier)</v>
      </c>
      <c r="G11388" t="str">
        <f t="shared" si="1108"/>
        <v>Trinity Petroleum Trust OTCEM:TTYP)</v>
      </c>
      <c r="H11388">
        <f t="shared" si="1109"/>
        <v>1</v>
      </c>
      <c r="I11388" t="str">
        <f t="shared" si="1110"/>
        <v>Trinity Petroleum Trust #OTCEM:TTYP)</v>
      </c>
      <c r="J11388">
        <f t="shared" si="1111"/>
        <v>25</v>
      </c>
      <c r="K11388" t="str">
        <f t="shared" si="1112"/>
        <v>Trinity Petroleum Trust</v>
      </c>
      <c r="L11388" t="str">
        <f t="shared" si="1113"/>
        <v>OTCEM:TTYP</v>
      </c>
    </row>
    <row r="11389" spans="1:12" x14ac:dyDescent="0.25">
      <c r="A11389" s="1" t="s">
        <v>11386</v>
      </c>
      <c r="B11389" s="2">
        <v>4861696</v>
      </c>
      <c r="C11389" t="str">
        <f>_xll.ciqfunctions.udf.CIQ(L11389, "IQ_COUNTRY_NAME")</f>
        <v>United States</v>
      </c>
      <c r="G11389" t="str">
        <f t="shared" si="1108"/>
        <v>Trinity Place Holdings Inc. NYSEAM:TPHS)</v>
      </c>
      <c r="H11389">
        <f t="shared" si="1109"/>
        <v>1</v>
      </c>
      <c r="I11389" t="str">
        <f t="shared" si="1110"/>
        <v>Trinity Place Holdings Inc. #NYSEAM:TPHS)</v>
      </c>
      <c r="J11389">
        <f t="shared" si="1111"/>
        <v>29</v>
      </c>
      <c r="K11389" t="str">
        <f t="shared" si="1112"/>
        <v>Trinity Place Holdings Inc.</v>
      </c>
      <c r="L11389" t="str">
        <f t="shared" si="1113"/>
        <v>NYSEAM:TPHS</v>
      </c>
    </row>
    <row r="11390" spans="1:12" x14ac:dyDescent="0.25">
      <c r="A11390" s="1" t="s">
        <v>11387</v>
      </c>
      <c r="B11390" s="2">
        <v>4983590</v>
      </c>
      <c r="C11390" t="str">
        <f>_xll.ciqfunctions.udf.CIQ(L11390, "IQ_COUNTRY_NAME")</f>
        <v>United States</v>
      </c>
      <c r="G11390" t="str">
        <f t="shared" si="1108"/>
        <v>Trinity Resources Inc. OTCPK:TRRI)</v>
      </c>
      <c r="H11390">
        <f t="shared" si="1109"/>
        <v>1</v>
      </c>
      <c r="I11390" t="str">
        <f t="shared" si="1110"/>
        <v>Trinity Resources Inc. #OTCPK:TRRI)</v>
      </c>
      <c r="J11390">
        <f t="shared" si="1111"/>
        <v>24</v>
      </c>
      <c r="K11390" t="str">
        <f t="shared" si="1112"/>
        <v>Trinity Resources Inc.</v>
      </c>
      <c r="L11390" t="str">
        <f t="shared" si="1113"/>
        <v>OTCPK:TRRI</v>
      </c>
    </row>
    <row r="11391" spans="1:12" x14ac:dyDescent="0.25">
      <c r="A11391" s="1" t="s">
        <v>11388</v>
      </c>
      <c r="B11391" s="2">
        <v>4986773</v>
      </c>
      <c r="C11391" t="str">
        <f>_xll.ciqfunctions.udf.CIQ(L11391, "IQ_COUNTRY_NAME")</f>
        <v>United States</v>
      </c>
      <c r="G11391" t="str">
        <f t="shared" si="1108"/>
        <v>Trinseo PLC NYSE:TSE)</v>
      </c>
      <c r="H11391">
        <f t="shared" si="1109"/>
        <v>1</v>
      </c>
      <c r="I11391" t="str">
        <f t="shared" si="1110"/>
        <v>Trinseo PLC #NYSE:TSE)</v>
      </c>
      <c r="J11391">
        <f t="shared" si="1111"/>
        <v>13</v>
      </c>
      <c r="K11391" t="str">
        <f t="shared" si="1112"/>
        <v>Trinseo PLC</v>
      </c>
      <c r="L11391" t="str">
        <f t="shared" si="1113"/>
        <v>NYSE:TSE</v>
      </c>
    </row>
    <row r="11392" spans="1:12" x14ac:dyDescent="0.25">
      <c r="A11392" s="1" t="s">
        <v>11389</v>
      </c>
      <c r="B11392" s="2">
        <v>4986026</v>
      </c>
      <c r="C11392" t="str">
        <f>_xll.ciqfunctions.udf.CIQ(L11392, "IQ_COUNTRY_NAME")</f>
        <v>United States</v>
      </c>
      <c r="G11392" t="str">
        <f t="shared" si="1108"/>
        <v>Trio Industries Group, Inc. PSGM:TRIG)</v>
      </c>
      <c r="H11392">
        <f t="shared" si="1109"/>
        <v>1</v>
      </c>
      <c r="I11392" t="str">
        <f t="shared" si="1110"/>
        <v>Trio Industries Group, Inc. #PSGM:TRIG)</v>
      </c>
      <c r="J11392">
        <f t="shared" si="1111"/>
        <v>29</v>
      </c>
      <c r="K11392" t="str">
        <f t="shared" si="1112"/>
        <v>Trio Industries Group, Inc.</v>
      </c>
      <c r="L11392" t="str">
        <f t="shared" si="1113"/>
        <v>PSGM:TRIG</v>
      </c>
    </row>
    <row r="11393" spans="1:12" x14ac:dyDescent="0.25">
      <c r="A11393" s="1" t="s">
        <v>11390</v>
      </c>
      <c r="B11393" s="2">
        <v>4964204</v>
      </c>
      <c r="C11393" t="str">
        <f>_xll.ciqfunctions.udf.CIQ(L11393, "IQ_COUNTRY_NAME")</f>
        <v>United States</v>
      </c>
      <c r="G11393" t="str">
        <f t="shared" si="1108"/>
        <v>Trio-Tech International NYSEAM:TRT)</v>
      </c>
      <c r="H11393">
        <f t="shared" si="1109"/>
        <v>1</v>
      </c>
      <c r="I11393" t="str">
        <f t="shared" si="1110"/>
        <v>Trio-Tech International #NYSEAM:TRT)</v>
      </c>
      <c r="J11393">
        <f t="shared" si="1111"/>
        <v>25</v>
      </c>
      <c r="K11393" t="str">
        <f t="shared" si="1112"/>
        <v>Trio-Tech International</v>
      </c>
      <c r="L11393" t="str">
        <f t="shared" si="1113"/>
        <v>NYSEAM:TRT</v>
      </c>
    </row>
    <row r="11394" spans="1:12" x14ac:dyDescent="0.25">
      <c r="A11394" s="1" t="s">
        <v>11391</v>
      </c>
      <c r="B11394" s="2">
        <v>4970440</v>
      </c>
      <c r="C11394" t="str">
        <f>_xll.ciqfunctions.udf.CIQ(L11394, "IQ_COUNTRY_NAME")</f>
        <v>United States</v>
      </c>
      <c r="G11394" t="str">
        <f t="shared" si="1108"/>
        <v>Trip Technologies Inc. OTCPK:TRPS)</v>
      </c>
      <c r="H11394">
        <f t="shared" si="1109"/>
        <v>1</v>
      </c>
      <c r="I11394" t="str">
        <f t="shared" si="1110"/>
        <v>Trip Technologies Inc. #OTCPK:TRPS)</v>
      </c>
      <c r="J11394">
        <f t="shared" si="1111"/>
        <v>24</v>
      </c>
      <c r="K11394" t="str">
        <f t="shared" si="1112"/>
        <v>Trip Technologies Inc.</v>
      </c>
      <c r="L11394" t="str">
        <f t="shared" si="1113"/>
        <v>OTCPK:TRPS</v>
      </c>
    </row>
    <row r="11395" spans="1:12" x14ac:dyDescent="0.25">
      <c r="A11395" s="1" t="s">
        <v>11392</v>
      </c>
      <c r="B11395" s="2">
        <v>4295035</v>
      </c>
      <c r="C11395" t="str">
        <f>_xll.ciqfunctions.udf.CIQ(L11395, "IQ_COUNTRY_NAME")</f>
        <v>United States</v>
      </c>
      <c r="G11395" t="str">
        <f t="shared" si="1108"/>
        <v>TripAdvisor, Inc. NASDAQGS:TRIP)</v>
      </c>
      <c r="H11395">
        <f t="shared" si="1109"/>
        <v>1</v>
      </c>
      <c r="I11395" t="str">
        <f t="shared" si="1110"/>
        <v>TripAdvisor, Inc. #NASDAQGS:TRIP)</v>
      </c>
      <c r="J11395">
        <f t="shared" si="1111"/>
        <v>19</v>
      </c>
      <c r="K11395" t="str">
        <f t="shared" si="1112"/>
        <v>TripAdvisor, Inc.</v>
      </c>
      <c r="L11395" t="str">
        <f t="shared" si="1113"/>
        <v>NASDAQGS:TRIP</v>
      </c>
    </row>
    <row r="11396" spans="1:12" x14ac:dyDescent="0.25">
      <c r="A11396" s="1" t="s">
        <v>11393</v>
      </c>
      <c r="B11396" s="2">
        <v>4416735</v>
      </c>
      <c r="C11396" t="str">
        <f>_xll.ciqfunctions.udf.CIQ(L11396, "IQ_COUNTRY_NAME")</f>
        <v>United States</v>
      </c>
      <c r="G11396" t="str">
        <f t="shared" si="1108"/>
        <v>TriplePoint Venture Growth BDC Corp. NYSE:TPVG)</v>
      </c>
      <c r="H11396">
        <f t="shared" si="1109"/>
        <v>1</v>
      </c>
      <c r="I11396" t="str">
        <f t="shared" si="1110"/>
        <v>TriplePoint Venture Growth BDC Corp. #NYSE:TPVG)</v>
      </c>
      <c r="J11396">
        <f t="shared" si="1111"/>
        <v>38</v>
      </c>
      <c r="K11396" t="str">
        <f t="shared" si="1112"/>
        <v>TriplePoint Venture Growth BDC Corp.</v>
      </c>
      <c r="L11396" t="str">
        <f t="shared" si="1113"/>
        <v>NYSE:TPVG</v>
      </c>
    </row>
    <row r="11397" spans="1:12" x14ac:dyDescent="0.25">
      <c r="A11397" s="1" t="s">
        <v>11394</v>
      </c>
      <c r="B11397" s="2">
        <v>4074762</v>
      </c>
      <c r="C11397" t="str">
        <f>_xll.ciqfunctions.udf.CIQ(L11397, "IQ_COUNTRY_NAME")</f>
        <v>United States</v>
      </c>
      <c r="G11397" t="str">
        <f t="shared" si="1108"/>
        <v>Triple-S Management Corporation NYSE:GTS)</v>
      </c>
      <c r="H11397">
        <f t="shared" si="1109"/>
        <v>1</v>
      </c>
      <c r="I11397" t="str">
        <f t="shared" si="1110"/>
        <v>Triple-S Management Corporation #NYSE:GTS)</v>
      </c>
      <c r="J11397">
        <f t="shared" si="1111"/>
        <v>33</v>
      </c>
      <c r="K11397" t="str">
        <f t="shared" si="1112"/>
        <v>Triple-S Management Corporation</v>
      </c>
      <c r="L11397" t="str">
        <f t="shared" si="1113"/>
        <v>NYSE:GTS</v>
      </c>
    </row>
    <row r="11398" spans="1:12" x14ac:dyDescent="0.25">
      <c r="A11398" s="1" t="s">
        <v>11395</v>
      </c>
      <c r="B11398" s="2">
        <v>28591788</v>
      </c>
      <c r="C11398" t="str">
        <f>_xll.ciqfunctions.udf.CIQ(L11398, "IQ_COUNTRY_NAME")</f>
        <v>United States</v>
      </c>
      <c r="G11398" t="str">
        <f t="shared" si="1108"/>
        <v>Tristar Acquisition I Corp. NYSE:TRIS)</v>
      </c>
      <c r="H11398">
        <f t="shared" si="1109"/>
        <v>1</v>
      </c>
      <c r="I11398" t="str">
        <f t="shared" si="1110"/>
        <v>Tristar Acquisition I Corp. #NYSE:TRIS)</v>
      </c>
      <c r="J11398">
        <f t="shared" si="1111"/>
        <v>29</v>
      </c>
      <c r="K11398" t="str">
        <f t="shared" si="1112"/>
        <v>Tristar Acquisition I Corp.</v>
      </c>
      <c r="L11398" t="str">
        <f t="shared" si="1113"/>
        <v>NYSE:TRIS</v>
      </c>
    </row>
    <row r="11399" spans="1:12" x14ac:dyDescent="0.25">
      <c r="A11399" s="1" t="s">
        <v>11396</v>
      </c>
      <c r="B11399" s="2">
        <v>4354985</v>
      </c>
      <c r="C11399" t="str">
        <f>_xll.ciqfunctions.udf.CIQ(L11399, "IQ_COUNTRY_NAME")</f>
        <v>United States</v>
      </c>
      <c r="G11399" t="str">
        <f t="shared" si="1108"/>
        <v>TriStar Gold, Inc. TSXV:TSG)</v>
      </c>
      <c r="H11399">
        <f t="shared" si="1109"/>
        <v>1</v>
      </c>
      <c r="I11399" t="str">
        <f t="shared" si="1110"/>
        <v>TriStar Gold, Inc. #TSXV:TSG)</v>
      </c>
      <c r="J11399">
        <f t="shared" si="1111"/>
        <v>20</v>
      </c>
      <c r="K11399" t="str">
        <f t="shared" si="1112"/>
        <v>TriStar Gold, Inc.</v>
      </c>
      <c r="L11399" t="str">
        <f t="shared" si="1113"/>
        <v>TSXV:TSG</v>
      </c>
    </row>
    <row r="11400" spans="1:12" x14ac:dyDescent="0.25">
      <c r="A11400" s="1" t="s">
        <v>11397</v>
      </c>
      <c r="B11400" s="2">
        <v>4997025</v>
      </c>
      <c r="C11400" t="str">
        <f>_xll.ciqfunctions.udf.CIQ(L11400, "IQ_COUNTRY_NAME")</f>
        <v>(Invalid Identifier)</v>
      </c>
      <c r="G11400" t="str">
        <f t="shared" si="1108"/>
        <v>Tristar Wellness Solutions Inc. OTCEM:TWSI)</v>
      </c>
      <c r="H11400">
        <f t="shared" si="1109"/>
        <v>1</v>
      </c>
      <c r="I11400" t="str">
        <f t="shared" si="1110"/>
        <v>Tristar Wellness Solutions Inc. #OTCEM:TWSI)</v>
      </c>
      <c r="J11400">
        <f t="shared" si="1111"/>
        <v>33</v>
      </c>
      <c r="K11400" t="str">
        <f t="shared" si="1112"/>
        <v>Tristar Wellness Solutions Inc.</v>
      </c>
      <c r="L11400" t="str">
        <f t="shared" si="1113"/>
        <v>OTCEM:TWSI</v>
      </c>
    </row>
    <row r="11401" spans="1:12" x14ac:dyDescent="0.25">
      <c r="A11401" s="1" t="s">
        <v>11398</v>
      </c>
      <c r="B11401" s="2">
        <v>4149129</v>
      </c>
      <c r="C11401" t="str">
        <f>_xll.ciqfunctions.udf.CIQ(L11401, "IQ_COUNTRY_NAME")</f>
        <v>United States</v>
      </c>
      <c r="G11401" t="str">
        <f t="shared" si="1108"/>
        <v>TriState Capital Holdings, Inc. NASDAQGS:TSC)</v>
      </c>
      <c r="H11401">
        <f t="shared" si="1109"/>
        <v>1</v>
      </c>
      <c r="I11401" t="str">
        <f t="shared" si="1110"/>
        <v>TriState Capital Holdings, Inc. #NASDAQGS:TSC)</v>
      </c>
      <c r="J11401">
        <f t="shared" si="1111"/>
        <v>33</v>
      </c>
      <c r="K11401" t="str">
        <f t="shared" si="1112"/>
        <v>TriState Capital Holdings, Inc.</v>
      </c>
      <c r="L11401" t="str">
        <f t="shared" si="1113"/>
        <v>NASDAQGS:TSC</v>
      </c>
    </row>
    <row r="11402" spans="1:12" x14ac:dyDescent="0.25">
      <c r="A11402" s="1" t="s">
        <v>11399</v>
      </c>
      <c r="B11402" s="2">
        <v>4913726</v>
      </c>
      <c r="C11402" t="str">
        <f>_xll.ciqfunctions.udf.CIQ(L11402, "IQ_COUNTRY_NAME")</f>
        <v>United States</v>
      </c>
      <c r="G11402" t="str">
        <f t="shared" si="1108"/>
        <v>Tritent International Agriculture, Inc. OTCPK:UNMK)</v>
      </c>
      <c r="H11402">
        <f t="shared" si="1109"/>
        <v>1</v>
      </c>
      <c r="I11402" t="str">
        <f t="shared" si="1110"/>
        <v>Tritent International Agriculture, Inc. #OTCPK:UNMK)</v>
      </c>
      <c r="J11402">
        <f t="shared" si="1111"/>
        <v>41</v>
      </c>
      <c r="K11402" t="str">
        <f t="shared" si="1112"/>
        <v>Tritent International Agriculture, Inc.</v>
      </c>
      <c r="L11402" t="str">
        <f t="shared" si="1113"/>
        <v>OTCPK:UNMK</v>
      </c>
    </row>
    <row r="11403" spans="1:12" x14ac:dyDescent="0.25">
      <c r="A11403" s="1" t="s">
        <v>11400</v>
      </c>
      <c r="B11403" s="2">
        <v>7085983</v>
      </c>
      <c r="C11403" t="str">
        <f>_xll.ciqfunctions.udf.CIQ(L11403, "IQ_COUNTRY_NAME")</f>
        <v>United States</v>
      </c>
      <c r="G11403" t="str">
        <f t="shared" si="1108"/>
        <v>Tritent International Corp. OTCPK:TICJ)</v>
      </c>
      <c r="H11403">
        <f t="shared" si="1109"/>
        <v>1</v>
      </c>
      <c r="I11403" t="str">
        <f t="shared" si="1110"/>
        <v>Tritent International Corp. #OTCPK:TICJ)</v>
      </c>
      <c r="J11403">
        <f t="shared" si="1111"/>
        <v>29</v>
      </c>
      <c r="K11403" t="str">
        <f t="shared" si="1112"/>
        <v>Tritent International Corp.</v>
      </c>
      <c r="L11403" t="str">
        <f t="shared" si="1113"/>
        <v>OTCPK:TICJ</v>
      </c>
    </row>
    <row r="11404" spans="1:12" x14ac:dyDescent="0.25">
      <c r="A11404" s="1" t="s">
        <v>11401</v>
      </c>
      <c r="B11404" s="2">
        <v>4980061</v>
      </c>
      <c r="C11404" t="str">
        <f>_xll.ciqfunctions.udf.CIQ(L11404, "IQ_COUNTRY_NAME")</f>
        <v>(Invalid Identifier)</v>
      </c>
      <c r="G11404" t="str">
        <f t="shared" si="1108"/>
        <v>Triton American Energy Corp. OTCEM:TRAE)</v>
      </c>
      <c r="H11404">
        <f t="shared" si="1109"/>
        <v>1</v>
      </c>
      <c r="I11404" t="str">
        <f t="shared" si="1110"/>
        <v>Triton American Energy Corp. #OTCEM:TRAE)</v>
      </c>
      <c r="J11404">
        <f t="shared" si="1111"/>
        <v>30</v>
      </c>
      <c r="K11404" t="str">
        <f t="shared" si="1112"/>
        <v>Triton American Energy Corp.</v>
      </c>
      <c r="L11404" t="str">
        <f t="shared" si="1113"/>
        <v>OTCEM:TRAE</v>
      </c>
    </row>
    <row r="11405" spans="1:12" x14ac:dyDescent="0.25">
      <c r="A11405" s="1" t="s">
        <v>11402</v>
      </c>
      <c r="B11405" s="2">
        <v>4912770</v>
      </c>
      <c r="C11405" t="str">
        <f>_xll.ciqfunctions.udf.CIQ(L11405, "IQ_COUNTRY_NAME")</f>
        <v>(Invalid Identifier)</v>
      </c>
      <c r="G11405" t="str">
        <f t="shared" si="1108"/>
        <v>Triumph Apparel Corporation OTCEM:TRUA)</v>
      </c>
      <c r="H11405">
        <f t="shared" si="1109"/>
        <v>1</v>
      </c>
      <c r="I11405" t="str">
        <f t="shared" si="1110"/>
        <v>Triumph Apparel Corporation #OTCEM:TRUA)</v>
      </c>
      <c r="J11405">
        <f t="shared" si="1111"/>
        <v>29</v>
      </c>
      <c r="K11405" t="str">
        <f t="shared" si="1112"/>
        <v>Triumph Apparel Corporation</v>
      </c>
      <c r="L11405" t="str">
        <f t="shared" si="1113"/>
        <v>OTCEM:TRUA</v>
      </c>
    </row>
    <row r="11406" spans="1:12" x14ac:dyDescent="0.25">
      <c r="A11406" s="1" t="s">
        <v>11403</v>
      </c>
      <c r="B11406" s="2">
        <v>4096803</v>
      </c>
      <c r="C11406" t="str">
        <f>_xll.ciqfunctions.udf.CIQ(L11406, "IQ_COUNTRY_NAME")</f>
        <v>United States</v>
      </c>
      <c r="G11406" t="str">
        <f t="shared" si="1108"/>
        <v>Triumph Bancorp, Inc. NASDAQGS:TBK)</v>
      </c>
      <c r="H11406">
        <f t="shared" si="1109"/>
        <v>1</v>
      </c>
      <c r="I11406" t="str">
        <f t="shared" si="1110"/>
        <v>Triumph Bancorp, Inc. #NASDAQGS:TBK)</v>
      </c>
      <c r="J11406">
        <f t="shared" si="1111"/>
        <v>23</v>
      </c>
      <c r="K11406" t="str">
        <f t="shared" si="1112"/>
        <v>Triumph Bancorp, Inc.</v>
      </c>
      <c r="L11406" t="str">
        <f t="shared" si="1113"/>
        <v>NASDAQGS:TBK</v>
      </c>
    </row>
    <row r="11407" spans="1:12" x14ac:dyDescent="0.25">
      <c r="A11407" s="1" t="s">
        <v>11404</v>
      </c>
      <c r="B11407" s="2">
        <v>4286786</v>
      </c>
      <c r="C11407" t="str">
        <f>_xll.ciqfunctions.udf.CIQ(L11407, "IQ_COUNTRY_NAME")</f>
        <v>United States</v>
      </c>
      <c r="G11407" t="str">
        <f t="shared" si="1108"/>
        <v>Triumph Group, Inc. NYSE:TGI)</v>
      </c>
      <c r="H11407">
        <f t="shared" si="1109"/>
        <v>1</v>
      </c>
      <c r="I11407" t="str">
        <f t="shared" si="1110"/>
        <v>Triumph Group, Inc. #NYSE:TGI)</v>
      </c>
      <c r="J11407">
        <f t="shared" si="1111"/>
        <v>21</v>
      </c>
      <c r="K11407" t="str">
        <f t="shared" si="1112"/>
        <v>Triumph Group, Inc.</v>
      </c>
      <c r="L11407" t="str">
        <f t="shared" si="1113"/>
        <v>NYSE:TGI</v>
      </c>
    </row>
    <row r="11408" spans="1:12" x14ac:dyDescent="0.25">
      <c r="A11408" s="1" t="s">
        <v>11405</v>
      </c>
      <c r="B11408" s="2">
        <v>4304104</v>
      </c>
      <c r="C11408" t="str">
        <f>_xll.ciqfunctions.udf.CIQ(L11408, "IQ_COUNTRY_NAME")</f>
        <v>(Invalid Identifier)</v>
      </c>
      <c r="G11408" t="str">
        <f t="shared" si="1108"/>
        <v>Triumph Oil &amp; Gas Corp. OTCEM:TROG)</v>
      </c>
      <c r="H11408">
        <f t="shared" si="1109"/>
        <v>1</v>
      </c>
      <c r="I11408" t="str">
        <f t="shared" si="1110"/>
        <v>Triumph Oil &amp; Gas Corp. #OTCEM:TROG)</v>
      </c>
      <c r="J11408">
        <f t="shared" si="1111"/>
        <v>25</v>
      </c>
      <c r="K11408" t="str">
        <f t="shared" si="1112"/>
        <v>Triumph Oil &amp; Gas Corp.</v>
      </c>
      <c r="L11408" t="str">
        <f t="shared" si="1113"/>
        <v>OTCEM:TROG</v>
      </c>
    </row>
    <row r="11409" spans="1:12" x14ac:dyDescent="0.25">
      <c r="A11409" s="1" t="s">
        <v>11406</v>
      </c>
      <c r="B11409" s="2">
        <v>4972655</v>
      </c>
      <c r="C11409" t="str">
        <f>_xll.ciqfunctions.udf.CIQ(L11409, "IQ_COUNTRY_NAME")</f>
        <v>United States</v>
      </c>
      <c r="G11409" t="str">
        <f t="shared" si="1108"/>
        <v>Troika Media Group, Inc. NASDAQCM:TRKA)</v>
      </c>
      <c r="H11409">
        <f t="shared" si="1109"/>
        <v>1</v>
      </c>
      <c r="I11409" t="str">
        <f t="shared" si="1110"/>
        <v>Troika Media Group, Inc. #NASDAQCM:TRKA)</v>
      </c>
      <c r="J11409">
        <f t="shared" si="1111"/>
        <v>26</v>
      </c>
      <c r="K11409" t="str">
        <f t="shared" si="1112"/>
        <v>Troika Media Group, Inc.</v>
      </c>
      <c r="L11409" t="str">
        <f t="shared" si="1113"/>
        <v>NASDAQCM:TRKA</v>
      </c>
    </row>
    <row r="11410" spans="1:12" x14ac:dyDescent="0.25">
      <c r="A11410" s="1" t="s">
        <v>11407</v>
      </c>
      <c r="B11410" s="2">
        <v>4121353</v>
      </c>
      <c r="C11410" t="str">
        <f>_xll.ciqfunctions.udf.CIQ(L11410, "IQ_COUNTRY_NAME")</f>
        <v>United States</v>
      </c>
      <c r="G11410" t="str">
        <f t="shared" si="1108"/>
        <v>Tronox Holdings plc NYSE:TROX)</v>
      </c>
      <c r="H11410">
        <f t="shared" si="1109"/>
        <v>1</v>
      </c>
      <c r="I11410" t="str">
        <f t="shared" si="1110"/>
        <v>Tronox Holdings plc #NYSE:TROX)</v>
      </c>
      <c r="J11410">
        <f t="shared" si="1111"/>
        <v>21</v>
      </c>
      <c r="K11410" t="str">
        <f t="shared" si="1112"/>
        <v>Tronox Holdings plc</v>
      </c>
      <c r="L11410" t="str">
        <f t="shared" si="1113"/>
        <v>NYSE:TROX</v>
      </c>
    </row>
    <row r="11411" spans="1:12" x14ac:dyDescent="0.25">
      <c r="A11411" s="1" t="s">
        <v>11408</v>
      </c>
      <c r="B11411" s="2">
        <v>4979788</v>
      </c>
      <c r="C11411" t="str">
        <f>_xll.ciqfunctions.udf.CIQ(L11411, "IQ_COUNTRY_NAME")</f>
        <v>United States</v>
      </c>
      <c r="G11411" t="str">
        <f t="shared" si="1108"/>
        <v>Trophy Resources, Inc. OTCPK:TRSI)</v>
      </c>
      <c r="H11411">
        <f t="shared" si="1109"/>
        <v>1</v>
      </c>
      <c r="I11411" t="str">
        <f t="shared" si="1110"/>
        <v>Trophy Resources, Inc. #OTCPK:TRSI)</v>
      </c>
      <c r="J11411">
        <f t="shared" si="1111"/>
        <v>24</v>
      </c>
      <c r="K11411" t="str">
        <f t="shared" si="1112"/>
        <v>Trophy Resources, Inc.</v>
      </c>
      <c r="L11411" t="str">
        <f t="shared" si="1113"/>
        <v>OTCPK:TRSI</v>
      </c>
    </row>
    <row r="11412" spans="1:12" x14ac:dyDescent="0.25">
      <c r="A11412" s="1" t="s">
        <v>11409</v>
      </c>
      <c r="B11412" s="2">
        <v>4978699</v>
      </c>
      <c r="C11412" t="str">
        <f>_xll.ciqfunctions.udf.CIQ(L11412, "IQ_COUNTRY_NAME")</f>
        <v>United States</v>
      </c>
      <c r="G11412" t="str">
        <f t="shared" si="1108"/>
        <v>Troy Gold &amp; Mineral Corp OTCPK:TGMR)</v>
      </c>
      <c r="H11412">
        <f t="shared" si="1109"/>
        <v>1</v>
      </c>
      <c r="I11412" t="str">
        <f t="shared" si="1110"/>
        <v>Troy Gold &amp; Mineral Corp #OTCPK:TGMR)</v>
      </c>
      <c r="J11412">
        <f t="shared" si="1111"/>
        <v>26</v>
      </c>
      <c r="K11412" t="str">
        <f t="shared" si="1112"/>
        <v>Troy Gold &amp; Mineral Corp</v>
      </c>
      <c r="L11412" t="str">
        <f t="shared" si="1113"/>
        <v>OTCPK:TGMR</v>
      </c>
    </row>
    <row r="11413" spans="1:12" x14ac:dyDescent="0.25">
      <c r="A11413" s="1" t="s">
        <v>11410</v>
      </c>
      <c r="B11413" s="2">
        <v>4996537</v>
      </c>
      <c r="C11413" t="str">
        <f>_xll.ciqfunctions.udf.CIQ(L11413, "IQ_COUNTRY_NAME")</f>
        <v>United States</v>
      </c>
      <c r="G11413" t="str">
        <f t="shared" si="1108"/>
        <v>Trucept, Inc. OTCPK:TREP)</v>
      </c>
      <c r="H11413">
        <f t="shared" si="1109"/>
        <v>1</v>
      </c>
      <c r="I11413" t="str">
        <f t="shared" si="1110"/>
        <v>Trucept, Inc. #OTCPK:TREP)</v>
      </c>
      <c r="J11413">
        <f t="shared" si="1111"/>
        <v>15</v>
      </c>
      <c r="K11413" t="str">
        <f t="shared" si="1112"/>
        <v>Trucept, Inc.</v>
      </c>
      <c r="L11413" t="str">
        <f t="shared" si="1113"/>
        <v>OTCPK:TREP</v>
      </c>
    </row>
    <row r="11414" spans="1:12" x14ac:dyDescent="0.25">
      <c r="A11414" s="1" t="s">
        <v>11411</v>
      </c>
      <c r="B11414" s="2">
        <v>4154922</v>
      </c>
      <c r="C11414" t="str">
        <f>_xll.ciqfunctions.udf.CIQ(L11414, "IQ_COUNTRY_NAME")</f>
        <v>(Invalid Identifier)</v>
      </c>
      <c r="G11414" t="str">
        <f t="shared" si="1108"/>
        <v>True Blue Holdings, Inc. OTCEM:ROKR)</v>
      </c>
      <c r="H11414">
        <f t="shared" si="1109"/>
        <v>1</v>
      </c>
      <c r="I11414" t="str">
        <f t="shared" si="1110"/>
        <v>True Blue Holdings, Inc. #OTCEM:ROKR)</v>
      </c>
      <c r="J11414">
        <f t="shared" si="1111"/>
        <v>26</v>
      </c>
      <c r="K11414" t="str">
        <f t="shared" si="1112"/>
        <v>True Blue Holdings, Inc.</v>
      </c>
      <c r="L11414" t="str">
        <f t="shared" si="1113"/>
        <v>OTCEM:ROKR</v>
      </c>
    </row>
    <row r="11415" spans="1:12" x14ac:dyDescent="0.25">
      <c r="A11415" s="1" t="s">
        <v>11412</v>
      </c>
      <c r="B11415" s="2">
        <v>7785159</v>
      </c>
      <c r="C11415" t="str">
        <f>_xll.ciqfunctions.udf.CIQ(L11415, "IQ_COUNTRY_NAME")</f>
        <v>United States</v>
      </c>
      <c r="G11415" t="str">
        <f t="shared" si="1108"/>
        <v>True North Energy Corp. OTCPK:TNEN)</v>
      </c>
      <c r="H11415">
        <f t="shared" si="1109"/>
        <v>1</v>
      </c>
      <c r="I11415" t="str">
        <f t="shared" si="1110"/>
        <v>True North Energy Corp. #OTCPK:TNEN)</v>
      </c>
      <c r="J11415">
        <f t="shared" si="1111"/>
        <v>25</v>
      </c>
      <c r="K11415" t="str">
        <f t="shared" si="1112"/>
        <v>True North Energy Corp.</v>
      </c>
      <c r="L11415" t="str">
        <f t="shared" si="1113"/>
        <v>OTCPK:TNEN</v>
      </c>
    </row>
    <row r="11416" spans="1:12" x14ac:dyDescent="0.25">
      <c r="A11416" s="1" t="s">
        <v>11413</v>
      </c>
      <c r="B11416" s="2">
        <v>4996688</v>
      </c>
      <c r="C11416" t="str">
        <f>_xll.ciqfunctions.udf.CIQ(L11416, "IQ_COUNTRY_NAME")</f>
        <v>United States</v>
      </c>
      <c r="G11416" t="str">
        <f t="shared" si="1108"/>
        <v>TrueBlue, Inc. NYSE:TBI)</v>
      </c>
      <c r="H11416">
        <f t="shared" si="1109"/>
        <v>1</v>
      </c>
      <c r="I11416" t="str">
        <f t="shared" si="1110"/>
        <v>TrueBlue, Inc. #NYSE:TBI)</v>
      </c>
      <c r="J11416">
        <f t="shared" si="1111"/>
        <v>16</v>
      </c>
      <c r="K11416" t="str">
        <f t="shared" si="1112"/>
        <v>TrueBlue, Inc.</v>
      </c>
      <c r="L11416" t="str">
        <f t="shared" si="1113"/>
        <v>NYSE:TBI</v>
      </c>
    </row>
    <row r="11417" spans="1:12" x14ac:dyDescent="0.25">
      <c r="A11417" s="1" t="s">
        <v>11414</v>
      </c>
      <c r="B11417" s="2">
        <v>4297731</v>
      </c>
      <c r="C11417" t="str">
        <f>_xll.ciqfunctions.udf.CIQ(L11417, "IQ_COUNTRY_NAME")</f>
        <v>United States</v>
      </c>
      <c r="G11417" t="str">
        <f t="shared" si="1108"/>
        <v>TrueCar, Inc. NASDAQGS:TRUE)</v>
      </c>
      <c r="H11417">
        <f t="shared" si="1109"/>
        <v>1</v>
      </c>
      <c r="I11417" t="str">
        <f t="shared" si="1110"/>
        <v>TrueCar, Inc. #NASDAQGS:TRUE)</v>
      </c>
      <c r="J11417">
        <f t="shared" si="1111"/>
        <v>15</v>
      </c>
      <c r="K11417" t="str">
        <f t="shared" si="1112"/>
        <v>TrueCar, Inc.</v>
      </c>
      <c r="L11417" t="str">
        <f t="shared" si="1113"/>
        <v>NASDAQGS:TRUE</v>
      </c>
    </row>
    <row r="11418" spans="1:12" x14ac:dyDescent="0.25">
      <c r="A11418" s="1" t="s">
        <v>11415</v>
      </c>
      <c r="B11418" s="2">
        <v>4911210</v>
      </c>
      <c r="C11418" t="str">
        <f>_xll.ciqfunctions.udf.CIQ(L11418, "IQ_COUNTRY_NAME")</f>
        <v>United States</v>
      </c>
      <c r="G11418" t="str">
        <f t="shared" si="1108"/>
        <v>Truett-Hurst, Inc. OTCPK:THST)</v>
      </c>
      <c r="H11418">
        <f t="shared" si="1109"/>
        <v>1</v>
      </c>
      <c r="I11418" t="str">
        <f t="shared" si="1110"/>
        <v>Truett-Hurst, Inc. #OTCPK:THST)</v>
      </c>
      <c r="J11418">
        <f t="shared" si="1111"/>
        <v>20</v>
      </c>
      <c r="K11418" t="str">
        <f t="shared" si="1112"/>
        <v>Truett-Hurst, Inc.</v>
      </c>
      <c r="L11418" t="str">
        <f t="shared" si="1113"/>
        <v>OTCPK:THST</v>
      </c>
    </row>
    <row r="11419" spans="1:12" x14ac:dyDescent="0.25">
      <c r="A11419" s="1" t="s">
        <v>11416</v>
      </c>
      <c r="B11419" s="2">
        <v>100438</v>
      </c>
      <c r="C11419" t="str">
        <f>_xll.ciqfunctions.udf.CIQ(L11419, "IQ_COUNTRY_NAME")</f>
        <v>United States</v>
      </c>
      <c r="G11419" t="str">
        <f t="shared" si="1108"/>
        <v>Truist Financial Corporation NYSE:TFC)</v>
      </c>
      <c r="H11419">
        <f t="shared" si="1109"/>
        <v>1</v>
      </c>
      <c r="I11419" t="str">
        <f t="shared" si="1110"/>
        <v>Truist Financial Corporation #NYSE:TFC)</v>
      </c>
      <c r="J11419">
        <f t="shared" si="1111"/>
        <v>30</v>
      </c>
      <c r="K11419" t="str">
        <f t="shared" si="1112"/>
        <v>Truist Financial Corporation</v>
      </c>
      <c r="L11419" t="str">
        <f t="shared" si="1113"/>
        <v>NYSE:TFC</v>
      </c>
    </row>
    <row r="11420" spans="1:12" x14ac:dyDescent="0.25">
      <c r="A11420" s="1" t="s">
        <v>11417</v>
      </c>
      <c r="B11420" s="2">
        <v>7322953</v>
      </c>
      <c r="C11420" t="str">
        <f>_xll.ciqfunctions.udf.CIQ(L11420, "IQ_COUNTRY_NAME")</f>
        <v>United States</v>
      </c>
      <c r="G11420" t="str">
        <f t="shared" si="1108"/>
        <v>Trulieve Cannabis Corp. CNSX:TRUL)</v>
      </c>
      <c r="H11420">
        <f t="shared" si="1109"/>
        <v>1</v>
      </c>
      <c r="I11420" t="str">
        <f t="shared" si="1110"/>
        <v>Trulieve Cannabis Corp. #CNSX:TRUL)</v>
      </c>
      <c r="J11420">
        <f t="shared" si="1111"/>
        <v>25</v>
      </c>
      <c r="K11420" t="str">
        <f t="shared" si="1112"/>
        <v>Trulieve Cannabis Corp.</v>
      </c>
      <c r="L11420" t="str">
        <f t="shared" si="1113"/>
        <v>CNSX:TRUL</v>
      </c>
    </row>
    <row r="11421" spans="1:12" x14ac:dyDescent="0.25">
      <c r="A11421" s="1" t="s">
        <v>11418</v>
      </c>
      <c r="B11421" s="2">
        <v>4990913</v>
      </c>
      <c r="C11421" t="str">
        <f>_xll.ciqfunctions.udf.CIQ(L11421, "IQ_COUNTRY_NAME")</f>
        <v>(Invalid Identifier)</v>
      </c>
      <c r="G11421" t="str">
        <f t="shared" si="1108"/>
        <v>Trulite, Inc. OTCEM:TRUL)</v>
      </c>
      <c r="H11421">
        <f t="shared" si="1109"/>
        <v>1</v>
      </c>
      <c r="I11421" t="str">
        <f t="shared" si="1110"/>
        <v>Trulite, Inc. #OTCEM:TRUL)</v>
      </c>
      <c r="J11421">
        <f t="shared" si="1111"/>
        <v>15</v>
      </c>
      <c r="K11421" t="str">
        <f t="shared" si="1112"/>
        <v>Trulite, Inc.</v>
      </c>
      <c r="L11421" t="str">
        <f t="shared" si="1113"/>
        <v>OTCEM:TRUL</v>
      </c>
    </row>
    <row r="11422" spans="1:12" x14ac:dyDescent="0.25">
      <c r="A11422" s="1" t="s">
        <v>11419</v>
      </c>
      <c r="B11422" s="2">
        <v>4202601</v>
      </c>
      <c r="C11422" t="str">
        <f>_xll.ciqfunctions.udf.CIQ(L11422, "IQ_COUNTRY_NAME")</f>
        <v>United States</v>
      </c>
      <c r="G11422" t="str">
        <f t="shared" si="1108"/>
        <v>Trupanion, Inc. NASDAQGM:TRUP)</v>
      </c>
      <c r="H11422">
        <f t="shared" si="1109"/>
        <v>1</v>
      </c>
      <c r="I11422" t="str">
        <f t="shared" si="1110"/>
        <v>Trupanion, Inc. #NASDAQGM:TRUP)</v>
      </c>
      <c r="J11422">
        <f t="shared" si="1111"/>
        <v>17</v>
      </c>
      <c r="K11422" t="str">
        <f t="shared" si="1112"/>
        <v>Trupanion, Inc.</v>
      </c>
      <c r="L11422" t="str">
        <f t="shared" si="1113"/>
        <v>NASDAQGM:TRUP</v>
      </c>
    </row>
    <row r="11423" spans="1:12" x14ac:dyDescent="0.25">
      <c r="A11423" s="1" t="s">
        <v>11420</v>
      </c>
      <c r="B11423" s="2">
        <v>20328024</v>
      </c>
      <c r="C11423" t="str">
        <f>_xll.ciqfunctions.udf.CIQ(L11423, "IQ_COUNTRY_NAME")</f>
        <v>United States</v>
      </c>
      <c r="G11423" t="str">
        <f t="shared" si="1108"/>
        <v>Trust for Advised Portfolios - CornerCap Fundametrics Large-Cap ETF BATS:FUNL)</v>
      </c>
      <c r="H11423">
        <f t="shared" si="1109"/>
        <v>1</v>
      </c>
      <c r="I11423" t="str">
        <f t="shared" si="1110"/>
        <v>Trust for Advised Portfolios - CornerCap Fundametrics Large-Cap ETF #BATS:FUNL)</v>
      </c>
      <c r="J11423">
        <f t="shared" si="1111"/>
        <v>69</v>
      </c>
      <c r="K11423" t="str">
        <f t="shared" si="1112"/>
        <v>Trust for Advised Portfolios - CornerCap Fundametrics Large-Cap ETF</v>
      </c>
      <c r="L11423" t="str">
        <f t="shared" si="1113"/>
        <v>BATS:FUNL</v>
      </c>
    </row>
    <row r="11424" spans="1:12" x14ac:dyDescent="0.25">
      <c r="A11424" s="1" t="s">
        <v>11421</v>
      </c>
      <c r="B11424" s="2">
        <v>29433780</v>
      </c>
      <c r="C11424" t="str">
        <f>_xll.ciqfunctions.udf.CIQ(L11424, "IQ_COUNTRY_NAME")</f>
        <v>United States</v>
      </c>
      <c r="G11424" t="str">
        <f t="shared" si="1108"/>
        <v>Trust for Professional Managers - CrossingBridge Pre-Merger SPAC ETF NASDAQGM:SPC)</v>
      </c>
      <c r="H11424">
        <f t="shared" si="1109"/>
        <v>1</v>
      </c>
      <c r="I11424" t="str">
        <f t="shared" si="1110"/>
        <v>Trust for Professional Managers - CrossingBridge Pre-Merger SPAC ETF #NASDAQGM:SPC)</v>
      </c>
      <c r="J11424">
        <f t="shared" si="1111"/>
        <v>70</v>
      </c>
      <c r="K11424" t="str">
        <f t="shared" si="1112"/>
        <v>Trust for Professional Managers - CrossingBridge Pre-Merger SPAC ETF</v>
      </c>
      <c r="L11424" t="str">
        <f t="shared" si="1113"/>
        <v>NASDAQGM:SPC</v>
      </c>
    </row>
    <row r="11425" spans="1:12" x14ac:dyDescent="0.25">
      <c r="A11425" s="1" t="s">
        <v>11422</v>
      </c>
      <c r="B11425" s="2">
        <v>21770687</v>
      </c>
      <c r="C11425" t="str">
        <f>_xll.ciqfunctions.udf.CIQ(L11425, "IQ_COUNTRY_NAME")</f>
        <v>United States</v>
      </c>
      <c r="G11425" t="str">
        <f t="shared" si="1108"/>
        <v>Trust for Professional Managers - Mairs &amp; Power Minnesota Municipal Bond ETF BATS:MINN)</v>
      </c>
      <c r="H11425">
        <f t="shared" si="1109"/>
        <v>1</v>
      </c>
      <c r="I11425" t="str">
        <f t="shared" si="1110"/>
        <v>Trust for Professional Managers - Mairs &amp; Power Minnesota Municipal Bond ETF #BATS:MINN)</v>
      </c>
      <c r="J11425">
        <f t="shared" si="1111"/>
        <v>78</v>
      </c>
      <c r="K11425" t="str">
        <f t="shared" si="1112"/>
        <v>Trust for Professional Managers - Mairs &amp; Power Minnesota Municipal Bond ETF</v>
      </c>
      <c r="L11425" t="str">
        <f t="shared" si="1113"/>
        <v>BATS:MINN</v>
      </c>
    </row>
    <row r="11426" spans="1:12" x14ac:dyDescent="0.25">
      <c r="A11426" s="1" t="s">
        <v>11423</v>
      </c>
      <c r="B11426" s="2">
        <v>4971091</v>
      </c>
      <c r="C11426" t="str">
        <f>_xll.ciqfunctions.udf.CIQ(L11426, "IQ_COUNTRY_NAME")</f>
        <v>(Invalid Identifier)</v>
      </c>
      <c r="G11426" t="str">
        <f t="shared" si="1108"/>
        <v>Trustcash Holdings, Inc. OTCEM:TCHH)</v>
      </c>
      <c r="H11426">
        <f t="shared" si="1109"/>
        <v>1</v>
      </c>
      <c r="I11426" t="str">
        <f t="shared" si="1110"/>
        <v>Trustcash Holdings, Inc. #OTCEM:TCHH)</v>
      </c>
      <c r="J11426">
        <f t="shared" si="1111"/>
        <v>26</v>
      </c>
      <c r="K11426" t="str">
        <f t="shared" si="1112"/>
        <v>Trustcash Holdings, Inc.</v>
      </c>
      <c r="L11426" t="str">
        <f t="shared" si="1113"/>
        <v>OTCEM:TCHH</v>
      </c>
    </row>
    <row r="11427" spans="1:12" x14ac:dyDescent="0.25">
      <c r="A11427" s="1" t="s">
        <v>11424</v>
      </c>
      <c r="B11427" s="2">
        <v>100465</v>
      </c>
      <c r="C11427" t="str">
        <f>_xll.ciqfunctions.udf.CIQ(L11427, "IQ_COUNTRY_NAME")</f>
        <v>United States</v>
      </c>
      <c r="G11427" t="str">
        <f t="shared" si="1108"/>
        <v>TrustCo Bank Corp NY NASDAQGS:TRST)</v>
      </c>
      <c r="H11427">
        <f t="shared" si="1109"/>
        <v>1</v>
      </c>
      <c r="I11427" t="str">
        <f t="shared" si="1110"/>
        <v>TrustCo Bank Corp NY #NASDAQGS:TRST)</v>
      </c>
      <c r="J11427">
        <f t="shared" si="1111"/>
        <v>22</v>
      </c>
      <c r="K11427" t="str">
        <f t="shared" si="1112"/>
        <v>TrustCo Bank Corp NY</v>
      </c>
      <c r="L11427" t="str">
        <f t="shared" si="1113"/>
        <v>NASDAQGS:TRST</v>
      </c>
    </row>
    <row r="11428" spans="1:12" x14ac:dyDescent="0.25">
      <c r="A11428" s="1" t="s">
        <v>11425</v>
      </c>
      <c r="B11428" s="2">
        <v>100464</v>
      </c>
      <c r="C11428" t="str">
        <f>_xll.ciqfunctions.udf.CIQ(L11428, "IQ_COUNTRY_NAME")</f>
        <v>United States</v>
      </c>
      <c r="G11428" t="str">
        <f t="shared" si="1108"/>
        <v>Trustmark Corporation NASDAQGS:TRMK)</v>
      </c>
      <c r="H11428">
        <f t="shared" si="1109"/>
        <v>1</v>
      </c>
      <c r="I11428" t="str">
        <f t="shared" si="1110"/>
        <v>Trustmark Corporation #NASDAQGS:TRMK)</v>
      </c>
      <c r="J11428">
        <f t="shared" si="1111"/>
        <v>23</v>
      </c>
      <c r="K11428" t="str">
        <f t="shared" si="1112"/>
        <v>Trustmark Corporation</v>
      </c>
      <c r="L11428" t="str">
        <f t="shared" si="1113"/>
        <v>NASDAQGS:TRMK</v>
      </c>
    </row>
    <row r="11429" spans="1:12" x14ac:dyDescent="0.25">
      <c r="A11429" s="1" t="s">
        <v>11426</v>
      </c>
      <c r="B11429" s="2">
        <v>4987294</v>
      </c>
      <c r="C11429" t="str">
        <f>_xll.ciqfunctions.udf.CIQ(L11429, "IQ_COUNTRY_NAME")</f>
        <v>United States</v>
      </c>
      <c r="G11429" t="str">
        <f t="shared" si="1108"/>
        <v>Trutankless, Inc. OTCPK:TKLS)</v>
      </c>
      <c r="H11429">
        <f t="shared" si="1109"/>
        <v>1</v>
      </c>
      <c r="I11429" t="str">
        <f t="shared" si="1110"/>
        <v>Trutankless, Inc. #OTCPK:TKLS)</v>
      </c>
      <c r="J11429">
        <f t="shared" si="1111"/>
        <v>19</v>
      </c>
      <c r="K11429" t="str">
        <f t="shared" si="1112"/>
        <v>Trutankless, Inc.</v>
      </c>
      <c r="L11429" t="str">
        <f t="shared" si="1113"/>
        <v>OTCPK:TKLS</v>
      </c>
    </row>
    <row r="11430" spans="1:12" x14ac:dyDescent="0.25">
      <c r="A11430" s="1" t="s">
        <v>11427</v>
      </c>
      <c r="B11430" s="2">
        <v>4237997</v>
      </c>
      <c r="C11430" t="str">
        <f>_xll.ciqfunctions.udf.CIQ(L11430, "IQ_COUNTRY_NAME")</f>
        <v>United States</v>
      </c>
      <c r="G11430" t="str">
        <f t="shared" si="1108"/>
        <v>Truxton Corporation OTCPK:TRUX)</v>
      </c>
      <c r="H11430">
        <f t="shared" si="1109"/>
        <v>1</v>
      </c>
      <c r="I11430" t="str">
        <f t="shared" si="1110"/>
        <v>Truxton Corporation #OTCPK:TRUX)</v>
      </c>
      <c r="J11430">
        <f t="shared" si="1111"/>
        <v>21</v>
      </c>
      <c r="K11430" t="str">
        <f t="shared" si="1112"/>
        <v>Truxton Corporation</v>
      </c>
      <c r="L11430" t="str">
        <f t="shared" si="1113"/>
        <v>OTCPK:TRUX</v>
      </c>
    </row>
    <row r="11431" spans="1:12" x14ac:dyDescent="0.25">
      <c r="A11431" s="1" t="s">
        <v>11428</v>
      </c>
      <c r="B11431" s="2">
        <v>4971066</v>
      </c>
      <c r="C11431" t="str">
        <f>_xll.ciqfunctions.udf.CIQ(L11431, "IQ_COUNTRY_NAME")</f>
        <v>United States</v>
      </c>
      <c r="G11431" t="str">
        <f t="shared" si="1108"/>
        <v>TRxADE HEALTH, Inc. NASDAQCM:MEDS)</v>
      </c>
      <c r="H11431">
        <f t="shared" si="1109"/>
        <v>1</v>
      </c>
      <c r="I11431" t="str">
        <f t="shared" si="1110"/>
        <v>TRxADE HEALTH, Inc. #NASDAQCM:MEDS)</v>
      </c>
      <c r="J11431">
        <f t="shared" si="1111"/>
        <v>21</v>
      </c>
      <c r="K11431" t="str">
        <f t="shared" si="1112"/>
        <v>TRxADE HEALTH, Inc.</v>
      </c>
      <c r="L11431" t="str">
        <f t="shared" si="1113"/>
        <v>NASDAQCM:MEDS</v>
      </c>
    </row>
    <row r="11432" spans="1:12" x14ac:dyDescent="0.25">
      <c r="A11432" s="1" t="s">
        <v>11429</v>
      </c>
      <c r="B11432" s="2">
        <v>11182440</v>
      </c>
      <c r="C11432" t="str">
        <f>_xll.ciqfunctions.udf.CIQ(L11432, "IQ_COUNTRY_NAME")</f>
        <v>United States</v>
      </c>
      <c r="G11432" t="str">
        <f t="shared" si="1108"/>
        <v>TScan Therapeutics, Inc. NASDAQGM:TCRX)</v>
      </c>
      <c r="H11432">
        <f t="shared" si="1109"/>
        <v>1</v>
      </c>
      <c r="I11432" t="str">
        <f t="shared" si="1110"/>
        <v>TScan Therapeutics, Inc. #NASDAQGM:TCRX)</v>
      </c>
      <c r="J11432">
        <f t="shared" si="1111"/>
        <v>26</v>
      </c>
      <c r="K11432" t="str">
        <f t="shared" si="1112"/>
        <v>TScan Therapeutics, Inc.</v>
      </c>
      <c r="L11432" t="str">
        <f t="shared" si="1113"/>
        <v>NASDAQGM:TCRX</v>
      </c>
    </row>
    <row r="11433" spans="1:12" x14ac:dyDescent="0.25">
      <c r="A11433" s="1" t="s">
        <v>11430</v>
      </c>
      <c r="B11433" s="2">
        <v>4963897</v>
      </c>
      <c r="C11433" t="str">
        <f>_xll.ciqfunctions.udf.CIQ(L11433, "IQ_COUNTRY_NAME")</f>
        <v>United States</v>
      </c>
      <c r="G11433" t="str">
        <f t="shared" ref="G11433:G11496" si="1114">SUBSTITUTE(A11433, "(", "")</f>
        <v>TSR, Inc. NASDAQCM:TSRI)</v>
      </c>
      <c r="H11433">
        <f t="shared" ref="H11433:H11496" si="1115">LEN(A11433)-LEN(G11433)</f>
        <v>1</v>
      </c>
      <c r="I11433" t="str">
        <f t="shared" ref="I11433:I11496" si="1116">SUBSTITUTE(A11433,"(","#",H11433)</f>
        <v>TSR, Inc. #NASDAQCM:TSRI)</v>
      </c>
      <c r="J11433">
        <f t="shared" ref="J11433:J11496" si="1117">FIND("#", I11433)</f>
        <v>11</v>
      </c>
      <c r="K11433" t="str">
        <f t="shared" ref="K11433:K11496" si="1118">TRIM(LEFT(A11433,J11433-1))</f>
        <v>TSR, Inc.</v>
      </c>
      <c r="L11433" t="str">
        <f t="shared" ref="L11433:L11496" si="1119">TRIM(MID(A11433,J11433+1,LEN(A11433) - J11433-1))</f>
        <v>NASDAQCM:TSRI</v>
      </c>
    </row>
    <row r="11434" spans="1:12" x14ac:dyDescent="0.25">
      <c r="A11434" s="1" t="s">
        <v>11431</v>
      </c>
      <c r="B11434" s="2">
        <v>4988279</v>
      </c>
      <c r="C11434" t="str">
        <f>_xll.ciqfunctions.udf.CIQ(L11434, "IQ_COUNTRY_NAME")</f>
        <v>(Invalid Identifier)</v>
      </c>
      <c r="G11434" t="str">
        <f t="shared" si="1114"/>
        <v>TSS, Inc. OTCQB:TSSI)</v>
      </c>
      <c r="H11434">
        <f t="shared" si="1115"/>
        <v>1</v>
      </c>
      <c r="I11434" t="str">
        <f t="shared" si="1116"/>
        <v>TSS, Inc. #OTCQB:TSSI)</v>
      </c>
      <c r="J11434">
        <f t="shared" si="1117"/>
        <v>11</v>
      </c>
      <c r="K11434" t="str">
        <f t="shared" si="1118"/>
        <v>TSS, Inc.</v>
      </c>
      <c r="L11434" t="str">
        <f t="shared" si="1119"/>
        <v>OTCQB:TSSI</v>
      </c>
    </row>
    <row r="11435" spans="1:12" x14ac:dyDescent="0.25">
      <c r="A11435" s="1" t="s">
        <v>11432</v>
      </c>
      <c r="B11435" s="2">
        <v>4402584</v>
      </c>
      <c r="C11435" t="str">
        <f>_xll.ciqfunctions.udf.CIQ(L11435, "IQ_COUNTRY_NAME")</f>
        <v>United States</v>
      </c>
      <c r="G11435" t="str">
        <f t="shared" si="1114"/>
        <v>TTEC Holdings, Inc. NASDAQGS:TTEC)</v>
      </c>
      <c r="H11435">
        <f t="shared" si="1115"/>
        <v>1</v>
      </c>
      <c r="I11435" t="str">
        <f t="shared" si="1116"/>
        <v>TTEC Holdings, Inc. #NASDAQGS:TTEC)</v>
      </c>
      <c r="J11435">
        <f t="shared" si="1117"/>
        <v>21</v>
      </c>
      <c r="K11435" t="str">
        <f t="shared" si="1118"/>
        <v>TTEC Holdings, Inc.</v>
      </c>
      <c r="L11435" t="str">
        <f t="shared" si="1119"/>
        <v>NASDAQGS:TTEC</v>
      </c>
    </row>
    <row r="11436" spans="1:12" x14ac:dyDescent="0.25">
      <c r="A11436" s="1" t="s">
        <v>11433</v>
      </c>
      <c r="B11436" s="2">
        <v>4963656</v>
      </c>
      <c r="C11436" t="str">
        <f>_xll.ciqfunctions.udf.CIQ(L11436, "IQ_COUNTRY_NAME")</f>
        <v>United States</v>
      </c>
      <c r="G11436" t="str">
        <f t="shared" si="1114"/>
        <v>TTM Technologies, Inc. NASDAQGS:TTMI)</v>
      </c>
      <c r="H11436">
        <f t="shared" si="1115"/>
        <v>1</v>
      </c>
      <c r="I11436" t="str">
        <f t="shared" si="1116"/>
        <v>TTM Technologies, Inc. #NASDAQGS:TTMI)</v>
      </c>
      <c r="J11436">
        <f t="shared" si="1117"/>
        <v>24</v>
      </c>
      <c r="K11436" t="str">
        <f t="shared" si="1118"/>
        <v>TTM Technologies, Inc.</v>
      </c>
      <c r="L11436" t="str">
        <f t="shared" si="1119"/>
        <v>NASDAQGS:TTMI</v>
      </c>
    </row>
    <row r="11437" spans="1:12" x14ac:dyDescent="0.25">
      <c r="A11437" s="1" t="s">
        <v>11434</v>
      </c>
      <c r="B11437" s="2">
        <v>27668976</v>
      </c>
      <c r="C11437" t="str">
        <f>_xll.ciqfunctions.udf.CIQ(L11437, "IQ_COUNTRY_NAME")</f>
        <v>United States</v>
      </c>
      <c r="G11437" t="str">
        <f t="shared" si="1114"/>
        <v>Tuatara Capital Acquisition Corporation NASDAQCM:TCAC)</v>
      </c>
      <c r="H11437">
        <f t="shared" si="1115"/>
        <v>1</v>
      </c>
      <c r="I11437" t="str">
        <f t="shared" si="1116"/>
        <v>Tuatara Capital Acquisition Corporation #NASDAQCM:TCAC)</v>
      </c>
      <c r="J11437">
        <f t="shared" si="1117"/>
        <v>41</v>
      </c>
      <c r="K11437" t="str">
        <f t="shared" si="1118"/>
        <v>Tuatara Capital Acquisition Corporation</v>
      </c>
      <c r="L11437" t="str">
        <f t="shared" si="1119"/>
        <v>NASDAQCM:TCAC</v>
      </c>
    </row>
    <row r="11438" spans="1:12" x14ac:dyDescent="0.25">
      <c r="A11438" s="1" t="s">
        <v>11435</v>
      </c>
      <c r="B11438" s="2">
        <v>4915570</v>
      </c>
      <c r="C11438" t="str">
        <f>_xll.ciqfunctions.udf.CIQ(L11438, "IQ_COUNTRY_NAME")</f>
        <v>United States</v>
      </c>
      <c r="G11438" t="str">
        <f t="shared" si="1114"/>
        <v>Tuesday Morning Corporation NASDAQCM:TUEM)</v>
      </c>
      <c r="H11438">
        <f t="shared" si="1115"/>
        <v>1</v>
      </c>
      <c r="I11438" t="str">
        <f t="shared" si="1116"/>
        <v>Tuesday Morning Corporation #NASDAQCM:TUEM)</v>
      </c>
      <c r="J11438">
        <f t="shared" si="1117"/>
        <v>29</v>
      </c>
      <c r="K11438" t="str">
        <f t="shared" si="1118"/>
        <v>Tuesday Morning Corporation</v>
      </c>
      <c r="L11438" t="str">
        <f t="shared" si="1119"/>
        <v>NASDAQCM:TUEM</v>
      </c>
    </row>
    <row r="11439" spans="1:12" x14ac:dyDescent="0.25">
      <c r="A11439" s="1" t="s">
        <v>11436</v>
      </c>
      <c r="B11439" s="2">
        <v>4914168</v>
      </c>
      <c r="C11439" t="str">
        <f>_xll.ciqfunctions.udf.CIQ(L11439, "IQ_COUNTRY_NAME")</f>
        <v>United States</v>
      </c>
      <c r="G11439" t="str">
        <f t="shared" si="1114"/>
        <v>Tupperware Brands Corporation NYSE:TUP)</v>
      </c>
      <c r="H11439">
        <f t="shared" si="1115"/>
        <v>1</v>
      </c>
      <c r="I11439" t="str">
        <f t="shared" si="1116"/>
        <v>Tupperware Brands Corporation #NYSE:TUP)</v>
      </c>
      <c r="J11439">
        <f t="shared" si="1117"/>
        <v>31</v>
      </c>
      <c r="K11439" t="str">
        <f t="shared" si="1118"/>
        <v>Tupperware Brands Corporation</v>
      </c>
      <c r="L11439" t="str">
        <f t="shared" si="1119"/>
        <v>NYSE:TUP</v>
      </c>
    </row>
    <row r="11440" spans="1:12" x14ac:dyDescent="0.25">
      <c r="A11440" s="1" t="s">
        <v>11437</v>
      </c>
      <c r="B11440" s="2">
        <v>4811044</v>
      </c>
      <c r="C11440" t="str">
        <f>_xll.ciqfunctions.udf.CIQ(L11440, "IQ_COUNTRY_NAME")</f>
        <v>(Invalid Identifier)</v>
      </c>
      <c r="G11440" t="str">
        <f t="shared" si="1114"/>
        <v>Turbine Aviation, Inc. OTCEM:TURA)</v>
      </c>
      <c r="H11440">
        <f t="shared" si="1115"/>
        <v>1</v>
      </c>
      <c r="I11440" t="str">
        <f t="shared" si="1116"/>
        <v>Turbine Aviation, Inc. #OTCEM:TURA)</v>
      </c>
      <c r="J11440">
        <f t="shared" si="1117"/>
        <v>24</v>
      </c>
      <c r="K11440" t="str">
        <f t="shared" si="1118"/>
        <v>Turbine Aviation, Inc.</v>
      </c>
      <c r="L11440" t="str">
        <f t="shared" si="1119"/>
        <v>OTCEM:TURA</v>
      </c>
    </row>
    <row r="11441" spans="1:12" x14ac:dyDescent="0.25">
      <c r="A11441" s="1" t="s">
        <v>11438</v>
      </c>
      <c r="B11441" s="2">
        <v>4154556</v>
      </c>
      <c r="C11441" t="str">
        <f>_xll.ciqfunctions.udf.CIQ(L11441, "IQ_COUNTRY_NAME")</f>
        <v>(Invalid Identifier)</v>
      </c>
      <c r="G11441" t="str">
        <f t="shared" si="1114"/>
        <v>Turbo Global Partners, Inc. OTCEM:TRBO)</v>
      </c>
      <c r="H11441">
        <f t="shared" si="1115"/>
        <v>1</v>
      </c>
      <c r="I11441" t="str">
        <f t="shared" si="1116"/>
        <v>Turbo Global Partners, Inc. #OTCEM:TRBO)</v>
      </c>
      <c r="J11441">
        <f t="shared" si="1117"/>
        <v>29</v>
      </c>
      <c r="K11441" t="str">
        <f t="shared" si="1118"/>
        <v>Turbo Global Partners, Inc.</v>
      </c>
      <c r="L11441" t="str">
        <f t="shared" si="1119"/>
        <v>OTCEM:TRBO</v>
      </c>
    </row>
    <row r="11442" spans="1:12" x14ac:dyDescent="0.25">
      <c r="A11442" s="1" t="s">
        <v>11439</v>
      </c>
      <c r="B11442" s="2">
        <v>4912589</v>
      </c>
      <c r="C11442" t="str">
        <f>_xll.ciqfunctions.udf.CIQ(L11442, "IQ_COUNTRY_NAME")</f>
        <v>(Invalid Identifier)</v>
      </c>
      <c r="G11442" t="str">
        <f t="shared" si="1114"/>
        <v>Turbodyne Technologies, Inc. OTCEM:TRBD)</v>
      </c>
      <c r="H11442">
        <f t="shared" si="1115"/>
        <v>1</v>
      </c>
      <c r="I11442" t="str">
        <f t="shared" si="1116"/>
        <v>Turbodyne Technologies, Inc. #OTCEM:TRBD)</v>
      </c>
      <c r="J11442">
        <f t="shared" si="1117"/>
        <v>30</v>
      </c>
      <c r="K11442" t="str">
        <f t="shared" si="1118"/>
        <v>Turbodyne Technologies, Inc.</v>
      </c>
      <c r="L11442" t="str">
        <f t="shared" si="1119"/>
        <v>OTCEM:TRBD</v>
      </c>
    </row>
    <row r="11443" spans="1:12" x14ac:dyDescent="0.25">
      <c r="A11443" s="1" t="s">
        <v>11440</v>
      </c>
      <c r="B11443" s="2">
        <v>25848435</v>
      </c>
      <c r="C11443" t="str">
        <f>_xll.ciqfunctions.udf.CIQ(L11443, "IQ_COUNTRY_NAME")</f>
        <v>United States</v>
      </c>
      <c r="G11443" t="str">
        <f t="shared" si="1114"/>
        <v>Turmeric Acquisition Corp. NASDAQCM:TMPM)</v>
      </c>
      <c r="H11443">
        <f t="shared" si="1115"/>
        <v>1</v>
      </c>
      <c r="I11443" t="str">
        <f t="shared" si="1116"/>
        <v>Turmeric Acquisition Corp. #NASDAQCM:TMPM)</v>
      </c>
      <c r="J11443">
        <f t="shared" si="1117"/>
        <v>28</v>
      </c>
      <c r="K11443" t="str">
        <f t="shared" si="1118"/>
        <v>Turmeric Acquisition Corp.</v>
      </c>
      <c r="L11443" t="str">
        <f t="shared" si="1119"/>
        <v>NASDAQCM:TMPM</v>
      </c>
    </row>
    <row r="11444" spans="1:12" x14ac:dyDescent="0.25">
      <c r="A11444" s="1" t="s">
        <v>11441</v>
      </c>
      <c r="B11444" s="2">
        <v>4979861</v>
      </c>
      <c r="C11444" t="str">
        <f>_xll.ciqfunctions.udf.CIQ(L11444, "IQ_COUNTRY_NAME")</f>
        <v>United States</v>
      </c>
      <c r="G11444" t="str">
        <f t="shared" si="1114"/>
        <v>Turner Valley Oil &amp; Gas, Inc. OTCPK:TVOG)</v>
      </c>
      <c r="H11444">
        <f t="shared" si="1115"/>
        <v>1</v>
      </c>
      <c r="I11444" t="str">
        <f t="shared" si="1116"/>
        <v>Turner Valley Oil &amp; Gas, Inc. #OTCPK:TVOG)</v>
      </c>
      <c r="J11444">
        <f t="shared" si="1117"/>
        <v>31</v>
      </c>
      <c r="K11444" t="str">
        <f t="shared" si="1118"/>
        <v>Turner Valley Oil &amp; Gas, Inc.</v>
      </c>
      <c r="L11444" t="str">
        <f t="shared" si="1119"/>
        <v>OTCPK:TVOG</v>
      </c>
    </row>
    <row r="11445" spans="1:12" x14ac:dyDescent="0.25">
      <c r="A11445" s="1" t="s">
        <v>11442</v>
      </c>
      <c r="B11445" s="2">
        <v>4911214</v>
      </c>
      <c r="C11445" t="str">
        <f>_xll.ciqfunctions.udf.CIQ(L11445, "IQ_COUNTRY_NAME")</f>
        <v>United States</v>
      </c>
      <c r="G11445" t="str">
        <f t="shared" si="1114"/>
        <v>Turning Point Brands, Inc. NYSE:TPB)</v>
      </c>
      <c r="H11445">
        <f t="shared" si="1115"/>
        <v>1</v>
      </c>
      <c r="I11445" t="str">
        <f t="shared" si="1116"/>
        <v>Turning Point Brands, Inc. #NYSE:TPB)</v>
      </c>
      <c r="J11445">
        <f t="shared" si="1117"/>
        <v>28</v>
      </c>
      <c r="K11445" t="str">
        <f t="shared" si="1118"/>
        <v>Turning Point Brands, Inc.</v>
      </c>
      <c r="L11445" t="str">
        <f t="shared" si="1119"/>
        <v>NYSE:TPB</v>
      </c>
    </row>
    <row r="11446" spans="1:12" x14ac:dyDescent="0.25">
      <c r="A11446" s="1" t="s">
        <v>11443</v>
      </c>
      <c r="B11446" s="2">
        <v>6550314</v>
      </c>
      <c r="C11446" t="str">
        <f>_xll.ciqfunctions.udf.CIQ(L11446, "IQ_COUNTRY_NAME")</f>
        <v>United States</v>
      </c>
      <c r="G11446" t="str">
        <f t="shared" si="1114"/>
        <v>Turning Point Therapeutics, Inc. NASDAQGS:TPTX)</v>
      </c>
      <c r="H11446">
        <f t="shared" si="1115"/>
        <v>1</v>
      </c>
      <c r="I11446" t="str">
        <f t="shared" si="1116"/>
        <v>Turning Point Therapeutics, Inc. #NASDAQGS:TPTX)</v>
      </c>
      <c r="J11446">
        <f t="shared" si="1117"/>
        <v>34</v>
      </c>
      <c r="K11446" t="str">
        <f t="shared" si="1118"/>
        <v>Turning Point Therapeutics, Inc.</v>
      </c>
      <c r="L11446" t="str">
        <f t="shared" si="1119"/>
        <v>NASDAQGS:TPTX</v>
      </c>
    </row>
    <row r="11447" spans="1:12" x14ac:dyDescent="0.25">
      <c r="A11447" s="1" t="s">
        <v>11444</v>
      </c>
      <c r="B11447" s="2">
        <v>10656490</v>
      </c>
      <c r="C11447" t="str">
        <f>_xll.ciqfunctions.udf.CIQ(L11447, "IQ_COUNTRY_NAME")</f>
        <v>United States</v>
      </c>
      <c r="G11447" t="str">
        <f t="shared" si="1114"/>
        <v>TurnKey Capital, Inc. OTCPK:TKCI)</v>
      </c>
      <c r="H11447">
        <f t="shared" si="1115"/>
        <v>1</v>
      </c>
      <c r="I11447" t="str">
        <f t="shared" si="1116"/>
        <v>TurnKey Capital, Inc. #OTCPK:TKCI)</v>
      </c>
      <c r="J11447">
        <f t="shared" si="1117"/>
        <v>23</v>
      </c>
      <c r="K11447" t="str">
        <f t="shared" si="1118"/>
        <v>TurnKey Capital, Inc.</v>
      </c>
      <c r="L11447" t="str">
        <f t="shared" si="1119"/>
        <v>OTCPK:TKCI</v>
      </c>
    </row>
    <row r="11448" spans="1:12" x14ac:dyDescent="0.25">
      <c r="A11448" s="1" t="s">
        <v>11445</v>
      </c>
      <c r="B11448" s="2">
        <v>4911773</v>
      </c>
      <c r="C11448" t="str">
        <f>_xll.ciqfunctions.udf.CIQ(L11448, "IQ_COUNTRY_NAME")</f>
        <v>United States</v>
      </c>
      <c r="G11448" t="str">
        <f t="shared" si="1114"/>
        <v>Turtle Beach Corporation NASDAQGM:HEAR)</v>
      </c>
      <c r="H11448">
        <f t="shared" si="1115"/>
        <v>1</v>
      </c>
      <c r="I11448" t="str">
        <f t="shared" si="1116"/>
        <v>Turtle Beach Corporation #NASDAQGM:HEAR)</v>
      </c>
      <c r="J11448">
        <f t="shared" si="1117"/>
        <v>26</v>
      </c>
      <c r="K11448" t="str">
        <f t="shared" si="1118"/>
        <v>Turtle Beach Corporation</v>
      </c>
      <c r="L11448" t="str">
        <f t="shared" si="1119"/>
        <v>NASDAQGM:HEAR</v>
      </c>
    </row>
    <row r="11449" spans="1:12" x14ac:dyDescent="0.25">
      <c r="A11449" s="1" t="s">
        <v>11446</v>
      </c>
      <c r="B11449" s="2">
        <v>14922920</v>
      </c>
      <c r="C11449" t="str">
        <f>_xll.ciqfunctions.udf.CIQ(L11449, "IQ_COUNTRY_NAME")</f>
        <v>United States</v>
      </c>
      <c r="G11449" t="str">
        <f t="shared" si="1114"/>
        <v>Tuscan Holdings Corp. II NASDAQCM:THCA)</v>
      </c>
      <c r="H11449">
        <f t="shared" si="1115"/>
        <v>1</v>
      </c>
      <c r="I11449" t="str">
        <f t="shared" si="1116"/>
        <v>Tuscan Holdings Corp. II #NASDAQCM:THCA)</v>
      </c>
      <c r="J11449">
        <f t="shared" si="1117"/>
        <v>26</v>
      </c>
      <c r="K11449" t="str">
        <f t="shared" si="1118"/>
        <v>Tuscan Holdings Corp. II</v>
      </c>
      <c r="L11449" t="str">
        <f t="shared" si="1119"/>
        <v>NASDAQCM:THCA</v>
      </c>
    </row>
    <row r="11450" spans="1:12" x14ac:dyDescent="0.25">
      <c r="A11450" s="1" t="s">
        <v>11447</v>
      </c>
      <c r="B11450" s="2">
        <v>28358658</v>
      </c>
      <c r="C11450" t="str">
        <f>_xll.ciqfunctions.udf.CIQ(L11450, "IQ_COUNTRY_NAME")</f>
        <v>United States</v>
      </c>
      <c r="G11450" t="str">
        <f t="shared" si="1114"/>
        <v>TuSimple Holdings Inc. NASDAQGS:TSP)</v>
      </c>
      <c r="H11450">
        <f t="shared" si="1115"/>
        <v>1</v>
      </c>
      <c r="I11450" t="str">
        <f t="shared" si="1116"/>
        <v>TuSimple Holdings Inc. #NASDAQGS:TSP)</v>
      </c>
      <c r="J11450">
        <f t="shared" si="1117"/>
        <v>24</v>
      </c>
      <c r="K11450" t="str">
        <f t="shared" si="1118"/>
        <v>TuSimple Holdings Inc.</v>
      </c>
      <c r="L11450" t="str">
        <f t="shared" si="1119"/>
        <v>NASDAQGS:TSP</v>
      </c>
    </row>
    <row r="11451" spans="1:12" x14ac:dyDescent="0.25">
      <c r="A11451" s="1" t="s">
        <v>11448</v>
      </c>
      <c r="B11451" s="2">
        <v>4990006</v>
      </c>
      <c r="C11451" t="str">
        <f>_xll.ciqfunctions.udf.CIQ(L11451, "IQ_COUNTRY_NAME")</f>
        <v>United States</v>
      </c>
      <c r="G11451" t="str">
        <f t="shared" si="1114"/>
        <v>Tutor Perini Corporation NYSE:TPC)</v>
      </c>
      <c r="H11451">
        <f t="shared" si="1115"/>
        <v>1</v>
      </c>
      <c r="I11451" t="str">
        <f t="shared" si="1116"/>
        <v>Tutor Perini Corporation #NYSE:TPC)</v>
      </c>
      <c r="J11451">
        <f t="shared" si="1117"/>
        <v>26</v>
      </c>
      <c r="K11451" t="str">
        <f t="shared" si="1118"/>
        <v>Tutor Perini Corporation</v>
      </c>
      <c r="L11451" t="str">
        <f t="shared" si="1119"/>
        <v>NYSE:TPC</v>
      </c>
    </row>
    <row r="11452" spans="1:12" x14ac:dyDescent="0.25">
      <c r="A11452" s="1" t="s">
        <v>11449</v>
      </c>
      <c r="B11452" s="2">
        <v>4861943</v>
      </c>
      <c r="C11452" t="str">
        <f>_xll.ciqfunctions.udf.CIQ(L11452, "IQ_COUNTRY_NAME")</f>
        <v>United States</v>
      </c>
      <c r="G11452" t="str">
        <f t="shared" si="1114"/>
        <v>Tuxis Corporation OTCPK:TUXS)</v>
      </c>
      <c r="H11452">
        <f t="shared" si="1115"/>
        <v>1</v>
      </c>
      <c r="I11452" t="str">
        <f t="shared" si="1116"/>
        <v>Tuxis Corporation #OTCPK:TUXS)</v>
      </c>
      <c r="J11452">
        <f t="shared" si="1117"/>
        <v>19</v>
      </c>
      <c r="K11452" t="str">
        <f t="shared" si="1118"/>
        <v>Tuxis Corporation</v>
      </c>
      <c r="L11452" t="str">
        <f t="shared" si="1119"/>
        <v>OTCPK:TUXS</v>
      </c>
    </row>
    <row r="11453" spans="1:12" x14ac:dyDescent="0.25">
      <c r="A11453" s="1" t="s">
        <v>11450</v>
      </c>
      <c r="B11453" s="2">
        <v>4999364</v>
      </c>
      <c r="C11453" t="str">
        <f>_xll.ciqfunctions.udf.CIQ(L11453, "IQ_COUNTRY_NAME")</f>
        <v>(Invalid Identifier)</v>
      </c>
      <c r="G11453" t="str">
        <f t="shared" si="1114"/>
        <v>TVC Telecom, Inc. OTCEM:TVCE)</v>
      </c>
      <c r="H11453">
        <f t="shared" si="1115"/>
        <v>1</v>
      </c>
      <c r="I11453" t="str">
        <f t="shared" si="1116"/>
        <v>TVC Telecom, Inc. #OTCEM:TVCE)</v>
      </c>
      <c r="J11453">
        <f t="shared" si="1117"/>
        <v>19</v>
      </c>
      <c r="K11453" t="str">
        <f t="shared" si="1118"/>
        <v>TVC Telecom, Inc.</v>
      </c>
      <c r="L11453" t="str">
        <f t="shared" si="1119"/>
        <v>OTCEM:TVCE</v>
      </c>
    </row>
    <row r="11454" spans="1:12" x14ac:dyDescent="0.25">
      <c r="A11454" s="1" t="s">
        <v>11451</v>
      </c>
      <c r="B11454" s="2">
        <v>5000230</v>
      </c>
      <c r="C11454" t="str">
        <f>_xll.ciqfunctions.udf.CIQ(L11454, "IQ_COUNTRY_NAME")</f>
        <v>(Invalid Identifier)</v>
      </c>
      <c r="G11454" t="str">
        <f t="shared" si="1114"/>
        <v>TWA Corp. OTCEM:TWAC)</v>
      </c>
      <c r="H11454">
        <f t="shared" si="1115"/>
        <v>1</v>
      </c>
      <c r="I11454" t="str">
        <f t="shared" si="1116"/>
        <v>TWA Corp. #OTCEM:TWAC)</v>
      </c>
      <c r="J11454">
        <f t="shared" si="1117"/>
        <v>11</v>
      </c>
      <c r="K11454" t="str">
        <f t="shared" si="1118"/>
        <v>TWA Corp.</v>
      </c>
      <c r="L11454" t="str">
        <f t="shared" si="1119"/>
        <v>OTCEM:TWAC</v>
      </c>
    </row>
    <row r="11455" spans="1:12" x14ac:dyDescent="0.25">
      <c r="A11455" s="1" t="s">
        <v>11452</v>
      </c>
      <c r="B11455" s="2">
        <v>5953347</v>
      </c>
      <c r="C11455" t="str">
        <f>_xll.ciqfunctions.udf.CIQ(L11455, "IQ_COUNTRY_NAME")</f>
        <v>(Invalid Identifier)</v>
      </c>
      <c r="G11455" t="str">
        <f t="shared" si="1114"/>
        <v>Tweedy, Browne Value Funds - International Value Fund CHF) SWX:007639872)</v>
      </c>
      <c r="H11455">
        <f t="shared" si="1115"/>
        <v>2</v>
      </c>
      <c r="I11455" t="str">
        <f t="shared" si="1116"/>
        <v>Tweedy, Browne Value Funds - International Value Fund (CHF) #SWX:007639872)</v>
      </c>
      <c r="J11455">
        <f t="shared" si="1117"/>
        <v>61</v>
      </c>
      <c r="K11455" t="str">
        <f t="shared" si="1118"/>
        <v>Tweedy, Browne Value Funds - International Value Fund (CHF)</v>
      </c>
      <c r="L11455" t="str">
        <f t="shared" si="1119"/>
        <v>SWX:007639872</v>
      </c>
    </row>
    <row r="11456" spans="1:12" x14ac:dyDescent="0.25">
      <c r="A11456" s="1" t="s">
        <v>11453</v>
      </c>
      <c r="B11456" s="2">
        <v>5953346</v>
      </c>
      <c r="C11456" t="str">
        <f>_xll.ciqfunctions.udf.CIQ(L11456, "IQ_COUNTRY_NAME")</f>
        <v>(Invalid Identifier)</v>
      </c>
      <c r="G11456" t="str">
        <f t="shared" si="1114"/>
        <v>Tweedy, Browne Value Funds - International Value Fund EUR) SWX:007639856)</v>
      </c>
      <c r="H11456">
        <f t="shared" si="1115"/>
        <v>2</v>
      </c>
      <c r="I11456" t="str">
        <f t="shared" si="1116"/>
        <v>Tweedy, Browne Value Funds - International Value Fund (EUR) #SWX:007639856)</v>
      </c>
      <c r="J11456">
        <f t="shared" si="1117"/>
        <v>61</v>
      </c>
      <c r="K11456" t="str">
        <f t="shared" si="1118"/>
        <v>Tweedy, Browne Value Funds - International Value Fund (EUR)</v>
      </c>
      <c r="L11456" t="str">
        <f t="shared" si="1119"/>
        <v>SWX:007639856</v>
      </c>
    </row>
    <row r="11457" spans="1:12" x14ac:dyDescent="0.25">
      <c r="A11457" s="1" t="s">
        <v>11454</v>
      </c>
      <c r="B11457" s="2">
        <v>26337499</v>
      </c>
      <c r="C11457" t="str">
        <f>_xll.ciqfunctions.udf.CIQ(L11457, "IQ_COUNTRY_NAME")</f>
        <v>United States</v>
      </c>
      <c r="G11457" t="str">
        <f t="shared" si="1114"/>
        <v>Twelve Seas Investment Company II NASDAQCM:TWLV)</v>
      </c>
      <c r="H11457">
        <f t="shared" si="1115"/>
        <v>1</v>
      </c>
      <c r="I11457" t="str">
        <f t="shared" si="1116"/>
        <v>Twelve Seas Investment Company II #NASDAQCM:TWLV)</v>
      </c>
      <c r="J11457">
        <f t="shared" si="1117"/>
        <v>35</v>
      </c>
      <c r="K11457" t="str">
        <f t="shared" si="1118"/>
        <v>Twelve Seas Investment Company II</v>
      </c>
      <c r="L11457" t="str">
        <f t="shared" si="1119"/>
        <v>NASDAQCM:TWLV</v>
      </c>
    </row>
    <row r="11458" spans="1:12" x14ac:dyDescent="0.25">
      <c r="A11458" s="1" t="s">
        <v>11455</v>
      </c>
      <c r="B11458" s="2">
        <v>4757889</v>
      </c>
      <c r="C11458" t="str">
        <f>_xll.ciqfunctions.udf.CIQ(L11458, "IQ_COUNTRY_NAME")</f>
        <v>United States</v>
      </c>
      <c r="G11458" t="str">
        <f t="shared" si="1114"/>
        <v>Twilio Inc. NYSE:TWLO)</v>
      </c>
      <c r="H11458">
        <f t="shared" si="1115"/>
        <v>1</v>
      </c>
      <c r="I11458" t="str">
        <f t="shared" si="1116"/>
        <v>Twilio Inc. #NYSE:TWLO)</v>
      </c>
      <c r="J11458">
        <f t="shared" si="1117"/>
        <v>13</v>
      </c>
      <c r="K11458" t="str">
        <f t="shared" si="1118"/>
        <v>Twilio Inc.</v>
      </c>
      <c r="L11458" t="str">
        <f t="shared" si="1119"/>
        <v>NYSE:TWLO</v>
      </c>
    </row>
    <row r="11459" spans="1:12" x14ac:dyDescent="0.25">
      <c r="A11459" s="1" t="s">
        <v>11456</v>
      </c>
      <c r="B11459" s="2">
        <v>4008676</v>
      </c>
      <c r="C11459" t="str">
        <f>_xll.ciqfunctions.udf.CIQ(L11459, "IQ_COUNTRY_NAME")</f>
        <v>United States</v>
      </c>
      <c r="G11459" t="str">
        <f t="shared" si="1114"/>
        <v>Twin Disc, Incorporated NASDAQGS:TWIN)</v>
      </c>
      <c r="H11459">
        <f t="shared" si="1115"/>
        <v>1</v>
      </c>
      <c r="I11459" t="str">
        <f t="shared" si="1116"/>
        <v>Twin Disc, Incorporated #NASDAQGS:TWIN)</v>
      </c>
      <c r="J11459">
        <f t="shared" si="1117"/>
        <v>25</v>
      </c>
      <c r="K11459" t="str">
        <f t="shared" si="1118"/>
        <v>Twin Disc, Incorporated</v>
      </c>
      <c r="L11459" t="str">
        <f t="shared" si="1119"/>
        <v>NASDAQGS:TWIN</v>
      </c>
    </row>
    <row r="11460" spans="1:12" x14ac:dyDescent="0.25">
      <c r="A11460" s="1" t="s">
        <v>11457</v>
      </c>
      <c r="B11460" s="2">
        <v>27648928</v>
      </c>
      <c r="C11460" t="str">
        <f>_xll.ciqfunctions.udf.CIQ(L11460, "IQ_COUNTRY_NAME")</f>
        <v>United States</v>
      </c>
      <c r="G11460" t="str">
        <f t="shared" si="1114"/>
        <v>Twin Ridge Capital Acquisition Corp. NYSE:TRCA)</v>
      </c>
      <c r="H11460">
        <f t="shared" si="1115"/>
        <v>1</v>
      </c>
      <c r="I11460" t="str">
        <f t="shared" si="1116"/>
        <v>Twin Ridge Capital Acquisition Corp. #NYSE:TRCA)</v>
      </c>
      <c r="J11460">
        <f t="shared" si="1117"/>
        <v>38</v>
      </c>
      <c r="K11460" t="str">
        <f t="shared" si="1118"/>
        <v>Twin Ridge Capital Acquisition Corp.</v>
      </c>
      <c r="L11460" t="str">
        <f t="shared" si="1119"/>
        <v>NYSE:TRCA</v>
      </c>
    </row>
    <row r="11461" spans="1:12" x14ac:dyDescent="0.25">
      <c r="A11461" s="1" t="s">
        <v>11458</v>
      </c>
      <c r="B11461" s="2">
        <v>7412795</v>
      </c>
      <c r="C11461" t="str">
        <f>_xll.ciqfunctions.udf.CIQ(L11461, "IQ_COUNTRY_NAME")</f>
        <v>United States</v>
      </c>
      <c r="G11461" t="str">
        <f t="shared" si="1114"/>
        <v>Twin Vee Powercats Co. NASDAQCM:VEEE)</v>
      </c>
      <c r="H11461">
        <f t="shared" si="1115"/>
        <v>1</v>
      </c>
      <c r="I11461" t="str">
        <f t="shared" si="1116"/>
        <v>Twin Vee Powercats Co. #NASDAQCM:VEEE)</v>
      </c>
      <c r="J11461">
        <f t="shared" si="1117"/>
        <v>24</v>
      </c>
      <c r="K11461" t="str">
        <f t="shared" si="1118"/>
        <v>Twin Vee Powercats Co.</v>
      </c>
      <c r="L11461" t="str">
        <f t="shared" si="1119"/>
        <v>NASDAQCM:VEEE</v>
      </c>
    </row>
    <row r="11462" spans="1:12" x14ac:dyDescent="0.25">
      <c r="A11462" s="1" t="s">
        <v>11459</v>
      </c>
      <c r="B11462" s="2">
        <v>4100964</v>
      </c>
      <c r="C11462" t="str">
        <f>_xll.ciqfunctions.udf.CIQ(L11462, "IQ_COUNTRY_NAME")</f>
        <v>United States</v>
      </c>
      <c r="G11462" t="str">
        <f t="shared" si="1114"/>
        <v>Twin Vee PowerCats, Inc. OTCPK:TVPC)</v>
      </c>
      <c r="H11462">
        <f t="shared" si="1115"/>
        <v>1</v>
      </c>
      <c r="I11462" t="str">
        <f t="shared" si="1116"/>
        <v>Twin Vee PowerCats, Inc. #OTCPK:TVPC)</v>
      </c>
      <c r="J11462">
        <f t="shared" si="1117"/>
        <v>26</v>
      </c>
      <c r="K11462" t="str">
        <f t="shared" si="1118"/>
        <v>Twin Vee PowerCats, Inc.</v>
      </c>
      <c r="L11462" t="str">
        <f t="shared" si="1119"/>
        <v>OTCPK:TVPC</v>
      </c>
    </row>
    <row r="11463" spans="1:12" x14ac:dyDescent="0.25">
      <c r="A11463" s="1" t="s">
        <v>11460</v>
      </c>
      <c r="B11463" s="2">
        <v>4911036</v>
      </c>
      <c r="C11463" t="str">
        <f>_xll.ciqfunctions.udf.CIQ(L11463, "IQ_COUNTRY_NAME")</f>
        <v>United States</v>
      </c>
      <c r="G11463" t="str">
        <f t="shared" si="1114"/>
        <v>Twinlab Consolidated Holdings, Inc. OTCPK:TLCC)</v>
      </c>
      <c r="H11463">
        <f t="shared" si="1115"/>
        <v>1</v>
      </c>
      <c r="I11463" t="str">
        <f t="shared" si="1116"/>
        <v>Twinlab Consolidated Holdings, Inc. #OTCPK:TLCC)</v>
      </c>
      <c r="J11463">
        <f t="shared" si="1117"/>
        <v>37</v>
      </c>
      <c r="K11463" t="str">
        <f t="shared" si="1118"/>
        <v>Twinlab Consolidated Holdings, Inc.</v>
      </c>
      <c r="L11463" t="str">
        <f t="shared" si="1119"/>
        <v>OTCPK:TLCC</v>
      </c>
    </row>
    <row r="11464" spans="1:12" x14ac:dyDescent="0.25">
      <c r="A11464" s="1" t="s">
        <v>11461</v>
      </c>
      <c r="B11464" s="2">
        <v>5262832</v>
      </c>
      <c r="C11464" t="str">
        <f>_xll.ciqfunctions.udf.CIQ(L11464, "IQ_COUNTRY_NAME")</f>
        <v>United States</v>
      </c>
      <c r="G11464" t="str">
        <f t="shared" si="1114"/>
        <v>Twist Bioscience Corporation NASDAQGS:TWST)</v>
      </c>
      <c r="H11464">
        <f t="shared" si="1115"/>
        <v>1</v>
      </c>
      <c r="I11464" t="str">
        <f t="shared" si="1116"/>
        <v>Twist Bioscience Corporation #NASDAQGS:TWST)</v>
      </c>
      <c r="J11464">
        <f t="shared" si="1117"/>
        <v>30</v>
      </c>
      <c r="K11464" t="str">
        <f t="shared" si="1118"/>
        <v>Twist Bioscience Corporation</v>
      </c>
      <c r="L11464" t="str">
        <f t="shared" si="1119"/>
        <v>NASDAQGS:TWST</v>
      </c>
    </row>
    <row r="11465" spans="1:12" x14ac:dyDescent="0.25">
      <c r="A11465" s="1" t="s">
        <v>11462</v>
      </c>
      <c r="B11465" s="2">
        <v>4211154</v>
      </c>
      <c r="C11465" t="str">
        <f>_xll.ciqfunctions.udf.CIQ(L11465, "IQ_COUNTRY_NAME")</f>
        <v>United States</v>
      </c>
      <c r="G11465" t="str">
        <f t="shared" si="1114"/>
        <v>Twitter, Inc. NYSE:TWTR)</v>
      </c>
      <c r="H11465">
        <f t="shared" si="1115"/>
        <v>1</v>
      </c>
      <c r="I11465" t="str">
        <f t="shared" si="1116"/>
        <v>Twitter, Inc. #NYSE:TWTR)</v>
      </c>
      <c r="J11465">
        <f t="shared" si="1117"/>
        <v>15</v>
      </c>
      <c r="K11465" t="str">
        <f t="shared" si="1118"/>
        <v>Twitter, Inc.</v>
      </c>
      <c r="L11465" t="str">
        <f t="shared" si="1119"/>
        <v>NYSE:TWTR</v>
      </c>
    </row>
    <row r="11466" spans="1:12" x14ac:dyDescent="0.25">
      <c r="A11466" s="1" t="s">
        <v>11463</v>
      </c>
      <c r="B11466" s="2">
        <v>27648735</v>
      </c>
      <c r="C11466" t="str">
        <f>_xll.ciqfunctions.udf.CIQ(L11466, "IQ_COUNTRY_NAME")</f>
        <v>United States</v>
      </c>
      <c r="G11466" t="str">
        <f t="shared" si="1114"/>
        <v>two NYSE:TWOA)</v>
      </c>
      <c r="H11466">
        <f t="shared" si="1115"/>
        <v>1</v>
      </c>
      <c r="I11466" t="str">
        <f t="shared" si="1116"/>
        <v>two #NYSE:TWOA)</v>
      </c>
      <c r="J11466">
        <f t="shared" si="1117"/>
        <v>5</v>
      </c>
      <c r="K11466" t="str">
        <f t="shared" si="1118"/>
        <v>two</v>
      </c>
      <c r="L11466" t="str">
        <f t="shared" si="1119"/>
        <v>NYSE:TWOA</v>
      </c>
    </row>
    <row r="11467" spans="1:12" x14ac:dyDescent="0.25">
      <c r="A11467" s="1" t="s">
        <v>11464</v>
      </c>
      <c r="B11467" s="2">
        <v>4244702</v>
      </c>
      <c r="C11467" t="str">
        <f>_xll.ciqfunctions.udf.CIQ(L11467, "IQ_COUNTRY_NAME")</f>
        <v>United States</v>
      </c>
      <c r="G11467" t="str">
        <f t="shared" si="1114"/>
        <v>Two Harbors Investment Corp. NYSE:TWO)</v>
      </c>
      <c r="H11467">
        <f t="shared" si="1115"/>
        <v>1</v>
      </c>
      <c r="I11467" t="str">
        <f t="shared" si="1116"/>
        <v>Two Harbors Investment Corp. #NYSE:TWO)</v>
      </c>
      <c r="J11467">
        <f t="shared" si="1117"/>
        <v>30</v>
      </c>
      <c r="K11467" t="str">
        <f t="shared" si="1118"/>
        <v>Two Harbors Investment Corp.</v>
      </c>
      <c r="L11467" t="str">
        <f t="shared" si="1119"/>
        <v>NYSE:TWO</v>
      </c>
    </row>
    <row r="11468" spans="1:12" x14ac:dyDescent="0.25">
      <c r="A11468" s="1" t="s">
        <v>11465</v>
      </c>
      <c r="B11468" s="2">
        <v>1023585</v>
      </c>
      <c r="C11468" t="str">
        <f>_xll.ciqfunctions.udf.CIQ(L11468, "IQ_COUNTRY_NAME")</f>
        <v>(Invalid Identifier)</v>
      </c>
      <c r="G11468" t="str">
        <f t="shared" si="1114"/>
        <v>Two Rivers Financial Group, Inc. OTCQX:TRVR)</v>
      </c>
      <c r="H11468">
        <f t="shared" si="1115"/>
        <v>1</v>
      </c>
      <c r="I11468" t="str">
        <f t="shared" si="1116"/>
        <v>Two Rivers Financial Group, Inc. #OTCQX:TRVR)</v>
      </c>
      <c r="J11468">
        <f t="shared" si="1117"/>
        <v>34</v>
      </c>
      <c r="K11468" t="str">
        <f t="shared" si="1118"/>
        <v>Two Rivers Financial Group, Inc.</v>
      </c>
      <c r="L11468" t="str">
        <f t="shared" si="1119"/>
        <v>OTCQX:TRVR</v>
      </c>
    </row>
    <row r="11469" spans="1:12" x14ac:dyDescent="0.25">
      <c r="A11469" s="1" t="s">
        <v>11466</v>
      </c>
      <c r="B11469" s="2">
        <v>5000883</v>
      </c>
      <c r="C11469" t="str">
        <f>_xll.ciqfunctions.udf.CIQ(L11469, "IQ_COUNTRY_NAME")</f>
        <v>(Invalid Identifier)</v>
      </c>
      <c r="G11469" t="str">
        <f t="shared" si="1114"/>
        <v>Two Rivers Water &amp; Farming Company OTCEM:TURV)</v>
      </c>
      <c r="H11469">
        <f t="shared" si="1115"/>
        <v>1</v>
      </c>
      <c r="I11469" t="str">
        <f t="shared" si="1116"/>
        <v>Two Rivers Water &amp; Farming Company #OTCEM:TURV)</v>
      </c>
      <c r="J11469">
        <f t="shared" si="1117"/>
        <v>36</v>
      </c>
      <c r="K11469" t="str">
        <f t="shared" si="1118"/>
        <v>Two Rivers Water &amp; Farming Company</v>
      </c>
      <c r="L11469" t="str">
        <f t="shared" si="1119"/>
        <v>OTCEM:TURV</v>
      </c>
    </row>
    <row r="11470" spans="1:12" x14ac:dyDescent="0.25">
      <c r="A11470" s="1" t="s">
        <v>11467</v>
      </c>
      <c r="B11470" s="2">
        <v>8800463</v>
      </c>
      <c r="C11470" t="str">
        <f>_xll.ciqfunctions.udf.CIQ(L11470, "IQ_COUNTRY_NAME")</f>
        <v>United States</v>
      </c>
      <c r="G11470" t="str">
        <f t="shared" si="1114"/>
        <v>Two Roads Shared Trust - Affinity World Leaders Equity ETF BATS:WLDR)</v>
      </c>
      <c r="H11470">
        <f t="shared" si="1115"/>
        <v>1</v>
      </c>
      <c r="I11470" t="str">
        <f t="shared" si="1116"/>
        <v>Two Roads Shared Trust - Affinity World Leaders Equity ETF #BATS:WLDR)</v>
      </c>
      <c r="J11470">
        <f t="shared" si="1117"/>
        <v>60</v>
      </c>
      <c r="K11470" t="str">
        <f t="shared" si="1118"/>
        <v>Two Roads Shared Trust - Affinity World Leaders Equity ETF</v>
      </c>
      <c r="L11470" t="str">
        <f t="shared" si="1119"/>
        <v>BATS:WLDR</v>
      </c>
    </row>
    <row r="11471" spans="1:12" x14ac:dyDescent="0.25">
      <c r="A11471" s="1" t="s">
        <v>11468</v>
      </c>
      <c r="B11471" s="2">
        <v>7986918</v>
      </c>
      <c r="C11471" t="str">
        <f>_xll.ciqfunctions.udf.CIQ(L11471, "IQ_COUNTRY_NAME")</f>
        <v>United States</v>
      </c>
      <c r="G11471" t="str">
        <f t="shared" si="1114"/>
        <v>Two Roads Shared Trust - Anfield Diversified Alternatives ETF BATS:DALT)</v>
      </c>
      <c r="H11471">
        <f t="shared" si="1115"/>
        <v>1</v>
      </c>
      <c r="I11471" t="str">
        <f t="shared" si="1116"/>
        <v>Two Roads Shared Trust - Anfield Diversified Alternatives ETF #BATS:DALT)</v>
      </c>
      <c r="J11471">
        <f t="shared" si="1117"/>
        <v>63</v>
      </c>
      <c r="K11471" t="str">
        <f t="shared" si="1118"/>
        <v>Two Roads Shared Trust - Anfield Diversified Alternatives ETF</v>
      </c>
      <c r="L11471" t="str">
        <f t="shared" si="1119"/>
        <v>BATS:DALT</v>
      </c>
    </row>
    <row r="11472" spans="1:12" x14ac:dyDescent="0.25">
      <c r="A11472" s="1" t="s">
        <v>11469</v>
      </c>
      <c r="B11472" s="2">
        <v>19430424</v>
      </c>
      <c r="C11472" t="str">
        <f>_xll.ciqfunctions.udf.CIQ(L11472, "IQ_COUNTRY_NAME")</f>
        <v>United States</v>
      </c>
      <c r="G11472" t="str">
        <f t="shared" si="1114"/>
        <v>Two Roads Shared Trust - Anfield Dynamic Fixed Income ETF BATS:ADFI)</v>
      </c>
      <c r="H11472">
        <f t="shared" si="1115"/>
        <v>1</v>
      </c>
      <c r="I11472" t="str">
        <f t="shared" si="1116"/>
        <v>Two Roads Shared Trust - Anfield Dynamic Fixed Income ETF #BATS:ADFI)</v>
      </c>
      <c r="J11472">
        <f t="shared" si="1117"/>
        <v>59</v>
      </c>
      <c r="K11472" t="str">
        <f t="shared" si="1118"/>
        <v>Two Roads Shared Trust - Anfield Dynamic Fixed Income ETF</v>
      </c>
      <c r="L11472" t="str">
        <f t="shared" si="1119"/>
        <v>BATS:ADFI</v>
      </c>
    </row>
    <row r="11473" spans="1:12" x14ac:dyDescent="0.25">
      <c r="A11473" s="1" t="s">
        <v>11470</v>
      </c>
      <c r="B11473" s="2">
        <v>19430438</v>
      </c>
      <c r="C11473" t="str">
        <f>_xll.ciqfunctions.udf.CIQ(L11473, "IQ_COUNTRY_NAME")</f>
        <v>United States</v>
      </c>
      <c r="G11473" t="str">
        <f t="shared" si="1114"/>
        <v>Two Roads Shared Trust - Anfield U.S. Equity Sector Rotation ETF BATS:AESR)</v>
      </c>
      <c r="H11473">
        <f t="shared" si="1115"/>
        <v>1</v>
      </c>
      <c r="I11473" t="str">
        <f t="shared" si="1116"/>
        <v>Two Roads Shared Trust - Anfield U.S. Equity Sector Rotation ETF #BATS:AESR)</v>
      </c>
      <c r="J11473">
        <f t="shared" si="1117"/>
        <v>66</v>
      </c>
      <c r="K11473" t="str">
        <f t="shared" si="1118"/>
        <v>Two Roads Shared Trust - Anfield U.S. Equity Sector Rotation ETF</v>
      </c>
      <c r="L11473" t="str">
        <f t="shared" si="1119"/>
        <v>BATS:AESR</v>
      </c>
    </row>
    <row r="11474" spans="1:12" x14ac:dyDescent="0.25">
      <c r="A11474" s="1" t="s">
        <v>11471</v>
      </c>
      <c r="B11474" s="2">
        <v>11069224</v>
      </c>
      <c r="C11474" t="str">
        <f>_xll.ciqfunctions.udf.CIQ(L11474, "IQ_COUNTRY_NAME")</f>
        <v>United States</v>
      </c>
      <c r="G11474" t="str">
        <f t="shared" si="1114"/>
        <v>Two Roads Shared Trust - Anfield Universal Fixed Income ETF BATS:AFIF)</v>
      </c>
      <c r="H11474">
        <f t="shared" si="1115"/>
        <v>1</v>
      </c>
      <c r="I11474" t="str">
        <f t="shared" si="1116"/>
        <v>Two Roads Shared Trust - Anfield Universal Fixed Income ETF #BATS:AFIF)</v>
      </c>
      <c r="J11474">
        <f t="shared" si="1117"/>
        <v>61</v>
      </c>
      <c r="K11474" t="str">
        <f t="shared" si="1118"/>
        <v>Two Roads Shared Trust - Anfield Universal Fixed Income ETF</v>
      </c>
      <c r="L11474" t="str">
        <f t="shared" si="1119"/>
        <v>BATS:AFIF</v>
      </c>
    </row>
    <row r="11475" spans="1:12" x14ac:dyDescent="0.25">
      <c r="A11475" s="1" t="s">
        <v>11472</v>
      </c>
      <c r="B11475" s="2">
        <v>29613860</v>
      </c>
      <c r="C11475" t="str">
        <f>_xll.ciqfunctions.udf.CIQ(L11475, "IQ_COUNTRY_NAME")</f>
        <v>United States</v>
      </c>
      <c r="G11475" t="str">
        <f t="shared" si="1114"/>
        <v>Two Roads Shared Trust - APEX HealthCare ETF BATS:APXH)</v>
      </c>
      <c r="H11475">
        <f t="shared" si="1115"/>
        <v>1</v>
      </c>
      <c r="I11475" t="str">
        <f t="shared" si="1116"/>
        <v>Two Roads Shared Trust - APEX HealthCare ETF #BATS:APXH)</v>
      </c>
      <c r="J11475">
        <f t="shared" si="1117"/>
        <v>46</v>
      </c>
      <c r="K11475" t="str">
        <f t="shared" si="1118"/>
        <v>Two Roads Shared Trust - APEX HealthCare ETF</v>
      </c>
      <c r="L11475" t="str">
        <f t="shared" si="1119"/>
        <v>BATS:APXH</v>
      </c>
    </row>
    <row r="11476" spans="1:12" x14ac:dyDescent="0.25">
      <c r="A11476" s="1" t="s">
        <v>11473</v>
      </c>
      <c r="B11476" s="2">
        <v>19901434</v>
      </c>
      <c r="C11476" t="str">
        <f>_xll.ciqfunctions.udf.CIQ(L11476, "IQ_COUNTRY_NAME")</f>
        <v>United States</v>
      </c>
      <c r="G11476" t="str">
        <f t="shared" si="1114"/>
        <v>Two Roads Shared Trust - LeaderShares Activist Leaders ETF ARCA:ACTV)</v>
      </c>
      <c r="H11476">
        <f t="shared" si="1115"/>
        <v>1</v>
      </c>
      <c r="I11476" t="str">
        <f t="shared" si="1116"/>
        <v>Two Roads Shared Trust - LeaderShares Activist Leaders ETF #ARCA:ACTV)</v>
      </c>
      <c r="J11476">
        <f t="shared" si="1117"/>
        <v>60</v>
      </c>
      <c r="K11476" t="str">
        <f t="shared" si="1118"/>
        <v>Two Roads Shared Trust - LeaderShares Activist Leaders ETF</v>
      </c>
      <c r="L11476" t="str">
        <f t="shared" si="1119"/>
        <v>ARCA:ACTV</v>
      </c>
    </row>
    <row r="11477" spans="1:12" x14ac:dyDescent="0.25">
      <c r="A11477" s="1" t="s">
        <v>11474</v>
      </c>
      <c r="B11477" s="2">
        <v>19901433</v>
      </c>
      <c r="C11477" t="str">
        <f>_xll.ciqfunctions.udf.CIQ(L11477, "IQ_COUNTRY_NAME")</f>
        <v>United States</v>
      </c>
      <c r="G11477" t="str">
        <f t="shared" si="1114"/>
        <v>Two Roads Shared Trust - LeaderShares AlphaFactor Tactical Focused ETF ARCA:LSAT)</v>
      </c>
      <c r="H11477">
        <f t="shared" si="1115"/>
        <v>1</v>
      </c>
      <c r="I11477" t="str">
        <f t="shared" si="1116"/>
        <v>Two Roads Shared Trust - LeaderShares AlphaFactor Tactical Focused ETF #ARCA:LSAT)</v>
      </c>
      <c r="J11477">
        <f t="shared" si="1117"/>
        <v>72</v>
      </c>
      <c r="K11477" t="str">
        <f t="shared" si="1118"/>
        <v>Two Roads Shared Trust - LeaderShares AlphaFactor Tactical Focused ETF</v>
      </c>
      <c r="L11477" t="str">
        <f t="shared" si="1119"/>
        <v>ARCA:LSAT</v>
      </c>
    </row>
    <row r="11478" spans="1:12" x14ac:dyDescent="0.25">
      <c r="A11478" s="1" t="s">
        <v>11475</v>
      </c>
      <c r="B11478" s="2">
        <v>11065210</v>
      </c>
      <c r="C11478" t="str">
        <f>_xll.ciqfunctions.udf.CIQ(L11478, "IQ_COUNTRY_NAME")</f>
        <v>United States</v>
      </c>
      <c r="G11478" t="str">
        <f t="shared" si="1114"/>
        <v>Two Roads Shared Trust - LeaderShares AlphaFactor US Core Equity ETF ARCA:LSAF)</v>
      </c>
      <c r="H11478">
        <f t="shared" si="1115"/>
        <v>1</v>
      </c>
      <c r="I11478" t="str">
        <f t="shared" si="1116"/>
        <v>Two Roads Shared Trust - LeaderShares AlphaFactor US Core Equity ETF #ARCA:LSAF)</v>
      </c>
      <c r="J11478">
        <f t="shared" si="1117"/>
        <v>70</v>
      </c>
      <c r="K11478" t="str">
        <f t="shared" si="1118"/>
        <v>Two Roads Shared Trust - LeaderShares AlphaFactor US Core Equity ETF</v>
      </c>
      <c r="L11478" t="str">
        <f t="shared" si="1119"/>
        <v>ARCA:LSAF</v>
      </c>
    </row>
    <row r="11479" spans="1:12" x14ac:dyDescent="0.25">
      <c r="A11479" s="1" t="s">
        <v>11476</v>
      </c>
      <c r="B11479" s="2">
        <v>28872248</v>
      </c>
      <c r="C11479" t="str">
        <f>_xll.ciqfunctions.udf.CIQ(L11479, "IQ_COUNTRY_NAME")</f>
        <v>United States</v>
      </c>
      <c r="G11479" t="str">
        <f t="shared" si="1114"/>
        <v>Two Roads Shared Trust - LeaderShares Dynamic Yield ETF ARCA:DYLD)</v>
      </c>
      <c r="H11479">
        <f t="shared" si="1115"/>
        <v>1</v>
      </c>
      <c r="I11479" t="str">
        <f t="shared" si="1116"/>
        <v>Two Roads Shared Trust - LeaderShares Dynamic Yield ETF #ARCA:DYLD)</v>
      </c>
      <c r="J11479">
        <f t="shared" si="1117"/>
        <v>57</v>
      </c>
      <c r="K11479" t="str">
        <f t="shared" si="1118"/>
        <v>Two Roads Shared Trust - LeaderShares Dynamic Yield ETF</v>
      </c>
      <c r="L11479" t="str">
        <f t="shared" si="1119"/>
        <v>ARCA:DYLD</v>
      </c>
    </row>
    <row r="11480" spans="1:12" x14ac:dyDescent="0.25">
      <c r="A11480" s="1" t="s">
        <v>11477</v>
      </c>
      <c r="B11480" s="2">
        <v>19901437</v>
      </c>
      <c r="C11480" t="str">
        <f>_xll.ciqfunctions.udf.CIQ(L11480, "IQ_COUNTRY_NAME")</f>
        <v>United States</v>
      </c>
      <c r="G11480" t="str">
        <f t="shared" si="1114"/>
        <v>Two Roads Shared Trust - LeaderShares Equity Skew ETF ARCA:SQEW)</v>
      </c>
      <c r="H11480">
        <f t="shared" si="1115"/>
        <v>1</v>
      </c>
      <c r="I11480" t="str">
        <f t="shared" si="1116"/>
        <v>Two Roads Shared Trust - LeaderShares Equity Skew ETF #ARCA:SQEW)</v>
      </c>
      <c r="J11480">
        <f t="shared" si="1117"/>
        <v>55</v>
      </c>
      <c r="K11480" t="str">
        <f t="shared" si="1118"/>
        <v>Two Roads Shared Trust - LeaderShares Equity Skew ETF</v>
      </c>
      <c r="L11480" t="str">
        <f t="shared" si="1119"/>
        <v>ARCA:SQEW</v>
      </c>
    </row>
    <row r="11481" spans="1:12" x14ac:dyDescent="0.25">
      <c r="A11481" s="1" t="s">
        <v>11478</v>
      </c>
      <c r="B11481" s="2">
        <v>4993656</v>
      </c>
      <c r="C11481" t="str">
        <f>_xll.ciqfunctions.udf.CIQ(L11481, "IQ_COUNTRY_NAME")</f>
        <v>United States</v>
      </c>
      <c r="G11481" t="str">
        <f t="shared" si="1114"/>
        <v>TX Holdings, Inc. OTCPK:TXHG)</v>
      </c>
      <c r="H11481">
        <f t="shared" si="1115"/>
        <v>1</v>
      </c>
      <c r="I11481" t="str">
        <f t="shared" si="1116"/>
        <v>TX Holdings, Inc. #OTCPK:TXHG)</v>
      </c>
      <c r="J11481">
        <f t="shared" si="1117"/>
        <v>19</v>
      </c>
      <c r="K11481" t="str">
        <f t="shared" si="1118"/>
        <v>TX Holdings, Inc.</v>
      </c>
      <c r="L11481" t="str">
        <f t="shared" si="1119"/>
        <v>OTCPK:TXHG</v>
      </c>
    </row>
    <row r="11482" spans="1:12" x14ac:dyDescent="0.25">
      <c r="A11482" s="1" t="s">
        <v>11479</v>
      </c>
      <c r="B11482" s="2">
        <v>4964207</v>
      </c>
      <c r="C11482" t="str">
        <f>_xll.ciqfunctions.udf.CIQ(L11482, "IQ_COUNTRY_NAME")</f>
        <v>United States</v>
      </c>
      <c r="G11482" t="str">
        <f t="shared" si="1114"/>
        <v>Tyler Technologies, Inc. NYSE:TYL)</v>
      </c>
      <c r="H11482">
        <f t="shared" si="1115"/>
        <v>1</v>
      </c>
      <c r="I11482" t="str">
        <f t="shared" si="1116"/>
        <v>Tyler Technologies, Inc. #NYSE:TYL)</v>
      </c>
      <c r="J11482">
        <f t="shared" si="1117"/>
        <v>26</v>
      </c>
      <c r="K11482" t="str">
        <f t="shared" si="1118"/>
        <v>Tyler Technologies, Inc.</v>
      </c>
      <c r="L11482" t="str">
        <f t="shared" si="1119"/>
        <v>NYSE:TYL</v>
      </c>
    </row>
    <row r="11483" spans="1:12" x14ac:dyDescent="0.25">
      <c r="A11483" s="1" t="s">
        <v>11480</v>
      </c>
      <c r="B11483" s="2">
        <v>4811541</v>
      </c>
      <c r="C11483" t="str">
        <f>_xll.ciqfunctions.udf.CIQ(L11483, "IQ_COUNTRY_NAME")</f>
        <v>United States</v>
      </c>
      <c r="G11483" t="str">
        <f t="shared" si="1114"/>
        <v>Tyme Technologies, Inc. NASDAQCM:TYME)</v>
      </c>
      <c r="H11483">
        <f t="shared" si="1115"/>
        <v>1</v>
      </c>
      <c r="I11483" t="str">
        <f t="shared" si="1116"/>
        <v>Tyme Technologies, Inc. #NASDAQCM:TYME)</v>
      </c>
      <c r="J11483">
        <f t="shared" si="1117"/>
        <v>25</v>
      </c>
      <c r="K11483" t="str">
        <f t="shared" si="1118"/>
        <v>Tyme Technologies, Inc.</v>
      </c>
      <c r="L11483" t="str">
        <f t="shared" si="1119"/>
        <v>NASDAQCM:TYME</v>
      </c>
    </row>
    <row r="11484" spans="1:12" x14ac:dyDescent="0.25">
      <c r="A11484" s="1" t="s">
        <v>11481</v>
      </c>
      <c r="B11484" s="2">
        <v>19753798</v>
      </c>
      <c r="C11484" t="str">
        <f>_xll.ciqfunctions.udf.CIQ(L11484, "IQ_COUNTRY_NAME")</f>
        <v>United States</v>
      </c>
      <c r="G11484" t="str">
        <f t="shared" si="1114"/>
        <v>Tyra Biosciences, Inc. NASDAQGS:TYRA)</v>
      </c>
      <c r="H11484">
        <f t="shared" si="1115"/>
        <v>1</v>
      </c>
      <c r="I11484" t="str">
        <f t="shared" si="1116"/>
        <v>Tyra Biosciences, Inc. #NASDAQGS:TYRA)</v>
      </c>
      <c r="J11484">
        <f t="shared" si="1117"/>
        <v>24</v>
      </c>
      <c r="K11484" t="str">
        <f t="shared" si="1118"/>
        <v>Tyra Biosciences, Inc.</v>
      </c>
      <c r="L11484" t="str">
        <f t="shared" si="1119"/>
        <v>NASDAQGS:TYRA</v>
      </c>
    </row>
    <row r="11485" spans="1:12" x14ac:dyDescent="0.25">
      <c r="A11485" s="1" t="s">
        <v>11482</v>
      </c>
      <c r="B11485" s="2">
        <v>3009699</v>
      </c>
      <c r="C11485" t="str">
        <f>_xll.ciqfunctions.udf.CIQ(L11485, "IQ_COUNTRY_NAME")</f>
        <v>United States</v>
      </c>
      <c r="G11485" t="str">
        <f t="shared" si="1114"/>
        <v>Tyson Foods, Inc. NYSE:TSN)</v>
      </c>
      <c r="H11485">
        <f t="shared" si="1115"/>
        <v>1</v>
      </c>
      <c r="I11485" t="str">
        <f t="shared" si="1116"/>
        <v>Tyson Foods, Inc. #NYSE:TSN)</v>
      </c>
      <c r="J11485">
        <f t="shared" si="1117"/>
        <v>19</v>
      </c>
      <c r="K11485" t="str">
        <f t="shared" si="1118"/>
        <v>Tyson Foods, Inc.</v>
      </c>
      <c r="L11485" t="str">
        <f t="shared" si="1119"/>
        <v>NYSE:TSN</v>
      </c>
    </row>
    <row r="11486" spans="1:12" x14ac:dyDescent="0.25">
      <c r="A11486" s="1" t="s">
        <v>11483</v>
      </c>
      <c r="B11486" s="2">
        <v>4996904</v>
      </c>
      <c r="C11486" t="str">
        <f>_xll.ciqfunctions.udf.CIQ(L11486, "IQ_COUNTRY_NAME")</f>
        <v>United States</v>
      </c>
      <c r="G11486" t="str">
        <f t="shared" si="1114"/>
        <v>Tytan Holdings, Inc. OTCPK:TYTN)</v>
      </c>
      <c r="H11486">
        <f t="shared" si="1115"/>
        <v>1</v>
      </c>
      <c r="I11486" t="str">
        <f t="shared" si="1116"/>
        <v>Tytan Holdings, Inc. #OTCPK:TYTN)</v>
      </c>
      <c r="J11486">
        <f t="shared" si="1117"/>
        <v>22</v>
      </c>
      <c r="K11486" t="str">
        <f t="shared" si="1118"/>
        <v>Tytan Holdings, Inc.</v>
      </c>
      <c r="L11486" t="str">
        <f t="shared" si="1119"/>
        <v>OTCPK:TYTN</v>
      </c>
    </row>
    <row r="11487" spans="1:12" x14ac:dyDescent="0.25">
      <c r="A11487" s="1" t="s">
        <v>11484</v>
      </c>
      <c r="B11487" s="2">
        <v>27457777</v>
      </c>
      <c r="C11487" t="str">
        <f>_xll.ciqfunctions.udf.CIQ(L11487, "IQ_COUNTRY_NAME")</f>
        <v>United States</v>
      </c>
      <c r="G11487" t="str">
        <f t="shared" si="1114"/>
        <v>TZP Strategies Acquisition Corp. NASDAQCM:TZPS)</v>
      </c>
      <c r="H11487">
        <f t="shared" si="1115"/>
        <v>1</v>
      </c>
      <c r="I11487" t="str">
        <f t="shared" si="1116"/>
        <v>TZP Strategies Acquisition Corp. #NASDAQCM:TZPS)</v>
      </c>
      <c r="J11487">
        <f t="shared" si="1117"/>
        <v>34</v>
      </c>
      <c r="K11487" t="str">
        <f t="shared" si="1118"/>
        <v>TZP Strategies Acquisition Corp.</v>
      </c>
      <c r="L11487" t="str">
        <f t="shared" si="1119"/>
        <v>NASDAQCM:TZPS</v>
      </c>
    </row>
    <row r="11488" spans="1:12" x14ac:dyDescent="0.25">
      <c r="A11488" s="1" t="s">
        <v>11485</v>
      </c>
      <c r="B11488" s="2">
        <v>4260859</v>
      </c>
      <c r="C11488" t="str">
        <f>_xll.ciqfunctions.udf.CIQ(L11488, "IQ_COUNTRY_NAME")</f>
        <v>(Invalid Identifier)</v>
      </c>
      <c r="G11488" t="str">
        <f t="shared" si="1114"/>
        <v>U &amp; I Financial Corp. OTCQX:UNIF)</v>
      </c>
      <c r="H11488">
        <f t="shared" si="1115"/>
        <v>1</v>
      </c>
      <c r="I11488" t="str">
        <f t="shared" si="1116"/>
        <v>U &amp; I Financial Corp. #OTCQX:UNIF)</v>
      </c>
      <c r="J11488">
        <f t="shared" si="1117"/>
        <v>23</v>
      </c>
      <c r="K11488" t="str">
        <f t="shared" si="1118"/>
        <v>U &amp; I Financial Corp.</v>
      </c>
      <c r="L11488" t="str">
        <f t="shared" si="1119"/>
        <v>OTCQX:UNIF</v>
      </c>
    </row>
    <row r="11489" spans="1:12" x14ac:dyDescent="0.25">
      <c r="A11489" s="1" t="s">
        <v>11486</v>
      </c>
      <c r="B11489" s="2">
        <v>4971011</v>
      </c>
      <c r="C11489" t="str">
        <f>_xll.ciqfunctions.udf.CIQ(L11489, "IQ_COUNTRY_NAME")</f>
        <v>United States</v>
      </c>
      <c r="G11489" t="str">
        <f t="shared" si="1114"/>
        <v>U C, Inc. OTCPK:SMMR)</v>
      </c>
      <c r="H11489">
        <f t="shared" si="1115"/>
        <v>1</v>
      </c>
      <c r="I11489" t="str">
        <f t="shared" si="1116"/>
        <v>U C, Inc. #OTCPK:SMMR)</v>
      </c>
      <c r="J11489">
        <f t="shared" si="1117"/>
        <v>11</v>
      </c>
      <c r="K11489" t="str">
        <f t="shared" si="1118"/>
        <v>U C, Inc.</v>
      </c>
      <c r="L11489" t="str">
        <f t="shared" si="1119"/>
        <v>OTCPK:SMMR</v>
      </c>
    </row>
    <row r="11490" spans="1:12" x14ac:dyDescent="0.25">
      <c r="A11490" s="1" t="s">
        <v>11487</v>
      </c>
      <c r="B11490" s="2">
        <v>4988541</v>
      </c>
      <c r="C11490" t="str">
        <f>_xll.ciqfunctions.udf.CIQ(L11490, "IQ_COUNTRY_NAME")</f>
        <v>(Invalid Identifier)</v>
      </c>
      <c r="G11490" t="str">
        <f t="shared" si="1114"/>
        <v>U S Liquids, Inc. OTCEM:USLQ)</v>
      </c>
      <c r="H11490">
        <f t="shared" si="1115"/>
        <v>1</v>
      </c>
      <c r="I11490" t="str">
        <f t="shared" si="1116"/>
        <v>U S Liquids, Inc. #OTCEM:USLQ)</v>
      </c>
      <c r="J11490">
        <f t="shared" si="1117"/>
        <v>19</v>
      </c>
      <c r="K11490" t="str">
        <f t="shared" si="1118"/>
        <v>U S Liquids, Inc.</v>
      </c>
      <c r="L11490" t="str">
        <f t="shared" si="1119"/>
        <v>OTCEM:USLQ</v>
      </c>
    </row>
    <row r="11491" spans="1:12" x14ac:dyDescent="0.25">
      <c r="A11491" s="1" t="s">
        <v>11488</v>
      </c>
      <c r="B11491" s="2">
        <v>4987529</v>
      </c>
      <c r="C11491" t="str">
        <f>_xll.ciqfunctions.udf.CIQ(L11491, "IQ_COUNTRY_NAME")</f>
        <v>(Invalid Identifier)</v>
      </c>
      <c r="G11491" t="str">
        <f t="shared" si="1114"/>
        <v>U.S. Aerospace, Inc. OTCEM:USAE)</v>
      </c>
      <c r="H11491">
        <f t="shared" si="1115"/>
        <v>1</v>
      </c>
      <c r="I11491" t="str">
        <f t="shared" si="1116"/>
        <v>U.S. Aerospace, Inc. #OTCEM:USAE)</v>
      </c>
      <c r="J11491">
        <f t="shared" si="1117"/>
        <v>22</v>
      </c>
      <c r="K11491" t="str">
        <f t="shared" si="1118"/>
        <v>U.S. Aerospace, Inc.</v>
      </c>
      <c r="L11491" t="str">
        <f t="shared" si="1119"/>
        <v>OTCEM:USAE</v>
      </c>
    </row>
    <row r="11492" spans="1:12" x14ac:dyDescent="0.25">
      <c r="A11492" s="1" t="s">
        <v>11489</v>
      </c>
      <c r="B11492" s="2">
        <v>4910608</v>
      </c>
      <c r="C11492" t="str">
        <f>_xll.ciqfunctions.udf.CIQ(L11492, "IQ_COUNTRY_NAME")</f>
        <v>(Invalid Identifier)</v>
      </c>
      <c r="G11492" t="str">
        <f t="shared" si="1114"/>
        <v>U.S. Automotive Manufacturing, Inc. OTCEM:USAM)</v>
      </c>
      <c r="H11492">
        <f t="shared" si="1115"/>
        <v>1</v>
      </c>
      <c r="I11492" t="str">
        <f t="shared" si="1116"/>
        <v>U.S. Automotive Manufacturing, Inc. #OTCEM:USAM)</v>
      </c>
      <c r="J11492">
        <f t="shared" si="1117"/>
        <v>37</v>
      </c>
      <c r="K11492" t="str">
        <f t="shared" si="1118"/>
        <v>U.S. Automotive Manufacturing, Inc.</v>
      </c>
      <c r="L11492" t="str">
        <f t="shared" si="1119"/>
        <v>OTCEM:USAM</v>
      </c>
    </row>
    <row r="11493" spans="1:12" x14ac:dyDescent="0.25">
      <c r="A11493" s="1" t="s">
        <v>11490</v>
      </c>
      <c r="B11493" s="2">
        <v>4047176</v>
      </c>
      <c r="C11493" t="str">
        <f>_xll.ciqfunctions.udf.CIQ(L11493, "IQ_COUNTRY_NAME")</f>
        <v>United States</v>
      </c>
      <c r="G11493" t="str">
        <f t="shared" si="1114"/>
        <v>U.S. Bancorp NYSE:USB)</v>
      </c>
      <c r="H11493">
        <f t="shared" si="1115"/>
        <v>1</v>
      </c>
      <c r="I11493" t="str">
        <f t="shared" si="1116"/>
        <v>U.S. Bancorp #NYSE:USB)</v>
      </c>
      <c r="J11493">
        <f t="shared" si="1117"/>
        <v>14</v>
      </c>
      <c r="K11493" t="str">
        <f t="shared" si="1118"/>
        <v>U.S. Bancorp</v>
      </c>
      <c r="L11493" t="str">
        <f t="shared" si="1119"/>
        <v>NYSE:USB</v>
      </c>
    </row>
    <row r="11494" spans="1:12" x14ac:dyDescent="0.25">
      <c r="A11494" s="1" t="s">
        <v>11491</v>
      </c>
      <c r="B11494" s="2">
        <v>4280793</v>
      </c>
      <c r="C11494" t="str">
        <f>_xll.ciqfunctions.udf.CIQ(L11494, "IQ_COUNTRY_NAME")</f>
        <v>United States</v>
      </c>
      <c r="G11494" t="str">
        <f t="shared" si="1114"/>
        <v>U.S. Energy Corp. NASDAQCM:USEG)</v>
      </c>
      <c r="H11494">
        <f t="shared" si="1115"/>
        <v>1</v>
      </c>
      <c r="I11494" t="str">
        <f t="shared" si="1116"/>
        <v>U.S. Energy Corp. #NASDAQCM:USEG)</v>
      </c>
      <c r="J11494">
        <f t="shared" si="1117"/>
        <v>19</v>
      </c>
      <c r="K11494" t="str">
        <f t="shared" si="1118"/>
        <v>U.S. Energy Corp.</v>
      </c>
      <c r="L11494" t="str">
        <f t="shared" si="1119"/>
        <v>NASDAQCM:USEG</v>
      </c>
    </row>
    <row r="11495" spans="1:12" x14ac:dyDescent="0.25">
      <c r="A11495" s="1" t="s">
        <v>11492</v>
      </c>
      <c r="B11495" s="2">
        <v>4995667</v>
      </c>
      <c r="C11495" t="str">
        <f>_xll.ciqfunctions.udf.CIQ(L11495, "IQ_COUNTRY_NAME")</f>
        <v>United States</v>
      </c>
      <c r="G11495" t="str">
        <f t="shared" si="1114"/>
        <v>U.S. Energy Initiatives Corporation Inc. OTCPK:USEI)</v>
      </c>
      <c r="H11495">
        <f t="shared" si="1115"/>
        <v>1</v>
      </c>
      <c r="I11495" t="str">
        <f t="shared" si="1116"/>
        <v>U.S. Energy Initiatives Corporation Inc. #OTCPK:USEI)</v>
      </c>
      <c r="J11495">
        <f t="shared" si="1117"/>
        <v>42</v>
      </c>
      <c r="K11495" t="str">
        <f t="shared" si="1118"/>
        <v>U.S. Energy Initiatives Corporation Inc.</v>
      </c>
      <c r="L11495" t="str">
        <f t="shared" si="1119"/>
        <v>OTCPK:USEI</v>
      </c>
    </row>
    <row r="11496" spans="1:12" x14ac:dyDescent="0.25">
      <c r="A11496" s="1" t="s">
        <v>11493</v>
      </c>
      <c r="B11496" s="2">
        <v>102734</v>
      </c>
      <c r="C11496" t="str">
        <f>_xll.ciqfunctions.udf.CIQ(L11496, "IQ_COUNTRY_NAME")</f>
        <v>United States</v>
      </c>
      <c r="G11496" t="str">
        <f t="shared" si="1114"/>
        <v>U.S. Global Investors, Inc. NASDAQCM:GROW)</v>
      </c>
      <c r="H11496">
        <f t="shared" si="1115"/>
        <v>1</v>
      </c>
      <c r="I11496" t="str">
        <f t="shared" si="1116"/>
        <v>U.S. Global Investors, Inc. #NASDAQCM:GROW)</v>
      </c>
      <c r="J11496">
        <f t="shared" si="1117"/>
        <v>29</v>
      </c>
      <c r="K11496" t="str">
        <f t="shared" si="1118"/>
        <v>U.S. Global Investors, Inc.</v>
      </c>
      <c r="L11496" t="str">
        <f t="shared" si="1119"/>
        <v>NASDAQCM:GROW</v>
      </c>
    </row>
    <row r="11497" spans="1:12" x14ac:dyDescent="0.25">
      <c r="A11497" s="1" t="s">
        <v>11494</v>
      </c>
      <c r="B11497" s="2">
        <v>8539005</v>
      </c>
      <c r="C11497" t="str">
        <f>_xll.ciqfunctions.udf.CIQ(L11497, "IQ_COUNTRY_NAME")</f>
        <v>United States</v>
      </c>
      <c r="G11497" t="str">
        <f t="shared" ref="G11497:G11560" si="1120">SUBSTITUTE(A11497, "(", "")</f>
        <v>U.S. Gold Corp. NASDAQCM:USAU)</v>
      </c>
      <c r="H11497">
        <f t="shared" ref="H11497:H11560" si="1121">LEN(A11497)-LEN(G11497)</f>
        <v>1</v>
      </c>
      <c r="I11497" t="str">
        <f t="shared" ref="I11497:I11560" si="1122">SUBSTITUTE(A11497,"(","#",H11497)</f>
        <v>U.S. Gold Corp. #NASDAQCM:USAU)</v>
      </c>
      <c r="J11497">
        <f t="shared" ref="J11497:J11560" si="1123">FIND("#", I11497)</f>
        <v>17</v>
      </c>
      <c r="K11497" t="str">
        <f t="shared" ref="K11497:K11560" si="1124">TRIM(LEFT(A11497,J11497-1))</f>
        <v>U.S. Gold Corp.</v>
      </c>
      <c r="L11497" t="str">
        <f t="shared" ref="L11497:L11560" si="1125">TRIM(MID(A11497,J11497+1,LEN(A11497) - J11497-1))</f>
        <v>NASDAQCM:USAU</v>
      </c>
    </row>
    <row r="11498" spans="1:12" x14ac:dyDescent="0.25">
      <c r="A11498" s="1" t="s">
        <v>11495</v>
      </c>
      <c r="B11498" s="2">
        <v>4170466</v>
      </c>
      <c r="C11498" t="str">
        <f>_xll.ciqfunctions.udf.CIQ(L11498, "IQ_COUNTRY_NAME")</f>
        <v>(Invalid Identifier)</v>
      </c>
      <c r="G11498" t="str">
        <f t="shared" si="1120"/>
        <v>U.S. National Telecom, Inc. OTCEM:USNL)</v>
      </c>
      <c r="H11498">
        <f t="shared" si="1121"/>
        <v>1</v>
      </c>
      <c r="I11498" t="str">
        <f t="shared" si="1122"/>
        <v>U.S. National Telecom, Inc. #OTCEM:USNL)</v>
      </c>
      <c r="J11498">
        <f t="shared" si="1123"/>
        <v>29</v>
      </c>
      <c r="K11498" t="str">
        <f t="shared" si="1124"/>
        <v>U.S. National Telecom, Inc.</v>
      </c>
      <c r="L11498" t="str">
        <f t="shared" si="1125"/>
        <v>OTCEM:USNL</v>
      </c>
    </row>
    <row r="11499" spans="1:12" x14ac:dyDescent="0.25">
      <c r="A11499" s="1" t="s">
        <v>11496</v>
      </c>
      <c r="B11499" s="2">
        <v>4811067</v>
      </c>
      <c r="C11499" t="str">
        <f>_xll.ciqfunctions.udf.CIQ(L11499, "IQ_COUNTRY_NAME")</f>
        <v>United States</v>
      </c>
      <c r="G11499" t="str">
        <f t="shared" si="1120"/>
        <v>U.S. NeuroSurgical Holdings, Inc. OTCPK:USNU)</v>
      </c>
      <c r="H11499">
        <f t="shared" si="1121"/>
        <v>1</v>
      </c>
      <c r="I11499" t="str">
        <f t="shared" si="1122"/>
        <v>U.S. NeuroSurgical Holdings, Inc. #OTCPK:USNU)</v>
      </c>
      <c r="J11499">
        <f t="shared" si="1123"/>
        <v>35</v>
      </c>
      <c r="K11499" t="str">
        <f t="shared" si="1124"/>
        <v>U.S. NeuroSurgical Holdings, Inc.</v>
      </c>
      <c r="L11499" t="str">
        <f t="shared" si="1125"/>
        <v>OTCPK:USNU</v>
      </c>
    </row>
    <row r="11500" spans="1:12" x14ac:dyDescent="0.25">
      <c r="A11500" s="1" t="s">
        <v>11497</v>
      </c>
      <c r="B11500" s="2">
        <v>4812024</v>
      </c>
      <c r="C11500" t="str">
        <f>_xll.ciqfunctions.udf.CIQ(L11500, "IQ_COUNTRY_NAME")</f>
        <v>United States</v>
      </c>
      <c r="G11500" t="str">
        <f t="shared" si="1120"/>
        <v>U.S. Physical Therapy, Inc. NYSE:USPH)</v>
      </c>
      <c r="H11500">
        <f t="shared" si="1121"/>
        <v>1</v>
      </c>
      <c r="I11500" t="str">
        <f t="shared" si="1122"/>
        <v>U.S. Physical Therapy, Inc. #NYSE:USPH)</v>
      </c>
      <c r="J11500">
        <f t="shared" si="1123"/>
        <v>29</v>
      </c>
      <c r="K11500" t="str">
        <f t="shared" si="1124"/>
        <v>U.S. Physical Therapy, Inc.</v>
      </c>
      <c r="L11500" t="str">
        <f t="shared" si="1125"/>
        <v>NYSE:USPH</v>
      </c>
    </row>
    <row r="11501" spans="1:12" x14ac:dyDescent="0.25">
      <c r="A11501" s="1" t="s">
        <v>11498</v>
      </c>
      <c r="B11501" s="2">
        <v>4977262</v>
      </c>
      <c r="C11501" t="str">
        <f>_xll.ciqfunctions.udf.CIQ(L11501, "IQ_COUNTRY_NAME")</f>
        <v>United States</v>
      </c>
      <c r="G11501" t="str">
        <f t="shared" si="1120"/>
        <v>U.S. Silica Holdings, Inc. NYSE:SLCA)</v>
      </c>
      <c r="H11501">
        <f t="shared" si="1121"/>
        <v>1</v>
      </c>
      <c r="I11501" t="str">
        <f t="shared" si="1122"/>
        <v>U.S. Silica Holdings, Inc. #NYSE:SLCA)</v>
      </c>
      <c r="J11501">
        <f t="shared" si="1123"/>
        <v>28</v>
      </c>
      <c r="K11501" t="str">
        <f t="shared" si="1124"/>
        <v>U.S. Silica Holdings, Inc.</v>
      </c>
      <c r="L11501" t="str">
        <f t="shared" si="1125"/>
        <v>NYSE:SLCA</v>
      </c>
    </row>
    <row r="11502" spans="1:12" x14ac:dyDescent="0.25">
      <c r="A11502" s="1" t="s">
        <v>11499</v>
      </c>
      <c r="B11502" s="2">
        <v>4812090</v>
      </c>
      <c r="C11502" t="str">
        <f>_xll.ciqfunctions.udf.CIQ(L11502, "IQ_COUNTRY_NAME")</f>
        <v>United States</v>
      </c>
      <c r="G11502" t="str">
        <f t="shared" si="1120"/>
        <v>U.S. Stem Cell, Inc. OTCPK:USRM)</v>
      </c>
      <c r="H11502">
        <f t="shared" si="1121"/>
        <v>1</v>
      </c>
      <c r="I11502" t="str">
        <f t="shared" si="1122"/>
        <v>U.S. Stem Cell, Inc. #OTCPK:USRM)</v>
      </c>
      <c r="J11502">
        <f t="shared" si="1123"/>
        <v>22</v>
      </c>
      <c r="K11502" t="str">
        <f t="shared" si="1124"/>
        <v>U.S. Stem Cell, Inc.</v>
      </c>
      <c r="L11502" t="str">
        <f t="shared" si="1125"/>
        <v>OTCPK:USRM</v>
      </c>
    </row>
    <row r="11503" spans="1:12" x14ac:dyDescent="0.25">
      <c r="A11503" s="1" t="s">
        <v>11500</v>
      </c>
      <c r="B11503" s="2">
        <v>6533725</v>
      </c>
      <c r="C11503" t="str">
        <f>_xll.ciqfunctions.udf.CIQ(L11503, "IQ_COUNTRY_NAME")</f>
        <v>United States</v>
      </c>
      <c r="G11503" t="str">
        <f t="shared" si="1120"/>
        <v>U.S. Well Services, Inc. NASDAQCM:USWS)</v>
      </c>
      <c r="H11503">
        <f t="shared" si="1121"/>
        <v>1</v>
      </c>
      <c r="I11503" t="str">
        <f t="shared" si="1122"/>
        <v>U.S. Well Services, Inc. #NASDAQCM:USWS)</v>
      </c>
      <c r="J11503">
        <f t="shared" si="1123"/>
        <v>26</v>
      </c>
      <c r="K11503" t="str">
        <f t="shared" si="1124"/>
        <v>U.S. Well Services, Inc.</v>
      </c>
      <c r="L11503" t="str">
        <f t="shared" si="1125"/>
        <v>NASDAQCM:USWS</v>
      </c>
    </row>
    <row r="11504" spans="1:12" x14ac:dyDescent="0.25">
      <c r="A11504" s="1" t="s">
        <v>11501</v>
      </c>
      <c r="B11504" s="2">
        <v>5001047</v>
      </c>
      <c r="C11504" t="str">
        <f>_xll.ciqfunctions.udf.CIQ(L11504, "IQ_COUNTRY_NAME")</f>
        <v>(Invalid Identifier)</v>
      </c>
      <c r="G11504" t="str">
        <f t="shared" si="1120"/>
        <v>U.S. Wind Farming, Inc. OTCEM:USWF)</v>
      </c>
      <c r="H11504">
        <f t="shared" si="1121"/>
        <v>1</v>
      </c>
      <c r="I11504" t="str">
        <f t="shared" si="1122"/>
        <v>U.S. Wind Farming, Inc. #OTCEM:USWF)</v>
      </c>
      <c r="J11504">
        <f t="shared" si="1123"/>
        <v>25</v>
      </c>
      <c r="K11504" t="str">
        <f t="shared" si="1124"/>
        <v>U.S. Wind Farming, Inc.</v>
      </c>
      <c r="L11504" t="str">
        <f t="shared" si="1125"/>
        <v>OTCEM:USWF</v>
      </c>
    </row>
    <row r="11505" spans="1:12" x14ac:dyDescent="0.25">
      <c r="A11505" s="1" t="s">
        <v>11502</v>
      </c>
      <c r="B11505" s="2">
        <v>4318976</v>
      </c>
      <c r="C11505" t="str">
        <f>_xll.ciqfunctions.udf.CIQ(L11505, "IQ_COUNTRY_NAME")</f>
        <v>United States</v>
      </c>
      <c r="G11505" t="str">
        <f t="shared" si="1120"/>
        <v>U.S. Xpress Enterprises, Inc. NYSE:USX)</v>
      </c>
      <c r="H11505">
        <f t="shared" si="1121"/>
        <v>1</v>
      </c>
      <c r="I11505" t="str">
        <f t="shared" si="1122"/>
        <v>U.S. Xpress Enterprises, Inc. #NYSE:USX)</v>
      </c>
      <c r="J11505">
        <f t="shared" si="1123"/>
        <v>31</v>
      </c>
      <c r="K11505" t="str">
        <f t="shared" si="1124"/>
        <v>U.S. Xpress Enterprises, Inc.</v>
      </c>
      <c r="L11505" t="str">
        <f t="shared" si="1125"/>
        <v>NYSE:USX</v>
      </c>
    </row>
    <row r="11506" spans="1:12" x14ac:dyDescent="0.25">
      <c r="A11506" s="1" t="s">
        <v>11503</v>
      </c>
      <c r="B11506" s="2">
        <v>4812540</v>
      </c>
      <c r="C11506" t="str">
        <f>_xll.ciqfunctions.udf.CIQ(L11506, "IQ_COUNTRY_NAME")</f>
        <v>United States</v>
      </c>
      <c r="G11506" t="str">
        <f t="shared" si="1120"/>
        <v>UA Multimedia, Inc. OTCPK:UAMM)</v>
      </c>
      <c r="H11506">
        <f t="shared" si="1121"/>
        <v>1</v>
      </c>
      <c r="I11506" t="str">
        <f t="shared" si="1122"/>
        <v>UA Multimedia, Inc. #OTCPK:UAMM)</v>
      </c>
      <c r="J11506">
        <f t="shared" si="1123"/>
        <v>21</v>
      </c>
      <c r="K11506" t="str">
        <f t="shared" si="1124"/>
        <v>UA Multimedia, Inc.</v>
      </c>
      <c r="L11506" t="str">
        <f t="shared" si="1125"/>
        <v>OTCPK:UAMM</v>
      </c>
    </row>
    <row r="11507" spans="1:12" x14ac:dyDescent="0.25">
      <c r="A11507" s="1" t="s">
        <v>11504</v>
      </c>
      <c r="B11507" s="2">
        <v>4915295</v>
      </c>
      <c r="C11507" t="str">
        <f>_xll.ciqfunctions.udf.CIQ(L11507, "IQ_COUNTRY_NAME")</f>
        <v>United States</v>
      </c>
      <c r="G11507" t="str">
        <f t="shared" si="1120"/>
        <v>UAV Corp. OTCPK:UMAV)</v>
      </c>
      <c r="H11507">
        <f t="shared" si="1121"/>
        <v>1</v>
      </c>
      <c r="I11507" t="str">
        <f t="shared" si="1122"/>
        <v>UAV Corp. #OTCPK:UMAV)</v>
      </c>
      <c r="J11507">
        <f t="shared" si="1123"/>
        <v>11</v>
      </c>
      <c r="K11507" t="str">
        <f t="shared" si="1124"/>
        <v>UAV Corp.</v>
      </c>
      <c r="L11507" t="str">
        <f t="shared" si="1125"/>
        <v>OTCPK:UMAV</v>
      </c>
    </row>
    <row r="11508" spans="1:12" x14ac:dyDescent="0.25">
      <c r="A11508" s="1" t="s">
        <v>11505</v>
      </c>
      <c r="B11508" s="2">
        <v>1984050</v>
      </c>
      <c r="C11508" t="str">
        <f>_xll.ciqfunctions.udf.CIQ(L11508, "IQ_COUNTRY_NAME")</f>
        <v>(Invalid Identifier)</v>
      </c>
      <c r="G11508" t="str">
        <f t="shared" si="1120"/>
        <v>UB Bancorp OTCQX:UBNC)</v>
      </c>
      <c r="H11508">
        <f t="shared" si="1121"/>
        <v>1</v>
      </c>
      <c r="I11508" t="str">
        <f t="shared" si="1122"/>
        <v>UB Bancorp #OTCQX:UBNC)</v>
      </c>
      <c r="J11508">
        <f t="shared" si="1123"/>
        <v>12</v>
      </c>
      <c r="K11508" t="str">
        <f t="shared" si="1124"/>
        <v>UB Bancorp</v>
      </c>
      <c r="L11508" t="str">
        <f t="shared" si="1125"/>
        <v>OTCQX:UBNC</v>
      </c>
    </row>
    <row r="11509" spans="1:12" x14ac:dyDescent="0.25">
      <c r="A11509" s="1" t="s">
        <v>11506</v>
      </c>
      <c r="B11509" s="2">
        <v>4398745</v>
      </c>
      <c r="C11509" t="str">
        <f>_xll.ciqfunctions.udf.CIQ(L11509, "IQ_COUNTRY_NAME")</f>
        <v>United States</v>
      </c>
      <c r="G11509" t="str">
        <f t="shared" si="1120"/>
        <v>Uber Technologies, Inc. NYSE:UBER)</v>
      </c>
      <c r="H11509">
        <f t="shared" si="1121"/>
        <v>1</v>
      </c>
      <c r="I11509" t="str">
        <f t="shared" si="1122"/>
        <v>Uber Technologies, Inc. #NYSE:UBER)</v>
      </c>
      <c r="J11509">
        <f t="shared" si="1123"/>
        <v>25</v>
      </c>
      <c r="K11509" t="str">
        <f t="shared" si="1124"/>
        <v>Uber Technologies, Inc.</v>
      </c>
      <c r="L11509" t="str">
        <f t="shared" si="1125"/>
        <v>NYSE:UBER</v>
      </c>
    </row>
    <row r="11510" spans="1:12" x14ac:dyDescent="0.25">
      <c r="A11510" s="1" t="s">
        <v>11507</v>
      </c>
      <c r="B11510" s="2">
        <v>4971213</v>
      </c>
      <c r="C11510" t="str">
        <f>_xll.ciqfunctions.udf.CIQ(L11510, "IQ_COUNTRY_NAME")</f>
        <v>United States</v>
      </c>
      <c r="G11510" t="str">
        <f t="shared" si="1120"/>
        <v>Ubiquitech Software Corp. OTCPK:UBQU)</v>
      </c>
      <c r="H11510">
        <f t="shared" si="1121"/>
        <v>1</v>
      </c>
      <c r="I11510" t="str">
        <f t="shared" si="1122"/>
        <v>Ubiquitech Software Corp. #OTCPK:UBQU)</v>
      </c>
      <c r="J11510">
        <f t="shared" si="1123"/>
        <v>27</v>
      </c>
      <c r="K11510" t="str">
        <f t="shared" si="1124"/>
        <v>Ubiquitech Software Corp.</v>
      </c>
      <c r="L11510" t="str">
        <f t="shared" si="1125"/>
        <v>OTCPK:UBQU</v>
      </c>
    </row>
    <row r="11511" spans="1:12" x14ac:dyDescent="0.25">
      <c r="A11511" s="1" t="s">
        <v>11508</v>
      </c>
      <c r="B11511" s="2">
        <v>4971407</v>
      </c>
      <c r="C11511" t="str">
        <f>_xll.ciqfunctions.udf.CIQ(L11511, "IQ_COUNTRY_NAME")</f>
        <v>United States</v>
      </c>
      <c r="G11511" t="str">
        <f t="shared" si="1120"/>
        <v>Ubiquiti Inc. NYSE:UI)</v>
      </c>
      <c r="H11511">
        <f t="shared" si="1121"/>
        <v>1</v>
      </c>
      <c r="I11511" t="str">
        <f t="shared" si="1122"/>
        <v>Ubiquiti Inc. #NYSE:UI)</v>
      </c>
      <c r="J11511">
        <f t="shared" si="1123"/>
        <v>15</v>
      </c>
      <c r="K11511" t="str">
        <f t="shared" si="1124"/>
        <v>Ubiquiti Inc.</v>
      </c>
      <c r="L11511" t="str">
        <f t="shared" si="1125"/>
        <v>NYSE:UI</v>
      </c>
    </row>
    <row r="11512" spans="1:12" x14ac:dyDescent="0.25">
      <c r="A11512" s="1" t="s">
        <v>11509</v>
      </c>
      <c r="B11512" s="2">
        <v>5909481</v>
      </c>
      <c r="C11512" t="str">
        <f>_xll.ciqfunctions.udf.CIQ(L11512, "IQ_COUNTRY_NAME")</f>
        <v>(Invalid Identifier)</v>
      </c>
      <c r="G11512" t="str">
        <f t="shared" si="1120"/>
        <v>UBS Lux) Equity Fund - Small Caps USA USD) DB:5926684)</v>
      </c>
      <c r="H11512">
        <f t="shared" si="1121"/>
        <v>3</v>
      </c>
      <c r="I11512" t="str">
        <f t="shared" si="1122"/>
        <v>UBS (Lux) Equity Fund - Small Caps USA (USD) #DB:5926684)</v>
      </c>
      <c r="J11512">
        <f t="shared" si="1123"/>
        <v>46</v>
      </c>
      <c r="K11512" t="str">
        <f t="shared" si="1124"/>
        <v>UBS (Lux) Equity Fund - Small Caps USA (USD)</v>
      </c>
      <c r="L11512" t="str">
        <f t="shared" si="1125"/>
        <v>DB:5926684</v>
      </c>
    </row>
    <row r="11513" spans="1:12" x14ac:dyDescent="0.25">
      <c r="A11513" s="1" t="s">
        <v>11510</v>
      </c>
      <c r="B11513" s="2">
        <v>6159357</v>
      </c>
      <c r="C11513" t="str">
        <f>_xll.ciqfunctions.udf.CIQ(L11513, "IQ_COUNTRY_NAME")</f>
        <v>United States</v>
      </c>
      <c r="G11513" t="str">
        <f t="shared" si="1120"/>
        <v>UBS Lux) Equity Sicav - Long Term Themes USD) BDL:132361096)</v>
      </c>
      <c r="H11513">
        <f t="shared" si="1121"/>
        <v>3</v>
      </c>
      <c r="I11513" t="str">
        <f t="shared" si="1122"/>
        <v>UBS (Lux) Equity Sicav - Long Term Themes (USD) #BDL:132361096)</v>
      </c>
      <c r="J11513">
        <f t="shared" si="1123"/>
        <v>49</v>
      </c>
      <c r="K11513" t="str">
        <f t="shared" si="1124"/>
        <v>UBS (Lux) Equity Sicav - Long Term Themes (USD)</v>
      </c>
      <c r="L11513" t="str">
        <f t="shared" si="1125"/>
        <v>BDL:132361096</v>
      </c>
    </row>
    <row r="11514" spans="1:12" x14ac:dyDescent="0.25">
      <c r="A11514" s="1" t="s">
        <v>11511</v>
      </c>
      <c r="B11514" s="2">
        <v>5907470</v>
      </c>
      <c r="C11514" t="str">
        <f>_xll.ciqfunctions.udf.CIQ(L11514, "IQ_COUNTRY_NAME")</f>
        <v>(Invalid Identifier)</v>
      </c>
      <c r="G11514" t="str">
        <f t="shared" si="1120"/>
        <v>UBS Lux) Equity SICAV - US Opportunity USD) HMSE:023604035)</v>
      </c>
      <c r="H11514">
        <f t="shared" si="1121"/>
        <v>3</v>
      </c>
      <c r="I11514" t="str">
        <f t="shared" si="1122"/>
        <v>UBS (Lux) Equity SICAV - US Opportunity (USD) #HMSE:023604035)</v>
      </c>
      <c r="J11514">
        <f t="shared" si="1123"/>
        <v>47</v>
      </c>
      <c r="K11514" t="str">
        <f t="shared" si="1124"/>
        <v>UBS (Lux) Equity SICAV - US Opportunity (USD)</v>
      </c>
      <c r="L11514" t="str">
        <f t="shared" si="1125"/>
        <v>HMSE:023604035</v>
      </c>
    </row>
    <row r="11515" spans="1:12" x14ac:dyDescent="0.25">
      <c r="A11515" s="1" t="s">
        <v>11512</v>
      </c>
      <c r="B11515" s="2">
        <v>5737015</v>
      </c>
      <c r="C11515" t="str">
        <f>_xll.ciqfunctions.udf.CIQ(L11515, "IQ_COUNTRY_NAME")</f>
        <v>United States</v>
      </c>
      <c r="G11515" t="str">
        <f t="shared" si="1120"/>
        <v>UBS Lux) Fund Solutions - Bloomberg Barclays MSCI US Liquid Corporates Sustaina SWX:CBSUSA)</v>
      </c>
      <c r="H11515">
        <f t="shared" si="1121"/>
        <v>2</v>
      </c>
      <c r="I11515" t="str">
        <f t="shared" si="1122"/>
        <v>UBS (Lux) Fund Solutions - Bloomberg Barclays MSCI US Liquid Corporates Sustaina #SWX:CBSUSA)</v>
      </c>
      <c r="J11515">
        <f t="shared" si="1123"/>
        <v>82</v>
      </c>
      <c r="K11515" t="str">
        <f t="shared" si="1124"/>
        <v>UBS (Lux) Fund Solutions - Bloomberg Barclays MSCI US Liquid Corporates Sustaina</v>
      </c>
      <c r="L11515" t="str">
        <f t="shared" si="1125"/>
        <v>SWX:CBSUSA</v>
      </c>
    </row>
    <row r="11516" spans="1:12" x14ac:dyDescent="0.25">
      <c r="A11516" s="1" t="s">
        <v>11513</v>
      </c>
      <c r="B11516" s="2">
        <v>15149195</v>
      </c>
      <c r="C11516" t="str">
        <f>_xll.ciqfunctions.udf.CIQ(L11516, "IQ_COUNTRY_NAME")</f>
        <v>United States</v>
      </c>
      <c r="G11516" t="str">
        <f t="shared" si="1120"/>
        <v>Ubs Lux) Key Selection Sicav - Digital Transformation Dynamic Usd) SWX:UDT2)</v>
      </c>
      <c r="H11516">
        <f t="shared" si="1121"/>
        <v>3</v>
      </c>
      <c r="I11516" t="str">
        <f t="shared" si="1122"/>
        <v>Ubs (Lux) Key Selection Sicav - Digital Transformation Dynamic (Usd) #SWX:UDT2)</v>
      </c>
      <c r="J11516">
        <f t="shared" si="1123"/>
        <v>70</v>
      </c>
      <c r="K11516" t="str">
        <f t="shared" si="1124"/>
        <v>Ubs (Lux) Key Selection Sicav - Digital Transformation Dynamic (Usd)</v>
      </c>
      <c r="L11516" t="str">
        <f t="shared" si="1125"/>
        <v>SWX:UDT2</v>
      </c>
    </row>
    <row r="11517" spans="1:12" x14ac:dyDescent="0.25">
      <c r="A11517" s="1" t="s">
        <v>11514</v>
      </c>
      <c r="B11517" s="2">
        <v>5737983</v>
      </c>
      <c r="C11517" t="str">
        <f>_xll.ciqfunctions.udf.CIQ(L11517, "IQ_COUNTRY_NAME")</f>
        <v>United States</v>
      </c>
      <c r="G11517" t="str">
        <f t="shared" si="1120"/>
        <v>UBS ETF - Bloomberg Barclays USD Emerging Markets Sovereign UCITS ETF XTRA:UEFS)</v>
      </c>
      <c r="H11517">
        <f t="shared" si="1121"/>
        <v>1</v>
      </c>
      <c r="I11517" t="str">
        <f t="shared" si="1122"/>
        <v>UBS ETF - Bloomberg Barclays USD Emerging Markets Sovereign UCITS ETF #XTRA:UEFS)</v>
      </c>
      <c r="J11517">
        <f t="shared" si="1123"/>
        <v>71</v>
      </c>
      <c r="K11517" t="str">
        <f t="shared" si="1124"/>
        <v>UBS ETF - Bloomberg Barclays USD Emerging Markets Sovereign UCITS ETF</v>
      </c>
      <c r="L11517" t="str">
        <f t="shared" si="1125"/>
        <v>XTRA:UEFS</v>
      </c>
    </row>
    <row r="11518" spans="1:12" x14ac:dyDescent="0.25">
      <c r="A11518" s="1" t="s">
        <v>11515</v>
      </c>
      <c r="B11518" s="2">
        <v>4968065</v>
      </c>
      <c r="C11518" t="str">
        <f>_xll.ciqfunctions.udf.CIQ(L11518, "IQ_COUNTRY_NAME")</f>
        <v>(Invalid Identifier)</v>
      </c>
      <c r="G11518" t="str">
        <f t="shared" si="1120"/>
        <v>UBuyHoldings, Inc. OTCEM:UBYH)</v>
      </c>
      <c r="H11518">
        <f t="shared" si="1121"/>
        <v>1</v>
      </c>
      <c r="I11518" t="str">
        <f t="shared" si="1122"/>
        <v>UBuyHoldings, Inc. #OTCEM:UBYH)</v>
      </c>
      <c r="J11518">
        <f t="shared" si="1123"/>
        <v>20</v>
      </c>
      <c r="K11518" t="str">
        <f t="shared" si="1124"/>
        <v>UBuyHoldings, Inc.</v>
      </c>
      <c r="L11518" t="str">
        <f t="shared" si="1125"/>
        <v>OTCEM:UBYH</v>
      </c>
    </row>
    <row r="11519" spans="1:12" x14ac:dyDescent="0.25">
      <c r="A11519" s="1" t="s">
        <v>11516</v>
      </c>
      <c r="B11519" s="2">
        <v>10068540</v>
      </c>
      <c r="C11519" t="str">
        <f>_xll.ciqfunctions.udf.CIQ(L11519, "IQ_COUNTRY_NAME")</f>
        <v>(Invalid Identifier)</v>
      </c>
      <c r="G11519" t="str">
        <f t="shared" si="1120"/>
        <v>UC Asset, LP OTCQX:UCAS.U)</v>
      </c>
      <c r="H11519">
        <f t="shared" si="1121"/>
        <v>1</v>
      </c>
      <c r="I11519" t="str">
        <f t="shared" si="1122"/>
        <v>UC Asset, LP #OTCQX:UCAS.U)</v>
      </c>
      <c r="J11519">
        <f t="shared" si="1123"/>
        <v>14</v>
      </c>
      <c r="K11519" t="str">
        <f t="shared" si="1124"/>
        <v>UC Asset, LP</v>
      </c>
      <c r="L11519" t="str">
        <f t="shared" si="1125"/>
        <v>OTCQX:UCAS.U</v>
      </c>
    </row>
    <row r="11520" spans="1:12" x14ac:dyDescent="0.25">
      <c r="A11520" s="1" t="s">
        <v>11517</v>
      </c>
      <c r="B11520" s="2">
        <v>4967732</v>
      </c>
      <c r="C11520" t="str">
        <f>_xll.ciqfunctions.udf.CIQ(L11520, "IQ_COUNTRY_NAME")</f>
        <v>(Invalid Identifier)</v>
      </c>
      <c r="G11520" t="str">
        <f t="shared" si="1120"/>
        <v>uData Net Corp. PSGM:UTNT)</v>
      </c>
      <c r="H11520">
        <f t="shared" si="1121"/>
        <v>1</v>
      </c>
      <c r="I11520" t="str">
        <f t="shared" si="1122"/>
        <v>uData Net Corp. #PSGM:UTNT)</v>
      </c>
      <c r="J11520">
        <f t="shared" si="1123"/>
        <v>17</v>
      </c>
      <c r="K11520" t="str">
        <f t="shared" si="1124"/>
        <v>uData Net Corp.</v>
      </c>
      <c r="L11520" t="str">
        <f t="shared" si="1125"/>
        <v>PSGM:UTNT</v>
      </c>
    </row>
    <row r="11521" spans="1:12" x14ac:dyDescent="0.25">
      <c r="A11521" s="1" t="s">
        <v>11518</v>
      </c>
      <c r="B11521" s="2">
        <v>4609664</v>
      </c>
      <c r="C11521" t="str">
        <f>_xll.ciqfunctions.udf.CIQ(L11521, "IQ_COUNTRY_NAME")</f>
        <v>United States</v>
      </c>
      <c r="G11521" t="str">
        <f t="shared" si="1120"/>
        <v>Udemy, Inc. NASDAQGS:UDMY)</v>
      </c>
      <c r="H11521">
        <f t="shared" si="1121"/>
        <v>1</v>
      </c>
      <c r="I11521" t="str">
        <f t="shared" si="1122"/>
        <v>Udemy, Inc. #NASDAQGS:UDMY)</v>
      </c>
      <c r="J11521">
        <f t="shared" si="1123"/>
        <v>13</v>
      </c>
      <c r="K11521" t="str">
        <f t="shared" si="1124"/>
        <v>Udemy, Inc.</v>
      </c>
      <c r="L11521" t="str">
        <f t="shared" si="1125"/>
        <v>NASDAQGS:UDMY</v>
      </c>
    </row>
    <row r="11522" spans="1:12" x14ac:dyDescent="0.25">
      <c r="A11522" s="1" t="s">
        <v>11519</v>
      </c>
      <c r="B11522" s="2">
        <v>103025</v>
      </c>
      <c r="C11522" t="str">
        <f>_xll.ciqfunctions.udf.CIQ(L11522, "IQ_COUNTRY_NAME")</f>
        <v>United States</v>
      </c>
      <c r="G11522" t="str">
        <f t="shared" si="1120"/>
        <v>UDR, Inc. NYSE:UDR)</v>
      </c>
      <c r="H11522">
        <f t="shared" si="1121"/>
        <v>1</v>
      </c>
      <c r="I11522" t="str">
        <f t="shared" si="1122"/>
        <v>UDR, Inc. #NYSE:UDR)</v>
      </c>
      <c r="J11522">
        <f t="shared" si="1123"/>
        <v>11</v>
      </c>
      <c r="K11522" t="str">
        <f t="shared" si="1124"/>
        <v>UDR, Inc.</v>
      </c>
      <c r="L11522" t="str">
        <f t="shared" si="1125"/>
        <v>NYSE:UDR</v>
      </c>
    </row>
    <row r="11523" spans="1:12" x14ac:dyDescent="0.25">
      <c r="A11523" s="1" t="s">
        <v>11520</v>
      </c>
      <c r="B11523" s="2">
        <v>4994371</v>
      </c>
      <c r="C11523" t="str">
        <f>_xll.ciqfunctions.udf.CIQ(L11523, "IQ_COUNTRY_NAME")</f>
        <v>(Invalid Identifier)</v>
      </c>
      <c r="G11523" t="str">
        <f t="shared" si="1120"/>
        <v>UDS Group, Inc. OTCEM:UDSG)</v>
      </c>
      <c r="H11523">
        <f t="shared" si="1121"/>
        <v>1</v>
      </c>
      <c r="I11523" t="str">
        <f t="shared" si="1122"/>
        <v>UDS Group, Inc. #OTCEM:UDSG)</v>
      </c>
      <c r="J11523">
        <f t="shared" si="1123"/>
        <v>17</v>
      </c>
      <c r="K11523" t="str">
        <f t="shared" si="1124"/>
        <v>UDS Group, Inc.</v>
      </c>
      <c r="L11523" t="str">
        <f t="shared" si="1125"/>
        <v>OTCEM:UDSG</v>
      </c>
    </row>
    <row r="11524" spans="1:12" x14ac:dyDescent="0.25">
      <c r="A11524" s="1" t="s">
        <v>11521</v>
      </c>
      <c r="B11524" s="2">
        <v>4013931</v>
      </c>
      <c r="C11524" t="str">
        <f>_xll.ciqfunctions.udf.CIQ(L11524, "IQ_COUNTRY_NAME")</f>
        <v>United States</v>
      </c>
      <c r="G11524" t="str">
        <f t="shared" si="1120"/>
        <v>UFP Industries, Inc. NASDAQGS:UFPI)</v>
      </c>
      <c r="H11524">
        <f t="shared" si="1121"/>
        <v>1</v>
      </c>
      <c r="I11524" t="str">
        <f t="shared" si="1122"/>
        <v>UFP Industries, Inc. #NASDAQGS:UFPI)</v>
      </c>
      <c r="J11524">
        <f t="shared" si="1123"/>
        <v>22</v>
      </c>
      <c r="K11524" t="str">
        <f t="shared" si="1124"/>
        <v>UFP Industries, Inc.</v>
      </c>
      <c r="L11524" t="str">
        <f t="shared" si="1125"/>
        <v>NASDAQGS:UFPI</v>
      </c>
    </row>
    <row r="11525" spans="1:12" x14ac:dyDescent="0.25">
      <c r="A11525" s="1" t="s">
        <v>11522</v>
      </c>
      <c r="B11525" s="2">
        <v>4981287</v>
      </c>
      <c r="C11525" t="str">
        <f>_xll.ciqfunctions.udf.CIQ(L11525, "IQ_COUNTRY_NAME")</f>
        <v>United States</v>
      </c>
      <c r="G11525" t="str">
        <f t="shared" si="1120"/>
        <v>UFP Technologies, Inc. NASDAQCM:UFPT)</v>
      </c>
      <c r="H11525">
        <f t="shared" si="1121"/>
        <v>1</v>
      </c>
      <c r="I11525" t="str">
        <f t="shared" si="1122"/>
        <v>UFP Technologies, Inc. #NASDAQCM:UFPT)</v>
      </c>
      <c r="J11525">
        <f t="shared" si="1123"/>
        <v>24</v>
      </c>
      <c r="K11525" t="str">
        <f t="shared" si="1124"/>
        <v>UFP Technologies, Inc.</v>
      </c>
      <c r="L11525" t="str">
        <f t="shared" si="1125"/>
        <v>NASDAQCM:UFPT</v>
      </c>
    </row>
    <row r="11526" spans="1:12" x14ac:dyDescent="0.25">
      <c r="A11526" s="1" t="s">
        <v>11523</v>
      </c>
      <c r="B11526" s="2">
        <v>4987641</v>
      </c>
      <c r="C11526" t="str">
        <f>_xll.ciqfunctions.udf.CIQ(L11526, "IQ_COUNTRY_NAME")</f>
        <v>United States</v>
      </c>
      <c r="G11526" t="str">
        <f t="shared" si="1120"/>
        <v>UGE International Ltd. TSXV:UGE)</v>
      </c>
      <c r="H11526">
        <f t="shared" si="1121"/>
        <v>1</v>
      </c>
      <c r="I11526" t="str">
        <f t="shared" si="1122"/>
        <v>UGE International Ltd. #TSXV:UGE)</v>
      </c>
      <c r="J11526">
        <f t="shared" si="1123"/>
        <v>24</v>
      </c>
      <c r="K11526" t="str">
        <f t="shared" si="1124"/>
        <v>UGE International Ltd.</v>
      </c>
      <c r="L11526" t="str">
        <f t="shared" si="1125"/>
        <v>TSXV:UGE</v>
      </c>
    </row>
    <row r="11527" spans="1:12" x14ac:dyDescent="0.25">
      <c r="A11527" s="1" t="s">
        <v>11524</v>
      </c>
      <c r="B11527" s="2">
        <v>4057537</v>
      </c>
      <c r="C11527" t="str">
        <f>_xll.ciqfunctions.udf.CIQ(L11527, "IQ_COUNTRY_NAME")</f>
        <v>United States</v>
      </c>
      <c r="G11527" t="str">
        <f t="shared" si="1120"/>
        <v>UGI Corporation NYSE:UGI)</v>
      </c>
      <c r="H11527">
        <f t="shared" si="1121"/>
        <v>1</v>
      </c>
      <c r="I11527" t="str">
        <f t="shared" si="1122"/>
        <v>UGI Corporation #NYSE:UGI)</v>
      </c>
      <c r="J11527">
        <f t="shared" si="1123"/>
        <v>17</v>
      </c>
      <c r="K11527" t="str">
        <f t="shared" si="1124"/>
        <v>UGI Corporation</v>
      </c>
      <c r="L11527" t="str">
        <f t="shared" si="1125"/>
        <v>NYSE:UGI</v>
      </c>
    </row>
    <row r="11528" spans="1:12" x14ac:dyDescent="0.25">
      <c r="A11528" s="1" t="s">
        <v>11525</v>
      </c>
      <c r="B11528" s="2">
        <v>9208881</v>
      </c>
      <c r="C11528" t="str">
        <f>_xll.ciqfunctions.udf.CIQ(L11528, "IQ_COUNTRY_NAME")</f>
        <v>United States</v>
      </c>
      <c r="G11528" t="str">
        <f t="shared" si="1120"/>
        <v>UiPath Inc. NYSE:PATH)</v>
      </c>
      <c r="H11528">
        <f t="shared" si="1121"/>
        <v>1</v>
      </c>
      <c r="I11528" t="str">
        <f t="shared" si="1122"/>
        <v>UiPath Inc. #NYSE:PATH)</v>
      </c>
      <c r="J11528">
        <f t="shared" si="1123"/>
        <v>13</v>
      </c>
      <c r="K11528" t="str">
        <f t="shared" si="1124"/>
        <v>UiPath Inc.</v>
      </c>
      <c r="L11528" t="str">
        <f t="shared" si="1125"/>
        <v>NYSE:PATH</v>
      </c>
    </row>
    <row r="11529" spans="1:12" x14ac:dyDescent="0.25">
      <c r="A11529" s="1" t="s">
        <v>11526</v>
      </c>
      <c r="B11529" s="2">
        <v>4107935</v>
      </c>
      <c r="C11529" t="str">
        <f>_xll.ciqfunctions.udf.CIQ(L11529, "IQ_COUNTRY_NAME")</f>
        <v>United States</v>
      </c>
      <c r="G11529" t="str">
        <f t="shared" si="1120"/>
        <v>Ulta Beauty, Inc. NASDAQGS:ULTA)</v>
      </c>
      <c r="H11529">
        <f t="shared" si="1121"/>
        <v>1</v>
      </c>
      <c r="I11529" t="str">
        <f t="shared" si="1122"/>
        <v>Ulta Beauty, Inc. #NASDAQGS:ULTA)</v>
      </c>
      <c r="J11529">
        <f t="shared" si="1123"/>
        <v>19</v>
      </c>
      <c r="K11529" t="str">
        <f t="shared" si="1124"/>
        <v>Ulta Beauty, Inc.</v>
      </c>
      <c r="L11529" t="str">
        <f t="shared" si="1125"/>
        <v>NASDAQGS:ULTA</v>
      </c>
    </row>
    <row r="11530" spans="1:12" x14ac:dyDescent="0.25">
      <c r="A11530" s="1" t="s">
        <v>11527</v>
      </c>
      <c r="B11530" s="2">
        <v>4912659</v>
      </c>
      <c r="C11530" t="str">
        <f>_xll.ciqfunctions.udf.CIQ(L11530, "IQ_COUNTRY_NAME")</f>
        <v>(Invalid Identifier)</v>
      </c>
      <c r="G11530" t="str">
        <f t="shared" si="1120"/>
        <v>Ultimate Franchise Systems Inc. OTCEM:ULFS)</v>
      </c>
      <c r="H11530">
        <f t="shared" si="1121"/>
        <v>1</v>
      </c>
      <c r="I11530" t="str">
        <f t="shared" si="1122"/>
        <v>Ultimate Franchise Systems Inc. #OTCEM:ULFS)</v>
      </c>
      <c r="J11530">
        <f t="shared" si="1123"/>
        <v>33</v>
      </c>
      <c r="K11530" t="str">
        <f t="shared" si="1124"/>
        <v>Ultimate Franchise Systems Inc.</v>
      </c>
      <c r="L11530" t="str">
        <f t="shared" si="1125"/>
        <v>OTCEM:ULFS</v>
      </c>
    </row>
    <row r="11531" spans="1:12" x14ac:dyDescent="0.25">
      <c r="A11531" s="1" t="s">
        <v>11528</v>
      </c>
      <c r="B11531" s="2">
        <v>6675434</v>
      </c>
      <c r="C11531" t="str">
        <f>_xll.ciqfunctions.udf.CIQ(L11531, "IQ_COUNTRY_NAME")</f>
        <v>(Invalid Identifier)</v>
      </c>
      <c r="G11531" t="str">
        <f t="shared" si="1120"/>
        <v>Ultimate Lifestyle Corp OTCEM:UMLS)</v>
      </c>
      <c r="H11531">
        <f t="shared" si="1121"/>
        <v>1</v>
      </c>
      <c r="I11531" t="str">
        <f t="shared" si="1122"/>
        <v>Ultimate Lifestyle Corp #OTCEM:UMLS)</v>
      </c>
      <c r="J11531">
        <f t="shared" si="1123"/>
        <v>25</v>
      </c>
      <c r="K11531" t="str">
        <f t="shared" si="1124"/>
        <v>Ultimate Lifestyle Corp</v>
      </c>
      <c r="L11531" t="str">
        <f t="shared" si="1125"/>
        <v>OTCEM:UMLS</v>
      </c>
    </row>
    <row r="11532" spans="1:12" x14ac:dyDescent="0.25">
      <c r="A11532" s="1" t="s">
        <v>11529</v>
      </c>
      <c r="B11532" s="2">
        <v>4210922</v>
      </c>
      <c r="C11532" t="str">
        <f>_xll.ciqfunctions.udf.CIQ(L11532, "IQ_COUNTRY_NAME")</f>
        <v>United States</v>
      </c>
      <c r="G11532" t="str">
        <f t="shared" si="1120"/>
        <v>Ultimate Sports Entertainment, Inc. PSGM:ULSP)</v>
      </c>
      <c r="H11532">
        <f t="shared" si="1121"/>
        <v>1</v>
      </c>
      <c r="I11532" t="str">
        <f t="shared" si="1122"/>
        <v>Ultimate Sports Entertainment, Inc. #PSGM:ULSP)</v>
      </c>
      <c r="J11532">
        <f t="shared" si="1123"/>
        <v>37</v>
      </c>
      <c r="K11532" t="str">
        <f t="shared" si="1124"/>
        <v>Ultimate Sports Entertainment, Inc.</v>
      </c>
      <c r="L11532" t="str">
        <f t="shared" si="1125"/>
        <v>PSGM:ULSP</v>
      </c>
    </row>
    <row r="11533" spans="1:12" x14ac:dyDescent="0.25">
      <c r="A11533" s="1" t="s">
        <v>11530</v>
      </c>
      <c r="B11533" s="2">
        <v>4912036</v>
      </c>
      <c r="C11533" t="str">
        <f>_xll.ciqfunctions.udf.CIQ(L11533, "IQ_COUNTRY_NAME")</f>
        <v>(Invalid Identifier)</v>
      </c>
      <c r="G11533" t="str">
        <f t="shared" si="1120"/>
        <v>Ultimate Sports, Inc. OTCEM:USPS)</v>
      </c>
      <c r="H11533">
        <f t="shared" si="1121"/>
        <v>1</v>
      </c>
      <c r="I11533" t="str">
        <f t="shared" si="1122"/>
        <v>Ultimate Sports, Inc. #OTCEM:USPS)</v>
      </c>
      <c r="J11533">
        <f t="shared" si="1123"/>
        <v>23</v>
      </c>
      <c r="K11533" t="str">
        <f t="shared" si="1124"/>
        <v>Ultimate Sports, Inc.</v>
      </c>
      <c r="L11533" t="str">
        <f t="shared" si="1125"/>
        <v>OTCEM:USPS</v>
      </c>
    </row>
    <row r="11534" spans="1:12" x14ac:dyDescent="0.25">
      <c r="A11534" s="1" t="s">
        <v>11531</v>
      </c>
      <c r="B11534" s="2">
        <v>28836322</v>
      </c>
      <c r="C11534" t="str">
        <f>_xll.ciqfunctions.udf.CIQ(L11534, "IQ_COUNTRY_NAME")</f>
        <v>United States</v>
      </c>
      <c r="G11534" t="str">
        <f t="shared" si="1120"/>
        <v>Ultimus Managers Trust - US Value ETF ARCA:USVT)</v>
      </c>
      <c r="H11534">
        <f t="shared" si="1121"/>
        <v>1</v>
      </c>
      <c r="I11534" t="str">
        <f t="shared" si="1122"/>
        <v>Ultimus Managers Trust - US Value ETF #ARCA:USVT)</v>
      </c>
      <c r="J11534">
        <f t="shared" si="1123"/>
        <v>39</v>
      </c>
      <c r="K11534" t="str">
        <f t="shared" si="1124"/>
        <v>Ultimus Managers Trust - US Value ETF</v>
      </c>
      <c r="L11534" t="str">
        <f t="shared" si="1125"/>
        <v>ARCA:USVT</v>
      </c>
    </row>
    <row r="11535" spans="1:12" x14ac:dyDescent="0.25">
      <c r="A11535" s="1" t="s">
        <v>11532</v>
      </c>
      <c r="B11535" s="2">
        <v>4967671</v>
      </c>
      <c r="C11535" t="str">
        <f>_xll.ciqfunctions.udf.CIQ(L11535, "IQ_COUNTRY_NAME")</f>
        <v>United States</v>
      </c>
      <c r="G11535" t="str">
        <f t="shared" si="1120"/>
        <v>Ultra Clean Holdings, Inc. NASDAQGS:UCTT)</v>
      </c>
      <c r="H11535">
        <f t="shared" si="1121"/>
        <v>1</v>
      </c>
      <c r="I11535" t="str">
        <f t="shared" si="1122"/>
        <v>Ultra Clean Holdings, Inc. #NASDAQGS:UCTT)</v>
      </c>
      <c r="J11535">
        <f t="shared" si="1123"/>
        <v>28</v>
      </c>
      <c r="K11535" t="str">
        <f t="shared" si="1124"/>
        <v>Ultra Clean Holdings, Inc.</v>
      </c>
      <c r="L11535" t="str">
        <f t="shared" si="1125"/>
        <v>NASDAQGS:UCTT</v>
      </c>
    </row>
    <row r="11536" spans="1:12" x14ac:dyDescent="0.25">
      <c r="A11536" s="1" t="s">
        <v>11533</v>
      </c>
      <c r="B11536" s="2">
        <v>4812764</v>
      </c>
      <c r="C11536" t="str">
        <f>_xll.ciqfunctions.udf.CIQ(L11536, "IQ_COUNTRY_NAME")</f>
        <v>United States</v>
      </c>
      <c r="G11536" t="str">
        <f t="shared" si="1120"/>
        <v>Ultragenyx Pharmaceutical Inc. NASDAQGS:RARE)</v>
      </c>
      <c r="H11536">
        <f t="shared" si="1121"/>
        <v>1</v>
      </c>
      <c r="I11536" t="str">
        <f t="shared" si="1122"/>
        <v>Ultragenyx Pharmaceutical Inc. #NASDAQGS:RARE)</v>
      </c>
      <c r="J11536">
        <f t="shared" si="1123"/>
        <v>32</v>
      </c>
      <c r="K11536" t="str">
        <f t="shared" si="1124"/>
        <v>Ultragenyx Pharmaceutical Inc.</v>
      </c>
      <c r="L11536" t="str">
        <f t="shared" si="1125"/>
        <v>NASDAQGS:RARE</v>
      </c>
    </row>
    <row r="11537" spans="1:12" x14ac:dyDescent="0.25">
      <c r="A11537" s="1" t="s">
        <v>11534</v>
      </c>
      <c r="B11537" s="2">
        <v>4220463</v>
      </c>
      <c r="C11537" t="str">
        <f>_xll.ciqfunctions.udf.CIQ(L11537, "IQ_COUNTRY_NAME")</f>
        <v>United States</v>
      </c>
      <c r="G11537" t="str">
        <f t="shared" si="1120"/>
        <v>Ultralife Corporation NASDAQGM:ULBI)</v>
      </c>
      <c r="H11537">
        <f t="shared" si="1121"/>
        <v>1</v>
      </c>
      <c r="I11537" t="str">
        <f t="shared" si="1122"/>
        <v>Ultralife Corporation #NASDAQGM:ULBI)</v>
      </c>
      <c r="J11537">
        <f t="shared" si="1123"/>
        <v>23</v>
      </c>
      <c r="K11537" t="str">
        <f t="shared" si="1124"/>
        <v>Ultralife Corporation</v>
      </c>
      <c r="L11537" t="str">
        <f t="shared" si="1125"/>
        <v>NASDAQGM:ULBI</v>
      </c>
    </row>
    <row r="11538" spans="1:12" x14ac:dyDescent="0.25">
      <c r="A11538" s="1" t="s">
        <v>11535</v>
      </c>
      <c r="B11538" s="2">
        <v>4812252</v>
      </c>
      <c r="C11538" t="str">
        <f>_xll.ciqfunctions.udf.CIQ(L11538, "IQ_COUNTRY_NAME")</f>
        <v>(Invalid Identifier)</v>
      </c>
      <c r="G11538" t="str">
        <f t="shared" si="1120"/>
        <v>ULURU Inc. OTCEM:ULUR)</v>
      </c>
      <c r="H11538">
        <f t="shared" si="1121"/>
        <v>1</v>
      </c>
      <c r="I11538" t="str">
        <f t="shared" si="1122"/>
        <v>ULURU Inc. #OTCEM:ULUR)</v>
      </c>
      <c r="J11538">
        <f t="shared" si="1123"/>
        <v>12</v>
      </c>
      <c r="K11538" t="str">
        <f t="shared" si="1124"/>
        <v>ULURU Inc.</v>
      </c>
      <c r="L11538" t="str">
        <f t="shared" si="1125"/>
        <v>OTCEM:ULUR</v>
      </c>
    </row>
    <row r="11539" spans="1:12" x14ac:dyDescent="0.25">
      <c r="A11539" s="1" t="s">
        <v>11536</v>
      </c>
      <c r="B11539" s="2">
        <v>4911805</v>
      </c>
      <c r="C11539" t="str">
        <f>_xll.ciqfunctions.udf.CIQ(L11539, "IQ_COUNTRY_NAME")</f>
        <v>(Invalid Identifier)</v>
      </c>
      <c r="G11539" t="str">
        <f t="shared" si="1120"/>
        <v>Umami Sustainable Seafood Inc. OTCEM:UMAM)</v>
      </c>
      <c r="H11539">
        <f t="shared" si="1121"/>
        <v>1</v>
      </c>
      <c r="I11539" t="str">
        <f t="shared" si="1122"/>
        <v>Umami Sustainable Seafood Inc. #OTCEM:UMAM)</v>
      </c>
      <c r="J11539">
        <f t="shared" si="1123"/>
        <v>32</v>
      </c>
      <c r="K11539" t="str">
        <f t="shared" si="1124"/>
        <v>Umami Sustainable Seafood Inc.</v>
      </c>
      <c r="L11539" t="str">
        <f t="shared" si="1125"/>
        <v>OTCEM:UMAM</v>
      </c>
    </row>
    <row r="11540" spans="1:12" x14ac:dyDescent="0.25">
      <c r="A11540" s="1" t="s">
        <v>11537</v>
      </c>
      <c r="B11540" s="2">
        <v>4985421</v>
      </c>
      <c r="C11540" t="str">
        <f>_xll.ciqfunctions.udf.CIQ(L11540, "IQ_COUNTRY_NAME")</f>
        <v>United States</v>
      </c>
      <c r="G11540" t="str">
        <f t="shared" si="1120"/>
        <v>UMAX Group Corp. OTCPK:UMAX)</v>
      </c>
      <c r="H11540">
        <f t="shared" si="1121"/>
        <v>1</v>
      </c>
      <c r="I11540" t="str">
        <f t="shared" si="1122"/>
        <v>UMAX Group Corp. #OTCPK:UMAX)</v>
      </c>
      <c r="J11540">
        <f t="shared" si="1123"/>
        <v>18</v>
      </c>
      <c r="K11540" t="str">
        <f t="shared" si="1124"/>
        <v>UMAX Group Corp.</v>
      </c>
      <c r="L11540" t="str">
        <f t="shared" si="1125"/>
        <v>OTCPK:UMAX</v>
      </c>
    </row>
    <row r="11541" spans="1:12" x14ac:dyDescent="0.25">
      <c r="A11541" s="1" t="s">
        <v>11538</v>
      </c>
      <c r="B11541" s="2">
        <v>100473</v>
      </c>
      <c r="C11541" t="str">
        <f>_xll.ciqfunctions.udf.CIQ(L11541, "IQ_COUNTRY_NAME")</f>
        <v>United States</v>
      </c>
      <c r="G11541" t="str">
        <f t="shared" si="1120"/>
        <v>UMB Financial Corporation NASDAQGS:UMBF)</v>
      </c>
      <c r="H11541">
        <f t="shared" si="1121"/>
        <v>1</v>
      </c>
      <c r="I11541" t="str">
        <f t="shared" si="1122"/>
        <v>UMB Financial Corporation #NASDAQGS:UMBF)</v>
      </c>
      <c r="J11541">
        <f t="shared" si="1123"/>
        <v>27</v>
      </c>
      <c r="K11541" t="str">
        <f t="shared" si="1124"/>
        <v>UMB Financial Corporation</v>
      </c>
      <c r="L11541" t="str">
        <f t="shared" si="1125"/>
        <v>NASDAQGS:UMBF</v>
      </c>
    </row>
    <row r="11542" spans="1:12" x14ac:dyDescent="0.25">
      <c r="A11542" s="1" t="s">
        <v>11539</v>
      </c>
      <c r="B11542" s="2">
        <v>4987564</v>
      </c>
      <c r="C11542" t="str">
        <f>_xll.ciqfunctions.udf.CIQ(L11542, "IQ_COUNTRY_NAME")</f>
        <v>United States</v>
      </c>
      <c r="G11542" t="str">
        <f t="shared" si="1120"/>
        <v>Umbra Applied Technologies Group, Inc. OTCPK:UATG)</v>
      </c>
      <c r="H11542">
        <f t="shared" si="1121"/>
        <v>1</v>
      </c>
      <c r="I11542" t="str">
        <f t="shared" si="1122"/>
        <v>Umbra Applied Technologies Group, Inc. #OTCPK:UATG)</v>
      </c>
      <c r="J11542">
        <f t="shared" si="1123"/>
        <v>40</v>
      </c>
      <c r="K11542" t="str">
        <f t="shared" si="1124"/>
        <v>Umbra Applied Technologies Group, Inc.</v>
      </c>
      <c r="L11542" t="str">
        <f t="shared" si="1125"/>
        <v>OTCPK:UATG</v>
      </c>
    </row>
    <row r="11543" spans="1:12" x14ac:dyDescent="0.25">
      <c r="A11543" s="1" t="s">
        <v>11540</v>
      </c>
      <c r="B11543" s="2">
        <v>4495022</v>
      </c>
      <c r="C11543" t="str">
        <f>_xll.ciqfunctions.udf.CIQ(L11543, "IQ_COUNTRY_NAME")</f>
        <v>(Invalid Identifier)</v>
      </c>
      <c r="G11543" t="str">
        <f t="shared" si="1120"/>
        <v>Umbra Companies Inc. OTCEM:UCIX)</v>
      </c>
      <c r="H11543">
        <f t="shared" si="1121"/>
        <v>1</v>
      </c>
      <c r="I11543" t="str">
        <f t="shared" si="1122"/>
        <v>Umbra Companies Inc. #OTCEM:UCIX)</v>
      </c>
      <c r="J11543">
        <f t="shared" si="1123"/>
        <v>22</v>
      </c>
      <c r="K11543" t="str">
        <f t="shared" si="1124"/>
        <v>Umbra Companies Inc.</v>
      </c>
      <c r="L11543" t="str">
        <f t="shared" si="1125"/>
        <v>OTCEM:UCIX</v>
      </c>
    </row>
    <row r="11544" spans="1:12" x14ac:dyDescent="0.25">
      <c r="A11544" s="1" t="s">
        <v>11541</v>
      </c>
      <c r="B11544" s="2">
        <v>111628</v>
      </c>
      <c r="C11544" t="str">
        <f>_xll.ciqfunctions.udf.CIQ(L11544, "IQ_COUNTRY_NAME")</f>
        <v>(Invalid Identifier)</v>
      </c>
      <c r="G11544" t="str">
        <f t="shared" si="1120"/>
        <v>UMC, Inc. OTCEM:UMCN)</v>
      </c>
      <c r="H11544">
        <f t="shared" si="1121"/>
        <v>1</v>
      </c>
      <c r="I11544" t="str">
        <f t="shared" si="1122"/>
        <v>UMC, Inc. #OTCEM:UMCN)</v>
      </c>
      <c r="J11544">
        <f t="shared" si="1123"/>
        <v>11</v>
      </c>
      <c r="K11544" t="str">
        <f t="shared" si="1124"/>
        <v>UMC, Inc.</v>
      </c>
      <c r="L11544" t="str">
        <f t="shared" si="1125"/>
        <v>OTCEM:UMCN</v>
      </c>
    </row>
    <row r="11545" spans="1:12" x14ac:dyDescent="0.25">
      <c r="A11545" s="1" t="s">
        <v>11542</v>
      </c>
      <c r="B11545" s="2">
        <v>4978910</v>
      </c>
      <c r="C11545" t="str">
        <f>_xll.ciqfunctions.udf.CIQ(L11545, "IQ_COUNTRY_NAME")</f>
        <v>(Invalid Identifier)</v>
      </c>
      <c r="G11545" t="str">
        <f t="shared" si="1120"/>
        <v>UMF Group Inc. OTCEM:UMFG)</v>
      </c>
      <c r="H11545">
        <f t="shared" si="1121"/>
        <v>1</v>
      </c>
      <c r="I11545" t="str">
        <f t="shared" si="1122"/>
        <v>UMF Group Inc. #OTCEM:UMFG)</v>
      </c>
      <c r="J11545">
        <f t="shared" si="1123"/>
        <v>16</v>
      </c>
      <c r="K11545" t="str">
        <f t="shared" si="1124"/>
        <v>UMF Group Inc.</v>
      </c>
      <c r="L11545" t="str">
        <f t="shared" si="1125"/>
        <v>OTCEM:UMFG</v>
      </c>
    </row>
    <row r="11546" spans="1:12" x14ac:dyDescent="0.25">
      <c r="A11546" s="1" t="s">
        <v>11543</v>
      </c>
      <c r="B11546" s="2">
        <v>103232</v>
      </c>
      <c r="C11546" t="str">
        <f>_xll.ciqfunctions.udf.CIQ(L11546, "IQ_COUNTRY_NAME")</f>
        <v>United States</v>
      </c>
      <c r="G11546" t="str">
        <f t="shared" si="1120"/>
        <v>UMH Properties, Inc. NYSE:UMH)</v>
      </c>
      <c r="H11546">
        <f t="shared" si="1121"/>
        <v>1</v>
      </c>
      <c r="I11546" t="str">
        <f t="shared" si="1122"/>
        <v>UMH Properties, Inc. #NYSE:UMH)</v>
      </c>
      <c r="J11546">
        <f t="shared" si="1123"/>
        <v>22</v>
      </c>
      <c r="K11546" t="str">
        <f t="shared" si="1124"/>
        <v>UMH Properties, Inc.</v>
      </c>
      <c r="L11546" t="str">
        <f t="shared" si="1125"/>
        <v>NYSE:UMH</v>
      </c>
    </row>
    <row r="11547" spans="1:12" x14ac:dyDescent="0.25">
      <c r="A11547" s="1" t="s">
        <v>11544</v>
      </c>
      <c r="B11547" s="2">
        <v>4047103</v>
      </c>
      <c r="C11547" t="str">
        <f>_xll.ciqfunctions.udf.CIQ(L11547, "IQ_COUNTRY_NAME")</f>
        <v>United States</v>
      </c>
      <c r="G11547" t="str">
        <f t="shared" si="1120"/>
        <v>Umpqua Holdings Corporation NASDAQGS:UMPQ)</v>
      </c>
      <c r="H11547">
        <f t="shared" si="1121"/>
        <v>1</v>
      </c>
      <c r="I11547" t="str">
        <f t="shared" si="1122"/>
        <v>Umpqua Holdings Corporation #NASDAQGS:UMPQ)</v>
      </c>
      <c r="J11547">
        <f t="shared" si="1123"/>
        <v>29</v>
      </c>
      <c r="K11547" t="str">
        <f t="shared" si="1124"/>
        <v>Umpqua Holdings Corporation</v>
      </c>
      <c r="L11547" t="str">
        <f t="shared" si="1125"/>
        <v>NASDAQGS:UMPQ</v>
      </c>
    </row>
    <row r="11548" spans="1:12" x14ac:dyDescent="0.25">
      <c r="A11548" s="1" t="s">
        <v>11545</v>
      </c>
      <c r="B11548" s="2">
        <v>1022080</v>
      </c>
      <c r="C11548" t="str">
        <f>_xll.ciqfunctions.udf.CIQ(L11548, "IQ_COUNTRY_NAME")</f>
        <v>(Invalid Identifier)</v>
      </c>
      <c r="G11548" t="str">
        <f t="shared" si="1120"/>
        <v>UNB Corp. OTCEM:UNPA)</v>
      </c>
      <c r="H11548">
        <f t="shared" si="1121"/>
        <v>1</v>
      </c>
      <c r="I11548" t="str">
        <f t="shared" si="1122"/>
        <v>UNB Corp. #OTCEM:UNPA)</v>
      </c>
      <c r="J11548">
        <f t="shared" si="1123"/>
        <v>11</v>
      </c>
      <c r="K11548" t="str">
        <f t="shared" si="1124"/>
        <v>UNB Corp.</v>
      </c>
      <c r="L11548" t="str">
        <f t="shared" si="1125"/>
        <v>OTCEM:UNPA</v>
      </c>
    </row>
    <row r="11549" spans="1:12" x14ac:dyDescent="0.25">
      <c r="A11549" s="1" t="s">
        <v>11546</v>
      </c>
      <c r="B11549" s="2">
        <v>26474907</v>
      </c>
      <c r="C11549" t="str">
        <f>_xll.ciqfunctions.udf.CIQ(L11549, "IQ_COUNTRY_NAME")</f>
        <v>United States</v>
      </c>
      <c r="G11549" t="str">
        <f t="shared" si="1120"/>
        <v>Uncommon Investment Funds Trust - Uncommon Portfolio Design Core Equity ETF ARCA:UGCE)</v>
      </c>
      <c r="H11549">
        <f t="shared" si="1121"/>
        <v>1</v>
      </c>
      <c r="I11549" t="str">
        <f t="shared" si="1122"/>
        <v>Uncommon Investment Funds Trust - Uncommon Portfolio Design Core Equity ETF #ARCA:UGCE)</v>
      </c>
      <c r="J11549">
        <f t="shared" si="1123"/>
        <v>77</v>
      </c>
      <c r="K11549" t="str">
        <f t="shared" si="1124"/>
        <v>Uncommon Investment Funds Trust - Uncommon Portfolio Design Core Equity ETF</v>
      </c>
      <c r="L11549" t="str">
        <f t="shared" si="1125"/>
        <v>ARCA:UGCE</v>
      </c>
    </row>
    <row r="11550" spans="1:12" x14ac:dyDescent="0.25">
      <c r="A11550" s="1" t="s">
        <v>11547</v>
      </c>
      <c r="B11550" s="2">
        <v>4256987</v>
      </c>
      <c r="C11550" t="str">
        <f>_xll.ciqfunctions.udf.CIQ(L11550, "IQ_COUNTRY_NAME")</f>
        <v>United States</v>
      </c>
      <c r="G11550" t="str">
        <f t="shared" si="1120"/>
        <v>Under Armour, Inc. NYSE:UAA)</v>
      </c>
      <c r="H11550">
        <f t="shared" si="1121"/>
        <v>1</v>
      </c>
      <c r="I11550" t="str">
        <f t="shared" si="1122"/>
        <v>Under Armour, Inc. #NYSE:UAA)</v>
      </c>
      <c r="J11550">
        <f t="shared" si="1123"/>
        <v>20</v>
      </c>
      <c r="K11550" t="str">
        <f t="shared" si="1124"/>
        <v>Under Armour, Inc.</v>
      </c>
      <c r="L11550" t="str">
        <f t="shared" si="1125"/>
        <v>NYSE:UAA</v>
      </c>
    </row>
    <row r="11551" spans="1:12" x14ac:dyDescent="0.25">
      <c r="A11551" s="1" t="s">
        <v>11548</v>
      </c>
      <c r="B11551" s="2">
        <v>4979186</v>
      </c>
      <c r="C11551" t="str">
        <f>_xll.ciqfunctions.udf.CIQ(L11551, "IQ_COUNTRY_NAME")</f>
        <v>(Invalid Identifier)</v>
      </c>
      <c r="G11551" t="str">
        <f t="shared" si="1120"/>
        <v>Underground Energy Corporation PSGM:UGGY.F)</v>
      </c>
      <c r="H11551">
        <f t="shared" si="1121"/>
        <v>1</v>
      </c>
      <c r="I11551" t="str">
        <f t="shared" si="1122"/>
        <v>Underground Energy Corporation #PSGM:UGGY.F)</v>
      </c>
      <c r="J11551">
        <f t="shared" si="1123"/>
        <v>32</v>
      </c>
      <c r="K11551" t="str">
        <f t="shared" si="1124"/>
        <v>Underground Energy Corporation</v>
      </c>
      <c r="L11551" t="str">
        <f t="shared" si="1125"/>
        <v>PSGM:UGGY.F</v>
      </c>
    </row>
    <row r="11552" spans="1:12" x14ac:dyDescent="0.25">
      <c r="A11552" s="1" t="s">
        <v>11549</v>
      </c>
      <c r="B11552" s="2">
        <v>4988150</v>
      </c>
      <c r="C11552" t="str">
        <f>_xll.ciqfunctions.udf.CIQ(L11552, "IQ_COUNTRY_NAME")</f>
        <v>(Invalid Identifier)</v>
      </c>
      <c r="G11552" t="str">
        <f t="shared" si="1120"/>
        <v>UnderSea Recovery Corporation OTCEM:UNDR)</v>
      </c>
      <c r="H11552">
        <f t="shared" si="1121"/>
        <v>1</v>
      </c>
      <c r="I11552" t="str">
        <f t="shared" si="1122"/>
        <v>UnderSea Recovery Corporation #OTCEM:UNDR)</v>
      </c>
      <c r="J11552">
        <f t="shared" si="1123"/>
        <v>31</v>
      </c>
      <c r="K11552" t="str">
        <f t="shared" si="1124"/>
        <v>UnderSea Recovery Corporation</v>
      </c>
      <c r="L11552" t="str">
        <f t="shared" si="1125"/>
        <v>OTCEM:UNDR</v>
      </c>
    </row>
    <row r="11553" spans="1:12" x14ac:dyDescent="0.25">
      <c r="A11553" s="1" t="s">
        <v>11550</v>
      </c>
      <c r="B11553" s="2">
        <v>11184050</v>
      </c>
      <c r="C11553" t="str">
        <f>_xll.ciqfunctions.udf.CIQ(L11553, "IQ_COUNTRY_NAME")</f>
        <v>(Invalid Identifier)</v>
      </c>
      <c r="G11553" t="str">
        <f t="shared" si="1120"/>
        <v>UNEEQO, Inc. OTCEM:UNEQ)</v>
      </c>
      <c r="H11553">
        <f t="shared" si="1121"/>
        <v>1</v>
      </c>
      <c r="I11553" t="str">
        <f t="shared" si="1122"/>
        <v>UNEEQO, Inc. #OTCEM:UNEQ)</v>
      </c>
      <c r="J11553">
        <f t="shared" si="1123"/>
        <v>14</v>
      </c>
      <c r="K11553" t="str">
        <f t="shared" si="1124"/>
        <v>UNEEQO, Inc.</v>
      </c>
      <c r="L11553" t="str">
        <f t="shared" si="1125"/>
        <v>OTCEM:UNEQ</v>
      </c>
    </row>
    <row r="11554" spans="1:12" x14ac:dyDescent="0.25">
      <c r="A11554" s="1" t="s">
        <v>11551</v>
      </c>
      <c r="B11554" s="2">
        <v>4006309</v>
      </c>
      <c r="C11554" t="str">
        <f>_xll.ciqfunctions.udf.CIQ(L11554, "IQ_COUNTRY_NAME")</f>
        <v>(Invalid Identifier)</v>
      </c>
      <c r="G11554" t="str">
        <f t="shared" si="1120"/>
        <v>UniCapital Corporation OTCEM:UCPC)</v>
      </c>
      <c r="H11554">
        <f t="shared" si="1121"/>
        <v>1</v>
      </c>
      <c r="I11554" t="str">
        <f t="shared" si="1122"/>
        <v>UniCapital Corporation #OTCEM:UCPC)</v>
      </c>
      <c r="J11554">
        <f t="shared" si="1123"/>
        <v>24</v>
      </c>
      <c r="K11554" t="str">
        <f t="shared" si="1124"/>
        <v>UniCapital Corporation</v>
      </c>
      <c r="L11554" t="str">
        <f t="shared" si="1125"/>
        <v>OTCEM:UCPC</v>
      </c>
    </row>
    <row r="11555" spans="1:12" x14ac:dyDescent="0.25">
      <c r="A11555" s="1" t="s">
        <v>11552</v>
      </c>
      <c r="B11555" s="2">
        <v>103550</v>
      </c>
      <c r="C11555" t="str">
        <f>_xll.ciqfunctions.udf.CIQ(L11555, "IQ_COUNTRY_NAME")</f>
        <v>United States</v>
      </c>
      <c r="G11555" t="str">
        <f t="shared" si="1120"/>
        <v>Unico American Corporation NASDAQGM:UNAM)</v>
      </c>
      <c r="H11555">
        <f t="shared" si="1121"/>
        <v>1</v>
      </c>
      <c r="I11555" t="str">
        <f t="shared" si="1122"/>
        <v>Unico American Corporation #NASDAQGM:UNAM)</v>
      </c>
      <c r="J11555">
        <f t="shared" si="1123"/>
        <v>28</v>
      </c>
      <c r="K11555" t="str">
        <f t="shared" si="1124"/>
        <v>Unico American Corporation</v>
      </c>
      <c r="L11555" t="str">
        <f t="shared" si="1125"/>
        <v>NASDAQGM:UNAM</v>
      </c>
    </row>
    <row r="11556" spans="1:12" x14ac:dyDescent="0.25">
      <c r="A11556" s="1" t="s">
        <v>11553</v>
      </c>
      <c r="B11556" s="2">
        <v>14340681</v>
      </c>
      <c r="C11556" t="str">
        <f>_xll.ciqfunctions.udf.CIQ(L11556, "IQ_COUNTRY_NAME")</f>
        <v>United States</v>
      </c>
      <c r="G11556" t="str">
        <f t="shared" si="1120"/>
        <v>Unicycive Therapeutics, Inc. NASDAQCM:UNCY)</v>
      </c>
      <c r="H11556">
        <f t="shared" si="1121"/>
        <v>1</v>
      </c>
      <c r="I11556" t="str">
        <f t="shared" si="1122"/>
        <v>Unicycive Therapeutics, Inc. #NASDAQCM:UNCY)</v>
      </c>
      <c r="J11556">
        <f t="shared" si="1123"/>
        <v>30</v>
      </c>
      <c r="K11556" t="str">
        <f t="shared" si="1124"/>
        <v>Unicycive Therapeutics, Inc.</v>
      </c>
      <c r="L11556" t="str">
        <f t="shared" si="1125"/>
        <v>NASDAQCM:UNCY</v>
      </c>
    </row>
    <row r="11557" spans="1:12" x14ac:dyDescent="0.25">
      <c r="A11557" s="1" t="s">
        <v>11554</v>
      </c>
      <c r="B11557" s="2">
        <v>4228243</v>
      </c>
      <c r="C11557" t="str">
        <f>_xll.ciqfunctions.udf.CIQ(L11557, "IQ_COUNTRY_NAME")</f>
        <v>United States</v>
      </c>
      <c r="G11557" t="str">
        <f t="shared" si="1120"/>
        <v>Unifi, Inc. NYSE:UFI)</v>
      </c>
      <c r="H11557">
        <f t="shared" si="1121"/>
        <v>1</v>
      </c>
      <c r="I11557" t="str">
        <f t="shared" si="1122"/>
        <v>Unifi, Inc. #NYSE:UFI)</v>
      </c>
      <c r="J11557">
        <f t="shared" si="1123"/>
        <v>13</v>
      </c>
      <c r="K11557" t="str">
        <f t="shared" si="1124"/>
        <v>Unifi, Inc.</v>
      </c>
      <c r="L11557" t="str">
        <f t="shared" si="1125"/>
        <v>NYSE:UFI</v>
      </c>
    </row>
    <row r="11558" spans="1:12" x14ac:dyDescent="0.25">
      <c r="A11558" s="1" t="s">
        <v>11555</v>
      </c>
      <c r="B11558" s="2">
        <v>6630964</v>
      </c>
      <c r="C11558" t="str">
        <f>_xll.ciqfunctions.udf.CIQ(L11558, "IQ_COUNTRY_NAME")</f>
        <v>United States</v>
      </c>
      <c r="G11558" t="str">
        <f t="shared" si="1120"/>
        <v>Unified Global Corp. OTCPK:CHYL)</v>
      </c>
      <c r="H11558">
        <f t="shared" si="1121"/>
        <v>1</v>
      </c>
      <c r="I11558" t="str">
        <f t="shared" si="1122"/>
        <v>Unified Global Corp. #OTCPK:CHYL)</v>
      </c>
      <c r="J11558">
        <f t="shared" si="1123"/>
        <v>22</v>
      </c>
      <c r="K11558" t="str">
        <f t="shared" si="1124"/>
        <v>Unified Global Corp.</v>
      </c>
      <c r="L11558" t="str">
        <f t="shared" si="1125"/>
        <v>OTCPK:CHYL</v>
      </c>
    </row>
    <row r="11559" spans="1:12" x14ac:dyDescent="0.25">
      <c r="A11559" s="1" t="s">
        <v>11556</v>
      </c>
      <c r="B11559" s="2">
        <v>19417779</v>
      </c>
      <c r="C11559" t="str">
        <f>_xll.ciqfunctions.udf.CIQ(L11559, "IQ_COUNTRY_NAME")</f>
        <v>United States</v>
      </c>
      <c r="G11559" t="str">
        <f t="shared" si="1120"/>
        <v>Unified Series Trust - Absolute Core Strategy ETF ARCA:ABEQ)</v>
      </c>
      <c r="H11559">
        <f t="shared" si="1121"/>
        <v>1</v>
      </c>
      <c r="I11559" t="str">
        <f t="shared" si="1122"/>
        <v>Unified Series Trust - Absolute Core Strategy ETF #ARCA:ABEQ)</v>
      </c>
      <c r="J11559">
        <f t="shared" si="1123"/>
        <v>51</v>
      </c>
      <c r="K11559" t="str">
        <f t="shared" si="1124"/>
        <v>Unified Series Trust - Absolute Core Strategy ETF</v>
      </c>
      <c r="L11559" t="str">
        <f t="shared" si="1125"/>
        <v>ARCA:ABEQ</v>
      </c>
    </row>
    <row r="11560" spans="1:12" x14ac:dyDescent="0.25">
      <c r="A11560" s="1" t="s">
        <v>11557</v>
      </c>
      <c r="B11560" s="2">
        <v>25685371</v>
      </c>
      <c r="C11560" t="str">
        <f>_xll.ciqfunctions.udf.CIQ(L11560, "IQ_COUNTRY_NAME")</f>
        <v>United States</v>
      </c>
      <c r="G11560" t="str">
        <f t="shared" si="1120"/>
        <v>Unified Series Trust - Ballast Small/Mid Cap ETF ARCA:MGMT)</v>
      </c>
      <c r="H11560">
        <f t="shared" si="1121"/>
        <v>1</v>
      </c>
      <c r="I11560" t="str">
        <f t="shared" si="1122"/>
        <v>Unified Series Trust - Ballast Small/Mid Cap ETF #ARCA:MGMT)</v>
      </c>
      <c r="J11560">
        <f t="shared" si="1123"/>
        <v>50</v>
      </c>
      <c r="K11560" t="str">
        <f t="shared" si="1124"/>
        <v>Unified Series Trust - Ballast Small/Mid Cap ETF</v>
      </c>
      <c r="L11560" t="str">
        <f t="shared" si="1125"/>
        <v>ARCA:MGMT</v>
      </c>
    </row>
    <row r="11561" spans="1:12" x14ac:dyDescent="0.25">
      <c r="A11561" s="1" t="s">
        <v>11558</v>
      </c>
      <c r="B11561" s="2">
        <v>4988356</v>
      </c>
      <c r="C11561" t="str">
        <f>_xll.ciqfunctions.udf.CIQ(L11561, "IQ_COUNTRY_NAME")</f>
        <v>United States</v>
      </c>
      <c r="G11561" t="str">
        <f t="shared" ref="G11561:G11624" si="1126">SUBSTITUTE(A11561, "(", "")</f>
        <v>UniFirst Corporation NYSE:UNF)</v>
      </c>
      <c r="H11561">
        <f t="shared" ref="H11561:H11624" si="1127">LEN(A11561)-LEN(G11561)</f>
        <v>1</v>
      </c>
      <c r="I11561" t="str">
        <f t="shared" ref="I11561:I11624" si="1128">SUBSTITUTE(A11561,"(","#",H11561)</f>
        <v>UniFirst Corporation #NYSE:UNF)</v>
      </c>
      <c r="J11561">
        <f t="shared" ref="J11561:J11624" si="1129">FIND("#", I11561)</f>
        <v>22</v>
      </c>
      <c r="K11561" t="str">
        <f t="shared" ref="K11561:K11624" si="1130">TRIM(LEFT(A11561,J11561-1))</f>
        <v>UniFirst Corporation</v>
      </c>
      <c r="L11561" t="str">
        <f t="shared" ref="L11561:L11624" si="1131">TRIM(MID(A11561,J11561+1,LEN(A11561) - J11561-1))</f>
        <v>NYSE:UNF</v>
      </c>
    </row>
    <row r="11562" spans="1:12" x14ac:dyDescent="0.25">
      <c r="A11562" s="1" t="s">
        <v>11559</v>
      </c>
      <c r="B11562" s="2">
        <v>1019034</v>
      </c>
      <c r="C11562" t="str">
        <f>_xll.ciqfunctions.udf.CIQ(L11562, "IQ_COUNTRY_NAME")</f>
        <v>United States</v>
      </c>
      <c r="G11562" t="str">
        <f t="shared" si="1126"/>
        <v>Union Bankshares, Inc. NASDAQGM:UNB)</v>
      </c>
      <c r="H11562">
        <f t="shared" si="1127"/>
        <v>1</v>
      </c>
      <c r="I11562" t="str">
        <f t="shared" si="1128"/>
        <v>Union Bankshares, Inc. #NASDAQGM:UNB)</v>
      </c>
      <c r="J11562">
        <f t="shared" si="1129"/>
        <v>24</v>
      </c>
      <c r="K11562" t="str">
        <f t="shared" si="1130"/>
        <v>Union Bankshares, Inc.</v>
      </c>
      <c r="L11562" t="str">
        <f t="shared" si="1131"/>
        <v>NASDAQGM:UNB</v>
      </c>
    </row>
    <row r="11563" spans="1:12" x14ac:dyDescent="0.25">
      <c r="A11563" s="1" t="s">
        <v>11560</v>
      </c>
      <c r="B11563" s="2">
        <v>1022098</v>
      </c>
      <c r="C11563" t="str">
        <f>_xll.ciqfunctions.udf.CIQ(L11563, "IQ_COUNTRY_NAME")</f>
        <v>(Invalid Identifier)</v>
      </c>
      <c r="G11563" t="str">
        <f t="shared" si="1126"/>
        <v>Union Financial Corporation OTCEM:UFCP)</v>
      </c>
      <c r="H11563">
        <f t="shared" si="1127"/>
        <v>1</v>
      </c>
      <c r="I11563" t="str">
        <f t="shared" si="1128"/>
        <v>Union Financial Corporation #OTCEM:UFCP)</v>
      </c>
      <c r="J11563">
        <f t="shared" si="1129"/>
        <v>29</v>
      </c>
      <c r="K11563" t="str">
        <f t="shared" si="1130"/>
        <v>Union Financial Corporation</v>
      </c>
      <c r="L11563" t="str">
        <f t="shared" si="1131"/>
        <v>OTCEM:UFCP</v>
      </c>
    </row>
    <row r="11564" spans="1:12" x14ac:dyDescent="0.25">
      <c r="A11564" s="1" t="s">
        <v>11561</v>
      </c>
      <c r="B11564" s="2">
        <v>4004099</v>
      </c>
      <c r="C11564" t="str">
        <f>_xll.ciqfunctions.udf.CIQ(L11564, "IQ_COUNTRY_NAME")</f>
        <v>United States</v>
      </c>
      <c r="G11564" t="str">
        <f t="shared" si="1126"/>
        <v>Union Pacific Corporation NYSE:UNP)</v>
      </c>
      <c r="H11564">
        <f t="shared" si="1127"/>
        <v>1</v>
      </c>
      <c r="I11564" t="str">
        <f t="shared" si="1128"/>
        <v>Union Pacific Corporation #NYSE:UNP)</v>
      </c>
      <c r="J11564">
        <f t="shared" si="1129"/>
        <v>27</v>
      </c>
      <c r="K11564" t="str">
        <f t="shared" si="1130"/>
        <v>Union Pacific Corporation</v>
      </c>
      <c r="L11564" t="str">
        <f t="shared" si="1131"/>
        <v>NYSE:UNP</v>
      </c>
    </row>
    <row r="11565" spans="1:12" x14ac:dyDescent="0.25">
      <c r="A11565" s="1" t="s">
        <v>11562</v>
      </c>
      <c r="B11565" s="2">
        <v>4969978</v>
      </c>
      <c r="C11565" t="str">
        <f>_xll.ciqfunctions.udf.CIQ(L11565, "IQ_COUNTRY_NAME")</f>
        <v>(Invalid Identifier)</v>
      </c>
      <c r="G11565" t="str">
        <f t="shared" si="1126"/>
        <v>Uni-Pixel, Inc. OTCEM:UNXL.Q)</v>
      </c>
      <c r="H11565">
        <f t="shared" si="1127"/>
        <v>1</v>
      </c>
      <c r="I11565" t="str">
        <f t="shared" si="1128"/>
        <v>Uni-Pixel, Inc. #OTCEM:UNXL.Q)</v>
      </c>
      <c r="J11565">
        <f t="shared" si="1129"/>
        <v>17</v>
      </c>
      <c r="K11565" t="str">
        <f t="shared" si="1130"/>
        <v>Uni-Pixel, Inc.</v>
      </c>
      <c r="L11565" t="str">
        <f t="shared" si="1131"/>
        <v>OTCEM:UNXL.Q</v>
      </c>
    </row>
    <row r="11566" spans="1:12" x14ac:dyDescent="0.25">
      <c r="A11566" s="1" t="s">
        <v>11563</v>
      </c>
      <c r="B11566" s="2">
        <v>4910617</v>
      </c>
      <c r="C11566" t="str">
        <f>_xll.ciqfunctions.udf.CIQ(L11566, "IQ_COUNTRY_NAME")</f>
        <v>United States</v>
      </c>
      <c r="G11566" t="str">
        <f t="shared" si="1126"/>
        <v>Unique Fabricating, Inc. NYSEAM:UFAB)</v>
      </c>
      <c r="H11566">
        <f t="shared" si="1127"/>
        <v>1</v>
      </c>
      <c r="I11566" t="str">
        <f t="shared" si="1128"/>
        <v>Unique Fabricating, Inc. #NYSEAM:UFAB)</v>
      </c>
      <c r="J11566">
        <f t="shared" si="1129"/>
        <v>26</v>
      </c>
      <c r="K11566" t="str">
        <f t="shared" si="1130"/>
        <v>Unique Fabricating, Inc.</v>
      </c>
      <c r="L11566" t="str">
        <f t="shared" si="1131"/>
        <v>NYSEAM:UFAB</v>
      </c>
    </row>
    <row r="11567" spans="1:12" x14ac:dyDescent="0.25">
      <c r="A11567" s="1" t="s">
        <v>11564</v>
      </c>
      <c r="B11567" s="2">
        <v>26016536</v>
      </c>
      <c r="C11567" t="str">
        <f>_xll.ciqfunctions.udf.CIQ(L11567, "IQ_COUNTRY_NAME")</f>
        <v>United States</v>
      </c>
      <c r="G11567" t="str">
        <f t="shared" si="1126"/>
        <v>Unique Logistics International, Inc. OTCPK:UNQL)</v>
      </c>
      <c r="H11567">
        <f t="shared" si="1127"/>
        <v>1</v>
      </c>
      <c r="I11567" t="str">
        <f t="shared" si="1128"/>
        <v>Unique Logistics International, Inc. #OTCPK:UNQL)</v>
      </c>
      <c r="J11567">
        <f t="shared" si="1129"/>
        <v>38</v>
      </c>
      <c r="K11567" t="str">
        <f t="shared" si="1130"/>
        <v>Unique Logistics International, Inc.</v>
      </c>
      <c r="L11567" t="str">
        <f t="shared" si="1131"/>
        <v>OTCPK:UNQL</v>
      </c>
    </row>
    <row r="11568" spans="1:12" x14ac:dyDescent="0.25">
      <c r="A11568" s="1" t="s">
        <v>11565</v>
      </c>
      <c r="B11568" s="2">
        <v>4912735</v>
      </c>
      <c r="C11568" t="str">
        <f>_xll.ciqfunctions.udf.CIQ(L11568, "IQ_COUNTRY_NAME")</f>
        <v>(Invalid Identifier)</v>
      </c>
      <c r="G11568" t="str">
        <f t="shared" si="1126"/>
        <v>Uniroyal Global Engineered Products, Inc. OTCQB:UNIR)</v>
      </c>
      <c r="H11568">
        <f t="shared" si="1127"/>
        <v>1</v>
      </c>
      <c r="I11568" t="str">
        <f t="shared" si="1128"/>
        <v>Uniroyal Global Engineered Products, Inc. #OTCQB:UNIR)</v>
      </c>
      <c r="J11568">
        <f t="shared" si="1129"/>
        <v>43</v>
      </c>
      <c r="K11568" t="str">
        <f t="shared" si="1130"/>
        <v>Uniroyal Global Engineered Products, Inc.</v>
      </c>
      <c r="L11568" t="str">
        <f t="shared" si="1131"/>
        <v>OTCQB:UNIR</v>
      </c>
    </row>
    <row r="11569" spans="1:12" x14ac:dyDescent="0.25">
      <c r="A11569" s="1" t="s">
        <v>11566</v>
      </c>
      <c r="B11569" s="2">
        <v>4995236</v>
      </c>
      <c r="C11569" t="str">
        <f>_xll.ciqfunctions.udf.CIQ(L11569, "IQ_COUNTRY_NAME")</f>
        <v>(Invalid Identifier)</v>
      </c>
      <c r="G11569" t="str">
        <f t="shared" si="1126"/>
        <v>Unisource Corporate Corporation OTCEM:USRC)</v>
      </c>
      <c r="H11569">
        <f t="shared" si="1127"/>
        <v>1</v>
      </c>
      <c r="I11569" t="str">
        <f t="shared" si="1128"/>
        <v>Unisource Corporate Corporation #OTCEM:USRC)</v>
      </c>
      <c r="J11569">
        <f t="shared" si="1129"/>
        <v>33</v>
      </c>
      <c r="K11569" t="str">
        <f t="shared" si="1130"/>
        <v>Unisource Corporate Corporation</v>
      </c>
      <c r="L11569" t="str">
        <f t="shared" si="1131"/>
        <v>OTCEM:USRC</v>
      </c>
    </row>
    <row r="11570" spans="1:12" x14ac:dyDescent="0.25">
      <c r="A11570" s="1" t="s">
        <v>11567</v>
      </c>
      <c r="B11570" s="2">
        <v>4004095</v>
      </c>
      <c r="C11570" t="str">
        <f>_xll.ciqfunctions.udf.CIQ(L11570, "IQ_COUNTRY_NAME")</f>
        <v>United States</v>
      </c>
      <c r="G11570" t="str">
        <f t="shared" si="1126"/>
        <v>Unisys Corporation NYSE:UIS)</v>
      </c>
      <c r="H11570">
        <f t="shared" si="1127"/>
        <v>1</v>
      </c>
      <c r="I11570" t="str">
        <f t="shared" si="1128"/>
        <v>Unisys Corporation #NYSE:UIS)</v>
      </c>
      <c r="J11570">
        <f t="shared" si="1129"/>
        <v>20</v>
      </c>
      <c r="K11570" t="str">
        <f t="shared" si="1130"/>
        <v>Unisys Corporation</v>
      </c>
      <c r="L11570" t="str">
        <f t="shared" si="1131"/>
        <v>NYSE:UIS</v>
      </c>
    </row>
    <row r="11571" spans="1:12" x14ac:dyDescent="0.25">
      <c r="A11571" s="1" t="s">
        <v>11568</v>
      </c>
      <c r="B11571" s="2">
        <v>3002572</v>
      </c>
      <c r="C11571" t="str">
        <f>_xll.ciqfunctions.udf.CIQ(L11571, "IQ_COUNTRY_NAME")</f>
        <v>United States</v>
      </c>
      <c r="G11571" t="str">
        <f t="shared" si="1126"/>
        <v>Unit Corporation OTCPK:UNTC)</v>
      </c>
      <c r="H11571">
        <f t="shared" si="1127"/>
        <v>1</v>
      </c>
      <c r="I11571" t="str">
        <f t="shared" si="1128"/>
        <v>Unit Corporation #OTCPK:UNTC)</v>
      </c>
      <c r="J11571">
        <f t="shared" si="1129"/>
        <v>18</v>
      </c>
      <c r="K11571" t="str">
        <f t="shared" si="1130"/>
        <v>Unit Corporation</v>
      </c>
      <c r="L11571" t="str">
        <f t="shared" si="1131"/>
        <v>OTCPK:UNTC</v>
      </c>
    </row>
    <row r="11572" spans="1:12" x14ac:dyDescent="0.25">
      <c r="A11572" s="1" t="s">
        <v>11569</v>
      </c>
      <c r="B11572" s="2">
        <v>4994529</v>
      </c>
      <c r="C11572" t="str">
        <f>_xll.ciqfunctions.udf.CIQ(L11572, "IQ_COUNTRY_NAME")</f>
        <v>United States</v>
      </c>
      <c r="G11572" t="str">
        <f t="shared" si="1126"/>
        <v>United Airlines Holdings, Inc. NASDAQGS:UAL)</v>
      </c>
      <c r="H11572">
        <f t="shared" si="1127"/>
        <v>1</v>
      </c>
      <c r="I11572" t="str">
        <f t="shared" si="1128"/>
        <v>United Airlines Holdings, Inc. #NASDAQGS:UAL)</v>
      </c>
      <c r="J11572">
        <f t="shared" si="1129"/>
        <v>32</v>
      </c>
      <c r="K11572" t="str">
        <f t="shared" si="1130"/>
        <v>United Airlines Holdings, Inc.</v>
      </c>
      <c r="L11572" t="str">
        <f t="shared" si="1131"/>
        <v>NASDAQGS:UAL</v>
      </c>
    </row>
    <row r="11573" spans="1:12" x14ac:dyDescent="0.25">
      <c r="A11573" s="1" t="s">
        <v>11570</v>
      </c>
      <c r="B11573" s="2">
        <v>4309720</v>
      </c>
      <c r="C11573" t="str">
        <f>_xll.ciqfunctions.udf.CIQ(L11573, "IQ_COUNTRY_NAME")</f>
        <v>(Invalid Identifier)</v>
      </c>
      <c r="G11573" t="str">
        <f t="shared" si="1126"/>
        <v>United American Corp, Inc. OTCEM:UAMA)</v>
      </c>
      <c r="H11573">
        <f t="shared" si="1127"/>
        <v>1</v>
      </c>
      <c r="I11573" t="str">
        <f t="shared" si="1128"/>
        <v>United American Corp, Inc. #OTCEM:UAMA)</v>
      </c>
      <c r="J11573">
        <f t="shared" si="1129"/>
        <v>28</v>
      </c>
      <c r="K11573" t="str">
        <f t="shared" si="1130"/>
        <v>United American Corp, Inc.</v>
      </c>
      <c r="L11573" t="str">
        <f t="shared" si="1131"/>
        <v>OTCEM:UAMA</v>
      </c>
    </row>
    <row r="11574" spans="1:12" x14ac:dyDescent="0.25">
      <c r="A11574" s="1" t="s">
        <v>11571</v>
      </c>
      <c r="B11574" s="2">
        <v>111625</v>
      </c>
      <c r="C11574" t="str">
        <f>_xll.ciqfunctions.udf.CIQ(L11574, "IQ_COUNTRY_NAME")</f>
        <v>United States</v>
      </c>
      <c r="G11574" t="str">
        <f t="shared" si="1126"/>
        <v>United American Healthcare Corporation OTCPK:UAHC)</v>
      </c>
      <c r="H11574">
        <f t="shared" si="1127"/>
        <v>1</v>
      </c>
      <c r="I11574" t="str">
        <f t="shared" si="1128"/>
        <v>United American Healthcare Corporation #OTCPK:UAHC)</v>
      </c>
      <c r="J11574">
        <f t="shared" si="1129"/>
        <v>40</v>
      </c>
      <c r="K11574" t="str">
        <f t="shared" si="1130"/>
        <v>United American Healthcare Corporation</v>
      </c>
      <c r="L11574" t="str">
        <f t="shared" si="1131"/>
        <v>OTCPK:UAHC</v>
      </c>
    </row>
    <row r="11575" spans="1:12" x14ac:dyDescent="0.25">
      <c r="A11575" s="1" t="s">
        <v>11572</v>
      </c>
      <c r="B11575" s="2">
        <v>4980394</v>
      </c>
      <c r="C11575" t="str">
        <f>_xll.ciqfunctions.udf.CIQ(L11575, "IQ_COUNTRY_NAME")</f>
        <v>United States</v>
      </c>
      <c r="G11575" t="str">
        <f t="shared" si="1126"/>
        <v>United American Petroleum Corp. OTCPK:UAPC)</v>
      </c>
      <c r="H11575">
        <f t="shared" si="1127"/>
        <v>1</v>
      </c>
      <c r="I11575" t="str">
        <f t="shared" si="1128"/>
        <v>United American Petroleum Corp. #OTCPK:UAPC)</v>
      </c>
      <c r="J11575">
        <f t="shared" si="1129"/>
        <v>33</v>
      </c>
      <c r="K11575" t="str">
        <f t="shared" si="1130"/>
        <v>United American Petroleum Corp.</v>
      </c>
      <c r="L11575" t="str">
        <f t="shared" si="1131"/>
        <v>OTCPK:UAPC</v>
      </c>
    </row>
    <row r="11576" spans="1:12" x14ac:dyDescent="0.25">
      <c r="A11576" s="1" t="s">
        <v>11573</v>
      </c>
      <c r="B11576" s="2">
        <v>100554</v>
      </c>
      <c r="C11576" t="str">
        <f>_xll.ciqfunctions.udf.CIQ(L11576, "IQ_COUNTRY_NAME")</f>
        <v>United States</v>
      </c>
      <c r="G11576" t="str">
        <f t="shared" si="1126"/>
        <v>United Bancorp, Inc. NASDAQCM:UBCP)</v>
      </c>
      <c r="H11576">
        <f t="shared" si="1127"/>
        <v>1</v>
      </c>
      <c r="I11576" t="str">
        <f t="shared" si="1128"/>
        <v>United Bancorp, Inc. #NASDAQCM:UBCP)</v>
      </c>
      <c r="J11576">
        <f t="shared" si="1129"/>
        <v>22</v>
      </c>
      <c r="K11576" t="str">
        <f t="shared" si="1130"/>
        <v>United Bancorp, Inc.</v>
      </c>
      <c r="L11576" t="str">
        <f t="shared" si="1131"/>
        <v>NASDAQCM:UBCP</v>
      </c>
    </row>
    <row r="11577" spans="1:12" x14ac:dyDescent="0.25">
      <c r="A11577" s="1" t="s">
        <v>11574</v>
      </c>
      <c r="B11577" s="2">
        <v>1018159</v>
      </c>
      <c r="C11577" t="str">
        <f>_xll.ciqfunctions.udf.CIQ(L11577, "IQ_COUNTRY_NAME")</f>
        <v>(Invalid Identifier)</v>
      </c>
      <c r="G11577" t="str">
        <f t="shared" si="1126"/>
        <v>United Bancorporation of Alabama, Inc. OTCQX:UBAB)</v>
      </c>
      <c r="H11577">
        <f t="shared" si="1127"/>
        <v>1</v>
      </c>
      <c r="I11577" t="str">
        <f t="shared" si="1128"/>
        <v>United Bancorporation of Alabama, Inc. #OTCQX:UBAB)</v>
      </c>
      <c r="J11577">
        <f t="shared" si="1129"/>
        <v>40</v>
      </c>
      <c r="K11577" t="str">
        <f t="shared" si="1130"/>
        <v>United Bancorporation of Alabama, Inc.</v>
      </c>
      <c r="L11577" t="str">
        <f t="shared" si="1131"/>
        <v>OTCQX:UBAB</v>
      </c>
    </row>
    <row r="11578" spans="1:12" x14ac:dyDescent="0.25">
      <c r="A11578" s="1" t="s">
        <v>11575</v>
      </c>
      <c r="B11578" s="2">
        <v>1020145</v>
      </c>
      <c r="C11578" t="str">
        <f>_xll.ciqfunctions.udf.CIQ(L11578, "IQ_COUNTRY_NAME")</f>
        <v>United States</v>
      </c>
      <c r="G11578" t="str">
        <f t="shared" si="1126"/>
        <v>United Bancshares, Inc. NASDAQGM:UBOH)</v>
      </c>
      <c r="H11578">
        <f t="shared" si="1127"/>
        <v>1</v>
      </c>
      <c r="I11578" t="str">
        <f t="shared" si="1128"/>
        <v>United Bancshares, Inc. #NASDAQGM:UBOH)</v>
      </c>
      <c r="J11578">
        <f t="shared" si="1129"/>
        <v>25</v>
      </c>
      <c r="K11578" t="str">
        <f t="shared" si="1130"/>
        <v>United Bancshares, Inc.</v>
      </c>
      <c r="L11578" t="str">
        <f t="shared" si="1131"/>
        <v>NASDAQGM:UBOH</v>
      </c>
    </row>
    <row r="11579" spans="1:12" x14ac:dyDescent="0.25">
      <c r="A11579" s="1" t="s">
        <v>11576</v>
      </c>
      <c r="B11579" s="2">
        <v>100469</v>
      </c>
      <c r="C11579" t="str">
        <f>_xll.ciqfunctions.udf.CIQ(L11579, "IQ_COUNTRY_NAME")</f>
        <v>United States</v>
      </c>
      <c r="G11579" t="str">
        <f t="shared" si="1126"/>
        <v>United Bankshares, Inc. NASDAQGS:UBSI)</v>
      </c>
      <c r="H11579">
        <f t="shared" si="1127"/>
        <v>1</v>
      </c>
      <c r="I11579" t="str">
        <f t="shared" si="1128"/>
        <v>United Bankshares, Inc. #NASDAQGS:UBSI)</v>
      </c>
      <c r="J11579">
        <f t="shared" si="1129"/>
        <v>25</v>
      </c>
      <c r="K11579" t="str">
        <f t="shared" si="1130"/>
        <v>United Bankshares, Inc.</v>
      </c>
      <c r="L11579" t="str">
        <f t="shared" si="1131"/>
        <v>NASDAQGS:UBSI</v>
      </c>
    </row>
    <row r="11580" spans="1:12" x14ac:dyDescent="0.25">
      <c r="A11580" s="1" t="s">
        <v>11577</v>
      </c>
      <c r="B11580" s="2">
        <v>4250511</v>
      </c>
      <c r="C11580" t="str">
        <f>_xll.ciqfunctions.udf.CIQ(L11580, "IQ_COUNTRY_NAME")</f>
        <v>(Invalid Identifier)</v>
      </c>
      <c r="G11580" t="str">
        <f t="shared" si="1126"/>
        <v>United Bullion Exchange, Inc. OTCEM:UBEX)</v>
      </c>
      <c r="H11580">
        <f t="shared" si="1127"/>
        <v>1</v>
      </c>
      <c r="I11580" t="str">
        <f t="shared" si="1128"/>
        <v>United Bullion Exchange, Inc. #OTCEM:UBEX)</v>
      </c>
      <c r="J11580">
        <f t="shared" si="1129"/>
        <v>31</v>
      </c>
      <c r="K11580" t="str">
        <f t="shared" si="1130"/>
        <v>United Bullion Exchange, Inc.</v>
      </c>
      <c r="L11580" t="str">
        <f t="shared" si="1131"/>
        <v>OTCEM:UBEX</v>
      </c>
    </row>
    <row r="11581" spans="1:12" x14ac:dyDescent="0.25">
      <c r="A11581" s="1" t="s">
        <v>11578</v>
      </c>
      <c r="B11581" s="2">
        <v>4812512</v>
      </c>
      <c r="C11581" t="str">
        <f>_xll.ciqfunctions.udf.CIQ(L11581, "IQ_COUNTRY_NAME")</f>
        <v>(Invalid Identifier)</v>
      </c>
      <c r="G11581" t="str">
        <f t="shared" si="1126"/>
        <v>United Cannabis Corporation OTCEM:CNAB.Q)</v>
      </c>
      <c r="H11581">
        <f t="shared" si="1127"/>
        <v>1</v>
      </c>
      <c r="I11581" t="str">
        <f t="shared" si="1128"/>
        <v>United Cannabis Corporation #OTCEM:CNAB.Q)</v>
      </c>
      <c r="J11581">
        <f t="shared" si="1129"/>
        <v>29</v>
      </c>
      <c r="K11581" t="str">
        <f t="shared" si="1130"/>
        <v>United Cannabis Corporation</v>
      </c>
      <c r="L11581" t="str">
        <f t="shared" si="1131"/>
        <v>OTCEM:CNAB.Q</v>
      </c>
    </row>
    <row r="11582" spans="1:12" x14ac:dyDescent="0.25">
      <c r="A11582" s="1" t="s">
        <v>11579</v>
      </c>
      <c r="B11582" s="2">
        <v>4989670</v>
      </c>
      <c r="C11582" t="str">
        <f>_xll.ciqfunctions.udf.CIQ(L11582, "IQ_COUNTRY_NAME")</f>
        <v>United States</v>
      </c>
      <c r="G11582" t="str">
        <f t="shared" si="1126"/>
        <v>United Communications Partners Inc. OTCPK:UCPA)</v>
      </c>
      <c r="H11582">
        <f t="shared" si="1127"/>
        <v>1</v>
      </c>
      <c r="I11582" t="str">
        <f t="shared" si="1128"/>
        <v>United Communications Partners Inc. #OTCPK:UCPA)</v>
      </c>
      <c r="J11582">
        <f t="shared" si="1129"/>
        <v>37</v>
      </c>
      <c r="K11582" t="str">
        <f t="shared" si="1130"/>
        <v>United Communications Partners Inc.</v>
      </c>
      <c r="L11582" t="str">
        <f t="shared" si="1131"/>
        <v>OTCPK:UCPA</v>
      </c>
    </row>
    <row r="11583" spans="1:12" x14ac:dyDescent="0.25">
      <c r="A11583" s="1" t="s">
        <v>11580</v>
      </c>
      <c r="B11583" s="2">
        <v>1022041</v>
      </c>
      <c r="C11583" t="str">
        <f>_xll.ciqfunctions.udf.CIQ(L11583, "IQ_COUNTRY_NAME")</f>
        <v>United States</v>
      </c>
      <c r="G11583" t="str">
        <f t="shared" si="1126"/>
        <v>United Community Banks, Inc. NASDAQGS:UCBI)</v>
      </c>
      <c r="H11583">
        <f t="shared" si="1127"/>
        <v>1</v>
      </c>
      <c r="I11583" t="str">
        <f t="shared" si="1128"/>
        <v>United Community Banks, Inc. #NASDAQGS:UCBI)</v>
      </c>
      <c r="J11583">
        <f t="shared" si="1129"/>
        <v>30</v>
      </c>
      <c r="K11583" t="str">
        <f t="shared" si="1130"/>
        <v>United Community Banks, Inc.</v>
      </c>
      <c r="L11583" t="str">
        <f t="shared" si="1131"/>
        <v>NASDAQGS:UCBI</v>
      </c>
    </row>
    <row r="11584" spans="1:12" x14ac:dyDescent="0.25">
      <c r="A11584" s="1" t="s">
        <v>11581</v>
      </c>
      <c r="B11584" s="2">
        <v>4112202</v>
      </c>
      <c r="C11584" t="str">
        <f>_xll.ciqfunctions.udf.CIQ(L11584, "IQ_COUNTRY_NAME")</f>
        <v>(Invalid Identifier)</v>
      </c>
      <c r="G11584" t="str">
        <f t="shared" si="1126"/>
        <v>United Consortium Ltd. OTCEM:UCSO)</v>
      </c>
      <c r="H11584">
        <f t="shared" si="1127"/>
        <v>1</v>
      </c>
      <c r="I11584" t="str">
        <f t="shared" si="1128"/>
        <v>United Consortium Ltd. #OTCEM:UCSO)</v>
      </c>
      <c r="J11584">
        <f t="shared" si="1129"/>
        <v>24</v>
      </c>
      <c r="K11584" t="str">
        <f t="shared" si="1130"/>
        <v>United Consortium Ltd.</v>
      </c>
      <c r="L11584" t="str">
        <f t="shared" si="1131"/>
        <v>OTCEM:UCSO</v>
      </c>
    </row>
    <row r="11585" spans="1:12" x14ac:dyDescent="0.25">
      <c r="A11585" s="1" t="s">
        <v>11582</v>
      </c>
      <c r="B11585" s="2">
        <v>7175014</v>
      </c>
      <c r="C11585" t="str">
        <f>_xll.ciqfunctions.udf.CIQ(L11585, "IQ_COUNTRY_NAME")</f>
        <v>United States</v>
      </c>
      <c r="G11585" t="str">
        <f t="shared" si="1126"/>
        <v>United Energy Corp. OTCPK:UNRG)</v>
      </c>
      <c r="H11585">
        <f t="shared" si="1127"/>
        <v>1</v>
      </c>
      <c r="I11585" t="str">
        <f t="shared" si="1128"/>
        <v>United Energy Corp. #OTCPK:UNRG)</v>
      </c>
      <c r="J11585">
        <f t="shared" si="1129"/>
        <v>21</v>
      </c>
      <c r="K11585" t="str">
        <f t="shared" si="1130"/>
        <v>United Energy Corp.</v>
      </c>
      <c r="L11585" t="str">
        <f t="shared" si="1131"/>
        <v>OTCPK:UNRG</v>
      </c>
    </row>
    <row r="11586" spans="1:12" x14ac:dyDescent="0.25">
      <c r="A11586" s="1" t="s">
        <v>11583</v>
      </c>
      <c r="B11586" s="2">
        <v>4436736</v>
      </c>
      <c r="C11586" t="str">
        <f>_xll.ciqfunctions.udf.CIQ(L11586, "IQ_COUNTRY_NAME")</f>
        <v>(Invalid Identifier)</v>
      </c>
      <c r="G11586" t="str">
        <f t="shared" si="1126"/>
        <v>United Ethanol, LLC. PSGM:UETH)</v>
      </c>
      <c r="H11586">
        <f t="shared" si="1127"/>
        <v>1</v>
      </c>
      <c r="I11586" t="str">
        <f t="shared" si="1128"/>
        <v>United Ethanol, LLC. #PSGM:UETH)</v>
      </c>
      <c r="J11586">
        <f t="shared" si="1129"/>
        <v>22</v>
      </c>
      <c r="K11586" t="str">
        <f t="shared" si="1130"/>
        <v>United Ethanol, LLC.</v>
      </c>
      <c r="L11586" t="str">
        <f t="shared" si="1131"/>
        <v>PSGM:UETH</v>
      </c>
    </row>
    <row r="11587" spans="1:12" x14ac:dyDescent="0.25">
      <c r="A11587" s="1" t="s">
        <v>11584</v>
      </c>
      <c r="B11587" s="2">
        <v>103396</v>
      </c>
      <c r="C11587" t="str">
        <f>_xll.ciqfunctions.udf.CIQ(L11587, "IQ_COUNTRY_NAME")</f>
        <v>United States</v>
      </c>
      <c r="G11587" t="str">
        <f t="shared" si="1126"/>
        <v>United Fire Group, Inc. NASDAQGS:UFCS)</v>
      </c>
      <c r="H11587">
        <f t="shared" si="1127"/>
        <v>1</v>
      </c>
      <c r="I11587" t="str">
        <f t="shared" si="1128"/>
        <v>United Fire Group, Inc. #NASDAQGS:UFCS)</v>
      </c>
      <c r="J11587">
        <f t="shared" si="1129"/>
        <v>25</v>
      </c>
      <c r="K11587" t="str">
        <f t="shared" si="1130"/>
        <v>United Fire Group, Inc.</v>
      </c>
      <c r="L11587" t="str">
        <f t="shared" si="1131"/>
        <v>NASDAQGS:UFCS</v>
      </c>
    </row>
    <row r="11588" spans="1:12" x14ac:dyDescent="0.25">
      <c r="A11588" s="1" t="s">
        <v>11585</v>
      </c>
      <c r="B11588" s="2">
        <v>4811000</v>
      </c>
      <c r="C11588" t="str">
        <f>_xll.ciqfunctions.udf.CIQ(L11588, "IQ_COUNTRY_NAME")</f>
        <v>United States</v>
      </c>
      <c r="G11588" t="str">
        <f t="shared" si="1126"/>
        <v>United Health Products, Inc. OTCPK:UEEC)</v>
      </c>
      <c r="H11588">
        <f t="shared" si="1127"/>
        <v>1</v>
      </c>
      <c r="I11588" t="str">
        <f t="shared" si="1128"/>
        <v>United Health Products, Inc. #OTCPK:UEEC)</v>
      </c>
      <c r="J11588">
        <f t="shared" si="1129"/>
        <v>30</v>
      </c>
      <c r="K11588" t="str">
        <f t="shared" si="1130"/>
        <v>United Health Products, Inc.</v>
      </c>
      <c r="L11588" t="str">
        <f t="shared" si="1131"/>
        <v>OTCPK:UEEC</v>
      </c>
    </row>
    <row r="11589" spans="1:12" x14ac:dyDescent="0.25">
      <c r="A11589" s="1" t="s">
        <v>11586</v>
      </c>
      <c r="B11589" s="2">
        <v>4169946</v>
      </c>
      <c r="C11589" t="str">
        <f>_xll.ciqfunctions.udf.CIQ(L11589, "IQ_COUNTRY_NAME")</f>
        <v>United States</v>
      </c>
      <c r="G11589" t="str">
        <f t="shared" si="1126"/>
        <v>United Insurance Holdings Corp. NASDAQCM:UIHC)</v>
      </c>
      <c r="H11589">
        <f t="shared" si="1127"/>
        <v>1</v>
      </c>
      <c r="I11589" t="str">
        <f t="shared" si="1128"/>
        <v>United Insurance Holdings Corp. #NASDAQCM:UIHC)</v>
      </c>
      <c r="J11589">
        <f t="shared" si="1129"/>
        <v>33</v>
      </c>
      <c r="K11589" t="str">
        <f t="shared" si="1130"/>
        <v>United Insurance Holdings Corp.</v>
      </c>
      <c r="L11589" t="str">
        <f t="shared" si="1131"/>
        <v>NASDAQCM:UIHC</v>
      </c>
    </row>
    <row r="11590" spans="1:12" x14ac:dyDescent="0.25">
      <c r="A11590" s="1" t="s">
        <v>11587</v>
      </c>
      <c r="B11590" s="2">
        <v>10149265</v>
      </c>
      <c r="C11590" t="str">
        <f>_xll.ciqfunctions.udf.CIQ(L11590, "IQ_COUNTRY_NAME")</f>
        <v>United States</v>
      </c>
      <c r="G11590" t="str">
        <f t="shared" si="1126"/>
        <v>United Malt Group Limited ASX:UMG)</v>
      </c>
      <c r="H11590">
        <f t="shared" si="1127"/>
        <v>1</v>
      </c>
      <c r="I11590" t="str">
        <f t="shared" si="1128"/>
        <v>United Malt Group Limited #ASX:UMG)</v>
      </c>
      <c r="J11590">
        <f t="shared" si="1129"/>
        <v>27</v>
      </c>
      <c r="K11590" t="str">
        <f t="shared" si="1130"/>
        <v>United Malt Group Limited</v>
      </c>
      <c r="L11590" t="str">
        <f t="shared" si="1131"/>
        <v>ASX:UMG</v>
      </c>
    </row>
    <row r="11591" spans="1:12" x14ac:dyDescent="0.25">
      <c r="A11591" s="1" t="s">
        <v>11588</v>
      </c>
      <c r="B11591" s="2">
        <v>4053283</v>
      </c>
      <c r="C11591" t="str">
        <f>_xll.ciqfunctions.udf.CIQ(L11591, "IQ_COUNTRY_NAME")</f>
        <v>United States</v>
      </c>
      <c r="G11591" t="str">
        <f t="shared" si="1126"/>
        <v>United National Bank OTCPK:UNBK)</v>
      </c>
      <c r="H11591">
        <f t="shared" si="1127"/>
        <v>1</v>
      </c>
      <c r="I11591" t="str">
        <f t="shared" si="1128"/>
        <v>United National Bank #OTCPK:UNBK)</v>
      </c>
      <c r="J11591">
        <f t="shared" si="1129"/>
        <v>22</v>
      </c>
      <c r="K11591" t="str">
        <f t="shared" si="1130"/>
        <v>United National Bank</v>
      </c>
      <c r="L11591" t="str">
        <f t="shared" si="1131"/>
        <v>OTCPK:UNBK</v>
      </c>
    </row>
    <row r="11592" spans="1:12" x14ac:dyDescent="0.25">
      <c r="A11592" s="1" t="s">
        <v>11589</v>
      </c>
      <c r="B11592" s="2">
        <v>4204677</v>
      </c>
      <c r="C11592" t="str">
        <f>_xll.ciqfunctions.udf.CIQ(L11592, "IQ_COUNTRY_NAME")</f>
        <v>United States</v>
      </c>
      <c r="G11592" t="str">
        <f t="shared" si="1126"/>
        <v>United Natural Foods, Inc. NYSE:UNFI)</v>
      </c>
      <c r="H11592">
        <f t="shared" si="1127"/>
        <v>1</v>
      </c>
      <c r="I11592" t="str">
        <f t="shared" si="1128"/>
        <v>United Natural Foods, Inc. #NYSE:UNFI)</v>
      </c>
      <c r="J11592">
        <f t="shared" si="1129"/>
        <v>28</v>
      </c>
      <c r="K11592" t="str">
        <f t="shared" si="1130"/>
        <v>United Natural Foods, Inc.</v>
      </c>
      <c r="L11592" t="str">
        <f t="shared" si="1131"/>
        <v>NYSE:UNFI</v>
      </c>
    </row>
    <row r="11593" spans="1:12" x14ac:dyDescent="0.25">
      <c r="A11593" s="1" t="s">
        <v>11590</v>
      </c>
      <c r="B11593" s="2">
        <v>4051574</v>
      </c>
      <c r="C11593" t="str">
        <f>_xll.ciqfunctions.udf.CIQ(L11593, "IQ_COUNTRY_NAME")</f>
        <v>United States</v>
      </c>
      <c r="G11593" t="str">
        <f t="shared" si="1126"/>
        <v>United Parcel Service, Inc. NYSE:UPS)</v>
      </c>
      <c r="H11593">
        <f t="shared" si="1127"/>
        <v>1</v>
      </c>
      <c r="I11593" t="str">
        <f t="shared" si="1128"/>
        <v>United Parcel Service, Inc. #NYSE:UPS)</v>
      </c>
      <c r="J11593">
        <f t="shared" si="1129"/>
        <v>29</v>
      </c>
      <c r="K11593" t="str">
        <f t="shared" si="1130"/>
        <v>United Parcel Service, Inc.</v>
      </c>
      <c r="L11593" t="str">
        <f t="shared" si="1131"/>
        <v>NYSE:UPS</v>
      </c>
    </row>
    <row r="11594" spans="1:12" x14ac:dyDescent="0.25">
      <c r="A11594" s="1" t="s">
        <v>11591</v>
      </c>
      <c r="B11594" s="2">
        <v>4995556</v>
      </c>
      <c r="C11594" t="str">
        <f>_xll.ciqfunctions.udf.CIQ(L11594, "IQ_COUNTRY_NAME")</f>
        <v>United States</v>
      </c>
      <c r="G11594" t="str">
        <f t="shared" si="1126"/>
        <v>United Rail, Inc. OTCPK:URAL)</v>
      </c>
      <c r="H11594">
        <f t="shared" si="1127"/>
        <v>1</v>
      </c>
      <c r="I11594" t="str">
        <f t="shared" si="1128"/>
        <v>United Rail, Inc. #OTCPK:URAL)</v>
      </c>
      <c r="J11594">
        <f t="shared" si="1129"/>
        <v>19</v>
      </c>
      <c r="K11594" t="str">
        <f t="shared" si="1130"/>
        <v>United Rail, Inc.</v>
      </c>
      <c r="L11594" t="str">
        <f t="shared" si="1131"/>
        <v>OTCPK:URAL</v>
      </c>
    </row>
    <row r="11595" spans="1:12" x14ac:dyDescent="0.25">
      <c r="A11595" s="1" t="s">
        <v>11592</v>
      </c>
      <c r="B11595" s="2">
        <v>4086110</v>
      </c>
      <c r="C11595" t="str">
        <f>_xll.ciqfunctions.udf.CIQ(L11595, "IQ_COUNTRY_NAME")</f>
        <v>United States</v>
      </c>
      <c r="G11595" t="str">
        <f t="shared" si="1126"/>
        <v>United Rentals, Inc. NYSE:URI)</v>
      </c>
      <c r="H11595">
        <f t="shared" si="1127"/>
        <v>1</v>
      </c>
      <c r="I11595" t="str">
        <f t="shared" si="1128"/>
        <v>United Rentals, Inc. #NYSE:URI)</v>
      </c>
      <c r="J11595">
        <f t="shared" si="1129"/>
        <v>22</v>
      </c>
      <c r="K11595" t="str">
        <f t="shared" si="1130"/>
        <v>United Rentals, Inc.</v>
      </c>
      <c r="L11595" t="str">
        <f t="shared" si="1131"/>
        <v>NYSE:URI</v>
      </c>
    </row>
    <row r="11596" spans="1:12" x14ac:dyDescent="0.25">
      <c r="A11596" s="1" t="s">
        <v>11593</v>
      </c>
      <c r="B11596" s="2">
        <v>4367288</v>
      </c>
      <c r="C11596" t="str">
        <f>_xll.ciqfunctions.udf.CIQ(L11596, "IQ_COUNTRY_NAME")</f>
        <v>United States</v>
      </c>
      <c r="G11596" t="str">
        <f t="shared" si="1126"/>
        <v>United Resource Holdings Group, Inc. OTCPK:URHG)</v>
      </c>
      <c r="H11596">
        <f t="shared" si="1127"/>
        <v>1</v>
      </c>
      <c r="I11596" t="str">
        <f t="shared" si="1128"/>
        <v>United Resource Holdings Group, Inc. #OTCPK:URHG)</v>
      </c>
      <c r="J11596">
        <f t="shared" si="1129"/>
        <v>38</v>
      </c>
      <c r="K11596" t="str">
        <f t="shared" si="1130"/>
        <v>United Resource Holdings Group, Inc.</v>
      </c>
      <c r="L11596" t="str">
        <f t="shared" si="1131"/>
        <v>OTCPK:URHG</v>
      </c>
    </row>
    <row r="11597" spans="1:12" x14ac:dyDescent="0.25">
      <c r="A11597" s="1" t="s">
        <v>11594</v>
      </c>
      <c r="B11597" s="2">
        <v>22800217</v>
      </c>
      <c r="C11597" t="str">
        <f>_xll.ciqfunctions.udf.CIQ(L11597, "IQ_COUNTRY_NAME")</f>
        <v>(Invalid Identifier)</v>
      </c>
      <c r="G11597" t="str">
        <f t="shared" si="1126"/>
        <v>United Royale Holdings Corp. OTCQB:URYL)</v>
      </c>
      <c r="H11597">
        <f t="shared" si="1127"/>
        <v>1</v>
      </c>
      <c r="I11597" t="str">
        <f t="shared" si="1128"/>
        <v>United Royale Holdings Corp. #OTCQB:URYL)</v>
      </c>
      <c r="J11597">
        <f t="shared" si="1129"/>
        <v>30</v>
      </c>
      <c r="K11597" t="str">
        <f t="shared" si="1130"/>
        <v>United Royale Holdings Corp.</v>
      </c>
      <c r="L11597" t="str">
        <f t="shared" si="1131"/>
        <v>OTCQB:URYL</v>
      </c>
    </row>
    <row r="11598" spans="1:12" x14ac:dyDescent="0.25">
      <c r="A11598" s="1" t="s">
        <v>11595</v>
      </c>
      <c r="B11598" s="2">
        <v>4065162</v>
      </c>
      <c r="C11598" t="str">
        <f>_xll.ciqfunctions.udf.CIQ(L11598, "IQ_COUNTRY_NAME")</f>
        <v>United States</v>
      </c>
      <c r="G11598" t="str">
        <f t="shared" si="1126"/>
        <v>United Security Bancshares NASDAQGS:UBFO)</v>
      </c>
      <c r="H11598">
        <f t="shared" si="1127"/>
        <v>1</v>
      </c>
      <c r="I11598" t="str">
        <f t="shared" si="1128"/>
        <v>United Security Bancshares #NASDAQGS:UBFO)</v>
      </c>
      <c r="J11598">
        <f t="shared" si="1129"/>
        <v>28</v>
      </c>
      <c r="K11598" t="str">
        <f t="shared" si="1130"/>
        <v>United Security Bancshares</v>
      </c>
      <c r="L11598" t="str">
        <f t="shared" si="1131"/>
        <v>NASDAQGS:UBFO</v>
      </c>
    </row>
    <row r="11599" spans="1:12" x14ac:dyDescent="0.25">
      <c r="A11599" s="1" t="s">
        <v>11596</v>
      </c>
      <c r="B11599" s="2">
        <v>4355095</v>
      </c>
      <c r="C11599" t="str">
        <f>_xll.ciqfunctions.udf.CIQ(L11599, "IQ_COUNTRY_NAME")</f>
        <v>(Invalid Identifier)</v>
      </c>
      <c r="G11599" t="str">
        <f t="shared" si="1126"/>
        <v>United Silver Corp. OTCEM:USCZ.F)</v>
      </c>
      <c r="H11599">
        <f t="shared" si="1127"/>
        <v>1</v>
      </c>
      <c r="I11599" t="str">
        <f t="shared" si="1128"/>
        <v>United Silver Corp. #OTCEM:USCZ.F)</v>
      </c>
      <c r="J11599">
        <f t="shared" si="1129"/>
        <v>21</v>
      </c>
      <c r="K11599" t="str">
        <f t="shared" si="1130"/>
        <v>United Silver Corp.</v>
      </c>
      <c r="L11599" t="str">
        <f t="shared" si="1131"/>
        <v>OTCEM:USCZ.F</v>
      </c>
    </row>
    <row r="11600" spans="1:12" x14ac:dyDescent="0.25">
      <c r="A11600" s="1" t="s">
        <v>11597</v>
      </c>
      <c r="B11600" s="2">
        <v>5727602</v>
      </c>
      <c r="C11600" t="str">
        <f>_xll.ciqfunctions.udf.CIQ(L11600, "IQ_COUNTRY_NAME")</f>
        <v>United States</v>
      </c>
      <c r="G11600" t="str">
        <f t="shared" si="1126"/>
        <v>United States 12 Month Natural Gas Fund, LP ARCA:UNL)</v>
      </c>
      <c r="H11600">
        <f t="shared" si="1127"/>
        <v>1</v>
      </c>
      <c r="I11600" t="str">
        <f t="shared" si="1128"/>
        <v>United States 12 Month Natural Gas Fund, LP #ARCA:UNL)</v>
      </c>
      <c r="J11600">
        <f t="shared" si="1129"/>
        <v>45</v>
      </c>
      <c r="K11600" t="str">
        <f t="shared" si="1130"/>
        <v>United States 12 Month Natural Gas Fund, LP</v>
      </c>
      <c r="L11600" t="str">
        <f t="shared" si="1131"/>
        <v>ARCA:UNL</v>
      </c>
    </row>
    <row r="11601" spans="1:12" x14ac:dyDescent="0.25">
      <c r="A11601" s="1" t="s">
        <v>11598</v>
      </c>
      <c r="B11601" s="2">
        <v>5727585</v>
      </c>
      <c r="C11601" t="str">
        <f>_xll.ciqfunctions.udf.CIQ(L11601, "IQ_COUNTRY_NAME")</f>
        <v>United States</v>
      </c>
      <c r="G11601" t="str">
        <f t="shared" si="1126"/>
        <v>United States 12 Month Oil Fund, LP ARCA:USL)</v>
      </c>
      <c r="H11601">
        <f t="shared" si="1127"/>
        <v>1</v>
      </c>
      <c r="I11601" t="str">
        <f t="shared" si="1128"/>
        <v>United States 12 Month Oil Fund, LP #ARCA:USL)</v>
      </c>
      <c r="J11601">
        <f t="shared" si="1129"/>
        <v>37</v>
      </c>
      <c r="K11601" t="str">
        <f t="shared" si="1130"/>
        <v>United States 12 Month Oil Fund, LP</v>
      </c>
      <c r="L11601" t="str">
        <f t="shared" si="1131"/>
        <v>ARCA:USL</v>
      </c>
    </row>
    <row r="11602" spans="1:12" x14ac:dyDescent="0.25">
      <c r="A11602" s="1" t="s">
        <v>11599</v>
      </c>
      <c r="B11602" s="2">
        <v>4355042</v>
      </c>
      <c r="C11602" t="str">
        <f>_xll.ciqfunctions.udf.CIQ(L11602, "IQ_COUNTRY_NAME")</f>
        <v>United States</v>
      </c>
      <c r="G11602" t="str">
        <f t="shared" si="1126"/>
        <v>United States Antimony Corporation NYSEAM:UAMY)</v>
      </c>
      <c r="H11602">
        <f t="shared" si="1127"/>
        <v>1</v>
      </c>
      <c r="I11602" t="str">
        <f t="shared" si="1128"/>
        <v>United States Antimony Corporation #NYSEAM:UAMY)</v>
      </c>
      <c r="J11602">
        <f t="shared" si="1129"/>
        <v>36</v>
      </c>
      <c r="K11602" t="str">
        <f t="shared" si="1130"/>
        <v>United States Antimony Corporation</v>
      </c>
      <c r="L11602" t="str">
        <f t="shared" si="1131"/>
        <v>NYSEAM:UAMY</v>
      </c>
    </row>
    <row r="11603" spans="1:12" x14ac:dyDescent="0.25">
      <c r="A11603" s="1" t="s">
        <v>11600</v>
      </c>
      <c r="B11603" s="2">
        <v>4995911</v>
      </c>
      <c r="C11603" t="str">
        <f>_xll.ciqfunctions.udf.CIQ(L11603, "IQ_COUNTRY_NAME")</f>
        <v>(Invalid Identifier)</v>
      </c>
      <c r="G11603" t="str">
        <f t="shared" si="1126"/>
        <v>United States Basketball League, Inc. OTCQB:USBL)</v>
      </c>
      <c r="H11603">
        <f t="shared" si="1127"/>
        <v>1</v>
      </c>
      <c r="I11603" t="str">
        <f t="shared" si="1128"/>
        <v>United States Basketball League, Inc. #OTCQB:USBL)</v>
      </c>
      <c r="J11603">
        <f t="shared" si="1129"/>
        <v>39</v>
      </c>
      <c r="K11603" t="str">
        <f t="shared" si="1130"/>
        <v>United States Basketball League, Inc.</v>
      </c>
      <c r="L11603" t="str">
        <f t="shared" si="1131"/>
        <v>OTCQB:USBL</v>
      </c>
    </row>
    <row r="11604" spans="1:12" x14ac:dyDescent="0.25">
      <c r="A11604" s="1" t="s">
        <v>11601</v>
      </c>
      <c r="B11604" s="2">
        <v>6718253</v>
      </c>
      <c r="C11604" t="str">
        <f>_xll.ciqfunctions.udf.CIQ(L11604, "IQ_COUNTRY_NAME")</f>
        <v>United States</v>
      </c>
      <c r="G11604" t="str">
        <f t="shared" si="1126"/>
        <v>United States Brent Oil Fund, LP ARCA:BNO)</v>
      </c>
      <c r="H11604">
        <f t="shared" si="1127"/>
        <v>1</v>
      </c>
      <c r="I11604" t="str">
        <f t="shared" si="1128"/>
        <v>United States Brent Oil Fund, LP #ARCA:BNO)</v>
      </c>
      <c r="J11604">
        <f t="shared" si="1129"/>
        <v>34</v>
      </c>
      <c r="K11604" t="str">
        <f t="shared" si="1130"/>
        <v>United States Brent Oil Fund, LP</v>
      </c>
      <c r="L11604" t="str">
        <f t="shared" si="1131"/>
        <v>ARCA:BNO</v>
      </c>
    </row>
    <row r="11605" spans="1:12" x14ac:dyDescent="0.25">
      <c r="A11605" s="1" t="s">
        <v>11602</v>
      </c>
      <c r="B11605" s="2">
        <v>4057227</v>
      </c>
      <c r="C11605" t="str">
        <f>_xll.ciqfunctions.udf.CIQ(L11605, "IQ_COUNTRY_NAME")</f>
        <v>United States</v>
      </c>
      <c r="G11605" t="str">
        <f t="shared" si="1126"/>
        <v>United States Cellular Corporation NYSE:USM)</v>
      </c>
      <c r="H11605">
        <f t="shared" si="1127"/>
        <v>1</v>
      </c>
      <c r="I11605" t="str">
        <f t="shared" si="1128"/>
        <v>United States Cellular Corporation #NYSE:USM)</v>
      </c>
      <c r="J11605">
        <f t="shared" si="1129"/>
        <v>36</v>
      </c>
      <c r="K11605" t="str">
        <f t="shared" si="1130"/>
        <v>United States Cellular Corporation</v>
      </c>
      <c r="L11605" t="str">
        <f t="shared" si="1131"/>
        <v>NYSE:USM</v>
      </c>
    </row>
    <row r="11606" spans="1:12" x14ac:dyDescent="0.25">
      <c r="A11606" s="1" t="s">
        <v>11603</v>
      </c>
      <c r="B11606" s="2">
        <v>5730822</v>
      </c>
      <c r="C11606" t="str">
        <f>_xll.ciqfunctions.udf.CIQ(L11606, "IQ_COUNTRY_NAME")</f>
        <v>United States</v>
      </c>
      <c r="G11606" t="str">
        <f t="shared" si="1126"/>
        <v>United States Commodity Index Funds Trust - United States Commodity Index Fund ARCA:USCI)</v>
      </c>
      <c r="H11606">
        <f t="shared" si="1127"/>
        <v>1</v>
      </c>
      <c r="I11606" t="str">
        <f t="shared" si="1128"/>
        <v>United States Commodity Index Funds Trust - United States Commodity Index Fund #ARCA:USCI)</v>
      </c>
      <c r="J11606">
        <f t="shared" si="1129"/>
        <v>80</v>
      </c>
      <c r="K11606" t="str">
        <f t="shared" si="1130"/>
        <v>United States Commodity Index Funds Trust - United States Commodity Index Fund</v>
      </c>
      <c r="L11606" t="str">
        <f t="shared" si="1131"/>
        <v>ARCA:USCI</v>
      </c>
    </row>
    <row r="11607" spans="1:12" x14ac:dyDescent="0.25">
      <c r="A11607" s="1" t="s">
        <v>11604</v>
      </c>
      <c r="B11607" s="2">
        <v>5732642</v>
      </c>
      <c r="C11607" t="str">
        <f>_xll.ciqfunctions.udf.CIQ(L11607, "IQ_COUNTRY_NAME")</f>
        <v>United States</v>
      </c>
      <c r="G11607" t="str">
        <f t="shared" si="1126"/>
        <v>United States Commodity Index Funds Trust - United States Copper Index Fund ARCA:CPER)</v>
      </c>
      <c r="H11607">
        <f t="shared" si="1127"/>
        <v>1</v>
      </c>
      <c r="I11607" t="str">
        <f t="shared" si="1128"/>
        <v>United States Commodity Index Funds Trust - United States Copper Index Fund #ARCA:CPER)</v>
      </c>
      <c r="J11607">
        <f t="shared" si="1129"/>
        <v>77</v>
      </c>
      <c r="K11607" t="str">
        <f t="shared" si="1130"/>
        <v>United States Commodity Index Funds Trust - United States Copper Index Fund</v>
      </c>
      <c r="L11607" t="str">
        <f t="shared" si="1131"/>
        <v>ARCA:CPER</v>
      </c>
    </row>
    <row r="11608" spans="1:12" x14ac:dyDescent="0.25">
      <c r="A11608" s="1" t="s">
        <v>11605</v>
      </c>
      <c r="B11608" s="2">
        <v>5727119</v>
      </c>
      <c r="C11608" t="str">
        <f>_xll.ciqfunctions.udf.CIQ(L11608, "IQ_COUNTRY_NAME")</f>
        <v>United States</v>
      </c>
      <c r="G11608" t="str">
        <f t="shared" si="1126"/>
        <v>United States Gasoline Fund, LP ARCA:UGA)</v>
      </c>
      <c r="H11608">
        <f t="shared" si="1127"/>
        <v>1</v>
      </c>
      <c r="I11608" t="str">
        <f t="shared" si="1128"/>
        <v>United States Gasoline Fund, LP #ARCA:UGA)</v>
      </c>
      <c r="J11608">
        <f t="shared" si="1129"/>
        <v>33</v>
      </c>
      <c r="K11608" t="str">
        <f t="shared" si="1130"/>
        <v>United States Gasoline Fund, LP</v>
      </c>
      <c r="L11608" t="str">
        <f t="shared" si="1131"/>
        <v>ARCA:UGA</v>
      </c>
    </row>
    <row r="11609" spans="1:12" x14ac:dyDescent="0.25">
      <c r="A11609" s="1" t="s">
        <v>11606</v>
      </c>
      <c r="B11609" s="2">
        <v>4354067</v>
      </c>
      <c r="C11609" t="str">
        <f>_xll.ciqfunctions.udf.CIQ(L11609, "IQ_COUNTRY_NAME")</f>
        <v>United States</v>
      </c>
      <c r="G11609" t="str">
        <f t="shared" si="1126"/>
        <v>United States Lime &amp; Minerals, Inc. NASDAQGS:USLM)</v>
      </c>
      <c r="H11609">
        <f t="shared" si="1127"/>
        <v>1</v>
      </c>
      <c r="I11609" t="str">
        <f t="shared" si="1128"/>
        <v>United States Lime &amp; Minerals, Inc. #NASDAQGS:USLM)</v>
      </c>
      <c r="J11609">
        <f t="shared" si="1129"/>
        <v>37</v>
      </c>
      <c r="K11609" t="str">
        <f t="shared" si="1130"/>
        <v>United States Lime &amp; Minerals, Inc.</v>
      </c>
      <c r="L11609" t="str">
        <f t="shared" si="1131"/>
        <v>NASDAQGS:USLM</v>
      </c>
    </row>
    <row r="11610" spans="1:12" x14ac:dyDescent="0.25">
      <c r="A11610" s="1" t="s">
        <v>11607</v>
      </c>
      <c r="B11610" s="2">
        <v>6628335</v>
      </c>
      <c r="C11610" t="str">
        <f>_xll.ciqfunctions.udf.CIQ(L11610, "IQ_COUNTRY_NAME")</f>
        <v>United States</v>
      </c>
      <c r="G11610" t="str">
        <f t="shared" si="1126"/>
        <v>United States Natural Gas Fund, LP ARCA:UNG)</v>
      </c>
      <c r="H11610">
        <f t="shared" si="1127"/>
        <v>1</v>
      </c>
      <c r="I11610" t="str">
        <f t="shared" si="1128"/>
        <v>United States Natural Gas Fund, LP #ARCA:UNG)</v>
      </c>
      <c r="J11610">
        <f t="shared" si="1129"/>
        <v>36</v>
      </c>
      <c r="K11610" t="str">
        <f t="shared" si="1130"/>
        <v>United States Natural Gas Fund, LP</v>
      </c>
      <c r="L11610" t="str">
        <f t="shared" si="1131"/>
        <v>ARCA:UNG</v>
      </c>
    </row>
    <row r="11611" spans="1:12" x14ac:dyDescent="0.25">
      <c r="A11611" s="1" t="s">
        <v>11608</v>
      </c>
      <c r="B11611" s="2">
        <v>4227968</v>
      </c>
      <c r="C11611" t="str">
        <f>_xll.ciqfunctions.udf.CIQ(L11611, "IQ_COUNTRY_NAME")</f>
        <v>United States</v>
      </c>
      <c r="G11611" t="str">
        <f t="shared" si="1126"/>
        <v>United States Oil Fund, LP ARCA:USO)</v>
      </c>
      <c r="H11611">
        <f t="shared" si="1127"/>
        <v>1</v>
      </c>
      <c r="I11611" t="str">
        <f t="shared" si="1128"/>
        <v>United States Oil Fund, LP #ARCA:USO)</v>
      </c>
      <c r="J11611">
        <f t="shared" si="1129"/>
        <v>28</v>
      </c>
      <c r="K11611" t="str">
        <f t="shared" si="1130"/>
        <v>United States Oil Fund, LP</v>
      </c>
      <c r="L11611" t="str">
        <f t="shared" si="1131"/>
        <v>ARCA:USO</v>
      </c>
    </row>
    <row r="11612" spans="1:12" x14ac:dyDescent="0.25">
      <c r="A11612" s="1" t="s">
        <v>11609</v>
      </c>
      <c r="B11612" s="2">
        <v>4009384</v>
      </c>
      <c r="C11612" t="str">
        <f>_xll.ciqfunctions.udf.CIQ(L11612, "IQ_COUNTRY_NAME")</f>
        <v>United States</v>
      </c>
      <c r="G11612" t="str">
        <f t="shared" si="1126"/>
        <v>United States Steel Corporation NYSE:X)</v>
      </c>
      <c r="H11612">
        <f t="shared" si="1127"/>
        <v>1</v>
      </c>
      <c r="I11612" t="str">
        <f t="shared" si="1128"/>
        <v>United States Steel Corporation #NYSE:X)</v>
      </c>
      <c r="J11612">
        <f t="shared" si="1129"/>
        <v>33</v>
      </c>
      <c r="K11612" t="str">
        <f t="shared" si="1130"/>
        <v>United States Steel Corporation</v>
      </c>
      <c r="L11612" t="str">
        <f t="shared" si="1131"/>
        <v>NYSE:X</v>
      </c>
    </row>
    <row r="11613" spans="1:12" x14ac:dyDescent="0.25">
      <c r="A11613" s="1" t="s">
        <v>11610</v>
      </c>
      <c r="B11613" s="2">
        <v>113573</v>
      </c>
      <c r="C11613" t="str">
        <f>_xll.ciqfunctions.udf.CIQ(L11613, "IQ_COUNTRY_NAME")</f>
        <v>(Invalid Identifier)</v>
      </c>
      <c r="G11613" t="str">
        <f t="shared" si="1126"/>
        <v>United Tennessee Bankshares, Inc. OTCQB:UNTN)</v>
      </c>
      <c r="H11613">
        <f t="shared" si="1127"/>
        <v>1</v>
      </c>
      <c r="I11613" t="str">
        <f t="shared" si="1128"/>
        <v>United Tennessee Bankshares, Inc. #OTCQB:UNTN)</v>
      </c>
      <c r="J11613">
        <f t="shared" si="1129"/>
        <v>35</v>
      </c>
      <c r="K11613" t="str">
        <f t="shared" si="1130"/>
        <v>United Tennessee Bankshares, Inc.</v>
      </c>
      <c r="L11613" t="str">
        <f t="shared" si="1131"/>
        <v>OTCQB:UNTN</v>
      </c>
    </row>
    <row r="11614" spans="1:12" x14ac:dyDescent="0.25">
      <c r="A11614" s="1" t="s">
        <v>11611</v>
      </c>
      <c r="B11614" s="2">
        <v>4437855</v>
      </c>
      <c r="C11614" t="str">
        <f>_xll.ciqfunctions.udf.CIQ(L11614, "IQ_COUNTRY_NAME")</f>
        <v>United States</v>
      </c>
      <c r="G11614" t="str">
        <f t="shared" si="1126"/>
        <v>United Therapeutics Corporation NASDAQGS:UTHR)</v>
      </c>
      <c r="H11614">
        <f t="shared" si="1127"/>
        <v>1</v>
      </c>
      <c r="I11614" t="str">
        <f t="shared" si="1128"/>
        <v>United Therapeutics Corporation #NASDAQGS:UTHR)</v>
      </c>
      <c r="J11614">
        <f t="shared" si="1129"/>
        <v>33</v>
      </c>
      <c r="K11614" t="str">
        <f t="shared" si="1130"/>
        <v>United Therapeutics Corporation</v>
      </c>
      <c r="L11614" t="str">
        <f t="shared" si="1131"/>
        <v>NASDAQGS:UTHR</v>
      </c>
    </row>
    <row r="11615" spans="1:12" x14ac:dyDescent="0.25">
      <c r="A11615" s="1" t="s">
        <v>11612</v>
      </c>
      <c r="B11615" s="2">
        <v>4912079</v>
      </c>
      <c r="C11615" t="str">
        <f>_xll.ciqfunctions.udf.CIQ(L11615, "IQ_COUNTRY_NAME")</f>
        <v>United States</v>
      </c>
      <c r="G11615" t="str">
        <f t="shared" si="1126"/>
        <v>United-Guardian, Inc. NASDAQGM:UG)</v>
      </c>
      <c r="H11615">
        <f t="shared" si="1127"/>
        <v>1</v>
      </c>
      <c r="I11615" t="str">
        <f t="shared" si="1128"/>
        <v>United-Guardian, Inc. #NASDAQGM:UG)</v>
      </c>
      <c r="J11615">
        <f t="shared" si="1129"/>
        <v>23</v>
      </c>
      <c r="K11615" t="str">
        <f t="shared" si="1130"/>
        <v>United-Guardian, Inc.</v>
      </c>
      <c r="L11615" t="str">
        <f t="shared" si="1131"/>
        <v>NASDAQGM:UG</v>
      </c>
    </row>
    <row r="11616" spans="1:12" x14ac:dyDescent="0.25">
      <c r="A11616" s="1" t="s">
        <v>11613</v>
      </c>
      <c r="B11616" s="2">
        <v>111568</v>
      </c>
      <c r="C11616" t="str">
        <f>_xll.ciqfunctions.udf.CIQ(L11616, "IQ_COUNTRY_NAME")</f>
        <v>United States</v>
      </c>
      <c r="G11616" t="str">
        <f t="shared" si="1126"/>
        <v>UnitedHealth Group Incorporated NYSE:UNH)</v>
      </c>
      <c r="H11616">
        <f t="shared" si="1127"/>
        <v>1</v>
      </c>
      <c r="I11616" t="str">
        <f t="shared" si="1128"/>
        <v>UnitedHealth Group Incorporated #NYSE:UNH)</v>
      </c>
      <c r="J11616">
        <f t="shared" si="1129"/>
        <v>33</v>
      </c>
      <c r="K11616" t="str">
        <f t="shared" si="1130"/>
        <v>UnitedHealth Group Incorporated</v>
      </c>
      <c r="L11616" t="str">
        <f t="shared" si="1131"/>
        <v>NYSE:UNH</v>
      </c>
    </row>
    <row r="11617" spans="1:12" x14ac:dyDescent="0.25">
      <c r="A11617" s="1" t="s">
        <v>11614</v>
      </c>
      <c r="B11617" s="2">
        <v>4584941</v>
      </c>
      <c r="C11617" t="str">
        <f>_xll.ciqfunctions.udf.CIQ(L11617, "IQ_COUNTRY_NAME")</f>
        <v>United States</v>
      </c>
      <c r="G11617" t="str">
        <f t="shared" si="1126"/>
        <v>Uniti Group Inc. NASDAQGS:UNIT)</v>
      </c>
      <c r="H11617">
        <f t="shared" si="1127"/>
        <v>1</v>
      </c>
      <c r="I11617" t="str">
        <f t="shared" si="1128"/>
        <v>Uniti Group Inc. #NASDAQGS:UNIT)</v>
      </c>
      <c r="J11617">
        <f t="shared" si="1129"/>
        <v>18</v>
      </c>
      <c r="K11617" t="str">
        <f t="shared" si="1130"/>
        <v>Uniti Group Inc.</v>
      </c>
      <c r="L11617" t="str">
        <f t="shared" si="1131"/>
        <v>NASDAQGS:UNIT</v>
      </c>
    </row>
    <row r="11618" spans="1:12" x14ac:dyDescent="0.25">
      <c r="A11618" s="1" t="s">
        <v>11615</v>
      </c>
      <c r="B11618" s="2">
        <v>4056953</v>
      </c>
      <c r="C11618" t="str">
        <f>_xll.ciqfunctions.udf.CIQ(L11618, "IQ_COUNTRY_NAME")</f>
        <v>United States</v>
      </c>
      <c r="G11618" t="str">
        <f t="shared" si="1126"/>
        <v>Unitil Corporation NYSE:UTL)</v>
      </c>
      <c r="H11618">
        <f t="shared" si="1127"/>
        <v>1</v>
      </c>
      <c r="I11618" t="str">
        <f t="shared" si="1128"/>
        <v>Unitil Corporation #NYSE:UTL)</v>
      </c>
      <c r="J11618">
        <f t="shared" si="1129"/>
        <v>20</v>
      </c>
      <c r="K11618" t="str">
        <f t="shared" si="1130"/>
        <v>Unitil Corporation</v>
      </c>
      <c r="L11618" t="str">
        <f t="shared" si="1131"/>
        <v>NYSE:UTL</v>
      </c>
    </row>
    <row r="11619" spans="1:12" x14ac:dyDescent="0.25">
      <c r="A11619" s="1" t="s">
        <v>11616</v>
      </c>
      <c r="B11619" s="2">
        <v>4367296</v>
      </c>
      <c r="C11619" t="str">
        <f>_xll.ciqfunctions.udf.CIQ(L11619, "IQ_COUNTRY_NAME")</f>
        <v>United States</v>
      </c>
      <c r="G11619" t="str">
        <f t="shared" si="1126"/>
        <v>Unitronix Corporation OTCPK:UTRX)</v>
      </c>
      <c r="H11619">
        <f t="shared" si="1127"/>
        <v>1</v>
      </c>
      <c r="I11619" t="str">
        <f t="shared" si="1128"/>
        <v>Unitronix Corporation #OTCPK:UTRX)</v>
      </c>
      <c r="J11619">
        <f t="shared" si="1129"/>
        <v>23</v>
      </c>
      <c r="K11619" t="str">
        <f t="shared" si="1130"/>
        <v>Unitronix Corporation</v>
      </c>
      <c r="L11619" t="str">
        <f t="shared" si="1131"/>
        <v>OTCPK:UTRX</v>
      </c>
    </row>
    <row r="11620" spans="1:12" x14ac:dyDescent="0.25">
      <c r="A11620" s="1" t="s">
        <v>11617</v>
      </c>
      <c r="B11620" s="2">
        <v>101233</v>
      </c>
      <c r="C11620" t="str">
        <f>_xll.ciqfunctions.udf.CIQ(L11620, "IQ_COUNTRY_NAME")</f>
        <v>United States</v>
      </c>
      <c r="G11620" t="str">
        <f t="shared" si="1126"/>
        <v>Unity Bancorp, Inc. NASDAQGM:UNTY)</v>
      </c>
      <c r="H11620">
        <f t="shared" si="1127"/>
        <v>1</v>
      </c>
      <c r="I11620" t="str">
        <f t="shared" si="1128"/>
        <v>Unity Bancorp, Inc. #NASDAQGM:UNTY)</v>
      </c>
      <c r="J11620">
        <f t="shared" si="1129"/>
        <v>21</v>
      </c>
      <c r="K11620" t="str">
        <f t="shared" si="1130"/>
        <v>Unity Bancorp, Inc.</v>
      </c>
      <c r="L11620" t="str">
        <f t="shared" si="1131"/>
        <v>NASDAQGM:UNTY</v>
      </c>
    </row>
    <row r="11621" spans="1:12" x14ac:dyDescent="0.25">
      <c r="A11621" s="1" t="s">
        <v>11618</v>
      </c>
      <c r="B11621" s="2">
        <v>5323434</v>
      </c>
      <c r="C11621" t="str">
        <f>_xll.ciqfunctions.udf.CIQ(L11621, "IQ_COUNTRY_NAME")</f>
        <v>United States</v>
      </c>
      <c r="G11621" t="str">
        <f t="shared" si="1126"/>
        <v>Unity Biotechnology, Inc. NASDAQGS:UBX)</v>
      </c>
      <c r="H11621">
        <f t="shared" si="1127"/>
        <v>1</v>
      </c>
      <c r="I11621" t="str">
        <f t="shared" si="1128"/>
        <v>Unity Biotechnology, Inc. #NASDAQGS:UBX)</v>
      </c>
      <c r="J11621">
        <f t="shared" si="1129"/>
        <v>27</v>
      </c>
      <c r="K11621" t="str">
        <f t="shared" si="1130"/>
        <v>Unity Biotechnology, Inc.</v>
      </c>
      <c r="L11621" t="str">
        <f t="shared" si="1131"/>
        <v>NASDAQGS:UBX</v>
      </c>
    </row>
    <row r="11622" spans="1:12" x14ac:dyDescent="0.25">
      <c r="A11622" s="1" t="s">
        <v>11619</v>
      </c>
      <c r="B11622" s="2">
        <v>5261676</v>
      </c>
      <c r="C11622" t="str">
        <f>_xll.ciqfunctions.udf.CIQ(L11622, "IQ_COUNTRY_NAME")</f>
        <v>United States</v>
      </c>
      <c r="G11622" t="str">
        <f t="shared" si="1126"/>
        <v>Unity Software Inc. NYSE:U)</v>
      </c>
      <c r="H11622">
        <f t="shared" si="1127"/>
        <v>1</v>
      </c>
      <c r="I11622" t="str">
        <f t="shared" si="1128"/>
        <v>Unity Software Inc. #NYSE:U)</v>
      </c>
      <c r="J11622">
        <f t="shared" si="1129"/>
        <v>21</v>
      </c>
      <c r="K11622" t="str">
        <f t="shared" si="1130"/>
        <v>Unity Software Inc.</v>
      </c>
      <c r="L11622" t="str">
        <f t="shared" si="1131"/>
        <v>NYSE:U</v>
      </c>
    </row>
    <row r="11623" spans="1:12" x14ac:dyDescent="0.25">
      <c r="A11623" s="1" t="s">
        <v>11620</v>
      </c>
      <c r="B11623" s="2">
        <v>4993551</v>
      </c>
      <c r="C11623" t="str">
        <f>_xll.ciqfunctions.udf.CIQ(L11623, "IQ_COUNTRY_NAME")</f>
        <v>United States</v>
      </c>
      <c r="G11623" t="str">
        <f t="shared" si="1126"/>
        <v>Univar Solutions Inc. NYSE:UNVR)</v>
      </c>
      <c r="H11623">
        <f t="shared" si="1127"/>
        <v>1</v>
      </c>
      <c r="I11623" t="str">
        <f t="shared" si="1128"/>
        <v>Univar Solutions Inc. #NYSE:UNVR)</v>
      </c>
      <c r="J11623">
        <f t="shared" si="1129"/>
        <v>23</v>
      </c>
      <c r="K11623" t="str">
        <f t="shared" si="1130"/>
        <v>Univar Solutions Inc.</v>
      </c>
      <c r="L11623" t="str">
        <f t="shared" si="1131"/>
        <v>NYSE:UNVR</v>
      </c>
    </row>
    <row r="11624" spans="1:12" x14ac:dyDescent="0.25">
      <c r="A11624" s="1" t="s">
        <v>11621</v>
      </c>
      <c r="B11624" s="2">
        <v>4811129</v>
      </c>
      <c r="C11624" t="str">
        <f>_xll.ciqfunctions.udf.CIQ(L11624, "IQ_COUNTRY_NAME")</f>
        <v>United States</v>
      </c>
      <c r="G11624" t="str">
        <f t="shared" si="1126"/>
        <v>Univec, Inc. OTCPK:UNVC)</v>
      </c>
      <c r="H11624">
        <f t="shared" si="1127"/>
        <v>1</v>
      </c>
      <c r="I11624" t="str">
        <f t="shared" si="1128"/>
        <v>Univec, Inc. #OTCPK:UNVC)</v>
      </c>
      <c r="J11624">
        <f t="shared" si="1129"/>
        <v>14</v>
      </c>
      <c r="K11624" t="str">
        <f t="shared" si="1130"/>
        <v>Univec, Inc.</v>
      </c>
      <c r="L11624" t="str">
        <f t="shared" si="1131"/>
        <v>OTCPK:UNVC</v>
      </c>
    </row>
    <row r="11625" spans="1:12" x14ac:dyDescent="0.25">
      <c r="A11625" s="1" t="s">
        <v>11622</v>
      </c>
      <c r="B11625" s="2">
        <v>4154326</v>
      </c>
      <c r="C11625" t="str">
        <f>_xll.ciqfunctions.udf.CIQ(L11625, "IQ_COUNTRY_NAME")</f>
        <v>(Invalid Identifier)</v>
      </c>
      <c r="G11625" t="str">
        <f t="shared" ref="G11625:G11688" si="1132">SUBSTITUTE(A11625, "(", "")</f>
        <v>Univercell Holdings Inc. OTCEM:UVCL)</v>
      </c>
      <c r="H11625">
        <f t="shared" ref="H11625:H11688" si="1133">LEN(A11625)-LEN(G11625)</f>
        <v>1</v>
      </c>
      <c r="I11625" t="str">
        <f t="shared" ref="I11625:I11688" si="1134">SUBSTITUTE(A11625,"(","#",H11625)</f>
        <v>Univercell Holdings Inc. #OTCEM:UVCL)</v>
      </c>
      <c r="J11625">
        <f t="shared" ref="J11625:J11688" si="1135">FIND("#", I11625)</f>
        <v>26</v>
      </c>
      <c r="K11625" t="str">
        <f t="shared" ref="K11625:K11688" si="1136">TRIM(LEFT(A11625,J11625-1))</f>
        <v>Univercell Holdings Inc.</v>
      </c>
      <c r="L11625" t="str">
        <f t="shared" ref="L11625:L11688" si="1137">TRIM(MID(A11625,J11625+1,LEN(A11625) - J11625-1))</f>
        <v>OTCEM:UVCL</v>
      </c>
    </row>
    <row r="11626" spans="1:12" x14ac:dyDescent="0.25">
      <c r="A11626" s="1" t="s">
        <v>11623</v>
      </c>
      <c r="B11626" s="2">
        <v>4358905</v>
      </c>
      <c r="C11626" t="str">
        <f>_xll.ciqfunctions.udf.CIQ(L11626, "IQ_COUNTRY_NAME")</f>
        <v>(Invalid Identifier)</v>
      </c>
      <c r="G11626" t="str">
        <f t="shared" si="1132"/>
        <v>Universal Apparel &amp; Textile Company OTCEM:DKGR)</v>
      </c>
      <c r="H11626">
        <f t="shared" si="1133"/>
        <v>1</v>
      </c>
      <c r="I11626" t="str">
        <f t="shared" si="1134"/>
        <v>Universal Apparel &amp; Textile Company #OTCEM:DKGR)</v>
      </c>
      <c r="J11626">
        <f t="shared" si="1135"/>
        <v>37</v>
      </c>
      <c r="K11626" t="str">
        <f t="shared" si="1136"/>
        <v>Universal Apparel &amp; Textile Company</v>
      </c>
      <c r="L11626" t="str">
        <f t="shared" si="1137"/>
        <v>OTCEM:DKGR</v>
      </c>
    </row>
    <row r="11627" spans="1:12" x14ac:dyDescent="0.25">
      <c r="A11627" s="1" t="s">
        <v>11624</v>
      </c>
      <c r="B11627" s="2">
        <v>4912929</v>
      </c>
      <c r="C11627" t="str">
        <f>_xll.ciqfunctions.udf.CIQ(L11627, "IQ_COUNTRY_NAME")</f>
        <v>United States</v>
      </c>
      <c r="G11627" t="str">
        <f t="shared" si="1132"/>
        <v>Universal Corporation NYSE:UVV)</v>
      </c>
      <c r="H11627">
        <f t="shared" si="1133"/>
        <v>1</v>
      </c>
      <c r="I11627" t="str">
        <f t="shared" si="1134"/>
        <v>Universal Corporation #NYSE:UVV)</v>
      </c>
      <c r="J11627">
        <f t="shared" si="1135"/>
        <v>23</v>
      </c>
      <c r="K11627" t="str">
        <f t="shared" si="1136"/>
        <v>Universal Corporation</v>
      </c>
      <c r="L11627" t="str">
        <f t="shared" si="1137"/>
        <v>NYSE:UVV</v>
      </c>
    </row>
    <row r="11628" spans="1:12" x14ac:dyDescent="0.25">
      <c r="A11628" s="1" t="s">
        <v>11625</v>
      </c>
      <c r="B11628" s="2">
        <v>4965935</v>
      </c>
      <c r="C11628" t="str">
        <f>_xll.ciqfunctions.udf.CIQ(L11628, "IQ_COUNTRY_NAME")</f>
        <v>United States</v>
      </c>
      <c r="G11628" t="str">
        <f t="shared" si="1132"/>
        <v>Universal Display Corporation NASDAQGS:OLED)</v>
      </c>
      <c r="H11628">
        <f t="shared" si="1133"/>
        <v>1</v>
      </c>
      <c r="I11628" t="str">
        <f t="shared" si="1134"/>
        <v>Universal Display Corporation #NASDAQGS:OLED)</v>
      </c>
      <c r="J11628">
        <f t="shared" si="1135"/>
        <v>31</v>
      </c>
      <c r="K11628" t="str">
        <f t="shared" si="1136"/>
        <v>Universal Display Corporation</v>
      </c>
      <c r="L11628" t="str">
        <f t="shared" si="1137"/>
        <v>NASDAQGS:OLED</v>
      </c>
    </row>
    <row r="11629" spans="1:12" x14ac:dyDescent="0.25">
      <c r="A11629" s="1" t="s">
        <v>11626</v>
      </c>
      <c r="B11629" s="2">
        <v>4228408</v>
      </c>
      <c r="C11629" t="str">
        <f>_xll.ciqfunctions.udf.CIQ(L11629, "IQ_COUNTRY_NAME")</f>
        <v>United States</v>
      </c>
      <c r="G11629" t="str">
        <f t="shared" si="1132"/>
        <v>Universal Electronics Inc. NASDAQGS:UEIC)</v>
      </c>
      <c r="H11629">
        <f t="shared" si="1133"/>
        <v>1</v>
      </c>
      <c r="I11629" t="str">
        <f t="shared" si="1134"/>
        <v>Universal Electronics Inc. #NASDAQGS:UEIC)</v>
      </c>
      <c r="J11629">
        <f t="shared" si="1135"/>
        <v>28</v>
      </c>
      <c r="K11629" t="str">
        <f t="shared" si="1136"/>
        <v>Universal Electronics Inc.</v>
      </c>
      <c r="L11629" t="str">
        <f t="shared" si="1137"/>
        <v>NASDAQGS:UEIC</v>
      </c>
    </row>
    <row r="11630" spans="1:12" x14ac:dyDescent="0.25">
      <c r="A11630" s="1" t="s">
        <v>11627</v>
      </c>
      <c r="B11630" s="2">
        <v>7783904</v>
      </c>
      <c r="C11630" t="str">
        <f>_xll.ciqfunctions.udf.CIQ(L11630, "IQ_COUNTRY_NAME")</f>
        <v>(Invalid Identifier)</v>
      </c>
      <c r="G11630" t="str">
        <f t="shared" si="1132"/>
        <v>Universal Energy Corp. OTCEM:UVSE)</v>
      </c>
      <c r="H11630">
        <f t="shared" si="1133"/>
        <v>1</v>
      </c>
      <c r="I11630" t="str">
        <f t="shared" si="1134"/>
        <v>Universal Energy Corp. #OTCEM:UVSE)</v>
      </c>
      <c r="J11630">
        <f t="shared" si="1135"/>
        <v>24</v>
      </c>
      <c r="K11630" t="str">
        <f t="shared" si="1136"/>
        <v>Universal Energy Corp.</v>
      </c>
      <c r="L11630" t="str">
        <f t="shared" si="1137"/>
        <v>OTCEM:UVSE</v>
      </c>
    </row>
    <row r="11631" spans="1:12" x14ac:dyDescent="0.25">
      <c r="A11631" s="1" t="s">
        <v>11628</v>
      </c>
      <c r="B11631" s="2">
        <v>4982489</v>
      </c>
      <c r="C11631" t="str">
        <f>_xll.ciqfunctions.udf.CIQ(L11631, "IQ_COUNTRY_NAME")</f>
        <v>United States</v>
      </c>
      <c r="G11631" t="str">
        <f t="shared" si="1132"/>
        <v>Universal Global Hub Inc. OTCPK:UGHB)</v>
      </c>
      <c r="H11631">
        <f t="shared" si="1133"/>
        <v>1</v>
      </c>
      <c r="I11631" t="str">
        <f t="shared" si="1134"/>
        <v>Universal Global Hub Inc. #OTCPK:UGHB)</v>
      </c>
      <c r="J11631">
        <f t="shared" si="1135"/>
        <v>27</v>
      </c>
      <c r="K11631" t="str">
        <f t="shared" si="1136"/>
        <v>Universal Global Hub Inc.</v>
      </c>
      <c r="L11631" t="str">
        <f t="shared" si="1137"/>
        <v>OTCPK:UGHB</v>
      </c>
    </row>
    <row r="11632" spans="1:12" x14ac:dyDescent="0.25">
      <c r="A11632" s="1" t="s">
        <v>11629</v>
      </c>
      <c r="B11632" s="2">
        <v>103026</v>
      </c>
      <c r="C11632" t="str">
        <f>_xll.ciqfunctions.udf.CIQ(L11632, "IQ_COUNTRY_NAME")</f>
        <v>United States</v>
      </c>
      <c r="G11632" t="str">
        <f t="shared" si="1132"/>
        <v>Universal Health Realty Income Trust NYSE:UHT)</v>
      </c>
      <c r="H11632">
        <f t="shared" si="1133"/>
        <v>1</v>
      </c>
      <c r="I11632" t="str">
        <f t="shared" si="1134"/>
        <v>Universal Health Realty Income Trust #NYSE:UHT)</v>
      </c>
      <c r="J11632">
        <f t="shared" si="1135"/>
        <v>38</v>
      </c>
      <c r="K11632" t="str">
        <f t="shared" si="1136"/>
        <v>Universal Health Realty Income Trust</v>
      </c>
      <c r="L11632" t="str">
        <f t="shared" si="1137"/>
        <v>NYSE:UHT</v>
      </c>
    </row>
    <row r="11633" spans="1:12" x14ac:dyDescent="0.25">
      <c r="A11633" s="1" t="s">
        <v>11630</v>
      </c>
      <c r="B11633" s="2">
        <v>4540311</v>
      </c>
      <c r="C11633" t="str">
        <f>_xll.ciqfunctions.udf.CIQ(L11633, "IQ_COUNTRY_NAME")</f>
        <v>United States</v>
      </c>
      <c r="G11633" t="str">
        <f t="shared" si="1132"/>
        <v>Universal Health Services, Inc. NYSE:UHS)</v>
      </c>
      <c r="H11633">
        <f t="shared" si="1133"/>
        <v>1</v>
      </c>
      <c r="I11633" t="str">
        <f t="shared" si="1134"/>
        <v>Universal Health Services, Inc. #NYSE:UHS)</v>
      </c>
      <c r="J11633">
        <f t="shared" si="1135"/>
        <v>33</v>
      </c>
      <c r="K11633" t="str">
        <f t="shared" si="1136"/>
        <v>Universal Health Services, Inc.</v>
      </c>
      <c r="L11633" t="str">
        <f t="shared" si="1137"/>
        <v>NYSE:UHS</v>
      </c>
    </row>
    <row r="11634" spans="1:12" x14ac:dyDescent="0.25">
      <c r="A11634" s="1" t="s">
        <v>11631</v>
      </c>
      <c r="B11634" s="2">
        <v>4040161</v>
      </c>
      <c r="C11634" t="str">
        <f>_xll.ciqfunctions.udf.CIQ(L11634, "IQ_COUNTRY_NAME")</f>
        <v>United States</v>
      </c>
      <c r="G11634" t="str">
        <f t="shared" si="1132"/>
        <v>Universal Insurance Holdings, Inc. NYSE:UVE)</v>
      </c>
      <c r="H11634">
        <f t="shared" si="1133"/>
        <v>1</v>
      </c>
      <c r="I11634" t="str">
        <f t="shared" si="1134"/>
        <v>Universal Insurance Holdings, Inc. #NYSE:UVE)</v>
      </c>
      <c r="J11634">
        <f t="shared" si="1135"/>
        <v>36</v>
      </c>
      <c r="K11634" t="str">
        <f t="shared" si="1136"/>
        <v>Universal Insurance Holdings, Inc.</v>
      </c>
      <c r="L11634" t="str">
        <f t="shared" si="1137"/>
        <v>NYSE:UVE</v>
      </c>
    </row>
    <row r="11635" spans="1:12" x14ac:dyDescent="0.25">
      <c r="A11635" s="1" t="s">
        <v>11632</v>
      </c>
      <c r="B11635" s="2">
        <v>4994108</v>
      </c>
      <c r="C11635" t="str">
        <f>_xll.ciqfunctions.udf.CIQ(L11635, "IQ_COUNTRY_NAME")</f>
        <v>United States</v>
      </c>
      <c r="G11635" t="str">
        <f t="shared" si="1132"/>
        <v>Universal Logistics Holdings, Inc. NASDAQGS:ULH)</v>
      </c>
      <c r="H11635">
        <f t="shared" si="1133"/>
        <v>1</v>
      </c>
      <c r="I11635" t="str">
        <f t="shared" si="1134"/>
        <v>Universal Logistics Holdings, Inc. #NASDAQGS:ULH)</v>
      </c>
      <c r="J11635">
        <f t="shared" si="1135"/>
        <v>36</v>
      </c>
      <c r="K11635" t="str">
        <f t="shared" si="1136"/>
        <v>Universal Logistics Holdings, Inc.</v>
      </c>
      <c r="L11635" t="str">
        <f t="shared" si="1137"/>
        <v>NASDAQGS:ULH</v>
      </c>
    </row>
    <row r="11636" spans="1:12" x14ac:dyDescent="0.25">
      <c r="A11636" s="1" t="s">
        <v>11633</v>
      </c>
      <c r="B11636" s="2">
        <v>4994954</v>
      </c>
      <c r="C11636" t="str">
        <f>_xll.ciqfunctions.udf.CIQ(L11636, "IQ_COUNTRY_NAME")</f>
        <v>United States</v>
      </c>
      <c r="G11636" t="str">
        <f t="shared" si="1132"/>
        <v>Universal Media Group Inc. OTCPK:UMGP)</v>
      </c>
      <c r="H11636">
        <f t="shared" si="1133"/>
        <v>1</v>
      </c>
      <c r="I11636" t="str">
        <f t="shared" si="1134"/>
        <v>Universal Media Group Inc. #OTCPK:UMGP)</v>
      </c>
      <c r="J11636">
        <f t="shared" si="1135"/>
        <v>28</v>
      </c>
      <c r="K11636" t="str">
        <f t="shared" si="1136"/>
        <v>Universal Media Group Inc.</v>
      </c>
      <c r="L11636" t="str">
        <f t="shared" si="1137"/>
        <v>OTCPK:UMGP</v>
      </c>
    </row>
    <row r="11637" spans="1:12" x14ac:dyDescent="0.25">
      <c r="A11637" s="1" t="s">
        <v>11634</v>
      </c>
      <c r="B11637" s="2">
        <v>4913970</v>
      </c>
      <c r="C11637" t="str">
        <f>_xll.ciqfunctions.udf.CIQ(L11637, "IQ_COUNTRY_NAME")</f>
        <v>(Invalid Identifier)</v>
      </c>
      <c r="G11637" t="str">
        <f t="shared" si="1132"/>
        <v>Universal Mfg. Co. OTCEM:UFMG)</v>
      </c>
      <c r="H11637">
        <f t="shared" si="1133"/>
        <v>1</v>
      </c>
      <c r="I11637" t="str">
        <f t="shared" si="1134"/>
        <v>Universal Mfg. Co. #OTCEM:UFMG)</v>
      </c>
      <c r="J11637">
        <f t="shared" si="1135"/>
        <v>20</v>
      </c>
      <c r="K11637" t="str">
        <f t="shared" si="1136"/>
        <v>Universal Mfg. Co.</v>
      </c>
      <c r="L11637" t="str">
        <f t="shared" si="1137"/>
        <v>OTCEM:UFMG</v>
      </c>
    </row>
    <row r="11638" spans="1:12" x14ac:dyDescent="0.25">
      <c r="A11638" s="1" t="s">
        <v>11635</v>
      </c>
      <c r="B11638" s="2">
        <v>4355103</v>
      </c>
      <c r="C11638" t="str">
        <f>_xll.ciqfunctions.udf.CIQ(L11638, "IQ_COUNTRY_NAME")</f>
        <v>(Invalid Identifier)</v>
      </c>
      <c r="G11638" t="str">
        <f t="shared" si="1132"/>
        <v>Universal Potash Corp. OTCEM:UPCO)</v>
      </c>
      <c r="H11638">
        <f t="shared" si="1133"/>
        <v>1</v>
      </c>
      <c r="I11638" t="str">
        <f t="shared" si="1134"/>
        <v>Universal Potash Corp. #OTCEM:UPCO)</v>
      </c>
      <c r="J11638">
        <f t="shared" si="1135"/>
        <v>24</v>
      </c>
      <c r="K11638" t="str">
        <f t="shared" si="1136"/>
        <v>Universal Potash Corp.</v>
      </c>
      <c r="L11638" t="str">
        <f t="shared" si="1137"/>
        <v>OTCEM:UPCO</v>
      </c>
    </row>
    <row r="11639" spans="1:12" x14ac:dyDescent="0.25">
      <c r="A11639" s="1" t="s">
        <v>11636</v>
      </c>
      <c r="B11639" s="2">
        <v>4971406</v>
      </c>
      <c r="C11639" t="str">
        <f>_xll.ciqfunctions.udf.CIQ(L11639, "IQ_COUNTRY_NAME")</f>
        <v>United States</v>
      </c>
      <c r="G11639" t="str">
        <f t="shared" si="1132"/>
        <v>Universal Power Industry Corporation OTCPK:UPIN)</v>
      </c>
      <c r="H11639">
        <f t="shared" si="1133"/>
        <v>1</v>
      </c>
      <c r="I11639" t="str">
        <f t="shared" si="1134"/>
        <v>Universal Power Industry Corporation #OTCPK:UPIN)</v>
      </c>
      <c r="J11639">
        <f t="shared" si="1135"/>
        <v>38</v>
      </c>
      <c r="K11639" t="str">
        <f t="shared" si="1136"/>
        <v>Universal Power Industry Corporation</v>
      </c>
      <c r="L11639" t="str">
        <f t="shared" si="1137"/>
        <v>OTCPK:UPIN</v>
      </c>
    </row>
    <row r="11640" spans="1:12" x14ac:dyDescent="0.25">
      <c r="A11640" s="1" t="s">
        <v>11637</v>
      </c>
      <c r="B11640" s="2">
        <v>4964212</v>
      </c>
      <c r="C11640" t="str">
        <f>_xll.ciqfunctions.udf.CIQ(L11640, "IQ_COUNTRY_NAME")</f>
        <v>United States</v>
      </c>
      <c r="G11640" t="str">
        <f t="shared" si="1132"/>
        <v>Universal Security Instruments, Inc. NYSEAM:UUU)</v>
      </c>
      <c r="H11640">
        <f t="shared" si="1133"/>
        <v>1</v>
      </c>
      <c r="I11640" t="str">
        <f t="shared" si="1134"/>
        <v>Universal Security Instruments, Inc. #NYSEAM:UUU)</v>
      </c>
      <c r="J11640">
        <f t="shared" si="1135"/>
        <v>38</v>
      </c>
      <c r="K11640" t="str">
        <f t="shared" si="1136"/>
        <v>Universal Security Instruments, Inc.</v>
      </c>
      <c r="L11640" t="str">
        <f t="shared" si="1137"/>
        <v>NYSEAM:UUU</v>
      </c>
    </row>
    <row r="11641" spans="1:12" x14ac:dyDescent="0.25">
      <c r="A11641" s="1" t="s">
        <v>11638</v>
      </c>
      <c r="B11641" s="2">
        <v>4984563</v>
      </c>
      <c r="C11641" t="str">
        <f>_xll.ciqfunctions.udf.CIQ(L11641, "IQ_COUNTRY_NAME")</f>
        <v>United States</v>
      </c>
      <c r="G11641" t="str">
        <f t="shared" si="1132"/>
        <v>Universal Stainless &amp; Alloy Products, Inc. NASDAQGS:USAP)</v>
      </c>
      <c r="H11641">
        <f t="shared" si="1133"/>
        <v>1</v>
      </c>
      <c r="I11641" t="str">
        <f t="shared" si="1134"/>
        <v>Universal Stainless &amp; Alloy Products, Inc. #NASDAQGS:USAP)</v>
      </c>
      <c r="J11641">
        <f t="shared" si="1135"/>
        <v>44</v>
      </c>
      <c r="K11641" t="str">
        <f t="shared" si="1136"/>
        <v>Universal Stainless &amp; Alloy Products, Inc.</v>
      </c>
      <c r="L11641" t="str">
        <f t="shared" si="1137"/>
        <v>NASDAQGS:USAP</v>
      </c>
    </row>
    <row r="11642" spans="1:12" x14ac:dyDescent="0.25">
      <c r="A11642" s="1" t="s">
        <v>11639</v>
      </c>
      <c r="B11642" s="2">
        <v>6675524</v>
      </c>
      <c r="C11642" t="str">
        <f>_xll.ciqfunctions.udf.CIQ(L11642, "IQ_COUNTRY_NAME")</f>
        <v>United States</v>
      </c>
      <c r="G11642" t="str">
        <f t="shared" si="1132"/>
        <v>Universal Systems, Inc. OTCPK:UVSS)</v>
      </c>
      <c r="H11642">
        <f t="shared" si="1133"/>
        <v>1</v>
      </c>
      <c r="I11642" t="str">
        <f t="shared" si="1134"/>
        <v>Universal Systems, Inc. #OTCPK:UVSS)</v>
      </c>
      <c r="J11642">
        <f t="shared" si="1135"/>
        <v>25</v>
      </c>
      <c r="K11642" t="str">
        <f t="shared" si="1136"/>
        <v>Universal Systems, Inc.</v>
      </c>
      <c r="L11642" t="str">
        <f t="shared" si="1137"/>
        <v>OTCPK:UVSS</v>
      </c>
    </row>
    <row r="11643" spans="1:12" x14ac:dyDescent="0.25">
      <c r="A11643" s="1" t="s">
        <v>11640</v>
      </c>
      <c r="B11643" s="2">
        <v>4911052</v>
      </c>
      <c r="C11643" t="str">
        <f>_xll.ciqfunctions.udf.CIQ(L11643, "IQ_COUNTRY_NAME")</f>
        <v>United States</v>
      </c>
      <c r="G11643" t="str">
        <f t="shared" si="1132"/>
        <v>Universal Technical Institute, Inc. NYSE:UTI)</v>
      </c>
      <c r="H11643">
        <f t="shared" si="1133"/>
        <v>1</v>
      </c>
      <c r="I11643" t="str">
        <f t="shared" si="1134"/>
        <v>Universal Technical Institute, Inc. #NYSE:UTI)</v>
      </c>
      <c r="J11643">
        <f t="shared" si="1135"/>
        <v>37</v>
      </c>
      <c r="K11643" t="str">
        <f t="shared" si="1136"/>
        <v>Universal Technical Institute, Inc.</v>
      </c>
      <c r="L11643" t="str">
        <f t="shared" si="1137"/>
        <v>NYSE:UTI</v>
      </c>
    </row>
    <row r="11644" spans="1:12" x14ac:dyDescent="0.25">
      <c r="A11644" s="1" t="s">
        <v>11641</v>
      </c>
      <c r="B11644" s="2">
        <v>4970854</v>
      </c>
      <c r="C11644" t="str">
        <f>_xll.ciqfunctions.udf.CIQ(L11644, "IQ_COUNTRY_NAME")</f>
        <v>United States</v>
      </c>
      <c r="G11644" t="str">
        <f t="shared" si="1132"/>
        <v>Universal Tracking Solutions, Inc. OTCPK:UTRK)</v>
      </c>
      <c r="H11644">
        <f t="shared" si="1133"/>
        <v>1</v>
      </c>
      <c r="I11644" t="str">
        <f t="shared" si="1134"/>
        <v>Universal Tracking Solutions, Inc. #OTCPK:UTRK)</v>
      </c>
      <c r="J11644">
        <f t="shared" si="1135"/>
        <v>36</v>
      </c>
      <c r="K11644" t="str">
        <f t="shared" si="1136"/>
        <v>Universal Tracking Solutions, Inc.</v>
      </c>
      <c r="L11644" t="str">
        <f t="shared" si="1137"/>
        <v>OTCPK:UTRK</v>
      </c>
    </row>
    <row r="11645" spans="1:12" x14ac:dyDescent="0.25">
      <c r="A11645" s="1" t="s">
        <v>11642</v>
      </c>
      <c r="B11645" s="2">
        <v>100379</v>
      </c>
      <c r="C11645" t="str">
        <f>_xll.ciqfunctions.udf.CIQ(L11645, "IQ_COUNTRY_NAME")</f>
        <v>(Invalid Identifier)</v>
      </c>
      <c r="G11645" t="str">
        <f t="shared" si="1132"/>
        <v>University Bancorp, Inc. OTCQB:UNIB)</v>
      </c>
      <c r="H11645">
        <f t="shared" si="1133"/>
        <v>1</v>
      </c>
      <c r="I11645" t="str">
        <f t="shared" si="1134"/>
        <v>University Bancorp, Inc. #OTCQB:UNIB)</v>
      </c>
      <c r="J11645">
        <f t="shared" si="1135"/>
        <v>26</v>
      </c>
      <c r="K11645" t="str">
        <f t="shared" si="1136"/>
        <v>University Bancorp, Inc.</v>
      </c>
      <c r="L11645" t="str">
        <f t="shared" si="1137"/>
        <v>OTCQB:UNIB</v>
      </c>
    </row>
    <row r="11646" spans="1:12" x14ac:dyDescent="0.25">
      <c r="A11646" s="1" t="s">
        <v>11643</v>
      </c>
      <c r="B11646" s="2">
        <v>100671</v>
      </c>
      <c r="C11646" t="str">
        <f>_xll.ciqfunctions.udf.CIQ(L11646, "IQ_COUNTRY_NAME")</f>
        <v>United States</v>
      </c>
      <c r="G11646" t="str">
        <f t="shared" si="1132"/>
        <v>Univest Financial Corporation NASDAQGS:UVSP)</v>
      </c>
      <c r="H11646">
        <f t="shared" si="1133"/>
        <v>1</v>
      </c>
      <c r="I11646" t="str">
        <f t="shared" si="1134"/>
        <v>Univest Financial Corporation #NASDAQGS:UVSP)</v>
      </c>
      <c r="J11646">
        <f t="shared" si="1135"/>
        <v>31</v>
      </c>
      <c r="K11646" t="str">
        <f t="shared" si="1136"/>
        <v>Univest Financial Corporation</v>
      </c>
      <c r="L11646" t="str">
        <f t="shared" si="1137"/>
        <v>NASDAQGS:UVSP</v>
      </c>
    </row>
    <row r="11647" spans="1:12" x14ac:dyDescent="0.25">
      <c r="A11647" s="1" t="s">
        <v>11644</v>
      </c>
      <c r="B11647" s="2">
        <v>4996920</v>
      </c>
      <c r="C11647" t="str">
        <f>_xll.ciqfunctions.udf.CIQ(L11647, "IQ_COUNTRY_NAME")</f>
        <v>(Invalid Identifier)</v>
      </c>
      <c r="G11647" t="str">
        <f t="shared" si="1132"/>
        <v>Unrivaled Brands, Inc. OTCQX:UNRV)</v>
      </c>
      <c r="H11647">
        <f t="shared" si="1133"/>
        <v>1</v>
      </c>
      <c r="I11647" t="str">
        <f t="shared" si="1134"/>
        <v>Unrivaled Brands, Inc. #OTCQX:UNRV)</v>
      </c>
      <c r="J11647">
        <f t="shared" si="1135"/>
        <v>24</v>
      </c>
      <c r="K11647" t="str">
        <f t="shared" si="1136"/>
        <v>Unrivaled Brands, Inc.</v>
      </c>
      <c r="L11647" t="str">
        <f t="shared" si="1137"/>
        <v>OTCQX:UNRV</v>
      </c>
    </row>
    <row r="11648" spans="1:12" x14ac:dyDescent="0.25">
      <c r="A11648" s="1" t="s">
        <v>11645</v>
      </c>
      <c r="B11648" s="2">
        <v>103324</v>
      </c>
      <c r="C11648" t="str">
        <f>_xll.ciqfunctions.udf.CIQ(L11648, "IQ_COUNTRY_NAME")</f>
        <v>United States</v>
      </c>
      <c r="G11648" t="str">
        <f t="shared" si="1132"/>
        <v>Unum Group NYSE:UNM)</v>
      </c>
      <c r="H11648">
        <f t="shared" si="1133"/>
        <v>1</v>
      </c>
      <c r="I11648" t="str">
        <f t="shared" si="1134"/>
        <v>Unum Group #NYSE:UNM)</v>
      </c>
      <c r="J11648">
        <f t="shared" si="1135"/>
        <v>12</v>
      </c>
      <c r="K11648" t="str">
        <f t="shared" si="1136"/>
        <v>Unum Group</v>
      </c>
      <c r="L11648" t="str">
        <f t="shared" si="1137"/>
        <v>NYSE:UNM</v>
      </c>
    </row>
    <row r="11649" spans="1:12" x14ac:dyDescent="0.25">
      <c r="A11649" s="1" t="s">
        <v>11646</v>
      </c>
      <c r="B11649" s="2">
        <v>4916918</v>
      </c>
      <c r="C11649" t="str">
        <f>_xll.ciqfunctions.udf.CIQ(L11649, "IQ_COUNTRY_NAME")</f>
        <v>United States</v>
      </c>
      <c r="G11649" t="str">
        <f t="shared" si="1132"/>
        <v>UPD Holding Corp. OTCPK:UPDC)</v>
      </c>
      <c r="H11649">
        <f t="shared" si="1133"/>
        <v>1</v>
      </c>
      <c r="I11649" t="str">
        <f t="shared" si="1134"/>
        <v>UPD Holding Corp. #OTCPK:UPDC)</v>
      </c>
      <c r="J11649">
        <f t="shared" si="1135"/>
        <v>19</v>
      </c>
      <c r="K11649" t="str">
        <f t="shared" si="1136"/>
        <v>UPD Holding Corp.</v>
      </c>
      <c r="L11649" t="str">
        <f t="shared" si="1137"/>
        <v>OTCPK:UPDC</v>
      </c>
    </row>
    <row r="11650" spans="1:12" x14ac:dyDescent="0.25">
      <c r="A11650" s="1" t="s">
        <v>11647</v>
      </c>
      <c r="B11650" s="2">
        <v>28783085</v>
      </c>
      <c r="C11650" t="str">
        <f>_xll.ciqfunctions.udf.CIQ(L11650, "IQ_COUNTRY_NAME")</f>
        <v>United States</v>
      </c>
      <c r="G11650" t="str">
        <f t="shared" si="1132"/>
        <v>UpHealth, Inc. NYSE:UPH)</v>
      </c>
      <c r="H11650">
        <f t="shared" si="1133"/>
        <v>1</v>
      </c>
      <c r="I11650" t="str">
        <f t="shared" si="1134"/>
        <v>UpHealth, Inc. #NYSE:UPH)</v>
      </c>
      <c r="J11650">
        <f t="shared" si="1135"/>
        <v>16</v>
      </c>
      <c r="K11650" t="str">
        <f t="shared" si="1136"/>
        <v>UpHealth, Inc.</v>
      </c>
      <c r="L11650" t="str">
        <f t="shared" si="1137"/>
        <v>NYSE:UPH</v>
      </c>
    </row>
    <row r="11651" spans="1:12" x14ac:dyDescent="0.25">
      <c r="A11651" s="1" t="s">
        <v>11648</v>
      </c>
      <c r="B11651" s="2">
        <v>4424880</v>
      </c>
      <c r="C11651" t="str">
        <f>_xll.ciqfunctions.udf.CIQ(L11651, "IQ_COUNTRY_NAME")</f>
        <v>United States</v>
      </c>
      <c r="G11651" t="str">
        <f t="shared" si="1132"/>
        <v>Upland Software, Inc. NASDAQGM:UPLD)</v>
      </c>
      <c r="H11651">
        <f t="shared" si="1133"/>
        <v>1</v>
      </c>
      <c r="I11651" t="str">
        <f t="shared" si="1134"/>
        <v>Upland Software, Inc. #NASDAQGM:UPLD)</v>
      </c>
      <c r="J11651">
        <f t="shared" si="1135"/>
        <v>23</v>
      </c>
      <c r="K11651" t="str">
        <f t="shared" si="1136"/>
        <v>Upland Software, Inc.</v>
      </c>
      <c r="L11651" t="str">
        <f t="shared" si="1137"/>
        <v>NASDAQGM:UPLD</v>
      </c>
    </row>
    <row r="11652" spans="1:12" x14ac:dyDescent="0.25">
      <c r="A11652" s="1" t="s">
        <v>11649</v>
      </c>
      <c r="B11652" s="2">
        <v>10946279</v>
      </c>
      <c r="C11652" t="str">
        <f>_xll.ciqfunctions.udf.CIQ(L11652, "IQ_COUNTRY_NAME")</f>
        <v>(Invalid Identifier)</v>
      </c>
      <c r="G11652" t="str">
        <f t="shared" si="1132"/>
        <v>Upper Street Marketing Inc. OTCEM:UPPR)</v>
      </c>
      <c r="H11652">
        <f t="shared" si="1133"/>
        <v>1</v>
      </c>
      <c r="I11652" t="str">
        <f t="shared" si="1134"/>
        <v>Upper Street Marketing Inc. #OTCEM:UPPR)</v>
      </c>
      <c r="J11652">
        <f t="shared" si="1135"/>
        <v>29</v>
      </c>
      <c r="K11652" t="str">
        <f t="shared" si="1136"/>
        <v>Upper Street Marketing Inc.</v>
      </c>
      <c r="L11652" t="str">
        <f t="shared" si="1137"/>
        <v>OTCEM:UPPR</v>
      </c>
    </row>
    <row r="11653" spans="1:12" x14ac:dyDescent="0.25">
      <c r="A11653" s="1" t="s">
        <v>11650</v>
      </c>
      <c r="B11653" s="2">
        <v>4142941</v>
      </c>
      <c r="C11653" t="str">
        <f>_xll.ciqfunctions.udf.CIQ(L11653, "IQ_COUNTRY_NAME")</f>
        <v>(Invalid Identifier)</v>
      </c>
      <c r="G11653" t="str">
        <f t="shared" si="1132"/>
        <v>UpSNAP, Inc. OTCEM:UPSN)</v>
      </c>
      <c r="H11653">
        <f t="shared" si="1133"/>
        <v>1</v>
      </c>
      <c r="I11653" t="str">
        <f t="shared" si="1134"/>
        <v>UpSNAP, Inc. #OTCEM:UPSN)</v>
      </c>
      <c r="J11653">
        <f t="shared" si="1135"/>
        <v>14</v>
      </c>
      <c r="K11653" t="str">
        <f t="shared" si="1136"/>
        <v>UpSNAP, Inc.</v>
      </c>
      <c r="L11653" t="str">
        <f t="shared" si="1137"/>
        <v>OTCEM:UPSN</v>
      </c>
    </row>
    <row r="11654" spans="1:12" x14ac:dyDescent="0.25">
      <c r="A11654" s="1" t="s">
        <v>11651</v>
      </c>
      <c r="B11654" s="2">
        <v>8702919</v>
      </c>
      <c r="C11654" t="str">
        <f>_xll.ciqfunctions.udf.CIQ(L11654, "IQ_COUNTRY_NAME")</f>
        <v>United States</v>
      </c>
      <c r="G11654" t="str">
        <f t="shared" si="1132"/>
        <v>Upstart Holdings, Inc. NASDAQGS:UPST)</v>
      </c>
      <c r="H11654">
        <f t="shared" si="1133"/>
        <v>1</v>
      </c>
      <c r="I11654" t="str">
        <f t="shared" si="1134"/>
        <v>Upstart Holdings, Inc. #NASDAQGS:UPST)</v>
      </c>
      <c r="J11654">
        <f t="shared" si="1135"/>
        <v>24</v>
      </c>
      <c r="K11654" t="str">
        <f t="shared" si="1136"/>
        <v>Upstart Holdings, Inc.</v>
      </c>
      <c r="L11654" t="str">
        <f t="shared" si="1137"/>
        <v>NASDAQGS:UPST</v>
      </c>
    </row>
    <row r="11655" spans="1:12" x14ac:dyDescent="0.25">
      <c r="A11655" s="1" t="s">
        <v>11652</v>
      </c>
      <c r="B11655" s="2">
        <v>8394782</v>
      </c>
      <c r="C11655" t="str">
        <f>_xll.ciqfunctions.udf.CIQ(L11655, "IQ_COUNTRY_NAME")</f>
        <v>United States</v>
      </c>
      <c r="G11655" t="str">
        <f t="shared" si="1132"/>
        <v>Upwork Inc. NASDAQGS:UPWK)</v>
      </c>
      <c r="H11655">
        <f t="shared" si="1133"/>
        <v>1</v>
      </c>
      <c r="I11655" t="str">
        <f t="shared" si="1134"/>
        <v>Upwork Inc. #NASDAQGS:UPWK)</v>
      </c>
      <c r="J11655">
        <f t="shared" si="1135"/>
        <v>13</v>
      </c>
      <c r="K11655" t="str">
        <f t="shared" si="1136"/>
        <v>Upwork Inc.</v>
      </c>
      <c r="L11655" t="str">
        <f t="shared" si="1137"/>
        <v>NASDAQGS:UPWK</v>
      </c>
    </row>
    <row r="11656" spans="1:12" x14ac:dyDescent="0.25">
      <c r="A11656" s="1" t="s">
        <v>11653</v>
      </c>
      <c r="B11656" s="2">
        <v>4157028</v>
      </c>
      <c r="C11656" t="str">
        <f>_xll.ciqfunctions.udf.CIQ(L11656, "IQ_COUNTRY_NAME")</f>
        <v>United States</v>
      </c>
      <c r="G11656" t="str">
        <f t="shared" si="1132"/>
        <v>Uranium Energy Corp. NYSEAM:UEC)</v>
      </c>
      <c r="H11656">
        <f t="shared" si="1133"/>
        <v>1</v>
      </c>
      <c r="I11656" t="str">
        <f t="shared" si="1134"/>
        <v>Uranium Energy Corp. #NYSEAM:UEC)</v>
      </c>
      <c r="J11656">
        <f t="shared" si="1135"/>
        <v>22</v>
      </c>
      <c r="K11656" t="str">
        <f t="shared" si="1136"/>
        <v>Uranium Energy Corp.</v>
      </c>
      <c r="L11656" t="str">
        <f t="shared" si="1137"/>
        <v>NYSEAM:UEC</v>
      </c>
    </row>
    <row r="11657" spans="1:12" x14ac:dyDescent="0.25">
      <c r="A11657" s="1" t="s">
        <v>11654</v>
      </c>
      <c r="B11657" s="2">
        <v>4546387</v>
      </c>
      <c r="C11657" t="str">
        <f>_xll.ciqfunctions.udf.CIQ(L11657, "IQ_COUNTRY_NAME")</f>
        <v>United States</v>
      </c>
      <c r="G11657" t="str">
        <f t="shared" si="1132"/>
        <v>Urban Edge Properties NYSE:UE)</v>
      </c>
      <c r="H11657">
        <f t="shared" si="1133"/>
        <v>1</v>
      </c>
      <c r="I11657" t="str">
        <f t="shared" si="1134"/>
        <v>Urban Edge Properties #NYSE:UE)</v>
      </c>
      <c r="J11657">
        <f t="shared" si="1135"/>
        <v>23</v>
      </c>
      <c r="K11657" t="str">
        <f t="shared" si="1136"/>
        <v>Urban Edge Properties</v>
      </c>
      <c r="L11657" t="str">
        <f t="shared" si="1137"/>
        <v>NYSE:UE</v>
      </c>
    </row>
    <row r="11658" spans="1:12" x14ac:dyDescent="0.25">
      <c r="A11658" s="1" t="s">
        <v>11655</v>
      </c>
      <c r="B11658" s="2">
        <v>3005069</v>
      </c>
      <c r="C11658" t="str">
        <f>_xll.ciqfunctions.udf.CIQ(L11658, "IQ_COUNTRY_NAME")</f>
        <v>United States</v>
      </c>
      <c r="G11658" t="str">
        <f t="shared" si="1132"/>
        <v>Urban One, Inc. NASDAQCM:UONE.K)</v>
      </c>
      <c r="H11658">
        <f t="shared" si="1133"/>
        <v>1</v>
      </c>
      <c r="I11658" t="str">
        <f t="shared" si="1134"/>
        <v>Urban One, Inc. #NASDAQCM:UONE.K)</v>
      </c>
      <c r="J11658">
        <f t="shared" si="1135"/>
        <v>17</v>
      </c>
      <c r="K11658" t="str">
        <f t="shared" si="1136"/>
        <v>Urban One, Inc.</v>
      </c>
      <c r="L11658" t="str">
        <f t="shared" si="1137"/>
        <v>NASDAQCM:UONE.K</v>
      </c>
    </row>
    <row r="11659" spans="1:12" x14ac:dyDescent="0.25">
      <c r="A11659" s="1" t="s">
        <v>11656</v>
      </c>
      <c r="B11659" s="2">
        <v>4910609</v>
      </c>
      <c r="C11659" t="str">
        <f>_xll.ciqfunctions.udf.CIQ(L11659, "IQ_COUNTRY_NAME")</f>
        <v>United States</v>
      </c>
      <c r="G11659" t="str">
        <f t="shared" si="1132"/>
        <v>Urban Outfitters, Inc. NASDAQGS:URBN)</v>
      </c>
      <c r="H11659">
        <f t="shared" si="1133"/>
        <v>1</v>
      </c>
      <c r="I11659" t="str">
        <f t="shared" si="1134"/>
        <v>Urban Outfitters, Inc. #NASDAQGS:URBN)</v>
      </c>
      <c r="J11659">
        <f t="shared" si="1135"/>
        <v>24</v>
      </c>
      <c r="K11659" t="str">
        <f t="shared" si="1136"/>
        <v>Urban Outfitters, Inc.</v>
      </c>
      <c r="L11659" t="str">
        <f t="shared" si="1137"/>
        <v>NASDAQGS:URBN</v>
      </c>
    </row>
    <row r="11660" spans="1:12" x14ac:dyDescent="0.25">
      <c r="A11660" s="1" t="s">
        <v>11657</v>
      </c>
      <c r="B11660" s="2">
        <v>4146597</v>
      </c>
      <c r="C11660" t="str">
        <f>_xll.ciqfunctions.udf.CIQ(L11660, "IQ_COUNTRY_NAME")</f>
        <v>United States</v>
      </c>
      <c r="G11660" t="str">
        <f t="shared" si="1132"/>
        <v>Urban Television Network Corporation OTCPK:URBT)</v>
      </c>
      <c r="H11660">
        <f t="shared" si="1133"/>
        <v>1</v>
      </c>
      <c r="I11660" t="str">
        <f t="shared" si="1134"/>
        <v>Urban Television Network Corporation #OTCPK:URBT)</v>
      </c>
      <c r="J11660">
        <f t="shared" si="1135"/>
        <v>38</v>
      </c>
      <c r="K11660" t="str">
        <f t="shared" si="1136"/>
        <v>Urban Television Network Corporation</v>
      </c>
      <c r="L11660" t="str">
        <f t="shared" si="1137"/>
        <v>OTCPK:URBT</v>
      </c>
    </row>
    <row r="11661" spans="1:12" x14ac:dyDescent="0.25">
      <c r="A11661" s="1" t="s">
        <v>11658</v>
      </c>
      <c r="B11661" s="2">
        <v>7297070</v>
      </c>
      <c r="C11661" t="str">
        <f>_xll.ciqfunctions.udf.CIQ(L11661, "IQ_COUNTRY_NAME")</f>
        <v>United States</v>
      </c>
      <c r="G11661" t="str">
        <f t="shared" si="1132"/>
        <v>urban-gro, Inc. NASDAQCM:UGRO)</v>
      </c>
      <c r="H11661">
        <f t="shared" si="1133"/>
        <v>1</v>
      </c>
      <c r="I11661" t="str">
        <f t="shared" si="1134"/>
        <v>urban-gro, Inc. #NASDAQCM:UGRO)</v>
      </c>
      <c r="J11661">
        <f t="shared" si="1135"/>
        <v>17</v>
      </c>
      <c r="K11661" t="str">
        <f t="shared" si="1136"/>
        <v>urban-gro, Inc.</v>
      </c>
      <c r="L11661" t="str">
        <f t="shared" si="1137"/>
        <v>NASDAQCM:UGRO</v>
      </c>
    </row>
    <row r="11662" spans="1:12" x14ac:dyDescent="0.25">
      <c r="A11662" s="1" t="s">
        <v>11659</v>
      </c>
      <c r="B11662" s="2">
        <v>4434429</v>
      </c>
      <c r="C11662" t="str">
        <f>_xll.ciqfunctions.udf.CIQ(L11662, "IQ_COUNTRY_NAME")</f>
        <v>United States</v>
      </c>
      <c r="G11662" t="str">
        <f t="shared" si="1132"/>
        <v>Ur-Energy Inc. TSX:URE)</v>
      </c>
      <c r="H11662">
        <f t="shared" si="1133"/>
        <v>1</v>
      </c>
      <c r="I11662" t="str">
        <f t="shared" si="1134"/>
        <v>Ur-Energy Inc. #TSX:URE)</v>
      </c>
      <c r="J11662">
        <f t="shared" si="1135"/>
        <v>16</v>
      </c>
      <c r="K11662" t="str">
        <f t="shared" si="1136"/>
        <v>Ur-Energy Inc.</v>
      </c>
      <c r="L11662" t="str">
        <f t="shared" si="1137"/>
        <v>TSX:URE</v>
      </c>
    </row>
    <row r="11663" spans="1:12" x14ac:dyDescent="0.25">
      <c r="A11663" s="1" t="s">
        <v>11660</v>
      </c>
      <c r="B11663" s="2">
        <v>5260219</v>
      </c>
      <c r="C11663" t="str">
        <f>_xll.ciqfunctions.udf.CIQ(L11663, "IQ_COUNTRY_NAME")</f>
        <v>United States</v>
      </c>
      <c r="G11663" t="str">
        <f t="shared" si="1132"/>
        <v>UroGen Pharma Ltd. NASDAQGM:URGN)</v>
      </c>
      <c r="H11663">
        <f t="shared" si="1133"/>
        <v>1</v>
      </c>
      <c r="I11663" t="str">
        <f t="shared" si="1134"/>
        <v>UroGen Pharma Ltd. #NASDAQGM:URGN)</v>
      </c>
      <c r="J11663">
        <f t="shared" si="1135"/>
        <v>20</v>
      </c>
      <c r="K11663" t="str">
        <f t="shared" si="1136"/>
        <v>UroGen Pharma Ltd.</v>
      </c>
      <c r="L11663" t="str">
        <f t="shared" si="1137"/>
        <v>NASDAQGM:URGN</v>
      </c>
    </row>
    <row r="11664" spans="1:12" x14ac:dyDescent="0.25">
      <c r="A11664" s="1" t="s">
        <v>11661</v>
      </c>
      <c r="B11664" s="2">
        <v>4810536</v>
      </c>
      <c r="C11664" t="str">
        <f>_xll.ciqfunctions.udf.CIQ(L11664, "IQ_COUNTRY_NAME")</f>
        <v>(Invalid Identifier)</v>
      </c>
      <c r="G11664" t="str">
        <f t="shared" si="1132"/>
        <v>Urologix, Inc. OTCEM:ULGX)</v>
      </c>
      <c r="H11664">
        <f t="shared" si="1133"/>
        <v>1</v>
      </c>
      <c r="I11664" t="str">
        <f t="shared" si="1134"/>
        <v>Urologix, Inc. #OTCEM:ULGX)</v>
      </c>
      <c r="J11664">
        <f t="shared" si="1135"/>
        <v>16</v>
      </c>
      <c r="K11664" t="str">
        <f t="shared" si="1136"/>
        <v>Urologix, Inc.</v>
      </c>
      <c r="L11664" t="str">
        <f t="shared" si="1137"/>
        <v>OTCEM:ULGX</v>
      </c>
    </row>
    <row r="11665" spans="1:12" x14ac:dyDescent="0.25">
      <c r="A11665" s="1" t="s">
        <v>11662</v>
      </c>
      <c r="B11665" s="2">
        <v>4078030</v>
      </c>
      <c r="C11665" t="str">
        <f>_xll.ciqfunctions.udf.CIQ(L11665, "IQ_COUNTRY_NAME")</f>
        <v>United States</v>
      </c>
      <c r="G11665" t="str">
        <f t="shared" si="1132"/>
        <v>Urstadt Biddle Properties Inc. NYSE:UBA)</v>
      </c>
      <c r="H11665">
        <f t="shared" si="1133"/>
        <v>1</v>
      </c>
      <c r="I11665" t="str">
        <f t="shared" si="1134"/>
        <v>Urstadt Biddle Properties Inc. #NYSE:UBA)</v>
      </c>
      <c r="J11665">
        <f t="shared" si="1135"/>
        <v>32</v>
      </c>
      <c r="K11665" t="str">
        <f t="shared" si="1136"/>
        <v>Urstadt Biddle Properties Inc.</v>
      </c>
      <c r="L11665" t="str">
        <f t="shared" si="1137"/>
        <v>NYSE:UBA</v>
      </c>
    </row>
    <row r="11666" spans="1:12" x14ac:dyDescent="0.25">
      <c r="A11666" s="1" t="s">
        <v>11663</v>
      </c>
      <c r="B11666" s="2">
        <v>4812131</v>
      </c>
      <c r="C11666" t="str">
        <f>_xll.ciqfunctions.udf.CIQ(L11666, "IQ_COUNTRY_NAME")</f>
        <v>(Invalid Identifier)</v>
      </c>
      <c r="G11666" t="str">
        <f t="shared" si="1132"/>
        <v>US BioTec, Inc. OTCEM:USBC)</v>
      </c>
      <c r="H11666">
        <f t="shared" si="1133"/>
        <v>1</v>
      </c>
      <c r="I11666" t="str">
        <f t="shared" si="1134"/>
        <v>US BioTec, Inc. #OTCEM:USBC)</v>
      </c>
      <c r="J11666">
        <f t="shared" si="1135"/>
        <v>17</v>
      </c>
      <c r="K11666" t="str">
        <f t="shared" si="1136"/>
        <v>US BioTec, Inc.</v>
      </c>
      <c r="L11666" t="str">
        <f t="shared" si="1137"/>
        <v>OTCEM:USBC</v>
      </c>
    </row>
    <row r="11667" spans="1:12" x14ac:dyDescent="0.25">
      <c r="A11667" s="1" t="s">
        <v>11664</v>
      </c>
      <c r="B11667" s="2">
        <v>4678506</v>
      </c>
      <c r="C11667" t="str">
        <f>_xll.ciqfunctions.udf.CIQ(L11667, "IQ_COUNTRY_NAME")</f>
        <v>United States</v>
      </c>
      <c r="G11667" t="str">
        <f t="shared" si="1132"/>
        <v>US Ecology, Inc. NASDAQGS:ECOL)</v>
      </c>
      <c r="H11667">
        <f t="shared" si="1133"/>
        <v>1</v>
      </c>
      <c r="I11667" t="str">
        <f t="shared" si="1134"/>
        <v>US Ecology, Inc. #NASDAQGS:ECOL)</v>
      </c>
      <c r="J11667">
        <f t="shared" si="1135"/>
        <v>18</v>
      </c>
      <c r="K11667" t="str">
        <f t="shared" si="1136"/>
        <v>US Ecology, Inc.</v>
      </c>
      <c r="L11667" t="str">
        <f t="shared" si="1137"/>
        <v>NASDAQGS:ECOL</v>
      </c>
    </row>
    <row r="11668" spans="1:12" x14ac:dyDescent="0.25">
      <c r="A11668" s="1" t="s">
        <v>11665</v>
      </c>
      <c r="B11668" s="2">
        <v>4912674</v>
      </c>
      <c r="C11668" t="str">
        <f>_xll.ciqfunctions.udf.CIQ(L11668, "IQ_COUNTRY_NAME")</f>
        <v>United States</v>
      </c>
      <c r="G11668" t="str">
        <f t="shared" si="1132"/>
        <v>US Foods Holding Corp. NYSE:USFD)</v>
      </c>
      <c r="H11668">
        <f t="shared" si="1133"/>
        <v>1</v>
      </c>
      <c r="I11668" t="str">
        <f t="shared" si="1134"/>
        <v>US Foods Holding Corp. #NYSE:USFD)</v>
      </c>
      <c r="J11668">
        <f t="shared" si="1135"/>
        <v>24</v>
      </c>
      <c r="K11668" t="str">
        <f t="shared" si="1136"/>
        <v>US Foods Holding Corp.</v>
      </c>
      <c r="L11668" t="str">
        <f t="shared" si="1137"/>
        <v>NYSE:USFD</v>
      </c>
    </row>
    <row r="11669" spans="1:12" x14ac:dyDescent="0.25">
      <c r="A11669" s="1" t="s">
        <v>11666</v>
      </c>
      <c r="B11669" s="2">
        <v>4967217</v>
      </c>
      <c r="C11669" t="str">
        <f>_xll.ciqfunctions.udf.CIQ(L11669, "IQ_COUNTRY_NAME")</f>
        <v>(Invalid Identifier)</v>
      </c>
      <c r="G11669" t="str">
        <f t="shared" si="1132"/>
        <v>US Global Nanospace, Inc. OTCEM:USGA)</v>
      </c>
      <c r="H11669">
        <f t="shared" si="1133"/>
        <v>1</v>
      </c>
      <c r="I11669" t="str">
        <f t="shared" si="1134"/>
        <v>US Global Nanospace, Inc. #OTCEM:USGA)</v>
      </c>
      <c r="J11669">
        <f t="shared" si="1135"/>
        <v>27</v>
      </c>
      <c r="K11669" t="str">
        <f t="shared" si="1136"/>
        <v>US Global Nanospace, Inc.</v>
      </c>
      <c r="L11669" t="str">
        <f t="shared" si="1137"/>
        <v>OTCEM:USGA</v>
      </c>
    </row>
    <row r="11670" spans="1:12" x14ac:dyDescent="0.25">
      <c r="A11670" s="1" t="s">
        <v>11667</v>
      </c>
      <c r="B11670" s="2">
        <v>4990900</v>
      </c>
      <c r="C11670" t="str">
        <f>_xll.ciqfunctions.udf.CIQ(L11670, "IQ_COUNTRY_NAME")</f>
        <v>United States</v>
      </c>
      <c r="G11670" t="str">
        <f t="shared" si="1132"/>
        <v>US Lighting Group, Inc. OTCPK:USLG)</v>
      </c>
      <c r="H11670">
        <f t="shared" si="1133"/>
        <v>1</v>
      </c>
      <c r="I11670" t="str">
        <f t="shared" si="1134"/>
        <v>US Lighting Group, Inc. #OTCPK:USLG)</v>
      </c>
      <c r="J11670">
        <f t="shared" si="1135"/>
        <v>25</v>
      </c>
      <c r="K11670" t="str">
        <f t="shared" si="1136"/>
        <v>US Lighting Group, Inc.</v>
      </c>
      <c r="L11670" t="str">
        <f t="shared" si="1137"/>
        <v>OTCPK:USLG</v>
      </c>
    </row>
    <row r="11671" spans="1:12" x14ac:dyDescent="0.25">
      <c r="A11671" s="1" t="s">
        <v>11668</v>
      </c>
      <c r="B11671" s="2">
        <v>4107053</v>
      </c>
      <c r="C11671" t="str">
        <f>_xll.ciqfunctions.udf.CIQ(L11671, "IQ_COUNTRY_NAME")</f>
        <v>(Invalid Identifier)</v>
      </c>
      <c r="G11671" t="str">
        <f t="shared" si="1132"/>
        <v>US Metro Bancorp, Inc. OTCQX:USMT)</v>
      </c>
      <c r="H11671">
        <f t="shared" si="1133"/>
        <v>1</v>
      </c>
      <c r="I11671" t="str">
        <f t="shared" si="1134"/>
        <v>US Metro Bancorp, Inc. #OTCQX:USMT)</v>
      </c>
      <c r="J11671">
        <f t="shared" si="1135"/>
        <v>24</v>
      </c>
      <c r="K11671" t="str">
        <f t="shared" si="1136"/>
        <v>US Metro Bancorp, Inc.</v>
      </c>
      <c r="L11671" t="str">
        <f t="shared" si="1137"/>
        <v>OTCQX:USMT</v>
      </c>
    </row>
    <row r="11672" spans="1:12" x14ac:dyDescent="0.25">
      <c r="A11672" s="1" t="s">
        <v>11669</v>
      </c>
      <c r="B11672" s="2">
        <v>4969076</v>
      </c>
      <c r="C11672" t="str">
        <f>_xll.ciqfunctions.udf.CIQ(L11672, "IQ_COUNTRY_NAME")</f>
        <v>(Invalid Identifier)</v>
      </c>
      <c r="G11672" t="str">
        <f t="shared" si="1132"/>
        <v>US Nuclear Corp. OTCQB:UCLE)</v>
      </c>
      <c r="H11672">
        <f t="shared" si="1133"/>
        <v>1</v>
      </c>
      <c r="I11672" t="str">
        <f t="shared" si="1134"/>
        <v>US Nuclear Corp. #OTCQB:UCLE)</v>
      </c>
      <c r="J11672">
        <f t="shared" si="1135"/>
        <v>18</v>
      </c>
      <c r="K11672" t="str">
        <f t="shared" si="1136"/>
        <v>US Nuclear Corp.</v>
      </c>
      <c r="L11672" t="str">
        <f t="shared" si="1137"/>
        <v>OTCQB:UCLE</v>
      </c>
    </row>
    <row r="11673" spans="1:12" x14ac:dyDescent="0.25">
      <c r="A11673" s="1" t="s">
        <v>11670</v>
      </c>
      <c r="B11673" s="2">
        <v>5903615</v>
      </c>
      <c r="C11673" t="str">
        <f>_xll.ciqfunctions.udf.CIQ(L11673, "IQ_COUNTRY_NAME")</f>
        <v>#NA</v>
      </c>
      <c r="G11673" t="str">
        <f t="shared" si="1132"/>
        <v>US Special Equity Fund</v>
      </c>
      <c r="H11673">
        <f t="shared" si="1133"/>
        <v>0</v>
      </c>
      <c r="I11673" t="e">
        <f t="shared" si="1134"/>
        <v>#VALUE!</v>
      </c>
      <c r="J11673" t="e">
        <f t="shared" si="1135"/>
        <v>#VALUE!</v>
      </c>
      <c r="K11673" t="e">
        <f t="shared" si="1136"/>
        <v>#VALUE!</v>
      </c>
      <c r="L11673" t="e">
        <f t="shared" si="1137"/>
        <v>#VALUE!</v>
      </c>
    </row>
    <row r="11674" spans="1:12" x14ac:dyDescent="0.25">
      <c r="A11674" s="1" t="s">
        <v>11671</v>
      </c>
      <c r="B11674" s="2">
        <v>4290950</v>
      </c>
      <c r="C11674" t="str">
        <f>_xll.ciqfunctions.udf.CIQ(L11674, "IQ_COUNTRY_NAME")</f>
        <v>United States</v>
      </c>
      <c r="G11674" t="str">
        <f t="shared" si="1132"/>
        <v>USA Compression Partners, LP NYSE:USAC)</v>
      </c>
      <c r="H11674">
        <f t="shared" si="1133"/>
        <v>1</v>
      </c>
      <c r="I11674" t="str">
        <f t="shared" si="1134"/>
        <v>USA Compression Partners, LP #NYSE:USAC)</v>
      </c>
      <c r="J11674">
        <f t="shared" si="1135"/>
        <v>30</v>
      </c>
      <c r="K11674" t="str">
        <f t="shared" si="1136"/>
        <v>USA Compression Partners, LP</v>
      </c>
      <c r="L11674" t="str">
        <f t="shared" si="1137"/>
        <v>NYSE:USAC</v>
      </c>
    </row>
    <row r="11675" spans="1:12" x14ac:dyDescent="0.25">
      <c r="A11675" s="1" t="s">
        <v>11672</v>
      </c>
      <c r="B11675" s="2">
        <v>4773396</v>
      </c>
      <c r="C11675" t="str">
        <f>_xll.ciqfunctions.udf.CIQ(L11675, "IQ_COUNTRY_NAME")</f>
        <v>(Invalid Identifier)</v>
      </c>
      <c r="G11675" t="str">
        <f t="shared" si="1132"/>
        <v>USA Equities Corp. OTCQB:USAQ)</v>
      </c>
      <c r="H11675">
        <f t="shared" si="1133"/>
        <v>1</v>
      </c>
      <c r="I11675" t="str">
        <f t="shared" si="1134"/>
        <v>USA Equities Corp. #OTCQB:USAQ)</v>
      </c>
      <c r="J11675">
        <f t="shared" si="1135"/>
        <v>20</v>
      </c>
      <c r="K11675" t="str">
        <f t="shared" si="1136"/>
        <v>USA Equities Corp.</v>
      </c>
      <c r="L11675" t="str">
        <f t="shared" si="1137"/>
        <v>OTCQB:USAQ</v>
      </c>
    </row>
    <row r="11676" spans="1:12" x14ac:dyDescent="0.25">
      <c r="A11676" s="1" t="s">
        <v>11673</v>
      </c>
      <c r="B11676" s="2">
        <v>4976918</v>
      </c>
      <c r="C11676" t="str">
        <f>_xll.ciqfunctions.udf.CIQ(L11676, "IQ_COUNTRY_NAME")</f>
        <v>(Invalid Identifier)</v>
      </c>
      <c r="G11676" t="str">
        <f t="shared" si="1132"/>
        <v>USA Performance Products, Inc OTCEM:UPRM)</v>
      </c>
      <c r="H11676">
        <f t="shared" si="1133"/>
        <v>1</v>
      </c>
      <c r="I11676" t="str">
        <f t="shared" si="1134"/>
        <v>USA Performance Products, Inc #OTCEM:UPRM)</v>
      </c>
      <c r="J11676">
        <f t="shared" si="1135"/>
        <v>31</v>
      </c>
      <c r="K11676" t="str">
        <f t="shared" si="1136"/>
        <v>USA Performance Products, Inc</v>
      </c>
      <c r="L11676" t="str">
        <f t="shared" si="1137"/>
        <v>OTCEM:UPRM</v>
      </c>
    </row>
    <row r="11677" spans="1:12" x14ac:dyDescent="0.25">
      <c r="A11677" s="1" t="s">
        <v>11674</v>
      </c>
      <c r="B11677" s="2">
        <v>4989076</v>
      </c>
      <c r="C11677" t="str">
        <f>_xll.ciqfunctions.udf.CIQ(L11677, "IQ_COUNTRY_NAME")</f>
        <v>(Invalid Identifier)</v>
      </c>
      <c r="G11677" t="str">
        <f t="shared" si="1132"/>
        <v>USA Recycling Industries, Inc. OTCEM:USRI)</v>
      </c>
      <c r="H11677">
        <f t="shared" si="1133"/>
        <v>1</v>
      </c>
      <c r="I11677" t="str">
        <f t="shared" si="1134"/>
        <v>USA Recycling Industries, Inc. #OTCEM:USRI)</v>
      </c>
      <c r="J11677">
        <f t="shared" si="1135"/>
        <v>32</v>
      </c>
      <c r="K11677" t="str">
        <f t="shared" si="1136"/>
        <v>USA Recycling Industries, Inc.</v>
      </c>
      <c r="L11677" t="str">
        <f t="shared" si="1137"/>
        <v>OTCEM:USRI</v>
      </c>
    </row>
    <row r="11678" spans="1:12" x14ac:dyDescent="0.25">
      <c r="A11678" s="1" t="s">
        <v>11675</v>
      </c>
      <c r="B11678" s="2">
        <v>4994185</v>
      </c>
      <c r="C11678" t="str">
        <f>_xll.ciqfunctions.udf.CIQ(L11678, "IQ_COUNTRY_NAME")</f>
        <v>United States</v>
      </c>
      <c r="G11678" t="str">
        <f t="shared" si="1132"/>
        <v>USA Truck, Inc. NASDAQGS:USAK)</v>
      </c>
      <c r="H11678">
        <f t="shared" si="1133"/>
        <v>1</v>
      </c>
      <c r="I11678" t="str">
        <f t="shared" si="1134"/>
        <v>USA Truck, Inc. #NASDAQGS:USAK)</v>
      </c>
      <c r="J11678">
        <f t="shared" si="1135"/>
        <v>17</v>
      </c>
      <c r="K11678" t="str">
        <f t="shared" si="1136"/>
        <v>USA Truck, Inc.</v>
      </c>
      <c r="L11678" t="str">
        <f t="shared" si="1137"/>
        <v>NASDAQGS:USAK</v>
      </c>
    </row>
    <row r="11679" spans="1:12" x14ac:dyDescent="0.25">
      <c r="A11679" s="1" t="s">
        <v>11676</v>
      </c>
      <c r="B11679" s="2">
        <v>4910209</v>
      </c>
      <c r="C11679" t="str">
        <f>_xll.ciqfunctions.udf.CIQ(L11679, "IQ_COUNTRY_NAME")</f>
        <v>United States</v>
      </c>
      <c r="G11679" t="str">
        <f t="shared" si="1132"/>
        <v>USANA Health Sciences, Inc. NYSE:USNA)</v>
      </c>
      <c r="H11679">
        <f t="shared" si="1133"/>
        <v>1</v>
      </c>
      <c r="I11679" t="str">
        <f t="shared" si="1134"/>
        <v>USANA Health Sciences, Inc. #NYSE:USNA)</v>
      </c>
      <c r="J11679">
        <f t="shared" si="1135"/>
        <v>29</v>
      </c>
      <c r="K11679" t="str">
        <f t="shared" si="1136"/>
        <v>USANA Health Sciences, Inc.</v>
      </c>
      <c r="L11679" t="str">
        <f t="shared" si="1137"/>
        <v>NYSE:USNA</v>
      </c>
    </row>
    <row r="11680" spans="1:12" x14ac:dyDescent="0.25">
      <c r="A11680" s="1" t="s">
        <v>11677</v>
      </c>
      <c r="B11680" s="2">
        <v>4086887</v>
      </c>
      <c r="C11680" t="str">
        <f>_xll.ciqfunctions.udf.CIQ(L11680, "IQ_COUNTRY_NAME")</f>
        <v>United States</v>
      </c>
      <c r="G11680" t="str">
        <f t="shared" si="1132"/>
        <v>USCB Financial Holdings, Inc. NASDAQGM:USCB)</v>
      </c>
      <c r="H11680">
        <f t="shared" si="1133"/>
        <v>1</v>
      </c>
      <c r="I11680" t="str">
        <f t="shared" si="1134"/>
        <v>USCB Financial Holdings, Inc. #NASDAQGM:USCB)</v>
      </c>
      <c r="J11680">
        <f t="shared" si="1135"/>
        <v>31</v>
      </c>
      <c r="K11680" t="str">
        <f t="shared" si="1136"/>
        <v>USCB Financial Holdings, Inc.</v>
      </c>
      <c r="L11680" t="str">
        <f t="shared" si="1137"/>
        <v>NASDAQGM:USCB</v>
      </c>
    </row>
    <row r="11681" spans="1:12" x14ac:dyDescent="0.25">
      <c r="A11681" s="1" t="s">
        <v>11678</v>
      </c>
      <c r="B11681" s="2">
        <v>27571015</v>
      </c>
      <c r="C11681" t="str">
        <f>_xll.ciqfunctions.udf.CIQ(L11681, "IQ_COUNTRY_NAME")</f>
        <v>United States</v>
      </c>
      <c r="G11681" t="str">
        <f t="shared" si="1132"/>
        <v>USCF ETF Trust - USCF Midstream Energy Income Fund ARCA:UMI)</v>
      </c>
      <c r="H11681">
        <f t="shared" si="1133"/>
        <v>1</v>
      </c>
      <c r="I11681" t="str">
        <f t="shared" si="1134"/>
        <v>USCF ETF Trust - USCF Midstream Energy Income Fund #ARCA:UMI)</v>
      </c>
      <c r="J11681">
        <f t="shared" si="1135"/>
        <v>52</v>
      </c>
      <c r="K11681" t="str">
        <f t="shared" si="1136"/>
        <v>USCF ETF Trust - USCF Midstream Energy Income Fund</v>
      </c>
      <c r="L11681" t="str">
        <f t="shared" si="1137"/>
        <v>ARCA:UMI</v>
      </c>
    </row>
    <row r="11682" spans="1:12" x14ac:dyDescent="0.25">
      <c r="A11682" s="1" t="s">
        <v>11679</v>
      </c>
      <c r="B11682" s="2">
        <v>10053868</v>
      </c>
      <c r="C11682" t="str">
        <f>_xll.ciqfunctions.udf.CIQ(L11682, "IQ_COUNTRY_NAME")</f>
        <v>United States</v>
      </c>
      <c r="G11682" t="str">
        <f t="shared" si="1132"/>
        <v>USCF SummerHaven Dynamic Commodity Strategy No K-1 Fund ARCA:SDCI)</v>
      </c>
      <c r="H11682">
        <f t="shared" si="1133"/>
        <v>1</v>
      </c>
      <c r="I11682" t="str">
        <f t="shared" si="1134"/>
        <v>USCF SummerHaven Dynamic Commodity Strategy No K-1 Fund #ARCA:SDCI)</v>
      </c>
      <c r="J11682">
        <f t="shared" si="1135"/>
        <v>57</v>
      </c>
      <c r="K11682" t="str">
        <f t="shared" si="1136"/>
        <v>USCF SummerHaven Dynamic Commodity Strategy No K-1 Fund</v>
      </c>
      <c r="L11682" t="str">
        <f t="shared" si="1137"/>
        <v>ARCA:SDCI</v>
      </c>
    </row>
    <row r="11683" spans="1:12" x14ac:dyDescent="0.25">
      <c r="A11683" s="1" t="s">
        <v>11680</v>
      </c>
      <c r="B11683" s="2">
        <v>4355156</v>
      </c>
      <c r="C11683" t="str">
        <f>_xll.ciqfunctions.udf.CIQ(L11683, "IQ_COUNTRY_NAME")</f>
        <v>United States</v>
      </c>
      <c r="G11683" t="str">
        <f t="shared" si="1132"/>
        <v>USCorp OTCPK:USCS)</v>
      </c>
      <c r="H11683">
        <f t="shared" si="1133"/>
        <v>1</v>
      </c>
      <c r="I11683" t="str">
        <f t="shared" si="1134"/>
        <v>USCorp #OTCPK:USCS)</v>
      </c>
      <c r="J11683">
        <f t="shared" si="1135"/>
        <v>8</v>
      </c>
      <c r="K11683" t="str">
        <f t="shared" si="1136"/>
        <v>USCorp</v>
      </c>
      <c r="L11683" t="str">
        <f t="shared" si="1137"/>
        <v>OTCPK:USCS</v>
      </c>
    </row>
    <row r="11684" spans="1:12" x14ac:dyDescent="0.25">
      <c r="A11684" s="1" t="s">
        <v>11681</v>
      </c>
      <c r="B11684" s="2">
        <v>4557633</v>
      </c>
      <c r="C11684" t="str">
        <f>_xll.ciqfunctions.udf.CIQ(L11684, "IQ_COUNTRY_NAME")</f>
        <v>United States</v>
      </c>
      <c r="G11684" t="str">
        <f t="shared" si="1132"/>
        <v>USD Partners LP NYSE:USDP)</v>
      </c>
      <c r="H11684">
        <f t="shared" si="1133"/>
        <v>1</v>
      </c>
      <c r="I11684" t="str">
        <f t="shared" si="1134"/>
        <v>USD Partners LP #NYSE:USDP)</v>
      </c>
      <c r="J11684">
        <f t="shared" si="1135"/>
        <v>17</v>
      </c>
      <c r="K11684" t="str">
        <f t="shared" si="1136"/>
        <v>USD Partners LP</v>
      </c>
      <c r="L11684" t="str">
        <f t="shared" si="1137"/>
        <v>NYSE:USDP</v>
      </c>
    </row>
    <row r="11685" spans="1:12" x14ac:dyDescent="0.25">
      <c r="A11685" s="1" t="s">
        <v>11682</v>
      </c>
      <c r="B11685" s="2">
        <v>4993299</v>
      </c>
      <c r="C11685" t="str">
        <f>_xll.ciqfunctions.udf.CIQ(L11685, "IQ_COUNTRY_NAME")</f>
        <v>(Invalid Identifier)</v>
      </c>
      <c r="G11685" t="str">
        <f t="shared" si="1132"/>
        <v>US-Dadi Fertilizer Industry International, Inc. OTCEM:USDF)</v>
      </c>
      <c r="H11685">
        <f t="shared" si="1133"/>
        <v>1</v>
      </c>
      <c r="I11685" t="str">
        <f t="shared" si="1134"/>
        <v>US-Dadi Fertilizer Industry International, Inc. #OTCEM:USDF)</v>
      </c>
      <c r="J11685">
        <f t="shared" si="1135"/>
        <v>49</v>
      </c>
      <c r="K11685" t="str">
        <f t="shared" si="1136"/>
        <v>US-Dadi Fertilizer Industry International, Inc.</v>
      </c>
      <c r="L11685" t="str">
        <f t="shared" si="1137"/>
        <v>OTCEM:USDF</v>
      </c>
    </row>
    <row r="11686" spans="1:12" x14ac:dyDescent="0.25">
      <c r="A11686" s="1" t="s">
        <v>11683</v>
      </c>
      <c r="B11686" s="2">
        <v>5006029</v>
      </c>
      <c r="C11686" t="str">
        <f>_xll.ciqfunctions.udf.CIQ(L11686, "IQ_COUNTRY_NAME")</f>
        <v>(Invalid Identifier)</v>
      </c>
      <c r="G11686" t="str">
        <f t="shared" si="1132"/>
        <v>USDATA Corp. OTCEM:USDC)</v>
      </c>
      <c r="H11686">
        <f t="shared" si="1133"/>
        <v>1</v>
      </c>
      <c r="I11686" t="str">
        <f t="shared" si="1134"/>
        <v>USDATA Corp. #OTCEM:USDC)</v>
      </c>
      <c r="J11686">
        <f t="shared" si="1135"/>
        <v>14</v>
      </c>
      <c r="K11686" t="str">
        <f t="shared" si="1136"/>
        <v>USDATA Corp.</v>
      </c>
      <c r="L11686" t="str">
        <f t="shared" si="1137"/>
        <v>OTCEM:USDC</v>
      </c>
    </row>
    <row r="11687" spans="1:12" x14ac:dyDescent="0.25">
      <c r="A11687" s="1" t="s">
        <v>11684</v>
      </c>
      <c r="B11687" s="2">
        <v>5209232</v>
      </c>
      <c r="C11687" t="str">
        <f>_xll.ciqfunctions.udf.CIQ(L11687, "IQ_COUNTRY_NAME")</f>
        <v>United States</v>
      </c>
      <c r="G11687" t="str">
        <f t="shared" si="1132"/>
        <v>UserTesting, Inc. NYSE:USER)</v>
      </c>
      <c r="H11687">
        <f t="shared" si="1133"/>
        <v>1</v>
      </c>
      <c r="I11687" t="str">
        <f t="shared" si="1134"/>
        <v>UserTesting, Inc. #NYSE:USER)</v>
      </c>
      <c r="J11687">
        <f t="shared" si="1135"/>
        <v>19</v>
      </c>
      <c r="K11687" t="str">
        <f t="shared" si="1136"/>
        <v>UserTesting, Inc.</v>
      </c>
      <c r="L11687" t="str">
        <f t="shared" si="1137"/>
        <v>NYSE:USER</v>
      </c>
    </row>
    <row r="11688" spans="1:12" x14ac:dyDescent="0.25">
      <c r="A11688" s="1" t="s">
        <v>11685</v>
      </c>
      <c r="B11688" s="2">
        <v>27717394</v>
      </c>
      <c r="C11688" t="str">
        <f>_xll.ciqfunctions.udf.CIQ(L11688, "IQ_COUNTRY_NAME")</f>
        <v>United States</v>
      </c>
      <c r="G11688" t="str">
        <f t="shared" si="1132"/>
        <v>USHG Acquisition Corp. NYSE:HUGS)</v>
      </c>
      <c r="H11688">
        <f t="shared" si="1133"/>
        <v>1</v>
      </c>
      <c r="I11688" t="str">
        <f t="shared" si="1134"/>
        <v>USHG Acquisition Corp. #NYSE:HUGS)</v>
      </c>
      <c r="J11688">
        <f t="shared" si="1135"/>
        <v>24</v>
      </c>
      <c r="K11688" t="str">
        <f t="shared" si="1136"/>
        <v>USHG Acquisition Corp.</v>
      </c>
      <c r="L11688" t="str">
        <f t="shared" si="1137"/>
        <v>NYSE:HUGS</v>
      </c>
    </row>
    <row r="11689" spans="1:12" x14ac:dyDescent="0.25">
      <c r="A11689" s="1" t="s">
        <v>11686</v>
      </c>
      <c r="B11689" s="2">
        <v>4093641</v>
      </c>
      <c r="C11689" t="str">
        <f>_xll.ciqfunctions.udf.CIQ(L11689, "IQ_COUNTRY_NAME")</f>
        <v>United States</v>
      </c>
      <c r="G11689" t="str">
        <f t="shared" ref="G11689:G11752" si="1138">SUBSTITUTE(A11689, "(", "")</f>
        <v>Usio, Inc. NASDAQGM:USIO)</v>
      </c>
      <c r="H11689">
        <f t="shared" ref="H11689:H11752" si="1139">LEN(A11689)-LEN(G11689)</f>
        <v>1</v>
      </c>
      <c r="I11689" t="str">
        <f t="shared" ref="I11689:I11752" si="1140">SUBSTITUTE(A11689,"(","#",H11689)</f>
        <v>Usio, Inc. #NASDAQGM:USIO)</v>
      </c>
      <c r="J11689">
        <f t="shared" ref="J11689:J11752" si="1141">FIND("#", I11689)</f>
        <v>12</v>
      </c>
      <c r="K11689" t="str">
        <f t="shared" ref="K11689:K11752" si="1142">TRIM(LEFT(A11689,J11689-1))</f>
        <v>Usio, Inc.</v>
      </c>
      <c r="L11689" t="str">
        <f t="shared" ref="L11689:L11752" si="1143">TRIM(MID(A11689,J11689+1,LEN(A11689) - J11689-1))</f>
        <v>NASDAQGM:USIO</v>
      </c>
    </row>
    <row r="11690" spans="1:12" x14ac:dyDescent="0.25">
      <c r="A11690" s="1" t="s">
        <v>11687</v>
      </c>
      <c r="B11690" s="2">
        <v>4914430</v>
      </c>
      <c r="C11690" t="str">
        <f>_xll.ciqfunctions.udf.CIQ(L11690, "IQ_COUNTRY_NAME")</f>
        <v>(Invalid Identifier)</v>
      </c>
      <c r="G11690" t="str">
        <f t="shared" si="1138"/>
        <v>U-Swirl, Inc. OTCEM:SWRL)</v>
      </c>
      <c r="H11690">
        <f t="shared" si="1139"/>
        <v>1</v>
      </c>
      <c r="I11690" t="str">
        <f t="shared" si="1140"/>
        <v>U-Swirl, Inc. #OTCEM:SWRL)</v>
      </c>
      <c r="J11690">
        <f t="shared" si="1141"/>
        <v>15</v>
      </c>
      <c r="K11690" t="str">
        <f t="shared" si="1142"/>
        <v>U-Swirl, Inc.</v>
      </c>
      <c r="L11690" t="str">
        <f t="shared" si="1143"/>
        <v>OTCEM:SWRL</v>
      </c>
    </row>
    <row r="11691" spans="1:12" x14ac:dyDescent="0.25">
      <c r="A11691" s="1" t="s">
        <v>11688</v>
      </c>
      <c r="B11691" s="2">
        <v>100556494</v>
      </c>
      <c r="C11691" t="str">
        <f>_xll.ciqfunctions.udf.CIQ(L11691, "IQ_COUNTRY_NAME")</f>
        <v>United States</v>
      </c>
      <c r="G11691" t="str">
        <f t="shared" si="1138"/>
        <v>UTA Acquisition Corporation NASDAQGM:UTAA)</v>
      </c>
      <c r="H11691">
        <f t="shared" si="1139"/>
        <v>1</v>
      </c>
      <c r="I11691" t="str">
        <f t="shared" si="1140"/>
        <v>UTA Acquisition Corporation #NASDAQGM:UTAA)</v>
      </c>
      <c r="J11691">
        <f t="shared" si="1141"/>
        <v>29</v>
      </c>
      <c r="K11691" t="str">
        <f t="shared" si="1142"/>
        <v>UTA Acquisition Corporation</v>
      </c>
      <c r="L11691" t="str">
        <f t="shared" si="1143"/>
        <v>NASDAQGM:UTAA</v>
      </c>
    </row>
    <row r="11692" spans="1:12" x14ac:dyDescent="0.25">
      <c r="A11692" s="1" t="s">
        <v>11689</v>
      </c>
      <c r="B11692" s="2">
        <v>4812238</v>
      </c>
      <c r="C11692" t="str">
        <f>_xll.ciqfunctions.udf.CIQ(L11692, "IQ_COUNTRY_NAME")</f>
        <v>United States</v>
      </c>
      <c r="G11692" t="str">
        <f t="shared" si="1138"/>
        <v>Utah Medical Products, Inc. NASDAQGS:UTMD)</v>
      </c>
      <c r="H11692">
        <f t="shared" si="1139"/>
        <v>1</v>
      </c>
      <c r="I11692" t="str">
        <f t="shared" si="1140"/>
        <v>Utah Medical Products, Inc. #NASDAQGS:UTMD)</v>
      </c>
      <c r="J11692">
        <f t="shared" si="1141"/>
        <v>29</v>
      </c>
      <c r="K11692" t="str">
        <f t="shared" si="1142"/>
        <v>Utah Medical Products, Inc.</v>
      </c>
      <c r="L11692" t="str">
        <f t="shared" si="1143"/>
        <v>NASDAQGS:UTMD</v>
      </c>
    </row>
    <row r="11693" spans="1:12" x14ac:dyDescent="0.25">
      <c r="A11693" s="1" t="s">
        <v>11690</v>
      </c>
      <c r="B11693" s="2">
        <v>103307</v>
      </c>
      <c r="C11693" t="str">
        <f>_xll.ciqfunctions.udf.CIQ(L11693, "IQ_COUNTRY_NAME")</f>
        <v>United States</v>
      </c>
      <c r="G11693" t="str">
        <f t="shared" si="1138"/>
        <v>UTG, Inc. OTCPK:UTGN)</v>
      </c>
      <c r="H11693">
        <f t="shared" si="1139"/>
        <v>1</v>
      </c>
      <c r="I11693" t="str">
        <f t="shared" si="1140"/>
        <v>UTG, Inc. #OTCPK:UTGN)</v>
      </c>
      <c r="J11693">
        <f t="shared" si="1141"/>
        <v>11</v>
      </c>
      <c r="K11693" t="str">
        <f t="shared" si="1142"/>
        <v>UTG, Inc.</v>
      </c>
      <c r="L11693" t="str">
        <f t="shared" si="1143"/>
        <v>OTCPK:UTGN</v>
      </c>
    </row>
    <row r="11694" spans="1:12" x14ac:dyDescent="0.25">
      <c r="A11694" s="1" t="s">
        <v>11691</v>
      </c>
      <c r="B11694" s="2">
        <v>4987845</v>
      </c>
      <c r="C11694" t="str">
        <f>_xll.ciqfunctions.udf.CIQ(L11694, "IQ_COUNTRY_NAME")</f>
        <v>United States</v>
      </c>
      <c r="G11694" t="str">
        <f t="shared" si="1138"/>
        <v>Utilicraft Aerospace Industries, Inc. OTCPK:UITA)</v>
      </c>
      <c r="H11694">
        <f t="shared" si="1139"/>
        <v>1</v>
      </c>
      <c r="I11694" t="str">
        <f t="shared" si="1140"/>
        <v>Utilicraft Aerospace Industries, Inc. #OTCPK:UITA)</v>
      </c>
      <c r="J11694">
        <f t="shared" si="1141"/>
        <v>39</v>
      </c>
      <c r="K11694" t="str">
        <f t="shared" si="1142"/>
        <v>Utilicraft Aerospace Industries, Inc.</v>
      </c>
      <c r="L11694" t="str">
        <f t="shared" si="1143"/>
        <v>OTCPK:UITA</v>
      </c>
    </row>
    <row r="11695" spans="1:12" x14ac:dyDescent="0.25">
      <c r="A11695" s="1" t="s">
        <v>11692</v>
      </c>
      <c r="B11695" s="2">
        <v>11139662</v>
      </c>
      <c r="C11695" t="str">
        <f>_xll.ciqfunctions.udf.CIQ(L11695, "IQ_COUNTRY_NAME")</f>
        <v>United States</v>
      </c>
      <c r="G11695" t="str">
        <f t="shared" si="1138"/>
        <v>Utz Brands, Inc. NYSE:UTZ)</v>
      </c>
      <c r="H11695">
        <f t="shared" si="1139"/>
        <v>1</v>
      </c>
      <c r="I11695" t="str">
        <f t="shared" si="1140"/>
        <v>Utz Brands, Inc. #NYSE:UTZ)</v>
      </c>
      <c r="J11695">
        <f t="shared" si="1141"/>
        <v>18</v>
      </c>
      <c r="K11695" t="str">
        <f t="shared" si="1142"/>
        <v>Utz Brands, Inc.</v>
      </c>
      <c r="L11695" t="str">
        <f t="shared" si="1143"/>
        <v>NYSE:UTZ</v>
      </c>
    </row>
    <row r="11696" spans="1:12" x14ac:dyDescent="0.25">
      <c r="A11696" s="1" t="s">
        <v>11693</v>
      </c>
      <c r="B11696" s="2">
        <v>4992106</v>
      </c>
      <c r="C11696" t="str">
        <f>_xll.ciqfunctions.udf.CIQ(L11696, "IQ_COUNTRY_NAME")</f>
        <v>(Invalid Identifier)</v>
      </c>
      <c r="G11696" t="str">
        <f t="shared" si="1138"/>
        <v>UV Flu Technologies, Inc. OTCEM:UVFT)</v>
      </c>
      <c r="H11696">
        <f t="shared" si="1139"/>
        <v>1</v>
      </c>
      <c r="I11696" t="str">
        <f t="shared" si="1140"/>
        <v>UV Flu Technologies, Inc. #OTCEM:UVFT)</v>
      </c>
      <c r="J11696">
        <f t="shared" si="1141"/>
        <v>27</v>
      </c>
      <c r="K11696" t="str">
        <f t="shared" si="1142"/>
        <v>UV Flu Technologies, Inc.</v>
      </c>
      <c r="L11696" t="str">
        <f t="shared" si="1143"/>
        <v>OTCEM:UVFT</v>
      </c>
    </row>
    <row r="11697" spans="1:12" x14ac:dyDescent="0.25">
      <c r="A11697" s="1" t="s">
        <v>11694</v>
      </c>
      <c r="B11697" s="2">
        <v>1024017</v>
      </c>
      <c r="C11697" t="str">
        <f>_xll.ciqfunctions.udf.CIQ(L11697, "IQ_COUNTRY_NAME")</f>
        <v>(Invalid Identifier)</v>
      </c>
      <c r="G11697" t="str">
        <f t="shared" si="1138"/>
        <v>Uwharrie Capital Corp OTCQX:UWHR)</v>
      </c>
      <c r="H11697">
        <f t="shared" si="1139"/>
        <v>1</v>
      </c>
      <c r="I11697" t="str">
        <f t="shared" si="1140"/>
        <v>Uwharrie Capital Corp #OTCQX:UWHR)</v>
      </c>
      <c r="J11697">
        <f t="shared" si="1141"/>
        <v>23</v>
      </c>
      <c r="K11697" t="str">
        <f t="shared" si="1142"/>
        <v>Uwharrie Capital Corp</v>
      </c>
      <c r="L11697" t="str">
        <f t="shared" si="1143"/>
        <v>OTCQX:UWHR</v>
      </c>
    </row>
    <row r="11698" spans="1:12" x14ac:dyDescent="0.25">
      <c r="A11698" s="1" t="s">
        <v>11695</v>
      </c>
      <c r="B11698" s="2">
        <v>4913037</v>
      </c>
      <c r="C11698" t="str">
        <f>_xll.ciqfunctions.udf.CIQ(L11698, "IQ_COUNTRY_NAME")</f>
        <v>(Invalid Identifier)</v>
      </c>
      <c r="G11698" t="str">
        <f t="shared" si="1138"/>
        <v>uWink Inc. Del OTCEM:UWKI)</v>
      </c>
      <c r="H11698">
        <f t="shared" si="1139"/>
        <v>1</v>
      </c>
      <c r="I11698" t="str">
        <f t="shared" si="1140"/>
        <v>uWink Inc. Del #OTCEM:UWKI)</v>
      </c>
      <c r="J11698">
        <f t="shared" si="1141"/>
        <v>16</v>
      </c>
      <c r="K11698" t="str">
        <f t="shared" si="1142"/>
        <v>uWink Inc. Del</v>
      </c>
      <c r="L11698" t="str">
        <f t="shared" si="1143"/>
        <v>OTCEM:UWKI</v>
      </c>
    </row>
    <row r="11699" spans="1:12" x14ac:dyDescent="0.25">
      <c r="A11699" s="1" t="s">
        <v>11696</v>
      </c>
      <c r="B11699" s="2">
        <v>4106316</v>
      </c>
      <c r="C11699" t="str">
        <f>_xll.ciqfunctions.udf.CIQ(L11699, "IQ_COUNTRY_NAME")</f>
        <v>United States</v>
      </c>
      <c r="G11699" t="str">
        <f t="shared" si="1138"/>
        <v>UWM Holdings Corporation NYSE:UWMC)</v>
      </c>
      <c r="H11699">
        <f t="shared" si="1139"/>
        <v>1</v>
      </c>
      <c r="I11699" t="str">
        <f t="shared" si="1140"/>
        <v>UWM Holdings Corporation #NYSE:UWMC)</v>
      </c>
      <c r="J11699">
        <f t="shared" si="1141"/>
        <v>26</v>
      </c>
      <c r="K11699" t="str">
        <f t="shared" si="1142"/>
        <v>UWM Holdings Corporation</v>
      </c>
      <c r="L11699" t="str">
        <f t="shared" si="1143"/>
        <v>NYSE:UWMC</v>
      </c>
    </row>
    <row r="11700" spans="1:12" x14ac:dyDescent="0.25">
      <c r="A11700" s="1" t="s">
        <v>11697</v>
      </c>
      <c r="B11700" s="2">
        <v>6928767</v>
      </c>
      <c r="C11700" t="str">
        <f>_xll.ciqfunctions.udf.CIQ(L11700, "IQ_COUNTRY_NAME")</f>
        <v>United States</v>
      </c>
      <c r="G11700" t="str">
        <f t="shared" si="1138"/>
        <v>Uzavrený Investicní Fond, A.s. SEP:UNIGS)</v>
      </c>
      <c r="H11700">
        <f t="shared" si="1139"/>
        <v>1</v>
      </c>
      <c r="I11700" t="str">
        <f t="shared" si="1140"/>
        <v>Uzavrený Investicní Fond, A.s. #SEP:UNIGS)</v>
      </c>
      <c r="J11700">
        <f t="shared" si="1141"/>
        <v>32</v>
      </c>
      <c r="K11700" t="str">
        <f t="shared" si="1142"/>
        <v>Uzavrený Investicní Fond, A.s.</v>
      </c>
      <c r="L11700" t="str">
        <f t="shared" si="1143"/>
        <v>SEP:UNIGS</v>
      </c>
    </row>
    <row r="11701" spans="1:12" x14ac:dyDescent="0.25">
      <c r="A11701" s="1" t="s">
        <v>11698</v>
      </c>
      <c r="B11701" s="2">
        <v>4967531</v>
      </c>
      <c r="C11701" t="str">
        <f>_xll.ciqfunctions.udf.CIQ(L11701, "IQ_COUNTRY_NAME")</f>
        <v>United States</v>
      </c>
      <c r="G11701" t="str">
        <f t="shared" si="1138"/>
        <v>V Group, Inc. OTCPK:VGID)</v>
      </c>
      <c r="H11701">
        <f t="shared" si="1139"/>
        <v>1</v>
      </c>
      <c r="I11701" t="str">
        <f t="shared" si="1140"/>
        <v>V Group, Inc. #OTCPK:VGID)</v>
      </c>
      <c r="J11701">
        <f t="shared" si="1141"/>
        <v>15</v>
      </c>
      <c r="K11701" t="str">
        <f t="shared" si="1142"/>
        <v>V Group, Inc.</v>
      </c>
      <c r="L11701" t="str">
        <f t="shared" si="1143"/>
        <v>OTCPK:VGID</v>
      </c>
    </row>
    <row r="11702" spans="1:12" x14ac:dyDescent="0.25">
      <c r="A11702" s="1" t="s">
        <v>11699</v>
      </c>
      <c r="B11702" s="2">
        <v>4004426</v>
      </c>
      <c r="C11702" t="str">
        <f>_xll.ciqfunctions.udf.CIQ(L11702, "IQ_COUNTRY_NAME")</f>
        <v>United States</v>
      </c>
      <c r="G11702" t="str">
        <f t="shared" si="1138"/>
        <v>V.F. Corporation NYSE:VFC)</v>
      </c>
      <c r="H11702">
        <f t="shared" si="1139"/>
        <v>1</v>
      </c>
      <c r="I11702" t="str">
        <f t="shared" si="1140"/>
        <v>V.F. Corporation #NYSE:VFC)</v>
      </c>
      <c r="J11702">
        <f t="shared" si="1141"/>
        <v>18</v>
      </c>
      <c r="K11702" t="str">
        <f t="shared" si="1142"/>
        <v>V.F. Corporation</v>
      </c>
      <c r="L11702" t="str">
        <f t="shared" si="1143"/>
        <v>NYSE:VFC</v>
      </c>
    </row>
    <row r="11703" spans="1:12" x14ac:dyDescent="0.25">
      <c r="A11703" s="1" t="s">
        <v>11700</v>
      </c>
      <c r="B11703" s="2">
        <v>4281752</v>
      </c>
      <c r="C11703" t="str">
        <f>_xll.ciqfunctions.udf.CIQ(L11703, "IQ_COUNTRY_NAME")</f>
        <v>United States</v>
      </c>
      <c r="G11703" t="str">
        <f t="shared" si="1138"/>
        <v>VAALCO Energy, Inc. NYSE:EGY)</v>
      </c>
      <c r="H11703">
        <f t="shared" si="1139"/>
        <v>1</v>
      </c>
      <c r="I11703" t="str">
        <f t="shared" si="1140"/>
        <v>VAALCO Energy, Inc. #NYSE:EGY)</v>
      </c>
      <c r="J11703">
        <f t="shared" si="1141"/>
        <v>21</v>
      </c>
      <c r="K11703" t="str">
        <f t="shared" si="1142"/>
        <v>VAALCO Energy, Inc.</v>
      </c>
      <c r="L11703" t="str">
        <f t="shared" si="1143"/>
        <v>NYSE:EGY</v>
      </c>
    </row>
    <row r="11704" spans="1:12" x14ac:dyDescent="0.25">
      <c r="A11704" s="1" t="s">
        <v>11701</v>
      </c>
      <c r="B11704" s="2">
        <v>5288685</v>
      </c>
      <c r="C11704" t="str">
        <f>_xll.ciqfunctions.udf.CIQ(L11704, "IQ_COUNTRY_NAME")</f>
        <v>United States</v>
      </c>
      <c r="G11704" t="str">
        <f t="shared" si="1138"/>
        <v>Vacasa, Inc. NASDAQGS:VCSA)</v>
      </c>
      <c r="H11704">
        <f t="shared" si="1139"/>
        <v>1</v>
      </c>
      <c r="I11704" t="str">
        <f t="shared" si="1140"/>
        <v>Vacasa, Inc. #NASDAQGS:VCSA)</v>
      </c>
      <c r="J11704">
        <f t="shared" si="1141"/>
        <v>14</v>
      </c>
      <c r="K11704" t="str">
        <f t="shared" si="1142"/>
        <v>Vacasa, Inc.</v>
      </c>
      <c r="L11704" t="str">
        <f t="shared" si="1143"/>
        <v>NASDAQGS:VCSA</v>
      </c>
    </row>
    <row r="11705" spans="1:12" x14ac:dyDescent="0.25">
      <c r="A11705" s="1" t="s">
        <v>11702</v>
      </c>
      <c r="B11705" s="2">
        <v>5075753</v>
      </c>
      <c r="C11705" t="str">
        <f>_xll.ciqfunctions.udf.CIQ(L11705, "IQ_COUNTRY_NAME")</f>
        <v>United States</v>
      </c>
      <c r="G11705" t="str">
        <f t="shared" si="1138"/>
        <v>Vaccinex, Inc. NASDAQCM:VCNX)</v>
      </c>
      <c r="H11705">
        <f t="shared" si="1139"/>
        <v>1</v>
      </c>
      <c r="I11705" t="str">
        <f t="shared" si="1140"/>
        <v>Vaccinex, Inc. #NASDAQCM:VCNX)</v>
      </c>
      <c r="J11705">
        <f t="shared" si="1141"/>
        <v>16</v>
      </c>
      <c r="K11705" t="str">
        <f t="shared" si="1142"/>
        <v>Vaccinex, Inc.</v>
      </c>
      <c r="L11705" t="str">
        <f t="shared" si="1143"/>
        <v>NASDAQCM:VCNX</v>
      </c>
    </row>
    <row r="11706" spans="1:12" x14ac:dyDescent="0.25">
      <c r="A11706" s="1" t="s">
        <v>11703</v>
      </c>
      <c r="B11706" s="2">
        <v>9829962</v>
      </c>
      <c r="C11706" t="str">
        <f>_xll.ciqfunctions.udf.CIQ(L11706, "IQ_COUNTRY_NAME")</f>
        <v>United States</v>
      </c>
      <c r="G11706" t="str">
        <f t="shared" si="1138"/>
        <v>Vado Corp. OTCPK:VADP)</v>
      </c>
      <c r="H11706">
        <f t="shared" si="1139"/>
        <v>1</v>
      </c>
      <c r="I11706" t="str">
        <f t="shared" si="1140"/>
        <v>Vado Corp. #OTCPK:VADP)</v>
      </c>
      <c r="J11706">
        <f t="shared" si="1141"/>
        <v>12</v>
      </c>
      <c r="K11706" t="str">
        <f t="shared" si="1142"/>
        <v>Vado Corp.</v>
      </c>
      <c r="L11706" t="str">
        <f t="shared" si="1143"/>
        <v>OTCPK:VADP</v>
      </c>
    </row>
    <row r="11707" spans="1:12" x14ac:dyDescent="0.25">
      <c r="A11707" s="1" t="s">
        <v>11704</v>
      </c>
      <c r="B11707" s="2">
        <v>100593286</v>
      </c>
      <c r="C11707" t="str">
        <f>_xll.ciqfunctions.udf.CIQ(L11707, "IQ_COUNTRY_NAME")</f>
        <v>United States</v>
      </c>
      <c r="G11707" t="str">
        <f t="shared" si="1138"/>
        <v>Vahanna Tech Edge Acquisition I Corp. NASDAQGM:VHNA)</v>
      </c>
      <c r="H11707">
        <f t="shared" si="1139"/>
        <v>1</v>
      </c>
      <c r="I11707" t="str">
        <f t="shared" si="1140"/>
        <v>Vahanna Tech Edge Acquisition I Corp. #NASDAQGM:VHNA)</v>
      </c>
      <c r="J11707">
        <f t="shared" si="1141"/>
        <v>39</v>
      </c>
      <c r="K11707" t="str">
        <f t="shared" si="1142"/>
        <v>Vahanna Tech Edge Acquisition I Corp.</v>
      </c>
      <c r="L11707" t="str">
        <f t="shared" si="1143"/>
        <v>NASDAQGM:VHNA</v>
      </c>
    </row>
    <row r="11708" spans="1:12" x14ac:dyDescent="0.25">
      <c r="A11708" s="1" t="s">
        <v>11705</v>
      </c>
      <c r="B11708" s="2">
        <v>4056041</v>
      </c>
      <c r="C11708" t="str">
        <f>_xll.ciqfunctions.udf.CIQ(L11708, "IQ_COUNTRY_NAME")</f>
        <v>United States</v>
      </c>
      <c r="G11708" t="str">
        <f t="shared" si="1138"/>
        <v>Vail Resorts, Inc. NYSE:MTN)</v>
      </c>
      <c r="H11708">
        <f t="shared" si="1139"/>
        <v>1</v>
      </c>
      <c r="I11708" t="str">
        <f t="shared" si="1140"/>
        <v>Vail Resorts, Inc. #NYSE:MTN)</v>
      </c>
      <c r="J11708">
        <f t="shared" si="1141"/>
        <v>20</v>
      </c>
      <c r="K11708" t="str">
        <f t="shared" si="1142"/>
        <v>Vail Resorts, Inc.</v>
      </c>
      <c r="L11708" t="str">
        <f t="shared" si="1143"/>
        <v>NYSE:MTN</v>
      </c>
    </row>
    <row r="11709" spans="1:12" x14ac:dyDescent="0.25">
      <c r="A11709" s="1" t="s">
        <v>11706</v>
      </c>
      <c r="B11709" s="2">
        <v>4910353</v>
      </c>
      <c r="C11709" t="str">
        <f>_xll.ciqfunctions.udf.CIQ(L11709, "IQ_COUNTRY_NAME")</f>
        <v>(Invalid Identifier)</v>
      </c>
      <c r="G11709" t="str">
        <f t="shared" si="1138"/>
        <v>Valentine Beauty, Inc. OTCEM:VLBI)</v>
      </c>
      <c r="H11709">
        <f t="shared" si="1139"/>
        <v>1</v>
      </c>
      <c r="I11709" t="str">
        <f t="shared" si="1140"/>
        <v>Valentine Beauty, Inc. #OTCEM:VLBI)</v>
      </c>
      <c r="J11709">
        <f t="shared" si="1141"/>
        <v>24</v>
      </c>
      <c r="K11709" t="str">
        <f t="shared" si="1142"/>
        <v>Valentine Beauty, Inc.</v>
      </c>
      <c r="L11709" t="str">
        <f t="shared" si="1143"/>
        <v>OTCEM:VLBI</v>
      </c>
    </row>
    <row r="11710" spans="1:12" x14ac:dyDescent="0.25">
      <c r="A11710" s="1" t="s">
        <v>11707</v>
      </c>
      <c r="B11710" s="2">
        <v>4229380</v>
      </c>
      <c r="C11710" t="str">
        <f>_xll.ciqfunctions.udf.CIQ(L11710, "IQ_COUNTRY_NAME")</f>
        <v>United States</v>
      </c>
      <c r="G11710" t="str">
        <f t="shared" si="1138"/>
        <v>Valentine Mark Corporation OTCPK:VTMC)</v>
      </c>
      <c r="H11710">
        <f t="shared" si="1139"/>
        <v>1</v>
      </c>
      <c r="I11710" t="str">
        <f t="shared" si="1140"/>
        <v>Valentine Mark Corporation #OTCPK:VTMC)</v>
      </c>
      <c r="J11710">
        <f t="shared" si="1141"/>
        <v>28</v>
      </c>
      <c r="K11710" t="str">
        <f t="shared" si="1142"/>
        <v>Valentine Mark Corporation</v>
      </c>
      <c r="L11710" t="str">
        <f t="shared" si="1143"/>
        <v>OTCPK:VTMC</v>
      </c>
    </row>
    <row r="11711" spans="1:12" x14ac:dyDescent="0.25">
      <c r="A11711" s="1" t="s">
        <v>11708</v>
      </c>
      <c r="B11711" s="2">
        <v>4011157</v>
      </c>
      <c r="C11711" t="str">
        <f>_xll.ciqfunctions.udf.CIQ(L11711, "IQ_COUNTRY_NAME")</f>
        <v>United States</v>
      </c>
      <c r="G11711" t="str">
        <f t="shared" si="1138"/>
        <v>Valero Energy Corporation NYSE:VLO)</v>
      </c>
      <c r="H11711">
        <f t="shared" si="1139"/>
        <v>1</v>
      </c>
      <c r="I11711" t="str">
        <f t="shared" si="1140"/>
        <v>Valero Energy Corporation #NYSE:VLO)</v>
      </c>
      <c r="J11711">
        <f t="shared" si="1141"/>
        <v>27</v>
      </c>
      <c r="K11711" t="str">
        <f t="shared" si="1142"/>
        <v>Valero Energy Corporation</v>
      </c>
      <c r="L11711" t="str">
        <f t="shared" si="1143"/>
        <v>NYSE:VLO</v>
      </c>
    </row>
    <row r="11712" spans="1:12" x14ac:dyDescent="0.25">
      <c r="A11712" s="1" t="s">
        <v>11709</v>
      </c>
      <c r="B11712" s="2">
        <v>4367419</v>
      </c>
      <c r="C11712" t="str">
        <f>_xll.ciqfunctions.udf.CIQ(L11712, "IQ_COUNTRY_NAME")</f>
        <v>United States</v>
      </c>
      <c r="G11712" t="str">
        <f t="shared" si="1138"/>
        <v>Valhi, Inc. NYSE:VHI)</v>
      </c>
      <c r="H11712">
        <f t="shared" si="1139"/>
        <v>1</v>
      </c>
      <c r="I11712" t="str">
        <f t="shared" si="1140"/>
        <v>Valhi, Inc. #NYSE:VHI)</v>
      </c>
      <c r="J11712">
        <f t="shared" si="1141"/>
        <v>13</v>
      </c>
      <c r="K11712" t="str">
        <f t="shared" si="1142"/>
        <v>Valhi, Inc.</v>
      </c>
      <c r="L11712" t="str">
        <f t="shared" si="1143"/>
        <v>NYSE:VHI</v>
      </c>
    </row>
    <row r="11713" spans="1:12" x14ac:dyDescent="0.25">
      <c r="A11713" s="1" t="s">
        <v>11710</v>
      </c>
      <c r="B11713" s="2">
        <v>4990907</v>
      </c>
      <c r="C11713" t="str">
        <f>_xll.ciqfunctions.udf.CIQ(L11713, "IQ_COUNTRY_NAME")</f>
        <v>United States</v>
      </c>
      <c r="G11713" t="str">
        <f t="shared" si="1138"/>
        <v>Valiant Eagle Inc. OTCPK:PSRU)</v>
      </c>
      <c r="H11713">
        <f t="shared" si="1139"/>
        <v>1</v>
      </c>
      <c r="I11713" t="str">
        <f t="shared" si="1140"/>
        <v>Valiant Eagle Inc. #OTCPK:PSRU)</v>
      </c>
      <c r="J11713">
        <f t="shared" si="1141"/>
        <v>20</v>
      </c>
      <c r="K11713" t="str">
        <f t="shared" si="1142"/>
        <v>Valiant Eagle Inc.</v>
      </c>
      <c r="L11713" t="str">
        <f t="shared" si="1143"/>
        <v>OTCPK:PSRU</v>
      </c>
    </row>
    <row r="11714" spans="1:12" x14ac:dyDescent="0.25">
      <c r="A11714" s="1" t="s">
        <v>11711</v>
      </c>
      <c r="B11714" s="2">
        <v>101050159</v>
      </c>
      <c r="C11714" t="str">
        <f>_xll.ciqfunctions.udf.CIQ(L11714, "IQ_COUNTRY_NAME")</f>
        <v>United States</v>
      </c>
      <c r="G11714" t="str">
        <f t="shared" si="1138"/>
        <v>Valkyrie ETF Trust II - Valkyrie Balance Sheet Opportunities ETF NASDAQGM:VBB)</v>
      </c>
      <c r="H11714">
        <f t="shared" si="1139"/>
        <v>1</v>
      </c>
      <c r="I11714" t="str">
        <f t="shared" si="1140"/>
        <v>Valkyrie ETF Trust II - Valkyrie Balance Sheet Opportunities ETF #NASDAQGM:VBB)</v>
      </c>
      <c r="J11714">
        <f t="shared" si="1141"/>
        <v>66</v>
      </c>
      <c r="K11714" t="str">
        <f t="shared" si="1142"/>
        <v>Valkyrie ETF Trust II - Valkyrie Balance Sheet Opportunities ETF</v>
      </c>
      <c r="L11714" t="str">
        <f t="shared" si="1143"/>
        <v>NASDAQGM:VBB</v>
      </c>
    </row>
    <row r="11715" spans="1:12" x14ac:dyDescent="0.25">
      <c r="A11715" s="1" t="s">
        <v>11712</v>
      </c>
      <c r="B11715" s="2">
        <v>100181780</v>
      </c>
      <c r="C11715" t="str">
        <f>_xll.ciqfunctions.udf.CIQ(L11715, "IQ_COUNTRY_NAME")</f>
        <v>United States</v>
      </c>
      <c r="G11715" t="str">
        <f t="shared" si="1138"/>
        <v>Valkyrie ETF Trust II - Valkyrie Bitcoin Strategy ETF NASDAQGM:BTF)</v>
      </c>
      <c r="H11715">
        <f t="shared" si="1139"/>
        <v>1</v>
      </c>
      <c r="I11715" t="str">
        <f t="shared" si="1140"/>
        <v>Valkyrie ETF Trust II - Valkyrie Bitcoin Strategy ETF #NASDAQGM:BTF)</v>
      </c>
      <c r="J11715">
        <f t="shared" si="1141"/>
        <v>55</v>
      </c>
      <c r="K11715" t="str">
        <f t="shared" si="1142"/>
        <v>Valkyrie ETF Trust II - Valkyrie Bitcoin Strategy ETF</v>
      </c>
      <c r="L11715" t="str">
        <f t="shared" si="1143"/>
        <v>NASDAQGM:BTF</v>
      </c>
    </row>
    <row r="11716" spans="1:12" x14ac:dyDescent="0.25">
      <c r="A11716" s="1" t="s">
        <v>11713</v>
      </c>
      <c r="B11716" s="2">
        <v>100486</v>
      </c>
      <c r="C11716" t="str">
        <f>_xll.ciqfunctions.udf.CIQ(L11716, "IQ_COUNTRY_NAME")</f>
        <v>United States</v>
      </c>
      <c r="G11716" t="str">
        <f t="shared" si="1138"/>
        <v>Valley National Bancorp NASDAQGS:VLY)</v>
      </c>
      <c r="H11716">
        <f t="shared" si="1139"/>
        <v>1</v>
      </c>
      <c r="I11716" t="str">
        <f t="shared" si="1140"/>
        <v>Valley National Bancorp #NASDAQGS:VLY)</v>
      </c>
      <c r="J11716">
        <f t="shared" si="1141"/>
        <v>25</v>
      </c>
      <c r="K11716" t="str">
        <f t="shared" si="1142"/>
        <v>Valley National Bancorp</v>
      </c>
      <c r="L11716" t="str">
        <f t="shared" si="1143"/>
        <v>NASDAQGS:VLY</v>
      </c>
    </row>
    <row r="11717" spans="1:12" x14ac:dyDescent="0.25">
      <c r="A11717" s="1" t="s">
        <v>11714</v>
      </c>
      <c r="B11717" s="2">
        <v>4724527</v>
      </c>
      <c r="C11717" t="str">
        <f>_xll.ciqfunctions.udf.CIQ(L11717, "IQ_COUNTRY_NAME")</f>
        <v>(Invalid Identifier)</v>
      </c>
      <c r="G11717" t="str">
        <f t="shared" si="1138"/>
        <v>Valley Republic Bancorp OTCQX:VLLX)</v>
      </c>
      <c r="H11717">
        <f t="shared" si="1139"/>
        <v>1</v>
      </c>
      <c r="I11717" t="str">
        <f t="shared" si="1140"/>
        <v>Valley Republic Bancorp #OTCQX:VLLX)</v>
      </c>
      <c r="J11717">
        <f t="shared" si="1141"/>
        <v>25</v>
      </c>
      <c r="K11717" t="str">
        <f t="shared" si="1142"/>
        <v>Valley Republic Bancorp</v>
      </c>
      <c r="L11717" t="str">
        <f t="shared" si="1143"/>
        <v>OTCQX:VLLX</v>
      </c>
    </row>
    <row r="11718" spans="1:12" x14ac:dyDescent="0.25">
      <c r="A11718" s="1" t="s">
        <v>11715</v>
      </c>
      <c r="B11718" s="2">
        <v>13958291</v>
      </c>
      <c r="C11718" t="str">
        <f>_xll.ciqfunctions.udf.CIQ(L11718, "IQ_COUNTRY_NAME")</f>
        <v>United States</v>
      </c>
      <c r="G11718" t="str">
        <f t="shared" si="1138"/>
        <v>Vallon Pharmaceuticals, Inc. NASDAQCM:VLON)</v>
      </c>
      <c r="H11718">
        <f t="shared" si="1139"/>
        <v>1</v>
      </c>
      <c r="I11718" t="str">
        <f t="shared" si="1140"/>
        <v>Vallon Pharmaceuticals, Inc. #NASDAQCM:VLON)</v>
      </c>
      <c r="J11718">
        <f t="shared" si="1141"/>
        <v>30</v>
      </c>
      <c r="K11718" t="str">
        <f t="shared" si="1142"/>
        <v>Vallon Pharmaceuticals, Inc.</v>
      </c>
      <c r="L11718" t="str">
        <f t="shared" si="1143"/>
        <v>NASDAQCM:VLON</v>
      </c>
    </row>
    <row r="11719" spans="1:12" x14ac:dyDescent="0.25">
      <c r="A11719" s="1" t="s">
        <v>11716</v>
      </c>
      <c r="B11719" s="2">
        <v>7797094</v>
      </c>
      <c r="C11719" t="str">
        <f>_xll.ciqfunctions.udf.CIQ(L11719, "IQ_COUNTRY_NAME")</f>
        <v>(Invalid Identifier)</v>
      </c>
      <c r="G11719" t="str">
        <f t="shared" si="1138"/>
        <v>Valmie Resources, Inc. OTCEM:VMRI)</v>
      </c>
      <c r="H11719">
        <f t="shared" si="1139"/>
        <v>1</v>
      </c>
      <c r="I11719" t="str">
        <f t="shared" si="1140"/>
        <v>Valmie Resources, Inc. #OTCEM:VMRI)</v>
      </c>
      <c r="J11719">
        <f t="shared" si="1141"/>
        <v>24</v>
      </c>
      <c r="K11719" t="str">
        <f t="shared" si="1142"/>
        <v>Valmie Resources, Inc.</v>
      </c>
      <c r="L11719" t="str">
        <f t="shared" si="1143"/>
        <v>OTCEM:VMRI</v>
      </c>
    </row>
    <row r="11720" spans="1:12" x14ac:dyDescent="0.25">
      <c r="A11720" s="1" t="s">
        <v>11717</v>
      </c>
      <c r="B11720" s="2">
        <v>4991474</v>
      </c>
      <c r="C11720" t="str">
        <f>_xll.ciqfunctions.udf.CIQ(L11720, "IQ_COUNTRY_NAME")</f>
        <v>United States</v>
      </c>
      <c r="G11720" t="str">
        <f t="shared" si="1138"/>
        <v>Valmont Industries, Inc. NYSE:VMI)</v>
      </c>
      <c r="H11720">
        <f t="shared" si="1139"/>
        <v>1</v>
      </c>
      <c r="I11720" t="str">
        <f t="shared" si="1140"/>
        <v>Valmont Industries, Inc. #NYSE:VMI)</v>
      </c>
      <c r="J11720">
        <f t="shared" si="1141"/>
        <v>26</v>
      </c>
      <c r="K11720" t="str">
        <f t="shared" si="1142"/>
        <v>Valmont Industries, Inc.</v>
      </c>
      <c r="L11720" t="str">
        <f t="shared" si="1143"/>
        <v>NYSE:VMI</v>
      </c>
    </row>
    <row r="11721" spans="1:12" x14ac:dyDescent="0.25">
      <c r="A11721" s="1" t="s">
        <v>11718</v>
      </c>
      <c r="B11721" s="2">
        <v>4023536</v>
      </c>
      <c r="C11721" t="str">
        <f>_xll.ciqfunctions.udf.CIQ(L11721, "IQ_COUNTRY_NAME")</f>
        <v>United States</v>
      </c>
      <c r="G11721" t="str">
        <f t="shared" si="1138"/>
        <v>Value Line, Inc. NASDAQCM:VALU)</v>
      </c>
      <c r="H11721">
        <f t="shared" si="1139"/>
        <v>1</v>
      </c>
      <c r="I11721" t="str">
        <f t="shared" si="1140"/>
        <v>Value Line, Inc. #NASDAQCM:VALU)</v>
      </c>
      <c r="J11721">
        <f t="shared" si="1141"/>
        <v>18</v>
      </c>
      <c r="K11721" t="str">
        <f t="shared" si="1142"/>
        <v>Value Line, Inc.</v>
      </c>
      <c r="L11721" t="str">
        <f t="shared" si="1143"/>
        <v>NASDAQCM:VALU</v>
      </c>
    </row>
    <row r="11722" spans="1:12" x14ac:dyDescent="0.25">
      <c r="A11722" s="1" t="s">
        <v>11719</v>
      </c>
      <c r="B11722" s="2">
        <v>100363766</v>
      </c>
      <c r="C11722" t="str">
        <f>_xll.ciqfunctions.udf.CIQ(L11722, "IQ_COUNTRY_NAME")</f>
        <v>United States</v>
      </c>
      <c r="G11722" t="str">
        <f t="shared" si="1138"/>
        <v>Valued Advisers Trust - Genuine Investors ETF ARCA:GCIG)</v>
      </c>
      <c r="H11722">
        <f t="shared" si="1139"/>
        <v>1</v>
      </c>
      <c r="I11722" t="str">
        <f t="shared" si="1140"/>
        <v>Valued Advisers Trust - Genuine Investors ETF #ARCA:GCIG)</v>
      </c>
      <c r="J11722">
        <f t="shared" si="1141"/>
        <v>47</v>
      </c>
      <c r="K11722" t="str">
        <f t="shared" si="1142"/>
        <v>Valued Advisers Trust - Genuine Investors ETF</v>
      </c>
      <c r="L11722" t="str">
        <f t="shared" si="1143"/>
        <v>ARCA:GCIG</v>
      </c>
    </row>
    <row r="11723" spans="1:12" x14ac:dyDescent="0.25">
      <c r="A11723" s="1" t="s">
        <v>11720</v>
      </c>
      <c r="B11723" s="2">
        <v>4986602</v>
      </c>
      <c r="C11723" t="str">
        <f>_xll.ciqfunctions.udf.CIQ(L11723, "IQ_COUNTRY_NAME")</f>
        <v>United States</v>
      </c>
      <c r="G11723" t="str">
        <f t="shared" si="1138"/>
        <v>Valvoline Inc. NYSE:VVV)</v>
      </c>
      <c r="H11723">
        <f t="shared" si="1139"/>
        <v>1</v>
      </c>
      <c r="I11723" t="str">
        <f t="shared" si="1140"/>
        <v>Valvoline Inc. #NYSE:VVV)</v>
      </c>
      <c r="J11723">
        <f t="shared" si="1141"/>
        <v>16</v>
      </c>
      <c r="K11723" t="str">
        <f t="shared" si="1142"/>
        <v>Valvoline Inc.</v>
      </c>
      <c r="L11723" t="str">
        <f t="shared" si="1143"/>
        <v>NYSE:VVV</v>
      </c>
    </row>
    <row r="11724" spans="1:12" x14ac:dyDescent="0.25">
      <c r="A11724" s="1" t="s">
        <v>11721</v>
      </c>
      <c r="B11724" s="2">
        <v>4295030</v>
      </c>
      <c r="C11724" t="str">
        <f>_xll.ciqfunctions.udf.CIQ(L11724, "IQ_COUNTRY_NAME")</f>
        <v>United States</v>
      </c>
      <c r="G11724" t="str">
        <f t="shared" si="1138"/>
        <v>Vanda Pharmaceuticals Inc. NASDAQGM:VNDA)</v>
      </c>
      <c r="H11724">
        <f t="shared" si="1139"/>
        <v>1</v>
      </c>
      <c r="I11724" t="str">
        <f t="shared" si="1140"/>
        <v>Vanda Pharmaceuticals Inc. #NASDAQGM:VNDA)</v>
      </c>
      <c r="J11724">
        <f t="shared" si="1141"/>
        <v>28</v>
      </c>
      <c r="K11724" t="str">
        <f t="shared" si="1142"/>
        <v>Vanda Pharmaceuticals Inc.</v>
      </c>
      <c r="L11724" t="str">
        <f t="shared" si="1143"/>
        <v>NASDAQGM:VNDA</v>
      </c>
    </row>
    <row r="11725" spans="1:12" x14ac:dyDescent="0.25">
      <c r="A11725" s="1" t="s">
        <v>11722</v>
      </c>
      <c r="B11725" s="2">
        <v>5734952</v>
      </c>
      <c r="C11725" t="str">
        <f>_xll.ciqfunctions.udf.CIQ(L11725, "IQ_COUNTRY_NAME")</f>
        <v>United States</v>
      </c>
      <c r="G11725" t="str">
        <f t="shared" si="1138"/>
        <v>VanEck Australian Banks ETF ASX:MVB)</v>
      </c>
      <c r="H11725">
        <f t="shared" si="1139"/>
        <v>1</v>
      </c>
      <c r="I11725" t="str">
        <f t="shared" si="1140"/>
        <v>VanEck Australian Banks ETF #ASX:MVB)</v>
      </c>
      <c r="J11725">
        <f t="shared" si="1141"/>
        <v>29</v>
      </c>
      <c r="K11725" t="str">
        <f t="shared" si="1142"/>
        <v>VanEck Australian Banks ETF</v>
      </c>
      <c r="L11725" t="str">
        <f t="shared" si="1143"/>
        <v>ASX:MVB</v>
      </c>
    </row>
    <row r="11726" spans="1:12" x14ac:dyDescent="0.25">
      <c r="A11726" s="1" t="s">
        <v>11723</v>
      </c>
      <c r="B11726" s="2">
        <v>5735499</v>
      </c>
      <c r="C11726" t="str">
        <f>_xll.ciqfunctions.udf.CIQ(L11726, "IQ_COUNTRY_NAME")</f>
        <v>United States</v>
      </c>
      <c r="G11726" t="str">
        <f t="shared" si="1138"/>
        <v>VanEck Australian Equal Weight ETF ASX:MVW)</v>
      </c>
      <c r="H11726">
        <f t="shared" si="1139"/>
        <v>1</v>
      </c>
      <c r="I11726" t="str">
        <f t="shared" si="1140"/>
        <v>VanEck Australian Equal Weight ETF #ASX:MVW)</v>
      </c>
      <c r="J11726">
        <f t="shared" si="1141"/>
        <v>36</v>
      </c>
      <c r="K11726" t="str">
        <f t="shared" si="1142"/>
        <v>VanEck Australian Equal Weight ETF</v>
      </c>
      <c r="L11726" t="str">
        <f t="shared" si="1143"/>
        <v>ASX:MVW</v>
      </c>
    </row>
    <row r="11727" spans="1:12" x14ac:dyDescent="0.25">
      <c r="A11727" s="1" t="s">
        <v>11724</v>
      </c>
      <c r="B11727" s="2">
        <v>7039738</v>
      </c>
      <c r="C11727" t="str">
        <f>_xll.ciqfunctions.udf.CIQ(L11727, "IQ_COUNTRY_NAME")</f>
        <v>United States</v>
      </c>
      <c r="G11727" t="str">
        <f t="shared" si="1138"/>
        <v>VanEck Australian Floating Rate ETF ASX:FLOT)</v>
      </c>
      <c r="H11727">
        <f t="shared" si="1139"/>
        <v>1</v>
      </c>
      <c r="I11727" t="str">
        <f t="shared" si="1140"/>
        <v>VanEck Australian Floating Rate ETF #ASX:FLOT)</v>
      </c>
      <c r="J11727">
        <f t="shared" si="1141"/>
        <v>37</v>
      </c>
      <c r="K11727" t="str">
        <f t="shared" si="1142"/>
        <v>VanEck Australian Floating Rate ETF</v>
      </c>
      <c r="L11727" t="str">
        <f t="shared" si="1143"/>
        <v>ASX:FLOT</v>
      </c>
    </row>
    <row r="11728" spans="1:12" x14ac:dyDescent="0.25">
      <c r="A11728" s="1" t="s">
        <v>11725</v>
      </c>
      <c r="B11728" s="2">
        <v>5734955</v>
      </c>
      <c r="C11728" t="str">
        <f>_xll.ciqfunctions.udf.CIQ(L11728, "IQ_COUNTRY_NAME")</f>
        <v>United States</v>
      </c>
      <c r="G11728" t="str">
        <f t="shared" si="1138"/>
        <v>VanEck Australian Resources ETF ASX:MVR)</v>
      </c>
      <c r="H11728">
        <f t="shared" si="1139"/>
        <v>1</v>
      </c>
      <c r="I11728" t="str">
        <f t="shared" si="1140"/>
        <v>VanEck Australian Resources ETF #ASX:MVR)</v>
      </c>
      <c r="J11728">
        <f t="shared" si="1141"/>
        <v>33</v>
      </c>
      <c r="K11728" t="str">
        <f t="shared" si="1142"/>
        <v>VanEck Australian Resources ETF</v>
      </c>
      <c r="L11728" t="str">
        <f t="shared" si="1143"/>
        <v>ASX:MVR</v>
      </c>
    </row>
    <row r="11729" spans="1:12" x14ac:dyDescent="0.25">
      <c r="A11729" s="1" t="s">
        <v>11726</v>
      </c>
      <c r="B11729" s="2">
        <v>19813582</v>
      </c>
      <c r="C11729" t="str">
        <f>_xll.ciqfunctions.udf.CIQ(L11729, "IQ_COUNTRY_NAME")</f>
        <v>United States</v>
      </c>
      <c r="G11729" t="str">
        <f t="shared" si="1138"/>
        <v>Vaneck Emerging Inc Opportunities Active Etf Managed Fund) ASX:EBND)</v>
      </c>
      <c r="H11729">
        <f t="shared" si="1139"/>
        <v>2</v>
      </c>
      <c r="I11729" t="str">
        <f t="shared" si="1140"/>
        <v>Vaneck Emerging Inc Opportunities Active Etf (Managed Fund) #ASX:EBND)</v>
      </c>
      <c r="J11729">
        <f t="shared" si="1141"/>
        <v>61</v>
      </c>
      <c r="K11729" t="str">
        <f t="shared" si="1142"/>
        <v>Vaneck Emerging Inc Opportunities Active Etf (Managed Fund)</v>
      </c>
      <c r="L11729" t="str">
        <f t="shared" si="1143"/>
        <v>ASX:EBND</v>
      </c>
    </row>
    <row r="11730" spans="1:12" x14ac:dyDescent="0.25">
      <c r="A11730" s="1" t="s">
        <v>11727</v>
      </c>
      <c r="B11730" s="2">
        <v>5733703</v>
      </c>
      <c r="C11730" t="str">
        <f>_xll.ciqfunctions.udf.CIQ(L11730, "IQ_COUNTRY_NAME")</f>
        <v>United States</v>
      </c>
      <c r="G11730" t="str">
        <f t="shared" si="1138"/>
        <v>VanEck ETF Trust - VanEck BDC Income ETF ARCA:BIZD)</v>
      </c>
      <c r="H11730">
        <f t="shared" si="1139"/>
        <v>1</v>
      </c>
      <c r="I11730" t="str">
        <f t="shared" si="1140"/>
        <v>VanEck ETF Trust - VanEck BDC Income ETF #ARCA:BIZD)</v>
      </c>
      <c r="J11730">
        <f t="shared" si="1141"/>
        <v>42</v>
      </c>
      <c r="K11730" t="str">
        <f t="shared" si="1142"/>
        <v>VanEck ETF Trust - VanEck BDC Income ETF</v>
      </c>
      <c r="L11730" t="str">
        <f t="shared" si="1143"/>
        <v>ARCA:BIZD</v>
      </c>
    </row>
    <row r="11731" spans="1:12" x14ac:dyDescent="0.25">
      <c r="A11731" s="1" t="s">
        <v>11728</v>
      </c>
      <c r="B11731" s="2">
        <v>5732379</v>
      </c>
      <c r="C11731" t="str">
        <f>_xll.ciqfunctions.udf.CIQ(L11731, "IQ_COUNTRY_NAME")</f>
        <v>United States</v>
      </c>
      <c r="G11731" t="str">
        <f t="shared" si="1138"/>
        <v>VanEck ETF Trust - VanEck CEF Muni Income ETF BATS:XMPT)</v>
      </c>
      <c r="H11731">
        <f t="shared" si="1139"/>
        <v>1</v>
      </c>
      <c r="I11731" t="str">
        <f t="shared" si="1140"/>
        <v>VanEck ETF Trust - VanEck CEF Muni Income ETF #BATS:XMPT)</v>
      </c>
      <c r="J11731">
        <f t="shared" si="1141"/>
        <v>47</v>
      </c>
      <c r="K11731" t="str">
        <f t="shared" si="1142"/>
        <v>VanEck ETF Trust - VanEck CEF Muni Income ETF</v>
      </c>
      <c r="L11731" t="str">
        <f t="shared" si="1143"/>
        <v>BATS:XMPT</v>
      </c>
    </row>
    <row r="11732" spans="1:12" x14ac:dyDescent="0.25">
      <c r="A11732" s="1" t="s">
        <v>11729</v>
      </c>
      <c r="B11732" s="2">
        <v>5736158</v>
      </c>
      <c r="C11732" t="str">
        <f>_xll.ciqfunctions.udf.CIQ(L11732, "IQ_COUNTRY_NAME")</f>
        <v>United States</v>
      </c>
      <c r="G11732" t="str">
        <f t="shared" si="1138"/>
        <v>VanEck ETF Trust - VanEck China Bond ETF ARCA:CBON)</v>
      </c>
      <c r="H11732">
        <f t="shared" si="1139"/>
        <v>1</v>
      </c>
      <c r="I11732" t="str">
        <f t="shared" si="1140"/>
        <v>VanEck ETF Trust - VanEck China Bond ETF #ARCA:CBON)</v>
      </c>
      <c r="J11732">
        <f t="shared" si="1141"/>
        <v>42</v>
      </c>
      <c r="K11732" t="str">
        <f t="shared" si="1142"/>
        <v>VanEck ETF Trust - VanEck China Bond ETF</v>
      </c>
      <c r="L11732" t="str">
        <f t="shared" si="1143"/>
        <v>ARCA:CBON</v>
      </c>
    </row>
    <row r="11733" spans="1:12" x14ac:dyDescent="0.25">
      <c r="A11733" s="1" t="s">
        <v>11730</v>
      </c>
      <c r="B11733" s="2">
        <v>5733237</v>
      </c>
      <c r="C11733" t="str">
        <f>_xll.ciqfunctions.udf.CIQ(L11733, "IQ_COUNTRY_NAME")</f>
        <v>United States</v>
      </c>
      <c r="G11733" t="str">
        <f t="shared" si="1138"/>
        <v>VanEck ETF Trust - VanEck Emerging Markets High Yield Bond ETF ARCA:HYEM)</v>
      </c>
      <c r="H11733">
        <f t="shared" si="1139"/>
        <v>1</v>
      </c>
      <c r="I11733" t="str">
        <f t="shared" si="1140"/>
        <v>VanEck ETF Trust - VanEck Emerging Markets High Yield Bond ETF #ARCA:HYEM)</v>
      </c>
      <c r="J11733">
        <f t="shared" si="1141"/>
        <v>64</v>
      </c>
      <c r="K11733" t="str">
        <f t="shared" si="1142"/>
        <v>VanEck ETF Trust - VanEck Emerging Markets High Yield Bond ETF</v>
      </c>
      <c r="L11733" t="str">
        <f t="shared" si="1143"/>
        <v>ARCA:HYEM</v>
      </c>
    </row>
    <row r="11734" spans="1:12" x14ac:dyDescent="0.25">
      <c r="A11734" s="1" t="s">
        <v>11731</v>
      </c>
      <c r="B11734" s="2">
        <v>5733135</v>
      </c>
      <c r="C11734" t="str">
        <f>_xll.ciqfunctions.udf.CIQ(L11734, "IQ_COUNTRY_NAME")</f>
        <v>United States</v>
      </c>
      <c r="G11734" t="str">
        <f t="shared" si="1138"/>
        <v>VanEck ETF Trust - VanEck Fallen Angel High Yield Bond ETF NASDAQGM:ANGL)</v>
      </c>
      <c r="H11734">
        <f t="shared" si="1139"/>
        <v>1</v>
      </c>
      <c r="I11734" t="str">
        <f t="shared" si="1140"/>
        <v>VanEck ETF Trust - VanEck Fallen Angel High Yield Bond ETF #NASDAQGM:ANGL)</v>
      </c>
      <c r="J11734">
        <f t="shared" si="1141"/>
        <v>60</v>
      </c>
      <c r="K11734" t="str">
        <f t="shared" si="1142"/>
        <v>VanEck ETF Trust - VanEck Fallen Angel High Yield Bond ETF</v>
      </c>
      <c r="L11734" t="str">
        <f t="shared" si="1143"/>
        <v>NASDAQGM:ANGL</v>
      </c>
    </row>
    <row r="11735" spans="1:12" x14ac:dyDescent="0.25">
      <c r="A11735" s="1" t="s">
        <v>11732</v>
      </c>
      <c r="B11735" s="2">
        <v>5738922</v>
      </c>
      <c r="C11735" t="str">
        <f>_xll.ciqfunctions.udf.CIQ(L11735, "IQ_COUNTRY_NAME")</f>
        <v>United States</v>
      </c>
      <c r="G11735" t="str">
        <f t="shared" si="1138"/>
        <v>VanEck ETF Trust - VanEck Green Bond ETF ARCA:GRNB)</v>
      </c>
      <c r="H11735">
        <f t="shared" si="1139"/>
        <v>1</v>
      </c>
      <c r="I11735" t="str">
        <f t="shared" si="1140"/>
        <v>VanEck ETF Trust - VanEck Green Bond ETF #ARCA:GRNB)</v>
      </c>
      <c r="J11735">
        <f t="shared" si="1141"/>
        <v>42</v>
      </c>
      <c r="K11735" t="str">
        <f t="shared" si="1142"/>
        <v>VanEck ETF Trust - VanEck Green Bond ETF</v>
      </c>
      <c r="L11735" t="str">
        <f t="shared" si="1143"/>
        <v>ARCA:GRNB</v>
      </c>
    </row>
    <row r="11736" spans="1:12" x14ac:dyDescent="0.25">
      <c r="A11736" s="1" t="s">
        <v>11733</v>
      </c>
      <c r="B11736" s="2">
        <v>5729069</v>
      </c>
      <c r="C11736" t="str">
        <f>_xll.ciqfunctions.udf.CIQ(L11736, "IQ_COUNTRY_NAME")</f>
        <v>United States</v>
      </c>
      <c r="G11736" t="str">
        <f t="shared" si="1138"/>
        <v>VanEck ETF Trust - VanEck High Yield Muni ETF BATS:HYD)</v>
      </c>
      <c r="H11736">
        <f t="shared" si="1139"/>
        <v>1</v>
      </c>
      <c r="I11736" t="str">
        <f t="shared" si="1140"/>
        <v>VanEck ETF Trust - VanEck High Yield Muni ETF #BATS:HYD)</v>
      </c>
      <c r="J11736">
        <f t="shared" si="1141"/>
        <v>47</v>
      </c>
      <c r="K11736" t="str">
        <f t="shared" si="1142"/>
        <v>VanEck ETF Trust - VanEck High Yield Muni ETF</v>
      </c>
      <c r="L11736" t="str">
        <f t="shared" si="1143"/>
        <v>BATS:HYD</v>
      </c>
    </row>
    <row r="11737" spans="1:12" x14ac:dyDescent="0.25">
      <c r="A11737" s="1" t="s">
        <v>11734</v>
      </c>
      <c r="B11737" s="2">
        <v>5728103</v>
      </c>
      <c r="C11737" t="str">
        <f>_xll.ciqfunctions.udf.CIQ(L11737, "IQ_COUNTRY_NAME")</f>
        <v>United States</v>
      </c>
      <c r="G11737" t="str">
        <f t="shared" si="1138"/>
        <v>VanEck ETF Trust - VanEck Intermediate Muni ETF BATS:ITM)</v>
      </c>
      <c r="H11737">
        <f t="shared" si="1139"/>
        <v>1</v>
      </c>
      <c r="I11737" t="str">
        <f t="shared" si="1140"/>
        <v>VanEck ETF Trust - VanEck Intermediate Muni ETF #BATS:ITM)</v>
      </c>
      <c r="J11737">
        <f t="shared" si="1141"/>
        <v>49</v>
      </c>
      <c r="K11737" t="str">
        <f t="shared" si="1142"/>
        <v>VanEck ETF Trust - VanEck Intermediate Muni ETF</v>
      </c>
      <c r="L11737" t="str">
        <f t="shared" si="1143"/>
        <v>BATS:ITM</v>
      </c>
    </row>
    <row r="11738" spans="1:12" x14ac:dyDescent="0.25">
      <c r="A11738" s="1" t="s">
        <v>11735</v>
      </c>
      <c r="B11738" s="2">
        <v>5733094</v>
      </c>
      <c r="C11738" t="str">
        <f>_xll.ciqfunctions.udf.CIQ(L11738, "IQ_COUNTRY_NAME")</f>
        <v>United States</v>
      </c>
      <c r="G11738" t="str">
        <f t="shared" si="1138"/>
        <v>VanEck ETF Trust - VanEck International High Yield Bond ETF ARCA:IHY)</v>
      </c>
      <c r="H11738">
        <f t="shared" si="1139"/>
        <v>1</v>
      </c>
      <c r="I11738" t="str">
        <f t="shared" si="1140"/>
        <v>VanEck ETF Trust - VanEck International High Yield Bond ETF #ARCA:IHY)</v>
      </c>
      <c r="J11738">
        <f t="shared" si="1141"/>
        <v>61</v>
      </c>
      <c r="K11738" t="str">
        <f t="shared" si="1142"/>
        <v>VanEck ETF Trust - VanEck International High Yield Bond ETF</v>
      </c>
      <c r="L11738" t="str">
        <f t="shared" si="1143"/>
        <v>ARCA:IHY</v>
      </c>
    </row>
    <row r="11739" spans="1:12" x14ac:dyDescent="0.25">
      <c r="A11739" s="1" t="s">
        <v>11736</v>
      </c>
      <c r="B11739" s="2">
        <v>5732112</v>
      </c>
      <c r="C11739" t="str">
        <f>_xll.ciqfunctions.udf.CIQ(L11739, "IQ_COUNTRY_NAME")</f>
        <v>United States</v>
      </c>
      <c r="G11739" t="str">
        <f t="shared" si="1138"/>
        <v>VanEck ETF Trust - VanEck Investment Grade Floating Rate ETF ARCA:FLTR)</v>
      </c>
      <c r="H11739">
        <f t="shared" si="1139"/>
        <v>1</v>
      </c>
      <c r="I11739" t="str">
        <f t="shared" si="1140"/>
        <v>VanEck ETF Trust - VanEck Investment Grade Floating Rate ETF #ARCA:FLTR)</v>
      </c>
      <c r="J11739">
        <f t="shared" si="1141"/>
        <v>62</v>
      </c>
      <c r="K11739" t="str">
        <f t="shared" si="1142"/>
        <v>VanEck ETF Trust - VanEck Investment Grade Floating Rate ETF</v>
      </c>
      <c r="L11739" t="str">
        <f t="shared" si="1143"/>
        <v>ARCA:FLTR</v>
      </c>
    </row>
    <row r="11740" spans="1:12" x14ac:dyDescent="0.25">
      <c r="A11740" s="1" t="s">
        <v>11737</v>
      </c>
      <c r="B11740" s="2">
        <v>5731331</v>
      </c>
      <c r="C11740" t="str">
        <f>_xll.ciqfunctions.udf.CIQ(L11740, "IQ_COUNTRY_NAME")</f>
        <v>United States</v>
      </c>
      <c r="G11740" t="str">
        <f t="shared" si="1138"/>
        <v>VanEck ETF Trust - VanEck J.P. Morgan EM Local Currency Bond ETF ARCA:EMLC)</v>
      </c>
      <c r="H11740">
        <f t="shared" si="1139"/>
        <v>1</v>
      </c>
      <c r="I11740" t="str">
        <f t="shared" si="1140"/>
        <v>VanEck ETF Trust - VanEck J.P. Morgan EM Local Currency Bond ETF #ARCA:EMLC)</v>
      </c>
      <c r="J11740">
        <f t="shared" si="1141"/>
        <v>66</v>
      </c>
      <c r="K11740" t="str">
        <f t="shared" si="1142"/>
        <v>VanEck ETF Trust - VanEck J.P. Morgan EM Local Currency Bond ETF</v>
      </c>
      <c r="L11740" t="str">
        <f t="shared" si="1143"/>
        <v>ARCA:EMLC</v>
      </c>
    </row>
    <row r="11741" spans="1:12" x14ac:dyDescent="0.25">
      <c r="A11741" s="1" t="s">
        <v>11738</v>
      </c>
      <c r="B11741" s="2">
        <v>5728170</v>
      </c>
      <c r="C11741" t="str">
        <f>_xll.ciqfunctions.udf.CIQ(L11741, "IQ_COUNTRY_NAME")</f>
        <v>United States</v>
      </c>
      <c r="G11741" t="str">
        <f t="shared" si="1138"/>
        <v>VanEck ETF Trust - VanEck Long Muni ETF BATS:MLN)</v>
      </c>
      <c r="H11741">
        <f t="shared" si="1139"/>
        <v>1</v>
      </c>
      <c r="I11741" t="str">
        <f t="shared" si="1140"/>
        <v>VanEck ETF Trust - VanEck Long Muni ETF #BATS:MLN)</v>
      </c>
      <c r="J11741">
        <f t="shared" si="1141"/>
        <v>41</v>
      </c>
      <c r="K11741" t="str">
        <f t="shared" si="1142"/>
        <v>VanEck ETF Trust - VanEck Long Muni ETF</v>
      </c>
      <c r="L11741" t="str">
        <f t="shared" si="1143"/>
        <v>BATS:MLN</v>
      </c>
    </row>
    <row r="11742" spans="1:12" x14ac:dyDescent="0.25">
      <c r="A11742" s="1" t="s">
        <v>11739</v>
      </c>
      <c r="B11742" s="2">
        <v>6882950</v>
      </c>
      <c r="C11742" t="str">
        <f>_xll.ciqfunctions.udf.CIQ(L11742, "IQ_COUNTRY_NAME")</f>
        <v>United States</v>
      </c>
      <c r="G11742" t="str">
        <f t="shared" si="1138"/>
        <v>VanEck ETF Trust - VanEck Long/Flat Trend ETF ARCA:LFEQ)</v>
      </c>
      <c r="H11742">
        <f t="shared" si="1139"/>
        <v>1</v>
      </c>
      <c r="I11742" t="str">
        <f t="shared" si="1140"/>
        <v>VanEck ETF Trust - VanEck Long/Flat Trend ETF #ARCA:LFEQ)</v>
      </c>
      <c r="J11742">
        <f t="shared" si="1141"/>
        <v>47</v>
      </c>
      <c r="K11742" t="str">
        <f t="shared" si="1142"/>
        <v>VanEck ETF Trust - VanEck Long/Flat Trend ETF</v>
      </c>
      <c r="L11742" t="str">
        <f t="shared" si="1143"/>
        <v>ARCA:LFEQ</v>
      </c>
    </row>
    <row r="11743" spans="1:12" x14ac:dyDescent="0.25">
      <c r="A11743" s="1" t="s">
        <v>11740</v>
      </c>
      <c r="B11743" s="2">
        <v>26520564</v>
      </c>
      <c r="C11743" t="str">
        <f>_xll.ciqfunctions.udf.CIQ(L11743, "IQ_COUNTRY_NAME")</f>
        <v>United States</v>
      </c>
      <c r="G11743" t="str">
        <f t="shared" si="1138"/>
        <v>VanEck ETF Trust - VanEck Moody's Analytics BBB Corporate Bond ETF BATS:MBBB)</v>
      </c>
      <c r="H11743">
        <f t="shared" si="1139"/>
        <v>1</v>
      </c>
      <c r="I11743" t="str">
        <f t="shared" si="1140"/>
        <v>VanEck ETF Trust - VanEck Moody's Analytics BBB Corporate Bond ETF #BATS:MBBB)</v>
      </c>
      <c r="J11743">
        <f t="shared" si="1141"/>
        <v>68</v>
      </c>
      <c r="K11743" t="str">
        <f t="shared" si="1142"/>
        <v>VanEck ETF Trust - VanEck Moody's Analytics BBB Corporate Bond ETF</v>
      </c>
      <c r="L11743" t="str">
        <f t="shared" si="1143"/>
        <v>BATS:MBBB</v>
      </c>
    </row>
    <row r="11744" spans="1:12" x14ac:dyDescent="0.25">
      <c r="A11744" s="1" t="s">
        <v>11741</v>
      </c>
      <c r="B11744" s="2">
        <v>100181942</v>
      </c>
      <c r="C11744" t="str">
        <f>_xll.ciqfunctions.udf.CIQ(L11744, "IQ_COUNTRY_NAME")</f>
        <v>United States</v>
      </c>
      <c r="G11744" t="str">
        <f t="shared" si="1138"/>
        <v>VanEck ETF Trust - VanEck Morningstar ESG Moat ETF BATS:MOTE)</v>
      </c>
      <c r="H11744">
        <f t="shared" si="1139"/>
        <v>1</v>
      </c>
      <c r="I11744" t="str">
        <f t="shared" si="1140"/>
        <v>VanEck ETF Trust - VanEck Morningstar ESG Moat ETF #BATS:MOTE)</v>
      </c>
      <c r="J11744">
        <f t="shared" si="1141"/>
        <v>52</v>
      </c>
      <c r="K11744" t="str">
        <f t="shared" si="1142"/>
        <v>VanEck ETF Trust - VanEck Morningstar ESG Moat ETF</v>
      </c>
      <c r="L11744" t="str">
        <f t="shared" si="1143"/>
        <v>BATS:MOTE</v>
      </c>
    </row>
    <row r="11745" spans="1:12" x14ac:dyDescent="0.25">
      <c r="A11745" s="1" t="s">
        <v>11742</v>
      </c>
      <c r="B11745" s="2">
        <v>10175776</v>
      </c>
      <c r="C11745" t="str">
        <f>_xll.ciqfunctions.udf.CIQ(L11745, "IQ_COUNTRY_NAME")</f>
        <v>United States</v>
      </c>
      <c r="G11745" t="str">
        <f t="shared" si="1138"/>
        <v>VanEck ETF Trust - VanEck Morningstar Global Wide Moat ETF BATS:MOTG)</v>
      </c>
      <c r="H11745">
        <f t="shared" si="1139"/>
        <v>1</v>
      </c>
      <c r="I11745" t="str">
        <f t="shared" si="1140"/>
        <v>VanEck ETF Trust - VanEck Morningstar Global Wide Moat ETF #BATS:MOTG)</v>
      </c>
      <c r="J11745">
        <f t="shared" si="1141"/>
        <v>60</v>
      </c>
      <c r="K11745" t="str">
        <f t="shared" si="1142"/>
        <v>VanEck ETF Trust - VanEck Morningstar Global Wide Moat ETF</v>
      </c>
      <c r="L11745" t="str">
        <f t="shared" si="1143"/>
        <v>BATS:MOTG</v>
      </c>
    </row>
    <row r="11746" spans="1:12" x14ac:dyDescent="0.25">
      <c r="A11746" s="1" t="s">
        <v>11743</v>
      </c>
      <c r="B11746" s="2">
        <v>14914588</v>
      </c>
      <c r="C11746" t="str">
        <f>_xll.ciqfunctions.udf.CIQ(L11746, "IQ_COUNTRY_NAME")</f>
        <v>United States</v>
      </c>
      <c r="G11746" t="str">
        <f t="shared" si="1138"/>
        <v>VanEck ETF Trust - VanEck Muni Allocation ETF BATS:MAAX)</v>
      </c>
      <c r="H11746">
        <f t="shared" si="1139"/>
        <v>1</v>
      </c>
      <c r="I11746" t="str">
        <f t="shared" si="1140"/>
        <v>VanEck ETF Trust - VanEck Muni Allocation ETF #BATS:MAAX)</v>
      </c>
      <c r="J11746">
        <f t="shared" si="1141"/>
        <v>47</v>
      </c>
      <c r="K11746" t="str">
        <f t="shared" si="1142"/>
        <v>VanEck ETF Trust - VanEck Muni Allocation ETF</v>
      </c>
      <c r="L11746" t="str">
        <f t="shared" si="1143"/>
        <v>BATS:MAAX</v>
      </c>
    </row>
    <row r="11747" spans="1:12" x14ac:dyDescent="0.25">
      <c r="A11747" s="1" t="s">
        <v>11744</v>
      </c>
      <c r="B11747" s="2">
        <v>5734300</v>
      </c>
      <c r="C11747" t="str">
        <f>_xll.ciqfunctions.udf.CIQ(L11747, "IQ_COUNTRY_NAME")</f>
        <v>United States</v>
      </c>
      <c r="G11747" t="str">
        <f t="shared" si="1138"/>
        <v>VanEck ETF Trust - VanEck Short High Yield Muni ETF BATS:SHYD)</v>
      </c>
      <c r="H11747">
        <f t="shared" si="1139"/>
        <v>1</v>
      </c>
      <c r="I11747" t="str">
        <f t="shared" si="1140"/>
        <v>VanEck ETF Trust - VanEck Short High Yield Muni ETF #BATS:SHYD)</v>
      </c>
      <c r="J11747">
        <f t="shared" si="1141"/>
        <v>53</v>
      </c>
      <c r="K11747" t="str">
        <f t="shared" si="1142"/>
        <v>VanEck ETF Trust - VanEck Short High Yield Muni ETF</v>
      </c>
      <c r="L11747" t="str">
        <f t="shared" si="1143"/>
        <v>BATS:SHYD</v>
      </c>
    </row>
    <row r="11748" spans="1:12" x14ac:dyDescent="0.25">
      <c r="A11748" s="1" t="s">
        <v>11745</v>
      </c>
      <c r="B11748" s="2">
        <v>5728244</v>
      </c>
      <c r="C11748" t="str">
        <f>_xll.ciqfunctions.udf.CIQ(L11748, "IQ_COUNTRY_NAME")</f>
        <v>United States</v>
      </c>
      <c r="G11748" t="str">
        <f t="shared" si="1138"/>
        <v>VanEck ETF Trust - VanEck Short Muni ETF BATS:SMB)</v>
      </c>
      <c r="H11748">
        <f t="shared" si="1139"/>
        <v>1</v>
      </c>
      <c r="I11748" t="str">
        <f t="shared" si="1140"/>
        <v>VanEck ETF Trust - VanEck Short Muni ETF #BATS:SMB)</v>
      </c>
      <c r="J11748">
        <f t="shared" si="1141"/>
        <v>42</v>
      </c>
      <c r="K11748" t="str">
        <f t="shared" si="1142"/>
        <v>VanEck ETF Trust - VanEck Short Muni ETF</v>
      </c>
      <c r="L11748" t="str">
        <f t="shared" si="1143"/>
        <v>BATS:SMB</v>
      </c>
    </row>
    <row r="11749" spans="1:12" x14ac:dyDescent="0.25">
      <c r="A11749" s="1" t="s">
        <v>11746</v>
      </c>
      <c r="B11749" s="2">
        <v>5738210</v>
      </c>
      <c r="C11749" t="str">
        <f>_xll.ciqfunctions.udf.CIQ(L11749, "IQ_COUNTRY_NAME")</f>
        <v>United States</v>
      </c>
      <c r="G11749" t="str">
        <f t="shared" si="1138"/>
        <v>VanEck FTSE Global Infrastructure Hedged) ETF ASX:IFRA)</v>
      </c>
      <c r="H11749">
        <f t="shared" si="1139"/>
        <v>2</v>
      </c>
      <c r="I11749" t="str">
        <f t="shared" si="1140"/>
        <v>VanEck FTSE Global Infrastructure (Hedged) ETF #ASX:IFRA)</v>
      </c>
      <c r="J11749">
        <f t="shared" si="1141"/>
        <v>48</v>
      </c>
      <c r="K11749" t="str">
        <f t="shared" si="1142"/>
        <v>VanEck FTSE Global Infrastructure (Hedged) ETF</v>
      </c>
      <c r="L11749" t="str">
        <f t="shared" si="1143"/>
        <v>ASX:IFRA</v>
      </c>
    </row>
    <row r="11750" spans="1:12" x14ac:dyDescent="0.25">
      <c r="A11750" s="1" t="s">
        <v>11747</v>
      </c>
      <c r="B11750" s="2">
        <v>14363343</v>
      </c>
      <c r="C11750" t="str">
        <f>_xll.ciqfunctions.udf.CIQ(L11750, "IQ_COUNTRY_NAME")</f>
        <v>United States</v>
      </c>
      <c r="G11750" t="str">
        <f t="shared" si="1138"/>
        <v>VanEck FTSE International Property Hedged) ETF ASX:REIT)</v>
      </c>
      <c r="H11750">
        <f t="shared" si="1139"/>
        <v>2</v>
      </c>
      <c r="I11750" t="str">
        <f t="shared" si="1140"/>
        <v>VanEck FTSE International Property (Hedged) ETF #ASX:REIT)</v>
      </c>
      <c r="J11750">
        <f t="shared" si="1141"/>
        <v>49</v>
      </c>
      <c r="K11750" t="str">
        <f t="shared" si="1142"/>
        <v>VanEck FTSE International Property (Hedged) ETF</v>
      </c>
      <c r="L11750" t="str">
        <f t="shared" si="1143"/>
        <v>ASX:REIT</v>
      </c>
    </row>
    <row r="11751" spans="1:12" x14ac:dyDescent="0.25">
      <c r="A11751" s="1" t="s">
        <v>11748</v>
      </c>
      <c r="B11751" s="2">
        <v>5733154</v>
      </c>
      <c r="C11751" t="str">
        <f>_xll.ciqfunctions.udf.CIQ(L11751, "IQ_COUNTRY_NAME")</f>
        <v>United States</v>
      </c>
      <c r="G11751" t="str">
        <f t="shared" si="1138"/>
        <v>VanEck Merk Gold Trust ARCA:OUNZ)</v>
      </c>
      <c r="H11751">
        <f t="shared" si="1139"/>
        <v>1</v>
      </c>
      <c r="I11751" t="str">
        <f t="shared" si="1140"/>
        <v>VanEck Merk Gold Trust #ARCA:OUNZ)</v>
      </c>
      <c r="J11751">
        <f t="shared" si="1141"/>
        <v>24</v>
      </c>
      <c r="K11751" t="str">
        <f t="shared" si="1142"/>
        <v>VanEck Merk Gold Trust</v>
      </c>
      <c r="L11751" t="str">
        <f t="shared" si="1143"/>
        <v>ARCA:OUNZ</v>
      </c>
    </row>
    <row r="11752" spans="1:12" x14ac:dyDescent="0.25">
      <c r="A11752" s="1" t="s">
        <v>11749</v>
      </c>
      <c r="B11752" s="2">
        <v>10010194</v>
      </c>
      <c r="C11752" t="str">
        <f>_xll.ciqfunctions.udf.CIQ(L11752, "IQ_COUNTRY_NAME")</f>
        <v>United States</v>
      </c>
      <c r="G11752" t="str">
        <f t="shared" si="1138"/>
        <v>VanEck MSCI International Sustainable Equity ETF ASX:ESGI)</v>
      </c>
      <c r="H11752">
        <f t="shared" si="1139"/>
        <v>1</v>
      </c>
      <c r="I11752" t="str">
        <f t="shared" si="1140"/>
        <v>VanEck MSCI International Sustainable Equity ETF #ASX:ESGI)</v>
      </c>
      <c r="J11752">
        <f t="shared" si="1141"/>
        <v>50</v>
      </c>
      <c r="K11752" t="str">
        <f t="shared" si="1142"/>
        <v>VanEck MSCI International Sustainable Equity ETF</v>
      </c>
      <c r="L11752" t="str">
        <f t="shared" si="1143"/>
        <v>ASX:ESGI</v>
      </c>
    </row>
    <row r="11753" spans="1:12" x14ac:dyDescent="0.25">
      <c r="A11753" s="1" t="s">
        <v>11750</v>
      </c>
      <c r="B11753" s="2">
        <v>10046390</v>
      </c>
      <c r="C11753" t="str">
        <f>_xll.ciqfunctions.udf.CIQ(L11753, "IQ_COUNTRY_NAME")</f>
        <v>United States</v>
      </c>
      <c r="G11753" t="str">
        <f t="shared" ref="G11753:G11816" si="1144">SUBSTITUTE(A11753, "(", "")</f>
        <v>VanEck MSCI Multifactor Emerging Markets Equity ETF ASX:EMKT)</v>
      </c>
      <c r="H11753">
        <f t="shared" ref="H11753:H11816" si="1145">LEN(A11753)-LEN(G11753)</f>
        <v>1</v>
      </c>
      <c r="I11753" t="str">
        <f t="shared" ref="I11753:I11816" si="1146">SUBSTITUTE(A11753,"(","#",H11753)</f>
        <v>VanEck MSCI Multifactor Emerging Markets Equity ETF #ASX:EMKT)</v>
      </c>
      <c r="J11753">
        <f t="shared" ref="J11753:J11816" si="1147">FIND("#", I11753)</f>
        <v>53</v>
      </c>
      <c r="K11753" t="str">
        <f t="shared" ref="K11753:K11816" si="1148">TRIM(LEFT(A11753,J11753-1))</f>
        <v>VanEck MSCI Multifactor Emerging Markets Equity ETF</v>
      </c>
      <c r="L11753" t="str">
        <f t="shared" ref="L11753:L11816" si="1149">TRIM(MID(A11753,J11753+1,LEN(A11753) - J11753-1))</f>
        <v>ASX:EMKT</v>
      </c>
    </row>
    <row r="11754" spans="1:12" x14ac:dyDescent="0.25">
      <c r="A11754" s="1" t="s">
        <v>11751</v>
      </c>
      <c r="B11754" s="2">
        <v>5734953</v>
      </c>
      <c r="C11754" t="str">
        <f>_xll.ciqfunctions.udf.CIQ(L11754, "IQ_COUNTRY_NAME")</f>
        <v>United States</v>
      </c>
      <c r="G11754" t="str">
        <f t="shared" si="1144"/>
        <v>VanEck S&amp;P/ASX MidCap ETF ASX:MVE)</v>
      </c>
      <c r="H11754">
        <f t="shared" si="1145"/>
        <v>1</v>
      </c>
      <c r="I11754" t="str">
        <f t="shared" si="1146"/>
        <v>VanEck S&amp;P/ASX MidCap ETF #ASX:MVE)</v>
      </c>
      <c r="J11754">
        <f t="shared" si="1147"/>
        <v>27</v>
      </c>
      <c r="K11754" t="str">
        <f t="shared" si="1148"/>
        <v>VanEck S&amp;P/ASX MidCap ETF</v>
      </c>
      <c r="L11754" t="str">
        <f t="shared" si="1149"/>
        <v>ASX:MVE</v>
      </c>
    </row>
    <row r="11755" spans="1:12" x14ac:dyDescent="0.25">
      <c r="A11755" s="1" t="s">
        <v>11752</v>
      </c>
      <c r="B11755" s="2">
        <v>5734954</v>
      </c>
      <c r="C11755" t="str">
        <f>_xll.ciqfunctions.udf.CIQ(L11755, "IQ_COUNTRY_NAME")</f>
        <v>United States</v>
      </c>
      <c r="G11755" t="str">
        <f t="shared" si="1144"/>
        <v>VanEck Vectors Australian Property ETF ASX:MVA)</v>
      </c>
      <c r="H11755">
        <f t="shared" si="1145"/>
        <v>1</v>
      </c>
      <c r="I11755" t="str">
        <f t="shared" si="1146"/>
        <v>VanEck Vectors Australian Property ETF #ASX:MVA)</v>
      </c>
      <c r="J11755">
        <f t="shared" si="1147"/>
        <v>40</v>
      </c>
      <c r="K11755" t="str">
        <f t="shared" si="1148"/>
        <v>VanEck Vectors Australian Property ETF</v>
      </c>
      <c r="L11755" t="str">
        <f t="shared" si="1149"/>
        <v>ASX:MVA</v>
      </c>
    </row>
    <row r="11756" spans="1:12" x14ac:dyDescent="0.25">
      <c r="A11756" s="1" t="s">
        <v>11753</v>
      </c>
      <c r="B11756" s="2">
        <v>5735482</v>
      </c>
      <c r="C11756" t="str">
        <f>_xll.ciqfunctions.udf.CIQ(L11756, "IQ_COUNTRY_NAME")</f>
        <v>United States</v>
      </c>
      <c r="G11756" t="str">
        <f t="shared" si="1144"/>
        <v>VanEck Vectors ETF Trust - VanEck ChiNext ETF ARCA:CNXT)</v>
      </c>
      <c r="H11756">
        <f t="shared" si="1145"/>
        <v>1</v>
      </c>
      <c r="I11756" t="str">
        <f t="shared" si="1146"/>
        <v>VanEck Vectors ETF Trust - VanEck ChiNext ETF #ARCA:CNXT)</v>
      </c>
      <c r="J11756">
        <f t="shared" si="1147"/>
        <v>47</v>
      </c>
      <c r="K11756" t="str">
        <f t="shared" si="1148"/>
        <v>VanEck Vectors ETF Trust - VanEck ChiNext ETF</v>
      </c>
      <c r="L11756" t="str">
        <f t="shared" si="1149"/>
        <v>ARCA:CNXT</v>
      </c>
    </row>
    <row r="11757" spans="1:12" x14ac:dyDescent="0.25">
      <c r="A11757" s="1" t="s">
        <v>11754</v>
      </c>
      <c r="B11757" s="2">
        <v>28840904</v>
      </c>
      <c r="C11757" t="str">
        <f>_xll.ciqfunctions.udf.CIQ(L11757, "IQ_COUNTRY_NAME")</f>
        <v>United States</v>
      </c>
      <c r="G11757" t="str">
        <f t="shared" si="1144"/>
        <v>VanEck Vectors ETF Trust - VanEck Future of Food ETF ARCA:YUMY)</v>
      </c>
      <c r="H11757">
        <f t="shared" si="1145"/>
        <v>1</v>
      </c>
      <c r="I11757" t="str">
        <f t="shared" si="1146"/>
        <v>VanEck Vectors ETF Trust - VanEck Future of Food ETF #ARCA:YUMY)</v>
      </c>
      <c r="J11757">
        <f t="shared" si="1147"/>
        <v>54</v>
      </c>
      <c r="K11757" t="str">
        <f t="shared" si="1148"/>
        <v>VanEck Vectors ETF Trust - VanEck Future of Food ETF</v>
      </c>
      <c r="L11757" t="str">
        <f t="shared" si="1149"/>
        <v>ARCA:YUMY</v>
      </c>
    </row>
    <row r="11758" spans="1:12" x14ac:dyDescent="0.25">
      <c r="A11758" s="1" t="s">
        <v>11755</v>
      </c>
      <c r="B11758" s="2">
        <v>100181954</v>
      </c>
      <c r="C11758" t="str">
        <f>_xll.ciqfunctions.udf.CIQ(L11758, "IQ_COUNTRY_NAME")</f>
        <v>United States</v>
      </c>
      <c r="G11758" t="str">
        <f t="shared" si="1144"/>
        <v>VanEck Vectors ETF Trust - VanEck Green Metals ETF ARCA:GMET)</v>
      </c>
      <c r="H11758">
        <f t="shared" si="1145"/>
        <v>1</v>
      </c>
      <c r="I11758" t="str">
        <f t="shared" si="1146"/>
        <v>VanEck Vectors ETF Trust - VanEck Green Metals ETF #ARCA:GMET)</v>
      </c>
      <c r="J11758">
        <f t="shared" si="1147"/>
        <v>52</v>
      </c>
      <c r="K11758" t="str">
        <f t="shared" si="1148"/>
        <v>VanEck Vectors ETF Trust - VanEck Green Metals ETF</v>
      </c>
      <c r="L11758" t="str">
        <f t="shared" si="1149"/>
        <v>ARCA:GMET</v>
      </c>
    </row>
    <row r="11759" spans="1:12" x14ac:dyDescent="0.25">
      <c r="A11759" s="1" t="s">
        <v>11756</v>
      </c>
      <c r="B11759" s="2">
        <v>27875332</v>
      </c>
      <c r="C11759" t="str">
        <f>_xll.ciqfunctions.udf.CIQ(L11759, "IQ_COUNTRY_NAME")</f>
        <v>United States</v>
      </c>
      <c r="G11759" t="str">
        <f t="shared" si="1144"/>
        <v>VanEck Vectors ETF Trust - VanEck HIP Sustainable Muni ETF BATS:SMI)</v>
      </c>
      <c r="H11759">
        <f t="shared" si="1145"/>
        <v>1</v>
      </c>
      <c r="I11759" t="str">
        <f t="shared" si="1146"/>
        <v>VanEck Vectors ETF Trust - VanEck HIP Sustainable Muni ETF #BATS:SMI)</v>
      </c>
      <c r="J11759">
        <f t="shared" si="1147"/>
        <v>60</v>
      </c>
      <c r="K11759" t="str">
        <f t="shared" si="1148"/>
        <v>VanEck Vectors ETF Trust - VanEck HIP Sustainable Muni ETF</v>
      </c>
      <c r="L11759" t="str">
        <f t="shared" si="1149"/>
        <v>BATS:SMI</v>
      </c>
    </row>
    <row r="11760" spans="1:12" x14ac:dyDescent="0.25">
      <c r="A11760" s="1" t="s">
        <v>11757</v>
      </c>
      <c r="B11760" s="2">
        <v>9078067</v>
      </c>
      <c r="C11760" t="str">
        <f>_xll.ciqfunctions.udf.CIQ(L11760, "IQ_COUNTRY_NAME")</f>
        <v>United States</v>
      </c>
      <c r="G11760" t="str">
        <f t="shared" si="1144"/>
        <v>VanEck Vectors ETF Trust - VanEck Inflation Allocation ETF ARCA:RAAX)</v>
      </c>
      <c r="H11760">
        <f t="shared" si="1145"/>
        <v>1</v>
      </c>
      <c r="I11760" t="str">
        <f t="shared" si="1146"/>
        <v>VanEck Vectors ETF Trust - VanEck Inflation Allocation ETF #ARCA:RAAX)</v>
      </c>
      <c r="J11760">
        <f t="shared" si="1147"/>
        <v>60</v>
      </c>
      <c r="K11760" t="str">
        <f t="shared" si="1148"/>
        <v>VanEck Vectors ETF Trust - VanEck Inflation Allocation ETF</v>
      </c>
      <c r="L11760" t="str">
        <f t="shared" si="1149"/>
        <v>ARCA:RAAX</v>
      </c>
    </row>
    <row r="11761" spans="1:12" x14ac:dyDescent="0.25">
      <c r="A11761" s="1" t="s">
        <v>11758</v>
      </c>
      <c r="B11761" s="2">
        <v>5728619</v>
      </c>
      <c r="C11761" t="str">
        <f>_xll.ciqfunctions.udf.CIQ(L11761, "IQ_COUNTRY_NAME")</f>
        <v>United States</v>
      </c>
      <c r="G11761" t="str">
        <f t="shared" si="1144"/>
        <v>VanEck Vectors ETF Trust - VanEck Vectors Africa Index ETF ARCA:AFK)</v>
      </c>
      <c r="H11761">
        <f t="shared" si="1145"/>
        <v>1</v>
      </c>
      <c r="I11761" t="str">
        <f t="shared" si="1146"/>
        <v>VanEck Vectors ETF Trust - VanEck Vectors Africa Index ETF #ARCA:AFK)</v>
      </c>
      <c r="J11761">
        <f t="shared" si="1147"/>
        <v>60</v>
      </c>
      <c r="K11761" t="str">
        <f t="shared" si="1148"/>
        <v>VanEck Vectors ETF Trust - VanEck Vectors Africa Index ETF</v>
      </c>
      <c r="L11761" t="str">
        <f t="shared" si="1149"/>
        <v>ARCA:AFK</v>
      </c>
    </row>
    <row r="11762" spans="1:12" x14ac:dyDescent="0.25">
      <c r="A11762" s="1" t="s">
        <v>11759</v>
      </c>
      <c r="B11762" s="2">
        <v>5727806</v>
      </c>
      <c r="C11762" t="str">
        <f>_xll.ciqfunctions.udf.CIQ(L11762, "IQ_COUNTRY_NAME")</f>
        <v>United States</v>
      </c>
      <c r="G11762" t="str">
        <f t="shared" si="1144"/>
        <v>VanEck Vectors ETF Trust - VanEck Vectors Agribusiness ETF ARCA:MOO)</v>
      </c>
      <c r="H11762">
        <f t="shared" si="1145"/>
        <v>1</v>
      </c>
      <c r="I11762" t="str">
        <f t="shared" si="1146"/>
        <v>VanEck Vectors ETF Trust - VanEck Vectors Agribusiness ETF #ARCA:MOO)</v>
      </c>
      <c r="J11762">
        <f t="shared" si="1147"/>
        <v>60</v>
      </c>
      <c r="K11762" t="str">
        <f t="shared" si="1148"/>
        <v>VanEck Vectors ETF Trust - VanEck Vectors Agribusiness ETF</v>
      </c>
      <c r="L11762" t="str">
        <f t="shared" si="1149"/>
        <v>ARCA:MOO</v>
      </c>
    </row>
    <row r="11763" spans="1:12" x14ac:dyDescent="0.25">
      <c r="A11763" s="1" t="s">
        <v>11760</v>
      </c>
      <c r="B11763" s="2">
        <v>5721075</v>
      </c>
      <c r="C11763" t="str">
        <f>_xll.ciqfunctions.udf.CIQ(L11763, "IQ_COUNTRY_NAME")</f>
        <v>United States</v>
      </c>
      <c r="G11763" t="str">
        <f t="shared" si="1144"/>
        <v>VanEck Vectors ETF Trust - VanEck Vectors Biotech ETF NASDAQGM:BBH)</v>
      </c>
      <c r="H11763">
        <f t="shared" si="1145"/>
        <v>1</v>
      </c>
      <c r="I11763" t="str">
        <f t="shared" si="1146"/>
        <v>VanEck Vectors ETF Trust - VanEck Vectors Biotech ETF #NASDAQGM:BBH)</v>
      </c>
      <c r="J11763">
        <f t="shared" si="1147"/>
        <v>55</v>
      </c>
      <c r="K11763" t="str">
        <f t="shared" si="1148"/>
        <v>VanEck Vectors ETF Trust - VanEck Vectors Biotech ETF</v>
      </c>
      <c r="L11763" t="str">
        <f t="shared" si="1149"/>
        <v>NASDAQGM:BBH</v>
      </c>
    </row>
    <row r="11764" spans="1:12" x14ac:dyDescent="0.25">
      <c r="A11764" s="1" t="s">
        <v>11761</v>
      </c>
      <c r="B11764" s="2">
        <v>7622361</v>
      </c>
      <c r="C11764" t="str">
        <f>_xll.ciqfunctions.udf.CIQ(L11764, "IQ_COUNTRY_NAME")</f>
        <v>United States</v>
      </c>
      <c r="G11764" t="str">
        <f t="shared" si="1144"/>
        <v>VanEck Vectors ETF Trust - VanEck Vectors Bitcoin Strategy ETF BATS:XBTF)</v>
      </c>
      <c r="H11764">
        <f t="shared" si="1145"/>
        <v>1</v>
      </c>
      <c r="I11764" t="str">
        <f t="shared" si="1146"/>
        <v>VanEck Vectors ETF Trust - VanEck Vectors Bitcoin Strategy ETF #BATS:XBTF)</v>
      </c>
      <c r="J11764">
        <f t="shared" si="1147"/>
        <v>64</v>
      </c>
      <c r="K11764" t="str">
        <f t="shared" si="1148"/>
        <v>VanEck Vectors ETF Trust - VanEck Vectors Bitcoin Strategy ETF</v>
      </c>
      <c r="L11764" t="str">
        <f t="shared" si="1149"/>
        <v>BATS:XBTF</v>
      </c>
    </row>
    <row r="11765" spans="1:12" x14ac:dyDescent="0.25">
      <c r="A11765" s="1" t="s">
        <v>11762</v>
      </c>
      <c r="B11765" s="2">
        <v>5729723</v>
      </c>
      <c r="C11765" t="str">
        <f>_xll.ciqfunctions.udf.CIQ(L11765, "IQ_COUNTRY_NAME")</f>
        <v>United States</v>
      </c>
      <c r="G11765" t="str">
        <f t="shared" si="1144"/>
        <v>VanEck Vectors ETF Trust - VanEck Vectors Brazil Small-Cap ETF ARCA:BRF)</v>
      </c>
      <c r="H11765">
        <f t="shared" si="1145"/>
        <v>1</v>
      </c>
      <c r="I11765" t="str">
        <f t="shared" si="1146"/>
        <v>VanEck Vectors ETF Trust - VanEck Vectors Brazil Small-Cap ETF #ARCA:BRF)</v>
      </c>
      <c r="J11765">
        <f t="shared" si="1147"/>
        <v>64</v>
      </c>
      <c r="K11765" t="str">
        <f t="shared" si="1148"/>
        <v>VanEck Vectors ETF Trust - VanEck Vectors Brazil Small-Cap ETF</v>
      </c>
      <c r="L11765" t="str">
        <f t="shared" si="1149"/>
        <v>ARCA:BRF</v>
      </c>
    </row>
    <row r="11766" spans="1:12" x14ac:dyDescent="0.25">
      <c r="A11766" s="1" t="s">
        <v>11763</v>
      </c>
      <c r="B11766" s="2">
        <v>5731361</v>
      </c>
      <c r="C11766" t="str">
        <f>_xll.ciqfunctions.udf.CIQ(L11766, "IQ_COUNTRY_NAME")</f>
        <v>United States</v>
      </c>
      <c r="G11766" t="str">
        <f t="shared" si="1144"/>
        <v>VanEck Vectors ETF Trust - VanEck Vectors China Growth Leaders ETF ARCA:GLCN)</v>
      </c>
      <c r="H11766">
        <f t="shared" si="1145"/>
        <v>1</v>
      </c>
      <c r="I11766" t="str">
        <f t="shared" si="1146"/>
        <v>VanEck Vectors ETF Trust - VanEck Vectors China Growth Leaders ETF #ARCA:GLCN)</v>
      </c>
      <c r="J11766">
        <f t="shared" si="1147"/>
        <v>68</v>
      </c>
      <c r="K11766" t="str">
        <f t="shared" si="1148"/>
        <v>VanEck Vectors ETF Trust - VanEck Vectors China Growth Leaders ETF</v>
      </c>
      <c r="L11766" t="str">
        <f t="shared" si="1149"/>
        <v>ARCA:GLCN</v>
      </c>
    </row>
    <row r="11767" spans="1:12" x14ac:dyDescent="0.25">
      <c r="A11767" s="1" t="s">
        <v>11764</v>
      </c>
      <c r="B11767" s="2">
        <v>27652702</v>
      </c>
      <c r="C11767" t="str">
        <f>_xll.ciqfunctions.udf.CIQ(L11767, "IQ_COUNTRY_NAME")</f>
        <v>United States</v>
      </c>
      <c r="G11767" t="str">
        <f t="shared" si="1144"/>
        <v>VanEck Vectors ETF Trust - VanEck Vectors Digital Transformation ETF NASDAQGM:DAPP)</v>
      </c>
      <c r="H11767">
        <f t="shared" si="1145"/>
        <v>1</v>
      </c>
      <c r="I11767" t="str">
        <f t="shared" si="1146"/>
        <v>VanEck Vectors ETF Trust - VanEck Vectors Digital Transformation ETF #NASDAQGM:DAPP)</v>
      </c>
      <c r="J11767">
        <f t="shared" si="1147"/>
        <v>70</v>
      </c>
      <c r="K11767" t="str">
        <f t="shared" si="1148"/>
        <v>VanEck Vectors ETF Trust - VanEck Vectors Digital Transformation ETF</v>
      </c>
      <c r="L11767" t="str">
        <f t="shared" si="1149"/>
        <v>NASDAQGM:DAPP</v>
      </c>
    </row>
    <row r="11768" spans="1:12" x14ac:dyDescent="0.25">
      <c r="A11768" s="1" t="s">
        <v>11765</v>
      </c>
      <c r="B11768" s="2">
        <v>5730941</v>
      </c>
      <c r="C11768" t="str">
        <f>_xll.ciqfunctions.udf.CIQ(L11768, "IQ_COUNTRY_NAME")</f>
        <v>United States</v>
      </c>
      <c r="G11768" t="str">
        <f t="shared" si="1144"/>
        <v>VanEck Vectors ETF Trust - VanEck Vectors Egypt Index ETF ARCA:EGPT)</v>
      </c>
      <c r="H11768">
        <f t="shared" si="1145"/>
        <v>1</v>
      </c>
      <c r="I11768" t="str">
        <f t="shared" si="1146"/>
        <v>VanEck Vectors ETF Trust - VanEck Vectors Egypt Index ETF #ARCA:EGPT)</v>
      </c>
      <c r="J11768">
        <f t="shared" si="1147"/>
        <v>59</v>
      </c>
      <c r="K11768" t="str">
        <f t="shared" si="1148"/>
        <v>VanEck Vectors ETF Trust - VanEck Vectors Egypt Index ETF</v>
      </c>
      <c r="L11768" t="str">
        <f t="shared" si="1149"/>
        <v>ARCA:EGPT</v>
      </c>
    </row>
    <row r="11769" spans="1:12" x14ac:dyDescent="0.25">
      <c r="A11769" s="1" t="s">
        <v>11766</v>
      </c>
      <c r="B11769" s="2">
        <v>5737955</v>
      </c>
      <c r="C11769" t="str">
        <f>_xll.ciqfunctions.udf.CIQ(L11769, "IQ_COUNTRY_NAME")</f>
        <v>United States</v>
      </c>
      <c r="G11769" t="str">
        <f t="shared" si="1144"/>
        <v>VanEck Vectors ETF Trust - VanEck Vectors Energy Income ETF ARCA:EINC)</v>
      </c>
      <c r="H11769">
        <f t="shared" si="1145"/>
        <v>1</v>
      </c>
      <c r="I11769" t="str">
        <f t="shared" si="1146"/>
        <v>VanEck Vectors ETF Trust - VanEck Vectors Energy Income ETF #ARCA:EINC)</v>
      </c>
      <c r="J11769">
        <f t="shared" si="1147"/>
        <v>61</v>
      </c>
      <c r="K11769" t="str">
        <f t="shared" si="1148"/>
        <v>VanEck Vectors ETF Trust - VanEck Vectors Energy Income ETF</v>
      </c>
      <c r="L11769" t="str">
        <f t="shared" si="1149"/>
        <v>ARCA:EINC</v>
      </c>
    </row>
    <row r="11770" spans="1:12" x14ac:dyDescent="0.25">
      <c r="A11770" s="1" t="s">
        <v>11767</v>
      </c>
      <c r="B11770" s="2">
        <v>5726505</v>
      </c>
      <c r="C11770" t="str">
        <f>_xll.ciqfunctions.udf.CIQ(L11770, "IQ_COUNTRY_NAME")</f>
        <v>United States</v>
      </c>
      <c r="G11770" t="str">
        <f t="shared" si="1144"/>
        <v>VanEck Vectors ETF Trust - VanEck Vectors Environmental Services ETF ARCA:EVX)</v>
      </c>
      <c r="H11770">
        <f t="shared" si="1145"/>
        <v>1</v>
      </c>
      <c r="I11770" t="str">
        <f t="shared" si="1146"/>
        <v>VanEck Vectors ETF Trust - VanEck Vectors Environmental Services ETF #ARCA:EVX)</v>
      </c>
      <c r="J11770">
        <f t="shared" si="1147"/>
        <v>70</v>
      </c>
      <c r="K11770" t="str">
        <f t="shared" si="1148"/>
        <v>VanEck Vectors ETF Trust - VanEck Vectors Environmental Services ETF</v>
      </c>
      <c r="L11770" t="str">
        <f t="shared" si="1149"/>
        <v>ARCA:EVX</v>
      </c>
    </row>
    <row r="11771" spans="1:12" x14ac:dyDescent="0.25">
      <c r="A11771" s="1" t="s">
        <v>11768</v>
      </c>
      <c r="B11771" s="2">
        <v>5728193</v>
      </c>
      <c r="C11771" t="str">
        <f>_xll.ciqfunctions.udf.CIQ(L11771, "IQ_COUNTRY_NAME")</f>
        <v>United States</v>
      </c>
      <c r="G11771" t="str">
        <f t="shared" si="1144"/>
        <v>VanEck Vectors ETF Trust - VanEck Vectors Gaming ETF NASDAQGM:BJK)</v>
      </c>
      <c r="H11771">
        <f t="shared" si="1145"/>
        <v>1</v>
      </c>
      <c r="I11771" t="str">
        <f t="shared" si="1146"/>
        <v>VanEck Vectors ETF Trust - VanEck Vectors Gaming ETF #NASDAQGM:BJK)</v>
      </c>
      <c r="J11771">
        <f t="shared" si="1147"/>
        <v>54</v>
      </c>
      <c r="K11771" t="str">
        <f t="shared" si="1148"/>
        <v>VanEck Vectors ETF Trust - VanEck Vectors Gaming ETF</v>
      </c>
      <c r="L11771" t="str">
        <f t="shared" si="1149"/>
        <v>NASDAQGM:BJK</v>
      </c>
    </row>
    <row r="11772" spans="1:12" x14ac:dyDescent="0.25">
      <c r="A11772" s="1" t="s">
        <v>11769</v>
      </c>
      <c r="B11772" s="2">
        <v>5724767</v>
      </c>
      <c r="C11772" t="str">
        <f>_xll.ciqfunctions.udf.CIQ(L11772, "IQ_COUNTRY_NAME")</f>
        <v>United States</v>
      </c>
      <c r="G11772" t="str">
        <f t="shared" si="1144"/>
        <v>VanEck Vectors ETF Trust - VanEck Vectors Gold Miners ETF ARCA:GDX)</v>
      </c>
      <c r="H11772">
        <f t="shared" si="1145"/>
        <v>1</v>
      </c>
      <c r="I11772" t="str">
        <f t="shared" si="1146"/>
        <v>VanEck Vectors ETF Trust - VanEck Vectors Gold Miners ETF #ARCA:GDX)</v>
      </c>
      <c r="J11772">
        <f t="shared" si="1147"/>
        <v>59</v>
      </c>
      <c r="K11772" t="str">
        <f t="shared" si="1148"/>
        <v>VanEck Vectors ETF Trust - VanEck Vectors Gold Miners ETF</v>
      </c>
      <c r="L11772" t="str">
        <f t="shared" si="1149"/>
        <v>ARCA:GDX</v>
      </c>
    </row>
    <row r="11773" spans="1:12" x14ac:dyDescent="0.25">
      <c r="A11773" s="1" t="s">
        <v>11770</v>
      </c>
      <c r="B11773" s="2">
        <v>5731384</v>
      </c>
      <c r="C11773" t="str">
        <f>_xll.ciqfunctions.udf.CIQ(L11773, "IQ_COUNTRY_NAME")</f>
        <v>United States</v>
      </c>
      <c r="G11773" t="str">
        <f t="shared" si="1144"/>
        <v>VanEck Vectors ETF Trust - VanEck Vectors India Growth Leaders ETF ARCA:GLIN)</v>
      </c>
      <c r="H11773">
        <f t="shared" si="1145"/>
        <v>1</v>
      </c>
      <c r="I11773" t="str">
        <f t="shared" si="1146"/>
        <v>VanEck Vectors ETF Trust - VanEck Vectors India Growth Leaders ETF #ARCA:GLIN)</v>
      </c>
      <c r="J11773">
        <f t="shared" si="1147"/>
        <v>68</v>
      </c>
      <c r="K11773" t="str">
        <f t="shared" si="1148"/>
        <v>VanEck Vectors ETF Trust - VanEck Vectors India Growth Leaders ETF</v>
      </c>
      <c r="L11773" t="str">
        <f t="shared" si="1149"/>
        <v>ARCA:GLIN</v>
      </c>
    </row>
    <row r="11774" spans="1:12" x14ac:dyDescent="0.25">
      <c r="A11774" s="1" t="s">
        <v>11771</v>
      </c>
      <c r="B11774" s="2">
        <v>5729042</v>
      </c>
      <c r="C11774" t="str">
        <f>_xll.ciqfunctions.udf.CIQ(L11774, "IQ_COUNTRY_NAME")</f>
        <v>United States</v>
      </c>
      <c r="G11774" t="str">
        <f t="shared" si="1144"/>
        <v>VanEck Vectors ETF Trust - VanEck Vectors Indonesia Index ETF ARCA:IDX)</v>
      </c>
      <c r="H11774">
        <f t="shared" si="1145"/>
        <v>1</v>
      </c>
      <c r="I11774" t="str">
        <f t="shared" si="1146"/>
        <v>VanEck Vectors ETF Trust - VanEck Vectors Indonesia Index ETF #ARCA:IDX)</v>
      </c>
      <c r="J11774">
        <f t="shared" si="1147"/>
        <v>63</v>
      </c>
      <c r="K11774" t="str">
        <f t="shared" si="1148"/>
        <v>VanEck Vectors ETF Trust - VanEck Vectors Indonesia Index ETF</v>
      </c>
      <c r="L11774" t="str">
        <f t="shared" si="1149"/>
        <v>ARCA:IDX</v>
      </c>
    </row>
    <row r="11775" spans="1:12" x14ac:dyDescent="0.25">
      <c r="A11775" s="1" t="s">
        <v>11772</v>
      </c>
      <c r="B11775" s="2">
        <v>5734296</v>
      </c>
      <c r="C11775" t="str">
        <f>_xll.ciqfunctions.udf.CIQ(L11775, "IQ_COUNTRY_NAME")</f>
        <v>United States</v>
      </c>
      <c r="G11775" t="str">
        <f t="shared" si="1144"/>
        <v>VanEck Vectors ETF Trust - VanEck Vectors Israel ETF ARCA:ISRA)</v>
      </c>
      <c r="H11775">
        <f t="shared" si="1145"/>
        <v>1</v>
      </c>
      <c r="I11775" t="str">
        <f t="shared" si="1146"/>
        <v>VanEck Vectors ETF Trust - VanEck Vectors Israel ETF #ARCA:ISRA)</v>
      </c>
      <c r="J11775">
        <f t="shared" si="1147"/>
        <v>54</v>
      </c>
      <c r="K11775" t="str">
        <f t="shared" si="1148"/>
        <v>VanEck Vectors ETF Trust - VanEck Vectors Israel ETF</v>
      </c>
      <c r="L11775" t="str">
        <f t="shared" si="1149"/>
        <v>ARCA:ISRA</v>
      </c>
    </row>
    <row r="11776" spans="1:12" x14ac:dyDescent="0.25">
      <c r="A11776" s="1" t="s">
        <v>11773</v>
      </c>
      <c r="B11776" s="2">
        <v>5730709</v>
      </c>
      <c r="C11776" t="str">
        <f>_xll.ciqfunctions.udf.CIQ(L11776, "IQ_COUNTRY_NAME")</f>
        <v>United States</v>
      </c>
      <c r="G11776" t="str">
        <f t="shared" si="1144"/>
        <v>VanEck Vectors ETF Trust - VanEck Vectors Junior Gold Miners ETF ARCA:GDXJ)</v>
      </c>
      <c r="H11776">
        <f t="shared" si="1145"/>
        <v>1</v>
      </c>
      <c r="I11776" t="str">
        <f t="shared" si="1146"/>
        <v>VanEck Vectors ETF Trust - VanEck Vectors Junior Gold Miners ETF #ARCA:GDXJ)</v>
      </c>
      <c r="J11776">
        <f t="shared" si="1147"/>
        <v>66</v>
      </c>
      <c r="K11776" t="str">
        <f t="shared" si="1148"/>
        <v>VanEck Vectors ETF Trust - VanEck Vectors Junior Gold Miners ETF</v>
      </c>
      <c r="L11776" t="str">
        <f t="shared" si="1149"/>
        <v>ARCA:GDXJ</v>
      </c>
    </row>
    <row r="11777" spans="1:12" x14ac:dyDescent="0.25">
      <c r="A11777" s="1" t="s">
        <v>11774</v>
      </c>
      <c r="B11777" s="2">
        <v>5727311</v>
      </c>
      <c r="C11777" t="str">
        <f>_xll.ciqfunctions.udf.CIQ(L11777, "IQ_COUNTRY_NAME")</f>
        <v>United States</v>
      </c>
      <c r="G11777" t="str">
        <f t="shared" si="1144"/>
        <v>VanEck Vectors ETF Trust - VanEck Vectors Low Carbon Energy ETF ARCA:SMOG)</v>
      </c>
      <c r="H11777">
        <f t="shared" si="1145"/>
        <v>1</v>
      </c>
      <c r="I11777" t="str">
        <f t="shared" si="1146"/>
        <v>VanEck Vectors ETF Trust - VanEck Vectors Low Carbon Energy ETF #ARCA:SMOG)</v>
      </c>
      <c r="J11777">
        <f t="shared" si="1147"/>
        <v>65</v>
      </c>
      <c r="K11777" t="str">
        <f t="shared" si="1148"/>
        <v>VanEck Vectors ETF Trust - VanEck Vectors Low Carbon Energy ETF</v>
      </c>
      <c r="L11777" t="str">
        <f t="shared" si="1149"/>
        <v>ARCA:SMOG</v>
      </c>
    </row>
    <row r="11778" spans="1:12" x14ac:dyDescent="0.25">
      <c r="A11778" s="1" t="s">
        <v>11775</v>
      </c>
      <c r="B11778" s="2">
        <v>25466516</v>
      </c>
      <c r="C11778" t="str">
        <f>_xll.ciqfunctions.udf.CIQ(L11778, "IQ_COUNTRY_NAME")</f>
        <v>United States</v>
      </c>
      <c r="G11778" t="str">
        <f t="shared" si="1144"/>
        <v>VanEck Vectors ETF Trust - VanEck Vectors Moody's Analytics IG Corporate Bond ET BATS:MIG)</v>
      </c>
      <c r="H11778">
        <f t="shared" si="1145"/>
        <v>1</v>
      </c>
      <c r="I11778" t="str">
        <f t="shared" si="1146"/>
        <v>VanEck Vectors ETF Trust - VanEck Vectors Moody's Analytics IG Corporate Bond ET #BATS:MIG)</v>
      </c>
      <c r="J11778">
        <f t="shared" si="1147"/>
        <v>82</v>
      </c>
      <c r="K11778" t="str">
        <f t="shared" si="1148"/>
        <v>VanEck Vectors ETF Trust - VanEck Vectors Moody's Analytics IG Corporate Bond ET</v>
      </c>
      <c r="L11778" t="str">
        <f t="shared" si="1149"/>
        <v>BATS:MIG</v>
      </c>
    </row>
    <row r="11779" spans="1:12" x14ac:dyDescent="0.25">
      <c r="A11779" s="1" t="s">
        <v>11776</v>
      </c>
      <c r="B11779" s="2">
        <v>11135361</v>
      </c>
      <c r="C11779" t="str">
        <f>_xll.ciqfunctions.udf.CIQ(L11779, "IQ_COUNTRY_NAME")</f>
        <v>United States</v>
      </c>
      <c r="G11779" t="str">
        <f t="shared" si="1144"/>
        <v>VanEck Vectors ETF Trust - VanEck Vectors Morningstar Durable Dividend ETF BATS:DURA)</v>
      </c>
      <c r="H11779">
        <f t="shared" si="1145"/>
        <v>1</v>
      </c>
      <c r="I11779" t="str">
        <f t="shared" si="1146"/>
        <v>VanEck Vectors ETF Trust - VanEck Vectors Morningstar Durable Dividend ETF #BATS:DURA)</v>
      </c>
      <c r="J11779">
        <f t="shared" si="1147"/>
        <v>76</v>
      </c>
      <c r="K11779" t="str">
        <f t="shared" si="1148"/>
        <v>VanEck Vectors ETF Trust - VanEck Vectors Morningstar Durable Dividend ETF</v>
      </c>
      <c r="L11779" t="str">
        <f t="shared" si="1149"/>
        <v>BATS:DURA</v>
      </c>
    </row>
    <row r="11780" spans="1:12" x14ac:dyDescent="0.25">
      <c r="A11780" s="1" t="s">
        <v>11777</v>
      </c>
      <c r="B11780" s="2">
        <v>5736899</v>
      </c>
      <c r="C11780" t="str">
        <f>_xll.ciqfunctions.udf.CIQ(L11780, "IQ_COUNTRY_NAME")</f>
        <v>United States</v>
      </c>
      <c r="G11780" t="str">
        <f t="shared" si="1144"/>
        <v>VanEck Vectors ETF Trust - VanEck Vectors Morningstar International Moat ETF BATS:MOTI)</v>
      </c>
      <c r="H11780">
        <f t="shared" si="1145"/>
        <v>1</v>
      </c>
      <c r="I11780" t="str">
        <f t="shared" si="1146"/>
        <v>VanEck Vectors ETF Trust - VanEck Vectors Morningstar International Moat ETF #BATS:MOTI)</v>
      </c>
      <c r="J11780">
        <f t="shared" si="1147"/>
        <v>78</v>
      </c>
      <c r="K11780" t="str">
        <f t="shared" si="1148"/>
        <v>VanEck Vectors ETF Trust - VanEck Vectors Morningstar International Moat ETF</v>
      </c>
      <c r="L11780" t="str">
        <f t="shared" si="1149"/>
        <v>BATS:MOTI</v>
      </c>
    </row>
    <row r="11781" spans="1:12" x14ac:dyDescent="0.25">
      <c r="A11781" s="1" t="s">
        <v>11778</v>
      </c>
      <c r="B11781" s="2">
        <v>5733177</v>
      </c>
      <c r="C11781" t="str">
        <f>_xll.ciqfunctions.udf.CIQ(L11781, "IQ_COUNTRY_NAME")</f>
        <v>United States</v>
      </c>
      <c r="G11781" t="str">
        <f t="shared" si="1144"/>
        <v>VanEck Vectors ETF Trust - VanEck Vectors Morningstar Wide Moat ETF BATS:MOAT)</v>
      </c>
      <c r="H11781">
        <f t="shared" si="1145"/>
        <v>1</v>
      </c>
      <c r="I11781" t="str">
        <f t="shared" si="1146"/>
        <v>VanEck Vectors ETF Trust - VanEck Vectors Morningstar Wide Moat ETF #BATS:MOAT)</v>
      </c>
      <c r="J11781">
        <f t="shared" si="1147"/>
        <v>69</v>
      </c>
      <c r="K11781" t="str">
        <f t="shared" si="1148"/>
        <v>VanEck Vectors ETF Trust - VanEck Vectors Morningstar Wide Moat ETF</v>
      </c>
      <c r="L11781" t="str">
        <f t="shared" si="1149"/>
        <v>BATS:MOAT</v>
      </c>
    </row>
    <row r="11782" spans="1:12" x14ac:dyDescent="0.25">
      <c r="A11782" s="1" t="s">
        <v>11779</v>
      </c>
      <c r="B11782" s="2">
        <v>5732433</v>
      </c>
      <c r="C11782" t="str">
        <f>_xll.ciqfunctions.udf.CIQ(L11782, "IQ_COUNTRY_NAME")</f>
        <v>United States</v>
      </c>
      <c r="G11782" t="str">
        <f t="shared" si="1144"/>
        <v>VanEck Vectors ETF Trust - VanEck Vectors Mortgage REIT Income ETF ARCA:MORT)</v>
      </c>
      <c r="H11782">
        <f t="shared" si="1145"/>
        <v>1</v>
      </c>
      <c r="I11782" t="str">
        <f t="shared" si="1146"/>
        <v>VanEck Vectors ETF Trust - VanEck Vectors Mortgage REIT Income ETF #ARCA:MORT)</v>
      </c>
      <c r="J11782">
        <f t="shared" si="1147"/>
        <v>68</v>
      </c>
      <c r="K11782" t="str">
        <f t="shared" si="1148"/>
        <v>VanEck Vectors ETF Trust - VanEck Vectors Mortgage REIT Income ETF</v>
      </c>
      <c r="L11782" t="str">
        <f t="shared" si="1149"/>
        <v>ARCA:MORT</v>
      </c>
    </row>
    <row r="11783" spans="1:12" x14ac:dyDescent="0.25">
      <c r="A11783" s="1" t="s">
        <v>11780</v>
      </c>
      <c r="B11783" s="2">
        <v>5728693</v>
      </c>
      <c r="C11783" t="str">
        <f>_xll.ciqfunctions.udf.CIQ(L11783, "IQ_COUNTRY_NAME")</f>
        <v>United States</v>
      </c>
      <c r="G11783" t="str">
        <f t="shared" si="1144"/>
        <v>VanEck Vectors ETF Trust - VanEck Vectors Natural Resources ETF ARCA:HAP)</v>
      </c>
      <c r="H11783">
        <f t="shared" si="1145"/>
        <v>1</v>
      </c>
      <c r="I11783" t="str">
        <f t="shared" si="1146"/>
        <v>VanEck Vectors ETF Trust - VanEck Vectors Natural Resources ETF #ARCA:HAP)</v>
      </c>
      <c r="J11783">
        <f t="shared" si="1147"/>
        <v>65</v>
      </c>
      <c r="K11783" t="str">
        <f t="shared" si="1148"/>
        <v>VanEck Vectors ETF Trust - VanEck Vectors Natural Resources ETF</v>
      </c>
      <c r="L11783" t="str">
        <f t="shared" si="1149"/>
        <v>ARCA:HAP</v>
      </c>
    </row>
    <row r="11784" spans="1:12" x14ac:dyDescent="0.25">
      <c r="A11784" s="1" t="s">
        <v>11781</v>
      </c>
      <c r="B11784" s="2">
        <v>5737194</v>
      </c>
      <c r="C11784" t="str">
        <f>_xll.ciqfunctions.udf.CIQ(L11784, "IQ_COUNTRY_NAME")</f>
        <v>United States</v>
      </c>
      <c r="G11784" t="str">
        <f t="shared" si="1144"/>
        <v>VanEck Vectors ETF Trust - VanEck Vectors Oil Refiners ETF ARCA:CRAK)</v>
      </c>
      <c r="H11784">
        <f t="shared" si="1145"/>
        <v>1</v>
      </c>
      <c r="I11784" t="str">
        <f t="shared" si="1146"/>
        <v>VanEck Vectors ETF Trust - VanEck Vectors Oil Refiners ETF #ARCA:CRAK)</v>
      </c>
      <c r="J11784">
        <f t="shared" si="1147"/>
        <v>60</v>
      </c>
      <c r="K11784" t="str">
        <f t="shared" si="1148"/>
        <v>VanEck Vectors ETF Trust - VanEck Vectors Oil Refiners ETF</v>
      </c>
      <c r="L11784" t="str">
        <f t="shared" si="1149"/>
        <v>ARCA:CRAK</v>
      </c>
    </row>
    <row r="11785" spans="1:12" x14ac:dyDescent="0.25">
      <c r="A11785" s="1" t="s">
        <v>11782</v>
      </c>
      <c r="B11785" s="2">
        <v>5721085</v>
      </c>
      <c r="C11785" t="str">
        <f>_xll.ciqfunctions.udf.CIQ(L11785, "IQ_COUNTRY_NAME")</f>
        <v>United States</v>
      </c>
      <c r="G11785" t="str">
        <f t="shared" si="1144"/>
        <v>VanEck Vectors ETF Trust - VanEck Vectors Oil Services ETF ARCA:OIH)</v>
      </c>
      <c r="H11785">
        <f t="shared" si="1145"/>
        <v>1</v>
      </c>
      <c r="I11785" t="str">
        <f t="shared" si="1146"/>
        <v>VanEck Vectors ETF Trust - VanEck Vectors Oil Services ETF #ARCA:OIH)</v>
      </c>
      <c r="J11785">
        <f t="shared" si="1147"/>
        <v>60</v>
      </c>
      <c r="K11785" t="str">
        <f t="shared" si="1148"/>
        <v>VanEck Vectors ETF Trust - VanEck Vectors Oil Services ETF</v>
      </c>
      <c r="L11785" t="str">
        <f t="shared" si="1149"/>
        <v>ARCA:OIH</v>
      </c>
    </row>
    <row r="11786" spans="1:12" x14ac:dyDescent="0.25">
      <c r="A11786" s="1" t="s">
        <v>11783</v>
      </c>
      <c r="B11786" s="2">
        <v>5721077</v>
      </c>
      <c r="C11786" t="str">
        <f>_xll.ciqfunctions.udf.CIQ(L11786, "IQ_COUNTRY_NAME")</f>
        <v>United States</v>
      </c>
      <c r="G11786" t="str">
        <f t="shared" si="1144"/>
        <v>VanEck Vectors ETF Trust - VanEck Vectors Pharmaceutical ETF NASDAQGM:PPH)</v>
      </c>
      <c r="H11786">
        <f t="shared" si="1145"/>
        <v>1</v>
      </c>
      <c r="I11786" t="str">
        <f t="shared" si="1146"/>
        <v>VanEck Vectors ETF Trust - VanEck Vectors Pharmaceutical ETF #NASDAQGM:PPH)</v>
      </c>
      <c r="J11786">
        <f t="shared" si="1147"/>
        <v>62</v>
      </c>
      <c r="K11786" t="str">
        <f t="shared" si="1148"/>
        <v>VanEck Vectors ETF Trust - VanEck Vectors Pharmaceutical ETF</v>
      </c>
      <c r="L11786" t="str">
        <f t="shared" si="1149"/>
        <v>NASDAQGM:PPH</v>
      </c>
    </row>
    <row r="11787" spans="1:12" x14ac:dyDescent="0.25">
      <c r="A11787" s="1" t="s">
        <v>11784</v>
      </c>
      <c r="B11787" s="2">
        <v>5733446</v>
      </c>
      <c r="C11787" t="str">
        <f>_xll.ciqfunctions.udf.CIQ(L11787, "IQ_COUNTRY_NAME")</f>
        <v>United States</v>
      </c>
      <c r="G11787" t="str">
        <f t="shared" si="1144"/>
        <v>VanEck Vectors ETF Trust - VanEck Vectors Preferred Securities ex Financials ETF ARCA:PFXF)</v>
      </c>
      <c r="H11787">
        <f t="shared" si="1145"/>
        <v>1</v>
      </c>
      <c r="I11787" t="str">
        <f t="shared" si="1146"/>
        <v>VanEck Vectors ETF Trust - VanEck Vectors Preferred Securities ex Financials ETF #ARCA:PFXF)</v>
      </c>
      <c r="J11787">
        <f t="shared" si="1147"/>
        <v>82</v>
      </c>
      <c r="K11787" t="str">
        <f t="shared" si="1148"/>
        <v>VanEck Vectors ETF Trust - VanEck Vectors Preferred Securities ex Financials ETF</v>
      </c>
      <c r="L11787" t="str">
        <f t="shared" si="1149"/>
        <v>ARCA:PFXF</v>
      </c>
    </row>
    <row r="11788" spans="1:12" x14ac:dyDescent="0.25">
      <c r="A11788" s="1" t="s">
        <v>11785</v>
      </c>
      <c r="B11788" s="2">
        <v>5731555</v>
      </c>
      <c r="C11788" t="str">
        <f>_xll.ciqfunctions.udf.CIQ(L11788, "IQ_COUNTRY_NAME")</f>
        <v>United States</v>
      </c>
      <c r="G11788" t="str">
        <f t="shared" si="1144"/>
        <v>VanEck Vectors ETF Trust - VanEck Vectors Rare Earth/Strategic Metals ETF ARCA:REMX)</v>
      </c>
      <c r="H11788">
        <f t="shared" si="1145"/>
        <v>1</v>
      </c>
      <c r="I11788" t="str">
        <f t="shared" si="1146"/>
        <v>VanEck Vectors ETF Trust - VanEck Vectors Rare Earth/Strategic Metals ETF #ARCA:REMX)</v>
      </c>
      <c r="J11788">
        <f t="shared" si="1147"/>
        <v>75</v>
      </c>
      <c r="K11788" t="str">
        <f t="shared" si="1148"/>
        <v>VanEck Vectors ETF Trust - VanEck Vectors Rare Earth/Strategic Metals ETF</v>
      </c>
      <c r="L11788" t="str">
        <f t="shared" si="1149"/>
        <v>ARCA:REMX</v>
      </c>
    </row>
    <row r="11789" spans="1:12" x14ac:dyDescent="0.25">
      <c r="A11789" s="1" t="s">
        <v>11786</v>
      </c>
      <c r="B11789" s="2">
        <v>5720971</v>
      </c>
      <c r="C11789" t="str">
        <f>_xll.ciqfunctions.udf.CIQ(L11789, "IQ_COUNTRY_NAME")</f>
        <v>United States</v>
      </c>
      <c r="G11789" t="str">
        <f t="shared" si="1144"/>
        <v>VanEck Vectors ETF Trust - VanEck Vectors Retail ETF NASDAQGM:RTH)</v>
      </c>
      <c r="H11789">
        <f t="shared" si="1145"/>
        <v>1</v>
      </c>
      <c r="I11789" t="str">
        <f t="shared" si="1146"/>
        <v>VanEck Vectors ETF Trust - VanEck Vectors Retail ETF #NASDAQGM:RTH)</v>
      </c>
      <c r="J11789">
        <f t="shared" si="1147"/>
        <v>54</v>
      </c>
      <c r="K11789" t="str">
        <f t="shared" si="1148"/>
        <v>VanEck Vectors ETF Trust - VanEck Vectors Retail ETF</v>
      </c>
      <c r="L11789" t="str">
        <f t="shared" si="1149"/>
        <v>NASDAQGM:RTH</v>
      </c>
    </row>
    <row r="11790" spans="1:12" x14ac:dyDescent="0.25">
      <c r="A11790" s="1" t="s">
        <v>11787</v>
      </c>
      <c r="B11790" s="2">
        <v>5727201</v>
      </c>
      <c r="C11790" t="str">
        <f>_xll.ciqfunctions.udf.CIQ(L11790, "IQ_COUNTRY_NAME")</f>
        <v>United States</v>
      </c>
      <c r="G11790" t="str">
        <f t="shared" si="1144"/>
        <v>VanEck Vectors ETF Trust - VanEck Vectors Russia ETF BATS:RSX)</v>
      </c>
      <c r="H11790">
        <f t="shared" si="1145"/>
        <v>1</v>
      </c>
      <c r="I11790" t="str">
        <f t="shared" si="1146"/>
        <v>VanEck Vectors ETF Trust - VanEck Vectors Russia ETF #BATS:RSX)</v>
      </c>
      <c r="J11790">
        <f t="shared" si="1147"/>
        <v>54</v>
      </c>
      <c r="K11790" t="str">
        <f t="shared" si="1148"/>
        <v>VanEck Vectors ETF Trust - VanEck Vectors Russia ETF</v>
      </c>
      <c r="L11790" t="str">
        <f t="shared" si="1149"/>
        <v>BATS:RSX</v>
      </c>
    </row>
    <row r="11791" spans="1:12" x14ac:dyDescent="0.25">
      <c r="A11791" s="1" t="s">
        <v>11788</v>
      </c>
      <c r="B11791" s="2">
        <v>5732078</v>
      </c>
      <c r="C11791" t="str">
        <f>_xll.ciqfunctions.udf.CIQ(L11791, "IQ_COUNTRY_NAME")</f>
        <v>United States</v>
      </c>
      <c r="G11791" t="str">
        <f t="shared" si="1144"/>
        <v>VanEck Vectors ETF Trust - VanEck Vectors Russia Small-Cap ETF BATS:RSXJ)</v>
      </c>
      <c r="H11791">
        <f t="shared" si="1145"/>
        <v>1</v>
      </c>
      <c r="I11791" t="str">
        <f t="shared" si="1146"/>
        <v>VanEck Vectors ETF Trust - VanEck Vectors Russia Small-Cap ETF #BATS:RSXJ)</v>
      </c>
      <c r="J11791">
        <f t="shared" si="1147"/>
        <v>64</v>
      </c>
      <c r="K11791" t="str">
        <f t="shared" si="1148"/>
        <v>VanEck Vectors ETF Trust - VanEck Vectors Russia Small-Cap ETF</v>
      </c>
      <c r="L11791" t="str">
        <f t="shared" si="1149"/>
        <v>BATS:RSXJ</v>
      </c>
    </row>
    <row r="11792" spans="1:12" x14ac:dyDescent="0.25">
      <c r="A11792" s="1" t="s">
        <v>11789</v>
      </c>
      <c r="B11792" s="2">
        <v>5721082</v>
      </c>
      <c r="C11792" t="str">
        <f>_xll.ciqfunctions.udf.CIQ(L11792, "IQ_COUNTRY_NAME")</f>
        <v>United States</v>
      </c>
      <c r="G11792" t="str">
        <f t="shared" si="1144"/>
        <v>VanEck Vectors ETF Trust - VanEck Vectors Semiconductor ETF NASDAQGM:SMH)</v>
      </c>
      <c r="H11792">
        <f t="shared" si="1145"/>
        <v>1</v>
      </c>
      <c r="I11792" t="str">
        <f t="shared" si="1146"/>
        <v>VanEck Vectors ETF Trust - VanEck Vectors Semiconductor ETF #NASDAQGM:SMH)</v>
      </c>
      <c r="J11792">
        <f t="shared" si="1147"/>
        <v>61</v>
      </c>
      <c r="K11792" t="str">
        <f t="shared" si="1148"/>
        <v>VanEck Vectors ETF Trust - VanEck Vectors Semiconductor ETF</v>
      </c>
      <c r="L11792" t="str">
        <f t="shared" si="1149"/>
        <v>NASDAQGM:SMH</v>
      </c>
    </row>
    <row r="11793" spans="1:12" x14ac:dyDescent="0.25">
      <c r="A11793" s="1" t="s">
        <v>11790</v>
      </c>
      <c r="B11793" s="2">
        <v>27398177</v>
      </c>
      <c r="C11793" t="str">
        <f>_xll.ciqfunctions.udf.CIQ(L11793, "IQ_COUNTRY_NAME")</f>
        <v>United States</v>
      </c>
      <c r="G11793" t="str">
        <f t="shared" si="1144"/>
        <v>VanEck Vectors ETF Trust - VanEck Vectors Social Sentiment ETF ARCA:BUZZ)</v>
      </c>
      <c r="H11793">
        <f t="shared" si="1145"/>
        <v>1</v>
      </c>
      <c r="I11793" t="str">
        <f t="shared" si="1146"/>
        <v>VanEck Vectors ETF Trust - VanEck Vectors Social Sentiment ETF #ARCA:BUZZ)</v>
      </c>
      <c r="J11793">
        <f t="shared" si="1147"/>
        <v>64</v>
      </c>
      <c r="K11793" t="str">
        <f t="shared" si="1148"/>
        <v>VanEck Vectors ETF Trust - VanEck Vectors Social Sentiment ETF</v>
      </c>
      <c r="L11793" t="str">
        <f t="shared" si="1149"/>
        <v>ARCA:BUZZ</v>
      </c>
    </row>
    <row r="11794" spans="1:12" x14ac:dyDescent="0.25">
      <c r="A11794" s="1" t="s">
        <v>11791</v>
      </c>
      <c r="B11794" s="2">
        <v>5726504</v>
      </c>
      <c r="C11794" t="str">
        <f>_xll.ciqfunctions.udf.CIQ(L11794, "IQ_COUNTRY_NAME")</f>
        <v>United States</v>
      </c>
      <c r="G11794" t="str">
        <f t="shared" si="1144"/>
        <v>VanEck Vectors ETF Trust - VanEck Vectors Steel ETF ARCA:SLX)</v>
      </c>
      <c r="H11794">
        <f t="shared" si="1145"/>
        <v>1</v>
      </c>
      <c r="I11794" t="str">
        <f t="shared" si="1146"/>
        <v>VanEck Vectors ETF Trust - VanEck Vectors Steel ETF #ARCA:SLX)</v>
      </c>
      <c r="J11794">
        <f t="shared" si="1147"/>
        <v>53</v>
      </c>
      <c r="K11794" t="str">
        <f t="shared" si="1148"/>
        <v>VanEck Vectors ETF Trust - VanEck Vectors Steel ETF</v>
      </c>
      <c r="L11794" t="str">
        <f t="shared" si="1149"/>
        <v>ARCA:SLX</v>
      </c>
    </row>
    <row r="11795" spans="1:12" x14ac:dyDescent="0.25">
      <c r="A11795" s="1" t="s">
        <v>11792</v>
      </c>
      <c r="B11795" s="2">
        <v>5727761</v>
      </c>
      <c r="C11795" t="str">
        <f>_xll.ciqfunctions.udf.CIQ(L11795, "IQ_COUNTRY_NAME")</f>
        <v>United States</v>
      </c>
      <c r="G11795" t="str">
        <f t="shared" si="1144"/>
        <v>VanEck Vectors ETF Trust - VanEck Vectors Uranium+Nuclear Energy ETF ARCA:NLR)</v>
      </c>
      <c r="H11795">
        <f t="shared" si="1145"/>
        <v>1</v>
      </c>
      <c r="I11795" t="str">
        <f t="shared" si="1146"/>
        <v>VanEck Vectors ETF Trust - VanEck Vectors Uranium+Nuclear Energy ETF #ARCA:NLR)</v>
      </c>
      <c r="J11795">
        <f t="shared" si="1147"/>
        <v>70</v>
      </c>
      <c r="K11795" t="str">
        <f t="shared" si="1148"/>
        <v>VanEck Vectors ETF Trust - VanEck Vectors Uranium+Nuclear Energy ETF</v>
      </c>
      <c r="L11795" t="str">
        <f t="shared" si="1149"/>
        <v>ARCA:NLR</v>
      </c>
    </row>
    <row r="11796" spans="1:12" x14ac:dyDescent="0.25">
      <c r="A11796" s="1" t="s">
        <v>11793</v>
      </c>
      <c r="B11796" s="2">
        <v>5730539</v>
      </c>
      <c r="C11796" t="str">
        <f>_xll.ciqfunctions.udf.CIQ(L11796, "IQ_COUNTRY_NAME")</f>
        <v>United States</v>
      </c>
      <c r="G11796" t="str">
        <f t="shared" si="1144"/>
        <v>VanEck Vectors ETF Trust - VanEck Vectors Vietnam ETF BATS:VNM)</v>
      </c>
      <c r="H11796">
        <f t="shared" si="1145"/>
        <v>1</v>
      </c>
      <c r="I11796" t="str">
        <f t="shared" si="1146"/>
        <v>VanEck Vectors ETF Trust - VanEck Vectors Vietnam ETF #BATS:VNM)</v>
      </c>
      <c r="J11796">
        <f t="shared" si="1147"/>
        <v>55</v>
      </c>
      <c r="K11796" t="str">
        <f t="shared" si="1148"/>
        <v>VanEck Vectors ETF Trust - VanEck Vectors Vietnam ETF</v>
      </c>
      <c r="L11796" t="str">
        <f t="shared" si="1149"/>
        <v>BATS:VNM</v>
      </c>
    </row>
    <row r="11797" spans="1:12" x14ac:dyDescent="0.25">
      <c r="A11797" s="1" t="s">
        <v>11794</v>
      </c>
      <c r="B11797" s="2">
        <v>5737171</v>
      </c>
      <c r="C11797" t="str">
        <f>_xll.ciqfunctions.udf.CIQ(L11797, "IQ_COUNTRY_NAME")</f>
        <v>United States</v>
      </c>
      <c r="G11797" t="str">
        <f t="shared" si="1144"/>
        <v>VanEck Vectors Small Companies Masters ETF ASX:MVS)</v>
      </c>
      <c r="H11797">
        <f t="shared" si="1145"/>
        <v>1</v>
      </c>
      <c r="I11797" t="str">
        <f t="shared" si="1146"/>
        <v>VanEck Vectors Small Companies Masters ETF #ASX:MVS)</v>
      </c>
      <c r="J11797">
        <f t="shared" si="1147"/>
        <v>44</v>
      </c>
      <c r="K11797" t="str">
        <f t="shared" si="1148"/>
        <v>VanEck Vectors Small Companies Masters ETF</v>
      </c>
      <c r="L11797" t="str">
        <f t="shared" si="1149"/>
        <v>ASX:MVS</v>
      </c>
    </row>
    <row r="11798" spans="1:12" x14ac:dyDescent="0.25">
      <c r="A11798" s="1" t="s">
        <v>11795</v>
      </c>
      <c r="B11798" s="2">
        <v>7284330</v>
      </c>
      <c r="C11798" t="str">
        <f>_xll.ciqfunctions.udf.CIQ(L11798, "IQ_COUNTRY_NAME")</f>
        <v>United States</v>
      </c>
      <c r="G11798" t="str">
        <f t="shared" si="1144"/>
        <v>Vaneck Vectors UCITS ETFs PLC - Global Mining UCITS ETF Fund LSE:GDIG)</v>
      </c>
      <c r="H11798">
        <f t="shared" si="1145"/>
        <v>1</v>
      </c>
      <c r="I11798" t="str">
        <f t="shared" si="1146"/>
        <v>Vaneck Vectors UCITS ETFs PLC - Global Mining UCITS ETF Fund #LSE:GDIG)</v>
      </c>
      <c r="J11798">
        <f t="shared" si="1147"/>
        <v>62</v>
      </c>
      <c r="K11798" t="str">
        <f t="shared" si="1148"/>
        <v>Vaneck Vectors UCITS ETFs PLC - Global Mining UCITS ETF Fund</v>
      </c>
      <c r="L11798" t="str">
        <f t="shared" si="1149"/>
        <v>LSE:GDIG</v>
      </c>
    </row>
    <row r="11799" spans="1:12" x14ac:dyDescent="0.25">
      <c r="A11799" s="1" t="s">
        <v>11796</v>
      </c>
      <c r="B11799" s="2">
        <v>7075268</v>
      </c>
      <c r="C11799" t="str">
        <f>_xll.ciqfunctions.udf.CIQ(L11799, "IQ_COUNTRY_NAME")</f>
        <v>United States</v>
      </c>
      <c r="G11799" t="str">
        <f t="shared" si="1144"/>
        <v>Vaneck Vectors UCITS ETFs plc - Vaneck Vectors J.P. Morgan EM Local Currency Bon LSE:EMLC)</v>
      </c>
      <c r="H11799">
        <f t="shared" si="1145"/>
        <v>1</v>
      </c>
      <c r="I11799" t="str">
        <f t="shared" si="1146"/>
        <v>Vaneck Vectors UCITS ETFs plc - Vaneck Vectors J.P. Morgan EM Local Currency Bon #LSE:EMLC)</v>
      </c>
      <c r="J11799">
        <f t="shared" si="1147"/>
        <v>82</v>
      </c>
      <c r="K11799" t="str">
        <f t="shared" si="1148"/>
        <v>Vaneck Vectors UCITS ETFs plc - Vaneck Vectors J.P. Morgan EM Local Currency Bon</v>
      </c>
      <c r="L11799" t="str">
        <f t="shared" si="1149"/>
        <v>LSE:EMLC</v>
      </c>
    </row>
    <row r="11800" spans="1:12" x14ac:dyDescent="0.25">
      <c r="A11800" s="1" t="s">
        <v>11797</v>
      </c>
      <c r="B11800" s="2">
        <v>6164950</v>
      </c>
      <c r="C11800" t="str">
        <f>_xll.ciqfunctions.udf.CIQ(L11800, "IQ_COUNTRY_NAME")</f>
        <v>United States</v>
      </c>
      <c r="G11800" t="str">
        <f t="shared" si="1144"/>
        <v>VanEck Vectors UCITS ETFs plc - VanEck Vectors Junior Gold Miners UCITS ETF LSE:GDXJ)</v>
      </c>
      <c r="H11800">
        <f t="shared" si="1145"/>
        <v>1</v>
      </c>
      <c r="I11800" t="str">
        <f t="shared" si="1146"/>
        <v>VanEck Vectors UCITS ETFs plc - VanEck Vectors Junior Gold Miners UCITS ETF #LSE:GDXJ)</v>
      </c>
      <c r="J11800">
        <f t="shared" si="1147"/>
        <v>77</v>
      </c>
      <c r="K11800" t="str">
        <f t="shared" si="1148"/>
        <v>VanEck Vectors UCITS ETFs plc - VanEck Vectors Junior Gold Miners UCITS ETF</v>
      </c>
      <c r="L11800" t="str">
        <f t="shared" si="1149"/>
        <v>LSE:GDXJ</v>
      </c>
    </row>
    <row r="11801" spans="1:12" x14ac:dyDescent="0.25">
      <c r="A11801" s="1" t="s">
        <v>11798</v>
      </c>
      <c r="B11801" s="2">
        <v>20067426</v>
      </c>
      <c r="C11801" t="str">
        <f>_xll.ciqfunctions.udf.CIQ(L11801, "IQ_COUNTRY_NAME")</f>
        <v>United States</v>
      </c>
      <c r="G11801" t="str">
        <f t="shared" si="1144"/>
        <v>VanEck Vectors UCITS ETFs PLC - VanEck Vectors Morningstar Global Wide Moat UCIT DB:VVGM)</v>
      </c>
      <c r="H11801">
        <f t="shared" si="1145"/>
        <v>1</v>
      </c>
      <c r="I11801" t="str">
        <f t="shared" si="1146"/>
        <v>VanEck Vectors UCITS ETFs PLC - VanEck Vectors Morningstar Global Wide Moat UCIT #DB:VVGM)</v>
      </c>
      <c r="J11801">
        <f t="shared" si="1147"/>
        <v>82</v>
      </c>
      <c r="K11801" t="str">
        <f t="shared" si="1148"/>
        <v>VanEck Vectors UCITS ETFs PLC - VanEck Vectors Morningstar Global Wide Moat UCIT</v>
      </c>
      <c r="L11801" t="str">
        <f t="shared" si="1149"/>
        <v>DB:VVGM</v>
      </c>
    </row>
    <row r="11802" spans="1:12" x14ac:dyDescent="0.25">
      <c r="A11802" s="1" t="s">
        <v>11799</v>
      </c>
      <c r="B11802" s="2">
        <v>6164949</v>
      </c>
      <c r="C11802" t="str">
        <f>_xll.ciqfunctions.udf.CIQ(L11802, "IQ_COUNTRY_NAME")</f>
        <v>United States</v>
      </c>
      <c r="G11802" t="str">
        <f t="shared" si="1144"/>
        <v>VanEck Vectors UCITS ETFs plc - VanEck Vectors Morningstar US Sustainable Wide M LSE:MOAT)</v>
      </c>
      <c r="H11802">
        <f t="shared" si="1145"/>
        <v>1</v>
      </c>
      <c r="I11802" t="str">
        <f t="shared" si="1146"/>
        <v>VanEck Vectors UCITS ETFs plc - VanEck Vectors Morningstar US Sustainable Wide M #LSE:MOAT)</v>
      </c>
      <c r="J11802">
        <f t="shared" si="1147"/>
        <v>82</v>
      </c>
      <c r="K11802" t="str">
        <f t="shared" si="1148"/>
        <v>VanEck Vectors UCITS ETFs plc - VanEck Vectors Morningstar US Sustainable Wide M</v>
      </c>
      <c r="L11802" t="str">
        <f t="shared" si="1149"/>
        <v>LSE:MOAT</v>
      </c>
    </row>
    <row r="11803" spans="1:12" x14ac:dyDescent="0.25">
      <c r="A11803" s="1" t="s">
        <v>11800</v>
      </c>
      <c r="B11803" s="2">
        <v>14901448</v>
      </c>
      <c r="C11803" t="str">
        <f>_xll.ciqfunctions.udf.CIQ(L11803, "IQ_COUNTRY_NAME")</f>
        <v>United States</v>
      </c>
      <c r="G11803" t="str">
        <f t="shared" si="1144"/>
        <v>Vaneck Vectors Ucits Etfs Public Limited Company - Vaneck VectorsTM) Video Gami LSE:ESPO)</v>
      </c>
      <c r="H11803">
        <f t="shared" si="1145"/>
        <v>2</v>
      </c>
      <c r="I11803" t="str">
        <f t="shared" si="1146"/>
        <v>Vaneck Vectors Ucits Etfs Public Limited Company - Vaneck Vectors(TM) Video Gami #LSE:ESPO)</v>
      </c>
      <c r="J11803">
        <f t="shared" si="1147"/>
        <v>82</v>
      </c>
      <c r="K11803" t="str">
        <f t="shared" si="1148"/>
        <v>Vaneck Vectors Ucits Etfs Public Limited Company - Vaneck Vectors(TM) Video Gami</v>
      </c>
      <c r="L11803" t="str">
        <f t="shared" si="1149"/>
        <v>LSE:ESPO</v>
      </c>
    </row>
    <row r="11804" spans="1:12" x14ac:dyDescent="0.25">
      <c r="A11804" s="1" t="s">
        <v>11801</v>
      </c>
      <c r="B11804" s="2">
        <v>10791868</v>
      </c>
      <c r="C11804" t="str">
        <f>_xll.ciqfunctions.udf.CIQ(L11804, "IQ_COUNTRY_NAME")</f>
        <v>United States</v>
      </c>
      <c r="G11804" t="str">
        <f t="shared" si="1144"/>
        <v>VanEck Video Gaming and Esports ETF NASDAQGM:ESPO)</v>
      </c>
      <c r="H11804">
        <f t="shared" si="1145"/>
        <v>1</v>
      </c>
      <c r="I11804" t="str">
        <f t="shared" si="1146"/>
        <v>VanEck Video Gaming and Esports ETF #NASDAQGM:ESPO)</v>
      </c>
      <c r="J11804">
        <f t="shared" si="1147"/>
        <v>37</v>
      </c>
      <c r="K11804" t="str">
        <f t="shared" si="1148"/>
        <v>VanEck Video Gaming and Esports ETF</v>
      </c>
      <c r="L11804" t="str">
        <f t="shared" si="1149"/>
        <v>NASDAQGM:ESPO</v>
      </c>
    </row>
    <row r="11805" spans="1:12" x14ac:dyDescent="0.25">
      <c r="A11805" s="1" t="s">
        <v>11802</v>
      </c>
      <c r="B11805" s="2">
        <v>5731398</v>
      </c>
      <c r="C11805" t="str">
        <f>_xll.ciqfunctions.udf.CIQ(L11805, "IQ_COUNTRY_NAME")</f>
        <v>United States</v>
      </c>
      <c r="G11805" t="str">
        <f t="shared" si="1144"/>
        <v>Vanguard Admiral Funds - Vanguard S&amp;P 500 Growth ETF ARCA:VOOG)</v>
      </c>
      <c r="H11805">
        <f t="shared" si="1145"/>
        <v>1</v>
      </c>
      <c r="I11805" t="str">
        <f t="shared" si="1146"/>
        <v>Vanguard Admiral Funds - Vanguard S&amp;P 500 Growth ETF #ARCA:VOOG)</v>
      </c>
      <c r="J11805">
        <f t="shared" si="1147"/>
        <v>54</v>
      </c>
      <c r="K11805" t="str">
        <f t="shared" si="1148"/>
        <v>Vanguard Admiral Funds - Vanguard S&amp;P 500 Growth ETF</v>
      </c>
      <c r="L11805" t="str">
        <f t="shared" si="1149"/>
        <v>ARCA:VOOG</v>
      </c>
    </row>
    <row r="11806" spans="1:12" x14ac:dyDescent="0.25">
      <c r="A11806" s="1" t="s">
        <v>11803</v>
      </c>
      <c r="B11806" s="2">
        <v>5731399</v>
      </c>
      <c r="C11806" t="str">
        <f>_xll.ciqfunctions.udf.CIQ(L11806, "IQ_COUNTRY_NAME")</f>
        <v>United States</v>
      </c>
      <c r="G11806" t="str">
        <f t="shared" si="1144"/>
        <v>Vanguard Admiral Funds - Vanguard S&amp;P 500 Value ETF ARCA:VOOV)</v>
      </c>
      <c r="H11806">
        <f t="shared" si="1145"/>
        <v>1</v>
      </c>
      <c r="I11806" t="str">
        <f t="shared" si="1146"/>
        <v>Vanguard Admiral Funds - Vanguard S&amp;P 500 Value ETF #ARCA:VOOV)</v>
      </c>
      <c r="J11806">
        <f t="shared" si="1147"/>
        <v>53</v>
      </c>
      <c r="K11806" t="str">
        <f t="shared" si="1148"/>
        <v>Vanguard Admiral Funds - Vanguard S&amp;P 500 Value ETF</v>
      </c>
      <c r="L11806" t="str">
        <f t="shared" si="1149"/>
        <v>ARCA:VOOV</v>
      </c>
    </row>
    <row r="11807" spans="1:12" x14ac:dyDescent="0.25">
      <c r="A11807" s="1" t="s">
        <v>11804</v>
      </c>
      <c r="B11807" s="2">
        <v>5731400</v>
      </c>
      <c r="C11807" t="str">
        <f>_xll.ciqfunctions.udf.CIQ(L11807, "IQ_COUNTRY_NAME")</f>
        <v>United States</v>
      </c>
      <c r="G11807" t="str">
        <f t="shared" si="1144"/>
        <v>Vanguard Admiral Funds - Vanguard S&amp;P Mid-Cap 400 ETF ARCA:IVOO)</v>
      </c>
      <c r="H11807">
        <f t="shared" si="1145"/>
        <v>1</v>
      </c>
      <c r="I11807" t="str">
        <f t="shared" si="1146"/>
        <v>Vanguard Admiral Funds - Vanguard S&amp;P Mid-Cap 400 ETF #ARCA:IVOO)</v>
      </c>
      <c r="J11807">
        <f t="shared" si="1147"/>
        <v>55</v>
      </c>
      <c r="K11807" t="str">
        <f t="shared" si="1148"/>
        <v>Vanguard Admiral Funds - Vanguard S&amp;P Mid-Cap 400 ETF</v>
      </c>
      <c r="L11807" t="str">
        <f t="shared" si="1149"/>
        <v>ARCA:IVOO</v>
      </c>
    </row>
    <row r="11808" spans="1:12" x14ac:dyDescent="0.25">
      <c r="A11808" s="1" t="s">
        <v>11805</v>
      </c>
      <c r="B11808" s="2">
        <v>5731401</v>
      </c>
      <c r="C11808" t="str">
        <f>_xll.ciqfunctions.udf.CIQ(L11808, "IQ_COUNTRY_NAME")</f>
        <v>United States</v>
      </c>
      <c r="G11808" t="str">
        <f t="shared" si="1144"/>
        <v>Vanguard Admiral Funds - Vanguard S&amp;P Mid-Cap 400 Growth ETF ARCA:IVOG)</v>
      </c>
      <c r="H11808">
        <f t="shared" si="1145"/>
        <v>1</v>
      </c>
      <c r="I11808" t="str">
        <f t="shared" si="1146"/>
        <v>Vanguard Admiral Funds - Vanguard S&amp;P Mid-Cap 400 Growth ETF #ARCA:IVOG)</v>
      </c>
      <c r="J11808">
        <f t="shared" si="1147"/>
        <v>62</v>
      </c>
      <c r="K11808" t="str">
        <f t="shared" si="1148"/>
        <v>Vanguard Admiral Funds - Vanguard S&amp;P Mid-Cap 400 Growth ETF</v>
      </c>
      <c r="L11808" t="str">
        <f t="shared" si="1149"/>
        <v>ARCA:IVOG</v>
      </c>
    </row>
    <row r="11809" spans="1:12" x14ac:dyDescent="0.25">
      <c r="A11809" s="1" t="s">
        <v>11806</v>
      </c>
      <c r="B11809" s="2">
        <v>5731402</v>
      </c>
      <c r="C11809" t="str">
        <f>_xll.ciqfunctions.udf.CIQ(L11809, "IQ_COUNTRY_NAME")</f>
        <v>United States</v>
      </c>
      <c r="G11809" t="str">
        <f t="shared" si="1144"/>
        <v>Vanguard Admiral Funds - Vanguard S&amp;P Mid-Cap 400 Value ETF ARCA:IVOV)</v>
      </c>
      <c r="H11809">
        <f t="shared" si="1145"/>
        <v>1</v>
      </c>
      <c r="I11809" t="str">
        <f t="shared" si="1146"/>
        <v>Vanguard Admiral Funds - Vanguard S&amp;P Mid-Cap 400 Value ETF #ARCA:IVOV)</v>
      </c>
      <c r="J11809">
        <f t="shared" si="1147"/>
        <v>61</v>
      </c>
      <c r="K11809" t="str">
        <f t="shared" si="1148"/>
        <v>Vanguard Admiral Funds - Vanguard S&amp;P Mid-Cap 400 Value ETF</v>
      </c>
      <c r="L11809" t="str">
        <f t="shared" si="1149"/>
        <v>ARCA:IVOV</v>
      </c>
    </row>
    <row r="11810" spans="1:12" x14ac:dyDescent="0.25">
      <c r="A11810" s="1" t="s">
        <v>11807</v>
      </c>
      <c r="B11810" s="2">
        <v>5731404</v>
      </c>
      <c r="C11810" t="str">
        <f>_xll.ciqfunctions.udf.CIQ(L11810, "IQ_COUNTRY_NAME")</f>
        <v>United States</v>
      </c>
      <c r="G11810" t="str">
        <f t="shared" si="1144"/>
        <v>Vanguard Admiral Funds - Vanguard S&amp;P Small-Cap 600 ETF ARCA:VIOO)</v>
      </c>
      <c r="H11810">
        <f t="shared" si="1145"/>
        <v>1</v>
      </c>
      <c r="I11810" t="str">
        <f t="shared" si="1146"/>
        <v>Vanguard Admiral Funds - Vanguard S&amp;P Small-Cap 600 ETF #ARCA:VIOO)</v>
      </c>
      <c r="J11810">
        <f t="shared" si="1147"/>
        <v>57</v>
      </c>
      <c r="K11810" t="str">
        <f t="shared" si="1148"/>
        <v>Vanguard Admiral Funds - Vanguard S&amp;P Small-Cap 600 ETF</v>
      </c>
      <c r="L11810" t="str">
        <f t="shared" si="1149"/>
        <v>ARCA:VIOO</v>
      </c>
    </row>
    <row r="11811" spans="1:12" x14ac:dyDescent="0.25">
      <c r="A11811" s="1" t="s">
        <v>11808</v>
      </c>
      <c r="B11811" s="2">
        <v>5731408</v>
      </c>
      <c r="C11811" t="str">
        <f>_xll.ciqfunctions.udf.CIQ(L11811, "IQ_COUNTRY_NAME")</f>
        <v>United States</v>
      </c>
      <c r="G11811" t="str">
        <f t="shared" si="1144"/>
        <v>Vanguard Admiral Funds - Vanguard S&amp;P Small-Cap 600 Growth ETF ARCA:VIOG)</v>
      </c>
      <c r="H11811">
        <f t="shared" si="1145"/>
        <v>1</v>
      </c>
      <c r="I11811" t="str">
        <f t="shared" si="1146"/>
        <v>Vanguard Admiral Funds - Vanguard S&amp;P Small-Cap 600 Growth ETF #ARCA:VIOG)</v>
      </c>
      <c r="J11811">
        <f t="shared" si="1147"/>
        <v>64</v>
      </c>
      <c r="K11811" t="str">
        <f t="shared" si="1148"/>
        <v>Vanguard Admiral Funds - Vanguard S&amp;P Small-Cap 600 Growth ETF</v>
      </c>
      <c r="L11811" t="str">
        <f t="shared" si="1149"/>
        <v>ARCA:VIOG</v>
      </c>
    </row>
    <row r="11812" spans="1:12" x14ac:dyDescent="0.25">
      <c r="A11812" s="1" t="s">
        <v>11809</v>
      </c>
      <c r="B11812" s="2">
        <v>5731411</v>
      </c>
      <c r="C11812" t="str">
        <f>_xll.ciqfunctions.udf.CIQ(L11812, "IQ_COUNTRY_NAME")</f>
        <v>United States</v>
      </c>
      <c r="G11812" t="str">
        <f t="shared" si="1144"/>
        <v>Vanguard Admiral Funds - Vanguard S&amp;P Small-Cap 600 Value ETF ARCA:VIOV)</v>
      </c>
      <c r="H11812">
        <f t="shared" si="1145"/>
        <v>1</v>
      </c>
      <c r="I11812" t="str">
        <f t="shared" si="1146"/>
        <v>Vanguard Admiral Funds - Vanguard S&amp;P Small-Cap 600 Value ETF #ARCA:VIOV)</v>
      </c>
      <c r="J11812">
        <f t="shared" si="1147"/>
        <v>63</v>
      </c>
      <c r="K11812" t="str">
        <f t="shared" si="1148"/>
        <v>Vanguard Admiral Funds - Vanguard S&amp;P Small-Cap 600 Value ETF</v>
      </c>
      <c r="L11812" t="str">
        <f t="shared" si="1149"/>
        <v>ARCA:VIOV</v>
      </c>
    </row>
    <row r="11813" spans="1:12" x14ac:dyDescent="0.25">
      <c r="A11813" s="1" t="s">
        <v>11810</v>
      </c>
      <c r="B11813" s="2">
        <v>5727092</v>
      </c>
      <c r="C11813" t="str">
        <f>_xll.ciqfunctions.udf.CIQ(L11813, "IQ_COUNTRY_NAME")</f>
        <v>United States</v>
      </c>
      <c r="G11813" t="str">
        <f t="shared" si="1144"/>
        <v>Vanguard Bond Index Funds - Vanguard Intermediate-Term Bond ETF ARCA:BIV)</v>
      </c>
      <c r="H11813">
        <f t="shared" si="1145"/>
        <v>1</v>
      </c>
      <c r="I11813" t="str">
        <f t="shared" si="1146"/>
        <v>Vanguard Bond Index Funds - Vanguard Intermediate-Term Bond ETF #ARCA:BIV)</v>
      </c>
      <c r="J11813">
        <f t="shared" si="1147"/>
        <v>65</v>
      </c>
      <c r="K11813" t="str">
        <f t="shared" si="1148"/>
        <v>Vanguard Bond Index Funds - Vanguard Intermediate-Term Bond ETF</v>
      </c>
      <c r="L11813" t="str">
        <f t="shared" si="1149"/>
        <v>ARCA:BIV</v>
      </c>
    </row>
    <row r="11814" spans="1:12" x14ac:dyDescent="0.25">
      <c r="A11814" s="1" t="s">
        <v>11811</v>
      </c>
      <c r="B11814" s="2">
        <v>5727093</v>
      </c>
      <c r="C11814" t="str">
        <f>_xll.ciqfunctions.udf.CIQ(L11814, "IQ_COUNTRY_NAME")</f>
        <v>United States</v>
      </c>
      <c r="G11814" t="str">
        <f t="shared" si="1144"/>
        <v>Vanguard Bond Index Funds - Vanguard Long-Term Bond ETF ARCA:BLV)</v>
      </c>
      <c r="H11814">
        <f t="shared" si="1145"/>
        <v>1</v>
      </c>
      <c r="I11814" t="str">
        <f t="shared" si="1146"/>
        <v>Vanguard Bond Index Funds - Vanguard Long-Term Bond ETF #ARCA:BLV)</v>
      </c>
      <c r="J11814">
        <f t="shared" si="1147"/>
        <v>57</v>
      </c>
      <c r="K11814" t="str">
        <f t="shared" si="1148"/>
        <v>Vanguard Bond Index Funds - Vanguard Long-Term Bond ETF</v>
      </c>
      <c r="L11814" t="str">
        <f t="shared" si="1149"/>
        <v>ARCA:BLV</v>
      </c>
    </row>
    <row r="11815" spans="1:12" x14ac:dyDescent="0.25">
      <c r="A11815" s="1" t="s">
        <v>11812</v>
      </c>
      <c r="B11815" s="2">
        <v>5727094</v>
      </c>
      <c r="C11815" t="str">
        <f>_xll.ciqfunctions.udf.CIQ(L11815, "IQ_COUNTRY_NAME")</f>
        <v>United States</v>
      </c>
      <c r="G11815" t="str">
        <f t="shared" si="1144"/>
        <v>Vanguard Bond Index Funds - Vanguard Short-Term Bond ETF ARCA:BSV)</v>
      </c>
      <c r="H11815">
        <f t="shared" si="1145"/>
        <v>1</v>
      </c>
      <c r="I11815" t="str">
        <f t="shared" si="1146"/>
        <v>Vanguard Bond Index Funds - Vanguard Short-Term Bond ETF #ARCA:BSV)</v>
      </c>
      <c r="J11815">
        <f t="shared" si="1147"/>
        <v>58</v>
      </c>
      <c r="K11815" t="str">
        <f t="shared" si="1148"/>
        <v>Vanguard Bond Index Funds - Vanguard Short-Term Bond ETF</v>
      </c>
      <c r="L11815" t="str">
        <f t="shared" si="1149"/>
        <v>ARCA:BSV</v>
      </c>
    </row>
    <row r="11816" spans="1:12" x14ac:dyDescent="0.25">
      <c r="A11816" s="1" t="s">
        <v>11813</v>
      </c>
      <c r="B11816" s="2">
        <v>5727095</v>
      </c>
      <c r="C11816" t="str">
        <f>_xll.ciqfunctions.udf.CIQ(L11816, "IQ_COUNTRY_NAME")</f>
        <v>United States</v>
      </c>
      <c r="G11816" t="str">
        <f t="shared" si="1144"/>
        <v>Vanguard Bond Index Funds - Vanguard Total Bond Market ETF NASDAQGM:BND)</v>
      </c>
      <c r="H11816">
        <f t="shared" si="1145"/>
        <v>1</v>
      </c>
      <c r="I11816" t="str">
        <f t="shared" si="1146"/>
        <v>Vanguard Bond Index Funds - Vanguard Total Bond Market ETF #NASDAQGM:BND)</v>
      </c>
      <c r="J11816">
        <f t="shared" si="1147"/>
        <v>60</v>
      </c>
      <c r="K11816" t="str">
        <f t="shared" si="1148"/>
        <v>Vanguard Bond Index Funds - Vanguard Total Bond Market ETF</v>
      </c>
      <c r="L11816" t="str">
        <f t="shared" si="1149"/>
        <v>NASDAQGM:BND</v>
      </c>
    </row>
    <row r="11817" spans="1:12" x14ac:dyDescent="0.25">
      <c r="A11817" s="1" t="s">
        <v>11814</v>
      </c>
      <c r="B11817" s="2">
        <v>27656257</v>
      </c>
      <c r="C11817" t="str">
        <f>_xll.ciqfunctions.udf.CIQ(L11817, "IQ_COUNTRY_NAME")</f>
        <v>United States</v>
      </c>
      <c r="G11817" t="str">
        <f t="shared" ref="G11817:G11880" si="1150">SUBSTITUTE(A11817, "(", "")</f>
        <v>Vanguard Bond Index Funds - Vanguard Ultra-Short Bond ETF BATS:VUSB)</v>
      </c>
      <c r="H11817">
        <f t="shared" ref="H11817:H11880" si="1151">LEN(A11817)-LEN(G11817)</f>
        <v>1</v>
      </c>
      <c r="I11817" t="str">
        <f t="shared" ref="I11817:I11880" si="1152">SUBSTITUTE(A11817,"(","#",H11817)</f>
        <v>Vanguard Bond Index Funds - Vanguard Ultra-Short Bond ETF #BATS:VUSB)</v>
      </c>
      <c r="J11817">
        <f t="shared" ref="J11817:J11880" si="1153">FIND("#", I11817)</f>
        <v>59</v>
      </c>
      <c r="K11817" t="str">
        <f t="shared" ref="K11817:K11880" si="1154">TRIM(LEFT(A11817,J11817-1))</f>
        <v>Vanguard Bond Index Funds - Vanguard Ultra-Short Bond ETF</v>
      </c>
      <c r="L11817" t="str">
        <f t="shared" ref="L11817:L11880" si="1155">TRIM(MID(A11817,J11817+1,LEN(A11817) - J11817-1))</f>
        <v>BATS:VUSB</v>
      </c>
    </row>
    <row r="11818" spans="1:12" x14ac:dyDescent="0.25">
      <c r="A11818" s="1" t="s">
        <v>11815</v>
      </c>
      <c r="B11818" s="2">
        <v>5733152</v>
      </c>
      <c r="C11818" t="str">
        <f>_xll.ciqfunctions.udf.CIQ(L11818, "IQ_COUNTRY_NAME")</f>
        <v>United States</v>
      </c>
      <c r="G11818" t="str">
        <f t="shared" si="1150"/>
        <v>Vanguard Charlotte Funds - Vanguard Total International Bond ETF NASDAQGM:BNDX)</v>
      </c>
      <c r="H11818">
        <f t="shared" si="1151"/>
        <v>1</v>
      </c>
      <c r="I11818" t="str">
        <f t="shared" si="1152"/>
        <v>Vanguard Charlotte Funds - Vanguard Total International Bond ETF #NASDAQGM:BNDX)</v>
      </c>
      <c r="J11818">
        <f t="shared" si="1153"/>
        <v>66</v>
      </c>
      <c r="K11818" t="str">
        <f t="shared" si="1154"/>
        <v>Vanguard Charlotte Funds - Vanguard Total International Bond ETF</v>
      </c>
      <c r="L11818" t="str">
        <f t="shared" si="1155"/>
        <v>NASDAQGM:BNDX</v>
      </c>
    </row>
    <row r="11819" spans="1:12" x14ac:dyDescent="0.25">
      <c r="A11819" s="1" t="s">
        <v>11816</v>
      </c>
      <c r="B11819" s="2">
        <v>4970300</v>
      </c>
      <c r="C11819" t="str">
        <f>_xll.ciqfunctions.udf.CIQ(L11819, "IQ_COUNTRY_NAME")</f>
        <v>(Invalid Identifier)</v>
      </c>
      <c r="G11819" t="str">
        <f t="shared" si="1150"/>
        <v>Vanguard Energy Group, Inc. OTCEM:ESQF)</v>
      </c>
      <c r="H11819">
        <f t="shared" si="1151"/>
        <v>1</v>
      </c>
      <c r="I11819" t="str">
        <f t="shared" si="1152"/>
        <v>Vanguard Energy Group, Inc. #OTCEM:ESQF)</v>
      </c>
      <c r="J11819">
        <f t="shared" si="1153"/>
        <v>29</v>
      </c>
      <c r="K11819" t="str">
        <f t="shared" si="1154"/>
        <v>Vanguard Energy Group, Inc.</v>
      </c>
      <c r="L11819" t="str">
        <f t="shared" si="1155"/>
        <v>OTCEM:ESQF</v>
      </c>
    </row>
    <row r="11820" spans="1:12" x14ac:dyDescent="0.25">
      <c r="A11820" s="1" t="s">
        <v>11817</v>
      </c>
      <c r="B11820" s="2">
        <v>5737907</v>
      </c>
      <c r="C11820" t="str">
        <f>_xll.ciqfunctions.udf.CIQ(L11820, "IQ_COUNTRY_NAME")</f>
        <v>United States</v>
      </c>
      <c r="G11820" t="str">
        <f t="shared" si="1150"/>
        <v>Vanguard Funds Public Limited Company - Vanguard EUR Corporate Bond UCITS ETF SWX:VECP)</v>
      </c>
      <c r="H11820">
        <f t="shared" si="1151"/>
        <v>1</v>
      </c>
      <c r="I11820" t="str">
        <f t="shared" si="1152"/>
        <v>Vanguard Funds Public Limited Company - Vanguard EUR Corporate Bond UCITS ETF #SWX:VECP)</v>
      </c>
      <c r="J11820">
        <f t="shared" si="1153"/>
        <v>79</v>
      </c>
      <c r="K11820" t="str">
        <f t="shared" si="1154"/>
        <v>Vanguard Funds Public Limited Company - Vanguard EUR Corporate Bond UCITS ETF</v>
      </c>
      <c r="L11820" t="str">
        <f t="shared" si="1155"/>
        <v>SWX:VECP</v>
      </c>
    </row>
    <row r="11821" spans="1:12" x14ac:dyDescent="0.25">
      <c r="A11821" s="1" t="s">
        <v>11818</v>
      </c>
      <c r="B11821" s="2">
        <v>5737903</v>
      </c>
      <c r="C11821" t="str">
        <f>_xll.ciqfunctions.udf.CIQ(L11821, "IQ_COUNTRY_NAME")</f>
        <v>United States</v>
      </c>
      <c r="G11821" t="str">
        <f t="shared" si="1150"/>
        <v>Vanguard Funds Public Limited Company - Vanguard EUR Eurozone Government Bond UC LSE:VETY)</v>
      </c>
      <c r="H11821">
        <f t="shared" si="1151"/>
        <v>1</v>
      </c>
      <c r="I11821" t="str">
        <f t="shared" si="1152"/>
        <v>Vanguard Funds Public Limited Company - Vanguard EUR Eurozone Government Bond UC #LSE:VETY)</v>
      </c>
      <c r="J11821">
        <f t="shared" si="1153"/>
        <v>82</v>
      </c>
      <c r="K11821" t="str">
        <f t="shared" si="1154"/>
        <v>Vanguard Funds Public Limited Company - Vanguard EUR Eurozone Government Bond UC</v>
      </c>
      <c r="L11821" t="str">
        <f t="shared" si="1155"/>
        <v>LSE:VETY</v>
      </c>
    </row>
    <row r="11822" spans="1:12" x14ac:dyDescent="0.25">
      <c r="A11822" s="1" t="s">
        <v>11819</v>
      </c>
      <c r="B11822" s="2">
        <v>5733141</v>
      </c>
      <c r="C11822" t="str">
        <f>_xll.ciqfunctions.udf.CIQ(L11822, "IQ_COUNTRY_NAME")</f>
        <v>United States</v>
      </c>
      <c r="G11822" t="str">
        <f t="shared" si="1150"/>
        <v>Vanguard Funds Public Limited Company - Vanguard FTSE 100 UCITS ETF LSE:VUKE)</v>
      </c>
      <c r="H11822">
        <f t="shared" si="1151"/>
        <v>1</v>
      </c>
      <c r="I11822" t="str">
        <f t="shared" si="1152"/>
        <v>Vanguard Funds Public Limited Company - Vanguard FTSE 100 UCITS ETF #LSE:VUKE)</v>
      </c>
      <c r="J11822">
        <f t="shared" si="1153"/>
        <v>69</v>
      </c>
      <c r="K11822" t="str">
        <f t="shared" si="1154"/>
        <v>Vanguard Funds Public Limited Company - Vanguard FTSE 100 UCITS ETF</v>
      </c>
      <c r="L11822" t="str">
        <f t="shared" si="1155"/>
        <v>LSE:VUKE</v>
      </c>
    </row>
    <row r="11823" spans="1:12" x14ac:dyDescent="0.25">
      <c r="A11823" s="1" t="s">
        <v>11820</v>
      </c>
      <c r="B11823" s="2">
        <v>5735602</v>
      </c>
      <c r="C11823" t="str">
        <f>_xll.ciqfunctions.udf.CIQ(L11823, "IQ_COUNTRY_NAME")</f>
        <v>United States</v>
      </c>
      <c r="G11823" t="str">
        <f t="shared" si="1150"/>
        <v>Vanguard Funds Public Limited Company - Vanguard FTSE 250 UCITS ETF LSE:VMID)</v>
      </c>
      <c r="H11823">
        <f t="shared" si="1151"/>
        <v>1</v>
      </c>
      <c r="I11823" t="str">
        <f t="shared" si="1152"/>
        <v>Vanguard Funds Public Limited Company - Vanguard FTSE 250 UCITS ETF #LSE:VMID)</v>
      </c>
      <c r="J11823">
        <f t="shared" si="1153"/>
        <v>69</v>
      </c>
      <c r="K11823" t="str">
        <f t="shared" si="1154"/>
        <v>Vanguard Funds Public Limited Company - Vanguard FTSE 250 UCITS ETF</v>
      </c>
      <c r="L11823" t="str">
        <f t="shared" si="1155"/>
        <v>LSE:VMID</v>
      </c>
    </row>
    <row r="11824" spans="1:12" x14ac:dyDescent="0.25">
      <c r="A11824" s="1" t="s">
        <v>11821</v>
      </c>
      <c r="B11824" s="2">
        <v>5734130</v>
      </c>
      <c r="C11824" t="str">
        <f>_xll.ciqfunctions.udf.CIQ(L11824, "IQ_COUNTRY_NAME")</f>
        <v>United States</v>
      </c>
      <c r="G11824" t="str">
        <f t="shared" si="1150"/>
        <v>Vanguard Funds Public Limited Company - Vanguard FTSE All-World High Dividend Yi LSE:VHYL)</v>
      </c>
      <c r="H11824">
        <f t="shared" si="1151"/>
        <v>1</v>
      </c>
      <c r="I11824" t="str">
        <f t="shared" si="1152"/>
        <v>Vanguard Funds Public Limited Company - Vanguard FTSE All-World High Dividend Yi #LSE:VHYL)</v>
      </c>
      <c r="J11824">
        <f t="shared" si="1153"/>
        <v>82</v>
      </c>
      <c r="K11824" t="str">
        <f t="shared" si="1154"/>
        <v>Vanguard Funds Public Limited Company - Vanguard FTSE All-World High Dividend Yi</v>
      </c>
      <c r="L11824" t="str">
        <f t="shared" si="1155"/>
        <v>LSE:VHYL</v>
      </c>
    </row>
    <row r="11825" spans="1:12" x14ac:dyDescent="0.25">
      <c r="A11825" s="1" t="s">
        <v>11822</v>
      </c>
      <c r="B11825" s="2">
        <v>5733499</v>
      </c>
      <c r="C11825" t="str">
        <f>_xll.ciqfunctions.udf.CIQ(L11825, "IQ_COUNTRY_NAME")</f>
        <v>United States</v>
      </c>
      <c r="G11825" t="str">
        <f t="shared" si="1150"/>
        <v>Vanguard Funds Public Limited Company - Vanguard FTSE All-World UCITS ETF LSE:VWRD)</v>
      </c>
      <c r="H11825">
        <f t="shared" si="1151"/>
        <v>1</v>
      </c>
      <c r="I11825" t="str">
        <f t="shared" si="1152"/>
        <v>Vanguard Funds Public Limited Company - Vanguard FTSE All-World UCITS ETF #LSE:VWRD)</v>
      </c>
      <c r="J11825">
        <f t="shared" si="1153"/>
        <v>75</v>
      </c>
      <c r="K11825" t="str">
        <f t="shared" si="1154"/>
        <v>Vanguard Funds Public Limited Company - Vanguard FTSE All-World UCITS ETF</v>
      </c>
      <c r="L11825" t="str">
        <f t="shared" si="1155"/>
        <v>LSE:VWRD</v>
      </c>
    </row>
    <row r="11826" spans="1:12" x14ac:dyDescent="0.25">
      <c r="A11826" s="1" t="s">
        <v>11823</v>
      </c>
      <c r="B11826" s="2">
        <v>5734133</v>
      </c>
      <c r="C11826" t="str">
        <f>_xll.ciqfunctions.udf.CIQ(L11826, "IQ_COUNTRY_NAME")</f>
        <v>United States</v>
      </c>
      <c r="G11826" t="str">
        <f t="shared" si="1150"/>
        <v>Vanguard Funds Public Limited Company - Vanguard FTSE Developed Asia Pacific ex LSE:VAPX)</v>
      </c>
      <c r="H11826">
        <f t="shared" si="1151"/>
        <v>1</v>
      </c>
      <c r="I11826" t="str">
        <f t="shared" si="1152"/>
        <v>Vanguard Funds Public Limited Company - Vanguard FTSE Developed Asia Pacific ex #LSE:VAPX)</v>
      </c>
      <c r="J11826">
        <f t="shared" si="1153"/>
        <v>81</v>
      </c>
      <c r="K11826" t="str">
        <f t="shared" si="1154"/>
        <v>Vanguard Funds Public Limited Company - Vanguard FTSE Developed Asia Pacific ex</v>
      </c>
      <c r="L11826" t="str">
        <f t="shared" si="1155"/>
        <v>LSE:VAPX</v>
      </c>
    </row>
    <row r="11827" spans="1:12" x14ac:dyDescent="0.25">
      <c r="A11827" s="1" t="s">
        <v>11824</v>
      </c>
      <c r="B11827" s="2">
        <v>5735604</v>
      </c>
      <c r="C11827" t="str">
        <f>_xll.ciqfunctions.udf.CIQ(L11827, "IQ_COUNTRY_NAME")</f>
        <v>United States</v>
      </c>
      <c r="G11827" t="str">
        <f t="shared" si="1150"/>
        <v>Vanguard Funds Public Limited Company - Vanguard FTSE Developed Europe ex UK UCI ENXTAM:VERX)</v>
      </c>
      <c r="H11827">
        <f t="shared" si="1151"/>
        <v>1</v>
      </c>
      <c r="I11827" t="str">
        <f t="shared" si="1152"/>
        <v>Vanguard Funds Public Limited Company - Vanguard FTSE Developed Europe ex UK UCI #ENXTAM:VERX)</v>
      </c>
      <c r="J11827">
        <f t="shared" si="1153"/>
        <v>82</v>
      </c>
      <c r="K11827" t="str">
        <f t="shared" si="1154"/>
        <v>Vanguard Funds Public Limited Company - Vanguard FTSE Developed Europe ex UK UCI</v>
      </c>
      <c r="L11827" t="str">
        <f t="shared" si="1155"/>
        <v>ENXTAM:VERX</v>
      </c>
    </row>
    <row r="11828" spans="1:12" x14ac:dyDescent="0.25">
      <c r="A11828" s="1" t="s">
        <v>11825</v>
      </c>
      <c r="B11828" s="2">
        <v>5734131</v>
      </c>
      <c r="C11828" t="str">
        <f>_xll.ciqfunctions.udf.CIQ(L11828, "IQ_COUNTRY_NAME")</f>
        <v>United States</v>
      </c>
      <c r="G11828" t="str">
        <f t="shared" si="1150"/>
        <v>Vanguard Funds Public Limited Company - Vanguard FTSE Developed Europe UCITS ETF ENXTAM:VEUR)</v>
      </c>
      <c r="H11828">
        <f t="shared" si="1151"/>
        <v>1</v>
      </c>
      <c r="I11828" t="str">
        <f t="shared" si="1152"/>
        <v>Vanguard Funds Public Limited Company - Vanguard FTSE Developed Europe UCITS ETF #ENXTAM:VEUR)</v>
      </c>
      <c r="J11828">
        <f t="shared" si="1153"/>
        <v>82</v>
      </c>
      <c r="K11828" t="str">
        <f t="shared" si="1154"/>
        <v>Vanguard Funds Public Limited Company - Vanguard FTSE Developed Europe UCITS ETF</v>
      </c>
      <c r="L11828" t="str">
        <f t="shared" si="1155"/>
        <v>ENXTAM:VEUR</v>
      </c>
    </row>
    <row r="11829" spans="1:12" x14ac:dyDescent="0.25">
      <c r="A11829" s="1" t="s">
        <v>11826</v>
      </c>
      <c r="B11829" s="2">
        <v>5735605</v>
      </c>
      <c r="C11829" t="str">
        <f>_xll.ciqfunctions.udf.CIQ(L11829, "IQ_COUNTRY_NAME")</f>
        <v>United States</v>
      </c>
      <c r="G11829" t="str">
        <f t="shared" si="1150"/>
        <v>Vanguard Funds Public Limited Company - Vanguard FTSE Developed World UCITS ETF LSE:VEVE)</v>
      </c>
      <c r="H11829">
        <f t="shared" si="1151"/>
        <v>1</v>
      </c>
      <c r="I11829" t="str">
        <f t="shared" si="1152"/>
        <v>Vanguard Funds Public Limited Company - Vanguard FTSE Developed World UCITS ETF #LSE:VEVE)</v>
      </c>
      <c r="J11829">
        <f t="shared" si="1153"/>
        <v>81</v>
      </c>
      <c r="K11829" t="str">
        <f t="shared" si="1154"/>
        <v>Vanguard Funds Public Limited Company - Vanguard FTSE Developed World UCITS ETF</v>
      </c>
      <c r="L11829" t="str">
        <f t="shared" si="1155"/>
        <v>LSE:VEVE</v>
      </c>
    </row>
    <row r="11830" spans="1:12" x14ac:dyDescent="0.25">
      <c r="A11830" s="1" t="s">
        <v>11827</v>
      </c>
      <c r="B11830" s="2">
        <v>5733410</v>
      </c>
      <c r="C11830" t="str">
        <f>_xll.ciqfunctions.udf.CIQ(L11830, "IQ_COUNTRY_NAME")</f>
        <v>United States</v>
      </c>
      <c r="G11830" t="str">
        <f t="shared" si="1150"/>
        <v>Vanguard Funds Public Limited Company - Vanguard FTSE Emerging Markets UCITS ETF LSE:VFEM)</v>
      </c>
      <c r="H11830">
        <f t="shared" si="1151"/>
        <v>1</v>
      </c>
      <c r="I11830" t="str">
        <f t="shared" si="1152"/>
        <v>Vanguard Funds Public Limited Company - Vanguard FTSE Emerging Markets UCITS ETF #LSE:VFEM)</v>
      </c>
      <c r="J11830">
        <f t="shared" si="1153"/>
        <v>82</v>
      </c>
      <c r="K11830" t="str">
        <f t="shared" si="1154"/>
        <v>Vanguard Funds Public Limited Company - Vanguard FTSE Emerging Markets UCITS ETF</v>
      </c>
      <c r="L11830" t="str">
        <f t="shared" si="1155"/>
        <v>LSE:VFEM</v>
      </c>
    </row>
    <row r="11831" spans="1:12" x14ac:dyDescent="0.25">
      <c r="A11831" s="1" t="s">
        <v>11828</v>
      </c>
      <c r="B11831" s="2">
        <v>5734132</v>
      </c>
      <c r="C11831" t="str">
        <f>_xll.ciqfunctions.udf.CIQ(L11831, "IQ_COUNTRY_NAME")</f>
        <v>United States</v>
      </c>
      <c r="G11831" t="str">
        <f t="shared" si="1150"/>
        <v>Vanguard Funds Public Limited Company - Vanguard FTSE Japan UCITS ETF LSE:VJPU)</v>
      </c>
      <c r="H11831">
        <f t="shared" si="1151"/>
        <v>1</v>
      </c>
      <c r="I11831" t="str">
        <f t="shared" si="1152"/>
        <v>Vanguard Funds Public Limited Company - Vanguard FTSE Japan UCITS ETF #LSE:VJPU)</v>
      </c>
      <c r="J11831">
        <f t="shared" si="1153"/>
        <v>71</v>
      </c>
      <c r="K11831" t="str">
        <f t="shared" si="1154"/>
        <v>Vanguard Funds Public Limited Company - Vanguard FTSE Japan UCITS ETF</v>
      </c>
      <c r="L11831" t="str">
        <f t="shared" si="1155"/>
        <v>LSE:VJPU</v>
      </c>
    </row>
    <row r="11832" spans="1:12" x14ac:dyDescent="0.25">
      <c r="A11832" s="1" t="s">
        <v>11829</v>
      </c>
      <c r="B11832" s="2">
        <v>5735603</v>
      </c>
      <c r="C11832" t="str">
        <f>_xll.ciqfunctions.udf.CIQ(L11832, "IQ_COUNTRY_NAME")</f>
        <v>United States</v>
      </c>
      <c r="G11832" t="str">
        <f t="shared" si="1150"/>
        <v>Vanguard Funds Public Limited Company - Vanguard FTSE North America UCITS ETF LSE:VNRT)</v>
      </c>
      <c r="H11832">
        <f t="shared" si="1151"/>
        <v>1</v>
      </c>
      <c r="I11832" t="str">
        <f t="shared" si="1152"/>
        <v>Vanguard Funds Public Limited Company - Vanguard FTSE North America UCITS ETF #LSE:VNRT)</v>
      </c>
      <c r="J11832">
        <f t="shared" si="1153"/>
        <v>79</v>
      </c>
      <c r="K11832" t="str">
        <f t="shared" si="1154"/>
        <v>Vanguard Funds Public Limited Company - Vanguard FTSE North America UCITS ETF</v>
      </c>
      <c r="L11832" t="str">
        <f t="shared" si="1155"/>
        <v>LSE:VNRT</v>
      </c>
    </row>
    <row r="11833" spans="1:12" x14ac:dyDescent="0.25">
      <c r="A11833" s="1" t="s">
        <v>11830</v>
      </c>
      <c r="B11833" s="2">
        <v>9961928</v>
      </c>
      <c r="C11833" t="str">
        <f>_xll.ciqfunctions.udf.CIQ(L11833, "IQ_COUNTRY_NAME")</f>
        <v>United States</v>
      </c>
      <c r="G11833" t="str">
        <f t="shared" si="1150"/>
        <v>Vanguard Funds Public Limited Company - Vanguard Germany All Cap UCITS ETF DB:VGER)</v>
      </c>
      <c r="H11833">
        <f t="shared" si="1151"/>
        <v>1</v>
      </c>
      <c r="I11833" t="str">
        <f t="shared" si="1152"/>
        <v>Vanguard Funds Public Limited Company - Vanguard Germany All Cap UCITS ETF #DB:VGER)</v>
      </c>
      <c r="J11833">
        <f t="shared" si="1153"/>
        <v>76</v>
      </c>
      <c r="K11833" t="str">
        <f t="shared" si="1154"/>
        <v>Vanguard Funds Public Limited Company - Vanguard Germany All Cap UCITS ETF</v>
      </c>
      <c r="L11833" t="str">
        <f t="shared" si="1155"/>
        <v>DB:VGER</v>
      </c>
    </row>
    <row r="11834" spans="1:12" x14ac:dyDescent="0.25">
      <c r="A11834" s="1" t="s">
        <v>11831</v>
      </c>
      <c r="B11834" s="2">
        <v>5734111</v>
      </c>
      <c r="C11834" t="str">
        <f>_xll.ciqfunctions.udf.CIQ(L11834, "IQ_COUNTRY_NAME")</f>
        <v>United States</v>
      </c>
      <c r="G11834" t="str">
        <f t="shared" si="1150"/>
        <v>Vanguard Funds Public Limited Company - Vanguard S&amp;P 500 UCITS ETF LSE:VUSA)</v>
      </c>
      <c r="H11834">
        <f t="shared" si="1151"/>
        <v>1</v>
      </c>
      <c r="I11834" t="str">
        <f t="shared" si="1152"/>
        <v>Vanguard Funds Public Limited Company - Vanguard S&amp;P 500 UCITS ETF #LSE:VUSA)</v>
      </c>
      <c r="J11834">
        <f t="shared" si="1153"/>
        <v>68</v>
      </c>
      <c r="K11834" t="str">
        <f t="shared" si="1154"/>
        <v>Vanguard Funds Public Limited Company - Vanguard S&amp;P 500 UCITS ETF</v>
      </c>
      <c r="L11834" t="str">
        <f t="shared" si="1155"/>
        <v>LSE:VUSA</v>
      </c>
    </row>
    <row r="11835" spans="1:12" x14ac:dyDescent="0.25">
      <c r="A11835" s="1" t="s">
        <v>11832</v>
      </c>
      <c r="B11835" s="2">
        <v>5732617</v>
      </c>
      <c r="C11835" t="str">
        <f>_xll.ciqfunctions.udf.CIQ(L11835, "IQ_COUNTRY_NAME")</f>
        <v>United States</v>
      </c>
      <c r="G11835" t="str">
        <f t="shared" si="1150"/>
        <v>Vanguard Funds Public Limited Company - Vanguard U.K. Gilt UCITS ETF LSE:VGOV)</v>
      </c>
      <c r="H11835">
        <f t="shared" si="1151"/>
        <v>1</v>
      </c>
      <c r="I11835" t="str">
        <f t="shared" si="1152"/>
        <v>Vanguard Funds Public Limited Company - Vanguard U.K. Gilt UCITS ETF #LSE:VGOV)</v>
      </c>
      <c r="J11835">
        <f t="shared" si="1153"/>
        <v>70</v>
      </c>
      <c r="K11835" t="str">
        <f t="shared" si="1154"/>
        <v>Vanguard Funds Public Limited Company - Vanguard U.K. Gilt UCITS ETF</v>
      </c>
      <c r="L11835" t="str">
        <f t="shared" si="1155"/>
        <v>LSE:VGOV</v>
      </c>
    </row>
    <row r="11836" spans="1:12" x14ac:dyDescent="0.25">
      <c r="A11836" s="1" t="s">
        <v>11833</v>
      </c>
      <c r="B11836" s="2">
        <v>5737904</v>
      </c>
      <c r="C11836" t="str">
        <f>_xll.ciqfunctions.udf.CIQ(L11836, "IQ_COUNTRY_NAME")</f>
        <v>United States</v>
      </c>
      <c r="G11836" t="str">
        <f t="shared" si="1150"/>
        <v>Vanguard Funds Public Limited Company - Vanguard USD Corporate Bond UCITS ETF XTRA:VUCP)</v>
      </c>
      <c r="H11836">
        <f t="shared" si="1151"/>
        <v>1</v>
      </c>
      <c r="I11836" t="str">
        <f t="shared" si="1152"/>
        <v>Vanguard Funds Public Limited Company - Vanguard USD Corporate Bond UCITS ETF #XTRA:VUCP)</v>
      </c>
      <c r="J11836">
        <f t="shared" si="1153"/>
        <v>79</v>
      </c>
      <c r="K11836" t="str">
        <f t="shared" si="1154"/>
        <v>Vanguard Funds Public Limited Company - Vanguard USD Corporate Bond UCITS ETF</v>
      </c>
      <c r="L11836" t="str">
        <f t="shared" si="1155"/>
        <v>XTRA:VUCP</v>
      </c>
    </row>
    <row r="11837" spans="1:12" x14ac:dyDescent="0.25">
      <c r="A11837" s="1" t="s">
        <v>11834</v>
      </c>
      <c r="B11837" s="2">
        <v>5737906</v>
      </c>
      <c r="C11837" t="str">
        <f>_xll.ciqfunctions.udf.CIQ(L11837, "IQ_COUNTRY_NAME")</f>
        <v>United States</v>
      </c>
      <c r="G11837" t="str">
        <f t="shared" si="1150"/>
        <v>Vanguard Funds Public Limited Company - Vanguard USD Emerging Markets Government LSE:VEMT)</v>
      </c>
      <c r="H11837">
        <f t="shared" si="1151"/>
        <v>1</v>
      </c>
      <c r="I11837" t="str">
        <f t="shared" si="1152"/>
        <v>Vanguard Funds Public Limited Company - Vanguard USD Emerging Markets Government #LSE:VEMT)</v>
      </c>
      <c r="J11837">
        <f t="shared" si="1153"/>
        <v>82</v>
      </c>
      <c r="K11837" t="str">
        <f t="shared" si="1154"/>
        <v>Vanguard Funds Public Limited Company - Vanguard USD Emerging Markets Government</v>
      </c>
      <c r="L11837" t="str">
        <f t="shared" si="1155"/>
        <v>LSE:VEMT</v>
      </c>
    </row>
    <row r="11838" spans="1:12" x14ac:dyDescent="0.25">
      <c r="A11838" s="1" t="s">
        <v>11835</v>
      </c>
      <c r="B11838" s="2">
        <v>5737905</v>
      </c>
      <c r="C11838" t="str">
        <f>_xll.ciqfunctions.udf.CIQ(L11838, "IQ_COUNTRY_NAME")</f>
        <v>United States</v>
      </c>
      <c r="G11838" t="str">
        <f t="shared" si="1150"/>
        <v>Vanguard Funds Public Limited Company - Vanguard USD Treasury Bond UCITS ETF BIT:VUTY)</v>
      </c>
      <c r="H11838">
        <f t="shared" si="1151"/>
        <v>1</v>
      </c>
      <c r="I11838" t="str">
        <f t="shared" si="1152"/>
        <v>Vanguard Funds Public Limited Company - Vanguard USD Treasury Bond UCITS ETF #BIT:VUTY)</v>
      </c>
      <c r="J11838">
        <f t="shared" si="1153"/>
        <v>78</v>
      </c>
      <c r="K11838" t="str">
        <f t="shared" si="1154"/>
        <v>Vanguard Funds Public Limited Company - Vanguard USD Treasury Bond UCITS ETF</v>
      </c>
      <c r="L11838" t="str">
        <f t="shared" si="1155"/>
        <v>BIT:VUTY</v>
      </c>
    </row>
    <row r="11839" spans="1:12" x14ac:dyDescent="0.25">
      <c r="A11839" s="1" t="s">
        <v>11836</v>
      </c>
      <c r="B11839" s="2">
        <v>5721627</v>
      </c>
      <c r="C11839" t="str">
        <f>_xll.ciqfunctions.udf.CIQ(L11839, "IQ_COUNTRY_NAME")</f>
        <v>United States</v>
      </c>
      <c r="G11839" t="str">
        <f t="shared" si="1150"/>
        <v>Vanguard Index Funds - Vanguard Extended Market ETF ARCA:VXF)</v>
      </c>
      <c r="H11839">
        <f t="shared" si="1151"/>
        <v>1</v>
      </c>
      <c r="I11839" t="str">
        <f t="shared" si="1152"/>
        <v>Vanguard Index Funds - Vanguard Extended Market ETF #ARCA:VXF)</v>
      </c>
      <c r="J11839">
        <f t="shared" si="1153"/>
        <v>53</v>
      </c>
      <c r="K11839" t="str">
        <f t="shared" si="1154"/>
        <v>Vanguard Index Funds - Vanguard Extended Market ETF</v>
      </c>
      <c r="L11839" t="str">
        <f t="shared" si="1155"/>
        <v>ARCA:VXF</v>
      </c>
    </row>
    <row r="11840" spans="1:12" x14ac:dyDescent="0.25">
      <c r="A11840" s="1" t="s">
        <v>11837</v>
      </c>
      <c r="B11840" s="2">
        <v>5724519</v>
      </c>
      <c r="C11840" t="str">
        <f>_xll.ciqfunctions.udf.CIQ(L11840, "IQ_COUNTRY_NAME")</f>
        <v>United States</v>
      </c>
      <c r="G11840" t="str">
        <f t="shared" si="1150"/>
        <v>Vanguard Index Funds - Vanguard Growth ETF ARCA:VUG)</v>
      </c>
      <c r="H11840">
        <f t="shared" si="1151"/>
        <v>1</v>
      </c>
      <c r="I11840" t="str">
        <f t="shared" si="1152"/>
        <v>Vanguard Index Funds - Vanguard Growth ETF #ARCA:VUG)</v>
      </c>
      <c r="J11840">
        <f t="shared" si="1153"/>
        <v>44</v>
      </c>
      <c r="K11840" t="str">
        <f t="shared" si="1154"/>
        <v>Vanguard Index Funds - Vanguard Growth ETF</v>
      </c>
      <c r="L11840" t="str">
        <f t="shared" si="1155"/>
        <v>ARCA:VUG</v>
      </c>
    </row>
    <row r="11841" spans="1:12" x14ac:dyDescent="0.25">
      <c r="A11841" s="1" t="s">
        <v>11838</v>
      </c>
      <c r="B11841" s="2">
        <v>5724518</v>
      </c>
      <c r="C11841" t="str">
        <f>_xll.ciqfunctions.udf.CIQ(L11841, "IQ_COUNTRY_NAME")</f>
        <v>United States</v>
      </c>
      <c r="G11841" t="str">
        <f t="shared" si="1150"/>
        <v>Vanguard Index Funds - Vanguard Large-Cap ETF ARCA:VV)</v>
      </c>
      <c r="H11841">
        <f t="shared" si="1151"/>
        <v>1</v>
      </c>
      <c r="I11841" t="str">
        <f t="shared" si="1152"/>
        <v>Vanguard Index Funds - Vanguard Large-Cap ETF #ARCA:VV)</v>
      </c>
      <c r="J11841">
        <f t="shared" si="1153"/>
        <v>47</v>
      </c>
      <c r="K11841" t="str">
        <f t="shared" si="1154"/>
        <v>Vanguard Index Funds - Vanguard Large-Cap ETF</v>
      </c>
      <c r="L11841" t="str">
        <f t="shared" si="1155"/>
        <v>ARCA:VV</v>
      </c>
    </row>
    <row r="11842" spans="1:12" x14ac:dyDescent="0.25">
      <c r="A11842" s="1" t="s">
        <v>11839</v>
      </c>
      <c r="B11842" s="2">
        <v>5724897</v>
      </c>
      <c r="C11842" t="str">
        <f>_xll.ciqfunctions.udf.CIQ(L11842, "IQ_COUNTRY_NAME")</f>
        <v>United States</v>
      </c>
      <c r="G11842" t="str">
        <f t="shared" si="1150"/>
        <v>Vanguard Index Funds - Vanguard Mid-Cap ETF ARCA:VO)</v>
      </c>
      <c r="H11842">
        <f t="shared" si="1151"/>
        <v>1</v>
      </c>
      <c r="I11842" t="str">
        <f t="shared" si="1152"/>
        <v>Vanguard Index Funds - Vanguard Mid-Cap ETF #ARCA:VO)</v>
      </c>
      <c r="J11842">
        <f t="shared" si="1153"/>
        <v>45</v>
      </c>
      <c r="K11842" t="str">
        <f t="shared" si="1154"/>
        <v>Vanguard Index Funds - Vanguard Mid-Cap ETF</v>
      </c>
      <c r="L11842" t="str">
        <f t="shared" si="1155"/>
        <v>ARCA:VO</v>
      </c>
    </row>
    <row r="11843" spans="1:12" x14ac:dyDescent="0.25">
      <c r="A11843" s="1" t="s">
        <v>11840</v>
      </c>
      <c r="B11843" s="2">
        <v>5726371</v>
      </c>
      <c r="C11843" t="str">
        <f>_xll.ciqfunctions.udf.CIQ(L11843, "IQ_COUNTRY_NAME")</f>
        <v>United States</v>
      </c>
      <c r="G11843" t="str">
        <f t="shared" si="1150"/>
        <v>Vanguard Index Funds - Vanguard Mid-Cap Growth ETF ARCA:VOT)</v>
      </c>
      <c r="H11843">
        <f t="shared" si="1151"/>
        <v>1</v>
      </c>
      <c r="I11843" t="str">
        <f t="shared" si="1152"/>
        <v>Vanguard Index Funds - Vanguard Mid-Cap Growth ETF #ARCA:VOT)</v>
      </c>
      <c r="J11843">
        <f t="shared" si="1153"/>
        <v>52</v>
      </c>
      <c r="K11843" t="str">
        <f t="shared" si="1154"/>
        <v>Vanguard Index Funds - Vanguard Mid-Cap Growth ETF</v>
      </c>
      <c r="L11843" t="str">
        <f t="shared" si="1155"/>
        <v>ARCA:VOT</v>
      </c>
    </row>
    <row r="11844" spans="1:12" x14ac:dyDescent="0.25">
      <c r="A11844" s="1" t="s">
        <v>11841</v>
      </c>
      <c r="B11844" s="2">
        <v>5726372</v>
      </c>
      <c r="C11844" t="str">
        <f>_xll.ciqfunctions.udf.CIQ(L11844, "IQ_COUNTRY_NAME")</f>
        <v>United States</v>
      </c>
      <c r="G11844" t="str">
        <f t="shared" si="1150"/>
        <v>Vanguard Index Funds - Vanguard Mid-Cap Value ETF ARCA:VOE)</v>
      </c>
      <c r="H11844">
        <f t="shared" si="1151"/>
        <v>1</v>
      </c>
      <c r="I11844" t="str">
        <f t="shared" si="1152"/>
        <v>Vanguard Index Funds - Vanguard Mid-Cap Value ETF #ARCA:VOE)</v>
      </c>
      <c r="J11844">
        <f t="shared" si="1153"/>
        <v>51</v>
      </c>
      <c r="K11844" t="str">
        <f t="shared" si="1154"/>
        <v>Vanguard Index Funds - Vanguard Mid-Cap Value ETF</v>
      </c>
      <c r="L11844" t="str">
        <f t="shared" si="1155"/>
        <v>ARCA:VOE</v>
      </c>
    </row>
    <row r="11845" spans="1:12" x14ac:dyDescent="0.25">
      <c r="A11845" s="1" t="s">
        <v>11842</v>
      </c>
      <c r="B11845" s="2">
        <v>5724874</v>
      </c>
      <c r="C11845" t="str">
        <f>_xll.ciqfunctions.udf.CIQ(L11845, "IQ_COUNTRY_NAME")</f>
        <v>United States</v>
      </c>
      <c r="G11845" t="str">
        <f t="shared" si="1150"/>
        <v>Vanguard Index Funds - Vanguard S&amp;P 500 ETF ARCA:VOO)</v>
      </c>
      <c r="H11845">
        <f t="shared" si="1151"/>
        <v>1</v>
      </c>
      <c r="I11845" t="str">
        <f t="shared" si="1152"/>
        <v>Vanguard Index Funds - Vanguard S&amp;P 500 ETF #ARCA:VOO)</v>
      </c>
      <c r="J11845">
        <f t="shared" si="1153"/>
        <v>45</v>
      </c>
      <c r="K11845" t="str">
        <f t="shared" si="1154"/>
        <v>Vanguard Index Funds - Vanguard S&amp;P 500 ETF</v>
      </c>
      <c r="L11845" t="str">
        <f t="shared" si="1155"/>
        <v>ARCA:VOO</v>
      </c>
    </row>
    <row r="11846" spans="1:12" x14ac:dyDescent="0.25">
      <c r="A11846" s="1" t="s">
        <v>11843</v>
      </c>
      <c r="B11846" s="2">
        <v>5724521</v>
      </c>
      <c r="C11846" t="str">
        <f>_xll.ciqfunctions.udf.CIQ(L11846, "IQ_COUNTRY_NAME")</f>
        <v>United States</v>
      </c>
      <c r="G11846" t="str">
        <f t="shared" si="1150"/>
        <v>Vanguard Index Funds - Vanguard Small-Cap ETF ARCA:VB)</v>
      </c>
      <c r="H11846">
        <f t="shared" si="1151"/>
        <v>1</v>
      </c>
      <c r="I11846" t="str">
        <f t="shared" si="1152"/>
        <v>Vanguard Index Funds - Vanguard Small-Cap ETF #ARCA:VB)</v>
      </c>
      <c r="J11846">
        <f t="shared" si="1153"/>
        <v>47</v>
      </c>
      <c r="K11846" t="str">
        <f t="shared" si="1154"/>
        <v>Vanguard Index Funds - Vanguard Small-Cap ETF</v>
      </c>
      <c r="L11846" t="str">
        <f t="shared" si="1155"/>
        <v>ARCA:VB</v>
      </c>
    </row>
    <row r="11847" spans="1:12" x14ac:dyDescent="0.25">
      <c r="A11847" s="1" t="s">
        <v>11844</v>
      </c>
      <c r="B11847" s="2">
        <v>5724516</v>
      </c>
      <c r="C11847" t="str">
        <f>_xll.ciqfunctions.udf.CIQ(L11847, "IQ_COUNTRY_NAME")</f>
        <v>United States</v>
      </c>
      <c r="G11847" t="str">
        <f t="shared" si="1150"/>
        <v>Vanguard Index Funds - Vanguard Small-Cap Growth ETF ARCA:VBK)</v>
      </c>
      <c r="H11847">
        <f t="shared" si="1151"/>
        <v>1</v>
      </c>
      <c r="I11847" t="str">
        <f t="shared" si="1152"/>
        <v>Vanguard Index Funds - Vanguard Small-Cap Growth ETF #ARCA:VBK)</v>
      </c>
      <c r="J11847">
        <f t="shared" si="1153"/>
        <v>54</v>
      </c>
      <c r="K11847" t="str">
        <f t="shared" si="1154"/>
        <v>Vanguard Index Funds - Vanguard Small-Cap Growth ETF</v>
      </c>
      <c r="L11847" t="str">
        <f t="shared" si="1155"/>
        <v>ARCA:VBK</v>
      </c>
    </row>
    <row r="11848" spans="1:12" x14ac:dyDescent="0.25">
      <c r="A11848" s="1" t="s">
        <v>11845</v>
      </c>
      <c r="B11848" s="2">
        <v>5724517</v>
      </c>
      <c r="C11848" t="str">
        <f>_xll.ciqfunctions.udf.CIQ(L11848, "IQ_COUNTRY_NAME")</f>
        <v>United States</v>
      </c>
      <c r="G11848" t="str">
        <f t="shared" si="1150"/>
        <v>Vanguard Index Funds - Vanguard Small-Cap Value ETF ARCA:VBR)</v>
      </c>
      <c r="H11848">
        <f t="shared" si="1151"/>
        <v>1</v>
      </c>
      <c r="I11848" t="str">
        <f t="shared" si="1152"/>
        <v>Vanguard Index Funds - Vanguard Small-Cap Value ETF #ARCA:VBR)</v>
      </c>
      <c r="J11848">
        <f t="shared" si="1153"/>
        <v>53</v>
      </c>
      <c r="K11848" t="str">
        <f t="shared" si="1154"/>
        <v>Vanguard Index Funds - Vanguard Small-Cap Value ETF</v>
      </c>
      <c r="L11848" t="str">
        <f t="shared" si="1155"/>
        <v>ARCA:VBR</v>
      </c>
    </row>
    <row r="11849" spans="1:12" x14ac:dyDescent="0.25">
      <c r="A11849" s="1" t="s">
        <v>11846</v>
      </c>
      <c r="B11849" s="2">
        <v>5721584</v>
      </c>
      <c r="C11849" t="str">
        <f>_xll.ciqfunctions.udf.CIQ(L11849, "IQ_COUNTRY_NAME")</f>
        <v>United States</v>
      </c>
      <c r="G11849" t="str">
        <f t="shared" si="1150"/>
        <v>Vanguard Index Funds - Vanguard Total Stock Market ETF ARCA:VTI)</v>
      </c>
      <c r="H11849">
        <f t="shared" si="1151"/>
        <v>1</v>
      </c>
      <c r="I11849" t="str">
        <f t="shared" si="1152"/>
        <v>Vanguard Index Funds - Vanguard Total Stock Market ETF #ARCA:VTI)</v>
      </c>
      <c r="J11849">
        <f t="shared" si="1153"/>
        <v>56</v>
      </c>
      <c r="K11849" t="str">
        <f t="shared" si="1154"/>
        <v>Vanguard Index Funds - Vanguard Total Stock Market ETF</v>
      </c>
      <c r="L11849" t="str">
        <f t="shared" si="1155"/>
        <v>ARCA:VTI</v>
      </c>
    </row>
    <row r="11850" spans="1:12" x14ac:dyDescent="0.25">
      <c r="A11850" s="1" t="s">
        <v>11847</v>
      </c>
      <c r="B11850" s="2">
        <v>5724520</v>
      </c>
      <c r="C11850" t="str">
        <f>_xll.ciqfunctions.udf.CIQ(L11850, "IQ_COUNTRY_NAME")</f>
        <v>United States</v>
      </c>
      <c r="G11850" t="str">
        <f t="shared" si="1150"/>
        <v>Vanguard Index Funds - Vanguard Value ETF ARCA:VTV)</v>
      </c>
      <c r="H11850">
        <f t="shared" si="1151"/>
        <v>1</v>
      </c>
      <c r="I11850" t="str">
        <f t="shared" si="1152"/>
        <v>Vanguard Index Funds - Vanguard Value ETF #ARCA:VTV)</v>
      </c>
      <c r="J11850">
        <f t="shared" si="1153"/>
        <v>43</v>
      </c>
      <c r="K11850" t="str">
        <f t="shared" si="1154"/>
        <v>Vanguard Index Funds - Vanguard Value ETF</v>
      </c>
      <c r="L11850" t="str">
        <f t="shared" si="1155"/>
        <v>ARCA:VTV</v>
      </c>
    </row>
    <row r="11851" spans="1:12" x14ac:dyDescent="0.25">
      <c r="A11851" s="1" t="s">
        <v>11848</v>
      </c>
      <c r="B11851" s="2">
        <v>5726950</v>
      </c>
      <c r="C11851" t="str">
        <f>_xll.ciqfunctions.udf.CIQ(L11851, "IQ_COUNTRY_NAME")</f>
        <v>United States</v>
      </c>
      <c r="G11851" t="str">
        <f t="shared" si="1150"/>
        <v>Vanguard International Equity Index Funds - Vanguard FTSE All-World ex-US ETF ARCA:VEU)</v>
      </c>
      <c r="H11851">
        <f t="shared" si="1151"/>
        <v>1</v>
      </c>
      <c r="I11851" t="str">
        <f t="shared" si="1152"/>
        <v>Vanguard International Equity Index Funds - Vanguard FTSE All-World ex-US ETF #ARCA:VEU)</v>
      </c>
      <c r="J11851">
        <f t="shared" si="1153"/>
        <v>79</v>
      </c>
      <c r="K11851" t="str">
        <f t="shared" si="1154"/>
        <v>Vanguard International Equity Index Funds - Vanguard FTSE All-World ex-US ETF</v>
      </c>
      <c r="L11851" t="str">
        <f t="shared" si="1155"/>
        <v>ARCA:VEU</v>
      </c>
    </row>
    <row r="11852" spans="1:12" x14ac:dyDescent="0.25">
      <c r="A11852" s="1" t="s">
        <v>11849</v>
      </c>
      <c r="B11852" s="2">
        <v>5729209</v>
      </c>
      <c r="C11852" t="str">
        <f>_xll.ciqfunctions.udf.CIQ(L11852, "IQ_COUNTRY_NAME")</f>
        <v>United States</v>
      </c>
      <c r="G11852" t="str">
        <f t="shared" si="1150"/>
        <v>Vanguard International Equity Index Funds - Vanguard FTSE All-World ex-US Small- ARCA:VSS)</v>
      </c>
      <c r="H11852">
        <f t="shared" si="1151"/>
        <v>1</v>
      </c>
      <c r="I11852" t="str">
        <f t="shared" si="1152"/>
        <v>Vanguard International Equity Index Funds - Vanguard FTSE All-World ex-US Small- #ARCA:VSS)</v>
      </c>
      <c r="J11852">
        <f t="shared" si="1153"/>
        <v>82</v>
      </c>
      <c r="K11852" t="str">
        <f t="shared" si="1154"/>
        <v>Vanguard International Equity Index Funds - Vanguard FTSE All-World ex-US Small-</v>
      </c>
      <c r="L11852" t="str">
        <f t="shared" si="1155"/>
        <v>ARCA:VSS</v>
      </c>
    </row>
    <row r="11853" spans="1:12" x14ac:dyDescent="0.25">
      <c r="A11853" s="1" t="s">
        <v>11850</v>
      </c>
      <c r="B11853" s="2">
        <v>5724327</v>
      </c>
      <c r="C11853" t="str">
        <f>_xll.ciqfunctions.udf.CIQ(L11853, "IQ_COUNTRY_NAME")</f>
        <v>United States</v>
      </c>
      <c r="G11853" t="str">
        <f t="shared" si="1150"/>
        <v>Vanguard International Equity Index Funds - Vanguard FTSE Emerging Markets ETF ARCA:VWO)</v>
      </c>
      <c r="H11853">
        <f t="shared" si="1151"/>
        <v>1</v>
      </c>
      <c r="I11853" t="str">
        <f t="shared" si="1152"/>
        <v>Vanguard International Equity Index Funds - Vanguard FTSE Emerging Markets ETF #ARCA:VWO)</v>
      </c>
      <c r="J11853">
        <f t="shared" si="1153"/>
        <v>80</v>
      </c>
      <c r="K11853" t="str">
        <f t="shared" si="1154"/>
        <v>Vanguard International Equity Index Funds - Vanguard FTSE Emerging Markets ETF</v>
      </c>
      <c r="L11853" t="str">
        <f t="shared" si="1155"/>
        <v>ARCA:VWO</v>
      </c>
    </row>
    <row r="11854" spans="1:12" x14ac:dyDescent="0.25">
      <c r="A11854" s="1" t="s">
        <v>11851</v>
      </c>
      <c r="B11854" s="2">
        <v>5724524</v>
      </c>
      <c r="C11854" t="str">
        <f>_xll.ciqfunctions.udf.CIQ(L11854, "IQ_COUNTRY_NAME")</f>
        <v>United States</v>
      </c>
      <c r="G11854" t="str">
        <f t="shared" si="1150"/>
        <v>Vanguard International Equity Index Funds - Vanguard FTSE Europe ETF ARCA:VGK)</v>
      </c>
      <c r="H11854">
        <f t="shared" si="1151"/>
        <v>1</v>
      </c>
      <c r="I11854" t="str">
        <f t="shared" si="1152"/>
        <v>Vanguard International Equity Index Funds - Vanguard FTSE Europe ETF #ARCA:VGK)</v>
      </c>
      <c r="J11854">
        <f t="shared" si="1153"/>
        <v>70</v>
      </c>
      <c r="K11854" t="str">
        <f t="shared" si="1154"/>
        <v>Vanguard International Equity Index Funds - Vanguard FTSE Europe ETF</v>
      </c>
      <c r="L11854" t="str">
        <f t="shared" si="1155"/>
        <v>ARCA:VGK</v>
      </c>
    </row>
    <row r="11855" spans="1:12" x14ac:dyDescent="0.25">
      <c r="A11855" s="1" t="s">
        <v>11852</v>
      </c>
      <c r="B11855" s="2">
        <v>5724523</v>
      </c>
      <c r="C11855" t="str">
        <f>_xll.ciqfunctions.udf.CIQ(L11855, "IQ_COUNTRY_NAME")</f>
        <v>United States</v>
      </c>
      <c r="G11855" t="str">
        <f t="shared" si="1150"/>
        <v>Vanguard International Equity Index Funds - Vanguard FTSE Pacific ETF ARCA:VPL)</v>
      </c>
      <c r="H11855">
        <f t="shared" si="1151"/>
        <v>1</v>
      </c>
      <c r="I11855" t="str">
        <f t="shared" si="1152"/>
        <v>Vanguard International Equity Index Funds - Vanguard FTSE Pacific ETF #ARCA:VPL)</v>
      </c>
      <c r="J11855">
        <f t="shared" si="1153"/>
        <v>71</v>
      </c>
      <c r="K11855" t="str">
        <f t="shared" si="1154"/>
        <v>Vanguard International Equity Index Funds - Vanguard FTSE Pacific ETF</v>
      </c>
      <c r="L11855" t="str">
        <f t="shared" si="1155"/>
        <v>ARCA:VPL</v>
      </c>
    </row>
    <row r="11856" spans="1:12" x14ac:dyDescent="0.25">
      <c r="A11856" s="1" t="s">
        <v>11853</v>
      </c>
      <c r="B11856" s="2">
        <v>5731556</v>
      </c>
      <c r="C11856" t="str">
        <f>_xll.ciqfunctions.udf.CIQ(L11856, "IQ_COUNTRY_NAME")</f>
        <v>United States</v>
      </c>
      <c r="G11856" t="str">
        <f t="shared" si="1150"/>
        <v>Vanguard International Equity Index Funds - Vanguard Global ex-U.S. Real Estate NASDAQGM:VNQI)</v>
      </c>
      <c r="H11856">
        <f t="shared" si="1151"/>
        <v>1</v>
      </c>
      <c r="I11856" t="str">
        <f t="shared" si="1152"/>
        <v>Vanguard International Equity Index Funds - Vanguard Global ex-U.S. Real Estate #NASDAQGM:VNQI)</v>
      </c>
      <c r="J11856">
        <f t="shared" si="1153"/>
        <v>81</v>
      </c>
      <c r="K11856" t="str">
        <f t="shared" si="1154"/>
        <v>Vanguard International Equity Index Funds - Vanguard Global ex-U.S. Real Estate</v>
      </c>
      <c r="L11856" t="str">
        <f t="shared" si="1155"/>
        <v>NASDAQGM:VNQI</v>
      </c>
    </row>
    <row r="11857" spans="1:12" x14ac:dyDescent="0.25">
      <c r="A11857" s="1" t="s">
        <v>11854</v>
      </c>
      <c r="B11857" s="2">
        <v>5729352</v>
      </c>
      <c r="C11857" t="str">
        <f>_xll.ciqfunctions.udf.CIQ(L11857, "IQ_COUNTRY_NAME")</f>
        <v>United States</v>
      </c>
      <c r="G11857" t="str">
        <f t="shared" si="1150"/>
        <v>Vanguard International Equity Index Funds - Vanguard Total World Stock ETF ARCA:VT)</v>
      </c>
      <c r="H11857">
        <f t="shared" si="1151"/>
        <v>1</v>
      </c>
      <c r="I11857" t="str">
        <f t="shared" si="1152"/>
        <v>Vanguard International Equity Index Funds - Vanguard Total World Stock ETF #ARCA:VT)</v>
      </c>
      <c r="J11857">
        <f t="shared" si="1153"/>
        <v>76</v>
      </c>
      <c r="K11857" t="str">
        <f t="shared" si="1154"/>
        <v>Vanguard International Equity Index Funds - Vanguard Total World Stock ETF</v>
      </c>
      <c r="L11857" t="str">
        <f t="shared" si="1155"/>
        <v>ARCA:VT</v>
      </c>
    </row>
    <row r="11858" spans="1:12" x14ac:dyDescent="0.25">
      <c r="A11858" s="1" t="s">
        <v>11855</v>
      </c>
      <c r="B11858" s="2">
        <v>6022536</v>
      </c>
      <c r="C11858" t="str">
        <f>_xll.ciqfunctions.udf.CIQ(L11858, "IQ_COUNTRY_NAME")</f>
        <v>#NA</v>
      </c>
      <c r="G11858" t="str">
        <f t="shared" si="1150"/>
        <v>Vanguard Investment Series Public Limited Company - Vanguard Global Small-Cap In</v>
      </c>
      <c r="H11858">
        <f t="shared" si="1151"/>
        <v>0</v>
      </c>
      <c r="I11858" t="e">
        <f t="shared" si="1152"/>
        <v>#VALUE!</v>
      </c>
      <c r="J11858" t="e">
        <f t="shared" si="1153"/>
        <v>#VALUE!</v>
      </c>
      <c r="K11858" t="e">
        <f t="shared" si="1154"/>
        <v>#VALUE!</v>
      </c>
      <c r="L11858" t="e">
        <f t="shared" si="1155"/>
        <v>#VALUE!</v>
      </c>
    </row>
    <row r="11859" spans="1:12" x14ac:dyDescent="0.25">
      <c r="A11859" s="1" t="s">
        <v>11856</v>
      </c>
      <c r="B11859" s="2">
        <v>5733676</v>
      </c>
      <c r="C11859" t="str">
        <f>_xll.ciqfunctions.udf.CIQ(L11859, "IQ_COUNTRY_NAME")</f>
        <v>United States</v>
      </c>
      <c r="G11859" t="str">
        <f t="shared" si="1150"/>
        <v>Vanguard Malvern Funds - Vanguard Short-Term Inflation-Protected Securities ETF NASDAQGM:VTIP)</v>
      </c>
      <c r="H11859">
        <f t="shared" si="1151"/>
        <v>1</v>
      </c>
      <c r="I11859" t="str">
        <f t="shared" si="1152"/>
        <v>Vanguard Malvern Funds - Vanguard Short-Term Inflation-Protected Securities ETF #NASDAQGM:VTIP)</v>
      </c>
      <c r="J11859">
        <f t="shared" si="1153"/>
        <v>81</v>
      </c>
      <c r="K11859" t="str">
        <f t="shared" si="1154"/>
        <v>Vanguard Malvern Funds - Vanguard Short-Term Inflation-Protected Securities ETF</v>
      </c>
      <c r="L11859" t="str">
        <f t="shared" si="1155"/>
        <v>NASDAQGM:VTIP</v>
      </c>
    </row>
    <row r="11860" spans="1:12" x14ac:dyDescent="0.25">
      <c r="A11860" s="1" t="s">
        <v>11857</v>
      </c>
      <c r="B11860" s="2">
        <v>5736944</v>
      </c>
      <c r="C11860" t="str">
        <f>_xll.ciqfunctions.udf.CIQ(L11860, "IQ_COUNTRY_NAME")</f>
        <v>United States</v>
      </c>
      <c r="G11860" t="str">
        <f t="shared" si="1150"/>
        <v>Vanguard Municipal Bond Funds - Vanguard Tax-Exempt Bond ETF ARCA:VTEB)</v>
      </c>
      <c r="H11860">
        <f t="shared" si="1151"/>
        <v>1</v>
      </c>
      <c r="I11860" t="str">
        <f t="shared" si="1152"/>
        <v>Vanguard Municipal Bond Funds - Vanguard Tax-Exempt Bond ETF #ARCA:VTEB)</v>
      </c>
      <c r="J11860">
        <f t="shared" si="1153"/>
        <v>62</v>
      </c>
      <c r="K11860" t="str">
        <f t="shared" si="1154"/>
        <v>Vanguard Municipal Bond Funds - Vanguard Tax-Exempt Bond ETF</v>
      </c>
      <c r="L11860" t="str">
        <f t="shared" si="1155"/>
        <v>ARCA:VTEB</v>
      </c>
    </row>
    <row r="11861" spans="1:12" x14ac:dyDescent="0.25">
      <c r="A11861" s="1" t="s">
        <v>11858</v>
      </c>
      <c r="B11861" s="2">
        <v>5730732</v>
      </c>
      <c r="C11861" t="str">
        <f>_xll.ciqfunctions.udf.CIQ(L11861, "IQ_COUNTRY_NAME")</f>
        <v>United States</v>
      </c>
      <c r="G11861" t="str">
        <f t="shared" si="1150"/>
        <v>Vanguard Scottsdale Funds - Vanguard Intermediate-Term Corporate Bond ETF NASDAQGM:VCIT)</v>
      </c>
      <c r="H11861">
        <f t="shared" si="1151"/>
        <v>1</v>
      </c>
      <c r="I11861" t="str">
        <f t="shared" si="1152"/>
        <v>Vanguard Scottsdale Funds - Vanguard Intermediate-Term Corporate Bond ETF #NASDAQGM:VCIT)</v>
      </c>
      <c r="J11861">
        <f t="shared" si="1153"/>
        <v>75</v>
      </c>
      <c r="K11861" t="str">
        <f t="shared" si="1154"/>
        <v>Vanguard Scottsdale Funds - Vanguard Intermediate-Term Corporate Bond ETF</v>
      </c>
      <c r="L11861" t="str">
        <f t="shared" si="1155"/>
        <v>NASDAQGM:VCIT</v>
      </c>
    </row>
    <row r="11862" spans="1:12" x14ac:dyDescent="0.25">
      <c r="A11862" s="1" t="s">
        <v>11859</v>
      </c>
      <c r="B11862" s="2">
        <v>5730729</v>
      </c>
      <c r="C11862" t="str">
        <f>_xll.ciqfunctions.udf.CIQ(L11862, "IQ_COUNTRY_NAME")</f>
        <v>United States</v>
      </c>
      <c r="G11862" t="str">
        <f t="shared" si="1150"/>
        <v>Vanguard Scottsdale Funds - Vanguard Intermediate-Term Treasury ETF NASDAQGM:VGIT)</v>
      </c>
      <c r="H11862">
        <f t="shared" si="1151"/>
        <v>1</v>
      </c>
      <c r="I11862" t="str">
        <f t="shared" si="1152"/>
        <v>Vanguard Scottsdale Funds - Vanguard Intermediate-Term Treasury ETF #NASDAQGM:VGIT)</v>
      </c>
      <c r="J11862">
        <f t="shared" si="1153"/>
        <v>69</v>
      </c>
      <c r="K11862" t="str">
        <f t="shared" si="1154"/>
        <v>Vanguard Scottsdale Funds - Vanguard Intermediate-Term Treasury ETF</v>
      </c>
      <c r="L11862" t="str">
        <f t="shared" si="1155"/>
        <v>NASDAQGM:VGIT</v>
      </c>
    </row>
    <row r="11863" spans="1:12" x14ac:dyDescent="0.25">
      <c r="A11863" s="1" t="s">
        <v>11860</v>
      </c>
      <c r="B11863" s="2">
        <v>5730731</v>
      </c>
      <c r="C11863" t="str">
        <f>_xll.ciqfunctions.udf.CIQ(L11863, "IQ_COUNTRY_NAME")</f>
        <v>United States</v>
      </c>
      <c r="G11863" t="str">
        <f t="shared" si="1150"/>
        <v>Vanguard Scottsdale Funds - Vanguard Long-Term Corporate Bond ETF NASDAQGM:VCLT)</v>
      </c>
      <c r="H11863">
        <f t="shared" si="1151"/>
        <v>1</v>
      </c>
      <c r="I11863" t="str">
        <f t="shared" si="1152"/>
        <v>Vanguard Scottsdale Funds - Vanguard Long-Term Corporate Bond ETF #NASDAQGM:VCLT)</v>
      </c>
      <c r="J11863">
        <f t="shared" si="1153"/>
        <v>67</v>
      </c>
      <c r="K11863" t="str">
        <f t="shared" si="1154"/>
        <v>Vanguard Scottsdale Funds - Vanguard Long-Term Corporate Bond ETF</v>
      </c>
      <c r="L11863" t="str">
        <f t="shared" si="1155"/>
        <v>NASDAQGM:VCLT</v>
      </c>
    </row>
    <row r="11864" spans="1:12" x14ac:dyDescent="0.25">
      <c r="A11864" s="1" t="s">
        <v>11861</v>
      </c>
      <c r="B11864" s="2">
        <v>5730738</v>
      </c>
      <c r="C11864" t="str">
        <f>_xll.ciqfunctions.udf.CIQ(L11864, "IQ_COUNTRY_NAME")</f>
        <v>United States</v>
      </c>
      <c r="G11864" t="str">
        <f t="shared" si="1150"/>
        <v>Vanguard Scottsdale Funds - Vanguard Long-Term Treasury ETF NASDAQGM:VGLT)</v>
      </c>
      <c r="H11864">
        <f t="shared" si="1151"/>
        <v>1</v>
      </c>
      <c r="I11864" t="str">
        <f t="shared" si="1152"/>
        <v>Vanguard Scottsdale Funds - Vanguard Long-Term Treasury ETF #NASDAQGM:VGLT)</v>
      </c>
      <c r="J11864">
        <f t="shared" si="1153"/>
        <v>61</v>
      </c>
      <c r="K11864" t="str">
        <f t="shared" si="1154"/>
        <v>Vanguard Scottsdale Funds - Vanguard Long-Term Treasury ETF</v>
      </c>
      <c r="L11864" t="str">
        <f t="shared" si="1155"/>
        <v>NASDAQGM:VGLT</v>
      </c>
    </row>
    <row r="11865" spans="1:12" x14ac:dyDescent="0.25">
      <c r="A11865" s="1" t="s">
        <v>11862</v>
      </c>
      <c r="B11865" s="2">
        <v>5730736</v>
      </c>
      <c r="C11865" t="str">
        <f>_xll.ciqfunctions.udf.CIQ(L11865, "IQ_COUNTRY_NAME")</f>
        <v>United States</v>
      </c>
      <c r="G11865" t="str">
        <f t="shared" si="1150"/>
        <v>Vanguard Scottsdale Funds - Vanguard Mortgage-Backed Securities ETF NASDAQGM:VMBS)</v>
      </c>
      <c r="H11865">
        <f t="shared" si="1151"/>
        <v>1</v>
      </c>
      <c r="I11865" t="str">
        <f t="shared" si="1152"/>
        <v>Vanguard Scottsdale Funds - Vanguard Mortgage-Backed Securities ETF #NASDAQGM:VMBS)</v>
      </c>
      <c r="J11865">
        <f t="shared" si="1153"/>
        <v>69</v>
      </c>
      <c r="K11865" t="str">
        <f t="shared" si="1154"/>
        <v>Vanguard Scottsdale Funds - Vanguard Mortgage-Backed Securities ETF</v>
      </c>
      <c r="L11865" t="str">
        <f t="shared" si="1155"/>
        <v>NASDAQGM:VMBS</v>
      </c>
    </row>
    <row r="11866" spans="1:12" x14ac:dyDescent="0.25">
      <c r="A11866" s="1" t="s">
        <v>11863</v>
      </c>
      <c r="B11866" s="2">
        <v>5731447</v>
      </c>
      <c r="C11866" t="str">
        <f>_xll.ciqfunctions.udf.CIQ(L11866, "IQ_COUNTRY_NAME")</f>
        <v>United States</v>
      </c>
      <c r="G11866" t="str">
        <f t="shared" si="1150"/>
        <v>Vanguard Scottsdale Funds - Vanguard Russell 1000 ETF NASDAQGM:VONE)</v>
      </c>
      <c r="H11866">
        <f t="shared" si="1151"/>
        <v>1</v>
      </c>
      <c r="I11866" t="str">
        <f t="shared" si="1152"/>
        <v>Vanguard Scottsdale Funds - Vanguard Russell 1000 ETF #NASDAQGM:VONE)</v>
      </c>
      <c r="J11866">
        <f t="shared" si="1153"/>
        <v>55</v>
      </c>
      <c r="K11866" t="str">
        <f t="shared" si="1154"/>
        <v>Vanguard Scottsdale Funds - Vanguard Russell 1000 ETF</v>
      </c>
      <c r="L11866" t="str">
        <f t="shared" si="1155"/>
        <v>NASDAQGM:VONE</v>
      </c>
    </row>
    <row r="11867" spans="1:12" x14ac:dyDescent="0.25">
      <c r="A11867" s="1" t="s">
        <v>11864</v>
      </c>
      <c r="B11867" s="2">
        <v>5731448</v>
      </c>
      <c r="C11867" t="str">
        <f>_xll.ciqfunctions.udf.CIQ(L11867, "IQ_COUNTRY_NAME")</f>
        <v>United States</v>
      </c>
      <c r="G11867" t="str">
        <f t="shared" si="1150"/>
        <v>Vanguard Scottsdale Funds - Vanguard Russell 1000 Growth ETF NASDAQGM:VONG)</v>
      </c>
      <c r="H11867">
        <f t="shared" si="1151"/>
        <v>1</v>
      </c>
      <c r="I11867" t="str">
        <f t="shared" si="1152"/>
        <v>Vanguard Scottsdale Funds - Vanguard Russell 1000 Growth ETF #NASDAQGM:VONG)</v>
      </c>
      <c r="J11867">
        <f t="shared" si="1153"/>
        <v>62</v>
      </c>
      <c r="K11867" t="str">
        <f t="shared" si="1154"/>
        <v>Vanguard Scottsdale Funds - Vanguard Russell 1000 Growth ETF</v>
      </c>
      <c r="L11867" t="str">
        <f t="shared" si="1155"/>
        <v>NASDAQGM:VONG</v>
      </c>
    </row>
    <row r="11868" spans="1:12" x14ac:dyDescent="0.25">
      <c r="A11868" s="1" t="s">
        <v>11865</v>
      </c>
      <c r="B11868" s="2">
        <v>5731449</v>
      </c>
      <c r="C11868" t="str">
        <f>_xll.ciqfunctions.udf.CIQ(L11868, "IQ_COUNTRY_NAME")</f>
        <v>United States</v>
      </c>
      <c r="G11868" t="str">
        <f t="shared" si="1150"/>
        <v>Vanguard Scottsdale Funds - Vanguard Russell 1000 Value ETF NASDAQGM:VONV)</v>
      </c>
      <c r="H11868">
        <f t="shared" si="1151"/>
        <v>1</v>
      </c>
      <c r="I11868" t="str">
        <f t="shared" si="1152"/>
        <v>Vanguard Scottsdale Funds - Vanguard Russell 1000 Value ETF #NASDAQGM:VONV)</v>
      </c>
      <c r="J11868">
        <f t="shared" si="1153"/>
        <v>61</v>
      </c>
      <c r="K11868" t="str">
        <f t="shared" si="1154"/>
        <v>Vanguard Scottsdale Funds - Vanguard Russell 1000 Value ETF</v>
      </c>
      <c r="L11868" t="str">
        <f t="shared" si="1155"/>
        <v>NASDAQGM:VONV</v>
      </c>
    </row>
    <row r="11869" spans="1:12" x14ac:dyDescent="0.25">
      <c r="A11869" s="1" t="s">
        <v>11866</v>
      </c>
      <c r="B11869" s="2">
        <v>5731453</v>
      </c>
      <c r="C11869" t="str">
        <f>_xll.ciqfunctions.udf.CIQ(L11869, "IQ_COUNTRY_NAME")</f>
        <v>United States</v>
      </c>
      <c r="G11869" t="str">
        <f t="shared" si="1150"/>
        <v>Vanguard Scottsdale Funds - Vanguard Russell 2000 ETF NASDAQGM:VTWO)</v>
      </c>
      <c r="H11869">
        <f t="shared" si="1151"/>
        <v>1</v>
      </c>
      <c r="I11869" t="str">
        <f t="shared" si="1152"/>
        <v>Vanguard Scottsdale Funds - Vanguard Russell 2000 ETF #NASDAQGM:VTWO)</v>
      </c>
      <c r="J11869">
        <f t="shared" si="1153"/>
        <v>55</v>
      </c>
      <c r="K11869" t="str">
        <f t="shared" si="1154"/>
        <v>Vanguard Scottsdale Funds - Vanguard Russell 2000 ETF</v>
      </c>
      <c r="L11869" t="str">
        <f t="shared" si="1155"/>
        <v>NASDAQGM:VTWO</v>
      </c>
    </row>
    <row r="11870" spans="1:12" x14ac:dyDescent="0.25">
      <c r="A11870" s="1" t="s">
        <v>11867</v>
      </c>
      <c r="B11870" s="2">
        <v>5731452</v>
      </c>
      <c r="C11870" t="str">
        <f>_xll.ciqfunctions.udf.CIQ(L11870, "IQ_COUNTRY_NAME")</f>
        <v>United States</v>
      </c>
      <c r="G11870" t="str">
        <f t="shared" si="1150"/>
        <v>Vanguard Scottsdale Funds - Vanguard Russell 2000 Growth ETF NASDAQGM:VTWG)</v>
      </c>
      <c r="H11870">
        <f t="shared" si="1151"/>
        <v>1</v>
      </c>
      <c r="I11870" t="str">
        <f t="shared" si="1152"/>
        <v>Vanguard Scottsdale Funds - Vanguard Russell 2000 Growth ETF #NASDAQGM:VTWG)</v>
      </c>
      <c r="J11870">
        <f t="shared" si="1153"/>
        <v>62</v>
      </c>
      <c r="K11870" t="str">
        <f t="shared" si="1154"/>
        <v>Vanguard Scottsdale Funds - Vanguard Russell 2000 Growth ETF</v>
      </c>
      <c r="L11870" t="str">
        <f t="shared" si="1155"/>
        <v>NASDAQGM:VTWG</v>
      </c>
    </row>
    <row r="11871" spans="1:12" x14ac:dyDescent="0.25">
      <c r="A11871" s="1" t="s">
        <v>11868</v>
      </c>
      <c r="B11871" s="2">
        <v>5731451</v>
      </c>
      <c r="C11871" t="str">
        <f>_xll.ciqfunctions.udf.CIQ(L11871, "IQ_COUNTRY_NAME")</f>
        <v>United States</v>
      </c>
      <c r="G11871" t="str">
        <f t="shared" si="1150"/>
        <v>Vanguard Scottsdale Funds - Vanguard Russell 2000 Value ETF NASDAQGM:VTWV)</v>
      </c>
      <c r="H11871">
        <f t="shared" si="1151"/>
        <v>1</v>
      </c>
      <c r="I11871" t="str">
        <f t="shared" si="1152"/>
        <v>Vanguard Scottsdale Funds - Vanguard Russell 2000 Value ETF #NASDAQGM:VTWV)</v>
      </c>
      <c r="J11871">
        <f t="shared" si="1153"/>
        <v>61</v>
      </c>
      <c r="K11871" t="str">
        <f t="shared" si="1154"/>
        <v>Vanguard Scottsdale Funds - Vanguard Russell 2000 Value ETF</v>
      </c>
      <c r="L11871" t="str">
        <f t="shared" si="1155"/>
        <v>NASDAQGM:VTWV</v>
      </c>
    </row>
    <row r="11872" spans="1:12" x14ac:dyDescent="0.25">
      <c r="A11872" s="1" t="s">
        <v>11869</v>
      </c>
      <c r="B11872" s="2">
        <v>5731450</v>
      </c>
      <c r="C11872" t="str">
        <f>_xll.ciqfunctions.udf.CIQ(L11872, "IQ_COUNTRY_NAME")</f>
        <v>United States</v>
      </c>
      <c r="G11872" t="str">
        <f t="shared" si="1150"/>
        <v>Vanguard Scottsdale Funds - Vanguard Russell 3000 ETF NASDAQGM:VTHR)</v>
      </c>
      <c r="H11872">
        <f t="shared" si="1151"/>
        <v>1</v>
      </c>
      <c r="I11872" t="str">
        <f t="shared" si="1152"/>
        <v>Vanguard Scottsdale Funds - Vanguard Russell 3000 ETF #NASDAQGM:VTHR)</v>
      </c>
      <c r="J11872">
        <f t="shared" si="1153"/>
        <v>55</v>
      </c>
      <c r="K11872" t="str">
        <f t="shared" si="1154"/>
        <v>Vanguard Scottsdale Funds - Vanguard Russell 3000 ETF</v>
      </c>
      <c r="L11872" t="str">
        <f t="shared" si="1155"/>
        <v>NASDAQGM:VTHR</v>
      </c>
    </row>
    <row r="11873" spans="1:12" x14ac:dyDescent="0.25">
      <c r="A11873" s="1" t="s">
        <v>11870</v>
      </c>
      <c r="B11873" s="2">
        <v>5730730</v>
      </c>
      <c r="C11873" t="str">
        <f>_xll.ciqfunctions.udf.CIQ(L11873, "IQ_COUNTRY_NAME")</f>
        <v>United States</v>
      </c>
      <c r="G11873" t="str">
        <f t="shared" si="1150"/>
        <v>Vanguard Scottsdale Funds - Vanguard Short-Term Corporate Bond ETF NASDAQGM:VCSH)</v>
      </c>
      <c r="H11873">
        <f t="shared" si="1151"/>
        <v>1</v>
      </c>
      <c r="I11873" t="str">
        <f t="shared" si="1152"/>
        <v>Vanguard Scottsdale Funds - Vanguard Short-Term Corporate Bond ETF #NASDAQGM:VCSH)</v>
      </c>
      <c r="J11873">
        <f t="shared" si="1153"/>
        <v>68</v>
      </c>
      <c r="K11873" t="str">
        <f t="shared" si="1154"/>
        <v>Vanguard Scottsdale Funds - Vanguard Short-Term Corporate Bond ETF</v>
      </c>
      <c r="L11873" t="str">
        <f t="shared" si="1155"/>
        <v>NASDAQGM:VCSH</v>
      </c>
    </row>
    <row r="11874" spans="1:12" x14ac:dyDescent="0.25">
      <c r="A11874" s="1" t="s">
        <v>11871</v>
      </c>
      <c r="B11874" s="2">
        <v>5730737</v>
      </c>
      <c r="C11874" t="str">
        <f>_xll.ciqfunctions.udf.CIQ(L11874, "IQ_COUNTRY_NAME")</f>
        <v>United States</v>
      </c>
      <c r="G11874" t="str">
        <f t="shared" si="1150"/>
        <v>Vanguard Scottsdale Funds - Vanguard Short-Term Treasury ETF NASDAQGM:VGSH)</v>
      </c>
      <c r="H11874">
        <f t="shared" si="1151"/>
        <v>1</v>
      </c>
      <c r="I11874" t="str">
        <f t="shared" si="1152"/>
        <v>Vanguard Scottsdale Funds - Vanguard Short-Term Treasury ETF #NASDAQGM:VGSH)</v>
      </c>
      <c r="J11874">
        <f t="shared" si="1153"/>
        <v>62</v>
      </c>
      <c r="K11874" t="str">
        <f t="shared" si="1154"/>
        <v>Vanguard Scottsdale Funds - Vanguard Short-Term Treasury ETF</v>
      </c>
      <c r="L11874" t="str">
        <f t="shared" si="1155"/>
        <v>NASDAQGM:VGSH</v>
      </c>
    </row>
    <row r="11875" spans="1:12" x14ac:dyDescent="0.25">
      <c r="A11875" s="1" t="s">
        <v>11872</v>
      </c>
      <c r="B11875" s="2">
        <v>7919925</v>
      </c>
      <c r="C11875" t="str">
        <f>_xll.ciqfunctions.udf.CIQ(L11875, "IQ_COUNTRY_NAME")</f>
        <v>United States</v>
      </c>
      <c r="G11875" t="str">
        <f t="shared" si="1150"/>
        <v>Vanguard Scottsdale Funds - Vanguard Total Corporate Bond ETF NASDAQGM:VTC)</v>
      </c>
      <c r="H11875">
        <f t="shared" si="1151"/>
        <v>1</v>
      </c>
      <c r="I11875" t="str">
        <f t="shared" si="1152"/>
        <v>Vanguard Scottsdale Funds - Vanguard Total Corporate Bond ETF #NASDAQGM:VTC)</v>
      </c>
      <c r="J11875">
        <f t="shared" si="1153"/>
        <v>63</v>
      </c>
      <c r="K11875" t="str">
        <f t="shared" si="1154"/>
        <v>Vanguard Scottsdale Funds - Vanguard Total Corporate Bond ETF</v>
      </c>
      <c r="L11875" t="str">
        <f t="shared" si="1155"/>
        <v>NASDAQGM:VTC</v>
      </c>
    </row>
    <row r="11876" spans="1:12" x14ac:dyDescent="0.25">
      <c r="A11876" s="1" t="s">
        <v>11873</v>
      </c>
      <c r="B11876" s="2">
        <v>10726901</v>
      </c>
      <c r="C11876" t="str">
        <f>_xll.ciqfunctions.udf.CIQ(L11876, "IQ_COUNTRY_NAME")</f>
        <v>United States</v>
      </c>
      <c r="G11876" t="str">
        <f t="shared" si="1150"/>
        <v>Vanguard Scottsdale Funds - Vanguard Total World Bond ETF NASDAQGM:BNDW)</v>
      </c>
      <c r="H11876">
        <f t="shared" si="1151"/>
        <v>1</v>
      </c>
      <c r="I11876" t="str">
        <f t="shared" si="1152"/>
        <v>Vanguard Scottsdale Funds - Vanguard Total World Bond ETF #NASDAQGM:BNDW)</v>
      </c>
      <c r="J11876">
        <f t="shared" si="1153"/>
        <v>59</v>
      </c>
      <c r="K11876" t="str">
        <f t="shared" si="1154"/>
        <v>Vanguard Scottsdale Funds - Vanguard Total World Bond ETF</v>
      </c>
      <c r="L11876" t="str">
        <f t="shared" si="1155"/>
        <v>NASDAQGM:BNDW</v>
      </c>
    </row>
    <row r="11877" spans="1:12" x14ac:dyDescent="0.25">
      <c r="A11877" s="1" t="s">
        <v>11874</v>
      </c>
      <c r="B11877" s="2">
        <v>5724755</v>
      </c>
      <c r="C11877" t="str">
        <f>_xll.ciqfunctions.udf.CIQ(L11877, "IQ_COUNTRY_NAME")</f>
        <v>United States</v>
      </c>
      <c r="G11877" t="str">
        <f t="shared" si="1150"/>
        <v>Vanguard Specialized Funds - Vanguard Dividend Appreciation ETF ARCA:VIG)</v>
      </c>
      <c r="H11877">
        <f t="shared" si="1151"/>
        <v>1</v>
      </c>
      <c r="I11877" t="str">
        <f t="shared" si="1152"/>
        <v>Vanguard Specialized Funds - Vanguard Dividend Appreciation ETF #ARCA:VIG)</v>
      </c>
      <c r="J11877">
        <f t="shared" si="1153"/>
        <v>65</v>
      </c>
      <c r="K11877" t="str">
        <f t="shared" si="1154"/>
        <v>Vanguard Specialized Funds - Vanguard Dividend Appreciation ETF</v>
      </c>
      <c r="L11877" t="str">
        <f t="shared" si="1155"/>
        <v>ARCA:VIG</v>
      </c>
    </row>
    <row r="11878" spans="1:12" x14ac:dyDescent="0.25">
      <c r="A11878" s="1" t="s">
        <v>11875</v>
      </c>
      <c r="B11878" s="2">
        <v>5724522</v>
      </c>
      <c r="C11878" t="str">
        <f>_xll.ciqfunctions.udf.CIQ(L11878, "IQ_COUNTRY_NAME")</f>
        <v>United States</v>
      </c>
      <c r="G11878" t="str">
        <f t="shared" si="1150"/>
        <v>Vanguard Specialized Funds - Vanguard Real Estate ETF ARCA:VNQ)</v>
      </c>
      <c r="H11878">
        <f t="shared" si="1151"/>
        <v>1</v>
      </c>
      <c r="I11878" t="str">
        <f t="shared" si="1152"/>
        <v>Vanguard Specialized Funds - Vanguard Real Estate ETF #ARCA:VNQ)</v>
      </c>
      <c r="J11878">
        <f t="shared" si="1153"/>
        <v>55</v>
      </c>
      <c r="K11878" t="str">
        <f t="shared" si="1154"/>
        <v>Vanguard Specialized Funds - Vanguard Real Estate ETF</v>
      </c>
      <c r="L11878" t="str">
        <f t="shared" si="1155"/>
        <v>ARCA:VNQ</v>
      </c>
    </row>
    <row r="11879" spans="1:12" x14ac:dyDescent="0.25">
      <c r="A11879" s="1" t="s">
        <v>11876</v>
      </c>
      <c r="B11879" s="2">
        <v>5731827</v>
      </c>
      <c r="C11879" t="str">
        <f>_xll.ciqfunctions.udf.CIQ(L11879, "IQ_COUNTRY_NAME")</f>
        <v>United States</v>
      </c>
      <c r="G11879" t="str">
        <f t="shared" si="1150"/>
        <v>Vanguard STAR Funds - Vanguard Total International Stock ETF NASDAQGM:VXUS)</v>
      </c>
      <c r="H11879">
        <f t="shared" si="1151"/>
        <v>1</v>
      </c>
      <c r="I11879" t="str">
        <f t="shared" si="1152"/>
        <v>Vanguard STAR Funds - Vanguard Total International Stock ETF #NASDAQGM:VXUS)</v>
      </c>
      <c r="J11879">
        <f t="shared" si="1153"/>
        <v>62</v>
      </c>
      <c r="K11879" t="str">
        <f t="shared" si="1154"/>
        <v>Vanguard STAR Funds - Vanguard Total International Stock ETF</v>
      </c>
      <c r="L11879" t="str">
        <f t="shared" si="1155"/>
        <v>NASDAQGM:VXUS</v>
      </c>
    </row>
    <row r="11880" spans="1:12" x14ac:dyDescent="0.25">
      <c r="A11880" s="1" t="s">
        <v>11877</v>
      </c>
      <c r="B11880" s="2">
        <v>5724893</v>
      </c>
      <c r="C11880" t="str">
        <f>_xll.ciqfunctions.udf.CIQ(L11880, "IQ_COUNTRY_NAME")</f>
        <v>United States</v>
      </c>
      <c r="G11880" t="str">
        <f t="shared" si="1150"/>
        <v>Vanguard Tax-Managed Funds - Vanguard FTSE Developed Markets ETF ARCA:VEA)</v>
      </c>
      <c r="H11880">
        <f t="shared" si="1151"/>
        <v>1</v>
      </c>
      <c r="I11880" t="str">
        <f t="shared" si="1152"/>
        <v>Vanguard Tax-Managed Funds - Vanguard FTSE Developed Markets ETF #ARCA:VEA)</v>
      </c>
      <c r="J11880">
        <f t="shared" si="1153"/>
        <v>66</v>
      </c>
      <c r="K11880" t="str">
        <f t="shared" si="1154"/>
        <v>Vanguard Tax-Managed Funds - Vanguard FTSE Developed Markets ETF</v>
      </c>
      <c r="L11880" t="str">
        <f t="shared" si="1155"/>
        <v>ARCA:VEA</v>
      </c>
    </row>
    <row r="11881" spans="1:12" x14ac:dyDescent="0.25">
      <c r="A11881" s="1" t="s">
        <v>11878</v>
      </c>
      <c r="B11881" s="2">
        <v>5726462</v>
      </c>
      <c r="C11881" t="str">
        <f>_xll.ciqfunctions.udf.CIQ(L11881, "IQ_COUNTRY_NAME")</f>
        <v>United States</v>
      </c>
      <c r="G11881" t="str">
        <f t="shared" ref="G11881:G11944" si="1156">SUBSTITUTE(A11881, "(", "")</f>
        <v>Vanguard US Total Market Shares Index ETF ASX:VTS)</v>
      </c>
      <c r="H11881">
        <f t="shared" ref="H11881:H11944" si="1157">LEN(A11881)-LEN(G11881)</f>
        <v>1</v>
      </c>
      <c r="I11881" t="str">
        <f t="shared" ref="I11881:I11944" si="1158">SUBSTITUTE(A11881,"(","#",H11881)</f>
        <v>Vanguard US Total Market Shares Index ETF #ASX:VTS)</v>
      </c>
      <c r="J11881">
        <f t="shared" ref="J11881:J11944" si="1159">FIND("#", I11881)</f>
        <v>43</v>
      </c>
      <c r="K11881" t="str">
        <f t="shared" ref="K11881:K11944" si="1160">TRIM(LEFT(A11881,J11881-1))</f>
        <v>Vanguard US Total Market Shares Index ETF</v>
      </c>
      <c r="L11881" t="str">
        <f t="shared" ref="L11881:L11944" si="1161">TRIM(MID(A11881,J11881+1,LEN(A11881) - J11881-1))</f>
        <v>ASX:VTS</v>
      </c>
    </row>
    <row r="11882" spans="1:12" x14ac:dyDescent="0.25">
      <c r="A11882" s="1" t="s">
        <v>11879</v>
      </c>
      <c r="B11882" s="2">
        <v>9321308</v>
      </c>
      <c r="C11882" t="str">
        <f>_xll.ciqfunctions.udf.CIQ(L11882, "IQ_COUNTRY_NAME")</f>
        <v>United States</v>
      </c>
      <c r="G11882" t="str">
        <f t="shared" si="1156"/>
        <v>Vanguard Wellington Fund - Vanguard U.S. Liquidity Factor ETF BATS:VFLQ)</v>
      </c>
      <c r="H11882">
        <f t="shared" si="1157"/>
        <v>1</v>
      </c>
      <c r="I11882" t="str">
        <f t="shared" si="1158"/>
        <v>Vanguard Wellington Fund - Vanguard U.S. Liquidity Factor ETF #BATS:VFLQ)</v>
      </c>
      <c r="J11882">
        <f t="shared" si="1159"/>
        <v>63</v>
      </c>
      <c r="K11882" t="str">
        <f t="shared" si="1160"/>
        <v>Vanguard Wellington Fund - Vanguard U.S. Liquidity Factor ETF</v>
      </c>
      <c r="L11882" t="str">
        <f t="shared" si="1161"/>
        <v>BATS:VFLQ</v>
      </c>
    </row>
    <row r="11883" spans="1:12" x14ac:dyDescent="0.25">
      <c r="A11883" s="1" t="s">
        <v>11880</v>
      </c>
      <c r="B11883" s="2">
        <v>9321307</v>
      </c>
      <c r="C11883" t="str">
        <f>_xll.ciqfunctions.udf.CIQ(L11883, "IQ_COUNTRY_NAME")</f>
        <v>United States</v>
      </c>
      <c r="G11883" t="str">
        <f t="shared" si="1156"/>
        <v>Vanguard Wellington Fund - Vanguard U.S. Minimum Volatility ETF BATS:VFMV)</v>
      </c>
      <c r="H11883">
        <f t="shared" si="1157"/>
        <v>1</v>
      </c>
      <c r="I11883" t="str">
        <f t="shared" si="1158"/>
        <v>Vanguard Wellington Fund - Vanguard U.S. Minimum Volatility ETF #BATS:VFMV)</v>
      </c>
      <c r="J11883">
        <f t="shared" si="1159"/>
        <v>65</v>
      </c>
      <c r="K11883" t="str">
        <f t="shared" si="1160"/>
        <v>Vanguard Wellington Fund - Vanguard U.S. Minimum Volatility ETF</v>
      </c>
      <c r="L11883" t="str">
        <f t="shared" si="1161"/>
        <v>BATS:VFMV</v>
      </c>
    </row>
    <row r="11884" spans="1:12" x14ac:dyDescent="0.25">
      <c r="A11884" s="1" t="s">
        <v>11881</v>
      </c>
      <c r="B11884" s="2">
        <v>9321320</v>
      </c>
      <c r="C11884" t="str">
        <f>_xll.ciqfunctions.udf.CIQ(L11884, "IQ_COUNTRY_NAME")</f>
        <v>United States</v>
      </c>
      <c r="G11884" t="str">
        <f t="shared" si="1156"/>
        <v>Vanguard Wellington Fund - Vanguard U.S. Momentum Factor ETF BATS:VFMO)</v>
      </c>
      <c r="H11884">
        <f t="shared" si="1157"/>
        <v>1</v>
      </c>
      <c r="I11884" t="str">
        <f t="shared" si="1158"/>
        <v>Vanguard Wellington Fund - Vanguard U.S. Momentum Factor ETF #BATS:VFMO)</v>
      </c>
      <c r="J11884">
        <f t="shared" si="1159"/>
        <v>62</v>
      </c>
      <c r="K11884" t="str">
        <f t="shared" si="1160"/>
        <v>Vanguard Wellington Fund - Vanguard U.S. Momentum Factor ETF</v>
      </c>
      <c r="L11884" t="str">
        <f t="shared" si="1161"/>
        <v>BATS:VFMO</v>
      </c>
    </row>
    <row r="11885" spans="1:12" x14ac:dyDescent="0.25">
      <c r="A11885" s="1" t="s">
        <v>11882</v>
      </c>
      <c r="B11885" s="2">
        <v>9321330</v>
      </c>
      <c r="C11885" t="str">
        <f>_xll.ciqfunctions.udf.CIQ(L11885, "IQ_COUNTRY_NAME")</f>
        <v>United States</v>
      </c>
      <c r="G11885" t="str">
        <f t="shared" si="1156"/>
        <v>Vanguard Wellington Fund - Vanguard U.S. Multifactor ETF BATS:VFMF)</v>
      </c>
      <c r="H11885">
        <f t="shared" si="1157"/>
        <v>1</v>
      </c>
      <c r="I11885" t="str">
        <f t="shared" si="1158"/>
        <v>Vanguard Wellington Fund - Vanguard U.S. Multifactor ETF #BATS:VFMF)</v>
      </c>
      <c r="J11885">
        <f t="shared" si="1159"/>
        <v>58</v>
      </c>
      <c r="K11885" t="str">
        <f t="shared" si="1160"/>
        <v>Vanguard Wellington Fund - Vanguard U.S. Multifactor ETF</v>
      </c>
      <c r="L11885" t="str">
        <f t="shared" si="1161"/>
        <v>BATS:VFMF</v>
      </c>
    </row>
    <row r="11886" spans="1:12" x14ac:dyDescent="0.25">
      <c r="A11886" s="1" t="s">
        <v>11883</v>
      </c>
      <c r="B11886" s="2">
        <v>9321319</v>
      </c>
      <c r="C11886" t="str">
        <f>_xll.ciqfunctions.udf.CIQ(L11886, "IQ_COUNTRY_NAME")</f>
        <v>United States</v>
      </c>
      <c r="G11886" t="str">
        <f t="shared" si="1156"/>
        <v>Vanguard Wellington Fund - Vanguard U.S. Quality Factor ETF BATS:VFQY)</v>
      </c>
      <c r="H11886">
        <f t="shared" si="1157"/>
        <v>1</v>
      </c>
      <c r="I11886" t="str">
        <f t="shared" si="1158"/>
        <v>Vanguard Wellington Fund - Vanguard U.S. Quality Factor ETF #BATS:VFQY)</v>
      </c>
      <c r="J11886">
        <f t="shared" si="1159"/>
        <v>61</v>
      </c>
      <c r="K11886" t="str">
        <f t="shared" si="1160"/>
        <v>Vanguard Wellington Fund - Vanguard U.S. Quality Factor ETF</v>
      </c>
      <c r="L11886" t="str">
        <f t="shared" si="1161"/>
        <v>BATS:VFQY</v>
      </c>
    </row>
    <row r="11887" spans="1:12" x14ac:dyDescent="0.25">
      <c r="A11887" s="1" t="s">
        <v>11884</v>
      </c>
      <c r="B11887" s="2">
        <v>9321318</v>
      </c>
      <c r="C11887" t="str">
        <f>_xll.ciqfunctions.udf.CIQ(L11887, "IQ_COUNTRY_NAME")</f>
        <v>United States</v>
      </c>
      <c r="G11887" t="str">
        <f t="shared" si="1156"/>
        <v>Vanguard Wellington Fund - Vanguard U.S. Value Factor ETF BATS:VFVA)</v>
      </c>
      <c r="H11887">
        <f t="shared" si="1157"/>
        <v>1</v>
      </c>
      <c r="I11887" t="str">
        <f t="shared" si="1158"/>
        <v>Vanguard Wellington Fund - Vanguard U.S. Value Factor ETF #BATS:VFVA)</v>
      </c>
      <c r="J11887">
        <f t="shared" si="1159"/>
        <v>59</v>
      </c>
      <c r="K11887" t="str">
        <f t="shared" si="1160"/>
        <v>Vanguard Wellington Fund - Vanguard U.S. Value Factor ETF</v>
      </c>
      <c r="L11887" t="str">
        <f t="shared" si="1161"/>
        <v>BATS:VFVA</v>
      </c>
    </row>
    <row r="11888" spans="1:12" x14ac:dyDescent="0.25">
      <c r="A11888" s="1" t="s">
        <v>11885</v>
      </c>
      <c r="B11888" s="2">
        <v>6119863</v>
      </c>
      <c r="C11888" t="str">
        <f>_xll.ciqfunctions.udf.CIQ(L11888, "IQ_COUNTRY_NAME")</f>
        <v>United States</v>
      </c>
      <c r="G11888" t="str">
        <f t="shared" si="1156"/>
        <v>Vanguard Whitehall Funds - Vanguard Emerging Markets Government Bond ETF NASDAQGM:VWOB)</v>
      </c>
      <c r="H11888">
        <f t="shared" si="1157"/>
        <v>1</v>
      </c>
      <c r="I11888" t="str">
        <f t="shared" si="1158"/>
        <v>Vanguard Whitehall Funds - Vanguard Emerging Markets Government Bond ETF #NASDAQGM:VWOB)</v>
      </c>
      <c r="J11888">
        <f t="shared" si="1159"/>
        <v>74</v>
      </c>
      <c r="K11888" t="str">
        <f t="shared" si="1160"/>
        <v>Vanguard Whitehall Funds - Vanguard Emerging Markets Government Bond ETF</v>
      </c>
      <c r="L11888" t="str">
        <f t="shared" si="1161"/>
        <v>NASDAQGM:VWOB</v>
      </c>
    </row>
    <row r="11889" spans="1:12" x14ac:dyDescent="0.25">
      <c r="A11889" s="1" t="s">
        <v>11886</v>
      </c>
      <c r="B11889" s="2">
        <v>5726570</v>
      </c>
      <c r="C11889" t="str">
        <f>_xll.ciqfunctions.udf.CIQ(L11889, "IQ_COUNTRY_NAME")</f>
        <v>United States</v>
      </c>
      <c r="G11889" t="str">
        <f t="shared" si="1156"/>
        <v>Vanguard Whitehall Funds - Vanguard High Dividend Yield ETF ARCA:VYM)</v>
      </c>
      <c r="H11889">
        <f t="shared" si="1157"/>
        <v>1</v>
      </c>
      <c r="I11889" t="str">
        <f t="shared" si="1158"/>
        <v>Vanguard Whitehall Funds - Vanguard High Dividend Yield ETF #ARCA:VYM)</v>
      </c>
      <c r="J11889">
        <f t="shared" si="1159"/>
        <v>61</v>
      </c>
      <c r="K11889" t="str">
        <f t="shared" si="1160"/>
        <v>Vanguard Whitehall Funds - Vanguard High Dividend Yield ETF</v>
      </c>
      <c r="L11889" t="str">
        <f t="shared" si="1161"/>
        <v>ARCA:VYM</v>
      </c>
    </row>
    <row r="11890" spans="1:12" x14ac:dyDescent="0.25">
      <c r="A11890" s="1" t="s">
        <v>11887</v>
      </c>
      <c r="B11890" s="2">
        <v>5737610</v>
      </c>
      <c r="C11890" t="str">
        <f>_xll.ciqfunctions.udf.CIQ(L11890, "IQ_COUNTRY_NAME")</f>
        <v>United States</v>
      </c>
      <c r="G11890" t="str">
        <f t="shared" si="1156"/>
        <v>Vanguard Whitehall Funds - Vanguard International Dividend Appreciation ETF NASDAQGM:VIGI)</v>
      </c>
      <c r="H11890">
        <f t="shared" si="1157"/>
        <v>1</v>
      </c>
      <c r="I11890" t="str">
        <f t="shared" si="1158"/>
        <v>Vanguard Whitehall Funds - Vanguard International Dividend Appreciation ETF #NASDAQGM:VIGI)</v>
      </c>
      <c r="J11890">
        <f t="shared" si="1159"/>
        <v>77</v>
      </c>
      <c r="K11890" t="str">
        <f t="shared" si="1160"/>
        <v>Vanguard Whitehall Funds - Vanguard International Dividend Appreciation ETF</v>
      </c>
      <c r="L11890" t="str">
        <f t="shared" si="1161"/>
        <v>NASDAQGM:VIGI</v>
      </c>
    </row>
    <row r="11891" spans="1:12" x14ac:dyDescent="0.25">
      <c r="A11891" s="1" t="s">
        <v>11888</v>
      </c>
      <c r="B11891" s="2">
        <v>5737609</v>
      </c>
      <c r="C11891" t="str">
        <f>_xll.ciqfunctions.udf.CIQ(L11891, "IQ_COUNTRY_NAME")</f>
        <v>United States</v>
      </c>
      <c r="G11891" t="str">
        <f t="shared" si="1156"/>
        <v>Vanguard Whitehall Funds - Vanguard International High Dividend Yield ETF NASDAQGM:VYMI)</v>
      </c>
      <c r="H11891">
        <f t="shared" si="1157"/>
        <v>1</v>
      </c>
      <c r="I11891" t="str">
        <f t="shared" si="1158"/>
        <v>Vanguard Whitehall Funds - Vanguard International High Dividend Yield ETF #NASDAQGM:VYMI)</v>
      </c>
      <c r="J11891">
        <f t="shared" si="1159"/>
        <v>75</v>
      </c>
      <c r="K11891" t="str">
        <f t="shared" si="1160"/>
        <v>Vanguard Whitehall Funds - Vanguard International High Dividend Yield ETF</v>
      </c>
      <c r="L11891" t="str">
        <f t="shared" si="1161"/>
        <v>NASDAQGM:VYMI</v>
      </c>
    </row>
    <row r="11892" spans="1:12" x14ac:dyDescent="0.25">
      <c r="A11892" s="1" t="s">
        <v>11889</v>
      </c>
      <c r="B11892" s="2">
        <v>5724515</v>
      </c>
      <c r="C11892" t="str">
        <f>_xll.ciqfunctions.udf.CIQ(L11892, "IQ_COUNTRY_NAME")</f>
        <v>United States</v>
      </c>
      <c r="G11892" t="str">
        <f t="shared" si="1156"/>
        <v>Vanguard World Fund - Vanguard Communication Services ETF ARCA:VOX)</v>
      </c>
      <c r="H11892">
        <f t="shared" si="1157"/>
        <v>1</v>
      </c>
      <c r="I11892" t="str">
        <f t="shared" si="1158"/>
        <v>Vanguard World Fund - Vanguard Communication Services ETF #ARCA:VOX)</v>
      </c>
      <c r="J11892">
        <f t="shared" si="1159"/>
        <v>59</v>
      </c>
      <c r="K11892" t="str">
        <f t="shared" si="1160"/>
        <v>Vanguard World Fund - Vanguard Communication Services ETF</v>
      </c>
      <c r="L11892" t="str">
        <f t="shared" si="1161"/>
        <v>ARCA:VOX</v>
      </c>
    </row>
    <row r="11893" spans="1:12" x14ac:dyDescent="0.25">
      <c r="A11893" s="1" t="s">
        <v>11890</v>
      </c>
      <c r="B11893" s="2">
        <v>5724507</v>
      </c>
      <c r="C11893" t="str">
        <f>_xll.ciqfunctions.udf.CIQ(L11893, "IQ_COUNTRY_NAME")</f>
        <v>United States</v>
      </c>
      <c r="G11893" t="str">
        <f t="shared" si="1156"/>
        <v>Vanguard World Fund - Vanguard Consumer Discretionary ETF ARCA:VCR)</v>
      </c>
      <c r="H11893">
        <f t="shared" si="1157"/>
        <v>1</v>
      </c>
      <c r="I11893" t="str">
        <f t="shared" si="1158"/>
        <v>Vanguard World Fund - Vanguard Consumer Discretionary ETF #ARCA:VCR)</v>
      </c>
      <c r="J11893">
        <f t="shared" si="1159"/>
        <v>59</v>
      </c>
      <c r="K11893" t="str">
        <f t="shared" si="1160"/>
        <v>Vanguard World Fund - Vanguard Consumer Discretionary ETF</v>
      </c>
      <c r="L11893" t="str">
        <f t="shared" si="1161"/>
        <v>ARCA:VCR</v>
      </c>
    </row>
    <row r="11894" spans="1:12" x14ac:dyDescent="0.25">
      <c r="A11894" s="1" t="s">
        <v>11891</v>
      </c>
      <c r="B11894" s="2">
        <v>5724508</v>
      </c>
      <c r="C11894" t="str">
        <f>_xll.ciqfunctions.udf.CIQ(L11894, "IQ_COUNTRY_NAME")</f>
        <v>United States</v>
      </c>
      <c r="G11894" t="str">
        <f t="shared" si="1156"/>
        <v>Vanguard World Fund - Vanguard Consumer Staples ETF ARCA:VDC)</v>
      </c>
      <c r="H11894">
        <f t="shared" si="1157"/>
        <v>1</v>
      </c>
      <c r="I11894" t="str">
        <f t="shared" si="1158"/>
        <v>Vanguard World Fund - Vanguard Consumer Staples ETF #ARCA:VDC)</v>
      </c>
      <c r="J11894">
        <f t="shared" si="1159"/>
        <v>53</v>
      </c>
      <c r="K11894" t="str">
        <f t="shared" si="1160"/>
        <v>Vanguard World Fund - Vanguard Consumer Staples ETF</v>
      </c>
      <c r="L11894" t="str">
        <f t="shared" si="1161"/>
        <v>ARCA:VDC</v>
      </c>
    </row>
    <row r="11895" spans="1:12" x14ac:dyDescent="0.25">
      <c r="A11895" s="1" t="s">
        <v>11892</v>
      </c>
      <c r="B11895" s="2">
        <v>5721880</v>
      </c>
      <c r="C11895" t="str">
        <f>_xll.ciqfunctions.udf.CIQ(L11895, "IQ_COUNTRY_NAME")</f>
        <v>United States</v>
      </c>
      <c r="G11895" t="str">
        <f t="shared" si="1156"/>
        <v>Vanguard World Fund - Vanguard Energy ETF ARCA:VDE)</v>
      </c>
      <c r="H11895">
        <f t="shared" si="1157"/>
        <v>1</v>
      </c>
      <c r="I11895" t="str">
        <f t="shared" si="1158"/>
        <v>Vanguard World Fund - Vanguard Energy ETF #ARCA:VDE)</v>
      </c>
      <c r="J11895">
        <f t="shared" si="1159"/>
        <v>43</v>
      </c>
      <c r="K11895" t="str">
        <f t="shared" si="1160"/>
        <v>Vanguard World Fund - Vanguard Energy ETF</v>
      </c>
      <c r="L11895" t="str">
        <f t="shared" si="1161"/>
        <v>ARCA:VDE</v>
      </c>
    </row>
    <row r="11896" spans="1:12" x14ac:dyDescent="0.25">
      <c r="A11896" s="1" t="s">
        <v>11893</v>
      </c>
      <c r="B11896" s="2">
        <v>10834667</v>
      </c>
      <c r="C11896" t="str">
        <f>_xll.ciqfunctions.udf.CIQ(L11896, "IQ_COUNTRY_NAME")</f>
        <v>United States</v>
      </c>
      <c r="G11896" t="str">
        <f t="shared" si="1156"/>
        <v>Vanguard World Fund - Vanguard ESG International Stock ETF BATS:VSGX)</v>
      </c>
      <c r="H11896">
        <f t="shared" si="1157"/>
        <v>1</v>
      </c>
      <c r="I11896" t="str">
        <f t="shared" si="1158"/>
        <v>Vanguard World Fund - Vanguard ESG International Stock ETF #BATS:VSGX)</v>
      </c>
      <c r="J11896">
        <f t="shared" si="1159"/>
        <v>60</v>
      </c>
      <c r="K11896" t="str">
        <f t="shared" si="1160"/>
        <v>Vanguard World Fund - Vanguard ESG International Stock ETF</v>
      </c>
      <c r="L11896" t="str">
        <f t="shared" si="1161"/>
        <v>BATS:VSGX</v>
      </c>
    </row>
    <row r="11897" spans="1:12" x14ac:dyDescent="0.25">
      <c r="A11897" s="1" t="s">
        <v>11894</v>
      </c>
      <c r="B11897" s="2">
        <v>22113800</v>
      </c>
      <c r="C11897" t="str">
        <f>_xll.ciqfunctions.udf.CIQ(L11897, "IQ_COUNTRY_NAME")</f>
        <v>United States</v>
      </c>
      <c r="G11897" t="str">
        <f t="shared" si="1156"/>
        <v>Vanguard World Fund - Vanguard ESG U.S. Corporate Bond ETF BATS:VCEB)</v>
      </c>
      <c r="H11897">
        <f t="shared" si="1157"/>
        <v>1</v>
      </c>
      <c r="I11897" t="str">
        <f t="shared" si="1158"/>
        <v>Vanguard World Fund - Vanguard ESG U.S. Corporate Bond ETF #BATS:VCEB)</v>
      </c>
      <c r="J11897">
        <f t="shared" si="1159"/>
        <v>60</v>
      </c>
      <c r="K11897" t="str">
        <f t="shared" si="1160"/>
        <v>Vanguard World Fund - Vanguard ESG U.S. Corporate Bond ETF</v>
      </c>
      <c r="L11897" t="str">
        <f t="shared" si="1161"/>
        <v>BATS:VCEB</v>
      </c>
    </row>
    <row r="11898" spans="1:12" x14ac:dyDescent="0.25">
      <c r="A11898" s="1" t="s">
        <v>11895</v>
      </c>
      <c r="B11898" s="2">
        <v>10829227</v>
      </c>
      <c r="C11898" t="str">
        <f>_xll.ciqfunctions.udf.CIQ(L11898, "IQ_COUNTRY_NAME")</f>
        <v>United States</v>
      </c>
      <c r="G11898" t="str">
        <f t="shared" si="1156"/>
        <v>Vanguard World Fund - Vanguard ESG U.S. Stock ETF BATS:ESGV)</v>
      </c>
      <c r="H11898">
        <f t="shared" si="1157"/>
        <v>1</v>
      </c>
      <c r="I11898" t="str">
        <f t="shared" si="1158"/>
        <v>Vanguard World Fund - Vanguard ESG U.S. Stock ETF #BATS:ESGV)</v>
      </c>
      <c r="J11898">
        <f t="shared" si="1159"/>
        <v>51</v>
      </c>
      <c r="K11898" t="str">
        <f t="shared" si="1160"/>
        <v>Vanguard World Fund - Vanguard ESG U.S. Stock ETF</v>
      </c>
      <c r="L11898" t="str">
        <f t="shared" si="1161"/>
        <v>BATS:ESGV</v>
      </c>
    </row>
    <row r="11899" spans="1:12" x14ac:dyDescent="0.25">
      <c r="A11899" s="1" t="s">
        <v>11896</v>
      </c>
      <c r="B11899" s="2">
        <v>5728116</v>
      </c>
      <c r="C11899" t="str">
        <f>_xll.ciqfunctions.udf.CIQ(L11899, "IQ_COUNTRY_NAME")</f>
        <v>United States</v>
      </c>
      <c r="G11899" t="str">
        <f t="shared" si="1156"/>
        <v>Vanguard World Fund - Vanguard Extended Duration Treasury ETF ARCA:EDV)</v>
      </c>
      <c r="H11899">
        <f t="shared" si="1157"/>
        <v>1</v>
      </c>
      <c r="I11899" t="str">
        <f t="shared" si="1158"/>
        <v>Vanguard World Fund - Vanguard Extended Duration Treasury ETF #ARCA:EDV)</v>
      </c>
      <c r="J11899">
        <f t="shared" si="1159"/>
        <v>63</v>
      </c>
      <c r="K11899" t="str">
        <f t="shared" si="1160"/>
        <v>Vanguard World Fund - Vanguard Extended Duration Treasury ETF</v>
      </c>
      <c r="L11899" t="str">
        <f t="shared" si="1161"/>
        <v>ARCA:EDV</v>
      </c>
    </row>
    <row r="11900" spans="1:12" x14ac:dyDescent="0.25">
      <c r="A11900" s="1" t="s">
        <v>11897</v>
      </c>
      <c r="B11900" s="2">
        <v>5724509</v>
      </c>
      <c r="C11900" t="str">
        <f>_xll.ciqfunctions.udf.CIQ(L11900, "IQ_COUNTRY_NAME")</f>
        <v>United States</v>
      </c>
      <c r="G11900" t="str">
        <f t="shared" si="1156"/>
        <v>Vanguard World Fund - Vanguard Financials ETF ARCA:VFH)</v>
      </c>
      <c r="H11900">
        <f t="shared" si="1157"/>
        <v>1</v>
      </c>
      <c r="I11900" t="str">
        <f t="shared" si="1158"/>
        <v>Vanguard World Fund - Vanguard Financials ETF #ARCA:VFH)</v>
      </c>
      <c r="J11900">
        <f t="shared" si="1159"/>
        <v>47</v>
      </c>
      <c r="K11900" t="str">
        <f t="shared" si="1160"/>
        <v>Vanguard World Fund - Vanguard Financials ETF</v>
      </c>
      <c r="L11900" t="str">
        <f t="shared" si="1161"/>
        <v>ARCA:VFH</v>
      </c>
    </row>
    <row r="11901" spans="1:12" x14ac:dyDescent="0.25">
      <c r="A11901" s="1" t="s">
        <v>11898</v>
      </c>
      <c r="B11901" s="2">
        <v>5724510</v>
      </c>
      <c r="C11901" t="str">
        <f>_xll.ciqfunctions.udf.CIQ(L11901, "IQ_COUNTRY_NAME")</f>
        <v>United States</v>
      </c>
      <c r="G11901" t="str">
        <f t="shared" si="1156"/>
        <v>Vanguard World Fund - Vanguard Health Care ETF ARCA:VHT)</v>
      </c>
      <c r="H11901">
        <f t="shared" si="1157"/>
        <v>1</v>
      </c>
      <c r="I11901" t="str">
        <f t="shared" si="1158"/>
        <v>Vanguard World Fund - Vanguard Health Care ETF #ARCA:VHT)</v>
      </c>
      <c r="J11901">
        <f t="shared" si="1159"/>
        <v>48</v>
      </c>
      <c r="K11901" t="str">
        <f t="shared" si="1160"/>
        <v>Vanguard World Fund - Vanguard Health Care ETF</v>
      </c>
      <c r="L11901" t="str">
        <f t="shared" si="1161"/>
        <v>ARCA:VHT</v>
      </c>
    </row>
    <row r="11902" spans="1:12" x14ac:dyDescent="0.25">
      <c r="A11902" s="1" t="s">
        <v>11899</v>
      </c>
      <c r="B11902" s="2">
        <v>5724514</v>
      </c>
      <c r="C11902" t="str">
        <f>_xll.ciqfunctions.udf.CIQ(L11902, "IQ_COUNTRY_NAME")</f>
        <v>United States</v>
      </c>
      <c r="G11902" t="str">
        <f t="shared" si="1156"/>
        <v>Vanguard World Fund - Vanguard Industrials ETF ARCA:VIS)</v>
      </c>
      <c r="H11902">
        <f t="shared" si="1157"/>
        <v>1</v>
      </c>
      <c r="I11902" t="str">
        <f t="shared" si="1158"/>
        <v>Vanguard World Fund - Vanguard Industrials ETF #ARCA:VIS)</v>
      </c>
      <c r="J11902">
        <f t="shared" si="1159"/>
        <v>48</v>
      </c>
      <c r="K11902" t="str">
        <f t="shared" si="1160"/>
        <v>Vanguard World Fund - Vanguard Industrials ETF</v>
      </c>
      <c r="L11902" t="str">
        <f t="shared" si="1161"/>
        <v>ARCA:VIS</v>
      </c>
    </row>
    <row r="11903" spans="1:12" x14ac:dyDescent="0.25">
      <c r="A11903" s="1" t="s">
        <v>11900</v>
      </c>
      <c r="B11903" s="2">
        <v>5724511</v>
      </c>
      <c r="C11903" t="str">
        <f>_xll.ciqfunctions.udf.CIQ(L11903, "IQ_COUNTRY_NAME")</f>
        <v>United States</v>
      </c>
      <c r="G11903" t="str">
        <f t="shared" si="1156"/>
        <v>Vanguard World Fund - Vanguard Information Technology ETF ARCA:VGT)</v>
      </c>
      <c r="H11903">
        <f t="shared" si="1157"/>
        <v>1</v>
      </c>
      <c r="I11903" t="str">
        <f t="shared" si="1158"/>
        <v>Vanguard World Fund - Vanguard Information Technology ETF #ARCA:VGT)</v>
      </c>
      <c r="J11903">
        <f t="shared" si="1159"/>
        <v>59</v>
      </c>
      <c r="K11903" t="str">
        <f t="shared" si="1160"/>
        <v>Vanguard World Fund - Vanguard Information Technology ETF</v>
      </c>
      <c r="L11903" t="str">
        <f t="shared" si="1161"/>
        <v>ARCA:VGT</v>
      </c>
    </row>
    <row r="11904" spans="1:12" x14ac:dyDescent="0.25">
      <c r="A11904" s="1" t="s">
        <v>11901</v>
      </c>
      <c r="B11904" s="2">
        <v>5724512</v>
      </c>
      <c r="C11904" t="str">
        <f>_xll.ciqfunctions.udf.CIQ(L11904, "IQ_COUNTRY_NAME")</f>
        <v>United States</v>
      </c>
      <c r="G11904" t="str">
        <f t="shared" si="1156"/>
        <v>Vanguard World Fund - Vanguard Materials ETF ARCA:VAW)</v>
      </c>
      <c r="H11904">
        <f t="shared" si="1157"/>
        <v>1</v>
      </c>
      <c r="I11904" t="str">
        <f t="shared" si="1158"/>
        <v>Vanguard World Fund - Vanguard Materials ETF #ARCA:VAW)</v>
      </c>
      <c r="J11904">
        <f t="shared" si="1159"/>
        <v>46</v>
      </c>
      <c r="K11904" t="str">
        <f t="shared" si="1160"/>
        <v>Vanguard World Fund - Vanguard Materials ETF</v>
      </c>
      <c r="L11904" t="str">
        <f t="shared" si="1161"/>
        <v>ARCA:VAW</v>
      </c>
    </row>
    <row r="11905" spans="1:12" x14ac:dyDescent="0.25">
      <c r="A11905" s="1" t="s">
        <v>11902</v>
      </c>
      <c r="B11905" s="2">
        <v>5728132</v>
      </c>
      <c r="C11905" t="str">
        <f>_xll.ciqfunctions.udf.CIQ(L11905, "IQ_COUNTRY_NAME")</f>
        <v>United States</v>
      </c>
      <c r="G11905" t="str">
        <f t="shared" si="1156"/>
        <v>Vanguard World Fund - Vanguard Mega Cap ETF ARCA:MGC)</v>
      </c>
      <c r="H11905">
        <f t="shared" si="1157"/>
        <v>1</v>
      </c>
      <c r="I11905" t="str">
        <f t="shared" si="1158"/>
        <v>Vanguard World Fund - Vanguard Mega Cap ETF #ARCA:MGC)</v>
      </c>
      <c r="J11905">
        <f t="shared" si="1159"/>
        <v>45</v>
      </c>
      <c r="K11905" t="str">
        <f t="shared" si="1160"/>
        <v>Vanguard World Fund - Vanguard Mega Cap ETF</v>
      </c>
      <c r="L11905" t="str">
        <f t="shared" si="1161"/>
        <v>ARCA:MGC</v>
      </c>
    </row>
    <row r="11906" spans="1:12" x14ac:dyDescent="0.25">
      <c r="A11906" s="1" t="s">
        <v>11903</v>
      </c>
      <c r="B11906" s="2">
        <v>5728131</v>
      </c>
      <c r="C11906" t="str">
        <f>_xll.ciqfunctions.udf.CIQ(L11906, "IQ_COUNTRY_NAME")</f>
        <v>United States</v>
      </c>
      <c r="G11906" t="str">
        <f t="shared" si="1156"/>
        <v>Vanguard World Fund - Vanguard Mega Cap Growth ETF ARCA:MGK)</v>
      </c>
      <c r="H11906">
        <f t="shared" si="1157"/>
        <v>1</v>
      </c>
      <c r="I11906" t="str">
        <f t="shared" si="1158"/>
        <v>Vanguard World Fund - Vanguard Mega Cap Growth ETF #ARCA:MGK)</v>
      </c>
      <c r="J11906">
        <f t="shared" si="1159"/>
        <v>52</v>
      </c>
      <c r="K11906" t="str">
        <f t="shared" si="1160"/>
        <v>Vanguard World Fund - Vanguard Mega Cap Growth ETF</v>
      </c>
      <c r="L11906" t="str">
        <f t="shared" si="1161"/>
        <v>ARCA:MGK</v>
      </c>
    </row>
    <row r="11907" spans="1:12" x14ac:dyDescent="0.25">
      <c r="A11907" s="1" t="s">
        <v>11904</v>
      </c>
      <c r="B11907" s="2">
        <v>5728133</v>
      </c>
      <c r="C11907" t="str">
        <f>_xll.ciqfunctions.udf.CIQ(L11907, "IQ_COUNTRY_NAME")</f>
        <v>United States</v>
      </c>
      <c r="G11907" t="str">
        <f t="shared" si="1156"/>
        <v>Vanguard World Fund - Vanguard Mega Cap Value ETF ARCA:MGV)</v>
      </c>
      <c r="H11907">
        <f t="shared" si="1157"/>
        <v>1</v>
      </c>
      <c r="I11907" t="str">
        <f t="shared" si="1158"/>
        <v>Vanguard World Fund - Vanguard Mega Cap Value ETF #ARCA:MGV)</v>
      </c>
      <c r="J11907">
        <f t="shared" si="1159"/>
        <v>51</v>
      </c>
      <c r="K11907" t="str">
        <f t="shared" si="1160"/>
        <v>Vanguard World Fund - Vanguard Mega Cap Value ETF</v>
      </c>
      <c r="L11907" t="str">
        <f t="shared" si="1161"/>
        <v>ARCA:MGV</v>
      </c>
    </row>
    <row r="11908" spans="1:12" x14ac:dyDescent="0.25">
      <c r="A11908" s="1" t="s">
        <v>11905</v>
      </c>
      <c r="B11908" s="2">
        <v>5724513</v>
      </c>
      <c r="C11908" t="str">
        <f>_xll.ciqfunctions.udf.CIQ(L11908, "IQ_COUNTRY_NAME")</f>
        <v>United States</v>
      </c>
      <c r="G11908" t="str">
        <f t="shared" si="1156"/>
        <v>Vanguard World Fund - Vanguard Utilities ETF ARCA:VPU)</v>
      </c>
      <c r="H11908">
        <f t="shared" si="1157"/>
        <v>1</v>
      </c>
      <c r="I11908" t="str">
        <f t="shared" si="1158"/>
        <v>Vanguard World Fund - Vanguard Utilities ETF #ARCA:VPU)</v>
      </c>
      <c r="J11908">
        <f t="shared" si="1159"/>
        <v>46</v>
      </c>
      <c r="K11908" t="str">
        <f t="shared" si="1160"/>
        <v>Vanguard World Fund - Vanguard Utilities ETF</v>
      </c>
      <c r="L11908" t="str">
        <f t="shared" si="1161"/>
        <v>ARCA:VPU</v>
      </c>
    </row>
    <row r="11909" spans="1:12" x14ac:dyDescent="0.25">
      <c r="A11909" s="1" t="s">
        <v>11906</v>
      </c>
      <c r="B11909" s="2">
        <v>4977153</v>
      </c>
      <c r="C11909" t="str">
        <f>_xll.ciqfunctions.udf.CIQ(L11909, "IQ_COUNTRY_NAME")</f>
        <v>(Invalid Identifier)</v>
      </c>
      <c r="G11909" t="str">
        <f t="shared" si="1156"/>
        <v>Vantage Drilling Company OTCEM:VTGD.F)</v>
      </c>
      <c r="H11909">
        <f t="shared" si="1157"/>
        <v>1</v>
      </c>
      <c r="I11909" t="str">
        <f t="shared" si="1158"/>
        <v>Vantage Drilling Company #OTCEM:VTGD.F)</v>
      </c>
      <c r="J11909">
        <f t="shared" si="1159"/>
        <v>26</v>
      </c>
      <c r="K11909" t="str">
        <f t="shared" si="1160"/>
        <v>Vantage Drilling Company</v>
      </c>
      <c r="L11909" t="str">
        <f t="shared" si="1161"/>
        <v>OTCEM:VTGD.F</v>
      </c>
    </row>
    <row r="11910" spans="1:12" x14ac:dyDescent="0.25">
      <c r="A11910" s="1" t="s">
        <v>11907</v>
      </c>
      <c r="B11910" s="2">
        <v>4977170</v>
      </c>
      <c r="C11910" t="str">
        <f>_xll.ciqfunctions.udf.CIQ(L11910, "IQ_COUNTRY_NAME")</f>
        <v>United States</v>
      </c>
      <c r="G11910" t="str">
        <f t="shared" si="1156"/>
        <v>Vantage Drilling International OTCPK:VTDR.F)</v>
      </c>
      <c r="H11910">
        <f t="shared" si="1157"/>
        <v>1</v>
      </c>
      <c r="I11910" t="str">
        <f t="shared" si="1158"/>
        <v>Vantage Drilling International #OTCPK:VTDR.F)</v>
      </c>
      <c r="J11910">
        <f t="shared" si="1159"/>
        <v>32</v>
      </c>
      <c r="K11910" t="str">
        <f t="shared" si="1160"/>
        <v>Vantage Drilling International</v>
      </c>
      <c r="L11910" t="str">
        <f t="shared" si="1161"/>
        <v>OTCPK:VTDR.F</v>
      </c>
    </row>
    <row r="11911" spans="1:12" x14ac:dyDescent="0.25">
      <c r="A11911" s="1" t="s">
        <v>11908</v>
      </c>
      <c r="B11911" s="2">
        <v>4982591</v>
      </c>
      <c r="C11911" t="str">
        <f>_xll.ciqfunctions.udf.CIQ(L11911, "IQ_COUNTRY_NAME")</f>
        <v>(Invalid Identifier)</v>
      </c>
      <c r="G11911" t="str">
        <f t="shared" si="1156"/>
        <v>Vapor Group, Inc. OTCEM:VPOR)</v>
      </c>
      <c r="H11911">
        <f t="shared" si="1157"/>
        <v>1</v>
      </c>
      <c r="I11911" t="str">
        <f t="shared" si="1158"/>
        <v>Vapor Group, Inc. #OTCEM:VPOR)</v>
      </c>
      <c r="J11911">
        <f t="shared" si="1159"/>
        <v>19</v>
      </c>
      <c r="K11911" t="str">
        <f t="shared" si="1160"/>
        <v>Vapor Group, Inc.</v>
      </c>
      <c r="L11911" t="str">
        <f t="shared" si="1161"/>
        <v>OTCEM:VPOR</v>
      </c>
    </row>
    <row r="11912" spans="1:12" x14ac:dyDescent="0.25">
      <c r="A11912" s="1" t="s">
        <v>11909</v>
      </c>
      <c r="B11912" s="2">
        <v>4910909</v>
      </c>
      <c r="C11912" t="str">
        <f>_xll.ciqfunctions.udf.CIQ(L11912, "IQ_COUNTRY_NAME")</f>
        <v>United States</v>
      </c>
      <c r="G11912" t="str">
        <f t="shared" si="1156"/>
        <v>Vapor Hub International Inc. OTCPK:VHUB)</v>
      </c>
      <c r="H11912">
        <f t="shared" si="1157"/>
        <v>1</v>
      </c>
      <c r="I11912" t="str">
        <f t="shared" si="1158"/>
        <v>Vapor Hub International Inc. #OTCPK:VHUB)</v>
      </c>
      <c r="J11912">
        <f t="shared" si="1159"/>
        <v>30</v>
      </c>
      <c r="K11912" t="str">
        <f t="shared" si="1160"/>
        <v>Vapor Hub International Inc.</v>
      </c>
      <c r="L11912" t="str">
        <f t="shared" si="1161"/>
        <v>OTCPK:VHUB</v>
      </c>
    </row>
    <row r="11913" spans="1:12" x14ac:dyDescent="0.25">
      <c r="A11913" s="1" t="s">
        <v>11910</v>
      </c>
      <c r="B11913" s="2">
        <v>4910512</v>
      </c>
      <c r="C11913" t="str">
        <f>_xll.ciqfunctions.udf.CIQ(L11913, "IQ_COUNTRY_NAME")</f>
        <v>United States</v>
      </c>
      <c r="G11913" t="str">
        <f t="shared" si="1156"/>
        <v>VaporBrands International, Inc. OTCPK:VAPR)</v>
      </c>
      <c r="H11913">
        <f t="shared" si="1157"/>
        <v>1</v>
      </c>
      <c r="I11913" t="str">
        <f t="shared" si="1158"/>
        <v>VaporBrands International, Inc. #OTCPK:VAPR)</v>
      </c>
      <c r="J11913">
        <f t="shared" si="1159"/>
        <v>33</v>
      </c>
      <c r="K11913" t="str">
        <f t="shared" si="1160"/>
        <v>VaporBrands International, Inc.</v>
      </c>
      <c r="L11913" t="str">
        <f t="shared" si="1161"/>
        <v>OTCPK:VAPR</v>
      </c>
    </row>
    <row r="11914" spans="1:12" x14ac:dyDescent="0.25">
      <c r="A11914" s="1" t="s">
        <v>11911</v>
      </c>
      <c r="B11914" s="2">
        <v>5084646</v>
      </c>
      <c r="C11914" t="str">
        <f>_xll.ciqfunctions.udf.CIQ(L11914, "IQ_COUNTRY_NAME")</f>
        <v>United States</v>
      </c>
      <c r="G11914" t="str">
        <f t="shared" si="1156"/>
        <v>Vapotherm, Inc. NYSE:VAPO)</v>
      </c>
      <c r="H11914">
        <f t="shared" si="1157"/>
        <v>1</v>
      </c>
      <c r="I11914" t="str">
        <f t="shared" si="1158"/>
        <v>Vapotherm, Inc. #NYSE:VAPO)</v>
      </c>
      <c r="J11914">
        <f t="shared" si="1159"/>
        <v>17</v>
      </c>
      <c r="K11914" t="str">
        <f t="shared" si="1160"/>
        <v>Vapotherm, Inc.</v>
      </c>
      <c r="L11914" t="str">
        <f t="shared" si="1161"/>
        <v>NYSE:VAPO</v>
      </c>
    </row>
    <row r="11915" spans="1:12" x14ac:dyDescent="0.25">
      <c r="A11915" s="1" t="s">
        <v>11912</v>
      </c>
      <c r="B11915" s="2">
        <v>4495023</v>
      </c>
      <c r="C11915" t="str">
        <f>_xll.ciqfunctions.udf.CIQ(L11915, "IQ_COUNTRY_NAME")</f>
        <v>(Invalid Identifier)</v>
      </c>
      <c r="G11915" t="str">
        <f t="shared" si="1156"/>
        <v>Varca Ventures, Inc. OTCEM:VRCV)</v>
      </c>
      <c r="H11915">
        <f t="shared" si="1157"/>
        <v>1</v>
      </c>
      <c r="I11915" t="str">
        <f t="shared" si="1158"/>
        <v>Varca Ventures, Inc. #OTCEM:VRCV)</v>
      </c>
      <c r="J11915">
        <f t="shared" si="1159"/>
        <v>22</v>
      </c>
      <c r="K11915" t="str">
        <f t="shared" si="1160"/>
        <v>Varca Ventures, Inc.</v>
      </c>
      <c r="L11915" t="str">
        <f t="shared" si="1161"/>
        <v>OTCEM:VRCV</v>
      </c>
    </row>
    <row r="11916" spans="1:12" x14ac:dyDescent="0.25">
      <c r="A11916" s="1" t="s">
        <v>11913</v>
      </c>
      <c r="B11916" s="2">
        <v>5327992</v>
      </c>
      <c r="C11916" t="str">
        <f>_xll.ciqfunctions.udf.CIQ(L11916, "IQ_COUNTRY_NAME")</f>
        <v>United States</v>
      </c>
      <c r="G11916" t="str">
        <f t="shared" si="1156"/>
        <v>Varex Imaging Corporation NASDAQGS:VREX)</v>
      </c>
      <c r="H11916">
        <f t="shared" si="1157"/>
        <v>1</v>
      </c>
      <c r="I11916" t="str">
        <f t="shared" si="1158"/>
        <v>Varex Imaging Corporation #NASDAQGS:VREX)</v>
      </c>
      <c r="J11916">
        <f t="shared" si="1159"/>
        <v>27</v>
      </c>
      <c r="K11916" t="str">
        <f t="shared" si="1160"/>
        <v>Varex Imaging Corporation</v>
      </c>
      <c r="L11916" t="str">
        <f t="shared" si="1161"/>
        <v>NASDAQGS:VREX</v>
      </c>
    </row>
    <row r="11917" spans="1:12" x14ac:dyDescent="0.25">
      <c r="A11917" s="1" t="s">
        <v>11914</v>
      </c>
      <c r="B11917" s="2">
        <v>4970138</v>
      </c>
      <c r="C11917" t="str">
        <f>_xll.ciqfunctions.udf.CIQ(L11917, "IQ_COUNTRY_NAME")</f>
        <v>United States</v>
      </c>
      <c r="G11917" t="str">
        <f t="shared" si="1156"/>
        <v>Varonis Systems, Inc. NASDAQGS:VRNS)</v>
      </c>
      <c r="H11917">
        <f t="shared" si="1157"/>
        <v>1</v>
      </c>
      <c r="I11917" t="str">
        <f t="shared" si="1158"/>
        <v>Varonis Systems, Inc. #NASDAQGS:VRNS)</v>
      </c>
      <c r="J11917">
        <f t="shared" si="1159"/>
        <v>23</v>
      </c>
      <c r="K11917" t="str">
        <f t="shared" si="1160"/>
        <v>Varonis Systems, Inc.</v>
      </c>
      <c r="L11917" t="str">
        <f t="shared" si="1161"/>
        <v>NASDAQGS:VRNS</v>
      </c>
    </row>
    <row r="11918" spans="1:12" x14ac:dyDescent="0.25">
      <c r="A11918" s="1" t="s">
        <v>11915</v>
      </c>
      <c r="B11918" s="2">
        <v>4966854</v>
      </c>
      <c r="C11918" t="str">
        <f>_xll.ciqfunctions.udf.CIQ(L11918, "IQ_COUNTRY_NAME")</f>
        <v>(Invalid Identifier)</v>
      </c>
      <c r="G11918" t="str">
        <f t="shared" si="1156"/>
        <v>Vartech Systems Inc. OTCEM:VRTK)</v>
      </c>
      <c r="H11918">
        <f t="shared" si="1157"/>
        <v>1</v>
      </c>
      <c r="I11918" t="str">
        <f t="shared" si="1158"/>
        <v>Vartech Systems Inc. #OTCEM:VRTK)</v>
      </c>
      <c r="J11918">
        <f t="shared" si="1159"/>
        <v>22</v>
      </c>
      <c r="K11918" t="str">
        <f t="shared" si="1160"/>
        <v>Vartech Systems Inc.</v>
      </c>
      <c r="L11918" t="str">
        <f t="shared" si="1161"/>
        <v>OTCEM:VRTK</v>
      </c>
    </row>
    <row r="11919" spans="1:12" x14ac:dyDescent="0.25">
      <c r="A11919" s="1" t="s">
        <v>11916</v>
      </c>
      <c r="B11919" s="2">
        <v>4810437</v>
      </c>
      <c r="C11919" t="str">
        <f>_xll.ciqfunctions.udf.CIQ(L11919, "IQ_COUNTRY_NAME")</f>
        <v>(Invalid Identifier)</v>
      </c>
      <c r="G11919" t="str">
        <f t="shared" si="1156"/>
        <v>Vasamed, Inc. OTCEM:VSMD)</v>
      </c>
      <c r="H11919">
        <f t="shared" si="1157"/>
        <v>1</v>
      </c>
      <c r="I11919" t="str">
        <f t="shared" si="1158"/>
        <v>Vasamed, Inc. #OTCEM:VSMD)</v>
      </c>
      <c r="J11919">
        <f t="shared" si="1159"/>
        <v>15</v>
      </c>
      <c r="K11919" t="str">
        <f t="shared" si="1160"/>
        <v>Vasamed, Inc.</v>
      </c>
      <c r="L11919" t="str">
        <f t="shared" si="1161"/>
        <v>OTCEM:VSMD</v>
      </c>
    </row>
    <row r="11920" spans="1:12" x14ac:dyDescent="0.25">
      <c r="A11920" s="1" t="s">
        <v>11917</v>
      </c>
      <c r="B11920" s="2">
        <v>4811098</v>
      </c>
      <c r="C11920" t="str">
        <f>_xll.ciqfunctions.udf.CIQ(L11920, "IQ_COUNTRY_NAME")</f>
        <v>United States</v>
      </c>
      <c r="G11920" t="str">
        <f t="shared" si="1156"/>
        <v>Vaso Corporation OTCPK:VASO)</v>
      </c>
      <c r="H11920">
        <f t="shared" si="1157"/>
        <v>1</v>
      </c>
      <c r="I11920" t="str">
        <f t="shared" si="1158"/>
        <v>Vaso Corporation #OTCPK:VASO)</v>
      </c>
      <c r="J11920">
        <f t="shared" si="1159"/>
        <v>18</v>
      </c>
      <c r="K11920" t="str">
        <f t="shared" si="1160"/>
        <v>Vaso Corporation</v>
      </c>
      <c r="L11920" t="str">
        <f t="shared" si="1161"/>
        <v>OTCPK:VASO</v>
      </c>
    </row>
    <row r="11921" spans="1:12" x14ac:dyDescent="0.25">
      <c r="A11921" s="1" t="s">
        <v>11918</v>
      </c>
      <c r="B11921" s="2">
        <v>4968059</v>
      </c>
      <c r="C11921" t="str">
        <f>_xll.ciqfunctions.udf.CIQ(L11921, "IQ_COUNTRY_NAME")</f>
        <v>(Invalid Identifier)</v>
      </c>
      <c r="G11921" t="str">
        <f t="shared" si="1156"/>
        <v>Vast Solutions Inc OTCEM:VTON)</v>
      </c>
      <c r="H11921">
        <f t="shared" si="1157"/>
        <v>1</v>
      </c>
      <c r="I11921" t="str">
        <f t="shared" si="1158"/>
        <v>Vast Solutions Inc #OTCEM:VTON)</v>
      </c>
      <c r="J11921">
        <f t="shared" si="1159"/>
        <v>20</v>
      </c>
      <c r="K11921" t="str">
        <f t="shared" si="1160"/>
        <v>Vast Solutions Inc</v>
      </c>
      <c r="L11921" t="str">
        <f t="shared" si="1161"/>
        <v>OTCEM:VTON</v>
      </c>
    </row>
    <row r="11922" spans="1:12" x14ac:dyDescent="0.25">
      <c r="A11922" s="1" t="s">
        <v>11919</v>
      </c>
      <c r="B11922" s="2">
        <v>5138400</v>
      </c>
      <c r="C11922" t="str">
        <f>_xll.ciqfunctions.udf.CIQ(L11922, "IQ_COUNTRY_NAME")</f>
        <v>United States</v>
      </c>
      <c r="G11922" t="str">
        <f t="shared" si="1156"/>
        <v>Vaxart, Inc. NASDAQCM:VXRT)</v>
      </c>
      <c r="H11922">
        <f t="shared" si="1157"/>
        <v>1</v>
      </c>
      <c r="I11922" t="str">
        <f t="shared" si="1158"/>
        <v>Vaxart, Inc. #NASDAQCM:VXRT)</v>
      </c>
      <c r="J11922">
        <f t="shared" si="1159"/>
        <v>14</v>
      </c>
      <c r="K11922" t="str">
        <f t="shared" si="1160"/>
        <v>Vaxart, Inc.</v>
      </c>
      <c r="L11922" t="str">
        <f t="shared" si="1161"/>
        <v>NASDAQCM:VXRT</v>
      </c>
    </row>
    <row r="11923" spans="1:12" x14ac:dyDescent="0.25">
      <c r="A11923" s="1" t="s">
        <v>11920</v>
      </c>
      <c r="B11923" s="2">
        <v>5301653</v>
      </c>
      <c r="C11923" t="str">
        <f>_xll.ciqfunctions.udf.CIQ(L11923, "IQ_COUNTRY_NAME")</f>
        <v>United States</v>
      </c>
      <c r="G11923" t="str">
        <f t="shared" si="1156"/>
        <v>Vaxcyte, Inc. NASDAQGS:PCVX)</v>
      </c>
      <c r="H11923">
        <f t="shared" si="1157"/>
        <v>1</v>
      </c>
      <c r="I11923" t="str">
        <f t="shared" si="1158"/>
        <v>Vaxcyte, Inc. #NASDAQGS:PCVX)</v>
      </c>
      <c r="J11923">
        <f t="shared" si="1159"/>
        <v>15</v>
      </c>
      <c r="K11923" t="str">
        <f t="shared" si="1160"/>
        <v>Vaxcyte, Inc.</v>
      </c>
      <c r="L11923" t="str">
        <f t="shared" si="1161"/>
        <v>NASDAQGS:PCVX</v>
      </c>
    </row>
    <row r="11924" spans="1:12" x14ac:dyDescent="0.25">
      <c r="A11924" s="1" t="s">
        <v>11921</v>
      </c>
      <c r="B11924" s="2">
        <v>28190797</v>
      </c>
      <c r="C11924" t="str">
        <f>_xll.ciqfunctions.udf.CIQ(L11924, "IQ_COUNTRY_NAME")</f>
        <v>United States</v>
      </c>
      <c r="G11924" t="str">
        <f t="shared" si="1156"/>
        <v>Vaxxinity, Inc. NASDAQGM:VAXX)</v>
      </c>
      <c r="H11924">
        <f t="shared" si="1157"/>
        <v>1</v>
      </c>
      <c r="I11924" t="str">
        <f t="shared" si="1158"/>
        <v>Vaxxinity, Inc. #NASDAQGM:VAXX)</v>
      </c>
      <c r="J11924">
        <f t="shared" si="1159"/>
        <v>17</v>
      </c>
      <c r="K11924" t="str">
        <f t="shared" si="1160"/>
        <v>Vaxxinity, Inc.</v>
      </c>
      <c r="L11924" t="str">
        <f t="shared" si="1161"/>
        <v>NASDAQGM:VAXX</v>
      </c>
    </row>
    <row r="11925" spans="1:12" x14ac:dyDescent="0.25">
      <c r="A11925" s="1" t="s">
        <v>11922</v>
      </c>
      <c r="B11925" s="2">
        <v>4981231</v>
      </c>
      <c r="C11925" t="str">
        <f>_xll.ciqfunctions.udf.CIQ(L11925, "IQ_COUNTRY_NAME")</f>
        <v>United States</v>
      </c>
      <c r="G11925" t="str">
        <f t="shared" si="1156"/>
        <v>Vaycaychella Inc. OTCPK:VAYK)</v>
      </c>
      <c r="H11925">
        <f t="shared" si="1157"/>
        <v>1</v>
      </c>
      <c r="I11925" t="str">
        <f t="shared" si="1158"/>
        <v>Vaycaychella Inc. #OTCPK:VAYK)</v>
      </c>
      <c r="J11925">
        <f t="shared" si="1159"/>
        <v>19</v>
      </c>
      <c r="K11925" t="str">
        <f t="shared" si="1160"/>
        <v>Vaycaychella Inc.</v>
      </c>
      <c r="L11925" t="str">
        <f t="shared" si="1161"/>
        <v>OTCPK:VAYK</v>
      </c>
    </row>
    <row r="11926" spans="1:12" x14ac:dyDescent="0.25">
      <c r="A11926" s="1" t="s">
        <v>11923</v>
      </c>
      <c r="B11926" s="2">
        <v>4811026</v>
      </c>
      <c r="C11926" t="str">
        <f>_xll.ciqfunctions.udf.CIQ(L11926, "IQ_COUNTRY_NAME")</f>
        <v>United States</v>
      </c>
      <c r="G11926" t="str">
        <f t="shared" si="1156"/>
        <v>VBI Vaccines Inc. NASDAQCM:VBIV)</v>
      </c>
      <c r="H11926">
        <f t="shared" si="1157"/>
        <v>1</v>
      </c>
      <c r="I11926" t="str">
        <f t="shared" si="1158"/>
        <v>VBI Vaccines Inc. #NASDAQCM:VBIV)</v>
      </c>
      <c r="J11926">
        <f t="shared" si="1159"/>
        <v>19</v>
      </c>
      <c r="K11926" t="str">
        <f t="shared" si="1160"/>
        <v>VBI Vaccines Inc.</v>
      </c>
      <c r="L11926" t="str">
        <f t="shared" si="1161"/>
        <v>NASDAQCM:VBIV</v>
      </c>
    </row>
    <row r="11927" spans="1:12" x14ac:dyDescent="0.25">
      <c r="A11927" s="1" t="s">
        <v>11924</v>
      </c>
      <c r="B11927" s="2">
        <v>27411714</v>
      </c>
      <c r="C11927" t="str">
        <f>_xll.ciqfunctions.udf.CIQ(L11927, "IQ_COUNTRY_NAME")</f>
        <v>United States</v>
      </c>
      <c r="G11927" t="str">
        <f t="shared" si="1156"/>
        <v>VectoIQ Acquisition Corp. II NASDAQCM:VTIQ)</v>
      </c>
      <c r="H11927">
        <f t="shared" si="1157"/>
        <v>1</v>
      </c>
      <c r="I11927" t="str">
        <f t="shared" si="1158"/>
        <v>VectoIQ Acquisition Corp. II #NASDAQCM:VTIQ)</v>
      </c>
      <c r="J11927">
        <f t="shared" si="1159"/>
        <v>30</v>
      </c>
      <c r="K11927" t="str">
        <f t="shared" si="1160"/>
        <v>VectoIQ Acquisition Corp. II</v>
      </c>
      <c r="L11927" t="str">
        <f t="shared" si="1161"/>
        <v>NASDAQCM:VTIQ</v>
      </c>
    </row>
    <row r="11928" spans="1:12" x14ac:dyDescent="0.25">
      <c r="A11928" s="1" t="s">
        <v>11925</v>
      </c>
      <c r="B11928" s="2">
        <v>4976789</v>
      </c>
      <c r="C11928" t="str">
        <f>_xll.ciqfunctions.udf.CIQ(L11928, "IQ_COUNTRY_NAME")</f>
        <v>United States</v>
      </c>
      <c r="G11928" t="str">
        <f t="shared" si="1156"/>
        <v>Vector 21 Holdings Inc. OTCPK:VHLD)</v>
      </c>
      <c r="H11928">
        <f t="shared" si="1157"/>
        <v>1</v>
      </c>
      <c r="I11928" t="str">
        <f t="shared" si="1158"/>
        <v>Vector 21 Holdings Inc. #OTCPK:VHLD)</v>
      </c>
      <c r="J11928">
        <f t="shared" si="1159"/>
        <v>25</v>
      </c>
      <c r="K11928" t="str">
        <f t="shared" si="1160"/>
        <v>Vector 21 Holdings Inc.</v>
      </c>
      <c r="L11928" t="str">
        <f t="shared" si="1161"/>
        <v>OTCPK:VHLD</v>
      </c>
    </row>
    <row r="11929" spans="1:12" x14ac:dyDescent="0.25">
      <c r="A11929" s="1" t="s">
        <v>11926</v>
      </c>
      <c r="B11929" s="2">
        <v>27763177</v>
      </c>
      <c r="C11929" t="str">
        <f>_xll.ciqfunctions.udf.CIQ(L11929, "IQ_COUNTRY_NAME")</f>
        <v>United States</v>
      </c>
      <c r="G11929" t="str">
        <f t="shared" si="1156"/>
        <v>Vector Acquisition Corporation II NASDAQCM:VAQC)</v>
      </c>
      <c r="H11929">
        <f t="shared" si="1157"/>
        <v>1</v>
      </c>
      <c r="I11929" t="str">
        <f t="shared" si="1158"/>
        <v>Vector Acquisition Corporation II #NASDAQCM:VAQC)</v>
      </c>
      <c r="J11929">
        <f t="shared" si="1159"/>
        <v>35</v>
      </c>
      <c r="K11929" t="str">
        <f t="shared" si="1160"/>
        <v>Vector Acquisition Corporation II</v>
      </c>
      <c r="L11929" t="str">
        <f t="shared" si="1161"/>
        <v>NASDAQCM:VAQC</v>
      </c>
    </row>
    <row r="11930" spans="1:12" x14ac:dyDescent="0.25">
      <c r="A11930" s="1" t="s">
        <v>11927</v>
      </c>
      <c r="B11930" s="2">
        <v>4066440</v>
      </c>
      <c r="C11930" t="str">
        <f>_xll.ciqfunctions.udf.CIQ(L11930, "IQ_COUNTRY_NAME")</f>
        <v>United States</v>
      </c>
      <c r="G11930" t="str">
        <f t="shared" si="1156"/>
        <v>Vector Group Ltd. NYSE:VGR)</v>
      </c>
      <c r="H11930">
        <f t="shared" si="1157"/>
        <v>1</v>
      </c>
      <c r="I11930" t="str">
        <f t="shared" si="1158"/>
        <v>Vector Group Ltd. #NYSE:VGR)</v>
      </c>
      <c r="J11930">
        <f t="shared" si="1159"/>
        <v>19</v>
      </c>
      <c r="K11930" t="str">
        <f t="shared" si="1160"/>
        <v>Vector Group Ltd.</v>
      </c>
      <c r="L11930" t="str">
        <f t="shared" si="1161"/>
        <v>NYSE:VGR</v>
      </c>
    </row>
    <row r="11931" spans="1:12" x14ac:dyDescent="0.25">
      <c r="A11931" s="1" t="s">
        <v>11928</v>
      </c>
      <c r="B11931" s="2">
        <v>4649403</v>
      </c>
      <c r="C11931" t="str">
        <f>_xll.ciqfunctions.udf.CIQ(L11931, "IQ_COUNTRY_NAME")</f>
        <v>United States</v>
      </c>
      <c r="G11931" t="str">
        <f t="shared" si="1156"/>
        <v>Vectrus, Inc. NYSE:VEC)</v>
      </c>
      <c r="H11931">
        <f t="shared" si="1157"/>
        <v>1</v>
      </c>
      <c r="I11931" t="str">
        <f t="shared" si="1158"/>
        <v>Vectrus, Inc. #NYSE:VEC)</v>
      </c>
      <c r="J11931">
        <f t="shared" si="1159"/>
        <v>15</v>
      </c>
      <c r="K11931" t="str">
        <f t="shared" si="1160"/>
        <v>Vectrus, Inc.</v>
      </c>
      <c r="L11931" t="str">
        <f t="shared" si="1161"/>
        <v>NYSE:VEC</v>
      </c>
    </row>
    <row r="11932" spans="1:12" x14ac:dyDescent="0.25">
      <c r="A11932" s="1" t="s">
        <v>11929</v>
      </c>
      <c r="B11932" s="2">
        <v>4965647</v>
      </c>
      <c r="C11932" t="str">
        <f>_xll.ciqfunctions.udf.CIQ(L11932, "IQ_COUNTRY_NAME")</f>
        <v>United States</v>
      </c>
      <c r="G11932" t="str">
        <f t="shared" si="1156"/>
        <v>Veeco Instruments Inc. NASDAQGS:VECO)</v>
      </c>
      <c r="H11932">
        <f t="shared" si="1157"/>
        <v>1</v>
      </c>
      <c r="I11932" t="str">
        <f t="shared" si="1158"/>
        <v>Veeco Instruments Inc. #NASDAQGS:VECO)</v>
      </c>
      <c r="J11932">
        <f t="shared" si="1159"/>
        <v>24</v>
      </c>
      <c r="K11932" t="str">
        <f t="shared" si="1160"/>
        <v>Veeco Instruments Inc.</v>
      </c>
      <c r="L11932" t="str">
        <f t="shared" si="1161"/>
        <v>NASDAQGS:VECO</v>
      </c>
    </row>
    <row r="11933" spans="1:12" x14ac:dyDescent="0.25">
      <c r="A11933" s="1" t="s">
        <v>11930</v>
      </c>
      <c r="B11933" s="2">
        <v>4627535</v>
      </c>
      <c r="C11933" t="str">
        <f>_xll.ciqfunctions.udf.CIQ(L11933, "IQ_COUNTRY_NAME")</f>
        <v>United States</v>
      </c>
      <c r="G11933" t="str">
        <f t="shared" si="1156"/>
        <v>Veeva Systems Inc. NYSE:VEEV)</v>
      </c>
      <c r="H11933">
        <f t="shared" si="1157"/>
        <v>1</v>
      </c>
      <c r="I11933" t="str">
        <f t="shared" si="1158"/>
        <v>Veeva Systems Inc. #NYSE:VEEV)</v>
      </c>
      <c r="J11933">
        <f t="shared" si="1159"/>
        <v>20</v>
      </c>
      <c r="K11933" t="str">
        <f t="shared" si="1160"/>
        <v>Veeva Systems Inc.</v>
      </c>
      <c r="L11933" t="str">
        <f t="shared" si="1161"/>
        <v>NYSE:VEEV</v>
      </c>
    </row>
    <row r="11934" spans="1:12" x14ac:dyDescent="0.25">
      <c r="A11934" s="1" t="s">
        <v>11931</v>
      </c>
      <c r="B11934" s="2">
        <v>5298764</v>
      </c>
      <c r="C11934" t="str">
        <f>_xll.ciqfunctions.udf.CIQ(L11934, "IQ_COUNTRY_NAME")</f>
        <v>United States</v>
      </c>
      <c r="G11934" t="str">
        <f t="shared" si="1156"/>
        <v>Velo3D, Inc. NYSE:VLD)</v>
      </c>
      <c r="H11934">
        <f t="shared" si="1157"/>
        <v>1</v>
      </c>
      <c r="I11934" t="str">
        <f t="shared" si="1158"/>
        <v>Velo3D, Inc. #NYSE:VLD)</v>
      </c>
      <c r="J11934">
        <f t="shared" si="1159"/>
        <v>14</v>
      </c>
      <c r="K11934" t="str">
        <f t="shared" si="1160"/>
        <v>Velo3D, Inc.</v>
      </c>
      <c r="L11934" t="str">
        <f t="shared" si="1161"/>
        <v>NYSE:VLD</v>
      </c>
    </row>
    <row r="11935" spans="1:12" x14ac:dyDescent="0.25">
      <c r="A11935" s="1" t="s">
        <v>11932</v>
      </c>
      <c r="B11935" s="2">
        <v>27691525</v>
      </c>
      <c r="C11935" t="str">
        <f>_xll.ciqfunctions.udf.CIQ(L11935, "IQ_COUNTRY_NAME")</f>
        <v>United States</v>
      </c>
      <c r="G11935" t="str">
        <f t="shared" si="1156"/>
        <v>Velocity Acquisition Corp. NASDAQCM:VELO)</v>
      </c>
      <c r="H11935">
        <f t="shared" si="1157"/>
        <v>1</v>
      </c>
      <c r="I11935" t="str">
        <f t="shared" si="1158"/>
        <v>Velocity Acquisition Corp. #NASDAQCM:VELO)</v>
      </c>
      <c r="J11935">
        <f t="shared" si="1159"/>
        <v>28</v>
      </c>
      <c r="K11935" t="str">
        <f t="shared" si="1160"/>
        <v>Velocity Acquisition Corp.</v>
      </c>
      <c r="L11935" t="str">
        <f t="shared" si="1161"/>
        <v>NASDAQCM:VELO</v>
      </c>
    </row>
    <row r="11936" spans="1:12" x14ac:dyDescent="0.25">
      <c r="A11936" s="1" t="s">
        <v>11933</v>
      </c>
      <c r="B11936" s="2">
        <v>4243542</v>
      </c>
      <c r="C11936" t="str">
        <f>_xll.ciqfunctions.udf.CIQ(L11936, "IQ_COUNTRY_NAME")</f>
        <v>(Invalid Identifier)</v>
      </c>
      <c r="G11936" t="str">
        <f t="shared" si="1156"/>
        <v>Velocity Energy Inc. OTCEM:VCYE)</v>
      </c>
      <c r="H11936">
        <f t="shared" si="1157"/>
        <v>1</v>
      </c>
      <c r="I11936" t="str">
        <f t="shared" si="1158"/>
        <v>Velocity Energy Inc. #OTCEM:VCYE)</v>
      </c>
      <c r="J11936">
        <f t="shared" si="1159"/>
        <v>22</v>
      </c>
      <c r="K11936" t="str">
        <f t="shared" si="1160"/>
        <v>Velocity Energy Inc.</v>
      </c>
      <c r="L11936" t="str">
        <f t="shared" si="1161"/>
        <v>OTCEM:VCYE</v>
      </c>
    </row>
    <row r="11937" spans="1:12" x14ac:dyDescent="0.25">
      <c r="A11937" s="1" t="s">
        <v>11934</v>
      </c>
      <c r="B11937" s="2">
        <v>4681385</v>
      </c>
      <c r="C11937" t="str">
        <f>_xll.ciqfunctions.udf.CIQ(L11937, "IQ_COUNTRY_NAME")</f>
        <v>United States</v>
      </c>
      <c r="G11937" t="str">
        <f t="shared" si="1156"/>
        <v>Velocity Financial, Inc. NYSE:VEL)</v>
      </c>
      <c r="H11937">
        <f t="shared" si="1157"/>
        <v>1</v>
      </c>
      <c r="I11937" t="str">
        <f t="shared" si="1158"/>
        <v>Velocity Financial, Inc. #NYSE:VEL)</v>
      </c>
      <c r="J11937">
        <f t="shared" si="1159"/>
        <v>26</v>
      </c>
      <c r="K11937" t="str">
        <f t="shared" si="1160"/>
        <v>Velocity Financial, Inc.</v>
      </c>
      <c r="L11937" t="str">
        <f t="shared" si="1161"/>
        <v>NYSE:VEL</v>
      </c>
    </row>
    <row r="11938" spans="1:12" x14ac:dyDescent="0.25">
      <c r="A11938" s="1" t="s">
        <v>11935</v>
      </c>
      <c r="B11938" s="2">
        <v>6305583</v>
      </c>
      <c r="C11938" t="str">
        <f>_xll.ciqfunctions.udf.CIQ(L11938, "IQ_COUNTRY_NAME")</f>
        <v>United States</v>
      </c>
      <c r="G11938" t="str">
        <f t="shared" si="1156"/>
        <v>Velodyne Lidar, Inc. NASDAQGS:VLDR)</v>
      </c>
      <c r="H11938">
        <f t="shared" si="1157"/>
        <v>1</v>
      </c>
      <c r="I11938" t="str">
        <f t="shared" si="1158"/>
        <v>Velodyne Lidar, Inc. #NASDAQGS:VLDR)</v>
      </c>
      <c r="J11938">
        <f t="shared" si="1159"/>
        <v>22</v>
      </c>
      <c r="K11938" t="str">
        <f t="shared" si="1160"/>
        <v>Velodyne Lidar, Inc.</v>
      </c>
      <c r="L11938" t="str">
        <f t="shared" si="1161"/>
        <v>NASDAQGS:VLDR</v>
      </c>
    </row>
    <row r="11939" spans="1:12" x14ac:dyDescent="0.25">
      <c r="A11939" s="1" t="s">
        <v>11936</v>
      </c>
      <c r="B11939" s="2">
        <v>4913716</v>
      </c>
      <c r="C11939" t="str">
        <f>_xll.ciqfunctions.udf.CIQ(L11939, "IQ_COUNTRY_NAME")</f>
        <v>United States</v>
      </c>
      <c r="G11939" t="str">
        <f t="shared" si="1156"/>
        <v>Veltex Corporation OTCPK:VLXC)</v>
      </c>
      <c r="H11939">
        <f t="shared" si="1157"/>
        <v>1</v>
      </c>
      <c r="I11939" t="str">
        <f t="shared" si="1158"/>
        <v>Veltex Corporation #OTCPK:VLXC)</v>
      </c>
      <c r="J11939">
        <f t="shared" si="1159"/>
        <v>20</v>
      </c>
      <c r="K11939" t="str">
        <f t="shared" si="1160"/>
        <v>Veltex Corporation</v>
      </c>
      <c r="L11939" t="str">
        <f t="shared" si="1161"/>
        <v>OTCPK:VLXC</v>
      </c>
    </row>
    <row r="11940" spans="1:12" x14ac:dyDescent="0.25">
      <c r="A11940" s="1" t="s">
        <v>11937</v>
      </c>
      <c r="B11940" s="2">
        <v>4046115</v>
      </c>
      <c r="C11940" t="str">
        <f>_xll.ciqfunctions.udf.CIQ(L11940, "IQ_COUNTRY_NAME")</f>
        <v>United States</v>
      </c>
      <c r="G11940" t="str">
        <f t="shared" si="1156"/>
        <v>Ventas, Inc. NYSE:VTR)</v>
      </c>
      <c r="H11940">
        <f t="shared" si="1157"/>
        <v>1</v>
      </c>
      <c r="I11940" t="str">
        <f t="shared" si="1158"/>
        <v>Ventas, Inc. #NYSE:VTR)</v>
      </c>
      <c r="J11940">
        <f t="shared" si="1159"/>
        <v>14</v>
      </c>
      <c r="K11940" t="str">
        <f t="shared" si="1160"/>
        <v>Ventas, Inc.</v>
      </c>
      <c r="L11940" t="str">
        <f t="shared" si="1161"/>
        <v>NYSE:VTR</v>
      </c>
    </row>
    <row r="11941" spans="1:12" x14ac:dyDescent="0.25">
      <c r="A11941" s="1" t="s">
        <v>11938</v>
      </c>
      <c r="B11941" s="2">
        <v>25692052</v>
      </c>
      <c r="C11941" t="str">
        <f>_xll.ciqfunctions.udf.CIQ(L11941, "IQ_COUNTRY_NAME")</f>
        <v>United States</v>
      </c>
      <c r="G11941" t="str">
        <f t="shared" si="1156"/>
        <v>Ventoux CCM Acquisition Corp. NASDAQCM:VTAQ)</v>
      </c>
      <c r="H11941">
        <f t="shared" si="1157"/>
        <v>1</v>
      </c>
      <c r="I11941" t="str">
        <f t="shared" si="1158"/>
        <v>Ventoux CCM Acquisition Corp. #NASDAQCM:VTAQ)</v>
      </c>
      <c r="J11941">
        <f t="shared" si="1159"/>
        <v>31</v>
      </c>
      <c r="K11941" t="str">
        <f t="shared" si="1160"/>
        <v>Ventoux CCM Acquisition Corp.</v>
      </c>
      <c r="L11941" t="str">
        <f t="shared" si="1161"/>
        <v>NASDAQCM:VTAQ</v>
      </c>
    </row>
    <row r="11942" spans="1:12" x14ac:dyDescent="0.25">
      <c r="A11942" s="1" t="s">
        <v>11939</v>
      </c>
      <c r="B11942" s="2">
        <v>4152960</v>
      </c>
      <c r="C11942" t="str">
        <f>_xll.ciqfunctions.udf.CIQ(L11942, "IQ_COUNTRY_NAME")</f>
        <v>(Invalid Identifier)</v>
      </c>
      <c r="G11942" t="str">
        <f t="shared" si="1156"/>
        <v>VentureNet Capital Group, Inc. OTCEM:VNTN)</v>
      </c>
      <c r="H11942">
        <f t="shared" si="1157"/>
        <v>1</v>
      </c>
      <c r="I11942" t="str">
        <f t="shared" si="1158"/>
        <v>VentureNet Capital Group, Inc. #OTCEM:VNTN)</v>
      </c>
      <c r="J11942">
        <f t="shared" si="1159"/>
        <v>32</v>
      </c>
      <c r="K11942" t="str">
        <f t="shared" si="1160"/>
        <v>VentureNet Capital Group, Inc.</v>
      </c>
      <c r="L11942" t="str">
        <f t="shared" si="1161"/>
        <v>OTCEM:VNTN</v>
      </c>
    </row>
    <row r="11943" spans="1:12" x14ac:dyDescent="0.25">
      <c r="A11943" s="1" t="s">
        <v>11940</v>
      </c>
      <c r="B11943" s="2">
        <v>20324566</v>
      </c>
      <c r="C11943" t="str">
        <f>_xll.ciqfunctions.udf.CIQ(L11943, "IQ_COUNTRY_NAME")</f>
        <v>United States</v>
      </c>
      <c r="G11943" t="str">
        <f t="shared" si="1156"/>
        <v>Ventyx Biosciences, Inc. NASDAQGS:VTYX)</v>
      </c>
      <c r="H11943">
        <f t="shared" si="1157"/>
        <v>1</v>
      </c>
      <c r="I11943" t="str">
        <f t="shared" si="1158"/>
        <v>Ventyx Biosciences, Inc. #NASDAQGS:VTYX)</v>
      </c>
      <c r="J11943">
        <f t="shared" si="1159"/>
        <v>26</v>
      </c>
      <c r="K11943" t="str">
        <f t="shared" si="1160"/>
        <v>Ventyx Biosciences, Inc.</v>
      </c>
      <c r="L11943" t="str">
        <f t="shared" si="1161"/>
        <v>NASDAQGS:VTYX</v>
      </c>
    </row>
    <row r="11944" spans="1:12" x14ac:dyDescent="0.25">
      <c r="A11944" s="1" t="s">
        <v>11941</v>
      </c>
      <c r="B11944" s="2">
        <v>19823410</v>
      </c>
      <c r="C11944" t="str">
        <f>_xll.ciqfunctions.udf.CIQ(L11944, "IQ_COUNTRY_NAME")</f>
        <v>United States</v>
      </c>
      <c r="G11944" t="str">
        <f t="shared" si="1156"/>
        <v>Venus Acquisition Corporation NASDAQCM:VENA)</v>
      </c>
      <c r="H11944">
        <f t="shared" si="1157"/>
        <v>1</v>
      </c>
      <c r="I11944" t="str">
        <f t="shared" si="1158"/>
        <v>Venus Acquisition Corporation #NASDAQCM:VENA)</v>
      </c>
      <c r="J11944">
        <f t="shared" si="1159"/>
        <v>31</v>
      </c>
      <c r="K11944" t="str">
        <f t="shared" si="1160"/>
        <v>Venus Acquisition Corporation</v>
      </c>
      <c r="L11944" t="str">
        <f t="shared" si="1161"/>
        <v>NASDAQCM:VENA</v>
      </c>
    </row>
    <row r="11945" spans="1:12" x14ac:dyDescent="0.25">
      <c r="A11945" s="1" t="s">
        <v>11942</v>
      </c>
      <c r="B11945" s="2">
        <v>4914301</v>
      </c>
      <c r="C11945" t="str">
        <f>_xll.ciqfunctions.udf.CIQ(L11945, "IQ_COUNTRY_NAME")</f>
        <v>United States</v>
      </c>
      <c r="G11945" t="str">
        <f t="shared" ref="G11945:G12008" si="1162">SUBSTITUTE(A11945, "(", "")</f>
        <v>Vera Bradley, Inc. NASDAQGS:VRA)</v>
      </c>
      <c r="H11945">
        <f t="shared" ref="H11945:H12008" si="1163">LEN(A11945)-LEN(G11945)</f>
        <v>1</v>
      </c>
      <c r="I11945" t="str">
        <f t="shared" ref="I11945:I12008" si="1164">SUBSTITUTE(A11945,"(","#",H11945)</f>
        <v>Vera Bradley, Inc. #NASDAQGS:VRA)</v>
      </c>
      <c r="J11945">
        <f t="shared" ref="J11945:J12008" si="1165">FIND("#", I11945)</f>
        <v>20</v>
      </c>
      <c r="K11945" t="str">
        <f t="shared" ref="K11945:K12008" si="1166">TRIM(LEFT(A11945,J11945-1))</f>
        <v>Vera Bradley, Inc.</v>
      </c>
      <c r="L11945" t="str">
        <f t="shared" ref="L11945:L12008" si="1167">TRIM(MID(A11945,J11945+1,LEN(A11945) - J11945-1))</f>
        <v>NASDAQGS:VRA</v>
      </c>
    </row>
    <row r="11946" spans="1:12" x14ac:dyDescent="0.25">
      <c r="A11946" s="1" t="s">
        <v>11943</v>
      </c>
      <c r="B11946" s="2">
        <v>23895669</v>
      </c>
      <c r="C11946" t="str">
        <f>_xll.ciqfunctions.udf.CIQ(L11946, "IQ_COUNTRY_NAME")</f>
        <v>United States</v>
      </c>
      <c r="G11946" t="str">
        <f t="shared" si="1162"/>
        <v>Vera Therapeutics, Inc. NASDAQGM:VERA)</v>
      </c>
      <c r="H11946">
        <f t="shared" si="1163"/>
        <v>1</v>
      </c>
      <c r="I11946" t="str">
        <f t="shared" si="1164"/>
        <v>Vera Therapeutics, Inc. #NASDAQGM:VERA)</v>
      </c>
      <c r="J11946">
        <f t="shared" si="1165"/>
        <v>25</v>
      </c>
      <c r="K11946" t="str">
        <f t="shared" si="1166"/>
        <v>Vera Therapeutics, Inc.</v>
      </c>
      <c r="L11946" t="str">
        <f t="shared" si="1167"/>
        <v>NASDAQGM:VERA</v>
      </c>
    </row>
    <row r="11947" spans="1:12" x14ac:dyDescent="0.25">
      <c r="A11947" s="1" t="s">
        <v>11944</v>
      </c>
      <c r="B11947" s="2">
        <v>4270312</v>
      </c>
      <c r="C11947" t="str">
        <f>_xll.ciqfunctions.udf.CIQ(L11947, "IQ_COUNTRY_NAME")</f>
        <v>United States</v>
      </c>
      <c r="G11947" t="str">
        <f t="shared" si="1162"/>
        <v>Veracyte, Inc. NASDAQGM:VCYT)</v>
      </c>
      <c r="H11947">
        <f t="shared" si="1163"/>
        <v>1</v>
      </c>
      <c r="I11947" t="str">
        <f t="shared" si="1164"/>
        <v>Veracyte, Inc. #NASDAQGM:VCYT)</v>
      </c>
      <c r="J11947">
        <f t="shared" si="1165"/>
        <v>16</v>
      </c>
      <c r="K11947" t="str">
        <f t="shared" si="1166"/>
        <v>Veracyte, Inc.</v>
      </c>
      <c r="L11947" t="str">
        <f t="shared" si="1167"/>
        <v>NASDAQGM:VCYT</v>
      </c>
    </row>
    <row r="11948" spans="1:12" x14ac:dyDescent="0.25">
      <c r="A11948" s="1" t="s">
        <v>11945</v>
      </c>
      <c r="B11948" s="2">
        <v>12736003</v>
      </c>
      <c r="C11948" t="str">
        <f>_xll.ciqfunctions.udf.CIQ(L11948, "IQ_COUNTRY_NAME")</f>
        <v>United States</v>
      </c>
      <c r="G11948" t="str">
        <f t="shared" si="1162"/>
        <v>Verano Holdings Corp. CNSX:VRNO)</v>
      </c>
      <c r="H11948">
        <f t="shared" si="1163"/>
        <v>1</v>
      </c>
      <c r="I11948" t="str">
        <f t="shared" si="1164"/>
        <v>Verano Holdings Corp. #CNSX:VRNO)</v>
      </c>
      <c r="J11948">
        <f t="shared" si="1165"/>
        <v>23</v>
      </c>
      <c r="K11948" t="str">
        <f t="shared" si="1166"/>
        <v>Verano Holdings Corp.</v>
      </c>
      <c r="L11948" t="str">
        <f t="shared" si="1167"/>
        <v>CNSX:VRNO</v>
      </c>
    </row>
    <row r="11949" spans="1:12" x14ac:dyDescent="0.25">
      <c r="A11949" s="1" t="s">
        <v>11946</v>
      </c>
      <c r="B11949" s="2">
        <v>4812094</v>
      </c>
      <c r="C11949" t="str">
        <f>_xll.ciqfunctions.udf.CIQ(L11949, "IQ_COUNTRY_NAME")</f>
        <v>United States</v>
      </c>
      <c r="G11949" t="str">
        <f t="shared" si="1162"/>
        <v>Verastem, Inc. NASDAQGM:VSTM)</v>
      </c>
      <c r="H11949">
        <f t="shared" si="1163"/>
        <v>1</v>
      </c>
      <c r="I11949" t="str">
        <f t="shared" si="1164"/>
        <v>Verastem, Inc. #NASDAQGM:VSTM)</v>
      </c>
      <c r="J11949">
        <f t="shared" si="1165"/>
        <v>16</v>
      </c>
      <c r="K11949" t="str">
        <f t="shared" si="1166"/>
        <v>Verastem, Inc.</v>
      </c>
      <c r="L11949" t="str">
        <f t="shared" si="1167"/>
        <v>NASDAQGM:VSTM</v>
      </c>
    </row>
    <row r="11950" spans="1:12" x14ac:dyDescent="0.25">
      <c r="A11950" s="1" t="s">
        <v>11947</v>
      </c>
      <c r="B11950" s="2">
        <v>4995890</v>
      </c>
      <c r="C11950" t="str">
        <f>_xll.ciqfunctions.udf.CIQ(L11950, "IQ_COUNTRY_NAME")</f>
        <v>United States</v>
      </c>
      <c r="G11950" t="str">
        <f t="shared" si="1162"/>
        <v>Verb Technology Company, Inc. NASDAQCM:VERB)</v>
      </c>
      <c r="H11950">
        <f t="shared" si="1163"/>
        <v>1</v>
      </c>
      <c r="I11950" t="str">
        <f t="shared" si="1164"/>
        <v>Verb Technology Company, Inc. #NASDAQCM:VERB)</v>
      </c>
      <c r="J11950">
        <f t="shared" si="1165"/>
        <v>31</v>
      </c>
      <c r="K11950" t="str">
        <f t="shared" si="1166"/>
        <v>Verb Technology Company, Inc.</v>
      </c>
      <c r="L11950" t="str">
        <f t="shared" si="1167"/>
        <v>NASDAQCM:VERB</v>
      </c>
    </row>
    <row r="11951" spans="1:12" x14ac:dyDescent="0.25">
      <c r="A11951" s="1" t="s">
        <v>11948</v>
      </c>
      <c r="B11951" s="2">
        <v>4972337</v>
      </c>
      <c r="C11951" t="str">
        <f>_xll.ciqfunctions.udf.CIQ(L11951, "IQ_COUNTRY_NAME")</f>
        <v>(Invalid Identifier)</v>
      </c>
      <c r="G11951" t="str">
        <f t="shared" si="1162"/>
        <v>Verde Bio Holdings, Inc. OTCQB:VBHI)</v>
      </c>
      <c r="H11951">
        <f t="shared" si="1163"/>
        <v>1</v>
      </c>
      <c r="I11951" t="str">
        <f t="shared" si="1164"/>
        <v>Verde Bio Holdings, Inc. #OTCQB:VBHI)</v>
      </c>
      <c r="J11951">
        <f t="shared" si="1165"/>
        <v>26</v>
      </c>
      <c r="K11951" t="str">
        <f t="shared" si="1166"/>
        <v>Verde Bio Holdings, Inc.</v>
      </c>
      <c r="L11951" t="str">
        <f t="shared" si="1167"/>
        <v>OTCQB:VBHI</v>
      </c>
    </row>
    <row r="11952" spans="1:12" x14ac:dyDescent="0.25">
      <c r="A11952" s="1" t="s">
        <v>11949</v>
      </c>
      <c r="B11952" s="2">
        <v>4812539</v>
      </c>
      <c r="C11952" t="str">
        <f>_xll.ciqfunctions.udf.CIQ(L11952, "IQ_COUNTRY_NAME")</f>
        <v>(Invalid Identifier)</v>
      </c>
      <c r="G11952" t="str">
        <f t="shared" si="1162"/>
        <v>Verde Science, Inc. OTCEM:VRCI)</v>
      </c>
      <c r="H11952">
        <f t="shared" si="1163"/>
        <v>1</v>
      </c>
      <c r="I11952" t="str">
        <f t="shared" si="1164"/>
        <v>Verde Science, Inc. #OTCEM:VRCI)</v>
      </c>
      <c r="J11952">
        <f t="shared" si="1165"/>
        <v>21</v>
      </c>
      <c r="K11952" t="str">
        <f t="shared" si="1166"/>
        <v>Verde Science, Inc.</v>
      </c>
      <c r="L11952" t="str">
        <f t="shared" si="1167"/>
        <v>OTCEM:VRCI</v>
      </c>
    </row>
    <row r="11953" spans="1:12" x14ac:dyDescent="0.25">
      <c r="A11953" s="1" t="s">
        <v>11950</v>
      </c>
      <c r="B11953" s="2">
        <v>4971792</v>
      </c>
      <c r="C11953" t="str">
        <f>_xll.ciqfunctions.udf.CIQ(L11953, "IQ_COUNTRY_NAME")</f>
        <v>(Invalid Identifier)</v>
      </c>
      <c r="G11953" t="str">
        <f t="shared" si="1162"/>
        <v>Verecloud, Inc. OTCEM:VCLD)</v>
      </c>
      <c r="H11953">
        <f t="shared" si="1163"/>
        <v>1</v>
      </c>
      <c r="I11953" t="str">
        <f t="shared" si="1164"/>
        <v>Verecloud, Inc. #OTCEM:VCLD)</v>
      </c>
      <c r="J11953">
        <f t="shared" si="1165"/>
        <v>17</v>
      </c>
      <c r="K11953" t="str">
        <f t="shared" si="1166"/>
        <v>Verecloud, Inc.</v>
      </c>
      <c r="L11953" t="str">
        <f t="shared" si="1167"/>
        <v>OTCEM:VCLD</v>
      </c>
    </row>
    <row r="11954" spans="1:12" x14ac:dyDescent="0.25">
      <c r="A11954" s="1" t="s">
        <v>11951</v>
      </c>
      <c r="B11954" s="2">
        <v>4811337</v>
      </c>
      <c r="C11954" t="str">
        <f>_xll.ciqfunctions.udf.CIQ(L11954, "IQ_COUNTRY_NAME")</f>
        <v>United States</v>
      </c>
      <c r="G11954" t="str">
        <f t="shared" si="1162"/>
        <v>Vericel Corporation NASDAQCM:VCEL)</v>
      </c>
      <c r="H11954">
        <f t="shared" si="1163"/>
        <v>1</v>
      </c>
      <c r="I11954" t="str">
        <f t="shared" si="1164"/>
        <v>Vericel Corporation #NASDAQCM:VCEL)</v>
      </c>
      <c r="J11954">
        <f t="shared" si="1165"/>
        <v>21</v>
      </c>
      <c r="K11954" t="str">
        <f t="shared" si="1166"/>
        <v>Vericel Corporation</v>
      </c>
      <c r="L11954" t="str">
        <f t="shared" si="1167"/>
        <v>NASDAQCM:VCEL</v>
      </c>
    </row>
    <row r="11955" spans="1:12" x14ac:dyDescent="0.25">
      <c r="A11955" s="1" t="s">
        <v>11952</v>
      </c>
      <c r="B11955" s="2">
        <v>13359585</v>
      </c>
      <c r="C11955" t="str">
        <f>_xll.ciqfunctions.udf.CIQ(L11955, "IQ_COUNTRY_NAME")</f>
        <v>United States</v>
      </c>
      <c r="G11955" t="str">
        <f t="shared" si="1162"/>
        <v>Vericity, Inc. NASDAQCM:VERY)</v>
      </c>
      <c r="H11955">
        <f t="shared" si="1163"/>
        <v>1</v>
      </c>
      <c r="I11955" t="str">
        <f t="shared" si="1164"/>
        <v>Vericity, Inc. #NASDAQCM:VERY)</v>
      </c>
      <c r="J11955">
        <f t="shared" si="1165"/>
        <v>16</v>
      </c>
      <c r="K11955" t="str">
        <f t="shared" si="1166"/>
        <v>Vericity, Inc.</v>
      </c>
      <c r="L11955" t="str">
        <f t="shared" si="1167"/>
        <v>NASDAQCM:VERY</v>
      </c>
    </row>
    <row r="11956" spans="1:12" x14ac:dyDescent="0.25">
      <c r="A11956" s="1" t="s">
        <v>11953</v>
      </c>
      <c r="B11956" s="2">
        <v>4496348</v>
      </c>
      <c r="C11956" t="str">
        <f>_xll.ciqfunctions.udf.CIQ(L11956, "IQ_COUNTRY_NAME")</f>
        <v>United States</v>
      </c>
      <c r="G11956" t="str">
        <f t="shared" si="1162"/>
        <v>Verify Smart Corp. OTCPK:VSMR)</v>
      </c>
      <c r="H11956">
        <f t="shared" si="1163"/>
        <v>1</v>
      </c>
      <c r="I11956" t="str">
        <f t="shared" si="1164"/>
        <v>Verify Smart Corp. #OTCPK:VSMR)</v>
      </c>
      <c r="J11956">
        <f t="shared" si="1165"/>
        <v>20</v>
      </c>
      <c r="K11956" t="str">
        <f t="shared" si="1166"/>
        <v>Verify Smart Corp.</v>
      </c>
      <c r="L11956" t="str">
        <f t="shared" si="1167"/>
        <v>OTCPK:VSMR</v>
      </c>
    </row>
    <row r="11957" spans="1:12" x14ac:dyDescent="0.25">
      <c r="A11957" s="1" t="s">
        <v>11954</v>
      </c>
      <c r="B11957" s="2">
        <v>4967033</v>
      </c>
      <c r="C11957" t="str">
        <f>_xll.ciqfunctions.udf.CIQ(L11957, "IQ_COUNTRY_NAME")</f>
        <v>United States</v>
      </c>
      <c r="G11957" t="str">
        <f t="shared" si="1162"/>
        <v>VerifyMe, Inc. NASDAQCM:VRME)</v>
      </c>
      <c r="H11957">
        <f t="shared" si="1163"/>
        <v>1</v>
      </c>
      <c r="I11957" t="str">
        <f t="shared" si="1164"/>
        <v>VerifyMe, Inc. #NASDAQCM:VRME)</v>
      </c>
      <c r="J11957">
        <f t="shared" si="1165"/>
        <v>16</v>
      </c>
      <c r="K11957" t="str">
        <f t="shared" si="1166"/>
        <v>VerifyMe, Inc.</v>
      </c>
      <c r="L11957" t="str">
        <f t="shared" si="1167"/>
        <v>NASDAQCM:VRME</v>
      </c>
    </row>
    <row r="11958" spans="1:12" x14ac:dyDescent="0.25">
      <c r="A11958" s="1" t="s">
        <v>11955</v>
      </c>
      <c r="B11958" s="2">
        <v>4409461</v>
      </c>
      <c r="C11958" t="str">
        <f>_xll.ciqfunctions.udf.CIQ(L11958, "IQ_COUNTRY_NAME")</f>
        <v>United States</v>
      </c>
      <c r="G11958" t="str">
        <f t="shared" si="1162"/>
        <v>Verint Systems Inc. NASDAQGS:VRNT)</v>
      </c>
      <c r="H11958">
        <f t="shared" si="1163"/>
        <v>1</v>
      </c>
      <c r="I11958" t="str">
        <f t="shared" si="1164"/>
        <v>Verint Systems Inc. #NASDAQGS:VRNT)</v>
      </c>
      <c r="J11958">
        <f t="shared" si="1165"/>
        <v>21</v>
      </c>
      <c r="K11958" t="str">
        <f t="shared" si="1166"/>
        <v>Verint Systems Inc.</v>
      </c>
      <c r="L11958" t="str">
        <f t="shared" si="1167"/>
        <v>NASDAQGS:VRNT</v>
      </c>
    </row>
    <row r="11959" spans="1:12" x14ac:dyDescent="0.25">
      <c r="A11959" s="1" t="s">
        <v>11956</v>
      </c>
      <c r="B11959" s="2">
        <v>103187</v>
      </c>
      <c r="C11959" t="str">
        <f>_xll.ciqfunctions.udf.CIQ(L11959, "IQ_COUNTRY_NAME")</f>
        <v>United States</v>
      </c>
      <c r="G11959" t="str">
        <f t="shared" si="1162"/>
        <v>Veris Residential, Inc. NYSE:VRE)</v>
      </c>
      <c r="H11959">
        <f t="shared" si="1163"/>
        <v>1</v>
      </c>
      <c r="I11959" t="str">
        <f t="shared" si="1164"/>
        <v>Veris Residential, Inc. #NYSE:VRE)</v>
      </c>
      <c r="J11959">
        <f t="shared" si="1165"/>
        <v>25</v>
      </c>
      <c r="K11959" t="str">
        <f t="shared" si="1166"/>
        <v>Veris Residential, Inc.</v>
      </c>
      <c r="L11959" t="str">
        <f t="shared" si="1167"/>
        <v>NYSE:VRE</v>
      </c>
    </row>
    <row r="11960" spans="1:12" x14ac:dyDescent="0.25">
      <c r="A11960" s="1" t="s">
        <v>11957</v>
      </c>
      <c r="B11960" s="2">
        <v>4087927</v>
      </c>
      <c r="C11960" t="str">
        <f>_xll.ciqfunctions.udf.CIQ(L11960, "IQ_COUNTRY_NAME")</f>
        <v>United States</v>
      </c>
      <c r="G11960" t="str">
        <f t="shared" si="1162"/>
        <v>VeriSign, Inc. NASDAQGS:VRSN)</v>
      </c>
      <c r="H11960">
        <f t="shared" si="1163"/>
        <v>1</v>
      </c>
      <c r="I11960" t="str">
        <f t="shared" si="1164"/>
        <v>VeriSign, Inc. #NASDAQGS:VRSN)</v>
      </c>
      <c r="J11960">
        <f t="shared" si="1165"/>
        <v>16</v>
      </c>
      <c r="K11960" t="str">
        <f t="shared" si="1166"/>
        <v>VeriSign, Inc.</v>
      </c>
      <c r="L11960" t="str">
        <f t="shared" si="1167"/>
        <v>NASDAQGS:VRSN</v>
      </c>
    </row>
    <row r="11961" spans="1:12" x14ac:dyDescent="0.25">
      <c r="A11961" s="1" t="s">
        <v>11958</v>
      </c>
      <c r="B11961" s="2">
        <v>4241337</v>
      </c>
      <c r="C11961" t="str">
        <f>_xll.ciqfunctions.udf.CIQ(L11961, "IQ_COUNTRY_NAME")</f>
        <v>United States</v>
      </c>
      <c r="G11961" t="str">
        <f t="shared" si="1162"/>
        <v>Verisk Analytics, Inc. NASDAQGS:VRSK)</v>
      </c>
      <c r="H11961">
        <f t="shared" si="1163"/>
        <v>1</v>
      </c>
      <c r="I11961" t="str">
        <f t="shared" si="1164"/>
        <v>Verisk Analytics, Inc. #NASDAQGS:VRSK)</v>
      </c>
      <c r="J11961">
        <f t="shared" si="1165"/>
        <v>24</v>
      </c>
      <c r="K11961" t="str">
        <f t="shared" si="1166"/>
        <v>Verisk Analytics, Inc.</v>
      </c>
      <c r="L11961" t="str">
        <f t="shared" si="1167"/>
        <v>NASDAQGS:VRSK</v>
      </c>
    </row>
    <row r="11962" spans="1:12" x14ac:dyDescent="0.25">
      <c r="A11962" s="1" t="s">
        <v>11959</v>
      </c>
      <c r="B11962" s="2">
        <v>7950057</v>
      </c>
      <c r="C11962" t="str">
        <f>_xll.ciqfunctions.udf.CIQ(L11962, "IQ_COUNTRY_NAME")</f>
        <v>(Invalid Identifier)</v>
      </c>
      <c r="G11962" t="str">
        <f t="shared" si="1162"/>
        <v>Veritas Farms, Inc. OTCQB:VFRM)</v>
      </c>
      <c r="H11962">
        <f t="shared" si="1163"/>
        <v>1</v>
      </c>
      <c r="I11962" t="str">
        <f t="shared" si="1164"/>
        <v>Veritas Farms, Inc. #OTCQB:VFRM)</v>
      </c>
      <c r="J11962">
        <f t="shared" si="1165"/>
        <v>21</v>
      </c>
      <c r="K11962" t="str">
        <f t="shared" si="1166"/>
        <v>Veritas Farms, Inc.</v>
      </c>
      <c r="L11962" t="str">
        <f t="shared" si="1167"/>
        <v>OTCQB:VFRM</v>
      </c>
    </row>
    <row r="11963" spans="1:12" x14ac:dyDescent="0.25">
      <c r="A11963" s="1" t="s">
        <v>11960</v>
      </c>
      <c r="B11963" s="2">
        <v>4966301</v>
      </c>
      <c r="C11963" t="str">
        <f>_xll.ciqfunctions.udf.CIQ(L11963, "IQ_COUNTRY_NAME")</f>
        <v>United States</v>
      </c>
      <c r="G11963" t="str">
        <f t="shared" si="1162"/>
        <v>Veritec, Inc. OTCPK:VRTC)</v>
      </c>
      <c r="H11963">
        <f t="shared" si="1163"/>
        <v>1</v>
      </c>
      <c r="I11963" t="str">
        <f t="shared" si="1164"/>
        <v>Veritec, Inc. #OTCPK:VRTC)</v>
      </c>
      <c r="J11963">
        <f t="shared" si="1165"/>
        <v>15</v>
      </c>
      <c r="K11963" t="str">
        <f t="shared" si="1166"/>
        <v>Veritec, Inc.</v>
      </c>
      <c r="L11963" t="str">
        <f t="shared" si="1167"/>
        <v>OTCPK:VRTC</v>
      </c>
    </row>
    <row r="11964" spans="1:12" x14ac:dyDescent="0.25">
      <c r="A11964" s="1" t="s">
        <v>11961</v>
      </c>
      <c r="B11964" s="2">
        <v>4810412</v>
      </c>
      <c r="C11964" t="str">
        <f>_xll.ciqfunctions.udf.CIQ(L11964, "IQ_COUNTRY_NAME")</f>
        <v>(Invalid Identifier)</v>
      </c>
      <c r="G11964" t="str">
        <f t="shared" si="1162"/>
        <v>VeriTeQ Corporation OTCEM:VTEQ)</v>
      </c>
      <c r="H11964">
        <f t="shared" si="1163"/>
        <v>1</v>
      </c>
      <c r="I11964" t="str">
        <f t="shared" si="1164"/>
        <v>VeriTeQ Corporation #OTCEM:VTEQ)</v>
      </c>
      <c r="J11964">
        <f t="shared" si="1165"/>
        <v>21</v>
      </c>
      <c r="K11964" t="str">
        <f t="shared" si="1166"/>
        <v>VeriTeQ Corporation</v>
      </c>
      <c r="L11964" t="str">
        <f t="shared" si="1167"/>
        <v>OTCEM:VTEQ</v>
      </c>
    </row>
    <row r="11965" spans="1:12" x14ac:dyDescent="0.25">
      <c r="A11965" s="1" t="s">
        <v>11962</v>
      </c>
      <c r="B11965" s="2">
        <v>4253133</v>
      </c>
      <c r="C11965" t="str">
        <f>_xll.ciqfunctions.udf.CIQ(L11965, "IQ_COUNTRY_NAME")</f>
        <v>United States</v>
      </c>
      <c r="G11965" t="str">
        <f t="shared" si="1162"/>
        <v>Veritex Holdings, Inc. NASDAQGM:VBTX)</v>
      </c>
      <c r="H11965">
        <f t="shared" si="1163"/>
        <v>1</v>
      </c>
      <c r="I11965" t="str">
        <f t="shared" si="1164"/>
        <v>Veritex Holdings, Inc. #NASDAQGM:VBTX)</v>
      </c>
      <c r="J11965">
        <f t="shared" si="1165"/>
        <v>24</v>
      </c>
      <c r="K11965" t="str">
        <f t="shared" si="1166"/>
        <v>Veritex Holdings, Inc.</v>
      </c>
      <c r="L11965" t="str">
        <f t="shared" si="1167"/>
        <v>NASDAQGM:VBTX</v>
      </c>
    </row>
    <row r="11966" spans="1:12" x14ac:dyDescent="0.25">
      <c r="A11966" s="1" t="s">
        <v>11963</v>
      </c>
      <c r="B11966" s="2">
        <v>4571701</v>
      </c>
      <c r="C11966" t="str">
        <f>_xll.ciqfunctions.udf.CIQ(L11966, "IQ_COUNTRY_NAME")</f>
        <v>United States</v>
      </c>
      <c r="G11966" t="str">
        <f t="shared" si="1162"/>
        <v>Veritiv Corporation NYSE:VRTV)</v>
      </c>
      <c r="H11966">
        <f t="shared" si="1163"/>
        <v>1</v>
      </c>
      <c r="I11966" t="str">
        <f t="shared" si="1164"/>
        <v>Veritiv Corporation #NYSE:VRTV)</v>
      </c>
      <c r="J11966">
        <f t="shared" si="1165"/>
        <v>21</v>
      </c>
      <c r="K11966" t="str">
        <f t="shared" si="1166"/>
        <v>Veritiv Corporation</v>
      </c>
      <c r="L11966" t="str">
        <f t="shared" si="1167"/>
        <v>NYSE:VRTV</v>
      </c>
    </row>
    <row r="11967" spans="1:12" x14ac:dyDescent="0.25">
      <c r="A11967" s="1" t="s">
        <v>11964</v>
      </c>
      <c r="B11967" s="2">
        <v>5281853</v>
      </c>
      <c r="C11967" t="str">
        <f>_xll.ciqfunctions.udf.CIQ(L11967, "IQ_COUNTRY_NAME")</f>
        <v>United States</v>
      </c>
      <c r="G11967" t="str">
        <f t="shared" si="1162"/>
        <v>Veritone, Inc. NASDAQGM:VERI)</v>
      </c>
      <c r="H11967">
        <f t="shared" si="1163"/>
        <v>1</v>
      </c>
      <c r="I11967" t="str">
        <f t="shared" si="1164"/>
        <v>Veritone, Inc. #NASDAQGM:VERI)</v>
      </c>
      <c r="J11967">
        <f t="shared" si="1165"/>
        <v>16</v>
      </c>
      <c r="K11967" t="str">
        <f t="shared" si="1166"/>
        <v>Veritone, Inc.</v>
      </c>
      <c r="L11967" t="str">
        <f t="shared" si="1167"/>
        <v>NASDAQGM:VERI</v>
      </c>
    </row>
    <row r="11968" spans="1:12" x14ac:dyDescent="0.25">
      <c r="A11968" s="1" t="s">
        <v>11965</v>
      </c>
      <c r="B11968" s="2">
        <v>4057229</v>
      </c>
      <c r="C11968" t="str">
        <f>_xll.ciqfunctions.udf.CIQ(L11968, "IQ_COUNTRY_NAME")</f>
        <v>United States</v>
      </c>
      <c r="G11968" t="str">
        <f t="shared" si="1162"/>
        <v>Verizon Communications Inc. NYSE:VZ)</v>
      </c>
      <c r="H11968">
        <f t="shared" si="1163"/>
        <v>1</v>
      </c>
      <c r="I11968" t="str">
        <f t="shared" si="1164"/>
        <v>Verizon Communications Inc. #NYSE:VZ)</v>
      </c>
      <c r="J11968">
        <f t="shared" si="1165"/>
        <v>29</v>
      </c>
      <c r="K11968" t="str">
        <f t="shared" si="1166"/>
        <v>Verizon Communications Inc.</v>
      </c>
      <c r="L11968" t="str">
        <f t="shared" si="1167"/>
        <v>NYSE:VZ</v>
      </c>
    </row>
    <row r="11969" spans="1:12" x14ac:dyDescent="0.25">
      <c r="A11969" s="1" t="s">
        <v>11966</v>
      </c>
      <c r="B11969" s="2">
        <v>10588784</v>
      </c>
      <c r="C11969" t="str">
        <f>_xll.ciqfunctions.udf.CIQ(L11969, "IQ_COUNTRY_NAME")</f>
        <v>United States</v>
      </c>
      <c r="G11969" t="str">
        <f t="shared" si="1162"/>
        <v>Veroni Brands Corp. OTCPK:VONI)</v>
      </c>
      <c r="H11969">
        <f t="shared" si="1163"/>
        <v>1</v>
      </c>
      <c r="I11969" t="str">
        <f t="shared" si="1164"/>
        <v>Veroni Brands Corp. #OTCPK:VONI)</v>
      </c>
      <c r="J11969">
        <f t="shared" si="1165"/>
        <v>21</v>
      </c>
      <c r="K11969" t="str">
        <f t="shared" si="1166"/>
        <v>Veroni Brands Corp.</v>
      </c>
      <c r="L11969" t="str">
        <f t="shared" si="1167"/>
        <v>OTCPK:VONI</v>
      </c>
    </row>
    <row r="11970" spans="1:12" x14ac:dyDescent="0.25">
      <c r="A11970" s="1" t="s">
        <v>11967</v>
      </c>
      <c r="B11970" s="2">
        <v>7580829</v>
      </c>
      <c r="C11970" t="str">
        <f>_xll.ciqfunctions.udf.CIQ(L11970, "IQ_COUNTRY_NAME")</f>
        <v>United States</v>
      </c>
      <c r="G11970" t="str">
        <f t="shared" si="1162"/>
        <v>Verra Mobility Corporation NASDAQCM:VRRM)</v>
      </c>
      <c r="H11970">
        <f t="shared" si="1163"/>
        <v>1</v>
      </c>
      <c r="I11970" t="str">
        <f t="shared" si="1164"/>
        <v>Verra Mobility Corporation #NASDAQCM:VRRM)</v>
      </c>
      <c r="J11970">
        <f t="shared" si="1165"/>
        <v>28</v>
      </c>
      <c r="K11970" t="str">
        <f t="shared" si="1166"/>
        <v>Verra Mobility Corporation</v>
      </c>
      <c r="L11970" t="str">
        <f t="shared" si="1167"/>
        <v>NASDAQCM:VRRM</v>
      </c>
    </row>
    <row r="11971" spans="1:12" x14ac:dyDescent="0.25">
      <c r="A11971" s="1" t="s">
        <v>11968</v>
      </c>
      <c r="B11971" s="2">
        <v>5310736</v>
      </c>
      <c r="C11971" t="str">
        <f>_xll.ciqfunctions.udf.CIQ(L11971, "IQ_COUNTRY_NAME")</f>
        <v>United States</v>
      </c>
      <c r="G11971" t="str">
        <f t="shared" si="1162"/>
        <v>Verrica Pharmaceuticals Inc. NASDAQGM:VRCA)</v>
      </c>
      <c r="H11971">
        <f t="shared" si="1163"/>
        <v>1</v>
      </c>
      <c r="I11971" t="str">
        <f t="shared" si="1164"/>
        <v>Verrica Pharmaceuticals Inc. #NASDAQGM:VRCA)</v>
      </c>
      <c r="J11971">
        <f t="shared" si="1165"/>
        <v>30</v>
      </c>
      <c r="K11971" t="str">
        <f t="shared" si="1166"/>
        <v>Verrica Pharmaceuticals Inc.</v>
      </c>
      <c r="L11971" t="str">
        <f t="shared" si="1167"/>
        <v>NASDAQGM:VRCA</v>
      </c>
    </row>
    <row r="11972" spans="1:12" x14ac:dyDescent="0.25">
      <c r="A11972" s="1" t="s">
        <v>11969</v>
      </c>
      <c r="B11972" s="2">
        <v>4966507</v>
      </c>
      <c r="C11972" t="str">
        <f>_xll.ciqfunctions.udf.CIQ(L11972, "IQ_COUNTRY_NAME")</f>
        <v>United States</v>
      </c>
      <c r="G11972" t="str">
        <f t="shared" si="1162"/>
        <v>VersaCOM International, Inc. PSGM:VRCM)</v>
      </c>
      <c r="H11972">
        <f t="shared" si="1163"/>
        <v>1</v>
      </c>
      <c r="I11972" t="str">
        <f t="shared" si="1164"/>
        <v>VersaCOM International, Inc. #PSGM:VRCM)</v>
      </c>
      <c r="J11972">
        <f t="shared" si="1165"/>
        <v>30</v>
      </c>
      <c r="K11972" t="str">
        <f t="shared" si="1166"/>
        <v>VersaCOM International, Inc.</v>
      </c>
      <c r="L11972" t="str">
        <f t="shared" si="1167"/>
        <v>PSGM:VRCM</v>
      </c>
    </row>
    <row r="11973" spans="1:12" x14ac:dyDescent="0.25">
      <c r="A11973" s="1" t="s">
        <v>11970</v>
      </c>
      <c r="B11973" s="2">
        <v>4241987</v>
      </c>
      <c r="C11973" t="str">
        <f>_xll.ciqfunctions.udf.CIQ(L11973, "IQ_COUNTRY_NAME")</f>
        <v>(Invalid Identifier)</v>
      </c>
      <c r="G11973" t="str">
        <f t="shared" si="1162"/>
        <v>Versailles Financial Corporation OTCEM:VERF)</v>
      </c>
      <c r="H11973">
        <f t="shared" si="1163"/>
        <v>1</v>
      </c>
      <c r="I11973" t="str">
        <f t="shared" si="1164"/>
        <v>Versailles Financial Corporation #OTCEM:VERF)</v>
      </c>
      <c r="J11973">
        <f t="shared" si="1165"/>
        <v>34</v>
      </c>
      <c r="K11973" t="str">
        <f t="shared" si="1166"/>
        <v>Versailles Financial Corporation</v>
      </c>
      <c r="L11973" t="str">
        <f t="shared" si="1167"/>
        <v>OTCEM:VERF</v>
      </c>
    </row>
    <row r="11974" spans="1:12" x14ac:dyDescent="0.25">
      <c r="A11974" s="1" t="s">
        <v>11971</v>
      </c>
      <c r="B11974" s="2">
        <v>4341773</v>
      </c>
      <c r="C11974" t="str">
        <f>_xll.ciqfunctions.udf.CIQ(L11974, "IQ_COUNTRY_NAME")</f>
        <v>United States</v>
      </c>
      <c r="G11974" t="str">
        <f t="shared" si="1162"/>
        <v>Verso Corporation NYSE:VRS)</v>
      </c>
      <c r="H11974">
        <f t="shared" si="1163"/>
        <v>1</v>
      </c>
      <c r="I11974" t="str">
        <f t="shared" si="1164"/>
        <v>Verso Corporation #NYSE:VRS)</v>
      </c>
      <c r="J11974">
        <f t="shared" si="1165"/>
        <v>19</v>
      </c>
      <c r="K11974" t="str">
        <f t="shared" si="1166"/>
        <v>Verso Corporation</v>
      </c>
      <c r="L11974" t="str">
        <f t="shared" si="1167"/>
        <v>NYSE:VRS</v>
      </c>
    </row>
    <row r="11975" spans="1:12" x14ac:dyDescent="0.25">
      <c r="A11975" s="1" t="s">
        <v>11972</v>
      </c>
      <c r="B11975" s="2">
        <v>4976793</v>
      </c>
      <c r="C11975" t="str">
        <f>_xll.ciqfunctions.udf.CIQ(L11975, "IQ_COUNTRY_NAME")</f>
        <v>United States</v>
      </c>
      <c r="G11975" t="str">
        <f t="shared" si="1162"/>
        <v>Vertex Energy, Inc. NASDAQCM:VTNR)</v>
      </c>
      <c r="H11975">
        <f t="shared" si="1163"/>
        <v>1</v>
      </c>
      <c r="I11975" t="str">
        <f t="shared" si="1164"/>
        <v>Vertex Energy, Inc. #NASDAQCM:VTNR)</v>
      </c>
      <c r="J11975">
        <f t="shared" si="1165"/>
        <v>21</v>
      </c>
      <c r="K11975" t="str">
        <f t="shared" si="1166"/>
        <v>Vertex Energy, Inc.</v>
      </c>
      <c r="L11975" t="str">
        <f t="shared" si="1167"/>
        <v>NASDAQCM:VTNR</v>
      </c>
    </row>
    <row r="11976" spans="1:12" x14ac:dyDescent="0.25">
      <c r="A11976" s="1" t="s">
        <v>11973</v>
      </c>
      <c r="B11976" s="2">
        <v>4159057</v>
      </c>
      <c r="C11976" t="str">
        <f>_xll.ciqfunctions.udf.CIQ(L11976, "IQ_COUNTRY_NAME")</f>
        <v>United States</v>
      </c>
      <c r="G11976" t="str">
        <f t="shared" si="1162"/>
        <v>Vertex Pharmaceuticals Incorporated NASDAQGS:VRTX)</v>
      </c>
      <c r="H11976">
        <f t="shared" si="1163"/>
        <v>1</v>
      </c>
      <c r="I11976" t="str">
        <f t="shared" si="1164"/>
        <v>Vertex Pharmaceuticals Incorporated #NASDAQGS:VRTX)</v>
      </c>
      <c r="J11976">
        <f t="shared" si="1165"/>
        <v>37</v>
      </c>
      <c r="K11976" t="str">
        <f t="shared" si="1166"/>
        <v>Vertex Pharmaceuticals Incorporated</v>
      </c>
      <c r="L11976" t="str">
        <f t="shared" si="1167"/>
        <v>NASDAQGS:VRTX</v>
      </c>
    </row>
    <row r="11977" spans="1:12" x14ac:dyDescent="0.25">
      <c r="A11977" s="1" t="s">
        <v>11974</v>
      </c>
      <c r="B11977" s="2">
        <v>6216370</v>
      </c>
      <c r="C11977" t="str">
        <f>_xll.ciqfunctions.udf.CIQ(L11977, "IQ_COUNTRY_NAME")</f>
        <v>United States</v>
      </c>
      <c r="G11977" t="str">
        <f t="shared" si="1162"/>
        <v>Vertex, Inc. NASDAQGM:VERX)</v>
      </c>
      <c r="H11977">
        <f t="shared" si="1163"/>
        <v>1</v>
      </c>
      <c r="I11977" t="str">
        <f t="shared" si="1164"/>
        <v>Vertex, Inc. #NASDAQGM:VERX)</v>
      </c>
      <c r="J11977">
        <f t="shared" si="1165"/>
        <v>14</v>
      </c>
      <c r="K11977" t="str">
        <f t="shared" si="1166"/>
        <v>Vertex, Inc.</v>
      </c>
      <c r="L11977" t="str">
        <f t="shared" si="1167"/>
        <v>NASDAQGM:VERX</v>
      </c>
    </row>
    <row r="11978" spans="1:12" x14ac:dyDescent="0.25">
      <c r="A11978" s="1" t="s">
        <v>11975</v>
      </c>
      <c r="B11978" s="2">
        <v>4655541</v>
      </c>
      <c r="C11978" t="str">
        <f>_xll.ciqfunctions.udf.CIQ(L11978, "IQ_COUNTRY_NAME")</f>
        <v>United States</v>
      </c>
      <c r="G11978" t="str">
        <f t="shared" si="1162"/>
        <v>Vertical Capital Income Fund NYSE:VCIF)</v>
      </c>
      <c r="H11978">
        <f t="shared" si="1163"/>
        <v>1</v>
      </c>
      <c r="I11978" t="str">
        <f t="shared" si="1164"/>
        <v>Vertical Capital Income Fund #NYSE:VCIF)</v>
      </c>
      <c r="J11978">
        <f t="shared" si="1165"/>
        <v>30</v>
      </c>
      <c r="K11978" t="str">
        <f t="shared" si="1166"/>
        <v>Vertical Capital Income Fund</v>
      </c>
      <c r="L11978" t="str">
        <f t="shared" si="1167"/>
        <v>NYSE:VCIF</v>
      </c>
    </row>
    <row r="11979" spans="1:12" x14ac:dyDescent="0.25">
      <c r="A11979" s="1" t="s">
        <v>11976</v>
      </c>
      <c r="B11979" s="2">
        <v>11078438</v>
      </c>
      <c r="C11979" t="str">
        <f>_xll.ciqfunctions.udf.CIQ(L11979, "IQ_COUNTRY_NAME")</f>
        <v>United States</v>
      </c>
      <c r="G11979" t="str">
        <f t="shared" si="1162"/>
        <v>Vertiv Holdings Co NYSE:VRT)</v>
      </c>
      <c r="H11979">
        <f t="shared" si="1163"/>
        <v>1</v>
      </c>
      <c r="I11979" t="str">
        <f t="shared" si="1164"/>
        <v>Vertiv Holdings Co #NYSE:VRT)</v>
      </c>
      <c r="J11979">
        <f t="shared" si="1165"/>
        <v>20</v>
      </c>
      <c r="K11979" t="str">
        <f t="shared" si="1166"/>
        <v>Vertiv Holdings Co</v>
      </c>
      <c r="L11979" t="str">
        <f t="shared" si="1167"/>
        <v>NYSE:VRT</v>
      </c>
    </row>
    <row r="11980" spans="1:12" x14ac:dyDescent="0.25">
      <c r="A11980" s="1" t="s">
        <v>11977</v>
      </c>
      <c r="B11980" s="2">
        <v>4916309</v>
      </c>
      <c r="C11980" t="str">
        <f>_xll.ciqfunctions.udf.CIQ(L11980, "IQ_COUNTRY_NAME")</f>
        <v>United States</v>
      </c>
      <c r="G11980" t="str">
        <f t="shared" si="1162"/>
        <v>Veru Inc. NASDAQCM:VERU)</v>
      </c>
      <c r="H11980">
        <f t="shared" si="1163"/>
        <v>1</v>
      </c>
      <c r="I11980" t="str">
        <f t="shared" si="1164"/>
        <v>Veru Inc. #NASDAQCM:VERU)</v>
      </c>
      <c r="J11980">
        <f t="shared" si="1165"/>
        <v>11</v>
      </c>
      <c r="K11980" t="str">
        <f t="shared" si="1166"/>
        <v>Veru Inc.</v>
      </c>
      <c r="L11980" t="str">
        <f t="shared" si="1167"/>
        <v>NASDAQCM:VERU</v>
      </c>
    </row>
    <row r="11981" spans="1:12" x14ac:dyDescent="0.25">
      <c r="A11981" s="1" t="s">
        <v>11978</v>
      </c>
      <c r="B11981" s="2">
        <v>4248672</v>
      </c>
      <c r="C11981" t="str">
        <f>_xll.ciqfunctions.udf.CIQ(L11981, "IQ_COUNTRY_NAME")</f>
        <v>United States</v>
      </c>
      <c r="G11981" t="str">
        <f t="shared" si="1162"/>
        <v>Verus International, Inc. OTCPK:VRUS)</v>
      </c>
      <c r="H11981">
        <f t="shared" si="1163"/>
        <v>1</v>
      </c>
      <c r="I11981" t="str">
        <f t="shared" si="1164"/>
        <v>Verus International, Inc. #OTCPK:VRUS)</v>
      </c>
      <c r="J11981">
        <f t="shared" si="1165"/>
        <v>27</v>
      </c>
      <c r="K11981" t="str">
        <f t="shared" si="1166"/>
        <v>Verus International, Inc.</v>
      </c>
      <c r="L11981" t="str">
        <f t="shared" si="1167"/>
        <v>OTCPK:VRUS</v>
      </c>
    </row>
    <row r="11982" spans="1:12" x14ac:dyDescent="0.25">
      <c r="A11982" s="1" t="s">
        <v>11979</v>
      </c>
      <c r="B11982" s="2">
        <v>14992165</v>
      </c>
      <c r="C11982" t="str">
        <f>_xll.ciqfunctions.udf.CIQ(L11982, "IQ_COUNTRY_NAME")</f>
        <v>United States</v>
      </c>
      <c r="G11982" t="str">
        <f t="shared" si="1162"/>
        <v>Verve Therapeutics, Inc. NASDAQGS:VERV)</v>
      </c>
      <c r="H11982">
        <f t="shared" si="1163"/>
        <v>1</v>
      </c>
      <c r="I11982" t="str">
        <f t="shared" si="1164"/>
        <v>Verve Therapeutics, Inc. #NASDAQGS:VERV)</v>
      </c>
      <c r="J11982">
        <f t="shared" si="1165"/>
        <v>26</v>
      </c>
      <c r="K11982" t="str">
        <f t="shared" si="1166"/>
        <v>Verve Therapeutics, Inc.</v>
      </c>
      <c r="L11982" t="str">
        <f t="shared" si="1167"/>
        <v>NASDAQGS:VERV</v>
      </c>
    </row>
    <row r="11983" spans="1:12" x14ac:dyDescent="0.25">
      <c r="A11983" s="1" t="s">
        <v>11980</v>
      </c>
      <c r="B11983" s="2">
        <v>4910322</v>
      </c>
      <c r="C11983" t="str">
        <f>_xll.ciqfunctions.udf.CIQ(L11983, "IQ_COUNTRY_NAME")</f>
        <v>(Invalid Identifier)</v>
      </c>
      <c r="G11983" t="str">
        <f t="shared" si="1162"/>
        <v>Vestiage, Inc. OTCEM:VEST)</v>
      </c>
      <c r="H11983">
        <f t="shared" si="1163"/>
        <v>1</v>
      </c>
      <c r="I11983" t="str">
        <f t="shared" si="1164"/>
        <v>Vestiage, Inc. #OTCEM:VEST)</v>
      </c>
      <c r="J11983">
        <f t="shared" si="1165"/>
        <v>16</v>
      </c>
      <c r="K11983" t="str">
        <f t="shared" si="1166"/>
        <v>Vestiage, Inc.</v>
      </c>
      <c r="L11983" t="str">
        <f t="shared" si="1167"/>
        <v>OTCEM:VEST</v>
      </c>
    </row>
    <row r="11984" spans="1:12" x14ac:dyDescent="0.25">
      <c r="A11984" s="1" t="s">
        <v>11981</v>
      </c>
      <c r="B11984" s="2">
        <v>4163423</v>
      </c>
      <c r="C11984" t="str">
        <f>_xll.ciqfunctions.udf.CIQ(L11984, "IQ_COUNTRY_NAME")</f>
        <v>United States</v>
      </c>
      <c r="G11984" t="str">
        <f t="shared" si="1162"/>
        <v>Vestin Realty Mortgage I, Inc OTCPK:VRTA)</v>
      </c>
      <c r="H11984">
        <f t="shared" si="1163"/>
        <v>1</v>
      </c>
      <c r="I11984" t="str">
        <f t="shared" si="1164"/>
        <v>Vestin Realty Mortgage I, Inc #OTCPK:VRTA)</v>
      </c>
      <c r="J11984">
        <f t="shared" si="1165"/>
        <v>31</v>
      </c>
      <c r="K11984" t="str">
        <f t="shared" si="1166"/>
        <v>Vestin Realty Mortgage I, Inc</v>
      </c>
      <c r="L11984" t="str">
        <f t="shared" si="1167"/>
        <v>OTCPK:VRTA</v>
      </c>
    </row>
    <row r="11985" spans="1:12" x14ac:dyDescent="0.25">
      <c r="A11985" s="1" t="s">
        <v>11982</v>
      </c>
      <c r="B11985" s="2">
        <v>4163424</v>
      </c>
      <c r="C11985" t="str">
        <f>_xll.ciqfunctions.udf.CIQ(L11985, "IQ_COUNTRY_NAME")</f>
        <v>United States</v>
      </c>
      <c r="G11985" t="str">
        <f t="shared" si="1162"/>
        <v>Vestin Realty Mortgage II, Inc. OTCPK:VRTB)</v>
      </c>
      <c r="H11985">
        <f t="shared" si="1163"/>
        <v>1</v>
      </c>
      <c r="I11985" t="str">
        <f t="shared" si="1164"/>
        <v>Vestin Realty Mortgage II, Inc. #OTCPK:VRTB)</v>
      </c>
      <c r="J11985">
        <f t="shared" si="1165"/>
        <v>33</v>
      </c>
      <c r="K11985" t="str">
        <f t="shared" si="1166"/>
        <v>Vestin Realty Mortgage II, Inc.</v>
      </c>
      <c r="L11985" t="str">
        <f t="shared" si="1167"/>
        <v>OTCPK:VRTB</v>
      </c>
    </row>
    <row r="11986" spans="1:12" x14ac:dyDescent="0.25">
      <c r="A11986" s="1" t="s">
        <v>11983</v>
      </c>
      <c r="B11986" s="2">
        <v>10822339</v>
      </c>
      <c r="C11986" t="str">
        <f>_xll.ciqfunctions.udf.CIQ(L11986, "IQ_COUNTRY_NAME")</f>
        <v>United States</v>
      </c>
      <c r="G11986" t="str">
        <f t="shared" si="1162"/>
        <v>VetaNova Inc. OTCPK:VTNA)</v>
      </c>
      <c r="H11986">
        <f t="shared" si="1163"/>
        <v>1</v>
      </c>
      <c r="I11986" t="str">
        <f t="shared" si="1164"/>
        <v>VetaNova Inc. #OTCPK:VTNA)</v>
      </c>
      <c r="J11986">
        <f t="shared" si="1165"/>
        <v>15</v>
      </c>
      <c r="K11986" t="str">
        <f t="shared" si="1166"/>
        <v>VetaNova Inc.</v>
      </c>
      <c r="L11986" t="str">
        <f t="shared" si="1167"/>
        <v>OTCPK:VTNA</v>
      </c>
    </row>
    <row r="11987" spans="1:12" x14ac:dyDescent="0.25">
      <c r="A11987" s="1" t="s">
        <v>11984</v>
      </c>
      <c r="B11987" s="2">
        <v>14921520</v>
      </c>
      <c r="C11987" t="str">
        <f>_xll.ciqfunctions.udf.CIQ(L11987, "IQ_COUNTRY_NAME")</f>
        <v>United States</v>
      </c>
      <c r="G11987" t="str">
        <f t="shared" si="1162"/>
        <v>Vext Science, Inc. CNSX:VEXT)</v>
      </c>
      <c r="H11987">
        <f t="shared" si="1163"/>
        <v>1</v>
      </c>
      <c r="I11987" t="str">
        <f t="shared" si="1164"/>
        <v>Vext Science, Inc. #CNSX:VEXT)</v>
      </c>
      <c r="J11987">
        <f t="shared" si="1165"/>
        <v>20</v>
      </c>
      <c r="K11987" t="str">
        <f t="shared" si="1166"/>
        <v>Vext Science, Inc.</v>
      </c>
      <c r="L11987" t="str">
        <f t="shared" si="1167"/>
        <v>CNSX:VEXT</v>
      </c>
    </row>
    <row r="11988" spans="1:12" x14ac:dyDescent="0.25">
      <c r="A11988" s="1" t="s">
        <v>11985</v>
      </c>
      <c r="B11988" s="2">
        <v>4810350</v>
      </c>
      <c r="C11988" t="str">
        <f>_xll.ciqfunctions.udf.CIQ(L11988, "IQ_COUNTRY_NAME")</f>
        <v>United States</v>
      </c>
      <c r="G11988" t="str">
        <f t="shared" si="1162"/>
        <v>VG Life Sciences Inc. OTCPK:VGLS)</v>
      </c>
      <c r="H11988">
        <f t="shared" si="1163"/>
        <v>1</v>
      </c>
      <c r="I11988" t="str">
        <f t="shared" si="1164"/>
        <v>VG Life Sciences Inc. #OTCPK:VGLS)</v>
      </c>
      <c r="J11988">
        <f t="shared" si="1165"/>
        <v>23</v>
      </c>
      <c r="K11988" t="str">
        <f t="shared" si="1166"/>
        <v>VG Life Sciences Inc.</v>
      </c>
      <c r="L11988" t="str">
        <f t="shared" si="1167"/>
        <v>OTCPK:VGLS</v>
      </c>
    </row>
    <row r="11989" spans="1:12" x14ac:dyDescent="0.25">
      <c r="A11989" s="1" t="s">
        <v>11986</v>
      </c>
      <c r="B11989" s="2">
        <v>4282371</v>
      </c>
      <c r="C11989" t="str">
        <f>_xll.ciqfunctions.udf.CIQ(L11989, "IQ_COUNTRY_NAME")</f>
        <v>(Invalid Identifier)</v>
      </c>
      <c r="G11989" t="str">
        <f t="shared" si="1162"/>
        <v>VGTel, Inc. OTCEM:VGTL)</v>
      </c>
      <c r="H11989">
        <f t="shared" si="1163"/>
        <v>1</v>
      </c>
      <c r="I11989" t="str">
        <f t="shared" si="1164"/>
        <v>VGTel, Inc. #OTCEM:VGTL)</v>
      </c>
      <c r="J11989">
        <f t="shared" si="1165"/>
        <v>13</v>
      </c>
      <c r="K11989" t="str">
        <f t="shared" si="1166"/>
        <v>VGTel, Inc.</v>
      </c>
      <c r="L11989" t="str">
        <f t="shared" si="1167"/>
        <v>OTCEM:VGTL</v>
      </c>
    </row>
    <row r="11990" spans="1:12" x14ac:dyDescent="0.25">
      <c r="A11990" s="1" t="s">
        <v>11987</v>
      </c>
      <c r="B11990" s="2">
        <v>4810346</v>
      </c>
      <c r="C11990" t="str">
        <f>_xll.ciqfunctions.udf.CIQ(L11990, "IQ_COUNTRY_NAME")</f>
        <v>(Invalid Identifier)</v>
      </c>
      <c r="G11990" t="str">
        <f t="shared" si="1162"/>
        <v>VIA Pharmaceuticals, Inc. OTCEM:VIAP)</v>
      </c>
      <c r="H11990">
        <f t="shared" si="1163"/>
        <v>1</v>
      </c>
      <c r="I11990" t="str">
        <f t="shared" si="1164"/>
        <v>VIA Pharmaceuticals, Inc. #OTCEM:VIAP)</v>
      </c>
      <c r="J11990">
        <f t="shared" si="1165"/>
        <v>27</v>
      </c>
      <c r="K11990" t="str">
        <f t="shared" si="1166"/>
        <v>VIA Pharmaceuticals, Inc.</v>
      </c>
      <c r="L11990" t="str">
        <f t="shared" si="1167"/>
        <v>OTCEM:VIAP</v>
      </c>
    </row>
    <row r="11991" spans="1:12" x14ac:dyDescent="0.25">
      <c r="A11991" s="1" t="s">
        <v>11988</v>
      </c>
      <c r="B11991" s="2">
        <v>4065816</v>
      </c>
      <c r="C11991" t="str">
        <f>_xll.ciqfunctions.udf.CIQ(L11991, "IQ_COUNTRY_NAME")</f>
        <v>United States</v>
      </c>
      <c r="G11991" t="str">
        <f t="shared" si="1162"/>
        <v>Via Renewables, Inc. NASDAQGS:VIA)</v>
      </c>
      <c r="H11991">
        <f t="shared" si="1163"/>
        <v>1</v>
      </c>
      <c r="I11991" t="str">
        <f t="shared" si="1164"/>
        <v>Via Renewables, Inc. #NASDAQGS:VIA)</v>
      </c>
      <c r="J11991">
        <f t="shared" si="1165"/>
        <v>22</v>
      </c>
      <c r="K11991" t="str">
        <f t="shared" si="1166"/>
        <v>Via Renewables, Inc.</v>
      </c>
      <c r="L11991" t="str">
        <f t="shared" si="1167"/>
        <v>NASDAQGS:VIA</v>
      </c>
    </row>
    <row r="11992" spans="1:12" x14ac:dyDescent="0.25">
      <c r="A11992" s="1" t="s">
        <v>11989</v>
      </c>
      <c r="B11992" s="2">
        <v>10593193</v>
      </c>
      <c r="C11992" t="str">
        <f>_xll.ciqfunctions.udf.CIQ(L11992, "IQ_COUNTRY_NAME")</f>
        <v>United States</v>
      </c>
      <c r="G11992" t="str">
        <f t="shared" si="1162"/>
        <v>Viabuilt Ventures Inc. OTCPK:VBVT)</v>
      </c>
      <c r="H11992">
        <f t="shared" si="1163"/>
        <v>1</v>
      </c>
      <c r="I11992" t="str">
        <f t="shared" si="1164"/>
        <v>Viabuilt Ventures Inc. #OTCPK:VBVT)</v>
      </c>
      <c r="J11992">
        <f t="shared" si="1165"/>
        <v>24</v>
      </c>
      <c r="K11992" t="str">
        <f t="shared" si="1166"/>
        <v>Viabuilt Ventures Inc.</v>
      </c>
      <c r="L11992" t="str">
        <f t="shared" si="1167"/>
        <v>OTCPK:VBVT</v>
      </c>
    </row>
    <row r="11993" spans="1:12" x14ac:dyDescent="0.25">
      <c r="A11993" s="1" t="s">
        <v>11990</v>
      </c>
      <c r="B11993" s="2">
        <v>4074329</v>
      </c>
      <c r="C11993" t="str">
        <f>_xll.ciqfunctions.udf.CIQ(L11993, "IQ_COUNTRY_NAME")</f>
        <v>United States</v>
      </c>
      <c r="G11993" t="str">
        <f t="shared" si="1162"/>
        <v>ViacomCBS Inc. NASDAQGS:VIAC)</v>
      </c>
      <c r="H11993">
        <f t="shared" si="1163"/>
        <v>1</v>
      </c>
      <c r="I11993" t="str">
        <f t="shared" si="1164"/>
        <v>ViacomCBS Inc. #NASDAQGS:VIAC)</v>
      </c>
      <c r="J11993">
        <f t="shared" si="1165"/>
        <v>16</v>
      </c>
      <c r="K11993" t="str">
        <f t="shared" si="1166"/>
        <v>ViacomCBS Inc.</v>
      </c>
      <c r="L11993" t="str">
        <f t="shared" si="1167"/>
        <v>NASDAQGS:VIAC</v>
      </c>
    </row>
    <row r="11994" spans="1:12" x14ac:dyDescent="0.25">
      <c r="A11994" s="1" t="s">
        <v>11991</v>
      </c>
      <c r="B11994" s="2">
        <v>4090265</v>
      </c>
      <c r="C11994" t="str">
        <f>_xll.ciqfunctions.udf.CIQ(L11994, "IQ_COUNTRY_NAME")</f>
        <v>United States</v>
      </c>
      <c r="G11994" t="str">
        <f t="shared" si="1162"/>
        <v>Viad Corp NYSE:VVI)</v>
      </c>
      <c r="H11994">
        <f t="shared" si="1163"/>
        <v>1</v>
      </c>
      <c r="I11994" t="str">
        <f t="shared" si="1164"/>
        <v>Viad Corp #NYSE:VVI)</v>
      </c>
      <c r="J11994">
        <f t="shared" si="1165"/>
        <v>11</v>
      </c>
      <c r="K11994" t="str">
        <f t="shared" si="1166"/>
        <v>Viad Corp</v>
      </c>
      <c r="L11994" t="str">
        <f t="shared" si="1167"/>
        <v>NYSE:VVI</v>
      </c>
    </row>
    <row r="11995" spans="1:12" x14ac:dyDescent="0.25">
      <c r="A11995" s="1" t="s">
        <v>11992</v>
      </c>
      <c r="B11995" s="2">
        <v>4983818</v>
      </c>
      <c r="C11995" t="str">
        <f>_xll.ciqfunctions.udf.CIQ(L11995, "IQ_COUNTRY_NAME")</f>
        <v>United States</v>
      </c>
      <c r="G11995" t="str">
        <f t="shared" si="1162"/>
        <v>ViaDerma, Inc. OTCPK:VDRM)</v>
      </c>
      <c r="H11995">
        <f t="shared" si="1163"/>
        <v>1</v>
      </c>
      <c r="I11995" t="str">
        <f t="shared" si="1164"/>
        <v>ViaDerma, Inc. #OTCPK:VDRM)</v>
      </c>
      <c r="J11995">
        <f t="shared" si="1165"/>
        <v>16</v>
      </c>
      <c r="K11995" t="str">
        <f t="shared" si="1166"/>
        <v>ViaDerma, Inc.</v>
      </c>
      <c r="L11995" t="str">
        <f t="shared" si="1167"/>
        <v>OTCPK:VDRM</v>
      </c>
    </row>
    <row r="11996" spans="1:12" x14ac:dyDescent="0.25">
      <c r="A11996" s="1" t="s">
        <v>11993</v>
      </c>
      <c r="B11996" s="2">
        <v>4662077</v>
      </c>
      <c r="C11996" t="str">
        <f>_xll.ciqfunctions.udf.CIQ(L11996, "IQ_COUNTRY_NAME")</f>
        <v>United States</v>
      </c>
      <c r="G11996" t="str">
        <f t="shared" si="1162"/>
        <v>Viant Technology Inc. NASDAQGS:DSP)</v>
      </c>
      <c r="H11996">
        <f t="shared" si="1163"/>
        <v>1</v>
      </c>
      <c r="I11996" t="str">
        <f t="shared" si="1164"/>
        <v>Viant Technology Inc. #NASDAQGS:DSP)</v>
      </c>
      <c r="J11996">
        <f t="shared" si="1165"/>
        <v>23</v>
      </c>
      <c r="K11996" t="str">
        <f t="shared" si="1166"/>
        <v>Viant Technology Inc.</v>
      </c>
      <c r="L11996" t="str">
        <f t="shared" si="1167"/>
        <v>NASDAQGS:DSP</v>
      </c>
    </row>
    <row r="11997" spans="1:12" x14ac:dyDescent="0.25">
      <c r="A11997" s="1" t="s">
        <v>11994</v>
      </c>
      <c r="B11997" s="2">
        <v>4242781</v>
      </c>
      <c r="C11997" t="str">
        <f>_xll.ciqfunctions.udf.CIQ(L11997, "IQ_COUNTRY_NAME")</f>
        <v>United States</v>
      </c>
      <c r="G11997" t="str">
        <f t="shared" si="1162"/>
        <v>Viasat, Inc. NASDAQGS:VSAT)</v>
      </c>
      <c r="H11997">
        <f t="shared" si="1163"/>
        <v>1</v>
      </c>
      <c r="I11997" t="str">
        <f t="shared" si="1164"/>
        <v>Viasat, Inc. #NASDAQGS:VSAT)</v>
      </c>
      <c r="J11997">
        <f t="shared" si="1165"/>
        <v>14</v>
      </c>
      <c r="K11997" t="str">
        <f t="shared" si="1166"/>
        <v>Viasat, Inc.</v>
      </c>
      <c r="L11997" t="str">
        <f t="shared" si="1167"/>
        <v>NASDAQGS:VSAT</v>
      </c>
    </row>
    <row r="11998" spans="1:12" x14ac:dyDescent="0.25">
      <c r="A11998" s="1" t="s">
        <v>11995</v>
      </c>
      <c r="B11998" s="2">
        <v>4912968</v>
      </c>
      <c r="C11998" t="str">
        <f>_xll.ciqfunctions.udf.CIQ(L11998, "IQ_COUNTRY_NAME")</f>
        <v>(Invalid Identifier)</v>
      </c>
      <c r="G11998" t="str">
        <f t="shared" si="1162"/>
        <v>VIASPACE Green Energy Inc. OTCEM:VGRE.F)</v>
      </c>
      <c r="H11998">
        <f t="shared" si="1163"/>
        <v>1</v>
      </c>
      <c r="I11998" t="str">
        <f t="shared" si="1164"/>
        <v>VIASPACE Green Energy Inc. #OTCEM:VGRE.F)</v>
      </c>
      <c r="J11998">
        <f t="shared" si="1165"/>
        <v>28</v>
      </c>
      <c r="K11998" t="str">
        <f t="shared" si="1166"/>
        <v>VIASPACE Green Energy Inc.</v>
      </c>
      <c r="L11998" t="str">
        <f t="shared" si="1167"/>
        <v>OTCEM:VGRE.F</v>
      </c>
    </row>
    <row r="11999" spans="1:12" x14ac:dyDescent="0.25">
      <c r="A11999" s="1" t="s">
        <v>11996</v>
      </c>
      <c r="B11999" s="2">
        <v>6617767</v>
      </c>
      <c r="C11999" t="str">
        <f>_xll.ciqfunctions.udf.CIQ(L11999, "IQ_COUNTRY_NAME")</f>
        <v>(Invalid Identifier)</v>
      </c>
      <c r="G11999" t="str">
        <f t="shared" si="1162"/>
        <v>VIASPACE Inc. OTCEM:VSPC)</v>
      </c>
      <c r="H11999">
        <f t="shared" si="1163"/>
        <v>1</v>
      </c>
      <c r="I11999" t="str">
        <f t="shared" si="1164"/>
        <v>VIASPACE Inc. #OTCEM:VSPC)</v>
      </c>
      <c r="J11999">
        <f t="shared" si="1165"/>
        <v>15</v>
      </c>
      <c r="K11999" t="str">
        <f t="shared" si="1166"/>
        <v>VIASPACE Inc.</v>
      </c>
      <c r="L11999" t="str">
        <f t="shared" si="1167"/>
        <v>OTCEM:VSPC</v>
      </c>
    </row>
    <row r="12000" spans="1:12" x14ac:dyDescent="0.25">
      <c r="A12000" s="1" t="s">
        <v>11997</v>
      </c>
      <c r="B12000" s="2">
        <v>4812654</v>
      </c>
      <c r="C12000" t="str">
        <f>_xll.ciqfunctions.udf.CIQ(L12000, "IQ_COUNTRY_NAME")</f>
        <v>(Invalid Identifier)</v>
      </c>
      <c r="G12000" t="str">
        <f t="shared" si="1162"/>
        <v>Viatar CTC Solutions Inc. OTCEM:VRTT)</v>
      </c>
      <c r="H12000">
        <f t="shared" si="1163"/>
        <v>1</v>
      </c>
      <c r="I12000" t="str">
        <f t="shared" si="1164"/>
        <v>Viatar CTC Solutions Inc. #OTCEM:VRTT)</v>
      </c>
      <c r="J12000">
        <f t="shared" si="1165"/>
        <v>27</v>
      </c>
      <c r="K12000" t="str">
        <f t="shared" si="1166"/>
        <v>Viatar CTC Solutions Inc.</v>
      </c>
      <c r="L12000" t="str">
        <f t="shared" si="1167"/>
        <v>OTCEM:VRTT</v>
      </c>
    </row>
    <row r="12001" spans="1:12" x14ac:dyDescent="0.25">
      <c r="A12001" s="1" t="s">
        <v>11998</v>
      </c>
      <c r="B12001" s="2">
        <v>4761964</v>
      </c>
      <c r="C12001" t="str">
        <f>_xll.ciqfunctions.udf.CIQ(L12001, "IQ_COUNTRY_NAME")</f>
        <v>United States</v>
      </c>
      <c r="G12001" t="str">
        <f t="shared" si="1162"/>
        <v>Viatris Inc. NASDAQGS:VTRS)</v>
      </c>
      <c r="H12001">
        <f t="shared" si="1163"/>
        <v>1</v>
      </c>
      <c r="I12001" t="str">
        <f t="shared" si="1164"/>
        <v>Viatris Inc. #NASDAQGS:VTRS)</v>
      </c>
      <c r="J12001">
        <f t="shared" si="1165"/>
        <v>14</v>
      </c>
      <c r="K12001" t="str">
        <f t="shared" si="1166"/>
        <v>Viatris Inc.</v>
      </c>
      <c r="L12001" t="str">
        <f t="shared" si="1167"/>
        <v>NASDAQGS:VTRS</v>
      </c>
    </row>
    <row r="12002" spans="1:12" x14ac:dyDescent="0.25">
      <c r="A12002" s="1" t="s">
        <v>11999</v>
      </c>
      <c r="B12002" s="2">
        <v>4963684</v>
      </c>
      <c r="C12002" t="str">
        <f>_xll.ciqfunctions.udf.CIQ(L12002, "IQ_COUNTRY_NAME")</f>
        <v>United States</v>
      </c>
      <c r="G12002" t="str">
        <f t="shared" si="1162"/>
        <v>Viavi Solutions Inc. NASDAQGS:VIAV)</v>
      </c>
      <c r="H12002">
        <f t="shared" si="1163"/>
        <v>1</v>
      </c>
      <c r="I12002" t="str">
        <f t="shared" si="1164"/>
        <v>Viavi Solutions Inc. #NASDAQGS:VIAV)</v>
      </c>
      <c r="J12002">
        <f t="shared" si="1165"/>
        <v>22</v>
      </c>
      <c r="K12002" t="str">
        <f t="shared" si="1166"/>
        <v>Viavi Solutions Inc.</v>
      </c>
      <c r="L12002" t="str">
        <f t="shared" si="1167"/>
        <v>NASDAQGS:VIAV</v>
      </c>
    </row>
    <row r="12003" spans="1:12" x14ac:dyDescent="0.25">
      <c r="A12003" s="1" t="s">
        <v>12000</v>
      </c>
      <c r="B12003" s="2">
        <v>9712343</v>
      </c>
      <c r="C12003" t="str">
        <f>_xll.ciqfunctions.udf.CIQ(L12003, "IQ_COUNTRY_NAME")</f>
        <v>United States</v>
      </c>
      <c r="G12003" t="str">
        <f t="shared" si="1162"/>
        <v>Vicapsys Life Sciences, Inc. OTCPK:VICP)</v>
      </c>
      <c r="H12003">
        <f t="shared" si="1163"/>
        <v>1</v>
      </c>
      <c r="I12003" t="str">
        <f t="shared" si="1164"/>
        <v>Vicapsys Life Sciences, Inc. #OTCPK:VICP)</v>
      </c>
      <c r="J12003">
        <f t="shared" si="1165"/>
        <v>30</v>
      </c>
      <c r="K12003" t="str">
        <f t="shared" si="1166"/>
        <v>Vicapsys Life Sciences, Inc.</v>
      </c>
      <c r="L12003" t="str">
        <f t="shared" si="1167"/>
        <v>OTCPK:VICP</v>
      </c>
    </row>
    <row r="12004" spans="1:12" x14ac:dyDescent="0.25">
      <c r="A12004" s="1" t="s">
        <v>12001</v>
      </c>
      <c r="B12004" s="2">
        <v>5309347</v>
      </c>
      <c r="C12004" t="str">
        <f>_xll.ciqfunctions.udf.CIQ(L12004, "IQ_COUNTRY_NAME")</f>
        <v>United States</v>
      </c>
      <c r="G12004" t="str">
        <f t="shared" si="1162"/>
        <v>Vicarious Surgical Inc. NYSE:RBOT)</v>
      </c>
      <c r="H12004">
        <f t="shared" si="1163"/>
        <v>1</v>
      </c>
      <c r="I12004" t="str">
        <f t="shared" si="1164"/>
        <v>Vicarious Surgical Inc. #NYSE:RBOT)</v>
      </c>
      <c r="J12004">
        <f t="shared" si="1165"/>
        <v>25</v>
      </c>
      <c r="K12004" t="str">
        <f t="shared" si="1166"/>
        <v>Vicarious Surgical Inc.</v>
      </c>
      <c r="L12004" t="str">
        <f t="shared" si="1167"/>
        <v>NYSE:RBOT</v>
      </c>
    </row>
    <row r="12005" spans="1:12" x14ac:dyDescent="0.25">
      <c r="A12005" s="1" t="s">
        <v>12002</v>
      </c>
      <c r="B12005" s="2">
        <v>6614190</v>
      </c>
      <c r="C12005" t="str">
        <f>_xll.ciqfunctions.udf.CIQ(L12005, "IQ_COUNTRY_NAME")</f>
        <v>United States</v>
      </c>
      <c r="G12005" t="str">
        <f t="shared" si="1162"/>
        <v>VICI Properties Inc. NYSE:VICI)</v>
      </c>
      <c r="H12005">
        <f t="shared" si="1163"/>
        <v>1</v>
      </c>
      <c r="I12005" t="str">
        <f t="shared" si="1164"/>
        <v>VICI Properties Inc. #NYSE:VICI)</v>
      </c>
      <c r="J12005">
        <f t="shared" si="1165"/>
        <v>22</v>
      </c>
      <c r="K12005" t="str">
        <f t="shared" si="1166"/>
        <v>VICI Properties Inc.</v>
      </c>
      <c r="L12005" t="str">
        <f t="shared" si="1167"/>
        <v>NYSE:VICI</v>
      </c>
    </row>
    <row r="12006" spans="1:12" x14ac:dyDescent="0.25">
      <c r="A12006" s="1" t="s">
        <v>12003</v>
      </c>
      <c r="B12006" s="2">
        <v>4964221</v>
      </c>
      <c r="C12006" t="str">
        <f>_xll.ciqfunctions.udf.CIQ(L12006, "IQ_COUNTRY_NAME")</f>
        <v>(Invalid Identifier)</v>
      </c>
      <c r="G12006" t="str">
        <f t="shared" si="1162"/>
        <v>Vicon Industries, Inc. OTCEM:VCON)</v>
      </c>
      <c r="H12006">
        <f t="shared" si="1163"/>
        <v>1</v>
      </c>
      <c r="I12006" t="str">
        <f t="shared" si="1164"/>
        <v>Vicon Industries, Inc. #OTCEM:VCON)</v>
      </c>
      <c r="J12006">
        <f t="shared" si="1165"/>
        <v>24</v>
      </c>
      <c r="K12006" t="str">
        <f t="shared" si="1166"/>
        <v>Vicon Industries, Inc.</v>
      </c>
      <c r="L12006" t="str">
        <f t="shared" si="1167"/>
        <v>OTCEM:VCON</v>
      </c>
    </row>
    <row r="12007" spans="1:12" x14ac:dyDescent="0.25">
      <c r="A12007" s="1" t="s">
        <v>12004</v>
      </c>
      <c r="B12007" s="2">
        <v>4991114</v>
      </c>
      <c r="C12007" t="str">
        <f>_xll.ciqfunctions.udf.CIQ(L12007, "IQ_COUNTRY_NAME")</f>
        <v>United States</v>
      </c>
      <c r="G12007" t="str">
        <f t="shared" si="1162"/>
        <v>Vicor Corporation NASDAQGS:VICR)</v>
      </c>
      <c r="H12007">
        <f t="shared" si="1163"/>
        <v>1</v>
      </c>
      <c r="I12007" t="str">
        <f t="shared" si="1164"/>
        <v>Vicor Corporation #NASDAQGS:VICR)</v>
      </c>
      <c r="J12007">
        <f t="shared" si="1165"/>
        <v>19</v>
      </c>
      <c r="K12007" t="str">
        <f t="shared" si="1166"/>
        <v>Vicor Corporation</v>
      </c>
      <c r="L12007" t="str">
        <f t="shared" si="1167"/>
        <v>NASDAQGS:VICR</v>
      </c>
    </row>
    <row r="12008" spans="1:12" x14ac:dyDescent="0.25">
      <c r="A12008" s="1" t="s">
        <v>12005</v>
      </c>
      <c r="B12008" s="2">
        <v>6675529</v>
      </c>
      <c r="C12008" t="str">
        <f>_xll.ciqfunctions.udf.CIQ(L12008, "IQ_COUNTRY_NAME")</f>
        <v>United States</v>
      </c>
      <c r="G12008" t="str">
        <f t="shared" si="1162"/>
        <v>Victor Mining Industry Group Inc. OTCPK:VMTG)</v>
      </c>
      <c r="H12008">
        <f t="shared" si="1163"/>
        <v>1</v>
      </c>
      <c r="I12008" t="str">
        <f t="shared" si="1164"/>
        <v>Victor Mining Industry Group Inc. #OTCPK:VMTG)</v>
      </c>
      <c r="J12008">
        <f t="shared" si="1165"/>
        <v>35</v>
      </c>
      <c r="K12008" t="str">
        <f t="shared" si="1166"/>
        <v>Victor Mining Industry Group Inc.</v>
      </c>
      <c r="L12008" t="str">
        <f t="shared" si="1167"/>
        <v>OTCPK:VMTG</v>
      </c>
    </row>
    <row r="12009" spans="1:12" x14ac:dyDescent="0.25">
      <c r="A12009" s="1" t="s">
        <v>12006</v>
      </c>
      <c r="B12009" s="2">
        <v>29443409</v>
      </c>
      <c r="C12009" t="str">
        <f>_xll.ciqfunctions.udf.CIQ(L12009, "IQ_COUNTRY_NAME")</f>
        <v>United States</v>
      </c>
      <c r="G12009" t="str">
        <f t="shared" ref="G12009:G12072" si="1168">SUBSTITUTE(A12009, "(", "")</f>
        <v>Victoria's Secret &amp; Co. NYSE:VSCO)</v>
      </c>
      <c r="H12009">
        <f t="shared" ref="H12009:H12072" si="1169">LEN(A12009)-LEN(G12009)</f>
        <v>1</v>
      </c>
      <c r="I12009" t="str">
        <f t="shared" ref="I12009:I12072" si="1170">SUBSTITUTE(A12009,"(","#",H12009)</f>
        <v>Victoria's Secret &amp; Co. #NYSE:VSCO)</v>
      </c>
      <c r="J12009">
        <f t="shared" ref="J12009:J12072" si="1171">FIND("#", I12009)</f>
        <v>25</v>
      </c>
      <c r="K12009" t="str">
        <f t="shared" ref="K12009:K12072" si="1172">TRIM(LEFT(A12009,J12009-1))</f>
        <v>Victoria's Secret &amp; Co.</v>
      </c>
      <c r="L12009" t="str">
        <f t="shared" ref="L12009:L12072" si="1173">TRIM(MID(A12009,J12009+1,LEN(A12009) - J12009-1))</f>
        <v>NYSE:VSCO</v>
      </c>
    </row>
    <row r="12010" spans="1:12" x14ac:dyDescent="0.25">
      <c r="A12010" s="1" t="s">
        <v>12007</v>
      </c>
      <c r="B12010" s="2">
        <v>4415853</v>
      </c>
      <c r="C12010" t="str">
        <f>_xll.ciqfunctions.udf.CIQ(L12010, "IQ_COUNTRY_NAME")</f>
        <v>United States</v>
      </c>
      <c r="G12010" t="str">
        <f t="shared" si="1168"/>
        <v>Victory Capital Holdings, Inc. NASDAQGS:VCTR)</v>
      </c>
      <c r="H12010">
        <f t="shared" si="1169"/>
        <v>1</v>
      </c>
      <c r="I12010" t="str">
        <f t="shared" si="1170"/>
        <v>Victory Capital Holdings, Inc. #NASDAQGS:VCTR)</v>
      </c>
      <c r="J12010">
        <f t="shared" si="1171"/>
        <v>32</v>
      </c>
      <c r="K12010" t="str">
        <f t="shared" si="1172"/>
        <v>Victory Capital Holdings, Inc.</v>
      </c>
      <c r="L12010" t="str">
        <f t="shared" si="1173"/>
        <v>NASDAQGS:VCTR</v>
      </c>
    </row>
    <row r="12011" spans="1:12" x14ac:dyDescent="0.25">
      <c r="A12011" s="1" t="s">
        <v>12008</v>
      </c>
      <c r="B12011" s="2">
        <v>7081461</v>
      </c>
      <c r="C12011" t="str">
        <f>_xll.ciqfunctions.udf.CIQ(L12011, "IQ_COUNTRY_NAME")</f>
        <v>United States</v>
      </c>
      <c r="G12011" t="str">
        <f t="shared" si="1168"/>
        <v>Victory Marine Holdings Corp. OTCPK:VMHG)</v>
      </c>
      <c r="H12011">
        <f t="shared" si="1169"/>
        <v>1</v>
      </c>
      <c r="I12011" t="str">
        <f t="shared" si="1170"/>
        <v>Victory Marine Holdings Corp. #OTCPK:VMHG)</v>
      </c>
      <c r="J12011">
        <f t="shared" si="1171"/>
        <v>31</v>
      </c>
      <c r="K12011" t="str">
        <f t="shared" si="1172"/>
        <v>Victory Marine Holdings Corp.</v>
      </c>
      <c r="L12011" t="str">
        <f t="shared" si="1173"/>
        <v>OTCPK:VMHG</v>
      </c>
    </row>
    <row r="12012" spans="1:12" x14ac:dyDescent="0.25">
      <c r="A12012" s="1" t="s">
        <v>12009</v>
      </c>
      <c r="B12012" s="2">
        <v>7783623</v>
      </c>
      <c r="C12012" t="str">
        <f>_xll.ciqfunctions.udf.CIQ(L12012, "IQ_COUNTRY_NAME")</f>
        <v>United States</v>
      </c>
      <c r="G12012" t="str">
        <f t="shared" si="1168"/>
        <v>Victory Oilfield Tech, Inc. OTCPK:VYEY)</v>
      </c>
      <c r="H12012">
        <f t="shared" si="1169"/>
        <v>1</v>
      </c>
      <c r="I12012" t="str">
        <f t="shared" si="1170"/>
        <v>Victory Oilfield Tech, Inc. #OTCPK:VYEY)</v>
      </c>
      <c r="J12012">
        <f t="shared" si="1171"/>
        <v>29</v>
      </c>
      <c r="K12012" t="str">
        <f t="shared" si="1172"/>
        <v>Victory Oilfield Tech, Inc.</v>
      </c>
      <c r="L12012" t="str">
        <f t="shared" si="1173"/>
        <v>OTCPK:VYEY</v>
      </c>
    </row>
    <row r="12013" spans="1:12" x14ac:dyDescent="0.25">
      <c r="A12013" s="1" t="s">
        <v>12010</v>
      </c>
      <c r="B12013" s="2">
        <v>5736348</v>
      </c>
      <c r="C12013" t="str">
        <f>_xll.ciqfunctions.udf.CIQ(L12013, "IQ_COUNTRY_NAME")</f>
        <v>United States</v>
      </c>
      <c r="G12013" t="str">
        <f t="shared" si="1168"/>
        <v>Victory Portfolios II - VictoryShares Developed Enhanced Volatility Wtd ETF NASDAQGM:CIZ)</v>
      </c>
      <c r="H12013">
        <f t="shared" si="1169"/>
        <v>1</v>
      </c>
      <c r="I12013" t="str">
        <f t="shared" si="1170"/>
        <v>Victory Portfolios II - VictoryShares Developed Enhanced Volatility Wtd ETF #NASDAQGM:CIZ)</v>
      </c>
      <c r="J12013">
        <f t="shared" si="1171"/>
        <v>77</v>
      </c>
      <c r="K12013" t="str">
        <f t="shared" si="1172"/>
        <v>Victory Portfolios II - VictoryShares Developed Enhanced Volatility Wtd ETF</v>
      </c>
      <c r="L12013" t="str">
        <f t="shared" si="1173"/>
        <v>NASDAQGM:CIZ</v>
      </c>
    </row>
    <row r="12014" spans="1:12" x14ac:dyDescent="0.25">
      <c r="A12014" s="1" t="s">
        <v>12011</v>
      </c>
      <c r="B12014" s="2">
        <v>5738969</v>
      </c>
      <c r="C12014" t="str">
        <f>_xll.ciqfunctions.udf.CIQ(L12014, "IQ_COUNTRY_NAME")</f>
        <v>United States</v>
      </c>
      <c r="G12014" t="str">
        <f t="shared" si="1168"/>
        <v>Victory Portfolios II - VictoryShares Dividend Accelerator ETF NASDAQGM:VSDA)</v>
      </c>
      <c r="H12014">
        <f t="shared" si="1169"/>
        <v>1</v>
      </c>
      <c r="I12014" t="str">
        <f t="shared" si="1170"/>
        <v>Victory Portfolios II - VictoryShares Dividend Accelerator ETF #NASDAQGM:VSDA)</v>
      </c>
      <c r="J12014">
        <f t="shared" si="1171"/>
        <v>64</v>
      </c>
      <c r="K12014" t="str">
        <f t="shared" si="1172"/>
        <v>Victory Portfolios II - VictoryShares Dividend Accelerator ETF</v>
      </c>
      <c r="L12014" t="str">
        <f t="shared" si="1173"/>
        <v>NASDAQGM:VSDA</v>
      </c>
    </row>
    <row r="12015" spans="1:12" x14ac:dyDescent="0.25">
      <c r="A12015" s="1" t="s">
        <v>12012</v>
      </c>
      <c r="B12015" s="2">
        <v>29322786</v>
      </c>
      <c r="C12015" t="str">
        <f>_xll.ciqfunctions.udf.CIQ(L12015, "IQ_COUNTRY_NAME")</f>
        <v>United States</v>
      </c>
      <c r="G12015" t="str">
        <f t="shared" si="1168"/>
        <v>Victory Portfolios II - VictoryShares ESG Core Plus Bond ETF NASDAQGM:UBND)</v>
      </c>
      <c r="H12015">
        <f t="shared" si="1169"/>
        <v>1</v>
      </c>
      <c r="I12015" t="str">
        <f t="shared" si="1170"/>
        <v>Victory Portfolios II - VictoryShares ESG Core Plus Bond ETF #NASDAQGM:UBND)</v>
      </c>
      <c r="J12015">
        <f t="shared" si="1171"/>
        <v>62</v>
      </c>
      <c r="K12015" t="str">
        <f t="shared" si="1172"/>
        <v>Victory Portfolios II - VictoryShares ESG Core Plus Bond ETF</v>
      </c>
      <c r="L12015" t="str">
        <f t="shared" si="1173"/>
        <v>NASDAQGM:UBND</v>
      </c>
    </row>
    <row r="12016" spans="1:12" x14ac:dyDescent="0.25">
      <c r="A12016" s="1" t="s">
        <v>12013</v>
      </c>
      <c r="B12016" s="2">
        <v>29322413</v>
      </c>
      <c r="C12016" t="str">
        <f>_xll.ciqfunctions.udf.CIQ(L12016, "IQ_COUNTRY_NAME")</f>
        <v>United States</v>
      </c>
      <c r="G12016" t="str">
        <f t="shared" si="1168"/>
        <v>Victory Portfolios II - VictoryShares ESG Corporate Bond ETF NASDAQGM:UCRD)</v>
      </c>
      <c r="H12016">
        <f t="shared" si="1169"/>
        <v>1</v>
      </c>
      <c r="I12016" t="str">
        <f t="shared" si="1170"/>
        <v>Victory Portfolios II - VictoryShares ESG Corporate Bond ETF #NASDAQGM:UCRD)</v>
      </c>
      <c r="J12016">
        <f t="shared" si="1171"/>
        <v>62</v>
      </c>
      <c r="K12016" t="str">
        <f t="shared" si="1172"/>
        <v>Victory Portfolios II - VictoryShares ESG Corporate Bond ETF</v>
      </c>
      <c r="L12016" t="str">
        <f t="shared" si="1173"/>
        <v>NASDAQGM:UCRD</v>
      </c>
    </row>
    <row r="12017" spans="1:12" x14ac:dyDescent="0.25">
      <c r="A12017" s="1" t="s">
        <v>12014</v>
      </c>
      <c r="B12017" s="2">
        <v>5737209</v>
      </c>
      <c r="C12017" t="str">
        <f>_xll.ciqfunctions.udf.CIQ(L12017, "IQ_COUNTRY_NAME")</f>
        <v>United States</v>
      </c>
      <c r="G12017" t="str">
        <f t="shared" si="1168"/>
        <v>Victory Portfolios II - VictoryShares International High Div Volatility Wtd ETF NASDAQGM:CID)</v>
      </c>
      <c r="H12017">
        <f t="shared" si="1169"/>
        <v>1</v>
      </c>
      <c r="I12017" t="str">
        <f t="shared" si="1170"/>
        <v>Victory Portfolios II - VictoryShares International High Div Volatility Wtd ETF #NASDAQGM:CID)</v>
      </c>
      <c r="J12017">
        <f t="shared" si="1171"/>
        <v>81</v>
      </c>
      <c r="K12017" t="str">
        <f t="shared" si="1172"/>
        <v>Victory Portfolios II - VictoryShares International High Div Volatility Wtd ETF</v>
      </c>
      <c r="L12017" t="str">
        <f t="shared" si="1173"/>
        <v>NASDAQGM:CID</v>
      </c>
    </row>
    <row r="12018" spans="1:12" x14ac:dyDescent="0.25">
      <c r="A12018" s="1" t="s">
        <v>12015</v>
      </c>
      <c r="B12018" s="2">
        <v>5737212</v>
      </c>
      <c r="C12018" t="str">
        <f>_xll.ciqfunctions.udf.CIQ(L12018, "IQ_COUNTRY_NAME")</f>
        <v>United States</v>
      </c>
      <c r="G12018" t="str">
        <f t="shared" si="1168"/>
        <v>Victory Portfolios II - VictoryShares International Volatility Wtd ETF NASDAQGM:CIL)</v>
      </c>
      <c r="H12018">
        <f t="shared" si="1169"/>
        <v>1</v>
      </c>
      <c r="I12018" t="str">
        <f t="shared" si="1170"/>
        <v>Victory Portfolios II - VictoryShares International Volatility Wtd ETF #NASDAQGM:CIL)</v>
      </c>
      <c r="J12018">
        <f t="shared" si="1171"/>
        <v>72</v>
      </c>
      <c r="K12018" t="str">
        <f t="shared" si="1172"/>
        <v>Victory Portfolios II - VictoryShares International Volatility Wtd ETF</v>
      </c>
      <c r="L12018" t="str">
        <f t="shared" si="1173"/>
        <v>NASDAQGM:CIL</v>
      </c>
    </row>
    <row r="12019" spans="1:12" x14ac:dyDescent="0.25">
      <c r="A12019" s="1" t="s">
        <v>12016</v>
      </c>
      <c r="B12019" s="2">
        <v>20712338</v>
      </c>
      <c r="C12019" t="str">
        <f>_xll.ciqfunctions.udf.CIQ(L12019, "IQ_COUNTRY_NAME")</f>
        <v>United States</v>
      </c>
      <c r="G12019" t="str">
        <f t="shared" si="1168"/>
        <v>Victory Portfolios II - VictoryShares Nasdaq Next 50 ETF NASDAQGM:QQQN)</v>
      </c>
      <c r="H12019">
        <f t="shared" si="1169"/>
        <v>1</v>
      </c>
      <c r="I12019" t="str">
        <f t="shared" si="1170"/>
        <v>Victory Portfolios II - VictoryShares Nasdaq Next 50 ETF #NASDAQGM:QQQN)</v>
      </c>
      <c r="J12019">
        <f t="shared" si="1171"/>
        <v>58</v>
      </c>
      <c r="K12019" t="str">
        <f t="shared" si="1172"/>
        <v>Victory Portfolios II - VictoryShares Nasdaq Next 50 ETF</v>
      </c>
      <c r="L12019" t="str">
        <f t="shared" si="1173"/>
        <v>NASDAQGM:QQQN</v>
      </c>
    </row>
    <row r="12020" spans="1:12" x14ac:dyDescent="0.25">
      <c r="A12020" s="1" t="s">
        <v>12017</v>
      </c>
      <c r="B12020" s="2">
        <v>29322685</v>
      </c>
      <c r="C12020" t="str">
        <f>_xll.ciqfunctions.udf.CIQ(L12020, "IQ_COUNTRY_NAME")</f>
        <v>United States</v>
      </c>
      <c r="G12020" t="str">
        <f t="shared" si="1168"/>
        <v>Victory Portfolios II - VictoryShares THB Mid Cap ESG ETF NASDAQGM:MDCP)</v>
      </c>
      <c r="H12020">
        <f t="shared" si="1169"/>
        <v>1</v>
      </c>
      <c r="I12020" t="str">
        <f t="shared" si="1170"/>
        <v>Victory Portfolios II - VictoryShares THB Mid Cap ESG ETF #NASDAQGM:MDCP)</v>
      </c>
      <c r="J12020">
        <f t="shared" si="1171"/>
        <v>59</v>
      </c>
      <c r="K12020" t="str">
        <f t="shared" si="1172"/>
        <v>Victory Portfolios II - VictoryShares THB Mid Cap ESG ETF</v>
      </c>
      <c r="L12020" t="str">
        <f t="shared" si="1173"/>
        <v>NASDAQGM:MDCP</v>
      </c>
    </row>
    <row r="12021" spans="1:12" x14ac:dyDescent="0.25">
      <c r="A12021" s="1" t="s">
        <v>12018</v>
      </c>
      <c r="B12021" s="2">
        <v>5736048</v>
      </c>
      <c r="C12021" t="str">
        <f>_xll.ciqfunctions.udf.CIQ(L12021, "IQ_COUNTRY_NAME")</f>
        <v>United States</v>
      </c>
      <c r="G12021" t="str">
        <f t="shared" si="1168"/>
        <v>Victory Portfolios II - VictoryShares US 500 Enhanced Volatility Wtd ETF NASDAQGM:CFO)</v>
      </c>
      <c r="H12021">
        <f t="shared" si="1169"/>
        <v>1</v>
      </c>
      <c r="I12021" t="str">
        <f t="shared" si="1170"/>
        <v>Victory Portfolios II - VictoryShares US 500 Enhanced Volatility Wtd ETF #NASDAQGM:CFO)</v>
      </c>
      <c r="J12021">
        <f t="shared" si="1171"/>
        <v>74</v>
      </c>
      <c r="K12021" t="str">
        <f t="shared" si="1172"/>
        <v>Victory Portfolios II - VictoryShares US 500 Enhanced Volatility Wtd ETF</v>
      </c>
      <c r="L12021" t="str">
        <f t="shared" si="1173"/>
        <v>NASDAQGM:CFO</v>
      </c>
    </row>
    <row r="12022" spans="1:12" x14ac:dyDescent="0.25">
      <c r="A12022" s="1" t="s">
        <v>12019</v>
      </c>
      <c r="B12022" s="2">
        <v>5736049</v>
      </c>
      <c r="C12022" t="str">
        <f>_xll.ciqfunctions.udf.CIQ(L12022, "IQ_COUNTRY_NAME")</f>
        <v>United States</v>
      </c>
      <c r="G12022" t="str">
        <f t="shared" si="1168"/>
        <v>Victory Portfolios II - VictoryShares US 500 Volatility Wtd ETF NASDAQGM:CFA)</v>
      </c>
      <c r="H12022">
        <f t="shared" si="1169"/>
        <v>1</v>
      </c>
      <c r="I12022" t="str">
        <f t="shared" si="1170"/>
        <v>Victory Portfolios II - VictoryShares US 500 Volatility Wtd ETF #NASDAQGM:CFA)</v>
      </c>
      <c r="J12022">
        <f t="shared" si="1171"/>
        <v>65</v>
      </c>
      <c r="K12022" t="str">
        <f t="shared" si="1172"/>
        <v>Victory Portfolios II - VictoryShares US 500 Volatility Wtd ETF</v>
      </c>
      <c r="L12022" t="str">
        <f t="shared" si="1173"/>
        <v>NASDAQGM:CFA</v>
      </c>
    </row>
    <row r="12023" spans="1:12" x14ac:dyDescent="0.25">
      <c r="A12023" s="1" t="s">
        <v>12020</v>
      </c>
      <c r="B12023" s="2">
        <v>5735600</v>
      </c>
      <c r="C12023" t="str">
        <f>_xll.ciqfunctions.udf.CIQ(L12023, "IQ_COUNTRY_NAME")</f>
        <v>United States</v>
      </c>
      <c r="G12023" t="str">
        <f t="shared" si="1168"/>
        <v>Victory Portfolios II - VictoryShares US Discovery Enhanced Volatility Wtd ETF NASDAQGM:CSF)</v>
      </c>
      <c r="H12023">
        <f t="shared" si="1169"/>
        <v>1</v>
      </c>
      <c r="I12023" t="str">
        <f t="shared" si="1170"/>
        <v>Victory Portfolios II - VictoryShares US Discovery Enhanced Volatility Wtd ETF #NASDAQGM:CSF)</v>
      </c>
      <c r="J12023">
        <f t="shared" si="1171"/>
        <v>80</v>
      </c>
      <c r="K12023" t="str">
        <f t="shared" si="1172"/>
        <v>Victory Portfolios II - VictoryShares US Discovery Enhanced Volatility Wtd ETF</v>
      </c>
      <c r="L12023" t="str">
        <f t="shared" si="1173"/>
        <v>NASDAQGM:CSF</v>
      </c>
    </row>
    <row r="12024" spans="1:12" x14ac:dyDescent="0.25">
      <c r="A12024" s="1" t="s">
        <v>12021</v>
      </c>
      <c r="B12024" s="2">
        <v>5735601</v>
      </c>
      <c r="C12024" t="str">
        <f>_xll.ciqfunctions.udf.CIQ(L12024, "IQ_COUNTRY_NAME")</f>
        <v>United States</v>
      </c>
      <c r="G12024" t="str">
        <f t="shared" si="1168"/>
        <v>Victory Portfolios II - VictoryShares US EQ Income Enhanced Volatility Wtd ETF NASDAQGM:CDC)</v>
      </c>
      <c r="H12024">
        <f t="shared" si="1169"/>
        <v>1</v>
      </c>
      <c r="I12024" t="str">
        <f t="shared" si="1170"/>
        <v>Victory Portfolios II - VictoryShares US EQ Income Enhanced Volatility Wtd ETF #NASDAQGM:CDC)</v>
      </c>
      <c r="J12024">
        <f t="shared" si="1171"/>
        <v>80</v>
      </c>
      <c r="K12024" t="str">
        <f t="shared" si="1172"/>
        <v>Victory Portfolios II - VictoryShares US EQ Income Enhanced Volatility Wtd ETF</v>
      </c>
      <c r="L12024" t="str">
        <f t="shared" si="1173"/>
        <v>NASDAQGM:CDC</v>
      </c>
    </row>
    <row r="12025" spans="1:12" x14ac:dyDescent="0.25">
      <c r="A12025" s="1" t="s">
        <v>12022</v>
      </c>
      <c r="B12025" s="2">
        <v>5737211</v>
      </c>
      <c r="C12025" t="str">
        <f>_xll.ciqfunctions.udf.CIQ(L12025, "IQ_COUNTRY_NAME")</f>
        <v>United States</v>
      </c>
      <c r="G12025" t="str">
        <f t="shared" si="1168"/>
        <v>Victory Portfolios II - VictoryShares US Large Cap High Div Volatility Wtd ETF NASDAQGM:CDL)</v>
      </c>
      <c r="H12025">
        <f t="shared" si="1169"/>
        <v>1</v>
      </c>
      <c r="I12025" t="str">
        <f t="shared" si="1170"/>
        <v>Victory Portfolios II - VictoryShares US Large Cap High Div Volatility Wtd ETF #NASDAQGM:CDL)</v>
      </c>
      <c r="J12025">
        <f t="shared" si="1171"/>
        <v>80</v>
      </c>
      <c r="K12025" t="str">
        <f t="shared" si="1172"/>
        <v>Victory Portfolios II - VictoryShares US Large Cap High Div Volatility Wtd ETF</v>
      </c>
      <c r="L12025" t="str">
        <f t="shared" si="1173"/>
        <v>NASDAQGM:CDL</v>
      </c>
    </row>
    <row r="12026" spans="1:12" x14ac:dyDescent="0.25">
      <c r="A12026" s="1" t="s">
        <v>12023</v>
      </c>
      <c r="B12026" s="2">
        <v>6847164</v>
      </c>
      <c r="C12026" t="str">
        <f>_xll.ciqfunctions.udf.CIQ(L12026, "IQ_COUNTRY_NAME")</f>
        <v>United States</v>
      </c>
      <c r="G12026" t="str">
        <f t="shared" si="1168"/>
        <v>Victory Portfolios II - VictoryShares US Multi-Factor Minimum Volatility ETF NASDAQGM:VSMV)</v>
      </c>
      <c r="H12026">
        <f t="shared" si="1169"/>
        <v>1</v>
      </c>
      <c r="I12026" t="str">
        <f t="shared" si="1170"/>
        <v>Victory Portfolios II - VictoryShares US Multi-Factor Minimum Volatility ETF #NASDAQGM:VSMV)</v>
      </c>
      <c r="J12026">
        <f t="shared" si="1171"/>
        <v>78</v>
      </c>
      <c r="K12026" t="str">
        <f t="shared" si="1172"/>
        <v>Victory Portfolios II - VictoryShares US Multi-Factor Minimum Volatility ETF</v>
      </c>
      <c r="L12026" t="str">
        <f t="shared" si="1173"/>
        <v>NASDAQGM:VSMV</v>
      </c>
    </row>
    <row r="12027" spans="1:12" x14ac:dyDescent="0.25">
      <c r="A12027" s="1" t="s">
        <v>12024</v>
      </c>
      <c r="B12027" s="2">
        <v>5737210</v>
      </c>
      <c r="C12027" t="str">
        <f>_xll.ciqfunctions.udf.CIQ(L12027, "IQ_COUNTRY_NAME")</f>
        <v>United States</v>
      </c>
      <c r="G12027" t="str">
        <f t="shared" si="1168"/>
        <v>Victory Portfolios II - VictoryShares US Small Cap High Div Volatility Wtd ETF NASDAQGM:CSB)</v>
      </c>
      <c r="H12027">
        <f t="shared" si="1169"/>
        <v>1</v>
      </c>
      <c r="I12027" t="str">
        <f t="shared" si="1170"/>
        <v>Victory Portfolios II - VictoryShares US Small Cap High Div Volatility Wtd ETF #NASDAQGM:CSB)</v>
      </c>
      <c r="J12027">
        <f t="shared" si="1171"/>
        <v>80</v>
      </c>
      <c r="K12027" t="str">
        <f t="shared" si="1172"/>
        <v>Victory Portfolios II - VictoryShares US Small Cap High Div Volatility Wtd ETF</v>
      </c>
      <c r="L12027" t="str">
        <f t="shared" si="1173"/>
        <v>NASDAQGM:CSB</v>
      </c>
    </row>
    <row r="12028" spans="1:12" x14ac:dyDescent="0.25">
      <c r="A12028" s="1" t="s">
        <v>12025</v>
      </c>
      <c r="B12028" s="2">
        <v>5737213</v>
      </c>
      <c r="C12028" t="str">
        <f>_xll.ciqfunctions.udf.CIQ(L12028, "IQ_COUNTRY_NAME")</f>
        <v>United States</v>
      </c>
      <c r="G12028" t="str">
        <f t="shared" si="1168"/>
        <v>Victory Portfolios II - VictoryShares US Small Cap Volatility Wtd ETF NASDAQGM:CSA)</v>
      </c>
      <c r="H12028">
        <f t="shared" si="1169"/>
        <v>1</v>
      </c>
      <c r="I12028" t="str">
        <f t="shared" si="1170"/>
        <v>Victory Portfolios II - VictoryShares US Small Cap Volatility Wtd ETF #NASDAQGM:CSA)</v>
      </c>
      <c r="J12028">
        <f t="shared" si="1171"/>
        <v>71</v>
      </c>
      <c r="K12028" t="str">
        <f t="shared" si="1172"/>
        <v>Victory Portfolios II - VictoryShares US Small Cap Volatility Wtd ETF</v>
      </c>
      <c r="L12028" t="str">
        <f t="shared" si="1173"/>
        <v>NASDAQGM:CSA</v>
      </c>
    </row>
    <row r="12029" spans="1:12" x14ac:dyDescent="0.25">
      <c r="A12029" s="1" t="s">
        <v>12026</v>
      </c>
      <c r="B12029" s="2">
        <v>8894628</v>
      </c>
      <c r="C12029" t="str">
        <f>_xll.ciqfunctions.udf.CIQ(L12029, "IQ_COUNTRY_NAME")</f>
        <v>United States</v>
      </c>
      <c r="G12029" t="str">
        <f t="shared" si="1168"/>
        <v>Victory Portfolios II - VictoryShares USAA Core Intermediate-Term Bond ETF ARCA:UITB)</v>
      </c>
      <c r="H12029">
        <f t="shared" si="1169"/>
        <v>1</v>
      </c>
      <c r="I12029" t="str">
        <f t="shared" si="1170"/>
        <v>Victory Portfolios II - VictoryShares USAA Core Intermediate-Term Bond ETF #ARCA:UITB)</v>
      </c>
      <c r="J12029">
        <f t="shared" si="1171"/>
        <v>76</v>
      </c>
      <c r="K12029" t="str">
        <f t="shared" si="1172"/>
        <v>Victory Portfolios II - VictoryShares USAA Core Intermediate-Term Bond ETF</v>
      </c>
      <c r="L12029" t="str">
        <f t="shared" si="1173"/>
        <v>ARCA:UITB</v>
      </c>
    </row>
    <row r="12030" spans="1:12" x14ac:dyDescent="0.25">
      <c r="A12030" s="1" t="s">
        <v>12027</v>
      </c>
      <c r="B12030" s="2">
        <v>8894585</v>
      </c>
      <c r="C12030" t="str">
        <f>_xll.ciqfunctions.udf.CIQ(L12030, "IQ_COUNTRY_NAME")</f>
        <v>United States</v>
      </c>
      <c r="G12030" t="str">
        <f t="shared" si="1168"/>
        <v>Victory Portfolios II - VictoryShares USAA Core Short-Term Bond ETF ARCA:USTB)</v>
      </c>
      <c r="H12030">
        <f t="shared" si="1169"/>
        <v>1</v>
      </c>
      <c r="I12030" t="str">
        <f t="shared" si="1170"/>
        <v>Victory Portfolios II - VictoryShares USAA Core Short-Term Bond ETF #ARCA:USTB)</v>
      </c>
      <c r="J12030">
        <f t="shared" si="1171"/>
        <v>69</v>
      </c>
      <c r="K12030" t="str">
        <f t="shared" si="1172"/>
        <v>Victory Portfolios II - VictoryShares USAA Core Short-Term Bond ETF</v>
      </c>
      <c r="L12030" t="str">
        <f t="shared" si="1173"/>
        <v>ARCA:USTB</v>
      </c>
    </row>
    <row r="12031" spans="1:12" x14ac:dyDescent="0.25">
      <c r="A12031" s="1" t="s">
        <v>12028</v>
      </c>
      <c r="B12031" s="2">
        <v>7383646</v>
      </c>
      <c r="C12031" t="str">
        <f>_xll.ciqfunctions.udf.CIQ(L12031, "IQ_COUNTRY_NAME")</f>
        <v>United States</v>
      </c>
      <c r="G12031" t="str">
        <f t="shared" si="1168"/>
        <v>Victory Portfolios II - VictoryShares USAA MSCI Emerging Markets Value Momentum ARCA:UEVM)</v>
      </c>
      <c r="H12031">
        <f t="shared" si="1169"/>
        <v>1</v>
      </c>
      <c r="I12031" t="str">
        <f t="shared" si="1170"/>
        <v>Victory Portfolios II - VictoryShares USAA MSCI Emerging Markets Value Momentum #ARCA:UEVM)</v>
      </c>
      <c r="J12031">
        <f t="shared" si="1171"/>
        <v>81</v>
      </c>
      <c r="K12031" t="str">
        <f t="shared" si="1172"/>
        <v>Victory Portfolios II - VictoryShares USAA MSCI Emerging Markets Value Momentum</v>
      </c>
      <c r="L12031" t="str">
        <f t="shared" si="1173"/>
        <v>ARCA:UEVM</v>
      </c>
    </row>
    <row r="12032" spans="1:12" x14ac:dyDescent="0.25">
      <c r="A12032" s="1" t="s">
        <v>12029</v>
      </c>
      <c r="B12032" s="2">
        <v>7383643</v>
      </c>
      <c r="C12032" t="str">
        <f>_xll.ciqfunctions.udf.CIQ(L12032, "IQ_COUNTRY_NAME")</f>
        <v>United States</v>
      </c>
      <c r="G12032" t="str">
        <f t="shared" si="1168"/>
        <v>Victory Portfolios II - VictoryShares USAA MSCI International Value Momentum ETF ARCA:UIVM)</v>
      </c>
      <c r="H12032">
        <f t="shared" si="1169"/>
        <v>1</v>
      </c>
      <c r="I12032" t="str">
        <f t="shared" si="1170"/>
        <v>Victory Portfolios II - VictoryShares USAA MSCI International Value Momentum ETF #ARCA:UIVM)</v>
      </c>
      <c r="J12032">
        <f t="shared" si="1171"/>
        <v>82</v>
      </c>
      <c r="K12032" t="str">
        <f t="shared" si="1172"/>
        <v>Victory Portfolios II - VictoryShares USAA MSCI International Value Momentum ETF</v>
      </c>
      <c r="L12032" t="str">
        <f t="shared" si="1173"/>
        <v>ARCA:UIVM</v>
      </c>
    </row>
    <row r="12033" spans="1:12" x14ac:dyDescent="0.25">
      <c r="A12033" s="1" t="s">
        <v>12030</v>
      </c>
      <c r="B12033" s="2">
        <v>7383640</v>
      </c>
      <c r="C12033" t="str">
        <f>_xll.ciqfunctions.udf.CIQ(L12033, "IQ_COUNTRY_NAME")</f>
        <v>United States</v>
      </c>
      <c r="G12033" t="str">
        <f t="shared" si="1168"/>
        <v>Victory Portfolios II - VictoryShares USAA MSCI USA Small Cap Value Momentum ETF ARCA:USVM)</v>
      </c>
      <c r="H12033">
        <f t="shared" si="1169"/>
        <v>1</v>
      </c>
      <c r="I12033" t="str">
        <f t="shared" si="1170"/>
        <v>Victory Portfolios II - VictoryShares USAA MSCI USA Small Cap Value Momentum ETF #ARCA:USVM)</v>
      </c>
      <c r="J12033">
        <f t="shared" si="1171"/>
        <v>82</v>
      </c>
      <c r="K12033" t="str">
        <f t="shared" si="1172"/>
        <v>Victory Portfolios II - VictoryShares USAA MSCI USA Small Cap Value Momentum ETF</v>
      </c>
      <c r="L12033" t="str">
        <f t="shared" si="1173"/>
        <v>ARCA:USVM</v>
      </c>
    </row>
    <row r="12034" spans="1:12" x14ac:dyDescent="0.25">
      <c r="A12034" s="1" t="s">
        <v>12031</v>
      </c>
      <c r="B12034" s="2">
        <v>7383637</v>
      </c>
      <c r="C12034" t="str">
        <f>_xll.ciqfunctions.udf.CIQ(L12034, "IQ_COUNTRY_NAME")</f>
        <v>United States</v>
      </c>
      <c r="G12034" t="str">
        <f t="shared" si="1168"/>
        <v>Victory Portfolios II - VictoryShares USAA MSCI USA Value Momentum ETF ARCA:ULVM)</v>
      </c>
      <c r="H12034">
        <f t="shared" si="1169"/>
        <v>1</v>
      </c>
      <c r="I12034" t="str">
        <f t="shared" si="1170"/>
        <v>Victory Portfolios II - VictoryShares USAA MSCI USA Value Momentum ETF #ARCA:ULVM)</v>
      </c>
      <c r="J12034">
        <f t="shared" si="1171"/>
        <v>72</v>
      </c>
      <c r="K12034" t="str">
        <f t="shared" si="1172"/>
        <v>Victory Portfolios II - VictoryShares USAA MSCI USA Value Momentum ETF</v>
      </c>
      <c r="L12034" t="str">
        <f t="shared" si="1173"/>
        <v>ARCA:ULVM</v>
      </c>
    </row>
    <row r="12035" spans="1:12" x14ac:dyDescent="0.25">
      <c r="A12035" s="1" t="s">
        <v>12032</v>
      </c>
      <c r="B12035" s="2">
        <v>4989422</v>
      </c>
      <c r="C12035" t="str">
        <f>_xll.ciqfunctions.udf.CIQ(L12035, "IQ_COUNTRY_NAME")</f>
        <v>(Invalid Identifier)</v>
      </c>
      <c r="G12035" t="str">
        <f t="shared" si="1168"/>
        <v>Victura Construction Group, Inc. OTCEM:VICT)</v>
      </c>
      <c r="H12035">
        <f t="shared" si="1169"/>
        <v>1</v>
      </c>
      <c r="I12035" t="str">
        <f t="shared" si="1170"/>
        <v>Victura Construction Group, Inc. #OTCEM:VICT)</v>
      </c>
      <c r="J12035">
        <f t="shared" si="1171"/>
        <v>34</v>
      </c>
      <c r="K12035" t="str">
        <f t="shared" si="1172"/>
        <v>Victura Construction Group, Inc.</v>
      </c>
      <c r="L12035" t="str">
        <f t="shared" si="1173"/>
        <v>OTCEM:VICT</v>
      </c>
    </row>
    <row r="12036" spans="1:12" x14ac:dyDescent="0.25">
      <c r="A12036" s="1" t="s">
        <v>12033</v>
      </c>
      <c r="B12036" s="2">
        <v>4971258</v>
      </c>
      <c r="C12036" t="str">
        <f>_xll.ciqfunctions.udf.CIQ(L12036, "IQ_COUNTRY_NAME")</f>
        <v>(Invalid Identifier)</v>
      </c>
      <c r="G12036" t="str">
        <f t="shared" si="1168"/>
        <v>Vidaroo Corp OTCEM:VIDA)</v>
      </c>
      <c r="H12036">
        <f t="shared" si="1169"/>
        <v>1</v>
      </c>
      <c r="I12036" t="str">
        <f t="shared" si="1170"/>
        <v>Vidaroo Corp #OTCEM:VIDA)</v>
      </c>
      <c r="J12036">
        <f t="shared" si="1171"/>
        <v>14</v>
      </c>
      <c r="K12036" t="str">
        <f t="shared" si="1172"/>
        <v>Vidaroo Corp</v>
      </c>
      <c r="L12036" t="str">
        <f t="shared" si="1173"/>
        <v>OTCEM:VIDA</v>
      </c>
    </row>
    <row r="12037" spans="1:12" x14ac:dyDescent="0.25">
      <c r="A12037" s="1" t="s">
        <v>12034</v>
      </c>
      <c r="B12037" s="2">
        <v>4964218</v>
      </c>
      <c r="C12037" t="str">
        <f>_xll.ciqfunctions.udf.CIQ(L12037, "IQ_COUNTRY_NAME")</f>
        <v>United States</v>
      </c>
      <c r="G12037" t="str">
        <f t="shared" si="1168"/>
        <v>Video Display Corporation OTCPK:VIDE)</v>
      </c>
      <c r="H12037">
        <f t="shared" si="1169"/>
        <v>1</v>
      </c>
      <c r="I12037" t="str">
        <f t="shared" si="1170"/>
        <v>Video Display Corporation #OTCPK:VIDE)</v>
      </c>
      <c r="J12037">
        <f t="shared" si="1171"/>
        <v>27</v>
      </c>
      <c r="K12037" t="str">
        <f t="shared" si="1172"/>
        <v>Video Display Corporation</v>
      </c>
      <c r="L12037" t="str">
        <f t="shared" si="1173"/>
        <v>OTCPK:VIDE</v>
      </c>
    </row>
    <row r="12038" spans="1:12" x14ac:dyDescent="0.25">
      <c r="A12038" s="1" t="s">
        <v>12035</v>
      </c>
      <c r="B12038" s="2">
        <v>4183480</v>
      </c>
      <c r="C12038" t="str">
        <f>_xll.ciqfunctions.udf.CIQ(L12038, "IQ_COUNTRY_NAME")</f>
        <v>United States</v>
      </c>
      <c r="G12038" t="str">
        <f t="shared" si="1168"/>
        <v>Video River Networks, Inc. OTCPK:NIHK)</v>
      </c>
      <c r="H12038">
        <f t="shared" si="1169"/>
        <v>1</v>
      </c>
      <c r="I12038" t="str">
        <f t="shared" si="1170"/>
        <v>Video River Networks, Inc. #OTCPK:NIHK)</v>
      </c>
      <c r="J12038">
        <f t="shared" si="1171"/>
        <v>28</v>
      </c>
      <c r="K12038" t="str">
        <f t="shared" si="1172"/>
        <v>Video River Networks, Inc.</v>
      </c>
      <c r="L12038" t="str">
        <f t="shared" si="1173"/>
        <v>OTCPK:NIHK</v>
      </c>
    </row>
    <row r="12039" spans="1:12" x14ac:dyDescent="0.25">
      <c r="A12039" s="1" t="s">
        <v>12036</v>
      </c>
      <c r="B12039" s="2">
        <v>4911793</v>
      </c>
      <c r="C12039" t="str">
        <f>_xll.ciqfunctions.udf.CIQ(L12039, "IQ_COUNTRY_NAME")</f>
        <v>(Invalid Identifier)</v>
      </c>
      <c r="G12039" t="str">
        <f t="shared" si="1168"/>
        <v>Videolocity International, Inc. OTCEM:VCTY)</v>
      </c>
      <c r="H12039">
        <f t="shared" si="1169"/>
        <v>1</v>
      </c>
      <c r="I12039" t="str">
        <f t="shared" si="1170"/>
        <v>Videolocity International, Inc. #OTCEM:VCTY)</v>
      </c>
      <c r="J12039">
        <f t="shared" si="1171"/>
        <v>33</v>
      </c>
      <c r="K12039" t="str">
        <f t="shared" si="1172"/>
        <v>Videolocity International, Inc.</v>
      </c>
      <c r="L12039" t="str">
        <f t="shared" si="1173"/>
        <v>OTCEM:VCTY</v>
      </c>
    </row>
    <row r="12040" spans="1:12" x14ac:dyDescent="0.25">
      <c r="A12040" s="1" t="s">
        <v>12037</v>
      </c>
      <c r="B12040" s="2">
        <v>103341</v>
      </c>
      <c r="C12040" t="str">
        <f>_xll.ciqfunctions.udf.CIQ(L12040, "IQ_COUNTRY_NAME")</f>
        <v>United States</v>
      </c>
      <c r="G12040" t="str">
        <f t="shared" si="1168"/>
        <v>Vidler Water Resources, Inc. NASDAQGS:VWTR)</v>
      </c>
      <c r="H12040">
        <f t="shared" si="1169"/>
        <v>1</v>
      </c>
      <c r="I12040" t="str">
        <f t="shared" si="1170"/>
        <v>Vidler Water Resources, Inc. #NASDAQGS:VWTR)</v>
      </c>
      <c r="J12040">
        <f t="shared" si="1171"/>
        <v>30</v>
      </c>
      <c r="K12040" t="str">
        <f t="shared" si="1172"/>
        <v>Vidler Water Resources, Inc.</v>
      </c>
      <c r="L12040" t="str">
        <f t="shared" si="1173"/>
        <v>NASDAQGS:VWTR</v>
      </c>
    </row>
    <row r="12041" spans="1:12" x14ac:dyDescent="0.25">
      <c r="A12041" s="1" t="s">
        <v>12038</v>
      </c>
      <c r="B12041" s="2">
        <v>4087429</v>
      </c>
      <c r="C12041" t="str">
        <f>_xll.ciqfunctions.udf.CIQ(L12041, "IQ_COUNTRY_NAME")</f>
        <v>(Invalid Identifier)</v>
      </c>
      <c r="G12041" t="str">
        <f t="shared" si="1168"/>
        <v>Vie Financial Group, Inc. OTCEM:VIFI)</v>
      </c>
      <c r="H12041">
        <f t="shared" si="1169"/>
        <v>1</v>
      </c>
      <c r="I12041" t="str">
        <f t="shared" si="1170"/>
        <v>Vie Financial Group, Inc. #OTCEM:VIFI)</v>
      </c>
      <c r="J12041">
        <f t="shared" si="1171"/>
        <v>27</v>
      </c>
      <c r="K12041" t="str">
        <f t="shared" si="1172"/>
        <v>Vie Financial Group, Inc.</v>
      </c>
      <c r="L12041" t="str">
        <f t="shared" si="1173"/>
        <v>OTCEM:VIFI</v>
      </c>
    </row>
    <row r="12042" spans="1:12" x14ac:dyDescent="0.25">
      <c r="A12042" s="1" t="s">
        <v>12039</v>
      </c>
      <c r="B12042" s="2">
        <v>9211447</v>
      </c>
      <c r="C12042" t="str">
        <f>_xll.ciqfunctions.udf.CIQ(L12042, "IQ_COUNTRY_NAME")</f>
        <v>United States</v>
      </c>
      <c r="G12042" t="str">
        <f t="shared" si="1168"/>
        <v>Viemed Healthcare, Inc. TSX:VMD)</v>
      </c>
      <c r="H12042">
        <f t="shared" si="1169"/>
        <v>1</v>
      </c>
      <c r="I12042" t="str">
        <f t="shared" si="1170"/>
        <v>Viemed Healthcare, Inc. #TSX:VMD)</v>
      </c>
      <c r="J12042">
        <f t="shared" si="1171"/>
        <v>25</v>
      </c>
      <c r="K12042" t="str">
        <f t="shared" si="1172"/>
        <v>Viemed Healthcare, Inc.</v>
      </c>
      <c r="L12042" t="str">
        <f t="shared" si="1173"/>
        <v>TSX:VMD</v>
      </c>
    </row>
    <row r="12043" spans="1:12" x14ac:dyDescent="0.25">
      <c r="A12043" s="1" t="s">
        <v>12040</v>
      </c>
      <c r="B12043" s="2">
        <v>4965990</v>
      </c>
      <c r="C12043" t="str">
        <f>_xll.ciqfunctions.udf.CIQ(L12043, "IQ_COUNTRY_NAME")</f>
        <v>(Invalid Identifier)</v>
      </c>
      <c r="G12043" t="str">
        <f t="shared" si="1168"/>
        <v>View Systems, Inc. OTCEM:VSYM)</v>
      </c>
      <c r="H12043">
        <f t="shared" si="1169"/>
        <v>1</v>
      </c>
      <c r="I12043" t="str">
        <f t="shared" si="1170"/>
        <v>View Systems, Inc. #OTCEM:VSYM)</v>
      </c>
      <c r="J12043">
        <f t="shared" si="1171"/>
        <v>20</v>
      </c>
      <c r="K12043" t="str">
        <f t="shared" si="1172"/>
        <v>View Systems, Inc.</v>
      </c>
      <c r="L12043" t="str">
        <f t="shared" si="1173"/>
        <v>OTCEM:VSYM</v>
      </c>
    </row>
    <row r="12044" spans="1:12" x14ac:dyDescent="0.25">
      <c r="A12044" s="1" t="s">
        <v>12041</v>
      </c>
      <c r="B12044" s="2">
        <v>6256384</v>
      </c>
      <c r="C12044" t="str">
        <f>_xll.ciqfunctions.udf.CIQ(L12044, "IQ_COUNTRY_NAME")</f>
        <v>United States</v>
      </c>
      <c r="G12044" t="str">
        <f t="shared" si="1168"/>
        <v>View, Inc. NASDAQGM:VIEW)</v>
      </c>
      <c r="H12044">
        <f t="shared" si="1169"/>
        <v>1</v>
      </c>
      <c r="I12044" t="str">
        <f t="shared" si="1170"/>
        <v>View, Inc. #NASDAQGM:VIEW)</v>
      </c>
      <c r="J12044">
        <f t="shared" si="1171"/>
        <v>12</v>
      </c>
      <c r="K12044" t="str">
        <f t="shared" si="1172"/>
        <v>View, Inc.</v>
      </c>
      <c r="L12044" t="str">
        <f t="shared" si="1173"/>
        <v>NASDAQGM:VIEW</v>
      </c>
    </row>
    <row r="12045" spans="1:12" x14ac:dyDescent="0.25">
      <c r="A12045" s="1" t="s">
        <v>12042</v>
      </c>
      <c r="B12045" s="2">
        <v>4965790</v>
      </c>
      <c r="C12045" t="str">
        <f>_xll.ciqfunctions.udf.CIQ(L12045, "IQ_COUNTRY_NAME")</f>
        <v>(Invalid Identifier)</v>
      </c>
      <c r="G12045" t="str">
        <f t="shared" si="1168"/>
        <v>ViewCast.com, Inc. OTCEM:VCST)</v>
      </c>
      <c r="H12045">
        <f t="shared" si="1169"/>
        <v>1</v>
      </c>
      <c r="I12045" t="str">
        <f t="shared" si="1170"/>
        <v>ViewCast.com, Inc. #OTCEM:VCST)</v>
      </c>
      <c r="J12045">
        <f t="shared" si="1171"/>
        <v>20</v>
      </c>
      <c r="K12045" t="str">
        <f t="shared" si="1172"/>
        <v>ViewCast.com, Inc.</v>
      </c>
      <c r="L12045" t="str">
        <f t="shared" si="1173"/>
        <v>OTCEM:VCST</v>
      </c>
    </row>
    <row r="12046" spans="1:12" x14ac:dyDescent="0.25">
      <c r="A12046" s="1" t="s">
        <v>12043</v>
      </c>
      <c r="B12046" s="2">
        <v>4810273</v>
      </c>
      <c r="C12046" t="str">
        <f>_xll.ciqfunctions.udf.CIQ(L12046, "IQ_COUNTRY_NAME")</f>
        <v>United States</v>
      </c>
      <c r="G12046" t="str">
        <f t="shared" si="1168"/>
        <v>ViewRay, Inc. NASDAQGM:VRAY)</v>
      </c>
      <c r="H12046">
        <f t="shared" si="1169"/>
        <v>1</v>
      </c>
      <c r="I12046" t="str">
        <f t="shared" si="1170"/>
        <v>ViewRay, Inc. #NASDAQGM:VRAY)</v>
      </c>
      <c r="J12046">
        <f t="shared" si="1171"/>
        <v>15</v>
      </c>
      <c r="K12046" t="str">
        <f t="shared" si="1172"/>
        <v>ViewRay, Inc.</v>
      </c>
      <c r="L12046" t="str">
        <f t="shared" si="1173"/>
        <v>NASDAQGM:VRAY</v>
      </c>
    </row>
    <row r="12047" spans="1:12" x14ac:dyDescent="0.25">
      <c r="A12047" s="1" t="s">
        <v>12044</v>
      </c>
      <c r="B12047" s="2">
        <v>25914664</v>
      </c>
      <c r="C12047" t="str">
        <f>_xll.ciqfunctions.udf.CIQ(L12047, "IQ_COUNTRY_NAME")</f>
        <v>United States</v>
      </c>
      <c r="G12047" t="str">
        <f t="shared" si="1168"/>
        <v>Vigil Neuroscience, Inc. NASDAQGS:VIGL)</v>
      </c>
      <c r="H12047">
        <f t="shared" si="1169"/>
        <v>1</v>
      </c>
      <c r="I12047" t="str">
        <f t="shared" si="1170"/>
        <v>Vigil Neuroscience, Inc. #NASDAQGS:VIGL)</v>
      </c>
      <c r="J12047">
        <f t="shared" si="1171"/>
        <v>26</v>
      </c>
      <c r="K12047" t="str">
        <f t="shared" si="1172"/>
        <v>Vigil Neuroscience, Inc.</v>
      </c>
      <c r="L12047" t="str">
        <f t="shared" si="1173"/>
        <v>NASDAQGS:VIGL</v>
      </c>
    </row>
    <row r="12048" spans="1:12" x14ac:dyDescent="0.25">
      <c r="A12048" s="1" t="s">
        <v>12045</v>
      </c>
      <c r="B12048" s="2">
        <v>4563374</v>
      </c>
      <c r="C12048" t="str">
        <f>_xll.ciqfunctions.udf.CIQ(L12048, "IQ_COUNTRY_NAME")</f>
        <v>(Invalid Identifier)</v>
      </c>
      <c r="G12048" t="str">
        <f t="shared" si="1168"/>
        <v>Viking Energy Group, Inc. OTCQB:VKIN)</v>
      </c>
      <c r="H12048">
        <f t="shared" si="1169"/>
        <v>1</v>
      </c>
      <c r="I12048" t="str">
        <f t="shared" si="1170"/>
        <v>Viking Energy Group, Inc. #OTCQB:VKIN)</v>
      </c>
      <c r="J12048">
        <f t="shared" si="1171"/>
        <v>27</v>
      </c>
      <c r="K12048" t="str">
        <f t="shared" si="1172"/>
        <v>Viking Energy Group, Inc.</v>
      </c>
      <c r="L12048" t="str">
        <f t="shared" si="1173"/>
        <v>OTCQB:VKIN</v>
      </c>
    </row>
    <row r="12049" spans="1:12" x14ac:dyDescent="0.25">
      <c r="A12049" s="1" t="s">
        <v>12046</v>
      </c>
      <c r="B12049" s="2">
        <v>4811113</v>
      </c>
      <c r="C12049" t="str">
        <f>_xll.ciqfunctions.udf.CIQ(L12049, "IQ_COUNTRY_NAME")</f>
        <v>United States</v>
      </c>
      <c r="G12049" t="str">
        <f t="shared" si="1168"/>
        <v>Viking Therapeutics, Inc. NASDAQCM:VKTX)</v>
      </c>
      <c r="H12049">
        <f t="shared" si="1169"/>
        <v>1</v>
      </c>
      <c r="I12049" t="str">
        <f t="shared" si="1170"/>
        <v>Viking Therapeutics, Inc. #NASDAQCM:VKTX)</v>
      </c>
      <c r="J12049">
        <f t="shared" si="1171"/>
        <v>27</v>
      </c>
      <c r="K12049" t="str">
        <f t="shared" si="1172"/>
        <v>Viking Therapeutics, Inc.</v>
      </c>
      <c r="L12049" t="str">
        <f t="shared" si="1173"/>
        <v>NASDAQCM:VKTX</v>
      </c>
    </row>
    <row r="12050" spans="1:12" x14ac:dyDescent="0.25">
      <c r="A12050" s="1" t="s">
        <v>12047</v>
      </c>
      <c r="B12050" s="2">
        <v>4092814</v>
      </c>
      <c r="C12050" t="str">
        <f>_xll.ciqfunctions.udf.CIQ(L12050, "IQ_COUNTRY_NAME")</f>
        <v>United States</v>
      </c>
      <c r="G12050" t="str">
        <f t="shared" si="1168"/>
        <v>Village Bank and Trust Financial Corp. NASDAQCM:VBFC)</v>
      </c>
      <c r="H12050">
        <f t="shared" si="1169"/>
        <v>1</v>
      </c>
      <c r="I12050" t="str">
        <f t="shared" si="1170"/>
        <v>Village Bank and Trust Financial Corp. #NASDAQCM:VBFC)</v>
      </c>
      <c r="J12050">
        <f t="shared" si="1171"/>
        <v>40</v>
      </c>
      <c r="K12050" t="str">
        <f t="shared" si="1172"/>
        <v>Village Bank and Trust Financial Corp.</v>
      </c>
      <c r="L12050" t="str">
        <f t="shared" si="1173"/>
        <v>NASDAQCM:VBFC</v>
      </c>
    </row>
    <row r="12051" spans="1:12" x14ac:dyDescent="0.25">
      <c r="A12051" s="1" t="s">
        <v>12048</v>
      </c>
      <c r="B12051" s="2">
        <v>4910886</v>
      </c>
      <c r="C12051" t="str">
        <f>_xll.ciqfunctions.udf.CIQ(L12051, "IQ_COUNTRY_NAME")</f>
        <v>United States</v>
      </c>
      <c r="G12051" t="str">
        <f t="shared" si="1168"/>
        <v>Village Super Market, Inc. NASDAQGS:VLGE.A)</v>
      </c>
      <c r="H12051">
        <f t="shared" si="1169"/>
        <v>1</v>
      </c>
      <c r="I12051" t="str">
        <f t="shared" si="1170"/>
        <v>Village Super Market, Inc. #NASDAQGS:VLGE.A)</v>
      </c>
      <c r="J12051">
        <f t="shared" si="1171"/>
        <v>28</v>
      </c>
      <c r="K12051" t="str">
        <f t="shared" si="1172"/>
        <v>Village Super Market, Inc.</v>
      </c>
      <c r="L12051" t="str">
        <f t="shared" si="1173"/>
        <v>NASDAQGS:VLGE.A</v>
      </c>
    </row>
    <row r="12052" spans="1:12" x14ac:dyDescent="0.25">
      <c r="A12052" s="1" t="s">
        <v>12049</v>
      </c>
      <c r="B12052" s="2">
        <v>4437014</v>
      </c>
      <c r="C12052" t="str">
        <f>_xll.ciqfunctions.udf.CIQ(L12052, "IQ_COUNTRY_NAME")</f>
        <v>United States</v>
      </c>
      <c r="G12052" t="str">
        <f t="shared" si="1168"/>
        <v>Vimeo, Inc. NASDAQGS:VMEO)</v>
      </c>
      <c r="H12052">
        <f t="shared" si="1169"/>
        <v>1</v>
      </c>
      <c r="I12052" t="str">
        <f t="shared" si="1170"/>
        <v>Vimeo, Inc. #NASDAQGS:VMEO)</v>
      </c>
      <c r="J12052">
        <f t="shared" si="1171"/>
        <v>13</v>
      </c>
      <c r="K12052" t="str">
        <f t="shared" si="1172"/>
        <v>Vimeo, Inc.</v>
      </c>
      <c r="L12052" t="str">
        <f t="shared" si="1173"/>
        <v>NASDAQGS:VMEO</v>
      </c>
    </row>
    <row r="12053" spans="1:12" x14ac:dyDescent="0.25">
      <c r="A12053" s="1" t="s">
        <v>12050</v>
      </c>
      <c r="B12053" s="2">
        <v>4912635</v>
      </c>
      <c r="C12053" t="str">
        <f>_xll.ciqfunctions.udf.CIQ(L12053, "IQ_COUNTRY_NAME")</f>
        <v>United States</v>
      </c>
      <c r="G12053" t="str">
        <f t="shared" si="1168"/>
        <v>Vince Holding Corp. NYSE:VNCE)</v>
      </c>
      <c r="H12053">
        <f t="shared" si="1169"/>
        <v>1</v>
      </c>
      <c r="I12053" t="str">
        <f t="shared" si="1170"/>
        <v>Vince Holding Corp. #NYSE:VNCE)</v>
      </c>
      <c r="J12053">
        <f t="shared" si="1171"/>
        <v>21</v>
      </c>
      <c r="K12053" t="str">
        <f t="shared" si="1172"/>
        <v>Vince Holding Corp.</v>
      </c>
      <c r="L12053" t="str">
        <f t="shared" si="1173"/>
        <v>NYSE:VNCE</v>
      </c>
    </row>
    <row r="12054" spans="1:12" x14ac:dyDescent="0.25">
      <c r="A12054" s="1" t="s">
        <v>12051</v>
      </c>
      <c r="B12054" s="2">
        <v>25859365</v>
      </c>
      <c r="C12054" t="str">
        <f>_xll.ciqfunctions.udf.CIQ(L12054, "IQ_COUNTRY_NAME")</f>
        <v>United States</v>
      </c>
      <c r="G12054" t="str">
        <f t="shared" si="1168"/>
        <v>Vincerx Pharma, Inc. NASDAQCM:VINC)</v>
      </c>
      <c r="H12054">
        <f t="shared" si="1169"/>
        <v>1</v>
      </c>
      <c r="I12054" t="str">
        <f t="shared" si="1170"/>
        <v>Vincerx Pharma, Inc. #NASDAQCM:VINC)</v>
      </c>
      <c r="J12054">
        <f t="shared" si="1171"/>
        <v>22</v>
      </c>
      <c r="K12054" t="str">
        <f t="shared" si="1172"/>
        <v>Vincerx Pharma, Inc.</v>
      </c>
      <c r="L12054" t="str">
        <f t="shared" si="1173"/>
        <v>NASDAQCM:VINC</v>
      </c>
    </row>
    <row r="12055" spans="1:12" x14ac:dyDescent="0.25">
      <c r="A12055" s="1" t="s">
        <v>12052</v>
      </c>
      <c r="B12055" s="2">
        <v>10278351</v>
      </c>
      <c r="C12055" t="str">
        <f>_xll.ciqfunctions.udf.CIQ(L12055, "IQ_COUNTRY_NAME")</f>
        <v>United States</v>
      </c>
      <c r="G12055" t="str">
        <f t="shared" si="1168"/>
        <v>Vinco Ventures, Inc. NASDAQCM:BBIG)</v>
      </c>
      <c r="H12055">
        <f t="shared" si="1169"/>
        <v>1</v>
      </c>
      <c r="I12055" t="str">
        <f t="shared" si="1170"/>
        <v>Vinco Ventures, Inc. #NASDAQCM:BBIG)</v>
      </c>
      <c r="J12055">
        <f t="shared" si="1171"/>
        <v>22</v>
      </c>
      <c r="K12055" t="str">
        <f t="shared" si="1172"/>
        <v>Vinco Ventures, Inc.</v>
      </c>
      <c r="L12055" t="str">
        <f t="shared" si="1173"/>
        <v>NASDAQCM:BBIG</v>
      </c>
    </row>
    <row r="12056" spans="1:12" x14ac:dyDescent="0.25">
      <c r="A12056" s="1" t="s">
        <v>12053</v>
      </c>
      <c r="B12056" s="2">
        <v>7783637</v>
      </c>
      <c r="C12056" t="str">
        <f>_xll.ciqfunctions.udf.CIQ(L12056, "IQ_COUNTRY_NAME")</f>
        <v>United States</v>
      </c>
      <c r="G12056" t="str">
        <f t="shared" si="1168"/>
        <v>Vindicator Silver Lead Mining Co. OTCPK:VINS)</v>
      </c>
      <c r="H12056">
        <f t="shared" si="1169"/>
        <v>1</v>
      </c>
      <c r="I12056" t="str">
        <f t="shared" si="1170"/>
        <v>Vindicator Silver Lead Mining Co. #OTCPK:VINS)</v>
      </c>
      <c r="J12056">
        <f t="shared" si="1171"/>
        <v>35</v>
      </c>
      <c r="K12056" t="str">
        <f t="shared" si="1172"/>
        <v>Vindicator Silver Lead Mining Co.</v>
      </c>
      <c r="L12056" t="str">
        <f t="shared" si="1173"/>
        <v>OTCPK:VINS</v>
      </c>
    </row>
    <row r="12057" spans="1:12" x14ac:dyDescent="0.25">
      <c r="A12057" s="1" t="s">
        <v>12054</v>
      </c>
      <c r="B12057" s="2">
        <v>7562753</v>
      </c>
      <c r="C12057" t="str">
        <f>_xll.ciqfunctions.udf.CIQ(L12057, "IQ_COUNTRY_NAME")</f>
        <v>United States</v>
      </c>
      <c r="G12057" t="str">
        <f t="shared" si="1168"/>
        <v>Vintage Wine Estates, Inc. NASDAQGM:VWE)</v>
      </c>
      <c r="H12057">
        <f t="shared" si="1169"/>
        <v>1</v>
      </c>
      <c r="I12057" t="str">
        <f t="shared" si="1170"/>
        <v>Vintage Wine Estates, Inc. #NASDAQGM:VWE)</v>
      </c>
      <c r="J12057">
        <f t="shared" si="1171"/>
        <v>28</v>
      </c>
      <c r="K12057" t="str">
        <f t="shared" si="1172"/>
        <v>Vintage Wine Estates, Inc.</v>
      </c>
      <c r="L12057" t="str">
        <f t="shared" si="1173"/>
        <v>NASDAQGM:VWE</v>
      </c>
    </row>
    <row r="12058" spans="1:12" x14ac:dyDescent="0.25">
      <c r="A12058" s="1" t="s">
        <v>12055</v>
      </c>
      <c r="B12058" s="2">
        <v>4810344</v>
      </c>
      <c r="C12058" t="str">
        <f>_xll.ciqfunctions.udf.CIQ(L12058, "IQ_COUNTRY_NAME")</f>
        <v>(Invalid Identifier)</v>
      </c>
      <c r="G12058" t="str">
        <f t="shared" si="1168"/>
        <v>VioQuest Pharmaceuticals, Inc. OTCEM:VOQP)</v>
      </c>
      <c r="H12058">
        <f t="shared" si="1169"/>
        <v>1</v>
      </c>
      <c r="I12058" t="str">
        <f t="shared" si="1170"/>
        <v>VioQuest Pharmaceuticals, Inc. #OTCEM:VOQP)</v>
      </c>
      <c r="J12058">
        <f t="shared" si="1171"/>
        <v>32</v>
      </c>
      <c r="K12058" t="str">
        <f t="shared" si="1172"/>
        <v>VioQuest Pharmaceuticals, Inc.</v>
      </c>
      <c r="L12058" t="str">
        <f t="shared" si="1173"/>
        <v>OTCEM:VOQP</v>
      </c>
    </row>
    <row r="12059" spans="1:12" x14ac:dyDescent="0.25">
      <c r="A12059" s="1" t="s">
        <v>12056</v>
      </c>
      <c r="B12059" s="2">
        <v>4966984</v>
      </c>
      <c r="C12059" t="str">
        <f>_xll.ciqfunctions.udf.CIQ(L12059, "IQ_COUNTRY_NAME")</f>
        <v>(Invalid Identifier)</v>
      </c>
      <c r="G12059" t="str">
        <f t="shared" si="1168"/>
        <v>VIP ComLink, Inc. OTCEM:VIPK)</v>
      </c>
      <c r="H12059">
        <f t="shared" si="1169"/>
        <v>1</v>
      </c>
      <c r="I12059" t="str">
        <f t="shared" si="1170"/>
        <v>VIP ComLink, Inc. #OTCEM:VIPK)</v>
      </c>
      <c r="J12059">
        <f t="shared" si="1171"/>
        <v>19</v>
      </c>
      <c r="K12059" t="str">
        <f t="shared" si="1172"/>
        <v>VIP ComLink, Inc.</v>
      </c>
      <c r="L12059" t="str">
        <f t="shared" si="1173"/>
        <v>OTCEM:VIPK</v>
      </c>
    </row>
    <row r="12060" spans="1:12" x14ac:dyDescent="0.25">
      <c r="A12060" s="1" t="s">
        <v>12057</v>
      </c>
      <c r="B12060" s="2">
        <v>4897155</v>
      </c>
      <c r="C12060" t="str">
        <f>_xll.ciqfunctions.udf.CIQ(L12060, "IQ_COUNTRY_NAME")</f>
        <v>United States</v>
      </c>
      <c r="G12060" t="str">
        <f t="shared" si="1168"/>
        <v>Viper Energy Partners LP NASDAQGS:VNOM)</v>
      </c>
      <c r="H12060">
        <f t="shared" si="1169"/>
        <v>1</v>
      </c>
      <c r="I12060" t="str">
        <f t="shared" si="1170"/>
        <v>Viper Energy Partners LP #NASDAQGS:VNOM)</v>
      </c>
      <c r="J12060">
        <f t="shared" si="1171"/>
        <v>26</v>
      </c>
      <c r="K12060" t="str">
        <f t="shared" si="1172"/>
        <v>Viper Energy Partners LP</v>
      </c>
      <c r="L12060" t="str">
        <f t="shared" si="1173"/>
        <v>NASDAQGS:VNOM</v>
      </c>
    </row>
    <row r="12061" spans="1:12" x14ac:dyDescent="0.25">
      <c r="A12061" s="1" t="s">
        <v>12058</v>
      </c>
      <c r="B12061" s="2">
        <v>4326996</v>
      </c>
      <c r="C12061" t="str">
        <f>_xll.ciqfunctions.udf.CIQ(L12061, "IQ_COUNTRY_NAME")</f>
        <v>United States</v>
      </c>
      <c r="G12061" t="str">
        <f t="shared" si="1168"/>
        <v>Viper Networks, Inc. OTCPK:VPER)</v>
      </c>
      <c r="H12061">
        <f t="shared" si="1169"/>
        <v>1</v>
      </c>
      <c r="I12061" t="str">
        <f t="shared" si="1170"/>
        <v>Viper Networks, Inc. #OTCPK:VPER)</v>
      </c>
      <c r="J12061">
        <f t="shared" si="1171"/>
        <v>22</v>
      </c>
      <c r="K12061" t="str">
        <f t="shared" si="1172"/>
        <v>Viper Networks, Inc.</v>
      </c>
      <c r="L12061" t="str">
        <f t="shared" si="1173"/>
        <v>OTCPK:VPER</v>
      </c>
    </row>
    <row r="12062" spans="1:12" x14ac:dyDescent="0.25">
      <c r="A12062" s="1" t="s">
        <v>12059</v>
      </c>
      <c r="B12062" s="2">
        <v>4435173</v>
      </c>
      <c r="C12062" t="str">
        <f>_xll.ciqfunctions.udf.CIQ(L12062, "IQ_COUNTRY_NAME")</f>
        <v>(Invalid Identifier)</v>
      </c>
      <c r="G12062" t="str">
        <f t="shared" si="1168"/>
        <v>VIPR Corp. OTCEM:VIPV)</v>
      </c>
      <c r="H12062">
        <f t="shared" si="1169"/>
        <v>1</v>
      </c>
      <c r="I12062" t="str">
        <f t="shared" si="1170"/>
        <v>VIPR Corp. #OTCEM:VIPV)</v>
      </c>
      <c r="J12062">
        <f t="shared" si="1171"/>
        <v>12</v>
      </c>
      <c r="K12062" t="str">
        <f t="shared" si="1172"/>
        <v>VIPR Corp.</v>
      </c>
      <c r="L12062" t="str">
        <f t="shared" si="1173"/>
        <v>OTCEM:VIPV</v>
      </c>
    </row>
    <row r="12063" spans="1:12" x14ac:dyDescent="0.25">
      <c r="A12063" s="1" t="s">
        <v>12060</v>
      </c>
      <c r="B12063" s="2">
        <v>6599902</v>
      </c>
      <c r="C12063" t="str">
        <f>_xll.ciqfunctions.udf.CIQ(L12063, "IQ_COUNTRY_NAME")</f>
        <v>United States</v>
      </c>
      <c r="G12063" t="str">
        <f t="shared" si="1168"/>
        <v>Vir Biotechnology, Inc. NASDAQGS:VIR)</v>
      </c>
      <c r="H12063">
        <f t="shared" si="1169"/>
        <v>1</v>
      </c>
      <c r="I12063" t="str">
        <f t="shared" si="1170"/>
        <v>Vir Biotechnology, Inc. #NASDAQGS:VIR)</v>
      </c>
      <c r="J12063">
        <f t="shared" si="1171"/>
        <v>25</v>
      </c>
      <c r="K12063" t="str">
        <f t="shared" si="1172"/>
        <v>Vir Biotechnology, Inc.</v>
      </c>
      <c r="L12063" t="str">
        <f t="shared" si="1173"/>
        <v>NASDAQGS:VIR</v>
      </c>
    </row>
    <row r="12064" spans="1:12" x14ac:dyDescent="0.25">
      <c r="A12064" s="1" t="s">
        <v>12061</v>
      </c>
      <c r="B12064" s="2">
        <v>5139774</v>
      </c>
      <c r="C12064" t="str">
        <f>_xll.ciqfunctions.udf.CIQ(L12064, "IQ_COUNTRY_NAME")</f>
        <v>United States</v>
      </c>
      <c r="G12064" t="str">
        <f t="shared" si="1168"/>
        <v>Viracta Therapeutics, Inc. NASDAQGS:VIRX)</v>
      </c>
      <c r="H12064">
        <f t="shared" si="1169"/>
        <v>1</v>
      </c>
      <c r="I12064" t="str">
        <f t="shared" si="1170"/>
        <v>Viracta Therapeutics, Inc. #NASDAQGS:VIRX)</v>
      </c>
      <c r="J12064">
        <f t="shared" si="1171"/>
        <v>28</v>
      </c>
      <c r="K12064" t="str">
        <f t="shared" si="1172"/>
        <v>Viracta Therapeutics, Inc.</v>
      </c>
      <c r="L12064" t="str">
        <f t="shared" si="1173"/>
        <v>NASDAQGS:VIRX</v>
      </c>
    </row>
    <row r="12065" spans="1:12" x14ac:dyDescent="0.25">
      <c r="A12065" s="1" t="s">
        <v>12062</v>
      </c>
      <c r="B12065" s="2">
        <v>4811568</v>
      </c>
      <c r="C12065" t="str">
        <f>_xll.ciqfunctions.udf.CIQ(L12065, "IQ_COUNTRY_NAME")</f>
        <v>United States</v>
      </c>
      <c r="G12065" t="str">
        <f t="shared" si="1168"/>
        <v>Viratech Corp. OTCPK:VIRA)</v>
      </c>
      <c r="H12065">
        <f t="shared" si="1169"/>
        <v>1</v>
      </c>
      <c r="I12065" t="str">
        <f t="shared" si="1170"/>
        <v>Viratech Corp. #OTCPK:VIRA)</v>
      </c>
      <c r="J12065">
        <f t="shared" si="1171"/>
        <v>16</v>
      </c>
      <c r="K12065" t="str">
        <f t="shared" si="1172"/>
        <v>Viratech Corp.</v>
      </c>
      <c r="L12065" t="str">
        <f t="shared" si="1173"/>
        <v>OTCPK:VIRA</v>
      </c>
    </row>
    <row r="12066" spans="1:12" x14ac:dyDescent="0.25">
      <c r="A12066" s="1" t="s">
        <v>12063</v>
      </c>
      <c r="B12066" s="2">
        <v>4098505</v>
      </c>
      <c r="C12066" t="str">
        <f>_xll.ciqfunctions.udf.CIQ(L12066, "IQ_COUNTRY_NAME")</f>
        <v>United States</v>
      </c>
      <c r="G12066" t="str">
        <f t="shared" si="1168"/>
        <v>Virco Mfg. Corporation NASDAQGM:VIRC)</v>
      </c>
      <c r="H12066">
        <f t="shared" si="1169"/>
        <v>1</v>
      </c>
      <c r="I12066" t="str">
        <f t="shared" si="1170"/>
        <v>Virco Mfg. Corporation #NASDAQGM:VIRC)</v>
      </c>
      <c r="J12066">
        <f t="shared" si="1171"/>
        <v>24</v>
      </c>
      <c r="K12066" t="str">
        <f t="shared" si="1172"/>
        <v>Virco Mfg. Corporation</v>
      </c>
      <c r="L12066" t="str">
        <f t="shared" si="1173"/>
        <v>NASDAQGM:VIRC</v>
      </c>
    </row>
    <row r="12067" spans="1:12" x14ac:dyDescent="0.25">
      <c r="A12067" s="1" t="s">
        <v>12064</v>
      </c>
      <c r="B12067" s="2">
        <v>4988113</v>
      </c>
      <c r="C12067" t="str">
        <f>_xll.ciqfunctions.udf.CIQ(L12067, "IQ_COUNTRY_NAME")</f>
        <v>United States</v>
      </c>
      <c r="G12067" t="str">
        <f t="shared" si="1168"/>
        <v>VirExit Technologies, Inc. OTCPK:VXIT)</v>
      </c>
      <c r="H12067">
        <f t="shared" si="1169"/>
        <v>1</v>
      </c>
      <c r="I12067" t="str">
        <f t="shared" si="1170"/>
        <v>VirExit Technologies, Inc. #OTCPK:VXIT)</v>
      </c>
      <c r="J12067">
        <f t="shared" si="1171"/>
        <v>28</v>
      </c>
      <c r="K12067" t="str">
        <f t="shared" si="1172"/>
        <v>VirExit Technologies, Inc.</v>
      </c>
      <c r="L12067" t="str">
        <f t="shared" si="1173"/>
        <v>OTCPK:VXIT</v>
      </c>
    </row>
    <row r="12068" spans="1:12" x14ac:dyDescent="0.25">
      <c r="A12068" s="1" t="s">
        <v>12065</v>
      </c>
      <c r="B12068" s="2">
        <v>7090844</v>
      </c>
      <c r="C12068" t="str">
        <f>_xll.ciqfunctions.udf.CIQ(L12068, "IQ_COUNTRY_NAME")</f>
        <v>United States</v>
      </c>
      <c r="G12068" t="str">
        <f t="shared" si="1168"/>
        <v>Virgin Galactic Holdings, Inc. NYSE:SPCE)</v>
      </c>
      <c r="H12068">
        <f t="shared" si="1169"/>
        <v>1</v>
      </c>
      <c r="I12068" t="str">
        <f t="shared" si="1170"/>
        <v>Virgin Galactic Holdings, Inc. #NYSE:SPCE)</v>
      </c>
      <c r="J12068">
        <f t="shared" si="1171"/>
        <v>32</v>
      </c>
      <c r="K12068" t="str">
        <f t="shared" si="1172"/>
        <v>Virgin Galactic Holdings, Inc.</v>
      </c>
      <c r="L12068" t="str">
        <f t="shared" si="1173"/>
        <v>NYSE:SPCE</v>
      </c>
    </row>
    <row r="12069" spans="1:12" x14ac:dyDescent="0.25">
      <c r="A12069" s="1" t="s">
        <v>12066</v>
      </c>
      <c r="B12069" s="2">
        <v>27762448</v>
      </c>
      <c r="C12069" t="str">
        <f>_xll.ciqfunctions.udf.CIQ(L12069, "IQ_COUNTRY_NAME")</f>
        <v>United States</v>
      </c>
      <c r="G12069" t="str">
        <f t="shared" si="1168"/>
        <v>Virgin Group Acquisition Corp. II NYSE:VGII)</v>
      </c>
      <c r="H12069">
        <f t="shared" si="1169"/>
        <v>1</v>
      </c>
      <c r="I12069" t="str">
        <f t="shared" si="1170"/>
        <v>Virgin Group Acquisition Corp. II #NYSE:VGII)</v>
      </c>
      <c r="J12069">
        <f t="shared" si="1171"/>
        <v>35</v>
      </c>
      <c r="K12069" t="str">
        <f t="shared" si="1172"/>
        <v>Virgin Group Acquisition Corp. II</v>
      </c>
      <c r="L12069" t="str">
        <f t="shared" si="1173"/>
        <v>NYSE:VGII</v>
      </c>
    </row>
    <row r="12070" spans="1:12" x14ac:dyDescent="0.25">
      <c r="A12070" s="1" t="s">
        <v>12067</v>
      </c>
      <c r="B12070" s="2">
        <v>29658795</v>
      </c>
      <c r="C12070" t="str">
        <f>_xll.ciqfunctions.udf.CIQ(L12070, "IQ_COUNTRY_NAME")</f>
        <v>United States</v>
      </c>
      <c r="G12070" t="str">
        <f t="shared" si="1168"/>
        <v>Virgin Orbit Holdings, Inc. NASDAQGM:VORB)</v>
      </c>
      <c r="H12070">
        <f t="shared" si="1169"/>
        <v>1</v>
      </c>
      <c r="I12070" t="str">
        <f t="shared" si="1170"/>
        <v>Virgin Orbit Holdings, Inc. #NASDAQGM:VORB)</v>
      </c>
      <c r="J12070">
        <f t="shared" si="1171"/>
        <v>29</v>
      </c>
      <c r="K12070" t="str">
        <f t="shared" si="1172"/>
        <v>Virgin Orbit Holdings, Inc.</v>
      </c>
      <c r="L12070" t="str">
        <f t="shared" si="1173"/>
        <v>NASDAQGM:VORB</v>
      </c>
    </row>
    <row r="12071" spans="1:12" x14ac:dyDescent="0.25">
      <c r="A12071" s="1" t="s">
        <v>12068</v>
      </c>
      <c r="B12071" s="2">
        <v>4392979</v>
      </c>
      <c r="C12071" t="str">
        <f>_xll.ciqfunctions.udf.CIQ(L12071, "IQ_COUNTRY_NAME")</f>
        <v>United States</v>
      </c>
      <c r="G12071" t="str">
        <f t="shared" si="1168"/>
        <v>Virginia National Bankshares Corporation NASDAQCM:VABK)</v>
      </c>
      <c r="H12071">
        <f t="shared" si="1169"/>
        <v>1</v>
      </c>
      <c r="I12071" t="str">
        <f t="shared" si="1170"/>
        <v>Virginia National Bankshares Corporation #NASDAQCM:VABK)</v>
      </c>
      <c r="J12071">
        <f t="shared" si="1171"/>
        <v>42</v>
      </c>
      <c r="K12071" t="str">
        <f t="shared" si="1172"/>
        <v>Virginia National Bankshares Corporation</v>
      </c>
      <c r="L12071" t="str">
        <f t="shared" si="1173"/>
        <v>NASDAQCM:VABK</v>
      </c>
    </row>
    <row r="12072" spans="1:12" x14ac:dyDescent="0.25">
      <c r="A12072" s="1" t="s">
        <v>12069</v>
      </c>
      <c r="B12072" s="2">
        <v>4890649</v>
      </c>
      <c r="C12072" t="str">
        <f>_xll.ciqfunctions.udf.CIQ(L12072, "IQ_COUNTRY_NAME")</f>
        <v>United States</v>
      </c>
      <c r="G12072" t="str">
        <f t="shared" si="1168"/>
        <v>Viridian Therapeutics, Inc. NASDAQCM:VRDN)</v>
      </c>
      <c r="H12072">
        <f t="shared" si="1169"/>
        <v>1</v>
      </c>
      <c r="I12072" t="str">
        <f t="shared" si="1170"/>
        <v>Viridian Therapeutics, Inc. #NASDAQCM:VRDN)</v>
      </c>
      <c r="J12072">
        <f t="shared" si="1171"/>
        <v>29</v>
      </c>
      <c r="K12072" t="str">
        <f t="shared" si="1172"/>
        <v>Viridian Therapeutics, Inc.</v>
      </c>
      <c r="L12072" t="str">
        <f t="shared" si="1173"/>
        <v>NASDAQCM:VRDN</v>
      </c>
    </row>
    <row r="12073" spans="1:12" x14ac:dyDescent="0.25">
      <c r="A12073" s="1" t="s">
        <v>12070</v>
      </c>
      <c r="B12073" s="2">
        <v>5238582</v>
      </c>
      <c r="C12073" t="str">
        <f>_xll.ciqfunctions.udf.CIQ(L12073, "IQ_COUNTRY_NAME")</f>
        <v>United States</v>
      </c>
      <c r="G12073" t="str">
        <f t="shared" ref="G12073:G12136" si="1174">SUBSTITUTE(A12073, "(", "")</f>
        <v>Virios Therapeutics, Inc. NASDAQCM:VIRI)</v>
      </c>
      <c r="H12073">
        <f t="shared" ref="H12073:H12136" si="1175">LEN(A12073)-LEN(G12073)</f>
        <v>1</v>
      </c>
      <c r="I12073" t="str">
        <f t="shared" ref="I12073:I12136" si="1176">SUBSTITUTE(A12073,"(","#",H12073)</f>
        <v>Virios Therapeutics, Inc. #NASDAQCM:VIRI)</v>
      </c>
      <c r="J12073">
        <f t="shared" ref="J12073:J12136" si="1177">FIND("#", I12073)</f>
        <v>27</v>
      </c>
      <c r="K12073" t="str">
        <f t="shared" ref="K12073:K12136" si="1178">TRIM(LEFT(A12073,J12073-1))</f>
        <v>Virios Therapeutics, Inc.</v>
      </c>
      <c r="L12073" t="str">
        <f t="shared" ref="L12073:L12136" si="1179">TRIM(MID(A12073,J12073+1,LEN(A12073) - J12073-1))</f>
        <v>NASDAQCM:VIRI</v>
      </c>
    </row>
    <row r="12074" spans="1:12" x14ac:dyDescent="0.25">
      <c r="A12074" s="1" t="s">
        <v>12071</v>
      </c>
      <c r="B12074" s="2">
        <v>4970912</v>
      </c>
      <c r="C12074" t="str">
        <f>_xll.ciqfunctions.udf.CIQ(L12074, "IQ_COUNTRY_NAME")</f>
        <v>United States</v>
      </c>
      <c r="G12074" t="str">
        <f t="shared" si="1174"/>
        <v>VirnetX Holding Corp NYSE:VHC)</v>
      </c>
      <c r="H12074">
        <f t="shared" si="1175"/>
        <v>1</v>
      </c>
      <c r="I12074" t="str">
        <f t="shared" si="1176"/>
        <v>VirnetX Holding Corp #NYSE:VHC)</v>
      </c>
      <c r="J12074">
        <f t="shared" si="1177"/>
        <v>22</v>
      </c>
      <c r="K12074" t="str">
        <f t="shared" si="1178"/>
        <v>VirnetX Holding Corp</v>
      </c>
      <c r="L12074" t="str">
        <f t="shared" si="1179"/>
        <v>NYSE:VHC</v>
      </c>
    </row>
    <row r="12075" spans="1:12" x14ac:dyDescent="0.25">
      <c r="A12075" s="1" t="s">
        <v>12072</v>
      </c>
      <c r="B12075" s="2">
        <v>4813103</v>
      </c>
      <c r="C12075" t="str">
        <f>_xll.ciqfunctions.udf.CIQ(L12075, "IQ_COUNTRY_NAME")</f>
        <v>(Invalid Identifier)</v>
      </c>
      <c r="G12075" t="str">
        <f t="shared" si="1174"/>
        <v>Viropro Inc. OTCEM:VPRO)</v>
      </c>
      <c r="H12075">
        <f t="shared" si="1175"/>
        <v>1</v>
      </c>
      <c r="I12075" t="str">
        <f t="shared" si="1176"/>
        <v>Viropro Inc. #OTCEM:VPRO)</v>
      </c>
      <c r="J12075">
        <f t="shared" si="1177"/>
        <v>14</v>
      </c>
      <c r="K12075" t="str">
        <f t="shared" si="1178"/>
        <v>Viropro Inc.</v>
      </c>
      <c r="L12075" t="str">
        <f t="shared" si="1179"/>
        <v>OTCEM:VPRO</v>
      </c>
    </row>
    <row r="12076" spans="1:12" x14ac:dyDescent="0.25">
      <c r="A12076" s="1" t="s">
        <v>12073</v>
      </c>
      <c r="B12076" s="2">
        <v>10467726</v>
      </c>
      <c r="C12076" t="str">
        <f>_xll.ciqfunctions.udf.CIQ(L12076, "IQ_COUNTRY_NAME")</f>
        <v>United States</v>
      </c>
      <c r="G12076" t="str">
        <f t="shared" si="1174"/>
        <v>Virpax Pharmaceuticals, Inc. NASDAQCM:VRPX)</v>
      </c>
      <c r="H12076">
        <f t="shared" si="1175"/>
        <v>1</v>
      </c>
      <c r="I12076" t="str">
        <f t="shared" si="1176"/>
        <v>Virpax Pharmaceuticals, Inc. #NASDAQCM:VRPX)</v>
      </c>
      <c r="J12076">
        <f t="shared" si="1177"/>
        <v>30</v>
      </c>
      <c r="K12076" t="str">
        <f t="shared" si="1178"/>
        <v>Virpax Pharmaceuticals, Inc.</v>
      </c>
      <c r="L12076" t="str">
        <f t="shared" si="1179"/>
        <v>NASDAQCM:VRPX</v>
      </c>
    </row>
    <row r="12077" spans="1:12" x14ac:dyDescent="0.25">
      <c r="A12077" s="1" t="s">
        <v>12074</v>
      </c>
      <c r="B12077" s="2">
        <v>4987795</v>
      </c>
      <c r="C12077" t="str">
        <f>_xll.ciqfunctions.udf.CIQ(L12077, "IQ_COUNTRY_NAME")</f>
        <v>United States</v>
      </c>
      <c r="G12077" t="str">
        <f t="shared" si="1174"/>
        <v>VirTra, Inc. NASDAQCM:VTSI)</v>
      </c>
      <c r="H12077">
        <f t="shared" si="1175"/>
        <v>1</v>
      </c>
      <c r="I12077" t="str">
        <f t="shared" si="1176"/>
        <v>VirTra, Inc. #NASDAQCM:VTSI)</v>
      </c>
      <c r="J12077">
        <f t="shared" si="1177"/>
        <v>14</v>
      </c>
      <c r="K12077" t="str">
        <f t="shared" si="1178"/>
        <v>VirTra, Inc.</v>
      </c>
      <c r="L12077" t="str">
        <f t="shared" si="1179"/>
        <v>NASDAQCM:VTSI</v>
      </c>
    </row>
    <row r="12078" spans="1:12" x14ac:dyDescent="0.25">
      <c r="A12078" s="1" t="s">
        <v>12075</v>
      </c>
      <c r="B12078" s="2">
        <v>4435552</v>
      </c>
      <c r="C12078" t="str">
        <f>_xll.ciqfunctions.udf.CIQ(L12078, "IQ_COUNTRY_NAME")</f>
        <v>United States</v>
      </c>
      <c r="G12078" t="str">
        <f t="shared" si="1174"/>
        <v>Virtu Financial, Inc. NASDAQGS:VIRT)</v>
      </c>
      <c r="H12078">
        <f t="shared" si="1175"/>
        <v>1</v>
      </c>
      <c r="I12078" t="str">
        <f t="shared" si="1176"/>
        <v>Virtu Financial, Inc. #NASDAQGS:VIRT)</v>
      </c>
      <c r="J12078">
        <f t="shared" si="1177"/>
        <v>23</v>
      </c>
      <c r="K12078" t="str">
        <f t="shared" si="1178"/>
        <v>Virtu Financial, Inc.</v>
      </c>
      <c r="L12078" t="str">
        <f t="shared" si="1179"/>
        <v>NASDAQGS:VIRT</v>
      </c>
    </row>
    <row r="12079" spans="1:12" x14ac:dyDescent="0.25">
      <c r="A12079" s="1" t="s">
        <v>12076</v>
      </c>
      <c r="B12079" s="2">
        <v>4967882</v>
      </c>
      <c r="C12079" t="str">
        <f>_xll.ciqfunctions.udf.CIQ(L12079, "IQ_COUNTRY_NAME")</f>
        <v>(Invalid Identifier)</v>
      </c>
      <c r="G12079" t="str">
        <f t="shared" si="1174"/>
        <v>Virtual Ed Link, Inc. OTCEM:VRED)</v>
      </c>
      <c r="H12079">
        <f t="shared" si="1175"/>
        <v>1</v>
      </c>
      <c r="I12079" t="str">
        <f t="shared" si="1176"/>
        <v>Virtual Ed Link, Inc. #OTCEM:VRED)</v>
      </c>
      <c r="J12079">
        <f t="shared" si="1177"/>
        <v>23</v>
      </c>
      <c r="K12079" t="str">
        <f t="shared" si="1178"/>
        <v>Virtual Ed Link, Inc.</v>
      </c>
      <c r="L12079" t="str">
        <f t="shared" si="1179"/>
        <v>OTCEM:VRED</v>
      </c>
    </row>
    <row r="12080" spans="1:12" x14ac:dyDescent="0.25">
      <c r="A12080" s="1" t="s">
        <v>12077</v>
      </c>
      <c r="B12080" s="2">
        <v>7106644</v>
      </c>
      <c r="C12080" t="str">
        <f>_xll.ciqfunctions.udf.CIQ(L12080, "IQ_COUNTRY_NAME")</f>
        <v>United States</v>
      </c>
      <c r="G12080" t="str">
        <f t="shared" si="1174"/>
        <v>Virtual Interactive Technologies Corp. OTCPK:VRVR)</v>
      </c>
      <c r="H12080">
        <f t="shared" si="1175"/>
        <v>1</v>
      </c>
      <c r="I12080" t="str">
        <f t="shared" si="1176"/>
        <v>Virtual Interactive Technologies Corp. #OTCPK:VRVR)</v>
      </c>
      <c r="J12080">
        <f t="shared" si="1177"/>
        <v>40</v>
      </c>
      <c r="K12080" t="str">
        <f t="shared" si="1178"/>
        <v>Virtual Interactive Technologies Corp.</v>
      </c>
      <c r="L12080" t="str">
        <f t="shared" si="1179"/>
        <v>OTCPK:VRVR</v>
      </c>
    </row>
    <row r="12081" spans="1:12" x14ac:dyDescent="0.25">
      <c r="A12081" s="1" t="s">
        <v>12078</v>
      </c>
      <c r="B12081" s="2">
        <v>10559307</v>
      </c>
      <c r="C12081" t="str">
        <f>_xll.ciqfunctions.udf.CIQ(L12081, "IQ_COUNTRY_NAME")</f>
        <v>United States</v>
      </c>
      <c r="G12081" t="str">
        <f t="shared" si="1174"/>
        <v>Virtual Medical International, Inc. OTCPK:QEBR)</v>
      </c>
      <c r="H12081">
        <f t="shared" si="1175"/>
        <v>1</v>
      </c>
      <c r="I12081" t="str">
        <f t="shared" si="1176"/>
        <v>Virtual Medical International, Inc. #OTCPK:QEBR)</v>
      </c>
      <c r="J12081">
        <f t="shared" si="1177"/>
        <v>37</v>
      </c>
      <c r="K12081" t="str">
        <f t="shared" si="1178"/>
        <v>Virtual Medical International, Inc.</v>
      </c>
      <c r="L12081" t="str">
        <f t="shared" si="1179"/>
        <v>OTCPK:QEBR</v>
      </c>
    </row>
    <row r="12082" spans="1:12" x14ac:dyDescent="0.25">
      <c r="A12082" s="1" t="s">
        <v>12079</v>
      </c>
      <c r="B12082" s="2">
        <v>15086866</v>
      </c>
      <c r="C12082" t="str">
        <f>_xll.ciqfunctions.udf.CIQ(L12082, "IQ_COUNTRY_NAME")</f>
        <v>United States</v>
      </c>
      <c r="G12082" t="str">
        <f t="shared" si="1174"/>
        <v>Virtus AllianzGI Artificial Intelligence &amp; Technology Opportunities Fund NYSE:AIO)</v>
      </c>
      <c r="H12082">
        <f t="shared" si="1175"/>
        <v>1</v>
      </c>
      <c r="I12082" t="str">
        <f t="shared" si="1176"/>
        <v>Virtus AllianzGI Artificial Intelligence &amp; Technology Opportunities Fund #NYSE:AIO)</v>
      </c>
      <c r="J12082">
        <f t="shared" si="1177"/>
        <v>74</v>
      </c>
      <c r="K12082" t="str">
        <f t="shared" si="1178"/>
        <v>Virtus AllianzGI Artificial Intelligence &amp; Technology Opportunities Fund</v>
      </c>
      <c r="L12082" t="str">
        <f t="shared" si="1179"/>
        <v>NYSE:AIO</v>
      </c>
    </row>
    <row r="12083" spans="1:12" x14ac:dyDescent="0.25">
      <c r="A12083" s="1" t="s">
        <v>12080</v>
      </c>
      <c r="B12083" s="2">
        <v>5721320</v>
      </c>
      <c r="C12083" t="str">
        <f>_xll.ciqfunctions.udf.CIQ(L12083, "IQ_COUNTRY_NAME")</f>
        <v>United States</v>
      </c>
      <c r="G12083" t="str">
        <f t="shared" si="1174"/>
        <v>Virtus AllianzGI Convertible &amp; Income Fund NYSE:NCV)</v>
      </c>
      <c r="H12083">
        <f t="shared" si="1175"/>
        <v>1</v>
      </c>
      <c r="I12083" t="str">
        <f t="shared" si="1176"/>
        <v>Virtus AllianzGI Convertible &amp; Income Fund #NYSE:NCV)</v>
      </c>
      <c r="J12083">
        <f t="shared" si="1177"/>
        <v>44</v>
      </c>
      <c r="K12083" t="str">
        <f t="shared" si="1178"/>
        <v>Virtus AllianzGI Convertible &amp; Income Fund</v>
      </c>
      <c r="L12083" t="str">
        <f t="shared" si="1179"/>
        <v>NYSE:NCV</v>
      </c>
    </row>
    <row r="12084" spans="1:12" x14ac:dyDescent="0.25">
      <c r="A12084" s="1" t="s">
        <v>12081</v>
      </c>
      <c r="B12084" s="2">
        <v>5721602</v>
      </c>
      <c r="C12084" t="str">
        <f>_xll.ciqfunctions.udf.CIQ(L12084, "IQ_COUNTRY_NAME")</f>
        <v>United States</v>
      </c>
      <c r="G12084" t="str">
        <f t="shared" si="1174"/>
        <v>Virtus AllianzGI Convertible &amp; Income Fund II NYSE:NCZ)</v>
      </c>
      <c r="H12084">
        <f t="shared" si="1175"/>
        <v>1</v>
      </c>
      <c r="I12084" t="str">
        <f t="shared" si="1176"/>
        <v>Virtus AllianzGI Convertible &amp; Income Fund II #NYSE:NCZ)</v>
      </c>
      <c r="J12084">
        <f t="shared" si="1177"/>
        <v>47</v>
      </c>
      <c r="K12084" t="str">
        <f t="shared" si="1178"/>
        <v>Virtus AllianzGI Convertible &amp; Income Fund II</v>
      </c>
      <c r="L12084" t="str">
        <f t="shared" si="1179"/>
        <v>NYSE:NCZ</v>
      </c>
    </row>
    <row r="12085" spans="1:12" x14ac:dyDescent="0.25">
      <c r="A12085" s="1" t="s">
        <v>12082</v>
      </c>
      <c r="B12085" s="2">
        <v>5724200</v>
      </c>
      <c r="C12085" t="str">
        <f>_xll.ciqfunctions.udf.CIQ(L12085, "IQ_COUNTRY_NAME")</f>
        <v>United States</v>
      </c>
      <c r="G12085" t="str">
        <f t="shared" si="1174"/>
        <v>Virtus Dividend, Interest &amp; Premium Strategy Fund NYSE:NFJ)</v>
      </c>
      <c r="H12085">
        <f t="shared" si="1175"/>
        <v>1</v>
      </c>
      <c r="I12085" t="str">
        <f t="shared" si="1176"/>
        <v>Virtus Dividend, Interest &amp; Premium Strategy Fund #NYSE:NFJ)</v>
      </c>
      <c r="J12085">
        <f t="shared" si="1177"/>
        <v>51</v>
      </c>
      <c r="K12085" t="str">
        <f t="shared" si="1178"/>
        <v>Virtus Dividend, Interest &amp; Premium Strategy Fund</v>
      </c>
      <c r="L12085" t="str">
        <f t="shared" si="1179"/>
        <v>NYSE:NFJ</v>
      </c>
    </row>
    <row r="12086" spans="1:12" x14ac:dyDescent="0.25">
      <c r="A12086" s="1" t="s">
        <v>12083</v>
      </c>
      <c r="B12086" s="2">
        <v>29397516</v>
      </c>
      <c r="C12086" t="str">
        <f>_xll.ciqfunctions.udf.CIQ(L12086, "IQ_COUNTRY_NAME")</f>
        <v>United States</v>
      </c>
      <c r="G12086" t="str">
        <f t="shared" si="1174"/>
        <v>Virtus ETF Trust II - Virtus Duff &amp; Phelps Clean Energy ETF ARCA:VCLN)</v>
      </c>
      <c r="H12086">
        <f t="shared" si="1175"/>
        <v>1</v>
      </c>
      <c r="I12086" t="str">
        <f t="shared" si="1176"/>
        <v>Virtus ETF Trust II - Virtus Duff &amp; Phelps Clean Energy ETF #ARCA:VCLN)</v>
      </c>
      <c r="J12086">
        <f t="shared" si="1177"/>
        <v>61</v>
      </c>
      <c r="K12086" t="str">
        <f t="shared" si="1178"/>
        <v>Virtus ETF Trust II - Virtus Duff &amp; Phelps Clean Energy ETF</v>
      </c>
      <c r="L12086" t="str">
        <f t="shared" si="1179"/>
        <v>ARCA:VCLN</v>
      </c>
    </row>
    <row r="12087" spans="1:12" x14ac:dyDescent="0.25">
      <c r="A12087" s="1" t="s">
        <v>12084</v>
      </c>
      <c r="B12087" s="2">
        <v>27521246</v>
      </c>
      <c r="C12087" t="str">
        <f>_xll.ciqfunctions.udf.CIQ(L12087, "IQ_COUNTRY_NAME")</f>
        <v>United States</v>
      </c>
      <c r="G12087" t="str">
        <f t="shared" si="1174"/>
        <v>Virtus ETF Trust II - Virtus Newfleet ABS/MBS ETF ARCA:VABS)</v>
      </c>
      <c r="H12087">
        <f t="shared" si="1175"/>
        <v>1</v>
      </c>
      <c r="I12087" t="str">
        <f t="shared" si="1176"/>
        <v>Virtus ETF Trust II - Virtus Newfleet ABS/MBS ETF #ARCA:VABS)</v>
      </c>
      <c r="J12087">
        <f t="shared" si="1177"/>
        <v>51</v>
      </c>
      <c r="K12087" t="str">
        <f t="shared" si="1178"/>
        <v>Virtus ETF Trust II - Virtus Newfleet ABS/MBS ETF</v>
      </c>
      <c r="L12087" t="str">
        <f t="shared" si="1179"/>
        <v>ARCA:VABS</v>
      </c>
    </row>
    <row r="12088" spans="1:12" x14ac:dyDescent="0.25">
      <c r="A12088" s="1" t="s">
        <v>12085</v>
      </c>
      <c r="B12088" s="2">
        <v>5738000</v>
      </c>
      <c r="C12088" t="str">
        <f>_xll.ciqfunctions.udf.CIQ(L12088, "IQ_COUNTRY_NAME")</f>
        <v>United States</v>
      </c>
      <c r="G12088" t="str">
        <f t="shared" si="1174"/>
        <v>Virtus ETF Trust II - Virtus Newfleet High Yield Bond ETF ARCA:BLHY)</v>
      </c>
      <c r="H12088">
        <f t="shared" si="1175"/>
        <v>1</v>
      </c>
      <c r="I12088" t="str">
        <f t="shared" si="1176"/>
        <v>Virtus ETF Trust II - Virtus Newfleet High Yield Bond ETF #ARCA:BLHY)</v>
      </c>
      <c r="J12088">
        <f t="shared" si="1177"/>
        <v>59</v>
      </c>
      <c r="K12088" t="str">
        <f t="shared" si="1178"/>
        <v>Virtus ETF Trust II - Virtus Newfleet High Yield Bond ETF</v>
      </c>
      <c r="L12088" t="str">
        <f t="shared" si="1179"/>
        <v>ARCA:BLHY</v>
      </c>
    </row>
    <row r="12089" spans="1:12" x14ac:dyDescent="0.25">
      <c r="A12089" s="1" t="s">
        <v>12086</v>
      </c>
      <c r="B12089" s="2">
        <v>14847589</v>
      </c>
      <c r="C12089" t="str">
        <f>_xll.ciqfunctions.udf.CIQ(L12089, "IQ_COUNTRY_NAME")</f>
        <v>United States</v>
      </c>
      <c r="G12089" t="str">
        <f t="shared" si="1174"/>
        <v>Virtus ETF Trust II - Virtus Seix Senior Loan ETF ARCA:SEIX)</v>
      </c>
      <c r="H12089">
        <f t="shared" si="1175"/>
        <v>1</v>
      </c>
      <c r="I12089" t="str">
        <f t="shared" si="1176"/>
        <v>Virtus ETF Trust II - Virtus Seix Senior Loan ETF #ARCA:SEIX)</v>
      </c>
      <c r="J12089">
        <f t="shared" si="1177"/>
        <v>51</v>
      </c>
      <c r="K12089" t="str">
        <f t="shared" si="1178"/>
        <v>Virtus ETF Trust II - Virtus Seix Senior Loan ETF</v>
      </c>
      <c r="L12089" t="str">
        <f t="shared" si="1179"/>
        <v>ARCA:SEIX</v>
      </c>
    </row>
    <row r="12090" spans="1:12" x14ac:dyDescent="0.25">
      <c r="A12090" s="1" t="s">
        <v>12087</v>
      </c>
      <c r="B12090" s="2">
        <v>26240075</v>
      </c>
      <c r="C12090" t="str">
        <f>_xll.ciqfunctions.udf.CIQ(L12090, "IQ_COUNTRY_NAME")</f>
        <v>United States</v>
      </c>
      <c r="G12090" t="str">
        <f t="shared" si="1174"/>
        <v>Virtus ETF Trust II - Virtus Terranova U.S. Quality Momentum ETF NASDAQGM:JOET)</v>
      </c>
      <c r="H12090">
        <f t="shared" si="1175"/>
        <v>1</v>
      </c>
      <c r="I12090" t="str">
        <f t="shared" si="1176"/>
        <v>Virtus ETF Trust II - Virtus Terranova U.S. Quality Momentum ETF #NASDAQGM:JOET)</v>
      </c>
      <c r="J12090">
        <f t="shared" si="1177"/>
        <v>66</v>
      </c>
      <c r="K12090" t="str">
        <f t="shared" si="1178"/>
        <v>Virtus ETF Trust II - Virtus Terranova U.S. Quality Momentum ETF</v>
      </c>
      <c r="L12090" t="str">
        <f t="shared" si="1179"/>
        <v>NASDAQGM:JOET</v>
      </c>
    </row>
    <row r="12091" spans="1:12" x14ac:dyDescent="0.25">
      <c r="A12091" s="1" t="s">
        <v>12088</v>
      </c>
      <c r="B12091" s="2">
        <v>5732925</v>
      </c>
      <c r="C12091" t="str">
        <f>_xll.ciqfunctions.udf.CIQ(L12091, "IQ_COUNTRY_NAME")</f>
        <v>United States</v>
      </c>
      <c r="G12091" t="str">
        <f t="shared" si="1174"/>
        <v>Virtus Global Multi-Sector Income Fund NYSE:VGI)</v>
      </c>
      <c r="H12091">
        <f t="shared" si="1175"/>
        <v>1</v>
      </c>
      <c r="I12091" t="str">
        <f t="shared" si="1176"/>
        <v>Virtus Global Multi-Sector Income Fund #NYSE:VGI)</v>
      </c>
      <c r="J12091">
        <f t="shared" si="1177"/>
        <v>40</v>
      </c>
      <c r="K12091" t="str">
        <f t="shared" si="1178"/>
        <v>Virtus Global Multi-Sector Income Fund</v>
      </c>
      <c r="L12091" t="str">
        <f t="shared" si="1179"/>
        <v>NYSE:VGI</v>
      </c>
    </row>
    <row r="12092" spans="1:12" x14ac:dyDescent="0.25">
      <c r="A12092" s="1" t="s">
        <v>12089</v>
      </c>
      <c r="B12092" s="2">
        <v>102723</v>
      </c>
      <c r="C12092" t="str">
        <f>_xll.ciqfunctions.udf.CIQ(L12092, "IQ_COUNTRY_NAME")</f>
        <v>United States</v>
      </c>
      <c r="G12092" t="str">
        <f t="shared" si="1174"/>
        <v>Virtus Investment Partners, Inc. NASDAQGS:VRTS)</v>
      </c>
      <c r="H12092">
        <f t="shared" si="1175"/>
        <v>1</v>
      </c>
      <c r="I12092" t="str">
        <f t="shared" si="1176"/>
        <v>Virtus Investment Partners, Inc. #NASDAQGS:VRTS)</v>
      </c>
      <c r="J12092">
        <f t="shared" si="1177"/>
        <v>34</v>
      </c>
      <c r="K12092" t="str">
        <f t="shared" si="1178"/>
        <v>Virtus Investment Partners, Inc.</v>
      </c>
      <c r="L12092" t="str">
        <f t="shared" si="1179"/>
        <v>NASDAQGS:VRTS</v>
      </c>
    </row>
    <row r="12093" spans="1:12" x14ac:dyDescent="0.25">
      <c r="A12093" s="1" t="s">
        <v>12090</v>
      </c>
      <c r="B12093" s="2">
        <v>5721101</v>
      </c>
      <c r="C12093" t="str">
        <f>_xll.ciqfunctions.udf.CIQ(L12093, "IQ_COUNTRY_NAME")</f>
        <v>United States</v>
      </c>
      <c r="G12093" t="str">
        <f t="shared" si="1174"/>
        <v>Virtus Total Return Fund Inc. NYSE:ZTR)</v>
      </c>
      <c r="H12093">
        <f t="shared" si="1175"/>
        <v>1</v>
      </c>
      <c r="I12093" t="str">
        <f t="shared" si="1176"/>
        <v>Virtus Total Return Fund Inc. #NYSE:ZTR)</v>
      </c>
      <c r="J12093">
        <f t="shared" si="1177"/>
        <v>31</v>
      </c>
      <c r="K12093" t="str">
        <f t="shared" si="1178"/>
        <v>Virtus Total Return Fund Inc.</v>
      </c>
      <c r="L12093" t="str">
        <f t="shared" si="1179"/>
        <v>NYSE:ZTR</v>
      </c>
    </row>
    <row r="12094" spans="1:12" x14ac:dyDescent="0.25">
      <c r="A12094" s="1" t="s">
        <v>12091</v>
      </c>
      <c r="B12094" s="2">
        <v>4163620</v>
      </c>
      <c r="C12094" t="str">
        <f>_xll.ciqfunctions.udf.CIQ(L12094, "IQ_COUNTRY_NAME")</f>
        <v>United States</v>
      </c>
      <c r="G12094" t="str">
        <f t="shared" si="1174"/>
        <v>Visa Inc. NYSE:V)</v>
      </c>
      <c r="H12094">
        <f t="shared" si="1175"/>
        <v>1</v>
      </c>
      <c r="I12094" t="str">
        <f t="shared" si="1176"/>
        <v>Visa Inc. #NYSE:V)</v>
      </c>
      <c r="J12094">
        <f t="shared" si="1177"/>
        <v>11</v>
      </c>
      <c r="K12094" t="str">
        <f t="shared" si="1178"/>
        <v>Visa Inc.</v>
      </c>
      <c r="L12094" t="str">
        <f t="shared" si="1179"/>
        <v>NYSE:V</v>
      </c>
    </row>
    <row r="12095" spans="1:12" x14ac:dyDescent="0.25">
      <c r="A12095" s="1" t="s">
        <v>12092</v>
      </c>
      <c r="B12095" s="2">
        <v>101331879</v>
      </c>
      <c r="C12095" t="str">
        <f>_xll.ciqfunctions.udf.CIQ(L12095, "IQ_COUNTRY_NAME")</f>
        <v>United States</v>
      </c>
      <c r="G12095" t="str">
        <f t="shared" si="1174"/>
        <v>Viscogliosi Brothers Acquisition Corp. NASDAQGM:VBOC.U)</v>
      </c>
      <c r="H12095">
        <f t="shared" si="1175"/>
        <v>1</v>
      </c>
      <c r="I12095" t="str">
        <f t="shared" si="1176"/>
        <v>Viscogliosi Brothers Acquisition Corp. #NASDAQGM:VBOC.U)</v>
      </c>
      <c r="J12095">
        <f t="shared" si="1177"/>
        <v>40</v>
      </c>
      <c r="K12095" t="str">
        <f t="shared" si="1178"/>
        <v>Viscogliosi Brothers Acquisition Corp.</v>
      </c>
      <c r="L12095" t="str">
        <f t="shared" si="1179"/>
        <v>NASDAQGM:VBOC.U</v>
      </c>
    </row>
    <row r="12096" spans="1:12" x14ac:dyDescent="0.25">
      <c r="A12096" s="1" t="s">
        <v>12093</v>
      </c>
      <c r="B12096" s="2">
        <v>4165163</v>
      </c>
      <c r="C12096" t="str">
        <f>_xll.ciqfunctions.udf.CIQ(L12096, "IQ_COUNTRY_NAME")</f>
        <v>United States</v>
      </c>
      <c r="G12096" t="str">
        <f t="shared" si="1174"/>
        <v>Vishay Intertechnology, Inc. NYSE:VSH)</v>
      </c>
      <c r="H12096">
        <f t="shared" si="1175"/>
        <v>1</v>
      </c>
      <c r="I12096" t="str">
        <f t="shared" si="1176"/>
        <v>Vishay Intertechnology, Inc. #NYSE:VSH)</v>
      </c>
      <c r="J12096">
        <f t="shared" si="1177"/>
        <v>30</v>
      </c>
      <c r="K12096" t="str">
        <f t="shared" si="1178"/>
        <v>Vishay Intertechnology, Inc.</v>
      </c>
      <c r="L12096" t="str">
        <f t="shared" si="1179"/>
        <v>NYSE:VSH</v>
      </c>
    </row>
    <row r="12097" spans="1:12" x14ac:dyDescent="0.25">
      <c r="A12097" s="1" t="s">
        <v>12094</v>
      </c>
      <c r="B12097" s="2">
        <v>4282812</v>
      </c>
      <c r="C12097" t="str">
        <f>_xll.ciqfunctions.udf.CIQ(L12097, "IQ_COUNTRY_NAME")</f>
        <v>United States</v>
      </c>
      <c r="G12097" t="str">
        <f t="shared" si="1174"/>
        <v>Vishay Precision Group, Inc. NYSE:VPG)</v>
      </c>
      <c r="H12097">
        <f t="shared" si="1175"/>
        <v>1</v>
      </c>
      <c r="I12097" t="str">
        <f t="shared" si="1176"/>
        <v>Vishay Precision Group, Inc. #NYSE:VPG)</v>
      </c>
      <c r="J12097">
        <f t="shared" si="1177"/>
        <v>30</v>
      </c>
      <c r="K12097" t="str">
        <f t="shared" si="1178"/>
        <v>Vishay Precision Group, Inc.</v>
      </c>
      <c r="L12097" t="str">
        <f t="shared" si="1179"/>
        <v>NYSE:VPG</v>
      </c>
    </row>
    <row r="12098" spans="1:12" x14ac:dyDescent="0.25">
      <c r="A12098" s="1" t="s">
        <v>12095</v>
      </c>
      <c r="B12098" s="2">
        <v>6675801</v>
      </c>
      <c r="C12098" t="str">
        <f>_xll.ciqfunctions.udf.CIQ(L12098, "IQ_COUNTRY_NAME")</f>
        <v>(Invalid Identifier)</v>
      </c>
      <c r="G12098" t="str">
        <f t="shared" si="1174"/>
        <v>Vision Hydrogen Corporation OTCQB:VIHD)</v>
      </c>
      <c r="H12098">
        <f t="shared" si="1175"/>
        <v>1</v>
      </c>
      <c r="I12098" t="str">
        <f t="shared" si="1176"/>
        <v>Vision Hydrogen Corporation #OTCQB:VIHD)</v>
      </c>
      <c r="J12098">
        <f t="shared" si="1177"/>
        <v>29</v>
      </c>
      <c r="K12098" t="str">
        <f t="shared" si="1178"/>
        <v>Vision Hydrogen Corporation</v>
      </c>
      <c r="L12098" t="str">
        <f t="shared" si="1179"/>
        <v>OTCQB:VIHD</v>
      </c>
    </row>
    <row r="12099" spans="1:12" x14ac:dyDescent="0.25">
      <c r="A12099" s="1" t="s">
        <v>12096</v>
      </c>
      <c r="B12099" s="2">
        <v>100347983</v>
      </c>
      <c r="C12099" t="str">
        <f>_xll.ciqfunctions.udf.CIQ(L12099, "IQ_COUNTRY_NAME")</f>
        <v>United States</v>
      </c>
      <c r="G12099" t="str">
        <f t="shared" si="1174"/>
        <v>Vision Sensing Acquisition Corp. NASDAQGM:VSAC)</v>
      </c>
      <c r="H12099">
        <f t="shared" si="1175"/>
        <v>1</v>
      </c>
      <c r="I12099" t="str">
        <f t="shared" si="1176"/>
        <v>Vision Sensing Acquisition Corp. #NASDAQGM:VSAC)</v>
      </c>
      <c r="J12099">
        <f t="shared" si="1177"/>
        <v>34</v>
      </c>
      <c r="K12099" t="str">
        <f t="shared" si="1178"/>
        <v>Vision Sensing Acquisition Corp.</v>
      </c>
      <c r="L12099" t="str">
        <f t="shared" si="1179"/>
        <v>NASDAQGM:VSAC</v>
      </c>
    </row>
    <row r="12100" spans="1:12" x14ac:dyDescent="0.25">
      <c r="A12100" s="1" t="s">
        <v>12097</v>
      </c>
      <c r="B12100" s="2">
        <v>4967364</v>
      </c>
      <c r="C12100" t="str">
        <f>_xll.ciqfunctions.udf.CIQ(L12100, "IQ_COUNTRY_NAME")</f>
        <v>(Invalid Identifier)</v>
      </c>
      <c r="G12100" t="str">
        <f t="shared" si="1174"/>
        <v>Vision Technology Corp. OTCEM:VSTC.Q)</v>
      </c>
      <c r="H12100">
        <f t="shared" si="1175"/>
        <v>1</v>
      </c>
      <c r="I12100" t="str">
        <f t="shared" si="1176"/>
        <v>Vision Technology Corp. #OTCEM:VSTC.Q)</v>
      </c>
      <c r="J12100">
        <f t="shared" si="1177"/>
        <v>25</v>
      </c>
      <c r="K12100" t="str">
        <f t="shared" si="1178"/>
        <v>Vision Technology Corp.</v>
      </c>
      <c r="L12100" t="str">
        <f t="shared" si="1179"/>
        <v>OTCEM:VSTC.Q</v>
      </c>
    </row>
    <row r="12101" spans="1:12" x14ac:dyDescent="0.25">
      <c r="A12101" s="1" t="s">
        <v>12098</v>
      </c>
      <c r="B12101" s="2">
        <v>5174396</v>
      </c>
      <c r="C12101" t="str">
        <f>_xll.ciqfunctions.udf.CIQ(L12101, "IQ_COUNTRY_NAME")</f>
        <v>United States</v>
      </c>
      <c r="G12101" t="str">
        <f t="shared" si="1174"/>
        <v>Visioneering Technologies, Inc. ASX:VTI)</v>
      </c>
      <c r="H12101">
        <f t="shared" si="1175"/>
        <v>1</v>
      </c>
      <c r="I12101" t="str">
        <f t="shared" si="1176"/>
        <v>Visioneering Technologies, Inc. #ASX:VTI)</v>
      </c>
      <c r="J12101">
        <f t="shared" si="1177"/>
        <v>33</v>
      </c>
      <c r="K12101" t="str">
        <f t="shared" si="1178"/>
        <v>Visioneering Technologies, Inc.</v>
      </c>
      <c r="L12101" t="str">
        <f t="shared" si="1179"/>
        <v>ASX:VTI</v>
      </c>
    </row>
    <row r="12102" spans="1:12" x14ac:dyDescent="0.25">
      <c r="A12102" s="1" t="s">
        <v>12099</v>
      </c>
      <c r="B12102" s="2">
        <v>6675433</v>
      </c>
      <c r="C12102" t="str">
        <f>_xll.ciqfunctions.udf.CIQ(L12102, "IQ_COUNTRY_NAME")</f>
        <v>(Invalid Identifier)</v>
      </c>
      <c r="G12102" t="str">
        <f t="shared" si="1174"/>
        <v>VisionGlobal Corporation OTCEM:VIZG)</v>
      </c>
      <c r="H12102">
        <f t="shared" si="1175"/>
        <v>1</v>
      </c>
      <c r="I12102" t="str">
        <f t="shared" si="1176"/>
        <v>VisionGlobal Corporation #OTCEM:VIZG)</v>
      </c>
      <c r="J12102">
        <f t="shared" si="1177"/>
        <v>26</v>
      </c>
      <c r="K12102" t="str">
        <f t="shared" si="1178"/>
        <v>VisionGlobal Corporation</v>
      </c>
      <c r="L12102" t="str">
        <f t="shared" si="1179"/>
        <v>OTCEM:VIZG</v>
      </c>
    </row>
    <row r="12103" spans="1:12" x14ac:dyDescent="0.25">
      <c r="A12103" s="1" t="s">
        <v>12100</v>
      </c>
      <c r="B12103" s="2">
        <v>4363954</v>
      </c>
      <c r="C12103" t="str">
        <f>_xll.ciqfunctions.udf.CIQ(L12103, "IQ_COUNTRY_NAME")</f>
        <v>United States</v>
      </c>
      <c r="G12103" t="str">
        <f t="shared" si="1174"/>
        <v>Visium Technologies, Inc. OTCPK:VISM)</v>
      </c>
      <c r="H12103">
        <f t="shared" si="1175"/>
        <v>1</v>
      </c>
      <c r="I12103" t="str">
        <f t="shared" si="1176"/>
        <v>Visium Technologies, Inc. #OTCPK:VISM)</v>
      </c>
      <c r="J12103">
        <f t="shared" si="1177"/>
        <v>27</v>
      </c>
      <c r="K12103" t="str">
        <f t="shared" si="1178"/>
        <v>Visium Technologies, Inc.</v>
      </c>
      <c r="L12103" t="str">
        <f t="shared" si="1179"/>
        <v>OTCPK:VISM</v>
      </c>
    </row>
    <row r="12104" spans="1:12" x14ac:dyDescent="0.25">
      <c r="A12104" s="1" t="s">
        <v>12101</v>
      </c>
      <c r="B12104" s="2">
        <v>6331329</v>
      </c>
      <c r="C12104" t="str">
        <f>_xll.ciqfunctions.udf.CIQ(L12104, "IQ_COUNTRY_NAME")</f>
        <v>United States</v>
      </c>
      <c r="G12104" t="str">
        <f t="shared" si="1174"/>
        <v>Viskase Companies, Inc. OTCPK:VKSC)</v>
      </c>
      <c r="H12104">
        <f t="shared" si="1175"/>
        <v>1</v>
      </c>
      <c r="I12104" t="str">
        <f t="shared" si="1176"/>
        <v>Viskase Companies, Inc. #OTCPK:VKSC)</v>
      </c>
      <c r="J12104">
        <f t="shared" si="1177"/>
        <v>25</v>
      </c>
      <c r="K12104" t="str">
        <f t="shared" si="1178"/>
        <v>Viskase Companies, Inc.</v>
      </c>
      <c r="L12104" t="str">
        <f t="shared" si="1179"/>
        <v>OTCPK:VKSC</v>
      </c>
    </row>
    <row r="12105" spans="1:12" x14ac:dyDescent="0.25">
      <c r="A12105" s="1" t="s">
        <v>12102</v>
      </c>
      <c r="B12105" s="2">
        <v>4969560</v>
      </c>
      <c r="C12105" t="str">
        <f>_xll.ciqfunctions.udf.CIQ(L12105, "IQ_COUNTRY_NAME")</f>
        <v>United States</v>
      </c>
      <c r="G12105" t="str">
        <f t="shared" si="1174"/>
        <v>Vislink Technologies, Inc. NASDAQCM:VISL)</v>
      </c>
      <c r="H12105">
        <f t="shared" si="1175"/>
        <v>1</v>
      </c>
      <c r="I12105" t="str">
        <f t="shared" si="1176"/>
        <v>Vislink Technologies, Inc. #NASDAQCM:VISL)</v>
      </c>
      <c r="J12105">
        <f t="shared" si="1177"/>
        <v>28</v>
      </c>
      <c r="K12105" t="str">
        <f t="shared" si="1178"/>
        <v>Vislink Technologies, Inc.</v>
      </c>
      <c r="L12105" t="str">
        <f t="shared" si="1179"/>
        <v>NASDAQCM:VISL</v>
      </c>
    </row>
    <row r="12106" spans="1:12" x14ac:dyDescent="0.25">
      <c r="A12106" s="1" t="s">
        <v>12103</v>
      </c>
      <c r="B12106" s="2">
        <v>4355242</v>
      </c>
      <c r="C12106" t="str">
        <f>_xll.ciqfunctions.udf.CIQ(L12106, "IQ_COUNTRY_NAME")</f>
        <v>United States</v>
      </c>
      <c r="G12106" t="str">
        <f t="shared" si="1174"/>
        <v>Vista Gold Corp. NYSEAM:VGZ)</v>
      </c>
      <c r="H12106">
        <f t="shared" si="1175"/>
        <v>1</v>
      </c>
      <c r="I12106" t="str">
        <f t="shared" si="1176"/>
        <v>Vista Gold Corp. #NYSEAM:VGZ)</v>
      </c>
      <c r="J12106">
        <f t="shared" si="1177"/>
        <v>18</v>
      </c>
      <c r="K12106" t="str">
        <f t="shared" si="1178"/>
        <v>Vista Gold Corp.</v>
      </c>
      <c r="L12106" t="str">
        <f t="shared" si="1179"/>
        <v>NYSEAM:VGZ</v>
      </c>
    </row>
    <row r="12107" spans="1:12" x14ac:dyDescent="0.25">
      <c r="A12107" s="1" t="s">
        <v>12104</v>
      </c>
      <c r="B12107" s="2">
        <v>5000771</v>
      </c>
      <c r="C12107" t="str">
        <f>_xll.ciqfunctions.udf.CIQ(L12107, "IQ_COUNTRY_NAME")</f>
        <v>(Invalid Identifier)</v>
      </c>
      <c r="G12107" t="str">
        <f t="shared" si="1174"/>
        <v>Vista International Technologies, Inc. OTCEM:VVIT)</v>
      </c>
      <c r="H12107">
        <f t="shared" si="1175"/>
        <v>1</v>
      </c>
      <c r="I12107" t="str">
        <f t="shared" si="1176"/>
        <v>Vista International Technologies, Inc. #OTCEM:VVIT)</v>
      </c>
      <c r="J12107">
        <f t="shared" si="1177"/>
        <v>40</v>
      </c>
      <c r="K12107" t="str">
        <f t="shared" si="1178"/>
        <v>Vista International Technologies, Inc.</v>
      </c>
      <c r="L12107" t="str">
        <f t="shared" si="1179"/>
        <v>OTCEM:VVIT</v>
      </c>
    </row>
    <row r="12108" spans="1:12" x14ac:dyDescent="0.25">
      <c r="A12108" s="1" t="s">
        <v>12105</v>
      </c>
      <c r="B12108" s="2">
        <v>4564156</v>
      </c>
      <c r="C12108" t="str">
        <f>_xll.ciqfunctions.udf.CIQ(L12108, "IQ_COUNTRY_NAME")</f>
        <v>United States</v>
      </c>
      <c r="G12108" t="str">
        <f t="shared" si="1174"/>
        <v>Vista Outdoor Inc. NYSE:VSTO)</v>
      </c>
      <c r="H12108">
        <f t="shared" si="1175"/>
        <v>1</v>
      </c>
      <c r="I12108" t="str">
        <f t="shared" si="1176"/>
        <v>Vista Outdoor Inc. #NYSE:VSTO)</v>
      </c>
      <c r="J12108">
        <f t="shared" si="1177"/>
        <v>20</v>
      </c>
      <c r="K12108" t="str">
        <f t="shared" si="1178"/>
        <v>Vista Outdoor Inc.</v>
      </c>
      <c r="L12108" t="str">
        <f t="shared" si="1179"/>
        <v>NYSE:VSTO</v>
      </c>
    </row>
    <row r="12109" spans="1:12" x14ac:dyDescent="0.25">
      <c r="A12109" s="1" t="s">
        <v>12106</v>
      </c>
      <c r="B12109" s="2">
        <v>4810187</v>
      </c>
      <c r="C12109" t="str">
        <f>_xll.ciqfunctions.udf.CIQ(L12109, "IQ_COUNTRY_NAME")</f>
        <v>United States</v>
      </c>
      <c r="G12109" t="str">
        <f t="shared" si="1174"/>
        <v>VistaGen Therapeutics, Inc. NASDAQCM:VTGN)</v>
      </c>
      <c r="H12109">
        <f t="shared" si="1175"/>
        <v>1</v>
      </c>
      <c r="I12109" t="str">
        <f t="shared" si="1176"/>
        <v>VistaGen Therapeutics, Inc. #NASDAQCM:VTGN)</v>
      </c>
      <c r="J12109">
        <f t="shared" si="1177"/>
        <v>29</v>
      </c>
      <c r="K12109" t="str">
        <f t="shared" si="1178"/>
        <v>VistaGen Therapeutics, Inc.</v>
      </c>
      <c r="L12109" t="str">
        <f t="shared" si="1179"/>
        <v>NASDAQCM:VTGN</v>
      </c>
    </row>
    <row r="12110" spans="1:12" x14ac:dyDescent="0.25">
      <c r="A12110" s="1" t="s">
        <v>12107</v>
      </c>
      <c r="B12110" s="2">
        <v>21849915</v>
      </c>
      <c r="C12110" t="str">
        <f>_xll.ciqfunctions.udf.CIQ(L12110, "IQ_COUNTRY_NAME")</f>
        <v>United States</v>
      </c>
      <c r="G12110" t="str">
        <f t="shared" si="1174"/>
        <v>Vistas Media Acquisition Company Inc. NASDAQCM:VMAC)</v>
      </c>
      <c r="H12110">
        <f t="shared" si="1175"/>
        <v>1</v>
      </c>
      <c r="I12110" t="str">
        <f t="shared" si="1176"/>
        <v>Vistas Media Acquisition Company Inc. #NASDAQCM:VMAC)</v>
      </c>
      <c r="J12110">
        <f t="shared" si="1177"/>
        <v>39</v>
      </c>
      <c r="K12110" t="str">
        <f t="shared" si="1178"/>
        <v>Vistas Media Acquisition Company Inc.</v>
      </c>
      <c r="L12110" t="str">
        <f t="shared" si="1179"/>
        <v>NASDAQCM:VMAC</v>
      </c>
    </row>
    <row r="12111" spans="1:12" x14ac:dyDescent="0.25">
      <c r="A12111" s="1" t="s">
        <v>12108</v>
      </c>
      <c r="B12111" s="2">
        <v>4088403</v>
      </c>
      <c r="C12111" t="str">
        <f>_xll.ciqfunctions.udf.CIQ(L12111, "IQ_COUNTRY_NAME")</f>
        <v>United States</v>
      </c>
      <c r="G12111" t="str">
        <f t="shared" si="1174"/>
        <v>Visteon Corporation NASDAQGS:VC)</v>
      </c>
      <c r="H12111">
        <f t="shared" si="1175"/>
        <v>1</v>
      </c>
      <c r="I12111" t="str">
        <f t="shared" si="1176"/>
        <v>Visteon Corporation #NASDAQGS:VC)</v>
      </c>
      <c r="J12111">
        <f t="shared" si="1177"/>
        <v>21</v>
      </c>
      <c r="K12111" t="str">
        <f t="shared" si="1178"/>
        <v>Visteon Corporation</v>
      </c>
      <c r="L12111" t="str">
        <f t="shared" si="1179"/>
        <v>NASDAQGS:VC</v>
      </c>
    </row>
    <row r="12112" spans="1:12" x14ac:dyDescent="0.25">
      <c r="A12112" s="1" t="s">
        <v>12109</v>
      </c>
      <c r="B12112" s="2">
        <v>4085953</v>
      </c>
      <c r="C12112" t="str">
        <f>_xll.ciqfunctions.udf.CIQ(L12112, "IQ_COUNTRY_NAME")</f>
        <v>United States</v>
      </c>
      <c r="G12112" t="str">
        <f t="shared" si="1174"/>
        <v>Vistra Corp. NYSE:VST)</v>
      </c>
      <c r="H12112">
        <f t="shared" si="1175"/>
        <v>1</v>
      </c>
      <c r="I12112" t="str">
        <f t="shared" si="1176"/>
        <v>Vistra Corp. #NYSE:VST)</v>
      </c>
      <c r="J12112">
        <f t="shared" si="1177"/>
        <v>14</v>
      </c>
      <c r="K12112" t="str">
        <f t="shared" si="1178"/>
        <v>Vistra Corp.</v>
      </c>
      <c r="L12112" t="str">
        <f t="shared" si="1179"/>
        <v>NYSE:VST</v>
      </c>
    </row>
    <row r="12113" spans="1:12" x14ac:dyDescent="0.25">
      <c r="A12113" s="1" t="s">
        <v>12110</v>
      </c>
      <c r="B12113" s="2">
        <v>4438532</v>
      </c>
      <c r="C12113" t="str">
        <f>_xll.ciqfunctions.udf.CIQ(L12113, "IQ_COUNTRY_NAME")</f>
        <v>United States</v>
      </c>
      <c r="G12113" t="str">
        <f t="shared" si="1174"/>
        <v>Vita Mobile Systems, Inc. OTCPK:VMSI)</v>
      </c>
      <c r="H12113">
        <f t="shared" si="1175"/>
        <v>1</v>
      </c>
      <c r="I12113" t="str">
        <f t="shared" si="1176"/>
        <v>Vita Mobile Systems, Inc. #OTCPK:VMSI)</v>
      </c>
      <c r="J12113">
        <f t="shared" si="1177"/>
        <v>27</v>
      </c>
      <c r="K12113" t="str">
        <f t="shared" si="1178"/>
        <v>Vita Mobile Systems, Inc.</v>
      </c>
      <c r="L12113" t="str">
        <f t="shared" si="1179"/>
        <v>OTCPK:VMSI</v>
      </c>
    </row>
    <row r="12114" spans="1:12" x14ac:dyDescent="0.25">
      <c r="A12114" s="1" t="s">
        <v>12111</v>
      </c>
      <c r="B12114" s="2">
        <v>7101140</v>
      </c>
      <c r="C12114" t="str">
        <f>_xll.ciqfunctions.udf.CIQ(L12114, "IQ_COUNTRY_NAME")</f>
        <v>United States</v>
      </c>
      <c r="G12114" t="str">
        <f t="shared" si="1174"/>
        <v>Vital Farms, Inc. NASDAQGM:VITL)</v>
      </c>
      <c r="H12114">
        <f t="shared" si="1175"/>
        <v>1</v>
      </c>
      <c r="I12114" t="str">
        <f t="shared" si="1176"/>
        <v>Vital Farms, Inc. #NASDAQGM:VITL)</v>
      </c>
      <c r="J12114">
        <f t="shared" si="1177"/>
        <v>19</v>
      </c>
      <c r="K12114" t="str">
        <f t="shared" si="1178"/>
        <v>Vital Farms, Inc.</v>
      </c>
      <c r="L12114" t="str">
        <f t="shared" si="1179"/>
        <v>NASDAQGM:VITL</v>
      </c>
    </row>
    <row r="12115" spans="1:12" x14ac:dyDescent="0.25">
      <c r="A12115" s="1" t="s">
        <v>12112</v>
      </c>
      <c r="B12115" s="2">
        <v>5289489</v>
      </c>
      <c r="C12115" t="str">
        <f>_xll.ciqfunctions.udf.CIQ(L12115, "IQ_COUNTRY_NAME")</f>
        <v>(Invalid Identifier)</v>
      </c>
      <c r="G12115" t="str">
        <f t="shared" si="1174"/>
        <v>Vitalibis, Inc. OTCEM:VCBD.Q)</v>
      </c>
      <c r="H12115">
        <f t="shared" si="1175"/>
        <v>1</v>
      </c>
      <c r="I12115" t="str">
        <f t="shared" si="1176"/>
        <v>Vitalibis, Inc. #OTCEM:VCBD.Q)</v>
      </c>
      <c r="J12115">
        <f t="shared" si="1177"/>
        <v>17</v>
      </c>
      <c r="K12115" t="str">
        <f t="shared" si="1178"/>
        <v>Vitalibis, Inc.</v>
      </c>
      <c r="L12115" t="str">
        <f t="shared" si="1179"/>
        <v>OTCEM:VCBD.Q</v>
      </c>
    </row>
    <row r="12116" spans="1:12" x14ac:dyDescent="0.25">
      <c r="A12116" s="1" t="s">
        <v>12113</v>
      </c>
      <c r="B12116" s="2">
        <v>4911209</v>
      </c>
      <c r="C12116" t="str">
        <f>_xll.ciqfunctions.udf.CIQ(L12116, "IQ_COUNTRY_NAME")</f>
        <v>(Invalid Identifier)</v>
      </c>
      <c r="G12116" t="str">
        <f t="shared" si="1174"/>
        <v>Vitamin Blue, Inc. OTCEM:VTMB)</v>
      </c>
      <c r="H12116">
        <f t="shared" si="1175"/>
        <v>1</v>
      </c>
      <c r="I12116" t="str">
        <f t="shared" si="1176"/>
        <v>Vitamin Blue, Inc. #OTCEM:VTMB)</v>
      </c>
      <c r="J12116">
        <f t="shared" si="1177"/>
        <v>20</v>
      </c>
      <c r="K12116" t="str">
        <f t="shared" si="1178"/>
        <v>Vitamin Blue, Inc.</v>
      </c>
      <c r="L12116" t="str">
        <f t="shared" si="1179"/>
        <v>OTCEM:VTMB</v>
      </c>
    </row>
    <row r="12117" spans="1:12" x14ac:dyDescent="0.25">
      <c r="A12117" s="1" t="s">
        <v>12114</v>
      </c>
      <c r="B12117" s="2">
        <v>4845536</v>
      </c>
      <c r="C12117" t="str">
        <f>_xll.ciqfunctions.udf.CIQ(L12117, "IQ_COUNTRY_NAME")</f>
        <v>United States</v>
      </c>
      <c r="G12117" t="str">
        <f t="shared" si="1174"/>
        <v>Vitana-X, Inc. OTCPK:VITX)</v>
      </c>
      <c r="H12117">
        <f t="shared" si="1175"/>
        <v>1</v>
      </c>
      <c r="I12117" t="str">
        <f t="shared" si="1176"/>
        <v>Vitana-X, Inc. #OTCPK:VITX)</v>
      </c>
      <c r="J12117">
        <f t="shared" si="1177"/>
        <v>16</v>
      </c>
      <c r="K12117" t="str">
        <f t="shared" si="1178"/>
        <v>Vitana-X, Inc.</v>
      </c>
      <c r="L12117" t="str">
        <f t="shared" si="1179"/>
        <v>OTCPK:VITX</v>
      </c>
    </row>
    <row r="12118" spans="1:12" x14ac:dyDescent="0.25">
      <c r="A12118" s="1" t="s">
        <v>12115</v>
      </c>
      <c r="B12118" s="2">
        <v>7180819</v>
      </c>
      <c r="C12118" t="str">
        <f>_xll.ciqfunctions.udf.CIQ(L12118, "IQ_COUNTRY_NAME")</f>
        <v>United States</v>
      </c>
      <c r="G12118" t="str">
        <f t="shared" si="1174"/>
        <v>VitaSpring Biomedical Co. Ltd. OTCPK:VSBC)</v>
      </c>
      <c r="H12118">
        <f t="shared" si="1175"/>
        <v>1</v>
      </c>
      <c r="I12118" t="str">
        <f t="shared" si="1176"/>
        <v>VitaSpring Biomedical Co. Ltd. #OTCPK:VSBC)</v>
      </c>
      <c r="J12118">
        <f t="shared" si="1177"/>
        <v>32</v>
      </c>
      <c r="K12118" t="str">
        <f t="shared" si="1178"/>
        <v>VitaSpring Biomedical Co. Ltd.</v>
      </c>
      <c r="L12118" t="str">
        <f t="shared" si="1179"/>
        <v>OTCPK:VSBC</v>
      </c>
    </row>
    <row r="12119" spans="1:12" x14ac:dyDescent="0.25">
      <c r="A12119" s="1" t="s">
        <v>12116</v>
      </c>
      <c r="B12119" s="2">
        <v>5910301</v>
      </c>
      <c r="C12119" t="str">
        <f>_xll.ciqfunctions.udf.CIQ(L12119, "IQ_COUNTRY_NAME")</f>
        <v>United States</v>
      </c>
      <c r="G12119" t="str">
        <f t="shared" si="1174"/>
        <v>Vitruvius SICAV - Vitruvius - US Equity DB:Y9V5)</v>
      </c>
      <c r="H12119">
        <f t="shared" si="1175"/>
        <v>1</v>
      </c>
      <c r="I12119" t="str">
        <f t="shared" si="1176"/>
        <v>Vitruvius SICAV - Vitruvius - US Equity #DB:Y9V5)</v>
      </c>
      <c r="J12119">
        <f t="shared" si="1177"/>
        <v>41</v>
      </c>
      <c r="K12119" t="str">
        <f t="shared" si="1178"/>
        <v>Vitruvius SICAV - Vitruvius - US Equity</v>
      </c>
      <c r="L12119" t="str">
        <f t="shared" si="1179"/>
        <v>DB:Y9V5</v>
      </c>
    </row>
    <row r="12120" spans="1:12" x14ac:dyDescent="0.25">
      <c r="A12120" s="1" t="s">
        <v>12117</v>
      </c>
      <c r="B12120" s="2">
        <v>4973255</v>
      </c>
      <c r="C12120" t="str">
        <f>_xll.ciqfunctions.udf.CIQ(L12120, "IQ_COUNTRY_NAME")</f>
        <v>(Invalid Identifier)</v>
      </c>
      <c r="G12120" t="str">
        <f t="shared" si="1174"/>
        <v>Viva Entertainment Group Inc. OTCEM:OTTV)</v>
      </c>
      <c r="H12120">
        <f t="shared" si="1175"/>
        <v>1</v>
      </c>
      <c r="I12120" t="str">
        <f t="shared" si="1176"/>
        <v>Viva Entertainment Group Inc. #OTCEM:OTTV)</v>
      </c>
      <c r="J12120">
        <f t="shared" si="1177"/>
        <v>31</v>
      </c>
      <c r="K12120" t="str">
        <f t="shared" si="1178"/>
        <v>Viva Entertainment Group Inc.</v>
      </c>
      <c r="L12120" t="str">
        <f t="shared" si="1179"/>
        <v>OTCEM:OTTV</v>
      </c>
    </row>
    <row r="12121" spans="1:12" x14ac:dyDescent="0.25">
      <c r="A12121" s="1" t="s">
        <v>12118</v>
      </c>
      <c r="B12121" s="2">
        <v>4811056</v>
      </c>
      <c r="C12121" t="str">
        <f>_xll.ciqfunctions.udf.CIQ(L12121, "IQ_COUNTRY_NAME")</f>
        <v>United States</v>
      </c>
      <c r="G12121" t="str">
        <f t="shared" si="1174"/>
        <v>Vivakor, Inc. OTCPK:VIVK)</v>
      </c>
      <c r="H12121">
        <f t="shared" si="1175"/>
        <v>1</v>
      </c>
      <c r="I12121" t="str">
        <f t="shared" si="1176"/>
        <v>Vivakor, Inc. #OTCPK:VIVK)</v>
      </c>
      <c r="J12121">
        <f t="shared" si="1177"/>
        <v>15</v>
      </c>
      <c r="K12121" t="str">
        <f t="shared" si="1178"/>
        <v>Vivakor, Inc.</v>
      </c>
      <c r="L12121" t="str">
        <f t="shared" si="1179"/>
        <v>OTCPK:VIVK</v>
      </c>
    </row>
    <row r="12122" spans="1:12" x14ac:dyDescent="0.25">
      <c r="A12122" s="1" t="s">
        <v>12119</v>
      </c>
      <c r="B12122" s="2">
        <v>26100236</v>
      </c>
      <c r="C12122" t="str">
        <f>_xll.ciqfunctions.udf.CIQ(L12122, "IQ_COUNTRY_NAME")</f>
        <v>United States</v>
      </c>
      <c r="G12122" t="str">
        <f t="shared" si="1174"/>
        <v>Viveon Health Acquisition Corp. NYSEAM:VHAQ)</v>
      </c>
      <c r="H12122">
        <f t="shared" si="1175"/>
        <v>1</v>
      </c>
      <c r="I12122" t="str">
        <f t="shared" si="1176"/>
        <v>Viveon Health Acquisition Corp. #NYSEAM:VHAQ)</v>
      </c>
      <c r="J12122">
        <f t="shared" si="1177"/>
        <v>33</v>
      </c>
      <c r="K12122" t="str">
        <f t="shared" si="1178"/>
        <v>Viveon Health Acquisition Corp.</v>
      </c>
      <c r="L12122" t="str">
        <f t="shared" si="1179"/>
        <v>NYSEAM:VHAQ</v>
      </c>
    </row>
    <row r="12123" spans="1:12" x14ac:dyDescent="0.25">
      <c r="A12123" s="1" t="s">
        <v>12120</v>
      </c>
      <c r="B12123" s="2">
        <v>4811268</v>
      </c>
      <c r="C12123" t="str">
        <f>_xll.ciqfunctions.udf.CIQ(L12123, "IQ_COUNTRY_NAME")</f>
        <v>United States</v>
      </c>
      <c r="G12123" t="str">
        <f t="shared" si="1174"/>
        <v>Viveve Medical, Inc. NASDAQCM:VIVE)</v>
      </c>
      <c r="H12123">
        <f t="shared" si="1175"/>
        <v>1</v>
      </c>
      <c r="I12123" t="str">
        <f t="shared" si="1176"/>
        <v>Viveve Medical, Inc. #NASDAQCM:VIVE)</v>
      </c>
      <c r="J12123">
        <f t="shared" si="1177"/>
        <v>22</v>
      </c>
      <c r="K12123" t="str">
        <f t="shared" si="1178"/>
        <v>Viveve Medical, Inc.</v>
      </c>
      <c r="L12123" t="str">
        <f t="shared" si="1179"/>
        <v>NASDAQCM:VIVE</v>
      </c>
    </row>
    <row r="12124" spans="1:12" x14ac:dyDescent="0.25">
      <c r="A12124" s="1" t="s">
        <v>12121</v>
      </c>
      <c r="B12124" s="2">
        <v>6871488</v>
      </c>
      <c r="C12124" t="str">
        <f>_xll.ciqfunctions.udf.CIQ(L12124, "IQ_COUNTRY_NAME")</f>
        <v>(Invalid Identifier)</v>
      </c>
      <c r="G12124" t="str">
        <f t="shared" si="1174"/>
        <v>Vivic Corp. OTCQB:VIVC)</v>
      </c>
      <c r="H12124">
        <f t="shared" si="1175"/>
        <v>1</v>
      </c>
      <c r="I12124" t="str">
        <f t="shared" si="1176"/>
        <v>Vivic Corp. #OTCQB:VIVC)</v>
      </c>
      <c r="J12124">
        <f t="shared" si="1177"/>
        <v>13</v>
      </c>
      <c r="K12124" t="str">
        <f t="shared" si="1178"/>
        <v>Vivic Corp.</v>
      </c>
      <c r="L12124" t="str">
        <f t="shared" si="1179"/>
        <v>OTCQB:VIVC</v>
      </c>
    </row>
    <row r="12125" spans="1:12" x14ac:dyDescent="0.25">
      <c r="A12125" s="1" t="s">
        <v>12122</v>
      </c>
      <c r="B12125" s="2">
        <v>4811649</v>
      </c>
      <c r="C12125" t="str">
        <f>_xll.ciqfunctions.udf.CIQ(L12125, "IQ_COUNTRY_NAME")</f>
        <v>(Invalid Identifier)</v>
      </c>
      <c r="G12125" t="str">
        <f t="shared" si="1174"/>
        <v>ViviCells International, Inc. OTCEM:VCII)</v>
      </c>
      <c r="H12125">
        <f t="shared" si="1175"/>
        <v>1</v>
      </c>
      <c r="I12125" t="str">
        <f t="shared" si="1176"/>
        <v>ViviCells International, Inc. #OTCEM:VCII)</v>
      </c>
      <c r="J12125">
        <f t="shared" si="1177"/>
        <v>31</v>
      </c>
      <c r="K12125" t="str">
        <f t="shared" si="1178"/>
        <v>ViviCells International, Inc.</v>
      </c>
      <c r="L12125" t="str">
        <f t="shared" si="1179"/>
        <v>OTCEM:VCII</v>
      </c>
    </row>
    <row r="12126" spans="1:12" x14ac:dyDescent="0.25">
      <c r="A12126" s="1" t="s">
        <v>12123</v>
      </c>
      <c r="B12126" s="2">
        <v>4675213</v>
      </c>
      <c r="C12126" t="str">
        <f>_xll.ciqfunctions.udf.CIQ(L12126, "IQ_COUNTRY_NAME")</f>
        <v>United States</v>
      </c>
      <c r="G12126" t="str">
        <f t="shared" si="1174"/>
        <v>Vivid Seats Inc. NASDAQGS:SEAT)</v>
      </c>
      <c r="H12126">
        <f t="shared" si="1175"/>
        <v>1</v>
      </c>
      <c r="I12126" t="str">
        <f t="shared" si="1176"/>
        <v>Vivid Seats Inc. #NASDAQGS:SEAT)</v>
      </c>
      <c r="J12126">
        <f t="shared" si="1177"/>
        <v>18</v>
      </c>
      <c r="K12126" t="str">
        <f t="shared" si="1178"/>
        <v>Vivid Seats Inc.</v>
      </c>
      <c r="L12126" t="str">
        <f t="shared" si="1179"/>
        <v>NASDAQGS:SEAT</v>
      </c>
    </row>
    <row r="12127" spans="1:12" x14ac:dyDescent="0.25">
      <c r="A12127" s="1" t="s">
        <v>12124</v>
      </c>
      <c r="B12127" s="2">
        <v>20086362</v>
      </c>
      <c r="C12127" t="str">
        <f>_xll.ciqfunctions.udf.CIQ(L12127, "IQ_COUNTRY_NAME")</f>
        <v>United States</v>
      </c>
      <c r="G12127" t="str">
        <f t="shared" si="1174"/>
        <v>Vivint Smart Home, Inc. NYSE:VVNT)</v>
      </c>
      <c r="H12127">
        <f t="shared" si="1175"/>
        <v>1</v>
      </c>
      <c r="I12127" t="str">
        <f t="shared" si="1176"/>
        <v>Vivint Smart Home, Inc. #NYSE:VVNT)</v>
      </c>
      <c r="J12127">
        <f t="shared" si="1177"/>
        <v>25</v>
      </c>
      <c r="K12127" t="str">
        <f t="shared" si="1178"/>
        <v>Vivint Smart Home, Inc.</v>
      </c>
      <c r="L12127" t="str">
        <f t="shared" si="1179"/>
        <v>NYSE:VVNT</v>
      </c>
    </row>
    <row r="12128" spans="1:12" x14ac:dyDescent="0.25">
      <c r="A12128" s="1" t="s">
        <v>12125</v>
      </c>
      <c r="B12128" s="2">
        <v>4811236</v>
      </c>
      <c r="C12128" t="str">
        <f>_xll.ciqfunctions.udf.CIQ(L12128, "IQ_COUNTRY_NAME")</f>
        <v>(Invalid Identifier)</v>
      </c>
      <c r="G12128" t="str">
        <f t="shared" si="1174"/>
        <v>Vivos Inc. OTCQB:RDGL)</v>
      </c>
      <c r="H12128">
        <f t="shared" si="1175"/>
        <v>1</v>
      </c>
      <c r="I12128" t="str">
        <f t="shared" si="1176"/>
        <v>Vivos Inc. #OTCQB:RDGL)</v>
      </c>
      <c r="J12128">
        <f t="shared" si="1177"/>
        <v>12</v>
      </c>
      <c r="K12128" t="str">
        <f t="shared" si="1178"/>
        <v>Vivos Inc.</v>
      </c>
      <c r="L12128" t="str">
        <f t="shared" si="1179"/>
        <v>OTCQB:RDGL</v>
      </c>
    </row>
    <row r="12129" spans="1:12" x14ac:dyDescent="0.25">
      <c r="A12129" s="1" t="s">
        <v>12126</v>
      </c>
      <c r="B12129" s="2">
        <v>7731714</v>
      </c>
      <c r="C12129" t="str">
        <f>_xll.ciqfunctions.udf.CIQ(L12129, "IQ_COUNTRY_NAME")</f>
        <v>United States</v>
      </c>
      <c r="G12129" t="str">
        <f t="shared" si="1174"/>
        <v>Vivos Therapeutics, Inc. NASDAQCM:VVOS)</v>
      </c>
      <c r="H12129">
        <f t="shared" si="1175"/>
        <v>1</v>
      </c>
      <c r="I12129" t="str">
        <f t="shared" si="1176"/>
        <v>Vivos Therapeutics, Inc. #NASDAQCM:VVOS)</v>
      </c>
      <c r="J12129">
        <f t="shared" si="1177"/>
        <v>26</v>
      </c>
      <c r="K12129" t="str">
        <f t="shared" si="1178"/>
        <v>Vivos Therapeutics, Inc.</v>
      </c>
      <c r="L12129" t="str">
        <f t="shared" si="1179"/>
        <v>NASDAQCM:VVOS</v>
      </c>
    </row>
    <row r="12130" spans="1:12" x14ac:dyDescent="0.25">
      <c r="A12130" s="1" t="s">
        <v>12127</v>
      </c>
      <c r="B12130" s="2">
        <v>5075430</v>
      </c>
      <c r="C12130" t="str">
        <f>_xll.ciqfunctions.udf.CIQ(L12130, "IQ_COUNTRY_NAME")</f>
        <v>United States</v>
      </c>
      <c r="G12130" t="str">
        <f t="shared" si="1174"/>
        <v>Viyya Technologies, Inc. OTCPK:VYON)</v>
      </c>
      <c r="H12130">
        <f t="shared" si="1175"/>
        <v>1</v>
      </c>
      <c r="I12130" t="str">
        <f t="shared" si="1176"/>
        <v>Viyya Technologies, Inc. #OTCPK:VYON)</v>
      </c>
      <c r="J12130">
        <f t="shared" si="1177"/>
        <v>26</v>
      </c>
      <c r="K12130" t="str">
        <f t="shared" si="1178"/>
        <v>Viyya Technologies, Inc.</v>
      </c>
      <c r="L12130" t="str">
        <f t="shared" si="1179"/>
        <v>OTCPK:VYON</v>
      </c>
    </row>
    <row r="12131" spans="1:12" x14ac:dyDescent="0.25">
      <c r="A12131" s="1" t="s">
        <v>12128</v>
      </c>
      <c r="B12131" s="2">
        <v>4989908</v>
      </c>
      <c r="C12131" t="str">
        <f>_xll.ciqfunctions.udf.CIQ(L12131, "IQ_COUNTRY_NAME")</f>
        <v>United States</v>
      </c>
      <c r="G12131" t="str">
        <f t="shared" si="1174"/>
        <v>VizConnect, Inc. OTCPK:VIZC)</v>
      </c>
      <c r="H12131">
        <f t="shared" si="1175"/>
        <v>1</v>
      </c>
      <c r="I12131" t="str">
        <f t="shared" si="1176"/>
        <v>VizConnect, Inc. #OTCPK:VIZC)</v>
      </c>
      <c r="J12131">
        <f t="shared" si="1177"/>
        <v>18</v>
      </c>
      <c r="K12131" t="str">
        <f t="shared" si="1178"/>
        <v>VizConnect, Inc.</v>
      </c>
      <c r="L12131" t="str">
        <f t="shared" si="1179"/>
        <v>OTCPK:VIZC</v>
      </c>
    </row>
    <row r="12132" spans="1:12" x14ac:dyDescent="0.25">
      <c r="A12132" s="1" t="s">
        <v>12129</v>
      </c>
      <c r="B12132" s="2">
        <v>6376635</v>
      </c>
      <c r="C12132" t="str">
        <f>_xll.ciqfunctions.udf.CIQ(L12132, "IQ_COUNTRY_NAME")</f>
        <v>United States</v>
      </c>
      <c r="G12132" t="str">
        <f t="shared" si="1174"/>
        <v>VIZIO Holding Corp. NYSE:VZIO)</v>
      </c>
      <c r="H12132">
        <f t="shared" si="1175"/>
        <v>1</v>
      </c>
      <c r="I12132" t="str">
        <f t="shared" si="1176"/>
        <v>VIZIO Holding Corp. #NYSE:VZIO)</v>
      </c>
      <c r="J12132">
        <f t="shared" si="1177"/>
        <v>21</v>
      </c>
      <c r="K12132" t="str">
        <f t="shared" si="1178"/>
        <v>VIZIO Holding Corp.</v>
      </c>
      <c r="L12132" t="str">
        <f t="shared" si="1179"/>
        <v>NYSE:VZIO</v>
      </c>
    </row>
    <row r="12133" spans="1:12" x14ac:dyDescent="0.25">
      <c r="A12133" s="1" t="s">
        <v>12130</v>
      </c>
      <c r="B12133" s="2">
        <v>100509041</v>
      </c>
      <c r="C12133" t="str">
        <f>_xll.ciqfunctions.udf.CIQ(L12133, "IQ_COUNTRY_NAME")</f>
        <v>United States</v>
      </c>
      <c r="G12133" t="str">
        <f t="shared" si="1174"/>
        <v>VMG Consumer Acquisition Corp. NASDAQGM:VMGA)</v>
      </c>
      <c r="H12133">
        <f t="shared" si="1175"/>
        <v>1</v>
      </c>
      <c r="I12133" t="str">
        <f t="shared" si="1176"/>
        <v>VMG Consumer Acquisition Corp. #NASDAQGM:VMGA)</v>
      </c>
      <c r="J12133">
        <f t="shared" si="1177"/>
        <v>32</v>
      </c>
      <c r="K12133" t="str">
        <f t="shared" si="1178"/>
        <v>VMG Consumer Acquisition Corp.</v>
      </c>
      <c r="L12133" t="str">
        <f t="shared" si="1179"/>
        <v>NASDAQGM:VMGA</v>
      </c>
    </row>
    <row r="12134" spans="1:12" x14ac:dyDescent="0.25">
      <c r="A12134" s="1" t="s">
        <v>12131</v>
      </c>
      <c r="B12134" s="2">
        <v>4811036</v>
      </c>
      <c r="C12134" t="str">
        <f>_xll.ciqfunctions.udf.CIQ(L12134, "IQ_COUNTRY_NAME")</f>
        <v>(Invalid Identifier)</v>
      </c>
      <c r="G12134" t="str">
        <f t="shared" si="1174"/>
        <v>VMT Scientific, Inc. OTCEM:VMTF)</v>
      </c>
      <c r="H12134">
        <f t="shared" si="1175"/>
        <v>1</v>
      </c>
      <c r="I12134" t="str">
        <f t="shared" si="1176"/>
        <v>VMT Scientific, Inc. #OTCEM:VMTF)</v>
      </c>
      <c r="J12134">
        <f t="shared" si="1177"/>
        <v>22</v>
      </c>
      <c r="K12134" t="str">
        <f t="shared" si="1178"/>
        <v>VMT Scientific, Inc.</v>
      </c>
      <c r="L12134" t="str">
        <f t="shared" si="1179"/>
        <v>OTCEM:VMTF</v>
      </c>
    </row>
    <row r="12135" spans="1:12" x14ac:dyDescent="0.25">
      <c r="A12135" s="1" t="s">
        <v>12132</v>
      </c>
      <c r="B12135" s="2">
        <v>4200843</v>
      </c>
      <c r="C12135" t="str">
        <f>_xll.ciqfunctions.udf.CIQ(L12135, "IQ_COUNTRY_NAME")</f>
        <v>United States</v>
      </c>
      <c r="G12135" t="str">
        <f t="shared" si="1174"/>
        <v>VMware, Inc. NYSE:VMW)</v>
      </c>
      <c r="H12135">
        <f t="shared" si="1175"/>
        <v>1</v>
      </c>
      <c r="I12135" t="str">
        <f t="shared" si="1176"/>
        <v>VMware, Inc. #NYSE:VMW)</v>
      </c>
      <c r="J12135">
        <f t="shared" si="1177"/>
        <v>14</v>
      </c>
      <c r="K12135" t="str">
        <f t="shared" si="1178"/>
        <v>VMware, Inc.</v>
      </c>
      <c r="L12135" t="str">
        <f t="shared" si="1179"/>
        <v>NYSE:VMW</v>
      </c>
    </row>
    <row r="12136" spans="1:12" x14ac:dyDescent="0.25">
      <c r="A12136" s="1" t="s">
        <v>12133</v>
      </c>
      <c r="B12136" s="2">
        <v>4586526</v>
      </c>
      <c r="C12136" t="str">
        <f>_xll.ciqfunctions.udf.CIQ(L12136, "IQ_COUNTRY_NAME")</f>
        <v>United States</v>
      </c>
      <c r="G12136" t="str">
        <f t="shared" si="1174"/>
        <v>VNUE, Inc. OTCPK:VNUE)</v>
      </c>
      <c r="H12136">
        <f t="shared" si="1175"/>
        <v>1</v>
      </c>
      <c r="I12136" t="str">
        <f t="shared" si="1176"/>
        <v>VNUE, Inc. #OTCPK:VNUE)</v>
      </c>
      <c r="J12136">
        <f t="shared" si="1177"/>
        <v>12</v>
      </c>
      <c r="K12136" t="str">
        <f t="shared" si="1178"/>
        <v>VNUE, Inc.</v>
      </c>
      <c r="L12136" t="str">
        <f t="shared" si="1179"/>
        <v>OTCPK:VNUE</v>
      </c>
    </row>
    <row r="12137" spans="1:12" x14ac:dyDescent="0.25">
      <c r="A12137" s="1" t="s">
        <v>12134</v>
      </c>
      <c r="B12137" s="2">
        <v>4979949</v>
      </c>
      <c r="C12137" t="str">
        <f>_xll.ciqfunctions.udf.CIQ(L12137, "IQ_COUNTRY_NAME")</f>
        <v>United States</v>
      </c>
      <c r="G12137" t="str">
        <f t="shared" ref="G12137:G12200" si="1180">SUBSTITUTE(A12137, "(", "")</f>
        <v>VOC Energy Trust NYSE:VOC)</v>
      </c>
      <c r="H12137">
        <f t="shared" ref="H12137:H12200" si="1181">LEN(A12137)-LEN(G12137)</f>
        <v>1</v>
      </c>
      <c r="I12137" t="str">
        <f t="shared" ref="I12137:I12200" si="1182">SUBSTITUTE(A12137,"(","#",H12137)</f>
        <v>VOC Energy Trust #NYSE:VOC)</v>
      </c>
      <c r="J12137">
        <f t="shared" ref="J12137:J12200" si="1183">FIND("#", I12137)</f>
        <v>18</v>
      </c>
      <c r="K12137" t="str">
        <f t="shared" ref="K12137:K12200" si="1184">TRIM(LEFT(A12137,J12137-1))</f>
        <v>VOC Energy Trust</v>
      </c>
      <c r="L12137" t="str">
        <f t="shared" ref="L12137:L12200" si="1185">TRIM(MID(A12137,J12137+1,LEN(A12137) - J12137-1))</f>
        <v>NYSE:VOC</v>
      </c>
    </row>
    <row r="12138" spans="1:12" x14ac:dyDescent="0.25">
      <c r="A12138" s="1" t="s">
        <v>12135</v>
      </c>
      <c r="B12138" s="2">
        <v>4811792</v>
      </c>
      <c r="C12138" t="str">
        <f>_xll.ciqfunctions.udf.CIQ(L12138, "IQ_COUNTRY_NAME")</f>
        <v>United States</v>
      </c>
      <c r="G12138" t="str">
        <f t="shared" si="1180"/>
        <v>Vocera Communications, Inc. NYSE:VCRA)</v>
      </c>
      <c r="H12138">
        <f t="shared" si="1181"/>
        <v>1</v>
      </c>
      <c r="I12138" t="str">
        <f t="shared" si="1182"/>
        <v>Vocera Communications, Inc. #NYSE:VCRA)</v>
      </c>
      <c r="J12138">
        <f t="shared" si="1183"/>
        <v>29</v>
      </c>
      <c r="K12138" t="str">
        <f t="shared" si="1184"/>
        <v>Vocera Communications, Inc.</v>
      </c>
      <c r="L12138" t="str">
        <f t="shared" si="1185"/>
        <v>NYSE:VCRA</v>
      </c>
    </row>
    <row r="12139" spans="1:12" x14ac:dyDescent="0.25">
      <c r="A12139" s="1" t="s">
        <v>12136</v>
      </c>
      <c r="B12139" s="2">
        <v>4911274</v>
      </c>
      <c r="C12139" t="str">
        <f>_xll.ciqfunctions.udf.CIQ(L12139, "IQ_COUNTRY_NAME")</f>
        <v>United States</v>
      </c>
      <c r="G12139" t="str">
        <f t="shared" si="1180"/>
        <v>Vodka Brands Corp OTCPK:VDKB)</v>
      </c>
      <c r="H12139">
        <f t="shared" si="1181"/>
        <v>1</v>
      </c>
      <c r="I12139" t="str">
        <f t="shared" si="1182"/>
        <v>Vodka Brands Corp #OTCPK:VDKB)</v>
      </c>
      <c r="J12139">
        <f t="shared" si="1183"/>
        <v>19</v>
      </c>
      <c r="K12139" t="str">
        <f t="shared" si="1184"/>
        <v>Vodka Brands Corp</v>
      </c>
      <c r="L12139" t="str">
        <f t="shared" si="1185"/>
        <v>OTCPK:VDKB</v>
      </c>
    </row>
    <row r="12140" spans="1:12" x14ac:dyDescent="0.25">
      <c r="A12140" s="1" t="s">
        <v>12137</v>
      </c>
      <c r="B12140" s="2">
        <v>4968403</v>
      </c>
      <c r="C12140" t="str">
        <f>_xll.ciqfunctions.udf.CIQ(L12140, "IQ_COUNTRY_NAME")</f>
        <v>United States</v>
      </c>
      <c r="G12140" t="str">
        <f t="shared" si="1180"/>
        <v>Voice Assist, Inc. OTCPK:VSST)</v>
      </c>
      <c r="H12140">
        <f t="shared" si="1181"/>
        <v>1</v>
      </c>
      <c r="I12140" t="str">
        <f t="shared" si="1182"/>
        <v>Voice Assist, Inc. #OTCPK:VSST)</v>
      </c>
      <c r="J12140">
        <f t="shared" si="1183"/>
        <v>20</v>
      </c>
      <c r="K12140" t="str">
        <f t="shared" si="1184"/>
        <v>Voice Assist, Inc.</v>
      </c>
      <c r="L12140" t="str">
        <f t="shared" si="1185"/>
        <v>OTCPK:VSST</v>
      </c>
    </row>
    <row r="12141" spans="1:12" x14ac:dyDescent="0.25">
      <c r="A12141" s="1" t="s">
        <v>12138</v>
      </c>
      <c r="B12141" s="2">
        <v>4999184</v>
      </c>
      <c r="C12141" t="str">
        <f>_xll.ciqfunctions.udf.CIQ(L12141, "IQ_COUNTRY_NAME")</f>
        <v>(Invalid Identifier)</v>
      </c>
      <c r="G12141" t="str">
        <f t="shared" si="1180"/>
        <v>Voip-Pal.com Inc. OTCQB:VPLM)</v>
      </c>
      <c r="H12141">
        <f t="shared" si="1181"/>
        <v>1</v>
      </c>
      <c r="I12141" t="str">
        <f t="shared" si="1182"/>
        <v>Voip-Pal.com Inc. #OTCQB:VPLM)</v>
      </c>
      <c r="J12141">
        <f t="shared" si="1183"/>
        <v>19</v>
      </c>
      <c r="K12141" t="str">
        <f t="shared" si="1184"/>
        <v>Voip-Pal.com Inc.</v>
      </c>
      <c r="L12141" t="str">
        <f t="shared" si="1185"/>
        <v>OTCQB:VPLM</v>
      </c>
    </row>
    <row r="12142" spans="1:12" x14ac:dyDescent="0.25">
      <c r="A12142" s="1" t="s">
        <v>12139</v>
      </c>
      <c r="B12142" s="2">
        <v>26148293</v>
      </c>
      <c r="C12142" t="str">
        <f>_xll.ciqfunctions.udf.CIQ(L12142, "IQ_COUNTRY_NAME")</f>
        <v>United States</v>
      </c>
      <c r="G12142" t="str">
        <f t="shared" si="1180"/>
        <v>Volcon, Inc. NASDAQCM:VLCN)</v>
      </c>
      <c r="H12142">
        <f t="shared" si="1181"/>
        <v>1</v>
      </c>
      <c r="I12142" t="str">
        <f t="shared" si="1182"/>
        <v>Volcon, Inc. #NASDAQCM:VLCN)</v>
      </c>
      <c r="J12142">
        <f t="shared" si="1183"/>
        <v>14</v>
      </c>
      <c r="K12142" t="str">
        <f t="shared" si="1184"/>
        <v>Volcon, Inc.</v>
      </c>
      <c r="L12142" t="str">
        <f t="shared" si="1185"/>
        <v>NASDAQCM:VLCN</v>
      </c>
    </row>
    <row r="12143" spans="1:12" x14ac:dyDescent="0.25">
      <c r="A12143" s="1" t="s">
        <v>12140</v>
      </c>
      <c r="B12143" s="2">
        <v>4810896</v>
      </c>
      <c r="C12143" t="str">
        <f>_xll.ciqfunctions.udf.CIQ(L12143, "IQ_COUNTRY_NAME")</f>
        <v>United States</v>
      </c>
      <c r="G12143" t="str">
        <f t="shared" si="1180"/>
        <v>VolitionRx Limited NYSEAM:VNRX)</v>
      </c>
      <c r="H12143">
        <f t="shared" si="1181"/>
        <v>1</v>
      </c>
      <c r="I12143" t="str">
        <f t="shared" si="1182"/>
        <v>VolitionRx Limited #NYSEAM:VNRX)</v>
      </c>
      <c r="J12143">
        <f t="shared" si="1183"/>
        <v>20</v>
      </c>
      <c r="K12143" t="str">
        <f t="shared" si="1184"/>
        <v>VolitionRx Limited</v>
      </c>
      <c r="L12143" t="str">
        <f t="shared" si="1185"/>
        <v>NYSEAM:VNRX</v>
      </c>
    </row>
    <row r="12144" spans="1:12" x14ac:dyDescent="0.25">
      <c r="A12144" s="1" t="s">
        <v>12141</v>
      </c>
      <c r="B12144" s="2">
        <v>29263697</v>
      </c>
      <c r="C12144" t="str">
        <f>_xll.ciqfunctions.udf.CIQ(L12144, "IQ_COUNTRY_NAME")</f>
        <v>United States</v>
      </c>
      <c r="G12144" t="str">
        <f t="shared" si="1180"/>
        <v>Volt ETF Trust - Volt Crypto Industry Revolution and Tech ETF ARCA:BTCR)</v>
      </c>
      <c r="H12144">
        <f t="shared" si="1181"/>
        <v>1</v>
      </c>
      <c r="I12144" t="str">
        <f t="shared" si="1182"/>
        <v>Volt ETF Trust - Volt Crypto Industry Revolution and Tech ETF #ARCA:BTCR)</v>
      </c>
      <c r="J12144">
        <f t="shared" si="1183"/>
        <v>63</v>
      </c>
      <c r="K12144" t="str">
        <f t="shared" si="1184"/>
        <v>Volt ETF Trust - Volt Crypto Industry Revolution and Tech ETF</v>
      </c>
      <c r="L12144" t="str">
        <f t="shared" si="1185"/>
        <v>ARCA:BTCR</v>
      </c>
    </row>
    <row r="12145" spans="1:12" x14ac:dyDescent="0.25">
      <c r="A12145" s="1" t="s">
        <v>12142</v>
      </c>
      <c r="B12145" s="2">
        <v>4996560</v>
      </c>
      <c r="C12145" t="str">
        <f>_xll.ciqfunctions.udf.CIQ(L12145, "IQ_COUNTRY_NAME")</f>
        <v>United States</v>
      </c>
      <c r="G12145" t="str">
        <f t="shared" si="1180"/>
        <v>Volt Information Sciences, Inc. NYSEAM:VOLT)</v>
      </c>
      <c r="H12145">
        <f t="shared" si="1181"/>
        <v>1</v>
      </c>
      <c r="I12145" t="str">
        <f t="shared" si="1182"/>
        <v>Volt Information Sciences, Inc. #NYSEAM:VOLT)</v>
      </c>
      <c r="J12145">
        <f t="shared" si="1183"/>
        <v>33</v>
      </c>
      <c r="K12145" t="str">
        <f t="shared" si="1184"/>
        <v>Volt Information Sciences, Inc.</v>
      </c>
      <c r="L12145" t="str">
        <f t="shared" si="1185"/>
        <v>NYSEAM:VOLT</v>
      </c>
    </row>
    <row r="12146" spans="1:12" x14ac:dyDescent="0.25">
      <c r="A12146" s="1" t="s">
        <v>12143</v>
      </c>
      <c r="B12146" s="2">
        <v>5986344</v>
      </c>
      <c r="C12146" t="str">
        <f>_xll.ciqfunctions.udf.CIQ(L12146, "IQ_COUNTRY_NAME")</f>
        <v>United States</v>
      </c>
      <c r="G12146" t="str">
        <f t="shared" si="1180"/>
        <v>Volta Inc. NYSE:VLTA)</v>
      </c>
      <c r="H12146">
        <f t="shared" si="1181"/>
        <v>1</v>
      </c>
      <c r="I12146" t="str">
        <f t="shared" si="1182"/>
        <v>Volta Inc. #NYSE:VLTA)</v>
      </c>
      <c r="J12146">
        <f t="shared" si="1183"/>
        <v>12</v>
      </c>
      <c r="K12146" t="str">
        <f t="shared" si="1184"/>
        <v>Volta Inc.</v>
      </c>
      <c r="L12146" t="str">
        <f t="shared" si="1185"/>
        <v>NYSE:VLTA</v>
      </c>
    </row>
    <row r="12147" spans="1:12" x14ac:dyDescent="0.25">
      <c r="A12147" s="1" t="s">
        <v>12144</v>
      </c>
      <c r="B12147" s="2">
        <v>4121761</v>
      </c>
      <c r="C12147" t="str">
        <f>_xll.ciqfunctions.udf.CIQ(L12147, "IQ_COUNTRY_NAME")</f>
        <v>United States</v>
      </c>
      <c r="G12147" t="str">
        <f t="shared" si="1180"/>
        <v>Vonage Holdings Corp. NASDAQGS:VG)</v>
      </c>
      <c r="H12147">
        <f t="shared" si="1181"/>
        <v>1</v>
      </c>
      <c r="I12147" t="str">
        <f t="shared" si="1182"/>
        <v>Vonage Holdings Corp. #NASDAQGS:VG)</v>
      </c>
      <c r="J12147">
        <f t="shared" si="1183"/>
        <v>23</v>
      </c>
      <c r="K12147" t="str">
        <f t="shared" si="1184"/>
        <v>Vonage Holdings Corp.</v>
      </c>
      <c r="L12147" t="str">
        <f t="shared" si="1185"/>
        <v>NASDAQGS:VG</v>
      </c>
    </row>
    <row r="12148" spans="1:12" x14ac:dyDescent="0.25">
      <c r="A12148" s="1" t="s">
        <v>12145</v>
      </c>
      <c r="B12148" s="2">
        <v>19858759</v>
      </c>
      <c r="C12148" t="str">
        <f>_xll.ciqfunctions.udf.CIQ(L12148, "IQ_COUNTRY_NAME")</f>
        <v>United States</v>
      </c>
      <c r="G12148" t="str">
        <f t="shared" si="1180"/>
        <v>Vontier Corporation NYSE:VNT)</v>
      </c>
      <c r="H12148">
        <f t="shared" si="1181"/>
        <v>1</v>
      </c>
      <c r="I12148" t="str">
        <f t="shared" si="1182"/>
        <v>Vontier Corporation #NYSE:VNT)</v>
      </c>
      <c r="J12148">
        <f t="shared" si="1183"/>
        <v>21</v>
      </c>
      <c r="K12148" t="str">
        <f t="shared" si="1184"/>
        <v>Vontier Corporation</v>
      </c>
      <c r="L12148" t="str">
        <f t="shared" si="1185"/>
        <v>NYSE:VNT</v>
      </c>
    </row>
    <row r="12149" spans="1:12" x14ac:dyDescent="0.25">
      <c r="A12149" s="1" t="s">
        <v>12146</v>
      </c>
      <c r="B12149" s="2">
        <v>5906909</v>
      </c>
      <c r="C12149" t="str">
        <f>_xll.ciqfunctions.udf.CIQ(L12149, "IQ_COUNTRY_NAME")</f>
        <v>United States</v>
      </c>
      <c r="G12149" t="str">
        <f t="shared" si="1180"/>
        <v>Vontobel Fund SICAV - European Equity DB:WYDK)</v>
      </c>
      <c r="H12149">
        <f t="shared" si="1181"/>
        <v>1</v>
      </c>
      <c r="I12149" t="str">
        <f t="shared" si="1182"/>
        <v>Vontobel Fund SICAV - European Equity #DB:WYDK)</v>
      </c>
      <c r="J12149">
        <f t="shared" si="1183"/>
        <v>39</v>
      </c>
      <c r="K12149" t="str">
        <f t="shared" si="1184"/>
        <v>Vontobel Fund SICAV - European Equity</v>
      </c>
      <c r="L12149" t="str">
        <f t="shared" si="1185"/>
        <v>DB:WYDK</v>
      </c>
    </row>
    <row r="12150" spans="1:12" x14ac:dyDescent="0.25">
      <c r="A12150" s="1" t="s">
        <v>12147</v>
      </c>
      <c r="B12150" s="2">
        <v>13081457</v>
      </c>
      <c r="C12150" t="str">
        <f>_xll.ciqfunctions.udf.CIQ(L12150, "IQ_COUNTRY_NAME")</f>
        <v>United States</v>
      </c>
      <c r="G12150" t="str">
        <f t="shared" si="1180"/>
        <v>Vor Biopharma Inc. NASDAQGS:VOR)</v>
      </c>
      <c r="H12150">
        <f t="shared" si="1181"/>
        <v>1</v>
      </c>
      <c r="I12150" t="str">
        <f t="shared" si="1182"/>
        <v>Vor Biopharma Inc. #NASDAQGS:VOR)</v>
      </c>
      <c r="J12150">
        <f t="shared" si="1183"/>
        <v>20</v>
      </c>
      <c r="K12150" t="str">
        <f t="shared" si="1184"/>
        <v>Vor Biopharma Inc.</v>
      </c>
      <c r="L12150" t="str">
        <f t="shared" si="1185"/>
        <v>NASDAQGS:VOR</v>
      </c>
    </row>
    <row r="12151" spans="1:12" x14ac:dyDescent="0.25">
      <c r="A12151" s="1" t="s">
        <v>12148</v>
      </c>
      <c r="B12151" s="2">
        <v>103050</v>
      </c>
      <c r="C12151" t="str">
        <f>_xll.ciqfunctions.udf.CIQ(L12151, "IQ_COUNTRY_NAME")</f>
        <v>United States</v>
      </c>
      <c r="G12151" t="str">
        <f t="shared" si="1180"/>
        <v>Vornado Realty Trust NYSE:VNO)</v>
      </c>
      <c r="H12151">
        <f t="shared" si="1181"/>
        <v>1</v>
      </c>
      <c r="I12151" t="str">
        <f t="shared" si="1182"/>
        <v>Vornado Realty Trust #NYSE:VNO)</v>
      </c>
      <c r="J12151">
        <f t="shared" si="1183"/>
        <v>22</v>
      </c>
      <c r="K12151" t="str">
        <f t="shared" si="1184"/>
        <v>Vornado Realty Trust</v>
      </c>
      <c r="L12151" t="str">
        <f t="shared" si="1185"/>
        <v>NYSE:VNO</v>
      </c>
    </row>
    <row r="12152" spans="1:12" x14ac:dyDescent="0.25">
      <c r="A12152" s="1" t="s">
        <v>12149</v>
      </c>
      <c r="B12152" s="2">
        <v>10338590</v>
      </c>
      <c r="C12152" t="str">
        <f>_xll.ciqfunctions.udf.CIQ(L12152, "IQ_COUNTRY_NAME")</f>
        <v>United States</v>
      </c>
      <c r="G12152" t="str">
        <f t="shared" si="1180"/>
        <v>Vortex Brands Co. OTCPK:VTXB)</v>
      </c>
      <c r="H12152">
        <f t="shared" si="1181"/>
        <v>1</v>
      </c>
      <c r="I12152" t="str">
        <f t="shared" si="1182"/>
        <v>Vortex Brands Co. #OTCPK:VTXB)</v>
      </c>
      <c r="J12152">
        <f t="shared" si="1183"/>
        <v>19</v>
      </c>
      <c r="K12152" t="str">
        <f t="shared" si="1184"/>
        <v>Vortex Brands Co.</v>
      </c>
      <c r="L12152" t="str">
        <f t="shared" si="1185"/>
        <v>OTCPK:VTXB</v>
      </c>
    </row>
    <row r="12153" spans="1:12" x14ac:dyDescent="0.25">
      <c r="A12153" s="1" t="s">
        <v>12150</v>
      </c>
      <c r="B12153" s="2">
        <v>4914224</v>
      </c>
      <c r="C12153" t="str">
        <f>_xll.ciqfunctions.udf.CIQ(L12153, "IQ_COUNTRY_NAME")</f>
        <v>United States</v>
      </c>
      <c r="G12153" t="str">
        <f t="shared" si="1180"/>
        <v>VOXX International Corporation NASDAQGS:VOXX)</v>
      </c>
      <c r="H12153">
        <f t="shared" si="1181"/>
        <v>1</v>
      </c>
      <c r="I12153" t="str">
        <f t="shared" si="1182"/>
        <v>VOXX International Corporation #NASDAQGS:VOXX)</v>
      </c>
      <c r="J12153">
        <f t="shared" si="1183"/>
        <v>32</v>
      </c>
      <c r="K12153" t="str">
        <f t="shared" si="1184"/>
        <v>VOXX International Corporation</v>
      </c>
      <c r="L12153" t="str">
        <f t="shared" si="1185"/>
        <v>NASDAQGS:VOXX</v>
      </c>
    </row>
    <row r="12154" spans="1:12" x14ac:dyDescent="0.25">
      <c r="A12154" s="1" t="s">
        <v>12151</v>
      </c>
      <c r="B12154" s="2">
        <v>5726672</v>
      </c>
      <c r="C12154" t="str">
        <f>_xll.ciqfunctions.udf.CIQ(L12154, "IQ_COUNTRY_NAME")</f>
        <v>United States</v>
      </c>
      <c r="G12154" t="str">
        <f t="shared" si="1180"/>
        <v>Voya Asia Pacific High Dividend Equity Income Fund NYSE:IAE)</v>
      </c>
      <c r="H12154">
        <f t="shared" si="1181"/>
        <v>1</v>
      </c>
      <c r="I12154" t="str">
        <f t="shared" si="1182"/>
        <v>Voya Asia Pacific High Dividend Equity Income Fund #NYSE:IAE)</v>
      </c>
      <c r="J12154">
        <f t="shared" si="1183"/>
        <v>52</v>
      </c>
      <c r="K12154" t="str">
        <f t="shared" si="1184"/>
        <v>Voya Asia Pacific High Dividend Equity Income Fund</v>
      </c>
      <c r="L12154" t="str">
        <f t="shared" si="1185"/>
        <v>NYSE:IAE</v>
      </c>
    </row>
    <row r="12155" spans="1:12" x14ac:dyDescent="0.25">
      <c r="A12155" s="1" t="s">
        <v>12152</v>
      </c>
      <c r="B12155" s="2">
        <v>5731302</v>
      </c>
      <c r="C12155" t="str">
        <f>_xll.ciqfunctions.udf.CIQ(L12155, "IQ_COUNTRY_NAME")</f>
        <v>United States</v>
      </c>
      <c r="G12155" t="str">
        <f t="shared" si="1180"/>
        <v>Voya Emerging Markets High Dividend Equity Fund NYSE:IHD)</v>
      </c>
      <c r="H12155">
        <f t="shared" si="1181"/>
        <v>1</v>
      </c>
      <c r="I12155" t="str">
        <f t="shared" si="1182"/>
        <v>Voya Emerging Markets High Dividend Equity Fund #NYSE:IHD)</v>
      </c>
      <c r="J12155">
        <f t="shared" si="1183"/>
        <v>49</v>
      </c>
      <c r="K12155" t="str">
        <f t="shared" si="1184"/>
        <v>Voya Emerging Markets High Dividend Equity Fund</v>
      </c>
      <c r="L12155" t="str">
        <f t="shared" si="1185"/>
        <v>NYSE:IHD</v>
      </c>
    </row>
    <row r="12156" spans="1:12" x14ac:dyDescent="0.25">
      <c r="A12156" s="1" t="s">
        <v>12153</v>
      </c>
      <c r="B12156" s="2">
        <v>4041737</v>
      </c>
      <c r="C12156" t="str">
        <f>_xll.ciqfunctions.udf.CIQ(L12156, "IQ_COUNTRY_NAME")</f>
        <v>United States</v>
      </c>
      <c r="G12156" t="str">
        <f t="shared" si="1180"/>
        <v>Voya Financial, Inc. NYSE:VOYA)</v>
      </c>
      <c r="H12156">
        <f t="shared" si="1181"/>
        <v>1</v>
      </c>
      <c r="I12156" t="str">
        <f t="shared" si="1182"/>
        <v>Voya Financial, Inc. #NYSE:VOYA)</v>
      </c>
      <c r="J12156">
        <f t="shared" si="1183"/>
        <v>22</v>
      </c>
      <c r="K12156" t="str">
        <f t="shared" si="1184"/>
        <v>Voya Financial, Inc.</v>
      </c>
      <c r="L12156" t="str">
        <f t="shared" si="1185"/>
        <v>NYSE:VOYA</v>
      </c>
    </row>
    <row r="12157" spans="1:12" x14ac:dyDescent="0.25">
      <c r="A12157" s="1" t="s">
        <v>12154</v>
      </c>
      <c r="B12157" s="2">
        <v>5724534</v>
      </c>
      <c r="C12157" t="str">
        <f>_xll.ciqfunctions.udf.CIQ(L12157, "IQ_COUNTRY_NAME")</f>
        <v>United States</v>
      </c>
      <c r="G12157" t="str">
        <f t="shared" si="1180"/>
        <v>Voya Global Advantage and Premium Opportunity Fund NYSE:IGA)</v>
      </c>
      <c r="H12157">
        <f t="shared" si="1181"/>
        <v>1</v>
      </c>
      <c r="I12157" t="str">
        <f t="shared" si="1182"/>
        <v>Voya Global Advantage and Premium Opportunity Fund #NYSE:IGA)</v>
      </c>
      <c r="J12157">
        <f t="shared" si="1183"/>
        <v>52</v>
      </c>
      <c r="K12157" t="str">
        <f t="shared" si="1184"/>
        <v>Voya Global Advantage and Premium Opportunity Fund</v>
      </c>
      <c r="L12157" t="str">
        <f t="shared" si="1185"/>
        <v>NYSE:IGA</v>
      </c>
    </row>
    <row r="12158" spans="1:12" x14ac:dyDescent="0.25">
      <c r="A12158" s="1" t="s">
        <v>12155</v>
      </c>
      <c r="B12158" s="2">
        <v>5724375</v>
      </c>
      <c r="C12158" t="str">
        <f>_xll.ciqfunctions.udf.CIQ(L12158, "IQ_COUNTRY_NAME")</f>
        <v>United States</v>
      </c>
      <c r="G12158" t="str">
        <f t="shared" si="1180"/>
        <v>Voya Global Equity Dividend and Premium Opportunity Fund NYSE:IGD)</v>
      </c>
      <c r="H12158">
        <f t="shared" si="1181"/>
        <v>1</v>
      </c>
      <c r="I12158" t="str">
        <f t="shared" si="1182"/>
        <v>Voya Global Equity Dividend and Premium Opportunity Fund #NYSE:IGD)</v>
      </c>
      <c r="J12158">
        <f t="shared" si="1183"/>
        <v>58</v>
      </c>
      <c r="K12158" t="str">
        <f t="shared" si="1184"/>
        <v>Voya Global Equity Dividend and Premium Opportunity Fund</v>
      </c>
      <c r="L12158" t="str">
        <f t="shared" si="1185"/>
        <v>NYSE:IGD</v>
      </c>
    </row>
    <row r="12159" spans="1:12" x14ac:dyDescent="0.25">
      <c r="A12159" s="1" t="s">
        <v>12156</v>
      </c>
      <c r="B12159" s="2">
        <v>5730881</v>
      </c>
      <c r="C12159" t="str">
        <f>_xll.ciqfunctions.udf.CIQ(L12159, "IQ_COUNTRY_NAME")</f>
        <v>United States</v>
      </c>
      <c r="G12159" t="str">
        <f t="shared" si="1180"/>
        <v>Voya Infrastructure, Industrials and Materials Fund NYSE:IDE)</v>
      </c>
      <c r="H12159">
        <f t="shared" si="1181"/>
        <v>1</v>
      </c>
      <c r="I12159" t="str">
        <f t="shared" si="1182"/>
        <v>Voya Infrastructure, Industrials and Materials Fund #NYSE:IDE)</v>
      </c>
      <c r="J12159">
        <f t="shared" si="1183"/>
        <v>53</v>
      </c>
      <c r="K12159" t="str">
        <f t="shared" si="1184"/>
        <v>Voya Infrastructure, Industrials and Materials Fund</v>
      </c>
      <c r="L12159" t="str">
        <f t="shared" si="1185"/>
        <v>NYSE:IDE</v>
      </c>
    </row>
    <row r="12160" spans="1:12" x14ac:dyDescent="0.25">
      <c r="A12160" s="1" t="s">
        <v>12157</v>
      </c>
      <c r="B12160" s="2">
        <v>11267732</v>
      </c>
      <c r="C12160" t="str">
        <f>_xll.ciqfunctions.udf.CIQ(L12160, "IQ_COUNTRY_NAME")</f>
        <v>United States</v>
      </c>
      <c r="G12160" t="str">
        <f t="shared" si="1180"/>
        <v>Voyager Digital Ltd. TSX:VOYG)</v>
      </c>
      <c r="H12160">
        <f t="shared" si="1181"/>
        <v>1</v>
      </c>
      <c r="I12160" t="str">
        <f t="shared" si="1182"/>
        <v>Voyager Digital Ltd. #TSX:VOYG)</v>
      </c>
      <c r="J12160">
        <f t="shared" si="1183"/>
        <v>22</v>
      </c>
      <c r="K12160" t="str">
        <f t="shared" si="1184"/>
        <v>Voyager Digital Ltd.</v>
      </c>
      <c r="L12160" t="str">
        <f t="shared" si="1185"/>
        <v>TSX:VOYG</v>
      </c>
    </row>
    <row r="12161" spans="1:12" x14ac:dyDescent="0.25">
      <c r="A12161" s="1" t="s">
        <v>12158</v>
      </c>
      <c r="B12161" s="2">
        <v>4811333</v>
      </c>
      <c r="C12161" t="str">
        <f>_xll.ciqfunctions.udf.CIQ(L12161, "IQ_COUNTRY_NAME")</f>
        <v>United States</v>
      </c>
      <c r="G12161" t="str">
        <f t="shared" si="1180"/>
        <v>Voyager Therapeutics, Inc. NASDAQGS:VYGR)</v>
      </c>
      <c r="H12161">
        <f t="shared" si="1181"/>
        <v>1</v>
      </c>
      <c r="I12161" t="str">
        <f t="shared" si="1182"/>
        <v>Voyager Therapeutics, Inc. #NASDAQGS:VYGR)</v>
      </c>
      <c r="J12161">
        <f t="shared" si="1183"/>
        <v>28</v>
      </c>
      <c r="K12161" t="str">
        <f t="shared" si="1184"/>
        <v>Voyager Therapeutics, Inc.</v>
      </c>
      <c r="L12161" t="str">
        <f t="shared" si="1185"/>
        <v>NASDAQGS:VYGR</v>
      </c>
    </row>
    <row r="12162" spans="1:12" x14ac:dyDescent="0.25">
      <c r="A12162" s="1" t="s">
        <v>12159</v>
      </c>
      <c r="B12162" s="2">
        <v>4966910</v>
      </c>
      <c r="C12162" t="str">
        <f>_xll.ciqfunctions.udf.CIQ(L12162, "IQ_COUNTRY_NAME")</f>
        <v>(Invalid Identifier)</v>
      </c>
      <c r="G12162" t="str">
        <f t="shared" si="1180"/>
        <v>Voyant International Corp. OTCEM:VOYT)</v>
      </c>
      <c r="H12162">
        <f t="shared" si="1181"/>
        <v>1</v>
      </c>
      <c r="I12162" t="str">
        <f t="shared" si="1182"/>
        <v>Voyant International Corp. #OTCEM:VOYT)</v>
      </c>
      <c r="J12162">
        <f t="shared" si="1183"/>
        <v>28</v>
      </c>
      <c r="K12162" t="str">
        <f t="shared" si="1184"/>
        <v>Voyant International Corp.</v>
      </c>
      <c r="L12162" t="str">
        <f t="shared" si="1185"/>
        <v>OTCEM:VOYT</v>
      </c>
    </row>
    <row r="12163" spans="1:12" x14ac:dyDescent="0.25">
      <c r="A12163" s="1" t="s">
        <v>12160</v>
      </c>
      <c r="B12163" s="2">
        <v>4916697</v>
      </c>
      <c r="C12163" t="str">
        <f>_xll.ciqfunctions.udf.CIQ(L12163, "IQ_COUNTRY_NAME")</f>
        <v>United States</v>
      </c>
      <c r="G12163" t="str">
        <f t="shared" si="1180"/>
        <v>VPR Brands, LP OTCPK:VPRB)</v>
      </c>
      <c r="H12163">
        <f t="shared" si="1181"/>
        <v>1</v>
      </c>
      <c r="I12163" t="str">
        <f t="shared" si="1182"/>
        <v>VPR Brands, LP #OTCPK:VPRB)</v>
      </c>
      <c r="J12163">
        <f t="shared" si="1183"/>
        <v>16</v>
      </c>
      <c r="K12163" t="str">
        <f t="shared" si="1184"/>
        <v>VPR Brands, LP</v>
      </c>
      <c r="L12163" t="str">
        <f t="shared" si="1185"/>
        <v>OTCPK:VPRB</v>
      </c>
    </row>
    <row r="12164" spans="1:12" x14ac:dyDescent="0.25">
      <c r="A12164" s="1" t="s">
        <v>12161</v>
      </c>
      <c r="B12164" s="2">
        <v>5262440</v>
      </c>
      <c r="C12164" t="str">
        <f>_xll.ciqfunctions.udf.CIQ(L12164, "IQ_COUNTRY_NAME")</f>
        <v>United States</v>
      </c>
      <c r="G12164" t="str">
        <f t="shared" si="1180"/>
        <v>Vroom, Inc. NASDAQGS:VRM)</v>
      </c>
      <c r="H12164">
        <f t="shared" si="1181"/>
        <v>1</v>
      </c>
      <c r="I12164" t="str">
        <f t="shared" si="1182"/>
        <v>Vroom, Inc. #NASDAQGS:VRM)</v>
      </c>
      <c r="J12164">
        <f t="shared" si="1183"/>
        <v>13</v>
      </c>
      <c r="K12164" t="str">
        <f t="shared" si="1184"/>
        <v>Vroom, Inc.</v>
      </c>
      <c r="L12164" t="str">
        <f t="shared" si="1185"/>
        <v>NASDAQGS:VRM</v>
      </c>
    </row>
    <row r="12165" spans="1:12" x14ac:dyDescent="0.25">
      <c r="A12165" s="1" t="s">
        <v>12162</v>
      </c>
      <c r="B12165" s="2">
        <v>4988369</v>
      </c>
      <c r="C12165" t="str">
        <f>_xll.ciqfunctions.udf.CIQ(L12165, "IQ_COUNTRY_NAME")</f>
        <v>United States</v>
      </c>
      <c r="G12165" t="str">
        <f t="shared" si="1180"/>
        <v>VSE Corporation NASDAQGS:VSEC)</v>
      </c>
      <c r="H12165">
        <f t="shared" si="1181"/>
        <v>1</v>
      </c>
      <c r="I12165" t="str">
        <f t="shared" si="1182"/>
        <v>VSE Corporation #NASDAQGS:VSEC)</v>
      </c>
      <c r="J12165">
        <f t="shared" si="1183"/>
        <v>17</v>
      </c>
      <c r="K12165" t="str">
        <f t="shared" si="1184"/>
        <v>VSE Corporation</v>
      </c>
      <c r="L12165" t="str">
        <f t="shared" si="1185"/>
        <v>NASDAQGS:VSEC</v>
      </c>
    </row>
    <row r="12166" spans="1:12" x14ac:dyDescent="0.25">
      <c r="A12166" s="1" t="s">
        <v>12163</v>
      </c>
      <c r="B12166" s="2">
        <v>4810774</v>
      </c>
      <c r="C12166" t="str">
        <f>_xll.ciqfunctions.udf.CIQ(L12166, "IQ_COUNTRY_NAME")</f>
        <v>United States</v>
      </c>
      <c r="G12166" t="str">
        <f t="shared" si="1180"/>
        <v>vTv Therapeutics Inc. NASDAQCM:VTVT)</v>
      </c>
      <c r="H12166">
        <f t="shared" si="1181"/>
        <v>1</v>
      </c>
      <c r="I12166" t="str">
        <f t="shared" si="1182"/>
        <v>vTv Therapeutics Inc. #NASDAQCM:VTVT)</v>
      </c>
      <c r="J12166">
        <f t="shared" si="1183"/>
        <v>23</v>
      </c>
      <c r="K12166" t="str">
        <f t="shared" si="1184"/>
        <v>vTv Therapeutics Inc.</v>
      </c>
      <c r="L12166" t="str">
        <f t="shared" si="1185"/>
        <v>NASDAQCM:VTVT</v>
      </c>
    </row>
    <row r="12167" spans="1:12" x14ac:dyDescent="0.25">
      <c r="A12167" s="1" t="s">
        <v>12164</v>
      </c>
      <c r="B12167" s="2">
        <v>4991431</v>
      </c>
      <c r="C12167" t="str">
        <f>_xll.ciqfunctions.udf.CIQ(L12167, "IQ_COUNTRY_NAME")</f>
        <v>(Invalid Identifier)</v>
      </c>
      <c r="G12167" t="str">
        <f t="shared" si="1180"/>
        <v>Vu1 Corporation OTCEM:VUOC)</v>
      </c>
      <c r="H12167">
        <f t="shared" si="1181"/>
        <v>1</v>
      </c>
      <c r="I12167" t="str">
        <f t="shared" si="1182"/>
        <v>Vu1 Corporation #OTCEM:VUOC)</v>
      </c>
      <c r="J12167">
        <f t="shared" si="1183"/>
        <v>17</v>
      </c>
      <c r="K12167" t="str">
        <f t="shared" si="1184"/>
        <v>Vu1 Corporation</v>
      </c>
      <c r="L12167" t="str">
        <f t="shared" si="1185"/>
        <v>OTCEM:VUOC</v>
      </c>
    </row>
    <row r="12168" spans="1:12" x14ac:dyDescent="0.25">
      <c r="A12168" s="1" t="s">
        <v>12165</v>
      </c>
      <c r="B12168" s="2">
        <v>4966168</v>
      </c>
      <c r="C12168" t="str">
        <f>_xll.ciqfunctions.udf.CIQ(L12168, "IQ_COUNTRY_NAME")</f>
        <v>(Invalid Identifier)</v>
      </c>
      <c r="G12168" t="str">
        <f t="shared" si="1180"/>
        <v>Vubotics, Inc. OTCEM:VBTC)</v>
      </c>
      <c r="H12168">
        <f t="shared" si="1181"/>
        <v>1</v>
      </c>
      <c r="I12168" t="str">
        <f t="shared" si="1182"/>
        <v>Vubotics, Inc. #OTCEM:VBTC)</v>
      </c>
      <c r="J12168">
        <f t="shared" si="1183"/>
        <v>16</v>
      </c>
      <c r="K12168" t="str">
        <f t="shared" si="1184"/>
        <v>Vubotics, Inc.</v>
      </c>
      <c r="L12168" t="str">
        <f t="shared" si="1185"/>
        <v>OTCEM:VBTC</v>
      </c>
    </row>
    <row r="12169" spans="1:12" x14ac:dyDescent="0.25">
      <c r="A12169" s="1" t="s">
        <v>12166</v>
      </c>
      <c r="B12169" s="2">
        <v>4986672</v>
      </c>
      <c r="C12169" t="str">
        <f>_xll.ciqfunctions.udf.CIQ(L12169, "IQ_COUNTRY_NAME")</f>
        <v>(Invalid Identifier)</v>
      </c>
      <c r="G12169" t="str">
        <f t="shared" si="1180"/>
        <v>Vulcan International Corporation OTCEM:VULC)</v>
      </c>
      <c r="H12169">
        <f t="shared" si="1181"/>
        <v>1</v>
      </c>
      <c r="I12169" t="str">
        <f t="shared" si="1182"/>
        <v>Vulcan International Corporation #OTCEM:VULC)</v>
      </c>
      <c r="J12169">
        <f t="shared" si="1183"/>
        <v>34</v>
      </c>
      <c r="K12169" t="str">
        <f t="shared" si="1184"/>
        <v>Vulcan International Corporation</v>
      </c>
      <c r="L12169" t="str">
        <f t="shared" si="1185"/>
        <v>OTCEM:VULC</v>
      </c>
    </row>
    <row r="12170" spans="1:12" x14ac:dyDescent="0.25">
      <c r="A12170" s="1" t="s">
        <v>12167</v>
      </c>
      <c r="B12170" s="2">
        <v>4063773</v>
      </c>
      <c r="C12170" t="str">
        <f>_xll.ciqfunctions.udf.CIQ(L12170, "IQ_COUNTRY_NAME")</f>
        <v>United States</v>
      </c>
      <c r="G12170" t="str">
        <f t="shared" si="1180"/>
        <v>Vulcan Materials Company NYSE:VMC)</v>
      </c>
      <c r="H12170">
        <f t="shared" si="1181"/>
        <v>1</v>
      </c>
      <c r="I12170" t="str">
        <f t="shared" si="1182"/>
        <v>Vulcan Materials Company #NYSE:VMC)</v>
      </c>
      <c r="J12170">
        <f t="shared" si="1183"/>
        <v>26</v>
      </c>
      <c r="K12170" t="str">
        <f t="shared" si="1184"/>
        <v>Vulcan Materials Company</v>
      </c>
      <c r="L12170" t="str">
        <f t="shared" si="1185"/>
        <v>NYSE:VMC</v>
      </c>
    </row>
    <row r="12171" spans="1:12" x14ac:dyDescent="0.25">
      <c r="A12171" s="1" t="s">
        <v>12168</v>
      </c>
      <c r="B12171" s="2">
        <v>4910201</v>
      </c>
      <c r="C12171" t="str">
        <f>_xll.ciqfunctions.udf.CIQ(L12171, "IQ_COUNTRY_NAME")</f>
        <v>United States</v>
      </c>
      <c r="G12171" t="str">
        <f t="shared" si="1180"/>
        <v>Vuzix Corporation NASDAQCM:VUZI)</v>
      </c>
      <c r="H12171">
        <f t="shared" si="1181"/>
        <v>1</v>
      </c>
      <c r="I12171" t="str">
        <f t="shared" si="1182"/>
        <v>Vuzix Corporation #NASDAQCM:VUZI)</v>
      </c>
      <c r="J12171">
        <f t="shared" si="1183"/>
        <v>19</v>
      </c>
      <c r="K12171" t="str">
        <f t="shared" si="1184"/>
        <v>Vuzix Corporation</v>
      </c>
      <c r="L12171" t="str">
        <f t="shared" si="1185"/>
        <v>NASDAQCM:VUZI</v>
      </c>
    </row>
    <row r="12172" spans="1:12" x14ac:dyDescent="0.25">
      <c r="A12172" s="1" t="s">
        <v>12169</v>
      </c>
      <c r="B12172" s="2">
        <v>5309525</v>
      </c>
      <c r="C12172" t="str">
        <f>_xll.ciqfunctions.udf.CIQ(L12172, "IQ_COUNTRY_NAME")</f>
        <v>United States</v>
      </c>
      <c r="G12172" t="str">
        <f t="shared" si="1180"/>
        <v>Vyant Bio, Inc. NASDAQCM:VYNT)</v>
      </c>
      <c r="H12172">
        <f t="shared" si="1181"/>
        <v>1</v>
      </c>
      <c r="I12172" t="str">
        <f t="shared" si="1182"/>
        <v>Vyant Bio, Inc. #NASDAQCM:VYNT)</v>
      </c>
      <c r="J12172">
        <f t="shared" si="1183"/>
        <v>17</v>
      </c>
      <c r="K12172" t="str">
        <f t="shared" si="1184"/>
        <v>Vyant Bio, Inc.</v>
      </c>
      <c r="L12172" t="str">
        <f t="shared" si="1185"/>
        <v>NASDAQCM:VYNT</v>
      </c>
    </row>
    <row r="12173" spans="1:12" x14ac:dyDescent="0.25">
      <c r="A12173" s="1" t="s">
        <v>12170</v>
      </c>
      <c r="B12173" s="2">
        <v>4810716</v>
      </c>
      <c r="C12173" t="str">
        <f>_xll.ciqfunctions.udf.CIQ(L12173, "IQ_COUNTRY_NAME")</f>
        <v>(Invalid Identifier)</v>
      </c>
      <c r="G12173" t="str">
        <f t="shared" si="1180"/>
        <v>Vycor Medical, Inc. OTCQB:VYCO)</v>
      </c>
      <c r="H12173">
        <f t="shared" si="1181"/>
        <v>1</v>
      </c>
      <c r="I12173" t="str">
        <f t="shared" si="1182"/>
        <v>Vycor Medical, Inc. #OTCQB:VYCO)</v>
      </c>
      <c r="J12173">
        <f t="shared" si="1183"/>
        <v>21</v>
      </c>
      <c r="K12173" t="str">
        <f t="shared" si="1184"/>
        <v>Vycor Medical, Inc.</v>
      </c>
      <c r="L12173" t="str">
        <f t="shared" si="1185"/>
        <v>OTCQB:VYCO</v>
      </c>
    </row>
    <row r="12174" spans="1:12" x14ac:dyDescent="0.25">
      <c r="A12174" s="1" t="s">
        <v>12171</v>
      </c>
      <c r="B12174" s="2">
        <v>4811871</v>
      </c>
      <c r="C12174" t="str">
        <f>_xll.ciqfunctions.udf.CIQ(L12174, "IQ_COUNTRY_NAME")</f>
        <v>United States</v>
      </c>
      <c r="G12174" t="str">
        <f t="shared" si="1180"/>
        <v>VYNE Therapeutics Inc. NASDAQGS:VYNE)</v>
      </c>
      <c r="H12174">
        <f t="shared" si="1181"/>
        <v>1</v>
      </c>
      <c r="I12174" t="str">
        <f t="shared" si="1182"/>
        <v>VYNE Therapeutics Inc. #NASDAQGS:VYNE)</v>
      </c>
      <c r="J12174">
        <f t="shared" si="1183"/>
        <v>24</v>
      </c>
      <c r="K12174" t="str">
        <f t="shared" si="1184"/>
        <v>VYNE Therapeutics Inc.</v>
      </c>
      <c r="L12174" t="str">
        <f t="shared" si="1185"/>
        <v>NASDAQGS:VYNE</v>
      </c>
    </row>
    <row r="12175" spans="1:12" x14ac:dyDescent="0.25">
      <c r="A12175" s="1" t="s">
        <v>12172</v>
      </c>
      <c r="B12175" s="2">
        <v>11180192</v>
      </c>
      <c r="C12175" t="str">
        <f>_xll.ciqfunctions.udf.CIQ(L12175, "IQ_COUNTRY_NAME")</f>
        <v>(Invalid Identifier)</v>
      </c>
      <c r="G12175" t="str">
        <f t="shared" si="1180"/>
        <v>Vynleads, Inc. OTCQB:VYND)</v>
      </c>
      <c r="H12175">
        <f t="shared" si="1181"/>
        <v>1</v>
      </c>
      <c r="I12175" t="str">
        <f t="shared" si="1182"/>
        <v>Vynleads, Inc. #OTCQB:VYND)</v>
      </c>
      <c r="J12175">
        <f t="shared" si="1183"/>
        <v>16</v>
      </c>
      <c r="K12175" t="str">
        <f t="shared" si="1184"/>
        <v>Vynleads, Inc.</v>
      </c>
      <c r="L12175" t="str">
        <f t="shared" si="1185"/>
        <v>OTCQB:VYND</v>
      </c>
    </row>
    <row r="12176" spans="1:12" x14ac:dyDescent="0.25">
      <c r="A12176" s="1" t="s">
        <v>12173</v>
      </c>
      <c r="B12176" s="2">
        <v>4986795</v>
      </c>
      <c r="C12176" t="str">
        <f>_xll.ciqfunctions.udf.CIQ(L12176, "IQ_COUNTRY_NAME")</f>
        <v>(Invalid Identifier)</v>
      </c>
      <c r="G12176" t="str">
        <f t="shared" si="1180"/>
        <v>Vystar Corporation OTCQB:VYST)</v>
      </c>
      <c r="H12176">
        <f t="shared" si="1181"/>
        <v>1</v>
      </c>
      <c r="I12176" t="str">
        <f t="shared" si="1182"/>
        <v>Vystar Corporation #OTCQB:VYST)</v>
      </c>
      <c r="J12176">
        <f t="shared" si="1183"/>
        <v>20</v>
      </c>
      <c r="K12176" t="str">
        <f t="shared" si="1184"/>
        <v>Vystar Corporation</v>
      </c>
      <c r="L12176" t="str">
        <f t="shared" si="1185"/>
        <v>OTCQB:VYST</v>
      </c>
    </row>
    <row r="12177" spans="1:12" x14ac:dyDescent="0.25">
      <c r="A12177" s="1" t="s">
        <v>12174</v>
      </c>
      <c r="B12177" s="2">
        <v>29272687</v>
      </c>
      <c r="C12177" t="str">
        <f>_xll.ciqfunctions.udf.CIQ(L12177, "IQ_COUNTRY_NAME")</f>
        <v>United States</v>
      </c>
      <c r="G12177" t="str">
        <f t="shared" si="1180"/>
        <v>W Technologies, Inc. OTCPK:WTCG)</v>
      </c>
      <c r="H12177">
        <f t="shared" si="1181"/>
        <v>1</v>
      </c>
      <c r="I12177" t="str">
        <f t="shared" si="1182"/>
        <v>W Technologies, Inc. #OTCPK:WTCG)</v>
      </c>
      <c r="J12177">
        <f t="shared" si="1183"/>
        <v>22</v>
      </c>
      <c r="K12177" t="str">
        <f t="shared" si="1184"/>
        <v>W Technologies, Inc.</v>
      </c>
      <c r="L12177" t="str">
        <f t="shared" si="1185"/>
        <v>OTCPK:WTCG</v>
      </c>
    </row>
    <row r="12178" spans="1:12" x14ac:dyDescent="0.25">
      <c r="A12178" s="1" t="s">
        <v>12175</v>
      </c>
      <c r="B12178" s="2">
        <v>4812576</v>
      </c>
      <c r="C12178" t="str">
        <f>_xll.ciqfunctions.udf.CIQ(L12178, "IQ_COUNTRY_NAME")</f>
        <v>United States</v>
      </c>
      <c r="G12178" t="str">
        <f t="shared" si="1180"/>
        <v>W World Corp. OTCPK:WWHC)</v>
      </c>
      <c r="H12178">
        <f t="shared" si="1181"/>
        <v>1</v>
      </c>
      <c r="I12178" t="str">
        <f t="shared" si="1182"/>
        <v>W World Corp. #OTCPK:WWHC)</v>
      </c>
      <c r="J12178">
        <f t="shared" si="1183"/>
        <v>15</v>
      </c>
      <c r="K12178" t="str">
        <f t="shared" si="1184"/>
        <v>W World Corp.</v>
      </c>
      <c r="L12178" t="str">
        <f t="shared" si="1185"/>
        <v>OTCPK:WWHC</v>
      </c>
    </row>
    <row r="12179" spans="1:12" x14ac:dyDescent="0.25">
      <c r="A12179" s="1" t="s">
        <v>12176</v>
      </c>
      <c r="B12179" s="2">
        <v>4980623</v>
      </c>
      <c r="C12179" t="str">
        <f>_xll.ciqfunctions.udf.CIQ(L12179, "IQ_COUNTRY_NAME")</f>
        <v>United States</v>
      </c>
      <c r="G12179" t="str">
        <f t="shared" si="1180"/>
        <v>W&amp;E Source Corp. OTCPK:WESC)</v>
      </c>
      <c r="H12179">
        <f t="shared" si="1181"/>
        <v>1</v>
      </c>
      <c r="I12179" t="str">
        <f t="shared" si="1182"/>
        <v>W&amp;E Source Corp. #OTCPK:WESC)</v>
      </c>
      <c r="J12179">
        <f t="shared" si="1183"/>
        <v>18</v>
      </c>
      <c r="K12179" t="str">
        <f t="shared" si="1184"/>
        <v>W&amp;E Source Corp.</v>
      </c>
      <c r="L12179" t="str">
        <f t="shared" si="1185"/>
        <v>OTCPK:WESC</v>
      </c>
    </row>
    <row r="12180" spans="1:12" x14ac:dyDescent="0.25">
      <c r="A12180" s="1" t="s">
        <v>12177</v>
      </c>
      <c r="B12180" s="2">
        <v>4113677</v>
      </c>
      <c r="C12180" t="str">
        <f>_xll.ciqfunctions.udf.CIQ(L12180, "IQ_COUNTRY_NAME")</f>
        <v>United States</v>
      </c>
      <c r="G12180" t="str">
        <f t="shared" si="1180"/>
        <v>W&amp;T Offshore, Inc. NYSE:WTI)</v>
      </c>
      <c r="H12180">
        <f t="shared" si="1181"/>
        <v>1</v>
      </c>
      <c r="I12180" t="str">
        <f t="shared" si="1182"/>
        <v>W&amp;T Offshore, Inc. #NYSE:WTI)</v>
      </c>
      <c r="J12180">
        <f t="shared" si="1183"/>
        <v>20</v>
      </c>
      <c r="K12180" t="str">
        <f t="shared" si="1184"/>
        <v>W&amp;T Offshore, Inc.</v>
      </c>
      <c r="L12180" t="str">
        <f t="shared" si="1185"/>
        <v>NYSE:WTI</v>
      </c>
    </row>
    <row r="12181" spans="1:12" x14ac:dyDescent="0.25">
      <c r="A12181" s="1" t="s">
        <v>12178</v>
      </c>
      <c r="B12181" s="2">
        <v>4054624</v>
      </c>
      <c r="C12181" t="str">
        <f>_xll.ciqfunctions.udf.CIQ(L12181, "IQ_COUNTRY_NAME")</f>
        <v>United States</v>
      </c>
      <c r="G12181" t="str">
        <f t="shared" si="1180"/>
        <v>W. P. Carey Inc. NYSE:WPC)</v>
      </c>
      <c r="H12181">
        <f t="shared" si="1181"/>
        <v>1</v>
      </c>
      <c r="I12181" t="str">
        <f t="shared" si="1182"/>
        <v>W. P. Carey Inc. #NYSE:WPC)</v>
      </c>
      <c r="J12181">
        <f t="shared" si="1183"/>
        <v>18</v>
      </c>
      <c r="K12181" t="str">
        <f t="shared" si="1184"/>
        <v>W. P. Carey Inc.</v>
      </c>
      <c r="L12181" t="str">
        <f t="shared" si="1185"/>
        <v>NYSE:WPC</v>
      </c>
    </row>
    <row r="12182" spans="1:12" x14ac:dyDescent="0.25">
      <c r="A12182" s="1" t="s">
        <v>12179</v>
      </c>
      <c r="B12182" s="2">
        <v>103336</v>
      </c>
      <c r="C12182" t="str">
        <f>_xll.ciqfunctions.udf.CIQ(L12182, "IQ_COUNTRY_NAME")</f>
        <v>United States</v>
      </c>
      <c r="G12182" t="str">
        <f t="shared" si="1180"/>
        <v>W. R. Berkley Corporation NYSE:WRB)</v>
      </c>
      <c r="H12182">
        <f t="shared" si="1181"/>
        <v>1</v>
      </c>
      <c r="I12182" t="str">
        <f t="shared" si="1182"/>
        <v>W. R. Berkley Corporation #NYSE:WRB)</v>
      </c>
      <c r="J12182">
        <f t="shared" si="1183"/>
        <v>27</v>
      </c>
      <c r="K12182" t="str">
        <f t="shared" si="1184"/>
        <v>W. R. Berkley Corporation</v>
      </c>
      <c r="L12182" t="str">
        <f t="shared" si="1185"/>
        <v>NYSE:WRB</v>
      </c>
    </row>
    <row r="12183" spans="1:12" x14ac:dyDescent="0.25">
      <c r="A12183" s="1" t="s">
        <v>12180</v>
      </c>
      <c r="B12183" s="2">
        <v>1016731</v>
      </c>
      <c r="C12183" t="str">
        <f>_xll.ciqfunctions.udf.CIQ(L12183, "IQ_COUNTRY_NAME")</f>
        <v>United States</v>
      </c>
      <c r="G12183" t="str">
        <f t="shared" si="1180"/>
        <v>W.T.B. Financial Corporation OTCPK:WTBF.B)</v>
      </c>
      <c r="H12183">
        <f t="shared" si="1181"/>
        <v>1</v>
      </c>
      <c r="I12183" t="str">
        <f t="shared" si="1182"/>
        <v>W.T.B. Financial Corporation #OTCPK:WTBF.B)</v>
      </c>
      <c r="J12183">
        <f t="shared" si="1183"/>
        <v>30</v>
      </c>
      <c r="K12183" t="str">
        <f t="shared" si="1184"/>
        <v>W.T.B. Financial Corporation</v>
      </c>
      <c r="L12183" t="str">
        <f t="shared" si="1185"/>
        <v>OTCPK:WTBF.B</v>
      </c>
    </row>
    <row r="12184" spans="1:12" x14ac:dyDescent="0.25">
      <c r="A12184" s="1" t="s">
        <v>12181</v>
      </c>
      <c r="B12184" s="2">
        <v>4071818</v>
      </c>
      <c r="C12184" t="str">
        <f>_xll.ciqfunctions.udf.CIQ(L12184, "IQ_COUNTRY_NAME")</f>
        <v>United States</v>
      </c>
      <c r="G12184" t="str">
        <f t="shared" si="1180"/>
        <v>W.W. Grainger, Inc. NYSE:GWW)</v>
      </c>
      <c r="H12184">
        <f t="shared" si="1181"/>
        <v>1</v>
      </c>
      <c r="I12184" t="str">
        <f t="shared" si="1182"/>
        <v>W.W. Grainger, Inc. #NYSE:GWW)</v>
      </c>
      <c r="J12184">
        <f t="shared" si="1183"/>
        <v>21</v>
      </c>
      <c r="K12184" t="str">
        <f t="shared" si="1184"/>
        <v>W.W. Grainger, Inc.</v>
      </c>
      <c r="L12184" t="str">
        <f t="shared" si="1185"/>
        <v>NYSE:GWW</v>
      </c>
    </row>
    <row r="12185" spans="1:12" x14ac:dyDescent="0.25">
      <c r="A12185" s="1" t="s">
        <v>12182</v>
      </c>
      <c r="B12185" s="2">
        <v>4056927</v>
      </c>
      <c r="C12185" t="str">
        <f>_xll.ciqfunctions.udf.CIQ(L12185, "IQ_COUNTRY_NAME")</f>
        <v>United States</v>
      </c>
      <c r="G12185" t="str">
        <f t="shared" si="1180"/>
        <v>Wabash National Corporation NYSE:WNC)</v>
      </c>
      <c r="H12185">
        <f t="shared" si="1181"/>
        <v>1</v>
      </c>
      <c r="I12185" t="str">
        <f t="shared" si="1182"/>
        <v>Wabash National Corporation #NYSE:WNC)</v>
      </c>
      <c r="J12185">
        <f t="shared" si="1183"/>
        <v>29</v>
      </c>
      <c r="K12185" t="str">
        <f t="shared" si="1184"/>
        <v>Wabash National Corporation</v>
      </c>
      <c r="L12185" t="str">
        <f t="shared" si="1185"/>
        <v>NYSE:WNC</v>
      </c>
    </row>
    <row r="12186" spans="1:12" x14ac:dyDescent="0.25">
      <c r="A12186" s="1" t="s">
        <v>12183</v>
      </c>
      <c r="B12186" s="2">
        <v>5988996</v>
      </c>
      <c r="C12186" t="str">
        <f>_xll.ciqfunctions.udf.CIQ(L12186, "IQ_COUNTRY_NAME")</f>
        <v>United States</v>
      </c>
      <c r="G12186" t="str">
        <f t="shared" si="1180"/>
        <v>Waitr Holdings Inc. NASDAQGS:WTRH)</v>
      </c>
      <c r="H12186">
        <f t="shared" si="1181"/>
        <v>1</v>
      </c>
      <c r="I12186" t="str">
        <f t="shared" si="1182"/>
        <v>Waitr Holdings Inc. #NASDAQGS:WTRH)</v>
      </c>
      <c r="J12186">
        <f t="shared" si="1183"/>
        <v>21</v>
      </c>
      <c r="K12186" t="str">
        <f t="shared" si="1184"/>
        <v>Waitr Holdings Inc.</v>
      </c>
      <c r="L12186" t="str">
        <f t="shared" si="1185"/>
        <v>NASDAQGS:WTRH</v>
      </c>
    </row>
    <row r="12187" spans="1:12" x14ac:dyDescent="0.25">
      <c r="A12187" s="1" t="s">
        <v>12184</v>
      </c>
      <c r="B12187" s="2">
        <v>4048865</v>
      </c>
      <c r="C12187" t="str">
        <f>_xll.ciqfunctions.udf.CIQ(L12187, "IQ_COUNTRY_NAME")</f>
        <v>United States</v>
      </c>
      <c r="G12187" t="str">
        <f t="shared" si="1180"/>
        <v>Wake Forest Bancshares, Inc. OTCPK:WAKE)</v>
      </c>
      <c r="H12187">
        <f t="shared" si="1181"/>
        <v>1</v>
      </c>
      <c r="I12187" t="str">
        <f t="shared" si="1182"/>
        <v>Wake Forest Bancshares, Inc. #OTCPK:WAKE)</v>
      </c>
      <c r="J12187">
        <f t="shared" si="1183"/>
        <v>30</v>
      </c>
      <c r="K12187" t="str">
        <f t="shared" si="1184"/>
        <v>Wake Forest Bancshares, Inc.</v>
      </c>
      <c r="L12187" t="str">
        <f t="shared" si="1185"/>
        <v>OTCPK:WAKE</v>
      </c>
    </row>
    <row r="12188" spans="1:12" x14ac:dyDescent="0.25">
      <c r="A12188" s="1" t="s">
        <v>12185</v>
      </c>
      <c r="B12188" s="2">
        <v>4967550</v>
      </c>
      <c r="C12188" t="str">
        <f>_xll.ciqfunctions.udf.CIQ(L12188, "IQ_COUNTRY_NAME")</f>
        <v>(Invalid Identifier)</v>
      </c>
      <c r="G12188" t="str">
        <f t="shared" si="1180"/>
        <v>Wake Up Now, Inc. OTCEM:WORC)</v>
      </c>
      <c r="H12188">
        <f t="shared" si="1181"/>
        <v>1</v>
      </c>
      <c r="I12188" t="str">
        <f t="shared" si="1182"/>
        <v>Wake Up Now, Inc. #OTCEM:WORC)</v>
      </c>
      <c r="J12188">
        <f t="shared" si="1183"/>
        <v>19</v>
      </c>
      <c r="K12188" t="str">
        <f t="shared" si="1184"/>
        <v>Wake Up Now, Inc.</v>
      </c>
      <c r="L12188" t="str">
        <f t="shared" si="1185"/>
        <v>OTCEM:WORC</v>
      </c>
    </row>
    <row r="12189" spans="1:12" x14ac:dyDescent="0.25">
      <c r="A12189" s="1" t="s">
        <v>12186</v>
      </c>
      <c r="B12189" s="2">
        <v>27801151</v>
      </c>
      <c r="C12189" t="str">
        <f>_xll.ciqfunctions.udf.CIQ(L12189, "IQ_COUNTRY_NAME")</f>
        <v>United States</v>
      </c>
      <c r="G12189" t="str">
        <f t="shared" si="1180"/>
        <v>Waldencast Acquisition Corp. NASDAQCM:WALD)</v>
      </c>
      <c r="H12189">
        <f t="shared" si="1181"/>
        <v>1</v>
      </c>
      <c r="I12189" t="str">
        <f t="shared" si="1182"/>
        <v>Waldencast Acquisition Corp. #NASDAQCM:WALD)</v>
      </c>
      <c r="J12189">
        <f t="shared" si="1183"/>
        <v>30</v>
      </c>
      <c r="K12189" t="str">
        <f t="shared" si="1184"/>
        <v>Waldencast Acquisition Corp.</v>
      </c>
      <c r="L12189" t="str">
        <f t="shared" si="1185"/>
        <v>NASDAQCM:WALD</v>
      </c>
    </row>
    <row r="12190" spans="1:12" x14ac:dyDescent="0.25">
      <c r="A12190" s="1" t="s">
        <v>12187</v>
      </c>
      <c r="B12190" s="2">
        <v>4695380</v>
      </c>
      <c r="C12190" t="str">
        <f>_xll.ciqfunctions.udf.CIQ(L12190, "IQ_COUNTRY_NAME")</f>
        <v>United States</v>
      </c>
      <c r="G12190" t="str">
        <f t="shared" si="1180"/>
        <v>Walgreens Boots Alliance, Inc. NASDAQGS:WBA)</v>
      </c>
      <c r="H12190">
        <f t="shared" si="1181"/>
        <v>1</v>
      </c>
      <c r="I12190" t="str">
        <f t="shared" si="1182"/>
        <v>Walgreens Boots Alliance, Inc. #NASDAQGS:WBA)</v>
      </c>
      <c r="J12190">
        <f t="shared" si="1183"/>
        <v>32</v>
      </c>
      <c r="K12190" t="str">
        <f t="shared" si="1184"/>
        <v>Walgreens Boots Alliance, Inc.</v>
      </c>
      <c r="L12190" t="str">
        <f t="shared" si="1185"/>
        <v>NASDAQGS:WBA</v>
      </c>
    </row>
    <row r="12191" spans="1:12" x14ac:dyDescent="0.25">
      <c r="A12191" s="1" t="s">
        <v>12188</v>
      </c>
      <c r="B12191" s="2">
        <v>104019</v>
      </c>
      <c r="C12191" t="str">
        <f>_xll.ciqfunctions.udf.CIQ(L12191, "IQ_COUNTRY_NAME")</f>
        <v>United States</v>
      </c>
      <c r="G12191" t="str">
        <f t="shared" si="1180"/>
        <v>Walker &amp; Dunlop, Inc. NYSE:WD)</v>
      </c>
      <c r="H12191">
        <f t="shared" si="1181"/>
        <v>1</v>
      </c>
      <c r="I12191" t="str">
        <f t="shared" si="1182"/>
        <v>Walker &amp; Dunlop, Inc. #NYSE:WD)</v>
      </c>
      <c r="J12191">
        <f t="shared" si="1183"/>
        <v>23</v>
      </c>
      <c r="K12191" t="str">
        <f t="shared" si="1184"/>
        <v>Walker &amp; Dunlop, Inc.</v>
      </c>
      <c r="L12191" t="str">
        <f t="shared" si="1185"/>
        <v>NYSE:WD</v>
      </c>
    </row>
    <row r="12192" spans="1:12" x14ac:dyDescent="0.25">
      <c r="A12192" s="1" t="s">
        <v>12189</v>
      </c>
      <c r="B12192" s="2">
        <v>4350632</v>
      </c>
      <c r="C12192" t="str">
        <f>_xll.ciqfunctions.udf.CIQ(L12192, "IQ_COUNTRY_NAME")</f>
        <v>(Invalid Identifier)</v>
      </c>
      <c r="G12192" t="str">
        <f t="shared" si="1180"/>
        <v>Walker Lane Exploration, Inc. OTCEM:WKLN)</v>
      </c>
      <c r="H12192">
        <f t="shared" si="1181"/>
        <v>1</v>
      </c>
      <c r="I12192" t="str">
        <f t="shared" si="1182"/>
        <v>Walker Lane Exploration, Inc. #OTCEM:WKLN)</v>
      </c>
      <c r="J12192">
        <f t="shared" si="1183"/>
        <v>31</v>
      </c>
      <c r="K12192" t="str">
        <f t="shared" si="1184"/>
        <v>Walker Lane Exploration, Inc.</v>
      </c>
      <c r="L12192" t="str">
        <f t="shared" si="1185"/>
        <v>OTCEM:WKLN</v>
      </c>
    </row>
    <row r="12193" spans="1:12" x14ac:dyDescent="0.25">
      <c r="A12193" s="1" t="s">
        <v>12190</v>
      </c>
      <c r="B12193" s="2">
        <v>5000599</v>
      </c>
      <c r="C12193" t="str">
        <f>_xll.ciqfunctions.udf.CIQ(L12193, "IQ_COUNTRY_NAME")</f>
        <v>(Invalid Identifier)</v>
      </c>
      <c r="G12193" t="str">
        <f t="shared" si="1180"/>
        <v>Wall Street Capital, Inc. OTCEM:WSSE)</v>
      </c>
      <c r="H12193">
        <f t="shared" si="1181"/>
        <v>1</v>
      </c>
      <c r="I12193" t="str">
        <f t="shared" si="1182"/>
        <v>Wall Street Capital, Inc. #OTCEM:WSSE)</v>
      </c>
      <c r="J12193">
        <f t="shared" si="1183"/>
        <v>27</v>
      </c>
      <c r="K12193" t="str">
        <f t="shared" si="1184"/>
        <v>Wall Street Capital, Inc.</v>
      </c>
      <c r="L12193" t="str">
        <f t="shared" si="1185"/>
        <v>OTCEM:WSSE</v>
      </c>
    </row>
    <row r="12194" spans="1:12" x14ac:dyDescent="0.25">
      <c r="A12194" s="1" t="s">
        <v>12191</v>
      </c>
      <c r="B12194" s="2">
        <v>6629981</v>
      </c>
      <c r="C12194" t="str">
        <f>_xll.ciqfunctions.udf.CIQ(L12194, "IQ_COUNTRY_NAME")</f>
        <v>(Invalid Identifier)</v>
      </c>
      <c r="G12194" t="str">
        <f t="shared" si="1180"/>
        <v>Wall Street Media Co., Inc. OTCQB:WSCO)</v>
      </c>
      <c r="H12194">
        <f t="shared" si="1181"/>
        <v>1</v>
      </c>
      <c r="I12194" t="str">
        <f t="shared" si="1182"/>
        <v>Wall Street Media Co., Inc. #OTCQB:WSCO)</v>
      </c>
      <c r="J12194">
        <f t="shared" si="1183"/>
        <v>29</v>
      </c>
      <c r="K12194" t="str">
        <f t="shared" si="1184"/>
        <v>Wall Street Media Co., Inc.</v>
      </c>
      <c r="L12194" t="str">
        <f t="shared" si="1185"/>
        <v>OTCQB:WSCO</v>
      </c>
    </row>
    <row r="12195" spans="1:12" x14ac:dyDescent="0.25">
      <c r="A12195" s="1" t="s">
        <v>12192</v>
      </c>
      <c r="B12195" s="2">
        <v>4972614</v>
      </c>
      <c r="C12195" t="str">
        <f>_xll.ciqfunctions.udf.CIQ(L12195, "IQ_COUNTRY_NAME")</f>
        <v>United States</v>
      </c>
      <c r="G12195" t="str">
        <f t="shared" si="1180"/>
        <v>Wally World Media, Inc. OTCPK:WLYW)</v>
      </c>
      <c r="H12195">
        <f t="shared" si="1181"/>
        <v>1</v>
      </c>
      <c r="I12195" t="str">
        <f t="shared" si="1182"/>
        <v>Wally World Media, Inc. #OTCPK:WLYW)</v>
      </c>
      <c r="J12195">
        <f t="shared" si="1183"/>
        <v>25</v>
      </c>
      <c r="K12195" t="str">
        <f t="shared" si="1184"/>
        <v>Wally World Media, Inc.</v>
      </c>
      <c r="L12195" t="str">
        <f t="shared" si="1185"/>
        <v>OTCPK:WLYW</v>
      </c>
    </row>
    <row r="12196" spans="1:12" x14ac:dyDescent="0.25">
      <c r="A12196" s="1" t="s">
        <v>12193</v>
      </c>
      <c r="B12196" s="2">
        <v>3005566</v>
      </c>
      <c r="C12196" t="str">
        <f>_xll.ciqfunctions.udf.CIQ(L12196, "IQ_COUNTRY_NAME")</f>
        <v>United States</v>
      </c>
      <c r="G12196" t="str">
        <f t="shared" si="1180"/>
        <v>Walmart Inc. NYSE:WMT)</v>
      </c>
      <c r="H12196">
        <f t="shared" si="1181"/>
        <v>1</v>
      </c>
      <c r="I12196" t="str">
        <f t="shared" si="1182"/>
        <v>Walmart Inc. #NYSE:WMT)</v>
      </c>
      <c r="J12196">
        <f t="shared" si="1183"/>
        <v>14</v>
      </c>
      <c r="K12196" t="str">
        <f t="shared" si="1184"/>
        <v>Walmart Inc.</v>
      </c>
      <c r="L12196" t="str">
        <f t="shared" si="1185"/>
        <v>NYSE:WMT</v>
      </c>
    </row>
    <row r="12197" spans="1:12" x14ac:dyDescent="0.25">
      <c r="A12197" s="1" t="s">
        <v>12194</v>
      </c>
      <c r="B12197" s="2">
        <v>4910489</v>
      </c>
      <c r="C12197" t="str">
        <f>_xll.ciqfunctions.udf.CIQ(L12197, "IQ_COUNTRY_NAME")</f>
        <v>United States</v>
      </c>
      <c r="G12197" t="str">
        <f t="shared" si="1180"/>
        <v>Wanderport Corporation OTCPK:WDRP)</v>
      </c>
      <c r="H12197">
        <f t="shared" si="1181"/>
        <v>1</v>
      </c>
      <c r="I12197" t="str">
        <f t="shared" si="1182"/>
        <v>Wanderport Corporation #OTCPK:WDRP)</v>
      </c>
      <c r="J12197">
        <f t="shared" si="1183"/>
        <v>24</v>
      </c>
      <c r="K12197" t="str">
        <f t="shared" si="1184"/>
        <v>Wanderport Corporation</v>
      </c>
      <c r="L12197" t="str">
        <f t="shared" si="1185"/>
        <v>OTCPK:WDRP</v>
      </c>
    </row>
    <row r="12198" spans="1:12" x14ac:dyDescent="0.25">
      <c r="A12198" s="1" t="s">
        <v>12195</v>
      </c>
      <c r="B12198" s="2">
        <v>27769721</v>
      </c>
      <c r="C12198" t="str">
        <f>_xll.ciqfunctions.udf.CIQ(L12198, "IQ_COUNTRY_NAME")</f>
        <v>United States</v>
      </c>
      <c r="G12198" t="str">
        <f t="shared" si="1180"/>
        <v>Warburg Pincus Capital Corporation I-A NYSE:WPCA)</v>
      </c>
      <c r="H12198">
        <f t="shared" si="1181"/>
        <v>1</v>
      </c>
      <c r="I12198" t="str">
        <f t="shared" si="1182"/>
        <v>Warburg Pincus Capital Corporation I-A #NYSE:WPCA)</v>
      </c>
      <c r="J12198">
        <f t="shared" si="1183"/>
        <v>40</v>
      </c>
      <c r="K12198" t="str">
        <f t="shared" si="1184"/>
        <v>Warburg Pincus Capital Corporation I-A</v>
      </c>
      <c r="L12198" t="str">
        <f t="shared" si="1185"/>
        <v>NYSE:WPCA</v>
      </c>
    </row>
    <row r="12199" spans="1:12" x14ac:dyDescent="0.25">
      <c r="A12199" s="1" t="s">
        <v>12196</v>
      </c>
      <c r="B12199" s="2">
        <v>27769350</v>
      </c>
      <c r="C12199" t="str">
        <f>_xll.ciqfunctions.udf.CIQ(L12199, "IQ_COUNTRY_NAME")</f>
        <v>United States</v>
      </c>
      <c r="G12199" t="str">
        <f t="shared" si="1180"/>
        <v>Warburg Pincus Capital Corporation I-B NYSE:WPCB)</v>
      </c>
      <c r="H12199">
        <f t="shared" si="1181"/>
        <v>1</v>
      </c>
      <c r="I12199" t="str">
        <f t="shared" si="1182"/>
        <v>Warburg Pincus Capital Corporation I-B #NYSE:WPCB)</v>
      </c>
      <c r="J12199">
        <f t="shared" si="1183"/>
        <v>40</v>
      </c>
      <c r="K12199" t="str">
        <f t="shared" si="1184"/>
        <v>Warburg Pincus Capital Corporation I-B</v>
      </c>
      <c r="L12199" t="str">
        <f t="shared" si="1185"/>
        <v>NYSE:WPCB</v>
      </c>
    </row>
    <row r="12200" spans="1:12" x14ac:dyDescent="0.25">
      <c r="A12200" s="1" t="s">
        <v>12197</v>
      </c>
      <c r="B12200" s="2">
        <v>4535191</v>
      </c>
      <c r="C12200" t="str">
        <f>_xll.ciqfunctions.udf.CIQ(L12200, "IQ_COUNTRY_NAME")</f>
        <v>United States</v>
      </c>
      <c r="G12200" t="str">
        <f t="shared" si="1180"/>
        <v>Warby Parker Inc. NYSE:WRBY)</v>
      </c>
      <c r="H12200">
        <f t="shared" si="1181"/>
        <v>1</v>
      </c>
      <c r="I12200" t="str">
        <f t="shared" si="1182"/>
        <v>Warby Parker Inc. #NYSE:WRBY)</v>
      </c>
      <c r="J12200">
        <f t="shared" si="1183"/>
        <v>19</v>
      </c>
      <c r="K12200" t="str">
        <f t="shared" si="1184"/>
        <v>Warby Parker Inc.</v>
      </c>
      <c r="L12200" t="str">
        <f t="shared" si="1185"/>
        <v>NYSE:WRBY</v>
      </c>
    </row>
    <row r="12201" spans="1:12" x14ac:dyDescent="0.25">
      <c r="A12201" s="1" t="s">
        <v>12198</v>
      </c>
      <c r="B12201" s="2">
        <v>5294715</v>
      </c>
      <c r="C12201" t="str">
        <f>_xll.ciqfunctions.udf.CIQ(L12201, "IQ_COUNTRY_NAME")</f>
        <v>(Invalid Identifier)</v>
      </c>
      <c r="G12201" t="str">
        <f t="shared" ref="G12201:G12264" si="1186">SUBSTITUTE(A12201, "(", "")</f>
        <v>Wari, Inc. OTCEM:WRRI)</v>
      </c>
      <c r="H12201">
        <f t="shared" ref="H12201:H12264" si="1187">LEN(A12201)-LEN(G12201)</f>
        <v>1</v>
      </c>
      <c r="I12201" t="str">
        <f t="shared" ref="I12201:I12264" si="1188">SUBSTITUTE(A12201,"(","#",H12201)</f>
        <v>Wari, Inc. #OTCEM:WRRI)</v>
      </c>
      <c r="J12201">
        <f t="shared" ref="J12201:J12264" si="1189">FIND("#", I12201)</f>
        <v>12</v>
      </c>
      <c r="K12201" t="str">
        <f t="shared" ref="K12201:K12264" si="1190">TRIM(LEFT(A12201,J12201-1))</f>
        <v>Wari, Inc.</v>
      </c>
      <c r="L12201" t="str">
        <f t="shared" ref="L12201:L12264" si="1191">TRIM(MID(A12201,J12201+1,LEN(A12201) - J12201-1))</f>
        <v>OTCEM:WRRI</v>
      </c>
    </row>
    <row r="12202" spans="1:12" x14ac:dyDescent="0.25">
      <c r="A12202" s="1" t="s">
        <v>12199</v>
      </c>
      <c r="B12202" s="2">
        <v>4121664</v>
      </c>
      <c r="C12202" t="str">
        <f>_xll.ciqfunctions.udf.CIQ(L12202, "IQ_COUNTRY_NAME")</f>
        <v>United States</v>
      </c>
      <c r="G12202" t="str">
        <f t="shared" si="1186"/>
        <v>Warner Music Group Corp. NASDAQGS:WMG)</v>
      </c>
      <c r="H12202">
        <f t="shared" si="1187"/>
        <v>1</v>
      </c>
      <c r="I12202" t="str">
        <f t="shared" si="1188"/>
        <v>Warner Music Group Corp. #NASDAQGS:WMG)</v>
      </c>
      <c r="J12202">
        <f t="shared" si="1189"/>
        <v>26</v>
      </c>
      <c r="K12202" t="str">
        <f t="shared" si="1190"/>
        <v>Warner Music Group Corp.</v>
      </c>
      <c r="L12202" t="str">
        <f t="shared" si="1191"/>
        <v>NASDAQGS:WMG</v>
      </c>
    </row>
    <row r="12203" spans="1:12" x14ac:dyDescent="0.25">
      <c r="A12203" s="1" t="s">
        <v>12200</v>
      </c>
      <c r="B12203" s="2">
        <v>27670698</v>
      </c>
      <c r="C12203" t="str">
        <f>_xll.ciqfunctions.udf.CIQ(L12203, "IQ_COUNTRY_NAME")</f>
        <v>United States</v>
      </c>
      <c r="G12203" t="str">
        <f t="shared" si="1186"/>
        <v>WarpSpeed Taxi Inc. OTCPK:WRPT)</v>
      </c>
      <c r="H12203">
        <f t="shared" si="1187"/>
        <v>1</v>
      </c>
      <c r="I12203" t="str">
        <f t="shared" si="1188"/>
        <v>WarpSpeed Taxi Inc. #OTCPK:WRPT)</v>
      </c>
      <c r="J12203">
        <f t="shared" si="1189"/>
        <v>21</v>
      </c>
      <c r="K12203" t="str">
        <f t="shared" si="1190"/>
        <v>WarpSpeed Taxi Inc.</v>
      </c>
      <c r="L12203" t="str">
        <f t="shared" si="1191"/>
        <v>OTCPK:WRPT</v>
      </c>
    </row>
    <row r="12204" spans="1:12" x14ac:dyDescent="0.25">
      <c r="A12204" s="1" t="s">
        <v>12201</v>
      </c>
      <c r="B12204" s="2">
        <v>4969360</v>
      </c>
      <c r="C12204" t="str">
        <f>_xll.ciqfunctions.udf.CIQ(L12204, "IQ_COUNTRY_NAME")</f>
        <v>(Invalid Identifier)</v>
      </c>
      <c r="G12204" t="str">
        <f t="shared" si="1186"/>
        <v>Warrior Girl Corp. OTCEM:WRGL)</v>
      </c>
      <c r="H12204">
        <f t="shared" si="1187"/>
        <v>1</v>
      </c>
      <c r="I12204" t="str">
        <f t="shared" si="1188"/>
        <v>Warrior Girl Corp. #OTCEM:WRGL)</v>
      </c>
      <c r="J12204">
        <f t="shared" si="1189"/>
        <v>20</v>
      </c>
      <c r="K12204" t="str">
        <f t="shared" si="1190"/>
        <v>Warrior Girl Corp.</v>
      </c>
      <c r="L12204" t="str">
        <f t="shared" si="1191"/>
        <v>OTCEM:WRGL</v>
      </c>
    </row>
    <row r="12205" spans="1:12" x14ac:dyDescent="0.25">
      <c r="A12205" s="1" t="s">
        <v>12202</v>
      </c>
      <c r="B12205" s="2">
        <v>4641273</v>
      </c>
      <c r="C12205" t="str">
        <f>_xll.ciqfunctions.udf.CIQ(L12205, "IQ_COUNTRY_NAME")</f>
        <v>United States</v>
      </c>
      <c r="G12205" t="str">
        <f t="shared" si="1186"/>
        <v>Warrior Met Coal, Inc. NYSE:HCC)</v>
      </c>
      <c r="H12205">
        <f t="shared" si="1187"/>
        <v>1</v>
      </c>
      <c r="I12205" t="str">
        <f t="shared" si="1188"/>
        <v>Warrior Met Coal, Inc. #NYSE:HCC)</v>
      </c>
      <c r="J12205">
        <f t="shared" si="1189"/>
        <v>24</v>
      </c>
      <c r="K12205" t="str">
        <f t="shared" si="1190"/>
        <v>Warrior Met Coal, Inc.</v>
      </c>
      <c r="L12205" t="str">
        <f t="shared" si="1191"/>
        <v>NYSE:HCC</v>
      </c>
    </row>
    <row r="12206" spans="1:12" x14ac:dyDescent="0.25">
      <c r="A12206" s="1" t="s">
        <v>12203</v>
      </c>
      <c r="B12206" s="2">
        <v>27712647</v>
      </c>
      <c r="C12206" t="str">
        <f>_xll.ciqfunctions.udf.CIQ(L12206, "IQ_COUNTRY_NAME")</f>
        <v>United States</v>
      </c>
      <c r="G12206" t="str">
        <f t="shared" si="1186"/>
        <v>Warrior Technologies Acquisition Company NYSE:WARR)</v>
      </c>
      <c r="H12206">
        <f t="shared" si="1187"/>
        <v>1</v>
      </c>
      <c r="I12206" t="str">
        <f t="shared" si="1188"/>
        <v>Warrior Technologies Acquisition Company #NYSE:WARR)</v>
      </c>
      <c r="J12206">
        <f t="shared" si="1189"/>
        <v>42</v>
      </c>
      <c r="K12206" t="str">
        <f t="shared" si="1190"/>
        <v>Warrior Technologies Acquisition Company</v>
      </c>
      <c r="L12206" t="str">
        <f t="shared" si="1191"/>
        <v>NYSE:WARR</v>
      </c>
    </row>
    <row r="12207" spans="1:12" x14ac:dyDescent="0.25">
      <c r="A12207" s="1" t="s">
        <v>12204</v>
      </c>
      <c r="B12207" s="2">
        <v>4076067</v>
      </c>
      <c r="C12207" t="str">
        <f>_xll.ciqfunctions.udf.CIQ(L12207, "IQ_COUNTRY_NAME")</f>
        <v>United States</v>
      </c>
      <c r="G12207" t="str">
        <f t="shared" si="1186"/>
        <v>Washington Business Bank OTCPK:WBZB)</v>
      </c>
      <c r="H12207">
        <f t="shared" si="1187"/>
        <v>1</v>
      </c>
      <c r="I12207" t="str">
        <f t="shared" si="1188"/>
        <v>Washington Business Bank #OTCPK:WBZB)</v>
      </c>
      <c r="J12207">
        <f t="shared" si="1189"/>
        <v>26</v>
      </c>
      <c r="K12207" t="str">
        <f t="shared" si="1190"/>
        <v>Washington Business Bank</v>
      </c>
      <c r="L12207" t="str">
        <f t="shared" si="1191"/>
        <v>OTCPK:WBZB</v>
      </c>
    </row>
    <row r="12208" spans="1:12" x14ac:dyDescent="0.25">
      <c r="A12208" s="1" t="s">
        <v>12205</v>
      </c>
      <c r="B12208" s="2">
        <v>102038</v>
      </c>
      <c r="C12208" t="str">
        <f>_xll.ciqfunctions.udf.CIQ(L12208, "IQ_COUNTRY_NAME")</f>
        <v>United States</v>
      </c>
      <c r="G12208" t="str">
        <f t="shared" si="1186"/>
        <v>Washington Federal, Inc. NASDAQGS:WAFD)</v>
      </c>
      <c r="H12208">
        <f t="shared" si="1187"/>
        <v>1</v>
      </c>
      <c r="I12208" t="str">
        <f t="shared" si="1188"/>
        <v>Washington Federal, Inc. #NASDAQGS:WAFD)</v>
      </c>
      <c r="J12208">
        <f t="shared" si="1189"/>
        <v>26</v>
      </c>
      <c r="K12208" t="str">
        <f t="shared" si="1190"/>
        <v>Washington Federal, Inc.</v>
      </c>
      <c r="L12208" t="str">
        <f t="shared" si="1191"/>
        <v>NASDAQGS:WAFD</v>
      </c>
    </row>
    <row r="12209" spans="1:12" x14ac:dyDescent="0.25">
      <c r="A12209" s="1" t="s">
        <v>12206</v>
      </c>
      <c r="B12209" s="2">
        <v>103036</v>
      </c>
      <c r="C12209" t="str">
        <f>_xll.ciqfunctions.udf.CIQ(L12209, "IQ_COUNTRY_NAME")</f>
        <v>United States</v>
      </c>
      <c r="G12209" t="str">
        <f t="shared" si="1186"/>
        <v>Washington Real Estate Investment Trust NYSE:WRE)</v>
      </c>
      <c r="H12209">
        <f t="shared" si="1187"/>
        <v>1</v>
      </c>
      <c r="I12209" t="str">
        <f t="shared" si="1188"/>
        <v>Washington Real Estate Investment Trust #NYSE:WRE)</v>
      </c>
      <c r="J12209">
        <f t="shared" si="1189"/>
        <v>41</v>
      </c>
      <c r="K12209" t="str">
        <f t="shared" si="1190"/>
        <v>Washington Real Estate Investment Trust</v>
      </c>
      <c r="L12209" t="str">
        <f t="shared" si="1191"/>
        <v>NYSE:WRE</v>
      </c>
    </row>
    <row r="12210" spans="1:12" x14ac:dyDescent="0.25">
      <c r="A12210" s="1" t="s">
        <v>12207</v>
      </c>
      <c r="B12210" s="2">
        <v>100491</v>
      </c>
      <c r="C12210" t="str">
        <f>_xll.ciqfunctions.udf.CIQ(L12210, "IQ_COUNTRY_NAME")</f>
        <v>United States</v>
      </c>
      <c r="G12210" t="str">
        <f t="shared" si="1186"/>
        <v>Washington Trust Bancorp, Inc. NASDAQGS:WASH)</v>
      </c>
      <c r="H12210">
        <f t="shared" si="1187"/>
        <v>1</v>
      </c>
      <c r="I12210" t="str">
        <f t="shared" si="1188"/>
        <v>Washington Trust Bancorp, Inc. #NASDAQGS:WASH)</v>
      </c>
      <c r="J12210">
        <f t="shared" si="1189"/>
        <v>32</v>
      </c>
      <c r="K12210" t="str">
        <f t="shared" si="1190"/>
        <v>Washington Trust Bancorp, Inc.</v>
      </c>
      <c r="L12210" t="str">
        <f t="shared" si="1191"/>
        <v>NASDAQGS:WASH</v>
      </c>
    </row>
    <row r="12211" spans="1:12" x14ac:dyDescent="0.25">
      <c r="A12211" s="1" t="s">
        <v>12208</v>
      </c>
      <c r="B12211" s="2">
        <v>4063852</v>
      </c>
      <c r="C12211" t="str">
        <f>_xll.ciqfunctions.udf.CIQ(L12211, "IQ_COUNTRY_NAME")</f>
        <v>United States</v>
      </c>
      <c r="G12211" t="str">
        <f t="shared" si="1186"/>
        <v>Waste Management, Inc. NYSE:WM)</v>
      </c>
      <c r="H12211">
        <f t="shared" si="1187"/>
        <v>1</v>
      </c>
      <c r="I12211" t="str">
        <f t="shared" si="1188"/>
        <v>Waste Management, Inc. #NYSE:WM)</v>
      </c>
      <c r="J12211">
        <f t="shared" si="1189"/>
        <v>24</v>
      </c>
      <c r="K12211" t="str">
        <f t="shared" si="1190"/>
        <v>Waste Management, Inc.</v>
      </c>
      <c r="L12211" t="str">
        <f t="shared" si="1191"/>
        <v>NYSE:WM</v>
      </c>
    </row>
    <row r="12212" spans="1:12" x14ac:dyDescent="0.25">
      <c r="A12212" s="1" t="s">
        <v>12209</v>
      </c>
      <c r="B12212" s="2">
        <v>7622184</v>
      </c>
      <c r="C12212" t="str">
        <f>_xll.ciqfunctions.udf.CIQ(L12212, "IQ_COUNTRY_NAME")</f>
        <v>(Invalid Identifier)</v>
      </c>
      <c r="G12212" t="str">
        <f t="shared" si="1186"/>
        <v>Water Now, Inc. OTCEM:WTNW)</v>
      </c>
      <c r="H12212">
        <f t="shared" si="1187"/>
        <v>1</v>
      </c>
      <c r="I12212" t="str">
        <f t="shared" si="1188"/>
        <v>Water Now, Inc. #OTCEM:WTNW)</v>
      </c>
      <c r="J12212">
        <f t="shared" si="1189"/>
        <v>17</v>
      </c>
      <c r="K12212" t="str">
        <f t="shared" si="1190"/>
        <v>Water Now, Inc.</v>
      </c>
      <c r="L12212" t="str">
        <f t="shared" si="1191"/>
        <v>OTCEM:WTNW</v>
      </c>
    </row>
    <row r="12213" spans="1:12" x14ac:dyDescent="0.25">
      <c r="A12213" s="1" t="s">
        <v>12210</v>
      </c>
      <c r="B12213" s="2">
        <v>4991609</v>
      </c>
      <c r="C12213" t="str">
        <f>_xll.ciqfunctions.udf.CIQ(L12213, "IQ_COUNTRY_NAME")</f>
        <v>United States</v>
      </c>
      <c r="G12213" t="str">
        <f t="shared" si="1186"/>
        <v>Water Technologies International, Inc. OTCPK:WTII)</v>
      </c>
      <c r="H12213">
        <f t="shared" si="1187"/>
        <v>1</v>
      </c>
      <c r="I12213" t="str">
        <f t="shared" si="1188"/>
        <v>Water Technologies International, Inc. #OTCPK:WTII)</v>
      </c>
      <c r="J12213">
        <f t="shared" si="1189"/>
        <v>40</v>
      </c>
      <c r="K12213" t="str">
        <f t="shared" si="1190"/>
        <v>Water Technologies International, Inc.</v>
      </c>
      <c r="L12213" t="str">
        <f t="shared" si="1191"/>
        <v>OTCPK:WTII</v>
      </c>
    </row>
    <row r="12214" spans="1:12" x14ac:dyDescent="0.25">
      <c r="A12214" s="1" t="s">
        <v>12211</v>
      </c>
      <c r="B12214" s="2">
        <v>4910038</v>
      </c>
      <c r="C12214" t="str">
        <f>_xll.ciqfunctions.udf.CIQ(L12214, "IQ_COUNTRY_NAME")</f>
        <v>United States</v>
      </c>
      <c r="G12214" t="str">
        <f t="shared" si="1186"/>
        <v>WaterPure International, Inc. OTCPK:WPUR)</v>
      </c>
      <c r="H12214">
        <f t="shared" si="1187"/>
        <v>1</v>
      </c>
      <c r="I12214" t="str">
        <f t="shared" si="1188"/>
        <v>WaterPure International, Inc. #OTCPK:WPUR)</v>
      </c>
      <c r="J12214">
        <f t="shared" si="1189"/>
        <v>31</v>
      </c>
      <c r="K12214" t="str">
        <f t="shared" si="1190"/>
        <v>WaterPure International, Inc.</v>
      </c>
      <c r="L12214" t="str">
        <f t="shared" si="1191"/>
        <v>OTCPK:WPUR</v>
      </c>
    </row>
    <row r="12215" spans="1:12" x14ac:dyDescent="0.25">
      <c r="A12215" s="1" t="s">
        <v>12212</v>
      </c>
      <c r="B12215" s="2">
        <v>4337758</v>
      </c>
      <c r="C12215" t="str">
        <f>_xll.ciqfunctions.udf.CIQ(L12215, "IQ_COUNTRY_NAME")</f>
        <v>United States</v>
      </c>
      <c r="G12215" t="str">
        <f t="shared" si="1186"/>
        <v>Waters Corporation NYSE:WAT)</v>
      </c>
      <c r="H12215">
        <f t="shared" si="1187"/>
        <v>1</v>
      </c>
      <c r="I12215" t="str">
        <f t="shared" si="1188"/>
        <v>Waters Corporation #NYSE:WAT)</v>
      </c>
      <c r="J12215">
        <f t="shared" si="1189"/>
        <v>20</v>
      </c>
      <c r="K12215" t="str">
        <f t="shared" si="1190"/>
        <v>Waters Corporation</v>
      </c>
      <c r="L12215" t="str">
        <f t="shared" si="1191"/>
        <v>NYSE:WAT</v>
      </c>
    </row>
    <row r="12216" spans="1:12" x14ac:dyDescent="0.25">
      <c r="A12216" s="1" t="s">
        <v>12213</v>
      </c>
      <c r="B12216" s="2">
        <v>4073213</v>
      </c>
      <c r="C12216" t="str">
        <f>_xll.ciqfunctions.udf.CIQ(L12216, "IQ_COUNTRY_NAME")</f>
        <v>United States</v>
      </c>
      <c r="G12216" t="str">
        <f t="shared" si="1186"/>
        <v>Waterside Capital Corporation OTCPK:WSCC)</v>
      </c>
      <c r="H12216">
        <f t="shared" si="1187"/>
        <v>1</v>
      </c>
      <c r="I12216" t="str">
        <f t="shared" si="1188"/>
        <v>Waterside Capital Corporation #OTCPK:WSCC)</v>
      </c>
      <c r="J12216">
        <f t="shared" si="1189"/>
        <v>31</v>
      </c>
      <c r="K12216" t="str">
        <f t="shared" si="1190"/>
        <v>Waterside Capital Corporation</v>
      </c>
      <c r="L12216" t="str">
        <f t="shared" si="1191"/>
        <v>OTCPK:WSCC</v>
      </c>
    </row>
    <row r="12217" spans="1:12" x14ac:dyDescent="0.25">
      <c r="A12217" s="1" t="s">
        <v>12214</v>
      </c>
      <c r="B12217" s="2">
        <v>4102320</v>
      </c>
      <c r="C12217" t="str">
        <f>_xll.ciqfunctions.udf.CIQ(L12217, "IQ_COUNTRY_NAME")</f>
        <v>United States</v>
      </c>
      <c r="G12217" t="str">
        <f t="shared" si="1186"/>
        <v>Waterstone Financial, Inc. NASDAQGS:WSBF)</v>
      </c>
      <c r="H12217">
        <f t="shared" si="1187"/>
        <v>1</v>
      </c>
      <c r="I12217" t="str">
        <f t="shared" si="1188"/>
        <v>Waterstone Financial, Inc. #NASDAQGS:WSBF)</v>
      </c>
      <c r="J12217">
        <f t="shared" si="1189"/>
        <v>28</v>
      </c>
      <c r="K12217" t="str">
        <f t="shared" si="1190"/>
        <v>Waterstone Financial, Inc.</v>
      </c>
      <c r="L12217" t="str">
        <f t="shared" si="1191"/>
        <v>NASDAQGS:WSBF</v>
      </c>
    </row>
    <row r="12218" spans="1:12" x14ac:dyDescent="0.25">
      <c r="A12218" s="1" t="s">
        <v>12215</v>
      </c>
      <c r="B12218" s="2">
        <v>4021623</v>
      </c>
      <c r="C12218" t="str">
        <f>_xll.ciqfunctions.udf.CIQ(L12218, "IQ_COUNTRY_NAME")</f>
        <v>United States</v>
      </c>
      <c r="G12218" t="str">
        <f t="shared" si="1186"/>
        <v>Watsco, Inc. NYSE:WSO)</v>
      </c>
      <c r="H12218">
        <f t="shared" si="1187"/>
        <v>1</v>
      </c>
      <c r="I12218" t="str">
        <f t="shared" si="1188"/>
        <v>Watsco, Inc. #NYSE:WSO)</v>
      </c>
      <c r="J12218">
        <f t="shared" si="1189"/>
        <v>14</v>
      </c>
      <c r="K12218" t="str">
        <f t="shared" si="1190"/>
        <v>Watsco, Inc.</v>
      </c>
      <c r="L12218" t="str">
        <f t="shared" si="1191"/>
        <v>NYSE:WSO</v>
      </c>
    </row>
    <row r="12219" spans="1:12" x14ac:dyDescent="0.25">
      <c r="A12219" s="1" t="s">
        <v>12216</v>
      </c>
      <c r="B12219" s="2">
        <v>4992863</v>
      </c>
      <c r="C12219" t="str">
        <f>_xll.ciqfunctions.udf.CIQ(L12219, "IQ_COUNTRY_NAME")</f>
        <v>United States</v>
      </c>
      <c r="G12219" t="str">
        <f t="shared" si="1186"/>
        <v>Watts Water Technologies, Inc. NYSE:WTS)</v>
      </c>
      <c r="H12219">
        <f t="shared" si="1187"/>
        <v>1</v>
      </c>
      <c r="I12219" t="str">
        <f t="shared" si="1188"/>
        <v>Watts Water Technologies, Inc. #NYSE:WTS)</v>
      </c>
      <c r="J12219">
        <f t="shared" si="1189"/>
        <v>32</v>
      </c>
      <c r="K12219" t="str">
        <f t="shared" si="1190"/>
        <v>Watts Water Technologies, Inc.</v>
      </c>
      <c r="L12219" t="str">
        <f t="shared" si="1191"/>
        <v>NYSE:WTS</v>
      </c>
    </row>
    <row r="12220" spans="1:12" x14ac:dyDescent="0.25">
      <c r="A12220" s="1" t="s">
        <v>12217</v>
      </c>
      <c r="B12220" s="2">
        <v>4973232</v>
      </c>
      <c r="C12220" t="str">
        <f>_xll.ciqfunctions.udf.CIQ(L12220, "IQ_COUNTRY_NAME")</f>
        <v>United States</v>
      </c>
      <c r="G12220" t="str">
        <f t="shared" si="1186"/>
        <v>Wave Sync Corp. OTCPK:WAYS)</v>
      </c>
      <c r="H12220">
        <f t="shared" si="1187"/>
        <v>1</v>
      </c>
      <c r="I12220" t="str">
        <f t="shared" si="1188"/>
        <v>Wave Sync Corp. #OTCPK:WAYS)</v>
      </c>
      <c r="J12220">
        <f t="shared" si="1189"/>
        <v>17</v>
      </c>
      <c r="K12220" t="str">
        <f t="shared" si="1190"/>
        <v>Wave Sync Corp.</v>
      </c>
      <c r="L12220" t="str">
        <f t="shared" si="1191"/>
        <v>OTCPK:WAYS</v>
      </c>
    </row>
    <row r="12221" spans="1:12" x14ac:dyDescent="0.25">
      <c r="A12221" s="1" t="s">
        <v>12218</v>
      </c>
      <c r="B12221" s="2">
        <v>4965817</v>
      </c>
      <c r="C12221" t="str">
        <f>_xll.ciqfunctions.udf.CIQ(L12221, "IQ_COUNTRY_NAME")</f>
        <v>United States</v>
      </c>
      <c r="G12221" t="str">
        <f t="shared" si="1186"/>
        <v>WaveDancer, Inc. NASDAQCM:WAVD)</v>
      </c>
      <c r="H12221">
        <f t="shared" si="1187"/>
        <v>1</v>
      </c>
      <c r="I12221" t="str">
        <f t="shared" si="1188"/>
        <v>WaveDancer, Inc. #NASDAQCM:WAVD)</v>
      </c>
      <c r="J12221">
        <f t="shared" si="1189"/>
        <v>18</v>
      </c>
      <c r="K12221" t="str">
        <f t="shared" si="1190"/>
        <v>WaveDancer, Inc.</v>
      </c>
      <c r="L12221" t="str">
        <f t="shared" si="1191"/>
        <v>NASDAQCM:WAVD</v>
      </c>
    </row>
    <row r="12222" spans="1:12" x14ac:dyDescent="0.25">
      <c r="A12222" s="1" t="s">
        <v>12219</v>
      </c>
      <c r="B12222" s="2">
        <v>28469866</v>
      </c>
      <c r="C12222" t="str">
        <f>_xll.ciqfunctions.udf.CIQ(L12222, "IQ_COUNTRY_NAME")</f>
        <v>United States</v>
      </c>
      <c r="G12222" t="str">
        <f t="shared" si="1186"/>
        <v>Waverley Capital Acquisition Corp. 1 NYSE:WAVC)</v>
      </c>
      <c r="H12222">
        <f t="shared" si="1187"/>
        <v>1</v>
      </c>
      <c r="I12222" t="str">
        <f t="shared" si="1188"/>
        <v>Waverley Capital Acquisition Corp. 1 #NYSE:WAVC)</v>
      </c>
      <c r="J12222">
        <f t="shared" si="1189"/>
        <v>38</v>
      </c>
      <c r="K12222" t="str">
        <f t="shared" si="1190"/>
        <v>Waverley Capital Acquisition Corp. 1</v>
      </c>
      <c r="L12222" t="str">
        <f t="shared" si="1191"/>
        <v>NYSE:WAVC</v>
      </c>
    </row>
    <row r="12223" spans="1:12" x14ac:dyDescent="0.25">
      <c r="A12223" s="1" t="s">
        <v>12220</v>
      </c>
      <c r="B12223" s="2">
        <v>4987264</v>
      </c>
      <c r="C12223" t="str">
        <f>_xll.ciqfunctions.udf.CIQ(L12223, "IQ_COUNTRY_NAME")</f>
        <v>(Invalid Identifier)</v>
      </c>
      <c r="G12223" t="str">
        <f t="shared" si="1186"/>
        <v>Waxman Industries, Inc. OTCEM:WXMN)</v>
      </c>
      <c r="H12223">
        <f t="shared" si="1187"/>
        <v>1</v>
      </c>
      <c r="I12223" t="str">
        <f t="shared" si="1188"/>
        <v>Waxman Industries, Inc. #OTCEM:WXMN)</v>
      </c>
      <c r="J12223">
        <f t="shared" si="1189"/>
        <v>25</v>
      </c>
      <c r="K12223" t="str">
        <f t="shared" si="1190"/>
        <v>Waxman Industries, Inc.</v>
      </c>
      <c r="L12223" t="str">
        <f t="shared" si="1191"/>
        <v>OTCEM:WXMN</v>
      </c>
    </row>
    <row r="12224" spans="1:12" x14ac:dyDescent="0.25">
      <c r="A12224" s="1" t="s">
        <v>12221</v>
      </c>
      <c r="B12224" s="2">
        <v>4647961</v>
      </c>
      <c r="C12224" t="str">
        <f>_xll.ciqfunctions.udf.CIQ(L12224, "IQ_COUNTRY_NAME")</f>
        <v>United States</v>
      </c>
      <c r="G12224" t="str">
        <f t="shared" si="1186"/>
        <v>Wayfair Inc. NYSE:W)</v>
      </c>
      <c r="H12224">
        <f t="shared" si="1187"/>
        <v>1</v>
      </c>
      <c r="I12224" t="str">
        <f t="shared" si="1188"/>
        <v>Wayfair Inc. #NYSE:W)</v>
      </c>
      <c r="J12224">
        <f t="shared" si="1189"/>
        <v>14</v>
      </c>
      <c r="K12224" t="str">
        <f t="shared" si="1190"/>
        <v>Wayfair Inc.</v>
      </c>
      <c r="L12224" t="str">
        <f t="shared" si="1191"/>
        <v>NYSE:W</v>
      </c>
    </row>
    <row r="12225" spans="1:12" x14ac:dyDescent="0.25">
      <c r="A12225" s="1" t="s">
        <v>12222</v>
      </c>
      <c r="B12225" s="2">
        <v>1032030</v>
      </c>
      <c r="C12225" t="str">
        <f>_xll.ciqfunctions.udf.CIQ(L12225, "IQ_COUNTRY_NAME")</f>
        <v>(Invalid Identifier)</v>
      </c>
      <c r="G12225" t="str">
        <f t="shared" si="1186"/>
        <v>Wayne Savings Bancshares, Inc. OTCQX:WAYN)</v>
      </c>
      <c r="H12225">
        <f t="shared" si="1187"/>
        <v>1</v>
      </c>
      <c r="I12225" t="str">
        <f t="shared" si="1188"/>
        <v>Wayne Savings Bancshares, Inc. #OTCQX:WAYN)</v>
      </c>
      <c r="J12225">
        <f t="shared" si="1189"/>
        <v>32</v>
      </c>
      <c r="K12225" t="str">
        <f t="shared" si="1190"/>
        <v>Wayne Savings Bancshares, Inc.</v>
      </c>
      <c r="L12225" t="str">
        <f t="shared" si="1191"/>
        <v>OTCQX:WAYN</v>
      </c>
    </row>
    <row r="12226" spans="1:12" x14ac:dyDescent="0.25">
      <c r="A12226" s="1" t="s">
        <v>12223</v>
      </c>
      <c r="B12226" s="2">
        <v>4810214</v>
      </c>
      <c r="C12226" t="str">
        <f>_xll.ciqfunctions.udf.CIQ(L12226, "IQ_COUNTRY_NAME")</f>
        <v>United States</v>
      </c>
      <c r="G12226" t="str">
        <f t="shared" si="1186"/>
        <v>WayPoint Biomedical Holdings, Inc. OTCPK:WYPH)</v>
      </c>
      <c r="H12226">
        <f t="shared" si="1187"/>
        <v>1</v>
      </c>
      <c r="I12226" t="str">
        <f t="shared" si="1188"/>
        <v>WayPoint Biomedical Holdings, Inc. #OTCPK:WYPH)</v>
      </c>
      <c r="J12226">
        <f t="shared" si="1189"/>
        <v>36</v>
      </c>
      <c r="K12226" t="str">
        <f t="shared" si="1190"/>
        <v>WayPoint Biomedical Holdings, Inc.</v>
      </c>
      <c r="L12226" t="str">
        <f t="shared" si="1191"/>
        <v>OTCPK:WYPH</v>
      </c>
    </row>
    <row r="12227" spans="1:12" x14ac:dyDescent="0.25">
      <c r="A12227" s="1" t="s">
        <v>12224</v>
      </c>
      <c r="B12227" s="2">
        <v>4963845</v>
      </c>
      <c r="C12227" t="str">
        <f>_xll.ciqfunctions.udf.CIQ(L12227, "IQ_COUNTRY_NAME")</f>
        <v>United States</v>
      </c>
      <c r="G12227" t="str">
        <f t="shared" si="1186"/>
        <v>Wayside Technology Group, Inc. NASDAQGM:WSTG)</v>
      </c>
      <c r="H12227">
        <f t="shared" si="1187"/>
        <v>1</v>
      </c>
      <c r="I12227" t="str">
        <f t="shared" si="1188"/>
        <v>Wayside Technology Group, Inc. #NASDAQGM:WSTG)</v>
      </c>
      <c r="J12227">
        <f t="shared" si="1189"/>
        <v>32</v>
      </c>
      <c r="K12227" t="str">
        <f t="shared" si="1190"/>
        <v>Wayside Technology Group, Inc.</v>
      </c>
      <c r="L12227" t="str">
        <f t="shared" si="1191"/>
        <v>NASDAQGM:WSTG</v>
      </c>
    </row>
    <row r="12228" spans="1:12" x14ac:dyDescent="0.25">
      <c r="A12228" s="1" t="s">
        <v>12225</v>
      </c>
      <c r="B12228" s="2">
        <v>4049239</v>
      </c>
      <c r="C12228" t="str">
        <f>_xll.ciqfunctions.udf.CIQ(L12228, "IQ_COUNTRY_NAME")</f>
        <v>United States</v>
      </c>
      <c r="G12228" t="str">
        <f t="shared" si="1186"/>
        <v>WCF Bancorp, Inc. OTCPK:WCFB)</v>
      </c>
      <c r="H12228">
        <f t="shared" si="1187"/>
        <v>1</v>
      </c>
      <c r="I12228" t="str">
        <f t="shared" si="1188"/>
        <v>WCF Bancorp, Inc. #OTCPK:WCFB)</v>
      </c>
      <c r="J12228">
        <f t="shared" si="1189"/>
        <v>19</v>
      </c>
      <c r="K12228" t="str">
        <f t="shared" si="1190"/>
        <v>WCF Bancorp, Inc.</v>
      </c>
      <c r="L12228" t="str">
        <f t="shared" si="1191"/>
        <v>OTCPK:WCFB</v>
      </c>
    </row>
    <row r="12229" spans="1:12" x14ac:dyDescent="0.25">
      <c r="A12229" s="1" t="s">
        <v>12226</v>
      </c>
      <c r="B12229" s="2">
        <v>7062085</v>
      </c>
      <c r="C12229" t="str">
        <f>_xll.ciqfunctions.udf.CIQ(L12229, "IQ_COUNTRY_NAME")</f>
        <v>United States</v>
      </c>
      <c r="G12229" t="str">
        <f t="shared" si="1186"/>
        <v>WCM Global Growth Limited ASX:WQG)</v>
      </c>
      <c r="H12229">
        <f t="shared" si="1187"/>
        <v>1</v>
      </c>
      <c r="I12229" t="str">
        <f t="shared" si="1188"/>
        <v>WCM Global Growth Limited #ASX:WQG)</v>
      </c>
      <c r="J12229">
        <f t="shared" si="1189"/>
        <v>27</v>
      </c>
      <c r="K12229" t="str">
        <f t="shared" si="1190"/>
        <v>WCM Global Growth Limited</v>
      </c>
      <c r="L12229" t="str">
        <f t="shared" si="1191"/>
        <v>ASX:WQG</v>
      </c>
    </row>
    <row r="12230" spans="1:12" x14ac:dyDescent="0.25">
      <c r="A12230" s="1" t="s">
        <v>12227</v>
      </c>
      <c r="B12230" s="2">
        <v>4912147</v>
      </c>
      <c r="C12230" t="str">
        <f>_xll.ciqfunctions.udf.CIQ(L12230, "IQ_COUNTRY_NAME")</f>
        <v>United States</v>
      </c>
      <c r="G12230" t="str">
        <f t="shared" si="1186"/>
        <v>WD-40 Company NASDAQGS:WDFC)</v>
      </c>
      <c r="H12230">
        <f t="shared" si="1187"/>
        <v>1</v>
      </c>
      <c r="I12230" t="str">
        <f t="shared" si="1188"/>
        <v>WD-40 Company #NASDAQGS:WDFC)</v>
      </c>
      <c r="J12230">
        <f t="shared" si="1189"/>
        <v>15</v>
      </c>
      <c r="K12230" t="str">
        <f t="shared" si="1190"/>
        <v>WD-40 Company</v>
      </c>
      <c r="L12230" t="str">
        <f t="shared" si="1191"/>
        <v>NASDAQGS:WDFC</v>
      </c>
    </row>
    <row r="12231" spans="1:12" x14ac:dyDescent="0.25">
      <c r="A12231" s="1" t="s">
        <v>12228</v>
      </c>
      <c r="B12231" s="2">
        <v>4147729</v>
      </c>
      <c r="C12231" t="str">
        <f>_xll.ciqfunctions.udf.CIQ(L12231, "IQ_COUNTRY_NAME")</f>
        <v>United States</v>
      </c>
      <c r="G12231" t="str">
        <f t="shared" si="1186"/>
        <v>Wealthcraft Capital, Inc. OTCPK:WCCP)</v>
      </c>
      <c r="H12231">
        <f t="shared" si="1187"/>
        <v>1</v>
      </c>
      <c r="I12231" t="str">
        <f t="shared" si="1188"/>
        <v>Wealthcraft Capital, Inc. #OTCPK:WCCP)</v>
      </c>
      <c r="J12231">
        <f t="shared" si="1189"/>
        <v>27</v>
      </c>
      <c r="K12231" t="str">
        <f t="shared" si="1190"/>
        <v>Wealthcraft Capital, Inc.</v>
      </c>
      <c r="L12231" t="str">
        <f t="shared" si="1191"/>
        <v>OTCPK:WCCP</v>
      </c>
    </row>
    <row r="12232" spans="1:12" x14ac:dyDescent="0.25">
      <c r="A12232" s="1" t="s">
        <v>12229</v>
      </c>
      <c r="B12232" s="2">
        <v>4810260</v>
      </c>
      <c r="C12232" t="str">
        <f>_xll.ciqfunctions.udf.CIQ(L12232, "IQ_COUNTRY_NAME")</f>
        <v>United States</v>
      </c>
      <c r="G12232" t="str">
        <f t="shared" si="1186"/>
        <v>Wearable Health Solutions, Inc. OTCPK:WHSI)</v>
      </c>
      <c r="H12232">
        <f t="shared" si="1187"/>
        <v>1</v>
      </c>
      <c r="I12232" t="str">
        <f t="shared" si="1188"/>
        <v>Wearable Health Solutions, Inc. #OTCPK:WHSI)</v>
      </c>
      <c r="J12232">
        <f t="shared" si="1189"/>
        <v>33</v>
      </c>
      <c r="K12232" t="str">
        <f t="shared" si="1190"/>
        <v>Wearable Health Solutions, Inc.</v>
      </c>
      <c r="L12232" t="str">
        <f t="shared" si="1191"/>
        <v>OTCPK:WHSI</v>
      </c>
    </row>
    <row r="12233" spans="1:12" x14ac:dyDescent="0.25">
      <c r="A12233" s="1" t="s">
        <v>12230</v>
      </c>
      <c r="B12233" s="2">
        <v>4091447</v>
      </c>
      <c r="C12233" t="str">
        <f>_xll.ciqfunctions.udf.CIQ(L12233, "IQ_COUNTRY_NAME")</f>
        <v>United States</v>
      </c>
      <c r="G12233" t="str">
        <f t="shared" si="1186"/>
        <v>Weatherford International plc NASDAQGS:WFRD)</v>
      </c>
      <c r="H12233">
        <f t="shared" si="1187"/>
        <v>1</v>
      </c>
      <c r="I12233" t="str">
        <f t="shared" si="1188"/>
        <v>Weatherford International plc #NASDAQGS:WFRD)</v>
      </c>
      <c r="J12233">
        <f t="shared" si="1189"/>
        <v>31</v>
      </c>
      <c r="K12233" t="str">
        <f t="shared" si="1190"/>
        <v>Weatherford International plc</v>
      </c>
      <c r="L12233" t="str">
        <f t="shared" si="1191"/>
        <v>NASDAQGS:WFRD</v>
      </c>
    </row>
    <row r="12234" spans="1:12" x14ac:dyDescent="0.25">
      <c r="A12234" s="1" t="s">
        <v>12231</v>
      </c>
      <c r="B12234" s="2">
        <v>5274032</v>
      </c>
      <c r="C12234" t="str">
        <f>_xll.ciqfunctions.udf.CIQ(L12234, "IQ_COUNTRY_NAME")</f>
        <v>United States</v>
      </c>
      <c r="G12234" t="str">
        <f t="shared" si="1186"/>
        <v>Weave Communications, Inc. NYSE:WEAV)</v>
      </c>
      <c r="H12234">
        <f t="shared" si="1187"/>
        <v>1</v>
      </c>
      <c r="I12234" t="str">
        <f t="shared" si="1188"/>
        <v>Weave Communications, Inc. #NYSE:WEAV)</v>
      </c>
      <c r="J12234">
        <f t="shared" si="1189"/>
        <v>28</v>
      </c>
      <c r="K12234" t="str">
        <f t="shared" si="1190"/>
        <v>Weave Communications, Inc.</v>
      </c>
      <c r="L12234" t="str">
        <f t="shared" si="1191"/>
        <v>NYSE:WEAV</v>
      </c>
    </row>
    <row r="12235" spans="1:12" x14ac:dyDescent="0.25">
      <c r="A12235" s="1" t="s">
        <v>12232</v>
      </c>
      <c r="B12235" s="2">
        <v>10825216</v>
      </c>
      <c r="C12235" t="str">
        <f>_xll.ciqfunctions.udf.CIQ(L12235, "IQ_COUNTRY_NAME")</f>
        <v>(Invalid Identifier)</v>
      </c>
      <c r="G12235" t="str">
        <f t="shared" si="1186"/>
        <v>Web Blockchain Media Inc. OTCEM:WEBB)</v>
      </c>
      <c r="H12235">
        <f t="shared" si="1187"/>
        <v>1</v>
      </c>
      <c r="I12235" t="str">
        <f t="shared" si="1188"/>
        <v>Web Blockchain Media Inc. #OTCEM:WEBB)</v>
      </c>
      <c r="J12235">
        <f t="shared" si="1189"/>
        <v>27</v>
      </c>
      <c r="K12235" t="str">
        <f t="shared" si="1190"/>
        <v>Web Blockchain Media Inc.</v>
      </c>
      <c r="L12235" t="str">
        <f t="shared" si="1191"/>
        <v>OTCEM:WEBB</v>
      </c>
    </row>
    <row r="12236" spans="1:12" x14ac:dyDescent="0.25">
      <c r="A12236" s="1" t="s">
        <v>12233</v>
      </c>
      <c r="B12236" s="2">
        <v>4812615</v>
      </c>
      <c r="C12236" t="str">
        <f>_xll.ciqfunctions.udf.CIQ(L12236, "IQ_COUNTRY_NAME")</f>
        <v>United States</v>
      </c>
      <c r="G12236" t="str">
        <f t="shared" si="1186"/>
        <v>Web To Door, Inc. OTCPK:SPRV)</v>
      </c>
      <c r="H12236">
        <f t="shared" si="1187"/>
        <v>1</v>
      </c>
      <c r="I12236" t="str">
        <f t="shared" si="1188"/>
        <v>Web To Door, Inc. #OTCPK:SPRV)</v>
      </c>
      <c r="J12236">
        <f t="shared" si="1189"/>
        <v>19</v>
      </c>
      <c r="K12236" t="str">
        <f t="shared" si="1190"/>
        <v>Web To Door, Inc.</v>
      </c>
      <c r="L12236" t="str">
        <f t="shared" si="1191"/>
        <v>OTCPK:SPRV</v>
      </c>
    </row>
    <row r="12237" spans="1:12" x14ac:dyDescent="0.25">
      <c r="A12237" s="1" t="s">
        <v>12234</v>
      </c>
      <c r="B12237" s="2">
        <v>4984574</v>
      </c>
      <c r="C12237" t="str">
        <f>_xll.ciqfunctions.udf.CIQ(L12237, "IQ_COUNTRY_NAME")</f>
        <v>United States</v>
      </c>
      <c r="G12237" t="str">
        <f t="shared" si="1186"/>
        <v>Webco Industries, Inc. OTCPK:WEBC)</v>
      </c>
      <c r="H12237">
        <f t="shared" si="1187"/>
        <v>1</v>
      </c>
      <c r="I12237" t="str">
        <f t="shared" si="1188"/>
        <v>Webco Industries, Inc. #OTCPK:WEBC)</v>
      </c>
      <c r="J12237">
        <f t="shared" si="1189"/>
        <v>24</v>
      </c>
      <c r="K12237" t="str">
        <f t="shared" si="1190"/>
        <v>Webco Industries, Inc.</v>
      </c>
      <c r="L12237" t="str">
        <f t="shared" si="1191"/>
        <v>OTCPK:WEBC</v>
      </c>
    </row>
    <row r="12238" spans="1:12" x14ac:dyDescent="0.25">
      <c r="A12238" s="1" t="s">
        <v>12235</v>
      </c>
      <c r="B12238" s="2">
        <v>7393123</v>
      </c>
      <c r="C12238" t="str">
        <f>_xll.ciqfunctions.udf.CIQ(L12238, "IQ_COUNTRY_NAME")</f>
        <v>United States</v>
      </c>
      <c r="G12238" t="str">
        <f t="shared" si="1186"/>
        <v>Weber Inc. NYSE:WEBR)</v>
      </c>
      <c r="H12238">
        <f t="shared" si="1187"/>
        <v>1</v>
      </c>
      <c r="I12238" t="str">
        <f t="shared" si="1188"/>
        <v>Weber Inc. #NYSE:WEBR)</v>
      </c>
      <c r="J12238">
        <f t="shared" si="1189"/>
        <v>12</v>
      </c>
      <c r="K12238" t="str">
        <f t="shared" si="1190"/>
        <v>Weber Inc.</v>
      </c>
      <c r="L12238" t="str">
        <f t="shared" si="1191"/>
        <v>NYSE:WEBR</v>
      </c>
    </row>
    <row r="12239" spans="1:12" x14ac:dyDescent="0.25">
      <c r="A12239" s="1" t="s">
        <v>12236</v>
      </c>
      <c r="B12239" s="2">
        <v>4238191</v>
      </c>
      <c r="C12239" t="str">
        <f>_xll.ciqfunctions.udf.CIQ(L12239, "IQ_COUNTRY_NAME")</f>
        <v>United States</v>
      </c>
      <c r="G12239" t="str">
        <f t="shared" si="1186"/>
        <v>WebSafety Inc. OTCPK:WBSI)</v>
      </c>
      <c r="H12239">
        <f t="shared" si="1187"/>
        <v>1</v>
      </c>
      <c r="I12239" t="str">
        <f t="shared" si="1188"/>
        <v>WebSafety Inc. #OTCPK:WBSI)</v>
      </c>
      <c r="J12239">
        <f t="shared" si="1189"/>
        <v>16</v>
      </c>
      <c r="K12239" t="str">
        <f t="shared" si="1190"/>
        <v>WebSafety Inc.</v>
      </c>
      <c r="L12239" t="str">
        <f t="shared" si="1191"/>
        <v>OTCPK:WBSI</v>
      </c>
    </row>
    <row r="12240" spans="1:12" x14ac:dyDescent="0.25">
      <c r="A12240" s="1" t="s">
        <v>12237</v>
      </c>
      <c r="B12240" s="2">
        <v>4188936</v>
      </c>
      <c r="C12240" t="str">
        <f>_xll.ciqfunctions.udf.CIQ(L12240, "IQ_COUNTRY_NAME")</f>
        <v>(Invalid Identifier)</v>
      </c>
      <c r="G12240" t="str">
        <f t="shared" si="1186"/>
        <v>WebSky, Inc. OTCEM:WKYN)</v>
      </c>
      <c r="H12240">
        <f t="shared" si="1187"/>
        <v>1</v>
      </c>
      <c r="I12240" t="str">
        <f t="shared" si="1188"/>
        <v>WebSky, Inc. #OTCEM:WKYN)</v>
      </c>
      <c r="J12240">
        <f t="shared" si="1189"/>
        <v>14</v>
      </c>
      <c r="K12240" t="str">
        <f t="shared" si="1190"/>
        <v>WebSky, Inc.</v>
      </c>
      <c r="L12240" t="str">
        <f t="shared" si="1191"/>
        <v>OTCEM:WKYN</v>
      </c>
    </row>
    <row r="12241" spans="1:12" x14ac:dyDescent="0.25">
      <c r="A12241" s="1" t="s">
        <v>12238</v>
      </c>
      <c r="B12241" s="2">
        <v>9719442</v>
      </c>
      <c r="C12241" t="str">
        <f>_xll.ciqfunctions.udf.CIQ(L12241, "IQ_COUNTRY_NAME")</f>
        <v>United States</v>
      </c>
      <c r="G12241" t="str">
        <f t="shared" si="1186"/>
        <v>Webstar Technology Group, Inc. OTCPK:WBSR)</v>
      </c>
      <c r="H12241">
        <f t="shared" si="1187"/>
        <v>1</v>
      </c>
      <c r="I12241" t="str">
        <f t="shared" si="1188"/>
        <v>Webstar Technology Group, Inc. #OTCPK:WBSR)</v>
      </c>
      <c r="J12241">
        <f t="shared" si="1189"/>
        <v>32</v>
      </c>
      <c r="K12241" t="str">
        <f t="shared" si="1190"/>
        <v>Webstar Technology Group, Inc.</v>
      </c>
      <c r="L12241" t="str">
        <f t="shared" si="1191"/>
        <v>OTCPK:WBSR</v>
      </c>
    </row>
    <row r="12242" spans="1:12" x14ac:dyDescent="0.25">
      <c r="A12242" s="1" t="s">
        <v>12239</v>
      </c>
      <c r="B12242" s="2">
        <v>102030</v>
      </c>
      <c r="C12242" t="str">
        <f>_xll.ciqfunctions.udf.CIQ(L12242, "IQ_COUNTRY_NAME")</f>
        <v>United States</v>
      </c>
      <c r="G12242" t="str">
        <f t="shared" si="1186"/>
        <v>Webster Financial Corporation NYSE:WBS)</v>
      </c>
      <c r="H12242">
        <f t="shared" si="1187"/>
        <v>1</v>
      </c>
      <c r="I12242" t="str">
        <f t="shared" si="1188"/>
        <v>Webster Financial Corporation #NYSE:WBS)</v>
      </c>
      <c r="J12242">
        <f t="shared" si="1189"/>
        <v>31</v>
      </c>
      <c r="K12242" t="str">
        <f t="shared" si="1190"/>
        <v>Webster Financial Corporation</v>
      </c>
      <c r="L12242" t="str">
        <f t="shared" si="1191"/>
        <v>NYSE:WBS</v>
      </c>
    </row>
    <row r="12243" spans="1:12" x14ac:dyDescent="0.25">
      <c r="A12243" s="1" t="s">
        <v>12240</v>
      </c>
      <c r="B12243" s="2">
        <v>4009725</v>
      </c>
      <c r="C12243" t="str">
        <f>_xll.ciqfunctions.udf.CIQ(L12243, "IQ_COUNTRY_NAME")</f>
        <v>United States</v>
      </c>
      <c r="G12243" t="str">
        <f t="shared" si="1186"/>
        <v>WEC Energy Group, Inc. NYSE:WEC)</v>
      </c>
      <c r="H12243">
        <f t="shared" si="1187"/>
        <v>1</v>
      </c>
      <c r="I12243" t="str">
        <f t="shared" si="1188"/>
        <v>WEC Energy Group, Inc. #NYSE:WEC)</v>
      </c>
      <c r="J12243">
        <f t="shared" si="1189"/>
        <v>24</v>
      </c>
      <c r="K12243" t="str">
        <f t="shared" si="1190"/>
        <v>WEC Energy Group, Inc.</v>
      </c>
      <c r="L12243" t="str">
        <f t="shared" si="1191"/>
        <v>NYSE:WEC</v>
      </c>
    </row>
    <row r="12244" spans="1:12" x14ac:dyDescent="0.25">
      <c r="A12244" s="1" t="s">
        <v>12241</v>
      </c>
      <c r="B12244" s="2">
        <v>4912004</v>
      </c>
      <c r="C12244" t="str">
        <f>_xll.ciqfunctions.udf.CIQ(L12244, "IQ_COUNTRY_NAME")</f>
        <v>United States</v>
      </c>
      <c r="G12244" t="str">
        <f t="shared" si="1186"/>
        <v>Wee-Cig International Corporation OTCPK:WCIG)</v>
      </c>
      <c r="H12244">
        <f t="shared" si="1187"/>
        <v>1</v>
      </c>
      <c r="I12244" t="str">
        <f t="shared" si="1188"/>
        <v>Wee-Cig International Corporation #OTCPK:WCIG)</v>
      </c>
      <c r="J12244">
        <f t="shared" si="1189"/>
        <v>35</v>
      </c>
      <c r="K12244" t="str">
        <f t="shared" si="1190"/>
        <v>Wee-Cig International Corporation</v>
      </c>
      <c r="L12244" t="str">
        <f t="shared" si="1191"/>
        <v>OTCPK:WCIG</v>
      </c>
    </row>
    <row r="12245" spans="1:12" x14ac:dyDescent="0.25">
      <c r="A12245" s="1" t="s">
        <v>12242</v>
      </c>
      <c r="B12245" s="2">
        <v>4367279</v>
      </c>
      <c r="C12245" t="str">
        <f>_xll.ciqfunctions.udf.CIQ(L12245, "IQ_COUNTRY_NAME")</f>
        <v>(Invalid Identifier)</v>
      </c>
      <c r="G12245" t="str">
        <f t="shared" si="1186"/>
        <v>WEED, Inc. OTCQB:BUDZ)</v>
      </c>
      <c r="H12245">
        <f t="shared" si="1187"/>
        <v>1</v>
      </c>
      <c r="I12245" t="str">
        <f t="shared" si="1188"/>
        <v>WEED, Inc. #OTCQB:BUDZ)</v>
      </c>
      <c r="J12245">
        <f t="shared" si="1189"/>
        <v>12</v>
      </c>
      <c r="K12245" t="str">
        <f t="shared" si="1190"/>
        <v>WEED, Inc.</v>
      </c>
      <c r="L12245" t="str">
        <f t="shared" si="1191"/>
        <v>OTCQB:BUDZ</v>
      </c>
    </row>
    <row r="12246" spans="1:12" x14ac:dyDescent="0.25">
      <c r="A12246" s="1" t="s">
        <v>12243</v>
      </c>
      <c r="B12246" s="2">
        <v>4972100</v>
      </c>
      <c r="C12246" t="str">
        <f>_xll.ciqfunctions.udf.CIQ(L12246, "IQ_COUNTRY_NAME")</f>
        <v>(Invalid Identifier)</v>
      </c>
      <c r="G12246" t="str">
        <f t="shared" si="1186"/>
        <v>WeedHire International, Inc. OTCEM:WDHR)</v>
      </c>
      <c r="H12246">
        <f t="shared" si="1187"/>
        <v>1</v>
      </c>
      <c r="I12246" t="str">
        <f t="shared" si="1188"/>
        <v>WeedHire International, Inc. #OTCEM:WDHR)</v>
      </c>
      <c r="J12246">
        <f t="shared" si="1189"/>
        <v>30</v>
      </c>
      <c r="K12246" t="str">
        <f t="shared" si="1190"/>
        <v>WeedHire International, Inc.</v>
      </c>
      <c r="L12246" t="str">
        <f t="shared" si="1191"/>
        <v>OTCEM:WDHR</v>
      </c>
    </row>
    <row r="12247" spans="1:12" x14ac:dyDescent="0.25">
      <c r="A12247" s="1" t="s">
        <v>12244</v>
      </c>
      <c r="B12247" s="2">
        <v>4964224</v>
      </c>
      <c r="C12247" t="str">
        <f>_xll.ciqfunctions.udf.CIQ(L12247, "IQ_COUNTRY_NAME")</f>
        <v>United States</v>
      </c>
      <c r="G12247" t="str">
        <f t="shared" si="1186"/>
        <v>Wegener Corporation OTCPK:WGNR)</v>
      </c>
      <c r="H12247">
        <f t="shared" si="1187"/>
        <v>1</v>
      </c>
      <c r="I12247" t="str">
        <f t="shared" si="1188"/>
        <v>Wegener Corporation #OTCPK:WGNR)</v>
      </c>
      <c r="J12247">
        <f t="shared" si="1189"/>
        <v>21</v>
      </c>
      <c r="K12247" t="str">
        <f t="shared" si="1190"/>
        <v>Wegener Corporation</v>
      </c>
      <c r="L12247" t="str">
        <f t="shared" si="1191"/>
        <v>OTCPK:WGNR</v>
      </c>
    </row>
    <row r="12248" spans="1:12" x14ac:dyDescent="0.25">
      <c r="A12248" s="1" t="s">
        <v>12245</v>
      </c>
      <c r="B12248" s="2">
        <v>4058144</v>
      </c>
      <c r="C12248" t="str">
        <f>_xll.ciqfunctions.udf.CIQ(L12248, "IQ_COUNTRY_NAME")</f>
        <v>United States</v>
      </c>
      <c r="G12248" t="str">
        <f t="shared" si="1186"/>
        <v>Weis Markets, Inc. NYSE:WMK)</v>
      </c>
      <c r="H12248">
        <f t="shared" si="1187"/>
        <v>1</v>
      </c>
      <c r="I12248" t="str">
        <f t="shared" si="1188"/>
        <v>Weis Markets, Inc. #NYSE:WMK)</v>
      </c>
      <c r="J12248">
        <f t="shared" si="1189"/>
        <v>20</v>
      </c>
      <c r="K12248" t="str">
        <f t="shared" si="1190"/>
        <v>Weis Markets, Inc.</v>
      </c>
      <c r="L12248" t="str">
        <f t="shared" si="1191"/>
        <v>NYSE:WMK</v>
      </c>
    </row>
    <row r="12249" spans="1:12" x14ac:dyDescent="0.25">
      <c r="A12249" s="1" t="s">
        <v>12246</v>
      </c>
      <c r="B12249" s="2">
        <v>5734378</v>
      </c>
      <c r="C12249" t="str">
        <f>_xll.ciqfunctions.udf.CIQ(L12249, "IQ_COUNTRY_NAME")</f>
        <v>United States</v>
      </c>
      <c r="G12249" t="str">
        <f t="shared" si="1186"/>
        <v>Weiss Korea Opportunity Fund Ltd. AIM:WKOF)</v>
      </c>
      <c r="H12249">
        <f t="shared" si="1187"/>
        <v>1</v>
      </c>
      <c r="I12249" t="str">
        <f t="shared" si="1188"/>
        <v>Weiss Korea Opportunity Fund Ltd. #AIM:WKOF)</v>
      </c>
      <c r="J12249">
        <f t="shared" si="1189"/>
        <v>35</v>
      </c>
      <c r="K12249" t="str">
        <f t="shared" si="1190"/>
        <v>Weiss Korea Opportunity Fund Ltd.</v>
      </c>
      <c r="L12249" t="str">
        <f t="shared" si="1191"/>
        <v>AIM:WKOF</v>
      </c>
    </row>
    <row r="12250" spans="1:12" x14ac:dyDescent="0.25">
      <c r="A12250" s="1" t="s">
        <v>12247</v>
      </c>
      <c r="B12250" s="2">
        <v>4992526</v>
      </c>
      <c r="C12250" t="str">
        <f>_xll.ciqfunctions.udf.CIQ(L12250, "IQ_COUNTRY_NAME")</f>
        <v>United States</v>
      </c>
      <c r="G12250" t="str">
        <f t="shared" si="1186"/>
        <v>Welbilt, Inc. NYSE:WBT)</v>
      </c>
      <c r="H12250">
        <f t="shared" si="1187"/>
        <v>1</v>
      </c>
      <c r="I12250" t="str">
        <f t="shared" si="1188"/>
        <v>Welbilt, Inc. #NYSE:WBT)</v>
      </c>
      <c r="J12250">
        <f t="shared" si="1189"/>
        <v>15</v>
      </c>
      <c r="K12250" t="str">
        <f t="shared" si="1190"/>
        <v>Welbilt, Inc.</v>
      </c>
      <c r="L12250" t="str">
        <f t="shared" si="1191"/>
        <v>NYSE:WBT</v>
      </c>
    </row>
    <row r="12251" spans="1:12" x14ac:dyDescent="0.25">
      <c r="A12251" s="1" t="s">
        <v>12248</v>
      </c>
      <c r="B12251" s="2">
        <v>6122219</v>
      </c>
      <c r="C12251" t="str">
        <f>_xll.ciqfunctions.udf.CIQ(L12251, "IQ_COUNTRY_NAME")</f>
        <v>(Parameter Length Limit Exceeded)</v>
      </c>
      <c r="G12251" t="str">
        <f t="shared" si="1186"/>
        <v>Wellington Management Funds Ireland) plc - Wellington Enduring Assets Fund</v>
      </c>
      <c r="H12251">
        <f t="shared" si="1187"/>
        <v>1</v>
      </c>
      <c r="I12251" t="str">
        <f t="shared" si="1188"/>
        <v>Wellington Management Funds #Ireland) plc - Wellington Enduring Assets Fund</v>
      </c>
      <c r="J12251">
        <f t="shared" si="1189"/>
        <v>29</v>
      </c>
      <c r="K12251" t="str">
        <f t="shared" si="1190"/>
        <v>Wellington Management Funds</v>
      </c>
      <c r="L12251" t="str">
        <f t="shared" si="1191"/>
        <v>Ireland) plc - Wellington Enduring Assets Fun</v>
      </c>
    </row>
    <row r="12252" spans="1:12" x14ac:dyDescent="0.25">
      <c r="A12252" s="1" t="s">
        <v>12249</v>
      </c>
      <c r="B12252" s="2">
        <v>4810698</v>
      </c>
      <c r="C12252" t="str">
        <f>_xll.ciqfunctions.udf.CIQ(L12252, "IQ_COUNTRY_NAME")</f>
        <v>(Invalid Identifier)</v>
      </c>
      <c r="G12252" t="str">
        <f t="shared" si="1186"/>
        <v>Wellness Center USA, Inc. OTCQB:WCUI)</v>
      </c>
      <c r="H12252">
        <f t="shared" si="1187"/>
        <v>1</v>
      </c>
      <c r="I12252" t="str">
        <f t="shared" si="1188"/>
        <v>Wellness Center USA, Inc. #OTCQB:WCUI)</v>
      </c>
      <c r="J12252">
        <f t="shared" si="1189"/>
        <v>27</v>
      </c>
      <c r="K12252" t="str">
        <f t="shared" si="1190"/>
        <v>Wellness Center USA, Inc.</v>
      </c>
      <c r="L12252" t="str">
        <f t="shared" si="1191"/>
        <v>OTCQB:WCUI</v>
      </c>
    </row>
    <row r="12253" spans="1:12" x14ac:dyDescent="0.25">
      <c r="A12253" s="1" t="s">
        <v>12250</v>
      </c>
      <c r="B12253" s="2">
        <v>4810577</v>
      </c>
      <c r="C12253" t="str">
        <f>_xll.ciqfunctions.udf.CIQ(L12253, "IQ_COUNTRY_NAME")</f>
        <v>(Invalid Identifier)</v>
      </c>
      <c r="G12253" t="str">
        <f t="shared" si="1186"/>
        <v>WellQuest Medical &amp; Wellness Corporation OTCEM:WEQL)</v>
      </c>
      <c r="H12253">
        <f t="shared" si="1187"/>
        <v>1</v>
      </c>
      <c r="I12253" t="str">
        <f t="shared" si="1188"/>
        <v>WellQuest Medical &amp; Wellness Corporation #OTCEM:WEQL)</v>
      </c>
      <c r="J12253">
        <f t="shared" si="1189"/>
        <v>42</v>
      </c>
      <c r="K12253" t="str">
        <f t="shared" si="1190"/>
        <v>WellQuest Medical &amp; Wellness Corporation</v>
      </c>
      <c r="L12253" t="str">
        <f t="shared" si="1191"/>
        <v>OTCEM:WEQL</v>
      </c>
    </row>
    <row r="12254" spans="1:12" x14ac:dyDescent="0.25">
      <c r="A12254" s="1" t="s">
        <v>12251</v>
      </c>
      <c r="B12254" s="2">
        <v>100382</v>
      </c>
      <c r="C12254" t="str">
        <f>_xll.ciqfunctions.udf.CIQ(L12254, "IQ_COUNTRY_NAME")</f>
        <v>United States</v>
      </c>
      <c r="G12254" t="str">
        <f t="shared" si="1186"/>
        <v>Wells Fargo &amp; Company NYSE:WFC)</v>
      </c>
      <c r="H12254">
        <f t="shared" si="1187"/>
        <v>1</v>
      </c>
      <c r="I12254" t="str">
        <f t="shared" si="1188"/>
        <v>Wells Fargo &amp; Company #NYSE:WFC)</v>
      </c>
      <c r="J12254">
        <f t="shared" si="1189"/>
        <v>23</v>
      </c>
      <c r="K12254" t="str">
        <f t="shared" si="1190"/>
        <v>Wells Fargo &amp; Company</v>
      </c>
      <c r="L12254" t="str">
        <f t="shared" si="1191"/>
        <v>NYSE:WFC</v>
      </c>
    </row>
    <row r="12255" spans="1:12" x14ac:dyDescent="0.25">
      <c r="A12255" s="1" t="s">
        <v>12252</v>
      </c>
      <c r="B12255" s="2">
        <v>5977388</v>
      </c>
      <c r="C12255" t="str">
        <f>_xll.ciqfunctions.udf.CIQ(L12255, "IQ_COUNTRY_NAME")</f>
        <v>United States</v>
      </c>
      <c r="G12255" t="str">
        <f t="shared" si="1186"/>
        <v>Wells Fargo Lux) Worldwide Fund - China Equity Fund BDL:042045853)</v>
      </c>
      <c r="H12255">
        <f t="shared" si="1187"/>
        <v>2</v>
      </c>
      <c r="I12255" t="str">
        <f t="shared" si="1188"/>
        <v>Wells Fargo (Lux) Worldwide Fund - China Equity Fund #BDL:042045853)</v>
      </c>
      <c r="J12255">
        <f t="shared" si="1189"/>
        <v>54</v>
      </c>
      <c r="K12255" t="str">
        <f t="shared" si="1190"/>
        <v>Wells Fargo (Lux) Worldwide Fund - China Equity Fund</v>
      </c>
      <c r="L12255" t="str">
        <f t="shared" si="1191"/>
        <v>BDL:042045853</v>
      </c>
    </row>
    <row r="12256" spans="1:12" x14ac:dyDescent="0.25">
      <c r="A12256" s="1" t="s">
        <v>12253</v>
      </c>
      <c r="B12256" s="2">
        <v>6036252</v>
      </c>
      <c r="C12256" t="str">
        <f>_xll.ciqfunctions.udf.CIQ(L12256, "IQ_COUNTRY_NAME")</f>
        <v>United States</v>
      </c>
      <c r="G12256" t="str">
        <f t="shared" si="1186"/>
        <v>Wells Fargo Lux) Worldwide Fund - Emerging Markets Equity Fund BDL:174086451)</v>
      </c>
      <c r="H12256">
        <f t="shared" si="1187"/>
        <v>2</v>
      </c>
      <c r="I12256" t="str">
        <f t="shared" si="1188"/>
        <v>Wells Fargo (Lux) Worldwide Fund - Emerging Markets Equity Fund #BDL:174086451)</v>
      </c>
      <c r="J12256">
        <f t="shared" si="1189"/>
        <v>65</v>
      </c>
      <c r="K12256" t="str">
        <f t="shared" si="1190"/>
        <v>Wells Fargo (Lux) Worldwide Fund - Emerging Markets Equity Fund</v>
      </c>
      <c r="L12256" t="str">
        <f t="shared" si="1191"/>
        <v>BDL:174086451</v>
      </c>
    </row>
    <row r="12257" spans="1:12" x14ac:dyDescent="0.25">
      <c r="A12257" s="1" t="s">
        <v>12254</v>
      </c>
      <c r="B12257" s="2">
        <v>6106200</v>
      </c>
      <c r="C12257" t="str">
        <f>_xll.ciqfunctions.udf.CIQ(L12257, "IQ_COUNTRY_NAME")</f>
        <v>United States</v>
      </c>
      <c r="G12257" t="str">
        <f t="shared" si="1186"/>
        <v>Wells Fargo Lux) Worldwide Fund - Emerging Markets Equity Income Fund BDL:079159093)</v>
      </c>
      <c r="H12257">
        <f t="shared" si="1187"/>
        <v>2</v>
      </c>
      <c r="I12257" t="str">
        <f t="shared" si="1188"/>
        <v>Wells Fargo (Lux) Worldwide Fund - Emerging Markets Equity Income Fund #BDL:079159093)</v>
      </c>
      <c r="J12257">
        <f t="shared" si="1189"/>
        <v>72</v>
      </c>
      <c r="K12257" t="str">
        <f t="shared" si="1190"/>
        <v>Wells Fargo (Lux) Worldwide Fund - Emerging Markets Equity Income Fund</v>
      </c>
      <c r="L12257" t="str">
        <f t="shared" si="1191"/>
        <v>BDL:079159093</v>
      </c>
    </row>
    <row r="12258" spans="1:12" x14ac:dyDescent="0.25">
      <c r="A12258" s="1" t="s">
        <v>12255</v>
      </c>
      <c r="B12258" s="2">
        <v>5977375</v>
      </c>
      <c r="C12258" t="str">
        <f>_xll.ciqfunctions.udf.CIQ(L12258, "IQ_COUNTRY_NAME")</f>
        <v>United States</v>
      </c>
      <c r="G12258" t="str">
        <f t="shared" si="1186"/>
        <v>Wells Fargo Lux) Worldwide Fund - Global Equity Fund BDL:035318887)</v>
      </c>
      <c r="H12258">
        <f t="shared" si="1187"/>
        <v>2</v>
      </c>
      <c r="I12258" t="str">
        <f t="shared" si="1188"/>
        <v>Wells Fargo (Lux) Worldwide Fund - Global Equity Fund #BDL:035318887)</v>
      </c>
      <c r="J12258">
        <f t="shared" si="1189"/>
        <v>55</v>
      </c>
      <c r="K12258" t="str">
        <f t="shared" si="1190"/>
        <v>Wells Fargo (Lux) Worldwide Fund - Global Equity Fund</v>
      </c>
      <c r="L12258" t="str">
        <f t="shared" si="1191"/>
        <v>BDL:035318887</v>
      </c>
    </row>
    <row r="12259" spans="1:12" x14ac:dyDescent="0.25">
      <c r="A12259" s="1" t="s">
        <v>12256</v>
      </c>
      <c r="B12259" s="2">
        <v>10648979</v>
      </c>
      <c r="C12259" t="str">
        <f>_xll.ciqfunctions.udf.CIQ(L12259, "IQ_COUNTRY_NAME")</f>
        <v>United States</v>
      </c>
      <c r="G12259" t="str">
        <f t="shared" si="1186"/>
        <v>Wells Fargo Lux) Worldwide Fund - Global Factor Enhanced Equity Fund BDL:183951157)</v>
      </c>
      <c r="H12259">
        <f t="shared" si="1187"/>
        <v>2</v>
      </c>
      <c r="I12259" t="str">
        <f t="shared" si="1188"/>
        <v>Wells Fargo (Lux) Worldwide Fund - Global Factor Enhanced Equity Fund #BDL:183951157)</v>
      </c>
      <c r="J12259">
        <f t="shared" si="1189"/>
        <v>71</v>
      </c>
      <c r="K12259" t="str">
        <f t="shared" si="1190"/>
        <v>Wells Fargo (Lux) Worldwide Fund - Global Factor Enhanced Equity Fund</v>
      </c>
      <c r="L12259" t="str">
        <f t="shared" si="1191"/>
        <v>BDL:183951157</v>
      </c>
    </row>
    <row r="12260" spans="1:12" x14ac:dyDescent="0.25">
      <c r="A12260" s="1" t="s">
        <v>12257</v>
      </c>
      <c r="B12260" s="2">
        <v>6845279</v>
      </c>
      <c r="C12260" t="str">
        <f>_xll.ciqfunctions.udf.CIQ(L12260, "IQ_COUNTRY_NAME")</f>
        <v>United States</v>
      </c>
      <c r="G12260" t="str">
        <f t="shared" si="1186"/>
        <v>Wells Fargo Lux) Worldwide Fund - Global Long/Short Equity Fund BDL:157139916)</v>
      </c>
      <c r="H12260">
        <f t="shared" si="1187"/>
        <v>2</v>
      </c>
      <c r="I12260" t="str">
        <f t="shared" si="1188"/>
        <v>Wells Fargo (Lux) Worldwide Fund - Global Long/Short Equity Fund #BDL:157139916)</v>
      </c>
      <c r="J12260">
        <f t="shared" si="1189"/>
        <v>66</v>
      </c>
      <c r="K12260" t="str">
        <f t="shared" si="1190"/>
        <v>Wells Fargo (Lux) Worldwide Fund - Global Long/Short Equity Fund</v>
      </c>
      <c r="L12260" t="str">
        <f t="shared" si="1191"/>
        <v>BDL:157139916</v>
      </c>
    </row>
    <row r="12261" spans="1:12" x14ac:dyDescent="0.25">
      <c r="A12261" s="1" t="s">
        <v>12258</v>
      </c>
      <c r="B12261" s="2">
        <v>5977377</v>
      </c>
      <c r="C12261" t="str">
        <f>_xll.ciqfunctions.udf.CIQ(L12261, "IQ_COUNTRY_NAME")</f>
        <v>United States</v>
      </c>
      <c r="G12261" t="str">
        <f t="shared" si="1186"/>
        <v>Wells Fargo Lux) Worldwide Fund - U.S. All Cap Growth Fund BDL:042045772)</v>
      </c>
      <c r="H12261">
        <f t="shared" si="1187"/>
        <v>2</v>
      </c>
      <c r="I12261" t="str">
        <f t="shared" si="1188"/>
        <v>Wells Fargo (Lux) Worldwide Fund - U.S. All Cap Growth Fund #BDL:042045772)</v>
      </c>
      <c r="J12261">
        <f t="shared" si="1189"/>
        <v>61</v>
      </c>
      <c r="K12261" t="str">
        <f t="shared" si="1190"/>
        <v>Wells Fargo (Lux) Worldwide Fund - U.S. All Cap Growth Fund</v>
      </c>
      <c r="L12261" t="str">
        <f t="shared" si="1191"/>
        <v>BDL:042045772</v>
      </c>
    </row>
    <row r="12262" spans="1:12" x14ac:dyDescent="0.25">
      <c r="A12262" s="1" t="s">
        <v>12259</v>
      </c>
      <c r="B12262" s="2">
        <v>5977385</v>
      </c>
      <c r="C12262" t="str">
        <f>_xll.ciqfunctions.udf.CIQ(L12262, "IQ_COUNTRY_NAME")</f>
        <v>United States</v>
      </c>
      <c r="G12262" t="str">
        <f t="shared" si="1186"/>
        <v>Wells Fargo Lux) Worldwide Fund - U.S. High Yield Bond Fund BDL:085122606)</v>
      </c>
      <c r="H12262">
        <f t="shared" si="1187"/>
        <v>2</v>
      </c>
      <c r="I12262" t="str">
        <f t="shared" si="1188"/>
        <v>Wells Fargo (Lux) Worldwide Fund - U.S. High Yield Bond Fund #BDL:085122606)</v>
      </c>
      <c r="J12262">
        <f t="shared" si="1189"/>
        <v>62</v>
      </c>
      <c r="K12262" t="str">
        <f t="shared" si="1190"/>
        <v>Wells Fargo (Lux) Worldwide Fund - U.S. High Yield Bond Fund</v>
      </c>
      <c r="L12262" t="str">
        <f t="shared" si="1191"/>
        <v>BDL:085122606</v>
      </c>
    </row>
    <row r="12263" spans="1:12" x14ac:dyDescent="0.25">
      <c r="A12263" s="1" t="s">
        <v>12260</v>
      </c>
      <c r="B12263" s="2">
        <v>5977373</v>
      </c>
      <c r="C12263" t="str">
        <f>_xll.ciqfunctions.udf.CIQ(L12263, "IQ_COUNTRY_NAME")</f>
        <v>(Invalid Identifier)</v>
      </c>
      <c r="G12263" t="str">
        <f t="shared" si="1186"/>
        <v>Wells Fargo Lux) Worldwide Fund - U.S. Large Cap Growth Fund BDL:4C910J3)</v>
      </c>
      <c r="H12263">
        <f t="shared" si="1187"/>
        <v>2</v>
      </c>
      <c r="I12263" t="str">
        <f t="shared" si="1188"/>
        <v>Wells Fargo (Lux) Worldwide Fund - U.S. Large Cap Growth Fund #BDL:4C910J3)</v>
      </c>
      <c r="J12263">
        <f t="shared" si="1189"/>
        <v>63</v>
      </c>
      <c r="K12263" t="str">
        <f t="shared" si="1190"/>
        <v>Wells Fargo (Lux) Worldwide Fund - U.S. Large Cap Growth Fund</v>
      </c>
      <c r="L12263" t="str">
        <f t="shared" si="1191"/>
        <v>BDL:4C910J3</v>
      </c>
    </row>
    <row r="12264" spans="1:12" x14ac:dyDescent="0.25">
      <c r="A12264" s="1" t="s">
        <v>12261</v>
      </c>
      <c r="B12264" s="2">
        <v>6150631</v>
      </c>
      <c r="C12264" t="str">
        <f>_xll.ciqfunctions.udf.CIQ(L12264, "IQ_COUNTRY_NAME")</f>
        <v>United States</v>
      </c>
      <c r="G12264" t="str">
        <f t="shared" si="1186"/>
        <v>Wells Fargo Lux) Worldwide Fund - U.S. Select Equity Fund BDL:116958945)</v>
      </c>
      <c r="H12264">
        <f t="shared" si="1187"/>
        <v>2</v>
      </c>
      <c r="I12264" t="str">
        <f t="shared" si="1188"/>
        <v>Wells Fargo (Lux) Worldwide Fund - U.S. Select Equity Fund #BDL:116958945)</v>
      </c>
      <c r="J12264">
        <f t="shared" si="1189"/>
        <v>60</v>
      </c>
      <c r="K12264" t="str">
        <f t="shared" si="1190"/>
        <v>Wells Fargo (Lux) Worldwide Fund - U.S. Select Equity Fund</v>
      </c>
      <c r="L12264" t="str">
        <f t="shared" si="1191"/>
        <v>BDL:116958945</v>
      </c>
    </row>
    <row r="12265" spans="1:12" x14ac:dyDescent="0.25">
      <c r="A12265" s="1" t="s">
        <v>12262</v>
      </c>
      <c r="B12265" s="2">
        <v>6107519</v>
      </c>
      <c r="C12265" t="str">
        <f>_xll.ciqfunctions.udf.CIQ(L12265, "IQ_COUNTRY_NAME")</f>
        <v>United States</v>
      </c>
      <c r="G12265" t="str">
        <f t="shared" ref="G12265:G12328" si="1192">SUBSTITUTE(A12265, "(", "")</f>
        <v>Wells Fargo Lux) Worldwide Fund - U.S. Short-Term High Yield Bond Fund BDL:094431328)</v>
      </c>
      <c r="H12265">
        <f t="shared" ref="H12265:H12328" si="1193">LEN(A12265)-LEN(G12265)</f>
        <v>2</v>
      </c>
      <c r="I12265" t="str">
        <f t="shared" ref="I12265:I12328" si="1194">SUBSTITUTE(A12265,"(","#",H12265)</f>
        <v>Wells Fargo (Lux) Worldwide Fund - U.S. Short-Term High Yield Bond Fund #BDL:094431328)</v>
      </c>
      <c r="J12265">
        <f t="shared" ref="J12265:J12328" si="1195">FIND("#", I12265)</f>
        <v>73</v>
      </c>
      <c r="K12265" t="str">
        <f t="shared" ref="K12265:K12328" si="1196">TRIM(LEFT(A12265,J12265-1))</f>
        <v>Wells Fargo (Lux) Worldwide Fund - U.S. Short-Term High Yield Bond Fund</v>
      </c>
      <c r="L12265" t="str">
        <f t="shared" ref="L12265:L12328" si="1197">TRIM(MID(A12265,J12265+1,LEN(A12265) - J12265-1))</f>
        <v>BDL:094431328</v>
      </c>
    </row>
    <row r="12266" spans="1:12" x14ac:dyDescent="0.25">
      <c r="A12266" s="1" t="s">
        <v>12263</v>
      </c>
      <c r="B12266" s="2">
        <v>6840363</v>
      </c>
      <c r="C12266" t="str">
        <f>_xll.ciqfunctions.udf.CIQ(L12266, "IQ_COUNTRY_NAME")</f>
        <v>United States</v>
      </c>
      <c r="G12266" t="str">
        <f t="shared" si="1192"/>
        <v>Wells Fargo Lux) Worldwide Fund - USD Investment Grade Credit Fund BDL:198773158)</v>
      </c>
      <c r="H12266">
        <f t="shared" si="1193"/>
        <v>2</v>
      </c>
      <c r="I12266" t="str">
        <f t="shared" si="1194"/>
        <v>Wells Fargo (Lux) Worldwide Fund - USD Investment Grade Credit Fund #BDL:198773158)</v>
      </c>
      <c r="J12266">
        <f t="shared" si="1195"/>
        <v>69</v>
      </c>
      <c r="K12266" t="str">
        <f t="shared" si="1196"/>
        <v>Wells Fargo (Lux) Worldwide Fund - USD Investment Grade Credit Fund</v>
      </c>
      <c r="L12266" t="str">
        <f t="shared" si="1197"/>
        <v>BDL:198773158</v>
      </c>
    </row>
    <row r="12267" spans="1:12" x14ac:dyDescent="0.25">
      <c r="A12267" s="1" t="s">
        <v>12264</v>
      </c>
      <c r="B12267" s="2">
        <v>10282604</v>
      </c>
      <c r="C12267" t="str">
        <f>_xll.ciqfunctions.udf.CIQ(L12267, "IQ_COUNTRY_NAME")</f>
        <v>United States</v>
      </c>
      <c r="G12267" t="str">
        <f t="shared" si="1192"/>
        <v>Wells Fargo Lux) Worldwide Fund-Global Equity Absolute Return Fund BDL:173280521)</v>
      </c>
      <c r="H12267">
        <f t="shared" si="1193"/>
        <v>2</v>
      </c>
      <c r="I12267" t="str">
        <f t="shared" si="1194"/>
        <v>Wells Fargo (Lux) Worldwide Fund-Global Equity Absolute Return Fund #BDL:173280521)</v>
      </c>
      <c r="J12267">
        <f t="shared" si="1195"/>
        <v>69</v>
      </c>
      <c r="K12267" t="str">
        <f t="shared" si="1196"/>
        <v>Wells Fargo (Lux) Worldwide Fund-Global Equity Absolute Return Fund</v>
      </c>
      <c r="L12267" t="str">
        <f t="shared" si="1197"/>
        <v>BDL:173280521</v>
      </c>
    </row>
    <row r="12268" spans="1:12" x14ac:dyDescent="0.25">
      <c r="A12268" s="1" t="s">
        <v>12265</v>
      </c>
      <c r="B12268" s="2">
        <v>5726674</v>
      </c>
      <c r="C12268" t="str">
        <f>_xll.ciqfunctions.udf.CIQ(L12268, "IQ_COUNTRY_NAME")</f>
        <v>United States</v>
      </c>
      <c r="G12268" t="str">
        <f t="shared" si="1192"/>
        <v>Wells Fargo Advantage Funds - Allspring Global Dividend Opportunity Fund NYSE:EOD)</v>
      </c>
      <c r="H12268">
        <f t="shared" si="1193"/>
        <v>1</v>
      </c>
      <c r="I12268" t="str">
        <f t="shared" si="1194"/>
        <v>Wells Fargo Advantage Funds - Allspring Global Dividend Opportunity Fund #NYSE:EOD)</v>
      </c>
      <c r="J12268">
        <f t="shared" si="1195"/>
        <v>74</v>
      </c>
      <c r="K12268" t="str">
        <f t="shared" si="1196"/>
        <v>Wells Fargo Advantage Funds - Allspring Global Dividend Opportunity Fund</v>
      </c>
      <c r="L12268" t="str">
        <f t="shared" si="1197"/>
        <v>NYSE:EOD</v>
      </c>
    </row>
    <row r="12269" spans="1:12" x14ac:dyDescent="0.25">
      <c r="A12269" s="1" t="s">
        <v>12266</v>
      </c>
      <c r="B12269" s="2">
        <v>4246507</v>
      </c>
      <c r="C12269" t="str">
        <f>_xll.ciqfunctions.udf.CIQ(L12269, "IQ_COUNTRY_NAME")</f>
        <v>United States</v>
      </c>
      <c r="G12269" t="str">
        <f t="shared" si="1192"/>
        <v>Wells Fargo Advantage Funds - Allspring Income Opportunities Fund NYSEAM:EAD)</v>
      </c>
      <c r="H12269">
        <f t="shared" si="1193"/>
        <v>1</v>
      </c>
      <c r="I12269" t="str">
        <f t="shared" si="1194"/>
        <v>Wells Fargo Advantage Funds - Allspring Income Opportunities Fund #NYSEAM:EAD)</v>
      </c>
      <c r="J12269">
        <f t="shared" si="1195"/>
        <v>67</v>
      </c>
      <c r="K12269" t="str">
        <f t="shared" si="1196"/>
        <v>Wells Fargo Advantage Funds - Allspring Income Opportunities Fund</v>
      </c>
      <c r="L12269" t="str">
        <f t="shared" si="1197"/>
        <v>NYSEAM:EAD</v>
      </c>
    </row>
    <row r="12270" spans="1:12" x14ac:dyDescent="0.25">
      <c r="A12270" s="1" t="s">
        <v>12267</v>
      </c>
      <c r="B12270" s="2">
        <v>4812255</v>
      </c>
      <c r="C12270" t="str">
        <f>_xll.ciqfunctions.udf.CIQ(L12270, "IQ_COUNTRY_NAME")</f>
        <v>(Invalid Identifier)</v>
      </c>
      <c r="G12270" t="str">
        <f t="shared" si="1192"/>
        <v>Wellstar International, Inc. OTCEM:WLSI)</v>
      </c>
      <c r="H12270">
        <f t="shared" si="1193"/>
        <v>1</v>
      </c>
      <c r="I12270" t="str">
        <f t="shared" si="1194"/>
        <v>Wellstar International, Inc. #OTCEM:WLSI)</v>
      </c>
      <c r="J12270">
        <f t="shared" si="1195"/>
        <v>30</v>
      </c>
      <c r="K12270" t="str">
        <f t="shared" si="1196"/>
        <v>Wellstar International, Inc.</v>
      </c>
      <c r="L12270" t="str">
        <f t="shared" si="1197"/>
        <v>OTCEM:WLSI</v>
      </c>
    </row>
    <row r="12271" spans="1:12" x14ac:dyDescent="0.25">
      <c r="A12271" s="1" t="s">
        <v>12268</v>
      </c>
      <c r="B12271" s="2">
        <v>102952</v>
      </c>
      <c r="C12271" t="str">
        <f>_xll.ciqfunctions.udf.CIQ(L12271, "IQ_COUNTRY_NAME")</f>
        <v>United States</v>
      </c>
      <c r="G12271" t="str">
        <f t="shared" si="1192"/>
        <v>Welltower Inc. NYSE:WELL)</v>
      </c>
      <c r="H12271">
        <f t="shared" si="1193"/>
        <v>1</v>
      </c>
      <c r="I12271" t="str">
        <f t="shared" si="1194"/>
        <v>Welltower Inc. #NYSE:WELL)</v>
      </c>
      <c r="J12271">
        <f t="shared" si="1195"/>
        <v>16</v>
      </c>
      <c r="K12271" t="str">
        <f t="shared" si="1196"/>
        <v>Welltower Inc.</v>
      </c>
      <c r="L12271" t="str">
        <f t="shared" si="1197"/>
        <v>NYSE:WELL</v>
      </c>
    </row>
    <row r="12272" spans="1:12" x14ac:dyDescent="0.25">
      <c r="A12272" s="1" t="s">
        <v>12269</v>
      </c>
      <c r="B12272" s="2">
        <v>100020356</v>
      </c>
      <c r="C12272" t="str">
        <f>_xll.ciqfunctions.udf.CIQ(L12272, "IQ_COUNTRY_NAME")</f>
        <v>United States</v>
      </c>
      <c r="G12272" t="str">
        <f t="shared" si="1192"/>
        <v>Welsbach Technology Metals Acquisition Corp. NASDAQGM:WTMA)</v>
      </c>
      <c r="H12272">
        <f t="shared" si="1193"/>
        <v>1</v>
      </c>
      <c r="I12272" t="str">
        <f t="shared" si="1194"/>
        <v>Welsbach Technology Metals Acquisition Corp. #NASDAQGM:WTMA)</v>
      </c>
      <c r="J12272">
        <f t="shared" si="1195"/>
        <v>46</v>
      </c>
      <c r="K12272" t="str">
        <f t="shared" si="1196"/>
        <v>Welsbach Technology Metals Acquisition Corp.</v>
      </c>
      <c r="L12272" t="str">
        <f t="shared" si="1197"/>
        <v>NASDAQGM:WTMA</v>
      </c>
    </row>
    <row r="12273" spans="1:12" x14ac:dyDescent="0.25">
      <c r="A12273" s="1" t="s">
        <v>12270</v>
      </c>
      <c r="B12273" s="2">
        <v>4114847</v>
      </c>
      <c r="C12273" t="str">
        <f>_xll.ciqfunctions.udf.CIQ(L12273, "IQ_COUNTRY_NAME")</f>
        <v>(Invalid Identifier)</v>
      </c>
      <c r="G12273" t="str">
        <f t="shared" si="1192"/>
        <v>Wentworth Energy, Inc. OTCEM:WNWG)</v>
      </c>
      <c r="H12273">
        <f t="shared" si="1193"/>
        <v>1</v>
      </c>
      <c r="I12273" t="str">
        <f t="shared" si="1194"/>
        <v>Wentworth Energy, Inc. #OTCEM:WNWG)</v>
      </c>
      <c r="J12273">
        <f t="shared" si="1195"/>
        <v>24</v>
      </c>
      <c r="K12273" t="str">
        <f t="shared" si="1196"/>
        <v>Wentworth Energy, Inc.</v>
      </c>
      <c r="L12273" t="str">
        <f t="shared" si="1197"/>
        <v>OTCEM:WNWG</v>
      </c>
    </row>
    <row r="12274" spans="1:12" x14ac:dyDescent="0.25">
      <c r="A12274" s="1" t="s">
        <v>12271</v>
      </c>
      <c r="B12274" s="2">
        <v>10592749</v>
      </c>
      <c r="C12274" t="str">
        <f>_xll.ciqfunctions.udf.CIQ(L12274, "IQ_COUNTRY_NAME")</f>
        <v>United States</v>
      </c>
      <c r="G12274" t="str">
        <f t="shared" si="1192"/>
        <v>Werewolf Therapeutics, Inc. NASDAQGS:HOWL)</v>
      </c>
      <c r="H12274">
        <f t="shared" si="1193"/>
        <v>1</v>
      </c>
      <c r="I12274" t="str">
        <f t="shared" si="1194"/>
        <v>Werewolf Therapeutics, Inc. #NASDAQGS:HOWL)</v>
      </c>
      <c r="J12274">
        <f t="shared" si="1195"/>
        <v>29</v>
      </c>
      <c r="K12274" t="str">
        <f t="shared" si="1196"/>
        <v>Werewolf Therapeutics, Inc.</v>
      </c>
      <c r="L12274" t="str">
        <f t="shared" si="1197"/>
        <v>NASDAQGS:HOWL</v>
      </c>
    </row>
    <row r="12275" spans="1:12" x14ac:dyDescent="0.25">
      <c r="A12275" s="1" t="s">
        <v>12272</v>
      </c>
      <c r="B12275" s="2">
        <v>4994161</v>
      </c>
      <c r="C12275" t="str">
        <f>_xll.ciqfunctions.udf.CIQ(L12275, "IQ_COUNTRY_NAME")</f>
        <v>United States</v>
      </c>
      <c r="G12275" t="str">
        <f t="shared" si="1192"/>
        <v>Werner Enterprises, Inc. NASDAQGS:WERN)</v>
      </c>
      <c r="H12275">
        <f t="shared" si="1193"/>
        <v>1</v>
      </c>
      <c r="I12275" t="str">
        <f t="shared" si="1194"/>
        <v>Werner Enterprises, Inc. #NASDAQGS:WERN)</v>
      </c>
      <c r="J12275">
        <f t="shared" si="1195"/>
        <v>26</v>
      </c>
      <c r="K12275" t="str">
        <f t="shared" si="1196"/>
        <v>Werner Enterprises, Inc.</v>
      </c>
      <c r="L12275" t="str">
        <f t="shared" si="1197"/>
        <v>NASDAQGS:WERN</v>
      </c>
    </row>
    <row r="12276" spans="1:12" x14ac:dyDescent="0.25">
      <c r="A12276" s="1" t="s">
        <v>12273</v>
      </c>
      <c r="B12276" s="2">
        <v>5074713</v>
      </c>
      <c r="C12276" t="str">
        <f>_xll.ciqfunctions.udf.CIQ(L12276, "IQ_COUNTRY_NAME")</f>
        <v>(Invalid Identifier)</v>
      </c>
      <c r="G12276" t="str">
        <f t="shared" si="1192"/>
        <v>We-R-You Corp. OTCEM:WERU)</v>
      </c>
      <c r="H12276">
        <f t="shared" si="1193"/>
        <v>1</v>
      </c>
      <c r="I12276" t="str">
        <f t="shared" si="1194"/>
        <v>We-R-You Corp. #OTCEM:WERU)</v>
      </c>
      <c r="J12276">
        <f t="shared" si="1195"/>
        <v>16</v>
      </c>
      <c r="K12276" t="str">
        <f t="shared" si="1196"/>
        <v>We-R-You Corp.</v>
      </c>
      <c r="L12276" t="str">
        <f t="shared" si="1197"/>
        <v>OTCEM:WERU</v>
      </c>
    </row>
    <row r="12277" spans="1:12" x14ac:dyDescent="0.25">
      <c r="A12277" s="1" t="s">
        <v>12274</v>
      </c>
      <c r="B12277" s="2">
        <v>27633180</v>
      </c>
      <c r="C12277" t="str">
        <f>_xll.ciqfunctions.udf.CIQ(L12277, "IQ_COUNTRY_NAME")</f>
        <v>United States</v>
      </c>
      <c r="G12277" t="str">
        <f t="shared" si="1192"/>
        <v>Wesana Health Holdings Inc. CNSX:WESA)</v>
      </c>
      <c r="H12277">
        <f t="shared" si="1193"/>
        <v>1</v>
      </c>
      <c r="I12277" t="str">
        <f t="shared" si="1194"/>
        <v>Wesana Health Holdings Inc. #CNSX:WESA)</v>
      </c>
      <c r="J12277">
        <f t="shared" si="1195"/>
        <v>29</v>
      </c>
      <c r="K12277" t="str">
        <f t="shared" si="1196"/>
        <v>Wesana Health Holdings Inc.</v>
      </c>
      <c r="L12277" t="str">
        <f t="shared" si="1197"/>
        <v>CNSX:WESA</v>
      </c>
    </row>
    <row r="12278" spans="1:12" x14ac:dyDescent="0.25">
      <c r="A12278" s="1" t="s">
        <v>12275</v>
      </c>
      <c r="B12278" s="2">
        <v>100499</v>
      </c>
      <c r="C12278" t="str">
        <f>_xll.ciqfunctions.udf.CIQ(L12278, "IQ_COUNTRY_NAME")</f>
        <v>United States</v>
      </c>
      <c r="G12278" t="str">
        <f t="shared" si="1192"/>
        <v>WesBanco, Inc. NASDAQGS:WSBC)</v>
      </c>
      <c r="H12278">
        <f t="shared" si="1193"/>
        <v>1</v>
      </c>
      <c r="I12278" t="str">
        <f t="shared" si="1194"/>
        <v>WesBanco, Inc. #NASDAQGS:WSBC)</v>
      </c>
      <c r="J12278">
        <f t="shared" si="1195"/>
        <v>16</v>
      </c>
      <c r="K12278" t="str">
        <f t="shared" si="1196"/>
        <v>WesBanco, Inc.</v>
      </c>
      <c r="L12278" t="str">
        <f t="shared" si="1197"/>
        <v>NASDAQGS:WSBC</v>
      </c>
    </row>
    <row r="12279" spans="1:12" x14ac:dyDescent="0.25">
      <c r="A12279" s="1" t="s">
        <v>12276</v>
      </c>
      <c r="B12279" s="2">
        <v>4298486</v>
      </c>
      <c r="C12279" t="str">
        <f>_xll.ciqfunctions.udf.CIQ(L12279, "IQ_COUNTRY_NAME")</f>
        <v>United States</v>
      </c>
      <c r="G12279" t="str">
        <f t="shared" si="1192"/>
        <v>WESCO International, Inc. NYSE:WCC)</v>
      </c>
      <c r="H12279">
        <f t="shared" si="1193"/>
        <v>1</v>
      </c>
      <c r="I12279" t="str">
        <f t="shared" si="1194"/>
        <v>WESCO International, Inc. #NYSE:WCC)</v>
      </c>
      <c r="J12279">
        <f t="shared" si="1195"/>
        <v>27</v>
      </c>
      <c r="K12279" t="str">
        <f t="shared" si="1196"/>
        <v>WESCO International, Inc.</v>
      </c>
      <c r="L12279" t="str">
        <f t="shared" si="1197"/>
        <v>NYSE:WCC</v>
      </c>
    </row>
    <row r="12280" spans="1:12" x14ac:dyDescent="0.25">
      <c r="A12280" s="1" t="s">
        <v>12277</v>
      </c>
      <c r="B12280" s="2">
        <v>1021570</v>
      </c>
      <c r="C12280" t="str">
        <f>_xll.ciqfunctions.udf.CIQ(L12280, "IQ_COUNTRY_NAME")</f>
        <v>United States</v>
      </c>
      <c r="G12280" t="str">
        <f t="shared" si="1192"/>
        <v>West Bancorporation, Inc. NASDAQGS:WTBA)</v>
      </c>
      <c r="H12280">
        <f t="shared" si="1193"/>
        <v>1</v>
      </c>
      <c r="I12280" t="str">
        <f t="shared" si="1194"/>
        <v>West Bancorporation, Inc. #NASDAQGS:WTBA)</v>
      </c>
      <c r="J12280">
        <f t="shared" si="1195"/>
        <v>27</v>
      </c>
      <c r="K12280" t="str">
        <f t="shared" si="1196"/>
        <v>West Bancorporation, Inc.</v>
      </c>
      <c r="L12280" t="str">
        <f t="shared" si="1197"/>
        <v>NASDAQGS:WTBA</v>
      </c>
    </row>
    <row r="12281" spans="1:12" x14ac:dyDescent="0.25">
      <c r="A12281" s="1" t="s">
        <v>12278</v>
      </c>
      <c r="B12281" s="2">
        <v>4494872</v>
      </c>
      <c r="C12281" t="str">
        <f>_xll.ciqfunctions.udf.CIQ(L12281, "IQ_COUNTRY_NAME")</f>
        <v>(Invalid Identifier)</v>
      </c>
      <c r="G12281" t="str">
        <f t="shared" si="1192"/>
        <v>West Canyon Energy Corp. OTCEM:WCYN)</v>
      </c>
      <c r="H12281">
        <f t="shared" si="1193"/>
        <v>1</v>
      </c>
      <c r="I12281" t="str">
        <f t="shared" si="1194"/>
        <v>West Canyon Energy Corp. #OTCEM:WCYN)</v>
      </c>
      <c r="J12281">
        <f t="shared" si="1195"/>
        <v>26</v>
      </c>
      <c r="K12281" t="str">
        <f t="shared" si="1196"/>
        <v>West Canyon Energy Corp.</v>
      </c>
      <c r="L12281" t="str">
        <f t="shared" si="1197"/>
        <v>OTCEM:WCYN</v>
      </c>
    </row>
    <row r="12282" spans="1:12" x14ac:dyDescent="0.25">
      <c r="A12282" s="1" t="s">
        <v>12279</v>
      </c>
      <c r="B12282" s="2">
        <v>8783759</v>
      </c>
      <c r="C12282" t="str">
        <f>_xll.ciqfunctions.udf.CIQ(L12282, "IQ_COUNTRY_NAME")</f>
        <v>(Invalid Identifier)</v>
      </c>
      <c r="G12282" t="str">
        <f t="shared" si="1192"/>
        <v>West Coast Ventures Group Corp. OTCEM:WCVC)</v>
      </c>
      <c r="H12282">
        <f t="shared" si="1193"/>
        <v>1</v>
      </c>
      <c r="I12282" t="str">
        <f t="shared" si="1194"/>
        <v>West Coast Ventures Group Corp. #OTCEM:WCVC)</v>
      </c>
      <c r="J12282">
        <f t="shared" si="1195"/>
        <v>33</v>
      </c>
      <c r="K12282" t="str">
        <f t="shared" si="1196"/>
        <v>West Coast Ventures Group Corp.</v>
      </c>
      <c r="L12282" t="str">
        <f t="shared" si="1197"/>
        <v>OTCEM:WCVC</v>
      </c>
    </row>
    <row r="12283" spans="1:12" x14ac:dyDescent="0.25">
      <c r="A12283" s="1" t="s">
        <v>12280</v>
      </c>
      <c r="B12283" s="2">
        <v>4102413</v>
      </c>
      <c r="C12283" t="str">
        <f>_xll.ciqfunctions.udf.CIQ(L12283, "IQ_COUNTRY_NAME")</f>
        <v>United States</v>
      </c>
      <c r="G12283" t="str">
        <f t="shared" si="1192"/>
        <v>West Pharmaceutical Services, Inc. NYSE:WST)</v>
      </c>
      <c r="H12283">
        <f t="shared" si="1193"/>
        <v>1</v>
      </c>
      <c r="I12283" t="str">
        <f t="shared" si="1194"/>
        <v>West Pharmaceutical Services, Inc. #NYSE:WST)</v>
      </c>
      <c r="J12283">
        <f t="shared" si="1195"/>
        <v>36</v>
      </c>
      <c r="K12283" t="str">
        <f t="shared" si="1196"/>
        <v>West Pharmaceutical Services, Inc.</v>
      </c>
      <c r="L12283" t="str">
        <f t="shared" si="1197"/>
        <v>NYSE:WST</v>
      </c>
    </row>
    <row r="12284" spans="1:12" x14ac:dyDescent="0.25">
      <c r="A12284" s="1" t="s">
        <v>12281</v>
      </c>
      <c r="B12284" s="2">
        <v>1021353</v>
      </c>
      <c r="C12284" t="str">
        <f>_xll.ciqfunctions.udf.CIQ(L12284, "IQ_COUNTRY_NAME")</f>
        <v>United States</v>
      </c>
      <c r="G12284" t="str">
        <f t="shared" si="1192"/>
        <v>West Shore Bank Corp. OTCPK:WSSH)</v>
      </c>
      <c r="H12284">
        <f t="shared" si="1193"/>
        <v>1</v>
      </c>
      <c r="I12284" t="str">
        <f t="shared" si="1194"/>
        <v>West Shore Bank Corp. #OTCPK:WSSH)</v>
      </c>
      <c r="J12284">
        <f t="shared" si="1195"/>
        <v>23</v>
      </c>
      <c r="K12284" t="str">
        <f t="shared" si="1196"/>
        <v>West Shore Bank Corp.</v>
      </c>
      <c r="L12284" t="str">
        <f t="shared" si="1197"/>
        <v>OTCPK:WSSH</v>
      </c>
    </row>
    <row r="12285" spans="1:12" x14ac:dyDescent="0.25">
      <c r="A12285" s="1" t="s">
        <v>12282</v>
      </c>
      <c r="B12285" s="2">
        <v>4980289</v>
      </c>
      <c r="C12285" t="str">
        <f>_xll.ciqfunctions.udf.CIQ(L12285, "IQ_COUNTRY_NAME")</f>
        <v>United States</v>
      </c>
      <c r="G12285" t="str">
        <f t="shared" si="1192"/>
        <v>West Texas Resources, Inc. OTCPK:WTXR)</v>
      </c>
      <c r="H12285">
        <f t="shared" si="1193"/>
        <v>1</v>
      </c>
      <c r="I12285" t="str">
        <f t="shared" si="1194"/>
        <v>West Texas Resources, Inc. #OTCPK:WTXR)</v>
      </c>
      <c r="J12285">
        <f t="shared" si="1195"/>
        <v>28</v>
      </c>
      <c r="K12285" t="str">
        <f t="shared" si="1196"/>
        <v>West Texas Resources, Inc.</v>
      </c>
      <c r="L12285" t="str">
        <f t="shared" si="1197"/>
        <v>OTCPK:WTXR</v>
      </c>
    </row>
    <row r="12286" spans="1:12" x14ac:dyDescent="0.25">
      <c r="A12286" s="1" t="s">
        <v>12283</v>
      </c>
      <c r="B12286" s="2">
        <v>100489</v>
      </c>
      <c r="C12286" t="str">
        <f>_xll.ciqfunctions.udf.CIQ(L12286, "IQ_COUNTRY_NAME")</f>
        <v>United States</v>
      </c>
      <c r="G12286" t="str">
        <f t="shared" si="1192"/>
        <v>Westamerica Bancorporation NASDAQGS:WABC)</v>
      </c>
      <c r="H12286">
        <f t="shared" si="1193"/>
        <v>1</v>
      </c>
      <c r="I12286" t="str">
        <f t="shared" si="1194"/>
        <v>Westamerica Bancorporation #NASDAQGS:WABC)</v>
      </c>
      <c r="J12286">
        <f t="shared" si="1195"/>
        <v>28</v>
      </c>
      <c r="K12286" t="str">
        <f t="shared" si="1196"/>
        <v>Westamerica Bancorporation</v>
      </c>
      <c r="L12286" t="str">
        <f t="shared" si="1197"/>
        <v>NASDAQGS:WABC</v>
      </c>
    </row>
    <row r="12287" spans="1:12" x14ac:dyDescent="0.25">
      <c r="A12287" s="1" t="s">
        <v>12284</v>
      </c>
      <c r="B12287" s="2">
        <v>4020620</v>
      </c>
      <c r="C12287" t="str">
        <f>_xll.ciqfunctions.udf.CIQ(L12287, "IQ_COUNTRY_NAME")</f>
        <v>(Invalid Identifier)</v>
      </c>
      <c r="G12287" t="str">
        <f t="shared" si="1192"/>
        <v>WestAmerica Corp. OTCEM:WACC)</v>
      </c>
      <c r="H12287">
        <f t="shared" si="1193"/>
        <v>1</v>
      </c>
      <c r="I12287" t="str">
        <f t="shared" si="1194"/>
        <v>WestAmerica Corp. #OTCEM:WACC)</v>
      </c>
      <c r="J12287">
        <f t="shared" si="1195"/>
        <v>19</v>
      </c>
      <c r="K12287" t="str">
        <f t="shared" si="1196"/>
        <v>WestAmerica Corp.</v>
      </c>
      <c r="L12287" t="str">
        <f t="shared" si="1197"/>
        <v>OTCEM:WACC</v>
      </c>
    </row>
    <row r="12288" spans="1:12" x14ac:dyDescent="0.25">
      <c r="A12288" s="1" t="s">
        <v>12285</v>
      </c>
      <c r="B12288" s="2">
        <v>4066453</v>
      </c>
      <c r="C12288" t="str">
        <f>_xll.ciqfunctions.udf.CIQ(L12288, "IQ_COUNTRY_NAME")</f>
        <v>United States</v>
      </c>
      <c r="G12288" t="str">
        <f t="shared" si="1192"/>
        <v>Westbury Bancorp, Inc. OTCPK:WBBW)</v>
      </c>
      <c r="H12288">
        <f t="shared" si="1193"/>
        <v>1</v>
      </c>
      <c r="I12288" t="str">
        <f t="shared" si="1194"/>
        <v>Westbury Bancorp, Inc. #OTCPK:WBBW)</v>
      </c>
      <c r="J12288">
        <f t="shared" si="1195"/>
        <v>24</v>
      </c>
      <c r="K12288" t="str">
        <f t="shared" si="1196"/>
        <v>Westbury Bancorp, Inc.</v>
      </c>
      <c r="L12288" t="str">
        <f t="shared" si="1197"/>
        <v>OTCPK:WBBW</v>
      </c>
    </row>
    <row r="12289" spans="1:12" x14ac:dyDescent="0.25">
      <c r="A12289" s="1" t="s">
        <v>12286</v>
      </c>
      <c r="B12289" s="2">
        <v>4054077</v>
      </c>
      <c r="C12289" t="str">
        <f>_xll.ciqfunctions.udf.CIQ(L12289, "IQ_COUNTRY_NAME")</f>
        <v>(Invalid Identifier)</v>
      </c>
      <c r="G12289" t="str">
        <f t="shared" si="1192"/>
        <v>Westech Capital Corp. OTCEM:WTEC.Q)</v>
      </c>
      <c r="H12289">
        <f t="shared" si="1193"/>
        <v>1</v>
      </c>
      <c r="I12289" t="str">
        <f t="shared" si="1194"/>
        <v>Westech Capital Corp. #OTCEM:WTEC.Q)</v>
      </c>
      <c r="J12289">
        <f t="shared" si="1195"/>
        <v>23</v>
      </c>
      <c r="K12289" t="str">
        <f t="shared" si="1196"/>
        <v>Westech Capital Corp.</v>
      </c>
      <c r="L12289" t="str">
        <f t="shared" si="1197"/>
        <v>OTCEM:WTEC.Q</v>
      </c>
    </row>
    <row r="12290" spans="1:12" x14ac:dyDescent="0.25">
      <c r="A12290" s="1" t="s">
        <v>12287</v>
      </c>
      <c r="B12290" s="2">
        <v>4071801</v>
      </c>
      <c r="C12290" t="str">
        <f>_xll.ciqfunctions.udf.CIQ(L12290, "IQ_COUNTRY_NAME")</f>
        <v>United States</v>
      </c>
      <c r="G12290" t="str">
        <f t="shared" si="1192"/>
        <v>Westell Technologies, Inc. OTCPK:WSTL)</v>
      </c>
      <c r="H12290">
        <f t="shared" si="1193"/>
        <v>1</v>
      </c>
      <c r="I12290" t="str">
        <f t="shared" si="1194"/>
        <v>Westell Technologies, Inc. #OTCPK:WSTL)</v>
      </c>
      <c r="J12290">
        <f t="shared" si="1195"/>
        <v>28</v>
      </c>
      <c r="K12290" t="str">
        <f t="shared" si="1196"/>
        <v>Westell Technologies, Inc.</v>
      </c>
      <c r="L12290" t="str">
        <f t="shared" si="1197"/>
        <v>OTCPK:WSTL</v>
      </c>
    </row>
    <row r="12291" spans="1:12" x14ac:dyDescent="0.25">
      <c r="A12291" s="1" t="s">
        <v>12288</v>
      </c>
      <c r="B12291" s="2">
        <v>29371783</v>
      </c>
      <c r="C12291" t="str">
        <f>_xll.ciqfunctions.udf.CIQ(L12291, "IQ_COUNTRY_NAME")</f>
        <v>United States</v>
      </c>
      <c r="G12291" t="str">
        <f t="shared" si="1192"/>
        <v>Western Acquisition Ventures Corp. NASDAQGM:WAVS.U)</v>
      </c>
      <c r="H12291">
        <f t="shared" si="1193"/>
        <v>1</v>
      </c>
      <c r="I12291" t="str">
        <f t="shared" si="1194"/>
        <v>Western Acquisition Ventures Corp. #NASDAQGM:WAVS.U)</v>
      </c>
      <c r="J12291">
        <f t="shared" si="1195"/>
        <v>36</v>
      </c>
      <c r="K12291" t="str">
        <f t="shared" si="1196"/>
        <v>Western Acquisition Ventures Corp.</v>
      </c>
      <c r="L12291" t="str">
        <f t="shared" si="1197"/>
        <v>NASDAQGM:WAVS.U</v>
      </c>
    </row>
    <row r="12292" spans="1:12" x14ac:dyDescent="0.25">
      <c r="A12292" s="1" t="s">
        <v>12289</v>
      </c>
      <c r="B12292" s="2">
        <v>7615995</v>
      </c>
      <c r="C12292" t="str">
        <f>_xll.ciqfunctions.udf.CIQ(L12292, "IQ_COUNTRY_NAME")</f>
        <v>United States</v>
      </c>
      <c r="G12292" t="str">
        <f t="shared" si="1192"/>
        <v>Western Alaska Minerals Corp. TSXV:WAM)</v>
      </c>
      <c r="H12292">
        <f t="shared" si="1193"/>
        <v>1</v>
      </c>
      <c r="I12292" t="str">
        <f t="shared" si="1194"/>
        <v>Western Alaska Minerals Corp. #TSXV:WAM)</v>
      </c>
      <c r="J12292">
        <f t="shared" si="1195"/>
        <v>31</v>
      </c>
      <c r="K12292" t="str">
        <f t="shared" si="1196"/>
        <v>Western Alaska Minerals Corp.</v>
      </c>
      <c r="L12292" t="str">
        <f t="shared" si="1197"/>
        <v>TSXV:WAM</v>
      </c>
    </row>
    <row r="12293" spans="1:12" x14ac:dyDescent="0.25">
      <c r="A12293" s="1" t="s">
        <v>12290</v>
      </c>
      <c r="B12293" s="2">
        <v>1025038</v>
      </c>
      <c r="C12293" t="str">
        <f>_xll.ciqfunctions.udf.CIQ(L12293, "IQ_COUNTRY_NAME")</f>
        <v>United States</v>
      </c>
      <c r="G12293" t="str">
        <f t="shared" si="1192"/>
        <v>Western Alliance Bancorporation NYSE:WAL)</v>
      </c>
      <c r="H12293">
        <f t="shared" si="1193"/>
        <v>1</v>
      </c>
      <c r="I12293" t="str">
        <f t="shared" si="1194"/>
        <v>Western Alliance Bancorporation #NYSE:WAL)</v>
      </c>
      <c r="J12293">
        <f t="shared" si="1195"/>
        <v>33</v>
      </c>
      <c r="K12293" t="str">
        <f t="shared" si="1196"/>
        <v>Western Alliance Bancorporation</v>
      </c>
      <c r="L12293" t="str">
        <f t="shared" si="1197"/>
        <v>NYSE:WAL</v>
      </c>
    </row>
    <row r="12294" spans="1:12" x14ac:dyDescent="0.25">
      <c r="A12294" s="1" t="s">
        <v>12291</v>
      </c>
      <c r="B12294" s="2">
        <v>5721694</v>
      </c>
      <c r="C12294" t="str">
        <f>_xll.ciqfunctions.udf.CIQ(L12294, "IQ_COUNTRY_NAME")</f>
        <v>United States</v>
      </c>
      <c r="G12294" t="str">
        <f t="shared" si="1192"/>
        <v>Western Asset Emerging Markets Debt Fund Inc. NYSE:EMD)</v>
      </c>
      <c r="H12294">
        <f t="shared" si="1193"/>
        <v>1</v>
      </c>
      <c r="I12294" t="str">
        <f t="shared" si="1194"/>
        <v>Western Asset Emerging Markets Debt Fund Inc. #NYSE:EMD)</v>
      </c>
      <c r="J12294">
        <f t="shared" si="1195"/>
        <v>47</v>
      </c>
      <c r="K12294" t="str">
        <f t="shared" si="1196"/>
        <v>Western Asset Emerging Markets Debt Fund Inc.</v>
      </c>
      <c r="L12294" t="str">
        <f t="shared" si="1197"/>
        <v>NYSE:EMD</v>
      </c>
    </row>
    <row r="12295" spans="1:12" x14ac:dyDescent="0.25">
      <c r="A12295" s="1" t="s">
        <v>12292</v>
      </c>
      <c r="B12295" s="2">
        <v>5730733</v>
      </c>
      <c r="C12295" t="str">
        <f>_xll.ciqfunctions.udf.CIQ(L12295, "IQ_COUNTRY_NAME")</f>
        <v>United States</v>
      </c>
      <c r="G12295" t="str">
        <f t="shared" si="1192"/>
        <v>Western Asset Global Corporate Defined Opportunity Fund Inc. NYSE:GDO)</v>
      </c>
      <c r="H12295">
        <f t="shared" si="1193"/>
        <v>1</v>
      </c>
      <c r="I12295" t="str">
        <f t="shared" si="1194"/>
        <v>Western Asset Global Corporate Defined Opportunity Fund Inc. #NYSE:GDO)</v>
      </c>
      <c r="J12295">
        <f t="shared" si="1195"/>
        <v>62</v>
      </c>
      <c r="K12295" t="str">
        <f t="shared" si="1196"/>
        <v>Western Asset Global Corporate Defined Opportunity Fund Inc.</v>
      </c>
      <c r="L12295" t="str">
        <f t="shared" si="1197"/>
        <v>NYSE:GDO</v>
      </c>
    </row>
    <row r="12296" spans="1:12" x14ac:dyDescent="0.25">
      <c r="A12296" s="1" t="s">
        <v>12293</v>
      </c>
      <c r="B12296" s="2">
        <v>5721603</v>
      </c>
      <c r="C12296" t="str">
        <f>_xll.ciqfunctions.udf.CIQ(L12296, "IQ_COUNTRY_NAME")</f>
        <v>United States</v>
      </c>
      <c r="G12296" t="str">
        <f t="shared" si="1192"/>
        <v>Western Asset Global High Income Fund Inc. NYSE:EHI)</v>
      </c>
      <c r="H12296">
        <f t="shared" si="1193"/>
        <v>1</v>
      </c>
      <c r="I12296" t="str">
        <f t="shared" si="1194"/>
        <v>Western Asset Global High Income Fund Inc. #NYSE:EHI)</v>
      </c>
      <c r="J12296">
        <f t="shared" si="1195"/>
        <v>44</v>
      </c>
      <c r="K12296" t="str">
        <f t="shared" si="1196"/>
        <v>Western Asset Global High Income Fund Inc.</v>
      </c>
      <c r="L12296" t="str">
        <f t="shared" si="1197"/>
        <v>NYSE:EHI</v>
      </c>
    </row>
    <row r="12297" spans="1:12" x14ac:dyDescent="0.25">
      <c r="A12297" s="1" t="s">
        <v>12294</v>
      </c>
      <c r="B12297" s="2">
        <v>5721163</v>
      </c>
      <c r="C12297" t="str">
        <f>_xll.ciqfunctions.udf.CIQ(L12297, "IQ_COUNTRY_NAME")</f>
        <v>United States</v>
      </c>
      <c r="G12297" t="str">
        <f t="shared" si="1192"/>
        <v>Western Asset High Income Fund II Inc. NYSE:HIX)</v>
      </c>
      <c r="H12297">
        <f t="shared" si="1193"/>
        <v>1</v>
      </c>
      <c r="I12297" t="str">
        <f t="shared" si="1194"/>
        <v>Western Asset High Income Fund II Inc. #NYSE:HIX)</v>
      </c>
      <c r="J12297">
        <f t="shared" si="1195"/>
        <v>40</v>
      </c>
      <c r="K12297" t="str">
        <f t="shared" si="1196"/>
        <v>Western Asset High Income Fund II Inc.</v>
      </c>
      <c r="L12297" t="str">
        <f t="shared" si="1197"/>
        <v>NYSE:HIX</v>
      </c>
    </row>
    <row r="12298" spans="1:12" x14ac:dyDescent="0.25">
      <c r="A12298" s="1" t="s">
        <v>12295</v>
      </c>
      <c r="B12298" s="2">
        <v>5721464</v>
      </c>
      <c r="C12298" t="str">
        <f>_xll.ciqfunctions.udf.CIQ(L12298, "IQ_COUNTRY_NAME")</f>
        <v>United States</v>
      </c>
      <c r="G12298" t="str">
        <f t="shared" si="1192"/>
        <v>Western Asset High Income Opportunity Fund Inc. NYSE:HIO)</v>
      </c>
      <c r="H12298">
        <f t="shared" si="1193"/>
        <v>1</v>
      </c>
      <c r="I12298" t="str">
        <f t="shared" si="1194"/>
        <v>Western Asset High Income Opportunity Fund Inc. #NYSE:HIO)</v>
      </c>
      <c r="J12298">
        <f t="shared" si="1195"/>
        <v>49</v>
      </c>
      <c r="K12298" t="str">
        <f t="shared" si="1196"/>
        <v>Western Asset High Income Opportunity Fund Inc.</v>
      </c>
      <c r="L12298" t="str">
        <f t="shared" si="1197"/>
        <v>NYSE:HIO</v>
      </c>
    </row>
    <row r="12299" spans="1:12" x14ac:dyDescent="0.25">
      <c r="A12299" s="1" t="s">
        <v>12296</v>
      </c>
      <c r="B12299" s="2">
        <v>5731329</v>
      </c>
      <c r="C12299" t="str">
        <f>_xll.ciqfunctions.udf.CIQ(L12299, "IQ_COUNTRY_NAME")</f>
        <v>United States</v>
      </c>
      <c r="G12299" t="str">
        <f t="shared" si="1192"/>
        <v>Western Asset High Yield Defined Opportunity Fund Inc. NYSE:HYI)</v>
      </c>
      <c r="H12299">
        <f t="shared" si="1193"/>
        <v>1</v>
      </c>
      <c r="I12299" t="str">
        <f t="shared" si="1194"/>
        <v>Western Asset High Yield Defined Opportunity Fund Inc. #NYSE:HYI)</v>
      </c>
      <c r="J12299">
        <f t="shared" si="1195"/>
        <v>56</v>
      </c>
      <c r="K12299" t="str">
        <f t="shared" si="1196"/>
        <v>Western Asset High Yield Defined Opportunity Fund Inc.</v>
      </c>
      <c r="L12299" t="str">
        <f t="shared" si="1197"/>
        <v>NYSE:HYI</v>
      </c>
    </row>
    <row r="12300" spans="1:12" x14ac:dyDescent="0.25">
      <c r="A12300" s="1" t="s">
        <v>12297</v>
      </c>
      <c r="B12300" s="2">
        <v>5721689</v>
      </c>
      <c r="C12300" t="str">
        <f>_xll.ciqfunctions.udf.CIQ(L12300, "IQ_COUNTRY_NAME")</f>
        <v>United States</v>
      </c>
      <c r="G12300" t="str">
        <f t="shared" si="1192"/>
        <v>Western Asset Inflation-Linked Income Fund NYSE:WIA)</v>
      </c>
      <c r="H12300">
        <f t="shared" si="1193"/>
        <v>1</v>
      </c>
      <c r="I12300" t="str">
        <f t="shared" si="1194"/>
        <v>Western Asset Inflation-Linked Income Fund #NYSE:WIA)</v>
      </c>
      <c r="J12300">
        <f t="shared" si="1195"/>
        <v>44</v>
      </c>
      <c r="K12300" t="str">
        <f t="shared" si="1196"/>
        <v>Western Asset Inflation-Linked Income Fund</v>
      </c>
      <c r="L12300" t="str">
        <f t="shared" si="1197"/>
        <v>NYSE:WIA</v>
      </c>
    </row>
    <row r="12301" spans="1:12" x14ac:dyDescent="0.25">
      <c r="A12301" s="1" t="s">
        <v>12298</v>
      </c>
      <c r="B12301" s="2">
        <v>5721905</v>
      </c>
      <c r="C12301" t="str">
        <f>_xll.ciqfunctions.udf.CIQ(L12301, "IQ_COUNTRY_NAME")</f>
        <v>United States</v>
      </c>
      <c r="G12301" t="str">
        <f t="shared" si="1192"/>
        <v>Western Asset Inflation-Linked Opportunities &amp; Income Fund NYSE:WIW)</v>
      </c>
      <c r="H12301">
        <f t="shared" si="1193"/>
        <v>1</v>
      </c>
      <c r="I12301" t="str">
        <f t="shared" si="1194"/>
        <v>Western Asset Inflation-Linked Opportunities &amp; Income Fund #NYSE:WIW)</v>
      </c>
      <c r="J12301">
        <f t="shared" si="1195"/>
        <v>60</v>
      </c>
      <c r="K12301" t="str">
        <f t="shared" si="1196"/>
        <v>Western Asset Inflation-Linked Opportunities &amp; Income Fund</v>
      </c>
      <c r="L12301" t="str">
        <f t="shared" si="1197"/>
        <v>NYSE:WIW</v>
      </c>
    </row>
    <row r="12302" spans="1:12" x14ac:dyDescent="0.25">
      <c r="A12302" s="1" t="s">
        <v>12299</v>
      </c>
      <c r="B12302" s="2">
        <v>5721136</v>
      </c>
      <c r="C12302" t="str">
        <f>_xll.ciqfunctions.udf.CIQ(L12302, "IQ_COUNTRY_NAME")</f>
        <v>United States</v>
      </c>
      <c r="G12302" t="str">
        <f t="shared" si="1192"/>
        <v>Western Asset Intermediate Muni Fund Inc. NYSE:SBI)</v>
      </c>
      <c r="H12302">
        <f t="shared" si="1193"/>
        <v>1</v>
      </c>
      <c r="I12302" t="str">
        <f t="shared" si="1194"/>
        <v>Western Asset Intermediate Muni Fund Inc. #NYSE:SBI)</v>
      </c>
      <c r="J12302">
        <f t="shared" si="1195"/>
        <v>43</v>
      </c>
      <c r="K12302" t="str">
        <f t="shared" si="1196"/>
        <v>Western Asset Intermediate Muni Fund Inc.</v>
      </c>
      <c r="L12302" t="str">
        <f t="shared" si="1197"/>
        <v>NYSE:SBI</v>
      </c>
    </row>
    <row r="12303" spans="1:12" x14ac:dyDescent="0.25">
      <c r="A12303" s="1" t="s">
        <v>12300</v>
      </c>
      <c r="B12303" s="2">
        <v>5729534</v>
      </c>
      <c r="C12303" t="str">
        <f>_xll.ciqfunctions.udf.CIQ(L12303, "IQ_COUNTRY_NAME")</f>
        <v>United States</v>
      </c>
      <c r="G12303" t="str">
        <f t="shared" si="1192"/>
        <v>Western Asset Investment Grade Defined Opportunity Trust Inc. NYSE:IGI)</v>
      </c>
      <c r="H12303">
        <f t="shared" si="1193"/>
        <v>1</v>
      </c>
      <c r="I12303" t="str">
        <f t="shared" si="1194"/>
        <v>Western Asset Investment Grade Defined Opportunity Trust Inc. #NYSE:IGI)</v>
      </c>
      <c r="J12303">
        <f t="shared" si="1195"/>
        <v>63</v>
      </c>
      <c r="K12303" t="str">
        <f t="shared" si="1196"/>
        <v>Western Asset Investment Grade Defined Opportunity Trust Inc.</v>
      </c>
      <c r="L12303" t="str">
        <f t="shared" si="1197"/>
        <v>NYSE:IGI</v>
      </c>
    </row>
    <row r="12304" spans="1:12" x14ac:dyDescent="0.25">
      <c r="A12304" s="1" t="s">
        <v>12301</v>
      </c>
      <c r="B12304" s="2">
        <v>5721662</v>
      </c>
      <c r="C12304" t="str">
        <f>_xll.ciqfunctions.udf.CIQ(L12304, "IQ_COUNTRY_NAME")</f>
        <v>United States</v>
      </c>
      <c r="G12304" t="str">
        <f t="shared" si="1192"/>
        <v>Western Asset Investment Grade Income Fund Inc. NYSE:PAI)</v>
      </c>
      <c r="H12304">
        <f t="shared" si="1193"/>
        <v>1</v>
      </c>
      <c r="I12304" t="str">
        <f t="shared" si="1194"/>
        <v>Western Asset Investment Grade Income Fund Inc. #NYSE:PAI)</v>
      </c>
      <c r="J12304">
        <f t="shared" si="1195"/>
        <v>49</v>
      </c>
      <c r="K12304" t="str">
        <f t="shared" si="1196"/>
        <v>Western Asset Investment Grade Income Fund Inc.</v>
      </c>
      <c r="L12304" t="str">
        <f t="shared" si="1197"/>
        <v>NYSE:PAI</v>
      </c>
    </row>
    <row r="12305" spans="1:12" x14ac:dyDescent="0.25">
      <c r="A12305" s="1" t="s">
        <v>12302</v>
      </c>
      <c r="B12305" s="2">
        <v>5721139</v>
      </c>
      <c r="C12305" t="str">
        <f>_xll.ciqfunctions.udf.CIQ(L12305, "IQ_COUNTRY_NAME")</f>
        <v>United States</v>
      </c>
      <c r="G12305" t="str">
        <f t="shared" si="1192"/>
        <v>Western Asset Managed Municipals Fund Inc. NYSE:MMU)</v>
      </c>
      <c r="H12305">
        <f t="shared" si="1193"/>
        <v>1</v>
      </c>
      <c r="I12305" t="str">
        <f t="shared" si="1194"/>
        <v>Western Asset Managed Municipals Fund Inc. #NYSE:MMU)</v>
      </c>
      <c r="J12305">
        <f t="shared" si="1195"/>
        <v>44</v>
      </c>
      <c r="K12305" t="str">
        <f t="shared" si="1196"/>
        <v>Western Asset Managed Municipals Fund Inc.</v>
      </c>
      <c r="L12305" t="str">
        <f t="shared" si="1197"/>
        <v>NYSE:MMU</v>
      </c>
    </row>
    <row r="12306" spans="1:12" x14ac:dyDescent="0.25">
      <c r="A12306" s="1" t="s">
        <v>12303</v>
      </c>
      <c r="B12306" s="2">
        <v>4235563</v>
      </c>
      <c r="C12306" t="str">
        <f>_xll.ciqfunctions.udf.CIQ(L12306, "IQ_COUNTRY_NAME")</f>
        <v>United States</v>
      </c>
      <c r="G12306" t="str">
        <f t="shared" si="1192"/>
        <v>Western Asset Mortgage Capital Corporation NYSE:WMC)</v>
      </c>
      <c r="H12306">
        <f t="shared" si="1193"/>
        <v>1</v>
      </c>
      <c r="I12306" t="str">
        <f t="shared" si="1194"/>
        <v>Western Asset Mortgage Capital Corporation #NYSE:WMC)</v>
      </c>
      <c r="J12306">
        <f t="shared" si="1195"/>
        <v>44</v>
      </c>
      <c r="K12306" t="str">
        <f t="shared" si="1196"/>
        <v>Western Asset Mortgage Capital Corporation</v>
      </c>
      <c r="L12306" t="str">
        <f t="shared" si="1197"/>
        <v>NYSE:WMC</v>
      </c>
    </row>
    <row r="12307" spans="1:12" x14ac:dyDescent="0.25">
      <c r="A12307" s="1" t="s">
        <v>12304</v>
      </c>
      <c r="B12307" s="2">
        <v>5730786</v>
      </c>
      <c r="C12307" t="str">
        <f>_xll.ciqfunctions.udf.CIQ(L12307, "IQ_COUNTRY_NAME")</f>
        <v>United States</v>
      </c>
      <c r="G12307" t="str">
        <f t="shared" si="1192"/>
        <v>Western Asset Mortgage Opportunity Fund Inc. NYSE:DMO)</v>
      </c>
      <c r="H12307">
        <f t="shared" si="1193"/>
        <v>1</v>
      </c>
      <c r="I12307" t="str">
        <f t="shared" si="1194"/>
        <v>Western Asset Mortgage Opportunity Fund Inc. #NYSE:DMO)</v>
      </c>
      <c r="J12307">
        <f t="shared" si="1195"/>
        <v>46</v>
      </c>
      <c r="K12307" t="str">
        <f t="shared" si="1196"/>
        <v>Western Asset Mortgage Opportunity Fund Inc.</v>
      </c>
      <c r="L12307" t="str">
        <f t="shared" si="1197"/>
        <v>NYSE:DMO</v>
      </c>
    </row>
    <row r="12308" spans="1:12" x14ac:dyDescent="0.25">
      <c r="A12308" s="1" t="s">
        <v>12305</v>
      </c>
      <c r="B12308" s="2">
        <v>5721747</v>
      </c>
      <c r="C12308" t="str">
        <f>_xll.ciqfunctions.udf.CIQ(L12308, "IQ_COUNTRY_NAME")</f>
        <v>United States</v>
      </c>
      <c r="G12308" t="str">
        <f t="shared" si="1192"/>
        <v>Western Asset Municipal High Income Fund Inc. NYSE:MHF)</v>
      </c>
      <c r="H12308">
        <f t="shared" si="1193"/>
        <v>1</v>
      </c>
      <c r="I12308" t="str">
        <f t="shared" si="1194"/>
        <v>Western Asset Municipal High Income Fund Inc. #NYSE:MHF)</v>
      </c>
      <c r="J12308">
        <f t="shared" si="1195"/>
        <v>47</v>
      </c>
      <c r="K12308" t="str">
        <f t="shared" si="1196"/>
        <v>Western Asset Municipal High Income Fund Inc.</v>
      </c>
      <c r="L12308" t="str">
        <f t="shared" si="1197"/>
        <v>NYSE:MHF</v>
      </c>
    </row>
    <row r="12309" spans="1:12" x14ac:dyDescent="0.25">
      <c r="A12309" s="1" t="s">
        <v>12306</v>
      </c>
      <c r="B12309" s="2">
        <v>5721761</v>
      </c>
      <c r="C12309" t="str">
        <f>_xll.ciqfunctions.udf.CIQ(L12309, "IQ_COUNTRY_NAME")</f>
        <v>United States</v>
      </c>
      <c r="G12309" t="str">
        <f t="shared" si="1192"/>
        <v>Western Asset Municipal Partners Fund Inc. NYSE:MNP)</v>
      </c>
      <c r="H12309">
        <f t="shared" si="1193"/>
        <v>1</v>
      </c>
      <c r="I12309" t="str">
        <f t="shared" si="1194"/>
        <v>Western Asset Municipal Partners Fund Inc. #NYSE:MNP)</v>
      </c>
      <c r="J12309">
        <f t="shared" si="1195"/>
        <v>44</v>
      </c>
      <c r="K12309" t="str">
        <f t="shared" si="1196"/>
        <v>Western Asset Municipal Partners Fund Inc.</v>
      </c>
      <c r="L12309" t="str">
        <f t="shared" si="1197"/>
        <v>NYSE:MNP</v>
      </c>
    </row>
    <row r="12310" spans="1:12" x14ac:dyDescent="0.25">
      <c r="A12310" s="1" t="s">
        <v>12307</v>
      </c>
      <c r="B12310" s="2">
        <v>5721243</v>
      </c>
      <c r="C12310" t="str">
        <f>_xll.ciqfunctions.udf.CIQ(L12310, "IQ_COUNTRY_NAME")</f>
        <v>United States</v>
      </c>
      <c r="G12310" t="str">
        <f t="shared" si="1192"/>
        <v>Western Asset Premier Bond Fund NYSE:WEA)</v>
      </c>
      <c r="H12310">
        <f t="shared" si="1193"/>
        <v>1</v>
      </c>
      <c r="I12310" t="str">
        <f t="shared" si="1194"/>
        <v>Western Asset Premier Bond Fund #NYSE:WEA)</v>
      </c>
      <c r="J12310">
        <f t="shared" si="1195"/>
        <v>33</v>
      </c>
      <c r="K12310" t="str">
        <f t="shared" si="1196"/>
        <v>Western Asset Premier Bond Fund</v>
      </c>
      <c r="L12310" t="str">
        <f t="shared" si="1197"/>
        <v>NYSE:WEA</v>
      </c>
    </row>
    <row r="12311" spans="1:12" x14ac:dyDescent="0.25">
      <c r="A12311" s="1" t="s">
        <v>12308</v>
      </c>
      <c r="B12311" s="2">
        <v>4206996</v>
      </c>
      <c r="C12311" t="str">
        <f>_xll.ciqfunctions.udf.CIQ(L12311, "IQ_COUNTRY_NAME")</f>
        <v>(Invalid Identifier)</v>
      </c>
      <c r="G12311" t="str">
        <f t="shared" si="1192"/>
        <v>Western Capital Resources, Inc. OTCQB:WCRS)</v>
      </c>
      <c r="H12311">
        <f t="shared" si="1193"/>
        <v>1</v>
      </c>
      <c r="I12311" t="str">
        <f t="shared" si="1194"/>
        <v>Western Capital Resources, Inc. #OTCQB:WCRS)</v>
      </c>
      <c r="J12311">
        <f t="shared" si="1195"/>
        <v>33</v>
      </c>
      <c r="K12311" t="str">
        <f t="shared" si="1196"/>
        <v>Western Capital Resources, Inc.</v>
      </c>
      <c r="L12311" t="str">
        <f t="shared" si="1197"/>
        <v>OTCQB:WCRS</v>
      </c>
    </row>
    <row r="12312" spans="1:12" x14ac:dyDescent="0.25">
      <c r="A12312" s="1" t="s">
        <v>12309</v>
      </c>
      <c r="B12312" s="2">
        <v>4071659</v>
      </c>
      <c r="C12312" t="str">
        <f>_xll.ciqfunctions.udf.CIQ(L12312, "IQ_COUNTRY_NAME")</f>
        <v>United States</v>
      </c>
      <c r="G12312" t="str">
        <f t="shared" si="1192"/>
        <v>Western Digital Corporation NASDAQGS:WDC)</v>
      </c>
      <c r="H12312">
        <f t="shared" si="1193"/>
        <v>1</v>
      </c>
      <c r="I12312" t="str">
        <f t="shared" si="1194"/>
        <v>Western Digital Corporation #NASDAQGS:WDC)</v>
      </c>
      <c r="J12312">
        <f t="shared" si="1195"/>
        <v>29</v>
      </c>
      <c r="K12312" t="str">
        <f t="shared" si="1196"/>
        <v>Western Digital Corporation</v>
      </c>
      <c r="L12312" t="str">
        <f t="shared" si="1197"/>
        <v>NASDAQGS:WDC</v>
      </c>
    </row>
    <row r="12313" spans="1:12" x14ac:dyDescent="0.25">
      <c r="A12313" s="1" t="s">
        <v>12310</v>
      </c>
      <c r="B12313" s="2">
        <v>27796111</v>
      </c>
      <c r="C12313" t="str">
        <f>_xll.ciqfunctions.udf.CIQ(L12313, "IQ_COUNTRY_NAME")</f>
        <v>United States</v>
      </c>
      <c r="G12313" t="str">
        <f t="shared" si="1192"/>
        <v>Western Exploration Inc. TSXV:WEX)</v>
      </c>
      <c r="H12313">
        <f t="shared" si="1193"/>
        <v>1</v>
      </c>
      <c r="I12313" t="str">
        <f t="shared" si="1194"/>
        <v>Western Exploration Inc. #TSXV:WEX)</v>
      </c>
      <c r="J12313">
        <f t="shared" si="1195"/>
        <v>26</v>
      </c>
      <c r="K12313" t="str">
        <f t="shared" si="1196"/>
        <v>Western Exploration Inc.</v>
      </c>
      <c r="L12313" t="str">
        <f t="shared" si="1197"/>
        <v>TSXV:WEX</v>
      </c>
    </row>
    <row r="12314" spans="1:12" x14ac:dyDescent="0.25">
      <c r="A12314" s="1" t="s">
        <v>12311</v>
      </c>
      <c r="B12314" s="2">
        <v>4979252</v>
      </c>
      <c r="C12314" t="str">
        <f>_xll.ciqfunctions.udf.CIQ(L12314, "IQ_COUNTRY_NAME")</f>
        <v>(Invalid Identifier)</v>
      </c>
      <c r="G12314" t="str">
        <f t="shared" si="1192"/>
        <v>Western Metals Corporation OTCEM:WTLC)</v>
      </c>
      <c r="H12314">
        <f t="shared" si="1193"/>
        <v>1</v>
      </c>
      <c r="I12314" t="str">
        <f t="shared" si="1194"/>
        <v>Western Metals Corporation #OTCEM:WTLC)</v>
      </c>
      <c r="J12314">
        <f t="shared" si="1195"/>
        <v>28</v>
      </c>
      <c r="K12314" t="str">
        <f t="shared" si="1196"/>
        <v>Western Metals Corporation</v>
      </c>
      <c r="L12314" t="str">
        <f t="shared" si="1197"/>
        <v>OTCEM:WTLC</v>
      </c>
    </row>
    <row r="12315" spans="1:12" x14ac:dyDescent="0.25">
      <c r="A12315" s="1" t="s">
        <v>12312</v>
      </c>
      <c r="B12315" s="2">
        <v>4344540</v>
      </c>
      <c r="C12315" t="str">
        <f>_xll.ciqfunctions.udf.CIQ(L12315, "IQ_COUNTRY_NAME")</f>
        <v>United States</v>
      </c>
      <c r="G12315" t="str">
        <f t="shared" si="1192"/>
        <v>Western Midstream Partners, LP NYSE:WES)</v>
      </c>
      <c r="H12315">
        <f t="shared" si="1193"/>
        <v>1</v>
      </c>
      <c r="I12315" t="str">
        <f t="shared" si="1194"/>
        <v>Western Midstream Partners, LP #NYSE:WES)</v>
      </c>
      <c r="J12315">
        <f t="shared" si="1195"/>
        <v>32</v>
      </c>
      <c r="K12315" t="str">
        <f t="shared" si="1196"/>
        <v>Western Midstream Partners, LP</v>
      </c>
      <c r="L12315" t="str">
        <f t="shared" si="1197"/>
        <v>NYSE:WES</v>
      </c>
    </row>
    <row r="12316" spans="1:12" x14ac:dyDescent="0.25">
      <c r="A12316" s="1" t="s">
        <v>12313</v>
      </c>
      <c r="B12316" s="2">
        <v>4066200</v>
      </c>
      <c r="C12316" t="str">
        <f>_xll.ciqfunctions.udf.CIQ(L12316, "IQ_COUNTRY_NAME")</f>
        <v>United States</v>
      </c>
      <c r="G12316" t="str">
        <f t="shared" si="1192"/>
        <v>Western New England Bancorp, Inc. NASDAQGS:WNEB)</v>
      </c>
      <c r="H12316">
        <f t="shared" si="1193"/>
        <v>1</v>
      </c>
      <c r="I12316" t="str">
        <f t="shared" si="1194"/>
        <v>Western New England Bancorp, Inc. #NASDAQGS:WNEB)</v>
      </c>
      <c r="J12316">
        <f t="shared" si="1195"/>
        <v>35</v>
      </c>
      <c r="K12316" t="str">
        <f t="shared" si="1196"/>
        <v>Western New England Bancorp, Inc.</v>
      </c>
      <c r="L12316" t="str">
        <f t="shared" si="1197"/>
        <v>NASDAQGS:WNEB</v>
      </c>
    </row>
    <row r="12317" spans="1:12" x14ac:dyDescent="0.25">
      <c r="A12317" s="1" t="s">
        <v>12314</v>
      </c>
      <c r="B12317" s="2">
        <v>4987065</v>
      </c>
      <c r="C12317" t="str">
        <f>_xll.ciqfunctions.udf.CIQ(L12317, "IQ_COUNTRY_NAME")</f>
        <v>(Invalid Identifier)</v>
      </c>
      <c r="G12317" t="str">
        <f t="shared" si="1192"/>
        <v>Western Pacific Minerals Ltd. OTCEM:WPML.F)</v>
      </c>
      <c r="H12317">
        <f t="shared" si="1193"/>
        <v>1</v>
      </c>
      <c r="I12317" t="str">
        <f t="shared" si="1194"/>
        <v>Western Pacific Minerals Ltd. #OTCEM:WPML.F)</v>
      </c>
      <c r="J12317">
        <f t="shared" si="1195"/>
        <v>31</v>
      </c>
      <c r="K12317" t="str">
        <f t="shared" si="1196"/>
        <v>Western Pacific Minerals Ltd.</v>
      </c>
      <c r="L12317" t="str">
        <f t="shared" si="1197"/>
        <v>OTCEM:WPML.F</v>
      </c>
    </row>
    <row r="12318" spans="1:12" x14ac:dyDescent="0.25">
      <c r="A12318" s="1" t="s">
        <v>12315</v>
      </c>
      <c r="B12318" s="2">
        <v>4355355</v>
      </c>
      <c r="C12318" t="str">
        <f>_xll.ciqfunctions.udf.CIQ(L12318, "IQ_COUNTRY_NAME")</f>
        <v>United States</v>
      </c>
      <c r="G12318" t="str">
        <f t="shared" si="1192"/>
        <v>Western Sierra Resource Corporation OTCPK:WSRC)</v>
      </c>
      <c r="H12318">
        <f t="shared" si="1193"/>
        <v>1</v>
      </c>
      <c r="I12318" t="str">
        <f t="shared" si="1194"/>
        <v>Western Sierra Resource Corporation #OTCPK:WSRC)</v>
      </c>
      <c r="J12318">
        <f t="shared" si="1195"/>
        <v>37</v>
      </c>
      <c r="K12318" t="str">
        <f t="shared" si="1196"/>
        <v>Western Sierra Resource Corporation</v>
      </c>
      <c r="L12318" t="str">
        <f t="shared" si="1197"/>
        <v>OTCPK:WSRC</v>
      </c>
    </row>
    <row r="12319" spans="1:12" x14ac:dyDescent="0.25">
      <c r="A12319" s="1" t="s">
        <v>12316</v>
      </c>
      <c r="B12319" s="2">
        <v>4994265</v>
      </c>
      <c r="C12319" t="str">
        <f>_xll.ciqfunctions.udf.CIQ(L12319, "IQ_COUNTRY_NAME")</f>
        <v>United States</v>
      </c>
      <c r="G12319" t="str">
        <f t="shared" si="1192"/>
        <v>Westinghouse Air Brake Technologies Corporation NYSE:WAB)</v>
      </c>
      <c r="H12319">
        <f t="shared" si="1193"/>
        <v>1</v>
      </c>
      <c r="I12319" t="str">
        <f t="shared" si="1194"/>
        <v>Westinghouse Air Brake Technologies Corporation #NYSE:WAB)</v>
      </c>
      <c r="J12319">
        <f t="shared" si="1195"/>
        <v>49</v>
      </c>
      <c r="K12319" t="str">
        <f t="shared" si="1196"/>
        <v>Westinghouse Air Brake Technologies Corporation</v>
      </c>
      <c r="L12319" t="str">
        <f t="shared" si="1197"/>
        <v>NYSE:WAB</v>
      </c>
    </row>
    <row r="12320" spans="1:12" x14ac:dyDescent="0.25">
      <c r="A12320" s="1" t="s">
        <v>12317</v>
      </c>
      <c r="B12320" s="2">
        <v>4121144</v>
      </c>
      <c r="C12320" t="str">
        <f>_xll.ciqfunctions.udf.CIQ(L12320, "IQ_COUNTRY_NAME")</f>
        <v>United States</v>
      </c>
      <c r="G12320" t="str">
        <f t="shared" si="1192"/>
        <v>Westlake Chemical Corporation NYSE:WLK)</v>
      </c>
      <c r="H12320">
        <f t="shared" si="1193"/>
        <v>1</v>
      </c>
      <c r="I12320" t="str">
        <f t="shared" si="1194"/>
        <v>Westlake Chemical Corporation #NYSE:WLK)</v>
      </c>
      <c r="J12320">
        <f t="shared" si="1195"/>
        <v>31</v>
      </c>
      <c r="K12320" t="str">
        <f t="shared" si="1196"/>
        <v>Westlake Chemical Corporation</v>
      </c>
      <c r="L12320" t="str">
        <f t="shared" si="1197"/>
        <v>NYSE:WLK</v>
      </c>
    </row>
    <row r="12321" spans="1:12" x14ac:dyDescent="0.25">
      <c r="A12321" s="1" t="s">
        <v>12318</v>
      </c>
      <c r="B12321" s="2">
        <v>4757767</v>
      </c>
      <c r="C12321" t="str">
        <f>_xll.ciqfunctions.udf.CIQ(L12321, "IQ_COUNTRY_NAME")</f>
        <v>United States</v>
      </c>
      <c r="G12321" t="str">
        <f t="shared" si="1192"/>
        <v>Westlake Chemical Partners LP NYSE:WLKP)</v>
      </c>
      <c r="H12321">
        <f t="shared" si="1193"/>
        <v>1</v>
      </c>
      <c r="I12321" t="str">
        <f t="shared" si="1194"/>
        <v>Westlake Chemical Partners LP #NYSE:WLKP)</v>
      </c>
      <c r="J12321">
        <f t="shared" si="1195"/>
        <v>31</v>
      </c>
      <c r="K12321" t="str">
        <f t="shared" si="1196"/>
        <v>Westlake Chemical Partners LP</v>
      </c>
      <c r="L12321" t="str">
        <f t="shared" si="1197"/>
        <v>NYSE:WLKP</v>
      </c>
    </row>
    <row r="12322" spans="1:12" x14ac:dyDescent="0.25">
      <c r="A12322" s="1" t="s">
        <v>12319</v>
      </c>
      <c r="B12322" s="2">
        <v>4966305</v>
      </c>
      <c r="C12322" t="str">
        <f>_xll.ciqfunctions.udf.CIQ(L12322, "IQ_COUNTRY_NAME")</f>
        <v>(Invalid Identifier)</v>
      </c>
      <c r="G12322" t="str">
        <f t="shared" si="1192"/>
        <v>Westlin Corporation OTCEM:WSTN)</v>
      </c>
      <c r="H12322">
        <f t="shared" si="1193"/>
        <v>1</v>
      </c>
      <c r="I12322" t="str">
        <f t="shared" si="1194"/>
        <v>Westlin Corporation #OTCEM:WSTN)</v>
      </c>
      <c r="J12322">
        <f t="shared" si="1195"/>
        <v>21</v>
      </c>
      <c r="K12322" t="str">
        <f t="shared" si="1196"/>
        <v>Westlin Corporation</v>
      </c>
      <c r="L12322" t="str">
        <f t="shared" si="1197"/>
        <v>OTCEM:WSTN</v>
      </c>
    </row>
    <row r="12323" spans="1:12" x14ac:dyDescent="0.25">
      <c r="A12323" s="1" t="s">
        <v>12320</v>
      </c>
      <c r="B12323" s="2">
        <v>4367736</v>
      </c>
      <c r="C12323" t="str">
        <f>_xll.ciqfunctions.udf.CIQ(L12323, "IQ_COUNTRY_NAME")</f>
        <v>United States</v>
      </c>
      <c r="G12323" t="str">
        <f t="shared" si="1192"/>
        <v>WestMountain Gold, Inc. OTCPK:WMTN)</v>
      </c>
      <c r="H12323">
        <f t="shared" si="1193"/>
        <v>1</v>
      </c>
      <c r="I12323" t="str">
        <f t="shared" si="1194"/>
        <v>WestMountain Gold, Inc. #OTCPK:WMTN)</v>
      </c>
      <c r="J12323">
        <f t="shared" si="1195"/>
        <v>25</v>
      </c>
      <c r="K12323" t="str">
        <f t="shared" si="1196"/>
        <v>WestMountain Gold, Inc.</v>
      </c>
      <c r="L12323" t="str">
        <f t="shared" si="1197"/>
        <v>OTCPK:WMTN</v>
      </c>
    </row>
    <row r="12324" spans="1:12" x14ac:dyDescent="0.25">
      <c r="A12324" s="1" t="s">
        <v>12321</v>
      </c>
      <c r="B12324" s="2">
        <v>4689464</v>
      </c>
      <c r="C12324" t="str">
        <f>_xll.ciqfunctions.udf.CIQ(L12324, "IQ_COUNTRY_NAME")</f>
        <v>United States</v>
      </c>
      <c r="G12324" t="str">
        <f t="shared" si="1192"/>
        <v>WestRock Company NYSE:WRK)</v>
      </c>
      <c r="H12324">
        <f t="shared" si="1193"/>
        <v>1</v>
      </c>
      <c r="I12324" t="str">
        <f t="shared" si="1194"/>
        <v>WestRock Company #NYSE:WRK)</v>
      </c>
      <c r="J12324">
        <f t="shared" si="1195"/>
        <v>18</v>
      </c>
      <c r="K12324" t="str">
        <f t="shared" si="1196"/>
        <v>WestRock Company</v>
      </c>
      <c r="L12324" t="str">
        <f t="shared" si="1197"/>
        <v>NYSE:WRK</v>
      </c>
    </row>
    <row r="12325" spans="1:12" x14ac:dyDescent="0.25">
      <c r="A12325" s="1" t="s">
        <v>12322</v>
      </c>
      <c r="B12325" s="2">
        <v>4316649</v>
      </c>
      <c r="C12325" t="str">
        <f>_xll.ciqfunctions.udf.CIQ(L12325, "IQ_COUNTRY_NAME")</f>
        <v>United States</v>
      </c>
      <c r="G12325" t="str">
        <f t="shared" si="1192"/>
        <v>Westwater Resources, Inc. NYSEAM:WWR)</v>
      </c>
      <c r="H12325">
        <f t="shared" si="1193"/>
        <v>1</v>
      </c>
      <c r="I12325" t="str">
        <f t="shared" si="1194"/>
        <v>Westwater Resources, Inc. #NYSEAM:WWR)</v>
      </c>
      <c r="J12325">
        <f t="shared" si="1195"/>
        <v>27</v>
      </c>
      <c r="K12325" t="str">
        <f t="shared" si="1196"/>
        <v>Westwater Resources, Inc.</v>
      </c>
      <c r="L12325" t="str">
        <f t="shared" si="1197"/>
        <v>NYSEAM:WWR</v>
      </c>
    </row>
    <row r="12326" spans="1:12" x14ac:dyDescent="0.25">
      <c r="A12326" s="1" t="s">
        <v>12323</v>
      </c>
      <c r="B12326" s="2">
        <v>4073889</v>
      </c>
      <c r="C12326" t="str">
        <f>_xll.ciqfunctions.udf.CIQ(L12326, "IQ_COUNTRY_NAME")</f>
        <v>United States</v>
      </c>
      <c r="G12326" t="str">
        <f t="shared" si="1192"/>
        <v>Westwood Holdings Group, Inc. NYSE:WHG)</v>
      </c>
      <c r="H12326">
        <f t="shared" si="1193"/>
        <v>1</v>
      </c>
      <c r="I12326" t="str">
        <f t="shared" si="1194"/>
        <v>Westwood Holdings Group, Inc. #NYSE:WHG)</v>
      </c>
      <c r="J12326">
        <f t="shared" si="1195"/>
        <v>31</v>
      </c>
      <c r="K12326" t="str">
        <f t="shared" si="1196"/>
        <v>Westwood Holdings Group, Inc.</v>
      </c>
      <c r="L12326" t="str">
        <f t="shared" si="1197"/>
        <v>NYSE:WHG</v>
      </c>
    </row>
    <row r="12327" spans="1:12" x14ac:dyDescent="0.25">
      <c r="A12327" s="1" t="s">
        <v>12324</v>
      </c>
      <c r="B12327" s="2">
        <v>6907573</v>
      </c>
      <c r="C12327" t="str">
        <f>_xll.ciqfunctions.udf.CIQ(L12327, "IQ_COUNTRY_NAME")</f>
        <v>United States</v>
      </c>
      <c r="G12327" t="str">
        <f t="shared" si="1192"/>
        <v>Wewards, Inc. OTCPK:WEWA)</v>
      </c>
      <c r="H12327">
        <f t="shared" si="1193"/>
        <v>1</v>
      </c>
      <c r="I12327" t="str">
        <f t="shared" si="1194"/>
        <v>Wewards, Inc. #OTCPK:WEWA)</v>
      </c>
      <c r="J12327">
        <f t="shared" si="1195"/>
        <v>15</v>
      </c>
      <c r="K12327" t="str">
        <f t="shared" si="1196"/>
        <v>Wewards, Inc.</v>
      </c>
      <c r="L12327" t="str">
        <f t="shared" si="1197"/>
        <v>OTCPK:WEWA</v>
      </c>
    </row>
    <row r="12328" spans="1:12" x14ac:dyDescent="0.25">
      <c r="A12328" s="1" t="s">
        <v>12325</v>
      </c>
      <c r="B12328" s="2">
        <v>4537686</v>
      </c>
      <c r="C12328" t="str">
        <f>_xll.ciqfunctions.udf.CIQ(L12328, "IQ_COUNTRY_NAME")</f>
        <v>United States</v>
      </c>
      <c r="G12328" t="str">
        <f t="shared" si="1192"/>
        <v>WeWork Inc. NYSE:WE)</v>
      </c>
      <c r="H12328">
        <f t="shared" si="1193"/>
        <v>1</v>
      </c>
      <c r="I12328" t="str">
        <f t="shared" si="1194"/>
        <v>WeWork Inc. #NYSE:WE)</v>
      </c>
      <c r="J12328">
        <f t="shared" si="1195"/>
        <v>13</v>
      </c>
      <c r="K12328" t="str">
        <f t="shared" si="1196"/>
        <v>WeWork Inc.</v>
      </c>
      <c r="L12328" t="str">
        <f t="shared" si="1197"/>
        <v>NYSE:WE</v>
      </c>
    </row>
    <row r="12329" spans="1:12" x14ac:dyDescent="0.25">
      <c r="A12329" s="1" t="s">
        <v>12326</v>
      </c>
      <c r="B12329" s="2">
        <v>4093136</v>
      </c>
      <c r="C12329" t="str">
        <f>_xll.ciqfunctions.udf.CIQ(L12329, "IQ_COUNTRY_NAME")</f>
        <v>United States</v>
      </c>
      <c r="G12329" t="str">
        <f t="shared" ref="G12329:G12392" si="1198">SUBSTITUTE(A12329, "(", "")</f>
        <v>WEX Inc. NYSE:WEX)</v>
      </c>
      <c r="H12329">
        <f t="shared" ref="H12329:H12392" si="1199">LEN(A12329)-LEN(G12329)</f>
        <v>1</v>
      </c>
      <c r="I12329" t="str">
        <f t="shared" ref="I12329:I12392" si="1200">SUBSTITUTE(A12329,"(","#",H12329)</f>
        <v>WEX Inc. #NYSE:WEX)</v>
      </c>
      <c r="J12329">
        <f t="shared" ref="J12329:J12392" si="1201">FIND("#", I12329)</f>
        <v>10</v>
      </c>
      <c r="K12329" t="str">
        <f t="shared" ref="K12329:K12392" si="1202">TRIM(LEFT(A12329,J12329-1))</f>
        <v>WEX Inc.</v>
      </c>
      <c r="L12329" t="str">
        <f t="shared" ref="L12329:L12392" si="1203">TRIM(MID(A12329,J12329+1,LEN(A12329) - J12329-1))</f>
        <v>NYSE:WEX</v>
      </c>
    </row>
    <row r="12330" spans="1:12" x14ac:dyDescent="0.25">
      <c r="A12330" s="1" t="s">
        <v>12327</v>
      </c>
      <c r="B12330" s="2">
        <v>4911655</v>
      </c>
      <c r="C12330" t="str">
        <f>_xll.ciqfunctions.udf.CIQ(L12330, "IQ_COUNTRY_NAME")</f>
        <v>United States</v>
      </c>
      <c r="G12330" t="str">
        <f t="shared" si="1198"/>
        <v>Weyco Group, Inc. NASDAQGS:WEYS)</v>
      </c>
      <c r="H12330">
        <f t="shared" si="1199"/>
        <v>1</v>
      </c>
      <c r="I12330" t="str">
        <f t="shared" si="1200"/>
        <v>Weyco Group, Inc. #NASDAQGS:WEYS)</v>
      </c>
      <c r="J12330">
        <f t="shared" si="1201"/>
        <v>19</v>
      </c>
      <c r="K12330" t="str">
        <f t="shared" si="1202"/>
        <v>Weyco Group, Inc.</v>
      </c>
      <c r="L12330" t="str">
        <f t="shared" si="1203"/>
        <v>NASDAQGS:WEYS</v>
      </c>
    </row>
    <row r="12331" spans="1:12" x14ac:dyDescent="0.25">
      <c r="A12331" s="1" t="s">
        <v>12328</v>
      </c>
      <c r="B12331" s="2">
        <v>4006248</v>
      </c>
      <c r="C12331" t="str">
        <f>_xll.ciqfunctions.udf.CIQ(L12331, "IQ_COUNTRY_NAME")</f>
        <v>United States</v>
      </c>
      <c r="G12331" t="str">
        <f t="shared" si="1198"/>
        <v>Weyerhaeuser Company NYSE:WY)</v>
      </c>
      <c r="H12331">
        <f t="shared" si="1199"/>
        <v>1</v>
      </c>
      <c r="I12331" t="str">
        <f t="shared" si="1200"/>
        <v>Weyerhaeuser Company #NYSE:WY)</v>
      </c>
      <c r="J12331">
        <f t="shared" si="1201"/>
        <v>22</v>
      </c>
      <c r="K12331" t="str">
        <f t="shared" si="1202"/>
        <v>Weyerhaeuser Company</v>
      </c>
      <c r="L12331" t="str">
        <f t="shared" si="1203"/>
        <v>NYSE:WY</v>
      </c>
    </row>
    <row r="12332" spans="1:12" x14ac:dyDescent="0.25">
      <c r="A12332" s="1" t="s">
        <v>12329</v>
      </c>
      <c r="B12332" s="2">
        <v>4978684</v>
      </c>
      <c r="C12332" t="str">
        <f>_xll.ciqfunctions.udf.CIQ(L12332, "IQ_COUNTRY_NAME")</f>
        <v>(Invalid Identifier)</v>
      </c>
      <c r="G12332" t="str">
        <f t="shared" si="1198"/>
        <v>WGI Holdings, Inc. OTCEM:WGIH)</v>
      </c>
      <c r="H12332">
        <f t="shared" si="1199"/>
        <v>1</v>
      </c>
      <c r="I12332" t="str">
        <f t="shared" si="1200"/>
        <v>WGI Holdings, Inc. #OTCEM:WGIH)</v>
      </c>
      <c r="J12332">
        <f t="shared" si="1201"/>
        <v>20</v>
      </c>
      <c r="K12332" t="str">
        <f t="shared" si="1202"/>
        <v>WGI Holdings, Inc.</v>
      </c>
      <c r="L12332" t="str">
        <f t="shared" si="1203"/>
        <v>OTCEM:WGIH</v>
      </c>
    </row>
    <row r="12333" spans="1:12" x14ac:dyDescent="0.25">
      <c r="A12333" s="1" t="s">
        <v>12330</v>
      </c>
      <c r="B12333" s="2">
        <v>4305469</v>
      </c>
      <c r="C12333" t="str">
        <f>_xll.ciqfunctions.udf.CIQ(L12333, "IQ_COUNTRY_NAME")</f>
        <v>United States</v>
      </c>
      <c r="G12333" t="str">
        <f t="shared" si="1198"/>
        <v>Wheeler Real Estate Investment Trust, Inc. NASDAQCM:WHLR)</v>
      </c>
      <c r="H12333">
        <f t="shared" si="1199"/>
        <v>1</v>
      </c>
      <c r="I12333" t="str">
        <f t="shared" si="1200"/>
        <v>Wheeler Real Estate Investment Trust, Inc. #NASDAQCM:WHLR)</v>
      </c>
      <c r="J12333">
        <f t="shared" si="1201"/>
        <v>44</v>
      </c>
      <c r="K12333" t="str">
        <f t="shared" si="1202"/>
        <v>Wheeler Real Estate Investment Trust, Inc.</v>
      </c>
      <c r="L12333" t="str">
        <f t="shared" si="1203"/>
        <v>NASDAQCM:WHLR</v>
      </c>
    </row>
    <row r="12334" spans="1:12" x14ac:dyDescent="0.25">
      <c r="A12334" s="1" t="s">
        <v>12331</v>
      </c>
      <c r="B12334" s="2">
        <v>7639347</v>
      </c>
      <c r="C12334" t="str">
        <f>_xll.ciqfunctions.udf.CIQ(L12334, "IQ_COUNTRY_NAME")</f>
        <v>United States</v>
      </c>
      <c r="G12334" t="str">
        <f t="shared" si="1198"/>
        <v>Wheels Up Experience Inc. NYSE:UP)</v>
      </c>
      <c r="H12334">
        <f t="shared" si="1199"/>
        <v>1</v>
      </c>
      <c r="I12334" t="str">
        <f t="shared" si="1200"/>
        <v>Wheels Up Experience Inc. #NYSE:UP)</v>
      </c>
      <c r="J12334">
        <f t="shared" si="1201"/>
        <v>27</v>
      </c>
      <c r="K12334" t="str">
        <f t="shared" si="1202"/>
        <v>Wheels Up Experience Inc.</v>
      </c>
      <c r="L12334" t="str">
        <f t="shared" si="1203"/>
        <v>NYSE:UP</v>
      </c>
    </row>
    <row r="12335" spans="1:12" x14ac:dyDescent="0.25">
      <c r="A12335" s="1" t="s">
        <v>12332</v>
      </c>
      <c r="B12335" s="2">
        <v>4211453</v>
      </c>
      <c r="C12335" t="str">
        <f>_xll.ciqfunctions.udf.CIQ(L12335, "IQ_COUNTRY_NAME")</f>
        <v>United States</v>
      </c>
      <c r="G12335" t="str">
        <f t="shared" si="1198"/>
        <v>Where Food Comes From, Inc. NASDAQCM:WFCF)</v>
      </c>
      <c r="H12335">
        <f t="shared" si="1199"/>
        <v>1</v>
      </c>
      <c r="I12335" t="str">
        <f t="shared" si="1200"/>
        <v>Where Food Comes From, Inc. #NASDAQCM:WFCF)</v>
      </c>
      <c r="J12335">
        <f t="shared" si="1201"/>
        <v>29</v>
      </c>
      <c r="K12335" t="str">
        <f t="shared" si="1202"/>
        <v>Where Food Comes From, Inc.</v>
      </c>
      <c r="L12335" t="str">
        <f t="shared" si="1203"/>
        <v>NASDAQCM:WFCF</v>
      </c>
    </row>
    <row r="12336" spans="1:12" x14ac:dyDescent="0.25">
      <c r="A12336" s="1" t="s">
        <v>12333</v>
      </c>
      <c r="B12336" s="2">
        <v>4994600</v>
      </c>
      <c r="C12336" t="str">
        <f>_xll.ciqfunctions.udf.CIQ(L12336, "IQ_COUNTRY_NAME")</f>
        <v>United States</v>
      </c>
      <c r="G12336" t="str">
        <f t="shared" si="1198"/>
        <v>WhereverTV Broadcasting Corporation OTCPK:TVTV)</v>
      </c>
      <c r="H12336">
        <f t="shared" si="1199"/>
        <v>1</v>
      </c>
      <c r="I12336" t="str">
        <f t="shared" si="1200"/>
        <v>WhereverTV Broadcasting Corporation #OTCPK:TVTV)</v>
      </c>
      <c r="J12336">
        <f t="shared" si="1201"/>
        <v>37</v>
      </c>
      <c r="K12336" t="str">
        <f t="shared" si="1202"/>
        <v>WhereverTV Broadcasting Corporation</v>
      </c>
      <c r="L12336" t="str">
        <f t="shared" si="1203"/>
        <v>OTCPK:TVTV</v>
      </c>
    </row>
    <row r="12337" spans="1:12" x14ac:dyDescent="0.25">
      <c r="A12337" s="1" t="s">
        <v>12334</v>
      </c>
      <c r="B12337" s="2">
        <v>4001601</v>
      </c>
      <c r="C12337" t="str">
        <f>_xll.ciqfunctions.udf.CIQ(L12337, "IQ_COUNTRY_NAME")</f>
        <v>United States</v>
      </c>
      <c r="G12337" t="str">
        <f t="shared" si="1198"/>
        <v>Whirlpool Corporation NYSE:WHR)</v>
      </c>
      <c r="H12337">
        <f t="shared" si="1199"/>
        <v>1</v>
      </c>
      <c r="I12337" t="str">
        <f t="shared" si="1200"/>
        <v>Whirlpool Corporation #NYSE:WHR)</v>
      </c>
      <c r="J12337">
        <f t="shared" si="1201"/>
        <v>23</v>
      </c>
      <c r="K12337" t="str">
        <f t="shared" si="1202"/>
        <v>Whirlpool Corporation</v>
      </c>
      <c r="L12337" t="str">
        <f t="shared" si="1203"/>
        <v>NYSE:WHR</v>
      </c>
    </row>
    <row r="12338" spans="1:12" x14ac:dyDescent="0.25">
      <c r="A12338" s="1" t="s">
        <v>12335</v>
      </c>
      <c r="B12338" s="2">
        <v>4912679</v>
      </c>
      <c r="C12338" t="str">
        <f>_xll.ciqfunctions.udf.CIQ(L12338, "IQ_COUNTRY_NAME")</f>
        <v>(Invalid Identifier)</v>
      </c>
      <c r="G12338" t="str">
        <f t="shared" si="1198"/>
        <v>White Fox Ventures, Inc. OTCEM:AWAW)</v>
      </c>
      <c r="H12338">
        <f t="shared" si="1199"/>
        <v>1</v>
      </c>
      <c r="I12338" t="str">
        <f t="shared" si="1200"/>
        <v>White Fox Ventures, Inc. #OTCEM:AWAW)</v>
      </c>
      <c r="J12338">
        <f t="shared" si="1201"/>
        <v>26</v>
      </c>
      <c r="K12338" t="str">
        <f t="shared" si="1202"/>
        <v>White Fox Ventures, Inc.</v>
      </c>
      <c r="L12338" t="str">
        <f t="shared" si="1203"/>
        <v>OTCEM:AWAW</v>
      </c>
    </row>
    <row r="12339" spans="1:12" x14ac:dyDescent="0.25">
      <c r="A12339" s="1" t="s">
        <v>12336</v>
      </c>
      <c r="B12339" s="2">
        <v>10726909</v>
      </c>
      <c r="C12339" t="str">
        <f>_xll.ciqfunctions.udf.CIQ(L12339, "IQ_COUNTRY_NAME")</f>
        <v>(Invalid Identifier)</v>
      </c>
      <c r="G12339" t="str">
        <f t="shared" si="1198"/>
        <v>White Label Liquid, Inc. OTCEM:WLAB)</v>
      </c>
      <c r="H12339">
        <f t="shared" si="1199"/>
        <v>1</v>
      </c>
      <c r="I12339" t="str">
        <f t="shared" si="1200"/>
        <v>White Label Liquid, Inc. #OTCEM:WLAB)</v>
      </c>
      <c r="J12339">
        <f t="shared" si="1201"/>
        <v>26</v>
      </c>
      <c r="K12339" t="str">
        <f t="shared" si="1202"/>
        <v>White Label Liquid, Inc.</v>
      </c>
      <c r="L12339" t="str">
        <f t="shared" si="1203"/>
        <v>OTCEM:WLAB</v>
      </c>
    </row>
    <row r="12340" spans="1:12" x14ac:dyDescent="0.25">
      <c r="A12340" s="1" t="s">
        <v>12337</v>
      </c>
      <c r="B12340" s="2">
        <v>4096947</v>
      </c>
      <c r="C12340" t="str">
        <f>_xll.ciqfunctions.udf.CIQ(L12340, "IQ_COUNTRY_NAME")</f>
        <v>(Invalid Identifier)</v>
      </c>
      <c r="G12340" t="str">
        <f t="shared" si="1198"/>
        <v>White River Bancshares Co OTCQX:WRIV)</v>
      </c>
      <c r="H12340">
        <f t="shared" si="1199"/>
        <v>1</v>
      </c>
      <c r="I12340" t="str">
        <f t="shared" si="1200"/>
        <v>White River Bancshares Co #OTCQX:WRIV)</v>
      </c>
      <c r="J12340">
        <f t="shared" si="1201"/>
        <v>27</v>
      </c>
      <c r="K12340" t="str">
        <f t="shared" si="1202"/>
        <v>White River Bancshares Co</v>
      </c>
      <c r="L12340" t="str">
        <f t="shared" si="1203"/>
        <v>OTCQX:WRIV</v>
      </c>
    </row>
    <row r="12341" spans="1:12" x14ac:dyDescent="0.25">
      <c r="A12341" s="1" t="s">
        <v>12338</v>
      </c>
      <c r="B12341" s="2">
        <v>4335211</v>
      </c>
      <c r="C12341" t="str">
        <f>_xll.ciqfunctions.udf.CIQ(L12341, "IQ_COUNTRY_NAME")</f>
        <v>United States</v>
      </c>
      <c r="G12341" t="str">
        <f t="shared" si="1198"/>
        <v>WhiteHorse Finance, Inc. NASDAQGS:WHF)</v>
      </c>
      <c r="H12341">
        <f t="shared" si="1199"/>
        <v>1</v>
      </c>
      <c r="I12341" t="str">
        <f t="shared" si="1200"/>
        <v>WhiteHorse Finance, Inc. #NASDAQGS:WHF)</v>
      </c>
      <c r="J12341">
        <f t="shared" si="1201"/>
        <v>26</v>
      </c>
      <c r="K12341" t="str">
        <f t="shared" si="1202"/>
        <v>WhiteHorse Finance, Inc.</v>
      </c>
      <c r="L12341" t="str">
        <f t="shared" si="1203"/>
        <v>NASDAQGS:WHF</v>
      </c>
    </row>
    <row r="12342" spans="1:12" x14ac:dyDescent="0.25">
      <c r="A12342" s="1" t="s">
        <v>12339</v>
      </c>
      <c r="B12342" s="2">
        <v>4087483</v>
      </c>
      <c r="C12342" t="str">
        <f>_xll.ciqfunctions.udf.CIQ(L12342, "IQ_COUNTRY_NAME")</f>
        <v>United States</v>
      </c>
      <c r="G12342" t="str">
        <f t="shared" si="1198"/>
        <v>Whitestone REIT NYSE:WSR)</v>
      </c>
      <c r="H12342">
        <f t="shared" si="1199"/>
        <v>1</v>
      </c>
      <c r="I12342" t="str">
        <f t="shared" si="1200"/>
        <v>Whitestone REIT #NYSE:WSR)</v>
      </c>
      <c r="J12342">
        <f t="shared" si="1201"/>
        <v>17</v>
      </c>
      <c r="K12342" t="str">
        <f t="shared" si="1202"/>
        <v>Whitestone REIT</v>
      </c>
      <c r="L12342" t="str">
        <f t="shared" si="1203"/>
        <v>NYSE:WSR</v>
      </c>
    </row>
    <row r="12343" spans="1:12" x14ac:dyDescent="0.25">
      <c r="A12343" s="1" t="s">
        <v>12340</v>
      </c>
      <c r="B12343" s="2">
        <v>4132831</v>
      </c>
      <c r="C12343" t="str">
        <f>_xll.ciqfunctions.udf.CIQ(L12343, "IQ_COUNTRY_NAME")</f>
        <v>United States</v>
      </c>
      <c r="G12343" t="str">
        <f t="shared" si="1198"/>
        <v>Whiting Petroleum Corporation NYSE:WLL)</v>
      </c>
      <c r="H12343">
        <f t="shared" si="1199"/>
        <v>1</v>
      </c>
      <c r="I12343" t="str">
        <f t="shared" si="1200"/>
        <v>Whiting Petroleum Corporation #NYSE:WLL)</v>
      </c>
      <c r="J12343">
        <f t="shared" si="1201"/>
        <v>31</v>
      </c>
      <c r="K12343" t="str">
        <f t="shared" si="1202"/>
        <v>Whiting Petroleum Corporation</v>
      </c>
      <c r="L12343" t="str">
        <f t="shared" si="1203"/>
        <v>NYSE:WLL</v>
      </c>
    </row>
    <row r="12344" spans="1:12" x14ac:dyDescent="0.25">
      <c r="A12344" s="1" t="s">
        <v>12341</v>
      </c>
      <c r="B12344" s="2">
        <v>4979805</v>
      </c>
      <c r="C12344" t="str">
        <f>_xll.ciqfunctions.udf.CIQ(L12344, "IQ_COUNTRY_NAME")</f>
        <v>United States</v>
      </c>
      <c r="G12344" t="str">
        <f t="shared" si="1198"/>
        <v>Whiting USA Trust II OTCPK:WHZT)</v>
      </c>
      <c r="H12344">
        <f t="shared" si="1199"/>
        <v>1</v>
      </c>
      <c r="I12344" t="str">
        <f t="shared" si="1200"/>
        <v>Whiting USA Trust II #OTCPK:WHZT)</v>
      </c>
      <c r="J12344">
        <f t="shared" si="1201"/>
        <v>22</v>
      </c>
      <c r="K12344" t="str">
        <f t="shared" si="1202"/>
        <v>Whiting USA Trust II</v>
      </c>
      <c r="L12344" t="str">
        <f t="shared" si="1203"/>
        <v>OTCPK:WHZT</v>
      </c>
    </row>
    <row r="12345" spans="1:12" x14ac:dyDescent="0.25">
      <c r="A12345" s="1" t="s">
        <v>12342</v>
      </c>
      <c r="B12345" s="2">
        <v>14252412</v>
      </c>
      <c r="C12345" t="str">
        <f>_xll.ciqfunctions.udf.CIQ(L12345, "IQ_COUNTRY_NAME")</f>
        <v>United States</v>
      </c>
      <c r="G12345" t="str">
        <f t="shared" si="1198"/>
        <v>Whole Earth Brands, Inc. NASDAQCM:FREE)</v>
      </c>
      <c r="H12345">
        <f t="shared" si="1199"/>
        <v>1</v>
      </c>
      <c r="I12345" t="str">
        <f t="shared" si="1200"/>
        <v>Whole Earth Brands, Inc. #NASDAQCM:FREE)</v>
      </c>
      <c r="J12345">
        <f t="shared" si="1201"/>
        <v>26</v>
      </c>
      <c r="K12345" t="str">
        <f t="shared" si="1202"/>
        <v>Whole Earth Brands, Inc.</v>
      </c>
      <c r="L12345" t="str">
        <f t="shared" si="1203"/>
        <v>NASDAQCM:FREE</v>
      </c>
    </row>
    <row r="12346" spans="1:12" x14ac:dyDescent="0.25">
      <c r="A12346" s="1" t="s">
        <v>12343</v>
      </c>
      <c r="B12346" s="2">
        <v>4970828</v>
      </c>
      <c r="C12346" t="str">
        <f>_xll.ciqfunctions.udf.CIQ(L12346, "IQ_COUNTRY_NAME")</f>
        <v>(Invalid Identifier)</v>
      </c>
      <c r="G12346" t="str">
        <f t="shared" si="1198"/>
        <v>Wholehealth Products, Inc. OTCEM:GWPC)</v>
      </c>
      <c r="H12346">
        <f t="shared" si="1199"/>
        <v>1</v>
      </c>
      <c r="I12346" t="str">
        <f t="shared" si="1200"/>
        <v>Wholehealth Products, Inc. #OTCEM:GWPC)</v>
      </c>
      <c r="J12346">
        <f t="shared" si="1201"/>
        <v>28</v>
      </c>
      <c r="K12346" t="str">
        <f t="shared" si="1202"/>
        <v>Wholehealth Products, Inc.</v>
      </c>
      <c r="L12346" t="str">
        <f t="shared" si="1203"/>
        <v>OTCEM:GWPC</v>
      </c>
    </row>
    <row r="12347" spans="1:12" x14ac:dyDescent="0.25">
      <c r="A12347" s="1" t="s">
        <v>12344</v>
      </c>
      <c r="B12347" s="2">
        <v>4970772</v>
      </c>
      <c r="C12347" t="str">
        <f>_xll.ciqfunctions.udf.CIQ(L12347, "IQ_COUNTRY_NAME")</f>
        <v>United States</v>
      </c>
      <c r="G12347" t="str">
        <f t="shared" si="1198"/>
        <v>Wi2Wi Corporation TSXV:YTY)</v>
      </c>
      <c r="H12347">
        <f t="shared" si="1199"/>
        <v>1</v>
      </c>
      <c r="I12347" t="str">
        <f t="shared" si="1200"/>
        <v>Wi2Wi Corporation #TSXV:YTY)</v>
      </c>
      <c r="J12347">
        <f t="shared" si="1201"/>
        <v>19</v>
      </c>
      <c r="K12347" t="str">
        <f t="shared" si="1202"/>
        <v>Wi2Wi Corporation</v>
      </c>
      <c r="L12347" t="str">
        <f t="shared" si="1203"/>
        <v>TSXV:YTY</v>
      </c>
    </row>
    <row r="12348" spans="1:12" x14ac:dyDescent="0.25">
      <c r="A12348" s="1" t="s">
        <v>12345</v>
      </c>
      <c r="B12348" s="2">
        <v>4972767</v>
      </c>
      <c r="C12348" t="str">
        <f>_xll.ciqfunctions.udf.CIQ(L12348, "IQ_COUNTRY_NAME")</f>
        <v>United States</v>
      </c>
      <c r="G12348" t="str">
        <f t="shared" si="1198"/>
        <v>Wialan Technologies, Inc. OTCPK:WLAN)</v>
      </c>
      <c r="H12348">
        <f t="shared" si="1199"/>
        <v>1</v>
      </c>
      <c r="I12348" t="str">
        <f t="shared" si="1200"/>
        <v>Wialan Technologies, Inc. #OTCPK:WLAN)</v>
      </c>
      <c r="J12348">
        <f t="shared" si="1201"/>
        <v>27</v>
      </c>
      <c r="K12348" t="str">
        <f t="shared" si="1202"/>
        <v>Wialan Technologies, Inc.</v>
      </c>
      <c r="L12348" t="str">
        <f t="shared" si="1203"/>
        <v>OTCPK:WLAN</v>
      </c>
    </row>
    <row r="12349" spans="1:12" x14ac:dyDescent="0.25">
      <c r="A12349" s="1" t="s">
        <v>12346</v>
      </c>
      <c r="B12349" s="2">
        <v>6347287</v>
      </c>
      <c r="C12349" t="str">
        <f>_xll.ciqfunctions.udf.CIQ(L12349, "IQ_COUNTRY_NAME")</f>
        <v>United States</v>
      </c>
      <c r="G12349" t="str">
        <f t="shared" si="1198"/>
        <v>WideOpenWest, Inc. NYSE:WOW)</v>
      </c>
      <c r="H12349">
        <f t="shared" si="1199"/>
        <v>1</v>
      </c>
      <c r="I12349" t="str">
        <f t="shared" si="1200"/>
        <v>WideOpenWest, Inc. #NYSE:WOW)</v>
      </c>
      <c r="J12349">
        <f t="shared" si="1201"/>
        <v>20</v>
      </c>
      <c r="K12349" t="str">
        <f t="shared" si="1202"/>
        <v>WideOpenWest, Inc.</v>
      </c>
      <c r="L12349" t="str">
        <f t="shared" si="1203"/>
        <v>NYSE:WOW</v>
      </c>
    </row>
    <row r="12350" spans="1:12" x14ac:dyDescent="0.25">
      <c r="A12350" s="1" t="s">
        <v>12347</v>
      </c>
      <c r="B12350" s="2">
        <v>4965907</v>
      </c>
      <c r="C12350" t="str">
        <f>_xll.ciqfunctions.udf.CIQ(L12350, "IQ_COUNTRY_NAME")</f>
        <v>United States</v>
      </c>
      <c r="G12350" t="str">
        <f t="shared" si="1198"/>
        <v>WidePoint Corporation NYSEAM:WYY)</v>
      </c>
      <c r="H12350">
        <f t="shared" si="1199"/>
        <v>1</v>
      </c>
      <c r="I12350" t="str">
        <f t="shared" si="1200"/>
        <v>WidePoint Corporation #NYSEAM:WYY)</v>
      </c>
      <c r="J12350">
        <f t="shared" si="1201"/>
        <v>23</v>
      </c>
      <c r="K12350" t="str">
        <f t="shared" si="1202"/>
        <v>WidePoint Corporation</v>
      </c>
      <c r="L12350" t="str">
        <f t="shared" si="1203"/>
        <v>NYSEAM:WYY</v>
      </c>
    </row>
    <row r="12351" spans="1:12" x14ac:dyDescent="0.25">
      <c r="A12351" s="1" t="s">
        <v>12348</v>
      </c>
      <c r="B12351" s="2">
        <v>4994918</v>
      </c>
      <c r="C12351" t="str">
        <f>_xll.ciqfunctions.udf.CIQ(L12351, "IQ_COUNTRY_NAME")</f>
        <v>(Invalid Identifier)</v>
      </c>
      <c r="G12351" t="str">
        <f t="shared" si="1198"/>
        <v>Wi-Fi TV, Inc. OTCEM:WIFT)</v>
      </c>
      <c r="H12351">
        <f t="shared" si="1199"/>
        <v>1</v>
      </c>
      <c r="I12351" t="str">
        <f t="shared" si="1200"/>
        <v>Wi-Fi TV, Inc. #OTCEM:WIFT)</v>
      </c>
      <c r="J12351">
        <f t="shared" si="1201"/>
        <v>16</v>
      </c>
      <c r="K12351" t="str">
        <f t="shared" si="1202"/>
        <v>Wi-Fi TV, Inc.</v>
      </c>
      <c r="L12351" t="str">
        <f t="shared" si="1203"/>
        <v>OTCEM:WIFT</v>
      </c>
    </row>
    <row r="12352" spans="1:12" x14ac:dyDescent="0.25">
      <c r="A12352" s="1" t="s">
        <v>12349</v>
      </c>
      <c r="B12352" s="2">
        <v>27505677</v>
      </c>
      <c r="C12352" t="str">
        <f>_xll.ciqfunctions.udf.CIQ(L12352, "IQ_COUNTRY_NAME")</f>
        <v>(Invalid Identifier)</v>
      </c>
      <c r="G12352" t="str">
        <f t="shared" si="1198"/>
        <v>WikiSoft Corp. OTCQB:WSFT)</v>
      </c>
      <c r="H12352">
        <f t="shared" si="1199"/>
        <v>1</v>
      </c>
      <c r="I12352" t="str">
        <f t="shared" si="1200"/>
        <v>WikiSoft Corp. #OTCQB:WSFT)</v>
      </c>
      <c r="J12352">
        <f t="shared" si="1201"/>
        <v>16</v>
      </c>
      <c r="K12352" t="str">
        <f t="shared" si="1202"/>
        <v>WikiSoft Corp.</v>
      </c>
      <c r="L12352" t="str">
        <f t="shared" si="1203"/>
        <v>OTCQB:WSFT</v>
      </c>
    </row>
    <row r="12353" spans="1:12" x14ac:dyDescent="0.25">
      <c r="A12353" s="1" t="s">
        <v>12350</v>
      </c>
      <c r="B12353" s="2">
        <v>5001448</v>
      </c>
      <c r="C12353" t="str">
        <f>_xll.ciqfunctions.udf.CIQ(L12353, "IQ_COUNTRY_NAME")</f>
        <v>(Invalid Identifier)</v>
      </c>
      <c r="G12353" t="str">
        <f t="shared" si="1198"/>
        <v>Wild Brush Energy, Inc. OTCEM:WBRE)</v>
      </c>
      <c r="H12353">
        <f t="shared" si="1199"/>
        <v>1</v>
      </c>
      <c r="I12353" t="str">
        <f t="shared" si="1200"/>
        <v>Wild Brush Energy, Inc. #OTCEM:WBRE)</v>
      </c>
      <c r="J12353">
        <f t="shared" si="1201"/>
        <v>25</v>
      </c>
      <c r="K12353" t="str">
        <f t="shared" si="1202"/>
        <v>Wild Brush Energy, Inc.</v>
      </c>
      <c r="L12353" t="str">
        <f t="shared" si="1203"/>
        <v>OTCEM:WBRE</v>
      </c>
    </row>
    <row r="12354" spans="1:12" x14ac:dyDescent="0.25">
      <c r="A12354" s="1" t="s">
        <v>12351</v>
      </c>
      <c r="B12354" s="2">
        <v>4988221</v>
      </c>
      <c r="C12354" t="str">
        <f>_xll.ciqfunctions.udf.CIQ(L12354, "IQ_COUNTRY_NAME")</f>
        <v>United States</v>
      </c>
      <c r="G12354" t="str">
        <f t="shared" si="1198"/>
        <v>Wilhelmina International, Inc. NASDAQCM:WHLM)</v>
      </c>
      <c r="H12354">
        <f t="shared" si="1199"/>
        <v>1</v>
      </c>
      <c r="I12354" t="str">
        <f t="shared" si="1200"/>
        <v>Wilhelmina International, Inc. #NASDAQCM:WHLM)</v>
      </c>
      <c r="J12354">
        <f t="shared" si="1201"/>
        <v>32</v>
      </c>
      <c r="K12354" t="str">
        <f t="shared" si="1202"/>
        <v>Wilhelmina International, Inc.</v>
      </c>
      <c r="L12354" t="str">
        <f t="shared" si="1203"/>
        <v>NASDAQCM:WHLM</v>
      </c>
    </row>
    <row r="12355" spans="1:12" x14ac:dyDescent="0.25">
      <c r="A12355" s="1" t="s">
        <v>12352</v>
      </c>
      <c r="B12355" s="2">
        <v>4915422</v>
      </c>
      <c r="C12355" t="str">
        <f>_xll.ciqfunctions.udf.CIQ(L12355, "IQ_COUNTRY_NAME")</f>
        <v>United States</v>
      </c>
      <c r="G12355" t="str">
        <f t="shared" si="1198"/>
        <v>Willamette Valley Vineyards, Inc. NASDAQCM:WVVI)</v>
      </c>
      <c r="H12355">
        <f t="shared" si="1199"/>
        <v>1</v>
      </c>
      <c r="I12355" t="str">
        <f t="shared" si="1200"/>
        <v>Willamette Valley Vineyards, Inc. #NASDAQCM:WVVI)</v>
      </c>
      <c r="J12355">
        <f t="shared" si="1201"/>
        <v>35</v>
      </c>
      <c r="K12355" t="str">
        <f t="shared" si="1202"/>
        <v>Willamette Valley Vineyards, Inc.</v>
      </c>
      <c r="L12355" t="str">
        <f t="shared" si="1203"/>
        <v>NASDAQCM:WVVI</v>
      </c>
    </row>
    <row r="12356" spans="1:12" x14ac:dyDescent="0.25">
      <c r="A12356" s="1" t="s">
        <v>12353</v>
      </c>
      <c r="B12356" s="2">
        <v>4996871</v>
      </c>
      <c r="C12356" t="str">
        <f>_xll.ciqfunctions.udf.CIQ(L12356, "IQ_COUNTRY_NAME")</f>
        <v>United States</v>
      </c>
      <c r="G12356" t="str">
        <f t="shared" si="1198"/>
        <v>Willdan Group, Inc. NASDAQGM:WLDN)</v>
      </c>
      <c r="H12356">
        <f t="shared" si="1199"/>
        <v>1</v>
      </c>
      <c r="I12356" t="str">
        <f t="shared" si="1200"/>
        <v>Willdan Group, Inc. #NASDAQGM:WLDN)</v>
      </c>
      <c r="J12356">
        <f t="shared" si="1201"/>
        <v>21</v>
      </c>
      <c r="K12356" t="str">
        <f t="shared" si="1202"/>
        <v>Willdan Group, Inc.</v>
      </c>
      <c r="L12356" t="str">
        <f t="shared" si="1203"/>
        <v>NASDAQGM:WLDN</v>
      </c>
    </row>
    <row r="12357" spans="1:12" x14ac:dyDescent="0.25">
      <c r="A12357" s="1" t="s">
        <v>12354</v>
      </c>
      <c r="B12357" s="2">
        <v>4993918</v>
      </c>
      <c r="C12357" t="str">
        <f>_xll.ciqfunctions.udf.CIQ(L12357, "IQ_COUNTRY_NAME")</f>
        <v>(Invalid Identifier)</v>
      </c>
      <c r="G12357" t="str">
        <f t="shared" si="1198"/>
        <v>William H. Sadlier, Inc. OTCEM:SADL)</v>
      </c>
      <c r="H12357">
        <f t="shared" si="1199"/>
        <v>1</v>
      </c>
      <c r="I12357" t="str">
        <f t="shared" si="1200"/>
        <v>William H. Sadlier, Inc. #OTCEM:SADL)</v>
      </c>
      <c r="J12357">
        <f t="shared" si="1201"/>
        <v>26</v>
      </c>
      <c r="K12357" t="str">
        <f t="shared" si="1202"/>
        <v>William H. Sadlier, Inc.</v>
      </c>
      <c r="L12357" t="str">
        <f t="shared" si="1203"/>
        <v>OTCEM:SADL</v>
      </c>
    </row>
    <row r="12358" spans="1:12" x14ac:dyDescent="0.25">
      <c r="A12358" s="1" t="s">
        <v>12355</v>
      </c>
      <c r="B12358" s="2">
        <v>4190349</v>
      </c>
      <c r="C12358" t="str">
        <f>_xll.ciqfunctions.udf.CIQ(L12358, "IQ_COUNTRY_NAME")</f>
        <v>United States</v>
      </c>
      <c r="G12358" t="str">
        <f t="shared" si="1198"/>
        <v>William Penn Bancorporation NASDAQCM:WMPN)</v>
      </c>
      <c r="H12358">
        <f t="shared" si="1199"/>
        <v>1</v>
      </c>
      <c r="I12358" t="str">
        <f t="shared" si="1200"/>
        <v>William Penn Bancorporation #NASDAQCM:WMPN)</v>
      </c>
      <c r="J12358">
        <f t="shared" si="1201"/>
        <v>29</v>
      </c>
      <c r="K12358" t="str">
        <f t="shared" si="1202"/>
        <v>William Penn Bancorporation</v>
      </c>
      <c r="L12358" t="str">
        <f t="shared" si="1203"/>
        <v>NASDAQCM:WMPN</v>
      </c>
    </row>
    <row r="12359" spans="1:12" x14ac:dyDescent="0.25">
      <c r="A12359" s="1" t="s">
        <v>12356</v>
      </c>
      <c r="B12359" s="2">
        <v>4096586</v>
      </c>
      <c r="C12359" t="str">
        <f>_xll.ciqfunctions.udf.CIQ(L12359, "IQ_COUNTRY_NAME")</f>
        <v>United States</v>
      </c>
      <c r="G12359" t="str">
        <f t="shared" si="1198"/>
        <v>Williams Industrial Services Group Inc. NYSEAM:WLMS)</v>
      </c>
      <c r="H12359">
        <f t="shared" si="1199"/>
        <v>1</v>
      </c>
      <c r="I12359" t="str">
        <f t="shared" si="1200"/>
        <v>Williams Industrial Services Group Inc. #NYSEAM:WLMS)</v>
      </c>
      <c r="J12359">
        <f t="shared" si="1201"/>
        <v>41</v>
      </c>
      <c r="K12359" t="str">
        <f t="shared" si="1202"/>
        <v>Williams Industrial Services Group Inc.</v>
      </c>
      <c r="L12359" t="str">
        <f t="shared" si="1203"/>
        <v>NYSEAM:WLMS</v>
      </c>
    </row>
    <row r="12360" spans="1:12" x14ac:dyDescent="0.25">
      <c r="A12360" s="1" t="s">
        <v>12357</v>
      </c>
      <c r="B12360" s="2">
        <v>29293201</v>
      </c>
      <c r="C12360" t="str">
        <f>_xll.ciqfunctions.udf.CIQ(L12360, "IQ_COUNTRY_NAME")</f>
        <v>United States</v>
      </c>
      <c r="G12360" t="str">
        <f t="shared" si="1198"/>
        <v>Williams Rowland Acquisition Corp. NYSE:WRAC)</v>
      </c>
      <c r="H12360">
        <f t="shared" si="1199"/>
        <v>1</v>
      </c>
      <c r="I12360" t="str">
        <f t="shared" si="1200"/>
        <v>Williams Rowland Acquisition Corp. #NYSE:WRAC)</v>
      </c>
      <c r="J12360">
        <f t="shared" si="1201"/>
        <v>36</v>
      </c>
      <c r="K12360" t="str">
        <f t="shared" si="1202"/>
        <v>Williams Rowland Acquisition Corp.</v>
      </c>
      <c r="L12360" t="str">
        <f t="shared" si="1203"/>
        <v>NYSE:WRAC</v>
      </c>
    </row>
    <row r="12361" spans="1:12" x14ac:dyDescent="0.25">
      <c r="A12361" s="1" t="s">
        <v>12358</v>
      </c>
      <c r="B12361" s="2">
        <v>4252151</v>
      </c>
      <c r="C12361" t="str">
        <f>_xll.ciqfunctions.udf.CIQ(L12361, "IQ_COUNTRY_NAME")</f>
        <v>United States</v>
      </c>
      <c r="G12361" t="str">
        <f t="shared" si="1198"/>
        <v>Williams-Sonoma, Inc. NYSE:WSM)</v>
      </c>
      <c r="H12361">
        <f t="shared" si="1199"/>
        <v>1</v>
      </c>
      <c r="I12361" t="str">
        <f t="shared" si="1200"/>
        <v>Williams-Sonoma, Inc. #NYSE:WSM)</v>
      </c>
      <c r="J12361">
        <f t="shared" si="1201"/>
        <v>23</v>
      </c>
      <c r="K12361" t="str">
        <f t="shared" si="1202"/>
        <v>Williams-Sonoma, Inc.</v>
      </c>
      <c r="L12361" t="str">
        <f t="shared" si="1203"/>
        <v>NYSE:WSM</v>
      </c>
    </row>
    <row r="12362" spans="1:12" x14ac:dyDescent="0.25">
      <c r="A12362" s="1" t="s">
        <v>12359</v>
      </c>
      <c r="B12362" s="2">
        <v>4916447</v>
      </c>
      <c r="C12362" t="str">
        <f>_xll.ciqfunctions.udf.CIQ(L12362, "IQ_COUNTRY_NAME")</f>
        <v>(Invalid Identifier)</v>
      </c>
      <c r="G12362" t="str">
        <f t="shared" si="1198"/>
        <v>Williamsville Sears Management, Inc. OTCEM:WSML)</v>
      </c>
      <c r="H12362">
        <f t="shared" si="1199"/>
        <v>1</v>
      </c>
      <c r="I12362" t="str">
        <f t="shared" si="1200"/>
        <v>Williamsville Sears Management, Inc. #OTCEM:WSML)</v>
      </c>
      <c r="J12362">
        <f t="shared" si="1201"/>
        <v>38</v>
      </c>
      <c r="K12362" t="str">
        <f t="shared" si="1202"/>
        <v>Williamsville Sears Management, Inc.</v>
      </c>
      <c r="L12362" t="str">
        <f t="shared" si="1203"/>
        <v>OTCEM:WSML</v>
      </c>
    </row>
    <row r="12363" spans="1:12" x14ac:dyDescent="0.25">
      <c r="A12363" s="1" t="s">
        <v>12360</v>
      </c>
      <c r="B12363" s="2">
        <v>107257</v>
      </c>
      <c r="C12363" t="str">
        <f>_xll.ciqfunctions.udf.CIQ(L12363, "IQ_COUNTRY_NAME")</f>
        <v>United States</v>
      </c>
      <c r="G12363" t="str">
        <f t="shared" si="1198"/>
        <v>Willis Lease Finance Corporation NASDAQGM:WLFC)</v>
      </c>
      <c r="H12363">
        <f t="shared" si="1199"/>
        <v>1</v>
      </c>
      <c r="I12363" t="str">
        <f t="shared" si="1200"/>
        <v>Willis Lease Finance Corporation #NASDAQGM:WLFC)</v>
      </c>
      <c r="J12363">
        <f t="shared" si="1201"/>
        <v>34</v>
      </c>
      <c r="K12363" t="str">
        <f t="shared" si="1202"/>
        <v>Willis Lease Finance Corporation</v>
      </c>
      <c r="L12363" t="str">
        <f t="shared" si="1203"/>
        <v>NASDAQGM:WLFC</v>
      </c>
    </row>
    <row r="12364" spans="1:12" x14ac:dyDescent="0.25">
      <c r="A12364" s="1" t="s">
        <v>12361</v>
      </c>
      <c r="B12364" s="2">
        <v>4910515</v>
      </c>
      <c r="C12364" t="str">
        <f>_xll.ciqfunctions.udf.CIQ(L12364, "IQ_COUNTRY_NAME")</f>
        <v>(Invalid Identifier)</v>
      </c>
      <c r="G12364" t="str">
        <f t="shared" si="1198"/>
        <v>Williston Holding Company, Inc. OTCEM:WHCA)</v>
      </c>
      <c r="H12364">
        <f t="shared" si="1199"/>
        <v>1</v>
      </c>
      <c r="I12364" t="str">
        <f t="shared" si="1200"/>
        <v>Williston Holding Company, Inc. #OTCEM:WHCA)</v>
      </c>
      <c r="J12364">
        <f t="shared" si="1201"/>
        <v>33</v>
      </c>
      <c r="K12364" t="str">
        <f t="shared" si="1202"/>
        <v>Williston Holding Company, Inc.</v>
      </c>
      <c r="L12364" t="str">
        <f t="shared" si="1203"/>
        <v>OTCEM:WHCA</v>
      </c>
    </row>
    <row r="12365" spans="1:12" x14ac:dyDescent="0.25">
      <c r="A12365" s="1" t="s">
        <v>12362</v>
      </c>
      <c r="B12365" s="2">
        <v>4020424</v>
      </c>
      <c r="C12365" t="str">
        <f>_xll.ciqfunctions.udf.CIQ(L12365, "IQ_COUNTRY_NAME")</f>
        <v>United States</v>
      </c>
      <c r="G12365" t="str">
        <f t="shared" si="1198"/>
        <v>WillScot Mobile Mini Holdings Corp. NASDAQCM:WSC)</v>
      </c>
      <c r="H12365">
        <f t="shared" si="1199"/>
        <v>1</v>
      </c>
      <c r="I12365" t="str">
        <f t="shared" si="1200"/>
        <v>WillScot Mobile Mini Holdings Corp. #NASDAQCM:WSC)</v>
      </c>
      <c r="J12365">
        <f t="shared" si="1201"/>
        <v>37</v>
      </c>
      <c r="K12365" t="str">
        <f t="shared" si="1202"/>
        <v>WillScot Mobile Mini Holdings Corp.</v>
      </c>
      <c r="L12365" t="str">
        <f t="shared" si="1203"/>
        <v>NASDAQCM:WSC</v>
      </c>
    </row>
    <row r="12366" spans="1:12" x14ac:dyDescent="0.25">
      <c r="A12366" s="1" t="s">
        <v>12363</v>
      </c>
      <c r="B12366" s="2">
        <v>25269524</v>
      </c>
      <c r="C12366" t="str">
        <f>_xll.ciqfunctions.udf.CIQ(L12366, "IQ_COUNTRY_NAME")</f>
        <v>United States</v>
      </c>
      <c r="G12366" t="str">
        <f t="shared" si="1198"/>
        <v>Wilshire wShares Enhanced Gold ETF ARCA:WGLD)</v>
      </c>
      <c r="H12366">
        <f t="shared" si="1199"/>
        <v>1</v>
      </c>
      <c r="I12366" t="str">
        <f t="shared" si="1200"/>
        <v>Wilshire wShares Enhanced Gold ETF #ARCA:WGLD)</v>
      </c>
      <c r="J12366">
        <f t="shared" si="1201"/>
        <v>36</v>
      </c>
      <c r="K12366" t="str">
        <f t="shared" si="1202"/>
        <v>Wilshire wShares Enhanced Gold ETF</v>
      </c>
      <c r="L12366" t="str">
        <f t="shared" si="1203"/>
        <v>ARCA:WGLD</v>
      </c>
    </row>
    <row r="12367" spans="1:12" x14ac:dyDescent="0.25">
      <c r="A12367" s="1" t="s">
        <v>12364</v>
      </c>
      <c r="B12367" s="2">
        <v>5226357</v>
      </c>
      <c r="C12367" t="str">
        <f>_xll.ciqfunctions.udf.CIQ(L12367, "IQ_COUNTRY_NAME")</f>
        <v>United States</v>
      </c>
      <c r="G12367" t="str">
        <f t="shared" si="1198"/>
        <v>Winc, Inc. NYSEAM:WBEV)</v>
      </c>
      <c r="H12367">
        <f t="shared" si="1199"/>
        <v>1</v>
      </c>
      <c r="I12367" t="str">
        <f t="shared" si="1200"/>
        <v>Winc, Inc. #NYSEAM:WBEV)</v>
      </c>
      <c r="J12367">
        <f t="shared" si="1201"/>
        <v>12</v>
      </c>
      <c r="K12367" t="str">
        <f t="shared" si="1202"/>
        <v>Winc, Inc.</v>
      </c>
      <c r="L12367" t="str">
        <f t="shared" si="1203"/>
        <v>NYSEAM:WBEV</v>
      </c>
    </row>
    <row r="12368" spans="1:12" x14ac:dyDescent="0.25">
      <c r="A12368" s="1" t="s">
        <v>12365</v>
      </c>
      <c r="B12368" s="2">
        <v>4324551</v>
      </c>
      <c r="C12368" t="str">
        <f>_xll.ciqfunctions.udf.CIQ(L12368, "IQ_COUNTRY_NAME")</f>
        <v>United States</v>
      </c>
      <c r="G12368" t="str">
        <f t="shared" si="1198"/>
        <v>Winchester Holding Group OTCPK:WCHS)</v>
      </c>
      <c r="H12368">
        <f t="shared" si="1199"/>
        <v>1</v>
      </c>
      <c r="I12368" t="str">
        <f t="shared" si="1200"/>
        <v>Winchester Holding Group #OTCPK:WCHS)</v>
      </c>
      <c r="J12368">
        <f t="shared" si="1201"/>
        <v>26</v>
      </c>
      <c r="K12368" t="str">
        <f t="shared" si="1202"/>
        <v>Winchester Holding Group</v>
      </c>
      <c r="L12368" t="str">
        <f t="shared" si="1203"/>
        <v>OTCPK:WCHS</v>
      </c>
    </row>
    <row r="12369" spans="1:12" x14ac:dyDescent="0.25">
      <c r="A12369" s="1" t="s">
        <v>12366</v>
      </c>
      <c r="B12369" s="2">
        <v>4993279</v>
      </c>
      <c r="C12369" t="str">
        <f>_xll.ciqfunctions.udf.CIQ(L12369, "IQ_COUNTRY_NAME")</f>
        <v>United States</v>
      </c>
      <c r="G12369" t="str">
        <f t="shared" si="1198"/>
        <v>WindGen Energy, Inc. OTCPK:WGEI)</v>
      </c>
      <c r="H12369">
        <f t="shared" si="1199"/>
        <v>1</v>
      </c>
      <c r="I12369" t="str">
        <f t="shared" si="1200"/>
        <v>WindGen Energy, Inc. #OTCPK:WGEI)</v>
      </c>
      <c r="J12369">
        <f t="shared" si="1201"/>
        <v>22</v>
      </c>
      <c r="K12369" t="str">
        <f t="shared" si="1202"/>
        <v>WindGen Energy, Inc.</v>
      </c>
      <c r="L12369" t="str">
        <f t="shared" si="1203"/>
        <v>OTCPK:WGEI</v>
      </c>
    </row>
    <row r="12370" spans="1:12" x14ac:dyDescent="0.25">
      <c r="A12370" s="1" t="s">
        <v>12367</v>
      </c>
      <c r="B12370" s="2">
        <v>4979437</v>
      </c>
      <c r="C12370" t="str">
        <f>_xll.ciqfunctions.udf.CIQ(L12370, "IQ_COUNTRY_NAME")</f>
        <v>United States</v>
      </c>
      <c r="G12370" t="str">
        <f t="shared" si="1198"/>
        <v>Windrock Land Company OTCPK:WRLC)</v>
      </c>
      <c r="H12370">
        <f t="shared" si="1199"/>
        <v>1</v>
      </c>
      <c r="I12370" t="str">
        <f t="shared" si="1200"/>
        <v>Windrock Land Company #OTCPK:WRLC)</v>
      </c>
      <c r="J12370">
        <f t="shared" si="1201"/>
        <v>23</v>
      </c>
      <c r="K12370" t="str">
        <f t="shared" si="1202"/>
        <v>Windrock Land Company</v>
      </c>
      <c r="L12370" t="str">
        <f t="shared" si="1203"/>
        <v>OTCPK:WRLC</v>
      </c>
    </row>
    <row r="12371" spans="1:12" x14ac:dyDescent="0.25">
      <c r="A12371" s="1" t="s">
        <v>12368</v>
      </c>
      <c r="B12371" s="2">
        <v>4627475</v>
      </c>
      <c r="C12371" t="str">
        <f>_xll.ciqfunctions.udf.CIQ(L12371, "IQ_COUNTRY_NAME")</f>
        <v>United States</v>
      </c>
      <c r="G12371" t="str">
        <f t="shared" si="1198"/>
        <v>Windtree Therapeutics, Inc. NASDAQCM:WINT)</v>
      </c>
      <c r="H12371">
        <f t="shared" si="1199"/>
        <v>1</v>
      </c>
      <c r="I12371" t="str">
        <f t="shared" si="1200"/>
        <v>Windtree Therapeutics, Inc. #NASDAQCM:WINT)</v>
      </c>
      <c r="J12371">
        <f t="shared" si="1201"/>
        <v>29</v>
      </c>
      <c r="K12371" t="str">
        <f t="shared" si="1202"/>
        <v>Windtree Therapeutics, Inc.</v>
      </c>
      <c r="L12371" t="str">
        <f t="shared" si="1203"/>
        <v>NASDAQCM:WINT</v>
      </c>
    </row>
    <row r="12372" spans="1:12" x14ac:dyDescent="0.25">
      <c r="A12372" s="1" t="s">
        <v>12369</v>
      </c>
      <c r="B12372" s="2">
        <v>4367808</v>
      </c>
      <c r="C12372" t="str">
        <f>_xll.ciqfunctions.udf.CIQ(L12372, "IQ_COUNTRY_NAME")</f>
        <v>(Invalid Identifier)</v>
      </c>
      <c r="G12372" t="str">
        <f t="shared" si="1198"/>
        <v>Wineco Productions, Inc. OTCEM:WNCP)</v>
      </c>
      <c r="H12372">
        <f t="shared" si="1199"/>
        <v>1</v>
      </c>
      <c r="I12372" t="str">
        <f t="shared" si="1200"/>
        <v>Wineco Productions, Inc. #OTCEM:WNCP)</v>
      </c>
      <c r="J12372">
        <f t="shared" si="1201"/>
        <v>26</v>
      </c>
      <c r="K12372" t="str">
        <f t="shared" si="1202"/>
        <v>Wineco Productions, Inc.</v>
      </c>
      <c r="L12372" t="str">
        <f t="shared" si="1203"/>
        <v>OTCEM:WNCP</v>
      </c>
    </row>
    <row r="12373" spans="1:12" x14ac:dyDescent="0.25">
      <c r="A12373" s="1" t="s">
        <v>12370</v>
      </c>
      <c r="B12373" s="2">
        <v>4227527</v>
      </c>
      <c r="C12373" t="str">
        <f>_xll.ciqfunctions.udf.CIQ(L12373, "IQ_COUNTRY_NAME")</f>
        <v>United States</v>
      </c>
      <c r="G12373" t="str">
        <f t="shared" si="1198"/>
        <v>Wingstop Inc. NASDAQGS:WING)</v>
      </c>
      <c r="H12373">
        <f t="shared" si="1199"/>
        <v>1</v>
      </c>
      <c r="I12373" t="str">
        <f t="shared" si="1200"/>
        <v>Wingstop Inc. #NASDAQGS:WING)</v>
      </c>
      <c r="J12373">
        <f t="shared" si="1201"/>
        <v>15</v>
      </c>
      <c r="K12373" t="str">
        <f t="shared" si="1202"/>
        <v>Wingstop Inc.</v>
      </c>
      <c r="L12373" t="str">
        <f t="shared" si="1203"/>
        <v>NASDAQGS:WING</v>
      </c>
    </row>
    <row r="12374" spans="1:12" x14ac:dyDescent="0.25">
      <c r="A12374" s="1" t="s">
        <v>12371</v>
      </c>
      <c r="B12374" s="2">
        <v>4965866</v>
      </c>
      <c r="C12374" t="str">
        <f>_xll.ciqfunctions.udf.CIQ(L12374, "IQ_COUNTRY_NAME")</f>
        <v>United States</v>
      </c>
      <c r="G12374" t="str">
        <f t="shared" si="1198"/>
        <v>Winland Holdings Corporation OTCPK:WELX)</v>
      </c>
      <c r="H12374">
        <f t="shared" si="1199"/>
        <v>1</v>
      </c>
      <c r="I12374" t="str">
        <f t="shared" si="1200"/>
        <v>Winland Holdings Corporation #OTCPK:WELX)</v>
      </c>
      <c r="J12374">
        <f t="shared" si="1201"/>
        <v>30</v>
      </c>
      <c r="K12374" t="str">
        <f t="shared" si="1202"/>
        <v>Winland Holdings Corporation</v>
      </c>
      <c r="L12374" t="str">
        <f t="shared" si="1203"/>
        <v>OTCPK:WELX</v>
      </c>
    </row>
    <row r="12375" spans="1:12" x14ac:dyDescent="0.25">
      <c r="A12375" s="1" t="s">
        <v>12372</v>
      </c>
      <c r="B12375" s="2">
        <v>4295648</v>
      </c>
      <c r="C12375" t="str">
        <f>_xll.ciqfunctions.udf.CIQ(L12375, "IQ_COUNTRY_NAME")</f>
        <v>United States</v>
      </c>
      <c r="G12375" t="str">
        <f t="shared" si="1198"/>
        <v>Winmark Corporation NASDAQGM:WINA)</v>
      </c>
      <c r="H12375">
        <f t="shared" si="1199"/>
        <v>1</v>
      </c>
      <c r="I12375" t="str">
        <f t="shared" si="1200"/>
        <v>Winmark Corporation #NASDAQGM:WINA)</v>
      </c>
      <c r="J12375">
        <f t="shared" si="1201"/>
        <v>21</v>
      </c>
      <c r="K12375" t="str">
        <f t="shared" si="1202"/>
        <v>Winmark Corporation</v>
      </c>
      <c r="L12375" t="str">
        <f t="shared" si="1203"/>
        <v>NASDAQGM:WINA</v>
      </c>
    </row>
    <row r="12376" spans="1:12" x14ac:dyDescent="0.25">
      <c r="A12376" s="1" t="s">
        <v>12373</v>
      </c>
      <c r="B12376" s="2">
        <v>102720</v>
      </c>
      <c r="C12376" t="str">
        <f>_xll.ciqfunctions.udf.CIQ(L12376, "IQ_COUNTRY_NAME")</f>
        <v>(Invalid Identifier)</v>
      </c>
      <c r="G12376" t="str">
        <f t="shared" si="1198"/>
        <v>Winmill &amp; Co. Incorporated OTCEM:WNML.A)</v>
      </c>
      <c r="H12376">
        <f t="shared" si="1199"/>
        <v>1</v>
      </c>
      <c r="I12376" t="str">
        <f t="shared" si="1200"/>
        <v>Winmill &amp; Co. Incorporated #OTCEM:WNML.A)</v>
      </c>
      <c r="J12376">
        <f t="shared" si="1201"/>
        <v>28</v>
      </c>
      <c r="K12376" t="str">
        <f t="shared" si="1202"/>
        <v>Winmill &amp; Co. Incorporated</v>
      </c>
      <c r="L12376" t="str">
        <f t="shared" si="1203"/>
        <v>OTCEM:WNML.A</v>
      </c>
    </row>
    <row r="12377" spans="1:12" x14ac:dyDescent="0.25">
      <c r="A12377" s="1" t="s">
        <v>12374</v>
      </c>
      <c r="B12377" s="2">
        <v>4087437</v>
      </c>
      <c r="C12377" t="str">
        <f>_xll.ciqfunctions.udf.CIQ(L12377, "IQ_COUNTRY_NAME")</f>
        <v>United States</v>
      </c>
      <c r="G12377" t="str">
        <f t="shared" si="1198"/>
        <v>Winnebago Industries, Inc. NYSE:WGO)</v>
      </c>
      <c r="H12377">
        <f t="shared" si="1199"/>
        <v>1</v>
      </c>
      <c r="I12377" t="str">
        <f t="shared" si="1200"/>
        <v>Winnebago Industries, Inc. #NYSE:WGO)</v>
      </c>
      <c r="J12377">
        <f t="shared" si="1201"/>
        <v>28</v>
      </c>
      <c r="K12377" t="str">
        <f t="shared" si="1202"/>
        <v>Winnebago Industries, Inc.</v>
      </c>
      <c r="L12377" t="str">
        <f t="shared" si="1203"/>
        <v>NYSE:WGO</v>
      </c>
    </row>
    <row r="12378" spans="1:12" x14ac:dyDescent="0.25">
      <c r="A12378" s="1" t="s">
        <v>12375</v>
      </c>
      <c r="B12378" s="2">
        <v>11050419</v>
      </c>
      <c r="C12378" t="str">
        <f>_xll.ciqfunctions.udf.CIQ(L12378, "IQ_COUNTRY_NAME")</f>
        <v>United States</v>
      </c>
      <c r="G12378" t="str">
        <f t="shared" si="1198"/>
        <v>Winners, Inc. OTCPK:WNRS)</v>
      </c>
      <c r="H12378">
        <f t="shared" si="1199"/>
        <v>1</v>
      </c>
      <c r="I12378" t="str">
        <f t="shared" si="1200"/>
        <v>Winners, Inc. #OTCPK:WNRS)</v>
      </c>
      <c r="J12378">
        <f t="shared" si="1201"/>
        <v>15</v>
      </c>
      <c r="K12378" t="str">
        <f t="shared" si="1202"/>
        <v>Winners, Inc.</v>
      </c>
      <c r="L12378" t="str">
        <f t="shared" si="1203"/>
        <v>OTCPK:WNRS</v>
      </c>
    </row>
    <row r="12379" spans="1:12" x14ac:dyDescent="0.25">
      <c r="A12379" s="1" t="s">
        <v>12376</v>
      </c>
      <c r="B12379" s="2">
        <v>4810410</v>
      </c>
      <c r="C12379" t="str">
        <f>_xll.ciqfunctions.udf.CIQ(L12379, "IQ_COUNTRY_NAME")</f>
        <v>(Invalid Identifier)</v>
      </c>
      <c r="G12379" t="str">
        <f t="shared" si="1198"/>
        <v>Winston Pharmaceuticals, Inc. OTCEM:WPHM)</v>
      </c>
      <c r="H12379">
        <f t="shared" si="1199"/>
        <v>1</v>
      </c>
      <c r="I12379" t="str">
        <f t="shared" si="1200"/>
        <v>Winston Pharmaceuticals, Inc. #OTCEM:WPHM)</v>
      </c>
      <c r="J12379">
        <f t="shared" si="1201"/>
        <v>31</v>
      </c>
      <c r="K12379" t="str">
        <f t="shared" si="1202"/>
        <v>Winston Pharmaceuticals, Inc.</v>
      </c>
      <c r="L12379" t="str">
        <f t="shared" si="1203"/>
        <v>OTCEM:WPHM</v>
      </c>
    </row>
    <row r="12380" spans="1:12" x14ac:dyDescent="0.25">
      <c r="A12380" s="1" t="s">
        <v>12377</v>
      </c>
      <c r="B12380" s="2">
        <v>1024452</v>
      </c>
      <c r="C12380" t="str">
        <f>_xll.ciqfunctions.udf.CIQ(L12380, "IQ_COUNTRY_NAME")</f>
        <v>United States</v>
      </c>
      <c r="G12380" t="str">
        <f t="shared" si="1198"/>
        <v>Wintrust Financial Corporation NASDAQGS:WTFC)</v>
      </c>
      <c r="H12380">
        <f t="shared" si="1199"/>
        <v>1</v>
      </c>
      <c r="I12380" t="str">
        <f t="shared" si="1200"/>
        <v>Wintrust Financial Corporation #NASDAQGS:WTFC)</v>
      </c>
      <c r="J12380">
        <f t="shared" si="1201"/>
        <v>32</v>
      </c>
      <c r="K12380" t="str">
        <f t="shared" si="1202"/>
        <v>Wintrust Financial Corporation</v>
      </c>
      <c r="L12380" t="str">
        <f t="shared" si="1203"/>
        <v>NASDAQGS:WTFC</v>
      </c>
    </row>
    <row r="12381" spans="1:12" x14ac:dyDescent="0.25">
      <c r="A12381" s="1" t="s">
        <v>12378</v>
      </c>
      <c r="B12381" s="2">
        <v>29433658</v>
      </c>
      <c r="C12381" t="str">
        <f>_xll.ciqfunctions.udf.CIQ(L12381, "IQ_COUNTRY_NAME")</f>
        <v>United States</v>
      </c>
      <c r="G12381" t="str">
        <f t="shared" si="1198"/>
        <v>WinVest Acquisition Corp. NASDAQCM:WINV)</v>
      </c>
      <c r="H12381">
        <f t="shared" si="1199"/>
        <v>1</v>
      </c>
      <c r="I12381" t="str">
        <f t="shared" si="1200"/>
        <v>WinVest Acquisition Corp. #NASDAQCM:WINV)</v>
      </c>
      <c r="J12381">
        <f t="shared" si="1201"/>
        <v>27</v>
      </c>
      <c r="K12381" t="str">
        <f t="shared" si="1202"/>
        <v>WinVest Acquisition Corp.</v>
      </c>
      <c r="L12381" t="str">
        <f t="shared" si="1203"/>
        <v>NASDAQCM:WINV</v>
      </c>
    </row>
    <row r="12382" spans="1:12" x14ac:dyDescent="0.25">
      <c r="A12382" s="1" t="s">
        <v>12379</v>
      </c>
      <c r="B12382" s="2">
        <v>7680938</v>
      </c>
      <c r="C12382" t="str">
        <f>_xll.ciqfunctions.udf.CIQ(L12382, "IQ_COUNTRY_NAME")</f>
        <v>United States</v>
      </c>
      <c r="G12382" t="str">
        <f t="shared" si="1198"/>
        <v>Winvest Group Ltd. OTCPK:WNLV)</v>
      </c>
      <c r="H12382">
        <f t="shared" si="1199"/>
        <v>1</v>
      </c>
      <c r="I12382" t="str">
        <f t="shared" si="1200"/>
        <v>Winvest Group Ltd. #OTCPK:WNLV)</v>
      </c>
      <c r="J12382">
        <f t="shared" si="1201"/>
        <v>20</v>
      </c>
      <c r="K12382" t="str">
        <f t="shared" si="1202"/>
        <v>Winvest Group Ltd.</v>
      </c>
      <c r="L12382" t="str">
        <f t="shared" si="1203"/>
        <v>OTCPK:WNLV</v>
      </c>
    </row>
    <row r="12383" spans="1:12" x14ac:dyDescent="0.25">
      <c r="A12383" s="1" t="s">
        <v>12380</v>
      </c>
      <c r="B12383" s="2">
        <v>4965555</v>
      </c>
      <c r="C12383" t="str">
        <f>_xll.ciqfunctions.udf.CIQ(L12383, "IQ_COUNTRY_NAME")</f>
        <v>United States</v>
      </c>
      <c r="G12383" t="str">
        <f t="shared" si="1198"/>
        <v>Wireless Telecom Group, Inc. NYSEAM:WTT)</v>
      </c>
      <c r="H12383">
        <f t="shared" si="1199"/>
        <v>1</v>
      </c>
      <c r="I12383" t="str">
        <f t="shared" si="1200"/>
        <v>Wireless Telecom Group, Inc. #NYSEAM:WTT)</v>
      </c>
      <c r="J12383">
        <f t="shared" si="1201"/>
        <v>30</v>
      </c>
      <c r="K12383" t="str">
        <f t="shared" si="1202"/>
        <v>Wireless Telecom Group, Inc.</v>
      </c>
      <c r="L12383" t="str">
        <f t="shared" si="1203"/>
        <v>NYSEAM:WTT</v>
      </c>
    </row>
    <row r="12384" spans="1:12" x14ac:dyDescent="0.25">
      <c r="A12384" s="1" t="s">
        <v>12381</v>
      </c>
      <c r="B12384" s="2">
        <v>4965705</v>
      </c>
      <c r="C12384" t="str">
        <f>_xll.ciqfunctions.udf.CIQ(L12384, "IQ_COUNTRY_NAME")</f>
        <v>(Invalid Identifier)</v>
      </c>
      <c r="G12384" t="str">
        <f t="shared" si="1198"/>
        <v>Wireless Xcessories Group, Inc. OTCEM:WIRX)</v>
      </c>
      <c r="H12384">
        <f t="shared" si="1199"/>
        <v>1</v>
      </c>
      <c r="I12384" t="str">
        <f t="shared" si="1200"/>
        <v>Wireless Xcessories Group, Inc. #OTCEM:WIRX)</v>
      </c>
      <c r="J12384">
        <f t="shared" si="1201"/>
        <v>33</v>
      </c>
      <c r="K12384" t="str">
        <f t="shared" si="1202"/>
        <v>Wireless Xcessories Group, Inc.</v>
      </c>
      <c r="L12384" t="str">
        <f t="shared" si="1203"/>
        <v>OTCEM:WIRX</v>
      </c>
    </row>
    <row r="12385" spans="1:12" x14ac:dyDescent="0.25">
      <c r="A12385" s="1" t="s">
        <v>12382</v>
      </c>
      <c r="B12385" s="2">
        <v>4999785</v>
      </c>
      <c r="C12385" t="str">
        <f>_xll.ciqfunctions.udf.CIQ(L12385, "IQ_COUNTRY_NAME")</f>
        <v>(Invalid Identifier)</v>
      </c>
      <c r="G12385" t="str">
        <f t="shared" si="1198"/>
        <v>Wiremedia, Inc. OTCEM:WRMA)</v>
      </c>
      <c r="H12385">
        <f t="shared" si="1199"/>
        <v>1</v>
      </c>
      <c r="I12385" t="str">
        <f t="shared" si="1200"/>
        <v>Wiremedia, Inc. #OTCEM:WRMA)</v>
      </c>
      <c r="J12385">
        <f t="shared" si="1201"/>
        <v>17</v>
      </c>
      <c r="K12385" t="str">
        <f t="shared" si="1202"/>
        <v>Wiremedia, Inc.</v>
      </c>
      <c r="L12385" t="str">
        <f t="shared" si="1203"/>
        <v>OTCEM:WRMA</v>
      </c>
    </row>
    <row r="12386" spans="1:12" x14ac:dyDescent="0.25">
      <c r="A12386" s="1" t="s">
        <v>12383</v>
      </c>
      <c r="B12386" s="2">
        <v>4307733</v>
      </c>
      <c r="C12386" t="str">
        <f>_xll.ciqfunctions.udf.CIQ(L12386, "IQ_COUNTRY_NAME")</f>
        <v>(Invalid Identifier)</v>
      </c>
      <c r="G12386" t="str">
        <f t="shared" si="1198"/>
        <v>Wisdom Homes of America, Inc. OTCEM:WOFA)</v>
      </c>
      <c r="H12386">
        <f t="shared" si="1199"/>
        <v>1</v>
      </c>
      <c r="I12386" t="str">
        <f t="shared" si="1200"/>
        <v>Wisdom Homes of America, Inc. #OTCEM:WOFA)</v>
      </c>
      <c r="J12386">
        <f t="shared" si="1201"/>
        <v>31</v>
      </c>
      <c r="K12386" t="str">
        <f t="shared" si="1202"/>
        <v>Wisdom Homes of America, Inc.</v>
      </c>
      <c r="L12386" t="str">
        <f t="shared" si="1203"/>
        <v>OTCEM:WOFA</v>
      </c>
    </row>
    <row r="12387" spans="1:12" x14ac:dyDescent="0.25">
      <c r="A12387" s="1" t="s">
        <v>12384</v>
      </c>
      <c r="B12387" s="2">
        <v>5738445</v>
      </c>
      <c r="C12387" t="str">
        <f>_xll.ciqfunctions.udf.CIQ(L12387, "IQ_COUNTRY_NAME")</f>
        <v>United States</v>
      </c>
      <c r="G12387" t="str">
        <f t="shared" si="1198"/>
        <v>WisdomTree Europe Hedged Equity Index ETF TSX:EHE)</v>
      </c>
      <c r="H12387">
        <f t="shared" si="1199"/>
        <v>1</v>
      </c>
      <c r="I12387" t="str">
        <f t="shared" si="1200"/>
        <v>WisdomTree Europe Hedged Equity Index ETF #TSX:EHE)</v>
      </c>
      <c r="J12387">
        <f t="shared" si="1201"/>
        <v>43</v>
      </c>
      <c r="K12387" t="str">
        <f t="shared" si="1202"/>
        <v>WisdomTree Europe Hedged Equity Index ETF</v>
      </c>
      <c r="L12387" t="str">
        <f t="shared" si="1203"/>
        <v>TSX:EHE</v>
      </c>
    </row>
    <row r="12388" spans="1:12" x14ac:dyDescent="0.25">
      <c r="A12388" s="1" t="s">
        <v>12385</v>
      </c>
      <c r="B12388" s="2">
        <v>4146047</v>
      </c>
      <c r="C12388" t="str">
        <f>_xll.ciqfunctions.udf.CIQ(L12388, "IQ_COUNTRY_NAME")</f>
        <v>United States</v>
      </c>
      <c r="G12388" t="str">
        <f t="shared" si="1198"/>
        <v>WisdomTree Investments, Inc. NASDAQGS:WETF)</v>
      </c>
      <c r="H12388">
        <f t="shared" si="1199"/>
        <v>1</v>
      </c>
      <c r="I12388" t="str">
        <f t="shared" si="1200"/>
        <v>WisdomTree Investments, Inc. #NASDAQGS:WETF)</v>
      </c>
      <c r="J12388">
        <f t="shared" si="1201"/>
        <v>30</v>
      </c>
      <c r="K12388" t="str">
        <f t="shared" si="1202"/>
        <v>WisdomTree Investments, Inc.</v>
      </c>
      <c r="L12388" t="str">
        <f t="shared" si="1203"/>
        <v>NASDAQGS:WETF</v>
      </c>
    </row>
    <row r="12389" spans="1:12" x14ac:dyDescent="0.25">
      <c r="A12389" s="1" t="s">
        <v>12386</v>
      </c>
      <c r="B12389" s="2">
        <v>5736796</v>
      </c>
      <c r="C12389" t="str">
        <f>_xll.ciqfunctions.udf.CIQ(L12389, "IQ_COUNTRY_NAME")</f>
        <v>United States</v>
      </c>
      <c r="G12389" t="str">
        <f t="shared" si="1198"/>
        <v>WisdomTree Issuer ICAV - WisdomTree Emerging Markets Equity Income UCITS ETF LSE:DEMR)</v>
      </c>
      <c r="H12389">
        <f t="shared" si="1199"/>
        <v>1</v>
      </c>
      <c r="I12389" t="str">
        <f t="shared" si="1200"/>
        <v>WisdomTree Issuer ICAV - WisdomTree Emerging Markets Equity Income UCITS ETF #LSE:DEMR)</v>
      </c>
      <c r="J12389">
        <f t="shared" si="1201"/>
        <v>78</v>
      </c>
      <c r="K12389" t="str">
        <f t="shared" si="1202"/>
        <v>WisdomTree Issuer ICAV - WisdomTree Emerging Markets Equity Income UCITS ETF</v>
      </c>
      <c r="L12389" t="str">
        <f t="shared" si="1203"/>
        <v>LSE:DEMR</v>
      </c>
    </row>
    <row r="12390" spans="1:12" x14ac:dyDescent="0.25">
      <c r="A12390" s="1" t="s">
        <v>12387</v>
      </c>
      <c r="B12390" s="2">
        <v>5736414</v>
      </c>
      <c r="C12390" t="str">
        <f>_xll.ciqfunctions.udf.CIQ(L12390, "IQ_COUNTRY_NAME")</f>
        <v>#NA</v>
      </c>
      <c r="G12390" t="str">
        <f t="shared" si="1198"/>
        <v>WisdomTree Issuer ICAV - WisdomTree Europe Equity Income UCITS ETF</v>
      </c>
      <c r="H12390">
        <f t="shared" si="1199"/>
        <v>0</v>
      </c>
      <c r="I12390" t="e">
        <f t="shared" si="1200"/>
        <v>#VALUE!</v>
      </c>
      <c r="J12390" t="e">
        <f t="shared" si="1201"/>
        <v>#VALUE!</v>
      </c>
      <c r="K12390" t="e">
        <f t="shared" si="1202"/>
        <v>#VALUE!</v>
      </c>
      <c r="L12390" t="e">
        <f t="shared" si="1203"/>
        <v>#VALUE!</v>
      </c>
    </row>
    <row r="12391" spans="1:12" x14ac:dyDescent="0.25">
      <c r="A12391" s="1" t="s">
        <v>12388</v>
      </c>
      <c r="B12391" s="2">
        <v>5737005</v>
      </c>
      <c r="C12391" t="str">
        <f>_xll.ciqfunctions.udf.CIQ(L12391, "IQ_COUNTRY_NAME")</f>
        <v>United States</v>
      </c>
      <c r="G12391" t="str">
        <f t="shared" si="1198"/>
        <v>WisdomTree Issuer ICAV - WisdomTree Europe Equity UCITS ETF LSE:HEDJ)</v>
      </c>
      <c r="H12391">
        <f t="shared" si="1199"/>
        <v>1</v>
      </c>
      <c r="I12391" t="str">
        <f t="shared" si="1200"/>
        <v>WisdomTree Issuer ICAV - WisdomTree Europe Equity UCITS ETF #LSE:HEDJ)</v>
      </c>
      <c r="J12391">
        <f t="shared" si="1201"/>
        <v>61</v>
      </c>
      <c r="K12391" t="str">
        <f t="shared" si="1202"/>
        <v>WisdomTree Issuer ICAV - WisdomTree Europe Equity UCITS ETF</v>
      </c>
      <c r="L12391" t="str">
        <f t="shared" si="1203"/>
        <v>LSE:HEDJ</v>
      </c>
    </row>
    <row r="12392" spans="1:12" x14ac:dyDescent="0.25">
      <c r="A12392" s="1" t="s">
        <v>12389</v>
      </c>
      <c r="B12392" s="2">
        <v>5736415</v>
      </c>
      <c r="C12392" t="str">
        <f>_xll.ciqfunctions.udf.CIQ(L12392, "IQ_COUNTRY_NAME")</f>
        <v>United States</v>
      </c>
      <c r="G12392" t="str">
        <f t="shared" si="1198"/>
        <v>WisdomTree Issuer ICAV - WisdomTree Europe SmallCap Dividend UCITS ETF LSE:DFEP)</v>
      </c>
      <c r="H12392">
        <f t="shared" si="1199"/>
        <v>1</v>
      </c>
      <c r="I12392" t="str">
        <f t="shared" si="1200"/>
        <v>WisdomTree Issuer ICAV - WisdomTree Europe SmallCap Dividend UCITS ETF #LSE:DFEP)</v>
      </c>
      <c r="J12392">
        <f t="shared" si="1201"/>
        <v>72</v>
      </c>
      <c r="K12392" t="str">
        <f t="shared" si="1202"/>
        <v>WisdomTree Issuer ICAV - WisdomTree Europe SmallCap Dividend UCITS ETF</v>
      </c>
      <c r="L12392" t="str">
        <f t="shared" si="1203"/>
        <v>LSE:DFEP</v>
      </c>
    </row>
    <row r="12393" spans="1:12" x14ac:dyDescent="0.25">
      <c r="A12393" s="1" t="s">
        <v>12390</v>
      </c>
      <c r="B12393" s="2">
        <v>5738168</v>
      </c>
      <c r="C12393" t="str">
        <f>_xll.ciqfunctions.udf.CIQ(L12393, "IQ_COUNTRY_NAME")</f>
        <v>United States</v>
      </c>
      <c r="G12393" t="str">
        <f t="shared" ref="G12393:G12456" si="1204">SUBSTITUTE(A12393, "(", "")</f>
        <v>WisdomTree Issuer ICAV - WisdomTree Eurozone Quality Dividend Growth UCITS ETF BIT:EGRA)</v>
      </c>
      <c r="H12393">
        <f t="shared" ref="H12393:H12456" si="1205">LEN(A12393)-LEN(G12393)</f>
        <v>1</v>
      </c>
      <c r="I12393" t="str">
        <f t="shared" ref="I12393:I12456" si="1206">SUBSTITUTE(A12393,"(","#",H12393)</f>
        <v>WisdomTree Issuer ICAV - WisdomTree Eurozone Quality Dividend Growth UCITS ETF #BIT:EGRA)</v>
      </c>
      <c r="J12393">
        <f t="shared" ref="J12393:J12456" si="1207">FIND("#", I12393)</f>
        <v>80</v>
      </c>
      <c r="K12393" t="str">
        <f t="shared" ref="K12393:K12456" si="1208">TRIM(LEFT(A12393,J12393-1))</f>
        <v>WisdomTree Issuer ICAV - WisdomTree Eurozone Quality Dividend Growth UCITS ETF</v>
      </c>
      <c r="L12393" t="str">
        <f t="shared" ref="L12393:L12456" si="1209">TRIM(MID(A12393,J12393+1,LEN(A12393) - J12393-1))</f>
        <v>BIT:EGRA</v>
      </c>
    </row>
    <row r="12394" spans="1:12" x14ac:dyDescent="0.25">
      <c r="A12394" s="1" t="s">
        <v>12391</v>
      </c>
      <c r="B12394" s="2">
        <v>5737086</v>
      </c>
      <c r="C12394" t="str">
        <f>_xll.ciqfunctions.udf.CIQ(L12394, "IQ_COUNTRY_NAME")</f>
        <v>United States</v>
      </c>
      <c r="G12394" t="str">
        <f t="shared" si="1204"/>
        <v>WisdomTree Issuer ICAV - WisdomTree Japan Equity UCITS ETF SWX:DXJD)</v>
      </c>
      <c r="H12394">
        <f t="shared" si="1205"/>
        <v>1</v>
      </c>
      <c r="I12394" t="str">
        <f t="shared" si="1206"/>
        <v>WisdomTree Issuer ICAV - WisdomTree Japan Equity UCITS ETF #SWX:DXJD)</v>
      </c>
      <c r="J12394">
        <f t="shared" si="1207"/>
        <v>60</v>
      </c>
      <c r="K12394" t="str">
        <f t="shared" si="1208"/>
        <v>WisdomTree Issuer ICAV - WisdomTree Japan Equity UCITS ETF</v>
      </c>
      <c r="L12394" t="str">
        <f t="shared" si="1209"/>
        <v>SWX:DXJD</v>
      </c>
    </row>
    <row r="12395" spans="1:12" x14ac:dyDescent="0.25">
      <c r="A12395" s="1" t="s">
        <v>12392</v>
      </c>
      <c r="B12395" s="2">
        <v>5737568</v>
      </c>
      <c r="C12395" t="str">
        <f>_xll.ciqfunctions.udf.CIQ(L12395, "IQ_COUNTRY_NAME")</f>
        <v>United States</v>
      </c>
      <c r="G12395" t="str">
        <f t="shared" si="1204"/>
        <v>WisdomTree Issuer ICAV - WisdomTree UK Equity Income UCITS ETF LSE:WUKD)</v>
      </c>
      <c r="H12395">
        <f t="shared" si="1205"/>
        <v>1</v>
      </c>
      <c r="I12395" t="str">
        <f t="shared" si="1206"/>
        <v>WisdomTree Issuer ICAV - WisdomTree UK Equity Income UCITS ETF #LSE:WUKD)</v>
      </c>
      <c r="J12395">
        <f t="shared" si="1207"/>
        <v>64</v>
      </c>
      <c r="K12395" t="str">
        <f t="shared" si="1208"/>
        <v>WisdomTree Issuer ICAV - WisdomTree UK Equity Income UCITS ETF</v>
      </c>
      <c r="L12395" t="str">
        <f t="shared" si="1209"/>
        <v>LSE:WUKD</v>
      </c>
    </row>
    <row r="12396" spans="1:12" x14ac:dyDescent="0.25">
      <c r="A12396" s="1" t="s">
        <v>12393</v>
      </c>
      <c r="B12396" s="2">
        <v>5736412</v>
      </c>
      <c r="C12396" t="str">
        <f>_xll.ciqfunctions.udf.CIQ(L12396, "IQ_COUNTRY_NAME")</f>
        <v>United States</v>
      </c>
      <c r="G12396" t="str">
        <f t="shared" si="1204"/>
        <v>WisdomTree Issuer ICAV - WisdomTree US Equity Income UCITS ETF LSE:DHS)</v>
      </c>
      <c r="H12396">
        <f t="shared" si="1205"/>
        <v>1</v>
      </c>
      <c r="I12396" t="str">
        <f t="shared" si="1206"/>
        <v>WisdomTree Issuer ICAV - WisdomTree US Equity Income UCITS ETF #LSE:DHS)</v>
      </c>
      <c r="J12396">
        <f t="shared" si="1207"/>
        <v>64</v>
      </c>
      <c r="K12396" t="str">
        <f t="shared" si="1208"/>
        <v>WisdomTree Issuer ICAV - WisdomTree US Equity Income UCITS ETF</v>
      </c>
      <c r="L12396" t="str">
        <f t="shared" si="1209"/>
        <v>LSE:DHS</v>
      </c>
    </row>
    <row r="12397" spans="1:12" x14ac:dyDescent="0.25">
      <c r="A12397" s="1" t="s">
        <v>12394</v>
      </c>
      <c r="B12397" s="2">
        <v>7712212</v>
      </c>
      <c r="C12397" t="str">
        <f>_xll.ciqfunctions.udf.CIQ(L12397, "IQ_COUNTRY_NAME")</f>
        <v>United States</v>
      </c>
      <c r="G12397" t="str">
        <f t="shared" si="1204"/>
        <v>WisdomTree Issuer ICAV - WisdomTree US Quality Dividend Growth UCITS ETF LSE:DGRG)</v>
      </c>
      <c r="H12397">
        <f t="shared" si="1205"/>
        <v>1</v>
      </c>
      <c r="I12397" t="str">
        <f t="shared" si="1206"/>
        <v>WisdomTree Issuer ICAV - WisdomTree US Quality Dividend Growth UCITS ETF #LSE:DGRG)</v>
      </c>
      <c r="J12397">
        <f t="shared" si="1207"/>
        <v>74</v>
      </c>
      <c r="K12397" t="str">
        <f t="shared" si="1208"/>
        <v>WisdomTree Issuer ICAV - WisdomTree US Quality Dividend Growth UCITS ETF</v>
      </c>
      <c r="L12397" t="str">
        <f t="shared" si="1209"/>
        <v>LSE:DGRG</v>
      </c>
    </row>
    <row r="12398" spans="1:12" x14ac:dyDescent="0.25">
      <c r="A12398" s="1" t="s">
        <v>12395</v>
      </c>
      <c r="B12398" s="2">
        <v>28555890</v>
      </c>
      <c r="C12398" t="str">
        <f>_xll.ciqfunctions.udf.CIQ(L12398, "IQ_COUNTRY_NAME")</f>
        <v>United States</v>
      </c>
      <c r="G12398" t="str">
        <f t="shared" si="1204"/>
        <v>WisdomTree Trust - WisdomTree Alternative Income Fund BATS:HYIN)</v>
      </c>
      <c r="H12398">
        <f t="shared" si="1205"/>
        <v>1</v>
      </c>
      <c r="I12398" t="str">
        <f t="shared" si="1206"/>
        <v>WisdomTree Trust - WisdomTree Alternative Income Fund #BATS:HYIN)</v>
      </c>
      <c r="J12398">
        <f t="shared" si="1207"/>
        <v>55</v>
      </c>
      <c r="K12398" t="str">
        <f t="shared" si="1208"/>
        <v>WisdomTree Trust - WisdomTree Alternative Income Fund</v>
      </c>
      <c r="L12398" t="str">
        <f t="shared" si="1209"/>
        <v>BATS:HYIN</v>
      </c>
    </row>
    <row r="12399" spans="1:12" x14ac:dyDescent="0.25">
      <c r="A12399" s="1" t="s">
        <v>12396</v>
      </c>
      <c r="B12399" s="2">
        <v>100445827</v>
      </c>
      <c r="C12399" t="str">
        <f>_xll.ciqfunctions.udf.CIQ(L12399, "IQ_COUNTRY_NAME")</f>
        <v>United States</v>
      </c>
      <c r="G12399" t="str">
        <f t="shared" si="1204"/>
        <v>WisdomTree Trust - WisdomTree Artificial Intelligence and Innovation Fund BATS:WTAI)</v>
      </c>
      <c r="H12399">
        <f t="shared" si="1205"/>
        <v>1</v>
      </c>
      <c r="I12399" t="str">
        <f t="shared" si="1206"/>
        <v>WisdomTree Trust - WisdomTree Artificial Intelligence and Innovation Fund #BATS:WTAI)</v>
      </c>
      <c r="J12399">
        <f t="shared" si="1207"/>
        <v>75</v>
      </c>
      <c r="K12399" t="str">
        <f t="shared" si="1208"/>
        <v>WisdomTree Trust - WisdomTree Artificial Intelligence and Innovation Fund</v>
      </c>
      <c r="L12399" t="str">
        <f t="shared" si="1209"/>
        <v>BATS:WTAI</v>
      </c>
    </row>
    <row r="12400" spans="1:12" x14ac:dyDescent="0.25">
      <c r="A12400" s="1" t="s">
        <v>12397</v>
      </c>
      <c r="B12400" s="2">
        <v>28738976</v>
      </c>
      <c r="C12400" t="str">
        <f>_xll.ciqfunctions.udf.CIQ(L12400, "IQ_COUNTRY_NAME")</f>
        <v>United States</v>
      </c>
      <c r="G12400" t="str">
        <f t="shared" si="1204"/>
        <v>WisdomTree Trust - WisdomTree BioRevolution Fund BATS:WDNA)</v>
      </c>
      <c r="H12400">
        <f t="shared" si="1205"/>
        <v>1</v>
      </c>
      <c r="I12400" t="str">
        <f t="shared" si="1206"/>
        <v>WisdomTree Trust - WisdomTree BioRevolution Fund #BATS:WDNA)</v>
      </c>
      <c r="J12400">
        <f t="shared" si="1207"/>
        <v>50</v>
      </c>
      <c r="K12400" t="str">
        <f t="shared" si="1208"/>
        <v>WisdomTree Trust - WisdomTree BioRevolution Fund</v>
      </c>
      <c r="L12400" t="str">
        <f t="shared" si="1209"/>
        <v>BATS:WDNA</v>
      </c>
    </row>
    <row r="12401" spans="1:12" x14ac:dyDescent="0.25">
      <c r="A12401" s="1" t="s">
        <v>12398</v>
      </c>
      <c r="B12401" s="2">
        <v>5735117</v>
      </c>
      <c r="C12401" t="str">
        <f>_xll.ciqfunctions.udf.CIQ(L12401, "IQ_COUNTRY_NAME")</f>
        <v>United States</v>
      </c>
      <c r="G12401" t="str">
        <f t="shared" si="1204"/>
        <v>WisdomTree Trust - WisdomTree Bloomberg U.S. Dollar Bullish Fund ARCA:USDU)</v>
      </c>
      <c r="H12401">
        <f t="shared" si="1205"/>
        <v>1</v>
      </c>
      <c r="I12401" t="str">
        <f t="shared" si="1206"/>
        <v>WisdomTree Trust - WisdomTree Bloomberg U.S. Dollar Bullish Fund #ARCA:USDU)</v>
      </c>
      <c r="J12401">
        <f t="shared" si="1207"/>
        <v>66</v>
      </c>
      <c r="K12401" t="str">
        <f t="shared" si="1208"/>
        <v>WisdomTree Trust - WisdomTree Bloomberg U.S. Dollar Bullish Fund</v>
      </c>
      <c r="L12401" t="str">
        <f t="shared" si="1209"/>
        <v>ARCA:USDU</v>
      </c>
    </row>
    <row r="12402" spans="1:12" x14ac:dyDescent="0.25">
      <c r="A12402" s="1" t="s">
        <v>12399</v>
      </c>
      <c r="B12402" s="2">
        <v>5736698</v>
      </c>
      <c r="C12402" t="str">
        <f>_xll.ciqfunctions.udf.CIQ(L12402, "IQ_COUNTRY_NAME")</f>
        <v>United States</v>
      </c>
      <c r="G12402" t="str">
        <f t="shared" si="1204"/>
        <v>WisdomTree Trust - WisdomTree CBOE S&amp;P 500 PutWrite Strategy Fund ARCA:PUTW)</v>
      </c>
      <c r="H12402">
        <f t="shared" si="1205"/>
        <v>1</v>
      </c>
      <c r="I12402" t="str">
        <f t="shared" si="1206"/>
        <v>WisdomTree Trust - WisdomTree CBOE S&amp;P 500 PutWrite Strategy Fund #ARCA:PUTW)</v>
      </c>
      <c r="J12402">
        <f t="shared" si="1207"/>
        <v>67</v>
      </c>
      <c r="K12402" t="str">
        <f t="shared" si="1208"/>
        <v>WisdomTree Trust - WisdomTree CBOE S&amp;P 500 PutWrite Strategy Fund</v>
      </c>
      <c r="L12402" t="str">
        <f t="shared" si="1209"/>
        <v>ARCA:PUTW</v>
      </c>
    </row>
    <row r="12403" spans="1:12" x14ac:dyDescent="0.25">
      <c r="A12403" s="1" t="s">
        <v>12400</v>
      </c>
      <c r="B12403" s="2">
        <v>5733639</v>
      </c>
      <c r="C12403" t="str">
        <f>_xll.ciqfunctions.udf.CIQ(L12403, "IQ_COUNTRY_NAME")</f>
        <v>United States</v>
      </c>
      <c r="G12403" t="str">
        <f t="shared" si="1204"/>
        <v>WisdomTree Trust - WisdomTree China ex-State-Owned Enterprises Fund NASDAQGM:CXSE)</v>
      </c>
      <c r="H12403">
        <f t="shared" si="1205"/>
        <v>1</v>
      </c>
      <c r="I12403" t="str">
        <f t="shared" si="1206"/>
        <v>WisdomTree Trust - WisdomTree China ex-State-Owned Enterprises Fund #NASDAQGM:CXSE)</v>
      </c>
      <c r="J12403">
        <f t="shared" si="1207"/>
        <v>69</v>
      </c>
      <c r="K12403" t="str">
        <f t="shared" si="1208"/>
        <v>WisdomTree Trust - WisdomTree China ex-State-Owned Enterprises Fund</v>
      </c>
      <c r="L12403" t="str">
        <f t="shared" si="1209"/>
        <v>NASDAQGM:CXSE</v>
      </c>
    </row>
    <row r="12404" spans="1:12" x14ac:dyDescent="0.25">
      <c r="A12404" s="1" t="s">
        <v>12401</v>
      </c>
      <c r="B12404" s="2">
        <v>5728434</v>
      </c>
      <c r="C12404" t="str">
        <f>_xll.ciqfunctions.udf.CIQ(L12404, "IQ_COUNTRY_NAME")</f>
        <v>United States</v>
      </c>
      <c r="G12404" t="str">
        <f t="shared" si="1204"/>
        <v>WisdomTree Trust - WisdomTree Chinese Yuan Strategy Fund ARCA:CYB)</v>
      </c>
      <c r="H12404">
        <f t="shared" si="1205"/>
        <v>1</v>
      </c>
      <c r="I12404" t="str">
        <f t="shared" si="1206"/>
        <v>WisdomTree Trust - WisdomTree Chinese Yuan Strategy Fund #ARCA:CYB)</v>
      </c>
      <c r="J12404">
        <f t="shared" si="1207"/>
        <v>58</v>
      </c>
      <c r="K12404" t="str">
        <f t="shared" si="1208"/>
        <v>WisdomTree Trust - WisdomTree Chinese Yuan Strategy Fund</v>
      </c>
      <c r="L12404" t="str">
        <f t="shared" si="1209"/>
        <v>ARCA:CYB</v>
      </c>
    </row>
    <row r="12405" spans="1:12" x14ac:dyDescent="0.25">
      <c r="A12405" s="1" t="s">
        <v>12402</v>
      </c>
      <c r="B12405" s="2">
        <v>15437197</v>
      </c>
      <c r="C12405" t="str">
        <f>_xll.ciqfunctions.udf.CIQ(L12405, "IQ_COUNTRY_NAME")</f>
        <v>United States</v>
      </c>
      <c r="G12405" t="str">
        <f t="shared" si="1204"/>
        <v>WisdomTree Trust - WisdomTree Cloud Computing Fund NASDAQGM:WCLD)</v>
      </c>
      <c r="H12405">
        <f t="shared" si="1205"/>
        <v>1</v>
      </c>
      <c r="I12405" t="str">
        <f t="shared" si="1206"/>
        <v>WisdomTree Trust - WisdomTree Cloud Computing Fund #NASDAQGM:WCLD)</v>
      </c>
      <c r="J12405">
        <f t="shared" si="1207"/>
        <v>52</v>
      </c>
      <c r="K12405" t="str">
        <f t="shared" si="1208"/>
        <v>WisdomTree Trust - WisdomTree Cloud Computing Fund</v>
      </c>
      <c r="L12405" t="str">
        <f t="shared" si="1209"/>
        <v>NASDAQGM:WCLD</v>
      </c>
    </row>
    <row r="12406" spans="1:12" x14ac:dyDescent="0.25">
      <c r="A12406" s="1" t="s">
        <v>12403</v>
      </c>
      <c r="B12406" s="2">
        <v>27402131</v>
      </c>
      <c r="C12406" t="str">
        <f>_xll.ciqfunctions.udf.CIQ(L12406, "IQ_COUNTRY_NAME")</f>
        <v>United States</v>
      </c>
      <c r="G12406" t="str">
        <f t="shared" si="1204"/>
        <v>WisdomTree Trust - WisdomTree Cybersecurity Fund NASDAQGM:WCBR)</v>
      </c>
      <c r="H12406">
        <f t="shared" si="1205"/>
        <v>1</v>
      </c>
      <c r="I12406" t="str">
        <f t="shared" si="1206"/>
        <v>WisdomTree Trust - WisdomTree Cybersecurity Fund #NASDAQGM:WCBR)</v>
      </c>
      <c r="J12406">
        <f t="shared" si="1207"/>
        <v>50</v>
      </c>
      <c r="K12406" t="str">
        <f t="shared" si="1208"/>
        <v>WisdomTree Trust - WisdomTree Cybersecurity Fund</v>
      </c>
      <c r="L12406" t="str">
        <f t="shared" si="1209"/>
        <v>NASDAQGM:WCBR</v>
      </c>
    </row>
    <row r="12407" spans="1:12" x14ac:dyDescent="0.25">
      <c r="A12407" s="1" t="s">
        <v>12404</v>
      </c>
      <c r="B12407" s="2">
        <v>5737863</v>
      </c>
      <c r="C12407" t="str">
        <f>_xll.ciqfunctions.udf.CIQ(L12407, "IQ_COUNTRY_NAME")</f>
        <v>United States</v>
      </c>
      <c r="G12407" t="str">
        <f t="shared" si="1204"/>
        <v>WisdomTree Trust - WisdomTree Dynamic Currency Hedged International Equity Fund BATS:DDWM)</v>
      </c>
      <c r="H12407">
        <f t="shared" si="1205"/>
        <v>1</v>
      </c>
      <c r="I12407" t="str">
        <f t="shared" si="1206"/>
        <v>WisdomTree Trust - WisdomTree Dynamic Currency Hedged International Equity Fund #BATS:DDWM)</v>
      </c>
      <c r="J12407">
        <f t="shared" si="1207"/>
        <v>81</v>
      </c>
      <c r="K12407" t="str">
        <f t="shared" si="1208"/>
        <v>WisdomTree Trust - WisdomTree Dynamic Currency Hedged International Equity Fund</v>
      </c>
      <c r="L12407" t="str">
        <f t="shared" si="1209"/>
        <v>BATS:DDWM</v>
      </c>
    </row>
    <row r="12408" spans="1:12" x14ac:dyDescent="0.25">
      <c r="A12408" s="1" t="s">
        <v>12405</v>
      </c>
      <c r="B12408" s="2">
        <v>5737864</v>
      </c>
      <c r="C12408" t="str">
        <f>_xll.ciqfunctions.udf.CIQ(L12408, "IQ_COUNTRY_NAME")</f>
        <v>United States</v>
      </c>
      <c r="G12408" t="str">
        <f t="shared" si="1204"/>
        <v>WisdomTree Trust - WisdomTree Dynamic Currency Hedged International SmallCap Equ BATS:DDLS)</v>
      </c>
      <c r="H12408">
        <f t="shared" si="1205"/>
        <v>1</v>
      </c>
      <c r="I12408" t="str">
        <f t="shared" si="1206"/>
        <v>WisdomTree Trust - WisdomTree Dynamic Currency Hedged International SmallCap Equ #BATS:DDLS)</v>
      </c>
      <c r="J12408">
        <f t="shared" si="1207"/>
        <v>82</v>
      </c>
      <c r="K12408" t="str">
        <f t="shared" si="1208"/>
        <v>WisdomTree Trust - WisdomTree Dynamic Currency Hedged International SmallCap Equ</v>
      </c>
      <c r="L12408" t="str">
        <f t="shared" si="1209"/>
        <v>BATS:DDLS</v>
      </c>
    </row>
    <row r="12409" spans="1:12" x14ac:dyDescent="0.25">
      <c r="A12409" s="1" t="s">
        <v>12406</v>
      </c>
      <c r="B12409" s="2">
        <v>100012820</v>
      </c>
      <c r="C12409" t="str">
        <f>_xll.ciqfunctions.udf.CIQ(L12409, "IQ_COUNTRY_NAME")</f>
        <v>United States</v>
      </c>
      <c r="G12409" t="str">
        <f t="shared" si="1204"/>
        <v>WisdomTree Trust - WisdomTree Efficient Gold Plus Gold Miners Strategy Fund BATS:GDMN)</v>
      </c>
      <c r="H12409">
        <f t="shared" si="1205"/>
        <v>1</v>
      </c>
      <c r="I12409" t="str">
        <f t="shared" si="1206"/>
        <v>WisdomTree Trust - WisdomTree Efficient Gold Plus Gold Miners Strategy Fund #BATS:GDMN)</v>
      </c>
      <c r="J12409">
        <f t="shared" si="1207"/>
        <v>77</v>
      </c>
      <c r="K12409" t="str">
        <f t="shared" si="1208"/>
        <v>WisdomTree Trust - WisdomTree Efficient Gold Plus Gold Miners Strategy Fund</v>
      </c>
      <c r="L12409" t="str">
        <f t="shared" si="1209"/>
        <v>BATS:GDMN</v>
      </c>
    </row>
    <row r="12410" spans="1:12" x14ac:dyDescent="0.25">
      <c r="A12410" s="1" t="s">
        <v>12407</v>
      </c>
      <c r="B12410" s="2">
        <v>5729664</v>
      </c>
      <c r="C12410" t="str">
        <f>_xll.ciqfunctions.udf.CIQ(L12410, "IQ_COUNTRY_NAME")</f>
        <v>United States</v>
      </c>
      <c r="G12410" t="str">
        <f t="shared" si="1204"/>
        <v>WisdomTree Trust - WisdomTree Emerging Currency Strategy Fund ARCA:CEW)</v>
      </c>
      <c r="H12410">
        <f t="shared" si="1205"/>
        <v>1</v>
      </c>
      <c r="I12410" t="str">
        <f t="shared" si="1206"/>
        <v>WisdomTree Trust - WisdomTree Emerging Currency Strategy Fund #ARCA:CEW)</v>
      </c>
      <c r="J12410">
        <f t="shared" si="1207"/>
        <v>63</v>
      </c>
      <c r="K12410" t="str">
        <f t="shared" si="1208"/>
        <v>WisdomTree Trust - WisdomTree Emerging Currency Strategy Fund</v>
      </c>
      <c r="L12410" t="str">
        <f t="shared" si="1209"/>
        <v>ARCA:CEW</v>
      </c>
    </row>
    <row r="12411" spans="1:12" x14ac:dyDescent="0.25">
      <c r="A12411" s="1" t="s">
        <v>12408</v>
      </c>
      <c r="B12411" s="2">
        <v>5732991</v>
      </c>
      <c r="C12411" t="str">
        <f>_xll.ciqfunctions.udf.CIQ(L12411, "IQ_COUNTRY_NAME")</f>
        <v>United States</v>
      </c>
      <c r="G12411" t="str">
        <f t="shared" si="1204"/>
        <v>WisdomTree Trust - WisdomTree Emerging Markets Corporate Bond Fund NASDAQGM:EMCB)</v>
      </c>
      <c r="H12411">
        <f t="shared" si="1205"/>
        <v>1</v>
      </c>
      <c r="I12411" t="str">
        <f t="shared" si="1206"/>
        <v>WisdomTree Trust - WisdomTree Emerging Markets Corporate Bond Fund #NASDAQGM:EMCB)</v>
      </c>
      <c r="J12411">
        <f t="shared" si="1207"/>
        <v>68</v>
      </c>
      <c r="K12411" t="str">
        <f t="shared" si="1208"/>
        <v>WisdomTree Trust - WisdomTree Emerging Markets Corporate Bond Fund</v>
      </c>
      <c r="L12411" t="str">
        <f t="shared" si="1209"/>
        <v>NASDAQGM:EMCB</v>
      </c>
    </row>
    <row r="12412" spans="1:12" x14ac:dyDescent="0.25">
      <c r="A12412" s="1" t="s">
        <v>12409</v>
      </c>
      <c r="B12412" s="2">
        <v>28034530</v>
      </c>
      <c r="C12412" t="str">
        <f>_xll.ciqfunctions.udf.CIQ(L12412, "IQ_COUNTRY_NAME")</f>
        <v>United States</v>
      </c>
      <c r="G12412" t="str">
        <f t="shared" si="1204"/>
        <v>Wisdomtree Trust - WisdomTree Emerging Markets Efficient Core Fund ARCA:NTSE)</v>
      </c>
      <c r="H12412">
        <f t="shared" si="1205"/>
        <v>1</v>
      </c>
      <c r="I12412" t="str">
        <f t="shared" si="1206"/>
        <v>Wisdomtree Trust - WisdomTree Emerging Markets Efficient Core Fund #ARCA:NTSE)</v>
      </c>
      <c r="J12412">
        <f t="shared" si="1207"/>
        <v>68</v>
      </c>
      <c r="K12412" t="str">
        <f t="shared" si="1208"/>
        <v>Wisdomtree Trust - WisdomTree Emerging Markets Efficient Core Fund</v>
      </c>
      <c r="L12412" t="str">
        <f t="shared" si="1209"/>
        <v>ARCA:NTSE</v>
      </c>
    </row>
    <row r="12413" spans="1:12" x14ac:dyDescent="0.25">
      <c r="A12413" s="1" t="s">
        <v>12410</v>
      </c>
      <c r="B12413" s="2">
        <v>5737994</v>
      </c>
      <c r="C12413" t="str">
        <f>_xll.ciqfunctions.udf.CIQ(L12413, "IQ_COUNTRY_NAME")</f>
        <v>United States</v>
      </c>
      <c r="G12413" t="str">
        <f t="shared" si="1204"/>
        <v>WisdomTree Trust - WisdomTree Emerging Markets ESG Fund BATS:RESE)</v>
      </c>
      <c r="H12413">
        <f t="shared" si="1205"/>
        <v>1</v>
      </c>
      <c r="I12413" t="str">
        <f t="shared" si="1206"/>
        <v>WisdomTree Trust - WisdomTree Emerging Markets ESG Fund #BATS:RESE)</v>
      </c>
      <c r="J12413">
        <f t="shared" si="1207"/>
        <v>57</v>
      </c>
      <c r="K12413" t="str">
        <f t="shared" si="1208"/>
        <v>WisdomTree Trust - WisdomTree Emerging Markets ESG Fund</v>
      </c>
      <c r="L12413" t="str">
        <f t="shared" si="1209"/>
        <v>BATS:RESE</v>
      </c>
    </row>
    <row r="12414" spans="1:12" x14ac:dyDescent="0.25">
      <c r="A12414" s="1" t="s">
        <v>12411</v>
      </c>
      <c r="B12414" s="2">
        <v>5736330</v>
      </c>
      <c r="C12414" t="str">
        <f>_xll.ciqfunctions.udf.CIQ(L12414, "IQ_COUNTRY_NAME")</f>
        <v>United States</v>
      </c>
      <c r="G12414" t="str">
        <f t="shared" si="1204"/>
        <v>WisdomTree Trust - WisdomTree Emerging Markets ex-State-Owned Enterprises Fund ARCA:XSOE)</v>
      </c>
      <c r="H12414">
        <f t="shared" si="1205"/>
        <v>1</v>
      </c>
      <c r="I12414" t="str">
        <f t="shared" si="1206"/>
        <v>WisdomTree Trust - WisdomTree Emerging Markets ex-State-Owned Enterprises Fund #ARCA:XSOE)</v>
      </c>
      <c r="J12414">
        <f t="shared" si="1207"/>
        <v>80</v>
      </c>
      <c r="K12414" t="str">
        <f t="shared" si="1208"/>
        <v>WisdomTree Trust - WisdomTree Emerging Markets ex-State-Owned Enterprises Fund</v>
      </c>
      <c r="L12414" t="str">
        <f t="shared" si="1209"/>
        <v>ARCA:XSOE</v>
      </c>
    </row>
    <row r="12415" spans="1:12" x14ac:dyDescent="0.25">
      <c r="A12415" s="1" t="s">
        <v>12412</v>
      </c>
      <c r="B12415" s="2">
        <v>5727639</v>
      </c>
      <c r="C12415" t="str">
        <f>_xll.ciqfunctions.udf.CIQ(L12415, "IQ_COUNTRY_NAME")</f>
        <v>United States</v>
      </c>
      <c r="G12415" t="str">
        <f t="shared" si="1204"/>
        <v>WisdomTree Trust - WisdomTree Emerging Markets High Dividend Fund ARCA:DEM)</v>
      </c>
      <c r="H12415">
        <f t="shared" si="1205"/>
        <v>1</v>
      </c>
      <c r="I12415" t="str">
        <f t="shared" si="1206"/>
        <v>WisdomTree Trust - WisdomTree Emerging Markets High Dividend Fund #ARCA:DEM)</v>
      </c>
      <c r="J12415">
        <f t="shared" si="1207"/>
        <v>67</v>
      </c>
      <c r="K12415" t="str">
        <f t="shared" si="1208"/>
        <v>WisdomTree Trust - WisdomTree Emerging Markets High Dividend Fund</v>
      </c>
      <c r="L12415" t="str">
        <f t="shared" si="1209"/>
        <v>ARCA:DEM</v>
      </c>
    </row>
    <row r="12416" spans="1:12" x14ac:dyDescent="0.25">
      <c r="A12416" s="1" t="s">
        <v>12413</v>
      </c>
      <c r="B12416" s="2">
        <v>5731356</v>
      </c>
      <c r="C12416" t="str">
        <f>_xll.ciqfunctions.udf.CIQ(L12416, "IQ_COUNTRY_NAME")</f>
        <v>United States</v>
      </c>
      <c r="G12416" t="str">
        <f t="shared" si="1204"/>
        <v>WisdomTree Trust - WisdomTree Emerging Markets Local Debt Fund ARCA:ELD)</v>
      </c>
      <c r="H12416">
        <f t="shared" si="1205"/>
        <v>1</v>
      </c>
      <c r="I12416" t="str">
        <f t="shared" si="1206"/>
        <v>WisdomTree Trust - WisdomTree Emerging Markets Local Debt Fund #ARCA:ELD)</v>
      </c>
      <c r="J12416">
        <f t="shared" si="1207"/>
        <v>64</v>
      </c>
      <c r="K12416" t="str">
        <f t="shared" si="1208"/>
        <v>WisdomTree Trust - WisdomTree Emerging Markets Local Debt Fund</v>
      </c>
      <c r="L12416" t="str">
        <f t="shared" si="1209"/>
        <v>ARCA:ELD</v>
      </c>
    </row>
    <row r="12417" spans="1:12" x14ac:dyDescent="0.25">
      <c r="A12417" s="1" t="s">
        <v>12414</v>
      </c>
      <c r="B12417" s="2">
        <v>10631627</v>
      </c>
      <c r="C12417" t="str">
        <f>_xll.ciqfunctions.udf.CIQ(L12417, "IQ_COUNTRY_NAME")</f>
        <v>United States</v>
      </c>
      <c r="G12417" t="str">
        <f t="shared" si="1204"/>
        <v>WisdomTree Trust - WisdomTree Emerging Markets Multifactor Fund ARCA:EMMF)</v>
      </c>
      <c r="H12417">
        <f t="shared" si="1205"/>
        <v>1</v>
      </c>
      <c r="I12417" t="str">
        <f t="shared" si="1206"/>
        <v>WisdomTree Trust - WisdomTree Emerging Markets Multifactor Fund #ARCA:EMMF)</v>
      </c>
      <c r="J12417">
        <f t="shared" si="1207"/>
        <v>65</v>
      </c>
      <c r="K12417" t="str">
        <f t="shared" si="1208"/>
        <v>WisdomTree Trust - WisdomTree Emerging Markets Multifactor Fund</v>
      </c>
      <c r="L12417" t="str">
        <f t="shared" si="1209"/>
        <v>ARCA:EMMF</v>
      </c>
    </row>
    <row r="12418" spans="1:12" x14ac:dyDescent="0.25">
      <c r="A12418" s="1" t="s">
        <v>12415</v>
      </c>
      <c r="B12418" s="2">
        <v>5733230</v>
      </c>
      <c r="C12418" t="str">
        <f>_xll.ciqfunctions.udf.CIQ(L12418, "IQ_COUNTRY_NAME")</f>
        <v>United States</v>
      </c>
      <c r="G12418" t="str">
        <f t="shared" si="1204"/>
        <v>WisdomTree Trust - WisdomTree Emerging Markets Quality Dividend Growth Fund NASDAQGM:DGRE)</v>
      </c>
      <c r="H12418">
        <f t="shared" si="1205"/>
        <v>1</v>
      </c>
      <c r="I12418" t="str">
        <f t="shared" si="1206"/>
        <v>WisdomTree Trust - WisdomTree Emerging Markets Quality Dividend Growth Fund #NASDAQGM:DGRE)</v>
      </c>
      <c r="J12418">
        <f t="shared" si="1207"/>
        <v>77</v>
      </c>
      <c r="K12418" t="str">
        <f t="shared" si="1208"/>
        <v>WisdomTree Trust - WisdomTree Emerging Markets Quality Dividend Growth Fund</v>
      </c>
      <c r="L12418" t="str">
        <f t="shared" si="1209"/>
        <v>NASDAQGM:DGRE</v>
      </c>
    </row>
    <row r="12419" spans="1:12" x14ac:dyDescent="0.25">
      <c r="A12419" s="1" t="s">
        <v>12416</v>
      </c>
      <c r="B12419" s="2">
        <v>5727990</v>
      </c>
      <c r="C12419" t="str">
        <f>_xll.ciqfunctions.udf.CIQ(L12419, "IQ_COUNTRY_NAME")</f>
        <v>United States</v>
      </c>
      <c r="G12419" t="str">
        <f t="shared" si="1204"/>
        <v>WisdomTree Trust - WisdomTree Emerging Markets SmallCap Dividend Fund ARCA:DGS)</v>
      </c>
      <c r="H12419">
        <f t="shared" si="1205"/>
        <v>1</v>
      </c>
      <c r="I12419" t="str">
        <f t="shared" si="1206"/>
        <v>WisdomTree Trust - WisdomTree Emerging Markets SmallCap Dividend Fund #ARCA:DGS)</v>
      </c>
      <c r="J12419">
        <f t="shared" si="1207"/>
        <v>71</v>
      </c>
      <c r="K12419" t="str">
        <f t="shared" si="1208"/>
        <v>WisdomTree Trust - WisdomTree Emerging Markets SmallCap Dividend Fund</v>
      </c>
      <c r="L12419" t="str">
        <f t="shared" si="1209"/>
        <v>ARCA:DGS</v>
      </c>
    </row>
    <row r="12420" spans="1:12" x14ac:dyDescent="0.25">
      <c r="A12420" s="1" t="s">
        <v>12417</v>
      </c>
      <c r="B12420" s="2">
        <v>5726521</v>
      </c>
      <c r="C12420" t="str">
        <f>_xll.ciqfunctions.udf.CIQ(L12420, "IQ_COUNTRY_NAME")</f>
        <v>United States</v>
      </c>
      <c r="G12420" t="str">
        <f t="shared" si="1204"/>
        <v>WisdomTree Trust - WisdomTree Enhanced Commodity Strategy Fund ARCA:GCC)</v>
      </c>
      <c r="H12420">
        <f t="shared" si="1205"/>
        <v>1</v>
      </c>
      <c r="I12420" t="str">
        <f t="shared" si="1206"/>
        <v>WisdomTree Trust - WisdomTree Enhanced Commodity Strategy Fund #ARCA:GCC)</v>
      </c>
      <c r="J12420">
        <f t="shared" si="1207"/>
        <v>64</v>
      </c>
      <c r="K12420" t="str">
        <f t="shared" si="1208"/>
        <v>WisdomTree Trust - WisdomTree Enhanced Commodity Strategy Fund</v>
      </c>
      <c r="L12420" t="str">
        <f t="shared" si="1209"/>
        <v>ARCA:GCC</v>
      </c>
    </row>
    <row r="12421" spans="1:12" x14ac:dyDescent="0.25">
      <c r="A12421" s="1" t="s">
        <v>12418</v>
      </c>
      <c r="B12421" s="2">
        <v>5730827</v>
      </c>
      <c r="C12421" t="str">
        <f>_xll.ciqfunctions.udf.CIQ(L12421, "IQ_COUNTRY_NAME")</f>
        <v>United States</v>
      </c>
      <c r="G12421" t="str">
        <f t="shared" si="1204"/>
        <v>WisdomTree Trust - WisdomTree Europe Hedged Equity Fund ARCA:HEDJ)</v>
      </c>
      <c r="H12421">
        <f t="shared" si="1205"/>
        <v>1</v>
      </c>
      <c r="I12421" t="str">
        <f t="shared" si="1206"/>
        <v>WisdomTree Trust - WisdomTree Europe Hedged Equity Fund #ARCA:HEDJ)</v>
      </c>
      <c r="J12421">
        <f t="shared" si="1207"/>
        <v>57</v>
      </c>
      <c r="K12421" t="str">
        <f t="shared" si="1208"/>
        <v>WisdomTree Trust - WisdomTree Europe Hedged Equity Fund</v>
      </c>
      <c r="L12421" t="str">
        <f t="shared" si="1209"/>
        <v>ARCA:HEDJ</v>
      </c>
    </row>
    <row r="12422" spans="1:12" x14ac:dyDescent="0.25">
      <c r="A12422" s="1" t="s">
        <v>12419</v>
      </c>
      <c r="B12422" s="2">
        <v>5736746</v>
      </c>
      <c r="C12422" t="str">
        <f>_xll.ciqfunctions.udf.CIQ(L12422, "IQ_COUNTRY_NAME")</f>
        <v>United States</v>
      </c>
      <c r="G12422" t="str">
        <f t="shared" si="1204"/>
        <v>WisdomTree Trust - WisdomTree Europe Hedged SmallCap Equity Fund ARCA:EUSC)</v>
      </c>
      <c r="H12422">
        <f t="shared" si="1205"/>
        <v>1</v>
      </c>
      <c r="I12422" t="str">
        <f t="shared" si="1206"/>
        <v>WisdomTree Trust - WisdomTree Europe Hedged SmallCap Equity Fund #ARCA:EUSC)</v>
      </c>
      <c r="J12422">
        <f t="shared" si="1207"/>
        <v>66</v>
      </c>
      <c r="K12422" t="str">
        <f t="shared" si="1208"/>
        <v>WisdomTree Trust - WisdomTree Europe Hedged SmallCap Equity Fund</v>
      </c>
      <c r="L12422" t="str">
        <f t="shared" si="1209"/>
        <v>ARCA:EUSC</v>
      </c>
    </row>
    <row r="12423" spans="1:12" x14ac:dyDescent="0.25">
      <c r="A12423" s="1" t="s">
        <v>12420</v>
      </c>
      <c r="B12423" s="2">
        <v>5735481</v>
      </c>
      <c r="C12423" t="str">
        <f>_xll.ciqfunctions.udf.CIQ(L12423, "IQ_COUNTRY_NAME")</f>
        <v>United States</v>
      </c>
      <c r="G12423" t="str">
        <f t="shared" si="1204"/>
        <v>WisdomTree Trust - WisdomTree Europe Quality Dividend Growth Fund ARCA:EUDG)</v>
      </c>
      <c r="H12423">
        <f t="shared" si="1205"/>
        <v>1</v>
      </c>
      <c r="I12423" t="str">
        <f t="shared" si="1206"/>
        <v>WisdomTree Trust - WisdomTree Europe Quality Dividend Growth Fund #ARCA:EUDG)</v>
      </c>
      <c r="J12423">
        <f t="shared" si="1207"/>
        <v>67</v>
      </c>
      <c r="K12423" t="str">
        <f t="shared" si="1208"/>
        <v>WisdomTree Trust - WisdomTree Europe Quality Dividend Growth Fund</v>
      </c>
      <c r="L12423" t="str">
        <f t="shared" si="1209"/>
        <v>ARCA:EUDG</v>
      </c>
    </row>
    <row r="12424" spans="1:12" x14ac:dyDescent="0.25">
      <c r="A12424" s="1" t="s">
        <v>12421</v>
      </c>
      <c r="B12424" s="2">
        <v>5724797</v>
      </c>
      <c r="C12424" t="str">
        <f>_xll.ciqfunctions.udf.CIQ(L12424, "IQ_COUNTRY_NAME")</f>
        <v>United States</v>
      </c>
      <c r="G12424" t="str">
        <f t="shared" si="1204"/>
        <v>WisdomTree Trust - WisdomTree Europe SmallCap Dividend Fund ARCA:DFE)</v>
      </c>
      <c r="H12424">
        <f t="shared" si="1205"/>
        <v>1</v>
      </c>
      <c r="I12424" t="str">
        <f t="shared" si="1206"/>
        <v>WisdomTree Trust - WisdomTree Europe SmallCap Dividend Fund #ARCA:DFE)</v>
      </c>
      <c r="J12424">
        <f t="shared" si="1207"/>
        <v>61</v>
      </c>
      <c r="K12424" t="str">
        <f t="shared" si="1208"/>
        <v>WisdomTree Trust - WisdomTree Europe SmallCap Dividend Fund</v>
      </c>
      <c r="L12424" t="str">
        <f t="shared" si="1209"/>
        <v>ARCA:DFE</v>
      </c>
    </row>
    <row r="12425" spans="1:12" x14ac:dyDescent="0.25">
      <c r="A12425" s="1" t="s">
        <v>12422</v>
      </c>
      <c r="B12425" s="2">
        <v>5735295</v>
      </c>
      <c r="C12425" t="str">
        <f>_xll.ciqfunctions.udf.CIQ(L12425, "IQ_COUNTRY_NAME")</f>
        <v>United States</v>
      </c>
      <c r="G12425" t="str">
        <f t="shared" si="1204"/>
        <v>WisdomTree Trust - WisdomTree Floating Rate Treasury Fund ARCA:USFR)</v>
      </c>
      <c r="H12425">
        <f t="shared" si="1205"/>
        <v>1</v>
      </c>
      <c r="I12425" t="str">
        <f t="shared" si="1206"/>
        <v>WisdomTree Trust - WisdomTree Floating Rate Treasury Fund #ARCA:USFR)</v>
      </c>
      <c r="J12425">
        <f t="shared" si="1207"/>
        <v>59</v>
      </c>
      <c r="K12425" t="str">
        <f t="shared" si="1208"/>
        <v>WisdomTree Trust - WisdomTree Floating Rate Treasury Fund</v>
      </c>
      <c r="L12425" t="str">
        <f t="shared" si="1209"/>
        <v>ARCA:USFR</v>
      </c>
    </row>
    <row r="12426" spans="1:12" x14ac:dyDescent="0.25">
      <c r="A12426" s="1" t="s">
        <v>12423</v>
      </c>
      <c r="B12426" s="2">
        <v>5733232</v>
      </c>
      <c r="C12426" t="str">
        <f>_xll.ciqfunctions.udf.CIQ(L12426, "IQ_COUNTRY_NAME")</f>
        <v>United States</v>
      </c>
      <c r="G12426" t="str">
        <f t="shared" si="1204"/>
        <v>WisdomTree Trust - WisdomTree Germany Hedged Equity Fund NASDAQGM:DXGE)</v>
      </c>
      <c r="H12426">
        <f t="shared" si="1205"/>
        <v>1</v>
      </c>
      <c r="I12426" t="str">
        <f t="shared" si="1206"/>
        <v>WisdomTree Trust - WisdomTree Germany Hedged Equity Fund #NASDAQGM:DXGE)</v>
      </c>
      <c r="J12426">
        <f t="shared" si="1207"/>
        <v>58</v>
      </c>
      <c r="K12426" t="str">
        <f t="shared" si="1208"/>
        <v>WisdomTree Trust - WisdomTree Germany Hedged Equity Fund</v>
      </c>
      <c r="L12426" t="str">
        <f t="shared" si="1209"/>
        <v>NASDAQGM:DXGE</v>
      </c>
    </row>
    <row r="12427" spans="1:12" x14ac:dyDescent="0.25">
      <c r="A12427" s="1" t="s">
        <v>12424</v>
      </c>
      <c r="B12427" s="2">
        <v>5724831</v>
      </c>
      <c r="C12427" t="str">
        <f>_xll.ciqfunctions.udf.CIQ(L12427, "IQ_COUNTRY_NAME")</f>
        <v>United States</v>
      </c>
      <c r="G12427" t="str">
        <f t="shared" si="1204"/>
        <v>WisdomTree Trust - WisdomTree Global ex-U.S. Quality Dividend Growth Fund ARCA:DNL)</v>
      </c>
      <c r="H12427">
        <f t="shared" si="1205"/>
        <v>1</v>
      </c>
      <c r="I12427" t="str">
        <f t="shared" si="1206"/>
        <v>WisdomTree Trust - WisdomTree Global ex-U.S. Quality Dividend Growth Fund #ARCA:DNL)</v>
      </c>
      <c r="J12427">
        <f t="shared" si="1207"/>
        <v>75</v>
      </c>
      <c r="K12427" t="str">
        <f t="shared" si="1208"/>
        <v>WisdomTree Trust - WisdomTree Global ex-U.S. Quality Dividend Growth Fund</v>
      </c>
      <c r="L12427" t="str">
        <f t="shared" si="1209"/>
        <v>ARCA:DNL</v>
      </c>
    </row>
    <row r="12428" spans="1:12" x14ac:dyDescent="0.25">
      <c r="A12428" s="1" t="s">
        <v>12425</v>
      </c>
      <c r="B12428" s="2">
        <v>5727431</v>
      </c>
      <c r="C12428" t="str">
        <f>_xll.ciqfunctions.udf.CIQ(L12428, "IQ_COUNTRY_NAME")</f>
        <v>United States</v>
      </c>
      <c r="G12428" t="str">
        <f t="shared" si="1204"/>
        <v>WisdomTree Trust - WisdomTree Global ex-U.S. Real Estate Fund ARCA:DRW)</v>
      </c>
      <c r="H12428">
        <f t="shared" si="1205"/>
        <v>1</v>
      </c>
      <c r="I12428" t="str">
        <f t="shared" si="1206"/>
        <v>WisdomTree Trust - WisdomTree Global ex-U.S. Real Estate Fund #ARCA:DRW)</v>
      </c>
      <c r="J12428">
        <f t="shared" si="1207"/>
        <v>63</v>
      </c>
      <c r="K12428" t="str">
        <f t="shared" si="1208"/>
        <v>WisdomTree Trust - WisdomTree Global ex-U.S. Real Estate Fund</v>
      </c>
      <c r="L12428" t="str">
        <f t="shared" si="1209"/>
        <v>ARCA:DRW</v>
      </c>
    </row>
    <row r="12429" spans="1:12" x14ac:dyDescent="0.25">
      <c r="A12429" s="1" t="s">
        <v>12426</v>
      </c>
      <c r="B12429" s="2">
        <v>5724824</v>
      </c>
      <c r="C12429" t="str">
        <f>_xll.ciqfunctions.udf.CIQ(L12429, "IQ_COUNTRY_NAME")</f>
        <v>United States</v>
      </c>
      <c r="G12429" t="str">
        <f t="shared" si="1204"/>
        <v>WisdomTree Trust - WisdomTree Global High Dividend Fund ARCA:DEW)</v>
      </c>
      <c r="H12429">
        <f t="shared" si="1205"/>
        <v>1</v>
      </c>
      <c r="I12429" t="str">
        <f t="shared" si="1206"/>
        <v>WisdomTree Trust - WisdomTree Global High Dividend Fund #ARCA:DEW)</v>
      </c>
      <c r="J12429">
        <f t="shared" si="1207"/>
        <v>57</v>
      </c>
      <c r="K12429" t="str">
        <f t="shared" si="1208"/>
        <v>WisdomTree Trust - WisdomTree Global High Dividend Fund</v>
      </c>
      <c r="L12429" t="str">
        <f t="shared" si="1209"/>
        <v>ARCA:DEW</v>
      </c>
    </row>
    <row r="12430" spans="1:12" x14ac:dyDescent="0.25">
      <c r="A12430" s="1" t="s">
        <v>12427</v>
      </c>
      <c r="B12430" s="2">
        <v>14878220</v>
      </c>
      <c r="C12430" t="str">
        <f>_xll.ciqfunctions.udf.CIQ(L12430, "IQ_COUNTRY_NAME")</f>
        <v>United States</v>
      </c>
      <c r="G12430" t="str">
        <f t="shared" si="1204"/>
        <v>WisdomTree Trust - WisdomTree Growth Leaders Fund ARCA:PLAT)</v>
      </c>
      <c r="H12430">
        <f t="shared" si="1205"/>
        <v>1</v>
      </c>
      <c r="I12430" t="str">
        <f t="shared" si="1206"/>
        <v>WisdomTree Trust - WisdomTree Growth Leaders Fund #ARCA:PLAT)</v>
      </c>
      <c r="J12430">
        <f t="shared" si="1207"/>
        <v>51</v>
      </c>
      <c r="K12430" t="str">
        <f t="shared" si="1208"/>
        <v>WisdomTree Trust - WisdomTree Growth Leaders Fund</v>
      </c>
      <c r="L12430" t="str">
        <f t="shared" si="1209"/>
        <v>ARCA:PLAT</v>
      </c>
    </row>
    <row r="12431" spans="1:12" x14ac:dyDescent="0.25">
      <c r="A12431" s="1" t="s">
        <v>12428</v>
      </c>
      <c r="B12431" s="2">
        <v>5728241</v>
      </c>
      <c r="C12431" t="str">
        <f>_xll.ciqfunctions.udf.CIQ(L12431, "IQ_COUNTRY_NAME")</f>
        <v>United States</v>
      </c>
      <c r="G12431" t="str">
        <f t="shared" si="1204"/>
        <v>WisdomTree Trust - WisdomTree India Earnings Fund ARCA:EPI)</v>
      </c>
      <c r="H12431">
        <f t="shared" si="1205"/>
        <v>1</v>
      </c>
      <c r="I12431" t="str">
        <f t="shared" si="1206"/>
        <v>WisdomTree Trust - WisdomTree India Earnings Fund #ARCA:EPI)</v>
      </c>
      <c r="J12431">
        <f t="shared" si="1207"/>
        <v>51</v>
      </c>
      <c r="K12431" t="str">
        <f t="shared" si="1208"/>
        <v>WisdomTree Trust - WisdomTree India Earnings Fund</v>
      </c>
      <c r="L12431" t="str">
        <f t="shared" si="1209"/>
        <v>ARCA:EPI</v>
      </c>
    </row>
    <row r="12432" spans="1:12" x14ac:dyDescent="0.25">
      <c r="A12432" s="1" t="s">
        <v>12429</v>
      </c>
      <c r="B12432" s="2">
        <v>13514698</v>
      </c>
      <c r="C12432" t="str">
        <f>_xll.ciqfunctions.udf.CIQ(L12432, "IQ_COUNTRY_NAME")</f>
        <v>United States</v>
      </c>
      <c r="G12432" t="str">
        <f t="shared" si="1204"/>
        <v>WisdomTree Trust - WisdomTree India ex-State-Owned Enterprises Fund ARCA:IXSE)</v>
      </c>
      <c r="H12432">
        <f t="shared" si="1205"/>
        <v>1</v>
      </c>
      <c r="I12432" t="str">
        <f t="shared" si="1206"/>
        <v>WisdomTree Trust - WisdomTree India ex-State-Owned Enterprises Fund #ARCA:IXSE)</v>
      </c>
      <c r="J12432">
        <f t="shared" si="1207"/>
        <v>69</v>
      </c>
      <c r="K12432" t="str">
        <f t="shared" si="1208"/>
        <v>WisdomTree Trust - WisdomTree India ex-State-Owned Enterprises Fund</v>
      </c>
      <c r="L12432" t="str">
        <f t="shared" si="1209"/>
        <v>ARCA:IXSE</v>
      </c>
    </row>
    <row r="12433" spans="1:12" x14ac:dyDescent="0.25">
      <c r="A12433" s="1" t="s">
        <v>12430</v>
      </c>
      <c r="B12433" s="2">
        <v>5735163</v>
      </c>
      <c r="C12433" t="str">
        <f>_xll.ciqfunctions.udf.CIQ(L12433, "IQ_COUNTRY_NAME")</f>
        <v>United States</v>
      </c>
      <c r="G12433" t="str">
        <f t="shared" si="1204"/>
        <v>WisdomTree Trust - WisdomTree Interest Rate Hedged High Yield Bond Fund NASDAQGM:HYZD)</v>
      </c>
      <c r="H12433">
        <f t="shared" si="1205"/>
        <v>1</v>
      </c>
      <c r="I12433" t="str">
        <f t="shared" si="1206"/>
        <v>WisdomTree Trust - WisdomTree Interest Rate Hedged High Yield Bond Fund #NASDAQGM:HYZD)</v>
      </c>
      <c r="J12433">
        <f t="shared" si="1207"/>
        <v>73</v>
      </c>
      <c r="K12433" t="str">
        <f t="shared" si="1208"/>
        <v>WisdomTree Trust - WisdomTree Interest Rate Hedged High Yield Bond Fund</v>
      </c>
      <c r="L12433" t="str">
        <f t="shared" si="1209"/>
        <v>NASDAQGM:HYZD</v>
      </c>
    </row>
    <row r="12434" spans="1:12" x14ac:dyDescent="0.25">
      <c r="A12434" s="1" t="s">
        <v>12431</v>
      </c>
      <c r="B12434" s="2">
        <v>5735162</v>
      </c>
      <c r="C12434" t="str">
        <f>_xll.ciqfunctions.udf.CIQ(L12434, "IQ_COUNTRY_NAME")</f>
        <v>United States</v>
      </c>
      <c r="G12434" t="str">
        <f t="shared" si="1204"/>
        <v>WisdomTree Trust - WisdomTree Interest Rate Hedged U.S. Aggregate Bond Fund NASDAQGM:AGZD)</v>
      </c>
      <c r="H12434">
        <f t="shared" si="1205"/>
        <v>1</v>
      </c>
      <c r="I12434" t="str">
        <f t="shared" si="1206"/>
        <v>WisdomTree Trust - WisdomTree Interest Rate Hedged U.S. Aggregate Bond Fund #NASDAQGM:AGZD)</v>
      </c>
      <c r="J12434">
        <f t="shared" si="1207"/>
        <v>77</v>
      </c>
      <c r="K12434" t="str">
        <f t="shared" si="1208"/>
        <v>WisdomTree Trust - WisdomTree Interest Rate Hedged U.S. Aggregate Bond Fund</v>
      </c>
      <c r="L12434" t="str">
        <f t="shared" si="1209"/>
        <v>NASDAQGM:AGZD</v>
      </c>
    </row>
    <row r="12435" spans="1:12" x14ac:dyDescent="0.25">
      <c r="A12435" s="1" t="s">
        <v>12432</v>
      </c>
      <c r="B12435" s="2">
        <v>5724827</v>
      </c>
      <c r="C12435" t="str">
        <f>_xll.ciqfunctions.udf.CIQ(L12435, "IQ_COUNTRY_NAME")</f>
        <v>United States</v>
      </c>
      <c r="G12435" t="str">
        <f t="shared" si="1204"/>
        <v>WisdomTree Trust - WisdomTree International AI Enhanced Value Fund ARCA:AIVI)</v>
      </c>
      <c r="H12435">
        <f t="shared" si="1205"/>
        <v>1</v>
      </c>
      <c r="I12435" t="str">
        <f t="shared" si="1206"/>
        <v>WisdomTree Trust - WisdomTree International AI Enhanced Value Fund #ARCA:AIVI)</v>
      </c>
      <c r="J12435">
        <f t="shared" si="1207"/>
        <v>68</v>
      </c>
      <c r="K12435" t="str">
        <f t="shared" si="1208"/>
        <v>WisdomTree Trust - WisdomTree International AI Enhanced Value Fund</v>
      </c>
      <c r="L12435" t="str">
        <f t="shared" si="1209"/>
        <v>ARCA:AIVI</v>
      </c>
    </row>
    <row r="12436" spans="1:12" x14ac:dyDescent="0.25">
      <c r="A12436" s="1" t="s">
        <v>12433</v>
      </c>
      <c r="B12436" s="2">
        <v>28034529</v>
      </c>
      <c r="C12436" t="str">
        <f>_xll.ciqfunctions.udf.CIQ(L12436, "IQ_COUNTRY_NAME")</f>
        <v>United States</v>
      </c>
      <c r="G12436" t="str">
        <f t="shared" si="1204"/>
        <v>Wisdomtree Trust - WisdomTree International Efficient Core Fund ARCA:NTSI)</v>
      </c>
      <c r="H12436">
        <f t="shared" si="1205"/>
        <v>1</v>
      </c>
      <c r="I12436" t="str">
        <f t="shared" si="1206"/>
        <v>Wisdomtree Trust - WisdomTree International Efficient Core Fund #ARCA:NTSI)</v>
      </c>
      <c r="J12436">
        <f t="shared" si="1207"/>
        <v>65</v>
      </c>
      <c r="K12436" t="str">
        <f t="shared" si="1208"/>
        <v>Wisdomtree Trust - WisdomTree International Efficient Core Fund</v>
      </c>
      <c r="L12436" t="str">
        <f t="shared" si="1209"/>
        <v>ARCA:NTSI</v>
      </c>
    </row>
    <row r="12437" spans="1:12" x14ac:dyDescent="0.25">
      <c r="A12437" s="1" t="s">
        <v>12434</v>
      </c>
      <c r="B12437" s="2">
        <v>5724821</v>
      </c>
      <c r="C12437" t="str">
        <f>_xll.ciqfunctions.udf.CIQ(L12437, "IQ_COUNTRY_NAME")</f>
        <v>United States</v>
      </c>
      <c r="G12437" t="str">
        <f t="shared" si="1204"/>
        <v>WisdomTree Trust - WisdomTree International Equity Fund ARCA:DWM)</v>
      </c>
      <c r="H12437">
        <f t="shared" si="1205"/>
        <v>1</v>
      </c>
      <c r="I12437" t="str">
        <f t="shared" si="1206"/>
        <v>WisdomTree Trust - WisdomTree International Equity Fund #ARCA:DWM)</v>
      </c>
      <c r="J12437">
        <f t="shared" si="1207"/>
        <v>57</v>
      </c>
      <c r="K12437" t="str">
        <f t="shared" si="1208"/>
        <v>WisdomTree Trust - WisdomTree International Equity Fund</v>
      </c>
      <c r="L12437" t="str">
        <f t="shared" si="1209"/>
        <v>ARCA:DWM</v>
      </c>
    </row>
    <row r="12438" spans="1:12" x14ac:dyDescent="0.25">
      <c r="A12438" s="1" t="s">
        <v>12435</v>
      </c>
      <c r="B12438" s="2">
        <v>5738568</v>
      </c>
      <c r="C12438" t="str">
        <f>_xll.ciqfunctions.udf.CIQ(L12438, "IQ_COUNTRY_NAME")</f>
        <v>United States</v>
      </c>
      <c r="G12438" t="str">
        <f t="shared" si="1204"/>
        <v>WisdomTree Trust - WisdomTree International ESG Fund BATS:RESD)</v>
      </c>
      <c r="H12438">
        <f t="shared" si="1205"/>
        <v>1</v>
      </c>
      <c r="I12438" t="str">
        <f t="shared" si="1206"/>
        <v>WisdomTree Trust - WisdomTree International ESG Fund #BATS:RESD)</v>
      </c>
      <c r="J12438">
        <f t="shared" si="1207"/>
        <v>54</v>
      </c>
      <c r="K12438" t="str">
        <f t="shared" si="1208"/>
        <v>WisdomTree Trust - WisdomTree International ESG Fund</v>
      </c>
      <c r="L12438" t="str">
        <f t="shared" si="1209"/>
        <v>BATS:RESD</v>
      </c>
    </row>
    <row r="12439" spans="1:12" x14ac:dyDescent="0.25">
      <c r="A12439" s="1" t="s">
        <v>12436</v>
      </c>
      <c r="B12439" s="2">
        <v>5735480</v>
      </c>
      <c r="C12439" t="str">
        <f>_xll.ciqfunctions.udf.CIQ(L12439, "IQ_COUNTRY_NAME")</f>
        <v>United States</v>
      </c>
      <c r="G12439" t="str">
        <f t="shared" si="1204"/>
        <v>WisdomTree Trust - WisdomTree International Hedged Quality Dividend Growth Fund ARCA:IHDG)</v>
      </c>
      <c r="H12439">
        <f t="shared" si="1205"/>
        <v>1</v>
      </c>
      <c r="I12439" t="str">
        <f t="shared" si="1206"/>
        <v>WisdomTree Trust - WisdomTree International Hedged Quality Dividend Growth Fund #ARCA:IHDG)</v>
      </c>
      <c r="J12439">
        <f t="shared" si="1207"/>
        <v>81</v>
      </c>
      <c r="K12439" t="str">
        <f t="shared" si="1208"/>
        <v>WisdomTree Trust - WisdomTree International Hedged Quality Dividend Growth Fund</v>
      </c>
      <c r="L12439" t="str">
        <f t="shared" si="1209"/>
        <v>ARCA:IHDG</v>
      </c>
    </row>
    <row r="12440" spans="1:12" x14ac:dyDescent="0.25">
      <c r="A12440" s="1" t="s">
        <v>12437</v>
      </c>
      <c r="B12440" s="2">
        <v>5724822</v>
      </c>
      <c r="C12440" t="str">
        <f>_xll.ciqfunctions.udf.CIQ(L12440, "IQ_COUNTRY_NAME")</f>
        <v>United States</v>
      </c>
      <c r="G12440" t="str">
        <f t="shared" si="1204"/>
        <v>WisdomTree Trust - WisdomTree International High Dividend Fund ARCA:DTH)</v>
      </c>
      <c r="H12440">
        <f t="shared" si="1205"/>
        <v>1</v>
      </c>
      <c r="I12440" t="str">
        <f t="shared" si="1206"/>
        <v>WisdomTree Trust - WisdomTree International High Dividend Fund #ARCA:DTH)</v>
      </c>
      <c r="J12440">
        <f t="shared" si="1207"/>
        <v>64</v>
      </c>
      <c r="K12440" t="str">
        <f t="shared" si="1208"/>
        <v>WisdomTree Trust - WisdomTree International High Dividend Fund</v>
      </c>
      <c r="L12440" t="str">
        <f t="shared" si="1209"/>
        <v>ARCA:DTH</v>
      </c>
    </row>
    <row r="12441" spans="1:12" x14ac:dyDescent="0.25">
      <c r="A12441" s="1" t="s">
        <v>12438</v>
      </c>
      <c r="B12441" s="2">
        <v>5724828</v>
      </c>
      <c r="C12441" t="str">
        <f>_xll.ciqfunctions.udf.CIQ(L12441, "IQ_COUNTRY_NAME")</f>
        <v>United States</v>
      </c>
      <c r="G12441" t="str">
        <f t="shared" si="1204"/>
        <v>WisdomTree Trust - WisdomTree International LargeCap Dividend Fund ARCA:DOL)</v>
      </c>
      <c r="H12441">
        <f t="shared" si="1205"/>
        <v>1</v>
      </c>
      <c r="I12441" t="str">
        <f t="shared" si="1206"/>
        <v>WisdomTree Trust - WisdomTree International LargeCap Dividend Fund #ARCA:DOL)</v>
      </c>
      <c r="J12441">
        <f t="shared" si="1207"/>
        <v>68</v>
      </c>
      <c r="K12441" t="str">
        <f t="shared" si="1208"/>
        <v>WisdomTree Trust - WisdomTree International LargeCap Dividend Fund</v>
      </c>
      <c r="L12441" t="str">
        <f t="shared" si="1209"/>
        <v>ARCA:DOL</v>
      </c>
    </row>
    <row r="12442" spans="1:12" x14ac:dyDescent="0.25">
      <c r="A12442" s="1" t="s">
        <v>12439</v>
      </c>
      <c r="B12442" s="2">
        <v>5724829</v>
      </c>
      <c r="C12442" t="str">
        <f>_xll.ciqfunctions.udf.CIQ(L12442, "IQ_COUNTRY_NAME")</f>
        <v>United States</v>
      </c>
      <c r="G12442" t="str">
        <f t="shared" si="1204"/>
        <v>WisdomTree Trust - WisdomTree International MidCap Dividend Fund ARCA:DIM)</v>
      </c>
      <c r="H12442">
        <f t="shared" si="1205"/>
        <v>1</v>
      </c>
      <c r="I12442" t="str">
        <f t="shared" si="1206"/>
        <v>WisdomTree Trust - WisdomTree International MidCap Dividend Fund #ARCA:DIM)</v>
      </c>
      <c r="J12442">
        <f t="shared" si="1207"/>
        <v>66</v>
      </c>
      <c r="K12442" t="str">
        <f t="shared" si="1208"/>
        <v>WisdomTree Trust - WisdomTree International MidCap Dividend Fund</v>
      </c>
      <c r="L12442" t="str">
        <f t="shared" si="1209"/>
        <v>ARCA:DIM</v>
      </c>
    </row>
    <row r="12443" spans="1:12" x14ac:dyDescent="0.25">
      <c r="A12443" s="1" t="s">
        <v>12440</v>
      </c>
      <c r="B12443" s="2">
        <v>10631618</v>
      </c>
      <c r="C12443" t="str">
        <f>_xll.ciqfunctions.udf.CIQ(L12443, "IQ_COUNTRY_NAME")</f>
        <v>United States</v>
      </c>
      <c r="G12443" t="str">
        <f t="shared" si="1204"/>
        <v>WisdomTree Trust - WisdomTree International Multifactor Fund ARCA:DWMF)</v>
      </c>
      <c r="H12443">
        <f t="shared" si="1205"/>
        <v>1</v>
      </c>
      <c r="I12443" t="str">
        <f t="shared" si="1206"/>
        <v>WisdomTree Trust - WisdomTree International Multifactor Fund #ARCA:DWMF)</v>
      </c>
      <c r="J12443">
        <f t="shared" si="1207"/>
        <v>62</v>
      </c>
      <c r="K12443" t="str">
        <f t="shared" si="1208"/>
        <v>WisdomTree Trust - WisdomTree International Multifactor Fund</v>
      </c>
      <c r="L12443" t="str">
        <f t="shared" si="1209"/>
        <v>ARCA:DWMF</v>
      </c>
    </row>
    <row r="12444" spans="1:12" x14ac:dyDescent="0.25">
      <c r="A12444" s="1" t="s">
        <v>12441</v>
      </c>
      <c r="B12444" s="2">
        <v>5738064</v>
      </c>
      <c r="C12444" t="str">
        <f>_xll.ciqfunctions.udf.CIQ(L12444, "IQ_COUNTRY_NAME")</f>
        <v>United States</v>
      </c>
      <c r="G12444" t="str">
        <f t="shared" si="1204"/>
        <v>WisdomTree Trust - WisdomTree International Quality Dividend Growth Fund BATS:IQDG)</v>
      </c>
      <c r="H12444">
        <f t="shared" si="1205"/>
        <v>1</v>
      </c>
      <c r="I12444" t="str">
        <f t="shared" si="1206"/>
        <v>WisdomTree Trust - WisdomTree International Quality Dividend Growth Fund #BATS:IQDG)</v>
      </c>
      <c r="J12444">
        <f t="shared" si="1207"/>
        <v>74</v>
      </c>
      <c r="K12444" t="str">
        <f t="shared" si="1208"/>
        <v>WisdomTree Trust - WisdomTree International Quality Dividend Growth Fund</v>
      </c>
      <c r="L12444" t="str">
        <f t="shared" si="1209"/>
        <v>BATS:IQDG</v>
      </c>
    </row>
    <row r="12445" spans="1:12" x14ac:dyDescent="0.25">
      <c r="A12445" s="1" t="s">
        <v>12442</v>
      </c>
      <c r="B12445" s="2">
        <v>5724830</v>
      </c>
      <c r="C12445" t="str">
        <f>_xll.ciqfunctions.udf.CIQ(L12445, "IQ_COUNTRY_NAME")</f>
        <v>United States</v>
      </c>
      <c r="G12445" t="str">
        <f t="shared" si="1204"/>
        <v>WisdomTree Trust - WisdomTree International SmallCap Dividend Fund ARCA:DLS)</v>
      </c>
      <c r="H12445">
        <f t="shared" si="1205"/>
        <v>1</v>
      </c>
      <c r="I12445" t="str">
        <f t="shared" si="1206"/>
        <v>WisdomTree Trust - WisdomTree International SmallCap Dividend Fund #ARCA:DLS)</v>
      </c>
      <c r="J12445">
        <f t="shared" si="1207"/>
        <v>68</v>
      </c>
      <c r="K12445" t="str">
        <f t="shared" si="1208"/>
        <v>WisdomTree Trust - WisdomTree International SmallCap Dividend Fund</v>
      </c>
      <c r="L12445" t="str">
        <f t="shared" si="1209"/>
        <v>ARCA:DLS</v>
      </c>
    </row>
    <row r="12446" spans="1:12" x14ac:dyDescent="0.25">
      <c r="A12446" s="1" t="s">
        <v>12443</v>
      </c>
      <c r="B12446" s="2">
        <v>5724832</v>
      </c>
      <c r="C12446" t="str">
        <f>_xll.ciqfunctions.udf.CIQ(L12446, "IQ_COUNTRY_NAME")</f>
        <v>United States</v>
      </c>
      <c r="G12446" t="str">
        <f t="shared" si="1204"/>
        <v>WisdomTree Trust - WisdomTree Japan Hedged Equity Fund ARCA:DXJ)</v>
      </c>
      <c r="H12446">
        <f t="shared" si="1205"/>
        <v>1</v>
      </c>
      <c r="I12446" t="str">
        <f t="shared" si="1206"/>
        <v>WisdomTree Trust - WisdomTree Japan Hedged Equity Fund #ARCA:DXJ)</v>
      </c>
      <c r="J12446">
        <f t="shared" si="1207"/>
        <v>56</v>
      </c>
      <c r="K12446" t="str">
        <f t="shared" si="1208"/>
        <v>WisdomTree Trust - WisdomTree Japan Hedged Equity Fund</v>
      </c>
      <c r="L12446" t="str">
        <f t="shared" si="1209"/>
        <v>ARCA:DXJ</v>
      </c>
    </row>
    <row r="12447" spans="1:12" x14ac:dyDescent="0.25">
      <c r="A12447" s="1" t="s">
        <v>12444</v>
      </c>
      <c r="B12447" s="2">
        <v>5733231</v>
      </c>
      <c r="C12447" t="str">
        <f>_xll.ciqfunctions.udf.CIQ(L12447, "IQ_COUNTRY_NAME")</f>
        <v>United States</v>
      </c>
      <c r="G12447" t="str">
        <f t="shared" si="1204"/>
        <v>WisdomTree Trust - WisdomTree Japan Hedged SmallCap Equity Fund NASDAQGM:DXJS)</v>
      </c>
      <c r="H12447">
        <f t="shared" si="1205"/>
        <v>1</v>
      </c>
      <c r="I12447" t="str">
        <f t="shared" si="1206"/>
        <v>WisdomTree Trust - WisdomTree Japan Hedged SmallCap Equity Fund #NASDAQGM:DXJS)</v>
      </c>
      <c r="J12447">
        <f t="shared" si="1207"/>
        <v>65</v>
      </c>
      <c r="K12447" t="str">
        <f t="shared" si="1208"/>
        <v>WisdomTree Trust - WisdomTree Japan Hedged SmallCap Equity Fund</v>
      </c>
      <c r="L12447" t="str">
        <f t="shared" si="1209"/>
        <v>NASDAQGM:DXJS</v>
      </c>
    </row>
    <row r="12448" spans="1:12" x14ac:dyDescent="0.25">
      <c r="A12448" s="1" t="s">
        <v>12445</v>
      </c>
      <c r="B12448" s="2">
        <v>5724798</v>
      </c>
      <c r="C12448" t="str">
        <f>_xll.ciqfunctions.udf.CIQ(L12448, "IQ_COUNTRY_NAME")</f>
        <v>United States</v>
      </c>
      <c r="G12448" t="str">
        <f t="shared" si="1204"/>
        <v>WisdomTree Trust - WisdomTree Japan SmallCap Dividend Fund ARCA:DFJ)</v>
      </c>
      <c r="H12448">
        <f t="shared" si="1205"/>
        <v>1</v>
      </c>
      <c r="I12448" t="str">
        <f t="shared" si="1206"/>
        <v>WisdomTree Trust - WisdomTree Japan SmallCap Dividend Fund #ARCA:DFJ)</v>
      </c>
      <c r="J12448">
        <f t="shared" si="1207"/>
        <v>60</v>
      </c>
      <c r="K12448" t="str">
        <f t="shared" si="1208"/>
        <v>WisdomTree Trust - WisdomTree Japan SmallCap Dividend Fund</v>
      </c>
      <c r="L12448" t="str">
        <f t="shared" si="1209"/>
        <v>ARCA:DFJ</v>
      </c>
    </row>
    <row r="12449" spans="1:12" x14ac:dyDescent="0.25">
      <c r="A12449" s="1" t="s">
        <v>12446</v>
      </c>
      <c r="B12449" s="2">
        <v>5731762</v>
      </c>
      <c r="C12449" t="str">
        <f>_xll.ciqfunctions.udf.CIQ(L12449, "IQ_COUNTRY_NAME")</f>
        <v>United States</v>
      </c>
      <c r="G12449" t="str">
        <f t="shared" si="1204"/>
        <v>WisdomTree Trust - WisdomTree Managed Futures Strategy Fund ARCA:WTMF)</v>
      </c>
      <c r="H12449">
        <f t="shared" si="1205"/>
        <v>1</v>
      </c>
      <c r="I12449" t="str">
        <f t="shared" si="1206"/>
        <v>WisdomTree Trust - WisdomTree Managed Futures Strategy Fund #ARCA:WTMF)</v>
      </c>
      <c r="J12449">
        <f t="shared" si="1207"/>
        <v>61</v>
      </c>
      <c r="K12449" t="str">
        <f t="shared" si="1208"/>
        <v>WisdomTree Trust - WisdomTree Managed Futures Strategy Fund</v>
      </c>
      <c r="L12449" t="str">
        <f t="shared" si="1209"/>
        <v>ARCA:WTMF</v>
      </c>
    </row>
    <row r="12450" spans="1:12" x14ac:dyDescent="0.25">
      <c r="A12450" s="1" t="s">
        <v>12447</v>
      </c>
      <c r="B12450" s="2">
        <v>13866652</v>
      </c>
      <c r="C12450" t="str">
        <f>_xll.ciqfunctions.udf.CIQ(L12450, "IQ_COUNTRY_NAME")</f>
        <v>United States</v>
      </c>
      <c r="G12450" t="str">
        <f t="shared" si="1204"/>
        <v>WisdomTree Trust - WisdomTree Mortgage Plus Bond Fund ARCA:MTGP)</v>
      </c>
      <c r="H12450">
        <f t="shared" si="1205"/>
        <v>1</v>
      </c>
      <c r="I12450" t="str">
        <f t="shared" si="1206"/>
        <v>WisdomTree Trust - WisdomTree Mortgage Plus Bond Fund #ARCA:MTGP)</v>
      </c>
      <c r="J12450">
        <f t="shared" si="1207"/>
        <v>55</v>
      </c>
      <c r="K12450" t="str">
        <f t="shared" si="1208"/>
        <v>WisdomTree Trust - WisdomTree Mortgage Plus Bond Fund</v>
      </c>
      <c r="L12450" t="str">
        <f t="shared" si="1209"/>
        <v>ARCA:MTGP</v>
      </c>
    </row>
    <row r="12451" spans="1:12" x14ac:dyDescent="0.25">
      <c r="A12451" s="1" t="s">
        <v>12448</v>
      </c>
      <c r="B12451" s="2">
        <v>25965161</v>
      </c>
      <c r="C12451" t="str">
        <f>_xll.ciqfunctions.udf.CIQ(L12451, "IQ_COUNTRY_NAME")</f>
        <v>United States</v>
      </c>
      <c r="G12451" t="str">
        <f t="shared" si="1204"/>
        <v>WisdomTree Trust - WisdomTree Target Range Fund NASDAQGM:GTR)</v>
      </c>
      <c r="H12451">
        <f t="shared" si="1205"/>
        <v>1</v>
      </c>
      <c r="I12451" t="str">
        <f t="shared" si="1206"/>
        <v>WisdomTree Trust - WisdomTree Target Range Fund #NASDAQGM:GTR)</v>
      </c>
      <c r="J12451">
        <f t="shared" si="1207"/>
        <v>49</v>
      </c>
      <c r="K12451" t="str">
        <f t="shared" si="1208"/>
        <v>WisdomTree Trust - WisdomTree Target Range Fund</v>
      </c>
      <c r="L12451" t="str">
        <f t="shared" si="1209"/>
        <v>NASDAQGM:GTR</v>
      </c>
    </row>
    <row r="12452" spans="1:12" x14ac:dyDescent="0.25">
      <c r="A12452" s="1" t="s">
        <v>12449</v>
      </c>
      <c r="B12452" s="2">
        <v>5724823</v>
      </c>
      <c r="C12452" t="str">
        <f>_xll.ciqfunctions.udf.CIQ(L12452, "IQ_COUNTRY_NAME")</f>
        <v>United States</v>
      </c>
      <c r="G12452" t="str">
        <f t="shared" si="1204"/>
        <v>WisdomTree Trust - WisdomTree U.S. AI Enhanced Value Fund ARCA:AIVL)</v>
      </c>
      <c r="H12452">
        <f t="shared" si="1205"/>
        <v>1</v>
      </c>
      <c r="I12452" t="str">
        <f t="shared" si="1206"/>
        <v>WisdomTree Trust - WisdomTree U.S. AI Enhanced Value Fund #ARCA:AIVL)</v>
      </c>
      <c r="J12452">
        <f t="shared" si="1207"/>
        <v>59</v>
      </c>
      <c r="K12452" t="str">
        <f t="shared" si="1208"/>
        <v>WisdomTree Trust - WisdomTree U.S. AI Enhanced Value Fund</v>
      </c>
      <c r="L12452" t="str">
        <f t="shared" si="1209"/>
        <v>ARCA:AIVL</v>
      </c>
    </row>
    <row r="12453" spans="1:12" x14ac:dyDescent="0.25">
      <c r="A12453" s="1" t="s">
        <v>12450</v>
      </c>
      <c r="B12453" s="2">
        <v>5738032</v>
      </c>
      <c r="C12453" t="str">
        <f>_xll.ciqfunctions.udf.CIQ(L12453, "IQ_COUNTRY_NAME")</f>
        <v>United States</v>
      </c>
      <c r="G12453" t="str">
        <f t="shared" si="1204"/>
        <v>WisdomTree Trust - WisdomTree U.S. Corporate Bond Fund BATS:WFIG)</v>
      </c>
      <c r="H12453">
        <f t="shared" si="1205"/>
        <v>1</v>
      </c>
      <c r="I12453" t="str">
        <f t="shared" si="1206"/>
        <v>WisdomTree Trust - WisdomTree U.S. Corporate Bond Fund #BATS:WFIG)</v>
      </c>
      <c r="J12453">
        <f t="shared" si="1207"/>
        <v>56</v>
      </c>
      <c r="K12453" t="str">
        <f t="shared" si="1208"/>
        <v>WisdomTree Trust - WisdomTree U.S. Corporate Bond Fund</v>
      </c>
      <c r="L12453" t="str">
        <f t="shared" si="1209"/>
        <v>BATS:WFIG</v>
      </c>
    </row>
    <row r="12454" spans="1:12" x14ac:dyDescent="0.25">
      <c r="A12454" s="1" t="s">
        <v>12451</v>
      </c>
      <c r="B12454" s="2">
        <v>10256721</v>
      </c>
      <c r="C12454" t="str">
        <f>_xll.ciqfunctions.udf.CIQ(L12454, "IQ_COUNTRY_NAME")</f>
        <v>United States</v>
      </c>
      <c r="G12454" t="str">
        <f t="shared" si="1204"/>
        <v>WisdomTree Trust - WisdomTree U.S. Efficient Core Fund ARCA:NTSX)</v>
      </c>
      <c r="H12454">
        <f t="shared" si="1205"/>
        <v>1</v>
      </c>
      <c r="I12454" t="str">
        <f t="shared" si="1206"/>
        <v>WisdomTree Trust - WisdomTree U.S. Efficient Core Fund #ARCA:NTSX)</v>
      </c>
      <c r="J12454">
        <f t="shared" si="1207"/>
        <v>56</v>
      </c>
      <c r="K12454" t="str">
        <f t="shared" si="1208"/>
        <v>WisdomTree Trust - WisdomTree U.S. Efficient Core Fund</v>
      </c>
      <c r="L12454" t="str">
        <f t="shared" si="1209"/>
        <v>ARCA:NTSX</v>
      </c>
    </row>
    <row r="12455" spans="1:12" x14ac:dyDescent="0.25">
      <c r="A12455" s="1" t="s">
        <v>12452</v>
      </c>
      <c r="B12455" s="2">
        <v>5726899</v>
      </c>
      <c r="C12455" t="str">
        <f>_xll.ciqfunctions.udf.CIQ(L12455, "IQ_COUNTRY_NAME")</f>
        <v>United States</v>
      </c>
      <c r="G12455" t="str">
        <f t="shared" si="1204"/>
        <v>WisdomTree Trust - WisdomTree U.S. ESG Fund ARCA:RESP)</v>
      </c>
      <c r="H12455">
        <f t="shared" si="1205"/>
        <v>1</v>
      </c>
      <c r="I12455" t="str">
        <f t="shared" si="1206"/>
        <v>WisdomTree Trust - WisdomTree U.S. ESG Fund #ARCA:RESP)</v>
      </c>
      <c r="J12455">
        <f t="shared" si="1207"/>
        <v>45</v>
      </c>
      <c r="K12455" t="str">
        <f t="shared" si="1208"/>
        <v>WisdomTree Trust - WisdomTree U.S. ESG Fund</v>
      </c>
      <c r="L12455" t="str">
        <f t="shared" si="1209"/>
        <v>ARCA:RESP</v>
      </c>
    </row>
    <row r="12456" spans="1:12" x14ac:dyDescent="0.25">
      <c r="A12456" s="1" t="s">
        <v>12453</v>
      </c>
      <c r="B12456" s="2">
        <v>28973866</v>
      </c>
      <c r="C12456" t="str">
        <f>_xll.ciqfunctions.udf.CIQ(L12456, "IQ_COUNTRY_NAME")</f>
        <v>United States</v>
      </c>
      <c r="G12456" t="str">
        <f t="shared" si="1204"/>
        <v>WisdomTree Trust - WisdomTree U.S. Growth &amp; Momentum Fund NASDAQGM:WGRO)</v>
      </c>
      <c r="H12456">
        <f t="shared" si="1205"/>
        <v>1</v>
      </c>
      <c r="I12456" t="str">
        <f t="shared" si="1206"/>
        <v>WisdomTree Trust - WisdomTree U.S. Growth &amp; Momentum Fund #NASDAQGM:WGRO)</v>
      </c>
      <c r="J12456">
        <f t="shared" si="1207"/>
        <v>59</v>
      </c>
      <c r="K12456" t="str">
        <f t="shared" si="1208"/>
        <v>WisdomTree Trust - WisdomTree U.S. Growth &amp; Momentum Fund</v>
      </c>
      <c r="L12456" t="str">
        <f t="shared" si="1209"/>
        <v>NASDAQGM:WGRO</v>
      </c>
    </row>
    <row r="12457" spans="1:12" x14ac:dyDescent="0.25">
      <c r="A12457" s="1" t="s">
        <v>12454</v>
      </c>
      <c r="B12457" s="2">
        <v>5724826</v>
      </c>
      <c r="C12457" t="str">
        <f>_xll.ciqfunctions.udf.CIQ(L12457, "IQ_COUNTRY_NAME")</f>
        <v>United States</v>
      </c>
      <c r="G12457" t="str">
        <f t="shared" ref="G12457:G12520" si="1210">SUBSTITUTE(A12457, "(", "")</f>
        <v>WisdomTree Trust - WisdomTree U.S. High Dividend Fund ARCA:DHS)</v>
      </c>
      <c r="H12457">
        <f t="shared" ref="H12457:H12520" si="1211">LEN(A12457)-LEN(G12457)</f>
        <v>1</v>
      </c>
      <c r="I12457" t="str">
        <f t="shared" ref="I12457:I12520" si="1212">SUBSTITUTE(A12457,"(","#",H12457)</f>
        <v>WisdomTree Trust - WisdomTree U.S. High Dividend Fund #ARCA:DHS)</v>
      </c>
      <c r="J12457">
        <f t="shared" ref="J12457:J12520" si="1213">FIND("#", I12457)</f>
        <v>55</v>
      </c>
      <c r="K12457" t="str">
        <f t="shared" ref="K12457:K12520" si="1214">TRIM(LEFT(A12457,J12457-1))</f>
        <v>WisdomTree Trust - WisdomTree U.S. High Dividend Fund</v>
      </c>
      <c r="L12457" t="str">
        <f t="shared" ref="L12457:L12520" si="1215">TRIM(MID(A12457,J12457+1,LEN(A12457) - J12457-1))</f>
        <v>ARCA:DHS</v>
      </c>
    </row>
    <row r="12458" spans="1:12" x14ac:dyDescent="0.25">
      <c r="A12458" s="1" t="s">
        <v>12455</v>
      </c>
      <c r="B12458" s="2">
        <v>5738051</v>
      </c>
      <c r="C12458" t="str">
        <f>_xll.ciqfunctions.udf.CIQ(L12458, "IQ_COUNTRY_NAME")</f>
        <v>United States</v>
      </c>
      <c r="G12458" t="str">
        <f t="shared" si="1210"/>
        <v>WisdomTree Trust - WisdomTree U.S. High Yield Corporate Bond Fund BATS:WFHY)</v>
      </c>
      <c r="H12458">
        <f t="shared" si="1211"/>
        <v>1</v>
      </c>
      <c r="I12458" t="str">
        <f t="shared" si="1212"/>
        <v>WisdomTree Trust - WisdomTree U.S. High Yield Corporate Bond Fund #BATS:WFHY)</v>
      </c>
      <c r="J12458">
        <f t="shared" si="1213"/>
        <v>67</v>
      </c>
      <c r="K12458" t="str">
        <f t="shared" si="1214"/>
        <v>WisdomTree Trust - WisdomTree U.S. High Yield Corporate Bond Fund</v>
      </c>
      <c r="L12458" t="str">
        <f t="shared" si="1215"/>
        <v>BATS:WFHY</v>
      </c>
    </row>
    <row r="12459" spans="1:12" x14ac:dyDescent="0.25">
      <c r="A12459" s="1" t="s">
        <v>12456</v>
      </c>
      <c r="B12459" s="2">
        <v>5724834</v>
      </c>
      <c r="C12459" t="str">
        <f>_xll.ciqfunctions.udf.CIQ(L12459, "IQ_COUNTRY_NAME")</f>
        <v>United States</v>
      </c>
      <c r="G12459" t="str">
        <f t="shared" si="1210"/>
        <v>WisdomTree Trust - WisdomTree U.S. LargeCap Dividend Fund ARCA:DLN)</v>
      </c>
      <c r="H12459">
        <f t="shared" si="1211"/>
        <v>1</v>
      </c>
      <c r="I12459" t="str">
        <f t="shared" si="1212"/>
        <v>WisdomTree Trust - WisdomTree U.S. LargeCap Dividend Fund #ARCA:DLN)</v>
      </c>
      <c r="J12459">
        <f t="shared" si="1213"/>
        <v>59</v>
      </c>
      <c r="K12459" t="str">
        <f t="shared" si="1214"/>
        <v>WisdomTree Trust - WisdomTree U.S. LargeCap Dividend Fund</v>
      </c>
      <c r="L12459" t="str">
        <f t="shared" si="1215"/>
        <v>ARCA:DLN</v>
      </c>
    </row>
    <row r="12460" spans="1:12" x14ac:dyDescent="0.25">
      <c r="A12460" s="1" t="s">
        <v>12457</v>
      </c>
      <c r="B12460" s="2">
        <v>5726895</v>
      </c>
      <c r="C12460" t="str">
        <f>_xll.ciqfunctions.udf.CIQ(L12460, "IQ_COUNTRY_NAME")</f>
        <v>United States</v>
      </c>
      <c r="G12460" t="str">
        <f t="shared" si="1210"/>
        <v>WisdomTree Trust - WisdomTree U.S. LargeCap Fund ARCA:EPS)</v>
      </c>
      <c r="H12460">
        <f t="shared" si="1211"/>
        <v>1</v>
      </c>
      <c r="I12460" t="str">
        <f t="shared" si="1212"/>
        <v>WisdomTree Trust - WisdomTree U.S. LargeCap Fund #ARCA:EPS)</v>
      </c>
      <c r="J12460">
        <f t="shared" si="1213"/>
        <v>50</v>
      </c>
      <c r="K12460" t="str">
        <f t="shared" si="1214"/>
        <v>WisdomTree Trust - WisdomTree U.S. LargeCap Fund</v>
      </c>
      <c r="L12460" t="str">
        <f t="shared" si="1215"/>
        <v>ARCA:EPS</v>
      </c>
    </row>
    <row r="12461" spans="1:12" x14ac:dyDescent="0.25">
      <c r="A12461" s="1" t="s">
        <v>12458</v>
      </c>
      <c r="B12461" s="2">
        <v>5724833</v>
      </c>
      <c r="C12461" t="str">
        <f>_xll.ciqfunctions.udf.CIQ(L12461, "IQ_COUNTRY_NAME")</f>
        <v>United States</v>
      </c>
      <c r="G12461" t="str">
        <f t="shared" si="1210"/>
        <v>WisdomTree Trust - WisdomTree U.S. MidCap Dividend Fund ARCA:DON)</v>
      </c>
      <c r="H12461">
        <f t="shared" si="1211"/>
        <v>1</v>
      </c>
      <c r="I12461" t="str">
        <f t="shared" si="1212"/>
        <v>WisdomTree Trust - WisdomTree U.S. MidCap Dividend Fund #ARCA:DON)</v>
      </c>
      <c r="J12461">
        <f t="shared" si="1213"/>
        <v>57</v>
      </c>
      <c r="K12461" t="str">
        <f t="shared" si="1214"/>
        <v>WisdomTree Trust - WisdomTree U.S. MidCap Dividend Fund</v>
      </c>
      <c r="L12461" t="str">
        <f t="shared" si="1215"/>
        <v>ARCA:DON</v>
      </c>
    </row>
    <row r="12462" spans="1:12" x14ac:dyDescent="0.25">
      <c r="A12462" s="1" t="s">
        <v>12459</v>
      </c>
      <c r="B12462" s="2">
        <v>5726898</v>
      </c>
      <c r="C12462" t="str">
        <f>_xll.ciqfunctions.udf.CIQ(L12462, "IQ_COUNTRY_NAME")</f>
        <v>United States</v>
      </c>
      <c r="G12462" t="str">
        <f t="shared" si="1210"/>
        <v>WisdomTree Trust - WisdomTree U.S. MidCap Fund ARCA:EZM)</v>
      </c>
      <c r="H12462">
        <f t="shared" si="1211"/>
        <v>1</v>
      </c>
      <c r="I12462" t="str">
        <f t="shared" si="1212"/>
        <v>WisdomTree Trust - WisdomTree U.S. MidCap Fund #ARCA:EZM)</v>
      </c>
      <c r="J12462">
        <f t="shared" si="1213"/>
        <v>48</v>
      </c>
      <c r="K12462" t="str">
        <f t="shared" si="1214"/>
        <v>WisdomTree Trust - WisdomTree U.S. MidCap Fund</v>
      </c>
      <c r="L12462" t="str">
        <f t="shared" si="1215"/>
        <v>ARCA:EZM</v>
      </c>
    </row>
    <row r="12463" spans="1:12" x14ac:dyDescent="0.25">
      <c r="A12463" s="1" t="s">
        <v>12460</v>
      </c>
      <c r="B12463" s="2">
        <v>7062312</v>
      </c>
      <c r="C12463" t="str">
        <f>_xll.ciqfunctions.udf.CIQ(L12463, "IQ_COUNTRY_NAME")</f>
        <v>United States</v>
      </c>
      <c r="G12463" t="str">
        <f t="shared" si="1210"/>
        <v>WisdomTree Trust - WisdomTree U.S. Multifactor Fund BATS:USMF)</v>
      </c>
      <c r="H12463">
        <f t="shared" si="1211"/>
        <v>1</v>
      </c>
      <c r="I12463" t="str">
        <f t="shared" si="1212"/>
        <v>WisdomTree Trust - WisdomTree U.S. Multifactor Fund #BATS:USMF)</v>
      </c>
      <c r="J12463">
        <f t="shared" si="1213"/>
        <v>53</v>
      </c>
      <c r="K12463" t="str">
        <f t="shared" si="1214"/>
        <v>WisdomTree Trust - WisdomTree U.S. Multifactor Fund</v>
      </c>
      <c r="L12463" t="str">
        <f t="shared" si="1215"/>
        <v>BATS:USMF</v>
      </c>
    </row>
    <row r="12464" spans="1:12" x14ac:dyDescent="0.25">
      <c r="A12464" s="1" t="s">
        <v>12461</v>
      </c>
      <c r="B12464" s="2">
        <v>5734270</v>
      </c>
      <c r="C12464" t="str">
        <f>_xll.ciqfunctions.udf.CIQ(L12464, "IQ_COUNTRY_NAME")</f>
        <v>United States</v>
      </c>
      <c r="G12464" t="str">
        <f t="shared" si="1210"/>
        <v>WisdomTree Trust - WisdomTree U.S. Quality Dividend Growth Fund NASDAQGM:DGRW)</v>
      </c>
      <c r="H12464">
        <f t="shared" si="1211"/>
        <v>1</v>
      </c>
      <c r="I12464" t="str">
        <f t="shared" si="1212"/>
        <v>WisdomTree Trust - WisdomTree U.S. Quality Dividend Growth Fund #NASDAQGM:DGRW)</v>
      </c>
      <c r="J12464">
        <f t="shared" si="1213"/>
        <v>65</v>
      </c>
      <c r="K12464" t="str">
        <f t="shared" si="1214"/>
        <v>WisdomTree Trust - WisdomTree U.S. Quality Dividend Growth Fund</v>
      </c>
      <c r="L12464" t="str">
        <f t="shared" si="1215"/>
        <v>NASDAQGM:DGRW</v>
      </c>
    </row>
    <row r="12465" spans="1:12" x14ac:dyDescent="0.25">
      <c r="A12465" s="1" t="s">
        <v>12462</v>
      </c>
      <c r="B12465" s="2">
        <v>5726897</v>
      </c>
      <c r="C12465" t="str">
        <f>_xll.ciqfunctions.udf.CIQ(L12465, "IQ_COUNTRY_NAME")</f>
        <v>United States</v>
      </c>
      <c r="G12465" t="str">
        <f t="shared" si="1210"/>
        <v>WisdomTree Trust - WisdomTree U.S. Quality Shareholder Yield Fund ARCA:WTV)</v>
      </c>
      <c r="H12465">
        <f t="shared" si="1211"/>
        <v>1</v>
      </c>
      <c r="I12465" t="str">
        <f t="shared" si="1212"/>
        <v>WisdomTree Trust - WisdomTree U.S. Quality Shareholder Yield Fund #ARCA:WTV)</v>
      </c>
      <c r="J12465">
        <f t="shared" si="1213"/>
        <v>67</v>
      </c>
      <c r="K12465" t="str">
        <f t="shared" si="1214"/>
        <v>WisdomTree Trust - WisdomTree U.S. Quality Shareholder Yield Fund</v>
      </c>
      <c r="L12465" t="str">
        <f t="shared" si="1215"/>
        <v>ARCA:WTV</v>
      </c>
    </row>
    <row r="12466" spans="1:12" x14ac:dyDescent="0.25">
      <c r="A12466" s="1" t="s">
        <v>12463</v>
      </c>
      <c r="B12466" s="2">
        <v>5738034</v>
      </c>
      <c r="C12466" t="str">
        <f>_xll.ciqfunctions.udf.CIQ(L12466, "IQ_COUNTRY_NAME")</f>
        <v>United States</v>
      </c>
      <c r="G12466" t="str">
        <f t="shared" si="1210"/>
        <v>WisdomTree Trust - WisdomTree U.S. Short-Term Corporate Bond Fund BATS:SFIG)</v>
      </c>
      <c r="H12466">
        <f t="shared" si="1211"/>
        <v>1</v>
      </c>
      <c r="I12466" t="str">
        <f t="shared" si="1212"/>
        <v>WisdomTree Trust - WisdomTree U.S. Short-Term Corporate Bond Fund #BATS:SFIG)</v>
      </c>
      <c r="J12466">
        <f t="shared" si="1213"/>
        <v>67</v>
      </c>
      <c r="K12466" t="str">
        <f t="shared" si="1214"/>
        <v>WisdomTree Trust - WisdomTree U.S. Short-Term Corporate Bond Fund</v>
      </c>
      <c r="L12466" t="str">
        <f t="shared" si="1215"/>
        <v>BATS:SFIG</v>
      </c>
    </row>
    <row r="12467" spans="1:12" x14ac:dyDescent="0.25">
      <c r="A12467" s="1" t="s">
        <v>12464</v>
      </c>
      <c r="B12467" s="2">
        <v>5724838</v>
      </c>
      <c r="C12467" t="str">
        <f>_xll.ciqfunctions.udf.CIQ(L12467, "IQ_COUNTRY_NAME")</f>
        <v>United States</v>
      </c>
      <c r="G12467" t="str">
        <f t="shared" si="1210"/>
        <v>WisdomTree Trust - WisdomTree U.S. SmallCap Dividend Fund ARCA:DES)</v>
      </c>
      <c r="H12467">
        <f t="shared" si="1211"/>
        <v>1</v>
      </c>
      <c r="I12467" t="str">
        <f t="shared" si="1212"/>
        <v>WisdomTree Trust - WisdomTree U.S. SmallCap Dividend Fund #ARCA:DES)</v>
      </c>
      <c r="J12467">
        <f t="shared" si="1213"/>
        <v>59</v>
      </c>
      <c r="K12467" t="str">
        <f t="shared" si="1214"/>
        <v>WisdomTree Trust - WisdomTree U.S. SmallCap Dividend Fund</v>
      </c>
      <c r="L12467" t="str">
        <f t="shared" si="1215"/>
        <v>ARCA:DES</v>
      </c>
    </row>
    <row r="12468" spans="1:12" x14ac:dyDescent="0.25">
      <c r="A12468" s="1" t="s">
        <v>12465</v>
      </c>
      <c r="B12468" s="2">
        <v>5726894</v>
      </c>
      <c r="C12468" t="str">
        <f>_xll.ciqfunctions.udf.CIQ(L12468, "IQ_COUNTRY_NAME")</f>
        <v>United States</v>
      </c>
      <c r="G12468" t="str">
        <f t="shared" si="1210"/>
        <v>WisdomTree Trust - WisdomTree U.S. SmallCap Fund ARCA:EES)</v>
      </c>
      <c r="H12468">
        <f t="shared" si="1211"/>
        <v>1</v>
      </c>
      <c r="I12468" t="str">
        <f t="shared" si="1212"/>
        <v>WisdomTree Trust - WisdomTree U.S. SmallCap Fund #ARCA:EES)</v>
      </c>
      <c r="J12468">
        <f t="shared" si="1213"/>
        <v>50</v>
      </c>
      <c r="K12468" t="str">
        <f t="shared" si="1214"/>
        <v>WisdomTree Trust - WisdomTree U.S. SmallCap Fund</v>
      </c>
      <c r="L12468" t="str">
        <f t="shared" si="1215"/>
        <v>ARCA:EES</v>
      </c>
    </row>
    <row r="12469" spans="1:12" x14ac:dyDescent="0.25">
      <c r="A12469" s="1" t="s">
        <v>12466</v>
      </c>
      <c r="B12469" s="2">
        <v>5734271</v>
      </c>
      <c r="C12469" t="str">
        <f>_xll.ciqfunctions.udf.CIQ(L12469, "IQ_COUNTRY_NAME")</f>
        <v>United States</v>
      </c>
      <c r="G12469" t="str">
        <f t="shared" si="1210"/>
        <v>WisdomTree Trust - WisdomTree U.S. SmallCap Quality Dividend Growth Fund NASDAQGM:DGRS)</v>
      </c>
      <c r="H12469">
        <f t="shared" si="1211"/>
        <v>1</v>
      </c>
      <c r="I12469" t="str">
        <f t="shared" si="1212"/>
        <v>WisdomTree Trust - WisdomTree U.S. SmallCap Quality Dividend Growth Fund #NASDAQGM:DGRS)</v>
      </c>
      <c r="J12469">
        <f t="shared" si="1213"/>
        <v>74</v>
      </c>
      <c r="K12469" t="str">
        <f t="shared" si="1214"/>
        <v>WisdomTree Trust - WisdomTree U.S. SmallCap Quality Dividend Growth Fund</v>
      </c>
      <c r="L12469" t="str">
        <f t="shared" si="1215"/>
        <v>NASDAQGM:DGRS</v>
      </c>
    </row>
    <row r="12470" spans="1:12" x14ac:dyDescent="0.25">
      <c r="A12470" s="1" t="s">
        <v>12467</v>
      </c>
      <c r="B12470" s="2">
        <v>5724837</v>
      </c>
      <c r="C12470" t="str">
        <f>_xll.ciqfunctions.udf.CIQ(L12470, "IQ_COUNTRY_NAME")</f>
        <v>United States</v>
      </c>
      <c r="G12470" t="str">
        <f t="shared" si="1210"/>
        <v>WisdomTree Trust - WisdomTree U.S. Total Dividend Fund ARCA:DTD)</v>
      </c>
      <c r="H12470">
        <f t="shared" si="1211"/>
        <v>1</v>
      </c>
      <c r="I12470" t="str">
        <f t="shared" si="1212"/>
        <v>WisdomTree Trust - WisdomTree U.S. Total Dividend Fund #ARCA:DTD)</v>
      </c>
      <c r="J12470">
        <f t="shared" si="1213"/>
        <v>56</v>
      </c>
      <c r="K12470" t="str">
        <f t="shared" si="1214"/>
        <v>WisdomTree Trust - WisdomTree U.S. Total Dividend Fund</v>
      </c>
      <c r="L12470" t="str">
        <f t="shared" si="1215"/>
        <v>ARCA:DTD</v>
      </c>
    </row>
    <row r="12471" spans="1:12" x14ac:dyDescent="0.25">
      <c r="A12471" s="1" t="s">
        <v>12468</v>
      </c>
      <c r="B12471" s="2">
        <v>5737069</v>
      </c>
      <c r="C12471" t="str">
        <f>_xll.ciqfunctions.udf.CIQ(L12471, "IQ_COUNTRY_NAME")</f>
        <v>United States</v>
      </c>
      <c r="G12471" t="str">
        <f t="shared" si="1210"/>
        <v>WisdomTree Trust - WisdomTree Yield Enhanced U.S. Aggregate Bond Fund ARCA:AGGY)</v>
      </c>
      <c r="H12471">
        <f t="shared" si="1211"/>
        <v>1</v>
      </c>
      <c r="I12471" t="str">
        <f t="shared" si="1212"/>
        <v>WisdomTree Trust - WisdomTree Yield Enhanced U.S. Aggregate Bond Fund #ARCA:AGGY)</v>
      </c>
      <c r="J12471">
        <f t="shared" si="1213"/>
        <v>71</v>
      </c>
      <c r="K12471" t="str">
        <f t="shared" si="1214"/>
        <v>WisdomTree Trust - WisdomTree Yield Enhanced U.S. Aggregate Bond Fund</v>
      </c>
      <c r="L12471" t="str">
        <f t="shared" si="1215"/>
        <v>ARCA:AGGY</v>
      </c>
    </row>
    <row r="12472" spans="1:12" x14ac:dyDescent="0.25">
      <c r="A12472" s="1" t="s">
        <v>12469</v>
      </c>
      <c r="B12472" s="2">
        <v>7061944</v>
      </c>
      <c r="C12472" t="str">
        <f>_xll.ciqfunctions.udf.CIQ(L12472, "IQ_COUNTRY_NAME")</f>
        <v>United States</v>
      </c>
      <c r="G12472" t="str">
        <f t="shared" si="1210"/>
        <v>WisdomTree Trust - WisdomTree Yield Enhanced U.S. Short-Term Aggregate Bond Fund BATS:SHAG)</v>
      </c>
      <c r="H12472">
        <f t="shared" si="1211"/>
        <v>1</v>
      </c>
      <c r="I12472" t="str">
        <f t="shared" si="1212"/>
        <v>WisdomTree Trust - WisdomTree Yield Enhanced U.S. Short-Term Aggregate Bond Fund #BATS:SHAG)</v>
      </c>
      <c r="J12472">
        <f t="shared" si="1213"/>
        <v>82</v>
      </c>
      <c r="K12472" t="str">
        <f t="shared" si="1214"/>
        <v>WisdomTree Trust - WisdomTree Yield Enhanced U.S. Short-Term Aggregate Bond Fund</v>
      </c>
      <c r="L12472" t="str">
        <f t="shared" si="1215"/>
        <v>BATS:SHAG</v>
      </c>
    </row>
    <row r="12473" spans="1:12" x14ac:dyDescent="0.25">
      <c r="A12473" s="1" t="s">
        <v>12470</v>
      </c>
      <c r="B12473" s="2">
        <v>5738318</v>
      </c>
      <c r="C12473" t="str">
        <f>_xll.ciqfunctions.udf.CIQ(L12473, "IQ_COUNTRY_NAME")</f>
        <v>United States</v>
      </c>
      <c r="G12473" t="str">
        <f t="shared" si="1210"/>
        <v>WisdomTree U.S. Quality Dividend Growth Variably Hedged Index ETF TSX:DQD)</v>
      </c>
      <c r="H12473">
        <f t="shared" si="1211"/>
        <v>1</v>
      </c>
      <c r="I12473" t="str">
        <f t="shared" si="1212"/>
        <v>WisdomTree U.S. Quality Dividend Growth Variably Hedged Index ETF #TSX:DQD)</v>
      </c>
      <c r="J12473">
        <f t="shared" si="1213"/>
        <v>67</v>
      </c>
      <c r="K12473" t="str">
        <f t="shared" si="1214"/>
        <v>WisdomTree U.S. Quality Dividend Growth Variably Hedged Index ETF</v>
      </c>
      <c r="L12473" t="str">
        <f t="shared" si="1215"/>
        <v>TSX:DQD</v>
      </c>
    </row>
    <row r="12474" spans="1:12" x14ac:dyDescent="0.25">
      <c r="A12474" s="1" t="s">
        <v>12471</v>
      </c>
      <c r="B12474" s="2">
        <v>4965786</v>
      </c>
      <c r="C12474" t="str">
        <f>_xll.ciqfunctions.udf.CIQ(L12474, "IQ_COUNTRY_NAME")</f>
        <v>(Invalid Identifier)</v>
      </c>
      <c r="G12474" t="str">
        <f t="shared" si="1210"/>
        <v>Wi-Tron, Inc. OTCEM:WTRO)</v>
      </c>
      <c r="H12474">
        <f t="shared" si="1211"/>
        <v>1</v>
      </c>
      <c r="I12474" t="str">
        <f t="shared" si="1212"/>
        <v>Wi-Tron, Inc. #OTCEM:WTRO)</v>
      </c>
      <c r="J12474">
        <f t="shared" si="1213"/>
        <v>15</v>
      </c>
      <c r="K12474" t="str">
        <f t="shared" si="1214"/>
        <v>Wi-Tron, Inc.</v>
      </c>
      <c r="L12474" t="str">
        <f t="shared" si="1215"/>
        <v>OTCEM:WTRO</v>
      </c>
    </row>
    <row r="12475" spans="1:12" x14ac:dyDescent="0.25">
      <c r="A12475" s="1" t="s">
        <v>12472</v>
      </c>
      <c r="B12475" s="2">
        <v>11078300</v>
      </c>
      <c r="C12475" t="str">
        <f>_xll.ciqfunctions.udf.CIQ(L12475, "IQ_COUNTRY_NAME")</f>
        <v>United States</v>
      </c>
      <c r="G12475" t="str">
        <f t="shared" si="1210"/>
        <v>WM Technology, Inc. NASDAQGS:MAPS)</v>
      </c>
      <c r="H12475">
        <f t="shared" si="1211"/>
        <v>1</v>
      </c>
      <c r="I12475" t="str">
        <f t="shared" si="1212"/>
        <v>WM Technology, Inc. #NASDAQGS:MAPS)</v>
      </c>
      <c r="J12475">
        <f t="shared" si="1213"/>
        <v>21</v>
      </c>
      <c r="K12475" t="str">
        <f t="shared" si="1214"/>
        <v>WM Technology, Inc.</v>
      </c>
      <c r="L12475" t="str">
        <f t="shared" si="1215"/>
        <v>NASDAQGS:MAPS</v>
      </c>
    </row>
    <row r="12476" spans="1:12" x14ac:dyDescent="0.25">
      <c r="A12476" s="1" t="s">
        <v>12473</v>
      </c>
      <c r="B12476" s="2">
        <v>4155461</v>
      </c>
      <c r="C12476" t="str">
        <f>_xll.ciqfunctions.udf.CIQ(L12476, "IQ_COUNTRY_NAME")</f>
        <v>(Invalid Identifier)</v>
      </c>
      <c r="G12476" t="str">
        <f t="shared" si="1210"/>
        <v>WMD Holdings Group, Inc. OTCEM:WMDH)</v>
      </c>
      <c r="H12476">
        <f t="shared" si="1211"/>
        <v>1</v>
      </c>
      <c r="I12476" t="str">
        <f t="shared" si="1212"/>
        <v>WMD Holdings Group, Inc. #OTCEM:WMDH)</v>
      </c>
      <c r="J12476">
        <f t="shared" si="1213"/>
        <v>26</v>
      </c>
      <c r="K12476" t="str">
        <f t="shared" si="1214"/>
        <v>WMD Holdings Group, Inc.</v>
      </c>
      <c r="L12476" t="str">
        <f t="shared" si="1215"/>
        <v>OTCEM:WMDH</v>
      </c>
    </row>
    <row r="12477" spans="1:12" x14ac:dyDescent="0.25">
      <c r="A12477" s="1" t="s">
        <v>12474</v>
      </c>
      <c r="B12477" s="2">
        <v>4670495</v>
      </c>
      <c r="C12477" t="str">
        <f>_xll.ciqfunctions.udf.CIQ(L12477, "IQ_COUNTRY_NAME")</f>
        <v>(Invalid Identifier)</v>
      </c>
      <c r="G12477" t="str">
        <f t="shared" si="1210"/>
        <v>WOD Retail Solutions Inc. OTCEM:WODI)</v>
      </c>
      <c r="H12477">
        <f t="shared" si="1211"/>
        <v>1</v>
      </c>
      <c r="I12477" t="str">
        <f t="shared" si="1212"/>
        <v>WOD Retail Solutions Inc. #OTCEM:WODI)</v>
      </c>
      <c r="J12477">
        <f t="shared" si="1213"/>
        <v>27</v>
      </c>
      <c r="K12477" t="str">
        <f t="shared" si="1214"/>
        <v>WOD Retail Solutions Inc.</v>
      </c>
      <c r="L12477" t="str">
        <f t="shared" si="1215"/>
        <v>OTCEM:WODI</v>
      </c>
    </row>
    <row r="12478" spans="1:12" x14ac:dyDescent="0.25">
      <c r="A12478" s="1" t="s">
        <v>12475</v>
      </c>
      <c r="B12478" s="2">
        <v>4963899</v>
      </c>
      <c r="C12478" t="str">
        <f>_xll.ciqfunctions.udf.CIQ(L12478, "IQ_COUNTRY_NAME")</f>
        <v>United States</v>
      </c>
      <c r="G12478" t="str">
        <f t="shared" si="1210"/>
        <v>Wolfspeed, Inc. NYSE:WOLF)</v>
      </c>
      <c r="H12478">
        <f t="shared" si="1211"/>
        <v>1</v>
      </c>
      <c r="I12478" t="str">
        <f t="shared" si="1212"/>
        <v>Wolfspeed, Inc. #NYSE:WOLF)</v>
      </c>
      <c r="J12478">
        <f t="shared" si="1213"/>
        <v>17</v>
      </c>
      <c r="K12478" t="str">
        <f t="shared" si="1214"/>
        <v>Wolfspeed, Inc.</v>
      </c>
      <c r="L12478" t="str">
        <f t="shared" si="1215"/>
        <v>NYSE:WOLF</v>
      </c>
    </row>
    <row r="12479" spans="1:12" x14ac:dyDescent="0.25">
      <c r="A12479" s="1" t="s">
        <v>12476</v>
      </c>
      <c r="B12479" s="2">
        <v>4019417</v>
      </c>
      <c r="C12479" t="str">
        <f>_xll.ciqfunctions.udf.CIQ(L12479, "IQ_COUNTRY_NAME")</f>
        <v>United States</v>
      </c>
      <c r="G12479" t="str">
        <f t="shared" si="1210"/>
        <v>Wolverine World Wide, Inc. NYSE:WWW)</v>
      </c>
      <c r="H12479">
        <f t="shared" si="1211"/>
        <v>1</v>
      </c>
      <c r="I12479" t="str">
        <f t="shared" si="1212"/>
        <v>Wolverine World Wide, Inc. #NYSE:WWW)</v>
      </c>
      <c r="J12479">
        <f t="shared" si="1213"/>
        <v>28</v>
      </c>
      <c r="K12479" t="str">
        <f t="shared" si="1214"/>
        <v>Wolverine World Wide, Inc.</v>
      </c>
      <c r="L12479" t="str">
        <f t="shared" si="1215"/>
        <v>NYSE:WWW</v>
      </c>
    </row>
    <row r="12480" spans="1:12" x14ac:dyDescent="0.25">
      <c r="A12480" s="1" t="s">
        <v>12477</v>
      </c>
      <c r="B12480" s="2">
        <v>19410182</v>
      </c>
      <c r="C12480" t="str">
        <f>_xll.ciqfunctions.udf.CIQ(L12480, "IQ_COUNTRY_NAME")</f>
        <v>United States</v>
      </c>
      <c r="G12480" t="str">
        <f t="shared" si="1210"/>
        <v>Woodbridge Liquidation Trust OTCPK:WBQN.L)</v>
      </c>
      <c r="H12480">
        <f t="shared" si="1211"/>
        <v>1</v>
      </c>
      <c r="I12480" t="str">
        <f t="shared" si="1212"/>
        <v>Woodbridge Liquidation Trust #OTCPK:WBQN.L)</v>
      </c>
      <c r="J12480">
        <f t="shared" si="1213"/>
        <v>30</v>
      </c>
      <c r="K12480" t="str">
        <f t="shared" si="1214"/>
        <v>Woodbridge Liquidation Trust</v>
      </c>
      <c r="L12480" t="str">
        <f t="shared" si="1215"/>
        <v>OTCPK:WBQN.L</v>
      </c>
    </row>
    <row r="12481" spans="1:12" x14ac:dyDescent="0.25">
      <c r="A12481" s="1" t="s">
        <v>12478</v>
      </c>
      <c r="B12481" s="2">
        <v>4073166</v>
      </c>
      <c r="C12481" t="str">
        <f>_xll.ciqfunctions.udf.CIQ(L12481, "IQ_COUNTRY_NAME")</f>
        <v>United States</v>
      </c>
      <c r="G12481" t="str">
        <f t="shared" si="1210"/>
        <v>Woodlands Financial Services Company OTCPK:WDFN)</v>
      </c>
      <c r="H12481">
        <f t="shared" si="1211"/>
        <v>1</v>
      </c>
      <c r="I12481" t="str">
        <f t="shared" si="1212"/>
        <v>Woodlands Financial Services Company #OTCPK:WDFN)</v>
      </c>
      <c r="J12481">
        <f t="shared" si="1213"/>
        <v>38</v>
      </c>
      <c r="K12481" t="str">
        <f t="shared" si="1214"/>
        <v>Woodlands Financial Services Company</v>
      </c>
      <c r="L12481" t="str">
        <f t="shared" si="1215"/>
        <v>OTCPK:WDFN</v>
      </c>
    </row>
    <row r="12482" spans="1:12" x14ac:dyDescent="0.25">
      <c r="A12482" s="1" t="s">
        <v>12479</v>
      </c>
      <c r="B12482" s="2">
        <v>1009062</v>
      </c>
      <c r="C12482" t="str">
        <f>_xll.ciqfunctions.udf.CIQ(L12482, "IQ_COUNTRY_NAME")</f>
        <v>United States</v>
      </c>
      <c r="G12482" t="str">
        <f t="shared" si="1210"/>
        <v>Woodsboro Bank OTCPK:WOBK)</v>
      </c>
      <c r="H12482">
        <f t="shared" si="1211"/>
        <v>1</v>
      </c>
      <c r="I12482" t="str">
        <f t="shared" si="1212"/>
        <v>Woodsboro Bank #OTCPK:WOBK)</v>
      </c>
      <c r="J12482">
        <f t="shared" si="1213"/>
        <v>16</v>
      </c>
      <c r="K12482" t="str">
        <f t="shared" si="1214"/>
        <v>Woodsboro Bank</v>
      </c>
      <c r="L12482" t="str">
        <f t="shared" si="1215"/>
        <v>OTCPK:WOBK</v>
      </c>
    </row>
    <row r="12483" spans="1:12" x14ac:dyDescent="0.25">
      <c r="A12483" s="1" t="s">
        <v>12480</v>
      </c>
      <c r="B12483" s="2">
        <v>4066134</v>
      </c>
      <c r="C12483" t="str">
        <f>_xll.ciqfunctions.udf.CIQ(L12483, "IQ_COUNTRY_NAME")</f>
        <v>United States</v>
      </c>
      <c r="G12483" t="str">
        <f t="shared" si="1210"/>
        <v>Woodstock Holdings, Inc. OTCPK:WSFL)</v>
      </c>
      <c r="H12483">
        <f t="shared" si="1211"/>
        <v>1</v>
      </c>
      <c r="I12483" t="str">
        <f t="shared" si="1212"/>
        <v>Woodstock Holdings, Inc. #OTCPK:WSFL)</v>
      </c>
      <c r="J12483">
        <f t="shared" si="1213"/>
        <v>26</v>
      </c>
      <c r="K12483" t="str">
        <f t="shared" si="1214"/>
        <v>Woodstock Holdings, Inc.</v>
      </c>
      <c r="L12483" t="str">
        <f t="shared" si="1215"/>
        <v>OTCPK:WSFL</v>
      </c>
    </row>
    <row r="12484" spans="1:12" x14ac:dyDescent="0.25">
      <c r="A12484" s="1" t="s">
        <v>12481</v>
      </c>
      <c r="B12484" s="2">
        <v>4992242</v>
      </c>
      <c r="C12484" t="str">
        <f>_xll.ciqfunctions.udf.CIQ(L12484, "IQ_COUNTRY_NAME")</f>
        <v>United States</v>
      </c>
      <c r="G12484" t="str">
        <f t="shared" si="1210"/>
        <v>Woodward, Inc. NASDAQGS:WWD)</v>
      </c>
      <c r="H12484">
        <f t="shared" si="1211"/>
        <v>1</v>
      </c>
      <c r="I12484" t="str">
        <f t="shared" si="1212"/>
        <v>Woodward, Inc. #NASDAQGS:WWD)</v>
      </c>
      <c r="J12484">
        <f t="shared" si="1213"/>
        <v>16</v>
      </c>
      <c r="K12484" t="str">
        <f t="shared" si="1214"/>
        <v>Woodward, Inc.</v>
      </c>
      <c r="L12484" t="str">
        <f t="shared" si="1215"/>
        <v>NASDAQGS:WWD</v>
      </c>
    </row>
    <row r="12485" spans="1:12" x14ac:dyDescent="0.25">
      <c r="A12485" s="1" t="s">
        <v>12482</v>
      </c>
      <c r="B12485" s="2">
        <v>4334777</v>
      </c>
      <c r="C12485" t="str">
        <f>_xll.ciqfunctions.udf.CIQ(L12485, "IQ_COUNTRY_NAME")</f>
        <v>United States</v>
      </c>
      <c r="G12485" t="str">
        <f t="shared" si="1210"/>
        <v>Workday, Inc. NASDAQGS:WDAY)</v>
      </c>
      <c r="H12485">
        <f t="shared" si="1211"/>
        <v>1</v>
      </c>
      <c r="I12485" t="str">
        <f t="shared" si="1212"/>
        <v>Workday, Inc. #NASDAQGS:WDAY)</v>
      </c>
      <c r="J12485">
        <f t="shared" si="1213"/>
        <v>15</v>
      </c>
      <c r="K12485" t="str">
        <f t="shared" si="1214"/>
        <v>Workday, Inc.</v>
      </c>
      <c r="L12485" t="str">
        <f t="shared" si="1215"/>
        <v>NASDAQGS:WDAY</v>
      </c>
    </row>
    <row r="12486" spans="1:12" x14ac:dyDescent="0.25">
      <c r="A12486" s="1" t="s">
        <v>12483</v>
      </c>
      <c r="B12486" s="2">
        <v>4913016</v>
      </c>
      <c r="C12486" t="str">
        <f>_xll.ciqfunctions.udf.CIQ(L12486, "IQ_COUNTRY_NAME")</f>
        <v>United States</v>
      </c>
      <c r="G12486" t="str">
        <f t="shared" si="1210"/>
        <v>Workhorse Group Inc. NASDAQCM:WKHS)</v>
      </c>
      <c r="H12486">
        <f t="shared" si="1211"/>
        <v>1</v>
      </c>
      <c r="I12486" t="str">
        <f t="shared" si="1212"/>
        <v>Workhorse Group Inc. #NASDAQCM:WKHS)</v>
      </c>
      <c r="J12486">
        <f t="shared" si="1213"/>
        <v>22</v>
      </c>
      <c r="K12486" t="str">
        <f t="shared" si="1214"/>
        <v>Workhorse Group Inc.</v>
      </c>
      <c r="L12486" t="str">
        <f t="shared" si="1215"/>
        <v>NASDAQCM:WKHS</v>
      </c>
    </row>
    <row r="12487" spans="1:12" x14ac:dyDescent="0.25">
      <c r="A12487" s="1" t="s">
        <v>12484</v>
      </c>
      <c r="B12487" s="2">
        <v>4564565</v>
      </c>
      <c r="C12487" t="str">
        <f>_xll.ciqfunctions.udf.CIQ(L12487, "IQ_COUNTRY_NAME")</f>
        <v>United States</v>
      </c>
      <c r="G12487" t="str">
        <f t="shared" si="1210"/>
        <v>Workiva Inc. NYSE:WK)</v>
      </c>
      <c r="H12487">
        <f t="shared" si="1211"/>
        <v>1</v>
      </c>
      <c r="I12487" t="str">
        <f t="shared" si="1212"/>
        <v>Workiva Inc. #NYSE:WK)</v>
      </c>
      <c r="J12487">
        <f t="shared" si="1213"/>
        <v>14</v>
      </c>
      <c r="K12487" t="str">
        <f t="shared" si="1214"/>
        <v>Workiva Inc.</v>
      </c>
      <c r="L12487" t="str">
        <f t="shared" si="1215"/>
        <v>NYSE:WK</v>
      </c>
    </row>
    <row r="12488" spans="1:12" x14ac:dyDescent="0.25">
      <c r="A12488" s="1" t="s">
        <v>12485</v>
      </c>
      <c r="B12488" s="2">
        <v>102886</v>
      </c>
      <c r="C12488" t="str">
        <f>_xll.ciqfunctions.udf.CIQ(L12488, "IQ_COUNTRY_NAME")</f>
        <v>United States</v>
      </c>
      <c r="G12488" t="str">
        <f t="shared" si="1210"/>
        <v>World Acceptance Corporation NASDAQGS:WRLD)</v>
      </c>
      <c r="H12488">
        <f t="shared" si="1211"/>
        <v>1</v>
      </c>
      <c r="I12488" t="str">
        <f t="shared" si="1212"/>
        <v>World Acceptance Corporation #NASDAQGS:WRLD)</v>
      </c>
      <c r="J12488">
        <f t="shared" si="1213"/>
        <v>30</v>
      </c>
      <c r="K12488" t="str">
        <f t="shared" si="1214"/>
        <v>World Acceptance Corporation</v>
      </c>
      <c r="L12488" t="str">
        <f t="shared" si="1215"/>
        <v>NASDAQGS:WRLD</v>
      </c>
    </row>
    <row r="12489" spans="1:12" x14ac:dyDescent="0.25">
      <c r="A12489" s="1" t="s">
        <v>12486</v>
      </c>
      <c r="B12489" s="2">
        <v>4994317</v>
      </c>
      <c r="C12489" t="str">
        <f>_xll.ciqfunctions.udf.CIQ(L12489, "IQ_COUNTRY_NAME")</f>
        <v>(Invalid Identifier)</v>
      </c>
      <c r="G12489" t="str">
        <f t="shared" si="1210"/>
        <v>World Access, Inc. OTCEM:WAXS)</v>
      </c>
      <c r="H12489">
        <f t="shared" si="1211"/>
        <v>1</v>
      </c>
      <c r="I12489" t="str">
        <f t="shared" si="1212"/>
        <v>World Access, Inc. #OTCEM:WAXS)</v>
      </c>
      <c r="J12489">
        <f t="shared" si="1213"/>
        <v>20</v>
      </c>
      <c r="K12489" t="str">
        <f t="shared" si="1214"/>
        <v>World Access, Inc.</v>
      </c>
      <c r="L12489" t="str">
        <f t="shared" si="1215"/>
        <v>OTCEM:WAXS</v>
      </c>
    </row>
    <row r="12490" spans="1:12" x14ac:dyDescent="0.25">
      <c r="A12490" s="1" t="s">
        <v>12487</v>
      </c>
      <c r="B12490" s="2">
        <v>4969622</v>
      </c>
      <c r="C12490" t="str">
        <f>_xll.ciqfunctions.udf.CIQ(L12490, "IQ_COUNTRY_NAME")</f>
        <v>(Invalid Identifier)</v>
      </c>
      <c r="G12490" t="str">
        <f t="shared" si="1210"/>
        <v>World Am, Inc. OTCEM:WOAM)</v>
      </c>
      <c r="H12490">
        <f t="shared" si="1211"/>
        <v>1</v>
      </c>
      <c r="I12490" t="str">
        <f t="shared" si="1212"/>
        <v>World Am, Inc. #OTCEM:WOAM)</v>
      </c>
      <c r="J12490">
        <f t="shared" si="1213"/>
        <v>16</v>
      </c>
      <c r="K12490" t="str">
        <f t="shared" si="1214"/>
        <v>World Am, Inc.</v>
      </c>
      <c r="L12490" t="str">
        <f t="shared" si="1215"/>
        <v>OTCEM:WOAM</v>
      </c>
    </row>
    <row r="12491" spans="1:12" x14ac:dyDescent="0.25">
      <c r="A12491" s="1" t="s">
        <v>12488</v>
      </c>
      <c r="B12491" s="2">
        <v>4977010</v>
      </c>
      <c r="C12491" t="str">
        <f>_xll.ciqfunctions.udf.CIQ(L12491, "IQ_COUNTRY_NAME")</f>
        <v>United States</v>
      </c>
      <c r="G12491" t="str">
        <f t="shared" si="1210"/>
        <v>World Fuel Services Corporation NYSE:INT)</v>
      </c>
      <c r="H12491">
        <f t="shared" si="1211"/>
        <v>1</v>
      </c>
      <c r="I12491" t="str">
        <f t="shared" si="1212"/>
        <v>World Fuel Services Corporation #NYSE:INT)</v>
      </c>
      <c r="J12491">
        <f t="shared" si="1213"/>
        <v>33</v>
      </c>
      <c r="K12491" t="str">
        <f t="shared" si="1214"/>
        <v>World Fuel Services Corporation</v>
      </c>
      <c r="L12491" t="str">
        <f t="shared" si="1215"/>
        <v>NYSE:INT</v>
      </c>
    </row>
    <row r="12492" spans="1:12" x14ac:dyDescent="0.25">
      <c r="A12492" s="1" t="s">
        <v>12489</v>
      </c>
      <c r="B12492" s="2">
        <v>20088737</v>
      </c>
      <c r="C12492" t="str">
        <f>_xll.ciqfunctions.udf.CIQ(L12492, "IQ_COUNTRY_NAME")</f>
        <v>United States</v>
      </c>
      <c r="G12492" t="str">
        <f t="shared" si="1210"/>
        <v>World Health Energy Holdings, Inc. OTCPK:WHEN)</v>
      </c>
      <c r="H12492">
        <f t="shared" si="1211"/>
        <v>1</v>
      </c>
      <c r="I12492" t="str">
        <f t="shared" si="1212"/>
        <v>World Health Energy Holdings, Inc. #OTCPK:WHEN)</v>
      </c>
      <c r="J12492">
        <f t="shared" si="1213"/>
        <v>36</v>
      </c>
      <c r="K12492" t="str">
        <f t="shared" si="1214"/>
        <v>World Health Energy Holdings, Inc.</v>
      </c>
      <c r="L12492" t="str">
        <f t="shared" si="1215"/>
        <v>OTCPK:WHEN</v>
      </c>
    </row>
    <row r="12493" spans="1:12" x14ac:dyDescent="0.25">
      <c r="A12493" s="1" t="s">
        <v>12490</v>
      </c>
      <c r="B12493" s="2">
        <v>4967685</v>
      </c>
      <c r="C12493" t="str">
        <f>_xll.ciqfunctions.udf.CIQ(L12493, "IQ_COUNTRY_NAME")</f>
        <v>United States</v>
      </c>
      <c r="G12493" t="str">
        <f t="shared" si="1210"/>
        <v>World Of Wireless International Telecom, Inc. OTCPK:WWII)</v>
      </c>
      <c r="H12493">
        <f t="shared" si="1211"/>
        <v>1</v>
      </c>
      <c r="I12493" t="str">
        <f t="shared" si="1212"/>
        <v>World Of Wireless International Telecom, Inc. #OTCPK:WWII)</v>
      </c>
      <c r="J12493">
        <f t="shared" si="1213"/>
        <v>47</v>
      </c>
      <c r="K12493" t="str">
        <f t="shared" si="1214"/>
        <v>World Of Wireless International Telecom, Inc.</v>
      </c>
      <c r="L12493" t="str">
        <f t="shared" si="1215"/>
        <v>OTCPK:WWII</v>
      </c>
    </row>
    <row r="12494" spans="1:12" x14ac:dyDescent="0.25">
      <c r="A12494" s="1" t="s">
        <v>12491</v>
      </c>
      <c r="B12494" s="2">
        <v>4995729</v>
      </c>
      <c r="C12494" t="str">
        <f>_xll.ciqfunctions.udf.CIQ(L12494, "IQ_COUNTRY_NAME")</f>
        <v>United States</v>
      </c>
      <c r="G12494" t="str">
        <f t="shared" si="1210"/>
        <v>World Poker Fund Holdings, Inc. OTCPK:WPFH)</v>
      </c>
      <c r="H12494">
        <f t="shared" si="1211"/>
        <v>1</v>
      </c>
      <c r="I12494" t="str">
        <f t="shared" si="1212"/>
        <v>World Poker Fund Holdings, Inc. #OTCPK:WPFH)</v>
      </c>
      <c r="J12494">
        <f t="shared" si="1213"/>
        <v>33</v>
      </c>
      <c r="K12494" t="str">
        <f t="shared" si="1214"/>
        <v>World Poker Fund Holdings, Inc.</v>
      </c>
      <c r="L12494" t="str">
        <f t="shared" si="1215"/>
        <v>OTCPK:WPFH</v>
      </c>
    </row>
    <row r="12495" spans="1:12" x14ac:dyDescent="0.25">
      <c r="A12495" s="1" t="s">
        <v>12492</v>
      </c>
      <c r="B12495" s="2">
        <v>6675482</v>
      </c>
      <c r="C12495" t="str">
        <f>_xll.ciqfunctions.udf.CIQ(L12495, "IQ_COUNTRY_NAME")</f>
        <v>(Invalid Identifier)</v>
      </c>
      <c r="G12495" t="str">
        <f t="shared" si="1210"/>
        <v>World Wide Stone Corporation OTCEM:WWST)</v>
      </c>
      <c r="H12495">
        <f t="shared" si="1211"/>
        <v>1</v>
      </c>
      <c r="I12495" t="str">
        <f t="shared" si="1212"/>
        <v>World Wide Stone Corporation #OTCEM:WWST)</v>
      </c>
      <c r="J12495">
        <f t="shared" si="1213"/>
        <v>30</v>
      </c>
      <c r="K12495" t="str">
        <f t="shared" si="1214"/>
        <v>World Wide Stone Corporation</v>
      </c>
      <c r="L12495" t="str">
        <f t="shared" si="1215"/>
        <v>OTCEM:WWST</v>
      </c>
    </row>
    <row r="12496" spans="1:12" x14ac:dyDescent="0.25">
      <c r="A12496" s="1" t="s">
        <v>12493</v>
      </c>
      <c r="B12496" s="2">
        <v>4963760</v>
      </c>
      <c r="C12496" t="str">
        <f>_xll.ciqfunctions.udf.CIQ(L12496, "IQ_COUNTRY_NAME")</f>
        <v>(Invalid Identifier)</v>
      </c>
      <c r="G12496" t="str">
        <f t="shared" si="1210"/>
        <v>World Wireless Communications, Inc. OTCEM:WWRL)</v>
      </c>
      <c r="H12496">
        <f t="shared" si="1211"/>
        <v>1</v>
      </c>
      <c r="I12496" t="str">
        <f t="shared" si="1212"/>
        <v>World Wireless Communications, Inc. #OTCEM:WWRL)</v>
      </c>
      <c r="J12496">
        <f t="shared" si="1213"/>
        <v>37</v>
      </c>
      <c r="K12496" t="str">
        <f t="shared" si="1214"/>
        <v>World Wireless Communications, Inc.</v>
      </c>
      <c r="L12496" t="str">
        <f t="shared" si="1215"/>
        <v>OTCEM:WWRL</v>
      </c>
    </row>
    <row r="12497" spans="1:12" x14ac:dyDescent="0.25">
      <c r="A12497" s="1" t="s">
        <v>12494</v>
      </c>
      <c r="B12497" s="2">
        <v>4121687</v>
      </c>
      <c r="C12497" t="str">
        <f>_xll.ciqfunctions.udf.CIQ(L12497, "IQ_COUNTRY_NAME")</f>
        <v>United States</v>
      </c>
      <c r="G12497" t="str">
        <f t="shared" si="1210"/>
        <v>World Wrestling Entertainment, Inc. NYSE:WWE)</v>
      </c>
      <c r="H12497">
        <f t="shared" si="1211"/>
        <v>1</v>
      </c>
      <c r="I12497" t="str">
        <f t="shared" si="1212"/>
        <v>World Wrestling Entertainment, Inc. #NYSE:WWE)</v>
      </c>
      <c r="J12497">
        <f t="shared" si="1213"/>
        <v>37</v>
      </c>
      <c r="K12497" t="str">
        <f t="shared" si="1214"/>
        <v>World Wrestling Entertainment, Inc.</v>
      </c>
      <c r="L12497" t="str">
        <f t="shared" si="1215"/>
        <v>NYSE:WWE</v>
      </c>
    </row>
    <row r="12498" spans="1:12" x14ac:dyDescent="0.25">
      <c r="A12498" s="1" t="s">
        <v>12495</v>
      </c>
      <c r="B12498" s="2">
        <v>4967552</v>
      </c>
      <c r="C12498" t="str">
        <f>_xll.ciqfunctions.udf.CIQ(L12498, "IQ_COUNTRY_NAME")</f>
        <v>(Invalid Identifier)</v>
      </c>
      <c r="G12498" t="str">
        <f t="shared" si="1210"/>
        <v>Worldmodal Network Services Inc. OTCEM:WMDL)</v>
      </c>
      <c r="H12498">
        <f t="shared" si="1211"/>
        <v>1</v>
      </c>
      <c r="I12498" t="str">
        <f t="shared" si="1212"/>
        <v>Worldmodal Network Services Inc. #OTCEM:WMDL)</v>
      </c>
      <c r="J12498">
        <f t="shared" si="1213"/>
        <v>34</v>
      </c>
      <c r="K12498" t="str">
        <f t="shared" si="1214"/>
        <v>Worldmodal Network Services Inc.</v>
      </c>
      <c r="L12498" t="str">
        <f t="shared" si="1215"/>
        <v>OTCEM:WMDL</v>
      </c>
    </row>
    <row r="12499" spans="1:12" x14ac:dyDescent="0.25">
      <c r="A12499" s="1" t="s">
        <v>12496</v>
      </c>
      <c r="B12499" s="2">
        <v>4963708</v>
      </c>
      <c r="C12499" t="str">
        <f>_xll.ciqfunctions.udf.CIQ(L12499, "IQ_COUNTRY_NAME")</f>
        <v>(Invalid Identifier)</v>
      </c>
      <c r="G12499" t="str">
        <f t="shared" si="1210"/>
        <v>Worlds Inc. OTCQB:WDDD)</v>
      </c>
      <c r="H12499">
        <f t="shared" si="1211"/>
        <v>1</v>
      </c>
      <c r="I12499" t="str">
        <f t="shared" si="1212"/>
        <v>Worlds Inc. #OTCQB:WDDD)</v>
      </c>
      <c r="J12499">
        <f t="shared" si="1213"/>
        <v>13</v>
      </c>
      <c r="K12499" t="str">
        <f t="shared" si="1214"/>
        <v>Worlds Inc.</v>
      </c>
      <c r="L12499" t="str">
        <f t="shared" si="1215"/>
        <v>OTCQB:WDDD</v>
      </c>
    </row>
    <row r="12500" spans="1:12" x14ac:dyDescent="0.25">
      <c r="A12500" s="1" t="s">
        <v>12497</v>
      </c>
      <c r="B12500" s="2">
        <v>5720833</v>
      </c>
      <c r="C12500" t="str">
        <f>_xll.ciqfunctions.udf.CIQ(L12500, "IQ_COUNTRY_NAME")</f>
        <v>United States</v>
      </c>
      <c r="G12500" t="str">
        <f t="shared" si="1210"/>
        <v>Worldwide Healthcare Trust PLC LSE:WWH)</v>
      </c>
      <c r="H12500">
        <f t="shared" si="1211"/>
        <v>1</v>
      </c>
      <c r="I12500" t="str">
        <f t="shared" si="1212"/>
        <v>Worldwide Healthcare Trust PLC #LSE:WWH)</v>
      </c>
      <c r="J12500">
        <f t="shared" si="1213"/>
        <v>32</v>
      </c>
      <c r="K12500" t="str">
        <f t="shared" si="1214"/>
        <v>Worldwide Healthcare Trust PLC</v>
      </c>
      <c r="L12500" t="str">
        <f t="shared" si="1215"/>
        <v>LSE:WWH</v>
      </c>
    </row>
    <row r="12501" spans="1:12" x14ac:dyDescent="0.25">
      <c r="A12501" s="1" t="s">
        <v>12498</v>
      </c>
      <c r="B12501" s="2">
        <v>7430762</v>
      </c>
      <c r="C12501" t="str">
        <f>_xll.ciqfunctions.udf.CIQ(L12501, "IQ_COUNTRY_NAME")</f>
        <v>United States</v>
      </c>
      <c r="G12501" t="str">
        <f t="shared" si="1210"/>
        <v>Worldwide Holdings Corp. OTCPK:WWDH)</v>
      </c>
      <c r="H12501">
        <f t="shared" si="1211"/>
        <v>1</v>
      </c>
      <c r="I12501" t="str">
        <f t="shared" si="1212"/>
        <v>Worldwide Holdings Corp. #OTCPK:WWDH)</v>
      </c>
      <c r="J12501">
        <f t="shared" si="1213"/>
        <v>26</v>
      </c>
      <c r="K12501" t="str">
        <f t="shared" si="1214"/>
        <v>Worldwide Holdings Corp.</v>
      </c>
      <c r="L12501" t="str">
        <f t="shared" si="1215"/>
        <v>OTCPK:WWDH</v>
      </c>
    </row>
    <row r="12502" spans="1:12" x14ac:dyDescent="0.25">
      <c r="A12502" s="1" t="s">
        <v>12499</v>
      </c>
      <c r="B12502" s="2">
        <v>4812537</v>
      </c>
      <c r="C12502" t="str">
        <f>_xll.ciqfunctions.udf.CIQ(L12502, "IQ_COUNTRY_NAME")</f>
        <v>United States</v>
      </c>
      <c r="G12502" t="str">
        <f t="shared" si="1210"/>
        <v>Worldwide Strategies Incorporated OTCPK:WWSG)</v>
      </c>
      <c r="H12502">
        <f t="shared" si="1211"/>
        <v>1</v>
      </c>
      <c r="I12502" t="str">
        <f t="shared" si="1212"/>
        <v>Worldwide Strategies Incorporated #OTCPK:WWSG)</v>
      </c>
      <c r="J12502">
        <f t="shared" si="1213"/>
        <v>35</v>
      </c>
      <c r="K12502" t="str">
        <f t="shared" si="1214"/>
        <v>Worldwide Strategies Incorporated</v>
      </c>
      <c r="L12502" t="str">
        <f t="shared" si="1215"/>
        <v>OTCPK:WWSG</v>
      </c>
    </row>
    <row r="12503" spans="1:12" x14ac:dyDescent="0.25">
      <c r="A12503" s="1" t="s">
        <v>12500</v>
      </c>
      <c r="B12503" s="2">
        <v>100357572</v>
      </c>
      <c r="C12503" t="str">
        <f>_xll.ciqfunctions.udf.CIQ(L12503, "IQ_COUNTRY_NAME")</f>
        <v>United States</v>
      </c>
      <c r="G12503" t="str">
        <f t="shared" si="1210"/>
        <v>Worldwide Webb Acquisition Corp. NASDAQGM:WWAC)</v>
      </c>
      <c r="H12503">
        <f t="shared" si="1211"/>
        <v>1</v>
      </c>
      <c r="I12503" t="str">
        <f t="shared" si="1212"/>
        <v>Worldwide Webb Acquisition Corp. #NASDAQGM:WWAC)</v>
      </c>
      <c r="J12503">
        <f t="shared" si="1213"/>
        <v>34</v>
      </c>
      <c r="K12503" t="str">
        <f t="shared" si="1214"/>
        <v>Worldwide Webb Acquisition Corp.</v>
      </c>
      <c r="L12503" t="str">
        <f t="shared" si="1215"/>
        <v>NASDAQGM:WWAC</v>
      </c>
    </row>
    <row r="12504" spans="1:12" x14ac:dyDescent="0.25">
      <c r="A12504" s="1" t="s">
        <v>12501</v>
      </c>
      <c r="B12504" s="2">
        <v>4972473</v>
      </c>
      <c r="C12504" t="str">
        <f>_xll.ciqfunctions.udf.CIQ(L12504, "IQ_COUNTRY_NAME")</f>
        <v>United States</v>
      </c>
      <c r="G12504" t="str">
        <f t="shared" si="1210"/>
        <v>Worry Free Holdings Company OTCPK:WYCC)</v>
      </c>
      <c r="H12504">
        <f t="shared" si="1211"/>
        <v>1</v>
      </c>
      <c r="I12504" t="str">
        <f t="shared" si="1212"/>
        <v>Worry Free Holdings Company #OTCPK:WYCC)</v>
      </c>
      <c r="J12504">
        <f t="shared" si="1213"/>
        <v>29</v>
      </c>
      <c r="K12504" t="str">
        <f t="shared" si="1214"/>
        <v>Worry Free Holdings Company</v>
      </c>
      <c r="L12504" t="str">
        <f t="shared" si="1215"/>
        <v>OTCPK:WYCC</v>
      </c>
    </row>
    <row r="12505" spans="1:12" x14ac:dyDescent="0.25">
      <c r="A12505" s="1" t="s">
        <v>12502</v>
      </c>
      <c r="B12505" s="2">
        <v>4988532</v>
      </c>
      <c r="C12505" t="str">
        <f>_xll.ciqfunctions.udf.CIQ(L12505, "IQ_COUNTRY_NAME")</f>
        <v>(Invalid Identifier)</v>
      </c>
      <c r="G12505" t="str">
        <f t="shared" si="1210"/>
        <v>Worry Free Tea House Holdings Company OTCEM:TEAH)</v>
      </c>
      <c r="H12505">
        <f t="shared" si="1211"/>
        <v>1</v>
      </c>
      <c r="I12505" t="str">
        <f t="shared" si="1212"/>
        <v>Worry Free Tea House Holdings Company #OTCEM:TEAH)</v>
      </c>
      <c r="J12505">
        <f t="shared" si="1213"/>
        <v>39</v>
      </c>
      <c r="K12505" t="str">
        <f t="shared" si="1214"/>
        <v>Worry Free Tea House Holdings Company</v>
      </c>
      <c r="L12505" t="str">
        <f t="shared" si="1215"/>
        <v>OTCEM:TEAH</v>
      </c>
    </row>
    <row r="12506" spans="1:12" x14ac:dyDescent="0.25">
      <c r="A12506" s="1" t="s">
        <v>12503</v>
      </c>
      <c r="B12506" s="2">
        <v>4121147</v>
      </c>
      <c r="C12506" t="str">
        <f>_xll.ciqfunctions.udf.CIQ(L12506, "IQ_COUNTRY_NAME")</f>
        <v>United States</v>
      </c>
      <c r="G12506" t="str">
        <f t="shared" si="1210"/>
        <v>Worthington Industries, Inc. NYSE:WOR)</v>
      </c>
      <c r="H12506">
        <f t="shared" si="1211"/>
        <v>1</v>
      </c>
      <c r="I12506" t="str">
        <f t="shared" si="1212"/>
        <v>Worthington Industries, Inc. #NYSE:WOR)</v>
      </c>
      <c r="J12506">
        <f t="shared" si="1213"/>
        <v>30</v>
      </c>
      <c r="K12506" t="str">
        <f t="shared" si="1214"/>
        <v>Worthington Industries, Inc.</v>
      </c>
      <c r="L12506" t="str">
        <f t="shared" si="1215"/>
        <v>NYSE:WOR</v>
      </c>
    </row>
    <row r="12507" spans="1:12" x14ac:dyDescent="0.25">
      <c r="A12507" s="1" t="s">
        <v>12504</v>
      </c>
      <c r="B12507" s="2">
        <v>4810983</v>
      </c>
      <c r="C12507" t="str">
        <f>_xll.ciqfunctions.udf.CIQ(L12507, "IQ_COUNTRY_NAME")</f>
        <v>United States</v>
      </c>
      <c r="G12507" t="str">
        <f t="shared" si="1210"/>
        <v>WOWI, Inc. OTCPK:WOWU)</v>
      </c>
      <c r="H12507">
        <f t="shared" si="1211"/>
        <v>1</v>
      </c>
      <c r="I12507" t="str">
        <f t="shared" si="1212"/>
        <v>WOWI, Inc. #OTCPK:WOWU)</v>
      </c>
      <c r="J12507">
        <f t="shared" si="1213"/>
        <v>12</v>
      </c>
      <c r="K12507" t="str">
        <f t="shared" si="1214"/>
        <v>WOWI, Inc.</v>
      </c>
      <c r="L12507" t="str">
        <f t="shared" si="1215"/>
        <v>OTCPK:WOWU</v>
      </c>
    </row>
    <row r="12508" spans="1:12" x14ac:dyDescent="0.25">
      <c r="A12508" s="1" t="s">
        <v>12505</v>
      </c>
      <c r="B12508" s="2">
        <v>4237086</v>
      </c>
      <c r="C12508" t="str">
        <f>_xll.ciqfunctions.udf.CIQ(L12508, "IQ_COUNTRY_NAME")</f>
        <v>(Invalid Identifier)</v>
      </c>
      <c r="G12508" t="str">
        <f t="shared" si="1210"/>
        <v>Wowio, Inc. OTCEM:WWIO)</v>
      </c>
      <c r="H12508">
        <f t="shared" si="1211"/>
        <v>1</v>
      </c>
      <c r="I12508" t="str">
        <f t="shared" si="1212"/>
        <v>Wowio, Inc. #OTCEM:WWIO)</v>
      </c>
      <c r="J12508">
        <f t="shared" si="1213"/>
        <v>13</v>
      </c>
      <c r="K12508" t="str">
        <f t="shared" si="1214"/>
        <v>Wowio, Inc.</v>
      </c>
      <c r="L12508" t="str">
        <f t="shared" si="1215"/>
        <v>OTCEM:WWIO</v>
      </c>
    </row>
    <row r="12509" spans="1:12" x14ac:dyDescent="0.25">
      <c r="A12509" s="1" t="s">
        <v>12506</v>
      </c>
      <c r="B12509" s="2">
        <v>4999249</v>
      </c>
      <c r="C12509" t="str">
        <f>_xll.ciqfunctions.udf.CIQ(L12509, "IQ_COUNTRY_NAME")</f>
        <v>(Invalid Identifier)</v>
      </c>
      <c r="G12509" t="str">
        <f t="shared" si="1210"/>
        <v>WQN, Inc. OTCEM:WQNI)</v>
      </c>
      <c r="H12509">
        <f t="shared" si="1211"/>
        <v>1</v>
      </c>
      <c r="I12509" t="str">
        <f t="shared" si="1212"/>
        <v>WQN, Inc. #OTCEM:WQNI)</v>
      </c>
      <c r="J12509">
        <f t="shared" si="1213"/>
        <v>11</v>
      </c>
      <c r="K12509" t="str">
        <f t="shared" si="1214"/>
        <v>WQN, Inc.</v>
      </c>
      <c r="L12509" t="str">
        <f t="shared" si="1215"/>
        <v>OTCEM:WQNI</v>
      </c>
    </row>
    <row r="12510" spans="1:12" x14ac:dyDescent="0.25">
      <c r="A12510" s="1" t="s">
        <v>12507</v>
      </c>
      <c r="B12510" s="2">
        <v>5996145</v>
      </c>
      <c r="C12510" t="str">
        <f>_xll.ciqfunctions.udf.CIQ(L12510, "IQ_COUNTRY_NAME")</f>
        <v>United States</v>
      </c>
      <c r="G12510" t="str">
        <f t="shared" si="1210"/>
        <v>Wrap Technologies, Inc. NASDAQCM:WRAP)</v>
      </c>
      <c r="H12510">
        <f t="shared" si="1211"/>
        <v>1</v>
      </c>
      <c r="I12510" t="str">
        <f t="shared" si="1212"/>
        <v>Wrap Technologies, Inc. #NASDAQCM:WRAP)</v>
      </c>
      <c r="J12510">
        <f t="shared" si="1213"/>
        <v>25</v>
      </c>
      <c r="K12510" t="str">
        <f t="shared" si="1214"/>
        <v>Wrap Technologies, Inc.</v>
      </c>
      <c r="L12510" t="str">
        <f t="shared" si="1215"/>
        <v>NASDAQCM:WRAP</v>
      </c>
    </row>
    <row r="12511" spans="1:12" x14ac:dyDescent="0.25">
      <c r="A12511" s="1" t="s">
        <v>12508</v>
      </c>
      <c r="B12511" s="2">
        <v>4040657</v>
      </c>
      <c r="C12511" t="str">
        <f>_xll.ciqfunctions.udf.CIQ(L12511, "IQ_COUNTRY_NAME")</f>
        <v>United States</v>
      </c>
      <c r="G12511" t="str">
        <f t="shared" si="1210"/>
        <v>Wright Investors' Service Holdings, Inc. OTCPK:IWSH)</v>
      </c>
      <c r="H12511">
        <f t="shared" si="1211"/>
        <v>1</v>
      </c>
      <c r="I12511" t="str">
        <f t="shared" si="1212"/>
        <v>Wright Investors' Service Holdings, Inc. #OTCPK:IWSH)</v>
      </c>
      <c r="J12511">
        <f t="shared" si="1213"/>
        <v>42</v>
      </c>
      <c r="K12511" t="str">
        <f t="shared" si="1214"/>
        <v>Wright Investors' Service Holdings, Inc.</v>
      </c>
      <c r="L12511" t="str">
        <f t="shared" si="1215"/>
        <v>OTCPK:IWSH</v>
      </c>
    </row>
    <row r="12512" spans="1:12" x14ac:dyDescent="0.25">
      <c r="A12512" s="1" t="s">
        <v>12509</v>
      </c>
      <c r="B12512" s="2">
        <v>4995874</v>
      </c>
      <c r="C12512" t="str">
        <f>_xll.ciqfunctions.udf.CIQ(L12512, "IQ_COUNTRY_NAME")</f>
        <v>United States</v>
      </c>
      <c r="G12512" t="str">
        <f t="shared" si="1210"/>
        <v>WRIT Media Group, Inc. OTCPK:WRIT)</v>
      </c>
      <c r="H12512">
        <f t="shared" si="1211"/>
        <v>1</v>
      </c>
      <c r="I12512" t="str">
        <f t="shared" si="1212"/>
        <v>WRIT Media Group, Inc. #OTCPK:WRIT)</v>
      </c>
      <c r="J12512">
        <f t="shared" si="1213"/>
        <v>24</v>
      </c>
      <c r="K12512" t="str">
        <f t="shared" si="1214"/>
        <v>WRIT Media Group, Inc.</v>
      </c>
      <c r="L12512" t="str">
        <f t="shared" si="1215"/>
        <v>OTCPK:WRIT</v>
      </c>
    </row>
    <row r="12513" spans="1:12" x14ac:dyDescent="0.25">
      <c r="A12513" s="1" t="s">
        <v>12510</v>
      </c>
      <c r="B12513" s="2">
        <v>101999</v>
      </c>
      <c r="C12513" t="str">
        <f>_xll.ciqfunctions.udf.CIQ(L12513, "IQ_COUNTRY_NAME")</f>
        <v>United States</v>
      </c>
      <c r="G12513" t="str">
        <f t="shared" si="1210"/>
        <v>WSFS Financial Corporation NASDAQGS:WSFS)</v>
      </c>
      <c r="H12513">
        <f t="shared" si="1211"/>
        <v>1</v>
      </c>
      <c r="I12513" t="str">
        <f t="shared" si="1212"/>
        <v>WSFS Financial Corporation #NASDAQGS:WSFS)</v>
      </c>
      <c r="J12513">
        <f t="shared" si="1213"/>
        <v>28</v>
      </c>
      <c r="K12513" t="str">
        <f t="shared" si="1214"/>
        <v>WSFS Financial Corporation</v>
      </c>
      <c r="L12513" t="str">
        <f t="shared" si="1215"/>
        <v>NASDAQGS:WSFS</v>
      </c>
    </row>
    <row r="12514" spans="1:12" x14ac:dyDescent="0.25">
      <c r="A12514" s="1" t="s">
        <v>12511</v>
      </c>
      <c r="B12514" s="2">
        <v>102302</v>
      </c>
      <c r="C12514" t="str">
        <f>_xll.ciqfunctions.udf.CIQ(L12514, "IQ_COUNTRY_NAME")</f>
        <v>United States</v>
      </c>
      <c r="G12514" t="str">
        <f t="shared" si="1210"/>
        <v>WVS Financial Corp. NASDAQGM:WVFC)</v>
      </c>
      <c r="H12514">
        <f t="shared" si="1211"/>
        <v>1</v>
      </c>
      <c r="I12514" t="str">
        <f t="shared" si="1212"/>
        <v>WVS Financial Corp. #NASDAQGM:WVFC)</v>
      </c>
      <c r="J12514">
        <f t="shared" si="1213"/>
        <v>21</v>
      </c>
      <c r="K12514" t="str">
        <f t="shared" si="1214"/>
        <v>WVS Financial Corp.</v>
      </c>
      <c r="L12514" t="str">
        <f t="shared" si="1215"/>
        <v>NASDAQGM:WVFC</v>
      </c>
    </row>
    <row r="12515" spans="1:12" x14ac:dyDescent="0.25">
      <c r="A12515" s="1" t="s">
        <v>12512</v>
      </c>
      <c r="B12515" s="2">
        <v>4977273</v>
      </c>
      <c r="C12515" t="str">
        <f>_xll.ciqfunctions.udf.CIQ(L12515, "IQ_COUNTRY_NAME")</f>
        <v>(Invalid Identifier)</v>
      </c>
      <c r="G12515" t="str">
        <f t="shared" si="1210"/>
        <v>WW Energy, Inc. OTCEM:WWNG)</v>
      </c>
      <c r="H12515">
        <f t="shared" si="1211"/>
        <v>1</v>
      </c>
      <c r="I12515" t="str">
        <f t="shared" si="1212"/>
        <v>WW Energy, Inc. #OTCEM:WWNG)</v>
      </c>
      <c r="J12515">
        <f t="shared" si="1213"/>
        <v>17</v>
      </c>
      <c r="K12515" t="str">
        <f t="shared" si="1214"/>
        <v>WW Energy, Inc.</v>
      </c>
      <c r="L12515" t="str">
        <f t="shared" si="1215"/>
        <v>OTCEM:WWNG</v>
      </c>
    </row>
    <row r="12516" spans="1:12" x14ac:dyDescent="0.25">
      <c r="A12516" s="1" t="s">
        <v>12513</v>
      </c>
      <c r="B12516" s="2">
        <v>4071814</v>
      </c>
      <c r="C12516" t="str">
        <f>_xll.ciqfunctions.udf.CIQ(L12516, "IQ_COUNTRY_NAME")</f>
        <v>United States</v>
      </c>
      <c r="G12516" t="str">
        <f t="shared" si="1210"/>
        <v>WW International, Inc. NASDAQGS:WW)</v>
      </c>
      <c r="H12516">
        <f t="shared" si="1211"/>
        <v>1</v>
      </c>
      <c r="I12516" t="str">
        <f t="shared" si="1212"/>
        <v>WW International, Inc. #NASDAQGS:WW)</v>
      </c>
      <c r="J12516">
        <f t="shared" si="1213"/>
        <v>24</v>
      </c>
      <c r="K12516" t="str">
        <f t="shared" si="1214"/>
        <v>WW International, Inc.</v>
      </c>
      <c r="L12516" t="str">
        <f t="shared" si="1215"/>
        <v>NASDAQGS:WW</v>
      </c>
    </row>
    <row r="12517" spans="1:12" x14ac:dyDescent="0.25">
      <c r="A12517" s="1" t="s">
        <v>12514</v>
      </c>
      <c r="B12517" s="2">
        <v>4237213</v>
      </c>
      <c r="C12517" t="str">
        <f>_xll.ciqfunctions.udf.CIQ(L12517, "IQ_COUNTRY_NAME")</f>
        <v>(Invalid Identifier)</v>
      </c>
      <c r="G12517" t="str">
        <f t="shared" si="1210"/>
        <v>Wyncrest Group, Inc. OTCEM:WNCG)</v>
      </c>
      <c r="H12517">
        <f t="shared" si="1211"/>
        <v>1</v>
      </c>
      <c r="I12517" t="str">
        <f t="shared" si="1212"/>
        <v>Wyncrest Group, Inc. #OTCEM:WNCG)</v>
      </c>
      <c r="J12517">
        <f t="shared" si="1213"/>
        <v>22</v>
      </c>
      <c r="K12517" t="str">
        <f t="shared" si="1214"/>
        <v>Wyncrest Group, Inc.</v>
      </c>
      <c r="L12517" t="str">
        <f t="shared" si="1215"/>
        <v>OTCEM:WNCG</v>
      </c>
    </row>
    <row r="12518" spans="1:12" x14ac:dyDescent="0.25">
      <c r="A12518" s="1" t="s">
        <v>12515</v>
      </c>
      <c r="B12518" s="2">
        <v>10348007</v>
      </c>
      <c r="C12518" t="str">
        <f>_xll.ciqfunctions.udf.CIQ(L12518, "IQ_COUNTRY_NAME")</f>
        <v>United States</v>
      </c>
      <c r="G12518" t="str">
        <f t="shared" si="1210"/>
        <v>Wyndham Hotels &amp; Resorts, Inc. NYSE:WH)</v>
      </c>
      <c r="H12518">
        <f t="shared" si="1211"/>
        <v>1</v>
      </c>
      <c r="I12518" t="str">
        <f t="shared" si="1212"/>
        <v>Wyndham Hotels &amp; Resorts, Inc. #NYSE:WH)</v>
      </c>
      <c r="J12518">
        <f t="shared" si="1213"/>
        <v>32</v>
      </c>
      <c r="K12518" t="str">
        <f t="shared" si="1214"/>
        <v>Wyndham Hotels &amp; Resorts, Inc.</v>
      </c>
      <c r="L12518" t="str">
        <f t="shared" si="1215"/>
        <v>NYSE:WH</v>
      </c>
    </row>
    <row r="12519" spans="1:12" x14ac:dyDescent="0.25">
      <c r="A12519" s="1" t="s">
        <v>12516</v>
      </c>
      <c r="B12519" s="2">
        <v>4107971</v>
      </c>
      <c r="C12519" t="str">
        <f>_xll.ciqfunctions.udf.CIQ(L12519, "IQ_COUNTRY_NAME")</f>
        <v>United States</v>
      </c>
      <c r="G12519" t="str">
        <f t="shared" si="1210"/>
        <v>Wynn Resorts, Limited NASDAQGS:WYNN)</v>
      </c>
      <c r="H12519">
        <f t="shared" si="1211"/>
        <v>1</v>
      </c>
      <c r="I12519" t="str">
        <f t="shared" si="1212"/>
        <v>Wynn Resorts, Limited #NASDAQGS:WYNN)</v>
      </c>
      <c r="J12519">
        <f t="shared" si="1213"/>
        <v>23</v>
      </c>
      <c r="K12519" t="str">
        <f t="shared" si="1214"/>
        <v>Wynn Resorts, Limited</v>
      </c>
      <c r="L12519" t="str">
        <f t="shared" si="1215"/>
        <v>NASDAQGS:WYNN</v>
      </c>
    </row>
    <row r="12520" spans="1:12" x14ac:dyDescent="0.25">
      <c r="A12520" s="1" t="s">
        <v>12517</v>
      </c>
      <c r="B12520" s="2">
        <v>5291597</v>
      </c>
      <c r="C12520" t="str">
        <f>_xll.ciqfunctions.udf.CIQ(L12520, "IQ_COUNTRY_NAME")</f>
        <v>United States</v>
      </c>
      <c r="G12520" t="str">
        <f t="shared" si="1210"/>
        <v>X4 Pharmaceuticals, Inc. NASDAQCM:XFOR)</v>
      </c>
      <c r="H12520">
        <f t="shared" si="1211"/>
        <v>1</v>
      </c>
      <c r="I12520" t="str">
        <f t="shared" si="1212"/>
        <v>X4 Pharmaceuticals, Inc. #NASDAQCM:XFOR)</v>
      </c>
      <c r="J12520">
        <f t="shared" si="1213"/>
        <v>26</v>
      </c>
      <c r="K12520" t="str">
        <f t="shared" si="1214"/>
        <v>X4 Pharmaceuticals, Inc.</v>
      </c>
      <c r="L12520" t="str">
        <f t="shared" si="1215"/>
        <v>NASDAQCM:XFOR</v>
      </c>
    </row>
    <row r="12521" spans="1:12" x14ac:dyDescent="0.25">
      <c r="A12521" s="1" t="s">
        <v>12518</v>
      </c>
      <c r="B12521" s="2">
        <v>5885889</v>
      </c>
      <c r="C12521" t="str">
        <f>_xll.ciqfunctions.udf.CIQ(L12521, "IQ_COUNTRY_NAME")</f>
        <v>United States</v>
      </c>
      <c r="G12521" t="str">
        <f t="shared" ref="G12521:G12584" si="1216">SUBSTITUTE(A12521, "(", "")</f>
        <v>XAI Octagon Floating Rate &amp; Alternative Income Term Trust NYSE:XFLT)</v>
      </c>
      <c r="H12521">
        <f t="shared" ref="H12521:H12584" si="1217">LEN(A12521)-LEN(G12521)</f>
        <v>1</v>
      </c>
      <c r="I12521" t="str">
        <f t="shared" ref="I12521:I12584" si="1218">SUBSTITUTE(A12521,"(","#",H12521)</f>
        <v>XAI Octagon Floating Rate &amp; Alternative Income Term Trust #NYSE:XFLT)</v>
      </c>
      <c r="J12521">
        <f t="shared" ref="J12521:J12584" si="1219">FIND("#", I12521)</f>
        <v>59</v>
      </c>
      <c r="K12521" t="str">
        <f t="shared" ref="K12521:K12584" si="1220">TRIM(LEFT(A12521,J12521-1))</f>
        <v>XAI Octagon Floating Rate &amp; Alternative Income Term Trust</v>
      </c>
      <c r="L12521" t="str">
        <f t="shared" ref="L12521:L12584" si="1221">TRIM(MID(A12521,J12521+1,LEN(A12521) - J12521-1))</f>
        <v>NYSE:XFLT</v>
      </c>
    </row>
    <row r="12522" spans="1:12" x14ac:dyDescent="0.25">
      <c r="A12522" s="1" t="s">
        <v>12519</v>
      </c>
      <c r="B12522" s="2">
        <v>7022016</v>
      </c>
      <c r="C12522" t="str">
        <f>_xll.ciqfunctions.udf.CIQ(L12522, "IQ_COUNTRY_NAME")</f>
        <v>United States</v>
      </c>
      <c r="G12522" t="str">
        <f t="shared" si="1216"/>
        <v>Xalles Holdings Inc. OTCPK:XALL)</v>
      </c>
      <c r="H12522">
        <f t="shared" si="1217"/>
        <v>1</v>
      </c>
      <c r="I12522" t="str">
        <f t="shared" si="1218"/>
        <v>Xalles Holdings Inc. #OTCPK:XALL)</v>
      </c>
      <c r="J12522">
        <f t="shared" si="1219"/>
        <v>22</v>
      </c>
      <c r="K12522" t="str">
        <f t="shared" si="1220"/>
        <v>Xalles Holdings Inc.</v>
      </c>
      <c r="L12522" t="str">
        <f t="shared" si="1221"/>
        <v>OTCPK:XALL</v>
      </c>
    </row>
    <row r="12523" spans="1:12" x14ac:dyDescent="0.25">
      <c r="A12523" s="1" t="s">
        <v>12520</v>
      </c>
      <c r="B12523" s="2">
        <v>4812491</v>
      </c>
      <c r="C12523" t="str">
        <f>_xll.ciqfunctions.udf.CIQ(L12523, "IQ_COUNTRY_NAME")</f>
        <v>United States</v>
      </c>
      <c r="G12523" t="str">
        <f t="shared" si="1216"/>
        <v>XBiotech Inc. NASDAQGS:XBIT)</v>
      </c>
      <c r="H12523">
        <f t="shared" si="1217"/>
        <v>1</v>
      </c>
      <c r="I12523" t="str">
        <f t="shared" si="1218"/>
        <v>XBiotech Inc. #NASDAQGS:XBIT)</v>
      </c>
      <c r="J12523">
        <f t="shared" si="1219"/>
        <v>15</v>
      </c>
      <c r="K12523" t="str">
        <f t="shared" si="1220"/>
        <v>XBiotech Inc.</v>
      </c>
      <c r="L12523" t="str">
        <f t="shared" si="1221"/>
        <v>NASDAQGS:XBIT</v>
      </c>
    </row>
    <row r="12524" spans="1:12" x14ac:dyDescent="0.25">
      <c r="A12524" s="1" t="s">
        <v>12521</v>
      </c>
      <c r="B12524" s="2">
        <v>4979850</v>
      </c>
      <c r="C12524" t="str">
        <f>_xll.ciqfunctions.udf.CIQ(L12524, "IQ_COUNTRY_NAME")</f>
        <v>United States</v>
      </c>
      <c r="G12524" t="str">
        <f t="shared" si="1216"/>
        <v>XCana Petroleum Corporation OTCPK:XCPT)</v>
      </c>
      <c r="H12524">
        <f t="shared" si="1217"/>
        <v>1</v>
      </c>
      <c r="I12524" t="str">
        <f t="shared" si="1218"/>
        <v>XCana Petroleum Corporation #OTCPK:XCPT)</v>
      </c>
      <c r="J12524">
        <f t="shared" si="1219"/>
        <v>29</v>
      </c>
      <c r="K12524" t="str">
        <f t="shared" si="1220"/>
        <v>XCana Petroleum Corporation</v>
      </c>
      <c r="L12524" t="str">
        <f t="shared" si="1221"/>
        <v>OTCPK:XCPT</v>
      </c>
    </row>
    <row r="12525" spans="1:12" x14ac:dyDescent="0.25">
      <c r="A12525" s="1" t="s">
        <v>12522</v>
      </c>
      <c r="B12525" s="2">
        <v>4989579</v>
      </c>
      <c r="C12525" t="str">
        <f>_xll.ciqfunctions.udf.CIQ(L12525, "IQ_COUNTRY_NAME")</f>
        <v>United States</v>
      </c>
      <c r="G12525" t="str">
        <f t="shared" si="1216"/>
        <v>Xcel Brands, Inc. NASDAQGM:XELB)</v>
      </c>
      <c r="H12525">
        <f t="shared" si="1217"/>
        <v>1</v>
      </c>
      <c r="I12525" t="str">
        <f t="shared" si="1218"/>
        <v>Xcel Brands, Inc. #NASDAQGM:XELB)</v>
      </c>
      <c r="J12525">
        <f t="shared" si="1219"/>
        <v>19</v>
      </c>
      <c r="K12525" t="str">
        <f t="shared" si="1220"/>
        <v>Xcel Brands, Inc.</v>
      </c>
      <c r="L12525" t="str">
        <f t="shared" si="1221"/>
        <v>NASDAQGM:XELB</v>
      </c>
    </row>
    <row r="12526" spans="1:12" x14ac:dyDescent="0.25">
      <c r="A12526" s="1" t="s">
        <v>12523</v>
      </c>
      <c r="B12526" s="2">
        <v>4025308</v>
      </c>
      <c r="C12526" t="str">
        <f>_xll.ciqfunctions.udf.CIQ(L12526, "IQ_COUNTRY_NAME")</f>
        <v>United States</v>
      </c>
      <c r="G12526" t="str">
        <f t="shared" si="1216"/>
        <v>Xcel Energy Inc. NASDAQGS:XEL)</v>
      </c>
      <c r="H12526">
        <f t="shared" si="1217"/>
        <v>1</v>
      </c>
      <c r="I12526" t="str">
        <f t="shared" si="1218"/>
        <v>Xcel Energy Inc. #NASDAQGS:XEL)</v>
      </c>
      <c r="J12526">
        <f t="shared" si="1219"/>
        <v>18</v>
      </c>
      <c r="K12526" t="str">
        <f t="shared" si="1220"/>
        <v>Xcel Energy Inc.</v>
      </c>
      <c r="L12526" t="str">
        <f t="shared" si="1221"/>
        <v>NASDAQGS:XEL</v>
      </c>
    </row>
    <row r="12527" spans="1:12" x14ac:dyDescent="0.25">
      <c r="A12527" s="1" t="s">
        <v>12524</v>
      </c>
      <c r="B12527" s="2">
        <v>4810341</v>
      </c>
      <c r="C12527" t="str">
        <f>_xll.ciqfunctions.udf.CIQ(L12527, "IQ_COUNTRY_NAME")</f>
        <v>United States</v>
      </c>
      <c r="G12527" t="str">
        <f t="shared" si="1216"/>
        <v>Xcelerate Inc. OTCPK:XCRT)</v>
      </c>
      <c r="H12527">
        <f t="shared" si="1217"/>
        <v>1</v>
      </c>
      <c r="I12527" t="str">
        <f t="shared" si="1218"/>
        <v>Xcelerate Inc. #OTCPK:XCRT)</v>
      </c>
      <c r="J12527">
        <f t="shared" si="1219"/>
        <v>16</v>
      </c>
      <c r="K12527" t="str">
        <f t="shared" si="1220"/>
        <v>Xcelerate Inc.</v>
      </c>
      <c r="L12527" t="str">
        <f t="shared" si="1221"/>
        <v>OTCPK:XCRT</v>
      </c>
    </row>
    <row r="12528" spans="1:12" x14ac:dyDescent="0.25">
      <c r="A12528" s="1" t="s">
        <v>12525</v>
      </c>
      <c r="B12528" s="2">
        <v>4972281</v>
      </c>
      <c r="C12528" t="str">
        <f>_xll.ciqfunctions.udf.CIQ(L12528, "IQ_COUNTRY_NAME")</f>
        <v>(Invalid Identifier)</v>
      </c>
      <c r="G12528" t="str">
        <f t="shared" si="1216"/>
        <v>XcelMobility, Inc. OTCEM:XCLL)</v>
      </c>
      <c r="H12528">
        <f t="shared" si="1217"/>
        <v>1</v>
      </c>
      <c r="I12528" t="str">
        <f t="shared" si="1218"/>
        <v>XcelMobility, Inc. #OTCEM:XCLL)</v>
      </c>
      <c r="J12528">
        <f t="shared" si="1219"/>
        <v>20</v>
      </c>
      <c r="K12528" t="str">
        <f t="shared" si="1220"/>
        <v>XcelMobility, Inc.</v>
      </c>
      <c r="L12528" t="str">
        <f t="shared" si="1221"/>
        <v>OTCEM:XCLL</v>
      </c>
    </row>
    <row r="12529" spans="1:12" x14ac:dyDescent="0.25">
      <c r="A12529" s="1" t="s">
        <v>12526</v>
      </c>
      <c r="B12529" s="2">
        <v>4987004</v>
      </c>
      <c r="C12529" t="str">
        <f>_xll.ciqfunctions.udf.CIQ(L12529, "IQ_COUNTRY_NAME")</f>
        <v>United States</v>
      </c>
      <c r="G12529" t="str">
        <f t="shared" si="1216"/>
        <v>XcelPlus International, Inc. OTCPK:XLPI)</v>
      </c>
      <c r="H12529">
        <f t="shared" si="1217"/>
        <v>1</v>
      </c>
      <c r="I12529" t="str">
        <f t="shared" si="1218"/>
        <v>XcelPlus International, Inc. #OTCPK:XLPI)</v>
      </c>
      <c r="J12529">
        <f t="shared" si="1219"/>
        <v>30</v>
      </c>
      <c r="K12529" t="str">
        <f t="shared" si="1220"/>
        <v>XcelPlus International, Inc.</v>
      </c>
      <c r="L12529" t="str">
        <f t="shared" si="1221"/>
        <v>OTCPK:XLPI</v>
      </c>
    </row>
    <row r="12530" spans="1:12" x14ac:dyDescent="0.25">
      <c r="A12530" s="1" t="s">
        <v>12527</v>
      </c>
      <c r="B12530" s="2">
        <v>4810632</v>
      </c>
      <c r="C12530" t="str">
        <f>_xll.ciqfunctions.udf.CIQ(L12530, "IQ_COUNTRY_NAME")</f>
        <v>(Invalid Identifier)</v>
      </c>
      <c r="G12530" t="str">
        <f t="shared" si="1216"/>
        <v>Xcorporeal, Inc. OTCEM:XCRP)</v>
      </c>
      <c r="H12530">
        <f t="shared" si="1217"/>
        <v>1</v>
      </c>
      <c r="I12530" t="str">
        <f t="shared" si="1218"/>
        <v>Xcorporeal, Inc. #OTCEM:XCRP)</v>
      </c>
      <c r="J12530">
        <f t="shared" si="1219"/>
        <v>18</v>
      </c>
      <c r="K12530" t="str">
        <f t="shared" si="1220"/>
        <v>Xcorporeal, Inc.</v>
      </c>
      <c r="L12530" t="str">
        <f t="shared" si="1221"/>
        <v>OTCEM:XCRP</v>
      </c>
    </row>
    <row r="12531" spans="1:12" x14ac:dyDescent="0.25">
      <c r="A12531" s="1" t="s">
        <v>12528</v>
      </c>
      <c r="B12531" s="2">
        <v>4982168</v>
      </c>
      <c r="C12531" t="str">
        <f>_xll.ciqfunctions.udf.CIQ(L12531, "IQ_COUNTRY_NAME")</f>
        <v>United States</v>
      </c>
      <c r="G12531" t="str">
        <f t="shared" si="1216"/>
        <v>XCPCNL Business Services Corporation OTCPK:XCPL)</v>
      </c>
      <c r="H12531">
        <f t="shared" si="1217"/>
        <v>1</v>
      </c>
      <c r="I12531" t="str">
        <f t="shared" si="1218"/>
        <v>XCPCNL Business Services Corporation #OTCPK:XCPL)</v>
      </c>
      <c r="J12531">
        <f t="shared" si="1219"/>
        <v>38</v>
      </c>
      <c r="K12531" t="str">
        <f t="shared" si="1220"/>
        <v>XCPCNL Business Services Corporation</v>
      </c>
      <c r="L12531" t="str">
        <f t="shared" si="1221"/>
        <v>OTCPK:XCPL</v>
      </c>
    </row>
    <row r="12532" spans="1:12" x14ac:dyDescent="0.25">
      <c r="A12532" s="1" t="s">
        <v>12529</v>
      </c>
      <c r="B12532" s="2">
        <v>4979753</v>
      </c>
      <c r="C12532" t="str">
        <f>_xll.ciqfunctions.udf.CIQ(L12532, "IQ_COUNTRY_NAME")</f>
        <v>(Invalid Identifier)</v>
      </c>
      <c r="G12532" t="str">
        <f t="shared" si="1216"/>
        <v>Xemex Group, Inc. OTCEM:XMEX)</v>
      </c>
      <c r="H12532">
        <f t="shared" si="1217"/>
        <v>1</v>
      </c>
      <c r="I12532" t="str">
        <f t="shared" si="1218"/>
        <v>Xemex Group, Inc. #OTCEM:XMEX)</v>
      </c>
      <c r="J12532">
        <f t="shared" si="1219"/>
        <v>19</v>
      </c>
      <c r="K12532" t="str">
        <f t="shared" si="1220"/>
        <v>Xemex Group, Inc.</v>
      </c>
      <c r="L12532" t="str">
        <f t="shared" si="1221"/>
        <v>OTCEM:XMEX</v>
      </c>
    </row>
    <row r="12533" spans="1:12" x14ac:dyDescent="0.25">
      <c r="A12533" s="1" t="s">
        <v>12530</v>
      </c>
      <c r="B12533" s="2">
        <v>4811726</v>
      </c>
      <c r="C12533" t="str">
        <f>_xll.ciqfunctions.udf.CIQ(L12533, "IQ_COUNTRY_NAME")</f>
        <v>United States</v>
      </c>
      <c r="G12533" t="str">
        <f t="shared" si="1216"/>
        <v>Xencor, Inc. NASDAQGM:XNCR)</v>
      </c>
      <c r="H12533">
        <f t="shared" si="1217"/>
        <v>1</v>
      </c>
      <c r="I12533" t="str">
        <f t="shared" si="1218"/>
        <v>Xencor, Inc. #NASDAQGM:XNCR)</v>
      </c>
      <c r="J12533">
        <f t="shared" si="1219"/>
        <v>14</v>
      </c>
      <c r="K12533" t="str">
        <f t="shared" si="1220"/>
        <v>Xencor, Inc.</v>
      </c>
      <c r="L12533" t="str">
        <f t="shared" si="1221"/>
        <v>NASDAQGM:XNCR</v>
      </c>
    </row>
    <row r="12534" spans="1:12" x14ac:dyDescent="0.25">
      <c r="A12534" s="1" t="s">
        <v>12531</v>
      </c>
      <c r="B12534" s="2">
        <v>4811150</v>
      </c>
      <c r="C12534" t="str">
        <f>_xll.ciqfunctions.udf.CIQ(L12534, "IQ_COUNTRY_NAME")</f>
        <v>United States</v>
      </c>
      <c r="G12534" t="str">
        <f t="shared" si="1216"/>
        <v>Xenetic Biosciences, Inc. NASDAQCM:XBIO)</v>
      </c>
      <c r="H12534">
        <f t="shared" si="1217"/>
        <v>1</v>
      </c>
      <c r="I12534" t="str">
        <f t="shared" si="1218"/>
        <v>Xenetic Biosciences, Inc. #NASDAQCM:XBIO)</v>
      </c>
      <c r="J12534">
        <f t="shared" si="1219"/>
        <v>27</v>
      </c>
      <c r="K12534" t="str">
        <f t="shared" si="1220"/>
        <v>Xenetic Biosciences, Inc.</v>
      </c>
      <c r="L12534" t="str">
        <f t="shared" si="1221"/>
        <v>NASDAQCM:XBIO</v>
      </c>
    </row>
    <row r="12535" spans="1:12" x14ac:dyDescent="0.25">
      <c r="A12535" s="1" t="s">
        <v>12532</v>
      </c>
      <c r="B12535" s="2">
        <v>4552942</v>
      </c>
      <c r="C12535" t="str">
        <f>_xll.ciqfunctions.udf.CIQ(L12535, "IQ_COUNTRY_NAME")</f>
        <v>United States</v>
      </c>
      <c r="G12535" t="str">
        <f t="shared" si="1216"/>
        <v>Xenia Hotels &amp; Resorts, Inc. NYSE:XHR)</v>
      </c>
      <c r="H12535">
        <f t="shared" si="1217"/>
        <v>1</v>
      </c>
      <c r="I12535" t="str">
        <f t="shared" si="1218"/>
        <v>Xenia Hotels &amp; Resorts, Inc. #NYSE:XHR)</v>
      </c>
      <c r="J12535">
        <f t="shared" si="1219"/>
        <v>30</v>
      </c>
      <c r="K12535" t="str">
        <f t="shared" si="1220"/>
        <v>Xenia Hotels &amp; Resorts, Inc.</v>
      </c>
      <c r="L12535" t="str">
        <f t="shared" si="1221"/>
        <v>NYSE:XHR</v>
      </c>
    </row>
    <row r="12536" spans="1:12" x14ac:dyDescent="0.25">
      <c r="A12536" s="1" t="s">
        <v>12533</v>
      </c>
      <c r="B12536" s="2">
        <v>4811332</v>
      </c>
      <c r="C12536" t="str">
        <f>_xll.ciqfunctions.udf.CIQ(L12536, "IQ_COUNTRY_NAME")</f>
        <v>(Invalid Identifier)</v>
      </c>
      <c r="G12536" t="str">
        <f t="shared" si="1216"/>
        <v>Xeno Transplants Corporation OTCEM:XENO)</v>
      </c>
      <c r="H12536">
        <f t="shared" si="1217"/>
        <v>1</v>
      </c>
      <c r="I12536" t="str">
        <f t="shared" si="1218"/>
        <v>Xeno Transplants Corporation #OTCEM:XENO)</v>
      </c>
      <c r="J12536">
        <f t="shared" si="1219"/>
        <v>30</v>
      </c>
      <c r="K12536" t="str">
        <f t="shared" si="1220"/>
        <v>Xeno Transplants Corporation</v>
      </c>
      <c r="L12536" t="str">
        <f t="shared" si="1221"/>
        <v>OTCEM:XENO</v>
      </c>
    </row>
    <row r="12537" spans="1:12" x14ac:dyDescent="0.25">
      <c r="A12537" s="1" t="s">
        <v>12534</v>
      </c>
      <c r="B12537" s="2">
        <v>4990817</v>
      </c>
      <c r="C12537" t="str">
        <f>_xll.ciqfunctions.udf.CIQ(L12537, "IQ_COUNTRY_NAME")</f>
        <v>(Invalid Identifier)</v>
      </c>
      <c r="G12537" t="str">
        <f t="shared" si="1216"/>
        <v>Xenonics Holdings, Inc. OTCEM:XNNH.Q)</v>
      </c>
      <c r="H12537">
        <f t="shared" si="1217"/>
        <v>1</v>
      </c>
      <c r="I12537" t="str">
        <f t="shared" si="1218"/>
        <v>Xenonics Holdings, Inc. #OTCEM:XNNH.Q)</v>
      </c>
      <c r="J12537">
        <f t="shared" si="1219"/>
        <v>25</v>
      </c>
      <c r="K12537" t="str">
        <f t="shared" si="1220"/>
        <v>Xenonics Holdings, Inc.</v>
      </c>
      <c r="L12537" t="str">
        <f t="shared" si="1221"/>
        <v>OTCEM:XNNH.Q</v>
      </c>
    </row>
    <row r="12538" spans="1:12" x14ac:dyDescent="0.25">
      <c r="A12538" s="1" t="s">
        <v>12535</v>
      </c>
      <c r="B12538" s="2">
        <v>14934573</v>
      </c>
      <c r="C12538" t="str">
        <f>_xll.ciqfunctions.udf.CIQ(L12538, "IQ_COUNTRY_NAME")</f>
        <v>(Invalid Identifier)</v>
      </c>
      <c r="G12538" t="str">
        <f t="shared" si="1216"/>
        <v>Xeriant, Inc. OTCQB:XERI)</v>
      </c>
      <c r="H12538">
        <f t="shared" si="1217"/>
        <v>1</v>
      </c>
      <c r="I12538" t="str">
        <f t="shared" si="1218"/>
        <v>Xeriant, Inc. #OTCQB:XERI)</v>
      </c>
      <c r="J12538">
        <f t="shared" si="1219"/>
        <v>15</v>
      </c>
      <c r="K12538" t="str">
        <f t="shared" si="1220"/>
        <v>Xeriant, Inc.</v>
      </c>
      <c r="L12538" t="str">
        <f t="shared" si="1221"/>
        <v>OTCQB:XERI</v>
      </c>
    </row>
    <row r="12539" spans="1:12" x14ac:dyDescent="0.25">
      <c r="A12539" s="1" t="s">
        <v>12536</v>
      </c>
      <c r="B12539" s="2">
        <v>5197845</v>
      </c>
      <c r="C12539" t="str">
        <f>_xll.ciqfunctions.udf.CIQ(L12539, "IQ_COUNTRY_NAME")</f>
        <v>United States</v>
      </c>
      <c r="G12539" t="str">
        <f t="shared" si="1216"/>
        <v>Xeris Biopharma Holdings, Inc. NASDAQGS:XERS)</v>
      </c>
      <c r="H12539">
        <f t="shared" si="1217"/>
        <v>1</v>
      </c>
      <c r="I12539" t="str">
        <f t="shared" si="1218"/>
        <v>Xeris Biopharma Holdings, Inc. #NASDAQGS:XERS)</v>
      </c>
      <c r="J12539">
        <f t="shared" si="1219"/>
        <v>32</v>
      </c>
      <c r="K12539" t="str">
        <f t="shared" si="1220"/>
        <v>Xeris Biopharma Holdings, Inc.</v>
      </c>
      <c r="L12539" t="str">
        <f t="shared" si="1221"/>
        <v>NASDAQGS:XERS</v>
      </c>
    </row>
    <row r="12540" spans="1:12" x14ac:dyDescent="0.25">
      <c r="A12540" s="1" t="s">
        <v>12537</v>
      </c>
      <c r="B12540" s="2">
        <v>4001527</v>
      </c>
      <c r="C12540" t="str">
        <f>_xll.ciqfunctions.udf.CIQ(L12540, "IQ_COUNTRY_NAME")</f>
        <v>United States</v>
      </c>
      <c r="G12540" t="str">
        <f t="shared" si="1216"/>
        <v>Xerox Holdings Corporation NASDAQGS:XRX)</v>
      </c>
      <c r="H12540">
        <f t="shared" si="1217"/>
        <v>1</v>
      </c>
      <c r="I12540" t="str">
        <f t="shared" si="1218"/>
        <v>Xerox Holdings Corporation #NASDAQGS:XRX)</v>
      </c>
      <c r="J12540">
        <f t="shared" si="1219"/>
        <v>28</v>
      </c>
      <c r="K12540" t="str">
        <f t="shared" si="1220"/>
        <v>Xerox Holdings Corporation</v>
      </c>
      <c r="L12540" t="str">
        <f t="shared" si="1221"/>
        <v>NASDAQGS:XRX</v>
      </c>
    </row>
    <row r="12541" spans="1:12" x14ac:dyDescent="0.25">
      <c r="A12541" s="1" t="s">
        <v>12538</v>
      </c>
      <c r="B12541" s="2">
        <v>5240361</v>
      </c>
      <c r="C12541" t="str">
        <f>_xll.ciqfunctions.udf.CIQ(L12541, "IQ_COUNTRY_NAME")</f>
        <v>(Invalid Identifier)</v>
      </c>
      <c r="G12541" t="str">
        <f t="shared" si="1216"/>
        <v>X-Factor Communications Holdings, Inc. OTCEM:XFCH)</v>
      </c>
      <c r="H12541">
        <f t="shared" si="1217"/>
        <v>1</v>
      </c>
      <c r="I12541" t="str">
        <f t="shared" si="1218"/>
        <v>X-Factor Communications Holdings, Inc. #OTCEM:XFCH)</v>
      </c>
      <c r="J12541">
        <f t="shared" si="1219"/>
        <v>40</v>
      </c>
      <c r="K12541" t="str">
        <f t="shared" si="1220"/>
        <v>X-Factor Communications Holdings, Inc.</v>
      </c>
      <c r="L12541" t="str">
        <f t="shared" si="1221"/>
        <v>OTCEM:XFCH</v>
      </c>
    </row>
    <row r="12542" spans="1:12" x14ac:dyDescent="0.25">
      <c r="A12542" s="1" t="s">
        <v>12539</v>
      </c>
      <c r="B12542" s="2">
        <v>4910861</v>
      </c>
      <c r="C12542" t="str">
        <f>_xll.ciqfunctions.udf.CIQ(L12542, "IQ_COUNTRY_NAME")</f>
        <v>(Invalid Identifier)</v>
      </c>
      <c r="G12542" t="str">
        <f t="shared" si="1216"/>
        <v>XFit Brands, Inc. OTCEM:XFTB)</v>
      </c>
      <c r="H12542">
        <f t="shared" si="1217"/>
        <v>1</v>
      </c>
      <c r="I12542" t="str">
        <f t="shared" si="1218"/>
        <v>XFit Brands, Inc. #OTCEM:XFTB)</v>
      </c>
      <c r="J12542">
        <f t="shared" si="1219"/>
        <v>19</v>
      </c>
      <c r="K12542" t="str">
        <f t="shared" si="1220"/>
        <v>XFit Brands, Inc.</v>
      </c>
      <c r="L12542" t="str">
        <f t="shared" si="1221"/>
        <v>OTCEM:XFTB</v>
      </c>
    </row>
    <row r="12543" spans="1:12" x14ac:dyDescent="0.25">
      <c r="A12543" s="1" t="s">
        <v>12540</v>
      </c>
      <c r="B12543" s="2">
        <v>4071830</v>
      </c>
      <c r="C12543" t="str">
        <f>_xll.ciqfunctions.udf.CIQ(L12543, "IQ_COUNTRY_NAME")</f>
        <v>United States</v>
      </c>
      <c r="G12543" t="str">
        <f t="shared" si="1216"/>
        <v>Xilinx, Inc. NASDAQGS:XLNX)</v>
      </c>
      <c r="H12543">
        <f t="shared" si="1217"/>
        <v>1</v>
      </c>
      <c r="I12543" t="str">
        <f t="shared" si="1218"/>
        <v>Xilinx, Inc. #NASDAQGS:XLNX)</v>
      </c>
      <c r="J12543">
        <f t="shared" si="1219"/>
        <v>14</v>
      </c>
      <c r="K12543" t="str">
        <f t="shared" si="1220"/>
        <v>Xilinx, Inc.</v>
      </c>
      <c r="L12543" t="str">
        <f t="shared" si="1221"/>
        <v>NASDAQGS:XLNX</v>
      </c>
    </row>
    <row r="12544" spans="1:12" x14ac:dyDescent="0.25">
      <c r="A12544" s="1" t="s">
        <v>12541</v>
      </c>
      <c r="B12544" s="2">
        <v>5316572</v>
      </c>
      <c r="C12544" t="str">
        <f>_xll.ciqfunctions.udf.CIQ(L12544, "IQ_COUNTRY_NAME")</f>
        <v>United States</v>
      </c>
      <c r="G12544" t="str">
        <f t="shared" si="1216"/>
        <v>Xilio Therapeutics, Inc. NASDAQGS:XLO)</v>
      </c>
      <c r="H12544">
        <f t="shared" si="1217"/>
        <v>1</v>
      </c>
      <c r="I12544" t="str">
        <f t="shared" si="1218"/>
        <v>Xilio Therapeutics, Inc. #NASDAQGS:XLO)</v>
      </c>
      <c r="J12544">
        <f t="shared" si="1219"/>
        <v>26</v>
      </c>
      <c r="K12544" t="str">
        <f t="shared" si="1220"/>
        <v>Xilio Therapeutics, Inc.</v>
      </c>
      <c r="L12544" t="str">
        <f t="shared" si="1221"/>
        <v>NASDAQGS:XLO</v>
      </c>
    </row>
    <row r="12545" spans="1:12" x14ac:dyDescent="0.25">
      <c r="A12545" s="1" t="s">
        <v>12542</v>
      </c>
      <c r="B12545" s="2">
        <v>4992058</v>
      </c>
      <c r="C12545" t="str">
        <f>_xll.ciqfunctions.udf.CIQ(L12545, "IQ_COUNTRY_NAME")</f>
        <v>(Invalid Identifier)</v>
      </c>
      <c r="G12545" t="str">
        <f t="shared" si="1216"/>
        <v>Xinliwang International Holdings Company Ltd. OTCEM:XLWH)</v>
      </c>
      <c r="H12545">
        <f t="shared" si="1217"/>
        <v>1</v>
      </c>
      <c r="I12545" t="str">
        <f t="shared" si="1218"/>
        <v>Xinliwang International Holdings Company Ltd. #OTCEM:XLWH)</v>
      </c>
      <c r="J12545">
        <f t="shared" si="1219"/>
        <v>47</v>
      </c>
      <c r="K12545" t="str">
        <f t="shared" si="1220"/>
        <v>Xinliwang International Holdings Company Ltd.</v>
      </c>
      <c r="L12545" t="str">
        <f t="shared" si="1221"/>
        <v>OTCEM:XLWH</v>
      </c>
    </row>
    <row r="12546" spans="1:12" x14ac:dyDescent="0.25">
      <c r="A12546" s="1" t="s">
        <v>12543</v>
      </c>
      <c r="B12546" s="2">
        <v>7561862</v>
      </c>
      <c r="C12546" t="str">
        <f>_xll.ciqfunctions.udf.CIQ(L12546, "IQ_COUNTRY_NAME")</f>
        <v>United States</v>
      </c>
      <c r="G12546" t="str">
        <f t="shared" si="1216"/>
        <v>XL Fleet Corp. NYSE:XL)</v>
      </c>
      <c r="H12546">
        <f t="shared" si="1217"/>
        <v>1</v>
      </c>
      <c r="I12546" t="str">
        <f t="shared" si="1218"/>
        <v>XL Fleet Corp. #NYSE:XL)</v>
      </c>
      <c r="J12546">
        <f t="shared" si="1219"/>
        <v>16</v>
      </c>
      <c r="K12546" t="str">
        <f t="shared" si="1220"/>
        <v>XL Fleet Corp.</v>
      </c>
      <c r="L12546" t="str">
        <f t="shared" si="1221"/>
        <v>NYSE:XL</v>
      </c>
    </row>
    <row r="12547" spans="1:12" x14ac:dyDescent="0.25">
      <c r="A12547" s="1" t="s">
        <v>12544</v>
      </c>
      <c r="B12547" s="2">
        <v>4811155</v>
      </c>
      <c r="C12547" t="str">
        <f>_xll.ciqfunctions.udf.CIQ(L12547, "IQ_COUNTRY_NAME")</f>
        <v>United States</v>
      </c>
      <c r="G12547" t="str">
        <f t="shared" si="1216"/>
        <v>XL Rent, Inc. OTCPK:EMDF)</v>
      </c>
      <c r="H12547">
        <f t="shared" si="1217"/>
        <v>1</v>
      </c>
      <c r="I12547" t="str">
        <f t="shared" si="1218"/>
        <v>XL Rent, Inc. #OTCPK:EMDF)</v>
      </c>
      <c r="J12547">
        <f t="shared" si="1219"/>
        <v>15</v>
      </c>
      <c r="K12547" t="str">
        <f t="shared" si="1220"/>
        <v>XL Rent, Inc.</v>
      </c>
      <c r="L12547" t="str">
        <f t="shared" si="1221"/>
        <v>OTCPK:EMDF</v>
      </c>
    </row>
    <row r="12548" spans="1:12" x14ac:dyDescent="0.25">
      <c r="A12548" s="1" t="s">
        <v>12545</v>
      </c>
      <c r="B12548" s="2">
        <v>4811750</v>
      </c>
      <c r="C12548" t="str">
        <f>_xll.ciqfunctions.udf.CIQ(L12548, "IQ_COUNTRY_NAME")</f>
        <v>United States</v>
      </c>
      <c r="G12548" t="str">
        <f t="shared" si="1216"/>
        <v>XOMA Corporation NASDAQGM:XOMA)</v>
      </c>
      <c r="H12548">
        <f t="shared" si="1217"/>
        <v>1</v>
      </c>
      <c r="I12548" t="str">
        <f t="shared" si="1218"/>
        <v>XOMA Corporation #NASDAQGM:XOMA)</v>
      </c>
      <c r="J12548">
        <f t="shared" si="1219"/>
        <v>18</v>
      </c>
      <c r="K12548" t="str">
        <f t="shared" si="1220"/>
        <v>XOMA Corporation</v>
      </c>
      <c r="L12548" t="str">
        <f t="shared" si="1221"/>
        <v>NASDAQGM:XOMA</v>
      </c>
    </row>
    <row r="12549" spans="1:12" x14ac:dyDescent="0.25">
      <c r="A12549" s="1" t="s">
        <v>12546</v>
      </c>
      <c r="B12549" s="2">
        <v>6578094</v>
      </c>
      <c r="C12549" t="str">
        <f>_xll.ciqfunctions.udf.CIQ(L12549, "IQ_COUNTRY_NAME")</f>
        <v>United States</v>
      </c>
      <c r="G12549" t="str">
        <f t="shared" si="1216"/>
        <v>Xometry, Inc. NASDAQGS:XMTR)</v>
      </c>
      <c r="H12549">
        <f t="shared" si="1217"/>
        <v>1</v>
      </c>
      <c r="I12549" t="str">
        <f t="shared" si="1218"/>
        <v>Xometry, Inc. #NASDAQGS:XMTR)</v>
      </c>
      <c r="J12549">
        <f t="shared" si="1219"/>
        <v>15</v>
      </c>
      <c r="K12549" t="str">
        <f t="shared" si="1220"/>
        <v>Xometry, Inc.</v>
      </c>
      <c r="L12549" t="str">
        <f t="shared" si="1221"/>
        <v>NASDAQGS:XMTR</v>
      </c>
    </row>
    <row r="12550" spans="1:12" x14ac:dyDescent="0.25">
      <c r="A12550" s="1" t="s">
        <v>12547</v>
      </c>
      <c r="B12550" s="2">
        <v>23497616</v>
      </c>
      <c r="C12550" t="str">
        <f>_xll.ciqfunctions.udf.CIQ(L12550, "IQ_COUNTRY_NAME")</f>
        <v>United States</v>
      </c>
      <c r="G12550" t="str">
        <f t="shared" si="1216"/>
        <v>Xos, Inc. NASDAQGM:XOS)</v>
      </c>
      <c r="H12550">
        <f t="shared" si="1217"/>
        <v>1</v>
      </c>
      <c r="I12550" t="str">
        <f t="shared" si="1218"/>
        <v>Xos, Inc. #NASDAQGM:XOS)</v>
      </c>
      <c r="J12550">
        <f t="shared" si="1219"/>
        <v>11</v>
      </c>
      <c r="K12550" t="str">
        <f t="shared" si="1220"/>
        <v>Xos, Inc.</v>
      </c>
      <c r="L12550" t="str">
        <f t="shared" si="1221"/>
        <v>NASDAQGM:XOS</v>
      </c>
    </row>
    <row r="12551" spans="1:12" x14ac:dyDescent="0.25">
      <c r="A12551" s="1" t="s">
        <v>12548</v>
      </c>
      <c r="B12551" s="2">
        <v>28940847</v>
      </c>
      <c r="C12551" t="str">
        <f>_xll.ciqfunctions.udf.CIQ(L12551, "IQ_COUNTRY_NAME")</f>
        <v>United States</v>
      </c>
      <c r="G12551" t="str">
        <f t="shared" si="1216"/>
        <v>XPAC Acquisition Corp. NASDAQCM:XPAX)</v>
      </c>
      <c r="H12551">
        <f t="shared" si="1217"/>
        <v>1</v>
      </c>
      <c r="I12551" t="str">
        <f t="shared" si="1218"/>
        <v>XPAC Acquisition Corp. #NASDAQCM:XPAX)</v>
      </c>
      <c r="J12551">
        <f t="shared" si="1219"/>
        <v>24</v>
      </c>
      <c r="K12551" t="str">
        <f t="shared" si="1220"/>
        <v>XPAC Acquisition Corp.</v>
      </c>
      <c r="L12551" t="str">
        <f t="shared" si="1221"/>
        <v>NASDAQCM:XPAX</v>
      </c>
    </row>
    <row r="12552" spans="1:12" x14ac:dyDescent="0.25">
      <c r="A12552" s="1" t="s">
        <v>12549</v>
      </c>
      <c r="B12552" s="2">
        <v>4910878</v>
      </c>
      <c r="C12552" t="str">
        <f>_xll.ciqfunctions.udf.CIQ(L12552, "IQ_COUNTRY_NAME")</f>
        <v>United States</v>
      </c>
      <c r="G12552" t="str">
        <f t="shared" si="1216"/>
        <v>XPEL, Inc. NASDAQCM:XPEL)</v>
      </c>
      <c r="H12552">
        <f t="shared" si="1217"/>
        <v>1</v>
      </c>
      <c r="I12552" t="str">
        <f t="shared" si="1218"/>
        <v>XPEL, Inc. #NASDAQCM:XPEL)</v>
      </c>
      <c r="J12552">
        <f t="shared" si="1219"/>
        <v>12</v>
      </c>
      <c r="K12552" t="str">
        <f t="shared" si="1220"/>
        <v>XPEL, Inc.</v>
      </c>
      <c r="L12552" t="str">
        <f t="shared" si="1221"/>
        <v>NASDAQCM:XPEL</v>
      </c>
    </row>
    <row r="12553" spans="1:12" x14ac:dyDescent="0.25">
      <c r="A12553" s="1" t="s">
        <v>12550</v>
      </c>
      <c r="B12553" s="2">
        <v>4968288</v>
      </c>
      <c r="C12553" t="str">
        <f>_xll.ciqfunctions.udf.CIQ(L12553, "IQ_COUNTRY_NAME")</f>
        <v>United States</v>
      </c>
      <c r="G12553" t="str">
        <f t="shared" si="1216"/>
        <v>Xperi Holding Corporation NASDAQGS:XPER)</v>
      </c>
      <c r="H12553">
        <f t="shared" si="1217"/>
        <v>1</v>
      </c>
      <c r="I12553" t="str">
        <f t="shared" si="1218"/>
        <v>Xperi Holding Corporation #NASDAQGS:XPER)</v>
      </c>
      <c r="J12553">
        <f t="shared" si="1219"/>
        <v>27</v>
      </c>
      <c r="K12553" t="str">
        <f t="shared" si="1220"/>
        <v>Xperi Holding Corporation</v>
      </c>
      <c r="L12553" t="str">
        <f t="shared" si="1221"/>
        <v>NASDAQGS:XPER</v>
      </c>
    </row>
    <row r="12554" spans="1:12" x14ac:dyDescent="0.25">
      <c r="A12554" s="1" t="s">
        <v>12551</v>
      </c>
      <c r="B12554" s="2">
        <v>4631409</v>
      </c>
      <c r="C12554" t="str">
        <f>_xll.ciqfunctions.udf.CIQ(L12554, "IQ_COUNTRY_NAME")</f>
        <v>United States</v>
      </c>
      <c r="G12554" t="str">
        <f t="shared" si="1216"/>
        <v>XPO Logistics, Inc. NYSE:XPO)</v>
      </c>
      <c r="H12554">
        <f t="shared" si="1217"/>
        <v>1</v>
      </c>
      <c r="I12554" t="str">
        <f t="shared" si="1218"/>
        <v>XPO Logistics, Inc. #NYSE:XPO)</v>
      </c>
      <c r="J12554">
        <f t="shared" si="1219"/>
        <v>21</v>
      </c>
      <c r="K12554" t="str">
        <f t="shared" si="1220"/>
        <v>XPO Logistics, Inc.</v>
      </c>
      <c r="L12554" t="str">
        <f t="shared" si="1221"/>
        <v>NYSE:XPO</v>
      </c>
    </row>
    <row r="12555" spans="1:12" x14ac:dyDescent="0.25">
      <c r="A12555" s="1" t="s">
        <v>12552</v>
      </c>
      <c r="B12555" s="2">
        <v>9780540</v>
      </c>
      <c r="C12555" t="str">
        <f>_xll.ciqfunctions.udf.CIQ(L12555, "IQ_COUNTRY_NAME")</f>
        <v>United States</v>
      </c>
      <c r="G12555" t="str">
        <f t="shared" si="1216"/>
        <v>Xponential Fitness, Inc. NYSE:XPOF)</v>
      </c>
      <c r="H12555">
        <f t="shared" si="1217"/>
        <v>1</v>
      </c>
      <c r="I12555" t="str">
        <f t="shared" si="1218"/>
        <v>Xponential Fitness, Inc. #NYSE:XPOF)</v>
      </c>
      <c r="J12555">
        <f t="shared" si="1219"/>
        <v>26</v>
      </c>
      <c r="K12555" t="str">
        <f t="shared" si="1220"/>
        <v>Xponential Fitness, Inc.</v>
      </c>
      <c r="L12555" t="str">
        <f t="shared" si="1221"/>
        <v>NYSE:XPOF</v>
      </c>
    </row>
    <row r="12556" spans="1:12" x14ac:dyDescent="0.25">
      <c r="A12556" s="1" t="s">
        <v>12553</v>
      </c>
      <c r="B12556" s="2">
        <v>4972426</v>
      </c>
      <c r="C12556" t="str">
        <f>_xll.ciqfunctions.udf.CIQ(L12556, "IQ_COUNTRY_NAME")</f>
        <v>United States</v>
      </c>
      <c r="G12556" t="str">
        <f t="shared" si="1216"/>
        <v>XpresSpa Group, Inc. NASDAQCM:XSPA)</v>
      </c>
      <c r="H12556">
        <f t="shared" si="1217"/>
        <v>1</v>
      </c>
      <c r="I12556" t="str">
        <f t="shared" si="1218"/>
        <v>XpresSpa Group, Inc. #NASDAQCM:XSPA)</v>
      </c>
      <c r="J12556">
        <f t="shared" si="1219"/>
        <v>22</v>
      </c>
      <c r="K12556" t="str">
        <f t="shared" si="1220"/>
        <v>XpresSpa Group, Inc.</v>
      </c>
      <c r="L12556" t="str">
        <f t="shared" si="1221"/>
        <v>NASDAQCM:XSPA</v>
      </c>
    </row>
    <row r="12557" spans="1:12" x14ac:dyDescent="0.25">
      <c r="A12557" s="1" t="s">
        <v>12554</v>
      </c>
      <c r="B12557" s="2">
        <v>4979679</v>
      </c>
      <c r="C12557" t="str">
        <f>_xll.ciqfunctions.udf.CIQ(L12557, "IQ_COUNTRY_NAME")</f>
        <v>(Invalid Identifier)</v>
      </c>
      <c r="G12557" t="str">
        <f t="shared" si="1216"/>
        <v>XR Energy, Inc. OTCEM:XREG)</v>
      </c>
      <c r="H12557">
        <f t="shared" si="1217"/>
        <v>1</v>
      </c>
      <c r="I12557" t="str">
        <f t="shared" si="1218"/>
        <v>XR Energy, Inc. #OTCEM:XREG)</v>
      </c>
      <c r="J12557">
        <f t="shared" si="1219"/>
        <v>17</v>
      </c>
      <c r="K12557" t="str">
        <f t="shared" si="1220"/>
        <v>XR Energy, Inc.</v>
      </c>
      <c r="L12557" t="str">
        <f t="shared" si="1221"/>
        <v>OTCEM:XREG</v>
      </c>
    </row>
    <row r="12558" spans="1:12" x14ac:dyDescent="0.25">
      <c r="A12558" s="1" t="s">
        <v>12555</v>
      </c>
      <c r="B12558" s="2">
        <v>4995809</v>
      </c>
      <c r="C12558" t="str">
        <f>_xll.ciqfunctions.udf.CIQ(L12558, "IQ_COUNTRY_NAME")</f>
        <v>(Invalid Identifier)</v>
      </c>
      <c r="G12558" t="str">
        <f t="shared" si="1216"/>
        <v>XRX International Entertainment Holding Group, Inc. OTCEM:XRXH)</v>
      </c>
      <c r="H12558">
        <f t="shared" si="1217"/>
        <v>1</v>
      </c>
      <c r="I12558" t="str">
        <f t="shared" si="1218"/>
        <v>XRX International Entertainment Holding Group, Inc. #OTCEM:XRXH)</v>
      </c>
      <c r="J12558">
        <f t="shared" si="1219"/>
        <v>53</v>
      </c>
      <c r="K12558" t="str">
        <f t="shared" si="1220"/>
        <v>XRX International Entertainment Holding Group, Inc.</v>
      </c>
      <c r="L12558" t="str">
        <f t="shared" si="1221"/>
        <v>OTCEM:XRXH</v>
      </c>
    </row>
    <row r="12559" spans="1:12" x14ac:dyDescent="0.25">
      <c r="A12559" s="1" t="s">
        <v>12556</v>
      </c>
      <c r="B12559" s="2">
        <v>9178089</v>
      </c>
      <c r="C12559" t="str">
        <f>_xll.ciqfunctions.udf.CIQ(L12559, "IQ_COUNTRY_NAME")</f>
        <v>United States</v>
      </c>
      <c r="G12559" t="str">
        <f t="shared" si="1216"/>
        <v>XS Financial Inc. CNSX:XSF)</v>
      </c>
      <c r="H12559">
        <f t="shared" si="1217"/>
        <v>1</v>
      </c>
      <c r="I12559" t="str">
        <f t="shared" si="1218"/>
        <v>XS Financial Inc. #CNSX:XSF)</v>
      </c>
      <c r="J12559">
        <f t="shared" si="1219"/>
        <v>19</v>
      </c>
      <c r="K12559" t="str">
        <f t="shared" si="1220"/>
        <v>XS Financial Inc.</v>
      </c>
      <c r="L12559" t="str">
        <f t="shared" si="1221"/>
        <v>CNSX:XSF</v>
      </c>
    </row>
    <row r="12560" spans="1:12" x14ac:dyDescent="0.25">
      <c r="A12560" s="1" t="s">
        <v>12557</v>
      </c>
      <c r="B12560" s="2">
        <v>7100802</v>
      </c>
      <c r="C12560" t="str">
        <f>_xll.ciqfunctions.udf.CIQ(L12560, "IQ_COUNTRY_NAME")</f>
        <v>United States</v>
      </c>
      <c r="G12560" t="str">
        <f t="shared" si="1216"/>
        <v>Xsovt Brands, Inc. OTCPK:XSVT)</v>
      </c>
      <c r="H12560">
        <f t="shared" si="1217"/>
        <v>1</v>
      </c>
      <c r="I12560" t="str">
        <f t="shared" si="1218"/>
        <v>Xsovt Brands, Inc. #OTCPK:XSVT)</v>
      </c>
      <c r="J12560">
        <f t="shared" si="1219"/>
        <v>20</v>
      </c>
      <c r="K12560" t="str">
        <f t="shared" si="1220"/>
        <v>Xsovt Brands, Inc.</v>
      </c>
      <c r="L12560" t="str">
        <f t="shared" si="1221"/>
        <v>OTCPK:XSVT</v>
      </c>
    </row>
    <row r="12561" spans="1:12" x14ac:dyDescent="0.25">
      <c r="A12561" s="1" t="s">
        <v>12558</v>
      </c>
      <c r="B12561" s="2">
        <v>8324050</v>
      </c>
      <c r="C12561" t="str">
        <f>_xll.ciqfunctions.udf.CIQ(L12561, "IQ_COUNTRY_NAME")</f>
        <v>(Invalid Identifier)</v>
      </c>
      <c r="G12561" t="str">
        <f t="shared" si="1216"/>
        <v>XSport Global, Inc. OTCEM:XSPT)</v>
      </c>
      <c r="H12561">
        <f t="shared" si="1217"/>
        <v>1</v>
      </c>
      <c r="I12561" t="str">
        <f t="shared" si="1218"/>
        <v>XSport Global, Inc. #OTCEM:XSPT)</v>
      </c>
      <c r="J12561">
        <f t="shared" si="1219"/>
        <v>21</v>
      </c>
      <c r="K12561" t="str">
        <f t="shared" si="1220"/>
        <v>XSport Global, Inc.</v>
      </c>
      <c r="L12561" t="str">
        <f t="shared" si="1221"/>
        <v>OTCEM:XSPT</v>
      </c>
    </row>
    <row r="12562" spans="1:12" x14ac:dyDescent="0.25">
      <c r="A12562" s="1" t="s">
        <v>12559</v>
      </c>
      <c r="B12562" s="2">
        <v>4811781</v>
      </c>
      <c r="C12562" t="str">
        <f>_xll.ciqfunctions.udf.CIQ(L12562, "IQ_COUNTRY_NAME")</f>
        <v>United States</v>
      </c>
      <c r="G12562" t="str">
        <f t="shared" si="1216"/>
        <v>Xtant Medical Holdings, Inc. NYSEAM:XTNT)</v>
      </c>
      <c r="H12562">
        <f t="shared" si="1217"/>
        <v>1</v>
      </c>
      <c r="I12562" t="str">
        <f t="shared" si="1218"/>
        <v>Xtant Medical Holdings, Inc. #NYSEAM:XTNT)</v>
      </c>
      <c r="J12562">
        <f t="shared" si="1219"/>
        <v>30</v>
      </c>
      <c r="K12562" t="str">
        <f t="shared" si="1220"/>
        <v>Xtant Medical Holdings, Inc.</v>
      </c>
      <c r="L12562" t="str">
        <f t="shared" si="1221"/>
        <v>NYSEAM:XTNT</v>
      </c>
    </row>
    <row r="12563" spans="1:12" x14ac:dyDescent="0.25">
      <c r="A12563" s="1" t="s">
        <v>12560</v>
      </c>
      <c r="B12563" s="2">
        <v>4168407</v>
      </c>
      <c r="C12563" t="str">
        <f>_xll.ciqfunctions.udf.CIQ(L12563, "IQ_COUNTRY_NAME")</f>
        <v>(Invalid Identifier)</v>
      </c>
      <c r="G12563" t="str">
        <f t="shared" si="1216"/>
        <v>Xtera Communications, Inc. OTCEM:XCOM.Q)</v>
      </c>
      <c r="H12563">
        <f t="shared" si="1217"/>
        <v>1</v>
      </c>
      <c r="I12563" t="str">
        <f t="shared" si="1218"/>
        <v>Xtera Communications, Inc. #OTCEM:XCOM.Q)</v>
      </c>
      <c r="J12563">
        <f t="shared" si="1219"/>
        <v>28</v>
      </c>
      <c r="K12563" t="str">
        <f t="shared" si="1220"/>
        <v>Xtera Communications, Inc.</v>
      </c>
      <c r="L12563" t="str">
        <f t="shared" si="1221"/>
        <v>OTCEM:XCOM.Q</v>
      </c>
    </row>
    <row r="12564" spans="1:12" x14ac:dyDescent="0.25">
      <c r="A12564" s="1" t="s">
        <v>12561</v>
      </c>
      <c r="B12564" s="2">
        <v>4811012</v>
      </c>
      <c r="C12564" t="str">
        <f>_xll.ciqfunctions.udf.CIQ(L12564, "IQ_COUNTRY_NAME")</f>
        <v>United States</v>
      </c>
      <c r="G12564" t="str">
        <f t="shared" si="1216"/>
        <v>XTRA Bitcoin Inc. OTCPK:CBTC)</v>
      </c>
      <c r="H12564">
        <f t="shared" si="1217"/>
        <v>1</v>
      </c>
      <c r="I12564" t="str">
        <f t="shared" si="1218"/>
        <v>XTRA Bitcoin Inc. #OTCPK:CBTC)</v>
      </c>
      <c r="J12564">
        <f t="shared" si="1219"/>
        <v>19</v>
      </c>
      <c r="K12564" t="str">
        <f t="shared" si="1220"/>
        <v>XTRA Bitcoin Inc.</v>
      </c>
      <c r="L12564" t="str">
        <f t="shared" si="1221"/>
        <v>OTCPK:CBTC</v>
      </c>
    </row>
    <row r="12565" spans="1:12" x14ac:dyDescent="0.25">
      <c r="A12565" s="1" t="s">
        <v>12562</v>
      </c>
      <c r="B12565" s="2">
        <v>4367940</v>
      </c>
      <c r="C12565" t="str">
        <f>_xll.ciqfunctions.udf.CIQ(L12565, "IQ_COUNTRY_NAME")</f>
        <v>United States</v>
      </c>
      <c r="G12565" t="str">
        <f t="shared" si="1216"/>
        <v>Xtra Energy Corp. OTCPK:XTPT)</v>
      </c>
      <c r="H12565">
        <f t="shared" si="1217"/>
        <v>1</v>
      </c>
      <c r="I12565" t="str">
        <f t="shared" si="1218"/>
        <v>Xtra Energy Corp. #OTCPK:XTPT)</v>
      </c>
      <c r="J12565">
        <f t="shared" si="1219"/>
        <v>19</v>
      </c>
      <c r="K12565" t="str">
        <f t="shared" si="1220"/>
        <v>Xtra Energy Corp.</v>
      </c>
      <c r="L12565" t="str">
        <f t="shared" si="1221"/>
        <v>OTCPK:XTPT</v>
      </c>
    </row>
    <row r="12566" spans="1:12" x14ac:dyDescent="0.25">
      <c r="A12566" s="1" t="s">
        <v>12563</v>
      </c>
      <c r="B12566" s="2">
        <v>4497305</v>
      </c>
      <c r="C12566" t="str">
        <f>_xll.ciqfunctions.udf.CIQ(L12566, "IQ_COUNTRY_NAME")</f>
        <v>United States</v>
      </c>
      <c r="G12566" t="str">
        <f t="shared" si="1216"/>
        <v>Xtreme Fighting Championships, Inc. OTCPK:XFCI)</v>
      </c>
      <c r="H12566">
        <f t="shared" si="1217"/>
        <v>1</v>
      </c>
      <c r="I12566" t="str">
        <f t="shared" si="1218"/>
        <v>Xtreme Fighting Championships, Inc. #OTCPK:XFCI)</v>
      </c>
      <c r="J12566">
        <f t="shared" si="1219"/>
        <v>37</v>
      </c>
      <c r="K12566" t="str">
        <f t="shared" si="1220"/>
        <v>Xtreme Fighting Championships, Inc.</v>
      </c>
      <c r="L12566" t="str">
        <f t="shared" si="1221"/>
        <v>OTCPK:XFCI</v>
      </c>
    </row>
    <row r="12567" spans="1:12" x14ac:dyDescent="0.25">
      <c r="A12567" s="1" t="s">
        <v>12564</v>
      </c>
      <c r="B12567" s="2">
        <v>4985712</v>
      </c>
      <c r="C12567" t="str">
        <f>_xll.ciqfunctions.udf.CIQ(L12567, "IQ_COUNTRY_NAME")</f>
        <v>(Invalid Identifier)</v>
      </c>
      <c r="G12567" t="str">
        <f t="shared" si="1216"/>
        <v>Xtreme Motorsports International, Inc. OTCEM:XTMM)</v>
      </c>
      <c r="H12567">
        <f t="shared" si="1217"/>
        <v>1</v>
      </c>
      <c r="I12567" t="str">
        <f t="shared" si="1218"/>
        <v>Xtreme Motorsports International, Inc. #OTCEM:XTMM)</v>
      </c>
      <c r="J12567">
        <f t="shared" si="1219"/>
        <v>40</v>
      </c>
      <c r="K12567" t="str">
        <f t="shared" si="1220"/>
        <v>Xtreme Motorsports International, Inc.</v>
      </c>
      <c r="L12567" t="str">
        <f t="shared" si="1221"/>
        <v>OTCEM:XTMM</v>
      </c>
    </row>
    <row r="12568" spans="1:12" x14ac:dyDescent="0.25">
      <c r="A12568" s="1" t="s">
        <v>12565</v>
      </c>
      <c r="B12568" s="2">
        <v>5036309</v>
      </c>
      <c r="C12568" t="str">
        <f>_xll.ciqfunctions.udf.CIQ(L12568, "IQ_COUNTRY_NAME")</f>
        <v>United States</v>
      </c>
      <c r="G12568" t="str">
        <f t="shared" si="1216"/>
        <v>Xybion Digital Inc. TSXV:XYBN)</v>
      </c>
      <c r="H12568">
        <f t="shared" si="1217"/>
        <v>1</v>
      </c>
      <c r="I12568" t="str">
        <f t="shared" si="1218"/>
        <v>Xybion Digital Inc. #TSXV:XYBN)</v>
      </c>
      <c r="J12568">
        <f t="shared" si="1219"/>
        <v>21</v>
      </c>
      <c r="K12568" t="str">
        <f t="shared" si="1220"/>
        <v>Xybion Digital Inc.</v>
      </c>
      <c r="L12568" t="str">
        <f t="shared" si="1221"/>
        <v>TSXV:XYBN</v>
      </c>
    </row>
    <row r="12569" spans="1:12" x14ac:dyDescent="0.25">
      <c r="A12569" s="1" t="s">
        <v>12566</v>
      </c>
      <c r="B12569" s="2">
        <v>4317520</v>
      </c>
      <c r="C12569" t="str">
        <f>_xll.ciqfunctions.udf.CIQ(L12569, "IQ_COUNTRY_NAME")</f>
        <v>United States</v>
      </c>
      <c r="G12569" t="str">
        <f t="shared" si="1216"/>
        <v>Xylem Inc. NYSE:XYL)</v>
      </c>
      <c r="H12569">
        <f t="shared" si="1217"/>
        <v>1</v>
      </c>
      <c r="I12569" t="str">
        <f t="shared" si="1218"/>
        <v>Xylem Inc. #NYSE:XYL)</v>
      </c>
      <c r="J12569">
        <f t="shared" si="1219"/>
        <v>12</v>
      </c>
      <c r="K12569" t="str">
        <f t="shared" si="1220"/>
        <v>Xylem Inc.</v>
      </c>
      <c r="L12569" t="str">
        <f t="shared" si="1221"/>
        <v>NYSE:XYL</v>
      </c>
    </row>
    <row r="12570" spans="1:12" x14ac:dyDescent="0.25">
      <c r="A12570" s="1" t="s">
        <v>12567</v>
      </c>
      <c r="B12570" s="2">
        <v>4914126</v>
      </c>
      <c r="C12570" t="str">
        <f>_xll.ciqfunctions.udf.CIQ(L12570, "IQ_COUNTRY_NAME")</f>
        <v>(Invalid Identifier)</v>
      </c>
      <c r="G12570" t="str">
        <f t="shared" si="1216"/>
        <v>Xynergy Holdings, Inc. OTCEM:XYNH)</v>
      </c>
      <c r="H12570">
        <f t="shared" si="1217"/>
        <v>1</v>
      </c>
      <c r="I12570" t="str">
        <f t="shared" si="1218"/>
        <v>Xynergy Holdings, Inc. #OTCEM:XYNH)</v>
      </c>
      <c r="J12570">
        <f t="shared" si="1219"/>
        <v>24</v>
      </c>
      <c r="K12570" t="str">
        <f t="shared" si="1220"/>
        <v>Xynergy Holdings, Inc.</v>
      </c>
      <c r="L12570" t="str">
        <f t="shared" si="1221"/>
        <v>OTCEM:XYNH</v>
      </c>
    </row>
    <row r="12571" spans="1:12" x14ac:dyDescent="0.25">
      <c r="A12571" s="1" t="s">
        <v>12568</v>
      </c>
      <c r="B12571" s="2">
        <v>6683011</v>
      </c>
      <c r="C12571" t="str">
        <f>_xll.ciqfunctions.udf.CIQ(L12571, "IQ_COUNTRY_NAME")</f>
        <v>United States</v>
      </c>
      <c r="G12571" t="str">
        <f t="shared" si="1216"/>
        <v>Yacht Finders, Inc. OTCPK:YTFD)</v>
      </c>
      <c r="H12571">
        <f t="shared" si="1217"/>
        <v>1</v>
      </c>
      <c r="I12571" t="str">
        <f t="shared" si="1218"/>
        <v>Yacht Finders, Inc. #OTCPK:YTFD)</v>
      </c>
      <c r="J12571">
        <f t="shared" si="1219"/>
        <v>21</v>
      </c>
      <c r="K12571" t="str">
        <f t="shared" si="1220"/>
        <v>Yacht Finders, Inc.</v>
      </c>
      <c r="L12571" t="str">
        <f t="shared" si="1221"/>
        <v>OTCPK:YTFD</v>
      </c>
    </row>
    <row r="12572" spans="1:12" x14ac:dyDescent="0.25">
      <c r="A12572" s="1" t="s">
        <v>12569</v>
      </c>
      <c r="B12572" s="2">
        <v>4018586</v>
      </c>
      <c r="C12572" t="str">
        <f>_xll.ciqfunctions.udf.CIQ(L12572, "IQ_COUNTRY_NAME")</f>
        <v>(Invalid Identifier)</v>
      </c>
      <c r="G12572" t="str">
        <f t="shared" si="1216"/>
        <v>Yadkin Valley Company OTCEM:YDVL)</v>
      </c>
      <c r="H12572">
        <f t="shared" si="1217"/>
        <v>1</v>
      </c>
      <c r="I12572" t="str">
        <f t="shared" si="1218"/>
        <v>Yadkin Valley Company #OTCEM:YDVL)</v>
      </c>
      <c r="J12572">
        <f t="shared" si="1219"/>
        <v>23</v>
      </c>
      <c r="K12572" t="str">
        <f t="shared" si="1220"/>
        <v>Yadkin Valley Company</v>
      </c>
      <c r="L12572" t="str">
        <f t="shared" si="1221"/>
        <v>OTCEM:YDVL</v>
      </c>
    </row>
    <row r="12573" spans="1:12" x14ac:dyDescent="0.25">
      <c r="A12573" s="1" t="s">
        <v>12570</v>
      </c>
      <c r="B12573" s="2">
        <v>4995353</v>
      </c>
      <c r="C12573" t="str">
        <f>_xll.ciqfunctions.udf.CIQ(L12573, "IQ_COUNTRY_NAME")</f>
        <v>United States</v>
      </c>
      <c r="G12573" t="str">
        <f t="shared" si="1216"/>
        <v>Yangtze River Port and Logistics Limited OTCPK:YRIV)</v>
      </c>
      <c r="H12573">
        <f t="shared" si="1217"/>
        <v>1</v>
      </c>
      <c r="I12573" t="str">
        <f t="shared" si="1218"/>
        <v>Yangtze River Port and Logistics Limited #OTCPK:YRIV)</v>
      </c>
      <c r="J12573">
        <f t="shared" si="1219"/>
        <v>42</v>
      </c>
      <c r="K12573" t="str">
        <f t="shared" si="1220"/>
        <v>Yangtze River Port and Logistics Limited</v>
      </c>
      <c r="L12573" t="str">
        <f t="shared" si="1221"/>
        <v>OTCPK:YRIV</v>
      </c>
    </row>
    <row r="12574" spans="1:12" x14ac:dyDescent="0.25">
      <c r="A12574" s="1" t="s">
        <v>12571</v>
      </c>
      <c r="B12574" s="2">
        <v>4972711</v>
      </c>
      <c r="C12574" t="str">
        <f>_xll.ciqfunctions.udf.CIQ(L12574, "IQ_COUNTRY_NAME")</f>
        <v>(Invalid Identifier)</v>
      </c>
      <c r="G12574" t="str">
        <f t="shared" si="1216"/>
        <v>Yappn Corp. OTCEM:YPPN)</v>
      </c>
      <c r="H12574">
        <f t="shared" si="1217"/>
        <v>1</v>
      </c>
      <c r="I12574" t="str">
        <f t="shared" si="1218"/>
        <v>Yappn Corp. #OTCEM:YPPN)</v>
      </c>
      <c r="J12574">
        <f t="shared" si="1219"/>
        <v>13</v>
      </c>
      <c r="K12574" t="str">
        <f t="shared" si="1220"/>
        <v>Yappn Corp.</v>
      </c>
      <c r="L12574" t="str">
        <f t="shared" si="1221"/>
        <v>OTCEM:YPPN</v>
      </c>
    </row>
    <row r="12575" spans="1:12" x14ac:dyDescent="0.25">
      <c r="A12575" s="1" t="s">
        <v>12572</v>
      </c>
      <c r="B12575" s="2">
        <v>4167238</v>
      </c>
      <c r="C12575" t="str">
        <f>_xll.ciqfunctions.udf.CIQ(L12575, "IQ_COUNTRY_NAME")</f>
        <v>United States</v>
      </c>
      <c r="G12575" t="str">
        <f t="shared" si="1216"/>
        <v>Yellow Corporation NASDAQGS:YELL)</v>
      </c>
      <c r="H12575">
        <f t="shared" si="1217"/>
        <v>1</v>
      </c>
      <c r="I12575" t="str">
        <f t="shared" si="1218"/>
        <v>Yellow Corporation #NASDAQGS:YELL)</v>
      </c>
      <c r="J12575">
        <f t="shared" si="1219"/>
        <v>20</v>
      </c>
      <c r="K12575" t="str">
        <f t="shared" si="1220"/>
        <v>Yellow Corporation</v>
      </c>
      <c r="L12575" t="str">
        <f t="shared" si="1221"/>
        <v>NASDAQGS:YELL</v>
      </c>
    </row>
    <row r="12576" spans="1:12" x14ac:dyDescent="0.25">
      <c r="A12576" s="1" t="s">
        <v>12573</v>
      </c>
      <c r="B12576" s="2">
        <v>4307276</v>
      </c>
      <c r="C12576" t="str">
        <f>_xll.ciqfunctions.udf.CIQ(L12576, "IQ_COUNTRY_NAME")</f>
        <v>United States</v>
      </c>
      <c r="G12576" t="str">
        <f t="shared" si="1216"/>
        <v>Yelp Inc. NYSE:YELP)</v>
      </c>
      <c r="H12576">
        <f t="shared" si="1217"/>
        <v>1</v>
      </c>
      <c r="I12576" t="str">
        <f t="shared" si="1218"/>
        <v>Yelp Inc. #NYSE:YELP)</v>
      </c>
      <c r="J12576">
        <f t="shared" si="1219"/>
        <v>11</v>
      </c>
      <c r="K12576" t="str">
        <f t="shared" si="1220"/>
        <v>Yelp Inc.</v>
      </c>
      <c r="L12576" t="str">
        <f t="shared" si="1221"/>
        <v>NYSE:YELP</v>
      </c>
    </row>
    <row r="12577" spans="1:12" x14ac:dyDescent="0.25">
      <c r="A12577" s="1" t="s">
        <v>12574</v>
      </c>
      <c r="B12577" s="2">
        <v>7177179</v>
      </c>
      <c r="C12577" t="str">
        <f>_xll.ciqfunctions.udf.CIQ(L12577, "IQ_COUNTRY_NAME")</f>
        <v>United States</v>
      </c>
      <c r="G12577" t="str">
        <f t="shared" si="1216"/>
        <v>YETI Holdings, Inc. NYSE:YETI)</v>
      </c>
      <c r="H12577">
        <f t="shared" si="1217"/>
        <v>1</v>
      </c>
      <c r="I12577" t="str">
        <f t="shared" si="1218"/>
        <v>YETI Holdings, Inc. #NYSE:YETI)</v>
      </c>
      <c r="J12577">
        <f t="shared" si="1219"/>
        <v>21</v>
      </c>
      <c r="K12577" t="str">
        <f t="shared" si="1220"/>
        <v>YETI Holdings, Inc.</v>
      </c>
      <c r="L12577" t="str">
        <f t="shared" si="1221"/>
        <v>NYSE:YETI</v>
      </c>
    </row>
    <row r="12578" spans="1:12" x14ac:dyDescent="0.25">
      <c r="A12578" s="1" t="s">
        <v>12575</v>
      </c>
      <c r="B12578" s="2">
        <v>4912799</v>
      </c>
      <c r="C12578" t="str">
        <f>_xll.ciqfunctions.udf.CIQ(L12578, "IQ_COUNTRY_NAME")</f>
        <v>(Invalid Identifier)</v>
      </c>
      <c r="G12578" t="str">
        <f t="shared" si="1216"/>
        <v>Yew Bio-Pharm Group, Inc. OTCQB:YEWB)</v>
      </c>
      <c r="H12578">
        <f t="shared" si="1217"/>
        <v>1</v>
      </c>
      <c r="I12578" t="str">
        <f t="shared" si="1218"/>
        <v>Yew Bio-Pharm Group, Inc. #OTCQB:YEWB)</v>
      </c>
      <c r="J12578">
        <f t="shared" si="1219"/>
        <v>27</v>
      </c>
      <c r="K12578" t="str">
        <f t="shared" si="1220"/>
        <v>Yew Bio-Pharm Group, Inc.</v>
      </c>
      <c r="L12578" t="str">
        <f t="shared" si="1221"/>
        <v>OTCQB:YEWB</v>
      </c>
    </row>
    <row r="12579" spans="1:12" x14ac:dyDescent="0.25">
      <c r="A12579" s="1" t="s">
        <v>12576</v>
      </c>
      <c r="B12579" s="2">
        <v>4331689</v>
      </c>
      <c r="C12579" t="str">
        <f>_xll.ciqfunctions.udf.CIQ(L12579, "IQ_COUNTRY_NAME")</f>
        <v>United States</v>
      </c>
      <c r="G12579" t="str">
        <f t="shared" si="1216"/>
        <v>Yext, Inc. NYSE:YEXT)</v>
      </c>
      <c r="H12579">
        <f t="shared" si="1217"/>
        <v>1</v>
      </c>
      <c r="I12579" t="str">
        <f t="shared" si="1218"/>
        <v>Yext, Inc. #NYSE:YEXT)</v>
      </c>
      <c r="J12579">
        <f t="shared" si="1219"/>
        <v>12</v>
      </c>
      <c r="K12579" t="str">
        <f t="shared" si="1220"/>
        <v>Yext, Inc.</v>
      </c>
      <c r="L12579" t="str">
        <f t="shared" si="1221"/>
        <v>NYSE:YEXT</v>
      </c>
    </row>
    <row r="12580" spans="1:12" x14ac:dyDescent="0.25">
      <c r="A12580" s="1" t="s">
        <v>12577</v>
      </c>
      <c r="B12580" s="2">
        <v>4985647</v>
      </c>
      <c r="C12580" t="str">
        <f>_xll.ciqfunctions.udf.CIQ(L12580, "IQ_COUNTRY_NAME")</f>
        <v>United States</v>
      </c>
      <c r="G12580" t="str">
        <f t="shared" si="1216"/>
        <v>Yield10 Bioscience, Inc. NASDAQCM:YTEN)</v>
      </c>
      <c r="H12580">
        <f t="shared" si="1217"/>
        <v>1</v>
      </c>
      <c r="I12580" t="str">
        <f t="shared" si="1218"/>
        <v>Yield10 Bioscience, Inc. #NASDAQCM:YTEN)</v>
      </c>
      <c r="J12580">
        <f t="shared" si="1219"/>
        <v>26</v>
      </c>
      <c r="K12580" t="str">
        <f t="shared" si="1220"/>
        <v>Yield10 Bioscience, Inc.</v>
      </c>
      <c r="L12580" t="str">
        <f t="shared" si="1221"/>
        <v>NASDAQCM:YTEN</v>
      </c>
    </row>
    <row r="12581" spans="1:12" x14ac:dyDescent="0.25">
      <c r="A12581" s="1" t="s">
        <v>12578</v>
      </c>
      <c r="B12581" s="2">
        <v>4384768</v>
      </c>
      <c r="C12581" t="str">
        <f>_xll.ciqfunctions.udf.CIQ(L12581, "IQ_COUNTRY_NAME")</f>
        <v>(Invalid Identifier)</v>
      </c>
      <c r="G12581" t="str">
        <f t="shared" si="1216"/>
        <v>Yippy, Inc. OTCEM:YIPI)</v>
      </c>
      <c r="H12581">
        <f t="shared" si="1217"/>
        <v>1</v>
      </c>
      <c r="I12581" t="str">
        <f t="shared" si="1218"/>
        <v>Yippy, Inc. #OTCEM:YIPI)</v>
      </c>
      <c r="J12581">
        <f t="shared" si="1219"/>
        <v>13</v>
      </c>
      <c r="K12581" t="str">
        <f t="shared" si="1220"/>
        <v>Yippy, Inc.</v>
      </c>
      <c r="L12581" t="str">
        <f t="shared" si="1221"/>
        <v>OTCEM:YIPI</v>
      </c>
    </row>
    <row r="12582" spans="1:12" x14ac:dyDescent="0.25">
      <c r="A12582" s="1" t="s">
        <v>12579</v>
      </c>
      <c r="B12582" s="2">
        <v>7699011</v>
      </c>
      <c r="C12582" t="str">
        <f>_xll.ciqfunctions.udf.CIQ(L12582, "IQ_COUNTRY_NAME")</f>
        <v>United States</v>
      </c>
      <c r="G12582" t="str">
        <f t="shared" si="1216"/>
        <v>Y-mAbs Therapeutics, Inc. NASDAQGS:YMAB)</v>
      </c>
      <c r="H12582">
        <f t="shared" si="1217"/>
        <v>1</v>
      </c>
      <c r="I12582" t="str">
        <f t="shared" si="1218"/>
        <v>Y-mAbs Therapeutics, Inc. #NASDAQGS:YMAB)</v>
      </c>
      <c r="J12582">
        <f t="shared" si="1219"/>
        <v>27</v>
      </c>
      <c r="K12582" t="str">
        <f t="shared" si="1220"/>
        <v>Y-mAbs Therapeutics, Inc.</v>
      </c>
      <c r="L12582" t="str">
        <f t="shared" si="1221"/>
        <v>NASDAQGS:YMAB</v>
      </c>
    </row>
    <row r="12583" spans="1:12" x14ac:dyDescent="0.25">
      <c r="A12583" s="1" t="s">
        <v>12580</v>
      </c>
      <c r="B12583" s="2">
        <v>7093143</v>
      </c>
      <c r="C12583" t="str">
        <f>_xll.ciqfunctions.udf.CIQ(L12583, "IQ_COUNTRY_NAME")</f>
        <v>(Invalid Identifier)</v>
      </c>
      <c r="G12583" t="str">
        <f t="shared" si="1216"/>
        <v>Yora International Inc. OTCEM:YORI)</v>
      </c>
      <c r="H12583">
        <f t="shared" si="1217"/>
        <v>1</v>
      </c>
      <c r="I12583" t="str">
        <f t="shared" si="1218"/>
        <v>Yora International Inc. #OTCEM:YORI)</v>
      </c>
      <c r="J12583">
        <f t="shared" si="1219"/>
        <v>25</v>
      </c>
      <c r="K12583" t="str">
        <f t="shared" si="1220"/>
        <v>Yora International Inc.</v>
      </c>
      <c r="L12583" t="str">
        <f t="shared" si="1221"/>
        <v>OTCEM:YORI</v>
      </c>
    </row>
    <row r="12584" spans="1:12" x14ac:dyDescent="0.25">
      <c r="A12584" s="1" t="s">
        <v>12581</v>
      </c>
      <c r="B12584" s="2">
        <v>4910900</v>
      </c>
      <c r="C12584" t="str">
        <f>_xll.ciqfunctions.udf.CIQ(L12584, "IQ_COUNTRY_NAME")</f>
        <v>(Invalid Identifier)</v>
      </c>
      <c r="G12584" t="str">
        <f t="shared" si="1216"/>
        <v>Youngevity International, Inc. OTCEM:YGYI)</v>
      </c>
      <c r="H12584">
        <f t="shared" si="1217"/>
        <v>1</v>
      </c>
      <c r="I12584" t="str">
        <f t="shared" si="1218"/>
        <v>Youngevity International, Inc. #OTCEM:YGYI)</v>
      </c>
      <c r="J12584">
        <f t="shared" si="1219"/>
        <v>32</v>
      </c>
      <c r="K12584" t="str">
        <f t="shared" si="1220"/>
        <v>Youngevity International, Inc.</v>
      </c>
      <c r="L12584" t="str">
        <f t="shared" si="1221"/>
        <v>OTCEM:YGYI</v>
      </c>
    </row>
    <row r="12585" spans="1:12" x14ac:dyDescent="0.25">
      <c r="A12585" s="1" t="s">
        <v>12582</v>
      </c>
      <c r="B12585" s="2">
        <v>4983748</v>
      </c>
      <c r="C12585" t="str">
        <f>_xll.ciqfunctions.udf.CIQ(L12585, "IQ_COUNTRY_NAME")</f>
        <v>United States</v>
      </c>
      <c r="G12585" t="str">
        <f t="shared" ref="G12585:G12648" si="1222">SUBSTITUTE(A12585, "(", "")</f>
        <v>Yuka Group Inc. OTCPK:YUKA)</v>
      </c>
      <c r="H12585">
        <f t="shared" ref="H12585:H12648" si="1223">LEN(A12585)-LEN(G12585)</f>
        <v>1</v>
      </c>
      <c r="I12585" t="str">
        <f t="shared" ref="I12585:I12648" si="1224">SUBSTITUTE(A12585,"(","#",H12585)</f>
        <v>Yuka Group Inc. #OTCPK:YUKA)</v>
      </c>
      <c r="J12585">
        <f t="shared" ref="J12585:J12648" si="1225">FIND("#", I12585)</f>
        <v>17</v>
      </c>
      <c r="K12585" t="str">
        <f t="shared" ref="K12585:K12648" si="1226">TRIM(LEFT(A12585,J12585-1))</f>
        <v>Yuka Group Inc.</v>
      </c>
      <c r="L12585" t="str">
        <f t="shared" ref="L12585:L12648" si="1227">TRIM(MID(A12585,J12585+1,LEN(A12585) - J12585-1))</f>
        <v>OTCPK:YUKA</v>
      </c>
    </row>
    <row r="12586" spans="1:12" x14ac:dyDescent="0.25">
      <c r="A12586" s="1" t="s">
        <v>12583</v>
      </c>
      <c r="B12586" s="2">
        <v>4025819</v>
      </c>
      <c r="C12586" t="str">
        <f>_xll.ciqfunctions.udf.CIQ(L12586, "IQ_COUNTRY_NAME")</f>
        <v>United States</v>
      </c>
      <c r="G12586" t="str">
        <f t="shared" si="1222"/>
        <v>Yum! Brands, Inc. NYSE:YUM)</v>
      </c>
      <c r="H12586">
        <f t="shared" si="1223"/>
        <v>1</v>
      </c>
      <c r="I12586" t="str">
        <f t="shared" si="1224"/>
        <v>Yum! Brands, Inc. #NYSE:YUM)</v>
      </c>
      <c r="J12586">
        <f t="shared" si="1225"/>
        <v>19</v>
      </c>
      <c r="K12586" t="str">
        <f t="shared" si="1226"/>
        <v>Yum! Brands, Inc.</v>
      </c>
      <c r="L12586" t="str">
        <f t="shared" si="1227"/>
        <v>NYSE:YUM</v>
      </c>
    </row>
    <row r="12587" spans="1:12" x14ac:dyDescent="0.25">
      <c r="A12587" s="1" t="s">
        <v>12584</v>
      </c>
      <c r="B12587" s="2">
        <v>4980200</v>
      </c>
      <c r="C12587" t="str">
        <f>_xll.ciqfunctions.udf.CIQ(L12587, "IQ_COUNTRY_NAME")</f>
        <v>(Invalid Identifier)</v>
      </c>
      <c r="G12587" t="str">
        <f t="shared" si="1222"/>
        <v>Yuma Energy, Inc. OTCEM:YUMA.Q)</v>
      </c>
      <c r="H12587">
        <f t="shared" si="1223"/>
        <v>1</v>
      </c>
      <c r="I12587" t="str">
        <f t="shared" si="1224"/>
        <v>Yuma Energy, Inc. #OTCEM:YUMA.Q)</v>
      </c>
      <c r="J12587">
        <f t="shared" si="1225"/>
        <v>19</v>
      </c>
      <c r="K12587" t="str">
        <f t="shared" si="1226"/>
        <v>Yuma Energy, Inc.</v>
      </c>
      <c r="L12587" t="str">
        <f t="shared" si="1227"/>
        <v>OTCEM:YUMA.Q</v>
      </c>
    </row>
    <row r="12588" spans="1:12" x14ac:dyDescent="0.25">
      <c r="A12588" s="1" t="s">
        <v>12585</v>
      </c>
      <c r="B12588" s="2">
        <v>5295840</v>
      </c>
      <c r="C12588" t="str">
        <f>_xll.ciqfunctions.udf.CIQ(L12588, "IQ_COUNTRY_NAME")</f>
        <v>United States</v>
      </c>
      <c r="G12588" t="str">
        <f t="shared" si="1222"/>
        <v>Yumanity Therapeutics, Inc. NASDAQCM:YMTX)</v>
      </c>
      <c r="H12588">
        <f t="shared" si="1223"/>
        <v>1</v>
      </c>
      <c r="I12588" t="str">
        <f t="shared" si="1224"/>
        <v>Yumanity Therapeutics, Inc. #NASDAQCM:YMTX)</v>
      </c>
      <c r="J12588">
        <f t="shared" si="1225"/>
        <v>29</v>
      </c>
      <c r="K12588" t="str">
        <f t="shared" si="1226"/>
        <v>Yumanity Therapeutics, Inc.</v>
      </c>
      <c r="L12588" t="str">
        <f t="shared" si="1227"/>
        <v>NASDAQCM:YMTX</v>
      </c>
    </row>
    <row r="12589" spans="1:12" x14ac:dyDescent="0.25">
      <c r="A12589" s="1" t="s">
        <v>12586</v>
      </c>
      <c r="B12589" s="2">
        <v>4666749</v>
      </c>
      <c r="C12589" t="str">
        <f>_xll.ciqfunctions.udf.CIQ(L12589, "IQ_COUNTRY_NAME")</f>
        <v>United States</v>
      </c>
      <c r="G12589" t="str">
        <f t="shared" si="1222"/>
        <v>Yunhong CTI Ltd. NASDAQCM:CTIB)</v>
      </c>
      <c r="H12589">
        <f t="shared" si="1223"/>
        <v>1</v>
      </c>
      <c r="I12589" t="str">
        <f t="shared" si="1224"/>
        <v>Yunhong CTI Ltd. #NASDAQCM:CTIB)</v>
      </c>
      <c r="J12589">
        <f t="shared" si="1225"/>
        <v>18</v>
      </c>
      <c r="K12589" t="str">
        <f t="shared" si="1226"/>
        <v>Yunhong CTI Ltd.</v>
      </c>
      <c r="L12589" t="str">
        <f t="shared" si="1227"/>
        <v>NASDAQCM:CTIB</v>
      </c>
    </row>
    <row r="12590" spans="1:12" x14ac:dyDescent="0.25">
      <c r="A12590" s="1" t="s">
        <v>12587</v>
      </c>
      <c r="B12590" s="2">
        <v>4912619</v>
      </c>
      <c r="C12590" t="str">
        <f>_xll.ciqfunctions.udf.CIQ(L12590, "IQ_COUNTRY_NAME")</f>
        <v>United States</v>
      </c>
      <c r="G12590" t="str">
        <f t="shared" si="1222"/>
        <v>ZA Group Inc. OTCPK:ZAAG)</v>
      </c>
      <c r="H12590">
        <f t="shared" si="1223"/>
        <v>1</v>
      </c>
      <c r="I12590" t="str">
        <f t="shared" si="1224"/>
        <v>ZA Group Inc. #OTCPK:ZAAG)</v>
      </c>
      <c r="J12590">
        <f t="shared" si="1225"/>
        <v>15</v>
      </c>
      <c r="K12590" t="str">
        <f t="shared" si="1226"/>
        <v>ZA Group Inc.</v>
      </c>
      <c r="L12590" t="str">
        <f t="shared" si="1227"/>
        <v>OTCPK:ZAAG</v>
      </c>
    </row>
    <row r="12591" spans="1:12" x14ac:dyDescent="0.25">
      <c r="A12591" s="1" t="s">
        <v>12588</v>
      </c>
      <c r="B12591" s="2">
        <v>28908637</v>
      </c>
      <c r="C12591" t="str">
        <f>_xll.ciqfunctions.udf.CIQ(L12591, "IQ_COUNTRY_NAME")</f>
        <v>United States</v>
      </c>
      <c r="G12591" t="str">
        <f t="shared" si="1222"/>
        <v>Zacks Trust - Zacks Earnings Consistent Portfolio ETF BATS:ZECP)</v>
      </c>
      <c r="H12591">
        <f t="shared" si="1223"/>
        <v>1</v>
      </c>
      <c r="I12591" t="str">
        <f t="shared" si="1224"/>
        <v>Zacks Trust - Zacks Earnings Consistent Portfolio ETF #BATS:ZECP)</v>
      </c>
      <c r="J12591">
        <f t="shared" si="1225"/>
        <v>55</v>
      </c>
      <c r="K12591" t="str">
        <f t="shared" si="1226"/>
        <v>Zacks Trust - Zacks Earnings Consistent Portfolio ETF</v>
      </c>
      <c r="L12591" t="str">
        <f t="shared" si="1227"/>
        <v>BATS:ZECP</v>
      </c>
    </row>
    <row r="12592" spans="1:12" x14ac:dyDescent="0.25">
      <c r="A12592" s="1" t="s">
        <v>12589</v>
      </c>
      <c r="B12592" s="2">
        <v>4910494</v>
      </c>
      <c r="C12592" t="str">
        <f>_xll.ciqfunctions.udf.CIQ(L12592, "IQ_COUNTRY_NAME")</f>
        <v>United States</v>
      </c>
      <c r="G12592" t="str">
        <f t="shared" si="1222"/>
        <v>Zalemark Holding Company Inc. OTCPK:ZMRK)</v>
      </c>
      <c r="H12592">
        <f t="shared" si="1223"/>
        <v>1</v>
      </c>
      <c r="I12592" t="str">
        <f t="shared" si="1224"/>
        <v>Zalemark Holding Company Inc. #OTCPK:ZMRK)</v>
      </c>
      <c r="J12592">
        <f t="shared" si="1225"/>
        <v>31</v>
      </c>
      <c r="K12592" t="str">
        <f t="shared" si="1226"/>
        <v>Zalemark Holding Company Inc.</v>
      </c>
      <c r="L12592" t="str">
        <f t="shared" si="1227"/>
        <v>OTCPK:ZMRK</v>
      </c>
    </row>
    <row r="12593" spans="1:12" x14ac:dyDescent="0.25">
      <c r="A12593" s="1" t="s">
        <v>12590</v>
      </c>
      <c r="B12593" s="2">
        <v>4987944</v>
      </c>
      <c r="C12593" t="str">
        <f>_xll.ciqfunctions.udf.CIQ(L12593, "IQ_COUNTRY_NAME")</f>
        <v>(Invalid Identifier)</v>
      </c>
      <c r="G12593" t="str">
        <f t="shared" si="1222"/>
        <v>Zamage Digital Art Imaging, Inc. OTCEM:ZMGD)</v>
      </c>
      <c r="H12593">
        <f t="shared" si="1223"/>
        <v>1</v>
      </c>
      <c r="I12593" t="str">
        <f t="shared" si="1224"/>
        <v>Zamage Digital Art Imaging, Inc. #OTCEM:ZMGD)</v>
      </c>
      <c r="J12593">
        <f t="shared" si="1225"/>
        <v>34</v>
      </c>
      <c r="K12593" t="str">
        <f t="shared" si="1226"/>
        <v>Zamage Digital Art Imaging, Inc.</v>
      </c>
      <c r="L12593" t="str">
        <f t="shared" si="1227"/>
        <v>OTCEM:ZMGD</v>
      </c>
    </row>
    <row r="12594" spans="1:12" x14ac:dyDescent="0.25">
      <c r="A12594" s="1" t="s">
        <v>12591</v>
      </c>
      <c r="B12594" s="2">
        <v>4967114</v>
      </c>
      <c r="C12594" t="str">
        <f>_xll.ciqfunctions.udf.CIQ(L12594, "IQ_COUNTRY_NAME")</f>
        <v>(Invalid Identifier)</v>
      </c>
      <c r="G12594" t="str">
        <f t="shared" si="1222"/>
        <v>Zane Interactive Publishing Inc. OTCEM:ZNAE)</v>
      </c>
      <c r="H12594">
        <f t="shared" si="1223"/>
        <v>1</v>
      </c>
      <c r="I12594" t="str">
        <f t="shared" si="1224"/>
        <v>Zane Interactive Publishing Inc. #OTCEM:ZNAE)</v>
      </c>
      <c r="J12594">
        <f t="shared" si="1225"/>
        <v>34</v>
      </c>
      <c r="K12594" t="str">
        <f t="shared" si="1226"/>
        <v>Zane Interactive Publishing Inc.</v>
      </c>
      <c r="L12594" t="str">
        <f t="shared" si="1227"/>
        <v>OTCEM:ZNAE</v>
      </c>
    </row>
    <row r="12595" spans="1:12" x14ac:dyDescent="0.25">
      <c r="A12595" s="1" t="s">
        <v>12592</v>
      </c>
      <c r="B12595" s="2">
        <v>25964688</v>
      </c>
      <c r="C12595" t="str">
        <f>_xll.ciqfunctions.udf.CIQ(L12595, "IQ_COUNTRY_NAME")</f>
        <v>United States</v>
      </c>
      <c r="G12595" t="str">
        <f t="shared" si="1222"/>
        <v>Zanite Acquisition Corp. NASDAQCM:ZNTE)</v>
      </c>
      <c r="H12595">
        <f t="shared" si="1223"/>
        <v>1</v>
      </c>
      <c r="I12595" t="str">
        <f t="shared" si="1224"/>
        <v>Zanite Acquisition Corp. #NASDAQCM:ZNTE)</v>
      </c>
      <c r="J12595">
        <f t="shared" si="1225"/>
        <v>26</v>
      </c>
      <c r="K12595" t="str">
        <f t="shared" si="1226"/>
        <v>Zanite Acquisition Corp.</v>
      </c>
      <c r="L12595" t="str">
        <f t="shared" si="1227"/>
        <v>NASDAQCM:ZNTE</v>
      </c>
    </row>
    <row r="12596" spans="1:12" x14ac:dyDescent="0.25">
      <c r="A12596" s="1" t="s">
        <v>12593</v>
      </c>
      <c r="B12596" s="2">
        <v>4912044</v>
      </c>
      <c r="C12596" t="str">
        <f>_xll.ciqfunctions.udf.CIQ(L12596, "IQ_COUNTRY_NAME")</f>
        <v>United States</v>
      </c>
      <c r="G12596" t="str">
        <f t="shared" si="1222"/>
        <v>Zann Corp. OTCPK:ZNNC)</v>
      </c>
      <c r="H12596">
        <f t="shared" si="1223"/>
        <v>1</v>
      </c>
      <c r="I12596" t="str">
        <f t="shared" si="1224"/>
        <v>Zann Corp. #OTCPK:ZNNC)</v>
      </c>
      <c r="J12596">
        <f t="shared" si="1225"/>
        <v>12</v>
      </c>
      <c r="K12596" t="str">
        <f t="shared" si="1226"/>
        <v>Zann Corp.</v>
      </c>
      <c r="L12596" t="str">
        <f t="shared" si="1227"/>
        <v>OTCPK:ZNNC</v>
      </c>
    </row>
    <row r="12597" spans="1:12" x14ac:dyDescent="0.25">
      <c r="A12597" s="1" t="s">
        <v>12594</v>
      </c>
      <c r="B12597" s="2">
        <v>4327928</v>
      </c>
      <c r="C12597" t="str">
        <f>_xll.ciqfunctions.udf.CIQ(L12597, "IQ_COUNTRY_NAME")</f>
        <v>(Invalid Identifier)</v>
      </c>
      <c r="G12597" t="str">
        <f t="shared" si="1222"/>
        <v>ZaZa Energy Corporation OTCEM:ZAZA)</v>
      </c>
      <c r="H12597">
        <f t="shared" si="1223"/>
        <v>1</v>
      </c>
      <c r="I12597" t="str">
        <f t="shared" si="1224"/>
        <v>ZaZa Energy Corporation #OTCEM:ZAZA)</v>
      </c>
      <c r="J12597">
        <f t="shared" si="1225"/>
        <v>25</v>
      </c>
      <c r="K12597" t="str">
        <f t="shared" si="1226"/>
        <v>ZaZa Energy Corporation</v>
      </c>
      <c r="L12597" t="str">
        <f t="shared" si="1227"/>
        <v>OTCEM:ZAZA</v>
      </c>
    </row>
    <row r="12598" spans="1:12" x14ac:dyDescent="0.25">
      <c r="A12598" s="1" t="s">
        <v>12595</v>
      </c>
      <c r="B12598" s="2">
        <v>7724090</v>
      </c>
      <c r="C12598" t="str">
        <f>_xll.ciqfunctions.udf.CIQ(L12598, "IQ_COUNTRY_NAME")</f>
        <v>United States</v>
      </c>
      <c r="G12598" t="str">
        <f t="shared" si="1222"/>
        <v>Zebit, Inc. ASX:ZBT)</v>
      </c>
      <c r="H12598">
        <f t="shared" si="1223"/>
        <v>1</v>
      </c>
      <c r="I12598" t="str">
        <f t="shared" si="1224"/>
        <v>Zebit, Inc. #ASX:ZBT)</v>
      </c>
      <c r="J12598">
        <f t="shared" si="1225"/>
        <v>13</v>
      </c>
      <c r="K12598" t="str">
        <f t="shared" si="1226"/>
        <v>Zebit, Inc.</v>
      </c>
      <c r="L12598" t="str">
        <f t="shared" si="1227"/>
        <v>ASX:ZBT</v>
      </c>
    </row>
    <row r="12599" spans="1:12" x14ac:dyDescent="0.25">
      <c r="A12599" s="1" t="s">
        <v>12596</v>
      </c>
      <c r="B12599" s="2">
        <v>4376897</v>
      </c>
      <c r="C12599" t="str">
        <f>_xll.ciqfunctions.udf.CIQ(L12599, "IQ_COUNTRY_NAME")</f>
        <v>United States</v>
      </c>
      <c r="G12599" t="str">
        <f t="shared" si="1222"/>
        <v>Zebra Technologies Corporation NASDAQGS:ZBRA)</v>
      </c>
      <c r="H12599">
        <f t="shared" si="1223"/>
        <v>1</v>
      </c>
      <c r="I12599" t="str">
        <f t="shared" si="1224"/>
        <v>Zebra Technologies Corporation #NASDAQGS:ZBRA)</v>
      </c>
      <c r="J12599">
        <f t="shared" si="1225"/>
        <v>32</v>
      </c>
      <c r="K12599" t="str">
        <f t="shared" si="1226"/>
        <v>Zebra Technologies Corporation</v>
      </c>
      <c r="L12599" t="str">
        <f t="shared" si="1227"/>
        <v>NASDAQGS:ZBRA</v>
      </c>
    </row>
    <row r="12600" spans="1:12" x14ac:dyDescent="0.25">
      <c r="A12600" s="1" t="s">
        <v>12597</v>
      </c>
      <c r="B12600" s="2">
        <v>4973312</v>
      </c>
      <c r="C12600" t="str">
        <f>_xll.ciqfunctions.udf.CIQ(L12600, "IQ_COUNTRY_NAME")</f>
        <v>United States</v>
      </c>
      <c r="G12600" t="str">
        <f t="shared" si="1222"/>
        <v>Zedge, Inc. NYSEAM:ZDGE)</v>
      </c>
      <c r="H12600">
        <f t="shared" si="1223"/>
        <v>1</v>
      </c>
      <c r="I12600" t="str">
        <f t="shared" si="1224"/>
        <v>Zedge, Inc. #NYSEAM:ZDGE)</v>
      </c>
      <c r="J12600">
        <f t="shared" si="1225"/>
        <v>13</v>
      </c>
      <c r="K12600" t="str">
        <f t="shared" si="1226"/>
        <v>Zedge, Inc.</v>
      </c>
      <c r="L12600" t="str">
        <f t="shared" si="1227"/>
        <v>NYSEAM:ZDGE</v>
      </c>
    </row>
    <row r="12601" spans="1:12" x14ac:dyDescent="0.25">
      <c r="A12601" s="1" t="s">
        <v>12598</v>
      </c>
      <c r="B12601" s="2">
        <v>4971412</v>
      </c>
      <c r="C12601" t="str">
        <f>_xll.ciqfunctions.udf.CIQ(L12601, "IQ_COUNTRY_NAME")</f>
        <v>United States</v>
      </c>
      <c r="G12601" t="str">
        <f t="shared" si="1222"/>
        <v>Zendesk, Inc. NYSE:ZEN)</v>
      </c>
      <c r="H12601">
        <f t="shared" si="1223"/>
        <v>1</v>
      </c>
      <c r="I12601" t="str">
        <f t="shared" si="1224"/>
        <v>Zendesk, Inc. #NYSE:ZEN)</v>
      </c>
      <c r="J12601">
        <f t="shared" si="1225"/>
        <v>15</v>
      </c>
      <c r="K12601" t="str">
        <f t="shared" si="1226"/>
        <v>Zendesk, Inc.</v>
      </c>
      <c r="L12601" t="str">
        <f t="shared" si="1227"/>
        <v>NYSE:ZEN</v>
      </c>
    </row>
    <row r="12602" spans="1:12" x14ac:dyDescent="0.25">
      <c r="A12602" s="1" t="s">
        <v>12599</v>
      </c>
      <c r="B12602" s="2">
        <v>4980270</v>
      </c>
      <c r="C12602" t="str">
        <f>_xll.ciqfunctions.udf.CIQ(L12602, "IQ_COUNTRY_NAME")</f>
        <v>(Invalid Identifier)</v>
      </c>
      <c r="G12602" t="str">
        <f t="shared" si="1222"/>
        <v>Zenergy International, Inc. OTCEM:ZENG)</v>
      </c>
      <c r="H12602">
        <f t="shared" si="1223"/>
        <v>1</v>
      </c>
      <c r="I12602" t="str">
        <f t="shared" si="1224"/>
        <v>Zenergy International, Inc. #OTCEM:ZENG)</v>
      </c>
      <c r="J12602">
        <f t="shared" si="1225"/>
        <v>29</v>
      </c>
      <c r="K12602" t="str">
        <f t="shared" si="1226"/>
        <v>Zenergy International, Inc.</v>
      </c>
      <c r="L12602" t="str">
        <f t="shared" si="1227"/>
        <v>OTCEM:ZENG</v>
      </c>
    </row>
    <row r="12603" spans="1:12" x14ac:dyDescent="0.25">
      <c r="A12603" s="1" t="s">
        <v>12600</v>
      </c>
      <c r="B12603" s="2">
        <v>4811627</v>
      </c>
      <c r="C12603" t="str">
        <f>_xll.ciqfunctions.udf.CIQ(L12603, "IQ_COUNTRY_NAME")</f>
        <v>(Invalid Identifier)</v>
      </c>
      <c r="G12603" t="str">
        <f t="shared" si="1222"/>
        <v>Zenosense, Inc. OTCEM:ZENO)</v>
      </c>
      <c r="H12603">
        <f t="shared" si="1223"/>
        <v>1</v>
      </c>
      <c r="I12603" t="str">
        <f t="shared" si="1224"/>
        <v>Zenosense, Inc. #OTCEM:ZENO)</v>
      </c>
      <c r="J12603">
        <f t="shared" si="1225"/>
        <v>17</v>
      </c>
      <c r="K12603" t="str">
        <f t="shared" si="1226"/>
        <v>Zenosense, Inc.</v>
      </c>
      <c r="L12603" t="str">
        <f t="shared" si="1227"/>
        <v>OTCEM:ZENO</v>
      </c>
    </row>
    <row r="12604" spans="1:12" x14ac:dyDescent="0.25">
      <c r="A12604" s="1" t="s">
        <v>12601</v>
      </c>
      <c r="B12604" s="2">
        <v>4972878</v>
      </c>
      <c r="C12604" t="str">
        <f>_xll.ciqfunctions.udf.CIQ(L12604, "IQ_COUNTRY_NAME")</f>
        <v>(Invalid Identifier)</v>
      </c>
      <c r="G12604" t="str">
        <f t="shared" si="1222"/>
        <v>Zenovia Digital Exchange Corporation OTCEM:ZDEC)</v>
      </c>
      <c r="H12604">
        <f t="shared" si="1223"/>
        <v>1</v>
      </c>
      <c r="I12604" t="str">
        <f t="shared" si="1224"/>
        <v>Zenovia Digital Exchange Corporation #OTCEM:ZDEC)</v>
      </c>
      <c r="J12604">
        <f t="shared" si="1225"/>
        <v>38</v>
      </c>
      <c r="K12604" t="str">
        <f t="shared" si="1226"/>
        <v>Zenovia Digital Exchange Corporation</v>
      </c>
      <c r="L12604" t="str">
        <f t="shared" si="1227"/>
        <v>OTCEM:ZDEC</v>
      </c>
    </row>
    <row r="12605" spans="1:12" x14ac:dyDescent="0.25">
      <c r="A12605" s="1" t="s">
        <v>12602</v>
      </c>
      <c r="B12605" s="2">
        <v>19555696</v>
      </c>
      <c r="C12605" t="str">
        <f>_xll.ciqfunctions.udf.CIQ(L12605, "IQ_COUNTRY_NAME")</f>
        <v>United States</v>
      </c>
      <c r="G12605" t="str">
        <f t="shared" si="1222"/>
        <v>Zentalis Pharmaceuticals, Inc. NASDAQGM:ZNTL)</v>
      </c>
      <c r="H12605">
        <f t="shared" si="1223"/>
        <v>1</v>
      </c>
      <c r="I12605" t="str">
        <f t="shared" si="1224"/>
        <v>Zentalis Pharmaceuticals, Inc. #NASDAQGM:ZNTL)</v>
      </c>
      <c r="J12605">
        <f t="shared" si="1225"/>
        <v>32</v>
      </c>
      <c r="K12605" t="str">
        <f t="shared" si="1226"/>
        <v>Zentalis Pharmaceuticals, Inc.</v>
      </c>
      <c r="L12605" t="str">
        <f t="shared" si="1227"/>
        <v>NASDAQGM:ZNTL</v>
      </c>
    </row>
    <row r="12606" spans="1:12" x14ac:dyDescent="0.25">
      <c r="A12606" s="1" t="s">
        <v>12603</v>
      </c>
      <c r="B12606" s="2">
        <v>4980282</v>
      </c>
      <c r="C12606" t="str">
        <f>_xll.ciqfunctions.udf.CIQ(L12606, "IQ_COUNTRY_NAME")</f>
        <v>(Invalid Identifier)</v>
      </c>
      <c r="G12606" t="str">
        <f t="shared" si="1222"/>
        <v>Zeons Corporation OTCEM:ZEON)</v>
      </c>
      <c r="H12606">
        <f t="shared" si="1223"/>
        <v>1</v>
      </c>
      <c r="I12606" t="str">
        <f t="shared" si="1224"/>
        <v>Zeons Corporation #OTCEM:ZEON)</v>
      </c>
      <c r="J12606">
        <f t="shared" si="1225"/>
        <v>19</v>
      </c>
      <c r="K12606" t="str">
        <f t="shared" si="1226"/>
        <v>Zeons Corporation</v>
      </c>
      <c r="L12606" t="str">
        <f t="shared" si="1227"/>
        <v>OTCEM:ZEON</v>
      </c>
    </row>
    <row r="12607" spans="1:12" x14ac:dyDescent="0.25">
      <c r="A12607" s="1" t="s">
        <v>12604</v>
      </c>
      <c r="B12607" s="2">
        <v>4810689</v>
      </c>
      <c r="C12607" t="str">
        <f>_xll.ciqfunctions.udf.CIQ(L12607, "IQ_COUNTRY_NAME")</f>
        <v>(Invalid Identifier)</v>
      </c>
      <c r="G12607" t="str">
        <f t="shared" si="1222"/>
        <v>Zero Gravity Solutions, Inc. OTCEM:ZGSI)</v>
      </c>
      <c r="H12607">
        <f t="shared" si="1223"/>
        <v>1</v>
      </c>
      <c r="I12607" t="str">
        <f t="shared" si="1224"/>
        <v>Zero Gravity Solutions, Inc. #OTCEM:ZGSI)</v>
      </c>
      <c r="J12607">
        <f t="shared" si="1225"/>
        <v>30</v>
      </c>
      <c r="K12607" t="str">
        <f t="shared" si="1226"/>
        <v>Zero Gravity Solutions, Inc.</v>
      </c>
      <c r="L12607" t="str">
        <f t="shared" si="1227"/>
        <v>OTCEM:ZGSI</v>
      </c>
    </row>
    <row r="12608" spans="1:12" x14ac:dyDescent="0.25">
      <c r="A12608" s="1" t="s">
        <v>12605</v>
      </c>
      <c r="B12608" s="2">
        <v>28766501</v>
      </c>
      <c r="C12608" t="str">
        <f>_xll.ciqfunctions.udf.CIQ(L12608, "IQ_COUNTRY_NAME")</f>
        <v>United States</v>
      </c>
      <c r="G12608" t="str">
        <f t="shared" si="1222"/>
        <v>Zeta Global Holdings Corp. NYSE:ZETA)</v>
      </c>
      <c r="H12608">
        <f t="shared" si="1223"/>
        <v>1</v>
      </c>
      <c r="I12608" t="str">
        <f t="shared" si="1224"/>
        <v>Zeta Global Holdings Corp. #NYSE:ZETA)</v>
      </c>
      <c r="J12608">
        <f t="shared" si="1225"/>
        <v>28</v>
      </c>
      <c r="K12608" t="str">
        <f t="shared" si="1226"/>
        <v>Zeta Global Holdings Corp.</v>
      </c>
      <c r="L12608" t="str">
        <f t="shared" si="1227"/>
        <v>NYSE:ZETA</v>
      </c>
    </row>
    <row r="12609" spans="1:12" x14ac:dyDescent="0.25">
      <c r="A12609" s="1" t="s">
        <v>12606</v>
      </c>
      <c r="B12609" s="2">
        <v>7024328</v>
      </c>
      <c r="C12609" t="str">
        <f>_xll.ciqfunctions.udf.CIQ(L12609, "IQ_COUNTRY_NAME")</f>
        <v>United States</v>
      </c>
      <c r="G12609" t="str">
        <f t="shared" si="1222"/>
        <v>Zeuus, Inc. OTCPK:ZUUS)</v>
      </c>
      <c r="H12609">
        <f t="shared" si="1223"/>
        <v>1</v>
      </c>
      <c r="I12609" t="str">
        <f t="shared" si="1224"/>
        <v>Zeuus, Inc. #OTCPK:ZUUS)</v>
      </c>
      <c r="J12609">
        <f t="shared" si="1225"/>
        <v>13</v>
      </c>
      <c r="K12609" t="str">
        <f t="shared" si="1226"/>
        <v>Zeuus, Inc.</v>
      </c>
      <c r="L12609" t="str">
        <f t="shared" si="1227"/>
        <v>OTCPK:ZUUS</v>
      </c>
    </row>
    <row r="12610" spans="1:12" x14ac:dyDescent="0.25">
      <c r="A12610" s="1" t="s">
        <v>12607</v>
      </c>
      <c r="B12610" s="2">
        <v>6494807</v>
      </c>
      <c r="C12610" t="str">
        <f>_xll.ciqfunctions.udf.CIQ(L12610, "IQ_COUNTRY_NAME")</f>
        <v>United States</v>
      </c>
      <c r="G12610" t="str">
        <f t="shared" si="1222"/>
        <v>Zevia PBC NYSE:ZVIA)</v>
      </c>
      <c r="H12610">
        <f t="shared" si="1223"/>
        <v>1</v>
      </c>
      <c r="I12610" t="str">
        <f t="shared" si="1224"/>
        <v>Zevia PBC #NYSE:ZVIA)</v>
      </c>
      <c r="J12610">
        <f t="shared" si="1225"/>
        <v>11</v>
      </c>
      <c r="K12610" t="str">
        <f t="shared" si="1226"/>
        <v>Zevia PBC</v>
      </c>
      <c r="L12610" t="str">
        <f t="shared" si="1227"/>
        <v>NYSE:ZVIA</v>
      </c>
    </row>
    <row r="12611" spans="1:12" x14ac:dyDescent="0.25">
      <c r="A12611" s="1" t="s">
        <v>12608</v>
      </c>
      <c r="B12611" s="2">
        <v>4987341</v>
      </c>
      <c r="C12611" t="str">
        <f>_xll.ciqfunctions.udf.CIQ(L12611, "IQ_COUNTRY_NAME")</f>
        <v>(Invalid Identifier)</v>
      </c>
      <c r="G12611" t="str">
        <f t="shared" si="1222"/>
        <v>Zevotek, Inc. OTCEM:ZVTK)</v>
      </c>
      <c r="H12611">
        <f t="shared" si="1223"/>
        <v>1</v>
      </c>
      <c r="I12611" t="str">
        <f t="shared" si="1224"/>
        <v>Zevotek, Inc. #OTCEM:ZVTK)</v>
      </c>
      <c r="J12611">
        <f t="shared" si="1225"/>
        <v>15</v>
      </c>
      <c r="K12611" t="str">
        <f t="shared" si="1226"/>
        <v>Zevotek, Inc.</v>
      </c>
      <c r="L12611" t="str">
        <f t="shared" si="1227"/>
        <v>OTCEM:ZVTK</v>
      </c>
    </row>
    <row r="12612" spans="1:12" x14ac:dyDescent="0.25">
      <c r="A12612" s="1" t="s">
        <v>12609</v>
      </c>
      <c r="B12612" s="2">
        <v>4772173</v>
      </c>
      <c r="C12612" t="str">
        <f>_xll.ciqfunctions.udf.CIQ(L12612, "IQ_COUNTRY_NAME")</f>
        <v>(Invalid Identifier)</v>
      </c>
      <c r="G12612" t="str">
        <f t="shared" si="1222"/>
        <v>Zhong Hui Dao Ming Copper Holding Ltd. OTCEM:ZHDM)</v>
      </c>
      <c r="H12612">
        <f t="shared" si="1223"/>
        <v>1</v>
      </c>
      <c r="I12612" t="str">
        <f t="shared" si="1224"/>
        <v>Zhong Hui Dao Ming Copper Holding Ltd. #OTCEM:ZHDM)</v>
      </c>
      <c r="J12612">
        <f t="shared" si="1225"/>
        <v>40</v>
      </c>
      <c r="K12612" t="str">
        <f t="shared" si="1226"/>
        <v>Zhong Hui Dao Ming Copper Holding Ltd.</v>
      </c>
      <c r="L12612" t="str">
        <f t="shared" si="1227"/>
        <v>OTCEM:ZHDM</v>
      </c>
    </row>
    <row r="12613" spans="1:12" x14ac:dyDescent="0.25">
      <c r="A12613" s="1" t="s">
        <v>12610</v>
      </c>
      <c r="B12613" s="2">
        <v>4051511</v>
      </c>
      <c r="C12613" t="str">
        <f>_xll.ciqfunctions.udf.CIQ(L12613, "IQ_COUNTRY_NAME")</f>
        <v>United States</v>
      </c>
      <c r="G12613" t="str">
        <f t="shared" si="1222"/>
        <v>Zhong Nong Yuan Fang Holdings, Inc. OTCPK:ANAS)</v>
      </c>
      <c r="H12613">
        <f t="shared" si="1223"/>
        <v>1</v>
      </c>
      <c r="I12613" t="str">
        <f t="shared" si="1224"/>
        <v>Zhong Nong Yuan Fang Holdings, Inc. #OTCPK:ANAS)</v>
      </c>
      <c r="J12613">
        <f t="shared" si="1225"/>
        <v>37</v>
      </c>
      <c r="K12613" t="str">
        <f t="shared" si="1226"/>
        <v>Zhong Nong Yuan Fang Holdings, Inc.</v>
      </c>
      <c r="L12613" t="str">
        <f t="shared" si="1227"/>
        <v>OTCPK:ANAS</v>
      </c>
    </row>
    <row r="12614" spans="1:12" x14ac:dyDescent="0.25">
      <c r="A12614" s="1" t="s">
        <v>12611</v>
      </c>
      <c r="B12614" s="2">
        <v>7132693</v>
      </c>
      <c r="C12614" t="str">
        <f>_xll.ciqfunctions.udf.CIQ(L12614, "IQ_COUNTRY_NAME")</f>
        <v>(Invalid Identifier)</v>
      </c>
      <c r="G12614" t="str">
        <f t="shared" si="1222"/>
        <v>Zhong Ya International Limited OTCEM:ZYJT)</v>
      </c>
      <c r="H12614">
        <f t="shared" si="1223"/>
        <v>1</v>
      </c>
      <c r="I12614" t="str">
        <f t="shared" si="1224"/>
        <v>Zhong Ya International Limited #OTCEM:ZYJT)</v>
      </c>
      <c r="J12614">
        <f t="shared" si="1225"/>
        <v>32</v>
      </c>
      <c r="K12614" t="str">
        <f t="shared" si="1226"/>
        <v>Zhong Ya International Limited</v>
      </c>
      <c r="L12614" t="str">
        <f t="shared" si="1227"/>
        <v>OTCEM:ZYJT</v>
      </c>
    </row>
    <row r="12615" spans="1:12" x14ac:dyDescent="0.25">
      <c r="A12615" s="1" t="s">
        <v>12612</v>
      </c>
      <c r="B12615" s="2">
        <v>4812053</v>
      </c>
      <c r="C12615" t="str">
        <f>_xll.ciqfunctions.udf.CIQ(L12615, "IQ_COUNTRY_NAME")</f>
        <v>United States</v>
      </c>
      <c r="G12615" t="str">
        <f t="shared" si="1222"/>
        <v>Zicix Corporation OTCPK:ZICX)</v>
      </c>
      <c r="H12615">
        <f t="shared" si="1223"/>
        <v>1</v>
      </c>
      <c r="I12615" t="str">
        <f t="shared" si="1224"/>
        <v>Zicix Corporation #OTCPK:ZICX)</v>
      </c>
      <c r="J12615">
        <f t="shared" si="1225"/>
        <v>19</v>
      </c>
      <c r="K12615" t="str">
        <f t="shared" si="1226"/>
        <v>Zicix Corporation</v>
      </c>
      <c r="L12615" t="str">
        <f t="shared" si="1227"/>
        <v>OTCPK:ZICX</v>
      </c>
    </row>
    <row r="12616" spans="1:12" x14ac:dyDescent="0.25">
      <c r="A12616" s="1" t="s">
        <v>12613</v>
      </c>
      <c r="B12616" s="2">
        <v>4154619</v>
      </c>
      <c r="C12616" t="str">
        <f>_xll.ciqfunctions.udf.CIQ(L12616, "IQ_COUNTRY_NAME")</f>
        <v>United States</v>
      </c>
      <c r="G12616" t="str">
        <f t="shared" si="1222"/>
        <v>Ziff Davis, Inc. NASDAQGS:ZD)</v>
      </c>
      <c r="H12616">
        <f t="shared" si="1223"/>
        <v>1</v>
      </c>
      <c r="I12616" t="str">
        <f t="shared" si="1224"/>
        <v>Ziff Davis, Inc. #NASDAQGS:ZD)</v>
      </c>
      <c r="J12616">
        <f t="shared" si="1225"/>
        <v>18</v>
      </c>
      <c r="K12616" t="str">
        <f t="shared" si="1226"/>
        <v>Ziff Davis, Inc.</v>
      </c>
      <c r="L12616" t="str">
        <f t="shared" si="1227"/>
        <v>NASDAQGS:ZD</v>
      </c>
    </row>
    <row r="12617" spans="1:12" x14ac:dyDescent="0.25">
      <c r="A12617" s="1" t="s">
        <v>12614</v>
      </c>
      <c r="B12617" s="2">
        <v>4579430</v>
      </c>
      <c r="C12617" t="str">
        <f>_xll.ciqfunctions.udf.CIQ(L12617, "IQ_COUNTRY_NAME")</f>
        <v>United States</v>
      </c>
      <c r="G12617" t="str">
        <f t="shared" si="1222"/>
        <v>Zillow Group, Inc. NASDAQGS:ZG)</v>
      </c>
      <c r="H12617">
        <f t="shared" si="1223"/>
        <v>1</v>
      </c>
      <c r="I12617" t="str">
        <f t="shared" si="1224"/>
        <v>Zillow Group, Inc. #NASDAQGS:ZG)</v>
      </c>
      <c r="J12617">
        <f t="shared" si="1225"/>
        <v>20</v>
      </c>
      <c r="K12617" t="str">
        <f t="shared" si="1226"/>
        <v>Zillow Group, Inc.</v>
      </c>
      <c r="L12617" t="str">
        <f t="shared" si="1227"/>
        <v>NASDAQGS:ZG</v>
      </c>
    </row>
    <row r="12618" spans="1:12" x14ac:dyDescent="0.25">
      <c r="A12618" s="1" t="s">
        <v>12615</v>
      </c>
      <c r="B12618" s="2">
        <v>4812735</v>
      </c>
      <c r="C12618" t="str">
        <f>_xll.ciqfunctions.udf.CIQ(L12618, "IQ_COUNTRY_NAME")</f>
        <v>United States</v>
      </c>
      <c r="G12618" t="str">
        <f t="shared" si="1222"/>
        <v>Zimmer Biomet Holdings, Inc. NYSE:ZBH)</v>
      </c>
      <c r="H12618">
        <f t="shared" si="1223"/>
        <v>1</v>
      </c>
      <c r="I12618" t="str">
        <f t="shared" si="1224"/>
        <v>Zimmer Biomet Holdings, Inc. #NYSE:ZBH)</v>
      </c>
      <c r="J12618">
        <f t="shared" si="1225"/>
        <v>30</v>
      </c>
      <c r="K12618" t="str">
        <f t="shared" si="1226"/>
        <v>Zimmer Biomet Holdings, Inc.</v>
      </c>
      <c r="L12618" t="str">
        <f t="shared" si="1227"/>
        <v>NYSE:ZBH</v>
      </c>
    </row>
    <row r="12619" spans="1:12" x14ac:dyDescent="0.25">
      <c r="A12619" s="1" t="s">
        <v>12616</v>
      </c>
      <c r="B12619" s="2">
        <v>28557103</v>
      </c>
      <c r="C12619" t="str">
        <f>_xll.ciqfunctions.udf.CIQ(L12619, "IQ_COUNTRY_NAME")</f>
        <v>United States</v>
      </c>
      <c r="G12619" t="str">
        <f t="shared" si="1222"/>
        <v>Zimmer Energy Transition Acquisition Corp. NASDAQGM:ZT)</v>
      </c>
      <c r="H12619">
        <f t="shared" si="1223"/>
        <v>1</v>
      </c>
      <c r="I12619" t="str">
        <f t="shared" si="1224"/>
        <v>Zimmer Energy Transition Acquisition Corp. #NASDAQGM:ZT)</v>
      </c>
      <c r="J12619">
        <f t="shared" si="1225"/>
        <v>44</v>
      </c>
      <c r="K12619" t="str">
        <f t="shared" si="1226"/>
        <v>Zimmer Energy Transition Acquisition Corp.</v>
      </c>
      <c r="L12619" t="str">
        <f t="shared" si="1227"/>
        <v>NASDAQGM:ZT</v>
      </c>
    </row>
    <row r="12620" spans="1:12" x14ac:dyDescent="0.25">
      <c r="A12620" s="1" t="s">
        <v>12617</v>
      </c>
      <c r="B12620" s="2">
        <v>4113678</v>
      </c>
      <c r="C12620" t="str">
        <f>_xll.ciqfunctions.udf.CIQ(L12620, "IQ_COUNTRY_NAME")</f>
        <v>(Invalid Identifier)</v>
      </c>
      <c r="G12620" t="str">
        <f t="shared" si="1222"/>
        <v>Zion Oil &amp; Gas, Inc. OTCQX:ZNOG)</v>
      </c>
      <c r="H12620">
        <f t="shared" si="1223"/>
        <v>1</v>
      </c>
      <c r="I12620" t="str">
        <f t="shared" si="1224"/>
        <v>Zion Oil &amp; Gas, Inc. #OTCQX:ZNOG)</v>
      </c>
      <c r="J12620">
        <f t="shared" si="1225"/>
        <v>22</v>
      </c>
      <c r="K12620" t="str">
        <f t="shared" si="1226"/>
        <v>Zion Oil &amp; Gas, Inc.</v>
      </c>
      <c r="L12620" t="str">
        <f t="shared" si="1227"/>
        <v>OTCQX:ZNOG</v>
      </c>
    </row>
    <row r="12621" spans="1:12" x14ac:dyDescent="0.25">
      <c r="A12621" s="1" t="s">
        <v>12618</v>
      </c>
      <c r="B12621" s="2">
        <v>100501</v>
      </c>
      <c r="C12621" t="str">
        <f>_xll.ciqfunctions.udf.CIQ(L12621, "IQ_COUNTRY_NAME")</f>
        <v>United States</v>
      </c>
      <c r="G12621" t="str">
        <f t="shared" si="1222"/>
        <v>Zions Bancorporation, National Association NASDAQGS:ZION)</v>
      </c>
      <c r="H12621">
        <f t="shared" si="1223"/>
        <v>1</v>
      </c>
      <c r="I12621" t="str">
        <f t="shared" si="1224"/>
        <v>Zions Bancorporation, National Association #NASDAQGS:ZION)</v>
      </c>
      <c r="J12621">
        <f t="shared" si="1225"/>
        <v>44</v>
      </c>
      <c r="K12621" t="str">
        <f t="shared" si="1226"/>
        <v>Zions Bancorporation, National Association</v>
      </c>
      <c r="L12621" t="str">
        <f t="shared" si="1227"/>
        <v>NASDAQGS:ZION</v>
      </c>
    </row>
    <row r="12622" spans="1:12" x14ac:dyDescent="0.25">
      <c r="A12622" s="1" t="s">
        <v>12619</v>
      </c>
      <c r="B12622" s="2">
        <v>4812417</v>
      </c>
      <c r="C12622" t="str">
        <f>_xll.ciqfunctions.udf.CIQ(L12622, "IQ_COUNTRY_NAME")</f>
        <v>United States</v>
      </c>
      <c r="G12622" t="str">
        <f t="shared" si="1222"/>
        <v>ZIOPHARM Oncology, Inc. NASDAQGS:TCRT)</v>
      </c>
      <c r="H12622">
        <f t="shared" si="1223"/>
        <v>1</v>
      </c>
      <c r="I12622" t="str">
        <f t="shared" si="1224"/>
        <v>ZIOPHARM Oncology, Inc. #NASDAQGS:TCRT)</v>
      </c>
      <c r="J12622">
        <f t="shared" si="1225"/>
        <v>25</v>
      </c>
      <c r="K12622" t="str">
        <f t="shared" si="1226"/>
        <v>ZIOPHARM Oncology, Inc.</v>
      </c>
      <c r="L12622" t="str">
        <f t="shared" si="1227"/>
        <v>NASDAQGS:TCRT</v>
      </c>
    </row>
    <row r="12623" spans="1:12" x14ac:dyDescent="0.25">
      <c r="A12623" s="1" t="s">
        <v>12620</v>
      </c>
      <c r="B12623" s="2">
        <v>4965960</v>
      </c>
      <c r="C12623" t="str">
        <f>_xll.ciqfunctions.udf.CIQ(L12623, "IQ_COUNTRY_NAME")</f>
        <v>(Invalid Identifier)</v>
      </c>
      <c r="G12623" t="str">
        <f t="shared" si="1222"/>
        <v>ZipLink, Inc. OTCEM:ZIPL)</v>
      </c>
      <c r="H12623">
        <f t="shared" si="1223"/>
        <v>1</v>
      </c>
      <c r="I12623" t="str">
        <f t="shared" si="1224"/>
        <v>ZipLink, Inc. #OTCEM:ZIPL)</v>
      </c>
      <c r="J12623">
        <f t="shared" si="1225"/>
        <v>15</v>
      </c>
      <c r="K12623" t="str">
        <f t="shared" si="1226"/>
        <v>ZipLink, Inc.</v>
      </c>
      <c r="L12623" t="str">
        <f t="shared" si="1227"/>
        <v>OTCEM:ZIPL</v>
      </c>
    </row>
    <row r="12624" spans="1:12" x14ac:dyDescent="0.25">
      <c r="A12624" s="1" t="s">
        <v>12621</v>
      </c>
      <c r="B12624" s="2">
        <v>5283181</v>
      </c>
      <c r="C12624" t="str">
        <f>_xll.ciqfunctions.udf.CIQ(L12624, "IQ_COUNTRY_NAME")</f>
        <v>United States</v>
      </c>
      <c r="G12624" t="str">
        <f t="shared" si="1222"/>
        <v>ZipRecruiter, Inc. NYSE:ZIP)</v>
      </c>
      <c r="H12624">
        <f t="shared" si="1223"/>
        <v>1</v>
      </c>
      <c r="I12624" t="str">
        <f t="shared" si="1224"/>
        <v>ZipRecruiter, Inc. #NYSE:ZIP)</v>
      </c>
      <c r="J12624">
        <f t="shared" si="1225"/>
        <v>20</v>
      </c>
      <c r="K12624" t="str">
        <f t="shared" si="1226"/>
        <v>ZipRecruiter, Inc.</v>
      </c>
      <c r="L12624" t="str">
        <f t="shared" si="1227"/>
        <v>NYSE:ZIP</v>
      </c>
    </row>
    <row r="12625" spans="1:12" x14ac:dyDescent="0.25">
      <c r="A12625" s="1" t="s">
        <v>12622</v>
      </c>
      <c r="B12625" s="2">
        <v>4910513</v>
      </c>
      <c r="C12625" t="str">
        <f>_xll.ciqfunctions.udf.CIQ(L12625, "IQ_COUNTRY_NAME")</f>
        <v>United States</v>
      </c>
      <c r="G12625" t="str">
        <f t="shared" si="1222"/>
        <v>ZIVO Bioscience, Inc. NASDAQCM:ZIVO)</v>
      </c>
      <c r="H12625">
        <f t="shared" si="1223"/>
        <v>1</v>
      </c>
      <c r="I12625" t="str">
        <f t="shared" si="1224"/>
        <v>ZIVO Bioscience, Inc. #NASDAQCM:ZIVO)</v>
      </c>
      <c r="J12625">
        <f t="shared" si="1225"/>
        <v>23</v>
      </c>
      <c r="K12625" t="str">
        <f t="shared" si="1226"/>
        <v>ZIVO Bioscience, Inc.</v>
      </c>
      <c r="L12625" t="str">
        <f t="shared" si="1227"/>
        <v>NASDAQCM:ZIVO</v>
      </c>
    </row>
    <row r="12626" spans="1:12" x14ac:dyDescent="0.25">
      <c r="A12626" s="1" t="s">
        <v>12623</v>
      </c>
      <c r="B12626" s="2">
        <v>4993146</v>
      </c>
      <c r="C12626" t="str">
        <f>_xll.ciqfunctions.udf.CIQ(L12626, "IQ_COUNTRY_NAME")</f>
        <v>(Invalid Identifier)</v>
      </c>
      <c r="G12626" t="str">
        <f t="shared" si="1222"/>
        <v>Znergy, Inc. OTCEM:ZNRG)</v>
      </c>
      <c r="H12626">
        <f t="shared" si="1223"/>
        <v>1</v>
      </c>
      <c r="I12626" t="str">
        <f t="shared" si="1224"/>
        <v>Znergy, Inc. #OTCEM:ZNRG)</v>
      </c>
      <c r="J12626">
        <f t="shared" si="1225"/>
        <v>14</v>
      </c>
      <c r="K12626" t="str">
        <f t="shared" si="1226"/>
        <v>Znergy, Inc.</v>
      </c>
      <c r="L12626" t="str">
        <f t="shared" si="1227"/>
        <v>OTCEM:ZNRG</v>
      </c>
    </row>
    <row r="12627" spans="1:12" x14ac:dyDescent="0.25">
      <c r="A12627" s="1" t="s">
        <v>12624</v>
      </c>
      <c r="B12627" s="2">
        <v>4810470</v>
      </c>
      <c r="C12627" t="str">
        <f>_xll.ciqfunctions.udf.CIQ(L12627, "IQ_COUNTRY_NAME")</f>
        <v>United States</v>
      </c>
      <c r="G12627" t="str">
        <f t="shared" si="1222"/>
        <v>Zoetis Inc. NYSE:ZTS)</v>
      </c>
      <c r="H12627">
        <f t="shared" si="1223"/>
        <v>1</v>
      </c>
      <c r="I12627" t="str">
        <f t="shared" si="1224"/>
        <v>Zoetis Inc. #NYSE:ZTS)</v>
      </c>
      <c r="J12627">
        <f t="shared" si="1225"/>
        <v>13</v>
      </c>
      <c r="K12627" t="str">
        <f t="shared" si="1226"/>
        <v>Zoetis Inc.</v>
      </c>
      <c r="L12627" t="str">
        <f t="shared" si="1227"/>
        <v>NYSE:ZTS</v>
      </c>
    </row>
    <row r="12628" spans="1:12" x14ac:dyDescent="0.25">
      <c r="A12628" s="1" t="s">
        <v>12625</v>
      </c>
      <c r="B12628" s="2">
        <v>4810731</v>
      </c>
      <c r="C12628" t="str">
        <f>_xll.ciqfunctions.udf.CIQ(L12628, "IQ_COUNTRY_NAME")</f>
        <v>United States</v>
      </c>
      <c r="G12628" t="str">
        <f t="shared" si="1222"/>
        <v>Zogenix, Inc. NASDAQGM:ZGNX)</v>
      </c>
      <c r="H12628">
        <f t="shared" si="1223"/>
        <v>1</v>
      </c>
      <c r="I12628" t="str">
        <f t="shared" si="1224"/>
        <v>Zogenix, Inc. #NASDAQGM:ZGNX)</v>
      </c>
      <c r="J12628">
        <f t="shared" si="1225"/>
        <v>15</v>
      </c>
      <c r="K12628" t="str">
        <f t="shared" si="1226"/>
        <v>Zogenix, Inc.</v>
      </c>
      <c r="L12628" t="str">
        <f t="shared" si="1227"/>
        <v>NASDAQGM:ZGNX</v>
      </c>
    </row>
    <row r="12629" spans="1:12" x14ac:dyDescent="0.25">
      <c r="A12629" s="1" t="s">
        <v>12626</v>
      </c>
      <c r="B12629" s="2">
        <v>4811300</v>
      </c>
      <c r="C12629" t="str">
        <f>_xll.ciqfunctions.udf.CIQ(L12629, "IQ_COUNTRY_NAME")</f>
        <v>United States</v>
      </c>
      <c r="G12629" t="str">
        <f t="shared" si="1222"/>
        <v>Zomedica Corp. NYSEAM:ZOM)</v>
      </c>
      <c r="H12629">
        <f t="shared" si="1223"/>
        <v>1</v>
      </c>
      <c r="I12629" t="str">
        <f t="shared" si="1224"/>
        <v>Zomedica Corp. #NYSEAM:ZOM)</v>
      </c>
      <c r="J12629">
        <f t="shared" si="1225"/>
        <v>16</v>
      </c>
      <c r="K12629" t="str">
        <f t="shared" si="1226"/>
        <v>Zomedica Corp.</v>
      </c>
      <c r="L12629" t="str">
        <f t="shared" si="1227"/>
        <v>NYSEAM:ZOM</v>
      </c>
    </row>
    <row r="12630" spans="1:12" x14ac:dyDescent="0.25">
      <c r="A12630" s="1" t="s">
        <v>12627</v>
      </c>
      <c r="B12630" s="2">
        <v>4863995</v>
      </c>
      <c r="C12630" t="str">
        <f>_xll.ciqfunctions.udf.CIQ(L12630, "IQ_COUNTRY_NAME")</f>
        <v>(Invalid Identifier)</v>
      </c>
      <c r="G12630" t="str">
        <f t="shared" si="1222"/>
        <v>Zoned Properties, Inc. OTCQB:ZDPY)</v>
      </c>
      <c r="H12630">
        <f t="shared" si="1223"/>
        <v>1</v>
      </c>
      <c r="I12630" t="str">
        <f t="shared" si="1224"/>
        <v>Zoned Properties, Inc. #OTCQB:ZDPY)</v>
      </c>
      <c r="J12630">
        <f t="shared" si="1225"/>
        <v>24</v>
      </c>
      <c r="K12630" t="str">
        <f t="shared" si="1226"/>
        <v>Zoned Properties, Inc.</v>
      </c>
      <c r="L12630" t="str">
        <f t="shared" si="1227"/>
        <v>OTCQB:ZDPY</v>
      </c>
    </row>
    <row r="12631" spans="1:12" x14ac:dyDescent="0.25">
      <c r="A12631" s="1" t="s">
        <v>12628</v>
      </c>
      <c r="B12631" s="2">
        <v>4973035</v>
      </c>
      <c r="C12631" t="str">
        <f>_xll.ciqfunctions.udf.CIQ(L12631, "IQ_COUNTRY_NAME")</f>
        <v>(Invalid Identifier)</v>
      </c>
      <c r="G12631" t="str">
        <f t="shared" si="1222"/>
        <v>Zonzia Media, Inc. OTCEM:ZONX)</v>
      </c>
      <c r="H12631">
        <f t="shared" si="1223"/>
        <v>1</v>
      </c>
      <c r="I12631" t="str">
        <f t="shared" si="1224"/>
        <v>Zonzia Media, Inc. #OTCEM:ZONX)</v>
      </c>
      <c r="J12631">
        <f t="shared" si="1225"/>
        <v>20</v>
      </c>
      <c r="K12631" t="str">
        <f t="shared" si="1226"/>
        <v>Zonzia Media, Inc.</v>
      </c>
      <c r="L12631" t="str">
        <f t="shared" si="1227"/>
        <v>OTCEM:ZONX</v>
      </c>
    </row>
    <row r="12632" spans="1:12" x14ac:dyDescent="0.25">
      <c r="A12632" s="1" t="s">
        <v>12629</v>
      </c>
      <c r="B12632" s="2">
        <v>5248785</v>
      </c>
      <c r="C12632" t="str">
        <f>_xll.ciqfunctions.udf.CIQ(L12632, "IQ_COUNTRY_NAME")</f>
        <v>United States</v>
      </c>
      <c r="G12632" t="str">
        <f t="shared" si="1222"/>
        <v>Zoom Video Communications, Inc. NASDAQGS:ZM)</v>
      </c>
      <c r="H12632">
        <f t="shared" si="1223"/>
        <v>1</v>
      </c>
      <c r="I12632" t="str">
        <f t="shared" si="1224"/>
        <v>Zoom Video Communications, Inc. #NASDAQGS:ZM)</v>
      </c>
      <c r="J12632">
        <f t="shared" si="1225"/>
        <v>33</v>
      </c>
      <c r="K12632" t="str">
        <f t="shared" si="1226"/>
        <v>Zoom Video Communications, Inc.</v>
      </c>
      <c r="L12632" t="str">
        <f t="shared" si="1227"/>
        <v>NASDAQGS:ZM</v>
      </c>
    </row>
    <row r="12633" spans="1:12" x14ac:dyDescent="0.25">
      <c r="A12633" s="1" t="s">
        <v>12630</v>
      </c>
      <c r="B12633" s="2">
        <v>4911972</v>
      </c>
      <c r="C12633" t="str">
        <f>_xll.ciqfunctions.udf.CIQ(L12633, "IQ_COUNTRY_NAME")</f>
        <v>United States</v>
      </c>
      <c r="G12633" t="str">
        <f t="shared" si="1222"/>
        <v>ZoomAway Technologies Inc. TSXV:ZMA)</v>
      </c>
      <c r="H12633">
        <f t="shared" si="1223"/>
        <v>1</v>
      </c>
      <c r="I12633" t="str">
        <f t="shared" si="1224"/>
        <v>ZoomAway Technologies Inc. #TSXV:ZMA)</v>
      </c>
      <c r="J12633">
        <f t="shared" si="1225"/>
        <v>28</v>
      </c>
      <c r="K12633" t="str">
        <f t="shared" si="1226"/>
        <v>ZoomAway Technologies Inc.</v>
      </c>
      <c r="L12633" t="str">
        <f t="shared" si="1227"/>
        <v>TSXV:ZMA</v>
      </c>
    </row>
    <row r="12634" spans="1:12" x14ac:dyDescent="0.25">
      <c r="A12634" s="1" t="s">
        <v>12631</v>
      </c>
      <c r="B12634" s="2">
        <v>19912563</v>
      </c>
      <c r="C12634" t="str">
        <f>_xll.ciqfunctions.udf.CIQ(L12634, "IQ_COUNTRY_NAME")</f>
        <v>United States</v>
      </c>
      <c r="G12634" t="str">
        <f t="shared" si="1222"/>
        <v>ZoomInfo Technologies Inc. NASDAQGS:ZI)</v>
      </c>
      <c r="H12634">
        <f t="shared" si="1223"/>
        <v>1</v>
      </c>
      <c r="I12634" t="str">
        <f t="shared" si="1224"/>
        <v>ZoomInfo Technologies Inc. #NASDAQGS:ZI)</v>
      </c>
      <c r="J12634">
        <f t="shared" si="1225"/>
        <v>28</v>
      </c>
      <c r="K12634" t="str">
        <f t="shared" si="1226"/>
        <v>ZoomInfo Technologies Inc.</v>
      </c>
      <c r="L12634" t="str">
        <f t="shared" si="1227"/>
        <v>NASDAQGS:ZI</v>
      </c>
    </row>
    <row r="12635" spans="1:12" x14ac:dyDescent="0.25">
      <c r="A12635" s="1" t="s">
        <v>12632</v>
      </c>
      <c r="B12635" s="2">
        <v>4812216</v>
      </c>
      <c r="C12635" t="str">
        <f>_xll.ciqfunctions.udf.CIQ(L12635, "IQ_COUNTRY_NAME")</f>
        <v>United States</v>
      </c>
      <c r="G12635" t="str">
        <f t="shared" si="1222"/>
        <v>Zosano Pharma Corporation NASDAQCM:ZSAN)</v>
      </c>
      <c r="H12635">
        <f t="shared" si="1223"/>
        <v>1</v>
      </c>
      <c r="I12635" t="str">
        <f t="shared" si="1224"/>
        <v>Zosano Pharma Corporation #NASDAQCM:ZSAN)</v>
      </c>
      <c r="J12635">
        <f t="shared" si="1225"/>
        <v>27</v>
      </c>
      <c r="K12635" t="str">
        <f t="shared" si="1226"/>
        <v>Zosano Pharma Corporation</v>
      </c>
      <c r="L12635" t="str">
        <f t="shared" si="1227"/>
        <v>NASDAQCM:ZSAN</v>
      </c>
    </row>
    <row r="12636" spans="1:12" x14ac:dyDescent="0.25">
      <c r="A12636" s="1" t="s">
        <v>12633</v>
      </c>
      <c r="B12636" s="2">
        <v>4199225</v>
      </c>
      <c r="C12636" t="str">
        <f>_xll.ciqfunctions.udf.CIQ(L12636, "IQ_COUNTRY_NAME")</f>
        <v>United States</v>
      </c>
      <c r="G12636" t="str">
        <f t="shared" si="1222"/>
        <v>Zovio Inc NASDAQGS:ZVO)</v>
      </c>
      <c r="H12636">
        <f t="shared" si="1223"/>
        <v>1</v>
      </c>
      <c r="I12636" t="str">
        <f t="shared" si="1224"/>
        <v>Zovio Inc #NASDAQGS:ZVO)</v>
      </c>
      <c r="J12636">
        <f t="shared" si="1225"/>
        <v>11</v>
      </c>
      <c r="K12636" t="str">
        <f t="shared" si="1226"/>
        <v>Zovio Inc</v>
      </c>
      <c r="L12636" t="str">
        <f t="shared" si="1227"/>
        <v>NASDAQGS:ZVO</v>
      </c>
    </row>
    <row r="12637" spans="1:12" x14ac:dyDescent="0.25">
      <c r="A12637" s="1" t="s">
        <v>12634</v>
      </c>
      <c r="B12637" s="2">
        <v>5174695</v>
      </c>
      <c r="C12637" t="str">
        <f>_xll.ciqfunctions.udf.CIQ(L12637, "IQ_COUNTRY_NAME")</f>
        <v>United States</v>
      </c>
      <c r="G12637" t="str">
        <f t="shared" si="1222"/>
        <v>Zscaler, Inc. NASDAQGS:ZS)</v>
      </c>
      <c r="H12637">
        <f t="shared" si="1223"/>
        <v>1</v>
      </c>
      <c r="I12637" t="str">
        <f t="shared" si="1224"/>
        <v>Zscaler, Inc. #NASDAQGS:ZS)</v>
      </c>
      <c r="J12637">
        <f t="shared" si="1225"/>
        <v>15</v>
      </c>
      <c r="K12637" t="str">
        <f t="shared" si="1226"/>
        <v>Zscaler, Inc.</v>
      </c>
      <c r="L12637" t="str">
        <f t="shared" si="1227"/>
        <v>NASDAQGS:ZS</v>
      </c>
    </row>
    <row r="12638" spans="1:12" x14ac:dyDescent="0.25">
      <c r="A12638" s="1" t="s">
        <v>12635</v>
      </c>
      <c r="B12638" s="2">
        <v>4989853</v>
      </c>
      <c r="C12638" t="str">
        <f>_xll.ciqfunctions.udf.CIQ(L12638, "IQ_COUNTRY_NAME")</f>
        <v>(Invalid Identifier)</v>
      </c>
      <c r="G12638" t="str">
        <f t="shared" si="1222"/>
        <v>Zulu-Tek Inc OTCEM:ZULU)</v>
      </c>
      <c r="H12638">
        <f t="shared" si="1223"/>
        <v>1</v>
      </c>
      <c r="I12638" t="str">
        <f t="shared" si="1224"/>
        <v>Zulu-Tek Inc #OTCEM:ZULU)</v>
      </c>
      <c r="J12638">
        <f t="shared" si="1225"/>
        <v>14</v>
      </c>
      <c r="K12638" t="str">
        <f t="shared" si="1226"/>
        <v>Zulu-Tek Inc</v>
      </c>
      <c r="L12638" t="str">
        <f t="shared" si="1227"/>
        <v>OTCEM:ZULU</v>
      </c>
    </row>
    <row r="12639" spans="1:12" x14ac:dyDescent="0.25">
      <c r="A12639" s="1" t="s">
        <v>12636</v>
      </c>
      <c r="B12639" s="2">
        <v>4278608</v>
      </c>
      <c r="C12639" t="str">
        <f>_xll.ciqfunctions.udf.CIQ(L12639, "IQ_COUNTRY_NAME")</f>
        <v>United States</v>
      </c>
      <c r="G12639" t="str">
        <f t="shared" si="1222"/>
        <v>Zumiez Inc. NASDAQGS:ZUMZ)</v>
      </c>
      <c r="H12639">
        <f t="shared" si="1223"/>
        <v>1</v>
      </c>
      <c r="I12639" t="str">
        <f t="shared" si="1224"/>
        <v>Zumiez Inc. #NASDAQGS:ZUMZ)</v>
      </c>
      <c r="J12639">
        <f t="shared" si="1225"/>
        <v>13</v>
      </c>
      <c r="K12639" t="str">
        <f t="shared" si="1226"/>
        <v>Zumiez Inc.</v>
      </c>
      <c r="L12639" t="str">
        <f t="shared" si="1227"/>
        <v>NASDAQGS:ZUMZ</v>
      </c>
    </row>
    <row r="12640" spans="1:12" x14ac:dyDescent="0.25">
      <c r="A12640" s="1" t="s">
        <v>12637</v>
      </c>
      <c r="B12640" s="2">
        <v>5144414</v>
      </c>
      <c r="C12640" t="str">
        <f>_xll.ciqfunctions.udf.CIQ(L12640, "IQ_COUNTRY_NAME")</f>
        <v>United States</v>
      </c>
      <c r="G12640" t="str">
        <f t="shared" si="1222"/>
        <v>Zuora, Inc. NYSE:ZUO)</v>
      </c>
      <c r="H12640">
        <f t="shared" si="1223"/>
        <v>1</v>
      </c>
      <c r="I12640" t="str">
        <f t="shared" si="1224"/>
        <v>Zuora, Inc. #NYSE:ZUO)</v>
      </c>
      <c r="J12640">
        <f t="shared" si="1225"/>
        <v>13</v>
      </c>
      <c r="K12640" t="str">
        <f t="shared" si="1226"/>
        <v>Zuora, Inc.</v>
      </c>
      <c r="L12640" t="str">
        <f t="shared" si="1227"/>
        <v>NYSE:ZUO</v>
      </c>
    </row>
    <row r="12641" spans="1:12" x14ac:dyDescent="0.25">
      <c r="A12641" s="1" t="s">
        <v>12638</v>
      </c>
      <c r="B12641" s="2">
        <v>4992124</v>
      </c>
      <c r="C12641" t="str">
        <f>_xll.ciqfunctions.udf.CIQ(L12641, "IQ_COUNTRY_NAME")</f>
        <v>United States</v>
      </c>
      <c r="G12641" t="str">
        <f t="shared" si="1222"/>
        <v>Zurn Water Solutions Corporation NYSE:ZWS)</v>
      </c>
      <c r="H12641">
        <f t="shared" si="1223"/>
        <v>1</v>
      </c>
      <c r="I12641" t="str">
        <f t="shared" si="1224"/>
        <v>Zurn Water Solutions Corporation #NYSE:ZWS)</v>
      </c>
      <c r="J12641">
        <f t="shared" si="1225"/>
        <v>34</v>
      </c>
      <c r="K12641" t="str">
        <f t="shared" si="1226"/>
        <v>Zurn Water Solutions Corporation</v>
      </c>
      <c r="L12641" t="str">
        <f t="shared" si="1227"/>
        <v>NYSE:ZWS</v>
      </c>
    </row>
    <row r="12642" spans="1:12" x14ac:dyDescent="0.25">
      <c r="A12642" s="1" t="s">
        <v>12639</v>
      </c>
      <c r="B12642" s="2">
        <v>4913985</v>
      </c>
      <c r="C12642" t="str">
        <f>_xll.ciqfunctions.udf.CIQ(L12642, "IQ_COUNTRY_NAME")</f>
        <v>(Invalid Identifier)</v>
      </c>
      <c r="G12642" t="str">
        <f t="shared" si="1222"/>
        <v>Zurvita Holdings, Inc. OTCEM:ZRVT)</v>
      </c>
      <c r="H12642">
        <f t="shared" si="1223"/>
        <v>1</v>
      </c>
      <c r="I12642" t="str">
        <f t="shared" si="1224"/>
        <v>Zurvita Holdings, Inc. #OTCEM:ZRVT)</v>
      </c>
      <c r="J12642">
        <f t="shared" si="1225"/>
        <v>24</v>
      </c>
      <c r="K12642" t="str">
        <f t="shared" si="1226"/>
        <v>Zurvita Holdings, Inc.</v>
      </c>
      <c r="L12642" t="str">
        <f t="shared" si="1227"/>
        <v>OTCEM:ZRVT</v>
      </c>
    </row>
    <row r="12643" spans="1:12" x14ac:dyDescent="0.25">
      <c r="A12643" s="1" t="s">
        <v>12640</v>
      </c>
      <c r="B12643" s="2">
        <v>4963354</v>
      </c>
      <c r="C12643" t="str">
        <f>_xll.ciqfunctions.udf.CIQ(L12643, "IQ_COUNTRY_NAME")</f>
        <v>(Invalid Identifier)</v>
      </c>
      <c r="G12643" t="str">
        <f t="shared" si="1222"/>
        <v>zvelo, Inc. OTCEM:ZVLO)</v>
      </c>
      <c r="H12643">
        <f t="shared" si="1223"/>
        <v>1</v>
      </c>
      <c r="I12643" t="str">
        <f t="shared" si="1224"/>
        <v>zvelo, Inc. #OTCEM:ZVLO)</v>
      </c>
      <c r="J12643">
        <f t="shared" si="1225"/>
        <v>13</v>
      </c>
      <c r="K12643" t="str">
        <f t="shared" si="1226"/>
        <v>zvelo, Inc.</v>
      </c>
      <c r="L12643" t="str">
        <f t="shared" si="1227"/>
        <v>OTCEM:ZVLO</v>
      </c>
    </row>
    <row r="12644" spans="1:12" x14ac:dyDescent="0.25">
      <c r="A12644" s="1" t="s">
        <v>12641</v>
      </c>
      <c r="B12644" s="2">
        <v>27493047</v>
      </c>
      <c r="C12644" t="str">
        <f>_xll.ciqfunctions.udf.CIQ(L12644, "IQ_COUNTRY_NAME")</f>
        <v>United States</v>
      </c>
      <c r="G12644" t="str">
        <f t="shared" si="1222"/>
        <v>Z-Work Acquisition Corp. NASDAQCM:ZWRK)</v>
      </c>
      <c r="H12644">
        <f t="shared" si="1223"/>
        <v>1</v>
      </c>
      <c r="I12644" t="str">
        <f t="shared" si="1224"/>
        <v>Z-Work Acquisition Corp. #NASDAQCM:ZWRK)</v>
      </c>
      <c r="J12644">
        <f t="shared" si="1225"/>
        <v>26</v>
      </c>
      <c r="K12644" t="str">
        <f t="shared" si="1226"/>
        <v>Z-Work Acquisition Corp.</v>
      </c>
      <c r="L12644" t="str">
        <f t="shared" si="1227"/>
        <v>NASDAQCM:ZWRK</v>
      </c>
    </row>
    <row r="12645" spans="1:12" x14ac:dyDescent="0.25">
      <c r="A12645" s="1" t="s">
        <v>12642</v>
      </c>
      <c r="B12645" s="2">
        <v>5271683</v>
      </c>
      <c r="C12645" t="str">
        <f>_xll.ciqfunctions.udf.CIQ(L12645, "IQ_COUNTRY_NAME")</f>
        <v>United States</v>
      </c>
      <c r="G12645" t="str">
        <f t="shared" si="1222"/>
        <v>Zymergen Inc. NASDAQGS:ZY)</v>
      </c>
      <c r="H12645">
        <f t="shared" si="1223"/>
        <v>1</v>
      </c>
      <c r="I12645" t="str">
        <f t="shared" si="1224"/>
        <v>Zymergen Inc. #NASDAQGS:ZY)</v>
      </c>
      <c r="J12645">
        <f t="shared" si="1225"/>
        <v>15</v>
      </c>
      <c r="K12645" t="str">
        <f t="shared" si="1226"/>
        <v>Zymergen Inc.</v>
      </c>
      <c r="L12645" t="str">
        <f t="shared" si="1227"/>
        <v>NASDAQGS:ZY</v>
      </c>
    </row>
    <row r="12646" spans="1:12" x14ac:dyDescent="0.25">
      <c r="A12646" s="1" t="s">
        <v>12643</v>
      </c>
      <c r="B12646" s="2">
        <v>4813026</v>
      </c>
      <c r="C12646" t="str">
        <f>_xll.ciqfunctions.udf.CIQ(L12646, "IQ_COUNTRY_NAME")</f>
        <v>United States</v>
      </c>
      <c r="G12646" t="str">
        <f t="shared" si="1222"/>
        <v>Zynerba Pharmaceuticals, Inc. NASDAQGM:ZYNE)</v>
      </c>
      <c r="H12646">
        <f t="shared" si="1223"/>
        <v>1</v>
      </c>
      <c r="I12646" t="str">
        <f t="shared" si="1224"/>
        <v>Zynerba Pharmaceuticals, Inc. #NASDAQGM:ZYNE)</v>
      </c>
      <c r="J12646">
        <f t="shared" si="1225"/>
        <v>31</v>
      </c>
      <c r="K12646" t="str">
        <f t="shared" si="1226"/>
        <v>Zynerba Pharmaceuticals, Inc.</v>
      </c>
      <c r="L12646" t="str">
        <f t="shared" si="1227"/>
        <v>NASDAQGM:ZYNE</v>
      </c>
    </row>
    <row r="12647" spans="1:12" x14ac:dyDescent="0.25">
      <c r="A12647" s="1" t="s">
        <v>12644</v>
      </c>
      <c r="B12647" s="2">
        <v>4811254</v>
      </c>
      <c r="C12647" t="str">
        <f>_xll.ciqfunctions.udf.CIQ(L12647, "IQ_COUNTRY_NAME")</f>
        <v>United States</v>
      </c>
      <c r="G12647" t="str">
        <f t="shared" si="1222"/>
        <v>Zynex, Inc. NASDAQGS:ZYXI)</v>
      </c>
      <c r="H12647">
        <f t="shared" si="1223"/>
        <v>1</v>
      </c>
      <c r="I12647" t="str">
        <f t="shared" si="1224"/>
        <v>Zynex, Inc. #NASDAQGS:ZYXI)</v>
      </c>
      <c r="J12647">
        <f t="shared" si="1225"/>
        <v>13</v>
      </c>
      <c r="K12647" t="str">
        <f t="shared" si="1226"/>
        <v>Zynex, Inc.</v>
      </c>
      <c r="L12647" t="str">
        <f t="shared" si="1227"/>
        <v>NASDAQGS:ZYXI</v>
      </c>
    </row>
    <row r="12648" spans="1:12" x14ac:dyDescent="0.25">
      <c r="A12648" s="1" t="s">
        <v>12645</v>
      </c>
      <c r="B12648" s="2">
        <v>4239337</v>
      </c>
      <c r="C12648" t="str">
        <f>_xll.ciqfunctions.udf.CIQ(L12648, "IQ_COUNTRY_NAME")</f>
        <v>United States</v>
      </c>
      <c r="G12648" t="str">
        <f t="shared" si="1222"/>
        <v>Zynga Inc. NASDAQGS:ZNGA)</v>
      </c>
      <c r="H12648">
        <f t="shared" si="1223"/>
        <v>1</v>
      </c>
      <c r="I12648" t="str">
        <f t="shared" si="1224"/>
        <v>Zynga Inc. #NASDAQGS:ZNGA)</v>
      </c>
      <c r="J12648">
        <f t="shared" si="1225"/>
        <v>12</v>
      </c>
      <c r="K12648" t="str">
        <f t="shared" si="1226"/>
        <v>Zynga Inc.</v>
      </c>
      <c r="L12648" t="str">
        <f t="shared" si="1227"/>
        <v>NASDAQGS:ZNGA</v>
      </c>
    </row>
  </sheetData>
  <pageMargins left="0.7" right="0.7" top="0.75" bottom="0.75" header="0.3" footer="0.3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17369-6777-45AF-A535-A02002917C88}">
  <dimension ref="A1:IV3"/>
  <sheetViews>
    <sheetView workbookViewId="0"/>
  </sheetViews>
  <sheetFormatPr defaultRowHeight="15" x14ac:dyDescent="0.25"/>
  <sheetData>
    <row r="1" spans="1:256" x14ac:dyDescent="0.25">
      <c r="A1">
        <v>589</v>
      </c>
      <c r="B1" t="s">
        <v>12646</v>
      </c>
      <c r="C1" t="s">
        <v>12647</v>
      </c>
      <c r="D1" t="s">
        <v>12648</v>
      </c>
      <c r="E1" t="s">
        <v>12649</v>
      </c>
      <c r="F1" t="s">
        <v>12650</v>
      </c>
      <c r="G1" t="s">
        <v>12651</v>
      </c>
      <c r="H1" t="s">
        <v>12652</v>
      </c>
      <c r="I1" t="s">
        <v>12653</v>
      </c>
      <c r="J1" t="s">
        <v>12654</v>
      </c>
      <c r="K1" t="s">
        <v>12655</v>
      </c>
      <c r="L1" t="s">
        <v>12656</v>
      </c>
      <c r="M1" t="s">
        <v>12657</v>
      </c>
      <c r="N1" t="s">
        <v>12658</v>
      </c>
      <c r="O1" t="s">
        <v>12659</v>
      </c>
      <c r="P1" t="s">
        <v>12660</v>
      </c>
      <c r="Q1" t="s">
        <v>12661</v>
      </c>
      <c r="R1" t="s">
        <v>12662</v>
      </c>
      <c r="S1" t="s">
        <v>12663</v>
      </c>
      <c r="T1" t="s">
        <v>12664</v>
      </c>
      <c r="U1" t="s">
        <v>12665</v>
      </c>
      <c r="V1" t="s">
        <v>12666</v>
      </c>
      <c r="W1" t="s">
        <v>12667</v>
      </c>
      <c r="X1" t="s">
        <v>12668</v>
      </c>
      <c r="Y1" t="s">
        <v>12669</v>
      </c>
      <c r="Z1" t="s">
        <v>12670</v>
      </c>
      <c r="AA1" t="s">
        <v>12671</v>
      </c>
      <c r="AB1" t="s">
        <v>12672</v>
      </c>
      <c r="AC1" t="s">
        <v>12673</v>
      </c>
      <c r="AD1" t="s">
        <v>12674</v>
      </c>
      <c r="AE1" t="s">
        <v>12675</v>
      </c>
      <c r="AF1" t="s">
        <v>12676</v>
      </c>
      <c r="AG1" t="s">
        <v>12677</v>
      </c>
      <c r="AH1" t="s">
        <v>12678</v>
      </c>
      <c r="AI1" t="s">
        <v>12679</v>
      </c>
      <c r="AJ1" t="s">
        <v>12680</v>
      </c>
      <c r="AK1" t="s">
        <v>12681</v>
      </c>
      <c r="AL1" t="s">
        <v>12682</v>
      </c>
      <c r="AM1" t="s">
        <v>12683</v>
      </c>
      <c r="AN1" t="s">
        <v>12684</v>
      </c>
      <c r="AO1" t="s">
        <v>12685</v>
      </c>
      <c r="AP1" t="s">
        <v>12686</v>
      </c>
      <c r="AQ1" t="s">
        <v>12687</v>
      </c>
      <c r="AR1" t="s">
        <v>12688</v>
      </c>
      <c r="AS1" t="s">
        <v>12689</v>
      </c>
      <c r="AT1" t="s">
        <v>12690</v>
      </c>
      <c r="AU1" t="s">
        <v>12691</v>
      </c>
      <c r="AV1" t="s">
        <v>12692</v>
      </c>
      <c r="AW1" t="s">
        <v>12693</v>
      </c>
      <c r="AX1" t="s">
        <v>12694</v>
      </c>
      <c r="AY1" t="s">
        <v>12695</v>
      </c>
      <c r="AZ1" t="s">
        <v>12696</v>
      </c>
      <c r="BA1" t="s">
        <v>12697</v>
      </c>
      <c r="BB1" t="s">
        <v>12698</v>
      </c>
      <c r="BC1" t="s">
        <v>12699</v>
      </c>
      <c r="BD1" t="s">
        <v>12700</v>
      </c>
      <c r="BE1" t="s">
        <v>12701</v>
      </c>
      <c r="BF1" t="s">
        <v>12702</v>
      </c>
      <c r="BG1" t="s">
        <v>12703</v>
      </c>
      <c r="BH1" t="s">
        <v>12704</v>
      </c>
      <c r="BI1" t="s">
        <v>12705</v>
      </c>
      <c r="BJ1" t="s">
        <v>12706</v>
      </c>
      <c r="BK1" t="s">
        <v>12707</v>
      </c>
      <c r="BL1" t="s">
        <v>12708</v>
      </c>
      <c r="BM1" t="s">
        <v>12709</v>
      </c>
      <c r="BN1" t="s">
        <v>12710</v>
      </c>
      <c r="BO1" t="s">
        <v>12711</v>
      </c>
      <c r="BP1" t="s">
        <v>12712</v>
      </c>
      <c r="BQ1" t="s">
        <v>12713</v>
      </c>
      <c r="BR1" t="s">
        <v>12714</v>
      </c>
      <c r="BS1" t="s">
        <v>12715</v>
      </c>
      <c r="BT1" t="s">
        <v>12716</v>
      </c>
      <c r="BU1" t="s">
        <v>12717</v>
      </c>
      <c r="BV1" t="s">
        <v>12718</v>
      </c>
      <c r="BW1" t="s">
        <v>12719</v>
      </c>
      <c r="BX1" t="s">
        <v>12720</v>
      </c>
      <c r="BY1" t="s">
        <v>12721</v>
      </c>
      <c r="BZ1" t="s">
        <v>12722</v>
      </c>
      <c r="CA1" t="s">
        <v>12723</v>
      </c>
      <c r="CB1" t="s">
        <v>12724</v>
      </c>
      <c r="CC1" t="s">
        <v>12725</v>
      </c>
      <c r="CD1" t="s">
        <v>12726</v>
      </c>
      <c r="CE1" t="s">
        <v>12727</v>
      </c>
      <c r="CF1" t="s">
        <v>12728</v>
      </c>
      <c r="CG1" t="s">
        <v>12729</v>
      </c>
      <c r="CH1" t="s">
        <v>12730</v>
      </c>
      <c r="CI1" t="s">
        <v>12731</v>
      </c>
      <c r="CJ1" t="s">
        <v>12732</v>
      </c>
      <c r="CK1" t="s">
        <v>12733</v>
      </c>
      <c r="CL1" t="s">
        <v>12734</v>
      </c>
      <c r="CM1" t="s">
        <v>12735</v>
      </c>
      <c r="CN1" t="s">
        <v>12736</v>
      </c>
      <c r="CO1" t="s">
        <v>12737</v>
      </c>
      <c r="CP1" t="s">
        <v>12738</v>
      </c>
      <c r="CQ1" t="s">
        <v>12739</v>
      </c>
      <c r="CR1" t="s">
        <v>12740</v>
      </c>
      <c r="CS1" t="s">
        <v>12741</v>
      </c>
      <c r="CT1" t="s">
        <v>12742</v>
      </c>
      <c r="CU1" t="s">
        <v>12743</v>
      </c>
      <c r="CV1" t="s">
        <v>12744</v>
      </c>
      <c r="CW1" t="s">
        <v>12745</v>
      </c>
      <c r="CX1" t="s">
        <v>12746</v>
      </c>
      <c r="CY1" t="s">
        <v>12747</v>
      </c>
      <c r="CZ1" t="s">
        <v>12748</v>
      </c>
      <c r="DA1" t="s">
        <v>12749</v>
      </c>
      <c r="DB1" t="s">
        <v>12750</v>
      </c>
      <c r="DC1" t="s">
        <v>12751</v>
      </c>
      <c r="DD1" t="s">
        <v>12752</v>
      </c>
      <c r="DE1" t="s">
        <v>12753</v>
      </c>
      <c r="DF1" t="s">
        <v>12754</v>
      </c>
      <c r="DG1" t="s">
        <v>12755</v>
      </c>
      <c r="DH1" t="s">
        <v>12756</v>
      </c>
      <c r="DI1" t="s">
        <v>12757</v>
      </c>
      <c r="DJ1" t="s">
        <v>12758</v>
      </c>
      <c r="DK1" t="s">
        <v>12759</v>
      </c>
      <c r="DL1" t="s">
        <v>12760</v>
      </c>
      <c r="DM1" t="s">
        <v>12761</v>
      </c>
      <c r="DN1" t="s">
        <v>12762</v>
      </c>
      <c r="DO1" t="s">
        <v>12763</v>
      </c>
      <c r="DP1" t="s">
        <v>12764</v>
      </c>
      <c r="DQ1" t="s">
        <v>12765</v>
      </c>
      <c r="DR1" t="s">
        <v>12766</v>
      </c>
      <c r="DS1" t="s">
        <v>12767</v>
      </c>
      <c r="DT1" t="s">
        <v>12768</v>
      </c>
      <c r="DU1" t="s">
        <v>12769</v>
      </c>
      <c r="DV1" t="s">
        <v>12770</v>
      </c>
      <c r="DW1" t="s">
        <v>12771</v>
      </c>
      <c r="DX1" t="s">
        <v>12772</v>
      </c>
      <c r="DY1" t="s">
        <v>12773</v>
      </c>
      <c r="DZ1" t="s">
        <v>12774</v>
      </c>
      <c r="EA1" t="s">
        <v>12775</v>
      </c>
      <c r="EB1" t="s">
        <v>12776</v>
      </c>
      <c r="EC1" t="s">
        <v>12777</v>
      </c>
      <c r="ED1" t="s">
        <v>12778</v>
      </c>
      <c r="EE1" t="s">
        <v>12779</v>
      </c>
      <c r="EF1" t="s">
        <v>12780</v>
      </c>
      <c r="EG1" t="s">
        <v>12781</v>
      </c>
      <c r="EH1" t="s">
        <v>12782</v>
      </c>
      <c r="EI1" t="s">
        <v>12783</v>
      </c>
      <c r="EJ1" t="s">
        <v>12784</v>
      </c>
      <c r="EK1" t="s">
        <v>12785</v>
      </c>
      <c r="EL1" t="s">
        <v>12786</v>
      </c>
      <c r="EM1" t="s">
        <v>12787</v>
      </c>
      <c r="EN1" t="s">
        <v>12788</v>
      </c>
      <c r="EO1" t="s">
        <v>12789</v>
      </c>
      <c r="EP1" t="s">
        <v>12790</v>
      </c>
      <c r="EQ1" t="s">
        <v>12791</v>
      </c>
      <c r="ER1" t="s">
        <v>12792</v>
      </c>
      <c r="ES1" t="s">
        <v>12793</v>
      </c>
      <c r="ET1" t="s">
        <v>12794</v>
      </c>
      <c r="EU1" t="s">
        <v>12795</v>
      </c>
      <c r="EV1" t="s">
        <v>12796</v>
      </c>
      <c r="EW1" t="s">
        <v>12797</v>
      </c>
      <c r="EX1" t="s">
        <v>12798</v>
      </c>
      <c r="EY1" t="s">
        <v>12799</v>
      </c>
      <c r="EZ1" t="s">
        <v>12800</v>
      </c>
      <c r="FA1" t="s">
        <v>12801</v>
      </c>
      <c r="FB1" t="s">
        <v>12802</v>
      </c>
      <c r="FC1" t="s">
        <v>12803</v>
      </c>
      <c r="FD1" t="s">
        <v>12804</v>
      </c>
      <c r="FE1" t="s">
        <v>12805</v>
      </c>
      <c r="FF1" t="s">
        <v>12806</v>
      </c>
      <c r="FG1" t="s">
        <v>12807</v>
      </c>
      <c r="FH1" t="s">
        <v>12808</v>
      </c>
      <c r="FI1" t="s">
        <v>12809</v>
      </c>
      <c r="FJ1" t="s">
        <v>12810</v>
      </c>
      <c r="FK1" t="s">
        <v>12811</v>
      </c>
      <c r="FL1" t="s">
        <v>12812</v>
      </c>
      <c r="FM1" t="s">
        <v>12813</v>
      </c>
      <c r="FN1" t="s">
        <v>12814</v>
      </c>
      <c r="FO1" t="s">
        <v>12815</v>
      </c>
      <c r="FP1" t="s">
        <v>12816</v>
      </c>
      <c r="FQ1" t="s">
        <v>12817</v>
      </c>
      <c r="FR1" t="s">
        <v>12818</v>
      </c>
      <c r="FS1" t="s">
        <v>12819</v>
      </c>
      <c r="FT1" t="s">
        <v>12820</v>
      </c>
      <c r="FU1" t="s">
        <v>12821</v>
      </c>
      <c r="FV1" t="s">
        <v>12822</v>
      </c>
      <c r="FW1" t="s">
        <v>12823</v>
      </c>
      <c r="FX1" t="s">
        <v>12824</v>
      </c>
      <c r="FY1" t="s">
        <v>12825</v>
      </c>
      <c r="FZ1" t="s">
        <v>12826</v>
      </c>
      <c r="GA1" t="s">
        <v>12827</v>
      </c>
      <c r="GB1" t="s">
        <v>12828</v>
      </c>
      <c r="GC1" t="s">
        <v>12829</v>
      </c>
      <c r="GD1" t="s">
        <v>12830</v>
      </c>
      <c r="GE1" t="s">
        <v>12831</v>
      </c>
      <c r="GF1" t="s">
        <v>12832</v>
      </c>
      <c r="GG1" t="s">
        <v>12833</v>
      </c>
      <c r="GH1" t="s">
        <v>12834</v>
      </c>
      <c r="GI1" t="s">
        <v>12835</v>
      </c>
      <c r="GJ1" t="s">
        <v>12836</v>
      </c>
      <c r="GK1" t="s">
        <v>12837</v>
      </c>
      <c r="GL1" t="s">
        <v>12838</v>
      </c>
      <c r="GM1" t="s">
        <v>12839</v>
      </c>
      <c r="GN1" t="s">
        <v>12840</v>
      </c>
      <c r="GO1" t="s">
        <v>12841</v>
      </c>
      <c r="GP1" t="s">
        <v>12842</v>
      </c>
      <c r="GQ1" t="s">
        <v>12843</v>
      </c>
      <c r="GR1" t="s">
        <v>12844</v>
      </c>
      <c r="GS1" t="s">
        <v>12845</v>
      </c>
      <c r="GT1" t="s">
        <v>12846</v>
      </c>
      <c r="GU1" t="s">
        <v>12847</v>
      </c>
      <c r="GV1" t="s">
        <v>12848</v>
      </c>
      <c r="GW1" t="s">
        <v>12849</v>
      </c>
      <c r="GX1" t="s">
        <v>12850</v>
      </c>
      <c r="GY1" t="s">
        <v>12851</v>
      </c>
      <c r="GZ1" t="s">
        <v>12852</v>
      </c>
      <c r="HA1" t="s">
        <v>12853</v>
      </c>
      <c r="HB1" t="s">
        <v>12854</v>
      </c>
      <c r="HC1" t="s">
        <v>12855</v>
      </c>
      <c r="HD1" t="s">
        <v>12856</v>
      </c>
      <c r="HE1" t="s">
        <v>12857</v>
      </c>
      <c r="HF1" t="s">
        <v>12858</v>
      </c>
      <c r="HG1" t="s">
        <v>12859</v>
      </c>
      <c r="HH1" t="s">
        <v>12860</v>
      </c>
      <c r="HI1" t="s">
        <v>12861</v>
      </c>
      <c r="HJ1" t="s">
        <v>12862</v>
      </c>
      <c r="HK1" t="s">
        <v>12863</v>
      </c>
      <c r="HL1" t="s">
        <v>12864</v>
      </c>
      <c r="HM1" t="s">
        <v>12865</v>
      </c>
      <c r="HN1" t="s">
        <v>12866</v>
      </c>
      <c r="HO1" t="s">
        <v>12867</v>
      </c>
      <c r="HP1" t="s">
        <v>12868</v>
      </c>
      <c r="HQ1" t="s">
        <v>12869</v>
      </c>
      <c r="HR1" t="s">
        <v>12870</v>
      </c>
      <c r="HS1" t="s">
        <v>12871</v>
      </c>
      <c r="HT1" t="s">
        <v>12872</v>
      </c>
      <c r="HU1" t="s">
        <v>12873</v>
      </c>
      <c r="HV1" t="s">
        <v>12874</v>
      </c>
      <c r="HW1" t="s">
        <v>12875</v>
      </c>
      <c r="HX1" t="s">
        <v>12876</v>
      </c>
      <c r="HY1" t="s">
        <v>12877</v>
      </c>
      <c r="HZ1" t="s">
        <v>12878</v>
      </c>
      <c r="IA1" t="s">
        <v>12879</v>
      </c>
      <c r="IB1" t="s">
        <v>12880</v>
      </c>
      <c r="IC1" t="s">
        <v>12881</v>
      </c>
      <c r="ID1" t="s">
        <v>12882</v>
      </c>
      <c r="IE1" t="s">
        <v>12883</v>
      </c>
      <c r="IF1" t="s">
        <v>12884</v>
      </c>
      <c r="IG1" t="s">
        <v>12885</v>
      </c>
      <c r="IH1" t="s">
        <v>12886</v>
      </c>
      <c r="II1" t="s">
        <v>12887</v>
      </c>
      <c r="IJ1" t="s">
        <v>12888</v>
      </c>
      <c r="IK1" t="s">
        <v>12889</v>
      </c>
      <c r="IL1" t="s">
        <v>12890</v>
      </c>
      <c r="IM1" t="s">
        <v>12891</v>
      </c>
      <c r="IN1" t="s">
        <v>12892</v>
      </c>
      <c r="IO1" t="s">
        <v>12893</v>
      </c>
      <c r="IP1" t="s">
        <v>12894</v>
      </c>
      <c r="IQ1" t="s">
        <v>12895</v>
      </c>
      <c r="IR1" t="s">
        <v>12896</v>
      </c>
      <c r="IS1" t="s">
        <v>12897</v>
      </c>
      <c r="IT1" t="s">
        <v>12898</v>
      </c>
      <c r="IU1" t="s">
        <v>12899</v>
      </c>
      <c r="IV1" t="s">
        <v>12900</v>
      </c>
    </row>
    <row r="2" spans="1:256" x14ac:dyDescent="0.25">
      <c r="A2" t="s">
        <v>12901</v>
      </c>
      <c r="B2" t="s">
        <v>12902</v>
      </c>
      <c r="C2" t="s">
        <v>12903</v>
      </c>
      <c r="D2" t="s">
        <v>12904</v>
      </c>
      <c r="E2" t="s">
        <v>12905</v>
      </c>
      <c r="F2" t="s">
        <v>12906</v>
      </c>
      <c r="G2" t="s">
        <v>12907</v>
      </c>
      <c r="H2" t="s">
        <v>12908</v>
      </c>
      <c r="I2" t="s">
        <v>12909</v>
      </c>
      <c r="J2" t="s">
        <v>12910</v>
      </c>
      <c r="K2" t="s">
        <v>12911</v>
      </c>
      <c r="L2" t="s">
        <v>12912</v>
      </c>
      <c r="M2" t="s">
        <v>12913</v>
      </c>
      <c r="N2" t="s">
        <v>12914</v>
      </c>
      <c r="O2" t="s">
        <v>12915</v>
      </c>
      <c r="P2" t="s">
        <v>12916</v>
      </c>
      <c r="Q2" t="s">
        <v>12917</v>
      </c>
      <c r="R2" t="s">
        <v>12918</v>
      </c>
      <c r="S2" t="s">
        <v>12919</v>
      </c>
      <c r="T2" t="s">
        <v>12920</v>
      </c>
      <c r="U2" t="s">
        <v>12921</v>
      </c>
      <c r="V2" t="s">
        <v>12922</v>
      </c>
      <c r="W2" t="s">
        <v>12923</v>
      </c>
      <c r="X2" t="s">
        <v>12924</v>
      </c>
      <c r="Y2" t="s">
        <v>12925</v>
      </c>
      <c r="Z2" t="s">
        <v>12926</v>
      </c>
      <c r="AA2" t="s">
        <v>12927</v>
      </c>
      <c r="AB2" t="s">
        <v>12928</v>
      </c>
      <c r="AC2" t="s">
        <v>12929</v>
      </c>
      <c r="AD2" t="s">
        <v>12930</v>
      </c>
      <c r="AE2" t="s">
        <v>12931</v>
      </c>
      <c r="AF2" t="s">
        <v>12932</v>
      </c>
      <c r="AG2" t="s">
        <v>12933</v>
      </c>
      <c r="AH2" t="s">
        <v>12934</v>
      </c>
      <c r="AI2" t="s">
        <v>12935</v>
      </c>
      <c r="AJ2" t="s">
        <v>12936</v>
      </c>
      <c r="AK2" t="s">
        <v>12937</v>
      </c>
      <c r="AL2" t="s">
        <v>12938</v>
      </c>
      <c r="AM2" t="s">
        <v>12939</v>
      </c>
      <c r="AN2" t="s">
        <v>12940</v>
      </c>
      <c r="AO2" t="s">
        <v>12941</v>
      </c>
      <c r="AP2" t="s">
        <v>12942</v>
      </c>
      <c r="AQ2" t="s">
        <v>12943</v>
      </c>
      <c r="AR2" t="s">
        <v>12944</v>
      </c>
      <c r="AS2" t="s">
        <v>12945</v>
      </c>
      <c r="AT2" t="s">
        <v>12946</v>
      </c>
      <c r="AU2" t="s">
        <v>12947</v>
      </c>
      <c r="AV2" t="s">
        <v>12948</v>
      </c>
      <c r="AW2" t="s">
        <v>12949</v>
      </c>
      <c r="AX2" t="s">
        <v>12950</v>
      </c>
      <c r="AY2" t="s">
        <v>12951</v>
      </c>
      <c r="AZ2" t="s">
        <v>12952</v>
      </c>
      <c r="BA2" t="s">
        <v>12953</v>
      </c>
      <c r="BB2" t="s">
        <v>12954</v>
      </c>
      <c r="BC2" t="s">
        <v>12955</v>
      </c>
      <c r="BD2" t="s">
        <v>12956</v>
      </c>
      <c r="BE2" t="s">
        <v>12957</v>
      </c>
      <c r="BF2" t="s">
        <v>12958</v>
      </c>
      <c r="BG2" t="s">
        <v>12959</v>
      </c>
      <c r="BH2" t="s">
        <v>12960</v>
      </c>
      <c r="BI2" t="s">
        <v>12961</v>
      </c>
      <c r="BJ2" t="s">
        <v>12962</v>
      </c>
      <c r="BK2" t="s">
        <v>12963</v>
      </c>
      <c r="BL2" t="s">
        <v>12964</v>
      </c>
      <c r="BM2" t="s">
        <v>12965</v>
      </c>
      <c r="BN2" t="s">
        <v>12966</v>
      </c>
      <c r="BO2" t="s">
        <v>12967</v>
      </c>
      <c r="BP2" t="s">
        <v>12968</v>
      </c>
      <c r="BQ2" t="s">
        <v>12969</v>
      </c>
      <c r="BR2" t="s">
        <v>12970</v>
      </c>
      <c r="BS2" t="s">
        <v>12971</v>
      </c>
      <c r="BT2" t="s">
        <v>12972</v>
      </c>
      <c r="BU2" t="s">
        <v>12973</v>
      </c>
      <c r="BV2" t="s">
        <v>12974</v>
      </c>
      <c r="BW2" t="s">
        <v>12975</v>
      </c>
      <c r="BX2" t="s">
        <v>12976</v>
      </c>
      <c r="BY2" t="s">
        <v>12977</v>
      </c>
      <c r="BZ2" t="s">
        <v>12978</v>
      </c>
      <c r="CA2" t="s">
        <v>12979</v>
      </c>
      <c r="CB2" t="s">
        <v>12980</v>
      </c>
      <c r="CC2" t="s">
        <v>12981</v>
      </c>
      <c r="CD2" t="s">
        <v>12982</v>
      </c>
      <c r="CE2" t="s">
        <v>12983</v>
      </c>
      <c r="CF2" t="s">
        <v>12984</v>
      </c>
      <c r="CG2" t="s">
        <v>12985</v>
      </c>
      <c r="CH2" t="s">
        <v>12986</v>
      </c>
      <c r="CI2" t="s">
        <v>12987</v>
      </c>
      <c r="CJ2" t="s">
        <v>12988</v>
      </c>
      <c r="CK2" t="s">
        <v>12989</v>
      </c>
      <c r="CL2" t="s">
        <v>12990</v>
      </c>
      <c r="CM2" t="s">
        <v>12991</v>
      </c>
      <c r="CN2" t="s">
        <v>12992</v>
      </c>
      <c r="CO2" t="s">
        <v>12993</v>
      </c>
      <c r="CP2" t="s">
        <v>12994</v>
      </c>
      <c r="CQ2" t="s">
        <v>12995</v>
      </c>
      <c r="CR2" t="s">
        <v>12996</v>
      </c>
      <c r="CS2" t="s">
        <v>12997</v>
      </c>
      <c r="CT2" t="s">
        <v>12998</v>
      </c>
      <c r="CU2" t="s">
        <v>12999</v>
      </c>
      <c r="CV2" t="s">
        <v>13000</v>
      </c>
      <c r="CW2" t="s">
        <v>13001</v>
      </c>
      <c r="CX2" t="s">
        <v>13002</v>
      </c>
      <c r="CY2" t="s">
        <v>13003</v>
      </c>
      <c r="CZ2" t="s">
        <v>13004</v>
      </c>
      <c r="DA2" t="s">
        <v>13005</v>
      </c>
      <c r="DB2" t="s">
        <v>13006</v>
      </c>
      <c r="DC2" t="s">
        <v>13007</v>
      </c>
      <c r="DD2" t="s">
        <v>13008</v>
      </c>
      <c r="DE2" t="s">
        <v>13009</v>
      </c>
      <c r="DF2" t="s">
        <v>13010</v>
      </c>
      <c r="DG2" t="s">
        <v>13011</v>
      </c>
      <c r="DH2" t="s">
        <v>13012</v>
      </c>
      <c r="DI2" t="s">
        <v>13013</v>
      </c>
      <c r="DJ2" t="s">
        <v>13014</v>
      </c>
      <c r="DK2" t="s">
        <v>13015</v>
      </c>
      <c r="DL2" t="s">
        <v>13016</v>
      </c>
      <c r="DM2" t="s">
        <v>13017</v>
      </c>
      <c r="DN2" t="s">
        <v>13018</v>
      </c>
      <c r="DO2" t="s">
        <v>13019</v>
      </c>
      <c r="DP2" t="s">
        <v>13020</v>
      </c>
      <c r="DQ2" t="s">
        <v>13021</v>
      </c>
      <c r="DR2" t="s">
        <v>13022</v>
      </c>
      <c r="DS2" t="s">
        <v>13023</v>
      </c>
      <c r="DT2" t="s">
        <v>13024</v>
      </c>
      <c r="DU2" t="s">
        <v>13025</v>
      </c>
      <c r="DV2" t="s">
        <v>13026</v>
      </c>
      <c r="DW2" t="s">
        <v>13027</v>
      </c>
      <c r="DX2" t="s">
        <v>13028</v>
      </c>
      <c r="DY2" t="s">
        <v>13029</v>
      </c>
      <c r="DZ2" t="s">
        <v>13030</v>
      </c>
      <c r="EA2" t="s">
        <v>13031</v>
      </c>
      <c r="EB2" t="s">
        <v>13032</v>
      </c>
      <c r="EC2" t="s">
        <v>13033</v>
      </c>
      <c r="ED2" t="s">
        <v>13034</v>
      </c>
      <c r="EE2" t="s">
        <v>13035</v>
      </c>
      <c r="EF2" t="s">
        <v>13036</v>
      </c>
      <c r="EG2" t="s">
        <v>13037</v>
      </c>
      <c r="EH2" t="s">
        <v>13038</v>
      </c>
      <c r="EI2" t="s">
        <v>13039</v>
      </c>
      <c r="EJ2" t="s">
        <v>13040</v>
      </c>
      <c r="EK2" t="s">
        <v>13041</v>
      </c>
      <c r="EL2" t="s">
        <v>13042</v>
      </c>
      <c r="EM2" t="s">
        <v>13043</v>
      </c>
      <c r="EN2" t="s">
        <v>13044</v>
      </c>
      <c r="EO2" t="s">
        <v>13045</v>
      </c>
      <c r="EP2" t="s">
        <v>13046</v>
      </c>
      <c r="EQ2" t="s">
        <v>13047</v>
      </c>
      <c r="ER2" t="s">
        <v>13048</v>
      </c>
      <c r="ES2" t="s">
        <v>13049</v>
      </c>
      <c r="ET2" t="s">
        <v>13050</v>
      </c>
      <c r="EU2" t="s">
        <v>13051</v>
      </c>
      <c r="EV2" t="s">
        <v>13052</v>
      </c>
      <c r="EW2" t="s">
        <v>13053</v>
      </c>
      <c r="EX2" t="s">
        <v>13054</v>
      </c>
      <c r="EY2" t="s">
        <v>13055</v>
      </c>
      <c r="EZ2" t="s">
        <v>13056</v>
      </c>
      <c r="FA2" t="s">
        <v>13057</v>
      </c>
      <c r="FB2" t="s">
        <v>13058</v>
      </c>
      <c r="FC2" t="s">
        <v>13059</v>
      </c>
      <c r="FD2" t="s">
        <v>13060</v>
      </c>
      <c r="FE2" t="s">
        <v>13061</v>
      </c>
      <c r="FF2" t="s">
        <v>13062</v>
      </c>
      <c r="FG2" t="s">
        <v>13063</v>
      </c>
      <c r="FH2" t="s">
        <v>13064</v>
      </c>
      <c r="FI2" t="s">
        <v>13065</v>
      </c>
      <c r="FJ2" t="s">
        <v>13066</v>
      </c>
      <c r="FK2" t="s">
        <v>13067</v>
      </c>
      <c r="FL2" t="s">
        <v>13068</v>
      </c>
      <c r="FM2" t="s">
        <v>13069</v>
      </c>
      <c r="FN2" t="s">
        <v>13070</v>
      </c>
      <c r="FO2" t="s">
        <v>13071</v>
      </c>
      <c r="FP2" t="s">
        <v>13072</v>
      </c>
      <c r="FQ2" t="s">
        <v>13073</v>
      </c>
      <c r="FR2" t="s">
        <v>13074</v>
      </c>
      <c r="FS2" t="s">
        <v>13075</v>
      </c>
      <c r="FT2" t="s">
        <v>13076</v>
      </c>
      <c r="FU2" t="s">
        <v>13077</v>
      </c>
      <c r="FV2" t="s">
        <v>13078</v>
      </c>
      <c r="FW2" t="s">
        <v>13079</v>
      </c>
      <c r="FX2" t="s">
        <v>13080</v>
      </c>
      <c r="FY2" t="s">
        <v>13081</v>
      </c>
      <c r="FZ2" t="s">
        <v>13082</v>
      </c>
      <c r="GA2" t="s">
        <v>13083</v>
      </c>
      <c r="GB2" t="s">
        <v>13084</v>
      </c>
      <c r="GC2" t="s">
        <v>13085</v>
      </c>
      <c r="GD2" t="s">
        <v>13086</v>
      </c>
      <c r="GE2" t="s">
        <v>13087</v>
      </c>
      <c r="GF2" t="s">
        <v>13088</v>
      </c>
      <c r="GG2" t="s">
        <v>13089</v>
      </c>
      <c r="GH2" t="s">
        <v>13090</v>
      </c>
      <c r="GI2" t="s">
        <v>13091</v>
      </c>
      <c r="GJ2" t="s">
        <v>13092</v>
      </c>
      <c r="GK2" t="s">
        <v>13093</v>
      </c>
      <c r="GL2" t="s">
        <v>13094</v>
      </c>
      <c r="GM2" t="s">
        <v>13095</v>
      </c>
      <c r="GN2" t="s">
        <v>13096</v>
      </c>
      <c r="GO2" t="s">
        <v>13097</v>
      </c>
      <c r="GP2" t="s">
        <v>13098</v>
      </c>
      <c r="GQ2" t="s">
        <v>13099</v>
      </c>
      <c r="GR2" t="s">
        <v>13100</v>
      </c>
      <c r="GS2" t="s">
        <v>13101</v>
      </c>
      <c r="GT2" t="s">
        <v>13102</v>
      </c>
      <c r="GU2" t="s">
        <v>13103</v>
      </c>
      <c r="GV2" t="s">
        <v>13104</v>
      </c>
      <c r="GW2" t="s">
        <v>13105</v>
      </c>
      <c r="GX2" t="s">
        <v>13106</v>
      </c>
      <c r="GY2" t="s">
        <v>13107</v>
      </c>
      <c r="GZ2" t="s">
        <v>13108</v>
      </c>
      <c r="HA2" t="s">
        <v>13109</v>
      </c>
      <c r="HB2" t="s">
        <v>13110</v>
      </c>
      <c r="HC2" t="s">
        <v>13111</v>
      </c>
      <c r="HD2" t="s">
        <v>13112</v>
      </c>
      <c r="HE2" t="s">
        <v>13113</v>
      </c>
      <c r="HF2" t="s">
        <v>13114</v>
      </c>
      <c r="HG2" t="s">
        <v>13115</v>
      </c>
      <c r="HH2" t="s">
        <v>13116</v>
      </c>
      <c r="HI2" t="s">
        <v>13117</v>
      </c>
      <c r="HJ2" t="s">
        <v>13118</v>
      </c>
      <c r="HK2" t="s">
        <v>13119</v>
      </c>
      <c r="HL2" t="s">
        <v>13120</v>
      </c>
      <c r="HM2" t="s">
        <v>13121</v>
      </c>
      <c r="HN2" t="s">
        <v>13122</v>
      </c>
      <c r="HO2" t="s">
        <v>13123</v>
      </c>
      <c r="HP2" t="s">
        <v>13124</v>
      </c>
      <c r="HQ2" t="s">
        <v>13125</v>
      </c>
      <c r="HR2" t="s">
        <v>13126</v>
      </c>
      <c r="HS2" t="s">
        <v>13127</v>
      </c>
      <c r="HT2" t="s">
        <v>13128</v>
      </c>
      <c r="HU2" t="s">
        <v>13129</v>
      </c>
      <c r="HV2" t="s">
        <v>13130</v>
      </c>
      <c r="HW2" t="s">
        <v>13131</v>
      </c>
      <c r="HX2" t="s">
        <v>13132</v>
      </c>
      <c r="HY2" t="s">
        <v>13133</v>
      </c>
      <c r="HZ2" t="s">
        <v>13134</v>
      </c>
      <c r="IA2" t="s">
        <v>13135</v>
      </c>
      <c r="IB2" t="s">
        <v>13136</v>
      </c>
      <c r="IC2" t="s">
        <v>13137</v>
      </c>
      <c r="ID2" t="s">
        <v>13138</v>
      </c>
      <c r="IE2" t="s">
        <v>13139</v>
      </c>
      <c r="IF2" t="s">
        <v>13140</v>
      </c>
      <c r="IG2" t="s">
        <v>13141</v>
      </c>
      <c r="IH2" t="s">
        <v>13142</v>
      </c>
      <c r="II2" t="s">
        <v>13143</v>
      </c>
      <c r="IJ2" t="s">
        <v>13144</v>
      </c>
      <c r="IK2" t="s">
        <v>13145</v>
      </c>
      <c r="IL2" t="s">
        <v>13146</v>
      </c>
      <c r="IM2" t="s">
        <v>13147</v>
      </c>
      <c r="IN2" t="s">
        <v>13148</v>
      </c>
      <c r="IO2" t="s">
        <v>13149</v>
      </c>
      <c r="IP2" t="s">
        <v>13150</v>
      </c>
      <c r="IQ2" t="s">
        <v>13151</v>
      </c>
      <c r="IR2" t="s">
        <v>13152</v>
      </c>
      <c r="IS2" t="s">
        <v>13153</v>
      </c>
      <c r="IT2" t="s">
        <v>13154</v>
      </c>
      <c r="IU2" t="s">
        <v>13155</v>
      </c>
      <c r="IV2" t="s">
        <v>13156</v>
      </c>
    </row>
    <row r="3" spans="1:256" x14ac:dyDescent="0.25">
      <c r="A3" t="s">
        <v>13157</v>
      </c>
      <c r="B3" t="s">
        <v>13158</v>
      </c>
      <c r="C3" t="s">
        <v>13159</v>
      </c>
      <c r="D3" t="s">
        <v>13160</v>
      </c>
      <c r="E3" t="s">
        <v>13161</v>
      </c>
      <c r="F3" t="s">
        <v>13162</v>
      </c>
      <c r="G3" t="s">
        <v>13163</v>
      </c>
      <c r="H3" t="s">
        <v>13164</v>
      </c>
      <c r="I3" t="s">
        <v>13165</v>
      </c>
      <c r="J3" t="s">
        <v>13166</v>
      </c>
      <c r="K3" t="s">
        <v>13167</v>
      </c>
      <c r="L3" t="s">
        <v>13168</v>
      </c>
      <c r="M3" t="s">
        <v>13169</v>
      </c>
      <c r="N3" t="s">
        <v>13170</v>
      </c>
      <c r="O3" t="s">
        <v>13171</v>
      </c>
      <c r="P3" t="s">
        <v>13172</v>
      </c>
      <c r="Q3" t="s">
        <v>13173</v>
      </c>
      <c r="R3" t="s">
        <v>13174</v>
      </c>
      <c r="S3" t="s">
        <v>13175</v>
      </c>
      <c r="T3" t="s">
        <v>13176</v>
      </c>
      <c r="U3" t="s">
        <v>13177</v>
      </c>
      <c r="V3" t="s">
        <v>13178</v>
      </c>
      <c r="W3" t="s">
        <v>13179</v>
      </c>
      <c r="X3" t="s">
        <v>13180</v>
      </c>
      <c r="Y3" t="s">
        <v>13181</v>
      </c>
      <c r="Z3" t="s">
        <v>13182</v>
      </c>
      <c r="AA3" t="s">
        <v>13183</v>
      </c>
      <c r="AB3" t="s">
        <v>13184</v>
      </c>
      <c r="AC3" t="s">
        <v>13185</v>
      </c>
      <c r="AD3" t="s">
        <v>13186</v>
      </c>
      <c r="AE3" t="s">
        <v>13187</v>
      </c>
      <c r="AF3" t="s">
        <v>13188</v>
      </c>
      <c r="AG3" t="s">
        <v>13189</v>
      </c>
      <c r="AH3" t="s">
        <v>13190</v>
      </c>
      <c r="AI3" t="s">
        <v>13191</v>
      </c>
      <c r="AJ3" t="s">
        <v>13192</v>
      </c>
      <c r="AK3" t="s">
        <v>13193</v>
      </c>
      <c r="AL3" t="s">
        <v>13194</v>
      </c>
      <c r="AM3" t="s">
        <v>13195</v>
      </c>
      <c r="AN3" t="s">
        <v>13196</v>
      </c>
      <c r="AO3" t="s">
        <v>13197</v>
      </c>
      <c r="AP3" t="s">
        <v>13198</v>
      </c>
      <c r="AQ3" t="s">
        <v>13199</v>
      </c>
      <c r="AR3" t="s">
        <v>13200</v>
      </c>
      <c r="AS3" t="s">
        <v>13201</v>
      </c>
      <c r="AT3" t="s">
        <v>13202</v>
      </c>
      <c r="AU3" t="s">
        <v>13203</v>
      </c>
      <c r="AV3" t="s">
        <v>13204</v>
      </c>
      <c r="AW3" t="s">
        <v>13205</v>
      </c>
      <c r="AX3" t="s">
        <v>13206</v>
      </c>
      <c r="AY3" t="s">
        <v>13207</v>
      </c>
      <c r="AZ3" t="s">
        <v>13208</v>
      </c>
      <c r="BA3" t="s">
        <v>13209</v>
      </c>
      <c r="BB3" t="s">
        <v>13210</v>
      </c>
      <c r="BC3" t="s">
        <v>13211</v>
      </c>
      <c r="BD3" t="s">
        <v>13212</v>
      </c>
      <c r="BE3" t="s">
        <v>13213</v>
      </c>
      <c r="BF3" t="s">
        <v>13214</v>
      </c>
      <c r="BG3" t="s">
        <v>13215</v>
      </c>
      <c r="BH3" t="s">
        <v>13216</v>
      </c>
      <c r="BI3" t="s">
        <v>13217</v>
      </c>
      <c r="BJ3" t="s">
        <v>13218</v>
      </c>
      <c r="BK3" t="s">
        <v>13219</v>
      </c>
      <c r="BL3" t="s">
        <v>13220</v>
      </c>
      <c r="BM3" t="s">
        <v>13221</v>
      </c>
      <c r="BN3" t="s">
        <v>13222</v>
      </c>
      <c r="BO3" t="s">
        <v>13223</v>
      </c>
      <c r="BP3" t="s">
        <v>13224</v>
      </c>
      <c r="BQ3" t="s">
        <v>13225</v>
      </c>
      <c r="BR3" t="s">
        <v>13226</v>
      </c>
      <c r="BS3" t="s">
        <v>13227</v>
      </c>
      <c r="BT3" t="s">
        <v>13228</v>
      </c>
      <c r="BU3" t="s">
        <v>13229</v>
      </c>
      <c r="BV3" t="s">
        <v>13230</v>
      </c>
      <c r="BW3" t="s">
        <v>13231</v>
      </c>
      <c r="BX3" t="s">
        <v>13232</v>
      </c>
      <c r="BY3" t="s">
        <v>13233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98917-0D1E-4DD2-9E54-9B2C2B295044}">
  <dimension ref="A3:C12648"/>
  <sheetViews>
    <sheetView tabSelected="1" topLeftCell="A12621" workbookViewId="0">
      <selection activeCell="B12658" sqref="B12658"/>
    </sheetView>
  </sheetViews>
  <sheetFormatPr defaultRowHeight="15" x14ac:dyDescent="0.25"/>
  <cols>
    <col min="1" max="1" width="18.42578125" customWidth="1"/>
    <col min="2" max="2" width="36.7109375" customWidth="1"/>
    <col min="3" max="3" width="14" customWidth="1"/>
  </cols>
  <sheetData>
    <row r="3" spans="1:3" x14ac:dyDescent="0.25">
      <c r="A3" t="str">
        <f>IF(Sheet1!H3=0, "", Sheet1!L3)</f>
        <v>NASDAQCM:VCXA</v>
      </c>
      <c r="B3" t="str">
        <f>Sheet1!K3</f>
        <v>10X Capital Venture Acquisition Corp. II</v>
      </c>
      <c r="C3" t="str">
        <f>Sheet1!C3</f>
        <v>United States</v>
      </c>
    </row>
    <row r="4" spans="1:3" x14ac:dyDescent="0.25">
      <c r="A4" t="str">
        <f>IF(Sheet1!H4=0, "", Sheet1!L4)</f>
        <v>NYSE:VCXB.U</v>
      </c>
      <c r="B4" t="str">
        <f>Sheet1!K4</f>
        <v>10X Capital Venture Acquisition Corp. III</v>
      </c>
      <c r="C4" t="str">
        <f>Sheet1!C4</f>
        <v>United States</v>
      </c>
    </row>
    <row r="5" spans="1:3" x14ac:dyDescent="0.25">
      <c r="A5" t="str">
        <f>IF(Sheet1!H5=0, "", Sheet1!L5)</f>
        <v>NASDAQGS:TXG</v>
      </c>
      <c r="B5" t="str">
        <f>Sheet1!K5</f>
        <v>10x Genomics, Inc.</v>
      </c>
      <c r="C5" t="str">
        <f>Sheet1!C5</f>
        <v>United States</v>
      </c>
    </row>
    <row r="6" spans="1:3" x14ac:dyDescent="0.25">
      <c r="A6" t="str">
        <f>IF(Sheet1!H6=0, "", Sheet1!L6)</f>
        <v>OTCPK:RETC</v>
      </c>
      <c r="B6" t="str">
        <f>Sheet1!K6</f>
        <v>12 ReTech Corporation</v>
      </c>
      <c r="C6" t="str">
        <f>Sheet1!C6</f>
        <v>United States</v>
      </c>
    </row>
    <row r="7" spans="1:3" x14ac:dyDescent="0.25">
      <c r="A7" t="str">
        <f>IF(Sheet1!H7=0, "", Sheet1!L7)</f>
        <v>OTCPK:YSGG</v>
      </c>
      <c r="B7" t="str">
        <f>Sheet1!K7</f>
        <v>1399 Internet Technology Application Group Inc.</v>
      </c>
      <c r="C7" t="str">
        <f>Sheet1!C7</f>
        <v>United States</v>
      </c>
    </row>
    <row r="8" spans="1:3" x14ac:dyDescent="0.25">
      <c r="A8" t="str">
        <f>IF(Sheet1!H8=0, "", Sheet1!L8)</f>
        <v>NASDAQGM:TURN</v>
      </c>
      <c r="B8" t="str">
        <f>Sheet1!K8</f>
        <v>180 Degree Capital Corp.</v>
      </c>
      <c r="C8" t="str">
        <f>Sheet1!C8</f>
        <v>United States</v>
      </c>
    </row>
    <row r="9" spans="1:3" x14ac:dyDescent="0.25">
      <c r="A9" t="str">
        <f>IF(Sheet1!H9=0, "", Sheet1!L9)</f>
        <v>NASDAQCM:ATNF</v>
      </c>
      <c r="B9" t="str">
        <f>Sheet1!K9</f>
        <v>180 Life Sciences Corp.</v>
      </c>
      <c r="C9" t="str">
        <f>Sheet1!C9</f>
        <v>United States</v>
      </c>
    </row>
    <row r="10" spans="1:3" x14ac:dyDescent="0.25">
      <c r="A10" t="str">
        <f>IF(Sheet1!H10=0, "", Sheet1!L10)</f>
        <v>NASDAQGS:FLWS</v>
      </c>
      <c r="B10" t="str">
        <f>Sheet1!K10</f>
        <v>1-800-FLOWERS.COM, Inc.</v>
      </c>
      <c r="C10" t="str">
        <f>Sheet1!C10</f>
        <v>United States</v>
      </c>
    </row>
    <row r="11" spans="1:3" x14ac:dyDescent="0.25">
      <c r="A11" t="str">
        <f>IF(Sheet1!H11=0, "", Sheet1!L11)</f>
        <v>OTCPK:KEGS</v>
      </c>
      <c r="B11" t="str">
        <f>Sheet1!K11</f>
        <v>1812 Brewing Company Inc.</v>
      </c>
      <c r="C11" t="str">
        <f>Sheet1!C11</f>
        <v>United States</v>
      </c>
    </row>
    <row r="12" spans="1:3" x14ac:dyDescent="0.25">
      <c r="A12" t="str">
        <f>IF(Sheet1!H12=0, "", Sheet1!L12)</f>
        <v>NYSEAM:GOED</v>
      </c>
      <c r="B12" t="str">
        <f>Sheet1!K12</f>
        <v>1847 Goedeker Inc.</v>
      </c>
      <c r="C12" t="str">
        <f>Sheet1!C12</f>
        <v>United States</v>
      </c>
    </row>
    <row r="13" spans="1:3" x14ac:dyDescent="0.25">
      <c r="A13" t="str">
        <f>IF(Sheet1!H13=0, "", Sheet1!L13)</f>
        <v>OTCQB:EFSH</v>
      </c>
      <c r="B13" t="str">
        <f>Sheet1!K13</f>
        <v>1847 Holdings LLC</v>
      </c>
      <c r="C13" t="str">
        <f>Sheet1!C13</f>
        <v>(Invalid Identifier)</v>
      </c>
    </row>
    <row r="14" spans="1:3" x14ac:dyDescent="0.25">
      <c r="A14" t="str">
        <f>IF(Sheet1!H14=0, "", Sheet1!L14)</f>
        <v>OTCEM:WFCL</v>
      </c>
      <c r="B14" t="str">
        <f>Sheet1!K14</f>
        <v>1867 Western Financial Corporation</v>
      </c>
      <c r="C14" t="str">
        <f>Sheet1!C14</f>
        <v>(Invalid Identifier)</v>
      </c>
    </row>
    <row r="15" spans="1:3" x14ac:dyDescent="0.25">
      <c r="A15" t="str">
        <f>IF(Sheet1!H15=0, "", Sheet1!L15)</f>
        <v>NASDAQCM:BCOW</v>
      </c>
      <c r="B15" t="str">
        <f>Sheet1!K15</f>
        <v>1895 Bancorp of Wisconsin, Inc.</v>
      </c>
      <c r="C15" t="str">
        <f>Sheet1!C15</f>
        <v>United States</v>
      </c>
    </row>
    <row r="16" spans="1:3" x14ac:dyDescent="0.25">
      <c r="A16" t="str">
        <f>IF(Sheet1!H16=0, "", Sheet1!L16)</f>
        <v>NASDAQGS:ONEM</v>
      </c>
      <c r="B16" t="str">
        <f>Sheet1!K16</f>
        <v>1Life Healthcare, Inc.</v>
      </c>
      <c r="C16" t="str">
        <f>Sheet1!C16</f>
        <v>United States</v>
      </c>
    </row>
    <row r="17" spans="1:3" x14ac:dyDescent="0.25">
      <c r="A17" t="str">
        <f>IF(Sheet1!H17=0, "", Sheet1!L17)</f>
        <v>OTCEM:ISOL</v>
      </c>
      <c r="B17" t="str">
        <f>Sheet1!K17</f>
        <v>1mage Software, Inc.</v>
      </c>
      <c r="C17" t="str">
        <f>Sheet1!C17</f>
        <v>(Invalid Identifier)</v>
      </c>
    </row>
    <row r="18" spans="1:3" x14ac:dyDescent="0.25">
      <c r="A18" t="str">
        <f>IF(Sheet1!H18=0, "", Sheet1!L18)</f>
        <v>OTCEM:OPMZ</v>
      </c>
      <c r="B18" t="str">
        <f>Sheet1!K18</f>
        <v>1PM Industries, Inc.</v>
      </c>
      <c r="C18" t="str">
        <f>Sheet1!C18</f>
        <v>(Invalid Identifier)</v>
      </c>
    </row>
    <row r="19" spans="1:3" x14ac:dyDescent="0.25">
      <c r="A19" t="str">
        <f>IF(Sheet1!H19=0, "", Sheet1!L19)</f>
        <v>OTCQX:FISB</v>
      </c>
      <c r="B19" t="str">
        <f>Sheet1!K19</f>
        <v>1st Capital Bancorp</v>
      </c>
      <c r="C19" t="str">
        <f>Sheet1!C19</f>
        <v>(Invalid Identifier)</v>
      </c>
    </row>
    <row r="20" spans="1:3" x14ac:dyDescent="0.25">
      <c r="A20" t="str">
        <f>IF(Sheet1!H20=0, "", Sheet1!L20)</f>
        <v>OTCPK:FCOB</v>
      </c>
      <c r="B20" t="str">
        <f>Sheet1!K20</f>
        <v>1st Colonial Bancorp, Inc.</v>
      </c>
      <c r="C20" t="str">
        <f>Sheet1!C20</f>
        <v>United States</v>
      </c>
    </row>
    <row r="21" spans="1:3" x14ac:dyDescent="0.25">
      <c r="A21" t="str">
        <f>IF(Sheet1!H21=0, "", Sheet1!L21)</f>
        <v>OTCPK:FSGB</v>
      </c>
      <c r="B21" t="str">
        <f>Sheet1!K21</f>
        <v>1st Federal Savings Bank of SC, Inc.</v>
      </c>
      <c r="C21" t="str">
        <f>Sheet1!C21</f>
        <v>United States</v>
      </c>
    </row>
    <row r="22" spans="1:3" x14ac:dyDescent="0.25">
      <c r="A22" t="str">
        <f>IF(Sheet1!H22=0, "", Sheet1!L22)</f>
        <v>OTCEM:FNRC</v>
      </c>
      <c r="B22" t="str">
        <f>Sheet1!K22</f>
        <v>1st NRG Corp.</v>
      </c>
      <c r="C22" t="str">
        <f>Sheet1!C22</f>
        <v>(Invalid Identifier)</v>
      </c>
    </row>
    <row r="23" spans="1:3" x14ac:dyDescent="0.25">
      <c r="A23" t="str">
        <f>IF(Sheet1!H23=0, "", Sheet1!L23)</f>
        <v>NASDAQGS:SRCE</v>
      </c>
      <c r="B23" t="str">
        <f>Sheet1!K23</f>
        <v>1st Source Corporation</v>
      </c>
      <c r="C23" t="str">
        <f>Sheet1!C23</f>
        <v>United States</v>
      </c>
    </row>
    <row r="24" spans="1:3" x14ac:dyDescent="0.25">
      <c r="A24" t="str">
        <f>IF(Sheet1!H24=0, "", Sheet1!L24)</f>
        <v>OTCPK:FSMK</v>
      </c>
      <c r="B24" t="str">
        <f>Sheet1!K24</f>
        <v>1ST SUMMIT BANCORP of Johnstown, Inc.</v>
      </c>
      <c r="C24" t="str">
        <f>Sheet1!C24</f>
        <v>United States</v>
      </c>
    </row>
    <row r="25" spans="1:3" x14ac:dyDescent="0.25">
      <c r="A25" t="str">
        <f>IF(Sheet1!H25=0, "", Sheet1!L25)</f>
        <v>NASDAQGM:DIBS</v>
      </c>
      <c r="B25" t="str">
        <f>Sheet1!K25</f>
        <v>1stdibs.Com, Inc.</v>
      </c>
      <c r="C25" t="str">
        <f>Sheet1!C25</f>
        <v>United States</v>
      </c>
    </row>
    <row r="26" spans="1:3" x14ac:dyDescent="0.25">
      <c r="A26" t="str">
        <f>IF(Sheet1!H26=0, "", Sheet1!L26)</f>
        <v>PSGM:TWTG</v>
      </c>
      <c r="B26" t="str">
        <f>Sheet1!K26</f>
        <v>20/20 GeneSystems Inc.</v>
      </c>
      <c r="C26" t="str">
        <f>Sheet1!C26</f>
        <v>(Invalid Identifier)</v>
      </c>
    </row>
    <row r="27" spans="1:3" x14ac:dyDescent="0.25">
      <c r="A27" t="str">
        <f>IF(Sheet1!H27=0, "", Sheet1!L27)</f>
        <v>NASDAQCM:XXII</v>
      </c>
      <c r="B27" t="str">
        <f>Sheet1!K27</f>
        <v>22nd Century Group, Inc.</v>
      </c>
      <c r="C27" t="str">
        <f>Sheet1!C27</f>
        <v>United States</v>
      </c>
    </row>
    <row r="28" spans="1:3" x14ac:dyDescent="0.25">
      <c r="A28" t="str">
        <f>IF(Sheet1!H28=0, "", Sheet1!L28)</f>
        <v>NASDAQGS:ME</v>
      </c>
      <c r="B28" t="str">
        <f>Sheet1!K28</f>
        <v>23andMe Holding Co.</v>
      </c>
      <c r="C28" t="str">
        <f>Sheet1!C28</f>
        <v>United States</v>
      </c>
    </row>
    <row r="29" spans="1:3" x14ac:dyDescent="0.25">
      <c r="A29" t="str">
        <f>IF(Sheet1!H29=0, "", Sheet1!L29)</f>
        <v>NASDAQCM:ADER</v>
      </c>
      <c r="B29" t="str">
        <f>Sheet1!K29</f>
        <v>26 Capital Acquisition Corp.</v>
      </c>
      <c r="C29" t="str">
        <f>Sheet1!C29</f>
        <v>United States</v>
      </c>
    </row>
    <row r="30" spans="1:3" x14ac:dyDescent="0.25">
      <c r="A30" t="str">
        <f>IF(Sheet1!H30=0, "", Sheet1!L30)</f>
        <v>BATS:LYFE</v>
      </c>
      <c r="B30" t="str">
        <f>Sheet1!K30</f>
        <v>2nd Vote Funds - 2ndVote Life Neutral Plus ETF</v>
      </c>
      <c r="C30" t="str">
        <f>Sheet1!C30</f>
        <v>United States</v>
      </c>
    </row>
    <row r="31" spans="1:3" x14ac:dyDescent="0.25">
      <c r="A31" t="str">
        <f>IF(Sheet1!H31=0, "", Sheet1!L31)</f>
        <v>BATS:EGIS</v>
      </c>
      <c r="B31" t="str">
        <f>Sheet1!K31</f>
        <v>2nd Vote Funds - 2ndVote Society Defended ETF</v>
      </c>
      <c r="C31" t="str">
        <f>Sheet1!C31</f>
        <v>United States</v>
      </c>
    </row>
    <row r="32" spans="1:3" x14ac:dyDescent="0.25">
      <c r="A32" t="str">
        <f>IF(Sheet1!H32=0, "", Sheet1!L32)</f>
        <v>NASDAQGS:TSVT</v>
      </c>
      <c r="B32" t="str">
        <f>Sheet1!K32</f>
        <v>2seventy bio, Inc.</v>
      </c>
      <c r="C32" t="str">
        <f>Sheet1!C32</f>
        <v>United States</v>
      </c>
    </row>
    <row r="33" spans="1:3" x14ac:dyDescent="0.25">
      <c r="A33" t="str">
        <f>IF(Sheet1!H33=0, "", Sheet1!L33)</f>
        <v>NASDAQGS:TWOU</v>
      </c>
      <c r="B33" t="str">
        <f>Sheet1!K33</f>
        <v>2U, Inc.</v>
      </c>
      <c r="C33" t="str">
        <f>Sheet1!C33</f>
        <v>United States</v>
      </c>
    </row>
    <row r="34" spans="1:3" x14ac:dyDescent="0.25">
      <c r="A34" t="str">
        <f>IF(Sheet1!H34=0, "", Sheet1!L34)</f>
        <v>OTCPK:TDCH</v>
      </c>
      <c r="B34" t="str">
        <f>Sheet1!K34</f>
        <v>30DC, Inc.</v>
      </c>
      <c r="C34" t="str">
        <f>Sheet1!C34</f>
        <v>United States</v>
      </c>
    </row>
    <row r="35" spans="1:3" x14ac:dyDescent="0.25">
      <c r="A35" t="str">
        <f>IF(Sheet1!H35=0, "", Sheet1!L35)</f>
        <v>OTCQB:SCWO</v>
      </c>
      <c r="B35" t="str">
        <f>Sheet1!K35</f>
        <v>374Water, Inc.</v>
      </c>
      <c r="C35" t="str">
        <f>Sheet1!C35</f>
        <v>(Invalid Identifier)</v>
      </c>
    </row>
    <row r="36" spans="1:3" x14ac:dyDescent="0.25">
      <c r="A36" t="str">
        <f>IF(Sheet1!H36=0, "", Sheet1!L36)</f>
        <v>NYSE:DDD</v>
      </c>
      <c r="B36" t="str">
        <f>Sheet1!K36</f>
        <v>3D Systems Corporation</v>
      </c>
      <c r="C36" t="str">
        <f>Sheet1!C36</f>
        <v>United States</v>
      </c>
    </row>
    <row r="37" spans="1:3" x14ac:dyDescent="0.25">
      <c r="A37" t="str">
        <f>IF(Sheet1!H37=0, "", Sheet1!L37)</f>
        <v>OTCEM:THDS</v>
      </c>
      <c r="B37" t="str">
        <f>Sheet1!K37</f>
        <v>3DShopping.com</v>
      </c>
      <c r="C37" t="str">
        <f>Sheet1!C37</f>
        <v>(Invalid Identifier)</v>
      </c>
    </row>
    <row r="38" spans="1:3" x14ac:dyDescent="0.25">
      <c r="A38" t="str">
        <f>IF(Sheet1!H38=0, "", Sheet1!L38)</f>
        <v>OTCPK:DDDX</v>
      </c>
      <c r="B38" t="str">
        <f>Sheet1!K38</f>
        <v>3DX Industries, Inc.</v>
      </c>
      <c r="C38" t="str">
        <f>Sheet1!C38</f>
        <v>United States</v>
      </c>
    </row>
    <row r="39" spans="1:3" x14ac:dyDescent="0.25">
      <c r="A39" t="str">
        <f>IF(Sheet1!H39=0, "", Sheet1!L39)</f>
        <v>NYSE:MMM</v>
      </c>
      <c r="B39" t="str">
        <f>Sheet1!K39</f>
        <v>3M Company</v>
      </c>
      <c r="C39" t="str">
        <f>Sheet1!C39</f>
        <v>United States</v>
      </c>
    </row>
    <row r="40" spans="1:3" x14ac:dyDescent="0.25">
      <c r="A40" t="str">
        <f>IF(Sheet1!H40=0, "", Sheet1!L40)</f>
        <v>OTCEM:FTPM</v>
      </c>
      <c r="B40" t="str">
        <f>Sheet1!K40</f>
        <v>420 Property Management, Inc.</v>
      </c>
      <c r="C40" t="str">
        <f>Sheet1!C40</f>
        <v>(Invalid Identifier)</v>
      </c>
    </row>
    <row r="41" spans="1:3" x14ac:dyDescent="0.25">
      <c r="A41" t="str">
        <f>IF(Sheet1!H41=0, "", Sheet1!L41)</f>
        <v>OTCPK:CATV</v>
      </c>
      <c r="B41" t="str">
        <f>Sheet1!K41</f>
        <v>4Cable TV International, Inc.</v>
      </c>
      <c r="C41" t="str">
        <f>Sheet1!C41</f>
        <v>United States</v>
      </c>
    </row>
    <row r="42" spans="1:3" x14ac:dyDescent="0.25">
      <c r="A42" t="str">
        <f>IF(Sheet1!H42=0, "", Sheet1!L42)</f>
        <v>NASDAQGS:FDMT</v>
      </c>
      <c r="B42" t="str">
        <f>Sheet1!K42</f>
        <v>4D Molecular Therapeutics, Inc.</v>
      </c>
      <c r="C42" t="str">
        <f>Sheet1!C42</f>
        <v>United States</v>
      </c>
    </row>
    <row r="43" spans="1:3" x14ac:dyDescent="0.25">
      <c r="A43" t="str">
        <f>IF(Sheet1!H43=0, "", Sheet1!L43)</f>
        <v>CNSX:FFNT</v>
      </c>
      <c r="B43" t="str">
        <f>Sheet1!K43</f>
        <v>4Front Ventures Corp.</v>
      </c>
      <c r="C43" t="str">
        <f>Sheet1!C43</f>
        <v>United States</v>
      </c>
    </row>
    <row r="44" spans="1:3" x14ac:dyDescent="0.25">
      <c r="A44" t="str">
        <f>IF(Sheet1!H44=0, "", Sheet1!L44)</f>
        <v>NASDAQCM:FVAM</v>
      </c>
      <c r="B44" t="str">
        <f>Sheet1!K44</f>
        <v>5:01 Acquisition Corp.</v>
      </c>
      <c r="C44" t="str">
        <f>Sheet1!C44</f>
        <v>United States</v>
      </c>
    </row>
    <row r="45" spans="1:3" x14ac:dyDescent="0.25">
      <c r="A45" t="str">
        <f>IF(Sheet1!H45=0, "", Sheet1!L45)</f>
        <v>OTCPK:SSOF</v>
      </c>
      <c r="B45" t="str">
        <f>Sheet1!K45</f>
        <v>665 Energy, Inc.</v>
      </c>
      <c r="C45" t="str">
        <f>Sheet1!C45</f>
        <v>United States</v>
      </c>
    </row>
    <row r="46" spans="1:3" x14ac:dyDescent="0.25">
      <c r="A46" t="str">
        <f>IF(Sheet1!H46=0, "", Sheet1!L46)</f>
        <v>OTCEM:SIXD</v>
      </c>
      <c r="B46" t="str">
        <f>Sheet1!K46</f>
        <v>6D Global Technologies, Inc.</v>
      </c>
      <c r="C46" t="str">
        <f>Sheet1!C46</f>
        <v>(Invalid Identifier)</v>
      </c>
    </row>
    <row r="47" spans="1:3" x14ac:dyDescent="0.25">
      <c r="A47" t="str">
        <f>IF(Sheet1!H47=0, "", Sheet1!L47)</f>
        <v>NASDAQGM:SVNA</v>
      </c>
      <c r="B47" t="str">
        <f>Sheet1!K47</f>
        <v>7 Acquisition Corporation</v>
      </c>
      <c r="C47" t="str">
        <f>Sheet1!C47</f>
        <v>United States</v>
      </c>
    </row>
    <row r="48" spans="1:3" x14ac:dyDescent="0.25">
      <c r="A48" t="str">
        <f>IF(Sheet1!H48=0, "", Sheet1!L48)</f>
        <v>OTCEM:SVNJ</v>
      </c>
      <c r="B48" t="str">
        <f>Sheet1!K48</f>
        <v>727 Communications, Inc.</v>
      </c>
      <c r="C48" t="str">
        <f>Sheet1!C48</f>
        <v>(Invalid Identifier)</v>
      </c>
    </row>
    <row r="49" spans="1:3" x14ac:dyDescent="0.25">
      <c r="A49" t="str">
        <f>IF(Sheet1!H49=0, "", Sheet1!L49)</f>
        <v>NASDAQCM:VII</v>
      </c>
      <c r="B49" t="str">
        <f>Sheet1!K49</f>
        <v>7GC &amp; Co. Holdings Inc.</v>
      </c>
      <c r="C49" t="str">
        <f>Sheet1!C49</f>
        <v>United States</v>
      </c>
    </row>
    <row r="50" spans="1:3" x14ac:dyDescent="0.25">
      <c r="A50" t="str">
        <f>IF(Sheet1!H50=0, "", Sheet1!L50)</f>
        <v>OTCEM:EIGH</v>
      </c>
      <c r="B50" t="str">
        <f>Sheet1!K50</f>
        <v>8000 Inc</v>
      </c>
      <c r="C50" t="str">
        <f>Sheet1!C50</f>
        <v>(Invalid Identifier)</v>
      </c>
    </row>
    <row r="51" spans="1:3" x14ac:dyDescent="0.25">
      <c r="A51" t="str">
        <f>IF(Sheet1!H51=0, "", Sheet1!L51)</f>
        <v>OTCPK:RNWR</v>
      </c>
      <c r="B51" t="str">
        <f>Sheet1!K51</f>
        <v>808 Renewable Energy Corporation</v>
      </c>
      <c r="C51" t="str">
        <f>Sheet1!C51</f>
        <v>United States</v>
      </c>
    </row>
    <row r="52" spans="1:3" x14ac:dyDescent="0.25">
      <c r="A52" t="str">
        <f>IF(Sheet1!H52=0, "", Sheet1!L52)</f>
        <v>NASDAQGM:ETNB</v>
      </c>
      <c r="B52" t="str">
        <f>Sheet1!K52</f>
        <v>89bio, Inc.</v>
      </c>
      <c r="C52" t="str">
        <f>Sheet1!C52</f>
        <v>United States</v>
      </c>
    </row>
    <row r="53" spans="1:3" x14ac:dyDescent="0.25">
      <c r="A53" t="str">
        <f>IF(Sheet1!H53=0, "", Sheet1!L53)</f>
        <v>NYSE:EGHT</v>
      </c>
      <c r="B53" t="str">
        <f>Sheet1!K53</f>
        <v>8x8, Inc.</v>
      </c>
      <c r="C53" t="str">
        <f>Sheet1!C53</f>
        <v>United States</v>
      </c>
    </row>
    <row r="54" spans="1:3" x14ac:dyDescent="0.25">
      <c r="A54" t="str">
        <f>IF(Sheet1!H54=0, "", Sheet1!L54)</f>
        <v>NASDAQCM:NMTR</v>
      </c>
      <c r="B54" t="str">
        <f>Sheet1!K54</f>
        <v>9 Meters Biopharma, Inc.</v>
      </c>
      <c r="C54" t="str">
        <f>Sheet1!C54</f>
        <v>United States</v>
      </c>
    </row>
    <row r="55" spans="1:3" x14ac:dyDescent="0.25">
      <c r="A55" t="str">
        <f>IF(Sheet1!H55=0, "", Sheet1!L55)</f>
        <v>NASDAQGM:MASS</v>
      </c>
      <c r="B55" t="str">
        <f>Sheet1!K55</f>
        <v>908 Devices Inc.</v>
      </c>
      <c r="C55" t="str">
        <f>Sheet1!C55</f>
        <v>United States</v>
      </c>
    </row>
    <row r="56" spans="1:3" x14ac:dyDescent="0.25">
      <c r="A56" t="str">
        <f>IF(Sheet1!H56=0, "", Sheet1!L56)</f>
        <v>NYSE:AOS</v>
      </c>
      <c r="B56" t="str">
        <f>Sheet1!K56</f>
        <v>A. O. Smith Corporation</v>
      </c>
      <c r="C56" t="str">
        <f>Sheet1!C56</f>
        <v>United States</v>
      </c>
    </row>
    <row r="57" spans="1:3" x14ac:dyDescent="0.25">
      <c r="A57" t="str">
        <f>IF(Sheet1!H57=0, "", Sheet1!L57)</f>
        <v>OTCEM:MAKE</v>
      </c>
      <c r="B57" t="str">
        <f>Sheet1!K57</f>
        <v>A.D. Makepeace Company</v>
      </c>
      <c r="C57" t="str">
        <f>Sheet1!C57</f>
        <v>(Invalid Identifier)</v>
      </c>
    </row>
    <row r="58" spans="1:3" x14ac:dyDescent="0.25">
      <c r="A58" t="str">
        <f>IF(Sheet1!H58=0, "", Sheet1!L58)</f>
        <v>NYSE:AKA</v>
      </c>
      <c r="B58" t="str">
        <f>Sheet1!K58</f>
        <v>a.k.a. Brands Holding Corp.</v>
      </c>
      <c r="C58" t="str">
        <f>Sheet1!C58</f>
        <v>United States</v>
      </c>
    </row>
    <row r="59" spans="1:3" x14ac:dyDescent="0.25">
      <c r="A59" t="str">
        <f>IF(Sheet1!H59=0, "", Sheet1!L59)</f>
        <v>OTCEM:CTAM</v>
      </c>
      <c r="B59" t="str">
        <f>Sheet1!K59</f>
        <v>A.M. Castle &amp; Co.</v>
      </c>
      <c r="C59" t="str">
        <f>Sheet1!C59</f>
        <v>(Invalid Identifier)</v>
      </c>
    </row>
    <row r="60" spans="1:3" x14ac:dyDescent="0.25">
      <c r="A60" t="str">
        <f>IF(Sheet1!H60=0, "", Sheet1!L60)</f>
        <v>OTCPK:AWON</v>
      </c>
      <c r="B60" t="str">
        <f>Sheet1!K60</f>
        <v>A1 Group, Inc.</v>
      </c>
      <c r="C60" t="str">
        <f>Sheet1!C60</f>
        <v>United States</v>
      </c>
    </row>
    <row r="61" spans="1:3" x14ac:dyDescent="0.25">
      <c r="A61" t="str">
        <f>IF(Sheet1!H61=0, "", Sheet1!L61)</f>
        <v>NYSE:ATEN</v>
      </c>
      <c r="B61" t="str">
        <f>Sheet1!K61</f>
        <v>A10 Networks, Inc.</v>
      </c>
      <c r="C61" t="str">
        <f>Sheet1!C61</f>
        <v>United States</v>
      </c>
    </row>
    <row r="62" spans="1:3" x14ac:dyDescent="0.25">
      <c r="A62" t="str">
        <f>IF(Sheet1!H62=0, "", Sheet1!L62)</f>
        <v>NASDAQCM:AADI</v>
      </c>
      <c r="B62" t="str">
        <f>Sheet1!K62</f>
        <v>Aadi Bioscience, Inc.</v>
      </c>
      <c r="C62" t="str">
        <f>Sheet1!C62</f>
        <v>United States</v>
      </c>
    </row>
    <row r="63" spans="1:3" x14ac:dyDescent="0.25">
      <c r="A63" t="str">
        <f>IF(Sheet1!H63=0, "", Sheet1!L63)</f>
        <v>NASDAQGS:AAON</v>
      </c>
      <c r="B63" t="str">
        <f>Sheet1!K63</f>
        <v>AAON, Inc.</v>
      </c>
      <c r="C63" t="str">
        <f>Sheet1!C63</f>
        <v>United States</v>
      </c>
    </row>
    <row r="64" spans="1:3" x14ac:dyDescent="0.25">
      <c r="A64" t="str">
        <f>IF(Sheet1!H64=0, "", Sheet1!L64)</f>
        <v>OTCPK:AAPJ</v>
      </c>
      <c r="B64" t="str">
        <f>Sheet1!K64</f>
        <v>AAP, Inc.</v>
      </c>
      <c r="C64" t="str">
        <f>Sheet1!C64</f>
        <v>United States</v>
      </c>
    </row>
    <row r="65" spans="1:3" x14ac:dyDescent="0.25">
      <c r="A65" t="str">
        <f>IF(Sheet1!H65=0, "", Sheet1!L65)</f>
        <v>NYSE:AIR</v>
      </c>
      <c r="B65" t="str">
        <f>Sheet1!K65</f>
        <v>AAR Corp.</v>
      </c>
      <c r="C65" t="str">
        <f>Sheet1!C65</f>
        <v>United States</v>
      </c>
    </row>
    <row r="66" spans="1:3" x14ac:dyDescent="0.25">
      <c r="A66" t="str">
        <f>IF(Sheet1!H66=0, "", Sheet1!L66)</f>
        <v>DB:B1LH2W2</v>
      </c>
      <c r="B66" t="str">
        <f>Sheet1!K66</f>
        <v>AB FCP I - Japan Strategic Value Portfolio</v>
      </c>
      <c r="C66" t="str">
        <f>Sheet1!C66</f>
        <v>(Invalid Identifier)</v>
      </c>
    </row>
    <row r="67" spans="1:3" x14ac:dyDescent="0.25">
      <c r="A67" t="str">
        <f>IF(Sheet1!H67=0, "", Sheet1!L67)</f>
        <v>ENXTAM:ABEEI</v>
      </c>
      <c r="B67" t="str">
        <f>Sheet1!K67</f>
        <v>AB Fund N.V. - European Equity Portfolio</v>
      </c>
      <c r="C67" t="str">
        <f>Sheet1!C67</f>
        <v>United States</v>
      </c>
    </row>
    <row r="68" spans="1:3" x14ac:dyDescent="0.25">
      <c r="A68" t="str">
        <f>IF(Sheet1!H68=0, "", Sheet1!L68)</f>
        <v>OTCQB:ABQQ</v>
      </c>
      <c r="B68" t="str">
        <f>Sheet1!K68</f>
        <v>AB International Group Corp.</v>
      </c>
      <c r="C68" t="str">
        <f>Sheet1!C68</f>
        <v>(Invalid Identifier)</v>
      </c>
    </row>
    <row r="69" spans="1:3" x14ac:dyDescent="0.25">
      <c r="A69" t="str">
        <f>IF(Sheet1!H69=0, "", Sheet1!L69)</f>
        <v>DB:5111402</v>
      </c>
      <c r="B69" t="str">
        <f>Sheet1!K69</f>
        <v>AB SICAV I - Sustainable Global Thematic Portfolio</v>
      </c>
      <c r="C69" t="str">
        <f>Sheet1!C69</f>
        <v>(Invalid Identifier)</v>
      </c>
    </row>
    <row r="70" spans="1:3" x14ac:dyDescent="0.25">
      <c r="A70" t="str">
        <f>IF(Sheet1!H70=0, "", Sheet1!L70)</f>
        <v>OTCPK:ABTO</v>
      </c>
      <c r="B70" t="str">
        <f>Sheet1!K70</f>
        <v>AB&amp;T Financial Corp.</v>
      </c>
      <c r="C70" t="str">
        <f>Sheet1!C70</f>
        <v>United States</v>
      </c>
    </row>
    <row r="71" spans="1:3" x14ac:dyDescent="0.25">
      <c r="A71" t="str">
        <f>IF(Sheet1!H71=0, "", Sheet1!L71)</f>
        <v>NYSE:ABT</v>
      </c>
      <c r="B71" t="str">
        <f>Sheet1!K71</f>
        <v>Abbott Laboratories</v>
      </c>
      <c r="C71" t="str">
        <f>Sheet1!C71</f>
        <v>United States</v>
      </c>
    </row>
    <row r="72" spans="1:3" x14ac:dyDescent="0.25">
      <c r="A72" t="str">
        <f>IF(Sheet1!H72=0, "", Sheet1!L72)</f>
        <v>NYSE:ABBV</v>
      </c>
      <c r="B72" t="str">
        <f>Sheet1!K72</f>
        <v>AbbVie Inc.</v>
      </c>
      <c r="C72" t="str">
        <f>Sheet1!C72</f>
        <v>United States</v>
      </c>
    </row>
    <row r="73" spans="1:3" x14ac:dyDescent="0.25">
      <c r="A73" t="str">
        <f>IF(Sheet1!H73=0, "", Sheet1!L73)</f>
        <v>OTCEM:ABBY</v>
      </c>
      <c r="B73" t="str">
        <f>Sheet1!K73</f>
        <v>Abby, Inc.</v>
      </c>
      <c r="C73" t="str">
        <f>Sheet1!C73</f>
        <v>(Invalid Identifier)</v>
      </c>
    </row>
    <row r="74" spans="1:3" x14ac:dyDescent="0.25">
      <c r="A74" t="str">
        <f>IF(Sheet1!H74=0, "", Sheet1!L74)</f>
        <v>AIM:ABC</v>
      </c>
      <c r="B74" t="str">
        <f>Sheet1!K74</f>
        <v>Abcam plc</v>
      </c>
      <c r="C74" t="str">
        <f>Sheet1!C74</f>
        <v>United States</v>
      </c>
    </row>
    <row r="75" spans="1:3" x14ac:dyDescent="0.25">
      <c r="A75" t="str">
        <f>IF(Sheet1!H75=0, "", Sheet1!L75)</f>
        <v>OTCPK:ABCE</v>
      </c>
      <c r="B75" t="str">
        <f>Sheet1!K75</f>
        <v>ABCO Energy, Inc.</v>
      </c>
      <c r="C75" t="str">
        <f>Sheet1!C75</f>
        <v>United States</v>
      </c>
    </row>
    <row r="76" spans="1:3" x14ac:dyDescent="0.25">
      <c r="A76" t="str">
        <f>IF(Sheet1!H76=0, "", Sheet1!L76)</f>
        <v>NASDAQCM:ABEO</v>
      </c>
      <c r="B76" t="str">
        <f>Sheet1!K76</f>
        <v>Abeona Therapeutics Inc.</v>
      </c>
      <c r="C76" t="str">
        <f>Sheet1!C76</f>
        <v>United States</v>
      </c>
    </row>
    <row r="77" spans="1:3" x14ac:dyDescent="0.25">
      <c r="A77" t="str">
        <f>IF(Sheet1!H77=0, "", Sheet1!L77)</f>
        <v>NYSE:ANF</v>
      </c>
      <c r="B77" t="str">
        <f>Sheet1!K77</f>
        <v>Abercrombie &amp; Fitch Co.</v>
      </c>
      <c r="C77" t="str">
        <f>Sheet1!C77</f>
        <v>United States</v>
      </c>
    </row>
    <row r="78" spans="1:3" x14ac:dyDescent="0.25">
      <c r="A78" t="str">
        <f>IF(Sheet1!H78=0, "", Sheet1!L78)</f>
        <v>NYSE:ASGI</v>
      </c>
      <c r="B78" t="str">
        <f>Sheet1!K78</f>
        <v>Aberdeen Standard Global Infrastructure Income Fund</v>
      </c>
      <c r="C78" t="str">
        <f>Sheet1!C78</f>
        <v>United States</v>
      </c>
    </row>
    <row r="79" spans="1:3" x14ac:dyDescent="0.25">
      <c r="A79" t="str">
        <f>IF(Sheet1!H79=0, "", Sheet1!L79)</f>
        <v>ARCA:SGOL</v>
      </c>
      <c r="B79" t="str">
        <f>Sheet1!K79</f>
        <v>Aberdeen Standard Gold ETF Trust - Aberdeen Standard Physical Gold Shares ETF</v>
      </c>
      <c r="C79" t="str">
        <f>Sheet1!C79</f>
        <v>United States</v>
      </c>
    </row>
    <row r="80" spans="1:3" x14ac:dyDescent="0.25">
      <c r="A80" t="str">
        <f>IF(Sheet1!H80=0, "", Sheet1!L80)</f>
        <v>ARCA:PALL</v>
      </c>
      <c r="B80" t="str">
        <f>Sheet1!K80</f>
        <v>Aberdeen Standard Palladium ETF Trust - Aberdeen Standard Physical Palladium Sha</v>
      </c>
      <c r="C80" t="str">
        <f>Sheet1!C80</f>
        <v>United States</v>
      </c>
    </row>
    <row r="81" spans="1:3" x14ac:dyDescent="0.25">
      <c r="A81" t="str">
        <f>IF(Sheet1!H81=0, "", Sheet1!L81)</f>
        <v>ARCA:GLTR</v>
      </c>
      <c r="B81" t="str">
        <f>Sheet1!K81</f>
        <v>Aberdeen Standard Physical Precious Metals Basket Shares ETF</v>
      </c>
      <c r="C81" t="str">
        <f>Sheet1!C81</f>
        <v>United States</v>
      </c>
    </row>
    <row r="82" spans="1:3" x14ac:dyDescent="0.25">
      <c r="A82" t="str">
        <f>IF(Sheet1!H82=0, "", Sheet1!L82)</f>
        <v>ARCA:PPLT</v>
      </c>
      <c r="B82" t="str">
        <f>Sheet1!K82</f>
        <v>Aberdeen Standard Platinum ETF Trust - Aberdeen Standard Physical Platinum Share</v>
      </c>
      <c r="C82" t="str">
        <f>Sheet1!C82</f>
        <v>United States</v>
      </c>
    </row>
    <row r="83" spans="1:3" x14ac:dyDescent="0.25">
      <c r="A83" t="str">
        <f>IF(Sheet1!H83=0, "", Sheet1!L83)</f>
        <v>DUSE:4008817</v>
      </c>
      <c r="B83" t="str">
        <f>Sheet1!K83</f>
        <v>Aberdeen Standard SICAV I - North American Equity Fund</v>
      </c>
      <c r="C83" t="str">
        <f>Sheet1!C83</f>
        <v>(Invalid Identifier)</v>
      </c>
    </row>
    <row r="84" spans="1:3" x14ac:dyDescent="0.25">
      <c r="A84" t="str">
        <f>IF(Sheet1!H84=0, "", Sheet1!L84)</f>
        <v>ARCA:SIVR</v>
      </c>
      <c r="B84" t="str">
        <f>Sheet1!K84</f>
        <v>Aberdeen Standard Silver ETF Trust - Aberdeen Standard Physical Silver Shares ET</v>
      </c>
      <c r="C84" t="str">
        <f>Sheet1!C84</f>
        <v>United States</v>
      </c>
    </row>
    <row r="85" spans="1:3" x14ac:dyDescent="0.25">
      <c r="A85" t="str">
        <f>IF(Sheet1!H85=0, "", Sheet1!L85)</f>
        <v>NASDAQCM:ABGI</v>
      </c>
      <c r="B85" t="str">
        <f>Sheet1!K85</f>
        <v>ABG Acquisition Corp. I</v>
      </c>
      <c r="C85" t="str">
        <f>Sheet1!C85</f>
        <v>United States</v>
      </c>
    </row>
    <row r="86" spans="1:3" x14ac:dyDescent="0.25">
      <c r="A86" t="str">
        <f>IF(Sheet1!H86=0, "", Sheet1!L86)</f>
        <v>PSGM:AYHC</v>
      </c>
      <c r="B86" t="str">
        <f>Sheet1!K86</f>
        <v>Ability Holding Corp.</v>
      </c>
      <c r="C86" t="str">
        <f>Sheet1!C86</f>
        <v>(Invalid Identifier)</v>
      </c>
    </row>
    <row r="87" spans="1:3" x14ac:dyDescent="0.25">
      <c r="A87" t="str">
        <f>IF(Sheet1!H87=0, "", Sheet1!L87)</f>
        <v>NASDAQGS:ABMD</v>
      </c>
      <c r="B87" t="str">
        <f>Sheet1!K87</f>
        <v>Abiomed, Inc.</v>
      </c>
      <c r="C87" t="str">
        <f>Sheet1!C87</f>
        <v>United States</v>
      </c>
    </row>
    <row r="88" spans="1:3" x14ac:dyDescent="0.25">
      <c r="A88" t="str">
        <f>IF(Sheet1!H88=0, "", Sheet1!L88)</f>
        <v>OTCEM:ABZT</v>
      </c>
      <c r="B88" t="str">
        <f>Sheet1!K88</f>
        <v>Ablaze Technologies Inc</v>
      </c>
      <c r="C88" t="str">
        <f>Sheet1!C88</f>
        <v>(Invalid Identifier)</v>
      </c>
    </row>
    <row r="89" spans="1:3" x14ac:dyDescent="0.25">
      <c r="A89" t="str">
        <f>IF(Sheet1!H89=0, "", Sheet1!L89)</f>
        <v>OTCEM:ABLE</v>
      </c>
      <c r="B89" t="str">
        <f>Sheet1!K89</f>
        <v>Able Energy, Inc.</v>
      </c>
      <c r="C89" t="str">
        <f>Sheet1!C89</f>
        <v>(Invalid Identifier)</v>
      </c>
    </row>
    <row r="90" spans="1:3" x14ac:dyDescent="0.25">
      <c r="A90" t="str">
        <f>IF(Sheet1!H90=0, "", Sheet1!L90)</f>
        <v>NYSE:ABM</v>
      </c>
      <c r="B90" t="str">
        <f>Sheet1!K90</f>
        <v>ABM Industries Incorporated</v>
      </c>
      <c r="C90" t="str">
        <f>Sheet1!C90</f>
        <v>United States</v>
      </c>
    </row>
    <row r="91" spans="1:3" x14ac:dyDescent="0.25">
      <c r="A91" t="str">
        <f>IF(Sheet1!H91=0, "", Sheet1!L91)</f>
        <v>OTCQX:AXAS</v>
      </c>
      <c r="B91" t="str">
        <f>Sheet1!K91</f>
        <v>Abraxas Petroleum Corporation</v>
      </c>
      <c r="C91" t="str">
        <f>Sheet1!C91</f>
        <v>(Invalid Identifier)</v>
      </c>
    </row>
    <row r="92" spans="1:3" x14ac:dyDescent="0.25">
      <c r="A92" t="str">
        <f>IF(Sheet1!H92=0, "", Sheet1!L92)</f>
        <v>ARCA:BCD</v>
      </c>
      <c r="B92" t="str">
        <f>Sheet1!K92</f>
        <v>abrdn ETFs - abrdn Bloomberg All Commodity Longer Dated Strategy K-1 Free ETF</v>
      </c>
      <c r="C92" t="str">
        <f>Sheet1!C92</f>
        <v>United States</v>
      </c>
    </row>
    <row r="93" spans="1:3" x14ac:dyDescent="0.25">
      <c r="A93" t="str">
        <f>IF(Sheet1!H93=0, "", Sheet1!L93)</f>
        <v>ARCA:BCI</v>
      </c>
      <c r="B93" t="str">
        <f>Sheet1!K93</f>
        <v>abrdn ETFs - abrdn Bloomberg All Commodity Strategy K-1 Free ETF</v>
      </c>
      <c r="C93" t="str">
        <f>Sheet1!C93</f>
        <v>United States</v>
      </c>
    </row>
    <row r="94" spans="1:3" x14ac:dyDescent="0.25">
      <c r="A94" t="str">
        <f>IF(Sheet1!H94=0, "", Sheet1!L94)</f>
        <v>ARCA:BCIM</v>
      </c>
      <c r="B94" t="str">
        <f>Sheet1!K94</f>
        <v>abrdn ETFs - abrdn Bloomberg Industrial Metals Strategy K-1 Free ETF</v>
      </c>
      <c r="C94" t="str">
        <f>Sheet1!C94</f>
        <v>United States</v>
      </c>
    </row>
    <row r="95" spans="1:3" x14ac:dyDescent="0.25">
      <c r="A95" t="str">
        <f>IF(Sheet1!H95=0, "", Sheet1!L95)</f>
        <v>NASDAQCM:ASPA</v>
      </c>
      <c r="B95" t="str">
        <f>Sheet1!K95</f>
        <v>Abri SPAC I, Inc.</v>
      </c>
      <c r="C95" t="str">
        <f>Sheet1!C95</f>
        <v>United States</v>
      </c>
    </row>
    <row r="96" spans="1:3" x14ac:dyDescent="0.25">
      <c r="A96" t="str">
        <f>IF(Sheet1!H96=0, "", Sheet1!L96)</f>
        <v>NASDAQGS:ABSI</v>
      </c>
      <c r="B96" t="str">
        <f>Sheet1!K96</f>
        <v>Absci Corporation</v>
      </c>
      <c r="C96" t="str">
        <f>Sheet1!C96</f>
        <v>United States</v>
      </c>
    </row>
    <row r="97" spans="1:3" x14ac:dyDescent="0.25">
      <c r="A97" t="str">
        <f>IF(Sheet1!H97=0, "", Sheet1!L97)</f>
        <v>OTCPK:ASCN</v>
      </c>
      <c r="B97" t="str">
        <f>Sheet1!K97</f>
        <v>Absecon Bancorp</v>
      </c>
      <c r="C97" t="str">
        <f>Sheet1!C97</f>
        <v>United States</v>
      </c>
    </row>
    <row r="98" spans="1:3" x14ac:dyDescent="0.25">
      <c r="A98" t="str">
        <f>IF(Sheet1!H98=0, "", Sheet1!L98)</f>
        <v>OTCPK:AHFI</v>
      </c>
      <c r="B98" t="str">
        <f>Sheet1!K98</f>
        <v>Absolute Health and Fitness, Inc.</v>
      </c>
      <c r="C98" t="str">
        <f>Sheet1!C98</f>
        <v>United States</v>
      </c>
    </row>
    <row r="99" spans="1:3" x14ac:dyDescent="0.25">
      <c r="A99" t="str">
        <f>IF(Sheet1!H99=0, "", Sheet1!L99)</f>
        <v>ARCA:WBII</v>
      </c>
      <c r="B99" t="str">
        <f>Sheet1!K99</f>
        <v>Absolute Shares Trust - WBI BullBear Global Income ETF</v>
      </c>
      <c r="C99" t="str">
        <f>Sheet1!C99</f>
        <v>United States</v>
      </c>
    </row>
    <row r="100" spans="1:3" x14ac:dyDescent="0.25">
      <c r="A100" t="str">
        <f>IF(Sheet1!H100=0, "", Sheet1!L100)</f>
        <v>ARCA:WBIL</v>
      </c>
      <c r="B100" t="str">
        <f>Sheet1!K100</f>
        <v>Absolute Shares Trust - WBI BullBear Quality 3000 ETF</v>
      </c>
      <c r="C100" t="str">
        <f>Sheet1!C100</f>
        <v>United States</v>
      </c>
    </row>
    <row r="101" spans="1:3" x14ac:dyDescent="0.25">
      <c r="A101" t="str">
        <f>IF(Sheet1!H101=0, "", Sheet1!L101)</f>
        <v>ARCA:WBIT</v>
      </c>
      <c r="B101" t="str">
        <f>Sheet1!K101</f>
        <v>Absolute Shares Trust - WBI BullBear Trend Switch US 3000 Total Return ETF</v>
      </c>
      <c r="C101" t="str">
        <f>Sheet1!C101</f>
        <v>United States</v>
      </c>
    </row>
    <row r="102" spans="1:3" x14ac:dyDescent="0.25">
      <c r="A102" t="str">
        <f>IF(Sheet1!H102=0, "", Sheet1!L102)</f>
        <v>ARCA:WBIF</v>
      </c>
      <c r="B102" t="str">
        <f>Sheet1!K102</f>
        <v>Absolute Shares Trust - WBI BullBear Value 3000 ETF</v>
      </c>
      <c r="C102" t="str">
        <f>Sheet1!C102</f>
        <v>United States</v>
      </c>
    </row>
    <row r="103" spans="1:3" x14ac:dyDescent="0.25">
      <c r="A103" t="str">
        <f>IF(Sheet1!H103=0, "", Sheet1!L103)</f>
        <v>ARCA:WBIG</v>
      </c>
      <c r="B103" t="str">
        <f>Sheet1!K103</f>
        <v>Absolute Shares Trust - WBI BullBear Yield 3000 ETF</v>
      </c>
      <c r="C103" t="str">
        <f>Sheet1!C103</f>
        <v>United States</v>
      </c>
    </row>
    <row r="104" spans="1:3" x14ac:dyDescent="0.25">
      <c r="A104" t="str">
        <f>IF(Sheet1!H104=0, "", Sheet1!L104)</f>
        <v>ARCA:WBIY</v>
      </c>
      <c r="B104" t="str">
        <f>Sheet1!K104</f>
        <v>Absolute Shares Trust - WBI Power Factor High Dividend ETF</v>
      </c>
      <c r="C104" t="str">
        <f>Sheet1!C104</f>
        <v>United States</v>
      </c>
    </row>
    <row r="105" spans="1:3" x14ac:dyDescent="0.25">
      <c r="A105" t="str">
        <f>IF(Sheet1!H105=0, "", Sheet1!L105)</f>
        <v>NASDAQCM:ABVC</v>
      </c>
      <c r="B105" t="str">
        <f>Sheet1!K105</f>
        <v>ABVC BioPharma, Inc.</v>
      </c>
      <c r="C105" t="str">
        <f>Sheet1!C105</f>
        <v>United States</v>
      </c>
    </row>
    <row r="106" spans="1:3" x14ac:dyDescent="0.25">
      <c r="A106" t="str">
        <f>IF(Sheet1!H106=0, "", Sheet1!L106)</f>
        <v>OTCEM:ACCA</v>
      </c>
      <c r="B106" t="str">
        <f>Sheet1!K106</f>
        <v>Acacia Diversified Holdings, Inc.</v>
      </c>
      <c r="C106" t="str">
        <f>Sheet1!C106</f>
        <v>(Invalid Identifier)</v>
      </c>
    </row>
    <row r="107" spans="1:3" x14ac:dyDescent="0.25">
      <c r="A107" t="str">
        <f>IF(Sheet1!H107=0, "", Sheet1!L107)</f>
        <v>NASDAQGS:ACTG</v>
      </c>
      <c r="B107" t="str">
        <f>Sheet1!K107</f>
        <v>Acacia Research Corporation</v>
      </c>
      <c r="C107" t="str">
        <f>Sheet1!C107</f>
        <v>United States</v>
      </c>
    </row>
    <row r="108" spans="1:3" x14ac:dyDescent="0.25">
      <c r="A108" t="str">
        <f>IF(Sheet1!H108=0, "", Sheet1!L108)</f>
        <v>NASDAQGS:ASO</v>
      </c>
      <c r="B108" t="str">
        <f>Sheet1!K108</f>
        <v>Academy Sports and Outdoors, Inc.</v>
      </c>
      <c r="C108" t="str">
        <f>Sheet1!C108</f>
        <v>United States</v>
      </c>
    </row>
    <row r="109" spans="1:3" x14ac:dyDescent="0.25">
      <c r="A109" t="str">
        <f>IF(Sheet1!H109=0, "", Sheet1!L109)</f>
        <v>NASDAQGS:ACHC</v>
      </c>
      <c r="B109" t="str">
        <f>Sheet1!K109</f>
        <v>Acadia Healthcare Company, Inc.</v>
      </c>
      <c r="C109" t="str">
        <f>Sheet1!C109</f>
        <v>United States</v>
      </c>
    </row>
    <row r="110" spans="1:3" x14ac:dyDescent="0.25">
      <c r="A110" t="str">
        <f>IF(Sheet1!H110=0, "", Sheet1!L110)</f>
        <v>NASDAQGS:ACAD</v>
      </c>
      <c r="B110" t="str">
        <f>Sheet1!K110</f>
        <v>ACADIA Pharmaceuticals Inc.</v>
      </c>
      <c r="C110" t="str">
        <f>Sheet1!C110</f>
        <v>United States</v>
      </c>
    </row>
    <row r="111" spans="1:3" x14ac:dyDescent="0.25">
      <c r="A111" t="str">
        <f>IF(Sheet1!H111=0, "", Sheet1!L111)</f>
        <v>NYSE:AKR</v>
      </c>
      <c r="B111" t="str">
        <f>Sheet1!K111</f>
        <v>Acadia Realty Trust</v>
      </c>
      <c r="C111" t="str">
        <f>Sheet1!C111</f>
        <v>United States</v>
      </c>
    </row>
    <row r="112" spans="1:3" x14ac:dyDescent="0.25">
      <c r="A112" t="str">
        <f>IF(Sheet1!H112=0, "", Sheet1!L112)</f>
        <v>OTCPK:CAVG</v>
      </c>
      <c r="B112" t="str">
        <f>Sheet1!K112</f>
        <v>ACC Aviation Holdings Ltd.</v>
      </c>
      <c r="C112" t="str">
        <f>Sheet1!C112</f>
        <v>United States</v>
      </c>
    </row>
    <row r="113" spans="1:3" x14ac:dyDescent="0.25">
      <c r="A113" t="str">
        <f>IF(Sheet1!H113=0, "", Sheet1!L113)</f>
        <v>NYSE:ACEL</v>
      </c>
      <c r="B113" t="str">
        <f>Sheet1!K113</f>
        <v>Accel Entertainment, Inc.</v>
      </c>
      <c r="C113" t="str">
        <f>Sheet1!C113</f>
        <v>United States</v>
      </c>
    </row>
    <row r="114" spans="1:3" x14ac:dyDescent="0.25">
      <c r="A114" t="str">
        <f>IF(Sheet1!H114=0, "", Sheet1!L114)</f>
        <v>OTCEM:ACNV</v>
      </c>
      <c r="B114" t="str">
        <f>Sheet1!K114</f>
        <v>Accelera Innovations, Inc</v>
      </c>
      <c r="C114" t="str">
        <f>Sheet1!C114</f>
        <v>(Invalid Identifier)</v>
      </c>
    </row>
    <row r="115" spans="1:3" x14ac:dyDescent="0.25">
      <c r="A115" t="str">
        <f>IF(Sheet1!H115=0, "", Sheet1!L115)</f>
        <v>NYSE:AAQC</v>
      </c>
      <c r="B115" t="str">
        <f>Sheet1!K115</f>
        <v>Accelerate Acquisition Corp.</v>
      </c>
      <c r="C115" t="str">
        <f>Sheet1!C115</f>
        <v>United States</v>
      </c>
    </row>
    <row r="116" spans="1:3" x14ac:dyDescent="0.25">
      <c r="A116" t="str">
        <f>IF(Sheet1!H116=0, "", Sheet1!L116)</f>
        <v>NASDAQCM:AXDX</v>
      </c>
      <c r="B116" t="str">
        <f>Sheet1!K116</f>
        <v>Accelerate Diagnostics, Inc.</v>
      </c>
      <c r="C116" t="str">
        <f>Sheet1!C116</f>
        <v>United States</v>
      </c>
    </row>
    <row r="117" spans="1:3" x14ac:dyDescent="0.25">
      <c r="A117" t="str">
        <f>IF(Sheet1!H117=0, "", Sheet1!L117)</f>
        <v>OTCPK:ATHC</v>
      </c>
      <c r="B117" t="str">
        <f>Sheet1!K117</f>
        <v>Accelerated Technologies Holding Corp.</v>
      </c>
      <c r="C117" t="str">
        <f>Sheet1!C117</f>
        <v>United States</v>
      </c>
    </row>
    <row r="118" spans="1:3" x14ac:dyDescent="0.25">
      <c r="A118" t="str">
        <f>IF(Sheet1!H118=0, "", Sheet1!L118)</f>
        <v>KOSDAQ:A950130</v>
      </c>
      <c r="B118" t="str">
        <f>Sheet1!K118</f>
        <v>Access Bio, Inc.</v>
      </c>
      <c r="C118" t="str">
        <f>Sheet1!C118</f>
        <v>United States</v>
      </c>
    </row>
    <row r="119" spans="1:3" x14ac:dyDescent="0.25">
      <c r="A119" t="str">
        <f>IF(Sheet1!H119=0, "", Sheet1!L119)</f>
        <v>OTCEM:AWWC</v>
      </c>
      <c r="B119" t="str">
        <f>Sheet1!K119</f>
        <v>Access Worldwide Communications, Inc.</v>
      </c>
      <c r="C119" t="str">
        <f>Sheet1!C119</f>
        <v>(Invalid Identifier)</v>
      </c>
    </row>
    <row r="120" spans="1:3" x14ac:dyDescent="0.25">
      <c r="A120" t="str">
        <f>IF(Sheet1!H120=0, "", Sheet1!L120)</f>
        <v>OTCPK:ACCR</v>
      </c>
      <c r="B120" t="str">
        <f>Sheet1!K120</f>
        <v>Access-Power &amp; Co., Inc.</v>
      </c>
      <c r="C120" t="str">
        <f>Sheet1!C120</f>
        <v>United States</v>
      </c>
    </row>
    <row r="121" spans="1:3" x14ac:dyDescent="0.25">
      <c r="A121" t="str">
        <f>IF(Sheet1!H121=0, "", Sheet1!L121)</f>
        <v>NYSE:ACCO</v>
      </c>
      <c r="B121" t="str">
        <f>Sheet1!K121</f>
        <v>ACCO Brands Corporation</v>
      </c>
      <c r="C121" t="str">
        <f>Sheet1!C121</f>
        <v>United States</v>
      </c>
    </row>
    <row r="122" spans="1:3" x14ac:dyDescent="0.25">
      <c r="A122" t="str">
        <f>IF(Sheet1!H122=0, "", Sheet1!L122)</f>
        <v>NASDAQGS:ACCD</v>
      </c>
      <c r="B122" t="str">
        <f>Sheet1!K122</f>
        <v>Accolade, Inc.</v>
      </c>
      <c r="C122" t="str">
        <f>Sheet1!C122</f>
        <v>United States</v>
      </c>
    </row>
    <row r="123" spans="1:3" x14ac:dyDescent="0.25">
      <c r="A123" t="str">
        <f>IF(Sheet1!H123=0, "", Sheet1!L123)</f>
        <v>NASDAQGM:ENER</v>
      </c>
      <c r="B123" t="str">
        <f>Sheet1!K123</f>
        <v>Accretion Acquisition Corp.</v>
      </c>
      <c r="C123" t="str">
        <f>Sheet1!C123</f>
        <v>United States</v>
      </c>
    </row>
    <row r="124" spans="1:3" x14ac:dyDescent="0.25">
      <c r="A124" t="str">
        <f>IF(Sheet1!H124=0, "", Sheet1!L124)</f>
        <v>NASDAQGS:ARAY</v>
      </c>
      <c r="B124" t="str">
        <f>Sheet1!K124</f>
        <v>Accuray Incorporated</v>
      </c>
      <c r="C124" t="str">
        <f>Sheet1!C124</f>
        <v>United States</v>
      </c>
    </row>
    <row r="125" spans="1:3" x14ac:dyDescent="0.25">
      <c r="A125" t="str">
        <f>IF(Sheet1!H125=0, "", Sheet1!L125)</f>
        <v>NASDAQCM:ACEV</v>
      </c>
      <c r="B125" t="str">
        <f>Sheet1!K125</f>
        <v>ACE Convergence Acquisition Corp.</v>
      </c>
      <c r="C125" t="str">
        <f>Sheet1!C125</f>
        <v>United States</v>
      </c>
    </row>
    <row r="126" spans="1:3" x14ac:dyDescent="0.25">
      <c r="A126" t="str">
        <f>IF(Sheet1!H126=0, "", Sheet1!L126)</f>
        <v>NASDAQGM:ACRX</v>
      </c>
      <c r="B126" t="str">
        <f>Sheet1!K126</f>
        <v>AcelRx Pharmaceuticals, Inc.</v>
      </c>
      <c r="C126" t="str">
        <f>Sheet1!C126</f>
        <v>United States</v>
      </c>
    </row>
    <row r="127" spans="1:3" x14ac:dyDescent="0.25">
      <c r="A127" t="str">
        <f>IF(Sheet1!H127=0, "", Sheet1!L127)</f>
        <v>NASDAQCM:ACER</v>
      </c>
      <c r="B127" t="str">
        <f>Sheet1!K127</f>
        <v>Acer Therapeutics Inc.</v>
      </c>
      <c r="C127" t="str">
        <f>Sheet1!C127</f>
        <v>United States</v>
      </c>
    </row>
    <row r="128" spans="1:3" x14ac:dyDescent="0.25">
      <c r="A128" t="str">
        <f>IF(Sheet1!H128=0, "", Sheet1!L128)</f>
        <v>NASDAQGM:AVHI</v>
      </c>
      <c r="B128" t="str">
        <f>Sheet1!K128</f>
        <v>Achari Ventures Holdings Corp. I</v>
      </c>
      <c r="C128" t="str">
        <f>Sheet1!C128</f>
        <v>United States</v>
      </c>
    </row>
    <row r="129" spans="1:3" x14ac:dyDescent="0.25">
      <c r="A129" t="str">
        <f>IF(Sheet1!H129=0, "", Sheet1!L129)</f>
        <v>OTCPK:ACHN</v>
      </c>
      <c r="B129" t="str">
        <f>Sheet1!K129</f>
        <v>Achison Inc.</v>
      </c>
      <c r="C129" t="str">
        <f>Sheet1!C129</f>
        <v>United States</v>
      </c>
    </row>
    <row r="130" spans="1:3" x14ac:dyDescent="0.25">
      <c r="A130" t="str">
        <f>IF(Sheet1!H130=0, "", Sheet1!L130)</f>
        <v>OTCEM:ACGJ</v>
      </c>
      <c r="B130" t="str">
        <f>Sheet1!K130</f>
        <v>ACI Global Corporation</v>
      </c>
      <c r="C130" t="str">
        <f>Sheet1!C130</f>
        <v>(Invalid Identifier)</v>
      </c>
    </row>
    <row r="131" spans="1:3" x14ac:dyDescent="0.25">
      <c r="A131" t="str">
        <f>IF(Sheet1!H131=0, "", Sheet1!L131)</f>
        <v>NASDAQGS:ACIW</v>
      </c>
      <c r="B131" t="str">
        <f>Sheet1!K131</f>
        <v>ACI Worldwide, Inc.</v>
      </c>
      <c r="C131" t="str">
        <f>Sheet1!C131</f>
        <v>United States</v>
      </c>
    </row>
    <row r="132" spans="1:3" x14ac:dyDescent="0.25">
      <c r="A132" t="str">
        <f>IF(Sheet1!H132=0, "", Sheet1!L132)</f>
        <v>NASDAQCM:ACKI.U</v>
      </c>
      <c r="B132" t="str">
        <f>Sheet1!K132</f>
        <v>Ackrell SPAC Partners I Co.</v>
      </c>
      <c r="C132" t="str">
        <f>Sheet1!C132</f>
        <v>United States</v>
      </c>
    </row>
    <row r="133" spans="1:3" x14ac:dyDescent="0.25">
      <c r="A133" t="str">
        <f>IF(Sheet1!H133=0, "", Sheet1!L133)</f>
        <v>NASDAQGS:ACRS</v>
      </c>
      <c r="B133" t="str">
        <f>Sheet1!K133</f>
        <v>Aclaris Therapeutics, Inc.</v>
      </c>
      <c r="C133" t="str">
        <f>Sheet1!C133</f>
        <v>United States</v>
      </c>
    </row>
    <row r="134" spans="1:3" x14ac:dyDescent="0.25">
      <c r="A134" t="str">
        <f>IF(Sheet1!H134=0, "", Sheet1!L134)</f>
        <v>NASDAQGM:ACMR</v>
      </c>
      <c r="B134" t="str">
        <f>Sheet1!K134</f>
        <v>ACM Research, Inc.</v>
      </c>
      <c r="C134" t="str">
        <f>Sheet1!C134</f>
        <v>United States</v>
      </c>
    </row>
    <row r="135" spans="1:3" x14ac:dyDescent="0.25">
      <c r="A135" t="str">
        <f>IF(Sheet1!H135=0, "", Sheet1!L135)</f>
        <v>OTCPK:ACMT.A</v>
      </c>
      <c r="B135" t="str">
        <f>Sheet1!K135</f>
        <v>ACMAT Corporation</v>
      </c>
      <c r="C135" t="str">
        <f>Sheet1!C135</f>
        <v>United States</v>
      </c>
    </row>
    <row r="136" spans="1:3" x14ac:dyDescent="0.25">
      <c r="A136" t="str">
        <f>IF(Sheet1!H136=0, "", Sheet1!L136)</f>
        <v>NYSEAM:ACU</v>
      </c>
      <c r="B136" t="str">
        <f>Sheet1!K136</f>
        <v>Acme United Corporation</v>
      </c>
      <c r="C136" t="str">
        <f>Sheet1!C136</f>
        <v>United States</v>
      </c>
    </row>
    <row r="137" spans="1:3" x14ac:dyDescent="0.25">
      <c r="A137" t="str">
        <f>IF(Sheet1!H137=0, "", Sheet1!L137)</f>
        <v>NASDAQCM:ACNB</v>
      </c>
      <c r="B137" t="str">
        <f>Sheet1!K137</f>
        <v>ACNB Corporation</v>
      </c>
      <c r="C137" t="str">
        <f>Sheet1!C137</f>
        <v>United States</v>
      </c>
    </row>
    <row r="138" spans="1:3" x14ac:dyDescent="0.25">
      <c r="A138" t="str">
        <f>IF(Sheet1!H138=0, "", Sheet1!L138)</f>
        <v>NASDAQGS:ACOR</v>
      </c>
      <c r="B138" t="str">
        <f>Sheet1!K138</f>
        <v>Acorda Therapeutics, Inc.</v>
      </c>
      <c r="C138" t="str">
        <f>Sheet1!C138</f>
        <v>United States</v>
      </c>
    </row>
    <row r="139" spans="1:3" x14ac:dyDescent="0.25">
      <c r="A139" t="str">
        <f>IF(Sheet1!H139=0, "", Sheet1!L139)</f>
        <v>OTCQB:ACFN</v>
      </c>
      <c r="B139" t="str">
        <f>Sheet1!K139</f>
        <v>Acorn Energy, Inc.</v>
      </c>
      <c r="C139" t="str">
        <f>Sheet1!C139</f>
        <v>(Invalid Identifier)</v>
      </c>
    </row>
    <row r="140" spans="1:3" x14ac:dyDescent="0.25">
      <c r="A140" t="str">
        <f>IF(Sheet1!H140=0, "", Sheet1!L140)</f>
        <v>CNSX:ACRG.A.U</v>
      </c>
      <c r="B140" t="str">
        <f>Sheet1!K140</f>
        <v>Acreage Holdings, Inc.</v>
      </c>
      <c r="C140" t="str">
        <f>Sheet1!C140</f>
        <v>United States</v>
      </c>
    </row>
    <row r="141" spans="1:3" x14ac:dyDescent="0.25">
      <c r="A141" t="str">
        <f>IF(Sheet1!H141=0, "", Sheet1!L141)</f>
        <v>NYSE:ACR</v>
      </c>
      <c r="B141" t="str">
        <f>Sheet1!K141</f>
        <v>ACRES Commercial Realty Corp.</v>
      </c>
      <c r="C141" t="str">
        <f>Sheet1!C141</f>
        <v>United States</v>
      </c>
    </row>
    <row r="142" spans="1:3" x14ac:dyDescent="0.25">
      <c r="A142" t="str">
        <f>IF(Sheet1!H142=0, "", Sheet1!L142)</f>
        <v>OTCQB:ACBM</v>
      </c>
      <c r="B142" t="str">
        <f>Sheet1!K142</f>
        <v>Acro Biomedical Co., Ltd.</v>
      </c>
      <c r="C142" t="str">
        <f>Sheet1!C142</f>
        <v>(Invalid Identifier)</v>
      </c>
    </row>
    <row r="143" spans="1:3" x14ac:dyDescent="0.25">
      <c r="A143" t="str">
        <f>IF(Sheet1!H143=0, "", Sheet1!L143)</f>
        <v>NYSE:ACRO</v>
      </c>
      <c r="B143" t="str">
        <f>Sheet1!K143</f>
        <v>Acropolis Infrastructure Acquisition Corp.</v>
      </c>
      <c r="C143" t="str">
        <f>Sheet1!C143</f>
        <v>United States</v>
      </c>
    </row>
    <row r="144" spans="1:3" x14ac:dyDescent="0.25">
      <c r="A144" t="str">
        <f>IF(Sheet1!H144=0, "", Sheet1!L144)</f>
        <v>OTCPK:AMCY</v>
      </c>
      <c r="B144" t="str">
        <f>Sheet1!K144</f>
        <v>ACS Global, Inc.</v>
      </c>
      <c r="C144" t="str">
        <f>Sheet1!C144</f>
        <v>United States</v>
      </c>
    </row>
    <row r="145" spans="1:3" x14ac:dyDescent="0.25">
      <c r="A145" t="str">
        <f>IF(Sheet1!H145=0, "", Sheet1!L145)</f>
        <v>NYSEAM:ATNM</v>
      </c>
      <c r="B145" t="str">
        <f>Sheet1!K145</f>
        <v>Actinium Pharmaceuticals, Inc.</v>
      </c>
      <c r="C145" t="str">
        <f>Sheet1!C145</f>
        <v>United States</v>
      </c>
    </row>
    <row r="146" spans="1:3" x14ac:dyDescent="0.25">
      <c r="A146" t="str">
        <f>IF(Sheet1!H146=0, "", Sheet1!L146)</f>
        <v>OTCPK:AHFD</v>
      </c>
      <c r="B146" t="str">
        <f>Sheet1!K146</f>
        <v>Active Health Foods, Inc.</v>
      </c>
      <c r="C146" t="str">
        <f>Sheet1!C146</f>
        <v>United States</v>
      </c>
    </row>
    <row r="147" spans="1:3" x14ac:dyDescent="0.25">
      <c r="A147" t="str">
        <f>IF(Sheet1!H147=0, "", Sheet1!L147)</f>
        <v>BATS:CFCV</v>
      </c>
      <c r="B147" t="str">
        <f>Sheet1!K147</f>
        <v>Activeshares ETF Trust - ClearBridge Focus Value ESG ETF</v>
      </c>
      <c r="C147" t="str">
        <f>Sheet1!C147</f>
        <v>United States</v>
      </c>
    </row>
    <row r="148" spans="1:3" x14ac:dyDescent="0.25">
      <c r="A148" t="str">
        <f>IF(Sheet1!H148=0, "", Sheet1!L148)</f>
        <v>NASDAQGS:ATVI</v>
      </c>
      <c r="B148" t="str">
        <f>Sheet1!K148</f>
        <v>Activision Blizzard, Inc.</v>
      </c>
      <c r="C148" t="str">
        <f>Sheet1!C148</f>
        <v>United States</v>
      </c>
    </row>
    <row r="149" spans="1:3" x14ac:dyDescent="0.25">
      <c r="A149" t="str">
        <f>IF(Sheet1!H149=0, "", Sheet1!L149)</f>
        <v>NYSE:AYI</v>
      </c>
      <c r="B149" t="str">
        <f>Sheet1!K149</f>
        <v>Acuity Brands, Inc.</v>
      </c>
      <c r="C149" t="str">
        <f>Sheet1!C149</f>
        <v>United States</v>
      </c>
    </row>
    <row r="150" spans="1:3" x14ac:dyDescent="0.25">
      <c r="A150" t="str">
        <f>IF(Sheet1!H150=0, "", Sheet1!L150)</f>
        <v>NASDAQGS:ABOS</v>
      </c>
      <c r="B150" t="str">
        <f>Sheet1!K150</f>
        <v>Acumen Pharmaceuticals, Inc.</v>
      </c>
      <c r="C150" t="str">
        <f>Sheet1!C150</f>
        <v>United States</v>
      </c>
    </row>
    <row r="151" spans="1:3" x14ac:dyDescent="0.25">
      <c r="A151" t="str">
        <f>IF(Sheet1!H151=0, "", Sheet1!L151)</f>
        <v>OTCQB:ACUR</v>
      </c>
      <c r="B151" t="str">
        <f>Sheet1!K151</f>
        <v>Acura Pharmaceuticals, Inc.</v>
      </c>
      <c r="C151" t="str">
        <f>Sheet1!C151</f>
        <v>(Invalid Identifier)</v>
      </c>
    </row>
    <row r="152" spans="1:3" x14ac:dyDescent="0.25">
      <c r="A152" t="str">
        <f>IF(Sheet1!H152=0, "", Sheet1!L152)</f>
        <v>NASDAQCM:ACXP</v>
      </c>
      <c r="B152" t="str">
        <f>Sheet1!K152</f>
        <v>Acurx Pharmaceuticals, Inc.</v>
      </c>
      <c r="C152" t="str">
        <f>Sheet1!C152</f>
        <v>United States</v>
      </c>
    </row>
    <row r="153" spans="1:3" x14ac:dyDescent="0.25">
      <c r="A153" t="str">
        <f>IF(Sheet1!H153=0, "", Sheet1!L153)</f>
        <v>NYSE:GOLF</v>
      </c>
      <c r="B153" t="str">
        <f>Sheet1!K153</f>
        <v>Acushnet Holdings Corp.</v>
      </c>
      <c r="C153" t="str">
        <f>Sheet1!C153</f>
        <v>United States</v>
      </c>
    </row>
    <row r="154" spans="1:3" x14ac:dyDescent="0.25">
      <c r="A154" t="str">
        <f>IF(Sheet1!H154=0, "", Sheet1!L154)</f>
        <v>OTCEM:ACUS</v>
      </c>
      <c r="B154" t="str">
        <f>Sheet1!K154</f>
        <v>Acusphere, Inc.</v>
      </c>
      <c r="C154" t="str">
        <f>Sheet1!C154</f>
        <v>(Invalid Identifier)</v>
      </c>
    </row>
    <row r="155" spans="1:3" x14ac:dyDescent="0.25">
      <c r="A155" t="str">
        <f>IF(Sheet1!H155=0, "", Sheet1!L155)</f>
        <v>NASDAQGS:AFIB</v>
      </c>
      <c r="B155" t="str">
        <f>Sheet1!K155</f>
        <v>Acutus Medical, Inc.</v>
      </c>
      <c r="C155" t="str">
        <f>Sheet1!C155</f>
        <v>United States</v>
      </c>
    </row>
    <row r="156" spans="1:3" x14ac:dyDescent="0.25">
      <c r="A156" t="str">
        <f>IF(Sheet1!H156=0, "", Sheet1!L156)</f>
        <v>NASDAQGS:ACVA</v>
      </c>
      <c r="B156" t="str">
        <f>Sheet1!K156</f>
        <v>ACV Auctions Inc.</v>
      </c>
      <c r="C156" t="str">
        <f>Sheet1!C156</f>
        <v>United States</v>
      </c>
    </row>
    <row r="157" spans="1:3" x14ac:dyDescent="0.25">
      <c r="A157" t="str">
        <f>IF(Sheet1!H157=0, "", Sheet1!L157)</f>
        <v>NASDAQGM:ADGI</v>
      </c>
      <c r="B157" t="str">
        <f>Sheet1!K157</f>
        <v>Adagio Therapeutics, Inc.</v>
      </c>
      <c r="C157" t="str">
        <f>Sheet1!C157</f>
        <v>United States</v>
      </c>
    </row>
    <row r="158" spans="1:3" x14ac:dyDescent="0.25">
      <c r="A158" t="str">
        <f>IF(Sheet1!H158=0, "", Sheet1!L158)</f>
        <v>OTCPK:ADMG</v>
      </c>
      <c r="B158" t="str">
        <f>Sheet1!K158</f>
        <v>Adamant DRI Processing and Minerals Group</v>
      </c>
      <c r="C158" t="str">
        <f>Sheet1!C158</f>
        <v>United States</v>
      </c>
    </row>
    <row r="159" spans="1:3" x14ac:dyDescent="0.25">
      <c r="A159" t="str">
        <f>IF(Sheet1!H159=0, "", Sheet1!L159)</f>
        <v>NASDAQCM:ADMP</v>
      </c>
      <c r="B159" t="str">
        <f>Sheet1!K159</f>
        <v>Adamis Pharmaceuticals Corporation</v>
      </c>
      <c r="C159" t="str">
        <f>Sheet1!C159</f>
        <v>United States</v>
      </c>
    </row>
    <row r="160" spans="1:3" x14ac:dyDescent="0.25">
      <c r="A160" t="str">
        <f>IF(Sheet1!H160=0, "", Sheet1!L160)</f>
        <v>OTCEM:JALC</v>
      </c>
      <c r="B160" t="str">
        <f>Sheet1!K160</f>
        <v>Adams (JOHN) Life Corp.</v>
      </c>
      <c r="C160" t="str">
        <f>Sheet1!C160</f>
        <v>(Invalid Identifier)</v>
      </c>
    </row>
    <row r="161" spans="1:3" x14ac:dyDescent="0.25">
      <c r="A161" t="str">
        <f>IF(Sheet1!H161=0, "", Sheet1!L161)</f>
        <v>NYSE:ADX</v>
      </c>
      <c r="B161" t="str">
        <f>Sheet1!K161</f>
        <v>Adams Diversified Equity Fund, Inc.</v>
      </c>
      <c r="C161" t="str">
        <f>Sheet1!C161</f>
        <v>United States</v>
      </c>
    </row>
    <row r="162" spans="1:3" x14ac:dyDescent="0.25">
      <c r="A162" t="str">
        <f>IF(Sheet1!H162=0, "", Sheet1!L162)</f>
        <v>NYSE:PEO</v>
      </c>
      <c r="B162" t="str">
        <f>Sheet1!K162</f>
        <v>Adams Natural Resources Fund, Inc.</v>
      </c>
      <c r="C162" t="str">
        <f>Sheet1!C162</f>
        <v>United States</v>
      </c>
    </row>
    <row r="163" spans="1:3" x14ac:dyDescent="0.25">
      <c r="A163" t="str">
        <f>IF(Sheet1!H163=0, "", Sheet1!L163)</f>
        <v>NYSEAM:AE</v>
      </c>
      <c r="B163" t="str">
        <f>Sheet1!K163</f>
        <v>Adams Resources &amp; Energy, Inc.</v>
      </c>
      <c r="C163" t="str">
        <f>Sheet1!C163</f>
        <v>United States</v>
      </c>
    </row>
    <row r="164" spans="1:3" x14ac:dyDescent="0.25">
      <c r="A164" t="str">
        <f>IF(Sheet1!H164=0, "", Sheet1!L164)</f>
        <v>NASDAQCM:AHCO</v>
      </c>
      <c r="B164" t="str">
        <f>Sheet1!K164</f>
        <v>AdaptHealth Corp.</v>
      </c>
      <c r="C164" t="str">
        <f>Sheet1!C164</f>
        <v>United States</v>
      </c>
    </row>
    <row r="165" spans="1:3" x14ac:dyDescent="0.25">
      <c r="A165" t="str">
        <f>IF(Sheet1!H165=0, "", Sheet1!L165)</f>
        <v>OTCPK:AATV</v>
      </c>
      <c r="B165" t="str">
        <f>Sheet1!K165</f>
        <v>Adaptive Ad Systems, Inc.</v>
      </c>
      <c r="C165" t="str">
        <f>Sheet1!C165</f>
        <v>United States</v>
      </c>
    </row>
    <row r="166" spans="1:3" x14ac:dyDescent="0.25">
      <c r="A166" t="str">
        <f>IF(Sheet1!H166=0, "", Sheet1!L166)</f>
        <v>NASDAQGS:ADPT</v>
      </c>
      <c r="B166" t="str">
        <f>Sheet1!K166</f>
        <v>Adaptive Biotechnologies Corporation</v>
      </c>
      <c r="C166" t="str">
        <f>Sheet1!C166</f>
        <v>United States</v>
      </c>
    </row>
    <row r="167" spans="1:3" x14ac:dyDescent="0.25">
      <c r="A167" t="str">
        <f>IF(Sheet1!H167=0, "", Sheet1!L167)</f>
        <v>OTCEM:ADTM</v>
      </c>
      <c r="B167" t="str">
        <f>Sheet1!K167</f>
        <v>Adaptive Medias, Inc.</v>
      </c>
      <c r="C167" t="str">
        <f>Sheet1!C167</f>
        <v>(Invalid Identifier)</v>
      </c>
    </row>
    <row r="168" spans="1:3" x14ac:dyDescent="0.25">
      <c r="A168" t="str">
        <f>IF(Sheet1!H168=0, "", Sheet1!L168)</f>
        <v>NYSEAM:ADRA</v>
      </c>
      <c r="B168" t="str">
        <f>Sheet1!K168</f>
        <v>Adara Acquisition Corp.</v>
      </c>
      <c r="C168" t="str">
        <f>Sheet1!C168</f>
        <v>United States</v>
      </c>
    </row>
    <row r="169" spans="1:3" x14ac:dyDescent="0.25">
      <c r="A169" t="str">
        <f>IF(Sheet1!H169=0, "", Sheet1!L169)</f>
        <v>OTCEM:ADDC</v>
      </c>
      <c r="B169" t="str">
        <f>Sheet1!K169</f>
        <v>Addmaster Corporation</v>
      </c>
      <c r="C169" t="str">
        <f>Sheet1!C169</f>
        <v>(Invalid Identifier)</v>
      </c>
    </row>
    <row r="170" spans="1:3" x14ac:dyDescent="0.25">
      <c r="A170" t="str">
        <f>IF(Sheet1!H170=0, "", Sheet1!L170)</f>
        <v>NASDAQGS:ADUS</v>
      </c>
      <c r="B170" t="str">
        <f>Sheet1!K170</f>
        <v>Addus HomeCare Corporation</v>
      </c>
      <c r="C170" t="str">
        <f>Sheet1!C170</f>
        <v>United States</v>
      </c>
    </row>
    <row r="171" spans="1:3" x14ac:dyDescent="0.25">
      <c r="A171" t="str">
        <f>IF(Sheet1!H171=0, "", Sheet1!L171)</f>
        <v>NASDAQCM:AEY</v>
      </c>
      <c r="B171" t="str">
        <f>Sheet1!K171</f>
        <v>ADDvantage Technologies Group, Inc.</v>
      </c>
      <c r="C171" t="str">
        <f>Sheet1!C171</f>
        <v>United States</v>
      </c>
    </row>
    <row r="172" spans="1:3" x14ac:dyDescent="0.25">
      <c r="A172" t="str">
        <f>IF(Sheet1!H172=0, "", Sheet1!L172)</f>
        <v>OTCPK:ADFT</v>
      </c>
      <c r="B172" t="str">
        <f>Sheet1!K172</f>
        <v>Adfitech, Inc.</v>
      </c>
      <c r="C172" t="str">
        <f>Sheet1!C172</f>
        <v>United States</v>
      </c>
    </row>
    <row r="173" spans="1:3" x14ac:dyDescent="0.25">
      <c r="A173" t="str">
        <f>IF(Sheet1!H173=0, "", Sheet1!L173)</f>
        <v>OTCQB:ATRX</v>
      </c>
      <c r="B173" t="str">
        <f>Sheet1!K173</f>
        <v>Adhera Therapeutics, Inc.</v>
      </c>
      <c r="C173" t="str">
        <f>Sheet1!C173</f>
        <v>(Invalid Identifier)</v>
      </c>
    </row>
    <row r="174" spans="1:3" x14ac:dyDescent="0.25">
      <c r="A174" t="str">
        <f>IF(Sheet1!H174=0, "", Sheet1!L174)</f>
        <v>OTCEM:ADIA</v>
      </c>
      <c r="B174" t="str">
        <f>Sheet1!K174</f>
        <v>Adia Nutrition, Inc.</v>
      </c>
      <c r="C174" t="str">
        <f>Sheet1!C174</f>
        <v>(Invalid Identifier)</v>
      </c>
    </row>
    <row r="175" spans="1:3" x14ac:dyDescent="0.25">
      <c r="A175" t="str">
        <f>IF(Sheet1!H175=0, "", Sheet1!L175)</f>
        <v>NASDAQCM:ADIL</v>
      </c>
      <c r="B175" t="str">
        <f>Sheet1!K175</f>
        <v>Adial Pharmaceuticals, Inc.</v>
      </c>
      <c r="C175" t="str">
        <f>Sheet1!C175</f>
        <v>United States</v>
      </c>
    </row>
    <row r="176" spans="1:3" x14ac:dyDescent="0.25">
      <c r="A176" t="str">
        <f>IF(Sheet1!H176=0, "", Sheet1!L176)</f>
        <v>NASDAQGM:ACET</v>
      </c>
      <c r="B176" t="str">
        <f>Sheet1!K176</f>
        <v>Adicet Bio, Inc.</v>
      </c>
      <c r="C176" t="str">
        <f>Sheet1!C176</f>
        <v>United States</v>
      </c>
    </row>
    <row r="177" spans="1:3" x14ac:dyDescent="0.25">
      <c r="A177" t="str">
        <f>IF(Sheet1!H177=0, "", Sheet1!L177)</f>
        <v>NYSE:ADEX</v>
      </c>
      <c r="B177" t="str">
        <f>Sheet1!K177</f>
        <v>Adit EdTech Acquisition Corp.</v>
      </c>
      <c r="C177" t="str">
        <f>Sheet1!C177</f>
        <v>United States</v>
      </c>
    </row>
    <row r="178" spans="1:3" x14ac:dyDescent="0.25">
      <c r="A178" t="str">
        <f>IF(Sheet1!H178=0, "", Sheet1!L178)</f>
        <v>NASDAQCM:ADTX</v>
      </c>
      <c r="B178" t="str">
        <f>Sheet1!K178</f>
        <v>Aditxt, Inc.</v>
      </c>
      <c r="C178" t="str">
        <f>Sheet1!C178</f>
        <v>United States</v>
      </c>
    </row>
    <row r="179" spans="1:3" x14ac:dyDescent="0.25">
      <c r="A179" t="str">
        <f>IF(Sheet1!H179=0, "", Sheet1!L179)</f>
        <v>PSGM:ADKI.L</v>
      </c>
      <c r="B179" t="str">
        <f>Sheet1!K179</f>
        <v>Adkins Energy LLC</v>
      </c>
      <c r="C179" t="str">
        <f>Sheet1!C179</f>
        <v>(Invalid Identifier)</v>
      </c>
    </row>
    <row r="180" spans="1:3" x14ac:dyDescent="0.25">
      <c r="A180" t="str">
        <f>IF(Sheet1!H180=0, "", Sheet1!L180)</f>
        <v>OTCQB:ADMQ</v>
      </c>
      <c r="B180" t="str">
        <f>Sheet1!K180</f>
        <v>ADM Endeavors, Inc.</v>
      </c>
      <c r="C180" t="str">
        <f>Sheet1!C180</f>
        <v>(Invalid Identifier)</v>
      </c>
    </row>
    <row r="181" spans="1:3" x14ac:dyDescent="0.25">
      <c r="A181" t="str">
        <f>IF(Sheet1!H181=0, "", Sheet1!L181)</f>
        <v>OTCQB:ADMT</v>
      </c>
      <c r="B181" t="str">
        <f>Sheet1!K181</f>
        <v>ADM Tronics Unlimited, Inc.</v>
      </c>
      <c r="C181" t="str">
        <f>Sheet1!C181</f>
        <v>(Invalid Identifier)</v>
      </c>
    </row>
    <row r="182" spans="1:3" x14ac:dyDescent="0.25">
      <c r="A182" t="str">
        <f>IF(Sheet1!H182=0, "", Sheet1!L182)</f>
        <v>NASDAQGM:ADMA</v>
      </c>
      <c r="B182" t="str">
        <f>Sheet1!K182</f>
        <v>ADMA Biologics, Inc.</v>
      </c>
      <c r="C182" t="str">
        <f>Sheet1!C182</f>
        <v>United States</v>
      </c>
    </row>
    <row r="183" spans="1:3" x14ac:dyDescent="0.25">
      <c r="A183" t="str">
        <f>IF(Sheet1!H183=0, "", Sheet1!L183)</f>
        <v>NASDAQGS:ADBE</v>
      </c>
      <c r="B183" t="str">
        <f>Sheet1!K183</f>
        <v>Adobe Inc.</v>
      </c>
      <c r="C183" t="str">
        <f>Sheet1!C183</f>
        <v>United States</v>
      </c>
    </row>
    <row r="184" spans="1:3" x14ac:dyDescent="0.25">
      <c r="A184" t="str">
        <f>IF(Sheet1!H184=0, "", Sheet1!L184)</f>
        <v>OTCEM:ASPR</v>
      </c>
      <c r="B184" t="str">
        <f>Sheet1!K184</f>
        <v>Adsouth Partners Inc.</v>
      </c>
      <c r="C184" t="str">
        <f>Sheet1!C184</f>
        <v>(Invalid Identifier)</v>
      </c>
    </row>
    <row r="185" spans="1:3" x14ac:dyDescent="0.25">
      <c r="A185" t="str">
        <f>IF(Sheet1!H185=0, "", Sheet1!L185)</f>
        <v>NYSE:ADT</v>
      </c>
      <c r="B185" t="str">
        <f>Sheet1!K185</f>
        <v>ADT Inc.</v>
      </c>
      <c r="C185" t="str">
        <f>Sheet1!C185</f>
        <v>United States</v>
      </c>
    </row>
    <row r="186" spans="1:3" x14ac:dyDescent="0.25">
      <c r="A186" t="str">
        <f>IF(Sheet1!H186=0, "", Sheet1!L186)</f>
        <v>NYSE:ATGE</v>
      </c>
      <c r="B186" t="str">
        <f>Sheet1!K186</f>
        <v>Adtalem Global Education Inc.</v>
      </c>
      <c r="C186" t="str">
        <f>Sheet1!C186</f>
        <v>United States</v>
      </c>
    </row>
    <row r="187" spans="1:3" x14ac:dyDescent="0.25">
      <c r="A187" t="str">
        <f>IF(Sheet1!H187=0, "", Sheet1!L187)</f>
        <v>OTCEM:ADTY</v>
      </c>
      <c r="B187" t="str">
        <f>Sheet1!K187</f>
        <v>Adtegrity.com International, Inc.</v>
      </c>
      <c r="C187" t="str">
        <f>Sheet1!C187</f>
        <v>(Invalid Identifier)</v>
      </c>
    </row>
    <row r="188" spans="1:3" x14ac:dyDescent="0.25">
      <c r="A188" t="str">
        <f>IF(Sheet1!H188=0, "", Sheet1!L188)</f>
        <v>NASDAQCM:ADTH</v>
      </c>
      <c r="B188" t="str">
        <f>Sheet1!K188</f>
        <v>AdTheorent Holding Company, Inc.</v>
      </c>
      <c r="C188" t="str">
        <f>Sheet1!C188</f>
        <v>United States</v>
      </c>
    </row>
    <row r="189" spans="1:3" x14ac:dyDescent="0.25">
      <c r="A189" t="str">
        <f>IF(Sheet1!H189=0, "", Sheet1!L189)</f>
        <v>NASDAQGS:ADTN</v>
      </c>
      <c r="B189" t="str">
        <f>Sheet1!K189</f>
        <v>ADTRAN, Inc.</v>
      </c>
      <c r="C189" t="str">
        <f>Sheet1!C189</f>
        <v>United States</v>
      </c>
    </row>
    <row r="190" spans="1:3" x14ac:dyDescent="0.25">
      <c r="A190" t="str">
        <f>IF(Sheet1!H190=0, "", Sheet1!L190)</f>
        <v>NYSE:AAP</v>
      </c>
      <c r="B190" t="str">
        <f>Sheet1!K190</f>
        <v>Advance Auto Parts, Inc.</v>
      </c>
      <c r="C190" t="str">
        <f>Sheet1!C190</f>
        <v>United States</v>
      </c>
    </row>
    <row r="191" spans="1:3" x14ac:dyDescent="0.25">
      <c r="A191" t="str">
        <f>IF(Sheet1!H191=0, "", Sheet1!L191)</f>
        <v>OTCQB:ABMT</v>
      </c>
      <c r="B191" t="str">
        <f>Sheet1!K191</f>
        <v>Advanced Biomedical Technologies, Inc.</v>
      </c>
      <c r="C191" t="str">
        <f>Sheet1!C191</f>
        <v>(Invalid Identifier)</v>
      </c>
    </row>
    <row r="192" spans="1:3" x14ac:dyDescent="0.25">
      <c r="A192" t="str">
        <f>IF(Sheet1!H192=0, "", Sheet1!L192)</f>
        <v>OTCPK:ACTX</v>
      </c>
      <c r="B192" t="str">
        <f>Sheet1!K192</f>
        <v>Advanced Container Technologies, Inc.</v>
      </c>
      <c r="C192" t="str">
        <f>Sheet1!C192</f>
        <v>United States</v>
      </c>
    </row>
    <row r="193" spans="1:3" x14ac:dyDescent="0.25">
      <c r="A193" t="str">
        <f>IF(Sheet1!H193=0, "", Sheet1!L193)</f>
        <v>OTCEM:ADTC</v>
      </c>
      <c r="B193" t="str">
        <f>Sheet1!K193</f>
        <v>Advanced Deposition Technologies, Inc.</v>
      </c>
      <c r="C193" t="str">
        <f>Sheet1!C193</f>
        <v>(Invalid Identifier)</v>
      </c>
    </row>
    <row r="194" spans="1:3" x14ac:dyDescent="0.25">
      <c r="A194" t="str">
        <f>IF(Sheet1!H194=0, "", Sheet1!L194)</f>
        <v>NYSE:WMS</v>
      </c>
      <c r="B194" t="str">
        <f>Sheet1!K194</f>
        <v>Advanced Drainage Systems, Inc.</v>
      </c>
      <c r="C194" t="str">
        <f>Sheet1!C194</f>
        <v>United States</v>
      </c>
    </row>
    <row r="195" spans="1:3" x14ac:dyDescent="0.25">
      <c r="A195" t="str">
        <f>IF(Sheet1!H195=0, "", Sheet1!L195)</f>
        <v>NASDAQGM:ADES</v>
      </c>
      <c r="B195" t="str">
        <f>Sheet1!K195</f>
        <v>Advanced Emissions Solutions, Inc.</v>
      </c>
      <c r="C195" t="str">
        <f>Sheet1!C195</f>
        <v>United States</v>
      </c>
    </row>
    <row r="196" spans="1:3" x14ac:dyDescent="0.25">
      <c r="A196" t="str">
        <f>IF(Sheet1!H196=0, "", Sheet1!L196)</f>
        <v>NASDAQGS:AEIS</v>
      </c>
      <c r="B196" t="str">
        <f>Sheet1!K196</f>
        <v>Advanced Energy Industries, Inc.</v>
      </c>
      <c r="C196" t="str">
        <f>Sheet1!C196</f>
        <v>United States</v>
      </c>
    </row>
    <row r="197" spans="1:3" x14ac:dyDescent="0.25">
      <c r="A197" t="str">
        <f>IF(Sheet1!H197=0, "", Sheet1!L197)</f>
        <v>OTCEM:AENG</v>
      </c>
      <c r="B197" t="str">
        <f>Sheet1!K197</f>
        <v>Advanced Engine Technologies, Inc.</v>
      </c>
      <c r="C197" t="str">
        <f>Sheet1!C197</f>
        <v>(Invalid Identifier)</v>
      </c>
    </row>
    <row r="198" spans="1:3" x14ac:dyDescent="0.25">
      <c r="A198" t="str">
        <f>IF(Sheet1!H198=0, "", Sheet1!L198)</f>
        <v>OTCEM:AVLS</v>
      </c>
      <c r="B198" t="str">
        <f>Sheet1!K198</f>
        <v>Advanced Lighting Solutions, Inc.</v>
      </c>
      <c r="C198" t="str">
        <f>Sheet1!C198</f>
        <v>(Invalid Identifier)</v>
      </c>
    </row>
    <row r="199" spans="1:3" x14ac:dyDescent="0.25">
      <c r="A199" t="str">
        <f>IF(Sheet1!H199=0, "", Sheet1!L199)</f>
        <v>NYSE:AMPI</v>
      </c>
      <c r="B199" t="str">
        <f>Sheet1!K199</f>
        <v>Advanced Merger Partners, Inc</v>
      </c>
      <c r="C199" t="str">
        <f>Sheet1!C199</f>
        <v>United States</v>
      </c>
    </row>
    <row r="200" spans="1:3" x14ac:dyDescent="0.25">
      <c r="A200" t="str">
        <f>IF(Sheet1!H200=0, "", Sheet1!L200)</f>
        <v>NASDAQGS:AMD</v>
      </c>
      <c r="B200" t="str">
        <f>Sheet1!K200</f>
        <v>Advanced Micro Devices, Inc.</v>
      </c>
      <c r="C200" t="str">
        <f>Sheet1!C200</f>
        <v>United States</v>
      </c>
    </row>
    <row r="201" spans="1:3" x14ac:dyDescent="0.25">
      <c r="A201" t="str">
        <f>IF(Sheet1!H201=0, "", Sheet1!L201)</f>
        <v>OTCPK:AOXY</v>
      </c>
      <c r="B201" t="str">
        <f>Sheet1!K201</f>
        <v>Advanced Oxygen Technologies, Inc.</v>
      </c>
      <c r="C201" t="str">
        <f>Sheet1!C201</f>
        <v>United States</v>
      </c>
    </row>
    <row r="202" spans="1:3" x14ac:dyDescent="0.25">
      <c r="A202" t="str">
        <f>IF(Sheet1!H202=0, "", Sheet1!L202)</f>
        <v>OTCPK:APWL</v>
      </c>
      <c r="B202" t="str">
        <f>Sheet1!K202</f>
        <v>Advanced Powerline Technologies, Inc.</v>
      </c>
      <c r="C202" t="str">
        <f>Sheet1!C202</f>
        <v>United States</v>
      </c>
    </row>
    <row r="203" spans="1:3" x14ac:dyDescent="0.25">
      <c r="A203" t="str">
        <f>IF(Sheet1!H203=0, "", Sheet1!L203)</f>
        <v>OTCEM:AVGG</v>
      </c>
      <c r="B203" t="str">
        <f>Sheet1!K203</f>
        <v>Advanced Technologies Group, Ltd.</v>
      </c>
      <c r="C203" t="str">
        <f>Sheet1!C203</f>
        <v>(Invalid Identifier)</v>
      </c>
    </row>
    <row r="204" spans="1:3" x14ac:dyDescent="0.25">
      <c r="A204" t="str">
        <f>IF(Sheet1!H204=0, "", Sheet1!L204)</f>
        <v>OTCPK:AVOI</v>
      </c>
      <c r="B204" t="str">
        <f>Sheet1!K204</f>
        <v>Advanced Voice Recognition Systems, Inc.</v>
      </c>
      <c r="C204" t="str">
        <f>Sheet1!C204</f>
        <v>United States</v>
      </c>
    </row>
    <row r="205" spans="1:3" x14ac:dyDescent="0.25">
      <c r="A205" t="str">
        <f>IF(Sheet1!H205=0, "", Sheet1!L205)</f>
        <v>NYSE:ASIX</v>
      </c>
      <c r="B205" t="str">
        <f>Sheet1!K205</f>
        <v>AdvanSix Inc.</v>
      </c>
      <c r="C205" t="str">
        <f>Sheet1!C205</f>
        <v>United States</v>
      </c>
    </row>
    <row r="206" spans="1:3" x14ac:dyDescent="0.25">
      <c r="A206" t="str">
        <f>IF(Sheet1!H206=0, "", Sheet1!L206)</f>
        <v>NASDAQGS:ADV</v>
      </c>
      <c r="B206" t="str">
        <f>Sheet1!K206</f>
        <v>Advantage Solutions Inc.</v>
      </c>
      <c r="C206" t="str">
        <f>Sheet1!C206</f>
        <v>United States</v>
      </c>
    </row>
    <row r="207" spans="1:3" x14ac:dyDescent="0.25">
      <c r="A207" t="str">
        <f>IF(Sheet1!H207=0, "", Sheet1!L207)</f>
        <v>OTCEM:ADVC.D</v>
      </c>
      <c r="B207" t="str">
        <f>Sheet1!K207</f>
        <v>Advant-e Corp.</v>
      </c>
      <c r="C207" t="str">
        <f>Sheet1!C207</f>
        <v>(Invalid Identifier)</v>
      </c>
    </row>
    <row r="208" spans="1:3" x14ac:dyDescent="0.25">
      <c r="A208" t="str">
        <f>IF(Sheet1!H208=0, "", Sheet1!L208)</f>
        <v>OTCEM:ADGO</v>
      </c>
      <c r="B208" t="str">
        <f>Sheet1!K208</f>
        <v>Advantego Corporation</v>
      </c>
      <c r="C208" t="str">
        <f>Sheet1!C208</f>
        <v>(Invalid Identifier)</v>
      </c>
    </row>
    <row r="209" spans="1:3" x14ac:dyDescent="0.25">
      <c r="A209" t="str">
        <f>IF(Sheet1!H209=0, "", Sheet1!L209)</f>
        <v>OTCEM:ADVT</v>
      </c>
      <c r="B209" t="str">
        <f>Sheet1!K209</f>
        <v>Advantis Corp.</v>
      </c>
      <c r="C209" t="str">
        <f>Sheet1!C209</f>
        <v>(Invalid Identifier)</v>
      </c>
    </row>
    <row r="210" spans="1:3" x14ac:dyDescent="0.25">
      <c r="A210" t="str">
        <f>IF(Sheet1!H210=0, "", Sheet1!L210)</f>
        <v>OTCEM:CHCR</v>
      </c>
      <c r="B210" t="str">
        <f>Sheet1!K210</f>
        <v>Advanzeon Solutions, Inc.</v>
      </c>
      <c r="C210" t="str">
        <f>Sheet1!C210</f>
        <v>(Invalid Identifier)</v>
      </c>
    </row>
    <row r="211" spans="1:3" x14ac:dyDescent="0.25">
      <c r="A211" t="str">
        <f>IF(Sheet1!H211=0, "", Sheet1!L211)</f>
        <v>OTCQX:ADXS</v>
      </c>
      <c r="B211" t="str">
        <f>Sheet1!K211</f>
        <v>Advaxis, Inc.</v>
      </c>
      <c r="C211" t="str">
        <f>Sheet1!C211</f>
        <v>(Invalid Identifier)</v>
      </c>
    </row>
    <row r="212" spans="1:3" x14ac:dyDescent="0.25">
      <c r="A212" t="str">
        <f>IF(Sheet1!H212=0, "", Sheet1!L212)</f>
        <v>NYSE:AVK</v>
      </c>
      <c r="B212" t="str">
        <f>Sheet1!K212</f>
        <v>Advent Convertible and Income Fund</v>
      </c>
      <c r="C212" t="str">
        <f>Sheet1!C212</f>
        <v>United States</v>
      </c>
    </row>
    <row r="213" spans="1:3" x14ac:dyDescent="0.25">
      <c r="A213" t="str">
        <f>IF(Sheet1!H213=0, "", Sheet1!L213)</f>
        <v>NASDAQCM:ADN</v>
      </c>
      <c r="B213" t="str">
        <f>Sheet1!K213</f>
        <v>Advent Technologies Holdings, Inc.</v>
      </c>
      <c r="C213" t="str">
        <f>Sheet1!C213</f>
        <v>United States</v>
      </c>
    </row>
    <row r="214" spans="1:3" x14ac:dyDescent="0.25">
      <c r="A214" t="str">
        <f>IF(Sheet1!H214=0, "", Sheet1!L214)</f>
        <v>NASDAQGM:ADVM</v>
      </c>
      <c r="B214" t="str">
        <f>Sheet1!K214</f>
        <v>Adverum Biotechnologies, Inc.</v>
      </c>
      <c r="C214" t="str">
        <f>Sheet1!C214</f>
        <v>United States</v>
      </c>
    </row>
    <row r="215" spans="1:3" x14ac:dyDescent="0.25">
      <c r="A215" t="str">
        <f>IF(Sheet1!H215=0, "", Sheet1!L215)</f>
        <v>ARCA:EATV</v>
      </c>
      <c r="B215" t="str">
        <f>Sheet1!K215</f>
        <v>Advisors Series Trust - VegTech Plant-based Innovation &amp; Climate ETF</v>
      </c>
      <c r="C215" t="str">
        <f>Sheet1!C215</f>
        <v>United States</v>
      </c>
    </row>
    <row r="216" spans="1:3" x14ac:dyDescent="0.25">
      <c r="A216" t="str">
        <f>IF(Sheet1!H216=0, "", Sheet1!L216)</f>
        <v>ARCA:SENT</v>
      </c>
      <c r="B216" t="str">
        <f>Sheet1!K216</f>
        <v>AdvisorShares Trust - AdvisorShares Alpha DNA Equity Sentiment ETF</v>
      </c>
      <c r="C216" t="str">
        <f>Sheet1!C216</f>
        <v>United States</v>
      </c>
    </row>
    <row r="217" spans="1:3" x14ac:dyDescent="0.25">
      <c r="A217" t="str">
        <f>IF(Sheet1!H217=0, "", Sheet1!L217)</f>
        <v>NASDAQGM:AADR</v>
      </c>
      <c r="B217" t="str">
        <f>Sheet1!K217</f>
        <v>AdvisorShares Trust - AdvisorShares Dorsey Wright ADR ETF</v>
      </c>
      <c r="C217" t="str">
        <f>Sheet1!C217</f>
        <v>United States</v>
      </c>
    </row>
    <row r="218" spans="1:3" x14ac:dyDescent="0.25">
      <c r="A218" t="str">
        <f>IF(Sheet1!H218=0, "", Sheet1!L218)</f>
        <v>NASDAQGM:DWEQ</v>
      </c>
      <c r="B218" t="str">
        <f>Sheet1!K218</f>
        <v>AdvisorShares Trust - AdvisorShares Dorsey Wright Alpha Equal Weight ETF</v>
      </c>
      <c r="C218" t="str">
        <f>Sheet1!C218</f>
        <v>United States</v>
      </c>
    </row>
    <row r="219" spans="1:3" x14ac:dyDescent="0.25">
      <c r="A219" t="str">
        <f>IF(Sheet1!H219=0, "", Sheet1!L219)</f>
        <v>NASDAQGM:DWAW</v>
      </c>
      <c r="B219" t="str">
        <f>Sheet1!K219</f>
        <v>AdvisorShares Trust - AdvisorShares Dorsey Wright FSM All Cap World ETF</v>
      </c>
      <c r="C219" t="str">
        <f>Sheet1!C219</f>
        <v>United States</v>
      </c>
    </row>
    <row r="220" spans="1:3" x14ac:dyDescent="0.25">
      <c r="A220" t="str">
        <f>IF(Sheet1!H220=0, "", Sheet1!L220)</f>
        <v>NASDAQGM:DWUS</v>
      </c>
      <c r="B220" t="str">
        <f>Sheet1!K220</f>
        <v>AdvisorShares Trust - AdvisorShares Dorsey Wright FSM US Core ETF</v>
      </c>
      <c r="C220" t="str">
        <f>Sheet1!C220</f>
        <v>United States</v>
      </c>
    </row>
    <row r="221" spans="1:3" x14ac:dyDescent="0.25">
      <c r="A221" t="str">
        <f>IF(Sheet1!H221=0, "", Sheet1!L221)</f>
        <v>NASDAQGM:DWMC</v>
      </c>
      <c r="B221" t="str">
        <f>Sheet1!K221</f>
        <v>AdvisorShares Trust - AdvisorShares Dorsey Wright Micro-Cap ETF</v>
      </c>
      <c r="C221" t="str">
        <f>Sheet1!C221</f>
        <v>United States</v>
      </c>
    </row>
    <row r="222" spans="1:3" x14ac:dyDescent="0.25">
      <c r="A222" t="str">
        <f>IF(Sheet1!H222=0, "", Sheet1!L222)</f>
        <v>NASDAQGM:DWSH</v>
      </c>
      <c r="B222" t="str">
        <f>Sheet1!K222</f>
        <v>AdvisorShares Trust - AdvisorShares Dorsey Wright Short ETF</v>
      </c>
      <c r="C222" t="str">
        <f>Sheet1!C222</f>
        <v>United States</v>
      </c>
    </row>
    <row r="223" spans="1:3" x14ac:dyDescent="0.25">
      <c r="A223" t="str">
        <f>IF(Sheet1!H223=0, "", Sheet1!L223)</f>
        <v>ARCA:DBLV</v>
      </c>
      <c r="B223" t="str">
        <f>Sheet1!K223</f>
        <v>AdvisorShares Trust - AdvisorShares DoubleLine Value Equity ETF</v>
      </c>
      <c r="C223" t="str">
        <f>Sheet1!C223</f>
        <v>United States</v>
      </c>
    </row>
    <row r="224" spans="1:3" x14ac:dyDescent="0.25">
      <c r="A224" t="str">
        <f>IF(Sheet1!H224=0, "", Sheet1!L224)</f>
        <v>ARCA:CWS</v>
      </c>
      <c r="B224" t="str">
        <f>Sheet1!K224</f>
        <v>AdvisorShares Trust - AdvisorShares Focused Equity ETF</v>
      </c>
      <c r="C224" t="str">
        <f>Sheet1!C224</f>
        <v>United States</v>
      </c>
    </row>
    <row r="225" spans="1:3" x14ac:dyDescent="0.25">
      <c r="A225" t="str">
        <f>IF(Sheet1!H225=0, "", Sheet1!L225)</f>
        <v>ARCA:GK</v>
      </c>
      <c r="B225" t="str">
        <f>Sheet1!K225</f>
        <v>AdvisorShares Trust - AdvisorShares Gerber Kawasaki ETF</v>
      </c>
      <c r="C225" t="str">
        <f>Sheet1!C225</f>
        <v>United States</v>
      </c>
    </row>
    <row r="226" spans="1:3" x14ac:dyDescent="0.25">
      <c r="A226" t="str">
        <f>IF(Sheet1!H226=0, "", Sheet1!L226)</f>
        <v>ARCA:BEDZ</v>
      </c>
      <c r="B226" t="str">
        <f>Sheet1!K226</f>
        <v>AdvisorShares Trust - AdvisorShares Hotel ETF</v>
      </c>
      <c r="C226" t="str">
        <f>Sheet1!C226</f>
        <v>United States</v>
      </c>
    </row>
    <row r="227" spans="1:3" x14ac:dyDescent="0.25">
      <c r="A227" t="str">
        <f>IF(Sheet1!H227=0, "", Sheet1!L227)</f>
        <v>ARCA:MINC</v>
      </c>
      <c r="B227" t="str">
        <f>Sheet1!K227</f>
        <v>AdvisorShares Trust - AdvisorShares Newfleet Multi-Sector Income ETF</v>
      </c>
      <c r="C227" t="str">
        <f>Sheet1!C227</f>
        <v>United States</v>
      </c>
    </row>
    <row r="228" spans="1:3" x14ac:dyDescent="0.25">
      <c r="A228" t="str">
        <f>IF(Sheet1!H228=0, "", Sheet1!L228)</f>
        <v>ARCA:MENV</v>
      </c>
      <c r="B228" t="str">
        <f>Sheet1!K228</f>
        <v>AdvisorShares Trust - AdvisorShares North Square McKee ESG Core Bond ETF</v>
      </c>
      <c r="C228" t="str">
        <f>Sheet1!C228</f>
        <v>United States</v>
      </c>
    </row>
    <row r="229" spans="1:3" x14ac:dyDescent="0.25">
      <c r="A229" t="str">
        <f>IF(Sheet1!H229=0, "", Sheet1!L229)</f>
        <v>ARCA:PSIL</v>
      </c>
      <c r="B229" t="str">
        <f>Sheet1!K229</f>
        <v>AdvisorShares Trust - AdvisorShares Psychedelics ETF</v>
      </c>
      <c r="C229" t="str">
        <f>Sheet1!C229</f>
        <v>United States</v>
      </c>
    </row>
    <row r="230" spans="1:3" x14ac:dyDescent="0.25">
      <c r="A230" t="str">
        <f>IF(Sheet1!H230=0, "", Sheet1!L230)</f>
        <v>ARCA:YOLO</v>
      </c>
      <c r="B230" t="str">
        <f>Sheet1!K230</f>
        <v>AdvisorShares Trust - AdvisorShares Pure Cannabis ETF</v>
      </c>
      <c r="C230" t="str">
        <f>Sheet1!C230</f>
        <v>United States</v>
      </c>
    </row>
    <row r="231" spans="1:3" x14ac:dyDescent="0.25">
      <c r="A231" t="str">
        <f>IF(Sheet1!H231=0, "", Sheet1!L231)</f>
        <v>ARCA:MSOS</v>
      </c>
      <c r="B231" t="str">
        <f>Sheet1!K231</f>
        <v>AdvisorShares Trust - AdvisorShares Pure US Cannabis ETF</v>
      </c>
      <c r="C231" t="str">
        <f>Sheet1!C231</f>
        <v>United States</v>
      </c>
    </row>
    <row r="232" spans="1:3" x14ac:dyDescent="0.25">
      <c r="A232" t="str">
        <f>IF(Sheet1!H232=0, "", Sheet1!L232)</f>
        <v>ARCA:QPX</v>
      </c>
      <c r="B232" t="str">
        <f>Sheet1!K232</f>
        <v>AdvisorShares Trust - AdvisorShares Q Dynamic Growth ETF</v>
      </c>
      <c r="C232" t="str">
        <f>Sheet1!C232</f>
        <v>United States</v>
      </c>
    </row>
    <row r="233" spans="1:3" x14ac:dyDescent="0.25">
      <c r="A233" t="str">
        <f>IF(Sheet1!H233=0, "", Sheet1!L233)</f>
        <v>ARCA:QPT</v>
      </c>
      <c r="B233" t="str">
        <f>Sheet1!K233</f>
        <v>AdvisorShares Trust - AdvisorShares Q Portfolio Blended Allocation ETF</v>
      </c>
      <c r="C233" t="str">
        <f>Sheet1!C233</f>
        <v>United States</v>
      </c>
    </row>
    <row r="234" spans="1:3" x14ac:dyDescent="0.25">
      <c r="A234" t="str">
        <f>IF(Sheet1!H234=0, "", Sheet1!L234)</f>
        <v>ARCA:HDGE</v>
      </c>
      <c r="B234" t="str">
        <f>Sheet1!K234</f>
        <v>AdvisorShares Trust - AdvisorShares Ranger Equity Bear ETF</v>
      </c>
      <c r="C234" t="str">
        <f>Sheet1!C234</f>
        <v>United States</v>
      </c>
    </row>
    <row r="235" spans="1:3" x14ac:dyDescent="0.25">
      <c r="A235" t="str">
        <f>IF(Sheet1!H235=0, "", Sheet1!L235)</f>
        <v>ARCA:EATZ</v>
      </c>
      <c r="B235" t="str">
        <f>Sheet1!K235</f>
        <v>AdvisorShares Trust - AdvisorShares Restaurant ETF</v>
      </c>
      <c r="C235" t="str">
        <f>Sheet1!C235</f>
        <v>United States</v>
      </c>
    </row>
    <row r="236" spans="1:3" x14ac:dyDescent="0.25">
      <c r="A236" t="str">
        <f>IF(Sheet1!H236=0, "", Sheet1!L236)</f>
        <v>ARCA:HOLD</v>
      </c>
      <c r="B236" t="str">
        <f>Sheet1!K236</f>
        <v>AdvisorShares Trust - AdvisorShares Sage Core Reserves ETF</v>
      </c>
      <c r="C236" t="str">
        <f>Sheet1!C236</f>
        <v>United States</v>
      </c>
    </row>
    <row r="237" spans="1:3" x14ac:dyDescent="0.25">
      <c r="A237" t="str">
        <f>IF(Sheet1!H237=0, "", Sheet1!L237)</f>
        <v>ARCA:VEGA</v>
      </c>
      <c r="B237" t="str">
        <f>Sheet1!K237</f>
        <v>AdvisorShares Trust - AdvisorShares STAR Global Buy-Write ETF</v>
      </c>
      <c r="C237" t="str">
        <f>Sheet1!C237</f>
        <v>United States</v>
      </c>
    </row>
    <row r="238" spans="1:3" x14ac:dyDescent="0.25">
      <c r="A238" t="str">
        <f>IF(Sheet1!H238=0, "", Sheet1!L238)</f>
        <v>ARCA:VICE</v>
      </c>
      <c r="B238" t="str">
        <f>Sheet1!K238</f>
        <v>AdvisorShares Trust - AdvisorShares Vice ETF</v>
      </c>
      <c r="C238" t="str">
        <f>Sheet1!C238</f>
        <v>United States</v>
      </c>
    </row>
    <row r="239" spans="1:3" x14ac:dyDescent="0.25">
      <c r="A239" t="str">
        <f>IF(Sheet1!H239=0, "", Sheet1!L239)</f>
        <v>OTCEM:ADYX</v>
      </c>
      <c r="B239" t="str">
        <f>Sheet1!K239</f>
        <v>Adynxx, Inc.</v>
      </c>
      <c r="C239" t="str">
        <f>Sheet1!C239</f>
        <v>(Invalid Identifier)</v>
      </c>
    </row>
    <row r="240" spans="1:3" x14ac:dyDescent="0.25">
      <c r="A240" t="str">
        <f>IF(Sheet1!H240=0, "", Sheet1!L240)</f>
        <v>NYSE:ACM</v>
      </c>
      <c r="B240" t="str">
        <f>Sheet1!K240</f>
        <v>AECOM</v>
      </c>
      <c r="C240" t="str">
        <f>Sheet1!C240</f>
        <v>United States</v>
      </c>
    </row>
    <row r="241" spans="1:3" x14ac:dyDescent="0.25">
      <c r="A241" t="str">
        <f>IF(Sheet1!H241=0, "", Sheet1!L241)</f>
        <v>NASDAQGM:AGLE</v>
      </c>
      <c r="B241" t="str">
        <f>Sheet1!K241</f>
        <v>Aeglea BioTherapeutics, Inc.</v>
      </c>
      <c r="C241" t="str">
        <f>Sheet1!C241</f>
        <v>United States</v>
      </c>
    </row>
    <row r="242" spans="1:3" x14ac:dyDescent="0.25">
      <c r="A242" t="str">
        <f>IF(Sheet1!H242=0, "", Sheet1!L242)</f>
        <v>NASDAQCM:AEHR</v>
      </c>
      <c r="B242" t="str">
        <f>Sheet1!K242</f>
        <v>Aehr Test Systems</v>
      </c>
      <c r="C242" t="str">
        <f>Sheet1!C242</f>
        <v>United States</v>
      </c>
    </row>
    <row r="243" spans="1:3" x14ac:dyDescent="0.25">
      <c r="A243" t="str">
        <f>IF(Sheet1!H243=0, "", Sheet1!L243)</f>
        <v>NASDAQGM:AMTX</v>
      </c>
      <c r="B243" t="str">
        <f>Sheet1!K243</f>
        <v>Aemetis, Inc.</v>
      </c>
      <c r="C243" t="str">
        <f>Sheet1!C243</f>
        <v>United States</v>
      </c>
    </row>
    <row r="244" spans="1:3" x14ac:dyDescent="0.25">
      <c r="A244" t="str">
        <f>IF(Sheet1!H244=0, "", Sheet1!L244)</f>
        <v>OTCEM:AOLS</v>
      </c>
      <c r="B244" t="str">
        <f>Sheet1!K244</f>
        <v>Aeolus Pharmaceuticals, Inc.</v>
      </c>
      <c r="C244" t="str">
        <f>Sheet1!C244</f>
        <v>(Invalid Identifier)</v>
      </c>
    </row>
    <row r="245" spans="1:3" x14ac:dyDescent="0.25">
      <c r="A245" t="str">
        <f>IF(Sheet1!H245=0, "", Sheet1!L245)</f>
        <v>OTCEM:AGHC</v>
      </c>
      <c r="B245" t="str">
        <f>Sheet1!K245</f>
        <v>Aeon Global Health Corp.</v>
      </c>
      <c r="C245" t="str">
        <f>Sheet1!C245</f>
        <v>(Invalid Identifier)</v>
      </c>
    </row>
    <row r="246" spans="1:3" x14ac:dyDescent="0.25">
      <c r="A246" t="str">
        <f>IF(Sheet1!H246=0, "", Sheet1!L246)</f>
        <v>NASDAQCM:ARBG</v>
      </c>
      <c r="B246" t="str">
        <f>Sheet1!K246</f>
        <v>Aequi Acquisition Corp.</v>
      </c>
      <c r="C246" t="str">
        <f>Sheet1!C246</f>
        <v>United States</v>
      </c>
    </row>
    <row r="247" spans="1:3" x14ac:dyDescent="0.25">
      <c r="A247" t="str">
        <f>IF(Sheet1!H247=0, "", Sheet1!L247)</f>
        <v>OTCEM:AERN</v>
      </c>
      <c r="B247" t="str">
        <f>Sheet1!K247</f>
        <v>AER Energy Resources, Inc</v>
      </c>
      <c r="C247" t="str">
        <f>Sheet1!C247</f>
        <v>(Invalid Identifier)</v>
      </c>
    </row>
    <row r="248" spans="1:3" x14ac:dyDescent="0.25">
      <c r="A248" t="str">
        <f>IF(Sheet1!H248=0, "", Sheet1!L248)</f>
        <v>NASDAQGM:AERI</v>
      </c>
      <c r="B248" t="str">
        <f>Sheet1!K248</f>
        <v>Aerie Pharmaceuticals, Inc.</v>
      </c>
      <c r="C248" t="str">
        <f>Sheet1!C248</f>
        <v>United States</v>
      </c>
    </row>
    <row r="249" spans="1:3" x14ac:dyDescent="0.25">
      <c r="A249" t="str">
        <f>IF(Sheet1!H249=0, "", Sheet1!L249)</f>
        <v>OTCPK:AERS</v>
      </c>
      <c r="B249" t="str">
        <f>Sheet1!K249</f>
        <v>Aerius International, Inc.</v>
      </c>
      <c r="C249" t="str">
        <f>Sheet1!C249</f>
        <v>United States</v>
      </c>
    </row>
    <row r="250" spans="1:3" x14ac:dyDescent="0.25">
      <c r="A250" t="str">
        <f>IF(Sheet1!H250=0, "", Sheet1!L250)</f>
        <v>OTCQX:AKOM</v>
      </c>
      <c r="B250" t="str">
        <f>Sheet1!K250</f>
        <v>Aerkomm Inc.</v>
      </c>
      <c r="C250" t="str">
        <f>Sheet1!C250</f>
        <v>(Invalid Identifier)</v>
      </c>
    </row>
    <row r="251" spans="1:3" x14ac:dyDescent="0.25">
      <c r="A251" t="str">
        <f>IF(Sheet1!H251=0, "", Sheet1!L251)</f>
        <v>NYSEAM:ACY</v>
      </c>
      <c r="B251" t="str">
        <f>Sheet1!K251</f>
        <v>AeroCentury Corp.</v>
      </c>
      <c r="C251" t="str">
        <f>Sheet1!C251</f>
        <v>United States</v>
      </c>
    </row>
    <row r="252" spans="1:3" x14ac:dyDescent="0.25">
      <c r="A252" t="str">
        <f>IF(Sheet1!H252=0, "", Sheet1!L252)</f>
        <v>NASDAQCM:AERC</v>
      </c>
      <c r="B252" t="str">
        <f>Sheet1!K252</f>
        <v>AeroClean Technologies, Inc.</v>
      </c>
      <c r="C252" t="str">
        <f>Sheet1!C252</f>
        <v>United States</v>
      </c>
    </row>
    <row r="253" spans="1:3" x14ac:dyDescent="0.25">
      <c r="A253" t="str">
        <f>IF(Sheet1!H253=0, "", Sheet1!L253)</f>
        <v>NYSE:AJRD</v>
      </c>
      <c r="B253" t="str">
        <f>Sheet1!K253</f>
        <v>Aerojet Rocketdyne Holdings, Inc.</v>
      </c>
      <c r="C253" t="str">
        <f>Sheet1!C253</f>
        <v>United States</v>
      </c>
    </row>
    <row r="254" spans="1:3" x14ac:dyDescent="0.25">
      <c r="A254" t="str">
        <f>IF(Sheet1!H254=0, "", Sheet1!L254)</f>
        <v>NASDAQGM:AVTE</v>
      </c>
      <c r="B254" t="str">
        <f>Sheet1!K254</f>
        <v>Aerovate Therapeutics, Inc.</v>
      </c>
      <c r="C254" t="str">
        <f>Sheet1!C254</f>
        <v>United States</v>
      </c>
    </row>
    <row r="255" spans="1:3" x14ac:dyDescent="0.25">
      <c r="A255" t="str">
        <f>IF(Sheet1!H255=0, "", Sheet1!L255)</f>
        <v>NASDAQGS:AVAV</v>
      </c>
      <c r="B255" t="str">
        <f>Sheet1!K255</f>
        <v>AeroVironment, Inc.</v>
      </c>
      <c r="C255" t="str">
        <f>Sheet1!C255</f>
        <v>United States</v>
      </c>
    </row>
    <row r="256" spans="1:3" x14ac:dyDescent="0.25">
      <c r="A256" t="str">
        <f>IF(Sheet1!H256=0, "", Sheet1!L256)</f>
        <v>NASDAQCM:ASLE</v>
      </c>
      <c r="B256" t="str">
        <f>Sheet1!K256</f>
        <v>AerSale Corporation</v>
      </c>
      <c r="C256" t="str">
        <f>Sheet1!C256</f>
        <v>United States</v>
      </c>
    </row>
    <row r="257" spans="1:3" x14ac:dyDescent="0.25">
      <c r="A257" t="str">
        <f>IF(Sheet1!H257=0, "", Sheet1!L257)</f>
        <v>NASDAQGM:AEHA</v>
      </c>
      <c r="B257" t="str">
        <f>Sheet1!K257</f>
        <v>Aesther Healthcare Acquisition Corp.</v>
      </c>
      <c r="C257" t="str">
        <f>Sheet1!C257</f>
        <v>United States</v>
      </c>
    </row>
    <row r="258" spans="1:3" x14ac:dyDescent="0.25">
      <c r="A258" t="str">
        <f>IF(Sheet1!H258=0, "", Sheet1!L258)</f>
        <v>TSX:AEZS</v>
      </c>
      <c r="B258" t="str">
        <f>Sheet1!K258</f>
        <v>Aeterna Zentaris Inc.</v>
      </c>
      <c r="C258" t="str">
        <f>Sheet1!C258</f>
        <v>United States</v>
      </c>
    </row>
    <row r="259" spans="1:3" x14ac:dyDescent="0.25">
      <c r="A259" t="str">
        <f>IF(Sheet1!H259=0, "", Sheet1!L259)</f>
        <v>NASDAQGM:GMFI.U</v>
      </c>
      <c r="B259" t="str">
        <f>Sheet1!K259</f>
        <v>Aetherium Acquisition Corp.</v>
      </c>
      <c r="C259" t="str">
        <f>Sheet1!C259</f>
        <v>United States</v>
      </c>
    </row>
    <row r="260" spans="1:3" x14ac:dyDescent="0.25">
      <c r="A260" t="str">
        <f>IF(Sheet1!H260=0, "", Sheet1!L260)</f>
        <v>NASDAQCM:AEMD</v>
      </c>
      <c r="B260" t="str">
        <f>Sheet1!K260</f>
        <v>Aethlon Medical, Inc.</v>
      </c>
      <c r="C260" t="str">
        <f>Sheet1!C260</f>
        <v>United States</v>
      </c>
    </row>
    <row r="261" spans="1:3" x14ac:dyDescent="0.25">
      <c r="A261" t="str">
        <f>IF(Sheet1!H261=0, "", Sheet1!L261)</f>
        <v>NYSE:AEVA</v>
      </c>
      <c r="B261" t="str">
        <f>Sheet1!K261</f>
        <v>Aeva Technologies, Inc.</v>
      </c>
      <c r="C261" t="str">
        <f>Sheet1!C261</f>
        <v>United States</v>
      </c>
    </row>
    <row r="262" spans="1:3" x14ac:dyDescent="0.25">
      <c r="A262" t="str">
        <f>IF(Sheet1!H262=0, "", Sheet1!L262)</f>
        <v>NASDAQCM:LIDR</v>
      </c>
      <c r="B262" t="str">
        <f>Sheet1!K262</f>
        <v>AEye, Inc.</v>
      </c>
      <c r="C262" t="str">
        <f>Sheet1!C262</f>
        <v>United States</v>
      </c>
    </row>
    <row r="263" spans="1:3" x14ac:dyDescent="0.25">
      <c r="A263" t="str">
        <f>IF(Sheet1!H263=0, "", Sheet1!L263)</f>
        <v>NASDAQCM:AFAQ</v>
      </c>
      <c r="B263" t="str">
        <f>Sheet1!K263</f>
        <v>AF Acquisition Corp.</v>
      </c>
      <c r="C263" t="str">
        <f>Sheet1!C263</f>
        <v>United States</v>
      </c>
    </row>
    <row r="264" spans="1:3" x14ac:dyDescent="0.25">
      <c r="A264" t="str">
        <f>IF(Sheet1!H264=0, "", Sheet1!L264)</f>
        <v>NASDAQGM:AFCG</v>
      </c>
      <c r="B264" t="str">
        <f>Sheet1!K264</f>
        <v>AFC Gamma, Inc.</v>
      </c>
      <c r="C264" t="str">
        <f>Sheet1!C264</f>
        <v>United States</v>
      </c>
    </row>
    <row r="265" spans="1:3" x14ac:dyDescent="0.25">
      <c r="A265" t="str">
        <f>IF(Sheet1!H265=0, "", Sheet1!L265)</f>
        <v>NYSE:AMG</v>
      </c>
      <c r="B265" t="str">
        <f>Sheet1!K265</f>
        <v>Affiliated Managers Group, Inc.</v>
      </c>
      <c r="C265" t="str">
        <f>Sheet1!C265</f>
        <v>United States</v>
      </c>
    </row>
    <row r="266" spans="1:3" x14ac:dyDescent="0.25">
      <c r="A266" t="str">
        <f>IF(Sheet1!H266=0, "", Sheet1!L266)</f>
        <v>OTCEM:AFFL</v>
      </c>
      <c r="B266" t="str">
        <f>Sheet1!K266</f>
        <v>Affiliated Resources Corp</v>
      </c>
      <c r="C266" t="str">
        <f>Sheet1!C266</f>
        <v>(Invalid Identifier)</v>
      </c>
    </row>
    <row r="267" spans="1:3" x14ac:dyDescent="0.25">
      <c r="A267" t="str">
        <f>IF(Sheet1!H267=0, "", Sheet1!L267)</f>
        <v>NASDAQCM:AFBI</v>
      </c>
      <c r="B267" t="str">
        <f>Sheet1!K267</f>
        <v>Affinity Bancshares, Inc.</v>
      </c>
      <c r="C267" t="str">
        <f>Sheet1!C267</f>
        <v>United States</v>
      </c>
    </row>
    <row r="268" spans="1:3" x14ac:dyDescent="0.25">
      <c r="A268" t="str">
        <f>IF(Sheet1!H268=0, "", Sheet1!L268)</f>
        <v>OTCEM:ABVG</v>
      </c>
      <c r="B268" t="str">
        <f>Sheet1!K268</f>
        <v>Affinity Beverage Group, Inc.</v>
      </c>
      <c r="C268" t="str">
        <f>Sheet1!C268</f>
        <v>(Invalid Identifier)</v>
      </c>
    </row>
    <row r="269" spans="1:3" x14ac:dyDescent="0.25">
      <c r="A269" t="str">
        <f>IF(Sheet1!H269=0, "", Sheet1!L269)</f>
        <v>OTCEM:AFYG</v>
      </c>
      <c r="B269" t="str">
        <f>Sheet1!K269</f>
        <v>Affinity Gold Corporation</v>
      </c>
      <c r="C269" t="str">
        <f>Sheet1!C269</f>
        <v>(Invalid Identifier)</v>
      </c>
    </row>
    <row r="270" spans="1:3" x14ac:dyDescent="0.25">
      <c r="A270" t="str">
        <f>IF(Sheet1!H270=0, "", Sheet1!L270)</f>
        <v>NASDAQGS:AFRM</v>
      </c>
      <c r="B270" t="str">
        <f>Sheet1!K270</f>
        <v>Affirm Holdings, Inc.</v>
      </c>
      <c r="C270" t="str">
        <f>Sheet1!C270</f>
        <v>United States</v>
      </c>
    </row>
    <row r="271" spans="1:3" x14ac:dyDescent="0.25">
      <c r="A271" t="str">
        <f>IF(Sheet1!H271=0, "", Sheet1!L271)</f>
        <v>OTCPK:AFFU</v>
      </c>
      <c r="B271" t="str">
        <f>Sheet1!K271</f>
        <v>Affluence Corporation</v>
      </c>
      <c r="C271" t="str">
        <f>Sheet1!C271</f>
        <v>United States</v>
      </c>
    </row>
    <row r="272" spans="1:3" x14ac:dyDescent="0.25">
      <c r="A272" t="str">
        <f>IF(Sheet1!H272=0, "", Sheet1!L272)</f>
        <v>OTCEM:AFFY</v>
      </c>
      <c r="B272" t="str">
        <f>Sheet1!K272</f>
        <v>Affymax, Inc.</v>
      </c>
      <c r="C272" t="str">
        <f>Sheet1!C272</f>
        <v>(Invalid Identifier)</v>
      </c>
    </row>
    <row r="273" spans="1:3" x14ac:dyDescent="0.25">
      <c r="A273" t="str">
        <f>IF(Sheet1!H273=0, "", Sheet1!L273)</f>
        <v>NYSE:AFL</v>
      </c>
      <c r="B273" t="str">
        <f>Sheet1!K273</f>
        <v>Aflac Incorporated</v>
      </c>
      <c r="C273" t="str">
        <f>Sheet1!C273</f>
        <v>United States</v>
      </c>
    </row>
    <row r="274" spans="1:3" x14ac:dyDescent="0.25">
      <c r="A274" t="str">
        <f>IF(Sheet1!H274=0, "", Sheet1!L274)</f>
        <v>OTCPK:AFDG</v>
      </c>
      <c r="B274" t="str">
        <f>Sheet1!K274</f>
        <v>African Discovery Group, Inc.</v>
      </c>
      <c r="C274" t="str">
        <f>Sheet1!C274</f>
        <v>United States</v>
      </c>
    </row>
    <row r="275" spans="1:3" x14ac:dyDescent="0.25">
      <c r="A275" t="str">
        <f>IF(Sheet1!H275=0, "", Sheet1!L275)</f>
        <v>NYSE:AGAC</v>
      </c>
      <c r="B275" t="str">
        <f>Sheet1!K275</f>
        <v>African Gold Acquisition Corporation</v>
      </c>
      <c r="C275" t="str">
        <f>Sheet1!C275</f>
        <v>United States</v>
      </c>
    </row>
    <row r="276" spans="1:3" x14ac:dyDescent="0.25">
      <c r="A276" t="str">
        <f>IF(Sheet1!H276=0, "", Sheet1!L276)</f>
        <v>OTCEM:AFTM</v>
      </c>
      <c r="B276" t="str">
        <f>Sheet1!K276</f>
        <v>AfterMaster, Inc.</v>
      </c>
      <c r="C276" t="str">
        <f>Sheet1!C276</f>
        <v>(Invalid Identifier)</v>
      </c>
    </row>
    <row r="277" spans="1:3" x14ac:dyDescent="0.25">
      <c r="A277" t="str">
        <f>IF(Sheet1!H277=0, "", Sheet1!L277)</f>
        <v>NYSE:AFTR</v>
      </c>
      <c r="B277" t="str">
        <f>Sheet1!K277</f>
        <v>AfterNext HealthTech Acquisition Corp.</v>
      </c>
      <c r="C277" t="str">
        <f>Sheet1!C277</f>
        <v>United States</v>
      </c>
    </row>
    <row r="278" spans="1:3" x14ac:dyDescent="0.25">
      <c r="A278" t="str">
        <f>IF(Sheet1!H278=0, "", Sheet1!L278)</f>
        <v>NYSE:MITT</v>
      </c>
      <c r="B278" t="str">
        <f>Sheet1!K278</f>
        <v>AG Mortgage Investment Trust, Inc.</v>
      </c>
      <c r="C278" t="str">
        <f>Sheet1!C278</f>
        <v>United States</v>
      </c>
    </row>
    <row r="279" spans="1:3" x14ac:dyDescent="0.25">
      <c r="A279" t="str">
        <f>IF(Sheet1!H279=0, "", Sheet1!L279)</f>
        <v>OTCPK:AGNY</v>
      </c>
      <c r="B279" t="str">
        <f>Sheet1!K279</f>
        <v>Agavenny Corporation</v>
      </c>
      <c r="C279" t="str">
        <f>Sheet1!C279</f>
        <v>United States</v>
      </c>
    </row>
    <row r="280" spans="1:3" x14ac:dyDescent="0.25">
      <c r="A280" t="str">
        <f>IF(Sheet1!H280=0, "", Sheet1!L280)</f>
        <v>NYSE:AGCO</v>
      </c>
      <c r="B280" t="str">
        <f>Sheet1!K280</f>
        <v>AGCO Corporation</v>
      </c>
      <c r="C280" t="str">
        <f>Sheet1!C280</f>
        <v>United States</v>
      </c>
    </row>
    <row r="281" spans="1:3" x14ac:dyDescent="0.25">
      <c r="A281" t="str">
        <f>IF(Sheet1!H281=0, "", Sheet1!L281)</f>
        <v>NYSEAM:UAVS</v>
      </c>
      <c r="B281" t="str">
        <f>Sheet1!K281</f>
        <v>AgEagle Aerial Systems, Inc.</v>
      </c>
      <c r="C281" t="str">
        <f>Sheet1!C281</f>
        <v>United States</v>
      </c>
    </row>
    <row r="282" spans="1:3" x14ac:dyDescent="0.25">
      <c r="A282" t="str">
        <f>IF(Sheet1!H282=0, "", Sheet1!L282)</f>
        <v>OTCPK:AIFS</v>
      </c>
      <c r="B282" t="str">
        <f>Sheet1!K282</f>
        <v>Agent Information Software, Inc.</v>
      </c>
      <c r="C282" t="str">
        <f>Sheet1!C282</f>
        <v>United States</v>
      </c>
    </row>
    <row r="283" spans="1:3" x14ac:dyDescent="0.25">
      <c r="A283" t="str">
        <f>IF(Sheet1!H283=0, "", Sheet1!L283)</f>
        <v>OTCPK:AGTX</v>
      </c>
      <c r="B283" t="str">
        <f>Sheet1!K283</f>
        <v>Agentix Corp.</v>
      </c>
      <c r="C283" t="str">
        <f>Sheet1!C283</f>
        <v>United States</v>
      </c>
    </row>
    <row r="284" spans="1:3" x14ac:dyDescent="0.25">
      <c r="A284" t="str">
        <f>IF(Sheet1!H284=0, "", Sheet1!L284)</f>
        <v>NASDAQCM:AGEN</v>
      </c>
      <c r="B284" t="str">
        <f>Sheet1!K284</f>
        <v>Agenus Inc.</v>
      </c>
      <c r="C284" t="str">
        <f>Sheet1!C284</f>
        <v>United States</v>
      </c>
    </row>
    <row r="285" spans="1:3" x14ac:dyDescent="0.25">
      <c r="A285" t="str">
        <f>IF(Sheet1!H285=0, "", Sheet1!L285)</f>
        <v>NYSEAM:AGE</v>
      </c>
      <c r="B285" t="str">
        <f>Sheet1!K285</f>
        <v>AgeX Therapeutics, Inc.</v>
      </c>
      <c r="C285" t="str">
        <f>Sheet1!C285</f>
        <v>United States</v>
      </c>
    </row>
    <row r="286" spans="1:3" x14ac:dyDescent="0.25">
      <c r="A286" t="str">
        <f>IF(Sheet1!H286=0, "", Sheet1!L286)</f>
        <v>ARCA:GLIF</v>
      </c>
      <c r="B286" t="str">
        <f>Sheet1!K286</f>
        <v>AGF Investments Trust - AGFiQ Global Infrastructure ETF</v>
      </c>
      <c r="C286" t="str">
        <f>Sheet1!C286</f>
        <v>United States</v>
      </c>
    </row>
    <row r="287" spans="1:3" x14ac:dyDescent="0.25">
      <c r="A287" t="str">
        <f>IF(Sheet1!H287=0, "", Sheet1!L287)</f>
        <v>ARCA:DIVA</v>
      </c>
      <c r="B287" t="str">
        <f>Sheet1!K287</f>
        <v>AGF Investments Trust - AGFiQ Hedged Dividend Income Fund</v>
      </c>
      <c r="C287" t="str">
        <f>Sheet1!C287</f>
        <v>United States</v>
      </c>
    </row>
    <row r="288" spans="1:3" x14ac:dyDescent="0.25">
      <c r="A288" t="str">
        <f>IF(Sheet1!H288=0, "", Sheet1!L288)</f>
        <v>ARCA:BTAL</v>
      </c>
      <c r="B288" t="str">
        <f>Sheet1!K288</f>
        <v>AGF Investments Trust - AGFiQ U.S. Market Neutral Anti-Beta Fund</v>
      </c>
      <c r="C288" t="str">
        <f>Sheet1!C288</f>
        <v>United States</v>
      </c>
    </row>
    <row r="289" spans="1:3" x14ac:dyDescent="0.25">
      <c r="A289" t="str">
        <f>IF(Sheet1!H289=0, "", Sheet1!L289)</f>
        <v>NASDAQCM:AGGR</v>
      </c>
      <c r="B289" t="str">
        <f>Sheet1!K289</f>
        <v>Agile Growth Corp.</v>
      </c>
      <c r="C289" t="str">
        <f>Sheet1!C289</f>
        <v>United States</v>
      </c>
    </row>
    <row r="290" spans="1:3" x14ac:dyDescent="0.25">
      <c r="A290" t="str">
        <f>IF(Sheet1!H290=0, "", Sheet1!L290)</f>
        <v>NASDAQCM:AGRX</v>
      </c>
      <c r="B290" t="str">
        <f>Sheet1!K290</f>
        <v>Agile Therapeutics, Inc.</v>
      </c>
      <c r="C290" t="str">
        <f>Sheet1!C290</f>
        <v>United States</v>
      </c>
    </row>
    <row r="291" spans="1:3" x14ac:dyDescent="0.25">
      <c r="A291" t="str">
        <f>IF(Sheet1!H291=0, "", Sheet1!L291)</f>
        <v>NYSE:A</v>
      </c>
      <c r="B291" t="str">
        <f>Sheet1!K291</f>
        <v>Agilent Technologies, Inc.</v>
      </c>
      <c r="C291" t="str">
        <f>Sheet1!C291</f>
        <v>United States</v>
      </c>
    </row>
    <row r="292" spans="1:3" x14ac:dyDescent="0.25">
      <c r="A292" t="str">
        <f>IF(Sheet1!H292=0, "", Sheet1!L292)</f>
        <v>NASDAQCM:AGIL</v>
      </c>
      <c r="B292" t="str">
        <f>Sheet1!K292</f>
        <v>AgileThought, Inc.</v>
      </c>
      <c r="C292" t="str">
        <f>Sheet1!C292</f>
        <v>United States</v>
      </c>
    </row>
    <row r="293" spans="1:3" x14ac:dyDescent="0.25">
      <c r="A293" t="str">
        <f>IF(Sheet1!H293=0, "", Sheet1!L293)</f>
        <v>NYSE:AGTI</v>
      </c>
      <c r="B293" t="str">
        <f>Sheet1!K293</f>
        <v>Agiliti, Inc.</v>
      </c>
      <c r="C293" t="str">
        <f>Sheet1!C293</f>
        <v>United States</v>
      </c>
    </row>
    <row r="294" spans="1:3" x14ac:dyDescent="0.25">
      <c r="A294" t="str">
        <f>IF(Sheet1!H294=0, "", Sheet1!L294)</f>
        <v>NYSE:AGL</v>
      </c>
      <c r="B294" t="str">
        <f>Sheet1!K294</f>
        <v>agilon health, inc.</v>
      </c>
      <c r="C294" t="str">
        <f>Sheet1!C294</f>
        <v>United States</v>
      </c>
    </row>
    <row r="295" spans="1:3" x14ac:dyDescent="0.25">
      <c r="A295" t="str">
        <f>IF(Sheet1!H295=0, "", Sheet1!L295)</f>
        <v>NASDAQGS:AGYS</v>
      </c>
      <c r="B295" t="str">
        <f>Sheet1!K295</f>
        <v>Agilysys, Inc.</v>
      </c>
      <c r="C295" t="str">
        <f>Sheet1!C295</f>
        <v>United States</v>
      </c>
    </row>
    <row r="296" spans="1:3" x14ac:dyDescent="0.25">
      <c r="A296" t="str">
        <f>IF(Sheet1!H296=0, "", Sheet1!L296)</f>
        <v>NASDAQGS:AGIO</v>
      </c>
      <c r="B296" t="str">
        <f>Sheet1!K296</f>
        <v>Agios Pharmaceuticals, Inc.</v>
      </c>
      <c r="C296" t="str">
        <f>Sheet1!C296</f>
        <v>United States</v>
      </c>
    </row>
    <row r="297" spans="1:3" x14ac:dyDescent="0.25">
      <c r="A297" t="str">
        <f>IF(Sheet1!H297=0, "", Sheet1!L297)</f>
        <v>NASDAQGS:AGNC</v>
      </c>
      <c r="B297" t="str">
        <f>Sheet1!K297</f>
        <v>AGNC Investment Corp.</v>
      </c>
      <c r="C297" t="str">
        <f>Sheet1!C297</f>
        <v>United States</v>
      </c>
    </row>
    <row r="298" spans="1:3" x14ac:dyDescent="0.25">
      <c r="A298" t="str">
        <f>IF(Sheet1!H298=0, "", Sheet1!L298)</f>
        <v>NYSE:ADC</v>
      </c>
      <c r="B298" t="str">
        <f>Sheet1!K298</f>
        <v>Agree Realty Corporation</v>
      </c>
      <c r="C298" t="str">
        <f>Sheet1!C298</f>
        <v>United States</v>
      </c>
    </row>
    <row r="299" spans="1:3" x14ac:dyDescent="0.25">
      <c r="A299" t="str">
        <f>IF(Sheet1!H299=0, "", Sheet1!L299)</f>
        <v>OTCPK:AGDY</v>
      </c>
      <c r="B299" t="str">
        <f>Sheet1!K299</f>
        <v>Agri Dynamics, Inc.</v>
      </c>
      <c r="C299" t="str">
        <f>Sheet1!C299</f>
        <v>United States</v>
      </c>
    </row>
    <row r="300" spans="1:3" x14ac:dyDescent="0.25">
      <c r="A300" t="str">
        <f>IF(Sheet1!H300=0, "", Sheet1!L300)</f>
        <v>NASDAQCM:AGFY</v>
      </c>
      <c r="B300" t="str">
        <f>Sheet1!K300</f>
        <v>Agrify Corporation</v>
      </c>
      <c r="C300" t="str">
        <f>Sheet1!C300</f>
        <v>United States</v>
      </c>
    </row>
    <row r="301" spans="1:3" x14ac:dyDescent="0.25">
      <c r="A301" t="str">
        <f>IF(Sheet1!H301=0, "", Sheet1!L301)</f>
        <v>OTCPK:AGSO</v>
      </c>
      <c r="B301" t="str">
        <f>Sheet1!K301</f>
        <v>AgriSolar Solutions, Inc.</v>
      </c>
      <c r="C301" t="str">
        <f>Sheet1!C301</f>
        <v>United States</v>
      </c>
    </row>
    <row r="302" spans="1:3" x14ac:dyDescent="0.25">
      <c r="A302" t="str">
        <f>IF(Sheet1!H302=0, "", Sheet1!L302)</f>
        <v>OTCEM:AGTK</v>
      </c>
      <c r="B302" t="str">
        <f>Sheet1!K302</f>
        <v>Agritek Holdings, Inc.</v>
      </c>
      <c r="C302" t="str">
        <f>Sheet1!C302</f>
        <v>(Invalid Identifier)</v>
      </c>
    </row>
    <row r="303" spans="1:3" x14ac:dyDescent="0.25">
      <c r="A303" t="str">
        <f>IF(Sheet1!H303=0, "", Sheet1!L303)</f>
        <v>OTCPK:ACMB</v>
      </c>
      <c r="B303" t="str">
        <f>Sheet1!K303</f>
        <v>Agro Capital Management Corp.</v>
      </c>
      <c r="C303" t="str">
        <f>Sheet1!C303</f>
        <v>United States</v>
      </c>
    </row>
    <row r="304" spans="1:3" x14ac:dyDescent="0.25">
      <c r="A304" t="str">
        <f>IF(Sheet1!H304=0, "", Sheet1!L304)</f>
        <v>NASDAQGS:AGFS</v>
      </c>
      <c r="B304" t="str">
        <f>Sheet1!K304</f>
        <v>AgroFresh Solutions, Inc.</v>
      </c>
      <c r="C304" t="str">
        <f>Sheet1!C304</f>
        <v>United States</v>
      </c>
    </row>
    <row r="305" spans="1:3" x14ac:dyDescent="0.25">
      <c r="A305" t="str">
        <f>IF(Sheet1!H305=0, "", Sheet1!L305)</f>
        <v>OTCPK:AGGL</v>
      </c>
      <c r="B305" t="str">
        <f>Sheet1!K305</f>
        <v>AgTech Global International, Inc.</v>
      </c>
      <c r="C305" t="str">
        <f>Sheet1!C305</f>
        <v>United States</v>
      </c>
    </row>
    <row r="306" spans="1:3" x14ac:dyDescent="0.25">
      <c r="A306" t="str">
        <f>IF(Sheet1!H306=0, "", Sheet1!L306)</f>
        <v>OTCEM:AIPG</v>
      </c>
      <c r="B306" t="str">
        <f>Sheet1!K306</f>
        <v>AI Technology Group Inc.</v>
      </c>
      <c r="C306" t="str">
        <f>Sheet1!C306</f>
        <v>(Invalid Identifier)</v>
      </c>
    </row>
    <row r="307" spans="1:3" x14ac:dyDescent="0.25">
      <c r="A307" t="str">
        <f>IF(Sheet1!H307=0, "", Sheet1!L307)</f>
        <v>OTCPK:AIAD</v>
      </c>
      <c r="B307" t="str">
        <f>Sheet1!K307</f>
        <v>Aiadvertising Inc.</v>
      </c>
      <c r="C307" t="str">
        <f>Sheet1!C307</f>
        <v>United States</v>
      </c>
    </row>
    <row r="308" spans="1:3" x14ac:dyDescent="0.25">
      <c r="A308" t="str">
        <f>IF(Sheet1!H308=0, "", Sheet1!L308)</f>
        <v>NASDAQGM:AIBB.U</v>
      </c>
      <c r="B308" t="str">
        <f>Sheet1!K308</f>
        <v>AIB Acquisition Corporation</v>
      </c>
      <c r="C308" t="str">
        <f>Sheet1!C308</f>
        <v>United States</v>
      </c>
    </row>
    <row r="309" spans="1:3" x14ac:dyDescent="0.25">
      <c r="A309" t="str">
        <f>IF(Sheet1!H309=0, "", Sheet1!L309)</f>
        <v>NASDAQCM:AIKI</v>
      </c>
      <c r="B309" t="str">
        <f>Sheet1!K309</f>
        <v>AIkido Pharma Inc.</v>
      </c>
      <c r="C309" t="str">
        <f>Sheet1!C309</f>
        <v>United States</v>
      </c>
    </row>
    <row r="310" spans="1:3" x14ac:dyDescent="0.25">
      <c r="A310" t="str">
        <f>IF(Sheet1!H310=0, "", Sheet1!L310)</f>
        <v>NASDAQCM:ALRN</v>
      </c>
      <c r="B310" t="str">
        <f>Sheet1!K310</f>
        <v>Aileron Therapeutics, Inc.</v>
      </c>
      <c r="C310" t="str">
        <f>Sheet1!C310</f>
        <v>United States</v>
      </c>
    </row>
    <row r="311" spans="1:3" x14ac:dyDescent="0.25">
      <c r="A311" t="str">
        <f>IF(Sheet1!H311=0, "", Sheet1!L311)</f>
        <v>ARCA:SIXO</v>
      </c>
      <c r="B311" t="str">
        <f>Sheet1!K311</f>
        <v>AIM ETF Products Trust - AllianzIM U.S. Large Cap 6 Month Buffer10 Apr/Oct ETF</v>
      </c>
      <c r="C311" t="str">
        <f>Sheet1!C311</f>
        <v>United States</v>
      </c>
    </row>
    <row r="312" spans="1:3" x14ac:dyDescent="0.25">
      <c r="A312" t="str">
        <f>IF(Sheet1!H312=0, "", Sheet1!L312)</f>
        <v>ARCA:SIXJ</v>
      </c>
      <c r="B312" t="str">
        <f>Sheet1!K312</f>
        <v>AIM ETF Products Trust - AllianzIM U.S. Large Cap 6 Month Buffer10 Jan/Jul ETF</v>
      </c>
      <c r="C312" t="str">
        <f>Sheet1!C312</f>
        <v>United States</v>
      </c>
    </row>
    <row r="313" spans="1:3" x14ac:dyDescent="0.25">
      <c r="A313" t="str">
        <f>IF(Sheet1!H313=0, "", Sheet1!L313)</f>
        <v>ARCA:AZAA</v>
      </c>
      <c r="B313" t="str">
        <f>Sheet1!K313</f>
        <v>AIM ETF Products Trust - AllianzIM U.S. Large Cap Buffer10 Apr ETF</v>
      </c>
      <c r="C313" t="str">
        <f>Sheet1!C313</f>
        <v>United States</v>
      </c>
    </row>
    <row r="314" spans="1:3" x14ac:dyDescent="0.25">
      <c r="A314" t="str">
        <f>IF(Sheet1!H314=0, "", Sheet1!L314)</f>
        <v>ARCA:AZAJ</v>
      </c>
      <c r="B314" t="str">
        <f>Sheet1!K314</f>
        <v>AIM ETF Products Trust - AllianzIM U.S. Large Cap Buffer10 Jan ETF</v>
      </c>
      <c r="C314" t="str">
        <f>Sheet1!C314</f>
        <v>United States</v>
      </c>
    </row>
    <row r="315" spans="1:3" x14ac:dyDescent="0.25">
      <c r="A315" t="str">
        <f>IF(Sheet1!H315=0, "", Sheet1!L315)</f>
        <v>ARCA:AZAL</v>
      </c>
      <c r="B315" t="str">
        <f>Sheet1!K315</f>
        <v>AIM ETF Products Trust - AllianzIM U.S. Large Cap Buffer10 Jul ETF</v>
      </c>
      <c r="C315" t="str">
        <f>Sheet1!C315</f>
        <v>United States</v>
      </c>
    </row>
    <row r="316" spans="1:3" x14ac:dyDescent="0.25">
      <c r="A316" t="str">
        <f>IF(Sheet1!H316=0, "", Sheet1!L316)</f>
        <v>ARCA:AZAO</v>
      </c>
      <c r="B316" t="str">
        <f>Sheet1!K316</f>
        <v>AIM ETF Products Trust - AllianzIM U.S. Large Cap Buffer10 Oct ETF</v>
      </c>
      <c r="C316" t="str">
        <f>Sheet1!C316</f>
        <v>United States</v>
      </c>
    </row>
    <row r="317" spans="1:3" x14ac:dyDescent="0.25">
      <c r="A317" t="str">
        <f>IF(Sheet1!H317=0, "", Sheet1!L317)</f>
        <v>ARCA:AZBA</v>
      </c>
      <c r="B317" t="str">
        <f>Sheet1!K317</f>
        <v>AIM ETF Products Trust - AllianzIM U.S. Large Cap Buffer20 Apr ETF</v>
      </c>
      <c r="C317" t="str">
        <f>Sheet1!C317</f>
        <v>United States</v>
      </c>
    </row>
    <row r="318" spans="1:3" x14ac:dyDescent="0.25">
      <c r="A318" t="str">
        <f>IF(Sheet1!H318=0, "", Sheet1!L318)</f>
        <v>ARCA:AZBJ</v>
      </c>
      <c r="B318" t="str">
        <f>Sheet1!K318</f>
        <v>AIM ETF Products Trust - AllianzIM U.S. Large Cap Buffer20 Jan ETF</v>
      </c>
      <c r="C318" t="str">
        <f>Sheet1!C318</f>
        <v>United States</v>
      </c>
    </row>
    <row r="319" spans="1:3" x14ac:dyDescent="0.25">
      <c r="A319" t="str">
        <f>IF(Sheet1!H319=0, "", Sheet1!L319)</f>
        <v>ARCA:AZBL</v>
      </c>
      <c r="B319" t="str">
        <f>Sheet1!K319</f>
        <v>AIM ETF Products Trust - AllianzIM U.S. Large Cap Buffer20 Jul ETF</v>
      </c>
      <c r="C319" t="str">
        <f>Sheet1!C319</f>
        <v>United States</v>
      </c>
    </row>
    <row r="320" spans="1:3" x14ac:dyDescent="0.25">
      <c r="A320" t="str">
        <f>IF(Sheet1!H320=0, "", Sheet1!L320)</f>
        <v>ARCA:AZBO</v>
      </c>
      <c r="B320" t="str">
        <f>Sheet1!K320</f>
        <v>AIM ETF Products Trust - AllianzIM U.S. Large Cap Buffer20 Oct ETF</v>
      </c>
      <c r="C320" t="str">
        <f>Sheet1!C320</f>
        <v>United States</v>
      </c>
    </row>
    <row r="321" spans="1:3" x14ac:dyDescent="0.25">
      <c r="A321" t="str">
        <f>IF(Sheet1!H321=0, "", Sheet1!L321)</f>
        <v>OTCEM:AEXE</v>
      </c>
      <c r="B321" t="str">
        <f>Sheet1!K321</f>
        <v>Aim Exploration Inc.</v>
      </c>
      <c r="C321" t="str">
        <f>Sheet1!C321</f>
        <v>(Invalid Identifier)</v>
      </c>
    </row>
    <row r="322" spans="1:3" x14ac:dyDescent="0.25">
      <c r="A322" t="str">
        <f>IF(Sheet1!H322=0, "", Sheet1!L322)</f>
        <v>NYSEAM:AIM</v>
      </c>
      <c r="B322" t="str">
        <f>Sheet1!K322</f>
        <v>AIM ImmunoTech Inc.</v>
      </c>
      <c r="C322" t="str">
        <f>Sheet1!C322</f>
        <v>United States</v>
      </c>
    </row>
    <row r="323" spans="1:3" x14ac:dyDescent="0.25">
      <c r="A323" t="str">
        <f>IF(Sheet1!H323=0, "", Sheet1!L323)</f>
        <v>OTCPK:AIMH</v>
      </c>
      <c r="B323" t="str">
        <f>Sheet1!K323</f>
        <v>Aimrite Holdings Corporation</v>
      </c>
      <c r="C323" t="str">
        <f>Sheet1!C323</f>
        <v>United States</v>
      </c>
    </row>
    <row r="324" spans="1:3" x14ac:dyDescent="0.25">
      <c r="A324" t="str">
        <f>IF(Sheet1!H324=0, "", Sheet1!L324)</f>
        <v>OTCPK:AIMD</v>
      </c>
      <c r="B324" t="str">
        <f>Sheet1!K324</f>
        <v>Ainos, Inc.</v>
      </c>
      <c r="C324" t="str">
        <f>Sheet1!C324</f>
        <v>United States</v>
      </c>
    </row>
    <row r="325" spans="1:3" x14ac:dyDescent="0.25">
      <c r="A325" t="str">
        <f>IF(Sheet1!H325=0, "", Sheet1!L325)</f>
        <v>NYSEAM:AIRI</v>
      </c>
      <c r="B325" t="str">
        <f>Sheet1!K325</f>
        <v>Air Industries Group</v>
      </c>
      <c r="C325" t="str">
        <f>Sheet1!C325</f>
        <v>United States</v>
      </c>
    </row>
    <row r="326" spans="1:3" x14ac:dyDescent="0.25">
      <c r="A326" t="str">
        <f>IF(Sheet1!H326=0, "", Sheet1!L326)</f>
        <v>NYSE:AL</v>
      </c>
      <c r="B326" t="str">
        <f>Sheet1!K326</f>
        <v>Air Lease Corporation</v>
      </c>
      <c r="C326" t="str">
        <f>Sheet1!C326</f>
        <v>United States</v>
      </c>
    </row>
    <row r="327" spans="1:3" x14ac:dyDescent="0.25">
      <c r="A327" t="str">
        <f>IF(Sheet1!H327=0, "", Sheet1!L327)</f>
        <v>NYSE:APD</v>
      </c>
      <c r="B327" t="str">
        <f>Sheet1!K327</f>
        <v>Air Products and Chemicals, Inc.</v>
      </c>
      <c r="C327" t="str">
        <f>Sheet1!C327</f>
        <v>United States</v>
      </c>
    </row>
    <row r="328" spans="1:3" x14ac:dyDescent="0.25">
      <c r="A328" t="str">
        <f>IF(Sheet1!H328=0, "", Sheet1!L328)</f>
        <v>NASDAQGM:AIRT</v>
      </c>
      <c r="B328" t="str">
        <f>Sheet1!K328</f>
        <v>Air T, Inc.</v>
      </c>
      <c r="C328" t="str">
        <f>Sheet1!C328</f>
        <v>United States</v>
      </c>
    </row>
    <row r="329" spans="1:3" x14ac:dyDescent="0.25">
      <c r="A329" t="str">
        <f>IF(Sheet1!H329=0, "", Sheet1!L329)</f>
        <v>NASDAQGS:ATSG</v>
      </c>
      <c r="B329" t="str">
        <f>Sheet1!K329</f>
        <v>Air Transport Services Group, Inc.</v>
      </c>
      <c r="C329" t="str">
        <f>Sheet1!C329</f>
        <v>United States</v>
      </c>
    </row>
    <row r="330" spans="1:3" x14ac:dyDescent="0.25">
      <c r="A330" t="str">
        <f>IF(Sheet1!H330=0, "", Sheet1!L330)</f>
        <v>NASDAQGS:ABNB</v>
      </c>
      <c r="B330" t="str">
        <f>Sheet1!K330</f>
        <v>Airbnb, Inc.</v>
      </c>
      <c r="C330" t="str">
        <f>Sheet1!C330</f>
        <v>United States</v>
      </c>
    </row>
    <row r="331" spans="1:3" x14ac:dyDescent="0.25">
      <c r="A331" t="str">
        <f>IF(Sheet1!H331=0, "", Sheet1!L331)</f>
        <v>OTCEM:ABPR</v>
      </c>
      <c r="B331" t="str">
        <f>Sheet1!K331</f>
        <v>Airborne Security &amp; Protective Services, Inc.</v>
      </c>
      <c r="C331" t="str">
        <f>Sheet1!C331</f>
        <v>(Invalid Identifier)</v>
      </c>
    </row>
    <row r="332" spans="1:3" x14ac:dyDescent="0.25">
      <c r="A332" t="str">
        <f>IF(Sheet1!H332=0, "", Sheet1!L332)</f>
        <v>OTCEM:ABWN</v>
      </c>
      <c r="B332" t="str">
        <f>Sheet1!K332</f>
        <v>Airborne Wireless Network</v>
      </c>
      <c r="C332" t="str">
        <f>Sheet1!C332</f>
        <v>(Invalid Identifier)</v>
      </c>
    </row>
    <row r="333" spans="1:3" x14ac:dyDescent="0.25">
      <c r="A333" t="str">
        <f>IF(Sheet1!H333=0, "", Sheet1!L333)</f>
        <v>NASDAQCM:AIRG</v>
      </c>
      <c r="B333" t="str">
        <f>Sheet1!K333</f>
        <v>Airgain, Inc.</v>
      </c>
      <c r="C333" t="str">
        <f>Sheet1!C333</f>
        <v>United States</v>
      </c>
    </row>
    <row r="334" spans="1:3" x14ac:dyDescent="0.25">
      <c r="A334" t="str">
        <f>IF(Sheet1!H334=0, "", Sheet1!L334)</f>
        <v>NASDAQGM:AIRS</v>
      </c>
      <c r="B334" t="str">
        <f>Sheet1!K334</f>
        <v>AirSculpt Technologies, Inc.</v>
      </c>
      <c r="C334" t="str">
        <f>Sheet1!C334</f>
        <v>United States</v>
      </c>
    </row>
    <row r="335" spans="1:3" x14ac:dyDescent="0.25">
      <c r="A335" t="str">
        <f>IF(Sheet1!H335=0, "", Sheet1!L335)</f>
        <v>NYSEAM:MIMO</v>
      </c>
      <c r="B335" t="str">
        <f>Sheet1!K335</f>
        <v>Airspan Networks Holdings Inc.</v>
      </c>
      <c r="C335" t="str">
        <f>Sheet1!C335</f>
        <v>United States</v>
      </c>
    </row>
    <row r="336" spans="1:3" x14ac:dyDescent="0.25">
      <c r="A336" t="str">
        <f>IF(Sheet1!H336=0, "", Sheet1!L336)</f>
        <v>OTCPK:AJIA</v>
      </c>
      <c r="B336" t="str">
        <f>Sheet1!K336</f>
        <v>Ajia Innogroup Holdings, Ltd.</v>
      </c>
      <c r="C336" t="str">
        <f>Sheet1!C336</f>
        <v>United States</v>
      </c>
    </row>
    <row r="337" spans="1:3" x14ac:dyDescent="0.25">
      <c r="A337" t="str">
        <f>IF(Sheet1!H337=0, "", Sheet1!L337)</f>
        <v>NASDAQGS:AKAM</v>
      </c>
      <c r="B337" t="str">
        <f>Sheet1!K337</f>
        <v>Akamai Technologies, Inc.</v>
      </c>
      <c r="C337" t="str">
        <f>Sheet1!C337</f>
        <v>United States</v>
      </c>
    </row>
    <row r="338" spans="1:3" x14ac:dyDescent="0.25">
      <c r="A338" t="str">
        <f>IF(Sheet1!H338=0, "", Sheet1!L338)</f>
        <v>NASDAQGM:AKBA</v>
      </c>
      <c r="B338" t="str">
        <f>Sheet1!K338</f>
        <v>Akebia Therapeutics, Inc.</v>
      </c>
      <c r="C338" t="str">
        <f>Sheet1!C338</f>
        <v>United States</v>
      </c>
    </row>
    <row r="339" spans="1:3" x14ac:dyDescent="0.25">
      <c r="A339" t="str">
        <f>IF(Sheet1!H339=0, "", Sheet1!L339)</f>
        <v>NASDAQCM:KERN</v>
      </c>
      <c r="B339" t="str">
        <f>Sheet1!K339</f>
        <v>Akerna Corp.</v>
      </c>
      <c r="C339" t="str">
        <f>Sheet1!C339</f>
        <v>United States</v>
      </c>
    </row>
    <row r="340" spans="1:3" x14ac:dyDescent="0.25">
      <c r="A340" t="str">
        <f>IF(Sheet1!H340=0, "", Sheet1!L340)</f>
        <v>NASDAQGS:AKRO</v>
      </c>
      <c r="B340" t="str">
        <f>Sheet1!K340</f>
        <v>Akero Therapeutics, Inc.</v>
      </c>
      <c r="C340" t="str">
        <f>Sheet1!C340</f>
        <v>United States</v>
      </c>
    </row>
    <row r="341" spans="1:3" x14ac:dyDescent="0.25">
      <c r="A341" t="str">
        <f>IF(Sheet1!H341=0, "", Sheet1!L341)</f>
        <v>NASDAQGS:AKUS</v>
      </c>
      <c r="B341" t="str">
        <f>Sheet1!K341</f>
        <v>Akouos, Inc.</v>
      </c>
      <c r="C341" t="str">
        <f>Sheet1!C341</f>
        <v>United States</v>
      </c>
    </row>
    <row r="342" spans="1:3" x14ac:dyDescent="0.25">
      <c r="A342" t="str">
        <f>IF(Sheet1!H342=0, "", Sheet1!L342)</f>
        <v>NASDAQCM:AKTS</v>
      </c>
      <c r="B342" t="str">
        <f>Sheet1!K342</f>
        <v>Akoustis Technologies, Inc.</v>
      </c>
      <c r="C342" t="str">
        <f>Sheet1!C342</f>
        <v>United States</v>
      </c>
    </row>
    <row r="343" spans="1:3" x14ac:dyDescent="0.25">
      <c r="A343" t="str">
        <f>IF(Sheet1!H343=0, "", Sheet1!L343)</f>
        <v>NASDAQGS:AKYA</v>
      </c>
      <c r="B343" t="str">
        <f>Sheet1!K343</f>
        <v>Akoya Biosciences, Inc.</v>
      </c>
      <c r="C343" t="str">
        <f>Sheet1!C343</f>
        <v>United States</v>
      </c>
    </row>
    <row r="344" spans="1:3" x14ac:dyDescent="0.25">
      <c r="A344" t="str">
        <f>IF(Sheet1!H344=0, "", Sheet1!L344)</f>
        <v>OTCEM:AKSY</v>
      </c>
      <c r="B344" t="str">
        <f>Sheet1!K344</f>
        <v>Aksys Ltd.</v>
      </c>
      <c r="C344" t="str">
        <f>Sheet1!C344</f>
        <v>(Invalid Identifier)</v>
      </c>
    </row>
    <row r="345" spans="1:3" x14ac:dyDescent="0.25">
      <c r="A345" t="str">
        <f>IF(Sheet1!H345=0, "", Sheet1!L345)</f>
        <v>TSX:AKU</v>
      </c>
      <c r="B345" t="str">
        <f>Sheet1!K345</f>
        <v>Akumin Inc.</v>
      </c>
      <c r="C345" t="str">
        <f>Sheet1!C345</f>
        <v>United States</v>
      </c>
    </row>
    <row r="346" spans="1:3" x14ac:dyDescent="0.25">
      <c r="A346" t="str">
        <f>IF(Sheet1!H346=0, "", Sheet1!L346)</f>
        <v>OTCEM:AAII.Q</v>
      </c>
      <c r="B346" t="str">
        <f>Sheet1!K346</f>
        <v>Alabama Aircraft Industries, Inc</v>
      </c>
      <c r="C346" t="str">
        <f>Sheet1!C346</f>
        <v>(Invalid Identifier)</v>
      </c>
    </row>
    <row r="347" spans="1:3" x14ac:dyDescent="0.25">
      <c r="A347" t="str">
        <f>IF(Sheet1!H347=0, "", Sheet1!L347)</f>
        <v>OTCEM:ALME</v>
      </c>
      <c r="B347" t="str">
        <f>Sheet1!K347</f>
        <v>Alamo Energy Corp.</v>
      </c>
      <c r="C347" t="str">
        <f>Sheet1!C347</f>
        <v>(Invalid Identifier)</v>
      </c>
    </row>
    <row r="348" spans="1:3" x14ac:dyDescent="0.25">
      <c r="A348" t="str">
        <f>IF(Sheet1!H348=0, "", Sheet1!L348)</f>
        <v>NYSE:ALG</v>
      </c>
      <c r="B348" t="str">
        <f>Sheet1!K348</f>
        <v>Alamo Group Inc.</v>
      </c>
      <c r="C348" t="str">
        <f>Sheet1!C348</f>
        <v>United States</v>
      </c>
    </row>
    <row r="349" spans="1:3" x14ac:dyDescent="0.25">
      <c r="A349" t="str">
        <f>IF(Sheet1!H349=0, "", Sheet1!L349)</f>
        <v>OTCEM:ALAN</v>
      </c>
      <c r="B349" t="str">
        <f>Sheet1!K349</f>
        <v>Alanco Technologies, Inc.</v>
      </c>
      <c r="C349" t="str">
        <f>Sheet1!C349</f>
        <v>(Invalid Identifier)</v>
      </c>
    </row>
    <row r="350" spans="1:3" x14ac:dyDescent="0.25">
      <c r="A350" t="str">
        <f>IF(Sheet1!H350=0, "", Sheet1!L350)</f>
        <v>NASDAQGS:ALRM</v>
      </c>
      <c r="B350" t="str">
        <f>Sheet1!K350</f>
        <v>Alarm.com Holdings, Inc.</v>
      </c>
      <c r="C350" t="str">
        <f>Sheet1!C350</f>
        <v>United States</v>
      </c>
    </row>
    <row r="351" spans="1:3" x14ac:dyDescent="0.25">
      <c r="A351" t="str">
        <f>IF(Sheet1!H351=0, "", Sheet1!L351)</f>
        <v>NYSE:ALK</v>
      </c>
      <c r="B351" t="str">
        <f>Sheet1!K351</f>
        <v>Alaska Air Group, Inc.</v>
      </c>
      <c r="C351" t="str">
        <f>Sheet1!C351</f>
        <v>United States</v>
      </c>
    </row>
    <row r="352" spans="1:3" x14ac:dyDescent="0.25">
      <c r="A352" t="str">
        <f>IF(Sheet1!H352=0, "", Sheet1!L352)</f>
        <v>OTCEM:ASKE</v>
      </c>
      <c r="B352" t="str">
        <f>Sheet1!K352</f>
        <v>Alaska Pacific Energy Corp.</v>
      </c>
      <c r="C352" t="str">
        <f>Sheet1!C352</f>
        <v>(Invalid Identifier)</v>
      </c>
    </row>
    <row r="353" spans="1:3" x14ac:dyDescent="0.25">
      <c r="A353" t="str">
        <f>IF(Sheet1!H353=0, "", Sheet1!L353)</f>
        <v>OTCPK:APTL</v>
      </c>
      <c r="B353" t="str">
        <f>Sheet1!K353</f>
        <v>Alaska Power &amp; Telephone Company</v>
      </c>
      <c r="C353" t="str">
        <f>Sheet1!C353</f>
        <v>United States</v>
      </c>
    </row>
    <row r="354" spans="1:3" x14ac:dyDescent="0.25">
      <c r="A354" t="str">
        <f>IF(Sheet1!H354=0, "", Sheet1!L354)</f>
        <v>NYSE:AIN</v>
      </c>
      <c r="B354" t="str">
        <f>Sheet1!K354</f>
        <v>Albany International Corp.</v>
      </c>
      <c r="C354" t="str">
        <f>Sheet1!C354</f>
        <v>United States</v>
      </c>
    </row>
    <row r="355" spans="1:3" x14ac:dyDescent="0.25">
      <c r="A355" t="str">
        <f>IF(Sheet1!H355=0, "", Sheet1!L355)</f>
        <v>NYSE:ALB</v>
      </c>
      <c r="B355" t="str">
        <f>Sheet1!K355</f>
        <v>Albemarle Corporation</v>
      </c>
      <c r="C355" t="str">
        <f>Sheet1!C355</f>
        <v>United States</v>
      </c>
    </row>
    <row r="356" spans="1:3" x14ac:dyDescent="0.25">
      <c r="A356" t="str">
        <f>IF(Sheet1!H356=0, "", Sheet1!L356)</f>
        <v>NYSE:ACI</v>
      </c>
      <c r="B356" t="str">
        <f>Sheet1!K356</f>
        <v>Albertsons Companies, Inc.</v>
      </c>
      <c r="C356" t="str">
        <f>Sheet1!C356</f>
        <v>United States</v>
      </c>
    </row>
    <row r="357" spans="1:3" x14ac:dyDescent="0.25">
      <c r="A357" t="str">
        <f>IF(Sheet1!H357=0, "", Sheet1!L357)</f>
        <v>NASDAQCM:ALBO</v>
      </c>
      <c r="B357" t="str">
        <f>Sheet1!K357</f>
        <v>Albireo Pharma, Inc.</v>
      </c>
      <c r="C357" t="str">
        <f>Sheet1!C357</f>
        <v>United States</v>
      </c>
    </row>
    <row r="358" spans="1:3" x14ac:dyDescent="0.25">
      <c r="A358" t="str">
        <f>IF(Sheet1!H358=0, "", Sheet1!L358)</f>
        <v>OTCEM:ALMY</v>
      </c>
      <c r="B358" t="str">
        <f>Sheet1!K358</f>
        <v>Alchemy Creative, Inc.</v>
      </c>
      <c r="C358" t="str">
        <f>Sheet1!C358</f>
        <v>(Invalid Identifier)</v>
      </c>
    </row>
    <row r="359" spans="1:3" x14ac:dyDescent="0.25">
      <c r="A359" t="str">
        <f>IF(Sheet1!H359=0, "", Sheet1!L359)</f>
        <v>NYSE:AA</v>
      </c>
      <c r="B359" t="str">
        <f>Sheet1!K359</f>
        <v>Alcoa Corporation</v>
      </c>
      <c r="C359" t="str">
        <f>Sheet1!C359</f>
        <v>United States</v>
      </c>
    </row>
    <row r="360" spans="1:3" x14ac:dyDescent="0.25">
      <c r="A360" t="str">
        <f>IF(Sheet1!H360=0, "", Sheet1!L360)</f>
        <v>OTCPK:ACCL.L</v>
      </c>
      <c r="B360" t="str">
        <f>Sheet1!K360</f>
        <v>Al-Corn Clean Fuel, LLC</v>
      </c>
      <c r="C360" t="str">
        <f>Sheet1!C360</f>
        <v>United States</v>
      </c>
    </row>
    <row r="361" spans="1:3" x14ac:dyDescent="0.25">
      <c r="A361" t="str">
        <f>IF(Sheet1!H361=0, "", Sheet1!L361)</f>
        <v>NASDAQCM:ALDX</v>
      </c>
      <c r="B361" t="str">
        <f>Sheet1!K361</f>
        <v>Aldeyra Therapeutics, Inc.</v>
      </c>
      <c r="C361" t="str">
        <f>Sheet1!C361</f>
        <v>United States</v>
      </c>
    </row>
    <row r="362" spans="1:3" x14ac:dyDescent="0.25">
      <c r="A362" t="str">
        <f>IF(Sheet1!H362=0, "", Sheet1!L362)</f>
        <v>NASDAQGS:ALEC</v>
      </c>
      <c r="B362" t="str">
        <f>Sheet1!K362</f>
        <v>Alector, Inc.</v>
      </c>
      <c r="C362" t="str">
        <f>Sheet1!C362</f>
        <v>United States</v>
      </c>
    </row>
    <row r="363" spans="1:3" x14ac:dyDescent="0.25">
      <c r="A363" t="str">
        <f>IF(Sheet1!H363=0, "", Sheet1!L363)</f>
        <v>NASDAQCM:ALRS</v>
      </c>
      <c r="B363" t="str">
        <f>Sheet1!K363</f>
        <v>Alerus Financial Corporation</v>
      </c>
      <c r="C363" t="str">
        <f>Sheet1!C363</f>
        <v>United States</v>
      </c>
    </row>
    <row r="364" spans="1:3" x14ac:dyDescent="0.25">
      <c r="A364" t="str">
        <f>IF(Sheet1!H364=0, "", Sheet1!L364)</f>
        <v>NYSE:ALEX</v>
      </c>
      <c r="B364" t="str">
        <f>Sheet1!K364</f>
        <v>Alexander &amp; Baldwin, Inc.</v>
      </c>
      <c r="C364" t="str">
        <f>Sheet1!C364</f>
        <v>United States</v>
      </c>
    </row>
    <row r="365" spans="1:3" x14ac:dyDescent="0.25">
      <c r="A365" t="str">
        <f>IF(Sheet1!H365=0, "", Sheet1!L365)</f>
        <v>NYSE:ALX</v>
      </c>
      <c r="B365" t="str">
        <f>Sheet1!K365</f>
        <v>Alexander's, Inc.</v>
      </c>
      <c r="C365" t="str">
        <f>Sheet1!C365</f>
        <v>United States</v>
      </c>
    </row>
    <row r="366" spans="1:3" x14ac:dyDescent="0.25">
      <c r="A366" t="str">
        <f>IF(Sheet1!H366=0, "", Sheet1!L366)</f>
        <v>NYSE:ARE</v>
      </c>
      <c r="B366" t="str">
        <f>Sheet1!K366</f>
        <v>Alexandria Real Estate Equities, Inc.</v>
      </c>
      <c r="C366" t="str">
        <f>Sheet1!C366</f>
        <v>United States</v>
      </c>
    </row>
    <row r="367" spans="1:3" x14ac:dyDescent="0.25">
      <c r="A367" t="str">
        <f>IF(Sheet1!H367=0, "", Sheet1!L367)</f>
        <v>ASX:AJX</v>
      </c>
      <c r="B367" t="str">
        <f>Sheet1!K367</f>
        <v>Alexium International Group Limited</v>
      </c>
      <c r="C367" t="str">
        <f>Sheet1!C367</f>
        <v>United States</v>
      </c>
    </row>
    <row r="368" spans="1:3" x14ac:dyDescent="0.25">
      <c r="A368" t="str">
        <f>IF(Sheet1!H368=0, "", Sheet1!L368)</f>
        <v>NASDAQCM:ALF</v>
      </c>
      <c r="B368" t="str">
        <f>Sheet1!K368</f>
        <v>Alfi, Inc.</v>
      </c>
      <c r="C368" t="str">
        <f>Sheet1!C368</f>
        <v>United States</v>
      </c>
    </row>
    <row r="369" spans="1:3" x14ac:dyDescent="0.25">
      <c r="A369" t="str">
        <f>IF(Sheet1!H369=0, "", Sheet1!L369)</f>
        <v>ARCA:ATFV</v>
      </c>
      <c r="B369" t="str">
        <f>Sheet1!K369</f>
        <v>Alger ETF Trust - Alger 35 ETF</v>
      </c>
      <c r="C369" t="str">
        <f>Sheet1!C369</f>
        <v>United States</v>
      </c>
    </row>
    <row r="370" spans="1:3" x14ac:dyDescent="0.25">
      <c r="A370" t="str">
        <f>IF(Sheet1!H370=0, "", Sheet1!L370)</f>
        <v>ARCA:FRTY</v>
      </c>
      <c r="B370" t="str">
        <f>Sheet1!K370</f>
        <v>Alger ETF Trust - Alger Mid Cap 40 ETF</v>
      </c>
      <c r="C370" t="str">
        <f>Sheet1!C370</f>
        <v>United States</v>
      </c>
    </row>
    <row r="371" spans="1:3" x14ac:dyDescent="0.25">
      <c r="A371" t="str">
        <f>IF(Sheet1!H371=0, "", Sheet1!L371)</f>
        <v>OTCEM:ACNE</v>
      </c>
      <c r="B371" t="str">
        <f>Sheet1!K371</f>
        <v>Alice Consolidated Mines, Inc.</v>
      </c>
      <c r="C371" t="str">
        <f>Sheet1!C371</f>
        <v>(Invalid Identifier)</v>
      </c>
    </row>
    <row r="372" spans="1:3" x14ac:dyDescent="0.25">
      <c r="A372" t="str">
        <f>IF(Sheet1!H372=0, "", Sheet1!L372)</f>
        <v>NASDAQGS:ALCO</v>
      </c>
      <c r="B372" t="str">
        <f>Sheet1!K372</f>
        <v>Alico, Inc.</v>
      </c>
      <c r="C372" t="str">
        <f>Sheet1!C372</f>
        <v>United States</v>
      </c>
    </row>
    <row r="373" spans="1:3" x14ac:dyDescent="0.25">
      <c r="A373" t="str">
        <f>IF(Sheet1!H373=0, "", Sheet1!L373)</f>
        <v>NYSE:ALIT</v>
      </c>
      <c r="B373" t="str">
        <f>Sheet1!K373</f>
        <v>Alight, Inc.</v>
      </c>
      <c r="C373" t="str">
        <f>Sheet1!C373</f>
        <v>United States</v>
      </c>
    </row>
    <row r="374" spans="1:3" x14ac:dyDescent="0.25">
      <c r="A374" t="str">
        <f>IF(Sheet1!H374=0, "", Sheet1!L374)</f>
        <v>NASDAQGS:ALGN</v>
      </c>
      <c r="B374" t="str">
        <f>Sheet1!K374</f>
        <v>Align Technology, Inc.</v>
      </c>
      <c r="C374" t="str">
        <f>Sheet1!C374</f>
        <v>United States</v>
      </c>
    </row>
    <row r="375" spans="1:3" x14ac:dyDescent="0.25">
      <c r="A375" t="str">
        <f>IF(Sheet1!H375=0, "", Sheet1!L375)</f>
        <v>NASDAQGS:ALGS</v>
      </c>
      <c r="B375" t="str">
        <f>Sheet1!K375</f>
        <v>Aligos Therapeutics, Inc.</v>
      </c>
      <c r="C375" t="str">
        <f>Sheet1!C375</f>
        <v>United States</v>
      </c>
    </row>
    <row r="376" spans="1:3" x14ac:dyDescent="0.25">
      <c r="A376" t="str">
        <f>IF(Sheet1!H376=0, "", Sheet1!L376)</f>
        <v>OTCEM:ALMC</v>
      </c>
      <c r="B376" t="str">
        <f>Sheet1!K376</f>
        <v>Alimco Financial Corporation</v>
      </c>
      <c r="C376" t="str">
        <f>Sheet1!C376</f>
        <v>(Invalid Identifier)</v>
      </c>
    </row>
    <row r="377" spans="1:3" x14ac:dyDescent="0.25">
      <c r="A377" t="str">
        <f>IF(Sheet1!H377=0, "", Sheet1!L377)</f>
        <v>NASDAQGM:ALIM</v>
      </c>
      <c r="B377" t="str">
        <f>Sheet1!K377</f>
        <v>Alimera Sciences, Inc.</v>
      </c>
      <c r="C377" t="str">
        <f>Sheet1!C377</f>
        <v>United States</v>
      </c>
    </row>
    <row r="378" spans="1:3" x14ac:dyDescent="0.25">
      <c r="A378" t="str">
        <f>IF(Sheet1!H378=0, "", Sheet1!L378)</f>
        <v>NASDAQGM:ALJJ</v>
      </c>
      <c r="B378" t="str">
        <f>Sheet1!K378</f>
        <v>ALJ Regional Holdings, Inc.</v>
      </c>
      <c r="C378" t="str">
        <f>Sheet1!C378</f>
        <v>United States</v>
      </c>
    </row>
    <row r="379" spans="1:3" x14ac:dyDescent="0.25">
      <c r="A379" t="str">
        <f>IF(Sheet1!H379=0, "", Sheet1!L379)</f>
        <v>OTCPK:ALKM</v>
      </c>
      <c r="B379" t="str">
        <f>Sheet1!K379</f>
        <v>Alkame Holdings, Inc.</v>
      </c>
      <c r="C379" t="str">
        <f>Sheet1!C379</f>
        <v>United States</v>
      </c>
    </row>
    <row r="380" spans="1:3" x14ac:dyDescent="0.25">
      <c r="A380" t="str">
        <f>IF(Sheet1!H380=0, "", Sheet1!L380)</f>
        <v>NASDAQGS:ALKT</v>
      </c>
      <c r="B380" t="str">
        <f>Sheet1!K380</f>
        <v>Alkami Technology, Inc.</v>
      </c>
      <c r="C380" t="str">
        <f>Sheet1!C380</f>
        <v>United States</v>
      </c>
    </row>
    <row r="381" spans="1:3" x14ac:dyDescent="0.25">
      <c r="A381" t="str">
        <f>IF(Sheet1!H381=0, "", Sheet1!L381)</f>
        <v>OTCEM:ALKN</v>
      </c>
      <c r="B381" t="str">
        <f>Sheet1!K381</f>
        <v>Alkane, Inc.</v>
      </c>
      <c r="C381" t="str">
        <f>Sheet1!C381</f>
        <v>(Invalid Identifier)</v>
      </c>
    </row>
    <row r="382" spans="1:3" x14ac:dyDescent="0.25">
      <c r="A382" t="str">
        <f>IF(Sheet1!H382=0, "", Sheet1!L382)</f>
        <v>OTCPK:AAGC</v>
      </c>
      <c r="B382" t="str">
        <f>Sheet1!K382</f>
        <v>All American Gold Corp.</v>
      </c>
      <c r="C382" t="str">
        <f>Sheet1!C382</f>
        <v>United States</v>
      </c>
    </row>
    <row r="383" spans="1:3" x14ac:dyDescent="0.25">
      <c r="A383" t="str">
        <f>IF(Sheet1!H383=0, "", Sheet1!L383)</f>
        <v>OTCPK:AAPT</v>
      </c>
      <c r="B383" t="str">
        <f>Sheet1!K383</f>
        <v>All American Pet Company, Inc.</v>
      </c>
      <c r="C383" t="str">
        <f>Sheet1!C383</f>
        <v>United States</v>
      </c>
    </row>
    <row r="384" spans="1:3" x14ac:dyDescent="0.25">
      <c r="A384" t="str">
        <f>IF(Sheet1!H384=0, "", Sheet1!L384)</f>
        <v>OTCPK:AFOM</v>
      </c>
      <c r="B384" t="str">
        <f>Sheet1!K384</f>
        <v>All For One Media Corp.</v>
      </c>
      <c r="C384" t="str">
        <f>Sheet1!C384</f>
        <v>United States</v>
      </c>
    </row>
    <row r="385" spans="1:3" x14ac:dyDescent="0.25">
      <c r="A385" t="str">
        <f>IF(Sheet1!H385=0, "", Sheet1!L385)</f>
        <v>OTCPK:ATMH</v>
      </c>
      <c r="B385" t="str">
        <f>Sheet1!K385</f>
        <v>All Things Mobile Analytic Inc.</v>
      </c>
      <c r="C385" t="str">
        <f>Sheet1!C385</f>
        <v>United States</v>
      </c>
    </row>
    <row r="386" spans="1:3" x14ac:dyDescent="0.25">
      <c r="A386" t="str">
        <f>IF(Sheet1!H386=0, "", Sheet1!L386)</f>
        <v>OTCEM:AWRS</v>
      </c>
      <c r="B386" t="str">
        <f>Sheet1!K386</f>
        <v>All World Resources Corporation</v>
      </c>
      <c r="C386" t="str">
        <f>Sheet1!C386</f>
        <v>(Invalid Identifier)</v>
      </c>
    </row>
    <row r="387" spans="1:3" x14ac:dyDescent="0.25">
      <c r="A387" t="str">
        <f>IF(Sheet1!H387=0, "", Sheet1!L387)</f>
        <v>NASDAQGS:ALLK</v>
      </c>
      <c r="B387" t="str">
        <f>Sheet1!K387</f>
        <v>Allakos Inc.</v>
      </c>
      <c r="C387" t="str">
        <f>Sheet1!C387</f>
        <v>United States</v>
      </c>
    </row>
    <row r="388" spans="1:3" x14ac:dyDescent="0.25">
      <c r="A388" t="str">
        <f>IF(Sheet1!H388=0, "", Sheet1!L388)</f>
        <v>NASDAQGM:ALLR</v>
      </c>
      <c r="B388" t="str">
        <f>Sheet1!K388</f>
        <v>Allarity Therapeutics, Inc.</v>
      </c>
      <c r="C388" t="str">
        <f>Sheet1!C388</f>
        <v>United States</v>
      </c>
    </row>
    <row r="389" spans="1:3" x14ac:dyDescent="0.25">
      <c r="A389" t="str">
        <f>IF(Sheet1!H389=0, "", Sheet1!L389)</f>
        <v>NASDAQGS:BIRD</v>
      </c>
      <c r="B389" t="str">
        <f>Sheet1!K389</f>
        <v>Allbirds, Inc.</v>
      </c>
      <c r="C389" t="str">
        <f>Sheet1!C389</f>
        <v>United States</v>
      </c>
    </row>
    <row r="390" spans="1:3" x14ac:dyDescent="0.25">
      <c r="A390" t="str">
        <f>IF(Sheet1!H390=0, "", Sheet1!L390)</f>
        <v>OTCEM:ADGL</v>
      </c>
      <c r="B390" t="str">
        <f>Sheet1!K390</f>
        <v>AllDigital Holdings, Inc.</v>
      </c>
      <c r="C390" t="str">
        <f>Sheet1!C390</f>
        <v>(Invalid Identifier)</v>
      </c>
    </row>
    <row r="391" spans="1:3" x14ac:dyDescent="0.25">
      <c r="A391" t="str">
        <f>IF(Sheet1!H391=0, "", Sheet1!L391)</f>
        <v>NYSE:Y</v>
      </c>
      <c r="B391" t="str">
        <f>Sheet1!K391</f>
        <v>Alleghany Corporation</v>
      </c>
      <c r="C391" t="str">
        <f>Sheet1!C391</f>
        <v>United States</v>
      </c>
    </row>
    <row r="392" spans="1:3" x14ac:dyDescent="0.25">
      <c r="A392" t="str">
        <f>IF(Sheet1!H392=0, "", Sheet1!L392)</f>
        <v>OTCEM:AWRY</v>
      </c>
      <c r="B392" t="str">
        <f>Sheet1!K392</f>
        <v>Allegheny and Western Railway Company</v>
      </c>
      <c r="C392" t="str">
        <f>Sheet1!C392</f>
        <v>(Invalid Identifier)</v>
      </c>
    </row>
    <row r="393" spans="1:3" x14ac:dyDescent="0.25">
      <c r="A393" t="str">
        <f>IF(Sheet1!H393=0, "", Sheet1!L393)</f>
        <v>NYSE:ATI</v>
      </c>
      <c r="B393" t="str">
        <f>Sheet1!K393</f>
        <v>Allegheny Technologies Incorporated</v>
      </c>
      <c r="C393" t="str">
        <f>Sheet1!C393</f>
        <v>United States</v>
      </c>
    </row>
    <row r="394" spans="1:3" x14ac:dyDescent="0.25">
      <c r="A394" t="str">
        <f>IF(Sheet1!H394=0, "", Sheet1!L394)</f>
        <v>NASDAQGM:ABTX</v>
      </c>
      <c r="B394" t="str">
        <f>Sheet1!K394</f>
        <v>Allegiance Bancshares, Inc.</v>
      </c>
      <c r="C394" t="str">
        <f>Sheet1!C394</f>
        <v>United States</v>
      </c>
    </row>
    <row r="395" spans="1:3" x14ac:dyDescent="0.25">
      <c r="A395" t="str">
        <f>IF(Sheet1!H395=0, "", Sheet1!L395)</f>
        <v>OTCEM:APRO</v>
      </c>
      <c r="B395" t="str">
        <f>Sheet1!K395</f>
        <v>Allegiant Professional Business Services, Inc.</v>
      </c>
      <c r="C395" t="str">
        <f>Sheet1!C395</f>
        <v>(Invalid Identifier)</v>
      </c>
    </row>
    <row r="396" spans="1:3" x14ac:dyDescent="0.25">
      <c r="A396" t="str">
        <f>IF(Sheet1!H396=0, "", Sheet1!L396)</f>
        <v>NASDAQGS:ALGT</v>
      </c>
      <c r="B396" t="str">
        <f>Sheet1!K396</f>
        <v>Allegiant Travel Company</v>
      </c>
      <c r="C396" t="str">
        <f>Sheet1!C396</f>
        <v>United States</v>
      </c>
    </row>
    <row r="397" spans="1:3" x14ac:dyDescent="0.25">
      <c r="A397" t="str">
        <f>IF(Sheet1!H397=0, "", Sheet1!L397)</f>
        <v>NASDAQGS:ALGM</v>
      </c>
      <c r="B397" t="str">
        <f>Sheet1!K397</f>
        <v>Allegro MicroSystems, Inc.</v>
      </c>
      <c r="C397" t="str">
        <f>Sheet1!C397</f>
        <v>United States</v>
      </c>
    </row>
    <row r="398" spans="1:3" x14ac:dyDescent="0.25">
      <c r="A398" t="str">
        <f>IF(Sheet1!H398=0, "", Sheet1!L398)</f>
        <v>NASDAQGS:ALNA</v>
      </c>
      <c r="B398" t="str">
        <f>Sheet1!K398</f>
        <v>Allena Pharmaceuticals, Inc.</v>
      </c>
      <c r="C398" t="str">
        <f>Sheet1!C398</f>
        <v>United States</v>
      </c>
    </row>
    <row r="399" spans="1:3" x14ac:dyDescent="0.25">
      <c r="A399" t="str">
        <f>IF(Sheet1!H399=0, "", Sheet1!L399)</f>
        <v>OTCEM:ALRY</v>
      </c>
      <c r="B399" t="str">
        <f>Sheet1!K399</f>
        <v>Allenergy, Inc.</v>
      </c>
      <c r="C399" t="str">
        <f>Sheet1!C399</f>
        <v>(Invalid Identifier)</v>
      </c>
    </row>
    <row r="400" spans="1:3" x14ac:dyDescent="0.25">
      <c r="A400" t="str">
        <f>IF(Sheet1!H400=0, "", Sheet1!L400)</f>
        <v>NYSE:ALE</v>
      </c>
      <c r="B400" t="str">
        <f>Sheet1!K400</f>
        <v>ALLETE, Inc.</v>
      </c>
      <c r="C400" t="str">
        <f>Sheet1!C400</f>
        <v>United States</v>
      </c>
    </row>
    <row r="401" spans="1:3" x14ac:dyDescent="0.25">
      <c r="A401" t="str">
        <f>IF(Sheet1!H401=0, "", Sheet1!L401)</f>
        <v>OTCPK:ACGX</v>
      </c>
      <c r="B401" t="str">
        <f>Sheet1!K401</f>
        <v>Alliance Creative Group, Inc.</v>
      </c>
      <c r="C401" t="str">
        <f>Sheet1!C401</f>
        <v>United States</v>
      </c>
    </row>
    <row r="402" spans="1:3" x14ac:dyDescent="0.25">
      <c r="A402" t="str">
        <f>IF(Sheet1!H402=0, "", Sheet1!L402)</f>
        <v>NYSE:ADS</v>
      </c>
      <c r="B402" t="str">
        <f>Sheet1!K402</f>
        <v>Alliance Data Systems Corporation</v>
      </c>
      <c r="C402" t="str">
        <f>Sheet1!C402</f>
        <v>United States</v>
      </c>
    </row>
    <row r="403" spans="1:3" x14ac:dyDescent="0.25">
      <c r="A403" t="str">
        <f>IF(Sheet1!H403=0, "", Sheet1!L403)</f>
        <v>OTCEM:ADTR</v>
      </c>
      <c r="B403" t="str">
        <f>Sheet1!K403</f>
        <v>Alliance Media Holdings Inc.</v>
      </c>
      <c r="C403" t="str">
        <f>Sheet1!C403</f>
        <v>(Invalid Identifier)</v>
      </c>
    </row>
    <row r="404" spans="1:3" x14ac:dyDescent="0.25">
      <c r="A404" t="str">
        <f>IF(Sheet1!H404=0, "", Sheet1!L404)</f>
        <v>OTCPK:ARVY</v>
      </c>
      <c r="B404" t="str">
        <f>Sheet1!K404</f>
        <v>Alliance Recovery Corporation</v>
      </c>
      <c r="C404" t="str">
        <f>Sheet1!C404</f>
        <v>United States</v>
      </c>
    </row>
    <row r="405" spans="1:3" x14ac:dyDescent="0.25">
      <c r="A405" t="str">
        <f>IF(Sheet1!H405=0, "", Sheet1!L405)</f>
        <v>NASDAQGS:ARLP</v>
      </c>
      <c r="B405" t="str">
        <f>Sheet1!K405</f>
        <v>Alliance Resource Partners, L.P.</v>
      </c>
      <c r="C405" t="str">
        <f>Sheet1!C405</f>
        <v>United States</v>
      </c>
    </row>
    <row r="406" spans="1:3" x14ac:dyDescent="0.25">
      <c r="A406" t="str">
        <f>IF(Sheet1!H406=0, "", Sheet1!L406)</f>
        <v>OTCEM:BOLL</v>
      </c>
      <c r="B406" t="str">
        <f>Sheet1!K406</f>
        <v>Alliance Sports Group, L.P.</v>
      </c>
      <c r="C406" t="str">
        <f>Sheet1!C406</f>
        <v>(Invalid Identifier)</v>
      </c>
    </row>
    <row r="407" spans="1:3" x14ac:dyDescent="0.25">
      <c r="A407" t="str">
        <f>IF(Sheet1!H407=0, "", Sheet1!L407)</f>
        <v>NYSE:AWF</v>
      </c>
      <c r="B407" t="str">
        <f>Sheet1!K407</f>
        <v>AllianceBernstein Global High Income Fund</v>
      </c>
      <c r="C407" t="str">
        <f>Sheet1!C407</f>
        <v>United States</v>
      </c>
    </row>
    <row r="408" spans="1:3" x14ac:dyDescent="0.25">
      <c r="A408" t="str">
        <f>IF(Sheet1!H408=0, "", Sheet1!L408)</f>
        <v>NYSE:AB</v>
      </c>
      <c r="B408" t="str">
        <f>Sheet1!K408</f>
        <v>AllianceBernstein Holding L.P.</v>
      </c>
      <c r="C408" t="str">
        <f>Sheet1!C408</f>
        <v>United States</v>
      </c>
    </row>
    <row r="409" spans="1:3" x14ac:dyDescent="0.25">
      <c r="A409" t="str">
        <f>IF(Sheet1!H409=0, "", Sheet1!L409)</f>
        <v>NYSE:AFB</v>
      </c>
      <c r="B409" t="str">
        <f>Sheet1!K409</f>
        <v>AllianceBernstein National Municipal Income Fund</v>
      </c>
      <c r="C409" t="str">
        <f>Sheet1!C409</f>
        <v>United States</v>
      </c>
    </row>
    <row r="410" spans="1:3" x14ac:dyDescent="0.25">
      <c r="A410" t="str">
        <f>IF(Sheet1!H410=0, "", Sheet1!L410)</f>
        <v>NASDAQGS:LNT</v>
      </c>
      <c r="B410" t="str">
        <f>Sheet1!K410</f>
        <v>Alliant Energy Corporation</v>
      </c>
      <c r="C410" t="str">
        <f>Sheet1!C410</f>
        <v>United States</v>
      </c>
    </row>
    <row r="411" spans="1:3" x14ac:dyDescent="0.25">
      <c r="A411" t="str">
        <f>IF(Sheet1!H411=0, "", Sheet1!L411)</f>
        <v>DB:DJFG</v>
      </c>
      <c r="B411" t="str">
        <f>Sheet1!K411</f>
        <v>Allianz Global Equity Dividend</v>
      </c>
      <c r="C411" t="str">
        <f>Sheet1!C411</f>
        <v>United States</v>
      </c>
    </row>
    <row r="412" spans="1:3" x14ac:dyDescent="0.25">
      <c r="A412" t="str">
        <f>IF(Sheet1!H412=0, "", Sheet1!L412)</f>
        <v>NYSE:CBH</v>
      </c>
      <c r="B412" t="str">
        <f>Sheet1!K412</f>
        <v>AllianzGI Convertible &amp; Income 2024 Target Term Fund</v>
      </c>
      <c r="C412" t="str">
        <f>Sheet1!C412</f>
        <v>United States</v>
      </c>
    </row>
    <row r="413" spans="1:3" x14ac:dyDescent="0.25">
      <c r="A413" t="str">
        <f>IF(Sheet1!H413=0, "", Sheet1!L413)</f>
        <v>NYSE:ACV</v>
      </c>
      <c r="B413" t="str">
        <f>Sheet1!K413</f>
        <v>AllianzGI Diversified Income &amp; Convertible Fund</v>
      </c>
      <c r="C413" t="str">
        <f>Sheet1!C413</f>
        <v>United States</v>
      </c>
    </row>
    <row r="414" spans="1:3" x14ac:dyDescent="0.25">
      <c r="A414" t="str">
        <f>IF(Sheet1!H414=0, "", Sheet1!L414)</f>
        <v>NYSE:NIE</v>
      </c>
      <c r="B414" t="str">
        <f>Sheet1!K414</f>
        <v>AllianzGI Equity &amp; Convertible Income Fund</v>
      </c>
      <c r="C414" t="str">
        <f>Sheet1!C414</f>
        <v>United States</v>
      </c>
    </row>
    <row r="415" spans="1:3" x14ac:dyDescent="0.25">
      <c r="A415" t="str">
        <f>IF(Sheet1!H415=0, "", Sheet1!L415)</f>
        <v>OTCPK:AGGI</v>
      </c>
      <c r="B415" t="str">
        <f>Sheet1!K415</f>
        <v>Allied Energy, Inc.</v>
      </c>
      <c r="C415" t="str">
        <f>Sheet1!C415</f>
        <v>United States</v>
      </c>
    </row>
    <row r="416" spans="1:3" x14ac:dyDescent="0.25">
      <c r="A416" t="str">
        <f>IF(Sheet1!H416=0, "", Sheet1!L416)</f>
        <v>NASDAQCM:AESE</v>
      </c>
      <c r="B416" t="str">
        <f>Sheet1!K416</f>
        <v>Allied Esports Entertainment Inc.</v>
      </c>
      <c r="C416" t="str">
        <f>Sheet1!C416</f>
        <v>United States</v>
      </c>
    </row>
    <row r="417" spans="1:3" x14ac:dyDescent="0.25">
      <c r="A417" t="str">
        <f>IF(Sheet1!H417=0, "", Sheet1!L417)</f>
        <v>OTCPK:AFBA</v>
      </c>
      <c r="B417" t="str">
        <f>Sheet1!K417</f>
        <v>Allied First Bancorp, Inc.</v>
      </c>
      <c r="C417" t="str">
        <f>Sheet1!C417</f>
        <v>United States</v>
      </c>
    </row>
    <row r="418" spans="1:3" x14ac:dyDescent="0.25">
      <c r="A418" t="str">
        <f>IF(Sheet1!H418=0, "", Sheet1!L418)</f>
        <v>NASDAQCM:AHPI</v>
      </c>
      <c r="B418" t="str">
        <f>Sheet1!K418</f>
        <v>Allied Healthcare Products, Inc.</v>
      </c>
      <c r="C418" t="str">
        <f>Sheet1!C418</f>
        <v>United States</v>
      </c>
    </row>
    <row r="419" spans="1:3" x14ac:dyDescent="0.25">
      <c r="A419" t="str">
        <f>IF(Sheet1!H419=0, "", Sheet1!L419)</f>
        <v>LSE:ALM</v>
      </c>
      <c r="B419" t="str">
        <f>Sheet1!K419</f>
        <v>Allied Minds plc</v>
      </c>
      <c r="C419" t="str">
        <f>Sheet1!C419</f>
        <v>United States</v>
      </c>
    </row>
    <row r="420" spans="1:3" x14ac:dyDescent="0.25">
      <c r="A420" t="str">
        <f>IF(Sheet1!H420=0, "", Sheet1!L420)</f>
        <v>NASDAQGM:AMOT</v>
      </c>
      <c r="B420" t="str">
        <f>Sheet1!K420</f>
        <v>Allied Motion Technologies Inc.</v>
      </c>
      <c r="C420" t="str">
        <f>Sheet1!C420</f>
        <v>United States</v>
      </c>
    </row>
    <row r="421" spans="1:3" x14ac:dyDescent="0.25">
      <c r="A421" t="str">
        <f>IF(Sheet1!H421=0, "", Sheet1!L421)</f>
        <v>OTCPK:ALOD</v>
      </c>
      <c r="B421" t="str">
        <f>Sheet1!K421</f>
        <v>Allied Resources, Inc.</v>
      </c>
      <c r="C421" t="str">
        <f>Sheet1!C421</f>
        <v>United States</v>
      </c>
    </row>
    <row r="422" spans="1:3" x14ac:dyDescent="0.25">
      <c r="A422" t="str">
        <f>IF(Sheet1!H422=0, "", Sheet1!L422)</f>
        <v>OTCEM:ADSV</v>
      </c>
      <c r="B422" t="str">
        <f>Sheet1!K422</f>
        <v>Allied Security Innovations, Inc.</v>
      </c>
      <c r="C422" t="str">
        <f>Sheet1!C422</f>
        <v>(Invalid Identifier)</v>
      </c>
    </row>
    <row r="423" spans="1:3" x14ac:dyDescent="0.25">
      <c r="A423" t="str">
        <f>IF(Sheet1!H423=0, "", Sheet1!L423)</f>
        <v>NYSE:ALSN</v>
      </c>
      <c r="B423" t="str">
        <f>Sheet1!K423</f>
        <v>Allison Transmission Holdings, Inc.</v>
      </c>
      <c r="C423" t="str">
        <f>Sheet1!C423</f>
        <v>United States</v>
      </c>
    </row>
    <row r="424" spans="1:3" x14ac:dyDescent="0.25">
      <c r="A424" t="str">
        <f>IF(Sheet1!H424=0, "", Sheet1!L424)</f>
        <v>NASDAQGS:ALLO</v>
      </c>
      <c r="B424" t="str">
        <f>Sheet1!K424</f>
        <v>Allogene Therapeutics, Inc.</v>
      </c>
      <c r="C424" t="str">
        <f>Sheet1!C424</f>
        <v>United States</v>
      </c>
    </row>
    <row r="425" spans="1:3" x14ac:dyDescent="0.25">
      <c r="A425" t="str">
        <f>IF(Sheet1!H425=0, "", Sheet1!L425)</f>
        <v>NASDAQGS:ALVR</v>
      </c>
      <c r="B425" t="str">
        <f>Sheet1!K425</f>
        <v>AlloVir, Inc.</v>
      </c>
      <c r="C425" t="str">
        <f>Sheet1!C425</f>
        <v>United States</v>
      </c>
    </row>
    <row r="426" spans="1:3" x14ac:dyDescent="0.25">
      <c r="A426" t="str">
        <f>IF(Sheet1!H426=0, "", Sheet1!L426)</f>
        <v>NASDAQGS:MDRX</v>
      </c>
      <c r="B426" t="str">
        <f>Sheet1!K426</f>
        <v>Allscripts Healthcare Solutions, Inc.</v>
      </c>
      <c r="C426" t="str">
        <f>Sheet1!C426</f>
        <v>United States</v>
      </c>
    </row>
    <row r="427" spans="1:3" x14ac:dyDescent="0.25">
      <c r="A427" t="str">
        <f>IF(Sheet1!H427=0, "", Sheet1!L427)</f>
        <v>NYSEAM:ERC</v>
      </c>
      <c r="B427" t="str">
        <f>Sheet1!K427</f>
        <v>Allspring Multi-Sector Income Fund</v>
      </c>
      <c r="C427" t="str">
        <f>Sheet1!C427</f>
        <v>United States</v>
      </c>
    </row>
    <row r="428" spans="1:3" x14ac:dyDescent="0.25">
      <c r="A428" t="str">
        <f>IF(Sheet1!H428=0, "", Sheet1!L428)</f>
        <v>NYSEAM:ERH</v>
      </c>
      <c r="B428" t="str">
        <f>Sheet1!K428</f>
        <v>Allspring Utilities and High Income Fund</v>
      </c>
      <c r="C428" t="str">
        <f>Sheet1!C428</f>
        <v>United States</v>
      </c>
    </row>
    <row r="429" spans="1:3" x14ac:dyDescent="0.25">
      <c r="A429" t="str">
        <f>IF(Sheet1!H429=0, "", Sheet1!L429)</f>
        <v>OTCPK:LTMP</v>
      </c>
      <c r="B429" t="str">
        <f>Sheet1!K429</f>
        <v>Alltemp, Inc.</v>
      </c>
      <c r="C429" t="str">
        <f>Sheet1!C429</f>
        <v>United States</v>
      </c>
    </row>
    <row r="430" spans="1:3" x14ac:dyDescent="0.25">
      <c r="A430" t="str">
        <f>IF(Sheet1!H430=0, "", Sheet1!L430)</f>
        <v>NYSE:ALLY</v>
      </c>
      <c r="B430" t="str">
        <f>Sheet1!K430</f>
        <v>Ally Financial Inc.</v>
      </c>
      <c r="C430" t="str">
        <f>Sheet1!C430</f>
        <v>United States</v>
      </c>
    </row>
    <row r="431" spans="1:3" x14ac:dyDescent="0.25">
      <c r="A431" t="str">
        <f>IF(Sheet1!H431=0, "", Sheet1!L431)</f>
        <v>OTCPK:HLWD</v>
      </c>
      <c r="B431" t="str">
        <f>Sheet1!K431</f>
        <v>Almost Never Films Inc.</v>
      </c>
      <c r="C431" t="str">
        <f>Sheet1!C431</f>
        <v>United States</v>
      </c>
    </row>
    <row r="432" spans="1:3" x14ac:dyDescent="0.25">
      <c r="A432" t="str">
        <f>IF(Sheet1!H432=0, "", Sheet1!L432)</f>
        <v>NASDAQGS:ALNY</v>
      </c>
      <c r="B432" t="str">
        <f>Sheet1!K432</f>
        <v>Alnylam Pharmaceuticals, Inc.</v>
      </c>
      <c r="C432" t="str">
        <f>Sheet1!C432</f>
        <v>United States</v>
      </c>
    </row>
    <row r="433" spans="1:3" x14ac:dyDescent="0.25">
      <c r="A433" t="str">
        <f>IF(Sheet1!H433=0, "", Sheet1!L433)</f>
        <v>NASDAQGS:AOSL</v>
      </c>
      <c r="B433" t="str">
        <f>Sheet1!K433</f>
        <v>Alpha and Omega Semiconductor Limited</v>
      </c>
      <c r="C433" t="str">
        <f>Sheet1!C433</f>
        <v>United States</v>
      </c>
    </row>
    <row r="434" spans="1:3" x14ac:dyDescent="0.25">
      <c r="A434" t="str">
        <f>IF(Sheet1!H434=0, "", Sheet1!L434)</f>
        <v>BATS:IMOM</v>
      </c>
      <c r="B434" t="str">
        <f>Sheet1!K434</f>
        <v>Alpha Architect ETF Trust - Alpha Architect International Quantitative Momentum</v>
      </c>
      <c r="C434" t="str">
        <f>Sheet1!C434</f>
        <v>United States</v>
      </c>
    </row>
    <row r="435" spans="1:3" x14ac:dyDescent="0.25">
      <c r="A435" t="str">
        <f>IF(Sheet1!H435=0, "", Sheet1!L435)</f>
        <v>BATS:IVAL</v>
      </c>
      <c r="B435" t="str">
        <f>Sheet1!K435</f>
        <v>Alpha Architect ETF Trust - Alpha Architect International Quantitative Value ETF</v>
      </c>
      <c r="C435" t="str">
        <f>Sheet1!C435</f>
        <v>United States</v>
      </c>
    </row>
    <row r="436" spans="1:3" x14ac:dyDescent="0.25">
      <c r="A436" t="str">
        <f>IF(Sheet1!H436=0, "", Sheet1!L436)</f>
        <v>BATS:QMOM</v>
      </c>
      <c r="B436" t="str">
        <f>Sheet1!K436</f>
        <v>Alpha Architect ETF Trust - Alpha Architect U.S. Quantitative Momentum ETF</v>
      </c>
      <c r="C436" t="str">
        <f>Sheet1!C436</f>
        <v>United States</v>
      </c>
    </row>
    <row r="437" spans="1:3" x14ac:dyDescent="0.25">
      <c r="A437" t="str">
        <f>IF(Sheet1!H437=0, "", Sheet1!L437)</f>
        <v>BATS:QVAL</v>
      </c>
      <c r="B437" t="str">
        <f>Sheet1!K437</f>
        <v>Alpha Architect ETF Trust - Alpha Architect U.S. Quantitative Value ETF</v>
      </c>
      <c r="C437" t="str">
        <f>Sheet1!C437</f>
        <v>United States</v>
      </c>
    </row>
    <row r="438" spans="1:3" x14ac:dyDescent="0.25">
      <c r="A438" t="str">
        <f>IF(Sheet1!H438=0, "", Sheet1!L438)</f>
        <v>BATS:VMOT</v>
      </c>
      <c r="B438" t="str">
        <f>Sheet1!K438</f>
        <v>Alpha Architect ETF Trust - Alpha Architect Value Momentum Trend ETF</v>
      </c>
      <c r="C438" t="str">
        <f>Sheet1!C438</f>
        <v>United States</v>
      </c>
    </row>
    <row r="439" spans="1:3" x14ac:dyDescent="0.25">
      <c r="A439" t="str">
        <f>IF(Sheet1!H439=0, "", Sheet1!L439)</f>
        <v>ARCA:DSCF</v>
      </c>
      <c r="B439" t="str">
        <f>Sheet1!K439</f>
        <v>Alpha Architect ETF Trust - Discipline Fund ETF</v>
      </c>
      <c r="C439" t="str">
        <f>Sheet1!C439</f>
        <v>United States</v>
      </c>
    </row>
    <row r="440" spans="1:3" x14ac:dyDescent="0.25">
      <c r="A440" t="str">
        <f>IF(Sheet1!H440=0, "", Sheet1!L440)</f>
        <v>BATS:FRDM</v>
      </c>
      <c r="B440" t="str">
        <f>Sheet1!K440</f>
        <v>Alpha Architect ETF Trust - Freedom 100 Emerging Markets ETF</v>
      </c>
      <c r="C440" t="str">
        <f>Sheet1!C440</f>
        <v>United States</v>
      </c>
    </row>
    <row r="441" spans="1:3" x14ac:dyDescent="0.25">
      <c r="A441" t="str">
        <f>IF(Sheet1!H441=0, "", Sheet1!L441)</f>
        <v>ARCA:MBOX</v>
      </c>
      <c r="B441" t="str">
        <f>Sheet1!K441</f>
        <v>Alpha Architect ETF Trust - Freedom Day Dividend ETF</v>
      </c>
      <c r="C441" t="str">
        <f>Sheet1!C441</f>
        <v>United States</v>
      </c>
    </row>
    <row r="442" spans="1:3" x14ac:dyDescent="0.25">
      <c r="A442" t="str">
        <f>IF(Sheet1!H442=0, "", Sheet1!L442)</f>
        <v>ARCA:GDMA</v>
      </c>
      <c r="B442" t="str">
        <f>Sheet1!K442</f>
        <v>Alpha Architect ETF Trust - Gadsden Dynamic Multi-Asset ETF</v>
      </c>
      <c r="C442" t="str">
        <f>Sheet1!C442</f>
        <v>United States</v>
      </c>
    </row>
    <row r="443" spans="1:3" x14ac:dyDescent="0.25">
      <c r="A443" t="str">
        <f>IF(Sheet1!H443=0, "", Sheet1!L443)</f>
        <v>NASDAQGM:GFGF</v>
      </c>
      <c r="B443" t="str">
        <f>Sheet1!K443</f>
        <v>Alpha Architect ETF Trust - Guru Favorite Stocks ETF</v>
      </c>
      <c r="C443" t="str">
        <f>Sheet1!C443</f>
        <v>United States</v>
      </c>
    </row>
    <row r="444" spans="1:3" x14ac:dyDescent="0.25">
      <c r="A444" t="str">
        <f>IF(Sheet1!H444=0, "", Sheet1!L444)</f>
        <v>BATS:BOB</v>
      </c>
      <c r="B444" t="str">
        <f>Sheet1!K444</f>
        <v>Alpha Architect ETF Trust - Merlyn.AI Best-of-Breed Core Momentum ETF</v>
      </c>
      <c r="C444" t="str">
        <f>Sheet1!C444</f>
        <v>United States</v>
      </c>
    </row>
    <row r="445" spans="1:3" x14ac:dyDescent="0.25">
      <c r="A445" t="str">
        <f>IF(Sheet1!H445=0, "", Sheet1!L445)</f>
        <v>NASDAQGM:WIZ</v>
      </c>
      <c r="B445" t="str">
        <f>Sheet1!K445</f>
        <v>Alpha Architect ETF Trust - Merlyn.AI Bull-Rider Bear-Fighter ETF</v>
      </c>
      <c r="C445" t="str">
        <f>Sheet1!C445</f>
        <v>United States</v>
      </c>
    </row>
    <row r="446" spans="1:3" x14ac:dyDescent="0.25">
      <c r="A446" t="str">
        <f>IF(Sheet1!H446=0, "", Sheet1!L446)</f>
        <v>BATS:DUDE</v>
      </c>
      <c r="B446" t="str">
        <f>Sheet1!K446</f>
        <v>Alpha Architect ETF Trust - Merlyn.AI SectorSurfer Momentum ETF</v>
      </c>
      <c r="C446" t="str">
        <f>Sheet1!C446</f>
        <v>United States</v>
      </c>
    </row>
    <row r="447" spans="1:3" x14ac:dyDescent="0.25">
      <c r="A447" t="str">
        <f>IF(Sheet1!H447=0, "", Sheet1!L447)</f>
        <v>NASDAQGM:SNUG</v>
      </c>
      <c r="B447" t="str">
        <f>Sheet1!K447</f>
        <v>Alpha Architect ETF Trust - Merlyn.AI Tactical Growth and Income ETF</v>
      </c>
      <c r="C447" t="str">
        <f>Sheet1!C447</f>
        <v>United States</v>
      </c>
    </row>
    <row r="448" spans="1:3" x14ac:dyDescent="0.25">
      <c r="A448" t="str">
        <f>IF(Sheet1!H448=0, "", Sheet1!L448)</f>
        <v>ARCA:ITAN</v>
      </c>
      <c r="B448" t="str">
        <f>Sheet1!K448</f>
        <v>Alpha Architect ETF Trust - Sparkline Intangible Value ETF</v>
      </c>
      <c r="C448" t="str">
        <f>Sheet1!C448</f>
        <v>United States</v>
      </c>
    </row>
    <row r="449" spans="1:3" x14ac:dyDescent="0.25">
      <c r="A449" t="str">
        <f>IF(Sheet1!H449=0, "", Sheet1!L449)</f>
        <v>NASDAQGM:ZGEN</v>
      </c>
      <c r="B449" t="str">
        <f>Sheet1!K449</f>
        <v>Alpha Architect ETF Trust - The Generation Z ETF</v>
      </c>
      <c r="C449" t="str">
        <f>Sheet1!C449</f>
        <v>United States</v>
      </c>
    </row>
    <row r="450" spans="1:3" x14ac:dyDescent="0.25">
      <c r="A450" t="str">
        <f>IF(Sheet1!H450=0, "", Sheet1!L450)</f>
        <v>BATS:KNGS</v>
      </c>
      <c r="B450" t="str">
        <f>Sheet1!K450</f>
        <v>Alpha Architect Etf Trust - Upholdings Compound Kings ETF</v>
      </c>
      <c r="C450" t="str">
        <f>Sheet1!C450</f>
        <v>United States</v>
      </c>
    </row>
    <row r="451" spans="1:3" x14ac:dyDescent="0.25">
      <c r="A451" t="str">
        <f>IF(Sheet1!H451=0, "", Sheet1!L451)</f>
        <v>ARCA:RIGZ</v>
      </c>
      <c r="B451" t="str">
        <f>Sheet1!K451</f>
        <v>Alpha Architect ETF Trust - Viridi Cleaner Energy Crypto-Mining &amp; Semiconductor</v>
      </c>
      <c r="C451" t="str">
        <f>Sheet1!C451</f>
        <v>United States</v>
      </c>
    </row>
    <row r="452" spans="1:3" x14ac:dyDescent="0.25">
      <c r="A452" t="str">
        <f>IF(Sheet1!H452=0, "", Sheet1!L452)</f>
        <v>NASDAQCM:ASPC</v>
      </c>
      <c r="B452" t="str">
        <f>Sheet1!K452</f>
        <v>Alpha Capital Acquisition Company</v>
      </c>
      <c r="C452" t="str">
        <f>Sheet1!C452</f>
        <v>United States</v>
      </c>
    </row>
    <row r="453" spans="1:3" x14ac:dyDescent="0.25">
      <c r="A453" t="str">
        <f>IF(Sheet1!H453=0, "", Sheet1!L453)</f>
        <v>OTCPK:APHE</v>
      </c>
      <c r="B453" t="str">
        <f>Sheet1!K453</f>
        <v>Alpha Energy, Inc.</v>
      </c>
      <c r="C453" t="str">
        <f>Sheet1!C453</f>
        <v>United States</v>
      </c>
    </row>
    <row r="454" spans="1:3" x14ac:dyDescent="0.25">
      <c r="A454" t="str">
        <f>IF(Sheet1!H454=0, "", Sheet1!L454)</f>
        <v>NASDAQCM:ALPA</v>
      </c>
      <c r="B454" t="str">
        <f>Sheet1!K454</f>
        <v>Alpha Healthcare Acquisition Corp. III</v>
      </c>
      <c r="C454" t="str">
        <f>Sheet1!C454</f>
        <v>United States</v>
      </c>
    </row>
    <row r="455" spans="1:3" x14ac:dyDescent="0.25">
      <c r="A455" t="str">
        <f>IF(Sheet1!H455=0, "", Sheet1!L455)</f>
        <v>OTCPK:ALPC</v>
      </c>
      <c r="B455" t="str">
        <f>Sheet1!K455</f>
        <v>Alpha Investment Inc.</v>
      </c>
      <c r="C455" t="str">
        <f>Sheet1!C455</f>
        <v>United States</v>
      </c>
    </row>
    <row r="456" spans="1:3" x14ac:dyDescent="0.25">
      <c r="A456" t="str">
        <f>IF(Sheet1!H456=0, "", Sheet1!L456)</f>
        <v>NYSE:AMR</v>
      </c>
      <c r="B456" t="str">
        <f>Sheet1!K456</f>
        <v>Alpha Metallurgical Resources, Inc.</v>
      </c>
      <c r="C456" t="str">
        <f>Sheet1!C456</f>
        <v>United States</v>
      </c>
    </row>
    <row r="457" spans="1:3" x14ac:dyDescent="0.25">
      <c r="A457" t="str">
        <f>IF(Sheet1!H457=0, "", Sheet1!L457)</f>
        <v>OTCPK:ANAV</v>
      </c>
      <c r="B457" t="str">
        <f>Sheet1!K457</f>
        <v>Alpha Network Alliance Ventures Inc.</v>
      </c>
      <c r="C457" t="str">
        <f>Sheet1!C457</f>
        <v>United States</v>
      </c>
    </row>
    <row r="458" spans="1:3" x14ac:dyDescent="0.25">
      <c r="A458" t="str">
        <f>IF(Sheet1!H458=0, "", Sheet1!L458)</f>
        <v>NASDAQCM:APTM</v>
      </c>
      <c r="B458" t="str">
        <f>Sheet1!K458</f>
        <v>Alpha Partners Technology Merger Corp.</v>
      </c>
      <c r="C458" t="str">
        <f>Sheet1!C458</f>
        <v>United States</v>
      </c>
    </row>
    <row r="459" spans="1:3" x14ac:dyDescent="0.25">
      <c r="A459" t="str">
        <f>IF(Sheet1!H459=0, "", Sheet1!L459)</f>
        <v>NASDAQGM:ALSA</v>
      </c>
      <c r="B459" t="str">
        <f>Sheet1!K459</f>
        <v>Alpha Star Acquisition Corporation</v>
      </c>
      <c r="C459" t="str">
        <f>Sheet1!C459</f>
        <v>United States</v>
      </c>
    </row>
    <row r="460" spans="1:3" x14ac:dyDescent="0.25">
      <c r="A460" t="str">
        <f>IF(Sheet1!H460=0, "", Sheet1!L460)</f>
        <v>OTCEM:AHAG</v>
      </c>
      <c r="B460" t="str">
        <f>Sheet1!K460</f>
        <v>Alpha Technologies Group, Inc.</v>
      </c>
      <c r="C460" t="str">
        <f>Sheet1!C460</f>
        <v>(Invalid Identifier)</v>
      </c>
    </row>
    <row r="461" spans="1:3" x14ac:dyDescent="0.25">
      <c r="A461" t="str">
        <f>IF(Sheet1!H461=0, "", Sheet1!L461)</f>
        <v>NASDAQGM:TKNO</v>
      </c>
      <c r="B461" t="str">
        <f>Sheet1!K461</f>
        <v>Alpha Teknova, Inc.</v>
      </c>
      <c r="C461" t="str">
        <f>Sheet1!C461</f>
        <v>United States</v>
      </c>
    </row>
    <row r="462" spans="1:3" x14ac:dyDescent="0.25">
      <c r="A462" t="str">
        <f>IF(Sheet1!H462=0, "", Sheet1!L462)</f>
        <v>NASDAQGS:GOOG.L</v>
      </c>
      <c r="B462" t="str">
        <f>Sheet1!K462</f>
        <v>Alphabet Inc.</v>
      </c>
      <c r="C462" t="str">
        <f>Sheet1!C462</f>
        <v>United States</v>
      </c>
    </row>
    <row r="463" spans="1:3" x14ac:dyDescent="0.25">
      <c r="A463" t="str">
        <f>IF(Sheet1!H463=0, "", Sheet1!L463)</f>
        <v>OTCEM:ALPE</v>
      </c>
      <c r="B463" t="str">
        <f>Sheet1!K463</f>
        <v>alpha-En Corporation</v>
      </c>
      <c r="C463" t="str">
        <f>Sheet1!C463</f>
        <v>(Invalid Identifier)</v>
      </c>
    </row>
    <row r="464" spans="1:3" x14ac:dyDescent="0.25">
      <c r="A464" t="str">
        <f>IF(Sheet1!H464=0, "", Sheet1!L464)</f>
        <v>NASDAQGS:ATEC</v>
      </c>
      <c r="B464" t="str">
        <f>Sheet1!K464</f>
        <v>Alphatec Holdings, Inc.</v>
      </c>
      <c r="C464" t="str">
        <f>Sheet1!C464</f>
        <v>United States</v>
      </c>
    </row>
    <row r="465" spans="1:3" x14ac:dyDescent="0.25">
      <c r="A465" t="str">
        <f>IF(Sheet1!H465=0, "", Sheet1!L465)</f>
        <v>NASDAQCM:ALPP</v>
      </c>
      <c r="B465" t="str">
        <f>Sheet1!K465</f>
        <v>Alpine 4 Holdings, Inc.</v>
      </c>
      <c r="C465" t="str">
        <f>Sheet1!C465</f>
        <v>United States</v>
      </c>
    </row>
    <row r="466" spans="1:3" x14ac:dyDescent="0.25">
      <c r="A466" t="str">
        <f>IF(Sheet1!H466=0, "", Sheet1!L466)</f>
        <v>NASDAQCM:REVE</v>
      </c>
      <c r="B466" t="str">
        <f>Sheet1!K466</f>
        <v>Alpine Acquisition Corporation</v>
      </c>
      <c r="C466" t="str">
        <f>Sheet1!C466</f>
        <v>United States</v>
      </c>
    </row>
    <row r="467" spans="1:3" x14ac:dyDescent="0.25">
      <c r="A467" t="str">
        <f>IF(Sheet1!H467=0, "", Sheet1!L467)</f>
        <v>OTCQX:ALPI.B</v>
      </c>
      <c r="B467" t="str">
        <f>Sheet1!K467</f>
        <v>Alpine Banks of Colorado</v>
      </c>
      <c r="C467" t="str">
        <f>Sheet1!C467</f>
        <v>(Invalid Identifier)</v>
      </c>
    </row>
    <row r="468" spans="1:3" x14ac:dyDescent="0.25">
      <c r="A468" t="str">
        <f>IF(Sheet1!H468=0, "", Sheet1!L468)</f>
        <v>NASDAQGM:ALPN</v>
      </c>
      <c r="B468" t="str">
        <f>Sheet1!K468</f>
        <v>Alpine Immune Sciences, Inc.</v>
      </c>
      <c r="C468" t="str">
        <f>Sheet1!C468</f>
        <v>United States</v>
      </c>
    </row>
    <row r="469" spans="1:3" x14ac:dyDescent="0.25">
      <c r="A469" t="str">
        <f>IF(Sheet1!H469=0, "", Sheet1!L469)</f>
        <v>NYSE:PINE</v>
      </c>
      <c r="B469" t="str">
        <f>Sheet1!K469</f>
        <v>Alpine Income Property Trust, Inc.</v>
      </c>
      <c r="C469" t="str">
        <f>Sheet1!C469</f>
        <v>United States</v>
      </c>
    </row>
    <row r="470" spans="1:3" x14ac:dyDescent="0.25">
      <c r="A470" t="str">
        <f>IF(Sheet1!H470=0, "", Sheet1!L470)</f>
        <v>TSXV:ALPS.U</v>
      </c>
      <c r="B470" t="str">
        <f>Sheet1!K470</f>
        <v>Alpine Summit Energy Partners, Inc.</v>
      </c>
      <c r="C470" t="str">
        <f>Sheet1!C470</f>
        <v>United States</v>
      </c>
    </row>
    <row r="471" spans="1:3" x14ac:dyDescent="0.25">
      <c r="A471" t="str">
        <f>IF(Sheet1!H471=0, "", Sheet1!L471)</f>
        <v>ARCA:ENFR</v>
      </c>
      <c r="B471" t="str">
        <f>Sheet1!K471</f>
        <v>ALPS ETF Trust - Alerian Energy Infrastructure ETF</v>
      </c>
      <c r="C471" t="str">
        <f>Sheet1!C471</f>
        <v>United States</v>
      </c>
    </row>
    <row r="472" spans="1:3" x14ac:dyDescent="0.25">
      <c r="A472" t="str">
        <f>IF(Sheet1!H472=0, "", Sheet1!L472)</f>
        <v>ARCA:AMLP</v>
      </c>
      <c r="B472" t="str">
        <f>Sheet1!K472</f>
        <v>ALPS ETF Trust - Alerian MLP ETF</v>
      </c>
      <c r="C472" t="str">
        <f>Sheet1!C472</f>
        <v>United States</v>
      </c>
    </row>
    <row r="473" spans="1:3" x14ac:dyDescent="0.25">
      <c r="A473" t="str">
        <f>IF(Sheet1!H473=0, "", Sheet1!L473)</f>
        <v>NASDAQGM:REIT</v>
      </c>
      <c r="B473" t="str">
        <f>Sheet1!K473</f>
        <v>ALPS ETF Trust - ALPS Active REIT ETF</v>
      </c>
      <c r="C473" t="str">
        <f>Sheet1!C473</f>
        <v>United States</v>
      </c>
    </row>
    <row r="474" spans="1:3" x14ac:dyDescent="0.25">
      <c r="A474" t="str">
        <f>IF(Sheet1!H474=0, "", Sheet1!L474)</f>
        <v>ARCA:ACES</v>
      </c>
      <c r="B474" t="str">
        <f>Sheet1!K474</f>
        <v>ALPS ETF Trust - ALPS Clean Energy ETF</v>
      </c>
      <c r="C474" t="str">
        <f>Sheet1!C474</f>
        <v>United States</v>
      </c>
    </row>
    <row r="475" spans="1:3" x14ac:dyDescent="0.25">
      <c r="A475" t="str">
        <f>IF(Sheet1!H475=0, "", Sheet1!L475)</f>
        <v>ARCA:DTEC</v>
      </c>
      <c r="B475" t="str">
        <f>Sheet1!K475</f>
        <v>ALPS ETF Trust - ALPS Disruptive Technologies ETF</v>
      </c>
      <c r="C475" t="str">
        <f>Sheet1!C475</f>
        <v>United States</v>
      </c>
    </row>
    <row r="476" spans="1:3" x14ac:dyDescent="0.25">
      <c r="A476" t="str">
        <f>IF(Sheet1!H476=0, "", Sheet1!L476)</f>
        <v>ARCA:EDOG</v>
      </c>
      <c r="B476" t="str">
        <f>Sheet1!K476</f>
        <v>ALPS ETF Trust - ALPS Emerging Sector Dividend Dogs ETF</v>
      </c>
      <c r="C476" t="str">
        <f>Sheet1!C476</f>
        <v>United States</v>
      </c>
    </row>
    <row r="477" spans="1:3" x14ac:dyDescent="0.25">
      <c r="A477" t="str">
        <f>IF(Sheet1!H477=0, "", Sheet1!L477)</f>
        <v>ARCA:EQL</v>
      </c>
      <c r="B477" t="str">
        <f>Sheet1!K477</f>
        <v>ALPS ETF Trust - ALPS Equal Sector Weight ETF</v>
      </c>
      <c r="C477" t="str">
        <f>Sheet1!C477</f>
        <v>United States</v>
      </c>
    </row>
    <row r="478" spans="1:3" x14ac:dyDescent="0.25">
      <c r="A478" t="str">
        <f>IF(Sheet1!H478=0, "", Sheet1!L478)</f>
        <v>ARCA:JRNY</v>
      </c>
      <c r="B478" t="str">
        <f>Sheet1!K478</f>
        <v>ALPS ETF Trust - ALPS Global Travel Beneficiaries ETF</v>
      </c>
      <c r="C478" t="str">
        <f>Sheet1!C478</f>
        <v>United States</v>
      </c>
    </row>
    <row r="479" spans="1:3" x14ac:dyDescent="0.25">
      <c r="A479" t="str">
        <f>IF(Sheet1!H479=0, "", Sheet1!L479)</f>
        <v>ARCA:HVAL</v>
      </c>
      <c r="B479" t="str">
        <f>Sheet1!K479</f>
        <v>ALPS ETF Trust - ALPS Hillman Active Value ETF</v>
      </c>
      <c r="C479" t="str">
        <f>Sheet1!C479</f>
        <v>United States</v>
      </c>
    </row>
    <row r="480" spans="1:3" x14ac:dyDescent="0.25">
      <c r="A480" t="str">
        <f>IF(Sheet1!H480=0, "", Sheet1!L480)</f>
        <v>ARCA:IDOG</v>
      </c>
      <c r="B480" t="str">
        <f>Sheet1!K480</f>
        <v>ALPS ETF Trust - ALPS International Sector Dividend Dogs ETF</v>
      </c>
      <c r="C480" t="str">
        <f>Sheet1!C480</f>
        <v>United States</v>
      </c>
    </row>
    <row r="481" spans="1:3" x14ac:dyDescent="0.25">
      <c r="A481" t="str">
        <f>IF(Sheet1!H481=0, "", Sheet1!L481)</f>
        <v>ARCA:SBIO</v>
      </c>
      <c r="B481" t="str">
        <f>Sheet1!K481</f>
        <v>ALPS ETF Trust - ALPS Medical Breakthroughs ETF</v>
      </c>
      <c r="C481" t="str">
        <f>Sheet1!C481</f>
        <v>United States</v>
      </c>
    </row>
    <row r="482" spans="1:3" x14ac:dyDescent="0.25">
      <c r="A482" t="str">
        <f>IF(Sheet1!H482=0, "", Sheet1!L482)</f>
        <v>ARCA:RDOG</v>
      </c>
      <c r="B482" t="str">
        <f>Sheet1!K482</f>
        <v>ALPS ETF Trust - ALPS REIT Dividend Dogs ETF</v>
      </c>
      <c r="C482" t="str">
        <f>Sheet1!C482</f>
        <v>United States</v>
      </c>
    </row>
    <row r="483" spans="1:3" x14ac:dyDescent="0.25">
      <c r="A483" t="str">
        <f>IF(Sheet1!H483=0, "", Sheet1!L483)</f>
        <v>ARCA:SDOG</v>
      </c>
      <c r="B483" t="str">
        <f>Sheet1!K483</f>
        <v>ALPS ETF Trust - ALPS Sector Dividend Dogs ETF</v>
      </c>
      <c r="C483" t="str">
        <f>Sheet1!C483</f>
        <v>United States</v>
      </c>
    </row>
    <row r="484" spans="1:3" x14ac:dyDescent="0.25">
      <c r="A484" t="str">
        <f>IF(Sheet1!H484=0, "", Sheet1!L484)</f>
        <v>ARCA:BFOR</v>
      </c>
      <c r="B484" t="str">
        <f>Sheet1!K484</f>
        <v>ALPS ETF Trust - Barron's 400 ETF</v>
      </c>
      <c r="C484" t="str">
        <f>Sheet1!C484</f>
        <v>United States</v>
      </c>
    </row>
    <row r="485" spans="1:3" x14ac:dyDescent="0.25">
      <c r="A485" t="str">
        <f>IF(Sheet1!H485=0, "", Sheet1!L485)</f>
        <v>ARCA:RFCI</v>
      </c>
      <c r="B485" t="str">
        <f>Sheet1!K485</f>
        <v>ALPS ETF Trust - Riverfront Dynamic Core Income ETF</v>
      </c>
      <c r="C485" t="str">
        <f>Sheet1!C485</f>
        <v>United States</v>
      </c>
    </row>
    <row r="486" spans="1:3" x14ac:dyDescent="0.25">
      <c r="A486" t="str">
        <f>IF(Sheet1!H486=0, "", Sheet1!L486)</f>
        <v>ARCA:RFDA</v>
      </c>
      <c r="B486" t="str">
        <f>Sheet1!K486</f>
        <v>ALPS ETF Trust - RiverFront Dynamic US Dividend Advantage ETF</v>
      </c>
      <c r="C486" t="str">
        <f>Sheet1!C486</f>
        <v>United States</v>
      </c>
    </row>
    <row r="487" spans="1:3" x14ac:dyDescent="0.25">
      <c r="A487" t="str">
        <f>IF(Sheet1!H487=0, "", Sheet1!L487)</f>
        <v>ARCA:RFFC</v>
      </c>
      <c r="B487" t="str">
        <f>Sheet1!K487</f>
        <v>ALPS ETF Trust - RiverFront Dynamic US Flex-Cap ETF</v>
      </c>
      <c r="C487" t="str">
        <f>Sheet1!C487</f>
        <v>United States</v>
      </c>
    </row>
    <row r="488" spans="1:3" x14ac:dyDescent="0.25">
      <c r="A488" t="str">
        <f>IF(Sheet1!H488=0, "", Sheet1!L488)</f>
        <v>ARCA:RIGS</v>
      </c>
      <c r="B488" t="str">
        <f>Sheet1!K488</f>
        <v>ALPS ETF Trust - Riverfront Strategic Income Fund</v>
      </c>
      <c r="C488" t="str">
        <f>Sheet1!C488</f>
        <v>United States</v>
      </c>
    </row>
    <row r="489" spans="1:3" x14ac:dyDescent="0.25">
      <c r="A489" t="str">
        <f>IF(Sheet1!H489=0, "", Sheet1!L489)</f>
        <v>OTCQB:ALRT</v>
      </c>
      <c r="B489" t="str">
        <f>Sheet1!K489</f>
        <v>ALR Technologies Inc.</v>
      </c>
      <c r="C489" t="str">
        <f>Sheet1!C489</f>
        <v>(Invalid Identifier)</v>
      </c>
    </row>
    <row r="490" spans="1:3" x14ac:dyDescent="0.25">
      <c r="A490" t="str">
        <f>IF(Sheet1!H490=0, "", Sheet1!L490)</f>
        <v>OTCEM:ALSE</v>
      </c>
      <c r="B490" t="str">
        <f>Sheet1!K490</f>
        <v>Alseres Pharmaceuticals, Inc.</v>
      </c>
      <c r="C490" t="str">
        <f>Sheet1!C490</f>
        <v>(Invalid Identifier)</v>
      </c>
    </row>
    <row r="491" spans="1:3" x14ac:dyDescent="0.25">
      <c r="A491" t="str">
        <f>IF(Sheet1!H491=0, "", Sheet1!L491)</f>
        <v>NASDAQCM:AEI</v>
      </c>
      <c r="B491" t="str">
        <f>Sheet1!K491</f>
        <v>Alset EHome International Inc.</v>
      </c>
      <c r="C491" t="str">
        <f>Sheet1!C491</f>
        <v>United States</v>
      </c>
    </row>
    <row r="492" spans="1:3" x14ac:dyDescent="0.25">
      <c r="A492" t="str">
        <f>IF(Sheet1!H492=0, "", Sheet1!L492)</f>
        <v>NASDAQGM:ALOR</v>
      </c>
      <c r="B492" t="str">
        <f>Sheet1!K492</f>
        <v>ALSP Orchid Acquisition Corporation I</v>
      </c>
      <c r="C492" t="str">
        <f>Sheet1!C492</f>
        <v>United States</v>
      </c>
    </row>
    <row r="493" spans="1:3" x14ac:dyDescent="0.25">
      <c r="A493" t="str">
        <f>IF(Sheet1!H493=0, "", Sheet1!L493)</f>
        <v>NYSE:ALTG</v>
      </c>
      <c r="B493" t="str">
        <f>Sheet1!K493</f>
        <v>Alta Equipment Group Inc.</v>
      </c>
      <c r="C493" t="str">
        <f>Sheet1!C493</f>
        <v>United States</v>
      </c>
    </row>
    <row r="494" spans="1:3" x14ac:dyDescent="0.25">
      <c r="A494" t="str">
        <f>IF(Sheet1!H494=0, "", Sheet1!L494)</f>
        <v>OTCEM:ATCD</v>
      </c>
      <c r="B494" t="str">
        <f>Sheet1!K494</f>
        <v>Altair Corp.</v>
      </c>
      <c r="C494" t="str">
        <f>Sheet1!C494</f>
        <v>(Invalid Identifier)</v>
      </c>
    </row>
    <row r="495" spans="1:3" x14ac:dyDescent="0.25">
      <c r="A495" t="str">
        <f>IF(Sheet1!H495=0, "", Sheet1!L495)</f>
        <v>NASDAQGS:ALTR</v>
      </c>
      <c r="B495" t="str">
        <f>Sheet1!K495</f>
        <v>Altair Engineering Inc.</v>
      </c>
      <c r="C495" t="str">
        <f>Sheet1!C495</f>
        <v>United States</v>
      </c>
    </row>
    <row r="496" spans="1:3" x14ac:dyDescent="0.25">
      <c r="A496" t="str">
        <f>IF(Sheet1!H496=0, "", Sheet1!L496)</f>
        <v>OTCQB:ATAO</v>
      </c>
      <c r="B496" t="str">
        <f>Sheet1!K496</f>
        <v>Altair International Corp.</v>
      </c>
      <c r="C496" t="str">
        <f>Sheet1!C496</f>
        <v>(Invalid Identifier)</v>
      </c>
    </row>
    <row r="497" spans="1:3" x14ac:dyDescent="0.25">
      <c r="A497" t="str">
        <f>IF(Sheet1!H497=0, "", Sheet1!L497)</f>
        <v>OTCPK:AVOZ</v>
      </c>
      <c r="B497" t="str">
        <f>Sheet1!K497</f>
        <v>Altavoz Entertainment, Inc.</v>
      </c>
      <c r="C497" t="str">
        <f>Sheet1!C497</f>
        <v>United States</v>
      </c>
    </row>
    <row r="498" spans="1:3" x14ac:dyDescent="0.25">
      <c r="A498" t="str">
        <f>IF(Sheet1!H498=0, "", Sheet1!L498)</f>
        <v>NYSE:ALCC</v>
      </c>
      <c r="B498" t="str">
        <f>Sheet1!K498</f>
        <v>AltC Acquisition Corp.</v>
      </c>
      <c r="C498" t="str">
        <f>Sheet1!C498</f>
        <v>United States</v>
      </c>
    </row>
    <row r="499" spans="1:3" x14ac:dyDescent="0.25">
      <c r="A499" t="str">
        <f>IF(Sheet1!H499=0, "", Sheet1!L499)</f>
        <v>NASDAQGM:AEAE</v>
      </c>
      <c r="B499" t="str">
        <f>Sheet1!K499</f>
        <v>AltEnergy Acquisition Corp.</v>
      </c>
      <c r="C499" t="str">
        <f>Sheet1!C499</f>
        <v>United States</v>
      </c>
    </row>
    <row r="500" spans="1:3" x14ac:dyDescent="0.25">
      <c r="A500" t="str">
        <f>IF(Sheet1!H500=0, "", Sheet1!L500)</f>
        <v>OTCEM:ADEC</v>
      </c>
      <c r="B500" t="str">
        <f>Sheet1!K500</f>
        <v>Alternative Energy Development Corp.</v>
      </c>
      <c r="C500" t="str">
        <f>Sheet1!C500</f>
        <v>(Invalid Identifier)</v>
      </c>
    </row>
    <row r="501" spans="1:3" x14ac:dyDescent="0.25">
      <c r="A501" t="str">
        <f>IF(Sheet1!H501=0, "", Sheet1!L501)</f>
        <v>OTCEM:AEGY</v>
      </c>
      <c r="B501" t="str">
        <f>Sheet1!K501</f>
        <v>Alternative Energy Partners, Inc.</v>
      </c>
      <c r="C501" t="str">
        <f>Sheet1!C501</f>
        <v>(Invalid Identifier)</v>
      </c>
    </row>
    <row r="502" spans="1:3" x14ac:dyDescent="0.25">
      <c r="A502" t="str">
        <f>IF(Sheet1!H502=0, "", Sheet1!L502)</f>
        <v>OTCPK:AFTC</v>
      </c>
      <c r="B502" t="str">
        <f>Sheet1!K502</f>
        <v>Alternative Fuel Technologies, Inc.</v>
      </c>
      <c r="C502" t="str">
        <f>Sheet1!C502</f>
        <v>United States</v>
      </c>
    </row>
    <row r="503" spans="1:3" x14ac:dyDescent="0.25">
      <c r="A503" t="str">
        <f>IF(Sheet1!H503=0, "", Sheet1!L503)</f>
        <v>LSE:ALF</v>
      </c>
      <c r="B503" t="str">
        <f>Sheet1!K503</f>
        <v>Alternative Liquidity Fund Limited</v>
      </c>
      <c r="C503" t="str">
        <f>Sheet1!C503</f>
        <v>United States</v>
      </c>
    </row>
    <row r="504" spans="1:3" x14ac:dyDescent="0.25">
      <c r="A504" t="str">
        <f>IF(Sheet1!H504=0, "", Sheet1!L504)</f>
        <v>OTCPK:ALYI</v>
      </c>
      <c r="B504" t="str">
        <f>Sheet1!K504</f>
        <v>Alternet Systems, Inc.</v>
      </c>
      <c r="C504" t="str">
        <f>Sheet1!C504</f>
        <v>United States</v>
      </c>
    </row>
    <row r="505" spans="1:3" x14ac:dyDescent="0.25">
      <c r="A505" t="str">
        <f>IF(Sheet1!H505=0, "", Sheet1!L505)</f>
        <v>NYSE:AYX</v>
      </c>
      <c r="B505" t="str">
        <f>Sheet1!K505</f>
        <v>Alteryx, Inc.</v>
      </c>
      <c r="C505" t="str">
        <f>Sheet1!C505</f>
        <v>United States</v>
      </c>
    </row>
    <row r="506" spans="1:3" x14ac:dyDescent="0.25">
      <c r="A506" t="str">
        <f>IF(Sheet1!H506=0, "", Sheet1!L506)</f>
        <v>OTCPK:ALTX</v>
      </c>
      <c r="B506" t="str">
        <f>Sheet1!K506</f>
        <v>Altex Industries, Inc.</v>
      </c>
      <c r="C506" t="str">
        <f>Sheet1!C506</f>
        <v>United States</v>
      </c>
    </row>
    <row r="507" spans="1:3" x14ac:dyDescent="0.25">
      <c r="A507" t="str">
        <f>IF(Sheet1!H507=0, "", Sheet1!L507)</f>
        <v>NYSE:ATUS</v>
      </c>
      <c r="B507" t="str">
        <f>Sheet1!K507</f>
        <v>Altice USA, Inc.</v>
      </c>
      <c r="C507" t="str">
        <f>Sheet1!C507</f>
        <v>United States</v>
      </c>
    </row>
    <row r="508" spans="1:3" x14ac:dyDescent="0.25">
      <c r="A508" t="str">
        <f>IF(Sheet1!H508=0, "", Sheet1!L508)</f>
        <v>OTCQB:ATGN</v>
      </c>
      <c r="B508" t="str">
        <f>Sheet1!K508</f>
        <v>Altigen Communications, Inc.</v>
      </c>
      <c r="C508" t="str">
        <f>Sheet1!C508</f>
        <v>(Invalid Identifier)</v>
      </c>
    </row>
    <row r="509" spans="1:3" x14ac:dyDescent="0.25">
      <c r="A509" t="str">
        <f>IF(Sheet1!H509=0, "", Sheet1!L509)</f>
        <v>NYSE:ATAQ</v>
      </c>
      <c r="B509" t="str">
        <f>Sheet1!K509</f>
        <v>Altimar Acquisition Corp. III</v>
      </c>
      <c r="C509" t="str">
        <f>Sheet1!C509</f>
        <v>United States</v>
      </c>
    </row>
    <row r="510" spans="1:3" x14ac:dyDescent="0.25">
      <c r="A510" t="str">
        <f>IF(Sheet1!H510=0, "", Sheet1!L510)</f>
        <v>NYSE:AGCB</v>
      </c>
      <c r="B510" t="str">
        <f>Sheet1!K510</f>
        <v>Altimeter Growth Corp. 2</v>
      </c>
      <c r="C510" t="str">
        <f>Sheet1!C510</f>
        <v>United States</v>
      </c>
    </row>
    <row r="511" spans="1:3" x14ac:dyDescent="0.25">
      <c r="A511" t="str">
        <f>IF(Sheet1!H511=0, "", Sheet1!L511)</f>
        <v>NASDAQGM:ALT</v>
      </c>
      <c r="B511" t="str">
        <f>Sheet1!K511</f>
        <v>Altimmune, Inc.</v>
      </c>
      <c r="C511" t="str">
        <f>Sheet1!C511</f>
        <v>United States</v>
      </c>
    </row>
    <row r="512" spans="1:3" x14ac:dyDescent="0.25">
      <c r="A512" t="str">
        <f>IF(Sheet1!H512=0, "", Sheet1!L512)</f>
        <v>DB:DXQK</v>
      </c>
      <c r="B512" t="str">
        <f>Sheet1!K512</f>
        <v>ALTIS Fund Global Resources Fund</v>
      </c>
      <c r="C512" t="str">
        <f>Sheet1!C512</f>
        <v>United States</v>
      </c>
    </row>
    <row r="513" spans="1:3" x14ac:dyDescent="0.25">
      <c r="A513" t="str">
        <f>IF(Sheet1!H513=0, "", Sheet1!L513)</f>
        <v>NYSEAM:AAMC</v>
      </c>
      <c r="B513" t="str">
        <f>Sheet1!K513</f>
        <v>Altisource Asset Management Corporation</v>
      </c>
      <c r="C513" t="str">
        <f>Sheet1!C513</f>
        <v>United States</v>
      </c>
    </row>
    <row r="514" spans="1:3" x14ac:dyDescent="0.25">
      <c r="A514" t="str">
        <f>IF(Sheet1!H514=0, "", Sheet1!L514)</f>
        <v>NASDAQCM:ALTU</v>
      </c>
      <c r="B514" t="str">
        <f>Sheet1!K514</f>
        <v>Altitude Acquisition Corp.</v>
      </c>
      <c r="C514" t="str">
        <f>Sheet1!C514</f>
        <v>United States</v>
      </c>
    </row>
    <row r="515" spans="1:3" x14ac:dyDescent="0.25">
      <c r="A515" t="str">
        <f>IF(Sheet1!H515=0, "", Sheet1!L515)</f>
        <v>OTCPK:ALTD</v>
      </c>
      <c r="B515" t="str">
        <f>Sheet1!K515</f>
        <v>Altitude International Holdings, Inc.</v>
      </c>
      <c r="C515" t="str">
        <f>Sheet1!C515</f>
        <v>United States</v>
      </c>
    </row>
    <row r="516" spans="1:3" x14ac:dyDescent="0.25">
      <c r="A516" t="str">
        <f>IF(Sheet1!H516=0, "", Sheet1!L516)</f>
        <v>ASX:ALU</v>
      </c>
      <c r="B516" t="str">
        <f>Sheet1!K516</f>
        <v>Altium Limited</v>
      </c>
      <c r="C516" t="str">
        <f>Sheet1!C516</f>
        <v>United States</v>
      </c>
    </row>
    <row r="517" spans="1:3" x14ac:dyDescent="0.25">
      <c r="A517" t="str">
        <f>IF(Sheet1!H517=0, "", Sheet1!L517)</f>
        <v>NASDAQCM:ALTO</v>
      </c>
      <c r="B517" t="str">
        <f>Sheet1!K517</f>
        <v>Alto Ingredients, Inc.</v>
      </c>
      <c r="C517" t="str">
        <f>Sheet1!C517</f>
        <v>United States</v>
      </c>
    </row>
    <row r="518" spans="1:3" x14ac:dyDescent="0.25">
      <c r="A518" t="str">
        <f>IF(Sheet1!H518=0, "", Sheet1!L518)</f>
        <v>NASDAQGS:AIMC</v>
      </c>
      <c r="B518" t="str">
        <f>Sheet1!K518</f>
        <v>Altra Industrial Motion Corp.</v>
      </c>
      <c r="C518" t="str">
        <f>Sheet1!C518</f>
        <v>United States</v>
      </c>
    </row>
    <row r="519" spans="1:3" x14ac:dyDescent="0.25">
      <c r="A519" t="str">
        <f>IF(Sheet1!H519=0, "", Sheet1!L519)</f>
        <v>NYSE:MO</v>
      </c>
      <c r="B519" t="str">
        <f>Sheet1!K519</f>
        <v>Altria Group, Inc.</v>
      </c>
      <c r="C519" t="str">
        <f>Sheet1!C519</f>
        <v>United States</v>
      </c>
    </row>
    <row r="520" spans="1:3" x14ac:dyDescent="0.25">
      <c r="A520" t="str">
        <f>IF(Sheet1!H520=0, "", Sheet1!L520)</f>
        <v>ARCA:EVNT</v>
      </c>
      <c r="B520" t="str">
        <f>Sheet1!K520</f>
        <v>AltShares Trust - AltShares Event-Driven ETF</v>
      </c>
      <c r="C520" t="str">
        <f>Sheet1!C520</f>
        <v>United States</v>
      </c>
    </row>
    <row r="521" spans="1:3" x14ac:dyDescent="0.25">
      <c r="A521" t="str">
        <f>IF(Sheet1!H521=0, "", Sheet1!L521)</f>
        <v>ARCA:ARB</v>
      </c>
      <c r="B521" t="str">
        <f>Sheet1!K521</f>
        <v>AltShares Trust - AltShares Merger Arbitrage ETF</v>
      </c>
      <c r="C521" t="str">
        <f>Sheet1!C521</f>
        <v>United States</v>
      </c>
    </row>
    <row r="522" spans="1:3" x14ac:dyDescent="0.25">
      <c r="A522" t="str">
        <f>IF(Sheet1!H522=0, "", Sheet1!L522)</f>
        <v>NASDAQGM:ALTM</v>
      </c>
      <c r="B522" t="str">
        <f>Sheet1!K522</f>
        <v>Altus Midstream Company</v>
      </c>
      <c r="C522" t="str">
        <f>Sheet1!C522</f>
        <v>United States</v>
      </c>
    </row>
    <row r="523" spans="1:3" x14ac:dyDescent="0.25">
      <c r="A523" t="str">
        <f>IF(Sheet1!H523=0, "", Sheet1!L523)</f>
        <v>NYSE:AMPS</v>
      </c>
      <c r="B523" t="str">
        <f>Sheet1!K523</f>
        <v>Altus Power, Inc.</v>
      </c>
      <c r="C523" t="str">
        <f>Sheet1!C523</f>
        <v>United States</v>
      </c>
    </row>
    <row r="524" spans="1:3" x14ac:dyDescent="0.25">
      <c r="A524" t="str">
        <f>IF(Sheet1!H524=0, "", Sheet1!L524)</f>
        <v>OTCPK:AHIX</v>
      </c>
      <c r="B524" t="str">
        <f>Sheet1!K524</f>
        <v>Aluf Holdings, Inc.</v>
      </c>
      <c r="C524" t="str">
        <f>Sheet1!C524</f>
        <v>United States</v>
      </c>
    </row>
    <row r="525" spans="1:3" x14ac:dyDescent="0.25">
      <c r="A525" t="str">
        <f>IF(Sheet1!H525=0, "", Sheet1!L525)</f>
        <v>OTCEM:AFPW</v>
      </c>
      <c r="B525" t="str">
        <f>Sheet1!K525</f>
        <v>AlumiFuel Power Corporation</v>
      </c>
      <c r="C525" t="str">
        <f>Sheet1!C525</f>
        <v>(Invalid Identifier)</v>
      </c>
    </row>
    <row r="526" spans="1:3" x14ac:dyDescent="0.25">
      <c r="A526" t="str">
        <f>IF(Sheet1!H526=0, "", Sheet1!L526)</f>
        <v>NASDAQGS:ALXO</v>
      </c>
      <c r="B526" t="str">
        <f>Sheet1!K526</f>
        <v>ALX Oncology Holdings Inc.</v>
      </c>
      <c r="C526" t="str">
        <f>Sheet1!C526</f>
        <v>United States</v>
      </c>
    </row>
    <row r="527" spans="1:3" x14ac:dyDescent="0.25">
      <c r="A527" t="str">
        <f>IF(Sheet1!H527=0, "", Sheet1!L527)</f>
        <v>OTCEM:ALYE</v>
      </c>
      <c r="B527" t="str">
        <f>Sheet1!K527</f>
        <v>Aly Energy Services, Inc.</v>
      </c>
      <c r="C527" t="str">
        <f>Sheet1!C527</f>
        <v>(Invalid Identifier)</v>
      </c>
    </row>
    <row r="528" spans="1:3" x14ac:dyDescent="0.25">
      <c r="A528" t="str">
        <f>IF(Sheet1!H528=0, "", Sheet1!L528)</f>
        <v>NASDAQCM:ALZN</v>
      </c>
      <c r="B528" t="str">
        <f>Sheet1!K528</f>
        <v>Alzamend Neuro, Inc.</v>
      </c>
      <c r="C528" t="str">
        <f>Sheet1!C528</f>
        <v>United States</v>
      </c>
    </row>
    <row r="529" spans="1:3" x14ac:dyDescent="0.25">
      <c r="A529" t="str">
        <f>IF(Sheet1!H529=0, "", Sheet1!L529)</f>
        <v>NASDAQGM:AMAL</v>
      </c>
      <c r="B529" t="str">
        <f>Sheet1!K529</f>
        <v>Amalgamated Financial Corp.</v>
      </c>
      <c r="C529" t="str">
        <f>Sheet1!C529</f>
        <v>United States</v>
      </c>
    </row>
    <row r="530" spans="1:3" x14ac:dyDescent="0.25">
      <c r="A530" t="str">
        <f>IF(Sheet1!H530=0, "", Sheet1!L530)</f>
        <v>OTCPK:AMSU</v>
      </c>
      <c r="B530" t="str">
        <f>Sheet1!K530</f>
        <v>Amanasu Environment Corporation</v>
      </c>
      <c r="C530" t="str">
        <f>Sheet1!C530</f>
        <v>United States</v>
      </c>
    </row>
    <row r="531" spans="1:3" x14ac:dyDescent="0.25">
      <c r="A531" t="str">
        <f>IF(Sheet1!H531=0, "", Sheet1!L531)</f>
        <v>OTCPK:ANSU</v>
      </c>
      <c r="B531" t="str">
        <f>Sheet1!K531</f>
        <v>Amanasu Techno Holdings Corporation</v>
      </c>
      <c r="C531" t="str">
        <f>Sheet1!C531</f>
        <v>United States</v>
      </c>
    </row>
    <row r="532" spans="1:3" x14ac:dyDescent="0.25">
      <c r="A532" t="str">
        <f>IF(Sheet1!H532=0, "", Sheet1!L532)</f>
        <v>OTCPK:AMBS</v>
      </c>
      <c r="B532" t="str">
        <f>Sheet1!K532</f>
        <v>Amarantus BioScience Holdings, Inc.</v>
      </c>
      <c r="C532" t="str">
        <f>Sheet1!C532</f>
        <v>United States</v>
      </c>
    </row>
    <row r="533" spans="1:3" x14ac:dyDescent="0.25">
      <c r="A533" t="str">
        <f>IF(Sheet1!H533=0, "", Sheet1!L533)</f>
        <v>NASDAQGS:AMRK</v>
      </c>
      <c r="B533" t="str">
        <f>Sheet1!K533</f>
        <v>A-Mark Precious Metals, Inc.</v>
      </c>
      <c r="C533" t="str">
        <f>Sheet1!C533</f>
        <v>United States</v>
      </c>
    </row>
    <row r="534" spans="1:3" x14ac:dyDescent="0.25">
      <c r="A534" t="str">
        <f>IF(Sheet1!H534=0, "", Sheet1!L534)</f>
        <v>OTCEM:AMAZ</v>
      </c>
      <c r="B534" t="str">
        <f>Sheet1!K534</f>
        <v>Amazing Energy Oil and Gas, Co.</v>
      </c>
      <c r="C534" t="str">
        <f>Sheet1!C534</f>
        <v>(Invalid Identifier)</v>
      </c>
    </row>
    <row r="535" spans="1:3" x14ac:dyDescent="0.25">
      <c r="A535" t="str">
        <f>IF(Sheet1!H535=0, "", Sheet1!L535)</f>
        <v>NASDAQGS:AMZN</v>
      </c>
      <c r="B535" t="str">
        <f>Sheet1!K535</f>
        <v>Amazon.com, Inc.</v>
      </c>
      <c r="C535" t="str">
        <f>Sheet1!C535</f>
        <v>United States</v>
      </c>
    </row>
    <row r="536" spans="1:3" x14ac:dyDescent="0.25">
      <c r="A536" t="str">
        <f>IF(Sheet1!H536=0, "", Sheet1!L536)</f>
        <v>OTCPK:AZFL</v>
      </c>
      <c r="B536" t="str">
        <f>Sheet1!K536</f>
        <v>Amazonas Florestal, Ltd</v>
      </c>
      <c r="C536" t="str">
        <f>Sheet1!C536</f>
        <v>United States</v>
      </c>
    </row>
    <row r="537" spans="1:3" x14ac:dyDescent="0.25">
      <c r="A537" t="str">
        <f>IF(Sheet1!H537=0, "", Sheet1!L537)</f>
        <v>OTCPK:AMFC</v>
      </c>
      <c r="B537" t="str">
        <f>Sheet1!K537</f>
        <v>AMB Financial Corp.</v>
      </c>
      <c r="C537" t="str">
        <f>Sheet1!C537</f>
        <v>United States</v>
      </c>
    </row>
    <row r="538" spans="1:3" x14ac:dyDescent="0.25">
      <c r="A538" t="str">
        <f>IF(Sheet1!H538=0, "", Sheet1!L538)</f>
        <v>NYSE:AMBC</v>
      </c>
      <c r="B538" t="str">
        <f>Sheet1!K538</f>
        <v>Ambac Financial Group, Inc.</v>
      </c>
      <c r="C538" t="str">
        <f>Sheet1!C538</f>
        <v>United States</v>
      </c>
    </row>
    <row r="539" spans="1:3" x14ac:dyDescent="0.25">
      <c r="A539" t="str">
        <f>IF(Sheet1!H539=0, "", Sheet1!L539)</f>
        <v>NASDAQGS:AMBA</v>
      </c>
      <c r="B539" t="str">
        <f>Sheet1!K539</f>
        <v>Ambarella, Inc.</v>
      </c>
      <c r="C539" t="str">
        <f>Sheet1!C539</f>
        <v>United States</v>
      </c>
    </row>
    <row r="540" spans="1:3" x14ac:dyDescent="0.25">
      <c r="A540" t="str">
        <f>IF(Sheet1!H540=0, "", Sheet1!L540)</f>
        <v>OTCPK:ABCP</v>
      </c>
      <c r="B540" t="str">
        <f>Sheet1!K540</f>
        <v>AmBase Corporation</v>
      </c>
      <c r="C540" t="str">
        <f>Sheet1!C540</f>
        <v>United States</v>
      </c>
    </row>
    <row r="541" spans="1:3" x14ac:dyDescent="0.25">
      <c r="A541" t="str">
        <f>IF(Sheet1!H541=0, "", Sheet1!L541)</f>
        <v>OTCEM:ABDR</v>
      </c>
      <c r="B541" t="str">
        <f>Sheet1!K541</f>
        <v>Ambassador Food Services Corp.</v>
      </c>
      <c r="C541" t="str">
        <f>Sheet1!C541</f>
        <v>(Invalid Identifier)</v>
      </c>
    </row>
    <row r="542" spans="1:3" x14ac:dyDescent="0.25">
      <c r="A542" t="str">
        <f>IF(Sheet1!H542=0, "", Sheet1!L542)</f>
        <v>OTCEM:AMBG</v>
      </c>
      <c r="B542" t="str">
        <f>Sheet1!K542</f>
        <v>AMBG Inc.</v>
      </c>
      <c r="C542" t="str">
        <f>Sheet1!C542</f>
        <v>(Invalid Identifier)</v>
      </c>
    </row>
    <row r="543" spans="1:3" x14ac:dyDescent="0.25">
      <c r="A543" t="str">
        <f>IF(Sheet1!H543=0, "", Sheet1!L543)</f>
        <v>NYSE:AMAM</v>
      </c>
      <c r="B543" t="str">
        <f>Sheet1!K543</f>
        <v>Ambrx Biopharma Inc.</v>
      </c>
      <c r="C543" t="str">
        <f>Sheet1!C543</f>
        <v>United States</v>
      </c>
    </row>
    <row r="544" spans="1:3" x14ac:dyDescent="0.25">
      <c r="A544" t="str">
        <f>IF(Sheet1!H544=0, "", Sheet1!L544)</f>
        <v>NYSE:AMC</v>
      </c>
      <c r="B544" t="str">
        <f>Sheet1!K544</f>
        <v>AMC Entertainment Holdings, Inc.</v>
      </c>
      <c r="C544" t="str">
        <f>Sheet1!C544</f>
        <v>United States</v>
      </c>
    </row>
    <row r="545" spans="1:3" x14ac:dyDescent="0.25">
      <c r="A545" t="str">
        <f>IF(Sheet1!H545=0, "", Sheet1!L545)</f>
        <v>OTCEM:ACFL</v>
      </c>
      <c r="B545" t="str">
        <f>Sheet1!K545</f>
        <v>AMC Financial Holdings Inc.</v>
      </c>
      <c r="C545" t="str">
        <f>Sheet1!C545</f>
        <v>(Invalid Identifier)</v>
      </c>
    </row>
    <row r="546" spans="1:3" x14ac:dyDescent="0.25">
      <c r="A546" t="str">
        <f>IF(Sheet1!H546=0, "", Sheet1!L546)</f>
        <v>NASDAQGS:AMCX</v>
      </c>
      <c r="B546" t="str">
        <f>Sheet1!K546</f>
        <v>AMC Networks Inc.</v>
      </c>
      <c r="C546" t="str">
        <f>Sheet1!C546</f>
        <v>United States</v>
      </c>
    </row>
    <row r="547" spans="1:3" x14ac:dyDescent="0.25">
      <c r="A547" t="str">
        <f>IF(Sheet1!H547=0, "", Sheet1!L547)</f>
        <v>NASDAQCM:AMCI</v>
      </c>
      <c r="B547" t="str">
        <f>Sheet1!K547</f>
        <v>AMCI Acquisition Corp. II</v>
      </c>
      <c r="C547" t="str">
        <f>Sheet1!C547</f>
        <v>United States</v>
      </c>
    </row>
    <row r="548" spans="1:3" x14ac:dyDescent="0.25">
      <c r="A548" t="str">
        <f>IF(Sheet1!H548=0, "", Sheet1!L548)</f>
        <v>NYSEAM:DIT</v>
      </c>
      <c r="B548" t="str">
        <f>Sheet1!K548</f>
        <v>AMCON Distributing Company</v>
      </c>
      <c r="C548" t="str">
        <f>Sheet1!C548</f>
        <v>United States</v>
      </c>
    </row>
    <row r="549" spans="1:3" x14ac:dyDescent="0.25">
      <c r="A549" t="str">
        <f>IF(Sheet1!H549=0, "", Sheet1!L549)</f>
        <v>OTCEM:AFCL</v>
      </c>
      <c r="B549" t="str">
        <f>Sheet1!K549</f>
        <v>Amcor Financial Corporation</v>
      </c>
      <c r="C549" t="str">
        <f>Sheet1!C549</f>
        <v>(Invalid Identifier)</v>
      </c>
    </row>
    <row r="550" spans="1:3" x14ac:dyDescent="0.25">
      <c r="A550" t="str">
        <f>IF(Sheet1!H550=0, "", Sheet1!L550)</f>
        <v>NASDAQGS:DOX</v>
      </c>
      <c r="B550" t="str">
        <f>Sheet1!K550</f>
        <v>Amdocs Limited</v>
      </c>
      <c r="C550" t="str">
        <f>Sheet1!C550</f>
        <v>United States</v>
      </c>
    </row>
    <row r="551" spans="1:3" x14ac:dyDescent="0.25">
      <c r="A551" t="str">
        <f>IF(Sheet1!H551=0, "", Sheet1!L551)</f>
        <v>NASDAQGS:AMED</v>
      </c>
      <c r="B551" t="str">
        <f>Sheet1!K551</f>
        <v>Amedisys, Inc.</v>
      </c>
      <c r="C551" t="str">
        <f>Sheet1!C551</f>
        <v>United States</v>
      </c>
    </row>
    <row r="552" spans="1:3" x14ac:dyDescent="0.25">
      <c r="A552" t="str">
        <f>IF(Sheet1!H552=0, "", Sheet1!L552)</f>
        <v>OTCEM:AMLC</v>
      </c>
      <c r="B552" t="str">
        <f>Sheet1!K552</f>
        <v>Amelco Corporation</v>
      </c>
      <c r="C552" t="str">
        <f>Sheet1!C552</f>
        <v>(Invalid Identifier)</v>
      </c>
    </row>
    <row r="553" spans="1:3" x14ac:dyDescent="0.25">
      <c r="A553" t="str">
        <f>IF(Sheet1!H553=0, "", Sheet1!L553)</f>
        <v>OTCPK:AMEN</v>
      </c>
      <c r="B553" t="str">
        <f>Sheet1!K553</f>
        <v>AMEN Properties, Inc.</v>
      </c>
      <c r="C553" t="str">
        <f>Sheet1!C553</f>
        <v>United States</v>
      </c>
    </row>
    <row r="554" spans="1:3" x14ac:dyDescent="0.25">
      <c r="A554" t="str">
        <f>IF(Sheet1!H554=0, "", Sheet1!L554)</f>
        <v>OTCQB:AMMX</v>
      </c>
      <c r="B554" t="str">
        <f>Sheet1!K554</f>
        <v>AmeraMex International, Inc.</v>
      </c>
      <c r="C554" t="str">
        <f>Sheet1!C554</f>
        <v>(Invalid Identifier)</v>
      </c>
    </row>
    <row r="555" spans="1:3" x14ac:dyDescent="0.25">
      <c r="A555" t="str">
        <f>IF(Sheet1!H555=0, "", Sheet1!L555)</f>
        <v>NASDAQGS:AMTB</v>
      </c>
      <c r="B555" t="str">
        <f>Sheet1!K555</f>
        <v>Amerant Bancorp Inc.</v>
      </c>
      <c r="C555" t="str">
        <f>Sheet1!C555</f>
        <v>United States</v>
      </c>
    </row>
    <row r="556" spans="1:3" x14ac:dyDescent="0.25">
      <c r="A556" t="str">
        <f>IF(Sheet1!H556=0, "", Sheet1!L556)</f>
        <v>NASDAQGS:UHAL</v>
      </c>
      <c r="B556" t="str">
        <f>Sheet1!K556</f>
        <v>AMERCO</v>
      </c>
      <c r="C556" t="str">
        <f>Sheet1!C556</f>
        <v>United States</v>
      </c>
    </row>
    <row r="557" spans="1:3" x14ac:dyDescent="0.25">
      <c r="A557" t="str">
        <f>IF(Sheet1!H557=0, "", Sheet1!L557)</f>
        <v>NYSE:AEE</v>
      </c>
      <c r="B557" t="str">
        <f>Sheet1!K557</f>
        <v>Ameren Corporation</v>
      </c>
      <c r="C557" t="str">
        <f>Sheet1!C557</f>
        <v>United States</v>
      </c>
    </row>
    <row r="558" spans="1:3" x14ac:dyDescent="0.25">
      <c r="A558" t="str">
        <f>IF(Sheet1!H558=0, "", Sheet1!L558)</f>
        <v>NYSE:AMRC</v>
      </c>
      <c r="B558" t="str">
        <f>Sheet1!K558</f>
        <v>Ameresco, Inc.</v>
      </c>
      <c r="C558" t="str">
        <f>Sheet1!C558</f>
        <v>United States</v>
      </c>
    </row>
    <row r="559" spans="1:3" x14ac:dyDescent="0.25">
      <c r="A559" t="str">
        <f>IF(Sheet1!H559=0, "", Sheet1!L559)</f>
        <v>OTCQB:AMHG</v>
      </c>
      <c r="B559" t="str">
        <f>Sheet1!K559</f>
        <v>Amergent Hospitality Group, Inc.</v>
      </c>
      <c r="C559" t="str">
        <f>Sheet1!C559</f>
        <v>(Invalid Identifier)</v>
      </c>
    </row>
    <row r="560" spans="1:3" x14ac:dyDescent="0.25">
      <c r="A560" t="str">
        <f>IF(Sheet1!H560=0, "", Sheet1!L560)</f>
        <v>NASDAQGS:ATAX</v>
      </c>
      <c r="B560" t="str">
        <f>Sheet1!K560</f>
        <v>America First Multifamily Investors, L.P.</v>
      </c>
      <c r="C560" t="str">
        <f>Sheet1!C560</f>
        <v>United States</v>
      </c>
    </row>
    <row r="561" spans="1:3" x14ac:dyDescent="0.25">
      <c r="A561" t="str">
        <f>IF(Sheet1!H561=0, "", Sheet1!L561)</f>
        <v>OTCPK:AAGH</v>
      </c>
      <c r="B561" t="str">
        <f>Sheet1!K561</f>
        <v>America Great Health</v>
      </c>
      <c r="C561" t="str">
        <f>Sheet1!C561</f>
        <v>United States</v>
      </c>
    </row>
    <row r="562" spans="1:3" x14ac:dyDescent="0.25">
      <c r="A562" t="str">
        <f>IF(Sheet1!H562=0, "", Sheet1!L562)</f>
        <v>NASDAQCM:AMAO</v>
      </c>
      <c r="B562" t="str">
        <f>Sheet1!K562</f>
        <v>American Acquisition Opportunity Inc.</v>
      </c>
      <c r="C562" t="str">
        <f>Sheet1!C562</f>
        <v>United States</v>
      </c>
    </row>
    <row r="563" spans="1:3" x14ac:dyDescent="0.25">
      <c r="A563" t="str">
        <f>IF(Sheet1!H563=0, "", Sheet1!L563)</f>
        <v>NASDAQGS:AAL</v>
      </c>
      <c r="B563" t="str">
        <f>Sheet1!K563</f>
        <v>American Airlines Group Inc.</v>
      </c>
      <c r="C563" t="str">
        <f>Sheet1!C563</f>
        <v>United States</v>
      </c>
    </row>
    <row r="564" spans="1:3" x14ac:dyDescent="0.25">
      <c r="A564" t="str">
        <f>IF(Sheet1!H564=0, "", Sheet1!L564)</f>
        <v>NYSE:AAT</v>
      </c>
      <c r="B564" t="str">
        <f>Sheet1!K564</f>
        <v>American Assets Trust, Inc.</v>
      </c>
      <c r="C564" t="str">
        <f>Sheet1!C564</f>
        <v>United States</v>
      </c>
    </row>
    <row r="565" spans="1:3" x14ac:dyDescent="0.25">
      <c r="A565" t="str">
        <f>IF(Sheet1!H565=0, "", Sheet1!L565)</f>
        <v>NYSE:AXL</v>
      </c>
      <c r="B565" t="str">
        <f>Sheet1!K565</f>
        <v>American Axle &amp; Manufacturing Holdings, Inc.</v>
      </c>
      <c r="C565" t="str">
        <f>Sheet1!C565</f>
        <v>United States</v>
      </c>
    </row>
    <row r="566" spans="1:3" x14ac:dyDescent="0.25">
      <c r="A566" t="str">
        <f>IF(Sheet1!H566=0, "", Sheet1!L566)</f>
        <v>OTCPK:AMBK</v>
      </c>
      <c r="B566" t="str">
        <f>Sheet1!K566</f>
        <v>American Bank Incorporated</v>
      </c>
      <c r="C566" t="str">
        <f>Sheet1!C566</f>
        <v>United States</v>
      </c>
    </row>
    <row r="567" spans="1:3" x14ac:dyDescent="0.25">
      <c r="A567" t="str">
        <f>IF(Sheet1!H567=0, "", Sheet1!L567)</f>
        <v>OTCEM:ABKB</v>
      </c>
      <c r="B567" t="str">
        <f>Sheet1!K567</f>
        <v>American Basketball Association, Inc.</v>
      </c>
      <c r="C567" t="str">
        <f>Sheet1!C567</f>
        <v>(Invalid Identifier)</v>
      </c>
    </row>
    <row r="568" spans="1:3" x14ac:dyDescent="0.25">
      <c r="A568" t="str">
        <f>IF(Sheet1!H568=0, "", Sheet1!L568)</f>
        <v>OTCQB:ABML</v>
      </c>
      <c r="B568" t="str">
        <f>Sheet1!K568</f>
        <v>American Battery Technology Company</v>
      </c>
      <c r="C568" t="str">
        <f>Sheet1!C568</f>
        <v>(Invalid Identifier)</v>
      </c>
    </row>
    <row r="569" spans="1:3" x14ac:dyDescent="0.25">
      <c r="A569" t="str">
        <f>IF(Sheet1!H569=0, "", Sheet1!L569)</f>
        <v>OTCPK:ABLT</v>
      </c>
      <c r="B569" t="str">
        <f>Sheet1!K569</f>
        <v>American Biltrite Inc.</v>
      </c>
      <c r="C569" t="str">
        <f>Sheet1!C569</f>
        <v>United States</v>
      </c>
    </row>
    <row r="570" spans="1:3" x14ac:dyDescent="0.25">
      <c r="A570" t="str">
        <f>IF(Sheet1!H570=0, "", Sheet1!L570)</f>
        <v>OTCQB:ABMC</v>
      </c>
      <c r="B570" t="str">
        <f>Sheet1!K570</f>
        <v>American Bio Medica Corporation</v>
      </c>
      <c r="C570" t="str">
        <f>Sheet1!C570</f>
        <v>(Invalid Identifier)</v>
      </c>
    </row>
    <row r="571" spans="1:3" x14ac:dyDescent="0.25">
      <c r="A571" t="str">
        <f>IF(Sheet1!H571=0, "", Sheet1!L571)</f>
        <v>OTCQX:AMBZ</v>
      </c>
      <c r="B571" t="str">
        <f>Sheet1!K571</f>
        <v>American Business Bank</v>
      </c>
      <c r="C571" t="str">
        <f>Sheet1!C571</f>
        <v>(Invalid Identifier)</v>
      </c>
    </row>
    <row r="572" spans="1:3" x14ac:dyDescent="0.25">
      <c r="A572" t="str">
        <f>IF(Sheet1!H572=0, "", Sheet1!L572)</f>
        <v>OTCEM:ARBU</v>
      </c>
      <c r="B572" t="str">
        <f>Sheet1!K572</f>
        <v>American Business Corp.</v>
      </c>
      <c r="C572" t="str">
        <f>Sheet1!C572</f>
        <v>(Invalid Identifier)</v>
      </c>
    </row>
    <row r="573" spans="1:3" x14ac:dyDescent="0.25">
      <c r="A573" t="str">
        <f>IF(Sheet1!H573=0, "", Sheet1!L573)</f>
        <v>NYSE:ACC</v>
      </c>
      <c r="B573" t="str">
        <f>Sheet1!K573</f>
        <v>American Campus Communities, Inc.</v>
      </c>
      <c r="C573" t="str">
        <f>Sheet1!C573</f>
        <v>United States</v>
      </c>
    </row>
    <row r="574" spans="1:3" x14ac:dyDescent="0.25">
      <c r="A574" t="str">
        <f>IF(Sheet1!H574=0, "", Sheet1!L574)</f>
        <v>OTCQB:AMMJ</v>
      </c>
      <c r="B574" t="str">
        <f>Sheet1!K574</f>
        <v>American Cannabis Company, Inc.</v>
      </c>
      <c r="C574" t="str">
        <f>Sheet1!C574</f>
        <v>(Invalid Identifier)</v>
      </c>
    </row>
    <row r="575" spans="1:3" x14ac:dyDescent="0.25">
      <c r="A575" t="str">
        <f>IF(Sheet1!H575=0, "", Sheet1!L575)</f>
        <v>OTCEM:GNOW</v>
      </c>
      <c r="B575" t="str">
        <f>Sheet1!K575</f>
        <v>American Caresource Holdings, Inc.</v>
      </c>
      <c r="C575" t="str">
        <f>Sheet1!C575</f>
        <v>(Invalid Identifier)</v>
      </c>
    </row>
    <row r="576" spans="1:3" x14ac:dyDescent="0.25">
      <c r="A576" t="str">
        <f>IF(Sheet1!H576=0, "", Sheet1!L576)</f>
        <v>ARCA:KORP</v>
      </c>
      <c r="B576" t="str">
        <f>Sheet1!K576</f>
        <v>American Century ETF Trust - American Century Diversified Corporate Bond ETF</v>
      </c>
      <c r="C576" t="str">
        <f>Sheet1!C576</f>
        <v>United States</v>
      </c>
    </row>
    <row r="577" spans="1:3" x14ac:dyDescent="0.25">
      <c r="A577" t="str">
        <f>IF(Sheet1!H577=0, "", Sheet1!L577)</f>
        <v>ARCA:TAXF</v>
      </c>
      <c r="B577" t="str">
        <f>Sheet1!K577</f>
        <v>American Century ETF Trust - American Century Diversified Municipal Bond ETF</v>
      </c>
      <c r="C577" t="str">
        <f>Sheet1!C577</f>
        <v>United States</v>
      </c>
    </row>
    <row r="578" spans="1:3" x14ac:dyDescent="0.25">
      <c r="A578" t="str">
        <f>IF(Sheet1!H578=0, "", Sheet1!L578)</f>
        <v>ARCA:AEMB</v>
      </c>
      <c r="B578" t="str">
        <f>Sheet1!K578</f>
        <v>American Century ETF Trust - American Century Emerging Markets Bond ETF</v>
      </c>
      <c r="C578" t="str">
        <f>Sheet1!C578</f>
        <v>United States</v>
      </c>
    </row>
    <row r="579" spans="1:3" x14ac:dyDescent="0.25">
      <c r="A579" t="str">
        <f>IF(Sheet1!H579=0, "", Sheet1!L579)</f>
        <v>BATS:FDG</v>
      </c>
      <c r="B579" t="str">
        <f>Sheet1!K579</f>
        <v>American Century ETF Trust - American Century Focused Dynamic Growth ETF</v>
      </c>
      <c r="C579" t="str">
        <f>Sheet1!C579</f>
        <v>United States</v>
      </c>
    </row>
    <row r="580" spans="1:3" x14ac:dyDescent="0.25">
      <c r="A580" t="str">
        <f>IF(Sheet1!H580=0, "", Sheet1!L580)</f>
        <v>BATS:FLV</v>
      </c>
      <c r="B580" t="str">
        <f>Sheet1!K580</f>
        <v>American Century ETF Trust - American Century Focused Large Cap Value ETF</v>
      </c>
      <c r="C580" t="str">
        <f>Sheet1!C580</f>
        <v>United States</v>
      </c>
    </row>
    <row r="581" spans="1:3" x14ac:dyDescent="0.25">
      <c r="A581" t="str">
        <f>IF(Sheet1!H581=0, "", Sheet1!L581)</f>
        <v>ARCA:LVOL</v>
      </c>
      <c r="B581" t="str">
        <f>Sheet1!K581</f>
        <v>American Century ETF Trust - American Century Low Volatility ETF</v>
      </c>
      <c r="C581" t="str">
        <f>Sheet1!C581</f>
        <v>United States</v>
      </c>
    </row>
    <row r="582" spans="1:3" x14ac:dyDescent="0.25">
      <c r="A582" t="str">
        <f>IF(Sheet1!H582=0, "", Sheet1!L582)</f>
        <v>ARCA:MID</v>
      </c>
      <c r="B582" t="str">
        <f>Sheet1!K582</f>
        <v>American Century ETF Trust - American Century Mid Cap Growth Impact ETF</v>
      </c>
      <c r="C582" t="str">
        <f>Sheet1!C582</f>
        <v>United States</v>
      </c>
    </row>
    <row r="583" spans="1:3" x14ac:dyDescent="0.25">
      <c r="A583" t="str">
        <f>IF(Sheet1!H583=0, "", Sheet1!L583)</f>
        <v>ARCA:MUSI</v>
      </c>
      <c r="B583" t="str">
        <f>Sheet1!K583</f>
        <v>American Century ETF Trust - American Century Multisector Income ETF</v>
      </c>
      <c r="C583" t="str">
        <f>Sheet1!C583</f>
        <v>United States</v>
      </c>
    </row>
    <row r="584" spans="1:3" x14ac:dyDescent="0.25">
      <c r="A584" t="str">
        <f>IF(Sheet1!H584=0, "", Sheet1!L584)</f>
        <v>BATS:QCON</v>
      </c>
      <c r="B584" t="str">
        <f>Sheet1!K584</f>
        <v>American Century ETF Trust - American Century Quality Convertible Securities ETF</v>
      </c>
      <c r="C584" t="str">
        <f>Sheet1!C584</f>
        <v>United States</v>
      </c>
    </row>
    <row r="585" spans="1:3" x14ac:dyDescent="0.25">
      <c r="A585" t="str">
        <f>IF(Sheet1!H585=0, "", Sheet1!L585)</f>
        <v>ARCA:QINT</v>
      </c>
      <c r="B585" t="str">
        <f>Sheet1!K585</f>
        <v>American Century ETF Trust - American Century Quality Diversified International</v>
      </c>
      <c r="C585" t="str">
        <f>Sheet1!C585</f>
        <v>United States</v>
      </c>
    </row>
    <row r="586" spans="1:3" x14ac:dyDescent="0.25">
      <c r="A586" t="str">
        <f>IF(Sheet1!H586=0, "", Sheet1!L586)</f>
        <v>BATS:QPFF</v>
      </c>
      <c r="B586" t="str">
        <f>Sheet1!K586</f>
        <v>American Century ETF Trust - American Century Quality Preferred ETF</v>
      </c>
      <c r="C586" t="str">
        <f>Sheet1!C586</f>
        <v>United States</v>
      </c>
    </row>
    <row r="587" spans="1:3" x14ac:dyDescent="0.25">
      <c r="A587" t="str">
        <f>IF(Sheet1!H587=0, "", Sheet1!L587)</f>
        <v>ARCA:AHYB</v>
      </c>
      <c r="B587" t="str">
        <f>Sheet1!K587</f>
        <v>American Century ETF Trust - American Century Select High Yield ETF</v>
      </c>
      <c r="C587" t="str">
        <f>Sheet1!C587</f>
        <v>United States</v>
      </c>
    </row>
    <row r="588" spans="1:3" x14ac:dyDescent="0.25">
      <c r="A588" t="str">
        <f>IF(Sheet1!H588=0, "", Sheet1!L588)</f>
        <v>ARCA:QGRO</v>
      </c>
      <c r="B588" t="str">
        <f>Sheet1!K588</f>
        <v>American Century ETF Trust - American Century STOXX U.S. Quality Growth ETF</v>
      </c>
      <c r="C588" t="str">
        <f>Sheet1!C588</f>
        <v>United States</v>
      </c>
    </row>
    <row r="589" spans="1:3" x14ac:dyDescent="0.25">
      <c r="A589" t="str">
        <f>IF(Sheet1!H589=0, "", Sheet1!L589)</f>
        <v>ARCA:VALQ</v>
      </c>
      <c r="B589" t="str">
        <f>Sheet1!K589</f>
        <v>American Century ETF Trust - American Century STOXX U.S. Quality Value ETF</v>
      </c>
      <c r="C589" t="str">
        <f>Sheet1!C589</f>
        <v>United States</v>
      </c>
    </row>
    <row r="590" spans="1:3" x14ac:dyDescent="0.25">
      <c r="A590" t="str">
        <f>IF(Sheet1!H590=0, "", Sheet1!L590)</f>
        <v>ARCA:ESGA</v>
      </c>
      <c r="B590" t="str">
        <f>Sheet1!K590</f>
        <v>American Century ETF Trust - American Century Sustainable Equity ETF</v>
      </c>
      <c r="C590" t="str">
        <f>Sheet1!C590</f>
        <v>United States</v>
      </c>
    </row>
    <row r="591" spans="1:3" x14ac:dyDescent="0.25">
      <c r="A591" t="str">
        <f>IF(Sheet1!H591=0, "", Sheet1!L591)</f>
        <v>ARCA:ESGY</v>
      </c>
      <c r="B591" t="str">
        <f>Sheet1!K591</f>
        <v>American Century ETF Trust - American Century Sustainable Growth ETF</v>
      </c>
      <c r="C591" t="str">
        <f>Sheet1!C591</f>
        <v>United States</v>
      </c>
    </row>
    <row r="592" spans="1:3" x14ac:dyDescent="0.25">
      <c r="A592" t="str">
        <f>IF(Sheet1!H592=0, "", Sheet1!L592)</f>
        <v>ARCA:AVIG</v>
      </c>
      <c r="B592" t="str">
        <f>Sheet1!K592</f>
        <v>American Century ETF Trust - Avantis Core Fixed Income ETF</v>
      </c>
      <c r="C592" t="str">
        <f>Sheet1!C592</f>
        <v>United States</v>
      </c>
    </row>
    <row r="593" spans="1:3" x14ac:dyDescent="0.25">
      <c r="A593" t="str">
        <f>IF(Sheet1!H593=0, "", Sheet1!L593)</f>
        <v>ARCA:AVEM</v>
      </c>
      <c r="B593" t="str">
        <f>Sheet1!K593</f>
        <v>American Century ETF Trust - Avantis Emerging Markets Equity ETF</v>
      </c>
      <c r="C593" t="str">
        <f>Sheet1!C593</f>
        <v>United States</v>
      </c>
    </row>
    <row r="594" spans="1:3" x14ac:dyDescent="0.25">
      <c r="A594" t="str">
        <f>IF(Sheet1!H594=0, "", Sheet1!L594)</f>
        <v>ARCA:AVES</v>
      </c>
      <c r="B594" t="str">
        <f>Sheet1!K594</f>
        <v>American Century ETF Trust - Avantis Emerging Markets Value ETF</v>
      </c>
      <c r="C594" t="str">
        <f>Sheet1!C594</f>
        <v>United States</v>
      </c>
    </row>
    <row r="595" spans="1:3" x14ac:dyDescent="0.25">
      <c r="A595" t="str">
        <f>IF(Sheet1!H595=0, "", Sheet1!L595)</f>
        <v>ARCA:AVDE</v>
      </c>
      <c r="B595" t="str">
        <f>Sheet1!K595</f>
        <v>American Century ETF Trust - Avantis International Equity ETF</v>
      </c>
      <c r="C595" t="str">
        <f>Sheet1!C595</f>
        <v>United States</v>
      </c>
    </row>
    <row r="596" spans="1:3" x14ac:dyDescent="0.25">
      <c r="A596" t="str">
        <f>IF(Sheet1!H596=0, "", Sheet1!L596)</f>
        <v>ARCA:AVIV</v>
      </c>
      <c r="B596" t="str">
        <f>Sheet1!K596</f>
        <v>American Century ETF Trust - Avantis International Large Cap Value ETF</v>
      </c>
      <c r="C596" t="str">
        <f>Sheet1!C596</f>
        <v>United States</v>
      </c>
    </row>
    <row r="597" spans="1:3" x14ac:dyDescent="0.25">
      <c r="A597" t="str">
        <f>IF(Sheet1!H597=0, "", Sheet1!L597)</f>
        <v>ARCA:AVDV</v>
      </c>
      <c r="B597" t="str">
        <f>Sheet1!K597</f>
        <v>American Century ETF Trust - Avantis International Small Cap Value ETF</v>
      </c>
      <c r="C597" t="str">
        <f>Sheet1!C597</f>
        <v>United States</v>
      </c>
    </row>
    <row r="598" spans="1:3" x14ac:dyDescent="0.25">
      <c r="A598" t="str">
        <f>IF(Sheet1!H598=0, "", Sheet1!L598)</f>
        <v>ARCA:AVRE</v>
      </c>
      <c r="B598" t="str">
        <f>Sheet1!K598</f>
        <v>American Century ETF Trust - Avantis Real Estate ETF</v>
      </c>
      <c r="C598" t="str">
        <f>Sheet1!C598</f>
        <v>United States</v>
      </c>
    </row>
    <row r="599" spans="1:3" x14ac:dyDescent="0.25">
      <c r="A599" t="str">
        <f>IF(Sheet1!H599=0, "", Sheet1!L599)</f>
        <v>ARCA:AVSF</v>
      </c>
      <c r="B599" t="str">
        <f>Sheet1!K599</f>
        <v>American Century ETF Trust - Avantis Short-Term Fixed Income ETF</v>
      </c>
      <c r="C599" t="str">
        <f>Sheet1!C599</f>
        <v>United States</v>
      </c>
    </row>
    <row r="600" spans="1:3" x14ac:dyDescent="0.25">
      <c r="A600" t="str">
        <f>IF(Sheet1!H600=0, "", Sheet1!L600)</f>
        <v>ARCA:AVUS</v>
      </c>
      <c r="B600" t="str">
        <f>Sheet1!K600</f>
        <v>American Century ETF Trust - Avantis U.S. Equity ETF</v>
      </c>
      <c r="C600" t="str">
        <f>Sheet1!C600</f>
        <v>United States</v>
      </c>
    </row>
    <row r="601" spans="1:3" x14ac:dyDescent="0.25">
      <c r="A601" t="str">
        <f>IF(Sheet1!H601=0, "", Sheet1!L601)</f>
        <v>ARCA:AVLV</v>
      </c>
      <c r="B601" t="str">
        <f>Sheet1!K601</f>
        <v>American Century ETF Trust - Avantis U.S. Large Cap Value ETF</v>
      </c>
      <c r="C601" t="str">
        <f>Sheet1!C601</f>
        <v>United States</v>
      </c>
    </row>
    <row r="602" spans="1:3" x14ac:dyDescent="0.25">
      <c r="A602" t="str">
        <f>IF(Sheet1!H602=0, "", Sheet1!L602)</f>
        <v>ARCA:AVUV</v>
      </c>
      <c r="B602" t="str">
        <f>Sheet1!K602</f>
        <v>American Century ETF Trust - Avantis U.S. Small Cap Value Fund</v>
      </c>
      <c r="C602" t="str">
        <f>Sheet1!C602</f>
        <v>United States</v>
      </c>
    </row>
    <row r="603" spans="1:3" x14ac:dyDescent="0.25">
      <c r="A603" t="str">
        <f>IF(Sheet1!H603=0, "", Sheet1!L603)</f>
        <v>OTCPK:ACMC</v>
      </c>
      <c r="B603" t="str">
        <f>Sheet1!K603</f>
        <v>American Church Mortgage Company</v>
      </c>
      <c r="C603" t="str">
        <f>Sheet1!C603</f>
        <v>United States</v>
      </c>
    </row>
    <row r="604" spans="1:3" x14ac:dyDescent="0.25">
      <c r="A604" t="str">
        <f>IF(Sheet1!H604=0, "", Sheet1!L604)</f>
        <v>OTCEM:AACS</v>
      </c>
      <c r="B604" t="str">
        <f>Sheet1!K604</f>
        <v>American Commerce Solutions, Inc.</v>
      </c>
      <c r="C604" t="str">
        <f>Sheet1!C604</f>
        <v>(Invalid Identifier)</v>
      </c>
    </row>
    <row r="605" spans="1:3" x14ac:dyDescent="0.25">
      <c r="A605" t="str">
        <f>IF(Sheet1!H605=0, "", Sheet1!L605)</f>
        <v>OTCEM:ACNI</v>
      </c>
      <c r="B605" t="str">
        <f>Sheet1!K605</f>
        <v>American Community Newspapers Inc.</v>
      </c>
      <c r="C605" t="str">
        <f>Sheet1!C605</f>
        <v>(Invalid Identifier)</v>
      </c>
    </row>
    <row r="606" spans="1:3" x14ac:dyDescent="0.25">
      <c r="A606" t="str">
        <f>IF(Sheet1!H606=0, "", Sheet1!L606)</f>
        <v>OTCEM:ANCS.Q</v>
      </c>
      <c r="B606" t="str">
        <f>Sheet1!K606</f>
        <v>American Consumers, Inc.</v>
      </c>
      <c r="C606" t="str">
        <f>Sheet1!C606</f>
        <v>(Invalid Identifier)</v>
      </c>
    </row>
    <row r="607" spans="1:3" x14ac:dyDescent="0.25">
      <c r="A607" t="str">
        <f>IF(Sheet1!H607=0, "", Sheet1!L607)</f>
        <v>OTCPK:CRYO</v>
      </c>
      <c r="B607" t="str">
        <f>Sheet1!K607</f>
        <v>American CryoStem Corporation</v>
      </c>
      <c r="C607" t="str">
        <f>Sheet1!C607</f>
        <v>United States</v>
      </c>
    </row>
    <row r="608" spans="1:3" x14ac:dyDescent="0.25">
      <c r="A608" t="str">
        <f>IF(Sheet1!H608=0, "", Sheet1!L608)</f>
        <v>OTCEM:ADFS</v>
      </c>
      <c r="B608" t="str">
        <f>Sheet1!K608</f>
        <v>American Defense Systems, Inc.</v>
      </c>
      <c r="C608" t="str">
        <f>Sheet1!C608</f>
        <v>(Invalid Identifier)</v>
      </c>
    </row>
    <row r="609" spans="1:3" x14ac:dyDescent="0.25">
      <c r="A609" t="str">
        <f>IF(Sheet1!H609=0, "", Sheet1!L609)</f>
        <v>OTCPK:ADHC</v>
      </c>
      <c r="B609" t="str">
        <f>Sheet1!K609</f>
        <v>American Diversified Holdings Corporation</v>
      </c>
      <c r="C609" t="str">
        <f>Sheet1!C609</f>
        <v>United States</v>
      </c>
    </row>
    <row r="610" spans="1:3" x14ac:dyDescent="0.25">
      <c r="A610" t="str">
        <f>IF(Sheet1!H610=0, "", Sheet1!L610)</f>
        <v>NYSE:AEO</v>
      </c>
      <c r="B610" t="str">
        <f>Sheet1!K610</f>
        <v>American Eagle Outfitters, Inc.</v>
      </c>
      <c r="C610" t="str">
        <f>Sheet1!C610</f>
        <v>United States</v>
      </c>
    </row>
    <row r="611" spans="1:3" x14ac:dyDescent="0.25">
      <c r="A611" t="str">
        <f>IF(Sheet1!H611=0, "", Sheet1!L611)</f>
        <v>OTCEM:AMCT</v>
      </c>
      <c r="B611" t="str">
        <f>Sheet1!K611</f>
        <v>American Education Center, Inc.</v>
      </c>
      <c r="C611" t="str">
        <f>Sheet1!C611</f>
        <v>(Invalid Identifier)</v>
      </c>
    </row>
    <row r="612" spans="1:3" x14ac:dyDescent="0.25">
      <c r="A612" t="str">
        <f>IF(Sheet1!H612=0, "", Sheet1!L612)</f>
        <v>NASDAQGS:AEP</v>
      </c>
      <c r="B612" t="str">
        <f>Sheet1!K612</f>
        <v>American Electric Power Company, Inc.</v>
      </c>
      <c r="C612" t="str">
        <f>Sheet1!C612</f>
        <v>United States</v>
      </c>
    </row>
    <row r="613" spans="1:3" x14ac:dyDescent="0.25">
      <c r="A613" t="str">
        <f>IF(Sheet1!H613=0, "", Sheet1!L613)</f>
        <v>OTCEM:AEDC</v>
      </c>
      <c r="B613" t="str">
        <f>Sheet1!K613</f>
        <v>American Energy Development Corp.</v>
      </c>
      <c r="C613" t="str">
        <f>Sheet1!C613</f>
        <v>(Invalid Identifier)</v>
      </c>
    </row>
    <row r="614" spans="1:3" x14ac:dyDescent="0.25">
      <c r="A614" t="str">
        <f>IF(Sheet1!H614=0, "", Sheet1!L614)</f>
        <v>OTCPK:AEPT</v>
      </c>
      <c r="B614" t="str">
        <f>Sheet1!K614</f>
        <v>American Energy Partners, Inc.</v>
      </c>
      <c r="C614" t="str">
        <f>Sheet1!C614</f>
        <v>United States</v>
      </c>
    </row>
    <row r="615" spans="1:3" x14ac:dyDescent="0.25">
      <c r="A615" t="str">
        <f>IF(Sheet1!H615=0, "", Sheet1!L615)</f>
        <v>OTCEM:AEEI</v>
      </c>
      <c r="B615" t="str">
        <f>Sheet1!K615</f>
        <v>American Environmental Energy, Inc.</v>
      </c>
      <c r="C615" t="str">
        <f>Sheet1!C615</f>
        <v>(Invalid Identifier)</v>
      </c>
    </row>
    <row r="616" spans="1:3" x14ac:dyDescent="0.25">
      <c r="A616" t="str">
        <f>IF(Sheet1!H616=0, "", Sheet1!L616)</f>
        <v>OTCEM:MZPS</v>
      </c>
      <c r="B616" t="str">
        <f>Sheet1!K616</f>
        <v>American Environmental, Inc.</v>
      </c>
      <c r="C616" t="str">
        <f>Sheet1!C616</f>
        <v>(Invalid Identifier)</v>
      </c>
    </row>
    <row r="617" spans="1:3" x14ac:dyDescent="0.25">
      <c r="A617" t="str">
        <f>IF(Sheet1!H617=0, "", Sheet1!L617)</f>
        <v>NYSE:AEL</v>
      </c>
      <c r="B617" t="str">
        <f>Sheet1!K617</f>
        <v>American Equity Investment Life Holding Company</v>
      </c>
      <c r="C617" t="str">
        <f>Sheet1!C617</f>
        <v>United States</v>
      </c>
    </row>
    <row r="618" spans="1:3" x14ac:dyDescent="0.25">
      <c r="A618" t="str">
        <f>IF(Sheet1!H618=0, "", Sheet1!L618)</f>
        <v>NYSE:AXP</v>
      </c>
      <c r="B618" t="str">
        <f>Sheet1!K618</f>
        <v>American Express Company</v>
      </c>
      <c r="C618" t="str">
        <f>Sheet1!C618</f>
        <v>United States</v>
      </c>
    </row>
    <row r="619" spans="1:3" x14ac:dyDescent="0.25">
      <c r="A619" t="str">
        <f>IF(Sheet1!H619=0, "", Sheet1!L619)</f>
        <v>OTCEM:AFBG</v>
      </c>
      <c r="B619" t="str">
        <f>Sheet1!K619</f>
        <v>American Fiber Green Products, Inc.</v>
      </c>
      <c r="C619" t="str">
        <f>Sheet1!C619</f>
        <v>(Invalid Identifier)</v>
      </c>
    </row>
    <row r="620" spans="1:3" x14ac:dyDescent="0.25">
      <c r="A620" t="str">
        <f>IF(Sheet1!H620=0, "", Sheet1!L620)</f>
        <v>OTCPK:AMFL</v>
      </c>
      <c r="B620" t="str">
        <f>Sheet1!K620</f>
        <v>American Films, Inc.</v>
      </c>
      <c r="C620" t="str">
        <f>Sheet1!C620</f>
        <v>United States</v>
      </c>
    </row>
    <row r="621" spans="1:3" x14ac:dyDescent="0.25">
      <c r="A621" t="str">
        <f>IF(Sheet1!H621=0, "", Sheet1!L621)</f>
        <v>NASDAQGS:AFIN</v>
      </c>
      <c r="B621" t="str">
        <f>Sheet1!K621</f>
        <v>American Finance Trust, Inc.</v>
      </c>
      <c r="C621" t="str">
        <f>Sheet1!C621</f>
        <v>United States</v>
      </c>
    </row>
    <row r="622" spans="1:3" x14ac:dyDescent="0.25">
      <c r="A622" t="str">
        <f>IF(Sheet1!H622=0, "", Sheet1!L622)</f>
        <v>NYSE:AFG</v>
      </c>
      <c r="B622" t="str">
        <f>Sheet1!K622</f>
        <v>American Financial Group, Inc.</v>
      </c>
      <c r="C622" t="str">
        <f>Sheet1!C622</f>
        <v>United States</v>
      </c>
    </row>
    <row r="623" spans="1:3" x14ac:dyDescent="0.25">
      <c r="A623" t="str">
        <f>IF(Sheet1!H623=0, "", Sheet1!L623)</f>
        <v>OTCPK:AGIN</v>
      </c>
      <c r="B623" t="str">
        <f>Sheet1!K623</f>
        <v>American Graphite Technologies, Inc.</v>
      </c>
      <c r="C623" t="str">
        <f>Sheet1!C623</f>
        <v>United States</v>
      </c>
    </row>
    <row r="624" spans="1:3" x14ac:dyDescent="0.25">
      <c r="A624" t="str">
        <f>IF(Sheet1!H624=0, "", Sheet1!L624)</f>
        <v>OTCEM:AMNE</v>
      </c>
      <c r="B624" t="str">
        <f>Sheet1!K624</f>
        <v>American Green Group, Inc.</v>
      </c>
      <c r="C624" t="str">
        <f>Sheet1!C624</f>
        <v>(Invalid Identifier)</v>
      </c>
    </row>
    <row r="625" spans="1:3" x14ac:dyDescent="0.25">
      <c r="A625" t="str">
        <f>IF(Sheet1!H625=0, "", Sheet1!L625)</f>
        <v>OTCPK:ERBB</v>
      </c>
      <c r="B625" t="str">
        <f>Sheet1!K625</f>
        <v>American Green, Inc.</v>
      </c>
      <c r="C625" t="str">
        <f>Sheet1!C625</f>
        <v>United States</v>
      </c>
    </row>
    <row r="626" spans="1:3" x14ac:dyDescent="0.25">
      <c r="A626" t="str">
        <f>IF(Sheet1!H626=0, "", Sheet1!L626)</f>
        <v>OTCPK:AMHV</v>
      </c>
      <c r="B626" t="str">
        <f>Sheet1!K626</f>
        <v>American Hemp Ventures Inc.</v>
      </c>
      <c r="C626" t="str">
        <f>Sheet1!C626</f>
        <v>United States</v>
      </c>
    </row>
    <row r="627" spans="1:3" x14ac:dyDescent="0.25">
      <c r="A627" t="str">
        <f>IF(Sheet1!H627=0, "", Sheet1!L627)</f>
        <v>OTCEM:AHII</v>
      </c>
      <c r="B627" t="str">
        <f>Sheet1!K627</f>
        <v>American Heritage International Inc.</v>
      </c>
      <c r="C627" t="str">
        <f>Sheet1!C627</f>
        <v>(Invalid Identifier)</v>
      </c>
    </row>
    <row r="628" spans="1:3" x14ac:dyDescent="0.25">
      <c r="A628" t="str">
        <f>IF(Sheet1!H628=0, "", Sheet1!L628)</f>
        <v>NYSE:AMH</v>
      </c>
      <c r="B628" t="str">
        <f>Sheet1!K628</f>
        <v>American Homes 4 Rent</v>
      </c>
      <c r="C628" t="str">
        <f>Sheet1!C628</f>
        <v>United States</v>
      </c>
    </row>
    <row r="629" spans="1:3" x14ac:dyDescent="0.25">
      <c r="A629" t="str">
        <f>IF(Sheet1!H629=0, "", Sheet1!L629)</f>
        <v>NYSE:AIG</v>
      </c>
      <c r="B629" t="str">
        <f>Sheet1!K629</f>
        <v>American International Group, Inc.</v>
      </c>
      <c r="C629" t="str">
        <f>Sheet1!C629</f>
        <v>United States</v>
      </c>
    </row>
    <row r="630" spans="1:3" x14ac:dyDescent="0.25">
      <c r="A630" t="str">
        <f>IF(Sheet1!H630=0, "", Sheet1!L630)</f>
        <v>OTCQB:AMIH</v>
      </c>
      <c r="B630" t="str">
        <f>Sheet1!K630</f>
        <v>American International Holdings Corp.</v>
      </c>
      <c r="C630" t="str">
        <f>Sheet1!C630</f>
        <v>(Invalid Identifier)</v>
      </c>
    </row>
    <row r="631" spans="1:3" x14ac:dyDescent="0.25">
      <c r="A631" t="str">
        <f>IF(Sheet1!H631=0, "", Sheet1!L631)</f>
        <v>OTCEM:AMIN</v>
      </c>
      <c r="B631" t="str">
        <f>Sheet1!K631</f>
        <v>American International Industries, Inc.</v>
      </c>
      <c r="C631" t="str">
        <f>Sheet1!C631</f>
        <v>(Invalid Identifier)</v>
      </c>
    </row>
    <row r="632" spans="1:3" x14ac:dyDescent="0.25">
      <c r="A632" t="str">
        <f>IF(Sheet1!H632=0, "", Sheet1!L632)</f>
        <v>OTCPK:AIVN</v>
      </c>
      <c r="B632" t="str">
        <f>Sheet1!K632</f>
        <v>American International Ventures, Inc.</v>
      </c>
      <c r="C632" t="str">
        <f>Sheet1!C632</f>
        <v>United States</v>
      </c>
    </row>
    <row r="633" spans="1:3" x14ac:dyDescent="0.25">
      <c r="A633" t="str">
        <f>IF(Sheet1!H633=0, "", Sheet1!L633)</f>
        <v>OTCPK:AMLH</v>
      </c>
      <c r="B633" t="str">
        <f>Sheet1!K633</f>
        <v>American Leisure Holdings, Inc.</v>
      </c>
      <c r="C633" t="str">
        <f>Sheet1!C633</f>
        <v>United States</v>
      </c>
    </row>
    <row r="634" spans="1:3" x14ac:dyDescent="0.25">
      <c r="A634" t="str">
        <f>IF(Sheet1!H634=0, "", Sheet1!L634)</f>
        <v>OTCPK:AMLM</v>
      </c>
      <c r="B634" t="str">
        <f>Sheet1!K634</f>
        <v>American Lithium Minerals Inc.</v>
      </c>
      <c r="C634" t="str">
        <f>Sheet1!C634</f>
        <v>United States</v>
      </c>
    </row>
    <row r="635" spans="1:3" x14ac:dyDescent="0.25">
      <c r="A635" t="str">
        <f>IF(Sheet1!H635=0, "", Sheet1!L635)</f>
        <v>OTCEM:AMRT</v>
      </c>
      <c r="B635" t="str">
        <f>Sheet1!K635</f>
        <v>American Mart Corporation</v>
      </c>
      <c r="C635" t="str">
        <f>Sheet1!C635</f>
        <v>(Invalid Identifier)</v>
      </c>
    </row>
    <row r="636" spans="1:3" x14ac:dyDescent="0.25">
      <c r="A636" t="str">
        <f>IF(Sheet1!H636=0, "", Sheet1!L636)</f>
        <v>OTCEM:ADLI</v>
      </c>
      <c r="B636" t="str">
        <f>Sheet1!K636</f>
        <v>American Medical Technologies Inc.</v>
      </c>
      <c r="C636" t="str">
        <f>Sheet1!C636</f>
        <v>(Invalid Identifier)</v>
      </c>
    </row>
    <row r="637" spans="1:3" x14ac:dyDescent="0.25">
      <c r="A637" t="str">
        <f>IF(Sheet1!H637=0, "", Sheet1!L637)</f>
        <v>OTCEM:AMGY</v>
      </c>
      <c r="B637" t="str">
        <f>Sheet1!K637</f>
        <v>American Metal &amp; Technology, Inc.</v>
      </c>
      <c r="C637" t="str">
        <f>Sheet1!C637</f>
        <v>(Invalid Identifier)</v>
      </c>
    </row>
    <row r="638" spans="1:3" x14ac:dyDescent="0.25">
      <c r="A638" t="str">
        <f>IF(Sheet1!H638=0, "", Sheet1!L638)</f>
        <v>OTCPK:AMRR</v>
      </c>
      <c r="B638" t="str">
        <f>Sheet1!K638</f>
        <v>American Metals Recovery and Recycling Inc.</v>
      </c>
      <c r="C638" t="str">
        <f>Sheet1!C638</f>
        <v>United States</v>
      </c>
    </row>
    <row r="639" spans="1:3" x14ac:dyDescent="0.25">
      <c r="A639" t="str">
        <f>IF(Sheet1!H639=0, "", Sheet1!L639)</f>
        <v>OTCEM:AMBD</v>
      </c>
      <c r="B639" t="str">
        <f>Sheet1!K639</f>
        <v>American Mobile Dental Corp.</v>
      </c>
      <c r="C639" t="str">
        <f>Sheet1!C639</f>
        <v>(Invalid Identifier)</v>
      </c>
    </row>
    <row r="640" spans="1:3" x14ac:dyDescent="0.25">
      <c r="A640" t="str">
        <f>IF(Sheet1!H640=0, "", Sheet1!L640)</f>
        <v>NASDAQGS:AMNB</v>
      </c>
      <c r="B640" t="str">
        <f>Sheet1!K640</f>
        <v>American National Bankshares Inc.</v>
      </c>
      <c r="C640" t="str">
        <f>Sheet1!C640</f>
        <v>United States</v>
      </c>
    </row>
    <row r="641" spans="1:3" x14ac:dyDescent="0.25">
      <c r="A641" t="str">
        <f>IF(Sheet1!H641=0, "", Sheet1!L641)</f>
        <v>NASDAQGS:ANAT</v>
      </c>
      <c r="B641" t="str">
        <f>Sheet1!K641</f>
        <v>American National Group, Inc.</v>
      </c>
      <c r="C641" t="str">
        <f>Sheet1!C641</f>
        <v>United States</v>
      </c>
    </row>
    <row r="642" spans="1:3" x14ac:dyDescent="0.25">
      <c r="A642" t="str">
        <f>IF(Sheet1!H642=0, "", Sheet1!L642)</f>
        <v>OTCQB:IFNY</v>
      </c>
      <c r="B642" t="str">
        <f>Sheet1!K642</f>
        <v>American Noble Gas, Inc.</v>
      </c>
      <c r="C642" t="str">
        <f>Sheet1!C642</f>
        <v>(Invalid Identifier)</v>
      </c>
    </row>
    <row r="643" spans="1:3" x14ac:dyDescent="0.25">
      <c r="A643" t="str">
        <f>IF(Sheet1!H643=0, "", Sheet1!L643)</f>
        <v>OTCPK:ARTM</v>
      </c>
      <c r="B643" t="str">
        <f>Sheet1!K643</f>
        <v>American Nortel Communications, Inc.</v>
      </c>
      <c r="C643" t="str">
        <f>Sheet1!C643</f>
        <v>United States</v>
      </c>
    </row>
    <row r="644" spans="1:3" x14ac:dyDescent="0.25">
      <c r="A644" t="str">
        <f>IF(Sheet1!H644=0, "", Sheet1!L644)</f>
        <v>NASDAQGS:AOUT</v>
      </c>
      <c r="B644" t="str">
        <f>Sheet1!K644</f>
        <v>American Outdoor Brands, Inc.</v>
      </c>
      <c r="C644" t="str">
        <f>Sheet1!C644</f>
        <v>United States</v>
      </c>
    </row>
    <row r="645" spans="1:3" x14ac:dyDescent="0.25">
      <c r="A645" t="str">
        <f>IF(Sheet1!H645=0, "", Sheet1!L645)</f>
        <v>OTCPK:APHP</v>
      </c>
      <c r="B645" t="str">
        <f>Sheet1!K645</f>
        <v>American Picture House Corporation</v>
      </c>
      <c r="C645" t="str">
        <f>Sheet1!C645</f>
        <v>United States</v>
      </c>
    </row>
    <row r="646" spans="1:3" x14ac:dyDescent="0.25">
      <c r="A646" t="str">
        <f>IF(Sheet1!H646=0, "", Sheet1!L646)</f>
        <v>OTCPK:APGI</v>
      </c>
      <c r="B646" t="str">
        <f>Sheet1!K646</f>
        <v>American Power Group Corporation</v>
      </c>
      <c r="C646" t="str">
        <f>Sheet1!C646</f>
        <v>United States</v>
      </c>
    </row>
    <row r="647" spans="1:3" x14ac:dyDescent="0.25">
      <c r="A647" t="str">
        <f>IF(Sheet1!H647=0, "", Sheet1!L647)</f>
        <v>NASDAQGS:APEI</v>
      </c>
      <c r="B647" t="str">
        <f>Sheet1!K647</f>
        <v>American Public Education, Inc.</v>
      </c>
      <c r="C647" t="str">
        <f>Sheet1!C647</f>
        <v>United States</v>
      </c>
    </row>
    <row r="648" spans="1:3" x14ac:dyDescent="0.25">
      <c r="A648" t="str">
        <f>IF(Sheet1!H648=0, "", Sheet1!L648)</f>
        <v>OTCEM:AMRA</v>
      </c>
      <c r="B648" t="str">
        <f>Sheet1!K648</f>
        <v>American Racing Capital, Inc.</v>
      </c>
      <c r="C648" t="str">
        <f>Sheet1!C648</f>
        <v>(Invalid Identifier)</v>
      </c>
    </row>
    <row r="649" spans="1:3" x14ac:dyDescent="0.25">
      <c r="A649" t="str">
        <f>IF(Sheet1!H649=0, "", Sheet1!L649)</f>
        <v>NYSE:ARL</v>
      </c>
      <c r="B649" t="str">
        <f>Sheet1!K649</f>
        <v>American Realty Investors, Inc.</v>
      </c>
      <c r="C649" t="str">
        <f>Sheet1!C649</f>
        <v>United States</v>
      </c>
    </row>
    <row r="650" spans="1:3" x14ac:dyDescent="0.25">
      <c r="A650" t="str">
        <f>IF(Sheet1!H650=0, "", Sheet1!L650)</f>
        <v>OTCQB:AREB</v>
      </c>
      <c r="B650" t="str">
        <f>Sheet1!K650</f>
        <v>American Rebel Holdings, Inc.</v>
      </c>
      <c r="C650" t="str">
        <f>Sheet1!C650</f>
        <v>(Invalid Identifier)</v>
      </c>
    </row>
    <row r="651" spans="1:3" x14ac:dyDescent="0.25">
      <c r="A651" t="str">
        <f>IF(Sheet1!H651=0, "", Sheet1!L651)</f>
        <v>NASDAQCM:AREC</v>
      </c>
      <c r="B651" t="str">
        <f>Sheet1!K651</f>
        <v>American Resources Corporation</v>
      </c>
      <c r="C651" t="str">
        <f>Sheet1!C651</f>
        <v>United States</v>
      </c>
    </row>
    <row r="652" spans="1:3" x14ac:dyDescent="0.25">
      <c r="A652" t="str">
        <f>IF(Sheet1!H652=0, "", Sheet1!L652)</f>
        <v>OTCEM:ARHI</v>
      </c>
      <c r="B652" t="str">
        <f>Sheet1!K652</f>
        <v>American Restaurant Holdings, Inc.</v>
      </c>
      <c r="C652" t="str">
        <f>Sheet1!C652</f>
        <v>(Invalid Identifier)</v>
      </c>
    </row>
    <row r="653" spans="1:3" x14ac:dyDescent="0.25">
      <c r="A653" t="str">
        <f>IF(Sheet1!H653=0, "", Sheet1!L653)</f>
        <v>OTCQX:ARBV</v>
      </c>
      <c r="B653" t="str">
        <f>Sheet1!K653</f>
        <v>American Riviera Bank</v>
      </c>
      <c r="C653" t="str">
        <f>Sheet1!C653</f>
        <v>(Invalid Identifier)</v>
      </c>
    </row>
    <row r="654" spans="1:3" x14ac:dyDescent="0.25">
      <c r="A654" t="str">
        <f>IF(Sheet1!H654=0, "", Sheet1!L654)</f>
        <v>OTCEM:ASFX</v>
      </c>
      <c r="B654" t="str">
        <f>Sheet1!K654</f>
        <v>American Scientific Resources, Incorporated</v>
      </c>
      <c r="C654" t="str">
        <f>Sheet1!C654</f>
        <v>(Invalid Identifier)</v>
      </c>
    </row>
    <row r="655" spans="1:3" x14ac:dyDescent="0.25">
      <c r="A655" t="str">
        <f>IF(Sheet1!H655=0, "", Sheet1!L655)</f>
        <v>OTCPK:AMSA</v>
      </c>
      <c r="B655" t="str">
        <f>Sheet1!K655</f>
        <v>American Seniors Association Holding Group, Inc.</v>
      </c>
      <c r="C655" t="str">
        <f>Sheet1!C655</f>
        <v>United States</v>
      </c>
    </row>
    <row r="656" spans="1:3" x14ac:dyDescent="0.25">
      <c r="A656" t="str">
        <f>IF(Sheet1!H656=0, "", Sheet1!L656)</f>
        <v>NYSEAM:AMS</v>
      </c>
      <c r="B656" t="str">
        <f>Sheet1!K656</f>
        <v>American Shared Hospital Services</v>
      </c>
      <c r="C656" t="str">
        <f>Sheet1!C656</f>
        <v>United States</v>
      </c>
    </row>
    <row r="657" spans="1:3" x14ac:dyDescent="0.25">
      <c r="A657" t="str">
        <f>IF(Sheet1!H657=0, "", Sheet1!L657)</f>
        <v>OTCPK:AMNP</v>
      </c>
      <c r="B657" t="str">
        <f>Sheet1!K657</f>
        <v>American Sierra Gold Corp.</v>
      </c>
      <c r="C657" t="str">
        <f>Sheet1!C657</f>
        <v>United States</v>
      </c>
    </row>
    <row r="658" spans="1:3" x14ac:dyDescent="0.25">
      <c r="A658" t="str">
        <f>IF(Sheet1!H658=0, "", Sheet1!L658)</f>
        <v>OTCEM:ASLM</v>
      </c>
      <c r="B658" t="str">
        <f>Sheet1!K658</f>
        <v>American Silver Mining Co.</v>
      </c>
      <c r="C658" t="str">
        <f>Sheet1!C658</f>
        <v>(Invalid Identifier)</v>
      </c>
    </row>
    <row r="659" spans="1:3" x14ac:dyDescent="0.25">
      <c r="A659" t="str">
        <f>IF(Sheet1!H659=0, "", Sheet1!L659)</f>
        <v>NASDAQGS:AMSW.A</v>
      </c>
      <c r="B659" t="str">
        <f>Sheet1!K659</f>
        <v>American Software, Inc.</v>
      </c>
      <c r="C659" t="str">
        <f>Sheet1!C659</f>
        <v>United States</v>
      </c>
    </row>
    <row r="660" spans="1:3" x14ac:dyDescent="0.25">
      <c r="A660" t="str">
        <f>IF(Sheet1!H660=0, "", Sheet1!L660)</f>
        <v>NYSE:AWR</v>
      </c>
      <c r="B660" t="str">
        <f>Sheet1!K660</f>
        <v>American States Water Company</v>
      </c>
      <c r="C660" t="str">
        <f>Sheet1!C660</f>
        <v>United States</v>
      </c>
    </row>
    <row r="661" spans="1:3" x14ac:dyDescent="0.25">
      <c r="A661" t="str">
        <f>IF(Sheet1!H661=0, "", Sheet1!L661)</f>
        <v>NASDAQGS:AMSC</v>
      </c>
      <c r="B661" t="str">
        <f>Sheet1!K661</f>
        <v>American Superconductor Corporation</v>
      </c>
      <c r="C661" t="str">
        <f>Sheet1!C661</f>
        <v>United States</v>
      </c>
    </row>
    <row r="662" spans="1:3" x14ac:dyDescent="0.25">
      <c r="A662" t="str">
        <f>IF(Sheet1!H662=0, "", Sheet1!L662)</f>
        <v>NYSE:AMT</v>
      </c>
      <c r="B662" t="str">
        <f>Sheet1!K662</f>
        <v>American Tower Corporation</v>
      </c>
      <c r="C662" t="str">
        <f>Sheet1!C662</f>
        <v>United States</v>
      </c>
    </row>
    <row r="663" spans="1:3" x14ac:dyDescent="0.25">
      <c r="A663" t="str">
        <f>IF(Sheet1!H663=0, "", Sheet1!L663)</f>
        <v>OTCEM:ATHI</v>
      </c>
      <c r="B663" t="str">
        <f>Sheet1!K663</f>
        <v>American Transportation Holdings, Inc.</v>
      </c>
      <c r="C663" t="str">
        <f>Sheet1!C663</f>
        <v>(Invalid Identifier)</v>
      </c>
    </row>
    <row r="664" spans="1:3" x14ac:dyDescent="0.25">
      <c r="A664" t="str">
        <f>IF(Sheet1!H664=0, "", Sheet1!L664)</f>
        <v>NYSE:AVD</v>
      </c>
      <c r="B664" t="str">
        <f>Sheet1!K664</f>
        <v>American Vanguard Corporation</v>
      </c>
      <c r="C664" t="str">
        <f>Sheet1!C664</f>
        <v>United States</v>
      </c>
    </row>
    <row r="665" spans="1:3" x14ac:dyDescent="0.25">
      <c r="A665" t="str">
        <f>IF(Sheet1!H665=0, "", Sheet1!L665)</f>
        <v>OTCPK:AVOT</v>
      </c>
      <c r="B665" t="str">
        <f>Sheet1!K665</f>
        <v>American Video Teleconferencing Corp.</v>
      </c>
      <c r="C665" t="str">
        <f>Sheet1!C665</f>
        <v>United States</v>
      </c>
    </row>
    <row r="666" spans="1:3" x14ac:dyDescent="0.25">
      <c r="A666" t="str">
        <f>IF(Sheet1!H666=0, "", Sheet1!L666)</f>
        <v>NASDAQCM:AVCT</v>
      </c>
      <c r="B666" t="str">
        <f>Sheet1!K666</f>
        <v>American Virtual Cloud Technologies, Inc.</v>
      </c>
      <c r="C666" t="str">
        <f>Sheet1!C666</f>
        <v>United States</v>
      </c>
    </row>
    <row r="667" spans="1:3" x14ac:dyDescent="0.25">
      <c r="A667" t="str">
        <f>IF(Sheet1!H667=0, "", Sheet1!L667)</f>
        <v>NYSE:AWK</v>
      </c>
      <c r="B667" t="str">
        <f>Sheet1!K667</f>
        <v>American Water Works Company, Inc.</v>
      </c>
      <c r="C667" t="str">
        <f>Sheet1!C667</f>
        <v>United States</v>
      </c>
    </row>
    <row r="668" spans="1:3" x14ac:dyDescent="0.25">
      <c r="A668" t="str">
        <f>IF(Sheet1!H668=0, "", Sheet1!L668)</f>
        <v>NYSE:AMWL</v>
      </c>
      <c r="B668" t="str">
        <f>Sheet1!K668</f>
        <v>American Well Corporation</v>
      </c>
      <c r="C668" t="str">
        <f>Sheet1!C668</f>
        <v>United States</v>
      </c>
    </row>
    <row r="669" spans="1:3" x14ac:dyDescent="0.25">
      <c r="A669" t="str">
        <f>IF(Sheet1!H669=0, "", Sheet1!L669)</f>
        <v>NASDAQGS:AMWD</v>
      </c>
      <c r="B669" t="str">
        <f>Sheet1!K669</f>
        <v>American Woodmark Corporation</v>
      </c>
      <c r="C669" t="str">
        <f>Sheet1!C669</f>
        <v>United States</v>
      </c>
    </row>
    <row r="670" spans="1:3" x14ac:dyDescent="0.25">
      <c r="A670" t="str">
        <f>IF(Sheet1!H670=0, "", Sheet1!L670)</f>
        <v>OTCEM:ADBN</v>
      </c>
      <c r="B670" t="str">
        <f>Sheet1!K670</f>
        <v>Americana Distribution, Inc.</v>
      </c>
      <c r="C670" t="str">
        <f>Sheet1!C670</f>
        <v>(Invalid Identifier)</v>
      </c>
    </row>
    <row r="671" spans="1:3" x14ac:dyDescent="0.25">
      <c r="A671" t="str">
        <f>IF(Sheet1!H671=0, "", Sheet1!L671)</f>
        <v>OTCQB:ACAN</v>
      </c>
      <c r="B671" t="str">
        <f>Sheet1!K671</f>
        <v>AmeriCann, Inc.</v>
      </c>
      <c r="C671" t="str">
        <f>Sheet1!C671</f>
        <v>(Invalid Identifier)</v>
      </c>
    </row>
    <row r="672" spans="1:3" x14ac:dyDescent="0.25">
      <c r="A672" t="str">
        <f>IF(Sheet1!H672=0, "", Sheet1!L672)</f>
        <v>NASDAQGS:CRMT</v>
      </c>
      <c r="B672" t="str">
        <f>Sheet1!K672</f>
        <v>America's Car-Mart, Inc.</v>
      </c>
      <c r="C672" t="str">
        <f>Sheet1!C672</f>
        <v>United States</v>
      </c>
    </row>
    <row r="673" spans="1:3" x14ac:dyDescent="0.25">
      <c r="A673" t="str">
        <f>IF(Sheet1!H673=0, "", Sheet1!L673)</f>
        <v>OTCEM:AASL</v>
      </c>
      <c r="B673" t="str">
        <f>Sheet1!K673</f>
        <v>America's Suppliers Inc.</v>
      </c>
      <c r="C673" t="str">
        <f>Sheet1!C673</f>
        <v>(Invalid Identifier)</v>
      </c>
    </row>
    <row r="674" spans="1:3" x14ac:dyDescent="0.25">
      <c r="A674" t="str">
        <f>IF(Sheet1!H674=0, "", Sheet1!L674)</f>
        <v>NYSE:ATA</v>
      </c>
      <c r="B674" t="str">
        <f>Sheet1!K674</f>
        <v>Americas Technology Acquisition Corp.</v>
      </c>
      <c r="C674" t="str">
        <f>Sheet1!C674</f>
        <v>United States</v>
      </c>
    </row>
    <row r="675" spans="1:3" x14ac:dyDescent="0.25">
      <c r="A675" t="str">
        <f>IF(Sheet1!H675=0, "", Sheet1!L675)</f>
        <v>OTCEM:ATMO</v>
      </c>
      <c r="B675" t="str">
        <f>Sheet1!K675</f>
        <v>AmericaTowne Holdings, Inc.</v>
      </c>
      <c r="C675" t="str">
        <f>Sheet1!C675</f>
        <v>(Invalid Identifier)</v>
      </c>
    </row>
    <row r="676" spans="1:3" x14ac:dyDescent="0.25">
      <c r="A676" t="str">
        <f>IF(Sheet1!H676=0, "", Sheet1!L676)</f>
        <v>NYSE:COLD</v>
      </c>
      <c r="B676" t="str">
        <f>Sheet1!K676</f>
        <v>Americold Realty Trust</v>
      </c>
      <c r="C676" t="str">
        <f>Sheet1!C676</f>
        <v>United States</v>
      </c>
    </row>
    <row r="677" spans="1:3" x14ac:dyDescent="0.25">
      <c r="A677" t="str">
        <f>IF(Sheet1!H677=0, "", Sheet1!L677)</f>
        <v>OTCPK:ACRU</v>
      </c>
      <c r="B677" t="str">
        <f>Sheet1!K677</f>
        <v>Americrew, Inc.</v>
      </c>
      <c r="C677" t="str">
        <f>Sheet1!C677</f>
        <v>United States</v>
      </c>
    </row>
    <row r="678" spans="1:3" x14ac:dyDescent="0.25">
      <c r="A678" t="str">
        <f>IF(Sheet1!H678=0, "", Sheet1!L678)</f>
        <v>KOSDAQ:A900100</v>
      </c>
      <c r="B678" t="str">
        <f>Sheet1!K678</f>
        <v>Ameridge Corporation</v>
      </c>
      <c r="C678" t="str">
        <f>Sheet1!C678</f>
        <v>United States</v>
      </c>
    </row>
    <row r="679" spans="1:3" x14ac:dyDescent="0.25">
      <c r="A679" t="str">
        <f>IF(Sheet1!H679=0, "", Sheet1!L679)</f>
        <v>OTCEM:PAOS</v>
      </c>
      <c r="B679" t="str">
        <f>Sheet1!K679</f>
        <v>Amerinac Holding Corp.</v>
      </c>
      <c r="C679" t="str">
        <f>Sheet1!C679</f>
        <v>(Invalid Identifier)</v>
      </c>
    </row>
    <row r="680" spans="1:3" x14ac:dyDescent="0.25">
      <c r="A680" t="str">
        <f>IF(Sheet1!H680=0, "", Sheet1!L680)</f>
        <v>NYSE:AMP</v>
      </c>
      <c r="B680" t="str">
        <f>Sheet1!K680</f>
        <v>Ameriprise Financial, Inc.</v>
      </c>
      <c r="C680" t="str">
        <f>Sheet1!C680</f>
        <v>United States</v>
      </c>
    </row>
    <row r="681" spans="1:3" x14ac:dyDescent="0.25">
      <c r="A681" t="str">
        <f>IF(Sheet1!H681=0, "", Sheet1!L681)</f>
        <v>NASDAQGS:ABCB</v>
      </c>
      <c r="B681" t="str">
        <f>Sheet1!K681</f>
        <v>Ameris Bancorp</v>
      </c>
      <c r="C681" t="str">
        <f>Sheet1!C681</f>
        <v>United States</v>
      </c>
    </row>
    <row r="682" spans="1:3" x14ac:dyDescent="0.25">
      <c r="A682" t="str">
        <f>IF(Sheet1!H682=0, "", Sheet1!L682)</f>
        <v>NASDAQGS:AMSF</v>
      </c>
      <c r="B682" t="str">
        <f>Sheet1!K682</f>
        <v>AMERISAFE, Inc.</v>
      </c>
      <c r="C682" t="str">
        <f>Sheet1!C682</f>
        <v>United States</v>
      </c>
    </row>
    <row r="683" spans="1:3" x14ac:dyDescent="0.25">
      <c r="A683" t="str">
        <f>IF(Sheet1!H683=0, "", Sheet1!L683)</f>
        <v>NASDAQGM:ASRV</v>
      </c>
      <c r="B683" t="str">
        <f>Sheet1!K683</f>
        <v>AmeriServ Financial, Inc.</v>
      </c>
      <c r="C683" t="str">
        <f>Sheet1!C683</f>
        <v>United States</v>
      </c>
    </row>
    <row r="684" spans="1:3" x14ac:dyDescent="0.25">
      <c r="A684" t="str">
        <f>IF(Sheet1!H684=0, "", Sheet1!L684)</f>
        <v>NYSE:ABC</v>
      </c>
      <c r="B684" t="str">
        <f>Sheet1!K684</f>
        <v>AmerisourceBergen Corporation</v>
      </c>
      <c r="C684" t="str">
        <f>Sheet1!C684</f>
        <v>United States</v>
      </c>
    </row>
    <row r="685" spans="1:3" x14ac:dyDescent="0.25">
      <c r="A685" t="str">
        <f>IF(Sheet1!H685=0, "", Sheet1!L685)</f>
        <v>OTCEM:AMWK</v>
      </c>
      <c r="B685" t="str">
        <f>Sheet1!K685</f>
        <v>AmeriStar Network, Inc.</v>
      </c>
      <c r="C685" t="str">
        <f>Sheet1!C685</f>
        <v>(Invalid Identifier)</v>
      </c>
    </row>
    <row r="686" spans="1:3" x14ac:dyDescent="0.25">
      <c r="A686" t="str">
        <f>IF(Sheet1!H686=0, "", Sheet1!L686)</f>
        <v>OTCPK:ATVK</v>
      </c>
      <c r="B686" t="str">
        <f>Sheet1!K686</f>
        <v>Ameritek Ventures, Inc.</v>
      </c>
      <c r="C686" t="str">
        <f>Sheet1!C686</f>
        <v>United States</v>
      </c>
    </row>
    <row r="687" spans="1:3" x14ac:dyDescent="0.25">
      <c r="A687" t="str">
        <f>IF(Sheet1!H687=0, "", Sheet1!L687)</f>
        <v>OTCEM:AMTC.Q</v>
      </c>
      <c r="B687" t="str">
        <f>Sheet1!K687</f>
        <v>Ameritrans Capital Corporation</v>
      </c>
      <c r="C687" t="str">
        <f>Sheet1!C687</f>
        <v>(Invalid Identifier)</v>
      </c>
    </row>
    <row r="688" spans="1:3" x14ac:dyDescent="0.25">
      <c r="A688" t="str">
        <f>IF(Sheet1!H688=0, "", Sheet1!L688)</f>
        <v>OTCPK:ATCC</v>
      </c>
      <c r="B688" t="str">
        <f>Sheet1!K688</f>
        <v>Ameritrust Corporation</v>
      </c>
      <c r="C688" t="str">
        <f>Sheet1!C688</f>
        <v>United States</v>
      </c>
    </row>
    <row r="689" spans="1:3" x14ac:dyDescent="0.25">
      <c r="A689" t="str">
        <f>IF(Sheet1!H689=0, "", Sheet1!L689)</f>
        <v>OTCQB:AMTY</v>
      </c>
      <c r="B689" t="str">
        <f>Sheet1!K689</f>
        <v>Amerityre Corporation</v>
      </c>
      <c r="C689" t="str">
        <f>Sheet1!C689</f>
        <v>(Invalid Identifier)</v>
      </c>
    </row>
    <row r="690" spans="1:3" x14ac:dyDescent="0.25">
      <c r="A690" t="str">
        <f>IF(Sheet1!H690=0, "", Sheet1!L690)</f>
        <v>OTCEM:AWKS</v>
      </c>
      <c r="B690" t="str">
        <f>Sheet1!K690</f>
        <v>AmeriWorks, Inc.</v>
      </c>
      <c r="C690" t="str">
        <f>Sheet1!C690</f>
        <v>(Invalid Identifier)</v>
      </c>
    </row>
    <row r="691" spans="1:3" x14ac:dyDescent="0.25">
      <c r="A691" t="str">
        <f>IF(Sheet1!H691=0, "", Sheet1!L691)</f>
        <v>NASDAQCM:ATLO</v>
      </c>
      <c r="B691" t="str">
        <f>Sheet1!K691</f>
        <v>Ames National Corporation</v>
      </c>
      <c r="C691" t="str">
        <f>Sheet1!C691</f>
        <v>United States</v>
      </c>
    </row>
    <row r="692" spans="1:3" x14ac:dyDescent="0.25">
      <c r="A692" t="str">
        <f>IF(Sheet1!H692=0, "", Sheet1!L692)</f>
        <v>NASDAQCM:AMST</v>
      </c>
      <c r="B692" t="str">
        <f>Sheet1!K692</f>
        <v>Amesite Inc.</v>
      </c>
      <c r="C692" t="str">
        <f>Sheet1!C692</f>
        <v>United States</v>
      </c>
    </row>
    <row r="693" spans="1:3" x14ac:dyDescent="0.25">
      <c r="A693" t="str">
        <f>IF(Sheet1!H693=0, "", Sheet1!L693)</f>
        <v>NYSE:AME</v>
      </c>
      <c r="B693" t="str">
        <f>Sheet1!K693</f>
        <v>AMETEK, Inc.</v>
      </c>
      <c r="C693" t="str">
        <f>Sheet1!C693</f>
        <v>United States</v>
      </c>
    </row>
    <row r="694" spans="1:3" x14ac:dyDescent="0.25">
      <c r="A694" t="str">
        <f>IF(Sheet1!H694=0, "", Sheet1!L694)</f>
        <v>OTCPK:AXRX</v>
      </c>
      <c r="B694" t="str">
        <f>Sheet1!K694</f>
        <v>Amexdrug Corporation</v>
      </c>
      <c r="C694" t="str">
        <f>Sheet1!C694</f>
        <v>United States</v>
      </c>
    </row>
    <row r="695" spans="1:3" x14ac:dyDescent="0.25">
      <c r="A695" t="str">
        <f>IF(Sheet1!H695=0, "", Sheet1!L695)</f>
        <v>OTCEM:AFIP.A</v>
      </c>
      <c r="B695" t="str">
        <f>Sheet1!K695</f>
        <v>AMFI Corp.</v>
      </c>
      <c r="C695" t="str">
        <f>Sheet1!C695</f>
        <v>(Invalid Identifier)</v>
      </c>
    </row>
    <row r="696" spans="1:3" x14ac:dyDescent="0.25">
      <c r="A696" t="str">
        <f>IF(Sheet1!H696=0, "", Sheet1!L696)</f>
        <v>OTCPK:AFNL</v>
      </c>
      <c r="B696" t="str">
        <f>Sheet1!K696</f>
        <v>AmFin Financial Corporation</v>
      </c>
      <c r="C696" t="str">
        <f>Sheet1!C696</f>
        <v>United States</v>
      </c>
    </row>
    <row r="697" spans="1:3" x14ac:dyDescent="0.25">
      <c r="A697" t="str">
        <f>IF(Sheet1!H697=0, "", Sheet1!L697)</f>
        <v>NASDAQGS:AMGN</v>
      </c>
      <c r="B697" t="str">
        <f>Sheet1!K697</f>
        <v>Amgen Inc.</v>
      </c>
      <c r="C697" t="str">
        <f>Sheet1!C697</f>
        <v>United States</v>
      </c>
    </row>
    <row r="698" spans="1:3" x14ac:dyDescent="0.25">
      <c r="A698" t="str">
        <f>IF(Sheet1!H698=0, "", Sheet1!L698)</f>
        <v>NASDAQGM:FOLD</v>
      </c>
      <c r="B698" t="str">
        <f>Sheet1!K698</f>
        <v>Amicus Therapeutics, Inc.</v>
      </c>
      <c r="C698" t="str">
        <f>Sheet1!C698</f>
        <v>United States</v>
      </c>
    </row>
    <row r="699" spans="1:3" x14ac:dyDescent="0.25">
      <c r="A699" t="str">
        <f>IF(Sheet1!H699=0, "", Sheet1!L699)</f>
        <v>OTCPK:AMNC</v>
      </c>
      <c r="B699" t="str">
        <f>Sheet1!K699</f>
        <v>Amincor, Inc.</v>
      </c>
      <c r="C699" t="str">
        <f>Sheet1!C699</f>
        <v>United States</v>
      </c>
    </row>
    <row r="700" spans="1:3" x14ac:dyDescent="0.25">
      <c r="A700" t="str">
        <f>IF(Sheet1!H700=0, "", Sheet1!L700)</f>
        <v>PSGM:AMTA</v>
      </c>
      <c r="B700" t="str">
        <f>Sheet1!K700</f>
        <v>Amistar Corporation</v>
      </c>
      <c r="C700" t="str">
        <f>Sheet1!C700</f>
        <v>United States</v>
      </c>
    </row>
    <row r="701" spans="1:3" x14ac:dyDescent="0.25">
      <c r="A701" t="str">
        <f>IF(Sheet1!H701=0, "", Sheet1!L701)</f>
        <v>NASDAQGS:AMKR</v>
      </c>
      <c r="B701" t="str">
        <f>Sheet1!K701</f>
        <v>Amkor Technology, Inc.</v>
      </c>
      <c r="C701" t="str">
        <f>Sheet1!C701</f>
        <v>United States</v>
      </c>
    </row>
    <row r="702" spans="1:3" x14ac:dyDescent="0.25">
      <c r="A702" t="str">
        <f>IF(Sheet1!H702=0, "", Sheet1!L702)</f>
        <v>NASDAQCM:POWW</v>
      </c>
      <c r="B702" t="str">
        <f>Sheet1!K702</f>
        <v>AMMO, Inc.</v>
      </c>
      <c r="C702" t="str">
        <f>Sheet1!C702</f>
        <v>United States</v>
      </c>
    </row>
    <row r="703" spans="1:3" x14ac:dyDescent="0.25">
      <c r="A703" t="str">
        <f>IF(Sheet1!H703=0, "", Sheet1!L703)</f>
        <v>NYSE:AMN</v>
      </c>
      <c r="B703" t="str">
        <f>Sheet1!K703</f>
        <v>AMN Healthcare Services, Inc.</v>
      </c>
      <c r="C703" t="str">
        <f>Sheet1!C703</f>
        <v>United States</v>
      </c>
    </row>
    <row r="704" spans="1:3" x14ac:dyDescent="0.25">
      <c r="A704" t="str">
        <f>IF(Sheet1!H704=0, "", Sheet1!L704)</f>
        <v>NYSE:AMRX</v>
      </c>
      <c r="B704" t="str">
        <f>Sheet1!K704</f>
        <v>Amneal Pharmaceuticals, Inc.</v>
      </c>
      <c r="C704" t="str">
        <f>Sheet1!C704</f>
        <v>United States</v>
      </c>
    </row>
    <row r="705" spans="1:3" x14ac:dyDescent="0.25">
      <c r="A705" t="str">
        <f>IF(Sheet1!H705=0, "", Sheet1!L705)</f>
        <v>NYSE:AP</v>
      </c>
      <c r="B705" t="str">
        <f>Sheet1!K705</f>
        <v>Ampco-Pittsburgh Corporation</v>
      </c>
      <c r="C705" t="str">
        <f>Sheet1!C705</f>
        <v>United States</v>
      </c>
    </row>
    <row r="706" spans="1:3" x14ac:dyDescent="0.25">
      <c r="A706" t="str">
        <f>IF(Sheet1!H706=0, "", Sheet1!L706)</f>
        <v>NASDAQGS:AMPH</v>
      </c>
      <c r="B706" t="str">
        <f>Sheet1!K706</f>
        <v>Amphastar Pharmaceuticals, Inc.</v>
      </c>
      <c r="C706" t="str">
        <f>Sheet1!C706</f>
        <v>United States</v>
      </c>
    </row>
    <row r="707" spans="1:3" x14ac:dyDescent="0.25">
      <c r="A707" t="str">
        <f>IF(Sheet1!H707=0, "", Sheet1!L707)</f>
        <v>NYSE:APH</v>
      </c>
      <c r="B707" t="str">
        <f>Sheet1!K707</f>
        <v>Amphenol Corporation</v>
      </c>
      <c r="C707" t="str">
        <f>Sheet1!C707</f>
        <v>United States</v>
      </c>
    </row>
    <row r="708" spans="1:3" x14ac:dyDescent="0.25">
      <c r="A708" t="str">
        <f>IF(Sheet1!H708=0, "", Sheet1!L708)</f>
        <v>NYSEAM:AMPE</v>
      </c>
      <c r="B708" t="str">
        <f>Sheet1!K708</f>
        <v>Ampio Pharmaceuticals, Inc.</v>
      </c>
      <c r="C708" t="str">
        <f>Sheet1!C708</f>
        <v>United States</v>
      </c>
    </row>
    <row r="709" spans="1:3" x14ac:dyDescent="0.25">
      <c r="A709" t="str">
        <f>IF(Sheet1!H709=0, "", Sheet1!L709)</f>
        <v>NYSE:AMPY</v>
      </c>
      <c r="B709" t="str">
        <f>Sheet1!K709</f>
        <v>Amplify Energy Corp.</v>
      </c>
      <c r="C709" t="str">
        <f>Sheet1!C709</f>
        <v>United States</v>
      </c>
    </row>
    <row r="710" spans="1:3" x14ac:dyDescent="0.25">
      <c r="A710" t="str">
        <f>IF(Sheet1!H710=0, "", Sheet1!L710)</f>
        <v>ARCA:SWAN</v>
      </c>
      <c r="B710" t="str">
        <f>Sheet1!K710</f>
        <v>Amplify ETF Trust - Amplify BlackSwan Growth &amp; Treasury Core ETF</v>
      </c>
      <c r="C710" t="str">
        <f>Sheet1!C710</f>
        <v>United States</v>
      </c>
    </row>
    <row r="711" spans="1:3" x14ac:dyDescent="0.25">
      <c r="A711" t="str">
        <f>IF(Sheet1!H711=0, "", Sheet1!L711)</f>
        <v>ARCA:ISWN</v>
      </c>
      <c r="B711" t="str">
        <f>Sheet1!K711</f>
        <v>Amplify ETF Trust - Amplify BlackSwan ISWN ETF</v>
      </c>
      <c r="C711" t="str">
        <f>Sheet1!C711</f>
        <v>United States</v>
      </c>
    </row>
    <row r="712" spans="1:3" x14ac:dyDescent="0.25">
      <c r="A712" t="str">
        <f>IF(Sheet1!H712=0, "", Sheet1!L712)</f>
        <v>ARCA:DTOX</v>
      </c>
      <c r="B712" t="str">
        <f>Sheet1!K712</f>
        <v>Amplify ETF Trust - Amplify Cleaner Living ETF</v>
      </c>
      <c r="C712" t="str">
        <f>Sheet1!C712</f>
        <v>United States</v>
      </c>
    </row>
    <row r="713" spans="1:3" x14ac:dyDescent="0.25">
      <c r="A713" t="str">
        <f>IF(Sheet1!H713=0, "", Sheet1!L713)</f>
        <v>ARCA:DIVO</v>
      </c>
      <c r="B713" t="str">
        <f>Sheet1!K713</f>
        <v>Amplify ETF Trust - Amplify CWP Enhanced Dividend Income ETF</v>
      </c>
      <c r="C713" t="str">
        <f>Sheet1!C713</f>
        <v>United States</v>
      </c>
    </row>
    <row r="714" spans="1:3" x14ac:dyDescent="0.25">
      <c r="A714" t="str">
        <f>IF(Sheet1!H714=0, "", Sheet1!L714)</f>
        <v>ARCA:BIDS</v>
      </c>
      <c r="B714" t="str">
        <f>Sheet1!K714</f>
        <v>Amplify ETF Trust - Amplify Digital &amp; Online Trading ETF</v>
      </c>
      <c r="C714" t="str">
        <f>Sheet1!C714</f>
        <v>United States</v>
      </c>
    </row>
    <row r="715" spans="1:3" x14ac:dyDescent="0.25">
      <c r="A715" t="str">
        <f>IF(Sheet1!H715=0, "", Sheet1!L715)</f>
        <v>ARCA:YYY</v>
      </c>
      <c r="B715" t="str">
        <f>Sheet1!K715</f>
        <v>Amplify ETF Trust - Amplify High Income ETF</v>
      </c>
      <c r="C715" t="str">
        <f>Sheet1!C715</f>
        <v>United States</v>
      </c>
    </row>
    <row r="716" spans="1:3" x14ac:dyDescent="0.25">
      <c r="A716" t="str">
        <f>IF(Sheet1!H716=0, "", Sheet1!L716)</f>
        <v>ARCA:XBUY</v>
      </c>
      <c r="B716" t="str">
        <f>Sheet1!K716</f>
        <v>Amplify ETF Trust - Amplify International Online Retail ETF</v>
      </c>
      <c r="C716" t="str">
        <f>Sheet1!C716</f>
        <v>United States</v>
      </c>
    </row>
    <row r="717" spans="1:3" x14ac:dyDescent="0.25">
      <c r="A717" t="str">
        <f>IF(Sheet1!H717=0, "", Sheet1!L717)</f>
        <v>ARCA:BATT</v>
      </c>
      <c r="B717" t="str">
        <f>Sheet1!K717</f>
        <v>Amplify ETF Trust - Amplify Lithium &amp; Battery Technology ETF</v>
      </c>
      <c r="C717" t="str">
        <f>Sheet1!C717</f>
        <v>United States</v>
      </c>
    </row>
    <row r="718" spans="1:3" x14ac:dyDescent="0.25">
      <c r="A718" t="str">
        <f>IF(Sheet1!H718=0, "", Sheet1!L718)</f>
        <v>ARCA:IBUY</v>
      </c>
      <c r="B718" t="str">
        <f>Sheet1!K718</f>
        <v>Amplify ETF Trust - Amplify Online Retail ETF</v>
      </c>
      <c r="C718" t="str">
        <f>Sheet1!C718</f>
        <v>United States</v>
      </c>
    </row>
    <row r="719" spans="1:3" x14ac:dyDescent="0.25">
      <c r="A719" t="str">
        <f>IF(Sheet1!H719=0, "", Sheet1!L719)</f>
        <v>ARCA:JGLD</v>
      </c>
      <c r="B719" t="str">
        <f>Sheet1!K719</f>
        <v>Amplify ETF Trust - Amplify Pure Junior Gold Miners ETF</v>
      </c>
      <c r="C719" t="str">
        <f>Sheet1!C719</f>
        <v>United States</v>
      </c>
    </row>
    <row r="720" spans="1:3" x14ac:dyDescent="0.25">
      <c r="A720" t="str">
        <f>IF(Sheet1!H720=0, "", Sheet1!L720)</f>
        <v>ARCA:CNBS</v>
      </c>
      <c r="B720" t="str">
        <f>Sheet1!K720</f>
        <v>Amplify ETF Trust - Amplify Seymour Cannabis ETF</v>
      </c>
      <c r="C720" t="str">
        <f>Sheet1!C720</f>
        <v>United States</v>
      </c>
    </row>
    <row r="721" spans="1:3" x14ac:dyDescent="0.25">
      <c r="A721" t="str">
        <f>IF(Sheet1!H721=0, "", Sheet1!L721)</f>
        <v>ARCA:MVPS</v>
      </c>
      <c r="B721" t="str">
        <f>Sheet1!K721</f>
        <v>Amplify ETF Trust - Amplify Thematic All-Stars ETF</v>
      </c>
      <c r="C721" t="str">
        <f>Sheet1!C721</f>
        <v>United States</v>
      </c>
    </row>
    <row r="722" spans="1:3" x14ac:dyDescent="0.25">
      <c r="A722" t="str">
        <f>IF(Sheet1!H722=0, "", Sheet1!L722)</f>
        <v>ARCA:BLOK</v>
      </c>
      <c r="B722" t="str">
        <f>Sheet1!K722</f>
        <v>Amplify ETF Trust - Amplify Transformational Data Sharing ETF</v>
      </c>
      <c r="C722" t="str">
        <f>Sheet1!C722</f>
        <v>United States</v>
      </c>
    </row>
    <row r="723" spans="1:3" x14ac:dyDescent="0.25">
      <c r="A723" t="str">
        <f>IF(Sheet1!H723=0, "", Sheet1!L723)</f>
        <v>NASDAQCM:AMPG</v>
      </c>
      <c r="B723" t="str">
        <f>Sheet1!K723</f>
        <v>AmpliTech Group, Inc.</v>
      </c>
      <c r="C723" t="str">
        <f>Sheet1!C723</f>
        <v>United States</v>
      </c>
    </row>
    <row r="724" spans="1:3" x14ac:dyDescent="0.25">
      <c r="A724" t="str">
        <f>IF(Sheet1!H724=0, "", Sheet1!L724)</f>
        <v>NASDAQCM:AMPL</v>
      </c>
      <c r="B724" t="str">
        <f>Sheet1!K724</f>
        <v>Amplitude, Inc.</v>
      </c>
      <c r="C724" t="str">
        <f>Sheet1!C724</f>
        <v>United States</v>
      </c>
    </row>
    <row r="725" spans="1:3" x14ac:dyDescent="0.25">
      <c r="A725" t="str">
        <f>IF(Sheet1!H725=0, "", Sheet1!L725)</f>
        <v>NYSE:AXR</v>
      </c>
      <c r="B725" t="str">
        <f>Sheet1!K725</f>
        <v>AMREP Corporation</v>
      </c>
      <c r="C725" t="str">
        <f>Sheet1!C725</f>
        <v>United States</v>
      </c>
    </row>
    <row r="726" spans="1:3" x14ac:dyDescent="0.25">
      <c r="A726" t="str">
        <f>IF(Sheet1!H726=0, "", Sheet1!L726)</f>
        <v>NASDAQGS:ASYS</v>
      </c>
      <c r="B726" t="str">
        <f>Sheet1!K726</f>
        <v>Amtech Systems, Inc.</v>
      </c>
      <c r="C726" t="str">
        <f>Sheet1!C726</f>
        <v>United States</v>
      </c>
    </row>
    <row r="727" spans="1:3" x14ac:dyDescent="0.25">
      <c r="A727" t="str">
        <f>IF(Sheet1!H727=0, "", Sheet1!L727)</f>
        <v>MUN:BHLQ191</v>
      </c>
      <c r="B727" t="str">
        <f>Sheet1!K727</f>
        <v>Amundi Funds - Pioneer US Bond</v>
      </c>
      <c r="C727" t="str">
        <f>Sheet1!C727</f>
        <v>(Invalid Identifier)</v>
      </c>
    </row>
    <row r="728" spans="1:3" x14ac:dyDescent="0.25">
      <c r="A728" t="str">
        <f>IF(Sheet1!H728=0, "", Sheet1!L728)</f>
        <v>NASDAQGS:AMLX</v>
      </c>
      <c r="B728" t="str">
        <f>Sheet1!K728</f>
        <v>Amylyx Pharmaceuticals, Inc.</v>
      </c>
      <c r="C728" t="str">
        <f>Sheet1!C728</f>
        <v>United States</v>
      </c>
    </row>
    <row r="729" spans="1:3" x14ac:dyDescent="0.25">
      <c r="A729" t="str">
        <f>IF(Sheet1!H729=0, "", Sheet1!L729)</f>
        <v>NASDAQGS:AMRS</v>
      </c>
      <c r="B729" t="str">
        <f>Sheet1!K729</f>
        <v>Amyris, Inc.</v>
      </c>
      <c r="C729" t="str">
        <f>Sheet1!C729</f>
        <v>United States</v>
      </c>
    </row>
    <row r="730" spans="1:3" x14ac:dyDescent="0.25">
      <c r="A730" t="str">
        <f>IF(Sheet1!H730=0, "", Sheet1!L730)</f>
        <v>OTCEM:ANMP</v>
      </c>
      <c r="B730" t="str">
        <f>Sheet1!K730</f>
        <v>Anacomp, Inc.</v>
      </c>
      <c r="C730" t="str">
        <f>Sheet1!C730</f>
        <v>(Invalid Identifier)</v>
      </c>
    </row>
    <row r="731" spans="1:3" x14ac:dyDescent="0.25">
      <c r="A731" t="str">
        <f>IF(Sheet1!H731=0, "", Sheet1!L731)</f>
        <v>NASDAQGS:ADI</v>
      </c>
      <c r="B731" t="str">
        <f>Sheet1!K731</f>
        <v>Analog Devices, Inc.</v>
      </c>
      <c r="C731" t="str">
        <f>Sheet1!C731</f>
        <v>United States</v>
      </c>
    </row>
    <row r="732" spans="1:3" x14ac:dyDescent="0.25">
      <c r="A732" t="str">
        <f>IF(Sheet1!H732=0, "", Sheet1!L732)</f>
        <v>NYSE:PLAN</v>
      </c>
      <c r="B732" t="str">
        <f>Sheet1!K732</f>
        <v>Anaplan, Inc.</v>
      </c>
      <c r="C732" t="str">
        <f>Sheet1!C732</f>
        <v>United States</v>
      </c>
    </row>
    <row r="733" spans="1:3" x14ac:dyDescent="0.25">
      <c r="A733" t="str">
        <f>IF(Sheet1!H733=0, "", Sheet1!L733)</f>
        <v>NASDAQGS:ANAB</v>
      </c>
      <c r="B733" t="str">
        <f>Sheet1!K733</f>
        <v>AnaptysBio, Inc.</v>
      </c>
      <c r="C733" t="str">
        <f>Sheet1!C733</f>
        <v>United States</v>
      </c>
    </row>
    <row r="734" spans="1:3" x14ac:dyDescent="0.25">
      <c r="A734" t="str">
        <f>IF(Sheet1!H734=0, "", Sheet1!L734)</f>
        <v>NASDAQGS:AVXL</v>
      </c>
      <c r="B734" t="str">
        <f>Sheet1!K734</f>
        <v>Anavex Life Sciences Corp.</v>
      </c>
      <c r="C734" t="str">
        <f>Sheet1!C734</f>
        <v>United States</v>
      </c>
    </row>
    <row r="735" spans="1:3" x14ac:dyDescent="0.25">
      <c r="A735" t="str">
        <f>IF(Sheet1!H735=0, "", Sheet1!L735)</f>
        <v>OTCEM:AGCZ</v>
      </c>
      <c r="B735" t="str">
        <f>Sheet1!K735</f>
        <v>Andes Gold Corporation</v>
      </c>
      <c r="C735" t="str">
        <f>Sheet1!C735</f>
        <v>(Invalid Identifier)</v>
      </c>
    </row>
    <row r="736" spans="1:3" x14ac:dyDescent="0.25">
      <c r="A736" t="str">
        <f>IF(Sheet1!H736=0, "", Sheet1!L736)</f>
        <v>OTCEM:ANDI</v>
      </c>
      <c r="B736" t="str">
        <f>Sheet1!K736</f>
        <v>Andiamo Corporation</v>
      </c>
      <c r="C736" t="str">
        <f>Sheet1!C736</f>
        <v>(Invalid Identifier)</v>
      </c>
    </row>
    <row r="737" spans="1:3" x14ac:dyDescent="0.25">
      <c r="A737" t="str">
        <f>IF(Sheet1!H737=0, "", Sheet1!L737)</f>
        <v>OTCPK:ANDC</v>
      </c>
      <c r="B737" t="str">
        <f>Sheet1!K737</f>
        <v>Andover Bancorp, Inc.</v>
      </c>
      <c r="C737" t="str">
        <f>Sheet1!C737</f>
        <v>United States</v>
      </c>
    </row>
    <row r="738" spans="1:3" x14ac:dyDescent="0.25">
      <c r="A738" t="str">
        <f>IF(Sheet1!H738=0, "", Sheet1!L738)</f>
        <v>OTCQB:ANDR</v>
      </c>
      <c r="B738" t="str">
        <f>Sheet1!K738</f>
        <v>Andrea Electronics Corporation</v>
      </c>
      <c r="C738" t="str">
        <f>Sheet1!C738</f>
        <v>(Invalid Identifier)</v>
      </c>
    </row>
    <row r="739" spans="1:3" x14ac:dyDescent="0.25">
      <c r="A739" t="str">
        <f>IF(Sheet1!H739=0, "", Sheet1!L739)</f>
        <v>NYSE:WNNR.U</v>
      </c>
      <c r="B739" t="str">
        <f>Sheet1!K739</f>
        <v>Andretti Acquisition Corp.</v>
      </c>
      <c r="C739" t="str">
        <f>Sheet1!C739</f>
        <v>United States</v>
      </c>
    </row>
    <row r="740" spans="1:3" x14ac:dyDescent="0.25">
      <c r="A740" t="str">
        <f>IF(Sheet1!H740=0, "", Sheet1!L740)</f>
        <v>NASDAQCM:ANEB</v>
      </c>
      <c r="B740" t="str">
        <f>Sheet1!K740</f>
        <v>Anebulo Pharmaceuticals, Inc.</v>
      </c>
      <c r="C740" t="str">
        <f>Sheet1!C740</f>
        <v>United States</v>
      </c>
    </row>
    <row r="741" spans="1:3" x14ac:dyDescent="0.25">
      <c r="A741" t="str">
        <f>IF(Sheet1!H741=0, "", Sheet1!L741)</f>
        <v>NYSE:DYFN</v>
      </c>
      <c r="B741" t="str">
        <f>Sheet1!K741</f>
        <v>Angel Oak Dynamic Financial Strategies Income Term Trust</v>
      </c>
      <c r="C741" t="str">
        <f>Sheet1!C741</f>
        <v>United States</v>
      </c>
    </row>
    <row r="742" spans="1:3" x14ac:dyDescent="0.25">
      <c r="A742" t="str">
        <f>IF(Sheet1!H742=0, "", Sheet1!L742)</f>
        <v>NYSE:FINS</v>
      </c>
      <c r="B742" t="str">
        <f>Sheet1!K742</f>
        <v>Angel Oak Financial Strategies Income Term Trust</v>
      </c>
      <c r="C742" t="str">
        <f>Sheet1!C742</f>
        <v>United States</v>
      </c>
    </row>
    <row r="743" spans="1:3" x14ac:dyDescent="0.25">
      <c r="A743" t="str">
        <f>IF(Sheet1!H743=0, "", Sheet1!L743)</f>
        <v>NYSE:AOMR</v>
      </c>
      <c r="B743" t="str">
        <f>Sheet1!K743</f>
        <v>Angel Oak Mortgage, Inc.</v>
      </c>
      <c r="C743" t="str">
        <f>Sheet1!C743</f>
        <v>United States</v>
      </c>
    </row>
    <row r="744" spans="1:3" x14ac:dyDescent="0.25">
      <c r="A744" t="str">
        <f>IF(Sheet1!H744=0, "", Sheet1!L744)</f>
        <v>NYSE:POND</v>
      </c>
      <c r="B744" t="str">
        <f>Sheet1!K744</f>
        <v>Angel Pond Holdings Corporation</v>
      </c>
      <c r="C744" t="str">
        <f>Sheet1!C744</f>
        <v>United States</v>
      </c>
    </row>
    <row r="745" spans="1:3" x14ac:dyDescent="0.25">
      <c r="A745" t="str">
        <f>IF(Sheet1!H745=0, "", Sheet1!L745)</f>
        <v>NASDAQGS:ANGI</v>
      </c>
      <c r="B745" t="str">
        <f>Sheet1!K745</f>
        <v>Angi Inc.</v>
      </c>
      <c r="C745" t="str">
        <f>Sheet1!C745</f>
        <v>United States</v>
      </c>
    </row>
    <row r="746" spans="1:3" x14ac:dyDescent="0.25">
      <c r="A746" t="str">
        <f>IF(Sheet1!H746=0, "", Sheet1!L746)</f>
        <v>NASDAQGS:ANGO</v>
      </c>
      <c r="B746" t="str">
        <f>Sheet1!K746</f>
        <v>AngioDynamics, Inc.</v>
      </c>
      <c r="C746" t="str">
        <f>Sheet1!C746</f>
        <v>United States</v>
      </c>
    </row>
    <row r="747" spans="1:3" x14ac:dyDescent="0.25">
      <c r="A747" t="str">
        <f>IF(Sheet1!H747=0, "", Sheet1!L747)</f>
        <v>NASDAQGS:ANGN</v>
      </c>
      <c r="B747" t="str">
        <f>Sheet1!K747</f>
        <v>Angion Biomedica Corp.</v>
      </c>
      <c r="C747" t="str">
        <f>Sheet1!C747</f>
        <v>United States</v>
      </c>
    </row>
    <row r="748" spans="1:3" x14ac:dyDescent="0.25">
      <c r="A748" t="str">
        <f>IF(Sheet1!H748=0, "", Sheet1!L748)</f>
        <v>OTCPK:AGTT</v>
      </c>
      <c r="B748" t="str">
        <f>Sheet1!K748</f>
        <v>Angstrom Technologies, Inc.</v>
      </c>
      <c r="C748" t="str">
        <f>Sheet1!C748</f>
        <v>United States</v>
      </c>
    </row>
    <row r="749" spans="1:3" x14ac:dyDescent="0.25">
      <c r="A749" t="str">
        <f>IF(Sheet1!H749=0, "", Sheet1!L749)</f>
        <v>NASDAQGM:ANIP</v>
      </c>
      <c r="B749" t="str">
        <f>Sheet1!K749</f>
        <v>ANI Pharmaceuticals, Inc.</v>
      </c>
      <c r="C749" t="str">
        <f>Sheet1!C749</f>
        <v>United States</v>
      </c>
    </row>
    <row r="750" spans="1:3" x14ac:dyDescent="0.25">
      <c r="A750" t="str">
        <f>IF(Sheet1!H750=0, "", Sheet1!L750)</f>
        <v>NASDAQGS:ANIK</v>
      </c>
      <c r="B750" t="str">
        <f>Sheet1!K750</f>
        <v>Anika Therapeutics, Inc.</v>
      </c>
      <c r="C750" t="str">
        <f>Sheet1!C750</f>
        <v>United States</v>
      </c>
    </row>
    <row r="751" spans="1:3" x14ac:dyDescent="0.25">
      <c r="A751" t="str">
        <f>IF(Sheet1!H751=0, "", Sheet1!L751)</f>
        <v>NASDAQCM:ANIX</v>
      </c>
      <c r="B751" t="str">
        <f>Sheet1!K751</f>
        <v>Anixa Biosciences, Inc.</v>
      </c>
      <c r="C751" t="str">
        <f>Sheet1!C751</f>
        <v>United States</v>
      </c>
    </row>
    <row r="752" spans="1:3" x14ac:dyDescent="0.25">
      <c r="A752" t="str">
        <f>IF(Sheet1!H752=0, "", Sheet1!L752)</f>
        <v>OTCPK:ACBD</v>
      </c>
      <c r="B752" t="str">
        <f>Sheet1!K752</f>
        <v>Annabidiol Corp.</v>
      </c>
      <c r="C752" t="str">
        <f>Sheet1!C752</f>
        <v>United States</v>
      </c>
    </row>
    <row r="753" spans="1:3" x14ac:dyDescent="0.25">
      <c r="A753" t="str">
        <f>IF(Sheet1!H753=0, "", Sheet1!L753)</f>
        <v>NYSE:NLY</v>
      </c>
      <c r="B753" t="str">
        <f>Sheet1!K753</f>
        <v>Annaly Capital Management, Inc.</v>
      </c>
      <c r="C753" t="str">
        <f>Sheet1!C753</f>
        <v>United States</v>
      </c>
    </row>
    <row r="754" spans="1:3" x14ac:dyDescent="0.25">
      <c r="A754" t="str">
        <f>IF(Sheet1!H754=0, "", Sheet1!L754)</f>
        <v>NASDAQGS:ANNX</v>
      </c>
      <c r="B754" t="str">
        <f>Sheet1!K754</f>
        <v>Annexon, Inc.</v>
      </c>
      <c r="C754" t="str">
        <f>Sheet1!C754</f>
        <v>United States</v>
      </c>
    </row>
    <row r="755" spans="1:3" x14ac:dyDescent="0.25">
      <c r="A755" t="str">
        <f>IF(Sheet1!H755=0, "", Sheet1!L755)</f>
        <v>NYSE:ANVS</v>
      </c>
      <c r="B755" t="str">
        <f>Sheet1!K755</f>
        <v>Annovis Bio, Inc.</v>
      </c>
      <c r="C755" t="str">
        <f>Sheet1!C755</f>
        <v>United States</v>
      </c>
    </row>
    <row r="756" spans="1:3" x14ac:dyDescent="0.25">
      <c r="A756" t="str">
        <f>IF(Sheet1!H756=0, "", Sheet1!L756)</f>
        <v>NASDAQGS:ANSS</v>
      </c>
      <c r="B756" t="str">
        <f>Sheet1!K756</f>
        <v>ANSYS, Inc.</v>
      </c>
      <c r="C756" t="str">
        <f>Sheet1!C756</f>
        <v>United States</v>
      </c>
    </row>
    <row r="757" spans="1:3" x14ac:dyDescent="0.25">
      <c r="A757" t="str">
        <f>IF(Sheet1!H757=0, "", Sheet1!L757)</f>
        <v>NASDAQCM:ATRS</v>
      </c>
      <c r="B757" t="str">
        <f>Sheet1!K757</f>
        <v>Antares Pharma, Inc.</v>
      </c>
      <c r="C757" t="str">
        <f>Sheet1!C757</f>
        <v>United States</v>
      </c>
    </row>
    <row r="758" spans="1:3" x14ac:dyDescent="0.25">
      <c r="A758" t="str">
        <f>IF(Sheet1!H758=0, "", Sheet1!L758)</f>
        <v>TPEX:6276</v>
      </c>
      <c r="B758" t="str">
        <f>Sheet1!K758</f>
        <v>Antec Inc.</v>
      </c>
      <c r="C758" t="str">
        <f>Sheet1!C758</f>
        <v>United States</v>
      </c>
    </row>
    <row r="759" spans="1:3" x14ac:dyDescent="0.25">
      <c r="A759" t="str">
        <f>IF(Sheet1!H759=0, "", Sheet1!L759)</f>
        <v>NASDAQCM:ATEX</v>
      </c>
      <c r="B759" t="str">
        <f>Sheet1!K759</f>
        <v>Anterix Inc.</v>
      </c>
      <c r="C759" t="str">
        <f>Sheet1!C759</f>
        <v>United States</v>
      </c>
    </row>
    <row r="760" spans="1:3" x14ac:dyDescent="0.25">
      <c r="A760" t="str">
        <f>IF(Sheet1!H760=0, "", Sheet1!L760)</f>
        <v>NYSE:AM</v>
      </c>
      <c r="B760" t="str">
        <f>Sheet1!K760</f>
        <v>Antero Midstream Corporation</v>
      </c>
      <c r="C760" t="str">
        <f>Sheet1!C760</f>
        <v>United States</v>
      </c>
    </row>
    <row r="761" spans="1:3" x14ac:dyDescent="0.25">
      <c r="A761" t="str">
        <f>IF(Sheet1!H761=0, "", Sheet1!L761)</f>
        <v>NYSE:AR</v>
      </c>
      <c r="B761" t="str">
        <f>Sheet1!K761</f>
        <v>Antero Resources Corporation</v>
      </c>
      <c r="C761" t="str">
        <f>Sheet1!C761</f>
        <v>United States</v>
      </c>
    </row>
    <row r="762" spans="1:3" x14ac:dyDescent="0.25">
      <c r="A762" t="str">
        <f>IF(Sheet1!H762=0, "", Sheet1!L762)</f>
        <v>NYSE:ANTM</v>
      </c>
      <c r="B762" t="str">
        <f>Sheet1!K762</f>
        <v>Anthem, Inc.</v>
      </c>
      <c r="C762" t="str">
        <f>Sheet1!C762</f>
        <v>United States</v>
      </c>
    </row>
    <row r="763" spans="1:3" x14ac:dyDescent="0.25">
      <c r="A763" t="str">
        <f>IF(Sheet1!H763=0, "", Sheet1!L763)</f>
        <v>NASDAQGM:ADAL</v>
      </c>
      <c r="B763" t="str">
        <f>Sheet1!K763</f>
        <v>Anthemis Digital Acquisitions I Corp</v>
      </c>
      <c r="C763" t="str">
        <f>Sheet1!C763</f>
        <v>United States</v>
      </c>
    </row>
    <row r="764" spans="1:3" x14ac:dyDescent="0.25">
      <c r="A764" t="str">
        <f>IF(Sheet1!H764=0, "", Sheet1!L764)</f>
        <v>OTCEM:ANTH</v>
      </c>
      <c r="B764" t="str">
        <f>Sheet1!K764</f>
        <v>Anthera Pharmaceuticals, Inc.</v>
      </c>
      <c r="C764" t="str">
        <f>Sheet1!C764</f>
        <v>(Invalid Identifier)</v>
      </c>
    </row>
    <row r="765" spans="1:3" x14ac:dyDescent="0.25">
      <c r="A765" t="str">
        <f>IF(Sheet1!H765=0, "", Sheet1!L765)</f>
        <v>OTCEM:ANTI</v>
      </c>
      <c r="B765" t="str">
        <f>Sheet1!K765</f>
        <v>Antigenics, Inc.</v>
      </c>
      <c r="C765" t="str">
        <f>Sheet1!C765</f>
        <v>(Invalid Identifier)</v>
      </c>
    </row>
    <row r="766" spans="1:3" x14ac:dyDescent="0.25">
      <c r="A766" t="str">
        <f>IF(Sheet1!H766=0, "", Sheet1!L766)</f>
        <v>OTCPK:EXMT</v>
      </c>
      <c r="B766" t="str">
        <f>Sheet1!K766</f>
        <v>Anything Technologies Media, Inc.</v>
      </c>
      <c r="C766" t="str">
        <f>Sheet1!C766</f>
        <v>United States</v>
      </c>
    </row>
    <row r="767" spans="1:3" x14ac:dyDescent="0.25">
      <c r="A767" t="str">
        <f>IF(Sheet1!H767=0, "", Sheet1!L767)</f>
        <v>NASDAQCM:ANZU</v>
      </c>
      <c r="B767" t="str">
        <f>Sheet1!K767</f>
        <v>Anzu Special Acquisition Corp I</v>
      </c>
      <c r="C767" t="str">
        <f>Sheet1!C767</f>
        <v>United States</v>
      </c>
    </row>
    <row r="768" spans="1:3" x14ac:dyDescent="0.25">
      <c r="A768" t="str">
        <f>IF(Sheet1!H768=0, "", Sheet1!L768)</f>
        <v>NASDAQGS:APA</v>
      </c>
      <c r="B768" t="str">
        <f>Sheet1!K768</f>
        <v>APA Corporation</v>
      </c>
      <c r="C768" t="str">
        <f>Sheet1!C768</f>
        <v>United States</v>
      </c>
    </row>
    <row r="769" spans="1:3" x14ac:dyDescent="0.25">
      <c r="A769" t="str">
        <f>IF(Sheet1!H769=0, "", Sheet1!L769)</f>
        <v>NYSE:AIRC</v>
      </c>
      <c r="B769" t="str">
        <f>Sheet1!K769</f>
        <v>Apartment Income REIT Corp.</v>
      </c>
      <c r="C769" t="str">
        <f>Sheet1!C769</f>
        <v>United States</v>
      </c>
    </row>
    <row r="770" spans="1:3" x14ac:dyDescent="0.25">
      <c r="A770" t="str">
        <f>IF(Sheet1!H770=0, "", Sheet1!L770)</f>
        <v>NYSE:AIV</v>
      </c>
      <c r="B770" t="str">
        <f>Sheet1!K770</f>
        <v>Apartment Investment and Management Company</v>
      </c>
      <c r="C770" t="str">
        <f>Sheet1!C770</f>
        <v>United States</v>
      </c>
    </row>
    <row r="771" spans="1:3" x14ac:dyDescent="0.25">
      <c r="A771" t="str">
        <f>IF(Sheet1!H771=0, "", Sheet1!L771)</f>
        <v>NYSE:APN</v>
      </c>
      <c r="B771" t="str">
        <f>Sheet1!K771</f>
        <v>Apeiron Capital Investment Corp.</v>
      </c>
      <c r="C771" t="str">
        <f>Sheet1!C771</f>
        <v>United States</v>
      </c>
    </row>
    <row r="772" spans="1:3" x14ac:dyDescent="0.25">
      <c r="A772" t="str">
        <f>IF(Sheet1!H772=0, "", Sheet1!L772)</f>
        <v>NASDAQGS:APLS</v>
      </c>
      <c r="B772" t="str">
        <f>Sheet1!K772</f>
        <v>Apellis Pharmaceuticals, Inc.</v>
      </c>
      <c r="C772" t="str">
        <f>Sheet1!C772</f>
        <v>United States</v>
      </c>
    </row>
    <row r="773" spans="1:3" x14ac:dyDescent="0.25">
      <c r="A773" t="str">
        <f>IF(Sheet1!H773=0, "", Sheet1!L773)</f>
        <v>NYSE:APG</v>
      </c>
      <c r="B773" t="str">
        <f>Sheet1!K773</f>
        <v>APi Group Corporation</v>
      </c>
      <c r="C773" t="str">
        <f>Sheet1!C773</f>
        <v>United States</v>
      </c>
    </row>
    <row r="774" spans="1:3" x14ac:dyDescent="0.25">
      <c r="A774" t="str">
        <f>IF(Sheet1!H774=0, "", Sheet1!L774)</f>
        <v>NASDAQGS:APOG</v>
      </c>
      <c r="B774" t="str">
        <f>Sheet1!K774</f>
        <v>Apogee Enterprises, Inc.</v>
      </c>
      <c r="C774" t="str">
        <f>Sheet1!C774</f>
        <v>United States</v>
      </c>
    </row>
    <row r="775" spans="1:3" x14ac:dyDescent="0.25">
      <c r="A775" t="str">
        <f>IF(Sheet1!H775=0, "", Sheet1!L775)</f>
        <v>OTCPK:APLO</v>
      </c>
      <c r="B775" t="str">
        <f>Sheet1!K775</f>
        <v>Apollo Bancorp, Inc.</v>
      </c>
      <c r="C775" t="str">
        <f>Sheet1!C775</f>
        <v>United States</v>
      </c>
    </row>
    <row r="776" spans="1:3" x14ac:dyDescent="0.25">
      <c r="A776" t="str">
        <f>IF(Sheet1!H776=0, "", Sheet1!L776)</f>
        <v>WSE:APC</v>
      </c>
      <c r="B776" t="str">
        <f>Sheet1!K776</f>
        <v>Apollo Capital LLC</v>
      </c>
      <c r="C776" t="str">
        <f>Sheet1!C776</f>
        <v>United States</v>
      </c>
    </row>
    <row r="777" spans="1:3" x14ac:dyDescent="0.25">
      <c r="A777" t="str">
        <f>IF(Sheet1!H777=0, "", Sheet1!L777)</f>
        <v>NYSE:ARI</v>
      </c>
      <c r="B777" t="str">
        <f>Sheet1!K777</f>
        <v>Apollo Commercial Real Estate Finance, Inc.</v>
      </c>
      <c r="C777" t="str">
        <f>Sheet1!C777</f>
        <v>United States</v>
      </c>
    </row>
    <row r="778" spans="1:3" x14ac:dyDescent="0.25">
      <c r="A778" t="str">
        <f>IF(Sheet1!H778=0, "", Sheet1!L778)</f>
        <v>NASDAQGM:APEN</v>
      </c>
      <c r="B778" t="str">
        <f>Sheet1!K778</f>
        <v>Apollo Endosurgery, Inc.</v>
      </c>
      <c r="C778" t="str">
        <f>Sheet1!C778</f>
        <v>United States</v>
      </c>
    </row>
    <row r="779" spans="1:3" x14ac:dyDescent="0.25">
      <c r="A779" t="str">
        <f>IF(Sheet1!H779=0, "", Sheet1!L779)</f>
        <v>NYSE:APO</v>
      </c>
      <c r="B779" t="str">
        <f>Sheet1!K779</f>
        <v>Apollo Global Management, Inc.</v>
      </c>
      <c r="C779" t="str">
        <f>Sheet1!C779</f>
        <v>United States</v>
      </c>
    </row>
    <row r="780" spans="1:3" x14ac:dyDescent="0.25">
      <c r="A780" t="str">
        <f>IF(Sheet1!H780=0, "", Sheet1!L780)</f>
        <v>NASDAQGS:AINV</v>
      </c>
      <c r="B780" t="str">
        <f>Sheet1!K780</f>
        <v>Apollo Investment Corporation</v>
      </c>
      <c r="C780" t="str">
        <f>Sheet1!C780</f>
        <v>United States</v>
      </c>
    </row>
    <row r="781" spans="1:3" x14ac:dyDescent="0.25">
      <c r="A781" t="str">
        <f>IF(Sheet1!H781=0, "", Sheet1!L781)</f>
        <v>NASDAQCM:AMEH</v>
      </c>
      <c r="B781" t="str">
        <f>Sheet1!K781</f>
        <v>Apollo Medical Holdings, Inc.</v>
      </c>
      <c r="C781" t="str">
        <f>Sheet1!C781</f>
        <v>United States</v>
      </c>
    </row>
    <row r="782" spans="1:3" x14ac:dyDescent="0.25">
      <c r="A782" t="str">
        <f>IF(Sheet1!H782=0, "", Sheet1!L782)</f>
        <v>NYSE:AFT</v>
      </c>
      <c r="B782" t="str">
        <f>Sheet1!K782</f>
        <v>Apollo Senior Floating Rate Fund Inc.</v>
      </c>
      <c r="C782" t="str">
        <f>Sheet1!C782</f>
        <v>United States</v>
      </c>
    </row>
    <row r="783" spans="1:3" x14ac:dyDescent="0.25">
      <c r="A783" t="str">
        <f>IF(Sheet1!H783=0, "", Sheet1!L783)</f>
        <v>NYSE:APSG</v>
      </c>
      <c r="B783" t="str">
        <f>Sheet1!K783</f>
        <v>Apollo Strategic Growth Capital</v>
      </c>
      <c r="C783" t="str">
        <f>Sheet1!C783</f>
        <v>United States</v>
      </c>
    </row>
    <row r="784" spans="1:3" x14ac:dyDescent="0.25">
      <c r="A784" t="str">
        <f>IF(Sheet1!H784=0, "", Sheet1!L784)</f>
        <v>NYSE:APGB</v>
      </c>
      <c r="B784" t="str">
        <f>Sheet1!K784</f>
        <v>Apollo Strategic Growth Capital II</v>
      </c>
      <c r="C784" t="str">
        <f>Sheet1!C784</f>
        <v>United States</v>
      </c>
    </row>
    <row r="785" spans="1:3" x14ac:dyDescent="0.25">
      <c r="A785" t="str">
        <f>IF(Sheet1!H785=0, "", Sheet1!L785)</f>
        <v>NYSE:AIF</v>
      </c>
      <c r="B785" t="str">
        <f>Sheet1!K785</f>
        <v>Apollo Tactical Income Fund Inc.</v>
      </c>
      <c r="C785" t="str">
        <f>Sheet1!C785</f>
        <v>United States</v>
      </c>
    </row>
    <row r="786" spans="1:3" x14ac:dyDescent="0.25">
      <c r="A786" t="str">
        <f>IF(Sheet1!H786=0, "", Sheet1!L786)</f>
        <v>OTCEM:APPM</v>
      </c>
      <c r="B786" t="str">
        <f>Sheet1!K786</f>
        <v>Apparel Manufacturing Associates, Inc.</v>
      </c>
      <c r="C786" t="str">
        <f>Sheet1!C786</f>
        <v>(Invalid Identifier)</v>
      </c>
    </row>
    <row r="787" spans="1:3" x14ac:dyDescent="0.25">
      <c r="A787" t="str">
        <f>IF(Sheet1!H787=0, "", Sheet1!L787)</f>
        <v>NASDAQGM:APPF</v>
      </c>
      <c r="B787" t="str">
        <f>Sheet1!K787</f>
        <v>AppFolio, Inc.</v>
      </c>
      <c r="C787" t="str">
        <f>Sheet1!C787</f>
        <v>United States</v>
      </c>
    </row>
    <row r="788" spans="1:3" x14ac:dyDescent="0.25">
      <c r="A788" t="str">
        <f>IF(Sheet1!H788=0, "", Sheet1!L788)</f>
        <v>OTCPK:APGT</v>
      </c>
      <c r="B788" t="str">
        <f>Sheet1!K788</f>
        <v>Appgate, Inc.</v>
      </c>
      <c r="C788" t="str">
        <f>Sheet1!C788</f>
        <v>United States</v>
      </c>
    </row>
    <row r="789" spans="1:3" x14ac:dyDescent="0.25">
      <c r="A789" t="str">
        <f>IF(Sheet1!H789=0, "", Sheet1!L789)</f>
        <v>NASDAQGS:APPH</v>
      </c>
      <c r="B789" t="str">
        <f>Sheet1!K789</f>
        <v>AppHarvest, Inc.</v>
      </c>
      <c r="C789" t="str">
        <f>Sheet1!C789</f>
        <v>United States</v>
      </c>
    </row>
    <row r="790" spans="1:3" x14ac:dyDescent="0.25">
      <c r="A790" t="str">
        <f>IF(Sheet1!H790=0, "", Sheet1!L790)</f>
        <v>NASDAQGM:APPN</v>
      </c>
      <c r="B790" t="str">
        <f>Sheet1!K790</f>
        <v>Appian Corporation</v>
      </c>
      <c r="C790" t="str">
        <f>Sheet1!C790</f>
        <v>United States</v>
      </c>
    </row>
    <row r="791" spans="1:3" x14ac:dyDescent="0.25">
      <c r="A791" t="str">
        <f>IF(Sheet1!H791=0, "", Sheet1!L791)</f>
        <v>NYSE:APLE</v>
      </c>
      <c r="B791" t="str">
        <f>Sheet1!K791</f>
        <v>Apple Hospitality REIT, Inc.</v>
      </c>
      <c r="C791" t="str">
        <f>Sheet1!C791</f>
        <v>United States</v>
      </c>
    </row>
    <row r="792" spans="1:3" x14ac:dyDescent="0.25">
      <c r="A792" t="str">
        <f>IF(Sheet1!H792=0, "", Sheet1!L792)</f>
        <v>NASDAQGS:AAPL</v>
      </c>
      <c r="B792" t="str">
        <f>Sheet1!K792</f>
        <v>Apple Inc.</v>
      </c>
      <c r="C792" t="str">
        <f>Sheet1!C792</f>
        <v>United States</v>
      </c>
    </row>
    <row r="793" spans="1:3" x14ac:dyDescent="0.25">
      <c r="A793" t="str">
        <f>IF(Sheet1!H793=0, "", Sheet1!L793)</f>
        <v>OTCPK:APRU</v>
      </c>
      <c r="B793" t="str">
        <f>Sheet1!K793</f>
        <v>Apple Rush Company, Inc.</v>
      </c>
      <c r="C793" t="str">
        <f>Sheet1!C793</f>
        <v>United States</v>
      </c>
    </row>
    <row r="794" spans="1:3" x14ac:dyDescent="0.25">
      <c r="A794" t="str">
        <f>IF(Sheet1!H794=0, "", Sheet1!L794)</f>
        <v>TWSE:6598</v>
      </c>
      <c r="B794" t="str">
        <f>Sheet1!K794</f>
        <v>Applied BioCode Corporation</v>
      </c>
      <c r="C794" t="str">
        <f>Sheet1!C794</f>
        <v>United States</v>
      </c>
    </row>
    <row r="795" spans="1:3" x14ac:dyDescent="0.25">
      <c r="A795" t="str">
        <f>IF(Sheet1!H795=0, "", Sheet1!L795)</f>
        <v>OTCPK:APPB</v>
      </c>
      <c r="B795" t="str">
        <f>Sheet1!K795</f>
        <v>Applied Biosciences Corp.</v>
      </c>
      <c r="C795" t="str">
        <f>Sheet1!C795</f>
        <v>United States</v>
      </c>
    </row>
    <row r="796" spans="1:3" x14ac:dyDescent="0.25">
      <c r="A796" t="str">
        <f>IF(Sheet1!H796=0, "", Sheet1!L796)</f>
        <v>OTCPK:APLD</v>
      </c>
      <c r="B796" t="str">
        <f>Sheet1!K796</f>
        <v>Applied Blockchain, Inc.</v>
      </c>
      <c r="C796" t="str">
        <f>Sheet1!C796</f>
        <v>United States</v>
      </c>
    </row>
    <row r="797" spans="1:3" x14ac:dyDescent="0.25">
      <c r="A797" t="str">
        <f>IF(Sheet1!H797=0, "", Sheet1!L797)</f>
        <v>NASDAQCM:APDN</v>
      </c>
      <c r="B797" t="str">
        <f>Sheet1!K797</f>
        <v>Applied DNA Sciences, Inc.</v>
      </c>
      <c r="C797" t="str">
        <f>Sheet1!C797</f>
        <v>United States</v>
      </c>
    </row>
    <row r="798" spans="1:3" x14ac:dyDescent="0.25">
      <c r="A798" t="str">
        <f>IF(Sheet1!H798=0, "", Sheet1!L798)</f>
        <v>OTCQB:AERG</v>
      </c>
      <c r="B798" t="str">
        <f>Sheet1!K798</f>
        <v>Applied Energetics, Inc.</v>
      </c>
      <c r="C798" t="str">
        <f>Sheet1!C798</f>
        <v>(Invalid Identifier)</v>
      </c>
    </row>
    <row r="799" spans="1:3" x14ac:dyDescent="0.25">
      <c r="A799" t="str">
        <f>IF(Sheet1!H799=0, "", Sheet1!L799)</f>
        <v>NASDAQGM:AGTC</v>
      </c>
      <c r="B799" t="str">
        <f>Sheet1!K799</f>
        <v>Applied Genetic Technologies Corporation</v>
      </c>
      <c r="C799" t="str">
        <f>Sheet1!C799</f>
        <v>United States</v>
      </c>
    </row>
    <row r="800" spans="1:3" x14ac:dyDescent="0.25">
      <c r="A800" t="str">
        <f>IF(Sheet1!H800=0, "", Sheet1!L800)</f>
        <v>NYSE:AIT</v>
      </c>
      <c r="B800" t="str">
        <f>Sheet1!K800</f>
        <v>Applied Industrial Technologies, Inc.</v>
      </c>
      <c r="C800" t="str">
        <f>Sheet1!C800</f>
        <v>United States</v>
      </c>
    </row>
    <row r="801" spans="1:3" x14ac:dyDescent="0.25">
      <c r="A801" t="str">
        <f>IF(Sheet1!H801=0, "", Sheet1!L801)</f>
        <v>NASDAQGS:AMAT</v>
      </c>
      <c r="B801" t="str">
        <f>Sheet1!K801</f>
        <v>Applied Materials, Inc.</v>
      </c>
      <c r="C801" t="str">
        <f>Sheet1!C801</f>
        <v>United States</v>
      </c>
    </row>
    <row r="802" spans="1:3" x14ac:dyDescent="0.25">
      <c r="A802" t="str">
        <f>IF(Sheet1!H802=0, "", Sheet1!L802)</f>
        <v>OTCPK:AMNL</v>
      </c>
      <c r="B802" t="str">
        <f>Sheet1!K802</f>
        <v>Applied Minerals, Inc.</v>
      </c>
      <c r="C802" t="str">
        <f>Sheet1!C802</f>
        <v>United States</v>
      </c>
    </row>
    <row r="803" spans="1:3" x14ac:dyDescent="0.25">
      <c r="A803" t="str">
        <f>IF(Sheet1!H803=0, "", Sheet1!L803)</f>
        <v>NASDAQGS:AMTI</v>
      </c>
      <c r="B803" t="str">
        <f>Sheet1!K803</f>
        <v>Applied Molecular Transport Inc.</v>
      </c>
      <c r="C803" t="str">
        <f>Sheet1!C803</f>
        <v>United States</v>
      </c>
    </row>
    <row r="804" spans="1:3" x14ac:dyDescent="0.25">
      <c r="A804" t="str">
        <f>IF(Sheet1!H804=0, "", Sheet1!L804)</f>
        <v>NASDAQGM:AAOI</v>
      </c>
      <c r="B804" t="str">
        <f>Sheet1!K804</f>
        <v>Applied Optoelectronics, Inc.</v>
      </c>
      <c r="C804" t="str">
        <f>Sheet1!C804</f>
        <v>United States</v>
      </c>
    </row>
    <row r="805" spans="1:3" x14ac:dyDescent="0.25">
      <c r="A805" t="str">
        <f>IF(Sheet1!H805=0, "", Sheet1!L805)</f>
        <v>NASDAQGM:APLT</v>
      </c>
      <c r="B805" t="str">
        <f>Sheet1!K805</f>
        <v>Applied Therapeutics, Inc.</v>
      </c>
      <c r="C805" t="str">
        <f>Sheet1!C805</f>
        <v>United States</v>
      </c>
    </row>
    <row r="806" spans="1:3" x14ac:dyDescent="0.25">
      <c r="A806" t="str">
        <f>IF(Sheet1!H806=0, "", Sheet1!L806)</f>
        <v>NASDAQCM:AUVI</v>
      </c>
      <c r="B806" t="str">
        <f>Sheet1!K806</f>
        <v>Applied UV, Inc.</v>
      </c>
      <c r="C806" t="str">
        <f>Sheet1!C806</f>
        <v>United States</v>
      </c>
    </row>
    <row r="807" spans="1:3" x14ac:dyDescent="0.25">
      <c r="A807" t="str">
        <f>IF(Sheet1!H807=0, "", Sheet1!L807)</f>
        <v>OTCEM:APVS</v>
      </c>
      <c r="B807" t="str">
        <f>Sheet1!K807</f>
        <v>Applied Visual Sciences, Inc.</v>
      </c>
      <c r="C807" t="str">
        <f>Sheet1!C807</f>
        <v>(Invalid Identifier)</v>
      </c>
    </row>
    <row r="808" spans="1:3" x14ac:dyDescent="0.25">
      <c r="A808" t="str">
        <f>IF(Sheet1!H808=0, "", Sheet1!L808)</f>
        <v>OTCQB:ALDS</v>
      </c>
      <c r="B808" t="str">
        <f>Sheet1!K808</f>
        <v>APPlife Digital Solutions, Inc.</v>
      </c>
      <c r="C808" t="str">
        <f>Sheet1!C808</f>
        <v>(Invalid Identifier)</v>
      </c>
    </row>
    <row r="809" spans="1:3" x14ac:dyDescent="0.25">
      <c r="A809" t="str">
        <f>IF(Sheet1!H809=0, "", Sheet1!L809)</f>
        <v>OTCPK:APQT</v>
      </c>
      <c r="B809" t="str">
        <f>Sheet1!K809</f>
        <v>Appliqate Inc.</v>
      </c>
      <c r="C809" t="str">
        <f>Sheet1!C809</f>
        <v>United States</v>
      </c>
    </row>
    <row r="810" spans="1:3" x14ac:dyDescent="0.25">
      <c r="A810" t="str">
        <f>IF(Sheet1!H810=0, "", Sheet1!L810)</f>
        <v>NASDAQGS:APP</v>
      </c>
      <c r="B810" t="str">
        <f>Sheet1!K810</f>
        <v>AppLovin Corporation</v>
      </c>
      <c r="C810" t="str">
        <f>Sheet1!C810</f>
        <v>United States</v>
      </c>
    </row>
    <row r="811" spans="1:3" x14ac:dyDescent="0.25">
      <c r="A811" t="str">
        <f>IF(Sheet1!H811=0, "", Sheet1!L811)</f>
        <v>OTCPK:ASFT</v>
      </c>
      <c r="B811" t="str">
        <f>Sheet1!K811</f>
        <v>AppSoft Technologies, Inc.</v>
      </c>
      <c r="C811" t="str">
        <f>Sheet1!C811</f>
        <v>United States</v>
      </c>
    </row>
    <row r="812" spans="1:3" x14ac:dyDescent="0.25">
      <c r="A812" t="str">
        <f>IF(Sheet1!H812=0, "", Sheet1!L812)</f>
        <v>OTCPK:SWRM</v>
      </c>
      <c r="B812" t="str">
        <f>Sheet1!K812</f>
        <v>AppSwarm, Inc.</v>
      </c>
      <c r="C812" t="str">
        <f>Sheet1!C812</f>
        <v>United States</v>
      </c>
    </row>
    <row r="813" spans="1:3" x14ac:dyDescent="0.25">
      <c r="A813" t="str">
        <f>IF(Sheet1!H813=0, "", Sheet1!L813)</f>
        <v>NASDAQCM:APCX</v>
      </c>
      <c r="B813" t="str">
        <f>Sheet1!K813</f>
        <v>AppTech Payments Corp.</v>
      </c>
      <c r="C813" t="str">
        <f>Sheet1!C813</f>
        <v>United States</v>
      </c>
    </row>
    <row r="814" spans="1:3" x14ac:dyDescent="0.25">
      <c r="A814" t="str">
        <f>IF(Sheet1!H814=0, "", Sheet1!L814)</f>
        <v>OTCPK:APYP</v>
      </c>
      <c r="B814" t="str">
        <f>Sheet1!K814</f>
        <v>AppYea, Inc.</v>
      </c>
      <c r="C814" t="str">
        <f>Sheet1!C814</f>
        <v>United States</v>
      </c>
    </row>
    <row r="815" spans="1:3" x14ac:dyDescent="0.25">
      <c r="A815" t="str">
        <f>IF(Sheet1!H815=0, "", Sheet1!L815)</f>
        <v>NASDAQGS:APRE</v>
      </c>
      <c r="B815" t="str">
        <f>Sheet1!K815</f>
        <v>Aprea Therapeutics, Inc.</v>
      </c>
      <c r="C815" t="str">
        <f>Sheet1!C815</f>
        <v>United States</v>
      </c>
    </row>
    <row r="816" spans="1:3" x14ac:dyDescent="0.25">
      <c r="A816" t="str">
        <f>IF(Sheet1!H816=0, "", Sheet1!L816)</f>
        <v>NASDAQGS:APR</v>
      </c>
      <c r="B816" t="str">
        <f>Sheet1!K816</f>
        <v>Apria, Inc.</v>
      </c>
      <c r="C816" t="str">
        <f>Sheet1!C816</f>
        <v>United States</v>
      </c>
    </row>
    <row r="817" spans="1:3" x14ac:dyDescent="0.25">
      <c r="A817" t="str">
        <f>IF(Sheet1!H817=0, "", Sheet1!L817)</f>
        <v>OTCEM:MTVX</v>
      </c>
      <c r="B817" t="str">
        <f>Sheet1!K817</f>
        <v>APT Moto Vox Group Inc</v>
      </c>
      <c r="C817" t="str">
        <f>Sheet1!C817</f>
        <v>(Invalid Identifier)</v>
      </c>
    </row>
    <row r="818" spans="1:3" x14ac:dyDescent="0.25">
      <c r="A818" t="str">
        <f>IF(Sheet1!H818=0, "", Sheet1!L818)</f>
        <v>OTCPK:APTY</v>
      </c>
      <c r="B818" t="str">
        <f>Sheet1!K818</f>
        <v>APT Systems, Inc.</v>
      </c>
      <c r="C818" t="str">
        <f>Sheet1!C818</f>
        <v>United States</v>
      </c>
    </row>
    <row r="819" spans="1:3" x14ac:dyDescent="0.25">
      <c r="A819" t="str">
        <f>IF(Sheet1!H819=0, "", Sheet1!L819)</f>
        <v>NYSE:ATR</v>
      </c>
      <c r="B819" t="str">
        <f>Sheet1!K819</f>
        <v>AptarGroup, Inc.</v>
      </c>
      <c r="C819" t="str">
        <f>Sheet1!C819</f>
        <v>United States</v>
      </c>
    </row>
    <row r="820" spans="1:3" x14ac:dyDescent="0.25">
      <c r="A820" t="str">
        <f>IF(Sheet1!H820=0, "", Sheet1!L820)</f>
        <v>NASDAQCM:APVO</v>
      </c>
      <c r="B820" t="str">
        <f>Sheet1!K820</f>
        <v>Aptevo Therapeutics Inc.</v>
      </c>
      <c r="C820" t="str">
        <f>Sheet1!C820</f>
        <v>United States</v>
      </c>
    </row>
    <row r="821" spans="1:3" x14ac:dyDescent="0.25">
      <c r="A821" t="str">
        <f>IF(Sheet1!H821=0, "", Sheet1!L821)</f>
        <v>NASDAQGS:APTX</v>
      </c>
      <c r="B821" t="str">
        <f>Sheet1!K821</f>
        <v>Aptinyx Inc.</v>
      </c>
      <c r="C821" t="str">
        <f>Sheet1!C821</f>
        <v>United States</v>
      </c>
    </row>
    <row r="822" spans="1:3" x14ac:dyDescent="0.25">
      <c r="A822" t="str">
        <f>IF(Sheet1!H822=0, "", Sheet1!L822)</f>
        <v>NASDAQGS:APYX</v>
      </c>
      <c r="B822" t="str">
        <f>Sheet1!K822</f>
        <v>Apyx Medical Corporation</v>
      </c>
      <c r="C822" t="str">
        <f>Sheet1!C822</f>
        <v>United States</v>
      </c>
    </row>
    <row r="823" spans="1:3" x14ac:dyDescent="0.25">
      <c r="A823" t="str">
        <f>IF(Sheet1!H823=0, "", Sheet1!L823)</f>
        <v>OTCEM:AQCP</v>
      </c>
      <c r="B823" t="str">
        <f>Sheet1!K823</f>
        <v>AQ Corp.</v>
      </c>
      <c r="C823" t="str">
        <f>Sheet1!C823</f>
        <v>(Invalid Identifier)</v>
      </c>
    </row>
    <row r="824" spans="1:3" x14ac:dyDescent="0.25">
      <c r="A824" t="str">
        <f>IF(Sheet1!H824=0, "", Sheet1!L824)</f>
        <v>NASDAQCM:AQMS</v>
      </c>
      <c r="B824" t="str">
        <f>Sheet1!K824</f>
        <v>Aqua Metals, Inc.</v>
      </c>
      <c r="C824" t="str">
        <f>Sheet1!C824</f>
        <v>United States</v>
      </c>
    </row>
    <row r="825" spans="1:3" x14ac:dyDescent="0.25">
      <c r="A825" t="str">
        <f>IF(Sheet1!H825=0, "", Sheet1!L825)</f>
        <v>OTCPK:APSI</v>
      </c>
      <c r="B825" t="str">
        <f>Sheet1!K825</f>
        <v>Aqua Power Systems Inc.</v>
      </c>
      <c r="C825" t="str">
        <f>Sheet1!C825</f>
        <v>United States</v>
      </c>
    </row>
    <row r="826" spans="1:3" x14ac:dyDescent="0.25">
      <c r="A826" t="str">
        <f>IF(Sheet1!H826=0, "", Sheet1!L826)</f>
        <v>NASDAQCM:AQB</v>
      </c>
      <c r="B826" t="str">
        <f>Sheet1!K826</f>
        <v>AquaBounty Technologies, Inc.</v>
      </c>
      <c r="C826" t="str">
        <f>Sheet1!C826</f>
        <v>United States</v>
      </c>
    </row>
    <row r="827" spans="1:3" x14ac:dyDescent="0.25">
      <c r="A827" t="str">
        <f>IF(Sheet1!H827=0, "", Sheet1!L827)</f>
        <v>NASDAQGM:AQST</v>
      </c>
      <c r="B827" t="str">
        <f>Sheet1!K827</f>
        <v>Aquestive Therapeutics, Inc.</v>
      </c>
      <c r="C827" t="str">
        <f>Sheet1!C827</f>
        <v>United States</v>
      </c>
    </row>
    <row r="828" spans="1:3" x14ac:dyDescent="0.25">
      <c r="A828" t="str">
        <f>IF(Sheet1!H828=0, "", Sheet1!L828)</f>
        <v>OTCEM:AQIS</v>
      </c>
      <c r="B828" t="str">
        <f>Sheet1!K828</f>
        <v>Aquis Communications Group, Inc.</v>
      </c>
      <c r="C828" t="str">
        <f>Sheet1!C828</f>
        <v>(Invalid Identifier)</v>
      </c>
    </row>
    <row r="829" spans="1:3" x14ac:dyDescent="0.25">
      <c r="A829" t="str">
        <f>IF(Sheet1!H829=0, "", Sheet1!L829)</f>
        <v>NYSE:ARMK</v>
      </c>
      <c r="B829" t="str">
        <f>Sheet1!K829</f>
        <v>Aramark</v>
      </c>
      <c r="C829" t="str">
        <f>Sheet1!C829</f>
        <v>United States</v>
      </c>
    </row>
    <row r="830" spans="1:3" x14ac:dyDescent="0.25">
      <c r="A830" t="str">
        <f>IF(Sheet1!H830=0, "", Sheet1!L830)</f>
        <v>NASDAQGS:ARAV</v>
      </c>
      <c r="B830" t="str">
        <f>Sheet1!K830</f>
        <v>Aravive, Inc.</v>
      </c>
      <c r="C830" t="str">
        <f>Sheet1!C830</f>
        <v>United States</v>
      </c>
    </row>
    <row r="831" spans="1:3" x14ac:dyDescent="0.25">
      <c r="A831" t="str">
        <f>IF(Sheet1!H831=0, "", Sheet1!L831)</f>
        <v>OTCPK:ARAT</v>
      </c>
      <c r="B831" t="str">
        <f>Sheet1!K831</f>
        <v>Arax Holdings Corp.</v>
      </c>
      <c r="C831" t="str">
        <f>Sheet1!C831</f>
        <v>United States</v>
      </c>
    </row>
    <row r="832" spans="1:3" x14ac:dyDescent="0.25">
      <c r="A832" t="str">
        <f>IF(Sheet1!H832=0, "", Sheet1!L832)</f>
        <v>OTCEM:ARBI</v>
      </c>
      <c r="B832" t="str">
        <f>Sheet1!K832</f>
        <v>Arbios Systems, Inc.</v>
      </c>
      <c r="C832" t="str">
        <f>Sheet1!C832</f>
        <v>(Invalid Identifier)</v>
      </c>
    </row>
    <row r="833" spans="1:3" x14ac:dyDescent="0.25">
      <c r="A833" t="str">
        <f>IF(Sheet1!H833=0, "", Sheet1!L833)</f>
        <v>NASDAQGM:ARCK</v>
      </c>
      <c r="B833" t="str">
        <f>Sheet1!K833</f>
        <v>Arbor Rapha Capital Bioholdings Corp. I</v>
      </c>
      <c r="C833" t="str">
        <f>Sheet1!C833</f>
        <v>United States</v>
      </c>
    </row>
    <row r="834" spans="1:3" x14ac:dyDescent="0.25">
      <c r="A834" t="str">
        <f>IF(Sheet1!H834=0, "", Sheet1!L834)</f>
        <v>NYSE:ABR</v>
      </c>
      <c r="B834" t="str">
        <f>Sheet1!K834</f>
        <v>Arbor Realty Trust, Inc.</v>
      </c>
      <c r="C834" t="str">
        <f>Sheet1!C834</f>
        <v>United States</v>
      </c>
    </row>
    <row r="835" spans="1:3" x14ac:dyDescent="0.25">
      <c r="A835" t="str">
        <f>IF(Sheet1!H835=0, "", Sheet1!L835)</f>
        <v>NASDAQGS:ABUS</v>
      </c>
      <c r="B835" t="str">
        <f>Sheet1!K835</f>
        <v>Arbutus Biopharma Corporation</v>
      </c>
      <c r="C835" t="str">
        <f>Sheet1!C835</f>
        <v>United States</v>
      </c>
    </row>
    <row r="836" spans="1:3" x14ac:dyDescent="0.25">
      <c r="A836" t="str">
        <f>IF(Sheet1!H836=0, "", Sheet1!L836)</f>
        <v>NYSE:ARC</v>
      </c>
      <c r="B836" t="str">
        <f>Sheet1!K836</f>
        <v>ARC Document Solutions, Inc.</v>
      </c>
      <c r="C836" t="str">
        <f>Sheet1!C836</f>
        <v>United States</v>
      </c>
    </row>
    <row r="837" spans="1:3" x14ac:dyDescent="0.25">
      <c r="A837" t="str">
        <f>IF(Sheet1!H837=0, "", Sheet1!L837)</f>
        <v>OTCPK:ARCW</v>
      </c>
      <c r="B837" t="str">
        <f>Sheet1!K837</f>
        <v>ARC Group Worldwide, Inc.</v>
      </c>
      <c r="C837" t="str">
        <f>Sheet1!C837</f>
        <v>United States</v>
      </c>
    </row>
    <row r="838" spans="1:3" x14ac:dyDescent="0.25">
      <c r="A838" t="str">
        <f>IF(Sheet1!H838=0, "", Sheet1!L838)</f>
        <v>NASDAQCM:ABIO</v>
      </c>
      <c r="B838" t="str">
        <f>Sheet1!K838</f>
        <v>ARCA biopharma, Inc.</v>
      </c>
      <c r="C838" t="str">
        <f>Sheet1!C838</f>
        <v>United States</v>
      </c>
    </row>
    <row r="839" spans="1:3" x14ac:dyDescent="0.25">
      <c r="A839" t="str">
        <f>IF(Sheet1!H839=0, "", Sheet1!L839)</f>
        <v>NASDAQCM:RKDA</v>
      </c>
      <c r="B839" t="str">
        <f>Sheet1!K839</f>
        <v>Arcadia Biosciences, Inc.</v>
      </c>
      <c r="C839" t="str">
        <f>Sheet1!C839</f>
        <v>United States</v>
      </c>
    </row>
    <row r="840" spans="1:3" x14ac:dyDescent="0.25">
      <c r="A840" t="str">
        <f>IF(Sheet1!H840=0, "", Sheet1!L840)</f>
        <v>NASDAQGS:ARCB</v>
      </c>
      <c r="B840" t="str">
        <f>Sheet1!K840</f>
        <v>ArcBest Corporation</v>
      </c>
      <c r="C840" t="str">
        <f>Sheet1!C840</f>
        <v>United States</v>
      </c>
    </row>
    <row r="841" spans="1:3" x14ac:dyDescent="0.25">
      <c r="A841" t="str">
        <f>IF(Sheet1!H841=0, "", Sheet1!L841)</f>
        <v>NYSE:ARCH</v>
      </c>
      <c r="B841" t="str">
        <f>Sheet1!K841</f>
        <v>Arch Resources, Inc.</v>
      </c>
      <c r="C841" t="str">
        <f>Sheet1!C841</f>
        <v>United States</v>
      </c>
    </row>
    <row r="842" spans="1:3" x14ac:dyDescent="0.25">
      <c r="A842" t="str">
        <f>IF(Sheet1!H842=0, "", Sheet1!L842)</f>
        <v>OTCQB:ARTH</v>
      </c>
      <c r="B842" t="str">
        <f>Sheet1!K842</f>
        <v>Arch Therapeutics, Inc.</v>
      </c>
      <c r="C842" t="str">
        <f>Sheet1!C842</f>
        <v>(Invalid Identifier)</v>
      </c>
    </row>
    <row r="843" spans="1:3" x14ac:dyDescent="0.25">
      <c r="A843" t="str">
        <f>IF(Sheet1!H843=0, "", Sheet1!L843)</f>
        <v>NYSE:LFG</v>
      </c>
      <c r="B843" t="str">
        <f>Sheet1!K843</f>
        <v>Archaea Energy Inc.</v>
      </c>
      <c r="C843" t="str">
        <f>Sheet1!C843</f>
        <v>United States</v>
      </c>
    </row>
    <row r="844" spans="1:3" x14ac:dyDescent="0.25">
      <c r="A844" t="str">
        <f>IF(Sheet1!H844=0, "", Sheet1!L844)</f>
        <v>NYSE:ACHR</v>
      </c>
      <c r="B844" t="str">
        <f>Sheet1!K844</f>
        <v>Archer Aviation Inc.</v>
      </c>
      <c r="C844" t="str">
        <f>Sheet1!C844</f>
        <v>United States</v>
      </c>
    </row>
    <row r="845" spans="1:3" x14ac:dyDescent="0.25">
      <c r="A845" t="str">
        <f>IF(Sheet1!H845=0, "", Sheet1!L845)</f>
        <v>OTCEM:AEMC</v>
      </c>
      <c r="B845" t="str">
        <f>Sheet1!K845</f>
        <v>Archer Entertainment Media Communications, Inc.</v>
      </c>
      <c r="C845" t="str">
        <f>Sheet1!C845</f>
        <v>(Invalid Identifier)</v>
      </c>
    </row>
    <row r="846" spans="1:3" x14ac:dyDescent="0.25">
      <c r="A846" t="str">
        <f>IF(Sheet1!H846=0, "", Sheet1!L846)</f>
        <v>NYSE:ADM</v>
      </c>
      <c r="B846" t="str">
        <f>Sheet1!K846</f>
        <v>Archer-Daniels-Midland Company</v>
      </c>
      <c r="C846" t="str">
        <f>Sheet1!C846</f>
        <v>United States</v>
      </c>
    </row>
    <row r="847" spans="1:3" x14ac:dyDescent="0.25">
      <c r="A847" t="str">
        <f>IF(Sheet1!H847=0, "", Sheet1!L847)</f>
        <v>NASDAQCM:ATSP.U</v>
      </c>
      <c r="B847" t="str">
        <f>Sheet1!K847</f>
        <v>Archimedes Tech SPAC Partners Co.</v>
      </c>
      <c r="C847" t="str">
        <f>Sheet1!C847</f>
        <v>United States</v>
      </c>
    </row>
    <row r="848" spans="1:3" x14ac:dyDescent="0.25">
      <c r="A848" t="str">
        <f>IF(Sheet1!H848=0, "", Sheet1!L848)</f>
        <v>OTCEM:AHCD</v>
      </c>
      <c r="B848" t="str">
        <f>Sheet1!K848</f>
        <v>Archival CD, Inc.</v>
      </c>
      <c r="C848" t="str">
        <f>Sheet1!C848</f>
        <v>(Invalid Identifier)</v>
      </c>
    </row>
    <row r="849" spans="1:3" x14ac:dyDescent="0.25">
      <c r="A849" t="str">
        <f>IF(Sheet1!H849=0, "", Sheet1!L849)</f>
        <v>OTCEM:ARHN</v>
      </c>
      <c r="B849" t="str">
        <f>Sheet1!K849</f>
        <v>Archon Corporation</v>
      </c>
      <c r="C849" t="str">
        <f>Sheet1!C849</f>
        <v>(Invalid Identifier)</v>
      </c>
    </row>
    <row r="850" spans="1:3" x14ac:dyDescent="0.25">
      <c r="A850" t="str">
        <f>IF(Sheet1!H850=0, "", Sheet1!L850)</f>
        <v>NYSE:AROC</v>
      </c>
      <c r="B850" t="str">
        <f>Sheet1!K850</f>
        <v>Archrock, Inc.</v>
      </c>
      <c r="C850" t="str">
        <f>Sheet1!C850</f>
        <v>United States</v>
      </c>
    </row>
    <row r="851" spans="1:3" x14ac:dyDescent="0.25">
      <c r="A851" t="str">
        <f>IF(Sheet1!H851=0, "", Sheet1!L851)</f>
        <v>NASDAQGM:FUV</v>
      </c>
      <c r="B851" t="str">
        <f>Sheet1!K851</f>
        <v>Arcimoto, Inc.</v>
      </c>
      <c r="C851" t="str">
        <f>Sheet1!C851</f>
        <v>United States</v>
      </c>
    </row>
    <row r="852" spans="1:3" x14ac:dyDescent="0.25">
      <c r="A852" t="str">
        <f>IF(Sheet1!H852=0, "", Sheet1!L852)</f>
        <v>OTCEM:ARCS</v>
      </c>
      <c r="B852" t="str">
        <f>Sheet1!K852</f>
        <v>Arcis Resources Corporation</v>
      </c>
      <c r="C852" t="str">
        <f>Sheet1!C852</f>
        <v>(Invalid Identifier)</v>
      </c>
    </row>
    <row r="853" spans="1:3" x14ac:dyDescent="0.25">
      <c r="A853" t="str">
        <f>IF(Sheet1!H853=0, "", Sheet1!L853)</f>
        <v>NASDAQCM:ACTD</v>
      </c>
      <c r="B853" t="str">
        <f>Sheet1!K853</f>
        <v>ArcLight Clean Transition Corp. II</v>
      </c>
      <c r="C853" t="str">
        <f>Sheet1!C853</f>
        <v>United States</v>
      </c>
    </row>
    <row r="854" spans="1:3" x14ac:dyDescent="0.25">
      <c r="A854" t="str">
        <f>IF(Sheet1!H854=0, "", Sheet1!L854)</f>
        <v>NYSE:ARNC</v>
      </c>
      <c r="B854" t="str">
        <f>Sheet1!K854</f>
        <v>Arconic Corporation</v>
      </c>
      <c r="C854" t="str">
        <f>Sheet1!C854</f>
        <v>United States</v>
      </c>
    </row>
    <row r="855" spans="1:3" x14ac:dyDescent="0.25">
      <c r="A855" t="str">
        <f>IF(Sheet1!H855=0, "", Sheet1!L855)</f>
        <v>NYSE:ACA</v>
      </c>
      <c r="B855" t="str">
        <f>Sheet1!K855</f>
        <v>Arcosa, Inc.</v>
      </c>
      <c r="C855" t="str">
        <f>Sheet1!C855</f>
        <v>United States</v>
      </c>
    </row>
    <row r="856" spans="1:3" x14ac:dyDescent="0.25">
      <c r="A856" t="str">
        <f>IF(Sheet1!H856=0, "", Sheet1!L856)</f>
        <v>NYSE:ANAC</v>
      </c>
      <c r="B856" t="str">
        <f>Sheet1!K856</f>
        <v>Arctos NorthStar Acquisition Corp.</v>
      </c>
      <c r="C856" t="str">
        <f>Sheet1!C856</f>
        <v>United States</v>
      </c>
    </row>
    <row r="857" spans="1:3" x14ac:dyDescent="0.25">
      <c r="A857" t="str">
        <f>IF(Sheet1!H857=0, "", Sheet1!L857)</f>
        <v>NASDAQGM:ARCT</v>
      </c>
      <c r="B857" t="str">
        <f>Sheet1!K857</f>
        <v>Arcturus Therapeutics Holdings Inc.</v>
      </c>
      <c r="C857" t="str">
        <f>Sheet1!C857</f>
        <v>United States</v>
      </c>
    </row>
    <row r="858" spans="1:3" x14ac:dyDescent="0.25">
      <c r="A858" t="str">
        <f>IF(Sheet1!H858=0, "", Sheet1!L858)</f>
        <v>NYSE:RCUS</v>
      </c>
      <c r="B858" t="str">
        <f>Sheet1!K858</f>
        <v>Arcus Biosciences, Inc.</v>
      </c>
      <c r="C858" t="str">
        <f>Sheet1!C858</f>
        <v>United States</v>
      </c>
    </row>
    <row r="859" spans="1:3" x14ac:dyDescent="0.25">
      <c r="A859" t="str">
        <f>IF(Sheet1!H859=0, "", Sheet1!L859)</f>
        <v>NASDAQGS:ARQT</v>
      </c>
      <c r="B859" t="str">
        <f>Sheet1!K859</f>
        <v>Arcutis Biotherapeutics, Inc.</v>
      </c>
      <c r="C859" t="str">
        <f>Sheet1!C859</f>
        <v>United States</v>
      </c>
    </row>
    <row r="860" spans="1:3" x14ac:dyDescent="0.25">
      <c r="A860" t="str">
        <f>IF(Sheet1!H860=0, "", Sheet1!L860)</f>
        <v>NASDAQGM:ARDX</v>
      </c>
      <c r="B860" t="str">
        <f>Sheet1!K860</f>
        <v>Ardelyx, Inc.</v>
      </c>
      <c r="C860" t="str">
        <f>Sheet1!C860</f>
        <v>United States</v>
      </c>
    </row>
    <row r="861" spans="1:3" x14ac:dyDescent="0.25">
      <c r="A861" t="str">
        <f>IF(Sheet1!H861=0, "", Sheet1!L861)</f>
        <v>NASDAQGM:AFAC</v>
      </c>
      <c r="B861" t="str">
        <f>Sheet1!K861</f>
        <v>Arena Fortify Acquisition Corp.</v>
      </c>
      <c r="C861" t="str">
        <f>Sheet1!C861</f>
        <v>United States</v>
      </c>
    </row>
    <row r="862" spans="1:3" x14ac:dyDescent="0.25">
      <c r="A862" t="str">
        <f>IF(Sheet1!H862=0, "", Sheet1!L862)</f>
        <v>NASDAQGS:ARNA</v>
      </c>
      <c r="B862" t="str">
        <f>Sheet1!K862</f>
        <v>Arena Pharmaceuticals, Inc.</v>
      </c>
      <c r="C862" t="str">
        <f>Sheet1!C862</f>
        <v>United States</v>
      </c>
    </row>
    <row r="863" spans="1:3" x14ac:dyDescent="0.25">
      <c r="A863" t="str">
        <f>IF(Sheet1!H863=0, "", Sheet1!L863)</f>
        <v>NYSE:AAC</v>
      </c>
      <c r="B863" t="str">
        <f>Sheet1!K863</f>
        <v>Ares Acquisition Corporation</v>
      </c>
      <c r="C863" t="str">
        <f>Sheet1!C863</f>
        <v>United States</v>
      </c>
    </row>
    <row r="864" spans="1:3" x14ac:dyDescent="0.25">
      <c r="A864" t="str">
        <f>IF(Sheet1!H864=0, "", Sheet1!L864)</f>
        <v>NASDAQGS:ARCC</v>
      </c>
      <c r="B864" t="str">
        <f>Sheet1!K864</f>
        <v>Ares Capital Corporation</v>
      </c>
      <c r="C864" t="str">
        <f>Sheet1!C864</f>
        <v>United States</v>
      </c>
    </row>
    <row r="865" spans="1:3" x14ac:dyDescent="0.25">
      <c r="A865" t="str">
        <f>IF(Sheet1!H865=0, "", Sheet1!L865)</f>
        <v>NYSE:ACRE</v>
      </c>
      <c r="B865" t="str">
        <f>Sheet1!K865</f>
        <v>Ares Commercial Real Estate Corporation</v>
      </c>
      <c r="C865" t="str">
        <f>Sheet1!C865</f>
        <v>United States</v>
      </c>
    </row>
    <row r="866" spans="1:3" x14ac:dyDescent="0.25">
      <c r="A866" t="str">
        <f>IF(Sheet1!H866=0, "", Sheet1!L866)</f>
        <v>NYSE:ARDC</v>
      </c>
      <c r="B866" t="str">
        <f>Sheet1!K866</f>
        <v>Ares Dynamic Credit Allocation Fund, Inc.</v>
      </c>
      <c r="C866" t="str">
        <f>Sheet1!C866</f>
        <v>United States</v>
      </c>
    </row>
    <row r="867" spans="1:3" x14ac:dyDescent="0.25">
      <c r="A867" t="str">
        <f>IF(Sheet1!H867=0, "", Sheet1!L867)</f>
        <v>NYSE:ARES</v>
      </c>
      <c r="B867" t="str">
        <f>Sheet1!K867</f>
        <v>Ares Management Corporation</v>
      </c>
      <c r="C867" t="str">
        <f>Sheet1!C867</f>
        <v>United States</v>
      </c>
    </row>
    <row r="868" spans="1:3" x14ac:dyDescent="0.25">
      <c r="A868" t="str">
        <f>IF(Sheet1!H868=0, "", Sheet1!L868)</f>
        <v>OTCEM:ARET</v>
      </c>
      <c r="B868" t="str">
        <f>Sheet1!K868</f>
        <v>Arête Industries, Inc.</v>
      </c>
      <c r="C868" t="str">
        <f>Sheet1!C868</f>
        <v>(Invalid Identifier)</v>
      </c>
    </row>
    <row r="869" spans="1:3" x14ac:dyDescent="0.25">
      <c r="A869" t="str">
        <f>IF(Sheet1!H869=0, "", Sheet1!L869)</f>
        <v>NYSE:AGX</v>
      </c>
      <c r="B869" t="str">
        <f>Sheet1!K869</f>
        <v>Argan, Inc.</v>
      </c>
      <c r="C869" t="str">
        <f>Sheet1!C869</f>
        <v>United States</v>
      </c>
    </row>
    <row r="870" spans="1:3" x14ac:dyDescent="0.25">
      <c r="A870" t="str">
        <f>IF(Sheet1!H870=0, "", Sheet1!L870)</f>
        <v>TSX:AR</v>
      </c>
      <c r="B870" t="str">
        <f>Sheet1!K870</f>
        <v>Argonaut Gold Inc.</v>
      </c>
      <c r="C870" t="str">
        <f>Sheet1!C870</f>
        <v>United States</v>
      </c>
    </row>
    <row r="871" spans="1:3" x14ac:dyDescent="0.25">
      <c r="A871" t="str">
        <f>IF(Sheet1!H871=0, "", Sheet1!L871)</f>
        <v>NASDAQGM:ARGU</v>
      </c>
      <c r="B871" t="str">
        <f>Sheet1!K871</f>
        <v>Argus Capital Corp.</v>
      </c>
      <c r="C871" t="str">
        <f>Sheet1!C871</f>
        <v>United States</v>
      </c>
    </row>
    <row r="872" spans="1:3" x14ac:dyDescent="0.25">
      <c r="A872" t="str">
        <f>IF(Sheet1!H872=0, "", Sheet1!L872)</f>
        <v>OTCEM:ARGW</v>
      </c>
      <c r="B872" t="str">
        <f>Sheet1!K872</f>
        <v>Argus Worldwide Corp.</v>
      </c>
      <c r="C872" t="str">
        <f>Sheet1!C872</f>
        <v>(Invalid Identifier)</v>
      </c>
    </row>
    <row r="873" spans="1:3" x14ac:dyDescent="0.25">
      <c r="A873" t="str">
        <f>IF(Sheet1!H873=0, "", Sheet1!L873)</f>
        <v>OTCEM:ARGL</v>
      </c>
      <c r="B873" t="str">
        <f>Sheet1!K873</f>
        <v>Argyle Security, Inc.</v>
      </c>
      <c r="C873" t="str">
        <f>Sheet1!C873</f>
        <v>(Invalid Identifier)</v>
      </c>
    </row>
    <row r="874" spans="1:3" x14ac:dyDescent="0.25">
      <c r="A874" t="str">
        <f>IF(Sheet1!H874=0, "", Sheet1!L874)</f>
        <v>NASDAQGS:ARHS</v>
      </c>
      <c r="B874" t="str">
        <f>Sheet1!K874</f>
        <v>Arhaus, Inc.</v>
      </c>
      <c r="C874" t="str">
        <f>Sheet1!C874</f>
        <v>United States</v>
      </c>
    </row>
    <row r="875" spans="1:3" x14ac:dyDescent="0.25">
      <c r="A875" t="str">
        <f>IF(Sheet1!H875=0, "", Sheet1!L875)</f>
        <v>OTCPK:AWSI</v>
      </c>
      <c r="B875" t="str">
        <f>Sheet1!K875</f>
        <v>ARIA Wireless Systems, Inc.</v>
      </c>
      <c r="C875" t="str">
        <f>Sheet1!C875</f>
        <v>United States</v>
      </c>
    </row>
    <row r="876" spans="1:3" x14ac:dyDescent="0.25">
      <c r="A876" t="str">
        <f>IF(Sheet1!H876=0, "", Sheet1!L876)</f>
        <v>NASDAQCM:ARDS</v>
      </c>
      <c r="B876" t="str">
        <f>Sheet1!K876</f>
        <v>Aridis Pharmaceuticals, Inc.</v>
      </c>
      <c r="C876" t="str">
        <f>Sheet1!C876</f>
        <v>United States</v>
      </c>
    </row>
    <row r="877" spans="1:3" x14ac:dyDescent="0.25">
      <c r="A877" t="str">
        <f>IF(Sheet1!H877=0, "", Sheet1!L877)</f>
        <v>OTCPK:ARGC</v>
      </c>
      <c r="B877" t="str">
        <f>Sheet1!K877</f>
        <v>Arion Group Corp.</v>
      </c>
      <c r="C877" t="str">
        <f>Sheet1!C877</f>
        <v>United States</v>
      </c>
    </row>
    <row r="878" spans="1:3" x14ac:dyDescent="0.25">
      <c r="A878" t="str">
        <f>IF(Sheet1!H878=0, "", Sheet1!L878)</f>
        <v>NYSE:ARIS</v>
      </c>
      <c r="B878" t="str">
        <f>Sheet1!K878</f>
        <v>Aris Water Solutions, Inc.</v>
      </c>
      <c r="C878" t="str">
        <f>Sheet1!C878</f>
        <v>United States</v>
      </c>
    </row>
    <row r="879" spans="1:3" x14ac:dyDescent="0.25">
      <c r="A879" t="str">
        <f>IF(Sheet1!H879=0, "", Sheet1!L879)</f>
        <v>OTCEM:ARST</v>
      </c>
      <c r="B879" t="str">
        <f>Sheet1!K879</f>
        <v>Arista Financial Corp.</v>
      </c>
      <c r="C879" t="str">
        <f>Sheet1!C879</f>
        <v>(Invalid Identifier)</v>
      </c>
    </row>
    <row r="880" spans="1:3" x14ac:dyDescent="0.25">
      <c r="A880" t="str">
        <f>IF(Sheet1!H880=0, "", Sheet1!L880)</f>
        <v>OTCEM:ARIN.A</v>
      </c>
      <c r="B880" t="str">
        <f>Sheet1!K880</f>
        <v>Arista Investors Corp.</v>
      </c>
      <c r="C880" t="str">
        <f>Sheet1!C880</f>
        <v>(Invalid Identifier)</v>
      </c>
    </row>
    <row r="881" spans="1:3" x14ac:dyDescent="0.25">
      <c r="A881" t="str">
        <f>IF(Sheet1!H881=0, "", Sheet1!L881)</f>
        <v>NYSE:ANET</v>
      </c>
      <c r="B881" t="str">
        <f>Sheet1!K881</f>
        <v>Arista Networks, Inc.</v>
      </c>
      <c r="C881" t="str">
        <f>Sheet1!C881</f>
        <v>United States</v>
      </c>
    </row>
    <row r="882" spans="1:3" x14ac:dyDescent="0.25">
      <c r="A882" t="str">
        <f>IF(Sheet1!H882=0, "", Sheet1!L882)</f>
        <v>OTCPK:ASCC</v>
      </c>
      <c r="B882" t="str">
        <f>Sheet1!K882</f>
        <v>Aristocrat Group Corp.</v>
      </c>
      <c r="C882" t="str">
        <f>Sheet1!C882</f>
        <v>United States</v>
      </c>
    </row>
    <row r="883" spans="1:3" x14ac:dyDescent="0.25">
      <c r="A883" t="str">
        <f>IF(Sheet1!H883=0, "", Sheet1!L883)</f>
        <v>NASDAQGM:ARIZ</v>
      </c>
      <c r="B883" t="str">
        <f>Sheet1!K883</f>
        <v>Arisz Acquisition Corp.</v>
      </c>
      <c r="C883" t="str">
        <f>Sheet1!C883</f>
        <v>United States</v>
      </c>
    </row>
    <row r="884" spans="1:3" x14ac:dyDescent="0.25">
      <c r="A884" t="str">
        <f>IF(Sheet1!H884=0, "", Sheet1!L884)</f>
        <v>TSX:ASCU</v>
      </c>
      <c r="B884" t="str">
        <f>Sheet1!K884</f>
        <v>Arizona Sonoran Copper Company Inc.</v>
      </c>
      <c r="C884" t="str">
        <f>Sheet1!C884</f>
        <v>United States</v>
      </c>
    </row>
    <row r="885" spans="1:3" x14ac:dyDescent="0.25">
      <c r="A885" t="str">
        <f>IF(Sheet1!H885=0, "", Sheet1!L885)</f>
        <v>BATS:ARKQ</v>
      </c>
      <c r="B885" t="str">
        <f>Sheet1!K885</f>
        <v>ARK ETF Trust - ARK Autonomous Technology &amp; Robotics ETF</v>
      </c>
      <c r="C885" t="str">
        <f>Sheet1!C885</f>
        <v>United States</v>
      </c>
    </row>
    <row r="886" spans="1:3" x14ac:dyDescent="0.25">
      <c r="A886" t="str">
        <f>IF(Sheet1!H886=0, "", Sheet1!L886)</f>
        <v>ARCA:ARKF</v>
      </c>
      <c r="B886" t="str">
        <f>Sheet1!K886</f>
        <v>ARK ETF Trust - ARK Fintech Innovation ETF</v>
      </c>
      <c r="C886" t="str">
        <f>Sheet1!C886</f>
        <v>United States</v>
      </c>
    </row>
    <row r="887" spans="1:3" x14ac:dyDescent="0.25">
      <c r="A887" t="str">
        <f>IF(Sheet1!H887=0, "", Sheet1!L887)</f>
        <v>BATS:ARKG</v>
      </c>
      <c r="B887" t="str">
        <f>Sheet1!K887</f>
        <v>ARK ETF Trust - ARK Genomic Revolution ETF</v>
      </c>
      <c r="C887" t="str">
        <f>Sheet1!C887</f>
        <v>United States</v>
      </c>
    </row>
    <row r="888" spans="1:3" x14ac:dyDescent="0.25">
      <c r="A888" t="str">
        <f>IF(Sheet1!H888=0, "", Sheet1!L888)</f>
        <v>ARCA:ARKK</v>
      </c>
      <c r="B888" t="str">
        <f>Sheet1!K888</f>
        <v>ARK ETF Trust - ARK Innovation ETF</v>
      </c>
      <c r="C888" t="str">
        <f>Sheet1!C888</f>
        <v>United States</v>
      </c>
    </row>
    <row r="889" spans="1:3" x14ac:dyDescent="0.25">
      <c r="A889" t="str">
        <f>IF(Sheet1!H889=0, "", Sheet1!L889)</f>
        <v>BATS:IZRL</v>
      </c>
      <c r="B889" t="str">
        <f>Sheet1!K889</f>
        <v>ARK ETF Trust - ARK Israel Innovative Technology ETF</v>
      </c>
      <c r="C889" t="str">
        <f>Sheet1!C889</f>
        <v>United States</v>
      </c>
    </row>
    <row r="890" spans="1:3" x14ac:dyDescent="0.25">
      <c r="A890" t="str">
        <f>IF(Sheet1!H890=0, "", Sheet1!L890)</f>
        <v>ARCA:ARKW</v>
      </c>
      <c r="B890" t="str">
        <f>Sheet1!K890</f>
        <v>ARK ETF Trust - ARK Next Generation Internet ETF</v>
      </c>
      <c r="C890" t="str">
        <f>Sheet1!C890</f>
        <v>United States</v>
      </c>
    </row>
    <row r="891" spans="1:3" x14ac:dyDescent="0.25">
      <c r="A891" t="str">
        <f>IF(Sheet1!H891=0, "", Sheet1!L891)</f>
        <v>BATS:ARKX</v>
      </c>
      <c r="B891" t="str">
        <f>Sheet1!K891</f>
        <v>ARK ETF Trust - ARK Space Exploration &amp; Innovation ETF</v>
      </c>
      <c r="C891" t="str">
        <f>Sheet1!C891</f>
        <v>United States</v>
      </c>
    </row>
    <row r="892" spans="1:3" x14ac:dyDescent="0.25">
      <c r="A892" t="str">
        <f>IF(Sheet1!H892=0, "", Sheet1!L892)</f>
        <v>BATS:CTRU</v>
      </c>
      <c r="B892" t="str">
        <f>Sheet1!K892</f>
        <v>Ark ETF Trust - ARK Transparency ETF</v>
      </c>
      <c r="C892" t="str">
        <f>Sheet1!C892</f>
        <v>United States</v>
      </c>
    </row>
    <row r="893" spans="1:3" x14ac:dyDescent="0.25">
      <c r="A893" t="str">
        <f>IF(Sheet1!H893=0, "", Sheet1!L893)</f>
        <v>BATS:PRNT</v>
      </c>
      <c r="B893" t="str">
        <f>Sheet1!K893</f>
        <v>ARK ETF Trust - The 3D Printing ETF</v>
      </c>
      <c r="C893" t="str">
        <f>Sheet1!C893</f>
        <v>United States</v>
      </c>
    </row>
    <row r="894" spans="1:3" x14ac:dyDescent="0.25">
      <c r="A894" t="str">
        <f>IF(Sheet1!H894=0, "", Sheet1!L894)</f>
        <v>NASDAQGM:ARKR</v>
      </c>
      <c r="B894" t="str">
        <f>Sheet1!K894</f>
        <v>Ark Restaurants Corp.</v>
      </c>
      <c r="C894" t="str">
        <f>Sheet1!C894</f>
        <v>United States</v>
      </c>
    </row>
    <row r="895" spans="1:3" x14ac:dyDescent="0.25">
      <c r="A895" t="str">
        <f>IF(Sheet1!H895=0, "", Sheet1!L895)</f>
        <v>OTCEM:AKVA</v>
      </c>
      <c r="B895" t="str">
        <f>Sheet1!K895</f>
        <v>Arkanova Energy Corporation</v>
      </c>
      <c r="C895" t="str">
        <f>Sheet1!C895</f>
        <v>(Invalid Identifier)</v>
      </c>
    </row>
    <row r="896" spans="1:3" x14ac:dyDescent="0.25">
      <c r="A896" t="str">
        <f>IF(Sheet1!H896=0, "", Sheet1!L896)</f>
        <v>NASDAQCM:ARKO</v>
      </c>
      <c r="B896" t="str">
        <f>Sheet1!K896</f>
        <v>Arko Corp.</v>
      </c>
      <c r="C896" t="str">
        <f>Sheet1!C896</f>
        <v>United States</v>
      </c>
    </row>
    <row r="897" spans="1:3" x14ac:dyDescent="0.25">
      <c r="A897" t="str">
        <f>IF(Sheet1!H897=0, "", Sheet1!L897)</f>
        <v>OTCPK:RKOS</v>
      </c>
      <c r="B897" t="str">
        <f>Sheet1!K897</f>
        <v>Arkose Energy Corp.</v>
      </c>
      <c r="C897" t="str">
        <f>Sheet1!C897</f>
        <v>United States</v>
      </c>
    </row>
    <row r="898" spans="1:3" x14ac:dyDescent="0.25">
      <c r="A898" t="str">
        <f>IF(Sheet1!H898=0, "", Sheet1!L898)</f>
        <v>NYSE:AAIC</v>
      </c>
      <c r="B898" t="str">
        <f>Sheet1!K898</f>
        <v>Arlington Asset Investment Corp.</v>
      </c>
      <c r="C898" t="str">
        <f>Sheet1!C898</f>
        <v>United States</v>
      </c>
    </row>
    <row r="899" spans="1:3" x14ac:dyDescent="0.25">
      <c r="A899" t="str">
        <f>IF(Sheet1!H899=0, "", Sheet1!L899)</f>
        <v>NYSE:ARLO</v>
      </c>
      <c r="B899" t="str">
        <f>Sheet1!K899</f>
        <v>Arlo Technologies, Inc.</v>
      </c>
      <c r="C899" t="str">
        <f>Sheet1!C899</f>
        <v>United States</v>
      </c>
    </row>
    <row r="900" spans="1:3" x14ac:dyDescent="0.25">
      <c r="A900" t="str">
        <f>IF(Sheet1!H900=0, "", Sheet1!L900)</f>
        <v>NASDAQGM:AACI</v>
      </c>
      <c r="B900" t="str">
        <f>Sheet1!K900</f>
        <v>Armada Acquisition Corp. I</v>
      </c>
      <c r="C900" t="str">
        <f>Sheet1!C900</f>
        <v>United States</v>
      </c>
    </row>
    <row r="901" spans="1:3" x14ac:dyDescent="0.25">
      <c r="A901" t="str">
        <f>IF(Sheet1!H901=0, "", Sheet1!L901)</f>
        <v>NYSE:AHH</v>
      </c>
      <c r="B901" t="str">
        <f>Sheet1!K901</f>
        <v>Armada Hoffler Properties, Inc.</v>
      </c>
      <c r="C901" t="str">
        <f>Sheet1!C901</f>
        <v>United States</v>
      </c>
    </row>
    <row r="902" spans="1:3" x14ac:dyDescent="0.25">
      <c r="A902" t="str">
        <f>IF(Sheet1!H902=0, "", Sheet1!L902)</f>
        <v>OTCPK:AAMT.F</v>
      </c>
      <c r="B902" t="str">
        <f>Sheet1!K902</f>
        <v>Armada Mercantile Ltd.</v>
      </c>
      <c r="C902" t="str">
        <f>Sheet1!C902</f>
        <v>United States</v>
      </c>
    </row>
    <row r="903" spans="1:3" x14ac:dyDescent="0.25">
      <c r="A903" t="str">
        <f>IF(Sheet1!H903=0, "", Sheet1!L903)</f>
        <v>OTCPK:AMNF</v>
      </c>
      <c r="B903" t="str">
        <f>Sheet1!K903</f>
        <v>Armanino Foods of Distinction, Inc.</v>
      </c>
      <c r="C903" t="str">
        <f>Sheet1!C903</f>
        <v>United States</v>
      </c>
    </row>
    <row r="904" spans="1:3" x14ac:dyDescent="0.25">
      <c r="A904" t="str">
        <f>IF(Sheet1!H904=0, "", Sheet1!L904)</f>
        <v>NYSEAM:ARMP</v>
      </c>
      <c r="B904" t="str">
        <f>Sheet1!K904</f>
        <v>Armata Pharmaceuticals Inc.</v>
      </c>
      <c r="C904" t="str">
        <f>Sheet1!C904</f>
        <v>United States</v>
      </c>
    </row>
    <row r="905" spans="1:3" x14ac:dyDescent="0.25">
      <c r="A905" t="str">
        <f>IF(Sheet1!H905=0, "", Sheet1!L905)</f>
        <v>OTCEM:ARME</v>
      </c>
      <c r="B905" t="str">
        <f>Sheet1!K905</f>
        <v>Armor Electric, Inc.</v>
      </c>
      <c r="C905" t="str">
        <f>Sheet1!C905</f>
        <v>(Invalid Identifier)</v>
      </c>
    </row>
    <row r="906" spans="1:3" x14ac:dyDescent="0.25">
      <c r="A906" t="str">
        <f>IF(Sheet1!H906=0, "", Sheet1!L906)</f>
        <v>NYSE:ARR</v>
      </c>
      <c r="B906" t="str">
        <f>Sheet1!K906</f>
        <v>ARMOUR Residential REIT, Inc.</v>
      </c>
      <c r="C906" t="str">
        <f>Sheet1!C906</f>
        <v>United States</v>
      </c>
    </row>
    <row r="907" spans="1:3" x14ac:dyDescent="0.25">
      <c r="A907" t="str">
        <f>IF(Sheet1!H907=0, "", Sheet1!L907)</f>
        <v>NYSE:AFI</v>
      </c>
      <c r="B907" t="str">
        <f>Sheet1!K907</f>
        <v>Armstrong Flooring, Inc.</v>
      </c>
      <c r="C907" t="str">
        <f>Sheet1!C907</f>
        <v>United States</v>
      </c>
    </row>
    <row r="908" spans="1:3" x14ac:dyDescent="0.25">
      <c r="A908" t="str">
        <f>IF(Sheet1!H908=0, "", Sheet1!L908)</f>
        <v>NYSE:AWI</v>
      </c>
      <c r="B908" t="str">
        <f>Sheet1!K908</f>
        <v>Armstrong World Industries, Inc.</v>
      </c>
      <c r="C908" t="str">
        <f>Sheet1!C908</f>
        <v>United States</v>
      </c>
    </row>
    <row r="909" spans="1:3" x14ac:dyDescent="0.25">
      <c r="A909" t="str">
        <f>IF(Sheet1!H909=0, "", Sheet1!L909)</f>
        <v>OTCEM:ARNI</v>
      </c>
      <c r="B909" t="str">
        <f>Sheet1!K909</f>
        <v>Arno Therapeutics, Inc.</v>
      </c>
      <c r="C909" t="str">
        <f>Sheet1!C909</f>
        <v>(Invalid Identifier)</v>
      </c>
    </row>
    <row r="910" spans="1:3" x14ac:dyDescent="0.25">
      <c r="A910" t="str">
        <f>IF(Sheet1!H910=0, "", Sheet1!L910)</f>
        <v>NASDAQGM:AOGO.U</v>
      </c>
      <c r="B910" t="str">
        <f>Sheet1!K910</f>
        <v>Arogo Capital Acquisition Corp.</v>
      </c>
      <c r="C910" t="str">
        <f>Sheet1!C910</f>
        <v>United States</v>
      </c>
    </row>
    <row r="911" spans="1:3" x14ac:dyDescent="0.25">
      <c r="A911" t="str">
        <f>IF(Sheet1!H911=0, "", Sheet1!L911)</f>
        <v>TPEX:3664</v>
      </c>
      <c r="B911" t="str">
        <f>Sheet1!K911</f>
        <v>Array Networks, Inc.</v>
      </c>
      <c r="C911" t="str">
        <f>Sheet1!C911</f>
        <v>United States</v>
      </c>
    </row>
    <row r="912" spans="1:3" x14ac:dyDescent="0.25">
      <c r="A912" t="str">
        <f>IF(Sheet1!H912=0, "", Sheet1!L912)</f>
        <v>NASDAQGM:ARRY</v>
      </c>
      <c r="B912" t="str">
        <f>Sheet1!K912</f>
        <v>Array Technologies, Inc.</v>
      </c>
      <c r="C912" t="str">
        <f>Sheet1!C912</f>
        <v>United States</v>
      </c>
    </row>
    <row r="913" spans="1:3" x14ac:dyDescent="0.25">
      <c r="A913" t="str">
        <f>IF(Sheet1!H913=0, "", Sheet1!L913)</f>
        <v>OTCEM:ARYC</v>
      </c>
      <c r="B913" t="str">
        <f>Sheet1!K913</f>
        <v>Arrayit Corporation</v>
      </c>
      <c r="C913" t="str">
        <f>Sheet1!C913</f>
        <v>(Invalid Identifier)</v>
      </c>
    </row>
    <row r="914" spans="1:3" x14ac:dyDescent="0.25">
      <c r="A914" t="str">
        <f>IF(Sheet1!H914=0, "", Sheet1!L914)</f>
        <v>NYSE:ARW</v>
      </c>
      <c r="B914" t="str">
        <f>Sheet1!K914</f>
        <v>Arrow Electronics, Inc.</v>
      </c>
      <c r="C914" t="str">
        <f>Sheet1!C914</f>
        <v>United States</v>
      </c>
    </row>
    <row r="915" spans="1:3" x14ac:dyDescent="0.25">
      <c r="A915" t="str">
        <f>IF(Sheet1!H915=0, "", Sheet1!L915)</f>
        <v>ARCA:GYLD</v>
      </c>
      <c r="B915" t="str">
        <f>Sheet1!K915</f>
        <v>Arrow ETF Trust - Arrow Dow Jones Global Yield ETF</v>
      </c>
      <c r="C915" t="str">
        <f>Sheet1!C915</f>
        <v>United States</v>
      </c>
    </row>
    <row r="916" spans="1:3" x14ac:dyDescent="0.25">
      <c r="A916" t="str">
        <f>IF(Sheet1!H916=0, "", Sheet1!L916)</f>
        <v>NASDAQGS:AROW</v>
      </c>
      <c r="B916" t="str">
        <f>Sheet1!K916</f>
        <v>Arrow Financial Corporation</v>
      </c>
      <c r="C916" t="str">
        <f>Sheet1!C916</f>
        <v>United States</v>
      </c>
    </row>
    <row r="917" spans="1:3" x14ac:dyDescent="0.25">
      <c r="A917" t="str">
        <f>IF(Sheet1!H917=0, "", Sheet1!L917)</f>
        <v>NASDAQGM:DWCR</v>
      </c>
      <c r="B917" t="str">
        <f>Sheet1!K917</f>
        <v>Arrow Investments Trust - Arrow DWA Tactical: International ETF</v>
      </c>
      <c r="C917" t="str">
        <f>Sheet1!C917</f>
        <v>United States</v>
      </c>
    </row>
    <row r="918" spans="1:3" x14ac:dyDescent="0.25">
      <c r="A918" t="str">
        <f>IF(Sheet1!H918=0, "", Sheet1!L918)</f>
        <v>NASDAQGM:DWAT</v>
      </c>
      <c r="B918" t="str">
        <f>Sheet1!K918</f>
        <v>Arrow Investments Trust - Arrow DWA Tactical: Macro ETF</v>
      </c>
      <c r="C918" t="str">
        <f>Sheet1!C918</f>
        <v>United States</v>
      </c>
    </row>
    <row r="919" spans="1:3" x14ac:dyDescent="0.25">
      <c r="A919" t="str">
        <f>IF(Sheet1!H919=0, "", Sheet1!L919)</f>
        <v>BATS:ARCM</v>
      </c>
      <c r="B919" t="str">
        <f>Sheet1!K919</f>
        <v>Arrow Investments Trust - Arrow Reserve Capital Management ETF</v>
      </c>
      <c r="C919" t="str">
        <f>Sheet1!C919</f>
        <v>United States</v>
      </c>
    </row>
    <row r="920" spans="1:3" x14ac:dyDescent="0.25">
      <c r="A920" t="str">
        <f>IF(Sheet1!H920=0, "", Sheet1!L920)</f>
        <v>BATS:YPS</v>
      </c>
      <c r="B920" t="str">
        <f>Sheet1!K920</f>
        <v>Arrow Investments Trust - Arrow Reverse Cap 500 ETF</v>
      </c>
      <c r="C920" t="str">
        <f>Sheet1!C920</f>
        <v>United States</v>
      </c>
    </row>
    <row r="921" spans="1:3" x14ac:dyDescent="0.25">
      <c r="A921" t="str">
        <f>IF(Sheet1!H921=0, "", Sheet1!L921)</f>
        <v>OTCEM:ARWD</v>
      </c>
      <c r="B921" t="str">
        <f>Sheet1!K921</f>
        <v>Arrow Resources Development, Inc.</v>
      </c>
      <c r="C921" t="str">
        <f>Sheet1!C921</f>
        <v>(Invalid Identifier)</v>
      </c>
    </row>
    <row r="922" spans="1:3" x14ac:dyDescent="0.25">
      <c r="A922" t="str">
        <f>IF(Sheet1!H922=0, "", Sheet1!L922)</f>
        <v>NASDAQGS:ARWR</v>
      </c>
      <c r="B922" t="str">
        <f>Sheet1!K922</f>
        <v>Arrowhead Pharmaceuticals, Inc.</v>
      </c>
      <c r="C922" t="str">
        <f>Sheet1!C922</f>
        <v>United States</v>
      </c>
    </row>
    <row r="923" spans="1:3" x14ac:dyDescent="0.25">
      <c r="A923" t="str">
        <f>IF(Sheet1!H923=0, "", Sheet1!L923)</f>
        <v>NASDAQCM:ARRW</v>
      </c>
      <c r="B923" t="str">
        <f>Sheet1!K923</f>
        <v>Arrowroot Acquisition Corp.</v>
      </c>
      <c r="C923" t="str">
        <f>Sheet1!C923</f>
        <v>United States</v>
      </c>
    </row>
    <row r="924" spans="1:3" x14ac:dyDescent="0.25">
      <c r="A924" t="str">
        <f>IF(Sheet1!H924=0, "", Sheet1!L924)</f>
        <v>OTCEM:ACTL</v>
      </c>
      <c r="B924" t="str">
        <f>Sheet1!K924</f>
        <v>Artec Global Media, Inc.</v>
      </c>
      <c r="C924" t="str">
        <f>Sheet1!C924</f>
        <v>(Invalid Identifier)</v>
      </c>
    </row>
    <row r="925" spans="1:3" x14ac:dyDescent="0.25">
      <c r="A925" t="str">
        <f>IF(Sheet1!H925=0, "", Sheet1!L925)</f>
        <v>NASDAQCM:ARTL</v>
      </c>
      <c r="B925" t="str">
        <f>Sheet1!K925</f>
        <v>Artelo Biosciences, Inc.</v>
      </c>
      <c r="C925" t="str">
        <f>Sheet1!C925</f>
        <v>United States</v>
      </c>
    </row>
    <row r="926" spans="1:3" x14ac:dyDescent="0.25">
      <c r="A926" t="str">
        <f>IF(Sheet1!H926=0, "", Sheet1!L926)</f>
        <v>NASDAQGM:ARTE</v>
      </c>
      <c r="B926" t="str">
        <f>Sheet1!K926</f>
        <v>Artemis Strategic Investment Corporation</v>
      </c>
      <c r="C926" t="str">
        <f>Sheet1!C926</f>
        <v>United States</v>
      </c>
    </row>
    <row r="927" spans="1:3" x14ac:dyDescent="0.25">
      <c r="A927" t="str">
        <f>IF(Sheet1!H927=0, "", Sheet1!L927)</f>
        <v>OTCPK:ATMS</v>
      </c>
      <c r="B927" t="str">
        <f>Sheet1!K927</f>
        <v>Artemis Therapeutics Inc.</v>
      </c>
      <c r="C927" t="str">
        <f>Sheet1!C927</f>
        <v>United States</v>
      </c>
    </row>
    <row r="928" spans="1:3" x14ac:dyDescent="0.25">
      <c r="A928" t="str">
        <f>IF(Sheet1!H928=0, "", Sheet1!L928)</f>
        <v>NASDAQGM:AIP</v>
      </c>
      <c r="B928" t="str">
        <f>Sheet1!K928</f>
        <v>Arteris, Inc.</v>
      </c>
      <c r="C928" t="str">
        <f>Sheet1!C928</f>
        <v>United States</v>
      </c>
    </row>
    <row r="929" spans="1:3" x14ac:dyDescent="0.25">
      <c r="A929" t="str">
        <f>IF(Sheet1!H929=0, "", Sheet1!L929)</f>
        <v>NASDAQGS:ARTN.A</v>
      </c>
      <c r="B929" t="str">
        <f>Sheet1!K929</f>
        <v>Artesian Resources Corporation</v>
      </c>
      <c r="C929" t="str">
        <f>Sheet1!C929</f>
        <v>United States</v>
      </c>
    </row>
    <row r="930" spans="1:3" x14ac:dyDescent="0.25">
      <c r="A930" t="str">
        <f>IF(Sheet1!H930=0, "", Sheet1!L930)</f>
        <v>NYSE:AJG</v>
      </c>
      <c r="B930" t="str">
        <f>Sheet1!K930</f>
        <v>Arthur J. Gallagher &amp; Co.</v>
      </c>
      <c r="C930" t="str">
        <f>Sheet1!C930</f>
        <v>United States</v>
      </c>
    </row>
    <row r="931" spans="1:3" x14ac:dyDescent="0.25">
      <c r="A931" t="str">
        <f>IF(Sheet1!H931=0, "", Sheet1!L931)</f>
        <v>OTCPK:AITX</v>
      </c>
      <c r="B931" t="str">
        <f>Sheet1!K931</f>
        <v>Artificial Intelligence Technology Solutions Inc.</v>
      </c>
      <c r="C931" t="str">
        <f>Sheet1!C931</f>
        <v>United States</v>
      </c>
    </row>
    <row r="932" spans="1:3" x14ac:dyDescent="0.25">
      <c r="A932" t="str">
        <f>IF(Sheet1!H932=0, "", Sheet1!L932)</f>
        <v>OTCPK:ARRT</v>
      </c>
      <c r="B932" t="str">
        <f>Sheet1!K932</f>
        <v>Artisan Consumer Goods, Inc.</v>
      </c>
      <c r="C932" t="str">
        <f>Sheet1!C932</f>
        <v>United States</v>
      </c>
    </row>
    <row r="933" spans="1:3" x14ac:dyDescent="0.25">
      <c r="A933" t="str">
        <f>IF(Sheet1!H933=0, "", Sheet1!L933)</f>
        <v>NYSE:APAM</v>
      </c>
      <c r="B933" t="str">
        <f>Sheet1!K933</f>
        <v>Artisan Partners Asset Management Inc.</v>
      </c>
      <c r="C933" t="str">
        <f>Sheet1!C933</f>
        <v>United States</v>
      </c>
    </row>
    <row r="934" spans="1:3" x14ac:dyDescent="0.25">
      <c r="A934" t="str">
        <f>IF(Sheet1!H934=0, "", Sheet1!L934)</f>
        <v>OTCEM:ARTD</v>
      </c>
      <c r="B934" t="str">
        <f>Sheet1!K934</f>
        <v>ARTISTdirect, Inc.</v>
      </c>
      <c r="C934" t="str">
        <f>Sheet1!C934</f>
        <v>(Invalid Identifier)</v>
      </c>
    </row>
    <row r="935" spans="1:3" x14ac:dyDescent="0.25">
      <c r="A935" t="str">
        <f>IF(Sheet1!H935=0, "", Sheet1!L935)</f>
        <v>NYSE:AORT</v>
      </c>
      <c r="B935" t="str">
        <f>Sheet1!K935</f>
        <v>Artivion, Inc.</v>
      </c>
      <c r="C935" t="str">
        <f>Sheet1!C935</f>
        <v>United States</v>
      </c>
    </row>
    <row r="936" spans="1:3" x14ac:dyDescent="0.25">
      <c r="A936" t="str">
        <f>IF(Sheet1!H936=0, "", Sheet1!L936)</f>
        <v>NASDAQCM:ARTW</v>
      </c>
      <c r="B936" t="str">
        <f>Sheet1!K936</f>
        <v>Art's-Way Manufacturing Co., Inc.</v>
      </c>
      <c r="C936" t="str">
        <f>Sheet1!C936</f>
        <v>United States</v>
      </c>
    </row>
    <row r="937" spans="1:3" x14ac:dyDescent="0.25">
      <c r="A937" t="str">
        <f>IF(Sheet1!H937=0, "", Sheet1!L937)</f>
        <v>OTCPK:AVNI</v>
      </c>
      <c r="B937" t="str">
        <f>Sheet1!K937</f>
        <v>Arvana Inc.</v>
      </c>
      <c r="C937" t="str">
        <f>Sheet1!C937</f>
        <v>United States</v>
      </c>
    </row>
    <row r="938" spans="1:3" x14ac:dyDescent="0.25">
      <c r="A938" t="str">
        <f>IF(Sheet1!H938=0, "", Sheet1!L938)</f>
        <v>NASDAQGS:ARVN</v>
      </c>
      <c r="B938" t="str">
        <f>Sheet1!K938</f>
        <v>Arvinas, Inc.</v>
      </c>
      <c r="C938" t="str">
        <f>Sheet1!C938</f>
        <v>United States</v>
      </c>
    </row>
    <row r="939" spans="1:3" x14ac:dyDescent="0.25">
      <c r="A939" t="str">
        <f>IF(Sheet1!H939=0, "", Sheet1!L939)</f>
        <v>NASDAQCM:ARYD</v>
      </c>
      <c r="B939" t="str">
        <f>Sheet1!K939</f>
        <v>ARYA Sciences Acquisition Corp IV</v>
      </c>
      <c r="C939" t="str">
        <f>Sheet1!C939</f>
        <v>United States</v>
      </c>
    </row>
    <row r="940" spans="1:3" x14ac:dyDescent="0.25">
      <c r="A940" t="str">
        <f>IF(Sheet1!H940=0, "", Sheet1!L940)</f>
        <v>NASDAQCM:ARYE</v>
      </c>
      <c r="B940" t="str">
        <f>Sheet1!K940</f>
        <v>ARYA Sciences Acquisition Corp V</v>
      </c>
      <c r="C940" t="str">
        <f>Sheet1!C940</f>
        <v>United States</v>
      </c>
    </row>
    <row r="941" spans="1:3" x14ac:dyDescent="0.25">
      <c r="A941" t="str">
        <f>IF(Sheet1!H941=0, "", Sheet1!L941)</f>
        <v>OTCEM:ARYX</v>
      </c>
      <c r="B941" t="str">
        <f>Sheet1!K941</f>
        <v>ARYx Therapeutics, Inc.</v>
      </c>
      <c r="C941" t="str">
        <f>Sheet1!C941</f>
        <v>(Invalid Identifier)</v>
      </c>
    </row>
    <row r="942" spans="1:3" x14ac:dyDescent="0.25">
      <c r="A942" t="str">
        <f>IF(Sheet1!H942=0, "", Sheet1!L942)</f>
        <v>NYSE:ASA</v>
      </c>
      <c r="B942" t="str">
        <f>Sheet1!K942</f>
        <v>ASA Gold and Precious Metals Limited</v>
      </c>
      <c r="C942" t="str">
        <f>Sheet1!C942</f>
        <v>United States</v>
      </c>
    </row>
    <row r="943" spans="1:3" x14ac:dyDescent="0.25">
      <c r="A943" t="str">
        <f>IF(Sheet1!H943=0, "", Sheet1!L943)</f>
        <v>NYSE:ASAN</v>
      </c>
      <c r="B943" t="str">
        <f>Sheet1!K943</f>
        <v>Asana, Inc.</v>
      </c>
      <c r="C943" t="str">
        <f>Sheet1!C943</f>
        <v>United States</v>
      </c>
    </row>
    <row r="944" spans="1:3" x14ac:dyDescent="0.25">
      <c r="A944" t="str">
        <f>IF(Sheet1!H944=0, "", Sheet1!L944)</f>
        <v>NYSE:ABG</v>
      </c>
      <c r="B944" t="str">
        <f>Sheet1!K944</f>
        <v>Asbury Automotive Group, Inc.</v>
      </c>
      <c r="C944" t="str">
        <f>Sheet1!C944</f>
        <v>United States</v>
      </c>
    </row>
    <row r="945" spans="1:3" x14ac:dyDescent="0.25">
      <c r="A945" t="str">
        <f>IF(Sheet1!H945=0, "", Sheet1!L945)</f>
        <v>CNSX:AAWH.U</v>
      </c>
      <c r="B945" t="str">
        <f>Sheet1!K945</f>
        <v>Ascend Wellness Holdings, Inc.</v>
      </c>
      <c r="C945" t="str">
        <f>Sheet1!C945</f>
        <v>United States</v>
      </c>
    </row>
    <row r="946" spans="1:3" x14ac:dyDescent="0.25">
      <c r="A946" t="str">
        <f>IF(Sheet1!H946=0, "", Sheet1!L946)</f>
        <v>NYSE:ACDI</v>
      </c>
      <c r="B946" t="str">
        <f>Sheet1!K946</f>
        <v>Ascendant Digital Acquisition Corp. III</v>
      </c>
      <c r="C946" t="str">
        <f>Sheet1!C946</f>
        <v>United States</v>
      </c>
    </row>
    <row r="947" spans="1:3" x14ac:dyDescent="0.25">
      <c r="A947" t="str">
        <f>IF(Sheet1!H947=0, "", Sheet1!L947)</f>
        <v>OTCEM:ASCB.Q</v>
      </c>
      <c r="B947" t="str">
        <f>Sheet1!K947</f>
        <v>Ascendia Brands, Inc.</v>
      </c>
      <c r="C947" t="str">
        <f>Sheet1!C947</f>
        <v>(Invalid Identifier)</v>
      </c>
    </row>
    <row r="948" spans="1:3" x14ac:dyDescent="0.25">
      <c r="A948" t="str">
        <f>IF(Sheet1!H948=0, "", Sheet1!L948)</f>
        <v>OTCPK:ASTI</v>
      </c>
      <c r="B948" t="str">
        <f>Sheet1!K948</f>
        <v>Ascent Solar Technologies, Inc.</v>
      </c>
      <c r="C948" t="str">
        <f>Sheet1!C948</f>
        <v>United States</v>
      </c>
    </row>
    <row r="949" spans="1:3" x14ac:dyDescent="0.25">
      <c r="A949" t="str">
        <f>IF(Sheet1!H949=0, "", Sheet1!L949)</f>
        <v>NYSEAM:ASXC</v>
      </c>
      <c r="B949" t="str">
        <f>Sheet1!K949</f>
        <v>Asensus Surgical, Inc.</v>
      </c>
      <c r="C949" t="str">
        <f>Sheet1!C949</f>
        <v>United States</v>
      </c>
    </row>
    <row r="950" spans="1:3" x14ac:dyDescent="0.25">
      <c r="A950" t="str">
        <f>IF(Sheet1!H950=0, "", Sheet1!L950)</f>
        <v>OTCEM:ASFJ</v>
      </c>
      <c r="B950" t="str">
        <f>Sheet1!K950</f>
        <v>ASFG, Inc.</v>
      </c>
      <c r="C950" t="str">
        <f>Sheet1!C950</f>
        <v>(Invalid Identifier)</v>
      </c>
    </row>
    <row r="951" spans="1:3" x14ac:dyDescent="0.25">
      <c r="A951" t="str">
        <f>IF(Sheet1!H951=0, "", Sheet1!L951)</f>
        <v>NYSE:ASGN</v>
      </c>
      <c r="B951" t="str">
        <f>Sheet1!K951</f>
        <v>ASGN Incorporated</v>
      </c>
      <c r="C951" t="str">
        <f>Sheet1!C951</f>
        <v>United States</v>
      </c>
    </row>
    <row r="952" spans="1:3" x14ac:dyDescent="0.25">
      <c r="A952" t="str">
        <f>IF(Sheet1!H952=0, "", Sheet1!L952)</f>
        <v>NYSE:AHT</v>
      </c>
      <c r="B952" t="str">
        <f>Sheet1!K952</f>
        <v>Ashford Hospitality Trust, Inc.</v>
      </c>
      <c r="C952" t="str">
        <f>Sheet1!C952</f>
        <v>United States</v>
      </c>
    </row>
    <row r="953" spans="1:3" x14ac:dyDescent="0.25">
      <c r="A953" t="str">
        <f>IF(Sheet1!H953=0, "", Sheet1!L953)</f>
        <v>NYSEAM:AINC</v>
      </c>
      <c r="B953" t="str">
        <f>Sheet1!K953</f>
        <v>Ashford Inc.</v>
      </c>
      <c r="C953" t="str">
        <f>Sheet1!C953</f>
        <v>United States</v>
      </c>
    </row>
    <row r="954" spans="1:3" x14ac:dyDescent="0.25">
      <c r="A954" t="str">
        <f>IF(Sheet1!H954=0, "", Sheet1!L954)</f>
        <v>NYSE:ASH</v>
      </c>
      <c r="B954" t="str">
        <f>Sheet1!K954</f>
        <v>Ashland Global Holdings Inc.</v>
      </c>
      <c r="C954" t="str">
        <f>Sheet1!C954</f>
        <v>United States</v>
      </c>
    </row>
    <row r="955" spans="1:3" x14ac:dyDescent="0.25">
      <c r="A955" t="str">
        <f>IF(Sheet1!H955=0, "", Sheet1!L955)</f>
        <v>OTCPK:ASAV</v>
      </c>
      <c r="B955" t="str">
        <f>Sheet1!K955</f>
        <v>ASI Aviation, Inc.</v>
      </c>
      <c r="C955" t="str">
        <f>Sheet1!C955</f>
        <v>United States</v>
      </c>
    </row>
    <row r="956" spans="1:3" x14ac:dyDescent="0.25">
      <c r="A956" t="str">
        <f>IF(Sheet1!H956=0, "", Sheet1!L956)</f>
        <v>OTCPK:AABB</v>
      </c>
      <c r="B956" t="str">
        <f>Sheet1!K956</f>
        <v>Asia Broadband, Inc.</v>
      </c>
      <c r="C956" t="str">
        <f>Sheet1!C956</f>
        <v>United States</v>
      </c>
    </row>
    <row r="957" spans="1:3" x14ac:dyDescent="0.25">
      <c r="A957" t="str">
        <f>IF(Sheet1!H957=0, "", Sheet1!L957)</f>
        <v>OTCPK:ASPZ</v>
      </c>
      <c r="B957" t="str">
        <f>Sheet1!K957</f>
        <v>Asia Properties, Inc.</v>
      </c>
      <c r="C957" t="str">
        <f>Sheet1!C957</f>
        <v>United States</v>
      </c>
    </row>
    <row r="958" spans="1:3" x14ac:dyDescent="0.25">
      <c r="A958" t="str">
        <f>IF(Sheet1!H958=0, "", Sheet1!L958)</f>
        <v>NYSE:ASPN</v>
      </c>
      <c r="B958" t="str">
        <f>Sheet1!K958</f>
        <v>Aspen Aerogels, Inc.</v>
      </c>
      <c r="C958" t="str">
        <f>Sheet1!C958</f>
        <v>United States</v>
      </c>
    </row>
    <row r="959" spans="1:3" x14ac:dyDescent="0.25">
      <c r="A959" t="str">
        <f>IF(Sheet1!H959=0, "", Sheet1!L959)</f>
        <v>OTCEM:ASPD</v>
      </c>
      <c r="B959" t="str">
        <f>Sheet1!K959</f>
        <v>Aspen Digital Inc</v>
      </c>
      <c r="C959" t="str">
        <f>Sheet1!C959</f>
        <v>(Invalid Identifier)</v>
      </c>
    </row>
    <row r="960" spans="1:3" x14ac:dyDescent="0.25">
      <c r="A960" t="str">
        <f>IF(Sheet1!H960=0, "", Sheet1!L960)</f>
        <v>NASDAQGM:ASPU</v>
      </c>
      <c r="B960" t="str">
        <f>Sheet1!K960</f>
        <v>Aspen Group, Inc.</v>
      </c>
      <c r="C960" t="str">
        <f>Sheet1!C960</f>
        <v>United States</v>
      </c>
    </row>
    <row r="961" spans="1:3" x14ac:dyDescent="0.25">
      <c r="A961" t="str">
        <f>IF(Sheet1!H961=0, "", Sheet1!L961)</f>
        <v>NASDAQGS:AZPN</v>
      </c>
      <c r="B961" t="str">
        <f>Sheet1!K961</f>
        <v>Aspen Technology, Inc.</v>
      </c>
      <c r="C961" t="str">
        <f>Sheet1!C961</f>
        <v>United States</v>
      </c>
    </row>
    <row r="962" spans="1:3" x14ac:dyDescent="0.25">
      <c r="A962" t="str">
        <f>IF(Sheet1!H962=0, "", Sheet1!L962)</f>
        <v>NASDAQCM:AWH</v>
      </c>
      <c r="B962" t="str">
        <f>Sheet1!K962</f>
        <v>Aspira Women's Health Inc.</v>
      </c>
      <c r="C962" t="str">
        <f>Sheet1!C962</f>
        <v>United States</v>
      </c>
    </row>
    <row r="963" spans="1:3" x14ac:dyDescent="0.25">
      <c r="A963" t="str">
        <f>IF(Sheet1!H963=0, "", Sheet1!L963)</f>
        <v>OTCEM:APYI</v>
      </c>
      <c r="B963" t="str">
        <f>Sheet1!K963</f>
        <v>Aspyra Inc.</v>
      </c>
      <c r="C963" t="str">
        <f>Sheet1!C963</f>
        <v>(Invalid Identifier)</v>
      </c>
    </row>
    <row r="964" spans="1:3" x14ac:dyDescent="0.25">
      <c r="A964" t="str">
        <f>IF(Sheet1!H964=0, "", Sheet1!L964)</f>
        <v>NASDAQGS:ASMB</v>
      </c>
      <c r="B964" t="str">
        <f>Sheet1!K964</f>
        <v>Assembly Biosciences, Inc.</v>
      </c>
      <c r="C964" t="str">
        <f>Sheet1!C964</f>
        <v>United States</v>
      </c>
    </row>
    <row r="965" spans="1:3" x14ac:dyDescent="0.25">
      <c r="A965" t="str">
        <f>IF(Sheet1!H965=0, "", Sheet1!L965)</f>
        <v>NASDAQCM:ASRT</v>
      </c>
      <c r="B965" t="str">
        <f>Sheet1!K965</f>
        <v>Assertio Holdings, Inc.</v>
      </c>
      <c r="C965" t="str">
        <f>Sheet1!C965</f>
        <v>United States</v>
      </c>
    </row>
    <row r="966" spans="1:3" x14ac:dyDescent="0.25">
      <c r="A966" t="str">
        <f>IF(Sheet1!H966=0, "", Sheet1!L966)</f>
        <v>NYSE:AMK</v>
      </c>
      <c r="B966" t="str">
        <f>Sheet1!K966</f>
        <v>AssetMark Financial Holdings, Inc.</v>
      </c>
      <c r="C966" t="str">
        <f>Sheet1!C966</f>
        <v>United States</v>
      </c>
    </row>
    <row r="967" spans="1:3" x14ac:dyDescent="0.25">
      <c r="A967" t="str">
        <f>IF(Sheet1!H967=0, "", Sheet1!L967)</f>
        <v>OTCEM:ASSF</v>
      </c>
      <c r="B967" t="str">
        <f>Sheet1!K967</f>
        <v>Assisted 4 Living, Inc.</v>
      </c>
      <c r="C967" t="str">
        <f>Sheet1!C967</f>
        <v>(Invalid Identifier)</v>
      </c>
    </row>
    <row r="968" spans="1:3" x14ac:dyDescent="0.25">
      <c r="A968" t="str">
        <f>IF(Sheet1!H968=0, "", Sheet1!L968)</f>
        <v>NYSE:ASB</v>
      </c>
      <c r="B968" t="str">
        <f>Sheet1!K968</f>
        <v>Associated Banc-Corp</v>
      </c>
      <c r="C968" t="str">
        <f>Sheet1!C968</f>
        <v>United States</v>
      </c>
    </row>
    <row r="969" spans="1:3" x14ac:dyDescent="0.25">
      <c r="A969" t="str">
        <f>IF(Sheet1!H969=0, "", Sheet1!L969)</f>
        <v>NYSE:AC</v>
      </c>
      <c r="B969" t="str">
        <f>Sheet1!K969</f>
        <v>Associated Capital Group, Inc.</v>
      </c>
      <c r="C969" t="str">
        <f>Sheet1!C969</f>
        <v>United States</v>
      </c>
    </row>
    <row r="970" spans="1:3" x14ac:dyDescent="0.25">
      <c r="A970" t="str">
        <f>IF(Sheet1!H970=0, "", Sheet1!L970)</f>
        <v>OTCEM:ASFZ</v>
      </c>
      <c r="B970" t="str">
        <f>Sheet1!K970</f>
        <v>Associates First Capital Corporation</v>
      </c>
      <c r="C970" t="str">
        <f>Sheet1!C970</f>
        <v>(Invalid Identifier)</v>
      </c>
    </row>
    <row r="971" spans="1:3" x14ac:dyDescent="0.25">
      <c r="A971" t="str">
        <f>IF(Sheet1!H971=0, "", Sheet1!L971)</f>
        <v>NYSE:AIZ</v>
      </c>
      <c r="B971" t="str">
        <f>Sheet1!K971</f>
        <v>Assurant, Inc.</v>
      </c>
      <c r="C971" t="str">
        <f>Sheet1!C971</f>
        <v>United States</v>
      </c>
    </row>
    <row r="972" spans="1:3" x14ac:dyDescent="0.25">
      <c r="A972" t="str">
        <f>IF(Sheet1!H972=0, "", Sheet1!L972)</f>
        <v>TSXV:IOM</v>
      </c>
      <c r="B972" t="str">
        <f>Sheet1!K972</f>
        <v>Assure Holdings Corp.</v>
      </c>
      <c r="C972" t="str">
        <f>Sheet1!C972</f>
        <v>United States</v>
      </c>
    </row>
    <row r="973" spans="1:3" x14ac:dyDescent="0.25">
      <c r="A973" t="str">
        <f>IF(Sheet1!H973=0, "", Sheet1!L973)</f>
        <v>NASDAQGS:ASTS</v>
      </c>
      <c r="B973" t="str">
        <f>Sheet1!K973</f>
        <v>AST SpaceMobile, Inc.</v>
      </c>
      <c r="C973" t="str">
        <f>Sheet1!C973</f>
        <v>United States</v>
      </c>
    </row>
    <row r="974" spans="1:3" x14ac:dyDescent="0.25">
      <c r="A974" t="str">
        <f>IF(Sheet1!H974=0, "", Sheet1!L974)</f>
        <v>NASDAQGS:ASTE</v>
      </c>
      <c r="B974" t="str">
        <f>Sheet1!K974</f>
        <v>Astec Industries, Inc.</v>
      </c>
      <c r="C974" t="str">
        <f>Sheet1!C974</f>
        <v>United States</v>
      </c>
    </row>
    <row r="975" spans="1:3" x14ac:dyDescent="0.25">
      <c r="A975" t="str">
        <f>IF(Sheet1!H975=0, "", Sheet1!L975)</f>
        <v>OTCPK:ATOR</v>
      </c>
      <c r="B975" t="str">
        <f>Sheet1!K975</f>
        <v>Astor Explorations Corp.</v>
      </c>
      <c r="C975" t="str">
        <f>Sheet1!C975</f>
        <v>United States</v>
      </c>
    </row>
    <row r="976" spans="1:3" x14ac:dyDescent="0.25">
      <c r="A976" t="str">
        <f>IF(Sheet1!H976=0, "", Sheet1!L976)</f>
        <v>OTCPK:ASRE</v>
      </c>
      <c r="B976" t="str">
        <f>Sheet1!K976</f>
        <v>Astra Energy Inc.</v>
      </c>
      <c r="C976" t="str">
        <f>Sheet1!C976</f>
        <v>United States</v>
      </c>
    </row>
    <row r="977" spans="1:3" x14ac:dyDescent="0.25">
      <c r="A977" t="str">
        <f>IF(Sheet1!H977=0, "", Sheet1!L977)</f>
        <v>NASDAQGS:ASTR</v>
      </c>
      <c r="B977" t="str">
        <f>Sheet1!K977</f>
        <v>Astra Space, Inc.</v>
      </c>
      <c r="C977" t="str">
        <f>Sheet1!C977</f>
        <v>United States</v>
      </c>
    </row>
    <row r="978" spans="1:3" x14ac:dyDescent="0.25">
      <c r="A978" t="str">
        <f>IF(Sheet1!H978=0, "", Sheet1!L978)</f>
        <v>OTCEM:ASTA</v>
      </c>
      <c r="B978" t="str">
        <f>Sheet1!K978</f>
        <v>Astra Veda Corporation</v>
      </c>
      <c r="C978" t="str">
        <f>Sheet1!C978</f>
        <v>(Invalid Identifier)</v>
      </c>
    </row>
    <row r="979" spans="1:3" x14ac:dyDescent="0.25">
      <c r="A979" t="str">
        <f>IF(Sheet1!H979=0, "", Sheet1!L979)</f>
        <v>NASDAQCM:ASAX</v>
      </c>
      <c r="B979" t="str">
        <f>Sheet1!K979</f>
        <v>Astrea Acquisition Corp.</v>
      </c>
      <c r="C979" t="str">
        <f>Sheet1!C979</f>
        <v>United States</v>
      </c>
    </row>
    <row r="980" spans="1:3" x14ac:dyDescent="0.25">
      <c r="A980" t="str">
        <f>IF(Sheet1!H980=0, "", Sheet1!L980)</f>
        <v>NASDAQGM:ATXS</v>
      </c>
      <c r="B980" t="str">
        <f>Sheet1!K980</f>
        <v>Astria Therapeutics, Inc.</v>
      </c>
      <c r="C980" t="str">
        <f>Sheet1!C980</f>
        <v>United States</v>
      </c>
    </row>
    <row r="981" spans="1:3" x14ac:dyDescent="0.25">
      <c r="A981" t="str">
        <f>IF(Sheet1!H981=0, "", Sheet1!L981)</f>
        <v>OTCPK:ASTO</v>
      </c>
      <c r="B981" t="str">
        <f>Sheet1!K981</f>
        <v>Astro Communications, Inc.</v>
      </c>
      <c r="C981" t="str">
        <f>Sheet1!C981</f>
        <v>United States</v>
      </c>
    </row>
    <row r="982" spans="1:3" x14ac:dyDescent="0.25">
      <c r="A982" t="str">
        <f>IF(Sheet1!H982=0, "", Sheet1!L982)</f>
        <v>NASDAQGS:ATRO</v>
      </c>
      <c r="B982" t="str">
        <f>Sheet1!K982</f>
        <v>Astronics Corporation</v>
      </c>
      <c r="C982" t="str">
        <f>Sheet1!C982</f>
        <v>United States</v>
      </c>
    </row>
    <row r="983" spans="1:3" x14ac:dyDescent="0.25">
      <c r="A983" t="str">
        <f>IF(Sheet1!H983=0, "", Sheet1!L983)</f>
        <v>NASDAQGM:ALOT</v>
      </c>
      <c r="B983" t="str">
        <f>Sheet1!K983</f>
        <v>AstroNova, Inc.</v>
      </c>
      <c r="C983" t="str">
        <f>Sheet1!C983</f>
        <v>United States</v>
      </c>
    </row>
    <row r="984" spans="1:3" x14ac:dyDescent="0.25">
      <c r="A984" t="str">
        <f>IF(Sheet1!H984=0, "", Sheet1!L984)</f>
        <v>NASDAQCM:ASTC</v>
      </c>
      <c r="B984" t="str">
        <f>Sheet1!K984</f>
        <v>Astrotech Corporation</v>
      </c>
      <c r="C984" t="str">
        <f>Sheet1!C984</f>
        <v>United States</v>
      </c>
    </row>
    <row r="985" spans="1:3" x14ac:dyDescent="0.25">
      <c r="A985" t="str">
        <f>IF(Sheet1!H985=0, "", Sheet1!L985)</f>
        <v>NASDAQCM:ASUR</v>
      </c>
      <c r="B985" t="str">
        <f>Sheet1!K985</f>
        <v>Asure Software, Inc.</v>
      </c>
      <c r="C985" t="str">
        <f>Sheet1!C985</f>
        <v>United States</v>
      </c>
    </row>
    <row r="986" spans="1:3" x14ac:dyDescent="0.25">
      <c r="A986" t="str">
        <f>IF(Sheet1!H986=0, "", Sheet1!L986)</f>
        <v>ARCA:ASPY</v>
      </c>
      <c r="B986" t="str">
        <f>Sheet1!K986</f>
        <v>ASYMmetric ETFs Trust - ASYMshares ASYMmetric 500 ETF</v>
      </c>
      <c r="C986" t="str">
        <f>Sheet1!C986</f>
        <v>United States</v>
      </c>
    </row>
    <row r="987" spans="1:3" x14ac:dyDescent="0.25">
      <c r="A987" t="str">
        <f>IF(Sheet1!H987=0, "", Sheet1!L987)</f>
        <v>NYSE:T</v>
      </c>
      <c r="B987" t="str">
        <f>Sheet1!K987</f>
        <v>AT&amp;T Inc.</v>
      </c>
      <c r="C987" t="str">
        <f>Sheet1!C987</f>
        <v>United States</v>
      </c>
    </row>
    <row r="988" spans="1:3" x14ac:dyDescent="0.25">
      <c r="A988" t="str">
        <f>IF(Sheet1!H988=0, "", Sheet1!L988)</f>
        <v>OTCPK:ACRL</v>
      </c>
      <c r="B988" t="str">
        <f>Sheet1!K988</f>
        <v>Atacama Resources International, Inc.</v>
      </c>
      <c r="C988" t="str">
        <f>Sheet1!C988</f>
        <v>United States</v>
      </c>
    </row>
    <row r="989" spans="1:3" x14ac:dyDescent="0.25">
      <c r="A989" t="str">
        <f>IF(Sheet1!H989=0, "", Sheet1!L989)</f>
        <v>NASDAQGS:ATRA</v>
      </c>
      <c r="B989" t="str">
        <f>Sheet1!K989</f>
        <v>Atara Biotherapeutics, Inc.</v>
      </c>
      <c r="C989" t="str">
        <f>Sheet1!C989</f>
        <v>United States</v>
      </c>
    </row>
    <row r="990" spans="1:3" x14ac:dyDescent="0.25">
      <c r="A990" t="str">
        <f>IF(Sheet1!H990=0, "", Sheet1!L990)</f>
        <v>OTCEM:ATCV</v>
      </c>
      <c r="B990" t="str">
        <f>Sheet1!K990</f>
        <v>ATC Venture Group Inc.</v>
      </c>
      <c r="C990" t="str">
        <f>Sheet1!C990</f>
        <v>(Invalid Identifier)</v>
      </c>
    </row>
    <row r="991" spans="1:3" x14ac:dyDescent="0.25">
      <c r="A991" t="str">
        <f>IF(Sheet1!H991=0, "", Sheet1!L991)</f>
        <v>OTCEM:AHLD</v>
      </c>
      <c r="B991" t="str">
        <f>Sheet1!K991</f>
        <v>Atd New Holdings Inc</v>
      </c>
      <c r="C991" t="str">
        <f>Sheet1!C991</f>
        <v>(Invalid Identifier)</v>
      </c>
    </row>
    <row r="992" spans="1:3" x14ac:dyDescent="0.25">
      <c r="A992" t="str">
        <f>IF(Sheet1!H992=0, "", Sheet1!L992)</f>
        <v>NASDAQGS:AVIR</v>
      </c>
      <c r="B992" t="str">
        <f>Sheet1!K992</f>
        <v>Atea Pharmaceuticals, Inc.</v>
      </c>
      <c r="C992" t="str">
        <f>Sheet1!C992</f>
        <v>United States</v>
      </c>
    </row>
    <row r="993" spans="1:3" x14ac:dyDescent="0.25">
      <c r="A993" t="str">
        <f>IF(Sheet1!H993=0, "", Sheet1!L993)</f>
        <v>OTCEM:ATCN</v>
      </c>
      <c r="B993" t="str">
        <f>Sheet1!K993</f>
        <v>Atec, Inc.</v>
      </c>
      <c r="C993" t="str">
        <f>Sheet1!C993</f>
        <v>(Invalid Identifier)</v>
      </c>
    </row>
    <row r="994" spans="1:3" x14ac:dyDescent="0.25">
      <c r="A994" t="str">
        <f>IF(Sheet1!H994=0, "", Sheet1!L994)</f>
        <v>NASDAQCM:ATER</v>
      </c>
      <c r="B994" t="str">
        <f>Sheet1!K994</f>
        <v>Aterian, Inc.</v>
      </c>
      <c r="C994" t="str">
        <f>Sheet1!C994</f>
        <v>United States</v>
      </c>
    </row>
    <row r="995" spans="1:3" x14ac:dyDescent="0.25">
      <c r="A995" t="str">
        <f>IF(Sheet1!H995=0, "", Sheet1!L995)</f>
        <v>OTCPK:ABIT</v>
      </c>
      <c r="B995" t="str">
        <f>Sheet1!K995</f>
        <v>Athena Bitcoin Global</v>
      </c>
      <c r="C995" t="str">
        <f>Sheet1!C995</f>
        <v>United States</v>
      </c>
    </row>
    <row r="996" spans="1:3" x14ac:dyDescent="0.25">
      <c r="A996" t="str">
        <f>IF(Sheet1!H996=0, "", Sheet1!L996)</f>
        <v>NYSE:ACAQ</v>
      </c>
      <c r="B996" t="str">
        <f>Sheet1!K996</f>
        <v>Athena Consumer Acquisition Corp.</v>
      </c>
      <c r="C996" t="str">
        <f>Sheet1!C996</f>
        <v>United States</v>
      </c>
    </row>
    <row r="997" spans="1:3" x14ac:dyDescent="0.25">
      <c r="A997" t="str">
        <f>IF(Sheet1!H997=0, "", Sheet1!L997)</f>
        <v>OTCQB:AHNR</v>
      </c>
      <c r="B997" t="str">
        <f>Sheet1!K997</f>
        <v>Athena Gold Corporation</v>
      </c>
      <c r="C997" t="str">
        <f>Sheet1!C997</f>
        <v>(Invalid Identifier)</v>
      </c>
    </row>
    <row r="998" spans="1:3" x14ac:dyDescent="0.25">
      <c r="A998" t="str">
        <f>IF(Sheet1!H998=0, "", Sheet1!L998)</f>
        <v>NYSE:ATEK.U</v>
      </c>
      <c r="B998" t="str">
        <f>Sheet1!K998</f>
        <v>Athena Technology Acquisition Corp. II</v>
      </c>
      <c r="C998" t="str">
        <f>Sheet1!C998</f>
        <v>United States</v>
      </c>
    </row>
    <row r="999" spans="1:3" x14ac:dyDescent="0.25">
      <c r="A999" t="str">
        <f>IF(Sheet1!H999=0, "", Sheet1!L999)</f>
        <v>NASDAQGS:ATNX</v>
      </c>
      <c r="B999" t="str">
        <f>Sheet1!K999</f>
        <v>Athenex, Inc.</v>
      </c>
      <c r="C999" t="str">
        <f>Sheet1!C999</f>
        <v>United States</v>
      </c>
    </row>
    <row r="1000" spans="1:3" x14ac:dyDescent="0.25">
      <c r="A1000" t="str">
        <f>IF(Sheet1!H1000=0, "", Sheet1!L1000)</f>
        <v>NASDAQCM:ATHX</v>
      </c>
      <c r="B1000" t="str">
        <f>Sheet1!K1000</f>
        <v>Athersys, Inc.</v>
      </c>
      <c r="C1000" t="str">
        <f>Sheet1!C1000</f>
        <v>United States</v>
      </c>
    </row>
    <row r="1001" spans="1:3" x14ac:dyDescent="0.25">
      <c r="A1001" t="str">
        <f>IF(Sheet1!H1001=0, "", Sheet1!L1001)</f>
        <v>NASDAQGS:ATHA</v>
      </c>
      <c r="B1001" t="str">
        <f>Sheet1!K1001</f>
        <v>Athira Pharma, Inc.</v>
      </c>
      <c r="C1001" t="str">
        <f>Sheet1!C1001</f>
        <v>United States</v>
      </c>
    </row>
    <row r="1002" spans="1:3" x14ac:dyDescent="0.25">
      <c r="A1002" t="str">
        <f>IF(Sheet1!H1002=0, "", Sheet1!L1002)</f>
        <v>NASDAQCM:SWET</v>
      </c>
      <c r="B1002" t="str">
        <f>Sheet1!K1002</f>
        <v>Athlon Acquisition Corp.</v>
      </c>
      <c r="C1002" t="str">
        <f>Sheet1!C1002</f>
        <v>United States</v>
      </c>
    </row>
    <row r="1003" spans="1:3" x14ac:dyDescent="0.25">
      <c r="A1003" t="str">
        <f>IF(Sheet1!H1003=0, "", Sheet1!L1003)</f>
        <v>OTCEM:ATIW</v>
      </c>
      <c r="B1003" t="str">
        <f>Sheet1!K1003</f>
        <v>ATI Networks, Inc.</v>
      </c>
      <c r="C1003" t="str">
        <f>Sheet1!C1003</f>
        <v>(Invalid Identifier)</v>
      </c>
    </row>
    <row r="1004" spans="1:3" x14ac:dyDescent="0.25">
      <c r="A1004" t="str">
        <f>IF(Sheet1!H1004=0, "", Sheet1!L1004)</f>
        <v>NYSE:ATIP</v>
      </c>
      <c r="B1004" t="str">
        <f>Sheet1!K1004</f>
        <v>ATI Physical Therapy, Inc.</v>
      </c>
      <c r="C1004" t="str">
        <f>Sheet1!C1004</f>
        <v>United States</v>
      </c>
    </row>
    <row r="1005" spans="1:3" x14ac:dyDescent="0.25">
      <c r="A1005" t="str">
        <f>IF(Sheet1!H1005=0, "", Sheet1!L1005)</f>
        <v>NYSE:ATKR</v>
      </c>
      <c r="B1005" t="str">
        <f>Sheet1!K1005</f>
        <v>Atkore Inc.</v>
      </c>
      <c r="C1005" t="str">
        <f>Sheet1!C1005</f>
        <v>United States</v>
      </c>
    </row>
    <row r="1006" spans="1:3" x14ac:dyDescent="0.25">
      <c r="A1006" t="str">
        <f>IF(Sheet1!H1006=0, "", Sheet1!L1006)</f>
        <v>NASDAQGM:AAME</v>
      </c>
      <c r="B1006" t="str">
        <f>Sheet1!K1006</f>
        <v>Atlantic American Corporation</v>
      </c>
      <c r="C1006" t="str">
        <f>Sheet1!C1006</f>
        <v>United States</v>
      </c>
    </row>
    <row r="1007" spans="1:3" x14ac:dyDescent="0.25">
      <c r="A1007" t="str">
        <f>IF(Sheet1!H1007=0, "", Sheet1!L1007)</f>
        <v>NYSE:ASAQ</v>
      </c>
      <c r="B1007" t="str">
        <f>Sheet1!K1007</f>
        <v>Atlantic Avenue Acquisition Corp</v>
      </c>
      <c r="C1007" t="str">
        <f>Sheet1!C1007</f>
        <v>United States</v>
      </c>
    </row>
    <row r="1008" spans="1:3" x14ac:dyDescent="0.25">
      <c r="A1008" t="str">
        <f>IF(Sheet1!H1008=0, "", Sheet1!L1008)</f>
        <v>NASDAQGS:ACBI</v>
      </c>
      <c r="B1008" t="str">
        <f>Sheet1!K1008</f>
        <v>Atlantic Capital Bancshares, Inc.</v>
      </c>
      <c r="C1008" t="str">
        <f>Sheet1!C1008</f>
        <v>United States</v>
      </c>
    </row>
    <row r="1009" spans="1:3" x14ac:dyDescent="0.25">
      <c r="A1009" t="str">
        <f>IF(Sheet1!H1009=0, "", Sheet1!L1009)</f>
        <v>NASDAQCM:ACAH</v>
      </c>
      <c r="B1009" t="str">
        <f>Sheet1!K1009</f>
        <v>Atlantic Coastal Acquisition Corp.</v>
      </c>
      <c r="C1009" t="str">
        <f>Sheet1!C1009</f>
        <v>United States</v>
      </c>
    </row>
    <row r="1010" spans="1:3" x14ac:dyDescent="0.25">
      <c r="A1010" t="str">
        <f>IF(Sheet1!H1010=0, "", Sheet1!L1010)</f>
        <v>NASDAQGM:ACAB.U</v>
      </c>
      <c r="B1010" t="str">
        <f>Sheet1!K1010</f>
        <v>Atlantic Coastal Acquisition Corp. II</v>
      </c>
      <c r="C1010" t="str">
        <f>Sheet1!C1010</f>
        <v>United States</v>
      </c>
    </row>
    <row r="1011" spans="1:3" x14ac:dyDescent="0.25">
      <c r="A1011" t="str">
        <f>IF(Sheet1!H1011=0, "", Sheet1!L1011)</f>
        <v>OTCEM:AESO</v>
      </c>
      <c r="B1011" t="str">
        <f>Sheet1!K1011</f>
        <v>Atlantic Energy Solutions, Inc.</v>
      </c>
      <c r="C1011" t="str">
        <f>Sheet1!C1011</f>
        <v>(Invalid Identifier)</v>
      </c>
    </row>
    <row r="1012" spans="1:3" x14ac:dyDescent="0.25">
      <c r="A1012" t="str">
        <f>IF(Sheet1!H1012=0, "", Sheet1!L1012)</f>
        <v>OTCPK:AWSL</v>
      </c>
      <c r="B1012" t="str">
        <f>Sheet1!K1012</f>
        <v>Atlantic Power &amp; Infrastructure Corp.</v>
      </c>
      <c r="C1012" t="str">
        <f>Sheet1!C1012</f>
        <v>United States</v>
      </c>
    </row>
    <row r="1013" spans="1:3" x14ac:dyDescent="0.25">
      <c r="A1013" t="str">
        <f>IF(Sheet1!H1013=0, "", Sheet1!L1013)</f>
        <v>NASDAQGS:AUB</v>
      </c>
      <c r="B1013" t="str">
        <f>Sheet1!K1013</f>
        <v>Atlantic Union Bankshares Corporation</v>
      </c>
      <c r="C1013" t="str">
        <f>Sheet1!C1013</f>
        <v>United States</v>
      </c>
    </row>
    <row r="1014" spans="1:3" x14ac:dyDescent="0.25">
      <c r="A1014" t="str">
        <f>IF(Sheet1!H1014=0, "", Sheet1!L1014)</f>
        <v>OTCPK:ALDA</v>
      </c>
      <c r="B1014" t="str">
        <f>Sheet1!K1014</f>
        <v>Atlantica, Inc.</v>
      </c>
      <c r="C1014" t="str">
        <f>Sheet1!C1014</f>
        <v>United States</v>
      </c>
    </row>
    <row r="1015" spans="1:3" x14ac:dyDescent="0.25">
      <c r="A1015" t="str">
        <f>IF(Sheet1!H1015=0, "", Sheet1!L1015)</f>
        <v>NASDAQGS:ATLC</v>
      </c>
      <c r="B1015" t="str">
        <f>Sheet1!K1015</f>
        <v>Atlanticus Holdings Corporation</v>
      </c>
      <c r="C1015" t="str">
        <f>Sheet1!C1015</f>
        <v>United States</v>
      </c>
    </row>
    <row r="1016" spans="1:3" x14ac:dyDescent="0.25">
      <c r="A1016" t="str">
        <f>IF(Sheet1!H1016=0, "", Sheet1!L1016)</f>
        <v>OTCPK:ATIG</v>
      </c>
      <c r="B1016" t="str">
        <f>Sheet1!K1016</f>
        <v>Atlantis Internet Group Corp.</v>
      </c>
      <c r="C1016" t="str">
        <f>Sheet1!C1016</f>
        <v>United States</v>
      </c>
    </row>
    <row r="1017" spans="1:3" x14ac:dyDescent="0.25">
      <c r="A1017" t="str">
        <f>IF(Sheet1!H1017=0, "", Sheet1!L1017)</f>
        <v>NASDAQGS:AAWW</v>
      </c>
      <c r="B1017" t="str">
        <f>Sheet1!K1017</f>
        <v>Atlas Air Worldwide Holdings, Inc.</v>
      </c>
      <c r="C1017" t="str">
        <f>Sheet1!C1017</f>
        <v>United States</v>
      </c>
    </row>
    <row r="1018" spans="1:3" x14ac:dyDescent="0.25">
      <c r="A1018" t="str">
        <f>IF(Sheet1!H1018=0, "", Sheet1!L1018)</f>
        <v>NYSE:ACII</v>
      </c>
      <c r="B1018" t="str">
        <f>Sheet1!K1018</f>
        <v>Atlas Crest Investment Corp. II</v>
      </c>
      <c r="C1018" t="str">
        <f>Sheet1!C1018</f>
        <v>United States</v>
      </c>
    </row>
    <row r="1019" spans="1:3" x14ac:dyDescent="0.25">
      <c r="A1019" t="str">
        <f>IF(Sheet1!H1019=0, "", Sheet1!L1019)</f>
        <v>OTCPK:AFHI.F</v>
      </c>
      <c r="B1019" t="str">
        <f>Sheet1!K1019</f>
        <v>Atlas Financial Holdings, Inc.</v>
      </c>
      <c r="C1019" t="str">
        <f>Sheet1!C1019</f>
        <v>United States</v>
      </c>
    </row>
    <row r="1020" spans="1:3" x14ac:dyDescent="0.25">
      <c r="A1020" t="str">
        <f>IF(Sheet1!H1020=0, "", Sheet1!L1020)</f>
        <v>OTCPK:ALSI</v>
      </c>
      <c r="B1020" t="str">
        <f>Sheet1!K1020</f>
        <v>Atlas Resources International, Inc.</v>
      </c>
      <c r="C1020" t="str">
        <f>Sheet1!C1020</f>
        <v>United States</v>
      </c>
    </row>
    <row r="1021" spans="1:3" x14ac:dyDescent="0.25">
      <c r="A1021" t="str">
        <f>IF(Sheet1!H1021=0, "", Sheet1!L1021)</f>
        <v>NASDAQGM:ATCX</v>
      </c>
      <c r="B1021" t="str">
        <f>Sheet1!K1021</f>
        <v>Atlas Technical Consultants, Inc.</v>
      </c>
      <c r="C1021" t="str">
        <f>Sheet1!C1021</f>
        <v>United States</v>
      </c>
    </row>
    <row r="1022" spans="1:3" x14ac:dyDescent="0.25">
      <c r="A1022" t="str">
        <f>IF(Sheet1!H1022=0, "", Sheet1!L1022)</f>
        <v>OTCPK:ATYG</v>
      </c>
      <c r="B1022" t="str">
        <f>Sheet1!K1022</f>
        <v>Atlas Technology Group, Inc.</v>
      </c>
      <c r="C1022" t="str">
        <f>Sheet1!C1022</f>
        <v>United States</v>
      </c>
    </row>
    <row r="1023" spans="1:3" x14ac:dyDescent="0.25">
      <c r="A1023" t="str">
        <f>IF(Sheet1!H1023=0, "", Sheet1!L1023)</f>
        <v>NYSE:ATO</v>
      </c>
      <c r="B1023" t="str">
        <f>Sheet1!K1023</f>
        <v>Atmos Energy Corporation</v>
      </c>
      <c r="C1023" t="str">
        <f>Sheet1!C1023</f>
        <v>United States</v>
      </c>
    </row>
    <row r="1024" spans="1:3" x14ac:dyDescent="0.25">
      <c r="A1024" t="str">
        <f>IF(Sheet1!H1024=0, "", Sheet1!L1024)</f>
        <v>NASDAQGS:ATNI</v>
      </c>
      <c r="B1024" t="str">
        <f>Sheet1!K1024</f>
        <v>ATN International, Inc.</v>
      </c>
      <c r="C1024" t="str">
        <f>Sheet1!C1024</f>
        <v>United States</v>
      </c>
    </row>
    <row r="1025" spans="1:3" x14ac:dyDescent="0.25">
      <c r="A1025" t="str">
        <f>IF(Sheet1!H1025=0, "", Sheet1!L1025)</f>
        <v>NASDAQCM:ATOM</v>
      </c>
      <c r="B1025" t="str">
        <f>Sheet1!K1025</f>
        <v>Atomera Incorporated</v>
      </c>
      <c r="C1025" t="str">
        <f>Sheet1!C1025</f>
        <v>United States</v>
      </c>
    </row>
    <row r="1026" spans="1:3" x14ac:dyDescent="0.25">
      <c r="A1026" t="str">
        <f>IF(Sheet1!H1026=0, "", Sheet1!L1026)</f>
        <v>NASDAQCM:ATOS</v>
      </c>
      <c r="B1026" t="str">
        <f>Sheet1!K1026</f>
        <v>Atossa Therapeutics, Inc.</v>
      </c>
      <c r="C1026" t="str">
        <f>Sheet1!C1026</f>
        <v>United States</v>
      </c>
    </row>
    <row r="1027" spans="1:3" x14ac:dyDescent="0.25">
      <c r="A1027" t="str">
        <f>IF(Sheet1!H1027=0, "", Sheet1!L1027)</f>
        <v>NASDAQGS:BCEL</v>
      </c>
      <c r="B1027" t="str">
        <f>Sheet1!K1027</f>
        <v>Atreca, Inc.</v>
      </c>
      <c r="C1027" t="str">
        <f>Sheet1!C1027</f>
        <v>United States</v>
      </c>
    </row>
    <row r="1028" spans="1:3" x14ac:dyDescent="0.25">
      <c r="A1028" t="str">
        <f>IF(Sheet1!H1028=0, "", Sheet1!L1028)</f>
        <v>NASDAQGM:ATRC</v>
      </c>
      <c r="B1028" t="str">
        <f>Sheet1!K1028</f>
        <v>AtriCure, Inc.</v>
      </c>
      <c r="C1028" t="str">
        <f>Sheet1!C1028</f>
        <v>United States</v>
      </c>
    </row>
    <row r="1029" spans="1:3" x14ac:dyDescent="0.25">
      <c r="A1029" t="str">
        <f>IF(Sheet1!H1029=0, "", Sheet1!L1029)</f>
        <v>NASDAQGS:ATRI</v>
      </c>
      <c r="B1029" t="str">
        <f>Sheet1!K1029</f>
        <v>Atrion Corporation</v>
      </c>
      <c r="C1029" t="str">
        <f>Sheet1!C1029</f>
        <v>United States</v>
      </c>
    </row>
    <row r="1030" spans="1:3" x14ac:dyDescent="0.25">
      <c r="A1030" t="str">
        <f>IF(Sheet1!H1030=0, "", Sheet1!L1030)</f>
        <v>OTCEM:AURT</v>
      </c>
      <c r="B1030" t="str">
        <f>Sheet1!K1030</f>
        <v>Attune RTD, Inc</v>
      </c>
      <c r="C1030" t="str">
        <f>Sheet1!C1030</f>
        <v>(Invalid Identifier)</v>
      </c>
    </row>
    <row r="1031" spans="1:3" x14ac:dyDescent="0.25">
      <c r="A1031" t="str">
        <f>IF(Sheet1!H1031=0, "", Sheet1!L1031)</f>
        <v>OTCPK:ATWT</v>
      </c>
      <c r="B1031" t="str">
        <f>Sheet1!K1031</f>
        <v>ATWEC Technologies, Inc.</v>
      </c>
      <c r="C1031" t="str">
        <f>Sheet1!C1031</f>
        <v>United States</v>
      </c>
    </row>
    <row r="1032" spans="1:3" x14ac:dyDescent="0.25">
      <c r="A1032" t="str">
        <f>IF(Sheet1!H1032=0, "", Sheet1!L1032)</f>
        <v>NASDAQCM:LIFE</v>
      </c>
      <c r="B1032" t="str">
        <f>Sheet1!K1032</f>
        <v>aTyr Pharma, Inc.</v>
      </c>
      <c r="C1032" t="str">
        <f>Sheet1!C1032</f>
        <v>United States</v>
      </c>
    </row>
    <row r="1033" spans="1:3" x14ac:dyDescent="0.25">
      <c r="A1033" t="str">
        <f>IF(Sheet1!H1033=0, "", Sheet1!L1033)</f>
        <v>OTCPK:ABBB</v>
      </c>
      <c r="B1033" t="str">
        <f>Sheet1!K1033</f>
        <v>Auburn Bancorp, Inc.</v>
      </c>
      <c r="C1033" t="str">
        <f>Sheet1!C1033</f>
        <v>United States</v>
      </c>
    </row>
    <row r="1034" spans="1:3" x14ac:dyDescent="0.25">
      <c r="A1034" t="str">
        <f>IF(Sheet1!H1034=0, "", Sheet1!L1034)</f>
        <v>NASDAQGM:AUBN</v>
      </c>
      <c r="B1034" t="str">
        <f>Sheet1!K1034</f>
        <v>Auburn National Bancorporation, Inc.</v>
      </c>
      <c r="C1034" t="str">
        <f>Sheet1!C1034</f>
        <v>United States</v>
      </c>
    </row>
    <row r="1035" spans="1:3" x14ac:dyDescent="0.25">
      <c r="A1035" t="str">
        <f>IF(Sheet1!H1035=0, "", Sheet1!L1035)</f>
        <v>OTCEM:AUNM</v>
      </c>
      <c r="B1035" t="str">
        <f>Sheet1!K1035</f>
        <v>Auction Mills Inc.</v>
      </c>
      <c r="C1035" t="str">
        <f>Sheet1!C1035</f>
        <v>(Invalid Identifier)</v>
      </c>
    </row>
    <row r="1036" spans="1:3" x14ac:dyDescent="0.25">
      <c r="A1036" t="str">
        <f>IF(Sheet1!H1036=0, "", Sheet1!L1036)</f>
        <v>OTCEM:AUCM</v>
      </c>
      <c r="B1036" t="str">
        <f>Sheet1!K1036</f>
        <v>AuctionCities.com, Inc.</v>
      </c>
      <c r="C1036" t="str">
        <f>Sheet1!C1036</f>
        <v>(Invalid Identifier)</v>
      </c>
    </row>
    <row r="1037" spans="1:3" x14ac:dyDescent="0.25">
      <c r="A1037" t="str">
        <f>IF(Sheet1!H1037=0, "", Sheet1!L1037)</f>
        <v>NYSE:AUD</v>
      </c>
      <c r="B1037" t="str">
        <f>Sheet1!K1037</f>
        <v>Audacy, Inc.</v>
      </c>
      <c r="C1037" t="str">
        <f>Sheet1!C1037</f>
        <v>United States</v>
      </c>
    </row>
    <row r="1038" spans="1:3" x14ac:dyDescent="0.25">
      <c r="A1038" t="str">
        <f>IF(Sheet1!H1038=0, "", Sheet1!L1038)</f>
        <v>NASDAQCM:AUUD</v>
      </c>
      <c r="B1038" t="str">
        <f>Sheet1!K1038</f>
        <v>Auddia Inc.</v>
      </c>
      <c r="C1038" t="str">
        <f>Sheet1!C1038</f>
        <v>United States</v>
      </c>
    </row>
    <row r="1039" spans="1:3" x14ac:dyDescent="0.25">
      <c r="A1039" t="str">
        <f>IF(Sheet1!H1039=0, "", Sheet1!L1039)</f>
        <v>NASDAQCM:AEYE</v>
      </c>
      <c r="B1039" t="str">
        <f>Sheet1!K1039</f>
        <v>AudioEye, Inc.</v>
      </c>
      <c r="C1039" t="str">
        <f>Sheet1!C1039</f>
        <v>United States</v>
      </c>
    </row>
    <row r="1040" spans="1:3" x14ac:dyDescent="0.25">
      <c r="A1040" t="str">
        <f>IF(Sheet1!H1040=0, "", Sheet1!L1040)</f>
        <v>NASDAQCM:AUGX</v>
      </c>
      <c r="B1040" t="str">
        <f>Sheet1!K1040</f>
        <v>Augmedix, Inc.</v>
      </c>
      <c r="C1040" t="str">
        <f>Sheet1!C1040</f>
        <v>United States</v>
      </c>
    </row>
    <row r="1041" spans="1:3" x14ac:dyDescent="0.25">
      <c r="A1041" t="str">
        <f>IF(Sheet1!H1041=0, "", Sheet1!L1041)</f>
        <v>NYSEAM:ADRT.U</v>
      </c>
      <c r="B1041" t="str">
        <f>Sheet1!K1041</f>
        <v>Ault Disruptive Technologies Corporation</v>
      </c>
      <c r="C1041" t="str">
        <f>Sheet1!C1041</f>
        <v>United States</v>
      </c>
    </row>
    <row r="1042" spans="1:3" x14ac:dyDescent="0.25">
      <c r="A1042" t="str">
        <f>IF(Sheet1!H1042=0, "", Sheet1!L1042)</f>
        <v>NASDAQGM:AURA</v>
      </c>
      <c r="B1042" t="str">
        <f>Sheet1!K1042</f>
        <v>Aura Biosciences, Inc.</v>
      </c>
      <c r="C1042" t="str">
        <f>Sheet1!C1042</f>
        <v>United States</v>
      </c>
    </row>
    <row r="1043" spans="1:3" x14ac:dyDescent="0.25">
      <c r="A1043" t="str">
        <f>IF(Sheet1!H1043=0, "", Sheet1!L1043)</f>
        <v>TSX:ORA</v>
      </c>
      <c r="B1043" t="str">
        <f>Sheet1!K1043</f>
        <v>Aura Minerals Inc.</v>
      </c>
      <c r="C1043" t="str">
        <f>Sheet1!C1043</f>
        <v>United States</v>
      </c>
    </row>
    <row r="1044" spans="1:3" x14ac:dyDescent="0.25">
      <c r="A1044" t="str">
        <f>IF(Sheet1!H1044=0, "", Sheet1!L1044)</f>
        <v>OTCPK:AUSI</v>
      </c>
      <c r="B1044" t="str">
        <f>Sheet1!K1044</f>
        <v>Aura Systems, Inc.</v>
      </c>
      <c r="C1044" t="str">
        <f>Sheet1!C1044</f>
        <v>United States</v>
      </c>
    </row>
    <row r="1045" spans="1:3" x14ac:dyDescent="0.25">
      <c r="A1045" t="str">
        <f>IF(Sheet1!H1045=0, "", Sheet1!L1045)</f>
        <v>OTCPK:ARAO</v>
      </c>
      <c r="B1045" t="str">
        <f>Sheet1!K1045</f>
        <v>AuraSource, Inc.</v>
      </c>
      <c r="C1045" t="str">
        <f>Sheet1!C1045</f>
        <v>United States</v>
      </c>
    </row>
    <row r="1046" spans="1:3" x14ac:dyDescent="0.25">
      <c r="A1046" t="str">
        <f>IF(Sheet1!H1046=0, "", Sheet1!L1046)</f>
        <v>OTCPK:ARSN</v>
      </c>
      <c r="B1046" t="str">
        <f>Sheet1!K1046</f>
        <v>Aureus Inc.</v>
      </c>
      <c r="C1046" t="str">
        <f>Sheet1!C1046</f>
        <v>United States</v>
      </c>
    </row>
    <row r="1047" spans="1:3" x14ac:dyDescent="0.25">
      <c r="A1047" t="str">
        <f>IF(Sheet1!H1047=0, "", Sheet1!L1047)</f>
        <v>OTCPK:AURI</v>
      </c>
      <c r="B1047" t="str">
        <f>Sheet1!K1047</f>
        <v>Auri, Inc.</v>
      </c>
      <c r="C1047" t="str">
        <f>Sheet1!C1047</f>
        <v>United States</v>
      </c>
    </row>
    <row r="1048" spans="1:3" x14ac:dyDescent="0.25">
      <c r="A1048" t="str">
        <f>IF(Sheet1!H1048=0, "", Sheet1!L1048)</f>
        <v>NASDAQGS:AUR</v>
      </c>
      <c r="B1048" t="str">
        <f>Sheet1!K1048</f>
        <v>Aurora Innovation, Inc.</v>
      </c>
      <c r="C1048" t="str">
        <f>Sheet1!C1048</f>
        <v>United States</v>
      </c>
    </row>
    <row r="1049" spans="1:3" x14ac:dyDescent="0.25">
      <c r="A1049" t="str">
        <f>IF(Sheet1!H1049=0, "", Sheet1!L1049)</f>
        <v>OTCPK:AUMC</v>
      </c>
      <c r="B1049" t="str">
        <f>Sheet1!K1049</f>
        <v>AURYN Mining Corporation</v>
      </c>
      <c r="C1049" t="str">
        <f>Sheet1!C1049</f>
        <v>United States</v>
      </c>
    </row>
    <row r="1050" spans="1:3" x14ac:dyDescent="0.25">
      <c r="A1050" t="str">
        <f>IF(Sheet1!H1050=0, "", Sheet1!L1050)</f>
        <v>OTCPK:ASCK</v>
      </c>
      <c r="B1050" t="str">
        <f>Sheet1!K1050</f>
        <v>Auscrete Corporation</v>
      </c>
      <c r="C1050" t="str">
        <f>Sheet1!C1050</f>
        <v>United States</v>
      </c>
    </row>
    <row r="1051" spans="1:3" x14ac:dyDescent="0.25">
      <c r="A1051" t="str">
        <f>IF(Sheet1!H1051=0, "", Sheet1!L1051)</f>
        <v>NYSE:AUS</v>
      </c>
      <c r="B1051" t="str">
        <f>Sheet1!K1051</f>
        <v>Austerlitz Acquisition Corporation I</v>
      </c>
      <c r="C1051" t="str">
        <f>Sheet1!C1051</f>
        <v>United States</v>
      </c>
    </row>
    <row r="1052" spans="1:3" x14ac:dyDescent="0.25">
      <c r="A1052" t="str">
        <f>IF(Sheet1!H1052=0, "", Sheet1!L1052)</f>
        <v>NYSE:ASZ</v>
      </c>
      <c r="B1052" t="str">
        <f>Sheet1!K1052</f>
        <v>Austerlitz Acquisition Corporation II</v>
      </c>
      <c r="C1052" t="str">
        <f>Sheet1!C1052</f>
        <v>United States</v>
      </c>
    </row>
    <row r="1053" spans="1:3" x14ac:dyDescent="0.25">
      <c r="A1053" t="str">
        <f>IF(Sheet1!H1053=0, "", Sheet1!L1053)</f>
        <v>CNSX:AUSA</v>
      </c>
      <c r="B1053" t="str">
        <f>Sheet1!K1053</f>
        <v>Australis Capital Inc.</v>
      </c>
      <c r="C1053" t="str">
        <f>Sheet1!C1053</f>
        <v>United States</v>
      </c>
    </row>
    <row r="1054" spans="1:3" x14ac:dyDescent="0.25">
      <c r="A1054" t="str">
        <f>IF(Sheet1!H1054=0, "", Sheet1!L1054)</f>
        <v>NASDAQCM:AEAC</v>
      </c>
      <c r="B1054" t="str">
        <f>Sheet1!K1054</f>
        <v>Authentic Equity Acquisition Corp.</v>
      </c>
      <c r="C1054" t="str">
        <f>Sheet1!C1054</f>
        <v>United States</v>
      </c>
    </row>
    <row r="1055" spans="1:3" x14ac:dyDescent="0.25">
      <c r="A1055" t="str">
        <f>IF(Sheet1!H1055=0, "", Sheet1!L1055)</f>
        <v>NASDAQGS:ADSK</v>
      </c>
      <c r="B1055" t="str">
        <f>Sheet1!K1055</f>
        <v>Autodesk, Inc.</v>
      </c>
      <c r="C1055" t="str">
        <f>Sheet1!C1055</f>
        <v>United States</v>
      </c>
    </row>
    <row r="1056" spans="1:3" x14ac:dyDescent="0.25">
      <c r="A1056" t="str">
        <f>IF(Sheet1!H1056=0, "", Sheet1!L1056)</f>
        <v>NASDAQGS:ADP</v>
      </c>
      <c r="B1056" t="str">
        <f>Sheet1!K1056</f>
        <v>Automatic Data Processing, Inc.</v>
      </c>
      <c r="C1056" t="str">
        <f>Sheet1!C1056</f>
        <v>United States</v>
      </c>
    </row>
    <row r="1057" spans="1:3" x14ac:dyDescent="0.25">
      <c r="A1057" t="str">
        <f>IF(Sheet1!H1057=0, "", Sheet1!L1057)</f>
        <v>NYSE:AN</v>
      </c>
      <c r="B1057" t="str">
        <f>Sheet1!K1057</f>
        <v>AutoNation, Inc.</v>
      </c>
      <c r="C1057" t="str">
        <f>Sheet1!C1057</f>
        <v>United States</v>
      </c>
    </row>
    <row r="1058" spans="1:3" x14ac:dyDescent="0.25">
      <c r="A1058" t="str">
        <f>IF(Sheet1!H1058=0, "", Sheet1!L1058)</f>
        <v>NASDAQCM:AATC</v>
      </c>
      <c r="B1058" t="str">
        <f>Sheet1!K1058</f>
        <v>Autoscope Technologies Corporation</v>
      </c>
      <c r="C1058" t="str">
        <f>Sheet1!C1058</f>
        <v>United States</v>
      </c>
    </row>
    <row r="1059" spans="1:3" x14ac:dyDescent="0.25">
      <c r="A1059" t="str">
        <f>IF(Sheet1!H1059=0, "", Sheet1!L1059)</f>
        <v>NASDAQCM:AUTO</v>
      </c>
      <c r="B1059" t="str">
        <f>Sheet1!K1059</f>
        <v>AutoWeb, Inc.</v>
      </c>
      <c r="C1059" t="str">
        <f>Sheet1!C1059</f>
        <v>United States</v>
      </c>
    </row>
    <row r="1060" spans="1:3" x14ac:dyDescent="0.25">
      <c r="A1060" t="str">
        <f>IF(Sheet1!H1060=0, "", Sheet1!L1060)</f>
        <v>NYSE:AZO</v>
      </c>
      <c r="B1060" t="str">
        <f>Sheet1!K1060</f>
        <v>AutoZone, Inc.</v>
      </c>
      <c r="C1060" t="str">
        <f>Sheet1!C1060</f>
        <v>United States</v>
      </c>
    </row>
    <row r="1061" spans="1:3" x14ac:dyDescent="0.25">
      <c r="A1061" t="str">
        <f>IF(Sheet1!H1061=0, "", Sheet1!L1061)</f>
        <v>OTCEM:AUTR</v>
      </c>
      <c r="B1061" t="str">
        <f>Sheet1!K1061</f>
        <v>Autris</v>
      </c>
      <c r="C1061" t="str">
        <f>Sheet1!C1061</f>
        <v>(Invalid Identifier)</v>
      </c>
    </row>
    <row r="1062" spans="1:3" x14ac:dyDescent="0.25">
      <c r="A1062" t="str">
        <f>IF(Sheet1!H1062=0, "", Sheet1!L1062)</f>
        <v>PSGM:AVFL</v>
      </c>
      <c r="B1062" t="str">
        <f>Sheet1!K1062</f>
        <v>Availent Financial, Inc.</v>
      </c>
      <c r="C1062" t="str">
        <f>Sheet1!C1062</f>
        <v>(Invalid Identifier)</v>
      </c>
    </row>
    <row r="1063" spans="1:3" x14ac:dyDescent="0.25">
      <c r="A1063" t="str">
        <f>IF(Sheet1!H1063=0, "", Sheet1!L1063)</f>
        <v>OTCEM:AVLP</v>
      </c>
      <c r="B1063" t="str">
        <f>Sheet1!K1063</f>
        <v>Avalanche International, Corp.</v>
      </c>
      <c r="C1063" t="str">
        <f>Sheet1!C1063</f>
        <v>(Invalid Identifier)</v>
      </c>
    </row>
    <row r="1064" spans="1:3" x14ac:dyDescent="0.25">
      <c r="A1064" t="str">
        <f>IF(Sheet1!H1064=0, "", Sheet1!L1064)</f>
        <v>NYSE:AVLR</v>
      </c>
      <c r="B1064" t="str">
        <f>Sheet1!K1064</f>
        <v>Avalara, Inc.</v>
      </c>
      <c r="C1064" t="str">
        <f>Sheet1!C1064</f>
        <v>United States</v>
      </c>
    </row>
    <row r="1065" spans="1:3" x14ac:dyDescent="0.25">
      <c r="A1065" t="str">
        <f>IF(Sheet1!H1065=0, "", Sheet1!L1065)</f>
        <v>NASDAQCM:AVTX</v>
      </c>
      <c r="B1065" t="str">
        <f>Sheet1!K1065</f>
        <v>Avalo Therapeutics, Inc.</v>
      </c>
      <c r="C1065" t="str">
        <f>Sheet1!C1065</f>
        <v>United States</v>
      </c>
    </row>
    <row r="1066" spans="1:3" x14ac:dyDescent="0.25">
      <c r="A1066" t="str">
        <f>IF(Sheet1!H1066=0, "", Sheet1!L1066)</f>
        <v>NASDAQGM:AVAC</v>
      </c>
      <c r="B1066" t="str">
        <f>Sheet1!K1066</f>
        <v>Avalon Acquisition Inc.</v>
      </c>
      <c r="C1066" t="str">
        <f>Sheet1!C1066</f>
        <v>United States</v>
      </c>
    </row>
    <row r="1067" spans="1:3" x14ac:dyDescent="0.25">
      <c r="A1067" t="str">
        <f>IF(Sheet1!H1067=0, "", Sheet1!L1067)</f>
        <v>NASDAQCM:AVCO</v>
      </c>
      <c r="B1067" t="str">
        <f>Sheet1!K1067</f>
        <v>Avalon GloboCare Corp.</v>
      </c>
      <c r="C1067" t="str">
        <f>Sheet1!C1067</f>
        <v>United States</v>
      </c>
    </row>
    <row r="1068" spans="1:3" x14ac:dyDescent="0.25">
      <c r="A1068" t="str">
        <f>IF(Sheet1!H1068=0, "", Sheet1!L1068)</f>
        <v>NYSEAM:AWX</v>
      </c>
      <c r="B1068" t="str">
        <f>Sheet1!K1068</f>
        <v>Avalon Holdings Corporation</v>
      </c>
      <c r="C1068" t="str">
        <f>Sheet1!C1068</f>
        <v>United States</v>
      </c>
    </row>
    <row r="1069" spans="1:3" x14ac:dyDescent="0.25">
      <c r="A1069" t="str">
        <f>IF(Sheet1!H1069=0, "", Sheet1!L1069)</f>
        <v>NYSE:AVB</v>
      </c>
      <c r="B1069" t="str">
        <f>Sheet1!K1069</f>
        <v>AvalonBay Communities, Inc.</v>
      </c>
      <c r="C1069" t="str">
        <f>Sheet1!C1069</f>
        <v>United States</v>
      </c>
    </row>
    <row r="1070" spans="1:3" x14ac:dyDescent="0.25">
      <c r="A1070" t="str">
        <f>IF(Sheet1!H1070=0, "", Sheet1!L1070)</f>
        <v>KASE:AVN</v>
      </c>
      <c r="B1070" t="str">
        <f>Sheet1!K1070</f>
        <v>Avanceon Limited</v>
      </c>
      <c r="C1070" t="str">
        <f>Sheet1!C1070</f>
        <v>United States</v>
      </c>
    </row>
    <row r="1071" spans="1:3" x14ac:dyDescent="0.25">
      <c r="A1071" t="str">
        <f>IF(Sheet1!H1071=0, "", Sheet1!L1071)</f>
        <v>NYSE:AGR</v>
      </c>
      <c r="B1071" t="str">
        <f>Sheet1!K1071</f>
        <v>Avangrid, Inc.</v>
      </c>
      <c r="C1071" t="str">
        <f>Sheet1!C1071</f>
        <v>United States</v>
      </c>
    </row>
    <row r="1072" spans="1:3" x14ac:dyDescent="0.25">
      <c r="A1072" t="str">
        <f>IF(Sheet1!H1072=0, "", Sheet1!L1072)</f>
        <v>NYSE:AVNS</v>
      </c>
      <c r="B1072" t="str">
        <f>Sheet1!K1072</f>
        <v>Avanos Medical, Inc.</v>
      </c>
      <c r="C1072" t="str">
        <f>Sheet1!C1072</f>
        <v>United States</v>
      </c>
    </row>
    <row r="1073" spans="1:3" x14ac:dyDescent="0.25">
      <c r="A1073" t="str">
        <f>IF(Sheet1!H1073=0, "", Sheet1!L1073)</f>
        <v>NYSE:AVTR</v>
      </c>
      <c r="B1073" t="str">
        <f>Sheet1!K1073</f>
        <v>Avantor, Inc.</v>
      </c>
      <c r="C1073" t="str">
        <f>Sheet1!C1073</f>
        <v>United States</v>
      </c>
    </row>
    <row r="1074" spans="1:3" x14ac:dyDescent="0.25">
      <c r="A1074" t="str">
        <f>IF(Sheet1!H1074=0, "", Sheet1!L1074)</f>
        <v>OTCEM:ATAR</v>
      </c>
      <c r="B1074" t="str">
        <f>Sheet1!K1074</f>
        <v>Avatar Ventures Corp.</v>
      </c>
      <c r="C1074" t="str">
        <f>Sheet1!C1074</f>
        <v>(Invalid Identifier)</v>
      </c>
    </row>
    <row r="1075" spans="1:3" x14ac:dyDescent="0.25">
      <c r="A1075" t="str">
        <f>IF(Sheet1!H1075=0, "", Sheet1!L1075)</f>
        <v>OTCEM:AVXT</v>
      </c>
      <c r="B1075" t="str">
        <f>Sheet1!K1075</f>
        <v>AVAX Technologies, Inc.</v>
      </c>
      <c r="C1075" t="str">
        <f>Sheet1!C1075</f>
        <v>(Invalid Identifier)</v>
      </c>
    </row>
    <row r="1076" spans="1:3" x14ac:dyDescent="0.25">
      <c r="A1076" t="str">
        <f>IF(Sheet1!H1076=0, "", Sheet1!L1076)</f>
        <v>NYSE:AVYA</v>
      </c>
      <c r="B1076" t="str">
        <f>Sheet1!K1076</f>
        <v>Avaya Holdings Corp.</v>
      </c>
      <c r="C1076" t="str">
        <f>Sheet1!C1076</f>
        <v>United States</v>
      </c>
    </row>
    <row r="1077" spans="1:3" x14ac:dyDescent="0.25">
      <c r="A1077" t="str">
        <f>IF(Sheet1!H1077=0, "", Sheet1!L1077)</f>
        <v>NASDAQGS:AVAH</v>
      </c>
      <c r="B1077" t="str">
        <f>Sheet1!K1077</f>
        <v>Aveanna Healthcare Holdings Inc.</v>
      </c>
      <c r="C1077" t="str">
        <f>Sheet1!C1077</f>
        <v>United States</v>
      </c>
    </row>
    <row r="1078" spans="1:3" x14ac:dyDescent="0.25">
      <c r="A1078" t="str">
        <f>IF(Sheet1!H1078=0, "", Sheet1!L1078)</f>
        <v>OTCEM:AVNE</v>
      </c>
      <c r="B1078" t="str">
        <f>Sheet1!K1078</f>
        <v>Aventura Equities, Inc.</v>
      </c>
      <c r="C1078" t="str">
        <f>Sheet1!C1078</f>
        <v>(Invalid Identifier)</v>
      </c>
    </row>
    <row r="1079" spans="1:3" x14ac:dyDescent="0.25">
      <c r="A1079" t="str">
        <f>IF(Sheet1!H1079=0, "", Sheet1!L1079)</f>
        <v>NASDAQCM:ATXI</v>
      </c>
      <c r="B1079" t="str">
        <f>Sheet1!K1079</f>
        <v>Avenue Therapeutics, Inc.</v>
      </c>
      <c r="C1079" t="str">
        <f>Sheet1!C1079</f>
        <v>United States</v>
      </c>
    </row>
    <row r="1080" spans="1:3" x14ac:dyDescent="0.25">
      <c r="A1080" t="str">
        <f>IF(Sheet1!H1080=0, "", Sheet1!L1080)</f>
        <v>NASDAQCM:AVEO</v>
      </c>
      <c r="B1080" t="str">
        <f>Sheet1!K1080</f>
        <v>AVEO Pharmaceuticals, Inc.</v>
      </c>
      <c r="C1080" t="str">
        <f>Sheet1!C1080</f>
        <v>United States</v>
      </c>
    </row>
    <row r="1081" spans="1:3" x14ac:dyDescent="0.25">
      <c r="A1081" t="str">
        <f>IF(Sheet1!H1081=0, "", Sheet1!L1081)</f>
        <v>NASDAQGS:AVPT</v>
      </c>
      <c r="B1081" t="str">
        <f>Sheet1!K1081</f>
        <v>AvePoint, Inc.</v>
      </c>
      <c r="C1081" t="str">
        <f>Sheet1!C1081</f>
        <v>United States</v>
      </c>
    </row>
    <row r="1082" spans="1:3" x14ac:dyDescent="0.25">
      <c r="A1082" t="str">
        <f>IF(Sheet1!H1082=0, "", Sheet1!L1082)</f>
        <v>OTCPK:AVRI</v>
      </c>
      <c r="B1082" t="str">
        <f>Sheet1!K1082</f>
        <v>Averox, Inc.</v>
      </c>
      <c r="C1082" t="str">
        <f>Sheet1!C1082</f>
        <v>United States</v>
      </c>
    </row>
    <row r="1083" spans="1:3" x14ac:dyDescent="0.25">
      <c r="A1083" t="str">
        <f>IF(Sheet1!H1083=0, "", Sheet1!L1083)</f>
        <v>NYSE:AVY</v>
      </c>
      <c r="B1083" t="str">
        <f>Sheet1!K1083</f>
        <v>Avery Dennison Corporation</v>
      </c>
      <c r="C1083" t="str">
        <f>Sheet1!C1083</f>
        <v>United States</v>
      </c>
    </row>
    <row r="1084" spans="1:3" x14ac:dyDescent="0.25">
      <c r="A1084" t="str">
        <f>IF(Sheet1!H1084=0, "", Sheet1!L1084)</f>
        <v>OTCEM:AVEW</v>
      </c>
      <c r="B1084" t="str">
        <f>Sheet1!K1084</f>
        <v>AVEW Holdings Inc.</v>
      </c>
      <c r="C1084" t="str">
        <f>Sheet1!C1084</f>
        <v>(Invalid Identifier)</v>
      </c>
    </row>
    <row r="1085" spans="1:3" x14ac:dyDescent="0.25">
      <c r="A1085" t="str">
        <f>IF(Sheet1!H1085=0, "", Sheet1!L1085)</f>
        <v>NASDAQGS:AVNW</v>
      </c>
      <c r="B1085" t="str">
        <f>Sheet1!K1085</f>
        <v>Aviat Networks, Inc.</v>
      </c>
      <c r="C1085" t="str">
        <f>Sheet1!C1085</f>
        <v>United States</v>
      </c>
    </row>
    <row r="1086" spans="1:3" x14ac:dyDescent="0.25">
      <c r="A1086" t="str">
        <f>IF(Sheet1!H1086=0, "", Sheet1!L1086)</f>
        <v>NASDAQCM:CDMO</v>
      </c>
      <c r="B1086" t="str">
        <f>Sheet1!K1086</f>
        <v>Avid Bioservices, Inc.</v>
      </c>
      <c r="C1086" t="str">
        <f>Sheet1!C1086</f>
        <v>United States</v>
      </c>
    </row>
    <row r="1087" spans="1:3" x14ac:dyDescent="0.25">
      <c r="A1087" t="str">
        <f>IF(Sheet1!H1087=0, "", Sheet1!L1087)</f>
        <v>NASDAQGS:AVID</v>
      </c>
      <c r="B1087" t="str">
        <f>Sheet1!K1087</f>
        <v>Avid Technology, Inc.</v>
      </c>
      <c r="C1087" t="str">
        <f>Sheet1!C1087</f>
        <v>United States</v>
      </c>
    </row>
    <row r="1088" spans="1:3" x14ac:dyDescent="0.25">
      <c r="A1088" t="str">
        <f>IF(Sheet1!H1088=0, "", Sheet1!L1088)</f>
        <v>OTCPK:AVBH</v>
      </c>
      <c r="B1088" t="str">
        <f>Sheet1!K1088</f>
        <v>Avidbank Holdings, Inc.</v>
      </c>
      <c r="C1088" t="str">
        <f>Sheet1!C1088</f>
        <v>United States</v>
      </c>
    </row>
    <row r="1089" spans="1:3" x14ac:dyDescent="0.25">
      <c r="A1089" t="str">
        <f>IF(Sheet1!H1089=0, "", Sheet1!L1089)</f>
        <v>NASDAQGM:RNA</v>
      </c>
      <c r="B1089" t="str">
        <f>Sheet1!K1089</f>
        <v>Avidity Biosciences, Inc.</v>
      </c>
      <c r="C1089" t="str">
        <f>Sheet1!C1089</f>
        <v>United States</v>
      </c>
    </row>
    <row r="1090" spans="1:3" x14ac:dyDescent="0.25">
      <c r="A1090" t="str">
        <f>IF(Sheet1!H1090=0, "", Sheet1!L1090)</f>
        <v>OTCEM:ASNH.F</v>
      </c>
      <c r="B1090" t="str">
        <f>Sheet1!K1090</f>
        <v>Avidus Management Group Inc.</v>
      </c>
      <c r="C1090" t="str">
        <f>Sheet1!C1090</f>
        <v>(Invalid Identifier)</v>
      </c>
    </row>
    <row r="1091" spans="1:3" x14ac:dyDescent="0.25">
      <c r="A1091" t="str">
        <f>IF(Sheet1!H1091=0, "", Sheet1!L1091)</f>
        <v>NASDAQGS:AVDX</v>
      </c>
      <c r="B1091" t="str">
        <f>Sheet1!K1091</f>
        <v>AvidXchange Holdings, Inc.</v>
      </c>
      <c r="C1091" t="str">
        <f>Sheet1!C1091</f>
        <v>United States</v>
      </c>
    </row>
    <row r="1092" spans="1:3" x14ac:dyDescent="0.25">
      <c r="A1092" t="str">
        <f>IF(Sheet1!H1092=0, "", Sheet1!L1092)</f>
        <v>NYSE:AVNT</v>
      </c>
      <c r="B1092" t="str">
        <f>Sheet1!K1092</f>
        <v>Avient Corporation</v>
      </c>
      <c r="C1092" t="str">
        <f>Sheet1!C1092</f>
        <v>United States</v>
      </c>
    </row>
    <row r="1093" spans="1:3" x14ac:dyDescent="0.25">
      <c r="A1093" t="str">
        <f>IF(Sheet1!H1093=0, "", Sheet1!L1093)</f>
        <v>NASDAQCM:AVGR</v>
      </c>
      <c r="B1093" t="str">
        <f>Sheet1!K1093</f>
        <v>Avinger, Inc.</v>
      </c>
      <c r="C1093" t="str">
        <f>Sheet1!C1093</f>
        <v>United States</v>
      </c>
    </row>
    <row r="1094" spans="1:3" x14ac:dyDescent="0.25">
      <c r="A1094" t="str">
        <f>IF(Sheet1!H1094=0, "", Sheet1!L1094)</f>
        <v>NASDAQGS:CAR</v>
      </c>
      <c r="B1094" t="str">
        <f>Sheet1!K1094</f>
        <v>Avis Budget Group, Inc.</v>
      </c>
      <c r="C1094" t="str">
        <f>Sheet1!C1094</f>
        <v>United States</v>
      </c>
    </row>
    <row r="1095" spans="1:3" x14ac:dyDescent="0.25">
      <c r="A1095" t="str">
        <f>IF(Sheet1!H1095=0, "", Sheet1!L1095)</f>
        <v>OTCEM:AVFP</v>
      </c>
      <c r="B1095" t="str">
        <f>Sheet1!K1095</f>
        <v>Avis Financial Corp.</v>
      </c>
      <c r="C1095" t="str">
        <f>Sheet1!C1095</f>
        <v>(Invalid Identifier)</v>
      </c>
    </row>
    <row r="1096" spans="1:3" x14ac:dyDescent="0.25">
      <c r="A1096" t="str">
        <f>IF(Sheet1!H1096=0, "", Sheet1!L1096)</f>
        <v>CNSX:AVBT</v>
      </c>
      <c r="B1096" t="str">
        <f>Sheet1!K1096</f>
        <v>Avisa Diagnostics Inc.</v>
      </c>
      <c r="C1096" t="str">
        <f>Sheet1!C1096</f>
        <v>United States</v>
      </c>
    </row>
    <row r="1097" spans="1:3" x14ac:dyDescent="0.25">
      <c r="A1097" t="str">
        <f>IF(Sheet1!H1097=0, "", Sheet1!L1097)</f>
        <v>OTCEM:AVSA</v>
      </c>
      <c r="B1097" t="str">
        <f>Sheet1!K1097</f>
        <v>Avisana Corp.</v>
      </c>
      <c r="C1097" t="str">
        <f>Sheet1!C1097</f>
        <v>(Invalid Identifier)</v>
      </c>
    </row>
    <row r="1098" spans="1:3" x14ac:dyDescent="0.25">
      <c r="A1098" t="str">
        <f>IF(Sheet1!H1098=0, "", Sheet1!L1098)</f>
        <v>NYSE:AVA</v>
      </c>
      <c r="B1098" t="str">
        <f>Sheet1!K1098</f>
        <v>Avista Corporation</v>
      </c>
      <c r="C1098" t="str">
        <f>Sheet1!C1098</f>
        <v>United States</v>
      </c>
    </row>
    <row r="1099" spans="1:3" x14ac:dyDescent="0.25">
      <c r="A1099" t="str">
        <f>IF(Sheet1!H1099=0, "", Sheet1!L1099)</f>
        <v>NASDAQCM:AHPA</v>
      </c>
      <c r="B1099" t="str">
        <f>Sheet1!K1099</f>
        <v>Avista Public Acquisition Corp. II</v>
      </c>
      <c r="C1099" t="str">
        <f>Sheet1!C1099</f>
        <v>United States</v>
      </c>
    </row>
    <row r="1100" spans="1:3" x14ac:dyDescent="0.25">
      <c r="A1100" t="str">
        <f>IF(Sheet1!H1100=0, "", Sheet1!L1100)</f>
        <v>OTCEM:AVSR</v>
      </c>
      <c r="B1100" t="str">
        <f>Sheet1!K1100</f>
        <v>Avistar Communications Corp.</v>
      </c>
      <c r="C1100" t="str">
        <f>Sheet1!C1100</f>
        <v>(Invalid Identifier)</v>
      </c>
    </row>
    <row r="1101" spans="1:3" x14ac:dyDescent="0.25">
      <c r="A1101" t="str">
        <f>IF(Sheet1!H1101=0, "", Sheet1!L1101)</f>
        <v>ASX:AVH</v>
      </c>
      <c r="B1101" t="str">
        <f>Sheet1!K1101</f>
        <v>AVITA Medical, Inc.</v>
      </c>
      <c r="C1101" t="str">
        <f>Sheet1!C1101</f>
        <v>United States</v>
      </c>
    </row>
    <row r="1102" spans="1:3" x14ac:dyDescent="0.25">
      <c r="A1102" t="str">
        <f>IF(Sheet1!H1102=0, "", Sheet1!L1102)</f>
        <v>OTCEM:AVTI</v>
      </c>
      <c r="B1102" t="str">
        <f>Sheet1!K1102</f>
        <v>Avitar, Inc.</v>
      </c>
      <c r="C1102" t="str">
        <f>Sheet1!C1102</f>
        <v>(Invalid Identifier)</v>
      </c>
    </row>
    <row r="1103" spans="1:3" x14ac:dyDescent="0.25">
      <c r="A1103" t="str">
        <f>IF(Sheet1!H1103=0, "", Sheet1!L1103)</f>
        <v>OTCEM:AVIX</v>
      </c>
      <c r="B1103" t="str">
        <f>Sheet1!K1103</f>
        <v>Avix Technologies, Inc.</v>
      </c>
      <c r="C1103" t="str">
        <f>Sheet1!C1103</f>
        <v>(Invalid Identifier)</v>
      </c>
    </row>
    <row r="1104" spans="1:3" x14ac:dyDescent="0.25">
      <c r="A1104" t="str">
        <f>IF(Sheet1!H1104=0, "", Sheet1!L1104)</f>
        <v>NASDAQGS:AVT</v>
      </c>
      <c r="B1104" t="str">
        <f>Sheet1!K1104</f>
        <v>Avnet, Inc.</v>
      </c>
      <c r="C1104" t="str">
        <f>Sheet1!C1104</f>
        <v>United States</v>
      </c>
    </row>
    <row r="1105" spans="1:3" x14ac:dyDescent="0.25">
      <c r="A1105" t="str">
        <f>IF(Sheet1!H1105=0, "", Sheet1!L1105)</f>
        <v>OTCPK:AVOA</v>
      </c>
      <c r="B1105" t="str">
        <f>Sheet1!K1105</f>
        <v>Avoca LLC</v>
      </c>
      <c r="C1105" t="str">
        <f>Sheet1!C1105</f>
        <v>United States</v>
      </c>
    </row>
    <row r="1106" spans="1:3" x14ac:dyDescent="0.25">
      <c r="A1106" t="str">
        <f>IF(Sheet1!H1106=0, "", Sheet1!L1106)</f>
        <v>OTCEM:AVPI</v>
      </c>
      <c r="B1106" t="str">
        <f>Sheet1!K1106</f>
        <v>AVP, Inc.</v>
      </c>
      <c r="C1106" t="str">
        <f>Sheet1!C1106</f>
        <v>(Invalid Identifier)</v>
      </c>
    </row>
    <row r="1107" spans="1:3" x14ac:dyDescent="0.25">
      <c r="A1107" t="str">
        <f>IF(Sheet1!H1107=0, "", Sheet1!L1107)</f>
        <v>OTCEM:AVMR</v>
      </c>
      <c r="B1107" t="str">
        <f>Sheet1!K1107</f>
        <v>AVRA Medical Robotics, Inc.</v>
      </c>
      <c r="C1107" t="str">
        <f>Sheet1!C1107</f>
        <v>(Invalid Identifier)</v>
      </c>
    </row>
    <row r="1108" spans="1:3" x14ac:dyDescent="0.25">
      <c r="A1108" t="str">
        <f>IF(Sheet1!H1108=0, "", Sheet1!L1108)</f>
        <v>NASDAQGS:AVRO</v>
      </c>
      <c r="B1108" t="str">
        <f>Sheet1!K1108</f>
        <v>AVROBIO, Inc.</v>
      </c>
      <c r="C1108" t="str">
        <f>Sheet1!C1108</f>
        <v>United States</v>
      </c>
    </row>
    <row r="1109" spans="1:3" x14ac:dyDescent="0.25">
      <c r="A1109" t="str">
        <f>IF(Sheet1!H1109=0, "", Sheet1!L1109)</f>
        <v>OTCPK:AVVH</v>
      </c>
      <c r="B1109" t="str">
        <f>Sheet1!K1109</f>
        <v>AVVAA World Health Care Products, Inc.</v>
      </c>
      <c r="C1109" t="str">
        <f>Sheet1!C1109</f>
        <v>United States</v>
      </c>
    </row>
    <row r="1110" spans="1:3" x14ac:dyDescent="0.25">
      <c r="A1110" t="str">
        <f>IF(Sheet1!H1110=0, "", Sheet1!L1110)</f>
        <v>NASDAQGM:AWRE</v>
      </c>
      <c r="B1110" t="str">
        <f>Sheet1!K1110</f>
        <v>Aware, Inc.</v>
      </c>
      <c r="C1110" t="str">
        <f>Sheet1!C1110</f>
        <v>United States</v>
      </c>
    </row>
    <row r="1111" spans="1:3" x14ac:dyDescent="0.25">
      <c r="A1111" t="str">
        <f>IF(Sheet1!H1111=0, "", Sheet1!L1111)</f>
        <v>OTCEM:AWGL</v>
      </c>
      <c r="B1111" t="str">
        <f>Sheet1!K1111</f>
        <v>AWG, Ltd.</v>
      </c>
      <c r="C1111" t="str">
        <f>Sheet1!C1111</f>
        <v>(Invalid Identifier)</v>
      </c>
    </row>
    <row r="1112" spans="1:3" x14ac:dyDescent="0.25">
      <c r="A1112" t="str">
        <f>IF(Sheet1!H1112=0, "", Sheet1!L1112)</f>
        <v>DB:B09WMV1</v>
      </c>
      <c r="B1112" t="str">
        <f>Sheet1!K1112</f>
        <v>AXA Rosenberg Equity Alpha Trust - AXA Rosenberg US Enhanced Index Equity Alpha</v>
      </c>
      <c r="C1112" t="str">
        <f>Sheet1!C1112</f>
        <v>(Invalid Identifier)</v>
      </c>
    </row>
    <row r="1113" spans="1:3" x14ac:dyDescent="0.25">
      <c r="A1113" t="str">
        <f>IF(Sheet1!H1113=0, "", Sheet1!L1113)</f>
        <v>NYSE:AXTA</v>
      </c>
      <c r="B1113" t="str">
        <f>Sheet1!K1113</f>
        <v>Axalta Coating Systems Ltd.</v>
      </c>
      <c r="C1113" t="str">
        <f>Sheet1!C1113</f>
        <v>United States</v>
      </c>
    </row>
    <row r="1114" spans="1:3" x14ac:dyDescent="0.25">
      <c r="A1114" t="str">
        <f>IF(Sheet1!H1114=0, "", Sheet1!L1114)</f>
        <v>NASDAQGS:ACLS</v>
      </c>
      <c r="B1114" t="str">
        <f>Sheet1!K1114</f>
        <v>Axcelis Technologies, Inc.</v>
      </c>
      <c r="C1114" t="str">
        <f>Sheet1!C1114</f>
        <v>United States</v>
      </c>
    </row>
    <row r="1115" spans="1:3" x14ac:dyDescent="0.25">
      <c r="A1115" t="str">
        <f>IF(Sheet1!H1115=0, "", Sheet1!L1115)</f>
        <v>NASDAQGM:AXLA</v>
      </c>
      <c r="B1115" t="str">
        <f>Sheet1!K1115</f>
        <v>Axcella Health Inc.</v>
      </c>
      <c r="C1115" t="str">
        <f>Sheet1!C1115</f>
        <v>United States</v>
      </c>
    </row>
    <row r="1116" spans="1:3" x14ac:dyDescent="0.25">
      <c r="A1116" t="str">
        <f>IF(Sheet1!H1116=0, "", Sheet1!L1116)</f>
        <v>OTCQB:AXIM</v>
      </c>
      <c r="B1116" t="str">
        <f>Sheet1!K1116</f>
        <v>AXIM Biotechnologies, Inc.</v>
      </c>
      <c r="C1116" t="str">
        <f>Sheet1!C1116</f>
        <v>(Invalid Identifier)</v>
      </c>
    </row>
    <row r="1117" spans="1:3" x14ac:dyDescent="0.25">
      <c r="A1117" t="str">
        <f>IF(Sheet1!H1117=0, "", Sheet1!L1117)</f>
        <v>OTCEM:AXLX</v>
      </c>
      <c r="B1117" t="str">
        <f>Sheet1!K1117</f>
        <v>Axiologix, Inc.</v>
      </c>
      <c r="C1117" t="str">
        <f>Sheet1!C1117</f>
        <v>(Invalid Identifier)</v>
      </c>
    </row>
    <row r="1118" spans="1:3" x14ac:dyDescent="0.25">
      <c r="A1118" t="str">
        <f>IF(Sheet1!H1118=0, "", Sheet1!L1118)</f>
        <v>OTCEM:AXPW.Q</v>
      </c>
      <c r="B1118" t="str">
        <f>Sheet1!K1118</f>
        <v>Axion Power International, Inc.</v>
      </c>
      <c r="C1118" t="str">
        <f>Sheet1!C1118</f>
        <v>(Invalid Identifier)</v>
      </c>
    </row>
    <row r="1119" spans="1:3" x14ac:dyDescent="0.25">
      <c r="A1119" t="str">
        <f>IF(Sheet1!H1119=0, "", Sheet1!L1119)</f>
        <v>OTCEM:AXGC</v>
      </c>
      <c r="B1119" t="str">
        <f>Sheet1!K1119</f>
        <v>Axis Energy Corporation</v>
      </c>
      <c r="C1119" t="str">
        <f>Sheet1!C1119</f>
        <v>(Invalid Identifier)</v>
      </c>
    </row>
    <row r="1120" spans="1:3" x14ac:dyDescent="0.25">
      <c r="A1120" t="str">
        <f>IF(Sheet1!H1120=0, "", Sheet1!L1120)</f>
        <v>OTCEM:AXPT</v>
      </c>
      <c r="B1120" t="str">
        <f>Sheet1!K1120</f>
        <v>Axis Petroleum Co.</v>
      </c>
      <c r="C1120" t="str">
        <f>Sheet1!C1120</f>
        <v>(Invalid Identifier)</v>
      </c>
    </row>
    <row r="1121" spans="1:3" x14ac:dyDescent="0.25">
      <c r="A1121" t="str">
        <f>IF(Sheet1!H1121=0, "", Sheet1!L1121)</f>
        <v>OTCPK:AXTG</v>
      </c>
      <c r="B1121" t="str">
        <f>Sheet1!K1121</f>
        <v>Axis Technologies Group, Inc.</v>
      </c>
      <c r="C1121" t="str">
        <f>Sheet1!C1121</f>
        <v>United States</v>
      </c>
    </row>
    <row r="1122" spans="1:3" x14ac:dyDescent="0.25">
      <c r="A1122" t="str">
        <f>IF(Sheet1!H1122=0, "", Sheet1!L1122)</f>
        <v>OTCEM:AXMP</v>
      </c>
      <c r="B1122" t="str">
        <f>Sheet1!K1122</f>
        <v>AXM Pharma, Inc.</v>
      </c>
      <c r="C1122" t="str">
        <f>Sheet1!C1122</f>
        <v>(Invalid Identifier)</v>
      </c>
    </row>
    <row r="1123" spans="1:3" x14ac:dyDescent="0.25">
      <c r="A1123" t="str">
        <f>IF(Sheet1!H1123=0, "", Sheet1!L1123)</f>
        <v>NASDAQCM:AXGN</v>
      </c>
      <c r="B1123" t="str">
        <f>Sheet1!K1123</f>
        <v>AxoGen, Inc.</v>
      </c>
      <c r="C1123" t="str">
        <f>Sheet1!C1123</f>
        <v>United States</v>
      </c>
    </row>
    <row r="1124" spans="1:3" x14ac:dyDescent="0.25">
      <c r="A1124" t="str">
        <f>IF(Sheet1!H1124=0, "", Sheet1!L1124)</f>
        <v>NASDAQGS:AXON</v>
      </c>
      <c r="B1124" t="str">
        <f>Sheet1!K1124</f>
        <v>Axon Enterprise, Inc.</v>
      </c>
      <c r="C1124" t="str">
        <f>Sheet1!C1124</f>
        <v>United States</v>
      </c>
    </row>
    <row r="1125" spans="1:3" x14ac:dyDescent="0.25">
      <c r="A1125" t="str">
        <f>IF(Sheet1!H1125=0, "", Sheet1!L1125)</f>
        <v>NASDAQGS:AXNX</v>
      </c>
      <c r="B1125" t="str">
        <f>Sheet1!K1125</f>
        <v>Axonics, Inc.</v>
      </c>
      <c r="C1125" t="str">
        <f>Sheet1!C1125</f>
        <v>United States</v>
      </c>
    </row>
    <row r="1126" spans="1:3" x14ac:dyDescent="0.25">
      <c r="A1126" t="str">
        <f>IF(Sheet1!H1126=0, "", Sheet1!L1126)</f>
        <v>NASDAQCM:APMI</v>
      </c>
      <c r="B1126" t="str">
        <f>Sheet1!K1126</f>
        <v>AxonPrime Infrastructure Acquisition Corporation</v>
      </c>
      <c r="C1126" t="str">
        <f>Sheet1!C1126</f>
        <v>United States</v>
      </c>
    </row>
    <row r="1127" spans="1:3" x14ac:dyDescent="0.25">
      <c r="A1127" t="str">
        <f>IF(Sheet1!H1127=0, "", Sheet1!L1127)</f>
        <v>NYSE:AX</v>
      </c>
      <c r="B1127" t="str">
        <f>Sheet1!K1127</f>
        <v>Axos Financial, Inc.</v>
      </c>
      <c r="C1127" t="str">
        <f>Sheet1!C1127</f>
        <v>United States</v>
      </c>
    </row>
    <row r="1128" spans="1:3" x14ac:dyDescent="0.25">
      <c r="A1128" t="str">
        <f>IF(Sheet1!H1128=0, "", Sheet1!L1128)</f>
        <v>ASX:AXP</v>
      </c>
      <c r="B1128" t="str">
        <f>Sheet1!K1128</f>
        <v>AXP Energy Limited</v>
      </c>
      <c r="C1128" t="str">
        <f>Sheet1!C1128</f>
        <v>United States</v>
      </c>
    </row>
    <row r="1129" spans="1:3" x14ac:dyDescent="0.25">
      <c r="A1129" t="str">
        <f>IF(Sheet1!H1129=0, "", Sheet1!L1129)</f>
        <v>NASDAQGM:AXSM</v>
      </c>
      <c r="B1129" t="str">
        <f>Sheet1!K1129</f>
        <v>Axsome Therapeutics, Inc.</v>
      </c>
      <c r="C1129" t="str">
        <f>Sheet1!C1129</f>
        <v>United States</v>
      </c>
    </row>
    <row r="1130" spans="1:3" x14ac:dyDescent="0.25">
      <c r="A1130" t="str">
        <f>IF(Sheet1!H1130=0, "", Sheet1!L1130)</f>
        <v>NASDAQGS:AXTI</v>
      </c>
      <c r="B1130" t="str">
        <f>Sheet1!K1130</f>
        <v>AXT, Inc.</v>
      </c>
      <c r="C1130" t="str">
        <f>Sheet1!C1130</f>
        <v>United States</v>
      </c>
    </row>
    <row r="1131" spans="1:3" x14ac:dyDescent="0.25">
      <c r="A1131" t="str">
        <f>IF(Sheet1!H1131=0, "", Sheet1!L1131)</f>
        <v>OTCEM:AXTC</v>
      </c>
      <c r="B1131" t="str">
        <f>Sheet1!K1131</f>
        <v>Axtive Corporation</v>
      </c>
      <c r="C1131" t="str">
        <f>Sheet1!C1131</f>
        <v>(Invalid Identifier)</v>
      </c>
    </row>
    <row r="1132" spans="1:3" x14ac:dyDescent="0.25">
      <c r="A1132" t="str">
        <f>IF(Sheet1!H1132=0, "", Sheet1!L1132)</f>
        <v>ENXTPA:AXW</v>
      </c>
      <c r="B1132" t="str">
        <f>Sheet1!K1132</f>
        <v>Axway Software SA</v>
      </c>
      <c r="C1132" t="str">
        <f>Sheet1!C1132</f>
        <v>United States</v>
      </c>
    </row>
    <row r="1133" spans="1:3" x14ac:dyDescent="0.25">
      <c r="A1133" t="str">
        <f>IF(Sheet1!H1133=0, "", Sheet1!L1133)</f>
        <v>CNSX:AYR.A</v>
      </c>
      <c r="B1133" t="str">
        <f>Sheet1!K1133</f>
        <v>Ayr Wellness Inc.</v>
      </c>
      <c r="C1133" t="str">
        <f>Sheet1!C1133</f>
        <v>United States</v>
      </c>
    </row>
    <row r="1134" spans="1:3" x14ac:dyDescent="0.25">
      <c r="A1134" t="str">
        <f>IF(Sheet1!H1134=0, "", Sheet1!L1134)</f>
        <v>NASDAQCM:AYRO</v>
      </c>
      <c r="B1134" t="str">
        <f>Sheet1!K1134</f>
        <v>Ayro, Inc.</v>
      </c>
      <c r="C1134" t="str">
        <f>Sheet1!C1134</f>
        <v>United States</v>
      </c>
    </row>
    <row r="1135" spans="1:3" x14ac:dyDescent="0.25">
      <c r="A1135" t="str">
        <f>IF(Sheet1!H1135=0, "", Sheet1!L1135)</f>
        <v>NASDAQCM:AYTU</v>
      </c>
      <c r="B1135" t="str">
        <f>Sheet1!K1135</f>
        <v>Aytu Biopharma, Inc.</v>
      </c>
      <c r="C1135" t="str">
        <f>Sheet1!C1135</f>
        <v>United States</v>
      </c>
    </row>
    <row r="1136" spans="1:3" x14ac:dyDescent="0.25">
      <c r="A1136" t="str">
        <f>IF(Sheet1!H1136=0, "", Sheet1!L1136)</f>
        <v>NASDAQGS:AZTA</v>
      </c>
      <c r="B1136" t="str">
        <f>Sheet1!K1136</f>
        <v>Azenta, Inc.</v>
      </c>
      <c r="C1136" t="str">
        <f>Sheet1!C1136</f>
        <v>United States</v>
      </c>
    </row>
    <row r="1137" spans="1:3" x14ac:dyDescent="0.25">
      <c r="A1137" t="str">
        <f>IF(Sheet1!H1137=0, "", Sheet1!L1137)</f>
        <v>OTCEM:AZIL</v>
      </c>
      <c r="B1137" t="str">
        <f>Sheet1!K1137</f>
        <v>Aziel Corporation</v>
      </c>
      <c r="C1137" t="str">
        <f>Sheet1!C1137</f>
        <v>(Invalid Identifier)</v>
      </c>
    </row>
    <row r="1138" spans="1:3" x14ac:dyDescent="0.25">
      <c r="A1138" t="str">
        <f>IF(Sheet1!H1138=0, "", Sheet1!L1138)</f>
        <v>NASDAQGM:AZYO</v>
      </c>
      <c r="B1138" t="str">
        <f>Sheet1!K1138</f>
        <v>Aziyo Biologics, Inc.</v>
      </c>
      <c r="C1138" t="str">
        <f>Sheet1!C1138</f>
        <v>United States</v>
      </c>
    </row>
    <row r="1139" spans="1:3" x14ac:dyDescent="0.25">
      <c r="A1139" t="str">
        <f>IF(Sheet1!H1139=0, "", Sheet1!L1139)</f>
        <v>OTCPK:AZLC.Z</v>
      </c>
      <c r="B1139" t="str">
        <f>Sheet1!K1139</f>
        <v>Aztec Land and Cattle Company, Limited</v>
      </c>
      <c r="C1139" t="str">
        <f>Sheet1!C1139</f>
        <v>United States</v>
      </c>
    </row>
    <row r="1140" spans="1:3" x14ac:dyDescent="0.25">
      <c r="A1140" t="str">
        <f>IF(Sheet1!H1140=0, "", Sheet1!L1140)</f>
        <v>OTCEM:AZGS.Q</v>
      </c>
      <c r="B1140" t="str">
        <f>Sheet1!K1140</f>
        <v>Aztec Oil &amp; Gas, Inc.</v>
      </c>
      <c r="C1140" t="str">
        <f>Sheet1!C1140</f>
        <v>(Invalid Identifier)</v>
      </c>
    </row>
    <row r="1141" spans="1:3" x14ac:dyDescent="0.25">
      <c r="A1141" t="str">
        <f>IF(Sheet1!H1141=0, "", Sheet1!L1141)</f>
        <v>OTCEM:AZDD.Q</v>
      </c>
      <c r="B1141" t="str">
        <f>Sheet1!K1141</f>
        <v>Azure Dynamics Corp.</v>
      </c>
      <c r="C1141" t="str">
        <f>Sheet1!C1141</f>
        <v>(Invalid Identifier)</v>
      </c>
    </row>
    <row r="1142" spans="1:3" x14ac:dyDescent="0.25">
      <c r="A1142" t="str">
        <f>IF(Sheet1!H1142=0, "", Sheet1!L1142)</f>
        <v>OTCEM:AZRH</v>
      </c>
      <c r="B1142" t="str">
        <f>Sheet1!K1142</f>
        <v>Azure Holding Group Corp.</v>
      </c>
      <c r="C1142" t="str">
        <f>Sheet1!C1142</f>
        <v>(Invalid Identifier)</v>
      </c>
    </row>
    <row r="1143" spans="1:3" x14ac:dyDescent="0.25">
      <c r="A1143" t="str">
        <f>IF(Sheet1!H1143=0, "", Sheet1!L1143)</f>
        <v>NYSE:AZZ</v>
      </c>
      <c r="B1143" t="str">
        <f>Sheet1!K1143</f>
        <v>AZZ Inc.</v>
      </c>
      <c r="C1143" t="str">
        <f>Sheet1!C1143</f>
        <v>United States</v>
      </c>
    </row>
    <row r="1144" spans="1:3" x14ac:dyDescent="0.25">
      <c r="A1144" t="str">
        <f>IF(Sheet1!H1144=0, "", Sheet1!L1144)</f>
        <v>NYSE:BGS</v>
      </c>
      <c r="B1144" t="str">
        <f>Sheet1!K1144</f>
        <v>B&amp;G Foods, Inc.</v>
      </c>
      <c r="C1144" t="str">
        <f>Sheet1!C1144</f>
        <v>United States</v>
      </c>
    </row>
    <row r="1145" spans="1:3" x14ac:dyDescent="0.25">
      <c r="A1145" t="str">
        <f>IF(Sheet1!H1145=0, "", Sheet1!L1145)</f>
        <v>NASDAQGM:RILY</v>
      </c>
      <c r="B1145" t="str">
        <f>Sheet1!K1145</f>
        <v>B. Riley Financial, Inc.</v>
      </c>
      <c r="C1145" t="str">
        <f>Sheet1!C1145</f>
        <v>United States</v>
      </c>
    </row>
    <row r="1146" spans="1:3" x14ac:dyDescent="0.25">
      <c r="A1146" t="str">
        <f>IF(Sheet1!H1146=0, "", Sheet1!L1146)</f>
        <v>NASDAQCM:BRPM</v>
      </c>
      <c r="B1146" t="str">
        <f>Sheet1!K1146</f>
        <v>B. Riley Principal 150 Merger Corp.</v>
      </c>
      <c r="C1146" t="str">
        <f>Sheet1!C1146</f>
        <v>United States</v>
      </c>
    </row>
    <row r="1147" spans="1:3" x14ac:dyDescent="0.25">
      <c r="A1147" t="str">
        <f>IF(Sheet1!H1147=0, "", Sheet1!L1147)</f>
        <v>NASDAQCM:BRIV</v>
      </c>
      <c r="B1147" t="str">
        <f>Sheet1!K1147</f>
        <v>B. Riley Principal 250 Merger Corp.</v>
      </c>
      <c r="C1147" t="str">
        <f>Sheet1!C1147</f>
        <v>United States</v>
      </c>
    </row>
    <row r="1148" spans="1:3" x14ac:dyDescent="0.25">
      <c r="A1148" t="str">
        <f>IF(Sheet1!H1148=0, "", Sheet1!L1148)</f>
        <v>OTCPK:BTDG</v>
      </c>
      <c r="B1148" t="str">
        <f>Sheet1!K1148</f>
        <v>B2Digital, Incorporated</v>
      </c>
      <c r="C1148" t="str">
        <f>Sheet1!C1148</f>
        <v>United States</v>
      </c>
    </row>
    <row r="1149" spans="1:3" x14ac:dyDescent="0.25">
      <c r="A1149" t="str">
        <f>IF(Sheet1!H1149=0, "", Sheet1!L1149)</f>
        <v>OTCQB:BABB</v>
      </c>
      <c r="B1149" t="str">
        <f>Sheet1!K1149</f>
        <v>BAB, Inc.</v>
      </c>
      <c r="C1149" t="str">
        <f>Sheet1!C1149</f>
        <v>(Invalid Identifier)</v>
      </c>
    </row>
    <row r="1150" spans="1:3" x14ac:dyDescent="0.25">
      <c r="A1150" t="str">
        <f>IF(Sheet1!H1150=0, "", Sheet1!L1150)</f>
        <v>NYSE:BW</v>
      </c>
      <c r="B1150" t="str">
        <f>Sheet1!K1150</f>
        <v>Babcock &amp; Wilcox Enterprises, Inc.</v>
      </c>
      <c r="C1150" t="str">
        <f>Sheet1!C1150</f>
        <v>United States</v>
      </c>
    </row>
    <row r="1151" spans="1:3" x14ac:dyDescent="0.25">
      <c r="A1151" t="str">
        <f>IF(Sheet1!H1151=0, "", Sheet1!L1151)</f>
        <v>NASDAQGM:BLZE</v>
      </c>
      <c r="B1151" t="str">
        <f>Sheet1!K1151</f>
        <v>Backblaze, Inc.</v>
      </c>
      <c r="C1151" t="str">
        <f>Sheet1!C1151</f>
        <v>United States</v>
      </c>
    </row>
    <row r="1152" spans="1:3" x14ac:dyDescent="0.25">
      <c r="A1152" t="str">
        <f>IF(Sheet1!H1152=0, "", Sheet1!L1152)</f>
        <v>NYSE:BMI</v>
      </c>
      <c r="B1152" t="str">
        <f>Sheet1!K1152</f>
        <v>Badger Meter, Inc.</v>
      </c>
      <c r="C1152" t="str">
        <f>Sheet1!C1152</f>
        <v>United States</v>
      </c>
    </row>
    <row r="1153" spans="1:3" x14ac:dyDescent="0.25">
      <c r="A1153" t="str">
        <f>IF(Sheet1!H1153=0, "", Sheet1!L1153)</f>
        <v>PSGM:BADG</v>
      </c>
      <c r="B1153" t="str">
        <f>Sheet1!K1153</f>
        <v>Badger State Ethanol, LLC</v>
      </c>
      <c r="C1153" t="str">
        <f>Sheet1!C1153</f>
        <v>(Invalid Identifier)</v>
      </c>
    </row>
    <row r="1154" spans="1:3" x14ac:dyDescent="0.25">
      <c r="A1154" t="str">
        <f>IF(Sheet1!H1154=0, "", Sheet1!L1154)</f>
        <v>OTCPK:BDVB</v>
      </c>
      <c r="B1154" t="str">
        <f>Sheet1!K1154</f>
        <v>Bagger Dave's Burger Tavern, Inc.</v>
      </c>
      <c r="C1154" t="str">
        <f>Sheet1!C1154</f>
        <v>United States</v>
      </c>
    </row>
    <row r="1155" spans="1:3" x14ac:dyDescent="0.25">
      <c r="A1155" t="str">
        <f>IF(Sheet1!H1155=0, "", Sheet1!L1155)</f>
        <v>LSE:BGCG</v>
      </c>
      <c r="B1155" t="str">
        <f>Sheet1!K1155</f>
        <v>Baillie Gifford China Growth Trust PLC</v>
      </c>
      <c r="C1155" t="str">
        <f>Sheet1!C1155</f>
        <v>United States</v>
      </c>
    </row>
    <row r="1156" spans="1:3" x14ac:dyDescent="0.25">
      <c r="A1156" t="str">
        <f>IF(Sheet1!H1156=0, "", Sheet1!L1156)</f>
        <v>NYSE:BCSF</v>
      </c>
      <c r="B1156" t="str">
        <f>Sheet1!K1156</f>
        <v>Bain Capital Specialty Finance, Inc.</v>
      </c>
      <c r="C1156" t="str">
        <f>Sheet1!C1156</f>
        <v>United States</v>
      </c>
    </row>
    <row r="1157" spans="1:3" x14ac:dyDescent="0.25">
      <c r="A1157" t="str">
        <f>IF(Sheet1!H1157=0, "", Sheet1!L1157)</f>
        <v>OTCPK:BBBK</v>
      </c>
      <c r="B1157" t="str">
        <f>Sheet1!K1157</f>
        <v>Baker Boyer Bancorp</v>
      </c>
      <c r="C1157" t="str">
        <f>Sheet1!C1157</f>
        <v>United States</v>
      </c>
    </row>
    <row r="1158" spans="1:3" x14ac:dyDescent="0.25">
      <c r="A1158" t="str">
        <f>IF(Sheet1!H1158=0, "", Sheet1!L1158)</f>
        <v>NASDAQGS:BKR</v>
      </c>
      <c r="B1158" t="str">
        <f>Sheet1!K1158</f>
        <v>Baker Hughes Company</v>
      </c>
      <c r="C1158" t="str">
        <f>Sheet1!C1158</f>
        <v>United States</v>
      </c>
    </row>
    <row r="1159" spans="1:3" x14ac:dyDescent="0.25">
      <c r="A1159" t="str">
        <f>IF(Sheet1!H1159=0, "", Sheet1!L1159)</f>
        <v>OTCPK:BKUH</v>
      </c>
      <c r="B1159" t="str">
        <f>Sheet1!K1159</f>
        <v>Bakhu Holdings, Corp.</v>
      </c>
      <c r="C1159" t="str">
        <f>Sheet1!C1159</f>
        <v>United States</v>
      </c>
    </row>
    <row r="1160" spans="1:3" x14ac:dyDescent="0.25">
      <c r="A1160" t="str">
        <f>IF(Sheet1!H1160=0, "", Sheet1!L1160)</f>
        <v>OTCPK:BWTX</v>
      </c>
      <c r="B1160" t="str">
        <f>Sheet1!K1160</f>
        <v>Bakken Water Transfer Services, Inc.</v>
      </c>
      <c r="C1160" t="str">
        <f>Sheet1!C1160</f>
        <v>United States</v>
      </c>
    </row>
    <row r="1161" spans="1:3" x14ac:dyDescent="0.25">
      <c r="A1161" t="str">
        <f>IF(Sheet1!H1161=0, "", Sheet1!L1161)</f>
        <v>NYSE:BKKT</v>
      </c>
      <c r="B1161" t="str">
        <f>Sheet1!K1161</f>
        <v>Bakkt Holdings, Inc.</v>
      </c>
      <c r="C1161" t="str">
        <f>Sheet1!C1161</f>
        <v>United States</v>
      </c>
    </row>
    <row r="1162" spans="1:3" x14ac:dyDescent="0.25">
      <c r="A1162" t="str">
        <f>IF(Sheet1!H1162=0, "", Sheet1!L1162)</f>
        <v>OTCPK:BLNC</v>
      </c>
      <c r="B1162" t="str">
        <f>Sheet1!K1162</f>
        <v>Balance Labs, Inc.</v>
      </c>
      <c r="C1162" t="str">
        <f>Sheet1!C1162</f>
        <v>United States</v>
      </c>
    </row>
    <row r="1163" spans="1:3" x14ac:dyDescent="0.25">
      <c r="A1163" t="str">
        <f>IF(Sheet1!H1163=0, "", Sheet1!L1163)</f>
        <v>NASDAQGS:BCPC</v>
      </c>
      <c r="B1163" t="str">
        <f>Sheet1!K1163</f>
        <v>Balchem Corporation</v>
      </c>
      <c r="C1163" t="str">
        <f>Sheet1!C1163</f>
        <v>United States</v>
      </c>
    </row>
    <row r="1164" spans="1:3" x14ac:dyDescent="0.25">
      <c r="A1164" t="str">
        <f>IF(Sheet1!H1164=0, "", Sheet1!L1164)</f>
        <v>OTCEM:BEEI</v>
      </c>
      <c r="B1164" t="str">
        <f>Sheet1!K1164</f>
        <v>Bald Eagle Energy, Inc.</v>
      </c>
      <c r="C1164" t="str">
        <f>Sheet1!C1164</f>
        <v>(Invalid Identifier)</v>
      </c>
    </row>
    <row r="1165" spans="1:3" x14ac:dyDescent="0.25">
      <c r="A1165" t="str">
        <f>IF(Sheet1!H1165=0, "", Sheet1!L1165)</f>
        <v>OTCPK:ALTB</v>
      </c>
      <c r="B1165" t="str">
        <f>Sheet1!K1165</f>
        <v>Balincan International Inc.</v>
      </c>
      <c r="C1165" t="str">
        <f>Sheet1!C1165</f>
        <v>United States</v>
      </c>
    </row>
    <row r="1166" spans="1:3" x14ac:dyDescent="0.25">
      <c r="A1166" t="str">
        <f>IF(Sheet1!H1166=0, "", Sheet1!L1166)</f>
        <v>NYSE:BLL</v>
      </c>
      <c r="B1166" t="str">
        <f>Sheet1!K1166</f>
        <v>Ball Corporation</v>
      </c>
      <c r="C1166" t="str">
        <f>Sheet1!C1166</f>
        <v>United States</v>
      </c>
    </row>
    <row r="1167" spans="1:3" x14ac:dyDescent="0.25">
      <c r="A1167" t="str">
        <f>IF(Sheet1!H1167=0, "", Sheet1!L1167)</f>
        <v>NYSEAM:BTN</v>
      </c>
      <c r="B1167" t="str">
        <f>Sheet1!K1167</f>
        <v>Ballantyne Strong, Inc</v>
      </c>
      <c r="C1167" t="str">
        <f>Sheet1!C1167</f>
        <v>United States</v>
      </c>
    </row>
    <row r="1168" spans="1:3" x14ac:dyDescent="0.25">
      <c r="A1168" t="str">
        <f>IF(Sheet1!H1168=0, "", Sheet1!L1168)</f>
        <v>OTCEM:BRSI</v>
      </c>
      <c r="B1168" t="str">
        <f>Sheet1!K1168</f>
        <v>Ballistic Recovery Systems Inc.</v>
      </c>
      <c r="C1168" t="str">
        <f>Sheet1!C1168</f>
        <v>(Invalid Identifier)</v>
      </c>
    </row>
    <row r="1169" spans="1:3" x14ac:dyDescent="0.25">
      <c r="A1169" t="str">
        <f>IF(Sheet1!H1169=0, "", Sheet1!L1169)</f>
        <v>OTCEM:BSPA</v>
      </c>
      <c r="B1169" t="str">
        <f>Sheet1!K1169</f>
        <v>Ballston Spa Bancorp, Inc.</v>
      </c>
      <c r="C1169" t="str">
        <f>Sheet1!C1169</f>
        <v>(Invalid Identifier)</v>
      </c>
    </row>
    <row r="1170" spans="1:3" x14ac:dyDescent="0.25">
      <c r="A1170" t="str">
        <f>IF(Sheet1!H1170=0, "", Sheet1!L1170)</f>
        <v>NYSE:BALY</v>
      </c>
      <c r="B1170" t="str">
        <f>Sheet1!K1170</f>
        <v>Bally's Corporation</v>
      </c>
      <c r="C1170" t="str">
        <f>Sheet1!C1170</f>
        <v>United States</v>
      </c>
    </row>
    <row r="1171" spans="1:3" x14ac:dyDescent="0.25">
      <c r="A1171" t="str">
        <f>IF(Sheet1!H1171=0, "", Sheet1!L1171)</f>
        <v>OTCPK:BISA</v>
      </c>
      <c r="B1171" t="str">
        <f>Sheet1!K1171</f>
        <v>Baltic International USA, Inc.</v>
      </c>
      <c r="C1171" t="str">
        <f>Sheet1!C1171</f>
        <v>United States</v>
      </c>
    </row>
    <row r="1172" spans="1:3" x14ac:dyDescent="0.25">
      <c r="A1172" t="str">
        <f>IF(Sheet1!H1172=0, "", Sheet1!L1172)</f>
        <v>NYSE:BANC</v>
      </c>
      <c r="B1172" t="str">
        <f>Sheet1!K1172</f>
        <v>Banc of California, Inc.</v>
      </c>
      <c r="C1172" t="str">
        <f>Sheet1!C1172</f>
        <v>United States</v>
      </c>
    </row>
    <row r="1173" spans="1:3" x14ac:dyDescent="0.25">
      <c r="A1173" t="str">
        <f>IF(Sheet1!H1173=0, "", Sheet1!L1173)</f>
        <v>OTCEM:BAFI</v>
      </c>
      <c r="B1173" t="str">
        <f>Sheet1!K1173</f>
        <v>Bancaffiliated Inc.</v>
      </c>
      <c r="C1173" t="str">
        <f>Sheet1!C1173</f>
        <v>(Invalid Identifier)</v>
      </c>
    </row>
    <row r="1174" spans="1:3" x14ac:dyDescent="0.25">
      <c r="A1174" t="str">
        <f>IF(Sheet1!H1174=0, "", Sheet1!L1174)</f>
        <v>NASDAQGS:BANF</v>
      </c>
      <c r="B1174" t="str">
        <f>Sheet1!K1174</f>
        <v>BancFirst Corporation</v>
      </c>
      <c r="C1174" t="str">
        <f>Sheet1!C1174</f>
        <v>United States</v>
      </c>
    </row>
    <row r="1175" spans="1:3" x14ac:dyDescent="0.25">
      <c r="A1175" t="str">
        <f>IF(Sheet1!H1175=0, "", Sheet1!L1175)</f>
        <v>OTCQB:BCTF</v>
      </c>
      <c r="B1175" t="str">
        <f>Sheet1!K1175</f>
        <v>Bancorp 34, Inc.</v>
      </c>
      <c r="C1175" t="str">
        <f>Sheet1!C1175</f>
        <v>(Invalid Identifier)</v>
      </c>
    </row>
    <row r="1176" spans="1:3" x14ac:dyDescent="0.25">
      <c r="A1176" t="str">
        <f>IF(Sheet1!H1176=0, "", Sheet1!L1176)</f>
        <v>OTCPK:BCSO</v>
      </c>
      <c r="B1176" t="str">
        <f>Sheet1!K1176</f>
        <v>Bancorp. of Southern Indiana</v>
      </c>
      <c r="C1176" t="str">
        <f>Sheet1!C1176</f>
        <v>United States</v>
      </c>
    </row>
    <row r="1177" spans="1:3" x14ac:dyDescent="0.25">
      <c r="A1177" t="str">
        <f>IF(Sheet1!H1177=0, "", Sheet1!L1177)</f>
        <v>NYSEAM:BCV</v>
      </c>
      <c r="B1177" t="str">
        <f>Sheet1!K1177</f>
        <v>Bancroft Fund Ltd.</v>
      </c>
      <c r="C1177" t="str">
        <f>Sheet1!C1177</f>
        <v>United States</v>
      </c>
    </row>
    <row r="1178" spans="1:3" x14ac:dyDescent="0.25">
      <c r="A1178" t="str">
        <f>IF(Sheet1!H1178=0, "", Sheet1!L1178)</f>
        <v>NASDAQGS:BAND</v>
      </c>
      <c r="B1178" t="str">
        <f>Sheet1!K1178</f>
        <v>Bandwidth Inc.</v>
      </c>
      <c r="C1178" t="str">
        <f>Sheet1!C1178</f>
        <v>United States</v>
      </c>
    </row>
    <row r="1179" spans="1:3" x14ac:dyDescent="0.25">
      <c r="A1179" t="str">
        <f>IF(Sheet1!H1179=0, "", Sheet1!L1179)</f>
        <v>OTCEM:BXNG</v>
      </c>
      <c r="B1179" t="str">
        <f>Sheet1!K1179</f>
        <v>Bang Holdings Corp.</v>
      </c>
      <c r="C1179" t="str">
        <f>Sheet1!C1179</f>
        <v>(Invalid Identifier)</v>
      </c>
    </row>
    <row r="1180" spans="1:3" x14ac:dyDescent="0.25">
      <c r="A1180" t="str">
        <f>IF(Sheet1!H1180=0, "", Sheet1!L1180)</f>
        <v>OTCEM:BNGI</v>
      </c>
      <c r="B1180" t="str">
        <f>Sheet1!K1180</f>
        <v>Bangi Inc.</v>
      </c>
      <c r="C1180" t="str">
        <f>Sheet1!C1180</f>
        <v>(Invalid Identifier)</v>
      </c>
    </row>
    <row r="1181" spans="1:3" x14ac:dyDescent="0.25">
      <c r="A1181" t="str">
        <f>IF(Sheet1!H1181=0, "", Sheet1!L1181)</f>
        <v>NASDAQCM:BFC</v>
      </c>
      <c r="B1181" t="str">
        <f>Sheet1!K1181</f>
        <v>Bank First Corporation</v>
      </c>
      <c r="C1181" t="str">
        <f>Sheet1!C1181</f>
        <v>United States</v>
      </c>
    </row>
    <row r="1182" spans="1:3" x14ac:dyDescent="0.25">
      <c r="A1182" t="str">
        <f>IF(Sheet1!H1182=0, "", Sheet1!L1182)</f>
        <v>NYSE:BAC</v>
      </c>
      <c r="B1182" t="str">
        <f>Sheet1!K1182</f>
        <v>Bank of America Corporation</v>
      </c>
      <c r="C1182" t="str">
        <f>Sheet1!C1182</f>
        <v>United States</v>
      </c>
    </row>
    <row r="1183" spans="1:3" x14ac:dyDescent="0.25">
      <c r="A1183" t="str">
        <f>IF(Sheet1!H1183=0, "", Sheet1!L1183)</f>
        <v>OTCPK:BORT</v>
      </c>
      <c r="B1183" t="str">
        <f>Sheet1!K1183</f>
        <v>Bank of Botetourt</v>
      </c>
      <c r="C1183" t="str">
        <f>Sheet1!C1183</f>
        <v>United States</v>
      </c>
    </row>
    <row r="1184" spans="1:3" x14ac:dyDescent="0.25">
      <c r="A1184" t="str">
        <f>IF(Sheet1!H1184=0, "", Sheet1!L1184)</f>
        <v>NYSE:BOH</v>
      </c>
      <c r="B1184" t="str">
        <f>Sheet1!K1184</f>
        <v>Bank of Hawaii Corporation</v>
      </c>
      <c r="C1184" t="str">
        <f>Sheet1!C1184</f>
        <v>United States</v>
      </c>
    </row>
    <row r="1185" spans="1:3" x14ac:dyDescent="0.25">
      <c r="A1185" t="str">
        <f>IF(Sheet1!H1185=0, "", Sheet1!L1185)</f>
        <v>OTCQX:BOID</v>
      </c>
      <c r="B1185" t="str">
        <f>Sheet1!K1185</f>
        <v>Bank of Idaho Holding Company</v>
      </c>
      <c r="C1185" t="str">
        <f>Sheet1!C1185</f>
        <v>(Invalid Identifier)</v>
      </c>
    </row>
    <row r="1186" spans="1:3" x14ac:dyDescent="0.25">
      <c r="A1186" t="str">
        <f>IF(Sheet1!H1186=0, "", Sheet1!L1186)</f>
        <v>OTCPK:BHDB</v>
      </c>
      <c r="B1186" t="str">
        <f>Sheet1!K1186</f>
        <v>Bank of Labor Bancshares, Inc.</v>
      </c>
      <c r="C1186" t="str">
        <f>Sheet1!C1186</f>
        <v>United States</v>
      </c>
    </row>
    <row r="1187" spans="1:3" x14ac:dyDescent="0.25">
      <c r="A1187" t="str">
        <f>IF(Sheet1!H1187=0, "", Sheet1!L1187)</f>
        <v>NASDAQCM:BMRC</v>
      </c>
      <c r="B1187" t="str">
        <f>Sheet1!K1187</f>
        <v>Bank of Marin Bancorp</v>
      </c>
      <c r="C1187" t="str">
        <f>Sheet1!C1187</f>
        <v>United States</v>
      </c>
    </row>
    <row r="1188" spans="1:3" x14ac:dyDescent="0.25">
      <c r="A1188" t="str">
        <f>IF(Sheet1!H1188=0, "", Sheet1!L1188)</f>
        <v>OTCQX:BSFO</v>
      </c>
      <c r="B1188" t="str">
        <f>Sheet1!K1188</f>
        <v>Bank of San Francisco</v>
      </c>
      <c r="C1188" t="str">
        <f>Sheet1!C1188</f>
        <v>(Invalid Identifier)</v>
      </c>
    </row>
    <row r="1189" spans="1:3" x14ac:dyDescent="0.25">
      <c r="A1189" t="str">
        <f>IF(Sheet1!H1189=0, "", Sheet1!L1189)</f>
        <v>NASDAQCM:BKSC</v>
      </c>
      <c r="B1189" t="str">
        <f>Sheet1!K1189</f>
        <v>Bank of South Carolina Corporation</v>
      </c>
      <c r="C1189" t="str">
        <f>Sheet1!C1189</f>
        <v>United States</v>
      </c>
    </row>
    <row r="1190" spans="1:3" x14ac:dyDescent="0.25">
      <c r="A1190" t="str">
        <f>IF(Sheet1!H1190=0, "", Sheet1!L1190)</f>
        <v>OTCEM:BSSC</v>
      </c>
      <c r="B1190" t="str">
        <f>Sheet1!K1190</f>
        <v>Bank of Southside Virginia Corporation, The</v>
      </c>
      <c r="C1190" t="str">
        <f>Sheet1!C1190</f>
        <v>(Invalid Identifier)</v>
      </c>
    </row>
    <row r="1191" spans="1:3" x14ac:dyDescent="0.25">
      <c r="A1191" t="str">
        <f>IF(Sheet1!H1191=0, "", Sheet1!L1191)</f>
        <v>NASDAQCM:BOTJ</v>
      </c>
      <c r="B1191" t="str">
        <f>Sheet1!K1191</f>
        <v>Bank of the James Financial Group, Inc.</v>
      </c>
      <c r="C1191" t="str">
        <f>Sheet1!C1191</f>
        <v>United States</v>
      </c>
    </row>
    <row r="1192" spans="1:3" x14ac:dyDescent="0.25">
      <c r="A1192" t="str">
        <f>IF(Sheet1!H1192=0, "", Sheet1!L1192)</f>
        <v>OTCPK:BKUT</v>
      </c>
      <c r="B1192" t="str">
        <f>Sheet1!K1192</f>
        <v>Bank of Utica</v>
      </c>
      <c r="C1192" t="str">
        <f>Sheet1!C1192</f>
        <v>United States</v>
      </c>
    </row>
    <row r="1193" spans="1:3" x14ac:dyDescent="0.25">
      <c r="A1193" t="str">
        <f>IF(Sheet1!H1193=0, "", Sheet1!L1193)</f>
        <v>NASDAQGS:OZK</v>
      </c>
      <c r="B1193" t="str">
        <f>Sheet1!K1193</f>
        <v>Bank OZK</v>
      </c>
      <c r="C1193" t="str">
        <f>Sheet1!C1193</f>
        <v>United States</v>
      </c>
    </row>
    <row r="1194" spans="1:3" x14ac:dyDescent="0.25">
      <c r="A1194" t="str">
        <f>IF(Sheet1!H1194=0, "", Sheet1!L1194)</f>
        <v>NASDAQGS:BSVN</v>
      </c>
      <c r="B1194" t="str">
        <f>Sheet1!K1194</f>
        <v>Bank7 Corp.</v>
      </c>
      <c r="C1194" t="str">
        <f>Sheet1!C1194</f>
        <v>United States</v>
      </c>
    </row>
    <row r="1195" spans="1:3" x14ac:dyDescent="0.25">
      <c r="A1195" t="str">
        <f>IF(Sheet1!H1195=0, "", Sheet1!L1195)</f>
        <v>NASDAQGS:BFIN</v>
      </c>
      <c r="B1195" t="str">
        <f>Sheet1!K1195</f>
        <v>BankFinancial Corporation</v>
      </c>
      <c r="C1195" t="str">
        <f>Sheet1!C1195</f>
        <v>United States</v>
      </c>
    </row>
    <row r="1196" spans="1:3" x14ac:dyDescent="0.25">
      <c r="A1196" t="str">
        <f>IF(Sheet1!H1196=0, "", Sheet1!L1196)</f>
        <v>OTCQX:BFCC</v>
      </c>
      <c r="B1196" t="str">
        <f>Sheet1!K1196</f>
        <v>BankFirst Capital Corporation</v>
      </c>
      <c r="C1196" t="str">
        <f>Sheet1!C1196</f>
        <v>(Invalid Identifier)</v>
      </c>
    </row>
    <row r="1197" spans="1:3" x14ac:dyDescent="0.25">
      <c r="A1197" t="str">
        <f>IF(Sheet1!H1197=0, "", Sheet1!L1197)</f>
        <v>OTCPK:BKGM</v>
      </c>
      <c r="B1197" t="str">
        <f>Sheet1!K1197</f>
        <v>BankGuam Holding Company</v>
      </c>
      <c r="C1197" t="str">
        <f>Sheet1!C1197</f>
        <v>United States</v>
      </c>
    </row>
    <row r="1198" spans="1:3" x14ac:dyDescent="0.25">
      <c r="A1198" t="str">
        <f>IF(Sheet1!H1198=0, "", Sheet1!L1198)</f>
        <v>NYSE:BKU</v>
      </c>
      <c r="B1198" t="str">
        <f>Sheet1!K1198</f>
        <v>BankUnited, Inc.</v>
      </c>
      <c r="C1198" t="str">
        <f>Sheet1!C1198</f>
        <v>United States</v>
      </c>
    </row>
    <row r="1199" spans="1:3" x14ac:dyDescent="0.25">
      <c r="A1199" t="str">
        <f>IF(Sheet1!H1199=0, "", Sheet1!L1199)</f>
        <v>NASDAQGM:BWFG</v>
      </c>
      <c r="B1199" t="str">
        <f>Sheet1!K1199</f>
        <v>Bankwell Financial Group, Inc.</v>
      </c>
      <c r="C1199" t="str">
        <f>Sheet1!C1199</f>
        <v>United States</v>
      </c>
    </row>
    <row r="1200" spans="1:3" x14ac:dyDescent="0.25">
      <c r="A1200" t="str">
        <f>IF(Sheet1!H1200=0, "", Sheet1!L1200)</f>
        <v>OTCPK:BANI</v>
      </c>
      <c r="B1200" t="str">
        <f>Sheet1!K1200</f>
        <v>Banneker, Inc.</v>
      </c>
      <c r="C1200" t="str">
        <f>Sheet1!C1200</f>
        <v>United States</v>
      </c>
    </row>
    <row r="1201" spans="1:3" x14ac:dyDescent="0.25">
      <c r="A1201" t="str">
        <f>IF(Sheet1!H1201=0, "", Sheet1!L1201)</f>
        <v>NASDAQCM:BNNR</v>
      </c>
      <c r="B1201" t="str">
        <f>Sheet1!K1201</f>
        <v>Banner Acquisition Corp.</v>
      </c>
      <c r="C1201" t="str">
        <f>Sheet1!C1201</f>
        <v>United States</v>
      </c>
    </row>
    <row r="1202" spans="1:3" x14ac:dyDescent="0.25">
      <c r="A1202" t="str">
        <f>IF(Sheet1!H1202=0, "", Sheet1!L1202)</f>
        <v>NASDAQGS:BANR</v>
      </c>
      <c r="B1202" t="str">
        <f>Sheet1!K1202</f>
        <v>Banner Corporation</v>
      </c>
      <c r="C1202" t="str">
        <f>Sheet1!C1202</f>
        <v>United States</v>
      </c>
    </row>
    <row r="1203" spans="1:3" x14ac:dyDescent="0.25">
      <c r="A1203" t="str">
        <f>IF(Sheet1!H1203=0, "", Sheet1!L1203)</f>
        <v>NASDAQCM:BNIX</v>
      </c>
      <c r="B1203" t="str">
        <f>Sheet1!K1203</f>
        <v>Bannix Acquisition Corp.</v>
      </c>
      <c r="C1203" t="str">
        <f>Sheet1!C1203</f>
        <v>United States</v>
      </c>
    </row>
    <row r="1204" spans="1:3" x14ac:dyDescent="0.25">
      <c r="A1204" t="str">
        <f>IF(Sheet1!H1204=0, "", Sheet1!L1204)</f>
        <v>OTCPK:BANT</v>
      </c>
      <c r="B1204" t="str">
        <f>Sheet1!K1204</f>
        <v>Bantec, Inc.</v>
      </c>
      <c r="C1204" t="str">
        <f>Sheet1!C1204</f>
        <v>United States</v>
      </c>
    </row>
    <row r="1205" spans="1:3" x14ac:dyDescent="0.25">
      <c r="A1205" t="str">
        <f>IF(Sheet1!H1205=0, "", Sheet1!L1205)</f>
        <v>NYSE:BYN.U</v>
      </c>
      <c r="B1205" t="str">
        <f>Sheet1!K1205</f>
        <v>Banyan Acquisition Corporation</v>
      </c>
      <c r="C1205" t="str">
        <f>Sheet1!C1205</f>
        <v>United States</v>
      </c>
    </row>
    <row r="1206" spans="1:3" x14ac:dyDescent="0.25">
      <c r="A1206" t="str">
        <f>IF(Sheet1!H1206=0, "", Sheet1!L1206)</f>
        <v>OTCEM:BNYN</v>
      </c>
      <c r="B1206" t="str">
        <f>Sheet1!K1206</f>
        <v>Banyan Corp.</v>
      </c>
      <c r="C1206" t="str">
        <f>Sheet1!C1206</f>
        <v>(Invalid Identifier)</v>
      </c>
    </row>
    <row r="1207" spans="1:3" x14ac:dyDescent="0.25">
      <c r="A1207" t="str">
        <f>IF(Sheet1!H1207=0, "", Sheet1!L1207)</f>
        <v>NYSEAM:BHB</v>
      </c>
      <c r="B1207" t="str">
        <f>Sheet1!K1207</f>
        <v>Bar Harbor Bankshares</v>
      </c>
      <c r="C1207" t="str">
        <f>Sheet1!C1207</f>
        <v>United States</v>
      </c>
    </row>
    <row r="1208" spans="1:3" x14ac:dyDescent="0.25">
      <c r="A1208" t="str">
        <f>IF(Sheet1!H1208=0, "", Sheet1!L1208)</f>
        <v>OTCEM:BRMT</v>
      </c>
      <c r="B1208" t="str">
        <f>Sheet1!K1208</f>
        <v>Bare Metal Standard, Inc.</v>
      </c>
      <c r="C1208" t="str">
        <f>Sheet1!C1208</f>
        <v>(Invalid Identifier)</v>
      </c>
    </row>
    <row r="1209" spans="1:3" x14ac:dyDescent="0.25">
      <c r="A1209" t="str">
        <f>IF(Sheet1!H1209=0, "", Sheet1!L1209)</f>
        <v>NASDAQCM:BRFH</v>
      </c>
      <c r="B1209" t="str">
        <f>Sheet1!K1209</f>
        <v>Barfresh Food Group, Inc.</v>
      </c>
      <c r="C1209" t="str">
        <f>Sheet1!C1209</f>
        <v>United States</v>
      </c>
    </row>
    <row r="1210" spans="1:3" x14ac:dyDescent="0.25">
      <c r="A1210" t="str">
        <f>IF(Sheet1!H1210=0, "", Sheet1!L1210)</f>
        <v>NYSE:BBDC</v>
      </c>
      <c r="B1210" t="str">
        <f>Sheet1!K1210</f>
        <v>Barings BDC, Inc.</v>
      </c>
      <c r="C1210" t="str">
        <f>Sheet1!C1210</f>
        <v>United States</v>
      </c>
    </row>
    <row r="1211" spans="1:3" x14ac:dyDescent="0.25">
      <c r="A1211" t="str">
        <f>IF(Sheet1!H1211=0, "", Sheet1!L1211)</f>
        <v>NYSE:MCI</v>
      </c>
      <c r="B1211" t="str">
        <f>Sheet1!K1211</f>
        <v>Barings Corporate Investors</v>
      </c>
      <c r="C1211" t="str">
        <f>Sheet1!C1211</f>
        <v>United States</v>
      </c>
    </row>
    <row r="1212" spans="1:3" x14ac:dyDescent="0.25">
      <c r="A1212" t="str">
        <f>IF(Sheet1!H1212=0, "", Sheet1!L1212)</f>
        <v>NYSE:BGH</v>
      </c>
      <c r="B1212" t="str">
        <f>Sheet1!K1212</f>
        <v>Barings Global Short Duration High Yield Fund</v>
      </c>
      <c r="C1212" t="str">
        <f>Sheet1!C1212</f>
        <v>United States</v>
      </c>
    </row>
    <row r="1213" spans="1:3" x14ac:dyDescent="0.25">
      <c r="A1213" t="str">
        <f>IF(Sheet1!H1213=0, "", Sheet1!L1213)</f>
        <v>NYSE:MPV</v>
      </c>
      <c r="B1213" t="str">
        <f>Sheet1!K1213</f>
        <v>Barings Participation Investors</v>
      </c>
      <c r="C1213" t="str">
        <f>Sheet1!C1213</f>
        <v>United States</v>
      </c>
    </row>
    <row r="1214" spans="1:3" x14ac:dyDescent="0.25">
      <c r="A1214" t="str">
        <f>IF(Sheet1!H1214=0, "", Sheet1!L1214)</f>
        <v>OTCPK:BCCI</v>
      </c>
      <c r="B1214" t="str">
        <f>Sheet1!K1214</f>
        <v>Baristas Coffee Company, Inc.</v>
      </c>
      <c r="C1214" t="str">
        <f>Sheet1!C1214</f>
        <v>United States</v>
      </c>
    </row>
    <row r="1215" spans="1:3" x14ac:dyDescent="0.25">
      <c r="A1215" t="str">
        <f>IF(Sheet1!H1215=0, "", Sheet1!L1215)</f>
        <v>NYSE:BARK</v>
      </c>
      <c r="B1215" t="str">
        <f>Sheet1!K1215</f>
        <v>BARK, Inc.</v>
      </c>
      <c r="C1215" t="str">
        <f>Sheet1!C1215</f>
        <v>United States</v>
      </c>
    </row>
    <row r="1216" spans="1:3" x14ac:dyDescent="0.25">
      <c r="A1216" t="str">
        <f>IF(Sheet1!H1216=0, "", Sheet1!L1216)</f>
        <v>NYSE:BNED</v>
      </c>
      <c r="B1216" t="str">
        <f>Sheet1!K1216</f>
        <v>Barnes &amp; Noble Education, Inc.</v>
      </c>
      <c r="C1216" t="str">
        <f>Sheet1!C1216</f>
        <v>United States</v>
      </c>
    </row>
    <row r="1217" spans="1:3" x14ac:dyDescent="0.25">
      <c r="A1217" t="str">
        <f>IF(Sheet1!H1217=0, "", Sheet1!L1217)</f>
        <v>NYSE:B</v>
      </c>
      <c r="B1217" t="str">
        <f>Sheet1!K1217</f>
        <v>Barnes Group Inc.</v>
      </c>
      <c r="C1217" t="str">
        <f>Sheet1!C1217</f>
        <v>United States</v>
      </c>
    </row>
    <row r="1218" spans="1:3" x14ac:dyDescent="0.25">
      <c r="A1218" t="str">
        <f>IF(Sheet1!H1218=0, "", Sheet1!L1218)</f>
        <v>NYSEAM:BRN</v>
      </c>
      <c r="B1218" t="str">
        <f>Sheet1!K1218</f>
        <v>Barnwell Industries, Inc.</v>
      </c>
      <c r="C1218" t="str">
        <f>Sheet1!C1218</f>
        <v>United States</v>
      </c>
    </row>
    <row r="1219" spans="1:3" x14ac:dyDescent="0.25">
      <c r="A1219" t="str">
        <f>IF(Sheet1!H1219=0, "", Sheet1!L1219)</f>
        <v>OTCEM:BCAP</v>
      </c>
      <c r="B1219" t="str">
        <f>Sheet1!K1219</f>
        <v>Baron Capital Enterprise, Inc.</v>
      </c>
      <c r="C1219" t="str">
        <f>Sheet1!C1219</f>
        <v>(Invalid Identifier)</v>
      </c>
    </row>
    <row r="1220" spans="1:3" x14ac:dyDescent="0.25">
      <c r="A1220" t="str">
        <f>IF(Sheet1!H1220=0, "", Sheet1!L1220)</f>
        <v>OTCEM:BROE</v>
      </c>
      <c r="B1220" t="str">
        <f>Sheet1!K1220</f>
        <v>Baron Energy, Inc.</v>
      </c>
      <c r="C1220" t="str">
        <f>Sheet1!C1220</f>
        <v>(Invalid Identifier)</v>
      </c>
    </row>
    <row r="1221" spans="1:3" x14ac:dyDescent="0.25">
      <c r="A1221" t="str">
        <f>IF(Sheet1!H1221=0, "", Sheet1!L1221)</f>
        <v>OTCEM:BRLL</v>
      </c>
      <c r="B1221" t="str">
        <f>Sheet1!K1221</f>
        <v>Barrel Energy, Inc.</v>
      </c>
      <c r="C1221" t="str">
        <f>Sheet1!C1221</f>
        <v>(Invalid Identifier)</v>
      </c>
    </row>
    <row r="1222" spans="1:3" x14ac:dyDescent="0.25">
      <c r="A1222" t="str">
        <f>IF(Sheet1!H1222=0, "", Sheet1!L1222)</f>
        <v>NASDAQGS:BBSI</v>
      </c>
      <c r="B1222" t="str">
        <f>Sheet1!K1222</f>
        <v>Barrett Business Services, Inc.</v>
      </c>
      <c r="C1222" t="str">
        <f>Sheet1!C1222</f>
        <v>United States</v>
      </c>
    </row>
    <row r="1223" spans="1:3" x14ac:dyDescent="0.25">
      <c r="A1223" t="str">
        <f>IF(Sheet1!H1223=0, "", Sheet1!L1223)</f>
        <v>OTCQB:BASA</v>
      </c>
      <c r="B1223" t="str">
        <f>Sheet1!K1223</f>
        <v>Basanite Inc.</v>
      </c>
      <c r="C1223" t="str">
        <f>Sheet1!C1223</f>
        <v>(Invalid Identifier)</v>
      </c>
    </row>
    <row r="1224" spans="1:3" x14ac:dyDescent="0.25">
      <c r="A1224" t="str">
        <f>IF(Sheet1!H1224=0, "", Sheet1!L1224)</f>
        <v>OTCEM:BASX.Q</v>
      </c>
      <c r="B1224" t="str">
        <f>Sheet1!K1224</f>
        <v>Basic Energy Services, Inc.</v>
      </c>
      <c r="C1224" t="str">
        <f>Sheet1!C1224</f>
        <v>(Invalid Identifier)</v>
      </c>
    </row>
    <row r="1225" spans="1:3" x14ac:dyDescent="0.25">
      <c r="A1225" t="str">
        <f>IF(Sheet1!H1225=0, "", Sheet1!L1225)</f>
        <v>NASDAQGS:BSET</v>
      </c>
      <c r="B1225" t="str">
        <f>Sheet1!K1225</f>
        <v>Bassett Furniture Industries, Incorporated</v>
      </c>
      <c r="C1225" t="str">
        <f>Sheet1!C1225</f>
        <v>United States</v>
      </c>
    </row>
    <row r="1226" spans="1:3" x14ac:dyDescent="0.25">
      <c r="A1226" t="str">
        <f>IF(Sheet1!H1226=0, "", Sheet1!L1226)</f>
        <v>NYSE:BBWI</v>
      </c>
      <c r="B1226" t="str">
        <f>Sheet1!K1226</f>
        <v>Bath &amp; Body Works, Inc.</v>
      </c>
      <c r="C1226" t="str">
        <f>Sheet1!C1226</f>
        <v>United States</v>
      </c>
    </row>
    <row r="1227" spans="1:3" x14ac:dyDescent="0.25">
      <c r="A1227" t="str">
        <f>IF(Sheet1!H1227=0, "", Sheet1!L1227)</f>
        <v>NYSEAM:BATL</v>
      </c>
      <c r="B1227" t="str">
        <f>Sheet1!K1227</f>
        <v>Battalion Oil Corporation</v>
      </c>
      <c r="C1227" t="str">
        <f>Sheet1!C1227</f>
        <v>United States</v>
      </c>
    </row>
    <row r="1228" spans="1:3" x14ac:dyDescent="0.25">
      <c r="A1228" t="str">
        <f>IF(Sheet1!H1228=0, "", Sheet1!L1228)</f>
        <v>NYSE:BFAC.U</v>
      </c>
      <c r="B1228" t="str">
        <f>Sheet1!K1228</f>
        <v>Battery Future Acquisition Corp.</v>
      </c>
      <c r="C1228" t="str">
        <f>Sheet1!C1228</f>
        <v>United States</v>
      </c>
    </row>
    <row r="1229" spans="1:3" x14ac:dyDescent="0.25">
      <c r="A1229" t="str">
        <f>IF(Sheet1!H1229=0, "", Sheet1!L1229)</f>
        <v>NASDAQCM:BXRX</v>
      </c>
      <c r="B1229" t="str">
        <f>Sheet1!K1229</f>
        <v>Baudax Bio, Inc.</v>
      </c>
      <c r="C1229" t="str">
        <f>Sheet1!C1229</f>
        <v>United States</v>
      </c>
    </row>
    <row r="1230" spans="1:3" x14ac:dyDescent="0.25">
      <c r="A1230" t="str">
        <f>IF(Sheet1!H1230=0, "", Sheet1!L1230)</f>
        <v>NYSE:BAX</v>
      </c>
      <c r="B1230" t="str">
        <f>Sheet1!K1230</f>
        <v>Baxter International Inc.</v>
      </c>
      <c r="C1230" t="str">
        <f>Sheet1!C1230</f>
        <v>United States</v>
      </c>
    </row>
    <row r="1231" spans="1:3" x14ac:dyDescent="0.25">
      <c r="A1231" t="str">
        <f>IF(Sheet1!H1231=0, "", Sheet1!L1231)</f>
        <v>OTCPK:CBOB.A</v>
      </c>
      <c r="B1231" t="str">
        <f>Sheet1!K1231</f>
        <v>Bay Community Bancorp</v>
      </c>
      <c r="C1231" t="str">
        <f>Sheet1!C1231</f>
        <v>United States</v>
      </c>
    </row>
    <row r="1232" spans="1:3" x14ac:dyDescent="0.25">
      <c r="A1232" t="str">
        <f>IF(Sheet1!H1232=0, "", Sheet1!L1232)</f>
        <v>NASDAQGS:BCML</v>
      </c>
      <c r="B1232" t="str">
        <f>Sheet1!K1232</f>
        <v>BayCom Corp</v>
      </c>
      <c r="C1232" t="str">
        <f>Sheet1!C1232</f>
        <v>United States</v>
      </c>
    </row>
    <row r="1233" spans="1:3" x14ac:dyDescent="0.25">
      <c r="A1233" t="str">
        <f>IF(Sheet1!H1233=0, "", Sheet1!L1233)</f>
        <v>NASDAQCM:BAFN</v>
      </c>
      <c r="B1233" t="str">
        <f>Sheet1!K1233</f>
        <v>BayFirst Financial Corp.</v>
      </c>
      <c r="C1233" t="str">
        <f>Sheet1!C1233</f>
        <v>United States</v>
      </c>
    </row>
    <row r="1234" spans="1:3" x14ac:dyDescent="0.25">
      <c r="A1234" t="str">
        <f>IF(Sheet1!H1234=0, "", Sheet1!L1234)</f>
        <v>OTCEM:BYIN</v>
      </c>
      <c r="B1234" t="str">
        <f>Sheet1!K1234</f>
        <v>Baying Ecological Holding Group, Inc.</v>
      </c>
      <c r="C1234" t="str">
        <f>Sheet1!C1234</f>
        <v>(Invalid Identifier)</v>
      </c>
    </row>
    <row r="1235" spans="1:3" x14ac:dyDescent="0.25">
      <c r="A1235" t="str">
        <f>IF(Sheet1!H1235=0, "", Sheet1!L1235)</f>
        <v>OTCPK:BAYP</v>
      </c>
      <c r="B1235" t="str">
        <f>Sheet1!K1235</f>
        <v>Bayport International Holdings, Inc.</v>
      </c>
      <c r="C1235" t="str">
        <f>Sheet1!C1235</f>
        <v>United States</v>
      </c>
    </row>
    <row r="1236" spans="1:3" x14ac:dyDescent="0.25">
      <c r="A1236" t="str">
        <f>IF(Sheet1!H1236=0, "", Sheet1!L1236)</f>
        <v>OTCEM:BLIA.Q</v>
      </c>
      <c r="B1236" t="str">
        <f>Sheet1!K1236</f>
        <v>BB Liquidating Inc.</v>
      </c>
      <c r="C1236" t="str">
        <f>Sheet1!C1236</f>
        <v>(Invalid Identifier)</v>
      </c>
    </row>
    <row r="1237" spans="1:3" x14ac:dyDescent="0.25">
      <c r="A1237" t="str">
        <f>IF(Sheet1!H1237=0, "", Sheet1!L1237)</f>
        <v>NASDAQGS:BBQ</v>
      </c>
      <c r="B1237" t="str">
        <f>Sheet1!K1237</f>
        <v>BBQ Holdings, Inc.</v>
      </c>
      <c r="C1237" t="str">
        <f>Sheet1!C1237</f>
        <v>United States</v>
      </c>
    </row>
    <row r="1238" spans="1:3" x14ac:dyDescent="0.25">
      <c r="A1238" t="str">
        <f>IF(Sheet1!H1238=0, "", Sheet1!L1238)</f>
        <v>OTCQX:BBXI.A</v>
      </c>
      <c r="B1238" t="str">
        <f>Sheet1!K1238</f>
        <v>BBX Capital, Inc.</v>
      </c>
      <c r="C1238" t="str">
        <f>Sheet1!C1238</f>
        <v>(Invalid Identifier)</v>
      </c>
    </row>
    <row r="1239" spans="1:3" x14ac:dyDescent="0.25">
      <c r="A1239" t="str">
        <f>IF(Sheet1!H1239=0, "", Sheet1!L1239)</f>
        <v>NASDAQGM:BCBP</v>
      </c>
      <c r="B1239" t="str">
        <f>Sheet1!K1239</f>
        <v>BCB Bancorp, Inc.</v>
      </c>
      <c r="C1239" t="str">
        <f>Sheet1!C1239</f>
        <v>United States</v>
      </c>
    </row>
    <row r="1240" spans="1:3" x14ac:dyDescent="0.25">
      <c r="A1240" t="str">
        <f>IF(Sheet1!H1240=0, "", Sheet1!L1240)</f>
        <v>OTCPK:BCII</v>
      </c>
      <c r="B1240" t="str">
        <f>Sheet1!K1240</f>
        <v>BCII Enterprises Inc.</v>
      </c>
      <c r="C1240" t="str">
        <f>Sheet1!C1240</f>
        <v>United States</v>
      </c>
    </row>
    <row r="1241" spans="1:3" x14ac:dyDescent="0.25">
      <c r="A1241" t="str">
        <f>IF(Sheet1!H1241=0, "", Sheet1!L1241)</f>
        <v>NASDAQCM:BLSA</v>
      </c>
      <c r="B1241" t="str">
        <f>Sheet1!K1241</f>
        <v>BCLS Acquisition Corp.</v>
      </c>
      <c r="C1241" t="str">
        <f>Sheet1!C1241</f>
        <v>United States</v>
      </c>
    </row>
    <row r="1242" spans="1:3" x14ac:dyDescent="0.25">
      <c r="A1242" t="str">
        <f>IF(Sheet1!H1242=0, "", Sheet1!L1242)</f>
        <v>OTCEM:JALA</v>
      </c>
      <c r="B1242" t="str">
        <f>Sheet1!K1242</f>
        <v>Be Active Holdings, Inc.</v>
      </c>
      <c r="C1242" t="str">
        <f>Sheet1!C1242</f>
        <v>(Invalid Identifier)</v>
      </c>
    </row>
    <row r="1243" spans="1:3" x14ac:dyDescent="0.25">
      <c r="A1243" t="str">
        <f>IF(Sheet1!H1243=0, "", Sheet1!L1243)</f>
        <v>OTCEM:BCBF</v>
      </c>
      <c r="B1243" t="str">
        <f>Sheet1!K1243</f>
        <v>Beach Community Bancshares, Inc.</v>
      </c>
      <c r="C1243" t="str">
        <f>Sheet1!C1243</f>
        <v>(Invalid Identifier)</v>
      </c>
    </row>
    <row r="1244" spans="1:3" x14ac:dyDescent="0.25">
      <c r="A1244" t="str">
        <f>IF(Sheet1!H1244=0, "", Sheet1!L1244)</f>
        <v>OTCPK:BCND</v>
      </c>
      <c r="B1244" t="str">
        <f>Sheet1!K1244</f>
        <v>Beacon Redevelopment Industrial Corporation</v>
      </c>
      <c r="C1244" t="str">
        <f>Sheet1!C1244</f>
        <v>United States</v>
      </c>
    </row>
    <row r="1245" spans="1:3" x14ac:dyDescent="0.25">
      <c r="A1245" t="str">
        <f>IF(Sheet1!H1245=0, "", Sheet1!L1245)</f>
        <v>NASDAQGS:BECN</v>
      </c>
      <c r="B1245" t="str">
        <f>Sheet1!K1245</f>
        <v>Beacon Roofing Supply, Inc.</v>
      </c>
      <c r="C1245" t="str">
        <f>Sheet1!C1245</f>
        <v>United States</v>
      </c>
    </row>
    <row r="1246" spans="1:3" x14ac:dyDescent="0.25">
      <c r="A1246" t="str">
        <f>IF(Sheet1!H1246=0, "", Sheet1!L1246)</f>
        <v>NASDAQCM:BEEM</v>
      </c>
      <c r="B1246" t="str">
        <f>Sheet1!K1246</f>
        <v>Beam Global</v>
      </c>
      <c r="C1246" t="str">
        <f>Sheet1!C1246</f>
        <v>United States</v>
      </c>
    </row>
    <row r="1247" spans="1:3" x14ac:dyDescent="0.25">
      <c r="A1247" t="str">
        <f>IF(Sheet1!H1247=0, "", Sheet1!L1247)</f>
        <v>NASDAQGS:BEAM</v>
      </c>
      <c r="B1247" t="str">
        <f>Sheet1!K1247</f>
        <v>Beam Therapeutics Inc.</v>
      </c>
      <c r="C1247" t="str">
        <f>Sheet1!C1247</f>
        <v>United States</v>
      </c>
    </row>
    <row r="1248" spans="1:3" x14ac:dyDescent="0.25">
      <c r="A1248" t="str">
        <f>IF(Sheet1!H1248=0, "", Sheet1!L1248)</f>
        <v>OTCEM:BZIC</v>
      </c>
      <c r="B1248" t="str">
        <f>Sheet1!K1248</f>
        <v>Beamz Interactive, Inc.</v>
      </c>
      <c r="C1248" t="str">
        <f>Sheet1!C1248</f>
        <v>(Invalid Identifier)</v>
      </c>
    </row>
    <row r="1249" spans="1:3" x14ac:dyDescent="0.25">
      <c r="A1249" t="str">
        <f>IF(Sheet1!H1249=0, "", Sheet1!L1249)</f>
        <v>OTCEM:BRCO.Q</v>
      </c>
      <c r="B1249" t="str">
        <f>Sheet1!K1249</f>
        <v>Beard Co. (The)</v>
      </c>
      <c r="C1249" t="str">
        <f>Sheet1!C1249</f>
        <v>(Invalid Identifier)</v>
      </c>
    </row>
    <row r="1250" spans="1:3" x14ac:dyDescent="0.25">
      <c r="A1250" t="str">
        <f>IF(Sheet1!H1250=0, "", Sheet1!L1250)</f>
        <v>NYSE:BRD</v>
      </c>
      <c r="B1250" t="str">
        <f>Sheet1!K1250</f>
        <v>Beard Energy Transition Acquisition Corp.</v>
      </c>
      <c r="C1250" t="str">
        <f>Sheet1!C1250</f>
        <v>United States</v>
      </c>
    </row>
    <row r="1251" spans="1:3" x14ac:dyDescent="0.25">
      <c r="A1251" t="str">
        <f>IF(Sheet1!H1251=0, "", Sheet1!L1251)</f>
        <v>NASDAQGM:BBGI</v>
      </c>
      <c r="B1251" t="str">
        <f>Sheet1!K1251</f>
        <v>Beasley Broadcast Group, Inc.</v>
      </c>
      <c r="C1251" t="str">
        <f>Sheet1!C1251</f>
        <v>United States</v>
      </c>
    </row>
    <row r="1252" spans="1:3" x14ac:dyDescent="0.25">
      <c r="A1252" t="str">
        <f>IF(Sheet1!H1252=0, "", Sheet1!L1252)</f>
        <v>OTCPK:BVER.S</v>
      </c>
      <c r="B1252" t="str">
        <f>Sheet1!K1252</f>
        <v>Beaver Coal Company, Limited</v>
      </c>
      <c r="C1252" t="str">
        <f>Sheet1!C1252</f>
        <v>United States</v>
      </c>
    </row>
    <row r="1253" spans="1:3" x14ac:dyDescent="0.25">
      <c r="A1253" t="str">
        <f>IF(Sheet1!H1253=0, "", Sheet1!L1253)</f>
        <v>NYSE:BZH</v>
      </c>
      <c r="B1253" t="str">
        <f>Sheet1!K1253</f>
        <v>Beazer Homes USA, Inc.</v>
      </c>
      <c r="C1253" t="str">
        <f>Sheet1!C1253</f>
        <v>United States</v>
      </c>
    </row>
    <row r="1254" spans="1:3" x14ac:dyDescent="0.25">
      <c r="A1254" t="str">
        <f>IF(Sheet1!H1254=0, "", Sheet1!L1254)</f>
        <v>OTCQB:BEBE</v>
      </c>
      <c r="B1254" t="str">
        <f>Sheet1!K1254</f>
        <v>bebe stores, inc.</v>
      </c>
      <c r="C1254" t="str">
        <f>Sheet1!C1254</f>
        <v>(Invalid Identifier)</v>
      </c>
    </row>
    <row r="1255" spans="1:3" x14ac:dyDescent="0.25">
      <c r="A1255" t="str">
        <f>IF(Sheet1!H1255=0, "", Sheet1!L1255)</f>
        <v>OTCEM:BBDA</v>
      </c>
      <c r="B1255" t="str">
        <f>Sheet1!K1255</f>
        <v>Bebida Beverage Company</v>
      </c>
      <c r="C1255" t="str">
        <f>Sheet1!C1255</f>
        <v>(Invalid Identifier)</v>
      </c>
    </row>
    <row r="1256" spans="1:3" x14ac:dyDescent="0.25">
      <c r="A1256" t="str">
        <f>IF(Sheet1!H1256=0, "", Sheet1!L1256)</f>
        <v>NYSE:BDX</v>
      </c>
      <c r="B1256" t="str">
        <f>Sheet1!K1256</f>
        <v>Becton, Dickinson and Company</v>
      </c>
      <c r="C1256" t="str">
        <f>Sheet1!C1256</f>
        <v>United States</v>
      </c>
    </row>
    <row r="1257" spans="1:3" x14ac:dyDescent="0.25">
      <c r="A1257" t="str">
        <f>IF(Sheet1!H1257=0, "", Sheet1!L1257)</f>
        <v>NASDAQGS:BBBY</v>
      </c>
      <c r="B1257" t="str">
        <f>Sheet1!K1257</f>
        <v>Bed Bath &amp; Beyond Inc.</v>
      </c>
      <c r="C1257" t="str">
        <f>Sheet1!C1257</f>
        <v>United States</v>
      </c>
    </row>
    <row r="1258" spans="1:3" x14ac:dyDescent="0.25">
      <c r="A1258" t="str">
        <f>IF(Sheet1!H1258=0, "", Sheet1!L1258)</f>
        <v>OTCEM:BFDE</v>
      </c>
      <c r="B1258" t="str">
        <f>Sheet1!K1258</f>
        <v>Bedford Holdings Corp</v>
      </c>
      <c r="C1258" t="str">
        <f>Sheet1!C1258</f>
        <v>(Invalid Identifier)</v>
      </c>
    </row>
    <row r="1259" spans="1:3" x14ac:dyDescent="0.25">
      <c r="A1259" t="str">
        <f>IF(Sheet1!H1259=0, "", Sheet1!L1259)</f>
        <v>OTCEM:BEES</v>
      </c>
      <c r="B1259" t="str">
        <f>Sheet1!K1259</f>
        <v>BEESFREE, Inc.</v>
      </c>
      <c r="C1259" t="str">
        <f>Sheet1!C1259</f>
        <v>(Invalid Identifier)</v>
      </c>
    </row>
    <row r="1260" spans="1:3" x14ac:dyDescent="0.25">
      <c r="A1260" t="str">
        <f>IF(Sheet1!H1260=0, "", Sheet1!L1260)</f>
        <v>OTCEM:BFTI</v>
      </c>
      <c r="B1260" t="str">
        <f>Sheet1!K1260</f>
        <v>Befut Global, Inc.</v>
      </c>
      <c r="C1260" t="str">
        <f>Sheet1!C1260</f>
        <v>(Invalid Identifier)</v>
      </c>
    </row>
    <row r="1261" spans="1:3" x14ac:dyDescent="0.25">
      <c r="A1261" t="str">
        <f>IF(Sheet1!H1261=0, "", Sheet1!L1261)</f>
        <v>NASDAQGS:BELF.A</v>
      </c>
      <c r="B1261" t="str">
        <f>Sheet1!K1261</f>
        <v>Bel Fuse Inc.</v>
      </c>
      <c r="C1261" t="str">
        <f>Sheet1!C1261</f>
        <v>United States</v>
      </c>
    </row>
    <row r="1262" spans="1:3" x14ac:dyDescent="0.25">
      <c r="A1262" t="str">
        <f>IF(Sheet1!H1262=0, "", Sheet1!L1262)</f>
        <v>NYSE:BDC</v>
      </c>
      <c r="B1262" t="str">
        <f>Sheet1!K1262</f>
        <v>Belden Inc.</v>
      </c>
      <c r="C1262" t="str">
        <f>Sheet1!C1262</f>
        <v>United States</v>
      </c>
    </row>
    <row r="1263" spans="1:3" x14ac:dyDescent="0.25">
      <c r="A1263" t="str">
        <f>IF(Sheet1!H1263=0, "", Sheet1!L1263)</f>
        <v>OTCPK:BLLB</v>
      </c>
      <c r="B1263" t="str">
        <f>Sheet1!K1263</f>
        <v>Bell Buckle Holdings, Inc.</v>
      </c>
      <c r="C1263" t="str">
        <f>Sheet1!C1263</f>
        <v>United States</v>
      </c>
    </row>
    <row r="1264" spans="1:3" x14ac:dyDescent="0.25">
      <c r="A1264" t="str">
        <f>IF(Sheet1!H1264=0, "", Sheet1!L1264)</f>
        <v>OTCEM:BLLI</v>
      </c>
      <c r="B1264" t="str">
        <f>Sheet1!K1264</f>
        <v>Bell Industries, Inc.</v>
      </c>
      <c r="C1264" t="str">
        <f>Sheet1!C1264</f>
        <v>(Invalid Identifier)</v>
      </c>
    </row>
    <row r="1265" spans="1:3" x14ac:dyDescent="0.25">
      <c r="A1265" t="str">
        <f>IF(Sheet1!H1265=0, "", Sheet1!L1265)</f>
        <v>OTCPK:ECGR</v>
      </c>
      <c r="B1265" t="str">
        <f>Sheet1!K1265</f>
        <v>Bellatora Inc.</v>
      </c>
      <c r="C1265" t="str">
        <f>Sheet1!C1265</f>
        <v>United States</v>
      </c>
    </row>
    <row r="1266" spans="1:3" x14ac:dyDescent="0.25">
      <c r="A1266" t="str">
        <f>IF(Sheet1!H1266=0, "", Sheet1!L1266)</f>
        <v>OTCEM:BILS.U</v>
      </c>
      <c r="B1266" t="str">
        <f>Sheet1!K1266</f>
        <v>Belle Isle Corp.</v>
      </c>
      <c r="C1266" t="str">
        <f>Sheet1!C1266</f>
        <v>(Invalid Identifier)</v>
      </c>
    </row>
    <row r="1267" spans="1:3" x14ac:dyDescent="0.25">
      <c r="A1267" t="str">
        <f>IF(Sheet1!H1267=0, "", Sheet1!L1267)</f>
        <v>NASDAQCM:BLPH</v>
      </c>
      <c r="B1267" t="str">
        <f>Sheet1!K1267</f>
        <v>Bellerophon Therapeutics, Inc.</v>
      </c>
      <c r="C1267" t="str">
        <f>Sheet1!C1267</f>
        <v>United States</v>
      </c>
    </row>
    <row r="1268" spans="1:3" x14ac:dyDescent="0.25">
      <c r="A1268" t="str">
        <f>IF(Sheet1!H1268=0, "", Sheet1!L1268)</f>
        <v>NASDAQCM:BLCM</v>
      </c>
      <c r="B1268" t="str">
        <f>Sheet1!K1268</f>
        <v>Bellicum Pharmaceuticals, Inc.</v>
      </c>
      <c r="C1268" t="str">
        <f>Sheet1!C1268</f>
        <v>United States</v>
      </c>
    </row>
    <row r="1269" spans="1:3" x14ac:dyDescent="0.25">
      <c r="A1269" t="str">
        <f>IF(Sheet1!H1269=0, "", Sheet1!L1269)</f>
        <v>NYSE:BRBR</v>
      </c>
      <c r="B1269" t="str">
        <f>Sheet1!K1269</f>
        <v>BellRing Brands, Inc.</v>
      </c>
      <c r="C1269" t="str">
        <f>Sheet1!C1269</f>
        <v>United States</v>
      </c>
    </row>
    <row r="1270" spans="1:3" x14ac:dyDescent="0.25">
      <c r="A1270" t="str">
        <f>IF(Sheet1!H1270=0, "", Sheet1!L1270)</f>
        <v>CNSX:BRCK.U</v>
      </c>
      <c r="B1270" t="str">
        <f>Sheet1!K1270</f>
        <v>BellRock Brands Inc.</v>
      </c>
      <c r="C1270" t="str">
        <f>Sheet1!C1270</f>
        <v>United States</v>
      </c>
    </row>
    <row r="1271" spans="1:3" x14ac:dyDescent="0.25">
      <c r="A1271" t="str">
        <f>IF(Sheet1!H1271=0, "", Sheet1!L1271)</f>
        <v>NASDAQCM:BLNG</v>
      </c>
      <c r="B1271" t="str">
        <f>Sheet1!K1271</f>
        <v>Belong Acquisition Corp.</v>
      </c>
      <c r="C1271" t="str">
        <f>Sheet1!C1271</f>
        <v>United States</v>
      </c>
    </row>
    <row r="1272" spans="1:3" x14ac:dyDescent="0.25">
      <c r="A1272" t="str">
        <f>IF(Sheet1!H1272=0, "", Sheet1!L1272)</f>
        <v>NYSEAM:OZ</v>
      </c>
      <c r="B1272" t="str">
        <f>Sheet1!K1272</f>
        <v>Belpointe PREP, LLC</v>
      </c>
      <c r="C1272" t="str">
        <f>Sheet1!C1272</f>
        <v>United States</v>
      </c>
    </row>
    <row r="1273" spans="1:3" x14ac:dyDescent="0.25">
      <c r="A1273" t="str">
        <f>IF(Sheet1!H1273=0, "", Sheet1!L1273)</f>
        <v>OTCPK:BMXC</v>
      </c>
      <c r="B1273" t="str">
        <f>Sheet1!K1273</f>
        <v>Bemax Inc.</v>
      </c>
      <c r="C1273" t="str">
        <f>Sheet1!C1273</f>
        <v>United States</v>
      </c>
    </row>
    <row r="1274" spans="1:3" x14ac:dyDescent="0.25">
      <c r="A1274" t="str">
        <f>IF(Sheet1!H1274=0, "", Sheet1!L1274)</f>
        <v>OTCEM:BTAM</v>
      </c>
      <c r="B1274" t="str">
        <f>Sheet1!K1274</f>
        <v>Ben Tam, Inc.</v>
      </c>
      <c r="C1274" t="str">
        <f>Sheet1!C1274</f>
        <v>(Invalid Identifier)</v>
      </c>
    </row>
    <row r="1275" spans="1:3" x14ac:dyDescent="0.25">
      <c r="A1275" t="str">
        <f>IF(Sheet1!H1275=0, "", Sheet1!L1275)</f>
        <v>OTCPK:BMBN</v>
      </c>
      <c r="B1275" t="str">
        <f>Sheet1!K1275</f>
        <v>Benchmark Bankshares, Inc.</v>
      </c>
      <c r="C1275" t="str">
        <f>Sheet1!C1275</f>
        <v>United States</v>
      </c>
    </row>
    <row r="1276" spans="1:3" x14ac:dyDescent="0.25">
      <c r="A1276" t="str">
        <f>IF(Sheet1!H1276=0, "", Sheet1!L1276)</f>
        <v>NYSE:BHE</v>
      </c>
      <c r="B1276" t="str">
        <f>Sheet1!K1276</f>
        <v>Benchmark Electronics, Inc.</v>
      </c>
      <c r="C1276" t="str">
        <f>Sheet1!C1276</f>
        <v>United States</v>
      </c>
    </row>
    <row r="1277" spans="1:3" x14ac:dyDescent="0.25">
      <c r="A1277" t="str">
        <f>IF(Sheet1!H1277=0, "", Sheet1!L1277)</f>
        <v>OTCEM:BMRK</v>
      </c>
      <c r="B1277" t="str">
        <f>Sheet1!K1277</f>
        <v>Benchmark Energy Corporation</v>
      </c>
      <c r="C1277" t="str">
        <f>Sheet1!C1277</f>
        <v>(Invalid Identifier)</v>
      </c>
    </row>
    <row r="1278" spans="1:3" x14ac:dyDescent="0.25">
      <c r="A1278" t="str">
        <f>IF(Sheet1!H1278=0, "", Sheet1!L1278)</f>
        <v>OTCEM:BFHJ</v>
      </c>
      <c r="B1278" t="str">
        <f>Sheet1!K1278</f>
        <v>Beneficial Holdings, Inc.</v>
      </c>
      <c r="C1278" t="str">
        <f>Sheet1!C1278</f>
        <v>(Invalid Identifier)</v>
      </c>
    </row>
    <row r="1279" spans="1:3" x14ac:dyDescent="0.25">
      <c r="A1279" t="str">
        <f>IF(Sheet1!H1279=0, "", Sheet1!L1279)</f>
        <v>NASDAQGM:BNFT</v>
      </c>
      <c r="B1279" t="str">
        <f>Sheet1!K1279</f>
        <v>Benefitfocus, Inc.</v>
      </c>
      <c r="C1279" t="str">
        <f>Sheet1!C1279</f>
        <v>United States</v>
      </c>
    </row>
    <row r="1280" spans="1:3" x14ac:dyDescent="0.25">
      <c r="A1280" t="str">
        <f>IF(Sheet1!H1280=0, "", Sheet1!L1280)</f>
        <v>NASDAQCM:BENE</v>
      </c>
      <c r="B1280" t="str">
        <f>Sheet1!K1280</f>
        <v>Benessere Capital Acquisition Corp.</v>
      </c>
      <c r="C1280" t="str">
        <f>Sheet1!C1280</f>
        <v>United States</v>
      </c>
    </row>
    <row r="1281" spans="1:3" x14ac:dyDescent="0.25">
      <c r="A1281" t="str">
        <f>IF(Sheet1!H1281=0, "", Sheet1!L1281)</f>
        <v>NASDAQCM:BNTC</v>
      </c>
      <c r="B1281" t="str">
        <f>Sheet1!K1281</f>
        <v>Benitec Biopharma Inc.</v>
      </c>
      <c r="C1281" t="str">
        <f>Sheet1!C1281</f>
        <v>United States</v>
      </c>
    </row>
    <row r="1282" spans="1:3" x14ac:dyDescent="0.25">
      <c r="A1282" t="str">
        <f>IF(Sheet1!H1282=0, "", Sheet1!L1282)</f>
        <v>AIM:BEN</v>
      </c>
      <c r="B1282" t="str">
        <f>Sheet1!K1282</f>
        <v>Bens Creek Group Plc</v>
      </c>
      <c r="C1282" t="str">
        <f>Sheet1!C1282</f>
        <v>United States</v>
      </c>
    </row>
    <row r="1283" spans="1:3" x14ac:dyDescent="0.25">
      <c r="A1283" t="str">
        <f>IF(Sheet1!H1283=0, "", Sheet1!L1283)</f>
        <v>NYSE:BHIL</v>
      </c>
      <c r="B1283" t="str">
        <f>Sheet1!K1283</f>
        <v>Benson Hill, Inc.</v>
      </c>
      <c r="C1283" t="str">
        <f>Sheet1!C1283</f>
        <v>United States</v>
      </c>
    </row>
    <row r="1284" spans="1:3" x14ac:dyDescent="0.25">
      <c r="A1284" t="str">
        <f>IF(Sheet1!H1284=0, "", Sheet1!L1284)</f>
        <v>NASDAQGS:BSY</v>
      </c>
      <c r="B1284" t="str">
        <f>Sheet1!K1284</f>
        <v>Bentley Systems, Incorporated</v>
      </c>
      <c r="C1284" t="str">
        <f>Sheet1!C1284</f>
        <v>United States</v>
      </c>
    </row>
    <row r="1285" spans="1:3" x14ac:dyDescent="0.25">
      <c r="A1285" t="str">
        <f>IF(Sheet1!H1285=0, "", Sheet1!L1285)</f>
        <v>OTCPK:BEOB</v>
      </c>
      <c r="B1285" t="str">
        <f>Sheet1!K1285</f>
        <v>BEO Bancorp</v>
      </c>
      <c r="C1285" t="str">
        <f>Sheet1!C1285</f>
        <v>United States</v>
      </c>
    </row>
    <row r="1286" spans="1:3" x14ac:dyDescent="0.25">
      <c r="A1286" t="str">
        <f>IF(Sheet1!H1286=0, "", Sheet1!L1286)</f>
        <v>NYSE:BACA</v>
      </c>
      <c r="B1286" t="str">
        <f>Sheet1!K1286</f>
        <v>Berenson Acquisition Corp. I</v>
      </c>
      <c r="C1286" t="str">
        <f>Sheet1!C1286</f>
        <v>United States</v>
      </c>
    </row>
    <row r="1287" spans="1:3" x14ac:dyDescent="0.25">
      <c r="A1287" t="str">
        <f>IF(Sheet1!H1287=0, "", Sheet1!L1287)</f>
        <v>OTCEM:BGMO</v>
      </c>
      <c r="B1287" t="str">
        <f>Sheet1!K1287</f>
        <v>Bergamo Acquisition Corp.</v>
      </c>
      <c r="C1287" t="str">
        <f>Sheet1!C1287</f>
        <v>(Invalid Identifier)</v>
      </c>
    </row>
    <row r="1288" spans="1:3" x14ac:dyDescent="0.25">
      <c r="A1288" t="str">
        <f>IF(Sheet1!H1288=0, "", Sheet1!L1288)</f>
        <v>OTCPK:BRGO</v>
      </c>
      <c r="B1288" t="str">
        <f>Sheet1!K1288</f>
        <v>Bergio International, Inc.</v>
      </c>
      <c r="C1288" t="str">
        <f>Sheet1!C1288</f>
        <v>United States</v>
      </c>
    </row>
    <row r="1289" spans="1:3" x14ac:dyDescent="0.25">
      <c r="A1289" t="str">
        <f>IF(Sheet1!H1289=0, "", Sheet1!L1289)</f>
        <v>NASDAQGS:BLI</v>
      </c>
      <c r="B1289" t="str">
        <f>Sheet1!K1289</f>
        <v>Berkeley Lights, Inc.</v>
      </c>
      <c r="C1289" t="str">
        <f>Sheet1!C1289</f>
        <v>United States</v>
      </c>
    </row>
    <row r="1290" spans="1:3" x14ac:dyDescent="0.25">
      <c r="A1290" t="str">
        <f>IF(Sheet1!H1290=0, "", Sheet1!L1290)</f>
        <v>OTCQB:BERK</v>
      </c>
      <c r="B1290" t="str">
        <f>Sheet1!K1290</f>
        <v>Berkshire Bancorp Inc.</v>
      </c>
      <c r="C1290" t="str">
        <f>Sheet1!C1290</f>
        <v>(Invalid Identifier)</v>
      </c>
    </row>
    <row r="1291" spans="1:3" x14ac:dyDescent="0.25">
      <c r="A1291" t="str">
        <f>IF(Sheet1!H1291=0, "", Sheet1!L1291)</f>
        <v>NASDAQGS:BGRY</v>
      </c>
      <c r="B1291" t="str">
        <f>Sheet1!K1291</f>
        <v>Berkshire Grey, Inc.</v>
      </c>
      <c r="C1291" t="str">
        <f>Sheet1!C1291</f>
        <v>United States</v>
      </c>
    </row>
    <row r="1292" spans="1:3" x14ac:dyDescent="0.25">
      <c r="A1292" t="str">
        <f>IF(Sheet1!H1292=0, "", Sheet1!L1292)</f>
        <v>NYSE:BRK.A</v>
      </c>
      <c r="B1292" t="str">
        <f>Sheet1!K1292</f>
        <v>Berkshire Hathaway Inc.</v>
      </c>
      <c r="C1292" t="str">
        <f>Sheet1!C1292</f>
        <v>United States</v>
      </c>
    </row>
    <row r="1293" spans="1:3" x14ac:dyDescent="0.25">
      <c r="A1293" t="str">
        <f>IF(Sheet1!H1293=0, "", Sheet1!L1293)</f>
        <v>NYSE:BHLB</v>
      </c>
      <c r="B1293" t="str">
        <f>Sheet1!K1293</f>
        <v>Berkshire Hills Bancorp, Inc.</v>
      </c>
      <c r="C1293" t="str">
        <f>Sheet1!C1293</f>
        <v>United States</v>
      </c>
    </row>
    <row r="1294" spans="1:3" x14ac:dyDescent="0.25">
      <c r="A1294" t="str">
        <f>IF(Sheet1!H1294=0, "", Sheet1!L1294)</f>
        <v>NASDAQGS:BRY</v>
      </c>
      <c r="B1294" t="str">
        <f>Sheet1!K1294</f>
        <v>Berry Corporation</v>
      </c>
      <c r="C1294" t="str">
        <f>Sheet1!C1294</f>
        <v>United States</v>
      </c>
    </row>
    <row r="1295" spans="1:3" x14ac:dyDescent="0.25">
      <c r="A1295" t="str">
        <f>IF(Sheet1!H1295=0, "", Sheet1!L1295)</f>
        <v>NYSE:BERY</v>
      </c>
      <c r="B1295" t="str">
        <f>Sheet1!K1295</f>
        <v>Berry Global Group, Inc.</v>
      </c>
      <c r="C1295" t="str">
        <f>Sheet1!C1295</f>
        <v>United States</v>
      </c>
    </row>
    <row r="1296" spans="1:3" x14ac:dyDescent="0.25">
      <c r="A1296" t="str">
        <f>IF(Sheet1!H1296=0, "", Sheet1!L1296)</f>
        <v>OTCPK:BSPK</v>
      </c>
      <c r="B1296" t="str">
        <f>Sheet1!K1296</f>
        <v>Bespoke Extracts, Inc.</v>
      </c>
      <c r="C1296" t="str">
        <f>Sheet1!C1296</f>
        <v>United States</v>
      </c>
    </row>
    <row r="1297" spans="1:3" x14ac:dyDescent="0.25">
      <c r="A1297" t="str">
        <f>IF(Sheet1!H1297=0, "", Sheet1!L1297)</f>
        <v>NYSE:BBY</v>
      </c>
      <c r="B1297" t="str">
        <f>Sheet1!K1297</f>
        <v>Best Buy Co., Inc.</v>
      </c>
      <c r="C1297" t="str">
        <f>Sheet1!C1297</f>
        <v>United States</v>
      </c>
    </row>
    <row r="1298" spans="1:3" x14ac:dyDescent="0.25">
      <c r="A1298" t="str">
        <f>IF(Sheet1!H1298=0, "", Sheet1!L1298)</f>
        <v>OTCEM:BWAV</v>
      </c>
      <c r="B1298" t="str">
        <f>Sheet1!K1298</f>
        <v>Betawave Corporation</v>
      </c>
      <c r="C1298" t="str">
        <f>Sheet1!C1298</f>
        <v>(Invalid Identifier)</v>
      </c>
    </row>
    <row r="1299" spans="1:3" x14ac:dyDescent="0.25">
      <c r="A1299" t="str">
        <f>IF(Sheet1!H1299=0, "", Sheet1!L1299)</f>
        <v>NYSEAM:BTTR</v>
      </c>
      <c r="B1299" t="str">
        <f>Sheet1!K1299</f>
        <v>Better Choice Company Inc.</v>
      </c>
      <c r="C1299" t="str">
        <f>Sheet1!C1299</f>
        <v>United States</v>
      </c>
    </row>
    <row r="1300" spans="1:3" x14ac:dyDescent="0.25">
      <c r="A1300" t="str">
        <f>IF(Sheet1!H1300=0, "", Sheet1!L1300)</f>
        <v>OTCEM:BEEN</v>
      </c>
      <c r="B1300" t="str">
        <f>Sheet1!K1300</f>
        <v>Better Environment Concepts, Inc.</v>
      </c>
      <c r="C1300" t="str">
        <f>Sheet1!C1300</f>
        <v>(Invalid Identifier)</v>
      </c>
    </row>
    <row r="1301" spans="1:3" x14ac:dyDescent="0.25">
      <c r="A1301" t="str">
        <f>IF(Sheet1!H1301=0, "", Sheet1!L1301)</f>
        <v>OTCPK:BFYW</v>
      </c>
      <c r="B1301" t="str">
        <f>Sheet1!K1301</f>
        <v>Better For You Wellness, Inc.</v>
      </c>
      <c r="C1301" t="str">
        <f>Sheet1!C1301</f>
        <v>United States</v>
      </c>
    </row>
    <row r="1302" spans="1:3" x14ac:dyDescent="0.25">
      <c r="A1302" t="str">
        <f>IF(Sheet1!H1302=0, "", Sheet1!L1302)</f>
        <v>NASDAQCM:BTTX</v>
      </c>
      <c r="B1302" t="str">
        <f>Sheet1!K1302</f>
        <v>Better Therapeutics, Inc.</v>
      </c>
      <c r="C1302" t="str">
        <f>Sheet1!C1302</f>
        <v>United States</v>
      </c>
    </row>
    <row r="1303" spans="1:3" x14ac:dyDescent="0.25">
      <c r="A1303" t="str">
        <f>IF(Sheet1!H1303=0, "", Sheet1!L1303)</f>
        <v>NASDAQCM:BWAC</v>
      </c>
      <c r="B1303" t="str">
        <f>Sheet1!K1303</f>
        <v>Better World Acquisition Corp.</v>
      </c>
      <c r="C1303" t="str">
        <f>Sheet1!C1303</f>
        <v>United States</v>
      </c>
    </row>
    <row r="1304" spans="1:3" x14ac:dyDescent="0.25">
      <c r="A1304" t="str">
        <f>IF(Sheet1!H1304=0, "", Sheet1!L1304)</f>
        <v>OTCPK:BXLC</v>
      </c>
      <c r="B1304" t="str">
        <f>Sheet1!K1304</f>
        <v>Bexil Corporation</v>
      </c>
      <c r="C1304" t="str">
        <f>Sheet1!C1304</f>
        <v>United States</v>
      </c>
    </row>
    <row r="1305" spans="1:3" x14ac:dyDescent="0.25">
      <c r="A1305" t="str">
        <f>IF(Sheet1!H1305=0, "", Sheet1!L1305)</f>
        <v>NASDAQCM:XAIR</v>
      </c>
      <c r="B1305" t="str">
        <f>Sheet1!K1305</f>
        <v>Beyond Air, Inc.</v>
      </c>
      <c r="C1305" t="str">
        <f>Sheet1!C1305</f>
        <v>United States</v>
      </c>
    </row>
    <row r="1306" spans="1:3" x14ac:dyDescent="0.25">
      <c r="A1306" t="str">
        <f>IF(Sheet1!H1306=0, "", Sheet1!L1306)</f>
        <v>OTCPK:BYOC</v>
      </c>
      <c r="B1306" t="str">
        <f>Sheet1!K1306</f>
        <v>Beyond Commerce, Inc.</v>
      </c>
      <c r="C1306" t="str">
        <f>Sheet1!C1306</f>
        <v>United States</v>
      </c>
    </row>
    <row r="1307" spans="1:3" x14ac:dyDescent="0.25">
      <c r="A1307" t="str">
        <f>IF(Sheet1!H1307=0, "", Sheet1!L1307)</f>
        <v>NASDAQGS:BYND</v>
      </c>
      <c r="B1307" t="str">
        <f>Sheet1!K1307</f>
        <v>Beyond Meat, Inc.</v>
      </c>
      <c r="C1307" t="str">
        <f>Sheet1!C1307</f>
        <v>United States</v>
      </c>
    </row>
    <row r="1308" spans="1:3" x14ac:dyDescent="0.25">
      <c r="A1308" t="str">
        <f>IF(Sheet1!H1308=0, "", Sheet1!L1308)</f>
        <v>NASDAQCM:BYSI</v>
      </c>
      <c r="B1308" t="str">
        <f>Sheet1!K1308</f>
        <v>BeyondSpring Inc.</v>
      </c>
      <c r="C1308" t="str">
        <f>Sheet1!C1308</f>
        <v>United States</v>
      </c>
    </row>
    <row r="1309" spans="1:3" x14ac:dyDescent="0.25">
      <c r="A1309" t="str">
        <f>IF(Sheet1!H1309=0, "", Sheet1!L1309)</f>
        <v>OTCEM:BGMD</v>
      </c>
      <c r="B1309" t="str">
        <f>Sheet1!K1309</f>
        <v>BG Medicine, Inc.</v>
      </c>
      <c r="C1309" t="str">
        <f>Sheet1!C1309</f>
        <v>(Invalid Identifier)</v>
      </c>
    </row>
    <row r="1310" spans="1:3" x14ac:dyDescent="0.25">
      <c r="A1310" t="str">
        <f>IF(Sheet1!H1310=0, "", Sheet1!L1310)</f>
        <v>NASDAQGS:BGCP</v>
      </c>
      <c r="B1310" t="str">
        <f>Sheet1!K1310</f>
        <v>BGC Partners, Inc.</v>
      </c>
      <c r="C1310" t="str">
        <f>Sheet1!C1310</f>
        <v>United States</v>
      </c>
    </row>
    <row r="1311" spans="1:3" x14ac:dyDescent="0.25">
      <c r="A1311" t="str">
        <f>IF(Sheet1!H1311=0, "", Sheet1!L1311)</f>
        <v>OTCEM:BGII</v>
      </c>
      <c r="B1311" t="str">
        <f>Sheet1!K1311</f>
        <v>BGI, Inc.</v>
      </c>
      <c r="C1311" t="str">
        <f>Sheet1!C1311</f>
        <v>(Invalid Identifier)</v>
      </c>
    </row>
    <row r="1312" spans="1:3" x14ac:dyDescent="0.25">
      <c r="A1312" t="str">
        <f>IF(Sheet1!H1312=0, "", Sheet1!L1312)</f>
        <v>NYSE:BGSF</v>
      </c>
      <c r="B1312" t="str">
        <f>Sheet1!K1312</f>
        <v>BGSF, Inc.</v>
      </c>
      <c r="C1312" t="str">
        <f>Sheet1!C1312</f>
        <v>United States</v>
      </c>
    </row>
    <row r="1313" spans="1:3" x14ac:dyDescent="0.25">
      <c r="A1313" t="str">
        <f>IF(Sheet1!H1313=0, "", Sheet1!L1313)</f>
        <v>NASDAQGS:BGFV</v>
      </c>
      <c r="B1313" t="str">
        <f>Sheet1!K1313</f>
        <v>Big 5 Sporting Goods Corporation</v>
      </c>
      <c r="C1313" t="str">
        <f>Sheet1!C1313</f>
        <v>United States</v>
      </c>
    </row>
    <row r="1314" spans="1:3" x14ac:dyDescent="0.25">
      <c r="A1314" t="str">
        <f>IF(Sheet1!H1314=0, "", Sheet1!L1314)</f>
        <v>OTCEM:BBUC.Q</v>
      </c>
      <c r="B1314" t="str">
        <f>Sheet1!K1314</f>
        <v>Big Buck Brewery &amp; Steakhouse, Inc.</v>
      </c>
      <c r="C1314" t="str">
        <f>Sheet1!C1314</f>
        <v>(Invalid Identifier)</v>
      </c>
    </row>
    <row r="1315" spans="1:3" x14ac:dyDescent="0.25">
      <c r="A1315" t="str">
        <f>IF(Sheet1!H1315=0, "", Sheet1!L1315)</f>
        <v>NYSE:BIG</v>
      </c>
      <c r="B1315" t="str">
        <f>Sheet1!K1315</f>
        <v>Big Lots, Inc.</v>
      </c>
      <c r="C1315" t="str">
        <f>Sheet1!C1315</f>
        <v>United States</v>
      </c>
    </row>
    <row r="1316" spans="1:3" x14ac:dyDescent="0.25">
      <c r="A1316" t="str">
        <f>IF(Sheet1!H1316=0, "", Sheet1!L1316)</f>
        <v>OTCPK:BSEG</v>
      </c>
      <c r="B1316" t="str">
        <f>Sheet1!K1316</f>
        <v>Big Screen Entertainment Group, Inc.</v>
      </c>
      <c r="C1316" t="str">
        <f>Sheet1!C1316</f>
        <v>United States</v>
      </c>
    </row>
    <row r="1317" spans="1:3" x14ac:dyDescent="0.25">
      <c r="A1317" t="str">
        <f>IF(Sheet1!H1317=0, "", Sheet1!L1317)</f>
        <v>NASDAQCM:BSKY</v>
      </c>
      <c r="B1317" t="str">
        <f>Sheet1!K1317</f>
        <v>Big Sky Growth Partners, Inc.</v>
      </c>
      <c r="C1317" t="str">
        <f>Sheet1!C1317</f>
        <v>United States</v>
      </c>
    </row>
    <row r="1318" spans="1:3" x14ac:dyDescent="0.25">
      <c r="A1318" t="str">
        <f>IF(Sheet1!H1318=0, "", Sheet1!L1318)</f>
        <v>NYSE:BBAI</v>
      </c>
      <c r="B1318" t="str">
        <f>Sheet1!K1318</f>
        <v>BigBear.ai Holdings, Inc.</v>
      </c>
      <c r="C1318" t="str">
        <f>Sheet1!C1318</f>
        <v>United States</v>
      </c>
    </row>
    <row r="1319" spans="1:3" x14ac:dyDescent="0.25">
      <c r="A1319" t="str">
        <f>IF(Sheet1!H1319=0, "", Sheet1!L1319)</f>
        <v>NASDAQGM:BIGC</v>
      </c>
      <c r="B1319" t="str">
        <f>Sheet1!K1319</f>
        <v>BigCommerce Holdings, Inc.</v>
      </c>
      <c r="C1319" t="str">
        <f>Sheet1!C1319</f>
        <v>United States</v>
      </c>
    </row>
    <row r="1320" spans="1:3" x14ac:dyDescent="0.25">
      <c r="A1320" t="str">
        <f>IF(Sheet1!H1320=0, "", Sheet1!L1320)</f>
        <v>NYSE:BH.A</v>
      </c>
      <c r="B1320" t="str">
        <f>Sheet1!K1320</f>
        <v>Biglari Holdings Inc.</v>
      </c>
      <c r="C1320" t="str">
        <f>Sheet1!C1320</f>
        <v>United States</v>
      </c>
    </row>
    <row r="1321" spans="1:3" x14ac:dyDescent="0.25">
      <c r="A1321" t="str">
        <f>IF(Sheet1!H1321=0, "", Sheet1!L1321)</f>
        <v>OTCEM:BSGC</v>
      </c>
      <c r="B1321" t="str">
        <f>Sheet1!K1321</f>
        <v>BigString Corporation</v>
      </c>
      <c r="C1321" t="str">
        <f>Sheet1!C1321</f>
        <v>(Invalid Identifier)</v>
      </c>
    </row>
    <row r="1322" spans="1:3" x14ac:dyDescent="0.25">
      <c r="A1322" t="str">
        <f>IF(Sheet1!H1322=0, "", Sheet1!L1322)</f>
        <v>OTCPK:BSPR</v>
      </c>
      <c r="B1322" t="str">
        <f>Sheet1!K1322</f>
        <v>Bigsupersearch.com, Inc.</v>
      </c>
      <c r="C1322" t="str">
        <f>Sheet1!C1322</f>
        <v>United States</v>
      </c>
    </row>
    <row r="1323" spans="1:3" x14ac:dyDescent="0.25">
      <c r="A1323" t="str">
        <f>IF(Sheet1!H1323=0, "", Sheet1!L1323)</f>
        <v>OTCPK:FPVD</v>
      </c>
      <c r="B1323" t="str">
        <f>Sheet1!K1323</f>
        <v>BIGtoken, Inc.</v>
      </c>
      <c r="C1323" t="str">
        <f>Sheet1!C1323</f>
        <v>United States</v>
      </c>
    </row>
    <row r="1324" spans="1:3" x14ac:dyDescent="0.25">
      <c r="A1324" t="str">
        <f>IF(Sheet1!H1324=0, "", Sheet1!L1324)</f>
        <v>NASDAQCM:TWCB</v>
      </c>
      <c r="B1324" t="str">
        <f>Sheet1!K1324</f>
        <v>Bilander Acquisition Corp.</v>
      </c>
      <c r="C1324" t="str">
        <f>Sheet1!C1324</f>
        <v>United States</v>
      </c>
    </row>
    <row r="1325" spans="1:3" x14ac:dyDescent="0.25">
      <c r="A1325" t="str">
        <f>IF(Sheet1!H1325=0, "", Sheet1!L1325)</f>
        <v>NYSE:BILL</v>
      </c>
      <c r="B1325" t="str">
        <f>Sheet1!K1325</f>
        <v>Bill.com Holdings, Inc.</v>
      </c>
      <c r="C1325" t="str">
        <f>Sheet1!C1325</f>
        <v>United States</v>
      </c>
    </row>
    <row r="1326" spans="1:3" x14ac:dyDescent="0.25">
      <c r="A1326" t="str">
        <f>IF(Sheet1!H1326=0, "", Sheet1!L1326)</f>
        <v>OTCEM:BLMC</v>
      </c>
      <c r="B1326" t="str">
        <f>Sheet1!K1326</f>
        <v>Biloxi Marsh Lands Corporation</v>
      </c>
      <c r="C1326" t="str">
        <f>Sheet1!C1326</f>
        <v>(Invalid Identifier)</v>
      </c>
    </row>
    <row r="1327" spans="1:3" x14ac:dyDescent="0.25">
      <c r="A1327" t="str">
        <f>IF(Sheet1!H1327=0, "", Sheet1!L1327)</f>
        <v>OTCQB:BMNM</v>
      </c>
      <c r="B1327" t="str">
        <f>Sheet1!K1327</f>
        <v>Bimini Capital Management, Inc.</v>
      </c>
      <c r="C1327" t="str">
        <f>Sheet1!C1327</f>
        <v>(Invalid Identifier)</v>
      </c>
    </row>
    <row r="1328" spans="1:3" x14ac:dyDescent="0.25">
      <c r="A1328" t="str">
        <f>IF(Sheet1!H1328=0, "", Sheet1!L1328)</f>
        <v>OTCPK:BDPT</v>
      </c>
      <c r="B1328" t="str">
        <f>Sheet1!K1328</f>
        <v>BioAdaptives, Inc.</v>
      </c>
      <c r="C1328" t="str">
        <f>Sheet1!C1328</f>
        <v>United States</v>
      </c>
    </row>
    <row r="1329" spans="1:3" x14ac:dyDescent="0.25">
      <c r="A1329" t="str">
        <f>IF(Sheet1!H1329=0, "", Sheet1!L1329)</f>
        <v>TSXV:BTI</v>
      </c>
      <c r="B1329" t="str">
        <f>Sheet1!K1329</f>
        <v>Bioasis Technologies Inc.</v>
      </c>
      <c r="C1329" t="str">
        <f>Sheet1!C1329</f>
        <v>United States</v>
      </c>
    </row>
    <row r="1330" spans="1:3" x14ac:dyDescent="0.25">
      <c r="A1330" t="str">
        <f>IF(Sheet1!H1330=0, "", Sheet1!L1330)</f>
        <v>NASDAQGM:BCAB</v>
      </c>
      <c r="B1330" t="str">
        <f>Sheet1!K1330</f>
        <v>BioAtla, Inc.</v>
      </c>
      <c r="C1330" t="str">
        <f>Sheet1!C1330</f>
        <v>United States</v>
      </c>
    </row>
    <row r="1331" spans="1:3" x14ac:dyDescent="0.25">
      <c r="A1331" t="str">
        <f>IF(Sheet1!H1331=0, "", Sheet1!L1331)</f>
        <v>NASDAQCM:BCDA</v>
      </c>
      <c r="B1331" t="str">
        <f>Sheet1!K1331</f>
        <v>BioCardia, Inc.</v>
      </c>
      <c r="C1331" t="str">
        <f>Sheet1!C1331</f>
        <v>United States</v>
      </c>
    </row>
    <row r="1332" spans="1:3" x14ac:dyDescent="0.25">
      <c r="A1332" t="str">
        <f>IF(Sheet1!H1332=0, "", Sheet1!L1332)</f>
        <v>OTCEM:BEHL</v>
      </c>
      <c r="B1332" t="str">
        <f>Sheet1!K1332</f>
        <v>Biocentric Energy Holdings, Inc.</v>
      </c>
      <c r="C1332" t="str">
        <f>Sheet1!C1332</f>
        <v>(Invalid Identifier)</v>
      </c>
    </row>
    <row r="1333" spans="1:3" x14ac:dyDescent="0.25">
      <c r="A1333" t="str">
        <f>IF(Sheet1!H1333=0, "", Sheet1!L1333)</f>
        <v>NASDAQCM:BIOC</v>
      </c>
      <c r="B1333" t="str">
        <f>Sheet1!K1333</f>
        <v>Biocept, Inc.</v>
      </c>
      <c r="C1333" t="str">
        <f>Sheet1!C1333</f>
        <v>United States</v>
      </c>
    </row>
    <row r="1334" spans="1:3" x14ac:dyDescent="0.25">
      <c r="A1334" t="str">
        <f>IF(Sheet1!H1334=0, "", Sheet1!L1334)</f>
        <v>OTCQB:BICX</v>
      </c>
      <c r="B1334" t="str">
        <f>Sheet1!K1334</f>
        <v>BioCorRx Inc.</v>
      </c>
      <c r="C1334" t="str">
        <f>Sheet1!C1334</f>
        <v>(Invalid Identifier)</v>
      </c>
    </row>
    <row r="1335" spans="1:3" x14ac:dyDescent="0.25">
      <c r="A1335" t="str">
        <f>IF(Sheet1!H1335=0, "", Sheet1!L1335)</f>
        <v>NASDAQGS:BCRX</v>
      </c>
      <c r="B1335" t="str">
        <f>Sheet1!K1335</f>
        <v>BioCryst Pharmaceuticals, Inc.</v>
      </c>
      <c r="C1335" t="str">
        <f>Sheet1!C1335</f>
        <v>United States</v>
      </c>
    </row>
    <row r="1336" spans="1:3" x14ac:dyDescent="0.25">
      <c r="A1336" t="str">
        <f>IF(Sheet1!H1336=0, "", Sheet1!L1336)</f>
        <v>OTCPK:BICB</v>
      </c>
      <c r="B1336" t="str">
        <f>Sheet1!K1336</f>
        <v>BioCube, Inc.</v>
      </c>
      <c r="C1336" t="str">
        <f>Sheet1!C1336</f>
        <v>United States</v>
      </c>
    </row>
    <row r="1337" spans="1:3" x14ac:dyDescent="0.25">
      <c r="A1337" t="str">
        <f>IF(Sheet1!H1337=0, "", Sheet1!L1337)</f>
        <v>NASDAQGS:BDSI</v>
      </c>
      <c r="B1337" t="str">
        <f>Sheet1!K1337</f>
        <v>BioDelivery Sciences International, Inc.</v>
      </c>
      <c r="C1337" t="str">
        <f>Sheet1!C1337</f>
        <v>United States</v>
      </c>
    </row>
    <row r="1338" spans="1:3" x14ac:dyDescent="0.25">
      <c r="A1338" t="str">
        <f>IF(Sheet1!H1338=0, "", Sheet1!L1338)</f>
        <v>NASDAQGM:BDSX</v>
      </c>
      <c r="B1338" t="str">
        <f>Sheet1!K1338</f>
        <v>Biodesix, Inc.</v>
      </c>
      <c r="C1338" t="str">
        <f>Sheet1!C1338</f>
        <v>United States</v>
      </c>
    </row>
    <row r="1339" spans="1:3" x14ac:dyDescent="0.25">
      <c r="A1339" t="str">
        <f>IF(Sheet1!H1339=0, "", Sheet1!L1339)</f>
        <v>OTCPK:BIEL</v>
      </c>
      <c r="B1339" t="str">
        <f>Sheet1!K1339</f>
        <v>BioElectronics Corporation</v>
      </c>
      <c r="C1339" t="str">
        <f>Sheet1!C1339</f>
        <v>United States</v>
      </c>
    </row>
    <row r="1340" spans="1:3" x14ac:dyDescent="0.25">
      <c r="A1340" t="str">
        <f>IF(Sheet1!H1340=0, "", Sheet1!L1340)</f>
        <v>OTCEM:LITH</v>
      </c>
      <c r="B1340" t="str">
        <f>Sheet1!K1340</f>
        <v>BioELife Corp.</v>
      </c>
      <c r="C1340" t="str">
        <f>Sheet1!C1340</f>
        <v>(Invalid Identifier)</v>
      </c>
    </row>
    <row r="1341" spans="1:3" x14ac:dyDescent="0.25">
      <c r="A1341" t="str">
        <f>IF(Sheet1!H1341=0, "", Sheet1!L1341)</f>
        <v>OTCPK:BENH</v>
      </c>
      <c r="B1341" t="str">
        <f>Sheet1!K1341</f>
        <v>Bio-En Holdings Corp</v>
      </c>
      <c r="C1341" t="str">
        <f>Sheet1!C1341</f>
        <v>United States</v>
      </c>
    </row>
    <row r="1342" spans="1:3" x14ac:dyDescent="0.25">
      <c r="A1342" t="str">
        <f>IF(Sheet1!H1342=0, "", Sheet1!L1342)</f>
        <v>OTCPK:BOTH</v>
      </c>
      <c r="B1342" t="str">
        <f>Sheet1!K1342</f>
        <v>Bioethics, Ltd.</v>
      </c>
      <c r="C1342" t="str">
        <f>Sheet1!C1342</f>
        <v>United States</v>
      </c>
    </row>
    <row r="1343" spans="1:3" x14ac:dyDescent="0.25">
      <c r="A1343" t="str">
        <f>IF(Sheet1!H1343=0, "", Sheet1!L1343)</f>
        <v>OTCPK:BFNH</v>
      </c>
      <c r="B1343" t="str">
        <f>Sheet1!K1343</f>
        <v>BioForce Nanosciences Holdings, Inc.</v>
      </c>
      <c r="C1343" t="str">
        <f>Sheet1!C1343</f>
        <v>United States</v>
      </c>
    </row>
    <row r="1344" spans="1:3" x14ac:dyDescent="0.25">
      <c r="A1344" t="str">
        <f>IF(Sheet1!H1344=0, "", Sheet1!L1344)</f>
        <v>NASDAQCM:BFRI</v>
      </c>
      <c r="B1344" t="str">
        <f>Sheet1!K1344</f>
        <v>Biofrontera Inc.</v>
      </c>
      <c r="C1344" t="str">
        <f>Sheet1!C1344</f>
        <v>United States</v>
      </c>
    </row>
    <row r="1345" spans="1:3" x14ac:dyDescent="0.25">
      <c r="A1345" t="str">
        <f>IF(Sheet1!H1345=0, "", Sheet1!L1345)</f>
        <v>NASDAQGS:BIIB</v>
      </c>
      <c r="B1345" t="str">
        <f>Sheet1!K1345</f>
        <v>Biogen Inc.</v>
      </c>
      <c r="C1345" t="str">
        <f>Sheet1!C1345</f>
        <v>United States</v>
      </c>
    </row>
    <row r="1346" spans="1:3" x14ac:dyDescent="0.25">
      <c r="A1346" t="str">
        <f>IF(Sheet1!H1346=0, "", Sheet1!L1346)</f>
        <v>NYSE:BHVN</v>
      </c>
      <c r="B1346" t="str">
        <f>Sheet1!K1346</f>
        <v>Biohaven Pharmaceutical Holding Company Ltd.</v>
      </c>
      <c r="C1346" t="str">
        <f>Sheet1!C1346</f>
        <v>United States</v>
      </c>
    </row>
    <row r="1347" spans="1:3" x14ac:dyDescent="0.25">
      <c r="A1347" t="str">
        <f>IF(Sheet1!H1347=0, "", Sheet1!L1347)</f>
        <v>NASDAQCM:BKYI</v>
      </c>
      <c r="B1347" t="str">
        <f>Sheet1!K1347</f>
        <v>BIO-key International, Inc.</v>
      </c>
      <c r="C1347" t="str">
        <f>Sheet1!C1347</f>
        <v>United States</v>
      </c>
    </row>
    <row r="1348" spans="1:3" x14ac:dyDescent="0.25">
      <c r="A1348" t="str">
        <f>IF(Sheet1!H1348=0, "", Sheet1!L1348)</f>
        <v>OTCQB:BLGO</v>
      </c>
      <c r="B1348" t="str">
        <f>Sheet1!K1348</f>
        <v>BioLargo, Inc.</v>
      </c>
      <c r="C1348" t="str">
        <f>Sheet1!C1348</f>
        <v>(Invalid Identifier)</v>
      </c>
    </row>
    <row r="1349" spans="1:3" x14ac:dyDescent="0.25">
      <c r="A1349" t="str">
        <f>IF(Sheet1!H1349=0, "", Sheet1!L1349)</f>
        <v>NASDAQCM:BIOL</v>
      </c>
      <c r="B1349" t="str">
        <f>Sheet1!K1349</f>
        <v>BIOLASE, Inc.</v>
      </c>
      <c r="C1349" t="str">
        <f>Sheet1!C1349</f>
        <v>United States</v>
      </c>
    </row>
    <row r="1350" spans="1:3" x14ac:dyDescent="0.25">
      <c r="A1350" t="str">
        <f>IF(Sheet1!H1350=0, "", Sheet1!L1350)</f>
        <v>NASDAQCM:BLFS</v>
      </c>
      <c r="B1350" t="str">
        <f>Sheet1!K1350</f>
        <v>BioLife Solutions, Inc.</v>
      </c>
      <c r="C1350" t="str">
        <f>Sheet1!C1350</f>
        <v>United States</v>
      </c>
    </row>
    <row r="1351" spans="1:3" x14ac:dyDescent="0.25">
      <c r="A1351" t="str">
        <f>IF(Sheet1!H1351=0, "", Sheet1!L1351)</f>
        <v>OTCEM:BMGP</v>
      </c>
      <c r="B1351" t="str">
        <f>Sheet1!K1351</f>
        <v>Biomagnetics Diagnostics Corp.</v>
      </c>
      <c r="C1351" t="str">
        <f>Sheet1!C1351</f>
        <v>(Invalid Identifier)</v>
      </c>
    </row>
    <row r="1352" spans="1:3" x14ac:dyDescent="0.25">
      <c r="A1352" t="str">
        <f>IF(Sheet1!H1352=0, "", Sheet1!L1352)</f>
        <v>NASDAQGS:BMRN</v>
      </c>
      <c r="B1352" t="str">
        <f>Sheet1!K1352</f>
        <v>BioMarin Pharmaceutical Inc.</v>
      </c>
      <c r="C1352" t="str">
        <f>Sheet1!C1352</f>
        <v>United States</v>
      </c>
    </row>
    <row r="1353" spans="1:3" x14ac:dyDescent="0.25">
      <c r="A1353" t="str">
        <f>IF(Sheet1!H1353=0, "", Sheet1!L1353)</f>
        <v>OTCPK:BMSP.F</v>
      </c>
      <c r="B1353" t="str">
        <f>Sheet1!K1353</f>
        <v>Biomass Secure Power Inc.</v>
      </c>
      <c r="C1353" t="str">
        <f>Sheet1!C1353</f>
        <v>United States</v>
      </c>
    </row>
    <row r="1354" spans="1:3" x14ac:dyDescent="0.25">
      <c r="A1354" t="str">
        <f>IF(Sheet1!H1354=0, "", Sheet1!L1354)</f>
        <v>NASDAQGS:BMEA</v>
      </c>
      <c r="B1354" t="str">
        <f>Sheet1!K1354</f>
        <v>Biomea Fusion, Inc.</v>
      </c>
      <c r="C1354" t="str">
        <f>Sheet1!C1354</f>
        <v>United States</v>
      </c>
    </row>
    <row r="1355" spans="1:3" x14ac:dyDescent="0.25">
      <c r="A1355" t="str">
        <f>IF(Sheet1!H1355=0, "", Sheet1!L1355)</f>
        <v>NASDAQCM:BMRA</v>
      </c>
      <c r="B1355" t="str">
        <f>Sheet1!K1355</f>
        <v>Biomerica, Inc.</v>
      </c>
      <c r="C1355" t="str">
        <f>Sheet1!C1355</f>
        <v>United States</v>
      </c>
    </row>
    <row r="1356" spans="1:3" x14ac:dyDescent="0.25">
      <c r="A1356" t="str">
        <f>IF(Sheet1!H1356=0, "", Sheet1!L1356)</f>
        <v>OTCEM:BMMX</v>
      </c>
      <c r="B1356" t="str">
        <f>Sheet1!K1356</f>
        <v>Biomimix, Inc.</v>
      </c>
      <c r="C1356" t="str">
        <f>Sheet1!C1356</f>
        <v>(Invalid Identifier)</v>
      </c>
    </row>
    <row r="1357" spans="1:3" x14ac:dyDescent="0.25">
      <c r="A1357" t="str">
        <f>IF(Sheet1!H1357=0, "", Sheet1!L1357)</f>
        <v>OTCQB:BNET</v>
      </c>
      <c r="B1357" t="str">
        <f>Sheet1!K1357</f>
        <v>Bion Environmental Technologies, Inc.</v>
      </c>
      <c r="C1357" t="str">
        <f>Sheet1!C1357</f>
        <v>(Invalid Identifier)</v>
      </c>
    </row>
    <row r="1358" spans="1:3" x14ac:dyDescent="0.25">
      <c r="A1358" t="str">
        <f>IF(Sheet1!H1358=0, "", Sheet1!L1358)</f>
        <v>NASDAQCM:BNGO</v>
      </c>
      <c r="B1358" t="str">
        <f>Sheet1!K1358</f>
        <v>Bionano Genomics, Inc.</v>
      </c>
      <c r="C1358" t="str">
        <f>Sheet1!C1358</f>
        <v>United States</v>
      </c>
    </row>
    <row r="1359" spans="1:3" x14ac:dyDescent="0.25">
      <c r="A1359" t="str">
        <f>IF(Sheet1!H1359=0, "", Sheet1!L1359)</f>
        <v>OTCEM:BION.Q</v>
      </c>
      <c r="B1359" t="str">
        <f>Sheet1!K1359</f>
        <v>BioNitrogen Holdings Corp.</v>
      </c>
      <c r="C1359" t="str">
        <f>Sheet1!C1359</f>
        <v>(Invalid Identifier)</v>
      </c>
    </row>
    <row r="1360" spans="1:3" x14ac:dyDescent="0.25">
      <c r="A1360" t="str">
        <f>IF(Sheet1!H1360=0, "", Sheet1!L1360)</f>
        <v>OTCPK:BINP</v>
      </c>
      <c r="B1360" t="str">
        <f>Sheet1!K1360</f>
        <v>Bionoid Pharma Inc.</v>
      </c>
      <c r="C1360" t="str">
        <f>Sheet1!C1360</f>
        <v>United States</v>
      </c>
    </row>
    <row r="1361" spans="1:3" x14ac:dyDescent="0.25">
      <c r="A1361" t="str">
        <f>IF(Sheet1!H1361=0, "", Sheet1!L1361)</f>
        <v>NASDAQCM:BPTH</v>
      </c>
      <c r="B1361" t="str">
        <f>Sheet1!K1361</f>
        <v>Bio-Path Holdings, Inc.</v>
      </c>
      <c r="C1361" t="str">
        <f>Sheet1!C1361</f>
        <v>United States</v>
      </c>
    </row>
    <row r="1362" spans="1:3" x14ac:dyDescent="0.25">
      <c r="A1362" t="str">
        <f>IF(Sheet1!H1362=0, "", Sheet1!L1362)</f>
        <v>NASDAQGM:BIOS</v>
      </c>
      <c r="B1362" t="str">
        <f>Sheet1!K1362</f>
        <v>BioPlus Acquisition Corp.</v>
      </c>
      <c r="C1362" t="str">
        <f>Sheet1!C1362</f>
        <v>United States</v>
      </c>
    </row>
    <row r="1363" spans="1:3" x14ac:dyDescent="0.25">
      <c r="A1363" t="str">
        <f>IF(Sheet1!H1363=0, "", Sheet1!L1363)</f>
        <v>OTCPK:BOPO</v>
      </c>
      <c r="B1363" t="str">
        <f>Sheet1!K1363</f>
        <v>BioPower Operations Corporation</v>
      </c>
      <c r="C1363" t="str">
        <f>Sheet1!C1363</f>
        <v>United States</v>
      </c>
    </row>
    <row r="1364" spans="1:3" x14ac:dyDescent="0.25">
      <c r="A1364" t="str">
        <f>IF(Sheet1!H1364=0, "", Sheet1!L1364)</f>
        <v>OTCPK:BIOQ</v>
      </c>
      <c r="B1364" t="str">
        <f>Sheet1!K1364</f>
        <v>Bioqual, Inc.</v>
      </c>
      <c r="C1364" t="str">
        <f>Sheet1!C1364</f>
        <v>United States</v>
      </c>
    </row>
    <row r="1365" spans="1:3" x14ac:dyDescent="0.25">
      <c r="A1365" t="str">
        <f>IF(Sheet1!H1365=0, "", Sheet1!L1365)</f>
        <v>OTCEM:BQST</v>
      </c>
      <c r="B1365" t="str">
        <f>Sheet1!K1365</f>
        <v>BioQuest Corp.</v>
      </c>
      <c r="C1365" t="str">
        <f>Sheet1!C1365</f>
        <v>(Invalid Identifier)</v>
      </c>
    </row>
    <row r="1366" spans="1:3" x14ac:dyDescent="0.25">
      <c r="A1366" t="str">
        <f>IF(Sheet1!H1366=0, "", Sheet1!L1366)</f>
        <v>NYSE:BIO</v>
      </c>
      <c r="B1366" t="str">
        <f>Sheet1!K1366</f>
        <v>Bio-Rad Laboratories, Inc.</v>
      </c>
      <c r="C1366" t="str">
        <f>Sheet1!C1366</f>
        <v>United States</v>
      </c>
    </row>
    <row r="1367" spans="1:3" x14ac:dyDescent="0.25">
      <c r="A1367" t="str">
        <f>IF(Sheet1!H1367=0, "", Sheet1!L1367)</f>
        <v>NASDAQCM:BRTX</v>
      </c>
      <c r="B1367" t="str">
        <f>Sheet1!K1367</f>
        <v>BioRestorative Therapies, Inc.</v>
      </c>
      <c r="C1367" t="str">
        <f>Sheet1!C1367</f>
        <v>United States</v>
      </c>
    </row>
    <row r="1368" spans="1:3" x14ac:dyDescent="0.25">
      <c r="A1368" t="str">
        <f>IF(Sheet1!H1368=0, "", Sheet1!L1368)</f>
        <v>OTCEM:DEVV</v>
      </c>
      <c r="B1368" t="str">
        <f>Sheet1!K1368</f>
        <v>Bioscience Neutraceuticals, Inc.</v>
      </c>
      <c r="C1368" t="str">
        <f>Sheet1!C1368</f>
        <v>(Invalid Identifier)</v>
      </c>
    </row>
    <row r="1369" spans="1:3" x14ac:dyDescent="0.25">
      <c r="A1369" t="str">
        <f>IF(Sheet1!H1369=0, "", Sheet1!L1369)</f>
        <v>NASDAQCM:BSGM</v>
      </c>
      <c r="B1369" t="str">
        <f>Sheet1!K1369</f>
        <v>BioSig Technologies, Inc.</v>
      </c>
      <c r="C1369" t="str">
        <f>Sheet1!C1369</f>
        <v>United States</v>
      </c>
    </row>
    <row r="1370" spans="1:3" x14ac:dyDescent="0.25">
      <c r="A1370" t="str">
        <f>IF(Sheet1!H1370=0, "", Sheet1!L1370)</f>
        <v>OTCQB:BSTG</v>
      </c>
      <c r="B1370" t="str">
        <f>Sheet1!K1370</f>
        <v>Biostage, Inc.</v>
      </c>
      <c r="C1370" t="str">
        <f>Sheet1!C1370</f>
        <v>(Invalid Identifier)</v>
      </c>
    </row>
    <row r="1371" spans="1:3" x14ac:dyDescent="0.25">
      <c r="A1371" t="str">
        <f>IF(Sheet1!H1371=0, "", Sheet1!L1371)</f>
        <v>OTCPK:BSEM</v>
      </c>
      <c r="B1371" t="str">
        <f>Sheet1!K1371</f>
        <v>BioStem Technologies, Inc.</v>
      </c>
      <c r="C1371" t="str">
        <f>Sheet1!C1371</f>
        <v>United States</v>
      </c>
    </row>
    <row r="1372" spans="1:3" x14ac:dyDescent="0.25">
      <c r="A1372" t="str">
        <f>IF(Sheet1!H1372=0, "", Sheet1!L1372)</f>
        <v>NASDAQCM:BIOT</v>
      </c>
      <c r="B1372" t="str">
        <f>Sheet1!K1372</f>
        <v>Biotech Acquisition Company</v>
      </c>
      <c r="C1372" t="str">
        <f>Sheet1!C1372</f>
        <v>United States</v>
      </c>
    </row>
    <row r="1373" spans="1:3" x14ac:dyDescent="0.25">
      <c r="A1373" t="str">
        <f>IF(Sheet1!H1373=0, "", Sheet1!L1373)</f>
        <v>OTCPK:BMCS</v>
      </c>
      <c r="B1373" t="str">
        <f>Sheet1!K1373</f>
        <v>BioTech Medics, Inc.</v>
      </c>
      <c r="C1373" t="str">
        <f>Sheet1!C1373</f>
        <v>United States</v>
      </c>
    </row>
    <row r="1374" spans="1:3" x14ac:dyDescent="0.25">
      <c r="A1374" t="str">
        <f>IF(Sheet1!H1374=0, "", Sheet1!L1374)</f>
        <v>NASDAQGS:TECH</v>
      </c>
      <c r="B1374" t="str">
        <f>Sheet1!K1374</f>
        <v>Bio-Techne Corporation</v>
      </c>
      <c r="C1374" t="str">
        <f>Sheet1!C1374</f>
        <v>United States</v>
      </c>
    </row>
    <row r="1375" spans="1:3" x14ac:dyDescent="0.25">
      <c r="A1375" t="str">
        <f>IF(Sheet1!H1375=0, "", Sheet1!L1375)</f>
        <v>NASDAQCM:BTCY</v>
      </c>
      <c r="B1375" t="str">
        <f>Sheet1!K1375</f>
        <v>Biotricity, Inc.</v>
      </c>
      <c r="C1375" t="str">
        <f>Sheet1!C1375</f>
        <v>United States</v>
      </c>
    </row>
    <row r="1376" spans="1:3" x14ac:dyDescent="0.25">
      <c r="A1376" t="str">
        <f>IF(Sheet1!H1376=0, "", Sheet1!L1376)</f>
        <v>NASDAQGS:BVS</v>
      </c>
      <c r="B1376" t="str">
        <f>Sheet1!K1376</f>
        <v>Bioventus Inc.</v>
      </c>
      <c r="C1376" t="str">
        <f>Sheet1!C1376</f>
        <v>United States</v>
      </c>
    </row>
    <row r="1377" spans="1:3" x14ac:dyDescent="0.25">
      <c r="A1377" t="str">
        <f>IF(Sheet1!H1377=0, "", Sheet1!L1377)</f>
        <v>NASDAQCM:BIVI</v>
      </c>
      <c r="B1377" t="str">
        <f>Sheet1!K1377</f>
        <v>BioVie Inc.</v>
      </c>
      <c r="C1377" t="str">
        <f>Sheet1!C1377</f>
        <v>United States</v>
      </c>
    </row>
    <row r="1378" spans="1:3" x14ac:dyDescent="0.25">
      <c r="A1378" t="str">
        <f>IF(Sheet1!H1378=0, "", Sheet1!L1378)</f>
        <v>NASDAQCM:BTAI</v>
      </c>
      <c r="B1378" t="str">
        <f>Sheet1!K1378</f>
        <v>BioXcel Therapeutics, Inc.</v>
      </c>
      <c r="C1378" t="str">
        <f>Sheet1!C1378</f>
        <v>United States</v>
      </c>
    </row>
    <row r="1379" spans="1:3" x14ac:dyDescent="0.25">
      <c r="A1379" t="str">
        <f>IF(Sheet1!H1379=0, "", Sheet1!L1379)</f>
        <v>OTCPK:BIXT</v>
      </c>
      <c r="B1379" t="str">
        <f>Sheet1!K1379</f>
        <v>Bioxytran, Inc.</v>
      </c>
      <c r="C1379" t="str">
        <f>Sheet1!C1379</f>
        <v>United States</v>
      </c>
    </row>
    <row r="1380" spans="1:3" x14ac:dyDescent="0.25">
      <c r="A1380" t="str">
        <f>IF(Sheet1!H1380=0, "", Sheet1!L1380)</f>
        <v>NYSE:BRDS</v>
      </c>
      <c r="B1380" t="str">
        <f>Sheet1!K1380</f>
        <v>Bird Global, Inc.</v>
      </c>
      <c r="C1380" t="str">
        <f>Sheet1!C1380</f>
        <v>United States</v>
      </c>
    </row>
    <row r="1381" spans="1:3" x14ac:dyDescent="0.25">
      <c r="A1381" t="str">
        <f>IF(Sheet1!H1381=0, "", Sheet1!L1381)</f>
        <v>OTCEM:BPCP</v>
      </c>
      <c r="B1381" t="str">
        <f>Sheet1!K1381</f>
        <v>Bishop Capital Corp.</v>
      </c>
      <c r="C1381" t="str">
        <f>Sheet1!C1381</f>
        <v>(Invalid Identifier)</v>
      </c>
    </row>
    <row r="1382" spans="1:3" x14ac:dyDescent="0.25">
      <c r="A1382" t="str">
        <f>IF(Sheet1!H1382=0, "", Sheet1!L1382)</f>
        <v>NASDAQCM:BTBT</v>
      </c>
      <c r="B1382" t="str">
        <f>Sheet1!K1382</f>
        <v>Bit Digital, Inc.</v>
      </c>
      <c r="C1382" t="str">
        <f>Sheet1!C1382</f>
        <v>United States</v>
      </c>
    </row>
    <row r="1383" spans="1:3" x14ac:dyDescent="0.25">
      <c r="A1383" t="str">
        <f>IF(Sheet1!H1383=0, "", Sheet1!L1383)</f>
        <v>OTCEM:ARSC</v>
      </c>
      <c r="B1383" t="str">
        <f>Sheet1!K1383</f>
        <v>Bitcoin Crypto Currency Exchange Corporation</v>
      </c>
      <c r="C1383" t="str">
        <f>Sheet1!C1383</f>
        <v>(Invalid Identifier)</v>
      </c>
    </row>
    <row r="1384" spans="1:3" x14ac:dyDescent="0.25">
      <c r="A1384" t="str">
        <f>IF(Sheet1!H1384=0, "", Sheet1!L1384)</f>
        <v>OTCEM:BTGN</v>
      </c>
      <c r="B1384" t="str">
        <f>Sheet1!K1384</f>
        <v>Bitcoin Generation Inc.</v>
      </c>
      <c r="C1384" t="str">
        <f>Sheet1!C1384</f>
        <v>(Invalid Identifier)</v>
      </c>
    </row>
    <row r="1385" spans="1:3" x14ac:dyDescent="0.25">
      <c r="A1385" t="str">
        <f>IF(Sheet1!H1385=0, "", Sheet1!L1385)</f>
        <v>NYSE:BITE</v>
      </c>
      <c r="B1385" t="str">
        <f>Sheet1!K1385</f>
        <v>Bite Acquisition Corp.</v>
      </c>
      <c r="C1385" t="str">
        <f>Sheet1!C1385</f>
        <v>United States</v>
      </c>
    </row>
    <row r="1386" spans="1:3" x14ac:dyDescent="0.25">
      <c r="A1386" t="str">
        <f>IF(Sheet1!H1386=0, "", Sheet1!L1386)</f>
        <v>OTCPK:BFCH</v>
      </c>
      <c r="B1386" t="str">
        <f>Sheet1!K1386</f>
        <v>BitFrontier Capital Holdings, Inc.</v>
      </c>
      <c r="C1386" t="str">
        <f>Sheet1!C1386</f>
        <v>United States</v>
      </c>
    </row>
    <row r="1387" spans="1:3" x14ac:dyDescent="0.25">
      <c r="A1387" t="str">
        <f>IF(Sheet1!H1387=0, "", Sheet1!L1387)</f>
        <v>OTCPK:SSHI</v>
      </c>
      <c r="B1387" t="str">
        <f>Sheet1!K1387</f>
        <v>Bitmine Immersion Technologies, Inc.</v>
      </c>
      <c r="C1387" t="str">
        <f>Sheet1!C1387</f>
        <v>United States</v>
      </c>
    </row>
    <row r="1388" spans="1:3" x14ac:dyDescent="0.25">
      <c r="A1388" t="str">
        <f>IF(Sheet1!H1388=0, "", Sheet1!L1388)</f>
        <v>NYSEAM:NILE</v>
      </c>
      <c r="B1388" t="str">
        <f>Sheet1!K1388</f>
        <v>BitNile Holdings, Inc.</v>
      </c>
      <c r="C1388" t="str">
        <f>Sheet1!C1388</f>
        <v>United States</v>
      </c>
    </row>
    <row r="1389" spans="1:3" x14ac:dyDescent="0.25">
      <c r="A1389" t="str">
        <f>IF(Sheet1!H1389=0, "", Sheet1!L1389)</f>
        <v>OTCEM:BZRT</v>
      </c>
      <c r="B1389" t="str">
        <f>Sheet1!K1389</f>
        <v>BizRocket.com, Inc.</v>
      </c>
      <c r="C1389" t="str">
        <f>Sheet1!C1389</f>
        <v>(Invalid Identifier)</v>
      </c>
    </row>
    <row r="1390" spans="1:3" x14ac:dyDescent="0.25">
      <c r="A1390" t="str">
        <f>IF(Sheet1!H1390=0, "", Sheet1!L1390)</f>
        <v>NASDAQGS:BJRI</v>
      </c>
      <c r="B1390" t="str">
        <f>Sheet1!K1390</f>
        <v>BJ's Restaurants, Inc.</v>
      </c>
      <c r="C1390" t="str">
        <f>Sheet1!C1390</f>
        <v>United States</v>
      </c>
    </row>
    <row r="1391" spans="1:3" x14ac:dyDescent="0.25">
      <c r="A1391" t="str">
        <f>IF(Sheet1!H1391=0, "", Sheet1!L1391)</f>
        <v>NYSE:BJ</v>
      </c>
      <c r="B1391" t="str">
        <f>Sheet1!K1391</f>
        <v>BJ's Wholesale Club Holdings, Inc.</v>
      </c>
      <c r="C1391" t="str">
        <f>Sheet1!C1391</f>
        <v>United States</v>
      </c>
    </row>
    <row r="1392" spans="1:3" x14ac:dyDescent="0.25">
      <c r="A1392" t="str">
        <f>IF(Sheet1!H1392=0, "", Sheet1!L1392)</f>
        <v>NYSEAM:BKTI</v>
      </c>
      <c r="B1392" t="str">
        <f>Sheet1!K1392</f>
        <v>BK Technologies Corporation</v>
      </c>
      <c r="C1392" t="str">
        <f>Sheet1!C1392</f>
        <v>United States</v>
      </c>
    </row>
    <row r="1393" spans="1:3" x14ac:dyDescent="0.25">
      <c r="A1393" t="str">
        <f>IF(Sheet1!H1393=0, "", Sheet1!L1393)</f>
        <v>OTCPK:BKFG</v>
      </c>
      <c r="B1393" t="str">
        <f>Sheet1!K1393</f>
        <v>BKF Capital Group, Inc.</v>
      </c>
      <c r="C1393" t="str">
        <f>Sheet1!C1393</f>
        <v>United States</v>
      </c>
    </row>
    <row r="1394" spans="1:3" x14ac:dyDescent="0.25">
      <c r="A1394" t="str">
        <f>IF(Sheet1!H1394=0, "", Sheet1!L1394)</f>
        <v>OTCPK:BBBT</v>
      </c>
      <c r="B1394" t="str">
        <f>Sheet1!K1394</f>
        <v>Black Bird Biotech, Inc.</v>
      </c>
      <c r="C1394" t="str">
        <f>Sheet1!C1394</f>
        <v>United States</v>
      </c>
    </row>
    <row r="1395" spans="1:3" x14ac:dyDescent="0.25">
      <c r="A1395" t="str">
        <f>IF(Sheet1!H1395=0, "", Sheet1!L1395)</f>
        <v>OTCPK:GTNM</v>
      </c>
      <c r="B1395" t="str">
        <f>Sheet1!K1395</f>
        <v>Black Box Entertainment Ltd.</v>
      </c>
      <c r="C1395" t="str">
        <f>Sheet1!C1395</f>
        <v>United States</v>
      </c>
    </row>
    <row r="1396" spans="1:3" x14ac:dyDescent="0.25">
      <c r="A1396" t="str">
        <f>IF(Sheet1!H1396=0, "", Sheet1!L1396)</f>
        <v>NASDAQGS:BDTX</v>
      </c>
      <c r="B1396" t="str">
        <f>Sheet1!K1396</f>
        <v>Black Diamond Therapeutics, Inc.</v>
      </c>
      <c r="C1396" t="str">
        <f>Sheet1!C1396</f>
        <v>United States</v>
      </c>
    </row>
    <row r="1397" spans="1:3" x14ac:dyDescent="0.25">
      <c r="A1397" t="str">
        <f>IF(Sheet1!H1397=0, "", Sheet1!L1397)</f>
        <v>OTCPK:BDGR</v>
      </c>
      <c r="B1397" t="str">
        <f>Sheet1!K1397</f>
        <v>Black Dragon Resource Companies, Inc.</v>
      </c>
      <c r="C1397" t="str">
        <f>Sheet1!C1397</f>
        <v>United States</v>
      </c>
    </row>
    <row r="1398" spans="1:3" x14ac:dyDescent="0.25">
      <c r="A1398" t="str">
        <f>IF(Sheet1!H1398=0, "", Sheet1!L1398)</f>
        <v>PSGM:BGNR.F</v>
      </c>
      <c r="B1398" t="str">
        <f>Sheet1!K1398</f>
        <v>Black Gold Gas &amp; Oil, Inc.</v>
      </c>
      <c r="C1398" t="str">
        <f>Sheet1!C1398</f>
        <v>(Invalid Identifier)</v>
      </c>
    </row>
    <row r="1399" spans="1:3" x14ac:dyDescent="0.25">
      <c r="A1399" t="str">
        <f>IF(Sheet1!H1399=0, "", Sheet1!L1399)</f>
        <v>NYSE:BKH</v>
      </c>
      <c r="B1399" t="str">
        <f>Sheet1!K1399</f>
        <v>Black Hills Corporation</v>
      </c>
      <c r="C1399" t="str">
        <f>Sheet1!C1399</f>
        <v>United States</v>
      </c>
    </row>
    <row r="1400" spans="1:3" x14ac:dyDescent="0.25">
      <c r="A1400" t="str">
        <f>IF(Sheet1!H1400=0, "", Sheet1!L1400)</f>
        <v>NYSE:BKI</v>
      </c>
      <c r="B1400" t="str">
        <f>Sheet1!K1400</f>
        <v>Black Knight, Inc.</v>
      </c>
      <c r="C1400" t="str">
        <f>Sheet1!C1400</f>
        <v>United States</v>
      </c>
    </row>
    <row r="1401" spans="1:3" x14ac:dyDescent="0.25">
      <c r="A1401" t="str">
        <f>IF(Sheet1!H1401=0, "", Sheet1!L1401)</f>
        <v>NYSE:BMAC</v>
      </c>
      <c r="B1401" t="str">
        <f>Sheet1!K1401</f>
        <v>Black Mountain Acquisition Corp.</v>
      </c>
      <c r="C1401" t="str">
        <f>Sheet1!C1401</f>
        <v>United States</v>
      </c>
    </row>
    <row r="1402" spans="1:3" x14ac:dyDescent="0.25">
      <c r="A1402" t="str">
        <f>IF(Sheet1!H1402=0, "", Sheet1!L1402)</f>
        <v>OTCEM:BKRP</v>
      </c>
      <c r="B1402" t="str">
        <f>Sheet1!K1402</f>
        <v>Black Rock Petroleum Company</v>
      </c>
      <c r="C1402" t="str">
        <f>Sheet1!C1402</f>
        <v>(Invalid Identifier)</v>
      </c>
    </row>
    <row r="1403" spans="1:3" x14ac:dyDescent="0.25">
      <c r="A1403" t="str">
        <f>IF(Sheet1!H1403=0, "", Sheet1!L1403)</f>
        <v>NYSE:BSM</v>
      </c>
      <c r="B1403" t="str">
        <f>Sheet1!K1403</f>
        <v>Black Stone Minerals, L.P.</v>
      </c>
      <c r="C1403" t="str">
        <f>Sheet1!C1403</f>
        <v>United States</v>
      </c>
    </row>
    <row r="1404" spans="1:3" x14ac:dyDescent="0.25">
      <c r="A1404" t="str">
        <f>IF(Sheet1!H1404=0, "", Sheet1!L1404)</f>
        <v>NASDAQGS:BLKB</v>
      </c>
      <c r="B1404" t="str">
        <f>Sheet1!K1404</f>
        <v>Blackbaud, Inc.</v>
      </c>
      <c r="C1404" t="str">
        <f>Sheet1!C1404</f>
        <v>United States</v>
      </c>
    </row>
    <row r="1405" spans="1:3" x14ac:dyDescent="0.25">
      <c r="A1405" t="str">
        <f>IF(Sheet1!H1405=0, "", Sheet1!L1405)</f>
        <v>NASDAQCM:BLBX</v>
      </c>
      <c r="B1405" t="str">
        <f>Sheet1!K1405</f>
        <v>Blackboxstocks Inc.</v>
      </c>
      <c r="C1405" t="str">
        <f>Sheet1!C1405</f>
        <v>United States</v>
      </c>
    </row>
    <row r="1406" spans="1:3" x14ac:dyDescent="0.25">
      <c r="A1406" t="str">
        <f>IF(Sheet1!H1406=0, "", Sheet1!L1406)</f>
        <v>OTCQX:BHWB</v>
      </c>
      <c r="B1406" t="str">
        <f>Sheet1!K1406</f>
        <v>Blackhawk Bancorp, Inc.</v>
      </c>
      <c r="C1406" t="str">
        <f>Sheet1!C1406</f>
        <v>(Invalid Identifier)</v>
      </c>
    </row>
    <row r="1407" spans="1:3" x14ac:dyDescent="0.25">
      <c r="A1407" t="str">
        <f>IF(Sheet1!H1407=0, "", Sheet1!L1407)</f>
        <v>NASDAQGS:BL</v>
      </c>
      <c r="B1407" t="str">
        <f>Sheet1!K1407</f>
        <v>BlackLine, Inc.</v>
      </c>
      <c r="C1407" t="str">
        <f>Sheet1!C1407</f>
        <v>United States</v>
      </c>
    </row>
    <row r="1408" spans="1:3" x14ac:dyDescent="0.25">
      <c r="A1408" t="str">
        <f>IF(Sheet1!H1408=0, "", Sheet1!L1408)</f>
        <v>OTCEM:BPOL</v>
      </c>
      <c r="B1408" t="str">
        <f>Sheet1!K1408</f>
        <v>BlackPoll Fleet International, Inc.</v>
      </c>
      <c r="C1408" t="str">
        <f>Sheet1!C1408</f>
        <v>(Invalid Identifier)</v>
      </c>
    </row>
    <row r="1409" spans="1:3" x14ac:dyDescent="0.25">
      <c r="A1409" t="str">
        <f>IF(Sheet1!H1409=0, "", Sheet1!L1409)</f>
        <v>OTCEM:BRTI</v>
      </c>
      <c r="B1409" t="str">
        <f>Sheet1!K1409</f>
        <v>BlackRidge Technology International, Inc.</v>
      </c>
      <c r="C1409" t="str">
        <f>Sheet1!C1409</f>
        <v>(Invalid Identifier)</v>
      </c>
    </row>
    <row r="1410" spans="1:3" x14ac:dyDescent="0.25">
      <c r="A1410" t="str">
        <f>IF(Sheet1!H1410=0, "", Sheet1!L1410)</f>
        <v>NYSE:BFZ</v>
      </c>
      <c r="B1410" t="str">
        <f>Sheet1!K1410</f>
        <v>BlackRock California Municipal Income Trust</v>
      </c>
      <c r="C1410" t="str">
        <f>Sheet1!C1410</f>
        <v>United States</v>
      </c>
    </row>
    <row r="1411" spans="1:3" x14ac:dyDescent="0.25">
      <c r="A1411" t="str">
        <f>IF(Sheet1!H1411=0, "", Sheet1!L1411)</f>
        <v>NASDAQGS:BKCC</v>
      </c>
      <c r="B1411" t="str">
        <f>Sheet1!K1411</f>
        <v>BlackRock Capital Investment Corporation</v>
      </c>
      <c r="C1411" t="str">
        <f>Sheet1!C1411</f>
        <v>United States</v>
      </c>
    </row>
    <row r="1412" spans="1:3" x14ac:dyDescent="0.25">
      <c r="A1412" t="str">
        <f>IF(Sheet1!H1412=0, "", Sheet1!L1412)</f>
        <v>NYSE:BHK</v>
      </c>
      <c r="B1412" t="str">
        <f>Sheet1!K1412</f>
        <v>BlackRock Core Bond Trust</v>
      </c>
      <c r="C1412" t="str">
        <f>Sheet1!C1412</f>
        <v>United States</v>
      </c>
    </row>
    <row r="1413" spans="1:3" x14ac:dyDescent="0.25">
      <c r="A1413" t="str">
        <f>IF(Sheet1!H1413=0, "", Sheet1!L1413)</f>
        <v>NYSE:HYT</v>
      </c>
      <c r="B1413" t="str">
        <f>Sheet1!K1413</f>
        <v>BlackRock Corporate High Yield Fund, Inc.</v>
      </c>
      <c r="C1413" t="str">
        <f>Sheet1!C1413</f>
        <v>United States</v>
      </c>
    </row>
    <row r="1414" spans="1:3" x14ac:dyDescent="0.25">
      <c r="A1414" t="str">
        <f>IF(Sheet1!H1414=0, "", Sheet1!L1414)</f>
        <v>NYSE:BTZ</v>
      </c>
      <c r="B1414" t="str">
        <f>Sheet1!K1414</f>
        <v>BlackRock Credit Allocation Income Trust</v>
      </c>
      <c r="C1414" t="str">
        <f>Sheet1!C1414</f>
        <v>United States</v>
      </c>
    </row>
    <row r="1415" spans="1:3" x14ac:dyDescent="0.25">
      <c r="A1415" t="str">
        <f>IF(Sheet1!H1415=0, "", Sheet1!L1415)</f>
        <v>NYSE:DSU</v>
      </c>
      <c r="B1415" t="str">
        <f>Sheet1!K1415</f>
        <v>BlackRock Debt Strategies Fund, Inc.</v>
      </c>
      <c r="C1415" t="str">
        <f>Sheet1!C1415</f>
        <v>United States</v>
      </c>
    </row>
    <row r="1416" spans="1:3" x14ac:dyDescent="0.25">
      <c r="A1416" t="str">
        <f>IF(Sheet1!H1416=0, "", Sheet1!L1416)</f>
        <v>NYSE:BGR</v>
      </c>
      <c r="B1416" t="str">
        <f>Sheet1!K1416</f>
        <v>BlackRock Energy and Resources Trust</v>
      </c>
      <c r="C1416" t="str">
        <f>Sheet1!C1416</f>
        <v>United States</v>
      </c>
    </row>
    <row r="1417" spans="1:3" x14ac:dyDescent="0.25">
      <c r="A1417" t="str">
        <f>IF(Sheet1!H1417=0, "", Sheet1!L1417)</f>
        <v>NYSE:CII</v>
      </c>
      <c r="B1417" t="str">
        <f>Sheet1!K1417</f>
        <v>BlackRock Enhanced Capital and Income Fund, Inc.</v>
      </c>
      <c r="C1417" t="str">
        <f>Sheet1!C1417</f>
        <v>United States</v>
      </c>
    </row>
    <row r="1418" spans="1:3" x14ac:dyDescent="0.25">
      <c r="A1418" t="str">
        <f>IF(Sheet1!H1418=0, "", Sheet1!L1418)</f>
        <v>NYSE:BDJ</v>
      </c>
      <c r="B1418" t="str">
        <f>Sheet1!K1418</f>
        <v>BlackRock Enhanced Equity Dividend Trust</v>
      </c>
      <c r="C1418" t="str">
        <f>Sheet1!C1418</f>
        <v>United States</v>
      </c>
    </row>
    <row r="1419" spans="1:3" x14ac:dyDescent="0.25">
      <c r="A1419" t="str">
        <f>IF(Sheet1!H1419=0, "", Sheet1!L1419)</f>
        <v>NYSE:BOE</v>
      </c>
      <c r="B1419" t="str">
        <f>Sheet1!K1419</f>
        <v>BlackRock Enhanced Global Dividend Trust</v>
      </c>
      <c r="C1419" t="str">
        <f>Sheet1!C1419</f>
        <v>United States</v>
      </c>
    </row>
    <row r="1420" spans="1:3" x14ac:dyDescent="0.25">
      <c r="A1420" t="str">
        <f>IF(Sheet1!H1420=0, "", Sheet1!L1420)</f>
        <v>NYSE:EGF</v>
      </c>
      <c r="B1420" t="str">
        <f>Sheet1!K1420</f>
        <v>BlackRock Enhanced Government Fund, Inc.</v>
      </c>
      <c r="C1420" t="str">
        <f>Sheet1!C1420</f>
        <v>United States</v>
      </c>
    </row>
    <row r="1421" spans="1:3" x14ac:dyDescent="0.25">
      <c r="A1421" t="str">
        <f>IF(Sheet1!H1421=0, "", Sheet1!L1421)</f>
        <v>NYSE:BGY</v>
      </c>
      <c r="B1421" t="str">
        <f>Sheet1!K1421</f>
        <v>BlackRock Enhanced International Dividend Trust</v>
      </c>
      <c r="C1421" t="str">
        <f>Sheet1!C1421</f>
        <v>United States</v>
      </c>
    </row>
    <row r="1422" spans="1:3" x14ac:dyDescent="0.25">
      <c r="A1422" t="str">
        <f>IF(Sheet1!H1422=0, "", Sheet1!L1422)</f>
        <v>ARCA:BECO</v>
      </c>
      <c r="B1422" t="str">
        <f>Sheet1!K1422</f>
        <v>BlackRock ETF Trust - BlackRock Future Climate and Sustainable Economy ETF</v>
      </c>
      <c r="C1422" t="str">
        <f>Sheet1!C1422</f>
        <v>United States</v>
      </c>
    </row>
    <row r="1423" spans="1:3" x14ac:dyDescent="0.25">
      <c r="A1423" t="str">
        <f>IF(Sheet1!H1423=0, "", Sheet1!L1423)</f>
        <v>ARCA:BFTR</v>
      </c>
      <c r="B1423" t="str">
        <f>Sheet1!K1423</f>
        <v>Blackrock ETF Trust - BlackRock Future Innovators ETF</v>
      </c>
      <c r="C1423" t="str">
        <f>Sheet1!C1423</f>
        <v>United States</v>
      </c>
    </row>
    <row r="1424" spans="1:3" x14ac:dyDescent="0.25">
      <c r="A1424" t="str">
        <f>IF(Sheet1!H1424=0, "", Sheet1!L1424)</f>
        <v>ARCA:BTEK</v>
      </c>
      <c r="B1424" t="str">
        <f>Sheet1!K1424</f>
        <v>Blackrock ETF Trust - Blackrock Future Tech ETF</v>
      </c>
      <c r="C1424" t="str">
        <f>Sheet1!C1424</f>
        <v>United States</v>
      </c>
    </row>
    <row r="1425" spans="1:3" x14ac:dyDescent="0.25">
      <c r="A1425" t="str">
        <f>IF(Sheet1!H1425=0, "", Sheet1!L1425)</f>
        <v>ARCA:LCTU</v>
      </c>
      <c r="B1425" t="str">
        <f>Sheet1!K1425</f>
        <v>BlackRock ETF Trust - BlackRock U.S. Carbon Transition Readiness ETF</v>
      </c>
      <c r="C1425" t="str">
        <f>Sheet1!C1425</f>
        <v>United States</v>
      </c>
    </row>
    <row r="1426" spans="1:3" x14ac:dyDescent="0.25">
      <c r="A1426" t="str">
        <f>IF(Sheet1!H1426=0, "", Sheet1!L1426)</f>
        <v>ARCA:DYNF</v>
      </c>
      <c r="B1426" t="str">
        <f>Sheet1!K1426</f>
        <v>BlackRock ETF Trust - BlackRock U.S. Equity Factor Rotation ETF</v>
      </c>
      <c r="C1426" t="str">
        <f>Sheet1!C1426</f>
        <v>United States</v>
      </c>
    </row>
    <row r="1427" spans="1:3" x14ac:dyDescent="0.25">
      <c r="A1427" t="str">
        <f>IF(Sheet1!H1427=0, "", Sheet1!L1427)</f>
        <v>ARCA:LCTD</v>
      </c>
      <c r="B1427" t="str">
        <f>Sheet1!K1427</f>
        <v>BlackRock ETF Trust - BlackRock World ex U.S. Carbon Transition Readiness ETF</v>
      </c>
      <c r="C1427" t="str">
        <f>Sheet1!C1427</f>
        <v>United States</v>
      </c>
    </row>
    <row r="1428" spans="1:3" x14ac:dyDescent="0.25">
      <c r="A1428" t="str">
        <f>IF(Sheet1!H1428=0, "", Sheet1!L1428)</f>
        <v>BATS:HYMU</v>
      </c>
      <c r="B1428" t="str">
        <f>Sheet1!K1428</f>
        <v>BlackRock ETF Trust II - BlackRock High Yield Muni Income Bond ETF</v>
      </c>
      <c r="C1428" t="str">
        <f>Sheet1!C1428</f>
        <v>United States</v>
      </c>
    </row>
    <row r="1429" spans="1:3" x14ac:dyDescent="0.25">
      <c r="A1429" t="str">
        <f>IF(Sheet1!H1429=0, "", Sheet1!L1429)</f>
        <v>ARCA:INMU</v>
      </c>
      <c r="B1429" t="str">
        <f>Sheet1!K1429</f>
        <v>BlackRock ETF Trust II - BlackRock Intermediate Muni Income Bond ETF</v>
      </c>
      <c r="C1429" t="str">
        <f>Sheet1!C1429</f>
        <v>United States</v>
      </c>
    </row>
    <row r="1430" spans="1:3" x14ac:dyDescent="0.25">
      <c r="A1430" t="str">
        <f>IF(Sheet1!H1430=0, "", Sheet1!L1430)</f>
        <v>NYSE:FRA</v>
      </c>
      <c r="B1430" t="str">
        <f>Sheet1!K1430</f>
        <v>BlackRock Floating Rate Income Strategies Fund, Inc.</v>
      </c>
      <c r="C1430" t="str">
        <f>Sheet1!C1430</f>
        <v>United States</v>
      </c>
    </row>
    <row r="1431" spans="1:3" x14ac:dyDescent="0.25">
      <c r="A1431" t="str">
        <f>IF(Sheet1!H1431=0, "", Sheet1!L1431)</f>
        <v>NYSE:BGT</v>
      </c>
      <c r="B1431" t="str">
        <f>Sheet1!K1431</f>
        <v>BlackRock Floating Rate Income Trust</v>
      </c>
      <c r="C1431" t="str">
        <f>Sheet1!C1431</f>
        <v>United States</v>
      </c>
    </row>
    <row r="1432" spans="1:3" x14ac:dyDescent="0.25">
      <c r="A1432" t="str">
        <f>IF(Sheet1!H1432=0, "", Sheet1!L1432)</f>
        <v>BDL:156432806</v>
      </c>
      <c r="B1432" t="str">
        <f>Sheet1!K1432</f>
        <v>Blackrock Global Funds - Asian High Yield Bond Fund</v>
      </c>
      <c r="C1432" t="str">
        <f>Sheet1!C1432</f>
        <v>United States</v>
      </c>
    </row>
    <row r="1433" spans="1:3" x14ac:dyDescent="0.25">
      <c r="A1433" t="str">
        <f>IF(Sheet1!H1433=0, "", Sheet1!L1433)</f>
        <v>BDL:186121481</v>
      </c>
      <c r="B1433" t="str">
        <f>Sheet1!K1433</f>
        <v>Blackrock Global Funds - Bgf Future Of Transport Fund</v>
      </c>
      <c r="C1433" t="str">
        <f>Sheet1!C1433</f>
        <v>United States</v>
      </c>
    </row>
    <row r="1434" spans="1:3" x14ac:dyDescent="0.25">
      <c r="A1434" t="str">
        <f>IF(Sheet1!H1434=0, "", Sheet1!L1434)</f>
        <v>BDL:186121597</v>
      </c>
      <c r="B1434" t="str">
        <f>Sheet1!K1434</f>
        <v>Blackrock Global Funds - BGF Next Generation Technology Fund</v>
      </c>
      <c r="C1434" t="str">
        <f>Sheet1!C1434</f>
        <v>United States</v>
      </c>
    </row>
    <row r="1435" spans="1:3" x14ac:dyDescent="0.25">
      <c r="A1435" t="str">
        <f>IF(Sheet1!H1435=0, "", Sheet1!L1435)</f>
        <v>BDL:27846670</v>
      </c>
      <c r="B1435" t="str">
        <f>Sheet1!K1435</f>
        <v>BlackRock Global Funds - Fixed Income Global Opportunities Fund</v>
      </c>
      <c r="C1435" t="str">
        <f>Sheet1!C1435</f>
        <v>(Invalid Identifier)</v>
      </c>
    </row>
    <row r="1436" spans="1:3" x14ac:dyDescent="0.25">
      <c r="A1436" t="str">
        <f>IF(Sheet1!H1436=0, "", Sheet1!L1436)</f>
        <v>DB:XMHK</v>
      </c>
      <c r="B1436" t="str">
        <f>Sheet1!K1436</f>
        <v>BlackRock Global Funds - Latin American Fund</v>
      </c>
      <c r="C1436" t="str">
        <f>Sheet1!C1436</f>
        <v>United States</v>
      </c>
    </row>
    <row r="1437" spans="1:3" x14ac:dyDescent="0.25">
      <c r="A1437" t="str">
        <f>IF(Sheet1!H1437=0, "", Sheet1!L1437)</f>
        <v>DB:005457823</v>
      </c>
      <c r="B1437" t="str">
        <f>Sheet1!K1437</f>
        <v>BlackRock Global Funds - Systematic Global SmallCap Fund</v>
      </c>
      <c r="C1437" t="str">
        <f>Sheet1!C1437</f>
        <v>(Invalid Identifier)</v>
      </c>
    </row>
    <row r="1438" spans="1:3" x14ac:dyDescent="0.25">
      <c r="A1438" t="str">
        <f>IF(Sheet1!H1438=0, "", Sheet1!L1438)</f>
        <v>BDL:7454224</v>
      </c>
      <c r="B1438" t="str">
        <f>Sheet1!K1438</f>
        <v>BlackRock Global Funds - US Flexible Equity Fund</v>
      </c>
      <c r="C1438" t="str">
        <f>Sheet1!C1438</f>
        <v>(Invalid Identifier)</v>
      </c>
    </row>
    <row r="1439" spans="1:3" x14ac:dyDescent="0.25">
      <c r="A1439" t="str">
        <f>IF(Sheet1!H1439=0, "", Sheet1!L1439)</f>
        <v>MUN:ERDU</v>
      </c>
      <c r="B1439" t="str">
        <f>Sheet1!K1439</f>
        <v>BlackRock Global Funds - World Healthscience Fund</v>
      </c>
      <c r="C1439" t="str">
        <f>Sheet1!C1439</f>
        <v>United States</v>
      </c>
    </row>
    <row r="1440" spans="1:3" x14ac:dyDescent="0.25">
      <c r="A1440" t="str">
        <f>IF(Sheet1!H1440=0, "", Sheet1!L1440)</f>
        <v>NYSE:BME</v>
      </c>
      <c r="B1440" t="str">
        <f>Sheet1!K1440</f>
        <v>BlackRock Health Sciences Trust</v>
      </c>
      <c r="C1440" t="str">
        <f>Sheet1!C1440</f>
        <v>United States</v>
      </c>
    </row>
    <row r="1441" spans="1:3" x14ac:dyDescent="0.25">
      <c r="A1441" t="str">
        <f>IF(Sheet1!H1441=0, "", Sheet1!L1441)</f>
        <v>NYSE:BMEZ</v>
      </c>
      <c r="B1441" t="str">
        <f>Sheet1!K1441</f>
        <v>BlackRock Health Sciences Trust II</v>
      </c>
      <c r="C1441" t="str">
        <f>Sheet1!C1441</f>
        <v>United States</v>
      </c>
    </row>
    <row r="1442" spans="1:3" x14ac:dyDescent="0.25">
      <c r="A1442" t="str">
        <f>IF(Sheet1!H1442=0, "", Sheet1!L1442)</f>
        <v>NYSE:BKT</v>
      </c>
      <c r="B1442" t="str">
        <f>Sheet1!K1442</f>
        <v>BlackRock Income Trust, Inc.</v>
      </c>
      <c r="C1442" t="str">
        <f>Sheet1!C1442</f>
        <v>United States</v>
      </c>
    </row>
    <row r="1443" spans="1:3" x14ac:dyDescent="0.25">
      <c r="A1443" t="str">
        <f>IF(Sheet1!H1443=0, "", Sheet1!L1443)</f>
        <v>NYSE:BKN</v>
      </c>
      <c r="B1443" t="str">
        <f>Sheet1!K1443</f>
        <v>BlackRock Investment Quality Municipal Trust Inc.</v>
      </c>
      <c r="C1443" t="str">
        <f>Sheet1!C1443</f>
        <v>United States</v>
      </c>
    </row>
    <row r="1444" spans="1:3" x14ac:dyDescent="0.25">
      <c r="A1444" t="str">
        <f>IF(Sheet1!H1444=0, "", Sheet1!L1444)</f>
        <v>NYSE:BLW</v>
      </c>
      <c r="B1444" t="str">
        <f>Sheet1!K1444</f>
        <v>BlackRock Limited Duration Income Trust</v>
      </c>
      <c r="C1444" t="str">
        <f>Sheet1!C1444</f>
        <v>United States</v>
      </c>
    </row>
    <row r="1445" spans="1:3" x14ac:dyDescent="0.25">
      <c r="A1445" t="str">
        <f>IF(Sheet1!H1445=0, "", Sheet1!L1445)</f>
        <v>NYSE:BTA</v>
      </c>
      <c r="B1445" t="str">
        <f>Sheet1!K1445</f>
        <v>BlackRock Long-Term Municipal Advantage Trust</v>
      </c>
      <c r="C1445" t="str">
        <f>Sheet1!C1445</f>
        <v>United States</v>
      </c>
    </row>
    <row r="1446" spans="1:3" x14ac:dyDescent="0.25">
      <c r="A1446" t="str">
        <f>IF(Sheet1!H1446=0, "", Sheet1!L1446)</f>
        <v>NYSE:BIT</v>
      </c>
      <c r="B1446" t="str">
        <f>Sheet1!K1446</f>
        <v>BlackRock Multi-Sector Income Trust</v>
      </c>
      <c r="C1446" t="str">
        <f>Sheet1!C1446</f>
        <v>United States</v>
      </c>
    </row>
    <row r="1447" spans="1:3" x14ac:dyDescent="0.25">
      <c r="A1447" t="str">
        <f>IF(Sheet1!H1447=0, "", Sheet1!L1447)</f>
        <v>NYSE:MUA</v>
      </c>
      <c r="B1447" t="str">
        <f>Sheet1!K1447</f>
        <v>BlackRock MuniAssets Fund, Inc.</v>
      </c>
      <c r="C1447" t="str">
        <f>Sheet1!C1447</f>
        <v>United States</v>
      </c>
    </row>
    <row r="1448" spans="1:3" x14ac:dyDescent="0.25">
      <c r="A1448" t="str">
        <f>IF(Sheet1!H1448=0, "", Sheet1!L1448)</f>
        <v>NYSE:BTT</v>
      </c>
      <c r="B1448" t="str">
        <f>Sheet1!K1448</f>
        <v>Blackrock Municipal 2030 Target Term Trust</v>
      </c>
      <c r="C1448" t="str">
        <f>Sheet1!C1448</f>
        <v>United States</v>
      </c>
    </row>
    <row r="1449" spans="1:3" x14ac:dyDescent="0.25">
      <c r="A1449" t="str">
        <f>IF(Sheet1!H1449=0, "", Sheet1!L1449)</f>
        <v>NYSE:MUI</v>
      </c>
      <c r="B1449" t="str">
        <f>Sheet1!K1449</f>
        <v>BlackRock Municipal Income Fund, Inc.</v>
      </c>
      <c r="C1449" t="str">
        <f>Sheet1!C1449</f>
        <v>United States</v>
      </c>
    </row>
    <row r="1450" spans="1:3" x14ac:dyDescent="0.25">
      <c r="A1450" t="str">
        <f>IF(Sheet1!H1450=0, "", Sheet1!L1450)</f>
        <v>NYSE:BYM</v>
      </c>
      <c r="B1450" t="str">
        <f>Sheet1!K1450</f>
        <v>BlackRock Municipal Income Quality Trust</v>
      </c>
      <c r="C1450" t="str">
        <f>Sheet1!C1450</f>
        <v>United States</v>
      </c>
    </row>
    <row r="1451" spans="1:3" x14ac:dyDescent="0.25">
      <c r="A1451" t="str">
        <f>IF(Sheet1!H1451=0, "", Sheet1!L1451)</f>
        <v>NYSE:BFK</v>
      </c>
      <c r="B1451" t="str">
        <f>Sheet1!K1451</f>
        <v>BlackRock Municipal Income Trust</v>
      </c>
      <c r="C1451" t="str">
        <f>Sheet1!C1451</f>
        <v>United States</v>
      </c>
    </row>
    <row r="1452" spans="1:3" x14ac:dyDescent="0.25">
      <c r="A1452" t="str">
        <f>IF(Sheet1!H1452=0, "", Sheet1!L1452)</f>
        <v>NYSE:BLE</v>
      </c>
      <c r="B1452" t="str">
        <f>Sheet1!K1452</f>
        <v>BlackRock Municipal Income Trust II</v>
      </c>
      <c r="C1452" t="str">
        <f>Sheet1!C1452</f>
        <v>United States</v>
      </c>
    </row>
    <row r="1453" spans="1:3" x14ac:dyDescent="0.25">
      <c r="A1453" t="str">
        <f>IF(Sheet1!H1453=0, "", Sheet1!L1453)</f>
        <v>NYSE:MUC</v>
      </c>
      <c r="B1453" t="str">
        <f>Sheet1!K1453</f>
        <v>BlackRock MuniHoldings California Quality Fund, Inc.</v>
      </c>
      <c r="C1453" t="str">
        <f>Sheet1!C1453</f>
        <v>United States</v>
      </c>
    </row>
    <row r="1454" spans="1:3" x14ac:dyDescent="0.25">
      <c r="A1454" t="str">
        <f>IF(Sheet1!H1454=0, "", Sheet1!L1454)</f>
        <v>NYSE:MHD</v>
      </c>
      <c r="B1454" t="str">
        <f>Sheet1!K1454</f>
        <v>BlackRock MuniHoldings Fund, Inc.</v>
      </c>
      <c r="C1454" t="str">
        <f>Sheet1!C1454</f>
        <v>United States</v>
      </c>
    </row>
    <row r="1455" spans="1:3" x14ac:dyDescent="0.25">
      <c r="A1455" t="str">
        <f>IF(Sheet1!H1455=0, "", Sheet1!L1455)</f>
        <v>NYSE:MFL</v>
      </c>
      <c r="B1455" t="str">
        <f>Sheet1!K1455</f>
        <v>BlackRock MuniHoldings Investment Quality Fund</v>
      </c>
      <c r="C1455" t="str">
        <f>Sheet1!C1455</f>
        <v>United States</v>
      </c>
    </row>
    <row r="1456" spans="1:3" x14ac:dyDescent="0.25">
      <c r="A1456" t="str">
        <f>IF(Sheet1!H1456=0, "", Sheet1!L1456)</f>
        <v>NYSE:MUJ</v>
      </c>
      <c r="B1456" t="str">
        <f>Sheet1!K1456</f>
        <v>BlackRock MuniHoldings New Jersey Quality Fund, Inc.</v>
      </c>
      <c r="C1456" t="str">
        <f>Sheet1!C1456</f>
        <v>United States</v>
      </c>
    </row>
    <row r="1457" spans="1:3" x14ac:dyDescent="0.25">
      <c r="A1457" t="str">
        <f>IF(Sheet1!H1457=0, "", Sheet1!L1457)</f>
        <v>NYSE:MHN</v>
      </c>
      <c r="B1457" t="str">
        <f>Sheet1!K1457</f>
        <v>BlackRock MuniHoldings New York Quality Fund, Inc.</v>
      </c>
      <c r="C1457" t="str">
        <f>Sheet1!C1457</f>
        <v>United States</v>
      </c>
    </row>
    <row r="1458" spans="1:3" x14ac:dyDescent="0.25">
      <c r="A1458" t="str">
        <f>IF(Sheet1!H1458=0, "", Sheet1!L1458)</f>
        <v>NYSE:MUE</v>
      </c>
      <c r="B1458" t="str">
        <f>Sheet1!K1458</f>
        <v>BlackRock MuniHoldings Quality Fund II, Inc.</v>
      </c>
      <c r="C1458" t="str">
        <f>Sheet1!C1458</f>
        <v>United States</v>
      </c>
    </row>
    <row r="1459" spans="1:3" x14ac:dyDescent="0.25">
      <c r="A1459" t="str">
        <f>IF(Sheet1!H1459=0, "", Sheet1!L1459)</f>
        <v>NYSE:MVT</v>
      </c>
      <c r="B1459" t="str">
        <f>Sheet1!K1459</f>
        <v>BlackRock MuniVest Fund II, Inc.</v>
      </c>
      <c r="C1459" t="str">
        <f>Sheet1!C1459</f>
        <v>United States</v>
      </c>
    </row>
    <row r="1460" spans="1:3" x14ac:dyDescent="0.25">
      <c r="A1460" t="str">
        <f>IF(Sheet1!H1460=0, "", Sheet1!L1460)</f>
        <v>NYSE:MVF</v>
      </c>
      <c r="B1460" t="str">
        <f>Sheet1!K1460</f>
        <v>BlackRock MuniVest Fund, Inc.</v>
      </c>
      <c r="C1460" t="str">
        <f>Sheet1!C1460</f>
        <v>United States</v>
      </c>
    </row>
    <row r="1461" spans="1:3" x14ac:dyDescent="0.25">
      <c r="A1461" t="str">
        <f>IF(Sheet1!H1461=0, "", Sheet1!L1461)</f>
        <v>NYSE:MYC</v>
      </c>
      <c r="B1461" t="str">
        <f>Sheet1!K1461</f>
        <v>Blackrock MuniYield California Fund, Inc.</v>
      </c>
      <c r="C1461" t="str">
        <f>Sheet1!C1461</f>
        <v>United States</v>
      </c>
    </row>
    <row r="1462" spans="1:3" x14ac:dyDescent="0.25">
      <c r="A1462" t="str">
        <f>IF(Sheet1!H1462=0, "", Sheet1!L1462)</f>
        <v>NYSE:MCA</v>
      </c>
      <c r="B1462" t="str">
        <f>Sheet1!K1462</f>
        <v>BlackRock MuniYield California Quality Fund, Inc.</v>
      </c>
      <c r="C1462" t="str">
        <f>Sheet1!C1462</f>
        <v>United States</v>
      </c>
    </row>
    <row r="1463" spans="1:3" x14ac:dyDescent="0.25">
      <c r="A1463" t="str">
        <f>IF(Sheet1!H1463=0, "", Sheet1!L1463)</f>
        <v>NYSE:MYD</v>
      </c>
      <c r="B1463" t="str">
        <f>Sheet1!K1463</f>
        <v>BlackRock MuniYield Fund, Inc.</v>
      </c>
      <c r="C1463" t="str">
        <f>Sheet1!C1463</f>
        <v>United States</v>
      </c>
    </row>
    <row r="1464" spans="1:3" x14ac:dyDescent="0.25">
      <c r="A1464" t="str">
        <f>IF(Sheet1!H1464=0, "", Sheet1!L1464)</f>
        <v>ARCA:MYF</v>
      </c>
      <c r="B1464" t="str">
        <f>Sheet1!K1464</f>
        <v>BlackRock MuniYield Investment Fund</v>
      </c>
      <c r="C1464" t="str">
        <f>Sheet1!C1464</f>
        <v>United States</v>
      </c>
    </row>
    <row r="1465" spans="1:3" x14ac:dyDescent="0.25">
      <c r="A1465" t="str">
        <f>IF(Sheet1!H1465=0, "", Sheet1!L1465)</f>
        <v>NYSE:MIY</v>
      </c>
      <c r="B1465" t="str">
        <f>Sheet1!K1465</f>
        <v>BlackRock MuniYield Michigan Quality Fund, Inc.</v>
      </c>
      <c r="C1465" t="str">
        <f>Sheet1!C1465</f>
        <v>United States</v>
      </c>
    </row>
    <row r="1466" spans="1:3" x14ac:dyDescent="0.25">
      <c r="A1466" t="str">
        <f>IF(Sheet1!H1466=0, "", Sheet1!L1466)</f>
        <v>NYSE:MYJ</v>
      </c>
      <c r="B1466" t="str">
        <f>Sheet1!K1466</f>
        <v>BlackRock MuniYield New Jersey Fund, Inc.</v>
      </c>
      <c r="C1466" t="str">
        <f>Sheet1!C1466</f>
        <v>United States</v>
      </c>
    </row>
    <row r="1467" spans="1:3" x14ac:dyDescent="0.25">
      <c r="A1467" t="str">
        <f>IF(Sheet1!H1467=0, "", Sheet1!L1467)</f>
        <v>NYSE:MYN</v>
      </c>
      <c r="B1467" t="str">
        <f>Sheet1!K1467</f>
        <v>BlackRock MuniYield New York Quality Fund, Inc.</v>
      </c>
      <c r="C1467" t="str">
        <f>Sheet1!C1467</f>
        <v>United States</v>
      </c>
    </row>
    <row r="1468" spans="1:3" x14ac:dyDescent="0.25">
      <c r="A1468" t="str">
        <f>IF(Sheet1!H1468=0, "", Sheet1!L1468)</f>
        <v>NYSE:MPA</v>
      </c>
      <c r="B1468" t="str">
        <f>Sheet1!K1468</f>
        <v>BlackRock MuniYield Pennsylvania Quality Fund</v>
      </c>
      <c r="C1468" t="str">
        <f>Sheet1!C1468</f>
        <v>United States</v>
      </c>
    </row>
    <row r="1469" spans="1:3" x14ac:dyDescent="0.25">
      <c r="A1469" t="str">
        <f>IF(Sheet1!H1469=0, "", Sheet1!L1469)</f>
        <v>NYSE:MQT</v>
      </c>
      <c r="B1469" t="str">
        <f>Sheet1!K1469</f>
        <v>BlackRock MuniYield Quality Fund II, Inc.</v>
      </c>
      <c r="C1469" t="str">
        <f>Sheet1!C1469</f>
        <v>United States</v>
      </c>
    </row>
    <row r="1470" spans="1:3" x14ac:dyDescent="0.25">
      <c r="A1470" t="str">
        <f>IF(Sheet1!H1470=0, "", Sheet1!L1470)</f>
        <v>NYSE:MYI</v>
      </c>
      <c r="B1470" t="str">
        <f>Sheet1!K1470</f>
        <v>BlackRock MuniYield Quality Fund III, Inc.</v>
      </c>
      <c r="C1470" t="str">
        <f>Sheet1!C1470</f>
        <v>United States</v>
      </c>
    </row>
    <row r="1471" spans="1:3" x14ac:dyDescent="0.25">
      <c r="A1471" t="str">
        <f>IF(Sheet1!H1471=0, "", Sheet1!L1471)</f>
        <v>NYSE:MQY</v>
      </c>
      <c r="B1471" t="str">
        <f>Sheet1!K1471</f>
        <v>BlackRock MuniYield Quality Fund, Inc.</v>
      </c>
      <c r="C1471" t="str">
        <f>Sheet1!C1471</f>
        <v>United States</v>
      </c>
    </row>
    <row r="1472" spans="1:3" x14ac:dyDescent="0.25">
      <c r="A1472" t="str">
        <f>IF(Sheet1!H1472=0, "", Sheet1!L1472)</f>
        <v>NYSE:BNY</v>
      </c>
      <c r="B1472" t="str">
        <f>Sheet1!K1472</f>
        <v>BlackRock New York Municipal Income Trust</v>
      </c>
      <c r="C1472" t="str">
        <f>Sheet1!C1472</f>
        <v>United States</v>
      </c>
    </row>
    <row r="1473" spans="1:3" x14ac:dyDescent="0.25">
      <c r="A1473" t="str">
        <f>IF(Sheet1!H1473=0, "", Sheet1!L1473)</f>
        <v>NYSE:BCX</v>
      </c>
      <c r="B1473" t="str">
        <f>Sheet1!K1473</f>
        <v>Blackrock Resources &amp; Commodities Strategy Trust</v>
      </c>
      <c r="C1473" t="str">
        <f>Sheet1!C1473</f>
        <v>United States</v>
      </c>
    </row>
    <row r="1474" spans="1:3" x14ac:dyDescent="0.25">
      <c r="A1474" t="str">
        <f>IF(Sheet1!H1474=0, "", Sheet1!L1474)</f>
        <v>NYSE:BST</v>
      </c>
      <c r="B1474" t="str">
        <f>Sheet1!K1474</f>
        <v>BlackRock Science and Technology Trust</v>
      </c>
      <c r="C1474" t="str">
        <f>Sheet1!C1474</f>
        <v>United States</v>
      </c>
    </row>
    <row r="1475" spans="1:3" x14ac:dyDescent="0.25">
      <c r="A1475" t="str">
        <f>IF(Sheet1!H1475=0, "", Sheet1!L1475)</f>
        <v>NYSE:BSTZ</v>
      </c>
      <c r="B1475" t="str">
        <f>Sheet1!K1475</f>
        <v>BlackRock Science and Technology Trust II</v>
      </c>
      <c r="C1475" t="str">
        <f>Sheet1!C1475</f>
        <v>United States</v>
      </c>
    </row>
    <row r="1476" spans="1:3" x14ac:dyDescent="0.25">
      <c r="A1476" t="str">
        <f>IF(Sheet1!H1476=0, "", Sheet1!L1476)</f>
        <v>NYSE:BBN</v>
      </c>
      <c r="B1476" t="str">
        <f>Sheet1!K1476</f>
        <v>BlackRock Taxable Municipal Bond Trust</v>
      </c>
      <c r="C1476" t="str">
        <f>Sheet1!C1476</f>
        <v>United States</v>
      </c>
    </row>
    <row r="1477" spans="1:3" x14ac:dyDescent="0.25">
      <c r="A1477" t="str">
        <f>IF(Sheet1!H1477=0, "", Sheet1!L1477)</f>
        <v>NASDAQGS:TCPC</v>
      </c>
      <c r="B1477" t="str">
        <f>Sheet1!K1477</f>
        <v>BlackRock TCP Capital Corp.</v>
      </c>
      <c r="C1477" t="str">
        <f>Sheet1!C1477</f>
        <v>United States</v>
      </c>
    </row>
    <row r="1478" spans="1:3" x14ac:dyDescent="0.25">
      <c r="A1478" t="str">
        <f>IF(Sheet1!H1478=0, "", Sheet1!L1478)</f>
        <v>NYSE:BUI</v>
      </c>
      <c r="B1478" t="str">
        <f>Sheet1!K1478</f>
        <v>BlackRock Utilities, Infrastructure &amp; Power Opportunities Trust</v>
      </c>
      <c r="C1478" t="str">
        <f>Sheet1!C1478</f>
        <v>United States</v>
      </c>
    </row>
    <row r="1479" spans="1:3" x14ac:dyDescent="0.25">
      <c r="A1479" t="str">
        <f>IF(Sheet1!H1479=0, "", Sheet1!L1479)</f>
        <v>NYSE:BHV</v>
      </c>
      <c r="B1479" t="str">
        <f>Sheet1!K1479</f>
        <v>BlackRock Virginia Municipal Bond Trust</v>
      </c>
      <c r="C1479" t="str">
        <f>Sheet1!C1479</f>
        <v>United States</v>
      </c>
    </row>
    <row r="1480" spans="1:3" x14ac:dyDescent="0.25">
      <c r="A1480" t="str">
        <f>IF(Sheet1!H1480=0, "", Sheet1!L1480)</f>
        <v>NYSE:BLK</v>
      </c>
      <c r="B1480" t="str">
        <f>Sheet1!K1480</f>
        <v>BlackRock, Inc.</v>
      </c>
      <c r="C1480" t="str">
        <f>Sheet1!C1480</f>
        <v>United States</v>
      </c>
    </row>
    <row r="1481" spans="1:3" x14ac:dyDescent="0.25">
      <c r="A1481" t="str">
        <f>IF(Sheet1!H1481=0, "", Sheet1!L1481)</f>
        <v>NYSE:BKSY</v>
      </c>
      <c r="B1481" t="str">
        <f>Sheet1!K1481</f>
        <v>BlackSky Technology Inc.</v>
      </c>
      <c r="C1481" t="str">
        <f>Sheet1!C1481</f>
        <v>United States</v>
      </c>
    </row>
    <row r="1482" spans="1:3" x14ac:dyDescent="0.25">
      <c r="A1482" t="str">
        <f>IF(Sheet1!H1482=0, "", Sheet1!L1482)</f>
        <v>OTCQB:BEGI</v>
      </c>
      <c r="B1482" t="str">
        <f>Sheet1!K1482</f>
        <v>BlackStar Enterprise Group, Inc.</v>
      </c>
      <c r="C1482" t="str">
        <f>Sheet1!C1482</f>
        <v>(Invalid Identifier)</v>
      </c>
    </row>
    <row r="1483" spans="1:3" x14ac:dyDescent="0.25">
      <c r="A1483" t="str">
        <f>IF(Sheet1!H1483=0, "", Sheet1!L1483)</f>
        <v>NYSE:BGX</v>
      </c>
      <c r="B1483" t="str">
        <f>Sheet1!K1483</f>
        <v>Blackstone / GSO Long-Short Credit Income Fund</v>
      </c>
      <c r="C1483" t="str">
        <f>Sheet1!C1483</f>
        <v>United States</v>
      </c>
    </row>
    <row r="1484" spans="1:3" x14ac:dyDescent="0.25">
      <c r="A1484" t="str">
        <f>IF(Sheet1!H1484=0, "", Sheet1!L1484)</f>
        <v>NYSE:BSL</v>
      </c>
      <c r="B1484" t="str">
        <f>Sheet1!K1484</f>
        <v>Blackstone / GSO Senior Floating Rate Term Fund</v>
      </c>
      <c r="C1484" t="str">
        <f>Sheet1!C1484</f>
        <v>United States</v>
      </c>
    </row>
    <row r="1485" spans="1:3" x14ac:dyDescent="0.25">
      <c r="A1485" t="str">
        <f>IF(Sheet1!H1485=0, "", Sheet1!L1485)</f>
        <v>NYSE:BX</v>
      </c>
      <c r="B1485" t="str">
        <f>Sheet1!K1485</f>
        <v>Blackstone Inc.</v>
      </c>
      <c r="C1485" t="str">
        <f>Sheet1!C1485</f>
        <v>United States</v>
      </c>
    </row>
    <row r="1486" spans="1:3" x14ac:dyDescent="0.25">
      <c r="A1486" t="str">
        <f>IF(Sheet1!H1486=0, "", Sheet1!L1486)</f>
        <v>NYSE:BXMT</v>
      </c>
      <c r="B1486" t="str">
        <f>Sheet1!K1486</f>
        <v>Blackstone Mortgage Trust, Inc.</v>
      </c>
      <c r="C1486" t="str">
        <f>Sheet1!C1486</f>
        <v>United States</v>
      </c>
    </row>
    <row r="1487" spans="1:3" x14ac:dyDescent="0.25">
      <c r="A1487" t="str">
        <f>IF(Sheet1!H1487=0, "", Sheet1!L1487)</f>
        <v>NYSE:BXSL</v>
      </c>
      <c r="B1487" t="str">
        <f>Sheet1!K1487</f>
        <v>Blackstone Secured Lending Fund</v>
      </c>
      <c r="C1487" t="str">
        <f>Sheet1!C1487</f>
        <v>United States</v>
      </c>
    </row>
    <row r="1488" spans="1:3" x14ac:dyDescent="0.25">
      <c r="A1488" t="str">
        <f>IF(Sheet1!H1488=0, "", Sheet1!L1488)</f>
        <v>NYSE:BGB</v>
      </c>
      <c r="B1488" t="str">
        <f>Sheet1!K1488</f>
        <v>Blackstone/GSO Strategic Credit Fund</v>
      </c>
      <c r="C1488" t="str">
        <f>Sheet1!C1488</f>
        <v>United States</v>
      </c>
    </row>
    <row r="1489" spans="1:3" x14ac:dyDescent="0.25">
      <c r="A1489" t="str">
        <f>IF(Sheet1!H1489=0, "", Sheet1!L1489)</f>
        <v>NASDAQCM:BLDE</v>
      </c>
      <c r="B1489" t="str">
        <f>Sheet1!K1489</f>
        <v>Blade Air Mobility, Inc.</v>
      </c>
      <c r="C1489" t="str">
        <f>Sheet1!C1489</f>
        <v>United States</v>
      </c>
    </row>
    <row r="1490" spans="1:3" x14ac:dyDescent="0.25">
      <c r="A1490" t="str">
        <f>IF(Sheet1!H1490=0, "", Sheet1!L1490)</f>
        <v>OTCPK:BCDS</v>
      </c>
      <c r="B1490" t="str">
        <f>Sheet1!K1490</f>
        <v>Blaqclouds Inc.</v>
      </c>
      <c r="C1490" t="str">
        <f>Sheet1!C1490</f>
        <v>United States</v>
      </c>
    </row>
    <row r="1491" spans="1:3" x14ac:dyDescent="0.25">
      <c r="A1491" t="str">
        <f>IF(Sheet1!H1491=0, "", Sheet1!L1491)</f>
        <v>NYSE:BLND</v>
      </c>
      <c r="B1491" t="str">
        <f>Sheet1!K1491</f>
        <v>Blend Labs, Inc.</v>
      </c>
      <c r="C1491" t="str">
        <f>Sheet1!C1491</f>
        <v>United States</v>
      </c>
    </row>
    <row r="1492" spans="1:3" x14ac:dyDescent="0.25">
      <c r="A1492" t="str">
        <f>IF(Sheet1!H1492=0, "", Sheet1!L1492)</f>
        <v>NASDAQGM:BLEU</v>
      </c>
      <c r="B1492" t="str">
        <f>Sheet1!K1492</f>
        <v>bleuacacia ltd</v>
      </c>
      <c r="C1492" t="str">
        <f>Sheet1!C1492</f>
        <v>United States</v>
      </c>
    </row>
    <row r="1493" spans="1:3" x14ac:dyDescent="0.25">
      <c r="A1493" t="str">
        <f>IF(Sheet1!H1493=0, "", Sheet1!L1493)</f>
        <v>OTCEM:BLGI</v>
      </c>
      <c r="B1493" t="str">
        <f>Sheet1!K1493</f>
        <v>BLGI, Inc.</v>
      </c>
      <c r="C1493" t="str">
        <f>Sheet1!C1493</f>
        <v>(Invalid Identifier)</v>
      </c>
    </row>
    <row r="1494" spans="1:3" x14ac:dyDescent="0.25">
      <c r="A1494" t="str">
        <f>IF(Sheet1!H1494=0, "", Sheet1!L1494)</f>
        <v>NASDAQCM:BLNK</v>
      </c>
      <c r="B1494" t="str">
        <f>Sheet1!K1494</f>
        <v>Blink Charging Co.</v>
      </c>
      <c r="C1494" t="str">
        <f>Sheet1!C1494</f>
        <v>United States</v>
      </c>
    </row>
    <row r="1495" spans="1:3" x14ac:dyDescent="0.25">
      <c r="A1495" t="str">
        <f>IF(Sheet1!H1495=0, "", Sheet1!L1495)</f>
        <v>NYSE:SQ</v>
      </c>
      <c r="B1495" t="str">
        <f>Sheet1!K1495</f>
        <v>Block, Inc.</v>
      </c>
      <c r="C1495" t="str">
        <f>Sheet1!C1495</f>
        <v>United States</v>
      </c>
    </row>
    <row r="1496" spans="1:3" x14ac:dyDescent="0.25">
      <c r="A1496" t="str">
        <f>IF(Sheet1!H1496=0, "", Sheet1!L1496)</f>
        <v>OTCPK:BBLC</v>
      </c>
      <c r="B1496" t="str">
        <f>Sheet1!K1496</f>
        <v>Blockchain Loyalty Corp.</v>
      </c>
      <c r="C1496" t="str">
        <f>Sheet1!C1496</f>
        <v>United States</v>
      </c>
    </row>
    <row r="1497" spans="1:3" x14ac:dyDescent="0.25">
      <c r="A1497" t="str">
        <f>IF(Sheet1!H1497=0, "", Sheet1!L1497)</f>
        <v>NASDAQGM:BMAQ</v>
      </c>
      <c r="B1497" t="str">
        <f>Sheet1!K1497</f>
        <v>Blockchain Moon Acquisition Corp.</v>
      </c>
      <c r="C1497" t="str">
        <f>Sheet1!C1497</f>
        <v>United States</v>
      </c>
    </row>
    <row r="1498" spans="1:3" x14ac:dyDescent="0.25">
      <c r="A1498" t="str">
        <f>IF(Sheet1!H1498=0, "", Sheet1!L1498)</f>
        <v>OTCPK:ISWH</v>
      </c>
      <c r="B1498" t="str">
        <f>Sheet1!K1498</f>
        <v>BlockQuarry Corp.</v>
      </c>
      <c r="C1498" t="str">
        <f>Sheet1!C1498</f>
        <v>United States</v>
      </c>
    </row>
    <row r="1499" spans="1:3" x14ac:dyDescent="0.25">
      <c r="A1499" t="str">
        <f>IF(Sheet1!H1499=0, "", Sheet1!L1499)</f>
        <v>NYSEAM:BDR</v>
      </c>
      <c r="B1499" t="str">
        <f>Sheet1!K1499</f>
        <v>Blonder Tongue Laboratories, Inc.</v>
      </c>
      <c r="C1499" t="str">
        <f>Sheet1!C1499</f>
        <v>United States</v>
      </c>
    </row>
    <row r="1500" spans="1:3" x14ac:dyDescent="0.25">
      <c r="A1500" t="str">
        <f>IF(Sheet1!H1500=0, "", Sheet1!L1500)</f>
        <v>NYSE:BE</v>
      </c>
      <c r="B1500" t="str">
        <f>Sheet1!K1500</f>
        <v>Bloom Energy Corporation</v>
      </c>
      <c r="C1500" t="str">
        <f>Sheet1!C1500</f>
        <v>United States</v>
      </c>
    </row>
    <row r="1501" spans="1:3" x14ac:dyDescent="0.25">
      <c r="A1501" t="str">
        <f>IF(Sheet1!H1501=0, "", Sheet1!L1501)</f>
        <v>NASDAQGS:BLMN</v>
      </c>
      <c r="B1501" t="str">
        <f>Sheet1!K1501</f>
        <v>Bloomin' Brands, Inc.</v>
      </c>
      <c r="C1501" t="str">
        <f>Sheet1!C1501</f>
        <v>United States</v>
      </c>
    </row>
    <row r="1502" spans="1:3" x14ac:dyDescent="0.25">
      <c r="A1502" t="str">
        <f>IF(Sheet1!H1502=0, "", Sheet1!L1502)</f>
        <v>OTCPK:BLMS</v>
      </c>
      <c r="B1502" t="str">
        <f>Sheet1!K1502</f>
        <v>Bloomios, Inc.</v>
      </c>
      <c r="C1502" t="str">
        <f>Sheet1!C1502</f>
        <v>United States</v>
      </c>
    </row>
    <row r="1503" spans="1:3" x14ac:dyDescent="0.25">
      <c r="A1503" t="str">
        <f>IF(Sheet1!H1503=0, "", Sheet1!L1503)</f>
        <v>OTCEM:BLXX</v>
      </c>
      <c r="B1503" t="str">
        <f>Sheet1!K1503</f>
        <v>Blox, Inc.</v>
      </c>
      <c r="C1503" t="str">
        <f>Sheet1!C1503</f>
        <v>(Invalid Identifier)</v>
      </c>
    </row>
    <row r="1504" spans="1:3" x14ac:dyDescent="0.25">
      <c r="A1504" t="str">
        <f>IF(Sheet1!H1504=0, "", Sheet1!L1504)</f>
        <v>OTCPK:BZRD</v>
      </c>
      <c r="B1504" t="str">
        <f>Sheet1!K1504</f>
        <v>Blubuzzard, Inc.</v>
      </c>
      <c r="C1504" t="str">
        <f>Sheet1!C1504</f>
        <v>United States</v>
      </c>
    </row>
    <row r="1505" spans="1:3" x14ac:dyDescent="0.25">
      <c r="A1505" t="str">
        <f>IF(Sheet1!H1505=0, "", Sheet1!L1505)</f>
        <v>NASDAQGS:BCOR</v>
      </c>
      <c r="B1505" t="str">
        <f>Sheet1!K1505</f>
        <v>Blucora, Inc.</v>
      </c>
      <c r="C1505" t="str">
        <f>Sheet1!C1505</f>
        <v>United States</v>
      </c>
    </row>
    <row r="1506" spans="1:3" x14ac:dyDescent="0.25">
      <c r="A1506" t="str">
        <f>IF(Sheet1!H1506=0, "", Sheet1!L1506)</f>
        <v>NYSE:APRN</v>
      </c>
      <c r="B1506" t="str">
        <f>Sheet1!K1506</f>
        <v>Blue Apron Holdings, Inc.</v>
      </c>
      <c r="C1506" t="str">
        <f>Sheet1!C1506</f>
        <v>United States</v>
      </c>
    </row>
    <row r="1507" spans="1:3" x14ac:dyDescent="0.25">
      <c r="A1507" t="str">
        <f>IF(Sheet1!H1507=0, "", Sheet1!L1507)</f>
        <v>OTCPK:BIOF</v>
      </c>
      <c r="B1507" t="str">
        <f>Sheet1!K1507</f>
        <v>Blue Biofuels, Inc.</v>
      </c>
      <c r="C1507" t="str">
        <f>Sheet1!C1507</f>
        <v>United States</v>
      </c>
    </row>
    <row r="1508" spans="1:3" x14ac:dyDescent="0.25">
      <c r="A1508" t="str">
        <f>IF(Sheet1!H1508=0, "", Sheet1!L1508)</f>
        <v>NASDAQGM:BLBD</v>
      </c>
      <c r="B1508" t="str">
        <f>Sheet1!K1508</f>
        <v>Blue Bird Corporation</v>
      </c>
      <c r="C1508" t="str">
        <f>Sheet1!C1508</f>
        <v>United States</v>
      </c>
    </row>
    <row r="1509" spans="1:3" x14ac:dyDescent="0.25">
      <c r="A1509" t="str">
        <f>IF(Sheet1!H1509=0, "", Sheet1!L1509)</f>
        <v>OTCPK:BLDV</v>
      </c>
      <c r="B1509" t="str">
        <f>Sheet1!K1509</f>
        <v>Blue Diamond Ventures, Inc.</v>
      </c>
      <c r="C1509" t="str">
        <f>Sheet1!C1509</f>
        <v>United States</v>
      </c>
    </row>
    <row r="1510" spans="1:3" x14ac:dyDescent="0.25">
      <c r="A1510" t="str">
        <f>IF(Sheet1!H1510=0, "", Sheet1!L1510)</f>
        <v>OTCQX:BDCO</v>
      </c>
      <c r="B1510" t="str">
        <f>Sheet1!K1510</f>
        <v>Blue Dolphin Energy Company</v>
      </c>
      <c r="C1510" t="str">
        <f>Sheet1!C1510</f>
        <v>(Invalid Identifier)</v>
      </c>
    </row>
    <row r="1511" spans="1:3" x14ac:dyDescent="0.25">
      <c r="A1511" t="str">
        <f>IF(Sheet1!H1511=0, "", Sheet1!L1511)</f>
        <v>OTCEM:BEAG</v>
      </c>
      <c r="B1511" t="str">
        <f>Sheet1!K1511</f>
        <v>Blue Eagle Lithium Inc.</v>
      </c>
      <c r="C1511" t="str">
        <f>Sheet1!C1511</f>
        <v>(Invalid Identifier)</v>
      </c>
    </row>
    <row r="1512" spans="1:3" x14ac:dyDescent="0.25">
      <c r="A1512" t="str">
        <f>IF(Sheet1!H1512=0, "", Sheet1!L1512)</f>
        <v>OTCPK:BERI</v>
      </c>
      <c r="B1512" t="str">
        <f>Sheet1!K1512</f>
        <v>Blue Earth Resources, Inc.</v>
      </c>
      <c r="C1512" t="str">
        <f>Sheet1!C1512</f>
        <v>United States</v>
      </c>
    </row>
    <row r="1513" spans="1:3" x14ac:dyDescent="0.25">
      <c r="A1513" t="str">
        <f>IF(Sheet1!H1513=0, "", Sheet1!L1513)</f>
        <v>NASDAQGS:BLFY</v>
      </c>
      <c r="B1513" t="str">
        <f>Sheet1!K1513</f>
        <v>Blue Foundry Bancorp</v>
      </c>
      <c r="C1513" t="str">
        <f>Sheet1!C1513</f>
        <v>United States</v>
      </c>
    </row>
    <row r="1514" spans="1:3" x14ac:dyDescent="0.25">
      <c r="A1514" t="str">
        <f>IF(Sheet1!H1514=0, "", Sheet1!L1514)</f>
        <v>OTCEM:BGEM</v>
      </c>
      <c r="B1514" t="str">
        <f>Sheet1!K1514</f>
        <v>Blue Gem Enterprise</v>
      </c>
      <c r="C1514" t="str">
        <f>Sheet1!C1514</f>
        <v>(Invalid Identifier)</v>
      </c>
    </row>
    <row r="1515" spans="1:3" x14ac:dyDescent="0.25">
      <c r="A1515" t="str">
        <f>IF(Sheet1!H1515=0, "", Sheet1!L1515)</f>
        <v>OTCEM:BLHI</v>
      </c>
      <c r="B1515" t="str">
        <f>Sheet1!K1515</f>
        <v>Blue Holdings Inc.</v>
      </c>
      <c r="C1515" t="str">
        <f>Sheet1!C1515</f>
        <v>(Invalid Identifier)</v>
      </c>
    </row>
    <row r="1516" spans="1:3" x14ac:dyDescent="0.25">
      <c r="A1516" t="str">
        <f>IF(Sheet1!H1516=0, "", Sheet1!L1516)</f>
        <v>OTCPK:BLPG</v>
      </c>
      <c r="B1516" t="str">
        <f>Sheet1!K1516</f>
        <v>Blue Line Protection Group, Inc.</v>
      </c>
      <c r="C1516" t="str">
        <f>Sheet1!C1516</f>
        <v>United States</v>
      </c>
    </row>
    <row r="1517" spans="1:3" x14ac:dyDescent="0.25">
      <c r="A1517" t="str">
        <f>IF(Sheet1!H1517=0, "", Sheet1!L1517)</f>
        <v>NASDAQGM:BOCN</v>
      </c>
      <c r="B1517" t="str">
        <f>Sheet1!K1517</f>
        <v>Blue Ocean Acquisition Corp</v>
      </c>
      <c r="C1517" t="str">
        <f>Sheet1!C1517</f>
        <v>United States</v>
      </c>
    </row>
    <row r="1518" spans="1:3" x14ac:dyDescent="0.25">
      <c r="A1518" t="str">
        <f>IF(Sheet1!H1518=0, "", Sheet1!L1518)</f>
        <v>NYSE:OWL</v>
      </c>
      <c r="B1518" t="str">
        <f>Sheet1!K1518</f>
        <v>Blue Owl Capital Inc.</v>
      </c>
      <c r="C1518" t="str">
        <f>Sheet1!C1518</f>
        <v>United States</v>
      </c>
    </row>
    <row r="1519" spans="1:3" x14ac:dyDescent="0.25">
      <c r="A1519" t="str">
        <f>IF(Sheet1!H1519=0, "", Sheet1!L1519)</f>
        <v>NYSEAM:BRBS</v>
      </c>
      <c r="B1519" t="str">
        <f>Sheet1!K1519</f>
        <v>Blue Ridge Bankshares, Inc.</v>
      </c>
      <c r="C1519" t="str">
        <f>Sheet1!C1519</f>
        <v>United States</v>
      </c>
    </row>
    <row r="1520" spans="1:3" x14ac:dyDescent="0.25">
      <c r="A1520" t="str">
        <f>IF(Sheet1!H1520=0, "", Sheet1!L1520)</f>
        <v>OTCPK:BRRE</v>
      </c>
      <c r="B1520" t="str">
        <f>Sheet1!K1520</f>
        <v>Blue Ridge Real Estate Company</v>
      </c>
      <c r="C1520" t="str">
        <f>Sheet1!C1520</f>
        <v>United States</v>
      </c>
    </row>
    <row r="1521" spans="1:3" x14ac:dyDescent="0.25">
      <c r="A1521" t="str">
        <f>IF(Sheet1!H1521=0, "", Sheet1!L1521)</f>
        <v>NASDAQCM:BSFC</v>
      </c>
      <c r="B1521" t="str">
        <f>Sheet1!K1521</f>
        <v>Blue Star Foods Corp.</v>
      </c>
      <c r="C1521" t="str">
        <f>Sheet1!C1521</f>
        <v>United States</v>
      </c>
    </row>
    <row r="1522" spans="1:3" x14ac:dyDescent="0.25">
      <c r="A1522" t="str">
        <f>IF(Sheet1!H1522=0, "", Sheet1!L1522)</f>
        <v>OTCEM:BLUU</v>
      </c>
      <c r="B1522" t="str">
        <f>Sheet1!K1522</f>
        <v>Blue Water Global Group, Inc.</v>
      </c>
      <c r="C1522" t="str">
        <f>Sheet1!C1522</f>
        <v>(Invalid Identifier)</v>
      </c>
    </row>
    <row r="1523" spans="1:3" x14ac:dyDescent="0.25">
      <c r="A1523" t="str">
        <f>IF(Sheet1!H1523=0, "", Sheet1!L1523)</f>
        <v>OTCPK:BWPC</v>
      </c>
      <c r="B1523" t="str">
        <f>Sheet1!K1523</f>
        <v>Blue Water Petroleum Corp.</v>
      </c>
      <c r="C1523" t="str">
        <f>Sheet1!C1523</f>
        <v>United States</v>
      </c>
    </row>
    <row r="1524" spans="1:3" x14ac:dyDescent="0.25">
      <c r="A1524" t="str">
        <f>IF(Sheet1!H1524=0, "", Sheet1!L1524)</f>
        <v>OTCPK:BWVI</v>
      </c>
      <c r="B1524" t="str">
        <f>Sheet1!K1524</f>
        <v>Blue Water Ventures International, Inc.</v>
      </c>
      <c r="C1524" t="str">
        <f>Sheet1!C1524</f>
        <v>United States</v>
      </c>
    </row>
    <row r="1525" spans="1:3" x14ac:dyDescent="0.25">
      <c r="A1525" t="str">
        <f>IF(Sheet1!H1525=0, "", Sheet1!L1525)</f>
        <v>NASDAQGS:BLUE</v>
      </c>
      <c r="B1525" t="str">
        <f>Sheet1!K1525</f>
        <v>bluebird bio, Inc.</v>
      </c>
      <c r="C1525" t="str">
        <f>Sheet1!C1525</f>
        <v>United States</v>
      </c>
    </row>
    <row r="1526" spans="1:3" x14ac:dyDescent="0.25">
      <c r="A1526" t="str">
        <f>IF(Sheet1!H1526=0, "", Sheet1!L1526)</f>
        <v>OTCPK:BLFR</v>
      </c>
      <c r="B1526" t="str">
        <f>Sheet1!K1526</f>
        <v>BlueFire Equipment Corporation</v>
      </c>
      <c r="C1526" t="str">
        <f>Sheet1!C1526</f>
        <v>United States</v>
      </c>
    </row>
    <row r="1527" spans="1:3" x14ac:dyDescent="0.25">
      <c r="A1527" t="str">
        <f>IF(Sheet1!H1527=0, "", Sheet1!L1527)</f>
        <v>NYSE:BVH</v>
      </c>
      <c r="B1527" t="str">
        <f>Sheet1!K1527</f>
        <v>Bluegreen Vacations Holding Corporation</v>
      </c>
      <c r="C1527" t="str">
        <f>Sheet1!C1527</f>
        <v>United States</v>
      </c>
    </row>
    <row r="1528" spans="1:3" x14ac:dyDescent="0.25">
      <c r="A1528" t="str">
        <f>IF(Sheet1!H1528=0, "", Sheet1!L1528)</f>
        <v>OTCPK:BLHK</v>
      </c>
      <c r="B1528" t="str">
        <f>Sheet1!K1528</f>
        <v>blueharbor bank</v>
      </c>
      <c r="C1528" t="str">
        <f>Sheet1!C1528</f>
        <v>United States</v>
      </c>
    </row>
    <row r="1529" spans="1:3" x14ac:dyDescent="0.25">
      <c r="A1529" t="str">
        <f>IF(Sheet1!H1529=0, "", Sheet1!L1529)</f>
        <v>NASDAQCM:BJDX</v>
      </c>
      <c r="B1529" t="str">
        <f>Sheet1!K1529</f>
        <v>Bluejay Diagnostics, Inc.</v>
      </c>
      <c r="C1529" t="str">
        <f>Sheet1!C1529</f>
        <v>United States</v>
      </c>
    </row>
    <row r="1530" spans="1:3" x14ac:dyDescent="0.25">
      <c r="A1530" t="str">
        <f>IF(Sheet1!H1530=0, "", Sheet1!L1530)</f>
        <v>NASDAQGM:BKEP</v>
      </c>
      <c r="B1530" t="str">
        <f>Sheet1!K1530</f>
        <v>Blueknight Energy Partners, L.P.</v>
      </c>
      <c r="C1530" t="str">
        <f>Sheet1!C1530</f>
        <v>United States</v>
      </c>
    </row>
    <row r="1531" spans="1:3" x14ac:dyDescent="0.25">
      <c r="A1531" t="str">
        <f>IF(Sheet1!H1531=0, "", Sheet1!L1531)</f>
        <v>NYSE:BXC</v>
      </c>
      <c r="B1531" t="str">
        <f>Sheet1!K1531</f>
        <v>BlueLinx Holdings Inc.</v>
      </c>
      <c r="C1531" t="str">
        <f>Sheet1!C1531</f>
        <v>United States</v>
      </c>
    </row>
    <row r="1532" spans="1:3" x14ac:dyDescent="0.25">
      <c r="A1532" t="str">
        <f>IF(Sheet1!H1532=0, "", Sheet1!L1532)</f>
        <v>OTCPK:BCRD</v>
      </c>
      <c r="B1532" t="str">
        <f>Sheet1!K1532</f>
        <v>Blueone Card Inc.</v>
      </c>
      <c r="C1532" t="str">
        <f>Sheet1!C1532</f>
        <v>United States</v>
      </c>
    </row>
    <row r="1533" spans="1:3" x14ac:dyDescent="0.25">
      <c r="A1533" t="str">
        <f>IF(Sheet1!H1533=0, "", Sheet1!L1533)</f>
        <v>NASDAQGS:BPMC</v>
      </c>
      <c r="B1533" t="str">
        <f>Sheet1!K1533</f>
        <v>Blueprint Medicines Corporation</v>
      </c>
      <c r="C1533" t="str">
        <f>Sheet1!C1533</f>
        <v>United States</v>
      </c>
    </row>
    <row r="1534" spans="1:3" x14ac:dyDescent="0.25">
      <c r="A1534" t="str">
        <f>IF(Sheet1!H1534=0, "", Sheet1!L1534)</f>
        <v>OTCEM:BKSD</v>
      </c>
      <c r="B1534" t="str">
        <f>Sheet1!K1534</f>
        <v>BluePrint Technologies, Inc.</v>
      </c>
      <c r="C1534" t="str">
        <f>Sheet1!C1534</f>
        <v>(Invalid Identifier)</v>
      </c>
    </row>
    <row r="1535" spans="1:3" x14ac:dyDescent="0.25">
      <c r="A1535" t="str">
        <f>IF(Sheet1!H1535=0, "", Sheet1!L1535)</f>
        <v>NYSE:BLUA</v>
      </c>
      <c r="B1535" t="str">
        <f>Sheet1!K1535</f>
        <v>BlueRiver Acquisition Corp.</v>
      </c>
      <c r="C1535" t="str">
        <f>Sheet1!C1535</f>
        <v>United States</v>
      </c>
    </row>
    <row r="1536" spans="1:3" x14ac:dyDescent="0.25">
      <c r="A1536" t="str">
        <f>IF(Sheet1!H1536=0, "", Sheet1!L1536)</f>
        <v>NYSEAM:BRG</v>
      </c>
      <c r="B1536" t="str">
        <f>Sheet1!K1536</f>
        <v>Bluerock Residential Growth REIT, Inc.</v>
      </c>
      <c r="C1536" t="str">
        <f>Sheet1!C1536</f>
        <v>United States</v>
      </c>
    </row>
    <row r="1537" spans="1:3" x14ac:dyDescent="0.25">
      <c r="A1537" t="str">
        <f>IF(Sheet1!H1537=0, "", Sheet1!L1537)</f>
        <v>NYSE:BOAC</v>
      </c>
      <c r="B1537" t="str">
        <f>Sheet1!K1537</f>
        <v>Bluescape Opportunities Acquisition Corp.</v>
      </c>
      <c r="C1537" t="str">
        <f>Sheet1!C1537</f>
        <v>United States</v>
      </c>
    </row>
    <row r="1538" spans="1:3" x14ac:dyDescent="0.25">
      <c r="A1538" t="str">
        <f>IF(Sheet1!H1538=0, "", Sheet1!L1538)</f>
        <v>OTCEM:BGRP</v>
      </c>
      <c r="B1538" t="str">
        <f>Sheet1!K1538</f>
        <v>Bluestem Group Inc.</v>
      </c>
      <c r="C1538" t="str">
        <f>Sheet1!C1538</f>
        <v>(Invalid Identifier)</v>
      </c>
    </row>
    <row r="1539" spans="1:3" x14ac:dyDescent="0.25">
      <c r="A1539" t="str">
        <f>IF(Sheet1!H1539=0, "", Sheet1!L1539)</f>
        <v>NYSEAM:BMTX</v>
      </c>
      <c r="B1539" t="str">
        <f>Sheet1!K1539</f>
        <v>BM Technologies, Inc.</v>
      </c>
      <c r="C1539" t="str">
        <f>Sheet1!C1539</f>
        <v>United States</v>
      </c>
    </row>
    <row r="1540" spans="1:3" x14ac:dyDescent="0.25">
      <c r="A1540" t="str">
        <f>IF(Sheet1!H1540=0, "", Sheet1!L1540)</f>
        <v>OTCQX:BNCC</v>
      </c>
      <c r="B1540" t="str">
        <f>Sheet1!K1540</f>
        <v>BNCCORP, Inc.</v>
      </c>
      <c r="C1540" t="str">
        <f>Sheet1!C1540</f>
        <v>(Invalid Identifier)</v>
      </c>
    </row>
    <row r="1541" spans="1:3" x14ac:dyDescent="0.25">
      <c r="A1541" t="str">
        <f>IF(Sheet1!H1541=0, "", Sheet1!L1541)</f>
        <v>PSGM:BNTT</v>
      </c>
      <c r="B1541" t="str">
        <f>Sheet1!K1541</f>
        <v>Bnet Media Group, Inc.</v>
      </c>
      <c r="C1541" t="str">
        <f>Sheet1!C1541</f>
        <v>(Invalid Identifier)</v>
      </c>
    </row>
    <row r="1542" spans="1:3" x14ac:dyDescent="0.25">
      <c r="A1542" t="str">
        <f>IF(Sheet1!H1542=0, "", Sheet1!L1542)</f>
        <v>ARCA:BKCI</v>
      </c>
      <c r="B1542" t="str">
        <f>Sheet1!K1542</f>
        <v>BNY Mellon ETF Trust - BNY Mellon Concentrated International ETF</v>
      </c>
      <c r="C1542" t="str">
        <f>Sheet1!C1542</f>
        <v>United States</v>
      </c>
    </row>
    <row r="1543" spans="1:3" x14ac:dyDescent="0.25">
      <c r="A1543" t="str">
        <f>IF(Sheet1!H1543=0, "", Sheet1!L1543)</f>
        <v>ARCA:BKAG</v>
      </c>
      <c r="B1543" t="str">
        <f>Sheet1!K1543</f>
        <v>BNY Mellon ETF Trust - BNY Mellon Core Bond ETF</v>
      </c>
      <c r="C1543" t="str">
        <f>Sheet1!C1543</f>
        <v>United States</v>
      </c>
    </row>
    <row r="1544" spans="1:3" x14ac:dyDescent="0.25">
      <c r="A1544" t="str">
        <f>IF(Sheet1!H1544=0, "", Sheet1!L1544)</f>
        <v>ARCA:BKEM</v>
      </c>
      <c r="B1544" t="str">
        <f>Sheet1!K1544</f>
        <v>BNY Mellon ETF Trust - BNY Mellon Emerging Markets Equity ETF</v>
      </c>
      <c r="C1544" t="str">
        <f>Sheet1!C1544</f>
        <v>United States</v>
      </c>
    </row>
    <row r="1545" spans="1:3" x14ac:dyDescent="0.25">
      <c r="A1545" t="str">
        <f>IF(Sheet1!H1545=0, "", Sheet1!L1545)</f>
        <v>ARCA:BKHY</v>
      </c>
      <c r="B1545" t="str">
        <f>Sheet1!K1545</f>
        <v>BNY Mellon ETF Trust - BNY Mellon High Yield Beta ETF</v>
      </c>
      <c r="C1545" t="str">
        <f>Sheet1!C1545</f>
        <v>United States</v>
      </c>
    </row>
    <row r="1546" spans="1:3" x14ac:dyDescent="0.25">
      <c r="A1546" t="str">
        <f>IF(Sheet1!H1546=0, "", Sheet1!L1546)</f>
        <v>ARCA:BKIE</v>
      </c>
      <c r="B1546" t="str">
        <f>Sheet1!K1546</f>
        <v>BNY Mellon ETF Trust - BNY Mellon International Equity ETF</v>
      </c>
      <c r="C1546" t="str">
        <f>Sheet1!C1546</f>
        <v>United States</v>
      </c>
    </row>
    <row r="1547" spans="1:3" x14ac:dyDescent="0.25">
      <c r="A1547" t="str">
        <f>IF(Sheet1!H1547=0, "", Sheet1!L1547)</f>
        <v>ARCA:BKSB</v>
      </c>
      <c r="B1547" t="str">
        <f>Sheet1!K1547</f>
        <v>BNY Mellon ETF Trust - BNY Mellon Short Duration Corporate Bond ETF</v>
      </c>
      <c r="C1547" t="str">
        <f>Sheet1!C1547</f>
        <v>United States</v>
      </c>
    </row>
    <row r="1548" spans="1:3" x14ac:dyDescent="0.25">
      <c r="A1548" t="str">
        <f>IF(Sheet1!H1548=0, "", Sheet1!L1548)</f>
        <v>ARCA:BKES</v>
      </c>
      <c r="B1548" t="str">
        <f>Sheet1!K1548</f>
        <v>BNY Mellon ETF Trust - BNY Mellon Sustainable Global Emerging Markets ETF</v>
      </c>
      <c r="C1548" t="str">
        <f>Sheet1!C1548</f>
        <v>United States</v>
      </c>
    </row>
    <row r="1549" spans="1:3" x14ac:dyDescent="0.25">
      <c r="A1549" t="str">
        <f>IF(Sheet1!H1549=0, "", Sheet1!L1549)</f>
        <v>ARCA:BKIS</v>
      </c>
      <c r="B1549" t="str">
        <f>Sheet1!K1549</f>
        <v>BNY Mellon ETF Trust - BNY Mellon Sustainable International Equity ETF</v>
      </c>
      <c r="C1549" t="str">
        <f>Sheet1!C1549</f>
        <v>United States</v>
      </c>
    </row>
    <row r="1550" spans="1:3" x14ac:dyDescent="0.25">
      <c r="A1550" t="str">
        <f>IF(Sheet1!H1550=0, "", Sheet1!L1550)</f>
        <v>ARCA:BKUS</v>
      </c>
      <c r="B1550" t="str">
        <f>Sheet1!K1550</f>
        <v>BNY Mellon ETF Trust - BNY Mellon Sustainable US Equity ETF</v>
      </c>
      <c r="C1550" t="str">
        <f>Sheet1!C1550</f>
        <v>United States</v>
      </c>
    </row>
    <row r="1551" spans="1:3" x14ac:dyDescent="0.25">
      <c r="A1551" t="str">
        <f>IF(Sheet1!H1551=0, "", Sheet1!L1551)</f>
        <v>ARCA:BKUI</v>
      </c>
      <c r="B1551" t="str">
        <f>Sheet1!K1551</f>
        <v>BNY Mellon ETF Trust - BNY Mellon Ultra Short Income ETF</v>
      </c>
      <c r="C1551" t="str">
        <f>Sheet1!C1551</f>
        <v>United States</v>
      </c>
    </row>
    <row r="1552" spans="1:3" x14ac:dyDescent="0.25">
      <c r="A1552" t="str">
        <f>IF(Sheet1!H1552=0, "", Sheet1!L1552)</f>
        <v>ARCA:BKLC</v>
      </c>
      <c r="B1552" t="str">
        <f>Sheet1!K1552</f>
        <v>BNY Mellon ETF Trust - BNY Mellon US Large Cap Core Equity ETF</v>
      </c>
      <c r="C1552" t="str">
        <f>Sheet1!C1552</f>
        <v>United States</v>
      </c>
    </row>
    <row r="1553" spans="1:3" x14ac:dyDescent="0.25">
      <c r="A1553" t="str">
        <f>IF(Sheet1!H1553=0, "", Sheet1!L1553)</f>
        <v>ARCA:BKMC</v>
      </c>
      <c r="B1553" t="str">
        <f>Sheet1!K1553</f>
        <v>BNY Mellon ETF Trust - BNY Mellon US Mid Cap Core Equity ETF</v>
      </c>
      <c r="C1553" t="str">
        <f>Sheet1!C1553</f>
        <v>United States</v>
      </c>
    </row>
    <row r="1554" spans="1:3" x14ac:dyDescent="0.25">
      <c r="A1554" t="str">
        <f>IF(Sheet1!H1554=0, "", Sheet1!L1554)</f>
        <v>ARCA:BKSE</v>
      </c>
      <c r="B1554" t="str">
        <f>Sheet1!K1554</f>
        <v>BNY Mellon ETF Trust - BNY Mellon US Small Cap Core Equity ETF</v>
      </c>
      <c r="C1554" t="str">
        <f>Sheet1!C1554</f>
        <v>United States</v>
      </c>
    </row>
    <row r="1555" spans="1:3" x14ac:dyDescent="0.25">
      <c r="A1555" t="str">
        <f>IF(Sheet1!H1555=0, "", Sheet1!L1555)</f>
        <v>NYSE:DHF</v>
      </c>
      <c r="B1555" t="str">
        <f>Sheet1!K1555</f>
        <v>BNY Mellon High Yield Strategies Fund</v>
      </c>
      <c r="C1555" t="str">
        <f>Sheet1!C1555</f>
        <v>United States</v>
      </c>
    </row>
    <row r="1556" spans="1:3" x14ac:dyDescent="0.25">
      <c r="A1556" t="str">
        <f>IF(Sheet1!H1556=0, "", Sheet1!L1556)</f>
        <v>NYSE:DMB</v>
      </c>
      <c r="B1556" t="str">
        <f>Sheet1!K1556</f>
        <v>BNY Mellon Municipal Bond Infrastructure Fund, Inc.</v>
      </c>
      <c r="C1556" t="str">
        <f>Sheet1!C1556</f>
        <v>United States</v>
      </c>
    </row>
    <row r="1557" spans="1:3" x14ac:dyDescent="0.25">
      <c r="A1557" t="str">
        <f>IF(Sheet1!H1557=0, "", Sheet1!L1557)</f>
        <v>NYSEAM:DMF</v>
      </c>
      <c r="B1557" t="str">
        <f>Sheet1!K1557</f>
        <v>BNY Mellon Municipal Income, Inc.</v>
      </c>
      <c r="C1557" t="str">
        <f>Sheet1!C1557</f>
        <v>United States</v>
      </c>
    </row>
    <row r="1558" spans="1:3" x14ac:dyDescent="0.25">
      <c r="A1558" t="str">
        <f>IF(Sheet1!H1558=0, "", Sheet1!L1558)</f>
        <v>NYSE:DSM</v>
      </c>
      <c r="B1558" t="str">
        <f>Sheet1!K1558</f>
        <v>BNY Mellon Strategic Municipal Bond Fund, Inc.</v>
      </c>
      <c r="C1558" t="str">
        <f>Sheet1!C1558</f>
        <v>United States</v>
      </c>
    </row>
    <row r="1559" spans="1:3" x14ac:dyDescent="0.25">
      <c r="A1559" t="str">
        <f>IF(Sheet1!H1559=0, "", Sheet1!L1559)</f>
        <v>NYSE:LEO</v>
      </c>
      <c r="B1559" t="str">
        <f>Sheet1!K1559</f>
        <v>BNY Mellon Strategic Municipals, Inc.</v>
      </c>
      <c r="C1559" t="str">
        <f>Sheet1!C1559</f>
        <v>United States</v>
      </c>
    </row>
    <row r="1560" spans="1:3" x14ac:dyDescent="0.25">
      <c r="A1560" t="str">
        <f>IF(Sheet1!H1560=0, "", Sheet1!L1560)</f>
        <v>NYSE:BOAS</v>
      </c>
      <c r="B1560" t="str">
        <f>Sheet1!K1560</f>
        <v>BOA Acquisition Corp.</v>
      </c>
      <c r="C1560" t="str">
        <f>Sheet1!C1560</f>
        <v>United States</v>
      </c>
    </row>
    <row r="1561" spans="1:3" x14ac:dyDescent="0.25">
      <c r="A1561" t="str">
        <f>IF(Sheet1!H1561=0, "", Sheet1!L1561)</f>
        <v>TSXV:BWLK</v>
      </c>
      <c r="B1561" t="str">
        <f>Sheet1!K1561</f>
        <v>Boardwalktech Software Corp.</v>
      </c>
      <c r="C1561" t="str">
        <f>Sheet1!C1561</f>
        <v>United States</v>
      </c>
    </row>
    <row r="1562" spans="1:3" x14ac:dyDescent="0.25">
      <c r="A1562" t="str">
        <f>IF(Sheet1!H1562=0, "", Sheet1!L1562)</f>
        <v>ASX:BLY</v>
      </c>
      <c r="B1562" t="str">
        <f>Sheet1!K1562</f>
        <v>Boart Longyear Group Ltd.</v>
      </c>
      <c r="C1562" t="str">
        <f>Sheet1!C1562</f>
        <v>United States</v>
      </c>
    </row>
    <row r="1563" spans="1:3" x14ac:dyDescent="0.25">
      <c r="A1563" t="str">
        <f>IF(Sheet1!H1563=0, "", Sheet1!L1563)</f>
        <v>OTCQB:BTIM</v>
      </c>
      <c r="B1563" t="str">
        <f>Sheet1!K1563</f>
        <v>Boatim Inc.</v>
      </c>
      <c r="C1563" t="str">
        <f>Sheet1!C1563</f>
        <v>(Invalid Identifier)</v>
      </c>
    </row>
    <row r="1564" spans="1:3" x14ac:dyDescent="0.25">
      <c r="A1564" t="str">
        <f>IF(Sheet1!H1564=0, "", Sheet1!L1564)</f>
        <v>OTCPK:ZCBD</v>
      </c>
      <c r="B1564" t="str">
        <f>Sheet1!K1564</f>
        <v>Body Basics Inc.</v>
      </c>
      <c r="C1564" t="str">
        <f>Sheet1!C1564</f>
        <v>United States</v>
      </c>
    </row>
    <row r="1565" spans="1:3" x14ac:dyDescent="0.25">
      <c r="A1565" t="str">
        <f>IF(Sheet1!H1565=0, "", Sheet1!L1565)</f>
        <v>OTCEM:BDYS</v>
      </c>
      <c r="B1565" t="str">
        <f>Sheet1!K1565</f>
        <v>BodyScan Corp.</v>
      </c>
      <c r="C1565" t="str">
        <f>Sheet1!C1565</f>
        <v>(Invalid Identifier)</v>
      </c>
    </row>
    <row r="1566" spans="1:3" x14ac:dyDescent="0.25">
      <c r="A1566" t="str">
        <f>IF(Sheet1!H1566=0, "", Sheet1!L1566)</f>
        <v>NASDAQCM:BSBK</v>
      </c>
      <c r="B1566" t="str">
        <f>Sheet1!K1566</f>
        <v>Bogota Financial Corp.</v>
      </c>
      <c r="C1566" t="str">
        <f>Sheet1!C1566</f>
        <v>United States</v>
      </c>
    </row>
    <row r="1567" spans="1:3" x14ac:dyDescent="0.25">
      <c r="A1567" t="str">
        <f>IF(Sheet1!H1567=0, "", Sheet1!L1567)</f>
        <v>NYSE:BCC</v>
      </c>
      <c r="B1567" t="str">
        <f>Sheet1!K1567</f>
        <v>Boise Cascade Company</v>
      </c>
      <c r="C1567" t="str">
        <f>Sheet1!C1567</f>
        <v>United States</v>
      </c>
    </row>
    <row r="1568" spans="1:3" x14ac:dyDescent="0.25">
      <c r="A1568" t="str">
        <f>IF(Sheet1!H1568=0, "", Sheet1!L1568)</f>
        <v>NASDAQGS:BOKF</v>
      </c>
      <c r="B1568" t="str">
        <f>Sheet1!K1568</f>
        <v>BOK Financial Corporation</v>
      </c>
      <c r="C1568" t="str">
        <f>Sheet1!C1568</f>
        <v>United States</v>
      </c>
    </row>
    <row r="1569" spans="1:3" x14ac:dyDescent="0.25">
      <c r="A1569" t="str">
        <f>IF(Sheet1!H1569=0, "", Sheet1!L1569)</f>
        <v>AIM:BOKU</v>
      </c>
      <c r="B1569" t="str">
        <f>Sheet1!K1569</f>
        <v>Boku, Inc.</v>
      </c>
      <c r="C1569" t="str">
        <f>Sheet1!C1569</f>
        <v>United States</v>
      </c>
    </row>
    <row r="1570" spans="1:3" x14ac:dyDescent="0.25">
      <c r="A1570" t="str">
        <f>IF(Sheet1!H1570=0, "", Sheet1!L1570)</f>
        <v>OTCEM:BOLB</v>
      </c>
      <c r="B1570" t="str">
        <f>Sheet1!K1570</f>
        <v>BOL Bancshares, Inc.</v>
      </c>
      <c r="C1570" t="str">
        <f>Sheet1!C1570</f>
        <v>(Invalid Identifier)</v>
      </c>
    </row>
    <row r="1571" spans="1:3" x14ac:dyDescent="0.25">
      <c r="A1571" t="str">
        <f>IF(Sheet1!H1571=0, "", Sheet1!L1571)</f>
        <v>NASDAQGS:BOLT</v>
      </c>
      <c r="B1571" t="str">
        <f>Sheet1!K1571</f>
        <v>Bolt Biotherapeutics, Inc.</v>
      </c>
      <c r="C1571" t="str">
        <f>Sheet1!C1571</f>
        <v>United States</v>
      </c>
    </row>
    <row r="1572" spans="1:3" x14ac:dyDescent="0.25">
      <c r="A1572" t="str">
        <f>IF(Sheet1!H1572=0, "", Sheet1!L1572)</f>
        <v>OTCPK:BONL</v>
      </c>
      <c r="B1572" t="str">
        <f>Sheet1!K1572</f>
        <v>Bonal International, Inc.</v>
      </c>
      <c r="C1572" t="str">
        <f>Sheet1!C1572</f>
        <v>United States</v>
      </c>
    </row>
    <row r="1573" spans="1:3" x14ac:dyDescent="0.25">
      <c r="A1573" t="str">
        <f>IF(Sheet1!H1573=0, "", Sheet1!L1573)</f>
        <v>NASDAQCM:BBLG</v>
      </c>
      <c r="B1573" t="str">
        <f>Sheet1!K1573</f>
        <v>Bone Biologics Corporation</v>
      </c>
      <c r="C1573" t="str">
        <f>Sheet1!C1573</f>
        <v>United States</v>
      </c>
    </row>
    <row r="1574" spans="1:3" x14ac:dyDescent="0.25">
      <c r="A1574" t="str">
        <f>IF(Sheet1!H1574=0, "", Sheet1!L1574)</f>
        <v>OTCEM:BOTX</v>
      </c>
      <c r="B1574" t="str">
        <f>Sheet1!K1574</f>
        <v>Bontex Inc.</v>
      </c>
      <c r="C1574" t="str">
        <f>Sheet1!C1574</f>
        <v>(Invalid Identifier)</v>
      </c>
    </row>
    <row r="1575" spans="1:3" x14ac:dyDescent="0.25">
      <c r="A1575" t="str">
        <f>IF(Sheet1!H1575=0, "", Sheet1!L1575)</f>
        <v>NASDAQGS:BKNG</v>
      </c>
      <c r="B1575" t="str">
        <f>Sheet1!K1575</f>
        <v>Booking Holdings Inc.</v>
      </c>
      <c r="C1575" t="str">
        <f>Sheet1!C1575</f>
        <v>United States</v>
      </c>
    </row>
    <row r="1576" spans="1:3" x14ac:dyDescent="0.25">
      <c r="A1576" t="str">
        <f>IF(Sheet1!H1576=0, "", Sheet1!L1576)</f>
        <v>OTCPK:BOMH</v>
      </c>
      <c r="B1576" t="str">
        <f>Sheet1!K1576</f>
        <v>Boomer Holdings Inc.</v>
      </c>
      <c r="C1576" t="str">
        <f>Sheet1!C1576</f>
        <v>United States</v>
      </c>
    </row>
    <row r="1577" spans="1:3" x14ac:dyDescent="0.25">
      <c r="A1577" t="str">
        <f>IF(Sheet1!H1577=0, "", Sheet1!L1577)</f>
        <v>OTCPK:BNOW</v>
      </c>
      <c r="B1577" t="str">
        <f>Sheet1!K1577</f>
        <v>Boon Industries Inc.</v>
      </c>
      <c r="C1577" t="str">
        <f>Sheet1!C1577</f>
        <v>United States</v>
      </c>
    </row>
    <row r="1578" spans="1:3" x14ac:dyDescent="0.25">
      <c r="A1578" t="str">
        <f>IF(Sheet1!H1578=0, "", Sheet1!L1578)</f>
        <v>NYSE:BOOT</v>
      </c>
      <c r="B1578" t="str">
        <f>Sheet1!K1578</f>
        <v>Boot Barn Holdings, Inc.</v>
      </c>
      <c r="C1578" t="str">
        <f>Sheet1!C1578</f>
        <v>United States</v>
      </c>
    </row>
    <row r="1579" spans="1:3" x14ac:dyDescent="0.25">
      <c r="A1579" t="str">
        <f>IF(Sheet1!H1579=0, "", Sheet1!L1579)</f>
        <v>NYSE:BAH</v>
      </c>
      <c r="B1579" t="str">
        <f>Sheet1!K1579</f>
        <v>Booz Allen Hamilton Holding Corporation</v>
      </c>
      <c r="C1579" t="str">
        <f>Sheet1!C1579</f>
        <v>United States</v>
      </c>
    </row>
    <row r="1580" spans="1:3" x14ac:dyDescent="0.25">
      <c r="A1580" t="str">
        <f>IF(Sheet1!H1580=0, "", Sheet1!L1580)</f>
        <v>NYSE:BWA</v>
      </c>
      <c r="B1580" t="str">
        <f>Sheet1!K1580</f>
        <v>BorgWarner Inc.</v>
      </c>
      <c r="C1580" t="str">
        <f>Sheet1!C1580</f>
        <v>United States</v>
      </c>
    </row>
    <row r="1581" spans="1:3" x14ac:dyDescent="0.25">
      <c r="A1581" t="str">
        <f>IF(Sheet1!H1581=0, "", Sheet1!L1581)</f>
        <v>OTCEM:BRRN</v>
      </c>
      <c r="B1581" t="str">
        <f>Sheet1!K1581</f>
        <v>Born Inc.</v>
      </c>
      <c r="C1581" t="str">
        <f>Sheet1!C1581</f>
        <v>(Invalid Identifier)</v>
      </c>
    </row>
    <row r="1582" spans="1:3" x14ac:dyDescent="0.25">
      <c r="A1582" t="str">
        <f>IF(Sheet1!H1582=0, "", Sheet1!L1582)</f>
        <v>OTCPK:BWMY</v>
      </c>
      <c r="B1582" t="str">
        <f>Sheet1!K1582</f>
        <v>BorrowMoney.com, Inc.</v>
      </c>
      <c r="C1582" t="str">
        <f>Sheet1!C1582</f>
        <v>United States</v>
      </c>
    </row>
    <row r="1583" spans="1:3" x14ac:dyDescent="0.25">
      <c r="A1583" t="str">
        <f>IF(Sheet1!H1583=0, "", Sheet1!L1583)</f>
        <v>OTCPK:BSHI</v>
      </c>
      <c r="B1583" t="str">
        <f>Sheet1!K1583</f>
        <v>Boss Holdings, Inc.</v>
      </c>
      <c r="C1583" t="str">
        <f>Sheet1!C1583</f>
        <v>United States</v>
      </c>
    </row>
    <row r="1584" spans="1:3" x14ac:dyDescent="0.25">
      <c r="A1584" t="str">
        <f>IF(Sheet1!H1584=0, "", Sheet1!L1584)</f>
        <v>NYSE:BOMN</v>
      </c>
      <c r="B1584" t="str">
        <f>Sheet1!K1584</f>
        <v>Boston Omaha Corporation</v>
      </c>
      <c r="C1584" t="str">
        <f>Sheet1!C1584</f>
        <v>United States</v>
      </c>
    </row>
    <row r="1585" spans="1:3" x14ac:dyDescent="0.25">
      <c r="A1585" t="str">
        <f>IF(Sheet1!H1585=0, "", Sheet1!L1585)</f>
        <v>NYSE:BXP</v>
      </c>
      <c r="B1585" t="str">
        <f>Sheet1!K1585</f>
        <v>Boston Properties, Inc.</v>
      </c>
      <c r="C1585" t="str">
        <f>Sheet1!C1585</f>
        <v>United States</v>
      </c>
    </row>
    <row r="1586" spans="1:3" x14ac:dyDescent="0.25">
      <c r="A1586" t="str">
        <f>IF(Sheet1!H1586=0, "", Sheet1!L1586)</f>
        <v>OTCEM:BSND</v>
      </c>
      <c r="B1586" t="str">
        <f>Sheet1!K1586</f>
        <v>Boston Sand &amp; Gravel Co.</v>
      </c>
      <c r="C1586" t="str">
        <f>Sheet1!C1586</f>
        <v>(Invalid Identifier)</v>
      </c>
    </row>
    <row r="1587" spans="1:3" x14ac:dyDescent="0.25">
      <c r="A1587" t="str">
        <f>IF(Sheet1!H1587=0, "", Sheet1!L1587)</f>
        <v>NYSE:BSX</v>
      </c>
      <c r="B1587" t="str">
        <f>Sheet1!K1587</f>
        <v>Boston Scientific Corporation</v>
      </c>
      <c r="C1587" t="str">
        <f>Sheet1!C1587</f>
        <v>United States</v>
      </c>
    </row>
    <row r="1588" spans="1:3" x14ac:dyDescent="0.25">
      <c r="A1588" t="str">
        <f>IF(Sheet1!H1588=0, "", Sheet1!L1588)</f>
        <v>OTCPK:BTZI</v>
      </c>
      <c r="B1588" t="str">
        <f>Sheet1!K1588</f>
        <v>BOTS, Inc.</v>
      </c>
      <c r="C1588" t="str">
        <f>Sheet1!C1588</f>
        <v>United States</v>
      </c>
    </row>
    <row r="1589" spans="1:3" x14ac:dyDescent="0.25">
      <c r="A1589" t="str">
        <f>IF(Sheet1!H1589=0, "", Sheet1!L1589)</f>
        <v>NASDAQGS:EPAY</v>
      </c>
      <c r="B1589" t="str">
        <f>Sheet1!K1589</f>
        <v>Bottomline Technologies, Inc.</v>
      </c>
      <c r="C1589" t="str">
        <f>Sheet1!C1589</f>
        <v>United States</v>
      </c>
    </row>
    <row r="1590" spans="1:3" x14ac:dyDescent="0.25">
      <c r="A1590" t="str">
        <f>IF(Sheet1!H1590=0, "", Sheet1!L1590)</f>
        <v>NYSE:BIF</v>
      </c>
      <c r="B1590" t="str">
        <f>Sheet1!K1590</f>
        <v>Boulder Growth &amp; Income Fund, Inc.</v>
      </c>
      <c r="C1590" t="str">
        <f>Sheet1!C1590</f>
        <v>United States</v>
      </c>
    </row>
    <row r="1591" spans="1:3" x14ac:dyDescent="0.25">
      <c r="A1591" t="str">
        <f>IF(Sheet1!H1591=0, "", Sheet1!L1591)</f>
        <v>OTCPK:BNCM</v>
      </c>
      <c r="B1591" t="str">
        <f>Sheet1!K1591</f>
        <v>Bounce Mobile Systems, Inc.</v>
      </c>
      <c r="C1591" t="str">
        <f>Sheet1!C1591</f>
        <v>United States</v>
      </c>
    </row>
    <row r="1592" spans="1:3" x14ac:dyDescent="0.25">
      <c r="A1592" t="str">
        <f>IF(Sheet1!H1592=0, "", Sheet1!L1592)</f>
        <v>OTCPK:BORK</v>
      </c>
      <c r="B1592" t="str">
        <f>Sheet1!K1592</f>
        <v>Bourque Industries, Inc.</v>
      </c>
      <c r="C1592" t="str">
        <f>Sheet1!C1592</f>
        <v>United States</v>
      </c>
    </row>
    <row r="1593" spans="1:3" x14ac:dyDescent="0.25">
      <c r="A1593" t="str">
        <f>IF(Sheet1!H1593=0, "", Sheet1!L1593)</f>
        <v>NYSE:BOWL</v>
      </c>
      <c r="B1593" t="str">
        <f>Sheet1!K1593</f>
        <v>Bowlero Corp.</v>
      </c>
      <c r="C1593" t="str">
        <f>Sheet1!C1593</f>
        <v>United States</v>
      </c>
    </row>
    <row r="1594" spans="1:3" x14ac:dyDescent="0.25">
      <c r="A1594" t="str">
        <f>IF(Sheet1!H1594=0, "", Sheet1!L1594)</f>
        <v>OTCPK:BWTL</v>
      </c>
      <c r="B1594" t="str">
        <f>Sheet1!K1594</f>
        <v>Bowlin Travel Centers, Inc.</v>
      </c>
      <c r="C1594" t="str">
        <f>Sheet1!C1594</f>
        <v>United States</v>
      </c>
    </row>
    <row r="1595" spans="1:3" x14ac:dyDescent="0.25">
      <c r="A1595" t="str">
        <f>IF(Sheet1!H1595=0, "", Sheet1!L1595)</f>
        <v>NASDAQGM:BWMN</v>
      </c>
      <c r="B1595" t="str">
        <f>Sheet1!K1595</f>
        <v>Bowman Consulting Group Ltd.</v>
      </c>
      <c r="C1595" t="str">
        <f>Sheet1!C1595</f>
        <v>United States</v>
      </c>
    </row>
    <row r="1596" spans="1:3" x14ac:dyDescent="0.25">
      <c r="A1596" t="str">
        <f>IF(Sheet1!H1596=0, "", Sheet1!L1596)</f>
        <v>NYSE:BOX</v>
      </c>
      <c r="B1596" t="str">
        <f>Sheet1!K1596</f>
        <v>Box, Inc.</v>
      </c>
      <c r="C1596" t="str">
        <f>Sheet1!C1596</f>
        <v>United States</v>
      </c>
    </row>
    <row r="1597" spans="1:3" x14ac:dyDescent="0.25">
      <c r="A1597" t="str">
        <f>IF(Sheet1!H1597=0, "", Sheet1!L1597)</f>
        <v>NYSE:BOXD</v>
      </c>
      <c r="B1597" t="str">
        <f>Sheet1!K1597</f>
        <v>Boxed, Inc.</v>
      </c>
      <c r="C1597" t="str">
        <f>Sheet1!C1597</f>
        <v>United States</v>
      </c>
    </row>
    <row r="1598" spans="1:3" x14ac:dyDescent="0.25">
      <c r="A1598" t="str">
        <f>IF(Sheet1!H1598=0, "", Sheet1!L1598)</f>
        <v>NASDAQCM:BOXL</v>
      </c>
      <c r="B1598" t="str">
        <f>Sheet1!K1598</f>
        <v>Boxlight Corporation</v>
      </c>
      <c r="C1598" t="str">
        <f>Sheet1!C1598</f>
        <v>United States</v>
      </c>
    </row>
    <row r="1599" spans="1:3" x14ac:dyDescent="0.25">
      <c r="A1599" t="str">
        <f>IF(Sheet1!H1599=0, "", Sheet1!L1599)</f>
        <v>OTCPK:BOXS</v>
      </c>
      <c r="B1599" t="str">
        <f>Sheet1!K1599</f>
        <v>BoxScore Brands, Inc.</v>
      </c>
      <c r="C1599" t="str">
        <f>Sheet1!C1599</f>
        <v>United States</v>
      </c>
    </row>
    <row r="1600" spans="1:3" x14ac:dyDescent="0.25">
      <c r="A1600" t="str">
        <f>IF(Sheet1!H1600=0, "", Sheet1!L1600)</f>
        <v>NYSE:BYD</v>
      </c>
      <c r="B1600" t="str">
        <f>Sheet1!K1600</f>
        <v>Boyd Gaming Corporation</v>
      </c>
      <c r="C1600" t="str">
        <f>Sheet1!C1600</f>
        <v>United States</v>
      </c>
    </row>
    <row r="1601" spans="1:3" x14ac:dyDescent="0.25">
      <c r="A1601" t="str">
        <f>IF(Sheet1!H1601=0, "", Sheet1!L1601)</f>
        <v>OTCPK:BYLB</v>
      </c>
      <c r="B1601" t="str">
        <f>Sheet1!K1601</f>
        <v>Boyle Bancorp, Inc.</v>
      </c>
      <c r="C1601" t="str">
        <f>Sheet1!C1601</f>
        <v>United States</v>
      </c>
    </row>
    <row r="1602" spans="1:3" x14ac:dyDescent="0.25">
      <c r="A1602" t="str">
        <f>IF(Sheet1!H1602=0, "", Sheet1!L1602)</f>
        <v>NYSE:BPMP</v>
      </c>
      <c r="B1602" t="str">
        <f>Sheet1!K1602</f>
        <v>BP Midstream Partners LP</v>
      </c>
      <c r="C1602" t="str">
        <f>Sheet1!C1602</f>
        <v>United States</v>
      </c>
    </row>
    <row r="1603" spans="1:3" x14ac:dyDescent="0.25">
      <c r="A1603" t="str">
        <f>IF(Sheet1!H1603=0, "", Sheet1!L1603)</f>
        <v>NYSE:BPT</v>
      </c>
      <c r="B1603" t="str">
        <f>Sheet1!K1603</f>
        <v>BP Prudhoe Bay Royalty Trust</v>
      </c>
      <c r="C1603" t="str">
        <f>Sheet1!C1603</f>
        <v>United States</v>
      </c>
    </row>
    <row r="1604" spans="1:3" x14ac:dyDescent="0.25">
      <c r="A1604" t="str">
        <f>IF(Sheet1!H1604=0, "", Sheet1!L1604)</f>
        <v>OTCEM:BPIG.F</v>
      </c>
      <c r="B1604" t="str">
        <f>Sheet1!K1604</f>
        <v>BPI Energy Holdings, Inc</v>
      </c>
      <c r="C1604" t="str">
        <f>Sheet1!C1604</f>
        <v>(Invalid Identifier)</v>
      </c>
    </row>
    <row r="1605" spans="1:3" x14ac:dyDescent="0.25">
      <c r="A1605" t="str">
        <f>IF(Sheet1!H1605=0, "", Sheet1!L1605)</f>
        <v>OTCEM:BPMI</v>
      </c>
      <c r="B1605" t="str">
        <f>Sheet1!K1605</f>
        <v>BPM Inc.</v>
      </c>
      <c r="C1605" t="str">
        <f>Sheet1!C1605</f>
        <v>(Invalid Identifier)</v>
      </c>
    </row>
    <row r="1606" spans="1:3" x14ac:dyDescent="0.25">
      <c r="A1606" t="str">
        <f>IF(Sheet1!H1606=0, "", Sheet1!L1606)</f>
        <v>NYSE:BRC</v>
      </c>
      <c r="B1606" t="str">
        <f>Sheet1!K1606</f>
        <v>Brady Corporation</v>
      </c>
      <c r="C1606" t="str">
        <f>Sheet1!C1606</f>
        <v>United States</v>
      </c>
    </row>
    <row r="1607" spans="1:3" x14ac:dyDescent="0.25">
      <c r="A1607" t="str">
        <f>IF(Sheet1!H1607=0, "", Sheet1!L1607)</f>
        <v>NYSE:BHR</v>
      </c>
      <c r="B1607" t="str">
        <f>Sheet1!K1607</f>
        <v>Braemar Hotels &amp; Resorts Inc.</v>
      </c>
      <c r="C1607" t="str">
        <f>Sheet1!C1607</f>
        <v>United States</v>
      </c>
    </row>
    <row r="1608" spans="1:3" x14ac:dyDescent="0.25">
      <c r="A1608" t="str">
        <f>IF(Sheet1!H1608=0, "", Sheet1!L1608)</f>
        <v>OTCQB:BRSF</v>
      </c>
      <c r="B1608" t="str">
        <f>Sheet1!K1608</f>
        <v>Brain Scientific Inc.</v>
      </c>
      <c r="C1608" t="str">
        <f>Sheet1!C1608</f>
        <v>(Invalid Identifier)</v>
      </c>
    </row>
    <row r="1609" spans="1:3" x14ac:dyDescent="0.25">
      <c r="A1609" t="str">
        <f>IF(Sheet1!H1609=0, "", Sheet1!L1609)</f>
        <v>NASDAQCM:BCLI</v>
      </c>
      <c r="B1609" t="str">
        <f>Sheet1!K1609</f>
        <v>Brainstorm Cell Therapeutics Inc.</v>
      </c>
      <c r="C1609" t="str">
        <f>Sheet1!C1609</f>
        <v>United States</v>
      </c>
    </row>
    <row r="1610" spans="1:3" x14ac:dyDescent="0.25">
      <c r="A1610" t="str">
        <f>IF(Sheet1!H1610=0, "", Sheet1!L1610)</f>
        <v>OTCQB:BLEG</v>
      </c>
      <c r="B1610" t="str">
        <f>Sheet1!K1610</f>
        <v>Branded Legacy Inc</v>
      </c>
      <c r="C1610" t="str">
        <f>Sheet1!C1610</f>
        <v>(Invalid Identifier)</v>
      </c>
    </row>
    <row r="1611" spans="1:3" x14ac:dyDescent="0.25">
      <c r="A1611" t="str">
        <f>IF(Sheet1!H1611=0, "", Sheet1!L1611)</f>
        <v>NYSE:BDN</v>
      </c>
      <c r="B1611" t="str">
        <f>Sheet1!K1611</f>
        <v>Brandywine Realty Trust</v>
      </c>
      <c r="C1611" t="str">
        <f>Sheet1!C1611</f>
        <v>United States</v>
      </c>
    </row>
    <row r="1612" spans="1:3" x14ac:dyDescent="0.25">
      <c r="A1612" t="str">
        <f>IF(Sheet1!H1612=0, "", Sheet1!L1612)</f>
        <v>OTCPK:BRAV</v>
      </c>
      <c r="B1612" t="str">
        <f>Sheet1!K1612</f>
        <v>BRAVADA International Ltd</v>
      </c>
      <c r="C1612" t="str">
        <f>Sheet1!C1612</f>
        <v>United States</v>
      </c>
    </row>
    <row r="1613" spans="1:3" x14ac:dyDescent="0.25">
      <c r="A1613" t="str">
        <f>IF(Sheet1!H1613=0, "", Sheet1!L1613)</f>
        <v>OTCEM:BVTK</v>
      </c>
      <c r="B1613" t="str">
        <f>Sheet1!K1613</f>
        <v>Bravatek Solutions, Inc.</v>
      </c>
      <c r="C1613" t="str">
        <f>Sheet1!C1613</f>
        <v>(Invalid Identifier)</v>
      </c>
    </row>
    <row r="1614" spans="1:3" x14ac:dyDescent="0.25">
      <c r="A1614" t="str">
        <f>IF(Sheet1!H1614=0, "", Sheet1!L1614)</f>
        <v>OTCEM:OGNG</v>
      </c>
      <c r="B1614" t="str">
        <f>Sheet1!K1614</f>
        <v>Bravo Enterprises Ltd.</v>
      </c>
      <c r="C1614" t="str">
        <f>Sheet1!C1614</f>
        <v>(Invalid Identifier)</v>
      </c>
    </row>
    <row r="1615" spans="1:3" x14ac:dyDescent="0.25">
      <c r="A1615" t="str">
        <f>IF(Sheet1!H1615=0, "", Sheet1!L1615)</f>
        <v>OTCPK:BRVO</v>
      </c>
      <c r="B1615" t="str">
        <f>Sheet1!K1615</f>
        <v>Bravo Multinational Incorporated</v>
      </c>
      <c r="C1615" t="str">
        <f>Sheet1!C1615</f>
        <v>United States</v>
      </c>
    </row>
    <row r="1616" spans="1:3" x14ac:dyDescent="0.25">
      <c r="A1616" t="str">
        <f>IF(Sheet1!H1616=0, "", Sheet1!L1616)</f>
        <v>NASDAQGS:BRZE</v>
      </c>
      <c r="B1616" t="str">
        <f>Sheet1!K1616</f>
        <v>Braze, Inc.</v>
      </c>
      <c r="C1616" t="str">
        <f>Sheet1!C1616</f>
        <v>United States</v>
      </c>
    </row>
    <row r="1617" spans="1:3" x14ac:dyDescent="0.25">
      <c r="A1617" t="str">
        <f>IF(Sheet1!H1617=0, "", Sheet1!L1617)</f>
        <v>NASDAQCM:BREZ</v>
      </c>
      <c r="B1617" t="str">
        <f>Sheet1!K1617</f>
        <v>Breeze Holdings Acquisition Corp.</v>
      </c>
      <c r="C1617" t="str">
        <f>Sheet1!C1617</f>
        <v>United States</v>
      </c>
    </row>
    <row r="1618" spans="1:3" x14ac:dyDescent="0.25">
      <c r="A1618" t="str">
        <f>IF(Sheet1!H1618=0, "", Sheet1!L1618)</f>
        <v>OTCEM:BRER</v>
      </c>
      <c r="B1618" t="str">
        <f>Sheet1!K1618</f>
        <v>Bresler &amp; Reiner, Inc.</v>
      </c>
      <c r="C1618" t="str">
        <f>Sheet1!C1618</f>
        <v>(Invalid Identifier)</v>
      </c>
    </row>
    <row r="1619" spans="1:3" x14ac:dyDescent="0.25">
      <c r="A1619" t="str">
        <f>IF(Sheet1!H1619=0, "", Sheet1!L1619)</f>
        <v>OTCPK:BRBL</v>
      </c>
      <c r="B1619" t="str">
        <f>Sheet1!K1619</f>
        <v>BrewBilt Brewing Company</v>
      </c>
      <c r="C1619" t="str">
        <f>Sheet1!C1619</f>
        <v>United States</v>
      </c>
    </row>
    <row r="1620" spans="1:3" x14ac:dyDescent="0.25">
      <c r="A1620" t="str">
        <f>IF(Sheet1!H1620=0, "", Sheet1!L1620)</f>
        <v>OTCPK:BBRW</v>
      </c>
      <c r="B1620" t="str">
        <f>Sheet1!K1620</f>
        <v>BrewBilt Manufacturing Inc.</v>
      </c>
      <c r="C1620" t="str">
        <f>Sheet1!C1620</f>
        <v>United States</v>
      </c>
    </row>
    <row r="1621" spans="1:3" x14ac:dyDescent="0.25">
      <c r="A1621" t="str">
        <f>IF(Sheet1!H1621=0, "", Sheet1!L1621)</f>
        <v>NASDAQCM:BBI</v>
      </c>
      <c r="B1621" t="str">
        <f>Sheet1!K1621</f>
        <v>Brickell Biotech, Inc.</v>
      </c>
      <c r="C1621" t="str">
        <f>Sheet1!C1621</f>
        <v>United States</v>
      </c>
    </row>
    <row r="1622" spans="1:3" x14ac:dyDescent="0.25">
      <c r="A1622" t="str">
        <f>IF(Sheet1!H1622=0, "", Sheet1!L1622)</f>
        <v>NYSE:BRDG</v>
      </c>
      <c r="B1622" t="str">
        <f>Sheet1!K1622</f>
        <v>Bridge Investment Group Holdings Inc.</v>
      </c>
      <c r="C1622" t="str">
        <f>Sheet1!C1622</f>
        <v>United States</v>
      </c>
    </row>
    <row r="1623" spans="1:3" x14ac:dyDescent="0.25">
      <c r="A1623" t="str">
        <f>IF(Sheet1!H1623=0, "", Sheet1!L1623)</f>
        <v>NASDAQGS:BBIO</v>
      </c>
      <c r="B1623" t="str">
        <f>Sheet1!K1623</f>
        <v>BridgeBio Pharma, Inc.</v>
      </c>
      <c r="C1623" t="str">
        <f>Sheet1!C1623</f>
        <v>United States</v>
      </c>
    </row>
    <row r="1624" spans="1:3" x14ac:dyDescent="0.25">
      <c r="A1624" t="str">
        <f>IF(Sheet1!H1624=0, "", Sheet1!L1624)</f>
        <v>NASDAQCM:BLIN</v>
      </c>
      <c r="B1624" t="str">
        <f>Sheet1!K1624</f>
        <v>Bridgeline Digital, Inc.</v>
      </c>
      <c r="C1624" t="str">
        <f>Sheet1!C1624</f>
        <v>United States</v>
      </c>
    </row>
    <row r="1625" spans="1:3" x14ac:dyDescent="0.25">
      <c r="A1625" t="str">
        <f>IF(Sheet1!H1625=0, "", Sheet1!L1625)</f>
        <v>NASDAQCM:BWB</v>
      </c>
      <c r="B1625" t="str">
        <f>Sheet1!K1625</f>
        <v>Bridgewater Bancshares, Inc.</v>
      </c>
      <c r="C1625" t="str">
        <f>Sheet1!C1625</f>
        <v>United States</v>
      </c>
    </row>
    <row r="1626" spans="1:3" x14ac:dyDescent="0.25">
      <c r="A1626" t="str">
        <f>IF(Sheet1!H1626=0, "", Sheet1!L1626)</f>
        <v>OTCEM:BDGY</v>
      </c>
      <c r="B1626" t="str">
        <f>Sheet1!K1626</f>
        <v>Bridgeway National Corp.</v>
      </c>
      <c r="C1626" t="str">
        <f>Sheet1!C1626</f>
        <v>(Invalid Identifier)</v>
      </c>
    </row>
    <row r="1627" spans="1:3" x14ac:dyDescent="0.25">
      <c r="A1627" t="str">
        <f>IF(Sheet1!H1627=0, "", Sheet1!L1627)</f>
        <v>NASDAQGM:BRID</v>
      </c>
      <c r="B1627" t="str">
        <f>Sheet1!K1627</f>
        <v>Bridgford Foods Corporation</v>
      </c>
      <c r="C1627" t="str">
        <f>Sheet1!C1627</f>
        <v>United States</v>
      </c>
    </row>
    <row r="1628" spans="1:3" x14ac:dyDescent="0.25">
      <c r="A1628" t="str">
        <f>IF(Sheet1!H1628=0, "", Sheet1!L1628)</f>
        <v>ENXTAM:BACEU</v>
      </c>
      <c r="B1628" t="str">
        <f>Sheet1!K1628</f>
        <v>Brigade-M3 European Acquisition Corp.</v>
      </c>
      <c r="C1628" t="str">
        <f>Sheet1!C1628</f>
        <v>United States</v>
      </c>
    </row>
    <row r="1629" spans="1:3" x14ac:dyDescent="0.25">
      <c r="A1629" t="str">
        <f>IF(Sheet1!H1629=0, "", Sheet1!L1629)</f>
        <v>NYSE:MNRL</v>
      </c>
      <c r="B1629" t="str">
        <f>Sheet1!K1629</f>
        <v>Brigham Minerals, Inc.</v>
      </c>
      <c r="C1629" t="str">
        <f>Sheet1!C1629</f>
        <v>United States</v>
      </c>
    </row>
    <row r="1630" spans="1:3" x14ac:dyDescent="0.25">
      <c r="A1630" t="str">
        <f>IF(Sheet1!H1630=0, "", Sheet1!L1630)</f>
        <v>NYSE:BHG</v>
      </c>
      <c r="B1630" t="str">
        <f>Sheet1!K1630</f>
        <v>Bright Health Group, Inc.</v>
      </c>
      <c r="C1630" t="str">
        <f>Sheet1!C1630</f>
        <v>United States</v>
      </c>
    </row>
    <row r="1631" spans="1:3" x14ac:dyDescent="0.25">
      <c r="A1631" t="str">
        <f>IF(Sheet1!H1631=0, "", Sheet1!L1631)</f>
        <v>NYSE:BFAM</v>
      </c>
      <c r="B1631" t="str">
        <f>Sheet1!K1631</f>
        <v>Bright Horizons Family Solutions Inc.</v>
      </c>
      <c r="C1631" t="str">
        <f>Sheet1!C1631</f>
        <v>United States</v>
      </c>
    </row>
    <row r="1632" spans="1:3" x14ac:dyDescent="0.25">
      <c r="A1632" t="str">
        <f>IF(Sheet1!H1632=0, "", Sheet1!L1632)</f>
        <v>NASDAQCM:BLTS</v>
      </c>
      <c r="B1632" t="str">
        <f>Sheet1!K1632</f>
        <v>Bright Lights Acquisition Corp.</v>
      </c>
      <c r="C1632" t="str">
        <f>Sheet1!C1632</f>
        <v>United States</v>
      </c>
    </row>
    <row r="1633" spans="1:3" x14ac:dyDescent="0.25">
      <c r="A1633" t="str">
        <f>IF(Sheet1!H1633=0, "", Sheet1!L1633)</f>
        <v>OTCEM:BMTM</v>
      </c>
      <c r="B1633" t="str">
        <f>Sheet1!K1633</f>
        <v>Bright Mountain Media, Inc.</v>
      </c>
      <c r="C1633" t="str">
        <f>Sheet1!C1633</f>
        <v>(Invalid Identifier)</v>
      </c>
    </row>
    <row r="1634" spans="1:3" x14ac:dyDescent="0.25">
      <c r="A1634" t="str">
        <f>IF(Sheet1!H1634=0, "", Sheet1!L1634)</f>
        <v>NASDAQGS:BCOV</v>
      </c>
      <c r="B1634" t="str">
        <f>Sheet1!K1634</f>
        <v>Brightcove Inc.</v>
      </c>
      <c r="C1634" t="str">
        <f>Sheet1!C1634</f>
        <v>United States</v>
      </c>
    </row>
    <row r="1635" spans="1:3" x14ac:dyDescent="0.25">
      <c r="A1635" t="str">
        <f>IF(Sheet1!H1635=0, "", Sheet1!L1635)</f>
        <v>OTCEM:BRTE</v>
      </c>
      <c r="B1635" t="str">
        <f>Sheet1!K1635</f>
        <v>Brightec, Inc.</v>
      </c>
      <c r="C1635" t="str">
        <f>Sheet1!C1635</f>
        <v>(Invalid Identifier)</v>
      </c>
    </row>
    <row r="1636" spans="1:3" x14ac:dyDescent="0.25">
      <c r="A1636" t="str">
        <f>IF(Sheet1!H1636=0, "", Sheet1!L1636)</f>
        <v>NASDAQGS:BHF</v>
      </c>
      <c r="B1636" t="str">
        <f>Sheet1!K1636</f>
        <v>Brighthouse Financial, Inc.</v>
      </c>
      <c r="C1636" t="str">
        <f>Sheet1!C1636</f>
        <v>United States</v>
      </c>
    </row>
    <row r="1637" spans="1:3" x14ac:dyDescent="0.25">
      <c r="A1637" t="str">
        <f>IF(Sheet1!H1637=0, "", Sheet1!L1637)</f>
        <v>NYSE:BSIG</v>
      </c>
      <c r="B1637" t="str">
        <f>Sheet1!K1637</f>
        <v>BrightSphere Investment Group Inc.</v>
      </c>
      <c r="C1637" t="str">
        <f>Sheet1!C1637</f>
        <v>United States</v>
      </c>
    </row>
    <row r="1638" spans="1:3" x14ac:dyDescent="0.25">
      <c r="A1638" t="str">
        <f>IF(Sheet1!H1638=0, "", Sheet1!L1638)</f>
        <v>NYSE:BRSP</v>
      </c>
      <c r="B1638" t="str">
        <f>Sheet1!K1638</f>
        <v>BrightSpire Capital, Inc.</v>
      </c>
      <c r="C1638" t="str">
        <f>Sheet1!C1638</f>
        <v>United States</v>
      </c>
    </row>
    <row r="1639" spans="1:3" x14ac:dyDescent="0.25">
      <c r="A1639" t="str">
        <f>IF(Sheet1!H1639=0, "", Sheet1!L1639)</f>
        <v>OTCEM:BTSR</v>
      </c>
      <c r="B1639" t="str">
        <f>Sheet1!K1639</f>
        <v>BrightStar Information Technology Group, Inc.</v>
      </c>
      <c r="C1639" t="str">
        <f>Sheet1!C1639</f>
        <v>(Invalid Identifier)</v>
      </c>
    </row>
    <row r="1640" spans="1:3" x14ac:dyDescent="0.25">
      <c r="A1640" t="str">
        <f>IF(Sheet1!H1640=0, "", Sheet1!L1640)</f>
        <v>NYSE:BV</v>
      </c>
      <c r="B1640" t="str">
        <f>Sheet1!K1640</f>
        <v>BrightView Holdings, Inc.</v>
      </c>
      <c r="C1640" t="str">
        <f>Sheet1!C1640</f>
        <v>United States</v>
      </c>
    </row>
    <row r="1641" spans="1:3" x14ac:dyDescent="0.25">
      <c r="A1641" t="str">
        <f>IF(Sheet1!H1641=0, "", Sheet1!L1641)</f>
        <v>NASDAQGM:BRLT</v>
      </c>
      <c r="B1641" t="str">
        <f>Sheet1!K1641</f>
        <v>Brilliant Earth Group, Inc.</v>
      </c>
      <c r="C1641" t="str">
        <f>Sheet1!C1641</f>
        <v>United States</v>
      </c>
    </row>
    <row r="1642" spans="1:3" x14ac:dyDescent="0.25">
      <c r="A1642" t="str">
        <f>IF(Sheet1!H1642=0, "", Sheet1!L1642)</f>
        <v>NYSE:EAT</v>
      </c>
      <c r="B1642" t="str">
        <f>Sheet1!K1642</f>
        <v>Brinker International, Inc.</v>
      </c>
      <c r="C1642" t="str">
        <f>Sheet1!C1642</f>
        <v>United States</v>
      </c>
    </row>
    <row r="1643" spans="1:3" x14ac:dyDescent="0.25">
      <c r="A1643" t="str">
        <f>IF(Sheet1!H1643=0, "", Sheet1!L1643)</f>
        <v>OTCEM:BNXR</v>
      </c>
      <c r="B1643" t="str">
        <f>Sheet1!K1643</f>
        <v>Brinx Resources Ltd.</v>
      </c>
      <c r="C1643" t="str">
        <f>Sheet1!C1643</f>
        <v>(Invalid Identifier)</v>
      </c>
    </row>
    <row r="1644" spans="1:3" x14ac:dyDescent="0.25">
      <c r="A1644" t="str">
        <f>IF(Sheet1!H1644=0, "", Sheet1!L1644)</f>
        <v>NYSE:BMY</v>
      </c>
      <c r="B1644" t="str">
        <f>Sheet1!K1644</f>
        <v>Bristol-Myers Squibb Company</v>
      </c>
      <c r="C1644" t="str">
        <f>Sheet1!C1644</f>
        <v>United States</v>
      </c>
    </row>
    <row r="1645" spans="1:3" x14ac:dyDescent="0.25">
      <c r="A1645" t="str">
        <f>IF(Sheet1!H1645=0, "", Sheet1!L1645)</f>
        <v>NYSE:VTOL</v>
      </c>
      <c r="B1645" t="str">
        <f>Sheet1!K1645</f>
        <v>Bristow Group Inc.</v>
      </c>
      <c r="C1645" t="str">
        <f>Sheet1!C1645</f>
        <v>United States</v>
      </c>
    </row>
    <row r="1646" spans="1:3" x14ac:dyDescent="0.25">
      <c r="A1646" t="str">
        <f>IF(Sheet1!H1646=0, "", Sheet1!L1646)</f>
        <v>OTCPK:BSTK</v>
      </c>
      <c r="B1646" t="str">
        <f>Sheet1!K1646</f>
        <v>Brite-Strike Tactical Illumination Products, Inc.</v>
      </c>
      <c r="C1646" t="str">
        <f>Sheet1!C1646</f>
        <v>United States</v>
      </c>
    </row>
    <row r="1647" spans="1:3" x14ac:dyDescent="0.25">
      <c r="A1647" t="str">
        <f>IF(Sheet1!H1647=0, "", Sheet1!L1647)</f>
        <v>NYSE:BRX</v>
      </c>
      <c r="B1647" t="str">
        <f>Sheet1!K1647</f>
        <v>Brixmor Property Group Inc.</v>
      </c>
      <c r="C1647" t="str">
        <f>Sheet1!C1647</f>
        <v>United States</v>
      </c>
    </row>
    <row r="1648" spans="1:3" x14ac:dyDescent="0.25">
      <c r="A1648" t="str">
        <f>IF(Sheet1!H1648=0, "", Sheet1!L1648)</f>
        <v>NASDAQGM:BRAC.U</v>
      </c>
      <c r="B1648" t="str">
        <f>Sheet1!K1648</f>
        <v>Broad Capital Acquisition Corp</v>
      </c>
      <c r="C1648" t="str">
        <f>Sheet1!C1648</f>
        <v>United States</v>
      </c>
    </row>
    <row r="1649" spans="1:3" x14ac:dyDescent="0.25">
      <c r="A1649" t="str">
        <f>IF(Sheet1!H1649=0, "", Sheet1!L1649)</f>
        <v>OTCQX:BRST</v>
      </c>
      <c r="B1649" t="str">
        <f>Sheet1!K1649</f>
        <v>Broad Street Realty, Inc.</v>
      </c>
      <c r="C1649" t="str">
        <f>Sheet1!C1649</f>
        <v>(Invalid Identifier)</v>
      </c>
    </row>
    <row r="1650" spans="1:3" x14ac:dyDescent="0.25">
      <c r="A1650" t="str">
        <f>IF(Sheet1!H1650=0, "", Sheet1!L1650)</f>
        <v>OTCPK:BDCM</v>
      </c>
      <c r="B1650" t="str">
        <f>Sheet1!K1650</f>
        <v>Broadcast Marketing Group, Inc.</v>
      </c>
      <c r="C1650" t="str">
        <f>Sheet1!C1650</f>
        <v>United States</v>
      </c>
    </row>
    <row r="1651" spans="1:3" x14ac:dyDescent="0.25">
      <c r="A1651" t="str">
        <f>IF(Sheet1!H1651=0, "", Sheet1!L1651)</f>
        <v>NASDAQGS:AVGO</v>
      </c>
      <c r="B1651" t="str">
        <f>Sheet1!K1651</f>
        <v>Broadcom Inc.</v>
      </c>
      <c r="C1651" t="str">
        <f>Sheet1!C1651</f>
        <v>United States</v>
      </c>
    </row>
    <row r="1652" spans="1:3" x14ac:dyDescent="0.25">
      <c r="A1652" t="str">
        <f>IF(Sheet1!H1652=0, "", Sheet1!L1652)</f>
        <v>NYSE:BRMK</v>
      </c>
      <c r="B1652" t="str">
        <f>Sheet1!K1652</f>
        <v>Broadmark Realty Capital Inc.</v>
      </c>
      <c r="C1652" t="str">
        <f>Sheet1!C1652</f>
        <v>United States</v>
      </c>
    </row>
    <row r="1653" spans="1:3" x14ac:dyDescent="0.25">
      <c r="A1653" t="str">
        <f>IF(Sheet1!H1653=0, "", Sheet1!L1653)</f>
        <v>NYSE:BR</v>
      </c>
      <c r="B1653" t="str">
        <f>Sheet1!K1653</f>
        <v>Broadridge Financial Solutions, Inc.</v>
      </c>
      <c r="C1653" t="str">
        <f>Sheet1!C1653</f>
        <v>United States</v>
      </c>
    </row>
    <row r="1654" spans="1:3" x14ac:dyDescent="0.25">
      <c r="A1654" t="str">
        <f>IF(Sheet1!H1654=0, "", Sheet1!L1654)</f>
        <v>NASDAQCM:SCLE</v>
      </c>
      <c r="B1654" t="str">
        <f>Sheet1!K1654</f>
        <v>Broadscale Acquisition Corp.</v>
      </c>
      <c r="C1654" t="str">
        <f>Sheet1!C1654</f>
        <v>United States</v>
      </c>
    </row>
    <row r="1655" spans="1:3" x14ac:dyDescent="0.25">
      <c r="A1655" t="str">
        <f>IF(Sheet1!H1655=0, "", Sheet1!L1655)</f>
        <v>OTCPK:BRSE</v>
      </c>
      <c r="B1655" t="str">
        <f>Sheet1!K1655</f>
        <v>Broadside Enterprises, Inc.</v>
      </c>
      <c r="C1655" t="str">
        <f>Sheet1!C1655</f>
        <v>United States</v>
      </c>
    </row>
    <row r="1656" spans="1:3" x14ac:dyDescent="0.25">
      <c r="A1656" t="str">
        <f>IF(Sheet1!H1656=0, "", Sheet1!L1656)</f>
        <v>NYSE:BNL</v>
      </c>
      <c r="B1656" t="str">
        <f>Sheet1!K1656</f>
        <v>Broadstone Net Lease, Inc.</v>
      </c>
      <c r="C1656" t="str">
        <f>Sheet1!C1656</f>
        <v>United States</v>
      </c>
    </row>
    <row r="1657" spans="1:3" x14ac:dyDescent="0.25">
      <c r="A1657" t="str">
        <f>IF(Sheet1!H1657=0, "", Sheet1!L1657)</f>
        <v>NASDAQCM:BYFC</v>
      </c>
      <c r="B1657" t="str">
        <f>Sheet1!K1657</f>
        <v>Broadway Financial Corporation</v>
      </c>
      <c r="C1657" t="str">
        <f>Sheet1!C1657</f>
        <v>United States</v>
      </c>
    </row>
    <row r="1658" spans="1:3" x14ac:dyDescent="0.25">
      <c r="A1658" t="str">
        <f>IF(Sheet1!H1658=0, "", Sheet1!L1658)</f>
        <v>OTCEM:BWBA</v>
      </c>
      <c r="B1658" t="str">
        <f>Sheet1!K1658</f>
        <v>BroadWebAsia, Inc.</v>
      </c>
      <c r="C1658" t="str">
        <f>Sheet1!C1658</f>
        <v>(Invalid Identifier)</v>
      </c>
    </row>
    <row r="1659" spans="1:3" x14ac:dyDescent="0.25">
      <c r="A1659" t="str">
        <f>IF(Sheet1!H1659=0, "", Sheet1!L1659)</f>
        <v>NASDAQCM:BWEN</v>
      </c>
      <c r="B1659" t="str">
        <f>Sheet1!K1659</f>
        <v>Broadwind, Inc.</v>
      </c>
      <c r="C1659" t="str">
        <f>Sheet1!C1659</f>
        <v>United States</v>
      </c>
    </row>
    <row r="1660" spans="1:3" x14ac:dyDescent="0.25">
      <c r="A1660" t="str">
        <f>IF(Sheet1!H1660=0, "", Sheet1!L1660)</f>
        <v>TSX:BEPR</v>
      </c>
      <c r="B1660" t="str">
        <f>Sheet1!K1660</f>
        <v>Brompton Flaherty &amp; Crumrine Enhanced Investment Grade Preferred ETF</v>
      </c>
      <c r="C1660" t="str">
        <f>Sheet1!C1660</f>
        <v>United States</v>
      </c>
    </row>
    <row r="1661" spans="1:3" x14ac:dyDescent="0.25">
      <c r="A1661" t="str">
        <f>IF(Sheet1!H1661=0, "", Sheet1!L1661)</f>
        <v>NYSE:BKD</v>
      </c>
      <c r="B1661" t="str">
        <f>Sheet1!K1661</f>
        <v>Brookdale Senior Living Inc.</v>
      </c>
      <c r="C1661" t="str">
        <f>Sheet1!C1661</f>
        <v>United States</v>
      </c>
    </row>
    <row r="1662" spans="1:3" x14ac:dyDescent="0.25">
      <c r="A1662" t="str">
        <f>IF(Sheet1!H1662=0, "", Sheet1!L1662)</f>
        <v>TSX:BGI.UN</v>
      </c>
      <c r="B1662" t="str">
        <f>Sheet1!K1662</f>
        <v>Brookfield Global Infrastructure Securities Income Fund</v>
      </c>
      <c r="C1662" t="str">
        <f>Sheet1!C1662</f>
        <v>United States</v>
      </c>
    </row>
    <row r="1663" spans="1:3" x14ac:dyDescent="0.25">
      <c r="A1663" t="str">
        <f>IF(Sheet1!H1663=0, "", Sheet1!L1663)</f>
        <v>NYSE:BIPC</v>
      </c>
      <c r="B1663" t="str">
        <f>Sheet1!K1663</f>
        <v>Brookfield Infrastructure Corporation</v>
      </c>
      <c r="C1663" t="str">
        <f>Sheet1!C1663</f>
        <v>United States</v>
      </c>
    </row>
    <row r="1664" spans="1:3" x14ac:dyDescent="0.25">
      <c r="A1664" t="str">
        <f>IF(Sheet1!H1664=0, "", Sheet1!L1664)</f>
        <v>NYSE:RA</v>
      </c>
      <c r="B1664" t="str">
        <f>Sheet1!K1664</f>
        <v>Brookfield Real Assets Income Fund Inc.</v>
      </c>
      <c r="C1664" t="str">
        <f>Sheet1!C1664</f>
        <v>United States</v>
      </c>
    </row>
    <row r="1665" spans="1:3" x14ac:dyDescent="0.25">
      <c r="A1665" t="str">
        <f>IF(Sheet1!H1665=0, "", Sheet1!L1665)</f>
        <v>TSX:BEPC</v>
      </c>
      <c r="B1665" t="str">
        <f>Sheet1!K1665</f>
        <v>Brookfield Renewable Corporation</v>
      </c>
      <c r="C1665" t="str">
        <f>Sheet1!C1665</f>
        <v>United States</v>
      </c>
    </row>
    <row r="1666" spans="1:3" x14ac:dyDescent="0.25">
      <c r="A1666" t="str">
        <f>IF(Sheet1!H1666=0, "", Sheet1!L1666)</f>
        <v>NASDAQGS:BRKL</v>
      </c>
      <c r="B1666" t="str">
        <f>Sheet1!K1666</f>
        <v>Brookline Bancorp, Inc.</v>
      </c>
      <c r="C1666" t="str">
        <f>Sheet1!C1666</f>
        <v>United States</v>
      </c>
    </row>
    <row r="1667" spans="1:3" x14ac:dyDescent="0.25">
      <c r="A1667" t="str">
        <f>IF(Sheet1!H1667=0, "", Sheet1!L1667)</f>
        <v>NASDAQCM:BCAC</v>
      </c>
      <c r="B1667" t="str">
        <f>Sheet1!K1667</f>
        <v>Brookline Capital Acquisition Corp.</v>
      </c>
      <c r="C1667" t="str">
        <f>Sheet1!C1667</f>
        <v>United States</v>
      </c>
    </row>
    <row r="1668" spans="1:3" x14ac:dyDescent="0.25">
      <c r="A1668" t="str">
        <f>IF(Sheet1!H1668=0, "", Sheet1!L1668)</f>
        <v>NASDAQGM:BTX</v>
      </c>
      <c r="B1668" t="str">
        <f>Sheet1!K1668</f>
        <v>Brooklyn ImmunoTherapeutics, Inc.</v>
      </c>
      <c r="C1668" t="str">
        <f>Sheet1!C1668</f>
        <v>United States</v>
      </c>
    </row>
    <row r="1669" spans="1:3" x14ac:dyDescent="0.25">
      <c r="A1669" t="str">
        <f>IF(Sheet1!H1669=0, "", Sheet1!L1669)</f>
        <v>OTCPK:BMXI</v>
      </c>
      <c r="B1669" t="str">
        <f>Sheet1!K1669</f>
        <v>Brookmount Explorations Inc.</v>
      </c>
      <c r="C1669" t="str">
        <f>Sheet1!C1669</f>
        <v>United States</v>
      </c>
    </row>
    <row r="1670" spans="1:3" x14ac:dyDescent="0.25">
      <c r="A1670" t="str">
        <f>IF(Sheet1!H1670=0, "", Sheet1!L1670)</f>
        <v>NYSE:BRO</v>
      </c>
      <c r="B1670" t="str">
        <f>Sheet1!K1670</f>
        <v>Brown &amp; Brown, Inc.</v>
      </c>
      <c r="C1670" t="str">
        <f>Sheet1!C1670</f>
        <v>United States</v>
      </c>
    </row>
    <row r="1671" spans="1:3" x14ac:dyDescent="0.25">
      <c r="A1671" t="str">
        <f>IF(Sheet1!H1671=0, "", Sheet1!L1671)</f>
        <v>NYSE:BF.B</v>
      </c>
      <c r="B1671" t="str">
        <f>Sheet1!K1671</f>
        <v>Brown-Forman Corporation</v>
      </c>
      <c r="C1671" t="str">
        <f>Sheet1!C1671</f>
        <v>United States</v>
      </c>
    </row>
    <row r="1672" spans="1:3" x14ac:dyDescent="0.25">
      <c r="A1672" t="str">
        <f>IF(Sheet1!H1672=0, "", Sheet1!L1672)</f>
        <v>OTCQB:BWMG</v>
      </c>
      <c r="B1672" t="str">
        <f>Sheet1!K1672</f>
        <v>Brownie's Marine Group, Inc.</v>
      </c>
      <c r="C1672" t="str">
        <f>Sheet1!C1672</f>
        <v>(Invalid Identifier)</v>
      </c>
    </row>
    <row r="1673" spans="1:3" x14ac:dyDescent="0.25">
      <c r="A1673" t="str">
        <f>IF(Sheet1!H1673=0, "", Sheet1!L1673)</f>
        <v>NASDAQGS:BRP</v>
      </c>
      <c r="B1673" t="str">
        <f>Sheet1!K1673</f>
        <v>BRP Group, Inc.</v>
      </c>
      <c r="C1673" t="str">
        <f>Sheet1!C1673</f>
        <v>United States</v>
      </c>
    </row>
    <row r="1674" spans="1:3" x14ac:dyDescent="0.25">
      <c r="A1674" t="str">
        <f>IF(Sheet1!H1674=0, "", Sheet1!L1674)</f>
        <v>NYSE:BRT</v>
      </c>
      <c r="B1674" t="str">
        <f>Sheet1!K1674</f>
        <v>BRT Apartments Corp.</v>
      </c>
      <c r="C1674" t="str">
        <f>Sheet1!C1674</f>
        <v>United States</v>
      </c>
    </row>
    <row r="1675" spans="1:3" x14ac:dyDescent="0.25">
      <c r="A1675" t="str">
        <f>IF(Sheet1!H1675=0, "", Sheet1!L1675)</f>
        <v>NASDAQGS:BRKR</v>
      </c>
      <c r="B1675" t="str">
        <f>Sheet1!K1675</f>
        <v>Bruker Corporation</v>
      </c>
      <c r="C1675" t="str">
        <f>Sheet1!C1675</f>
        <v>United States</v>
      </c>
    </row>
    <row r="1676" spans="1:3" x14ac:dyDescent="0.25">
      <c r="A1676" t="str">
        <f>IF(Sheet1!H1676=0, "", Sheet1!L1676)</f>
        <v>OTCPK:BRBW</v>
      </c>
      <c r="B1676" t="str">
        <f>Sheet1!K1676</f>
        <v>Brunswick Bancorp</v>
      </c>
      <c r="C1676" t="str">
        <f>Sheet1!C1676</f>
        <v>United States</v>
      </c>
    </row>
    <row r="1677" spans="1:3" x14ac:dyDescent="0.25">
      <c r="A1677" t="str">
        <f>IF(Sheet1!H1677=0, "", Sheet1!L1677)</f>
        <v>NYSE:BC</v>
      </c>
      <c r="B1677" t="str">
        <f>Sheet1!K1677</f>
        <v>Brunswick Corp.</v>
      </c>
      <c r="C1677" t="str">
        <f>Sheet1!C1677</f>
        <v>United States</v>
      </c>
    </row>
    <row r="1678" spans="1:3" x14ac:dyDescent="0.25">
      <c r="A1678" t="str">
        <f>IF(Sheet1!H1678=0, "", Sheet1!L1678)</f>
        <v>OTCPK:BRYN</v>
      </c>
      <c r="B1678" t="str">
        <f>Sheet1!K1678</f>
        <v>Bryn Resources Inc.</v>
      </c>
      <c r="C1678" t="str">
        <f>Sheet1!C1678</f>
        <v>United States</v>
      </c>
    </row>
    <row r="1679" spans="1:3" x14ac:dyDescent="0.25">
      <c r="A1679" t="str">
        <f>IF(Sheet1!H1679=0, "", Sheet1!L1679)</f>
        <v>OTCEM:SCDA</v>
      </c>
      <c r="B1679" t="str">
        <f>Sheet1!K1679</f>
        <v>B-Scada, Inc.</v>
      </c>
      <c r="C1679" t="str">
        <f>Sheet1!C1679</f>
        <v>(Invalid Identifier)</v>
      </c>
    </row>
    <row r="1680" spans="1:3" x14ac:dyDescent="0.25">
      <c r="A1680" t="str">
        <f>IF(Sheet1!H1680=0, "", Sheet1!L1680)</f>
        <v>NASDAQCM:BSQR</v>
      </c>
      <c r="B1680" t="str">
        <f>Sheet1!K1680</f>
        <v>BSQUARE Corporation</v>
      </c>
      <c r="C1680" t="str">
        <f>Sheet1!C1680</f>
        <v>United States</v>
      </c>
    </row>
    <row r="1681" spans="1:3" x14ac:dyDescent="0.25">
      <c r="A1681" t="str">
        <f>IF(Sheet1!H1681=0, "", Sheet1!L1681)</f>
        <v>NASDAQCM:BTCS</v>
      </c>
      <c r="B1681" t="str">
        <f>Sheet1!K1681</f>
        <v>BTCS Inc.</v>
      </c>
      <c r="C1681" t="str">
        <f>Sheet1!C1681</f>
        <v>United States</v>
      </c>
    </row>
    <row r="1682" spans="1:3" x14ac:dyDescent="0.25">
      <c r="A1682" t="str">
        <f>IF(Sheet1!H1682=0, "", Sheet1!L1682)</f>
        <v>NASDAQCM:BTBD</v>
      </c>
      <c r="B1682" t="str">
        <f>Sheet1!K1682</f>
        <v>BTND, LLC</v>
      </c>
      <c r="C1682" t="str">
        <f>Sheet1!C1682</f>
        <v>United States</v>
      </c>
    </row>
    <row r="1683" spans="1:3" x14ac:dyDescent="0.25">
      <c r="A1683" t="str">
        <f>IF(Sheet1!H1683=0, "", Sheet1!L1683)</f>
        <v>NASDAQGS:BTRS</v>
      </c>
      <c r="B1683" t="str">
        <f>Sheet1!K1683</f>
        <v>BTRS Holdings Inc.</v>
      </c>
      <c r="C1683" t="str">
        <f>Sheet1!C1683</f>
        <v>United States</v>
      </c>
    </row>
    <row r="1684" spans="1:3" x14ac:dyDescent="0.25">
      <c r="A1684" t="str">
        <f>IF(Sheet1!H1684=0, "", Sheet1!L1684)</f>
        <v>OTCPK:BBLR</v>
      </c>
      <c r="B1684" t="str">
        <f>Sheet1!K1684</f>
        <v>Bubblr Inc.</v>
      </c>
      <c r="C1684" t="str">
        <f>Sheet1!C1684</f>
        <v>United States</v>
      </c>
    </row>
    <row r="1685" spans="1:3" x14ac:dyDescent="0.25">
      <c r="A1685" t="str">
        <f>IF(Sheet1!H1685=0, "", Sheet1!L1685)</f>
        <v>OTCEM:BUHF</v>
      </c>
      <c r="B1685" t="str">
        <f>Sheet1!K1685</f>
        <v>Buck Hill Falls Company</v>
      </c>
      <c r="C1685" t="str">
        <f>Sheet1!C1685</f>
        <v>(Invalid Identifier)</v>
      </c>
    </row>
    <row r="1686" spans="1:3" x14ac:dyDescent="0.25">
      <c r="A1686" t="str">
        <f>IF(Sheet1!H1686=0, "", Sheet1!L1686)</f>
        <v>OTCEM:RIGH</v>
      </c>
      <c r="B1686" t="str">
        <f>Sheet1!K1686</f>
        <v>Bud Genius, Inc.</v>
      </c>
      <c r="C1686" t="str">
        <f>Sheet1!C1686</f>
        <v>(Invalid Identifier)</v>
      </c>
    </row>
    <row r="1687" spans="1:3" x14ac:dyDescent="0.25">
      <c r="A1687" t="str">
        <f>IF(Sheet1!H1687=0, "", Sheet1!L1687)</f>
        <v>NYSE:BGSX</v>
      </c>
      <c r="B1687" t="str">
        <f>Sheet1!K1687</f>
        <v>Build Acquisition Corp.</v>
      </c>
      <c r="C1687" t="str">
        <f>Sheet1!C1687</f>
        <v>United States</v>
      </c>
    </row>
    <row r="1688" spans="1:3" x14ac:dyDescent="0.25">
      <c r="A1688" t="str">
        <f>IF(Sheet1!H1688=0, "", Sheet1!L1688)</f>
        <v>NYSE:BBW</v>
      </c>
      <c r="B1688" t="str">
        <f>Sheet1!K1688</f>
        <v>Build-A-Bear Workshop, Inc.</v>
      </c>
      <c r="C1688" t="str">
        <f>Sheet1!C1688</f>
        <v>United States</v>
      </c>
    </row>
    <row r="1689" spans="1:3" x14ac:dyDescent="0.25">
      <c r="A1689" t="str">
        <f>IF(Sheet1!H1689=0, "", Sheet1!L1689)</f>
        <v>NYSE:BLDR</v>
      </c>
      <c r="B1689" t="str">
        <f>Sheet1!K1689</f>
        <v>Builders FirstSource, Inc.</v>
      </c>
      <c r="C1689" t="str">
        <f>Sheet1!C1689</f>
        <v>United States</v>
      </c>
    </row>
    <row r="1690" spans="1:3" x14ac:dyDescent="0.25">
      <c r="A1690" t="str">
        <f>IF(Sheet1!H1690=0, "", Sheet1!L1690)</f>
        <v>ASX:BIQ</v>
      </c>
      <c r="B1690" t="str">
        <f>Sheet1!K1690</f>
        <v>BuildingIQ, Inc.</v>
      </c>
      <c r="C1690" t="str">
        <f>Sheet1!C1690</f>
        <v>United States</v>
      </c>
    </row>
    <row r="1691" spans="1:3" x14ac:dyDescent="0.25">
      <c r="A1691" t="str">
        <f>IF(Sheet1!H1691=0, "", Sheet1!L1691)</f>
        <v>NASDAQCM:BHSE</v>
      </c>
      <c r="B1691" t="str">
        <f>Sheet1!K1691</f>
        <v>Bull Horn Holdings Corp.</v>
      </c>
      <c r="C1691" t="str">
        <f>Sheet1!C1691</f>
        <v>United States</v>
      </c>
    </row>
    <row r="1692" spans="1:3" x14ac:dyDescent="0.25">
      <c r="A1692" t="str">
        <f>IF(Sheet1!H1692=0, "", Sheet1!L1692)</f>
        <v>OTCPK:BULT</v>
      </c>
      <c r="B1692" t="str">
        <f>Sheet1!K1692</f>
        <v>Bullet Blockchain, Inc.</v>
      </c>
      <c r="C1692" t="str">
        <f>Sheet1!C1692</f>
        <v>United States</v>
      </c>
    </row>
    <row r="1693" spans="1:3" x14ac:dyDescent="0.25">
      <c r="A1693" t="str">
        <f>IF(Sheet1!H1693=0, "", Sheet1!L1693)</f>
        <v>NASDAQGM:BPAC</v>
      </c>
      <c r="B1693" t="str">
        <f>Sheet1!K1693</f>
        <v>Bullpen Parlay Acquisition Company</v>
      </c>
      <c r="C1693" t="str">
        <f>Sheet1!C1693</f>
        <v>United States</v>
      </c>
    </row>
    <row r="1694" spans="1:3" x14ac:dyDescent="0.25">
      <c r="A1694" t="str">
        <f>IF(Sheet1!H1694=0, "", Sheet1!L1694)</f>
        <v>NASDAQGS:BMBL</v>
      </c>
      <c r="B1694" t="str">
        <f>Sheet1!K1694</f>
        <v>Bumble Inc.</v>
      </c>
      <c r="C1694" t="str">
        <f>Sheet1!C1694</f>
        <v>United States</v>
      </c>
    </row>
    <row r="1695" spans="1:3" x14ac:dyDescent="0.25">
      <c r="A1695" t="str">
        <f>IF(Sheet1!H1695=0, "", Sheet1!L1695)</f>
        <v>NYSE:BG</v>
      </c>
      <c r="B1695" t="str">
        <f>Sheet1!K1695</f>
        <v>Bunge Limited</v>
      </c>
      <c r="C1695" t="str">
        <f>Sheet1!C1695</f>
        <v>United States</v>
      </c>
    </row>
    <row r="1696" spans="1:3" x14ac:dyDescent="0.25">
      <c r="A1696" t="str">
        <f>IF(Sheet1!H1696=0, "", Sheet1!L1696)</f>
        <v>NASDAQGM:BFI</v>
      </c>
      <c r="B1696" t="str">
        <f>Sheet1!K1696</f>
        <v>BurgerFi International, Inc.</v>
      </c>
      <c r="C1696" t="str">
        <f>Sheet1!C1696</f>
        <v>United States</v>
      </c>
    </row>
    <row r="1697" spans="1:3" x14ac:dyDescent="0.25">
      <c r="A1697" t="str">
        <f>IF(Sheet1!H1697=0, "", Sheet1!L1697)</f>
        <v>OTCPK:BHRB</v>
      </c>
      <c r="B1697" t="str">
        <f>Sheet1!K1697</f>
        <v>Burke &amp; Herbert Bank &amp; Trust Company</v>
      </c>
      <c r="C1697" t="str">
        <f>Sheet1!C1697</f>
        <v>United States</v>
      </c>
    </row>
    <row r="1698" spans="1:3" x14ac:dyDescent="0.25">
      <c r="A1698" t="str">
        <f>IF(Sheet1!H1698=0, "", Sheet1!L1698)</f>
        <v>NYSE:BURL</v>
      </c>
      <c r="B1698" t="str">
        <f>Sheet1!K1698</f>
        <v>Burlington Stores, Inc.</v>
      </c>
      <c r="C1698" t="str">
        <f>Sheet1!C1698</f>
        <v>United States</v>
      </c>
    </row>
    <row r="1699" spans="1:3" x14ac:dyDescent="0.25">
      <c r="A1699" t="str">
        <f>IF(Sheet1!H1699=0, "", Sheet1!L1699)</f>
        <v>OTCEM:BUNM</v>
      </c>
      <c r="B1699" t="str">
        <f>Sheet1!K1699</f>
        <v>Burned Media, Ltd.</v>
      </c>
      <c r="C1699" t="str">
        <f>Sheet1!C1699</f>
        <v>(Invalid Identifier)</v>
      </c>
    </row>
    <row r="1700" spans="1:3" x14ac:dyDescent="0.25">
      <c r="A1700" t="str">
        <f>IF(Sheet1!H1700=0, "", Sheet1!L1700)</f>
        <v>OTCPK:BURC.A</v>
      </c>
      <c r="B1700" t="str">
        <f>Sheet1!K1700</f>
        <v>Burnham Holdings, Inc.</v>
      </c>
      <c r="C1700" t="str">
        <f>Sheet1!C1700</f>
        <v>United States</v>
      </c>
    </row>
    <row r="1701" spans="1:3" x14ac:dyDescent="0.25">
      <c r="A1701" t="str">
        <f>IF(Sheet1!H1701=0, "", Sheet1!L1701)</f>
        <v>BVC:ICOLRISK</v>
      </c>
      <c r="B1701" t="str">
        <f>Sheet1!K1701</f>
        <v>Bursatil Fund iShares MSCI Risk Weighted Fund</v>
      </c>
      <c r="C1701" t="str">
        <f>Sheet1!C1701</f>
        <v>United States</v>
      </c>
    </row>
    <row r="1702" spans="1:3" x14ac:dyDescent="0.25">
      <c r="A1702" t="str">
        <f>IF(Sheet1!H1702=0, "", Sheet1!L1702)</f>
        <v>NASDAQGM:BRKH.U</v>
      </c>
      <c r="B1702" t="str">
        <f>Sheet1!K1702</f>
        <v>Burtech Acquisition Corp.</v>
      </c>
      <c r="C1702" t="str">
        <f>Sheet1!C1702</f>
        <v>United States</v>
      </c>
    </row>
    <row r="1703" spans="1:3" x14ac:dyDescent="0.25">
      <c r="A1703" t="str">
        <f>IF(Sheet1!H1703=0, "", Sheet1!L1703)</f>
        <v>OTCPK:BZYR</v>
      </c>
      <c r="B1703" t="str">
        <f>Sheet1!K1703</f>
        <v>Burzynski Research Institute, Inc.</v>
      </c>
      <c r="C1703" t="str">
        <f>Sheet1!C1703</f>
        <v>United States</v>
      </c>
    </row>
    <row r="1704" spans="1:3" x14ac:dyDescent="0.25">
      <c r="A1704" t="str">
        <f>IF(Sheet1!H1704=0, "", Sheet1!L1704)</f>
        <v>OTCPK:CGLD</v>
      </c>
      <c r="B1704" t="str">
        <f>Sheet1!K1704</f>
        <v>Buscar Company</v>
      </c>
      <c r="C1704" t="str">
        <f>Sheet1!C1704</f>
        <v>United States</v>
      </c>
    </row>
    <row r="1705" spans="1:3" x14ac:dyDescent="0.25">
      <c r="A1705" t="str">
        <f>IF(Sheet1!H1705=0, "", Sheet1!L1705)</f>
        <v>NASDAQGS:BFST</v>
      </c>
      <c r="B1705" t="str">
        <f>Sheet1!K1705</f>
        <v>Business First Bancshares, Inc.</v>
      </c>
      <c r="C1705" t="str">
        <f>Sheet1!C1705</f>
        <v>United States</v>
      </c>
    </row>
    <row r="1706" spans="1:3" x14ac:dyDescent="0.25">
      <c r="A1706" t="str">
        <f>IF(Sheet1!H1706=0, "", Sheet1!L1706)</f>
        <v>OTCPK:BZWR</v>
      </c>
      <c r="B1706" t="str">
        <f>Sheet1!K1706</f>
        <v>Business Warrior Corporation</v>
      </c>
      <c r="C1706" t="str">
        <f>Sheet1!C1706</f>
        <v>United States</v>
      </c>
    </row>
    <row r="1707" spans="1:3" x14ac:dyDescent="0.25">
      <c r="A1707" t="str">
        <f>IF(Sheet1!H1707=0, "", Sheet1!L1707)</f>
        <v>OTCQB:BUKS</v>
      </c>
      <c r="B1707" t="str">
        <f>Sheet1!K1707</f>
        <v>Butler National Corporation</v>
      </c>
      <c r="C1707" t="str">
        <f>Sheet1!C1707</f>
        <v>(Invalid Identifier)</v>
      </c>
    </row>
    <row r="1708" spans="1:3" x14ac:dyDescent="0.25">
      <c r="A1708" t="str">
        <f>IF(Sheet1!H1708=0, "", Sheet1!L1708)</f>
        <v>NYSE:BFLY</v>
      </c>
      <c r="B1708" t="str">
        <f>Sheet1!K1708</f>
        <v>Butterfly Network, Inc.</v>
      </c>
      <c r="C1708" t="str">
        <f>Sheet1!C1708</f>
        <v>United States</v>
      </c>
    </row>
    <row r="1709" spans="1:3" x14ac:dyDescent="0.25">
      <c r="A1709" t="str">
        <f>IF(Sheet1!H1709=0, "", Sheet1!L1709)</f>
        <v>OTCPK:BYRG</v>
      </c>
      <c r="B1709" t="str">
        <f>Sheet1!K1709</f>
        <v>Buyer Group International, Inc.</v>
      </c>
      <c r="C1709" t="str">
        <f>Sheet1!C1709</f>
        <v>United States</v>
      </c>
    </row>
    <row r="1710" spans="1:3" x14ac:dyDescent="0.25">
      <c r="A1710" t="str">
        <f>IF(Sheet1!H1710=0, "", Sheet1!L1710)</f>
        <v>OTCEM:BZTG</v>
      </c>
      <c r="B1710" t="str">
        <f>Sheet1!K1710</f>
        <v>Buzz Technologies, Inc.</v>
      </c>
      <c r="C1710" t="str">
        <f>Sheet1!C1710</f>
        <v>(Invalid Identifier)</v>
      </c>
    </row>
    <row r="1711" spans="1:3" x14ac:dyDescent="0.25">
      <c r="A1711" t="str">
        <f>IF(Sheet1!H1711=0, "", Sheet1!L1711)</f>
        <v>NASDAQGM:BZFD</v>
      </c>
      <c r="B1711" t="str">
        <f>Sheet1!K1711</f>
        <v>BuzzFeed, Inc.</v>
      </c>
      <c r="C1711" t="str">
        <f>Sheet1!C1711</f>
        <v>United States</v>
      </c>
    </row>
    <row r="1712" spans="1:3" x14ac:dyDescent="0.25">
      <c r="A1712" t="str">
        <f>IF(Sheet1!H1712=0, "", Sheet1!L1712)</f>
        <v>OTCPK:BVFL</v>
      </c>
      <c r="B1712" t="str">
        <f>Sheet1!K1712</f>
        <v>BV Financial, Inc.</v>
      </c>
      <c r="C1712" t="str">
        <f>Sheet1!C1712</f>
        <v>United States</v>
      </c>
    </row>
    <row r="1713" spans="1:3" x14ac:dyDescent="0.25">
      <c r="A1713" t="str">
        <f>IF(Sheet1!H1713=0, "", Sheet1!L1713)</f>
        <v>NYSE:BWXT</v>
      </c>
      <c r="B1713" t="str">
        <f>Sheet1!K1713</f>
        <v>BWX Technologies, Inc.</v>
      </c>
      <c r="C1713" t="str">
        <f>Sheet1!C1713</f>
        <v>United States</v>
      </c>
    </row>
    <row r="1714" spans="1:3" x14ac:dyDescent="0.25">
      <c r="A1714" t="str">
        <f>IF(Sheet1!H1714=0, "", Sheet1!L1714)</f>
        <v>NYSE:BY</v>
      </c>
      <c r="B1714" t="str">
        <f>Sheet1!K1714</f>
        <v>Byline Bancorp, Inc.</v>
      </c>
      <c r="C1714" t="str">
        <f>Sheet1!C1714</f>
        <v>United States</v>
      </c>
    </row>
    <row r="1715" spans="1:3" x14ac:dyDescent="0.25">
      <c r="A1715" t="str">
        <f>IF(Sheet1!H1715=0, "", Sheet1!L1715)</f>
        <v>NASDAQCM:BYRN</v>
      </c>
      <c r="B1715" t="str">
        <f>Sheet1!K1715</f>
        <v>Byrna Technologies Inc.</v>
      </c>
      <c r="C1715" t="str">
        <f>Sheet1!C1715</f>
        <v>United States</v>
      </c>
    </row>
    <row r="1716" spans="1:3" x14ac:dyDescent="0.25">
      <c r="A1716" t="str">
        <f>IF(Sheet1!H1716=0, "", Sheet1!L1716)</f>
        <v>NASDAQCM:BYTS</v>
      </c>
      <c r="B1716" t="str">
        <f>Sheet1!K1716</f>
        <v>BYTE Acquisition Corp.</v>
      </c>
      <c r="C1716" t="str">
        <f>Sheet1!C1716</f>
        <v>United States</v>
      </c>
    </row>
    <row r="1717" spans="1:3" x14ac:dyDescent="0.25">
      <c r="A1717" t="str">
        <f>IF(Sheet1!H1717=0, "", Sheet1!L1717)</f>
        <v>NASDAQGS:CFFI</v>
      </c>
      <c r="B1717" t="str">
        <f>Sheet1!K1717</f>
        <v>C&amp;F Financial Corporation</v>
      </c>
      <c r="C1717" t="str">
        <f>Sheet1!C1717</f>
        <v>United States</v>
      </c>
    </row>
    <row r="1718" spans="1:3" x14ac:dyDescent="0.25">
      <c r="A1718" t="str">
        <f>IF(Sheet1!H1718=0, "", Sheet1!L1718)</f>
        <v>NASDAQGS:CHRW</v>
      </c>
      <c r="B1718" t="str">
        <f>Sheet1!K1718</f>
        <v>C.H. Robinson Worldwide, Inc.</v>
      </c>
      <c r="C1718" t="str">
        <f>Sheet1!C1718</f>
        <v>United States</v>
      </c>
    </row>
    <row r="1719" spans="1:3" x14ac:dyDescent="0.25">
      <c r="A1719" t="str">
        <f>IF(Sheet1!H1719=0, "", Sheet1!L1719)</f>
        <v>OTCPK:OOGI</v>
      </c>
      <c r="B1719" t="str">
        <f>Sheet1!K1719</f>
        <v>C2E Energy, Inc.</v>
      </c>
      <c r="C1719" t="str">
        <f>Sheet1!C1719</f>
        <v>United States</v>
      </c>
    </row>
    <row r="1720" spans="1:3" x14ac:dyDescent="0.25">
      <c r="A1720" t="str">
        <f>IF(Sheet1!H1720=0, "", Sheet1!L1720)</f>
        <v>NYSE:AI</v>
      </c>
      <c r="B1720" t="str">
        <f>Sheet1!K1720</f>
        <v>C3.ai, Inc.</v>
      </c>
      <c r="C1720" t="str">
        <f>Sheet1!C1720</f>
        <v>United States</v>
      </c>
    </row>
    <row r="1721" spans="1:3" x14ac:dyDescent="0.25">
      <c r="A1721" t="str">
        <f>IF(Sheet1!H1721=0, "", Sheet1!L1721)</f>
        <v>NASDAQGS:CCCC</v>
      </c>
      <c r="B1721" t="str">
        <f>Sheet1!K1721</f>
        <v>C4 Therapeutics, Inc.</v>
      </c>
      <c r="C1721" t="str">
        <f>Sheet1!C1721</f>
        <v>United States</v>
      </c>
    </row>
    <row r="1722" spans="1:3" x14ac:dyDescent="0.25">
      <c r="A1722" t="str">
        <f>IF(Sheet1!H1722=0, "", Sheet1!L1722)</f>
        <v>NYSE:CXAC.U</v>
      </c>
      <c r="B1722" t="str">
        <f>Sheet1!K1722</f>
        <v>C5 Acquisition Corporation</v>
      </c>
      <c r="C1722" t="str">
        <f>Sheet1!C1722</f>
        <v>United States</v>
      </c>
    </row>
    <row r="1723" spans="1:3" x14ac:dyDescent="0.25">
      <c r="A1723" t="str">
        <f>IF(Sheet1!H1723=0, "", Sheet1!L1723)</f>
        <v>OTCEM:DLAD</v>
      </c>
      <c r="B1723" t="str">
        <f>Sheet1!K1723</f>
        <v>Cabal Communications Corporation</v>
      </c>
      <c r="C1723" t="str">
        <f>Sheet1!C1723</f>
        <v>(Invalid Identifier)</v>
      </c>
    </row>
    <row r="1724" spans="1:3" x14ac:dyDescent="0.25">
      <c r="A1724" t="str">
        <f>IF(Sheet1!H1724=0, "", Sheet1!L1724)</f>
        <v>NASDAQGS:CABA</v>
      </c>
      <c r="B1724" t="str">
        <f>Sheet1!K1724</f>
        <v>Cabaletta Bio, Inc.</v>
      </c>
      <c r="C1724" t="str">
        <f>Sheet1!C1724</f>
        <v>United States</v>
      </c>
    </row>
    <row r="1725" spans="1:3" x14ac:dyDescent="0.25">
      <c r="A1725" t="str">
        <f>IF(Sheet1!H1725=0, "", Sheet1!L1725)</f>
        <v>NYSE:CABO</v>
      </c>
      <c r="B1725" t="str">
        <f>Sheet1!K1725</f>
        <v>Cable One, Inc.</v>
      </c>
      <c r="C1725" t="str">
        <f>Sheet1!C1725</f>
        <v>United States</v>
      </c>
    </row>
    <row r="1726" spans="1:3" x14ac:dyDescent="0.25">
      <c r="A1726" t="str">
        <f>IF(Sheet1!H1726=0, "", Sheet1!L1726)</f>
        <v>OTCEM:CCLX</v>
      </c>
      <c r="B1726" t="str">
        <f>Sheet1!K1726</f>
        <v>CableClix (USA), Inc.</v>
      </c>
      <c r="C1726" t="str">
        <f>Sheet1!C1726</f>
        <v>(Invalid Identifier)</v>
      </c>
    </row>
    <row r="1727" spans="1:3" x14ac:dyDescent="0.25">
      <c r="A1727" t="str">
        <f>IF(Sheet1!H1727=0, "", Sheet1!L1727)</f>
        <v>OTCPK:CAPV</v>
      </c>
      <c r="B1727" t="str">
        <f>Sheet1!K1727</f>
        <v>Cabo Verde Capital Inc.</v>
      </c>
      <c r="C1727" t="str">
        <f>Sheet1!C1727</f>
        <v>United States</v>
      </c>
    </row>
    <row r="1728" spans="1:3" x14ac:dyDescent="0.25">
      <c r="A1728" t="str">
        <f>IF(Sheet1!H1728=0, "", Sheet1!L1728)</f>
        <v>NYSE:CBT</v>
      </c>
      <c r="B1728" t="str">
        <f>Sheet1!K1728</f>
        <v>Cabot Corporation</v>
      </c>
      <c r="C1728" t="str">
        <f>Sheet1!C1728</f>
        <v>United States</v>
      </c>
    </row>
    <row r="1729" spans="1:3" x14ac:dyDescent="0.25">
      <c r="A1729" t="str">
        <f>IF(Sheet1!H1729=0, "", Sheet1!L1729)</f>
        <v>OTCEM:CACH</v>
      </c>
      <c r="B1729" t="str">
        <f>Sheet1!K1729</f>
        <v>Cache, Inc.</v>
      </c>
      <c r="C1729" t="str">
        <f>Sheet1!C1729</f>
        <v>(Invalid Identifier)</v>
      </c>
    </row>
    <row r="1730" spans="1:3" x14ac:dyDescent="0.25">
      <c r="A1730" t="str">
        <f>IF(Sheet1!H1730=0, "", Sheet1!L1730)</f>
        <v>NYSE:CACI</v>
      </c>
      <c r="B1730" t="str">
        <f>Sheet1!K1730</f>
        <v>CACI International Inc</v>
      </c>
      <c r="C1730" t="str">
        <f>Sheet1!C1730</f>
        <v>United States</v>
      </c>
    </row>
    <row r="1731" spans="1:3" x14ac:dyDescent="0.25">
      <c r="A1731" t="str">
        <f>IF(Sheet1!H1731=0, "", Sheet1!L1731)</f>
        <v>NASDAQGM:CCTS</v>
      </c>
      <c r="B1731" t="str">
        <f>Sheet1!K1731</f>
        <v>Cactus Acquisition Corp. 1 Limited</v>
      </c>
      <c r="C1731" t="str">
        <f>Sheet1!C1731</f>
        <v>United States</v>
      </c>
    </row>
    <row r="1732" spans="1:3" x14ac:dyDescent="0.25">
      <c r="A1732" t="str">
        <f>IF(Sheet1!H1732=0, "", Sheet1!L1732)</f>
        <v>NYSE:WHD</v>
      </c>
      <c r="B1732" t="str">
        <f>Sheet1!K1732</f>
        <v>Cactus, Inc.</v>
      </c>
      <c r="C1732" t="str">
        <f>Sheet1!C1732</f>
        <v>United States</v>
      </c>
    </row>
    <row r="1733" spans="1:3" x14ac:dyDescent="0.25">
      <c r="A1733" t="str">
        <f>IF(Sheet1!H1733=0, "", Sheet1!L1733)</f>
        <v>NYSE:CADE</v>
      </c>
      <c r="B1733" t="str">
        <f>Sheet1!K1733</f>
        <v>Cadence Bank</v>
      </c>
      <c r="C1733" t="str">
        <f>Sheet1!C1733</f>
        <v>United States</v>
      </c>
    </row>
    <row r="1734" spans="1:3" x14ac:dyDescent="0.25">
      <c r="A1734" t="str">
        <f>IF(Sheet1!H1734=0, "", Sheet1!L1734)</f>
        <v>NASDAQGS:CDNS</v>
      </c>
      <c r="B1734" t="str">
        <f>Sheet1!K1734</f>
        <v>Cadence Design Systems, Inc.</v>
      </c>
      <c r="C1734" t="str">
        <f>Sheet1!C1734</f>
        <v>United States</v>
      </c>
    </row>
    <row r="1735" spans="1:3" x14ac:dyDescent="0.25">
      <c r="A1735" t="str">
        <f>IF(Sheet1!H1735=0, "", Sheet1!L1735)</f>
        <v>NASDAQGM:CDZI</v>
      </c>
      <c r="B1735" t="str">
        <f>Sheet1!K1735</f>
        <v>Cadiz Inc.</v>
      </c>
      <c r="C1735" t="str">
        <f>Sheet1!C1735</f>
        <v>United States</v>
      </c>
    </row>
    <row r="1736" spans="1:3" x14ac:dyDescent="0.25">
      <c r="A1736" t="str">
        <f>IF(Sheet1!H1736=0, "", Sheet1!L1736)</f>
        <v>NYSE:CDRE</v>
      </c>
      <c r="B1736" t="str">
        <f>Sheet1!K1736</f>
        <v>Cadre Holdings, Inc.</v>
      </c>
      <c r="C1736" t="str">
        <f>Sheet1!C1736</f>
        <v>United States</v>
      </c>
    </row>
    <row r="1737" spans="1:3" x14ac:dyDescent="0.25">
      <c r="A1737" t="str">
        <f>IF(Sheet1!H1737=0, "", Sheet1!L1737)</f>
        <v>OTCPK:CSOC</v>
      </c>
      <c r="B1737" t="str">
        <f>Sheet1!K1737</f>
        <v>Caduceus Software Systems Corp.</v>
      </c>
      <c r="C1737" t="str">
        <f>Sheet1!C1737</f>
        <v>United States</v>
      </c>
    </row>
    <row r="1738" spans="1:3" x14ac:dyDescent="0.25">
      <c r="A1738" t="str">
        <f>IF(Sheet1!H1738=0, "", Sheet1!L1738)</f>
        <v>NASDAQGS:CZR</v>
      </c>
      <c r="B1738" t="str">
        <f>Sheet1!K1738</f>
        <v>Caesars Entertainment, Inc.</v>
      </c>
      <c r="C1738" t="str">
        <f>Sheet1!C1738</f>
        <v>United States</v>
      </c>
    </row>
    <row r="1739" spans="1:3" x14ac:dyDescent="0.25">
      <c r="A1739" t="str">
        <f>IF(Sheet1!H1739=0, "", Sheet1!L1739)</f>
        <v>OTCPK:COFE</v>
      </c>
      <c r="B1739" t="str">
        <f>Sheet1!K1739</f>
        <v>Cafe Holdings Inc.</v>
      </c>
      <c r="C1739" t="str">
        <f>Sheet1!C1739</f>
        <v>United States</v>
      </c>
    </row>
    <row r="1740" spans="1:3" x14ac:dyDescent="0.25">
      <c r="A1740" t="str">
        <f>IF(Sheet1!H1740=0, "", Sheet1!L1740)</f>
        <v>OTCPK:CAFS</v>
      </c>
      <c r="B1740" t="str">
        <f>Sheet1!K1740</f>
        <v>Café Serendipity Holdings, Inc.</v>
      </c>
      <c r="C1740" t="str">
        <f>Sheet1!C1740</f>
        <v>United States</v>
      </c>
    </row>
    <row r="1741" spans="1:3" x14ac:dyDescent="0.25">
      <c r="A1741" t="str">
        <f>IF(Sheet1!H1741=0, "", Sheet1!L1741)</f>
        <v>OTCPK:CBYI</v>
      </c>
      <c r="B1741" t="str">
        <f>Sheet1!K1741</f>
        <v>Cal Bay International, Inc.</v>
      </c>
      <c r="C1741" t="str">
        <f>Sheet1!C1741</f>
        <v>United States</v>
      </c>
    </row>
    <row r="1742" spans="1:3" x14ac:dyDescent="0.25">
      <c r="A1742" t="str">
        <f>IF(Sheet1!H1742=0, "", Sheet1!L1742)</f>
        <v>OTCEM:CDVI.Q</v>
      </c>
      <c r="B1742" t="str">
        <f>Sheet1!K1742</f>
        <v>Cal Dive International, Inc.</v>
      </c>
      <c r="C1742" t="str">
        <f>Sheet1!C1742</f>
        <v>(Invalid Identifier)</v>
      </c>
    </row>
    <row r="1743" spans="1:3" x14ac:dyDescent="0.25">
      <c r="A1743" t="str">
        <f>IF(Sheet1!H1743=0, "", Sheet1!L1743)</f>
        <v>NASDAQCM:CLBS</v>
      </c>
      <c r="B1743" t="str">
        <f>Sheet1!K1743</f>
        <v>Caladrius Biosciences, Inc.</v>
      </c>
      <c r="C1743" t="str">
        <f>Sheet1!C1743</f>
        <v>United States</v>
      </c>
    </row>
    <row r="1744" spans="1:3" x14ac:dyDescent="0.25">
      <c r="A1744" t="str">
        <f>IF(Sheet1!H1744=0, "", Sheet1!L1744)</f>
        <v>NASDAQGS:CHY</v>
      </c>
      <c r="B1744" t="str">
        <f>Sheet1!K1744</f>
        <v>Calamos Convertible and High Income Fund</v>
      </c>
      <c r="C1744" t="str">
        <f>Sheet1!C1744</f>
        <v>United States</v>
      </c>
    </row>
    <row r="1745" spans="1:3" x14ac:dyDescent="0.25">
      <c r="A1745" t="str">
        <f>IF(Sheet1!H1745=0, "", Sheet1!L1745)</f>
        <v>NASDAQGS:CHI</v>
      </c>
      <c r="B1745" t="str">
        <f>Sheet1!K1745</f>
        <v>Calamos Convertible Opportunities and Income Fund</v>
      </c>
      <c r="C1745" t="str">
        <f>Sheet1!C1745</f>
        <v>United States</v>
      </c>
    </row>
    <row r="1746" spans="1:3" x14ac:dyDescent="0.25">
      <c r="A1746" t="str">
        <f>IF(Sheet1!H1746=0, "", Sheet1!L1746)</f>
        <v>NASDAQGS:CCD</v>
      </c>
      <c r="B1746" t="str">
        <f>Sheet1!K1746</f>
        <v>Calamos Dynamic Convertible and Income Fund</v>
      </c>
      <c r="C1746" t="str">
        <f>Sheet1!C1746</f>
        <v>United States</v>
      </c>
    </row>
    <row r="1747" spans="1:3" x14ac:dyDescent="0.25">
      <c r="A1747" t="str">
        <f>IF(Sheet1!H1747=0, "", Sheet1!L1747)</f>
        <v>NASDAQGS:CHW</v>
      </c>
      <c r="B1747" t="str">
        <f>Sheet1!K1747</f>
        <v>Calamos Global Dynamic Income Fund</v>
      </c>
      <c r="C1747" t="str">
        <f>Sheet1!C1747</f>
        <v>United States</v>
      </c>
    </row>
    <row r="1748" spans="1:3" x14ac:dyDescent="0.25">
      <c r="A1748" t="str">
        <f>IF(Sheet1!H1748=0, "", Sheet1!L1748)</f>
        <v>NASDAQGS:CGO</v>
      </c>
      <c r="B1748" t="str">
        <f>Sheet1!K1748</f>
        <v>Calamos Global Total Return Fund</v>
      </c>
      <c r="C1748" t="str">
        <f>Sheet1!C1748</f>
        <v>United States</v>
      </c>
    </row>
    <row r="1749" spans="1:3" x14ac:dyDescent="0.25">
      <c r="A1749" t="str">
        <f>IF(Sheet1!H1749=0, "", Sheet1!L1749)</f>
        <v>NASDAQGS:CPZ</v>
      </c>
      <c r="B1749" t="str">
        <f>Sheet1!K1749</f>
        <v>Calamos Long/Short Equity &amp; Dynamic Income Term Trust</v>
      </c>
      <c r="C1749" t="str">
        <f>Sheet1!C1749</f>
        <v>United States</v>
      </c>
    </row>
    <row r="1750" spans="1:3" x14ac:dyDescent="0.25">
      <c r="A1750" t="str">
        <f>IF(Sheet1!H1750=0, "", Sheet1!L1750)</f>
        <v>NASDAQGS:CSQ</v>
      </c>
      <c r="B1750" t="str">
        <f>Sheet1!K1750</f>
        <v>Calamos Strategic Total Return Fund</v>
      </c>
      <c r="C1750" t="str">
        <f>Sheet1!C1750</f>
        <v>United States</v>
      </c>
    </row>
    <row r="1751" spans="1:3" x14ac:dyDescent="0.25">
      <c r="A1751" t="str">
        <f>IF(Sheet1!H1751=0, "", Sheet1!L1751)</f>
        <v>NASDAQGS:CAMP</v>
      </c>
      <c r="B1751" t="str">
        <f>Sheet1!K1751</f>
        <v>CalAmp Corp.</v>
      </c>
      <c r="C1751" t="str">
        <f>Sheet1!C1751</f>
        <v>United States</v>
      </c>
    </row>
    <row r="1752" spans="1:3" x14ac:dyDescent="0.25">
      <c r="A1752" t="str">
        <f>IF(Sheet1!H1752=0, "", Sheet1!L1752)</f>
        <v>NASDAQGS:CVGW</v>
      </c>
      <c r="B1752" t="str">
        <f>Sheet1!K1752</f>
        <v>Calavo Growers, Inc.</v>
      </c>
      <c r="C1752" t="str">
        <f>Sheet1!C1752</f>
        <v>United States</v>
      </c>
    </row>
    <row r="1753" spans="1:3" x14ac:dyDescent="0.25">
      <c r="A1753" t="str">
        <f>IF(Sheet1!H1753=0, "", Sheet1!L1753)</f>
        <v>OTCEM:CLCL</v>
      </c>
      <c r="B1753" t="str">
        <f>Sheet1!K1753</f>
        <v>Calcol, Inc.</v>
      </c>
      <c r="C1753" t="str">
        <f>Sheet1!C1753</f>
        <v>(Invalid Identifier)</v>
      </c>
    </row>
    <row r="1754" spans="1:3" x14ac:dyDescent="0.25">
      <c r="A1754" t="str">
        <f>IF(Sheet1!H1754=0, "", Sheet1!L1754)</f>
        <v>NYSE:CAL</v>
      </c>
      <c r="B1754" t="str">
        <f>Sheet1!K1754</f>
        <v>Caleres, Inc.</v>
      </c>
      <c r="C1754" t="str">
        <f>Sheet1!C1754</f>
        <v>United States</v>
      </c>
    </row>
    <row r="1755" spans="1:3" x14ac:dyDescent="0.25">
      <c r="A1755" t="str">
        <f>IF(Sheet1!H1755=0, "", Sheet1!L1755)</f>
        <v>OTCPK:BUUZ</v>
      </c>
      <c r="B1755" t="str">
        <f>Sheet1!K1755</f>
        <v>CalEthos, Inc.</v>
      </c>
      <c r="C1755" t="str">
        <f>Sheet1!C1755</f>
        <v>United States</v>
      </c>
    </row>
    <row r="1756" spans="1:3" x14ac:dyDescent="0.25">
      <c r="A1756" t="str">
        <f>IF(Sheet1!H1756=0, "", Sheet1!L1756)</f>
        <v>OTCEM:LCDX</v>
      </c>
      <c r="B1756" t="str">
        <f>Sheet1!K1756</f>
        <v>Caliber Imaging &amp; Diagnostics, Inc.</v>
      </c>
      <c r="C1756" t="str">
        <f>Sheet1!C1756</f>
        <v>(Invalid Identifier)</v>
      </c>
    </row>
    <row r="1757" spans="1:3" x14ac:dyDescent="0.25">
      <c r="A1757" t="str">
        <f>IF(Sheet1!H1757=0, "", Sheet1!L1757)</f>
        <v>OTCEM:CABE</v>
      </c>
      <c r="B1757" t="str">
        <f>Sheet1!K1757</f>
        <v>Calibre Energy, Inc.</v>
      </c>
      <c r="C1757" t="str">
        <f>Sheet1!C1757</f>
        <v>(Invalid Identifier)</v>
      </c>
    </row>
    <row r="1758" spans="1:3" x14ac:dyDescent="0.25">
      <c r="A1758" t="str">
        <f>IF(Sheet1!H1758=0, "", Sheet1!L1758)</f>
        <v>NASDAQGS:CALB</v>
      </c>
      <c r="B1758" t="str">
        <f>Sheet1!K1758</f>
        <v>California BanCorp</v>
      </c>
      <c r="C1758" t="str">
        <f>Sheet1!C1758</f>
        <v>United States</v>
      </c>
    </row>
    <row r="1759" spans="1:3" x14ac:dyDescent="0.25">
      <c r="A1759" t="str">
        <f>IF(Sheet1!H1759=0, "", Sheet1!L1759)</f>
        <v>OTCEM:CBHR</v>
      </c>
      <c r="B1759" t="str">
        <f>Sheet1!K1759</f>
        <v>California Beach Restaurants, Inc.</v>
      </c>
      <c r="C1759" t="str">
        <f>Sheet1!C1759</f>
        <v>(Invalid Identifier)</v>
      </c>
    </row>
    <row r="1760" spans="1:3" x14ac:dyDescent="0.25">
      <c r="A1760" t="str">
        <f>IF(Sheet1!H1760=0, "", Sheet1!L1760)</f>
        <v>OTCEM:CABB</v>
      </c>
      <c r="B1760" t="str">
        <f>Sheet1!K1760</f>
        <v>California Business Bank</v>
      </c>
      <c r="C1760" t="str">
        <f>Sheet1!C1760</f>
        <v>(Invalid Identifier)</v>
      </c>
    </row>
    <row r="1761" spans="1:3" x14ac:dyDescent="0.25">
      <c r="A1761" t="str">
        <f>IF(Sheet1!H1761=0, "", Sheet1!L1761)</f>
        <v>OTCQX:CFNB</v>
      </c>
      <c r="B1761" t="str">
        <f>Sheet1!K1761</f>
        <v>California First Leasing Corporation</v>
      </c>
      <c r="C1761" t="str">
        <f>Sheet1!C1761</f>
        <v>(Invalid Identifier)</v>
      </c>
    </row>
    <row r="1762" spans="1:3" x14ac:dyDescent="0.25">
      <c r="A1762" t="str">
        <f>IF(Sheet1!H1762=0, "", Sheet1!L1762)</f>
        <v>OTCEM:CAGR</v>
      </c>
      <c r="B1762" t="str">
        <f>Sheet1!K1762</f>
        <v>California Grapes International, Inc.</v>
      </c>
      <c r="C1762" t="str">
        <f>Sheet1!C1762</f>
        <v>(Invalid Identifier)</v>
      </c>
    </row>
    <row r="1763" spans="1:3" x14ac:dyDescent="0.25">
      <c r="A1763" t="str">
        <f>IF(Sheet1!H1763=0, "", Sheet1!L1763)</f>
        <v>OTCPK:CAIB</v>
      </c>
      <c r="B1763" t="str">
        <f>Sheet1!K1763</f>
        <v>California International Bank, N.A.</v>
      </c>
      <c r="C1763" t="str">
        <f>Sheet1!C1763</f>
        <v>United States</v>
      </c>
    </row>
    <row r="1764" spans="1:3" x14ac:dyDescent="0.25">
      <c r="A1764" t="str">
        <f>IF(Sheet1!H1764=0, "", Sheet1!L1764)</f>
        <v>TSXV:CNO</v>
      </c>
      <c r="B1764" t="str">
        <f>Sheet1!K1764</f>
        <v>California Nanotechnologies Corp.</v>
      </c>
      <c r="C1764" t="str">
        <f>Sheet1!C1764</f>
        <v>United States</v>
      </c>
    </row>
    <row r="1765" spans="1:3" x14ac:dyDescent="0.25">
      <c r="A1765" t="str">
        <f>IF(Sheet1!H1765=0, "", Sheet1!L1765)</f>
        <v>OTCEM:CAOX</v>
      </c>
      <c r="B1765" t="str">
        <f>Sheet1!K1765</f>
        <v>California Orchard Co.</v>
      </c>
      <c r="C1765" t="str">
        <f>Sheet1!C1765</f>
        <v>(Invalid Identifier)</v>
      </c>
    </row>
    <row r="1766" spans="1:3" x14ac:dyDescent="0.25">
      <c r="A1766" t="str">
        <f>IF(Sheet1!H1766=0, "", Sheet1!L1766)</f>
        <v>NYSE:CRC</v>
      </c>
      <c r="B1766" t="str">
        <f>Sheet1!K1766</f>
        <v>California Resources Corporation</v>
      </c>
      <c r="C1766" t="str">
        <f>Sheet1!C1766</f>
        <v>United States</v>
      </c>
    </row>
    <row r="1767" spans="1:3" x14ac:dyDescent="0.25">
      <c r="A1767" t="str">
        <f>IF(Sheet1!H1767=0, "", Sheet1!L1767)</f>
        <v>OTCEM:CFPI</v>
      </c>
      <c r="B1767" t="str">
        <f>Sheet1!K1767</f>
        <v>California Style Palms, Inc.</v>
      </c>
      <c r="C1767" t="str">
        <f>Sheet1!C1767</f>
        <v>(Invalid Identifier)</v>
      </c>
    </row>
    <row r="1768" spans="1:3" x14ac:dyDescent="0.25">
      <c r="A1768" t="str">
        <f>IF(Sheet1!H1768=0, "", Sheet1!L1768)</f>
        <v>NYSE:CWT</v>
      </c>
      <c r="B1768" t="str">
        <f>Sheet1!K1768</f>
        <v>California Water Service Group</v>
      </c>
      <c r="C1768" t="str">
        <f>Sheet1!C1768</f>
        <v>United States</v>
      </c>
    </row>
    <row r="1769" spans="1:3" x14ac:dyDescent="0.25">
      <c r="A1769" t="str">
        <f>IF(Sheet1!H1769=0, "", Sheet1!L1769)</f>
        <v>OTCPK:CAEN</v>
      </c>
      <c r="B1769" t="str">
        <f>Sheet1!K1769</f>
        <v>California-Engels Mining Company</v>
      </c>
      <c r="C1769" t="str">
        <f>Sheet1!C1769</f>
        <v>United States</v>
      </c>
    </row>
    <row r="1770" spans="1:3" x14ac:dyDescent="0.25">
      <c r="A1770" t="str">
        <f>IF(Sheet1!H1770=0, "", Sheet1!L1770)</f>
        <v>OTCEM:KGET</v>
      </c>
      <c r="B1770" t="str">
        <f>Sheet1!K1770</f>
        <v>CaliPharms, Inc.</v>
      </c>
      <c r="C1770" t="str">
        <f>Sheet1!C1770</f>
        <v>(Invalid Identifier)</v>
      </c>
    </row>
    <row r="1771" spans="1:3" x14ac:dyDescent="0.25">
      <c r="A1771" t="str">
        <f>IF(Sheet1!H1771=0, "", Sheet1!L1771)</f>
        <v>OTCEM:CRGP</v>
      </c>
      <c r="B1771" t="str">
        <f>Sheet1!K1771</f>
        <v>Calissio Resources Group, Inc.</v>
      </c>
      <c r="C1771" t="str">
        <f>Sheet1!C1771</f>
        <v>(Invalid Identifier)</v>
      </c>
    </row>
    <row r="1772" spans="1:3" x14ac:dyDescent="0.25">
      <c r="A1772" t="str">
        <f>IF(Sheet1!H1772=0, "", Sheet1!L1772)</f>
        <v>NASDAQGS:CALA</v>
      </c>
      <c r="B1772" t="str">
        <f>Sheet1!K1772</f>
        <v>Calithera Biosciences, Inc.</v>
      </c>
      <c r="C1772" t="str">
        <f>Sheet1!C1772</f>
        <v>United States</v>
      </c>
    </row>
    <row r="1773" spans="1:3" x14ac:dyDescent="0.25">
      <c r="A1773" t="str">
        <f>IF(Sheet1!H1773=0, "", Sheet1!L1773)</f>
        <v>NYSE:CALX</v>
      </c>
      <c r="B1773" t="str">
        <f>Sheet1!K1773</f>
        <v>Calix, Inc.</v>
      </c>
      <c r="C1773" t="str">
        <f>Sheet1!C1773</f>
        <v>United States</v>
      </c>
    </row>
    <row r="1774" spans="1:3" x14ac:dyDescent="0.25">
      <c r="A1774" t="str">
        <f>IF(Sheet1!H1774=0, "", Sheet1!L1774)</f>
        <v>OTCEM:CCMN</v>
      </c>
      <c r="B1774" t="str">
        <f>Sheet1!K1774</f>
        <v>Callahan Consolidated Mines, Inc.</v>
      </c>
      <c r="C1774" t="str">
        <f>Sheet1!C1774</f>
        <v>(Invalid Identifier)</v>
      </c>
    </row>
    <row r="1775" spans="1:3" x14ac:dyDescent="0.25">
      <c r="A1775" t="str">
        <f>IF(Sheet1!H1775=0, "", Sheet1!L1775)</f>
        <v>NYSE:ELY</v>
      </c>
      <c r="B1775" t="str">
        <f>Sheet1!K1775</f>
        <v>Callaway Golf Company</v>
      </c>
      <c r="C1775" t="str">
        <f>Sheet1!C1775</f>
        <v>United States</v>
      </c>
    </row>
    <row r="1776" spans="1:3" x14ac:dyDescent="0.25">
      <c r="A1776" t="str">
        <f>IF(Sheet1!H1776=0, "", Sheet1!L1776)</f>
        <v>OTCEM:MPHM.F</v>
      </c>
      <c r="B1776" t="str">
        <f>Sheet1!K1776</f>
        <v>Callitas Health Inc.</v>
      </c>
      <c r="C1776" t="str">
        <f>Sheet1!C1776</f>
        <v>(Invalid Identifier)</v>
      </c>
    </row>
    <row r="1777" spans="1:3" x14ac:dyDescent="0.25">
      <c r="A1777" t="str">
        <f>IF(Sheet1!H1777=0, "", Sheet1!L1777)</f>
        <v>NYSE:CPE</v>
      </c>
      <c r="B1777" t="str">
        <f>Sheet1!K1777</f>
        <v>Callon Petroleum Company</v>
      </c>
      <c r="C1777" t="str">
        <f>Sheet1!C1777</f>
        <v>United States</v>
      </c>
    </row>
    <row r="1778" spans="1:3" x14ac:dyDescent="0.25">
      <c r="A1778" t="str">
        <f>IF(Sheet1!H1778=0, "", Sheet1!L1778)</f>
        <v>OTCPK:CLWY</v>
      </c>
      <c r="B1778" t="str">
        <f>Sheet1!K1778</f>
        <v>Calloway's Nursery, Inc.</v>
      </c>
      <c r="C1778" t="str">
        <f>Sheet1!C1778</f>
        <v>United States</v>
      </c>
    </row>
    <row r="1779" spans="1:3" x14ac:dyDescent="0.25">
      <c r="A1779" t="str">
        <f>IF(Sheet1!H1779=0, "", Sheet1!L1779)</f>
        <v>NASDAQGS:CALM</v>
      </c>
      <c r="B1779" t="str">
        <f>Sheet1!K1779</f>
        <v>Cal-Maine Foods, Inc.</v>
      </c>
      <c r="C1779" t="str">
        <f>Sheet1!C1779</f>
        <v>United States</v>
      </c>
    </row>
    <row r="1780" spans="1:3" x14ac:dyDescent="0.25">
      <c r="A1780" t="str">
        <f>IF(Sheet1!H1780=0, "", Sheet1!L1780)</f>
        <v>OTCEM:CTTC</v>
      </c>
      <c r="B1780" t="str">
        <f>Sheet1!K1780</f>
        <v>Calmare Therapeutics Incorporated</v>
      </c>
      <c r="C1780" t="str">
        <f>Sheet1!C1780</f>
        <v>(Invalid Identifier)</v>
      </c>
    </row>
    <row r="1781" spans="1:3" x14ac:dyDescent="0.25">
      <c r="A1781" t="str">
        <f>IF(Sheet1!H1781=0, "", Sheet1!L1781)</f>
        <v>NASDAQGS:CLMT</v>
      </c>
      <c r="B1781" t="str">
        <f>Sheet1!K1781</f>
        <v>Calumet Specialty Products Partners, L.P.</v>
      </c>
      <c r="C1781" t="str">
        <f>Sheet1!C1781</f>
        <v>United States</v>
      </c>
    </row>
    <row r="1782" spans="1:3" x14ac:dyDescent="0.25">
      <c r="A1782" t="str">
        <f>IF(Sheet1!H1782=0, "", Sheet1!L1782)</f>
        <v>OTCQX:TYCB</v>
      </c>
      <c r="B1782" t="str">
        <f>Sheet1!K1782</f>
        <v>Calvin B. Taylor Bankshares, Inc.</v>
      </c>
      <c r="C1782" t="str">
        <f>Sheet1!C1782</f>
        <v>(Invalid Identifier)</v>
      </c>
    </row>
    <row r="1783" spans="1:3" x14ac:dyDescent="0.25">
      <c r="A1783" t="str">
        <f>IF(Sheet1!H1783=0, "", Sheet1!L1783)</f>
        <v>NASDAQGM:CLXT</v>
      </c>
      <c r="B1783" t="str">
        <f>Sheet1!K1783</f>
        <v>Calyxt, Inc.</v>
      </c>
      <c r="C1783" t="str">
        <f>Sheet1!C1783</f>
        <v>United States</v>
      </c>
    </row>
    <row r="1784" spans="1:3" x14ac:dyDescent="0.25">
      <c r="A1784" t="str">
        <f>IF(Sheet1!H1784=0, "", Sheet1!L1784)</f>
        <v>NYSEAM:CEI</v>
      </c>
      <c r="B1784" t="str">
        <f>Sheet1!K1784</f>
        <v>Camber Energy, Inc.</v>
      </c>
      <c r="C1784" t="str">
        <f>Sheet1!C1784</f>
        <v>United States</v>
      </c>
    </row>
    <row r="1785" spans="1:3" x14ac:dyDescent="0.25">
      <c r="A1785" t="str">
        <f>IF(Sheet1!H1785=0, "", Sheet1!L1785)</f>
        <v>OTCEM:CBEX</v>
      </c>
      <c r="B1785" t="str">
        <f>Sheet1!K1785</f>
        <v>Cambex Corporation</v>
      </c>
      <c r="C1785" t="str">
        <f>Sheet1!C1785</f>
        <v>(Invalid Identifier)</v>
      </c>
    </row>
    <row r="1786" spans="1:3" x14ac:dyDescent="0.25">
      <c r="A1786" t="str">
        <f>IF(Sheet1!H1786=0, "", Sheet1!L1786)</f>
        <v>NASDAQGM:CMBM</v>
      </c>
      <c r="B1786" t="str">
        <f>Sheet1!K1786</f>
        <v>Cambium Networks Corporation</v>
      </c>
      <c r="C1786" t="str">
        <f>Sheet1!C1786</f>
        <v>United States</v>
      </c>
    </row>
    <row r="1787" spans="1:3" x14ac:dyDescent="0.25">
      <c r="A1787" t="str">
        <f>IF(Sheet1!H1787=0, "", Sheet1!L1787)</f>
        <v>BATS:TOKE</v>
      </c>
      <c r="B1787" t="str">
        <f>Sheet1!K1787</f>
        <v>Cambria ETF Trust - Cambria Cannabis ETF</v>
      </c>
      <c r="C1787" t="str">
        <f>Sheet1!C1787</f>
        <v>United States</v>
      </c>
    </row>
    <row r="1788" spans="1:3" x14ac:dyDescent="0.25">
      <c r="A1788" t="str">
        <f>IF(Sheet1!H1788=0, "", Sheet1!L1788)</f>
        <v>BATS:EYLD</v>
      </c>
      <c r="B1788" t="str">
        <f>Sheet1!K1788</f>
        <v>Cambria ETF Trust - Cambria Emerging Shareholder Yield ETF</v>
      </c>
      <c r="C1788" t="str">
        <f>Sheet1!C1788</f>
        <v>United States</v>
      </c>
    </row>
    <row r="1789" spans="1:3" x14ac:dyDescent="0.25">
      <c r="A1789" t="str">
        <f>IF(Sheet1!H1789=0, "", Sheet1!L1789)</f>
        <v>BATS:FYLD</v>
      </c>
      <c r="B1789" t="str">
        <f>Sheet1!K1789</f>
        <v>Cambria ETF Trust - Cambria Foreign Shareholder Yield ETF</v>
      </c>
      <c r="C1789" t="str">
        <f>Sheet1!C1789</f>
        <v>United States</v>
      </c>
    </row>
    <row r="1790" spans="1:3" x14ac:dyDescent="0.25">
      <c r="A1790" t="str">
        <f>IF(Sheet1!H1790=0, "", Sheet1!L1790)</f>
        <v>BATS:GAA</v>
      </c>
      <c r="B1790" t="str">
        <f>Sheet1!K1790</f>
        <v>Cambria ETF Trust - Cambria Global Asset Allocation ETF</v>
      </c>
      <c r="C1790" t="str">
        <f>Sheet1!C1790</f>
        <v>United States</v>
      </c>
    </row>
    <row r="1791" spans="1:3" x14ac:dyDescent="0.25">
      <c r="A1791" t="str">
        <f>IF(Sheet1!H1791=0, "", Sheet1!L1791)</f>
        <v>BATS:GMOM</v>
      </c>
      <c r="B1791" t="str">
        <f>Sheet1!K1791</f>
        <v>Cambria ETF Trust - Cambria Global Momentum ETF</v>
      </c>
      <c r="C1791" t="str">
        <f>Sheet1!C1791</f>
        <v>United States</v>
      </c>
    </row>
    <row r="1792" spans="1:3" x14ac:dyDescent="0.25">
      <c r="A1792" t="str">
        <f>IF(Sheet1!H1792=0, "", Sheet1!L1792)</f>
        <v>BATS:BLDG</v>
      </c>
      <c r="B1792" t="str">
        <f>Sheet1!K1792</f>
        <v>Cambria ETF Trust - Cambria Global Real Estate ETF</v>
      </c>
      <c r="C1792" t="str">
        <f>Sheet1!C1792</f>
        <v>United States</v>
      </c>
    </row>
    <row r="1793" spans="1:3" x14ac:dyDescent="0.25">
      <c r="A1793" t="str">
        <f>IF(Sheet1!H1793=0, "", Sheet1!L1793)</f>
        <v>BATS:FAIL</v>
      </c>
      <c r="B1793" t="str">
        <f>Sheet1!K1793</f>
        <v>Cambria ETF Trust - Cambria Global Tail Risk ETF</v>
      </c>
      <c r="C1793" t="str">
        <f>Sheet1!C1793</f>
        <v>United States</v>
      </c>
    </row>
    <row r="1794" spans="1:3" x14ac:dyDescent="0.25">
      <c r="A1794" t="str">
        <f>IF(Sheet1!H1794=0, "", Sheet1!L1794)</f>
        <v>BATS:GVAL</v>
      </c>
      <c r="B1794" t="str">
        <f>Sheet1!K1794</f>
        <v>Cambria ETF Trust - Cambria Global Value ETF</v>
      </c>
      <c r="C1794" t="str">
        <f>Sheet1!C1794</f>
        <v>United States</v>
      </c>
    </row>
    <row r="1795" spans="1:3" x14ac:dyDescent="0.25">
      <c r="A1795" t="str">
        <f>IF(Sheet1!H1795=0, "", Sheet1!L1795)</f>
        <v>BATS:SYLD</v>
      </c>
      <c r="B1795" t="str">
        <f>Sheet1!K1795</f>
        <v>Cambria ETF Trust - Cambria Shareholder Yield ETF</v>
      </c>
      <c r="C1795" t="str">
        <f>Sheet1!C1795</f>
        <v>United States</v>
      </c>
    </row>
    <row r="1796" spans="1:3" x14ac:dyDescent="0.25">
      <c r="A1796" t="str">
        <f>IF(Sheet1!H1796=0, "", Sheet1!L1796)</f>
        <v>BATS:TAIL</v>
      </c>
      <c r="B1796" t="str">
        <f>Sheet1!K1796</f>
        <v>Cambria ETF Trust - Cambria Tail Risk ETF</v>
      </c>
      <c r="C1796" t="str">
        <f>Sheet1!C1796</f>
        <v>United States</v>
      </c>
    </row>
    <row r="1797" spans="1:3" x14ac:dyDescent="0.25">
      <c r="A1797" t="str">
        <f>IF(Sheet1!H1797=0, "", Sheet1!L1797)</f>
        <v>BATS:TRTY</v>
      </c>
      <c r="B1797" t="str">
        <f>Sheet1!K1797</f>
        <v>Cambria ETF Trust - Cambria Trinity ETF</v>
      </c>
      <c r="C1797" t="str">
        <f>Sheet1!C1797</f>
        <v>United States</v>
      </c>
    </row>
    <row r="1798" spans="1:3" x14ac:dyDescent="0.25">
      <c r="A1798" t="str">
        <f>IF(Sheet1!H1798=0, "", Sheet1!L1798)</f>
        <v>BATS:VAMO</v>
      </c>
      <c r="B1798" t="str">
        <f>Sheet1!K1798</f>
        <v>Cambria ETF Trust - Cambria Value and Momentum ETF</v>
      </c>
      <c r="C1798" t="str">
        <f>Sheet1!C1798</f>
        <v>United States</v>
      </c>
    </row>
    <row r="1799" spans="1:3" x14ac:dyDescent="0.25">
      <c r="A1799" t="str">
        <f>IF(Sheet1!H1799=0, "", Sheet1!L1799)</f>
        <v>NASDAQCM:CATC</v>
      </c>
      <c r="B1799" t="str">
        <f>Sheet1!K1799</f>
        <v>Cambridge Bancorp</v>
      </c>
      <c r="C1799" t="str">
        <f>Sheet1!C1799</f>
        <v>United States</v>
      </c>
    </row>
    <row r="1800" spans="1:3" x14ac:dyDescent="0.25">
      <c r="A1800" t="str">
        <f>IF(Sheet1!H1800=0, "", Sheet1!L1800)</f>
        <v>OTCEM:CCHI</v>
      </c>
      <c r="B1800" t="str">
        <f>Sheet1!K1800</f>
        <v>Cambridge Capital Holdings, Inc.</v>
      </c>
      <c r="C1800" t="str">
        <f>Sheet1!C1800</f>
        <v>(Invalid Identifier)</v>
      </c>
    </row>
    <row r="1801" spans="1:3" x14ac:dyDescent="0.25">
      <c r="A1801" t="str">
        <f>IF(Sheet1!H1801=0, "", Sheet1!L1801)</f>
        <v>NASDAQGS:CAC</v>
      </c>
      <c r="B1801" t="str">
        <f>Sheet1!K1801</f>
        <v>Camden National Corporation</v>
      </c>
      <c r="C1801" t="str">
        <f>Sheet1!C1801</f>
        <v>United States</v>
      </c>
    </row>
    <row r="1802" spans="1:3" x14ac:dyDescent="0.25">
      <c r="A1802" t="str">
        <f>IF(Sheet1!H1802=0, "", Sheet1!L1802)</f>
        <v>NYSE:CPT</v>
      </c>
      <c r="B1802" t="str">
        <f>Sheet1!K1802</f>
        <v>Camden Property Trust</v>
      </c>
      <c r="C1802" t="str">
        <f>Sheet1!C1802</f>
        <v>United States</v>
      </c>
    </row>
    <row r="1803" spans="1:3" x14ac:dyDescent="0.25">
      <c r="A1803" t="str">
        <f>IF(Sheet1!H1803=0, "", Sheet1!L1803)</f>
        <v>NYSE:CPB</v>
      </c>
      <c r="B1803" t="str">
        <f>Sheet1!K1803</f>
        <v>Campbell Soup Company</v>
      </c>
      <c r="C1803" t="str">
        <f>Sheet1!C1803</f>
        <v>United States</v>
      </c>
    </row>
    <row r="1804" spans="1:3" x14ac:dyDescent="0.25">
      <c r="A1804" t="str">
        <f>IF(Sheet1!H1804=0, "", Sheet1!L1804)</f>
        <v>NYSE:CWH</v>
      </c>
      <c r="B1804" t="str">
        <f>Sheet1!K1804</f>
        <v>Camping World Holdings, Inc.</v>
      </c>
      <c r="C1804" t="str">
        <f>Sheet1!C1804</f>
        <v>United States</v>
      </c>
    </row>
    <row r="1805" spans="1:3" x14ac:dyDescent="0.25">
      <c r="A1805" t="str">
        <f>IF(Sheet1!H1805=0, "", Sheet1!L1805)</f>
        <v>OTCQB:CANB</v>
      </c>
      <c r="B1805" t="str">
        <f>Sheet1!K1805</f>
        <v>Can B Corp.</v>
      </c>
      <c r="C1805" t="str">
        <f>Sheet1!C1805</f>
        <v>(Invalid Identifier)</v>
      </c>
    </row>
    <row r="1806" spans="1:3" x14ac:dyDescent="0.25">
      <c r="A1806" t="str">
        <f>IF(Sheet1!H1806=0, "", Sheet1!L1806)</f>
        <v>OTCEM:CASG</v>
      </c>
      <c r="B1806" t="str">
        <f>Sheet1!K1806</f>
        <v>Canadian Aerospace Group International, Inc.</v>
      </c>
      <c r="C1806" t="str">
        <f>Sheet1!C1806</f>
        <v>(Invalid Identifier)</v>
      </c>
    </row>
    <row r="1807" spans="1:3" x14ac:dyDescent="0.25">
      <c r="A1807" t="str">
        <f>IF(Sheet1!H1807=0, "", Sheet1!L1807)</f>
        <v>OTCEM:COWP</v>
      </c>
      <c r="B1807" t="str">
        <f>Sheet1!K1807</f>
        <v>Canal Capital Corporation</v>
      </c>
      <c r="C1807" t="str">
        <f>Sheet1!C1807</f>
        <v>(Invalid Identifier)</v>
      </c>
    </row>
    <row r="1808" spans="1:3" x14ac:dyDescent="0.25">
      <c r="A1808" t="str">
        <f>IF(Sheet1!H1808=0, "", Sheet1!L1808)</f>
        <v>OTCEM:CNND</v>
      </c>
      <c r="B1808" t="str">
        <f>Sheet1!K1808</f>
        <v>Canandaigua National Corporation</v>
      </c>
      <c r="C1808" t="str">
        <f>Sheet1!C1808</f>
        <v>(Invalid Identifier)</v>
      </c>
    </row>
    <row r="1809" spans="1:3" x14ac:dyDescent="0.25">
      <c r="A1809" t="str">
        <f>IF(Sheet1!H1809=0, "", Sheet1!L1809)</f>
        <v>PSGM:CYRR</v>
      </c>
      <c r="B1809" t="str">
        <f>Sheet1!K1809</f>
        <v>Canary Resources, Inc.</v>
      </c>
      <c r="C1809" t="str">
        <f>Sheet1!C1809</f>
        <v>United States</v>
      </c>
    </row>
    <row r="1810" spans="1:3" x14ac:dyDescent="0.25">
      <c r="A1810" t="str">
        <f>IF(Sheet1!H1810=0, "", Sheet1!L1810)</f>
        <v>OTCEM:CTHZ</v>
      </c>
      <c r="B1810" t="str">
        <f>Sheet1!K1810</f>
        <v>Cancer Treatment Holdings, Inc.</v>
      </c>
      <c r="C1810" t="str">
        <f>Sheet1!C1810</f>
        <v>(Invalid Identifier)</v>
      </c>
    </row>
    <row r="1811" spans="1:3" x14ac:dyDescent="0.25">
      <c r="A1811" t="str">
        <f>IF(Sheet1!H1811=0, "", Sheet1!L1811)</f>
        <v>NASDAQGM:CADL</v>
      </c>
      <c r="B1811" t="str">
        <f>Sheet1!K1811</f>
        <v>Candel Therapeutics, Inc.</v>
      </c>
      <c r="C1811" t="str">
        <f>Sheet1!C1811</f>
        <v>United States</v>
      </c>
    </row>
    <row r="1812" spans="1:3" x14ac:dyDescent="0.25">
      <c r="A1812" t="str">
        <f>IF(Sheet1!H1812=0, "", Sheet1!L1812)</f>
        <v>ASX:CLB</v>
      </c>
      <c r="B1812" t="str">
        <f>Sheet1!K1812</f>
        <v>Candy Club Holdings Limited</v>
      </c>
      <c r="C1812" t="str">
        <f>Sheet1!C1812</f>
        <v>United States</v>
      </c>
    </row>
    <row r="1813" spans="1:3" x14ac:dyDescent="0.25">
      <c r="A1813" t="str">
        <f>IF(Sheet1!H1813=0, "", Sheet1!L1813)</f>
        <v>OTCPK:CNNA</v>
      </c>
      <c r="B1813" t="str">
        <f>Sheet1!K1813</f>
        <v>Cann American Corp.</v>
      </c>
      <c r="C1813" t="str">
        <f>Sheet1!C1813</f>
        <v>United States</v>
      </c>
    </row>
    <row r="1814" spans="1:3" x14ac:dyDescent="0.25">
      <c r="A1814" t="str">
        <f>IF(Sheet1!H1814=0, "", Sheet1!L1814)</f>
        <v>OTCEM:CNCC</v>
      </c>
      <c r="B1814" t="str">
        <f>Sheet1!K1814</f>
        <v>Canna Corporation</v>
      </c>
      <c r="C1814" t="str">
        <f>Sheet1!C1814</f>
        <v>(Invalid Identifier)</v>
      </c>
    </row>
    <row r="1815" spans="1:3" x14ac:dyDescent="0.25">
      <c r="A1815" t="str">
        <f>IF(Sheet1!H1815=0, "", Sheet1!L1815)</f>
        <v>OTCQB:CNBX</v>
      </c>
      <c r="B1815" t="str">
        <f>Sheet1!K1815</f>
        <v>Cannabics Pharmaceuticals Inc.</v>
      </c>
      <c r="C1815" t="str">
        <f>Sheet1!C1815</f>
        <v>(Invalid Identifier)</v>
      </c>
    </row>
    <row r="1816" spans="1:3" x14ac:dyDescent="0.25">
      <c r="A1816" t="str">
        <f>IF(Sheet1!H1816=0, "", Sheet1!L1816)</f>
        <v>OTCPK:CBGL</v>
      </c>
      <c r="B1816" t="str">
        <f>Sheet1!K1816</f>
        <v>Cannabis Global, Inc.</v>
      </c>
      <c r="C1816" t="str">
        <f>Sheet1!C1816</f>
        <v>United States</v>
      </c>
    </row>
    <row r="1817" spans="1:3" x14ac:dyDescent="0.25">
      <c r="A1817" t="str">
        <f>IF(Sheet1!H1817=0, "", Sheet1!L1817)</f>
        <v>OTCQB:CBDS</v>
      </c>
      <c r="B1817" t="str">
        <f>Sheet1!K1817</f>
        <v>Cannabis Sativa, Inc.</v>
      </c>
      <c r="C1817" t="str">
        <f>Sheet1!C1817</f>
        <v>(Invalid Identifier)</v>
      </c>
    </row>
    <row r="1818" spans="1:3" x14ac:dyDescent="0.25">
      <c r="A1818" t="str">
        <f>IF(Sheet1!H1818=0, "", Sheet1!L1818)</f>
        <v>OTCPK:NUGS</v>
      </c>
      <c r="B1818" t="str">
        <f>Sheet1!K1818</f>
        <v>Cannabis Strategic Ventures</v>
      </c>
      <c r="C1818" t="str">
        <f>Sheet1!C1818</f>
        <v>United States</v>
      </c>
    </row>
    <row r="1819" spans="1:3" x14ac:dyDescent="0.25">
      <c r="A1819" t="str">
        <f>IF(Sheet1!H1819=0, "", Sheet1!L1819)</f>
        <v>OTCPK:CSUI</v>
      </c>
      <c r="B1819" t="str">
        <f>Sheet1!K1819</f>
        <v>Cannabis Suisse Corp.</v>
      </c>
      <c r="C1819" t="str">
        <f>Sheet1!C1819</f>
        <v>United States</v>
      </c>
    </row>
    <row r="1820" spans="1:3" x14ac:dyDescent="0.25">
      <c r="A1820" t="str">
        <f>IF(Sheet1!H1820=0, "", Sheet1!L1820)</f>
        <v>OTCEM:LGBI</v>
      </c>
      <c r="B1820" t="str">
        <f>Sheet1!K1820</f>
        <v>Cannabiz Mobile, Inc.</v>
      </c>
      <c r="C1820" t="str">
        <f>Sheet1!C1820</f>
        <v>(Invalid Identifier)</v>
      </c>
    </row>
    <row r="1821" spans="1:3" x14ac:dyDescent="0.25">
      <c r="A1821" t="str">
        <f>IF(Sheet1!H1821=0, "", Sheet1!L1821)</f>
        <v>NYSE:CNNE</v>
      </c>
      <c r="B1821" t="str">
        <f>Sheet1!K1821</f>
        <v>Cannae Holdings, Inc.</v>
      </c>
      <c r="C1821" t="str">
        <f>Sheet1!C1821</f>
        <v>United States</v>
      </c>
    </row>
    <row r="1822" spans="1:3" x14ac:dyDescent="0.25">
      <c r="A1822" t="str">
        <f>IF(Sheet1!H1822=0, "", Sheet1!L1822)</f>
        <v>OTCPK:CNGT</v>
      </c>
      <c r="B1822" t="str">
        <f>Sheet1!K1822</f>
        <v>Cannagistics Inc.</v>
      </c>
      <c r="C1822" t="str">
        <f>Sheet1!C1822</f>
        <v>United States</v>
      </c>
    </row>
    <row r="1823" spans="1:3" x14ac:dyDescent="0.25">
      <c r="A1823" t="str">
        <f>IF(Sheet1!H1823=0, "", Sheet1!L1823)</f>
        <v>NASDAQGM:CNGL</v>
      </c>
      <c r="B1823" t="str">
        <f>Sheet1!K1823</f>
        <v>Canna-Global Acquisition Corp</v>
      </c>
      <c r="C1823" t="str">
        <f>Sheet1!C1823</f>
        <v>United States</v>
      </c>
    </row>
    <row r="1824" spans="1:3" x14ac:dyDescent="0.25">
      <c r="A1824" t="str">
        <f>IF(Sheet1!H1824=0, "", Sheet1!L1824)</f>
        <v>OTCPK:CGRW</v>
      </c>
      <c r="B1824" t="str">
        <f>Sheet1!K1824</f>
        <v>CannaGrow Holdings, Inc</v>
      </c>
      <c r="C1824" t="str">
        <f>Sheet1!C1824</f>
        <v>United States</v>
      </c>
    </row>
    <row r="1825" spans="1:3" x14ac:dyDescent="0.25">
      <c r="A1825" t="str">
        <f>IF(Sheet1!H1825=0, "", Sheet1!L1825)</f>
        <v>OTCEM:CNLK</v>
      </c>
      <c r="B1825" t="str">
        <f>Sheet1!K1825</f>
        <v>Cannalink, Inc.</v>
      </c>
      <c r="C1825" t="str">
        <f>Sheet1!C1825</f>
        <v>(Invalid Identifier)</v>
      </c>
    </row>
    <row r="1826" spans="1:3" x14ac:dyDescent="0.25">
      <c r="A1826" t="str">
        <f>IF(Sheet1!H1826=0, "", Sheet1!L1826)</f>
        <v>OTCQB:XESP</v>
      </c>
      <c r="B1826" t="str">
        <f>Sheet1!K1826</f>
        <v>CannAssist International Corp.</v>
      </c>
      <c r="C1826" t="str">
        <f>Sheet1!C1826</f>
        <v>(Invalid Identifier)</v>
      </c>
    </row>
    <row r="1827" spans="1:3" x14ac:dyDescent="0.25">
      <c r="A1827" t="str">
        <f>IF(Sheet1!H1827=0, "", Sheet1!L1827)</f>
        <v>OTCEM:CANX</v>
      </c>
      <c r="B1827" t="str">
        <f>Sheet1!K1827</f>
        <v>CannAwake Corporation</v>
      </c>
      <c r="C1827" t="str">
        <f>Sheet1!C1827</f>
        <v>(Invalid Identifier)</v>
      </c>
    </row>
    <row r="1828" spans="1:3" x14ac:dyDescent="0.25">
      <c r="A1828" t="str">
        <f>IF(Sheet1!H1828=0, "", Sheet1!L1828)</f>
        <v>OTCPK:CANL</v>
      </c>
      <c r="B1828" t="str">
        <f>Sheet1!K1828</f>
        <v>CannLabs, Inc.</v>
      </c>
      <c r="C1828" t="str">
        <f>Sheet1!C1828</f>
        <v>United States</v>
      </c>
    </row>
    <row r="1829" spans="1:3" x14ac:dyDescent="0.25">
      <c r="A1829" t="str">
        <f>IF(Sheet1!H1829=0, "", Sheet1!L1829)</f>
        <v>OTCPK:CNNC</v>
      </c>
      <c r="B1829" t="str">
        <f>Sheet1!K1829</f>
        <v>Cannonau Corp.</v>
      </c>
      <c r="C1829" t="str">
        <f>Sheet1!C1829</f>
        <v>United States</v>
      </c>
    </row>
    <row r="1830" spans="1:3" x14ac:dyDescent="0.25">
      <c r="A1830" t="str">
        <f>IF(Sheet1!H1830=0, "", Sheet1!L1830)</f>
        <v>NYSE:CANO</v>
      </c>
      <c r="B1830" t="str">
        <f>Sheet1!K1830</f>
        <v>Cano Health, Inc.</v>
      </c>
      <c r="C1830" t="str">
        <f>Sheet1!C1830</f>
        <v>United States</v>
      </c>
    </row>
    <row r="1831" spans="1:3" x14ac:dyDescent="0.25">
      <c r="A1831" t="str">
        <f>IF(Sheet1!H1831=0, "", Sheet1!L1831)</f>
        <v>NASDAQGS:GOEV</v>
      </c>
      <c r="B1831" t="str">
        <f>Sheet1!K1831</f>
        <v>Canoo Inc.</v>
      </c>
      <c r="C1831" t="str">
        <f>Sheet1!C1831</f>
        <v>United States</v>
      </c>
    </row>
    <row r="1832" spans="1:3" x14ac:dyDescent="0.25">
      <c r="A1832" t="str">
        <f>IF(Sheet1!H1832=0, "", Sheet1!L1832)</f>
        <v>OTCPK:CBIA</v>
      </c>
      <c r="B1832" t="str">
        <f>Sheet1!K1832</f>
        <v>Canopus BioPharma Incorporated</v>
      </c>
      <c r="C1832" t="str">
        <f>Sheet1!C1832</f>
        <v>United States</v>
      </c>
    </row>
    <row r="1833" spans="1:3" x14ac:dyDescent="0.25">
      <c r="A1833" t="str">
        <f>IF(Sheet1!H1833=0, "", Sheet1!L1833)</f>
        <v>CNSX:TIUM.U</v>
      </c>
      <c r="B1833" t="str">
        <f>Sheet1!K1833</f>
        <v>Cansortium Inc.</v>
      </c>
      <c r="C1833" t="str">
        <f>Sheet1!C1833</f>
        <v>United States</v>
      </c>
    </row>
    <row r="1834" spans="1:3" x14ac:dyDescent="0.25">
      <c r="A1834" t="str">
        <f>IF(Sheet1!H1834=0, "", Sheet1!L1834)</f>
        <v>OTCEM:CTBO</v>
      </c>
      <c r="B1834" t="str">
        <f>Sheet1!K1834</f>
        <v>Cantabio Pharmaceuticals Inc.</v>
      </c>
      <c r="C1834" t="str">
        <f>Sheet1!C1834</f>
        <v>(Invalid Identifier)</v>
      </c>
    </row>
    <row r="1835" spans="1:3" x14ac:dyDescent="0.25">
      <c r="A1835" t="str">
        <f>IF(Sheet1!H1835=0, "", Sheet1!L1835)</f>
        <v>NASDAQGS:CTLP</v>
      </c>
      <c r="B1835" t="str">
        <f>Sheet1!K1835</f>
        <v>Cantaloupe, Inc.</v>
      </c>
      <c r="C1835" t="str">
        <f>Sheet1!C1835</f>
        <v>United States</v>
      </c>
    </row>
    <row r="1836" spans="1:3" x14ac:dyDescent="0.25">
      <c r="A1836" t="str">
        <f>IF(Sheet1!H1836=0, "", Sheet1!L1836)</f>
        <v>NASDAQGM:CPHC</v>
      </c>
      <c r="B1836" t="str">
        <f>Sheet1!K1836</f>
        <v>Canterbury Park Holding Corporation</v>
      </c>
      <c r="C1836" t="str">
        <f>Sheet1!C1836</f>
        <v>United States</v>
      </c>
    </row>
    <row r="1837" spans="1:3" x14ac:dyDescent="0.25">
      <c r="A1837" t="str">
        <f>IF(Sheet1!H1837=0, "", Sheet1!L1837)</f>
        <v>NASDAQGS:CBNK</v>
      </c>
      <c r="B1837" t="str">
        <f>Sheet1!K1837</f>
        <v>Capital Bancorp, Inc.</v>
      </c>
      <c r="C1837" t="str">
        <f>Sheet1!C1837</f>
        <v>United States</v>
      </c>
    </row>
    <row r="1838" spans="1:3" x14ac:dyDescent="0.25">
      <c r="A1838" t="str">
        <f>IF(Sheet1!H1838=0, "", Sheet1!L1838)</f>
        <v>NASDAQGS:CCBG</v>
      </c>
      <c r="B1838" t="str">
        <f>Sheet1!K1838</f>
        <v>Capital City Bank Group, Inc.</v>
      </c>
      <c r="C1838" t="str">
        <f>Sheet1!C1838</f>
        <v>United States</v>
      </c>
    </row>
    <row r="1839" spans="1:3" x14ac:dyDescent="0.25">
      <c r="A1839" t="str">
        <f>IF(Sheet1!H1839=0, "", Sheet1!L1839)</f>
        <v>OTCEM:CETG</v>
      </c>
      <c r="B1839" t="str">
        <f>Sheet1!K1839</f>
        <v>Capital City Energy Group, Inc.</v>
      </c>
      <c r="C1839" t="str">
        <f>Sheet1!C1839</f>
        <v>(Invalid Identifier)</v>
      </c>
    </row>
    <row r="1840" spans="1:3" x14ac:dyDescent="0.25">
      <c r="A1840" t="str">
        <f>IF(Sheet1!H1840=0, "", Sheet1!L1840)</f>
        <v>OTCPK:CFGX</v>
      </c>
      <c r="B1840" t="str">
        <f>Sheet1!K1840</f>
        <v>Capital Financial Global, Inc.</v>
      </c>
      <c r="C1840" t="str">
        <f>Sheet1!C1840</f>
        <v>United States</v>
      </c>
    </row>
    <row r="1841" spans="1:3" x14ac:dyDescent="0.25">
      <c r="A1841" t="str">
        <f>IF(Sheet1!H1841=0, "", Sheet1!L1841)</f>
        <v>OTCEM:CPFH</v>
      </c>
      <c r="B1841" t="str">
        <f>Sheet1!K1841</f>
        <v>Capital Financial Holdings, Inc.</v>
      </c>
      <c r="C1841" t="str">
        <f>Sheet1!C1841</f>
        <v>(Invalid Identifier)</v>
      </c>
    </row>
    <row r="1842" spans="1:3" x14ac:dyDescent="0.25">
      <c r="A1842" t="str">
        <f>IF(Sheet1!H1842=0, "", Sheet1!L1842)</f>
        <v>OTCEM:CGHC</v>
      </c>
      <c r="B1842" t="str">
        <f>Sheet1!K1842</f>
        <v>Capital Group Holdings, Inc.</v>
      </c>
      <c r="C1842" t="str">
        <f>Sheet1!C1842</f>
        <v>(Invalid Identifier)</v>
      </c>
    </row>
    <row r="1843" spans="1:3" x14ac:dyDescent="0.25">
      <c r="A1843" t="str">
        <f>IF(Sheet1!H1843=0, "", Sheet1!L1843)</f>
        <v>ARCA:EKAR</v>
      </c>
      <c r="B1843" t="str">
        <f>Sheet1!K1843</f>
        <v>Capital Link Global Green Energy Transport and Technology Leaders ETF</v>
      </c>
      <c r="C1843" t="str">
        <f>Sheet1!C1843</f>
        <v>United States</v>
      </c>
    </row>
    <row r="1844" spans="1:3" x14ac:dyDescent="0.25">
      <c r="A1844" t="str">
        <f>IF(Sheet1!H1844=0, "", Sheet1!L1844)</f>
        <v>NYSE:COF</v>
      </c>
      <c r="B1844" t="str">
        <f>Sheet1!K1844</f>
        <v>Capital One Financial Corporation</v>
      </c>
      <c r="C1844" t="str">
        <f>Sheet1!C1844</f>
        <v>United States</v>
      </c>
    </row>
    <row r="1845" spans="1:3" x14ac:dyDescent="0.25">
      <c r="A1845" t="str">
        <f>IF(Sheet1!H1845=0, "", Sheet1!L1845)</f>
        <v>OTCQX:CPTP</v>
      </c>
      <c r="B1845" t="str">
        <f>Sheet1!K1845</f>
        <v>Capital Properties, Inc.</v>
      </c>
      <c r="C1845" t="str">
        <f>Sheet1!C1845</f>
        <v>(Invalid Identifier)</v>
      </c>
    </row>
    <row r="1846" spans="1:3" x14ac:dyDescent="0.25">
      <c r="A1846" t="str">
        <f>IF(Sheet1!H1846=0, "", Sheet1!L1846)</f>
        <v>NASDAQGS:CSWC</v>
      </c>
      <c r="B1846" t="str">
        <f>Sheet1!K1846</f>
        <v>Capital Southwest Corporation</v>
      </c>
      <c r="C1846" t="str">
        <f>Sheet1!C1846</f>
        <v>United States</v>
      </c>
    </row>
    <row r="1847" spans="1:3" x14ac:dyDescent="0.25">
      <c r="A1847" t="str">
        <f>IF(Sheet1!H1847=0, "", Sheet1!L1847)</f>
        <v>OTCEM:CAPB</v>
      </c>
      <c r="B1847" t="str">
        <f>Sheet1!K1847</f>
        <v>CapitalSouth Bancorp.</v>
      </c>
      <c r="C1847" t="str">
        <f>Sheet1!C1847</f>
        <v>(Invalid Identifier)</v>
      </c>
    </row>
    <row r="1848" spans="1:3" x14ac:dyDescent="0.25">
      <c r="A1848" t="str">
        <f>IF(Sheet1!H1848=0, "", Sheet1!L1848)</f>
        <v>NASDAQGM:CMCA</v>
      </c>
      <c r="B1848" t="str">
        <f>Sheet1!K1848</f>
        <v>Capitalworks Emerging Markets Acquisition Corp</v>
      </c>
      <c r="C1848" t="str">
        <f>Sheet1!C1848</f>
        <v>United States</v>
      </c>
    </row>
    <row r="1849" spans="1:3" x14ac:dyDescent="0.25">
      <c r="A1849" t="str">
        <f>IF(Sheet1!H1849=0, "", Sheet1!L1849)</f>
        <v>NASDAQGS:CFFN</v>
      </c>
      <c r="B1849" t="str">
        <f>Sheet1!K1849</f>
        <v>Capitol Federal Financial, Inc.</v>
      </c>
      <c r="C1849" t="str">
        <f>Sheet1!C1849</f>
        <v>United States</v>
      </c>
    </row>
    <row r="1850" spans="1:3" x14ac:dyDescent="0.25">
      <c r="A1850" t="str">
        <f>IF(Sheet1!H1850=0, "", Sheet1!L1850)</f>
        <v>NASDAQCM:CAPR</v>
      </c>
      <c r="B1850" t="str">
        <f>Sheet1!K1850</f>
        <v>Capricor Therapeutics, Inc.</v>
      </c>
      <c r="C1850" t="str">
        <f>Sheet1!C1850</f>
        <v>United States</v>
      </c>
    </row>
    <row r="1851" spans="1:3" x14ac:dyDescent="0.25">
      <c r="A1851" t="str">
        <f>IF(Sheet1!H1851=0, "", Sheet1!L1851)</f>
        <v>OTCEM:CPSO</v>
      </c>
      <c r="B1851" t="str">
        <f>Sheet1!K1851</f>
        <v>CapSource Financial, Inc.</v>
      </c>
      <c r="C1851" t="str">
        <f>Sheet1!C1851</f>
        <v>(Invalid Identifier)</v>
      </c>
    </row>
    <row r="1852" spans="1:3" x14ac:dyDescent="0.25">
      <c r="A1852" t="str">
        <f>IF(Sheet1!H1852=0, "", Sheet1!L1852)</f>
        <v>NASDAQGS:CSTR</v>
      </c>
      <c r="B1852" t="str">
        <f>Sheet1!K1852</f>
        <v>CapStar Financial Holdings, Inc.</v>
      </c>
      <c r="C1852" t="str">
        <f>Sheet1!C1852</f>
        <v>United States</v>
      </c>
    </row>
    <row r="1853" spans="1:3" x14ac:dyDescent="0.25">
      <c r="A1853" t="str">
        <f>IF(Sheet1!H1853=0, "", Sheet1!L1853)</f>
        <v>OTCQB:CAPC</v>
      </c>
      <c r="B1853" t="str">
        <f>Sheet1!K1853</f>
        <v>Capstone Companies, Inc.</v>
      </c>
      <c r="C1853" t="str">
        <f>Sheet1!C1853</f>
        <v>(Invalid Identifier)</v>
      </c>
    </row>
    <row r="1854" spans="1:3" x14ac:dyDescent="0.25">
      <c r="A1854" t="str">
        <f>IF(Sheet1!H1854=0, "", Sheet1!L1854)</f>
        <v>OTCEM:CAPP</v>
      </c>
      <c r="B1854" t="str">
        <f>Sheet1!K1854</f>
        <v>Capstone Financial Group, Inc.</v>
      </c>
      <c r="C1854" t="str">
        <f>Sheet1!C1854</f>
        <v>(Invalid Identifier)</v>
      </c>
    </row>
    <row r="1855" spans="1:3" x14ac:dyDescent="0.25">
      <c r="A1855" t="str">
        <f>IF(Sheet1!H1855=0, "", Sheet1!L1855)</f>
        <v>NASDAQCM:CGRN</v>
      </c>
      <c r="B1855" t="str">
        <f>Sheet1!K1855</f>
        <v>Capstone Green Energy Corporation</v>
      </c>
      <c r="C1855" t="str">
        <f>Sheet1!C1855</f>
        <v>United States</v>
      </c>
    </row>
    <row r="1856" spans="1:3" x14ac:dyDescent="0.25">
      <c r="A1856" t="str">
        <f>IF(Sheet1!H1856=0, "", Sheet1!L1856)</f>
        <v>OTCQB:CAPS</v>
      </c>
      <c r="B1856" t="str">
        <f>Sheet1!K1856</f>
        <v>Capstone Therapeutics Corp.</v>
      </c>
      <c r="C1856" t="str">
        <f>Sheet1!C1856</f>
        <v>(Invalid Identifier)</v>
      </c>
    </row>
    <row r="1857" spans="1:3" x14ac:dyDescent="0.25">
      <c r="A1857" t="str">
        <f>IF(Sheet1!H1857=0, "", Sheet1!L1857)</f>
        <v>NASDAQGM:CARA</v>
      </c>
      <c r="B1857" t="str">
        <f>Sheet1!K1857</f>
        <v>Cara Therapeutics, Inc.</v>
      </c>
      <c r="C1857" t="str">
        <f>Sheet1!C1857</f>
        <v>United States</v>
      </c>
    </row>
    <row r="1858" spans="1:3" x14ac:dyDescent="0.25">
      <c r="A1858" t="str">
        <f>IF(Sheet1!H1858=0, "", Sheet1!L1858)</f>
        <v>OTCEM:CRBO</v>
      </c>
      <c r="B1858" t="str">
        <f>Sheet1!K1858</f>
        <v>Carbon Energy Corporation</v>
      </c>
      <c r="C1858" t="str">
        <f>Sheet1!C1858</f>
        <v>(Invalid Identifier)</v>
      </c>
    </row>
    <row r="1859" spans="1:3" x14ac:dyDescent="0.25">
      <c r="A1859" t="str">
        <f>IF(Sheet1!H1859=0, "", Sheet1!L1859)</f>
        <v>OTCEM:CBRJ</v>
      </c>
      <c r="B1859" t="str">
        <f>Sheet1!K1859</f>
        <v>Carbon Race Corp.</v>
      </c>
      <c r="C1859" t="str">
        <f>Sheet1!C1859</f>
        <v>(Invalid Identifier)</v>
      </c>
    </row>
    <row r="1860" spans="1:3" x14ac:dyDescent="0.25">
      <c r="A1860" t="str">
        <f>IF(Sheet1!H1860=0, "", Sheet1!L1860)</f>
        <v>OTCPK:COWI</v>
      </c>
      <c r="B1860" t="str">
        <f>Sheet1!K1860</f>
        <v>CarbonMeta Technologies, Inc.</v>
      </c>
      <c r="C1860" t="str">
        <f>Sheet1!C1860</f>
        <v>United States</v>
      </c>
    </row>
    <row r="1861" spans="1:3" x14ac:dyDescent="0.25">
      <c r="A1861" t="str">
        <f>IF(Sheet1!H1861=0, "", Sheet1!L1861)</f>
        <v>ASX:CG1</v>
      </c>
      <c r="B1861" t="str">
        <f>Sheet1!K1861</f>
        <v>Carbonxt Group Limited</v>
      </c>
      <c r="C1861" t="str">
        <f>Sheet1!C1861</f>
        <v>United States</v>
      </c>
    </row>
    <row r="1862" spans="1:3" x14ac:dyDescent="0.25">
      <c r="A1862" t="str">
        <f>IF(Sheet1!H1862=0, "", Sheet1!L1862)</f>
        <v>OTCPK:CDXI</v>
      </c>
      <c r="B1862" t="str">
        <f>Sheet1!K1862</f>
        <v>Cardax, Inc.</v>
      </c>
      <c r="C1862" t="str">
        <f>Sheet1!C1862</f>
        <v>United States</v>
      </c>
    </row>
    <row r="1863" spans="1:3" x14ac:dyDescent="0.25">
      <c r="A1863" t="str">
        <f>IF(Sheet1!H1863=0, "", Sheet1!L1863)</f>
        <v>OTCEM:CNWI</v>
      </c>
      <c r="B1863" t="str">
        <f>Sheet1!K1863</f>
        <v>Cardiac Network, Inc.</v>
      </c>
      <c r="C1863" t="str">
        <f>Sheet1!C1863</f>
        <v>(Invalid Identifier)</v>
      </c>
    </row>
    <row r="1864" spans="1:3" x14ac:dyDescent="0.25">
      <c r="A1864" t="str">
        <f>IF(Sheet1!H1864=0, "", Sheet1!L1864)</f>
        <v>OTCEM:CDIX</v>
      </c>
      <c r="B1864" t="str">
        <f>Sheet1!K1864</f>
        <v>Cardiff Lexington Corporation</v>
      </c>
      <c r="C1864" t="str">
        <f>Sheet1!C1864</f>
        <v>(Invalid Identifier)</v>
      </c>
    </row>
    <row r="1865" spans="1:3" x14ac:dyDescent="0.25">
      <c r="A1865" t="str">
        <f>IF(Sheet1!H1865=0, "", Sheet1!L1865)</f>
        <v>NASDAQCM:CRDF</v>
      </c>
      <c r="B1865" t="str">
        <f>Sheet1!K1865</f>
        <v>Cardiff Oncology, Inc.</v>
      </c>
      <c r="C1865" t="str">
        <f>Sheet1!C1865</f>
        <v>United States</v>
      </c>
    </row>
    <row r="1866" spans="1:3" x14ac:dyDescent="0.25">
      <c r="A1866" t="str">
        <f>IF(Sheet1!H1866=0, "", Sheet1!L1866)</f>
        <v>PSGM:CRDE</v>
      </c>
      <c r="B1866" t="str">
        <f>Sheet1!K1866</f>
        <v>Cardinal Ethanol, LLC</v>
      </c>
      <c r="C1866" t="str">
        <f>Sheet1!C1866</f>
        <v>United States</v>
      </c>
    </row>
    <row r="1867" spans="1:3" x14ac:dyDescent="0.25">
      <c r="A1867" t="str">
        <f>IF(Sheet1!H1867=0, "", Sheet1!L1867)</f>
        <v>NYSE:CAH</v>
      </c>
      <c r="B1867" t="str">
        <f>Sheet1!K1867</f>
        <v>Cardinal Health, Inc.</v>
      </c>
      <c r="C1867" t="str">
        <f>Sheet1!C1867</f>
        <v>United States</v>
      </c>
    </row>
    <row r="1868" spans="1:3" x14ac:dyDescent="0.25">
      <c r="A1868" t="str">
        <f>IF(Sheet1!H1868=0, "", Sheet1!L1868)</f>
        <v>OTCEM:CVSC</v>
      </c>
      <c r="B1868" t="str">
        <f>Sheet1!K1868</f>
        <v>Cardiovascular Sciences, Inc.</v>
      </c>
      <c r="C1868" t="str">
        <f>Sheet1!C1868</f>
        <v>(Invalid Identifier)</v>
      </c>
    </row>
    <row r="1869" spans="1:3" x14ac:dyDescent="0.25">
      <c r="A1869" t="str">
        <f>IF(Sheet1!H1869=0, "", Sheet1!L1869)</f>
        <v>NASDAQGS:CSII</v>
      </c>
      <c r="B1869" t="str">
        <f>Sheet1!K1869</f>
        <v>Cardiovascular Systems, Inc.</v>
      </c>
      <c r="C1869" t="str">
        <f>Sheet1!C1869</f>
        <v>United States</v>
      </c>
    </row>
    <row r="1870" spans="1:3" x14ac:dyDescent="0.25">
      <c r="A1870" t="str">
        <f>IF(Sheet1!H1870=0, "", Sheet1!L1870)</f>
        <v>NASDAQGM:CDLX</v>
      </c>
      <c r="B1870" t="str">
        <f>Sheet1!K1870</f>
        <v>Cardlytics, Inc.</v>
      </c>
      <c r="C1870" t="str">
        <f>Sheet1!C1870</f>
        <v>United States</v>
      </c>
    </row>
    <row r="1871" spans="1:3" x14ac:dyDescent="0.25">
      <c r="A1871" t="str">
        <f>IF(Sheet1!H1871=0, "", Sheet1!L1871)</f>
        <v>OTCEM:CXCQ</v>
      </c>
      <c r="B1871" t="str">
        <f>Sheet1!K1871</f>
        <v>Cardxx Inc.</v>
      </c>
      <c r="C1871" t="str">
        <f>Sheet1!C1871</f>
        <v>(Invalid Identifier)</v>
      </c>
    </row>
    <row r="1872" spans="1:3" x14ac:dyDescent="0.25">
      <c r="A1872" t="str">
        <f>IF(Sheet1!H1872=0, "", Sheet1!L1872)</f>
        <v>PSGM:CCTM</v>
      </c>
      <c r="B1872" t="str">
        <f>Sheet1!K1872</f>
        <v>Care2.com, Inc.</v>
      </c>
      <c r="C1872" t="str">
        <f>Sheet1!C1872</f>
        <v>(Invalid Identifier)</v>
      </c>
    </row>
    <row r="1873" spans="1:3" x14ac:dyDescent="0.25">
      <c r="A1873" t="str">
        <f>IF(Sheet1!H1873=0, "", Sheet1!L1873)</f>
        <v>OTCEM:SOLI</v>
      </c>
      <c r="B1873" t="str">
        <f>Sheet1!K1873</f>
        <v>CareClix Holdings, Inc.</v>
      </c>
      <c r="C1873" t="str">
        <f>Sheet1!C1873</f>
        <v>(Invalid Identifier)</v>
      </c>
    </row>
    <row r="1874" spans="1:3" x14ac:dyDescent="0.25">
      <c r="A1874" t="str">
        <f>IF(Sheet1!H1874=0, "", Sheet1!L1874)</f>
        <v>NASDAQGM:MTBC</v>
      </c>
      <c r="B1874" t="str">
        <f>Sheet1!K1874</f>
        <v>CareCloud, Inc.</v>
      </c>
      <c r="C1874" t="str">
        <f>Sheet1!C1874</f>
        <v>United States</v>
      </c>
    </row>
    <row r="1875" spans="1:3" x14ac:dyDescent="0.25">
      <c r="A1875" t="str">
        <f>IF(Sheet1!H1875=0, "", Sheet1!L1875)</f>
        <v>NASDAQGM:CDNA</v>
      </c>
      <c r="B1875" t="str">
        <f>Sheet1!K1875</f>
        <v>CareDx, Inc</v>
      </c>
      <c r="C1875" t="str">
        <f>Sheet1!C1875</f>
        <v>United States</v>
      </c>
    </row>
    <row r="1876" spans="1:3" x14ac:dyDescent="0.25">
      <c r="A1876" t="str">
        <f>IF(Sheet1!H1876=0, "", Sheet1!L1876)</f>
        <v>OTCEM:CCHZ</v>
      </c>
      <c r="B1876" t="str">
        <f>Sheet1!K1876</f>
        <v>Career College Holding Co., Inc.</v>
      </c>
      <c r="C1876" t="str">
        <f>Sheet1!C1876</f>
        <v>(Invalid Identifier)</v>
      </c>
    </row>
    <row r="1877" spans="1:3" x14ac:dyDescent="0.25">
      <c r="A1877" t="str">
        <f>IF(Sheet1!H1877=0, "", Sheet1!L1877)</f>
        <v>OTCPK:CRFU</v>
      </c>
      <c r="B1877" t="str">
        <f>Sheet1!K1877</f>
        <v>Carefree Group, Inc.</v>
      </c>
      <c r="C1877" t="str">
        <f>Sheet1!C1877</f>
        <v>United States</v>
      </c>
    </row>
    <row r="1878" spans="1:3" x14ac:dyDescent="0.25">
      <c r="A1878" t="str">
        <f>IF(Sheet1!H1878=0, "", Sheet1!L1878)</f>
        <v>NASDAQGS:CMAX</v>
      </c>
      <c r="B1878" t="str">
        <f>Sheet1!K1878</f>
        <v>CareMax, Inc.</v>
      </c>
      <c r="C1878" t="str">
        <f>Sheet1!C1878</f>
        <v>United States</v>
      </c>
    </row>
    <row r="1879" spans="1:3" x14ac:dyDescent="0.25">
      <c r="A1879" t="str">
        <f>IF(Sheet1!H1879=0, "", Sheet1!L1879)</f>
        <v>OTCEM:SOFE</v>
      </c>
      <c r="B1879" t="str">
        <f>Sheet1!K1879</f>
        <v>Carepay Inc.</v>
      </c>
      <c r="C1879" t="str">
        <f>Sheet1!C1879</f>
        <v>(Invalid Identifier)</v>
      </c>
    </row>
    <row r="1880" spans="1:3" x14ac:dyDescent="0.25">
      <c r="A1880" t="str">
        <f>IF(Sheet1!H1880=0, "", Sheet1!L1880)</f>
        <v>OTCEM:CPYT</v>
      </c>
      <c r="B1880" t="str">
        <f>Sheet1!K1880</f>
        <v>CarePayment Technologies, Inc.</v>
      </c>
      <c r="C1880" t="str">
        <f>Sheet1!C1880</f>
        <v>(Invalid Identifier)</v>
      </c>
    </row>
    <row r="1881" spans="1:3" x14ac:dyDescent="0.25">
      <c r="A1881" t="str">
        <f>IF(Sheet1!H1881=0, "", Sheet1!L1881)</f>
        <v>NASDAQGS:CTRE</v>
      </c>
      <c r="B1881" t="str">
        <f>Sheet1!K1881</f>
        <v>CareTrust REIT, Inc.</v>
      </c>
      <c r="C1881" t="str">
        <f>Sheet1!C1881</f>
        <v>United States</v>
      </c>
    </row>
    <row r="1882" spans="1:3" x14ac:dyDescent="0.25">
      <c r="A1882" t="str">
        <f>IF(Sheet1!H1882=0, "", Sheet1!L1882)</f>
        <v>OTCQB:CRVW</v>
      </c>
      <c r="B1882" t="str">
        <f>Sheet1!K1882</f>
        <v>CareView Communications, Inc.</v>
      </c>
      <c r="C1882" t="str">
        <f>Sheet1!C1882</f>
        <v>(Invalid Identifier)</v>
      </c>
    </row>
    <row r="1883" spans="1:3" x14ac:dyDescent="0.25">
      <c r="A1883" t="str">
        <f>IF(Sheet1!H1883=0, "", Sheet1!L1883)</f>
        <v>NASDAQGS:CARG</v>
      </c>
      <c r="B1883" t="str">
        <f>Sheet1!K1883</f>
        <v>CarGurus, Inc.</v>
      </c>
      <c r="C1883" t="str">
        <f>Sheet1!C1883</f>
        <v>United States</v>
      </c>
    </row>
    <row r="1884" spans="1:3" x14ac:dyDescent="0.25">
      <c r="A1884" t="str">
        <f>IF(Sheet1!H1884=0, "", Sheet1!L1884)</f>
        <v>NASDAQGS:CRBU</v>
      </c>
      <c r="B1884" t="str">
        <f>Sheet1!K1884</f>
        <v>Caribou Biosciences, Inc.</v>
      </c>
      <c r="C1884" t="str">
        <f>Sheet1!C1884</f>
        <v>United States</v>
      </c>
    </row>
    <row r="1885" spans="1:3" x14ac:dyDescent="0.25">
      <c r="A1885" t="str">
        <f>IF(Sheet1!H1885=0, "", Sheet1!L1885)</f>
        <v>NYSE:CSL</v>
      </c>
      <c r="B1885" t="str">
        <f>Sheet1!K1885</f>
        <v>Carlisle Companies Incorporated</v>
      </c>
      <c r="C1885" t="str">
        <f>Sheet1!C1885</f>
        <v>United States</v>
      </c>
    </row>
    <row r="1886" spans="1:3" x14ac:dyDescent="0.25">
      <c r="A1886" t="str">
        <f>IF(Sheet1!H1886=0, "", Sheet1!L1886)</f>
        <v>NASDAQGM:LOTZ</v>
      </c>
      <c r="B1886" t="str">
        <f>Sheet1!K1886</f>
        <v>CarLotz, Inc.</v>
      </c>
      <c r="C1886" t="str">
        <f>Sheet1!C1886</f>
        <v>United States</v>
      </c>
    </row>
    <row r="1887" spans="1:3" x14ac:dyDescent="0.25">
      <c r="A1887" t="str">
        <f>IF(Sheet1!H1887=0, "", Sheet1!L1887)</f>
        <v>NYSE:KMX</v>
      </c>
      <c r="B1887" t="str">
        <f>Sheet1!K1887</f>
        <v>CarMax, Inc.</v>
      </c>
      <c r="C1887" t="str">
        <f>Sheet1!C1887</f>
        <v>United States</v>
      </c>
    </row>
    <row r="1888" spans="1:3" x14ac:dyDescent="0.25">
      <c r="A1888" t="str">
        <f>IF(Sheet1!H1888=0, "", Sheet1!L1888)</f>
        <v>OTCPK:CDJM</v>
      </c>
      <c r="B1888" t="str">
        <f>Sheet1!K1888</f>
        <v>Carnegie Development, Inc.</v>
      </c>
      <c r="C1888" t="str">
        <f>Sheet1!C1888</f>
        <v>United States</v>
      </c>
    </row>
    <row r="1889" spans="1:3" x14ac:dyDescent="0.25">
      <c r="A1889" t="str">
        <f>IF(Sheet1!H1889=0, "", Sheet1!L1889)</f>
        <v>NASDAQCM:CTAQ</v>
      </c>
      <c r="B1889" t="str">
        <f>Sheet1!K1889</f>
        <v>Carney Technology Acquisition Corp. II</v>
      </c>
      <c r="C1889" t="str">
        <f>Sheet1!C1889</f>
        <v>United States</v>
      </c>
    </row>
    <row r="1890" spans="1:3" x14ac:dyDescent="0.25">
      <c r="A1890" t="str">
        <f>IF(Sheet1!H1890=0, "", Sheet1!L1890)</f>
        <v>NYSE:CCL</v>
      </c>
      <c r="B1890" t="str">
        <f>Sheet1!K1890</f>
        <v>Carnival Corporation &amp; plc</v>
      </c>
      <c r="C1890" t="str">
        <f>Sheet1!C1890</f>
        <v>United States</v>
      </c>
    </row>
    <row r="1891" spans="1:3" x14ac:dyDescent="0.25">
      <c r="A1891" t="str">
        <f>IF(Sheet1!H1891=0, "", Sheet1!L1891)</f>
        <v>OTCEM:CILZ</v>
      </c>
      <c r="B1891" t="str">
        <f>Sheet1!K1891</f>
        <v>Carolina Mills, Inc.</v>
      </c>
      <c r="C1891" t="str">
        <f>Sheet1!C1891</f>
        <v>(Invalid Identifier)</v>
      </c>
    </row>
    <row r="1892" spans="1:3" x14ac:dyDescent="0.25">
      <c r="A1892" t="str">
        <f>IF(Sheet1!H1892=0, "", Sheet1!L1892)</f>
        <v>NASDAQGS:PRTS</v>
      </c>
      <c r="B1892" t="str">
        <f>Sheet1!K1892</f>
        <v>CarParts.com, Inc.</v>
      </c>
      <c r="C1892" t="str">
        <f>Sheet1!C1892</f>
        <v>United States</v>
      </c>
    </row>
    <row r="1893" spans="1:3" x14ac:dyDescent="0.25">
      <c r="A1893" t="str">
        <f>IF(Sheet1!H1893=0, "", Sheet1!L1893)</f>
        <v>NYSE:CRS</v>
      </c>
      <c r="B1893" t="str">
        <f>Sheet1!K1893</f>
        <v>Carpenter Technology Corporation</v>
      </c>
      <c r="C1893" t="str">
        <f>Sheet1!C1893</f>
        <v>United States</v>
      </c>
    </row>
    <row r="1894" spans="1:3" x14ac:dyDescent="0.25">
      <c r="A1894" t="str">
        <f>IF(Sheet1!H1894=0, "", Sheet1!L1894)</f>
        <v>OTCPK:CRGH</v>
      </c>
      <c r="B1894" t="str">
        <f>Sheet1!K1894</f>
        <v>Carriage House Event Center, Inc.</v>
      </c>
      <c r="C1894" t="str">
        <f>Sheet1!C1894</f>
        <v>United States</v>
      </c>
    </row>
    <row r="1895" spans="1:3" x14ac:dyDescent="0.25">
      <c r="A1895" t="str">
        <f>IF(Sheet1!H1895=0, "", Sheet1!L1895)</f>
        <v>NYSE:CSV</v>
      </c>
      <c r="B1895" t="str">
        <f>Sheet1!K1895</f>
        <v>Carriage Services, Inc.</v>
      </c>
      <c r="C1895" t="str">
        <f>Sheet1!C1895</f>
        <v>United States</v>
      </c>
    </row>
    <row r="1896" spans="1:3" x14ac:dyDescent="0.25">
      <c r="A1896" t="str">
        <f>IF(Sheet1!H1896=0, "", Sheet1!L1896)</f>
        <v>OTCEM:CAHI</v>
      </c>
      <c r="B1896" t="str">
        <f>Sheet1!K1896</f>
        <v>Carrier Alliance Holdings, Inc.</v>
      </c>
      <c r="C1896" t="str">
        <f>Sheet1!C1896</f>
        <v>(Invalid Identifier)</v>
      </c>
    </row>
    <row r="1897" spans="1:3" x14ac:dyDescent="0.25">
      <c r="A1897" t="str">
        <f>IF(Sheet1!H1897=0, "", Sheet1!L1897)</f>
        <v>NYSE:CARR</v>
      </c>
      <c r="B1897" t="str">
        <f>Sheet1!K1897</f>
        <v>Carrier Global Corporation</v>
      </c>
      <c r="C1897" t="str">
        <f>Sheet1!C1897</f>
        <v>United States</v>
      </c>
    </row>
    <row r="1898" spans="1:3" x14ac:dyDescent="0.25">
      <c r="A1898" t="str">
        <f>IF(Sheet1!H1898=0, "", Sheet1!L1898)</f>
        <v>OTCEM:CSBI</v>
      </c>
      <c r="B1898" t="str">
        <f>Sheet1!K1898</f>
        <v>Carroll Shelby International, Inc.</v>
      </c>
      <c r="C1898" t="str">
        <f>Sheet1!C1898</f>
        <v>(Invalid Identifier)</v>
      </c>
    </row>
    <row r="1899" spans="1:3" x14ac:dyDescent="0.25">
      <c r="A1899" t="str">
        <f>IF(Sheet1!H1899=0, "", Sheet1!L1899)</f>
        <v>NASDAQGS:TAST</v>
      </c>
      <c r="B1899" t="str">
        <f>Sheet1!K1899</f>
        <v>Carrols Restaurant Group, Inc.</v>
      </c>
      <c r="C1899" t="str">
        <f>Sheet1!C1899</f>
        <v>United States</v>
      </c>
    </row>
    <row r="1900" spans="1:3" x14ac:dyDescent="0.25">
      <c r="A1900" t="str">
        <f>IF(Sheet1!H1900=0, "", Sheet1!L1900)</f>
        <v>NYSE:CARS</v>
      </c>
      <c r="B1900" t="str">
        <f>Sheet1!K1900</f>
        <v>Cars.com Inc.</v>
      </c>
      <c r="C1900" t="str">
        <f>Sheet1!C1900</f>
        <v>United States</v>
      </c>
    </row>
    <row r="1901" spans="1:3" x14ac:dyDescent="0.25">
      <c r="A1901" t="str">
        <f>IF(Sheet1!H1901=0, "", Sheet1!L1901)</f>
        <v>OTCEM:CDVM</v>
      </c>
      <c r="B1901" t="str">
        <f>Sheet1!K1901</f>
        <v>Carson Development Corporation</v>
      </c>
      <c r="C1901" t="str">
        <f>Sheet1!C1901</f>
        <v>(Invalid Identifier)</v>
      </c>
    </row>
    <row r="1902" spans="1:3" x14ac:dyDescent="0.25">
      <c r="A1902" t="str">
        <f>IF(Sheet1!H1902=0, "", Sheet1!L1902)</f>
        <v>OTCPK:CRTL</v>
      </c>
      <c r="B1902" t="str">
        <f>Sheet1!K1902</f>
        <v>Cartel Blue, Inc.</v>
      </c>
      <c r="C1902" t="str">
        <f>Sheet1!C1902</f>
        <v>United States</v>
      </c>
    </row>
    <row r="1903" spans="1:3" x14ac:dyDescent="0.25">
      <c r="A1903" t="str">
        <f>IF(Sheet1!H1903=0, "", Sheet1!L1903)</f>
        <v>NASDAQGS:CARE</v>
      </c>
      <c r="B1903" t="str">
        <f>Sheet1!K1903</f>
        <v>Carter Bankshares, Inc.</v>
      </c>
      <c r="C1903" t="str">
        <f>Sheet1!C1903</f>
        <v>United States</v>
      </c>
    </row>
    <row r="1904" spans="1:3" x14ac:dyDescent="0.25">
      <c r="A1904" t="str">
        <f>IF(Sheet1!H1904=0, "", Sheet1!L1904)</f>
        <v>NYSE:CRI</v>
      </c>
      <c r="B1904" t="str">
        <f>Sheet1!K1904</f>
        <v>Carter's, Inc.</v>
      </c>
      <c r="C1904" t="str">
        <f>Sheet1!C1904</f>
        <v>United States</v>
      </c>
    </row>
    <row r="1905" spans="1:3" x14ac:dyDescent="0.25">
      <c r="A1905" t="str">
        <f>IF(Sheet1!H1905=0, "", Sheet1!L1905)</f>
        <v>NASDAQCM:GLBL</v>
      </c>
      <c r="B1905" t="str">
        <f>Sheet1!K1905</f>
        <v>Cartesian Growth Corporation</v>
      </c>
      <c r="C1905" t="str">
        <f>Sheet1!C1905</f>
        <v>United States</v>
      </c>
    </row>
    <row r="1906" spans="1:3" x14ac:dyDescent="0.25">
      <c r="A1906" t="str">
        <f>IF(Sheet1!H1906=0, "", Sheet1!L1906)</f>
        <v>NASDAQGM:CITE.U</v>
      </c>
      <c r="B1906" t="str">
        <f>Sheet1!K1906</f>
        <v>Cartica Acquisition Corp</v>
      </c>
      <c r="C1906" t="str">
        <f>Sheet1!C1906</f>
        <v>United States</v>
      </c>
    </row>
    <row r="1907" spans="1:3" x14ac:dyDescent="0.25">
      <c r="A1907" t="str">
        <f>IF(Sheet1!H1907=0, "", Sheet1!L1907)</f>
        <v>NYSE:CVNA</v>
      </c>
      <c r="B1907" t="str">
        <f>Sheet1!K1907</f>
        <v>Carvana Co.</v>
      </c>
      <c r="C1907" t="str">
        <f>Sheet1!C1907</f>
        <v>United States</v>
      </c>
    </row>
    <row r="1908" spans="1:3" x14ac:dyDescent="0.25">
      <c r="A1908" t="str">
        <f>IF(Sheet1!H1908=0, "", Sheet1!L1908)</f>
        <v>NASDAQCM:CARV</v>
      </c>
      <c r="B1908" t="str">
        <f>Sheet1!K1908</f>
        <v>Carver Bancorp, Inc.</v>
      </c>
      <c r="C1908" t="str">
        <f>Sheet1!C1908</f>
        <v>United States</v>
      </c>
    </row>
    <row r="1909" spans="1:3" x14ac:dyDescent="0.25">
      <c r="A1909" t="str">
        <f>IF(Sheet1!H1909=0, "", Sheet1!L1909)</f>
        <v>NASDAQGS:CASA</v>
      </c>
      <c r="B1909" t="str">
        <f>Sheet1!K1909</f>
        <v>Casa Systems, Inc.</v>
      </c>
      <c r="C1909" t="str">
        <f>Sheet1!C1909</f>
        <v>United States</v>
      </c>
    </row>
    <row r="1910" spans="1:3" x14ac:dyDescent="0.25">
      <c r="A1910" t="str">
        <f>IF(Sheet1!H1910=0, "", Sheet1!L1910)</f>
        <v>NYSE:CAS</v>
      </c>
      <c r="B1910" t="str">
        <f>Sheet1!K1910</f>
        <v>Cascade Acquisition Corp.</v>
      </c>
      <c r="C1910" t="str">
        <f>Sheet1!C1910</f>
        <v>United States</v>
      </c>
    </row>
    <row r="1911" spans="1:3" x14ac:dyDescent="0.25">
      <c r="A1911" t="str">
        <f>IF(Sheet1!H1911=0, "", Sheet1!L1911)</f>
        <v>NASDAQGM:CCAI</v>
      </c>
      <c r="B1911" t="str">
        <f>Sheet1!K1911</f>
        <v>Cascadia Acquisition Corp.</v>
      </c>
      <c r="C1911" t="str">
        <f>Sheet1!C1911</f>
        <v>United States</v>
      </c>
    </row>
    <row r="1912" spans="1:3" x14ac:dyDescent="0.25">
      <c r="A1912" t="str">
        <f>IF(Sheet1!H1912=0, "", Sheet1!L1912)</f>
        <v>OTCEM:CDIV</v>
      </c>
      <c r="B1912" t="str">
        <f>Sheet1!K1912</f>
        <v>Cascadia Investments, Inc.</v>
      </c>
      <c r="C1912" t="str">
        <f>Sheet1!C1912</f>
        <v>(Invalid Identifier)</v>
      </c>
    </row>
    <row r="1913" spans="1:3" x14ac:dyDescent="0.25">
      <c r="A1913" t="str">
        <f>IF(Sheet1!H1913=0, "", Sheet1!L1913)</f>
        <v>NASDAQGS:CWST</v>
      </c>
      <c r="B1913" t="str">
        <f>Sheet1!K1913</f>
        <v>Casella Waste Systems, Inc.</v>
      </c>
      <c r="C1913" t="str">
        <f>Sheet1!C1913</f>
        <v>United States</v>
      </c>
    </row>
    <row r="1914" spans="1:3" x14ac:dyDescent="0.25">
      <c r="A1914" t="str">
        <f>IF(Sheet1!H1914=0, "", Sheet1!L1914)</f>
        <v>OTCEM:CCPR</v>
      </c>
      <c r="B1914" t="str">
        <f>Sheet1!K1914</f>
        <v>CaseyCorp Enterprises, Inc.</v>
      </c>
      <c r="C1914" t="str">
        <f>Sheet1!C1914</f>
        <v>(Invalid Identifier)</v>
      </c>
    </row>
    <row r="1915" spans="1:3" x14ac:dyDescent="0.25">
      <c r="A1915" t="str">
        <f>IF(Sheet1!H1915=0, "", Sheet1!L1915)</f>
        <v>NASDAQGS:CASY</v>
      </c>
      <c r="B1915" t="str">
        <f>Sheet1!K1915</f>
        <v>Casey's General Stores, Inc.</v>
      </c>
      <c r="C1915" t="str">
        <f>Sheet1!C1915</f>
        <v>United States</v>
      </c>
    </row>
    <row r="1916" spans="1:3" x14ac:dyDescent="0.25">
      <c r="A1916" t="str">
        <f>IF(Sheet1!H1916=0, "", Sheet1!L1916)</f>
        <v>CNSX:CBOX.X</v>
      </c>
      <c r="B1916" t="str">
        <f>Sheet1!K1916</f>
        <v>Cashbox Ventures Ltd.</v>
      </c>
      <c r="C1916" t="str">
        <f>Sheet1!C1916</f>
        <v>United States</v>
      </c>
    </row>
    <row r="1917" spans="1:3" x14ac:dyDescent="0.25">
      <c r="A1917" t="str">
        <f>IF(Sheet1!H1917=0, "", Sheet1!L1917)</f>
        <v>OTCQX:CSHX</v>
      </c>
      <c r="B1917" t="str">
        <f>Sheet1!K1917</f>
        <v>Cashmere Valley Bank</v>
      </c>
      <c r="C1917" t="str">
        <f>Sheet1!C1917</f>
        <v>(Invalid Identifier)</v>
      </c>
    </row>
    <row r="1918" spans="1:3" x14ac:dyDescent="0.25">
      <c r="A1918" t="str">
        <f>IF(Sheet1!H1918=0, "", Sheet1!L1918)</f>
        <v>NASDAQCM:CASI</v>
      </c>
      <c r="B1918" t="str">
        <f>Sheet1!K1918</f>
        <v>CASI Pharmaceuticals, Inc.</v>
      </c>
      <c r="C1918" t="str">
        <f>Sheet1!C1918</f>
        <v>United States</v>
      </c>
    </row>
    <row r="1919" spans="1:3" x14ac:dyDescent="0.25">
      <c r="A1919" t="str">
        <f>IF(Sheet1!H1919=0, "", Sheet1!L1919)</f>
        <v>NASDAQGS:CASS</v>
      </c>
      <c r="B1919" t="str">
        <f>Sheet1!K1919</f>
        <v>Cass Information Systems, Inc.</v>
      </c>
      <c r="C1919" t="str">
        <f>Sheet1!C1919</f>
        <v>United States</v>
      </c>
    </row>
    <row r="1920" spans="1:3" x14ac:dyDescent="0.25">
      <c r="A1920" t="str">
        <f>IF(Sheet1!H1920=0, "", Sheet1!L1920)</f>
        <v>NASDAQCM:SAVA</v>
      </c>
      <c r="B1920" t="str">
        <f>Sheet1!K1920</f>
        <v>Cassava Sciences, Inc.</v>
      </c>
      <c r="C1920" t="str">
        <f>Sheet1!C1920</f>
        <v>United States</v>
      </c>
    </row>
    <row r="1921" spans="1:3" x14ac:dyDescent="0.25">
      <c r="A1921" t="str">
        <f>IF(Sheet1!H1921=0, "", Sheet1!L1921)</f>
        <v>OTCPK:ONOV</v>
      </c>
      <c r="B1921" t="str">
        <f>Sheet1!K1921</f>
        <v>Castellum Inc.</v>
      </c>
      <c r="C1921" t="str">
        <f>Sheet1!C1921</f>
        <v>United States</v>
      </c>
    </row>
    <row r="1922" spans="1:3" x14ac:dyDescent="0.25">
      <c r="A1922" t="str">
        <f>IF(Sheet1!H1922=0, "", Sheet1!L1922)</f>
        <v>NASDAQGM:CSTL</v>
      </c>
      <c r="B1922" t="str">
        <f>Sheet1!K1922</f>
        <v>Castle Biosciences, Inc.</v>
      </c>
      <c r="C1922" t="str">
        <f>Sheet1!C1922</f>
        <v>United States</v>
      </c>
    </row>
    <row r="1923" spans="1:3" x14ac:dyDescent="0.25">
      <c r="A1923" t="str">
        <f>IF(Sheet1!H1923=0, "", Sheet1!L1923)</f>
        <v>NYSE:CSLT</v>
      </c>
      <c r="B1923" t="str">
        <f>Sheet1!K1923</f>
        <v>Castlight Health, Inc.</v>
      </c>
      <c r="C1923" t="str">
        <f>Sheet1!C1923</f>
        <v>United States</v>
      </c>
    </row>
    <row r="1924" spans="1:3" x14ac:dyDescent="0.25">
      <c r="A1924" t="str">
        <f>IF(Sheet1!H1924=0, "", Sheet1!L1924)</f>
        <v>NYSE:CTLT</v>
      </c>
      <c r="B1924" t="str">
        <f>Sheet1!K1924</f>
        <v>Catalent, Inc.</v>
      </c>
      <c r="C1924" t="str">
        <f>Sheet1!C1924</f>
        <v>United States</v>
      </c>
    </row>
    <row r="1925" spans="1:3" x14ac:dyDescent="0.25">
      <c r="A1925" t="str">
        <f>IF(Sheet1!H1925=0, "", Sheet1!L1925)</f>
        <v>NASDAQCM:CLST</v>
      </c>
      <c r="B1925" t="str">
        <f>Sheet1!K1925</f>
        <v>Catalyst Bancorp, Inc.</v>
      </c>
      <c r="C1925" t="str">
        <f>Sheet1!C1925</f>
        <v>United States</v>
      </c>
    </row>
    <row r="1926" spans="1:3" x14ac:dyDescent="0.25">
      <c r="A1926" t="str">
        <f>IF(Sheet1!H1926=0, "", Sheet1!L1926)</f>
        <v>NASDAQCM:CBIO</v>
      </c>
      <c r="B1926" t="str">
        <f>Sheet1!K1926</f>
        <v>Catalyst Biosciences, Inc.</v>
      </c>
      <c r="C1926" t="str">
        <f>Sheet1!C1926</f>
        <v>United States</v>
      </c>
    </row>
    <row r="1927" spans="1:3" x14ac:dyDescent="0.25">
      <c r="A1927" t="str">
        <f>IF(Sheet1!H1927=0, "", Sheet1!L1927)</f>
        <v>NASDAQCM:CPAR</v>
      </c>
      <c r="B1927" t="str">
        <f>Sheet1!K1927</f>
        <v>Catalyst Partners Acquisition Corp.</v>
      </c>
      <c r="C1927" t="str">
        <f>Sheet1!C1927</f>
        <v>United States</v>
      </c>
    </row>
    <row r="1928" spans="1:3" x14ac:dyDescent="0.25">
      <c r="A1928" t="str">
        <f>IF(Sheet1!H1928=0, "", Sheet1!L1928)</f>
        <v>NASDAQCM:CPRX</v>
      </c>
      <c r="B1928" t="str">
        <f>Sheet1!K1928</f>
        <v>Catalyst Pharmaceuticals, Inc.</v>
      </c>
      <c r="C1928" t="str">
        <f>Sheet1!C1928</f>
        <v>United States</v>
      </c>
    </row>
    <row r="1929" spans="1:3" x14ac:dyDescent="0.25">
      <c r="A1929" t="str">
        <f>IF(Sheet1!H1929=0, "", Sheet1!L1929)</f>
        <v>NYSE:CTT</v>
      </c>
      <c r="B1929" t="str">
        <f>Sheet1!K1929</f>
        <v>CatchMark Timber Trust, Inc.</v>
      </c>
      <c r="C1929" t="str">
        <f>Sheet1!C1929</f>
        <v>United States</v>
      </c>
    </row>
    <row r="1930" spans="1:3" x14ac:dyDescent="0.25">
      <c r="A1930" t="str">
        <f>IF(Sheet1!H1930=0, "", Sheet1!L1930)</f>
        <v>NYSE:CAT</v>
      </c>
      <c r="B1930" t="str">
        <f>Sheet1!K1930</f>
        <v>Caterpillar Inc.</v>
      </c>
      <c r="C1930" t="str">
        <f>Sheet1!C1930</f>
        <v>United States</v>
      </c>
    </row>
    <row r="1931" spans="1:3" x14ac:dyDescent="0.25">
      <c r="A1931" t="str">
        <f>IF(Sheet1!H1931=0, "", Sheet1!L1931)</f>
        <v>NASDAQGS:CATY</v>
      </c>
      <c r="B1931" t="str">
        <f>Sheet1!K1931</f>
        <v>Cathay General Bancorp</v>
      </c>
      <c r="C1931" t="str">
        <f>Sheet1!C1931</f>
        <v>United States</v>
      </c>
    </row>
    <row r="1932" spans="1:3" x14ac:dyDescent="0.25">
      <c r="A1932" t="str">
        <f>IF(Sheet1!H1932=0, "", Sheet1!L1932)</f>
        <v>OTCPK:CSKL</v>
      </c>
      <c r="B1932" t="str">
        <f>Sheet1!K1932</f>
        <v>Catskill Hudson Bancorp, Inc.</v>
      </c>
      <c r="C1932" t="str">
        <f>Sheet1!C1932</f>
        <v>United States</v>
      </c>
    </row>
    <row r="1933" spans="1:3" x14ac:dyDescent="0.25">
      <c r="A1933" t="str">
        <f>IF(Sheet1!H1933=0, "", Sheet1!L1933)</f>
        <v>OTCEM:CATK.U</v>
      </c>
      <c r="B1933" t="str">
        <f>Sheet1!K1933</f>
        <v>Catskill Litigation Trust</v>
      </c>
      <c r="C1933" t="str">
        <f>Sheet1!C1933</f>
        <v>(Invalid Identifier)</v>
      </c>
    </row>
    <row r="1934" spans="1:3" x14ac:dyDescent="0.25">
      <c r="A1934" t="str">
        <f>IF(Sheet1!H1934=0, "", Sheet1!L1934)</f>
        <v>NASDAQGS:CVCO</v>
      </c>
      <c r="B1934" t="str">
        <f>Sheet1!K1934</f>
        <v>Cavco Industries, Inc.</v>
      </c>
      <c r="C1934" t="str">
        <f>Sheet1!C1934</f>
        <v>United States</v>
      </c>
    </row>
    <row r="1935" spans="1:3" x14ac:dyDescent="0.25">
      <c r="A1935" t="str">
        <f>IF(Sheet1!H1935=0, "", Sheet1!L1935)</f>
        <v>OTCQB:CVAT</v>
      </c>
      <c r="B1935" t="str">
        <f>Sheet1!K1935</f>
        <v>Cavitation Technologies, Inc.</v>
      </c>
      <c r="C1935" t="str">
        <f>Sheet1!C1935</f>
        <v>(Invalid Identifier)</v>
      </c>
    </row>
    <row r="1936" spans="1:3" x14ac:dyDescent="0.25">
      <c r="A1936" t="str">
        <f>IF(Sheet1!H1936=0, "", Sheet1!L1936)</f>
        <v>NASDAQGM:CBFV</v>
      </c>
      <c r="B1936" t="str">
        <f>Sheet1!K1936</f>
        <v>CB Financial Services, Inc.</v>
      </c>
      <c r="C1936" t="str">
        <f>Sheet1!C1936</f>
        <v>United States</v>
      </c>
    </row>
    <row r="1937" spans="1:3" x14ac:dyDescent="0.25">
      <c r="A1937" t="str">
        <f>IF(Sheet1!H1937=0, "", Sheet1!L1937)</f>
        <v>OTCPK:CBSC</v>
      </c>
      <c r="B1937" t="str">
        <f>Sheet1!K1937</f>
        <v>CB Scientific, Inc.</v>
      </c>
      <c r="C1937" t="str">
        <f>Sheet1!C1937</f>
        <v>United States</v>
      </c>
    </row>
    <row r="1938" spans="1:3" x14ac:dyDescent="0.25">
      <c r="A1938" t="str">
        <f>IF(Sheet1!H1938=0, "", Sheet1!L1938)</f>
        <v>OTCQX:CBBI</v>
      </c>
      <c r="B1938" t="str">
        <f>Sheet1!K1938</f>
        <v>CBB Bancorp, Inc.</v>
      </c>
      <c r="C1938" t="str">
        <f>Sheet1!C1938</f>
        <v>(Invalid Identifier)</v>
      </c>
    </row>
    <row r="1939" spans="1:3" x14ac:dyDescent="0.25">
      <c r="A1939" t="str">
        <f>IF(Sheet1!H1939=0, "", Sheet1!L1939)</f>
        <v>OTCEM:CBHC</v>
      </c>
      <c r="B1939" t="str">
        <f>Sheet1!K1939</f>
        <v>CBC Holding Company</v>
      </c>
      <c r="C1939" t="str">
        <f>Sheet1!C1939</f>
        <v>(Invalid Identifier)</v>
      </c>
    </row>
    <row r="1940" spans="1:3" x14ac:dyDescent="0.25">
      <c r="A1940" t="str">
        <f>IF(Sheet1!H1940=0, "", Sheet1!L1940)</f>
        <v>CNSX:CBDN</v>
      </c>
      <c r="B1940" t="str">
        <f>Sheet1!K1940</f>
        <v>CBD Global Sciences Inc.</v>
      </c>
      <c r="C1940" t="str">
        <f>Sheet1!C1940</f>
        <v>United States</v>
      </c>
    </row>
    <row r="1941" spans="1:3" x14ac:dyDescent="0.25">
      <c r="A1941" t="str">
        <f>IF(Sheet1!H1941=0, "", Sheet1!L1941)</f>
        <v>OTCPK:CBDL</v>
      </c>
      <c r="B1941" t="str">
        <f>Sheet1!K1941</f>
        <v>CBD Life Sciences Inc.</v>
      </c>
      <c r="C1941" t="str">
        <f>Sheet1!C1941</f>
        <v>United States</v>
      </c>
    </row>
    <row r="1942" spans="1:3" x14ac:dyDescent="0.25">
      <c r="A1942" t="str">
        <f>IF(Sheet1!H1942=0, "", Sheet1!L1942)</f>
        <v>OTCPK:CBDD</v>
      </c>
      <c r="B1942" t="str">
        <f>Sheet1!K1942</f>
        <v>CBD of Denver Inc.</v>
      </c>
      <c r="C1942" t="str">
        <f>Sheet1!C1942</f>
        <v>United States</v>
      </c>
    </row>
    <row r="1943" spans="1:3" x14ac:dyDescent="0.25">
      <c r="A1943" t="str">
        <f>IF(Sheet1!H1943=0, "", Sheet1!L1943)</f>
        <v>NYSEAM:YCBD</v>
      </c>
      <c r="B1943" t="str">
        <f>Sheet1!K1943</f>
        <v>cbdMD, Inc.</v>
      </c>
      <c r="C1943" t="str">
        <f>Sheet1!C1943</f>
        <v>United States</v>
      </c>
    </row>
    <row r="1944" spans="1:3" x14ac:dyDescent="0.25">
      <c r="A1944" t="str">
        <f>IF(Sheet1!H1944=0, "", Sheet1!L1944)</f>
        <v>NYSE:CBZ</v>
      </c>
      <c r="B1944" t="str">
        <f>Sheet1!K1944</f>
        <v>CBIZ, Inc.</v>
      </c>
      <c r="C1944" t="str">
        <f>Sheet1!C1944</f>
        <v>United States</v>
      </c>
    </row>
    <row r="1945" spans="1:3" x14ac:dyDescent="0.25">
      <c r="A1945" t="str">
        <f>IF(Sheet1!H1945=0, "", Sheet1!L1945)</f>
        <v>NYSE:CBL</v>
      </c>
      <c r="B1945" t="str">
        <f>Sheet1!K1945</f>
        <v>CBL &amp; Associates Properties, Inc.</v>
      </c>
      <c r="C1945" t="str">
        <f>Sheet1!C1945</f>
        <v>United States</v>
      </c>
    </row>
    <row r="1946" spans="1:3" x14ac:dyDescent="0.25">
      <c r="A1946" t="str">
        <f>IF(Sheet1!H1946=0, "", Sheet1!L1946)</f>
        <v>OTCPK:CBMB</v>
      </c>
      <c r="B1946" t="str">
        <f>Sheet1!K1946</f>
        <v>CBM Bancorp, Inc.</v>
      </c>
      <c r="C1946" t="str">
        <f>Sheet1!C1946</f>
        <v>United States</v>
      </c>
    </row>
    <row r="1947" spans="1:3" x14ac:dyDescent="0.25">
      <c r="A1947" t="str">
        <f>IF(Sheet1!H1947=0, "", Sheet1!L1947)</f>
        <v>OTCPK:CBOF</v>
      </c>
      <c r="B1947" t="str">
        <f>Sheet1!K1947</f>
        <v>CBOA Financial, Inc.</v>
      </c>
      <c r="C1947" t="str">
        <f>Sheet1!C1947</f>
        <v>United States</v>
      </c>
    </row>
    <row r="1948" spans="1:3" x14ac:dyDescent="0.25">
      <c r="A1948" t="str">
        <f>IF(Sheet1!H1948=0, "", Sheet1!L1948)</f>
        <v>BATS:CBOE</v>
      </c>
      <c r="B1948" t="str">
        <f>Sheet1!K1948</f>
        <v>Cboe Global Markets, Inc.</v>
      </c>
      <c r="C1948" t="str">
        <f>Sheet1!C1948</f>
        <v>United States</v>
      </c>
    </row>
    <row r="1949" spans="1:3" x14ac:dyDescent="0.25">
      <c r="A1949" t="str">
        <f>IF(Sheet1!H1949=0, "", Sheet1!L1949)</f>
        <v>OTCPK:CBNT</v>
      </c>
      <c r="B1949" t="str">
        <f>Sheet1!K1949</f>
        <v>C-Bond Systems, Inc.</v>
      </c>
      <c r="C1949" t="str">
        <f>Sheet1!C1949</f>
        <v>United States</v>
      </c>
    </row>
    <row r="1950" spans="1:3" x14ac:dyDescent="0.25">
      <c r="A1950" t="str">
        <f>IF(Sheet1!H1950=0, "", Sheet1!L1950)</f>
        <v>NYSE:IGR</v>
      </c>
      <c r="B1950" t="str">
        <f>Sheet1!K1950</f>
        <v>CBRE Global Real Estate Income Fund</v>
      </c>
      <c r="C1950" t="str">
        <f>Sheet1!C1950</f>
        <v>United States</v>
      </c>
    </row>
    <row r="1951" spans="1:3" x14ac:dyDescent="0.25">
      <c r="A1951" t="str">
        <f>IF(Sheet1!H1951=0, "", Sheet1!L1951)</f>
        <v>NYSE:CBRE</v>
      </c>
      <c r="B1951" t="str">
        <f>Sheet1!K1951</f>
        <v>CBRE Group, Inc.</v>
      </c>
      <c r="C1951" t="str">
        <f>Sheet1!C1951</f>
        <v>United States</v>
      </c>
    </row>
    <row r="1952" spans="1:3" x14ac:dyDescent="0.25">
      <c r="A1952" t="str">
        <f>IF(Sheet1!H1952=0, "", Sheet1!L1952)</f>
        <v>NASDAQGS:CBTX</v>
      </c>
      <c r="B1952" t="str">
        <f>Sheet1!K1952</f>
        <v>CBTX, Inc.</v>
      </c>
      <c r="C1952" t="str">
        <f>Sheet1!C1952</f>
        <v>United States</v>
      </c>
    </row>
    <row r="1953" spans="1:3" x14ac:dyDescent="0.25">
      <c r="A1953" t="str">
        <f>IF(Sheet1!H1953=0, "", Sheet1!L1953)</f>
        <v>NYSE:PRPB</v>
      </c>
      <c r="B1953" t="str">
        <f>Sheet1!K1953</f>
        <v>CC Neuberger Principal Holdings II</v>
      </c>
      <c r="C1953" t="str">
        <f>Sheet1!C1953</f>
        <v>United States</v>
      </c>
    </row>
    <row r="1954" spans="1:3" x14ac:dyDescent="0.25">
      <c r="A1954" t="str">
        <f>IF(Sheet1!H1954=0, "", Sheet1!L1954)</f>
        <v>NYSE:PRPC</v>
      </c>
      <c r="B1954" t="str">
        <f>Sheet1!K1954</f>
        <v>CC Neuberger Principal Holdings III</v>
      </c>
      <c r="C1954" t="str">
        <f>Sheet1!C1954</f>
        <v>United States</v>
      </c>
    </row>
    <row r="1955" spans="1:3" x14ac:dyDescent="0.25">
      <c r="A1955" t="str">
        <f>IF(Sheet1!H1955=0, "", Sheet1!L1955)</f>
        <v>OTCPK:CAWW</v>
      </c>
      <c r="B1955" t="str">
        <f>Sheet1!K1955</f>
        <v>CCA Industries, Inc.</v>
      </c>
      <c r="C1955" t="str">
        <f>Sheet1!C1955</f>
        <v>United States</v>
      </c>
    </row>
    <row r="1956" spans="1:3" x14ac:dyDescent="0.25">
      <c r="A1956" t="str">
        <f>IF(Sheet1!H1956=0, "", Sheet1!L1956)</f>
        <v>NYSE:CCCS</v>
      </c>
      <c r="B1956" t="str">
        <f>Sheet1!K1956</f>
        <v>CCC Intelligent Solutions Holdings Inc.</v>
      </c>
      <c r="C1956" t="str">
        <f>Sheet1!C1956</f>
        <v>United States</v>
      </c>
    </row>
    <row r="1957" spans="1:3" x14ac:dyDescent="0.25">
      <c r="A1957" t="str">
        <f>IF(Sheet1!H1957=0, "", Sheet1!L1957)</f>
        <v>OTCPK:CCYY</v>
      </c>
      <c r="B1957" t="str">
        <f>Sheet1!K1957</f>
        <v>CCCB Bancorp, Inc.</v>
      </c>
      <c r="C1957" t="str">
        <f>Sheet1!C1957</f>
        <v>United States</v>
      </c>
    </row>
    <row r="1958" spans="1:3" x14ac:dyDescent="0.25">
      <c r="A1958" t="str">
        <f>IF(Sheet1!H1958=0, "", Sheet1!L1958)</f>
        <v>OTCPK:CCFN</v>
      </c>
      <c r="B1958" t="str">
        <f>Sheet1!K1958</f>
        <v>CCFNB Bancorp, Inc.</v>
      </c>
      <c r="C1958" t="str">
        <f>Sheet1!C1958</f>
        <v>United States</v>
      </c>
    </row>
    <row r="1959" spans="1:3" x14ac:dyDescent="0.25">
      <c r="A1959" t="str">
        <f>IF(Sheet1!H1959=0, "", Sheet1!L1959)</f>
        <v>OTCPK:CCOM</v>
      </c>
      <c r="B1959" t="str">
        <f>Sheet1!K1959</f>
        <v>CCOM Group, Inc.</v>
      </c>
      <c r="C1959" t="str">
        <f>Sheet1!C1959</f>
        <v>United States</v>
      </c>
    </row>
    <row r="1960" spans="1:3" x14ac:dyDescent="0.25">
      <c r="A1960" t="str">
        <f>IF(Sheet1!H1960=0, "", Sheet1!L1960)</f>
        <v>OTCPK:CCFC</v>
      </c>
      <c r="B1960" t="str">
        <f>Sheet1!K1960</f>
        <v>CCSB Financial Corp.</v>
      </c>
      <c r="C1960" t="str">
        <f>Sheet1!C1960</f>
        <v>United States</v>
      </c>
    </row>
    <row r="1961" spans="1:3" x14ac:dyDescent="0.25">
      <c r="A1961" t="str">
        <f>IF(Sheet1!H1961=0, "", Sheet1!L1961)</f>
        <v>OTCEM:CCUR</v>
      </c>
      <c r="B1961" t="str">
        <f>Sheet1!K1961</f>
        <v>CCUR Holdings, Inc.</v>
      </c>
      <c r="C1961" t="str">
        <f>Sheet1!C1961</f>
        <v>(Invalid Identifier)</v>
      </c>
    </row>
    <row r="1962" spans="1:3" x14ac:dyDescent="0.25">
      <c r="A1962" t="str">
        <f>IF(Sheet1!H1962=0, "", Sheet1!L1962)</f>
        <v>OTCEM:CDII.Q</v>
      </c>
      <c r="B1962" t="str">
        <f>Sheet1!K1962</f>
        <v>CD International Enterprises, Inc.</v>
      </c>
      <c r="C1962" t="str">
        <f>Sheet1!C1962</f>
        <v>(Invalid Identifier)</v>
      </c>
    </row>
    <row r="1963" spans="1:3" x14ac:dyDescent="0.25">
      <c r="A1963" t="str">
        <f>IF(Sheet1!H1963=0, "", Sheet1!L1963)</f>
        <v>ASX:CD1</v>
      </c>
      <c r="B1963" t="str">
        <f>Sheet1!K1963</f>
        <v>CD Private Equity Fund I</v>
      </c>
      <c r="C1963" t="str">
        <f>Sheet1!C1963</f>
        <v>United States</v>
      </c>
    </row>
    <row r="1964" spans="1:3" x14ac:dyDescent="0.25">
      <c r="A1964" t="str">
        <f>IF(Sheet1!H1964=0, "", Sheet1!L1964)</f>
        <v>ASX:CD2</v>
      </c>
      <c r="B1964" t="str">
        <f>Sheet1!K1964</f>
        <v>CD Private Equity Fund II</v>
      </c>
      <c r="C1964" t="str">
        <f>Sheet1!C1964</f>
        <v>United States</v>
      </c>
    </row>
    <row r="1965" spans="1:3" x14ac:dyDescent="0.25">
      <c r="A1965" t="str">
        <f>IF(Sheet1!H1965=0, "", Sheet1!L1965)</f>
        <v>ASX:CD3</v>
      </c>
      <c r="B1965" t="str">
        <f>Sheet1!K1965</f>
        <v>CD Private Equity Fund III</v>
      </c>
      <c r="C1965" t="str">
        <f>Sheet1!C1965</f>
        <v>United States</v>
      </c>
    </row>
    <row r="1966" spans="1:3" x14ac:dyDescent="0.25">
      <c r="A1966" t="str">
        <f>IF(Sheet1!H1966=0, "", Sheet1!L1966)</f>
        <v>NASDAQGS:CDK</v>
      </c>
      <c r="B1966" t="str">
        <f>Sheet1!K1966</f>
        <v>CDK Global, Inc.</v>
      </c>
      <c r="C1966" t="str">
        <f>Sheet1!C1966</f>
        <v>United States</v>
      </c>
    </row>
    <row r="1967" spans="1:3" x14ac:dyDescent="0.25">
      <c r="A1967" t="str">
        <f>IF(Sheet1!H1967=0, "", Sheet1!L1967)</f>
        <v>OTCPK:CDTI</v>
      </c>
      <c r="B1967" t="str">
        <f>Sheet1!K1967</f>
        <v>CDTi Advanced Materials, Inc.</v>
      </c>
      <c r="C1967" t="str">
        <f>Sheet1!C1967</f>
        <v>United States</v>
      </c>
    </row>
    <row r="1968" spans="1:3" x14ac:dyDescent="0.25">
      <c r="A1968" t="str">
        <f>IF(Sheet1!H1968=0, "", Sheet1!L1968)</f>
        <v>NASDAQGS:CDW</v>
      </c>
      <c r="B1968" t="str">
        <f>Sheet1!K1968</f>
        <v>CDW Corporation</v>
      </c>
      <c r="C1968" t="str">
        <f>Sheet1!C1968</f>
        <v>United States</v>
      </c>
    </row>
    <row r="1969" spans="1:3" x14ac:dyDescent="0.25">
      <c r="A1969" t="str">
        <f>IF(Sheet1!H1969=0, "", Sheet1!L1969)</f>
        <v>OTCEM:CESF</v>
      </c>
      <c r="B1969" t="str">
        <f>Sheet1!K1969</f>
        <v>CE Software, Inc.</v>
      </c>
      <c r="C1969" t="str">
        <f>Sheet1!C1969</f>
        <v>(Invalid Identifier)</v>
      </c>
    </row>
    <row r="1970" spans="1:3" x14ac:dyDescent="0.25">
      <c r="A1970" t="str">
        <f>IF(Sheet1!H1970=0, "", Sheet1!L1970)</f>
        <v>OTCQB:CEAD</v>
      </c>
      <c r="B1970" t="str">
        <f>Sheet1!K1970</f>
        <v>CEA Industries Inc.</v>
      </c>
      <c r="C1970" t="str">
        <f>Sheet1!C1970</f>
        <v>(Invalid Identifier)</v>
      </c>
    </row>
    <row r="1971" spans="1:3" x14ac:dyDescent="0.25">
      <c r="A1971" t="str">
        <f>IF(Sheet1!H1971=0, "", Sheet1!L1971)</f>
        <v>NASDAQGS:CECE</v>
      </c>
      <c r="B1971" t="str">
        <f>Sheet1!K1971</f>
        <v>CECO Environmental Corp.</v>
      </c>
      <c r="C1971" t="str">
        <f>Sheet1!C1971</f>
        <v>United States</v>
      </c>
    </row>
    <row r="1972" spans="1:3" x14ac:dyDescent="0.25">
      <c r="A1972" t="str">
        <f>IF(Sheet1!H1972=0, "", Sheet1!L1972)</f>
        <v>NYSE:FUN</v>
      </c>
      <c r="B1972" t="str">
        <f>Sheet1!K1972</f>
        <v>Cedar Fair, L.P.</v>
      </c>
      <c r="C1972" t="str">
        <f>Sheet1!C1972</f>
        <v>United States</v>
      </c>
    </row>
    <row r="1973" spans="1:3" x14ac:dyDescent="0.25">
      <c r="A1973" t="str">
        <f>IF(Sheet1!H1973=0, "", Sheet1!L1973)</f>
        <v>NYSE:CDR</v>
      </c>
      <c r="B1973" t="str">
        <f>Sheet1!K1973</f>
        <v>Cedar Realty Trust, Inc.</v>
      </c>
      <c r="C1973" t="str">
        <f>Sheet1!C1973</f>
        <v>United States</v>
      </c>
    </row>
    <row r="1974" spans="1:3" x14ac:dyDescent="0.25">
      <c r="A1974" t="str">
        <f>IF(Sheet1!H1974=0, "", Sheet1!L1974)</f>
        <v>OTCEM:CGIP</v>
      </c>
      <c r="B1974" t="str">
        <f>Sheet1!K1974</f>
        <v>Celadon Group, Inc.</v>
      </c>
      <c r="C1974" t="str">
        <f>Sheet1!C1974</f>
        <v>(Invalid Identifier)</v>
      </c>
    </row>
    <row r="1975" spans="1:3" x14ac:dyDescent="0.25">
      <c r="A1975" t="str">
        <f>IF(Sheet1!H1975=0, "", Sheet1!L1975)</f>
        <v>NYSE:CE</v>
      </c>
      <c r="B1975" t="str">
        <f>Sheet1!K1975</f>
        <v>Celanese Corporation</v>
      </c>
      <c r="C1975" t="str">
        <f>Sheet1!C1975</f>
        <v>United States</v>
      </c>
    </row>
    <row r="1976" spans="1:3" x14ac:dyDescent="0.25">
      <c r="A1976" t="str">
        <f>IF(Sheet1!H1976=0, "", Sheet1!L1976)</f>
        <v>NASDAQCM:CELC</v>
      </c>
      <c r="B1976" t="str">
        <f>Sheet1!K1976</f>
        <v>Celcuity Inc.</v>
      </c>
      <c r="C1976" t="str">
        <f>Sheet1!C1976</f>
        <v>United States</v>
      </c>
    </row>
    <row r="1977" spans="1:3" x14ac:dyDescent="0.25">
      <c r="A1977" t="str">
        <f>IF(Sheet1!H1977=0, "", Sheet1!L1977)</f>
        <v>OTCEM:CLTY</v>
      </c>
      <c r="B1977" t="str">
        <f>Sheet1!K1977</f>
        <v>Celerity Solutions, Inc.</v>
      </c>
      <c r="C1977" t="str">
        <f>Sheet1!C1977</f>
        <v>(Invalid Identifier)</v>
      </c>
    </row>
    <row r="1978" spans="1:3" x14ac:dyDescent="0.25">
      <c r="A1978" t="str">
        <f>IF(Sheet1!H1978=0, "", Sheet1!L1978)</f>
        <v>OTCEM:CELX</v>
      </c>
      <c r="B1978" t="str">
        <f>Sheet1!K1978</f>
        <v>Celexpress, Inc.</v>
      </c>
      <c r="C1978" t="str">
        <f>Sheet1!C1978</f>
        <v>(Invalid Identifier)</v>
      </c>
    </row>
    <row r="1979" spans="1:3" x14ac:dyDescent="0.25">
      <c r="A1979" t="str">
        <f>IF(Sheet1!H1979=0, "", Sheet1!L1979)</f>
        <v>OTCEM:CXUS</v>
      </c>
      <c r="B1979" t="str">
        <f>Sheet1!K1979</f>
        <v>Celexus, Inc.</v>
      </c>
      <c r="C1979" t="str">
        <f>Sheet1!C1979</f>
        <v>(Invalid Identifier)</v>
      </c>
    </row>
    <row r="1980" spans="1:3" x14ac:dyDescent="0.25">
      <c r="A1980" t="str">
        <f>IF(Sheet1!H1980=0, "", Sheet1!L1980)</f>
        <v>OTCQB:CMXC</v>
      </c>
      <c r="B1980" t="str">
        <f>Sheet1!K1980</f>
        <v>Cell MedX Corp.</v>
      </c>
      <c r="C1980" t="str">
        <f>Sheet1!C1980</f>
        <v>(Invalid Identifier)</v>
      </c>
    </row>
    <row r="1981" spans="1:3" x14ac:dyDescent="0.25">
      <c r="A1981" t="str">
        <f>IF(Sheet1!H1981=0, "", Sheet1!L1981)</f>
        <v>OTCQB:CLCS</v>
      </c>
      <c r="B1981" t="str">
        <f>Sheet1!K1981</f>
        <v>Cell Source, Inc.</v>
      </c>
      <c r="C1981" t="str">
        <f>Sheet1!C1981</f>
        <v>(Invalid Identifier)</v>
      </c>
    </row>
    <row r="1982" spans="1:3" x14ac:dyDescent="0.25">
      <c r="A1982" t="str">
        <f>IF(Sheet1!H1982=0, "", Sheet1!L1982)</f>
        <v>NASDAQCM:CLDX</v>
      </c>
      <c r="B1982" t="str">
        <f>Sheet1!K1982</f>
        <v>Celldex Therapeutics, Inc.</v>
      </c>
      <c r="C1982" t="str">
        <f>Sheet1!C1982</f>
        <v>United States</v>
      </c>
    </row>
    <row r="1983" spans="1:3" x14ac:dyDescent="0.25">
      <c r="A1983" t="str">
        <f>IF(Sheet1!H1983=0, "", Sheet1!L1983)</f>
        <v>NASDAQCM:CLRB</v>
      </c>
      <c r="B1983" t="str">
        <f>Sheet1!K1983</f>
        <v>Cellectar Biosciences, Inc.</v>
      </c>
      <c r="C1983" t="str">
        <f>Sheet1!C1983</f>
        <v>United States</v>
      </c>
    </row>
    <row r="1984" spans="1:3" x14ac:dyDescent="0.25">
      <c r="A1984" t="str">
        <f>IF(Sheet1!H1984=0, "", Sheet1!L1984)</f>
        <v>NYSEAM:CVM</v>
      </c>
      <c r="B1984" t="str">
        <f>Sheet1!K1984</f>
        <v>CEL-SCI Corporation</v>
      </c>
      <c r="C1984" t="str">
        <f>Sheet1!C1984</f>
        <v>United States</v>
      </c>
    </row>
    <row r="1985" spans="1:3" x14ac:dyDescent="0.25">
      <c r="A1985" t="str">
        <f>IF(Sheet1!H1985=0, "", Sheet1!L1985)</f>
        <v>NASDAQCM:CLSN</v>
      </c>
      <c r="B1985" t="str">
        <f>Sheet1!K1985</f>
        <v>Celsion Corporation</v>
      </c>
      <c r="C1985" t="str">
        <f>Sheet1!C1985</f>
        <v>United States</v>
      </c>
    </row>
    <row r="1986" spans="1:3" x14ac:dyDescent="0.25">
      <c r="A1986" t="str">
        <f>IF(Sheet1!H1986=0, "", Sheet1!L1986)</f>
        <v>NASDAQCM:CELH</v>
      </c>
      <c r="B1986" t="str">
        <f>Sheet1!K1986</f>
        <v>Celsius Holdings, Inc.</v>
      </c>
      <c r="C1986" t="str">
        <f>Sheet1!C1986</f>
        <v>United States</v>
      </c>
    </row>
    <row r="1987" spans="1:3" x14ac:dyDescent="0.25">
      <c r="A1987" t="str">
        <f>IF(Sheet1!H1987=0, "", Sheet1!L1987)</f>
        <v>NASDAQCM:CELU</v>
      </c>
      <c r="B1987" t="str">
        <f>Sheet1!K1987</f>
        <v>Celularity Inc.</v>
      </c>
      <c r="C1987" t="str">
        <f>Sheet1!C1987</f>
        <v>United States</v>
      </c>
    </row>
    <row r="1988" spans="1:3" x14ac:dyDescent="0.25">
      <c r="A1988" t="str">
        <f>IF(Sheet1!H1988=0, "", Sheet1!L1988)</f>
        <v>NASDAQCM:CETX</v>
      </c>
      <c r="B1988" t="str">
        <f>Sheet1!K1988</f>
        <v>Cemtrex, Inc.</v>
      </c>
      <c r="C1988" t="str">
        <f>Sheet1!C1988</f>
        <v>United States</v>
      </c>
    </row>
    <row r="1989" spans="1:3" x14ac:dyDescent="0.25">
      <c r="A1989" t="str">
        <f>IF(Sheet1!H1989=0, "", Sheet1!L1989)</f>
        <v>NASDAQCM:CENQ</v>
      </c>
      <c r="B1989" t="str">
        <f>Sheet1!K1989</f>
        <v>CENAQ Energy Corp.</v>
      </c>
      <c r="C1989" t="str">
        <f>Sheet1!C1989</f>
        <v>United States</v>
      </c>
    </row>
    <row r="1990" spans="1:3" x14ac:dyDescent="0.25">
      <c r="A1990" t="str">
        <f>IF(Sheet1!H1990=0, "", Sheet1!L1990)</f>
        <v>PSGM:CNGO</v>
      </c>
      <c r="B1990" t="str">
        <f>Sheet1!K1990</f>
        <v>Cengage Learning Holdings II, Inc.</v>
      </c>
      <c r="C1990" t="str">
        <f>Sheet1!C1990</f>
        <v>United States</v>
      </c>
    </row>
    <row r="1991" spans="1:3" x14ac:dyDescent="0.25">
      <c r="A1991" t="str">
        <f>IF(Sheet1!H1991=0, "", Sheet1!L1991)</f>
        <v>NASDAQCM:CENN</v>
      </c>
      <c r="B1991" t="str">
        <f>Sheet1!K1991</f>
        <v>Cenntro Electric Group Limited</v>
      </c>
      <c r="C1991" t="str">
        <f>Sheet1!C1991</f>
        <v>United States</v>
      </c>
    </row>
    <row r="1992" spans="1:3" x14ac:dyDescent="0.25">
      <c r="A1992" t="str">
        <f>IF(Sheet1!H1992=0, "", Sheet1!L1992)</f>
        <v>OTCEM:CTDT</v>
      </c>
      <c r="B1992" t="str">
        <f>Sheet1!K1992</f>
        <v>Centaurus Diamond Technologies, Inc.</v>
      </c>
      <c r="C1992" t="str">
        <f>Sheet1!C1992</f>
        <v>(Invalid Identifier)</v>
      </c>
    </row>
    <row r="1993" spans="1:3" x14ac:dyDescent="0.25">
      <c r="A1993" t="str">
        <f>IF(Sheet1!H1993=0, "", Sheet1!L1993)</f>
        <v>NYSE:CNC</v>
      </c>
      <c r="B1993" t="str">
        <f>Sheet1!K1993</f>
        <v>Centene Corporation</v>
      </c>
      <c r="C1993" t="str">
        <f>Sheet1!C1993</f>
        <v>United States</v>
      </c>
    </row>
    <row r="1994" spans="1:3" x14ac:dyDescent="0.25">
      <c r="A1994" t="str">
        <f>IF(Sheet1!H1994=0, "", Sheet1!L1994)</f>
        <v>NASDAQCM:CDEV</v>
      </c>
      <c r="B1994" t="str">
        <f>Sheet1!K1994</f>
        <v>Centennial Resource Development, Inc.</v>
      </c>
      <c r="C1994" t="str">
        <f>Sheet1!C1994</f>
        <v>United States</v>
      </c>
    </row>
    <row r="1995" spans="1:3" x14ac:dyDescent="0.25">
      <c r="A1995" t="str">
        <f>IF(Sheet1!H1995=0, "", Sheet1!L1995)</f>
        <v>OTCEM:CHLE</v>
      </c>
      <c r="B1995" t="str">
        <f>Sheet1!K1995</f>
        <v>Centennial Specialty Foods Corp.</v>
      </c>
      <c r="C1995" t="str">
        <f>Sheet1!C1995</f>
        <v>(Invalid Identifier)</v>
      </c>
    </row>
    <row r="1996" spans="1:3" x14ac:dyDescent="0.25">
      <c r="A1996" t="str">
        <f>IF(Sheet1!H1996=0, "", Sheet1!L1996)</f>
        <v>NYSE:CEN</v>
      </c>
      <c r="B1996" t="str">
        <f>Sheet1!K1996</f>
        <v>Center Coast Brookfield MLP &amp; Energy Infrastructure Fund</v>
      </c>
      <c r="C1996" t="str">
        <f>Sheet1!C1996</f>
        <v>United States</v>
      </c>
    </row>
    <row r="1997" spans="1:3" x14ac:dyDescent="0.25">
      <c r="A1997" t="str">
        <f>IF(Sheet1!H1997=0, "", Sheet1!L1997)</f>
        <v>OTCEM:CGSO</v>
      </c>
      <c r="B1997" t="str">
        <f>Sheet1!K1997</f>
        <v>Centergistic Solutions Inc.</v>
      </c>
      <c r="C1997" t="str">
        <f>Sheet1!C1997</f>
        <v>(Invalid Identifier)</v>
      </c>
    </row>
    <row r="1998" spans="1:3" x14ac:dyDescent="0.25">
      <c r="A1998" t="str">
        <f>IF(Sheet1!H1998=0, "", Sheet1!L1998)</f>
        <v>NYSE:CNP</v>
      </c>
      <c r="B1998" t="str">
        <f>Sheet1!K1998</f>
        <v>CenterPoint Energy, Inc.</v>
      </c>
      <c r="C1998" t="str">
        <f>Sheet1!C1998</f>
        <v>United States</v>
      </c>
    </row>
    <row r="1999" spans="1:3" x14ac:dyDescent="0.25">
      <c r="A1999" t="str">
        <f>IF(Sheet1!H1999=0, "", Sheet1!L1999)</f>
        <v>NYSE:CSR</v>
      </c>
      <c r="B1999" t="str">
        <f>Sheet1!K1999</f>
        <v>Centerspace</v>
      </c>
      <c r="C1999" t="str">
        <f>Sheet1!C1999</f>
        <v>United States</v>
      </c>
    </row>
    <row r="2000" spans="1:3" x14ac:dyDescent="0.25">
      <c r="A2000" t="str">
        <f>IF(Sheet1!H2000=0, "", Sheet1!L2000)</f>
        <v>OTCPK:CBCY.B</v>
      </c>
      <c r="B2000" t="str">
        <f>Sheet1!K2000</f>
        <v>Central Bancompany, Inc.</v>
      </c>
      <c r="C2000" t="str">
        <f>Sheet1!C2000</f>
        <v>United States</v>
      </c>
    </row>
    <row r="2001" spans="1:3" x14ac:dyDescent="0.25">
      <c r="A2001" t="str">
        <f>IF(Sheet1!H2001=0, "", Sheet1!L2001)</f>
        <v>OTCEM:CBSU</v>
      </c>
      <c r="B2001" t="str">
        <f>Sheet1!K2001</f>
        <v>Central Bank Corporation</v>
      </c>
      <c r="C2001" t="str">
        <f>Sheet1!C2001</f>
        <v>(Invalid Identifier)</v>
      </c>
    </row>
    <row r="2002" spans="1:3" x14ac:dyDescent="0.25">
      <c r="A2002" t="str">
        <f>IF(Sheet1!H2002=0, "", Sheet1!L2002)</f>
        <v>OTCEM:ENGY</v>
      </c>
      <c r="B2002" t="str">
        <f>Sheet1!K2002</f>
        <v>Central Energy Partners LP</v>
      </c>
      <c r="C2002" t="str">
        <f>Sheet1!C2002</f>
        <v>(Invalid Identifier)</v>
      </c>
    </row>
    <row r="2003" spans="1:3" x14ac:dyDescent="0.25">
      <c r="A2003" t="str">
        <f>IF(Sheet1!H2003=0, "", Sheet1!L2003)</f>
        <v>NASDAQGS:CENT</v>
      </c>
      <c r="B2003" t="str">
        <f>Sheet1!K2003</f>
        <v>Central Garden &amp; Pet Company</v>
      </c>
      <c r="C2003" t="str">
        <f>Sheet1!C2003</f>
        <v>United States</v>
      </c>
    </row>
    <row r="2004" spans="1:3" x14ac:dyDescent="0.25">
      <c r="A2004" t="str">
        <f>IF(Sheet1!H2004=0, "", Sheet1!L2004)</f>
        <v>OTCEM:CTNR</v>
      </c>
      <c r="B2004" t="str">
        <f>Sheet1!K2004</f>
        <v>Central Natural Resources, Inc.</v>
      </c>
      <c r="C2004" t="str">
        <f>Sheet1!C2004</f>
        <v>(Invalid Identifier)</v>
      </c>
    </row>
    <row r="2005" spans="1:3" x14ac:dyDescent="0.25">
      <c r="A2005" t="str">
        <f>IF(Sheet1!H2005=0, "", Sheet1!L2005)</f>
        <v>NYSE:CPF</v>
      </c>
      <c r="B2005" t="str">
        <f>Sheet1!K2005</f>
        <v>Central Pacific Financial Corp.</v>
      </c>
      <c r="C2005" t="str">
        <f>Sheet1!C2005</f>
        <v>United States</v>
      </c>
    </row>
    <row r="2006" spans="1:3" x14ac:dyDescent="0.25">
      <c r="A2006" t="str">
        <f>IF(Sheet1!H2006=0, "", Sheet1!L2006)</f>
        <v>NYSEAM:CET</v>
      </c>
      <c r="B2006" t="str">
        <f>Sheet1!K2006</f>
        <v>Central Securities Corporation</v>
      </c>
      <c r="C2006" t="str">
        <f>Sheet1!C2006</f>
        <v>United States</v>
      </c>
    </row>
    <row r="2007" spans="1:3" x14ac:dyDescent="0.25">
      <c r="A2007" t="str">
        <f>IF(Sheet1!H2007=0, "", Sheet1!L2007)</f>
        <v>NASDAQCM:CVCY</v>
      </c>
      <c r="B2007" t="str">
        <f>Sheet1!K2007</f>
        <v>Central Valley Community Bancorp</v>
      </c>
      <c r="C2007" t="str">
        <f>Sheet1!C2007</f>
        <v>United States</v>
      </c>
    </row>
    <row r="2008" spans="1:3" x14ac:dyDescent="0.25">
      <c r="A2008" t="str">
        <f>IF(Sheet1!H2008=0, "", Sheet1!L2008)</f>
        <v>OTCEM:CWIR</v>
      </c>
      <c r="B2008" t="str">
        <f>Sheet1!K2008</f>
        <v>Central Wireless, Inc.</v>
      </c>
      <c r="C2008" t="str">
        <f>Sheet1!C2008</f>
        <v>(Invalid Identifier)</v>
      </c>
    </row>
    <row r="2009" spans="1:3" x14ac:dyDescent="0.25">
      <c r="A2009" t="str">
        <f>IF(Sheet1!H2009=0, "", Sheet1!L2009)</f>
        <v>OTCPK:CFCX</v>
      </c>
      <c r="B2009" t="str">
        <f>Sheet1!K2009</f>
        <v>Centric Financial Corporation</v>
      </c>
      <c r="C2009" t="str">
        <f>Sheet1!C2009</f>
        <v>United States</v>
      </c>
    </row>
    <row r="2010" spans="1:3" x14ac:dyDescent="0.25">
      <c r="A2010" t="str">
        <f>IF(Sheet1!H2010=0, "", Sheet1!L2010)</f>
        <v>NYSEAM:LEU</v>
      </c>
      <c r="B2010" t="str">
        <f>Sheet1!K2010</f>
        <v>Centrus Energy Corp.</v>
      </c>
      <c r="C2010" t="str">
        <f>Sheet1!C2010</f>
        <v>United States</v>
      </c>
    </row>
    <row r="2011" spans="1:3" x14ac:dyDescent="0.25">
      <c r="A2011" t="str">
        <f>IF(Sheet1!H2011=0, "", Sheet1!L2011)</f>
        <v>NASDAQGS:CENX</v>
      </c>
      <c r="B2011" t="str">
        <f>Sheet1!K2011</f>
        <v>Century Aluminum Company</v>
      </c>
      <c r="C2011" t="str">
        <f>Sheet1!C2011</f>
        <v>United States</v>
      </c>
    </row>
    <row r="2012" spans="1:3" x14ac:dyDescent="0.25">
      <c r="A2012" t="str">
        <f>IF(Sheet1!H2012=0, "", Sheet1!L2012)</f>
        <v>NASDAQCM:CNTY</v>
      </c>
      <c r="B2012" t="str">
        <f>Sheet1!K2012</f>
        <v>Century Casinos, Inc.</v>
      </c>
      <c r="C2012" t="str">
        <f>Sheet1!C2012</f>
        <v>United States</v>
      </c>
    </row>
    <row r="2013" spans="1:3" x14ac:dyDescent="0.25">
      <c r="A2013" t="str">
        <f>IF(Sheet1!H2013=0, "", Sheet1!L2013)</f>
        <v>OTCPK:CCOB</v>
      </c>
      <c r="B2013" t="str">
        <f>Sheet1!K2013</f>
        <v>Century Cobalt Corp.</v>
      </c>
      <c r="C2013" t="str">
        <f>Sheet1!C2013</f>
        <v>United States</v>
      </c>
    </row>
    <row r="2014" spans="1:3" x14ac:dyDescent="0.25">
      <c r="A2014" t="str">
        <f>IF(Sheet1!H2014=0, "", Sheet1!L2014)</f>
        <v>NYSE:CCS</v>
      </c>
      <c r="B2014" t="str">
        <f>Sheet1!K2014</f>
        <v>Century Communities, Inc.</v>
      </c>
      <c r="C2014" t="str">
        <f>Sheet1!C2014</f>
        <v>United States</v>
      </c>
    </row>
    <row r="2015" spans="1:3" x14ac:dyDescent="0.25">
      <c r="A2015" t="str">
        <f>IF(Sheet1!H2015=0, "", Sheet1!L2015)</f>
        <v>OTCPK:CYFL</v>
      </c>
      <c r="B2015" t="str">
        <f>Sheet1!K2015</f>
        <v>Century Financial Corporation</v>
      </c>
      <c r="C2015" t="str">
        <f>Sheet1!C2015</f>
        <v>United States</v>
      </c>
    </row>
    <row r="2016" spans="1:3" x14ac:dyDescent="0.25">
      <c r="A2016" t="str">
        <f>IF(Sheet1!H2016=0, "", Sheet1!L2016)</f>
        <v>OTCQX:CTUY</v>
      </c>
      <c r="B2016" t="str">
        <f>Sheet1!K2016</f>
        <v>Century Next Financial Corporation</v>
      </c>
      <c r="C2016" t="str">
        <f>Sheet1!C2016</f>
        <v>(Invalid Identifier)</v>
      </c>
    </row>
    <row r="2017" spans="1:3" x14ac:dyDescent="0.25">
      <c r="A2017" t="str">
        <f>IF(Sheet1!H2017=0, "", Sheet1!L2017)</f>
        <v>NASDAQGS:IPSC</v>
      </c>
      <c r="B2017" t="str">
        <f>Sheet1!K2017</f>
        <v>Century Therapeutics, Inc.</v>
      </c>
      <c r="C2017" t="str">
        <f>Sheet1!C2017</f>
        <v>United States</v>
      </c>
    </row>
    <row r="2018" spans="1:3" x14ac:dyDescent="0.25">
      <c r="A2018" t="str">
        <f>IF(Sheet1!H2018=0, "", Sheet1!L2018)</f>
        <v>OTCEM:CEOA</v>
      </c>
      <c r="B2018" t="str">
        <f>Sheet1!K2018</f>
        <v>CEO America, Inc.</v>
      </c>
      <c r="C2018" t="str">
        <f>Sheet1!C2018</f>
        <v>(Invalid Identifier)</v>
      </c>
    </row>
    <row r="2019" spans="1:3" x14ac:dyDescent="0.25">
      <c r="A2019" t="str">
        <f>IF(Sheet1!H2019=0, "", Sheet1!L2019)</f>
        <v>NASDAQCM:CISO</v>
      </c>
      <c r="B2019" t="str">
        <f>Sheet1!K2019</f>
        <v>Cerberus Cyber Sentinel Corporation</v>
      </c>
      <c r="C2019" t="str">
        <f>Sheet1!C2019</f>
        <v>United States</v>
      </c>
    </row>
    <row r="2020" spans="1:3" x14ac:dyDescent="0.25">
      <c r="A2020" t="str">
        <f>IF(Sheet1!H2020=0, "", Sheet1!L2020)</f>
        <v>NASDAQGS:CRNC</v>
      </c>
      <c r="B2020" t="str">
        <f>Sheet1!K2020</f>
        <v>Cerence Inc.</v>
      </c>
      <c r="C2020" t="str">
        <f>Sheet1!C2020</f>
        <v>United States</v>
      </c>
    </row>
    <row r="2021" spans="1:3" x14ac:dyDescent="0.25">
      <c r="A2021" t="str">
        <f>IF(Sheet1!H2021=0, "", Sheet1!L2021)</f>
        <v>OTCQX:CERA.F</v>
      </c>
      <c r="B2021" t="str">
        <f>Sheet1!K2021</f>
        <v>Ceres Acquisition Corp.</v>
      </c>
      <c r="C2021" t="str">
        <f>Sheet1!C2021</f>
        <v>(Invalid Identifier)</v>
      </c>
    </row>
    <row r="2022" spans="1:3" x14ac:dyDescent="0.25">
      <c r="A2022" t="str">
        <f>IF(Sheet1!H2022=0, "", Sheet1!L2022)</f>
        <v>TSX:CRP</v>
      </c>
      <c r="B2022" t="str">
        <f>Sheet1!K2022</f>
        <v>Ceres Global Ag Corp.</v>
      </c>
      <c r="C2022" t="str">
        <f>Sheet1!C2022</f>
        <v>United States</v>
      </c>
    </row>
    <row r="2023" spans="1:3" x14ac:dyDescent="0.25">
      <c r="A2023" t="str">
        <f>IF(Sheet1!H2023=0, "", Sheet1!L2023)</f>
        <v>OTCEM:CEVE</v>
      </c>
      <c r="B2023" t="str">
        <f>Sheet1!K2023</f>
        <v>Ceres Ventures, Inc.</v>
      </c>
      <c r="C2023" t="str">
        <f>Sheet1!C2023</f>
        <v>(Invalid Identifier)</v>
      </c>
    </row>
    <row r="2024" spans="1:3" x14ac:dyDescent="0.25">
      <c r="A2024" t="str">
        <f>IF(Sheet1!H2024=0, "", Sheet1!L2024)</f>
        <v>NASDAQCM:CERE</v>
      </c>
      <c r="B2024" t="str">
        <f>Sheet1!K2024</f>
        <v>Cerevel Therapeutics Holdings, Inc.</v>
      </c>
      <c r="C2024" t="str">
        <f>Sheet1!C2024</f>
        <v>United States</v>
      </c>
    </row>
    <row r="2025" spans="1:3" x14ac:dyDescent="0.25">
      <c r="A2025" t="str">
        <f>IF(Sheet1!H2025=0, "", Sheet1!L2025)</f>
        <v>NYSE:CDAY</v>
      </c>
      <c r="B2025" t="str">
        <f>Sheet1!K2025</f>
        <v>Ceridian HCM Holding Inc.</v>
      </c>
      <c r="C2025" t="str">
        <f>Sheet1!C2025</f>
        <v>United States</v>
      </c>
    </row>
    <row r="2026" spans="1:3" x14ac:dyDescent="0.25">
      <c r="A2026" t="str">
        <f>IF(Sheet1!H2026=0, "", Sheet1!L2026)</f>
        <v>OTCPK:CRMK</v>
      </c>
      <c r="B2026" t="str">
        <f>Sheet1!K2026</f>
        <v>Cermetek Microelectronics, Inc.</v>
      </c>
      <c r="C2026" t="str">
        <f>Sheet1!C2026</f>
        <v>United States</v>
      </c>
    </row>
    <row r="2027" spans="1:3" x14ac:dyDescent="0.25">
      <c r="A2027" t="str">
        <f>IF(Sheet1!H2027=0, "", Sheet1!L2027)</f>
        <v>NASDAQGS:CERN</v>
      </c>
      <c r="B2027" t="str">
        <f>Sheet1!K2027</f>
        <v>Cerner Corporation</v>
      </c>
      <c r="C2027" t="str">
        <f>Sheet1!C2027</f>
        <v>United States</v>
      </c>
    </row>
    <row r="2028" spans="1:3" x14ac:dyDescent="0.25">
      <c r="A2028" t="str">
        <f>IF(Sheet1!H2028=0, "", Sheet1!L2028)</f>
        <v>NASDAQGS:CERT</v>
      </c>
      <c r="B2028" t="str">
        <f>Sheet1!K2028</f>
        <v>Certara, Inc.</v>
      </c>
      <c r="C2028" t="str">
        <f>Sheet1!C2028</f>
        <v>United States</v>
      </c>
    </row>
    <row r="2029" spans="1:3" x14ac:dyDescent="0.25">
      <c r="A2029" t="str">
        <f>IF(Sheet1!H2029=0, "", Sheet1!L2029)</f>
        <v>CNSX:CBP</v>
      </c>
      <c r="B2029" t="str">
        <f>Sheet1!K2029</f>
        <v>Certive Solutions Inc.</v>
      </c>
      <c r="C2029" t="str">
        <f>Sheet1!C2029</f>
        <v>United States</v>
      </c>
    </row>
    <row r="2030" spans="1:3" x14ac:dyDescent="0.25">
      <c r="A2030" t="str">
        <f>IF(Sheet1!H2030=0, "", Sheet1!L2030)</f>
        <v>NASDAQGM:CERS</v>
      </c>
      <c r="B2030" t="str">
        <f>Sheet1!K2030</f>
        <v>Cerus Corporation</v>
      </c>
      <c r="C2030" t="str">
        <f>Sheet1!C2030</f>
        <v>United States</v>
      </c>
    </row>
    <row r="2031" spans="1:3" x14ac:dyDescent="0.25">
      <c r="A2031" t="str">
        <f>IF(Sheet1!H2031=0, "", Sheet1!L2031)</f>
        <v>OTCEM:CESX</v>
      </c>
      <c r="B2031" t="str">
        <f>Sheet1!K2031</f>
        <v>CES Synergies, Inc.</v>
      </c>
      <c r="C2031" t="str">
        <f>Sheet1!C2031</f>
        <v>(Invalid Identifier)</v>
      </c>
    </row>
    <row r="2032" spans="1:3" x14ac:dyDescent="0.25">
      <c r="A2032" t="str">
        <f>IF(Sheet1!H2032=0, "", Sheet1!L2032)</f>
        <v>NASDAQGS:CEVA</v>
      </c>
      <c r="B2032" t="str">
        <f>Sheet1!K2032</f>
        <v>CEVA, Inc.</v>
      </c>
      <c r="C2032" t="str">
        <f>Sheet1!C2032</f>
        <v>United States</v>
      </c>
    </row>
    <row r="2033" spans="1:3" x14ac:dyDescent="0.25">
      <c r="A2033" t="str">
        <f>IF(Sheet1!H2033=0, "", Sheet1!L2033)</f>
        <v>NASDAQCM:CFIV</v>
      </c>
      <c r="B2033" t="str">
        <f>Sheet1!K2033</f>
        <v>CF Acquisition Corp. IV</v>
      </c>
      <c r="C2033" t="str">
        <f>Sheet1!C2033</f>
        <v>United States</v>
      </c>
    </row>
    <row r="2034" spans="1:3" x14ac:dyDescent="0.25">
      <c r="A2034" t="str">
        <f>IF(Sheet1!H2034=0, "", Sheet1!L2034)</f>
        <v>NASDAQCM:CFVI</v>
      </c>
      <c r="B2034" t="str">
        <f>Sheet1!K2034</f>
        <v>CF Acquisition Corp. VI</v>
      </c>
      <c r="C2034" t="str">
        <f>Sheet1!C2034</f>
        <v>United States</v>
      </c>
    </row>
    <row r="2035" spans="1:3" x14ac:dyDescent="0.25">
      <c r="A2035" t="str">
        <f>IF(Sheet1!H2035=0, "", Sheet1!L2035)</f>
        <v>NASDAQGM:CFFS.U</v>
      </c>
      <c r="B2035" t="str">
        <f>Sheet1!K2035</f>
        <v>CF Acquisition Corp. VII</v>
      </c>
      <c r="C2035" t="str">
        <f>Sheet1!C2035</f>
        <v>United States</v>
      </c>
    </row>
    <row r="2036" spans="1:3" x14ac:dyDescent="0.25">
      <c r="A2036" t="str">
        <f>IF(Sheet1!H2036=0, "", Sheet1!L2036)</f>
        <v>NASDAQCM:CFFE</v>
      </c>
      <c r="B2036" t="str">
        <f>Sheet1!K2036</f>
        <v>CF Acquisition Corp. VIII</v>
      </c>
      <c r="C2036" t="str">
        <f>Sheet1!C2036</f>
        <v>United States</v>
      </c>
    </row>
    <row r="2037" spans="1:3" x14ac:dyDescent="0.25">
      <c r="A2037" t="str">
        <f>IF(Sheet1!H2037=0, "", Sheet1!L2037)</f>
        <v>NASDAQCM:CFBK</v>
      </c>
      <c r="B2037" t="str">
        <f>Sheet1!K2037</f>
        <v>CF Bankshares Inc.</v>
      </c>
      <c r="C2037" t="str">
        <f>Sheet1!C2037</f>
        <v>United States</v>
      </c>
    </row>
    <row r="2038" spans="1:3" x14ac:dyDescent="0.25">
      <c r="A2038" t="str">
        <f>IF(Sheet1!H2038=0, "", Sheet1!L2038)</f>
        <v>NYSE:CF</v>
      </c>
      <c r="B2038" t="str">
        <f>Sheet1!K2038</f>
        <v>CF Industries Holdings, Inc.</v>
      </c>
      <c r="C2038" t="str">
        <f>Sheet1!C2038</f>
        <v>United States</v>
      </c>
    </row>
    <row r="2039" spans="1:3" x14ac:dyDescent="0.25">
      <c r="A2039" t="str">
        <f>IF(Sheet1!H2039=0, "", Sheet1!L2039)</f>
        <v>OTCQB:CNFN</v>
      </c>
      <c r="B2039" t="str">
        <f>Sheet1!K2039</f>
        <v>CFN Enterprises Inc.</v>
      </c>
      <c r="C2039" t="str">
        <f>Sheet1!C2039</f>
        <v>(Invalid Identifier)</v>
      </c>
    </row>
    <row r="2040" spans="1:3" x14ac:dyDescent="0.25">
      <c r="A2040" t="str">
        <f>IF(Sheet1!H2040=0, "", Sheet1!L2040)</f>
        <v>NASDAQCM:CFSB</v>
      </c>
      <c r="B2040" t="str">
        <f>Sheet1!K2040</f>
        <v>CFSB Bancorp, Inc.</v>
      </c>
      <c r="C2040" t="str">
        <f>Sheet1!C2040</f>
        <v>United States</v>
      </c>
    </row>
    <row r="2041" spans="1:3" x14ac:dyDescent="0.25">
      <c r="A2041" t="str">
        <f>IF(Sheet1!H2041=0, "", Sheet1!L2041)</f>
        <v>OTCPK:CGEI</v>
      </c>
      <c r="B2041" t="str">
        <f>Sheet1!K2041</f>
        <v>CGE Energy Inc.</v>
      </c>
      <c r="C2041" t="str">
        <f>Sheet1!C2041</f>
        <v>United States</v>
      </c>
    </row>
    <row r="2042" spans="1:3" x14ac:dyDescent="0.25">
      <c r="A2042" t="str">
        <f>IF(Sheet1!H2042=0, "", Sheet1!L2042)</f>
        <v>OTCPK:CGRA</v>
      </c>
      <c r="B2042" t="str">
        <f>Sheet1!K2042</f>
        <v>CGrowth Capital, Inc.</v>
      </c>
      <c r="C2042" t="str">
        <f>Sheet1!C2042</f>
        <v>United States</v>
      </c>
    </row>
    <row r="2043" spans="1:3" x14ac:dyDescent="0.25">
      <c r="A2043" t="str">
        <f>IF(Sheet1!H2043=0, "", Sheet1!L2043)</f>
        <v>OTCPK:CGSI</v>
      </c>
      <c r="B2043" t="str">
        <f>Sheet1!K2043</f>
        <v>CGS International, Inc.</v>
      </c>
      <c r="C2043" t="str">
        <f>Sheet1!C2043</f>
        <v>United States</v>
      </c>
    </row>
    <row r="2044" spans="1:3" x14ac:dyDescent="0.25">
      <c r="A2044" t="str">
        <f>IF(Sheet1!H2044=0, "", Sheet1!L2044)</f>
        <v>NASDAQGM:CBRG</v>
      </c>
      <c r="B2044" t="str">
        <f>Sheet1!K2044</f>
        <v>Chain Bridge I</v>
      </c>
      <c r="C2044" t="str">
        <f>Sheet1!C2044</f>
        <v>United States</v>
      </c>
    </row>
    <row r="2045" spans="1:3" x14ac:dyDescent="0.25">
      <c r="A2045" t="str">
        <f>IF(Sheet1!H2045=0, "", Sheet1!L2045)</f>
        <v>TSXV:WAGR</v>
      </c>
      <c r="B2045" t="str">
        <f>Sheet1!K2045</f>
        <v>Champion Gaming Group Inc.</v>
      </c>
      <c r="C2045" t="str">
        <f>Sheet1!C2045</f>
        <v>United States</v>
      </c>
    </row>
    <row r="2046" spans="1:3" x14ac:dyDescent="0.25">
      <c r="A2046" t="str">
        <f>IF(Sheet1!H2046=0, "", Sheet1!L2046)</f>
        <v>OTCEM:CHMP</v>
      </c>
      <c r="B2046" t="str">
        <f>Sheet1!K2046</f>
        <v>Champion Industries, Inc.</v>
      </c>
      <c r="C2046" t="str">
        <f>Sheet1!C2046</f>
        <v>(Invalid Identifier)</v>
      </c>
    </row>
    <row r="2047" spans="1:3" x14ac:dyDescent="0.25">
      <c r="A2047" t="str">
        <f>IF(Sheet1!H2047=0, "", Sheet1!L2047)</f>
        <v>OTCPK:CHAM</v>
      </c>
      <c r="B2047" t="str">
        <f>Sheet1!K2047</f>
        <v>Champion Investments, Inc.</v>
      </c>
      <c r="C2047" t="str">
        <f>Sheet1!C2047</f>
        <v>United States</v>
      </c>
    </row>
    <row r="2048" spans="1:3" x14ac:dyDescent="0.25">
      <c r="A2048" t="str">
        <f>IF(Sheet1!H2048=0, "", Sheet1!L2048)</f>
        <v>OTCEM:CPAI</v>
      </c>
      <c r="B2048" t="str">
        <f>Sheet1!K2048</f>
        <v>Champion Pain Care Corporation</v>
      </c>
      <c r="C2048" t="str">
        <f>Sheet1!C2048</f>
        <v>(Invalid Identifier)</v>
      </c>
    </row>
    <row r="2049" spans="1:3" x14ac:dyDescent="0.25">
      <c r="A2049" t="str">
        <f>IF(Sheet1!H2049=0, "", Sheet1!L2049)</f>
        <v>NASDAQCM:CSBR</v>
      </c>
      <c r="B2049" t="str">
        <f>Sheet1!K2049</f>
        <v>Champions Oncology, Inc.</v>
      </c>
      <c r="C2049" t="str">
        <f>Sheet1!C2049</f>
        <v>United States</v>
      </c>
    </row>
    <row r="2050" spans="1:3" x14ac:dyDescent="0.25">
      <c r="A2050" t="str">
        <f>IF(Sheet1!H2050=0, "", Sheet1!L2050)</f>
        <v>NASDAQGS:CHX</v>
      </c>
      <c r="B2050" t="str">
        <f>Sheet1!K2050</f>
        <v>ChampionX Corporation</v>
      </c>
      <c r="C2050" t="str">
        <f>Sheet1!C2050</f>
        <v>United States</v>
      </c>
    </row>
    <row r="2051" spans="1:3" x14ac:dyDescent="0.25">
      <c r="A2051" t="str">
        <f>IF(Sheet1!H2051=0, "", Sheet1!L2051)</f>
        <v>OTCEM:CHAG</v>
      </c>
      <c r="B2051" t="str">
        <f>Sheet1!K2051</f>
        <v>Chancellor Group, Inc.</v>
      </c>
      <c r="C2051" t="str">
        <f>Sheet1!C2051</f>
        <v>(Invalid Identifier)</v>
      </c>
    </row>
    <row r="2052" spans="1:3" x14ac:dyDescent="0.25">
      <c r="A2052" t="str">
        <f>IF(Sheet1!H2052=0, "", Sheet1!L2052)</f>
        <v>NASDAQGS:CHNG</v>
      </c>
      <c r="B2052" t="str">
        <f>Sheet1!K2052</f>
        <v>Change Healthcare Inc.</v>
      </c>
      <c r="C2052" t="str">
        <f>Sheet1!C2052</f>
        <v>United States</v>
      </c>
    </row>
    <row r="2053" spans="1:3" x14ac:dyDescent="0.25">
      <c r="A2053" t="str">
        <f>IF(Sheet1!H2053=0, "", Sheet1!L2053)</f>
        <v>OTCEM:CSJT</v>
      </c>
      <c r="B2053" t="str">
        <f>Sheet1!K2053</f>
        <v>Changsheng International Group Limited</v>
      </c>
      <c r="C2053" t="str">
        <f>Sheet1!C2053</f>
        <v>(Invalid Identifier)</v>
      </c>
    </row>
    <row r="2054" spans="1:3" x14ac:dyDescent="0.25">
      <c r="A2054" t="str">
        <f>IF(Sheet1!H2054=0, "", Sheet1!L2054)</f>
        <v>NYSE:ECOM</v>
      </c>
      <c r="B2054" t="str">
        <f>Sheet1!K2054</f>
        <v>ChannelAdvisor Corporation</v>
      </c>
      <c r="C2054" t="str">
        <f>Sheet1!C2054</f>
        <v>United States</v>
      </c>
    </row>
    <row r="2055" spans="1:3" x14ac:dyDescent="0.25">
      <c r="A2055" t="str">
        <f>IF(Sheet1!H2055=0, "", Sheet1!L2055)</f>
        <v>NYSE:CHRA</v>
      </c>
      <c r="B2055" t="str">
        <f>Sheet1!K2055</f>
        <v>Charah Solutions, Inc.</v>
      </c>
      <c r="C2055" t="str">
        <f>Sheet1!C2055</f>
        <v>United States</v>
      </c>
    </row>
    <row r="2056" spans="1:3" x14ac:dyDescent="0.25">
      <c r="A2056" t="str">
        <f>IF(Sheet1!H2056=0, "", Sheet1!L2056)</f>
        <v>NASDAQCM:CNTQ</v>
      </c>
      <c r="B2056" t="str">
        <f>Sheet1!K2056</f>
        <v>Chardan NexTech Acquisition 2 Corp.</v>
      </c>
      <c r="C2056" t="str">
        <f>Sheet1!C2056</f>
        <v>United States</v>
      </c>
    </row>
    <row r="2057" spans="1:3" x14ac:dyDescent="0.25">
      <c r="A2057" t="str">
        <f>IF(Sheet1!H2057=0, "", Sheet1!L2057)</f>
        <v>OTCPK:CRGE</v>
      </c>
      <c r="B2057" t="str">
        <f>Sheet1!K2057</f>
        <v>Charge Enterprises, Inc.</v>
      </c>
      <c r="C2057" t="str">
        <f>Sheet1!C2057</f>
        <v>United States</v>
      </c>
    </row>
    <row r="2058" spans="1:3" x14ac:dyDescent="0.25">
      <c r="A2058" t="str">
        <f>IF(Sheet1!H2058=0, "", Sheet1!L2058)</f>
        <v>NYSE:CHPT</v>
      </c>
      <c r="B2058" t="str">
        <f>Sheet1!K2058</f>
        <v>ChargePoint Holdings, Inc.</v>
      </c>
      <c r="C2058" t="str">
        <f>Sheet1!C2058</f>
        <v>United States</v>
      </c>
    </row>
    <row r="2059" spans="1:3" x14ac:dyDescent="0.25">
      <c r="A2059" t="str">
        <f>IF(Sheet1!H2059=0, "", Sheet1!L2059)</f>
        <v>NASDAQCM:CTHR</v>
      </c>
      <c r="B2059" t="str">
        <f>Sheet1!K2059</f>
        <v>Charles &amp; Colvard, Ltd.</v>
      </c>
      <c r="C2059" t="str">
        <f>Sheet1!C2059</f>
        <v>United States</v>
      </c>
    </row>
    <row r="2060" spans="1:3" x14ac:dyDescent="0.25">
      <c r="A2060" t="str">
        <f>IF(Sheet1!H2060=0, "", Sheet1!L2060)</f>
        <v>NYSE:CRL</v>
      </c>
      <c r="B2060" t="str">
        <f>Sheet1!K2060</f>
        <v>Charles River Laboratories International, Inc.</v>
      </c>
      <c r="C2060" t="str">
        <f>Sheet1!C2060</f>
        <v>United States</v>
      </c>
    </row>
    <row r="2061" spans="1:3" x14ac:dyDescent="0.25">
      <c r="A2061" t="str">
        <f>IF(Sheet1!H2061=0, "", Sheet1!L2061)</f>
        <v>OTCEM:FPWM</v>
      </c>
      <c r="B2061" t="str">
        <f>Sheet1!K2061</f>
        <v>Charlestowne Premium Beverages Inc.</v>
      </c>
      <c r="C2061" t="str">
        <f>Sheet1!C2061</f>
        <v>(Invalid Identifier)</v>
      </c>
    </row>
    <row r="2062" spans="1:3" x14ac:dyDescent="0.25">
      <c r="A2062" t="str">
        <f>IF(Sheet1!H2062=0, "", Sheet1!L2062)</f>
        <v>OTCQB:CHUC</v>
      </c>
      <c r="B2062" t="str">
        <f>Sheet1!K2062</f>
        <v>Charlie's Holdings, Inc.</v>
      </c>
      <c r="C2062" t="str">
        <f>Sheet1!C2062</f>
        <v>(Invalid Identifier)</v>
      </c>
    </row>
    <row r="2063" spans="1:3" x14ac:dyDescent="0.25">
      <c r="A2063" t="str">
        <f>IF(Sheet1!H2063=0, "", Sheet1!L2063)</f>
        <v>TSX:CWEB</v>
      </c>
      <c r="B2063" t="str">
        <f>Sheet1!K2063</f>
        <v>Charlotte's Web Holdings, Inc.</v>
      </c>
      <c r="C2063" t="str">
        <f>Sheet1!C2063</f>
        <v>United States</v>
      </c>
    </row>
    <row r="2064" spans="1:3" x14ac:dyDescent="0.25">
      <c r="A2064" t="str">
        <f>IF(Sheet1!H2064=0, "", Sheet1!L2064)</f>
        <v>NYSE:GTLS</v>
      </c>
      <c r="B2064" t="str">
        <f>Sheet1!K2064</f>
        <v>Chart Industries, Inc.</v>
      </c>
      <c r="C2064" t="str">
        <f>Sheet1!C2064</f>
        <v>United States</v>
      </c>
    </row>
    <row r="2065" spans="1:3" x14ac:dyDescent="0.25">
      <c r="A2065" t="str">
        <f>IF(Sheet1!H2065=0, "", Sheet1!L2065)</f>
        <v>NASDAQGS:CHTR</v>
      </c>
      <c r="B2065" t="str">
        <f>Sheet1!K2065</f>
        <v>Charter Communications, Inc.</v>
      </c>
      <c r="C2065" t="str">
        <f>Sheet1!C2065</f>
        <v>United States</v>
      </c>
    </row>
    <row r="2066" spans="1:3" x14ac:dyDescent="0.25">
      <c r="A2066" t="str">
        <f>IF(Sheet1!H2066=0, "", Sheet1!L2066)</f>
        <v>NYSEAM:CCF</v>
      </c>
      <c r="B2066" t="str">
        <f>Sheet1!K2066</f>
        <v>Chase Corporation</v>
      </c>
      <c r="C2066" t="str">
        <f>Sheet1!C2066</f>
        <v>United States</v>
      </c>
    </row>
    <row r="2067" spans="1:3" x14ac:dyDescent="0.25">
      <c r="A2067" t="str">
        <f>IF(Sheet1!H2067=0, "", Sheet1!L2067)</f>
        <v>OTCPK:WHLT</v>
      </c>
      <c r="B2067" t="str">
        <f>Sheet1!K2067</f>
        <v>Chase Packaging Corporation</v>
      </c>
      <c r="C2067" t="str">
        <f>Sheet1!C2067</f>
        <v>United States</v>
      </c>
    </row>
    <row r="2068" spans="1:3" x14ac:dyDescent="0.25">
      <c r="A2068" t="str">
        <f>IF(Sheet1!H2068=0, "", Sheet1!L2068)</f>
        <v>OTCEM:CHTM</v>
      </c>
      <c r="B2068" t="str">
        <f>Sheet1!K2068</f>
        <v>Chatham Corporation</v>
      </c>
      <c r="C2068" t="str">
        <f>Sheet1!C2068</f>
        <v>(Invalid Identifier)</v>
      </c>
    </row>
    <row r="2069" spans="1:3" x14ac:dyDescent="0.25">
      <c r="A2069" t="str">
        <f>IF(Sheet1!H2069=0, "", Sheet1!L2069)</f>
        <v>NYSE:CLDT</v>
      </c>
      <c r="B2069" t="str">
        <f>Sheet1!K2069</f>
        <v>Chatham Lodging Trust</v>
      </c>
      <c r="C2069" t="str">
        <f>Sheet1!C2069</f>
        <v>United States</v>
      </c>
    </row>
    <row r="2070" spans="1:3" x14ac:dyDescent="0.25">
      <c r="A2070" t="str">
        <f>IF(Sheet1!H2070=0, "", Sheet1!L2070)</f>
        <v>NASDAQCM:CLAY</v>
      </c>
      <c r="B2070" t="str">
        <f>Sheet1!K2070</f>
        <v>Chavant Capital Acquisition Corp.</v>
      </c>
      <c r="C2070" t="str">
        <f>Sheet1!C2070</f>
        <v>United States</v>
      </c>
    </row>
    <row r="2071" spans="1:3" x14ac:dyDescent="0.25">
      <c r="A2071" t="str">
        <f>IF(Sheet1!H2071=0, "", Sheet1!L2071)</f>
        <v>OTCEM:CHHC.F</v>
      </c>
      <c r="B2071" t="str">
        <f>Sheet1!K2071</f>
        <v>CHC Group LLC</v>
      </c>
      <c r="C2071" t="str">
        <f>Sheet1!C2071</f>
        <v>(Invalid Identifier)</v>
      </c>
    </row>
    <row r="2072" spans="1:3" x14ac:dyDescent="0.25">
      <c r="A2072" t="str">
        <f>IF(Sheet1!H2072=0, "", Sheet1!L2072)</f>
        <v>NASDAQGM:CMPI</v>
      </c>
      <c r="B2072" t="str">
        <f>Sheet1!K2072</f>
        <v>Checkmate Pharmaceuticals, Inc.</v>
      </c>
      <c r="C2072" t="str">
        <f>Sheet1!C2072</f>
        <v>United States</v>
      </c>
    </row>
    <row r="2073" spans="1:3" x14ac:dyDescent="0.25">
      <c r="A2073" t="str">
        <f>IF(Sheet1!H2073=0, "", Sheet1!L2073)</f>
        <v>NASDAQCM:CKPT</v>
      </c>
      <c r="B2073" t="str">
        <f>Sheet1!K2073</f>
        <v>Checkpoint Therapeutics, Inc.</v>
      </c>
      <c r="C2073" t="str">
        <f>Sheet1!C2073</f>
        <v>United States</v>
      </c>
    </row>
    <row r="2074" spans="1:3" x14ac:dyDescent="0.25">
      <c r="A2074" t="str">
        <f>IF(Sheet1!H2074=0, "", Sheet1!L2074)</f>
        <v>OTCEM:ECRP</v>
      </c>
      <c r="B2074" t="str">
        <f>Sheet1!K2074</f>
        <v>Chee Corp.</v>
      </c>
      <c r="C2074" t="str">
        <f>Sheet1!C2074</f>
        <v>(Invalid Identifier)</v>
      </c>
    </row>
    <row r="2075" spans="1:3" x14ac:dyDescent="0.25">
      <c r="A2075" t="str">
        <f>IF(Sheet1!H2075=0, "", Sheet1!L2075)</f>
        <v>NYSE:CHGG</v>
      </c>
      <c r="B2075" t="str">
        <f>Sheet1!K2075</f>
        <v>Chegg, Inc.</v>
      </c>
      <c r="C2075" t="str">
        <f>Sheet1!C2075</f>
        <v>United States</v>
      </c>
    </row>
    <row r="2076" spans="1:3" x14ac:dyDescent="0.25">
      <c r="A2076" t="str">
        <f>IF(Sheet1!H2076=0, "", Sheet1!L2076)</f>
        <v>NASDAQCM:CEMI</v>
      </c>
      <c r="B2076" t="str">
        <f>Sheet1!K2076</f>
        <v>Chembio Diagnostics, Inc.</v>
      </c>
      <c r="C2076" t="str">
        <f>Sheet1!C2076</f>
        <v>United States</v>
      </c>
    </row>
    <row r="2077" spans="1:3" x14ac:dyDescent="0.25">
      <c r="A2077" t="str">
        <f>IF(Sheet1!H2077=0, "", Sheet1!L2077)</f>
        <v>NYSE:CHE</v>
      </c>
      <c r="B2077" t="str">
        <f>Sheet1!K2077</f>
        <v>Chemed Corporation</v>
      </c>
      <c r="C2077" t="str">
        <f>Sheet1!C2077</f>
        <v>United States</v>
      </c>
    </row>
    <row r="2078" spans="1:3" x14ac:dyDescent="0.25">
      <c r="A2078" t="str">
        <f>IF(Sheet1!H2078=0, "", Sheet1!L2078)</f>
        <v>NASDAQGS:CCXI</v>
      </c>
      <c r="B2078" t="str">
        <f>Sheet1!K2078</f>
        <v>ChemoCentryx, Inc.</v>
      </c>
      <c r="C2078" t="str">
        <f>Sheet1!C2078</f>
        <v>United States</v>
      </c>
    </row>
    <row r="2079" spans="1:3" x14ac:dyDescent="0.25">
      <c r="A2079" t="str">
        <f>IF(Sheet1!H2079=0, "", Sheet1!L2079)</f>
        <v>NASDAQGS:CHMG</v>
      </c>
      <c r="B2079" t="str">
        <f>Sheet1!K2079</f>
        <v>Chemung Financial Corporation</v>
      </c>
      <c r="C2079" t="str">
        <f>Sheet1!C2079</f>
        <v>United States</v>
      </c>
    </row>
    <row r="2080" spans="1:3" x14ac:dyDescent="0.25">
      <c r="A2080" t="str">
        <f>IF(Sheet1!H2080=0, "", Sheet1!L2080)</f>
        <v>NYSEAM:CQP</v>
      </c>
      <c r="B2080" t="str">
        <f>Sheet1!K2080</f>
        <v>Cheniere Energy Partners, L.P.</v>
      </c>
      <c r="C2080" t="str">
        <f>Sheet1!C2080</f>
        <v>United States</v>
      </c>
    </row>
    <row r="2081" spans="1:3" x14ac:dyDescent="0.25">
      <c r="A2081" t="str">
        <f>IF(Sheet1!H2081=0, "", Sheet1!L2081)</f>
        <v>NYSEAM:LNG</v>
      </c>
      <c r="B2081" t="str">
        <f>Sheet1!K2081</f>
        <v>Cheniere Energy, Inc.</v>
      </c>
      <c r="C2081" t="str">
        <f>Sheet1!C2081</f>
        <v>United States</v>
      </c>
    </row>
    <row r="2082" spans="1:3" x14ac:dyDescent="0.25">
      <c r="A2082" t="str">
        <f>IF(Sheet1!H2082=0, "", Sheet1!L2082)</f>
        <v>NYSE:CHMI</v>
      </c>
      <c r="B2082" t="str">
        <f>Sheet1!K2082</f>
        <v>Cherry Hill Mortgage Investment Corporation</v>
      </c>
      <c r="C2082" t="str">
        <f>Sheet1!C2082</f>
        <v>United States</v>
      </c>
    </row>
    <row r="2083" spans="1:3" x14ac:dyDescent="0.25">
      <c r="A2083" t="str">
        <f>IF(Sheet1!H2083=0, "", Sheet1!L2083)</f>
        <v>OTCEM:CHIT</v>
      </c>
      <c r="B2083" t="str">
        <f>Sheet1!K2083</f>
        <v>Cherubim Interests Inc.</v>
      </c>
      <c r="C2083" t="str">
        <f>Sheet1!C2083</f>
        <v>(Invalid Identifier)</v>
      </c>
    </row>
    <row r="2084" spans="1:3" x14ac:dyDescent="0.25">
      <c r="A2084" t="str">
        <f>IF(Sheet1!H2084=0, "", Sheet1!L2084)</f>
        <v>NASDAQGS:CHK</v>
      </c>
      <c r="B2084" t="str">
        <f>Sheet1!K2084</f>
        <v>Chesapeake Energy Corporation</v>
      </c>
      <c r="C2084" t="str">
        <f>Sheet1!C2084</f>
        <v>United States</v>
      </c>
    </row>
    <row r="2085" spans="1:3" x14ac:dyDescent="0.25">
      <c r="A2085" t="str">
        <f>IF(Sheet1!H2085=0, "", Sheet1!L2085)</f>
        <v>OTCQX:CPKF</v>
      </c>
      <c r="B2085" t="str">
        <f>Sheet1!K2085</f>
        <v>Chesapeake Financial Shares, Inc.</v>
      </c>
      <c r="C2085" t="str">
        <f>Sheet1!C2085</f>
        <v>(Invalid Identifier)</v>
      </c>
    </row>
    <row r="2086" spans="1:3" x14ac:dyDescent="0.25">
      <c r="A2086" t="str">
        <f>IF(Sheet1!H2086=0, "", Sheet1!L2086)</f>
        <v>OTCPK:CHKR</v>
      </c>
      <c r="B2086" t="str">
        <f>Sheet1!K2086</f>
        <v>Chesapeake Granite Wash Trust</v>
      </c>
      <c r="C2086" t="str">
        <f>Sheet1!C2086</f>
        <v>United States</v>
      </c>
    </row>
    <row r="2087" spans="1:3" x14ac:dyDescent="0.25">
      <c r="A2087" t="str">
        <f>IF(Sheet1!H2087=0, "", Sheet1!L2087)</f>
        <v>NYSE:CPK</v>
      </c>
      <c r="B2087" t="str">
        <f>Sheet1!K2087</f>
        <v>Chesapeake Utilities Corporation</v>
      </c>
      <c r="C2087" t="str">
        <f>Sheet1!C2087</f>
        <v>United States</v>
      </c>
    </row>
    <row r="2088" spans="1:3" x14ac:dyDescent="0.25">
      <c r="A2088" t="str">
        <f>IF(Sheet1!H2088=0, "", Sheet1!L2088)</f>
        <v>OTCEM:CNBA</v>
      </c>
      <c r="B2088" t="str">
        <f>Sheet1!K2088</f>
        <v>Chester Bancorp, Inc.</v>
      </c>
      <c r="C2088" t="str">
        <f>Sheet1!C2088</f>
        <v>(Invalid Identifier)</v>
      </c>
    </row>
    <row r="2089" spans="1:3" x14ac:dyDescent="0.25">
      <c r="A2089" t="str">
        <f>IF(Sheet1!H2089=0, "", Sheet1!L2089)</f>
        <v>OTCEM:CHMN</v>
      </c>
      <c r="B2089" t="str">
        <f>Sheet1!K2089</f>
        <v>Chester Mining Company</v>
      </c>
      <c r="C2089" t="str">
        <f>Sheet1!C2089</f>
        <v>(Invalid Identifier)</v>
      </c>
    </row>
    <row r="2090" spans="1:3" x14ac:dyDescent="0.25">
      <c r="A2090" t="str">
        <f>IF(Sheet1!H2090=0, "", Sheet1!L2090)</f>
        <v>NYSE:CVX</v>
      </c>
      <c r="B2090" t="str">
        <f>Sheet1!K2090</f>
        <v>Chevron Corporation</v>
      </c>
      <c r="C2090" t="str">
        <f>Sheet1!C2090</f>
        <v>United States</v>
      </c>
    </row>
    <row r="2091" spans="1:3" x14ac:dyDescent="0.25">
      <c r="A2091" t="str">
        <f>IF(Sheet1!H2091=0, "", Sheet1!L2091)</f>
        <v>NYSE:CHWY</v>
      </c>
      <c r="B2091" t="str">
        <f>Sheet1!K2091</f>
        <v>Chewy, Inc.</v>
      </c>
      <c r="C2091" t="str">
        <f>Sheet1!C2091</f>
        <v>United States</v>
      </c>
    </row>
    <row r="2092" spans="1:3" x14ac:dyDescent="0.25">
      <c r="A2092" t="str">
        <f>IF(Sheet1!H2092=0, "", Sheet1!L2092)</f>
        <v>OTCEM:CYRS</v>
      </c>
      <c r="B2092" t="str">
        <f>Sheet1!K2092</f>
        <v>Cheyenne Resources Corporation</v>
      </c>
      <c r="C2092" t="str">
        <f>Sheet1!C2092</f>
        <v>(Invalid Identifier)</v>
      </c>
    </row>
    <row r="2093" spans="1:3" x14ac:dyDescent="0.25">
      <c r="A2093" t="str">
        <f>IF(Sheet1!H2093=0, "", Sheet1!L2093)</f>
        <v>NASDAQGM:REFI</v>
      </c>
      <c r="B2093" t="str">
        <f>Sheet1!K2093</f>
        <v>Chicago Atlantic Real Estate Finance, Inc.</v>
      </c>
      <c r="C2093" t="str">
        <f>Sheet1!C2093</f>
        <v>United States</v>
      </c>
    </row>
    <row r="2094" spans="1:3" x14ac:dyDescent="0.25">
      <c r="A2094" t="str">
        <f>IF(Sheet1!H2094=0, "", Sheet1!L2094)</f>
        <v>NYSEAM:CVR</v>
      </c>
      <c r="B2094" t="str">
        <f>Sheet1!K2094</f>
        <v>Chicago Rivet &amp; Machine Co.</v>
      </c>
      <c r="C2094" t="str">
        <f>Sheet1!C2094</f>
        <v>United States</v>
      </c>
    </row>
    <row r="2095" spans="1:3" x14ac:dyDescent="0.25">
      <c r="A2095" t="str">
        <f>IF(Sheet1!H2095=0, "", Sheet1!L2095)</f>
        <v>NASDAQGM:CSSE</v>
      </c>
      <c r="B2095" t="str">
        <f>Sheet1!K2095</f>
        <v>Chicken Soup for the Soul Entertainment, Inc.</v>
      </c>
      <c r="C2095" t="str">
        <f>Sheet1!C2095</f>
        <v>United States</v>
      </c>
    </row>
    <row r="2096" spans="1:3" x14ac:dyDescent="0.25">
      <c r="A2096" t="str">
        <f>IF(Sheet1!H2096=0, "", Sheet1!L2096)</f>
        <v>NYSE:CHS</v>
      </c>
      <c r="B2096" t="str">
        <f>Sheet1!K2096</f>
        <v>Chico's FAS, Inc.</v>
      </c>
      <c r="C2096" t="str">
        <f>Sheet1!C2096</f>
        <v>United States</v>
      </c>
    </row>
    <row r="2097" spans="1:3" x14ac:dyDescent="0.25">
      <c r="A2097" t="str">
        <f>IF(Sheet1!H2097=0, "", Sheet1!L2097)</f>
        <v>OTCPK:CRVH</v>
      </c>
      <c r="B2097" t="str">
        <f>Sheet1!K2097</f>
        <v>Chilco River Holdings, Inc.</v>
      </c>
      <c r="C2097" t="str">
        <f>Sheet1!C2097</f>
        <v>United States</v>
      </c>
    </row>
    <row r="2098" spans="1:3" x14ac:dyDescent="0.25">
      <c r="A2098" t="str">
        <f>IF(Sheet1!H2098=0, "", Sheet1!L2098)</f>
        <v>OTCEM:CHMR</v>
      </c>
      <c r="B2098" t="str">
        <f>Sheet1!K2098</f>
        <v>Chimera Energy Corporation</v>
      </c>
      <c r="C2098" t="str">
        <f>Sheet1!C2098</f>
        <v>(Invalid Identifier)</v>
      </c>
    </row>
    <row r="2099" spans="1:3" x14ac:dyDescent="0.25">
      <c r="A2099" t="str">
        <f>IF(Sheet1!H2099=0, "", Sheet1!L2099)</f>
        <v>NYSE:CIM</v>
      </c>
      <c r="B2099" t="str">
        <f>Sheet1!K2099</f>
        <v>Chimera Investment Corporation</v>
      </c>
      <c r="C2099" t="str">
        <f>Sheet1!C2099</f>
        <v>United States</v>
      </c>
    </row>
    <row r="2100" spans="1:3" x14ac:dyDescent="0.25">
      <c r="A2100" t="str">
        <f>IF(Sheet1!H2100=0, "", Sheet1!L2100)</f>
        <v>NASDAQGM:CMRX</v>
      </c>
      <c r="B2100" t="str">
        <f>Sheet1!K2100</f>
        <v>Chimerix, Inc.</v>
      </c>
      <c r="C2100" t="str">
        <f>Sheet1!C2100</f>
        <v>United States</v>
      </c>
    </row>
    <row r="2101" spans="1:3" x14ac:dyDescent="0.25">
      <c r="A2101" t="str">
        <f>IF(Sheet1!H2101=0, "", Sheet1!L2101)</f>
        <v>OTCPK:CBPI</v>
      </c>
      <c r="B2101" t="str">
        <f>Sheet1!K2101</f>
        <v>China Botanic Pharmaceutical Inc.</v>
      </c>
      <c r="C2101" t="str">
        <f>Sheet1!C2101</f>
        <v>United States</v>
      </c>
    </row>
    <row r="2102" spans="1:3" x14ac:dyDescent="0.25">
      <c r="A2102" t="str">
        <f>IF(Sheet1!H2102=0, "", Sheet1!L2102)</f>
        <v>OTCPK:CHGI</v>
      </c>
      <c r="B2102" t="str">
        <f>Sheet1!K2102</f>
        <v>China Carbon Graphite Group, Inc.</v>
      </c>
      <c r="C2102" t="str">
        <f>Sheet1!C2102</f>
        <v>United States</v>
      </c>
    </row>
    <row r="2103" spans="1:3" x14ac:dyDescent="0.25">
      <c r="A2103" t="str">
        <f>IF(Sheet1!H2103=0, "", Sheet1!L2103)</f>
        <v>OTCEM:CCTR</v>
      </c>
      <c r="B2103" t="str">
        <f>Sheet1!K2103</f>
        <v>China Crescent Enterprises, Inc.</v>
      </c>
      <c r="C2103" t="str">
        <f>Sheet1!C2103</f>
        <v>(Invalid Identifier)</v>
      </c>
    </row>
    <row r="2104" spans="1:3" x14ac:dyDescent="0.25">
      <c r="A2104" t="str">
        <f>IF(Sheet1!H2104=0, "", Sheet1!L2104)</f>
        <v>OTCEM:CHFI</v>
      </c>
      <c r="B2104" t="str">
        <f>Sheet1!K2104</f>
        <v>China Finance, Inc.</v>
      </c>
      <c r="C2104" t="str">
        <f>Sheet1!C2104</f>
        <v>(Invalid Identifier)</v>
      </c>
    </row>
    <row r="2105" spans="1:3" x14ac:dyDescent="0.25">
      <c r="A2105" t="str">
        <f>IF(Sheet1!H2105=0, "", Sheet1!L2105)</f>
        <v>OTCEM:CGDI</v>
      </c>
      <c r="B2105" t="str">
        <f>Sheet1!K2105</f>
        <v>China Growth Development, Inc.</v>
      </c>
      <c r="C2105" t="str">
        <f>Sheet1!C2105</f>
        <v>(Invalid Identifier)</v>
      </c>
    </row>
    <row r="2106" spans="1:3" x14ac:dyDescent="0.25">
      <c r="A2106" t="str">
        <f>IF(Sheet1!H2106=0, "", Sheet1!L2106)</f>
        <v>OTCPK:CNHC</v>
      </c>
      <c r="B2106" t="str">
        <f>Sheet1!K2106</f>
        <v>China Health Management Corp.</v>
      </c>
      <c r="C2106" t="str">
        <f>Sheet1!C2106</f>
        <v>United States</v>
      </c>
    </row>
    <row r="2107" spans="1:3" x14ac:dyDescent="0.25">
      <c r="A2107" t="str">
        <f>IF(Sheet1!H2107=0, "", Sheet1!L2107)</f>
        <v>OTCEM:CHHL</v>
      </c>
      <c r="B2107" t="str">
        <f>Sheet1!K2107</f>
        <v>China Holdings, Inc.</v>
      </c>
      <c r="C2107" t="str">
        <f>Sheet1!C2107</f>
        <v>(Invalid Identifier)</v>
      </c>
    </row>
    <row r="2108" spans="1:3" x14ac:dyDescent="0.25">
      <c r="A2108" t="str">
        <f>IF(Sheet1!H2108=0, "", Sheet1!L2108)</f>
        <v>OTCEM:CDNN</v>
      </c>
      <c r="B2108" t="str">
        <f>Sheet1!K2108</f>
        <v>China Industrial Steel Inc.</v>
      </c>
      <c r="C2108" t="str">
        <f>Sheet1!C2108</f>
        <v>(Invalid Identifier)</v>
      </c>
    </row>
    <row r="2109" spans="1:3" x14ac:dyDescent="0.25">
      <c r="A2109" t="str">
        <f>IF(Sheet1!H2109=0, "", Sheet1!L2109)</f>
        <v>OTCPK:CHNC</v>
      </c>
      <c r="B2109" t="str">
        <f>Sheet1!K2109</f>
        <v>China Infrastructure Construction Corp.</v>
      </c>
      <c r="C2109" t="str">
        <f>Sheet1!C2109</f>
        <v>United States</v>
      </c>
    </row>
    <row r="2110" spans="1:3" x14ac:dyDescent="0.25">
      <c r="A2110" t="str">
        <f>IF(Sheet1!H2110=0, "", Sheet1!L2110)</f>
        <v>OTCPK:CLAD</v>
      </c>
      <c r="B2110" t="str">
        <f>Sheet1!K2110</f>
        <v>China Liaoning Dingxu Ecological Agriculture Development, Inc.</v>
      </c>
      <c r="C2110" t="str">
        <f>Sheet1!C2110</f>
        <v>United States</v>
      </c>
    </row>
    <row r="2111" spans="1:3" x14ac:dyDescent="0.25">
      <c r="A2111" t="str">
        <f>IF(Sheet1!H2111=0, "", Sheet1!L2111)</f>
        <v>OTCEM:CMNT</v>
      </c>
      <c r="B2111" t="str">
        <f>Sheet1!K2111</f>
        <v>China Mulans Nano Technology Corp., Ltd.</v>
      </c>
      <c r="C2111" t="str">
        <f>Sheet1!C2111</f>
        <v>(Invalid Identifier)</v>
      </c>
    </row>
    <row r="2112" spans="1:3" x14ac:dyDescent="0.25">
      <c r="A2112" t="str">
        <f>IF(Sheet1!H2112=0, "", Sheet1!L2112)</f>
        <v>OTCEM:CIAS</v>
      </c>
      <c r="B2112" t="str">
        <f>Sheet1!K2112</f>
        <v>China Score Inc.</v>
      </c>
      <c r="C2112" t="str">
        <f>Sheet1!C2112</f>
        <v>(Invalid Identifier)</v>
      </c>
    </row>
    <row r="2113" spans="1:3" x14ac:dyDescent="0.25">
      <c r="A2113" t="str">
        <f>IF(Sheet1!H2113=0, "", Sheet1!L2113)</f>
        <v>OTCPK:YYYH</v>
      </c>
      <c r="B2113" t="str">
        <f>Sheet1!K2113</f>
        <v>China Yanyuan Yuhui Natl Ed Group Inc.</v>
      </c>
      <c r="C2113" t="str">
        <f>Sheet1!C2113</f>
        <v>United States</v>
      </c>
    </row>
    <row r="2114" spans="1:3" x14ac:dyDescent="0.25">
      <c r="A2114" t="str">
        <f>IF(Sheet1!H2114=0, "", Sheet1!L2114)</f>
        <v>OTCEM:CHZQ</v>
      </c>
      <c r="B2114" t="str">
        <f>Sheet1!K2114</f>
        <v>China Zhong Qi Holdings Limited</v>
      </c>
      <c r="C2114" t="str">
        <f>Sheet1!C2114</f>
        <v>(Invalid Identifier)</v>
      </c>
    </row>
    <row r="2115" spans="1:3" x14ac:dyDescent="0.25">
      <c r="A2115" t="str">
        <f>IF(Sheet1!H2115=0, "", Sheet1!L2115)</f>
        <v>SEHK:7331</v>
      </c>
      <c r="B2115" t="str">
        <f>Sheet1!K2115</f>
        <v>ChinaAMC Leveraged/Inverse Series - ChinaAMC Direxion NASDAQ-100 Daily (-1x) Inv</v>
      </c>
      <c r="C2115" t="str">
        <f>Sheet1!C2115</f>
        <v>United States</v>
      </c>
    </row>
    <row r="2116" spans="1:3" x14ac:dyDescent="0.25">
      <c r="A2116" t="str">
        <f>IF(Sheet1!H2116=0, "", Sheet1!L2116)</f>
        <v>SEHK:7261</v>
      </c>
      <c r="B2116" t="str">
        <f>Sheet1!K2116</f>
        <v>ChinaAMC Leveraged/Inverse Series - ChinaAMC Direxion NASDAQ-100 Daily (2x) Leve</v>
      </c>
      <c r="C2116" t="str">
        <f>Sheet1!C2116</f>
        <v>United States</v>
      </c>
    </row>
    <row r="2117" spans="1:3" x14ac:dyDescent="0.25">
      <c r="A2117" t="str">
        <f>IF(Sheet1!H2117=0, "", Sheet1!L2117)</f>
        <v>SEHK:7321</v>
      </c>
      <c r="B2117" t="str">
        <f>Sheet1!K2117</f>
        <v>ChinaAMC Leveraged/Inverse Series - ChinaAMC Hang Seng Index Daily (-1x) Inverse</v>
      </c>
      <c r="C2117" t="str">
        <f>Sheet1!C2117</f>
        <v>United States</v>
      </c>
    </row>
    <row r="2118" spans="1:3" x14ac:dyDescent="0.25">
      <c r="A2118" t="str">
        <f>IF(Sheet1!H2118=0, "", Sheet1!L2118)</f>
        <v>SEHK:7221</v>
      </c>
      <c r="B2118" t="str">
        <f>Sheet1!K2118</f>
        <v>ChinaAMC Leveraged/Inverse Series - ChinaAMC Hang Seng Index Daily (2x) Leverage</v>
      </c>
      <c r="C2118" t="str">
        <f>Sheet1!C2118</f>
        <v>United States</v>
      </c>
    </row>
    <row r="2119" spans="1:3" x14ac:dyDescent="0.25">
      <c r="A2119" t="str">
        <f>IF(Sheet1!H2119=0, "", Sheet1!L2119)</f>
        <v>OTCEM:CIIX</v>
      </c>
      <c r="B2119" t="str">
        <f>Sheet1!K2119</f>
        <v>Chineseinvestors.com, Inc.</v>
      </c>
      <c r="C2119" t="str">
        <f>Sheet1!C2119</f>
        <v>(Invalid Identifier)</v>
      </c>
    </row>
    <row r="2120" spans="1:3" x14ac:dyDescent="0.25">
      <c r="A2120" t="str">
        <f>IF(Sheet1!H2120=0, "", Sheet1!L2120)</f>
        <v>OTCPK:CCBC</v>
      </c>
      <c r="B2120" t="str">
        <f>Sheet1!K2120</f>
        <v>Chino Commercial Bancorp</v>
      </c>
      <c r="C2120" t="str">
        <f>Sheet1!C2120</f>
        <v>United States</v>
      </c>
    </row>
    <row r="2121" spans="1:3" x14ac:dyDescent="0.25">
      <c r="A2121" t="str">
        <f>IF(Sheet1!H2121=0, "", Sheet1!L2121)</f>
        <v>NASDAQGS:KDNY</v>
      </c>
      <c r="B2121" t="str">
        <f>Sheet1!K2121</f>
        <v>Chinook Therapeutics, Inc.</v>
      </c>
      <c r="C2121" t="str">
        <f>Sheet1!C2121</f>
        <v>United States</v>
      </c>
    </row>
    <row r="2122" spans="1:3" x14ac:dyDescent="0.25">
      <c r="A2122" t="str">
        <f>IF(Sheet1!H2122=0, "", Sheet1!L2122)</f>
        <v>NYSE:CMG</v>
      </c>
      <c r="B2122" t="str">
        <f>Sheet1!K2122</f>
        <v>Chipotle Mexican Grill, Inc.</v>
      </c>
      <c r="C2122" t="str">
        <f>Sheet1!C2122</f>
        <v>United States</v>
      </c>
    </row>
    <row r="2123" spans="1:3" x14ac:dyDescent="0.25">
      <c r="A2123" t="str">
        <f>IF(Sheet1!H2123=0, "", Sheet1!L2123)</f>
        <v>OTCQX:CDXX.F</v>
      </c>
      <c r="B2123" t="str">
        <f>Sheet1!K2123</f>
        <v>Choice Consolidation Corp</v>
      </c>
      <c r="C2123" t="str">
        <f>Sheet1!C2123</f>
        <v>(Invalid Identifier)</v>
      </c>
    </row>
    <row r="2124" spans="1:3" x14ac:dyDescent="0.25">
      <c r="A2124" t="str">
        <f>IF(Sheet1!H2124=0, "", Sheet1!L2124)</f>
        <v>NYSE:CHH</v>
      </c>
      <c r="B2124" t="str">
        <f>Sheet1!K2124</f>
        <v>Choice Hotels International, Inc.</v>
      </c>
      <c r="C2124" t="str">
        <f>Sheet1!C2124</f>
        <v>United States</v>
      </c>
    </row>
    <row r="2125" spans="1:3" x14ac:dyDescent="0.25">
      <c r="A2125" t="str">
        <f>IF(Sheet1!H2125=0, "", Sheet1!L2125)</f>
        <v>NASDAQCM:COFS</v>
      </c>
      <c r="B2125" t="str">
        <f>Sheet1!K2125</f>
        <v>ChoiceOne Financial Services, Inc.</v>
      </c>
      <c r="C2125" t="str">
        <f>Sheet1!C2125</f>
        <v>United States</v>
      </c>
    </row>
    <row r="2126" spans="1:3" x14ac:dyDescent="0.25">
      <c r="A2126" t="str">
        <f>IF(Sheet1!H2126=0, "", Sheet1!L2126)</f>
        <v>NASDAQCM:CHPM</v>
      </c>
      <c r="B2126" t="str">
        <f>Sheet1!K2126</f>
        <v>CHP Merger Corp.</v>
      </c>
      <c r="C2126" t="str">
        <f>Sheet1!C2126</f>
        <v>United States</v>
      </c>
    </row>
    <row r="2127" spans="1:3" x14ac:dyDescent="0.25">
      <c r="A2127" t="str">
        <f>IF(Sheet1!H2127=0, "", Sheet1!L2127)</f>
        <v>OTCEM:CBKC.Q</v>
      </c>
      <c r="B2127" t="str">
        <f>Sheet1!K2127</f>
        <v>Christopher &amp; Banks Corporation</v>
      </c>
      <c r="C2127" t="str">
        <f>Sheet1!C2127</f>
        <v>(Invalid Identifier)</v>
      </c>
    </row>
    <row r="2128" spans="1:3" x14ac:dyDescent="0.25">
      <c r="A2128" t="str">
        <f>IF(Sheet1!H2128=0, "", Sheet1!L2128)</f>
        <v>NASDAQCM:CDXC</v>
      </c>
      <c r="B2128" t="str">
        <f>Sheet1!K2128</f>
        <v>ChromaDex Corporation</v>
      </c>
      <c r="C2128" t="str">
        <f>Sheet1!C2128</f>
        <v>United States</v>
      </c>
    </row>
    <row r="2129" spans="1:3" x14ac:dyDescent="0.25">
      <c r="A2129" t="str">
        <f>IF(Sheet1!H2129=0, "", Sheet1!L2129)</f>
        <v>OTCEM:KKUR</v>
      </c>
      <c r="B2129" t="str">
        <f>Sheet1!K2129</f>
        <v>ChromoCure, Inc.</v>
      </c>
      <c r="C2129" t="str">
        <f>Sheet1!C2129</f>
        <v>(Invalid Identifier)</v>
      </c>
    </row>
    <row r="2130" spans="1:3" x14ac:dyDescent="0.25">
      <c r="A2130" t="str">
        <f>IF(Sheet1!H2130=0, "", Sheet1!L2130)</f>
        <v>OTCPK:CNCN</v>
      </c>
      <c r="B2130" t="str">
        <f>Sheet1!K2130</f>
        <v>Chun Can Capital Group</v>
      </c>
      <c r="C2130" t="str">
        <f>Sheet1!C2130</f>
        <v>United States</v>
      </c>
    </row>
    <row r="2131" spans="1:3" x14ac:dyDescent="0.25">
      <c r="A2131" t="str">
        <f>IF(Sheet1!H2131=0, "", Sheet1!L2131)</f>
        <v>NYSE:CHD</v>
      </c>
      <c r="B2131" t="str">
        <f>Sheet1!K2131</f>
        <v>Church &amp; Dwight Co., Inc.</v>
      </c>
      <c r="C2131" t="str">
        <f>Sheet1!C2131</f>
        <v>United States</v>
      </c>
    </row>
    <row r="2132" spans="1:3" x14ac:dyDescent="0.25">
      <c r="A2132" t="str">
        <f>IF(Sheet1!H2132=0, "", Sheet1!L2132)</f>
        <v>NYSE:CCV</v>
      </c>
      <c r="B2132" t="str">
        <f>Sheet1!K2132</f>
        <v>Churchill Capital Corp V</v>
      </c>
      <c r="C2132" t="str">
        <f>Sheet1!C2132</f>
        <v>United States</v>
      </c>
    </row>
    <row r="2133" spans="1:3" x14ac:dyDescent="0.25">
      <c r="A2133" t="str">
        <f>IF(Sheet1!H2133=0, "", Sheet1!L2133)</f>
        <v>NYSE:CCVI</v>
      </c>
      <c r="B2133" t="str">
        <f>Sheet1!K2133</f>
        <v>Churchill Capital Corp VI</v>
      </c>
      <c r="C2133" t="str">
        <f>Sheet1!C2133</f>
        <v>United States</v>
      </c>
    </row>
    <row r="2134" spans="1:3" x14ac:dyDescent="0.25">
      <c r="A2134" t="str">
        <f>IF(Sheet1!H2134=0, "", Sheet1!L2134)</f>
        <v>NYSE:CVII</v>
      </c>
      <c r="B2134" t="str">
        <f>Sheet1!K2134</f>
        <v>Churchill Capital Corp VII</v>
      </c>
      <c r="C2134" t="str">
        <f>Sheet1!C2134</f>
        <v>United States</v>
      </c>
    </row>
    <row r="2135" spans="1:3" x14ac:dyDescent="0.25">
      <c r="A2135" t="str">
        <f>IF(Sheet1!H2135=0, "", Sheet1!L2135)</f>
        <v>NASDAQGS:CHDN</v>
      </c>
      <c r="B2135" t="str">
        <f>Sheet1!K2135</f>
        <v>Churchill Downs Incorporated</v>
      </c>
      <c r="C2135" t="str">
        <f>Sheet1!C2135</f>
        <v>United States</v>
      </c>
    </row>
    <row r="2136" spans="1:3" x14ac:dyDescent="0.25">
      <c r="A2136" t="str">
        <f>IF(Sheet1!H2136=0, "", Sheet1!L2136)</f>
        <v>NASDAQGS:CHUY</v>
      </c>
      <c r="B2136" t="str">
        <f>Sheet1!K2136</f>
        <v>Chuy's Holdings, Inc.</v>
      </c>
      <c r="C2136" t="str">
        <f>Sheet1!C2136</f>
        <v>United States</v>
      </c>
    </row>
    <row r="2137" spans="1:3" x14ac:dyDescent="0.25">
      <c r="A2137" t="str">
        <f>IF(Sheet1!H2137=0, "", Sheet1!L2137)</f>
        <v>NASDAQCM:CHWA</v>
      </c>
      <c r="B2137" t="str">
        <f>Sheet1!K2137</f>
        <v>CHW Acquisition Corporation</v>
      </c>
      <c r="C2137" t="str">
        <f>Sheet1!C2137</f>
        <v>United States</v>
      </c>
    </row>
    <row r="2138" spans="1:3" x14ac:dyDescent="0.25">
      <c r="A2138" t="str">
        <f>IF(Sheet1!H2138=0, "", Sheet1!L2138)</f>
        <v>TSX:EMV.B</v>
      </c>
      <c r="B2138" t="str">
        <f>Sheet1!K2138</f>
        <v>CI WisdomTree Emerging Markets Dividend Index ETF</v>
      </c>
      <c r="C2138" t="str">
        <f>Sheet1!C2138</f>
        <v>United States</v>
      </c>
    </row>
    <row r="2139" spans="1:3" x14ac:dyDescent="0.25">
      <c r="A2139" t="str">
        <f>IF(Sheet1!H2139=0, "", Sheet1!L2139)</f>
        <v>TSX:IQD</v>
      </c>
      <c r="B2139" t="str">
        <f>Sheet1!K2139</f>
        <v>CI WisdomTree International Quality Dividend Growth Index ETF</v>
      </c>
      <c r="C2139" t="str">
        <f>Sheet1!C2139</f>
        <v>United States</v>
      </c>
    </row>
    <row r="2140" spans="1:3" x14ac:dyDescent="0.25">
      <c r="A2140" t="str">
        <f>IF(Sheet1!H2140=0, "", Sheet1!L2140)</f>
        <v>TSX:DQI</v>
      </c>
      <c r="B2140" t="str">
        <f>Sheet1!K2140</f>
        <v>CI WisdomTree International Quality Dividend Growth Variably Hedged Index ETF</v>
      </c>
      <c r="C2140" t="str">
        <f>Sheet1!C2140</f>
        <v>United States</v>
      </c>
    </row>
    <row r="2141" spans="1:3" x14ac:dyDescent="0.25">
      <c r="A2141" t="str">
        <f>IF(Sheet1!H2141=0, "", Sheet1!L2141)</f>
        <v>TSX:UMI.B</v>
      </c>
      <c r="B2141" t="str">
        <f>Sheet1!K2141</f>
        <v>CI WisdomTree U.S. MidCap Dividend Index ETF</v>
      </c>
      <c r="C2141" t="str">
        <f>Sheet1!C2141</f>
        <v>United States</v>
      </c>
    </row>
    <row r="2142" spans="1:3" x14ac:dyDescent="0.25">
      <c r="A2142" t="str">
        <f>IF(Sheet1!H2142=0, "", Sheet1!L2142)</f>
        <v>TSX:DGR</v>
      </c>
      <c r="B2142" t="str">
        <f>Sheet1!K2142</f>
        <v>CI WisdomTree U.S. Quality Dividend Growth Index ETF</v>
      </c>
      <c r="C2142" t="str">
        <f>Sheet1!C2142</f>
        <v>United States</v>
      </c>
    </row>
    <row r="2143" spans="1:3" x14ac:dyDescent="0.25">
      <c r="A2143" t="str">
        <f>IF(Sheet1!H2143=0, "", Sheet1!L2143)</f>
        <v>OTCEM:CIAU</v>
      </c>
      <c r="B2143" t="str">
        <f>Sheet1!K2143</f>
        <v>CIAO Group, Inc.</v>
      </c>
      <c r="C2143" t="str">
        <f>Sheet1!C2143</f>
        <v>(Invalid Identifier)</v>
      </c>
    </row>
    <row r="2144" spans="1:3" x14ac:dyDescent="0.25">
      <c r="A2144" t="str">
        <f>IF(Sheet1!H2144=0, "", Sheet1!L2144)</f>
        <v>OTCQX:CIBH</v>
      </c>
      <c r="B2144" t="str">
        <f>Sheet1!K2144</f>
        <v>CIB Marine Bancshares, Inc.</v>
      </c>
      <c r="C2144" t="str">
        <f>Sheet1!C2144</f>
        <v>(Invalid Identifier)</v>
      </c>
    </row>
    <row r="2145" spans="1:3" x14ac:dyDescent="0.25">
      <c r="A2145" t="str">
        <f>IF(Sheet1!H2145=0, "", Sheet1!L2145)</f>
        <v>OTCPK:CIBY</v>
      </c>
      <c r="B2145" t="str">
        <f>Sheet1!K2145</f>
        <v>CIBL, Inc.</v>
      </c>
      <c r="C2145" t="str">
        <f>Sheet1!C2145</f>
        <v>United States</v>
      </c>
    </row>
    <row r="2146" spans="1:3" x14ac:dyDescent="0.25">
      <c r="A2146" t="str">
        <f>IF(Sheet1!H2146=0, "", Sheet1!L2146)</f>
        <v>OTCEM:CICN</v>
      </c>
      <c r="B2146" t="str">
        <f>Sheet1!K2146</f>
        <v>Cicero Inc.</v>
      </c>
      <c r="C2146" t="str">
        <f>Sheet1!C2146</f>
        <v>(Invalid Identifier)</v>
      </c>
    </row>
    <row r="2147" spans="1:3" x14ac:dyDescent="0.25">
      <c r="A2147" t="str">
        <f>IF(Sheet1!H2147=0, "", Sheet1!L2147)</f>
        <v>NASDAQGM:CDTX</v>
      </c>
      <c r="B2147" t="str">
        <f>Sheet1!K2147</f>
        <v>Cidara Therapeutics, Inc.</v>
      </c>
      <c r="C2147" t="str">
        <f>Sheet1!C2147</f>
        <v>United States</v>
      </c>
    </row>
    <row r="2148" spans="1:3" x14ac:dyDescent="0.25">
      <c r="A2148" t="str">
        <f>IF(Sheet1!H2148=0, "", Sheet1!L2148)</f>
        <v>NYSE:CIEN</v>
      </c>
      <c r="B2148" t="str">
        <f>Sheet1!K2148</f>
        <v>Ciena Corporation</v>
      </c>
      <c r="C2148" t="str">
        <f>Sheet1!C2148</f>
        <v>United States</v>
      </c>
    </row>
    <row r="2149" spans="1:3" x14ac:dyDescent="0.25">
      <c r="A2149" t="str">
        <f>IF(Sheet1!H2149=0, "", Sheet1!L2149)</f>
        <v>NYSE:CI</v>
      </c>
      <c r="B2149" t="str">
        <f>Sheet1!K2149</f>
        <v>Cigna Corporation</v>
      </c>
      <c r="C2149" t="str">
        <f>Sheet1!C2149</f>
        <v>United States</v>
      </c>
    </row>
    <row r="2150" spans="1:3" x14ac:dyDescent="0.25">
      <c r="A2150" t="str">
        <f>IF(Sheet1!H2150=0, "", Sheet1!L2150)</f>
        <v>NASDAQGM:CIIG</v>
      </c>
      <c r="B2150" t="str">
        <f>Sheet1!K2150</f>
        <v>CIIG Capital Partners II, Inc.</v>
      </c>
      <c r="C2150" t="str">
        <f>Sheet1!C2150</f>
        <v>United States</v>
      </c>
    </row>
    <row r="2151" spans="1:3" x14ac:dyDescent="0.25">
      <c r="A2151" t="str">
        <f>IF(Sheet1!H2151=0, "", Sheet1!L2151)</f>
        <v>NASDAQGM:CMCT</v>
      </c>
      <c r="B2151" t="str">
        <f>Sheet1!K2151</f>
        <v>CIM Commercial Trust Corporation</v>
      </c>
      <c r="C2151" t="str">
        <f>Sheet1!C2151</f>
        <v>United States</v>
      </c>
    </row>
    <row r="2152" spans="1:3" x14ac:dyDescent="0.25">
      <c r="A2152" t="str">
        <f>IF(Sheet1!H2152=0, "", Sheet1!L2152)</f>
        <v>NASDAQCM:CNNB</v>
      </c>
      <c r="B2152" t="str">
        <f>Sheet1!K2152</f>
        <v>Cincinnati Bancorp, Inc.</v>
      </c>
      <c r="C2152" t="str">
        <f>Sheet1!C2152</f>
        <v>United States</v>
      </c>
    </row>
    <row r="2153" spans="1:3" x14ac:dyDescent="0.25">
      <c r="A2153" t="str">
        <f>IF(Sheet1!H2153=0, "", Sheet1!L2153)</f>
        <v>NASDAQGS:CINF</v>
      </c>
      <c r="B2153" t="str">
        <f>Sheet1!K2153</f>
        <v>Cincinnati Financial Corporation</v>
      </c>
      <c r="C2153" t="str">
        <f>Sheet1!C2153</f>
        <v>United States</v>
      </c>
    </row>
    <row r="2154" spans="1:3" x14ac:dyDescent="0.25">
      <c r="A2154" t="str">
        <f>IF(Sheet1!H2154=0, "", Sheet1!L2154)</f>
        <v>NASDAQGM:CINC</v>
      </c>
      <c r="B2154" t="str">
        <f>Sheet1!K2154</f>
        <v>CinCor Pharma, Inc.</v>
      </c>
      <c r="C2154" t="str">
        <f>Sheet1!C2154</f>
        <v>United States</v>
      </c>
    </row>
    <row r="2155" spans="1:3" x14ac:dyDescent="0.25">
      <c r="A2155" t="str">
        <f>IF(Sheet1!H2155=0, "", Sheet1!L2155)</f>
        <v>NASDAQGM:CIDM</v>
      </c>
      <c r="B2155" t="str">
        <f>Sheet1!K2155</f>
        <v>Cinedigm Corp.</v>
      </c>
      <c r="C2155" t="str">
        <f>Sheet1!C2155</f>
        <v>United States</v>
      </c>
    </row>
    <row r="2156" spans="1:3" x14ac:dyDescent="0.25">
      <c r="A2156" t="str">
        <f>IF(Sheet1!H2156=0, "", Sheet1!L2156)</f>
        <v>NYSE:CNK</v>
      </c>
      <c r="B2156" t="str">
        <f>Sheet1!K2156</f>
        <v>Cinemark Holdings, Inc.</v>
      </c>
      <c r="C2156" t="str">
        <f>Sheet1!C2156</f>
        <v>United States</v>
      </c>
    </row>
    <row r="2157" spans="1:3" x14ac:dyDescent="0.25">
      <c r="A2157" t="str">
        <f>IF(Sheet1!H2157=0, "", Sheet1!L2157)</f>
        <v>NYSE:CINR</v>
      </c>
      <c r="B2157" t="str">
        <f>Sheet1!K2157</f>
        <v>Ciner Resources LP</v>
      </c>
      <c r="C2157" t="str">
        <f>Sheet1!C2157</f>
        <v>United States</v>
      </c>
    </row>
    <row r="2158" spans="1:3" x14ac:dyDescent="0.25">
      <c r="A2158" t="str">
        <f>IF(Sheet1!H2158=0, "", Sheet1!L2158)</f>
        <v>NASDAQCM:CING</v>
      </c>
      <c r="B2158" t="str">
        <f>Sheet1!K2158</f>
        <v>Cingulate Inc.</v>
      </c>
      <c r="C2158" t="str">
        <f>Sheet1!C2158</f>
        <v>United States</v>
      </c>
    </row>
    <row r="2159" spans="1:3" x14ac:dyDescent="0.25">
      <c r="A2159" t="str">
        <f>IF(Sheet1!H2159=0, "", Sheet1!L2159)</f>
        <v>NASDAQGS:CTAS</v>
      </c>
      <c r="B2159" t="str">
        <f>Sheet1!K2159</f>
        <v>Cintas Corporation</v>
      </c>
      <c r="C2159" t="str">
        <f>Sheet1!C2159</f>
        <v>United States</v>
      </c>
    </row>
    <row r="2160" spans="1:3" x14ac:dyDescent="0.25">
      <c r="A2160" t="str">
        <f>IF(Sheet1!H2160=0, "", Sheet1!L2160)</f>
        <v>NYSE:CION</v>
      </c>
      <c r="B2160" t="str">
        <f>Sheet1!K2160</f>
        <v>CION Investment Corporation</v>
      </c>
      <c r="C2160" t="str">
        <f>Sheet1!C2160</f>
        <v>United States</v>
      </c>
    </row>
    <row r="2161" spans="1:3" x14ac:dyDescent="0.25">
      <c r="A2161" t="str">
        <f>IF(Sheet1!H2161=0, "", Sheet1!L2161)</f>
        <v>NASDAQGS:CIFR</v>
      </c>
      <c r="B2161" t="str">
        <f>Sheet1!K2161</f>
        <v>Cipher Mining Inc.</v>
      </c>
      <c r="C2161" t="str">
        <f>Sheet1!C2161</f>
        <v>United States</v>
      </c>
    </row>
    <row r="2162" spans="1:3" x14ac:dyDescent="0.25">
      <c r="A2162" t="str">
        <f>IF(Sheet1!H2162=0, "", Sheet1!L2162)</f>
        <v>OTCQB:CLOK</v>
      </c>
      <c r="B2162" t="str">
        <f>Sheet1!K2162</f>
        <v>Cipherloc Corporation</v>
      </c>
      <c r="C2162" t="str">
        <f>Sheet1!C2162</f>
        <v>(Invalid Identifier)</v>
      </c>
    </row>
    <row r="2163" spans="1:3" x14ac:dyDescent="0.25">
      <c r="A2163" t="str">
        <f>IF(Sheet1!H2163=0, "", Sheet1!L2163)</f>
        <v>OTCEM:CEXE</v>
      </c>
      <c r="B2163" t="str">
        <f>Sheet1!K2163</f>
        <v>Circle Entertainment Inc.</v>
      </c>
      <c r="C2163" t="str">
        <f>Sheet1!C2163</f>
        <v>(Invalid Identifier)</v>
      </c>
    </row>
    <row r="2164" spans="1:3" x14ac:dyDescent="0.25">
      <c r="A2164" t="str">
        <f>IF(Sheet1!H2164=0, "", Sheet1!L2164)</f>
        <v>NYSE:CIR</v>
      </c>
      <c r="B2164" t="str">
        <f>Sheet1!K2164</f>
        <v>CIRCOR International, Inc.</v>
      </c>
      <c r="C2164" t="str">
        <f>Sheet1!C2164</f>
        <v>United States</v>
      </c>
    </row>
    <row r="2165" spans="1:3" x14ac:dyDescent="0.25">
      <c r="A2165" t="str">
        <f>IF(Sheet1!H2165=0, "", Sheet1!L2165)</f>
        <v>OTCEM:CRLI</v>
      </c>
      <c r="B2165" t="str">
        <f>Sheet1!K2165</f>
        <v>Circuit Research Labs, Inc.</v>
      </c>
      <c r="C2165" t="str">
        <f>Sheet1!C2165</f>
        <v>(Invalid Identifier)</v>
      </c>
    </row>
    <row r="2166" spans="1:3" x14ac:dyDescent="0.25">
      <c r="A2166" t="str">
        <f>IF(Sheet1!H2166=0, "", Sheet1!L2166)</f>
        <v>NASDAQGS:CRUS</v>
      </c>
      <c r="B2166" t="str">
        <f>Sheet1!K2166</f>
        <v>Cirrus Logic, Inc.</v>
      </c>
      <c r="C2166" t="str">
        <f>Sheet1!C2166</f>
        <v>United States</v>
      </c>
    </row>
    <row r="2167" spans="1:3" x14ac:dyDescent="0.25">
      <c r="A2167" t="str">
        <f>IF(Sheet1!H2167=0, "", Sheet1!L2167)</f>
        <v>OTCPK:CIRX</v>
      </c>
      <c r="B2167" t="str">
        <f>Sheet1!K2167</f>
        <v>CirTran Corporation</v>
      </c>
      <c r="C2167" t="str">
        <f>Sheet1!C2167</f>
        <v>United States</v>
      </c>
    </row>
    <row r="2168" spans="1:3" x14ac:dyDescent="0.25">
      <c r="A2168" t="str">
        <f>IF(Sheet1!H2168=0, "", Sheet1!L2168)</f>
        <v>NASDAQGS:CSCO</v>
      </c>
      <c r="B2168" t="str">
        <f>Sheet1!K2168</f>
        <v>Cisco Systems, Inc.</v>
      </c>
      <c r="C2168" t="str">
        <f>Sheet1!C2168</f>
        <v>United States</v>
      </c>
    </row>
    <row r="2169" spans="1:3" x14ac:dyDescent="0.25">
      <c r="A2169" t="str">
        <f>IF(Sheet1!H2169=0, "", Sheet1!L2169)</f>
        <v>OTCEM:CNWT</v>
      </c>
      <c r="B2169" t="str">
        <f>Sheet1!K2169</f>
        <v>Cistera Networks, Inc.</v>
      </c>
      <c r="C2169" t="str">
        <f>Sheet1!C2169</f>
        <v>(Invalid Identifier)</v>
      </c>
    </row>
    <row r="2170" spans="1:3" x14ac:dyDescent="0.25">
      <c r="A2170" t="str">
        <f>IF(Sheet1!H2170=0, "", Sheet1!L2170)</f>
        <v>OTCEM:CDFT</v>
      </c>
      <c r="B2170" t="str">
        <f>Sheet1!K2170</f>
        <v>Citadel EFT, Inc.</v>
      </c>
      <c r="C2170" t="str">
        <f>Sheet1!C2170</f>
        <v>(Invalid Identifier)</v>
      </c>
    </row>
    <row r="2171" spans="1:3" x14ac:dyDescent="0.25">
      <c r="A2171" t="str">
        <f>IF(Sheet1!H2171=0, "", Sheet1!L2171)</f>
        <v>OTCEM:COIL</v>
      </c>
      <c r="B2171" t="str">
        <f>Sheet1!K2171</f>
        <v>Citadel Exploration, Inc.</v>
      </c>
      <c r="C2171" t="str">
        <f>Sheet1!C2171</f>
        <v>(Invalid Identifier)</v>
      </c>
    </row>
    <row r="2172" spans="1:3" x14ac:dyDescent="0.25">
      <c r="A2172" t="str">
        <f>IF(Sheet1!H2172=0, "", Sheet1!L2172)</f>
        <v>OTCQX:CBAF</v>
      </c>
      <c r="B2172" t="str">
        <f>Sheet1!K2172</f>
        <v>CITBA Financial Corporation</v>
      </c>
      <c r="C2172" t="str">
        <f>Sheet1!C2172</f>
        <v>(Invalid Identifier)</v>
      </c>
    </row>
    <row r="2173" spans="1:3" x14ac:dyDescent="0.25">
      <c r="A2173" t="str">
        <f>IF(Sheet1!H2173=0, "", Sheet1!L2173)</f>
        <v>NASDAQGS:CTRN</v>
      </c>
      <c r="B2173" t="str">
        <f>Sheet1!K2173</f>
        <v>Citi Trends, Inc.</v>
      </c>
      <c r="C2173" t="str">
        <f>Sheet1!C2173</f>
        <v>United States</v>
      </c>
    </row>
    <row r="2174" spans="1:3" x14ac:dyDescent="0.25">
      <c r="A2174" t="str">
        <f>IF(Sheet1!H2174=0, "", Sheet1!L2174)</f>
        <v>NYSE:C</v>
      </c>
      <c r="B2174" t="str">
        <f>Sheet1!K2174</f>
        <v>Citigroup Inc.</v>
      </c>
      <c r="C2174" t="str">
        <f>Sheet1!C2174</f>
        <v>United States</v>
      </c>
    </row>
    <row r="2175" spans="1:3" x14ac:dyDescent="0.25">
      <c r="A2175" t="str">
        <f>IF(Sheet1!H2175=0, "", Sheet1!L2175)</f>
        <v>NASDAQCM:CTXR</v>
      </c>
      <c r="B2175" t="str">
        <f>Sheet1!K2175</f>
        <v>Citius Pharmaceuticals, Inc.</v>
      </c>
      <c r="C2175" t="str">
        <f>Sheet1!C2175</f>
        <v>United States</v>
      </c>
    </row>
    <row r="2176" spans="1:3" x14ac:dyDescent="0.25">
      <c r="A2176" t="str">
        <f>IF(Sheet1!H2176=0, "", Sheet1!L2176)</f>
        <v>NASDAQCM:CZNC</v>
      </c>
      <c r="B2176" t="str">
        <f>Sheet1!K2176</f>
        <v>Citizens &amp; Northern Corporation</v>
      </c>
      <c r="C2176" t="str">
        <f>Sheet1!C2176</f>
        <v>United States</v>
      </c>
    </row>
    <row r="2177" spans="1:3" x14ac:dyDescent="0.25">
      <c r="A2177" t="str">
        <f>IF(Sheet1!H2177=0, "", Sheet1!L2177)</f>
        <v>OTCPK:CZBC</v>
      </c>
      <c r="B2177" t="str">
        <f>Sheet1!K2177</f>
        <v>Citizens Bancorp</v>
      </c>
      <c r="C2177" t="str">
        <f>Sheet1!C2177</f>
        <v>United States</v>
      </c>
    </row>
    <row r="2178" spans="1:3" x14ac:dyDescent="0.25">
      <c r="A2178" t="str">
        <f>IF(Sheet1!H2178=0, "", Sheet1!L2178)</f>
        <v>OTCQX:CBTN</v>
      </c>
      <c r="B2178" t="str">
        <f>Sheet1!K2178</f>
        <v>Citizens Bancorp Investment, Inc.</v>
      </c>
      <c r="C2178" t="str">
        <f>Sheet1!C2178</f>
        <v>(Invalid Identifier)</v>
      </c>
    </row>
    <row r="2179" spans="1:3" x14ac:dyDescent="0.25">
      <c r="A2179" t="str">
        <f>IF(Sheet1!H2179=0, "", Sheet1!L2179)</f>
        <v>OTCPK:CZBT</v>
      </c>
      <c r="B2179" t="str">
        <f>Sheet1!K2179</f>
        <v>Citizens Bancorp of Virginia, Inc.</v>
      </c>
      <c r="C2179" t="str">
        <f>Sheet1!C2179</f>
        <v>United States</v>
      </c>
    </row>
    <row r="2180" spans="1:3" x14ac:dyDescent="0.25">
      <c r="A2180" t="str">
        <f>IF(Sheet1!H2180=0, "", Sheet1!L2180)</f>
        <v>OTCPK:CITZ</v>
      </c>
      <c r="B2180" t="str">
        <f>Sheet1!K2180</f>
        <v>Citizens Bancshares Corporation</v>
      </c>
      <c r="C2180" t="str">
        <f>Sheet1!C2180</f>
        <v>United States</v>
      </c>
    </row>
    <row r="2181" spans="1:3" x14ac:dyDescent="0.25">
      <c r="A2181" t="str">
        <f>IF(Sheet1!H2181=0, "", Sheet1!L2181)</f>
        <v>OTCPK:CZBS</v>
      </c>
      <c r="B2181" t="str">
        <f>Sheet1!K2181</f>
        <v>Citizens Bancshares Corporation</v>
      </c>
      <c r="C2181" t="str">
        <f>Sheet1!C2181</f>
        <v>United States</v>
      </c>
    </row>
    <row r="2182" spans="1:3" x14ac:dyDescent="0.25">
      <c r="A2182" t="str">
        <f>IF(Sheet1!H2182=0, "", Sheet1!L2182)</f>
        <v>OTCPK:CCVS</v>
      </c>
      <c r="B2182" t="str">
        <f>Sheet1!K2182</f>
        <v>Citizens Commerce Bancshares, Inc.</v>
      </c>
      <c r="C2182" t="str">
        <f>Sheet1!C2182</f>
        <v>United States</v>
      </c>
    </row>
    <row r="2183" spans="1:3" x14ac:dyDescent="0.25">
      <c r="A2183" t="str">
        <f>IF(Sheet1!H2183=0, "", Sheet1!L2183)</f>
        <v>NASDAQGM:CZWI</v>
      </c>
      <c r="B2183" t="str">
        <f>Sheet1!K2183</f>
        <v>Citizens Community Bancorp, Inc.</v>
      </c>
      <c r="C2183" t="str">
        <f>Sheet1!C2183</f>
        <v>United States</v>
      </c>
    </row>
    <row r="2184" spans="1:3" x14ac:dyDescent="0.25">
      <c r="A2184" t="str">
        <f>IF(Sheet1!H2184=0, "", Sheet1!L2184)</f>
        <v>OTCPK:CIWV</v>
      </c>
      <c r="B2184" t="str">
        <f>Sheet1!K2184</f>
        <v>Citizens Financial Corp.</v>
      </c>
      <c r="C2184" t="str">
        <f>Sheet1!C2184</f>
        <v>United States</v>
      </c>
    </row>
    <row r="2185" spans="1:3" x14ac:dyDescent="0.25">
      <c r="A2185" t="str">
        <f>IF(Sheet1!H2185=0, "", Sheet1!L2185)</f>
        <v>OTCEM:CFIN</v>
      </c>
      <c r="B2185" t="str">
        <f>Sheet1!K2185</f>
        <v>Citizens Financial Corporation</v>
      </c>
      <c r="C2185" t="str">
        <f>Sheet1!C2185</f>
        <v>(Invalid Identifier)</v>
      </c>
    </row>
    <row r="2186" spans="1:3" x14ac:dyDescent="0.25">
      <c r="A2186" t="str">
        <f>IF(Sheet1!H2186=0, "", Sheet1!L2186)</f>
        <v>NYSE:CFG</v>
      </c>
      <c r="B2186" t="str">
        <f>Sheet1!K2186</f>
        <v>Citizens Financial Group, Inc.</v>
      </c>
      <c r="C2186" t="str">
        <f>Sheet1!C2186</f>
        <v>United States</v>
      </c>
    </row>
    <row r="2187" spans="1:3" x14ac:dyDescent="0.25">
      <c r="A2187" t="str">
        <f>IF(Sheet1!H2187=0, "", Sheet1!L2187)</f>
        <v>OTCPK:CZFS</v>
      </c>
      <c r="B2187" t="str">
        <f>Sheet1!K2187</f>
        <v>Citizens Financial Services, Inc.</v>
      </c>
      <c r="C2187" t="str">
        <f>Sheet1!C2187</f>
        <v>United States</v>
      </c>
    </row>
    <row r="2188" spans="1:3" x14ac:dyDescent="0.25">
      <c r="A2188" t="str">
        <f>IF(Sheet1!H2188=0, "", Sheet1!L2188)</f>
        <v>NASDAQGM:CIZN</v>
      </c>
      <c r="B2188" t="str">
        <f>Sheet1!K2188</f>
        <v>Citizens Holding Company</v>
      </c>
      <c r="C2188" t="str">
        <f>Sheet1!C2188</f>
        <v>United States</v>
      </c>
    </row>
    <row r="2189" spans="1:3" x14ac:dyDescent="0.25">
      <c r="A2189" t="str">
        <f>IF(Sheet1!H2189=0, "", Sheet1!L2189)</f>
        <v>OTCPK:CNBL</v>
      </c>
      <c r="B2189" t="str">
        <f>Sheet1!K2189</f>
        <v>Citizens National Bancshares of Bossier, Inc.</v>
      </c>
      <c r="C2189" t="str">
        <f>Sheet1!C2189</f>
        <v>United States</v>
      </c>
    </row>
    <row r="2190" spans="1:3" x14ac:dyDescent="0.25">
      <c r="A2190" t="str">
        <f>IF(Sheet1!H2190=0, "", Sheet1!L2190)</f>
        <v>OTCPK:CZNL</v>
      </c>
      <c r="B2190" t="str">
        <f>Sheet1!K2190</f>
        <v>Citizens National Corporation</v>
      </c>
      <c r="C2190" t="str">
        <f>Sheet1!C2190</f>
        <v>United States</v>
      </c>
    </row>
    <row r="2191" spans="1:3" x14ac:dyDescent="0.25">
      <c r="A2191" t="str">
        <f>IF(Sheet1!H2191=0, "", Sheet1!L2191)</f>
        <v>NYSE:CIA</v>
      </c>
      <c r="B2191" t="str">
        <f>Sheet1!K2191</f>
        <v>Citizens, Inc.</v>
      </c>
      <c r="C2191" t="str">
        <f>Sheet1!C2191</f>
        <v>United States</v>
      </c>
    </row>
    <row r="2192" spans="1:3" x14ac:dyDescent="0.25">
      <c r="A2192" t="str">
        <f>IF(Sheet1!H2192=0, "", Sheet1!L2192)</f>
        <v>NASDAQGS:CTXS</v>
      </c>
      <c r="B2192" t="str">
        <f>Sheet1!K2192</f>
        <v>Citrix Systems, Inc.</v>
      </c>
      <c r="C2192" t="str">
        <f>Sheet1!C2192</f>
        <v>United States</v>
      </c>
    </row>
    <row r="2193" spans="1:3" x14ac:dyDescent="0.25">
      <c r="A2193" t="str">
        <f>IF(Sheet1!H2193=0, "", Sheet1!L2193)</f>
        <v>OTCEM:CTNI</v>
      </c>
      <c r="B2193" t="str">
        <f>Sheet1!K2193</f>
        <v>Citron, Inc.</v>
      </c>
      <c r="C2193" t="str">
        <f>Sheet1!C2193</f>
        <v>(Invalid Identifier)</v>
      </c>
    </row>
    <row r="2194" spans="1:3" x14ac:dyDescent="0.25">
      <c r="A2194" t="str">
        <f>IF(Sheet1!H2194=0, "", Sheet1!L2194)</f>
        <v>OTCEM:CTCC</v>
      </c>
      <c r="B2194" t="str">
        <f>Sheet1!K2194</f>
        <v>City Capital Corporation</v>
      </c>
      <c r="C2194" t="str">
        <f>Sheet1!C2194</f>
        <v>(Invalid Identifier)</v>
      </c>
    </row>
    <row r="2195" spans="1:3" x14ac:dyDescent="0.25">
      <c r="A2195" t="str">
        <f>IF(Sheet1!H2195=0, "", Sheet1!L2195)</f>
        <v>NASDAQGS:CHCO</v>
      </c>
      <c r="B2195" t="str">
        <f>Sheet1!K2195</f>
        <v>City Holding Company</v>
      </c>
      <c r="C2195" t="str">
        <f>Sheet1!C2195</f>
        <v>United States</v>
      </c>
    </row>
    <row r="2196" spans="1:3" x14ac:dyDescent="0.25">
      <c r="A2196" t="str">
        <f>IF(Sheet1!H2196=0, "", Sheet1!L2196)</f>
        <v>NYSE:CIO</v>
      </c>
      <c r="B2196" t="str">
        <f>Sheet1!K2196</f>
        <v>City Office REIT, Inc.</v>
      </c>
      <c r="C2196" t="str">
        <f>Sheet1!C2196</f>
        <v>United States</v>
      </c>
    </row>
    <row r="2197" spans="1:3" x14ac:dyDescent="0.25">
      <c r="A2197" t="str">
        <f>IF(Sheet1!H2197=0, "", Sheet1!L2197)</f>
        <v>NYSE:CVEO</v>
      </c>
      <c r="B2197" t="str">
        <f>Sheet1!K2197</f>
        <v>Civeo Corporation</v>
      </c>
      <c r="C2197" t="str">
        <f>Sheet1!C2197</f>
        <v>United States</v>
      </c>
    </row>
    <row r="2198" spans="1:3" x14ac:dyDescent="0.25">
      <c r="A2198" t="str">
        <f>IF(Sheet1!H2198=0, "", Sheet1!L2198)</f>
        <v>NASDAQCM:CIVB</v>
      </c>
      <c r="B2198" t="str">
        <f>Sheet1!K2198</f>
        <v>Civista Bancshares, Inc.</v>
      </c>
      <c r="C2198" t="str">
        <f>Sheet1!C2198</f>
        <v>United States</v>
      </c>
    </row>
    <row r="2199" spans="1:3" x14ac:dyDescent="0.25">
      <c r="A2199" t="str">
        <f>IF(Sheet1!H2199=0, "", Sheet1!L2199)</f>
        <v>NYSE:CIVI</v>
      </c>
      <c r="B2199" t="str">
        <f>Sheet1!K2199</f>
        <v>Civitas Resources, Inc.</v>
      </c>
      <c r="C2199" t="str">
        <f>Sheet1!C2199</f>
        <v>United States</v>
      </c>
    </row>
    <row r="2200" spans="1:3" x14ac:dyDescent="0.25">
      <c r="A2200" t="str">
        <f>IF(Sheet1!H2200=0, "", Sheet1!L2200)</f>
        <v>NYSEAM:CKX</v>
      </c>
      <c r="B2200" t="str">
        <f>Sheet1!K2200</f>
        <v>CKX Lands, Inc.</v>
      </c>
      <c r="C2200" t="str">
        <f>Sheet1!C2200</f>
        <v>United States</v>
      </c>
    </row>
    <row r="2201" spans="1:3" x14ac:dyDescent="0.25">
      <c r="A2201" t="str">
        <f>IF(Sheet1!H2201=0, "", Sheet1!L2201)</f>
        <v>OTCEM:CLRN</v>
      </c>
      <c r="B2201" t="str">
        <f>Sheet1!K2201</f>
        <v>Clarent Corporation</v>
      </c>
      <c r="C2201" t="str">
        <f>Sheet1!C2201</f>
        <v>(Invalid Identifier)</v>
      </c>
    </row>
    <row r="2202" spans="1:3" x14ac:dyDescent="0.25">
      <c r="A2202" t="str">
        <f>IF(Sheet1!H2202=0, "", Sheet1!L2202)</f>
        <v>NASDAQCM:CLRM</v>
      </c>
      <c r="B2202" t="str">
        <f>Sheet1!K2202</f>
        <v>Clarim Acquisition Corp.</v>
      </c>
      <c r="C2202" t="str">
        <f>Sheet1!C2202</f>
        <v>United States</v>
      </c>
    </row>
    <row r="2203" spans="1:3" x14ac:dyDescent="0.25">
      <c r="A2203" t="str">
        <f>IF(Sheet1!H2203=0, "", Sheet1!L2203)</f>
        <v>TSXV:CLAS</v>
      </c>
      <c r="B2203" t="str">
        <f>Sheet1!K2203</f>
        <v>Claritas Pharmaceuticals, Inc.</v>
      </c>
      <c r="C2203" t="str">
        <f>Sheet1!C2203</f>
        <v>United States</v>
      </c>
    </row>
    <row r="2204" spans="1:3" x14ac:dyDescent="0.25">
      <c r="A2204" t="str">
        <f>IF(Sheet1!H2204=0, "", Sheet1!L2204)</f>
        <v>OTCEM:CKCB</v>
      </c>
      <c r="B2204" t="str">
        <f>Sheet1!K2204</f>
        <v>Clark County Bancorporation</v>
      </c>
      <c r="C2204" t="str">
        <f>Sheet1!C2204</f>
        <v>(Invalid Identifier)</v>
      </c>
    </row>
    <row r="2205" spans="1:3" x14ac:dyDescent="0.25">
      <c r="A2205" t="str">
        <f>IF(Sheet1!H2205=0, "", Sheet1!L2205)</f>
        <v>OTCEM:CLRY.F</v>
      </c>
      <c r="B2205" t="str">
        <f>Sheet1!K2205</f>
        <v>Clarocity Corporation</v>
      </c>
      <c r="C2205" t="str">
        <f>Sheet1!C2205</f>
        <v>(Invalid Identifier)</v>
      </c>
    </row>
    <row r="2206" spans="1:3" x14ac:dyDescent="0.25">
      <c r="A2206" t="str">
        <f>IF(Sheet1!H2206=0, "", Sheet1!L2206)</f>
        <v>NYSE:CMTG</v>
      </c>
      <c r="B2206" t="str">
        <f>Sheet1!K2206</f>
        <v>Claros Mortgage Trust, Inc.</v>
      </c>
      <c r="C2206" t="str">
        <f>Sheet1!C2206</f>
        <v>United States</v>
      </c>
    </row>
    <row r="2207" spans="1:3" x14ac:dyDescent="0.25">
      <c r="A2207" t="str">
        <f>IF(Sheet1!H2207=0, "", Sheet1!L2207)</f>
        <v>NASDAQGS:CLAR</v>
      </c>
      <c r="B2207" t="str">
        <f>Sheet1!K2207</f>
        <v>Clarus Corporation</v>
      </c>
      <c r="C2207" t="str">
        <f>Sheet1!C2207</f>
        <v>United States</v>
      </c>
    </row>
    <row r="2208" spans="1:3" x14ac:dyDescent="0.25">
      <c r="A2208" t="str">
        <f>IF(Sheet1!H2208=0, "", Sheet1!L2208)</f>
        <v>NASDAQGM:CRXT</v>
      </c>
      <c r="B2208" t="str">
        <f>Sheet1!K2208</f>
        <v>Clarus Therapeutics Holdings, Inc.</v>
      </c>
      <c r="C2208" t="str">
        <f>Sheet1!C2208</f>
        <v>United States</v>
      </c>
    </row>
    <row r="2209" spans="1:3" x14ac:dyDescent="0.25">
      <c r="A2209" t="str">
        <f>IF(Sheet1!H2209=0, "", Sheet1!L2209)</f>
        <v>NYSE:CLAS</v>
      </c>
      <c r="B2209" t="str">
        <f>Sheet1!K2209</f>
        <v>Class Acceleration Corp.</v>
      </c>
      <c r="C2209" t="str">
        <f>Sheet1!C2209</f>
        <v>United States</v>
      </c>
    </row>
    <row r="2210" spans="1:3" x14ac:dyDescent="0.25">
      <c r="A2210" t="str">
        <f>IF(Sheet1!H2210=0, "", Sheet1!L2210)</f>
        <v>PSGM:CLAM</v>
      </c>
      <c r="B2210" t="str">
        <f>Sheet1!K2210</f>
        <v>Classic Mining Corp.</v>
      </c>
      <c r="C2210" t="str">
        <f>Sheet1!C2210</f>
        <v>United States</v>
      </c>
    </row>
    <row r="2211" spans="1:3" x14ac:dyDescent="0.25">
      <c r="A2211" t="str">
        <f>IF(Sheet1!H2211=0, "", Sheet1!L2211)</f>
        <v>OTCPK:CHNO</v>
      </c>
      <c r="B2211" t="str">
        <f>Sheet1!K2211</f>
        <v>ClassWorx, Inc.</v>
      </c>
      <c r="C2211" t="str">
        <f>Sheet1!C2211</f>
        <v>United States</v>
      </c>
    </row>
    <row r="2212" spans="1:3" x14ac:dyDescent="0.25">
      <c r="A2212" t="str">
        <f>IF(Sheet1!H2212=0, "", Sheet1!L2212)</f>
        <v>OTCEM:CLLA</v>
      </c>
      <c r="B2212" t="str">
        <f>Sheet1!K2212</f>
        <v>Clayton &amp; Lambert Manufacturing Co.</v>
      </c>
      <c r="C2212" t="str">
        <f>Sheet1!C2212</f>
        <v>(Invalid Identifier)</v>
      </c>
    </row>
    <row r="2213" spans="1:3" x14ac:dyDescent="0.25">
      <c r="A2213" t="str">
        <f>IF(Sheet1!H2213=0, "", Sheet1!L2213)</f>
        <v>OTCPK:CCTC</v>
      </c>
      <c r="B2213" t="str">
        <f>Sheet1!K2213</f>
        <v>Clean Coal Technologies, Inc.</v>
      </c>
      <c r="C2213" t="str">
        <f>Sheet1!C2213</f>
        <v>United States</v>
      </c>
    </row>
    <row r="2214" spans="1:3" x14ac:dyDescent="0.25">
      <c r="A2214" t="str">
        <f>IF(Sheet1!H2214=0, "", Sheet1!L2214)</f>
        <v>NASDAQGS:CLNE</v>
      </c>
      <c r="B2214" t="str">
        <f>Sheet1!K2214</f>
        <v>Clean Energy Fuels Corp.</v>
      </c>
      <c r="C2214" t="str">
        <f>Sheet1!C2214</f>
        <v>United States</v>
      </c>
    </row>
    <row r="2215" spans="1:3" x14ac:dyDescent="0.25">
      <c r="A2215" t="str">
        <f>IF(Sheet1!H2215=0, "", Sheet1!L2215)</f>
        <v>OTCPK:CPWY</v>
      </c>
      <c r="B2215" t="str">
        <f>Sheet1!K2215</f>
        <v>Clean Energy Pathways, Inc.</v>
      </c>
      <c r="C2215" t="str">
        <f>Sheet1!C2215</f>
        <v>United States</v>
      </c>
    </row>
    <row r="2216" spans="1:3" x14ac:dyDescent="0.25">
      <c r="A2216" t="str">
        <f>IF(Sheet1!H2216=0, "", Sheet1!L2216)</f>
        <v>OTCQB:CETY</v>
      </c>
      <c r="B2216" t="str">
        <f>Sheet1!K2216</f>
        <v>Clean Energy Technologies, Inc.</v>
      </c>
      <c r="C2216" t="str">
        <f>Sheet1!C2216</f>
        <v>(Invalid Identifier)</v>
      </c>
    </row>
    <row r="2217" spans="1:3" x14ac:dyDescent="0.25">
      <c r="A2217" t="str">
        <f>IF(Sheet1!H2217=0, "", Sheet1!L2217)</f>
        <v>NYSE:CLH</v>
      </c>
      <c r="B2217" t="str">
        <f>Sheet1!K2217</f>
        <v>Clean Harbors, Inc.</v>
      </c>
      <c r="C2217" t="str">
        <f>Sheet1!C2217</f>
        <v>United States</v>
      </c>
    </row>
    <row r="2218" spans="1:3" x14ac:dyDescent="0.25">
      <c r="A2218" t="str">
        <f>IF(Sheet1!H2218=0, "", Sheet1!L2218)</f>
        <v>OFEX:CIA</v>
      </c>
      <c r="B2218" t="str">
        <f>Sheet1!K2218</f>
        <v>Clean Invest Africa Plc</v>
      </c>
      <c r="C2218" t="str">
        <f>Sheet1!C2218</f>
        <v>United States</v>
      </c>
    </row>
    <row r="2219" spans="1:3" x14ac:dyDescent="0.25">
      <c r="A2219" t="str">
        <f>IF(Sheet1!H2219=0, "", Sheet1!L2219)</f>
        <v>OTCPK:CLNV</v>
      </c>
      <c r="B2219" t="str">
        <f>Sheet1!K2219</f>
        <v>Clean Vision Corporation</v>
      </c>
      <c r="C2219" t="str">
        <f>Sheet1!C2219</f>
        <v>United States</v>
      </c>
    </row>
    <row r="2220" spans="1:3" x14ac:dyDescent="0.25">
      <c r="A2220" t="str">
        <f>IF(Sheet1!H2220=0, "", Sheet1!L2220)</f>
        <v>NASDAQCM:CLSK</v>
      </c>
      <c r="B2220" t="str">
        <f>Sheet1!K2220</f>
        <v>CleanSpark, Inc.</v>
      </c>
      <c r="C2220" t="str">
        <f>Sheet1!C2220</f>
        <v>United States</v>
      </c>
    </row>
    <row r="2221" spans="1:3" x14ac:dyDescent="0.25">
      <c r="A2221" t="str">
        <f>IF(Sheet1!H2221=0, "", Sheet1!L2221)</f>
        <v>NASDAQCM:CLAQ</v>
      </c>
      <c r="B2221" t="str">
        <f>Sheet1!K2221</f>
        <v>CleanTech Acquisition Corp.</v>
      </c>
      <c r="C2221" t="str">
        <f>Sheet1!C2221</f>
        <v>United States</v>
      </c>
    </row>
    <row r="2222" spans="1:3" x14ac:dyDescent="0.25">
      <c r="A2222" t="str">
        <f>IF(Sheet1!H2222=0, "", Sheet1!L2222)</f>
        <v>OTCEM:CLTH</v>
      </c>
      <c r="B2222" t="str">
        <f>Sheet1!K2222</f>
        <v>Cleantech Biofuels, Inc.</v>
      </c>
      <c r="C2222" t="str">
        <f>Sheet1!C2222</f>
        <v>(Invalid Identifier)</v>
      </c>
    </row>
    <row r="2223" spans="1:3" x14ac:dyDescent="0.25">
      <c r="A2223" t="str">
        <f>IF(Sheet1!H2223=0, "", Sheet1!L2223)</f>
        <v>NYSE:CCO</v>
      </c>
      <c r="B2223" t="str">
        <f>Sheet1!K2223</f>
        <v>Clear Channel Outdoor Holdings, Inc.</v>
      </c>
      <c r="C2223" t="str">
        <f>Sheet1!C2223</f>
        <v>United States</v>
      </c>
    </row>
    <row r="2224" spans="1:3" x14ac:dyDescent="0.25">
      <c r="A2224" t="str">
        <f>IF(Sheet1!H2224=0, "", Sheet1!L2224)</f>
        <v>OTCPK:CLPE</v>
      </c>
      <c r="B2224" t="str">
        <f>Sheet1!K2224</f>
        <v>Clear Peak Energy, Inc.</v>
      </c>
      <c r="C2224" t="str">
        <f>Sheet1!C2224</f>
        <v>United States</v>
      </c>
    </row>
    <row r="2225" spans="1:3" x14ac:dyDescent="0.25">
      <c r="A2225" t="str">
        <f>IF(Sheet1!H2225=0, "", Sheet1!L2225)</f>
        <v>NYSE:YOU</v>
      </c>
      <c r="B2225" t="str">
        <f>Sheet1!K2225</f>
        <v>Clear Secure, Inc.</v>
      </c>
      <c r="C2225" t="str">
        <f>Sheet1!C2225</f>
        <v>United States</v>
      </c>
    </row>
    <row r="2226" spans="1:3" x14ac:dyDescent="0.25">
      <c r="A2226" t="str">
        <f>IF(Sheet1!H2226=0, "", Sheet1!L2226)</f>
        <v>NYSE:EMO</v>
      </c>
      <c r="B2226" t="str">
        <f>Sheet1!K2226</f>
        <v>ClearBridge Energy Midstream Opportunity Fund Inc</v>
      </c>
      <c r="C2226" t="str">
        <f>Sheet1!C2226</f>
        <v>United States</v>
      </c>
    </row>
    <row r="2227" spans="1:3" x14ac:dyDescent="0.25">
      <c r="A2227" t="str">
        <f>IF(Sheet1!H2227=0, "", Sheet1!L2227)</f>
        <v>NYSE:CEM</v>
      </c>
      <c r="B2227" t="str">
        <f>Sheet1!K2227</f>
        <v>ClearBridge MLP and Midstream Fund Inc</v>
      </c>
      <c r="C2227" t="str">
        <f>Sheet1!C2227</f>
        <v>United States</v>
      </c>
    </row>
    <row r="2228" spans="1:3" x14ac:dyDescent="0.25">
      <c r="A2228" t="str">
        <f>IF(Sheet1!H2228=0, "", Sheet1!L2228)</f>
        <v>NYSE:CTR</v>
      </c>
      <c r="B2228" t="str">
        <f>Sheet1!K2228</f>
        <v>ClearBridge MLP and Midstream Total Return Fund Inc.</v>
      </c>
      <c r="C2228" t="str">
        <f>Sheet1!C2228</f>
        <v>United States</v>
      </c>
    </row>
    <row r="2229" spans="1:3" x14ac:dyDescent="0.25">
      <c r="A2229" t="str">
        <f>IF(Sheet1!H2229=0, "", Sheet1!L2229)</f>
        <v>OTCQB:CLRD</v>
      </c>
      <c r="B2229" t="str">
        <f>Sheet1!K2229</f>
        <v>Clearday, Inc.</v>
      </c>
      <c r="C2229" t="str">
        <f>Sheet1!C2229</f>
        <v>(Invalid Identifier)</v>
      </c>
    </row>
    <row r="2230" spans="1:3" x14ac:dyDescent="0.25">
      <c r="A2230" t="str">
        <f>IF(Sheet1!H2230=0, "", Sheet1!L2230)</f>
        <v>NASDAQGM:CLFD</v>
      </c>
      <c r="B2230" t="str">
        <f>Sheet1!K2230</f>
        <v>Clearfield, Inc.</v>
      </c>
      <c r="C2230" t="str">
        <f>Sheet1!C2230</f>
        <v>United States</v>
      </c>
    </row>
    <row r="2231" spans="1:3" x14ac:dyDescent="0.25">
      <c r="A2231" t="str">
        <f>IF(Sheet1!H2231=0, "", Sheet1!L2231)</f>
        <v>NASDAQCM:CLRO</v>
      </c>
      <c r="B2231" t="str">
        <f>Sheet1!K2231</f>
        <v>ClearOne, Inc.</v>
      </c>
      <c r="C2231" t="str">
        <f>Sheet1!C2231</f>
        <v>United States</v>
      </c>
    </row>
    <row r="2232" spans="1:3" x14ac:dyDescent="0.25">
      <c r="A2232" t="str">
        <f>IF(Sheet1!H2232=0, "", Sheet1!L2232)</f>
        <v>NASDAQCM:CLPT</v>
      </c>
      <c r="B2232" t="str">
        <f>Sheet1!K2232</f>
        <v>ClearPoint Neuro, Inc.</v>
      </c>
      <c r="C2232" t="str">
        <f>Sheet1!C2232</f>
        <v>United States</v>
      </c>
    </row>
    <row r="2233" spans="1:3" x14ac:dyDescent="0.25">
      <c r="A2233" t="str">
        <f>IF(Sheet1!H2233=0, "", Sheet1!L2233)</f>
        <v>NASDAQGM:CLSD</v>
      </c>
      <c r="B2233" t="str">
        <f>Sheet1!K2233</f>
        <v>Clearside Biomedical, Inc.</v>
      </c>
      <c r="C2233" t="str">
        <f>Sheet1!C2233</f>
        <v>United States</v>
      </c>
    </row>
    <row r="2234" spans="1:3" x14ac:dyDescent="0.25">
      <c r="A2234" t="str">
        <f>IF(Sheet1!H2234=0, "", Sheet1!L2234)</f>
        <v>NASDAQCM:CLIR</v>
      </c>
      <c r="B2234" t="str">
        <f>Sheet1!K2234</f>
        <v>ClearSign Technologies Corporation</v>
      </c>
      <c r="C2234" t="str">
        <f>Sheet1!C2234</f>
        <v>United States</v>
      </c>
    </row>
    <row r="2235" spans="1:3" x14ac:dyDescent="0.25">
      <c r="A2235" t="str">
        <f>IF(Sheet1!H2235=0, "", Sheet1!L2235)</f>
        <v>OTCEM:CSYS</v>
      </c>
      <c r="B2235" t="str">
        <f>Sheet1!K2235</f>
        <v>ClearStory Systems, Inc.</v>
      </c>
      <c r="C2235" t="str">
        <f>Sheet1!C2235</f>
        <v>(Invalid Identifier)</v>
      </c>
    </row>
    <row r="2236" spans="1:3" x14ac:dyDescent="0.25">
      <c r="A2236" t="str">
        <f>IF(Sheet1!H2236=0, "", Sheet1!L2236)</f>
        <v>OTCPK:CLRI</v>
      </c>
      <c r="B2236" t="str">
        <f>Sheet1!K2236</f>
        <v>Cleartronic, Inc.</v>
      </c>
      <c r="C2236" t="str">
        <f>Sheet1!C2236</f>
        <v>United States</v>
      </c>
    </row>
    <row r="2237" spans="1:3" x14ac:dyDescent="0.25">
      <c r="A2237" t="str">
        <f>IF(Sheet1!H2237=0, "", Sheet1!L2237)</f>
        <v>NYSE:CWAN</v>
      </c>
      <c r="B2237" t="str">
        <f>Sheet1!K2237</f>
        <v>Clearwater Analytics Holdings, Inc.</v>
      </c>
      <c r="C2237" t="str">
        <f>Sheet1!C2237</f>
        <v>United States</v>
      </c>
    </row>
    <row r="2238" spans="1:3" x14ac:dyDescent="0.25">
      <c r="A2238" t="str">
        <f>IF(Sheet1!H2238=0, "", Sheet1!L2238)</f>
        <v>NYSE:CLW</v>
      </c>
      <c r="B2238" t="str">
        <f>Sheet1!K2238</f>
        <v>Clearwater Paper Corporation</v>
      </c>
      <c r="C2238" t="str">
        <f>Sheet1!C2238</f>
        <v>United States</v>
      </c>
    </row>
    <row r="2239" spans="1:3" x14ac:dyDescent="0.25">
      <c r="A2239" t="str">
        <f>IF(Sheet1!H2239=0, "", Sheet1!L2239)</f>
        <v>OTCEM:CWTC</v>
      </c>
      <c r="B2239" t="str">
        <f>Sheet1!K2239</f>
        <v>Clearwave Telecommunications, Inc.</v>
      </c>
      <c r="C2239" t="str">
        <f>Sheet1!C2239</f>
        <v>(Invalid Identifier)</v>
      </c>
    </row>
    <row r="2240" spans="1:3" x14ac:dyDescent="0.25">
      <c r="A2240" t="str">
        <f>IF(Sheet1!H2240=0, "", Sheet1!L2240)</f>
        <v>NYSE:CWEN.A</v>
      </c>
      <c r="B2240" t="str">
        <f>Sheet1!K2240</f>
        <v>Clearway Energy, Inc.</v>
      </c>
      <c r="C2240" t="str">
        <f>Sheet1!C2240</f>
        <v>United States</v>
      </c>
    </row>
    <row r="2241" spans="1:3" x14ac:dyDescent="0.25">
      <c r="A2241" t="str">
        <f>IF(Sheet1!H2241=0, "", Sheet1!L2241)</f>
        <v>NASDAQCM:CLNN</v>
      </c>
      <c r="B2241" t="str">
        <f>Sheet1!K2241</f>
        <v>Clene Inc.</v>
      </c>
      <c r="C2241" t="str">
        <f>Sheet1!C2241</f>
        <v>United States</v>
      </c>
    </row>
    <row r="2242" spans="1:3" x14ac:dyDescent="0.25">
      <c r="A2242" t="str">
        <f>IF(Sheet1!H2242=0, "", Sheet1!L2242)</f>
        <v>NYSE:CLF</v>
      </c>
      <c r="B2242" t="str">
        <f>Sheet1!K2242</f>
        <v>Cleveland-Cliffs Inc.</v>
      </c>
      <c r="C2242" t="str">
        <f>Sheet1!C2242</f>
        <v>United States</v>
      </c>
    </row>
    <row r="2243" spans="1:3" x14ac:dyDescent="0.25">
      <c r="A2243" t="str">
        <f>IF(Sheet1!H2243=0, "", Sheet1!L2243)</f>
        <v>NASDAQCM:CLVR</v>
      </c>
      <c r="B2243" t="str">
        <f>Sheet1!K2243</f>
        <v>Clever Leaves Holdings Inc.</v>
      </c>
      <c r="C2243" t="str">
        <f>Sheet1!C2243</f>
        <v>United States</v>
      </c>
    </row>
    <row r="2244" spans="1:3" x14ac:dyDescent="0.25">
      <c r="A2244" t="str">
        <f>IF(Sheet1!H2244=0, "", Sheet1!L2244)</f>
        <v>OTCEM:AQFD</v>
      </c>
      <c r="B2244" t="str">
        <f>Sheet1!K2244</f>
        <v>Click To Raffle.Com, Inc.</v>
      </c>
      <c r="C2244" t="str">
        <f>Sheet1!C2244</f>
        <v>(Invalid Identifier)</v>
      </c>
    </row>
    <row r="2245" spans="1:3" x14ac:dyDescent="0.25">
      <c r="A2245" t="str">
        <f>IF(Sheet1!H2245=0, "", Sheet1!L2245)</f>
        <v>OTCPK:CLIS</v>
      </c>
      <c r="B2245" t="str">
        <f>Sheet1!K2245</f>
        <v>ClickStream Corporation</v>
      </c>
      <c r="C2245" t="str">
        <f>Sheet1!C2245</f>
        <v>United States</v>
      </c>
    </row>
    <row r="2246" spans="1:3" x14ac:dyDescent="0.25">
      <c r="A2246" t="str">
        <f>IF(Sheet1!H2246=0, "", Sheet1!L2246)</f>
        <v>OTCPK:CFTN</v>
      </c>
      <c r="B2246" t="str">
        <f>Sheet1!K2246</f>
        <v>Clifton Mining Company</v>
      </c>
      <c r="C2246" t="str">
        <f>Sheet1!C2246</f>
        <v>United States</v>
      </c>
    </row>
    <row r="2247" spans="1:3" x14ac:dyDescent="0.25">
      <c r="A2247" t="str">
        <f>IF(Sheet1!H2247=0, "", Sheet1!L2247)</f>
        <v>NYSE:CLIM</v>
      </c>
      <c r="B2247" t="str">
        <f>Sheet1!K2247</f>
        <v>Climate Real Impact Solutions II Acquisition Corporation</v>
      </c>
      <c r="C2247" t="str">
        <f>Sheet1!C2247</f>
        <v>United States</v>
      </c>
    </row>
    <row r="2248" spans="1:3" x14ac:dyDescent="0.25">
      <c r="A2248" t="str">
        <f>IF(Sheet1!H2248=0, "", Sheet1!L2248)</f>
        <v>OTCPK:CLNH</v>
      </c>
      <c r="B2248" t="str">
        <f>Sheet1!K2248</f>
        <v>Clinigence Holdings, Inc.</v>
      </c>
      <c r="C2248" t="str">
        <f>Sheet1!C2248</f>
        <v>United States</v>
      </c>
    </row>
    <row r="2249" spans="1:3" x14ac:dyDescent="0.25">
      <c r="A2249" t="str">
        <f>IF(Sheet1!H2249=0, "", Sheet1!L2249)</f>
        <v>NYSE:CLPR</v>
      </c>
      <c r="B2249" t="str">
        <f>Sheet1!K2249</f>
        <v>Clipper Realty Inc.</v>
      </c>
      <c r="C2249" t="str">
        <f>Sheet1!C2249</f>
        <v>United States</v>
      </c>
    </row>
    <row r="2250" spans="1:3" x14ac:dyDescent="0.25">
      <c r="A2250" t="str">
        <f>IF(Sheet1!H2250=0, "", Sheet1!L2250)</f>
        <v>OTCPK:CATI</v>
      </c>
      <c r="B2250" t="str">
        <f>Sheet1!K2250</f>
        <v>Clone Algo Technologies Inc.</v>
      </c>
      <c r="C2250" t="str">
        <f>Sheet1!C2250</f>
        <v>United States</v>
      </c>
    </row>
    <row r="2251" spans="1:3" x14ac:dyDescent="0.25">
      <c r="A2251" t="str">
        <f>IF(Sheet1!H2251=0, "", Sheet1!L2251)</f>
        <v>NYSE:NET</v>
      </c>
      <c r="B2251" t="str">
        <f>Sheet1!K2251</f>
        <v>Cloudflare, Inc.</v>
      </c>
      <c r="C2251" t="str">
        <f>Sheet1!C2251</f>
        <v>United States</v>
      </c>
    </row>
    <row r="2252" spans="1:3" x14ac:dyDescent="0.25">
      <c r="A2252" t="str">
        <f>IF(Sheet1!H2252=0, "", Sheet1!L2252)</f>
        <v>OTCEM:CDWD</v>
      </c>
      <c r="B2252" t="str">
        <f>Sheet1!K2252</f>
        <v>Cloudward, Inc.</v>
      </c>
      <c r="C2252" t="str">
        <f>Sheet1!C2252</f>
        <v>(Invalid Identifier)</v>
      </c>
    </row>
    <row r="2253" spans="1:3" x14ac:dyDescent="0.25">
      <c r="A2253" t="str">
        <f>IF(Sheet1!H2253=0, "", Sheet1!L2253)</f>
        <v>OTCPK:CLOW</v>
      </c>
      <c r="B2253" t="str">
        <f>Sheet1!K2253</f>
        <v>Cloudweb, Inc.</v>
      </c>
      <c r="C2253" t="str">
        <f>Sheet1!C2253</f>
        <v>United States</v>
      </c>
    </row>
    <row r="2254" spans="1:3" x14ac:dyDescent="0.25">
      <c r="A2254" t="str">
        <f>IF(Sheet1!H2254=0, "", Sheet1!L2254)</f>
        <v>NYSEAM:GLV</v>
      </c>
      <c r="B2254" t="str">
        <f>Sheet1!K2254</f>
        <v>Clough Global Dividend and Income Fund</v>
      </c>
      <c r="C2254" t="str">
        <f>Sheet1!C2254</f>
        <v>United States</v>
      </c>
    </row>
    <row r="2255" spans="1:3" x14ac:dyDescent="0.25">
      <c r="A2255" t="str">
        <f>IF(Sheet1!H2255=0, "", Sheet1!L2255)</f>
        <v>NYSEAM:GLQ</v>
      </c>
      <c r="B2255" t="str">
        <f>Sheet1!K2255</f>
        <v>Clough Global Equity Fund</v>
      </c>
      <c r="C2255" t="str">
        <f>Sheet1!C2255</f>
        <v>United States</v>
      </c>
    </row>
    <row r="2256" spans="1:3" x14ac:dyDescent="0.25">
      <c r="A2256" t="str">
        <f>IF(Sheet1!H2256=0, "", Sheet1!L2256)</f>
        <v>NYSEAM:GLO</v>
      </c>
      <c r="B2256" t="str">
        <f>Sheet1!K2256</f>
        <v>Clough Global Opportunities Fund</v>
      </c>
      <c r="C2256" t="str">
        <f>Sheet1!C2256</f>
        <v>United States</v>
      </c>
    </row>
    <row r="2257" spans="1:3" x14ac:dyDescent="0.25">
      <c r="A2257" t="str">
        <f>IF(Sheet1!H2257=0, "", Sheet1!L2257)</f>
        <v>NASDAQGS:CLOV</v>
      </c>
      <c r="B2257" t="str">
        <f>Sheet1!K2257</f>
        <v>Clover Health Investments, Corp.</v>
      </c>
      <c r="C2257" t="str">
        <f>Sheet1!C2257</f>
        <v>United States</v>
      </c>
    </row>
    <row r="2258" spans="1:3" x14ac:dyDescent="0.25">
      <c r="A2258" t="str">
        <f>IF(Sheet1!H2258=0, "", Sheet1!L2258)</f>
        <v>NASDAQCM:CLOE</v>
      </c>
      <c r="B2258" t="str">
        <f>Sheet1!K2258</f>
        <v>Clover Leaf Capital Corp.</v>
      </c>
      <c r="C2258" t="str">
        <f>Sheet1!C2258</f>
        <v>United States</v>
      </c>
    </row>
    <row r="2259" spans="1:3" x14ac:dyDescent="0.25">
      <c r="A2259" t="str">
        <f>IF(Sheet1!H2259=0, "", Sheet1!L2259)</f>
        <v>OTCEM:CLVF.A</v>
      </c>
      <c r="B2259" t="str">
        <f>Sheet1!K2259</f>
        <v>Cloverleaf Kennel Club</v>
      </c>
      <c r="C2259" t="str">
        <f>Sheet1!C2259</f>
        <v>(Invalid Identifier)</v>
      </c>
    </row>
    <row r="2260" spans="1:3" x14ac:dyDescent="0.25">
      <c r="A2260" t="str">
        <f>IF(Sheet1!H2260=0, "", Sheet1!L2260)</f>
        <v>NASDAQGS:CLVS</v>
      </c>
      <c r="B2260" t="str">
        <f>Sheet1!K2260</f>
        <v>Clovis Oncology, Inc.</v>
      </c>
      <c r="C2260" t="str">
        <f>Sheet1!C2260</f>
        <v>United States</v>
      </c>
    </row>
    <row r="2261" spans="1:3" x14ac:dyDescent="0.25">
      <c r="A2261" t="str">
        <f>IF(Sheet1!H2261=0, "", Sheet1!L2261)</f>
        <v>OTCQB:CLSH</v>
      </c>
      <c r="B2261" t="str">
        <f>Sheet1!K2261</f>
        <v>CLS Holdings USA, Inc.</v>
      </c>
      <c r="C2261" t="str">
        <f>Sheet1!C2261</f>
        <v>(Invalid Identifier)</v>
      </c>
    </row>
    <row r="2262" spans="1:3" x14ac:dyDescent="0.25">
      <c r="A2262" t="str">
        <f>IF(Sheet1!H2262=0, "", Sheet1!L2262)</f>
        <v>OTCPK:CLHI</v>
      </c>
      <c r="B2262" t="str">
        <f>Sheet1!K2262</f>
        <v>CLST Holdings, Inc.</v>
      </c>
      <c r="C2262" t="str">
        <f>Sheet1!C2262</f>
        <v>United States</v>
      </c>
    </row>
    <row r="2263" spans="1:3" x14ac:dyDescent="0.25">
      <c r="A2263" t="str">
        <f>IF(Sheet1!H2263=0, "", Sheet1!L2263)</f>
        <v>OTCPK:WTKN</v>
      </c>
      <c r="B2263" t="str">
        <f>Sheet1!K2263</f>
        <v>CLStv Corp.</v>
      </c>
      <c r="C2263" t="str">
        <f>Sheet1!C2263</f>
        <v>United States</v>
      </c>
    </row>
    <row r="2264" spans="1:3" x14ac:dyDescent="0.25">
      <c r="A2264" t="str">
        <f>IF(Sheet1!H2264=0, "", Sheet1!L2264)</f>
        <v>OTCPK:CMGR</v>
      </c>
      <c r="B2264" t="str">
        <f>Sheet1!K2264</f>
        <v>Clubhouse Media Group, Inc.</v>
      </c>
      <c r="C2264" t="str">
        <f>Sheet1!C2264</f>
        <v>United States</v>
      </c>
    </row>
    <row r="2265" spans="1:3" x14ac:dyDescent="0.25">
      <c r="A2265" t="str">
        <f>IF(Sheet1!H2265=0, "", Sheet1!L2265)</f>
        <v>OTCEM:CMIT</v>
      </c>
      <c r="B2265" t="str">
        <f>Sheet1!K2265</f>
        <v>CMARK International, Inc.</v>
      </c>
      <c r="C2265" t="str">
        <f>Sheet1!C2265</f>
        <v>(Invalid Identifier)</v>
      </c>
    </row>
    <row r="2266" spans="1:3" x14ac:dyDescent="0.25">
      <c r="A2266" t="str">
        <f>IF(Sheet1!H2266=0, "", Sheet1!L2266)</f>
        <v>NASDAQGS:CCMP</v>
      </c>
      <c r="B2266" t="str">
        <f>Sheet1!K2266</f>
        <v>CMC Materials, Inc.</v>
      </c>
      <c r="C2266" t="str">
        <f>Sheet1!C2266</f>
        <v>United States</v>
      </c>
    </row>
    <row r="2267" spans="1:3" x14ac:dyDescent="0.25">
      <c r="A2267" t="str">
        <f>IF(Sheet1!H2267=0, "", Sheet1!L2267)</f>
        <v>NASDAQGS:CME</v>
      </c>
      <c r="B2267" t="str">
        <f>Sheet1!K2267</f>
        <v>CME Group Inc.</v>
      </c>
      <c r="C2267" t="str">
        <f>Sheet1!C2267</f>
        <v>United States</v>
      </c>
    </row>
    <row r="2268" spans="1:3" x14ac:dyDescent="0.25">
      <c r="A2268" t="str">
        <f>IF(Sheet1!H2268=0, "", Sheet1!L2268)</f>
        <v>OTCPK:CMGO</v>
      </c>
      <c r="B2268" t="str">
        <f>Sheet1!K2268</f>
        <v>CMG Holdings Group, Inc.</v>
      </c>
      <c r="C2268" t="str">
        <f>Sheet1!C2268</f>
        <v>United States</v>
      </c>
    </row>
    <row r="2269" spans="1:3" x14ac:dyDescent="0.25">
      <c r="A2269" t="str">
        <f>IF(Sheet1!H2269=0, "", Sheet1!L2269)</f>
        <v>OTCEM:CMEY</v>
      </c>
      <c r="B2269" t="str">
        <f>Sheet1!K2269</f>
        <v>cMoney, Inc.</v>
      </c>
      <c r="C2269" t="str">
        <f>Sheet1!C2269</f>
        <v>(Invalid Identifier)</v>
      </c>
    </row>
    <row r="2270" spans="1:3" x14ac:dyDescent="0.25">
      <c r="A2270" t="str">
        <f>IF(Sheet1!H2270=0, "", Sheet1!L2270)</f>
        <v>NYSE:CMS</v>
      </c>
      <c r="B2270" t="str">
        <f>Sheet1!K2270</f>
        <v>CMS Energy Corporation</v>
      </c>
      <c r="C2270" t="str">
        <f>Sheet1!C2270</f>
        <v>United States</v>
      </c>
    </row>
    <row r="2271" spans="1:3" x14ac:dyDescent="0.25">
      <c r="A2271" t="str">
        <f>IF(Sheet1!H2271=0, "", Sheet1!L2271)</f>
        <v>OTCEM:CBRI</v>
      </c>
      <c r="B2271" t="str">
        <f>Sheet1!K2271</f>
        <v>CMTSU Liquidation, Inc.</v>
      </c>
      <c r="C2271" t="str">
        <f>Sheet1!C2271</f>
        <v>(Invalid Identifier)</v>
      </c>
    </row>
    <row r="2272" spans="1:3" x14ac:dyDescent="0.25">
      <c r="A2272" t="str">
        <f>IF(Sheet1!H2272=0, "", Sheet1!L2272)</f>
        <v>OTCQB:CMUV</v>
      </c>
      <c r="B2272" t="str">
        <f>Sheet1!K2272</f>
        <v>CMUV Bancorp</v>
      </c>
      <c r="C2272" t="str">
        <f>Sheet1!C2272</f>
        <v>(Invalid Identifier)</v>
      </c>
    </row>
    <row r="2273" spans="1:3" x14ac:dyDescent="0.25">
      <c r="A2273" t="str">
        <f>IF(Sheet1!H2273=0, "", Sheet1!L2273)</f>
        <v>NYSE:CNA</v>
      </c>
      <c r="B2273" t="str">
        <f>Sheet1!K2273</f>
        <v>CNA Financial Corporation</v>
      </c>
      <c r="C2273" t="str">
        <f>Sheet1!C2273</f>
        <v>United States</v>
      </c>
    </row>
    <row r="2274" spans="1:3" x14ac:dyDescent="0.25">
      <c r="A2274" t="str">
        <f>IF(Sheet1!H2274=0, "", Sheet1!L2274)</f>
        <v>OTCQX:CNBN</v>
      </c>
      <c r="B2274" t="str">
        <f>Sheet1!K2274</f>
        <v>CNB Bank Shares, Inc.</v>
      </c>
      <c r="C2274" t="str">
        <f>Sheet1!C2274</f>
        <v>(Invalid Identifier)</v>
      </c>
    </row>
    <row r="2275" spans="1:3" x14ac:dyDescent="0.25">
      <c r="A2275" t="str">
        <f>IF(Sheet1!H2275=0, "", Sheet1!L2275)</f>
        <v>OTCQX:CNBB</v>
      </c>
      <c r="B2275" t="str">
        <f>Sheet1!K2275</f>
        <v>CNB Community Bancorp, Inc.</v>
      </c>
      <c r="C2275" t="str">
        <f>Sheet1!C2275</f>
        <v>(Invalid Identifier)</v>
      </c>
    </row>
    <row r="2276" spans="1:3" x14ac:dyDescent="0.25">
      <c r="A2276" t="str">
        <f>IF(Sheet1!H2276=0, "", Sheet1!L2276)</f>
        <v>OTCEM:CNBW</v>
      </c>
      <c r="B2276" t="str">
        <f>Sheet1!K2276</f>
        <v>CNB Corp.</v>
      </c>
      <c r="C2276" t="str">
        <f>Sheet1!C2276</f>
        <v>(Invalid Identifier)</v>
      </c>
    </row>
    <row r="2277" spans="1:3" x14ac:dyDescent="0.25">
      <c r="A2277" t="str">
        <f>IF(Sheet1!H2277=0, "", Sheet1!L2277)</f>
        <v>OTCPK:CNBZ</v>
      </c>
      <c r="B2277" t="str">
        <f>Sheet1!K2277</f>
        <v>CNB Corporation</v>
      </c>
      <c r="C2277" t="str">
        <f>Sheet1!C2277</f>
        <v>United States</v>
      </c>
    </row>
    <row r="2278" spans="1:3" x14ac:dyDescent="0.25">
      <c r="A2278" t="str">
        <f>IF(Sheet1!H2278=0, "", Sheet1!L2278)</f>
        <v>NASDAQGS:CCNE</v>
      </c>
      <c r="B2278" t="str">
        <f>Sheet1!K2278</f>
        <v>CNB Financial Corporation</v>
      </c>
      <c r="C2278" t="str">
        <f>Sheet1!C2278</f>
        <v>United States</v>
      </c>
    </row>
    <row r="2279" spans="1:3" x14ac:dyDescent="0.25">
      <c r="A2279" t="str">
        <f>IF(Sheet1!H2279=0, "", Sheet1!L2279)</f>
        <v>OTCPK:CBFC</v>
      </c>
      <c r="B2279" t="str">
        <f>Sheet1!K2279</f>
        <v>CNB Financial Services, Inc.</v>
      </c>
      <c r="C2279" t="str">
        <f>Sheet1!C2279</f>
        <v>United States</v>
      </c>
    </row>
    <row r="2280" spans="1:3" x14ac:dyDescent="0.25">
      <c r="A2280" t="str">
        <f>IF(Sheet1!H2280=0, "", Sheet1!L2280)</f>
        <v>OTCPK:CHTH</v>
      </c>
      <c r="B2280" t="str">
        <f>Sheet1!K2280</f>
        <v>CNL Healthcare Properties, Inc.</v>
      </c>
      <c r="C2280" t="str">
        <f>Sheet1!C2280</f>
        <v>United States</v>
      </c>
    </row>
    <row r="2281" spans="1:3" x14ac:dyDescent="0.25">
      <c r="A2281" t="str">
        <f>IF(Sheet1!H2281=0, "", Sheet1!L2281)</f>
        <v>NYSE:CNO</v>
      </c>
      <c r="B2281" t="str">
        <f>Sheet1!K2281</f>
        <v>CNO Financial Group, Inc.</v>
      </c>
      <c r="C2281" t="str">
        <f>Sheet1!C2281</f>
        <v>United States</v>
      </c>
    </row>
    <row r="2282" spans="1:3" x14ac:dyDescent="0.25">
      <c r="A2282" t="str">
        <f>IF(Sheet1!H2282=0, "", Sheet1!L2282)</f>
        <v>NASDAQCM:CNSP</v>
      </c>
      <c r="B2282" t="str">
        <f>Sheet1!K2282</f>
        <v>CNS Pharmaceuticals, Inc.</v>
      </c>
      <c r="C2282" t="str">
        <f>Sheet1!C2282</f>
        <v>United States</v>
      </c>
    </row>
    <row r="2283" spans="1:3" x14ac:dyDescent="0.25">
      <c r="A2283" t="str">
        <f>IF(Sheet1!H2283=0, "", Sheet1!L2283)</f>
        <v>NYSE:CNX</v>
      </c>
      <c r="B2283" t="str">
        <f>Sheet1!K2283</f>
        <v>CNX Resources Corporation</v>
      </c>
      <c r="C2283" t="str">
        <f>Sheet1!C2283</f>
        <v>United States</v>
      </c>
    </row>
    <row r="2284" spans="1:3" x14ac:dyDescent="0.25">
      <c r="A2284" t="str">
        <f>IF(Sheet1!H2284=0, "", Sheet1!L2284)</f>
        <v>OTCPK:CABT</v>
      </c>
      <c r="B2284" t="str">
        <f>Sheet1!K2284</f>
        <v>Coastal Bank &amp; Trust</v>
      </c>
      <c r="C2284" t="str">
        <f>Sheet1!C2284</f>
        <v>United States</v>
      </c>
    </row>
    <row r="2285" spans="1:3" x14ac:dyDescent="0.25">
      <c r="A2285" t="str">
        <f>IF(Sheet1!H2285=0, "", Sheet1!L2285)</f>
        <v>OTCPK:CCAJ</v>
      </c>
      <c r="B2285" t="str">
        <f>Sheet1!K2285</f>
        <v>Coastal Capital Acquisition Corp.</v>
      </c>
      <c r="C2285" t="str">
        <f>Sheet1!C2285</f>
        <v>United States</v>
      </c>
    </row>
    <row r="2286" spans="1:3" x14ac:dyDescent="0.25">
      <c r="A2286" t="str">
        <f>IF(Sheet1!H2286=0, "", Sheet1!L2286)</f>
        <v>OTCQX:CCNB</v>
      </c>
      <c r="B2286" t="str">
        <f>Sheet1!K2286</f>
        <v>Coastal Carolina Bancshares, Inc.</v>
      </c>
      <c r="C2286" t="str">
        <f>Sheet1!C2286</f>
        <v>(Invalid Identifier)</v>
      </c>
    </row>
    <row r="2287" spans="1:3" x14ac:dyDescent="0.25">
      <c r="A2287" t="str">
        <f>IF(Sheet1!H2287=0, "", Sheet1!L2287)</f>
        <v>NASDAQGS:CCB</v>
      </c>
      <c r="B2287" t="str">
        <f>Sheet1!K2287</f>
        <v>Coastal Financial Corporation</v>
      </c>
      <c r="C2287" t="str">
        <f>Sheet1!C2287</f>
        <v>United States</v>
      </c>
    </row>
    <row r="2288" spans="1:3" x14ac:dyDescent="0.25">
      <c r="A2288" t="str">
        <f>IF(Sheet1!H2288=0, "", Sheet1!L2288)</f>
        <v>OTCQX:COSO</v>
      </c>
      <c r="B2288" t="str">
        <f>Sheet1!K2288</f>
        <v>CoastalSouth Bancshares, Inc.</v>
      </c>
      <c r="C2288" t="str">
        <f>Sheet1!C2288</f>
        <v>(Invalid Identifier)</v>
      </c>
    </row>
    <row r="2289" spans="1:3" x14ac:dyDescent="0.25">
      <c r="A2289" t="str">
        <f>IF(Sheet1!H2289=0, "", Sheet1!L2289)</f>
        <v>OTCEM:CTCK</v>
      </c>
      <c r="B2289" t="str">
        <f>Sheet1!K2289</f>
        <v>Coattec Industries, Inc.</v>
      </c>
      <c r="C2289" t="str">
        <f>Sheet1!C2289</f>
        <v>(Invalid Identifier)</v>
      </c>
    </row>
    <row r="2290" spans="1:3" x14ac:dyDescent="0.25">
      <c r="A2290" t="str">
        <f>IF(Sheet1!H2290=0, "", Sheet1!L2290)</f>
        <v>NASDAQGS:COKE</v>
      </c>
      <c r="B2290" t="str">
        <f>Sheet1!K2290</f>
        <v>Coca-Cola Consolidated, Inc.</v>
      </c>
      <c r="C2290" t="str">
        <f>Sheet1!C2290</f>
        <v>United States</v>
      </c>
    </row>
    <row r="2291" spans="1:3" x14ac:dyDescent="0.25">
      <c r="A2291" t="str">
        <f>IF(Sheet1!H2291=0, "", Sheet1!L2291)</f>
        <v>NASDAQCM:COCP</v>
      </c>
      <c r="B2291" t="str">
        <f>Sheet1!K2291</f>
        <v>Cocrystal Pharma, Inc.</v>
      </c>
      <c r="C2291" t="str">
        <f>Sheet1!C2291</f>
        <v>United States</v>
      </c>
    </row>
    <row r="2292" spans="1:3" x14ac:dyDescent="0.25">
      <c r="A2292" t="str">
        <f>IF(Sheet1!H2292=0, "", Sheet1!L2292)</f>
        <v>NASDAQCM:CODA</v>
      </c>
      <c r="B2292" t="str">
        <f>Sheet1!K2292</f>
        <v>Coda Octopus Group, Inc.</v>
      </c>
      <c r="C2292" t="str">
        <f>Sheet1!C2292</f>
        <v>United States</v>
      </c>
    </row>
    <row r="2293" spans="1:3" x14ac:dyDescent="0.25">
      <c r="A2293" t="str">
        <f>IF(Sheet1!H2293=0, "", Sheet1!L2293)</f>
        <v>OTCPK:CGAC</v>
      </c>
      <c r="B2293" t="str">
        <f>Sheet1!K2293</f>
        <v>Code Green Apparel Corp.</v>
      </c>
      <c r="C2293" t="str">
        <f>Sheet1!C2293</f>
        <v>United States</v>
      </c>
    </row>
    <row r="2294" spans="1:3" x14ac:dyDescent="0.25">
      <c r="A2294" t="str">
        <f>IF(Sheet1!H2294=0, "", Sheet1!L2294)</f>
        <v>OTCEM:CDRB.Q</v>
      </c>
      <c r="B2294" t="str">
        <f>Sheet1!K2294</f>
        <v>Code Rebel Corp</v>
      </c>
      <c r="C2294" t="str">
        <f>Sheet1!C2294</f>
        <v>(Invalid Identifier)</v>
      </c>
    </row>
    <row r="2295" spans="1:3" x14ac:dyDescent="0.25">
      <c r="A2295" t="str">
        <f>IF(Sheet1!H2295=0, "", Sheet1!L2295)</f>
        <v>NASDAQGS:DNAY</v>
      </c>
      <c r="B2295" t="str">
        <f>Sheet1!K2295</f>
        <v>Codex DNA, Inc.</v>
      </c>
      <c r="C2295" t="str">
        <f>Sheet1!C2295</f>
        <v>United States</v>
      </c>
    </row>
    <row r="2296" spans="1:3" x14ac:dyDescent="0.25">
      <c r="A2296" t="str">
        <f>IF(Sheet1!H2296=0, "", Sheet1!L2296)</f>
        <v>NASDAQGS:CDXS</v>
      </c>
      <c r="B2296" t="str">
        <f>Sheet1!K2296</f>
        <v>Codexis, Inc.</v>
      </c>
      <c r="C2296" t="str">
        <f>Sheet1!C2296</f>
        <v>United States</v>
      </c>
    </row>
    <row r="2297" spans="1:3" x14ac:dyDescent="0.25">
      <c r="A2297" t="str">
        <f>IF(Sheet1!H2297=0, "", Sheet1!L2297)</f>
        <v>NASDAQCM:CODX</v>
      </c>
      <c r="B2297" t="str">
        <f>Sheet1!K2297</f>
        <v>Co-Diagnostics, Inc.</v>
      </c>
      <c r="C2297" t="str">
        <f>Sheet1!C2297</f>
        <v>United States</v>
      </c>
    </row>
    <row r="2298" spans="1:3" x14ac:dyDescent="0.25">
      <c r="A2298" t="str">
        <f>IF(Sheet1!H2298=0, "", Sheet1!L2298)</f>
        <v>NASDAQGM:CDAK</v>
      </c>
      <c r="B2298" t="str">
        <f>Sheet1!K2298</f>
        <v>Codiak BioSciences, Inc.</v>
      </c>
      <c r="C2298" t="str">
        <f>Sheet1!C2298</f>
        <v>United States</v>
      </c>
    </row>
    <row r="2299" spans="1:3" x14ac:dyDescent="0.25">
      <c r="A2299" t="str">
        <f>IF(Sheet1!H2299=0, "", Sheet1!L2299)</f>
        <v>NASDAQGM:CVLY</v>
      </c>
      <c r="B2299" t="str">
        <f>Sheet1!K2299</f>
        <v>Codorus Valley Bancorp, Inc.</v>
      </c>
      <c r="C2299" t="str">
        <f>Sheet1!C2299</f>
        <v>United States</v>
      </c>
    </row>
    <row r="2300" spans="1:3" x14ac:dyDescent="0.25">
      <c r="A2300" t="str">
        <f>IF(Sheet1!H2300=0, "", Sheet1!L2300)</f>
        <v>OTCEM:PPII</v>
      </c>
      <c r="B2300" t="str">
        <f>Sheet1!K2300</f>
        <v>Coenzyme-A Inc.</v>
      </c>
      <c r="C2300" t="str">
        <f>Sheet1!C2300</f>
        <v>(Invalid Identifier)</v>
      </c>
    </row>
    <row r="2301" spans="1:3" x14ac:dyDescent="0.25">
      <c r="A2301" t="str">
        <f>IF(Sheet1!H2301=0, "", Sheet1!L2301)</f>
        <v>OTCPK:COEP</v>
      </c>
      <c r="B2301" t="str">
        <f>Sheet1!K2301</f>
        <v>Coeptis Therapeutics Inc.</v>
      </c>
      <c r="C2301" t="str">
        <f>Sheet1!C2301</f>
        <v>United States</v>
      </c>
    </row>
    <row r="2302" spans="1:3" x14ac:dyDescent="0.25">
      <c r="A2302" t="str">
        <f>IF(Sheet1!H2302=0, "", Sheet1!L2302)</f>
        <v>OTCPK:CDAB</v>
      </c>
      <c r="B2302" t="str">
        <f>Sheet1!K2302</f>
        <v>Coeur d'Alene Bancorp, Inc.</v>
      </c>
      <c r="C2302" t="str">
        <f>Sheet1!C2302</f>
        <v>United States</v>
      </c>
    </row>
    <row r="2303" spans="1:3" x14ac:dyDescent="0.25">
      <c r="A2303" t="str">
        <f>IF(Sheet1!H2303=0, "", Sheet1!L2303)</f>
        <v>NYSE:CDE</v>
      </c>
      <c r="B2303" t="str">
        <f>Sheet1!K2303</f>
        <v>Coeur Mining, Inc.</v>
      </c>
      <c r="C2303" t="str">
        <f>Sheet1!C2303</f>
        <v>United States</v>
      </c>
    </row>
    <row r="2304" spans="1:3" x14ac:dyDescent="0.25">
      <c r="A2304" t="str">
        <f>IF(Sheet1!H2304=0, "", Sheet1!L2304)</f>
        <v>NASDAQCM:JVA</v>
      </c>
      <c r="B2304" t="str">
        <f>Sheet1!K2304</f>
        <v>Coffee Holding Co., Inc.</v>
      </c>
      <c r="C2304" t="str">
        <f>Sheet1!C2304</f>
        <v>United States</v>
      </c>
    </row>
    <row r="2305" spans="1:3" x14ac:dyDescent="0.25">
      <c r="A2305" t="str">
        <f>IF(Sheet1!H2305=0, "", Sheet1!L2305)</f>
        <v>NASDAQGS:COGT</v>
      </c>
      <c r="B2305" t="str">
        <f>Sheet1!K2305</f>
        <v>Cogent Biosciences, Inc.</v>
      </c>
      <c r="C2305" t="str">
        <f>Sheet1!C2305</f>
        <v>United States</v>
      </c>
    </row>
    <row r="2306" spans="1:3" x14ac:dyDescent="0.25">
      <c r="A2306" t="str">
        <f>IF(Sheet1!H2306=0, "", Sheet1!L2306)</f>
        <v>NASDAQGS:CCOI</v>
      </c>
      <c r="B2306" t="str">
        <f>Sheet1!K2306</f>
        <v>Cogent Communications Holdings, Inc.</v>
      </c>
      <c r="C2306" t="str">
        <f>Sheet1!C2306</f>
        <v>United States</v>
      </c>
    </row>
    <row r="2307" spans="1:3" x14ac:dyDescent="0.25">
      <c r="A2307" t="str">
        <f>IF(Sheet1!H2307=0, "", Sheet1!L2307)</f>
        <v>NASDAQGS:CGNX</v>
      </c>
      <c r="B2307" t="str">
        <f>Sheet1!K2307</f>
        <v>Cognex Corporation</v>
      </c>
      <c r="C2307" t="str">
        <f>Sheet1!C2307</f>
        <v>United States</v>
      </c>
    </row>
    <row r="2308" spans="1:3" x14ac:dyDescent="0.25">
      <c r="A2308" t="str">
        <f>IF(Sheet1!H2308=0, "", Sheet1!L2308)</f>
        <v>NASDAQGM:CGTX</v>
      </c>
      <c r="B2308" t="str">
        <f>Sheet1!K2308</f>
        <v>Cognition Therapeutics, Inc.</v>
      </c>
      <c r="C2308" t="str">
        <f>Sheet1!C2308</f>
        <v>United States</v>
      </c>
    </row>
    <row r="2309" spans="1:3" x14ac:dyDescent="0.25">
      <c r="A2309" t="str">
        <f>IF(Sheet1!H2309=0, "", Sheet1!L2309)</f>
        <v>OTCEM:COGV</v>
      </c>
      <c r="B2309" t="str">
        <f>Sheet1!K2309</f>
        <v>Cognitiv, Inc.</v>
      </c>
      <c r="C2309" t="str">
        <f>Sheet1!C2309</f>
        <v>(Invalid Identifier)</v>
      </c>
    </row>
    <row r="2310" spans="1:3" x14ac:dyDescent="0.25">
      <c r="A2310" t="str">
        <f>IF(Sheet1!H2310=0, "", Sheet1!L2310)</f>
        <v>NASDAQGS:CTSH</v>
      </c>
      <c r="B2310" t="str">
        <f>Sheet1!K2310</f>
        <v>Cognizant Technology Solutions Corporation</v>
      </c>
      <c r="C2310" t="str">
        <f>Sheet1!C2310</f>
        <v>United States</v>
      </c>
    </row>
    <row r="2311" spans="1:3" x14ac:dyDescent="0.25">
      <c r="A2311" t="str">
        <f>IF(Sheet1!H2311=0, "", Sheet1!L2311)</f>
        <v>NASDAQCM:CWBR</v>
      </c>
      <c r="B2311" t="str">
        <f>Sheet1!K2311</f>
        <v>CohBar, Inc.</v>
      </c>
      <c r="C2311" t="str">
        <f>Sheet1!C2311</f>
        <v>United States</v>
      </c>
    </row>
    <row r="2312" spans="1:3" x14ac:dyDescent="0.25">
      <c r="A2312" t="str">
        <f>IF(Sheet1!H2312=0, "", Sheet1!L2312)</f>
        <v>NYSEAM:COHN</v>
      </c>
      <c r="B2312" t="str">
        <f>Sheet1!K2312</f>
        <v>Cohen &amp; Company Inc.</v>
      </c>
      <c r="C2312" t="str">
        <f>Sheet1!C2312</f>
        <v>United States</v>
      </c>
    </row>
    <row r="2313" spans="1:3" x14ac:dyDescent="0.25">
      <c r="A2313" t="str">
        <f>IF(Sheet1!H2313=0, "", Sheet1!L2313)</f>
        <v>NYSE:FOF</v>
      </c>
      <c r="B2313" t="str">
        <f>Sheet1!K2313</f>
        <v>Cohen &amp; Steers Closed-End Opportunity Fund, Inc.</v>
      </c>
      <c r="C2313" t="str">
        <f>Sheet1!C2313</f>
        <v>United States</v>
      </c>
    </row>
    <row r="2314" spans="1:3" x14ac:dyDescent="0.25">
      <c r="A2314" t="str">
        <f>IF(Sheet1!H2314=0, "", Sheet1!L2314)</f>
        <v>NYSE:UTF</v>
      </c>
      <c r="B2314" t="str">
        <f>Sheet1!K2314</f>
        <v>Cohen &amp; Steers Infrastructure Fund, Inc</v>
      </c>
      <c r="C2314" t="str">
        <f>Sheet1!C2314</f>
        <v>United States</v>
      </c>
    </row>
    <row r="2315" spans="1:3" x14ac:dyDescent="0.25">
      <c r="A2315" t="str">
        <f>IF(Sheet1!H2315=0, "", Sheet1!L2315)</f>
        <v>NYSE:LDP</v>
      </c>
      <c r="B2315" t="str">
        <f>Sheet1!K2315</f>
        <v>Cohen &amp; Steers Limited Duration Preferred and Income Fund, Inc.</v>
      </c>
      <c r="C2315" t="str">
        <f>Sheet1!C2315</f>
        <v>United States</v>
      </c>
    </row>
    <row r="2316" spans="1:3" x14ac:dyDescent="0.25">
      <c r="A2316" t="str">
        <f>IF(Sheet1!H2316=0, "", Sheet1!L2316)</f>
        <v>NYSE:RQI</v>
      </c>
      <c r="B2316" t="str">
        <f>Sheet1!K2316</f>
        <v>Cohen &amp; Steers Quality Income Realty Fund, Inc.</v>
      </c>
      <c r="C2316" t="str">
        <f>Sheet1!C2316</f>
        <v>United States</v>
      </c>
    </row>
    <row r="2317" spans="1:3" x14ac:dyDescent="0.25">
      <c r="A2317" t="str">
        <f>IF(Sheet1!H2317=0, "", Sheet1!L2317)</f>
        <v>NYSE:RNP</v>
      </c>
      <c r="B2317" t="str">
        <f>Sheet1!K2317</f>
        <v>Cohen &amp; Steers REIT and Preferred Income Fund, Inc.</v>
      </c>
      <c r="C2317" t="str">
        <f>Sheet1!C2317</f>
        <v>United States</v>
      </c>
    </row>
    <row r="2318" spans="1:3" x14ac:dyDescent="0.25">
      <c r="A2318" t="str">
        <f>IF(Sheet1!H2318=0, "", Sheet1!L2318)</f>
        <v>NYSE:PSF</v>
      </c>
      <c r="B2318" t="str">
        <f>Sheet1!K2318</f>
        <v>Cohen &amp; Steers Select Preferred and Income Fund, Inc.</v>
      </c>
      <c r="C2318" t="str">
        <f>Sheet1!C2318</f>
        <v>United States</v>
      </c>
    </row>
    <row r="2319" spans="1:3" x14ac:dyDescent="0.25">
      <c r="A2319" t="str">
        <f>IF(Sheet1!H2319=0, "", Sheet1!L2319)</f>
        <v>NYSE:RFI</v>
      </c>
      <c r="B2319" t="str">
        <f>Sheet1!K2319</f>
        <v>Cohen &amp; Steers Total Return Realty Fund, Inc.</v>
      </c>
      <c r="C2319" t="str">
        <f>Sheet1!C2319</f>
        <v>United States</v>
      </c>
    </row>
    <row r="2320" spans="1:3" x14ac:dyDescent="0.25">
      <c r="A2320" t="str">
        <f>IF(Sheet1!H2320=0, "", Sheet1!L2320)</f>
        <v>NYSE:CNS</v>
      </c>
      <c r="B2320" t="str">
        <f>Sheet1!K2320</f>
        <v>Cohen &amp; Steers, Inc.</v>
      </c>
      <c r="C2320" t="str">
        <f>Sheet1!C2320</f>
        <v>United States</v>
      </c>
    </row>
    <row r="2321" spans="1:3" x14ac:dyDescent="0.25">
      <c r="A2321" t="str">
        <f>IF(Sheet1!H2321=0, "", Sheet1!L2321)</f>
        <v>NASDAQGS:COHR</v>
      </c>
      <c r="B2321" t="str">
        <f>Sheet1!K2321</f>
        <v>Coherent, Inc.</v>
      </c>
      <c r="C2321" t="str">
        <f>Sheet1!C2321</f>
        <v>United States</v>
      </c>
    </row>
    <row r="2322" spans="1:3" x14ac:dyDescent="0.25">
      <c r="A2322" t="str">
        <f>IF(Sheet1!H2322=0, "", Sheet1!L2322)</f>
        <v>NASDAQGM:CHRS</v>
      </c>
      <c r="B2322" t="str">
        <f>Sheet1!K2322</f>
        <v>Coherus BioSciences, Inc.</v>
      </c>
      <c r="C2322" t="str">
        <f>Sheet1!C2322</f>
        <v>United States</v>
      </c>
    </row>
    <row r="2323" spans="1:3" x14ac:dyDescent="0.25">
      <c r="A2323" t="str">
        <f>IF(Sheet1!H2323=0, "", Sheet1!L2323)</f>
        <v>NYSE:CRHC</v>
      </c>
      <c r="B2323" t="str">
        <f>Sheet1!K2323</f>
        <v>Cohn Robbins Holdings Corp.</v>
      </c>
      <c r="C2323" t="str">
        <f>Sheet1!C2323</f>
        <v>United States</v>
      </c>
    </row>
    <row r="2324" spans="1:3" x14ac:dyDescent="0.25">
      <c r="A2324" t="str">
        <f>IF(Sheet1!H2324=0, "", Sheet1!L2324)</f>
        <v>NASDAQGS:COHU</v>
      </c>
      <c r="B2324" t="str">
        <f>Sheet1!K2324</f>
        <v>Cohu, Inc.</v>
      </c>
      <c r="C2324" t="str">
        <f>Sheet1!C2324</f>
        <v>United States</v>
      </c>
    </row>
    <row r="2325" spans="1:3" x14ac:dyDescent="0.25">
      <c r="A2325" t="str">
        <f>IF(Sheet1!H2325=0, "", Sheet1!L2325)</f>
        <v>OTCEM:CTBG</v>
      </c>
      <c r="B2325" t="str">
        <f>Sheet1!K2325</f>
        <v>Coil Tubing Technology, Inc.</v>
      </c>
      <c r="C2325" t="str">
        <f>Sheet1!C2325</f>
        <v>(Invalid Identifier)</v>
      </c>
    </row>
    <row r="2326" spans="1:3" x14ac:dyDescent="0.25">
      <c r="A2326" t="str">
        <f>IF(Sheet1!H2326=0, "", Sheet1!L2326)</f>
        <v>OTCEM:CCTL</v>
      </c>
      <c r="B2326" t="str">
        <f>Sheet1!K2326</f>
        <v>Coin Citadel</v>
      </c>
      <c r="C2326" t="str">
        <f>Sheet1!C2326</f>
        <v>(Invalid Identifier)</v>
      </c>
    </row>
    <row r="2327" spans="1:3" x14ac:dyDescent="0.25">
      <c r="A2327" t="str">
        <f>IF(Sheet1!H2327=0, "", Sheet1!L2327)</f>
        <v>NASDAQGS:COIN</v>
      </c>
      <c r="B2327" t="str">
        <f>Sheet1!K2327</f>
        <v>Coinbase Global, Inc.</v>
      </c>
      <c r="C2327" t="str">
        <f>Sheet1!C2327</f>
        <v>United States</v>
      </c>
    </row>
    <row r="2328" spans="1:3" x14ac:dyDescent="0.25">
      <c r="A2328" t="str">
        <f>IF(Sheet1!H2328=0, "", Sheet1!L2328)</f>
        <v>NYSE:CFX</v>
      </c>
      <c r="B2328" t="str">
        <f>Sheet1!K2328</f>
        <v>Colfax Corporation</v>
      </c>
      <c r="C2328" t="str">
        <f>Sheet1!C2328</f>
        <v>United States</v>
      </c>
    </row>
    <row r="2329" spans="1:3" x14ac:dyDescent="0.25">
      <c r="A2329" t="str">
        <f>IF(Sheet1!H2329=0, "", Sheet1!L2329)</f>
        <v>NYSE:CL</v>
      </c>
      <c r="B2329" t="str">
        <f>Sheet1!K2329</f>
        <v>Colgate-Palmolive Company</v>
      </c>
      <c r="C2329" t="str">
        <f>Sheet1!C2329</f>
        <v>United States</v>
      </c>
    </row>
    <row r="2330" spans="1:3" x14ac:dyDescent="0.25">
      <c r="A2330" t="str">
        <f>IF(Sheet1!H2330=0, "", Sheet1!L2330)</f>
        <v>NASDAQCM:COLI</v>
      </c>
      <c r="B2330" t="str">
        <f>Sheet1!K2330</f>
        <v>Colicity Inc.</v>
      </c>
      <c r="C2330" t="str">
        <f>Sheet1!C2330</f>
        <v>United States</v>
      </c>
    </row>
    <row r="2331" spans="1:3" x14ac:dyDescent="0.25">
      <c r="A2331" t="str">
        <f>IF(Sheet1!H2331=0, "", Sheet1!L2331)</f>
        <v>NASDAQCM:MITA</v>
      </c>
      <c r="B2331" t="str">
        <f>Sheet1!K2331</f>
        <v>Coliseum Acquisition Corp.</v>
      </c>
      <c r="C2331" t="str">
        <f>Sheet1!C2331</f>
        <v>United States</v>
      </c>
    </row>
    <row r="2332" spans="1:3" x14ac:dyDescent="0.25">
      <c r="A2332" t="str">
        <f>IF(Sheet1!H2332=0, "", Sheet1!L2332)</f>
        <v>BATS:RULE</v>
      </c>
      <c r="B2332" t="str">
        <f>Sheet1!K2332</f>
        <v>Collaborative Investment Series Trust - Adaptive Core ETF</v>
      </c>
      <c r="C2332" t="str">
        <f>Sheet1!C2332</f>
        <v>United States</v>
      </c>
    </row>
    <row r="2333" spans="1:3" x14ac:dyDescent="0.25">
      <c r="A2333" t="str">
        <f>IF(Sheet1!H2333=0, "", Sheet1!L2333)</f>
        <v>NASDAQGM:FATT</v>
      </c>
      <c r="B2333" t="str">
        <f>Sheet1!K2333</f>
        <v>Collaborative Investment Series Trust - Fat Tail Risk ETF</v>
      </c>
      <c r="C2333" t="str">
        <f>Sheet1!C2333</f>
        <v>United States</v>
      </c>
    </row>
    <row r="2334" spans="1:3" x14ac:dyDescent="0.25">
      <c r="A2334" t="str">
        <f>IF(Sheet1!H2334=0, "", Sheet1!L2334)</f>
        <v>BATS:FOMO</v>
      </c>
      <c r="B2334" t="str">
        <f>Sheet1!K2334</f>
        <v>Collaborative Investment Series Trust - FOMO ETF</v>
      </c>
      <c r="C2334" t="str">
        <f>Sheet1!C2334</f>
        <v>United States</v>
      </c>
    </row>
    <row r="2335" spans="1:3" x14ac:dyDescent="0.25">
      <c r="A2335" t="str">
        <f>IF(Sheet1!H2335=0, "", Sheet1!L2335)</f>
        <v>BATS:GHTA</v>
      </c>
      <c r="B2335" t="str">
        <f>Sheet1!K2335</f>
        <v>Collaborative Investment Series Trust - Goose Hollow Tactical Allocation ETF</v>
      </c>
      <c r="C2335" t="str">
        <f>Sheet1!C2335</f>
        <v>United States</v>
      </c>
    </row>
    <row r="2336" spans="1:3" x14ac:dyDescent="0.25">
      <c r="A2336" t="str">
        <f>IF(Sheet1!H2336=0, "", Sheet1!L2336)</f>
        <v>BATS:MFUL</v>
      </c>
      <c r="B2336" t="str">
        <f>Sheet1!K2336</f>
        <v>Collaborative Investment Series Trust - Mindful Conservative ETF</v>
      </c>
      <c r="C2336" t="str">
        <f>Sheet1!C2336</f>
        <v>United States</v>
      </c>
    </row>
    <row r="2337" spans="1:3" x14ac:dyDescent="0.25">
      <c r="A2337" t="str">
        <f>IF(Sheet1!H2337=0, "", Sheet1!L2337)</f>
        <v>BATS:MOHR</v>
      </c>
      <c r="B2337" t="str">
        <f>Sheet1!K2337</f>
        <v>Collaborative Investment Series Trust - Mohr Growth ETF</v>
      </c>
      <c r="C2337" t="str">
        <f>Sheet1!C2337</f>
        <v>United States</v>
      </c>
    </row>
    <row r="2338" spans="1:3" x14ac:dyDescent="0.25">
      <c r="A2338" t="str">
        <f>IF(Sheet1!H2338=0, "", Sheet1!L2338)</f>
        <v>BATS:RDFI</v>
      </c>
      <c r="B2338" t="str">
        <f>Sheet1!K2338</f>
        <v>Collaborative Investment Series Trust - Rareview Dynamic Fixed Income ETF</v>
      </c>
      <c r="C2338" t="str">
        <f>Sheet1!C2338</f>
        <v>United States</v>
      </c>
    </row>
    <row r="2339" spans="1:3" x14ac:dyDescent="0.25">
      <c r="A2339" t="str">
        <f>IF(Sheet1!H2339=0, "", Sheet1!L2339)</f>
        <v>BATS:FLTN</v>
      </c>
      <c r="B2339" t="str">
        <f>Sheet1!K2339</f>
        <v>Collaborative Investment Series Trust - Rareview Inflation/Deflation ETF</v>
      </c>
      <c r="C2339" t="str">
        <f>Sheet1!C2339</f>
        <v>United States</v>
      </c>
    </row>
    <row r="2340" spans="1:3" x14ac:dyDescent="0.25">
      <c r="A2340" t="str">
        <f>IF(Sheet1!H2340=0, "", Sheet1!L2340)</f>
        <v>BATS:RTAI</v>
      </c>
      <c r="B2340" t="str">
        <f>Sheet1!K2340</f>
        <v>Collaborative Investment Series Trust - Rareview Tax Advantaged Income ETF</v>
      </c>
      <c r="C2340" t="str">
        <f>Sheet1!C2340</f>
        <v>United States</v>
      </c>
    </row>
    <row r="2341" spans="1:3" x14ac:dyDescent="0.25">
      <c r="A2341" t="str">
        <f>IF(Sheet1!H2341=0, "", Sheet1!L2341)</f>
        <v>ARCA:RSPY</v>
      </c>
      <c r="B2341" t="str">
        <f>Sheet1!K2341</f>
        <v>Collaborative Investment Series Trust - Revere Sector Opportunity ETF</v>
      </c>
      <c r="C2341" t="str">
        <f>Sheet1!C2341</f>
        <v>United States</v>
      </c>
    </row>
    <row r="2342" spans="1:3" x14ac:dyDescent="0.25">
      <c r="A2342" t="str">
        <f>IF(Sheet1!H2342=0, "", Sheet1!L2342)</f>
        <v>NASDAQGM:DSPC</v>
      </c>
      <c r="B2342" t="str">
        <f>Sheet1!K2342</f>
        <v>Collaborative Investment Series Trust - The De-SPAC ETF</v>
      </c>
      <c r="C2342" t="str">
        <f>Sheet1!C2342</f>
        <v>United States</v>
      </c>
    </row>
    <row r="2343" spans="1:3" x14ac:dyDescent="0.25">
      <c r="A2343" t="str">
        <f>IF(Sheet1!H2343=0, "", Sheet1!L2343)</f>
        <v>NASDAQGM:SOGU</v>
      </c>
      <c r="B2343" t="str">
        <f>Sheet1!K2343</f>
        <v>Collaborative Investment Series Trust - The Short De-SPAC ETF</v>
      </c>
      <c r="C2343" t="str">
        <f>Sheet1!C2343</f>
        <v>United States</v>
      </c>
    </row>
    <row r="2344" spans="1:3" x14ac:dyDescent="0.25">
      <c r="A2344" t="str">
        <f>IF(Sheet1!H2344=0, "", Sheet1!L2344)</f>
        <v>NASDAQGM:SPCX</v>
      </c>
      <c r="B2344" t="str">
        <f>Sheet1!K2344</f>
        <v>Collaborative Investment Series Trust - The SPAC and NEW Issue ETF</v>
      </c>
      <c r="C2344" t="str">
        <f>Sheet1!C2344</f>
        <v>United States</v>
      </c>
    </row>
    <row r="2345" spans="1:3" x14ac:dyDescent="0.25">
      <c r="A2345" t="str">
        <f>IF(Sheet1!H2345=0, "", Sheet1!L2345)</f>
        <v>NASDAQGS:COLL</v>
      </c>
      <c r="B2345" t="str">
        <f>Sheet1!K2345</f>
        <v>Collegium Pharmaceutical, Inc.</v>
      </c>
      <c r="C2345" t="str">
        <f>Sheet1!C2345</f>
        <v>United States</v>
      </c>
    </row>
    <row r="2346" spans="1:3" x14ac:dyDescent="0.25">
      <c r="A2346" t="str">
        <f>IF(Sheet1!H2346=0, "", Sheet1!L2346)</f>
        <v>OTCEM:CLXS</v>
      </c>
      <c r="B2346" t="str">
        <f>Sheet1!K2346</f>
        <v>Collexis Holdings Inc.</v>
      </c>
      <c r="C2346" t="str">
        <f>Sheet1!C2346</f>
        <v>(Invalid Identifier)</v>
      </c>
    </row>
    <row r="2347" spans="1:3" x14ac:dyDescent="0.25">
      <c r="A2347" t="str">
        <f>IF(Sheet1!H2347=0, "", Sheet1!L2347)</f>
        <v>OTCEM:CERX</v>
      </c>
      <c r="B2347" t="str">
        <f>Sheet1!K2347</f>
        <v>Colombia Energy Resources, Inc.</v>
      </c>
      <c r="C2347" t="str">
        <f>Sheet1!C2347</f>
        <v>(Invalid Identifier)</v>
      </c>
    </row>
    <row r="2348" spans="1:3" x14ac:dyDescent="0.25">
      <c r="A2348" t="str">
        <f>IF(Sheet1!H2348=0, "", Sheet1!L2348)</f>
        <v>NYSE:CLBR</v>
      </c>
      <c r="B2348" t="str">
        <f>Sheet1!K2348</f>
        <v>Colombier Acquisition Corp.</v>
      </c>
      <c r="C2348" t="str">
        <f>Sheet1!C2348</f>
        <v>United States</v>
      </c>
    </row>
    <row r="2349" spans="1:3" x14ac:dyDescent="0.25">
      <c r="A2349" t="str">
        <f>IF(Sheet1!H2349=0, "", Sheet1!L2349)</f>
        <v>NYSE:CLAA</v>
      </c>
      <c r="B2349" t="str">
        <f>Sheet1!K2349</f>
        <v>Colonnade Acquisition Corp. II</v>
      </c>
      <c r="C2349" t="str">
        <f>Sheet1!C2349</f>
        <v>United States</v>
      </c>
    </row>
    <row r="2350" spans="1:3" x14ac:dyDescent="0.25">
      <c r="A2350" t="str">
        <f>IF(Sheet1!H2350=0, "", Sheet1!L2350)</f>
        <v>NASDAQGM:CBAN</v>
      </c>
      <c r="B2350" t="str">
        <f>Sheet1!K2350</f>
        <v>Colony Bankcorp, Inc.</v>
      </c>
      <c r="C2350" t="str">
        <f>Sheet1!C2350</f>
        <v>United States</v>
      </c>
    </row>
    <row r="2351" spans="1:3" x14ac:dyDescent="0.25">
      <c r="A2351" t="str">
        <f>IF(Sheet1!H2351=0, "", Sheet1!L2351)</f>
        <v>NASDAQCM:CSCW</v>
      </c>
      <c r="B2351" t="str">
        <f>Sheet1!K2351</f>
        <v>Color Star Technology Co., Ltd.</v>
      </c>
      <c r="C2351" t="str">
        <f>Sheet1!C2351</f>
        <v>United States</v>
      </c>
    </row>
    <row r="2352" spans="1:3" x14ac:dyDescent="0.25">
      <c r="A2352" t="str">
        <f>IF(Sheet1!H2352=0, "", Sheet1!L2352)</f>
        <v>NASDAQGS:COLB</v>
      </c>
      <c r="B2352" t="str">
        <f>Sheet1!K2352</f>
        <v>Columbia Banking System, Inc.</v>
      </c>
      <c r="C2352" t="str">
        <f>Sheet1!C2352</f>
        <v>United States</v>
      </c>
    </row>
    <row r="2353" spans="1:3" x14ac:dyDescent="0.25">
      <c r="A2353" t="str">
        <f>IF(Sheet1!H2353=0, "", Sheet1!L2353)</f>
        <v>CNSX:CCHW</v>
      </c>
      <c r="B2353" t="str">
        <f>Sheet1!K2353</f>
        <v>Columbia Care Inc.</v>
      </c>
      <c r="C2353" t="str">
        <f>Sheet1!C2353</f>
        <v>United States</v>
      </c>
    </row>
    <row r="2354" spans="1:3" x14ac:dyDescent="0.25">
      <c r="A2354" t="str">
        <f>IF(Sheet1!H2354=0, "", Sheet1!L2354)</f>
        <v>ARCA:DIAL</v>
      </c>
      <c r="B2354" t="str">
        <f>Sheet1!K2354</f>
        <v>Columbia ETF Trust I - Columbia Diversified Fixed Income Allocation ETF</v>
      </c>
      <c r="C2354" t="str">
        <f>Sheet1!C2354</f>
        <v>United States</v>
      </c>
    </row>
    <row r="2355" spans="1:3" x14ac:dyDescent="0.25">
      <c r="A2355" t="str">
        <f>IF(Sheet1!H2355=0, "", Sheet1!L2355)</f>
        <v>ARCA:MUST</v>
      </c>
      <c r="B2355" t="str">
        <f>Sheet1!K2355</f>
        <v>Columbia ETF Trust I - Columbia Multi-Sector Municipal Income ETF</v>
      </c>
      <c r="C2355" t="str">
        <f>Sheet1!C2355</f>
        <v>United States</v>
      </c>
    </row>
    <row r="2356" spans="1:3" x14ac:dyDescent="0.25">
      <c r="A2356" t="str">
        <f>IF(Sheet1!H2356=0, "", Sheet1!L2356)</f>
        <v>ARCA:RECS</v>
      </c>
      <c r="B2356" t="str">
        <f>Sheet1!K2356</f>
        <v>Columbia ETF Trust I - Columbia Research Enhanced Core ETF</v>
      </c>
      <c r="C2356" t="str">
        <f>Sheet1!C2356</f>
        <v>United States</v>
      </c>
    </row>
    <row r="2357" spans="1:3" x14ac:dyDescent="0.25">
      <c r="A2357" t="str">
        <f>IF(Sheet1!H2357=0, "", Sheet1!L2357)</f>
        <v>ARCA:REVS</v>
      </c>
      <c r="B2357" t="str">
        <f>Sheet1!K2357</f>
        <v>Columbia ETF Trust I - Columbia Research Enhanced Value ETF</v>
      </c>
      <c r="C2357" t="str">
        <f>Sheet1!C2357</f>
        <v>United States</v>
      </c>
    </row>
    <row r="2358" spans="1:3" x14ac:dyDescent="0.25">
      <c r="A2358" t="str">
        <f>IF(Sheet1!H2358=0, "", Sheet1!L2358)</f>
        <v>ARCA:SBND</v>
      </c>
      <c r="B2358" t="str">
        <f>Sheet1!K2358</f>
        <v>Columbia ETF Trust I - Columbia Short Duration Bond ETF</v>
      </c>
      <c r="C2358" t="str">
        <f>Sheet1!C2358</f>
        <v>United States</v>
      </c>
    </row>
    <row r="2359" spans="1:3" x14ac:dyDescent="0.25">
      <c r="A2359" t="str">
        <f>IF(Sheet1!H2359=0, "", Sheet1!L2359)</f>
        <v>ARCA:ESGN</v>
      </c>
      <c r="B2359" t="str">
        <f>Sheet1!K2359</f>
        <v>Columbia ETF Trust I - Columbia Sustainable International Equity Income ETF</v>
      </c>
      <c r="C2359" t="str">
        <f>Sheet1!C2359</f>
        <v>United States</v>
      </c>
    </row>
    <row r="2360" spans="1:3" x14ac:dyDescent="0.25">
      <c r="A2360" t="str">
        <f>IF(Sheet1!H2360=0, "", Sheet1!L2360)</f>
        <v>ARCA:ESGS</v>
      </c>
      <c r="B2360" t="str">
        <f>Sheet1!K2360</f>
        <v>Columbia ETF Trust I - Columbia Sustainable U.S. Equity Income ETF</v>
      </c>
      <c r="C2360" t="str">
        <f>Sheet1!C2360</f>
        <v>United States</v>
      </c>
    </row>
    <row r="2361" spans="1:3" x14ac:dyDescent="0.25">
      <c r="A2361" t="str">
        <f>IF(Sheet1!H2361=0, "", Sheet1!L2361)</f>
        <v>ARCA:XCEM</v>
      </c>
      <c r="B2361" t="str">
        <f>Sheet1!K2361</f>
        <v>Columbia ETF Trust II - Columbia EM Core ex-China ETF</v>
      </c>
      <c r="C2361" t="str">
        <f>Sheet1!C2361</f>
        <v>United States</v>
      </c>
    </row>
    <row r="2362" spans="1:3" x14ac:dyDescent="0.25">
      <c r="A2362" t="str">
        <f>IF(Sheet1!H2362=0, "", Sheet1!L2362)</f>
        <v>ARCA:ECON</v>
      </c>
      <c r="B2362" t="str">
        <f>Sheet1!K2362</f>
        <v>Columbia ETF Trust II - Columbia Emerging Markets Consumer ETF</v>
      </c>
      <c r="C2362" t="str">
        <f>Sheet1!C2362</f>
        <v>United States</v>
      </c>
    </row>
    <row r="2363" spans="1:3" x14ac:dyDescent="0.25">
      <c r="A2363" t="str">
        <f>IF(Sheet1!H2363=0, "", Sheet1!L2363)</f>
        <v>ARCA:INCO</v>
      </c>
      <c r="B2363" t="str">
        <f>Sheet1!K2363</f>
        <v>Columbia ETF Trust II - Columbia India Consumer ETF</v>
      </c>
      <c r="C2363" t="str">
        <f>Sheet1!C2363</f>
        <v>United States</v>
      </c>
    </row>
    <row r="2364" spans="1:3" x14ac:dyDescent="0.25">
      <c r="A2364" t="str">
        <f>IF(Sheet1!H2364=0, "", Sheet1!L2364)</f>
        <v>NASDAQGS:CLBK</v>
      </c>
      <c r="B2364" t="str">
        <f>Sheet1!K2364</f>
        <v>Columbia Financial, Inc.</v>
      </c>
      <c r="C2364" t="str">
        <f>Sheet1!C2364</f>
        <v>United States</v>
      </c>
    </row>
    <row r="2365" spans="1:3" x14ac:dyDescent="0.25">
      <c r="A2365" t="str">
        <f>IF(Sheet1!H2365=0, "", Sheet1!L2365)</f>
        <v>NYSE:STK</v>
      </c>
      <c r="B2365" t="str">
        <f>Sheet1!K2365</f>
        <v>Columbia Seligman Premium Technology Growth Fund</v>
      </c>
      <c r="C2365" t="str">
        <f>Sheet1!C2365</f>
        <v>United States</v>
      </c>
    </row>
    <row r="2366" spans="1:3" x14ac:dyDescent="0.25">
      <c r="A2366" t="str">
        <f>IF(Sheet1!H2366=0, "", Sheet1!L2366)</f>
        <v>NASDAQGS:COLM</v>
      </c>
      <c r="B2366" t="str">
        <f>Sheet1!K2366</f>
        <v>Columbia Sportswear Company</v>
      </c>
      <c r="C2366" t="str">
        <f>Sheet1!C2366</f>
        <v>United States</v>
      </c>
    </row>
    <row r="2367" spans="1:3" x14ac:dyDescent="0.25">
      <c r="A2367" t="str">
        <f>IF(Sheet1!H2367=0, "", Sheet1!L2367)</f>
        <v>OTCEM:CRPE</v>
      </c>
      <c r="B2367" t="str">
        <f>Sheet1!K2367</f>
        <v>Columbian Rope Co.</v>
      </c>
      <c r="C2367" t="str">
        <f>Sheet1!C2367</f>
        <v>(Invalid Identifier)</v>
      </c>
    </row>
    <row r="2368" spans="1:3" x14ac:dyDescent="0.25">
      <c r="A2368" t="str">
        <f>IF(Sheet1!H2368=0, "", Sheet1!L2368)</f>
        <v>OTCPK:TRXO</v>
      </c>
      <c r="B2368" t="str">
        <f>Sheet1!K2368</f>
        <v>Columbine Valley Resources, Inc.</v>
      </c>
      <c r="C2368" t="str">
        <f>Sheet1!C2368</f>
        <v>United States</v>
      </c>
    </row>
    <row r="2369" spans="1:3" x14ac:dyDescent="0.25">
      <c r="A2369" t="str">
        <f>IF(Sheet1!H2369=0, "", Sheet1!L2369)</f>
        <v>NASDAQGS:CMCO</v>
      </c>
      <c r="B2369" t="str">
        <f>Sheet1!K2369</f>
        <v>Columbus McKinnon Corporation</v>
      </c>
      <c r="C2369" t="str">
        <f>Sheet1!C2369</f>
        <v>United States</v>
      </c>
    </row>
    <row r="2370" spans="1:3" x14ac:dyDescent="0.25">
      <c r="A2370" t="str">
        <f>IF(Sheet1!H2370=0, "", Sheet1!L2370)</f>
        <v>NASDAQGS:CMCS.A</v>
      </c>
      <c r="B2370" t="str">
        <f>Sheet1!K2370</f>
        <v>Comcast Corporation</v>
      </c>
      <c r="C2370" t="str">
        <f>Sheet1!C2370</f>
        <v>United States</v>
      </c>
    </row>
    <row r="2371" spans="1:3" x14ac:dyDescent="0.25">
      <c r="A2371" t="str">
        <f>IF(Sheet1!H2371=0, "", Sheet1!L2371)</f>
        <v>NYSE:CMA</v>
      </c>
      <c r="B2371" t="str">
        <f>Sheet1!K2371</f>
        <v>Comerica Incorporated</v>
      </c>
      <c r="C2371" t="str">
        <f>Sheet1!C2371</f>
        <v>United States</v>
      </c>
    </row>
    <row r="2372" spans="1:3" x14ac:dyDescent="0.25">
      <c r="A2372" t="str">
        <f>IF(Sheet1!H2372=0, "", Sheet1!L2372)</f>
        <v>OTCEM:COCM</v>
      </c>
      <c r="B2372" t="str">
        <f>Sheet1!K2372</f>
        <v>Comerton Corp.</v>
      </c>
      <c r="C2372" t="str">
        <f>Sheet1!C2372</f>
        <v>(Invalid Identifier)</v>
      </c>
    </row>
    <row r="2373" spans="1:3" x14ac:dyDescent="0.25">
      <c r="A2373" t="str">
        <f>IF(Sheet1!H2373=0, "", Sheet1!L2373)</f>
        <v>OTCEM:CMFV</v>
      </c>
      <c r="B2373" t="str">
        <f>Sheet1!K2373</f>
        <v>ComF5 International, Inc.</v>
      </c>
      <c r="C2373" t="str">
        <f>Sheet1!C2373</f>
        <v>(Invalid Identifier)</v>
      </c>
    </row>
    <row r="2374" spans="1:3" x14ac:dyDescent="0.25">
      <c r="A2374" t="str">
        <f>IF(Sheet1!H2374=0, "", Sheet1!L2374)</f>
        <v>NYSE:FIX</v>
      </c>
      <c r="B2374" t="str">
        <f>Sheet1!K2374</f>
        <v>Comfort Systems USA, Inc.</v>
      </c>
      <c r="C2374" t="str">
        <f>Sheet1!C2374</f>
        <v>United States</v>
      </c>
    </row>
    <row r="2375" spans="1:3" x14ac:dyDescent="0.25">
      <c r="A2375" t="str">
        <f>IF(Sheet1!H2375=0, "", Sheet1!L2375)</f>
        <v>OTCPK:CGUD</v>
      </c>
      <c r="B2375" t="str">
        <f>Sheet1!K2375</f>
        <v>Com-Guard.com, Inc.</v>
      </c>
      <c r="C2375" t="str">
        <f>Sheet1!C2375</f>
        <v>United States</v>
      </c>
    </row>
    <row r="2376" spans="1:3" x14ac:dyDescent="0.25">
      <c r="A2376" t="str">
        <f>IF(Sheet1!H2376=0, "", Sheet1!L2376)</f>
        <v>OTCQX:CBWA</v>
      </c>
      <c r="B2376" t="str">
        <f>Sheet1!K2376</f>
        <v>Commencement Bancorp Inc.</v>
      </c>
      <c r="C2376" t="str">
        <f>Sheet1!C2376</f>
        <v>(Invalid Identifier)</v>
      </c>
    </row>
    <row r="2377" spans="1:3" x14ac:dyDescent="0.25">
      <c r="A2377" t="str">
        <f>IF(Sheet1!H2377=0, "", Sheet1!L2377)</f>
        <v>NASDAQGS:CBSH</v>
      </c>
      <c r="B2377" t="str">
        <f>Sheet1!K2377</f>
        <v>Commerce Bancshares, Inc.</v>
      </c>
      <c r="C2377" t="str">
        <f>Sheet1!C2377</f>
        <v>United States</v>
      </c>
    </row>
    <row r="2378" spans="1:3" x14ac:dyDescent="0.25">
      <c r="A2378" t="str">
        <f>IF(Sheet1!H2378=0, "", Sheet1!L2378)</f>
        <v>OTCEM:CMNR</v>
      </c>
      <c r="B2378" t="str">
        <f>Sheet1!K2378</f>
        <v>Commerce Energy Group Inc.</v>
      </c>
      <c r="C2378" t="str">
        <f>Sheet1!C2378</f>
        <v>(Invalid Identifier)</v>
      </c>
    </row>
    <row r="2379" spans="1:3" x14ac:dyDescent="0.25">
      <c r="A2379" t="str">
        <f>IF(Sheet1!H2379=0, "", Sheet1!L2379)</f>
        <v>OTCEM:CGCO</v>
      </c>
      <c r="B2379" t="str">
        <f>Sheet1!K2379</f>
        <v>Commerce Group Corp.</v>
      </c>
      <c r="C2379" t="str">
        <f>Sheet1!C2379</f>
        <v>(Invalid Identifier)</v>
      </c>
    </row>
    <row r="2380" spans="1:3" x14ac:dyDescent="0.25">
      <c r="A2380" t="str">
        <f>IF(Sheet1!H2380=0, "", Sheet1!L2380)</f>
        <v>OTCEM:CPLT</v>
      </c>
      <c r="B2380" t="str">
        <f>Sheet1!K2380</f>
        <v>Commerce Planet, Inc.</v>
      </c>
      <c r="C2380" t="str">
        <f>Sheet1!C2380</f>
        <v>(Invalid Identifier)</v>
      </c>
    </row>
    <row r="2381" spans="1:3" x14ac:dyDescent="0.25">
      <c r="A2381" t="str">
        <f>IF(Sheet1!H2381=0, "", Sheet1!L2381)</f>
        <v>NYSE:CMC</v>
      </c>
      <c r="B2381" t="str">
        <f>Sheet1!K2381</f>
        <v>Commercial Metals Company</v>
      </c>
      <c r="C2381" t="str">
        <f>Sheet1!C2381</f>
        <v>United States</v>
      </c>
    </row>
    <row r="2382" spans="1:3" x14ac:dyDescent="0.25">
      <c r="A2382" t="str">
        <f>IF(Sheet1!H2382=0, "", Sheet1!L2382)</f>
        <v>OTCPK:CEFC</v>
      </c>
      <c r="B2382" t="str">
        <f>Sheet1!K2382</f>
        <v>Commercial National Financial Corporation</v>
      </c>
      <c r="C2382" t="str">
        <f>Sheet1!C2382</f>
        <v>United States</v>
      </c>
    </row>
    <row r="2383" spans="1:3" x14ac:dyDescent="0.25">
      <c r="A2383" t="str">
        <f>IF(Sheet1!H2383=0, "", Sheet1!L2383)</f>
        <v>OTCQX:CNAF</v>
      </c>
      <c r="B2383" t="str">
        <f>Sheet1!K2383</f>
        <v>Commercial National Financial Corporation</v>
      </c>
      <c r="C2383" t="str">
        <f>Sheet1!C2383</f>
        <v>(Invalid Identifier)</v>
      </c>
    </row>
    <row r="2384" spans="1:3" x14ac:dyDescent="0.25">
      <c r="A2384" t="str">
        <f>IF(Sheet1!H2384=0, "", Sheet1!L2384)</f>
        <v>NASDAQGS:CVGI</v>
      </c>
      <c r="B2384" t="str">
        <f>Sheet1!K2384</f>
        <v>Commercial Vehicle Group, Inc.</v>
      </c>
      <c r="C2384" t="str">
        <f>Sheet1!C2384</f>
        <v>United States</v>
      </c>
    </row>
    <row r="2385" spans="1:3" x14ac:dyDescent="0.25">
      <c r="A2385" t="str">
        <f>IF(Sheet1!H2385=0, "", Sheet1!L2385)</f>
        <v>OTCEM:CXIA</v>
      </c>
      <c r="B2385" t="str">
        <f>Sheet1!K2385</f>
        <v>Commodore Applied Technologies, Inc.</v>
      </c>
      <c r="C2385" t="str">
        <f>Sheet1!C2385</f>
        <v>(Invalid Identifier)</v>
      </c>
    </row>
    <row r="2386" spans="1:3" x14ac:dyDescent="0.25">
      <c r="A2386" t="str">
        <f>IF(Sheet1!H2386=0, "", Sheet1!L2386)</f>
        <v>NASDAQGS:COMM</v>
      </c>
      <c r="B2386" t="str">
        <f>Sheet1!K2386</f>
        <v>CommScope Holding Company, Inc.</v>
      </c>
      <c r="C2386" t="str">
        <f>Sheet1!C2386</f>
        <v>United States</v>
      </c>
    </row>
    <row r="2387" spans="1:3" x14ac:dyDescent="0.25">
      <c r="A2387" t="str">
        <f>IF(Sheet1!H2387=0, "", Sheet1!L2387)</f>
        <v>OTCEM:CSYT</v>
      </c>
      <c r="B2387" t="str">
        <f>Sheet1!K2387</f>
        <v>Communications Synergy Technologies, Inc.</v>
      </c>
      <c r="C2387" t="str">
        <f>Sheet1!C2387</f>
        <v>(Invalid Identifier)</v>
      </c>
    </row>
    <row r="2388" spans="1:3" x14ac:dyDescent="0.25">
      <c r="A2388" t="str">
        <f>IF(Sheet1!H2388=0, "", Sheet1!L2388)</f>
        <v>NASDAQGM:JCS</v>
      </c>
      <c r="B2388" t="str">
        <f>Sheet1!K2388</f>
        <v>Communications Systems, Inc.</v>
      </c>
      <c r="C2388" t="str">
        <f>Sheet1!C2388</f>
        <v>United States</v>
      </c>
    </row>
    <row r="2389" spans="1:3" x14ac:dyDescent="0.25">
      <c r="A2389" t="str">
        <f>IF(Sheet1!H2389=0, "", Sheet1!L2389)</f>
        <v>OTCQX:CFST</v>
      </c>
      <c r="B2389" t="str">
        <f>Sheet1!K2389</f>
        <v>Communities First Financial Corporation</v>
      </c>
      <c r="C2389" t="str">
        <f>Sheet1!C2389</f>
        <v>(Invalid Identifier)</v>
      </c>
    </row>
    <row r="2390" spans="1:3" x14ac:dyDescent="0.25">
      <c r="A2390" t="str">
        <f>IF(Sheet1!H2390=0, "", Sheet1!L2390)</f>
        <v>OTCQX:CMTV</v>
      </c>
      <c r="B2390" t="str">
        <f>Sheet1!K2390</f>
        <v>Community Bancorp</v>
      </c>
      <c r="C2390" t="str">
        <f>Sheet1!C2390</f>
        <v>(Invalid Identifier)</v>
      </c>
    </row>
    <row r="2391" spans="1:3" x14ac:dyDescent="0.25">
      <c r="A2391" t="str">
        <f>IF(Sheet1!H2391=0, "", Sheet1!L2391)</f>
        <v>OTCQX:CYSM</v>
      </c>
      <c r="B2391" t="str">
        <f>Sheet1!K2391</f>
        <v>Community Bancorp of Santa Maria</v>
      </c>
      <c r="C2391" t="str">
        <f>Sheet1!C2391</f>
        <v>(Invalid Identifier)</v>
      </c>
    </row>
    <row r="2392" spans="1:3" x14ac:dyDescent="0.25">
      <c r="A2392" t="str">
        <f>IF(Sheet1!H2392=0, "", Sheet1!L2392)</f>
        <v>OTCEM:CNUN</v>
      </c>
      <c r="B2392" t="str">
        <f>Sheet1!K2392</f>
        <v>Community Bancshares, Inc. (McArthur, OH)</v>
      </c>
      <c r="C2392" t="str">
        <f>Sheet1!C2392</f>
        <v>(Invalid Identifier)</v>
      </c>
    </row>
    <row r="2393" spans="1:3" x14ac:dyDescent="0.25">
      <c r="A2393" t="str">
        <f>IF(Sheet1!H2393=0, "", Sheet1!L2393)</f>
        <v>NYSE:CBU</v>
      </c>
      <c r="B2393" t="str">
        <f>Sheet1!K2393</f>
        <v>Community Bank System, Inc.</v>
      </c>
      <c r="C2393" t="str">
        <f>Sheet1!C2393</f>
        <v>United States</v>
      </c>
    </row>
    <row r="2394" spans="1:3" x14ac:dyDescent="0.25">
      <c r="A2394" t="str">
        <f>IF(Sheet1!H2394=0, "", Sheet1!L2394)</f>
        <v>OTCPK:CTYP</v>
      </c>
      <c r="B2394" t="str">
        <f>Sheet1!K2394</f>
        <v>Community Bankers' Corporation</v>
      </c>
      <c r="C2394" t="str">
        <f>Sheet1!C2394</f>
        <v>United States</v>
      </c>
    </row>
    <row r="2395" spans="1:3" x14ac:dyDescent="0.25">
      <c r="A2395" t="str">
        <f>IF(Sheet1!H2395=0, "", Sheet1!L2395)</f>
        <v>OTCQX:ALBY</v>
      </c>
      <c r="B2395" t="str">
        <f>Sheet1!K2395</f>
        <v>Community Capital Bancshares, Inc.</v>
      </c>
      <c r="C2395" t="str">
        <f>Sheet1!C2395</f>
        <v>(Invalid Identifier)</v>
      </c>
    </row>
    <row r="2396" spans="1:3" x14ac:dyDescent="0.25">
      <c r="A2396" t="str">
        <f>IF(Sheet1!H2396=0, "", Sheet1!L2396)</f>
        <v>OTCEM:CFGW</v>
      </c>
      <c r="B2396" t="str">
        <f>Sheet1!K2396</f>
        <v>Community Financial Group, Inc. (Spokane, WA)</v>
      </c>
      <c r="C2396" t="str">
        <f>Sheet1!C2396</f>
        <v>(Invalid Identifier)</v>
      </c>
    </row>
    <row r="2397" spans="1:3" x14ac:dyDescent="0.25">
      <c r="A2397" t="str">
        <f>IF(Sheet1!H2397=0, "", Sheet1!L2397)</f>
        <v>OTCPK:CFOK</v>
      </c>
      <c r="B2397" t="str">
        <f>Sheet1!K2397</f>
        <v>Community First Bancorporation</v>
      </c>
      <c r="C2397" t="str">
        <f>Sheet1!C2397</f>
        <v>United States</v>
      </c>
    </row>
    <row r="2398" spans="1:3" x14ac:dyDescent="0.25">
      <c r="A2398" t="str">
        <f>IF(Sheet1!H2398=0, "", Sheet1!L2398)</f>
        <v>NYSE:CYH</v>
      </c>
      <c r="B2398" t="str">
        <f>Sheet1!K2398</f>
        <v>Community Health Systems, Inc.</v>
      </c>
      <c r="C2398" t="str">
        <f>Sheet1!C2398</f>
        <v>United States</v>
      </c>
    </row>
    <row r="2399" spans="1:3" x14ac:dyDescent="0.25">
      <c r="A2399" t="str">
        <f>IF(Sheet1!H2399=0, "", Sheet1!L2399)</f>
        <v>NYSE:CHCT</v>
      </c>
      <c r="B2399" t="str">
        <f>Sheet1!K2399</f>
        <v>Community Healthcare Trust Incorporated</v>
      </c>
      <c r="C2399" t="str">
        <f>Sheet1!C2399</f>
        <v>United States</v>
      </c>
    </row>
    <row r="2400" spans="1:3" x14ac:dyDescent="0.25">
      <c r="A2400" t="str">
        <f>IF(Sheet1!H2400=0, "", Sheet1!L2400)</f>
        <v>OTCPK:CMHF</v>
      </c>
      <c r="B2400" t="str">
        <f>Sheet1!K2400</f>
        <v>Community Heritage Financial, Inc.</v>
      </c>
      <c r="C2400" t="str">
        <f>Sheet1!C2400</f>
        <v>United States</v>
      </c>
    </row>
    <row r="2401" spans="1:3" x14ac:dyDescent="0.25">
      <c r="A2401" t="str">
        <f>IF(Sheet1!H2401=0, "", Sheet1!L2401)</f>
        <v>OTCEM:CIBN</v>
      </c>
      <c r="B2401" t="str">
        <f>Sheet1!K2401</f>
        <v>Community Investors Bancorp, Inc.</v>
      </c>
      <c r="C2401" t="str">
        <f>Sheet1!C2401</f>
        <v>(Invalid Identifier)</v>
      </c>
    </row>
    <row r="2402" spans="1:3" x14ac:dyDescent="0.25">
      <c r="A2402" t="str">
        <f>IF(Sheet1!H2402=0, "", Sheet1!L2402)</f>
        <v>OTCPK:CRDV</v>
      </c>
      <c r="B2402" t="str">
        <f>Sheet1!K2402</f>
        <v>Community Redevelopment Inc.</v>
      </c>
      <c r="C2402" t="str">
        <f>Sheet1!C2402</f>
        <v>United States</v>
      </c>
    </row>
    <row r="2403" spans="1:3" x14ac:dyDescent="0.25">
      <c r="A2403" t="str">
        <f>IF(Sheet1!H2403=0, "", Sheet1!L2403)</f>
        <v>NASDAQGS:CTBI</v>
      </c>
      <c r="B2403" t="str">
        <f>Sheet1!K2403</f>
        <v>Community Trust Bancorp, Inc.</v>
      </c>
      <c r="C2403" t="str">
        <f>Sheet1!C2403</f>
        <v>United States</v>
      </c>
    </row>
    <row r="2404" spans="1:3" x14ac:dyDescent="0.25">
      <c r="A2404" t="str">
        <f>IF(Sheet1!H2404=0, "", Sheet1!L2404)</f>
        <v>NASDAQGM:CWBC</v>
      </c>
      <c r="B2404" t="str">
        <f>Sheet1!K2404</f>
        <v>Community West Bancshares</v>
      </c>
      <c r="C2404" t="str">
        <f>Sheet1!C2404</f>
        <v>United States</v>
      </c>
    </row>
    <row r="2405" spans="1:3" x14ac:dyDescent="0.25">
      <c r="A2405" t="str">
        <f>IF(Sheet1!H2405=0, "", Sheet1!L2405)</f>
        <v>NASDAQGS:CVLT</v>
      </c>
      <c r="B2405" t="str">
        <f>Sheet1!K2405</f>
        <v>Commvault Systems, Inc.</v>
      </c>
      <c r="C2405" t="str">
        <f>Sheet1!C2405</f>
        <v>United States</v>
      </c>
    </row>
    <row r="2406" spans="1:3" x14ac:dyDescent="0.25">
      <c r="A2406" t="str">
        <f>IF(Sheet1!H2406=0, "", Sheet1!L2406)</f>
        <v>NASDAQGM:CDAQ</v>
      </c>
      <c r="B2406" t="str">
        <f>Sheet1!K2406</f>
        <v>Compass Digital Acquisition Corp.</v>
      </c>
      <c r="C2406" t="str">
        <f>Sheet1!C2406</f>
        <v>United States</v>
      </c>
    </row>
    <row r="2407" spans="1:3" x14ac:dyDescent="0.25">
      <c r="A2407" t="str">
        <f>IF(Sheet1!H2407=0, "", Sheet1!L2407)</f>
        <v>NYSE:CODI</v>
      </c>
      <c r="B2407" t="str">
        <f>Sheet1!K2407</f>
        <v>Compass Diversified</v>
      </c>
      <c r="C2407" t="str">
        <f>Sheet1!C2407</f>
        <v>United States</v>
      </c>
    </row>
    <row r="2408" spans="1:3" x14ac:dyDescent="0.25">
      <c r="A2408" t="str">
        <f>IF(Sheet1!H2408=0, "", Sheet1!L2408)</f>
        <v>NYSE:CMP</v>
      </c>
      <c r="B2408" t="str">
        <f>Sheet1!K2408</f>
        <v>Compass Minerals International, Inc.</v>
      </c>
      <c r="C2408" t="str">
        <f>Sheet1!C2408</f>
        <v>United States</v>
      </c>
    </row>
    <row r="2409" spans="1:3" x14ac:dyDescent="0.25">
      <c r="A2409" t="str">
        <f>IF(Sheet1!H2409=0, "", Sheet1!L2409)</f>
        <v>NASDAQCM:CMPX</v>
      </c>
      <c r="B2409" t="str">
        <f>Sheet1!K2409</f>
        <v>Compass Therapeutics, Inc.</v>
      </c>
      <c r="C2409" t="str">
        <f>Sheet1!C2409</f>
        <v>United States</v>
      </c>
    </row>
    <row r="2410" spans="1:3" x14ac:dyDescent="0.25">
      <c r="A2410" t="str">
        <f>IF(Sheet1!H2410=0, "", Sheet1!L2410)</f>
        <v>NYSE:COMP</v>
      </c>
      <c r="B2410" t="str">
        <f>Sheet1!K2410</f>
        <v>Compass, Inc.</v>
      </c>
      <c r="C2410" t="str">
        <f>Sheet1!C2410</f>
        <v>United States</v>
      </c>
    </row>
    <row r="2411" spans="1:3" x14ac:dyDescent="0.25">
      <c r="A2411" t="str">
        <f>IF(Sheet1!H2411=0, "", Sheet1!L2411)</f>
        <v>OTCEM:CFSU</v>
      </c>
      <c r="B2411" t="str">
        <f>Sheet1!K2411</f>
        <v>Complete Financial Solutions, Inc.</v>
      </c>
      <c r="C2411" t="str">
        <f>Sheet1!C2411</f>
        <v>(Invalid Identifier)</v>
      </c>
    </row>
    <row r="2412" spans="1:3" x14ac:dyDescent="0.25">
      <c r="A2412" t="str">
        <f>IF(Sheet1!H2412=0, "", Sheet1!L2412)</f>
        <v>NASDAQGM:CMPO</v>
      </c>
      <c r="B2412" t="str">
        <f>Sheet1!K2412</f>
        <v>CompoSecure, Inc.</v>
      </c>
      <c r="C2412" t="str">
        <f>Sheet1!C2412</f>
        <v>United States</v>
      </c>
    </row>
    <row r="2413" spans="1:3" x14ac:dyDescent="0.25">
      <c r="A2413" t="str">
        <f>IF(Sheet1!H2413=0, "", Sheet1!L2413)</f>
        <v>TSXV:CHS</v>
      </c>
      <c r="B2413" t="str">
        <f>Sheet1!K2413</f>
        <v>Comprehensive Healthcare Systems Inc.</v>
      </c>
      <c r="C2413" t="str">
        <f>Sheet1!C2413</f>
        <v>United States</v>
      </c>
    </row>
    <row r="2414" spans="1:3" x14ac:dyDescent="0.25">
      <c r="A2414" t="str">
        <f>IF(Sheet1!H2414=0, "", Sheet1!L2414)</f>
        <v>OTCPK:CMPD</v>
      </c>
      <c r="B2414" t="str">
        <f>Sheet1!K2414</f>
        <v>CompuMed, Inc.</v>
      </c>
      <c r="C2414" t="str">
        <f>Sheet1!C2414</f>
        <v>United States</v>
      </c>
    </row>
    <row r="2415" spans="1:3" x14ac:dyDescent="0.25">
      <c r="A2415" t="str">
        <f>IF(Sheet1!H2415=0, "", Sheet1!L2415)</f>
        <v>NYSE:CPUH</v>
      </c>
      <c r="B2415" t="str">
        <f>Sheet1!K2415</f>
        <v>Compute Health Acquisition Corp.</v>
      </c>
      <c r="C2415" t="str">
        <f>Sheet1!C2415</f>
        <v>United States</v>
      </c>
    </row>
    <row r="2416" spans="1:3" x14ac:dyDescent="0.25">
      <c r="A2416" t="str">
        <f>IF(Sheet1!H2416=0, "", Sheet1!L2416)</f>
        <v>NASDAQGS:CPSI</v>
      </c>
      <c r="B2416" t="str">
        <f>Sheet1!K2416</f>
        <v>Computer Programs and Systems, Inc.</v>
      </c>
      <c r="C2416" t="str">
        <f>Sheet1!C2416</f>
        <v>United States</v>
      </c>
    </row>
    <row r="2417" spans="1:3" x14ac:dyDescent="0.25">
      <c r="A2417" t="str">
        <f>IF(Sheet1!H2417=0, "", Sheet1!L2417)</f>
        <v>PSGM:COTR</v>
      </c>
      <c r="B2417" t="str">
        <f>Sheet1!K2417</f>
        <v>Computer Resource Technologies, Inc.</v>
      </c>
      <c r="C2417" t="str">
        <f>Sheet1!C2417</f>
        <v>(Invalid Identifier)</v>
      </c>
    </row>
    <row r="2418" spans="1:3" x14ac:dyDescent="0.25">
      <c r="A2418" t="str">
        <f>IF(Sheet1!H2418=0, "", Sheet1!L2418)</f>
        <v>OTCQX:CSVI</v>
      </c>
      <c r="B2418" t="str">
        <f>Sheet1!K2418</f>
        <v>Computer Services, Inc.</v>
      </c>
      <c r="C2418" t="str">
        <f>Sheet1!C2418</f>
        <v>(Invalid Identifier)</v>
      </c>
    </row>
    <row r="2419" spans="1:3" x14ac:dyDescent="0.25">
      <c r="A2419" t="str">
        <f>IF(Sheet1!H2419=0, "", Sheet1!L2419)</f>
        <v>NASDAQGS:CTG</v>
      </c>
      <c r="B2419" t="str">
        <f>Sheet1!K2419</f>
        <v>Computer Task Group, Incorporated</v>
      </c>
      <c r="C2419" t="str">
        <f>Sheet1!C2419</f>
        <v>United States</v>
      </c>
    </row>
    <row r="2420" spans="1:3" x14ac:dyDescent="0.25">
      <c r="A2420" t="str">
        <f>IF(Sheet1!H2420=0, "", Sheet1!L2420)</f>
        <v>NYSEAM:CIX</v>
      </c>
      <c r="B2420" t="str">
        <f>Sheet1!K2420</f>
        <v>CompX International Inc.</v>
      </c>
      <c r="C2420" t="str">
        <f>Sheet1!C2420</f>
        <v>United States</v>
      </c>
    </row>
    <row r="2421" spans="1:3" x14ac:dyDescent="0.25">
      <c r="A2421" t="str">
        <f>IF(Sheet1!H2421=0, "", Sheet1!L2421)</f>
        <v>NASDAQGS:SCOR</v>
      </c>
      <c r="B2421" t="str">
        <f>Sheet1!K2421</f>
        <v>comScore, Inc.</v>
      </c>
      <c r="C2421" t="str">
        <f>Sheet1!C2421</f>
        <v>United States</v>
      </c>
    </row>
    <row r="2422" spans="1:3" x14ac:dyDescent="0.25">
      <c r="A2422" t="str">
        <f>IF(Sheet1!H2422=0, "", Sheet1!L2422)</f>
        <v>NASDAQCM:COMS</v>
      </c>
      <c r="B2422" t="str">
        <f>Sheet1!K2422</f>
        <v>COMSovereign Holding Corp.</v>
      </c>
      <c r="C2422" t="str">
        <f>Sheet1!C2422</f>
        <v>United States</v>
      </c>
    </row>
    <row r="2423" spans="1:3" x14ac:dyDescent="0.25">
      <c r="A2423" t="str">
        <f>IF(Sheet1!H2423=0, "", Sheet1!L2423)</f>
        <v>NASDAQCM:CHCI</v>
      </c>
      <c r="B2423" t="str">
        <f>Sheet1!K2423</f>
        <v>Comstock Holding Companies, Inc.</v>
      </c>
      <c r="C2423" t="str">
        <f>Sheet1!C2423</f>
        <v>United States</v>
      </c>
    </row>
    <row r="2424" spans="1:3" x14ac:dyDescent="0.25">
      <c r="A2424" t="str">
        <f>IF(Sheet1!H2424=0, "", Sheet1!L2424)</f>
        <v>NYSEAM:LODE</v>
      </c>
      <c r="B2424" t="str">
        <f>Sheet1!K2424</f>
        <v>Comstock Mining Inc.</v>
      </c>
      <c r="C2424" t="str">
        <f>Sheet1!C2424</f>
        <v>United States</v>
      </c>
    </row>
    <row r="2425" spans="1:3" x14ac:dyDescent="0.25">
      <c r="A2425" t="str">
        <f>IF(Sheet1!H2425=0, "", Sheet1!L2425)</f>
        <v>NYSE:CRK</v>
      </c>
      <c r="B2425" t="str">
        <f>Sheet1!K2425</f>
        <v>Comstock Resources, Inc.</v>
      </c>
      <c r="C2425" t="str">
        <f>Sheet1!C2425</f>
        <v>United States</v>
      </c>
    </row>
    <row r="2426" spans="1:3" x14ac:dyDescent="0.25">
      <c r="A2426" t="str">
        <f>IF(Sheet1!H2426=0, "", Sheet1!L2426)</f>
        <v>NASDAQGS:CMTL</v>
      </c>
      <c r="B2426" t="str">
        <f>Sheet1!K2426</f>
        <v>Comtech Telecommunications Corp.</v>
      </c>
      <c r="C2426" t="str">
        <f>Sheet1!C2426</f>
        <v>United States</v>
      </c>
    </row>
    <row r="2427" spans="1:3" x14ac:dyDescent="0.25">
      <c r="A2427" t="str">
        <f>IF(Sheet1!H2427=0, "", Sheet1!L2427)</f>
        <v>OTCPK:CMTX</v>
      </c>
      <c r="B2427" t="str">
        <f>Sheet1!K2427</f>
        <v>COMTEX News Network, Inc.</v>
      </c>
      <c r="C2427" t="str">
        <f>Sheet1!C2427</f>
        <v>United States</v>
      </c>
    </row>
    <row r="2428" spans="1:3" x14ac:dyDescent="0.25">
      <c r="A2428" t="str">
        <f>IF(Sheet1!H2428=0, "", Sheet1!L2428)</f>
        <v>OTCPK:CBCZ</v>
      </c>
      <c r="B2428" t="str">
        <f>Sheet1!K2428</f>
        <v>Comunibanc Corp.</v>
      </c>
      <c r="C2428" t="str">
        <f>Sheet1!C2428</f>
        <v>United States</v>
      </c>
    </row>
    <row r="2429" spans="1:3" x14ac:dyDescent="0.25">
      <c r="A2429" t="str">
        <f>IF(Sheet1!H2429=0, "", Sheet1!L2429)</f>
        <v>NYSE:CAG</v>
      </c>
      <c r="B2429" t="str">
        <f>Sheet1!K2429</f>
        <v>Conagra Brands, Inc.</v>
      </c>
      <c r="C2429" t="str">
        <f>Sheet1!C2429</f>
        <v>United States</v>
      </c>
    </row>
    <row r="2430" spans="1:3" x14ac:dyDescent="0.25">
      <c r="A2430" t="str">
        <f>IF(Sheet1!H2430=0, "", Sheet1!L2430)</f>
        <v>OTCPK:CNGA</v>
      </c>
      <c r="B2430" t="str">
        <f>Sheet1!K2430</f>
        <v>Conair Corporation</v>
      </c>
      <c r="C2430" t="str">
        <f>Sheet1!C2430</f>
        <v>United States</v>
      </c>
    </row>
    <row r="2431" spans="1:3" x14ac:dyDescent="0.25">
      <c r="A2431" t="str">
        <f>IF(Sheet1!H2431=0, "", Sheet1!L2431)</f>
        <v>NASDAQGS:CNXC</v>
      </c>
      <c r="B2431" t="str">
        <f>Sheet1!K2431</f>
        <v>Concentrix Corporation</v>
      </c>
      <c r="C2431" t="str">
        <f>Sheet1!C2431</f>
        <v>United States</v>
      </c>
    </row>
    <row r="2432" spans="1:3" x14ac:dyDescent="0.25">
      <c r="A2432" t="str">
        <f>IF(Sheet1!H2432=0, "", Sheet1!L2432)</f>
        <v>NASDAQGM:CNCE</v>
      </c>
      <c r="B2432" t="str">
        <f>Sheet1!K2432</f>
        <v>Concert Pharmaceuticals, Inc.</v>
      </c>
      <c r="C2432" t="str">
        <f>Sheet1!C2432</f>
        <v>United States</v>
      </c>
    </row>
    <row r="2433" spans="1:3" x14ac:dyDescent="0.25">
      <c r="A2433" t="str">
        <f>IF(Sheet1!H2433=0, "", Sheet1!L2433)</f>
        <v>OTCPK:CNCG</v>
      </c>
      <c r="B2433" t="str">
        <f>Sheet1!K2433</f>
        <v>Concierge Technologies, Inc.</v>
      </c>
      <c r="C2433" t="str">
        <f>Sheet1!C2433</f>
        <v>United States</v>
      </c>
    </row>
    <row r="2434" spans="1:3" x14ac:dyDescent="0.25">
      <c r="A2434" t="str">
        <f>IF(Sheet1!H2434=0, "", Sheet1!L2434)</f>
        <v>NYSE:CND</v>
      </c>
      <c r="B2434" t="str">
        <f>Sheet1!K2434</f>
        <v>Concord Acquisition Corp</v>
      </c>
      <c r="C2434" t="str">
        <f>Sheet1!C2434</f>
        <v>United States</v>
      </c>
    </row>
    <row r="2435" spans="1:3" x14ac:dyDescent="0.25">
      <c r="A2435" t="str">
        <f>IF(Sheet1!H2435=0, "", Sheet1!L2435)</f>
        <v>NYSE:CNDA</v>
      </c>
      <c r="B2435" t="str">
        <f>Sheet1!K2435</f>
        <v>Concord Acquisition Corp II</v>
      </c>
      <c r="C2435" t="str">
        <f>Sheet1!C2435</f>
        <v>United States</v>
      </c>
    </row>
    <row r="2436" spans="1:3" x14ac:dyDescent="0.25">
      <c r="A2436" t="str">
        <f>IF(Sheet1!H2436=0, "", Sheet1!L2436)</f>
        <v>NYSE:CNDB</v>
      </c>
      <c r="B2436" t="str">
        <f>Sheet1!K2436</f>
        <v>Concord Acquisition Corp III</v>
      </c>
      <c r="C2436" t="str">
        <f>Sheet1!C2436</f>
        <v>United States</v>
      </c>
    </row>
    <row r="2437" spans="1:3" x14ac:dyDescent="0.25">
      <c r="A2437" t="str">
        <f>IF(Sheet1!H2437=0, "", Sheet1!L2437)</f>
        <v>OTCEM:CNDD</v>
      </c>
      <c r="B2437" t="str">
        <f>Sheet1!K2437</f>
        <v>Concorde America, Inc.</v>
      </c>
      <c r="C2437" t="str">
        <f>Sheet1!C2437</f>
        <v>(Invalid Identifier)</v>
      </c>
    </row>
    <row r="2438" spans="1:3" x14ac:dyDescent="0.25">
      <c r="A2438" t="str">
        <f>IF(Sheet1!H2438=0, "", Sheet1!L2438)</f>
        <v>OTCEM:CGAM</v>
      </c>
      <c r="B2438" t="str">
        <f>Sheet1!K2438</f>
        <v>Concorde Gaming Corporation</v>
      </c>
      <c r="C2438" t="str">
        <f>Sheet1!C2438</f>
        <v>(Invalid Identifier)</v>
      </c>
    </row>
    <row r="2439" spans="1:3" x14ac:dyDescent="0.25">
      <c r="A2439" t="str">
        <f>IF(Sheet1!H2439=0, "", Sheet1!L2439)</f>
        <v>OTCPK:CLEV</v>
      </c>
      <c r="B2439" t="str">
        <f>Sheet1!K2439</f>
        <v>Concrete Leveling Systems, Inc.</v>
      </c>
      <c r="C2439" t="str">
        <f>Sheet1!C2439</f>
        <v>United States</v>
      </c>
    </row>
    <row r="2440" spans="1:3" x14ac:dyDescent="0.25">
      <c r="A2440" t="str">
        <f>IF(Sheet1!H2440=0, "", Sheet1!L2440)</f>
        <v>NASDAQCM:BBCP</v>
      </c>
      <c r="B2440" t="str">
        <f>Sheet1!K2440</f>
        <v>Concrete Pumping Holdings, Inc.</v>
      </c>
      <c r="C2440" t="str">
        <f>Sheet1!C2440</f>
        <v>United States</v>
      </c>
    </row>
    <row r="2441" spans="1:3" x14ac:dyDescent="0.25">
      <c r="A2441" t="str">
        <f>IF(Sheet1!H2441=0, "", Sheet1!L2441)</f>
        <v>NASDAQGS:CNDT</v>
      </c>
      <c r="B2441" t="str">
        <f>Sheet1!K2441</f>
        <v>Conduent Incorporated</v>
      </c>
      <c r="C2441" t="str">
        <f>Sheet1!C2441</f>
        <v>United States</v>
      </c>
    </row>
    <row r="2442" spans="1:3" x14ac:dyDescent="0.25">
      <c r="A2442" t="str">
        <f>IF(Sheet1!H2442=0, "", Sheet1!L2442)</f>
        <v>OTCPK:CONC</v>
      </c>
      <c r="B2442" t="str">
        <f>Sheet1!K2442</f>
        <v>ConectiSys Corporation</v>
      </c>
      <c r="C2442" t="str">
        <f>Sheet1!C2442</f>
        <v>United States</v>
      </c>
    </row>
    <row r="2443" spans="1:3" x14ac:dyDescent="0.25">
      <c r="A2443" t="str">
        <f>IF(Sheet1!H2443=0, "", Sheet1!L2443)</f>
        <v>NASDAQGS:CFLT</v>
      </c>
      <c r="B2443" t="str">
        <f>Sheet1!K2443</f>
        <v>Confluent, Inc.</v>
      </c>
      <c r="C2443" t="str">
        <f>Sheet1!C2443</f>
        <v>United States</v>
      </c>
    </row>
    <row r="2444" spans="1:3" x14ac:dyDescent="0.25">
      <c r="A2444" t="str">
        <f>IF(Sheet1!H2444=0, "", Sheet1!L2444)</f>
        <v>NASDAQCM:CFMS</v>
      </c>
      <c r="B2444" t="str">
        <f>Sheet1!K2444</f>
        <v>Conformis, Inc.</v>
      </c>
      <c r="C2444" t="str">
        <f>Sheet1!C2444</f>
        <v>United States</v>
      </c>
    </row>
    <row r="2445" spans="1:3" x14ac:dyDescent="0.25">
      <c r="A2445" t="str">
        <f>IF(Sheet1!H2445=0, "", Sheet1!L2445)</f>
        <v>NASDAQGM:CNFR</v>
      </c>
      <c r="B2445" t="str">
        <f>Sheet1!K2445</f>
        <v>Conifer Holdings, Inc.</v>
      </c>
      <c r="C2445" t="str">
        <f>Sheet1!C2445</f>
        <v>United States</v>
      </c>
    </row>
    <row r="2446" spans="1:3" x14ac:dyDescent="0.25">
      <c r="A2446" t="str">
        <f>IF(Sheet1!H2446=0, "", Sheet1!L2446)</f>
        <v>OTCEM:CNHA</v>
      </c>
      <c r="B2446" t="str">
        <f>Sheet1!K2446</f>
        <v>Conihasset Capital Partners, Inc.</v>
      </c>
      <c r="C2446" t="str">
        <f>Sheet1!C2446</f>
        <v>(Invalid Identifier)</v>
      </c>
    </row>
    <row r="2447" spans="1:3" x14ac:dyDescent="0.25">
      <c r="A2447" t="str">
        <f>IF(Sheet1!H2447=0, "", Sheet1!L2447)</f>
        <v>NYSE:CNMD</v>
      </c>
      <c r="B2447" t="str">
        <f>Sheet1!K2447</f>
        <v>CONMED Corporation</v>
      </c>
      <c r="C2447" t="str">
        <f>Sheet1!C2447</f>
        <v>United States</v>
      </c>
    </row>
    <row r="2448" spans="1:3" x14ac:dyDescent="0.25">
      <c r="A2448" t="str">
        <f>IF(Sheet1!H2448=0, "", Sheet1!L2448)</f>
        <v>ASX:CIO</v>
      </c>
      <c r="B2448" t="str">
        <f>Sheet1!K2448</f>
        <v>Connected IO Limited</v>
      </c>
      <c r="C2448" t="str">
        <f>Sheet1!C2448</f>
        <v>United States</v>
      </c>
    </row>
    <row r="2449" spans="1:3" x14ac:dyDescent="0.25">
      <c r="A2449" t="str">
        <f>IF(Sheet1!H2449=0, "", Sheet1!L2449)</f>
        <v>OTCEM:CNCM</v>
      </c>
      <c r="B2449" t="str">
        <f>Sheet1!K2449</f>
        <v>Connected Media Technologies, Inc.</v>
      </c>
      <c r="C2449" t="str">
        <f>Sheet1!C2449</f>
        <v>(Invalid Identifier)</v>
      </c>
    </row>
    <row r="2450" spans="1:3" x14ac:dyDescent="0.25">
      <c r="A2450" t="str">
        <f>IF(Sheet1!H2450=0, "", Sheet1!L2450)</f>
        <v>NASDAQGS:CNOB</v>
      </c>
      <c r="B2450" t="str">
        <f>Sheet1!K2450</f>
        <v>ConnectOne Bancorp, Inc.</v>
      </c>
      <c r="C2450" t="str">
        <f>Sheet1!C2450</f>
        <v>United States</v>
      </c>
    </row>
    <row r="2451" spans="1:3" x14ac:dyDescent="0.25">
      <c r="A2451" t="str">
        <f>IF(Sheet1!H2451=0, "", Sheet1!L2451)</f>
        <v>OTCEM:CNXS</v>
      </c>
      <c r="B2451" t="str">
        <f>Sheet1!K2451</f>
        <v>Connexus Corporation</v>
      </c>
      <c r="C2451" t="str">
        <f>Sheet1!C2451</f>
        <v>(Invalid Identifier)</v>
      </c>
    </row>
    <row r="2452" spans="1:3" x14ac:dyDescent="0.25">
      <c r="A2452" t="str">
        <f>IF(Sheet1!H2452=0, "", Sheet1!L2452)</f>
        <v>NASDAQGS:CONN</v>
      </c>
      <c r="B2452" t="str">
        <f>Sheet1!K2452</f>
        <v>Conn's, Inc.</v>
      </c>
      <c r="C2452" t="str">
        <f>Sheet1!C2452</f>
        <v>United States</v>
      </c>
    </row>
    <row r="2453" spans="1:3" x14ac:dyDescent="0.25">
      <c r="A2453" t="str">
        <f>IF(Sheet1!H2453=0, "", Sheet1!L2453)</f>
        <v>NYSE:COP</v>
      </c>
      <c r="B2453" t="str">
        <f>Sheet1!K2453</f>
        <v>ConocoPhillips</v>
      </c>
      <c r="C2453" t="str">
        <f>Sheet1!C2453</f>
        <v>United States</v>
      </c>
    </row>
    <row r="2454" spans="1:3" x14ac:dyDescent="0.25">
      <c r="A2454" t="str">
        <f>IF(Sheet1!H2454=0, "", Sheet1!L2454)</f>
        <v>OTCPK:CNRD</v>
      </c>
      <c r="B2454" t="str">
        <f>Sheet1!K2454</f>
        <v>Conrad Industries, Inc.</v>
      </c>
      <c r="C2454" t="str">
        <f>Sheet1!C2454</f>
        <v>United States</v>
      </c>
    </row>
    <row r="2455" spans="1:3" x14ac:dyDescent="0.25">
      <c r="A2455" t="str">
        <f>IF(Sheet1!H2455=0, "", Sheet1!L2455)</f>
        <v>NASDAQGS:CCSI</v>
      </c>
      <c r="B2455" t="str">
        <f>Sheet1!K2455</f>
        <v>Consensus Cloud Solutions, Inc.</v>
      </c>
      <c r="C2455" t="str">
        <f>Sheet1!C2455</f>
        <v>United States</v>
      </c>
    </row>
    <row r="2456" spans="1:3" x14ac:dyDescent="0.25">
      <c r="A2456" t="str">
        <f>IF(Sheet1!H2456=0, "", Sheet1!L2456)</f>
        <v>OTCPK:CBMJ</v>
      </c>
      <c r="B2456" t="str">
        <f>Sheet1!K2456</f>
        <v>Conservative Broadcast Media &amp; Journalism Inc.</v>
      </c>
      <c r="C2456" t="str">
        <f>Sheet1!C2456</f>
        <v>United States</v>
      </c>
    </row>
    <row r="2457" spans="1:3" x14ac:dyDescent="0.25">
      <c r="A2457" t="str">
        <f>IF(Sheet1!H2457=0, "", Sheet1!L2457)</f>
        <v>NASDAQGM:CSLM.U</v>
      </c>
      <c r="B2457" t="str">
        <f>Sheet1!K2457</f>
        <v>Consilium Acquisition Corp I, Ltd.</v>
      </c>
      <c r="C2457" t="str">
        <f>Sheet1!C2457</f>
        <v>United States</v>
      </c>
    </row>
    <row r="2458" spans="1:3" x14ac:dyDescent="0.25">
      <c r="A2458" t="str">
        <f>IF(Sheet1!H2458=0, "", Sheet1!L2458)</f>
        <v>NYSE:CEIX</v>
      </c>
      <c r="B2458" t="str">
        <f>Sheet1!K2458</f>
        <v>CONSOL Energy Inc.</v>
      </c>
      <c r="C2458" t="str">
        <f>Sheet1!C2458</f>
        <v>United States</v>
      </c>
    </row>
    <row r="2459" spans="1:3" x14ac:dyDescent="0.25">
      <c r="A2459" t="str">
        <f>IF(Sheet1!H2459=0, "", Sheet1!L2459)</f>
        <v>OTCEM:CSBF</v>
      </c>
      <c r="B2459" t="str">
        <f>Sheet1!K2459</f>
        <v>Consolidated Biofuels, Inc.</v>
      </c>
      <c r="C2459" t="str">
        <f>Sheet1!C2459</f>
        <v>(Invalid Identifier)</v>
      </c>
    </row>
    <row r="2460" spans="1:3" x14ac:dyDescent="0.25">
      <c r="A2460" t="str">
        <f>IF(Sheet1!H2460=0, "", Sheet1!L2460)</f>
        <v>NASDAQGS:CNSL</v>
      </c>
      <c r="B2460" t="str">
        <f>Sheet1!K2460</f>
        <v>Consolidated Communications Holdings, Inc.</v>
      </c>
      <c r="C2460" t="str">
        <f>Sheet1!C2460</f>
        <v>United States</v>
      </c>
    </row>
    <row r="2461" spans="1:3" x14ac:dyDescent="0.25">
      <c r="A2461" t="str">
        <f>IF(Sheet1!H2461=0, "", Sheet1!L2461)</f>
        <v>OTCEM:EXSO</v>
      </c>
      <c r="B2461" t="str">
        <f>Sheet1!K2461</f>
        <v>Consolidated Eco-Systems, Inc.</v>
      </c>
      <c r="C2461" t="str">
        <f>Sheet1!C2461</f>
        <v>(Invalid Identifier)</v>
      </c>
    </row>
    <row r="2462" spans="1:3" x14ac:dyDescent="0.25">
      <c r="A2462" t="str">
        <f>IF(Sheet1!H2462=0, "", Sheet1!L2462)</f>
        <v>NYSE:ED</v>
      </c>
      <c r="B2462" t="str">
        <f>Sheet1!K2462</f>
        <v>Consolidated Edison, Inc.</v>
      </c>
      <c r="C2462" t="str">
        <f>Sheet1!C2462</f>
        <v>United States</v>
      </c>
    </row>
    <row r="2463" spans="1:3" x14ac:dyDescent="0.25">
      <c r="A2463" t="str">
        <f>IF(Sheet1!H2463=0, "", Sheet1!L2463)</f>
        <v>OTCEM:WGEE</v>
      </c>
      <c r="B2463" t="str">
        <f>Sheet1!K2463</f>
        <v>Consolidated Gold Holdings, Inc</v>
      </c>
      <c r="C2463" t="str">
        <f>Sheet1!C2463</f>
        <v>(Invalid Identifier)</v>
      </c>
    </row>
    <row r="2464" spans="1:3" x14ac:dyDescent="0.25">
      <c r="A2464" t="str">
        <f>IF(Sheet1!H2464=0, "", Sheet1!L2464)</f>
        <v>OTCEM:CSGU</v>
      </c>
      <c r="B2464" t="str">
        <f>Sheet1!K2464</f>
        <v>Consolidated Sports Media Group</v>
      </c>
      <c r="C2464" t="str">
        <f>Sheet1!C2464</f>
        <v>(Invalid Identifier)</v>
      </c>
    </row>
    <row r="2465" spans="1:3" x14ac:dyDescent="0.25">
      <c r="A2465" t="str">
        <f>IF(Sheet1!H2465=0, "", Sheet1!L2465)</f>
        <v>NYSE:CSTA</v>
      </c>
      <c r="B2465" t="str">
        <f>Sheet1!K2465</f>
        <v>Constellation Acquisition Corp I</v>
      </c>
      <c r="C2465" t="str">
        <f>Sheet1!C2465</f>
        <v>United States</v>
      </c>
    </row>
    <row r="2466" spans="1:3" x14ac:dyDescent="0.25">
      <c r="A2466" t="str">
        <f>IF(Sheet1!H2466=0, "", Sheet1!L2466)</f>
        <v>NYSE:STZ</v>
      </c>
      <c r="B2466" t="str">
        <f>Sheet1!K2466</f>
        <v>Constellation Brands, Inc.</v>
      </c>
      <c r="C2466" t="str">
        <f>Sheet1!C2466</f>
        <v>United States</v>
      </c>
    </row>
    <row r="2467" spans="1:3" x14ac:dyDescent="0.25">
      <c r="A2467" t="str">
        <f>IF(Sheet1!H2467=0, "", Sheet1!L2467)</f>
        <v>NASDAQGS:ROAD</v>
      </c>
      <c r="B2467" t="str">
        <f>Sheet1!K2467</f>
        <v>Construction Partners, Inc.</v>
      </c>
      <c r="C2467" t="str">
        <f>Sheet1!C2467</f>
        <v>United States</v>
      </c>
    </row>
    <row r="2468" spans="1:3" x14ac:dyDescent="0.25">
      <c r="A2468" t="str">
        <f>IF(Sheet1!H2468=0, "", Sheet1!L2468)</f>
        <v>OTCPK:CAFI</v>
      </c>
      <c r="B2468" t="str">
        <f>Sheet1!K2468</f>
        <v>Consumer Automotive Finance, Inc.</v>
      </c>
      <c r="C2468" t="str">
        <f>Sheet1!C2468</f>
        <v>United States</v>
      </c>
    </row>
    <row r="2469" spans="1:3" x14ac:dyDescent="0.25">
      <c r="A2469" t="str">
        <f>IF(Sheet1!H2469=0, "", Sheet1!L2469)</f>
        <v>OTCEM:CCGN</v>
      </c>
      <c r="B2469" t="str">
        <f>Sheet1!K2469</f>
        <v>Consumer Capital Group, Inc</v>
      </c>
      <c r="C2469" t="str">
        <f>Sheet1!C2469</f>
        <v>(Invalid Identifier)</v>
      </c>
    </row>
    <row r="2470" spans="1:3" x14ac:dyDescent="0.25">
      <c r="A2470" t="str">
        <f>IF(Sheet1!H2470=0, "", Sheet1!L2470)</f>
        <v>NASDAQGM:CPSS</v>
      </c>
      <c r="B2470" t="str">
        <f>Sheet1!K2470</f>
        <v>Consumer Portfolio Services, Inc.</v>
      </c>
      <c r="C2470" t="str">
        <f>Sheet1!C2470</f>
        <v>United States</v>
      </c>
    </row>
    <row r="2471" spans="1:3" x14ac:dyDescent="0.25">
      <c r="A2471" t="str">
        <f>IF(Sheet1!H2471=0, "", Sheet1!L2471)</f>
        <v>OTCEM:CPSV</v>
      </c>
      <c r="B2471" t="str">
        <f>Sheet1!K2471</f>
        <v>Consumer Products Services Group, Inc.</v>
      </c>
      <c r="C2471" t="str">
        <f>Sheet1!C2471</f>
        <v>(Invalid Identifier)</v>
      </c>
    </row>
    <row r="2472" spans="1:3" x14ac:dyDescent="0.25">
      <c r="A2472" t="str">
        <f>IF(Sheet1!H2472=0, "", Sheet1!L2472)</f>
        <v>OTCQX:CBKM</v>
      </c>
      <c r="B2472" t="str">
        <f>Sheet1!K2472</f>
        <v>Consumers Bancorp, Inc.</v>
      </c>
      <c r="C2472" t="str">
        <f>Sheet1!C2472</f>
        <v>(Invalid Identifier)</v>
      </c>
    </row>
    <row r="2473" spans="1:3" x14ac:dyDescent="0.25">
      <c r="A2473" t="str">
        <f>IF(Sheet1!H2473=0, "", Sheet1!L2473)</f>
        <v>NYSEAM:CTGO</v>
      </c>
      <c r="B2473" t="str">
        <f>Sheet1!K2473</f>
        <v>Contango Ore, Inc.</v>
      </c>
      <c r="C2473" t="str">
        <f>Sheet1!C2473</f>
        <v>United States</v>
      </c>
    </row>
    <row r="2474" spans="1:3" x14ac:dyDescent="0.25">
      <c r="A2474" t="str">
        <f>IF(Sheet1!H2474=0, "", Sheet1!L2474)</f>
        <v>NASDAQCM:CNTX</v>
      </c>
      <c r="B2474" t="str">
        <f>Sheet1!K2474</f>
        <v>Context Therapeutics Inc.</v>
      </c>
      <c r="C2474" t="str">
        <f>Sheet1!C2474</f>
        <v>United States</v>
      </c>
    </row>
    <row r="2475" spans="1:3" x14ac:dyDescent="0.25">
      <c r="A2475" t="str">
        <f>IF(Sheet1!H2475=0, "", Sheet1!L2475)</f>
        <v>NASDAQGS:WISH</v>
      </c>
      <c r="B2475" t="str">
        <f>Sheet1!K2475</f>
        <v>ContextLogic Inc.</v>
      </c>
      <c r="C2475" t="str">
        <f>Sheet1!C2475</f>
        <v>United States</v>
      </c>
    </row>
    <row r="2476" spans="1:3" x14ac:dyDescent="0.25">
      <c r="A2476" t="str">
        <f>IF(Sheet1!H2476=0, "", Sheet1!L2476)</f>
        <v>OTCPK:CBBB</v>
      </c>
      <c r="B2476" t="str">
        <f>Sheet1!K2476</f>
        <v>Continental Beverage Brands Corporation</v>
      </c>
      <c r="C2476" t="str">
        <f>Sheet1!C2476</f>
        <v>United States</v>
      </c>
    </row>
    <row r="2477" spans="1:3" x14ac:dyDescent="0.25">
      <c r="A2477" t="str">
        <f>IF(Sheet1!H2477=0, "", Sheet1!L2477)</f>
        <v>NYSE:CLR</v>
      </c>
      <c r="B2477" t="str">
        <f>Sheet1!K2477</f>
        <v>Continental Resources, Inc.</v>
      </c>
      <c r="C2477" t="str">
        <f>Sheet1!C2477</f>
        <v>United States</v>
      </c>
    </row>
    <row r="2478" spans="1:3" x14ac:dyDescent="0.25">
      <c r="A2478" t="str">
        <f>IF(Sheet1!H2478=0, "", Sheet1!L2478)</f>
        <v>NASDAQCM:CFRX</v>
      </c>
      <c r="B2478" t="str">
        <f>Sheet1!K2478</f>
        <v>ContraFect Corporation</v>
      </c>
      <c r="C2478" t="str">
        <f>Sheet1!C2478</f>
        <v>United States</v>
      </c>
    </row>
    <row r="2479" spans="1:3" x14ac:dyDescent="0.25">
      <c r="A2479" t="str">
        <f>IF(Sheet1!H2479=0, "", Sheet1!L2479)</f>
        <v>NYSE:CNVY</v>
      </c>
      <c r="B2479" t="str">
        <f>Sheet1!K2479</f>
        <v>Convey Health Solutions Holdings, Inc.</v>
      </c>
      <c r="C2479" t="str">
        <f>Sheet1!C2479</f>
        <v>United States</v>
      </c>
    </row>
    <row r="2480" spans="1:3" x14ac:dyDescent="0.25">
      <c r="A2480" t="str">
        <f>IF(Sheet1!H2480=0, "", Sheet1!L2480)</f>
        <v>OTCEM:CWPS</v>
      </c>
      <c r="B2480" t="str">
        <f>Sheet1!K2480</f>
        <v>Conwest Associates, LP</v>
      </c>
      <c r="C2480" t="str">
        <f>Sheet1!C2480</f>
        <v>(Invalid Identifier)</v>
      </c>
    </row>
    <row r="2481" spans="1:3" x14ac:dyDescent="0.25">
      <c r="A2481" t="str">
        <f>IF(Sheet1!H2481=0, "", Sheet1!L2481)</f>
        <v>NASDAQCM:CONX</v>
      </c>
      <c r="B2481" t="str">
        <f>Sheet1!K2481</f>
        <v>CONX Corp.</v>
      </c>
      <c r="C2481" t="str">
        <f>Sheet1!C2481</f>
        <v>United States</v>
      </c>
    </row>
    <row r="2482" spans="1:3" x14ac:dyDescent="0.25">
      <c r="A2482" t="str">
        <f>IF(Sheet1!H2482=0, "", Sheet1!L2482)</f>
        <v>NASDAQCM:CPAA</v>
      </c>
      <c r="B2482" t="str">
        <f>Sheet1!K2482</f>
        <v>Conyers Park III Acquisition Corp.</v>
      </c>
      <c r="C2482" t="str">
        <f>Sheet1!C2482</f>
        <v>United States</v>
      </c>
    </row>
    <row r="2483" spans="1:3" x14ac:dyDescent="0.25">
      <c r="A2483" t="str">
        <f>IF(Sheet1!H2483=0, "", Sheet1!L2483)</f>
        <v>OTCQB:WARM</v>
      </c>
      <c r="B2483" t="str">
        <f>Sheet1!K2483</f>
        <v>Cool Technologies, Inc.</v>
      </c>
      <c r="C2483" t="str">
        <f>Sheet1!C2483</f>
        <v>(Invalid Identifier)</v>
      </c>
    </row>
    <row r="2484" spans="1:3" x14ac:dyDescent="0.25">
      <c r="A2484" t="str">
        <f>IF(Sheet1!H2484=0, "", Sheet1!L2484)</f>
        <v>NYSE:CPS</v>
      </c>
      <c r="B2484" t="str">
        <f>Sheet1!K2484</f>
        <v>Cooper-Standard Holdings Inc.</v>
      </c>
      <c r="C2484" t="str">
        <f>Sheet1!C2484</f>
        <v>United States</v>
      </c>
    </row>
    <row r="2485" spans="1:3" x14ac:dyDescent="0.25">
      <c r="A2485" t="str">
        <f>IF(Sheet1!H2485=0, "", Sheet1!L2485)</f>
        <v>NASDAQGS:CPRT</v>
      </c>
      <c r="B2485" t="str">
        <f>Sheet1!K2485</f>
        <v>Copart, Inc.</v>
      </c>
      <c r="C2485" t="str">
        <f>Sheet1!C2485</f>
        <v>United States</v>
      </c>
    </row>
    <row r="2486" spans="1:3" x14ac:dyDescent="0.25">
      <c r="A2486" t="str">
        <f>IF(Sheet1!H2486=0, "", Sheet1!L2486)</f>
        <v>NASDAQCM:CRZN</v>
      </c>
      <c r="B2486" t="str">
        <f>Sheet1!K2486</f>
        <v>Corazon Capital V838 Monoceros Corp</v>
      </c>
      <c r="C2486" t="str">
        <f>Sheet1!C2486</f>
        <v>United States</v>
      </c>
    </row>
    <row r="2487" spans="1:3" x14ac:dyDescent="0.25">
      <c r="A2487" t="str">
        <f>IF(Sheet1!H2487=0, "", Sheet1!L2487)</f>
        <v>NASDAQGM:CRBP</v>
      </c>
      <c r="B2487" t="str">
        <f>Sheet1!K2487</f>
        <v>Corbus Pharmaceuticals Holdings, Inc.</v>
      </c>
      <c r="C2487" t="str">
        <f>Sheet1!C2487</f>
        <v>United States</v>
      </c>
    </row>
    <row r="2488" spans="1:3" x14ac:dyDescent="0.25">
      <c r="A2488" t="str">
        <f>IF(Sheet1!H2488=0, "", Sheet1!L2488)</f>
        <v>NASDAQCM:CORT</v>
      </c>
      <c r="B2488" t="str">
        <f>Sheet1!K2488</f>
        <v>Corcept Therapeutics Incorporated</v>
      </c>
      <c r="C2488" t="str">
        <f>Sheet1!C2488</f>
        <v>United States</v>
      </c>
    </row>
    <row r="2489" spans="1:3" x14ac:dyDescent="0.25">
      <c r="A2489" t="str">
        <f>IF(Sheet1!H2489=0, "", Sheet1!L2489)</f>
        <v>OTCPK:CORG</v>
      </c>
      <c r="B2489" t="str">
        <f>Sheet1!K2489</f>
        <v>Cordia Corporation</v>
      </c>
      <c r="C2489" t="str">
        <f>Sheet1!C2489</f>
        <v>United States</v>
      </c>
    </row>
    <row r="2490" spans="1:3" x14ac:dyDescent="0.25">
      <c r="A2490" t="str">
        <f>IF(Sheet1!H2490=0, "", Sheet1!L2490)</f>
        <v>NYSE:CNM</v>
      </c>
      <c r="B2490" t="str">
        <f>Sheet1!K2490</f>
        <v>Core &amp; Main, Inc.</v>
      </c>
      <c r="C2490" t="str">
        <f>Sheet1!C2490</f>
        <v>United States</v>
      </c>
    </row>
    <row r="2491" spans="1:3" x14ac:dyDescent="0.25">
      <c r="A2491" t="str">
        <f>IF(Sheet1!H2491=0, "", Sheet1!L2491)</f>
        <v>NYSEAM:CMT</v>
      </c>
      <c r="B2491" t="str">
        <f>Sheet1!K2491</f>
        <v>Core Molding Technologies, Inc.</v>
      </c>
      <c r="C2491" t="str">
        <f>Sheet1!C2491</f>
        <v>United States</v>
      </c>
    </row>
    <row r="2492" spans="1:3" x14ac:dyDescent="0.25">
      <c r="A2492" t="str">
        <f>IF(Sheet1!H2492=0, "", Sheet1!L2492)</f>
        <v>NASDAQGS:CORZ</v>
      </c>
      <c r="B2492" t="str">
        <f>Sheet1!K2492</f>
        <v>Core Scientific, Inc.</v>
      </c>
      <c r="C2492" t="str">
        <f>Sheet1!C2492</f>
        <v>United States</v>
      </c>
    </row>
    <row r="2493" spans="1:3" x14ac:dyDescent="0.25">
      <c r="A2493" t="str">
        <f>IF(Sheet1!H2493=0, "", Sheet1!L2493)</f>
        <v>NYSE:CCRD</v>
      </c>
      <c r="B2493" t="str">
        <f>Sheet1!K2493</f>
        <v>CoreCard Corporation</v>
      </c>
      <c r="C2493" t="str">
        <f>Sheet1!C2493</f>
        <v>United States</v>
      </c>
    </row>
    <row r="2494" spans="1:3" x14ac:dyDescent="0.25">
      <c r="A2494" t="str">
        <f>IF(Sheet1!H2494=0, "", Sheet1!L2494)</f>
        <v>NYSE:CXW</v>
      </c>
      <c r="B2494" t="str">
        <f>Sheet1!K2494</f>
        <v>CoreCivic, Inc.</v>
      </c>
      <c r="C2494" t="str">
        <f>Sheet1!C2494</f>
        <v>United States</v>
      </c>
    </row>
    <row r="2495" spans="1:3" x14ac:dyDescent="0.25">
      <c r="A2495" t="str">
        <f>IF(Sheet1!H2495=0, "", Sheet1!L2495)</f>
        <v>NYSE:CORR</v>
      </c>
      <c r="B2495" t="str">
        <f>Sheet1!K2495</f>
        <v>CorEnergy Infrastructure Trust, Inc.</v>
      </c>
      <c r="C2495" t="str">
        <f>Sheet1!C2495</f>
        <v>United States</v>
      </c>
    </row>
    <row r="2496" spans="1:3" x14ac:dyDescent="0.25">
      <c r="A2496" t="str">
        <f>IF(Sheet1!H2496=0, "", Sheet1!L2496)</f>
        <v>NYSE:CPLG</v>
      </c>
      <c r="B2496" t="str">
        <f>Sheet1!K2496</f>
        <v>CorePoint Lodging Inc.</v>
      </c>
      <c r="C2496" t="str">
        <f>Sheet1!C2496</f>
        <v>United States</v>
      </c>
    </row>
    <row r="2497" spans="1:3" x14ac:dyDescent="0.25">
      <c r="A2497" t="str">
        <f>IF(Sheet1!H2497=0, "", Sheet1!L2497)</f>
        <v>OTCEM:CFCC</v>
      </c>
      <c r="B2497" t="str">
        <f>Sheet1!K2497</f>
        <v>Corfacts, Inc.</v>
      </c>
      <c r="C2497" t="str">
        <f>Sheet1!C2497</f>
        <v>(Invalid Identifier)</v>
      </c>
    </row>
    <row r="2498" spans="1:3" x14ac:dyDescent="0.25">
      <c r="A2498" t="str">
        <f>IF(Sheet1!H2498=0, "", Sheet1!L2498)</f>
        <v>OTCEM:CXBS</v>
      </c>
      <c r="B2498" t="str">
        <f>Sheet1!K2498</f>
        <v>Corix Bioscience, Inc.</v>
      </c>
      <c r="C2498" t="str">
        <f>Sheet1!C2498</f>
        <v>(Invalid Identifier)</v>
      </c>
    </row>
    <row r="2499" spans="1:3" x14ac:dyDescent="0.25">
      <c r="A2499" t="str">
        <f>IF(Sheet1!H2499=0, "", Sheet1!L2499)</f>
        <v>NASDAQGM:CRMD</v>
      </c>
      <c r="B2499" t="str">
        <f>Sheet1!K2499</f>
        <v>CorMedix Inc.</v>
      </c>
      <c r="C2499" t="str">
        <f>Sheet1!C2499</f>
        <v>United States</v>
      </c>
    </row>
    <row r="2500" spans="1:3" x14ac:dyDescent="0.25">
      <c r="A2500" t="str">
        <f>IF(Sheet1!H2500=0, "", Sheet1!L2500)</f>
        <v>NASDAQCM:COOL</v>
      </c>
      <c r="B2500" t="str">
        <f>Sheet1!K2500</f>
        <v>Corner Growth Acquisition Corp.</v>
      </c>
      <c r="C2500" t="str">
        <f>Sheet1!C2500</f>
        <v>United States</v>
      </c>
    </row>
    <row r="2501" spans="1:3" x14ac:dyDescent="0.25">
      <c r="A2501" t="str">
        <f>IF(Sheet1!H2501=0, "", Sheet1!L2501)</f>
        <v>NASDAQCM:TRON</v>
      </c>
      <c r="B2501" t="str">
        <f>Sheet1!K2501</f>
        <v>Corner Growth Acquisition Corp. 2</v>
      </c>
      <c r="C2501" t="str">
        <f>Sheet1!C2501</f>
        <v>United States</v>
      </c>
    </row>
    <row r="2502" spans="1:3" x14ac:dyDescent="0.25">
      <c r="A2502" t="str">
        <f>IF(Sheet1!H2502=0, "", Sheet1!L2502)</f>
        <v>OTCPK:CNBP</v>
      </c>
      <c r="B2502" t="str">
        <f>Sheet1!K2502</f>
        <v>Cornerstone Bancorp Inc.</v>
      </c>
      <c r="C2502" t="str">
        <f>Sheet1!C2502</f>
        <v>United States</v>
      </c>
    </row>
    <row r="2503" spans="1:3" x14ac:dyDescent="0.25">
      <c r="A2503" t="str">
        <f>IF(Sheet1!H2503=0, "", Sheet1!L2503)</f>
        <v>NYSE:CNR</v>
      </c>
      <c r="B2503" t="str">
        <f>Sheet1!K2503</f>
        <v>Cornerstone Building Brands, Inc.</v>
      </c>
      <c r="C2503" t="str">
        <f>Sheet1!C2503</f>
        <v>United States</v>
      </c>
    </row>
    <row r="2504" spans="1:3" x14ac:dyDescent="0.25">
      <c r="A2504" t="str">
        <f>IF(Sheet1!H2504=0, "", Sheet1!L2504)</f>
        <v>OTCPK:CRSB</v>
      </c>
      <c r="B2504" t="str">
        <f>Sheet1!K2504</f>
        <v>Cornerstone Community Bancorp</v>
      </c>
      <c r="C2504" t="str">
        <f>Sheet1!C2504</f>
        <v>United States</v>
      </c>
    </row>
    <row r="2505" spans="1:3" x14ac:dyDescent="0.25">
      <c r="A2505" t="str">
        <f>IF(Sheet1!H2505=0, "", Sheet1!L2505)</f>
        <v>OTCPK:CFIC</v>
      </c>
      <c r="B2505" t="str">
        <f>Sheet1!K2505</f>
        <v>Cornerstone Financial Corporation</v>
      </c>
      <c r="C2505" t="str">
        <f>Sheet1!C2505</f>
        <v>United States</v>
      </c>
    </row>
    <row r="2506" spans="1:3" x14ac:dyDescent="0.25">
      <c r="A2506" t="str">
        <f>IF(Sheet1!H2506=0, "", Sheet1!L2506)</f>
        <v>NYSEAM:CLM</v>
      </c>
      <c r="B2506" t="str">
        <f>Sheet1!K2506</f>
        <v>Cornerstone Strategic Value Fund, Inc.</v>
      </c>
      <c r="C2506" t="str">
        <f>Sheet1!C2506</f>
        <v>United States</v>
      </c>
    </row>
    <row r="2507" spans="1:3" x14ac:dyDescent="0.25">
      <c r="A2507" t="str">
        <f>IF(Sheet1!H2507=0, "", Sheet1!L2507)</f>
        <v>NYSEAM:CRF</v>
      </c>
      <c r="B2507" t="str">
        <f>Sheet1!K2507</f>
        <v>Cornerstone Total Return Fund, Inc.</v>
      </c>
      <c r="C2507" t="str">
        <f>Sheet1!C2507</f>
        <v>United States</v>
      </c>
    </row>
    <row r="2508" spans="1:3" x14ac:dyDescent="0.25">
      <c r="A2508" t="str">
        <f>IF(Sheet1!H2508=0, "", Sheet1!L2508)</f>
        <v>NYSE:GLW</v>
      </c>
      <c r="B2508" t="str">
        <f>Sheet1!K2508</f>
        <v>Corning Incorporated</v>
      </c>
      <c r="C2508" t="str">
        <f>Sheet1!C2508</f>
        <v>United States</v>
      </c>
    </row>
    <row r="2509" spans="1:3" x14ac:dyDescent="0.25">
      <c r="A2509" t="str">
        <f>IF(Sheet1!H2509=0, "", Sheet1!L2509)</f>
        <v>OTCQX:CNIG</v>
      </c>
      <c r="B2509" t="str">
        <f>Sheet1!K2509</f>
        <v>Corning Natural Gas Holding Corporation</v>
      </c>
      <c r="C2509" t="str">
        <f>Sheet1!C2509</f>
        <v>(Invalid Identifier)</v>
      </c>
    </row>
    <row r="2510" spans="1:3" x14ac:dyDescent="0.25">
      <c r="A2510" t="str">
        <f>IF(Sheet1!H2510=0, "", Sheet1!L2510)</f>
        <v>OTCPK:CORC</v>
      </c>
      <c r="B2510" t="str">
        <f>Sheet1!K2510</f>
        <v>Cornwall Resources Corp.</v>
      </c>
      <c r="C2510" t="str">
        <f>Sheet1!C2510</f>
        <v>United States</v>
      </c>
    </row>
    <row r="2511" spans="1:3" x14ac:dyDescent="0.25">
      <c r="A2511" t="str">
        <f>IF(Sheet1!H2511=0, "", Sheet1!L2511)</f>
        <v>OTCEM:CGLO</v>
      </c>
      <c r="B2511" t="str">
        <f>Sheet1!K2511</f>
        <v>Coro Global Inc.</v>
      </c>
      <c r="C2511" t="str">
        <f>Sheet1!C2511</f>
        <v>(Invalid Identifier)</v>
      </c>
    </row>
    <row r="2512" spans="1:3" x14ac:dyDescent="0.25">
      <c r="A2512" t="str">
        <f>IF(Sheet1!H2512=0, "", Sheet1!L2512)</f>
        <v>NYSE:OFC</v>
      </c>
      <c r="B2512" t="str">
        <f>Sheet1!K2512</f>
        <v>Corporate Office Properties Trust</v>
      </c>
      <c r="C2512" t="str">
        <f>Sheet1!C2512</f>
        <v>United States</v>
      </c>
    </row>
    <row r="2513" spans="1:3" x14ac:dyDescent="0.25">
      <c r="A2513" t="str">
        <f>IF(Sheet1!H2513=0, "", Sheet1!L2513)</f>
        <v>OTCEM:CRRS.Q</v>
      </c>
      <c r="B2513" t="str">
        <f>Sheet1!K2513</f>
        <v>Corporate Resource Services, Inc.</v>
      </c>
      <c r="C2513" t="str">
        <f>Sheet1!C2513</f>
        <v>(Invalid Identifier)</v>
      </c>
    </row>
    <row r="2514" spans="1:3" x14ac:dyDescent="0.25">
      <c r="A2514" t="str">
        <f>IF(Sheet1!H2514=0, "", Sheet1!L2514)</f>
        <v>OTCPK:COUV</v>
      </c>
      <c r="B2514" t="str">
        <f>Sheet1!K2514</f>
        <v>Corporate Universe, Inc.</v>
      </c>
      <c r="C2514" t="str">
        <f>Sheet1!C2514</f>
        <v>United States</v>
      </c>
    </row>
    <row r="2515" spans="1:3" x14ac:dyDescent="0.25">
      <c r="A2515" t="str">
        <f>IF(Sheet1!H2515=0, "", Sheet1!L2515)</f>
        <v>TSXV:CSO</v>
      </c>
      <c r="B2515" t="str">
        <f>Sheet1!K2515</f>
        <v>Corsa Coal Corp.</v>
      </c>
      <c r="C2515" t="str">
        <f>Sheet1!C2515</f>
        <v>United States</v>
      </c>
    </row>
    <row r="2516" spans="1:3" x14ac:dyDescent="0.25">
      <c r="A2516" t="str">
        <f>IF(Sheet1!H2516=0, "", Sheet1!L2516)</f>
        <v>NASDAQGS:CRSR</v>
      </c>
      <c r="B2516" t="str">
        <f>Sheet1!K2516</f>
        <v>Corsair Gaming, Inc.</v>
      </c>
      <c r="C2516" t="str">
        <f>Sheet1!C2516</f>
        <v>United States</v>
      </c>
    </row>
    <row r="2517" spans="1:3" x14ac:dyDescent="0.25">
      <c r="A2517" t="str">
        <f>IF(Sheet1!H2517=0, "", Sheet1!L2517)</f>
        <v>NYSE:CORS</v>
      </c>
      <c r="B2517" t="str">
        <f>Sheet1!K2517</f>
        <v>Corsair Partnering Corporation</v>
      </c>
      <c r="C2517" t="str">
        <f>Sheet1!C2517</f>
        <v>United States</v>
      </c>
    </row>
    <row r="2518" spans="1:3" x14ac:dyDescent="0.25">
      <c r="A2518" t="str">
        <f>IF(Sheet1!H2518=0, "", Sheet1!L2518)</f>
        <v>OTCEM:CPRO.F</v>
      </c>
      <c r="B2518" t="str">
        <f>Sheet1!K2518</f>
        <v>Cortelco Systems Puerto Rico, Inc.</v>
      </c>
      <c r="C2518" t="str">
        <f>Sheet1!C2518</f>
        <v>(Invalid Identifier)</v>
      </c>
    </row>
    <row r="2519" spans="1:3" x14ac:dyDescent="0.25">
      <c r="A2519" t="str">
        <f>IF(Sheet1!H2519=0, "", Sheet1!L2519)</f>
        <v>NYSE:CTVA</v>
      </c>
      <c r="B2519" t="str">
        <f>Sheet1!K2519</f>
        <v>Corteva, Inc.</v>
      </c>
      <c r="C2519" t="str">
        <f>Sheet1!C2519</f>
        <v>United States</v>
      </c>
    </row>
    <row r="2520" spans="1:3" x14ac:dyDescent="0.25">
      <c r="A2520" t="str">
        <f>IF(Sheet1!H2520=0, "", Sheet1!L2520)</f>
        <v>NASDAQGS:CRTX</v>
      </c>
      <c r="B2520" t="str">
        <f>Sheet1!K2520</f>
        <v>Cortexyme, Inc.</v>
      </c>
      <c r="C2520" t="str">
        <f>Sheet1!C2520</f>
        <v>United States</v>
      </c>
    </row>
    <row r="2521" spans="1:3" x14ac:dyDescent="0.25">
      <c r="A2521" t="str">
        <f>IF(Sheet1!H2521=0, "", Sheet1!L2521)</f>
        <v>NASDAQGS:CRVL</v>
      </c>
      <c r="B2521" t="str">
        <f>Sheet1!K2521</f>
        <v>CorVel Corporation</v>
      </c>
      <c r="C2521" t="str">
        <f>Sheet1!C2521</f>
        <v>United States</v>
      </c>
    </row>
    <row r="2522" spans="1:3" x14ac:dyDescent="0.25">
      <c r="A2522" t="str">
        <f>IF(Sheet1!H2522=0, "", Sheet1!L2522)</f>
        <v>NASDAQGM:CRVS</v>
      </c>
      <c r="B2522" t="str">
        <f>Sheet1!K2522</f>
        <v>Corvus Pharmaceuticals, Inc.</v>
      </c>
      <c r="C2522" t="str">
        <f>Sheet1!C2522</f>
        <v>United States</v>
      </c>
    </row>
    <row r="2523" spans="1:3" x14ac:dyDescent="0.25">
      <c r="A2523" t="str">
        <f>IF(Sheet1!H2523=0, "", Sheet1!L2523)</f>
        <v>OTCQX:COSM</v>
      </c>
      <c r="B2523" t="str">
        <f>Sheet1!K2523</f>
        <v>Cosmos Holdings Inc.</v>
      </c>
      <c r="C2523" t="str">
        <f>Sheet1!C2523</f>
        <v>(Invalid Identifier)</v>
      </c>
    </row>
    <row r="2524" spans="1:3" x14ac:dyDescent="0.25">
      <c r="A2524" t="str">
        <f>IF(Sheet1!H2524=0, "", Sheet1!L2524)</f>
        <v>NASDAQGS:CSGP</v>
      </c>
      <c r="B2524" t="str">
        <f>Sheet1!K2524</f>
        <v>CoStar Group, Inc.</v>
      </c>
      <c r="C2524" t="str">
        <f>Sheet1!C2524</f>
        <v>United States</v>
      </c>
    </row>
    <row r="2525" spans="1:3" x14ac:dyDescent="0.25">
      <c r="A2525" t="str">
        <f>IF(Sheet1!H2525=0, "", Sheet1!L2525)</f>
        <v>OTCPK:CSTI</v>
      </c>
      <c r="B2525" t="str">
        <f>Sheet1!K2525</f>
        <v>Costar Technologies, Inc.</v>
      </c>
      <c r="C2525" t="str">
        <f>Sheet1!C2525</f>
        <v>United States</v>
      </c>
    </row>
    <row r="2526" spans="1:3" x14ac:dyDescent="0.25">
      <c r="A2526" t="str">
        <f>IF(Sheet1!H2526=0, "", Sheet1!L2526)</f>
        <v>OTCPK:CSSI</v>
      </c>
      <c r="B2526" t="str">
        <f>Sheet1!K2526</f>
        <v>Costas, Inc.</v>
      </c>
      <c r="C2526" t="str">
        <f>Sheet1!C2526</f>
        <v>United States</v>
      </c>
    </row>
    <row r="2527" spans="1:3" x14ac:dyDescent="0.25">
      <c r="A2527" t="str">
        <f>IF(Sheet1!H2527=0, "", Sheet1!L2527)</f>
        <v>NASDAQGS:COST</v>
      </c>
      <c r="B2527" t="str">
        <f>Sheet1!K2527</f>
        <v>Costco Wholesale Corporation</v>
      </c>
      <c r="C2527" t="str">
        <f>Sheet1!C2527</f>
        <v>United States</v>
      </c>
    </row>
    <row r="2528" spans="1:3" x14ac:dyDescent="0.25">
      <c r="A2528" t="str">
        <f>IF(Sheet1!H2528=0, "", Sheet1!L2528)</f>
        <v>NYSE:CTRA</v>
      </c>
      <c r="B2528" t="str">
        <f>Sheet1!K2528</f>
        <v>Coterra Energy Inc.</v>
      </c>
      <c r="C2528" t="str">
        <f>Sheet1!C2528</f>
        <v>United States</v>
      </c>
    </row>
    <row r="2529" spans="1:3" x14ac:dyDescent="0.25">
      <c r="A2529" t="str">
        <f>IF(Sheet1!H2529=0, "", Sheet1!L2529)</f>
        <v>OTCPK:CTWD</v>
      </c>
      <c r="B2529" t="str">
        <f>Sheet1!K2529</f>
        <v>Cottonwood Multifamily Opportunity Fund, Inc.</v>
      </c>
      <c r="C2529" t="str">
        <f>Sheet1!C2529</f>
        <v>United States</v>
      </c>
    </row>
    <row r="2530" spans="1:3" x14ac:dyDescent="0.25">
      <c r="A2530" t="str">
        <f>IF(Sheet1!H2530=0, "", Sheet1!L2530)</f>
        <v>NYSE:COTY</v>
      </c>
      <c r="B2530" t="str">
        <f>Sheet1!K2530</f>
        <v>Coty Inc.</v>
      </c>
      <c r="C2530" t="str">
        <f>Sheet1!C2530</f>
        <v>United States</v>
      </c>
    </row>
    <row r="2531" spans="1:3" x14ac:dyDescent="0.25">
      <c r="A2531" t="str">
        <f>IF(Sheet1!H2531=0, "", Sheet1!L2531)</f>
        <v>NASDAQGS:BASE</v>
      </c>
      <c r="B2531" t="str">
        <f>Sheet1!K2531</f>
        <v>Couchbase, Inc.</v>
      </c>
      <c r="C2531" t="str">
        <f>Sheet1!C2531</f>
        <v>United States</v>
      </c>
    </row>
    <row r="2532" spans="1:3" x14ac:dyDescent="0.25">
      <c r="A2532" t="str">
        <f>IF(Sheet1!H2532=0, "", Sheet1!L2532)</f>
        <v>PSGM:CCVA.J</v>
      </c>
      <c r="B2532" t="str">
        <f>Sheet1!K2532</f>
        <v>Country Club of Virginia Inc.</v>
      </c>
      <c r="C2532" t="str">
        <f>Sheet1!C2532</f>
        <v>(Invalid Identifier)</v>
      </c>
    </row>
    <row r="2533" spans="1:3" x14ac:dyDescent="0.25">
      <c r="A2533" t="str">
        <f>IF(Sheet1!H2533=0, "", Sheet1!L2533)</f>
        <v>OTCEM:CWID</v>
      </c>
      <c r="B2533" t="str">
        <f>Sheet1!K2533</f>
        <v>Country-Wide Insurance Company</v>
      </c>
      <c r="C2533" t="str">
        <f>Sheet1!C2533</f>
        <v>(Invalid Identifier)</v>
      </c>
    </row>
    <row r="2534" spans="1:3" x14ac:dyDescent="0.25">
      <c r="A2534" t="str">
        <f>IF(Sheet1!H2534=0, "", Sheet1!L2534)</f>
        <v>NASDAQGS:COUP</v>
      </c>
      <c r="B2534" t="str">
        <f>Sheet1!K2534</f>
        <v>Coupa Software Incorporated</v>
      </c>
      <c r="C2534" t="str">
        <f>Sheet1!C2534</f>
        <v>United States</v>
      </c>
    </row>
    <row r="2535" spans="1:3" x14ac:dyDescent="0.25">
      <c r="A2535" t="str">
        <f>IF(Sheet1!H2535=0, "", Sheet1!L2535)</f>
        <v>NYSE:COUR</v>
      </c>
      <c r="B2535" t="str">
        <f>Sheet1!K2535</f>
        <v>Coursera, Inc.</v>
      </c>
      <c r="C2535" t="str">
        <f>Sheet1!C2535</f>
        <v>United States</v>
      </c>
    </row>
    <row r="2536" spans="1:3" x14ac:dyDescent="0.25">
      <c r="A2536" t="str">
        <f>IF(Sheet1!H2536=0, "", Sheet1!L2536)</f>
        <v>NYSE:CUZ</v>
      </c>
      <c r="B2536" t="str">
        <f>Sheet1!K2536</f>
        <v>Cousins Properties Incorporated</v>
      </c>
      <c r="C2536" t="str">
        <f>Sheet1!C2536</f>
        <v>United States</v>
      </c>
    </row>
    <row r="2537" spans="1:3" x14ac:dyDescent="0.25">
      <c r="A2537" t="str">
        <f>IF(Sheet1!H2537=0, "", Sheet1!L2537)</f>
        <v>NASDAQCM:COVA</v>
      </c>
      <c r="B2537" t="str">
        <f>Sheet1!K2537</f>
        <v>COVA Acquisition Corp.</v>
      </c>
      <c r="C2537" t="str">
        <f>Sheet1!C2537</f>
        <v>United States</v>
      </c>
    </row>
    <row r="2538" spans="1:3" x14ac:dyDescent="0.25">
      <c r="A2538" t="str">
        <f>IF(Sheet1!H2538=0, "", Sheet1!L2538)</f>
        <v>NASDAQGS:CVLG</v>
      </c>
      <c r="B2538" t="str">
        <f>Sheet1!K2538</f>
        <v>Covenant Logistics Group, Inc.</v>
      </c>
      <c r="C2538" t="str">
        <f>Sheet1!C2538</f>
        <v>United States</v>
      </c>
    </row>
    <row r="2539" spans="1:3" x14ac:dyDescent="0.25">
      <c r="A2539" t="str">
        <f>IF(Sheet1!H2539=0, "", Sheet1!L2539)</f>
        <v>NASDAQGS:CVET</v>
      </c>
      <c r="B2539" t="str">
        <f>Sheet1!K2539</f>
        <v>Covetrus, Inc.</v>
      </c>
      <c r="C2539" t="str">
        <f>Sheet1!C2539</f>
        <v>United States</v>
      </c>
    </row>
    <row r="2540" spans="1:3" x14ac:dyDescent="0.25">
      <c r="A2540" t="str">
        <f>IF(Sheet1!H2540=0, "", Sheet1!L2540)</f>
        <v>OTCPK:CVST</v>
      </c>
      <c r="B2540" t="str">
        <f>Sheet1!K2540</f>
        <v>Covista Communications, Inc.</v>
      </c>
      <c r="C2540" t="str">
        <f>Sheet1!C2540</f>
        <v>United States</v>
      </c>
    </row>
    <row r="2541" spans="1:3" x14ac:dyDescent="0.25">
      <c r="A2541" t="str">
        <f>IF(Sheet1!H2541=0, "", Sheet1!L2541)</f>
        <v>NASDAQGS:COWN</v>
      </c>
      <c r="B2541" t="str">
        <f>Sheet1!K2541</f>
        <v>Cowen Inc.</v>
      </c>
      <c r="C2541" t="str">
        <f>Sheet1!C2541</f>
        <v>United States</v>
      </c>
    </row>
    <row r="2542" spans="1:3" x14ac:dyDescent="0.25">
      <c r="A2542" t="str">
        <f>IF(Sheet1!H2542=0, "", Sheet1!L2542)</f>
        <v>NYSEAM:CVU</v>
      </c>
      <c r="B2542" t="str">
        <f>Sheet1!K2542</f>
        <v>CPI Aerostructures, Inc.</v>
      </c>
      <c r="C2542" t="str">
        <f>Sheet1!C2542</f>
        <v>United States</v>
      </c>
    </row>
    <row r="2543" spans="1:3" x14ac:dyDescent="0.25">
      <c r="A2543" t="str">
        <f>IF(Sheet1!H2543=0, "", Sheet1!L2543)</f>
        <v>NASDAQGM:PMTS</v>
      </c>
      <c r="B2543" t="str">
        <f>Sheet1!K2543</f>
        <v>CPI Card Group Inc.</v>
      </c>
      <c r="C2543" t="str">
        <f>Sheet1!C2543</f>
        <v>United States</v>
      </c>
    </row>
    <row r="2544" spans="1:3" x14ac:dyDescent="0.25">
      <c r="A2544" t="str">
        <f>IF(Sheet1!H2544=0, "", Sheet1!L2544)</f>
        <v>NASDAQCM:CPSH</v>
      </c>
      <c r="B2544" t="str">
        <f>Sheet1!K2544</f>
        <v>CPS Technologies Corporation</v>
      </c>
      <c r="C2544" t="str">
        <f>Sheet1!C2544</f>
        <v>United States</v>
      </c>
    </row>
    <row r="2545" spans="1:3" x14ac:dyDescent="0.25">
      <c r="A2545" t="str">
        <f>IF(Sheet1!H2545=0, "", Sheet1!L2545)</f>
        <v>NASDAQGS:CRAI</v>
      </c>
      <c r="B2545" t="str">
        <f>Sheet1!K2545</f>
        <v>CRA International, Inc.</v>
      </c>
      <c r="C2545" t="str">
        <f>Sheet1!C2545</f>
        <v>United States</v>
      </c>
    </row>
    <row r="2546" spans="1:3" x14ac:dyDescent="0.25">
      <c r="A2546" t="str">
        <f>IF(Sheet1!H2546=0, "", Sheet1!L2546)</f>
        <v>NASDAQGS:CBRL</v>
      </c>
      <c r="B2546" t="str">
        <f>Sheet1!K2546</f>
        <v>Cracker Barrel Old Country Store, Inc.</v>
      </c>
      <c r="C2546" t="str">
        <f>Sheet1!C2546</f>
        <v>United States</v>
      </c>
    </row>
    <row r="2547" spans="1:3" x14ac:dyDescent="0.25">
      <c r="A2547" t="str">
        <f>IF(Sheet1!H2547=0, "", Sheet1!L2547)</f>
        <v>NYSE:CR</v>
      </c>
      <c r="B2547" t="str">
        <f>Sheet1!K2547</f>
        <v>Crane Co.</v>
      </c>
      <c r="C2547" t="str">
        <f>Sheet1!C2547</f>
        <v>United States</v>
      </c>
    </row>
    <row r="2548" spans="1:3" x14ac:dyDescent="0.25">
      <c r="A2548" t="str">
        <f>IF(Sheet1!H2548=0, "", Sheet1!L2548)</f>
        <v>NYSE:CRD.B</v>
      </c>
      <c r="B2548" t="str">
        <f>Sheet1!K2548</f>
        <v>Crawford &amp; Company</v>
      </c>
      <c r="C2548" t="str">
        <f>Sheet1!C2548</f>
        <v>United States</v>
      </c>
    </row>
    <row r="2549" spans="1:3" x14ac:dyDescent="0.25">
      <c r="A2549" t="str">
        <f>IF(Sheet1!H2549=0, "", Sheet1!L2549)</f>
        <v>OTCPK:CRAW.A</v>
      </c>
      <c r="B2549" t="str">
        <f>Sheet1!K2549</f>
        <v>Crawford United Corporation</v>
      </c>
      <c r="C2549" t="str">
        <f>Sheet1!C2549</f>
        <v>United States</v>
      </c>
    </row>
    <row r="2550" spans="1:3" x14ac:dyDescent="0.25">
      <c r="A2550" t="str">
        <f>IF(Sheet1!H2550=0, "", Sheet1!L2550)</f>
        <v>OTCPK:CRZY</v>
      </c>
      <c r="B2550" t="str">
        <f>Sheet1!K2550</f>
        <v>Crazy Woman Creek Bancorp Incorporated</v>
      </c>
      <c r="C2550" t="str">
        <f>Sheet1!C2550</f>
        <v>United States</v>
      </c>
    </row>
    <row r="2551" spans="1:3" x14ac:dyDescent="0.25">
      <c r="A2551" t="str">
        <f>IF(Sheet1!H2551=0, "", Sheet1!L2551)</f>
        <v>NASDAQCM:CRTD</v>
      </c>
      <c r="B2551" t="str">
        <f>Sheet1!K2551</f>
        <v>Creatd, Inc.</v>
      </c>
      <c r="C2551" t="str">
        <f>Sheet1!C2551</f>
        <v>United States</v>
      </c>
    </row>
    <row r="2552" spans="1:3" x14ac:dyDescent="0.25">
      <c r="A2552" t="str">
        <f>IF(Sheet1!H2552=0, "", Sheet1!L2552)</f>
        <v>OTCEM:FITX</v>
      </c>
      <c r="B2552" t="str">
        <f>Sheet1!K2552</f>
        <v>Creative Edge Nutrition, Inc.</v>
      </c>
      <c r="C2552" t="str">
        <f>Sheet1!C2552</f>
        <v>(Invalid Identifier)</v>
      </c>
    </row>
    <row r="2553" spans="1:3" x14ac:dyDescent="0.25">
      <c r="A2553" t="str">
        <f>IF(Sheet1!H2553=0, "", Sheet1!L2553)</f>
        <v>OTCQB:CLCN</v>
      </c>
      <c r="B2553" t="str">
        <f>Sheet1!K2553</f>
        <v>Creative Learning Corporation</v>
      </c>
      <c r="C2553" t="str">
        <f>Sheet1!C2553</f>
        <v>(Invalid Identifier)</v>
      </c>
    </row>
    <row r="2554" spans="1:3" x14ac:dyDescent="0.25">
      <c r="A2554" t="str">
        <f>IF(Sheet1!H2554=0, "", Sheet1!L2554)</f>
        <v>NASDAQCM:CELZ</v>
      </c>
      <c r="B2554" t="str">
        <f>Sheet1!K2554</f>
        <v>Creative Medical Technology Holdings, Inc.</v>
      </c>
      <c r="C2554" t="str">
        <f>Sheet1!C2554</f>
        <v>United States</v>
      </c>
    </row>
    <row r="2555" spans="1:3" x14ac:dyDescent="0.25">
      <c r="A2555" t="str">
        <f>IF(Sheet1!H2555=0, "", Sheet1!L2555)</f>
        <v>NASDAQCM:CREX</v>
      </c>
      <c r="B2555" t="str">
        <f>Sheet1!K2555</f>
        <v>Creative Realities, Inc.</v>
      </c>
      <c r="C2555" t="str">
        <f>Sheet1!C2555</f>
        <v>United States</v>
      </c>
    </row>
    <row r="2556" spans="1:3" x14ac:dyDescent="0.25">
      <c r="A2556" t="str">
        <f>IF(Sheet1!H2556=0, "", Sheet1!L2556)</f>
        <v>NASDAQGS:CACC</v>
      </c>
      <c r="B2556" t="str">
        <f>Sheet1!K2556</f>
        <v>Credit Acceptance Corporation</v>
      </c>
      <c r="C2556" t="str">
        <f>Sheet1!C2556</f>
        <v>United States</v>
      </c>
    </row>
    <row r="2557" spans="1:3" x14ac:dyDescent="0.25">
      <c r="A2557" t="str">
        <f>IF(Sheet1!H2557=0, "", Sheet1!L2557)</f>
        <v>OTCEM:COFI</v>
      </c>
      <c r="B2557" t="str">
        <f>Sheet1!K2557</f>
        <v>Credit One Financial, Inc.</v>
      </c>
      <c r="C2557" t="str">
        <f>Sheet1!C2557</f>
        <v>(Invalid Identifier)</v>
      </c>
    </row>
    <row r="2558" spans="1:3" x14ac:dyDescent="0.25">
      <c r="A2558" t="str">
        <f>IF(Sheet1!H2558=0, "", Sheet1!L2558)</f>
        <v>NYSEAM:CIK</v>
      </c>
      <c r="B2558" t="str">
        <f>Sheet1!K2558</f>
        <v>Credit Suisse Asset Management Income Fund, Inc.</v>
      </c>
      <c r="C2558" t="str">
        <f>Sheet1!C2558</f>
        <v>United States</v>
      </c>
    </row>
    <row r="2559" spans="1:3" x14ac:dyDescent="0.25">
      <c r="A2559" t="str">
        <f>IF(Sheet1!H2559=0, "", Sheet1!L2559)</f>
        <v>NYSEAM:DHY</v>
      </c>
      <c r="B2559" t="str">
        <f>Sheet1!K2559</f>
        <v>Credit Suisse High Yield Bond Fund, Inc.</v>
      </c>
      <c r="C2559" t="str">
        <f>Sheet1!C2559</f>
        <v>United States</v>
      </c>
    </row>
    <row r="2560" spans="1:3" x14ac:dyDescent="0.25">
      <c r="A2560" t="str">
        <f>IF(Sheet1!H2560=0, "", Sheet1!L2560)</f>
        <v>OTCQX:CRMZ</v>
      </c>
      <c r="B2560" t="str">
        <f>Sheet1!K2560</f>
        <v>CreditRiskMonitor.com, Inc.</v>
      </c>
      <c r="C2560" t="str">
        <f>Sheet1!C2560</f>
        <v>(Invalid Identifier)</v>
      </c>
    </row>
    <row r="2561" spans="1:3" x14ac:dyDescent="0.25">
      <c r="A2561" t="str">
        <f>IF(Sheet1!H2561=0, "", Sheet1!L2561)</f>
        <v>NASDAQGS:CRDO</v>
      </c>
      <c r="B2561" t="str">
        <f>Sheet1!K2561</f>
        <v>Credo Technology Group Holding Ltd</v>
      </c>
      <c r="C2561" t="str">
        <f>Sheet1!C2561</f>
        <v>United States</v>
      </c>
    </row>
    <row r="2562" spans="1:3" x14ac:dyDescent="0.25">
      <c r="A2562" t="str">
        <f>IF(Sheet1!H2562=0, "", Sheet1!L2562)</f>
        <v>OTCQB:CRKR</v>
      </c>
      <c r="B2562" t="str">
        <f>Sheet1!K2562</f>
        <v>Creek Road Miners, Inc.</v>
      </c>
      <c r="C2562" t="str">
        <f>Sheet1!C2562</f>
        <v>(Invalid Identifier)</v>
      </c>
    </row>
    <row r="2563" spans="1:3" x14ac:dyDescent="0.25">
      <c r="A2563" t="str">
        <f>IF(Sheet1!H2563=0, "", Sheet1!L2563)</f>
        <v>NASDAQGM:CCAP</v>
      </c>
      <c r="B2563" t="str">
        <f>Sheet1!K2563</f>
        <v>Crescent Capital BDC, Inc.</v>
      </c>
      <c r="C2563" t="str">
        <f>Sheet1!C2563</f>
        <v>United States</v>
      </c>
    </row>
    <row r="2564" spans="1:3" x14ac:dyDescent="0.25">
      <c r="A2564" t="str">
        <f>IF(Sheet1!H2564=0, "", Sheet1!L2564)</f>
        <v>NYSE:CRGY</v>
      </c>
      <c r="B2564" t="str">
        <f>Sheet1!K2564</f>
        <v>Crescent Energy Company</v>
      </c>
      <c r="C2564" t="str">
        <f>Sheet1!C2564</f>
        <v>United States</v>
      </c>
    </row>
    <row r="2565" spans="1:3" x14ac:dyDescent="0.25">
      <c r="A2565" t="str">
        <f>IF(Sheet1!H2565=0, "", Sheet1!L2565)</f>
        <v>CNSX:CL</v>
      </c>
      <c r="B2565" t="str">
        <f>Sheet1!K2565</f>
        <v>Cresco Labs Inc.</v>
      </c>
      <c r="C2565" t="str">
        <f>Sheet1!C2565</f>
        <v>United States</v>
      </c>
    </row>
    <row r="2566" spans="1:3" x14ac:dyDescent="0.25">
      <c r="A2566" t="str">
        <f>IF(Sheet1!H2566=0, "", Sheet1!L2566)</f>
        <v>OTCEM:CSTJ</v>
      </c>
      <c r="B2566" t="str">
        <f>Sheet1!K2566</f>
        <v>Creston Resources, Ltd.</v>
      </c>
      <c r="C2566" t="str">
        <f>Sheet1!C2566</f>
        <v>(Invalid Identifier)</v>
      </c>
    </row>
    <row r="2567" spans="1:3" x14ac:dyDescent="0.25">
      <c r="A2567" t="str">
        <f>IF(Sheet1!H2567=0, "", Sheet1!L2567)</f>
        <v>NYSE:CEQP</v>
      </c>
      <c r="B2567" t="str">
        <f>Sheet1!K2567</f>
        <v>Crestwood Equity Partners LP</v>
      </c>
      <c r="C2567" t="str">
        <f>Sheet1!C2567</f>
        <v>United States</v>
      </c>
    </row>
    <row r="2568" spans="1:3" x14ac:dyDescent="0.25">
      <c r="A2568" t="str">
        <f>IF(Sheet1!H2568=0, "", Sheet1!L2568)</f>
        <v>NASDAQCM:CXDO</v>
      </c>
      <c r="B2568" t="str">
        <f>Sheet1!K2568</f>
        <v>Crexendo, Inc.</v>
      </c>
      <c r="C2568" t="str">
        <f>Sheet1!C2568</f>
        <v>United States</v>
      </c>
    </row>
    <row r="2569" spans="1:3" x14ac:dyDescent="0.25">
      <c r="A2569" t="str">
        <f>IF(Sheet1!H2569=0, "", Sheet1!L2569)</f>
        <v>NASDAQGS:CRCT</v>
      </c>
      <c r="B2569" t="str">
        <f>Sheet1!K2569</f>
        <v>Cricut, Inc.</v>
      </c>
      <c r="C2569" t="str">
        <f>Sheet1!C2569</f>
        <v>United States</v>
      </c>
    </row>
    <row r="2570" spans="1:3" x14ac:dyDescent="0.25">
      <c r="A2570" t="str">
        <f>IF(Sheet1!H2570=0, "", Sheet1!L2570)</f>
        <v>OTCQB:CWGL</v>
      </c>
      <c r="B2570" t="str">
        <f>Sheet1!K2570</f>
        <v>Crimson Wine Group, Ltd.</v>
      </c>
      <c r="C2570" t="str">
        <f>Sheet1!C2570</f>
        <v>(Invalid Identifier)</v>
      </c>
    </row>
    <row r="2571" spans="1:3" x14ac:dyDescent="0.25">
      <c r="A2571" t="str">
        <f>IF(Sheet1!H2571=0, "", Sheet1!L2571)</f>
        <v>NASDAQGS:CRNX</v>
      </c>
      <c r="B2571" t="str">
        <f>Sheet1!K2571</f>
        <v>Crinetics Pharmaceuticals, Inc.</v>
      </c>
      <c r="C2571" t="str">
        <f>Sheet1!C2571</f>
        <v>United States</v>
      </c>
    </row>
    <row r="2572" spans="1:3" x14ac:dyDescent="0.25">
      <c r="A2572" t="str">
        <f>IF(Sheet1!H2572=0, "", Sheet1!L2572)</f>
        <v>OTCPK:CSLI</v>
      </c>
      <c r="B2572" t="str">
        <f>Sheet1!K2572</f>
        <v>Critical Solutions, Inc.</v>
      </c>
      <c r="C2572" t="str">
        <f>Sheet1!C2572</f>
        <v>United States</v>
      </c>
    </row>
    <row r="2573" spans="1:3" x14ac:dyDescent="0.25">
      <c r="A2573" t="str">
        <f>IF(Sheet1!H2573=0, "", Sheet1!L2573)</f>
        <v>NASDAQGM:BHAC</v>
      </c>
      <c r="B2573" t="str">
        <f>Sheet1!K2573</f>
        <v>Crixus BH3 Acquisition Company</v>
      </c>
      <c r="C2573" t="str">
        <f>Sheet1!C2573</f>
        <v>United States</v>
      </c>
    </row>
    <row r="2574" spans="1:3" x14ac:dyDescent="0.25">
      <c r="A2574" t="str">
        <f>IF(Sheet1!H2574=0, "", Sheet1!L2574)</f>
        <v>NASDAQGS:CROX</v>
      </c>
      <c r="B2574" t="str">
        <f>Sheet1!K2574</f>
        <v>Crocs, Inc.</v>
      </c>
      <c r="C2574" t="str">
        <f>Sheet1!C2574</f>
        <v>United States</v>
      </c>
    </row>
    <row r="2575" spans="1:3" x14ac:dyDescent="0.25">
      <c r="A2575" t="str">
        <f>IF(Sheet1!H2575=0, "", Sheet1!L2575)</f>
        <v>OTCQB:CHBH</v>
      </c>
      <c r="B2575" t="str">
        <f>Sheet1!K2575</f>
        <v>Croghan Bancshares, Inc.</v>
      </c>
      <c r="C2575" t="str">
        <f>Sheet1!C2575</f>
        <v>(Invalid Identifier)</v>
      </c>
    </row>
    <row r="2576" spans="1:3" x14ac:dyDescent="0.25">
      <c r="A2576" t="str">
        <f>IF(Sheet1!H2576=0, "", Sheet1!L2576)</f>
        <v>OTCEM:XBOR</v>
      </c>
      <c r="B2576" t="str">
        <f>Sheet1!K2576</f>
        <v>Cross Border Resources, Inc.</v>
      </c>
      <c r="C2576" t="str">
        <f>Sheet1!C2576</f>
        <v>(Invalid Identifier)</v>
      </c>
    </row>
    <row r="2577" spans="1:3" x14ac:dyDescent="0.25">
      <c r="A2577" t="str">
        <f>IF(Sheet1!H2577=0, "", Sheet1!L2577)</f>
        <v>NASDAQGS:CCRN</v>
      </c>
      <c r="B2577" t="str">
        <f>Sheet1!K2577</f>
        <v>Cross Country Healthcare, Inc.</v>
      </c>
      <c r="C2577" t="str">
        <f>Sheet1!C2577</f>
        <v>United States</v>
      </c>
    </row>
    <row r="2578" spans="1:3" x14ac:dyDescent="0.25">
      <c r="A2578" t="str">
        <f>IF(Sheet1!H2578=0, "", Sheet1!L2578)</f>
        <v>NYSE:CRT</v>
      </c>
      <c r="B2578" t="str">
        <f>Sheet1!K2578</f>
        <v>Cross Timbers Royalty Trust</v>
      </c>
      <c r="C2578" t="str">
        <f>Sheet1!C2578</f>
        <v>United States</v>
      </c>
    </row>
    <row r="2579" spans="1:3" x14ac:dyDescent="0.25">
      <c r="A2579" t="str">
        <f>IF(Sheet1!H2579=0, "", Sheet1!L2579)</f>
        <v>NYSE:CAPL</v>
      </c>
      <c r="B2579" t="str">
        <f>Sheet1!K2579</f>
        <v>CrossAmerica Partners LP</v>
      </c>
      <c r="C2579" t="str">
        <f>Sheet1!C2579</f>
        <v>United States</v>
      </c>
    </row>
    <row r="2580" spans="1:3" x14ac:dyDescent="0.25">
      <c r="A2580" t="str">
        <f>IF(Sheet1!H2580=0, "", Sheet1!L2580)</f>
        <v>NASDAQGS:CFB</v>
      </c>
      <c r="B2580" t="str">
        <f>Sheet1!K2580</f>
        <v>CrossFirst Bankshares, Inc.</v>
      </c>
      <c r="C2580" t="str">
        <f>Sheet1!C2580</f>
        <v>United States</v>
      </c>
    </row>
    <row r="2581" spans="1:3" x14ac:dyDescent="0.25">
      <c r="A2581" t="str">
        <f>IF(Sheet1!H2581=0, "", Sheet1!L2581)</f>
        <v>OTCQX:CRSS</v>
      </c>
      <c r="B2581" t="str">
        <f>Sheet1!K2581</f>
        <v>Crossroads Systems, Inc.</v>
      </c>
      <c r="C2581" t="str">
        <f>Sheet1!C2581</f>
        <v>(Invalid Identifier)</v>
      </c>
    </row>
    <row r="2582" spans="1:3" x14ac:dyDescent="0.25">
      <c r="A2582" t="str">
        <f>IF(Sheet1!H2582=0, "", Sheet1!L2582)</f>
        <v>OTCPK:CRWG</v>
      </c>
      <c r="B2582" t="str">
        <f>Sheet1!K2582</f>
        <v>CrowdGather, Inc.</v>
      </c>
      <c r="C2582" t="str">
        <f>Sheet1!C2582</f>
        <v>United States</v>
      </c>
    </row>
    <row r="2583" spans="1:3" x14ac:dyDescent="0.25">
      <c r="A2583" t="str">
        <f>IF(Sheet1!H2583=0, "", Sheet1!L2583)</f>
        <v>NASDAQGS:CRWD</v>
      </c>
      <c r="B2583" t="str">
        <f>Sheet1!K2583</f>
        <v>CrowdStrike Holdings, Inc.</v>
      </c>
      <c r="C2583" t="str">
        <f>Sheet1!C2583</f>
        <v>United States</v>
      </c>
    </row>
    <row r="2584" spans="1:3" x14ac:dyDescent="0.25">
      <c r="A2584" t="str">
        <f>IF(Sheet1!H2584=0, "", Sheet1!L2584)</f>
        <v>OTCEM:CBCA</v>
      </c>
      <c r="B2584" t="str">
        <f>Sheet1!K2584</f>
        <v>Crown Baus Capital Corp.</v>
      </c>
      <c r="C2584" t="str">
        <f>Sheet1!C2584</f>
        <v>(Invalid Identifier)</v>
      </c>
    </row>
    <row r="2585" spans="1:3" x14ac:dyDescent="0.25">
      <c r="A2585" t="str">
        <f>IF(Sheet1!H2585=0, "", Sheet1!L2585)</f>
        <v>OTCEM:CCVL</v>
      </c>
      <c r="B2585" t="str">
        <f>Sheet1!K2585</f>
        <v>Crown Cap Ventures Ltd.</v>
      </c>
      <c r="C2585" t="str">
        <f>Sheet1!C2585</f>
        <v>(Invalid Identifier)</v>
      </c>
    </row>
    <row r="2586" spans="1:3" x14ac:dyDescent="0.25">
      <c r="A2586" t="str">
        <f>IF(Sheet1!H2586=0, "", Sheet1!L2586)</f>
        <v>NYSE:CCI</v>
      </c>
      <c r="B2586" t="str">
        <f>Sheet1!K2586</f>
        <v>Crown Castle International Corp.</v>
      </c>
      <c r="C2586" t="str">
        <f>Sheet1!C2586</f>
        <v>United States</v>
      </c>
    </row>
    <row r="2587" spans="1:3" x14ac:dyDescent="0.25">
      <c r="A2587" t="str">
        <f>IF(Sheet1!H2587=0, "", Sheet1!L2587)</f>
        <v>NASDAQCM:CRWS</v>
      </c>
      <c r="B2587" t="str">
        <f>Sheet1!K2587</f>
        <v>Crown Crafts, Inc.</v>
      </c>
      <c r="C2587" t="str">
        <f>Sheet1!C2587</f>
        <v>United States</v>
      </c>
    </row>
    <row r="2588" spans="1:3" x14ac:dyDescent="0.25">
      <c r="A2588" t="str">
        <f>IF(Sheet1!H2588=0, "", Sheet1!L2588)</f>
        <v>NASDAQCM:CRKN</v>
      </c>
      <c r="B2588" t="str">
        <f>Sheet1!K2588</f>
        <v>Crown ElectroKinetics Corp.</v>
      </c>
      <c r="C2588" t="str">
        <f>Sheet1!C2588</f>
        <v>United States</v>
      </c>
    </row>
    <row r="2589" spans="1:3" x14ac:dyDescent="0.25">
      <c r="A2589" t="str">
        <f>IF(Sheet1!H2589=0, "", Sheet1!L2589)</f>
        <v>OTCPK:CRWE</v>
      </c>
      <c r="B2589" t="str">
        <f>Sheet1!K2589</f>
        <v>Crown Equity Holdings Inc.</v>
      </c>
      <c r="C2589" t="str">
        <f>Sheet1!C2589</f>
        <v>United States</v>
      </c>
    </row>
    <row r="2590" spans="1:3" x14ac:dyDescent="0.25">
      <c r="A2590" t="str">
        <f>IF(Sheet1!H2590=0, "", Sheet1!L2590)</f>
        <v>NYSE:CCK</v>
      </c>
      <c r="B2590" t="str">
        <f>Sheet1!K2590</f>
        <v>Crown Holdings, Inc.</v>
      </c>
      <c r="C2590" t="str">
        <f>Sheet1!C2590</f>
        <v>United States</v>
      </c>
    </row>
    <row r="2591" spans="1:3" x14ac:dyDescent="0.25">
      <c r="A2591" t="str">
        <f>IF(Sheet1!H2591=0, "", Sheet1!L2591)</f>
        <v>NYSE:CPTK</v>
      </c>
      <c r="B2591" t="str">
        <f>Sheet1!K2591</f>
        <v>Crown Proptech Acquisitions</v>
      </c>
      <c r="C2591" t="str">
        <f>Sheet1!C2591</f>
        <v>United States</v>
      </c>
    </row>
    <row r="2592" spans="1:3" x14ac:dyDescent="0.25">
      <c r="A2592" t="str">
        <f>IF(Sheet1!H2592=0, "", Sheet1!L2592)</f>
        <v>OTCEM:CINV</v>
      </c>
      <c r="B2592" t="str">
        <f>Sheet1!K2592</f>
        <v>Crucial Innovations, Corp.</v>
      </c>
      <c r="C2592" t="str">
        <f>Sheet1!C2592</f>
        <v>(Invalid Identifier)</v>
      </c>
    </row>
    <row r="2593" spans="1:3" x14ac:dyDescent="0.25">
      <c r="A2593" t="str">
        <f>IF(Sheet1!H2593=0, "", Sheet1!L2593)</f>
        <v>NYSE:CRU</v>
      </c>
      <c r="B2593" t="str">
        <f>Sheet1!K2593</f>
        <v>Crucible Acquisition Corporation</v>
      </c>
      <c r="C2593" t="str">
        <f>Sheet1!C2593</f>
        <v>United States</v>
      </c>
    </row>
    <row r="2594" spans="1:3" x14ac:dyDescent="0.25">
      <c r="A2594" t="str">
        <f>IF(Sheet1!H2594=0, "", Sheet1!L2594)</f>
        <v>OTCEM:CRMB.Q</v>
      </c>
      <c r="B2594" t="str">
        <f>Sheet1!K2594</f>
        <v>Crumbs Bake Shop, Inc.</v>
      </c>
      <c r="C2594" t="str">
        <f>Sheet1!C2594</f>
        <v>(Invalid Identifier)</v>
      </c>
    </row>
    <row r="2595" spans="1:3" x14ac:dyDescent="0.25">
      <c r="A2595" t="str">
        <f>IF(Sheet1!H2595=0, "", Sheet1!L2595)</f>
        <v>OTCPK:CZNI</v>
      </c>
      <c r="B2595" t="str">
        <f>Sheet1!K2595</f>
        <v>Cruzani, Inc.</v>
      </c>
      <c r="C2595" t="str">
        <f>Sheet1!C2595</f>
        <v>United States</v>
      </c>
    </row>
    <row r="2596" spans="1:3" x14ac:dyDescent="0.25">
      <c r="A2596" t="str">
        <f>IF(Sheet1!H2596=0, "", Sheet1!L2596)</f>
        <v>NASDAQCM:CCEL</v>
      </c>
      <c r="B2596" t="str">
        <f>Sheet1!K2596</f>
        <v>Cryo-Cell International, Inc.</v>
      </c>
      <c r="C2596" t="str">
        <f>Sheet1!C2596</f>
        <v>United States</v>
      </c>
    </row>
    <row r="2597" spans="1:3" x14ac:dyDescent="0.25">
      <c r="A2597" t="str">
        <f>IF(Sheet1!H2597=0, "", Sheet1!L2597)</f>
        <v>OTCQB:CRYM</v>
      </c>
      <c r="B2597" t="str">
        <f>Sheet1!K2597</f>
        <v>Cryomass Technologies Inc.</v>
      </c>
      <c r="C2597" t="str">
        <f>Sheet1!C2597</f>
        <v>(Invalid Identifier)</v>
      </c>
    </row>
    <row r="2598" spans="1:3" x14ac:dyDescent="0.25">
      <c r="A2598" t="str">
        <f>IF(Sheet1!H2598=0, "", Sheet1!L2598)</f>
        <v>NASDAQCM:CYRX</v>
      </c>
      <c r="B2598" t="str">
        <f>Sheet1!K2598</f>
        <v>Cryoport, Inc.</v>
      </c>
      <c r="C2598" t="str">
        <f>Sheet1!C2598</f>
        <v>United States</v>
      </c>
    </row>
    <row r="2599" spans="1:3" x14ac:dyDescent="0.25">
      <c r="A2599" t="str">
        <f>IF(Sheet1!H2599=0, "", Sheet1!L2599)</f>
        <v>NASDAQGM:DAOO</v>
      </c>
      <c r="B2599" t="str">
        <f>Sheet1!K2599</f>
        <v>Crypto 1 Acquisition Corp</v>
      </c>
      <c r="C2599" t="str">
        <f>Sheet1!C2599</f>
        <v>United States</v>
      </c>
    </row>
    <row r="2600" spans="1:3" x14ac:dyDescent="0.25">
      <c r="A2600" t="str">
        <f>IF(Sheet1!H2600=0, "", Sheet1!L2600)</f>
        <v>OTCPK:CYVF</v>
      </c>
      <c r="B2600" t="str">
        <f>Sheet1!K2600</f>
        <v>Crystal Valley Financial Corporation</v>
      </c>
      <c r="C2600" t="str">
        <f>Sheet1!C2600</f>
        <v>United States</v>
      </c>
    </row>
    <row r="2601" spans="1:3" x14ac:dyDescent="0.25">
      <c r="A2601" t="str">
        <f>IF(Sheet1!H2601=0, "", Sheet1!L2601)</f>
        <v>NYSE:LAW</v>
      </c>
      <c r="B2601" t="str">
        <f>Sheet1!K2601</f>
        <v>CS Disco, Inc.</v>
      </c>
      <c r="C2601" t="str">
        <f>Sheet1!C2601</f>
        <v>United States</v>
      </c>
    </row>
    <row r="2602" spans="1:3" x14ac:dyDescent="0.25">
      <c r="A2602" t="str">
        <f>IF(Sheet1!H2602=0, "", Sheet1!L2602)</f>
        <v>OTCEM:CBMI</v>
      </c>
      <c r="B2602" t="str">
        <f>Sheet1!K2602</f>
        <v>CSB Bancorp Inc.</v>
      </c>
      <c r="C2602" t="str">
        <f>Sheet1!C2602</f>
        <v>(Invalid Identifier)</v>
      </c>
    </row>
    <row r="2603" spans="1:3" x14ac:dyDescent="0.25">
      <c r="A2603" t="str">
        <f>IF(Sheet1!H2603=0, "", Sheet1!L2603)</f>
        <v>OTCPK:CSBB</v>
      </c>
      <c r="B2603" t="str">
        <f>Sheet1!K2603</f>
        <v>CSB Bancorp, Inc.</v>
      </c>
      <c r="C2603" t="str">
        <f>Sheet1!C2603</f>
        <v>United States</v>
      </c>
    </row>
    <row r="2604" spans="1:3" x14ac:dyDescent="0.25">
      <c r="A2604" t="str">
        <f>IF(Sheet1!H2604=0, "", Sheet1!L2604)</f>
        <v>NASDAQGS:CSGS</v>
      </c>
      <c r="B2604" t="str">
        <f>Sheet1!K2604</f>
        <v>CSG Systems International, Inc.</v>
      </c>
      <c r="C2604" t="str">
        <f>Sheet1!C2604</f>
        <v>United States</v>
      </c>
    </row>
    <row r="2605" spans="1:3" x14ac:dyDescent="0.25">
      <c r="A2605" t="str">
        <f>IF(Sheet1!H2605=0, "", Sheet1!L2605)</f>
        <v>NASDAQGS:CCLP</v>
      </c>
      <c r="B2605" t="str">
        <f>Sheet1!K2605</f>
        <v>CSI Compressco LP</v>
      </c>
      <c r="C2605" t="str">
        <f>Sheet1!C2605</f>
        <v>United States</v>
      </c>
    </row>
    <row r="2606" spans="1:3" x14ac:dyDescent="0.25">
      <c r="A2606" t="str">
        <f>IF(Sheet1!H2606=0, "", Sheet1!L2606)</f>
        <v>NASDAQGM:CSPI</v>
      </c>
      <c r="B2606" t="str">
        <f>Sheet1!K2606</f>
        <v>CSP Inc.</v>
      </c>
      <c r="C2606" t="str">
        <f>Sheet1!C2606</f>
        <v>United States</v>
      </c>
    </row>
    <row r="2607" spans="1:3" x14ac:dyDescent="0.25">
      <c r="A2607" t="str">
        <f>IF(Sheet1!H2607=0, "", Sheet1!L2607)</f>
        <v>NASDAQGS:CSWI</v>
      </c>
      <c r="B2607" t="str">
        <f>Sheet1!K2607</f>
        <v>CSW Industrials, Inc.</v>
      </c>
      <c r="C2607" t="str">
        <f>Sheet1!C2607</f>
        <v>United States</v>
      </c>
    </row>
    <row r="2608" spans="1:3" x14ac:dyDescent="0.25">
      <c r="A2608" t="str">
        <f>IF(Sheet1!H2608=0, "", Sheet1!L2608)</f>
        <v>NASDAQGS:CSX</v>
      </c>
      <c r="B2608" t="str">
        <f>Sheet1!K2608</f>
        <v>CSX Corporation</v>
      </c>
      <c r="C2608" t="str">
        <f>Sheet1!C2608</f>
        <v>United States</v>
      </c>
    </row>
    <row r="2609" spans="1:3" x14ac:dyDescent="0.25">
      <c r="A2609" t="str">
        <f>IF(Sheet1!H2609=0, "", Sheet1!L2609)</f>
        <v>OTCEM:CHCX</v>
      </c>
      <c r="B2609" t="str">
        <f>Sheet1!K2609</f>
        <v>CTGX Mining, Inc.</v>
      </c>
      <c r="C2609" t="str">
        <f>Sheet1!C2609</f>
        <v>(Invalid Identifier)</v>
      </c>
    </row>
    <row r="2610" spans="1:3" x14ac:dyDescent="0.25">
      <c r="A2610" t="str">
        <f>IF(Sheet1!H2610=0, "", Sheet1!L2610)</f>
        <v>NASDAQCM:CTIC</v>
      </c>
      <c r="B2610" t="str">
        <f>Sheet1!K2610</f>
        <v>CTI BioPharma Corp.</v>
      </c>
      <c r="C2610" t="str">
        <f>Sheet1!C2610</f>
        <v>United States</v>
      </c>
    </row>
    <row r="2611" spans="1:3" x14ac:dyDescent="0.25">
      <c r="A2611" t="str">
        <f>IF(Sheet1!H2611=0, "", Sheet1!L2611)</f>
        <v>NYSE:CTO</v>
      </c>
      <c r="B2611" t="str">
        <f>Sheet1!K2611</f>
        <v>CTO Realty Growth, Inc.</v>
      </c>
      <c r="C2611" t="str">
        <f>Sheet1!C2611</f>
        <v>United States</v>
      </c>
    </row>
    <row r="2612" spans="1:3" x14ac:dyDescent="0.25">
      <c r="A2612" t="str">
        <f>IF(Sheet1!H2612=0, "", Sheet1!L2612)</f>
        <v>OTCEM:CTPR</v>
      </c>
      <c r="B2612" t="str">
        <f>Sheet1!K2612</f>
        <v>CTPartners Executive Search Inc.</v>
      </c>
      <c r="C2612" t="str">
        <f>Sheet1!C2612</f>
        <v>(Invalid Identifier)</v>
      </c>
    </row>
    <row r="2613" spans="1:3" x14ac:dyDescent="0.25">
      <c r="A2613" t="str">
        <f>IF(Sheet1!H2613=0, "", Sheet1!L2613)</f>
        <v>OTCPK:CIVX</v>
      </c>
      <c r="B2613" t="str">
        <f>Sheet1!K2613</f>
        <v>CTR Investments &amp; Consulting, Inc.</v>
      </c>
      <c r="C2613" t="str">
        <f>Sheet1!C2613</f>
        <v>United States</v>
      </c>
    </row>
    <row r="2614" spans="1:3" x14ac:dyDescent="0.25">
      <c r="A2614" t="str">
        <f>IF(Sheet1!H2614=0, "", Sheet1!L2614)</f>
        <v>NYSE:CTS</v>
      </c>
      <c r="B2614" t="str">
        <f>Sheet1!K2614</f>
        <v>CTS Corporation</v>
      </c>
      <c r="C2614" t="str">
        <f>Sheet1!C2614</f>
        <v>United States</v>
      </c>
    </row>
    <row r="2615" spans="1:3" x14ac:dyDescent="0.25">
      <c r="A2615" t="str">
        <f>IF(Sheet1!H2615=0, "", Sheet1!L2615)</f>
        <v>OTCEM:CTXV</v>
      </c>
      <c r="B2615" t="str">
        <f>Sheet1!K2615</f>
        <v>CTX Virtual Technologies, Inc.</v>
      </c>
      <c r="C2615" t="str">
        <f>Sheet1!C2615</f>
        <v>(Invalid Identifier)</v>
      </c>
    </row>
    <row r="2616" spans="1:3" x14ac:dyDescent="0.25">
      <c r="A2616" t="str">
        <f>IF(Sheet1!H2616=0, "", Sheet1!L2616)</f>
        <v>OTCPK:CUBV</v>
      </c>
      <c r="B2616" t="str">
        <f>Sheet1!K2616</f>
        <v>CUBA Beverage Company</v>
      </c>
      <c r="C2616" t="str">
        <f>Sheet1!C2616</f>
        <v>United States</v>
      </c>
    </row>
    <row r="2617" spans="1:3" x14ac:dyDescent="0.25">
      <c r="A2617" t="str">
        <f>IF(Sheet1!H2617=0, "", Sheet1!L2617)</f>
        <v>NYSE:CUBE</v>
      </c>
      <c r="B2617" t="str">
        <f>Sheet1!K2617</f>
        <v>CubeSmart</v>
      </c>
      <c r="C2617" t="str">
        <f>Sheet1!C2617</f>
        <v>United States</v>
      </c>
    </row>
    <row r="2618" spans="1:3" x14ac:dyDescent="0.25">
      <c r="A2618" t="str">
        <f>IF(Sheet1!H2618=0, "", Sheet1!L2618)</f>
        <v>NASDAQCM:CUE</v>
      </c>
      <c r="B2618" t="str">
        <f>Sheet1!K2618</f>
        <v>Cue Biopharma, Inc.</v>
      </c>
      <c r="C2618" t="str">
        <f>Sheet1!C2618</f>
        <v>United States</v>
      </c>
    </row>
    <row r="2619" spans="1:3" x14ac:dyDescent="0.25">
      <c r="A2619" t="str">
        <f>IF(Sheet1!H2619=0, "", Sheet1!L2619)</f>
        <v>NASDAQGS:HLTH</v>
      </c>
      <c r="B2619" t="str">
        <f>Sheet1!K2619</f>
        <v>Cue Health Inc.</v>
      </c>
      <c r="C2619" t="str">
        <f>Sheet1!C2619</f>
        <v>United States</v>
      </c>
    </row>
    <row r="2620" spans="1:3" x14ac:dyDescent="0.25">
      <c r="A2620" t="str">
        <f>IF(Sheet1!H2620=0, "", Sheet1!L2620)</f>
        <v>NASDAQCM:CUEN</v>
      </c>
      <c r="B2620" t="str">
        <f>Sheet1!K2620</f>
        <v>Cuentas Inc.</v>
      </c>
      <c r="C2620" t="str">
        <f>Sheet1!C2620</f>
        <v>United States</v>
      </c>
    </row>
    <row r="2621" spans="1:3" x14ac:dyDescent="0.25">
      <c r="A2621" t="str">
        <f>IF(Sheet1!H2621=0, "", Sheet1!L2621)</f>
        <v>OTCEM:CUSI</v>
      </c>
      <c r="B2621" t="str">
        <f>Sheet1!K2621</f>
        <v>Cuisine Solutions, Inc.</v>
      </c>
      <c r="C2621" t="str">
        <f>Sheet1!C2621</f>
        <v>(Invalid Identifier)</v>
      </c>
    </row>
    <row r="2622" spans="1:3" x14ac:dyDescent="0.25">
      <c r="A2622" t="str">
        <f>IF(Sheet1!H2622=0, "", Sheet1!L2622)</f>
        <v>NYSE:CFR</v>
      </c>
      <c r="B2622" t="str">
        <f>Sheet1!K2622</f>
        <v>Cullen/Frost Bankers, Inc.</v>
      </c>
      <c r="C2622" t="str">
        <f>Sheet1!C2622</f>
        <v>United States</v>
      </c>
    </row>
    <row r="2623" spans="1:3" x14ac:dyDescent="0.25">
      <c r="A2623" t="str">
        <f>IF(Sheet1!H2623=0, "", Sheet1!L2623)</f>
        <v>NASDAQGS:CGEM</v>
      </c>
      <c r="B2623" t="str">
        <f>Sheet1!K2623</f>
        <v>Cullinan Oncology, Inc.</v>
      </c>
      <c r="C2623" t="str">
        <f>Sheet1!C2623</f>
        <v>United States</v>
      </c>
    </row>
    <row r="2624" spans="1:3" x14ac:dyDescent="0.25">
      <c r="A2624" t="str">
        <f>IF(Sheet1!H2624=0, "", Sheet1!L2624)</f>
        <v>NASDAQCM:CULL</v>
      </c>
      <c r="B2624" t="str">
        <f>Sheet1!K2624</f>
        <v>Cullman Bancorp, Inc.</v>
      </c>
      <c r="C2624" t="str">
        <f>Sheet1!C2624</f>
        <v>United States</v>
      </c>
    </row>
    <row r="2625" spans="1:3" x14ac:dyDescent="0.25">
      <c r="A2625" t="str">
        <f>IF(Sheet1!H2625=0, "", Sheet1!L2625)</f>
        <v>NYSE:CULP</v>
      </c>
      <c r="B2625" t="str">
        <f>Sheet1!K2625</f>
        <v>Culp, Inc.</v>
      </c>
      <c r="C2625" t="str">
        <f>Sheet1!C2625</f>
        <v>United States</v>
      </c>
    </row>
    <row r="2626" spans="1:3" x14ac:dyDescent="0.25">
      <c r="A2626" t="str">
        <f>IF(Sheet1!H2626=0, "", Sheet1!L2626)</f>
        <v>NASDAQGS:CPIX</v>
      </c>
      <c r="B2626" t="str">
        <f>Sheet1!K2626</f>
        <v>Cumberland Pharmaceuticals Inc.</v>
      </c>
      <c r="C2626" t="str">
        <f>Sheet1!C2626</f>
        <v>United States</v>
      </c>
    </row>
    <row r="2627" spans="1:3" x14ac:dyDescent="0.25">
      <c r="A2627" t="str">
        <f>IF(Sheet1!H2627=0, "", Sheet1!L2627)</f>
        <v>NYSE:CMI</v>
      </c>
      <c r="B2627" t="str">
        <f>Sheet1!K2627</f>
        <v>Cummins Inc.</v>
      </c>
      <c r="C2627" t="str">
        <f>Sheet1!C2627</f>
        <v>United States</v>
      </c>
    </row>
    <row r="2628" spans="1:3" x14ac:dyDescent="0.25">
      <c r="A2628" t="str">
        <f>IF(Sheet1!H2628=0, "", Sheet1!L2628)</f>
        <v>NASDAQGM:CMLS</v>
      </c>
      <c r="B2628" t="str">
        <f>Sheet1!K2628</f>
        <v>Cumulus Media Inc.</v>
      </c>
      <c r="C2628" t="str">
        <f>Sheet1!C2628</f>
        <v>United States</v>
      </c>
    </row>
    <row r="2629" spans="1:3" x14ac:dyDescent="0.25">
      <c r="A2629" t="str">
        <f>IF(Sheet1!H2629=0, "", Sheet1!L2629)</f>
        <v>OTCEM:CRGS</v>
      </c>
      <c r="B2629" t="str">
        <f>Sheet1!K2629</f>
        <v>CurAegis Technologies, Inc.</v>
      </c>
      <c r="C2629" t="str">
        <f>Sheet1!C2629</f>
        <v>(Invalid Identifier)</v>
      </c>
    </row>
    <row r="2630" spans="1:3" x14ac:dyDescent="0.25">
      <c r="A2630" t="str">
        <f>IF(Sheet1!H2630=0, "", Sheet1!L2630)</f>
        <v>CNSX:CURA</v>
      </c>
      <c r="B2630" t="str">
        <f>Sheet1!K2630</f>
        <v>Curaleaf Holdings, Inc.</v>
      </c>
      <c r="C2630" t="str">
        <f>Sheet1!C2630</f>
        <v>United States</v>
      </c>
    </row>
    <row r="2631" spans="1:3" x14ac:dyDescent="0.25">
      <c r="A2631" t="str">
        <f>IF(Sheet1!H2631=0, "", Sheet1!L2631)</f>
        <v>OTCEM:CBDX</v>
      </c>
      <c r="B2631" t="str">
        <f>Sheet1!K2631</f>
        <v>Curative Biosciences, Inc.</v>
      </c>
      <c r="C2631" t="str">
        <f>Sheet1!C2631</f>
        <v>(Invalid Identifier)</v>
      </c>
    </row>
    <row r="2632" spans="1:3" x14ac:dyDescent="0.25">
      <c r="A2632" t="str">
        <f>IF(Sheet1!H2632=0, "", Sheet1!L2632)</f>
        <v>OTCPK:CUBT</v>
      </c>
      <c r="B2632" t="str">
        <f>Sheet1!K2632</f>
        <v>Curative Biotechnology, Inc.</v>
      </c>
      <c r="C2632" t="str">
        <f>Sheet1!C2632</f>
        <v>United States</v>
      </c>
    </row>
    <row r="2633" spans="1:3" x14ac:dyDescent="0.25">
      <c r="A2633" t="str">
        <f>IF(Sheet1!H2633=0, "", Sheet1!L2633)</f>
        <v>OTCQB:CURR</v>
      </c>
      <c r="B2633" t="str">
        <f>Sheet1!K2633</f>
        <v>CURE Pharmaceutical Holding Corp.</v>
      </c>
      <c r="C2633" t="str">
        <f>Sheet1!C2633</f>
        <v>(Invalid Identifier)</v>
      </c>
    </row>
    <row r="2634" spans="1:3" x14ac:dyDescent="0.25">
      <c r="A2634" t="str">
        <f>IF(Sheet1!H2634=0, "", Sheet1!L2634)</f>
        <v>NASDAQCM:CURI</v>
      </c>
      <c r="B2634" t="str">
        <f>Sheet1!K2634</f>
        <v>CuriosityStream Inc.</v>
      </c>
      <c r="C2634" t="str">
        <f>Sheet1!C2634</f>
        <v>United States</v>
      </c>
    </row>
    <row r="2635" spans="1:3" x14ac:dyDescent="0.25">
      <c r="A2635" t="str">
        <f>IF(Sheet1!H2635=0, "", Sheet1!L2635)</f>
        <v>NASDAQGM:CRIS</v>
      </c>
      <c r="B2635" t="str">
        <f>Sheet1!K2635</f>
        <v>Curis, Inc.</v>
      </c>
      <c r="C2635" t="str">
        <f>Sheet1!C2635</f>
        <v>United States</v>
      </c>
    </row>
    <row r="2636" spans="1:3" x14ac:dyDescent="0.25">
      <c r="A2636" t="str">
        <f>IF(Sheet1!H2636=0, "", Sheet1!L2636)</f>
        <v>NYSE:CURO</v>
      </c>
      <c r="B2636" t="str">
        <f>Sheet1!K2636</f>
        <v>CURO Group Holdings Corp.</v>
      </c>
      <c r="C2636" t="str">
        <f>Sheet1!C2636</f>
        <v>United States</v>
      </c>
    </row>
    <row r="2637" spans="1:3" x14ac:dyDescent="0.25">
      <c r="A2637" t="str">
        <f>IF(Sheet1!H2637=0, "", Sheet1!L2637)</f>
        <v>TSX:CXI</v>
      </c>
      <c r="B2637" t="str">
        <f>Sheet1!K2637</f>
        <v>Currency Exchange International, Corp.</v>
      </c>
      <c r="C2637" t="str">
        <f>Sheet1!C2637</f>
        <v>United States</v>
      </c>
    </row>
    <row r="2638" spans="1:3" x14ac:dyDescent="0.25">
      <c r="A2638" t="str">
        <f>IF(Sheet1!H2638=0, "", Sheet1!L2638)</f>
        <v>CNSX:CWRK</v>
      </c>
      <c r="B2638" t="str">
        <f>Sheet1!K2638</f>
        <v>CurrencyWorks Inc.</v>
      </c>
      <c r="C2638" t="str">
        <f>Sheet1!C2638</f>
        <v>United States</v>
      </c>
    </row>
    <row r="2639" spans="1:3" x14ac:dyDescent="0.25">
      <c r="A2639" t="str">
        <f>IF(Sheet1!H2639=0, "", Sheet1!L2639)</f>
        <v>OTCPK:CMCZ</v>
      </c>
      <c r="B2639" t="str">
        <f>Sheet1!K2639</f>
        <v>Curtis Mathes Corporation</v>
      </c>
      <c r="C2639" t="str">
        <f>Sheet1!C2639</f>
        <v>United States</v>
      </c>
    </row>
    <row r="2640" spans="1:3" x14ac:dyDescent="0.25">
      <c r="A2640" t="str">
        <f>IF(Sheet1!H2640=0, "", Sheet1!L2640)</f>
        <v>OTCPK:CMOT</v>
      </c>
      <c r="B2640" t="str">
        <f>Sheet1!K2640</f>
        <v>Curtiss Motorcycles Company, Inc.</v>
      </c>
      <c r="C2640" t="str">
        <f>Sheet1!C2640</f>
        <v>United States</v>
      </c>
    </row>
    <row r="2641" spans="1:3" x14ac:dyDescent="0.25">
      <c r="A2641" t="str">
        <f>IF(Sheet1!H2641=0, "", Sheet1!L2641)</f>
        <v>NYSE:CW</v>
      </c>
      <c r="B2641" t="str">
        <f>Sheet1!K2641</f>
        <v>Curtiss-Wright Corporation</v>
      </c>
      <c r="C2641" t="str">
        <f>Sheet1!C2641</f>
        <v>United States</v>
      </c>
    </row>
    <row r="2642" spans="1:3" x14ac:dyDescent="0.25">
      <c r="A2642" t="str">
        <f>IF(Sheet1!H2642=0, "", Sheet1!L2642)</f>
        <v>OTCEM:CPYJ</v>
      </c>
      <c r="B2642" t="str">
        <f>Sheet1!K2642</f>
        <v>Custom Designed Compressor Systems, Inc.</v>
      </c>
      <c r="C2642" t="str">
        <f>Sheet1!C2642</f>
        <v>(Invalid Identifier)</v>
      </c>
    </row>
    <row r="2643" spans="1:3" x14ac:dyDescent="0.25">
      <c r="A2643" t="str">
        <f>IF(Sheet1!H2643=0, "", Sheet1!L2643)</f>
        <v>NYSE:CTOS</v>
      </c>
      <c r="B2643" t="str">
        <f>Sheet1!K2643</f>
        <v>Custom Truck One Source, Inc.</v>
      </c>
      <c r="C2643" t="str">
        <f>Sheet1!C2643</f>
        <v>United States</v>
      </c>
    </row>
    <row r="2644" spans="1:3" x14ac:dyDescent="0.25">
      <c r="A2644" t="str">
        <f>IF(Sheet1!H2644=0, "", Sheet1!L2644)</f>
        <v>NYSE:CUBI</v>
      </c>
      <c r="B2644" t="str">
        <f>Sheet1!K2644</f>
        <v>Customers Bancorp, Inc.</v>
      </c>
      <c r="C2644" t="str">
        <f>Sheet1!C2644</f>
        <v>United States</v>
      </c>
    </row>
    <row r="2645" spans="1:3" x14ac:dyDescent="0.25">
      <c r="A2645" t="str">
        <f>IF(Sheet1!H2645=0, "", Sheet1!L2645)</f>
        <v>NASDAQGS:CUTR</v>
      </c>
      <c r="B2645" t="str">
        <f>Sheet1!K2645</f>
        <v>Cutera, Inc.</v>
      </c>
      <c r="C2645" t="str">
        <f>Sheet1!C2645</f>
        <v>United States</v>
      </c>
    </row>
    <row r="2646" spans="1:3" x14ac:dyDescent="0.25">
      <c r="A2646" t="str">
        <f>IF(Sheet1!H2646=0, "", Sheet1!L2646)</f>
        <v>OTCPK:CVHL</v>
      </c>
      <c r="B2646" t="str">
        <f>Sheet1!K2646</f>
        <v>CV Holdings, Inc.</v>
      </c>
      <c r="C2646" t="str">
        <f>Sheet1!C2646</f>
        <v>United States</v>
      </c>
    </row>
    <row r="2647" spans="1:3" x14ac:dyDescent="0.25">
      <c r="A2647" t="str">
        <f>IF(Sheet1!H2647=0, "", Sheet1!L2647)</f>
        <v>OTCQB:CVSI</v>
      </c>
      <c r="B2647" t="str">
        <f>Sheet1!K2647</f>
        <v>CV Sciences, Inc.</v>
      </c>
      <c r="C2647" t="str">
        <f>Sheet1!C2647</f>
        <v>(Invalid Identifier)</v>
      </c>
    </row>
    <row r="2648" spans="1:3" x14ac:dyDescent="0.25">
      <c r="A2648" t="str">
        <f>IF(Sheet1!H2648=0, "", Sheet1!L2648)</f>
        <v>NASDAQGS:CVBF</v>
      </c>
      <c r="B2648" t="str">
        <f>Sheet1!K2648</f>
        <v>CVB Financial Corp.</v>
      </c>
      <c r="C2648" t="str">
        <f>Sheet1!C2648</f>
        <v>United States</v>
      </c>
    </row>
    <row r="2649" spans="1:3" x14ac:dyDescent="0.25">
      <c r="A2649" t="str">
        <f>IF(Sheet1!H2649=0, "", Sheet1!L2649)</f>
        <v>NASDAQCM:CVV</v>
      </c>
      <c r="B2649" t="str">
        <f>Sheet1!K2649</f>
        <v>CVD Equipment Corporation</v>
      </c>
      <c r="C2649" t="str">
        <f>Sheet1!C2649</f>
        <v>United States</v>
      </c>
    </row>
    <row r="2650" spans="1:3" x14ac:dyDescent="0.25">
      <c r="A2650" t="str">
        <f>IF(Sheet1!H2650=0, "", Sheet1!L2650)</f>
        <v>NASDAQGM:CVT</v>
      </c>
      <c r="B2650" t="str">
        <f>Sheet1!K2650</f>
        <v>Cvent Holding Corp.</v>
      </c>
      <c r="C2650" t="str">
        <f>Sheet1!C2650</f>
        <v>United States</v>
      </c>
    </row>
    <row r="2651" spans="1:3" x14ac:dyDescent="0.25">
      <c r="A2651" t="str">
        <f>IF(Sheet1!H2651=0, "", Sheet1!L2651)</f>
        <v>OTCPK:CNVT</v>
      </c>
      <c r="B2651" t="str">
        <f>Sheet1!K2651</f>
        <v>CVF Technologies Corporation</v>
      </c>
      <c r="C2651" t="str">
        <f>Sheet1!C2651</f>
        <v>United States</v>
      </c>
    </row>
    <row r="2652" spans="1:3" x14ac:dyDescent="0.25">
      <c r="A2652" t="str">
        <f>IF(Sheet1!H2652=0, "", Sheet1!L2652)</f>
        <v>NYSE:CVI</v>
      </c>
      <c r="B2652" t="str">
        <f>Sheet1!K2652</f>
        <v>CVR Energy, Inc.</v>
      </c>
      <c r="C2652" t="str">
        <f>Sheet1!C2652</f>
        <v>United States</v>
      </c>
    </row>
    <row r="2653" spans="1:3" x14ac:dyDescent="0.25">
      <c r="A2653" t="str">
        <f>IF(Sheet1!H2653=0, "", Sheet1!L2653)</f>
        <v>NYSE:UAN</v>
      </c>
      <c r="B2653" t="str">
        <f>Sheet1!K2653</f>
        <v>CVR Partners, LP</v>
      </c>
      <c r="C2653" t="str">
        <f>Sheet1!C2653</f>
        <v>United States</v>
      </c>
    </row>
    <row r="2654" spans="1:3" x14ac:dyDescent="0.25">
      <c r="A2654" t="str">
        <f>IF(Sheet1!H2654=0, "", Sheet1!L2654)</f>
        <v>NASDAQGS:CVRX</v>
      </c>
      <c r="B2654" t="str">
        <f>Sheet1!K2654</f>
        <v>CVRx, Inc.</v>
      </c>
      <c r="C2654" t="str">
        <f>Sheet1!C2654</f>
        <v>United States</v>
      </c>
    </row>
    <row r="2655" spans="1:3" x14ac:dyDescent="0.25">
      <c r="A2655" t="str">
        <f>IF(Sheet1!H2655=0, "", Sheet1!L2655)</f>
        <v>NYSE:CVS</v>
      </c>
      <c r="B2655" t="str">
        <f>Sheet1!K2655</f>
        <v>CVS Health Corporation</v>
      </c>
      <c r="C2655" t="str">
        <f>Sheet1!C2655</f>
        <v>United States</v>
      </c>
    </row>
    <row r="2656" spans="1:3" x14ac:dyDescent="0.25">
      <c r="A2656" t="str">
        <f>IF(Sheet1!H2656=0, "", Sheet1!L2656)</f>
        <v>OTCQX:CWBK</v>
      </c>
      <c r="B2656" t="str">
        <f>Sheet1!K2656</f>
        <v>CW Bancorp</v>
      </c>
      <c r="C2656" t="str">
        <f>Sheet1!C2656</f>
        <v>(Invalid Identifier)</v>
      </c>
    </row>
    <row r="2657" spans="1:3" x14ac:dyDescent="0.25">
      <c r="A2657" t="str">
        <f>IF(Sheet1!H2657=0, "", Sheet1!L2657)</f>
        <v>OTCQB:CWPE</v>
      </c>
      <c r="B2657" t="str">
        <f>Sheet1!K2657</f>
        <v>CW Petroleum Corp</v>
      </c>
      <c r="C2657" t="str">
        <f>Sheet1!C2657</f>
        <v>(Invalid Identifier)</v>
      </c>
    </row>
    <row r="2658" spans="1:3" x14ac:dyDescent="0.25">
      <c r="A2658" t="str">
        <f>IF(Sheet1!H2658=0, "", Sheet1!L2658)</f>
        <v>NASDAQCM:CYAN</v>
      </c>
      <c r="B2658" t="str">
        <f>Sheet1!K2658</f>
        <v>Cyanotech Corporation</v>
      </c>
      <c r="C2658" t="str">
        <f>Sheet1!C2658</f>
        <v>United States</v>
      </c>
    </row>
    <row r="2659" spans="1:3" x14ac:dyDescent="0.25">
      <c r="A2659" t="str">
        <f>IF(Sheet1!H2659=0, "", Sheet1!L2659)</f>
        <v>OTCPK:CYAP</v>
      </c>
      <c r="B2659" t="str">
        <f>Sheet1!K2659</f>
        <v>Cyber Apps World Inc.</v>
      </c>
      <c r="C2659" t="str">
        <f>Sheet1!C2659</f>
        <v>United States</v>
      </c>
    </row>
    <row r="2660" spans="1:3" x14ac:dyDescent="0.25">
      <c r="A2660" t="str">
        <f>IF(Sheet1!H2660=0, "", Sheet1!L2660)</f>
        <v>OTCEM:CYBD</v>
      </c>
      <c r="B2660" t="str">
        <f>Sheet1!K2660</f>
        <v>Cyber Digital, Inc.</v>
      </c>
      <c r="C2660" t="str">
        <f>Sheet1!C2660</f>
        <v>(Invalid Identifier)</v>
      </c>
    </row>
    <row r="2661" spans="1:3" x14ac:dyDescent="0.25">
      <c r="A2661" t="str">
        <f>IF(Sheet1!H2661=0, "", Sheet1!L2661)</f>
        <v>OTCPK:CETI</v>
      </c>
      <c r="B2661" t="str">
        <f>Sheet1!K2661</f>
        <v>Cyber Enviro-Tech, Inc.</v>
      </c>
      <c r="C2661" t="str">
        <f>Sheet1!C2661</f>
        <v>United States</v>
      </c>
    </row>
    <row r="2662" spans="1:3" x14ac:dyDescent="0.25">
      <c r="A2662" t="str">
        <f>IF(Sheet1!H2662=0, "", Sheet1!L2662)</f>
        <v>OTCEM:CYPJ</v>
      </c>
      <c r="B2662" t="str">
        <f>Sheet1!K2662</f>
        <v>Cyber Operations, Inc.</v>
      </c>
      <c r="C2662" t="str">
        <f>Sheet1!C2662</f>
        <v>(Invalid Identifier)</v>
      </c>
    </row>
    <row r="2663" spans="1:3" x14ac:dyDescent="0.25">
      <c r="A2663" t="str">
        <f>IF(Sheet1!H2663=0, "", Sheet1!L2663)</f>
        <v>OTCEM:CYBF</v>
      </c>
      <c r="B2663" t="str">
        <f>Sheet1!K2663</f>
        <v>Cyberfort Software, Inc.</v>
      </c>
      <c r="C2663" t="str">
        <f>Sheet1!C2663</f>
        <v>(Invalid Identifier)</v>
      </c>
    </row>
    <row r="2664" spans="1:3" x14ac:dyDescent="0.25">
      <c r="A2664" t="str">
        <f>IF(Sheet1!H2664=0, "", Sheet1!L2664)</f>
        <v>OTCEM:CKYS</v>
      </c>
      <c r="B2664" t="str">
        <f>Sheet1!K2664</f>
        <v>CyberKey Solutions, Inc.</v>
      </c>
      <c r="C2664" t="str">
        <f>Sheet1!C2664</f>
        <v>(Invalid Identifier)</v>
      </c>
    </row>
    <row r="2665" spans="1:3" x14ac:dyDescent="0.25">
      <c r="A2665" t="str">
        <f>IF(Sheet1!H2665=0, "", Sheet1!L2665)</f>
        <v>OTCPK:CLOQ</v>
      </c>
      <c r="B2665" t="str">
        <f>Sheet1!K2665</f>
        <v>Cyberloq Technologies, Inc.</v>
      </c>
      <c r="C2665" t="str">
        <f>Sheet1!C2665</f>
        <v>United States</v>
      </c>
    </row>
    <row r="2666" spans="1:3" x14ac:dyDescent="0.25">
      <c r="A2666" t="str">
        <f>IF(Sheet1!H2666=0, "", Sheet1!L2666)</f>
        <v>OTCPK:CYBL</v>
      </c>
      <c r="B2666" t="str">
        <f>Sheet1!K2666</f>
        <v>Cyberlux Corporation</v>
      </c>
      <c r="C2666" t="str">
        <f>Sheet1!C2666</f>
        <v>United States</v>
      </c>
    </row>
    <row r="2667" spans="1:3" x14ac:dyDescent="0.25">
      <c r="A2667" t="str">
        <f>IF(Sheet1!H2667=0, "", Sheet1!L2667)</f>
        <v>NASDAQGM:CYBE</v>
      </c>
      <c r="B2667" t="str">
        <f>Sheet1!K2667</f>
        <v>CyberOptics Corporation</v>
      </c>
      <c r="C2667" t="str">
        <f>Sheet1!C2667</f>
        <v>United States</v>
      </c>
    </row>
    <row r="2668" spans="1:3" x14ac:dyDescent="0.25">
      <c r="A2668" t="str">
        <f>IF(Sheet1!H2668=0, "", Sheet1!L2668)</f>
        <v>OTCEM:CYZN</v>
      </c>
      <c r="B2668" t="str">
        <f>Sheet1!K2668</f>
        <v>CyberZONE, Inc.</v>
      </c>
      <c r="C2668" t="str">
        <f>Sheet1!C2668</f>
        <v>(Invalid Identifier)</v>
      </c>
    </row>
    <row r="2669" spans="1:3" x14ac:dyDescent="0.25">
      <c r="A2669" t="str">
        <f>IF(Sheet1!H2669=0, "", Sheet1!L2669)</f>
        <v>NASDAQCM:CYCC</v>
      </c>
      <c r="B2669" t="str">
        <f>Sheet1!K2669</f>
        <v>Cyclacel Pharmaceuticals, Inc.</v>
      </c>
      <c r="C2669" t="str">
        <f>Sheet1!C2669</f>
        <v>United States</v>
      </c>
    </row>
    <row r="2670" spans="1:3" x14ac:dyDescent="0.25">
      <c r="A2670" t="str">
        <f>IF(Sheet1!H2670=0, "", Sheet1!L2670)</f>
        <v>NASDAQGS:CYCN</v>
      </c>
      <c r="B2670" t="str">
        <f>Sheet1!K2670</f>
        <v>Cyclerion Therapeutics, Inc.</v>
      </c>
      <c r="C2670" t="str">
        <f>Sheet1!C2670</f>
        <v>United States</v>
      </c>
    </row>
    <row r="2671" spans="1:3" x14ac:dyDescent="0.25">
      <c r="A2671" t="str">
        <f>IF(Sheet1!H2671=0, "", Sheet1!L2671)</f>
        <v>NASDAQCM:CYTH</v>
      </c>
      <c r="B2671" t="str">
        <f>Sheet1!K2671</f>
        <v>Cyclo Therapeutics, Inc.</v>
      </c>
      <c r="C2671" t="str">
        <f>Sheet1!C2671</f>
        <v>United States</v>
      </c>
    </row>
    <row r="2672" spans="1:3" x14ac:dyDescent="0.25">
      <c r="A2672" t="str">
        <f>IF(Sheet1!H2672=0, "", Sheet1!L2672)</f>
        <v>OTCEM:CYPS</v>
      </c>
      <c r="B2672" t="str">
        <f>Sheet1!K2672</f>
        <v>Cyclo3pss Corporation</v>
      </c>
      <c r="C2672" t="str">
        <f>Sheet1!C2672</f>
        <v>(Invalid Identifier)</v>
      </c>
    </row>
    <row r="2673" spans="1:3" x14ac:dyDescent="0.25">
      <c r="A2673" t="str">
        <f>IF(Sheet1!H2673=0, "", Sheet1!L2673)</f>
        <v>OTCPK:CYDX</v>
      </c>
      <c r="B2673" t="str">
        <f>Sheet1!K2673</f>
        <v>CYduct Diagnostics, Inc.</v>
      </c>
      <c r="C2673" t="str">
        <f>Sheet1!C2673</f>
        <v>United States</v>
      </c>
    </row>
    <row r="2674" spans="1:3" x14ac:dyDescent="0.25">
      <c r="A2674" t="str">
        <f>IF(Sheet1!H2674=0, "", Sheet1!L2674)</f>
        <v>OTCEM:CYGT</v>
      </c>
      <c r="B2674" t="str">
        <f>Sheet1!K2674</f>
        <v>Cygnus eTransaction Group, Inc.</v>
      </c>
      <c r="C2674" t="str">
        <f>Sheet1!C2674</f>
        <v>(Invalid Identifier)</v>
      </c>
    </row>
    <row r="2675" spans="1:3" x14ac:dyDescent="0.25">
      <c r="A2675" t="str">
        <f>IF(Sheet1!H2675=0, "", Sheet1!L2675)</f>
        <v>OTCEM:CYNS</v>
      </c>
      <c r="B2675" t="str">
        <f>Sheet1!K2675</f>
        <v>Cygnus Oil &amp; Gas Corp.</v>
      </c>
      <c r="C2675" t="str">
        <f>Sheet1!C2675</f>
        <v>(Invalid Identifier)</v>
      </c>
    </row>
    <row r="2676" spans="1:3" x14ac:dyDescent="0.25">
      <c r="A2676" t="str">
        <f>IF(Sheet1!H2676=0, "", Sheet1!L2676)</f>
        <v>OTCPK:CYIO</v>
      </c>
      <c r="B2676" t="str">
        <f>Sheet1!K2676</f>
        <v>CYIOS Corporation</v>
      </c>
      <c r="C2676" t="str">
        <f>Sheet1!C2676</f>
        <v>United States</v>
      </c>
    </row>
    <row r="2677" spans="1:3" x14ac:dyDescent="0.25">
      <c r="A2677" t="str">
        <f>IF(Sheet1!H2677=0, "", Sheet1!L2677)</f>
        <v>NASDAQGS:CBAY</v>
      </c>
      <c r="B2677" t="str">
        <f>Sheet1!K2677</f>
        <v>CymaBay Therapeutics, Inc.</v>
      </c>
      <c r="C2677" t="str">
        <f>Sheet1!C2677</f>
        <v>United States</v>
      </c>
    </row>
    <row r="2678" spans="1:3" x14ac:dyDescent="0.25">
      <c r="A2678" t="str">
        <f>IF(Sheet1!H2678=0, "", Sheet1!L2678)</f>
        <v>NYSEAM:CTEK</v>
      </c>
      <c r="B2678" t="str">
        <f>Sheet1!K2678</f>
        <v>CynergisTek, Inc.</v>
      </c>
      <c r="C2678" t="str">
        <f>Sheet1!C2678</f>
        <v>United States</v>
      </c>
    </row>
    <row r="2679" spans="1:3" x14ac:dyDescent="0.25">
      <c r="A2679" t="str">
        <f>IF(Sheet1!H2679=0, "", Sheet1!L2679)</f>
        <v>NASDAQCM:CYN</v>
      </c>
      <c r="B2679" t="str">
        <f>Sheet1!K2679</f>
        <v>Cyngn Inc.</v>
      </c>
      <c r="C2679" t="str">
        <f>Sheet1!C2679</f>
        <v>United States</v>
      </c>
    </row>
    <row r="2680" spans="1:3" x14ac:dyDescent="0.25">
      <c r="A2680" t="str">
        <f>IF(Sheet1!H2680=0, "", Sheet1!L2680)</f>
        <v>NYSE:CELP</v>
      </c>
      <c r="B2680" t="str">
        <f>Sheet1!K2680</f>
        <v>Cypress Environmental Partners, L.P.</v>
      </c>
      <c r="C2680" t="str">
        <f>Sheet1!C2680</f>
        <v>United States</v>
      </c>
    </row>
    <row r="2681" spans="1:3" x14ac:dyDescent="0.25">
      <c r="A2681" t="str">
        <f>IF(Sheet1!H2681=0, "", Sheet1!L2681)</f>
        <v>NASDAQGS:CONE</v>
      </c>
      <c r="B2681" t="str">
        <f>Sheet1!K2681</f>
        <v>CyrusOne Inc.</v>
      </c>
      <c r="C2681" t="str">
        <f>Sheet1!C2681</f>
        <v>United States</v>
      </c>
    </row>
    <row r="2682" spans="1:3" x14ac:dyDescent="0.25">
      <c r="A2682" t="str">
        <f>IF(Sheet1!H2682=0, "", Sheet1!L2682)</f>
        <v>NASDAQGS:CYT</v>
      </c>
      <c r="B2682" t="str">
        <f>Sheet1!K2682</f>
        <v>Cyteir Therapeutics, Inc.</v>
      </c>
      <c r="C2682" t="str">
        <f>Sheet1!C2682</f>
        <v>United States</v>
      </c>
    </row>
    <row r="2683" spans="1:3" x14ac:dyDescent="0.25">
      <c r="A2683" t="str">
        <f>IF(Sheet1!H2683=0, "", Sheet1!L2683)</f>
        <v>NASDAQGS:CTKB</v>
      </c>
      <c r="B2683" t="str">
        <f>Sheet1!K2683</f>
        <v>Cytek Biosciences, Inc.</v>
      </c>
      <c r="C2683" t="str">
        <f>Sheet1!C2683</f>
        <v>United States</v>
      </c>
    </row>
    <row r="2684" spans="1:3" x14ac:dyDescent="0.25">
      <c r="A2684" t="str">
        <f>IF(Sheet1!H2684=0, "", Sheet1!L2684)</f>
        <v>OTCQB:CYDY</v>
      </c>
      <c r="B2684" t="str">
        <f>Sheet1!K2684</f>
        <v>CytoDyn Inc.</v>
      </c>
      <c r="C2684" t="str">
        <f>Sheet1!C2684</f>
        <v>(Invalid Identifier)</v>
      </c>
    </row>
    <row r="2685" spans="1:3" x14ac:dyDescent="0.25">
      <c r="A2685" t="str">
        <f>IF(Sheet1!H2685=0, "", Sheet1!L2685)</f>
        <v>NASDAQGS:CYTK</v>
      </c>
      <c r="B2685" t="str">
        <f>Sheet1!K2685</f>
        <v>Cytokinetics, Incorporated</v>
      </c>
      <c r="C2685" t="str">
        <f>Sheet1!C2685</f>
        <v>United States</v>
      </c>
    </row>
    <row r="2686" spans="1:3" x14ac:dyDescent="0.25">
      <c r="A2686" t="str">
        <f>IF(Sheet1!H2686=0, "", Sheet1!L2686)</f>
        <v>NASDAQGS:CTMX</v>
      </c>
      <c r="B2686" t="str">
        <f>Sheet1!K2686</f>
        <v>CytomX Therapeutics, Inc.</v>
      </c>
      <c r="C2686" t="str">
        <f>Sheet1!C2686</f>
        <v>United States</v>
      </c>
    </row>
    <row r="2687" spans="1:3" x14ac:dyDescent="0.25">
      <c r="A2687" t="str">
        <f>IF(Sheet1!H2687=0, "", Sheet1!L2687)</f>
        <v>NASDAQCM:CTSO</v>
      </c>
      <c r="B2687" t="str">
        <f>Sheet1!K2687</f>
        <v>Cytosorbents Corporation</v>
      </c>
      <c r="C2687" t="str">
        <f>Sheet1!C2687</f>
        <v>United States</v>
      </c>
    </row>
    <row r="2688" spans="1:3" x14ac:dyDescent="0.25">
      <c r="A2688" t="str">
        <f>IF(Sheet1!H2688=0, "", Sheet1!L2688)</f>
        <v>OTCQB:CYTR</v>
      </c>
      <c r="B2688" t="str">
        <f>Sheet1!K2688</f>
        <v>CytRx Corporation</v>
      </c>
      <c r="C2688" t="str">
        <f>Sheet1!C2688</f>
        <v>(Invalid Identifier)</v>
      </c>
    </row>
    <row r="2689" spans="1:3" x14ac:dyDescent="0.25">
      <c r="A2689" t="str">
        <f>IF(Sheet1!H2689=0, "", Sheet1!L2689)</f>
        <v>OTCQB:CYCA</v>
      </c>
      <c r="B2689" t="str">
        <f>Sheet1!K2689</f>
        <v>Cytta Corp.</v>
      </c>
      <c r="C2689" t="str">
        <f>Sheet1!C2689</f>
        <v>(Invalid Identifier)</v>
      </c>
    </row>
    <row r="2690" spans="1:3" x14ac:dyDescent="0.25">
      <c r="A2690" t="str">
        <f>IF(Sheet1!H2690=0, "", Sheet1!L2690)</f>
        <v>NASDAQGS:CYXT</v>
      </c>
      <c r="B2690" t="str">
        <f>Sheet1!K2690</f>
        <v>Cyxtera Technologies, Inc.</v>
      </c>
      <c r="C2690" t="str">
        <f>Sheet1!C2690</f>
        <v>United States</v>
      </c>
    </row>
    <row r="2691" spans="1:3" x14ac:dyDescent="0.25">
      <c r="A2691" t="str">
        <f>IF(Sheet1!H2691=0, "", Sheet1!L2691)</f>
        <v>NYSE:DNZ</v>
      </c>
      <c r="B2691" t="str">
        <f>Sheet1!K2691</f>
        <v>D and Z Media Acquisition Corp.</v>
      </c>
      <c r="C2691" t="str">
        <f>Sheet1!C2691</f>
        <v>United States</v>
      </c>
    </row>
    <row r="2692" spans="1:3" x14ac:dyDescent="0.25">
      <c r="A2692" t="str">
        <f>IF(Sheet1!H2692=0, "", Sheet1!L2692)</f>
        <v>NYSE:DHI</v>
      </c>
      <c r="B2692" t="str">
        <f>Sheet1!K2692</f>
        <v>D.R. Horton, Inc.</v>
      </c>
      <c r="C2692" t="str">
        <f>Sheet1!C2692</f>
        <v>United States</v>
      </c>
    </row>
    <row r="2693" spans="1:3" x14ac:dyDescent="0.25">
      <c r="A2693" t="str">
        <f>IF(Sheet1!H2693=0, "", Sheet1!L2693)</f>
        <v>OTCEM:DGIF</v>
      </c>
      <c r="B2693" t="str">
        <f>Sheet1!K2693</f>
        <v>D7 Enterprises Inc.</v>
      </c>
      <c r="C2693" t="str">
        <f>Sheet1!C2693</f>
        <v>(Invalid Identifier)</v>
      </c>
    </row>
    <row r="2694" spans="1:3" x14ac:dyDescent="0.25">
      <c r="A2694" t="str">
        <f>IF(Sheet1!H2694=0, "", Sheet1!L2694)</f>
        <v>NASDAQCM:DALS</v>
      </c>
      <c r="B2694" t="str">
        <f>Sheet1!K2694</f>
        <v>DA32 Life Science Tech Acquisition Corp.</v>
      </c>
      <c r="C2694" t="str">
        <f>Sheet1!C2694</f>
        <v>United States</v>
      </c>
    </row>
    <row r="2695" spans="1:3" x14ac:dyDescent="0.25">
      <c r="A2695" t="str">
        <f>IF(Sheet1!H2695=0, "", Sheet1!L2695)</f>
        <v>OTCEM:DAAT</v>
      </c>
      <c r="B2695" t="str">
        <f>Sheet1!K2695</f>
        <v>DAC Technologies Group International, Inc.</v>
      </c>
      <c r="C2695" t="str">
        <f>Sheet1!C2695</f>
        <v>(Invalid Identifier)</v>
      </c>
    </row>
    <row r="2696" spans="1:3" x14ac:dyDescent="0.25">
      <c r="A2696" t="str">
        <f>IF(Sheet1!H2696=0, "", Sheet1!L2696)</f>
        <v>OTCQX:DBIN</v>
      </c>
      <c r="B2696" t="str">
        <f>Sheet1!K2696</f>
        <v>Dacotah Banks, Inc.</v>
      </c>
      <c r="C2696" t="str">
        <f>Sheet1!C2696</f>
        <v>(Invalid Identifier)</v>
      </c>
    </row>
    <row r="2697" spans="1:3" x14ac:dyDescent="0.25">
      <c r="A2697" t="str">
        <f>IF(Sheet1!H2697=0, "", Sheet1!L2697)</f>
        <v>NASDAQCM:DJCO</v>
      </c>
      <c r="B2697" t="str">
        <f>Sheet1!K2697</f>
        <v>Daily Journal Corporation</v>
      </c>
      <c r="C2697" t="str">
        <f>Sheet1!C2697</f>
        <v>United States</v>
      </c>
    </row>
    <row r="2698" spans="1:3" x14ac:dyDescent="0.25">
      <c r="A2698" t="str">
        <f>IF(Sheet1!H2698=0, "", Sheet1!L2698)</f>
        <v>OTCPK:DLYT</v>
      </c>
      <c r="B2698" t="str">
        <f>Sheet1!K2698</f>
        <v>Dais Corporation</v>
      </c>
      <c r="C2698" t="str">
        <f>Sheet1!C2698</f>
        <v>United States</v>
      </c>
    </row>
    <row r="2699" spans="1:3" x14ac:dyDescent="0.25">
      <c r="A2699" t="str">
        <f>IF(Sheet1!H2699=0, "", Sheet1!L2699)</f>
        <v>OTCQB:DTRC</v>
      </c>
      <c r="B2699" t="str">
        <f>Sheet1!K2699</f>
        <v>Dakota Territory Resource Corp.</v>
      </c>
      <c r="C2699" t="str">
        <f>Sheet1!C2699</f>
        <v>(Invalid Identifier)</v>
      </c>
    </row>
    <row r="2700" spans="1:3" x14ac:dyDescent="0.25">
      <c r="A2700" t="str">
        <f>IF(Sheet1!H2700=0, "", Sheet1!L2700)</f>
        <v>OTCPK:DKSC</v>
      </c>
      <c r="B2700" t="str">
        <f>Sheet1!K2700</f>
        <v>Dakshidin Corporation, Inc.</v>
      </c>
      <c r="C2700" t="str">
        <f>Sheet1!C2700</f>
        <v>United States</v>
      </c>
    </row>
    <row r="2701" spans="1:3" x14ac:dyDescent="0.25">
      <c r="A2701" t="str">
        <f>IF(Sheet1!H2701=0, "", Sheet1!L2701)</f>
        <v>NASDAQGS:DAKT</v>
      </c>
      <c r="B2701" t="str">
        <f>Sheet1!K2701</f>
        <v>Daktronics, Inc.</v>
      </c>
      <c r="C2701" t="str">
        <f>Sheet1!C2701</f>
        <v>United States</v>
      </c>
    </row>
    <row r="2702" spans="1:3" x14ac:dyDescent="0.25">
      <c r="A2702" t="str">
        <f>IF(Sheet1!H2702=0, "", Sheet1!L2702)</f>
        <v>NASDAQCM:DALN</v>
      </c>
      <c r="B2702" t="str">
        <f>Sheet1!K2702</f>
        <v>DallasNews Corporation</v>
      </c>
      <c r="C2702" t="str">
        <f>Sheet1!C2702</f>
        <v>United States</v>
      </c>
    </row>
    <row r="2703" spans="1:3" x14ac:dyDescent="0.25">
      <c r="A2703" t="str">
        <f>IF(Sheet1!H2703=0, "", Sheet1!L2703)</f>
        <v>OTCQB:DFCO</v>
      </c>
      <c r="B2703" t="str">
        <f>Sheet1!K2703</f>
        <v>Dalrada Corporation</v>
      </c>
      <c r="C2703" t="str">
        <f>Sheet1!C2703</f>
        <v>(Invalid Identifier)</v>
      </c>
    </row>
    <row r="2704" spans="1:3" x14ac:dyDescent="0.25">
      <c r="A2704" t="str">
        <f>IF(Sheet1!H2704=0, "", Sheet1!L2704)</f>
        <v>NYSE:DAN</v>
      </c>
      <c r="B2704" t="str">
        <f>Sheet1!K2704</f>
        <v>Dana Incorporated</v>
      </c>
      <c r="C2704" t="str">
        <f>Sheet1!C2704</f>
        <v>United States</v>
      </c>
    </row>
    <row r="2705" spans="1:3" x14ac:dyDescent="0.25">
      <c r="A2705" t="str">
        <f>IF(Sheet1!H2705=0, "", Sheet1!L2705)</f>
        <v>NYSE:DHR</v>
      </c>
      <c r="B2705" t="str">
        <f>Sheet1!K2705</f>
        <v>Danaher Corporation</v>
      </c>
      <c r="C2705" t="str">
        <f>Sheet1!C2705</f>
        <v>United States</v>
      </c>
    </row>
    <row r="2706" spans="1:3" x14ac:dyDescent="0.25">
      <c r="A2706" t="str">
        <f>IF(Sheet1!H2706=0, "", Sheet1!L2706)</f>
        <v>OTCPK:DCAC</v>
      </c>
      <c r="B2706" t="str">
        <f>Sheet1!K2706</f>
        <v>Daniels Corporate Advisory Company, Inc.</v>
      </c>
      <c r="C2706" t="str">
        <f>Sheet1!C2706</f>
        <v>United States</v>
      </c>
    </row>
    <row r="2707" spans="1:3" x14ac:dyDescent="0.25">
      <c r="A2707" t="str">
        <f>IF(Sheet1!H2707=0, "", Sheet1!L2707)</f>
        <v>NYSE:DNMR</v>
      </c>
      <c r="B2707" t="str">
        <f>Sheet1!K2707</f>
        <v>Danimer Scientific, Inc.</v>
      </c>
      <c r="C2707" t="str">
        <f>Sheet1!C2707</f>
        <v>United States</v>
      </c>
    </row>
    <row r="2708" spans="1:3" x14ac:dyDescent="0.25">
      <c r="A2708" t="str">
        <f>IF(Sheet1!H2708=0, "", Sheet1!L2708)</f>
        <v>NYSE:DRI</v>
      </c>
      <c r="B2708" t="str">
        <f>Sheet1!K2708</f>
        <v>Darden Restaurants, Inc.</v>
      </c>
      <c r="C2708" t="str">
        <f>Sheet1!C2708</f>
        <v>United States</v>
      </c>
    </row>
    <row r="2709" spans="1:3" x14ac:dyDescent="0.25">
      <c r="A2709" t="str">
        <f>IF(Sheet1!H2709=0, "", Sheet1!L2709)</f>
        <v>NASDAQCM:DARE</v>
      </c>
      <c r="B2709" t="str">
        <f>Sheet1!K2709</f>
        <v>Daré Bioscience, Inc.</v>
      </c>
      <c r="C2709" t="str">
        <f>Sheet1!C2709</f>
        <v>United States</v>
      </c>
    </row>
    <row r="2710" spans="1:3" x14ac:dyDescent="0.25">
      <c r="A2710" t="str">
        <f>IF(Sheet1!H2710=0, "", Sheet1!L2710)</f>
        <v>NASDAQCM:DRIO</v>
      </c>
      <c r="B2710" t="str">
        <f>Sheet1!K2710</f>
        <v>DarioHealth Corp.</v>
      </c>
      <c r="C2710" t="str">
        <f>Sheet1!C2710</f>
        <v>United States</v>
      </c>
    </row>
    <row r="2711" spans="1:3" x14ac:dyDescent="0.25">
      <c r="A2711" t="str">
        <f>IF(Sheet1!H2711=0, "", Sheet1!L2711)</f>
        <v>OTCPK:DPLS</v>
      </c>
      <c r="B2711" t="str">
        <f>Sheet1!K2711</f>
        <v>DarkPulse, Inc.</v>
      </c>
      <c r="C2711" t="str">
        <f>Sheet1!C2711</f>
        <v>United States</v>
      </c>
    </row>
    <row r="2712" spans="1:3" x14ac:dyDescent="0.25">
      <c r="A2712" t="str">
        <f>IF(Sheet1!H2712=0, "", Sheet1!L2712)</f>
        <v>NYSE:DAR</v>
      </c>
      <c r="B2712" t="str">
        <f>Sheet1!K2712</f>
        <v>Darling Ingredients Inc.</v>
      </c>
      <c r="C2712" t="str">
        <f>Sheet1!C2712</f>
        <v>United States</v>
      </c>
    </row>
    <row r="2713" spans="1:3" x14ac:dyDescent="0.25">
      <c r="A2713" t="str">
        <f>IF(Sheet1!H2713=0, "", Sheet1!L2713)</f>
        <v>NASDAQCM:DSKE</v>
      </c>
      <c r="B2713" t="str">
        <f>Sheet1!K2713</f>
        <v>Daseke, Inc.</v>
      </c>
      <c r="C2713" t="str">
        <f>Sheet1!C2713</f>
        <v>United States</v>
      </c>
    </row>
    <row r="2714" spans="1:3" x14ac:dyDescent="0.25">
      <c r="A2714" t="str">
        <f>IF(Sheet1!H2714=0, "", Sheet1!L2714)</f>
        <v>OTCPK:DCLT</v>
      </c>
      <c r="B2714" t="str">
        <f>Sheet1!K2714</f>
        <v>Data Call Technologies, Inc.</v>
      </c>
      <c r="C2714" t="str">
        <f>Sheet1!C2714</f>
        <v>United States</v>
      </c>
    </row>
    <row r="2715" spans="1:3" x14ac:dyDescent="0.25">
      <c r="A2715" t="str">
        <f>IF(Sheet1!H2715=0, "", Sheet1!L2715)</f>
        <v>OTCEM:DTEV</v>
      </c>
      <c r="B2715" t="str">
        <f>Sheet1!K2715</f>
        <v>Data Evolution Holdings, Inc.</v>
      </c>
      <c r="C2715" t="str">
        <f>Sheet1!C2715</f>
        <v>(Invalid Identifier)</v>
      </c>
    </row>
    <row r="2716" spans="1:3" x14ac:dyDescent="0.25">
      <c r="A2716" t="str">
        <f>IF(Sheet1!H2716=0, "", Sheet1!L2716)</f>
        <v>NASDAQCM:DAIO</v>
      </c>
      <c r="B2716" t="str">
        <f>Sheet1!K2716</f>
        <v>Data I/O Corporation</v>
      </c>
      <c r="C2716" t="str">
        <f>Sheet1!C2716</f>
        <v>United States</v>
      </c>
    </row>
    <row r="2717" spans="1:3" x14ac:dyDescent="0.25">
      <c r="A2717" t="str">
        <f>IF(Sheet1!H2717=0, "", Sheet1!L2717)</f>
        <v>NASDAQCM:DTST</v>
      </c>
      <c r="B2717" t="str">
        <f>Sheet1!K2717</f>
        <v>Data Storage Corporation</v>
      </c>
      <c r="C2717" t="str">
        <f>Sheet1!C2717</f>
        <v>United States</v>
      </c>
    </row>
    <row r="2718" spans="1:3" x14ac:dyDescent="0.25">
      <c r="A2718" t="str">
        <f>IF(Sheet1!H2718=0, "", Sheet1!L2718)</f>
        <v>OTCPK:ATDS</v>
      </c>
      <c r="B2718" t="str">
        <f>Sheet1!K2718</f>
        <v>Data443 Risk Mitigation, Inc.</v>
      </c>
      <c r="C2718" t="str">
        <f>Sheet1!C2718</f>
        <v>United States</v>
      </c>
    </row>
    <row r="2719" spans="1:3" x14ac:dyDescent="0.25">
      <c r="A2719" t="str">
        <f>IF(Sheet1!H2719=0, "", Sheet1!L2719)</f>
        <v>NASDAQGS:DDOG</v>
      </c>
      <c r="B2719" t="str">
        <f>Sheet1!K2719</f>
        <v>Datadog, Inc.</v>
      </c>
      <c r="C2719" t="str">
        <f>Sheet1!C2719</f>
        <v>United States</v>
      </c>
    </row>
    <row r="2720" spans="1:3" x14ac:dyDescent="0.25">
      <c r="A2720" t="str">
        <f>IF(Sheet1!H2720=0, "", Sheet1!L2720)</f>
        <v>OTCEM:DLGI</v>
      </c>
      <c r="B2720" t="str">
        <f>Sheet1!K2720</f>
        <v>DataLogic International, Inc.</v>
      </c>
      <c r="C2720" t="str">
        <f>Sheet1!C2720</f>
        <v>(Invalid Identifier)</v>
      </c>
    </row>
    <row r="2721" spans="1:3" x14ac:dyDescent="0.25">
      <c r="A2721" t="str">
        <f>IF(Sheet1!H2721=0, "", Sheet1!L2721)</f>
        <v>OTCPK:DTRK</v>
      </c>
      <c r="B2721" t="str">
        <f>Sheet1!K2721</f>
        <v>DATATRAK International, Inc.</v>
      </c>
      <c r="C2721" t="str">
        <f>Sheet1!C2721</f>
        <v>United States</v>
      </c>
    </row>
    <row r="2722" spans="1:3" x14ac:dyDescent="0.25">
      <c r="A2722" t="str">
        <f>IF(Sheet1!H2722=0, "", Sheet1!L2722)</f>
        <v>NASDAQCM:DATS</v>
      </c>
      <c r="B2722" t="str">
        <f>Sheet1!K2722</f>
        <v>DatChat, Inc.</v>
      </c>
      <c r="C2722" t="str">
        <f>Sheet1!C2722</f>
        <v>United States</v>
      </c>
    </row>
    <row r="2723" spans="1:3" x14ac:dyDescent="0.25">
      <c r="A2723" t="str">
        <f>IF(Sheet1!H2723=0, "", Sheet1!L2723)</f>
        <v>NYSE:MSP</v>
      </c>
      <c r="B2723" t="str">
        <f>Sheet1!K2723</f>
        <v>Datto Holding Corp.</v>
      </c>
      <c r="C2723" t="str">
        <f>Sheet1!C2723</f>
        <v>United States</v>
      </c>
    </row>
    <row r="2724" spans="1:3" x14ac:dyDescent="0.25">
      <c r="A2724" t="str">
        <f>IF(Sheet1!H2724=0, "", Sheet1!L2724)</f>
        <v>NASDAQGS:PLAY</v>
      </c>
      <c r="B2724" t="str">
        <f>Sheet1!K2724</f>
        <v>Dave &amp; Buster's Entertainment, Inc.</v>
      </c>
      <c r="C2724" t="str">
        <f>Sheet1!C2724</f>
        <v>United States</v>
      </c>
    </row>
    <row r="2725" spans="1:3" x14ac:dyDescent="0.25">
      <c r="A2725" t="str">
        <f>IF(Sheet1!H2725=0, "", Sheet1!L2725)</f>
        <v>NASDAQGM:DAVE</v>
      </c>
      <c r="B2725" t="str">
        <f>Sheet1!K2725</f>
        <v>Dave Inc.</v>
      </c>
      <c r="C2725" t="str">
        <f>Sheet1!C2725</f>
        <v>United States</v>
      </c>
    </row>
    <row r="2726" spans="1:3" x14ac:dyDescent="0.25">
      <c r="A2726" t="str">
        <f>IF(Sheet1!H2726=0, "", Sheet1!L2726)</f>
        <v>OTCEM:MDAV</v>
      </c>
      <c r="B2726" t="str">
        <f>Sheet1!K2726</f>
        <v>Davi Luxury Brand Group, Inc.</v>
      </c>
      <c r="C2726" t="str">
        <f>Sheet1!C2726</f>
        <v>(Invalid Identifier)</v>
      </c>
    </row>
    <row r="2727" spans="1:3" x14ac:dyDescent="0.25">
      <c r="A2727" t="str">
        <f>IF(Sheet1!H2727=0, "", Sheet1!L2727)</f>
        <v>BATS:DFNL</v>
      </c>
      <c r="B2727" t="str">
        <f>Sheet1!K2727</f>
        <v>Davis Fundamental ETF Trust - Davis Select Financial ETF</v>
      </c>
      <c r="C2727" t="str">
        <f>Sheet1!C2727</f>
        <v>United States</v>
      </c>
    </row>
    <row r="2728" spans="1:3" x14ac:dyDescent="0.25">
      <c r="A2728" t="str">
        <f>IF(Sheet1!H2728=0, "", Sheet1!L2728)</f>
        <v>BATS:DINT</v>
      </c>
      <c r="B2728" t="str">
        <f>Sheet1!K2728</f>
        <v>Davis Fundamental ETF Trust - Davis Select International ETF</v>
      </c>
      <c r="C2728" t="str">
        <f>Sheet1!C2728</f>
        <v>United States</v>
      </c>
    </row>
    <row r="2729" spans="1:3" x14ac:dyDescent="0.25">
      <c r="A2729" t="str">
        <f>IF(Sheet1!H2729=0, "", Sheet1!L2729)</f>
        <v>BATS:DUSA</v>
      </c>
      <c r="B2729" t="str">
        <f>Sheet1!K2729</f>
        <v>Davis Fundamental ETF Trust - Davis Select U.S. Equity ETF</v>
      </c>
      <c r="C2729" t="str">
        <f>Sheet1!C2729</f>
        <v>United States</v>
      </c>
    </row>
    <row r="2730" spans="1:3" x14ac:dyDescent="0.25">
      <c r="A2730" t="str">
        <f>IF(Sheet1!H2730=0, "", Sheet1!L2730)</f>
        <v>BATS:DWLD</v>
      </c>
      <c r="B2730" t="str">
        <f>Sheet1!K2730</f>
        <v>Davis Fundamental ETF Trust - Davis Select Worldwide ETF</v>
      </c>
      <c r="C2730" t="str">
        <f>Sheet1!C2730</f>
        <v>United States</v>
      </c>
    </row>
    <row r="2731" spans="1:3" x14ac:dyDescent="0.25">
      <c r="A2731" t="str">
        <f>IF(Sheet1!H2731=0, "", Sheet1!L2731)</f>
        <v>DB:7201583</v>
      </c>
      <c r="B2731" t="str">
        <f>Sheet1!K2731</f>
        <v>Davis Funds SICAV - Davis Global Fund</v>
      </c>
      <c r="C2731" t="str">
        <f>Sheet1!C2731</f>
        <v>(Invalid Identifier)</v>
      </c>
    </row>
    <row r="2732" spans="1:3" x14ac:dyDescent="0.25">
      <c r="A2732" t="str">
        <f>IF(Sheet1!H2732=0, "", Sheet1!L2732)</f>
        <v>DB:XTW2</v>
      </c>
      <c r="B2732" t="str">
        <f>Sheet1!K2732</f>
        <v>Davis Funds SICAV - Davis Value Fund</v>
      </c>
      <c r="C2732" t="str">
        <f>Sheet1!C2732</f>
        <v>United States</v>
      </c>
    </row>
    <row r="2733" spans="1:3" x14ac:dyDescent="0.25">
      <c r="A2733" t="str">
        <f>IF(Sheet1!H2733=0, "", Sheet1!L2733)</f>
        <v>NYSE:DVA</v>
      </c>
      <c r="B2733" t="str">
        <f>Sheet1!K2733</f>
        <v>DaVita Inc.</v>
      </c>
      <c r="C2733" t="str">
        <f>Sheet1!C2733</f>
        <v>United States</v>
      </c>
    </row>
    <row r="2734" spans="1:3" x14ac:dyDescent="0.25">
      <c r="A2734" t="str">
        <f>IF(Sheet1!H2734=0, "", Sheet1!L2734)</f>
        <v>NASDAQGS:DWSN</v>
      </c>
      <c r="B2734" t="str">
        <f>Sheet1!K2734</f>
        <v>Dawson Geophysical Company</v>
      </c>
      <c r="C2734" t="str">
        <f>Sheet1!C2734</f>
        <v>United States</v>
      </c>
    </row>
    <row r="2735" spans="1:3" x14ac:dyDescent="0.25">
      <c r="A2735" t="str">
        <f>IF(Sheet1!H2735=0, "", Sheet1!L2735)</f>
        <v>NYSEAM:DXR</v>
      </c>
      <c r="B2735" t="str">
        <f>Sheet1!K2735</f>
        <v>Daxor Corporation</v>
      </c>
      <c r="C2735" t="str">
        <f>Sheet1!C2735</f>
        <v>United States</v>
      </c>
    </row>
    <row r="2736" spans="1:3" x14ac:dyDescent="0.25">
      <c r="A2736" t="str">
        <f>IF(Sheet1!H2736=0, "", Sheet1!L2736)</f>
        <v>NASDAQGS:DAWN</v>
      </c>
      <c r="B2736" t="str">
        <f>Sheet1!K2736</f>
        <v>Day One Biopharmaceuticals, Inc.</v>
      </c>
      <c r="C2736" t="str">
        <f>Sheet1!C2736</f>
        <v>United States</v>
      </c>
    </row>
    <row r="2737" spans="1:3" x14ac:dyDescent="0.25">
      <c r="A2737" t="str">
        <f>IF(Sheet1!H2737=0, "", Sheet1!L2737)</f>
        <v>OTCPK:SYNJ</v>
      </c>
      <c r="B2737" t="str">
        <f>Sheet1!K2737</f>
        <v>Day Tradexchange, Inc.</v>
      </c>
      <c r="C2737" t="str">
        <f>Sheet1!C2737</f>
        <v>United States</v>
      </c>
    </row>
    <row r="2738" spans="1:3" x14ac:dyDescent="0.25">
      <c r="A2738" t="str">
        <f>IF(Sheet1!H2738=0, "", Sheet1!L2738)</f>
        <v>OTCPK:DBRM</v>
      </c>
      <c r="B2738" t="str">
        <f>Sheet1!K2738</f>
        <v>Daybreak Oil and Gas, Inc.</v>
      </c>
      <c r="C2738" t="str">
        <f>Sheet1!C2738</f>
        <v>United States</v>
      </c>
    </row>
    <row r="2739" spans="1:3" x14ac:dyDescent="0.25">
      <c r="A2739" t="str">
        <f>IF(Sheet1!H2739=0, "", Sheet1!L2739)</f>
        <v>OTCEM:DBMG</v>
      </c>
      <c r="B2739" t="str">
        <f>Sheet1!K2739</f>
        <v>DBM Global Inc.</v>
      </c>
      <c r="C2739" t="str">
        <f>Sheet1!C2739</f>
        <v>(Invalid Identifier)</v>
      </c>
    </row>
    <row r="2740" spans="1:3" x14ac:dyDescent="0.25">
      <c r="A2740" t="str">
        <f>IF(Sheet1!H2740=0, "", Sheet1!L2740)</f>
        <v>BATS:ESCR</v>
      </c>
      <c r="B2740" t="str">
        <f>Sheet1!K2740</f>
        <v>DBX ETF Trust - Xtrackers Bloomberg US Investment Grade Corporate ESG ETF</v>
      </c>
      <c r="C2740" t="str">
        <f>Sheet1!C2740</f>
        <v>United States</v>
      </c>
    </row>
    <row r="2741" spans="1:3" x14ac:dyDescent="0.25">
      <c r="A2741" t="str">
        <f>IF(Sheet1!H2741=0, "", Sheet1!L2741)</f>
        <v>ARCA:EMCR</v>
      </c>
      <c r="B2741" t="str">
        <f>Sheet1!K2741</f>
        <v>DBX ETF Trust - Xtrackers Emerging Markets Carbon Reduction and Climate Improver</v>
      </c>
      <c r="C2741" t="str">
        <f>Sheet1!C2741</f>
        <v>United States</v>
      </c>
    </row>
    <row r="2742" spans="1:3" x14ac:dyDescent="0.25">
      <c r="A2742" t="str">
        <f>IF(Sheet1!H2742=0, "", Sheet1!L2742)</f>
        <v>BATS:EURZ</v>
      </c>
      <c r="B2742" t="str">
        <f>Sheet1!K2742</f>
        <v>DBX ETF Trust - Xtrackers Eurozone Equity ETF</v>
      </c>
      <c r="C2742" t="str">
        <f>Sheet1!C2742</f>
        <v>United States</v>
      </c>
    </row>
    <row r="2743" spans="1:3" x14ac:dyDescent="0.25">
      <c r="A2743" t="str">
        <f>IF(Sheet1!H2743=0, "", Sheet1!L2743)</f>
        <v>ARCA:DEEF</v>
      </c>
      <c r="B2743" t="str">
        <f>Sheet1!K2743</f>
        <v>DBX ETF Trust - Xtrackers FTSE Developed ex US Multifactor ETF</v>
      </c>
      <c r="C2743" t="str">
        <f>Sheet1!C2743</f>
        <v>United States</v>
      </c>
    </row>
    <row r="2744" spans="1:3" x14ac:dyDescent="0.25">
      <c r="A2744" t="str">
        <f>IF(Sheet1!H2744=0, "", Sheet1!L2744)</f>
        <v>ARCA:ASHR</v>
      </c>
      <c r="B2744" t="str">
        <f>Sheet1!K2744</f>
        <v>DBX ETF Trust - Xtrackers Harvest CSI 300 China A-Shares ETF</v>
      </c>
      <c r="C2744" t="str">
        <f>Sheet1!C2744</f>
        <v>United States</v>
      </c>
    </row>
    <row r="2745" spans="1:3" x14ac:dyDescent="0.25">
      <c r="A2745" t="str">
        <f>IF(Sheet1!H2745=0, "", Sheet1!L2745)</f>
        <v>ARCA:ASHS</v>
      </c>
      <c r="B2745" t="str">
        <f>Sheet1!K2745</f>
        <v>DBX ETF Trust - Xtrackers Harvest CSI 500 China A-Shares Small Cap ETF</v>
      </c>
      <c r="C2745" t="str">
        <f>Sheet1!C2745</f>
        <v>United States</v>
      </c>
    </row>
    <row r="2746" spans="1:3" x14ac:dyDescent="0.25">
      <c r="A2746" t="str">
        <f>IF(Sheet1!H2746=0, "", Sheet1!L2746)</f>
        <v>ARCA:HYUP</v>
      </c>
      <c r="B2746" t="str">
        <f>Sheet1!K2746</f>
        <v>DBX ETF Trust - Xtrackers High Beta High Yield Bond ETF</v>
      </c>
      <c r="C2746" t="str">
        <f>Sheet1!C2746</f>
        <v>United States</v>
      </c>
    </row>
    <row r="2747" spans="1:3" x14ac:dyDescent="0.25">
      <c r="A2747" t="str">
        <f>IF(Sheet1!H2747=0, "", Sheet1!L2747)</f>
        <v>ARCA:HAUZ</v>
      </c>
      <c r="B2747" t="str">
        <f>Sheet1!K2747</f>
        <v>DBX ETF Trust - Xtrackers International Real Estate ETF</v>
      </c>
      <c r="C2747" t="str">
        <f>Sheet1!C2747</f>
        <v>United States</v>
      </c>
    </row>
    <row r="2748" spans="1:3" x14ac:dyDescent="0.25">
      <c r="A2748" t="str">
        <f>IF(Sheet1!H2748=0, "", Sheet1!L2748)</f>
        <v>BATS:ESEB</v>
      </c>
      <c r="B2748" t="str">
        <f>Sheet1!K2748</f>
        <v>DBX ETF Trust - Xtrackers J.P. Morgan ESG Emerging Markets Sovereign ETF</v>
      </c>
      <c r="C2748" t="str">
        <f>Sheet1!C2748</f>
        <v>United States</v>
      </c>
    </row>
    <row r="2749" spans="1:3" x14ac:dyDescent="0.25">
      <c r="A2749" t="str">
        <f>IF(Sheet1!H2749=0, "", Sheet1!L2749)</f>
        <v>BATS:ESHY</v>
      </c>
      <c r="B2749" t="str">
        <f>Sheet1!K2749</f>
        <v>DBX ETF Trust - Xtrackers J.P. Morgan ESG USD High Yield Corporate Bond ETF</v>
      </c>
      <c r="C2749" t="str">
        <f>Sheet1!C2749</f>
        <v>United States</v>
      </c>
    </row>
    <row r="2750" spans="1:3" x14ac:dyDescent="0.25">
      <c r="A2750" t="str">
        <f>IF(Sheet1!H2750=0, "", Sheet1!L2750)</f>
        <v>ARCA:JPN</v>
      </c>
      <c r="B2750" t="str">
        <f>Sheet1!K2750</f>
        <v>DBX ETF Trust - Xtrackers Japan JPX-Nikkei 400 Equity ETF</v>
      </c>
      <c r="C2750" t="str">
        <f>Sheet1!C2750</f>
        <v>United States</v>
      </c>
    </row>
    <row r="2751" spans="1:3" x14ac:dyDescent="0.25">
      <c r="A2751" t="str">
        <f>IF(Sheet1!H2751=0, "", Sheet1!L2751)</f>
        <v>ARCA:HYDW</v>
      </c>
      <c r="B2751" t="str">
        <f>Sheet1!K2751</f>
        <v>DBX ETF Trust - Xtrackers Low Beta High Yield Bond ETF</v>
      </c>
      <c r="C2751" t="str">
        <f>Sheet1!C2751</f>
        <v>United States</v>
      </c>
    </row>
    <row r="2752" spans="1:3" x14ac:dyDescent="0.25">
      <c r="A2752" t="str">
        <f>IF(Sheet1!H2752=0, "", Sheet1!L2752)</f>
        <v>ARCA:CN</v>
      </c>
      <c r="B2752" t="str">
        <f>Sheet1!K2752</f>
        <v>DBX ETF Trust - Xtrackers MSCI All China Equity ETF</v>
      </c>
      <c r="C2752" t="str">
        <f>Sheet1!C2752</f>
        <v>United States</v>
      </c>
    </row>
    <row r="2753" spans="1:3" x14ac:dyDescent="0.25">
      <c r="A2753" t="str">
        <f>IF(Sheet1!H2753=0, "", Sheet1!L2753)</f>
        <v>ARCA:DBAW</v>
      </c>
      <c r="B2753" t="str">
        <f>Sheet1!K2753</f>
        <v>DBX ETF Trust - Xtrackers MSCI All World ex US Hedged Equity ETF</v>
      </c>
      <c r="C2753" t="str">
        <f>Sheet1!C2753</f>
        <v>United States</v>
      </c>
    </row>
    <row r="2754" spans="1:3" x14ac:dyDescent="0.25">
      <c r="A2754" t="str">
        <f>IF(Sheet1!H2754=0, "", Sheet1!L2754)</f>
        <v>ARCA:HDAW</v>
      </c>
      <c r="B2754" t="str">
        <f>Sheet1!K2754</f>
        <v>DBX ETF Trust - Xtrackers MSCI All World ex US High Dividend Yield Equity ETF</v>
      </c>
      <c r="C2754" t="str">
        <f>Sheet1!C2754</f>
        <v>United States</v>
      </c>
    </row>
    <row r="2755" spans="1:3" x14ac:dyDescent="0.25">
      <c r="A2755" t="str">
        <f>IF(Sheet1!H2755=0, "", Sheet1!L2755)</f>
        <v>ARCA:ASHX</v>
      </c>
      <c r="B2755" t="str">
        <f>Sheet1!K2755</f>
        <v>DBX ETF Trust - Xtrackers MSCI China A Inclusion Equity ETF</v>
      </c>
      <c r="C2755" t="str">
        <f>Sheet1!C2755</f>
        <v>United States</v>
      </c>
    </row>
    <row r="2756" spans="1:3" x14ac:dyDescent="0.25">
      <c r="A2756" t="str">
        <f>IF(Sheet1!H2756=0, "", Sheet1!L2756)</f>
        <v>ARCA:EASG</v>
      </c>
      <c r="B2756" t="str">
        <f>Sheet1!K2756</f>
        <v>DBX ETF Trust - Xtrackers MSCI EAFE ESG Leaders Equity ETF</v>
      </c>
      <c r="C2756" t="str">
        <f>Sheet1!C2756</f>
        <v>United States</v>
      </c>
    </row>
    <row r="2757" spans="1:3" x14ac:dyDescent="0.25">
      <c r="A2757" t="str">
        <f>IF(Sheet1!H2757=0, "", Sheet1!L2757)</f>
        <v>ARCA:DBEF</v>
      </c>
      <c r="B2757" t="str">
        <f>Sheet1!K2757</f>
        <v>DBX ETF Trust - Xtrackers MSCI EAFE Hedged Equity ETF</v>
      </c>
      <c r="C2757" t="str">
        <f>Sheet1!C2757</f>
        <v>United States</v>
      </c>
    </row>
    <row r="2758" spans="1:3" x14ac:dyDescent="0.25">
      <c r="A2758" t="str">
        <f>IF(Sheet1!H2758=0, "", Sheet1!L2758)</f>
        <v>ARCA:HDEF</v>
      </c>
      <c r="B2758" t="str">
        <f>Sheet1!K2758</f>
        <v>DBX ETF Trust - Xtrackers MSCI EAFE High Dividend Yield Equity ETF</v>
      </c>
      <c r="C2758" t="str">
        <f>Sheet1!C2758</f>
        <v>United States</v>
      </c>
    </row>
    <row r="2759" spans="1:3" x14ac:dyDescent="0.25">
      <c r="A2759" t="str">
        <f>IF(Sheet1!H2759=0, "", Sheet1!L2759)</f>
        <v>ARCA:EMSG</v>
      </c>
      <c r="B2759" t="str">
        <f>Sheet1!K2759</f>
        <v>DBX ETF Trust - Xtrackers MSCI Emerging Markets ESG Leaders Equity ETF</v>
      </c>
      <c r="C2759" t="str">
        <f>Sheet1!C2759</f>
        <v>United States</v>
      </c>
    </row>
    <row r="2760" spans="1:3" x14ac:dyDescent="0.25">
      <c r="A2760" t="str">
        <f>IF(Sheet1!H2760=0, "", Sheet1!L2760)</f>
        <v>ARCA:DBEM</v>
      </c>
      <c r="B2760" t="str">
        <f>Sheet1!K2760</f>
        <v>DBX ETF Trust - Xtrackers MSCI Emerging Markets Hedged Equity ETF</v>
      </c>
      <c r="C2760" t="str">
        <f>Sheet1!C2760</f>
        <v>United States</v>
      </c>
    </row>
    <row r="2761" spans="1:3" x14ac:dyDescent="0.25">
      <c r="A2761" t="str">
        <f>IF(Sheet1!H2761=0, "", Sheet1!L2761)</f>
        <v>ARCA:DBEU</v>
      </c>
      <c r="B2761" t="str">
        <f>Sheet1!K2761</f>
        <v>DBX ETF Trust - Xtrackers MSCI Europe Hedged Equity ETF</v>
      </c>
      <c r="C2761" t="str">
        <f>Sheet1!C2761</f>
        <v>United States</v>
      </c>
    </row>
    <row r="2762" spans="1:3" x14ac:dyDescent="0.25">
      <c r="A2762" t="str">
        <f>IF(Sheet1!H2762=0, "", Sheet1!L2762)</f>
        <v>ARCA:DBEZ</v>
      </c>
      <c r="B2762" t="str">
        <f>Sheet1!K2762</f>
        <v>DBX ETF Trust - Xtrackers MSCI Eurozone Hedged Equity ETF</v>
      </c>
      <c r="C2762" t="str">
        <f>Sheet1!C2762</f>
        <v>United States</v>
      </c>
    </row>
    <row r="2763" spans="1:3" x14ac:dyDescent="0.25">
      <c r="A2763" t="str">
        <f>IF(Sheet1!H2763=0, "", Sheet1!L2763)</f>
        <v>ARCA:DBGR</v>
      </c>
      <c r="B2763" t="str">
        <f>Sheet1!K2763</f>
        <v>DBX ETF Trust - Xtrackers MSCI Germany Hedged Equity ETF</v>
      </c>
      <c r="C2763" t="str">
        <f>Sheet1!C2763</f>
        <v>United States</v>
      </c>
    </row>
    <row r="2764" spans="1:3" x14ac:dyDescent="0.25">
      <c r="A2764" t="str">
        <f>IF(Sheet1!H2764=0, "", Sheet1!L2764)</f>
        <v>ARCA:DBJP</v>
      </c>
      <c r="B2764" t="str">
        <f>Sheet1!K2764</f>
        <v>DBX ETF Trust - Xtrackers MSCI Japan Hedged Equity ETF</v>
      </c>
      <c r="C2764" t="str">
        <f>Sheet1!C2764</f>
        <v>United States</v>
      </c>
    </row>
    <row r="2765" spans="1:3" x14ac:dyDescent="0.25">
      <c r="A2765" t="str">
        <f>IF(Sheet1!H2765=0, "", Sheet1!L2765)</f>
        <v>ARCA:KOKU</v>
      </c>
      <c r="B2765" t="str">
        <f>Sheet1!K2765</f>
        <v>DBX ETF Trust - Xtrackers MSCI Kokusai Equity ETF</v>
      </c>
      <c r="C2765" t="str">
        <f>Sheet1!C2765</f>
        <v>United States</v>
      </c>
    </row>
    <row r="2766" spans="1:3" x14ac:dyDescent="0.25">
      <c r="A2766" t="str">
        <f>IF(Sheet1!H2766=0, "", Sheet1!L2766)</f>
        <v>ARCA:USSG</v>
      </c>
      <c r="B2766" t="str">
        <f>Sheet1!K2766</f>
        <v>DBX ETF Trust - Xtrackers MSCI USA ESG Leaders Equity ETF</v>
      </c>
      <c r="C2766" t="str">
        <f>Sheet1!C2766</f>
        <v>United States</v>
      </c>
    </row>
    <row r="2767" spans="1:3" x14ac:dyDescent="0.25">
      <c r="A2767" t="str">
        <f>IF(Sheet1!H2767=0, "", Sheet1!L2767)</f>
        <v>ARCA:RVNU</v>
      </c>
      <c r="B2767" t="str">
        <f>Sheet1!K2767</f>
        <v>DBX ETF Trust - Xtrackers Municipal Infrastructure Revenue Bond ETF</v>
      </c>
      <c r="C2767" t="str">
        <f>Sheet1!C2767</f>
        <v>United States</v>
      </c>
    </row>
    <row r="2768" spans="1:3" x14ac:dyDescent="0.25">
      <c r="A2768" t="str">
        <f>IF(Sheet1!H2768=0, "", Sheet1!L2768)</f>
        <v>ARCA:QARP</v>
      </c>
      <c r="B2768" t="str">
        <f>Sheet1!K2768</f>
        <v>DBX ETF Trust - Xtrackers Russell 1000 US Quality at a Reasonable Price ETF</v>
      </c>
      <c r="C2768" t="str">
        <f>Sheet1!C2768</f>
        <v>United States</v>
      </c>
    </row>
    <row r="2769" spans="1:3" x14ac:dyDescent="0.25">
      <c r="A2769" t="str">
        <f>IF(Sheet1!H2769=0, "", Sheet1!L2769)</f>
        <v>ARCA:DEUS</v>
      </c>
      <c r="B2769" t="str">
        <f>Sheet1!K2769</f>
        <v>DBX ETF Trust - Xtrackers Russell US Multifactor ETF</v>
      </c>
      <c r="C2769" t="str">
        <f>Sheet1!C2769</f>
        <v>United States</v>
      </c>
    </row>
    <row r="2770" spans="1:3" x14ac:dyDescent="0.25">
      <c r="A2770" t="str">
        <f>IF(Sheet1!H2770=0, "", Sheet1!L2770)</f>
        <v>ARCA:SNPE</v>
      </c>
      <c r="B2770" t="str">
        <f>Sheet1!K2770</f>
        <v>DBX ETF Trust - Xtrackers S&amp;P 500 ESG ETF</v>
      </c>
      <c r="C2770" t="str">
        <f>Sheet1!C2770</f>
        <v>United States</v>
      </c>
    </row>
    <row r="2771" spans="1:3" x14ac:dyDescent="0.25">
      <c r="A2771" t="str">
        <f>IF(Sheet1!H2771=0, "", Sheet1!L2771)</f>
        <v>ARCA:MIDE</v>
      </c>
      <c r="B2771" t="str">
        <f>Sheet1!K2771</f>
        <v>DBX ETF Trust - Xtrackers S&amp;P MidCap 400 ESG ETF</v>
      </c>
      <c r="C2771" t="str">
        <f>Sheet1!C2771</f>
        <v>United States</v>
      </c>
    </row>
    <row r="2772" spans="1:3" x14ac:dyDescent="0.25">
      <c r="A2772" t="str">
        <f>IF(Sheet1!H2772=0, "", Sheet1!L2772)</f>
        <v>ARCA:SMLE</v>
      </c>
      <c r="B2772" t="str">
        <f>Sheet1!K2772</f>
        <v>DBX ETF Trust - Xtrackers S&amp;P SmallCap 600 ESG ETF</v>
      </c>
      <c r="C2772" t="str">
        <f>Sheet1!C2772</f>
        <v>United States</v>
      </c>
    </row>
    <row r="2773" spans="1:3" x14ac:dyDescent="0.25">
      <c r="A2773" t="str">
        <f>IF(Sheet1!H2773=0, "", Sheet1!L2773)</f>
        <v>ARCA:SHYL</v>
      </c>
      <c r="B2773" t="str">
        <f>Sheet1!K2773</f>
        <v>DBX ETF Trust - Xtrackers Short Duration High Yield Bond ETF</v>
      </c>
      <c r="C2773" t="str">
        <f>Sheet1!C2773</f>
        <v>United States</v>
      </c>
    </row>
    <row r="2774" spans="1:3" x14ac:dyDescent="0.25">
      <c r="A2774" t="str">
        <f>IF(Sheet1!H2774=0, "", Sheet1!L2774)</f>
        <v>ARCA:HYLB</v>
      </c>
      <c r="B2774" t="str">
        <f>Sheet1!K2774</f>
        <v>DBX ETF Trust - Xtrackers USD High Yield Corporate Bond ETF</v>
      </c>
      <c r="C2774" t="str">
        <f>Sheet1!C2774</f>
        <v>United States</v>
      </c>
    </row>
    <row r="2775" spans="1:3" x14ac:dyDescent="0.25">
      <c r="A2775" t="str">
        <f>IF(Sheet1!H2775=0, "", Sheet1!L2775)</f>
        <v>NYSE:DCP</v>
      </c>
      <c r="B2775" t="str">
        <f>Sheet1!K2775</f>
        <v>DCP Midstream, LP</v>
      </c>
      <c r="C2775" t="str">
        <f>Sheet1!C2775</f>
        <v>United States</v>
      </c>
    </row>
    <row r="2776" spans="1:3" x14ac:dyDescent="0.25">
      <c r="A2776" t="str">
        <f>IF(Sheet1!H2776=0, "", Sheet1!L2776)</f>
        <v>NASDAQCM:DCRD</v>
      </c>
      <c r="B2776" t="str">
        <f>Sheet1!K2776</f>
        <v>Decarbonization Plus Acquisition Corporation IV</v>
      </c>
      <c r="C2776" t="str">
        <f>Sheet1!C2776</f>
        <v>United States</v>
      </c>
    </row>
    <row r="2777" spans="1:3" x14ac:dyDescent="0.25">
      <c r="A2777" t="str">
        <f>IF(Sheet1!H2777=0, "", Sheet1!L2777)</f>
        <v>NASDAQGS:DBTX</v>
      </c>
      <c r="B2777" t="str">
        <f>Sheet1!K2777</f>
        <v>Decibel Therapeutics, Inc.</v>
      </c>
      <c r="C2777" t="str">
        <f>Sheet1!C2777</f>
        <v>United States</v>
      </c>
    </row>
    <row r="2778" spans="1:3" x14ac:dyDescent="0.25">
      <c r="A2778" t="str">
        <f>IF(Sheet1!H2778=0, "", Sheet1!L2778)</f>
        <v>NASDAQGS:DCPH</v>
      </c>
      <c r="B2778" t="str">
        <f>Sheet1!K2778</f>
        <v>Deciphera Pharmaceuticals, Inc.</v>
      </c>
      <c r="C2778" t="str">
        <f>Sheet1!C2778</f>
        <v>United States</v>
      </c>
    </row>
    <row r="2779" spans="1:3" x14ac:dyDescent="0.25">
      <c r="A2779" t="str">
        <f>IF(Sheet1!H2779=0, "", Sheet1!L2779)</f>
        <v>OTCPK:DECN</v>
      </c>
      <c r="B2779" t="str">
        <f>Sheet1!K2779</f>
        <v>Decision Diagnostics Corp.</v>
      </c>
      <c r="C2779" t="str">
        <f>Sheet1!C2779</f>
        <v>United States</v>
      </c>
    </row>
    <row r="2780" spans="1:3" x14ac:dyDescent="0.25">
      <c r="A2780" t="str">
        <f>IF(Sheet1!H2780=0, "", Sheet1!L2780)</f>
        <v>OTCQX:DPSI</v>
      </c>
      <c r="B2780" t="str">
        <f>Sheet1!K2780</f>
        <v>Decisionpoint Systems, Inc.</v>
      </c>
      <c r="C2780" t="str">
        <f>Sheet1!C2780</f>
        <v>(Invalid Identifier)</v>
      </c>
    </row>
    <row r="2781" spans="1:3" x14ac:dyDescent="0.25">
      <c r="A2781" t="str">
        <f>IF(Sheet1!H2781=0, "", Sheet1!L2781)</f>
        <v>OTCPK:DMFG</v>
      </c>
      <c r="B2781" t="str">
        <f>Sheet1!K2781</f>
        <v>Decker Manufacturing Corporation</v>
      </c>
      <c r="C2781" t="str">
        <f>Sheet1!C2781</f>
        <v>United States</v>
      </c>
    </row>
    <row r="2782" spans="1:3" x14ac:dyDescent="0.25">
      <c r="A2782" t="str">
        <f>IF(Sheet1!H2782=0, "", Sheet1!L2782)</f>
        <v>NYSE:DECK</v>
      </c>
      <c r="B2782" t="str">
        <f>Sheet1!K2782</f>
        <v>Deckers Outdoor Corporation</v>
      </c>
      <c r="C2782" t="str">
        <f>Sheet1!C2782</f>
        <v>United States</v>
      </c>
    </row>
    <row r="2783" spans="1:3" x14ac:dyDescent="0.25">
      <c r="A2783" t="str">
        <f>IF(Sheet1!H2783=0, "", Sheet1!L2783)</f>
        <v>OTCEM:DPBE</v>
      </c>
      <c r="B2783" t="str">
        <f>Sheet1!K2783</f>
        <v>Deep Blue Marine, Inc.</v>
      </c>
      <c r="C2783" t="str">
        <f>Sheet1!C2783</f>
        <v>(Invalid Identifier)</v>
      </c>
    </row>
    <row r="2784" spans="1:3" x14ac:dyDescent="0.25">
      <c r="A2784" t="str">
        <f>IF(Sheet1!H2784=0, "", Sheet1!L2784)</f>
        <v>OTCQB:DPDW</v>
      </c>
      <c r="B2784" t="str">
        <f>Sheet1!K2784</f>
        <v>Deep Down, Inc.</v>
      </c>
      <c r="C2784" t="str">
        <f>Sheet1!C2784</f>
        <v>(Invalid Identifier)</v>
      </c>
    </row>
    <row r="2785" spans="1:3" x14ac:dyDescent="0.25">
      <c r="A2785" t="str">
        <f>IF(Sheet1!H2785=0, "", Sheet1!L2785)</f>
        <v>OTCEM:DPER</v>
      </c>
      <c r="B2785" t="str">
        <f>Sheet1!K2785</f>
        <v>Deep Earth Resources, Inc.</v>
      </c>
      <c r="C2785" t="str">
        <f>Sheet1!C2785</f>
        <v>(Invalid Identifier)</v>
      </c>
    </row>
    <row r="2786" spans="1:3" x14ac:dyDescent="0.25">
      <c r="A2786" t="str">
        <f>IF(Sheet1!H2786=0, "", Sheet1!L2786)</f>
        <v>OTCEM:DPFD</v>
      </c>
      <c r="B2786" t="str">
        <f>Sheet1!K2786</f>
        <v>Deep Field Technologies, Inc.</v>
      </c>
      <c r="C2786" t="str">
        <f>Sheet1!C2786</f>
        <v>(Invalid Identifier)</v>
      </c>
    </row>
    <row r="2787" spans="1:3" x14ac:dyDescent="0.25">
      <c r="A2787" t="str">
        <f>IF(Sheet1!H2787=0, "", Sheet1!L2787)</f>
        <v>OTCQB:DGWR</v>
      </c>
      <c r="B2787" t="str">
        <f>Sheet1!K2787</f>
        <v>Deep Green Waste &amp; Recycling, Inc.</v>
      </c>
      <c r="C2787" t="str">
        <f>Sheet1!C2787</f>
        <v>(Invalid Identifier)</v>
      </c>
    </row>
    <row r="2788" spans="1:3" x14ac:dyDescent="0.25">
      <c r="A2788" t="str">
        <f>IF(Sheet1!H2788=0, "", Sheet1!L2788)</f>
        <v>NASDAQCM:DLCA</v>
      </c>
      <c r="B2788" t="str">
        <f>Sheet1!K2788</f>
        <v>Deep Lake Capital Acquisition Corp.</v>
      </c>
      <c r="C2788" t="str">
        <f>Sheet1!C2788</f>
        <v>United States</v>
      </c>
    </row>
    <row r="2789" spans="1:3" x14ac:dyDescent="0.25">
      <c r="A2789" t="str">
        <f>IF(Sheet1!H2789=0, "", Sheet1!L2789)</f>
        <v>NASDAQGM:DMAQ</v>
      </c>
      <c r="B2789" t="str">
        <f>Sheet1!K2789</f>
        <v>Deep Medicine Acquisition Corp.</v>
      </c>
      <c r="C2789" t="str">
        <f>Sheet1!C2789</f>
        <v>United States</v>
      </c>
    </row>
    <row r="2790" spans="1:3" x14ac:dyDescent="0.25">
      <c r="A2790" t="str">
        <f>IF(Sheet1!H2790=0, "", Sheet1!L2790)</f>
        <v>NYSE:DE</v>
      </c>
      <c r="B2790" t="str">
        <f>Sheet1!K2790</f>
        <v>Deere &amp; Company</v>
      </c>
      <c r="C2790" t="str">
        <f>Sheet1!C2790</f>
        <v>United States</v>
      </c>
    </row>
    <row r="2791" spans="1:3" x14ac:dyDescent="0.25">
      <c r="A2791" t="str">
        <f>IF(Sheet1!H2791=0, "", Sheet1!L2791)</f>
        <v>OTCPK:DTII</v>
      </c>
      <c r="B2791" t="str">
        <f>Sheet1!K2791</f>
        <v>Defense Technologies International Corp.</v>
      </c>
      <c r="C2791" t="str">
        <f>Sheet1!C2791</f>
        <v>United States</v>
      </c>
    </row>
    <row r="2792" spans="1:3" x14ac:dyDescent="0.25">
      <c r="A2792" t="str">
        <f>IF(Sheet1!H2792=0, "", Sheet1!L2792)</f>
        <v>OTCEM:DFTS</v>
      </c>
      <c r="B2792" t="str">
        <f>Sheet1!K2792</f>
        <v>Defense Technology Systems Inc.</v>
      </c>
      <c r="C2792" t="str">
        <f>Sheet1!C2792</f>
        <v>(Invalid Identifier)</v>
      </c>
    </row>
    <row r="2793" spans="1:3" x14ac:dyDescent="0.25">
      <c r="A2793" t="str">
        <f>IF(Sheet1!H2793=0, "", Sheet1!L2793)</f>
        <v>OTCPK:DFTC</v>
      </c>
      <c r="B2793" t="str">
        <f>Sheet1!K2793</f>
        <v>Defentect Group, Inc.</v>
      </c>
      <c r="C2793" t="str">
        <f>Sheet1!C2793</f>
        <v>United States</v>
      </c>
    </row>
    <row r="2794" spans="1:3" x14ac:dyDescent="0.25">
      <c r="A2794" t="str">
        <f>IF(Sheet1!H2794=0, "", Sheet1!L2794)</f>
        <v>NASDAQGS:DH</v>
      </c>
      <c r="B2794" t="str">
        <f>Sheet1!K2794</f>
        <v>Definitive Healthcare Corp.</v>
      </c>
      <c r="C2794" t="str">
        <f>Sheet1!C2794</f>
        <v>United States</v>
      </c>
    </row>
    <row r="2795" spans="1:3" x14ac:dyDescent="0.25">
      <c r="A2795" t="str">
        <f>IF(Sheet1!H2795=0, "", Sheet1!L2795)</f>
        <v>NASDAQCM:TACO</v>
      </c>
      <c r="B2795" t="str">
        <f>Sheet1!K2795</f>
        <v>Del Taco Restaurants, Inc.</v>
      </c>
      <c r="C2795" t="str">
        <f>Sheet1!C2795</f>
        <v>United States</v>
      </c>
    </row>
    <row r="2796" spans="1:3" x14ac:dyDescent="0.25">
      <c r="A2796" t="str">
        <f>IF(Sheet1!H2796=0, "", Sheet1!L2796)</f>
        <v>NYSE:DEX</v>
      </c>
      <c r="B2796" t="str">
        <f>Sheet1!K2796</f>
        <v>Delaware Enhanced Global Dividend and Income Fund</v>
      </c>
      <c r="C2796" t="str">
        <f>Sheet1!C2796</f>
        <v>United States</v>
      </c>
    </row>
    <row r="2797" spans="1:3" x14ac:dyDescent="0.25">
      <c r="A2797" t="str">
        <f>IF(Sheet1!H2797=0, "", Sheet1!L2797)</f>
        <v>NYSEAM:VCF</v>
      </c>
      <c r="B2797" t="str">
        <f>Sheet1!K2797</f>
        <v>Delaware Investments Colorado Municipal Income Fund, Inc.</v>
      </c>
      <c r="C2797" t="str">
        <f>Sheet1!C2797</f>
        <v>United States</v>
      </c>
    </row>
    <row r="2798" spans="1:3" x14ac:dyDescent="0.25">
      <c r="A2798" t="str">
        <f>IF(Sheet1!H2798=0, "", Sheet1!L2798)</f>
        <v>NYSE:DDF</v>
      </c>
      <c r="B2798" t="str">
        <f>Sheet1!K2798</f>
        <v>Delaware Investments Dividend and Income Fund, Inc.</v>
      </c>
      <c r="C2798" t="str">
        <f>Sheet1!C2798</f>
        <v>United States</v>
      </c>
    </row>
    <row r="2799" spans="1:3" x14ac:dyDescent="0.25">
      <c r="A2799" t="str">
        <f>IF(Sheet1!H2799=0, "", Sheet1!L2799)</f>
        <v>NYSEAM:VMM</v>
      </c>
      <c r="B2799" t="str">
        <f>Sheet1!K2799</f>
        <v>Delaware Investments Minnesota Municipal Income Fund II, Inc.</v>
      </c>
      <c r="C2799" t="str">
        <f>Sheet1!C2799</f>
        <v>United States</v>
      </c>
    </row>
    <row r="2800" spans="1:3" x14ac:dyDescent="0.25">
      <c r="A2800" t="str">
        <f>IF(Sheet1!H2800=0, "", Sheet1!L2800)</f>
        <v>NYSEAM:VFL</v>
      </c>
      <c r="B2800" t="str">
        <f>Sheet1!K2800</f>
        <v>Delaware Investments National Municipal Income Fund</v>
      </c>
      <c r="C2800" t="str">
        <f>Sheet1!C2800</f>
        <v>United States</v>
      </c>
    </row>
    <row r="2801" spans="1:3" x14ac:dyDescent="0.25">
      <c r="A2801" t="str">
        <f>IF(Sheet1!H2801=0, "", Sheet1!L2801)</f>
        <v>NASDAQCM:DCTH</v>
      </c>
      <c r="B2801" t="str">
        <f>Sheet1!K2801</f>
        <v>Delcath Systems, Inc.</v>
      </c>
      <c r="C2801" t="str">
        <f>Sheet1!C2801</f>
        <v>United States</v>
      </c>
    </row>
    <row r="2802" spans="1:3" x14ac:dyDescent="0.25">
      <c r="A2802" t="str">
        <f>IF(Sheet1!H2802=0, "", Sheet1!L2802)</f>
        <v>NYSE:DKL</v>
      </c>
      <c r="B2802" t="str">
        <f>Sheet1!K2802</f>
        <v>Delek Logistics Partners, LP</v>
      </c>
      <c r="C2802" t="str">
        <f>Sheet1!C2802</f>
        <v>United States</v>
      </c>
    </row>
    <row r="2803" spans="1:3" x14ac:dyDescent="0.25">
      <c r="A2803" t="str">
        <f>IF(Sheet1!H2803=0, "", Sheet1!L2803)</f>
        <v>NYSE:DK</v>
      </c>
      <c r="B2803" t="str">
        <f>Sheet1!K2803</f>
        <v>Delek US Holdings, Inc.</v>
      </c>
      <c r="C2803" t="str">
        <f>Sheet1!C2803</f>
        <v>United States</v>
      </c>
    </row>
    <row r="2804" spans="1:3" x14ac:dyDescent="0.25">
      <c r="A2804" t="str">
        <f>IF(Sheet1!H2804=0, "", Sheet1!L2804)</f>
        <v>OTCPK:DWNX</v>
      </c>
      <c r="B2804" t="str">
        <f>Sheet1!K2804</f>
        <v>Delhi Bank Corp.</v>
      </c>
      <c r="C2804" t="str">
        <f>Sheet1!C2804</f>
        <v>United States</v>
      </c>
    </row>
    <row r="2805" spans="1:3" x14ac:dyDescent="0.25">
      <c r="A2805" t="str">
        <f>IF(Sheet1!H2805=0, "", Sheet1!L2805)</f>
        <v>OTCEM:DTSL</v>
      </c>
      <c r="B2805" t="str">
        <f>Sheet1!K2805</f>
        <v>Delivery Technology Solutions, Inc.</v>
      </c>
      <c r="C2805" t="str">
        <f>Sheet1!C2805</f>
        <v>(Invalid Identifier)</v>
      </c>
    </row>
    <row r="2806" spans="1:3" x14ac:dyDescent="0.25">
      <c r="A2806" t="str">
        <f>IF(Sheet1!H2806=0, "", Sheet1!L2806)</f>
        <v>NYSE:DELL</v>
      </c>
      <c r="B2806" t="str">
        <f>Sheet1!K2806</f>
        <v>Dell Technologies Inc.</v>
      </c>
      <c r="C2806" t="str">
        <f>Sheet1!C2806</f>
        <v>United States</v>
      </c>
    </row>
    <row r="2807" spans="1:3" x14ac:dyDescent="0.25">
      <c r="A2807" t="str">
        <f>IF(Sheet1!H2807=0, "", Sheet1!L2807)</f>
        <v>OTCPK:DLPX</v>
      </c>
      <c r="B2807" t="str">
        <f>Sheet1!K2807</f>
        <v>Delphax Technologies Inc.</v>
      </c>
      <c r="C2807" t="str">
        <f>Sheet1!C2807</f>
        <v>United States</v>
      </c>
    </row>
    <row r="2808" spans="1:3" x14ac:dyDescent="0.25">
      <c r="A2808" t="str">
        <f>IF(Sheet1!H2808=0, "", Sheet1!L2808)</f>
        <v>NYSE:DAL</v>
      </c>
      <c r="B2808" t="str">
        <f>Sheet1!K2808</f>
        <v>Delta Air Lines, Inc.</v>
      </c>
      <c r="C2808" t="str">
        <f>Sheet1!C2808</f>
        <v>United States</v>
      </c>
    </row>
    <row r="2809" spans="1:3" x14ac:dyDescent="0.25">
      <c r="A2809" t="str">
        <f>IF(Sheet1!H2809=0, "", Sheet1!L2809)</f>
        <v>NYSEAM:DLA</v>
      </c>
      <c r="B2809" t="str">
        <f>Sheet1!K2809</f>
        <v>Delta Apparel, Inc.</v>
      </c>
      <c r="C2809" t="str">
        <f>Sheet1!C2809</f>
        <v>United States</v>
      </c>
    </row>
    <row r="2810" spans="1:3" x14ac:dyDescent="0.25">
      <c r="A2810" t="str">
        <f>IF(Sheet1!H2810=0, "", Sheet1!L2810)</f>
        <v>OTCEM:DLTA</v>
      </c>
      <c r="B2810" t="str">
        <f>Sheet1!K2810</f>
        <v>Delta Oil &amp; Gas, Inc.</v>
      </c>
      <c r="C2810" t="str">
        <f>Sheet1!C2810</f>
        <v>(Invalid Identifier)</v>
      </c>
    </row>
    <row r="2811" spans="1:3" x14ac:dyDescent="0.25">
      <c r="A2811" t="str">
        <f>IF(Sheet1!H2811=0, "", Sheet1!L2811)</f>
        <v>OTCEM:DGEN</v>
      </c>
      <c r="B2811" t="str">
        <f>Sheet1!K2811</f>
        <v>Deltagen Inc.</v>
      </c>
      <c r="C2811" t="str">
        <f>Sheet1!C2811</f>
        <v>(Invalid Identifier)</v>
      </c>
    </row>
    <row r="2812" spans="1:3" x14ac:dyDescent="0.25">
      <c r="A2812" t="str">
        <f>IF(Sheet1!H2812=0, "", Sheet1!L2812)</f>
        <v>OTCEM:DTRO</v>
      </c>
      <c r="B2812" t="str">
        <f>Sheet1!K2812</f>
        <v>Deltron, Inc.</v>
      </c>
      <c r="C2812" t="str">
        <f>Sheet1!C2812</f>
        <v>(Invalid Identifier)</v>
      </c>
    </row>
    <row r="2813" spans="1:3" x14ac:dyDescent="0.25">
      <c r="A2813" t="str">
        <f>IF(Sheet1!H2813=0, "", Sheet1!L2813)</f>
        <v>NYSE:DLX</v>
      </c>
      <c r="B2813" t="str">
        <f>Sheet1!K2813</f>
        <v>Deluxe Corporation</v>
      </c>
      <c r="C2813" t="str">
        <f>Sheet1!C2813</f>
        <v>United States</v>
      </c>
    </row>
    <row r="2814" spans="1:3" x14ac:dyDescent="0.25">
      <c r="A2814" t="str">
        <f>IF(Sheet1!H2814=0, "", Sheet1!L2814)</f>
        <v>NYSE:DWIN</v>
      </c>
      <c r="B2814" t="str">
        <f>Sheet1!K2814</f>
        <v>Delwinds Insurance Acquisition Corp.</v>
      </c>
      <c r="C2814" t="str">
        <f>Sheet1!C2814</f>
        <v>United States</v>
      </c>
    </row>
    <row r="2815" spans="1:3" x14ac:dyDescent="0.25">
      <c r="A2815" t="str">
        <f>IF(Sheet1!H2815=0, "", Sheet1!L2815)</f>
        <v>OTCPK:DMAN</v>
      </c>
      <c r="B2815" t="str">
        <f>Sheet1!K2815</f>
        <v>Demand Brands, Inc.</v>
      </c>
      <c r="C2815" t="str">
        <f>Sheet1!C2815</f>
        <v>United States</v>
      </c>
    </row>
    <row r="2816" spans="1:3" x14ac:dyDescent="0.25">
      <c r="A2816" t="str">
        <f>IF(Sheet1!H2816=0, "", Sheet1!L2816)</f>
        <v>OTCEM:DEMO</v>
      </c>
      <c r="B2816" t="str">
        <f>Sheet1!K2816</f>
        <v>Democrasoft Holdings, Inc.</v>
      </c>
      <c r="C2816" t="str">
        <f>Sheet1!C2816</f>
        <v>(Invalid Identifier)</v>
      </c>
    </row>
    <row r="2817" spans="1:3" x14ac:dyDescent="0.25">
      <c r="A2817" t="str">
        <f>IF(Sheet1!H2817=0, "", Sheet1!L2817)</f>
        <v>OTCPK:DENI</v>
      </c>
      <c r="B2817" t="str">
        <f>Sheet1!K2817</f>
        <v>Denali Bancorporation, Inc.</v>
      </c>
      <c r="C2817" t="str">
        <f>Sheet1!C2817</f>
        <v>United States</v>
      </c>
    </row>
    <row r="2818" spans="1:3" x14ac:dyDescent="0.25">
      <c r="A2818" t="str">
        <f>IF(Sheet1!H2818=0, "", Sheet1!L2818)</f>
        <v>NASDAQGS:DNLI</v>
      </c>
      <c r="B2818" t="str">
        <f>Sheet1!K2818</f>
        <v>Denali Therapeutics Inc.</v>
      </c>
      <c r="C2818" t="str">
        <f>Sheet1!C2818</f>
        <v>United States</v>
      </c>
    </row>
    <row r="2819" spans="1:3" x14ac:dyDescent="0.25">
      <c r="A2819" t="str">
        <f>IF(Sheet1!H2819=0, "", Sheet1!L2819)</f>
        <v>NYSE:DEN</v>
      </c>
      <c r="B2819" t="str">
        <f>Sheet1!K2819</f>
        <v>Denbury Inc.</v>
      </c>
      <c r="C2819" t="str">
        <f>Sheet1!C2819</f>
        <v>United States</v>
      </c>
    </row>
    <row r="2820" spans="1:3" x14ac:dyDescent="0.25">
      <c r="A2820" t="str">
        <f>IF(Sheet1!H2820=0, "", Sheet1!L2820)</f>
        <v>OTCQX:DMKB.A</v>
      </c>
      <c r="B2820" t="str">
        <f>Sheet1!K2820</f>
        <v>Denmark Bancshares, Inc.</v>
      </c>
      <c r="C2820" t="str">
        <f>Sheet1!C2820</f>
        <v>(Invalid Identifier)</v>
      </c>
    </row>
    <row r="2821" spans="1:3" x14ac:dyDescent="0.25">
      <c r="A2821" t="str">
        <f>IF(Sheet1!H2821=0, "", Sheet1!L2821)</f>
        <v>NASDAQCM:DENN</v>
      </c>
      <c r="B2821" t="str">
        <f>Sheet1!K2821</f>
        <v>Denny's Corporation</v>
      </c>
      <c r="C2821" t="str">
        <f>Sheet1!C2821</f>
        <v>United States</v>
      </c>
    </row>
    <row r="2822" spans="1:3" x14ac:dyDescent="0.25">
      <c r="A2822" t="str">
        <f>IF(Sheet1!H2822=0, "", Sheet1!L2822)</f>
        <v>OTCPK:DPAT</v>
      </c>
      <c r="B2822" t="str">
        <f>Sheet1!K2822</f>
        <v>Dental Patient Care America, Inc.</v>
      </c>
      <c r="C2822" t="str">
        <f>Sheet1!C2822</f>
        <v>United States</v>
      </c>
    </row>
    <row r="2823" spans="1:3" x14ac:dyDescent="0.25">
      <c r="A2823" t="str">
        <f>IF(Sheet1!H2823=0, "", Sheet1!L2823)</f>
        <v>NASDAQGS:XRAY</v>
      </c>
      <c r="B2823" t="str">
        <f>Sheet1!K2823</f>
        <v>DENTSPLY SIRONA Inc.</v>
      </c>
      <c r="C2823" t="str">
        <f>Sheet1!C2823</f>
        <v>United States</v>
      </c>
    </row>
    <row r="2824" spans="1:3" x14ac:dyDescent="0.25">
      <c r="A2824" t="str">
        <f>IF(Sheet1!H2824=0, "", Sheet1!L2824)</f>
        <v>OTCEM:DNVB</v>
      </c>
      <c r="B2824" t="str">
        <f>Sheet1!K2824</f>
        <v>Denver Bankshares, Inc.</v>
      </c>
      <c r="C2824" t="str">
        <f>Sheet1!C2824</f>
        <v>(Invalid Identifier)</v>
      </c>
    </row>
    <row r="2825" spans="1:3" x14ac:dyDescent="0.25">
      <c r="A2825" t="str">
        <f>IF(Sheet1!H2825=0, "", Sheet1!L2825)</f>
        <v>NASDAQCM:DRMA</v>
      </c>
      <c r="B2825" t="str">
        <f>Sheet1!K2825</f>
        <v>Dermata Therapeutics, Inc.</v>
      </c>
      <c r="C2825" t="str">
        <f>Sheet1!C2825</f>
        <v>United States</v>
      </c>
    </row>
    <row r="2826" spans="1:3" x14ac:dyDescent="0.25">
      <c r="A2826" t="str">
        <f>IF(Sheet1!H2826=0, "", Sheet1!L2826)</f>
        <v>OTCEM:DMSI</v>
      </c>
      <c r="B2826" t="str">
        <f>Sheet1!K2826</f>
        <v>Dermisonics, Inc.</v>
      </c>
      <c r="C2826" t="str">
        <f>Sheet1!C2826</f>
        <v>(Invalid Identifier)</v>
      </c>
    </row>
    <row r="2827" spans="1:3" x14ac:dyDescent="0.25">
      <c r="A2827" t="str">
        <f>IF(Sheet1!H2827=0, "", Sheet1!L2827)</f>
        <v>NASDAQCM:DMTK</v>
      </c>
      <c r="B2827" t="str">
        <f>Sheet1!K2827</f>
        <v>DermTech, Inc.</v>
      </c>
      <c r="C2827" t="str">
        <f>Sheet1!C2827</f>
        <v>United States</v>
      </c>
    </row>
    <row r="2828" spans="1:3" x14ac:dyDescent="0.25">
      <c r="A2828" t="str">
        <f>IF(Sheet1!H2828=0, "", Sheet1!L2828)</f>
        <v>ASX:DMC</v>
      </c>
      <c r="B2828" t="str">
        <f>Sheet1!K2828</f>
        <v>Design Milk Co Limited</v>
      </c>
      <c r="C2828" t="str">
        <f>Sheet1!C2828</f>
        <v>United States</v>
      </c>
    </row>
    <row r="2829" spans="1:3" x14ac:dyDescent="0.25">
      <c r="A2829" t="str">
        <f>IF(Sheet1!H2829=0, "", Sheet1!L2829)</f>
        <v>NASDAQGS:DSGN</v>
      </c>
      <c r="B2829" t="str">
        <f>Sheet1!K2829</f>
        <v>Design Therapeutics, Inc.</v>
      </c>
      <c r="C2829" t="str">
        <f>Sheet1!C2829</f>
        <v>United States</v>
      </c>
    </row>
    <row r="2830" spans="1:3" x14ac:dyDescent="0.25">
      <c r="A2830" t="str">
        <f>IF(Sheet1!H2830=0, "", Sheet1!L2830)</f>
        <v>NYSE:DBI</v>
      </c>
      <c r="B2830" t="str">
        <f>Sheet1!K2830</f>
        <v>Designer Brands Inc.</v>
      </c>
      <c r="C2830" t="str">
        <f>Sheet1!C2830</f>
        <v>United States</v>
      </c>
    </row>
    <row r="2831" spans="1:3" x14ac:dyDescent="0.25">
      <c r="A2831" t="str">
        <f>IF(Sheet1!H2831=0, "", Sheet1!L2831)</f>
        <v>NYSE:DM</v>
      </c>
      <c r="B2831" t="str">
        <f>Sheet1!K2831</f>
        <v>Desktop Metal, Inc.</v>
      </c>
      <c r="C2831" t="str">
        <f>Sheet1!C2831</f>
        <v>United States</v>
      </c>
    </row>
    <row r="2832" spans="1:3" x14ac:dyDescent="0.25">
      <c r="A2832" t="str">
        <f>IF(Sheet1!H2832=0, "", Sheet1!L2832)</f>
        <v>OTCEM:DEST.Q</v>
      </c>
      <c r="B2832" t="str">
        <f>Sheet1!K2832</f>
        <v>Destination Maternity Corporation</v>
      </c>
      <c r="C2832" t="str">
        <f>Sheet1!C2832</f>
        <v>(Invalid Identifier)</v>
      </c>
    </row>
    <row r="2833" spans="1:3" x14ac:dyDescent="0.25">
      <c r="A2833" t="str">
        <f>IF(Sheet1!H2833=0, "", Sheet1!L2833)</f>
        <v>NASDAQGM:DXLG</v>
      </c>
      <c r="B2833" t="str">
        <f>Sheet1!K2833</f>
        <v>Destination XL Group, Inc.</v>
      </c>
      <c r="C2833" t="str">
        <f>Sheet1!C2833</f>
        <v>United States</v>
      </c>
    </row>
    <row r="2834" spans="1:3" x14ac:dyDescent="0.25">
      <c r="A2834" t="str">
        <f>IF(Sheet1!H2834=0, "", Sheet1!L2834)</f>
        <v>OTCEM:DMCD</v>
      </c>
      <c r="B2834" t="str">
        <f>Sheet1!K2834</f>
        <v>Detwiler Fenton Group, Inc.</v>
      </c>
      <c r="C2834" t="str">
        <f>Sheet1!C2834</f>
        <v>(Invalid Identifier)</v>
      </c>
    </row>
    <row r="2835" spans="1:3" x14ac:dyDescent="0.25">
      <c r="A2835" t="str">
        <f>IF(Sheet1!H2835=0, "", Sheet1!L2835)</f>
        <v>OTCEM:DEVM</v>
      </c>
      <c r="B2835" t="str">
        <f>Sheet1!K2835</f>
        <v>DevMar Equities, Inc.</v>
      </c>
      <c r="C2835" t="str">
        <f>Sheet1!C2835</f>
        <v>(Invalid Identifier)</v>
      </c>
    </row>
    <row r="2836" spans="1:3" x14ac:dyDescent="0.25">
      <c r="A2836" t="str">
        <f>IF(Sheet1!H2836=0, "", Sheet1!L2836)</f>
        <v>AIM:DEVO</v>
      </c>
      <c r="B2836" t="str">
        <f>Sheet1!K2836</f>
        <v>Devolver Digital, Inc.</v>
      </c>
      <c r="C2836" t="str">
        <f>Sheet1!C2836</f>
        <v>United States</v>
      </c>
    </row>
    <row r="2837" spans="1:3" x14ac:dyDescent="0.25">
      <c r="A2837" t="str">
        <f>IF(Sheet1!H2837=0, "", Sheet1!L2837)</f>
        <v>NYSE:DVN</v>
      </c>
      <c r="B2837" t="str">
        <f>Sheet1!K2837</f>
        <v>Devon Energy Corporation</v>
      </c>
      <c r="C2837" t="str">
        <f>Sheet1!C2837</f>
        <v>United States</v>
      </c>
    </row>
    <row r="2838" spans="1:3" x14ac:dyDescent="0.25">
      <c r="A2838" t="str">
        <f>IF(Sheet1!H2838=0, "", Sheet1!L2838)</f>
        <v>OTCEM:DEWM</v>
      </c>
      <c r="B2838" t="str">
        <f>Sheet1!K2838</f>
        <v>Dewmar International BMC, Inc.</v>
      </c>
      <c r="C2838" t="str">
        <f>Sheet1!C2838</f>
        <v>(Invalid Identifier)</v>
      </c>
    </row>
    <row r="2839" spans="1:3" x14ac:dyDescent="0.25">
      <c r="A2839" t="str">
        <f>IF(Sheet1!H2839=0, "", Sheet1!L2839)</f>
        <v>NASDAQGS:DXCM</v>
      </c>
      <c r="B2839" t="str">
        <f>Sheet1!K2839</f>
        <v>DexCom, Inc.</v>
      </c>
      <c r="C2839" t="str">
        <f>Sheet1!C2839</f>
        <v>United States</v>
      </c>
    </row>
    <row r="2840" spans="1:3" x14ac:dyDescent="0.25">
      <c r="A2840" t="str">
        <f>IF(Sheet1!H2840=0, "", Sheet1!L2840)</f>
        <v>NASDAQCM:DHBC</v>
      </c>
      <c r="B2840" t="str">
        <f>Sheet1!K2840</f>
        <v>DHB Capital Corp.</v>
      </c>
      <c r="C2840" t="str">
        <f>Sheet1!C2840</f>
        <v>United States</v>
      </c>
    </row>
    <row r="2841" spans="1:3" x14ac:dyDescent="0.25">
      <c r="A2841" t="str">
        <f>IF(Sheet1!H2841=0, "", Sheet1!L2841)</f>
        <v>NASDAQCM:DHCA</v>
      </c>
      <c r="B2841" t="str">
        <f>Sheet1!K2841</f>
        <v>DHC Acquisition Corp.</v>
      </c>
      <c r="C2841" t="str">
        <f>Sheet1!C2841</f>
        <v>United States</v>
      </c>
    </row>
    <row r="2842" spans="1:3" x14ac:dyDescent="0.25">
      <c r="A2842" t="str">
        <f>IF(Sheet1!H2842=0, "", Sheet1!L2842)</f>
        <v>NYSE:DHX</v>
      </c>
      <c r="B2842" t="str">
        <f>Sheet1!K2842</f>
        <v>DHI Group, Inc.</v>
      </c>
      <c r="C2842" t="str">
        <f>Sheet1!C2842</f>
        <v>United States</v>
      </c>
    </row>
    <row r="2843" spans="1:3" x14ac:dyDescent="0.25">
      <c r="A2843" t="str">
        <f>IF(Sheet1!H2843=0, "", Sheet1!L2843)</f>
        <v>NASDAQCM:DMAC</v>
      </c>
      <c r="B2843" t="str">
        <f>Sheet1!K2843</f>
        <v>DiaMedica Therapeutics Inc.</v>
      </c>
      <c r="C2843" t="str">
        <f>Sheet1!C2843</f>
        <v>United States</v>
      </c>
    </row>
    <row r="2844" spans="1:3" x14ac:dyDescent="0.25">
      <c r="A2844" t="str">
        <f>IF(Sheet1!H2844=0, "", Sheet1!L2844)</f>
        <v>OTCEM:DMNB</v>
      </c>
      <c r="B2844" t="str">
        <f>Sheet1!K2844</f>
        <v>Diamond Bancshares, Inc.</v>
      </c>
      <c r="C2844" t="str">
        <f>Sheet1!C2844</f>
        <v>(Invalid Identifier)</v>
      </c>
    </row>
    <row r="2845" spans="1:3" x14ac:dyDescent="0.25">
      <c r="A2845" t="str">
        <f>IF(Sheet1!H2845=0, "", Sheet1!L2845)</f>
        <v>OTCEM:DMDD</v>
      </c>
      <c r="B2845" t="str">
        <f>Sheet1!K2845</f>
        <v>Diamond Discoveries International Corp.</v>
      </c>
      <c r="C2845" t="str">
        <f>Sheet1!C2845</f>
        <v>(Invalid Identifier)</v>
      </c>
    </row>
    <row r="2846" spans="1:3" x14ac:dyDescent="0.25">
      <c r="A2846" t="str">
        <f>IF(Sheet1!H2846=0, "", Sheet1!L2846)</f>
        <v>OTCEM:AQBN</v>
      </c>
      <c r="B2846" t="str">
        <f>Sheet1!K2846</f>
        <v>Diamond Energy Partners, Inc.</v>
      </c>
      <c r="C2846" t="str">
        <f>Sheet1!C2846</f>
        <v>(Invalid Identifier)</v>
      </c>
    </row>
    <row r="2847" spans="1:3" x14ac:dyDescent="0.25">
      <c r="A2847" t="str">
        <f>IF(Sheet1!H2847=0, "", Sheet1!L2847)</f>
        <v>NASDAQGS:DHIL</v>
      </c>
      <c r="B2847" t="str">
        <f>Sheet1!K2847</f>
        <v>Diamond Hill Investment Group, Inc.</v>
      </c>
      <c r="C2847" t="str">
        <f>Sheet1!C2847</f>
        <v>United States</v>
      </c>
    </row>
    <row r="2848" spans="1:3" x14ac:dyDescent="0.25">
      <c r="A2848" t="str">
        <f>IF(Sheet1!H2848=0, "", Sheet1!L2848)</f>
        <v>OTCPK:DIAH</v>
      </c>
      <c r="B2848" t="str">
        <f>Sheet1!K2848</f>
        <v>Diamond Holdings, Inc.</v>
      </c>
      <c r="C2848" t="str">
        <f>Sheet1!C2848</f>
        <v>United States</v>
      </c>
    </row>
    <row r="2849" spans="1:3" x14ac:dyDescent="0.25">
      <c r="A2849" t="str">
        <f>IF(Sheet1!H2849=0, "", Sheet1!L2849)</f>
        <v>OTCPK:DLMI</v>
      </c>
      <c r="B2849" t="str">
        <f>Sheet1!K2849</f>
        <v>Diamond Lake Minerals, Inc.</v>
      </c>
      <c r="C2849" t="str">
        <f>Sheet1!C2849</f>
        <v>United States</v>
      </c>
    </row>
    <row r="2850" spans="1:3" x14ac:dyDescent="0.25">
      <c r="A2850" t="str">
        <f>IF(Sheet1!H2850=0, "", Sheet1!L2850)</f>
        <v>NASDAQGS:FANG</v>
      </c>
      <c r="B2850" t="str">
        <f>Sheet1!K2850</f>
        <v>Diamondback Energy, Inc.</v>
      </c>
      <c r="C2850" t="str">
        <f>Sheet1!C2850</f>
        <v>United States</v>
      </c>
    </row>
    <row r="2851" spans="1:3" x14ac:dyDescent="0.25">
      <c r="A2851" t="str">
        <f>IF(Sheet1!H2851=0, "", Sheet1!L2851)</f>
        <v>OTCPK:DHCC</v>
      </c>
      <c r="B2851" t="str">
        <f>Sheet1!K2851</f>
        <v>Diamondhead Casino Corporation</v>
      </c>
      <c r="C2851" t="str">
        <f>Sheet1!C2851</f>
        <v>United States</v>
      </c>
    </row>
    <row r="2852" spans="1:3" x14ac:dyDescent="0.25">
      <c r="A2852" t="str">
        <f>IF(Sheet1!H2852=0, "", Sheet1!L2852)</f>
        <v>NASDAQCM:DHHC</v>
      </c>
      <c r="B2852" t="str">
        <f>Sheet1!K2852</f>
        <v>DiamondHead Holdings Corp.</v>
      </c>
      <c r="C2852" t="str">
        <f>Sheet1!C2852</f>
        <v>United States</v>
      </c>
    </row>
    <row r="2853" spans="1:3" x14ac:dyDescent="0.25">
      <c r="A2853" t="str">
        <f>IF(Sheet1!H2853=0, "", Sheet1!L2853)</f>
        <v>NYSE:DRH</v>
      </c>
      <c r="B2853" t="str">
        <f>Sheet1!K2853</f>
        <v>DiamondRock Hospitality Company</v>
      </c>
      <c r="C2853" t="str">
        <f>Sheet1!C2853</f>
        <v>United States</v>
      </c>
    </row>
    <row r="2854" spans="1:3" x14ac:dyDescent="0.25">
      <c r="A2854" t="str">
        <f>IF(Sheet1!H2854=0, "", Sheet1!L2854)</f>
        <v>OTCEM:DYXC</v>
      </c>
      <c r="B2854" t="str">
        <f>Sheet1!K2854</f>
        <v>DiaSys Corporation</v>
      </c>
      <c r="C2854" t="str">
        <f>Sheet1!C2854</f>
        <v>(Invalid Identifier)</v>
      </c>
    </row>
    <row r="2855" spans="1:3" x14ac:dyDescent="0.25">
      <c r="A2855" t="str">
        <f>IF(Sheet1!H2855=0, "", Sheet1!L2855)</f>
        <v>NASDAQGM:DICE</v>
      </c>
      <c r="B2855" t="str">
        <f>Sheet1!K2855</f>
        <v>DICE Therapeutics, Inc.</v>
      </c>
      <c r="C2855" t="str">
        <f>Sheet1!C2855</f>
        <v>United States</v>
      </c>
    </row>
    <row r="2856" spans="1:3" x14ac:dyDescent="0.25">
      <c r="A2856" t="str">
        <f>IF(Sheet1!H2856=0, "", Sheet1!L2856)</f>
        <v>NYSE:DKS</v>
      </c>
      <c r="B2856" t="str">
        <f>Sheet1!K2856</f>
        <v>DICK'S Sporting Goods, Inc.</v>
      </c>
      <c r="C2856" t="str">
        <f>Sheet1!C2856</f>
        <v>United States</v>
      </c>
    </row>
    <row r="2857" spans="1:3" x14ac:dyDescent="0.25">
      <c r="A2857" t="str">
        <f>IF(Sheet1!H2857=0, "", Sheet1!L2857)</f>
        <v>NYSE:DBD</v>
      </c>
      <c r="B2857" t="str">
        <f>Sheet1!K2857</f>
        <v>Diebold Nixdorf, Incorporated</v>
      </c>
      <c r="C2857" t="str">
        <f>Sheet1!C2857</f>
        <v>United States</v>
      </c>
    </row>
    <row r="2858" spans="1:3" x14ac:dyDescent="0.25">
      <c r="A2858" t="str">
        <f>IF(Sheet1!H2858=0, "", Sheet1!L2858)</f>
        <v>OTCPK:DPWW</v>
      </c>
      <c r="B2858" t="str">
        <f>Sheet1!K2858</f>
        <v>Diego Pellicer Worldwide, Inc.</v>
      </c>
      <c r="C2858" t="str">
        <f>Sheet1!C2858</f>
        <v>United States</v>
      </c>
    </row>
    <row r="2859" spans="1:3" x14ac:dyDescent="0.25">
      <c r="A2859" t="str">
        <f>IF(Sheet1!H2859=0, "", Sheet1!L2859)</f>
        <v>NASDAQCM:DFFN</v>
      </c>
      <c r="B2859" t="str">
        <f>Sheet1!K2859</f>
        <v>Diffusion Pharmaceuticals Inc.</v>
      </c>
      <c r="C2859" t="str">
        <f>Sheet1!C2859</f>
        <v>United States</v>
      </c>
    </row>
    <row r="2860" spans="1:3" x14ac:dyDescent="0.25">
      <c r="A2860" t="str">
        <f>IF(Sheet1!H2860=0, "", Sheet1!L2860)</f>
        <v>OTCQB:DTGI</v>
      </c>
      <c r="B2860" t="str">
        <f>Sheet1!K2860</f>
        <v>Digerati Technologies, Inc.</v>
      </c>
      <c r="C2860" t="str">
        <f>Sheet1!C2860</f>
        <v>(Invalid Identifier)</v>
      </c>
    </row>
    <row r="2861" spans="1:3" x14ac:dyDescent="0.25">
      <c r="A2861" t="str">
        <f>IF(Sheet1!H2861=0, "", Sheet1!L2861)</f>
        <v>NASDAQGS:DGII</v>
      </c>
      <c r="B2861" t="str">
        <f>Sheet1!K2861</f>
        <v>Digi International Inc.</v>
      </c>
      <c r="C2861" t="str">
        <f>Sheet1!C2861</f>
        <v>United States</v>
      </c>
    </row>
    <row r="2862" spans="1:3" x14ac:dyDescent="0.25">
      <c r="A2862" t="str">
        <f>IF(Sheet1!H2862=0, "", Sheet1!L2862)</f>
        <v>TSXV:DGHI</v>
      </c>
      <c r="B2862" t="str">
        <f>Sheet1!K2862</f>
        <v>Digihost Technology Inc.</v>
      </c>
      <c r="C2862" t="str">
        <f>Sheet1!C2862</f>
        <v>United States</v>
      </c>
    </row>
    <row r="2863" spans="1:3" x14ac:dyDescent="0.25">
      <c r="A2863" t="str">
        <f>IF(Sheet1!H2863=0, "", Sheet1!L2863)</f>
        <v>OTCEM:DGLT</v>
      </c>
      <c r="B2863" t="str">
        <f>Sheet1!K2863</f>
        <v>Digiliti Money Group, Inc.</v>
      </c>
      <c r="C2863" t="str">
        <f>Sheet1!C2863</f>
        <v>(Invalid Identifier)</v>
      </c>
    </row>
    <row r="2864" spans="1:3" x14ac:dyDescent="0.25">
      <c r="A2864" t="str">
        <f>IF(Sheet1!H2864=0, "", Sheet1!L2864)</f>
        <v>NASDAQGS:DMRC</v>
      </c>
      <c r="B2864" t="str">
        <f>Sheet1!K2864</f>
        <v>Digimarc Corporation</v>
      </c>
      <c r="C2864" t="str">
        <f>Sheet1!C2864</f>
        <v>United States</v>
      </c>
    </row>
    <row r="2865" spans="1:3" x14ac:dyDescent="0.25">
      <c r="A2865" t="str">
        <f>IF(Sheet1!H2865=0, "", Sheet1!L2865)</f>
        <v>OTCEM:DGMS</v>
      </c>
      <c r="B2865" t="str">
        <f>Sheet1!K2865</f>
        <v>digiMedical Solutions, Inc.</v>
      </c>
      <c r="C2865" t="str">
        <f>Sheet1!C2865</f>
        <v>(Invalid Identifier)</v>
      </c>
    </row>
    <row r="2866" spans="1:3" x14ac:dyDescent="0.25">
      <c r="A2866" t="str">
        <f>IF(Sheet1!H2866=0, "", Sheet1!L2866)</f>
        <v>OTCQB:DIGP</v>
      </c>
      <c r="B2866" t="str">
        <f>Sheet1!K2866</f>
        <v>Digipath, Inc.</v>
      </c>
      <c r="C2866" t="str">
        <f>Sheet1!C2866</f>
        <v>(Invalid Identifier)</v>
      </c>
    </row>
    <row r="2867" spans="1:3" x14ac:dyDescent="0.25">
      <c r="A2867" t="str">
        <f>IF(Sheet1!H2867=0, "", Sheet1!L2867)</f>
        <v>NASDAQCM:DGLY</v>
      </c>
      <c r="B2867" t="str">
        <f>Sheet1!K2867</f>
        <v>Digital Ally, Inc.</v>
      </c>
      <c r="C2867" t="str">
        <f>Sheet1!C2867</f>
        <v>United States</v>
      </c>
    </row>
    <row r="2868" spans="1:3" x14ac:dyDescent="0.25">
      <c r="A2868" t="str">
        <f>IF(Sheet1!H2868=0, "", Sheet1!L2868)</f>
        <v>OTCPK:DATI</v>
      </c>
      <c r="B2868" t="str">
        <f>Sheet1!K2868</f>
        <v>Digital Asset Monetary Network, Inc.</v>
      </c>
      <c r="C2868" t="str">
        <f>Sheet1!C2868</f>
        <v>United States</v>
      </c>
    </row>
    <row r="2869" spans="1:3" x14ac:dyDescent="0.25">
      <c r="A2869" t="str">
        <f>IF(Sheet1!H2869=0, "", Sheet1!L2869)</f>
        <v>OTCPK:DBMM</v>
      </c>
      <c r="B2869" t="str">
        <f>Sheet1!K2869</f>
        <v>Digital Brand Media &amp; Marketing Group, Inc.</v>
      </c>
      <c r="C2869" t="str">
        <f>Sheet1!C2869</f>
        <v>United States</v>
      </c>
    </row>
    <row r="2870" spans="1:3" x14ac:dyDescent="0.25">
      <c r="A2870" t="str">
        <f>IF(Sheet1!H2870=0, "", Sheet1!L2870)</f>
        <v>NASDAQCM:DBGI</v>
      </c>
      <c r="B2870" t="str">
        <f>Sheet1!K2870</f>
        <v>Digital Brands Group, Inc.</v>
      </c>
      <c r="C2870" t="str">
        <f>Sheet1!C2870</f>
        <v>United States</v>
      </c>
    </row>
    <row r="2871" spans="1:3" x14ac:dyDescent="0.25">
      <c r="A2871" t="str">
        <f>IF(Sheet1!H2871=0, "", Sheet1!L2871)</f>
        <v>NASDAQGM:DHAC</v>
      </c>
      <c r="B2871" t="str">
        <f>Sheet1!K2871</f>
        <v>Digital Health Acquisition Corp.</v>
      </c>
      <c r="C2871" t="str">
        <f>Sheet1!C2871</f>
        <v>United States</v>
      </c>
    </row>
    <row r="2872" spans="1:3" x14ac:dyDescent="0.25">
      <c r="A2872" t="str">
        <f>IF(Sheet1!H2872=0, "", Sheet1!L2872)</f>
        <v>OTCPK:DLOC</v>
      </c>
      <c r="B2872" t="str">
        <f>Sheet1!K2872</f>
        <v>Digital Locations, Inc.</v>
      </c>
      <c r="C2872" t="str">
        <f>Sheet1!C2872</f>
        <v>United States</v>
      </c>
    </row>
    <row r="2873" spans="1:3" x14ac:dyDescent="0.25">
      <c r="A2873" t="str">
        <f>IF(Sheet1!H2873=0, "", Sheet1!L2873)</f>
        <v>NYSE:DMS</v>
      </c>
      <c r="B2873" t="str">
        <f>Sheet1!K2873</f>
        <v>Digital Media Solutions, Inc.</v>
      </c>
      <c r="C2873" t="str">
        <f>Sheet1!C2873</f>
        <v>United States</v>
      </c>
    </row>
    <row r="2874" spans="1:3" x14ac:dyDescent="0.25">
      <c r="A2874" t="str">
        <f>IF(Sheet1!H2874=0, "", Sheet1!L2874)</f>
        <v>NYSE:DLR</v>
      </c>
      <c r="B2874" t="str">
        <f>Sheet1!K2874</f>
        <v>Digital Realty Trust, Inc.</v>
      </c>
      <c r="C2874" t="str">
        <f>Sheet1!C2874</f>
        <v>United States</v>
      </c>
    </row>
    <row r="2875" spans="1:3" x14ac:dyDescent="0.25">
      <c r="A2875" t="str">
        <f>IF(Sheet1!H2875=0, "", Sheet1!L2875)</f>
        <v>NASDAQCM:DTOC</v>
      </c>
      <c r="B2875" t="str">
        <f>Sheet1!K2875</f>
        <v>Digital Transformation Opportunities Corp.</v>
      </c>
      <c r="C2875" t="str">
        <f>Sheet1!C2875</f>
        <v>United States</v>
      </c>
    </row>
    <row r="2876" spans="1:3" x14ac:dyDescent="0.25">
      <c r="A2876" t="str">
        <f>IF(Sheet1!H2876=0, "", Sheet1!L2876)</f>
        <v>NASDAQCM:APPS</v>
      </c>
      <c r="B2876" t="str">
        <f>Sheet1!K2876</f>
        <v>Digital Turbine, Inc.</v>
      </c>
      <c r="C2876" t="str">
        <f>Sheet1!C2876</f>
        <v>United States</v>
      </c>
    </row>
    <row r="2877" spans="1:3" x14ac:dyDescent="0.25">
      <c r="A2877" t="str">
        <f>IF(Sheet1!H2877=0, "", Sheet1!L2877)</f>
        <v>OTCPK:DUTV</v>
      </c>
      <c r="B2877" t="str">
        <f>Sheet1!K2877</f>
        <v>Digital Utilities Ventures, Inc.</v>
      </c>
      <c r="C2877" t="str">
        <f>Sheet1!C2877</f>
        <v>United States</v>
      </c>
    </row>
    <row r="2878" spans="1:3" x14ac:dyDescent="0.25">
      <c r="A2878" t="str">
        <f>IF(Sheet1!H2878=0, "", Sheet1!L2878)</f>
        <v>NASDAQGM:DWAC</v>
      </c>
      <c r="B2878" t="str">
        <f>Sheet1!K2878</f>
        <v>Digital World Acquisition Corp.</v>
      </c>
      <c r="C2878" t="str">
        <f>Sheet1!C2878</f>
        <v>United States</v>
      </c>
    </row>
    <row r="2879" spans="1:3" x14ac:dyDescent="0.25">
      <c r="A2879" t="str">
        <f>IF(Sheet1!H2879=0, "", Sheet1!L2879)</f>
        <v>NYSE:DBRG</v>
      </c>
      <c r="B2879" t="str">
        <f>Sheet1!K2879</f>
        <v>DigitalBridge Group, Inc.</v>
      </c>
      <c r="C2879" t="str">
        <f>Sheet1!C2879</f>
        <v>United States</v>
      </c>
    </row>
    <row r="2880" spans="1:3" x14ac:dyDescent="0.25">
      <c r="A2880" t="str">
        <f>IF(Sheet1!H2880=0, "", Sheet1!L2880)</f>
        <v>NYSE:DOCN</v>
      </c>
      <c r="B2880" t="str">
        <f>Sheet1!K2880</f>
        <v>DigitalOcean Holdings, Inc.</v>
      </c>
      <c r="C2880" t="str">
        <f>Sheet1!C2880</f>
        <v>United States</v>
      </c>
    </row>
    <row r="2881" spans="1:3" x14ac:dyDescent="0.25">
      <c r="A2881" t="str">
        <f>IF(Sheet1!H2881=0, "", Sheet1!L2881)</f>
        <v>OTCPK:DGTW</v>
      </c>
      <c r="B2881" t="str">
        <f>Sheet1!K2881</f>
        <v>DigitalTown, Inc.</v>
      </c>
      <c r="C2881" t="str">
        <f>Sheet1!C2881</f>
        <v>United States</v>
      </c>
    </row>
    <row r="2882" spans="1:3" x14ac:dyDescent="0.25">
      <c r="A2882" t="str">
        <f>IF(Sheet1!H2882=0, "", Sheet1!L2882)</f>
        <v>OTCEM:DGIV</v>
      </c>
      <c r="B2882" t="str">
        <f>Sheet1!K2882</f>
        <v>Digitcom Corp</v>
      </c>
      <c r="C2882" t="str">
        <f>Sheet1!C2882</f>
        <v>(Invalid Identifier)</v>
      </c>
    </row>
    <row r="2883" spans="1:3" x14ac:dyDescent="0.25">
      <c r="A2883" t="str">
        <f>IF(Sheet1!H2883=0, "", Sheet1!L2883)</f>
        <v>OTCPK:DIGI</v>
      </c>
      <c r="B2883" t="str">
        <f>Sheet1!K2883</f>
        <v>digitiliti, Inc.</v>
      </c>
      <c r="C2883" t="str">
        <f>Sheet1!C2883</f>
        <v>United States</v>
      </c>
    </row>
    <row r="2884" spans="1:3" x14ac:dyDescent="0.25">
      <c r="A2884" t="str">
        <f>IF(Sheet1!H2884=0, "", Sheet1!L2884)</f>
        <v>NASDAQCM:DILA</v>
      </c>
      <c r="B2884" t="str">
        <f>Sheet1!K2884</f>
        <v>DILA Capital Acquisition Corp.</v>
      </c>
      <c r="C2884" t="str">
        <f>Sheet1!C2884</f>
        <v>United States</v>
      </c>
    </row>
    <row r="2885" spans="1:3" x14ac:dyDescent="0.25">
      <c r="A2885" t="str">
        <f>IF(Sheet1!H2885=0, "", Sheet1!L2885)</f>
        <v>NYSE:DDS</v>
      </c>
      <c r="B2885" t="str">
        <f>Sheet1!K2885</f>
        <v>Dillard's, Inc.</v>
      </c>
      <c r="C2885" t="str">
        <f>Sheet1!C2885</f>
        <v>United States</v>
      </c>
    </row>
    <row r="2886" spans="1:3" x14ac:dyDescent="0.25">
      <c r="A2886" t="str">
        <f>IF(Sheet1!H2886=0, "", Sheet1!L2886)</f>
        <v>NASDAQGS:DCOM</v>
      </c>
      <c r="B2886" t="str">
        <f>Sheet1!K2886</f>
        <v>Dime Community Bancshares, Inc.</v>
      </c>
      <c r="C2886" t="str">
        <f>Sheet1!C2886</f>
        <v>United States</v>
      </c>
    </row>
    <row r="2887" spans="1:3" x14ac:dyDescent="0.25">
      <c r="A2887" t="str">
        <f>IF(Sheet1!H2887=0, "", Sheet1!L2887)</f>
        <v>OTCQX:DIMC</v>
      </c>
      <c r="B2887" t="str">
        <f>Sheet1!K2887</f>
        <v>Dimeco, Inc.</v>
      </c>
      <c r="C2887" t="str">
        <f>Sheet1!C2887</f>
        <v>(Invalid Identifier)</v>
      </c>
    </row>
    <row r="2888" spans="1:3" x14ac:dyDescent="0.25">
      <c r="A2888" t="str">
        <f>IF(Sheet1!H2888=0, "", Sheet1!L2888)</f>
        <v>ARCA:DFAE</v>
      </c>
      <c r="B2888" t="str">
        <f>Sheet1!K2888</f>
        <v>Dimensional ETF Trust - Dimensional Emerging Core Equity Market ETF</v>
      </c>
      <c r="C2888" t="str">
        <f>Sheet1!C2888</f>
        <v>United States</v>
      </c>
    </row>
    <row r="2889" spans="1:3" x14ac:dyDescent="0.25">
      <c r="A2889" t="str">
        <f>IF(Sheet1!H2889=0, "", Sheet1!L2889)</f>
        <v>ARCA:DFIP</v>
      </c>
      <c r="B2889" t="str">
        <f>Sheet1!K2889</f>
        <v>Dimensional ETF Trust - Dimensional Inflation-Protected Securities ETF</v>
      </c>
      <c r="C2889" t="str">
        <f>Sheet1!C2889</f>
        <v>United States</v>
      </c>
    </row>
    <row r="2890" spans="1:3" x14ac:dyDescent="0.25">
      <c r="A2890" t="str">
        <f>IF(Sheet1!H2890=0, "", Sheet1!L2890)</f>
        <v>ARCA:DFAI</v>
      </c>
      <c r="B2890" t="str">
        <f>Sheet1!K2890</f>
        <v>Dimensional ETF Trust - Dimensional International Core Equity Market ETF</v>
      </c>
      <c r="C2890" t="str">
        <f>Sheet1!C2890</f>
        <v>United States</v>
      </c>
    </row>
    <row r="2891" spans="1:3" x14ac:dyDescent="0.25">
      <c r="A2891" t="str">
        <f>IF(Sheet1!H2891=0, "", Sheet1!L2891)</f>
        <v>ARCA:DFNM</v>
      </c>
      <c r="B2891" t="str">
        <f>Sheet1!K2891</f>
        <v>Dimensional ETF Trust - Dimensional National Municipal Bond ETF</v>
      </c>
      <c r="C2891" t="str">
        <f>Sheet1!C2891</f>
        <v>United States</v>
      </c>
    </row>
    <row r="2892" spans="1:3" x14ac:dyDescent="0.25">
      <c r="A2892" t="str">
        <f>IF(Sheet1!H2892=0, "", Sheet1!L2892)</f>
        <v>ARCA:DFAS</v>
      </c>
      <c r="B2892" t="str">
        <f>Sheet1!K2892</f>
        <v>Dimensional ETF Trust - Dimensional U.S. Small Cap ETF</v>
      </c>
      <c r="C2892" t="str">
        <f>Sheet1!C2892</f>
        <v>United States</v>
      </c>
    </row>
    <row r="2893" spans="1:3" x14ac:dyDescent="0.25">
      <c r="A2893" t="str">
        <f>IF(Sheet1!H2893=0, "", Sheet1!L2893)</f>
        <v>ARCA:DFAU</v>
      </c>
      <c r="B2893" t="str">
        <f>Sheet1!K2893</f>
        <v>Dimensional ETF Trust - Dimensional US Core Equity Market ETF</v>
      </c>
      <c r="C2893" t="str">
        <f>Sheet1!C2893</f>
        <v>United States</v>
      </c>
    </row>
    <row r="2894" spans="1:3" x14ac:dyDescent="0.25">
      <c r="A2894" t="str">
        <f>IF(Sheet1!H2894=0, "", Sheet1!L2894)</f>
        <v/>
      </c>
      <c r="B2894" t="e">
        <f>Sheet1!K2894</f>
        <v>#VALUE!</v>
      </c>
      <c r="C2894" t="str">
        <f>Sheet1!C2894</f>
        <v>#NA</v>
      </c>
    </row>
    <row r="2895" spans="1:3" x14ac:dyDescent="0.25">
      <c r="A2895" t="str">
        <f>IF(Sheet1!H2895=0, "", Sheet1!L2895)</f>
        <v>NYSE:DIN</v>
      </c>
      <c r="B2895" t="str">
        <f>Sheet1!K2895</f>
        <v>Dine Brands Global, Inc.</v>
      </c>
      <c r="C2895" t="str">
        <f>Sheet1!C2895</f>
        <v>United States</v>
      </c>
    </row>
    <row r="2896" spans="1:3" x14ac:dyDescent="0.25">
      <c r="A2896" t="str">
        <f>IF(Sheet1!H2896=0, "", Sheet1!L2896)</f>
        <v>OTCPK:DWIS</v>
      </c>
      <c r="B2896" t="str">
        <f>Sheet1!K2896</f>
        <v>Dinewise, Inc.</v>
      </c>
      <c r="C2896" t="str">
        <f>Sheet1!C2896</f>
        <v>United States</v>
      </c>
    </row>
    <row r="2897" spans="1:3" x14ac:dyDescent="0.25">
      <c r="A2897" t="str">
        <f>IF(Sheet1!H2897=0, "", Sheet1!L2897)</f>
        <v>NASDAQGS:DIOD</v>
      </c>
      <c r="B2897" t="str">
        <f>Sheet1!K2897</f>
        <v>Diodes Incorporated</v>
      </c>
      <c r="C2897" t="str">
        <f>Sheet1!C2897</f>
        <v>United States</v>
      </c>
    </row>
    <row r="2898" spans="1:3" x14ac:dyDescent="0.25">
      <c r="A2898" t="str">
        <f>IF(Sheet1!H2898=0, "", Sheet1!L2898)</f>
        <v>CNSX:DCSI</v>
      </c>
      <c r="B2898" t="str">
        <f>Sheet1!K2898</f>
        <v>Direct Communication Solutions, Inc.</v>
      </c>
      <c r="C2898" t="str">
        <f>Sheet1!C2898</f>
        <v>United States</v>
      </c>
    </row>
    <row r="2899" spans="1:3" x14ac:dyDescent="0.25">
      <c r="A2899" t="str">
        <f>IF(Sheet1!H2899=0, "", Sheet1!L2899)</f>
        <v>OTCPK:DEQI</v>
      </c>
      <c r="B2899" t="str">
        <f>Sheet1!K2899</f>
        <v>Direct Equity International, Inc.</v>
      </c>
      <c r="C2899" t="str">
        <f>Sheet1!C2899</f>
        <v>United States</v>
      </c>
    </row>
    <row r="2900" spans="1:3" x14ac:dyDescent="0.25">
      <c r="A2900" t="str">
        <f>IF(Sheet1!H2900=0, "", Sheet1!L2900)</f>
        <v>NYSE:DSAQ</v>
      </c>
      <c r="B2900" t="str">
        <f>Sheet1!K2900</f>
        <v>Direct Selling Acquisition Corp.</v>
      </c>
      <c r="C2900" t="str">
        <f>Sheet1!C2900</f>
        <v>United States</v>
      </c>
    </row>
    <row r="2901" spans="1:3" x14ac:dyDescent="0.25">
      <c r="A2901" t="str">
        <f>IF(Sheet1!H2901=0, "", Sheet1!L2901)</f>
        <v>OTCEM:DIRV</v>
      </c>
      <c r="B2901" t="str">
        <f>Sheet1!K2901</f>
        <v>DirectView Holdings, Inc.</v>
      </c>
      <c r="C2901" t="str">
        <f>Sheet1!C2901</f>
        <v>(Invalid Identifier)</v>
      </c>
    </row>
    <row r="2902" spans="1:3" x14ac:dyDescent="0.25">
      <c r="A2902" t="str">
        <f>IF(Sheet1!H2902=0, "", Sheet1!L2902)</f>
        <v>ARCA:UBOT</v>
      </c>
      <c r="B2902" t="str">
        <f>Sheet1!K2902</f>
        <v>Direxion Daily Robotics, Artificial Intelligence &amp; Automation Index Bull 2X Shar</v>
      </c>
      <c r="C2902" t="str">
        <f>Sheet1!C2902</f>
        <v>United States</v>
      </c>
    </row>
    <row r="2903" spans="1:3" x14ac:dyDescent="0.25">
      <c r="A2903" t="str">
        <f>IF(Sheet1!H2903=0, "", Sheet1!L2903)</f>
        <v>ARCA:COM</v>
      </c>
      <c r="B2903" t="str">
        <f>Sheet1!K2903</f>
        <v>Direxion Shares ETF Trust - Direxion Auspice Broad Commodity Strategy ETF</v>
      </c>
      <c r="C2903" t="str">
        <f>Sheet1!C2903</f>
        <v>United States</v>
      </c>
    </row>
    <row r="2904" spans="1:3" x14ac:dyDescent="0.25">
      <c r="A2904" t="str">
        <f>IF(Sheet1!H2904=0, "", Sheet1!L2904)</f>
        <v>ARCA:TMV</v>
      </c>
      <c r="B2904" t="str">
        <f>Sheet1!K2904</f>
        <v>Direxion Shares ETF Trust - Direxion Daily 20+ Year Treasury Bear 3X Shares</v>
      </c>
      <c r="C2904" t="str">
        <f>Sheet1!C2904</f>
        <v>United States</v>
      </c>
    </row>
    <row r="2905" spans="1:3" x14ac:dyDescent="0.25">
      <c r="A2905" t="str">
        <f>IF(Sheet1!H2905=0, "", Sheet1!L2905)</f>
        <v>ARCA:TMF</v>
      </c>
      <c r="B2905" t="str">
        <f>Sheet1!K2905</f>
        <v>Direxion Shares ETF Trust - Direxion Daily 20+ Year Treasury Bull 3X Shares</v>
      </c>
      <c r="C2905" t="str">
        <f>Sheet1!C2905</f>
        <v>United States</v>
      </c>
    </row>
    <row r="2906" spans="1:3" x14ac:dyDescent="0.25">
      <c r="A2906" t="str">
        <f>IF(Sheet1!H2906=0, "", Sheet1!L2906)</f>
        <v>ARCA:TENG</v>
      </c>
      <c r="B2906" t="str">
        <f>Sheet1!K2906</f>
        <v>Direxion Shares ETF Trust - Direxion Daily 5G Communications Bull 2X Shares</v>
      </c>
      <c r="C2906" t="str">
        <f>Sheet1!C2906</f>
        <v>United States</v>
      </c>
    </row>
    <row r="2907" spans="1:3" x14ac:dyDescent="0.25">
      <c r="A2907" t="str">
        <f>IF(Sheet1!H2907=0, "", Sheet1!L2907)</f>
        <v>ARCA:TYO</v>
      </c>
      <c r="B2907" t="str">
        <f>Sheet1!K2907</f>
        <v>Direxion Shares ETF Trust - Direxion Daily 7-10 Year Treasury Bear 3X Shares</v>
      </c>
      <c r="C2907" t="str">
        <f>Sheet1!C2907</f>
        <v>United States</v>
      </c>
    </row>
    <row r="2908" spans="1:3" x14ac:dyDescent="0.25">
      <c r="A2908" t="str">
        <f>IF(Sheet1!H2908=0, "", Sheet1!L2908)</f>
        <v>ARCA:TYD</v>
      </c>
      <c r="B2908" t="str">
        <f>Sheet1!K2908</f>
        <v>Direxion Shares ETF Trust - Direxion Daily 7-10 Year Treasury Bull 3X Shares</v>
      </c>
      <c r="C2908" t="str">
        <f>Sheet1!C2908</f>
        <v>United States</v>
      </c>
    </row>
    <row r="2909" spans="1:3" x14ac:dyDescent="0.25">
      <c r="A2909" t="str">
        <f>IF(Sheet1!H2909=0, "", Sheet1!L2909)</f>
        <v>ARCA:DFEN</v>
      </c>
      <c r="B2909" t="str">
        <f>Sheet1!K2909</f>
        <v>Direxion Shares ETF Trust - Direxion Daily Aerospace &amp; Defense Bull 3X Shares</v>
      </c>
      <c r="C2909" t="str">
        <f>Sheet1!C2909</f>
        <v>United States</v>
      </c>
    </row>
    <row r="2910" spans="1:3" x14ac:dyDescent="0.25">
      <c r="A2910" t="str">
        <f>IF(Sheet1!H2910=0, "", Sheet1!L2910)</f>
        <v>ARCA:CLDS</v>
      </c>
      <c r="B2910" t="str">
        <f>Sheet1!K2910</f>
        <v>Direxion Shares ETF Trust - Direxion Daily Cloud Computing Bear 2X Shares</v>
      </c>
      <c r="C2910" t="str">
        <f>Sheet1!C2910</f>
        <v>United States</v>
      </c>
    </row>
    <row r="2911" spans="1:3" x14ac:dyDescent="0.25">
      <c r="A2911" t="str">
        <f>IF(Sheet1!H2911=0, "", Sheet1!L2911)</f>
        <v>ARCA:CLDL</v>
      </c>
      <c r="B2911" t="str">
        <f>Sheet1!K2911</f>
        <v>Direxion Shares ETF Trust - Direxion Daily Cloud Computing Bull 2X Shares</v>
      </c>
      <c r="C2911" t="str">
        <f>Sheet1!C2911</f>
        <v>United States</v>
      </c>
    </row>
    <row r="2912" spans="1:3" x14ac:dyDescent="0.25">
      <c r="A2912" t="str">
        <f>IF(Sheet1!H2912=0, "", Sheet1!L2912)</f>
        <v>ARCA:WANT</v>
      </c>
      <c r="B2912" t="str">
        <f>Sheet1!K2912</f>
        <v>Direxion Shares ETF Trust - Direxion Daily Consumer Discretionary Bull 3X Shares</v>
      </c>
      <c r="C2912" t="str">
        <f>Sheet1!C2912</f>
        <v>United States</v>
      </c>
    </row>
    <row r="2913" spans="1:3" x14ac:dyDescent="0.25">
      <c r="A2913" t="str">
        <f>IF(Sheet1!H2913=0, "", Sheet1!L2913)</f>
        <v>ARCA:CHAD</v>
      </c>
      <c r="B2913" t="str">
        <f>Sheet1!K2913</f>
        <v>Direxion Shares ETF Trust - Direxion Daily CSI 300 China A Share Bear 1X Shares</v>
      </c>
      <c r="C2913" t="str">
        <f>Sheet1!C2913</f>
        <v>United States</v>
      </c>
    </row>
    <row r="2914" spans="1:3" x14ac:dyDescent="0.25">
      <c r="A2914" t="str">
        <f>IF(Sheet1!H2914=0, "", Sheet1!L2914)</f>
        <v>ARCA:CHAU</v>
      </c>
      <c r="B2914" t="str">
        <f>Sheet1!K2914</f>
        <v>Direxion Shares ETF Trust - Direxion Daily CSI 300 China A Share Bull 2X Shares</v>
      </c>
      <c r="C2914" t="str">
        <f>Sheet1!C2914</f>
        <v>United States</v>
      </c>
    </row>
    <row r="2915" spans="1:3" x14ac:dyDescent="0.25">
      <c r="A2915" t="str">
        <f>IF(Sheet1!H2915=0, "", Sheet1!L2915)</f>
        <v>ARCA:CWEB</v>
      </c>
      <c r="B2915" t="str">
        <f>Sheet1!K2915</f>
        <v>Direxion Shares ETF Trust - Direxion Daily CSI China Internet Index Bull 2X Shar</v>
      </c>
      <c r="C2915" t="str">
        <f>Sheet1!C2915</f>
        <v>United States</v>
      </c>
    </row>
    <row r="2916" spans="1:3" x14ac:dyDescent="0.25">
      <c r="A2916" t="str">
        <f>IF(Sheet1!H2916=0, "", Sheet1!L2916)</f>
        <v>ARCA:WEBS</v>
      </c>
      <c r="B2916" t="str">
        <f>Sheet1!K2916</f>
        <v>Direxion Shares ETF Trust - Direxion Daily Dow Jones Internet Bear 3X Shares</v>
      </c>
      <c r="C2916" t="str">
        <f>Sheet1!C2916</f>
        <v>United States</v>
      </c>
    </row>
    <row r="2917" spans="1:3" x14ac:dyDescent="0.25">
      <c r="A2917" t="str">
        <f>IF(Sheet1!H2917=0, "", Sheet1!L2917)</f>
        <v>ARCA:WEBL</v>
      </c>
      <c r="B2917" t="str">
        <f>Sheet1!K2917</f>
        <v>Direxion Shares ETF Trust - Direxion Daily Dow Jones Internet Bull 3X Shares</v>
      </c>
      <c r="C2917" t="str">
        <f>Sheet1!C2917</f>
        <v>United States</v>
      </c>
    </row>
    <row r="2918" spans="1:3" x14ac:dyDescent="0.25">
      <c r="A2918" t="str">
        <f>IF(Sheet1!H2918=0, "", Sheet1!L2918)</f>
        <v>ARCA:ERY</v>
      </c>
      <c r="B2918" t="str">
        <f>Sheet1!K2918</f>
        <v>Direxion Shares ETF Trust - Direxion Daily Energy Bear 2X Shares</v>
      </c>
      <c r="C2918" t="str">
        <f>Sheet1!C2918</f>
        <v>United States</v>
      </c>
    </row>
    <row r="2919" spans="1:3" x14ac:dyDescent="0.25">
      <c r="A2919" t="str">
        <f>IF(Sheet1!H2919=0, "", Sheet1!L2919)</f>
        <v>ARCA:ERX</v>
      </c>
      <c r="B2919" t="str">
        <f>Sheet1!K2919</f>
        <v>Direxion Shares ETF Trust - Direxion Daily Energy Bull 2X Shares</v>
      </c>
      <c r="C2919" t="str">
        <f>Sheet1!C2919</f>
        <v>United States</v>
      </c>
    </row>
    <row r="2920" spans="1:3" x14ac:dyDescent="0.25">
      <c r="A2920" t="str">
        <f>IF(Sheet1!H2920=0, "", Sheet1!L2920)</f>
        <v>ARCA:FAZ</v>
      </c>
      <c r="B2920" t="str">
        <f>Sheet1!K2920</f>
        <v>Direxion Shares ETF Trust - Direxion Daily Financial Bear 3X Shares</v>
      </c>
      <c r="C2920" t="str">
        <f>Sheet1!C2920</f>
        <v>United States</v>
      </c>
    </row>
    <row r="2921" spans="1:3" x14ac:dyDescent="0.25">
      <c r="A2921" t="str">
        <f>IF(Sheet1!H2921=0, "", Sheet1!L2921)</f>
        <v>ARCA:FAS</v>
      </c>
      <c r="B2921" t="str">
        <f>Sheet1!K2921</f>
        <v>Direxion Shares ETF Trust - Direxion Daily Financial Bull 3X Shares</v>
      </c>
      <c r="C2921" t="str">
        <f>Sheet1!C2921</f>
        <v>United States</v>
      </c>
    </row>
    <row r="2922" spans="1:3" x14ac:dyDescent="0.25">
      <c r="A2922" t="str">
        <f>IF(Sheet1!H2922=0, "", Sheet1!L2922)</f>
        <v>ARCA:FNTC</v>
      </c>
      <c r="B2922" t="str">
        <f>Sheet1!K2922</f>
        <v>Direxion Shares ETF Trust - Direxion Daily FinTech Bull 2X Shares</v>
      </c>
      <c r="C2922" t="str">
        <f>Sheet1!C2922</f>
        <v>United States</v>
      </c>
    </row>
    <row r="2923" spans="1:3" x14ac:dyDescent="0.25">
      <c r="A2923" t="str">
        <f>IF(Sheet1!H2923=0, "", Sheet1!L2923)</f>
        <v>ARCA:YANG</v>
      </c>
      <c r="B2923" t="str">
        <f>Sheet1!K2923</f>
        <v>Direxion Shares ETF Trust - Direxion Daily FTSE China Bear 3X Shares</v>
      </c>
      <c r="C2923" t="str">
        <f>Sheet1!C2923</f>
        <v>United States</v>
      </c>
    </row>
    <row r="2924" spans="1:3" x14ac:dyDescent="0.25">
      <c r="A2924" t="str">
        <f>IF(Sheet1!H2924=0, "", Sheet1!L2924)</f>
        <v>ARCA:YINN</v>
      </c>
      <c r="B2924" t="str">
        <f>Sheet1!K2924</f>
        <v>Direxion Shares ETF Trust - Direxion Daily FTSE China Bull 3X Shares</v>
      </c>
      <c r="C2924" t="str">
        <f>Sheet1!C2924</f>
        <v>United States</v>
      </c>
    </row>
    <row r="2925" spans="1:3" x14ac:dyDescent="0.25">
      <c r="A2925" t="str">
        <f>IF(Sheet1!H2925=0, "", Sheet1!L2925)</f>
        <v>ARCA:EURL</v>
      </c>
      <c r="B2925" t="str">
        <f>Sheet1!K2925</f>
        <v>Direxion Shares ETF Trust - Direxion Daily FTSE Europe Bull 3X Shares</v>
      </c>
      <c r="C2925" t="str">
        <f>Sheet1!C2925</f>
        <v>United States</v>
      </c>
    </row>
    <row r="2926" spans="1:3" x14ac:dyDescent="0.25">
      <c r="A2926" t="str">
        <f>IF(Sheet1!H2926=0, "", Sheet1!L2926)</f>
        <v>ARCA:KLNE</v>
      </c>
      <c r="B2926" t="str">
        <f>Sheet1!K2926</f>
        <v>Direxion Shares ETF Trust - Direxion Daily Global Clean Energy Bull 2X Shares</v>
      </c>
      <c r="C2926" t="str">
        <f>Sheet1!C2926</f>
        <v>United States</v>
      </c>
    </row>
    <row r="2927" spans="1:3" x14ac:dyDescent="0.25">
      <c r="A2927" t="str">
        <f>IF(Sheet1!H2927=0, "", Sheet1!L2927)</f>
        <v>ARCA:DUST</v>
      </c>
      <c r="B2927" t="str">
        <f>Sheet1!K2927</f>
        <v>Direxion Shares ETF Trust - Direxion Daily Gold Miners Index Bear 2X Shares</v>
      </c>
      <c r="C2927" t="str">
        <f>Sheet1!C2927</f>
        <v>United States</v>
      </c>
    </row>
    <row r="2928" spans="1:3" x14ac:dyDescent="0.25">
      <c r="A2928" t="str">
        <f>IF(Sheet1!H2928=0, "", Sheet1!L2928)</f>
        <v>ARCA:NUGT</v>
      </c>
      <c r="B2928" t="str">
        <f>Sheet1!K2928</f>
        <v>Direxion Shares ETF Trust - Direxion Daily Gold Miners Index Bull 2X Shares</v>
      </c>
      <c r="C2928" t="str">
        <f>Sheet1!C2928</f>
        <v>United States</v>
      </c>
    </row>
    <row r="2929" spans="1:3" x14ac:dyDescent="0.25">
      <c r="A2929" t="str">
        <f>IF(Sheet1!H2929=0, "", Sheet1!L2929)</f>
        <v>ARCA:CURE</v>
      </c>
      <c r="B2929" t="str">
        <f>Sheet1!K2929</f>
        <v>Direxion Shares ETF Trust - Direxion Daily Healthcare Bull 3X Shares</v>
      </c>
      <c r="C2929" t="str">
        <f>Sheet1!C2929</f>
        <v>United States</v>
      </c>
    </row>
    <row r="2930" spans="1:3" x14ac:dyDescent="0.25">
      <c r="A2930" t="str">
        <f>IF(Sheet1!H2930=0, "", Sheet1!L2930)</f>
        <v>ARCA:NAIL</v>
      </c>
      <c r="B2930" t="str">
        <f>Sheet1!K2930</f>
        <v>Direxion Shares ETF Trust - Direxion Daily Homebuilders &amp; Supplies Bull 3X Share</v>
      </c>
      <c r="C2930" t="str">
        <f>Sheet1!C2930</f>
        <v>United States</v>
      </c>
    </row>
    <row r="2931" spans="1:3" x14ac:dyDescent="0.25">
      <c r="A2931" t="str">
        <f>IF(Sheet1!H2931=0, "", Sheet1!L2931)</f>
        <v>ARCA:DUSL</v>
      </c>
      <c r="B2931" t="str">
        <f>Sheet1!K2931</f>
        <v>Direxion Shares ETF Trust - Direxion Daily Industrials Bull 3X Shares</v>
      </c>
      <c r="C2931" t="str">
        <f>Sheet1!C2931</f>
        <v>United States</v>
      </c>
    </row>
    <row r="2932" spans="1:3" x14ac:dyDescent="0.25">
      <c r="A2932" t="str">
        <f>IF(Sheet1!H2932=0, "", Sheet1!L2932)</f>
        <v>ARCA:JDST</v>
      </c>
      <c r="B2932" t="str">
        <f>Sheet1!K2932</f>
        <v>Direxion Shares ETF Trust - Direxion Daily Junior Gold Miners Index Bear 2X Shar</v>
      </c>
      <c r="C2932" t="str">
        <f>Sheet1!C2932</f>
        <v>United States</v>
      </c>
    </row>
    <row r="2933" spans="1:3" x14ac:dyDescent="0.25">
      <c r="A2933" t="str">
        <f>IF(Sheet1!H2933=0, "", Sheet1!L2933)</f>
        <v>ARCA:JNUG</v>
      </c>
      <c r="B2933" t="str">
        <f>Sheet1!K2933</f>
        <v>Direxion Shares ETF Trust - Direxion Daily Junior Gold Miners Index Bull 2X Shar</v>
      </c>
      <c r="C2933" t="str">
        <f>Sheet1!C2933</f>
        <v>United States</v>
      </c>
    </row>
    <row r="2934" spans="1:3" x14ac:dyDescent="0.25">
      <c r="A2934" t="str">
        <f>IF(Sheet1!H2934=0, "", Sheet1!L2934)</f>
        <v>ARCA:MIDU</v>
      </c>
      <c r="B2934" t="str">
        <f>Sheet1!K2934</f>
        <v>Direxion Shares ETF Trust - Direxion Daily Mid Cap Bull 3X Shares</v>
      </c>
      <c r="C2934" t="str">
        <f>Sheet1!C2934</f>
        <v>United States</v>
      </c>
    </row>
    <row r="2935" spans="1:3" x14ac:dyDescent="0.25">
      <c r="A2935" t="str">
        <f>IF(Sheet1!H2935=0, "", Sheet1!L2935)</f>
        <v>ARCA:BRZU</v>
      </c>
      <c r="B2935" t="str">
        <f>Sheet1!K2935</f>
        <v>Direxion Shares ETF Trust - Direxion Daily MSCI Brazil Bull 2X Shares</v>
      </c>
      <c r="C2935" t="str">
        <f>Sheet1!C2935</f>
        <v>United States</v>
      </c>
    </row>
    <row r="2936" spans="1:3" x14ac:dyDescent="0.25">
      <c r="A2936" t="str">
        <f>IF(Sheet1!H2936=0, "", Sheet1!L2936)</f>
        <v>ARCA:EDZ</v>
      </c>
      <c r="B2936" t="str">
        <f>Sheet1!K2936</f>
        <v>Direxion Shares ETF Trust - Direxion Daily MSCI Emerging Markets Bear 3X Shares</v>
      </c>
      <c r="C2936" t="str">
        <f>Sheet1!C2936</f>
        <v>United States</v>
      </c>
    </row>
    <row r="2937" spans="1:3" x14ac:dyDescent="0.25">
      <c r="A2937" t="str">
        <f>IF(Sheet1!H2937=0, "", Sheet1!L2937)</f>
        <v>ARCA:EDC</v>
      </c>
      <c r="B2937" t="str">
        <f>Sheet1!K2937</f>
        <v>Direxion Shares ETF Trust - Direxion Daily MSCI Emerging Markets Bull 3X Shares</v>
      </c>
      <c r="C2937" t="str">
        <f>Sheet1!C2937</f>
        <v>United States</v>
      </c>
    </row>
    <row r="2938" spans="1:3" x14ac:dyDescent="0.25">
      <c r="A2938" t="str">
        <f>IF(Sheet1!H2938=0, "", Sheet1!L2938)</f>
        <v>ARCA:INDL</v>
      </c>
      <c r="B2938" t="str">
        <f>Sheet1!K2938</f>
        <v>Direxion Shares ETF Trust - Direxion Daily MSCI India Bull 2X Shares</v>
      </c>
      <c r="C2938" t="str">
        <f>Sheet1!C2938</f>
        <v>United States</v>
      </c>
    </row>
    <row r="2939" spans="1:3" x14ac:dyDescent="0.25">
      <c r="A2939" t="str">
        <f>IF(Sheet1!H2939=0, "", Sheet1!L2939)</f>
        <v>ARCA:MEXX</v>
      </c>
      <c r="B2939" t="str">
        <f>Sheet1!K2939</f>
        <v>Direxion Shares ETF Trust - Direxion Daily MSCI Mexico Bull 3X Shares</v>
      </c>
      <c r="C2939" t="str">
        <f>Sheet1!C2939</f>
        <v>United States</v>
      </c>
    </row>
    <row r="2940" spans="1:3" x14ac:dyDescent="0.25">
      <c r="A2940" t="str">
        <f>IF(Sheet1!H2940=0, "", Sheet1!L2940)</f>
        <v>ARCA:DRV</v>
      </c>
      <c r="B2940" t="str">
        <f>Sheet1!K2940</f>
        <v>Direxion Shares ETF Trust - Direxion Daily MSCI Real Estate Bear 3X Shares</v>
      </c>
      <c r="C2940" t="str">
        <f>Sheet1!C2940</f>
        <v>United States</v>
      </c>
    </row>
    <row r="2941" spans="1:3" x14ac:dyDescent="0.25">
      <c r="A2941" t="str">
        <f>IF(Sheet1!H2941=0, "", Sheet1!L2941)</f>
        <v>ARCA:DRN</v>
      </c>
      <c r="B2941" t="str">
        <f>Sheet1!K2941</f>
        <v>Direxion Shares ETF Trust - Direxion Daily MSCI Real Estate Bull 3X Shares</v>
      </c>
      <c r="C2941" t="str">
        <f>Sheet1!C2941</f>
        <v>United States</v>
      </c>
    </row>
    <row r="2942" spans="1:3" x14ac:dyDescent="0.25">
      <c r="A2942" t="str">
        <f>IF(Sheet1!H2942=0, "", Sheet1!L2942)</f>
        <v>ARCA:KORU</v>
      </c>
      <c r="B2942" t="str">
        <f>Sheet1!K2942</f>
        <v>Direxion Shares ETF Trust - Direxion Daily MSCI South Korea Bull 3X Shares</v>
      </c>
      <c r="C2942" t="str">
        <f>Sheet1!C2942</f>
        <v>United States</v>
      </c>
    </row>
    <row r="2943" spans="1:3" x14ac:dyDescent="0.25">
      <c r="A2943" t="str">
        <f>IF(Sheet1!H2943=0, "", Sheet1!L2943)</f>
        <v>ARCA:ONG</v>
      </c>
      <c r="B2943" t="str">
        <f>Sheet1!K2943</f>
        <v>Direxion Shares ETF Trust - Direxion Daily Oil Services Bull 2X Shares</v>
      </c>
      <c r="C2943" t="str">
        <f>Sheet1!C2943</f>
        <v>United States</v>
      </c>
    </row>
    <row r="2944" spans="1:3" x14ac:dyDescent="0.25">
      <c r="A2944" t="str">
        <f>IF(Sheet1!H2944=0, "", Sheet1!L2944)</f>
        <v>ARCA:PILL</v>
      </c>
      <c r="B2944" t="str">
        <f>Sheet1!K2944</f>
        <v>Direxion Shares ETF Trust - Direxion Daily Pharmaceutical &amp; Medical Bull 3X Shar</v>
      </c>
      <c r="C2944" t="str">
        <f>Sheet1!C2944</f>
        <v>United States</v>
      </c>
    </row>
    <row r="2945" spans="1:3" x14ac:dyDescent="0.25">
      <c r="A2945" t="str">
        <f>IF(Sheet1!H2945=0, "", Sheet1!L2945)</f>
        <v>ARCA:DPST</v>
      </c>
      <c r="B2945" t="str">
        <f>Sheet1!K2945</f>
        <v>Direxion Shares ETF Trust - Direxion Daily Regional Banks Bull 3X Shares</v>
      </c>
      <c r="C2945" t="str">
        <f>Sheet1!C2945</f>
        <v>United States</v>
      </c>
    </row>
    <row r="2946" spans="1:3" x14ac:dyDescent="0.25">
      <c r="A2946" t="str">
        <f>IF(Sheet1!H2946=0, "", Sheet1!L2946)</f>
        <v>ARCA:RETL</v>
      </c>
      <c r="B2946" t="str">
        <f>Sheet1!K2946</f>
        <v>Direxion Shares ETF Trust - Direxion Daily Retail Bull 3X Shares</v>
      </c>
      <c r="C2946" t="str">
        <f>Sheet1!C2946</f>
        <v>United States</v>
      </c>
    </row>
    <row r="2947" spans="1:3" x14ac:dyDescent="0.25">
      <c r="A2947" t="str">
        <f>IF(Sheet1!H2947=0, "", Sheet1!L2947)</f>
        <v>ARCA:RUSL</v>
      </c>
      <c r="B2947" t="str">
        <f>Sheet1!K2947</f>
        <v>Direxion Shares ETF Trust - Direxion Daily Russia Bull 2X Shares</v>
      </c>
      <c r="C2947" t="str">
        <f>Sheet1!C2947</f>
        <v>United States</v>
      </c>
    </row>
    <row r="2948" spans="1:3" x14ac:dyDescent="0.25">
      <c r="A2948" t="str">
        <f>IF(Sheet1!H2948=0, "", Sheet1!L2948)</f>
        <v>ARCA:SPDN</v>
      </c>
      <c r="B2948" t="str">
        <f>Sheet1!K2948</f>
        <v>Direxion Shares ETF Trust - Direxion Daily S&amp;P 500 Bear 1X Shares</v>
      </c>
      <c r="C2948" t="str">
        <f>Sheet1!C2948</f>
        <v>United States</v>
      </c>
    </row>
    <row r="2949" spans="1:3" x14ac:dyDescent="0.25">
      <c r="A2949" t="str">
        <f>IF(Sheet1!H2949=0, "", Sheet1!L2949)</f>
        <v>ARCA:SPXS</v>
      </c>
      <c r="B2949" t="str">
        <f>Sheet1!K2949</f>
        <v>Direxion Shares ETF Trust - Direxion Daily S&amp;P 500 Bear 3X Shares</v>
      </c>
      <c r="C2949" t="str">
        <f>Sheet1!C2949</f>
        <v>United States</v>
      </c>
    </row>
    <row r="2950" spans="1:3" x14ac:dyDescent="0.25">
      <c r="A2950" t="str">
        <f>IF(Sheet1!H2950=0, "", Sheet1!L2950)</f>
        <v>ARCA:SPUU</v>
      </c>
      <c r="B2950" t="str">
        <f>Sheet1!K2950</f>
        <v>Direxion Shares ETF Trust - Direxion Daily S&amp;P 500 Bull 2X Shares</v>
      </c>
      <c r="C2950" t="str">
        <f>Sheet1!C2950</f>
        <v>United States</v>
      </c>
    </row>
    <row r="2951" spans="1:3" x14ac:dyDescent="0.25">
      <c r="A2951" t="str">
        <f>IF(Sheet1!H2951=0, "", Sheet1!L2951)</f>
        <v>ARCA:SPXL</v>
      </c>
      <c r="B2951" t="str">
        <f>Sheet1!K2951</f>
        <v>Direxion Shares ETF Trust - Direxion Daily S&amp;P 500 Bull 3X Shares</v>
      </c>
      <c r="C2951" t="str">
        <f>Sheet1!C2951</f>
        <v>United States</v>
      </c>
    </row>
    <row r="2952" spans="1:3" x14ac:dyDescent="0.25">
      <c r="A2952" t="str">
        <f>IF(Sheet1!H2952=0, "", Sheet1!L2952)</f>
        <v>ARCA:HIBS</v>
      </c>
      <c r="B2952" t="str">
        <f>Sheet1!K2952</f>
        <v>Direxion Shares ETF Trust - Direxion Daily S&amp;P 500 High Beta Bear 3X Shares</v>
      </c>
      <c r="C2952" t="str">
        <f>Sheet1!C2952</f>
        <v>United States</v>
      </c>
    </row>
    <row r="2953" spans="1:3" x14ac:dyDescent="0.25">
      <c r="A2953" t="str">
        <f>IF(Sheet1!H2953=0, "", Sheet1!L2953)</f>
        <v>ARCA:HIBL</v>
      </c>
      <c r="B2953" t="str">
        <f>Sheet1!K2953</f>
        <v>Direxion Shares ETF Trust - Direxion Daily S&amp;P 500 High Beta Bull 3X Shares</v>
      </c>
      <c r="C2953" t="str">
        <f>Sheet1!C2953</f>
        <v>United States</v>
      </c>
    </row>
    <row r="2954" spans="1:3" x14ac:dyDescent="0.25">
      <c r="A2954" t="str">
        <f>IF(Sheet1!H2954=0, "", Sheet1!L2954)</f>
        <v>ARCA:LABD</v>
      </c>
      <c r="B2954" t="str">
        <f>Sheet1!K2954</f>
        <v>Direxion Shares ETF Trust - Direxion Daily S&amp;P Biotech Bear 3X Shares</v>
      </c>
      <c r="C2954" t="str">
        <f>Sheet1!C2954</f>
        <v>United States</v>
      </c>
    </row>
    <row r="2955" spans="1:3" x14ac:dyDescent="0.25">
      <c r="A2955" t="str">
        <f>IF(Sheet1!H2955=0, "", Sheet1!L2955)</f>
        <v>ARCA:LABU</v>
      </c>
      <c r="B2955" t="str">
        <f>Sheet1!K2955</f>
        <v>Direxion Shares ETF Trust - Direxion Daily S&amp;P Biotech Bull 3X Shares</v>
      </c>
      <c r="C2955" t="str">
        <f>Sheet1!C2955</f>
        <v>United States</v>
      </c>
    </row>
    <row r="2956" spans="1:3" x14ac:dyDescent="0.25">
      <c r="A2956" t="str">
        <f>IF(Sheet1!H2956=0, "", Sheet1!L2956)</f>
        <v>ARCA:DRIP</v>
      </c>
      <c r="B2956" t="str">
        <f>Sheet1!K2956</f>
        <v>Direxion Shares ETF Trust - Direxion Daily S&amp;P Oil &amp; Gas Exp. &amp; Prod. Bear 2X Sh</v>
      </c>
      <c r="C2956" t="str">
        <f>Sheet1!C2956</f>
        <v>United States</v>
      </c>
    </row>
    <row r="2957" spans="1:3" x14ac:dyDescent="0.25">
      <c r="A2957" t="str">
        <f>IF(Sheet1!H2957=0, "", Sheet1!L2957)</f>
        <v>ARCA:GUSH</v>
      </c>
      <c r="B2957" t="str">
        <f>Sheet1!K2957</f>
        <v>Direxion Shares ETF Trust - Direxion Daily S&amp;P Oil &amp; Gas Exp. &amp; Prod. Bull 2X Sh</v>
      </c>
      <c r="C2957" t="str">
        <f>Sheet1!C2957</f>
        <v>United States</v>
      </c>
    </row>
    <row r="2958" spans="1:3" x14ac:dyDescent="0.25">
      <c r="A2958" t="str">
        <f>IF(Sheet1!H2958=0, "", Sheet1!L2958)</f>
        <v>ARCA:FNGG</v>
      </c>
      <c r="B2958" t="str">
        <f>Sheet1!K2958</f>
        <v>Direxion Shares ETF Trust - Direxion Daily Select Large Caps &amp; FANGs Bull 2X Sha</v>
      </c>
      <c r="C2958" t="str">
        <f>Sheet1!C2958</f>
        <v>United States</v>
      </c>
    </row>
    <row r="2959" spans="1:3" x14ac:dyDescent="0.25">
      <c r="A2959" t="str">
        <f>IF(Sheet1!H2959=0, "", Sheet1!L2959)</f>
        <v>ARCA:SOXS</v>
      </c>
      <c r="B2959" t="str">
        <f>Sheet1!K2959</f>
        <v>Direxion Shares ETF Trust - Direxion Daily Semiconductor Bear 3X Shares</v>
      </c>
      <c r="C2959" t="str">
        <f>Sheet1!C2959</f>
        <v>United States</v>
      </c>
    </row>
    <row r="2960" spans="1:3" x14ac:dyDescent="0.25">
      <c r="A2960" t="str">
        <f>IF(Sheet1!H2960=0, "", Sheet1!L2960)</f>
        <v>ARCA:SOXL</v>
      </c>
      <c r="B2960" t="str">
        <f>Sheet1!K2960</f>
        <v>Direxion Shares ETF Trust - Direxion Daily Semiconductor Bull 3X Shares</v>
      </c>
      <c r="C2960" t="str">
        <f>Sheet1!C2960</f>
        <v>United States</v>
      </c>
    </row>
    <row r="2961" spans="1:3" x14ac:dyDescent="0.25">
      <c r="A2961" t="str">
        <f>IF(Sheet1!H2961=0, "", Sheet1!L2961)</f>
        <v>ARCA:TZA</v>
      </c>
      <c r="B2961" t="str">
        <f>Sheet1!K2961</f>
        <v>Direxion Shares ETF Trust - Direxion Daily Small Cap Bear 3X Shares</v>
      </c>
      <c r="C2961" t="str">
        <f>Sheet1!C2961</f>
        <v>United States</v>
      </c>
    </row>
    <row r="2962" spans="1:3" x14ac:dyDescent="0.25">
      <c r="A2962" t="str">
        <f>IF(Sheet1!H2962=0, "", Sheet1!L2962)</f>
        <v>ARCA:TNA</v>
      </c>
      <c r="B2962" t="str">
        <f>Sheet1!K2962</f>
        <v>Direxion Shares ETF Trust - Direxion Daily Small Cap Bull 3X Shares</v>
      </c>
      <c r="C2962" t="str">
        <f>Sheet1!C2962</f>
        <v>United States</v>
      </c>
    </row>
    <row r="2963" spans="1:3" x14ac:dyDescent="0.25">
      <c r="A2963" t="str">
        <f>IF(Sheet1!H2963=0, "", Sheet1!L2963)</f>
        <v>ARCA:TECS</v>
      </c>
      <c r="B2963" t="str">
        <f>Sheet1!K2963</f>
        <v>Direxion Shares ETF Trust - Direxion Daily Technology Bear 3X Shares</v>
      </c>
      <c r="C2963" t="str">
        <f>Sheet1!C2963</f>
        <v>United States</v>
      </c>
    </row>
    <row r="2964" spans="1:3" x14ac:dyDescent="0.25">
      <c r="A2964" t="str">
        <f>IF(Sheet1!H2964=0, "", Sheet1!L2964)</f>
        <v>ARCA:TECL</v>
      </c>
      <c r="B2964" t="str">
        <f>Sheet1!K2964</f>
        <v>Direxion Shares ETF Trust - Direxion Daily Technology Bull 3X Shares</v>
      </c>
      <c r="C2964" t="str">
        <f>Sheet1!C2964</f>
        <v>United States</v>
      </c>
    </row>
    <row r="2965" spans="1:3" x14ac:dyDescent="0.25">
      <c r="A2965" t="str">
        <f>IF(Sheet1!H2965=0, "", Sheet1!L2965)</f>
        <v>ARCA:TPOR</v>
      </c>
      <c r="B2965" t="str">
        <f>Sheet1!K2965</f>
        <v>Direxion Shares ETF Trust - Direxion Daily Transportation Bull 3X Shares</v>
      </c>
      <c r="C2965" t="str">
        <f>Sheet1!C2965</f>
        <v>United States</v>
      </c>
    </row>
    <row r="2966" spans="1:3" x14ac:dyDescent="0.25">
      <c r="A2966" t="str">
        <f>IF(Sheet1!H2966=0, "", Sheet1!L2966)</f>
        <v>ARCA:OOTO</v>
      </c>
      <c r="B2966" t="str">
        <f>Sheet1!K2966</f>
        <v>Direxion Shares ETF Trust - Direxion Daily Travel &amp; Vacation Bull 2X Shares</v>
      </c>
      <c r="C2966" t="str">
        <f>Sheet1!C2966</f>
        <v>United States</v>
      </c>
    </row>
    <row r="2967" spans="1:3" x14ac:dyDescent="0.25">
      <c r="A2967" t="str">
        <f>IF(Sheet1!H2967=0, "", Sheet1!L2967)</f>
        <v>ARCA:DOZR</v>
      </c>
      <c r="B2967" t="str">
        <f>Sheet1!K2967</f>
        <v>Direxion Shares ETF Trust - Direxion Daily US Infrastructure Bull 2X Shares</v>
      </c>
      <c r="C2967" t="str">
        <f>Sheet1!C2967</f>
        <v>United States</v>
      </c>
    </row>
    <row r="2968" spans="1:3" x14ac:dyDescent="0.25">
      <c r="A2968" t="str">
        <f>IF(Sheet1!H2968=0, "", Sheet1!L2968)</f>
        <v>ARCA:UTSL</v>
      </c>
      <c r="B2968" t="str">
        <f>Sheet1!K2968</f>
        <v>Direxion Shares ETF Trust - Direxion Daily Utilities Bull 3X Shares</v>
      </c>
      <c r="C2968" t="str">
        <f>Sheet1!C2968</f>
        <v>United States</v>
      </c>
    </row>
    <row r="2969" spans="1:3" x14ac:dyDescent="0.25">
      <c r="A2969" t="str">
        <f>IF(Sheet1!H2969=0, "", Sheet1!L2969)</f>
        <v>ARCA:HJEN</v>
      </c>
      <c r="B2969" t="str">
        <f>Sheet1!K2969</f>
        <v>Direxion Shares ETF Trust - Direxion Hydrogen ETF</v>
      </c>
      <c r="C2969" t="str">
        <f>Sheet1!C2969</f>
        <v>United States</v>
      </c>
    </row>
    <row r="2970" spans="1:3" x14ac:dyDescent="0.25">
      <c r="A2970" t="str">
        <f>IF(Sheet1!H2970=0, "", Sheet1!L2970)</f>
        <v>ARCA:MOON</v>
      </c>
      <c r="B2970" t="str">
        <f>Sheet1!K2970</f>
        <v>Direxion Shares ETF Trust - Direxion Moonshot Innovators ETF</v>
      </c>
      <c r="C2970" t="str">
        <f>Sheet1!C2970</f>
        <v>United States</v>
      </c>
    </row>
    <row r="2971" spans="1:3" x14ac:dyDescent="0.25">
      <c r="A2971" t="str">
        <f>IF(Sheet1!H2971=0, "", Sheet1!L2971)</f>
        <v>ARCA:MSGR</v>
      </c>
      <c r="B2971" t="str">
        <f>Sheet1!K2971</f>
        <v>Direxion Shares ETF Trust - Direxion mRNA ETF</v>
      </c>
      <c r="C2971" t="str">
        <f>Sheet1!C2971</f>
        <v>United States</v>
      </c>
    </row>
    <row r="2972" spans="1:3" x14ac:dyDescent="0.25">
      <c r="A2972" t="str">
        <f>IF(Sheet1!H2972=0, "", Sheet1!L2972)</f>
        <v>ARCA:TYNE</v>
      </c>
      <c r="B2972" t="str">
        <f>Sheet1!K2972</f>
        <v>Direxion Shares ETF Trust - Direxion Nanotechnology ETF</v>
      </c>
      <c r="C2972" t="str">
        <f>Sheet1!C2972</f>
        <v>United States</v>
      </c>
    </row>
    <row r="2973" spans="1:3" x14ac:dyDescent="0.25">
      <c r="A2973" t="str">
        <f>IF(Sheet1!H2973=0, "", Sheet1!L2973)</f>
        <v>ARCA:QQQE</v>
      </c>
      <c r="B2973" t="str">
        <f>Sheet1!K2973</f>
        <v>Direxion Shares ETF Trust - Direxion NASDAQ-100 Equal Weighted Index Shares</v>
      </c>
      <c r="C2973" t="str">
        <f>Sheet1!C2973</f>
        <v>United States</v>
      </c>
    </row>
    <row r="2974" spans="1:3" x14ac:dyDescent="0.25">
      <c r="A2974" t="str">
        <f>IF(Sheet1!H2974=0, "", Sheet1!L2974)</f>
        <v>ARCA:RWGV</v>
      </c>
      <c r="B2974" t="str">
        <f>Sheet1!K2974</f>
        <v>Direxion Shares ETF Trust - Direxion Russell 1000 Growth Over Value ETF</v>
      </c>
      <c r="C2974" t="str">
        <f>Sheet1!C2974</f>
        <v>United States</v>
      </c>
    </row>
    <row r="2975" spans="1:3" x14ac:dyDescent="0.25">
      <c r="A2975" t="str">
        <f>IF(Sheet1!H2975=0, "", Sheet1!L2975)</f>
        <v>ARCA:RWVG</v>
      </c>
      <c r="B2975" t="str">
        <f>Sheet1!K2975</f>
        <v>Direxion Shares ETF Trust - Direxion Russell 1000 Value Over Growth ETF</v>
      </c>
      <c r="C2975" t="str">
        <f>Sheet1!C2975</f>
        <v>United States</v>
      </c>
    </row>
    <row r="2976" spans="1:3" x14ac:dyDescent="0.25">
      <c r="A2976" t="str">
        <f>IF(Sheet1!H2976=0, "", Sheet1!L2976)</f>
        <v>ARCA:WFH</v>
      </c>
      <c r="B2976" t="str">
        <f>Sheet1!K2976</f>
        <v>Direxion Shares ETF Trust - Direxion Work From Home ETF</v>
      </c>
      <c r="C2976" t="str">
        <f>Sheet1!C2976</f>
        <v>United States</v>
      </c>
    </row>
    <row r="2977" spans="1:3" x14ac:dyDescent="0.25">
      <c r="A2977" t="str">
        <f>IF(Sheet1!H2977=0, "", Sheet1!L2977)</f>
        <v>ARCA:WWOW</v>
      </c>
      <c r="B2977" t="str">
        <f>Sheet1!K2977</f>
        <v>Direxion Shares ETF Trust - Direxion World Without Waste ETF</v>
      </c>
      <c r="C2977" t="str">
        <f>Sheet1!C2977</f>
        <v>United States</v>
      </c>
    </row>
    <row r="2978" spans="1:3" x14ac:dyDescent="0.25">
      <c r="A2978" t="str">
        <f>IF(Sheet1!H2978=0, "", Sheet1!L2978)</f>
        <v>NYSE:DFS</v>
      </c>
      <c r="B2978" t="str">
        <f>Sheet1!K2978</f>
        <v>Discover Financial Services</v>
      </c>
      <c r="C2978" t="str">
        <f>Sheet1!C2978</f>
        <v>United States</v>
      </c>
    </row>
    <row r="2979" spans="1:3" x14ac:dyDescent="0.25">
      <c r="A2979" t="str">
        <f>IF(Sheet1!H2979=0, "", Sheet1!L2979)</f>
        <v>OTCPK:DENR</v>
      </c>
      <c r="B2979" t="str">
        <f>Sheet1!K2979</f>
        <v>Discovery Energy Corp.</v>
      </c>
      <c r="C2979" t="str">
        <f>Sheet1!C2979</f>
        <v>United States</v>
      </c>
    </row>
    <row r="2980" spans="1:3" x14ac:dyDescent="0.25">
      <c r="A2980" t="str">
        <f>IF(Sheet1!H2980=0, "", Sheet1!L2980)</f>
        <v>OTCPK:DSCR</v>
      </c>
      <c r="B2980" t="str">
        <f>Sheet1!K2980</f>
        <v>Discovery Minerals Ltd</v>
      </c>
      <c r="C2980" t="str">
        <f>Sheet1!C2980</f>
        <v>United States</v>
      </c>
    </row>
    <row r="2981" spans="1:3" x14ac:dyDescent="0.25">
      <c r="A2981" t="str">
        <f>IF(Sheet1!H2981=0, "", Sheet1!L2981)</f>
        <v>NASDAQGS:DISC.A</v>
      </c>
      <c r="B2981" t="str">
        <f>Sheet1!K2981</f>
        <v>Discovery, Inc.</v>
      </c>
      <c r="C2981" t="str">
        <f>Sheet1!C2981</f>
        <v>United States</v>
      </c>
    </row>
    <row r="2982" spans="1:3" x14ac:dyDescent="0.25">
      <c r="A2982" t="str">
        <f>IF(Sheet1!H2982=0, "", Sheet1!L2982)</f>
        <v>NASDAQGS:DISH</v>
      </c>
      <c r="B2982" t="str">
        <f>Sheet1!K2982</f>
        <v>DISH Network Corporation</v>
      </c>
      <c r="C2982" t="str">
        <f>Sheet1!C2982</f>
        <v>United States</v>
      </c>
    </row>
    <row r="2983" spans="1:3" x14ac:dyDescent="0.25">
      <c r="A2983" t="str">
        <f>IF(Sheet1!H2983=0, "", Sheet1!L2983)</f>
        <v>NASDAQCM:DISA</v>
      </c>
      <c r="B2983" t="str">
        <f>Sheet1!K2983</f>
        <v>Disruptive Acquisition Corporation I</v>
      </c>
      <c r="C2983" t="str">
        <f>Sheet1!C2983</f>
        <v>United States</v>
      </c>
    </row>
    <row r="2984" spans="1:3" x14ac:dyDescent="0.25">
      <c r="A2984" t="str">
        <f>IF(Sheet1!H2984=0, "", Sheet1!L2984)</f>
        <v>NASDAQGS:DSEY</v>
      </c>
      <c r="B2984" t="str">
        <f>Sheet1!K2984</f>
        <v>Diversey Holdings, Ltd.</v>
      </c>
      <c r="C2984" t="str">
        <f>Sheet1!C2984</f>
        <v>United States</v>
      </c>
    </row>
    <row r="2985" spans="1:3" x14ac:dyDescent="0.25">
      <c r="A2985" t="str">
        <f>IF(Sheet1!H2985=0, "", Sheet1!L2985)</f>
        <v>LSE:DEC</v>
      </c>
      <c r="B2985" t="str">
        <f>Sheet1!K2985</f>
        <v>Diversified Energy Company PLC</v>
      </c>
      <c r="C2985" t="str">
        <f>Sheet1!C2985</f>
        <v>United States</v>
      </c>
    </row>
    <row r="2986" spans="1:3" x14ac:dyDescent="0.25">
      <c r="A2986" t="str">
        <f>IF(Sheet1!H2986=0, "", Sheet1!L2986)</f>
        <v>NASDAQGS:DHC</v>
      </c>
      <c r="B2986" t="str">
        <f>Sheet1!K2986</f>
        <v>Diversified Healthcare Trust</v>
      </c>
      <c r="C2986" t="str">
        <f>Sheet1!C2986</f>
        <v>United States</v>
      </c>
    </row>
    <row r="2987" spans="1:3" x14ac:dyDescent="0.25">
      <c r="A2987" t="str">
        <f>IF(Sheet1!H2987=0, "", Sheet1!L2987)</f>
        <v>OTCEM:DVFI</v>
      </c>
      <c r="B2987" t="str">
        <f>Sheet1!K2987</f>
        <v>Diversified Oil &amp; Gas Holdings, Ltd.</v>
      </c>
      <c r="C2987" t="str">
        <f>Sheet1!C2987</f>
        <v>(Invalid Identifier)</v>
      </c>
    </row>
    <row r="2988" spans="1:3" x14ac:dyDescent="0.25">
      <c r="A2988" t="str">
        <f>IF(Sheet1!H2988=0, "", Sheet1!L2988)</f>
        <v>OTCEM:DDRI.Q</v>
      </c>
      <c r="B2988" t="str">
        <f>Sheet1!K2988</f>
        <v>Diversified Resources Inc.</v>
      </c>
      <c r="C2988" t="str">
        <f>Sheet1!C2988</f>
        <v>(Invalid Identifier)</v>
      </c>
    </row>
    <row r="2989" spans="1:3" x14ac:dyDescent="0.25">
      <c r="A2989" t="str">
        <f>IF(Sheet1!H2989=0, "", Sheet1!L2989)</f>
        <v>OTCEM:DVDR</v>
      </c>
      <c r="B2989" t="str">
        <f>Sheet1!K2989</f>
        <v>Divide Drives Inc.</v>
      </c>
      <c r="C2989" t="str">
        <f>Sheet1!C2989</f>
        <v>(Invalid Identifier)</v>
      </c>
    </row>
    <row r="2990" spans="1:3" x14ac:dyDescent="0.25">
      <c r="A2990" t="str">
        <f>IF(Sheet1!H2990=0, "", Sheet1!L2990)</f>
        <v>OTCPK:DNIF</v>
      </c>
      <c r="B2990" t="str">
        <f>Sheet1!K2990</f>
        <v>Dividend and Income Fund</v>
      </c>
      <c r="C2990" t="str">
        <f>Sheet1!C2990</f>
        <v>United States</v>
      </c>
    </row>
    <row r="2991" spans="1:3" x14ac:dyDescent="0.25">
      <c r="A2991" t="str">
        <f>IF(Sheet1!H2991=0, "", Sheet1!L2991)</f>
        <v>OTCEM:DJSP</v>
      </c>
      <c r="B2991" t="str">
        <f>Sheet1!K2991</f>
        <v>DJSP Enterprises, Inc.</v>
      </c>
      <c r="C2991" t="str">
        <f>Sheet1!C2991</f>
        <v>(Invalid Identifier)</v>
      </c>
    </row>
    <row r="2992" spans="1:3" x14ac:dyDescent="0.25">
      <c r="A2992" t="str">
        <f>IF(Sheet1!H2992=0, "", Sheet1!L2992)</f>
        <v>NASDAQCM:DLHC</v>
      </c>
      <c r="B2992" t="str">
        <f>Sheet1!K2992</f>
        <v>DLH Holdings Corp.</v>
      </c>
      <c r="C2992" t="str">
        <f>Sheet1!C2992</f>
        <v>United States</v>
      </c>
    </row>
    <row r="2993" spans="1:3" x14ac:dyDescent="0.25">
      <c r="A2993" t="str">
        <f>IF(Sheet1!H2993=0, "", Sheet1!L2993)</f>
        <v>OTCPK:DLTI</v>
      </c>
      <c r="B2993" t="str">
        <f>Sheet1!K2993</f>
        <v>DLT Resolution Inc.</v>
      </c>
      <c r="C2993" t="str">
        <f>Sheet1!C2993</f>
        <v>United States</v>
      </c>
    </row>
    <row r="2994" spans="1:3" x14ac:dyDescent="0.25">
      <c r="A2994" t="str">
        <f>IF(Sheet1!H2994=0, "", Sheet1!L2994)</f>
        <v>NASDAQGS:BOOM</v>
      </c>
      <c r="B2994" t="str">
        <f>Sheet1!K2994</f>
        <v>DMC Global Inc.</v>
      </c>
      <c r="C2994" t="str">
        <f>Sheet1!C2994</f>
        <v>United States</v>
      </c>
    </row>
    <row r="2995" spans="1:3" x14ac:dyDescent="0.25">
      <c r="A2995" t="str">
        <f>IF(Sheet1!H2995=0, "", Sheet1!L2995)</f>
        <v>NYSE:DMYS</v>
      </c>
      <c r="B2995" t="str">
        <f>Sheet1!K2995</f>
        <v>dMY Technology Group, Inc. VI</v>
      </c>
      <c r="C2995" t="str">
        <f>Sheet1!C2995</f>
        <v>United States</v>
      </c>
    </row>
    <row r="2996" spans="1:3" x14ac:dyDescent="0.25">
      <c r="A2996" t="str">
        <f>IF(Sheet1!H2996=0, "", Sheet1!L2996)</f>
        <v>OTCPK:DNAX</v>
      </c>
      <c r="B2996" t="str">
        <f>Sheet1!K2996</f>
        <v>DNA Brands, Inc.</v>
      </c>
      <c r="C2996" t="str">
        <f>Sheet1!C2996</f>
        <v>United States</v>
      </c>
    </row>
    <row r="2997" spans="1:3" x14ac:dyDescent="0.25">
      <c r="A2997" t="str">
        <f>IF(Sheet1!H2997=0, "", Sheet1!L2997)</f>
        <v>OTCEM:DNAT</v>
      </c>
      <c r="B2997" t="str">
        <f>Sheet1!K2997</f>
        <v>DNA Medical Technologies, Inc.</v>
      </c>
      <c r="C2997" t="str">
        <f>Sheet1!C2997</f>
        <v>(Invalid Identifier)</v>
      </c>
    </row>
    <row r="2998" spans="1:3" x14ac:dyDescent="0.25">
      <c r="A2998" t="str">
        <f>IF(Sheet1!H2998=0, "", Sheet1!L2998)</f>
        <v>OTCEM:DNAG</v>
      </c>
      <c r="B2998" t="str">
        <f>Sheet1!K2998</f>
        <v>DNAPrint Genomics, Inc.</v>
      </c>
      <c r="C2998" t="str">
        <f>Sheet1!C2998</f>
        <v>(Invalid Identifier)</v>
      </c>
    </row>
    <row r="2999" spans="1:3" x14ac:dyDescent="0.25">
      <c r="A2999" t="str">
        <f>IF(Sheet1!H2999=0, "", Sheet1!L2999)</f>
        <v>OTCPK:DNDT</v>
      </c>
      <c r="B2999" t="str">
        <f>Sheet1!K2999</f>
        <v>DND Technologies, Inc.</v>
      </c>
      <c r="C2999" t="str">
        <f>Sheet1!C2999</f>
        <v>United States</v>
      </c>
    </row>
    <row r="3000" spans="1:3" x14ac:dyDescent="0.25">
      <c r="A3000" t="str">
        <f>IF(Sheet1!H3000=0, "", Sheet1!L3000)</f>
        <v>NYSE:DNP</v>
      </c>
      <c r="B3000" t="str">
        <f>Sheet1!K3000</f>
        <v>DNP Select Income Fund Inc.</v>
      </c>
      <c r="C3000" t="str">
        <f>Sheet1!C3000</f>
        <v>United States</v>
      </c>
    </row>
    <row r="3001" spans="1:3" x14ac:dyDescent="0.25">
      <c r="A3001" t="str">
        <f>IF(Sheet1!H3001=0, "", Sheet1!L3001)</f>
        <v>NASDAQCM:DCGO</v>
      </c>
      <c r="B3001" t="str">
        <f>Sheet1!K3001</f>
        <v>DocGo Inc.</v>
      </c>
      <c r="C3001" t="str">
        <f>Sheet1!C3001</f>
        <v>United States</v>
      </c>
    </row>
    <row r="3002" spans="1:3" x14ac:dyDescent="0.25">
      <c r="A3002" t="str">
        <f>IF(Sheet1!H3002=0, "", Sheet1!L3002)</f>
        <v>NYSEAM:DSS</v>
      </c>
      <c r="B3002" t="str">
        <f>Sheet1!K3002</f>
        <v>Document Security Systems, Inc.</v>
      </c>
      <c r="C3002" t="str">
        <f>Sheet1!C3002</f>
        <v>United States</v>
      </c>
    </row>
    <row r="3003" spans="1:3" x14ac:dyDescent="0.25">
      <c r="A3003" t="str">
        <f>IF(Sheet1!H3003=0, "", Sheet1!L3003)</f>
        <v>NASDAQGS:DOCU</v>
      </c>
      <c r="B3003" t="str">
        <f>Sheet1!K3003</f>
        <v>DocuSign, Inc.</v>
      </c>
      <c r="C3003" t="str">
        <f>Sheet1!C3003</f>
        <v>United States</v>
      </c>
    </row>
    <row r="3004" spans="1:3" x14ac:dyDescent="0.25">
      <c r="A3004" t="str">
        <f>IF(Sheet1!H3004=0, "", Sheet1!L3004)</f>
        <v>OTCQX:DSBX</v>
      </c>
      <c r="B3004" t="str">
        <f>Sheet1!K3004</f>
        <v>Dogwood State Bank</v>
      </c>
      <c r="C3004" t="str">
        <f>Sheet1!C3004</f>
        <v>(Invalid Identifier)</v>
      </c>
    </row>
    <row r="3005" spans="1:3" x14ac:dyDescent="0.25">
      <c r="A3005" t="str">
        <f>IF(Sheet1!H3005=0, "", Sheet1!L3005)</f>
        <v>NYSE:DLB</v>
      </c>
      <c r="B3005" t="str">
        <f>Sheet1!K3005</f>
        <v>Dolby Laboratories, Inc.</v>
      </c>
      <c r="C3005" t="str">
        <f>Sheet1!C3005</f>
        <v>United States</v>
      </c>
    </row>
    <row r="3006" spans="1:3" x14ac:dyDescent="0.25">
      <c r="A3006" t="str">
        <f>IF(Sheet1!H3006=0, "", Sheet1!L3006)</f>
        <v>NYSE:DG</v>
      </c>
      <c r="B3006" t="str">
        <f>Sheet1!K3006</f>
        <v>Dollar General Corporation</v>
      </c>
      <c r="C3006" t="str">
        <f>Sheet1!C3006</f>
        <v>United States</v>
      </c>
    </row>
    <row r="3007" spans="1:3" x14ac:dyDescent="0.25">
      <c r="A3007" t="str">
        <f>IF(Sheet1!H3007=0, "", Sheet1!L3007)</f>
        <v>NASDAQGS:DLTR</v>
      </c>
      <c r="B3007" t="str">
        <f>Sheet1!K3007</f>
        <v>Dollar Tree, Inc.</v>
      </c>
      <c r="C3007" t="str">
        <f>Sheet1!C3007</f>
        <v>United States</v>
      </c>
    </row>
    <row r="3008" spans="1:3" x14ac:dyDescent="0.25">
      <c r="A3008" t="str">
        <f>IF(Sheet1!H3008=0, "", Sheet1!L3008)</f>
        <v>NASDAQCM:DLPN</v>
      </c>
      <c r="B3008" t="str">
        <f>Sheet1!K3008</f>
        <v>Dolphin Entertainment, Inc.</v>
      </c>
      <c r="C3008" t="str">
        <f>Sheet1!C3008</f>
        <v>United States</v>
      </c>
    </row>
    <row r="3009" spans="1:3" x14ac:dyDescent="0.25">
      <c r="A3009" t="str">
        <f>IF(Sheet1!H3009=0, "", Sheet1!L3009)</f>
        <v>NYSE:DOMA</v>
      </c>
      <c r="B3009" t="str">
        <f>Sheet1!K3009</f>
        <v>Doma Holdings Inc.</v>
      </c>
      <c r="C3009" t="str">
        <f>Sheet1!C3009</f>
        <v>United States</v>
      </c>
    </row>
    <row r="3010" spans="1:3" x14ac:dyDescent="0.25">
      <c r="A3010" t="str">
        <f>IF(Sheet1!H3010=0, "", Sheet1!L3010)</f>
        <v>OTCEM:DMEC</v>
      </c>
      <c r="B3010" t="str">
        <f>Sheet1!K3010</f>
        <v>Domestic Energy Corporation</v>
      </c>
      <c r="C3010" t="str">
        <f>Sheet1!C3010</f>
        <v>(Invalid Identifier)</v>
      </c>
    </row>
    <row r="3011" spans="1:3" x14ac:dyDescent="0.25">
      <c r="A3011" t="str">
        <f>IF(Sheet1!H3011=0, "", Sheet1!L3011)</f>
        <v>NYSE:D</v>
      </c>
      <c r="B3011" t="str">
        <f>Sheet1!K3011</f>
        <v>Dominion Energy, Inc.</v>
      </c>
      <c r="C3011" t="str">
        <f>Sheet1!C3011</f>
        <v>United States</v>
      </c>
    </row>
    <row r="3012" spans="1:3" x14ac:dyDescent="0.25">
      <c r="A3012" t="str">
        <f>IF(Sheet1!H3012=0, "", Sheet1!L3012)</f>
        <v>OTCEM:DOMR</v>
      </c>
      <c r="B3012" t="str">
        <f>Sheet1!K3012</f>
        <v>Dominion Resources Black Warrior Trust</v>
      </c>
      <c r="C3012" t="str">
        <f>Sheet1!C3012</f>
        <v>(Invalid Identifier)</v>
      </c>
    </row>
    <row r="3013" spans="1:3" x14ac:dyDescent="0.25">
      <c r="A3013" t="str">
        <f>IF(Sheet1!H3013=0, "", Sheet1!L3013)</f>
        <v>NYSE:DPZ</v>
      </c>
      <c r="B3013" t="str">
        <f>Sheet1!K3013</f>
        <v>Domino's Pizza, Inc.</v>
      </c>
      <c r="C3013" t="str">
        <f>Sheet1!C3013</f>
        <v>United States</v>
      </c>
    </row>
    <row r="3014" spans="1:3" x14ac:dyDescent="0.25">
      <c r="A3014" t="str">
        <f>IF(Sheet1!H3014=0, "", Sheet1!L3014)</f>
        <v>NASDAQGM:DOMO</v>
      </c>
      <c r="B3014" t="str">
        <f>Sheet1!K3014</f>
        <v>Domo, Inc.</v>
      </c>
      <c r="C3014" t="str">
        <f>Sheet1!C3014</f>
        <v>United States</v>
      </c>
    </row>
    <row r="3015" spans="1:3" x14ac:dyDescent="0.25">
      <c r="A3015" t="str">
        <f>IF(Sheet1!H3015=0, "", Sheet1!L3015)</f>
        <v>NYSE:DCI</v>
      </c>
      <c r="B3015" t="str">
        <f>Sheet1!K3015</f>
        <v>Donaldson Company, Inc.</v>
      </c>
      <c r="C3015" t="str">
        <f>Sheet1!C3015</f>
        <v>United States</v>
      </c>
    </row>
    <row r="3016" spans="1:3" x14ac:dyDescent="0.25">
      <c r="A3016" t="str">
        <f>IF(Sheet1!H3016=0, "", Sheet1!L3016)</f>
        <v>NASDAQGS:DGIC.A</v>
      </c>
      <c r="B3016" t="str">
        <f>Sheet1!K3016</f>
        <v>Donegal Group Inc.</v>
      </c>
      <c r="C3016" t="str">
        <f>Sheet1!C3016</f>
        <v>United States</v>
      </c>
    </row>
    <row r="3017" spans="1:3" x14ac:dyDescent="0.25">
      <c r="A3017" t="str">
        <f>IF(Sheet1!H3017=0, "", Sheet1!L3017)</f>
        <v>OTCPK:DFHL</v>
      </c>
      <c r="B3017" t="str">
        <f>Sheet1!K3017</f>
        <v>Dong Fang Hui Le Inc.</v>
      </c>
      <c r="C3017" t="str">
        <f>Sheet1!C3017</f>
        <v>United States</v>
      </c>
    </row>
    <row r="3018" spans="1:3" x14ac:dyDescent="0.25">
      <c r="A3018" t="str">
        <f>IF(Sheet1!H3018=0, "", Sheet1!L3018)</f>
        <v>NYSE:DFIN</v>
      </c>
      <c r="B3018" t="str">
        <f>Sheet1!K3018</f>
        <v>Donnelley Financial Solutions, Inc.</v>
      </c>
      <c r="C3018" t="str">
        <f>Sheet1!C3018</f>
        <v>United States</v>
      </c>
    </row>
    <row r="3019" spans="1:3" x14ac:dyDescent="0.25">
      <c r="A3019" t="str">
        <f>IF(Sheet1!H3019=0, "", Sheet1!L3019)</f>
        <v>NYSE:DASH</v>
      </c>
      <c r="B3019" t="str">
        <f>Sheet1!K3019</f>
        <v>DoorDash, Inc.</v>
      </c>
      <c r="C3019" t="str">
        <f>Sheet1!C3019</f>
        <v>United States</v>
      </c>
    </row>
    <row r="3020" spans="1:3" x14ac:dyDescent="0.25">
      <c r="A3020" t="str">
        <f>IF(Sheet1!H3020=0, "", Sheet1!L3020)</f>
        <v>NASDAQGS:DMLP</v>
      </c>
      <c r="B3020" t="str">
        <f>Sheet1!K3020</f>
        <v>Dorchester Minerals, L.P.</v>
      </c>
      <c r="C3020" t="str">
        <f>Sheet1!C3020</f>
        <v>United States</v>
      </c>
    </row>
    <row r="3021" spans="1:3" x14ac:dyDescent="0.25">
      <c r="A3021" t="str">
        <f>IF(Sheet1!H3021=0, "", Sheet1!L3021)</f>
        <v>NYSE:LPG</v>
      </c>
      <c r="B3021" t="str">
        <f>Sheet1!K3021</f>
        <v>Dorian LPG Ltd.</v>
      </c>
      <c r="C3021" t="str">
        <f>Sheet1!C3021</f>
        <v>United States</v>
      </c>
    </row>
    <row r="3022" spans="1:3" x14ac:dyDescent="0.25">
      <c r="A3022" t="str">
        <f>IF(Sheet1!H3022=0, "", Sheet1!L3022)</f>
        <v>NASDAQGS:DORM</v>
      </c>
      <c r="B3022" t="str">
        <f>Sheet1!K3022</f>
        <v>Dorman Products, Inc.</v>
      </c>
      <c r="C3022" t="str">
        <f>Sheet1!C3022</f>
        <v>United States</v>
      </c>
    </row>
    <row r="3023" spans="1:3" x14ac:dyDescent="0.25">
      <c r="A3023" t="str">
        <f>IF(Sheet1!H3023=0, "", Sheet1!L3023)</f>
        <v>NYSE:DSL</v>
      </c>
      <c r="B3023" t="str">
        <f>Sheet1!K3023</f>
        <v>DoubleLine Income Solutions Fund</v>
      </c>
      <c r="C3023" t="str">
        <f>Sheet1!C3023</f>
        <v>United States</v>
      </c>
    </row>
    <row r="3024" spans="1:3" x14ac:dyDescent="0.25">
      <c r="A3024" t="str">
        <f>IF(Sheet1!H3024=0, "", Sheet1!L3024)</f>
        <v>NYSE:DBL</v>
      </c>
      <c r="B3024" t="str">
        <f>Sheet1!K3024</f>
        <v>DoubleLine Opportunistic Credit Fund</v>
      </c>
      <c r="C3024" t="str">
        <f>Sheet1!C3024</f>
        <v>United States</v>
      </c>
    </row>
    <row r="3025" spans="1:3" x14ac:dyDescent="0.25">
      <c r="A3025" t="str">
        <f>IF(Sheet1!H3025=0, "", Sheet1!L3025)</f>
        <v>NYSE:DLY</v>
      </c>
      <c r="B3025" t="str">
        <f>Sheet1!K3025</f>
        <v>DoubleLine Yield Opportunities Fund</v>
      </c>
      <c r="C3025" t="str">
        <f>Sheet1!C3025</f>
        <v>United States</v>
      </c>
    </row>
    <row r="3026" spans="1:3" x14ac:dyDescent="0.25">
      <c r="A3026" t="str">
        <f>IF(Sheet1!H3026=0, "", Sheet1!L3026)</f>
        <v>NYSE:DV</v>
      </c>
      <c r="B3026" t="str">
        <f>Sheet1!K3026</f>
        <v>DoubleVerify Holdings, Inc.</v>
      </c>
      <c r="C3026" t="str">
        <f>Sheet1!C3026</f>
        <v>United States</v>
      </c>
    </row>
    <row r="3027" spans="1:3" x14ac:dyDescent="0.25">
      <c r="A3027" t="str">
        <f>IF(Sheet1!H3027=0, "", Sheet1!L3027)</f>
        <v>NYSE:PLOW</v>
      </c>
      <c r="B3027" t="str">
        <f>Sheet1!K3027</f>
        <v>Douglas Dynamics, Inc.</v>
      </c>
      <c r="C3027" t="str">
        <f>Sheet1!C3027</f>
        <v>United States</v>
      </c>
    </row>
    <row r="3028" spans="1:3" x14ac:dyDescent="0.25">
      <c r="A3028" t="str">
        <f>IF(Sheet1!H3028=0, "", Sheet1!L3028)</f>
        <v>NYSE:DOUG</v>
      </c>
      <c r="B3028" t="str">
        <f>Sheet1!K3028</f>
        <v>Douglas Elliman Inc.</v>
      </c>
      <c r="C3028" t="str">
        <f>Sheet1!C3028</f>
        <v>United States</v>
      </c>
    </row>
    <row r="3029" spans="1:3" x14ac:dyDescent="0.25">
      <c r="A3029" t="str">
        <f>IF(Sheet1!H3029=0, "", Sheet1!L3029)</f>
        <v>NYSE:DEI</v>
      </c>
      <c r="B3029" t="str">
        <f>Sheet1!K3029</f>
        <v>Douglas Emmett, Inc.</v>
      </c>
      <c r="C3029" t="str">
        <f>Sheet1!C3029</f>
        <v>United States</v>
      </c>
    </row>
    <row r="3030" spans="1:3" x14ac:dyDescent="0.25">
      <c r="A3030" t="str">
        <f>IF(Sheet1!H3030=0, "", Sheet1!L3030)</f>
        <v>OTCEM:DVAR</v>
      </c>
      <c r="B3030" t="str">
        <f>Sheet1!K3030</f>
        <v>Dovarri, Inc.</v>
      </c>
      <c r="C3030" t="str">
        <f>Sheet1!C3030</f>
        <v>(Invalid Identifier)</v>
      </c>
    </row>
    <row r="3031" spans="1:3" x14ac:dyDescent="0.25">
      <c r="A3031" t="str">
        <f>IF(Sheet1!H3031=0, "", Sheet1!L3031)</f>
        <v>NYSE:DOV</v>
      </c>
      <c r="B3031" t="str">
        <f>Sheet1!K3031</f>
        <v>Dover Corporation</v>
      </c>
      <c r="C3031" t="str">
        <f>Sheet1!C3031</f>
        <v>United States</v>
      </c>
    </row>
    <row r="3032" spans="1:3" x14ac:dyDescent="0.25">
      <c r="A3032" t="str">
        <f>IF(Sheet1!H3032=0, "", Sheet1!L3032)</f>
        <v>NYSE:DOW</v>
      </c>
      <c r="B3032" t="str">
        <f>Sheet1!K3032</f>
        <v>Dow Inc.</v>
      </c>
      <c r="C3032" t="str">
        <f>Sheet1!C3032</f>
        <v>United States</v>
      </c>
    </row>
    <row r="3033" spans="1:3" x14ac:dyDescent="0.25">
      <c r="A3033" t="str">
        <f>IF(Sheet1!H3033=0, "", Sheet1!L3033)</f>
        <v>NYSE:DOCS</v>
      </c>
      <c r="B3033" t="str">
        <f>Sheet1!K3033</f>
        <v>Doximity, Inc.</v>
      </c>
      <c r="C3033" t="str">
        <f>Sheet1!C3033</f>
        <v>United States</v>
      </c>
    </row>
    <row r="3034" spans="1:3" x14ac:dyDescent="0.25">
      <c r="A3034" t="str">
        <f>IF(Sheet1!H3034=0, "", Sheet1!L3034)</f>
        <v>NASDAQGM:DPCS</v>
      </c>
      <c r="B3034" t="str">
        <f>Sheet1!K3034</f>
        <v>DP Cap Acquisition Corp I</v>
      </c>
      <c r="C3034" t="str">
        <f>Sheet1!C3034</f>
        <v>United States</v>
      </c>
    </row>
    <row r="3035" spans="1:3" x14ac:dyDescent="0.25">
      <c r="A3035" t="str">
        <f>IF(Sheet1!H3035=0, "", Sheet1!L3035)</f>
        <v>NYSE:XPOA</v>
      </c>
      <c r="B3035" t="str">
        <f>Sheet1!K3035</f>
        <v>DPCM Capital, Inc.</v>
      </c>
      <c r="C3035" t="str">
        <f>Sheet1!C3035</f>
        <v>United States</v>
      </c>
    </row>
    <row r="3036" spans="1:3" x14ac:dyDescent="0.25">
      <c r="A3036" t="str">
        <f>IF(Sheet1!H3036=0, "", Sheet1!L3036)</f>
        <v>NASDAQGS:DKNG</v>
      </c>
      <c r="B3036" t="str">
        <f>Sheet1!K3036</f>
        <v>DraftKings Inc.</v>
      </c>
      <c r="C3036" t="str">
        <f>Sheet1!C3036</f>
        <v>United States</v>
      </c>
    </row>
    <row r="3037" spans="1:3" x14ac:dyDescent="0.25">
      <c r="A3037" t="str">
        <f>IF(Sheet1!H3037=0, "", Sheet1!L3037)</f>
        <v>OTCPK:NOHO</v>
      </c>
      <c r="B3037" t="str">
        <f>Sheet1!K3037</f>
        <v>Dragon Life Science Holdings Group, Inc.</v>
      </c>
      <c r="C3037" t="str">
        <f>Sheet1!C3037</f>
        <v>United States</v>
      </c>
    </row>
    <row r="3038" spans="1:3" x14ac:dyDescent="0.25">
      <c r="A3038" t="str">
        <f>IF(Sheet1!H3038=0, "", Sheet1!L3038)</f>
        <v>NASDAQCM:DGNU</v>
      </c>
      <c r="B3038" t="str">
        <f>Sheet1!K3038</f>
        <v>Dragoneer Growth Opportunities Corp. III</v>
      </c>
      <c r="C3038" t="str">
        <f>Sheet1!C3038</f>
        <v>United States</v>
      </c>
    </row>
    <row r="3039" spans="1:3" x14ac:dyDescent="0.25">
      <c r="A3039" t="str">
        <f>IF(Sheet1!H3039=0, "", Sheet1!L3039)</f>
        <v>OTCEM:DRYN</v>
      </c>
      <c r="B3039" t="str">
        <f>Sheet1!K3039</f>
        <v>Drayton Richdale Corp.</v>
      </c>
      <c r="C3039" t="str">
        <f>Sheet1!C3039</f>
        <v>(Invalid Identifier)</v>
      </c>
    </row>
    <row r="3040" spans="1:3" x14ac:dyDescent="0.25">
      <c r="A3040" t="str">
        <f>IF(Sheet1!H3040=0, "", Sheet1!L3040)</f>
        <v>NASDAQGS:DFH</v>
      </c>
      <c r="B3040" t="str">
        <f>Sheet1!K3040</f>
        <v>Dream Finders Homes, Inc.</v>
      </c>
      <c r="C3040" t="str">
        <f>Sheet1!C3040</f>
        <v>United States</v>
      </c>
    </row>
    <row r="3041" spans="1:3" x14ac:dyDescent="0.25">
      <c r="A3041" t="str">
        <f>IF(Sheet1!H3041=0, "", Sheet1!L3041)</f>
        <v>OTCPK:DREM</v>
      </c>
      <c r="B3041" t="str">
        <f>Sheet1!K3041</f>
        <v>Dream Homes &amp; Development Corporation</v>
      </c>
      <c r="C3041" t="str">
        <f>Sheet1!C3041</f>
        <v>United States</v>
      </c>
    </row>
    <row r="3042" spans="1:3" x14ac:dyDescent="0.25">
      <c r="A3042" t="str">
        <f>IF(Sheet1!H3042=0, "", Sheet1!L3042)</f>
        <v>NYSE:DRQ</v>
      </c>
      <c r="B3042" t="str">
        <f>Sheet1!K3042</f>
        <v>Dril-Quip, Inc.</v>
      </c>
      <c r="C3042" t="str">
        <f>Sheet1!C3042</f>
        <v>United States</v>
      </c>
    </row>
    <row r="3043" spans="1:3" x14ac:dyDescent="0.25">
      <c r="A3043" t="str">
        <f>IF(Sheet1!H3043=0, "", Sheet1!L3043)</f>
        <v>OTCEM:DKAM</v>
      </c>
      <c r="B3043" t="str">
        <f>Sheet1!K3043</f>
        <v>Drinks Americas Holdings, Ltd.</v>
      </c>
      <c r="C3043" t="str">
        <f>Sheet1!C3043</f>
        <v>(Invalid Identifier)</v>
      </c>
    </row>
    <row r="3044" spans="1:3" x14ac:dyDescent="0.25">
      <c r="A3044" t="str">
        <f>IF(Sheet1!H3044=0, "", Sheet1!L3044)</f>
        <v>NYSE:DS</v>
      </c>
      <c r="B3044" t="str">
        <f>Sheet1!K3044</f>
        <v>Drive Shack Inc.</v>
      </c>
      <c r="C3044" t="str">
        <f>Sheet1!C3044</f>
        <v>United States</v>
      </c>
    </row>
    <row r="3045" spans="1:3" x14ac:dyDescent="0.25">
      <c r="A3045" t="str">
        <f>IF(Sheet1!H3045=0, "", Sheet1!L3045)</f>
        <v>NASDAQGS:DRVN</v>
      </c>
      <c r="B3045" t="str">
        <f>Sheet1!K3045</f>
        <v>Driven Brands Holdings Inc.</v>
      </c>
      <c r="C3045" t="str">
        <f>Sheet1!C3045</f>
        <v>United States</v>
      </c>
    </row>
    <row r="3046" spans="1:3" x14ac:dyDescent="0.25">
      <c r="A3046" t="str">
        <f>IF(Sheet1!H3046=0, "", Sheet1!L3046)</f>
        <v>OTCPK:DSUS</v>
      </c>
      <c r="B3046" t="str">
        <f>Sheet1!K3046</f>
        <v>Drone Services USA, Inc.</v>
      </c>
      <c r="C3046" t="str">
        <f>Sheet1!C3046</f>
        <v>United States</v>
      </c>
    </row>
    <row r="3047" spans="1:3" x14ac:dyDescent="0.25">
      <c r="A3047" t="str">
        <f>IF(Sheet1!H3047=0, "", Sheet1!L3047)</f>
        <v>NASDAQGS:DBX</v>
      </c>
      <c r="B3047" t="str">
        <f>Sheet1!K3047</f>
        <v>Dropbox, Inc.</v>
      </c>
      <c r="C3047" t="str">
        <f>Sheet1!C3047</f>
        <v>United States</v>
      </c>
    </row>
    <row r="3048" spans="1:3" x14ac:dyDescent="0.25">
      <c r="A3048" t="str">
        <f>IF(Sheet1!H3048=0, "", Sheet1!L3048)</f>
        <v>OTCEM:DSOL</v>
      </c>
      <c r="B3048" t="str">
        <f>Sheet1!K3048</f>
        <v>Drug Free Solution, Inc.</v>
      </c>
      <c r="C3048" t="str">
        <f>Sheet1!C3048</f>
        <v>(Invalid Identifier)</v>
      </c>
    </row>
    <row r="3049" spans="1:3" x14ac:dyDescent="0.25">
      <c r="A3049" t="str">
        <f>IF(Sheet1!H3049=0, "", Sheet1!L3049)</f>
        <v>NYSE:DTM</v>
      </c>
      <c r="B3049" t="str">
        <f>Sheet1!K3049</f>
        <v>DT Midstream, Inc.</v>
      </c>
      <c r="C3049" t="str">
        <f>Sheet1!C3049</f>
        <v>United States</v>
      </c>
    </row>
    <row r="3050" spans="1:3" x14ac:dyDescent="0.25">
      <c r="A3050" t="str">
        <f>IF(Sheet1!H3050=0, "", Sheet1!L3050)</f>
        <v>NYSE:DTE</v>
      </c>
      <c r="B3050" t="str">
        <f>Sheet1!K3050</f>
        <v>DTE Energy Company</v>
      </c>
      <c r="C3050" t="str">
        <f>Sheet1!C3050</f>
        <v>United States</v>
      </c>
    </row>
    <row r="3051" spans="1:3" x14ac:dyDescent="0.25">
      <c r="A3051" t="str">
        <f>IF(Sheet1!H3051=0, "", Sheet1!L3051)</f>
        <v>NYSE:DTF</v>
      </c>
      <c r="B3051" t="str">
        <f>Sheet1!K3051</f>
        <v>DTF Tax-Free Income 2028 Term Fund Inc.</v>
      </c>
      <c r="C3051" t="str">
        <f>Sheet1!C3051</f>
        <v>United States</v>
      </c>
    </row>
    <row r="3052" spans="1:3" x14ac:dyDescent="0.25">
      <c r="A3052" t="str">
        <f>IF(Sheet1!H3052=0, "", Sheet1!L3052)</f>
        <v>OTCEM:DTHR</v>
      </c>
      <c r="B3052" t="str">
        <f>Sheet1!K3052</f>
        <v>Dthera Sciences</v>
      </c>
      <c r="C3052" t="str">
        <f>Sheet1!C3052</f>
        <v>(Invalid Identifier)</v>
      </c>
    </row>
    <row r="3053" spans="1:3" x14ac:dyDescent="0.25">
      <c r="A3053" t="str">
        <f>IF(Sheet1!H3053=0, "", Sheet1!L3053)</f>
        <v>NASDAQCM:DTRT</v>
      </c>
      <c r="B3053" t="str">
        <f>Sheet1!K3053</f>
        <v>DTRT Health Acquisition Corp.</v>
      </c>
      <c r="C3053" t="str">
        <f>Sheet1!C3053</f>
        <v>United States</v>
      </c>
    </row>
    <row r="3054" spans="1:3" x14ac:dyDescent="0.25">
      <c r="A3054" t="str">
        <f>IF(Sheet1!H3054=0, "", Sheet1!L3054)</f>
        <v>OTCEM:DAFL</v>
      </c>
      <c r="B3054" t="str">
        <f>Sheet1!K3054</f>
        <v>Du-Art Film Laboratories, Inc.</v>
      </c>
      <c r="C3054" t="str">
        <f>Sheet1!C3054</f>
        <v>(Invalid Identifier)</v>
      </c>
    </row>
    <row r="3055" spans="1:3" x14ac:dyDescent="0.25">
      <c r="A3055" t="str">
        <f>IF(Sheet1!H3055=0, "", Sheet1!L3055)</f>
        <v>NASDAQGS:DCT</v>
      </c>
      <c r="B3055" t="str">
        <f>Sheet1!K3055</f>
        <v>Duck Creek Technologies, Inc.</v>
      </c>
      <c r="C3055" t="str">
        <f>Sheet1!C3055</f>
        <v>United States</v>
      </c>
    </row>
    <row r="3056" spans="1:3" x14ac:dyDescent="0.25">
      <c r="A3056" t="str">
        <f>IF(Sheet1!H3056=0, "", Sheet1!L3056)</f>
        <v>NYSE:DCO</v>
      </c>
      <c r="B3056" t="str">
        <f>Sheet1!K3056</f>
        <v>Ducommun Incorporated</v>
      </c>
      <c r="C3056" t="str">
        <f>Sheet1!C3056</f>
        <v>United States</v>
      </c>
    </row>
    <row r="3057" spans="1:3" x14ac:dyDescent="0.25">
      <c r="A3057" t="str">
        <f>IF(Sheet1!H3057=0, "", Sheet1!L3057)</f>
        <v>NYSE:DPG</v>
      </c>
      <c r="B3057" t="str">
        <f>Sheet1!K3057</f>
        <v>Duff &amp; Phelps Utility and Infrastructure Fund Inc.</v>
      </c>
      <c r="C3057" t="str">
        <f>Sheet1!C3057</f>
        <v>United States</v>
      </c>
    </row>
    <row r="3058" spans="1:3" x14ac:dyDescent="0.25">
      <c r="A3058" t="str">
        <f>IF(Sheet1!H3058=0, "", Sheet1!L3058)</f>
        <v>NYSE:DUK</v>
      </c>
      <c r="B3058" t="str">
        <f>Sheet1!K3058</f>
        <v>Duke Energy Corporation</v>
      </c>
      <c r="C3058" t="str">
        <f>Sheet1!C3058</f>
        <v>United States</v>
      </c>
    </row>
    <row r="3059" spans="1:3" x14ac:dyDescent="0.25">
      <c r="A3059" t="str">
        <f>IF(Sheet1!H3059=0, "", Sheet1!L3059)</f>
        <v>NYSE:DRE</v>
      </c>
      <c r="B3059" t="str">
        <f>Sheet1!K3059</f>
        <v>Duke Realty Corporation</v>
      </c>
      <c r="C3059" t="str">
        <f>Sheet1!C3059</f>
        <v>United States</v>
      </c>
    </row>
    <row r="3060" spans="1:3" x14ac:dyDescent="0.25">
      <c r="A3060" t="str">
        <f>IF(Sheet1!H3060=0, "", Sheet1!L3060)</f>
        <v>NASDAQGS:DLTH</v>
      </c>
      <c r="B3060" t="str">
        <f>Sheet1!K3060</f>
        <v>Duluth Holdings Inc.</v>
      </c>
      <c r="C3060" t="str">
        <f>Sheet1!C3060</f>
        <v>United States</v>
      </c>
    </row>
    <row r="3061" spans="1:3" x14ac:dyDescent="0.25">
      <c r="A3061" t="str">
        <f>IF(Sheet1!H3061=0, "", Sheet1!L3061)</f>
        <v>NYSE:DNB</v>
      </c>
      <c r="B3061" t="str">
        <f>Sheet1!K3061</f>
        <v>Dun &amp; Bradstreet Holdings, Inc.</v>
      </c>
      <c r="C3061" t="str">
        <f>Sheet1!C3061</f>
        <v>United States</v>
      </c>
    </row>
    <row r="3062" spans="1:3" x14ac:dyDescent="0.25">
      <c r="A3062" t="str">
        <f>IF(Sheet1!H3062=0, "", Sheet1!L3062)</f>
        <v>NASDAQCM:DUNE</v>
      </c>
      <c r="B3062" t="str">
        <f>Sheet1!K3062</f>
        <v>Dune Acquisition Corporation</v>
      </c>
      <c r="C3062" t="str">
        <f>Sheet1!C3062</f>
        <v>United States</v>
      </c>
    </row>
    <row r="3063" spans="1:3" x14ac:dyDescent="0.25">
      <c r="A3063" t="str">
        <f>IF(Sheet1!H3063=0, "", Sheet1!L3063)</f>
        <v>OTCEM:DYRF.F</v>
      </c>
      <c r="B3063" t="str">
        <f>Sheet1!K3063</f>
        <v>Dunes Exploration Ltd.</v>
      </c>
      <c r="C3063" t="str">
        <f>Sheet1!C3063</f>
        <v>(Invalid Identifier)</v>
      </c>
    </row>
    <row r="3064" spans="1:3" x14ac:dyDescent="0.25">
      <c r="A3064" t="str">
        <f>IF(Sheet1!H3064=0, "", Sheet1!L3064)</f>
        <v>OTCPK:DUUO</v>
      </c>
      <c r="B3064" t="str">
        <f>Sheet1!K3064</f>
        <v>Duo World, Inc.</v>
      </c>
      <c r="C3064" t="str">
        <f>Sheet1!C3064</f>
        <v>United States</v>
      </c>
    </row>
    <row r="3065" spans="1:3" x14ac:dyDescent="0.25">
      <c r="A3065" t="str">
        <f>IF(Sheet1!H3065=0, "", Sheet1!L3065)</f>
        <v>NASDAQGS:DUOL</v>
      </c>
      <c r="B3065" t="str">
        <f>Sheet1!K3065</f>
        <v>Duolingo, Inc.</v>
      </c>
      <c r="C3065" t="str">
        <f>Sheet1!C3065</f>
        <v>United States</v>
      </c>
    </row>
    <row r="3066" spans="1:3" x14ac:dyDescent="0.25">
      <c r="A3066" t="str">
        <f>IF(Sheet1!H3066=0, "", Sheet1!L3066)</f>
        <v>NASDAQCM:DUOT</v>
      </c>
      <c r="B3066" t="str">
        <f>Sheet1!K3066</f>
        <v>Duos Technologies Group, Inc.</v>
      </c>
      <c r="C3066" t="str">
        <f>Sheet1!C3066</f>
        <v>United States</v>
      </c>
    </row>
    <row r="3067" spans="1:3" x14ac:dyDescent="0.25">
      <c r="A3067" t="str">
        <f>IF(Sheet1!H3067=0, "", Sheet1!L3067)</f>
        <v>NYSE:DD</v>
      </c>
      <c r="B3067" t="str">
        <f>Sheet1!K3067</f>
        <v>DuPont de Nemours, Inc.</v>
      </c>
      <c r="C3067" t="str">
        <f>Sheet1!C3067</f>
        <v>United States</v>
      </c>
    </row>
    <row r="3068" spans="1:3" x14ac:dyDescent="0.25">
      <c r="A3068" t="str">
        <f>IF(Sheet1!H3068=0, "", Sheet1!L3068)</f>
        <v>NASDAQCM:DRRX</v>
      </c>
      <c r="B3068" t="str">
        <f>Sheet1!K3068</f>
        <v>DURECT Corporation</v>
      </c>
      <c r="C3068" t="str">
        <f>Sheet1!C3068</f>
        <v>United States</v>
      </c>
    </row>
    <row r="3069" spans="1:3" x14ac:dyDescent="0.25">
      <c r="A3069" t="str">
        <f>IF(Sheet1!H3069=0, "", Sheet1!L3069)</f>
        <v>NYSE:BROS</v>
      </c>
      <c r="B3069" t="str">
        <f>Sheet1!K3069</f>
        <v>Dutch Bros Inc.</v>
      </c>
      <c r="C3069" t="str">
        <f>Sheet1!C3069</f>
        <v>United States</v>
      </c>
    </row>
    <row r="3070" spans="1:3" x14ac:dyDescent="0.25">
      <c r="A3070" t="str">
        <f>IF(Sheet1!H3070=0, "", Sheet1!L3070)</f>
        <v>NYSE:KTF</v>
      </c>
      <c r="B3070" t="str">
        <f>Sheet1!K3070</f>
        <v>DWS Municipal Income Trust</v>
      </c>
      <c r="C3070" t="str">
        <f>Sheet1!C3070</f>
        <v>United States</v>
      </c>
    </row>
    <row r="3071" spans="1:3" x14ac:dyDescent="0.25">
      <c r="A3071" t="str">
        <f>IF(Sheet1!H3071=0, "", Sheet1!L3071)</f>
        <v>NYSE:KSM</v>
      </c>
      <c r="B3071" t="str">
        <f>Sheet1!K3071</f>
        <v>DWS Strategic Municipal Income Trust</v>
      </c>
      <c r="C3071" t="str">
        <f>Sheet1!C3071</f>
        <v>United States</v>
      </c>
    </row>
    <row r="3072" spans="1:3" x14ac:dyDescent="0.25">
      <c r="A3072" t="str">
        <f>IF(Sheet1!H3072=0, "", Sheet1!L3072)</f>
        <v>NYSE:DXC</v>
      </c>
      <c r="B3072" t="str">
        <f>Sheet1!K3072</f>
        <v>DXC Technology Company</v>
      </c>
      <c r="C3072" t="str">
        <f>Sheet1!C3072</f>
        <v>United States</v>
      </c>
    </row>
    <row r="3073" spans="1:3" x14ac:dyDescent="0.25">
      <c r="A3073" t="str">
        <f>IF(Sheet1!H3073=0, "", Sheet1!L3073)</f>
        <v>NASDAQGS:DXPE</v>
      </c>
      <c r="B3073" t="str">
        <f>Sheet1!K3073</f>
        <v>DXP Enterprises, Inc.</v>
      </c>
      <c r="C3073" t="str">
        <f>Sheet1!C3073</f>
        <v>United States</v>
      </c>
    </row>
    <row r="3074" spans="1:3" x14ac:dyDescent="0.25">
      <c r="A3074" t="str">
        <f>IF(Sheet1!H3074=0, "", Sheet1!L3074)</f>
        <v>NASDAQCM:DYAI</v>
      </c>
      <c r="B3074" t="str">
        <f>Sheet1!K3074</f>
        <v>Dyadic International, Inc.</v>
      </c>
      <c r="C3074" t="str">
        <f>Sheet1!C3074</f>
        <v>United States</v>
      </c>
    </row>
    <row r="3075" spans="1:3" x14ac:dyDescent="0.25">
      <c r="A3075" t="str">
        <f>IF(Sheet1!H3075=0, "", Sheet1!L3075)</f>
        <v>NYSE:DY</v>
      </c>
      <c r="B3075" t="str">
        <f>Sheet1!K3075</f>
        <v>Dycom Industries, Inc.</v>
      </c>
      <c r="C3075" t="str">
        <f>Sheet1!C3075</f>
        <v>United States</v>
      </c>
    </row>
    <row r="3076" spans="1:3" x14ac:dyDescent="0.25">
      <c r="A3076" t="str">
        <f>IF(Sheet1!H3076=0, "", Sheet1!L3076)</f>
        <v>OTCEM:DGIX</v>
      </c>
      <c r="B3076" t="str">
        <f>Sheet1!K3076</f>
        <v>Dyna Group International Inc.</v>
      </c>
      <c r="C3076" t="str">
        <f>Sheet1!C3076</f>
        <v>(Invalid Identifier)</v>
      </c>
    </row>
    <row r="3077" spans="1:3" x14ac:dyDescent="0.25">
      <c r="A3077" t="str">
        <f>IF(Sheet1!H3077=0, "", Sheet1!L3077)</f>
        <v>NASDAQCM:DYNS</v>
      </c>
      <c r="B3077" t="str">
        <f>Sheet1!K3077</f>
        <v>Dynamics Special Purpose Corp.</v>
      </c>
      <c r="C3077" t="str">
        <f>Sheet1!C3077</f>
        <v>United States</v>
      </c>
    </row>
    <row r="3078" spans="1:3" x14ac:dyDescent="0.25">
      <c r="A3078" t="str">
        <f>IF(Sheet1!H3078=0, "", Sheet1!L3078)</f>
        <v>OTCQB:DYNR</v>
      </c>
      <c r="B3078" t="str">
        <f>Sheet1!K3078</f>
        <v>DynaResource, Inc.</v>
      </c>
      <c r="C3078" t="str">
        <f>Sheet1!C3078</f>
        <v>(Invalid Identifier)</v>
      </c>
    </row>
    <row r="3079" spans="1:3" x14ac:dyDescent="0.25">
      <c r="A3079" t="str">
        <f>IF(Sheet1!H3079=0, "", Sheet1!L3079)</f>
        <v>OTCEM:DYSL</v>
      </c>
      <c r="B3079" t="str">
        <f>Sheet1!K3079</f>
        <v>Dynasil Corporation of America</v>
      </c>
      <c r="C3079" t="str">
        <f>Sheet1!C3079</f>
        <v>(Invalid Identifier)</v>
      </c>
    </row>
    <row r="3080" spans="1:3" x14ac:dyDescent="0.25">
      <c r="A3080" t="str">
        <f>IF(Sheet1!H3080=0, "", Sheet1!L3080)</f>
        <v>OTCPK:DYNA</v>
      </c>
      <c r="B3080" t="str">
        <f>Sheet1!K3080</f>
        <v>Dynastar Holdings, Inc.</v>
      </c>
      <c r="C3080" t="str">
        <f>Sheet1!C3080</f>
        <v>United States</v>
      </c>
    </row>
    <row r="3081" spans="1:3" x14ac:dyDescent="0.25">
      <c r="A3081" t="str">
        <f>IF(Sheet1!H3081=0, "", Sheet1!L3081)</f>
        <v>NYSE:DT</v>
      </c>
      <c r="B3081" t="str">
        <f>Sheet1!K3081</f>
        <v>Dynatrace, Inc.</v>
      </c>
      <c r="C3081" t="str">
        <f>Sheet1!C3081</f>
        <v>United States</v>
      </c>
    </row>
    <row r="3082" spans="1:3" x14ac:dyDescent="0.25">
      <c r="A3082" t="str">
        <f>IF(Sheet1!H3082=0, "", Sheet1!L3082)</f>
        <v>NASDAQCM:DYNT</v>
      </c>
      <c r="B3082" t="str">
        <f>Sheet1!K3082</f>
        <v>Dynatronics Corporation</v>
      </c>
      <c r="C3082" t="str">
        <f>Sheet1!C3082</f>
        <v>United States</v>
      </c>
    </row>
    <row r="3083" spans="1:3" x14ac:dyDescent="0.25">
      <c r="A3083" t="str">
        <f>IF(Sheet1!H3083=0, "", Sheet1!L3083)</f>
        <v>NASDAQCM:DVAX</v>
      </c>
      <c r="B3083" t="str">
        <f>Sheet1!K3083</f>
        <v>Dynavax Technologies Corporation</v>
      </c>
      <c r="C3083" t="str">
        <f>Sheet1!C3083</f>
        <v>United States</v>
      </c>
    </row>
    <row r="3084" spans="1:3" x14ac:dyDescent="0.25">
      <c r="A3084" t="str">
        <f>IF(Sheet1!H3084=0, "", Sheet1!L3084)</f>
        <v>NASDAQGS:DYN</v>
      </c>
      <c r="B3084" t="str">
        <f>Sheet1!K3084</f>
        <v>Dyne Therapeutics, Inc.</v>
      </c>
      <c r="C3084" t="str">
        <f>Sheet1!C3084</f>
        <v>United States</v>
      </c>
    </row>
    <row r="3085" spans="1:3" x14ac:dyDescent="0.25">
      <c r="A3085" t="str">
        <f>IF(Sheet1!H3085=0, "", Sheet1!L3085)</f>
        <v>NYSE:DX</v>
      </c>
      <c r="B3085" t="str">
        <f>Sheet1!K3085</f>
        <v>Dynex Capital, Inc.</v>
      </c>
      <c r="C3085" t="str">
        <f>Sheet1!C3085</f>
        <v>United States</v>
      </c>
    </row>
    <row r="3086" spans="1:3" x14ac:dyDescent="0.25">
      <c r="A3086" t="str">
        <f>IF(Sheet1!H3086=0, "", Sheet1!L3086)</f>
        <v>OTCEM:DYNE</v>
      </c>
      <c r="B3086" t="str">
        <f>Sheet1!K3086</f>
        <v>DynTek, Inc.</v>
      </c>
      <c r="C3086" t="str">
        <f>Sheet1!C3086</f>
        <v>(Invalid Identifier)</v>
      </c>
    </row>
    <row r="3087" spans="1:3" x14ac:dyDescent="0.25">
      <c r="A3087" t="str">
        <f>IF(Sheet1!H3087=0, "", Sheet1!L3087)</f>
        <v>NASDAQCM:DZSI</v>
      </c>
      <c r="B3087" t="str">
        <f>Sheet1!K3087</f>
        <v>DZS Inc.</v>
      </c>
      <c r="C3087" t="str">
        <f>Sheet1!C3087</f>
        <v>United States</v>
      </c>
    </row>
    <row r="3088" spans="1:3" x14ac:dyDescent="0.25">
      <c r="A3088" t="str">
        <f>IF(Sheet1!H3088=0, "", Sheet1!L3088)</f>
        <v>NYSE:ELF</v>
      </c>
      <c r="B3088" t="str">
        <f>Sheet1!K3088</f>
        <v>e.l.f. Beauty, Inc.</v>
      </c>
      <c r="C3088" t="str">
        <f>Sheet1!C3088</f>
        <v>United States</v>
      </c>
    </row>
    <row r="3089" spans="1:3" x14ac:dyDescent="0.25">
      <c r="A3089" t="str">
        <f>IF(Sheet1!H3089=0, "", Sheet1!L3089)</f>
        <v>NASDAQCM:ETAC</v>
      </c>
      <c r="B3089" t="str">
        <f>Sheet1!K3089</f>
        <v>E.Merge Technology Acquisition Corp.</v>
      </c>
      <c r="C3089" t="str">
        <f>Sheet1!C3089</f>
        <v>United States</v>
      </c>
    </row>
    <row r="3090" spans="1:3" x14ac:dyDescent="0.25">
      <c r="A3090" t="str">
        <f>IF(Sheet1!H3090=0, "", Sheet1!L3090)</f>
        <v>NYSE:ETWO</v>
      </c>
      <c r="B3090" t="str">
        <f>Sheet1!K3090</f>
        <v>E2open Parent Holdings, Inc.</v>
      </c>
      <c r="C3090" t="str">
        <f>Sheet1!C3090</f>
        <v>United States</v>
      </c>
    </row>
    <row r="3091" spans="1:3" x14ac:dyDescent="0.25">
      <c r="A3091" t="str">
        <f>IF(Sheet1!H3091=0, "", Sheet1!L3091)</f>
        <v>OTCPK:EACO</v>
      </c>
      <c r="B3091" t="str">
        <f>Sheet1!K3091</f>
        <v>EACO Corporation</v>
      </c>
      <c r="C3091" t="str">
        <f>Sheet1!C3091</f>
        <v>United States</v>
      </c>
    </row>
    <row r="3092" spans="1:3" x14ac:dyDescent="0.25">
      <c r="A3092" t="str">
        <f>IF(Sheet1!H3092=0, "", Sheet1!L3092)</f>
        <v>NASDAQGM:EBMT</v>
      </c>
      <c r="B3092" t="str">
        <f>Sheet1!K3092</f>
        <v>Eagle Bancorp Montana, Inc.</v>
      </c>
      <c r="C3092" t="str">
        <f>Sheet1!C3092</f>
        <v>United States</v>
      </c>
    </row>
    <row r="3093" spans="1:3" x14ac:dyDescent="0.25">
      <c r="A3093" t="str">
        <f>IF(Sheet1!H3093=0, "", Sheet1!L3093)</f>
        <v>NASDAQCM:EGBN</v>
      </c>
      <c r="B3093" t="str">
        <f>Sheet1!K3093</f>
        <v>Eagle Bancorp, Inc.</v>
      </c>
      <c r="C3093" t="str">
        <f>Sheet1!C3093</f>
        <v>United States</v>
      </c>
    </row>
    <row r="3094" spans="1:3" x14ac:dyDescent="0.25">
      <c r="A3094" t="str">
        <f>IF(Sheet1!H3094=0, "", Sheet1!L3094)</f>
        <v>NASDAQGS:EGLE</v>
      </c>
      <c r="B3094" t="str">
        <f>Sheet1!K3094</f>
        <v>Eagle Bulk Shipping Inc.</v>
      </c>
      <c r="C3094" t="str">
        <f>Sheet1!C3094</f>
        <v>United States</v>
      </c>
    </row>
    <row r="3095" spans="1:3" x14ac:dyDescent="0.25">
      <c r="A3095" t="str">
        <f>IF(Sheet1!H3095=0, "", Sheet1!L3095)</f>
        <v>NYSEAM:GRF</v>
      </c>
      <c r="B3095" t="str">
        <f>Sheet1!K3095</f>
        <v>Eagle Capital Growth Fund, Inc.</v>
      </c>
      <c r="C3095" t="str">
        <f>Sheet1!C3095</f>
        <v>United States</v>
      </c>
    </row>
    <row r="3096" spans="1:3" x14ac:dyDescent="0.25">
      <c r="A3096" t="str">
        <f>IF(Sheet1!H3096=0, "", Sheet1!L3096)</f>
        <v>OTCQB:EFBI</v>
      </c>
      <c r="B3096" t="str">
        <f>Sheet1!K3096</f>
        <v>Eagle Financial Bancorp, Inc.</v>
      </c>
      <c r="C3096" t="str">
        <f>Sheet1!C3096</f>
        <v>(Invalid Identifier)</v>
      </c>
    </row>
    <row r="3097" spans="1:3" x14ac:dyDescent="0.25">
      <c r="A3097" t="str">
        <f>IF(Sheet1!H3097=0, "", Sheet1!L3097)</f>
        <v>OTCQX:EFSI</v>
      </c>
      <c r="B3097" t="str">
        <f>Sheet1!K3097</f>
        <v>Eagle Financial Services, Inc.</v>
      </c>
      <c r="C3097" t="str">
        <f>Sheet1!C3097</f>
        <v>(Invalid Identifier)</v>
      </c>
    </row>
    <row r="3098" spans="1:3" x14ac:dyDescent="0.25">
      <c r="A3098" t="str">
        <f>IF(Sheet1!H3098=0, "", Sheet1!L3098)</f>
        <v>OTCEM:ECCE</v>
      </c>
      <c r="B3098" t="str">
        <f>Sheet1!K3098</f>
        <v>Eagle Ford Oil &amp; Gas Corp.</v>
      </c>
      <c r="C3098" t="str">
        <f>Sheet1!C3098</f>
        <v>(Invalid Identifier)</v>
      </c>
    </row>
    <row r="3099" spans="1:3" x14ac:dyDescent="0.25">
      <c r="A3099" t="str">
        <f>IF(Sheet1!H3099=0, "", Sheet1!L3099)</f>
        <v>NYSE:EXP</v>
      </c>
      <c r="B3099" t="str">
        <f>Sheet1!K3099</f>
        <v>Eagle Materials Inc.</v>
      </c>
      <c r="C3099" t="str">
        <f>Sheet1!C3099</f>
        <v>United States</v>
      </c>
    </row>
    <row r="3100" spans="1:3" x14ac:dyDescent="0.25">
      <c r="A3100" t="str">
        <f>IF(Sheet1!H3100=0, "", Sheet1!L3100)</f>
        <v>NASDAQGM:EGRX</v>
      </c>
      <c r="B3100" t="str">
        <f>Sheet1!K3100</f>
        <v>Eagle Pharmaceuticals, Inc.</v>
      </c>
      <c r="C3100" t="str">
        <f>Sheet1!C3100</f>
        <v>United States</v>
      </c>
    </row>
    <row r="3101" spans="1:3" x14ac:dyDescent="0.25">
      <c r="A3101" t="str">
        <f>IF(Sheet1!H3101=0, "", Sheet1!L3101)</f>
        <v>NYSE:ECC</v>
      </c>
      <c r="B3101" t="str">
        <f>Sheet1!K3101</f>
        <v>Eagle Point Credit Company Inc.</v>
      </c>
      <c r="C3101" t="str">
        <f>Sheet1!C3101</f>
        <v>United States</v>
      </c>
    </row>
    <row r="3102" spans="1:3" x14ac:dyDescent="0.25">
      <c r="A3102" t="str">
        <f>IF(Sheet1!H3102=0, "", Sheet1!L3102)</f>
        <v>NYSE:EIC</v>
      </c>
      <c r="B3102" t="str">
        <f>Sheet1!K3102</f>
        <v>Eagle Point Income Company Inc.</v>
      </c>
      <c r="C3102" t="str">
        <f>Sheet1!C3102</f>
        <v>United States</v>
      </c>
    </row>
    <row r="3103" spans="1:3" x14ac:dyDescent="0.25">
      <c r="A3103" t="str">
        <f>IF(Sheet1!H3103=0, "", Sheet1!L3103)</f>
        <v>OTCPK:EAXR</v>
      </c>
      <c r="B3103" t="str">
        <f>Sheet1!K3103</f>
        <v>Ealixir, Inc.</v>
      </c>
      <c r="C3103" t="str">
        <f>Sheet1!C3103</f>
        <v>United States</v>
      </c>
    </row>
    <row r="3104" spans="1:3" x14ac:dyDescent="0.25">
      <c r="A3104" t="str">
        <f>IF(Sheet1!H3104=0, "", Sheet1!L3104)</f>
        <v>NASDAQGS:EAR</v>
      </c>
      <c r="B3104" t="str">
        <f>Sheet1!K3104</f>
        <v>Eargo, Inc.</v>
      </c>
      <c r="C3104" t="str">
        <f>Sheet1!C3104</f>
        <v>United States</v>
      </c>
    </row>
    <row r="3105" spans="1:3" x14ac:dyDescent="0.25">
      <c r="A3105" t="str">
        <f>IF(Sheet1!H3105=0, "", Sheet1!L3105)</f>
        <v>OTCPK:EGBB</v>
      </c>
      <c r="B3105" t="str">
        <f>Sheet1!K3105</f>
        <v>Earth Gen-Biofuel, Inc.</v>
      </c>
      <c r="C3105" t="str">
        <f>Sheet1!C3105</f>
        <v>United States</v>
      </c>
    </row>
    <row r="3106" spans="1:3" x14ac:dyDescent="0.25">
      <c r="A3106" t="str">
        <f>IF(Sheet1!H3106=0, "", Sheet1!L3106)</f>
        <v>OTCPK:CLTS</v>
      </c>
      <c r="B3106" t="str">
        <f>Sheet1!K3106</f>
        <v>Earth Life Sciences Inc.</v>
      </c>
      <c r="C3106" t="str">
        <f>Sheet1!C3106</f>
        <v>United States</v>
      </c>
    </row>
    <row r="3107" spans="1:3" x14ac:dyDescent="0.25">
      <c r="A3107" t="str">
        <f>IF(Sheet1!H3107=0, "", Sheet1!L3107)</f>
        <v>OTCPK:ETST</v>
      </c>
      <c r="B3107" t="str">
        <f>Sheet1!K3107</f>
        <v>Earth Science Tech, Inc.</v>
      </c>
      <c r="C3107" t="str">
        <f>Sheet1!C3107</f>
        <v>United States</v>
      </c>
    </row>
    <row r="3108" spans="1:3" x14ac:dyDescent="0.25">
      <c r="A3108" t="str">
        <f>IF(Sheet1!H3108=0, "", Sheet1!L3108)</f>
        <v>OTCEM:ESSE</v>
      </c>
      <c r="B3108" t="str">
        <f>Sheet1!K3108</f>
        <v>Earth Search Sciences, Inc.</v>
      </c>
      <c r="C3108" t="str">
        <f>Sheet1!C3108</f>
        <v>(Invalid Identifier)</v>
      </c>
    </row>
    <row r="3109" spans="1:3" x14ac:dyDescent="0.25">
      <c r="A3109" t="str">
        <f>IF(Sheet1!H3109=0, "", Sheet1!L3109)</f>
        <v>OTCEM:EFTI</v>
      </c>
      <c r="B3109" t="str">
        <f>Sheet1!K3109</f>
        <v>EarthFirst Technologies, Incorporated</v>
      </c>
      <c r="C3109" t="str">
        <f>Sheet1!C3109</f>
        <v>(Invalid Identifier)</v>
      </c>
    </row>
    <row r="3110" spans="1:3" x14ac:dyDescent="0.25">
      <c r="A3110" t="str">
        <f>IF(Sheet1!H3110=0, "", Sheet1!L3110)</f>
        <v>NYSE:ESTE</v>
      </c>
      <c r="B3110" t="str">
        <f>Sheet1!K3110</f>
        <v>Earthstone Energy, Inc.</v>
      </c>
      <c r="C3110" t="str">
        <f>Sheet1!C3110</f>
        <v>United States</v>
      </c>
    </row>
    <row r="3111" spans="1:3" x14ac:dyDescent="0.25">
      <c r="A3111" t="str">
        <f>IF(Sheet1!H3111=0, "", Sheet1!L3111)</f>
        <v>OTCEM:EWKS</v>
      </c>
      <c r="B3111" t="str">
        <f>Sheet1!K3111</f>
        <v>Earthworks Entertainment, Inc.</v>
      </c>
      <c r="C3111" t="str">
        <f>Sheet1!C3111</f>
        <v>(Invalid Identifier)</v>
      </c>
    </row>
    <row r="3112" spans="1:3" x14ac:dyDescent="0.25">
      <c r="A3112" t="str">
        <f>IF(Sheet1!H3112=0, "", Sheet1!L3112)</f>
        <v>PSGM:EKGR.U</v>
      </c>
      <c r="B3112" t="str">
        <f>Sheet1!K3112</f>
        <v>East Kansas Agri-Energy LLC</v>
      </c>
      <c r="C3112" t="str">
        <f>Sheet1!C3112</f>
        <v>(Invalid Identifier)</v>
      </c>
    </row>
    <row r="3113" spans="1:3" x14ac:dyDescent="0.25">
      <c r="A3113" t="str">
        <f>IF(Sheet1!H3113=0, "", Sheet1!L3113)</f>
        <v>OTCEM:EMHI</v>
      </c>
      <c r="B3113" t="str">
        <f>Sheet1!K3113</f>
        <v>East Morgan Holdings, Inc.</v>
      </c>
      <c r="C3113" t="str">
        <f>Sheet1!C3113</f>
        <v>(Invalid Identifier)</v>
      </c>
    </row>
    <row r="3114" spans="1:3" x14ac:dyDescent="0.25">
      <c r="A3114" t="str">
        <f>IF(Sheet1!H3114=0, "", Sheet1!L3114)</f>
        <v>NASDAQCM:ERES</v>
      </c>
      <c r="B3114" t="str">
        <f>Sheet1!K3114</f>
        <v>East Resources Acquisition Company</v>
      </c>
      <c r="C3114" t="str">
        <f>Sheet1!C3114</f>
        <v>United States</v>
      </c>
    </row>
    <row r="3115" spans="1:3" x14ac:dyDescent="0.25">
      <c r="A3115" t="str">
        <f>IF(Sheet1!H3115=0, "", Sheet1!L3115)</f>
        <v>OTCEM:ESDF</v>
      </c>
      <c r="B3115" t="str">
        <f>Sheet1!K3115</f>
        <v>East Side Financial, Inc.</v>
      </c>
      <c r="C3115" t="str">
        <f>Sheet1!C3115</f>
        <v>(Invalid Identifier)</v>
      </c>
    </row>
    <row r="3116" spans="1:3" x14ac:dyDescent="0.25">
      <c r="A3116" t="str">
        <f>IF(Sheet1!H3116=0, "", Sheet1!L3116)</f>
        <v>NASDAQCM:ESSC</v>
      </c>
      <c r="B3116" t="str">
        <f>Sheet1!K3116</f>
        <v>East Stone Acquisition Corporation</v>
      </c>
      <c r="C3116" t="str">
        <f>Sheet1!C3116</f>
        <v>United States</v>
      </c>
    </row>
    <row r="3117" spans="1:3" x14ac:dyDescent="0.25">
      <c r="A3117" t="str">
        <f>IF(Sheet1!H3117=0, "", Sheet1!L3117)</f>
        <v>NASDAQGS:EWBC</v>
      </c>
      <c r="B3117" t="str">
        <f>Sheet1!K3117</f>
        <v>East West Bancorp, Inc.</v>
      </c>
      <c r="C3117" t="str">
        <f>Sheet1!C3117</f>
        <v>United States</v>
      </c>
    </row>
    <row r="3118" spans="1:3" x14ac:dyDescent="0.25">
      <c r="A3118" t="str">
        <f>IF(Sheet1!H3118=0, "", Sheet1!L3118)</f>
        <v>NYSE:DEA</v>
      </c>
      <c r="B3118" t="str">
        <f>Sheet1!K3118</f>
        <v>Easterly Government Properties, Inc.</v>
      </c>
      <c r="C3118" t="str">
        <f>Sheet1!C3118</f>
        <v>United States</v>
      </c>
    </row>
    <row r="3119" spans="1:3" x14ac:dyDescent="0.25">
      <c r="A3119" t="str">
        <f>IF(Sheet1!H3119=0, "", Sheet1!L3119)</f>
        <v>OTCEM:EATR</v>
      </c>
      <c r="B3119" t="str">
        <f>Sheet1!K3119</f>
        <v>Eastern Asteria, Inc.</v>
      </c>
      <c r="C3119" t="str">
        <f>Sheet1!C3119</f>
        <v>(Invalid Identifier)</v>
      </c>
    </row>
    <row r="3120" spans="1:3" x14ac:dyDescent="0.25">
      <c r="A3120" t="str">
        <f>IF(Sheet1!H3120=0, "", Sheet1!L3120)</f>
        <v>NASDAQGS:EBC</v>
      </c>
      <c r="B3120" t="str">
        <f>Sheet1!K3120</f>
        <v>Eastern Bankshares, Inc.</v>
      </c>
      <c r="C3120" t="str">
        <f>Sheet1!C3120</f>
        <v>United States</v>
      </c>
    </row>
    <row r="3121" spans="1:3" x14ac:dyDescent="0.25">
      <c r="A3121" t="str">
        <f>IF(Sheet1!H3121=0, "", Sheet1!L3121)</f>
        <v>OTCPK:EGDD</v>
      </c>
      <c r="B3121" t="str">
        <f>Sheet1!K3121</f>
        <v>Eastern Goldfields, Inc.</v>
      </c>
      <c r="C3121" t="str">
        <f>Sheet1!C3121</f>
        <v>United States</v>
      </c>
    </row>
    <row r="3122" spans="1:3" x14ac:dyDescent="0.25">
      <c r="A3122" t="str">
        <f>IF(Sheet1!H3122=0, "", Sheet1!L3122)</f>
        <v>OTCEM:ELCI</v>
      </c>
      <c r="B3122" t="str">
        <f>Sheet1!K3122</f>
        <v>Eastern Light Capital, Incorporated</v>
      </c>
      <c r="C3122" t="str">
        <f>Sheet1!C3122</f>
        <v>(Invalid Identifier)</v>
      </c>
    </row>
    <row r="3123" spans="1:3" x14ac:dyDescent="0.25">
      <c r="A3123" t="str">
        <f>IF(Sheet1!H3123=0, "", Sheet1!L3123)</f>
        <v>OTCPK:EFIN</v>
      </c>
      <c r="B3123" t="str">
        <f>Sheet1!K3123</f>
        <v>Eastern Michigan Financial Corporation</v>
      </c>
      <c r="C3123" t="str">
        <f>Sheet1!C3123</f>
        <v>United States</v>
      </c>
    </row>
    <row r="3124" spans="1:3" x14ac:dyDescent="0.25">
      <c r="A3124" t="str">
        <f>IF(Sheet1!H3124=0, "", Sheet1!L3124)</f>
        <v>NYSE:EGP</v>
      </c>
      <c r="B3124" t="str">
        <f>Sheet1!K3124</f>
        <v>EastGroup Properties, Inc.</v>
      </c>
      <c r="C3124" t="str">
        <f>Sheet1!C3124</f>
        <v>United States</v>
      </c>
    </row>
    <row r="3125" spans="1:3" x14ac:dyDescent="0.25">
      <c r="A3125" t="str">
        <f>IF(Sheet1!H3125=0, "", Sheet1!L3125)</f>
        <v>NYSE:EMN</v>
      </c>
      <c r="B3125" t="str">
        <f>Sheet1!K3125</f>
        <v>Eastman Chemical Company</v>
      </c>
      <c r="C3125" t="str">
        <f>Sheet1!C3125</f>
        <v>United States</v>
      </c>
    </row>
    <row r="3126" spans="1:3" x14ac:dyDescent="0.25">
      <c r="A3126" t="str">
        <f>IF(Sheet1!H3126=0, "", Sheet1!L3126)</f>
        <v>NYSE:KODK</v>
      </c>
      <c r="B3126" t="str">
        <f>Sheet1!K3126</f>
        <v>Eastman Kodak Company</v>
      </c>
      <c r="C3126" t="str">
        <f>Sheet1!C3126</f>
        <v>United States</v>
      </c>
    </row>
    <row r="3127" spans="1:3" x14ac:dyDescent="0.25">
      <c r="A3127" t="str">
        <f>IF(Sheet1!H3127=0, "", Sheet1!L3127)</f>
        <v>NASDAQCM:EAST</v>
      </c>
      <c r="B3127" t="str">
        <f>Sheet1!K3127</f>
        <v>Eastside Distilling, Inc.</v>
      </c>
      <c r="C3127" t="str">
        <f>Sheet1!C3127</f>
        <v>United States</v>
      </c>
    </row>
    <row r="3128" spans="1:3" x14ac:dyDescent="0.25">
      <c r="A3128" t="str">
        <f>IF(Sheet1!H3128=0, "", Sheet1!L3128)</f>
        <v>NYSEAM:EVM</v>
      </c>
      <c r="B3128" t="str">
        <f>Sheet1!K3128</f>
        <v>Eaton Vance California Municipal Bond Fund</v>
      </c>
      <c r="C3128" t="str">
        <f>Sheet1!C3128</f>
        <v>United States</v>
      </c>
    </row>
    <row r="3129" spans="1:3" x14ac:dyDescent="0.25">
      <c r="A3129" t="str">
        <f>IF(Sheet1!H3129=0, "", Sheet1!L3129)</f>
        <v>NYSEAM:CEV</v>
      </c>
      <c r="B3129" t="str">
        <f>Sheet1!K3129</f>
        <v>Eaton Vance California Municipal Income Trust</v>
      </c>
      <c r="C3129" t="str">
        <f>Sheet1!C3129</f>
        <v>United States</v>
      </c>
    </row>
    <row r="3130" spans="1:3" x14ac:dyDescent="0.25">
      <c r="A3130" t="str">
        <f>IF(Sheet1!H3130=0, "", Sheet1!L3130)</f>
        <v>NYSE:EOI</v>
      </c>
      <c r="B3130" t="str">
        <f>Sheet1!K3130</f>
        <v>Eaton Vance Enhanced Equity Income Fund</v>
      </c>
      <c r="C3130" t="str">
        <f>Sheet1!C3130</f>
        <v>United States</v>
      </c>
    </row>
    <row r="3131" spans="1:3" x14ac:dyDescent="0.25">
      <c r="A3131" t="str">
        <f>IF(Sheet1!H3131=0, "", Sheet1!L3131)</f>
        <v>NYSE:EOS</v>
      </c>
      <c r="B3131" t="str">
        <f>Sheet1!K3131</f>
        <v>Eaton Vance Enhanced Equity Income Fund II</v>
      </c>
      <c r="C3131" t="str">
        <f>Sheet1!C3131</f>
        <v>United States</v>
      </c>
    </row>
    <row r="3132" spans="1:3" x14ac:dyDescent="0.25">
      <c r="A3132" t="str">
        <f>IF(Sheet1!H3132=0, "", Sheet1!L3132)</f>
        <v>NYSE:EFL</v>
      </c>
      <c r="B3132" t="str">
        <f>Sheet1!K3132</f>
        <v>Eaton Vance Floating-Rate 2022 Target Term Trust</v>
      </c>
      <c r="C3132" t="str">
        <f>Sheet1!C3132</f>
        <v>United States</v>
      </c>
    </row>
    <row r="3133" spans="1:3" x14ac:dyDescent="0.25">
      <c r="A3133" t="str">
        <f>IF(Sheet1!H3133=0, "", Sheet1!L3133)</f>
        <v>NYSE:EFT</v>
      </c>
      <c r="B3133" t="str">
        <f>Sheet1!K3133</f>
        <v>Eaton Vance Floating-Rate Income Trust</v>
      </c>
      <c r="C3133" t="str">
        <f>Sheet1!C3133</f>
        <v>United States</v>
      </c>
    </row>
    <row r="3134" spans="1:3" x14ac:dyDescent="0.25">
      <c r="A3134" t="str">
        <f>IF(Sheet1!H3134=0, "", Sheet1!L3134)</f>
        <v>NYSEAM:EVV</v>
      </c>
      <c r="B3134" t="str">
        <f>Sheet1!K3134</f>
        <v>Eaton Vance Limited Duration Income Fund</v>
      </c>
      <c r="C3134" t="str">
        <f>Sheet1!C3134</f>
        <v>United States</v>
      </c>
    </row>
    <row r="3135" spans="1:3" x14ac:dyDescent="0.25">
      <c r="A3135" t="str">
        <f>IF(Sheet1!H3135=0, "", Sheet1!L3135)</f>
        <v>NYSEAM:EIM</v>
      </c>
      <c r="B3135" t="str">
        <f>Sheet1!K3135</f>
        <v>Eaton Vance Municipal Bond Fund</v>
      </c>
      <c r="C3135" t="str">
        <f>Sheet1!C3135</f>
        <v>United States</v>
      </c>
    </row>
    <row r="3136" spans="1:3" x14ac:dyDescent="0.25">
      <c r="A3136" t="str">
        <f>IF(Sheet1!H3136=0, "", Sheet1!L3136)</f>
        <v>NYSE:ETX</v>
      </c>
      <c r="B3136" t="str">
        <f>Sheet1!K3136</f>
        <v>Eaton Vance Municipal Income 2028 Term Trust</v>
      </c>
      <c r="C3136" t="str">
        <f>Sheet1!C3136</f>
        <v>United States</v>
      </c>
    </row>
    <row r="3137" spans="1:3" x14ac:dyDescent="0.25">
      <c r="A3137" t="str">
        <f>IF(Sheet1!H3137=0, "", Sheet1!L3137)</f>
        <v>NYSE:EVN</v>
      </c>
      <c r="B3137" t="str">
        <f>Sheet1!K3137</f>
        <v>Eaton Vance Municipal Income Trust</v>
      </c>
      <c r="C3137" t="str">
        <f>Sheet1!C3137</f>
        <v>United States</v>
      </c>
    </row>
    <row r="3138" spans="1:3" x14ac:dyDescent="0.25">
      <c r="A3138" t="str">
        <f>IF(Sheet1!H3138=0, "", Sheet1!L3138)</f>
        <v>NYSE:EOT</v>
      </c>
      <c r="B3138" t="str">
        <f>Sheet1!K3138</f>
        <v>Eaton Vance National Municipal Opportunities Trust</v>
      </c>
      <c r="C3138" t="str">
        <f>Sheet1!C3138</f>
        <v>United States</v>
      </c>
    </row>
    <row r="3139" spans="1:3" x14ac:dyDescent="0.25">
      <c r="A3139" t="str">
        <f>IF(Sheet1!H3139=0, "", Sheet1!L3139)</f>
        <v>NYSEAM:ENX</v>
      </c>
      <c r="B3139" t="str">
        <f>Sheet1!K3139</f>
        <v>Eaton Vance New York Municipal Bond Fund</v>
      </c>
      <c r="C3139" t="str">
        <f>Sheet1!C3139</f>
        <v>United States</v>
      </c>
    </row>
    <row r="3140" spans="1:3" x14ac:dyDescent="0.25">
      <c r="A3140" t="str">
        <f>IF(Sheet1!H3140=0, "", Sheet1!L3140)</f>
        <v>NYSE:ETJ</v>
      </c>
      <c r="B3140" t="str">
        <f>Sheet1!K3140</f>
        <v>Eaton Vance Risk-Managed Diversified Equity Income Fund</v>
      </c>
      <c r="C3140" t="str">
        <f>Sheet1!C3140</f>
        <v>United States</v>
      </c>
    </row>
    <row r="3141" spans="1:3" x14ac:dyDescent="0.25">
      <c r="A3141" t="str">
        <f>IF(Sheet1!H3141=0, "", Sheet1!L3141)</f>
        <v>NYSE:EFR</v>
      </c>
      <c r="B3141" t="str">
        <f>Sheet1!K3141</f>
        <v>Eaton Vance Senior Floating-Rate Trust</v>
      </c>
      <c r="C3141" t="str">
        <f>Sheet1!C3141</f>
        <v>United States</v>
      </c>
    </row>
    <row r="3142" spans="1:3" x14ac:dyDescent="0.25">
      <c r="A3142" t="str">
        <f>IF(Sheet1!H3142=0, "", Sheet1!L3142)</f>
        <v>NYSE:EVF</v>
      </c>
      <c r="B3142" t="str">
        <f>Sheet1!K3142</f>
        <v>Eaton Vance Senior Income Trust</v>
      </c>
      <c r="C3142" t="str">
        <f>Sheet1!C3142</f>
        <v>United States</v>
      </c>
    </row>
    <row r="3143" spans="1:3" x14ac:dyDescent="0.25">
      <c r="A3143" t="str">
        <f>IF(Sheet1!H3143=0, "", Sheet1!L3143)</f>
        <v>NYSE:EVG</v>
      </c>
      <c r="B3143" t="str">
        <f>Sheet1!K3143</f>
        <v>Eaton Vance Short Duration Diversified Income Fund</v>
      </c>
      <c r="C3143" t="str">
        <f>Sheet1!C3143</f>
        <v>United States</v>
      </c>
    </row>
    <row r="3144" spans="1:3" x14ac:dyDescent="0.25">
      <c r="A3144" t="str">
        <f>IF(Sheet1!H3144=0, "", Sheet1!L3144)</f>
        <v>NYSE:EXD</v>
      </c>
      <c r="B3144" t="str">
        <f>Sheet1!K3144</f>
        <v>Eaton Vance Tax-Advantaged Bond and Option Strategies Fund</v>
      </c>
      <c r="C3144" t="str">
        <f>Sheet1!C3144</f>
        <v>United States</v>
      </c>
    </row>
    <row r="3145" spans="1:3" x14ac:dyDescent="0.25">
      <c r="A3145" t="str">
        <f>IF(Sheet1!H3145=0, "", Sheet1!L3145)</f>
        <v>NYSE:EVT</v>
      </c>
      <c r="B3145" t="str">
        <f>Sheet1!K3145</f>
        <v>Eaton Vance Tax-Advantaged Dividend Income Fund</v>
      </c>
      <c r="C3145" t="str">
        <f>Sheet1!C3145</f>
        <v>United States</v>
      </c>
    </row>
    <row r="3146" spans="1:3" x14ac:dyDescent="0.25">
      <c r="A3146" t="str">
        <f>IF(Sheet1!H3146=0, "", Sheet1!L3146)</f>
        <v>NYSE:ETG</v>
      </c>
      <c r="B3146" t="str">
        <f>Sheet1!K3146</f>
        <v>Eaton Vance Tax-Advantaged Global Dividend Income Fund</v>
      </c>
      <c r="C3146" t="str">
        <f>Sheet1!C3146</f>
        <v>United States</v>
      </c>
    </row>
    <row r="3147" spans="1:3" x14ac:dyDescent="0.25">
      <c r="A3147" t="str">
        <f>IF(Sheet1!H3147=0, "", Sheet1!L3147)</f>
        <v>NYSE:ETO</v>
      </c>
      <c r="B3147" t="str">
        <f>Sheet1!K3147</f>
        <v>Eaton Vance Tax-Advantaged Global Dividend Opportunities Fund</v>
      </c>
      <c r="C3147" t="str">
        <f>Sheet1!C3147</f>
        <v>United States</v>
      </c>
    </row>
    <row r="3148" spans="1:3" x14ac:dyDescent="0.25">
      <c r="A3148" t="str">
        <f>IF(Sheet1!H3148=0, "", Sheet1!L3148)</f>
        <v>NYSE:ETB</v>
      </c>
      <c r="B3148" t="str">
        <f>Sheet1!K3148</f>
        <v>Eaton Vance Tax-Managed Buy-Write Income Fund</v>
      </c>
      <c r="C3148" t="str">
        <f>Sheet1!C3148</f>
        <v>United States</v>
      </c>
    </row>
    <row r="3149" spans="1:3" x14ac:dyDescent="0.25">
      <c r="A3149" t="str">
        <f>IF(Sheet1!H3149=0, "", Sheet1!L3149)</f>
        <v>NYSE:ETV</v>
      </c>
      <c r="B3149" t="str">
        <f>Sheet1!K3149</f>
        <v>Eaton Vance Tax-Managed Buy-Write Opportunities Fund</v>
      </c>
      <c r="C3149" t="str">
        <f>Sheet1!C3149</f>
        <v>United States</v>
      </c>
    </row>
    <row r="3150" spans="1:3" x14ac:dyDescent="0.25">
      <c r="A3150" t="str">
        <f>IF(Sheet1!H3150=0, "", Sheet1!L3150)</f>
        <v>NYSE:ETY</v>
      </c>
      <c r="B3150" t="str">
        <f>Sheet1!K3150</f>
        <v>Eaton Vance Tax-Managed Diversified Equity Income Fund</v>
      </c>
      <c r="C3150" t="str">
        <f>Sheet1!C3150</f>
        <v>United States</v>
      </c>
    </row>
    <row r="3151" spans="1:3" x14ac:dyDescent="0.25">
      <c r="A3151" t="str">
        <f>IF(Sheet1!H3151=0, "", Sheet1!L3151)</f>
        <v>NYSE:ETW</v>
      </c>
      <c r="B3151" t="str">
        <f>Sheet1!K3151</f>
        <v>Eaton Vance Tax-Managed Global Buy-Write Opportunities Fund</v>
      </c>
      <c r="C3151" t="str">
        <f>Sheet1!C3151</f>
        <v>United States</v>
      </c>
    </row>
    <row r="3152" spans="1:3" x14ac:dyDescent="0.25">
      <c r="A3152" t="str">
        <f>IF(Sheet1!H3152=0, "", Sheet1!L3152)</f>
        <v>NYSE:EXG</v>
      </c>
      <c r="B3152" t="str">
        <f>Sheet1!K3152</f>
        <v>Eaton Vance Tax-Managed Global Diversified Equity Income Fund</v>
      </c>
      <c r="C3152" t="str">
        <f>Sheet1!C3152</f>
        <v>United States</v>
      </c>
    </row>
    <row r="3153" spans="1:3" x14ac:dyDescent="0.25">
      <c r="A3153" t="str">
        <f>IF(Sheet1!H3153=0, "", Sheet1!L3153)</f>
        <v>OTCEM:EAUI</v>
      </c>
      <c r="B3153" t="str">
        <f>Sheet1!K3153</f>
        <v>EAU Technologies, Inc.</v>
      </c>
      <c r="C3153" t="str">
        <f>Sheet1!C3153</f>
        <v>(Invalid Identifier)</v>
      </c>
    </row>
    <row r="3154" spans="1:3" x14ac:dyDescent="0.25">
      <c r="A3154" t="str">
        <f>IF(Sheet1!H3154=0, "", Sheet1!L3154)</f>
        <v>OTCEM:EACC</v>
      </c>
      <c r="B3154" t="str">
        <f>Sheet1!K3154</f>
        <v>eAutoclaims Inc.</v>
      </c>
      <c r="C3154" t="str">
        <f>Sheet1!C3154</f>
        <v>(Invalid Identifier)</v>
      </c>
    </row>
    <row r="3155" spans="1:3" x14ac:dyDescent="0.25">
      <c r="A3155" t="str">
        <f>IF(Sheet1!H3155=0, "", Sheet1!L3155)</f>
        <v>NASDAQGS:EBAY</v>
      </c>
      <c r="B3155" t="str">
        <f>Sheet1!K3155</f>
        <v>eBay Inc.</v>
      </c>
      <c r="C3155" t="str">
        <f>Sheet1!C3155</f>
        <v>United States</v>
      </c>
    </row>
    <row r="3156" spans="1:3" x14ac:dyDescent="0.25">
      <c r="A3156" t="str">
        <f>IF(Sheet1!H3156=0, "", Sheet1!L3156)</f>
        <v>NASDAQGS:EBIX</v>
      </c>
      <c r="B3156" t="str">
        <f>Sheet1!K3156</f>
        <v>Ebix, Inc.</v>
      </c>
      <c r="C3156" t="str">
        <f>Sheet1!C3156</f>
        <v>United States</v>
      </c>
    </row>
    <row r="3157" spans="1:3" x14ac:dyDescent="0.25">
      <c r="A3157" t="str">
        <f>IF(Sheet1!H3157=0, "", Sheet1!L3157)</f>
        <v>ASX:EBR</v>
      </c>
      <c r="B3157" t="str">
        <f>Sheet1!K3157</f>
        <v>EBR Systems, Inc.</v>
      </c>
      <c r="C3157" t="str">
        <f>Sheet1!C3157</f>
        <v>United States</v>
      </c>
    </row>
    <row r="3158" spans="1:3" x14ac:dyDescent="0.25">
      <c r="A3158" t="str">
        <f>IF(Sheet1!H3158=0, "", Sheet1!L3158)</f>
        <v>OTCPK:ECTM</v>
      </c>
      <c r="B3158" t="str">
        <f>Sheet1!K3158</f>
        <v>ECA Marcellus Trust I</v>
      </c>
      <c r="C3158" t="str">
        <f>Sheet1!C3158</f>
        <v>United States</v>
      </c>
    </row>
    <row r="3159" spans="1:3" x14ac:dyDescent="0.25">
      <c r="A3159" t="str">
        <f>IF(Sheet1!H3159=0, "", Sheet1!L3159)</f>
        <v>OTCPK:ECRO</v>
      </c>
      <c r="B3159" t="str">
        <f>Sheet1!K3159</f>
        <v>ECC Capital Corporation</v>
      </c>
      <c r="C3159" t="str">
        <f>Sheet1!C3159</f>
        <v>United States</v>
      </c>
    </row>
    <row r="3160" spans="1:3" x14ac:dyDescent="0.25">
      <c r="A3160" t="str">
        <f>IF(Sheet1!H3160=0, "", Sheet1!L3160)</f>
        <v>OTCPK:ECGI</v>
      </c>
      <c r="B3160" t="str">
        <f>Sheet1!K3160</f>
        <v>ECGI Holdings, Inc.</v>
      </c>
      <c r="C3160" t="str">
        <f>Sheet1!C3160</f>
        <v>United States</v>
      </c>
    </row>
    <row r="3161" spans="1:3" x14ac:dyDescent="0.25">
      <c r="A3161" t="str">
        <f>IF(Sheet1!H3161=0, "", Sheet1!L3161)</f>
        <v>NASDAQGS:SATS</v>
      </c>
      <c r="B3161" t="str">
        <f>Sheet1!K3161</f>
        <v>EchoStar Corporation</v>
      </c>
      <c r="C3161" t="str">
        <f>Sheet1!C3161</f>
        <v>United States</v>
      </c>
    </row>
    <row r="3162" spans="1:3" x14ac:dyDescent="0.25">
      <c r="A3162" t="str">
        <f>IF(Sheet1!H3162=0, "", Sheet1!L3162)</f>
        <v>TSX:ECN</v>
      </c>
      <c r="B3162" t="str">
        <f>Sheet1!K3162</f>
        <v>ECN Capital Corp.</v>
      </c>
      <c r="C3162" t="str">
        <f>Sheet1!C3162</f>
        <v>United States</v>
      </c>
    </row>
    <row r="3163" spans="1:3" x14ac:dyDescent="0.25">
      <c r="A3163" t="str">
        <f>IF(Sheet1!H3163=0, "", Sheet1!L3163)</f>
        <v>OTCPK:ECDP</v>
      </c>
      <c r="B3163" t="str">
        <f>Sheet1!K3163</f>
        <v>Eco Depot Inc.</v>
      </c>
      <c r="C3163" t="str">
        <f>Sheet1!C3163</f>
        <v>United States</v>
      </c>
    </row>
    <row r="3164" spans="1:3" x14ac:dyDescent="0.25">
      <c r="A3164" t="str">
        <f>IF(Sheet1!H3164=0, "", Sheet1!L3164)</f>
        <v>OTCPK:ECOX</v>
      </c>
      <c r="B3164" t="str">
        <f>Sheet1!K3164</f>
        <v xml:space="preserve">Eco Innovation Group, Inc.	</v>
      </c>
      <c r="C3164" t="str">
        <f>Sheet1!C3164</f>
        <v>United States</v>
      </c>
    </row>
    <row r="3165" spans="1:3" x14ac:dyDescent="0.25">
      <c r="A3165" t="str">
        <f>IF(Sheet1!H3165=0, "", Sheet1!L3165)</f>
        <v>OTCEM:ESFS</v>
      </c>
      <c r="B3165" t="str">
        <f>Sheet1!K3165</f>
        <v>Eco Safe Systems USA, Inc.</v>
      </c>
      <c r="C3165" t="str">
        <f>Sheet1!C3165</f>
        <v>(Invalid Identifier)</v>
      </c>
    </row>
    <row r="3166" spans="1:3" x14ac:dyDescent="0.25">
      <c r="A3166" t="str">
        <f>IF(Sheet1!H3166=0, "", Sheet1!L3166)</f>
        <v>OTCEM:ESSI</v>
      </c>
      <c r="B3166" t="str">
        <f>Sheet1!K3166</f>
        <v>Eco Science Solutions, Inc.</v>
      </c>
      <c r="C3166" t="str">
        <f>Sheet1!C3166</f>
        <v>(Invalid Identifier)</v>
      </c>
    </row>
    <row r="3167" spans="1:3" x14ac:dyDescent="0.25">
      <c r="A3167" t="str">
        <f>IF(Sheet1!H3167=0, "", Sheet1!L3167)</f>
        <v>NASDAQCM:ZEST</v>
      </c>
      <c r="B3167" t="str">
        <f>Sheet1!K3167</f>
        <v>Ecoark Holdings, Inc.</v>
      </c>
      <c r="C3167" t="str">
        <f>Sheet1!C3167</f>
        <v>United States</v>
      </c>
    </row>
    <row r="3168" spans="1:3" x14ac:dyDescent="0.25">
      <c r="A3168" t="str">
        <f>IF(Sheet1!H3168=0, "", Sheet1!L3168)</f>
        <v>NYSE:TEAF</v>
      </c>
      <c r="B3168" t="str">
        <f>Sheet1!K3168</f>
        <v>Ecofin Sustainable and Social Impact Term Fund</v>
      </c>
      <c r="C3168" t="str">
        <f>Sheet1!C3168</f>
        <v>United States</v>
      </c>
    </row>
    <row r="3169" spans="1:3" x14ac:dyDescent="0.25">
      <c r="A3169" t="str">
        <f>IF(Sheet1!H3169=0, "", Sheet1!L3169)</f>
        <v>LSE:RNEW</v>
      </c>
      <c r="B3169" t="str">
        <f>Sheet1!K3169</f>
        <v>Ecofin U.S. Renewables Infrastructure Trust PLC</v>
      </c>
      <c r="C3169" t="str">
        <f>Sheet1!C3169</f>
        <v>United States</v>
      </c>
    </row>
    <row r="3170" spans="1:3" x14ac:dyDescent="0.25">
      <c r="A3170" t="str">
        <f>IF(Sheet1!H3170=0, "", Sheet1!L3170)</f>
        <v>OTCPK:ECGS</v>
      </c>
      <c r="B3170" t="str">
        <f>Sheet1!K3170</f>
        <v>Eco-Growth Strategies Inc.</v>
      </c>
      <c r="C3170" t="str">
        <f>Sheet1!C3170</f>
        <v>United States</v>
      </c>
    </row>
    <row r="3171" spans="1:3" x14ac:dyDescent="0.25">
      <c r="A3171" t="str">
        <f>IF(Sheet1!H3171=0, "", Sheet1!L3171)</f>
        <v>NYSE:ECL</v>
      </c>
      <c r="B3171" t="str">
        <f>Sheet1!K3171</f>
        <v>Ecolab Inc.</v>
      </c>
      <c r="C3171" t="str">
        <f>Sheet1!C3171</f>
        <v>United States</v>
      </c>
    </row>
    <row r="3172" spans="1:3" x14ac:dyDescent="0.25">
      <c r="A3172" t="str">
        <f>IF(Sheet1!H3172=0, "", Sheet1!L3172)</f>
        <v>OTCEM:ECCI</v>
      </c>
      <c r="B3172" t="str">
        <f>Sheet1!K3172</f>
        <v>Ecoloclean Industries, Inc.</v>
      </c>
      <c r="C3172" t="str">
        <f>Sheet1!C3172</f>
        <v>(Invalid Identifier)</v>
      </c>
    </row>
    <row r="3173" spans="1:3" x14ac:dyDescent="0.25">
      <c r="A3173" t="str">
        <f>IF(Sheet1!H3173=0, "", Sheet1!L3173)</f>
        <v>OTCEM:EXRG</v>
      </c>
      <c r="B3173" t="str">
        <f>Sheet1!K3173</f>
        <v>EcoLogix Resource Group, Inc.</v>
      </c>
      <c r="C3173" t="str">
        <f>Sheet1!C3173</f>
        <v>(Invalid Identifier)</v>
      </c>
    </row>
    <row r="3174" spans="1:3" x14ac:dyDescent="0.25">
      <c r="A3174" t="str">
        <f>IF(Sheet1!H3174=0, "", Sheet1!L3174)</f>
        <v>OTCPK:EPGC</v>
      </c>
      <c r="B3174" t="str">
        <f>Sheet1!K3174</f>
        <v>Ecom Products Group Corporation</v>
      </c>
      <c r="C3174" t="str">
        <f>Sheet1!C3174</f>
        <v>United States</v>
      </c>
    </row>
    <row r="3175" spans="1:3" x14ac:dyDescent="0.25">
      <c r="A3175" t="str">
        <f>IF(Sheet1!H3175=0, "", Sheet1!L3175)</f>
        <v>OTCPK:EMAX</v>
      </c>
      <c r="B3175" t="str">
        <f>Sheet1!K3175</f>
        <v>Ecomax, Inc.</v>
      </c>
      <c r="C3175" t="str">
        <f>Sheet1!C3175</f>
        <v>United States</v>
      </c>
    </row>
    <row r="3176" spans="1:3" x14ac:dyDescent="0.25">
      <c r="A3176" t="str">
        <f>IF(Sheet1!H3176=0, "", Sheet1!L3176)</f>
        <v>OTCEM:ECPL</v>
      </c>
      <c r="B3176" t="str">
        <f>Sheet1!K3176</f>
        <v>EcoPlus Inc.</v>
      </c>
      <c r="C3176" t="str">
        <f>Sheet1!C3176</f>
        <v>(Invalid Identifier)</v>
      </c>
    </row>
    <row r="3177" spans="1:3" x14ac:dyDescent="0.25">
      <c r="A3177" t="str">
        <f>IF(Sheet1!H3177=0, "", Sheet1!L3177)</f>
        <v>OTCPK:ECEZ</v>
      </c>
      <c r="B3177" t="str">
        <f>Sheet1!K3177</f>
        <v>Ecosciences, Inc.</v>
      </c>
      <c r="C3177" t="str">
        <f>Sheet1!C3177</f>
        <v>United States</v>
      </c>
    </row>
    <row r="3178" spans="1:3" x14ac:dyDescent="0.25">
      <c r="A3178" t="str">
        <f>IF(Sheet1!H3178=0, "", Sheet1!L3178)</f>
        <v>NYSE:ECVT</v>
      </c>
      <c r="B3178" t="str">
        <f>Sheet1!K3178</f>
        <v>Ecovyst Inc.</v>
      </c>
      <c r="C3178" t="str">
        <f>Sheet1!C3178</f>
        <v>United States</v>
      </c>
    </row>
    <row r="3179" spans="1:3" x14ac:dyDescent="0.25">
      <c r="A3179" t="str">
        <f>IF(Sheet1!H3179=0, "", Sheet1!L3179)</f>
        <v>NASDAQCM:ENNV</v>
      </c>
      <c r="B3179" t="str">
        <f>Sheet1!K3179</f>
        <v>ECP Environmental Growth Opportunities Corp.</v>
      </c>
      <c r="C3179" t="str">
        <f>Sheet1!C3179</f>
        <v>United States</v>
      </c>
    </row>
    <row r="3180" spans="1:3" x14ac:dyDescent="0.25">
      <c r="A3180" t="str">
        <f>IF(Sheet1!H3180=0, "", Sheet1!L3180)</f>
        <v>OTCPK:ECDD</v>
      </c>
      <c r="B3180" t="str">
        <f>Sheet1!K3180</f>
        <v>Ecrid, Inc.</v>
      </c>
      <c r="C3180" t="str">
        <f>Sheet1!C3180</f>
        <v>United States</v>
      </c>
    </row>
    <row r="3181" spans="1:3" x14ac:dyDescent="0.25">
      <c r="A3181" t="str">
        <f>IF(Sheet1!H3181=0, "", Sheet1!L3181)</f>
        <v>OTCEM:ECUI</v>
      </c>
      <c r="B3181" t="str">
        <f>Sheet1!K3181</f>
        <v>Ecuity, Inc.</v>
      </c>
      <c r="C3181" t="str">
        <f>Sheet1!C3181</f>
        <v>(Invalid Identifier)</v>
      </c>
    </row>
    <row r="3182" spans="1:3" x14ac:dyDescent="0.25">
      <c r="A3182" t="str">
        <f>IF(Sheet1!H3182=0, "", Sheet1!L3182)</f>
        <v>OTCEM:EDTA</v>
      </c>
      <c r="B3182" t="str">
        <f>Sheet1!K3182</f>
        <v>E-data Corporation</v>
      </c>
      <c r="C3182" t="str">
        <f>Sheet1!C3182</f>
        <v>(Invalid Identifier)</v>
      </c>
    </row>
    <row r="3183" spans="1:3" x14ac:dyDescent="0.25">
      <c r="A3183" t="str">
        <f>IF(Sheet1!H3183=0, "", Sheet1!L3183)</f>
        <v>OTCEM:EDHD</v>
      </c>
      <c r="B3183" t="str">
        <f>Sheet1!K3183</f>
        <v>EDD Helms Group, Inc.</v>
      </c>
      <c r="C3183" t="str">
        <f>Sheet1!C3183</f>
        <v>(Invalid Identifier)</v>
      </c>
    </row>
    <row r="3184" spans="1:3" x14ac:dyDescent="0.25">
      <c r="A3184" t="str">
        <f>IF(Sheet1!H3184=0, "", Sheet1!L3184)</f>
        <v>OTCEM:EGIL</v>
      </c>
      <c r="B3184" t="str">
        <f>Sheet1!K3184</f>
        <v>EdgeTech International, Inc.</v>
      </c>
      <c r="C3184" t="str">
        <f>Sheet1!C3184</f>
        <v>(Invalid Identifier)</v>
      </c>
    </row>
    <row r="3185" spans="1:3" x14ac:dyDescent="0.25">
      <c r="A3185" t="str">
        <f>IF(Sheet1!H3185=0, "", Sheet1!L3185)</f>
        <v>NYSE:EPC</v>
      </c>
      <c r="B3185" t="str">
        <f>Sheet1!K3185</f>
        <v>Edgewell Personal Care Company</v>
      </c>
      <c r="C3185" t="str">
        <f>Sheet1!C3185</f>
        <v>United States</v>
      </c>
    </row>
    <row r="3186" spans="1:3" x14ac:dyDescent="0.25">
      <c r="A3186" t="str">
        <f>IF(Sheet1!H3186=0, "", Sheet1!L3186)</f>
        <v>NASDAQGS:EWTX</v>
      </c>
      <c r="B3186" t="str">
        <f>Sheet1!K3186</f>
        <v>Edgewise Therapeutics, Inc.</v>
      </c>
      <c r="C3186" t="str">
        <f>Sheet1!C3186</f>
        <v>United States</v>
      </c>
    </row>
    <row r="3187" spans="1:3" x14ac:dyDescent="0.25">
      <c r="A3187" t="str">
        <f>IF(Sheet1!H3187=0, "", Sheet1!L3187)</f>
        <v>NASDAQCM:EAC</v>
      </c>
      <c r="B3187" t="str">
        <f>Sheet1!K3187</f>
        <v>Edify Acquisition Corp.</v>
      </c>
      <c r="C3187" t="str">
        <f>Sheet1!C3187</f>
        <v>United States</v>
      </c>
    </row>
    <row r="3188" spans="1:3" x14ac:dyDescent="0.25">
      <c r="A3188" t="str">
        <f>IF(Sheet1!H3188=0, "", Sheet1!L3188)</f>
        <v>OTCEM:EDZR</v>
      </c>
      <c r="B3188" t="str">
        <f>Sheet1!K3188</f>
        <v>e-Direct Inc.</v>
      </c>
      <c r="C3188" t="str">
        <f>Sheet1!C3188</f>
        <v>(Invalid Identifier)</v>
      </c>
    </row>
    <row r="3189" spans="1:3" x14ac:dyDescent="0.25">
      <c r="A3189" t="str">
        <f>IF(Sheet1!H3189=0, "", Sheet1!L3189)</f>
        <v>NYSE:EIX</v>
      </c>
      <c r="B3189" t="str">
        <f>Sheet1!K3189</f>
        <v>Edison International</v>
      </c>
      <c r="C3189" t="str">
        <f>Sheet1!C3189</f>
        <v>United States</v>
      </c>
    </row>
    <row r="3190" spans="1:3" x14ac:dyDescent="0.25">
      <c r="A3190" t="str">
        <f>IF(Sheet1!H3190=0, "", Sheet1!L3190)</f>
        <v>NASDAQGS:EDIT</v>
      </c>
      <c r="B3190" t="str">
        <f>Sheet1!K3190</f>
        <v>Editas Medicine, Inc.</v>
      </c>
      <c r="C3190" t="str">
        <f>Sheet1!C3190</f>
        <v>United States</v>
      </c>
    </row>
    <row r="3191" spans="1:3" x14ac:dyDescent="0.25">
      <c r="A3191" t="str">
        <f>IF(Sheet1!H3191=0, "", Sheet1!L3191)</f>
        <v>NASDAQCM:ADOC</v>
      </c>
      <c r="B3191" t="str">
        <f>Sheet1!K3191</f>
        <v>Edoc Acquisition Corp.</v>
      </c>
      <c r="C3191" t="str">
        <f>Sheet1!C3191</f>
        <v>United States</v>
      </c>
    </row>
    <row r="3192" spans="1:3" x14ac:dyDescent="0.25">
      <c r="A3192" t="str">
        <f>IF(Sheet1!H3192=0, "", Sheet1!L3192)</f>
        <v>OTCEM:EDMC.Q</v>
      </c>
      <c r="B3192" t="str">
        <f>Sheet1!K3192</f>
        <v>Education Management Corporation</v>
      </c>
      <c r="C3192" t="str">
        <f>Sheet1!C3192</f>
        <v>(Invalid Identifier)</v>
      </c>
    </row>
    <row r="3193" spans="1:3" x14ac:dyDescent="0.25">
      <c r="A3193" t="str">
        <f>IF(Sheet1!H3193=0, "", Sheet1!L3193)</f>
        <v>NASDAQGM:EDUC</v>
      </c>
      <c r="B3193" t="str">
        <f>Sheet1!K3193</f>
        <v>Educational Development Corporation</v>
      </c>
      <c r="C3193" t="str">
        <f>Sheet1!C3193</f>
        <v>United States</v>
      </c>
    </row>
    <row r="3194" spans="1:3" x14ac:dyDescent="0.25">
      <c r="A3194" t="str">
        <f>IF(Sheet1!H3194=0, "", Sheet1!L3194)</f>
        <v>NYSE:EW</v>
      </c>
      <c r="B3194" t="str">
        <f>Sheet1!K3194</f>
        <v>Edwards Lifesciences Corporation</v>
      </c>
      <c r="C3194" t="str">
        <f>Sheet1!C3194</f>
        <v>United States</v>
      </c>
    </row>
    <row r="3195" spans="1:3" x14ac:dyDescent="0.25">
      <c r="A3195" t="str">
        <f>IF(Sheet1!H3195=0, "", Sheet1!L3195)</f>
        <v>OTCPK:EESH</v>
      </c>
      <c r="B3195" t="str">
        <f>Sheet1!K3195</f>
        <v>EESTech, Inc.</v>
      </c>
      <c r="C3195" t="str">
        <f>Sheet1!C3195</f>
        <v>United States</v>
      </c>
    </row>
    <row r="3196" spans="1:3" x14ac:dyDescent="0.25">
      <c r="A3196" t="str">
        <f>IF(Sheet1!H3196=0, "", Sheet1!L3196)</f>
        <v>NASDAQCM:EFTR</v>
      </c>
      <c r="B3196" t="str">
        <f>Sheet1!K3196</f>
        <v>eFFECTOR Therapeutics, Inc.</v>
      </c>
      <c r="C3196" t="str">
        <f>Sheet1!C3196</f>
        <v>United States</v>
      </c>
    </row>
    <row r="3197" spans="1:3" x14ac:dyDescent="0.25">
      <c r="A3197" t="str">
        <f>IF(Sheet1!H3197=0, "", Sheet1!L3197)</f>
        <v>OTCEM:EFOT</v>
      </c>
      <c r="B3197" t="str">
        <f>Sheet1!K3197</f>
        <v>eFotoXpress, Inc.</v>
      </c>
      <c r="C3197" t="str">
        <f>Sheet1!C3197</f>
        <v>(Invalid Identifier)</v>
      </c>
    </row>
    <row r="3198" spans="1:3" x14ac:dyDescent="0.25">
      <c r="A3198" t="str">
        <f>IF(Sheet1!H3198=0, "", Sheet1!L3198)</f>
        <v>OTCEM:EFLN</v>
      </c>
      <c r="B3198" t="str">
        <f>Sheet1!K3198</f>
        <v>eFUEL EFN CORPORATION</v>
      </c>
      <c r="C3198" t="str">
        <f>Sheet1!C3198</f>
        <v>(Invalid Identifier)</v>
      </c>
    </row>
    <row r="3199" spans="1:3" x14ac:dyDescent="0.25">
      <c r="A3199" t="str">
        <f>IF(Sheet1!H3199=0, "", Sheet1!L3199)</f>
        <v>NYSE:EGGF</v>
      </c>
      <c r="B3199" t="str">
        <f>Sheet1!K3199</f>
        <v>EG Acquisition Corp.</v>
      </c>
      <c r="C3199" t="str">
        <f>Sheet1!C3199</f>
        <v>United States</v>
      </c>
    </row>
    <row r="3200" spans="1:3" x14ac:dyDescent="0.25">
      <c r="A3200" t="str">
        <f>IF(Sheet1!H3200=0, "", Sheet1!L3200)</f>
        <v>NASDAQCM:EGAN</v>
      </c>
      <c r="B3200" t="str">
        <f>Sheet1!K3200</f>
        <v>eGain Corporation</v>
      </c>
      <c r="C3200" t="str">
        <f>Sheet1!C3200</f>
        <v>United States</v>
      </c>
    </row>
    <row r="3201" spans="1:3" x14ac:dyDescent="0.25">
      <c r="A3201" t="str">
        <f>IF(Sheet1!H3201=0, "", Sheet1!L3201)</f>
        <v>OTCEM:EFIR</v>
      </c>
      <c r="B3201" t="str">
        <f>Sheet1!K3201</f>
        <v>EGPI Firecreek, Inc.</v>
      </c>
      <c r="C3201" t="str">
        <f>Sheet1!C3201</f>
        <v>(Invalid Identifier)</v>
      </c>
    </row>
    <row r="3202" spans="1:3" x14ac:dyDescent="0.25">
      <c r="A3202" t="str">
        <f>IF(Sheet1!H3202=0, "", Sheet1!L3202)</f>
        <v>OTCPK:EHVV.F</v>
      </c>
      <c r="B3202" t="str">
        <f>Sheet1!K3202</f>
        <v>EHAVE, Inc.</v>
      </c>
      <c r="C3202" t="str">
        <f>Sheet1!C3202</f>
        <v>United States</v>
      </c>
    </row>
    <row r="3203" spans="1:3" x14ac:dyDescent="0.25">
      <c r="A3203" t="str">
        <f>IF(Sheet1!H3203=0, "", Sheet1!L3203)</f>
        <v>NASDAQGS:EHTH</v>
      </c>
      <c r="B3203" t="str">
        <f>Sheet1!K3203</f>
        <v>eHealth, Inc.</v>
      </c>
      <c r="C3203" t="str">
        <f>Sheet1!C3203</f>
        <v>United States</v>
      </c>
    </row>
    <row r="3204" spans="1:3" x14ac:dyDescent="0.25">
      <c r="A3204" t="str">
        <f>IF(Sheet1!H3204=0, "", Sheet1!L3204)</f>
        <v>OTCEM:EHOS</v>
      </c>
      <c r="B3204" t="str">
        <f>Sheet1!K3204</f>
        <v>Ehouse Global, Inc.</v>
      </c>
      <c r="C3204" t="str">
        <f>Sheet1!C3204</f>
        <v>(Invalid Identifier)</v>
      </c>
    </row>
    <row r="3205" spans="1:3" x14ac:dyDescent="0.25">
      <c r="A3205" t="str">
        <f>IF(Sheet1!H3205=0, "", Sheet1!L3205)</f>
        <v>OTCEM:EHYD</v>
      </c>
      <c r="B3205" t="str">
        <f>Sheet1!K3205</f>
        <v>Ehydrogen Solutions, Inc.</v>
      </c>
      <c r="C3205" t="str">
        <f>Sheet1!C3205</f>
        <v>(Invalid Identifier)</v>
      </c>
    </row>
    <row r="3206" spans="1:3" x14ac:dyDescent="0.25">
      <c r="A3206" t="str">
        <f>IF(Sheet1!H3206=0, "", Sheet1!L3206)</f>
        <v>NASDAQGM:EIGR</v>
      </c>
      <c r="B3206" t="str">
        <f>Sheet1!K3206</f>
        <v>Eiger BioPharmaceuticals, Inc.</v>
      </c>
      <c r="C3206" t="str">
        <f>Sheet1!C3206</f>
        <v>United States</v>
      </c>
    </row>
    <row r="3207" spans="1:3" x14ac:dyDescent="0.25">
      <c r="A3207" t="str">
        <f>IF(Sheet1!H3207=0, "", Sheet1!L3207)</f>
        <v>NASDAQCM:EJFA</v>
      </c>
      <c r="B3207" t="str">
        <f>Sheet1!K3207</f>
        <v>EJF Acquisition Corp.</v>
      </c>
      <c r="C3207" t="str">
        <f>Sheet1!C3207</f>
        <v>United States</v>
      </c>
    </row>
    <row r="3208" spans="1:3" x14ac:dyDescent="0.25">
      <c r="A3208" t="str">
        <f>IF(Sheet1!H3208=0, "", Sheet1!L3208)</f>
        <v>OTCPK:ASNB</v>
      </c>
      <c r="B3208" t="str">
        <f>Sheet1!K3208</f>
        <v>EKIMAS Corporation</v>
      </c>
      <c r="C3208" t="str">
        <f>Sheet1!C3208</f>
        <v>United States</v>
      </c>
    </row>
    <row r="3209" spans="1:3" x14ac:dyDescent="0.25">
      <c r="A3209" t="str">
        <f>IF(Sheet1!H3209=0, "", Sheet1!L3209)</f>
        <v>NASDAQCM:EKSO</v>
      </c>
      <c r="B3209" t="str">
        <f>Sheet1!K3209</f>
        <v>Ekso Bionics Holdings, Inc.</v>
      </c>
      <c r="C3209" t="str">
        <f>Sheet1!C3209</f>
        <v>United States</v>
      </c>
    </row>
    <row r="3210" spans="1:3" x14ac:dyDescent="0.25">
      <c r="A3210" t="str">
        <f>IF(Sheet1!H3210=0, "", Sheet1!L3210)</f>
        <v>OTCEM:ECPN</v>
      </c>
      <c r="B3210" t="str">
        <f>Sheet1!K3210</f>
        <v>El Capitan Precious Metals, Inc.</v>
      </c>
      <c r="C3210" t="str">
        <f>Sheet1!C3210</f>
        <v>(Invalid Identifier)</v>
      </c>
    </row>
    <row r="3211" spans="1:3" x14ac:dyDescent="0.25">
      <c r="A3211" t="str">
        <f>IF(Sheet1!H3211=0, "", Sheet1!L3211)</f>
        <v>OTCEM:EMLL</v>
      </c>
      <c r="B3211" t="str">
        <f>Sheet1!K3211</f>
        <v>El Maniel International, Inc.</v>
      </c>
      <c r="C3211" t="str">
        <f>Sheet1!C3211</f>
        <v>(Invalid Identifier)</v>
      </c>
    </row>
    <row r="3212" spans="1:3" x14ac:dyDescent="0.25">
      <c r="A3212" t="str">
        <f>IF(Sheet1!H3212=0, "", Sheet1!L3212)</f>
        <v>NASDAQGS:LOCO</v>
      </c>
      <c r="B3212" t="str">
        <f>Sheet1!K3212</f>
        <v>El Pollo Loco Holdings, Inc.</v>
      </c>
      <c r="C3212" t="str">
        <f>Sheet1!C3212</f>
        <v>United States</v>
      </c>
    </row>
    <row r="3213" spans="1:3" x14ac:dyDescent="0.25">
      <c r="A3213" t="str">
        <f>IF(Sheet1!H3213=0, "", Sheet1!L3213)</f>
        <v>OTCPK:ELLH</v>
      </c>
      <c r="B3213" t="str">
        <f>Sheet1!K3213</f>
        <v>Elah Holdings, Inc.</v>
      </c>
      <c r="C3213" t="str">
        <f>Sheet1!C3213</f>
        <v>United States</v>
      </c>
    </row>
    <row r="3214" spans="1:3" x14ac:dyDescent="0.25">
      <c r="A3214" t="str">
        <f>IF(Sheet1!H3214=0, "", Sheet1!L3214)</f>
        <v>OTCEM:ELAM.F</v>
      </c>
      <c r="B3214" t="str">
        <f>Sheet1!K3214</f>
        <v>Elamex SA de CV</v>
      </c>
      <c r="C3214" t="str">
        <f>Sheet1!C3214</f>
        <v>(Invalid Identifier)</v>
      </c>
    </row>
    <row r="3215" spans="1:3" x14ac:dyDescent="0.25">
      <c r="A3215" t="str">
        <f>IF(Sheet1!H3215=0, "", Sheet1!L3215)</f>
        <v>NYSE:ELAN</v>
      </c>
      <c r="B3215" t="str">
        <f>Sheet1!K3215</f>
        <v>Elanco Animal Health Incorporated</v>
      </c>
      <c r="C3215" t="str">
        <f>Sheet1!C3215</f>
        <v>United States</v>
      </c>
    </row>
    <row r="3216" spans="1:3" x14ac:dyDescent="0.25">
      <c r="A3216" t="str">
        <f>IF(Sheet1!H3216=0, "", Sheet1!L3216)</f>
        <v>NYSE:ESTC</v>
      </c>
      <c r="B3216" t="str">
        <f>Sheet1!K3216</f>
        <v>Elastic N.V.</v>
      </c>
      <c r="C3216" t="str">
        <f>Sheet1!C3216</f>
        <v>United States</v>
      </c>
    </row>
    <row r="3217" spans="1:3" x14ac:dyDescent="0.25">
      <c r="A3217" t="str">
        <f>IF(Sheet1!H3217=0, "", Sheet1!L3217)</f>
        <v>OTCEM:ELCO</v>
      </c>
      <c r="B3217" t="str">
        <f>Sheet1!K3217</f>
        <v>Elcom International Inc.</v>
      </c>
      <c r="C3217" t="str">
        <f>Sheet1!C3217</f>
        <v>(Invalid Identifier)</v>
      </c>
    </row>
    <row r="3218" spans="1:3" x14ac:dyDescent="0.25">
      <c r="A3218" t="str">
        <f>IF(Sheet1!H3218=0, "", Sheet1!L3218)</f>
        <v>OTCEM:ELGT</v>
      </c>
      <c r="B3218" t="str">
        <f>Sheet1!K3218</f>
        <v>Electric &amp; Gas Technology, Inc.</v>
      </c>
      <c r="C3218" t="str">
        <f>Sheet1!C3218</f>
        <v>(Invalid Identifier)</v>
      </c>
    </row>
    <row r="3219" spans="1:3" x14ac:dyDescent="0.25">
      <c r="A3219" t="str">
        <f>IF(Sheet1!H3219=0, "", Sheet1!L3219)</f>
        <v>OTCEM:ELCR</v>
      </c>
      <c r="B3219" t="str">
        <f>Sheet1!K3219</f>
        <v>Electric Car Company, Inc.</v>
      </c>
      <c r="C3219" t="str">
        <f>Sheet1!C3219</f>
        <v>(Invalid Identifier)</v>
      </c>
    </row>
    <row r="3220" spans="1:3" x14ac:dyDescent="0.25">
      <c r="A3220" t="str">
        <f>IF(Sheet1!H3220=0, "", Sheet1!L3220)</f>
        <v>NASDAQGS:ELMS</v>
      </c>
      <c r="B3220" t="str">
        <f>Sheet1!K3220</f>
        <v>Electric Last Mile Solutions, Inc.</v>
      </c>
      <c r="C3220" t="str">
        <f>Sheet1!C3220</f>
        <v>United States</v>
      </c>
    </row>
    <row r="3221" spans="1:3" x14ac:dyDescent="0.25">
      <c r="A3221" t="str">
        <f>IF(Sheet1!H3221=0, "", Sheet1!L3221)</f>
        <v>OTCEM:EOSC</v>
      </c>
      <c r="B3221" t="str">
        <f>Sheet1!K3221</f>
        <v>Electro Optical Systems Corp.</v>
      </c>
      <c r="C3221" t="str">
        <f>Sheet1!C3221</f>
        <v>(Invalid Identifier)</v>
      </c>
    </row>
    <row r="3222" spans="1:3" x14ac:dyDescent="0.25">
      <c r="A3222" t="str">
        <f>IF(Sheet1!H3222=0, "", Sheet1!L3222)</f>
        <v>NASDAQGS:ECOR</v>
      </c>
      <c r="B3222" t="str">
        <f>Sheet1!K3222</f>
        <v>electroCore, Inc.</v>
      </c>
      <c r="C3222" t="str">
        <f>Sheet1!C3222</f>
        <v>United States</v>
      </c>
    </row>
    <row r="3223" spans="1:3" x14ac:dyDescent="0.25">
      <c r="A3223" t="str">
        <f>IF(Sheet1!H3223=0, "", Sheet1!L3223)</f>
        <v>NYSEAM:ELMD</v>
      </c>
      <c r="B3223" t="str">
        <f>Sheet1!K3223</f>
        <v>Electromed, Inc.</v>
      </c>
      <c r="C3223" t="str">
        <f>Sheet1!C3223</f>
        <v>United States</v>
      </c>
    </row>
    <row r="3224" spans="1:3" x14ac:dyDescent="0.25">
      <c r="A3224" t="str">
        <f>IF(Sheet1!H3224=0, "", Sheet1!L3224)</f>
        <v>OTCQB:EMED</v>
      </c>
      <c r="B3224" t="str">
        <f>Sheet1!K3224</f>
        <v>Electromedical Technologies, Inc.</v>
      </c>
      <c r="C3224" t="str">
        <f>Sheet1!C3224</f>
        <v>(Invalid Identifier)</v>
      </c>
    </row>
    <row r="3225" spans="1:3" x14ac:dyDescent="0.25">
      <c r="A3225" t="str">
        <f>IF(Sheet1!H3225=0, "", Sheet1!L3225)</f>
        <v>NASDAQGS:EA</v>
      </c>
      <c r="B3225" t="str">
        <f>Sheet1!K3225</f>
        <v>Electronic Arts Inc.</v>
      </c>
      <c r="C3225" t="str">
        <f>Sheet1!C3225</f>
        <v>United States</v>
      </c>
    </row>
    <row r="3226" spans="1:3" x14ac:dyDescent="0.25">
      <c r="A3226" t="str">
        <f>IF(Sheet1!H3226=0, "", Sheet1!L3226)</f>
        <v>OTCPK:EKCS</v>
      </c>
      <c r="B3226" t="str">
        <f>Sheet1!K3226</f>
        <v>Electronic Control Security Inc.</v>
      </c>
      <c r="C3226" t="str">
        <f>Sheet1!C3226</f>
        <v>United States</v>
      </c>
    </row>
    <row r="3227" spans="1:3" x14ac:dyDescent="0.25">
      <c r="A3227" t="str">
        <f>IF(Sheet1!H3227=0, "", Sheet1!L3227)</f>
        <v>OTCEM:ESNR</v>
      </c>
      <c r="B3227" t="str">
        <f>Sheet1!K3227</f>
        <v>Electronic Sensor Technology, Inc.</v>
      </c>
      <c r="C3227" t="str">
        <f>Sheet1!C3227</f>
        <v>(Invalid Identifier)</v>
      </c>
    </row>
    <row r="3228" spans="1:3" x14ac:dyDescent="0.25">
      <c r="A3228" t="str">
        <f>IF(Sheet1!H3228=0, "", Sheet1!L3228)</f>
        <v>OTCPK:ELST</v>
      </c>
      <c r="B3228" t="str">
        <f>Sheet1!K3228</f>
        <v>Electronic Systems Technology, Inc.</v>
      </c>
      <c r="C3228" t="str">
        <f>Sheet1!C3228</f>
        <v>United States</v>
      </c>
    </row>
    <row r="3229" spans="1:3" x14ac:dyDescent="0.25">
      <c r="A3229" t="str">
        <f>IF(Sheet1!H3229=0, "", Sheet1!L3229)</f>
        <v>OTCEM:ETCI.A</v>
      </c>
      <c r="B3229" t="str">
        <f>Sheet1!K3229</f>
        <v>Electronic Tele-Communications, Inc.</v>
      </c>
      <c r="C3229" t="str">
        <f>Sheet1!C3229</f>
        <v>(Invalid Identifier)</v>
      </c>
    </row>
    <row r="3230" spans="1:3" x14ac:dyDescent="0.25">
      <c r="A3230" t="str">
        <f>IF(Sheet1!H3230=0, "", Sheet1!L3230)</f>
        <v>NASDAQCM:ELSE</v>
      </c>
      <c r="B3230" t="str">
        <f>Sheet1!K3230</f>
        <v>Electro-Sensors, Inc.</v>
      </c>
      <c r="C3230" t="str">
        <f>Sheet1!C3230</f>
        <v>United States</v>
      </c>
    </row>
    <row r="3231" spans="1:3" x14ac:dyDescent="0.25">
      <c r="A3231" t="str">
        <f>IF(Sheet1!H3231=0, "", Sheet1!L3231)</f>
        <v>NASDAQCM:ELDN</v>
      </c>
      <c r="B3231" t="str">
        <f>Sheet1!K3231</f>
        <v>Eledon Pharmaceuticals, Inc.</v>
      </c>
      <c r="C3231" t="str">
        <f>Sheet1!C3231</f>
        <v>United States</v>
      </c>
    </row>
    <row r="3232" spans="1:3" x14ac:dyDescent="0.25">
      <c r="A3232" t="str">
        <f>IF(Sheet1!H3232=0, "", Sheet1!L3232)</f>
        <v>OTCPK:ELEK</v>
      </c>
      <c r="B3232" t="str">
        <f>Sheet1!K3232</f>
        <v>Elektros Inc.</v>
      </c>
      <c r="C3232" t="str">
        <f>Sheet1!C3232</f>
        <v>United States</v>
      </c>
    </row>
    <row r="3233" spans="1:3" x14ac:dyDescent="0.25">
      <c r="A3233" t="str">
        <f>IF(Sheet1!H3233=0, "", Sheet1!L3233)</f>
        <v>OTCEM:ELGL</v>
      </c>
      <c r="B3233" t="str">
        <f>Sheet1!K3233</f>
        <v>Element Global, Inc.</v>
      </c>
      <c r="C3233" t="str">
        <f>Sheet1!C3233</f>
        <v>(Invalid Identifier)</v>
      </c>
    </row>
    <row r="3234" spans="1:3" x14ac:dyDescent="0.25">
      <c r="A3234" t="str">
        <f>IF(Sheet1!H3234=0, "", Sheet1!L3234)</f>
        <v>NYSE:ESI</v>
      </c>
      <c r="B3234" t="str">
        <f>Sheet1!K3234</f>
        <v>Element Solutions Inc</v>
      </c>
      <c r="C3234" t="str">
        <f>Sheet1!C3234</f>
        <v>United States</v>
      </c>
    </row>
    <row r="3235" spans="1:3" x14ac:dyDescent="0.25">
      <c r="A3235" t="str">
        <f>IF(Sheet1!H3235=0, "", Sheet1!L3235)</f>
        <v>NYSE:ELVT</v>
      </c>
      <c r="B3235" t="str">
        <f>Sheet1!K3235</f>
        <v>Elevate Credit, Inc.</v>
      </c>
      <c r="C3235" t="str">
        <f>Sheet1!C3235</f>
        <v>United States</v>
      </c>
    </row>
    <row r="3236" spans="1:3" x14ac:dyDescent="0.25">
      <c r="A3236" t="str">
        <f>IF(Sheet1!H3236=0, "", Sheet1!L3236)</f>
        <v>NASDAQGS:ELEV</v>
      </c>
      <c r="B3236" t="str">
        <f>Sheet1!K3236</f>
        <v>Elevation Oncology, Inc.</v>
      </c>
      <c r="C3236" t="str">
        <f>Sheet1!C3236</f>
        <v>United States</v>
      </c>
    </row>
    <row r="3237" spans="1:3" x14ac:dyDescent="0.25">
      <c r="A3237" t="str">
        <f>IF(Sheet1!H3237=0, "", Sheet1!L3237)</f>
        <v>NYSE:LLY</v>
      </c>
      <c r="B3237" t="str">
        <f>Sheet1!K3237</f>
        <v>Eli Lilly and Company</v>
      </c>
      <c r="C3237" t="str">
        <f>Sheet1!C3237</f>
        <v>United States</v>
      </c>
    </row>
    <row r="3238" spans="1:3" x14ac:dyDescent="0.25">
      <c r="A3238" t="str">
        <f>IF(Sheet1!H3238=0, "", Sheet1!L3238)</f>
        <v>NASDAQGM:ELYM</v>
      </c>
      <c r="B3238" t="str">
        <f>Sheet1!K3238</f>
        <v>Eliem Therapeutics, Inc.</v>
      </c>
      <c r="C3238" t="str">
        <f>Sheet1!C3238</f>
        <v>United States</v>
      </c>
    </row>
    <row r="3239" spans="1:3" x14ac:dyDescent="0.25">
      <c r="A3239" t="str">
        <f>IF(Sheet1!H3239=0, "", Sheet1!L3239)</f>
        <v>OTCPK:EEGI</v>
      </c>
      <c r="B3239" t="str">
        <f>Sheet1!K3239</f>
        <v>Eline Entertainment Group, Inc.</v>
      </c>
      <c r="C3239" t="str">
        <f>Sheet1!C3239</f>
        <v>United States</v>
      </c>
    </row>
    <row r="3240" spans="1:3" x14ac:dyDescent="0.25">
      <c r="A3240" t="str">
        <f>IF(Sheet1!H3240=0, "", Sheet1!L3240)</f>
        <v>OTCEM:ELNX</v>
      </c>
      <c r="B3240" t="str">
        <f>Sheet1!K3240</f>
        <v xml:space="preserve">Elinx Corp.	</v>
      </c>
      <c r="C3240" t="str">
        <f>Sheet1!C3240</f>
        <v>(Invalid Identifier)</v>
      </c>
    </row>
    <row r="3241" spans="1:3" x14ac:dyDescent="0.25">
      <c r="A3241" t="str">
        <f>IF(Sheet1!H3241=0, "", Sheet1!L3241)</f>
        <v>OTCPK:ELIO</v>
      </c>
      <c r="B3241" t="str">
        <f>Sheet1!K3241</f>
        <v>Elio Motors, Inc.</v>
      </c>
      <c r="C3241" t="str">
        <f>Sheet1!C3241</f>
        <v>United States</v>
      </c>
    </row>
    <row r="3242" spans="1:3" x14ac:dyDescent="0.25">
      <c r="A3242" t="str">
        <f>IF(Sheet1!H3242=0, "", Sheet1!L3242)</f>
        <v>NASDAQCM:EEIQ</v>
      </c>
      <c r="B3242" t="str">
        <f>Sheet1!K3242</f>
        <v>Elite Education Group International Limited</v>
      </c>
      <c r="C3242" t="str">
        <f>Sheet1!C3242</f>
        <v>United States</v>
      </c>
    </row>
    <row r="3243" spans="1:3" x14ac:dyDescent="0.25">
      <c r="A3243" t="str">
        <f>IF(Sheet1!H3243=0, "", Sheet1!L3243)</f>
        <v>OTCQB:ELTP</v>
      </c>
      <c r="B3243" t="str">
        <f>Sheet1!K3243</f>
        <v>Elite Pharmaceuticals, Inc.</v>
      </c>
      <c r="C3243" t="str">
        <f>Sheet1!C3243</f>
        <v>(Invalid Identifier)</v>
      </c>
    </row>
    <row r="3244" spans="1:3" x14ac:dyDescent="0.25">
      <c r="A3244" t="str">
        <f>IF(Sheet1!H3244=0, "", Sheet1!L3244)</f>
        <v>NYSE:EFC</v>
      </c>
      <c r="B3244" t="str">
        <f>Sheet1!K3244</f>
        <v>Ellington Financial Inc.</v>
      </c>
      <c r="C3244" t="str">
        <f>Sheet1!C3244</f>
        <v>United States</v>
      </c>
    </row>
    <row r="3245" spans="1:3" x14ac:dyDescent="0.25">
      <c r="A3245" t="str">
        <f>IF(Sheet1!H3245=0, "", Sheet1!L3245)</f>
        <v>NYSE:EARN</v>
      </c>
      <c r="B3245" t="str">
        <f>Sheet1!K3245</f>
        <v>Ellington Residential Mortgage REIT</v>
      </c>
      <c r="C3245" t="str">
        <f>Sheet1!C3245</f>
        <v>United States</v>
      </c>
    </row>
    <row r="3246" spans="1:3" x14ac:dyDescent="0.25">
      <c r="A3246" t="str">
        <f>IF(Sheet1!H3246=0, "", Sheet1!L3246)</f>
        <v>NYSE:EOCW</v>
      </c>
      <c r="B3246" t="str">
        <f>Sheet1!K3246</f>
        <v>Elliott Opportunity II Corp.</v>
      </c>
      <c r="C3246" t="str">
        <f>Sheet1!C3246</f>
        <v>United States</v>
      </c>
    </row>
    <row r="3247" spans="1:3" x14ac:dyDescent="0.25">
      <c r="A3247" t="str">
        <f>IF(Sheet1!H3247=0, "", Sheet1!L3247)</f>
        <v>NYSEAM:ECF</v>
      </c>
      <c r="B3247" t="str">
        <f>Sheet1!K3247</f>
        <v>Ellsworth Growth and Income Fund Ltd.</v>
      </c>
      <c r="C3247" t="str">
        <f>Sheet1!C3247</f>
        <v>United States</v>
      </c>
    </row>
    <row r="3248" spans="1:3" x14ac:dyDescent="0.25">
      <c r="A3248" t="str">
        <f>IF(Sheet1!H3248=0, "", Sheet1!L3248)</f>
        <v>OTCPK:ELMA</v>
      </c>
      <c r="B3248" t="str">
        <f>Sheet1!K3248</f>
        <v>Elmer Bancorp, Inc.</v>
      </c>
      <c r="C3248" t="str">
        <f>Sheet1!C3248</f>
        <v>United States</v>
      </c>
    </row>
    <row r="3249" spans="1:3" x14ac:dyDescent="0.25">
      <c r="A3249" t="str">
        <f>IF(Sheet1!H3249=0, "", Sheet1!L3249)</f>
        <v>NASDAQCM:ESBK</v>
      </c>
      <c r="B3249" t="str">
        <f>Sheet1!K3249</f>
        <v>Elmira Savings Bank</v>
      </c>
      <c r="C3249" t="str">
        <f>Sheet1!C3249</f>
        <v>United States</v>
      </c>
    </row>
    <row r="3250" spans="1:3" x14ac:dyDescent="0.25">
      <c r="A3250" t="str">
        <f>IF(Sheet1!H3250=0, "", Sheet1!L3250)</f>
        <v>NASDAQGM:ELOX</v>
      </c>
      <c r="B3250" t="str">
        <f>Sheet1!K3250</f>
        <v>Eloxx Pharmaceuticals, Inc.</v>
      </c>
      <c r="C3250" t="str">
        <f>Sheet1!C3250</f>
        <v>United States</v>
      </c>
    </row>
    <row r="3251" spans="1:3" x14ac:dyDescent="0.25">
      <c r="A3251" t="str">
        <f>IF(Sheet1!H3251=0, "", Sheet1!L3251)</f>
        <v>OTCPK:ELRA</v>
      </c>
      <c r="B3251" t="str">
        <f>Sheet1!K3251</f>
        <v>Elray Resources, Inc.</v>
      </c>
      <c r="C3251" t="str">
        <f>Sheet1!C3251</f>
        <v>United States</v>
      </c>
    </row>
    <row r="3252" spans="1:3" x14ac:dyDescent="0.25">
      <c r="A3252" t="str">
        <f>IF(Sheet1!H3252=0, "", Sheet1!L3252)</f>
        <v>OTCEM:EMQU</v>
      </c>
      <c r="B3252" t="str">
        <f>Sheet1!K3252</f>
        <v>EM Quantum Technologies Inc.</v>
      </c>
      <c r="C3252" t="str">
        <f>Sheet1!C3252</f>
        <v>(Invalid Identifier)</v>
      </c>
    </row>
    <row r="3253" spans="1:3" x14ac:dyDescent="0.25">
      <c r="A3253" t="str">
        <f>IF(Sheet1!H3253=0, "", Sheet1!L3253)</f>
        <v>NYSEAM:EMAN</v>
      </c>
      <c r="B3253" t="str">
        <f>Sheet1!K3253</f>
        <v>eMagin Corporation</v>
      </c>
      <c r="C3253" t="str">
        <f>Sheet1!C3253</f>
        <v>United States</v>
      </c>
    </row>
    <row r="3254" spans="1:3" x14ac:dyDescent="0.25">
      <c r="A3254" t="str">
        <f>IF(Sheet1!H3254=0, "", Sheet1!L3254)</f>
        <v>OTCEM:EMBA</v>
      </c>
      <c r="B3254" t="str">
        <f>Sheet1!K3254</f>
        <v>eMamba International Corporation</v>
      </c>
      <c r="C3254" t="str">
        <f>Sheet1!C3254</f>
        <v>(Invalid Identifier)</v>
      </c>
    </row>
    <row r="3255" spans="1:3" x14ac:dyDescent="0.25">
      <c r="A3255" t="str">
        <f>IF(Sheet1!H3255=0, "", Sheet1!L3255)</f>
        <v>NASDAQGM:EMBK</v>
      </c>
      <c r="B3255" t="str">
        <f>Sheet1!K3255</f>
        <v>Embark Technology, Inc.</v>
      </c>
      <c r="C3255" t="str">
        <f>Sheet1!C3255</f>
        <v>United States</v>
      </c>
    </row>
    <row r="3256" spans="1:3" x14ac:dyDescent="0.25">
      <c r="A3256" t="str">
        <f>IF(Sheet1!H3256=0, "", Sheet1!L3256)</f>
        <v>OTCEM:EMBR</v>
      </c>
      <c r="B3256" t="str">
        <f>Sheet1!K3256</f>
        <v>Embarr Downs, Inc.</v>
      </c>
      <c r="C3256" t="str">
        <f>Sheet1!C3256</f>
        <v>(Invalid Identifier)</v>
      </c>
    </row>
    <row r="3257" spans="1:3" x14ac:dyDescent="0.25">
      <c r="A3257" t="str">
        <f>IF(Sheet1!H3257=0, "", Sheet1!L3257)</f>
        <v>OTCQX:EMYB</v>
      </c>
      <c r="B3257" t="str">
        <f>Sheet1!K3257</f>
        <v>Embassy Bancorp, Inc.</v>
      </c>
      <c r="C3257" t="str">
        <f>Sheet1!C3257</f>
        <v>(Invalid Identifier)</v>
      </c>
    </row>
    <row r="3258" spans="1:3" x14ac:dyDescent="0.25">
      <c r="A3258" t="str">
        <f>IF(Sheet1!H3258=0, "", Sheet1!L3258)</f>
        <v>OTCEM:EMBT</v>
      </c>
      <c r="B3258" t="str">
        <f>Sheet1!K3258</f>
        <v>Ember Therapeutics, Inc.</v>
      </c>
      <c r="C3258" t="str">
        <f>Sheet1!C3258</f>
        <v>(Invalid Identifier)</v>
      </c>
    </row>
    <row r="3259" spans="1:3" x14ac:dyDescent="0.25">
      <c r="A3259" t="str">
        <f>IF(Sheet1!H3259=0, "", Sheet1!L3259)</f>
        <v>NASDAQCM:EMCF</v>
      </c>
      <c r="B3259" t="str">
        <f>Sheet1!K3259</f>
        <v>Emclaire Financial Corp</v>
      </c>
      <c r="C3259" t="str">
        <f>Sheet1!C3259</f>
        <v>United States</v>
      </c>
    </row>
    <row r="3260" spans="1:3" x14ac:dyDescent="0.25">
      <c r="A3260" t="str">
        <f>IF(Sheet1!H3260=0, "", Sheet1!L3260)</f>
        <v>NYSE:EME</v>
      </c>
      <c r="B3260" t="str">
        <f>Sheet1!K3260</f>
        <v>EMCOR Group, Inc.</v>
      </c>
      <c r="C3260" t="str">
        <f>Sheet1!C3260</f>
        <v>United States</v>
      </c>
    </row>
    <row r="3261" spans="1:3" x14ac:dyDescent="0.25">
      <c r="A3261" t="str">
        <f>IF(Sheet1!H3261=0, "", Sheet1!L3261)</f>
        <v>NASDAQGM:EMKR</v>
      </c>
      <c r="B3261" t="str">
        <f>Sheet1!K3261</f>
        <v>EMCORE Corporation</v>
      </c>
      <c r="C3261" t="str">
        <f>Sheet1!C3261</f>
        <v>United States</v>
      </c>
    </row>
    <row r="3262" spans="1:3" x14ac:dyDescent="0.25">
      <c r="A3262" t="str">
        <f>IF(Sheet1!H3262=0, "", Sheet1!L3262)</f>
        <v>OTCEM:EMMD</v>
      </c>
      <c r="B3262" t="str">
        <f>Sheet1!K3262</f>
        <v>eMedia Group Inc.</v>
      </c>
      <c r="C3262" t="str">
        <f>Sheet1!C3262</f>
        <v>(Invalid Identifier)</v>
      </c>
    </row>
    <row r="3263" spans="1:3" x14ac:dyDescent="0.25">
      <c r="A3263" t="str">
        <f>IF(Sheet1!H3263=0, "", Sheet1!L3263)</f>
        <v>NYSE:EEX</v>
      </c>
      <c r="B3263" t="str">
        <f>Sheet1!K3263</f>
        <v>Emerald Holding, Inc.</v>
      </c>
      <c r="C3263" t="str">
        <f>Sheet1!C3263</f>
        <v>United States</v>
      </c>
    </row>
    <row r="3264" spans="1:3" x14ac:dyDescent="0.25">
      <c r="A3264" t="str">
        <f>IF(Sheet1!H3264=0, "", Sheet1!L3264)</f>
        <v>NYSE:EBS</v>
      </c>
      <c r="B3264" t="str">
        <f>Sheet1!K3264</f>
        <v>Emergent BioSolutions Inc.</v>
      </c>
      <c r="C3264" t="str">
        <f>Sheet1!C3264</f>
        <v>United States</v>
      </c>
    </row>
    <row r="3265" spans="1:3" x14ac:dyDescent="0.25">
      <c r="A3265" t="str">
        <f>IF(Sheet1!H3265=0, "", Sheet1!L3265)</f>
        <v>OTCPK:EMGE</v>
      </c>
      <c r="B3265" t="str">
        <f>Sheet1!K3265</f>
        <v>Emergent Health Corp</v>
      </c>
      <c r="C3265" t="str">
        <f>Sheet1!C3265</f>
        <v>United States</v>
      </c>
    </row>
    <row r="3266" spans="1:3" x14ac:dyDescent="0.25">
      <c r="A3266" t="str">
        <f>IF(Sheet1!H3266=0, "", Sheet1!L3266)</f>
        <v>NYSE:EMR</v>
      </c>
      <c r="B3266" t="str">
        <f>Sheet1!K3266</f>
        <v>Emerson Electric Co.</v>
      </c>
      <c r="C3266" t="str">
        <f>Sheet1!C3266</f>
        <v>United States</v>
      </c>
    </row>
    <row r="3267" spans="1:3" x14ac:dyDescent="0.25">
      <c r="A3267" t="str">
        <f>IF(Sheet1!H3267=0, "", Sheet1!L3267)</f>
        <v>NYSEAM:MSN</v>
      </c>
      <c r="B3267" t="str">
        <f>Sheet1!K3267</f>
        <v>Emerson Radio Corp.</v>
      </c>
      <c r="C3267" t="str">
        <f>Sheet1!C3267</f>
        <v>United States</v>
      </c>
    </row>
    <row r="3268" spans="1:3" x14ac:dyDescent="0.25">
      <c r="A3268" t="str">
        <f>IF(Sheet1!H3268=0, "", Sheet1!L3268)</f>
        <v>BATS:LIV</v>
      </c>
      <c r="B3268" t="str">
        <f>Sheet1!K3268</f>
        <v>Emles Trust - Emles @Home ETF</v>
      </c>
      <c r="C3268" t="str">
        <f>Sheet1!C3268</f>
        <v>United States</v>
      </c>
    </row>
    <row r="3269" spans="1:3" x14ac:dyDescent="0.25">
      <c r="A3269" t="str">
        <f>IF(Sheet1!H3269=0, "", Sheet1!L3269)</f>
        <v>BATS:EOPS</v>
      </c>
      <c r="B3269" t="str">
        <f>Sheet1!K3269</f>
        <v>Emles Trust - Emles Alpha Opportunities ETF</v>
      </c>
      <c r="C3269" t="str">
        <f>Sheet1!C3269</f>
        <v>United States</v>
      </c>
    </row>
    <row r="3270" spans="1:3" x14ac:dyDescent="0.25">
      <c r="A3270" t="str">
        <f>IF(Sheet1!H3270=0, "", Sheet1!L3270)</f>
        <v>BATS:FEDX</v>
      </c>
      <c r="B3270" t="str">
        <f>Sheet1!K3270</f>
        <v>Emles Trust - Emles Federal Contractors ETF</v>
      </c>
      <c r="C3270" t="str">
        <f>Sheet1!C3270</f>
        <v>United States</v>
      </c>
    </row>
    <row r="3271" spans="1:3" x14ac:dyDescent="0.25">
      <c r="A3271" t="str">
        <f>IF(Sheet1!H3271=0, "", Sheet1!L3271)</f>
        <v>BATS:LUXE</v>
      </c>
      <c r="B3271" t="str">
        <f>Sheet1!K3271</f>
        <v>Emles Trust - Emles Luxury Goods ETF</v>
      </c>
      <c r="C3271" t="str">
        <f>Sheet1!C3271</f>
        <v>United States</v>
      </c>
    </row>
    <row r="3272" spans="1:3" x14ac:dyDescent="0.25">
      <c r="A3272" t="str">
        <f>IF(Sheet1!H3272=0, "", Sheet1!L3272)</f>
        <v>BATS:AMER</v>
      </c>
      <c r="B3272" t="str">
        <f>Sheet1!K3272</f>
        <v>Emles Trust - Emles Made in America ETF</v>
      </c>
      <c r="C3272" t="str">
        <f>Sheet1!C3272</f>
        <v>United States</v>
      </c>
    </row>
    <row r="3273" spans="1:3" x14ac:dyDescent="0.25">
      <c r="A3273" t="str">
        <f>IF(Sheet1!H3273=0, "", Sheet1!L3273)</f>
        <v>BATS:REC</v>
      </c>
      <c r="B3273" t="str">
        <f>Sheet1!K3273</f>
        <v>Emles Trust - Emles Real Estate Credit ETF</v>
      </c>
      <c r="C3273" t="str">
        <f>Sheet1!C3273</f>
        <v>United States</v>
      </c>
    </row>
    <row r="3274" spans="1:3" x14ac:dyDescent="0.25">
      <c r="A3274" t="str">
        <f>IF(Sheet1!H3274=0, "", Sheet1!L3274)</f>
        <v>OTCQX:EMMA</v>
      </c>
      <c r="B3274" t="str">
        <f>Sheet1!K3274</f>
        <v>Emmaus Life Sciences, Inc.</v>
      </c>
      <c r="C3274" t="str">
        <f>Sheet1!C3274</f>
        <v>(Invalid Identifier)</v>
      </c>
    </row>
    <row r="3275" spans="1:3" x14ac:dyDescent="0.25">
      <c r="A3275" t="str">
        <f>IF(Sheet1!H3275=0, "", Sheet1!L3275)</f>
        <v>OTCEM:EMMS</v>
      </c>
      <c r="B3275" t="str">
        <f>Sheet1!K3275</f>
        <v>Emmis Communications Corporation</v>
      </c>
      <c r="C3275" t="str">
        <f>Sheet1!C3275</f>
        <v>(Invalid Identifier)</v>
      </c>
    </row>
    <row r="3276" spans="1:3" x14ac:dyDescent="0.25">
      <c r="A3276" t="str">
        <f>IF(Sheet1!H3276=0, "", Sheet1!L3276)</f>
        <v>OTCEM:NUVI</v>
      </c>
      <c r="B3276" t="str">
        <f>Sheet1!K3276</f>
        <v>Emo Capital Corp.</v>
      </c>
      <c r="C3276" t="str">
        <f>Sheet1!C3276</f>
        <v>(Invalid Identifier)</v>
      </c>
    </row>
    <row r="3277" spans="1:3" x14ac:dyDescent="0.25">
      <c r="A3277" t="str">
        <f>IF(Sheet1!H3277=0, "", Sheet1!L3277)</f>
        <v>OTCEM:EMNC</v>
      </c>
      <c r="B3277" t="str">
        <f>Sheet1!K3277</f>
        <v>E-Monee.com, Inc</v>
      </c>
      <c r="C3277" t="str">
        <f>Sheet1!C3277</f>
        <v>(Invalid Identifier)</v>
      </c>
    </row>
    <row r="3278" spans="1:3" x14ac:dyDescent="0.25">
      <c r="A3278" t="str">
        <f>IF(Sheet1!H3278=0, "", Sheet1!L3278)</f>
        <v>OTCEM:EMPS</v>
      </c>
      <c r="B3278" t="str">
        <f>Sheet1!K3278</f>
        <v>EMP Solutions Inc.</v>
      </c>
      <c r="C3278" t="str">
        <f>Sheet1!C3278</f>
        <v>(Invalid Identifier)</v>
      </c>
    </row>
    <row r="3279" spans="1:3" x14ac:dyDescent="0.25">
      <c r="A3279" t="str">
        <f>IF(Sheet1!H3279=0, "", Sheet1!L3279)</f>
        <v>OTCPK:EBSH</v>
      </c>
      <c r="B3279" t="str">
        <f>Sheet1!K3279</f>
        <v>Empire Bancshares, Inc.</v>
      </c>
      <c r="C3279" t="str">
        <f>Sheet1!C3279</f>
        <v>United States</v>
      </c>
    </row>
    <row r="3280" spans="1:3" x14ac:dyDescent="0.25">
      <c r="A3280" t="str">
        <f>IF(Sheet1!H3280=0, "", Sheet1!L3280)</f>
        <v>OTCQB:MPIR</v>
      </c>
      <c r="B3280" t="str">
        <f>Sheet1!K3280</f>
        <v>Empire Diversified Energy, Inc.</v>
      </c>
      <c r="C3280" t="str">
        <f>Sheet1!C3280</f>
        <v>(Invalid Identifier)</v>
      </c>
    </row>
    <row r="3281" spans="1:3" x14ac:dyDescent="0.25">
      <c r="A3281" t="str">
        <f>IF(Sheet1!H3281=0, "", Sheet1!L3281)</f>
        <v>OTCPK:EPGG</v>
      </c>
      <c r="B3281" t="str">
        <f>Sheet1!K3281</f>
        <v>Empire Global Gaming, Inc.</v>
      </c>
      <c r="C3281" t="str">
        <f>Sheet1!C3281</f>
        <v>United States</v>
      </c>
    </row>
    <row r="3282" spans="1:3" x14ac:dyDescent="0.25">
      <c r="A3282" t="str">
        <f>IF(Sheet1!H3282=0, "", Sheet1!L3282)</f>
        <v>OTCQB:EMPR</v>
      </c>
      <c r="B3282" t="str">
        <f>Sheet1!K3282</f>
        <v>Empire Petroleum Corporation</v>
      </c>
      <c r="C3282" t="str">
        <f>Sheet1!C3282</f>
        <v>(Invalid Identifier)</v>
      </c>
    </row>
    <row r="3283" spans="1:3" x14ac:dyDescent="0.25">
      <c r="A3283" t="str">
        <f>IF(Sheet1!H3283=0, "", Sheet1!L3283)</f>
        <v>OTCEM:EMPM</v>
      </c>
      <c r="B3283" t="str">
        <f>Sheet1!K3283</f>
        <v>Empire Post Media, Inc.</v>
      </c>
      <c r="C3283" t="str">
        <f>Sheet1!C3283</f>
        <v>(Invalid Identifier)</v>
      </c>
    </row>
    <row r="3284" spans="1:3" x14ac:dyDescent="0.25">
      <c r="A3284" t="str">
        <f>IF(Sheet1!H3284=0, "", Sheet1!L3284)</f>
        <v>ARCA:ESBA</v>
      </c>
      <c r="B3284" t="str">
        <f>Sheet1!K3284</f>
        <v>Empire State Realty OP, L.P.</v>
      </c>
      <c r="C3284" t="str">
        <f>Sheet1!C3284</f>
        <v>United States</v>
      </c>
    </row>
    <row r="3285" spans="1:3" x14ac:dyDescent="0.25">
      <c r="A3285" t="str">
        <f>IF(Sheet1!H3285=0, "", Sheet1!L3285)</f>
        <v>NYSE:ESRT</v>
      </c>
      <c r="B3285" t="str">
        <f>Sheet1!K3285</f>
        <v>Empire State Realty Trust, Inc.</v>
      </c>
      <c r="C3285" t="str">
        <f>Sheet1!C3285</f>
        <v>United States</v>
      </c>
    </row>
    <row r="3286" spans="1:3" x14ac:dyDescent="0.25">
      <c r="A3286" t="str">
        <f>IF(Sheet1!H3286=0, "", Sheet1!L3286)</f>
        <v>NYSE:EIG</v>
      </c>
      <c r="B3286" t="str">
        <f>Sheet1!K3286</f>
        <v>Employers Holdings, Inc.</v>
      </c>
      <c r="C3286" t="str">
        <f>Sheet1!C3286</f>
        <v>United States</v>
      </c>
    </row>
    <row r="3287" spans="1:3" x14ac:dyDescent="0.25">
      <c r="A3287" t="str">
        <f>IF(Sheet1!H3287=0, "", Sheet1!L3287)</f>
        <v>OTCEM:EMPO</v>
      </c>
      <c r="B3287" t="str">
        <f>Sheet1!K3287</f>
        <v>Empowered Products, Inc.</v>
      </c>
      <c r="C3287" t="str">
        <f>Sheet1!C3287</f>
        <v>(Invalid Identifier)</v>
      </c>
    </row>
    <row r="3288" spans="1:3" x14ac:dyDescent="0.25">
      <c r="A3288" t="str">
        <f>IF(Sheet1!H3288=0, "", Sheet1!L3288)</f>
        <v>NYSE:EPWR</v>
      </c>
      <c r="B3288" t="str">
        <f>Sheet1!K3288</f>
        <v>Empowerment &amp; Inclusion Capital I Corp.</v>
      </c>
      <c r="C3288" t="str">
        <f>Sheet1!C3288</f>
        <v>United States</v>
      </c>
    </row>
    <row r="3289" spans="1:3" x14ac:dyDescent="0.25">
      <c r="A3289" t="str">
        <f>IF(Sheet1!H3289=0, "", Sheet1!L3289)</f>
        <v>OTCEM:ETEC</v>
      </c>
      <c r="B3289" t="str">
        <f>Sheet1!K3289</f>
        <v>Emtec, Inc.</v>
      </c>
      <c r="C3289" t="str">
        <f>Sheet1!C3289</f>
        <v>(Invalid Identifier)</v>
      </c>
    </row>
    <row r="3290" spans="1:3" x14ac:dyDescent="0.25">
      <c r="A3290" t="str">
        <f>IF(Sheet1!H3290=0, "", Sheet1!L3290)</f>
        <v>OTCEM:ENAB</v>
      </c>
      <c r="B3290" t="str">
        <f>Sheet1!K3290</f>
        <v>Enable Holdings, Inc.</v>
      </c>
      <c r="C3290" t="str">
        <f>Sheet1!C3290</f>
        <v>(Invalid Identifier)</v>
      </c>
    </row>
    <row r="3291" spans="1:3" x14ac:dyDescent="0.25">
      <c r="A3291" t="str">
        <f>IF(Sheet1!H3291=0, "", Sheet1!L3291)</f>
        <v>OTCEM:EIPC</v>
      </c>
      <c r="B3291" t="str">
        <f>Sheet1!K3291</f>
        <v>Enable IPC Corporation</v>
      </c>
      <c r="C3291" t="str">
        <f>Sheet1!C3291</f>
        <v>(Invalid Identifier)</v>
      </c>
    </row>
    <row r="3292" spans="1:3" x14ac:dyDescent="0.25">
      <c r="A3292" t="str">
        <f>IF(Sheet1!H3292=0, "", Sheet1!L3292)</f>
        <v>NASDAQGS:ACT</v>
      </c>
      <c r="B3292" t="str">
        <f>Sheet1!K3292</f>
        <v>Enact Holdings, Inc.</v>
      </c>
      <c r="C3292" t="str">
        <f>Sheet1!C3292</f>
        <v>United States</v>
      </c>
    </row>
    <row r="3293" spans="1:3" x14ac:dyDescent="0.25">
      <c r="A3293" t="str">
        <f>IF(Sheet1!H3293=0, "", Sheet1!L3293)</f>
        <v>NASDAQGS:ENTA</v>
      </c>
      <c r="B3293" t="str">
        <f>Sheet1!K3293</f>
        <v>Enanta Pharmaceuticals, Inc.</v>
      </c>
      <c r="C3293" t="str">
        <f>Sheet1!C3293</f>
        <v>United States</v>
      </c>
    </row>
    <row r="3294" spans="1:3" x14ac:dyDescent="0.25">
      <c r="A3294" t="str">
        <f>IF(Sheet1!H3294=0, "", Sheet1!L3294)</f>
        <v>OTCQX:ENBP</v>
      </c>
      <c r="B3294" t="str">
        <f>Sheet1!K3294</f>
        <v>ENB Financial Corp</v>
      </c>
      <c r="C3294" t="str">
        <f>Sheet1!C3294</f>
        <v>(Invalid Identifier)</v>
      </c>
    </row>
    <row r="3295" spans="1:3" x14ac:dyDescent="0.25">
      <c r="A3295" t="str">
        <f>IF(Sheet1!H3295=0, "", Sheet1!L3295)</f>
        <v>OTCEM:ENCW</v>
      </c>
      <c r="B3295" t="str">
        <f>Sheet1!K3295</f>
        <v>Enchanted World Inc.</v>
      </c>
      <c r="C3295" t="str">
        <f>Sheet1!C3295</f>
        <v>(Invalid Identifier)</v>
      </c>
    </row>
    <row r="3296" spans="1:3" x14ac:dyDescent="0.25">
      <c r="A3296" t="str">
        <f>IF(Sheet1!H3296=0, "", Sheet1!L3296)</f>
        <v>OTCPK:ECIA</v>
      </c>
      <c r="B3296" t="str">
        <f>Sheet1!K3296</f>
        <v>Encision Inc.</v>
      </c>
      <c r="C3296" t="str">
        <f>Sheet1!C3296</f>
        <v>United States</v>
      </c>
    </row>
    <row r="3297" spans="1:3" x14ac:dyDescent="0.25">
      <c r="A3297" t="str">
        <f>IF(Sheet1!H3297=0, "", Sheet1!L3297)</f>
        <v>OTCEM:ENCC</v>
      </c>
      <c r="B3297" t="str">
        <f>Sheet1!K3297</f>
        <v>Encompass Compliance Corporation</v>
      </c>
      <c r="C3297" t="str">
        <f>Sheet1!C3297</f>
        <v>(Invalid Identifier)</v>
      </c>
    </row>
    <row r="3298" spans="1:3" x14ac:dyDescent="0.25">
      <c r="A3298" t="str">
        <f>IF(Sheet1!H3298=0, "", Sheet1!L3298)</f>
        <v>OTCEM:EESI</v>
      </c>
      <c r="B3298" t="str">
        <f>Sheet1!K3298</f>
        <v>Encompass Energy Services, Inc.</v>
      </c>
      <c r="C3298" t="str">
        <f>Sheet1!C3298</f>
        <v>(Invalid Identifier)</v>
      </c>
    </row>
    <row r="3299" spans="1:3" x14ac:dyDescent="0.25">
      <c r="A3299" t="str">
        <f>IF(Sheet1!H3299=0, "", Sheet1!L3299)</f>
        <v>NYSE:EHC</v>
      </c>
      <c r="B3299" t="str">
        <f>Sheet1!K3299</f>
        <v>Encompass Health Corporation</v>
      </c>
      <c r="C3299" t="str">
        <f>Sheet1!C3299</f>
        <v>United States</v>
      </c>
    </row>
    <row r="3300" spans="1:3" x14ac:dyDescent="0.25">
      <c r="A3300" t="str">
        <f>IF(Sheet1!H3300=0, "", Sheet1!L3300)</f>
        <v>OTCEM:ECMH</v>
      </c>
      <c r="B3300" t="str">
        <f>Sheet1!K3300</f>
        <v>Encompass Holdings, Inc.</v>
      </c>
      <c r="C3300" t="str">
        <f>Sheet1!C3300</f>
        <v>(Invalid Identifier)</v>
      </c>
    </row>
    <row r="3301" spans="1:3" x14ac:dyDescent="0.25">
      <c r="A3301" t="str">
        <f>IF(Sheet1!H3301=0, "", Sheet1!L3301)</f>
        <v>NASDAQGS:ECPG</v>
      </c>
      <c r="B3301" t="str">
        <f>Sheet1!K3301</f>
        <v>Encore Capital Group, Inc.</v>
      </c>
      <c r="C3301" t="str">
        <f>Sheet1!C3301</f>
        <v>United States</v>
      </c>
    </row>
    <row r="3302" spans="1:3" x14ac:dyDescent="0.25">
      <c r="A3302" t="str">
        <f>IF(Sheet1!H3302=0, "", Sheet1!L3302)</f>
        <v>OTCEM:ENCS</v>
      </c>
      <c r="B3302" t="str">
        <f>Sheet1!K3302</f>
        <v>Encore Energy Systems, Inc.</v>
      </c>
      <c r="C3302" t="str">
        <f>Sheet1!C3302</f>
        <v>(Invalid Identifier)</v>
      </c>
    </row>
    <row r="3303" spans="1:3" x14ac:dyDescent="0.25">
      <c r="A3303" t="str">
        <f>IF(Sheet1!H3303=0, "", Sheet1!L3303)</f>
        <v>NASDAQGS:WIRE</v>
      </c>
      <c r="B3303" t="str">
        <f>Sheet1!K3303</f>
        <v>Encore Wire Corporation</v>
      </c>
      <c r="C3303" t="str">
        <f>Sheet1!C3303</f>
        <v>United States</v>
      </c>
    </row>
    <row r="3304" spans="1:3" x14ac:dyDescent="0.25">
      <c r="A3304" t="str">
        <f>IF(Sheet1!H3304=0, "", Sheet1!L3304)</f>
        <v>OTCEM:ENTI</v>
      </c>
      <c r="B3304" t="str">
        <f>Sheet1!K3304</f>
        <v>Encounter Development Technologies Inc.</v>
      </c>
      <c r="C3304" t="str">
        <f>Sheet1!C3304</f>
        <v>(Invalid Identifier)</v>
      </c>
    </row>
    <row r="3305" spans="1:3" x14ac:dyDescent="0.25">
      <c r="A3305" t="str">
        <f>IF(Sheet1!H3305=0, "", Sheet1!L3305)</f>
        <v>OTCPK:ECSL</v>
      </c>
      <c r="B3305" t="str">
        <f>Sheet1!K3305</f>
        <v>EncounterCare Solutions, Inc.</v>
      </c>
      <c r="C3305" t="str">
        <f>Sheet1!C3305</f>
        <v>United States</v>
      </c>
    </row>
    <row r="3306" spans="1:3" x14ac:dyDescent="0.25">
      <c r="A3306" t="str">
        <f>IF(Sheet1!H3306=0, "", Sheet1!L3306)</f>
        <v>OTCPK:EDVR</v>
      </c>
      <c r="B3306" t="str">
        <f>Sheet1!K3306</f>
        <v>Endeavor Bank</v>
      </c>
      <c r="C3306" t="str">
        <f>Sheet1!C3306</f>
        <v>United States</v>
      </c>
    </row>
    <row r="3307" spans="1:3" x14ac:dyDescent="0.25">
      <c r="A3307" t="str">
        <f>IF(Sheet1!H3307=0, "", Sheet1!L3307)</f>
        <v>NYSE:EDR</v>
      </c>
      <c r="B3307" t="str">
        <f>Sheet1!K3307</f>
        <v>Endeavor Group Holdings, Inc.</v>
      </c>
      <c r="C3307" t="str">
        <f>Sheet1!C3307</f>
        <v>United States</v>
      </c>
    </row>
    <row r="3308" spans="1:3" x14ac:dyDescent="0.25">
      <c r="A3308" t="str">
        <f>IF(Sheet1!H3308=0, "", Sheet1!L3308)</f>
        <v>OTCPK:EDXC</v>
      </c>
      <c r="B3308" t="str">
        <f>Sheet1!K3308</f>
        <v>Endexx Corporation</v>
      </c>
      <c r="C3308" t="str">
        <f>Sheet1!C3308</f>
        <v>United States</v>
      </c>
    </row>
    <row r="3309" spans="1:3" x14ac:dyDescent="0.25">
      <c r="A3309" t="str">
        <f>IF(Sheet1!H3309=0, "", Sheet1!L3309)</f>
        <v>OTCQB:ENDV</v>
      </c>
      <c r="B3309" t="str">
        <f>Sheet1!K3309</f>
        <v>Endonovo Therapeutics, Inc.</v>
      </c>
      <c r="C3309" t="str">
        <f>Sheet1!C3309</f>
        <v>(Invalid Identifier)</v>
      </c>
    </row>
    <row r="3310" spans="1:3" x14ac:dyDescent="0.25">
      <c r="A3310" t="str">
        <f>IF(Sheet1!H3310=0, "", Sheet1!L3310)</f>
        <v>NASDAQCM:NDRA</v>
      </c>
      <c r="B3310" t="str">
        <f>Sheet1!K3310</f>
        <v>ENDRA Life Sciences Inc.</v>
      </c>
      <c r="C3310" t="str">
        <f>Sheet1!C3310</f>
        <v>United States</v>
      </c>
    </row>
    <row r="3311" spans="1:3" x14ac:dyDescent="0.25">
      <c r="A3311" t="str">
        <f>IF(Sheet1!H3311=0, "", Sheet1!L3311)</f>
        <v>NASDAQCM:EDNC</v>
      </c>
      <c r="B3311" t="str">
        <f>Sheet1!K3311</f>
        <v>Endurance Acquisition Corp.</v>
      </c>
      <c r="C3311" t="str">
        <f>Sheet1!C3311</f>
        <v>United States</v>
      </c>
    </row>
    <row r="3312" spans="1:3" x14ac:dyDescent="0.25">
      <c r="A3312" t="str">
        <f>IF(Sheet1!H3312=0, "", Sheet1!L3312)</f>
        <v>OTCEM:EXPL</v>
      </c>
      <c r="B3312" t="str">
        <f>Sheet1!K3312</f>
        <v>Endurance Exploration Group, Inc.</v>
      </c>
      <c r="C3312" t="str">
        <f>Sheet1!C3312</f>
        <v>(Invalid Identifier)</v>
      </c>
    </row>
    <row r="3313" spans="1:3" x14ac:dyDescent="0.25">
      <c r="A3313" t="str">
        <f>IF(Sheet1!H3313=0, "", Sheet1!L3313)</f>
        <v>TASE:ENDY</v>
      </c>
      <c r="B3313" t="str">
        <f>Sheet1!K3313</f>
        <v>Endymed Ltd</v>
      </c>
      <c r="C3313" t="str">
        <f>Sheet1!C3313</f>
        <v>United States</v>
      </c>
    </row>
    <row r="3314" spans="1:3" x14ac:dyDescent="0.25">
      <c r="A3314" t="str">
        <f>IF(Sheet1!H3314=0, "", Sheet1!L3314)</f>
        <v>OTCEM:ENCR</v>
      </c>
      <c r="B3314" t="str">
        <f>Sheet1!K3314</f>
        <v>Ener-Core, Inc.</v>
      </c>
      <c r="C3314" t="str">
        <f>Sheet1!C3314</f>
        <v>(Invalid Identifier)</v>
      </c>
    </row>
    <row r="3315" spans="1:3" x14ac:dyDescent="0.25">
      <c r="A3315" t="str">
        <f>IF(Sheet1!H3315=0, "", Sheet1!L3315)</f>
        <v>NYSE:ENR</v>
      </c>
      <c r="B3315" t="str">
        <f>Sheet1!K3315</f>
        <v>Energizer Holdings, Inc.</v>
      </c>
      <c r="C3315" t="str">
        <f>Sheet1!C3315</f>
        <v>United States</v>
      </c>
    </row>
    <row r="3316" spans="1:3" x14ac:dyDescent="0.25">
      <c r="A3316" t="str">
        <f>IF(Sheet1!H3316=0, "", Sheet1!L3316)</f>
        <v>NASDAQCM:WATT</v>
      </c>
      <c r="B3316" t="str">
        <f>Sheet1!K3316</f>
        <v>Energous Corporation</v>
      </c>
      <c r="C3316" t="str">
        <f>Sheet1!C3316</f>
        <v>United States</v>
      </c>
    </row>
    <row r="3317" spans="1:3" x14ac:dyDescent="0.25">
      <c r="A3317" t="str">
        <f>IF(Sheet1!H3317=0, "", Sheet1!L3317)</f>
        <v>OTCEM:EGTK</v>
      </c>
      <c r="B3317" t="str">
        <f>Sheet1!K3317</f>
        <v>Energtek, Inc.</v>
      </c>
      <c r="C3317" t="str">
        <f>Sheet1!C3317</f>
        <v>(Invalid Identifier)</v>
      </c>
    </row>
    <row r="3318" spans="1:3" x14ac:dyDescent="0.25">
      <c r="A3318" t="str">
        <f>IF(Sheet1!H3318=0, "", Sheet1!L3318)</f>
        <v>OTCPK:ENGT</v>
      </c>
      <c r="B3318" t="str">
        <f>Sheet1!K3318</f>
        <v>Energy &amp; Technology, Corp.</v>
      </c>
      <c r="C3318" t="str">
        <f>Sheet1!C3318</f>
        <v>United States</v>
      </c>
    </row>
    <row r="3319" spans="1:3" x14ac:dyDescent="0.25">
      <c r="A3319" t="str">
        <f>IF(Sheet1!H3319=0, "", Sheet1!L3319)</f>
        <v>OTCPK:EGOC</v>
      </c>
      <c r="B3319" t="str">
        <f>Sheet1!K3319</f>
        <v>Energy 1 Corporation</v>
      </c>
      <c r="C3319" t="str">
        <f>Sheet1!C3319</f>
        <v>United States</v>
      </c>
    </row>
    <row r="3320" spans="1:3" x14ac:dyDescent="0.25">
      <c r="A3320" t="str">
        <f>IF(Sheet1!H3320=0, "", Sheet1!L3320)</f>
        <v>OTCPK:EESE</v>
      </c>
      <c r="B3320" t="str">
        <f>Sheet1!K3320</f>
        <v>Energy and Environmental Services, Inc.</v>
      </c>
      <c r="C3320" t="str">
        <f>Sheet1!C3320</f>
        <v>United States</v>
      </c>
    </row>
    <row r="3321" spans="1:3" x14ac:dyDescent="0.25">
      <c r="A3321" t="str">
        <f>IF(Sheet1!H3321=0, "", Sheet1!L3321)</f>
        <v>OTCPK:EAWD</v>
      </c>
      <c r="B3321" t="str">
        <f>Sheet1!K3321</f>
        <v>Energy and Water Development Corp.</v>
      </c>
      <c r="C3321" t="str">
        <f>Sheet1!C3321</f>
        <v>United States</v>
      </c>
    </row>
    <row r="3322" spans="1:3" x14ac:dyDescent="0.25">
      <c r="A3322" t="str">
        <f>IF(Sheet1!H3322=0, "", Sheet1!L3322)</f>
        <v>NASDAQCM:EFOI</v>
      </c>
      <c r="B3322" t="str">
        <f>Sheet1!K3322</f>
        <v>Energy Focus, Inc.</v>
      </c>
      <c r="C3322" t="str">
        <f>Sheet1!C3322</f>
        <v>United States</v>
      </c>
    </row>
    <row r="3323" spans="1:3" x14ac:dyDescent="0.25">
      <c r="A3323" t="str">
        <f>IF(Sheet1!H3323=0, "", Sheet1!L3323)</f>
        <v>TSX:EFR</v>
      </c>
      <c r="B3323" t="str">
        <f>Sheet1!K3323</f>
        <v>Energy Fuels Inc.</v>
      </c>
      <c r="C3323" t="str">
        <f>Sheet1!C3323</f>
        <v>United States</v>
      </c>
    </row>
    <row r="3324" spans="1:3" x14ac:dyDescent="0.25">
      <c r="A3324" t="str">
        <f>IF(Sheet1!H3324=0, "", Sheet1!L3324)</f>
        <v>OTCEM:ENGH</v>
      </c>
      <c r="B3324" t="str">
        <f>Sheet1!K3324</f>
        <v>Energy Harbor Corp.</v>
      </c>
      <c r="C3324" t="str">
        <f>Sheet1!C3324</f>
        <v>(Invalid Identifier)</v>
      </c>
    </row>
    <row r="3325" spans="1:3" x14ac:dyDescent="0.25">
      <c r="A3325" t="str">
        <f>IF(Sheet1!H3325=0, "", Sheet1!L3325)</f>
        <v>NASDAQGS:ERII</v>
      </c>
      <c r="B3325" t="str">
        <f>Sheet1!K3325</f>
        <v>Energy Recovery, Inc.</v>
      </c>
      <c r="C3325" t="str">
        <f>Sheet1!C3325</f>
        <v>United States</v>
      </c>
    </row>
    <row r="3326" spans="1:3" x14ac:dyDescent="0.25">
      <c r="A3326" t="str">
        <f>IF(Sheet1!H3326=0, "", Sheet1!L3326)</f>
        <v>OTCEM:ERAO</v>
      </c>
      <c r="B3326" t="str">
        <f>Sheet1!K3326</f>
        <v>Energy Revenue America, Inc.</v>
      </c>
      <c r="C3326" t="str">
        <f>Sheet1!C3326</f>
        <v>(Invalid Identifier)</v>
      </c>
    </row>
    <row r="3327" spans="1:3" x14ac:dyDescent="0.25">
      <c r="A3327" t="str">
        <f>IF(Sheet1!H3327=0, "", Sheet1!L3327)</f>
        <v>OTCQB:ESOA</v>
      </c>
      <c r="B3327" t="str">
        <f>Sheet1!K3327</f>
        <v>Energy Services of America Corporation</v>
      </c>
      <c r="C3327" t="str">
        <f>Sheet1!C3327</f>
        <v>(Invalid Identifier)</v>
      </c>
    </row>
    <row r="3328" spans="1:3" x14ac:dyDescent="0.25">
      <c r="A3328" t="str">
        <f>IF(Sheet1!H3328=0, "", Sheet1!L3328)</f>
        <v>NYSE:ET</v>
      </c>
      <c r="B3328" t="str">
        <f>Sheet1!K3328</f>
        <v>Energy Transfer LP</v>
      </c>
      <c r="C3328" t="str">
        <f>Sheet1!C3328</f>
        <v>United States</v>
      </c>
    </row>
    <row r="3329" spans="1:3" x14ac:dyDescent="0.25">
      <c r="A3329" t="str">
        <f>IF(Sheet1!H3329=0, "", Sheet1!L3329)</f>
        <v>OTCPK:ENKS</v>
      </c>
      <c r="B3329" t="str">
        <f>Sheet1!K3329</f>
        <v>Enerkon Solar International, Inc.</v>
      </c>
      <c r="C3329" t="str">
        <f>Sheet1!C3329</f>
        <v>United States</v>
      </c>
    </row>
    <row r="3330" spans="1:3" x14ac:dyDescent="0.25">
      <c r="A3330" t="str">
        <f>IF(Sheet1!H3330=0, "", Sheet1!L3330)</f>
        <v>NYSE:EPAC</v>
      </c>
      <c r="B3330" t="str">
        <f>Sheet1!K3330</f>
        <v>Enerpac Tool Group Corp.</v>
      </c>
      <c r="C3330" t="str">
        <f>Sheet1!C3330</f>
        <v>United States</v>
      </c>
    </row>
    <row r="3331" spans="1:3" x14ac:dyDescent="0.25">
      <c r="A3331" t="str">
        <f>IF(Sheet1!H3331=0, "", Sheet1!L3331)</f>
        <v>NYSE:ENS</v>
      </c>
      <c r="B3331" t="str">
        <f>Sheet1!K3331</f>
        <v>EnerSys</v>
      </c>
      <c r="C3331" t="str">
        <f>Sheet1!C3331</f>
        <v>United States</v>
      </c>
    </row>
    <row r="3332" spans="1:3" x14ac:dyDescent="0.25">
      <c r="A3332" t="str">
        <f>IF(Sheet1!H3332=0, "", Sheet1!L3332)</f>
        <v>OTCPK:ETCK</v>
      </c>
      <c r="B3332" t="str">
        <f>Sheet1!K3332</f>
        <v>EnerTeck Corporation</v>
      </c>
      <c r="C3332" t="str">
        <f>Sheet1!C3332</f>
        <v>United States</v>
      </c>
    </row>
    <row r="3333" spans="1:3" x14ac:dyDescent="0.25">
      <c r="A3333" t="str">
        <f>IF(Sheet1!H3333=0, "", Sheet1!L3333)</f>
        <v>ASX:EN1</v>
      </c>
      <c r="B3333" t="str">
        <f>Sheet1!K3333</f>
        <v>engage:BDR Limited</v>
      </c>
      <c r="C3333" t="str">
        <f>Sheet1!C3333</f>
        <v>United States</v>
      </c>
    </row>
    <row r="3334" spans="1:3" x14ac:dyDescent="0.25">
      <c r="A3334" t="str">
        <f>IF(Sheet1!H3334=0, "", Sheet1!L3334)</f>
        <v>NYSE:ESMT</v>
      </c>
      <c r="B3334" t="str">
        <f>Sheet1!K3334</f>
        <v>EngageSmart, LLC</v>
      </c>
      <c r="C3334" t="str">
        <f>Sheet1!C3334</f>
        <v>United States</v>
      </c>
    </row>
    <row r="3335" spans="1:3" x14ac:dyDescent="0.25">
      <c r="A3335" t="str">
        <f>IF(Sheet1!H3335=0, "", Sheet1!L3335)</f>
        <v>KOSDAQ:A950140</v>
      </c>
      <c r="B3335" t="str">
        <f>Sheet1!K3335</f>
        <v>Englewood Lab, Inc.</v>
      </c>
      <c r="C3335" t="str">
        <f>Sheet1!C3335</f>
        <v>United States</v>
      </c>
    </row>
    <row r="3336" spans="1:3" x14ac:dyDescent="0.25">
      <c r="A3336" t="str">
        <f>IF(Sheet1!H3336=0, "", Sheet1!L3336)</f>
        <v>NASDAQCM:ENG</v>
      </c>
      <c r="B3336" t="str">
        <f>Sheet1!K3336</f>
        <v>ENGlobal Corporation</v>
      </c>
      <c r="C3336" t="str">
        <f>Sheet1!C3336</f>
        <v>United States</v>
      </c>
    </row>
    <row r="3337" spans="1:3" x14ac:dyDescent="0.25">
      <c r="A3337" t="str">
        <f>IF(Sheet1!H3337=0, "", Sheet1!L3337)</f>
        <v>OTCEM:ENHT</v>
      </c>
      <c r="B3337" t="str">
        <f>Sheet1!K3337</f>
        <v>enherent Corp.</v>
      </c>
      <c r="C3337" t="str">
        <f>Sheet1!C3337</f>
        <v>(Invalid Identifier)</v>
      </c>
    </row>
    <row r="3338" spans="1:3" x14ac:dyDescent="0.25">
      <c r="A3338" t="str">
        <f>IF(Sheet1!H3338=0, "", Sheet1!L3338)</f>
        <v>OTCEM:PTSS</v>
      </c>
      <c r="B3338" t="str">
        <f>Sheet1!K3338</f>
        <v>Enigma-Bulwark, Limited</v>
      </c>
      <c r="C3338" t="str">
        <f>Sheet1!C3338</f>
        <v>(Invalid Identifier)</v>
      </c>
    </row>
    <row r="3339" spans="1:3" x14ac:dyDescent="0.25">
      <c r="A3339" t="str">
        <f>IF(Sheet1!H3339=0, "", Sheet1!L3339)</f>
        <v>NASDAQGM:ENJY</v>
      </c>
      <c r="B3339" t="str">
        <f>Sheet1!K3339</f>
        <v>Enjoy Technology, Inc.</v>
      </c>
      <c r="C3339" t="str">
        <f>Sheet1!C3339</f>
        <v>United States</v>
      </c>
    </row>
    <row r="3340" spans="1:3" x14ac:dyDescent="0.25">
      <c r="A3340" t="str">
        <f>IF(Sheet1!H3340=0, "", Sheet1!L3340)</f>
        <v>NYSE:ENLC</v>
      </c>
      <c r="B3340" t="str">
        <f>Sheet1!K3340</f>
        <v>EnLink Midstream, LLC</v>
      </c>
      <c r="C3340" t="str">
        <f>Sheet1!C3340</f>
        <v>United States</v>
      </c>
    </row>
    <row r="3341" spans="1:3" x14ac:dyDescent="0.25">
      <c r="A3341" t="str">
        <f>IF(Sheet1!H3341=0, "", Sheet1!L3341)</f>
        <v>NYSE:EBF</v>
      </c>
      <c r="B3341" t="str">
        <f>Sheet1!K3341</f>
        <v>Ennis, Inc.</v>
      </c>
      <c r="C3341" t="str">
        <f>Sheet1!C3341</f>
        <v>United States</v>
      </c>
    </row>
    <row r="3342" spans="1:3" x14ac:dyDescent="0.25">
      <c r="A3342" t="str">
        <f>IF(Sheet1!H3342=0, "", Sheet1!L3342)</f>
        <v>NASDAQCM:ENOB</v>
      </c>
      <c r="B3342" t="str">
        <f>Sheet1!K3342</f>
        <v>Enochian Biosciences, Inc.</v>
      </c>
      <c r="C3342" t="str">
        <f>Sheet1!C3342</f>
        <v>United States</v>
      </c>
    </row>
    <row r="3343" spans="1:3" x14ac:dyDescent="0.25">
      <c r="A3343" t="str">
        <f>IF(Sheet1!H3343=0, "", Sheet1!L3343)</f>
        <v>NYSE:ENVA</v>
      </c>
      <c r="B3343" t="str">
        <f>Sheet1!K3343</f>
        <v>Enova International, Inc.</v>
      </c>
      <c r="C3343" t="str">
        <f>Sheet1!C3343</f>
        <v>United States</v>
      </c>
    </row>
    <row r="3344" spans="1:3" x14ac:dyDescent="0.25">
      <c r="A3344" t="str">
        <f>IF(Sheet1!H3344=0, "", Sheet1!L3344)</f>
        <v>OTCEM:ENVS</v>
      </c>
      <c r="B3344" t="str">
        <f>Sheet1!K3344</f>
        <v>Enova Systems, Inc.</v>
      </c>
      <c r="C3344" t="str">
        <f>Sheet1!C3344</f>
        <v>(Invalid Identifier)</v>
      </c>
    </row>
    <row r="3345" spans="1:3" x14ac:dyDescent="0.25">
      <c r="A3345" t="str">
        <f>IF(Sheet1!H3345=0, "", Sheet1!L3345)</f>
        <v>NASDAQGS:ENVX</v>
      </c>
      <c r="B3345" t="str">
        <f>Sheet1!K3345</f>
        <v>Enovix Corporation</v>
      </c>
      <c r="C3345" t="str">
        <f>Sheet1!C3345</f>
        <v>United States</v>
      </c>
    </row>
    <row r="3346" spans="1:3" x14ac:dyDescent="0.25">
      <c r="A3346" t="str">
        <f>IF(Sheet1!H3346=0, "", Sheet1!L3346)</f>
        <v>NASDAQGM:ENPH</v>
      </c>
      <c r="B3346" t="str">
        <f>Sheet1!K3346</f>
        <v>Enphase Energy, Inc.</v>
      </c>
      <c r="C3346" t="str">
        <f>Sheet1!C3346</f>
        <v>United States</v>
      </c>
    </row>
    <row r="3347" spans="1:3" x14ac:dyDescent="0.25">
      <c r="A3347" t="str">
        <f>IF(Sheet1!H3347=0, "", Sheet1!L3347)</f>
        <v>NYSE:NFYS</v>
      </c>
      <c r="B3347" t="str">
        <f>Sheet1!K3347</f>
        <v>Enphys Acquisition Corp.</v>
      </c>
      <c r="C3347" t="str">
        <f>Sheet1!C3347</f>
        <v>United States</v>
      </c>
    </row>
    <row r="3348" spans="1:3" x14ac:dyDescent="0.25">
      <c r="A3348" t="str">
        <f>IF(Sheet1!H3348=0, "", Sheet1!L3348)</f>
        <v>NYSE:NPO</v>
      </c>
      <c r="B3348" t="str">
        <f>Sheet1!K3348</f>
        <v>EnPro Industries, Inc.</v>
      </c>
      <c r="C3348" t="str">
        <f>Sheet1!C3348</f>
        <v>United States</v>
      </c>
    </row>
    <row r="3349" spans="1:3" x14ac:dyDescent="0.25">
      <c r="A3349" t="str">
        <f>IF(Sheet1!H3349=0, "", Sheet1!L3349)</f>
        <v>NYSEAM:ENSV</v>
      </c>
      <c r="B3349" t="str">
        <f>Sheet1!K3349</f>
        <v>Enservco Corporation</v>
      </c>
      <c r="C3349" t="str">
        <f>Sheet1!C3349</f>
        <v>United States</v>
      </c>
    </row>
    <row r="3350" spans="1:3" x14ac:dyDescent="0.25">
      <c r="A3350" t="str">
        <f>IF(Sheet1!H3350=0, "", Sheet1!L3350)</f>
        <v>OTCEM:ESGI</v>
      </c>
      <c r="B3350" t="str">
        <f>Sheet1!K3350</f>
        <v>Ensurge, Inc.</v>
      </c>
      <c r="C3350" t="str">
        <f>Sheet1!C3350</f>
        <v>(Invalid Identifier)</v>
      </c>
    </row>
    <row r="3351" spans="1:3" x14ac:dyDescent="0.25">
      <c r="A3351" t="str">
        <f>IF(Sheet1!H3351=0, "", Sheet1!L3351)</f>
        <v>OTCEM:ESNC</v>
      </c>
      <c r="B3351" t="str">
        <f>Sheet1!K3351</f>
        <v>EnSync, Inc.</v>
      </c>
      <c r="C3351" t="str">
        <f>Sheet1!C3351</f>
        <v>(Invalid Identifier)</v>
      </c>
    </row>
    <row r="3352" spans="1:3" x14ac:dyDescent="0.25">
      <c r="A3352" t="str">
        <f>IF(Sheet1!H3352=0, "", Sheet1!L3352)</f>
        <v>NASDAQCM:ENSC</v>
      </c>
      <c r="B3352" t="str">
        <f>Sheet1!K3352</f>
        <v>Ensysce Biosciences, Inc.</v>
      </c>
      <c r="C3352" t="str">
        <f>Sheet1!C3352</f>
        <v>United States</v>
      </c>
    </row>
    <row r="3353" spans="1:3" x14ac:dyDescent="0.25">
      <c r="A3353" t="str">
        <f>IF(Sheet1!H3353=0, "", Sheet1!L3353)</f>
        <v>NASDAQGM:ETTX</v>
      </c>
      <c r="B3353" t="str">
        <f>Sheet1!K3353</f>
        <v>Entasis Therapeutics Holdings Inc.</v>
      </c>
      <c r="C3353" t="str">
        <f>Sheet1!C3353</f>
        <v>United States</v>
      </c>
    </row>
    <row r="3354" spans="1:3" x14ac:dyDescent="0.25">
      <c r="A3354" t="str">
        <f>IF(Sheet1!H3354=0, "", Sheet1!L3354)</f>
        <v>NASDAQGS:ENTG</v>
      </c>
      <c r="B3354" t="str">
        <f>Sheet1!K3354</f>
        <v>Entegris, Inc.</v>
      </c>
      <c r="C3354" t="str">
        <f>Sheet1!C3354</f>
        <v>United States</v>
      </c>
    </row>
    <row r="3355" spans="1:3" x14ac:dyDescent="0.25">
      <c r="A3355" t="str">
        <f>IF(Sheet1!H3355=0, "", Sheet1!L3355)</f>
        <v>NYSE:ETR</v>
      </c>
      <c r="B3355" t="str">
        <f>Sheet1!K3355</f>
        <v>Entergy Corporation</v>
      </c>
      <c r="C3355" t="str">
        <f>Sheet1!C3355</f>
        <v>United States</v>
      </c>
    </row>
    <row r="3356" spans="1:3" x14ac:dyDescent="0.25">
      <c r="A3356" t="str">
        <f>IF(Sheet1!H3356=0, "", Sheet1!L3356)</f>
        <v>NASDAQGM:ENTF</v>
      </c>
      <c r="B3356" t="str">
        <f>Sheet1!K3356</f>
        <v>Enterprise 4.0 Technology Acquisition Corp.</v>
      </c>
      <c r="C3356" t="str">
        <f>Sheet1!C3356</f>
        <v>United States</v>
      </c>
    </row>
    <row r="3357" spans="1:3" x14ac:dyDescent="0.25">
      <c r="A3357" t="str">
        <f>IF(Sheet1!H3357=0, "", Sheet1!L3357)</f>
        <v>NASDAQGS:EBTC</v>
      </c>
      <c r="B3357" t="str">
        <f>Sheet1!K3357</f>
        <v>Enterprise Bancorp, Inc.</v>
      </c>
      <c r="C3357" t="str">
        <f>Sheet1!C3357</f>
        <v>United States</v>
      </c>
    </row>
    <row r="3358" spans="1:3" x14ac:dyDescent="0.25">
      <c r="A3358" t="str">
        <f>IF(Sheet1!H3358=0, "", Sheet1!L3358)</f>
        <v>OTCQB:SYTE</v>
      </c>
      <c r="B3358" t="str">
        <f>Sheet1!K3358</f>
        <v>Enterprise Diversified, Inc.</v>
      </c>
      <c r="C3358" t="str">
        <f>Sheet1!C3358</f>
        <v>(Invalid Identifier)</v>
      </c>
    </row>
    <row r="3359" spans="1:3" x14ac:dyDescent="0.25">
      <c r="A3359" t="str">
        <f>IF(Sheet1!H3359=0, "", Sheet1!L3359)</f>
        <v>NASDAQGS:EFSC</v>
      </c>
      <c r="B3359" t="str">
        <f>Sheet1!K3359</f>
        <v>Enterprise Financial Services Corp</v>
      </c>
      <c r="C3359" t="str">
        <f>Sheet1!C3359</f>
        <v>United States</v>
      </c>
    </row>
    <row r="3360" spans="1:3" x14ac:dyDescent="0.25">
      <c r="A3360" t="str">
        <f>IF(Sheet1!H3360=0, "", Sheet1!L3360)</f>
        <v>OTCPK:EFSG</v>
      </c>
      <c r="B3360" t="str">
        <f>Sheet1!K3360</f>
        <v>Enterprise Financial Services Group, Inc.</v>
      </c>
      <c r="C3360" t="str">
        <f>Sheet1!C3360</f>
        <v>United States</v>
      </c>
    </row>
    <row r="3361" spans="1:3" x14ac:dyDescent="0.25">
      <c r="A3361" t="str">
        <f>IF(Sheet1!H3361=0, "", Sheet1!L3361)</f>
        <v>OTCEM:EINF</v>
      </c>
      <c r="B3361" t="str">
        <f>Sheet1!K3361</f>
        <v>Enterprise Informatics, Inc.</v>
      </c>
      <c r="C3361" t="str">
        <f>Sheet1!C3361</f>
        <v>(Invalid Identifier)</v>
      </c>
    </row>
    <row r="3362" spans="1:3" x14ac:dyDescent="0.25">
      <c r="A3362" t="str">
        <f>IF(Sheet1!H3362=0, "", Sheet1!L3362)</f>
        <v>NYSE:EPD</v>
      </c>
      <c r="B3362" t="str">
        <f>Sheet1!K3362</f>
        <v>Enterprise Products Partners L.P.</v>
      </c>
      <c r="C3362" t="str">
        <f>Sheet1!C3362</f>
        <v>United States</v>
      </c>
    </row>
    <row r="3363" spans="1:3" x14ac:dyDescent="0.25">
      <c r="A3363" t="str">
        <f>IF(Sheet1!H3363=0, "", Sheet1!L3363)</f>
        <v>OTCPK:ETER</v>
      </c>
      <c r="B3363" t="str">
        <f>Sheet1!K3363</f>
        <v>Enterra Corporation</v>
      </c>
      <c r="C3363" t="str">
        <f>Sheet1!C3363</f>
        <v>United States</v>
      </c>
    </row>
    <row r="3364" spans="1:3" x14ac:dyDescent="0.25">
      <c r="A3364" t="str">
        <f>IF(Sheet1!H3364=0, "", Sheet1!L3364)</f>
        <v>OTCPK:EARI</v>
      </c>
      <c r="B3364" t="str">
        <f>Sheet1!K3364</f>
        <v>Entertainment Arts Research Inc.</v>
      </c>
      <c r="C3364" t="str">
        <f>Sheet1!C3364</f>
        <v>United States</v>
      </c>
    </row>
    <row r="3365" spans="1:3" x14ac:dyDescent="0.25">
      <c r="A3365" t="str">
        <f>IF(Sheet1!H3365=0, "", Sheet1!L3365)</f>
        <v>OTCEM:ETAR</v>
      </c>
      <c r="B3365" t="str">
        <f>Sheet1!K3365</f>
        <v>Entertainment Arts, Inc.</v>
      </c>
      <c r="C3365" t="str">
        <f>Sheet1!C3365</f>
        <v>(Invalid Identifier)</v>
      </c>
    </row>
    <row r="3366" spans="1:3" x14ac:dyDescent="0.25">
      <c r="A3366" t="str">
        <f>IF(Sheet1!H3366=0, "", Sheet1!L3366)</f>
        <v>OTCEM:ERGO</v>
      </c>
      <c r="B3366" t="str">
        <f>Sheet1!K3366</f>
        <v>Entia Biosciences, Inc.</v>
      </c>
      <c r="C3366" t="str">
        <f>Sheet1!C3366</f>
        <v>(Invalid Identifier)</v>
      </c>
    </row>
    <row r="3367" spans="1:3" x14ac:dyDescent="0.25">
      <c r="A3367" t="str">
        <f>IF(Sheet1!H3367=0, "", Sheet1!L3367)</f>
        <v>NASDAQGM:TRDA</v>
      </c>
      <c r="B3367" t="str">
        <f>Sheet1!K3367</f>
        <v>Entrada Therapeutics, Inc.</v>
      </c>
      <c r="C3367" t="str">
        <f>Sheet1!C3367</f>
        <v>United States</v>
      </c>
    </row>
    <row r="3368" spans="1:3" x14ac:dyDescent="0.25">
      <c r="A3368" t="str">
        <f>IF(Sheet1!H3368=0, "", Sheet1!L3368)</f>
        <v>NYSE:EVC</v>
      </c>
      <c r="B3368" t="str">
        <f>Sheet1!K3368</f>
        <v>Entravision Communications Corporation</v>
      </c>
      <c r="C3368" t="str">
        <f>Sheet1!C3368</f>
        <v>United States</v>
      </c>
    </row>
    <row r="3369" spans="1:3" x14ac:dyDescent="0.25">
      <c r="A3369" t="str">
        <f>IF(Sheet1!H3369=0, "", Sheet1!L3369)</f>
        <v>ARCA:ENTR</v>
      </c>
      <c r="B3369" t="str">
        <f>Sheet1!K3369</f>
        <v>EntrepreneurShares Series Trust - ERShares Entrepreneurs ETF</v>
      </c>
      <c r="C3369" t="str">
        <f>Sheet1!C3369</f>
        <v>United States</v>
      </c>
    </row>
    <row r="3370" spans="1:3" x14ac:dyDescent="0.25">
      <c r="A3370" t="str">
        <f>IF(Sheet1!H3370=0, "", Sheet1!L3370)</f>
        <v>ARCA:ERSX</v>
      </c>
      <c r="B3370" t="str">
        <f>Sheet1!K3370</f>
        <v>Entrepreneurshares Series Trust - ERShares NextGen Entrepreneurs ETF</v>
      </c>
      <c r="C3370" t="str">
        <f>Sheet1!C3370</f>
        <v>United States</v>
      </c>
    </row>
    <row r="3371" spans="1:3" x14ac:dyDescent="0.25">
      <c r="A3371" t="str">
        <f>IF(Sheet1!H3371=0, "", Sheet1!L3371)</f>
        <v>NYSEAM:ELA</v>
      </c>
      <c r="B3371" t="str">
        <f>Sheet1!K3371</f>
        <v>Envela Corporation</v>
      </c>
      <c r="C3371" t="str">
        <f>Sheet1!C3371</f>
        <v>United States</v>
      </c>
    </row>
    <row r="3372" spans="1:3" x14ac:dyDescent="0.25">
      <c r="A3372" t="str">
        <f>IF(Sheet1!H3372=0, "", Sheet1!L3372)</f>
        <v>NASDAQCM:ENVB</v>
      </c>
      <c r="B3372" t="str">
        <f>Sheet1!K3372</f>
        <v>Enveric Biosciences, Inc.</v>
      </c>
      <c r="C3372" t="str">
        <f>Sheet1!C3372</f>
        <v>United States</v>
      </c>
    </row>
    <row r="3373" spans="1:3" x14ac:dyDescent="0.25">
      <c r="A3373" t="str">
        <f>IF(Sheet1!H3373=0, "", Sheet1!L3373)</f>
        <v>NYSE:ENV</v>
      </c>
      <c r="B3373" t="str">
        <f>Sheet1!K3373</f>
        <v>Envestnet, Inc.</v>
      </c>
      <c r="C3373" t="str">
        <f>Sheet1!C3373</f>
        <v>United States</v>
      </c>
    </row>
    <row r="3374" spans="1:3" x14ac:dyDescent="0.25">
      <c r="A3374" t="str">
        <f>IF(Sheet1!H3374=0, "", Sheet1!L3374)</f>
        <v>OTCPK:EVTN</v>
      </c>
      <c r="B3374" t="str">
        <f>Sheet1!K3374</f>
        <v>Enviro Technologies U.S., Inc.</v>
      </c>
      <c r="C3374" t="str">
        <f>Sheet1!C3374</f>
        <v>United States</v>
      </c>
    </row>
    <row r="3375" spans="1:3" x14ac:dyDescent="0.25">
      <c r="A3375" t="str">
        <f>IF(Sheet1!H3375=0, "", Sheet1!L3375)</f>
        <v>NASDAQCM:ENVI</v>
      </c>
      <c r="B3375" t="str">
        <f>Sheet1!K3375</f>
        <v>Environmental Impact Acquisition Corp.</v>
      </c>
      <c r="C3375" t="str">
        <f>Sheet1!C3375</f>
        <v>United States</v>
      </c>
    </row>
    <row r="3376" spans="1:3" x14ac:dyDescent="0.25">
      <c r="A3376" t="str">
        <f>IF(Sheet1!H3376=0, "", Sheet1!L3376)</f>
        <v>OTCEM:EIHC</v>
      </c>
      <c r="B3376" t="str">
        <f>Sheet1!K3376</f>
        <v>Environmental Infrastructure Holdings Corp</v>
      </c>
      <c r="C3376" t="str">
        <f>Sheet1!C3376</f>
        <v>(Invalid Identifier)</v>
      </c>
    </row>
    <row r="3377" spans="1:3" x14ac:dyDescent="0.25">
      <c r="A3377" t="str">
        <f>IF(Sheet1!H3377=0, "", Sheet1!L3377)</f>
        <v>OTCEM:EPTI</v>
      </c>
      <c r="B3377" t="str">
        <f>Sheet1!K3377</f>
        <v>Environmental Packaging Technologies Holdings, Inc.</v>
      </c>
      <c r="C3377" t="str">
        <f>Sheet1!C3377</f>
        <v>(Invalid Identifier)</v>
      </c>
    </row>
    <row r="3378" spans="1:3" x14ac:dyDescent="0.25">
      <c r="A3378" t="str">
        <f>IF(Sheet1!H3378=0, "", Sheet1!L3378)</f>
        <v>OTCEM:EPGR.Q</v>
      </c>
      <c r="B3378" t="str">
        <f>Sheet1!K3378</f>
        <v>Environmental Power Corporation</v>
      </c>
      <c r="C3378" t="str">
        <f>Sheet1!C3378</f>
        <v>(Invalid Identifier)</v>
      </c>
    </row>
    <row r="3379" spans="1:3" x14ac:dyDescent="0.25">
      <c r="A3379" t="str">
        <f>IF(Sheet1!H3379=0, "", Sheet1!L3379)</f>
        <v>OTCEM:EVSP</v>
      </c>
      <c r="B3379" t="str">
        <f>Sheet1!K3379</f>
        <v>Environmental Service Professionals, Inc.</v>
      </c>
      <c r="C3379" t="str">
        <f>Sheet1!C3379</f>
        <v>(Invalid Identifier)</v>
      </c>
    </row>
    <row r="3380" spans="1:3" x14ac:dyDescent="0.25">
      <c r="A3380" t="str">
        <f>IF(Sheet1!H3380=0, "", Sheet1!L3380)</f>
        <v>OTCEM:ESWW</v>
      </c>
      <c r="B3380" t="str">
        <f>Sheet1!K3380</f>
        <v>Environmental Solutions Worldwide, Inc.</v>
      </c>
      <c r="C3380" t="str">
        <f>Sheet1!C3380</f>
        <v>(Invalid Identifier)</v>
      </c>
    </row>
    <row r="3381" spans="1:3" x14ac:dyDescent="0.25">
      <c r="A3381" t="str">
        <f>IF(Sheet1!H3381=0, "", Sheet1!L3381)</f>
        <v>OTCPK:ETCC</v>
      </c>
      <c r="B3381" t="str">
        <f>Sheet1!K3381</f>
        <v>Environmental Tectonics Corporation</v>
      </c>
      <c r="C3381" t="str">
        <f>Sheet1!C3381</f>
        <v>United States</v>
      </c>
    </row>
    <row r="3382" spans="1:3" x14ac:dyDescent="0.25">
      <c r="A3382" t="str">
        <f>IF(Sheet1!H3382=0, "", Sheet1!L3382)</f>
        <v>OTCPK:EVSV</v>
      </c>
      <c r="B3382" t="str">
        <f>Sheet1!K3382</f>
        <v>Enviro-Serv, Inc.</v>
      </c>
      <c r="C3382" t="str">
        <f>Sheet1!C3382</f>
        <v>United States</v>
      </c>
    </row>
    <row r="3383" spans="1:3" x14ac:dyDescent="0.25">
      <c r="A3383" t="str">
        <f>IF(Sheet1!H3383=0, "", Sheet1!L3383)</f>
        <v>OTCQX:EVTV</v>
      </c>
      <c r="B3383" t="str">
        <f>Sheet1!K3383</f>
        <v>Envirotech Vehicles, Inc.</v>
      </c>
      <c r="C3383" t="str">
        <f>Sheet1!C3383</f>
        <v>(Invalid Identifier)</v>
      </c>
    </row>
    <row r="3384" spans="1:3" x14ac:dyDescent="0.25">
      <c r="A3384" t="str">
        <f>IF(Sheet1!H3384=0, "", Sheet1!L3384)</f>
        <v>OTCEM:ETII</v>
      </c>
      <c r="B3384" t="str">
        <f>Sheet1!K3384</f>
        <v>EnviroTechnologies International, Inc</v>
      </c>
      <c r="C3384" t="str">
        <f>Sheet1!C3384</f>
        <v>(Invalid Identifier)</v>
      </c>
    </row>
    <row r="3385" spans="1:3" x14ac:dyDescent="0.25">
      <c r="A3385" t="str">
        <f>IF(Sheet1!H3385=0, "", Sheet1!L3385)</f>
        <v>NYSE:NVST</v>
      </c>
      <c r="B3385" t="str">
        <f>Sheet1!K3385</f>
        <v>Envista Holdings Corporation</v>
      </c>
      <c r="C3385" t="str">
        <f>Sheet1!C3385</f>
        <v>United States</v>
      </c>
    </row>
    <row r="3386" spans="1:3" x14ac:dyDescent="0.25">
      <c r="A3386" t="str">
        <f>IF(Sheet1!H3386=0, "", Sheet1!L3386)</f>
        <v>OTCEM:ECGP</v>
      </c>
      <c r="B3386" t="str">
        <f>Sheet1!K3386</f>
        <v>Envit Capital Group, Inc.</v>
      </c>
      <c r="C3386" t="str">
        <f>Sheet1!C3386</f>
        <v>(Invalid Identifier)</v>
      </c>
    </row>
    <row r="3387" spans="1:3" x14ac:dyDescent="0.25">
      <c r="A3387" t="str">
        <f>IF(Sheet1!H3387=0, "", Sheet1!L3387)</f>
        <v>NYSE:EVA</v>
      </c>
      <c r="B3387" t="str">
        <f>Sheet1!K3387</f>
        <v>Enviva Inc.</v>
      </c>
      <c r="C3387" t="str">
        <f>Sheet1!C3387</f>
        <v>United States</v>
      </c>
    </row>
    <row r="3388" spans="1:3" x14ac:dyDescent="0.25">
      <c r="A3388" t="str">
        <f>IF(Sheet1!H3388=0, "", Sheet1!L3388)</f>
        <v>NASDAQCM:NVNO</v>
      </c>
      <c r="B3388" t="str">
        <f>Sheet1!K3388</f>
        <v>enVVeno Medical Corporation</v>
      </c>
      <c r="C3388" t="str">
        <f>Sheet1!C3388</f>
        <v>United States</v>
      </c>
    </row>
    <row r="3389" spans="1:3" x14ac:dyDescent="0.25">
      <c r="A3389" t="str">
        <f>IF(Sheet1!H3389=0, "", Sheet1!L3389)</f>
        <v>OTCEM:EXNT</v>
      </c>
      <c r="B3389" t="str">
        <f>Sheet1!K3389</f>
        <v>EnXnet, Inc.</v>
      </c>
      <c r="C3389" t="str">
        <f>Sheet1!C3389</f>
        <v>(Invalid Identifier)</v>
      </c>
    </row>
    <row r="3390" spans="1:3" x14ac:dyDescent="0.25">
      <c r="A3390" t="str">
        <f>IF(Sheet1!H3390=0, "", Sheet1!L3390)</f>
        <v>NYSE:ENZ</v>
      </c>
      <c r="B3390" t="str">
        <f>Sheet1!K3390</f>
        <v>Enzo Biochem, Inc.</v>
      </c>
      <c r="C3390" t="str">
        <f>Sheet1!C3390</f>
        <v>United States</v>
      </c>
    </row>
    <row r="3391" spans="1:3" x14ac:dyDescent="0.25">
      <c r="A3391" t="str">
        <f>IF(Sheet1!H3391=0, "", Sheet1!L3391)</f>
        <v>OTCPK:ENZC</v>
      </c>
      <c r="B3391" t="str">
        <f>Sheet1!K3391</f>
        <v xml:space="preserve">Enzolytics Inc.	</v>
      </c>
      <c r="C3391" t="str">
        <f>Sheet1!C3391</f>
        <v>United States</v>
      </c>
    </row>
    <row r="3392" spans="1:3" x14ac:dyDescent="0.25">
      <c r="A3392" t="str">
        <f>IF(Sheet1!H3392=0, "", Sheet1!L3392)</f>
        <v>OTCQX:ENZN</v>
      </c>
      <c r="B3392" t="str">
        <f>Sheet1!K3392</f>
        <v>Enzon Pharmaceuticals, Inc.</v>
      </c>
      <c r="C3392" t="str">
        <f>Sheet1!C3392</f>
        <v>(Invalid Identifier)</v>
      </c>
    </row>
    <row r="3393" spans="1:3" x14ac:dyDescent="0.25">
      <c r="A3393" t="str">
        <f>IF(Sheet1!H3393=0, "", Sheet1!L3393)</f>
        <v>OTCEM:EESO</v>
      </c>
      <c r="B3393" t="str">
        <f>Sheet1!K3393</f>
        <v>Enzyme Environmental Solutions, Inc.</v>
      </c>
      <c r="C3393" t="str">
        <f>Sheet1!C3393</f>
        <v>(Invalid Identifier)</v>
      </c>
    </row>
    <row r="3394" spans="1:3" x14ac:dyDescent="0.25">
      <c r="A3394" t="str">
        <f>IF(Sheet1!H3394=0, "", Sheet1!L3394)</f>
        <v>OTCEM:ENZH</v>
      </c>
      <c r="B3394" t="str">
        <f>Sheet1!K3394</f>
        <v>Enzymes America Holding Corp.</v>
      </c>
      <c r="C3394" t="str">
        <f>Sheet1!C3394</f>
        <v>(Invalid Identifier)</v>
      </c>
    </row>
    <row r="3395" spans="1:3" x14ac:dyDescent="0.25">
      <c r="A3395" t="str">
        <f>IF(Sheet1!H3395=0, "", Sheet1!L3395)</f>
        <v>NYSE:EOG</v>
      </c>
      <c r="B3395" t="str">
        <f>Sheet1!K3395</f>
        <v>EOG Resources, Inc.</v>
      </c>
      <c r="C3395" t="str">
        <f>Sheet1!C3395</f>
        <v>United States</v>
      </c>
    </row>
    <row r="3396" spans="1:3" x14ac:dyDescent="0.25">
      <c r="A3396" t="str">
        <f>IF(Sheet1!H3396=0, "", Sheet1!L3396)</f>
        <v>NASDAQCM:EOSE</v>
      </c>
      <c r="B3396" t="str">
        <f>Sheet1!K3396</f>
        <v>Eos Energy Enterprises, Inc.</v>
      </c>
      <c r="C3396" t="str">
        <f>Sheet1!C3396</f>
        <v>United States</v>
      </c>
    </row>
    <row r="3397" spans="1:3" x14ac:dyDescent="0.25">
      <c r="A3397" t="str">
        <f>IF(Sheet1!H3397=0, "", Sheet1!L3397)</f>
        <v>OTCEM:EOSI</v>
      </c>
      <c r="B3397" t="str">
        <f>Sheet1!K3397</f>
        <v>EOS International, Inc.</v>
      </c>
      <c r="C3397" t="str">
        <f>Sheet1!C3397</f>
        <v>(Invalid Identifier)</v>
      </c>
    </row>
    <row r="3398" spans="1:3" x14ac:dyDescent="0.25">
      <c r="A3398" t="str">
        <f>IF(Sheet1!H3398=0, "", Sheet1!L3398)</f>
        <v>NYSE:EPAM</v>
      </c>
      <c r="B3398" t="str">
        <f>Sheet1!K3398</f>
        <v>EPAM Systems, Inc.</v>
      </c>
      <c r="C3398" t="str">
        <f>Sheet1!C3398</f>
        <v>United States</v>
      </c>
    </row>
    <row r="3399" spans="1:3" x14ac:dyDescent="0.25">
      <c r="A3399" t="str">
        <f>IF(Sheet1!H3399=0, "", Sheet1!L3399)</f>
        <v>OTCPK:EPAZ</v>
      </c>
      <c r="B3399" t="str">
        <f>Sheet1!K3399</f>
        <v>Epazz, Inc.</v>
      </c>
      <c r="C3399" t="str">
        <f>Sheet1!C3399</f>
        <v>United States</v>
      </c>
    </row>
    <row r="3400" spans="1:3" x14ac:dyDescent="0.25">
      <c r="A3400" t="str">
        <f>IF(Sheet1!H3400=0, "", Sheet1!L3400)</f>
        <v>OTCEM:EPOR</v>
      </c>
      <c r="B3400" t="str">
        <f>Sheet1!K3400</f>
        <v>Epic Corp.</v>
      </c>
      <c r="C3400" t="str">
        <f>Sheet1!C3400</f>
        <v>(Invalid Identifier)</v>
      </c>
    </row>
    <row r="3401" spans="1:3" x14ac:dyDescent="0.25">
      <c r="A3401" t="str">
        <f>IF(Sheet1!H3401=0, "", Sheet1!L3401)</f>
        <v>NASDAQCM:EPHY</v>
      </c>
      <c r="B3401" t="str">
        <f>Sheet1!K3401</f>
        <v>Epiphany Technology Acquisition Corp.</v>
      </c>
      <c r="C3401" t="str">
        <f>Sheet1!C3401</f>
        <v>United States</v>
      </c>
    </row>
    <row r="3402" spans="1:3" x14ac:dyDescent="0.25">
      <c r="A3402" t="str">
        <f>IF(Sheet1!H3402=0, "", Sheet1!L3402)</f>
        <v>OTCEM:EPRS.Q</v>
      </c>
      <c r="B3402" t="str">
        <f>Sheet1!K3402</f>
        <v>EPIRUS Biopharmaceuticals, Inc.</v>
      </c>
      <c r="C3402" t="str">
        <f>Sheet1!C3402</f>
        <v>(Invalid Identifier)</v>
      </c>
    </row>
    <row r="3403" spans="1:3" x14ac:dyDescent="0.25">
      <c r="A3403" t="str">
        <f>IF(Sheet1!H3403=0, "", Sheet1!L3403)</f>
        <v>NASDAQGS:EPZM</v>
      </c>
      <c r="B3403" t="str">
        <f>Sheet1!K3403</f>
        <v>Epizyme, Inc.</v>
      </c>
      <c r="C3403" t="str">
        <f>Sheet1!C3403</f>
        <v>United States</v>
      </c>
    </row>
    <row r="3404" spans="1:3" x14ac:dyDescent="0.25">
      <c r="A3404" t="str">
        <f>IF(Sheet1!H3404=0, "", Sheet1!L3404)</f>
        <v>NASDAQGS:PLUS</v>
      </c>
      <c r="B3404" t="str">
        <f>Sheet1!K3404</f>
        <v>ePlus inc.</v>
      </c>
      <c r="C3404" t="str">
        <f>Sheet1!C3404</f>
        <v>United States</v>
      </c>
    </row>
    <row r="3405" spans="1:3" x14ac:dyDescent="0.25">
      <c r="A3405" t="str">
        <f>IF(Sheet1!H3405=0, "", Sheet1!L3405)</f>
        <v>NYSE:EPR</v>
      </c>
      <c r="B3405" t="str">
        <f>Sheet1!K3405</f>
        <v>EPR Properties</v>
      </c>
      <c r="C3405" t="str">
        <f>Sheet1!C3405</f>
        <v>United States</v>
      </c>
    </row>
    <row r="3406" spans="1:3" x14ac:dyDescent="0.25">
      <c r="A3406" t="str">
        <f>IF(Sheet1!H3406=0, "", Sheet1!L3406)</f>
        <v>OTCEM:EPEO</v>
      </c>
      <c r="B3406" t="str">
        <f>Sheet1!K3406</f>
        <v>E'Prime Aerospace Corporation</v>
      </c>
      <c r="C3406" t="str">
        <f>Sheet1!C3406</f>
        <v>(Invalid Identifier)</v>
      </c>
    </row>
    <row r="3407" spans="1:3" x14ac:dyDescent="0.25">
      <c r="A3407" t="str">
        <f>IF(Sheet1!H3407=0, "", Sheet1!L3407)</f>
        <v>NASDAQGM:EPSN</v>
      </c>
      <c r="B3407" t="str">
        <f>Sheet1!K3407</f>
        <v>Epsilon Energy Ltd.</v>
      </c>
      <c r="C3407" t="str">
        <f>Sheet1!C3407</f>
        <v>United States</v>
      </c>
    </row>
    <row r="3408" spans="1:3" x14ac:dyDescent="0.25">
      <c r="A3408" t="str">
        <f>IF(Sheet1!H3408=0, "", Sheet1!L3408)</f>
        <v>OTCPK:EQLB</v>
      </c>
      <c r="B3408" t="str">
        <f>Sheet1!K3408</f>
        <v>EQ Energy Drink, Inc.</v>
      </c>
      <c r="C3408" t="str">
        <f>Sheet1!C3408</f>
        <v>United States</v>
      </c>
    </row>
    <row r="3409" spans="1:3" x14ac:dyDescent="0.25">
      <c r="A3409" t="str">
        <f>IF(Sheet1!H3409=0, "", Sheet1!L3409)</f>
        <v>NYSE:EQHA</v>
      </c>
      <c r="B3409" t="str">
        <f>Sheet1!K3409</f>
        <v>EQ Health Acquisition Corp.</v>
      </c>
      <c r="C3409" t="str">
        <f>Sheet1!C3409</f>
        <v>United States</v>
      </c>
    </row>
    <row r="3410" spans="1:3" x14ac:dyDescent="0.25">
      <c r="A3410" t="str">
        <f>IF(Sheet1!H3410=0, "", Sheet1!L3410)</f>
        <v>OTCEM:EQTE</v>
      </c>
      <c r="B3410" t="str">
        <f>Sheet1!K3410</f>
        <v>EQM Technologies &amp; Energy, Inc.</v>
      </c>
      <c r="C3410" t="str">
        <f>Sheet1!C3410</f>
        <v>(Invalid Identifier)</v>
      </c>
    </row>
    <row r="3411" spans="1:3" x14ac:dyDescent="0.25">
      <c r="A3411" t="str">
        <f>IF(Sheet1!H3411=0, "", Sheet1!L3411)</f>
        <v>NASDAQGM:EQRX</v>
      </c>
      <c r="B3411" t="str">
        <f>Sheet1!K3411</f>
        <v>EQRx, Inc.</v>
      </c>
      <c r="C3411" t="str">
        <f>Sheet1!C3411</f>
        <v>United States</v>
      </c>
    </row>
    <row r="3412" spans="1:3" x14ac:dyDescent="0.25">
      <c r="A3412" t="str">
        <f>IF(Sheet1!H3412=0, "", Sheet1!L3412)</f>
        <v>NYSE:EQT</v>
      </c>
      <c r="B3412" t="str">
        <f>Sheet1!K3412</f>
        <v>EQT Corporation</v>
      </c>
      <c r="C3412" t="str">
        <f>Sheet1!C3412</f>
        <v>United States</v>
      </c>
    </row>
    <row r="3413" spans="1:3" x14ac:dyDescent="0.25">
      <c r="A3413" t="str">
        <f>IF(Sheet1!H3413=0, "", Sheet1!L3413)</f>
        <v>OTCEM:EQTD</v>
      </c>
      <c r="B3413" t="str">
        <f>Sheet1!K3413</f>
        <v>Equal Trading, Inc.</v>
      </c>
      <c r="C3413" t="str">
        <f>Sheet1!C3413</f>
        <v>(Invalid Identifier)</v>
      </c>
    </row>
    <row r="3414" spans="1:3" x14ac:dyDescent="0.25">
      <c r="A3414" t="str">
        <f>IF(Sheet1!H3414=0, "", Sheet1!L3414)</f>
        <v>NYSE:EFX</v>
      </c>
      <c r="B3414" t="str">
        <f>Sheet1!K3414</f>
        <v>Equifax Inc.</v>
      </c>
      <c r="C3414" t="str">
        <f>Sheet1!C3414</f>
        <v>United States</v>
      </c>
    </row>
    <row r="3415" spans="1:3" x14ac:dyDescent="0.25">
      <c r="A3415" t="str">
        <f>IF(Sheet1!H3415=0, "", Sheet1!L3415)</f>
        <v>OTCEM:EQUI</v>
      </c>
      <c r="B3415" t="str">
        <f>Sheet1!K3415</f>
        <v>EquiFin, Inc.</v>
      </c>
      <c r="C3415" t="str">
        <f>Sheet1!C3415</f>
        <v>(Invalid Identifier)</v>
      </c>
    </row>
    <row r="3416" spans="1:3" x14ac:dyDescent="0.25">
      <c r="A3416" t="str">
        <f>IF(Sheet1!H3416=0, "", Sheet1!L3416)</f>
        <v>NASDAQGM:EQ</v>
      </c>
      <c r="B3416" t="str">
        <f>Sheet1!K3416</f>
        <v>Equillium, Inc.</v>
      </c>
      <c r="C3416" t="str">
        <f>Sheet1!C3416</f>
        <v>United States</v>
      </c>
    </row>
    <row r="3417" spans="1:3" x14ac:dyDescent="0.25">
      <c r="A3417" t="str">
        <f>IF(Sheet1!H3417=0, "", Sheet1!L3417)</f>
        <v>NASDAQGS:EQIX</v>
      </c>
      <c r="B3417" t="str">
        <f>Sheet1!K3417</f>
        <v>Equinix, Inc.</v>
      </c>
      <c r="C3417" t="str">
        <f>Sheet1!C3417</f>
        <v>United States</v>
      </c>
    </row>
    <row r="3418" spans="1:3" x14ac:dyDescent="0.25">
      <c r="A3418" t="str">
        <f>IF(Sheet1!H3418=0, "", Sheet1!L3418)</f>
        <v>OTCPK:EQFN</v>
      </c>
      <c r="B3418" t="str">
        <f>Sheet1!K3418</f>
        <v>Equitable Financial Corp.</v>
      </c>
      <c r="C3418" t="str">
        <f>Sheet1!C3418</f>
        <v>United States</v>
      </c>
    </row>
    <row r="3419" spans="1:3" x14ac:dyDescent="0.25">
      <c r="A3419" t="str">
        <f>IF(Sheet1!H3419=0, "", Sheet1!L3419)</f>
        <v>NYSE:EQH</v>
      </c>
      <c r="B3419" t="str">
        <f>Sheet1!K3419</f>
        <v>Equitable Holdings, Inc.</v>
      </c>
      <c r="C3419" t="str">
        <f>Sheet1!C3419</f>
        <v>United States</v>
      </c>
    </row>
    <row r="3420" spans="1:3" x14ac:dyDescent="0.25">
      <c r="A3420" t="str">
        <f>IF(Sheet1!H3420=0, "", Sheet1!L3420)</f>
        <v>OTCPK:EQTL</v>
      </c>
      <c r="B3420" t="str">
        <f>Sheet1!K3420</f>
        <v>Equitech International Corporation</v>
      </c>
      <c r="C3420" t="str">
        <f>Sheet1!C3420</f>
        <v>United States</v>
      </c>
    </row>
    <row r="3421" spans="1:3" x14ac:dyDescent="0.25">
      <c r="A3421" t="str">
        <f>IF(Sheet1!H3421=0, "", Sheet1!L3421)</f>
        <v>NYSE:ETRN</v>
      </c>
      <c r="B3421" t="str">
        <f>Sheet1!K3421</f>
        <v>Equitrans Midstream Corporation</v>
      </c>
      <c r="C3421" t="str">
        <f>Sheet1!C3421</f>
        <v>United States</v>
      </c>
    </row>
    <row r="3422" spans="1:3" x14ac:dyDescent="0.25">
      <c r="A3422" t="str">
        <f>IF(Sheet1!H3422=0, "", Sheet1!L3422)</f>
        <v>NASDAQGS:EQBK</v>
      </c>
      <c r="B3422" t="str">
        <f>Sheet1!K3422</f>
        <v>Equity Bancshares, Inc.</v>
      </c>
      <c r="C3422" t="str">
        <f>Sheet1!C3422</f>
        <v>United States</v>
      </c>
    </row>
    <row r="3423" spans="1:3" x14ac:dyDescent="0.25">
      <c r="A3423" t="str">
        <f>IF(Sheet1!H3423=0, "", Sheet1!L3423)</f>
        <v>NYSE:EQC</v>
      </c>
      <c r="B3423" t="str">
        <f>Sheet1!K3423</f>
        <v>Equity Commonwealth</v>
      </c>
      <c r="C3423" t="str">
        <f>Sheet1!C3423</f>
        <v>United States</v>
      </c>
    </row>
    <row r="3424" spans="1:3" x14ac:dyDescent="0.25">
      <c r="A3424" t="str">
        <f>IF(Sheet1!H3424=0, "", Sheet1!L3424)</f>
        <v>NYSE:EQD</v>
      </c>
      <c r="B3424" t="str">
        <f>Sheet1!K3424</f>
        <v>Equity Distribution Acquisition Corp.</v>
      </c>
      <c r="C3424" t="str">
        <f>Sheet1!C3424</f>
        <v>United States</v>
      </c>
    </row>
    <row r="3425" spans="1:3" x14ac:dyDescent="0.25">
      <c r="A3425" t="str">
        <f>IF(Sheet1!H3425=0, "", Sheet1!L3425)</f>
        <v>NYSE:ELS</v>
      </c>
      <c r="B3425" t="str">
        <f>Sheet1!K3425</f>
        <v>Equity LifeStyle Properties, Inc.</v>
      </c>
      <c r="C3425" t="str">
        <f>Sheet1!C3425</f>
        <v>United States</v>
      </c>
    </row>
    <row r="3426" spans="1:3" x14ac:dyDescent="0.25">
      <c r="A3426" t="str">
        <f>IF(Sheet1!H3426=0, "", Sheet1!L3426)</f>
        <v>NYSE:EQR</v>
      </c>
      <c r="B3426" t="str">
        <f>Sheet1!K3426</f>
        <v>Equity Residential</v>
      </c>
      <c r="C3426" t="str">
        <f>Sheet1!C3426</f>
        <v>United States</v>
      </c>
    </row>
    <row r="3427" spans="1:3" x14ac:dyDescent="0.25">
      <c r="A3427" t="str">
        <f>IF(Sheet1!H3427=0, "", Sheet1!L3427)</f>
        <v>OTCQB:EQUR</v>
      </c>
      <c r="B3427" t="str">
        <f>Sheet1!K3427</f>
        <v>E-Qure Corp.</v>
      </c>
      <c r="C3427" t="str">
        <f>Sheet1!C3427</f>
        <v>(Invalid Identifier)</v>
      </c>
    </row>
    <row r="3428" spans="1:3" x14ac:dyDescent="0.25">
      <c r="A3428" t="str">
        <f>IF(Sheet1!H3428=0, "", Sheet1!L3428)</f>
        <v>NYSE:EQS</v>
      </c>
      <c r="B3428" t="str">
        <f>Sheet1!K3428</f>
        <v>Equus Total Return, Inc.</v>
      </c>
      <c r="C3428" t="str">
        <f>Sheet1!C3428</f>
        <v>United States</v>
      </c>
    </row>
    <row r="3429" spans="1:3" x14ac:dyDescent="0.25">
      <c r="A3429" t="str">
        <f>IF(Sheet1!H3429=0, "", Sheet1!L3429)</f>
        <v>OTCEM:ERUC</v>
      </c>
      <c r="B3429" t="str">
        <f>Sheet1!K3429</f>
        <v>ER Urgent Care Holdings, Inc.</v>
      </c>
      <c r="C3429" t="str">
        <f>Sheet1!C3429</f>
        <v>(Invalid Identifier)</v>
      </c>
    </row>
    <row r="3430" spans="1:3" x14ac:dyDescent="0.25">
      <c r="A3430" t="str">
        <f>IF(Sheet1!H3430=0, "", Sheet1!L3430)</f>
        <v>NASDAQGS:ERAS</v>
      </c>
      <c r="B3430" t="str">
        <f>Sheet1!K3430</f>
        <v>Erasca, Inc.</v>
      </c>
      <c r="C3430" t="str">
        <f>Sheet1!C3430</f>
        <v>United States</v>
      </c>
    </row>
    <row r="3431" spans="1:3" x14ac:dyDescent="0.25">
      <c r="A3431" t="str">
        <f>IF(Sheet1!H3431=0, "", Sheet1!L3431)</f>
        <v>OTCEM:ERMG</v>
      </c>
      <c r="B3431" t="str">
        <f>Sheet1!K3431</f>
        <v>ERecord Management, Inc.</v>
      </c>
      <c r="C3431" t="str">
        <f>Sheet1!C3431</f>
        <v>(Invalid Identifier)</v>
      </c>
    </row>
    <row r="3432" spans="1:3" x14ac:dyDescent="0.25">
      <c r="A3432" t="str">
        <f>IF(Sheet1!H3432=0, "", Sheet1!L3432)</f>
        <v>OTCEM:ERFB</v>
      </c>
      <c r="B3432" t="str">
        <f>Sheet1!K3432</f>
        <v>ERF Wireless, Inc.</v>
      </c>
      <c r="C3432" t="str">
        <f>Sheet1!C3432</f>
        <v>(Invalid Identifier)</v>
      </c>
    </row>
    <row r="3433" spans="1:3" x14ac:dyDescent="0.25">
      <c r="A3433" t="str">
        <f>IF(Sheet1!H3433=0, "", Sheet1!L3433)</f>
        <v>PSGM:ERGN</v>
      </c>
      <c r="B3433" t="str">
        <f>Sheet1!K3433</f>
        <v>Ergo Science Corporation</v>
      </c>
      <c r="C3433" t="str">
        <f>Sheet1!C3433</f>
        <v>United States</v>
      </c>
    </row>
    <row r="3434" spans="1:3" x14ac:dyDescent="0.25">
      <c r="A3434" t="str">
        <f>IF(Sheet1!H3434=0, "", Sheet1!L3434)</f>
        <v>OTCEM:ERHE</v>
      </c>
      <c r="B3434" t="str">
        <f>Sheet1!K3434</f>
        <v>ERHC Energy Inc.</v>
      </c>
      <c r="C3434" t="str">
        <f>Sheet1!C3434</f>
        <v>(Invalid Identifier)</v>
      </c>
    </row>
    <row r="3435" spans="1:3" x14ac:dyDescent="0.25">
      <c r="A3435" t="str">
        <f>IF(Sheet1!H3435=0, "", Sheet1!L3435)</f>
        <v>NASDAQGS:ERIE</v>
      </c>
      <c r="B3435" t="str">
        <f>Sheet1!K3435</f>
        <v>Erie Indemnity Company</v>
      </c>
      <c r="C3435" t="str">
        <f>Sheet1!C3435</f>
        <v>United States</v>
      </c>
    </row>
    <row r="3436" spans="1:3" x14ac:dyDescent="0.25">
      <c r="A3436" t="str">
        <f>IF(Sheet1!H3436=0, "", Sheet1!L3436)</f>
        <v>OTCEM:ERIN.Q</v>
      </c>
      <c r="B3436" t="str">
        <f>Sheet1!K3436</f>
        <v>Erin Energy Corporation</v>
      </c>
      <c r="C3436" t="str">
        <f>Sheet1!C3436</f>
        <v>(Invalid Identifier)</v>
      </c>
    </row>
    <row r="3437" spans="1:3" x14ac:dyDescent="0.25">
      <c r="A3437" t="str">
        <f>IF(Sheet1!H3437=0, "", Sheet1!L3437)</f>
        <v>NYSE:ESGC</v>
      </c>
      <c r="B3437" t="str">
        <f>Sheet1!K3437</f>
        <v>Eros STX Global Corporation</v>
      </c>
      <c r="C3437" t="str">
        <f>Sheet1!C3437</f>
        <v>United States</v>
      </c>
    </row>
    <row r="3438" spans="1:3" x14ac:dyDescent="0.25">
      <c r="A3438" t="str">
        <f>IF(Sheet1!H3438=0, "", Sheet1!L3438)</f>
        <v>OTCQX:ESBS</v>
      </c>
      <c r="B3438" t="str">
        <f>Sheet1!K3438</f>
        <v>ES Bancshares, Inc.</v>
      </c>
      <c r="C3438" t="str">
        <f>Sheet1!C3438</f>
        <v>(Invalid Identifier)</v>
      </c>
    </row>
    <row r="3439" spans="1:3" x14ac:dyDescent="0.25">
      <c r="A3439" t="str">
        <f>IF(Sheet1!H3439=0, "", Sheet1!L3439)</f>
        <v>NASDAQGM:ESCA</v>
      </c>
      <c r="B3439" t="str">
        <f>Sheet1!K3439</f>
        <v>Escalade, Incorporated</v>
      </c>
      <c r="C3439" t="str">
        <f>Sheet1!C3439</f>
        <v>United States</v>
      </c>
    </row>
    <row r="3440" spans="1:3" x14ac:dyDescent="0.25">
      <c r="A3440" t="str">
        <f>IF(Sheet1!H3440=0, "", Sheet1!L3440)</f>
        <v>OTCQB:ESMC</v>
      </c>
      <c r="B3440" t="str">
        <f>Sheet1!K3440</f>
        <v>Escalon Medical Corp.</v>
      </c>
      <c r="C3440" t="str">
        <f>Sheet1!C3440</f>
        <v>(Invalid Identifier)</v>
      </c>
    </row>
    <row r="3441" spans="1:3" x14ac:dyDescent="0.25">
      <c r="A3441" t="str">
        <f>IF(Sheet1!H3441=0, "", Sheet1!L3441)</f>
        <v>NYSE:ESE</v>
      </c>
      <c r="B3441" t="str">
        <f>Sheet1!K3441</f>
        <v>ESCO Technologies Inc.</v>
      </c>
      <c r="C3441" t="str">
        <f>Sheet1!C3441</f>
        <v>United States</v>
      </c>
    </row>
    <row r="3442" spans="1:3" x14ac:dyDescent="0.25">
      <c r="A3442" t="str">
        <f>IF(Sheet1!H3442=0, "", Sheet1!L3442)</f>
        <v>NASDAQGM:ESAC</v>
      </c>
      <c r="B3442" t="str">
        <f>Sheet1!K3442</f>
        <v>ESGEN Acquisition Corporation</v>
      </c>
      <c r="C3442" t="str">
        <f>Sheet1!C3442</f>
        <v>United States</v>
      </c>
    </row>
    <row r="3443" spans="1:3" x14ac:dyDescent="0.25">
      <c r="A3443" t="str">
        <f>IF(Sheet1!H3443=0, "", Sheet1!L3443)</f>
        <v>NYSE:ESM</v>
      </c>
      <c r="B3443" t="str">
        <f>Sheet1!K3443</f>
        <v>ESM Acquisition Corporation</v>
      </c>
      <c r="C3443" t="str">
        <f>Sheet1!C3443</f>
        <v>United States</v>
      </c>
    </row>
    <row r="3444" spans="1:3" x14ac:dyDescent="0.25">
      <c r="A3444" t="str">
        <f>IF(Sheet1!H3444=0, "", Sheet1!L3444)</f>
        <v>BATS:WUGI</v>
      </c>
      <c r="B3444" t="str">
        <f>Sheet1!K3444</f>
        <v>Esoterica Thematic ETF Trust - Esoterica NextG Economy ETF</v>
      </c>
      <c r="C3444" t="str">
        <f>Sheet1!C3444</f>
        <v>United States</v>
      </c>
    </row>
    <row r="3445" spans="1:3" x14ac:dyDescent="0.25">
      <c r="A3445" t="str">
        <f>IF(Sheet1!H3445=0, "", Sheet1!L3445)</f>
        <v>NASDAQGM:ESPR</v>
      </c>
      <c r="B3445" t="str">
        <f>Sheet1!K3445</f>
        <v>Esperion Therapeutics, Inc.</v>
      </c>
      <c r="C3445" t="str">
        <f>Sheet1!C3445</f>
        <v>United States</v>
      </c>
    </row>
    <row r="3446" spans="1:3" x14ac:dyDescent="0.25">
      <c r="A3446" t="str">
        <f>IF(Sheet1!H3446=0, "", Sheet1!L3446)</f>
        <v>NYSEAM:ESP</v>
      </c>
      <c r="B3446" t="str">
        <f>Sheet1!K3446</f>
        <v>Espey Mfg. &amp; Electronics Corp.</v>
      </c>
      <c r="C3446" t="str">
        <f>Sheet1!C3446</f>
        <v>United States</v>
      </c>
    </row>
    <row r="3447" spans="1:3" x14ac:dyDescent="0.25">
      <c r="A3447" t="str">
        <f>IF(Sheet1!H3447=0, "", Sheet1!L3447)</f>
        <v>NASDAQCM:EBET</v>
      </c>
      <c r="B3447" t="str">
        <f>Sheet1!K3447</f>
        <v>Esports Technologies, Inc.</v>
      </c>
      <c r="C3447" t="str">
        <f>Sheet1!C3447</f>
        <v>United States</v>
      </c>
    </row>
    <row r="3448" spans="1:3" x14ac:dyDescent="0.25">
      <c r="A3448" t="str">
        <f>IF(Sheet1!H3448=0, "", Sheet1!L3448)</f>
        <v>NASDAQCM:ESQ</v>
      </c>
      <c r="B3448" t="str">
        <f>Sheet1!K3448</f>
        <v>Esquire Financial Holdings, Inc.</v>
      </c>
      <c r="C3448" t="str">
        <f>Sheet1!C3448</f>
        <v>United States</v>
      </c>
    </row>
    <row r="3449" spans="1:3" x14ac:dyDescent="0.25">
      <c r="A3449" t="str">
        <f>IF(Sheet1!H3449=0, "", Sheet1!L3449)</f>
        <v>NYSE:GWH</v>
      </c>
      <c r="B3449" t="str">
        <f>Sheet1!K3449</f>
        <v>ESS Tech, Inc.</v>
      </c>
      <c r="C3449" t="str">
        <f>Sheet1!C3449</f>
        <v>United States</v>
      </c>
    </row>
    <row r="3450" spans="1:3" x14ac:dyDescent="0.25">
      <c r="A3450" t="str">
        <f>IF(Sheet1!H3450=0, "", Sheet1!L3450)</f>
        <v>NASDAQGS:ESSA</v>
      </c>
      <c r="B3450" t="str">
        <f>Sheet1!K3450</f>
        <v>ESSA Bancorp, Inc.</v>
      </c>
      <c r="C3450" t="str">
        <f>Sheet1!C3450</f>
        <v>United States</v>
      </c>
    </row>
    <row r="3451" spans="1:3" x14ac:dyDescent="0.25">
      <c r="A3451" t="str">
        <f>IF(Sheet1!H3451=0, "", Sheet1!L3451)</f>
        <v>NYSE:EPRT</v>
      </c>
      <c r="B3451" t="str">
        <f>Sheet1!K3451</f>
        <v>Essential Properties Realty Trust, Inc.</v>
      </c>
      <c r="C3451" t="str">
        <f>Sheet1!C3451</f>
        <v>United States</v>
      </c>
    </row>
    <row r="3452" spans="1:3" x14ac:dyDescent="0.25">
      <c r="A3452" t="str">
        <f>IF(Sheet1!H3452=0, "", Sheet1!L3452)</f>
        <v>NYSE:WTRG</v>
      </c>
      <c r="B3452" t="str">
        <f>Sheet1!K3452</f>
        <v>Essential Utilities, Inc.</v>
      </c>
      <c r="C3452" t="str">
        <f>Sheet1!C3452</f>
        <v>United States</v>
      </c>
    </row>
    <row r="3453" spans="1:3" x14ac:dyDescent="0.25">
      <c r="A3453" t="str">
        <f>IF(Sheet1!H3453=0, "", Sheet1!L3453)</f>
        <v>NYSE:ESS</v>
      </c>
      <c r="B3453" t="str">
        <f>Sheet1!K3453</f>
        <v>Essex Property Trust, Inc.</v>
      </c>
      <c r="C3453" t="str">
        <f>Sheet1!C3453</f>
        <v>United States</v>
      </c>
    </row>
    <row r="3454" spans="1:3" x14ac:dyDescent="0.25">
      <c r="A3454" t="str">
        <f>IF(Sheet1!H3454=0, "", Sheet1!L3454)</f>
        <v>ARCA:BDRY</v>
      </c>
      <c r="B3454" t="str">
        <f>Sheet1!K3454</f>
        <v>ETF Managers Group Commodity Trust I - Breakwave Dry Bulk Shipping ETF</v>
      </c>
      <c r="C3454" t="str">
        <f>Sheet1!C3454</f>
        <v>United States</v>
      </c>
    </row>
    <row r="3455" spans="1:3" x14ac:dyDescent="0.25">
      <c r="A3455" t="str">
        <f>IF(Sheet1!H3455=0, "", Sheet1!L3455)</f>
        <v>ARCA:AIEQ</v>
      </c>
      <c r="B3455" t="str">
        <f>Sheet1!K3455</f>
        <v>ETF Managers Trust - AI Powered Equity ETF</v>
      </c>
      <c r="C3455" t="str">
        <f>Sheet1!C3455</f>
        <v>United States</v>
      </c>
    </row>
    <row r="3456" spans="1:3" x14ac:dyDescent="0.25">
      <c r="A3456" t="str">
        <f>IF(Sheet1!H3456=0, "", Sheet1!L3456)</f>
        <v>ARCA:ITEQ</v>
      </c>
      <c r="B3456" t="str">
        <f>Sheet1!K3456</f>
        <v>ETF Managers Trust - BlueStar Israel Technology ETF</v>
      </c>
      <c r="C3456" t="str">
        <f>Sheet1!C3456</f>
        <v>United States</v>
      </c>
    </row>
    <row r="3457" spans="1:3" x14ac:dyDescent="0.25">
      <c r="A3457" t="str">
        <f>IF(Sheet1!H3457=0, "", Sheet1!L3457)</f>
        <v>ARCA:MJXL</v>
      </c>
      <c r="B3457" t="str">
        <f>Sheet1!K3457</f>
        <v>ETF Managers Trust - ETFMG 2X Daily Alternative Harvest ETF</v>
      </c>
      <c r="C3457" t="str">
        <f>Sheet1!C3457</f>
        <v>United States</v>
      </c>
    </row>
    <row r="3458" spans="1:3" x14ac:dyDescent="0.25">
      <c r="A3458" t="str">
        <f>IF(Sheet1!H3458=0, "", Sheet1!L3458)</f>
        <v>ARCA:MJIN</v>
      </c>
      <c r="B3458" t="str">
        <f>Sheet1!K3458</f>
        <v>ETF Managers Trust - ETFMG 2x Daily Inverse Alternative Harvest ETF</v>
      </c>
      <c r="C3458" t="str">
        <f>Sheet1!C3458</f>
        <v>United States</v>
      </c>
    </row>
    <row r="3459" spans="1:3" x14ac:dyDescent="0.25">
      <c r="A3459" t="str">
        <f>IF(Sheet1!H3459=0, "", Sheet1!L3459)</f>
        <v>ARCA:AWYX</v>
      </c>
      <c r="B3459" t="str">
        <f>Sheet1!K3459</f>
        <v>ETF Managers Trust - ETFMG 2x Daily Travel Tech ETF</v>
      </c>
      <c r="C3459" t="str">
        <f>Sheet1!C3459</f>
        <v>United States</v>
      </c>
    </row>
    <row r="3460" spans="1:3" x14ac:dyDescent="0.25">
      <c r="A3460" t="str">
        <f>IF(Sheet1!H3460=0, "", Sheet1!L3460)</f>
        <v>ARCA:MJ</v>
      </c>
      <c r="B3460" t="str">
        <f>Sheet1!K3460</f>
        <v>ETF Managers Trust - ETFMG Alternative Harvest ETF</v>
      </c>
      <c r="C3460" t="str">
        <f>Sheet1!C3460</f>
        <v>United States</v>
      </c>
    </row>
    <row r="3461" spans="1:3" x14ac:dyDescent="0.25">
      <c r="A3461" t="str">
        <f>IF(Sheet1!H3461=0, "", Sheet1!L3461)</f>
        <v>ARCA:BSEA</v>
      </c>
      <c r="B3461" t="str">
        <f>Sheet1!K3461</f>
        <v>ETF Managers Trust - ETFMG Breakwave Sea Decarbonization Tech ETF</v>
      </c>
      <c r="C3461" t="str">
        <f>Sheet1!C3461</f>
        <v>United States</v>
      </c>
    </row>
    <row r="3462" spans="1:3" x14ac:dyDescent="0.25">
      <c r="A3462" t="str">
        <f>IF(Sheet1!H3462=0, "", Sheet1!L3462)</f>
        <v>ARCA:SINV</v>
      </c>
      <c r="B3462" t="str">
        <f>Sheet1!K3462</f>
        <v>ETF Managers Trust - ETFMG Prime 2x Daily Inverse Junior Silver Miners ETF</v>
      </c>
      <c r="C3462" t="str">
        <f>Sheet1!C3462</f>
        <v>United States</v>
      </c>
    </row>
    <row r="3463" spans="1:3" x14ac:dyDescent="0.25">
      <c r="A3463" t="str">
        <f>IF(Sheet1!H3463=0, "", Sheet1!L3463)</f>
        <v>ARCA:SILX</v>
      </c>
      <c r="B3463" t="str">
        <f>Sheet1!K3463</f>
        <v>ETF Managers Trust - ETFMG Prime 2x Daily Junior Silver Miners ETF</v>
      </c>
      <c r="C3463" t="str">
        <f>Sheet1!C3463</f>
        <v>United States</v>
      </c>
    </row>
    <row r="3464" spans="1:3" x14ac:dyDescent="0.25">
      <c r="A3464" t="str">
        <f>IF(Sheet1!H3464=0, "", Sheet1!L3464)</f>
        <v>ARCA:SILJ</v>
      </c>
      <c r="B3464" t="str">
        <f>Sheet1!K3464</f>
        <v>ETF Managers Trust - ETFMG Prime Junior Silver Miners ETF</v>
      </c>
      <c r="C3464" t="str">
        <f>Sheet1!C3464</f>
        <v>United States</v>
      </c>
    </row>
    <row r="3465" spans="1:3" x14ac:dyDescent="0.25">
      <c r="A3465" t="str">
        <f>IF(Sheet1!H3465=0, "", Sheet1!L3465)</f>
        <v>ARCA:HHH</v>
      </c>
      <c r="B3465" t="str">
        <f>Sheet1!K3465</f>
        <v>ETF Managers Trust - ETFMG Real Estate Tech ETF</v>
      </c>
      <c r="C3465" t="str">
        <f>Sheet1!C3465</f>
        <v>United States</v>
      </c>
    </row>
    <row r="3466" spans="1:3" x14ac:dyDescent="0.25">
      <c r="A3466" t="str">
        <f>IF(Sheet1!H3466=0, "", Sheet1!L3466)</f>
        <v>ARCA:VALT</v>
      </c>
      <c r="B3466" t="str">
        <f>Sheet1!K3466</f>
        <v>ETF Managers Trust - ETFMG Sit Ultra Short ETF</v>
      </c>
      <c r="C3466" t="str">
        <f>Sheet1!C3466</f>
        <v>United States</v>
      </c>
    </row>
    <row r="3467" spans="1:3" x14ac:dyDescent="0.25">
      <c r="A3467" t="str">
        <f>IF(Sheet1!H3467=0, "", Sheet1!L3467)</f>
        <v>ARCA:AWAY</v>
      </c>
      <c r="B3467" t="str">
        <f>Sheet1!K3467</f>
        <v>ETF Managers Trust - ETFMG Travel Tech ETF</v>
      </c>
      <c r="C3467" t="str">
        <f>Sheet1!C3467</f>
        <v>United States</v>
      </c>
    </row>
    <row r="3468" spans="1:3" x14ac:dyDescent="0.25">
      <c r="A3468" t="str">
        <f>IF(Sheet1!H3468=0, "", Sheet1!L3468)</f>
        <v>ARCA:GERM</v>
      </c>
      <c r="B3468" t="str">
        <f>Sheet1!K3468</f>
        <v>ETF Managers Trust - ETFMG Treatments Testing and Advancements ETF</v>
      </c>
      <c r="C3468" t="str">
        <f>Sheet1!C3468</f>
        <v>United States</v>
      </c>
    </row>
    <row r="3469" spans="1:3" x14ac:dyDescent="0.25">
      <c r="A3469" t="str">
        <f>IF(Sheet1!H3469=0, "", Sheet1!L3469)</f>
        <v>ARCA:MJUS</v>
      </c>
      <c r="B3469" t="str">
        <f>Sheet1!K3469</f>
        <v>ETF Managers Trust - ETFMG U.S. Alternative Harvest ETF</v>
      </c>
      <c r="C3469" t="str">
        <f>Sheet1!C3469</f>
        <v>United States</v>
      </c>
    </row>
    <row r="3470" spans="1:3" x14ac:dyDescent="0.25">
      <c r="A3470" t="str">
        <f>IF(Sheet1!H3470=0, "", Sheet1!L3470)</f>
        <v>ARCA:ETHO</v>
      </c>
      <c r="B3470" t="str">
        <f>Sheet1!K3470</f>
        <v>ETF Managers Trust - Etho Climate Leadership U.S. ETF</v>
      </c>
      <c r="C3470" t="str">
        <f>Sheet1!C3470</f>
        <v>United States</v>
      </c>
    </row>
    <row r="3471" spans="1:3" x14ac:dyDescent="0.25">
      <c r="A3471" t="str">
        <f>IF(Sheet1!H3471=0, "", Sheet1!L3471)</f>
        <v>ARCA:IVES</v>
      </c>
      <c r="B3471" t="str">
        <f>Sheet1!K3471</f>
        <v>ETF Managers Trust - Wedbush ETFMG Global Cloud Technology ETF</v>
      </c>
      <c r="C3471" t="str">
        <f>Sheet1!C3471</f>
        <v>United States</v>
      </c>
    </row>
    <row r="3472" spans="1:3" x14ac:dyDescent="0.25">
      <c r="A3472" t="str">
        <f>IF(Sheet1!H3472=0, "", Sheet1!L3472)</f>
        <v>ARCA:GAMR</v>
      </c>
      <c r="B3472" t="str">
        <f>Sheet1!K3472</f>
        <v>ETF Managers Trust - Wedbush ETFMG Video Game Tech ETF</v>
      </c>
      <c r="C3472" t="str">
        <f>Sheet1!C3472</f>
        <v>United States</v>
      </c>
    </row>
    <row r="3473" spans="1:3" x14ac:dyDescent="0.25">
      <c r="A3473" t="str">
        <f>IF(Sheet1!H3473=0, "", Sheet1!L3473)</f>
        <v>ARCA:ACVF</v>
      </c>
      <c r="B3473" t="str">
        <f>Sheet1!K3473</f>
        <v>ETF Opportunities Trust - American Conservative Values ETF</v>
      </c>
      <c r="C3473" t="str">
        <f>Sheet1!C3473</f>
        <v>United States</v>
      </c>
    </row>
    <row r="3474" spans="1:3" x14ac:dyDescent="0.25">
      <c r="A3474" t="str">
        <f>IF(Sheet1!H3474=0, "", Sheet1!L3474)</f>
        <v>ARCA:VSLU</v>
      </c>
      <c r="B3474" t="str">
        <f>Sheet1!K3474</f>
        <v>ETF Opportunities Trust - Applied Finance Valuation Large Cap ETF</v>
      </c>
      <c r="C3474" t="str">
        <f>Sheet1!C3474</f>
        <v>United States</v>
      </c>
    </row>
    <row r="3475" spans="1:3" x14ac:dyDescent="0.25">
      <c r="A3475" t="str">
        <f>IF(Sheet1!H3475=0, "", Sheet1!L3475)</f>
        <v>BATS:CVAR</v>
      </c>
      <c r="B3475" t="str">
        <f>Sheet1!K3475</f>
        <v>ETF Opportunities Trust - Cultivar ETF</v>
      </c>
      <c r="C3475" t="str">
        <f>Sheet1!C3475</f>
        <v>United States</v>
      </c>
    </row>
    <row r="3476" spans="1:3" x14ac:dyDescent="0.25">
      <c r="A3476" t="str">
        <f>IF(Sheet1!H3476=0, "", Sheet1!L3476)</f>
        <v>ARCA:FORH</v>
      </c>
      <c r="B3476" t="str">
        <f>Sheet1!K3476</f>
        <v>ETF Opportunities Trust - Formidable ETF</v>
      </c>
      <c r="C3476" t="str">
        <f>Sheet1!C3476</f>
        <v>United States</v>
      </c>
    </row>
    <row r="3477" spans="1:3" x14ac:dyDescent="0.25">
      <c r="A3477" t="str">
        <f>IF(Sheet1!H3477=0, "", Sheet1!L3477)</f>
        <v>ARCA:KONG</v>
      </c>
      <c r="B3477" t="str">
        <f>Sheet1!K3477</f>
        <v>ETF Opportunities Trust - Formidable Fortress ETF</v>
      </c>
      <c r="C3477" t="str">
        <f>Sheet1!C3477</f>
        <v>United States</v>
      </c>
    </row>
    <row r="3478" spans="1:3" x14ac:dyDescent="0.25">
      <c r="A3478" t="str">
        <f>IF(Sheet1!H3478=0, "", Sheet1!L3478)</f>
        <v>ARCA:KDRN</v>
      </c>
      <c r="B3478" t="str">
        <f>Sheet1!K3478</f>
        <v>ETF Opportunities Trust - Kingsbarn Tactical Bond ETF</v>
      </c>
      <c r="C3478" t="str">
        <f>Sheet1!C3478</f>
        <v>United States</v>
      </c>
    </row>
    <row r="3479" spans="1:3" x14ac:dyDescent="0.25">
      <c r="A3479" t="str">
        <f>IF(Sheet1!H3479=0, "", Sheet1!L3479)</f>
        <v>ARCA:WLTG</v>
      </c>
      <c r="B3479" t="str">
        <f>Sheet1!K3479</f>
        <v>ETF Opportunities Trust - WealthTrust DBS Long Term Growth ETF</v>
      </c>
      <c r="C3479" t="str">
        <f>Sheet1!C3479</f>
        <v>United States</v>
      </c>
    </row>
    <row r="3480" spans="1:3" x14ac:dyDescent="0.25">
      <c r="A3480" t="str">
        <f>IF(Sheet1!H3480=0, "", Sheet1!L3480)</f>
        <v>ARCA:SMIG</v>
      </c>
      <c r="B3480" t="str">
        <f>Sheet1!K3480</f>
        <v>ETF Series Solutions - AAM Bahl &amp; Gaynor Small/Mid Cap Income Growth ETF</v>
      </c>
      <c r="C3480" t="str">
        <f>Sheet1!C3480</f>
        <v>United States</v>
      </c>
    </row>
    <row r="3481" spans="1:3" x14ac:dyDescent="0.25">
      <c r="A3481" t="str">
        <f>IF(Sheet1!H3481=0, "", Sheet1!L3481)</f>
        <v>ARCA:PFLD</v>
      </c>
      <c r="B3481" t="str">
        <f>Sheet1!K3481</f>
        <v>ETF Series Solutions - AAM Low Duration Preferred and Income Securities ETF</v>
      </c>
      <c r="C3481" t="str">
        <f>Sheet1!C3481</f>
        <v>United States</v>
      </c>
    </row>
    <row r="3482" spans="1:3" x14ac:dyDescent="0.25">
      <c r="A3482" t="str">
        <f>IF(Sheet1!H3482=0, "", Sheet1!L3482)</f>
        <v>ARCA:SPDV</v>
      </c>
      <c r="B3482" t="str">
        <f>Sheet1!K3482</f>
        <v>ETF Series Solutions - AAM S&amp;P 500 High Dividend Value ETF</v>
      </c>
      <c r="C3482" t="str">
        <f>Sheet1!C3482</f>
        <v>United States</v>
      </c>
    </row>
    <row r="3483" spans="1:3" x14ac:dyDescent="0.25">
      <c r="A3483" t="str">
        <f>IF(Sheet1!H3483=0, "", Sheet1!L3483)</f>
        <v>ARCA:DMDV</v>
      </c>
      <c r="B3483" t="str">
        <f>Sheet1!K3483</f>
        <v>ETF Series Solutions - AAM S&amp;P Developed Markets High Dividend Value ETF</v>
      </c>
      <c r="C3483" t="str">
        <f>Sheet1!C3483</f>
        <v>United States</v>
      </c>
    </row>
    <row r="3484" spans="1:3" x14ac:dyDescent="0.25">
      <c r="A3484" t="str">
        <f>IF(Sheet1!H3484=0, "", Sheet1!L3484)</f>
        <v>ARCA:EEMD</v>
      </c>
      <c r="B3484" t="str">
        <f>Sheet1!K3484</f>
        <v>ETF Series Solutions - AAM S&amp;P Emerging Markets High Dividend Value ETF</v>
      </c>
      <c r="C3484" t="str">
        <f>Sheet1!C3484</f>
        <v>United States</v>
      </c>
    </row>
    <row r="3485" spans="1:3" x14ac:dyDescent="0.25">
      <c r="A3485" t="str">
        <f>IF(Sheet1!H3485=0, "", Sheet1!L3485)</f>
        <v>ARCA:AIIQ</v>
      </c>
      <c r="B3485" t="str">
        <f>Sheet1!K3485</f>
        <v>ETF Series Solutions - AI Powered International Equity ETF</v>
      </c>
      <c r="C3485" t="str">
        <f>Sheet1!C3485</f>
        <v>United States</v>
      </c>
    </row>
    <row r="3486" spans="1:3" x14ac:dyDescent="0.25">
      <c r="A3486" t="str">
        <f>IF(Sheet1!H3486=0, "", Sheet1!L3486)</f>
        <v>BATS:ALFA</v>
      </c>
      <c r="B3486" t="str">
        <f>Sheet1!K3486</f>
        <v>ETF Series Solutions - AlphaClone Alternative Alpha ETF</v>
      </c>
      <c r="C3486" t="str">
        <f>Sheet1!C3486</f>
        <v>United States</v>
      </c>
    </row>
    <row r="3487" spans="1:3" x14ac:dyDescent="0.25">
      <c r="A3487" t="str">
        <f>IF(Sheet1!H3487=0, "", Sheet1!L3487)</f>
        <v>NASDAQGM:SMCP</v>
      </c>
      <c r="B3487" t="str">
        <f>Sheet1!K3487</f>
        <v>ETF Series Solutions - AlphaMark Actively Managed Small Cap ETF</v>
      </c>
      <c r="C3487" t="str">
        <f>Sheet1!C3487</f>
        <v>United States</v>
      </c>
    </row>
    <row r="3488" spans="1:3" x14ac:dyDescent="0.25">
      <c r="A3488" t="str">
        <f>IF(Sheet1!H3488=0, "", Sheet1!L3488)</f>
        <v>BATS:ACIO</v>
      </c>
      <c r="B3488" t="str">
        <f>Sheet1!K3488</f>
        <v>ETF Series Solutions - Aptus Collared Income Opportunity ETF</v>
      </c>
      <c r="C3488" t="str">
        <f>Sheet1!C3488</f>
        <v>United States</v>
      </c>
    </row>
    <row r="3489" spans="1:3" x14ac:dyDescent="0.25">
      <c r="A3489" t="str">
        <f>IF(Sheet1!H3489=0, "", Sheet1!L3489)</f>
        <v>BATS:DRSK</v>
      </c>
      <c r="B3489" t="str">
        <f>Sheet1!K3489</f>
        <v>ETF Series Solutions - Aptus Defined Risk ETF</v>
      </c>
      <c r="C3489" t="str">
        <f>Sheet1!C3489</f>
        <v>United States</v>
      </c>
    </row>
    <row r="3490" spans="1:3" x14ac:dyDescent="0.25">
      <c r="A3490" t="str">
        <f>IF(Sheet1!H3490=0, "", Sheet1!L3490)</f>
        <v>BATS:ADME</v>
      </c>
      <c r="B3490" t="str">
        <f>Sheet1!K3490</f>
        <v>ETF Series Solutions - Aptus Drawdown Managed Equity ETF</v>
      </c>
      <c r="C3490" t="str">
        <f>Sheet1!C3490</f>
        <v>United States</v>
      </c>
    </row>
    <row r="3491" spans="1:3" x14ac:dyDescent="0.25">
      <c r="A3491" t="str">
        <f>IF(Sheet1!H3491=0, "", Sheet1!L3491)</f>
        <v>ARCA:BNE</v>
      </c>
      <c r="B3491" t="str">
        <f>Sheet1!K3491</f>
        <v>ETF Series Solutions - Blue Horizon BNE ETF</v>
      </c>
      <c r="C3491" t="str">
        <f>Sheet1!C3491</f>
        <v>United States</v>
      </c>
    </row>
    <row r="3492" spans="1:3" x14ac:dyDescent="0.25">
      <c r="A3492" t="str">
        <f>IF(Sheet1!H3492=0, "", Sheet1!L3492)</f>
        <v>ARCA:CHGX</v>
      </c>
      <c r="B3492" t="str">
        <f>Sheet1!K3492</f>
        <v>ETF Series Solutions - Change Finance U.S. Large Cap Fossil Fuel Free ETF</v>
      </c>
      <c r="C3492" t="str">
        <f>Sheet1!C3492</f>
        <v>United States</v>
      </c>
    </row>
    <row r="3493" spans="1:3" x14ac:dyDescent="0.25">
      <c r="A3493" t="str">
        <f>IF(Sheet1!H3493=0, "", Sheet1!L3493)</f>
        <v>ARCA:OCIO</v>
      </c>
      <c r="B3493" t="str">
        <f>Sheet1!K3493</f>
        <v>ETF Series Solutions - ClearShares OCIO ETF</v>
      </c>
      <c r="C3493" t="str">
        <f>Sheet1!C3493</f>
        <v>United States</v>
      </c>
    </row>
    <row r="3494" spans="1:3" x14ac:dyDescent="0.25">
      <c r="A3494" t="str">
        <f>IF(Sheet1!H3494=0, "", Sheet1!L3494)</f>
        <v>ARCA:PIFI</v>
      </c>
      <c r="B3494" t="str">
        <f>Sheet1!K3494</f>
        <v>ETF Series Solutions - ClearShares Piton Intermediate Fixed Income ETF</v>
      </c>
      <c r="C3494" t="str">
        <f>Sheet1!C3494</f>
        <v>United States</v>
      </c>
    </row>
    <row r="3495" spans="1:3" x14ac:dyDescent="0.25">
      <c r="A3495" t="str">
        <f>IF(Sheet1!H3495=0, "", Sheet1!L3495)</f>
        <v>ARCA:OPER</v>
      </c>
      <c r="B3495" t="str">
        <f>Sheet1!K3495</f>
        <v>ETF Series Solutions - ClearShares Ultra-Short Maturity ETF</v>
      </c>
      <c r="C3495" t="str">
        <f>Sheet1!C3495</f>
        <v>United States</v>
      </c>
    </row>
    <row r="3496" spans="1:3" x14ac:dyDescent="0.25">
      <c r="A3496" t="str">
        <f>IF(Sheet1!H3496=0, "", Sheet1!L3496)</f>
        <v>ARCA:NFTZ</v>
      </c>
      <c r="B3496" t="str">
        <f>Sheet1!K3496</f>
        <v>ETF Series Solutions - Defiance Digital Revolution ETF</v>
      </c>
      <c r="C3496" t="str">
        <f>Sheet1!C3496</f>
        <v>United States</v>
      </c>
    </row>
    <row r="3497" spans="1:3" x14ac:dyDescent="0.25">
      <c r="A3497" t="str">
        <f>IF(Sheet1!H3497=0, "", Sheet1!L3497)</f>
        <v>ARCA:CRUZ</v>
      </c>
      <c r="B3497" t="str">
        <f>Sheet1!K3497</f>
        <v>ETF Series Solutions - Defiance Hotel, Airline, and Cruise ETF</v>
      </c>
      <c r="C3497" t="str">
        <f>Sheet1!C3497</f>
        <v>United States</v>
      </c>
    </row>
    <row r="3498" spans="1:3" x14ac:dyDescent="0.25">
      <c r="A3498" t="str">
        <f>IF(Sheet1!H3498=0, "", Sheet1!L3498)</f>
        <v>ARCA:PSY</v>
      </c>
      <c r="B3498" t="str">
        <f>Sheet1!K3498</f>
        <v>ETF Series Solutions - Defiance Next Gen Altered Experience ETF</v>
      </c>
      <c r="C3498" t="str">
        <f>Sheet1!C3498</f>
        <v>United States</v>
      </c>
    </row>
    <row r="3499" spans="1:3" x14ac:dyDescent="0.25">
      <c r="A3499" t="str">
        <f>IF(Sheet1!H3499=0, "", Sheet1!L3499)</f>
        <v>ARCA:BIGY</v>
      </c>
      <c r="B3499" t="str">
        <f>Sheet1!K3499</f>
        <v>ETF Series Solutions - Defiance Next Gen Big Data ETF</v>
      </c>
      <c r="C3499" t="str">
        <f>Sheet1!C3499</f>
        <v>United States</v>
      </c>
    </row>
    <row r="3500" spans="1:3" x14ac:dyDescent="0.25">
      <c r="A3500" t="str">
        <f>IF(Sheet1!H3500=0, "", Sheet1!L3500)</f>
        <v>ARCA:FIVG</v>
      </c>
      <c r="B3500" t="str">
        <f>Sheet1!K3500</f>
        <v>ETF Series Solutions - Defiance Next Gen Connectivity ETF</v>
      </c>
      <c r="C3500" t="str">
        <f>Sheet1!C3500</f>
        <v>United States</v>
      </c>
    </row>
    <row r="3501" spans="1:3" x14ac:dyDescent="0.25">
      <c r="A3501" t="str">
        <f>IF(Sheet1!H3501=0, "", Sheet1!L3501)</f>
        <v>ARCA:HDRO</v>
      </c>
      <c r="B3501" t="str">
        <f>Sheet1!K3501</f>
        <v>ETF Series Solutions - Defiance Next Gen H2 ETF</v>
      </c>
      <c r="C3501" t="str">
        <f>Sheet1!C3501</f>
        <v>United States</v>
      </c>
    </row>
    <row r="3502" spans="1:3" x14ac:dyDescent="0.25">
      <c r="A3502" t="str">
        <f>IF(Sheet1!H3502=0, "", Sheet1!L3502)</f>
        <v>ARCA:SPAK</v>
      </c>
      <c r="B3502" t="str">
        <f>Sheet1!K3502</f>
        <v>ETF Series Solutions - Defiance Next Gen SPAC Derived ETF</v>
      </c>
      <c r="C3502" t="str">
        <f>Sheet1!C3502</f>
        <v>United States</v>
      </c>
    </row>
    <row r="3503" spans="1:3" x14ac:dyDescent="0.25">
      <c r="A3503" t="str">
        <f>IF(Sheet1!H3503=0, "", Sheet1!L3503)</f>
        <v>ARCA:QTUM</v>
      </c>
      <c r="B3503" t="str">
        <f>Sheet1!K3503</f>
        <v>ETF Series Solutions - Defiance Quantum ETF</v>
      </c>
      <c r="C3503" t="str">
        <f>Sheet1!C3503</f>
        <v>United States</v>
      </c>
    </row>
    <row r="3504" spans="1:3" x14ac:dyDescent="0.25">
      <c r="A3504" t="str">
        <f>IF(Sheet1!H3504=0, "", Sheet1!L3504)</f>
        <v>ARCA:DSTX</v>
      </c>
      <c r="B3504" t="str">
        <f>Sheet1!K3504</f>
        <v>ETF Series Solutions - Distillate International Fundamental Stability &amp; Value ET</v>
      </c>
      <c r="C3504" t="str">
        <f>Sheet1!C3504</f>
        <v>United States</v>
      </c>
    </row>
    <row r="3505" spans="1:3" x14ac:dyDescent="0.25">
      <c r="A3505" t="str">
        <f>IF(Sheet1!H3505=0, "", Sheet1!L3505)</f>
        <v>ARCA:DSTL</v>
      </c>
      <c r="B3505" t="str">
        <f>Sheet1!K3505</f>
        <v>ETF Series Solutions - Distillate U.S. Fundamental Stability &amp; Value ETF</v>
      </c>
      <c r="C3505" t="str">
        <f>Sheet1!C3505</f>
        <v>United States</v>
      </c>
    </row>
    <row r="3506" spans="1:3" x14ac:dyDescent="0.25">
      <c r="A3506" t="str">
        <f>IF(Sheet1!H3506=0, "", Sheet1!L3506)</f>
        <v>ARCA:RITA</v>
      </c>
      <c r="B3506" t="str">
        <f>Sheet1!K3506</f>
        <v>ETF Series Solutions - ETFB Green SRI REITs ETF</v>
      </c>
      <c r="C3506" t="str">
        <f>Sheet1!C3506</f>
        <v>United States</v>
      </c>
    </row>
    <row r="3507" spans="1:3" x14ac:dyDescent="0.25">
      <c r="A3507" t="str">
        <f>IF(Sheet1!H3507=0, "", Sheet1!L3507)</f>
        <v>ARCA:RIET</v>
      </c>
      <c r="B3507" t="str">
        <f>Sheet1!K3507</f>
        <v>ETF Series Solutions - Hoya Capital High Dividend Yield ETF</v>
      </c>
      <c r="C3507" t="str">
        <f>Sheet1!C3507</f>
        <v>United States</v>
      </c>
    </row>
    <row r="3508" spans="1:3" x14ac:dyDescent="0.25">
      <c r="A3508" t="str">
        <f>IF(Sheet1!H3508=0, "", Sheet1!L3508)</f>
        <v>ARCA:HOMZ</v>
      </c>
      <c r="B3508" t="str">
        <f>Sheet1!K3508</f>
        <v>ETF Series Solutions - Hoya Capital Housing ETF</v>
      </c>
      <c r="C3508" t="str">
        <f>Sheet1!C3508</f>
        <v>United States</v>
      </c>
    </row>
    <row r="3509" spans="1:3" x14ac:dyDescent="0.25">
      <c r="A3509" t="str">
        <f>IF(Sheet1!H3509=0, "", Sheet1!L3509)</f>
        <v>NASDAQGM:IBET</v>
      </c>
      <c r="B3509" t="str">
        <f>Sheet1!K3509</f>
        <v>ETF Series Solutions - iBET Sports Betting &amp; Gaming ETF</v>
      </c>
      <c r="C3509" t="str">
        <f>Sheet1!C3509</f>
        <v>United States</v>
      </c>
    </row>
    <row r="3510" spans="1:3" x14ac:dyDescent="0.25">
      <c r="A3510" t="str">
        <f>IF(Sheet1!H3510=0, "", Sheet1!L3510)</f>
        <v>BATS:IDME</v>
      </c>
      <c r="B3510" t="str">
        <f>Sheet1!K3510</f>
        <v>ETF Series Solutions - International Drawdown Managed Equity ETF</v>
      </c>
      <c r="C3510" t="str">
        <f>Sheet1!C3510</f>
        <v>United States</v>
      </c>
    </row>
    <row r="3511" spans="1:3" x14ac:dyDescent="0.25">
      <c r="A3511" t="str">
        <f>IF(Sheet1!H3511=0, "", Sheet1!L3511)</f>
        <v>ARCA:HACK</v>
      </c>
      <c r="B3511" t="str">
        <f>Sheet1!K3511</f>
        <v>ETF Series Solutions - ISE Cyber Security ETF</v>
      </c>
      <c r="C3511" t="str">
        <f>Sheet1!C3511</f>
        <v>United States</v>
      </c>
    </row>
    <row r="3512" spans="1:3" x14ac:dyDescent="0.25">
      <c r="A3512" t="str">
        <f>IF(Sheet1!H3512=0, "", Sheet1!L3512)</f>
        <v>ARCA:IPAY</v>
      </c>
      <c r="B3512" t="str">
        <f>Sheet1!K3512</f>
        <v>ETF Series Solutions - ISE Mobile Payments ETF</v>
      </c>
      <c r="C3512" t="str">
        <f>Sheet1!C3512</f>
        <v>United States</v>
      </c>
    </row>
    <row r="3513" spans="1:3" x14ac:dyDescent="0.25">
      <c r="A3513" t="str">
        <f>IF(Sheet1!H3513=0, "", Sheet1!L3513)</f>
        <v>BATS:MSVX</v>
      </c>
      <c r="B3513" t="str">
        <f>Sheet1!K3513</f>
        <v>ETF Series Solutions - LHA Market State Alpha Seeker ETF</v>
      </c>
      <c r="C3513" t="str">
        <f>Sheet1!C3513</f>
        <v>United States</v>
      </c>
    </row>
    <row r="3514" spans="1:3" x14ac:dyDescent="0.25">
      <c r="A3514" t="str">
        <f>IF(Sheet1!H3514=0, "", Sheet1!L3514)</f>
        <v>BATS:MSTB</v>
      </c>
      <c r="B3514" t="str">
        <f>Sheet1!K3514</f>
        <v>ETF Series Solutions - LHA Market State Tactical Beta ETF</v>
      </c>
      <c r="C3514" t="str">
        <f>Sheet1!C3514</f>
        <v>United States</v>
      </c>
    </row>
    <row r="3515" spans="1:3" x14ac:dyDescent="0.25">
      <c r="A3515" t="str">
        <f>IF(Sheet1!H3515=0, "", Sheet1!L3515)</f>
        <v>NASDAQGM:CNCR</v>
      </c>
      <c r="B3515" t="str">
        <f>Sheet1!K3515</f>
        <v>ETF Series Solutions - Loncar Cancer Immunotherapy ETF</v>
      </c>
      <c r="C3515" t="str">
        <f>Sheet1!C3515</f>
        <v>United States</v>
      </c>
    </row>
    <row r="3516" spans="1:3" x14ac:dyDescent="0.25">
      <c r="A3516" t="str">
        <f>IF(Sheet1!H3516=0, "", Sheet1!L3516)</f>
        <v>NASDAQGM:CHNA</v>
      </c>
      <c r="B3516" t="str">
        <f>Sheet1!K3516</f>
        <v>ETF Series Solutions - Loncar China BioPharma ETF</v>
      </c>
      <c r="C3516" t="str">
        <f>Sheet1!C3516</f>
        <v>United States</v>
      </c>
    </row>
    <row r="3517" spans="1:3" x14ac:dyDescent="0.25">
      <c r="A3517" t="str">
        <f>IF(Sheet1!H3517=0, "", Sheet1!L3517)</f>
        <v>BATS:MSMR</v>
      </c>
      <c r="B3517" t="str">
        <f>Sheet1!K3517</f>
        <v>ETF Series Solutions - McElhenny Sheffield Managed Risk ETF</v>
      </c>
      <c r="C3517" t="str">
        <f>Sheet1!C3517</f>
        <v>United States</v>
      </c>
    </row>
    <row r="3518" spans="1:3" x14ac:dyDescent="0.25">
      <c r="A3518" t="str">
        <f>IF(Sheet1!H3518=0, "", Sheet1!L3518)</f>
        <v>ARCA:MXDU</v>
      </c>
      <c r="B3518" t="str">
        <f>Sheet1!K3518</f>
        <v>ETF Series Solutions - Nationwide Maximum Diversification U.S. Core Equity ETF</v>
      </c>
      <c r="C3518" t="str">
        <f>Sheet1!C3518</f>
        <v>United States</v>
      </c>
    </row>
    <row r="3519" spans="1:3" x14ac:dyDescent="0.25">
      <c r="A3519" t="str">
        <f>IF(Sheet1!H3519=0, "", Sheet1!L3519)</f>
        <v>ARCA:NUSI</v>
      </c>
      <c r="B3519" t="str">
        <f>Sheet1!K3519</f>
        <v>ETF Series Solutions - Nationwide Nasdaq-100 Risk-Managed Income ETF</v>
      </c>
      <c r="C3519" t="str">
        <f>Sheet1!C3519</f>
        <v>United States</v>
      </c>
    </row>
    <row r="3520" spans="1:3" x14ac:dyDescent="0.25">
      <c r="A3520" t="str">
        <f>IF(Sheet1!H3520=0, "", Sheet1!L3520)</f>
        <v>ARCA:RBIN</v>
      </c>
      <c r="B3520" t="str">
        <f>Sheet1!K3520</f>
        <v>ETF Series Solutions - Nationwide Risk-Based International Equity ETF</v>
      </c>
      <c r="C3520" t="str">
        <f>Sheet1!C3520</f>
        <v>United States</v>
      </c>
    </row>
    <row r="3521" spans="1:3" x14ac:dyDescent="0.25">
      <c r="A3521" t="str">
        <f>IF(Sheet1!H3521=0, "", Sheet1!L3521)</f>
        <v>ARCA:RBUS</v>
      </c>
      <c r="B3521" t="str">
        <f>Sheet1!K3521</f>
        <v>ETF Series Solutions - Nationwide Risk-Based U.S. Equity ETF</v>
      </c>
      <c r="C3521" t="str">
        <f>Sheet1!C3521</f>
        <v>United States</v>
      </c>
    </row>
    <row r="3522" spans="1:3" x14ac:dyDescent="0.25">
      <c r="A3522" t="str">
        <f>IF(Sheet1!H3522=0, "", Sheet1!L3522)</f>
        <v>ARCA:NETL</v>
      </c>
      <c r="B3522" t="str">
        <f>Sheet1!K3522</f>
        <v>ETF Series Solutions - NETLease Corporate Real Estate ETF</v>
      </c>
      <c r="C3522" t="str">
        <f>Sheet1!C3522</f>
        <v>United States</v>
      </c>
    </row>
    <row r="3523" spans="1:3" x14ac:dyDescent="0.25">
      <c r="A3523" t="str">
        <f>IF(Sheet1!H3523=0, "", Sheet1!L3523)</f>
        <v>BATS:OSCV</v>
      </c>
      <c r="B3523" t="str">
        <f>Sheet1!K3523</f>
        <v>ETF Series Solutions - Opus Small Cap Value ETF</v>
      </c>
      <c r="C3523" t="str">
        <f>Sheet1!C3523</f>
        <v>United States</v>
      </c>
    </row>
    <row r="3524" spans="1:3" x14ac:dyDescent="0.25">
      <c r="A3524" t="str">
        <f>IF(Sheet1!H3524=0, "", Sheet1!L3524)</f>
        <v>BATS:MAGA</v>
      </c>
      <c r="B3524" t="str">
        <f>Sheet1!K3524</f>
        <v>ETF Series Solutions - Point Bridge GOP Stock Tracker ETF</v>
      </c>
      <c r="C3524" t="str">
        <f>Sheet1!C3524</f>
        <v>United States</v>
      </c>
    </row>
    <row r="3525" spans="1:3" x14ac:dyDescent="0.25">
      <c r="A3525" t="str">
        <f>IF(Sheet1!H3525=0, "", Sheet1!L3525)</f>
        <v>ARCA:PPTY</v>
      </c>
      <c r="B3525" t="str">
        <f>Sheet1!K3525</f>
        <v>ETF Series Solutions - PPTY - U.S. Diversified Real Estate ETF</v>
      </c>
      <c r="C3525" t="str">
        <f>Sheet1!C3525</f>
        <v>United States</v>
      </c>
    </row>
    <row r="3526" spans="1:3" x14ac:dyDescent="0.25">
      <c r="A3526" t="str">
        <f>IF(Sheet1!H3526=0, "", Sheet1!L3526)</f>
        <v>BATS:TCTL</v>
      </c>
      <c r="B3526" t="str">
        <f>Sheet1!K3526</f>
        <v>ETF Series Solutions - Premise Capital Diversified Tactical ETF</v>
      </c>
      <c r="C3526" t="str">
        <f>Sheet1!C3526</f>
        <v>United States</v>
      </c>
    </row>
    <row r="3527" spans="1:3" x14ac:dyDescent="0.25">
      <c r="A3527" t="str">
        <f>IF(Sheet1!H3527=0, "", Sheet1!L3527)</f>
        <v>ARCA:DEEP</v>
      </c>
      <c r="B3527" t="str">
        <f>Sheet1!K3527</f>
        <v>ETF Series Solutions - Roundhill Acquirers Deep Value ETF</v>
      </c>
      <c r="C3527" t="str">
        <f>Sheet1!C3527</f>
        <v>United States</v>
      </c>
    </row>
    <row r="3528" spans="1:3" x14ac:dyDescent="0.25">
      <c r="A3528" t="str">
        <f>IF(Sheet1!H3528=0, "", Sheet1!L3528)</f>
        <v>ARCA:ZIG</v>
      </c>
      <c r="B3528" t="str">
        <f>Sheet1!K3528</f>
        <v>ETF Series Solutions - The Acquirers Fund</v>
      </c>
      <c r="C3528" t="str">
        <f>Sheet1!C3528</f>
        <v>United States</v>
      </c>
    </row>
    <row r="3529" spans="1:3" x14ac:dyDescent="0.25">
      <c r="A3529" t="str">
        <f>IF(Sheet1!H3529=0, "", Sheet1!L3529)</f>
        <v>ARCA:GOAU</v>
      </c>
      <c r="B3529" t="str">
        <f>Sheet1!K3529</f>
        <v>ETF Series Solutions - U.S. Global GO GOLD and Precious Metal Miners ETF</v>
      </c>
      <c r="C3529" t="str">
        <f>Sheet1!C3529</f>
        <v>United States</v>
      </c>
    </row>
    <row r="3530" spans="1:3" x14ac:dyDescent="0.25">
      <c r="A3530" t="str">
        <f>IF(Sheet1!H3530=0, "", Sheet1!L3530)</f>
        <v>ARCA:JETS</v>
      </c>
      <c r="B3530" t="str">
        <f>Sheet1!K3530</f>
        <v>ETF Series Solutions - U.S. Global Jets ETF</v>
      </c>
      <c r="C3530" t="str">
        <f>Sheet1!C3530</f>
        <v>United States</v>
      </c>
    </row>
    <row r="3531" spans="1:3" x14ac:dyDescent="0.25">
      <c r="A3531" t="str">
        <f>IF(Sheet1!H3531=0, "", Sheet1!L3531)</f>
        <v>ARCA:SEA</v>
      </c>
      <c r="B3531" t="str">
        <f>Sheet1!K3531</f>
        <v>ETF Series Solutions - U.S. Global Sea to Sky Cargo ETF</v>
      </c>
      <c r="C3531" t="str">
        <f>Sheet1!C3531</f>
        <v>United States</v>
      </c>
    </row>
    <row r="3532" spans="1:3" x14ac:dyDescent="0.25">
      <c r="A3532" t="str">
        <f>IF(Sheet1!H3532=0, "", Sheet1!L3532)</f>
        <v>ARCA:VEGN</v>
      </c>
      <c r="B3532" t="str">
        <f>Sheet1!K3532</f>
        <v>ETF Series Solutions - US Vegan Climate ETF</v>
      </c>
      <c r="C3532" t="str">
        <f>Sheet1!C3532</f>
        <v>United States</v>
      </c>
    </row>
    <row r="3533" spans="1:3" x14ac:dyDescent="0.25">
      <c r="A3533" t="str">
        <f>IF(Sheet1!H3533=0, "", Sheet1!L3533)</f>
        <v>ARCA:VBND</v>
      </c>
      <c r="B3533" t="str">
        <f>Sheet1!K3533</f>
        <v>ETF Series Solutions - Vident Core U.S. Bond Strategy ETF</v>
      </c>
      <c r="C3533" t="str">
        <f>Sheet1!C3533</f>
        <v>United States</v>
      </c>
    </row>
    <row r="3534" spans="1:3" x14ac:dyDescent="0.25">
      <c r="A3534" t="str">
        <f>IF(Sheet1!H3534=0, "", Sheet1!L3534)</f>
        <v>ARCA:VUSE</v>
      </c>
      <c r="B3534" t="str">
        <f>Sheet1!K3534</f>
        <v>ETF Series Solutions - Vident Core U.S. Equity Fund</v>
      </c>
      <c r="C3534" t="str">
        <f>Sheet1!C3534</f>
        <v>United States</v>
      </c>
    </row>
    <row r="3535" spans="1:3" x14ac:dyDescent="0.25">
      <c r="A3535" t="str">
        <f>IF(Sheet1!H3535=0, "", Sheet1!L3535)</f>
        <v>ARCA:VIDI</v>
      </c>
      <c r="B3535" t="str">
        <f>Sheet1!K3535</f>
        <v>ETF Series Solutions - Vident International Equity Fund</v>
      </c>
      <c r="C3535" t="str">
        <f>Sheet1!C3535</f>
        <v>United States</v>
      </c>
    </row>
    <row r="3536" spans="1:3" x14ac:dyDescent="0.25">
      <c r="A3536" t="str">
        <f>IF(Sheet1!H3536=0, "", Sheet1!L3536)</f>
        <v>ARCA:VSL</v>
      </c>
      <c r="B3536" t="str">
        <f>Sheet1!K3536</f>
        <v>ETF Series Solutions - Volshares Large Cap ETF</v>
      </c>
      <c r="C3536" t="str">
        <f>Sheet1!C3536</f>
        <v>United States</v>
      </c>
    </row>
    <row r="3537" spans="1:3" x14ac:dyDescent="0.25">
      <c r="A3537" t="str">
        <f>IF(Sheet1!H3537=0, "", Sheet1!L3537)</f>
        <v>ARCA:AMZA</v>
      </c>
      <c r="B3537" t="str">
        <f>Sheet1!K3537</f>
        <v>ETFis Series Trust I - InfraCap MLP ETF</v>
      </c>
      <c r="C3537" t="str">
        <f>Sheet1!C3537</f>
        <v>United States</v>
      </c>
    </row>
    <row r="3538" spans="1:3" x14ac:dyDescent="0.25">
      <c r="A3538" t="str">
        <f>IF(Sheet1!H3538=0, "", Sheet1!L3538)</f>
        <v>ARCA:PFFR</v>
      </c>
      <c r="B3538" t="str">
        <f>Sheet1!K3538</f>
        <v>ETFis Series Trust I - InfraCap REIT Preferred ETF</v>
      </c>
      <c r="C3538" t="str">
        <f>Sheet1!C3538</f>
        <v>United States</v>
      </c>
    </row>
    <row r="3539" spans="1:3" x14ac:dyDescent="0.25">
      <c r="A3539" t="str">
        <f>IF(Sheet1!H3539=0, "", Sheet1!L3539)</f>
        <v>ARCA:PFFA</v>
      </c>
      <c r="B3539" t="str">
        <f>Sheet1!K3539</f>
        <v>ETFis Series Trust I - Virtus InfraCap U.S. Preferred Stock ETF</v>
      </c>
      <c r="C3539" t="str">
        <f>Sheet1!C3539</f>
        <v>United States</v>
      </c>
    </row>
    <row r="3540" spans="1:3" x14ac:dyDescent="0.25">
      <c r="A3540" t="str">
        <f>IF(Sheet1!H3540=0, "", Sheet1!L3540)</f>
        <v>ARCA:BBC</v>
      </c>
      <c r="B3540" t="str">
        <f>Sheet1!K3540</f>
        <v>ETFis Series Trust I - Virtus LifeSci Biotech Clinical Trials ETF</v>
      </c>
      <c r="C3540" t="str">
        <f>Sheet1!C3540</f>
        <v>United States</v>
      </c>
    </row>
    <row r="3541" spans="1:3" x14ac:dyDescent="0.25">
      <c r="A3541" t="str">
        <f>IF(Sheet1!H3541=0, "", Sheet1!L3541)</f>
        <v>ARCA:BBP</v>
      </c>
      <c r="B3541" t="str">
        <f>Sheet1!K3541</f>
        <v>ETFis Series Trust I - Virtus LifeSci Biotech Products ETF</v>
      </c>
      <c r="C3541" t="str">
        <f>Sheet1!C3541</f>
        <v>United States</v>
      </c>
    </row>
    <row r="3542" spans="1:3" x14ac:dyDescent="0.25">
      <c r="A3542" t="str">
        <f>IF(Sheet1!H3542=0, "", Sheet1!L3542)</f>
        <v>ARCA:NFLT</v>
      </c>
      <c r="B3542" t="str">
        <f>Sheet1!K3542</f>
        <v>ETFis Series Trust I - Virtus Newfleet Multi-Sector Bond ETF</v>
      </c>
      <c r="C3542" t="str">
        <f>Sheet1!C3542</f>
        <v>United States</v>
      </c>
    </row>
    <row r="3543" spans="1:3" x14ac:dyDescent="0.25">
      <c r="A3543" t="str">
        <f>IF(Sheet1!H3543=0, "", Sheet1!L3543)</f>
        <v>ARCA:VPC</v>
      </c>
      <c r="B3543" t="str">
        <f>Sheet1!K3543</f>
        <v>ETFis Series Trust I - Virtus Private Credit Strategy ETF</v>
      </c>
      <c r="C3543" t="str">
        <f>Sheet1!C3543</f>
        <v>United States</v>
      </c>
    </row>
    <row r="3544" spans="1:3" x14ac:dyDescent="0.25">
      <c r="A3544" t="str">
        <f>IF(Sheet1!H3544=0, "", Sheet1!L3544)</f>
        <v>ARCA:UTES</v>
      </c>
      <c r="B3544" t="str">
        <f>Sheet1!K3544</f>
        <v>ETFis Series Trust I - Virtus Reaves Utilities ETF</v>
      </c>
      <c r="C3544" t="str">
        <f>Sheet1!C3544</f>
        <v>United States</v>
      </c>
    </row>
    <row r="3545" spans="1:3" x14ac:dyDescent="0.25">
      <c r="A3545" t="str">
        <f>IF(Sheet1!H3545=0, "", Sheet1!L3545)</f>
        <v>BATS:VWID</v>
      </c>
      <c r="B3545" t="str">
        <f>Sheet1!K3545</f>
        <v>ETFis Series Trust I - Virtus WMC International Dividend ETF</v>
      </c>
      <c r="C3545" t="str">
        <f>Sheet1!C3545</f>
        <v>United States</v>
      </c>
    </row>
    <row r="3546" spans="1:3" x14ac:dyDescent="0.25">
      <c r="A3546" t="str">
        <f>IF(Sheet1!H3546=0, "", Sheet1!L3546)</f>
        <v>ARCA:VRAI</v>
      </c>
      <c r="B3546" t="str">
        <f>Sheet1!K3546</f>
        <v>ETFs Series Trust I - Virtus Real Asset Income ETF</v>
      </c>
      <c r="C3546" t="str">
        <f>Sheet1!C3546</f>
        <v>United States</v>
      </c>
    </row>
    <row r="3547" spans="1:3" x14ac:dyDescent="0.25">
      <c r="A3547" t="str">
        <f>IF(Sheet1!H3547=0, "", Sheet1!L3547)</f>
        <v>NYSE:ETD</v>
      </c>
      <c r="B3547" t="str">
        <f>Sheet1!K3547</f>
        <v>Ethan Allen Interiors Inc.</v>
      </c>
      <c r="C3547" t="str">
        <f>Sheet1!C3547</f>
        <v>United States</v>
      </c>
    </row>
    <row r="3548" spans="1:3" x14ac:dyDescent="0.25">
      <c r="A3548" t="str">
        <f>IF(Sheet1!H3548=0, "", Sheet1!L3548)</f>
        <v>OTCPK:GRST</v>
      </c>
      <c r="B3548" t="str">
        <f>Sheet1!K3548</f>
        <v>Ethema Health Corporation</v>
      </c>
      <c r="C3548" t="str">
        <f>Sheet1!C3548</f>
        <v>United States</v>
      </c>
    </row>
    <row r="3549" spans="1:3" x14ac:dyDescent="0.25">
      <c r="A3549" t="str">
        <f>IF(Sheet1!H3549=0, "", Sheet1!L3549)</f>
        <v>PSGM:ETIC</v>
      </c>
      <c r="B3549" t="str">
        <f>Sheet1!K3549</f>
        <v>ETI International, Inc.</v>
      </c>
      <c r="C3549" t="str">
        <f>Sheet1!C3549</f>
        <v>United States</v>
      </c>
    </row>
    <row r="3550" spans="1:3" x14ac:dyDescent="0.25">
      <c r="A3550" t="str">
        <f>IF(Sheet1!H3550=0, "", Sheet1!L3550)</f>
        <v>NASDAQGM:ETON</v>
      </c>
      <c r="B3550" t="str">
        <f>Sheet1!K3550</f>
        <v>Eton Pharmaceuticals, Inc.</v>
      </c>
      <c r="C3550" t="str">
        <f>Sheet1!C3550</f>
        <v>United States</v>
      </c>
    </row>
    <row r="3551" spans="1:3" x14ac:dyDescent="0.25">
      <c r="A3551" t="str">
        <f>IF(Sheet1!H3551=0, "", Sheet1!L3551)</f>
        <v>NASDAQGS:ETSY</v>
      </c>
      <c r="B3551" t="str">
        <f>Sheet1!K3551</f>
        <v>Etsy, Inc.</v>
      </c>
      <c r="C3551" t="str">
        <f>Sheet1!C3551</f>
        <v>United States</v>
      </c>
    </row>
    <row r="3552" spans="1:3" x14ac:dyDescent="0.25">
      <c r="A3552" t="str">
        <f>IF(Sheet1!H3552=0, "", Sheet1!L3552)</f>
        <v>NASDAQCM:EUCR</v>
      </c>
      <c r="B3552" t="str">
        <f>Sheet1!K3552</f>
        <v>Eucrates Biomedical Acquisition Corp.</v>
      </c>
      <c r="C3552" t="str">
        <f>Sheet1!C3552</f>
        <v>United States</v>
      </c>
    </row>
    <row r="3553" spans="1:3" x14ac:dyDescent="0.25">
      <c r="A3553" t="str">
        <f>IF(Sheet1!H3553=0, "", Sheet1!L3553)</f>
        <v>OTCPK:ERKH</v>
      </c>
      <c r="B3553" t="str">
        <f>Sheet1!K3553</f>
        <v>Eureka Homestead Bancorp, Inc.</v>
      </c>
      <c r="C3553" t="str">
        <f>Sheet1!C3553</f>
        <v>United States</v>
      </c>
    </row>
    <row r="3554" spans="1:3" x14ac:dyDescent="0.25">
      <c r="A3554" t="str">
        <f>IF(Sheet1!H3554=0, "", Sheet1!L3554)</f>
        <v>OTCEM:ESLP</v>
      </c>
      <c r="B3554" t="str">
        <f>Sheet1!K3554</f>
        <v>Euro Solar Parks, Inc.</v>
      </c>
      <c r="C3554" t="str">
        <f>Sheet1!C3554</f>
        <v>(Invalid Identifier)</v>
      </c>
    </row>
    <row r="3555" spans="1:3" x14ac:dyDescent="0.25">
      <c r="A3555" t="str">
        <f>IF(Sheet1!H3555=0, "", Sheet1!L3555)</f>
        <v>NASDAQGS:EEFT</v>
      </c>
      <c r="B3555" t="str">
        <f>Sheet1!K3555</f>
        <v>Euronet Worldwide, Inc.</v>
      </c>
      <c r="C3555" t="str">
        <f>Sheet1!C3555</f>
        <v>United States</v>
      </c>
    </row>
    <row r="3556" spans="1:3" x14ac:dyDescent="0.25">
      <c r="A3556" t="str">
        <f>IF(Sheet1!H3556=0, "", Sheet1!L3556)</f>
        <v>NASDAQGS:EWCZ</v>
      </c>
      <c r="B3556" t="str">
        <f>Sheet1!K3556</f>
        <v>European Wax Center, Inc.</v>
      </c>
      <c r="C3556" t="str">
        <f>Sheet1!C3556</f>
        <v>United States</v>
      </c>
    </row>
    <row r="3557" spans="1:3" x14ac:dyDescent="0.25">
      <c r="A3557" t="str">
        <f>IF(Sheet1!H3557=0, "", Sheet1!L3557)</f>
        <v>OTCPK:EUSP</v>
      </c>
      <c r="B3557" t="str">
        <f>Sheet1!K3557</f>
        <v>EuroSite Power Inc.</v>
      </c>
      <c r="C3557" t="str">
        <f>Sheet1!C3557</f>
        <v>United States</v>
      </c>
    </row>
    <row r="3558" spans="1:3" x14ac:dyDescent="0.25">
      <c r="A3558" t="str">
        <f>IF(Sheet1!H3558=0, "", Sheet1!L3558)</f>
        <v>OTCEM:EUOT</v>
      </c>
      <c r="B3558" t="str">
        <f>Sheet1!K3558</f>
        <v>Eurotech, Ltd.</v>
      </c>
      <c r="C3558" t="str">
        <f>Sheet1!C3558</f>
        <v>(Invalid Identifier)</v>
      </c>
    </row>
    <row r="3559" spans="1:3" x14ac:dyDescent="0.25">
      <c r="A3559" t="str">
        <f>IF(Sheet1!H3559=0, "", Sheet1!L3559)</f>
        <v>OTCPK:YECO</v>
      </c>
      <c r="B3559" t="str">
        <f>Sheet1!K3559</f>
        <v>EV Biologics, Inc.</v>
      </c>
      <c r="C3559" t="str">
        <f>Sheet1!C3559</f>
        <v>United States</v>
      </c>
    </row>
    <row r="3560" spans="1:3" x14ac:dyDescent="0.25">
      <c r="A3560" t="str">
        <f>IF(Sheet1!H3560=0, "", Sheet1!L3560)</f>
        <v>OTCEM:EVUS</v>
      </c>
      <c r="B3560" t="str">
        <f>Sheet1!K3560</f>
        <v>EV Charging USA, Inc.</v>
      </c>
      <c r="C3560" t="str">
        <f>Sheet1!C3560</f>
        <v>(Invalid Identifier)</v>
      </c>
    </row>
    <row r="3561" spans="1:3" x14ac:dyDescent="0.25">
      <c r="A3561" t="str">
        <f>IF(Sheet1!H3561=0, "", Sheet1!L3561)</f>
        <v>OTCEM:EVTP</v>
      </c>
      <c r="B3561" t="str">
        <f>Sheet1!K3561</f>
        <v>EV Transportation, Inc.</v>
      </c>
      <c r="C3561" t="str">
        <f>Sheet1!C3561</f>
        <v>(Invalid Identifier)</v>
      </c>
    </row>
    <row r="3562" spans="1:3" x14ac:dyDescent="0.25">
      <c r="A3562" t="str">
        <f>IF(Sheet1!H3562=0, "", Sheet1!L3562)</f>
        <v>OTCPK:GOAI</v>
      </c>
      <c r="B3562" t="str">
        <f>Sheet1!K3562</f>
        <v>Eva Live, Inc.</v>
      </c>
      <c r="C3562" t="str">
        <f>Sheet1!C3562</f>
        <v>United States</v>
      </c>
    </row>
    <row r="3563" spans="1:3" x14ac:dyDescent="0.25">
      <c r="A3563" t="str">
        <f>IF(Sheet1!H3563=0, "", Sheet1!L3563)</f>
        <v>NYSEAM:EVBN</v>
      </c>
      <c r="B3563" t="str">
        <f>Sheet1!K3563</f>
        <v>Evans Bancorp, Inc.</v>
      </c>
      <c r="C3563" t="str">
        <f>Sheet1!C3563</f>
        <v>United States</v>
      </c>
    </row>
    <row r="3564" spans="1:3" x14ac:dyDescent="0.25">
      <c r="A3564" t="str">
        <f>IF(Sheet1!H3564=0, "", Sheet1!L3564)</f>
        <v>OTCPK:EVCI</v>
      </c>
      <c r="B3564" t="str">
        <f>Sheet1!K3564</f>
        <v>EVCI Career Colleges Holding Corp.</v>
      </c>
      <c r="C3564" t="str">
        <f>Sheet1!C3564</f>
        <v>United States</v>
      </c>
    </row>
    <row r="3565" spans="1:3" x14ac:dyDescent="0.25">
      <c r="A3565" t="str">
        <f>IF(Sheet1!H3565=0, "", Sheet1!L3565)</f>
        <v>NYSE:EVE.U</v>
      </c>
      <c r="B3565" t="str">
        <f>Sheet1!K3565</f>
        <v>EVe Mobility Acquisition Corp</v>
      </c>
      <c r="C3565" t="str">
        <f>Sheet1!C3565</f>
        <v>United States</v>
      </c>
    </row>
    <row r="3566" spans="1:3" x14ac:dyDescent="0.25">
      <c r="A3566" t="str">
        <f>IF(Sheet1!H3566=0, "", Sheet1!L3566)</f>
        <v>NASDAQGS:EVLO</v>
      </c>
      <c r="B3566" t="str">
        <f>Sheet1!K3566</f>
        <v>Evelo Biosciences, Inc.</v>
      </c>
      <c r="C3566" t="str">
        <f>Sheet1!C3566</f>
        <v>United States</v>
      </c>
    </row>
    <row r="3567" spans="1:3" x14ac:dyDescent="0.25">
      <c r="A3567" t="str">
        <f>IF(Sheet1!H3567=0, "", Sheet1!L3567)</f>
        <v>NYSE:EB</v>
      </c>
      <c r="B3567" t="str">
        <f>Sheet1!K3567</f>
        <v>Eventbrite, Inc.</v>
      </c>
      <c r="C3567" t="str">
        <f>Sheet1!C3567</f>
        <v>United States</v>
      </c>
    </row>
    <row r="3568" spans="1:3" x14ac:dyDescent="0.25">
      <c r="A3568" t="str">
        <f>IF(Sheet1!H3568=0, "", Sheet1!L3568)</f>
        <v>OTCEM:EVTI</v>
      </c>
      <c r="B3568" t="str">
        <f>Sheet1!K3568</f>
        <v>Eventure Interactive, Inc.</v>
      </c>
      <c r="C3568" t="str">
        <f>Sheet1!C3568</f>
        <v>(Invalid Identifier)</v>
      </c>
    </row>
    <row r="3569" spans="1:3" x14ac:dyDescent="0.25">
      <c r="A3569" t="str">
        <f>IF(Sheet1!H3569=0, "", Sheet1!L3569)</f>
        <v>NASDAQGM:EVBG</v>
      </c>
      <c r="B3569" t="str">
        <f>Sheet1!K3569</f>
        <v>Everbridge, Inc.</v>
      </c>
      <c r="C3569" t="str">
        <f>Sheet1!C3569</f>
        <v>United States</v>
      </c>
    </row>
    <row r="3570" spans="1:3" x14ac:dyDescent="0.25">
      <c r="A3570" t="str">
        <f>IF(Sheet1!H3570=0, "", Sheet1!L3570)</f>
        <v>OTCPK:EVRC</v>
      </c>
      <c r="B3570" t="str">
        <f>Sheet1!K3570</f>
        <v>Evercel, Inc.</v>
      </c>
      <c r="C3570" t="str">
        <f>Sheet1!C3570</f>
        <v>United States</v>
      </c>
    </row>
    <row r="3571" spans="1:3" x14ac:dyDescent="0.25">
      <c r="A3571" t="str">
        <f>IF(Sheet1!H3571=0, "", Sheet1!L3571)</f>
        <v>NASDAQGS:EVCM</v>
      </c>
      <c r="B3571" t="str">
        <f>Sheet1!K3571</f>
        <v>EverCommerce Inc.</v>
      </c>
      <c r="C3571" t="str">
        <f>Sheet1!C3571</f>
        <v>United States</v>
      </c>
    </row>
    <row r="3572" spans="1:3" x14ac:dyDescent="0.25">
      <c r="A3572" t="str">
        <f>IF(Sheet1!H3572=0, "", Sheet1!L3572)</f>
        <v>NYSE:EVR</v>
      </c>
      <c r="B3572" t="str">
        <f>Sheet1!K3572</f>
        <v>Evercore Inc.</v>
      </c>
      <c r="C3572" t="str">
        <f>Sheet1!C3572</f>
        <v>United States</v>
      </c>
    </row>
    <row r="3573" spans="1:3" x14ac:dyDescent="0.25">
      <c r="A3573" t="str">
        <f>IF(Sheet1!H3573=0, "", Sheet1!L3573)</f>
        <v>OTCPK:RGST</v>
      </c>
      <c r="B3573" t="str">
        <f>Sheet1!K3573</f>
        <v>Everdime Technologies, Inc.</v>
      </c>
      <c r="C3573" t="str">
        <f>Sheet1!C3573</f>
        <v>United States</v>
      </c>
    </row>
    <row r="3574" spans="1:3" x14ac:dyDescent="0.25">
      <c r="A3574" t="str">
        <f>IF(Sheet1!H3574=0, "", Sheet1!L3574)</f>
        <v>NYSE:MNTN</v>
      </c>
      <c r="B3574" t="str">
        <f>Sheet1!K3574</f>
        <v>Everest Consolidator Acquisition Corporation</v>
      </c>
      <c r="C3574" t="str">
        <f>Sheet1!C3574</f>
        <v>United States</v>
      </c>
    </row>
    <row r="3575" spans="1:3" x14ac:dyDescent="0.25">
      <c r="A3575" t="str">
        <f>IF(Sheet1!H3575=0, "", Sheet1!L3575)</f>
        <v>TSXV:TNA</v>
      </c>
      <c r="B3575" t="str">
        <f>Sheet1!K3575</f>
        <v>Evergreen Gaming Corporation</v>
      </c>
      <c r="C3575" t="str">
        <f>Sheet1!C3575</f>
        <v>United States</v>
      </c>
    </row>
    <row r="3576" spans="1:3" x14ac:dyDescent="0.25">
      <c r="A3576" t="str">
        <f>IF(Sheet1!H3576=0, "", Sheet1!L3576)</f>
        <v>NYSE:EVRG</v>
      </c>
      <c r="B3576" t="str">
        <f>Sheet1!K3576</f>
        <v>Evergy, Inc.</v>
      </c>
      <c r="C3576" t="str">
        <f>Sheet1!C3576</f>
        <v>United States</v>
      </c>
    </row>
    <row r="3577" spans="1:3" x14ac:dyDescent="0.25">
      <c r="A3577" t="str">
        <f>IF(Sheet1!H3577=0, "", Sheet1!L3577)</f>
        <v>NYSE:EVRI</v>
      </c>
      <c r="B3577" t="str">
        <f>Sheet1!K3577</f>
        <v>Everi Holdings Inc.</v>
      </c>
      <c r="C3577" t="str">
        <f>Sheet1!C3577</f>
        <v>United States</v>
      </c>
    </row>
    <row r="3578" spans="1:3" x14ac:dyDescent="0.25">
      <c r="A3578" t="str">
        <f>IF(Sheet1!H3578=0, "", Sheet1!L3578)</f>
        <v>OTCPK:EVLI</v>
      </c>
      <c r="B3578" t="str">
        <f>Sheet1!K3578</f>
        <v>Everlert, Inc.</v>
      </c>
      <c r="C3578" t="str">
        <f>Sheet1!C3578</f>
        <v>United States</v>
      </c>
    </row>
    <row r="3579" spans="1:3" x14ac:dyDescent="0.25">
      <c r="A3579" t="str">
        <f>IF(Sheet1!H3579=0, "", Sheet1!L3579)</f>
        <v>OTCEM:EVRN</v>
      </c>
      <c r="B3579" t="str">
        <f>Sheet1!K3579</f>
        <v>Everock, Inc.</v>
      </c>
      <c r="C3579" t="str">
        <f>Sheet1!C3579</f>
        <v>(Invalid Identifier)</v>
      </c>
    </row>
    <row r="3580" spans="1:3" x14ac:dyDescent="0.25">
      <c r="A3580" t="str">
        <f>IF(Sheet1!H3580=0, "", Sheet1!L3580)</f>
        <v>NASDAQGM:EVER</v>
      </c>
      <c r="B3580" t="str">
        <f>Sheet1!K3580</f>
        <v>EverQuote, Inc.</v>
      </c>
      <c r="C3580" t="str">
        <f>Sheet1!C3580</f>
        <v>United States</v>
      </c>
    </row>
    <row r="3581" spans="1:3" x14ac:dyDescent="0.25">
      <c r="A3581" t="str">
        <f>IF(Sheet1!H3581=0, "", Sheet1!L3581)</f>
        <v>NYSE:ES</v>
      </c>
      <c r="B3581" t="str">
        <f>Sheet1!K3581</f>
        <v>Eversource Energy</v>
      </c>
      <c r="C3581" t="str">
        <f>Sheet1!C3581</f>
        <v>United States</v>
      </c>
    </row>
    <row r="3582" spans="1:3" x14ac:dyDescent="0.25">
      <c r="A3582" t="str">
        <f>IF(Sheet1!H3582=0, "", Sheet1!L3582)</f>
        <v>NASDAQGM:MRAM</v>
      </c>
      <c r="B3582" t="str">
        <f>Sheet1!K3582</f>
        <v>Everspin Technologies, Inc.</v>
      </c>
      <c r="C3582" t="str">
        <f>Sheet1!C3582</f>
        <v>United States</v>
      </c>
    </row>
    <row r="3583" spans="1:3" x14ac:dyDescent="0.25">
      <c r="A3583" t="str">
        <f>IF(Sheet1!H3583=0, "", Sheet1!L3583)</f>
        <v>NYSE:EVTC</v>
      </c>
      <c r="B3583" t="str">
        <f>Sheet1!K3583</f>
        <v>EVERTEC, Inc.</v>
      </c>
      <c r="C3583" t="str">
        <f>Sheet1!C3583</f>
        <v>United States</v>
      </c>
    </row>
    <row r="3584" spans="1:3" x14ac:dyDescent="0.25">
      <c r="A3584" t="str">
        <f>IF(Sheet1!H3584=0, "", Sheet1!L3584)</f>
        <v>OTCPK:OBTX</v>
      </c>
      <c r="B3584" t="str">
        <f>Sheet1!K3584</f>
        <v>Everything Blockchain, Inc.</v>
      </c>
      <c r="C3584" t="str">
        <f>Sheet1!C3584</f>
        <v>United States</v>
      </c>
    </row>
    <row r="3585" spans="1:3" x14ac:dyDescent="0.25">
      <c r="A3585" t="str">
        <f>IF(Sheet1!H3585=0, "", Sheet1!L3585)</f>
        <v>NASDAQGS:EVGO</v>
      </c>
      <c r="B3585" t="str">
        <f>Sheet1!K3585</f>
        <v>EVgo, Inc.</v>
      </c>
      <c r="C3585" t="str">
        <f>Sheet1!C3585</f>
        <v>United States</v>
      </c>
    </row>
    <row r="3586" spans="1:3" x14ac:dyDescent="0.25">
      <c r="A3586" t="str">
        <f>IF(Sheet1!H3586=0, "", Sheet1!L3586)</f>
        <v>NYSEAM:EVI</v>
      </c>
      <c r="B3586" t="str">
        <f>Sheet1!K3586</f>
        <v>EVI Industries, Inc.</v>
      </c>
      <c r="C3586" t="str">
        <f>Sheet1!C3586</f>
        <v>United States</v>
      </c>
    </row>
    <row r="3587" spans="1:3" x14ac:dyDescent="0.25">
      <c r="A3587" t="str">
        <f>IF(Sheet1!H3587=0, "", Sheet1!L3587)</f>
        <v>OTCPK:EVIO</v>
      </c>
      <c r="B3587" t="str">
        <f>Sheet1!K3587</f>
        <v>EVIO, Inc.</v>
      </c>
      <c r="C3587" t="str">
        <f>Sheet1!C3587</f>
        <v>United States</v>
      </c>
    </row>
    <row r="3588" spans="1:3" x14ac:dyDescent="0.25">
      <c r="A3588" t="str">
        <f>IF(Sheet1!H3588=0, "", Sheet1!L3588)</f>
        <v>OTCPK:YAYO</v>
      </c>
      <c r="B3588" t="str">
        <f>Sheet1!K3588</f>
        <v>EVmo, Inc.</v>
      </c>
      <c r="C3588" t="str">
        <f>Sheet1!C3588</f>
        <v>United States</v>
      </c>
    </row>
    <row r="3589" spans="1:3" x14ac:dyDescent="0.25">
      <c r="A3589" t="str">
        <f>IF(Sheet1!H3589=0, "", Sheet1!L3589)</f>
        <v>NASDAQCM:EVOJ</v>
      </c>
      <c r="B3589" t="str">
        <f>Sheet1!K3589</f>
        <v>Evo Acquisition Corp.</v>
      </c>
      <c r="C3589" t="str">
        <f>Sheet1!C3589</f>
        <v>United States</v>
      </c>
    </row>
    <row r="3590" spans="1:3" x14ac:dyDescent="0.25">
      <c r="A3590" t="str">
        <f>IF(Sheet1!H3590=0, "", Sheet1!L3590)</f>
        <v>NASDAQGM:EVOP</v>
      </c>
      <c r="B3590" t="str">
        <f>Sheet1!K3590</f>
        <v>EVO Payments, Inc.</v>
      </c>
      <c r="C3590" t="str">
        <f>Sheet1!C3590</f>
        <v>United States</v>
      </c>
    </row>
    <row r="3591" spans="1:3" x14ac:dyDescent="0.25">
      <c r="A3591" t="str">
        <f>IF(Sheet1!H3591=0, "", Sheet1!L3591)</f>
        <v>OTCEM:EVOA</v>
      </c>
      <c r="B3591" t="str">
        <f>Sheet1!K3591</f>
        <v>EVO Transportation &amp; Energy Services, Inc.</v>
      </c>
      <c r="C3591" t="str">
        <f>Sheet1!C3591</f>
        <v>(Invalid Identifier)</v>
      </c>
    </row>
    <row r="3592" spans="1:3" x14ac:dyDescent="0.25">
      <c r="A3592" t="str">
        <f>IF(Sheet1!H3592=0, "", Sheet1!L3592)</f>
        <v>NASDAQCM:EVFM</v>
      </c>
      <c r="B3592" t="str">
        <f>Sheet1!K3592</f>
        <v>Evofem Biosciences, Inc.</v>
      </c>
      <c r="C3592" t="str">
        <f>Sheet1!C3592</f>
        <v>United States</v>
      </c>
    </row>
    <row r="3593" spans="1:3" x14ac:dyDescent="0.25">
      <c r="A3593" t="str">
        <f>IF(Sheet1!H3593=0, "", Sheet1!L3593)</f>
        <v>NASDAQCM:EVOK</v>
      </c>
      <c r="B3593" t="str">
        <f>Sheet1!K3593</f>
        <v>Evoke Pharma, Inc.</v>
      </c>
      <c r="C3593" t="str">
        <f>Sheet1!C3593</f>
        <v>United States</v>
      </c>
    </row>
    <row r="3594" spans="1:3" x14ac:dyDescent="0.25">
      <c r="A3594" t="str">
        <f>IF(Sheet1!H3594=0, "", Sheet1!L3594)</f>
        <v>NYSE:EVH</v>
      </c>
      <c r="B3594" t="str">
        <f>Sheet1!K3594</f>
        <v>Evolent Health, Inc.</v>
      </c>
      <c r="C3594" t="str">
        <f>Sheet1!C3594</f>
        <v>United States</v>
      </c>
    </row>
    <row r="3595" spans="1:3" x14ac:dyDescent="0.25">
      <c r="A3595" t="str">
        <f>IF(Sheet1!H3595=0, "", Sheet1!L3595)</f>
        <v>NASDAQGM:EOLS</v>
      </c>
      <c r="B3595" t="str">
        <f>Sheet1!K3595</f>
        <v>Evolus, Inc.</v>
      </c>
      <c r="C3595" t="str">
        <f>Sheet1!C3595</f>
        <v>United States</v>
      </c>
    </row>
    <row r="3596" spans="1:3" x14ac:dyDescent="0.25">
      <c r="A3596" t="str">
        <f>IF(Sheet1!H3596=0, "", Sheet1!L3596)</f>
        <v>OTCEM:EVBC</v>
      </c>
      <c r="B3596" t="str">
        <f>Sheet1!K3596</f>
        <v>Evolution Blockchain Group Inc.</v>
      </c>
      <c r="C3596" t="str">
        <f>Sheet1!C3596</f>
        <v>(Invalid Identifier)</v>
      </c>
    </row>
    <row r="3597" spans="1:3" x14ac:dyDescent="0.25">
      <c r="A3597" t="str">
        <f>IF(Sheet1!H3597=0, "", Sheet1!L3597)</f>
        <v>NYSEAM:EPM</v>
      </c>
      <c r="B3597" t="str">
        <f>Sheet1!K3597</f>
        <v>Evolution Petroleum Corporation</v>
      </c>
      <c r="C3597" t="str">
        <f>Sheet1!C3597</f>
        <v>United States</v>
      </c>
    </row>
    <row r="3598" spans="1:3" x14ac:dyDescent="0.25">
      <c r="A3598" t="str">
        <f>IF(Sheet1!H3598=0, "", Sheet1!L3598)</f>
        <v>OTCEM:EVSO</v>
      </c>
      <c r="B3598" t="str">
        <f>Sheet1!K3598</f>
        <v>Evolution Solar Corp</v>
      </c>
      <c r="C3598" t="str">
        <f>Sheet1!C3598</f>
        <v>(Invalid Identifier)</v>
      </c>
    </row>
    <row r="3599" spans="1:3" x14ac:dyDescent="0.25">
      <c r="A3599" t="str">
        <f>IF(Sheet1!H3599=0, "", Sheet1!L3599)</f>
        <v>OTCQB:FNAM</v>
      </c>
      <c r="B3599" t="str">
        <f>Sheet1!K3599</f>
        <v>Evolutionary Genomics, Inc.</v>
      </c>
      <c r="C3599" t="str">
        <f>Sheet1!C3599</f>
        <v>(Invalid Identifier)</v>
      </c>
    </row>
    <row r="3600" spans="1:3" x14ac:dyDescent="0.25">
      <c r="A3600" t="str">
        <f>IF(Sheet1!H3600=0, "", Sheet1!L3600)</f>
        <v>NASDAQCM:EVLV</v>
      </c>
      <c r="B3600" t="str">
        <f>Sheet1!K3600</f>
        <v>Evolv Technologies Holdings, Inc.</v>
      </c>
      <c r="C3600" t="str">
        <f>Sheet1!C3600</f>
        <v>United States</v>
      </c>
    </row>
    <row r="3601" spans="1:3" x14ac:dyDescent="0.25">
      <c r="A3601" t="str">
        <f>IF(Sheet1!H3601=0, "", Sheet1!L3601)</f>
        <v>NYSEAM:SNMP</v>
      </c>
      <c r="B3601" t="str">
        <f>Sheet1!K3601</f>
        <v>Evolve Transition Infrastructure LP</v>
      </c>
      <c r="C3601" t="str">
        <f>Sheet1!C3601</f>
        <v>United States</v>
      </c>
    </row>
    <row r="3602" spans="1:3" x14ac:dyDescent="0.25">
      <c r="A3602" t="str">
        <f>IF(Sheet1!H3602=0, "", Sheet1!L3602)</f>
        <v>NASDAQCM:EVOL</v>
      </c>
      <c r="B3602" t="str">
        <f>Sheet1!K3602</f>
        <v>Evolving Systems, Inc.</v>
      </c>
      <c r="C3602" t="str">
        <f>Sheet1!C3602</f>
        <v>United States</v>
      </c>
    </row>
    <row r="3603" spans="1:3" x14ac:dyDescent="0.25">
      <c r="A3603" t="str">
        <f>IF(Sheet1!H3603=0, "", Sheet1!L3603)</f>
        <v>NYSE:AQUA</v>
      </c>
      <c r="B3603" t="str">
        <f>Sheet1!K3603</f>
        <v>Evoqua Water Technologies Corp.</v>
      </c>
      <c r="C3603" t="str">
        <f>Sheet1!C3603</f>
        <v>United States</v>
      </c>
    </row>
    <row r="3604" spans="1:3" x14ac:dyDescent="0.25">
      <c r="A3604" t="str">
        <f>IF(Sheet1!H3604=0, "", Sheet1!L3604)</f>
        <v>OTCPK:EWLL</v>
      </c>
      <c r="B3604" t="str">
        <f>Sheet1!K3604</f>
        <v>eWellness Healthcare Corporation</v>
      </c>
      <c r="C3604" t="str">
        <f>Sheet1!C3604</f>
        <v>United States</v>
      </c>
    </row>
    <row r="3605" spans="1:3" x14ac:dyDescent="0.25">
      <c r="A3605" t="str">
        <f>IF(Sheet1!H3605=0, "", Sheet1!L3605)</f>
        <v>OTCPK:EWRC</v>
      </c>
      <c r="B3605" t="str">
        <f>Sheet1!K3605</f>
        <v>eWorld Companies, Inc.</v>
      </c>
      <c r="C3605" t="str">
        <f>Sheet1!C3605</f>
        <v>United States</v>
      </c>
    </row>
    <row r="3606" spans="1:3" x14ac:dyDescent="0.25">
      <c r="A3606" t="str">
        <f>IF(Sheet1!H3606=0, "", Sheet1!L3606)</f>
        <v>OTCEM:EXER</v>
      </c>
      <c r="B3606" t="str">
        <f>Sheet1!K3606</f>
        <v>Exact Energy Resources, Inc.</v>
      </c>
      <c r="C3606" t="str">
        <f>Sheet1!C3606</f>
        <v>(Invalid Identifier)</v>
      </c>
    </row>
    <row r="3607" spans="1:3" x14ac:dyDescent="0.25">
      <c r="A3607" t="str">
        <f>IF(Sheet1!H3607=0, "", Sheet1!L3607)</f>
        <v>NASDAQCM:EXAS</v>
      </c>
      <c r="B3607" t="str">
        <f>Sheet1!K3607</f>
        <v>Exact Sciences Corporation</v>
      </c>
      <c r="C3607" t="str">
        <f>Sheet1!C3607</f>
        <v>United States</v>
      </c>
    </row>
    <row r="3608" spans="1:3" x14ac:dyDescent="0.25">
      <c r="A3608" t="str">
        <f>IF(Sheet1!H3608=0, "", Sheet1!L3608)</f>
        <v>NASDAQGM:XGN</v>
      </c>
      <c r="B3608" t="str">
        <f>Sheet1!K3608</f>
        <v>Exagen Inc.</v>
      </c>
      <c r="C3608" t="str">
        <f>Sheet1!C3608</f>
        <v>United States</v>
      </c>
    </row>
    <row r="3609" spans="1:3" x14ac:dyDescent="0.25">
      <c r="A3609" t="str">
        <f>IF(Sheet1!H3609=0, "", Sheet1!L3609)</f>
        <v>OTCEM:EXCC</v>
      </c>
      <c r="B3609" t="str">
        <f>Sheet1!K3609</f>
        <v>Excel Corporation</v>
      </c>
      <c r="C3609" t="str">
        <f>Sheet1!C3609</f>
        <v>(Invalid Identifier)</v>
      </c>
    </row>
    <row r="3610" spans="1:3" x14ac:dyDescent="0.25">
      <c r="A3610" t="str">
        <f>IF(Sheet1!H3610=0, "", Sheet1!L3610)</f>
        <v>NASDAQGM:XFIN</v>
      </c>
      <c r="B3610" t="str">
        <f>Sheet1!K3610</f>
        <v>ExcelFin Acquisition Corp.</v>
      </c>
      <c r="C3610" t="str">
        <f>Sheet1!C3610</f>
        <v>United States</v>
      </c>
    </row>
    <row r="3611" spans="1:3" x14ac:dyDescent="0.25">
      <c r="A3611" t="str">
        <f>IF(Sheet1!H3611=0, "", Sheet1!L3611)</f>
        <v>TSX:MIN</v>
      </c>
      <c r="B3611" t="str">
        <f>Sheet1!K3611</f>
        <v>Excelsior Mining Corp.</v>
      </c>
      <c r="C3611" t="str">
        <f>Sheet1!C3611</f>
        <v>United States</v>
      </c>
    </row>
    <row r="3612" spans="1:3" x14ac:dyDescent="0.25">
      <c r="A3612" t="str">
        <f>IF(Sheet1!H3612=0, "", Sheet1!L3612)</f>
        <v>OTCPK:EXSR</v>
      </c>
      <c r="B3612" t="str">
        <f>Sheet1!K3612</f>
        <v>Exchange Bank (Santa Rosa, CA)</v>
      </c>
      <c r="C3612" t="str">
        <f>Sheet1!C3612</f>
        <v>United States</v>
      </c>
    </row>
    <row r="3613" spans="1:3" x14ac:dyDescent="0.25">
      <c r="A3613" t="str">
        <f>IF(Sheet1!H3613=0, "", Sheet1!L3613)</f>
        <v>OTCPK:EXCH</v>
      </c>
      <c r="B3613" t="str">
        <f>Sheet1!K3613</f>
        <v>Exchange Bankshares, Inc.</v>
      </c>
      <c r="C3613" t="str">
        <f>Sheet1!C3613</f>
        <v>United States</v>
      </c>
    </row>
    <row r="3614" spans="1:3" x14ac:dyDescent="0.25">
      <c r="A3614" t="str">
        <f>IF(Sheet1!H3614=0, "", Sheet1!L3614)</f>
        <v>ARCA:ARMR</v>
      </c>
      <c r="B3614" t="str">
        <f>Sheet1!K3614</f>
        <v>Exchange Listed Funds Trust - Armor US Equity Index ETF</v>
      </c>
      <c r="C3614" t="str">
        <f>Sheet1!C3614</f>
        <v>United States</v>
      </c>
    </row>
    <row r="3615" spans="1:3" x14ac:dyDescent="0.25">
      <c r="A3615" t="str">
        <f>IF(Sheet1!H3615=0, "", Sheet1!L3615)</f>
        <v>ARCA:CUBS</v>
      </c>
      <c r="B3615" t="str">
        <f>Sheet1!K3615</f>
        <v>Exchange Listed Funds Trust - Asian Growth Cubs ETF</v>
      </c>
      <c r="C3615" t="str">
        <f>Sheet1!C3615</f>
        <v>United States</v>
      </c>
    </row>
    <row r="3616" spans="1:3" x14ac:dyDescent="0.25">
      <c r="A3616" t="str">
        <f>IF(Sheet1!H3616=0, "", Sheet1!L3616)</f>
        <v>ARCA:TDSC</v>
      </c>
      <c r="B3616" t="str">
        <f>Sheet1!K3616</f>
        <v>Exchange Listed Funds Trust - Cabana Target Drawdown 10 ETF</v>
      </c>
      <c r="C3616" t="str">
        <f>Sheet1!C3616</f>
        <v>United States</v>
      </c>
    </row>
    <row r="3617" spans="1:3" x14ac:dyDescent="0.25">
      <c r="A3617" t="str">
        <f>IF(Sheet1!H3617=0, "", Sheet1!L3617)</f>
        <v>ARCA:TDSD</v>
      </c>
      <c r="B3617" t="str">
        <f>Sheet1!K3617</f>
        <v>Exchange Listed Funds Trust - Cabana Target Drawdown 13 ETF</v>
      </c>
      <c r="C3617" t="str">
        <f>Sheet1!C3617</f>
        <v>United States</v>
      </c>
    </row>
    <row r="3618" spans="1:3" x14ac:dyDescent="0.25">
      <c r="A3618" t="str">
        <f>IF(Sheet1!H3618=0, "", Sheet1!L3618)</f>
        <v>ARCA:TDSE</v>
      </c>
      <c r="B3618" t="str">
        <f>Sheet1!K3618</f>
        <v>Exchange Listed Funds Trust - Cabana Target Drawdown 16 ETF</v>
      </c>
      <c r="C3618" t="str">
        <f>Sheet1!C3618</f>
        <v>United States</v>
      </c>
    </row>
    <row r="3619" spans="1:3" x14ac:dyDescent="0.25">
      <c r="A3619" t="str">
        <f>IF(Sheet1!H3619=0, "", Sheet1!L3619)</f>
        <v>ARCA:TDSA</v>
      </c>
      <c r="B3619" t="str">
        <f>Sheet1!K3619</f>
        <v>Exchange Listed Funds Trust - Cabana Target Drawdown 5 ETF</v>
      </c>
      <c r="C3619" t="str">
        <f>Sheet1!C3619</f>
        <v>United States</v>
      </c>
    </row>
    <row r="3620" spans="1:3" x14ac:dyDescent="0.25">
      <c r="A3620" t="str">
        <f>IF(Sheet1!H3620=0, "", Sheet1!L3620)</f>
        <v>ARCA:TDSB</v>
      </c>
      <c r="B3620" t="str">
        <f>Sheet1!K3620</f>
        <v>Exchange Listed Funds Trust - Cabana Target Drawdown 7 ETF</v>
      </c>
      <c r="C3620" t="str">
        <f>Sheet1!C3620</f>
        <v>United States</v>
      </c>
    </row>
    <row r="3621" spans="1:3" x14ac:dyDescent="0.25">
      <c r="A3621" t="str">
        <f>IF(Sheet1!H3621=0, "", Sheet1!L3621)</f>
        <v>ARCA:OPPX</v>
      </c>
      <c r="B3621" t="str">
        <f>Sheet1!K3621</f>
        <v>Exchange Listed Funds Trust - Corbett Road Tactical Opportunity ETF</v>
      </c>
      <c r="C3621" t="str">
        <f>Sheet1!C3621</f>
        <v>United States</v>
      </c>
    </row>
    <row r="3622" spans="1:3" x14ac:dyDescent="0.25">
      <c r="A3622" t="str">
        <f>IF(Sheet1!H3622=0, "", Sheet1!L3622)</f>
        <v>ARCA:AGOV</v>
      </c>
      <c r="B3622" t="str">
        <f>Sheet1!K3622</f>
        <v>Exchange Listed Funds Trust - Gavekal Asia Pacific Government Bond ETF</v>
      </c>
      <c r="C3622" t="str">
        <f>Sheet1!C3622</f>
        <v>United States</v>
      </c>
    </row>
    <row r="3623" spans="1:3" x14ac:dyDescent="0.25">
      <c r="A3623" t="str">
        <f>IF(Sheet1!H3623=0, "", Sheet1!L3623)</f>
        <v>ARCA:HYLD</v>
      </c>
      <c r="B3623" t="str">
        <f>Sheet1!K3623</f>
        <v>Exchange Listed Funds Trust - High Yield ETF</v>
      </c>
      <c r="C3623" t="str">
        <f>Sheet1!C3623</f>
        <v>United States</v>
      </c>
    </row>
    <row r="3624" spans="1:3" x14ac:dyDescent="0.25">
      <c r="A3624" t="str">
        <f>IF(Sheet1!H3624=0, "", Sheet1!L3624)</f>
        <v>ARCA:HDIV</v>
      </c>
      <c r="B3624" t="str">
        <f>Sheet1!K3624</f>
        <v>Exchange Listed Funds Trust - QRAFT AI-Enhanced U.S. High Dividend ETF</v>
      </c>
      <c r="C3624" t="str">
        <f>Sheet1!C3624</f>
        <v>United States</v>
      </c>
    </row>
    <row r="3625" spans="1:3" x14ac:dyDescent="0.25">
      <c r="A3625" t="str">
        <f>IF(Sheet1!H3625=0, "", Sheet1!L3625)</f>
        <v>ARCA:QRFT</v>
      </c>
      <c r="B3625" t="str">
        <f>Sheet1!K3625</f>
        <v>Exchange Listed Funds Trust - QRAFT AI-Enhanced U.S. Large Cap ETF</v>
      </c>
      <c r="C3625" t="str">
        <f>Sheet1!C3625</f>
        <v>United States</v>
      </c>
    </row>
    <row r="3626" spans="1:3" x14ac:dyDescent="0.25">
      <c r="A3626" t="str">
        <f>IF(Sheet1!H3626=0, "", Sheet1!L3626)</f>
        <v>ARCA:AMOM</v>
      </c>
      <c r="B3626" t="str">
        <f>Sheet1!K3626</f>
        <v>Exchange Listed Funds Trust - QRAFT AI-Enhanced U.S. Large Cap Momentum ETF</v>
      </c>
      <c r="C3626" t="str">
        <f>Sheet1!C3626</f>
        <v>United States</v>
      </c>
    </row>
    <row r="3627" spans="1:3" x14ac:dyDescent="0.25">
      <c r="A3627" t="str">
        <f>IF(Sheet1!H3627=0, "", Sheet1!L3627)</f>
        <v>ARCA:NVQ</v>
      </c>
      <c r="B3627" t="str">
        <f>Sheet1!K3627</f>
        <v>Exchange Listed Funds Trust - QRAFT AI-Enhanced U.S. Next Value ETF</v>
      </c>
      <c r="C3627" t="str">
        <f>Sheet1!C3627</f>
        <v>United States</v>
      </c>
    </row>
    <row r="3628" spans="1:3" x14ac:dyDescent="0.25">
      <c r="A3628" t="str">
        <f>IF(Sheet1!H3628=0, "", Sheet1!L3628)</f>
        <v>BATS:CEFS</v>
      </c>
      <c r="B3628" t="str">
        <f>Sheet1!K3628</f>
        <v>Exchange Listed Funds Trust - Saba Closed-End Funds ETF</v>
      </c>
      <c r="C3628" t="str">
        <f>Sheet1!C3628</f>
        <v>United States</v>
      </c>
    </row>
    <row r="3629" spans="1:3" x14ac:dyDescent="0.25">
      <c r="A3629" t="str">
        <f>IF(Sheet1!H3629=0, "", Sheet1!L3629)</f>
        <v>ARCA:BITQ</v>
      </c>
      <c r="B3629" t="str">
        <f>Sheet1!K3629</f>
        <v>Exchange Traded Concepts Trust - Bitwise Crypto Industry Innovators ETF</v>
      </c>
      <c r="C3629" t="str">
        <f>Sheet1!C3629</f>
        <v>United States</v>
      </c>
    </row>
    <row r="3630" spans="1:3" x14ac:dyDescent="0.25">
      <c r="A3630" t="str">
        <f>IF(Sheet1!H3630=0, "", Sheet1!L3630)</f>
        <v>ARCA:KOIN</v>
      </c>
      <c r="B3630" t="str">
        <f>Sheet1!K3630</f>
        <v>Exchange Traded Concepts Trust - Capital Link Global Fintech Leaders ETF</v>
      </c>
      <c r="C3630" t="str">
        <f>Sheet1!C3630</f>
        <v>United States</v>
      </c>
    </row>
    <row r="3631" spans="1:3" x14ac:dyDescent="0.25">
      <c r="A3631" t="str">
        <f>IF(Sheet1!H3631=0, "", Sheet1!L3631)</f>
        <v>ARCA:EMQQ</v>
      </c>
      <c r="B3631" t="str">
        <f>Sheet1!K3631</f>
        <v>Exchange Traded Concepts Trust - EMQQ The Emerging Markets Internet &amp; Ecommerce</v>
      </c>
      <c r="C3631" t="str">
        <f>Sheet1!C3631</f>
        <v>United States</v>
      </c>
    </row>
    <row r="3632" spans="1:3" x14ac:dyDescent="0.25">
      <c r="A3632" t="str">
        <f>IF(Sheet1!H3632=0, "", Sheet1!L3632)</f>
        <v>ARCA:SIXH</v>
      </c>
      <c r="B3632" t="str">
        <f>Sheet1!K3632</f>
        <v>Exchange Traded Concepts Trust - ETC 6 Meridian Hedged Equity Index Option ETF</v>
      </c>
      <c r="C3632" t="str">
        <f>Sheet1!C3632</f>
        <v>United States</v>
      </c>
    </row>
    <row r="3633" spans="1:3" x14ac:dyDescent="0.25">
      <c r="A3633" t="str">
        <f>IF(Sheet1!H3633=0, "", Sheet1!L3633)</f>
        <v>ARCA:SIXL</v>
      </c>
      <c r="B3633" t="str">
        <f>Sheet1!K3633</f>
        <v>Exchange Traded Concepts Trust - ETC 6 Meridian Low Beta Equity ETF</v>
      </c>
      <c r="C3633" t="str">
        <f>Sheet1!C3633</f>
        <v>United States</v>
      </c>
    </row>
    <row r="3634" spans="1:3" x14ac:dyDescent="0.25">
      <c r="A3634" t="str">
        <f>IF(Sheet1!H3634=0, "", Sheet1!L3634)</f>
        <v>ARCA:SIXA</v>
      </c>
      <c r="B3634" t="str">
        <f>Sheet1!K3634</f>
        <v>Exchange Traded Concepts Trust - ETC 6 Meridian Mega Cap Equity ETF</v>
      </c>
      <c r="C3634" t="str">
        <f>Sheet1!C3634</f>
        <v>United States</v>
      </c>
    </row>
    <row r="3635" spans="1:3" x14ac:dyDescent="0.25">
      <c r="A3635" t="str">
        <f>IF(Sheet1!H3635=0, "", Sheet1!L3635)</f>
        <v>ARCA:SXQG</v>
      </c>
      <c r="B3635" t="str">
        <f>Sheet1!K3635</f>
        <v>Exchange Traded Concepts Trust - ETC 6 Meridian Quality Growth ETF</v>
      </c>
      <c r="C3635" t="str">
        <f>Sheet1!C3635</f>
        <v>United States</v>
      </c>
    </row>
    <row r="3636" spans="1:3" x14ac:dyDescent="0.25">
      <c r="A3636" t="str">
        <f>IF(Sheet1!H3636=0, "", Sheet1!L3636)</f>
        <v>ARCA:SIXS</v>
      </c>
      <c r="B3636" t="str">
        <f>Sheet1!K3636</f>
        <v>Exchange Traded Concepts Trust - ETC 6 Meridian Small Cap Equity ETF</v>
      </c>
      <c r="C3636" t="str">
        <f>Sheet1!C3636</f>
        <v>United States</v>
      </c>
    </row>
    <row r="3637" spans="1:3" x14ac:dyDescent="0.25">
      <c r="A3637" t="str">
        <f>IF(Sheet1!H3637=0, "", Sheet1!L3637)</f>
        <v>ARCA:FMQQ</v>
      </c>
      <c r="B3637" t="str">
        <f>Sheet1!K3637</f>
        <v>Exchange Traded Concepts Trust - FMQQ The Next Frontier Internet &amp; Ecommerce ETF</v>
      </c>
      <c r="C3637" t="str">
        <f>Sheet1!C3637</f>
        <v>United States</v>
      </c>
    </row>
    <row r="3638" spans="1:3" x14ac:dyDescent="0.25">
      <c r="A3638" t="str">
        <f>IF(Sheet1!H3638=0, "", Sheet1!L3638)</f>
        <v>ARCA:MTVR</v>
      </c>
      <c r="B3638" t="str">
        <f>Sheet1!K3638</f>
        <v>Exchange Traded Concepts Trust - Fount Metaverse ETF</v>
      </c>
      <c r="C3638" t="str">
        <f>Sheet1!C3638</f>
        <v>United States</v>
      </c>
    </row>
    <row r="3639" spans="1:3" x14ac:dyDescent="0.25">
      <c r="A3639" t="str">
        <f>IF(Sheet1!H3639=0, "", Sheet1!L3639)</f>
        <v>ARCA:SUBS</v>
      </c>
      <c r="B3639" t="str">
        <f>Sheet1!K3639</f>
        <v>Exchange Traded Concepts Trust - Fount Subscription Economy ETF</v>
      </c>
      <c r="C3639" t="str">
        <f>Sheet1!C3639</f>
        <v>United States</v>
      </c>
    </row>
    <row r="3640" spans="1:3" x14ac:dyDescent="0.25">
      <c r="A3640" t="str">
        <f>IF(Sheet1!H3640=0, "", Sheet1!L3640)</f>
        <v>ARCA:HTUS</v>
      </c>
      <c r="B3640" t="str">
        <f>Sheet1!K3640</f>
        <v>Exchange Traded Concepts Trust - Hull Tactical US ETF</v>
      </c>
      <c r="C3640" t="str">
        <f>Sheet1!C3640</f>
        <v>United States</v>
      </c>
    </row>
    <row r="3641" spans="1:3" x14ac:dyDescent="0.25">
      <c r="A3641" t="str">
        <f>IF(Sheet1!H3641=0, "", Sheet1!L3641)</f>
        <v>ARCA:INDF</v>
      </c>
      <c r="B3641" t="str">
        <f>Sheet1!K3641</f>
        <v>Exchange Traded Concepts Trust - Nifty India Financials ETF</v>
      </c>
      <c r="C3641" t="str">
        <f>Sheet1!C3641</f>
        <v>United States</v>
      </c>
    </row>
    <row r="3642" spans="1:3" x14ac:dyDescent="0.25">
      <c r="A3642" t="str">
        <f>IF(Sheet1!H3642=0, "", Sheet1!L3642)</f>
        <v>ARCA:URNM</v>
      </c>
      <c r="B3642" t="str">
        <f>Sheet1!K3642</f>
        <v>Exchange Traded Concepts Trust - North Shore Global Uranium Mining ETF</v>
      </c>
      <c r="C3642" t="str">
        <f>Sheet1!C3642</f>
        <v>United States</v>
      </c>
    </row>
    <row r="3643" spans="1:3" x14ac:dyDescent="0.25">
      <c r="A3643" t="str">
        <f>IF(Sheet1!H3643=0, "", Sheet1!L3643)</f>
        <v>ARCA:THNQ</v>
      </c>
      <c r="B3643" t="str">
        <f>Sheet1!K3643</f>
        <v>Exchange Traded Concepts Trust - ROBO Global Artificial Intelligence ETF</v>
      </c>
      <c r="C3643" t="str">
        <f>Sheet1!C3643</f>
        <v>United States</v>
      </c>
    </row>
    <row r="3644" spans="1:3" x14ac:dyDescent="0.25">
      <c r="A3644" t="str">
        <f>IF(Sheet1!H3644=0, "", Sheet1!L3644)</f>
        <v>ARCA:HTEC</v>
      </c>
      <c r="B3644" t="str">
        <f>Sheet1!K3644</f>
        <v>Exchange Traded Concepts Trust - ROBO Global Healthcare Technology and Innovatio</v>
      </c>
      <c r="C3644" t="str">
        <f>Sheet1!C3644</f>
        <v>United States</v>
      </c>
    </row>
    <row r="3645" spans="1:3" x14ac:dyDescent="0.25">
      <c r="A3645" t="str">
        <f>IF(Sheet1!H3645=0, "", Sheet1!L3645)</f>
        <v>ARCA:ROBO</v>
      </c>
      <c r="B3645" t="str">
        <f>Sheet1!K3645</f>
        <v>Exchange Traded Concepts Trust - ROBO Global Robotics and Automation Index ETF</v>
      </c>
      <c r="C3645" t="str">
        <f>Sheet1!C3645</f>
        <v>United States</v>
      </c>
    </row>
    <row r="3646" spans="1:3" x14ac:dyDescent="0.25">
      <c r="A3646" t="str">
        <f>IF(Sheet1!H3646=0, "", Sheet1!L3646)</f>
        <v>ARCA:UTRN</v>
      </c>
      <c r="B3646" t="str">
        <f>Sheet1!K3646</f>
        <v>Exchange Traded Concepts Trust - Vesper U.S. Large Cap Short-Term Reversal Strat</v>
      </c>
      <c r="C3646" t="str">
        <f>Sheet1!C3646</f>
        <v>United States</v>
      </c>
    </row>
    <row r="3647" spans="1:3" x14ac:dyDescent="0.25">
      <c r="A3647" t="str">
        <f>IF(Sheet1!H3647=0, "", Sheet1!L3647)</f>
        <v>OTCEM:EXCE</v>
      </c>
      <c r="B3647" t="str">
        <f>Sheet1!K3647</f>
        <v>EXCO Resources, Inc.</v>
      </c>
      <c r="C3647" t="str">
        <f>Sheet1!C3647</f>
        <v>(Invalid Identifier)</v>
      </c>
    </row>
    <row r="3648" spans="1:3" x14ac:dyDescent="0.25">
      <c r="A3648" t="str">
        <f>IF(Sheet1!H3648=0, "", Sheet1!L3648)</f>
        <v>NYSE:ENPC</v>
      </c>
      <c r="B3648" t="str">
        <f>Sheet1!K3648</f>
        <v>Executive Network Partnering Corporation</v>
      </c>
      <c r="C3648" t="str">
        <f>Sheet1!C3648</f>
        <v>United States</v>
      </c>
    </row>
    <row r="3649" spans="1:3" x14ac:dyDescent="0.25">
      <c r="A3649" t="str">
        <f>IF(Sheet1!H3649=0, "", Sheet1!L3649)</f>
        <v>NASDAQCM:XELA</v>
      </c>
      <c r="B3649" t="str">
        <f>Sheet1!K3649</f>
        <v>Exela Technologies, Inc.</v>
      </c>
      <c r="C3649" t="str">
        <f>Sheet1!C3649</f>
        <v>United States</v>
      </c>
    </row>
    <row r="3650" spans="1:3" x14ac:dyDescent="0.25">
      <c r="A3650" t="str">
        <f>IF(Sheet1!H3650=0, "", Sheet1!L3650)</f>
        <v>NASDAQGS:EXEL</v>
      </c>
      <c r="B3650" t="str">
        <f>Sheet1!K3650</f>
        <v>Exelixis, Inc.</v>
      </c>
      <c r="C3650" t="str">
        <f>Sheet1!C3650</f>
        <v>United States</v>
      </c>
    </row>
    <row r="3651" spans="1:3" x14ac:dyDescent="0.25">
      <c r="A3651" t="str">
        <f>IF(Sheet1!H3651=0, "", Sheet1!L3651)</f>
        <v>NASDAQGS:EXC</v>
      </c>
      <c r="B3651" t="str">
        <f>Sheet1!K3651</f>
        <v>Exelon Corporation</v>
      </c>
      <c r="C3651" t="str">
        <f>Sheet1!C3651</f>
        <v>United States</v>
      </c>
    </row>
    <row r="3652" spans="1:3" x14ac:dyDescent="0.25">
      <c r="A3652" t="str">
        <f>IF(Sheet1!H3652=0, "", Sheet1!L3652)</f>
        <v>NASDAQGS:CEGV.V</v>
      </c>
      <c r="B3652" t="str">
        <f>Sheet1!K3652</f>
        <v>Exelon Generation Company, LLC</v>
      </c>
      <c r="C3652" t="str">
        <f>Sheet1!C3652</f>
        <v>United States</v>
      </c>
    </row>
    <row r="3653" spans="1:3" x14ac:dyDescent="0.25">
      <c r="A3653" t="str">
        <f>IF(Sheet1!H3653=0, "", Sheet1!L3653)</f>
        <v>OTCQB:EXEO</v>
      </c>
      <c r="B3653" t="str">
        <f>Sheet1!K3653</f>
        <v>Exeo Entertainment, Inc.</v>
      </c>
      <c r="C3653" t="str">
        <f>Sheet1!C3653</f>
        <v>(Invalid Identifier)</v>
      </c>
    </row>
    <row r="3654" spans="1:3" x14ac:dyDescent="0.25">
      <c r="A3654" t="str">
        <f>IF(Sheet1!H3654=0, "", Sheet1!L3654)</f>
        <v>OTCEM:EFLS</v>
      </c>
      <c r="B3654" t="str">
        <f>Sheet1!K3654</f>
        <v>Exercise For Life Systems, Inc.</v>
      </c>
      <c r="C3654" t="str">
        <f>Sheet1!C3654</f>
        <v>(Invalid Identifier)</v>
      </c>
    </row>
    <row r="3655" spans="1:3" x14ac:dyDescent="0.25">
      <c r="A3655" t="str">
        <f>IF(Sheet1!H3655=0, "", Sheet1!L3655)</f>
        <v>NASDAQCM:XCUR</v>
      </c>
      <c r="B3655" t="str">
        <f>Sheet1!K3655</f>
        <v>Exicure, Inc.</v>
      </c>
      <c r="C3655" t="str">
        <f>Sheet1!C3655</f>
        <v>United States</v>
      </c>
    </row>
    <row r="3656" spans="1:3" x14ac:dyDescent="0.25">
      <c r="A3656" t="str">
        <f>IF(Sheet1!H3656=0, "", Sheet1!L3656)</f>
        <v>OTCPK:EXLA</v>
      </c>
      <c r="B3656" t="str">
        <f>Sheet1!K3656</f>
        <v>EXLA Resources Inc.</v>
      </c>
      <c r="C3656" t="str">
        <f>Sheet1!C3656</f>
        <v>United States</v>
      </c>
    </row>
    <row r="3657" spans="1:3" x14ac:dyDescent="0.25">
      <c r="A3657" t="str">
        <f>IF(Sheet1!H3657=0, "", Sheet1!L3657)</f>
        <v>OTCPK:EXHI</v>
      </c>
      <c r="B3657" t="str">
        <f>Sheet1!K3657</f>
        <v>Exlites Holdings International, Inc.</v>
      </c>
      <c r="C3657" t="str">
        <f>Sheet1!C3657</f>
        <v>United States</v>
      </c>
    </row>
    <row r="3658" spans="1:3" x14ac:dyDescent="0.25">
      <c r="A3658" t="str">
        <f>IF(Sheet1!H3658=0, "", Sheet1!L3658)</f>
        <v>NASDAQGS:EXLS</v>
      </c>
      <c r="B3658" t="str">
        <f>Sheet1!K3658</f>
        <v>ExlService Holdings, Inc.</v>
      </c>
      <c r="C3658" t="str">
        <f>Sheet1!C3658</f>
        <v>United States</v>
      </c>
    </row>
    <row r="3659" spans="1:3" x14ac:dyDescent="0.25">
      <c r="A3659" t="str">
        <f>IF(Sheet1!H3659=0, "", Sheet1!L3659)</f>
        <v>OTCPK:EXBX</v>
      </c>
      <c r="B3659" t="str">
        <f>Sheet1!K3659</f>
        <v>Exobox Technologies Corp.</v>
      </c>
      <c r="C3659" t="str">
        <f>Sheet1!C3659</f>
        <v>United States</v>
      </c>
    </row>
    <row r="3660" spans="1:3" x14ac:dyDescent="0.25">
      <c r="A3660" t="str">
        <f>IF(Sheet1!H3660=0, "", Sheet1!L3660)</f>
        <v>OTCPK:EXOD</v>
      </c>
      <c r="B3660" t="str">
        <f>Sheet1!K3660</f>
        <v>Exodus Movement, Inc.</v>
      </c>
      <c r="C3660" t="str">
        <f>Sheet1!C3660</f>
        <v>United States</v>
      </c>
    </row>
    <row r="3661" spans="1:3" x14ac:dyDescent="0.25">
      <c r="A3661" t="str">
        <f>IF(Sheet1!H3661=0, "", Sheet1!L3661)</f>
        <v>NASDAQGM:EXPI</v>
      </c>
      <c r="B3661" t="str">
        <f>Sheet1!K3661</f>
        <v>eXp World Holdings, Inc.</v>
      </c>
      <c r="C3661" t="str">
        <f>Sheet1!C3661</f>
        <v>United States</v>
      </c>
    </row>
    <row r="3662" spans="1:3" x14ac:dyDescent="0.25">
      <c r="A3662" t="str">
        <f>IF(Sheet1!H3662=0, "", Sheet1!L3662)</f>
        <v>NASDAQGS:EXPE</v>
      </c>
      <c r="B3662" t="str">
        <f>Sheet1!K3662</f>
        <v>Expedia Group, Inc.</v>
      </c>
      <c r="C3662" t="str">
        <f>Sheet1!C3662</f>
        <v>United States</v>
      </c>
    </row>
    <row r="3663" spans="1:3" x14ac:dyDescent="0.25">
      <c r="A3663" t="str">
        <f>IF(Sheet1!H3663=0, "", Sheet1!L3663)</f>
        <v>NASDAQGS:EXPD</v>
      </c>
      <c r="B3663" t="str">
        <f>Sheet1!K3663</f>
        <v>Expeditors International of Washington, Inc.</v>
      </c>
      <c r="C3663" t="str">
        <f>Sheet1!C3663</f>
        <v>United States</v>
      </c>
    </row>
    <row r="3664" spans="1:3" x14ac:dyDescent="0.25">
      <c r="A3664" t="str">
        <f>IF(Sheet1!H3664=0, "", Sheet1!L3664)</f>
        <v>NASDAQGS:EXFY</v>
      </c>
      <c r="B3664" t="str">
        <f>Sheet1!K3664</f>
        <v>Expensify, Inc.</v>
      </c>
      <c r="C3664" t="str">
        <f>Sheet1!C3664</f>
        <v>United States</v>
      </c>
    </row>
    <row r="3665" spans="1:3" x14ac:dyDescent="0.25">
      <c r="A3665" t="str">
        <f>IF(Sheet1!H3665=0, "", Sheet1!L3665)</f>
        <v>NASDAQGS:EXPO</v>
      </c>
      <c r="B3665" t="str">
        <f>Sheet1!K3665</f>
        <v>Exponent, Inc.</v>
      </c>
      <c r="C3665" t="str">
        <f>Sheet1!C3665</f>
        <v>United States</v>
      </c>
    </row>
    <row r="3666" spans="1:3" x14ac:dyDescent="0.25">
      <c r="A3666" t="str">
        <f>IF(Sheet1!H3666=0, "", Sheet1!L3666)</f>
        <v>NYSE:EXPR</v>
      </c>
      <c r="B3666" t="str">
        <f>Sheet1!K3666</f>
        <v>Express, Inc.</v>
      </c>
      <c r="C3666" t="str">
        <f>Sheet1!C3666</f>
        <v>United States</v>
      </c>
    </row>
    <row r="3667" spans="1:3" x14ac:dyDescent="0.25">
      <c r="A3667" t="str">
        <f>IF(Sheet1!H3667=0, "", Sheet1!L3667)</f>
        <v>NYSE:XPRO</v>
      </c>
      <c r="B3667" t="str">
        <f>Sheet1!K3667</f>
        <v>Expro Group Holdings N.V.</v>
      </c>
      <c r="C3667" t="str">
        <f>Sheet1!C3667</f>
        <v>United States</v>
      </c>
    </row>
    <row r="3668" spans="1:3" x14ac:dyDescent="0.25">
      <c r="A3668" t="str">
        <f>IF(Sheet1!H3668=0, "", Sheet1!L3668)</f>
        <v>NYSE:EXTN</v>
      </c>
      <c r="B3668" t="str">
        <f>Sheet1!K3668</f>
        <v>Exterran Corporation</v>
      </c>
      <c r="C3668" t="str">
        <f>Sheet1!C3668</f>
        <v>United States</v>
      </c>
    </row>
    <row r="3669" spans="1:3" x14ac:dyDescent="0.25">
      <c r="A3669" t="str">
        <f>IF(Sheet1!H3669=0, "", Sheet1!L3669)</f>
        <v>NYSE:EXR</v>
      </c>
      <c r="B3669" t="str">
        <f>Sheet1!K3669</f>
        <v>Extra Space Storage Inc.</v>
      </c>
      <c r="C3669" t="str">
        <f>Sheet1!C3669</f>
        <v>United States</v>
      </c>
    </row>
    <row r="3670" spans="1:3" x14ac:dyDescent="0.25">
      <c r="A3670" t="str">
        <f>IF(Sheet1!H3670=0, "", Sheet1!L3670)</f>
        <v>OTCPK:XTRM</v>
      </c>
      <c r="B3670" t="str">
        <f>Sheet1!K3670</f>
        <v>Extreme Biodiesel, Inc.</v>
      </c>
      <c r="C3670" t="str">
        <f>Sheet1!C3670</f>
        <v>United States</v>
      </c>
    </row>
    <row r="3671" spans="1:3" x14ac:dyDescent="0.25">
      <c r="A3671" t="str">
        <f>IF(Sheet1!H3671=0, "", Sheet1!L3671)</f>
        <v>OTCEM:EMOC</v>
      </c>
      <c r="B3671" t="str">
        <f>Sheet1!K3671</f>
        <v>Extreme Motorsports of California, Inc.</v>
      </c>
      <c r="C3671" t="str">
        <f>Sheet1!C3671</f>
        <v>(Invalid Identifier)</v>
      </c>
    </row>
    <row r="3672" spans="1:3" x14ac:dyDescent="0.25">
      <c r="A3672" t="str">
        <f>IF(Sheet1!H3672=0, "", Sheet1!L3672)</f>
        <v>NASDAQGS:EXTR</v>
      </c>
      <c r="B3672" t="str">
        <f>Sheet1!K3672</f>
        <v>Extreme Networks, Inc.</v>
      </c>
      <c r="C3672" t="str">
        <f>Sheet1!C3672</f>
        <v>United States</v>
      </c>
    </row>
    <row r="3673" spans="1:3" x14ac:dyDescent="0.25">
      <c r="A3673" t="str">
        <f>IF(Sheet1!H3673=0, "", Sheet1!L3673)</f>
        <v>OTCPK:AXXA</v>
      </c>
      <c r="B3673" t="str">
        <f>Sheet1!K3673</f>
        <v xml:space="preserve">Exxe Group Inc.	</v>
      </c>
      <c r="C3673" t="str">
        <f>Sheet1!C3673</f>
        <v>United States</v>
      </c>
    </row>
    <row r="3674" spans="1:3" x14ac:dyDescent="0.25">
      <c r="A3674" t="str">
        <f>IF(Sheet1!H3674=0, "", Sheet1!L3674)</f>
        <v>NYSE:XOM</v>
      </c>
      <c r="B3674" t="str">
        <f>Sheet1!K3674</f>
        <v>Exxon Mobil Corporation</v>
      </c>
      <c r="C3674" t="str">
        <f>Sheet1!C3674</f>
        <v>United States</v>
      </c>
    </row>
    <row r="3675" spans="1:3" x14ac:dyDescent="0.25">
      <c r="A3675" t="str">
        <f>IF(Sheet1!H3675=0, "", Sheet1!L3675)</f>
        <v>OTCPK:ICTY</v>
      </c>
      <c r="B3675" t="str">
        <f>Sheet1!K3675</f>
        <v>EyeCity.com, Inc.</v>
      </c>
      <c r="C3675" t="str">
        <f>Sheet1!C3675</f>
        <v>United States</v>
      </c>
    </row>
    <row r="3676" spans="1:3" x14ac:dyDescent="0.25">
      <c r="A3676" t="str">
        <f>IF(Sheet1!H3676=0, "", Sheet1!L3676)</f>
        <v>NASDAQCM:EYEN</v>
      </c>
      <c r="B3676" t="str">
        <f>Sheet1!K3676</f>
        <v>Eyenovia, Inc.</v>
      </c>
      <c r="C3676" t="str">
        <f>Sheet1!C3676</f>
        <v>United States</v>
      </c>
    </row>
    <row r="3677" spans="1:3" x14ac:dyDescent="0.25">
      <c r="A3677" t="str">
        <f>IF(Sheet1!H3677=0, "", Sheet1!L3677)</f>
        <v>NASDAQGM:EYPT</v>
      </c>
      <c r="B3677" t="str">
        <f>Sheet1!K3677</f>
        <v>EyePoint Pharmaceuticals, Inc.</v>
      </c>
      <c r="C3677" t="str">
        <f>Sheet1!C3677</f>
        <v>United States</v>
      </c>
    </row>
    <row r="3678" spans="1:3" x14ac:dyDescent="0.25">
      <c r="A3678" t="str">
        <f>IF(Sheet1!H3678=0, "", Sheet1!L3678)</f>
        <v>OTCEM:AXCG</v>
      </c>
      <c r="B3678" t="str">
        <f>Sheet1!K3678</f>
        <v>Eyes on the Go, Inc.</v>
      </c>
      <c r="C3678" t="str">
        <f>Sheet1!C3678</f>
        <v>(Invalid Identifier)</v>
      </c>
    </row>
    <row r="3679" spans="1:3" x14ac:dyDescent="0.25">
      <c r="A3679" t="str">
        <f>IF(Sheet1!H3679=0, "", Sheet1!L3679)</f>
        <v>NASDAQGS:EZPW</v>
      </c>
      <c r="B3679" t="str">
        <f>Sheet1!K3679</f>
        <v>EZCORP, Inc.</v>
      </c>
      <c r="C3679" t="str">
        <f>Sheet1!C3679</f>
        <v>United States</v>
      </c>
    </row>
    <row r="3680" spans="1:3" x14ac:dyDescent="0.25">
      <c r="A3680" t="str">
        <f>IF(Sheet1!H3680=0, "", Sheet1!L3680)</f>
        <v>OTCEM:EZEN</v>
      </c>
      <c r="B3680" t="str">
        <f>Sheet1!K3680</f>
        <v>Ezenia!, Inc.</v>
      </c>
      <c r="C3680" t="str">
        <f>Sheet1!C3680</f>
        <v>(Invalid Identifier)</v>
      </c>
    </row>
    <row r="3681" spans="1:3" x14ac:dyDescent="0.25">
      <c r="A3681" t="str">
        <f>IF(Sheet1!H3681=0, "", Sheet1!L3681)</f>
        <v>NASDAQCM:EZFL</v>
      </c>
      <c r="B3681" t="str">
        <f>Sheet1!K3681</f>
        <v>EZFill Holdings Inc.</v>
      </c>
      <c r="C3681" t="str">
        <f>Sheet1!C3681</f>
        <v>United States</v>
      </c>
    </row>
    <row r="3682" spans="1:3" x14ac:dyDescent="0.25">
      <c r="A3682" t="str">
        <f>IF(Sheet1!H3682=0, "", Sheet1!L3682)</f>
        <v>OTCPK:EZRG</v>
      </c>
      <c r="B3682" t="str">
        <f>Sheet1!K3682</f>
        <v>EZRaider Co.</v>
      </c>
      <c r="C3682" t="str">
        <f>Sheet1!C3682</f>
        <v>United States</v>
      </c>
    </row>
    <row r="3683" spans="1:3" x14ac:dyDescent="0.25">
      <c r="A3683" t="str">
        <f>IF(Sheet1!H3683=0, "", Sheet1!L3683)</f>
        <v>OTCQX:FMBM</v>
      </c>
      <c r="B3683" t="str">
        <f>Sheet1!K3683</f>
        <v>F &amp; M Bank Corp.</v>
      </c>
      <c r="C3683" t="str">
        <f>Sheet1!C3683</f>
        <v>(Invalid Identifier)</v>
      </c>
    </row>
    <row r="3684" spans="1:3" x14ac:dyDescent="0.25">
      <c r="A3684" t="str">
        <f>IF(Sheet1!H3684=0, "", Sheet1!L3684)</f>
        <v>LSE:FCIT</v>
      </c>
      <c r="B3684" t="str">
        <f>Sheet1!K3684</f>
        <v>F&amp;C Investment Trust PLC</v>
      </c>
      <c r="C3684" t="str">
        <f>Sheet1!C3684</f>
        <v>United States</v>
      </c>
    </row>
    <row r="3685" spans="1:3" x14ac:dyDescent="0.25">
      <c r="A3685" t="str">
        <f>IF(Sheet1!H3685=0, "", Sheet1!L3685)</f>
        <v>OTCEM:FMOO</v>
      </c>
      <c r="B3685" t="str">
        <f>Sheet1!K3685</f>
        <v>F&amp;M Bancorp</v>
      </c>
      <c r="C3685" t="str">
        <f>Sheet1!C3685</f>
        <v>(Invalid Identifier)</v>
      </c>
    </row>
    <row r="3686" spans="1:3" x14ac:dyDescent="0.25">
      <c r="A3686" t="str">
        <f>IF(Sheet1!H3686=0, "", Sheet1!L3686)</f>
        <v>NYSE:FNB</v>
      </c>
      <c r="B3686" t="str">
        <f>Sheet1!K3686</f>
        <v>F.N.B. Corporation</v>
      </c>
      <c r="C3686" t="str">
        <f>Sheet1!C3686</f>
        <v>United States</v>
      </c>
    </row>
    <row r="3687" spans="1:3" x14ac:dyDescent="0.25">
      <c r="A3687" t="str">
        <f>IF(Sheet1!H3687=0, "", Sheet1!L3687)</f>
        <v>NYSE:FXLV</v>
      </c>
      <c r="B3687" t="str">
        <f>Sheet1!K3687</f>
        <v>F45 Training Holdings Inc.</v>
      </c>
      <c r="C3687" t="str">
        <f>Sheet1!C3687</f>
        <v>United States</v>
      </c>
    </row>
    <row r="3688" spans="1:3" x14ac:dyDescent="0.25">
      <c r="A3688" t="str">
        <f>IF(Sheet1!H3688=0, "", Sheet1!L3688)</f>
        <v>NASDAQGS:FFIV</v>
      </c>
      <c r="B3688" t="str">
        <f>Sheet1!K3688</f>
        <v>F5, Inc.</v>
      </c>
      <c r="C3688" t="str">
        <f>Sheet1!C3688</f>
        <v>United States</v>
      </c>
    </row>
    <row r="3689" spans="1:3" x14ac:dyDescent="0.25">
      <c r="A3689" t="str">
        <f>IF(Sheet1!H3689=0, "", Sheet1!L3689)</f>
        <v>OTCEM:FUEG</v>
      </c>
      <c r="B3689" t="str">
        <f>Sheet1!K3689</f>
        <v>Face Up Entertainment Group, Inc.</v>
      </c>
      <c r="C3689" t="str">
        <f>Sheet1!C3689</f>
        <v>(Invalid Identifier)</v>
      </c>
    </row>
    <row r="3690" spans="1:3" x14ac:dyDescent="0.25">
      <c r="A3690" t="str">
        <f>IF(Sheet1!H3690=0, "", Sheet1!L3690)</f>
        <v>OTCEM:FAKC</v>
      </c>
      <c r="B3690" t="str">
        <f>Sheet1!K3690</f>
        <v>FaceKey Corporation</v>
      </c>
      <c r="C3690" t="str">
        <f>Sheet1!C3690</f>
        <v>(Invalid Identifier)</v>
      </c>
    </row>
    <row r="3691" spans="1:3" x14ac:dyDescent="0.25">
      <c r="A3691" t="str">
        <f>IF(Sheet1!H3691=0, "", Sheet1!L3691)</f>
        <v>NYSE:FDS</v>
      </c>
      <c r="B3691" t="str">
        <f>Sheet1!K3691</f>
        <v>FactSet Research Systems Inc.</v>
      </c>
      <c r="C3691" t="str">
        <f>Sheet1!C3691</f>
        <v>United States</v>
      </c>
    </row>
    <row r="3692" spans="1:3" x14ac:dyDescent="0.25">
      <c r="A3692" t="str">
        <f>IF(Sheet1!H3692=0, "", Sheet1!L3692)</f>
        <v>OTCEM:FMHG</v>
      </c>
      <c r="B3692" t="str">
        <f>Sheet1!K3692</f>
        <v>Fah Mai Hldgs Group Inc.</v>
      </c>
      <c r="C3692" t="str">
        <f>Sheet1!C3692</f>
        <v>(Invalid Identifier)</v>
      </c>
    </row>
    <row r="3693" spans="1:3" x14ac:dyDescent="0.25">
      <c r="A3693" t="str">
        <f>IF(Sheet1!H3693=0, "", Sheet1!L3693)</f>
        <v>NYSE:FICO</v>
      </c>
      <c r="B3693" t="str">
        <f>Sheet1!K3693</f>
        <v>Fair Isaac Corporation</v>
      </c>
      <c r="C3693" t="str">
        <f>Sheet1!C3693</f>
        <v>United States</v>
      </c>
    </row>
    <row r="3694" spans="1:3" x14ac:dyDescent="0.25">
      <c r="A3694" t="str">
        <f>IF(Sheet1!H3694=0, "", Sheet1!L3694)</f>
        <v>LSE:FA17</v>
      </c>
      <c r="B3694" t="str">
        <f>Sheet1!K3694</f>
        <v>Fair Oaks Income Limited</v>
      </c>
      <c r="C3694" t="str">
        <f>Sheet1!C3694</f>
        <v>United States</v>
      </c>
    </row>
    <row r="3695" spans="1:3" x14ac:dyDescent="0.25">
      <c r="A3695" t="str">
        <f>IF(Sheet1!H3695=0, "", Sheet1!L3695)</f>
        <v>NASDAQCM:FLMN</v>
      </c>
      <c r="B3695" t="str">
        <f>Sheet1!K3695</f>
        <v>Falcon Minerals Corporation</v>
      </c>
      <c r="C3695" t="str">
        <f>Sheet1!C3695</f>
        <v>United States</v>
      </c>
    </row>
    <row r="3696" spans="1:3" x14ac:dyDescent="0.25">
      <c r="A3696" t="str">
        <f>IF(Sheet1!H3696=0, "", Sheet1!L3696)</f>
        <v>OTCQB:FALC</v>
      </c>
      <c r="B3696" t="str">
        <f>Sheet1!K3696</f>
        <v>FalconStor Software, Inc.</v>
      </c>
      <c r="C3696" t="str">
        <f>Sheet1!C3696</f>
        <v>(Invalid Identifier)</v>
      </c>
    </row>
    <row r="3697" spans="1:3" x14ac:dyDescent="0.25">
      <c r="A3697" t="str">
        <f>IF(Sheet1!H3697=0, "", Sheet1!L3697)</f>
        <v>OTCEM:FLKI</v>
      </c>
      <c r="B3697" t="str">
        <f>Sheet1!K3697</f>
        <v>Falken Industries Ltd.</v>
      </c>
      <c r="C3697" t="str">
        <f>Sheet1!C3697</f>
        <v>(Invalid Identifier)</v>
      </c>
    </row>
    <row r="3698" spans="1:3" x14ac:dyDescent="0.25">
      <c r="A3698" t="str">
        <f>IF(Sheet1!H3698=0, "", Sheet1!L3698)</f>
        <v>OTCPK:FMPR</v>
      </c>
      <c r="B3698" t="str">
        <f>Sheet1!K3698</f>
        <v>Fame Productions, Inc.</v>
      </c>
      <c r="C3698" t="str">
        <f>Sheet1!C3698</f>
        <v>United States</v>
      </c>
    </row>
    <row r="3699" spans="1:3" x14ac:dyDescent="0.25">
      <c r="A3699" t="str">
        <f>IF(Sheet1!H3699=0, "", Sheet1!L3699)</f>
        <v>OTCPK:FMYR</v>
      </c>
      <c r="B3699" t="str">
        <f>Sheet1!K3699</f>
        <v>Family Room Entertainment Corporation</v>
      </c>
      <c r="C3699" t="str">
        <f>Sheet1!C3699</f>
        <v>United States</v>
      </c>
    </row>
    <row r="3700" spans="1:3" x14ac:dyDescent="0.25">
      <c r="A3700" t="str">
        <f>IF(Sheet1!H3700=0, "", Sheet1!L3700)</f>
        <v>OTCPK:FFZY</v>
      </c>
      <c r="B3700" t="str">
        <f>Sheet1!K3700</f>
        <v>Fansfrenzy Corporation</v>
      </c>
      <c r="C3700" t="str">
        <f>Sheet1!C3700</f>
        <v>United States</v>
      </c>
    </row>
    <row r="3701" spans="1:3" x14ac:dyDescent="0.25">
      <c r="A3701" t="str">
        <f>IF(Sheet1!H3701=0, "", Sheet1!L3701)</f>
        <v>OTCEM:FASD.F</v>
      </c>
      <c r="B3701" t="str">
        <f>Sheet1!K3701</f>
        <v>Fantasy Aces Daily Fantasy Sports Corp.</v>
      </c>
      <c r="C3701" t="str">
        <f>Sheet1!C3701</f>
        <v>(Invalid Identifier)</v>
      </c>
    </row>
    <row r="3702" spans="1:3" x14ac:dyDescent="0.25">
      <c r="A3702" t="str">
        <f>IF(Sheet1!H3702=0, "", Sheet1!L3702)</f>
        <v>NYSE:FPAC</v>
      </c>
      <c r="B3702" t="str">
        <f>Sheet1!K3702</f>
        <v>Far Peak Acquisition Corporation</v>
      </c>
      <c r="C3702" t="str">
        <f>Sheet1!C3702</f>
        <v>United States</v>
      </c>
    </row>
    <row r="3703" spans="1:3" x14ac:dyDescent="0.25">
      <c r="A3703" t="str">
        <f>IF(Sheet1!H3703=0, "", Sheet1!L3703)</f>
        <v>NASDAQGM:FFIE</v>
      </c>
      <c r="B3703" t="str">
        <f>Sheet1!K3703</f>
        <v>Faraday Future Intelligent Electric Inc.</v>
      </c>
      <c r="C3703" t="str">
        <f>Sheet1!C3703</f>
        <v>United States</v>
      </c>
    </row>
    <row r="3704" spans="1:3" x14ac:dyDescent="0.25">
      <c r="A3704" t="str">
        <f>IF(Sheet1!H3704=0, "", Sheet1!L3704)</f>
        <v>NASDAQGS:FARM</v>
      </c>
      <c r="B3704" t="str">
        <f>Sheet1!K3704</f>
        <v>Farmer Bros. Co.</v>
      </c>
      <c r="C3704" t="str">
        <f>Sheet1!C3704</f>
        <v>United States</v>
      </c>
    </row>
    <row r="3705" spans="1:3" x14ac:dyDescent="0.25">
      <c r="A3705" t="str">
        <f>IF(Sheet1!H3705=0, "", Sheet1!L3705)</f>
        <v>OTCQX:FMCB</v>
      </c>
      <c r="B3705" t="str">
        <f>Sheet1!K3705</f>
        <v>Farmers &amp; Merchants Bancorp</v>
      </c>
      <c r="C3705" t="str">
        <f>Sheet1!C3705</f>
        <v>(Invalid Identifier)</v>
      </c>
    </row>
    <row r="3706" spans="1:3" x14ac:dyDescent="0.25">
      <c r="A3706" t="str">
        <f>IF(Sheet1!H3706=0, "", Sheet1!L3706)</f>
        <v>NASDAQCM:FMAO</v>
      </c>
      <c r="B3706" t="str">
        <f>Sheet1!K3706</f>
        <v>Farmers &amp; Merchants Bancorp, Inc.</v>
      </c>
      <c r="C3706" t="str">
        <f>Sheet1!C3706</f>
        <v>United States</v>
      </c>
    </row>
    <row r="3707" spans="1:3" x14ac:dyDescent="0.25">
      <c r="A3707" t="str">
        <f>IF(Sheet1!H3707=0, "", Sheet1!L3707)</f>
        <v>OTCPK:FMBN</v>
      </c>
      <c r="B3707" t="str">
        <f>Sheet1!K3707</f>
        <v>Farmers &amp; Merchants Bancshares, Inc. (Burlington, IA)</v>
      </c>
      <c r="C3707" t="str">
        <f>Sheet1!C3707</f>
        <v>United States</v>
      </c>
    </row>
    <row r="3708" spans="1:3" x14ac:dyDescent="0.25">
      <c r="A3708" t="str">
        <f>IF(Sheet1!H3708=0, "", Sheet1!L3708)</f>
        <v>OTCQB:FMBL</v>
      </c>
      <c r="B3708" t="str">
        <f>Sheet1!K3708</f>
        <v>Farmers &amp; Merchants Bank of Long Beach</v>
      </c>
      <c r="C3708" t="str">
        <f>Sheet1!C3708</f>
        <v>(Invalid Identifier)</v>
      </c>
    </row>
    <row r="3709" spans="1:3" x14ac:dyDescent="0.25">
      <c r="A3709" t="str">
        <f>IF(Sheet1!H3709=0, "", Sheet1!L3709)</f>
        <v>OTCPK:FMFG</v>
      </c>
      <c r="B3709" t="str">
        <f>Sheet1!K3709</f>
        <v>Farmers and Merchants Bancshares, Inc.</v>
      </c>
      <c r="C3709" t="str">
        <f>Sheet1!C3709</f>
        <v>United States</v>
      </c>
    </row>
    <row r="3710" spans="1:3" x14ac:dyDescent="0.25">
      <c r="A3710" t="str">
        <f>IF(Sheet1!H3710=0, "", Sheet1!L3710)</f>
        <v>OTCPK:FABP</v>
      </c>
      <c r="B3710" t="str">
        <f>Sheet1!K3710</f>
        <v>Farmers Bancorp (Frankfort IN)</v>
      </c>
      <c r="C3710" t="str">
        <f>Sheet1!C3710</f>
        <v>United States</v>
      </c>
    </row>
    <row r="3711" spans="1:3" x14ac:dyDescent="0.25">
      <c r="A3711" t="str">
        <f>IF(Sheet1!H3711=0, "", Sheet1!L3711)</f>
        <v>OTCPK:FBVA</v>
      </c>
      <c r="B3711" t="str">
        <f>Sheet1!K3711</f>
        <v>Farmers Bankshares, Inc.</v>
      </c>
      <c r="C3711" t="str">
        <f>Sheet1!C3711</f>
        <v>United States</v>
      </c>
    </row>
    <row r="3712" spans="1:3" x14ac:dyDescent="0.25">
      <c r="A3712" t="str">
        <f>IF(Sheet1!H3712=0, "", Sheet1!L3712)</f>
        <v>NASDAQCM:FMNB</v>
      </c>
      <c r="B3712" t="str">
        <f>Sheet1!K3712</f>
        <v>Farmers National Banc Corp.</v>
      </c>
      <c r="C3712" t="str">
        <f>Sheet1!C3712</f>
        <v>United States</v>
      </c>
    </row>
    <row r="3713" spans="1:3" x14ac:dyDescent="0.25">
      <c r="A3713" t="str">
        <f>IF(Sheet1!H3713=0, "", Sheet1!L3713)</f>
        <v>OTCQB:FMHS</v>
      </c>
      <c r="B3713" t="str">
        <f>Sheet1!K3713</f>
        <v>Farmhouse, Inc</v>
      </c>
      <c r="C3713" t="str">
        <f>Sheet1!C3713</f>
        <v>(Invalid Identifier)</v>
      </c>
    </row>
    <row r="3714" spans="1:3" x14ac:dyDescent="0.25">
      <c r="A3714" t="str">
        <f>IF(Sheet1!H3714=0, "", Sheet1!L3714)</f>
        <v>NYSE:FPI</v>
      </c>
      <c r="B3714" t="str">
        <f>Sheet1!K3714</f>
        <v>Farmland Partners Inc.</v>
      </c>
      <c r="C3714" t="str">
        <f>Sheet1!C3714</f>
        <v>United States</v>
      </c>
    </row>
    <row r="3715" spans="1:3" x14ac:dyDescent="0.25">
      <c r="A3715" t="str">
        <f>IF(Sheet1!H3715=0, "", Sheet1!L3715)</f>
        <v>NASDAQGS:FARO</v>
      </c>
      <c r="B3715" t="str">
        <f>Sheet1!K3715</f>
        <v>FARO Technologies, Inc.</v>
      </c>
      <c r="C3715" t="str">
        <f>Sheet1!C3715</f>
        <v>United States</v>
      </c>
    </row>
    <row r="3716" spans="1:3" x14ac:dyDescent="0.25">
      <c r="A3716" t="str">
        <f>IF(Sheet1!H3716=0, "", Sheet1!L3716)</f>
        <v>NYSE:FST</v>
      </c>
      <c r="B3716" t="str">
        <f>Sheet1!K3716</f>
        <v>FAST Acquisition Corp.</v>
      </c>
      <c r="C3716" t="str">
        <f>Sheet1!C3716</f>
        <v>United States</v>
      </c>
    </row>
    <row r="3717" spans="1:3" x14ac:dyDescent="0.25">
      <c r="A3717" t="str">
        <f>IF(Sheet1!H3717=0, "", Sheet1!L3717)</f>
        <v>NYSE:FZT</v>
      </c>
      <c r="B3717" t="str">
        <f>Sheet1!K3717</f>
        <v>FAST Acquisition Corp. II</v>
      </c>
      <c r="C3717" t="str">
        <f>Sheet1!C3717</f>
        <v>United States</v>
      </c>
    </row>
    <row r="3718" spans="1:3" x14ac:dyDescent="0.25">
      <c r="A3718" t="str">
        <f>IF(Sheet1!H3718=0, "", Sheet1!L3718)</f>
        <v>OTCPK:FBSE</v>
      </c>
      <c r="B3718" t="str">
        <f>Sheet1!K3718</f>
        <v>Fastbase, Inc.</v>
      </c>
      <c r="C3718" t="str">
        <f>Sheet1!C3718</f>
        <v>United States</v>
      </c>
    </row>
    <row r="3719" spans="1:3" x14ac:dyDescent="0.25">
      <c r="A3719" t="str">
        <f>IF(Sheet1!H3719=0, "", Sheet1!L3719)</f>
        <v>NASDAQGS:FAST</v>
      </c>
      <c r="B3719" t="str">
        <f>Sheet1!K3719</f>
        <v>Fastenal Company</v>
      </c>
      <c r="C3719" t="str">
        <f>Sheet1!C3719</f>
        <v>United States</v>
      </c>
    </row>
    <row r="3720" spans="1:3" x14ac:dyDescent="0.25">
      <c r="A3720" t="str">
        <f>IF(Sheet1!H3720=0, "", Sheet1!L3720)</f>
        <v>NYSE:FSLY</v>
      </c>
      <c r="B3720" t="str">
        <f>Sheet1!K3720</f>
        <v>Fastly, Inc.</v>
      </c>
      <c r="C3720" t="str">
        <f>Sheet1!C3720</f>
        <v>United States</v>
      </c>
    </row>
    <row r="3721" spans="1:3" x14ac:dyDescent="0.25">
      <c r="A3721" t="str">
        <f>IF(Sheet1!H3721=0, "", Sheet1!L3721)</f>
        <v>NASDAQCM:FAT</v>
      </c>
      <c r="B3721" t="str">
        <f>Sheet1!K3721</f>
        <v>FAT Brands Inc.</v>
      </c>
      <c r="C3721" t="str">
        <f>Sheet1!C3721</f>
        <v>United States</v>
      </c>
    </row>
    <row r="3722" spans="1:3" x14ac:dyDescent="0.25">
      <c r="A3722" t="str">
        <f>IF(Sheet1!H3722=0, "", Sheet1!L3722)</f>
        <v>NASDAQGM:FATE</v>
      </c>
      <c r="B3722" t="str">
        <f>Sheet1!K3722</f>
        <v>Fate Therapeutics, Inc.</v>
      </c>
      <c r="C3722" t="str">
        <f>Sheet1!C3722</f>
        <v>United States</v>
      </c>
    </row>
    <row r="3723" spans="1:3" x14ac:dyDescent="0.25">
      <c r="A3723" t="str">
        <f>IF(Sheet1!H3723=0, "", Sheet1!L3723)</f>
        <v>NYSE:FATH</v>
      </c>
      <c r="B3723" t="str">
        <f>Sheet1!K3723</f>
        <v>Fathom Digital Manufacturing Corporation</v>
      </c>
      <c r="C3723" t="str">
        <f>Sheet1!C3723</f>
        <v>United States</v>
      </c>
    </row>
    <row r="3724" spans="1:3" x14ac:dyDescent="0.25">
      <c r="A3724" t="str">
        <f>IF(Sheet1!H3724=0, "", Sheet1!L3724)</f>
        <v>NASDAQCM:FTHM</v>
      </c>
      <c r="B3724" t="str">
        <f>Sheet1!K3724</f>
        <v>Fathom Holdings Inc.</v>
      </c>
      <c r="C3724" t="str">
        <f>Sheet1!C3724</f>
        <v>United States</v>
      </c>
    </row>
    <row r="3725" spans="1:3" x14ac:dyDescent="0.25">
      <c r="A3725" t="str">
        <f>IF(Sheet1!H3725=0, "", Sheet1!L3725)</f>
        <v>OTCPK:FAVO</v>
      </c>
      <c r="B3725" t="str">
        <f>Sheet1!K3725</f>
        <v>FAVO Capital, Inc.</v>
      </c>
      <c r="C3725" t="str">
        <f>Sheet1!C3725</f>
        <v>United States</v>
      </c>
    </row>
    <row r="3726" spans="1:3" x14ac:dyDescent="0.25">
      <c r="A3726" t="str">
        <f>IF(Sheet1!H3726=0, "", Sheet1!L3726)</f>
        <v>NYSE:FBK</v>
      </c>
      <c r="B3726" t="str">
        <f>Sheet1!K3726</f>
        <v>FB Financial Corporation</v>
      </c>
      <c r="C3726" t="str">
        <f>Sheet1!C3726</f>
        <v>United States</v>
      </c>
    </row>
    <row r="3727" spans="1:3" x14ac:dyDescent="0.25">
      <c r="A3727" t="str">
        <f>IF(Sheet1!H3727=0, "", Sheet1!L3727)</f>
        <v>OTCPK:FBCD</v>
      </c>
      <c r="B3727" t="str">
        <f>Sheet1!K3727</f>
        <v>FBC Holding, Inc.</v>
      </c>
      <c r="C3727" t="str">
        <f>Sheet1!C3727</f>
        <v>United States</v>
      </c>
    </row>
    <row r="3728" spans="1:3" x14ac:dyDescent="0.25">
      <c r="A3728" t="str">
        <f>IF(Sheet1!H3728=0, "", Sheet1!L3728)</f>
        <v>OTCEM:FBEC</v>
      </c>
      <c r="B3728" t="str">
        <f>Sheet1!K3728</f>
        <v>FBEC Worldwide, Inc.</v>
      </c>
      <c r="C3728" t="str">
        <f>Sheet1!C3728</f>
        <v>(Invalid Identifier)</v>
      </c>
    </row>
    <row r="3729" spans="1:3" x14ac:dyDescent="0.25">
      <c r="A3729" t="str">
        <f>IF(Sheet1!H3729=0, "", Sheet1!L3729)</f>
        <v>OTCQB:FCIC</v>
      </c>
      <c r="B3729" t="str">
        <f>Sheet1!K3729</f>
        <v>FCCC, Inc.</v>
      </c>
      <c r="C3729" t="str">
        <f>Sheet1!C3729</f>
        <v>(Invalid Identifier)</v>
      </c>
    </row>
    <row r="3730" spans="1:3" x14ac:dyDescent="0.25">
      <c r="A3730" t="str">
        <f>IF(Sheet1!H3730=0, "", Sheet1!L3730)</f>
        <v>OTCEM:FCGN</v>
      </c>
      <c r="B3730" t="str">
        <f>Sheet1!K3730</f>
        <v>FCG Inc.</v>
      </c>
      <c r="C3730" t="str">
        <f>Sheet1!C3730</f>
        <v>(Invalid Identifier)</v>
      </c>
    </row>
    <row r="3731" spans="1:3" x14ac:dyDescent="0.25">
      <c r="A3731" t="str">
        <f>IF(Sheet1!H3731=0, "", Sheet1!L3731)</f>
        <v>OTCPK:FBVI</v>
      </c>
      <c r="B3731" t="str">
        <f>Sheet1!K3731</f>
        <v>FCN Banc Corp.</v>
      </c>
      <c r="C3731" t="str">
        <f>Sheet1!C3731</f>
        <v>United States</v>
      </c>
    </row>
    <row r="3732" spans="1:3" x14ac:dyDescent="0.25">
      <c r="A3732" t="str">
        <f>IF(Sheet1!H3732=0, "", Sheet1!L3732)</f>
        <v>OTCQB:FDCT</v>
      </c>
      <c r="B3732" t="str">
        <f>Sheet1!K3732</f>
        <v>FDCTech, Inc.</v>
      </c>
      <c r="C3732" t="str">
        <f>Sheet1!C3732</f>
        <v>(Invalid Identifier)</v>
      </c>
    </row>
    <row r="3733" spans="1:3" x14ac:dyDescent="0.25">
      <c r="A3733" t="str">
        <f>IF(Sheet1!H3733=0, "", Sheet1!L3733)</f>
        <v>NYSE:AGM</v>
      </c>
      <c r="B3733" t="str">
        <f>Sheet1!K3733</f>
        <v>Federal Agricultural Mortgage Corporation</v>
      </c>
      <c r="C3733" t="str">
        <f>Sheet1!C3733</f>
        <v>United States</v>
      </c>
    </row>
    <row r="3734" spans="1:3" x14ac:dyDescent="0.25">
      <c r="A3734" t="str">
        <f>IF(Sheet1!H3734=0, "", Sheet1!L3734)</f>
        <v>OTCEM:FEDC</v>
      </c>
      <c r="B3734" t="str">
        <f>Sheet1!K3734</f>
        <v>Federal Casters Corp.</v>
      </c>
      <c r="C3734" t="str">
        <f>Sheet1!C3734</f>
        <v>(Invalid Identifier)</v>
      </c>
    </row>
    <row r="3735" spans="1:3" x14ac:dyDescent="0.25">
      <c r="A3735" t="str">
        <f>IF(Sheet1!H3735=0, "", Sheet1!L3735)</f>
        <v>OTCQB:FMCC</v>
      </c>
      <c r="B3735" t="str">
        <f>Sheet1!K3735</f>
        <v>Federal Home Loan Mortgage Corporation</v>
      </c>
      <c r="C3735" t="str">
        <f>Sheet1!C3735</f>
        <v>(Invalid Identifier)</v>
      </c>
    </row>
    <row r="3736" spans="1:3" x14ac:dyDescent="0.25">
      <c r="A3736" t="str">
        <f>IF(Sheet1!H3736=0, "", Sheet1!L3736)</f>
        <v>OTCPK:FLFG</v>
      </c>
      <c r="B3736" t="str">
        <f>Sheet1!K3736</f>
        <v>Federal Life Group, Inc.</v>
      </c>
      <c r="C3736" t="str">
        <f>Sheet1!C3736</f>
        <v>United States</v>
      </c>
    </row>
    <row r="3737" spans="1:3" x14ac:dyDescent="0.25">
      <c r="A3737" t="str">
        <f>IF(Sheet1!H3737=0, "", Sheet1!L3737)</f>
        <v>OTCQB:FNMA</v>
      </c>
      <c r="B3737" t="str">
        <f>Sheet1!K3737</f>
        <v>Federal National Mortgage Association</v>
      </c>
      <c r="C3737" t="str">
        <f>Sheet1!C3737</f>
        <v>(Invalid Identifier)</v>
      </c>
    </row>
    <row r="3738" spans="1:3" x14ac:dyDescent="0.25">
      <c r="A3738" t="str">
        <f>IF(Sheet1!H3738=0, "", Sheet1!L3738)</f>
        <v>NYSE:FRT</v>
      </c>
      <c r="B3738" t="str">
        <f>Sheet1!K3738</f>
        <v>Federal Realty Investment Trust</v>
      </c>
      <c r="C3738" t="str">
        <f>Sheet1!C3738</f>
        <v>United States</v>
      </c>
    </row>
    <row r="3739" spans="1:3" x14ac:dyDescent="0.25">
      <c r="A3739" t="str">
        <f>IF(Sheet1!H3739=0, "", Sheet1!L3739)</f>
        <v>OTCPK:FSCR</v>
      </c>
      <c r="B3739" t="str">
        <f>Sheet1!K3739</f>
        <v>Federal Screw Works</v>
      </c>
      <c r="C3739" t="str">
        <f>Sheet1!C3739</f>
        <v>United States</v>
      </c>
    </row>
    <row r="3740" spans="1:3" x14ac:dyDescent="0.25">
      <c r="A3740" t="str">
        <f>IF(Sheet1!H3740=0, "", Sheet1!L3740)</f>
        <v>NYSE:FSS</v>
      </c>
      <c r="B3740" t="str">
        <f>Sheet1!K3740</f>
        <v>Federal Signal Corporation</v>
      </c>
      <c r="C3740" t="str">
        <f>Sheet1!C3740</f>
        <v>United States</v>
      </c>
    </row>
    <row r="3741" spans="1:3" x14ac:dyDescent="0.25">
      <c r="A3741" t="str">
        <f>IF(Sheet1!H3741=0, "", Sheet1!L3741)</f>
        <v>ARCA:FCSH</v>
      </c>
      <c r="B3741" t="str">
        <f>Sheet1!K3741</f>
        <v>Federated Hermes ETF Trust - Federated Hermes Short Duration Corporate ETF</v>
      </c>
      <c r="C3741" t="str">
        <f>Sheet1!C3741</f>
        <v>United States</v>
      </c>
    </row>
    <row r="3742" spans="1:3" x14ac:dyDescent="0.25">
      <c r="A3742" t="str">
        <f>IF(Sheet1!H3742=0, "", Sheet1!L3742)</f>
        <v>ARCA:FHYS</v>
      </c>
      <c r="B3742" t="str">
        <f>Sheet1!K3742</f>
        <v>Federated Hermes ETF Trust - Federated Hermes Short Duration High Yield ETF</v>
      </c>
      <c r="C3742" t="str">
        <f>Sheet1!C3742</f>
        <v>United States</v>
      </c>
    </row>
    <row r="3743" spans="1:3" x14ac:dyDescent="0.25">
      <c r="A3743" t="str">
        <f>IF(Sheet1!H3743=0, "", Sheet1!L3743)</f>
        <v>NYSE:FMN</v>
      </c>
      <c r="B3743" t="str">
        <f>Sheet1!K3743</f>
        <v>Federated Hermes Premier Municipal Income Fund</v>
      </c>
      <c r="C3743" t="str">
        <f>Sheet1!C3743</f>
        <v>United States</v>
      </c>
    </row>
    <row r="3744" spans="1:3" x14ac:dyDescent="0.25">
      <c r="A3744" t="str">
        <f>IF(Sheet1!H3744=0, "", Sheet1!L3744)</f>
        <v>NYSE:FHI</v>
      </c>
      <c r="B3744" t="str">
        <f>Sheet1!K3744</f>
        <v>Federated Hermes, Inc.</v>
      </c>
      <c r="C3744" t="str">
        <f>Sheet1!C3744</f>
        <v>United States</v>
      </c>
    </row>
    <row r="3745" spans="1:3" x14ac:dyDescent="0.25">
      <c r="A3745" t="str">
        <f>IF(Sheet1!H3745=0, "", Sheet1!L3745)</f>
        <v>NYSE:FDX</v>
      </c>
      <c r="B3745" t="str">
        <f>Sheet1!K3745</f>
        <v>FedEx Corporation</v>
      </c>
      <c r="C3745" t="str">
        <f>Sheet1!C3745</f>
        <v>United States</v>
      </c>
    </row>
    <row r="3746" spans="1:3" x14ac:dyDescent="0.25">
      <c r="A3746" t="str">
        <f>IF(Sheet1!H3746=0, "", Sheet1!L3746)</f>
        <v>NASDAQGM:FNHC</v>
      </c>
      <c r="B3746" t="str">
        <f>Sheet1!K3746</f>
        <v>FedNat Holding Company</v>
      </c>
      <c r="C3746" t="str">
        <f>Sheet1!C3746</f>
        <v>United States</v>
      </c>
    </row>
    <row r="3747" spans="1:3" x14ac:dyDescent="0.25">
      <c r="A3747" t="str">
        <f>IF(Sheet1!H3747=0, "", Sheet1!L3747)</f>
        <v>NASDAQCM:FEMY</v>
      </c>
      <c r="B3747" t="str">
        <f>Sheet1!K3747</f>
        <v>Femasys Inc.</v>
      </c>
      <c r="C3747" t="str">
        <f>Sheet1!C3747</f>
        <v>United States</v>
      </c>
    </row>
    <row r="3748" spans="1:3" x14ac:dyDescent="0.25">
      <c r="A3748" t="str">
        <f>IF(Sheet1!H3748=0, "", Sheet1!L3748)</f>
        <v>NASDAQCM:FENC</v>
      </c>
      <c r="B3748" t="str">
        <f>Sheet1!K3748</f>
        <v>Fennec Pharmaceuticals Inc.</v>
      </c>
      <c r="C3748" t="str">
        <f>Sheet1!C3748</f>
        <v>United States</v>
      </c>
    </row>
    <row r="3749" spans="1:3" x14ac:dyDescent="0.25">
      <c r="A3749" t="str">
        <f>IF(Sheet1!H3749=0, "", Sheet1!L3749)</f>
        <v>OTCQX:FETM</v>
      </c>
      <c r="B3749" t="str">
        <f>Sheet1!K3749</f>
        <v>Fentura Financial, Inc.</v>
      </c>
      <c r="C3749" t="str">
        <f>Sheet1!C3749</f>
        <v>(Invalid Identifier)</v>
      </c>
    </row>
    <row r="3750" spans="1:3" x14ac:dyDescent="0.25">
      <c r="A3750" t="str">
        <f>IF(Sheet1!H3750=0, "", Sheet1!L3750)</f>
        <v>OTCPK:FERN</v>
      </c>
      <c r="B3750" t="str">
        <f>Sheet1!K3750</f>
        <v>Fernhill Corporation</v>
      </c>
      <c r="C3750" t="str">
        <f>Sheet1!C3750</f>
        <v>United States</v>
      </c>
    </row>
    <row r="3751" spans="1:3" x14ac:dyDescent="0.25">
      <c r="A3751" t="str">
        <f>IF(Sheet1!H3751=0, "", Sheet1!L3751)</f>
        <v>OTCPK:FGPR</v>
      </c>
      <c r="B3751" t="str">
        <f>Sheet1!K3751</f>
        <v>Ferrellgas Partners, L.P.</v>
      </c>
      <c r="C3751" t="str">
        <f>Sheet1!C3751</f>
        <v>United States</v>
      </c>
    </row>
    <row r="3752" spans="1:3" x14ac:dyDescent="0.25">
      <c r="A3752" t="str">
        <f>IF(Sheet1!H3752=0, "", Sheet1!L3752)</f>
        <v>NYSE:FOE</v>
      </c>
      <c r="B3752" t="str">
        <f>Sheet1!K3752</f>
        <v>Ferro Corporation</v>
      </c>
      <c r="C3752" t="str">
        <f>Sheet1!C3752</f>
        <v>United States</v>
      </c>
    </row>
    <row r="3753" spans="1:3" x14ac:dyDescent="0.25">
      <c r="A3753" t="str">
        <f>IF(Sheet1!H3753=0, "", Sheet1!L3753)</f>
        <v>OTCEM:FEKR</v>
      </c>
      <c r="B3753" t="str">
        <f>Sheet1!K3753</f>
        <v>Fertil-A-Chron, Inc.</v>
      </c>
      <c r="C3753" t="str">
        <f>Sheet1!C3753</f>
        <v>(Invalid Identifier)</v>
      </c>
    </row>
    <row r="3754" spans="1:3" x14ac:dyDescent="0.25">
      <c r="A3754" t="str">
        <f>IF(Sheet1!H3754=0, "", Sheet1!L3754)</f>
        <v>NASDAQCM:FFBW</v>
      </c>
      <c r="B3754" t="str">
        <f>Sheet1!K3754</f>
        <v>FFBW, Inc.</v>
      </c>
      <c r="C3754" t="str">
        <f>Sheet1!C3754</f>
        <v>United States</v>
      </c>
    </row>
    <row r="3755" spans="1:3" x14ac:dyDescent="0.25">
      <c r="A3755" t="str">
        <f>IF(Sheet1!H3755=0, "", Sheet1!L3755)</f>
        <v>OTCPK:FFDF</v>
      </c>
      <c r="B3755" t="str">
        <f>Sheet1!K3755</f>
        <v>FFD Financial Corporation</v>
      </c>
      <c r="C3755" t="str">
        <f>Sheet1!C3755</f>
        <v>United States</v>
      </c>
    </row>
    <row r="3756" spans="1:3" x14ac:dyDescent="0.25">
      <c r="A3756" t="str">
        <f>IF(Sheet1!H3756=0, "", Sheet1!L3756)</f>
        <v>OTCEM:FFPM</v>
      </c>
      <c r="B3756" t="str">
        <f>Sheet1!K3756</f>
        <v>FFP Marketing Company, Inc.</v>
      </c>
      <c r="C3756" t="str">
        <f>Sheet1!C3756</f>
        <v>(Invalid Identifier)</v>
      </c>
    </row>
    <row r="3757" spans="1:3" x14ac:dyDescent="0.25">
      <c r="A3757" t="str">
        <f>IF(Sheet1!H3757=0, "", Sheet1!L3757)</f>
        <v>OTCEM:XXFP.L</v>
      </c>
      <c r="B3757" t="str">
        <f>Sheet1!K3757</f>
        <v>FFP Partners, L.P.</v>
      </c>
      <c r="C3757" t="str">
        <f>Sheet1!C3757</f>
        <v>(Invalid Identifier)</v>
      </c>
    </row>
    <row r="3758" spans="1:3" x14ac:dyDescent="0.25">
      <c r="A3758" t="str">
        <f>IF(Sheet1!H3758=0, "", Sheet1!L3758)</f>
        <v>OTCPK:FFWC</v>
      </c>
      <c r="B3758" t="str">
        <f>Sheet1!K3758</f>
        <v>FFW Corporation</v>
      </c>
      <c r="C3758" t="str">
        <f>Sheet1!C3758</f>
        <v>United States</v>
      </c>
    </row>
    <row r="3759" spans="1:3" x14ac:dyDescent="0.25">
      <c r="A3759" t="str">
        <f>IF(Sheet1!H3759=0, "", Sheet1!L3759)</f>
        <v>NASDAQGM:FGF</v>
      </c>
      <c r="B3759" t="str">
        <f>Sheet1!K3759</f>
        <v>FG Financial Group, Inc.</v>
      </c>
      <c r="C3759" t="str">
        <f>Sheet1!C3759</f>
        <v>United States</v>
      </c>
    </row>
    <row r="3760" spans="1:3" x14ac:dyDescent="0.25">
      <c r="A3760" t="str">
        <f>IF(Sheet1!H3760=0, "", Sheet1!L3760)</f>
        <v>OTCEM:FGFT</v>
      </c>
      <c r="B3760" t="str">
        <f>Sheet1!K3760</f>
        <v>FG Fitness &amp; Media Group, Inc.</v>
      </c>
      <c r="C3760" t="str">
        <f>Sheet1!C3760</f>
        <v>(Invalid Identifier)</v>
      </c>
    </row>
    <row r="3761" spans="1:3" x14ac:dyDescent="0.25">
      <c r="A3761" t="str">
        <f>IF(Sheet1!H3761=0, "", Sheet1!L3761)</f>
        <v>NASDAQCM:FGI</v>
      </c>
      <c r="B3761" t="str">
        <f>Sheet1!K3761</f>
        <v>FGI Industries Ltd.</v>
      </c>
      <c r="C3761" t="str">
        <f>Sheet1!C3761</f>
        <v>United States</v>
      </c>
    </row>
    <row r="3762" spans="1:3" x14ac:dyDescent="0.25">
      <c r="A3762" t="str">
        <f>IF(Sheet1!H3762=0, "", Sheet1!L3762)</f>
        <v>OTCEM:FHTF</v>
      </c>
      <c r="B3762" t="str">
        <f>Sheet1!K3762</f>
        <v>FHT Future Technology Ltd</v>
      </c>
      <c r="C3762" t="str">
        <f>Sheet1!C3762</f>
        <v>(Invalid Identifier)</v>
      </c>
    </row>
    <row r="3763" spans="1:3" x14ac:dyDescent="0.25">
      <c r="A3763" t="str">
        <f>IF(Sheet1!H3763=0, "", Sheet1!L3763)</f>
        <v>OTCEM:FBCE</v>
      </c>
      <c r="B3763" t="str">
        <f>Sheet1!K3763</f>
        <v>FiberCore, Inc.</v>
      </c>
      <c r="C3763" t="str">
        <f>Sheet1!C3763</f>
        <v>(Invalid Identifier)</v>
      </c>
    </row>
    <row r="3764" spans="1:3" x14ac:dyDescent="0.25">
      <c r="A3764" t="str">
        <f>IF(Sheet1!H3764=0, "", Sheet1!L3764)</f>
        <v>NASDAQGS:FGEN</v>
      </c>
      <c r="B3764" t="str">
        <f>Sheet1!K3764</f>
        <v>FibroGen, Inc.</v>
      </c>
      <c r="C3764" t="str">
        <f>Sheet1!C3764</f>
        <v>United States</v>
      </c>
    </row>
    <row r="3765" spans="1:3" x14ac:dyDescent="0.25">
      <c r="A3765" t="str">
        <f>IF(Sheet1!H3765=0, "", Sheet1!L3765)</f>
        <v>OTCEM:FDEI</v>
      </c>
      <c r="B3765" t="str">
        <f>Sheet1!K3765</f>
        <v>Fidelis Energy, Inc.</v>
      </c>
      <c r="C3765" t="str">
        <f>Sheet1!C3765</f>
        <v>(Invalid Identifier)</v>
      </c>
    </row>
    <row r="3766" spans="1:3" x14ac:dyDescent="0.25">
      <c r="A3766" t="str">
        <f>IF(Sheet1!H3766=0, "", Sheet1!L3766)</f>
        <v>NASDAQGM:ONEQ</v>
      </c>
      <c r="B3766" t="str">
        <f>Sheet1!K3766</f>
        <v>Fidelity Commonwealth Trust - Fidelity Nasdaq Composite Index ETF</v>
      </c>
      <c r="C3766" t="str">
        <f>Sheet1!C3766</f>
        <v>United States</v>
      </c>
    </row>
    <row r="3767" spans="1:3" x14ac:dyDescent="0.25">
      <c r="A3767" t="str">
        <f>IF(Sheet1!H3767=0, "", Sheet1!L3767)</f>
        <v>BATS:FBCG</v>
      </c>
      <c r="B3767" t="str">
        <f>Sheet1!K3767</f>
        <v>Fidelity Covington Trust - Fidelity Blue Chip Growth ETF</v>
      </c>
      <c r="C3767" t="str">
        <f>Sheet1!C3767</f>
        <v>United States</v>
      </c>
    </row>
    <row r="3768" spans="1:3" x14ac:dyDescent="0.25">
      <c r="A3768" t="str">
        <f>IF(Sheet1!H3768=0, "", Sheet1!L3768)</f>
        <v>BATS:FBCV</v>
      </c>
      <c r="B3768" t="str">
        <f>Sheet1!K3768</f>
        <v>Fidelity Covington Trust - Fidelity Blue Chip Value ETF</v>
      </c>
      <c r="C3768" t="str">
        <f>Sheet1!C3768</f>
        <v>United States</v>
      </c>
    </row>
    <row r="3769" spans="1:3" x14ac:dyDescent="0.25">
      <c r="A3769" t="str">
        <f>IF(Sheet1!H3769=0, "", Sheet1!L3769)</f>
        <v>BATS:FRNW</v>
      </c>
      <c r="B3769" t="str">
        <f>Sheet1!K3769</f>
        <v>Fidelity Covington Trust - Fidelity Clean Energy ETF</v>
      </c>
      <c r="C3769" t="str">
        <f>Sheet1!C3769</f>
        <v>United States</v>
      </c>
    </row>
    <row r="3770" spans="1:3" x14ac:dyDescent="0.25">
      <c r="A3770" t="str">
        <f>IF(Sheet1!H3770=0, "", Sheet1!L3770)</f>
        <v>BATS:FCLD</v>
      </c>
      <c r="B3770" t="str">
        <f>Sheet1!K3770</f>
        <v>Fidelity Covington Trust - Fidelity Cloud Computing ETF</v>
      </c>
      <c r="C3770" t="str">
        <f>Sheet1!C3770</f>
        <v>United States</v>
      </c>
    </row>
    <row r="3771" spans="1:3" x14ac:dyDescent="0.25">
      <c r="A3771" t="str">
        <f>IF(Sheet1!H3771=0, "", Sheet1!L3771)</f>
        <v>BATS:FDHT</v>
      </c>
      <c r="B3771" t="str">
        <f>Sheet1!K3771</f>
        <v>Fidelity Covington Trust - Fidelity Digital Health ETF</v>
      </c>
      <c r="C3771" t="str">
        <f>Sheet1!C3771</f>
        <v>United States</v>
      </c>
    </row>
    <row r="3772" spans="1:3" x14ac:dyDescent="0.25">
      <c r="A3772" t="str">
        <f>IF(Sheet1!H3772=0, "", Sheet1!L3772)</f>
        <v>ARCA:FDRR</v>
      </c>
      <c r="B3772" t="str">
        <f>Sheet1!K3772</f>
        <v>Fidelity Covington Trust - Fidelity Dividend ETF for Rising Rates</v>
      </c>
      <c r="C3772" t="str">
        <f>Sheet1!C3772</f>
        <v>United States</v>
      </c>
    </row>
    <row r="3773" spans="1:3" x14ac:dyDescent="0.25">
      <c r="A3773" t="str">
        <f>IF(Sheet1!H3773=0, "", Sheet1!L3773)</f>
        <v>BATS:FDRV</v>
      </c>
      <c r="B3773" t="str">
        <f>Sheet1!K3773</f>
        <v>Fidelity Covington Trust - Fidelity Electric Vehicles and Future Transportation</v>
      </c>
      <c r="C3773" t="str">
        <f>Sheet1!C3773</f>
        <v>United States</v>
      </c>
    </row>
    <row r="3774" spans="1:3" x14ac:dyDescent="0.25">
      <c r="A3774" t="str">
        <f>IF(Sheet1!H3774=0, "", Sheet1!L3774)</f>
        <v>BATS:FDEM</v>
      </c>
      <c r="B3774" t="str">
        <f>Sheet1!K3774</f>
        <v>Fidelity Covington Trust - Fidelity Emerging Markets Multifactor ETF</v>
      </c>
      <c r="C3774" t="str">
        <f>Sheet1!C3774</f>
        <v>United States</v>
      </c>
    </row>
    <row r="3775" spans="1:3" x14ac:dyDescent="0.25">
      <c r="A3775" t="str">
        <f>IF(Sheet1!H3775=0, "", Sheet1!L3775)</f>
        <v>BATS:FGRO</v>
      </c>
      <c r="B3775" t="str">
        <f>Sheet1!K3775</f>
        <v>Fidelity Covington Trust - Fidelity Growth Opportunities ETF</v>
      </c>
      <c r="C3775" t="str">
        <f>Sheet1!C3775</f>
        <v>United States</v>
      </c>
    </row>
    <row r="3776" spans="1:3" x14ac:dyDescent="0.25">
      <c r="A3776" t="str">
        <f>IF(Sheet1!H3776=0, "", Sheet1!L3776)</f>
        <v>ARCA:FDVV</v>
      </c>
      <c r="B3776" t="str">
        <f>Sheet1!K3776</f>
        <v>Fidelity Covington Trust - Fidelity High Dividend ETF</v>
      </c>
      <c r="C3776" t="str">
        <f>Sheet1!C3776</f>
        <v>United States</v>
      </c>
    </row>
    <row r="3777" spans="1:3" x14ac:dyDescent="0.25">
      <c r="A3777" t="str">
        <f>IF(Sheet1!H3777=0, "", Sheet1!L3777)</f>
        <v>ARCA:FIDI</v>
      </c>
      <c r="B3777" t="str">
        <f>Sheet1!K3777</f>
        <v>Fidelity Covington Trust - Fidelity International High Dividend ETF</v>
      </c>
      <c r="C3777" t="str">
        <f>Sheet1!C3777</f>
        <v>United States</v>
      </c>
    </row>
    <row r="3778" spans="1:3" x14ac:dyDescent="0.25">
      <c r="A3778" t="str">
        <f>IF(Sheet1!H3778=0, "", Sheet1!L3778)</f>
        <v>BATS:FDEV</v>
      </c>
      <c r="B3778" t="str">
        <f>Sheet1!K3778</f>
        <v>Fidelity Covington Trust - Fidelity International Multifactor ETF</v>
      </c>
      <c r="C3778" t="str">
        <f>Sheet1!C3778</f>
        <v>United States</v>
      </c>
    </row>
    <row r="3779" spans="1:3" x14ac:dyDescent="0.25">
      <c r="A3779" t="str">
        <f>IF(Sheet1!H3779=0, "", Sheet1!L3779)</f>
        <v>ARCA:FIVA</v>
      </c>
      <c r="B3779" t="str">
        <f>Sheet1!K3779</f>
        <v>Fidelity Covington Trust - Fidelity International Value Factor ETF</v>
      </c>
      <c r="C3779" t="str">
        <f>Sheet1!C3779</f>
        <v>United States</v>
      </c>
    </row>
    <row r="3780" spans="1:3" x14ac:dyDescent="0.25">
      <c r="A3780" t="str">
        <f>IF(Sheet1!H3780=0, "", Sheet1!L3780)</f>
        <v>ARCA:FDLO</v>
      </c>
      <c r="B3780" t="str">
        <f>Sheet1!K3780</f>
        <v>Fidelity Covington Trust - Fidelity Low Volatility Factor ETF</v>
      </c>
      <c r="C3780" t="str">
        <f>Sheet1!C3780</f>
        <v>United States</v>
      </c>
    </row>
    <row r="3781" spans="1:3" x14ac:dyDescent="0.25">
      <c r="A3781" t="str">
        <f>IF(Sheet1!H3781=0, "", Sheet1!L3781)</f>
        <v>BATS:FMAG</v>
      </c>
      <c r="B3781" t="str">
        <f>Sheet1!K3781</f>
        <v>Fidelity Covington Trust - Fidelity Magellan ETF</v>
      </c>
      <c r="C3781" t="str">
        <f>Sheet1!C3781</f>
        <v>United States</v>
      </c>
    </row>
    <row r="3782" spans="1:3" x14ac:dyDescent="0.25">
      <c r="A3782" t="str">
        <f>IF(Sheet1!H3782=0, "", Sheet1!L3782)</f>
        <v>ARCA:FDMO</v>
      </c>
      <c r="B3782" t="str">
        <f>Sheet1!K3782</f>
        <v>Fidelity Covington Trust - Fidelity Momentum Factor ETF</v>
      </c>
      <c r="C3782" t="str">
        <f>Sheet1!C3782</f>
        <v>United States</v>
      </c>
    </row>
    <row r="3783" spans="1:3" x14ac:dyDescent="0.25">
      <c r="A3783" t="str">
        <f>IF(Sheet1!H3783=0, "", Sheet1!L3783)</f>
        <v>ARCA:FCOM</v>
      </c>
      <c r="B3783" t="str">
        <f>Sheet1!K3783</f>
        <v>Fidelity Covington Trust - Fidelity MSCI Communication Services Index ETF</v>
      </c>
      <c r="C3783" t="str">
        <f>Sheet1!C3783</f>
        <v>United States</v>
      </c>
    </row>
    <row r="3784" spans="1:3" x14ac:dyDescent="0.25">
      <c r="A3784" t="str">
        <f>IF(Sheet1!H3784=0, "", Sheet1!L3784)</f>
        <v>ARCA:FDIS</v>
      </c>
      <c r="B3784" t="str">
        <f>Sheet1!K3784</f>
        <v>Fidelity Covington Trust - Fidelity MSCI Consumer Discretionary Index ETF</v>
      </c>
      <c r="C3784" t="str">
        <f>Sheet1!C3784</f>
        <v>United States</v>
      </c>
    </row>
    <row r="3785" spans="1:3" x14ac:dyDescent="0.25">
      <c r="A3785" t="str">
        <f>IF(Sheet1!H3785=0, "", Sheet1!L3785)</f>
        <v>ARCA:FSTA</v>
      </c>
      <c r="B3785" t="str">
        <f>Sheet1!K3785</f>
        <v>Fidelity Covington Trust - Fidelity MSCI Consumer Staples Index ETF</v>
      </c>
      <c r="C3785" t="str">
        <f>Sheet1!C3785</f>
        <v>United States</v>
      </c>
    </row>
    <row r="3786" spans="1:3" x14ac:dyDescent="0.25">
      <c r="A3786" t="str">
        <f>IF(Sheet1!H3786=0, "", Sheet1!L3786)</f>
        <v>ARCA:FENY</v>
      </c>
      <c r="B3786" t="str">
        <f>Sheet1!K3786</f>
        <v>Fidelity Covington Trust - Fidelity MSCI Energy Index ETF</v>
      </c>
      <c r="C3786" t="str">
        <f>Sheet1!C3786</f>
        <v>United States</v>
      </c>
    </row>
    <row r="3787" spans="1:3" x14ac:dyDescent="0.25">
      <c r="A3787" t="str">
        <f>IF(Sheet1!H3787=0, "", Sheet1!L3787)</f>
        <v>ARCA:FNCL</v>
      </c>
      <c r="B3787" t="str">
        <f>Sheet1!K3787</f>
        <v>Fidelity Covington Trust - Fidelity MSCI Financials Index ETF</v>
      </c>
      <c r="C3787" t="str">
        <f>Sheet1!C3787</f>
        <v>United States</v>
      </c>
    </row>
    <row r="3788" spans="1:3" x14ac:dyDescent="0.25">
      <c r="A3788" t="str">
        <f>IF(Sheet1!H3788=0, "", Sheet1!L3788)</f>
        <v>ARCA:FHLC</v>
      </c>
      <c r="B3788" t="str">
        <f>Sheet1!K3788</f>
        <v>Fidelity Covington Trust - Fidelity MSCI Health Care Index ETF</v>
      </c>
      <c r="C3788" t="str">
        <f>Sheet1!C3788</f>
        <v>United States</v>
      </c>
    </row>
    <row r="3789" spans="1:3" x14ac:dyDescent="0.25">
      <c r="A3789" t="str">
        <f>IF(Sheet1!H3789=0, "", Sheet1!L3789)</f>
        <v>ARCA:FIDU</v>
      </c>
      <c r="B3789" t="str">
        <f>Sheet1!K3789</f>
        <v>Fidelity Covington Trust - Fidelity MSCI Industrials Index ETF</v>
      </c>
      <c r="C3789" t="str">
        <f>Sheet1!C3789</f>
        <v>United States</v>
      </c>
    </row>
    <row r="3790" spans="1:3" x14ac:dyDescent="0.25">
      <c r="A3790" t="str">
        <f>IF(Sheet1!H3790=0, "", Sheet1!L3790)</f>
        <v>ARCA:FTEC</v>
      </c>
      <c r="B3790" t="str">
        <f>Sheet1!K3790</f>
        <v>Fidelity Covington Trust - Fidelity MSCI Information Technology Index ETF</v>
      </c>
      <c r="C3790" t="str">
        <f>Sheet1!C3790</f>
        <v>United States</v>
      </c>
    </row>
    <row r="3791" spans="1:3" x14ac:dyDescent="0.25">
      <c r="A3791" t="str">
        <f>IF(Sheet1!H3791=0, "", Sheet1!L3791)</f>
        <v>ARCA:FMAT</v>
      </c>
      <c r="B3791" t="str">
        <f>Sheet1!K3791</f>
        <v>Fidelity Covington Trust - Fidelity MSCI Materials Index ETF</v>
      </c>
      <c r="C3791" t="str">
        <f>Sheet1!C3791</f>
        <v>United States</v>
      </c>
    </row>
    <row r="3792" spans="1:3" x14ac:dyDescent="0.25">
      <c r="A3792" t="str">
        <f>IF(Sheet1!H3792=0, "", Sheet1!L3792)</f>
        <v>ARCA:FREL</v>
      </c>
      <c r="B3792" t="str">
        <f>Sheet1!K3792</f>
        <v>Fidelity Covington Trust - Fidelity MSCI Real Estate Index ETF</v>
      </c>
      <c r="C3792" t="str">
        <f>Sheet1!C3792</f>
        <v>United States</v>
      </c>
    </row>
    <row r="3793" spans="1:3" x14ac:dyDescent="0.25">
      <c r="A3793" t="str">
        <f>IF(Sheet1!H3793=0, "", Sheet1!L3793)</f>
        <v>ARCA:FUTY</v>
      </c>
      <c r="B3793" t="str">
        <f>Sheet1!K3793</f>
        <v>Fidelity Covington Trust - Fidelity MSCI Utilities Index ETF</v>
      </c>
      <c r="C3793" t="str">
        <f>Sheet1!C3793</f>
        <v>United States</v>
      </c>
    </row>
    <row r="3794" spans="1:3" x14ac:dyDescent="0.25">
      <c r="A3794" t="str">
        <f>IF(Sheet1!H3794=0, "", Sheet1!L3794)</f>
        <v>BATS:FMIL</v>
      </c>
      <c r="B3794" t="str">
        <f>Sheet1!K3794</f>
        <v>Fidelity Covington Trust - Fidelity New Millennium ETF</v>
      </c>
      <c r="C3794" t="str">
        <f>Sheet1!C3794</f>
        <v>United States</v>
      </c>
    </row>
    <row r="3795" spans="1:3" x14ac:dyDescent="0.25">
      <c r="A3795" t="str">
        <f>IF(Sheet1!H3795=0, "", Sheet1!L3795)</f>
        <v>BATS:FPFD</v>
      </c>
      <c r="B3795" t="str">
        <f>Sheet1!K3795</f>
        <v>Fidelity Covington Trust - Fidelity Preferred Securities &amp; Income ETF</v>
      </c>
      <c r="C3795" t="str">
        <f>Sheet1!C3795</f>
        <v>United States</v>
      </c>
    </row>
    <row r="3796" spans="1:3" x14ac:dyDescent="0.25">
      <c r="A3796" t="str">
        <f>IF(Sheet1!H3796=0, "", Sheet1!L3796)</f>
        <v>ARCA:FQAL</v>
      </c>
      <c r="B3796" t="str">
        <f>Sheet1!K3796</f>
        <v>Fidelity Covington Trust - Fidelity Quality Factor ETF</v>
      </c>
      <c r="C3796" t="str">
        <f>Sheet1!C3796</f>
        <v>United States</v>
      </c>
    </row>
    <row r="3797" spans="1:3" x14ac:dyDescent="0.25">
      <c r="A3797" t="str">
        <f>IF(Sheet1!H3797=0, "", Sheet1!L3797)</f>
        <v>BATS:FPRO</v>
      </c>
      <c r="B3797" t="str">
        <f>Sheet1!K3797</f>
        <v>Fidelity Covington Trust - Fidelity Real Estate Investment ETF</v>
      </c>
      <c r="C3797" t="str">
        <f>Sheet1!C3797</f>
        <v>United States</v>
      </c>
    </row>
    <row r="3798" spans="1:3" x14ac:dyDescent="0.25">
      <c r="A3798" t="str">
        <f>IF(Sheet1!H3798=0, "", Sheet1!L3798)</f>
        <v>BATS:FSMO</v>
      </c>
      <c r="B3798" t="str">
        <f>Sheet1!K3798</f>
        <v>Fidelity Covington Trust - Fidelity Small-Mid Cap Opportunities ETF</v>
      </c>
      <c r="C3798" t="str">
        <f>Sheet1!C3798</f>
        <v>United States</v>
      </c>
    </row>
    <row r="3799" spans="1:3" x14ac:dyDescent="0.25">
      <c r="A3799" t="str">
        <f>IF(Sheet1!H3799=0, "", Sheet1!L3799)</f>
        <v>ARCA:FSMD</v>
      </c>
      <c r="B3799" t="str">
        <f>Sheet1!K3799</f>
        <v>Fidelity Covington Trust - Fidelity Small-Mid Factor ETF</v>
      </c>
      <c r="C3799" t="str">
        <f>Sheet1!C3799</f>
        <v>United States</v>
      </c>
    </row>
    <row r="3800" spans="1:3" x14ac:dyDescent="0.25">
      <c r="A3800" t="str">
        <f>IF(Sheet1!H3800=0, "", Sheet1!L3800)</f>
        <v>BATS:FCPI</v>
      </c>
      <c r="B3800" t="str">
        <f>Sheet1!K3800</f>
        <v>Fidelity Covington Trust - Fidelity Stocks for Inflation ETF</v>
      </c>
      <c r="C3800" t="str">
        <f>Sheet1!C3800</f>
        <v>United States</v>
      </c>
    </row>
    <row r="3801" spans="1:3" x14ac:dyDescent="0.25">
      <c r="A3801" t="str">
        <f>IF(Sheet1!H3801=0, "", Sheet1!L3801)</f>
        <v>ARCA:FSST</v>
      </c>
      <c r="B3801" t="str">
        <f>Sheet1!K3801</f>
        <v>Fidelity Covington Trust - Fidelity Sustainability U.S. Equity ETF</v>
      </c>
      <c r="C3801" t="str">
        <f>Sheet1!C3801</f>
        <v>United States</v>
      </c>
    </row>
    <row r="3802" spans="1:3" x14ac:dyDescent="0.25">
      <c r="A3802" t="str">
        <f>IF(Sheet1!H3802=0, "", Sheet1!L3802)</f>
        <v>ARCA:FLRG</v>
      </c>
      <c r="B3802" t="str">
        <f>Sheet1!K3802</f>
        <v>Fidelity Covington Trust - Fidelity U.S. Multifactor ETF</v>
      </c>
      <c r="C3802" t="str">
        <f>Sheet1!C3802</f>
        <v>United States</v>
      </c>
    </row>
    <row r="3803" spans="1:3" x14ac:dyDescent="0.25">
      <c r="A3803" t="str">
        <f>IF(Sheet1!H3803=0, "", Sheet1!L3803)</f>
        <v>ARCA:FVAL</v>
      </c>
      <c r="B3803" t="str">
        <f>Sheet1!K3803</f>
        <v>Fidelity Covington Trust - Fidelity Value Factor ETF</v>
      </c>
      <c r="C3803" t="str">
        <f>Sheet1!C3803</f>
        <v>United States</v>
      </c>
    </row>
    <row r="3804" spans="1:3" x14ac:dyDescent="0.25">
      <c r="A3804" t="str">
        <f>IF(Sheet1!H3804=0, "", Sheet1!L3804)</f>
        <v>ARCA:FDWM</v>
      </c>
      <c r="B3804" t="str">
        <f>Sheet1!K3804</f>
        <v>Fidelity Covington Trust - Fidelity Women's Leadership ETF</v>
      </c>
      <c r="C3804" t="str">
        <f>Sheet1!C3804</f>
        <v>United States</v>
      </c>
    </row>
    <row r="3805" spans="1:3" x14ac:dyDescent="0.25">
      <c r="A3805" t="str">
        <f>IF(Sheet1!H3805=0, "", Sheet1!L3805)</f>
        <v>NASDAQGM:FDBC</v>
      </c>
      <c r="B3805" t="str">
        <f>Sheet1!K3805</f>
        <v>Fidelity D &amp; D Bancorp, Inc.</v>
      </c>
      <c r="C3805" t="str">
        <f>Sheet1!C3805</f>
        <v>United States</v>
      </c>
    </row>
    <row r="3806" spans="1:3" x14ac:dyDescent="0.25">
      <c r="A3806" t="str">
        <f>IF(Sheet1!H3806=0, "", Sheet1!L3806)</f>
        <v>OTCEM:FDLB</v>
      </c>
      <c r="B3806" t="str">
        <f>Sheet1!K3806</f>
        <v>Fidelity Federal Bancorp</v>
      </c>
      <c r="C3806" t="str">
        <f>Sheet1!C3806</f>
        <v>(Invalid Identifier)</v>
      </c>
    </row>
    <row r="3807" spans="1:3" x14ac:dyDescent="0.25">
      <c r="A3807" t="str">
        <f>IF(Sheet1!H3807=0, "", Sheet1!L3807)</f>
        <v>BDL:006945201</v>
      </c>
      <c r="B3807" t="str">
        <f>Sheet1!K3807</f>
        <v>Fidelity Funds - Fidelity Japan Fund</v>
      </c>
      <c r="C3807" t="str">
        <f>Sheet1!C3807</f>
        <v>United States</v>
      </c>
    </row>
    <row r="3808" spans="1:3" x14ac:dyDescent="0.25">
      <c r="A3808" t="str">
        <f>IF(Sheet1!H3808=0, "", Sheet1!L3808)</f>
        <v>OTCEM:FDHC</v>
      </c>
      <c r="B3808" t="str">
        <f>Sheet1!K3808</f>
        <v>Fidelity Holding Corp.</v>
      </c>
      <c r="C3808" t="str">
        <f>Sheet1!C3808</f>
        <v>(Invalid Identifier)</v>
      </c>
    </row>
    <row r="3809" spans="1:3" x14ac:dyDescent="0.25">
      <c r="A3809" t="str">
        <f>IF(Sheet1!H3809=0, "", Sheet1!L3809)</f>
        <v>ARCA:FIGB</v>
      </c>
      <c r="B3809" t="str">
        <f>Sheet1!K3809</f>
        <v>Fidelity Merrimack Street Trust - Fidelity Investment Grade Bond ETF</v>
      </c>
      <c r="C3809" t="str">
        <f>Sheet1!C3809</f>
        <v>United States</v>
      </c>
    </row>
    <row r="3810" spans="1:3" x14ac:dyDescent="0.25">
      <c r="A3810" t="str">
        <f>IF(Sheet1!H3810=0, "", Sheet1!L3810)</f>
        <v>ARCA:FSEC</v>
      </c>
      <c r="B3810" t="str">
        <f>Sheet1!K3810</f>
        <v>Fidelity Merrimack Street Trust - Fidelity Investment Grade Securitized ETF</v>
      </c>
      <c r="C3810" t="str">
        <f>Sheet1!C3810</f>
        <v>United States</v>
      </c>
    </row>
    <row r="3811" spans="1:3" x14ac:dyDescent="0.25">
      <c r="A3811" t="str">
        <f>IF(Sheet1!H3811=0, "", Sheet1!L3811)</f>
        <v>NYSE:FNF</v>
      </c>
      <c r="B3811" t="str">
        <f>Sheet1!K3811</f>
        <v>Fidelity National Financial, Inc.</v>
      </c>
      <c r="C3811" t="str">
        <f>Sheet1!C3811</f>
        <v>United States</v>
      </c>
    </row>
    <row r="3812" spans="1:3" x14ac:dyDescent="0.25">
      <c r="A3812" t="str">
        <f>IF(Sheet1!H3812=0, "", Sheet1!L3812)</f>
        <v>NYSE:FIS</v>
      </c>
      <c r="B3812" t="str">
        <f>Sheet1!K3812</f>
        <v>Fidelity National Information Services, Inc.</v>
      </c>
      <c r="C3812" t="str">
        <f>Sheet1!C3812</f>
        <v>United States</v>
      </c>
    </row>
    <row r="3813" spans="1:3" x14ac:dyDescent="0.25">
      <c r="A3813" t="str">
        <f>IF(Sheet1!H3813=0, "", Sheet1!L3813)</f>
        <v>XTRA:FYEM</v>
      </c>
      <c r="B3813" t="str">
        <f>Sheet1!K3813</f>
        <v>Fidelity UCITS ICAV - Emerging Market Quality Income UCIT ETF Fund</v>
      </c>
      <c r="C3813" t="str">
        <f>Sheet1!C3813</f>
        <v>United States</v>
      </c>
    </row>
    <row r="3814" spans="1:3" x14ac:dyDescent="0.25">
      <c r="A3814" t="str">
        <f>IF(Sheet1!H3814=0, "", Sheet1!L3814)</f>
        <v>LSE:FGQI</v>
      </c>
      <c r="B3814" t="str">
        <f>Sheet1!K3814</f>
        <v>Fidelity UCITS ICAV - Fidelity Global Quality Income UCITS ETF</v>
      </c>
      <c r="C3814" t="str">
        <f>Sheet1!C3814</f>
        <v>United States</v>
      </c>
    </row>
    <row r="3815" spans="1:3" x14ac:dyDescent="0.25">
      <c r="A3815" t="str">
        <f>IF(Sheet1!H3815=0, "", Sheet1!L3815)</f>
        <v>XTRA:FUSD</v>
      </c>
      <c r="B3815" t="str">
        <f>Sheet1!K3815</f>
        <v>Fidelity UCITS SICAV - Fidelity US Quality Income UCITS ETF</v>
      </c>
      <c r="C3815" t="str">
        <f>Sheet1!C3815</f>
        <v>United States</v>
      </c>
    </row>
    <row r="3816" spans="1:3" x14ac:dyDescent="0.25">
      <c r="A3816" t="str">
        <f>IF(Sheet1!H3816=0, "", Sheet1!L3816)</f>
        <v>NYSE:FMO</v>
      </c>
      <c r="B3816" t="str">
        <f>Sheet1!K3816</f>
        <v>Fiduciary/Claymore Energy Infrastructure Fund</v>
      </c>
      <c r="C3816" t="str">
        <f>Sheet1!C3816</f>
        <v>United States</v>
      </c>
    </row>
    <row r="3817" spans="1:3" x14ac:dyDescent="0.25">
      <c r="A3817" t="str">
        <f>IF(Sheet1!H3817=0, "", Sheet1!L3817)</f>
        <v>NASDAQGS:FDUS</v>
      </c>
      <c r="B3817" t="str">
        <f>Sheet1!K3817</f>
        <v>Fidus Investment Corporation</v>
      </c>
      <c r="C3817" t="str">
        <f>Sheet1!C3817</f>
        <v>United States</v>
      </c>
    </row>
    <row r="3818" spans="1:3" x14ac:dyDescent="0.25">
      <c r="A3818" t="str">
        <f>IF(Sheet1!H3818=0, "", Sheet1!L3818)</f>
        <v>OTCEM:FPPP</v>
      </c>
      <c r="B3818" t="str">
        <f>Sheet1!K3818</f>
        <v>FieldPoint Petroleum Corporation</v>
      </c>
      <c r="C3818" t="str">
        <f>Sheet1!C3818</f>
        <v>(Invalid Identifier)</v>
      </c>
    </row>
    <row r="3819" spans="1:3" x14ac:dyDescent="0.25">
      <c r="A3819" t="str">
        <f>IF(Sheet1!H3819=0, "", Sheet1!L3819)</f>
        <v>NASDAQGS:FRGI</v>
      </c>
      <c r="B3819" t="str">
        <f>Sheet1!K3819</f>
        <v>Fiesta Restaurant Group, Inc.</v>
      </c>
      <c r="C3819" t="str">
        <f>Sheet1!C3819</f>
        <v>United States</v>
      </c>
    </row>
    <row r="3820" spans="1:3" x14ac:dyDescent="0.25">
      <c r="A3820" t="str">
        <f>IF(Sheet1!H3820=0, "", Sheet1!L3820)</f>
        <v>NASDAQGS:FITB</v>
      </c>
      <c r="B3820" t="str">
        <f>Sheet1!K3820</f>
        <v>Fifth Third Bancorp</v>
      </c>
      <c r="C3820" t="str">
        <f>Sheet1!C3820</f>
        <v>United States</v>
      </c>
    </row>
    <row r="3821" spans="1:3" x14ac:dyDescent="0.25">
      <c r="A3821" t="str">
        <f>IF(Sheet1!H3821=0, "", Sheet1!L3821)</f>
        <v>NASDAQCM:FWAC</v>
      </c>
      <c r="B3821" t="str">
        <f>Sheet1!K3821</f>
        <v>Fifth Wall Acquisition Corp. III</v>
      </c>
      <c r="C3821" t="str">
        <f>Sheet1!C3821</f>
        <v>United States</v>
      </c>
    </row>
    <row r="3822" spans="1:3" x14ac:dyDescent="0.25">
      <c r="A3822" t="str">
        <f>IF(Sheet1!H3822=0, "", Sheet1!L3822)</f>
        <v>NYSE:FIGS</v>
      </c>
      <c r="B3822" t="str">
        <f>Sheet1!K3822</f>
        <v>FIGS, Inc.</v>
      </c>
      <c r="C3822" t="str">
        <f>Sheet1!C3822</f>
        <v>United States</v>
      </c>
    </row>
    <row r="3823" spans="1:3" x14ac:dyDescent="0.25">
      <c r="A3823" t="str">
        <f>IF(Sheet1!H3823=0, "", Sheet1!L3823)</f>
        <v>NYSE:FACA</v>
      </c>
      <c r="B3823" t="str">
        <f>Sheet1!K3823</f>
        <v>Figure Acquisition Corp. I</v>
      </c>
      <c r="C3823" t="str">
        <f>Sheet1!C3823</f>
        <v>United States</v>
      </c>
    </row>
    <row r="3824" spans="1:3" x14ac:dyDescent="0.25">
      <c r="A3824" t="str">
        <f>IF(Sheet1!H3824=0, "", Sheet1!L3824)</f>
        <v>NYSE:FOA</v>
      </c>
      <c r="B3824" t="str">
        <f>Sheet1!K3824</f>
        <v>Finance Of America Companies Inc.</v>
      </c>
      <c r="C3824" t="str">
        <f>Sheet1!C3824</f>
        <v>United States</v>
      </c>
    </row>
    <row r="3825" spans="1:3" x14ac:dyDescent="0.25">
      <c r="A3825" t="str">
        <f>IF(Sheet1!H3825=0, "", Sheet1!L3825)</f>
        <v>OTCQB:FGCO</v>
      </c>
      <c r="B3825" t="str">
        <f>Sheet1!K3825</f>
        <v>Financial Gravity Companies, Inc.</v>
      </c>
      <c r="C3825" t="str">
        <f>Sheet1!C3825</f>
        <v>(Invalid Identifier)</v>
      </c>
    </row>
    <row r="3826" spans="1:3" x14ac:dyDescent="0.25">
      <c r="A3826" t="str">
        <f>IF(Sheet1!H3826=0, "", Sheet1!L3826)</f>
        <v>NASDAQGS:FISI</v>
      </c>
      <c r="B3826" t="str">
        <f>Sheet1!K3826</f>
        <v>Financial Institutions, Inc.</v>
      </c>
      <c r="C3826" t="str">
        <f>Sheet1!C3826</f>
        <v>United States</v>
      </c>
    </row>
    <row r="3827" spans="1:3" x14ac:dyDescent="0.25">
      <c r="A3827" t="str">
        <f>IF(Sheet1!H3827=0, "", Sheet1!L3827)</f>
        <v>NASDAQGM:FXCO</v>
      </c>
      <c r="B3827" t="str">
        <f>Sheet1!K3827</f>
        <v>Financial Strategies Acquisition Corp.</v>
      </c>
      <c r="C3827" t="str">
        <f>Sheet1!C3827</f>
        <v>United States</v>
      </c>
    </row>
    <row r="3828" spans="1:3" x14ac:dyDescent="0.25">
      <c r="A3828" t="str">
        <f>IF(Sheet1!H3828=0, "", Sheet1!L3828)</f>
        <v>NASDAQGS:FNCH</v>
      </c>
      <c r="B3828" t="str">
        <f>Sheet1!K3828</f>
        <v>Finch Therapeutics Group, Inc.</v>
      </c>
      <c r="C3828" t="str">
        <f>Sheet1!C3828</f>
        <v>United States</v>
      </c>
    </row>
    <row r="3829" spans="1:3" x14ac:dyDescent="0.25">
      <c r="A3829" t="str">
        <f>IF(Sheet1!H3829=0, "", Sheet1!L3829)</f>
        <v>OTCEM:FIND</v>
      </c>
      <c r="B3829" t="str">
        <f>Sheet1!K3829</f>
        <v>Findex.com, Inc.</v>
      </c>
      <c r="C3829" t="str">
        <f>Sheet1!C3829</f>
        <v>(Invalid Identifier)</v>
      </c>
    </row>
    <row r="3830" spans="1:3" x14ac:dyDescent="0.25">
      <c r="A3830" t="str">
        <f>IF(Sheet1!H3830=0, "", Sheet1!L3830)</f>
        <v>OTCPK:FDIT</v>
      </c>
      <c r="B3830" t="str">
        <f>Sheet1!K3830</f>
        <v>Findit, Inc.</v>
      </c>
      <c r="C3830" t="str">
        <f>Sheet1!C3830</f>
        <v>United States</v>
      </c>
    </row>
    <row r="3831" spans="1:3" x14ac:dyDescent="0.25">
      <c r="A3831" t="str">
        <f>IF(Sheet1!H3831=0, "", Sheet1!L3831)</f>
        <v>OTCQX:FNBT</v>
      </c>
      <c r="B3831" t="str">
        <f>Sheet1!K3831</f>
        <v>FineMark Holdings, Inc.</v>
      </c>
      <c r="C3831" t="str">
        <f>Sheet1!C3831</f>
        <v>(Invalid Identifier)</v>
      </c>
    </row>
    <row r="3832" spans="1:3" x14ac:dyDescent="0.25">
      <c r="A3832" t="str">
        <f>IF(Sheet1!H3832=0, "", Sheet1!L3832)</f>
        <v>NASDAQCM:FNGR</v>
      </c>
      <c r="B3832" t="str">
        <f>Sheet1!K3832</f>
        <v>FingerMotion, Inc.</v>
      </c>
      <c r="C3832" t="str">
        <f>Sheet1!C3832</f>
        <v>United States</v>
      </c>
    </row>
    <row r="3833" spans="1:3" x14ac:dyDescent="0.25">
      <c r="A3833" t="str">
        <f>IF(Sheet1!H3833=0, "", Sheet1!L3833)</f>
        <v>NASDAQCM:FSRX</v>
      </c>
      <c r="B3833" t="str">
        <f>Sheet1!K3833</f>
        <v>FinServ Acquisition Corp. II</v>
      </c>
      <c r="C3833" t="str">
        <f>Sheet1!C3833</f>
        <v>United States</v>
      </c>
    </row>
    <row r="3834" spans="1:3" x14ac:dyDescent="0.25">
      <c r="A3834" t="str">
        <f>IF(Sheet1!H3834=0, "", Sheet1!L3834)</f>
        <v>NASDAQCM:FTCV</v>
      </c>
      <c r="B3834" t="str">
        <f>Sheet1!K3834</f>
        <v>Fintech Acquisition Corp. V</v>
      </c>
      <c r="C3834" t="str">
        <f>Sheet1!C3834</f>
        <v>United States</v>
      </c>
    </row>
    <row r="3835" spans="1:3" x14ac:dyDescent="0.25">
      <c r="A3835" t="str">
        <f>IF(Sheet1!H3835=0, "", Sheet1!L3835)</f>
        <v>NASDAQCM:FTVI</v>
      </c>
      <c r="B3835" t="str">
        <f>Sheet1!K3835</f>
        <v>FinTech Acquisition Corp. VI</v>
      </c>
      <c r="C3835" t="str">
        <f>Sheet1!C3835</f>
        <v>United States</v>
      </c>
    </row>
    <row r="3836" spans="1:3" x14ac:dyDescent="0.25">
      <c r="A3836" t="str">
        <f>IF(Sheet1!H3836=0, "", Sheet1!L3836)</f>
        <v>NASDAQGM:FEXD</v>
      </c>
      <c r="B3836" t="str">
        <f>Sheet1!K3836</f>
        <v>Fintech Ecosystem Development Corp.</v>
      </c>
      <c r="C3836" t="str">
        <f>Sheet1!C3836</f>
        <v>United States</v>
      </c>
    </row>
    <row r="3837" spans="1:3" x14ac:dyDescent="0.25">
      <c r="A3837" t="str">
        <f>IF(Sheet1!H3837=0, "", Sheet1!L3837)</f>
        <v>NYSE:FTEV</v>
      </c>
      <c r="B3837" t="str">
        <f>Sheet1!K3837</f>
        <v>FinTech Evolution Acquisition Group</v>
      </c>
      <c r="C3837" t="str">
        <f>Sheet1!C3837</f>
        <v>United States</v>
      </c>
    </row>
    <row r="3838" spans="1:3" x14ac:dyDescent="0.25">
      <c r="A3838" t="str">
        <f>IF(Sheet1!H3838=0, "", Sheet1!L3838)</f>
        <v>NASDAQCM:FNWD</v>
      </c>
      <c r="B3838" t="str">
        <f>Sheet1!K3838</f>
        <v>Finward Bancorp</v>
      </c>
      <c r="C3838" t="str">
        <f>Sheet1!C3838</f>
        <v>United States</v>
      </c>
    </row>
    <row r="3839" spans="1:3" x14ac:dyDescent="0.25">
      <c r="A3839" t="str">
        <f>IF(Sheet1!H3839=0, "", Sheet1!L3839)</f>
        <v>NASDAQGM:FINW</v>
      </c>
      <c r="B3839" t="str">
        <f>Sheet1!K3839</f>
        <v>FinWise Bancorp</v>
      </c>
      <c r="C3839" t="str">
        <f>Sheet1!C3839</f>
        <v>United States</v>
      </c>
    </row>
    <row r="3840" spans="1:3" x14ac:dyDescent="0.25">
      <c r="A3840" t="str">
        <f>IF(Sheet1!H3840=0, "", Sheet1!L3840)</f>
        <v>OTCEM:FRCN</v>
      </c>
      <c r="B3840" t="str">
        <f>Sheet1!K3840</f>
        <v>Firemans Contractors, Inc.</v>
      </c>
      <c r="C3840" t="str">
        <f>Sheet1!C3840</f>
        <v>(Invalid Identifier)</v>
      </c>
    </row>
    <row r="3841" spans="1:3" x14ac:dyDescent="0.25">
      <c r="A3841" t="str">
        <f>IF(Sheet1!H3841=0, "", Sheet1!L3841)</f>
        <v>OTCPK:FRMA</v>
      </c>
      <c r="B3841" t="str">
        <f>Sheet1!K3841</f>
        <v>Firma Holdings Corp.</v>
      </c>
      <c r="C3841" t="str">
        <f>Sheet1!C3841</f>
        <v>United States</v>
      </c>
    </row>
    <row r="3842" spans="1:3" x14ac:dyDescent="0.25">
      <c r="A3842" t="str">
        <f>IF(Sheet1!H3842=0, "", Sheet1!L3842)</f>
        <v>OTCQX:FACO</v>
      </c>
      <c r="B3842" t="str">
        <f>Sheet1!K3842</f>
        <v>First Acceptance Corporation</v>
      </c>
      <c r="C3842" t="str">
        <f>Sheet1!C3842</f>
        <v>(Invalid Identifier)</v>
      </c>
    </row>
    <row r="3843" spans="1:3" x14ac:dyDescent="0.25">
      <c r="A3843" t="str">
        <f>IF(Sheet1!H3843=0, "", Sheet1!L3843)</f>
        <v>NASDAQGS:FA</v>
      </c>
      <c r="B3843" t="str">
        <f>Sheet1!K3843</f>
        <v>First Advantage Corporation</v>
      </c>
      <c r="C3843" t="str">
        <f>Sheet1!C3843</f>
        <v>United States</v>
      </c>
    </row>
    <row r="3844" spans="1:3" x14ac:dyDescent="0.25">
      <c r="A3844" t="str">
        <f>IF(Sheet1!H3844=0, "", Sheet1!L3844)</f>
        <v>OTCPK:FSTJ</v>
      </c>
      <c r="B3844" t="str">
        <f>Sheet1!K3844</f>
        <v>First America Resources Corporation</v>
      </c>
      <c r="C3844" t="str">
        <f>Sheet1!C3844</f>
        <v>United States</v>
      </c>
    </row>
    <row r="3845" spans="1:3" x14ac:dyDescent="0.25">
      <c r="A3845" t="str">
        <f>IF(Sheet1!H3845=0, "", Sheet1!L3845)</f>
        <v>NYSE:FAF</v>
      </c>
      <c r="B3845" t="str">
        <f>Sheet1!K3845</f>
        <v>First American Financial Corporation</v>
      </c>
      <c r="C3845" t="str">
        <f>Sheet1!C3845</f>
        <v>United States</v>
      </c>
    </row>
    <row r="3846" spans="1:3" x14ac:dyDescent="0.25">
      <c r="A3846" t="str">
        <f>IF(Sheet1!H3846=0, "", Sheet1!L3846)</f>
        <v>OTCEM:FAFL</v>
      </c>
      <c r="B3846" t="str">
        <f>Sheet1!K3846</f>
        <v>First Americano Financial Corp. (Elizabeth, NJ)</v>
      </c>
      <c r="C3846" t="str">
        <f>Sheet1!C3846</f>
        <v>(Invalid Identifier)</v>
      </c>
    </row>
    <row r="3847" spans="1:3" x14ac:dyDescent="0.25">
      <c r="A3847" t="str">
        <f>IF(Sheet1!H3847=0, "", Sheet1!L3847)</f>
        <v>NASDAQGS:FBNC</v>
      </c>
      <c r="B3847" t="str">
        <f>Sheet1!K3847</f>
        <v>First Bancorp</v>
      </c>
      <c r="C3847" t="str">
        <f>Sheet1!C3847</f>
        <v>United States</v>
      </c>
    </row>
    <row r="3848" spans="1:3" x14ac:dyDescent="0.25">
      <c r="A3848" t="str">
        <f>IF(Sheet1!H3848=0, "", Sheet1!L3848)</f>
        <v>OTCPK:FBPI</v>
      </c>
      <c r="B3848" t="str">
        <f>Sheet1!K3848</f>
        <v>First Bancorp of Indiana, Inc.</v>
      </c>
      <c r="C3848" t="str">
        <f>Sheet1!C3848</f>
        <v>United States</v>
      </c>
    </row>
    <row r="3849" spans="1:3" x14ac:dyDescent="0.25">
      <c r="A3849" t="str">
        <f>IF(Sheet1!H3849=0, "", Sheet1!L3849)</f>
        <v>NYSE:FBP</v>
      </c>
      <c r="B3849" t="str">
        <f>Sheet1!K3849</f>
        <v>First BanCorp.</v>
      </c>
      <c r="C3849" t="str">
        <f>Sheet1!C3849</f>
        <v>United States</v>
      </c>
    </row>
    <row r="3850" spans="1:3" x14ac:dyDescent="0.25">
      <c r="A3850" t="str">
        <f>IF(Sheet1!H3850=0, "", Sheet1!L3850)</f>
        <v>OTCPK:FIBH</v>
      </c>
      <c r="B3850" t="str">
        <f>Sheet1!K3850</f>
        <v>First Bancshares Inc. (Bellevue, OH)</v>
      </c>
      <c r="C3850" t="str">
        <f>Sheet1!C3850</f>
        <v>United States</v>
      </c>
    </row>
    <row r="3851" spans="1:3" x14ac:dyDescent="0.25">
      <c r="A3851" t="str">
        <f>IF(Sheet1!H3851=0, "", Sheet1!L3851)</f>
        <v>OTCPK:FBSI</v>
      </c>
      <c r="B3851" t="str">
        <f>Sheet1!K3851</f>
        <v>First Bancshares, Inc.</v>
      </c>
      <c r="C3851" t="str">
        <f>Sheet1!C3851</f>
        <v>United States</v>
      </c>
    </row>
    <row r="3852" spans="1:3" x14ac:dyDescent="0.25">
      <c r="A3852" t="str">
        <f>IF(Sheet1!H3852=0, "", Sheet1!L3852)</f>
        <v>NASDAQGM:FRBA</v>
      </c>
      <c r="B3852" t="str">
        <f>Sheet1!K3852</f>
        <v>First Bank</v>
      </c>
      <c r="C3852" t="str">
        <f>Sheet1!C3852</f>
        <v>United States</v>
      </c>
    </row>
    <row r="3853" spans="1:3" x14ac:dyDescent="0.25">
      <c r="A3853" t="str">
        <f>IF(Sheet1!H3853=0, "", Sheet1!L3853)</f>
        <v>OTCEM:FBOO</v>
      </c>
      <c r="B3853" t="str">
        <f>Sheet1!K3853</f>
        <v>First Bank of Ohio</v>
      </c>
      <c r="C3853" t="str">
        <f>Sheet1!C3853</f>
        <v>(Invalid Identifier)</v>
      </c>
    </row>
    <row r="3854" spans="1:3" x14ac:dyDescent="0.25">
      <c r="A3854" t="str">
        <f>IF(Sheet1!H3854=0, "", Sheet1!L3854)</f>
        <v>OTCQB:FBTT</v>
      </c>
      <c r="B3854" t="str">
        <f>Sheet1!K3854</f>
        <v>First Bankers Trustshares, Inc.</v>
      </c>
      <c r="C3854" t="str">
        <f>Sheet1!C3854</f>
        <v>(Invalid Identifier)</v>
      </c>
    </row>
    <row r="3855" spans="1:3" x14ac:dyDescent="0.25">
      <c r="A3855" t="str">
        <f>IF(Sheet1!H3855=0, "", Sheet1!L3855)</f>
        <v>NASDAQGS:BUSE</v>
      </c>
      <c r="B3855" t="str">
        <f>Sheet1!K3855</f>
        <v>First Busey Corporation</v>
      </c>
      <c r="C3855" t="str">
        <f>Sheet1!C3855</f>
        <v>United States</v>
      </c>
    </row>
    <row r="3856" spans="1:3" x14ac:dyDescent="0.25">
      <c r="A3856" t="str">
        <f>IF(Sheet1!H3856=0, "", Sheet1!L3856)</f>
        <v>NASDAQGS:FBIZ</v>
      </c>
      <c r="B3856" t="str">
        <f>Sheet1!K3856</f>
        <v>First Business Financial Services, Inc.</v>
      </c>
      <c r="C3856" t="str">
        <f>Sheet1!C3856</f>
        <v>United States</v>
      </c>
    </row>
    <row r="3857" spans="1:3" x14ac:dyDescent="0.25">
      <c r="A3857" t="str">
        <f>IF(Sheet1!H3857=0, "", Sheet1!L3857)</f>
        <v>OTCPK:FCPB</v>
      </c>
      <c r="B3857" t="str">
        <f>Sheet1!K3857</f>
        <v>First Capital Bancshares, Inc.</v>
      </c>
      <c r="C3857" t="str">
        <f>Sheet1!C3857</f>
        <v>United States</v>
      </c>
    </row>
    <row r="3858" spans="1:3" x14ac:dyDescent="0.25">
      <c r="A3858" t="str">
        <f>IF(Sheet1!H3858=0, "", Sheet1!L3858)</f>
        <v>NASDAQCM:FCAP</v>
      </c>
      <c r="B3858" t="str">
        <f>Sheet1!K3858</f>
        <v>First Capital, Inc.</v>
      </c>
      <c r="C3858" t="str">
        <f>Sheet1!C3858</f>
        <v>United States</v>
      </c>
    </row>
    <row r="3859" spans="1:3" x14ac:dyDescent="0.25">
      <c r="A3859" t="str">
        <f>IF(Sheet1!H3859=0, "", Sheet1!L3859)</f>
        <v>OTCPK:FCHS</v>
      </c>
      <c r="B3859" t="str">
        <f>Sheet1!K3859</f>
        <v>First Choice Healthcare Solutions, Inc.</v>
      </c>
      <c r="C3859" t="str">
        <f>Sheet1!C3859</f>
        <v>United States</v>
      </c>
    </row>
    <row r="3860" spans="1:3" x14ac:dyDescent="0.25">
      <c r="A3860" t="str">
        <f>IF(Sheet1!H3860=0, "", Sheet1!L3860)</f>
        <v>NASDAQGS:FCNC.A</v>
      </c>
      <c r="B3860" t="str">
        <f>Sheet1!K3860</f>
        <v>First Citizens BancShares, Inc.</v>
      </c>
      <c r="C3860" t="str">
        <f>Sheet1!C3860</f>
        <v>United States</v>
      </c>
    </row>
    <row r="3861" spans="1:3" x14ac:dyDescent="0.25">
      <c r="A3861" t="str">
        <f>IF(Sheet1!H3861=0, "", Sheet1!L3861)</f>
        <v>OTCEM:FIZN</v>
      </c>
      <c r="B3861" t="str">
        <f>Sheet1!K3861</f>
        <v>First Citizens Bancshares, Inc.</v>
      </c>
      <c r="C3861" t="str">
        <f>Sheet1!C3861</f>
        <v>(Invalid Identifier)</v>
      </c>
    </row>
    <row r="3862" spans="1:3" x14ac:dyDescent="0.25">
      <c r="A3862" t="str">
        <f>IF(Sheet1!H3862=0, "", Sheet1!L3862)</f>
        <v>OTCPK:FCIT</v>
      </c>
      <c r="B3862" t="str">
        <f>Sheet1!K3862</f>
        <v>First Citrus Bancorporation, Inc.</v>
      </c>
      <c r="C3862" t="str">
        <f>Sheet1!C3862</f>
        <v>United States</v>
      </c>
    </row>
    <row r="3863" spans="1:3" x14ac:dyDescent="0.25">
      <c r="A3863" t="str">
        <f>IF(Sheet1!H3863=0, "", Sheet1!L3863)</f>
        <v>OTCPK:FCGD</v>
      </c>
      <c r="B3863" t="str">
        <f>Sheet1!K3863</f>
        <v>First Colombia Gold Corp.</v>
      </c>
      <c r="C3863" t="str">
        <f>Sheet1!C3863</f>
        <v>United States</v>
      </c>
    </row>
    <row r="3864" spans="1:3" x14ac:dyDescent="0.25">
      <c r="A3864" t="str">
        <f>IF(Sheet1!H3864=0, "", Sheet1!L3864)</f>
        <v>OTCPK:CMRB</v>
      </c>
      <c r="B3864" t="str">
        <f>Sheet1!K3864</f>
        <v>First Commerce Bank</v>
      </c>
      <c r="C3864" t="str">
        <f>Sheet1!C3864</f>
        <v>United States</v>
      </c>
    </row>
    <row r="3865" spans="1:3" x14ac:dyDescent="0.25">
      <c r="A3865" t="str">
        <f>IF(Sheet1!H3865=0, "", Sheet1!L3865)</f>
        <v>NYSE:FCF</v>
      </c>
      <c r="B3865" t="str">
        <f>Sheet1!K3865</f>
        <v>First Commonwealth Financial Corporation</v>
      </c>
      <c r="C3865" t="str">
        <f>Sheet1!C3865</f>
        <v>United States</v>
      </c>
    </row>
    <row r="3866" spans="1:3" x14ac:dyDescent="0.25">
      <c r="A3866" t="str">
        <f>IF(Sheet1!H3866=0, "", Sheet1!L3866)</f>
        <v>NASDAQGS:FCBC</v>
      </c>
      <c r="B3866" t="str">
        <f>Sheet1!K3866</f>
        <v>First Community Bankshares, Inc.</v>
      </c>
      <c r="C3866" t="str">
        <f>Sheet1!C3866</f>
        <v>United States</v>
      </c>
    </row>
    <row r="3867" spans="1:3" x14ac:dyDescent="0.25">
      <c r="A3867" t="str">
        <f>IF(Sheet1!H3867=0, "", Sheet1!L3867)</f>
        <v>NASDAQCM:FCCO</v>
      </c>
      <c r="B3867" t="str">
        <f>Sheet1!K3867</f>
        <v>First Community Corporation</v>
      </c>
      <c r="C3867" t="str">
        <f>Sheet1!C3867</f>
        <v>United States</v>
      </c>
    </row>
    <row r="3868" spans="1:3" x14ac:dyDescent="0.25">
      <c r="A3868" t="str">
        <f>IF(Sheet1!H3868=0, "", Sheet1!L3868)</f>
        <v>OTCPK:FCCT</v>
      </c>
      <c r="B3868" t="str">
        <f>Sheet1!K3868</f>
        <v>First Community Corporation</v>
      </c>
      <c r="C3868" t="str">
        <f>Sheet1!C3868</f>
        <v>United States</v>
      </c>
    </row>
    <row r="3869" spans="1:3" x14ac:dyDescent="0.25">
      <c r="A3869" t="str">
        <f>IF(Sheet1!H3869=0, "", Sheet1!L3869)</f>
        <v>OTCPK:FMFP</v>
      </c>
      <c r="B3869" t="str">
        <f>Sheet1!K3869</f>
        <v>First Community Financial Corporation</v>
      </c>
      <c r="C3869" t="str">
        <f>Sheet1!C3869</f>
        <v>United States</v>
      </c>
    </row>
    <row r="3870" spans="1:3" x14ac:dyDescent="0.25">
      <c r="A3870" t="str">
        <f>IF(Sheet1!H3870=0, "", Sheet1!L3870)</f>
        <v>NASDAQGS:FCRD</v>
      </c>
      <c r="B3870" t="str">
        <f>Sheet1!K3870</f>
        <v>First Eagle Alternative Capital BDC, Inc.</v>
      </c>
      <c r="C3870" t="str">
        <f>Sheet1!C3870</f>
        <v>United States</v>
      </c>
    </row>
    <row r="3871" spans="1:3" x14ac:dyDescent="0.25">
      <c r="A3871" t="str">
        <f>IF(Sheet1!H3871=0, "", Sheet1!L3871)</f>
        <v>OTCPK:FFMH</v>
      </c>
      <c r="B3871" t="str">
        <f>Sheet1!K3871</f>
        <v>First Farmers and Merchants Corporation</v>
      </c>
      <c r="C3871" t="str">
        <f>Sheet1!C3871</f>
        <v>United States</v>
      </c>
    </row>
    <row r="3872" spans="1:3" x14ac:dyDescent="0.25">
      <c r="A3872" t="str">
        <f>IF(Sheet1!H3872=0, "", Sheet1!L3872)</f>
        <v>OTCQX:FFMR</v>
      </c>
      <c r="B3872" t="str">
        <f>Sheet1!K3872</f>
        <v>First Farmers Financial Corporation</v>
      </c>
      <c r="C3872" t="str">
        <f>Sheet1!C3872</f>
        <v>(Invalid Identifier)</v>
      </c>
    </row>
    <row r="3873" spans="1:3" x14ac:dyDescent="0.25">
      <c r="A3873" t="str">
        <f>IF(Sheet1!H3873=0, "", Sheet1!L3873)</f>
        <v>NASDAQGS:FFBC</v>
      </c>
      <c r="B3873" t="str">
        <f>Sheet1!K3873</f>
        <v>First Financial Bancorp.</v>
      </c>
      <c r="C3873" t="str">
        <f>Sheet1!C3873</f>
        <v>United States</v>
      </c>
    </row>
    <row r="3874" spans="1:3" x14ac:dyDescent="0.25">
      <c r="A3874" t="str">
        <f>IF(Sheet1!H3874=0, "", Sheet1!L3874)</f>
        <v>NASDAQGS:FFIN</v>
      </c>
      <c r="B3874" t="str">
        <f>Sheet1!K3874</f>
        <v>First Financial Bankshares, Inc.</v>
      </c>
      <c r="C3874" t="str">
        <f>Sheet1!C3874</f>
        <v>United States</v>
      </c>
    </row>
    <row r="3875" spans="1:3" x14ac:dyDescent="0.25">
      <c r="A3875" t="str">
        <f>IF(Sheet1!H3875=0, "", Sheet1!L3875)</f>
        <v>NASDAQGS:THFF</v>
      </c>
      <c r="B3875" t="str">
        <f>Sheet1!K3875</f>
        <v>First Financial Corporation</v>
      </c>
      <c r="C3875" t="str">
        <f>Sheet1!C3875</f>
        <v>United States</v>
      </c>
    </row>
    <row r="3876" spans="1:3" x14ac:dyDescent="0.25">
      <c r="A3876" t="str">
        <f>IF(Sheet1!H3876=0, "", Sheet1!L3876)</f>
        <v>NASDAQGS:FFNW</v>
      </c>
      <c r="B3876" t="str">
        <f>Sheet1!K3876</f>
        <v>First Financial Northwest, Inc.</v>
      </c>
      <c r="C3876" t="str">
        <f>Sheet1!C3876</f>
        <v>United States</v>
      </c>
    </row>
    <row r="3877" spans="1:3" x14ac:dyDescent="0.25">
      <c r="A3877" t="str">
        <f>IF(Sheet1!H3877=0, "", Sheet1!L3877)</f>
        <v>OTCQB:FIFG</v>
      </c>
      <c r="B3877" t="str">
        <f>Sheet1!K3877</f>
        <v>First Foods Group, Inc.</v>
      </c>
      <c r="C3877" t="str">
        <f>Sheet1!C3877</f>
        <v>(Invalid Identifier)</v>
      </c>
    </row>
    <row r="3878" spans="1:3" x14ac:dyDescent="0.25">
      <c r="A3878" t="str">
        <f>IF(Sheet1!H3878=0, "", Sheet1!L3878)</f>
        <v>NASDAQGM:FFWM</v>
      </c>
      <c r="B3878" t="str">
        <f>Sheet1!K3878</f>
        <v>First Foundation Inc.</v>
      </c>
      <c r="C3878" t="str">
        <f>Sheet1!C3878</f>
        <v>United States</v>
      </c>
    </row>
    <row r="3879" spans="1:3" x14ac:dyDescent="0.25">
      <c r="A3879" t="str">
        <f>IF(Sheet1!H3879=0, "", Sheet1!L3879)</f>
        <v>OTCPK:FGFI</v>
      </c>
      <c r="B3879" t="str">
        <f>Sheet1!K3879</f>
        <v>First Greenwich Financial, Inc.</v>
      </c>
      <c r="C3879" t="str">
        <f>Sheet1!C3879</f>
        <v>United States</v>
      </c>
    </row>
    <row r="3880" spans="1:3" x14ac:dyDescent="0.25">
      <c r="A3880" t="str">
        <f>IF(Sheet1!H3880=0, "", Sheet1!L3880)</f>
        <v>NASDAQGM:FGBI</v>
      </c>
      <c r="B3880" t="str">
        <f>Sheet1!K3880</f>
        <v>First Guaranty Bancshares, Inc.</v>
      </c>
      <c r="C3880" t="str">
        <f>Sheet1!C3880</f>
        <v>United States</v>
      </c>
    </row>
    <row r="3881" spans="1:3" x14ac:dyDescent="0.25">
      <c r="A3881" t="str">
        <f>IF(Sheet1!H3881=0, "", Sheet1!L3881)</f>
        <v>OTCPK:FHRT</v>
      </c>
      <c r="B3881" t="str">
        <f>Sheet1!K3881</f>
        <v>First Hartford Corporation</v>
      </c>
      <c r="C3881" t="str">
        <f>Sheet1!C3881</f>
        <v>United States</v>
      </c>
    </row>
    <row r="3882" spans="1:3" x14ac:dyDescent="0.25">
      <c r="A3882" t="str">
        <f>IF(Sheet1!H3882=0, "", Sheet1!L3882)</f>
        <v>NASDAQGS:FHB</v>
      </c>
      <c r="B3882" t="str">
        <f>Sheet1!K3882</f>
        <v>First Hawaiian, Inc.</v>
      </c>
      <c r="C3882" t="str">
        <f>Sheet1!C3882</f>
        <v>United States</v>
      </c>
    </row>
    <row r="3883" spans="1:3" x14ac:dyDescent="0.25">
      <c r="A3883" t="str">
        <f>IF(Sheet1!H3883=0, "", Sheet1!L3883)</f>
        <v>NYSE:FHN</v>
      </c>
      <c r="B3883" t="str">
        <f>Sheet1!K3883</f>
        <v>First Horizon Corporation</v>
      </c>
      <c r="C3883" t="str">
        <f>Sheet1!C3883</f>
        <v>United States</v>
      </c>
    </row>
    <row r="3884" spans="1:3" x14ac:dyDescent="0.25">
      <c r="A3884" t="str">
        <f>IF(Sheet1!H3884=0, "", Sheet1!L3884)</f>
        <v>OTCEM:FIEB</v>
      </c>
      <c r="B3884" t="str">
        <f>Sheet1!K3884</f>
        <v>First IC Corporation</v>
      </c>
      <c r="C3884" t="str">
        <f>Sheet1!C3884</f>
        <v>(Invalid Identifier)</v>
      </c>
    </row>
    <row r="3885" spans="1:3" x14ac:dyDescent="0.25">
      <c r="A3885" t="str">
        <f>IF(Sheet1!H3885=0, "", Sheet1!L3885)</f>
        <v>NYSE:FR</v>
      </c>
      <c r="B3885" t="str">
        <f>Sheet1!K3885</f>
        <v>First Industrial Realty Trust, Inc.</v>
      </c>
      <c r="C3885" t="str">
        <f>Sheet1!C3885</f>
        <v>United States</v>
      </c>
    </row>
    <row r="3886" spans="1:3" x14ac:dyDescent="0.25">
      <c r="A3886" t="str">
        <f>IF(Sheet1!H3886=0, "", Sheet1!L3886)</f>
        <v>NASDAQGS:INBK</v>
      </c>
      <c r="B3886" t="str">
        <f>Sheet1!K3886</f>
        <v>First Internet Bancorp</v>
      </c>
      <c r="C3886" t="str">
        <f>Sheet1!C3886</f>
        <v>United States</v>
      </c>
    </row>
    <row r="3887" spans="1:3" x14ac:dyDescent="0.25">
      <c r="A3887" t="str">
        <f>IF(Sheet1!H3887=0, "", Sheet1!L3887)</f>
        <v>NASDAQGS:FIBK</v>
      </c>
      <c r="B3887" t="str">
        <f>Sheet1!K3887</f>
        <v>First Interstate BancSystem, Inc.</v>
      </c>
      <c r="C3887" t="str">
        <f>Sheet1!C3887</f>
        <v>United States</v>
      </c>
    </row>
    <row r="3888" spans="1:3" x14ac:dyDescent="0.25">
      <c r="A3888" t="str">
        <f>IF(Sheet1!H3888=0, "", Sheet1!L3888)</f>
        <v>OTCPK:FKYS</v>
      </c>
      <c r="B3888" t="str">
        <f>Sheet1!K3888</f>
        <v>First Keystone Corporation</v>
      </c>
      <c r="C3888" t="str">
        <f>Sheet1!C3888</f>
        <v>United States</v>
      </c>
    </row>
    <row r="3889" spans="1:3" x14ac:dyDescent="0.25">
      <c r="A3889" t="str">
        <f>IF(Sheet1!H3889=0, "", Sheet1!L3889)</f>
        <v>NYSE:FLAG</v>
      </c>
      <c r="B3889" t="str">
        <f>Sheet1!K3889</f>
        <v>First Light Acquisition Group, Inc.</v>
      </c>
      <c r="C3889" t="str">
        <f>Sheet1!C3889</f>
        <v>United States</v>
      </c>
    </row>
    <row r="3890" spans="1:3" x14ac:dyDescent="0.25">
      <c r="A3890" t="str">
        <f>IF(Sheet1!H3890=0, "", Sheet1!L3890)</f>
        <v>NASDAQGS:FRME</v>
      </c>
      <c r="B3890" t="str">
        <f>Sheet1!K3890</f>
        <v>First Merchants Corporation</v>
      </c>
      <c r="C3890" t="str">
        <f>Sheet1!C3890</f>
        <v>United States</v>
      </c>
    </row>
    <row r="3891" spans="1:3" x14ac:dyDescent="0.25">
      <c r="A3891" t="str">
        <f>IF(Sheet1!H3891=0, "", Sheet1!L3891)</f>
        <v>OTCEM:FMIA</v>
      </c>
      <c r="B3891" t="str">
        <f>Sheet1!K3891</f>
        <v>First Miami Bancorp, Inc.</v>
      </c>
      <c r="C3891" t="str">
        <f>Sheet1!C3891</f>
        <v>(Invalid Identifier)</v>
      </c>
    </row>
    <row r="3892" spans="1:3" x14ac:dyDescent="0.25">
      <c r="A3892" t="str">
        <f>IF(Sheet1!H3892=0, "", Sheet1!L3892)</f>
        <v>NASDAQGM:FMBH</v>
      </c>
      <c r="B3892" t="str">
        <f>Sheet1!K3892</f>
        <v>First Mid Bancshares, Inc.</v>
      </c>
      <c r="C3892" t="str">
        <f>Sheet1!C3892</f>
        <v>United States</v>
      </c>
    </row>
    <row r="3893" spans="1:3" x14ac:dyDescent="0.25">
      <c r="A3893" t="str">
        <f>IF(Sheet1!H3893=0, "", Sheet1!L3893)</f>
        <v>NASDAQGS:FMBI</v>
      </c>
      <c r="B3893" t="str">
        <f>Sheet1!K3893</f>
        <v>First Midwest Bancorp, Inc.</v>
      </c>
      <c r="C3893" t="str">
        <f>Sheet1!C3893</f>
        <v>United States</v>
      </c>
    </row>
    <row r="3894" spans="1:3" x14ac:dyDescent="0.25">
      <c r="A3894" t="str">
        <f>IF(Sheet1!H3894=0, "", Sheet1!L3894)</f>
        <v>OTCQX:FBAK</v>
      </c>
      <c r="B3894" t="str">
        <f>Sheet1!K3894</f>
        <v>First National Bank Alaska</v>
      </c>
      <c r="C3894" t="str">
        <f>Sheet1!C3894</f>
        <v>(Invalid Identifier)</v>
      </c>
    </row>
    <row r="3895" spans="1:3" x14ac:dyDescent="0.25">
      <c r="A3895" t="str">
        <f>IF(Sheet1!H3895=0, "", Sheet1!L3895)</f>
        <v>NASDAQCM:FXNC</v>
      </c>
      <c r="B3895" t="str">
        <f>Sheet1!K3895</f>
        <v>First National Corporation</v>
      </c>
      <c r="C3895" t="str">
        <f>Sheet1!C3895</f>
        <v>United States</v>
      </c>
    </row>
    <row r="3896" spans="1:3" x14ac:dyDescent="0.25">
      <c r="A3896" t="str">
        <f>IF(Sheet1!H3896=0, "", Sheet1!L3896)</f>
        <v>OTCPK:FINN</v>
      </c>
      <c r="B3896" t="str">
        <f>Sheet1!K3896</f>
        <v>First National of Nebraska, Inc.</v>
      </c>
      <c r="C3896" t="str">
        <f>Sheet1!C3896</f>
        <v>United States</v>
      </c>
    </row>
    <row r="3897" spans="1:3" x14ac:dyDescent="0.25">
      <c r="A3897" t="str">
        <f>IF(Sheet1!H3897=0, "", Sheet1!L3897)</f>
        <v>OTCPK:FNFI</v>
      </c>
      <c r="B3897" t="str">
        <f>Sheet1!K3897</f>
        <v>First Niles Financial, Inc.</v>
      </c>
      <c r="C3897" t="str">
        <f>Sheet1!C3897</f>
        <v>United States</v>
      </c>
    </row>
    <row r="3898" spans="1:3" x14ac:dyDescent="0.25">
      <c r="A3898" t="str">
        <f>IF(Sheet1!H3898=0, "", Sheet1!L3898)</f>
        <v>OTCQB:FNRN</v>
      </c>
      <c r="B3898" t="str">
        <f>Sheet1!K3898</f>
        <v>First Northern Community Bancorp</v>
      </c>
      <c r="C3898" t="str">
        <f>Sheet1!C3898</f>
        <v>(Invalid Identifier)</v>
      </c>
    </row>
    <row r="3899" spans="1:3" x14ac:dyDescent="0.25">
      <c r="A3899" t="str">
        <f>IF(Sheet1!H3899=0, "", Sheet1!L3899)</f>
        <v>NASDAQGM:FNWB</v>
      </c>
      <c r="B3899" t="str">
        <f>Sheet1!K3899</f>
        <v>First Northwest Bancorp</v>
      </c>
      <c r="C3899" t="str">
        <f>Sheet1!C3899</f>
        <v>United States</v>
      </c>
    </row>
    <row r="3900" spans="1:3" x14ac:dyDescent="0.25">
      <c r="A3900" t="str">
        <f>IF(Sheet1!H3900=0, "", Sheet1!L3900)</f>
        <v>OTCPK:FOTB</v>
      </c>
      <c r="B3900" t="str">
        <f>Sheet1!K3900</f>
        <v>First Ottawa Bancshares, Inc.</v>
      </c>
      <c r="C3900" t="str">
        <f>Sheet1!C3900</f>
        <v>United States</v>
      </c>
    </row>
    <row r="3901" spans="1:3" x14ac:dyDescent="0.25">
      <c r="A3901" t="str">
        <f>IF(Sheet1!H3901=0, "", Sheet1!L3901)</f>
        <v>OTCEM:FPLF</v>
      </c>
      <c r="B3901" t="str">
        <f>Sheet1!K3901</f>
        <v>First Pet Life, Inc.</v>
      </c>
      <c r="C3901" t="str">
        <f>Sheet1!C3901</f>
        <v>(Invalid Identifier)</v>
      </c>
    </row>
    <row r="3902" spans="1:3" x14ac:dyDescent="0.25">
      <c r="A3902" t="str">
        <f>IF(Sheet1!H3902=0, "", Sheet1!L3902)</f>
        <v>OTCEM:FPCG</v>
      </c>
      <c r="B3902" t="str">
        <f>Sheet1!K3902</f>
        <v>First Physicians Capital Group, Inc.</v>
      </c>
      <c r="C3902" t="str">
        <f>Sheet1!C3902</f>
        <v>(Invalid Identifier)</v>
      </c>
    </row>
    <row r="3903" spans="1:3" x14ac:dyDescent="0.25">
      <c r="A3903" t="str">
        <f>IF(Sheet1!H3903=0, "", Sheet1!L3903)</f>
        <v>OTCEM:FRSI</v>
      </c>
      <c r="B3903" t="str">
        <f>Sheet1!K3903</f>
        <v>First Rate Staffing Corporation</v>
      </c>
      <c r="C3903" t="str">
        <f>Sheet1!C3903</f>
        <v>(Invalid Identifier)</v>
      </c>
    </row>
    <row r="3904" spans="1:3" x14ac:dyDescent="0.25">
      <c r="A3904" t="str">
        <f>IF(Sheet1!H3904=0, "", Sheet1!L3904)</f>
        <v>OTCPK:FSRL</v>
      </c>
      <c r="B3904" t="str">
        <f>Sheet1!K3904</f>
        <v>First Reliance Bancshares, Inc.</v>
      </c>
      <c r="C3904" t="str">
        <f>Sheet1!C3904</f>
        <v>United States</v>
      </c>
    </row>
    <row r="3905" spans="1:3" x14ac:dyDescent="0.25">
      <c r="A3905" t="str">
        <f>IF(Sheet1!H3905=0, "", Sheet1!L3905)</f>
        <v>NYSE:FRC</v>
      </c>
      <c r="B3905" t="str">
        <f>Sheet1!K3905</f>
        <v>First Republic Bank</v>
      </c>
      <c r="C3905" t="str">
        <f>Sheet1!C3905</f>
        <v>United States</v>
      </c>
    </row>
    <row r="3906" spans="1:3" x14ac:dyDescent="0.25">
      <c r="A3906" t="str">
        <f>IF(Sheet1!H3906=0, "", Sheet1!L3906)</f>
        <v>OTCEM:FRPC</v>
      </c>
      <c r="B3906" t="str">
        <f>Sheet1!K3906</f>
        <v>First Republic Corporation of America (The)</v>
      </c>
      <c r="C3906" t="str">
        <f>Sheet1!C3906</f>
        <v>(Invalid Identifier)</v>
      </c>
    </row>
    <row r="3907" spans="1:3" x14ac:dyDescent="0.25">
      <c r="A3907" t="str">
        <f>IF(Sheet1!H3907=0, "", Sheet1!L3907)</f>
        <v>NASDAQCM:FRSG</v>
      </c>
      <c r="B3907" t="str">
        <f>Sheet1!K3907</f>
        <v>First Reserve Sustainable Growth Corp.</v>
      </c>
      <c r="C3907" t="str">
        <f>Sheet1!C3907</f>
        <v>United States</v>
      </c>
    </row>
    <row r="3908" spans="1:3" x14ac:dyDescent="0.25">
      <c r="A3908" t="str">
        <f>IF(Sheet1!H3908=0, "", Sheet1!L3908)</f>
        <v>OTCQX:FRSB</v>
      </c>
      <c r="B3908" t="str">
        <f>Sheet1!K3908</f>
        <v>First Resource Bank</v>
      </c>
      <c r="C3908" t="str">
        <f>Sheet1!C3908</f>
        <v>(Invalid Identifier)</v>
      </c>
    </row>
    <row r="3909" spans="1:3" x14ac:dyDescent="0.25">
      <c r="A3909" t="str">
        <f>IF(Sheet1!H3909=0, "", Sheet1!L3909)</f>
        <v>OTCPK:FRFC</v>
      </c>
      <c r="B3909" t="str">
        <f>Sheet1!K3909</f>
        <v>First Robinson Financial Corporation</v>
      </c>
      <c r="C3909" t="str">
        <f>Sheet1!C3909</f>
        <v>United States</v>
      </c>
    </row>
    <row r="3910" spans="1:3" x14ac:dyDescent="0.25">
      <c r="A3910" t="str">
        <f>IF(Sheet1!H3910=0, "", Sheet1!L3910)</f>
        <v>NASDAQCM:FSFG</v>
      </c>
      <c r="B3910" t="str">
        <f>Sheet1!K3910</f>
        <v>First Savings Financial Group, Inc.</v>
      </c>
      <c r="C3910" t="str">
        <f>Sheet1!C3910</f>
        <v>United States</v>
      </c>
    </row>
    <row r="3911" spans="1:3" x14ac:dyDescent="0.25">
      <c r="A3911" t="str">
        <f>IF(Sheet1!H3911=0, "", Sheet1!L3911)</f>
        <v>NASDAQCM:FSEA</v>
      </c>
      <c r="B3911" t="str">
        <f>Sheet1!K3911</f>
        <v>First Seacoast Bancorp</v>
      </c>
      <c r="C3911" t="str">
        <f>Sheet1!C3911</f>
        <v>United States</v>
      </c>
    </row>
    <row r="3912" spans="1:3" x14ac:dyDescent="0.25">
      <c r="A3912" t="str">
        <f>IF(Sheet1!H3912=0, "", Sheet1!L3912)</f>
        <v>OTCPK:FSEI</v>
      </c>
      <c r="B3912" t="str">
        <f>Sheet1!K3912</f>
        <v>First Seismic Corp.</v>
      </c>
      <c r="C3912" t="str">
        <f>Sheet1!C3912</f>
        <v>United States</v>
      </c>
    </row>
    <row r="3913" spans="1:3" x14ac:dyDescent="0.25">
      <c r="A3913" t="str">
        <f>IF(Sheet1!H3913=0, "", Sheet1!L3913)</f>
        <v>NASDAQGS:FSLR</v>
      </c>
      <c r="B3913" t="str">
        <f>Sheet1!K3913</f>
        <v>First Solar, Inc.</v>
      </c>
      <c r="C3913" t="str">
        <f>Sheet1!C3913</f>
        <v>United States</v>
      </c>
    </row>
    <row r="3914" spans="1:3" x14ac:dyDescent="0.25">
      <c r="A3914" t="str">
        <f>IF(Sheet1!H3914=0, "", Sheet1!L3914)</f>
        <v>OTCPK:FSWA</v>
      </c>
      <c r="B3914" t="str">
        <f>Sheet1!K3914</f>
        <v>First Sound Bank</v>
      </c>
      <c r="C3914" t="str">
        <f>Sheet1!C3914</f>
        <v>United States</v>
      </c>
    </row>
    <row r="3915" spans="1:3" x14ac:dyDescent="0.25">
      <c r="A3915" t="str">
        <f>IF(Sheet1!H3915=0, "", Sheet1!L3915)</f>
        <v>OTCPK:FSBH</v>
      </c>
      <c r="B3915" t="str">
        <f>Sheet1!K3915</f>
        <v>First Southern Bank</v>
      </c>
      <c r="C3915" t="str">
        <f>Sheet1!C3915</f>
        <v>United States</v>
      </c>
    </row>
    <row r="3916" spans="1:3" x14ac:dyDescent="0.25">
      <c r="A3916" t="str">
        <f>IF(Sheet1!H3916=0, "", Sheet1!L3916)</f>
        <v>OTCPK:FSTF</v>
      </c>
      <c r="B3916" t="str">
        <f>Sheet1!K3916</f>
        <v>First State Financial Corporation</v>
      </c>
      <c r="C3916" t="str">
        <f>Sheet1!C3916</f>
        <v>United States</v>
      </c>
    </row>
    <row r="3917" spans="1:3" x14ac:dyDescent="0.25">
      <c r="A3917" t="str">
        <f>IF(Sheet1!H3917=0, "", Sheet1!L3917)</f>
        <v>LSE:LEGR</v>
      </c>
      <c r="B3917" t="str">
        <f>Sheet1!K3917</f>
        <v>First Tr Gl Funds PLC - First Trust Indxx Innovative Transaction And Data Proces</v>
      </c>
      <c r="C3917" t="str">
        <f>Sheet1!C3917</f>
        <v>United States</v>
      </c>
    </row>
    <row r="3918" spans="1:3" x14ac:dyDescent="0.25">
      <c r="A3918" t="str">
        <f>IF(Sheet1!H3918=0, "", Sheet1!L3918)</f>
        <v>TSX:FDE</v>
      </c>
      <c r="B3918" t="str">
        <f>Sheet1!K3918</f>
        <v>First Trust AlphaDEX Emerging Market Dividend ETF (CAD-Hedged)</v>
      </c>
      <c r="C3918" t="str">
        <f>Sheet1!C3918</f>
        <v>United States</v>
      </c>
    </row>
    <row r="3919" spans="1:3" x14ac:dyDescent="0.25">
      <c r="A3919" t="str">
        <f>IF(Sheet1!H3919=0, "", Sheet1!L3919)</f>
        <v>TSX:EUR</v>
      </c>
      <c r="B3919" t="str">
        <f>Sheet1!K3919</f>
        <v>First Trust AlphaDEX European Dividend Index ETF (CAD-Hedged)</v>
      </c>
      <c r="C3919" t="str">
        <f>Sheet1!C3919</f>
        <v>United States</v>
      </c>
    </row>
    <row r="3920" spans="1:3" x14ac:dyDescent="0.25">
      <c r="A3920" t="str">
        <f>IF(Sheet1!H3920=0, "", Sheet1!L3920)</f>
        <v>TSX:FHH</v>
      </c>
      <c r="B3920" t="str">
        <f>Sheet1!K3920</f>
        <v>First Trust AlphaDEX U.S. Health Care Sector Index ETF</v>
      </c>
      <c r="C3920" t="str">
        <f>Sheet1!C3920</f>
        <v>United States</v>
      </c>
    </row>
    <row r="3921" spans="1:3" x14ac:dyDescent="0.25">
      <c r="A3921" t="str">
        <f>IF(Sheet1!H3921=0, "", Sheet1!L3921)</f>
        <v>TSX:FHG</v>
      </c>
      <c r="B3921" t="str">
        <f>Sheet1!K3921</f>
        <v>First Trust AlphaDEX U.S. Industrials Sector Index ETF</v>
      </c>
      <c r="C3921" t="str">
        <f>Sheet1!C3921</f>
        <v>United States</v>
      </c>
    </row>
    <row r="3922" spans="1:3" x14ac:dyDescent="0.25">
      <c r="A3922" t="str">
        <f>IF(Sheet1!H3922=0, "", Sheet1!L3922)</f>
        <v>TSX:FHQ</v>
      </c>
      <c r="B3922" t="str">
        <f>Sheet1!K3922</f>
        <v>First Trust AlphaDEX U.S. Technology Sector Index ETF</v>
      </c>
      <c r="C3922" t="str">
        <f>Sheet1!C3922</f>
        <v>United States</v>
      </c>
    </row>
    <row r="3923" spans="1:3" x14ac:dyDescent="0.25">
      <c r="A3923" t="str">
        <f>IF(Sheet1!H3923=0, "", Sheet1!L3923)</f>
        <v>TSX:FST</v>
      </c>
      <c r="B3923" t="str">
        <f>Sheet1!K3923</f>
        <v>First Trust Canadian Capital Strength ETF</v>
      </c>
      <c r="C3923" t="str">
        <f>Sheet1!C3923</f>
        <v>United States</v>
      </c>
    </row>
    <row r="3924" spans="1:3" x14ac:dyDescent="0.25">
      <c r="A3924" t="str">
        <f>IF(Sheet1!H3924=0, "", Sheet1!L3924)</f>
        <v>TSX:AUGB.F</v>
      </c>
      <c r="B3924" t="str">
        <f>Sheet1!K3924</f>
        <v>First Trust Cboe Vest U.S. Equity Buffer ETF - August</v>
      </c>
      <c r="C3924" t="str">
        <f>Sheet1!C3924</f>
        <v>United States</v>
      </c>
    </row>
    <row r="3925" spans="1:3" x14ac:dyDescent="0.25">
      <c r="A3925" t="str">
        <f>IF(Sheet1!H3925=0, "", Sheet1!L3925)</f>
        <v>TSX:FEBB.F</v>
      </c>
      <c r="B3925" t="str">
        <f>Sheet1!K3925</f>
        <v>First Trust Cboe Vest U.S. Equity Buffer ETF - February</v>
      </c>
      <c r="C3925" t="str">
        <f>Sheet1!C3925</f>
        <v>United States</v>
      </c>
    </row>
    <row r="3926" spans="1:3" x14ac:dyDescent="0.25">
      <c r="A3926" t="str">
        <f>IF(Sheet1!H3926=0, "", Sheet1!L3926)</f>
        <v>TSX:MAYB.F</v>
      </c>
      <c r="B3926" t="str">
        <f>Sheet1!K3926</f>
        <v>First Trust Cboe Vest U.S. Equity Buffer ETF - May</v>
      </c>
      <c r="C3926" t="str">
        <f>Sheet1!C3926</f>
        <v>United States</v>
      </c>
    </row>
    <row r="3927" spans="1:3" x14ac:dyDescent="0.25">
      <c r="A3927" t="str">
        <f>IF(Sheet1!H3927=0, "", Sheet1!L3927)</f>
        <v>TSX:NOVB.F</v>
      </c>
      <c r="B3927" t="str">
        <f>Sheet1!K3927</f>
        <v>First Trust Cboe Vest U.S. Equity Buffer ETF - November</v>
      </c>
      <c r="C3927" t="str">
        <f>Sheet1!C3927</f>
        <v>United States</v>
      </c>
    </row>
    <row r="3928" spans="1:3" x14ac:dyDescent="0.25">
      <c r="A3928" t="str">
        <f>IF(Sheet1!H3928=0, "", Sheet1!L3928)</f>
        <v>TSX:SKYY</v>
      </c>
      <c r="B3928" t="str">
        <f>Sheet1!K3928</f>
        <v>First Trust Cloud Computing ETF</v>
      </c>
      <c r="C3928" t="str">
        <f>Sheet1!C3928</f>
        <v>United States</v>
      </c>
    </row>
    <row r="3929" spans="1:3" x14ac:dyDescent="0.25">
      <c r="A3929" t="str">
        <f>IF(Sheet1!H3929=0, "", Sheet1!L3929)</f>
        <v>NASDAQGM:FDTS</v>
      </c>
      <c r="B3929" t="str">
        <f>Sheet1!K3929</f>
        <v>First Trust Developed Markets ex-US Small Cap AlphaDEX Fund</v>
      </c>
      <c r="C3929" t="str">
        <f>Sheet1!C3929</f>
        <v>United States</v>
      </c>
    </row>
    <row r="3930" spans="1:3" x14ac:dyDescent="0.25">
      <c r="A3930" t="str">
        <f>IF(Sheet1!H3930=0, "", Sheet1!L3930)</f>
        <v>TSX:FDN</v>
      </c>
      <c r="B3930" t="str">
        <f>Sheet1!K3930</f>
        <v>First Trust Dow Jones Internet ETF</v>
      </c>
      <c r="C3930" t="str">
        <f>Sheet1!C3930</f>
        <v>United States</v>
      </c>
    </row>
    <row r="3931" spans="1:3" x14ac:dyDescent="0.25">
      <c r="A3931" t="str">
        <f>IF(Sheet1!H3931=0, "", Sheet1!L3931)</f>
        <v>NYSEAM:FEN</v>
      </c>
      <c r="B3931" t="str">
        <f>Sheet1!K3931</f>
        <v>First Trust Energy Income and Growth Fund</v>
      </c>
      <c r="C3931" t="str">
        <f>Sheet1!C3931</f>
        <v>United States</v>
      </c>
    </row>
    <row r="3932" spans="1:3" x14ac:dyDescent="0.25">
      <c r="A3932" t="str">
        <f>IF(Sheet1!H3932=0, "", Sheet1!L3932)</f>
        <v>NYSE:FIF</v>
      </c>
      <c r="B3932" t="str">
        <f>Sheet1!K3932</f>
        <v>First Trust Energy Infrastructure Fund</v>
      </c>
      <c r="C3932" t="str">
        <f>Sheet1!C3932</f>
        <v>United States</v>
      </c>
    </row>
    <row r="3933" spans="1:3" x14ac:dyDescent="0.25">
      <c r="A3933" t="str">
        <f>IF(Sheet1!H3933=0, "", Sheet1!L3933)</f>
        <v>NYSE:FFA</v>
      </c>
      <c r="B3933" t="str">
        <f>Sheet1!K3933</f>
        <v>First Trust Enhanced Equity Income Fund</v>
      </c>
      <c r="C3933" t="str">
        <f>Sheet1!C3933</f>
        <v>United States</v>
      </c>
    </row>
    <row r="3934" spans="1:3" x14ac:dyDescent="0.25">
      <c r="A3934" t="str">
        <f>IF(Sheet1!H3934=0, "", Sheet1!L3934)</f>
        <v>NASDAQGM:FPXI</v>
      </c>
      <c r="B3934" t="str">
        <f>Sheet1!K3934</f>
        <v>First Trust Exchange Traded Fund II - First Trust International Equity Opportuni</v>
      </c>
      <c r="C3934" t="str">
        <f>Sheet1!C3934</f>
        <v>United States</v>
      </c>
    </row>
    <row r="3935" spans="1:3" x14ac:dyDescent="0.25">
      <c r="A3935" t="str">
        <f>IF(Sheet1!H3935=0, "", Sheet1!L3935)</f>
        <v>NASDAQGM:FEMB</v>
      </c>
      <c r="B3935" t="str">
        <f>Sheet1!K3935</f>
        <v>First Trust Exchange Traded Fund III - First Trust Emerging Markets Local Curren</v>
      </c>
      <c r="C3935" t="str">
        <f>Sheet1!C3935</f>
        <v>United States</v>
      </c>
    </row>
    <row r="3936" spans="1:3" x14ac:dyDescent="0.25">
      <c r="A3936" t="str">
        <f>IF(Sheet1!H3936=0, "", Sheet1!L3936)</f>
        <v>NASDAQGM:FTSM</v>
      </c>
      <c r="B3936" t="str">
        <f>Sheet1!K3936</f>
        <v>First Trust Exchange Traded Fund IV - First Trust Enhanced Short Maturity ETF</v>
      </c>
      <c r="C3936" t="str">
        <f>Sheet1!C3936</f>
        <v>United States</v>
      </c>
    </row>
    <row r="3937" spans="1:3" x14ac:dyDescent="0.25">
      <c r="A3937" t="str">
        <f>IF(Sheet1!H3937=0, "", Sheet1!L3937)</f>
        <v>ARCA:EPRE</v>
      </c>
      <c r="B3937" t="str">
        <f>Sheet1!K3937</f>
        <v>First Trust Exchange Traded Fund VIII - First Trust TCW ESG Premier Equity ETF</v>
      </c>
      <c r="C3937" t="str">
        <f>Sheet1!C3937</f>
        <v>United States</v>
      </c>
    </row>
    <row r="3938" spans="1:3" x14ac:dyDescent="0.25">
      <c r="A3938" t="str">
        <f>IF(Sheet1!H3938=0, "", Sheet1!L3938)</f>
        <v>ARCA:DEED</v>
      </c>
      <c r="B3938" t="str">
        <f>Sheet1!K3938</f>
        <v>First Trust Exchange Traded Fund VIII - First Trust TCW Securitized Plus ETF</v>
      </c>
      <c r="C3938" t="str">
        <f>Sheet1!C3938</f>
        <v>United States</v>
      </c>
    </row>
    <row r="3939" spans="1:3" x14ac:dyDescent="0.25">
      <c r="A3939" t="str">
        <f>IF(Sheet1!H3939=0, "", Sheet1!L3939)</f>
        <v>BATS:XJUN</v>
      </c>
      <c r="B3939" t="str">
        <f>Sheet1!K3939</f>
        <v>First Trust Exchange Traded Fund VIII - FT Cboe Vest U.S. Equity Enhance &amp; Moder</v>
      </c>
      <c r="C3939" t="str">
        <f>Sheet1!C3939</f>
        <v>United States</v>
      </c>
    </row>
    <row r="3940" spans="1:3" x14ac:dyDescent="0.25">
      <c r="A3940" t="str">
        <f>IF(Sheet1!H3940=0, "", Sheet1!L3940)</f>
        <v>ARCA:FXD</v>
      </c>
      <c r="B3940" t="str">
        <f>Sheet1!K3940</f>
        <v>First Trust Exchange-Traded AlphaDEX Fund - First Trust Consumer Discretionary A</v>
      </c>
      <c r="C3940" t="str">
        <f>Sheet1!C3940</f>
        <v>United States</v>
      </c>
    </row>
    <row r="3941" spans="1:3" x14ac:dyDescent="0.25">
      <c r="A3941" t="str">
        <f>IF(Sheet1!H3941=0, "", Sheet1!L3941)</f>
        <v>ARCA:FXG</v>
      </c>
      <c r="B3941" t="str">
        <f>Sheet1!K3941</f>
        <v>First Trust Exchange-Traded AlphaDEX Fund - First Trust Consumer Staples AlphaDE</v>
      </c>
      <c r="C3941" t="str">
        <f>Sheet1!C3941</f>
        <v>United States</v>
      </c>
    </row>
    <row r="3942" spans="1:3" x14ac:dyDescent="0.25">
      <c r="A3942" t="str">
        <f>IF(Sheet1!H3942=0, "", Sheet1!L3942)</f>
        <v>ARCA:FXN</v>
      </c>
      <c r="B3942" t="str">
        <f>Sheet1!K3942</f>
        <v>First Trust Exchange-Traded AlphaDEX Fund - First Trust Energy AlphaDEX Fund</v>
      </c>
      <c r="C3942" t="str">
        <f>Sheet1!C3942</f>
        <v>United States</v>
      </c>
    </row>
    <row r="3943" spans="1:3" x14ac:dyDescent="0.25">
      <c r="A3943" t="str">
        <f>IF(Sheet1!H3943=0, "", Sheet1!L3943)</f>
        <v>ARCA:FXO</v>
      </c>
      <c r="B3943" t="str">
        <f>Sheet1!K3943</f>
        <v>First Trust Exchange-Traded AlphaDEX Fund - First Trust Financials AlphaDEX Fund</v>
      </c>
      <c r="C3943" t="str">
        <f>Sheet1!C3943</f>
        <v>United States</v>
      </c>
    </row>
    <row r="3944" spans="1:3" x14ac:dyDescent="0.25">
      <c r="A3944" t="str">
        <f>IF(Sheet1!H3944=0, "", Sheet1!L3944)</f>
        <v>ARCA:FXH</v>
      </c>
      <c r="B3944" t="str">
        <f>Sheet1!K3944</f>
        <v>First Trust Exchange-Traded AlphaDEX Fund - First Trust Health Care AlphaDEX Fun</v>
      </c>
      <c r="C3944" t="str">
        <f>Sheet1!C3944</f>
        <v>United States</v>
      </c>
    </row>
    <row r="3945" spans="1:3" x14ac:dyDescent="0.25">
      <c r="A3945" t="str">
        <f>IF(Sheet1!H3945=0, "", Sheet1!L3945)</f>
        <v>ARCA:FXR</v>
      </c>
      <c r="B3945" t="str">
        <f>Sheet1!K3945</f>
        <v>First Trust Exchange-Traded AlphaDEX Fund - First Trust Industrials/Producer Dur</v>
      </c>
      <c r="C3945" t="str">
        <f>Sheet1!C3945</f>
        <v>United States</v>
      </c>
    </row>
    <row r="3946" spans="1:3" x14ac:dyDescent="0.25">
      <c r="A3946" t="str">
        <f>IF(Sheet1!H3946=0, "", Sheet1!L3946)</f>
        <v>NASDAQGM:FEX</v>
      </c>
      <c r="B3946" t="str">
        <f>Sheet1!K3946</f>
        <v>First Trust Exchange-Traded AlphaDEX Fund - First Trust Large Cap Core AlphaDEX</v>
      </c>
      <c r="C3946" t="str">
        <f>Sheet1!C3946</f>
        <v>United States</v>
      </c>
    </row>
    <row r="3947" spans="1:3" x14ac:dyDescent="0.25">
      <c r="A3947" t="str">
        <f>IF(Sheet1!H3947=0, "", Sheet1!L3947)</f>
        <v>NASDAQGM:FTC</v>
      </c>
      <c r="B3947" t="str">
        <f>Sheet1!K3947</f>
        <v>First Trust Exchange-Traded AlphaDEX Fund - First Trust Large Cap Growth AlphaDE</v>
      </c>
      <c r="C3947" t="str">
        <f>Sheet1!C3947</f>
        <v>United States</v>
      </c>
    </row>
    <row r="3948" spans="1:3" x14ac:dyDescent="0.25">
      <c r="A3948" t="str">
        <f>IF(Sheet1!H3948=0, "", Sheet1!L3948)</f>
        <v>NASDAQGM:FTA</v>
      </c>
      <c r="B3948" t="str">
        <f>Sheet1!K3948</f>
        <v>First Trust Exchange-Traded AlphaDEX Fund - First Trust Large Cap Value AlphaDEX</v>
      </c>
      <c r="C3948" t="str">
        <f>Sheet1!C3948</f>
        <v>United States</v>
      </c>
    </row>
    <row r="3949" spans="1:3" x14ac:dyDescent="0.25">
      <c r="A3949" t="str">
        <f>IF(Sheet1!H3949=0, "", Sheet1!L3949)</f>
        <v>ARCA:FXZ</v>
      </c>
      <c r="B3949" t="str">
        <f>Sheet1!K3949</f>
        <v>First Trust Exchange-Traded AlphaDEX Fund - First Trust Materials AlphaDEX Fund</v>
      </c>
      <c r="C3949" t="str">
        <f>Sheet1!C3949</f>
        <v>United States</v>
      </c>
    </row>
    <row r="3950" spans="1:3" x14ac:dyDescent="0.25">
      <c r="A3950" t="str">
        <f>IF(Sheet1!H3950=0, "", Sheet1!L3950)</f>
        <v>NASDAQGM:FNX</v>
      </c>
      <c r="B3950" t="str">
        <f>Sheet1!K3950</f>
        <v>First Trust Exchange-Traded AlphaDEX Fund - First Trust Mid Cap Core AlphaDEX Fu</v>
      </c>
      <c r="C3950" t="str">
        <f>Sheet1!C3950</f>
        <v>United States</v>
      </c>
    </row>
    <row r="3951" spans="1:3" x14ac:dyDescent="0.25">
      <c r="A3951" t="str">
        <f>IF(Sheet1!H3951=0, "", Sheet1!L3951)</f>
        <v>NASDAQGM:FNY</v>
      </c>
      <c r="B3951" t="str">
        <f>Sheet1!K3951</f>
        <v>First Trust Exchange-Traded AlphaDEX Fund - First Trust Mid Cap Growth AlphaDEX</v>
      </c>
      <c r="C3951" t="str">
        <f>Sheet1!C3951</f>
        <v>United States</v>
      </c>
    </row>
    <row r="3952" spans="1:3" x14ac:dyDescent="0.25">
      <c r="A3952" t="str">
        <f>IF(Sheet1!H3952=0, "", Sheet1!L3952)</f>
        <v>NASDAQGM:FNK</v>
      </c>
      <c r="B3952" t="str">
        <f>Sheet1!K3952</f>
        <v>First Trust Exchange-Traded AlphaDEX Fund - First Trust Mid Cap Value AlphaDEX F</v>
      </c>
      <c r="C3952" t="str">
        <f>Sheet1!C3952</f>
        <v>United States</v>
      </c>
    </row>
    <row r="3953" spans="1:3" x14ac:dyDescent="0.25">
      <c r="A3953" t="str">
        <f>IF(Sheet1!H3953=0, "", Sheet1!L3953)</f>
        <v>NASDAQGM:FAD</v>
      </c>
      <c r="B3953" t="str">
        <f>Sheet1!K3953</f>
        <v>First Trust Exchange-Traded AlphaDEX Fund - First Trust Multi Cap Growth AlphaDE</v>
      </c>
      <c r="C3953" t="str">
        <f>Sheet1!C3953</f>
        <v>United States</v>
      </c>
    </row>
    <row r="3954" spans="1:3" x14ac:dyDescent="0.25">
      <c r="A3954" t="str">
        <f>IF(Sheet1!H3954=0, "", Sheet1!L3954)</f>
        <v>NASDAQGM:FAB</v>
      </c>
      <c r="B3954" t="str">
        <f>Sheet1!K3954</f>
        <v>First Trust Exchange-Traded AlphaDEX Fund - First Trust Multi Cap Value AlphaDEX</v>
      </c>
      <c r="C3954" t="str">
        <f>Sheet1!C3954</f>
        <v>United States</v>
      </c>
    </row>
    <row r="3955" spans="1:3" x14ac:dyDescent="0.25">
      <c r="A3955" t="str">
        <f>IF(Sheet1!H3955=0, "", Sheet1!L3955)</f>
        <v>NASDAQGM:FYX</v>
      </c>
      <c r="B3955" t="str">
        <f>Sheet1!K3955</f>
        <v>First Trust Exchange-Traded AlphaDEX Fund - First Trust Small Cap Core AlphaDEX</v>
      </c>
      <c r="C3955" t="str">
        <f>Sheet1!C3955</f>
        <v>United States</v>
      </c>
    </row>
    <row r="3956" spans="1:3" x14ac:dyDescent="0.25">
      <c r="A3956" t="str">
        <f>IF(Sheet1!H3956=0, "", Sheet1!L3956)</f>
        <v>NASDAQGM:FYC</v>
      </c>
      <c r="B3956" t="str">
        <f>Sheet1!K3956</f>
        <v>First Trust Exchange-Traded AlphaDEX Fund - First Trust Small Cap Growth AlphaDE</v>
      </c>
      <c r="C3956" t="str">
        <f>Sheet1!C3956</f>
        <v>United States</v>
      </c>
    </row>
    <row r="3957" spans="1:3" x14ac:dyDescent="0.25">
      <c r="A3957" t="str">
        <f>IF(Sheet1!H3957=0, "", Sheet1!L3957)</f>
        <v>NASDAQGM:FYT</v>
      </c>
      <c r="B3957" t="str">
        <f>Sheet1!K3957</f>
        <v>First Trust Exchange-Traded AlphaDEX Fund - First Trust Small Cap Value AlphaDEX</v>
      </c>
      <c r="C3957" t="str">
        <f>Sheet1!C3957</f>
        <v>United States</v>
      </c>
    </row>
    <row r="3958" spans="1:3" x14ac:dyDescent="0.25">
      <c r="A3958" t="str">
        <f>IF(Sheet1!H3958=0, "", Sheet1!L3958)</f>
        <v>ARCA:FXL</v>
      </c>
      <c r="B3958" t="str">
        <f>Sheet1!K3958</f>
        <v>First Trust Exchange-Traded AlphaDEX Fund - First Trust Technology AlphaDEX Fund</v>
      </c>
      <c r="C3958" t="str">
        <f>Sheet1!C3958</f>
        <v>United States</v>
      </c>
    </row>
    <row r="3959" spans="1:3" x14ac:dyDescent="0.25">
      <c r="A3959" t="str">
        <f>IF(Sheet1!H3959=0, "", Sheet1!L3959)</f>
        <v>ARCA:FXU</v>
      </c>
      <c r="B3959" t="str">
        <f>Sheet1!K3959</f>
        <v>First Trust Exchange-Traded AlphaDEX Fund - First Trust Utilities AlphaDEX Fund</v>
      </c>
      <c r="C3959" t="str">
        <f>Sheet1!C3959</f>
        <v>United States</v>
      </c>
    </row>
    <row r="3960" spans="1:3" x14ac:dyDescent="0.25">
      <c r="A3960" t="str">
        <f>IF(Sheet1!H3960=0, "", Sheet1!L3960)</f>
        <v>NASDAQGM:FPA</v>
      </c>
      <c r="B3960" t="str">
        <f>Sheet1!K3960</f>
        <v>First Trust Exchange-Traded AlphaDEX Fund II - First Trust Asia Pacific Ex-Japan</v>
      </c>
      <c r="C3960" t="str">
        <f>Sheet1!C3960</f>
        <v>United States</v>
      </c>
    </row>
    <row r="3961" spans="1:3" x14ac:dyDescent="0.25">
      <c r="A3961" t="str">
        <f>IF(Sheet1!H3961=0, "", Sheet1!L3961)</f>
        <v>NASDAQGM:FBZ</v>
      </c>
      <c r="B3961" t="str">
        <f>Sheet1!K3961</f>
        <v>First Trust Exchange-Traded AlphaDEX Fund II - First Trust Brazil AlphaDEX Fund</v>
      </c>
      <c r="C3961" t="str">
        <f>Sheet1!C3961</f>
        <v>United States</v>
      </c>
    </row>
    <row r="3962" spans="1:3" x14ac:dyDescent="0.25">
      <c r="A3962" t="str">
        <f>IF(Sheet1!H3962=0, "", Sheet1!L3962)</f>
        <v>NASDAQGM:FCA</v>
      </c>
      <c r="B3962" t="str">
        <f>Sheet1!K3962</f>
        <v>First Trust Exchange-Traded AlphaDEX Fund II - First Trust China AlphaDEX Fund</v>
      </c>
      <c r="C3962" t="str">
        <f>Sheet1!C3962</f>
        <v>United States</v>
      </c>
    </row>
    <row r="3963" spans="1:3" x14ac:dyDescent="0.25">
      <c r="A3963" t="str">
        <f>IF(Sheet1!H3963=0, "", Sheet1!L3963)</f>
        <v>NASDAQGM:FDT</v>
      </c>
      <c r="B3963" t="str">
        <f>Sheet1!K3963</f>
        <v>First Trust Exchange-Traded AlphaDEX Fund II - First Trust Developed Markets Ex-</v>
      </c>
      <c r="C3963" t="str">
        <f>Sheet1!C3963</f>
        <v>United States</v>
      </c>
    </row>
    <row r="3964" spans="1:3" x14ac:dyDescent="0.25">
      <c r="A3964" t="str">
        <f>IF(Sheet1!H3964=0, "", Sheet1!L3964)</f>
        <v>NASDAQGM:FEM</v>
      </c>
      <c r="B3964" t="str">
        <f>Sheet1!K3964</f>
        <v>First Trust Exchange-Traded AlphaDEX Fund II - First Trust Emerging Markets Alph</v>
      </c>
      <c r="C3964" t="str">
        <f>Sheet1!C3964</f>
        <v>United States</v>
      </c>
    </row>
    <row r="3965" spans="1:3" x14ac:dyDescent="0.25">
      <c r="A3965" t="str">
        <f>IF(Sheet1!H3965=0, "", Sheet1!L3965)</f>
        <v>NASDAQGM:FEMS</v>
      </c>
      <c r="B3965" t="str">
        <f>Sheet1!K3965</f>
        <v>First Trust Exchange-Traded AlphaDEX Fund II - First Trust Emerging Markets Smal</v>
      </c>
      <c r="C3965" t="str">
        <f>Sheet1!C3965</f>
        <v>United States</v>
      </c>
    </row>
    <row r="3966" spans="1:3" x14ac:dyDescent="0.25">
      <c r="A3966" t="str">
        <f>IF(Sheet1!H3966=0, "", Sheet1!L3966)</f>
        <v>NASDAQGM:FEP</v>
      </c>
      <c r="B3966" t="str">
        <f>Sheet1!K3966</f>
        <v>First Trust Exchange-Traded AlphaDEX Fund II - First Trust Europe AlphaDEX Fund</v>
      </c>
      <c r="C3966" t="str">
        <f>Sheet1!C3966</f>
        <v>United States</v>
      </c>
    </row>
    <row r="3967" spans="1:3" x14ac:dyDescent="0.25">
      <c r="A3967" t="str">
        <f>IF(Sheet1!H3967=0, "", Sheet1!L3967)</f>
        <v>NASDAQGM:FEUZ</v>
      </c>
      <c r="B3967" t="str">
        <f>Sheet1!K3967</f>
        <v>First Trust Exchange-Traded AlphaDEX Fund II - First Trust Eurozone AlphaDEX ETF</v>
      </c>
      <c r="C3967" t="str">
        <f>Sheet1!C3967</f>
        <v>United States</v>
      </c>
    </row>
    <row r="3968" spans="1:3" x14ac:dyDescent="0.25">
      <c r="A3968" t="str">
        <f>IF(Sheet1!H3968=0, "", Sheet1!L3968)</f>
        <v>NASDAQGM:FGM</v>
      </c>
      <c r="B3968" t="str">
        <f>Sheet1!K3968</f>
        <v>First Trust Exchange-Traded AlphaDEX Fund II - First Trust Germany AlphaDEX Fund</v>
      </c>
      <c r="C3968" t="str">
        <f>Sheet1!C3968</f>
        <v>United States</v>
      </c>
    </row>
    <row r="3969" spans="1:3" x14ac:dyDescent="0.25">
      <c r="A3969" t="str">
        <f>IF(Sheet1!H3969=0, "", Sheet1!L3969)</f>
        <v>NASDAQGM:NFTY</v>
      </c>
      <c r="B3969" t="str">
        <f>Sheet1!K3969</f>
        <v>First Trust Exchange-Traded AlphaDEX Fund II - First Trust India NIFTY 50 Equal</v>
      </c>
      <c r="C3969" t="str">
        <f>Sheet1!C3969</f>
        <v>United States</v>
      </c>
    </row>
    <row r="3970" spans="1:3" x14ac:dyDescent="0.25">
      <c r="A3970" t="str">
        <f>IF(Sheet1!H3970=0, "", Sheet1!L3970)</f>
        <v>NASDAQGM:FJP</v>
      </c>
      <c r="B3970" t="str">
        <f>Sheet1!K3970</f>
        <v>First Trust Exchange-Traded AlphaDEX Fund II - First Trust Japan AlphaDEX Fund</v>
      </c>
      <c r="C3970" t="str">
        <f>Sheet1!C3970</f>
        <v>United States</v>
      </c>
    </row>
    <row r="3971" spans="1:3" x14ac:dyDescent="0.25">
      <c r="A3971" t="str">
        <f>IF(Sheet1!H3971=0, "", Sheet1!L3971)</f>
        <v>NASDAQGM:FLN</v>
      </c>
      <c r="B3971" t="str">
        <f>Sheet1!K3971</f>
        <v>First Trust Exchange-Traded AlphaDEX Fund II - First Trust Latin America AlphaDE</v>
      </c>
      <c r="C3971" t="str">
        <f>Sheet1!C3971</f>
        <v>United States</v>
      </c>
    </row>
    <row r="3972" spans="1:3" x14ac:dyDescent="0.25">
      <c r="A3972" t="str">
        <f>IF(Sheet1!H3972=0, "", Sheet1!L3972)</f>
        <v>NASDAQGM:FSZ</v>
      </c>
      <c r="B3972" t="str">
        <f>Sheet1!K3972</f>
        <v>First Trust Exchange-Traded AlphaDEX Fund II - First Trust Switzerland AlphaDEX</v>
      </c>
      <c r="C3972" t="str">
        <f>Sheet1!C3972</f>
        <v>United States</v>
      </c>
    </row>
    <row r="3973" spans="1:3" x14ac:dyDescent="0.25">
      <c r="A3973" t="str">
        <f>IF(Sheet1!H3973=0, "", Sheet1!L3973)</f>
        <v>NASDAQGM:FKU</v>
      </c>
      <c r="B3973" t="str">
        <f>Sheet1!K3973</f>
        <v>First Trust Exchange-Traded AlphaDEX Fund II - First Trust United Kingdom AlphaD</v>
      </c>
      <c r="C3973" t="str">
        <f>Sheet1!C3973</f>
        <v>United States</v>
      </c>
    </row>
    <row r="3974" spans="1:3" x14ac:dyDescent="0.25">
      <c r="A3974" t="str">
        <f>IF(Sheet1!H3974=0, "", Sheet1!L3974)</f>
        <v>NASDAQGM:FTCS</v>
      </c>
      <c r="B3974" t="str">
        <f>Sheet1!K3974</f>
        <v>First Trust Exchange-Traded Fund - First Trust Capital Strength ETF</v>
      </c>
      <c r="C3974" t="str">
        <f>Sheet1!C3974</f>
        <v>United States</v>
      </c>
    </row>
    <row r="3975" spans="1:3" x14ac:dyDescent="0.25">
      <c r="A3975" t="str">
        <f>IF(Sheet1!H3975=0, "", Sheet1!L3975)</f>
        <v>ARCA:FNI</v>
      </c>
      <c r="B3975" t="str">
        <f>Sheet1!K3975</f>
        <v>First Trust Exchange-Traded Fund - First Trust Chindia ETF</v>
      </c>
      <c r="C3975" t="str">
        <f>Sheet1!C3975</f>
        <v>United States</v>
      </c>
    </row>
    <row r="3976" spans="1:3" x14ac:dyDescent="0.25">
      <c r="A3976" t="str">
        <f>IF(Sheet1!H3976=0, "", Sheet1!L3976)</f>
        <v>NASDAQGM:DWPP</v>
      </c>
      <c r="B3976" t="str">
        <f>Sheet1!K3976</f>
        <v>First Trust Exchange-Traded Fund - First Trust Dorsey Wright People's Portfolio</v>
      </c>
      <c r="C3976" t="str">
        <f>Sheet1!C3976</f>
        <v>United States</v>
      </c>
    </row>
    <row r="3977" spans="1:3" x14ac:dyDescent="0.25">
      <c r="A3977" t="str">
        <f>IF(Sheet1!H3977=0, "", Sheet1!L3977)</f>
        <v>ARCA:FDN</v>
      </c>
      <c r="B3977" t="str">
        <f>Sheet1!K3977</f>
        <v>First Trust Exchange-Traded Fund - First Trust Dow Jones Internet Index Fund</v>
      </c>
      <c r="C3977" t="str">
        <f>Sheet1!C3977</f>
        <v>United States</v>
      </c>
    </row>
    <row r="3978" spans="1:3" x14ac:dyDescent="0.25">
      <c r="A3978" t="str">
        <f>IF(Sheet1!H3978=0, "", Sheet1!L3978)</f>
        <v>ARCA:FDM</v>
      </c>
      <c r="B3978" t="str">
        <f>Sheet1!K3978</f>
        <v>First Trust Exchange-Traded Fund - First Trust Dow Jones Select MicroCap Index F</v>
      </c>
      <c r="C3978" t="str">
        <f>Sheet1!C3978</f>
        <v>United States</v>
      </c>
    </row>
    <row r="3979" spans="1:3" x14ac:dyDescent="0.25">
      <c r="A3979" t="str">
        <f>IF(Sheet1!H3979=0, "", Sheet1!L3979)</f>
        <v>BATS:FCTR</v>
      </c>
      <c r="B3979" t="str">
        <f>Sheet1!K3979</f>
        <v>First Trust Exchange-Traded Fund - First Trust Lunt U.S. Factor Rotation ETF</v>
      </c>
      <c r="C3979" t="str">
        <f>Sheet1!C3979</f>
        <v>United States</v>
      </c>
    </row>
    <row r="3980" spans="1:3" x14ac:dyDescent="0.25">
      <c r="A3980" t="str">
        <f>IF(Sheet1!H3980=0, "", Sheet1!L3980)</f>
        <v>ARCA:FDL</v>
      </c>
      <c r="B3980" t="str">
        <f>Sheet1!K3980</f>
        <v>First Trust Exchange-Traded Fund - First Trust Morningstar Dividend Leaders Inde</v>
      </c>
      <c r="C3980" t="str">
        <f>Sheet1!C3980</f>
        <v>United States</v>
      </c>
    </row>
    <row r="3981" spans="1:3" x14ac:dyDescent="0.25">
      <c r="A3981" t="str">
        <f>IF(Sheet1!H3981=0, "", Sheet1!L3981)</f>
        <v>NASDAQGM:QABA</v>
      </c>
      <c r="B3981" t="str">
        <f>Sheet1!K3981</f>
        <v>First Trust Exchange-Traded Fund - First Trust NASDAQ ABA Community Bank Index F</v>
      </c>
      <c r="C3981" t="str">
        <f>Sheet1!C3981</f>
        <v>United States</v>
      </c>
    </row>
    <row r="3982" spans="1:3" x14ac:dyDescent="0.25">
      <c r="A3982" t="str">
        <f>IF(Sheet1!H3982=0, "", Sheet1!L3982)</f>
        <v>NASDAQGM:QCLN</v>
      </c>
      <c r="B3982" t="str">
        <f>Sheet1!K3982</f>
        <v>First Trust Exchange-Traded Fund - First Trust NASDAQ Clean Edge Green Energy In</v>
      </c>
      <c r="C3982" t="str">
        <f>Sheet1!C3982</f>
        <v>United States</v>
      </c>
    </row>
    <row r="3983" spans="1:3" x14ac:dyDescent="0.25">
      <c r="A3983" t="str">
        <f>IF(Sheet1!H3983=0, "", Sheet1!L3983)</f>
        <v>NASDAQGM:QQEW</v>
      </c>
      <c r="B3983" t="str">
        <f>Sheet1!K3983</f>
        <v>First Trust Exchange-Traded Fund - First Trust NASDAQ-100 Equal Weighted Index F</v>
      </c>
      <c r="C3983" t="str">
        <f>Sheet1!C3983</f>
        <v>United States</v>
      </c>
    </row>
    <row r="3984" spans="1:3" x14ac:dyDescent="0.25">
      <c r="A3984" t="str">
        <f>IF(Sheet1!H3984=0, "", Sheet1!L3984)</f>
        <v>NASDAQGM:QQXT</v>
      </c>
      <c r="B3984" t="str">
        <f>Sheet1!K3984</f>
        <v>First Trust Exchange-Traded Fund - First Trust NASDAQ-100 Ex-Technology Sector I</v>
      </c>
      <c r="C3984" t="str">
        <f>Sheet1!C3984</f>
        <v>United States</v>
      </c>
    </row>
    <row r="3985" spans="1:3" x14ac:dyDescent="0.25">
      <c r="A3985" t="str">
        <f>IF(Sheet1!H3985=0, "", Sheet1!L3985)</f>
        <v>NASDAQGM:QTEC</v>
      </c>
      <c r="B3985" t="str">
        <f>Sheet1!K3985</f>
        <v>First Trust Exchange-Traded Fund - First Trust NASDAQ-100-Technology Sector Inde</v>
      </c>
      <c r="C3985" t="str">
        <f>Sheet1!C3985</f>
        <v>United States</v>
      </c>
    </row>
    <row r="3986" spans="1:3" x14ac:dyDescent="0.25">
      <c r="A3986" t="str">
        <f>IF(Sheet1!H3986=0, "", Sheet1!L3986)</f>
        <v>ARCA:FCG</v>
      </c>
      <c r="B3986" t="str">
        <f>Sheet1!K3986</f>
        <v>First Trust Exchange-Traded Fund - First Trust Natural Gas ETF</v>
      </c>
      <c r="C3986" t="str">
        <f>Sheet1!C3986</f>
        <v>United States</v>
      </c>
    </row>
    <row r="3987" spans="1:3" x14ac:dyDescent="0.25">
      <c r="A3987" t="str">
        <f>IF(Sheet1!H3987=0, "", Sheet1!L3987)</f>
        <v>ARCA:FBT</v>
      </c>
      <c r="B3987" t="str">
        <f>Sheet1!K3987</f>
        <v>First Trust Exchange-Traded Fund - First Trust NYSE Arca Biotechnology Index Fun</v>
      </c>
      <c r="C3987" t="str">
        <f>Sheet1!C3987</f>
        <v>United States</v>
      </c>
    </row>
    <row r="3988" spans="1:3" x14ac:dyDescent="0.25">
      <c r="A3988" t="str">
        <f>IF(Sheet1!H3988=0, "", Sheet1!L3988)</f>
        <v>ARCA:FRI</v>
      </c>
      <c r="B3988" t="str">
        <f>Sheet1!K3988</f>
        <v>First Trust Exchange-Traded Fund - First Trust S&amp;P REIT Index Fund</v>
      </c>
      <c r="C3988" t="str">
        <f>Sheet1!C3988</f>
        <v>United States</v>
      </c>
    </row>
    <row r="3989" spans="1:3" x14ac:dyDescent="0.25">
      <c r="A3989" t="str">
        <f>IF(Sheet1!H3989=0, "", Sheet1!L3989)</f>
        <v>NASDAQGM:TUSA</v>
      </c>
      <c r="B3989" t="str">
        <f>Sheet1!K3989</f>
        <v>First Trust Exchange-Traded Fund - First Trust Total US Market AlphaDEX ETF</v>
      </c>
      <c r="C3989" t="str">
        <f>Sheet1!C3989</f>
        <v>United States</v>
      </c>
    </row>
    <row r="3990" spans="1:3" x14ac:dyDescent="0.25">
      <c r="A3990" t="str">
        <f>IF(Sheet1!H3990=0, "", Sheet1!L3990)</f>
        <v>ARCA:FPX</v>
      </c>
      <c r="B3990" t="str">
        <f>Sheet1!K3990</f>
        <v>First Trust Exchange-Traded Fund - First Trust US Equity Opportunities ETF</v>
      </c>
      <c r="C3990" t="str">
        <f>Sheet1!C3990</f>
        <v>United States</v>
      </c>
    </row>
    <row r="3991" spans="1:3" x14ac:dyDescent="0.25">
      <c r="A3991" t="str">
        <f>IF(Sheet1!H3991=0, "", Sheet1!L3991)</f>
        <v>ARCA:FVD</v>
      </c>
      <c r="B3991" t="str">
        <f>Sheet1!K3991</f>
        <v>First Trust Exchange-Traded Fund - First Trust Value Line Dividend Index Fund</v>
      </c>
      <c r="C3991" t="str">
        <f>Sheet1!C3991</f>
        <v>United States</v>
      </c>
    </row>
    <row r="3992" spans="1:3" x14ac:dyDescent="0.25">
      <c r="A3992" t="str">
        <f>IF(Sheet1!H3992=0, "", Sheet1!L3992)</f>
        <v>ARCA:FIW</v>
      </c>
      <c r="B3992" t="str">
        <f>Sheet1!K3992</f>
        <v>First Trust Exchange-Traded Fund - First Trust Water ETF</v>
      </c>
      <c r="C3992" t="str">
        <f>Sheet1!C3992</f>
        <v>United States</v>
      </c>
    </row>
    <row r="3993" spans="1:3" x14ac:dyDescent="0.25">
      <c r="A3993" t="str">
        <f>IF(Sheet1!H3993=0, "", Sheet1!L3993)</f>
        <v>BATS:BGLD</v>
      </c>
      <c r="B3993" t="str">
        <f>Sheet1!K3993</f>
        <v>First Trust Exchange-Traded Fund - FT Cboe Vest Gold Strategy Quarterly Buffer E</v>
      </c>
      <c r="C3993" t="str">
        <f>Sheet1!C3993</f>
        <v>United States</v>
      </c>
    </row>
    <row r="3994" spans="1:3" x14ac:dyDescent="0.25">
      <c r="A3994" t="str">
        <f>IF(Sheet1!H3994=0, "", Sheet1!L3994)</f>
        <v>BATS:IGLD</v>
      </c>
      <c r="B3994" t="str">
        <f>Sheet1!K3994</f>
        <v>First Trust Exchange-Traded Fund - FT Cboe Vest Gold Strategy Target Income ETF</v>
      </c>
      <c r="C3994" t="str">
        <f>Sheet1!C3994</f>
        <v>United States</v>
      </c>
    </row>
    <row r="3995" spans="1:3" x14ac:dyDescent="0.25">
      <c r="A3995" t="str">
        <f>IF(Sheet1!H3995=0, "", Sheet1!L3995)</f>
        <v>NASDAQGM:FDNI</v>
      </c>
      <c r="B3995" t="str">
        <f>Sheet1!K3995</f>
        <v>First Trust Exchange-Traded Fund II - Dow Jones International Internet ETF</v>
      </c>
      <c r="C3995" t="str">
        <f>Sheet1!C3995</f>
        <v>United States</v>
      </c>
    </row>
    <row r="3996" spans="1:3" x14ac:dyDescent="0.25">
      <c r="A3996" t="str">
        <f>IF(Sheet1!H3996=0, "", Sheet1!L3996)</f>
        <v>NASDAQGM:BICK</v>
      </c>
      <c r="B3996" t="str">
        <f>Sheet1!K3996</f>
        <v>First Trust Exchange-Traded Fund II - First Trust BICK Index Fund</v>
      </c>
      <c r="C3996" t="str">
        <f>Sheet1!C3996</f>
        <v>United States</v>
      </c>
    </row>
    <row r="3997" spans="1:3" x14ac:dyDescent="0.25">
      <c r="A3997" t="str">
        <f>IF(Sheet1!H3997=0, "", Sheet1!L3997)</f>
        <v>NASDAQGM:SKYY</v>
      </c>
      <c r="B3997" t="str">
        <f>Sheet1!K3997</f>
        <v>First Trust Exchange-Traded Fund II - First Trust Cloud Computing ETF</v>
      </c>
      <c r="C3997" t="str">
        <f>Sheet1!C3997</f>
        <v>United States</v>
      </c>
    </row>
    <row r="3998" spans="1:3" x14ac:dyDescent="0.25">
      <c r="A3998" t="str">
        <f>IF(Sheet1!H3998=0, "", Sheet1!L3998)</f>
        <v>ARCA:FGD</v>
      </c>
      <c r="B3998" t="str">
        <f>Sheet1!K3998</f>
        <v>First Trust Exchange-Traded Fund II - First Trust Dow Jones Global Select Divide</v>
      </c>
      <c r="C3998" t="str">
        <f>Sheet1!C3998</f>
        <v>United States</v>
      </c>
    </row>
    <row r="3999" spans="1:3" x14ac:dyDescent="0.25">
      <c r="A3999" t="str">
        <f>IF(Sheet1!H3999=0, "", Sheet1!L3999)</f>
        <v>ARCA:FLM</v>
      </c>
      <c r="B3999" t="str">
        <f>Sheet1!K3999</f>
        <v>First Trust Exchange-Traded Fund II - First Trust Global Engineering and Constru</v>
      </c>
      <c r="C3999" t="str">
        <f>Sheet1!C3999</f>
        <v>United States</v>
      </c>
    </row>
    <row r="4000" spans="1:3" x14ac:dyDescent="0.25">
      <c r="A4000" t="str">
        <f>IF(Sheet1!H4000=0, "", Sheet1!L4000)</f>
        <v>ARCA:FAN</v>
      </c>
      <c r="B4000" t="str">
        <f>Sheet1!K4000</f>
        <v>First Trust Exchange-Traded Fund II - First Trust Global Wind Energy ETF</v>
      </c>
      <c r="C4000" t="str">
        <f>Sheet1!C4000</f>
        <v>United States</v>
      </c>
    </row>
    <row r="4001" spans="1:3" x14ac:dyDescent="0.25">
      <c r="A4001" t="str">
        <f>IF(Sheet1!H4001=0, "", Sheet1!L4001)</f>
        <v>NASDAQGM:FTAG</v>
      </c>
      <c r="B4001" t="str">
        <f>Sheet1!K4001</f>
        <v>First Trust Exchange-Traded Fund II - First Trust Indxx Global Agriculture ETF</v>
      </c>
      <c r="C4001" t="str">
        <f>Sheet1!C4001</f>
        <v>United States</v>
      </c>
    </row>
    <row r="4002" spans="1:3" x14ac:dyDescent="0.25">
      <c r="A4002" t="str">
        <f>IF(Sheet1!H4002=0, "", Sheet1!L4002)</f>
        <v>NASDAQGM:FTRI</v>
      </c>
      <c r="B4002" t="str">
        <f>Sheet1!K4002</f>
        <v>First Trust Exchange-Traded Fund II - First Trust Indxx Global Natural Resources</v>
      </c>
      <c r="C4002" t="str">
        <f>Sheet1!C4002</f>
        <v>United States</v>
      </c>
    </row>
    <row r="4003" spans="1:3" x14ac:dyDescent="0.25">
      <c r="A4003" t="str">
        <f>IF(Sheet1!H4003=0, "", Sheet1!L4003)</f>
        <v>NASDAQGM:NXTG</v>
      </c>
      <c r="B4003" t="str">
        <f>Sheet1!K4003</f>
        <v>First Trust Exchange-Traded Fund II - First Trust Indxx NextG ETF</v>
      </c>
      <c r="C4003" t="str">
        <f>Sheet1!C4003</f>
        <v>United States</v>
      </c>
    </row>
    <row r="4004" spans="1:3" x14ac:dyDescent="0.25">
      <c r="A4004" t="str">
        <f>IF(Sheet1!H4004=0, "", Sheet1!L4004)</f>
        <v>NASDAQGM:FPXE</v>
      </c>
      <c r="B4004" t="str">
        <f>Sheet1!K4004</f>
        <v>First Trust Exchange-Traded Fund II - First Trust IPOX Europe Equity Opportuniti</v>
      </c>
      <c r="C4004" t="str">
        <f>Sheet1!C4004</f>
        <v>United States</v>
      </c>
    </row>
    <row r="4005" spans="1:3" x14ac:dyDescent="0.25">
      <c r="A4005" t="str">
        <f>IF(Sheet1!H4005=0, "", Sheet1!L4005)</f>
        <v>NASDAQGM:CIBR</v>
      </c>
      <c r="B4005" t="str">
        <f>Sheet1!K4005</f>
        <v>First Trust Exchange-Traded Fund II - First Trust NASDAQ Cybersecurity ETF</v>
      </c>
      <c r="C4005" t="str">
        <f>Sheet1!C4005</f>
        <v>United States</v>
      </c>
    </row>
    <row r="4006" spans="1:3" x14ac:dyDescent="0.25">
      <c r="A4006" t="str">
        <f>IF(Sheet1!H4006=0, "", Sheet1!L4006)</f>
        <v>NASDAQGM:CARZ</v>
      </c>
      <c r="B4006" t="str">
        <f>Sheet1!K4006</f>
        <v>First Trust Exchange-Traded Fund II - First Trust S-Network Future Vehicles &amp; Te</v>
      </c>
      <c r="C4006" t="str">
        <f>Sheet1!C4006</f>
        <v>United States</v>
      </c>
    </row>
    <row r="4007" spans="1:3" x14ac:dyDescent="0.25">
      <c r="A4007" t="str">
        <f>IF(Sheet1!H4007=0, "", Sheet1!L4007)</f>
        <v>ARCA:FDD</v>
      </c>
      <c r="B4007" t="str">
        <f>Sheet1!K4007</f>
        <v>First Trust Exchange-Traded Fund II - First Trust STOXX European Select Dividend</v>
      </c>
      <c r="C4007" t="str">
        <f>Sheet1!C4007</f>
        <v>United States</v>
      </c>
    </row>
    <row r="4008" spans="1:3" x14ac:dyDescent="0.25">
      <c r="A4008" t="str">
        <f>IF(Sheet1!H4008=0, "", Sheet1!L4008)</f>
        <v>NASDAQGM:FCAL</v>
      </c>
      <c r="B4008" t="str">
        <f>Sheet1!K4008</f>
        <v>First Trust Exchange-Traded Fund III - First Trust California Municipal High Inc</v>
      </c>
      <c r="C4008" t="str">
        <f>Sheet1!C4008</f>
        <v>United States</v>
      </c>
    </row>
    <row r="4009" spans="1:3" x14ac:dyDescent="0.25">
      <c r="A4009" t="str">
        <f>IF(Sheet1!H4009=0, "", Sheet1!L4009)</f>
        <v>ARCA:HUSV</v>
      </c>
      <c r="B4009" t="str">
        <f>Sheet1!K4009</f>
        <v>First Trust Exchange-Traded Fund III - First Trust Horizon Managed Volatility Do</v>
      </c>
      <c r="C4009" t="str">
        <f>Sheet1!C4009</f>
        <v>United States</v>
      </c>
    </row>
    <row r="4010" spans="1:3" x14ac:dyDescent="0.25">
      <c r="A4010" t="str">
        <f>IF(Sheet1!H4010=0, "", Sheet1!L4010)</f>
        <v>ARCA:HSMV</v>
      </c>
      <c r="B4010" t="str">
        <f>Sheet1!K4010</f>
        <v>First Trust Exchange-Traded Fund III - First Trust Horizon Managed Volatility Sm</v>
      </c>
      <c r="C4010" t="str">
        <f>Sheet1!C4010</f>
        <v>United States</v>
      </c>
    </row>
    <row r="4011" spans="1:3" x14ac:dyDescent="0.25">
      <c r="A4011" t="str">
        <f>IF(Sheet1!H4011=0, "", Sheet1!L4011)</f>
        <v>ARCA:FPEI</v>
      </c>
      <c r="B4011" t="str">
        <f>Sheet1!K4011</f>
        <v>First Trust Exchange-Traded Fund III - First Trust Institutional Preferred Secur</v>
      </c>
      <c r="C4011" t="str">
        <f>Sheet1!C4011</f>
        <v>United States</v>
      </c>
    </row>
    <row r="4012" spans="1:3" x14ac:dyDescent="0.25">
      <c r="A4012" t="str">
        <f>IF(Sheet1!H4012=0, "", Sheet1!L4012)</f>
        <v>ARCA:FTLS</v>
      </c>
      <c r="B4012" t="str">
        <f>Sheet1!K4012</f>
        <v>First Trust Exchange-Traded Fund III - First Trust Long/Short Equity ETF</v>
      </c>
      <c r="C4012" t="str">
        <f>Sheet1!C4012</f>
        <v>United States</v>
      </c>
    </row>
    <row r="4013" spans="1:3" x14ac:dyDescent="0.25">
      <c r="A4013" t="str">
        <f>IF(Sheet1!H4013=0, "", Sheet1!L4013)</f>
        <v>NASDAQGM:FMB</v>
      </c>
      <c r="B4013" t="str">
        <f>Sheet1!K4013</f>
        <v>First Trust Exchange-Traded Fund III - First Trust Managed Municipal ETF</v>
      </c>
      <c r="C4013" t="str">
        <f>Sheet1!C4013</f>
        <v>United States</v>
      </c>
    </row>
    <row r="4014" spans="1:3" x14ac:dyDescent="0.25">
      <c r="A4014" t="str">
        <f>IF(Sheet1!H4014=0, "", Sheet1!L4014)</f>
        <v>ARCA:MARB</v>
      </c>
      <c r="B4014" t="str">
        <f>Sheet1!K4014</f>
        <v>First Trust Exchange-Traded Fund III - First Trust Merger Arbitrage ETF</v>
      </c>
      <c r="C4014" t="str">
        <f>Sheet1!C4014</f>
        <v>United States</v>
      </c>
    </row>
    <row r="4015" spans="1:3" x14ac:dyDescent="0.25">
      <c r="A4015" t="str">
        <f>IF(Sheet1!H4015=0, "", Sheet1!L4015)</f>
        <v>NASDAQGM:FMHI</v>
      </c>
      <c r="B4015" t="str">
        <f>Sheet1!K4015</f>
        <v>First Trust Exchange-Traded Fund III - First Trust Municipal High Income ETF</v>
      </c>
      <c r="C4015" t="str">
        <f>Sheet1!C4015</f>
        <v>United States</v>
      </c>
    </row>
    <row r="4016" spans="1:3" x14ac:dyDescent="0.25">
      <c r="A4016" t="str">
        <f>IF(Sheet1!H4016=0, "", Sheet1!L4016)</f>
        <v>ARCA:FMNY</v>
      </c>
      <c r="B4016" t="str">
        <f>Sheet1!K4016</f>
        <v>First Trust Exchange-Traded Fund III - First Trust New York Municipal High Incom</v>
      </c>
      <c r="C4016" t="str">
        <f>Sheet1!C4016</f>
        <v>United States</v>
      </c>
    </row>
    <row r="4017" spans="1:3" x14ac:dyDescent="0.25">
      <c r="A4017" t="str">
        <f>IF(Sheet1!H4017=0, "", Sheet1!L4017)</f>
        <v>ARCA:FPE</v>
      </c>
      <c r="B4017" t="str">
        <f>Sheet1!K4017</f>
        <v>First Trust Exchange-Traded Fund III - First Trust Preferred Securities and Inco</v>
      </c>
      <c r="C4017" t="str">
        <f>Sheet1!C4017</f>
        <v>United States</v>
      </c>
    </row>
    <row r="4018" spans="1:3" x14ac:dyDescent="0.25">
      <c r="A4018" t="str">
        <f>IF(Sheet1!H4018=0, "", Sheet1!L4018)</f>
        <v>NASDAQGM:RFDI</v>
      </c>
      <c r="B4018" t="str">
        <f>Sheet1!K4018</f>
        <v>First Trust Exchange-Traded Fund III - First Trust RiverFront Dynamic Developed</v>
      </c>
      <c r="C4018" t="str">
        <f>Sheet1!C4018</f>
        <v>United States</v>
      </c>
    </row>
    <row r="4019" spans="1:3" x14ac:dyDescent="0.25">
      <c r="A4019" t="str">
        <f>IF(Sheet1!H4019=0, "", Sheet1!L4019)</f>
        <v>NASDAQGM:RFEM</v>
      </c>
      <c r="B4019" t="str">
        <f>Sheet1!K4019</f>
        <v>First Trust Exchange-Traded Fund III - First Trust RiverFront Dynamic Emerging M</v>
      </c>
      <c r="C4019" t="str">
        <f>Sheet1!C4019</f>
        <v>United States</v>
      </c>
    </row>
    <row r="4020" spans="1:3" x14ac:dyDescent="0.25">
      <c r="A4020" t="str">
        <f>IF(Sheet1!H4020=0, "", Sheet1!L4020)</f>
        <v>NASDAQGM:RFEU</v>
      </c>
      <c r="B4020" t="str">
        <f>Sheet1!K4020</f>
        <v>First Trust Exchange-Traded Fund III - First Trust RiverFront Dynamic Europe ETF</v>
      </c>
      <c r="C4020" t="str">
        <f>Sheet1!C4020</f>
        <v>United States</v>
      </c>
    </row>
    <row r="4021" spans="1:3" x14ac:dyDescent="0.25">
      <c r="A4021" t="str">
        <f>IF(Sheet1!H4021=0, "", Sheet1!L4021)</f>
        <v>ARCA:FSMB</v>
      </c>
      <c r="B4021" t="str">
        <f>Sheet1!K4021</f>
        <v>First Trust Exchange-Traded Fund III - First Trust Short Duration Managed Munici</v>
      </c>
      <c r="C4021" t="str">
        <f>Sheet1!C4021</f>
        <v>United States</v>
      </c>
    </row>
    <row r="4022" spans="1:3" x14ac:dyDescent="0.25">
      <c r="A4022" t="str">
        <f>IF(Sheet1!H4022=0, "", Sheet1!L4022)</f>
        <v>ARCA:FUMB</v>
      </c>
      <c r="B4022" t="str">
        <f>Sheet1!K4022</f>
        <v>First Trust Exchange-Traded Fund III - First Trust Ultra Short Duration Municipa</v>
      </c>
      <c r="C4022" t="str">
        <f>Sheet1!C4022</f>
        <v>United States</v>
      </c>
    </row>
    <row r="4023" spans="1:3" x14ac:dyDescent="0.25">
      <c r="A4023" t="str">
        <f>IF(Sheet1!H4023=0, "", Sheet1!L4023)</f>
        <v>ARCA:ECLN</v>
      </c>
      <c r="B4023" t="str">
        <f>Sheet1!K4023</f>
        <v>First Trust Exchange-Traded Fund IV - First Trust EIP Carbon Impact ETF</v>
      </c>
      <c r="C4023" t="str">
        <f>Sheet1!C4023</f>
        <v>United States</v>
      </c>
    </row>
    <row r="4024" spans="1:3" x14ac:dyDescent="0.25">
      <c r="A4024" t="str">
        <f>IF(Sheet1!H4024=0, "", Sheet1!L4024)</f>
        <v>ARCA:FSIG</v>
      </c>
      <c r="B4024" t="str">
        <f>Sheet1!K4024</f>
        <v>First Trust Exchange-Traded Fund IV - First Trust Limited Duration Investment Gr</v>
      </c>
      <c r="C4024" t="str">
        <f>Sheet1!C4024</f>
        <v>United States</v>
      </c>
    </row>
    <row r="4025" spans="1:3" x14ac:dyDescent="0.25">
      <c r="A4025" t="str">
        <f>IF(Sheet1!H4025=0, "", Sheet1!L4025)</f>
        <v>ARCA:LGOV</v>
      </c>
      <c r="B4025" t="str">
        <f>Sheet1!K4025</f>
        <v>First Trust Exchange-Traded Fund IV - First Trust Long Duration Opportunities ET</v>
      </c>
      <c r="C4025" t="str">
        <f>Sheet1!C4025</f>
        <v>United States</v>
      </c>
    </row>
    <row r="4026" spans="1:3" x14ac:dyDescent="0.25">
      <c r="A4026" t="str">
        <f>IF(Sheet1!H4026=0, "", Sheet1!L4026)</f>
        <v>NASDAQGM:LMBS</v>
      </c>
      <c r="B4026" t="str">
        <f>Sheet1!K4026</f>
        <v>First Trust Exchange-Traded Fund IV - First Trust Low Duration Opportunities ETF</v>
      </c>
      <c r="C4026" t="str">
        <f>Sheet1!C4026</f>
        <v>United States</v>
      </c>
    </row>
    <row r="4027" spans="1:3" x14ac:dyDescent="0.25">
      <c r="A4027" t="str">
        <f>IF(Sheet1!H4027=0, "", Sheet1!L4027)</f>
        <v>ARCA:EMLP</v>
      </c>
      <c r="B4027" t="str">
        <f>Sheet1!K4027</f>
        <v>First Trust Exchange-Traded Fund IV - First Trust North American Energy Infrastr</v>
      </c>
      <c r="C4027" t="str">
        <f>Sheet1!C4027</f>
        <v>United States</v>
      </c>
    </row>
    <row r="4028" spans="1:3" x14ac:dyDescent="0.25">
      <c r="A4028" t="str">
        <f>IF(Sheet1!H4028=0, "", Sheet1!L4028)</f>
        <v>NASDAQGM:FTSL</v>
      </c>
      <c r="B4028" t="str">
        <f>Sheet1!K4028</f>
        <v>First Trust Exchange-Traded Fund IV - First Trust Senior Loan Fund</v>
      </c>
      <c r="C4028" t="str">
        <f>Sheet1!C4028</f>
        <v>United States</v>
      </c>
    </row>
    <row r="4029" spans="1:3" x14ac:dyDescent="0.25">
      <c r="A4029" t="str">
        <f>IF(Sheet1!H4029=0, "", Sheet1!L4029)</f>
        <v>NASDAQGM:FCVT</v>
      </c>
      <c r="B4029" t="str">
        <f>Sheet1!K4029</f>
        <v>First Trust Exchange-Traded Fund IV - First Trust SSI Strategic Convertible Secu</v>
      </c>
      <c r="C4029" t="str">
        <f>Sheet1!C4029</f>
        <v>United States</v>
      </c>
    </row>
    <row r="4030" spans="1:3" x14ac:dyDescent="0.25">
      <c r="A4030" t="str">
        <f>IF(Sheet1!H4030=0, "", Sheet1!L4030)</f>
        <v>NASDAQGM:FDIV</v>
      </c>
      <c r="B4030" t="str">
        <f>Sheet1!K4030</f>
        <v>First Trust Exchange-Traded Fund IV - First Trust Strategic Income ETF</v>
      </c>
      <c r="C4030" t="str">
        <f>Sheet1!C4030</f>
        <v>United States</v>
      </c>
    </row>
    <row r="4031" spans="1:3" x14ac:dyDescent="0.25">
      <c r="A4031" t="str">
        <f>IF(Sheet1!H4031=0, "", Sheet1!L4031)</f>
        <v>NASDAQGM:HYLS</v>
      </c>
      <c r="B4031" t="str">
        <f>Sheet1!K4031</f>
        <v>First Trust Exchange-Traded Fund IV - First Trust Tactical High Yield ETF</v>
      </c>
      <c r="C4031" t="str">
        <f>Sheet1!C4031</f>
        <v>United States</v>
      </c>
    </row>
    <row r="4032" spans="1:3" x14ac:dyDescent="0.25">
      <c r="A4032" t="str">
        <f>IF(Sheet1!H4032=0, "", Sheet1!L4032)</f>
        <v>BATS:KNG</v>
      </c>
      <c r="B4032" t="str">
        <f>Sheet1!K4032</f>
        <v>First Trust Exchange-Traded Fund IV - FT Cboe Vest S&amp;P 500 Dividend Aristocrats</v>
      </c>
      <c r="C4032" t="str">
        <f>Sheet1!C4032</f>
        <v>United States</v>
      </c>
    </row>
    <row r="4033" spans="1:3" x14ac:dyDescent="0.25">
      <c r="A4033" t="str">
        <f>IF(Sheet1!H4033=0, "", Sheet1!L4033)</f>
        <v>ARCA:FMF</v>
      </c>
      <c r="B4033" t="str">
        <f>Sheet1!K4033</f>
        <v>First Trust Exchange-Traded Fund V - First Trust Managed Futures Strategy Fund</v>
      </c>
      <c r="C4033" t="str">
        <f>Sheet1!C4033</f>
        <v>United States</v>
      </c>
    </row>
    <row r="4034" spans="1:3" x14ac:dyDescent="0.25">
      <c r="A4034" t="str">
        <f>IF(Sheet1!H4034=0, "", Sheet1!L4034)</f>
        <v>NASDAQGM:RNDM</v>
      </c>
      <c r="B4034" t="str">
        <f>Sheet1!K4034</f>
        <v>First Trust Exchange-Traded Fund VI - Developed International Equity Select ETF</v>
      </c>
      <c r="C4034" t="str">
        <f>Sheet1!C4034</f>
        <v>United States</v>
      </c>
    </row>
    <row r="4035" spans="1:3" x14ac:dyDescent="0.25">
      <c r="A4035" t="str">
        <f>IF(Sheet1!H4035=0, "", Sheet1!L4035)</f>
        <v>NASDAQGM:RNEM</v>
      </c>
      <c r="B4035" t="str">
        <f>Sheet1!K4035</f>
        <v>First Trust Exchange-Traded Fund VI - Emerging Markets Equity Select ETF</v>
      </c>
      <c r="C4035" t="str">
        <f>Sheet1!C4035</f>
        <v>United States</v>
      </c>
    </row>
    <row r="4036" spans="1:3" x14ac:dyDescent="0.25">
      <c r="A4036" t="str">
        <f>IF(Sheet1!H4036=0, "", Sheet1!L4036)</f>
        <v>NASDAQGM:FTHI</v>
      </c>
      <c r="B4036" t="str">
        <f>Sheet1!K4036</f>
        <v>First Trust Exchange-Traded Fund VI - First Trust BuyWrite Income ETF</v>
      </c>
      <c r="C4036" t="str">
        <f>Sheet1!C4036</f>
        <v>United States</v>
      </c>
    </row>
    <row r="4037" spans="1:3" x14ac:dyDescent="0.25">
      <c r="A4037" t="str">
        <f>IF(Sheet1!H4037=0, "", Sheet1!L4037)</f>
        <v>NASDAQGM:DALI</v>
      </c>
      <c r="B4037" t="str">
        <f>Sheet1!K4037</f>
        <v>First Trust Exchange-Traded Fund VI - First Trust Dorsey Wright DALI 1 ETF</v>
      </c>
      <c r="C4037" t="str">
        <f>Sheet1!C4037</f>
        <v>United States</v>
      </c>
    </row>
    <row r="4038" spans="1:3" x14ac:dyDescent="0.25">
      <c r="A4038" t="str">
        <f>IF(Sheet1!H4038=0, "", Sheet1!L4038)</f>
        <v>NASDAQGM:FVC</v>
      </c>
      <c r="B4038" t="str">
        <f>Sheet1!K4038</f>
        <v>First Trust Exchange-Traded Fund VI - First Trust Dorsey Wright Dynamic Focus 5</v>
      </c>
      <c r="C4038" t="str">
        <f>Sheet1!C4038</f>
        <v>United States</v>
      </c>
    </row>
    <row r="4039" spans="1:3" x14ac:dyDescent="0.25">
      <c r="A4039" t="str">
        <f>IF(Sheet1!H4039=0, "", Sheet1!L4039)</f>
        <v>NASDAQGM:FV</v>
      </c>
      <c r="B4039" t="str">
        <f>Sheet1!K4039</f>
        <v>First Trust Exchange-Traded Fund VI - First Trust Dorsey Wright Focus 5 ETF</v>
      </c>
      <c r="C4039" t="str">
        <f>Sheet1!C4039</f>
        <v>United States</v>
      </c>
    </row>
    <row r="4040" spans="1:3" x14ac:dyDescent="0.25">
      <c r="A4040" t="str">
        <f>IF(Sheet1!H4040=0, "", Sheet1!L4040)</f>
        <v>NASDAQGM:IFV</v>
      </c>
      <c r="B4040" t="str">
        <f>Sheet1!K4040</f>
        <v>First Trust Exchange-Traded Fund VI - First Trust Dorsey Wright International Fo</v>
      </c>
      <c r="C4040" t="str">
        <f>Sheet1!C4040</f>
        <v>United States</v>
      </c>
    </row>
    <row r="4041" spans="1:3" x14ac:dyDescent="0.25">
      <c r="A4041" t="str">
        <f>IF(Sheet1!H4041=0, "", Sheet1!L4041)</f>
        <v>NASDAQGM:DDIV</v>
      </c>
      <c r="B4041" t="str">
        <f>Sheet1!K4041</f>
        <v>First Trust Exchange-Traded Fund VI - First Trust Dorsey Wright Momentum &amp; Divid</v>
      </c>
      <c r="C4041" t="str">
        <f>Sheet1!C4041</f>
        <v>United States</v>
      </c>
    </row>
    <row r="4042" spans="1:3" x14ac:dyDescent="0.25">
      <c r="A4042" t="str">
        <f>IF(Sheet1!H4042=0, "", Sheet1!L4042)</f>
        <v>NASDAQGM:DVOL</v>
      </c>
      <c r="B4042" t="str">
        <f>Sheet1!K4042</f>
        <v>First Trust Exchange-Traded Fund VI - First Trust Dorsey Wright Momentum &amp; Low V</v>
      </c>
      <c r="C4042" t="str">
        <f>Sheet1!C4042</f>
        <v>United States</v>
      </c>
    </row>
    <row r="4043" spans="1:3" x14ac:dyDescent="0.25">
      <c r="A4043" t="str">
        <f>IF(Sheet1!H4043=0, "", Sheet1!L4043)</f>
        <v>NASDAQGM:DVLU</v>
      </c>
      <c r="B4043" t="str">
        <f>Sheet1!K4043</f>
        <v>First Trust Exchange-Traded Fund VI - First Trust Dorsey Wright Momentum &amp; Value</v>
      </c>
      <c r="C4043" t="str">
        <f>Sheet1!C4043</f>
        <v>United States</v>
      </c>
    </row>
    <row r="4044" spans="1:3" x14ac:dyDescent="0.25">
      <c r="A4044" t="str">
        <f>IF(Sheet1!H4044=0, "", Sheet1!L4044)</f>
        <v>NASDAQGM:FTLB</v>
      </c>
      <c r="B4044" t="str">
        <f>Sheet1!K4044</f>
        <v>First Trust Exchange-Traded Fund VI - First Trust Hedged BuyWrite Income ETF</v>
      </c>
      <c r="C4044" t="str">
        <f>Sheet1!C4044</f>
        <v>United States</v>
      </c>
    </row>
    <row r="4045" spans="1:3" x14ac:dyDescent="0.25">
      <c r="A4045" t="str">
        <f>IF(Sheet1!H4045=0, "", Sheet1!L4045)</f>
        <v>NASDAQGM:LEGR</v>
      </c>
      <c r="B4045" t="str">
        <f>Sheet1!K4045</f>
        <v>First Trust Exchange-Traded Fund VI - First Trust Indxx Innovative Transaction &amp;</v>
      </c>
      <c r="C4045" t="str">
        <f>Sheet1!C4045</f>
        <v>United States</v>
      </c>
    </row>
    <row r="4046" spans="1:3" x14ac:dyDescent="0.25">
      <c r="A4046" t="str">
        <f>IF(Sheet1!H4046=0, "", Sheet1!L4046)</f>
        <v>BATS:MDEV</v>
      </c>
      <c r="B4046" t="str">
        <f>Sheet1!K4046</f>
        <v>First Trust Exchange-Traded Fund VI - First Trust Indxx Medical Devices ETF</v>
      </c>
      <c r="C4046" t="str">
        <f>Sheet1!C4046</f>
        <v>United States</v>
      </c>
    </row>
    <row r="4047" spans="1:3" x14ac:dyDescent="0.25">
      <c r="A4047" t="str">
        <f>IF(Sheet1!H4047=0, "", Sheet1!L4047)</f>
        <v>NASDAQGM:FICS</v>
      </c>
      <c r="B4047" t="str">
        <f>Sheet1!K4047</f>
        <v>First Trust Exchange-Traded Fund VI - First Trust International Developed Capita</v>
      </c>
      <c r="C4047" t="str">
        <f>Sheet1!C4047</f>
        <v>United States</v>
      </c>
    </row>
    <row r="4048" spans="1:3" x14ac:dyDescent="0.25">
      <c r="A4048" t="str">
        <f>IF(Sheet1!H4048=0, "", Sheet1!L4048)</f>
        <v>NASDAQGM:ROBT</v>
      </c>
      <c r="B4048" t="str">
        <f>Sheet1!K4048</f>
        <v>First Trust Exchange-Traded Fund VI - First Trust Nasdaq Artificial Intelligence</v>
      </c>
      <c r="C4048" t="str">
        <f>Sheet1!C4048</f>
        <v>United States</v>
      </c>
    </row>
    <row r="4049" spans="1:3" x14ac:dyDescent="0.25">
      <c r="A4049" t="str">
        <f>IF(Sheet1!H4049=0, "", Sheet1!L4049)</f>
        <v>NASDAQGM:FTXO</v>
      </c>
      <c r="B4049" t="str">
        <f>Sheet1!K4049</f>
        <v>First Trust Exchange-Traded Fund VI - First Trust Nasdaq Bank ETF</v>
      </c>
      <c r="C4049" t="str">
        <f>Sheet1!C4049</f>
        <v>United States</v>
      </c>
    </row>
    <row r="4050" spans="1:3" x14ac:dyDescent="0.25">
      <c r="A4050" t="str">
        <f>IF(Sheet1!H4050=0, "", Sheet1!L4050)</f>
        <v>NASDAQGM:FTXG</v>
      </c>
      <c r="B4050" t="str">
        <f>Sheet1!K4050</f>
        <v>First Trust Exchange-Traded Fund VI - First Trust Nasdaq Food &amp; Beverage ETF</v>
      </c>
      <c r="C4050" t="str">
        <f>Sheet1!C4050</f>
        <v>United States</v>
      </c>
    </row>
    <row r="4051" spans="1:3" x14ac:dyDescent="0.25">
      <c r="A4051" t="str">
        <f>IF(Sheet1!H4051=0, "", Sheet1!L4051)</f>
        <v>NASDAQGM:FTXN</v>
      </c>
      <c r="B4051" t="str">
        <f>Sheet1!K4051</f>
        <v>First Trust Exchange-Traded Fund VI - First Trust Nasdaq Oil &amp; Gas ETF</v>
      </c>
      <c r="C4051" t="str">
        <f>Sheet1!C4051</f>
        <v>United States</v>
      </c>
    </row>
    <row r="4052" spans="1:3" x14ac:dyDescent="0.25">
      <c r="A4052" t="str">
        <f>IF(Sheet1!H4052=0, "", Sheet1!L4052)</f>
        <v>NASDAQGM:FTXH</v>
      </c>
      <c r="B4052" t="str">
        <f>Sheet1!K4052</f>
        <v>First Trust Exchange-Traded Fund VI - First Trust Nasdaq Pharmaceuticals ETF</v>
      </c>
      <c r="C4052" t="str">
        <f>Sheet1!C4052</f>
        <v>United States</v>
      </c>
    </row>
    <row r="4053" spans="1:3" x14ac:dyDescent="0.25">
      <c r="A4053" t="str">
        <f>IF(Sheet1!H4053=0, "", Sheet1!L4053)</f>
        <v>NASDAQGM:FTXL</v>
      </c>
      <c r="B4053" t="str">
        <f>Sheet1!K4053</f>
        <v>First Trust Exchange-Traded Fund VI - First Trust Nasdaq Semiconductor ETF</v>
      </c>
      <c r="C4053" t="str">
        <f>Sheet1!C4053</f>
        <v>United States</v>
      </c>
    </row>
    <row r="4054" spans="1:3" x14ac:dyDescent="0.25">
      <c r="A4054" t="str">
        <f>IF(Sheet1!H4054=0, "", Sheet1!L4054)</f>
        <v>NASDAQGM:TDIV</v>
      </c>
      <c r="B4054" t="str">
        <f>Sheet1!K4054</f>
        <v>First Trust Exchange-Traded Fund VI - First Trust NASDAQ Technology Dividend Ind</v>
      </c>
      <c r="C4054" t="str">
        <f>Sheet1!C4054</f>
        <v>United States</v>
      </c>
    </row>
    <row r="4055" spans="1:3" x14ac:dyDescent="0.25">
      <c r="A4055" t="str">
        <f>IF(Sheet1!H4055=0, "", Sheet1!L4055)</f>
        <v>NASDAQGM:FTXR</v>
      </c>
      <c r="B4055" t="str">
        <f>Sheet1!K4055</f>
        <v>First Trust Exchange-Traded Fund VI - First Trust Nasdaq Transportation ETF</v>
      </c>
      <c r="C4055" t="str">
        <f>Sheet1!C4055</f>
        <v>United States</v>
      </c>
    </row>
    <row r="4056" spans="1:3" x14ac:dyDescent="0.25">
      <c r="A4056" t="str">
        <f>IF(Sheet1!H4056=0, "", Sheet1!L4056)</f>
        <v>NASDAQGM:AIRR</v>
      </c>
      <c r="B4056" t="str">
        <f>Sheet1!K4056</f>
        <v>First Trust Exchange-Traded Fund VI - First Trust RBA American Industrial Renais</v>
      </c>
      <c r="C4056" t="str">
        <f>Sheet1!C4056</f>
        <v>United States</v>
      </c>
    </row>
    <row r="4057" spans="1:3" x14ac:dyDescent="0.25">
      <c r="A4057" t="str">
        <f>IF(Sheet1!H4057=0, "", Sheet1!L4057)</f>
        <v>NASDAQGM:RDVY</v>
      </c>
      <c r="B4057" t="str">
        <f>Sheet1!K4057</f>
        <v>First Trust Exchange-Traded Fund VI - First Trust Rising Dividend Achievers ETF</v>
      </c>
      <c r="C4057" t="str">
        <f>Sheet1!C4057</f>
        <v>United States</v>
      </c>
    </row>
    <row r="4058" spans="1:3" x14ac:dyDescent="0.25">
      <c r="A4058" t="str">
        <f>IF(Sheet1!H4058=0, "", Sheet1!L4058)</f>
        <v>NASDAQGM:FID</v>
      </c>
      <c r="B4058" t="str">
        <f>Sheet1!K4058</f>
        <v>First Trust Exchange-Traded Fund VI - First Trust S&amp;P International Dividend Ari</v>
      </c>
      <c r="C4058" t="str">
        <f>Sheet1!C4058</f>
        <v>United States</v>
      </c>
    </row>
    <row r="4059" spans="1:3" x14ac:dyDescent="0.25">
      <c r="A4059" t="str">
        <f>IF(Sheet1!H4059=0, "", Sheet1!L4059)</f>
        <v>NASDAQGM:SDVY</v>
      </c>
      <c r="B4059" t="str">
        <f>Sheet1!K4059</f>
        <v>First Trust Exchange-Traded Fund VI - First Trust SMID Cap Rising Dividend Achie</v>
      </c>
      <c r="C4059" t="str">
        <f>Sheet1!C4059</f>
        <v>United States</v>
      </c>
    </row>
    <row r="4060" spans="1:3" x14ac:dyDescent="0.25">
      <c r="A4060" t="str">
        <f>IF(Sheet1!H4060=0, "", Sheet1!L4060)</f>
        <v>NASDAQGM:ISHP</v>
      </c>
      <c r="B4060" t="str">
        <f>Sheet1!K4060</f>
        <v>First Trust Exchange-Traded Fund VI - First Trust S-Network E-Commerce ETF</v>
      </c>
      <c r="C4060" t="str">
        <f>Sheet1!C4060</f>
        <v>United States</v>
      </c>
    </row>
    <row r="4061" spans="1:3" x14ac:dyDescent="0.25">
      <c r="A4061" t="str">
        <f>IF(Sheet1!H4061=0, "", Sheet1!L4061)</f>
        <v>NASDAQGM:RNLC</v>
      </c>
      <c r="B4061" t="str">
        <f>Sheet1!K4061</f>
        <v>First Trust Exchange-Traded Fund VI - Large Cap US Equity Select ETF</v>
      </c>
      <c r="C4061" t="str">
        <f>Sheet1!C4061</f>
        <v>United States</v>
      </c>
    </row>
    <row r="4062" spans="1:3" x14ac:dyDescent="0.25">
      <c r="A4062" t="str">
        <f>IF(Sheet1!H4062=0, "", Sheet1!L4062)</f>
        <v>NASDAQGM:RNMC</v>
      </c>
      <c r="B4062" t="str">
        <f>Sheet1!K4062</f>
        <v>First Trust Exchange-Traded Fund VI - Mid Cap US Equity Select ETF</v>
      </c>
      <c r="C4062" t="str">
        <f>Sheet1!C4062</f>
        <v>United States</v>
      </c>
    </row>
    <row r="4063" spans="1:3" x14ac:dyDescent="0.25">
      <c r="A4063" t="str">
        <f>IF(Sheet1!H4063=0, "", Sheet1!L4063)</f>
        <v>NASDAQGM:MDIV</v>
      </c>
      <c r="B4063" t="str">
        <f>Sheet1!K4063</f>
        <v>First Trust Exchange-Traded Fund VI - Multi-Asset Diversified Income Index Fund</v>
      </c>
      <c r="C4063" t="str">
        <f>Sheet1!C4063</f>
        <v>United States</v>
      </c>
    </row>
    <row r="4064" spans="1:3" x14ac:dyDescent="0.25">
      <c r="A4064" t="str">
        <f>IF(Sheet1!H4064=0, "", Sheet1!L4064)</f>
        <v>NASDAQGM:RNSC</v>
      </c>
      <c r="B4064" t="str">
        <f>Sheet1!K4064</f>
        <v>First Trust Exchange-Traded Fund VI - Small Cap US Equity Select ETF</v>
      </c>
      <c r="C4064" t="str">
        <f>Sheet1!C4064</f>
        <v>United States</v>
      </c>
    </row>
    <row r="4065" spans="1:3" x14ac:dyDescent="0.25">
      <c r="A4065" t="str">
        <f>IF(Sheet1!H4065=0, "", Sheet1!L4065)</f>
        <v>NASDAQGM:RNDV</v>
      </c>
      <c r="B4065" t="str">
        <f>Sheet1!K4065</f>
        <v>First Trust Exchange-Traded Fund VI - US Equity Dividend Select ETF</v>
      </c>
      <c r="C4065" t="str">
        <f>Sheet1!C4065</f>
        <v>United States</v>
      </c>
    </row>
    <row r="4066" spans="1:3" x14ac:dyDescent="0.25">
      <c r="A4066" t="str">
        <f>IF(Sheet1!H4066=0, "", Sheet1!L4066)</f>
        <v>NASDAQGM:FAAR</v>
      </c>
      <c r="B4066" t="str">
        <f>Sheet1!K4066</f>
        <v>First Trust Exchange-Traded Fund VII - First Trust Alternative Absolute Return S</v>
      </c>
      <c r="C4066" t="str">
        <f>Sheet1!C4066</f>
        <v>United States</v>
      </c>
    </row>
    <row r="4067" spans="1:3" x14ac:dyDescent="0.25">
      <c r="A4067" t="str">
        <f>IF(Sheet1!H4067=0, "", Sheet1!L4067)</f>
        <v>NASDAQGM:FTGC</v>
      </c>
      <c r="B4067" t="str">
        <f>Sheet1!K4067</f>
        <v>First Trust Exchange-Traded Fund VII - First Trust Global Tactical Commodity Str</v>
      </c>
      <c r="C4067" t="str">
        <f>Sheet1!C4067</f>
        <v>United States</v>
      </c>
    </row>
    <row r="4068" spans="1:3" x14ac:dyDescent="0.25">
      <c r="A4068" t="str">
        <f>IF(Sheet1!H4068=0, "", Sheet1!L4068)</f>
        <v>ARCA:ERM</v>
      </c>
      <c r="B4068" t="str">
        <f>Sheet1!K4068</f>
        <v>First Trust Exchange-Traded Fund VIII - EquityCompass Risk Manager ETF</v>
      </c>
      <c r="C4068" t="str">
        <f>Sheet1!C4068</f>
        <v>United States</v>
      </c>
    </row>
    <row r="4069" spans="1:3" x14ac:dyDescent="0.25">
      <c r="A4069" t="str">
        <f>IF(Sheet1!H4069=0, "", Sheet1!L4069)</f>
        <v>ARCA:AFLG</v>
      </c>
      <c r="B4069" t="str">
        <f>Sheet1!K4069</f>
        <v>First Trust Exchange-Traded Fund VIII - First Trust Active Factor Large Cap ETF</v>
      </c>
      <c r="C4069" t="str">
        <f>Sheet1!C4069</f>
        <v>United States</v>
      </c>
    </row>
    <row r="4070" spans="1:3" x14ac:dyDescent="0.25">
      <c r="A4070" t="str">
        <f>IF(Sheet1!H4070=0, "", Sheet1!L4070)</f>
        <v>ARCA:AFMC</v>
      </c>
      <c r="B4070" t="str">
        <f>Sheet1!K4070</f>
        <v>First Trust Exchange-Traded Fund VIII - First Trust Active Factor Mid Cap ETF</v>
      </c>
      <c r="C4070" t="str">
        <f>Sheet1!C4070</f>
        <v>United States</v>
      </c>
    </row>
    <row r="4071" spans="1:3" x14ac:dyDescent="0.25">
      <c r="A4071" t="str">
        <f>IF(Sheet1!H4071=0, "", Sheet1!L4071)</f>
        <v>ARCA:AFSM</v>
      </c>
      <c r="B4071" t="str">
        <f>Sheet1!K4071</f>
        <v>First Trust Exchange-Traded Fund VIII - First Trust Active Factor Small Cap ETF</v>
      </c>
      <c r="C4071" t="str">
        <f>Sheet1!C4071</f>
        <v>United States</v>
      </c>
    </row>
    <row r="4072" spans="1:3" x14ac:dyDescent="0.25">
      <c r="A4072" t="str">
        <f>IF(Sheet1!H4072=0, "", Sheet1!L4072)</f>
        <v>NASDAQGM:FCEF</v>
      </c>
      <c r="B4072" t="str">
        <f>Sheet1!K4072</f>
        <v>First Trust Exchange-Traded Fund VIII - First Trust CEF Income Opportunity ETF</v>
      </c>
      <c r="C4072" t="str">
        <f>Sheet1!C4072</f>
        <v>United States</v>
      </c>
    </row>
    <row r="4073" spans="1:3" x14ac:dyDescent="0.25">
      <c r="A4073" t="str">
        <f>IF(Sheet1!H4073=0, "", Sheet1!L4073)</f>
        <v>ARCA:XPND</v>
      </c>
      <c r="B4073" t="str">
        <f>Sheet1!K4073</f>
        <v>First Trust Exchange-Traded Fund VIII - First Trust Expanded Technology ETF</v>
      </c>
      <c r="C4073" t="str">
        <f>Sheet1!C4073</f>
        <v>United States</v>
      </c>
    </row>
    <row r="4074" spans="1:3" x14ac:dyDescent="0.25">
      <c r="A4074" t="str">
        <f>IF(Sheet1!H4074=0, "", Sheet1!L4074)</f>
        <v>ARCA:ILDR</v>
      </c>
      <c r="B4074" t="str">
        <f>Sheet1!K4074</f>
        <v>First Trust Exchange-Traded Fund VIII - First Trust Innovation Leaders ETF</v>
      </c>
      <c r="C4074" t="str">
        <f>Sheet1!C4074</f>
        <v>United States</v>
      </c>
    </row>
    <row r="4075" spans="1:3" x14ac:dyDescent="0.25">
      <c r="A4075" t="str">
        <f>IF(Sheet1!H4075=0, "", Sheet1!L4075)</f>
        <v>NASDAQGM:LDSF</v>
      </c>
      <c r="B4075" t="str">
        <f>Sheet1!K4075</f>
        <v>First Trust Exchange-Traded Fund VIII - First Trust Low Duration Strategic Focus</v>
      </c>
      <c r="C4075" t="str">
        <f>Sheet1!C4075</f>
        <v>United States</v>
      </c>
    </row>
    <row r="4076" spans="1:3" x14ac:dyDescent="0.25">
      <c r="A4076" t="str">
        <f>IF(Sheet1!H4076=0, "", Sheet1!L4076)</f>
        <v>ARCA:MMLG</v>
      </c>
      <c r="B4076" t="str">
        <f>Sheet1!K4076</f>
        <v>First Trust Exchange-Traded Fund VIII - First Trust Multi-Manager Large Growth E</v>
      </c>
      <c r="C4076" t="str">
        <f>Sheet1!C4076</f>
        <v>United States</v>
      </c>
    </row>
    <row r="4077" spans="1:3" x14ac:dyDescent="0.25">
      <c r="A4077" t="str">
        <f>IF(Sheet1!H4077=0, "", Sheet1!L4077)</f>
        <v>ARCA:MMSC</v>
      </c>
      <c r="B4077" t="str">
        <f>Sheet1!K4077</f>
        <v>First Trust Exchange-Traded Fund VIII - First Trust Multi-Manager Small Cap Oppo</v>
      </c>
      <c r="C4077" t="str">
        <f>Sheet1!C4077</f>
        <v>United States</v>
      </c>
    </row>
    <row r="4078" spans="1:3" x14ac:dyDescent="0.25">
      <c r="A4078" t="str">
        <f>IF(Sheet1!H4078=0, "", Sheet1!L4078)</f>
        <v>NASDAQGM:MCEF</v>
      </c>
      <c r="B4078" t="str">
        <f>Sheet1!K4078</f>
        <v>First Trust Exchange-Traded Fund VIII - First Trust Municipal CEF Income Opportu</v>
      </c>
      <c r="C4078" t="str">
        <f>Sheet1!C4078</f>
        <v>United States</v>
      </c>
    </row>
    <row r="4079" spans="1:3" x14ac:dyDescent="0.25">
      <c r="A4079" t="str">
        <f>IF(Sheet1!H4079=0, "", Sheet1!L4079)</f>
        <v>ARCA:EFIX</v>
      </c>
      <c r="B4079" t="str">
        <f>Sheet1!K4079</f>
        <v>First Trust Exchange-Traded Fund VIII - First Trust TCW Emerging Markets Debt ET</v>
      </c>
      <c r="C4079" t="str">
        <f>Sheet1!C4079</f>
        <v>United States</v>
      </c>
    </row>
    <row r="4080" spans="1:3" x14ac:dyDescent="0.25">
      <c r="A4080" t="str">
        <f>IF(Sheet1!H4080=0, "", Sheet1!L4080)</f>
        <v>NASDAQGM:FIXD</v>
      </c>
      <c r="B4080" t="str">
        <f>Sheet1!K4080</f>
        <v>First Trust Exchange-Traded Fund VIII - First Trust TCW Opportunistic Fixed Inco</v>
      </c>
      <c r="C4080" t="str">
        <f>Sheet1!C4080</f>
        <v>United States</v>
      </c>
    </row>
    <row r="4081" spans="1:3" x14ac:dyDescent="0.25">
      <c r="A4081" t="str">
        <f>IF(Sheet1!H4081=0, "", Sheet1!L4081)</f>
        <v>ARCA:UCON</v>
      </c>
      <c r="B4081" t="str">
        <f>Sheet1!K4081</f>
        <v>First Trust Exchange-Traded Fund VIII - First Trust TCW Unconstrained Plus Bond</v>
      </c>
      <c r="C4081" t="str">
        <f>Sheet1!C4081</f>
        <v>United States</v>
      </c>
    </row>
    <row r="4082" spans="1:3" x14ac:dyDescent="0.25">
      <c r="A4082" t="str">
        <f>IF(Sheet1!H4082=0, "", Sheet1!L4082)</f>
        <v>BATS:BUFT</v>
      </c>
      <c r="B4082" t="str">
        <f>Sheet1!K4082</f>
        <v>First Trust Exchange-Traded Fund VIII - FT Cboe Vest Buffered Allocation Defensi</v>
      </c>
      <c r="C4082" t="str">
        <f>Sheet1!C4082</f>
        <v>United States</v>
      </c>
    </row>
    <row r="4083" spans="1:3" x14ac:dyDescent="0.25">
      <c r="A4083" t="str">
        <f>IF(Sheet1!H4083=0, "", Sheet1!L4083)</f>
        <v>BATS:BUFG</v>
      </c>
      <c r="B4083" t="str">
        <f>Sheet1!K4083</f>
        <v>First Trust Exchange-Traded Fund VIII - FT Cboe Vest Buffered Allocation Growth</v>
      </c>
      <c r="C4083" t="str">
        <f>Sheet1!C4083</f>
        <v>United States</v>
      </c>
    </row>
    <row r="4084" spans="1:3" x14ac:dyDescent="0.25">
      <c r="A4084" t="str">
        <f>IF(Sheet1!H4084=0, "", Sheet1!L4084)</f>
        <v>BATS:BUFR</v>
      </c>
      <c r="B4084" t="str">
        <f>Sheet1!K4084</f>
        <v>First Trust Exchange-Traded Fund VIII - FT Cboe Vest Fund of Buffer ETFs</v>
      </c>
      <c r="C4084" t="str">
        <f>Sheet1!C4084</f>
        <v>United States</v>
      </c>
    </row>
    <row r="4085" spans="1:3" x14ac:dyDescent="0.25">
      <c r="A4085" t="str">
        <f>IF(Sheet1!H4085=0, "", Sheet1!L4085)</f>
        <v>BATS:BUFD</v>
      </c>
      <c r="B4085" t="str">
        <f>Sheet1!K4085</f>
        <v>First Trust Exchange-Traded Fund VIII - FT Cboe Vest Fund of Deep Buffer ETFs</v>
      </c>
      <c r="C4085" t="str">
        <f>Sheet1!C4085</f>
        <v>United States</v>
      </c>
    </row>
    <row r="4086" spans="1:3" x14ac:dyDescent="0.25">
      <c r="A4086" t="str">
        <f>IF(Sheet1!H4086=0, "", Sheet1!L4086)</f>
        <v>BATS:QJUN</v>
      </c>
      <c r="B4086" t="str">
        <f>Sheet1!K4086</f>
        <v>First Trust Exchange-Traded Fund VIII - FT Cboe Vest Growth-100 Buffer ETF - Jun</v>
      </c>
      <c r="C4086" t="str">
        <f>Sheet1!C4086</f>
        <v>United States</v>
      </c>
    </row>
    <row r="4087" spans="1:3" x14ac:dyDescent="0.25">
      <c r="A4087" t="str">
        <f>IF(Sheet1!H4087=0, "", Sheet1!L4087)</f>
        <v>BATS:QMAR</v>
      </c>
      <c r="B4087" t="str">
        <f>Sheet1!K4087</f>
        <v>First Trust Exchange-Traded Fund VIII - FT Cboe Vest Growth-100 Buffer ETF - Mar</v>
      </c>
      <c r="C4087" t="str">
        <f>Sheet1!C4087</f>
        <v>United States</v>
      </c>
    </row>
    <row r="4088" spans="1:3" x14ac:dyDescent="0.25">
      <c r="A4088" t="str">
        <f>IF(Sheet1!H4088=0, "", Sheet1!L4088)</f>
        <v>BATS:YJUN</v>
      </c>
      <c r="B4088" t="str">
        <f>Sheet1!K4088</f>
        <v>First Trust Exchange-Traded Fund VIII - FT Cboe Vest International Equity Buffer</v>
      </c>
      <c r="C4088" t="str">
        <f>Sheet1!C4088</f>
        <v>United States</v>
      </c>
    </row>
    <row r="4089" spans="1:3" x14ac:dyDescent="0.25">
      <c r="A4089" t="str">
        <f>IF(Sheet1!H4089=0, "", Sheet1!L4089)</f>
        <v>BATS:YMAR</v>
      </c>
      <c r="B4089" t="str">
        <f>Sheet1!K4089</f>
        <v>First Trust Exchange-Traded Fund VIII - FT Cboe Vest International Equity Buffer</v>
      </c>
      <c r="C4089" t="str">
        <f>Sheet1!C4089</f>
        <v>United States</v>
      </c>
    </row>
    <row r="4090" spans="1:3" x14ac:dyDescent="0.25">
      <c r="A4090" t="str">
        <f>IF(Sheet1!H4090=0, "", Sheet1!L4090)</f>
        <v>BATS:YSEP</v>
      </c>
      <c r="B4090" t="str">
        <f>Sheet1!K4090</f>
        <v>First Trust Exchange-Traded Fund VIII - FT Cboe Vest International Equity Buffer</v>
      </c>
      <c r="C4090" t="str">
        <f>Sheet1!C4090</f>
        <v>United States</v>
      </c>
    </row>
    <row r="4091" spans="1:3" x14ac:dyDescent="0.25">
      <c r="A4091" t="str">
        <f>IF(Sheet1!H4091=0, "", Sheet1!L4091)</f>
        <v>BATS:QDEC</v>
      </c>
      <c r="B4091" t="str">
        <f>Sheet1!K4091</f>
        <v>First Trust Exchange-Traded Fund VIII - FT Cboe Vest Nasdaq-100 Buffer ETF - Dec</v>
      </c>
      <c r="C4091" t="str">
        <f>Sheet1!C4091</f>
        <v>United States</v>
      </c>
    </row>
    <row r="4092" spans="1:3" x14ac:dyDescent="0.25">
      <c r="A4092" t="str">
        <f>IF(Sheet1!H4092=0, "", Sheet1!L4092)</f>
        <v>BATS:QSPT</v>
      </c>
      <c r="B4092" t="str">
        <f>Sheet1!K4092</f>
        <v>First Trust Exchange-Traded Fund VIII - FT Cboe Vest Nasdaq-100 Buffer ETF - Sep</v>
      </c>
      <c r="C4092" t="str">
        <f>Sheet1!C4092</f>
        <v>United States</v>
      </c>
    </row>
    <row r="4093" spans="1:3" x14ac:dyDescent="0.25">
      <c r="A4093" t="str">
        <f>IF(Sheet1!H4093=0, "", Sheet1!L4093)</f>
        <v>BATS:FAPR</v>
      </c>
      <c r="B4093" t="str">
        <f>Sheet1!K4093</f>
        <v>First Trust Exchange-Traded Fund VIII - FT Cboe Vest U.S. Equity Buffer ETF - Ap</v>
      </c>
      <c r="C4093" t="str">
        <f>Sheet1!C4093</f>
        <v>United States</v>
      </c>
    </row>
    <row r="4094" spans="1:3" x14ac:dyDescent="0.25">
      <c r="A4094" t="str">
        <f>IF(Sheet1!H4094=0, "", Sheet1!L4094)</f>
        <v>BATS:FAUG</v>
      </c>
      <c r="B4094" t="str">
        <f>Sheet1!K4094</f>
        <v>First Trust Exchange-Traded Fund VIII - FT Cboe Vest U.S. Equity Buffer ETF - Au</v>
      </c>
      <c r="C4094" t="str">
        <f>Sheet1!C4094</f>
        <v>United States</v>
      </c>
    </row>
    <row r="4095" spans="1:3" x14ac:dyDescent="0.25">
      <c r="A4095" t="str">
        <f>IF(Sheet1!H4095=0, "", Sheet1!L4095)</f>
        <v>BATS:FDEC</v>
      </c>
      <c r="B4095" t="str">
        <f>Sheet1!K4095</f>
        <v>First Trust Exchange-Traded Fund VIII - FT Cboe Vest U.S. Equity Buffer ETF - De</v>
      </c>
      <c r="C4095" t="str">
        <f>Sheet1!C4095</f>
        <v>United States</v>
      </c>
    </row>
    <row r="4096" spans="1:3" x14ac:dyDescent="0.25">
      <c r="A4096" t="str">
        <f>IF(Sheet1!H4096=0, "", Sheet1!L4096)</f>
        <v>BATS:FFEB</v>
      </c>
      <c r="B4096" t="str">
        <f>Sheet1!K4096</f>
        <v>First Trust Exchange-Traded Fund VIII - FT Cboe Vest U.S. Equity Buffer ETF - Fe</v>
      </c>
      <c r="C4096" t="str">
        <f>Sheet1!C4096</f>
        <v>United States</v>
      </c>
    </row>
    <row r="4097" spans="1:3" x14ac:dyDescent="0.25">
      <c r="A4097" t="str">
        <f>IF(Sheet1!H4097=0, "", Sheet1!L4097)</f>
        <v>BATS:FJAN</v>
      </c>
      <c r="B4097" t="str">
        <f>Sheet1!K4097</f>
        <v>First Trust Exchange-Traded Fund VIII - FT Cboe Vest U.S. Equity Buffer ETF - Ja</v>
      </c>
      <c r="C4097" t="str">
        <f>Sheet1!C4097</f>
        <v>United States</v>
      </c>
    </row>
    <row r="4098" spans="1:3" x14ac:dyDescent="0.25">
      <c r="A4098" t="str">
        <f>IF(Sheet1!H4098=0, "", Sheet1!L4098)</f>
        <v>BATS:FJUL</v>
      </c>
      <c r="B4098" t="str">
        <f>Sheet1!K4098</f>
        <v>First Trust Exchange-Traded Fund VIII - FT Cboe Vest U.S. Equity Buffer ETF - Ju</v>
      </c>
      <c r="C4098" t="str">
        <f>Sheet1!C4098</f>
        <v>United States</v>
      </c>
    </row>
    <row r="4099" spans="1:3" x14ac:dyDescent="0.25">
      <c r="A4099" t="str">
        <f>IF(Sheet1!H4099=0, "", Sheet1!L4099)</f>
        <v>BATS:FJUN</v>
      </c>
      <c r="B4099" t="str">
        <f>Sheet1!K4099</f>
        <v>First Trust Exchange-Traded Fund VIII - FT Cboe Vest U.S. Equity Buffer ETF - Ju</v>
      </c>
      <c r="C4099" t="str">
        <f>Sheet1!C4099</f>
        <v>United States</v>
      </c>
    </row>
    <row r="4100" spans="1:3" x14ac:dyDescent="0.25">
      <c r="A4100" t="str">
        <f>IF(Sheet1!H4100=0, "", Sheet1!L4100)</f>
        <v>BATS:FMAR</v>
      </c>
      <c r="B4100" t="str">
        <f>Sheet1!K4100</f>
        <v>First Trust Exchange-Traded Fund VIII - FT Cboe Vest U.S. Equity Buffer ETF - Ma</v>
      </c>
      <c r="C4100" t="str">
        <f>Sheet1!C4100</f>
        <v>United States</v>
      </c>
    </row>
    <row r="4101" spans="1:3" x14ac:dyDescent="0.25">
      <c r="A4101" t="str">
        <f>IF(Sheet1!H4101=0, "", Sheet1!L4101)</f>
        <v>BATS:FMAY</v>
      </c>
      <c r="B4101" t="str">
        <f>Sheet1!K4101</f>
        <v>First Trust Exchange-Traded Fund VIII - FT Cboe Vest U.S. Equity Buffer ETF - Ma</v>
      </c>
      <c r="C4101" t="str">
        <f>Sheet1!C4101</f>
        <v>United States</v>
      </c>
    </row>
    <row r="4102" spans="1:3" x14ac:dyDescent="0.25">
      <c r="A4102" t="str">
        <f>IF(Sheet1!H4102=0, "", Sheet1!L4102)</f>
        <v>BATS:FNOV</v>
      </c>
      <c r="B4102" t="str">
        <f>Sheet1!K4102</f>
        <v>First Trust Exchange-Traded Fund VIII - FT Cboe Vest U.S. Equity Buffer ETF - No</v>
      </c>
      <c r="C4102" t="str">
        <f>Sheet1!C4102</f>
        <v>United States</v>
      </c>
    </row>
    <row r="4103" spans="1:3" x14ac:dyDescent="0.25">
      <c r="A4103" t="str">
        <f>IF(Sheet1!H4103=0, "", Sheet1!L4103)</f>
        <v>BATS:FOCT</v>
      </c>
      <c r="B4103" t="str">
        <f>Sheet1!K4103</f>
        <v>First Trust Exchange-Traded Fund VIII - FT Cboe Vest U.S. Equity Buffer ETF - Oc</v>
      </c>
      <c r="C4103" t="str">
        <f>Sheet1!C4103</f>
        <v>United States</v>
      </c>
    </row>
    <row r="4104" spans="1:3" x14ac:dyDescent="0.25">
      <c r="A4104" t="str">
        <f>IF(Sheet1!H4104=0, "", Sheet1!L4104)</f>
        <v>BATS:FSEP</v>
      </c>
      <c r="B4104" t="str">
        <f>Sheet1!K4104</f>
        <v>First Trust Exchange-Traded Fund VIII - FT Cboe Vest U.S. Equity Buffer ETF - Se</v>
      </c>
      <c r="C4104" t="str">
        <f>Sheet1!C4104</f>
        <v>United States</v>
      </c>
    </row>
    <row r="4105" spans="1:3" x14ac:dyDescent="0.25">
      <c r="A4105" t="str">
        <f>IF(Sheet1!H4105=0, "", Sheet1!L4105)</f>
        <v>BATS:DAPR</v>
      </c>
      <c r="B4105" t="str">
        <f>Sheet1!K4105</f>
        <v>First Trust Exchange-Traded Fund VIII - FT Cboe Vest U.S. Equity Deep Buffer ETF</v>
      </c>
      <c r="C4105" t="str">
        <f>Sheet1!C4105</f>
        <v>United States</v>
      </c>
    </row>
    <row r="4106" spans="1:3" x14ac:dyDescent="0.25">
      <c r="A4106" t="str">
        <f>IF(Sheet1!H4106=0, "", Sheet1!L4106)</f>
        <v>BATS:DAUG</v>
      </c>
      <c r="B4106" t="str">
        <f>Sheet1!K4106</f>
        <v>First Trust Exchange-Traded Fund VIII - FT Cboe Vest U.S. Equity Deep Buffer ETF</v>
      </c>
      <c r="C4106" t="str">
        <f>Sheet1!C4106</f>
        <v>United States</v>
      </c>
    </row>
    <row r="4107" spans="1:3" x14ac:dyDescent="0.25">
      <c r="A4107" t="str">
        <f>IF(Sheet1!H4107=0, "", Sheet1!L4107)</f>
        <v>BATS:DDEC</v>
      </c>
      <c r="B4107" t="str">
        <f>Sheet1!K4107</f>
        <v>First Trust Exchange-Traded Fund VIII - FT Cboe Vest U.S. Equity Deep Buffer ETF</v>
      </c>
      <c r="C4107" t="str">
        <f>Sheet1!C4107</f>
        <v>United States</v>
      </c>
    </row>
    <row r="4108" spans="1:3" x14ac:dyDescent="0.25">
      <c r="A4108" t="str">
        <f>IF(Sheet1!H4108=0, "", Sheet1!L4108)</f>
        <v>BATS:DFEB</v>
      </c>
      <c r="B4108" t="str">
        <f>Sheet1!K4108</f>
        <v>First Trust Exchange-Traded Fund VIII - FT Cboe Vest U.S. Equity Deep Buffer ETF</v>
      </c>
      <c r="C4108" t="str">
        <f>Sheet1!C4108</f>
        <v>United States</v>
      </c>
    </row>
    <row r="4109" spans="1:3" x14ac:dyDescent="0.25">
      <c r="A4109" t="str">
        <f>IF(Sheet1!H4109=0, "", Sheet1!L4109)</f>
        <v>BATS:DJAN</v>
      </c>
      <c r="B4109" t="str">
        <f>Sheet1!K4109</f>
        <v>First Trust Exchange-Traded Fund VIII - FT Cboe Vest U.S. Equity Deep Buffer ETF</v>
      </c>
      <c r="C4109" t="str">
        <f>Sheet1!C4109</f>
        <v>United States</v>
      </c>
    </row>
    <row r="4110" spans="1:3" x14ac:dyDescent="0.25">
      <c r="A4110" t="str">
        <f>IF(Sheet1!H4110=0, "", Sheet1!L4110)</f>
        <v>BATS:DJUL</v>
      </c>
      <c r="B4110" t="str">
        <f>Sheet1!K4110</f>
        <v>First Trust Exchange-Traded Fund VIII - FT Cboe Vest U.S. Equity Deep Buffer ETF</v>
      </c>
      <c r="C4110" t="str">
        <f>Sheet1!C4110</f>
        <v>United States</v>
      </c>
    </row>
    <row r="4111" spans="1:3" x14ac:dyDescent="0.25">
      <c r="A4111" t="str">
        <f>IF(Sheet1!H4111=0, "", Sheet1!L4111)</f>
        <v>BATS:DJUN</v>
      </c>
      <c r="B4111" t="str">
        <f>Sheet1!K4111</f>
        <v>First Trust Exchange-Traded Fund VIII - FT Cboe Vest U.S. Equity Deep Buffer ETF</v>
      </c>
      <c r="C4111" t="str">
        <f>Sheet1!C4111</f>
        <v>United States</v>
      </c>
    </row>
    <row r="4112" spans="1:3" x14ac:dyDescent="0.25">
      <c r="A4112" t="str">
        <f>IF(Sheet1!H4112=0, "", Sheet1!L4112)</f>
        <v>BATS:DMAR</v>
      </c>
      <c r="B4112" t="str">
        <f>Sheet1!K4112</f>
        <v>First Trust Exchange-Traded Fund VIII - FT Cboe Vest U.S. Equity Deep Buffer ETF</v>
      </c>
      <c r="C4112" t="str">
        <f>Sheet1!C4112</f>
        <v>United States</v>
      </c>
    </row>
    <row r="4113" spans="1:3" x14ac:dyDescent="0.25">
      <c r="A4113" t="str">
        <f>IF(Sheet1!H4113=0, "", Sheet1!L4113)</f>
        <v>BATS:DMAY</v>
      </c>
      <c r="B4113" t="str">
        <f>Sheet1!K4113</f>
        <v>First Trust Exchange-Traded Fund VIII - FT Cboe Vest U.S. Equity Deep Buffer ETF</v>
      </c>
      <c r="C4113" t="str">
        <f>Sheet1!C4113</f>
        <v>United States</v>
      </c>
    </row>
    <row r="4114" spans="1:3" x14ac:dyDescent="0.25">
      <c r="A4114" t="str">
        <f>IF(Sheet1!H4114=0, "", Sheet1!L4114)</f>
        <v>BATS:DNOV</v>
      </c>
      <c r="B4114" t="str">
        <f>Sheet1!K4114</f>
        <v>First Trust Exchange-Traded Fund VIII - FT Cboe Vest U.S. Equity Deep Buffer ETF</v>
      </c>
      <c r="C4114" t="str">
        <f>Sheet1!C4114</f>
        <v>United States</v>
      </c>
    </row>
    <row r="4115" spans="1:3" x14ac:dyDescent="0.25">
      <c r="A4115" t="str">
        <f>IF(Sheet1!H4115=0, "", Sheet1!L4115)</f>
        <v>BATS:DOCT</v>
      </c>
      <c r="B4115" t="str">
        <f>Sheet1!K4115</f>
        <v>First Trust Exchange-Traded Fund VIII - FT Cboe Vest U.S. Equity Deep Buffer ETF</v>
      </c>
      <c r="C4115" t="str">
        <f>Sheet1!C4115</f>
        <v>United States</v>
      </c>
    </row>
    <row r="4116" spans="1:3" x14ac:dyDescent="0.25">
      <c r="A4116" t="str">
        <f>IF(Sheet1!H4116=0, "", Sheet1!L4116)</f>
        <v>BATS:DSEP</v>
      </c>
      <c r="B4116" t="str">
        <f>Sheet1!K4116</f>
        <v>First Trust Exchange-Traded Fund VIII - FT Cboe Vest U.S. Equity Deep Buffer ETF</v>
      </c>
      <c r="C4116" t="str">
        <f>Sheet1!C4116</f>
        <v>United States</v>
      </c>
    </row>
    <row r="4117" spans="1:3" x14ac:dyDescent="0.25">
      <c r="A4117" t="str">
        <f>IF(Sheet1!H4117=0, "", Sheet1!L4117)</f>
        <v>BATS:XDEC</v>
      </c>
      <c r="B4117" t="str">
        <f>Sheet1!K4117</f>
        <v>First Trust Exchange-Traded Fund VIII - FT Cboe Vest U.S. Equity Enhance &amp; Moder</v>
      </c>
      <c r="C4117" t="str">
        <f>Sheet1!C4117</f>
        <v>United States</v>
      </c>
    </row>
    <row r="4118" spans="1:3" x14ac:dyDescent="0.25">
      <c r="A4118" t="str">
        <f>IF(Sheet1!H4118=0, "", Sheet1!L4118)</f>
        <v>ARCA:FFR</v>
      </c>
      <c r="B4118" t="str">
        <f>Sheet1!K4118</f>
        <v>First Trust FTSE EPRA/NAREIT Developed Markets Real Estate Index Fund</v>
      </c>
      <c r="C4118" t="str">
        <f>Sheet1!C4118</f>
        <v>United States</v>
      </c>
    </row>
    <row r="4119" spans="1:3" x14ac:dyDescent="0.25">
      <c r="A4119" t="str">
        <f>IF(Sheet1!H4119=0, "", Sheet1!L4119)</f>
        <v>LSE:FTCS</v>
      </c>
      <c r="B4119" t="str">
        <f>Sheet1!K4119</f>
        <v>First Trust Global Funds Plc - First Trust Capital Strength Ucits ETF</v>
      </c>
      <c r="C4119" t="str">
        <f>Sheet1!C4119</f>
        <v>United States</v>
      </c>
    </row>
    <row r="4120" spans="1:3" x14ac:dyDescent="0.25">
      <c r="A4120" t="str">
        <f>IF(Sheet1!H4120=0, "", Sheet1!L4120)</f>
        <v>LSE:FSKY</v>
      </c>
      <c r="B4120" t="str">
        <f>Sheet1!K4120</f>
        <v>First Trust Global Funds PLC - First Trust Cloud Computing Ucits ETF</v>
      </c>
      <c r="C4120" t="str">
        <f>Sheet1!C4120</f>
        <v>United States</v>
      </c>
    </row>
    <row r="4121" spans="1:3" x14ac:dyDescent="0.25">
      <c r="A4121" t="str">
        <f>IF(Sheet1!H4121=0, "", Sheet1!L4121)</f>
        <v>LSE:FDN</v>
      </c>
      <c r="B4121" t="str">
        <f>Sheet1!K4121</f>
        <v>First Trust Global Funds Plc - First Trust Dow Jones Internet Ucits Etf</v>
      </c>
      <c r="C4121" t="str">
        <f>Sheet1!C4121</f>
        <v>United States</v>
      </c>
    </row>
    <row r="4122" spans="1:3" x14ac:dyDescent="0.25">
      <c r="A4122" t="str">
        <f>IF(Sheet1!H4122=0, "", Sheet1!L4122)</f>
        <v>LSE:FEM</v>
      </c>
      <c r="B4122" t="str">
        <f>Sheet1!K4122</f>
        <v>First Trust Global Funds Public Limited Company - First Trust Emerging Markets A</v>
      </c>
      <c r="C4122" t="str">
        <f>Sheet1!C4122</f>
        <v>United States</v>
      </c>
    </row>
    <row r="4123" spans="1:3" x14ac:dyDescent="0.25">
      <c r="A4123" t="str">
        <f>IF(Sheet1!H4123=0, "", Sheet1!L4123)</f>
        <v>LSE:FEUZ</v>
      </c>
      <c r="B4123" t="str">
        <f>Sheet1!K4123</f>
        <v>First Trust Global Funds Public Limited Company - First Trust Eurozone AlphaDEX</v>
      </c>
      <c r="C4123" t="str">
        <f>Sheet1!C4123</f>
        <v>United States</v>
      </c>
    </row>
    <row r="4124" spans="1:3" x14ac:dyDescent="0.25">
      <c r="A4124" t="str">
        <f>IF(Sheet1!H4124=0, "", Sheet1!L4124)</f>
        <v>XTRA:FTGG</v>
      </c>
      <c r="B4124" t="str">
        <f>Sheet1!K4124</f>
        <v>First Trust Global Funds Public Limited Company - First Trust Germany AlphaDEX U</v>
      </c>
      <c r="C4124" t="str">
        <f>Sheet1!C4124</f>
        <v>United States</v>
      </c>
    </row>
    <row r="4125" spans="1:3" x14ac:dyDescent="0.25">
      <c r="A4125" t="str">
        <f>IF(Sheet1!H4125=0, "", Sheet1!L4125)</f>
        <v>ENXTPA:FGBL</v>
      </c>
      <c r="B4125" t="str">
        <f>Sheet1!K4125</f>
        <v>First Trust Global Funds Public Limited Company - First Trust Global Equity Inco</v>
      </c>
      <c r="C4125" t="str">
        <f>Sheet1!C4125</f>
        <v>United States</v>
      </c>
    </row>
    <row r="4126" spans="1:3" x14ac:dyDescent="0.25">
      <c r="A4126" t="str">
        <f>IF(Sheet1!H4126=0, "", Sheet1!L4126)</f>
        <v>LSE:NXTU</v>
      </c>
      <c r="B4126" t="str">
        <f>Sheet1!K4126</f>
        <v>First Trust Global Funds Public Limited Company - First Trust Indxx NextG UCITS</v>
      </c>
      <c r="C4126" t="str">
        <f>Sheet1!C4126</f>
        <v>United States</v>
      </c>
    </row>
    <row r="4127" spans="1:3" x14ac:dyDescent="0.25">
      <c r="A4127" t="str">
        <f>IF(Sheet1!H4127=0, "", Sheet1!L4127)</f>
        <v>SWX:FTSZ</v>
      </c>
      <c r="B4127" t="str">
        <f>Sheet1!K4127</f>
        <v>First Trust Global Funds Public Limited Company - First Trust Switzerland AlphaD</v>
      </c>
      <c r="C4127" t="str">
        <f>Sheet1!C4127</f>
        <v>United States</v>
      </c>
    </row>
    <row r="4128" spans="1:3" x14ac:dyDescent="0.25">
      <c r="A4128" t="str">
        <f>IF(Sheet1!H4128=0, "", Sheet1!L4128)</f>
        <v>LSE:FKU</v>
      </c>
      <c r="B4128" t="str">
        <f>Sheet1!K4128</f>
        <v>First Trust Global Funds Public Limited Company - First Trust United Kingdom Alp</v>
      </c>
      <c r="C4128" t="str">
        <f>Sheet1!C4128</f>
        <v>United States</v>
      </c>
    </row>
    <row r="4129" spans="1:3" x14ac:dyDescent="0.25">
      <c r="A4129" t="str">
        <f>IF(Sheet1!H4129=0, "", Sheet1!L4129)</f>
        <v>LSE:UINC</v>
      </c>
      <c r="B4129" t="str">
        <f>Sheet1!K4129</f>
        <v>First Trust Global Funds Public Limited Company - First Trust US Equity Income U</v>
      </c>
      <c r="C4129" t="str">
        <f>Sheet1!C4129</f>
        <v>United States</v>
      </c>
    </row>
    <row r="4130" spans="1:3" x14ac:dyDescent="0.25">
      <c r="A4130" t="str">
        <f>IF(Sheet1!H4130=0, "", Sheet1!L4130)</f>
        <v>LSE:FPX</v>
      </c>
      <c r="B4130" t="str">
        <f>Sheet1!K4130</f>
        <v>First Trust Global Funds Public Limited Company - First Trust US IPO Index UCITS</v>
      </c>
      <c r="C4130" t="str">
        <f>Sheet1!C4130</f>
        <v>United States</v>
      </c>
    </row>
    <row r="4131" spans="1:3" x14ac:dyDescent="0.25">
      <c r="A4131" t="str">
        <f>IF(Sheet1!H4131=0, "", Sheet1!L4131)</f>
        <v>DB:FTGU</v>
      </c>
      <c r="B4131" t="str">
        <f>Sheet1!K4131</f>
        <v>First Trust Global Funds Public Limited Company - First Trust US Large Cap Core</v>
      </c>
      <c r="C4131" t="str">
        <f>Sheet1!C4131</f>
        <v>United States</v>
      </c>
    </row>
    <row r="4132" spans="1:3" x14ac:dyDescent="0.25">
      <c r="A4132" t="str">
        <f>IF(Sheet1!H4132=0, "", Sheet1!L4132)</f>
        <v>TSX:ETP</v>
      </c>
      <c r="B4132" t="str">
        <f>Sheet1!K4132</f>
        <v>First Trust Global Risk Managed Income Index ETF</v>
      </c>
      <c r="C4132" t="str">
        <f>Sheet1!C4132</f>
        <v>United States</v>
      </c>
    </row>
    <row r="4133" spans="1:3" x14ac:dyDescent="0.25">
      <c r="A4133" t="str">
        <f>IF(Sheet1!H4133=0, "", Sheet1!L4133)</f>
        <v>NYSE:FSD</v>
      </c>
      <c r="B4133" t="str">
        <f>Sheet1!K4133</f>
        <v>First Trust High Income Long/Short Fund</v>
      </c>
      <c r="C4133" t="str">
        <f>Sheet1!C4133</f>
        <v>United States</v>
      </c>
    </row>
    <row r="4134" spans="1:3" x14ac:dyDescent="0.25">
      <c r="A4134" t="str">
        <f>IF(Sheet1!H4134=0, "", Sheet1!L4134)</f>
        <v>NYSE:FTHY</v>
      </c>
      <c r="B4134" t="str">
        <f>Sheet1!K4134</f>
        <v>First Trust High Yield Opportunities 2027 Term Fund</v>
      </c>
      <c r="C4134" t="str">
        <f>Sheet1!C4134</f>
        <v>United States</v>
      </c>
    </row>
    <row r="4135" spans="1:3" x14ac:dyDescent="0.25">
      <c r="A4135" t="str">
        <f>IF(Sheet1!H4135=0, "", Sheet1!L4135)</f>
        <v>ARCA:HDMV</v>
      </c>
      <c r="B4135" t="str">
        <f>Sheet1!K4135</f>
        <v>First Trust Horizon Managed Volatility Developed International ETF</v>
      </c>
      <c r="C4135" t="str">
        <f>Sheet1!C4135</f>
        <v>United States</v>
      </c>
    </row>
    <row r="4136" spans="1:3" x14ac:dyDescent="0.25">
      <c r="A4136" t="str">
        <f>IF(Sheet1!H4136=0, "", Sheet1!L4136)</f>
        <v>TSX:BLCK</v>
      </c>
      <c r="B4136" t="str">
        <f>Sheet1!K4136</f>
        <v>First Trust Indxx Innovative Transaction and Process ETF</v>
      </c>
      <c r="C4136" t="str">
        <f>Sheet1!C4136</f>
        <v>United States</v>
      </c>
    </row>
    <row r="4137" spans="1:3" x14ac:dyDescent="0.25">
      <c r="A4137" t="str">
        <f>IF(Sheet1!H4137=0, "", Sheet1!L4137)</f>
        <v>TSX:NXTG</v>
      </c>
      <c r="B4137" t="str">
        <f>Sheet1!K4137</f>
        <v>First Trust Indxx NextG ETF</v>
      </c>
      <c r="C4137" t="str">
        <f>Sheet1!C4137</f>
        <v>United States</v>
      </c>
    </row>
    <row r="4138" spans="1:3" x14ac:dyDescent="0.25">
      <c r="A4138" t="str">
        <f>IF(Sheet1!H4138=0, "", Sheet1!L4138)</f>
        <v>NYSE:FPF</v>
      </c>
      <c r="B4138" t="str">
        <f>Sheet1!K4138</f>
        <v>First Trust Intermediate Duration Preferred &amp; Income Fund</v>
      </c>
      <c r="C4138" t="str">
        <f>Sheet1!C4138</f>
        <v>United States</v>
      </c>
    </row>
    <row r="4139" spans="1:3" x14ac:dyDescent="0.25">
      <c r="A4139" t="str">
        <f>IF(Sheet1!H4139=0, "", Sheet1!L4139)</f>
        <v>NYSE:FEI</v>
      </c>
      <c r="B4139" t="str">
        <f>Sheet1!K4139</f>
        <v>First Trust MLP and Energy Income Fund</v>
      </c>
      <c r="C4139" t="str">
        <f>Sheet1!C4139</f>
        <v>United States</v>
      </c>
    </row>
    <row r="4140" spans="1:3" x14ac:dyDescent="0.25">
      <c r="A4140" t="str">
        <f>IF(Sheet1!H4140=0, "", Sheet1!L4140)</f>
        <v>TSX:FDL</v>
      </c>
      <c r="B4140" t="str">
        <f>Sheet1!K4140</f>
        <v>First Trust Morningstar Dividend Leaders ETF (CAD-Hedged)</v>
      </c>
      <c r="C4140" t="str">
        <f>Sheet1!C4140</f>
        <v>United States</v>
      </c>
    </row>
    <row r="4141" spans="1:3" x14ac:dyDescent="0.25">
      <c r="A4141" t="str">
        <f>IF(Sheet1!H4141=0, "", Sheet1!L4141)</f>
        <v>NYSE:FMY</v>
      </c>
      <c r="B4141" t="str">
        <f>Sheet1!K4141</f>
        <v>First Trust Mortgage Income Fund</v>
      </c>
      <c r="C4141" t="str">
        <f>Sheet1!C4141</f>
        <v>United States</v>
      </c>
    </row>
    <row r="4142" spans="1:3" x14ac:dyDescent="0.25">
      <c r="A4142" t="str">
        <f>IF(Sheet1!H4142=0, "", Sheet1!L4142)</f>
        <v>TSX:QCLN</v>
      </c>
      <c r="B4142" t="str">
        <f>Sheet1!K4142</f>
        <v>First Trust NASDAQ Clean Edge Green Energy ETF</v>
      </c>
      <c r="C4142" t="str">
        <f>Sheet1!C4142</f>
        <v>United States</v>
      </c>
    </row>
    <row r="4143" spans="1:3" x14ac:dyDescent="0.25">
      <c r="A4143" t="str">
        <f>IF(Sheet1!H4143=0, "", Sheet1!L4143)</f>
        <v>NASDAQGM:GRID</v>
      </c>
      <c r="B4143" t="str">
        <f>Sheet1!K4143</f>
        <v>First Trust NASDAQ Clean Edge Smart Grid Infrastructure Index Fund</v>
      </c>
      <c r="C4143" t="str">
        <f>Sheet1!C4143</f>
        <v>United States</v>
      </c>
    </row>
    <row r="4144" spans="1:3" x14ac:dyDescent="0.25">
      <c r="A4144" t="str">
        <f>IF(Sheet1!H4144=0, "", Sheet1!L4144)</f>
        <v>TSX:CIBR</v>
      </c>
      <c r="B4144" t="str">
        <f>Sheet1!K4144</f>
        <v>First Trust Nasdaq Cybersecurity ETF</v>
      </c>
      <c r="C4144" t="str">
        <f>Sheet1!C4144</f>
        <v>United States</v>
      </c>
    </row>
    <row r="4145" spans="1:3" x14ac:dyDescent="0.25">
      <c r="A4145" t="str">
        <f>IF(Sheet1!H4145=0, "", Sheet1!L4145)</f>
        <v>NYSE:FPL</v>
      </c>
      <c r="B4145" t="str">
        <f>Sheet1!K4145</f>
        <v>First Trust New Opportunities MLP &amp; Energy Fund</v>
      </c>
      <c r="C4145" t="str">
        <f>Sheet1!C4145</f>
        <v>United States</v>
      </c>
    </row>
    <row r="4146" spans="1:3" x14ac:dyDescent="0.25">
      <c r="A4146" t="str">
        <f>IF(Sheet1!H4146=0, "", Sheet1!L4146)</f>
        <v>TSX:FBT</v>
      </c>
      <c r="B4146" t="str">
        <f>Sheet1!K4146</f>
        <v>First Trust NYSE Arca Biotechnology ETF</v>
      </c>
      <c r="C4146" t="str">
        <f>Sheet1!C4146</f>
        <v>United States</v>
      </c>
    </row>
    <row r="4147" spans="1:3" x14ac:dyDescent="0.25">
      <c r="A4147" t="str">
        <f>IF(Sheet1!H4147=0, "", Sheet1!L4147)</f>
        <v>NYSE:FCT</v>
      </c>
      <c r="B4147" t="str">
        <f>Sheet1!K4147</f>
        <v>First Trust Senior Floating Rate Income Fund II</v>
      </c>
      <c r="C4147" t="str">
        <f>Sheet1!C4147</f>
        <v>United States</v>
      </c>
    </row>
    <row r="4148" spans="1:3" x14ac:dyDescent="0.25">
      <c r="A4148" t="str">
        <f>IF(Sheet1!H4148=0, "", Sheet1!L4148)</f>
        <v>TSX:FSL</v>
      </c>
      <c r="B4148" t="str">
        <f>Sheet1!K4148</f>
        <v>First Trust Senior Loan ETF (CAD-Hedged)</v>
      </c>
      <c r="C4148" t="str">
        <f>Sheet1!C4148</f>
        <v>United States</v>
      </c>
    </row>
    <row r="4149" spans="1:3" x14ac:dyDescent="0.25">
      <c r="A4149" t="str">
        <f>IF(Sheet1!H4149=0, "", Sheet1!L4149)</f>
        <v>ARCA:CRPT</v>
      </c>
      <c r="B4149" t="str">
        <f>Sheet1!K4149</f>
        <v>First Trust SkyBridge Crypto Industry and Digital Economy ETF</v>
      </c>
      <c r="C4149" t="str">
        <f>Sheet1!C4149</f>
        <v>United States</v>
      </c>
    </row>
    <row r="4150" spans="1:3" x14ac:dyDescent="0.25">
      <c r="A4150" t="str">
        <f>IF(Sheet1!H4150=0, "", Sheet1!L4150)</f>
        <v>NYSE:FGB</v>
      </c>
      <c r="B4150" t="str">
        <f>Sheet1!K4150</f>
        <v>First Trust Specialty Finance and Financial Opportunities Fund</v>
      </c>
      <c r="C4150" t="str">
        <f>Sheet1!C4150</f>
        <v>United States</v>
      </c>
    </row>
    <row r="4151" spans="1:3" x14ac:dyDescent="0.25">
      <c r="A4151" t="str">
        <f>IF(Sheet1!H4151=0, "", Sheet1!L4151)</f>
        <v>TSX:FTB</v>
      </c>
      <c r="B4151" t="str">
        <f>Sheet1!K4151</f>
        <v>First Trust Tactical Bond Index ETF</v>
      </c>
      <c r="C4151" t="str">
        <f>Sheet1!C4151</f>
        <v>United States</v>
      </c>
    </row>
    <row r="4152" spans="1:3" x14ac:dyDescent="0.25">
      <c r="A4152" t="str">
        <f>IF(Sheet1!H4152=0, "", Sheet1!L4152)</f>
        <v>TSX:FUD</v>
      </c>
      <c r="B4152" t="str">
        <f>Sheet1!K4152</f>
        <v>First Trust Value Line Dividend Index ETF (CAD-Hedged)</v>
      </c>
      <c r="C4152" t="str">
        <f>Sheet1!C4152</f>
        <v>United States</v>
      </c>
    </row>
    <row r="4153" spans="1:3" x14ac:dyDescent="0.25">
      <c r="A4153" t="str">
        <f>IF(Sheet1!H4153=0, "", Sheet1!L4153)</f>
        <v>NYSE:FEO</v>
      </c>
      <c r="B4153" t="str">
        <f>Sheet1!K4153</f>
        <v>First Trust/Aberdeen Emerging Opportunity Fund</v>
      </c>
      <c r="C4153" t="str">
        <f>Sheet1!C4153</f>
        <v>United States</v>
      </c>
    </row>
    <row r="4154" spans="1:3" x14ac:dyDescent="0.25">
      <c r="A4154" t="str">
        <f>IF(Sheet1!H4154=0, "", Sheet1!L4154)</f>
        <v>NYSE:FAM</v>
      </c>
      <c r="B4154" t="str">
        <f>Sheet1!K4154</f>
        <v>First Trust/Aberdeen Global Opportunity Income Fund</v>
      </c>
      <c r="C4154" t="str">
        <f>Sheet1!C4154</f>
        <v>United States</v>
      </c>
    </row>
    <row r="4155" spans="1:3" x14ac:dyDescent="0.25">
      <c r="A4155" t="str">
        <f>IF(Sheet1!H4155=0, "", Sheet1!L4155)</f>
        <v>NASDAQGS:FUNC</v>
      </c>
      <c r="B4155" t="str">
        <f>Sheet1!K4155</f>
        <v>First United Corporation</v>
      </c>
      <c r="C4155" t="str">
        <f>Sheet1!C4155</f>
        <v>United States</v>
      </c>
    </row>
    <row r="4156" spans="1:3" x14ac:dyDescent="0.25">
      <c r="A4156" t="str">
        <f>IF(Sheet1!H4156=0, "", Sheet1!L4156)</f>
        <v>NASDAQCM:FUSB</v>
      </c>
      <c r="B4156" t="str">
        <f>Sheet1!K4156</f>
        <v>First US Bancshares, Inc.</v>
      </c>
      <c r="C4156" t="str">
        <f>Sheet1!C4156</f>
        <v>United States</v>
      </c>
    </row>
    <row r="4157" spans="1:3" x14ac:dyDescent="0.25">
      <c r="A4157" t="str">
        <f>IF(Sheet1!H4157=0, "", Sheet1!L4157)</f>
        <v>NASDAQGS:FWRG</v>
      </c>
      <c r="B4157" t="str">
        <f>Sheet1!K4157</f>
        <v>First Watch Restaurant Group, Inc.</v>
      </c>
      <c r="C4157" t="str">
        <f>Sheet1!C4157</f>
        <v>United States</v>
      </c>
    </row>
    <row r="4158" spans="1:3" x14ac:dyDescent="0.25">
      <c r="A4158" t="str">
        <f>IF(Sheet1!H4158=0, "", Sheet1!L4158)</f>
        <v>NASDAQCM:FWBI</v>
      </c>
      <c r="B4158" t="str">
        <f>Sheet1!K4158</f>
        <v>First Wave BioPharma, Inc.</v>
      </c>
      <c r="C4158" t="str">
        <f>Sheet1!C4158</f>
        <v>United States</v>
      </c>
    </row>
    <row r="4159" spans="1:3" x14ac:dyDescent="0.25">
      <c r="A4159" t="str">
        <f>IF(Sheet1!H4159=0, "", Sheet1!L4159)</f>
        <v>NASDAQGS:MYFW</v>
      </c>
      <c r="B4159" t="str">
        <f>Sheet1!K4159</f>
        <v>First Western Financial, Inc.</v>
      </c>
      <c r="C4159" t="str">
        <f>Sheet1!C4159</f>
        <v>United States</v>
      </c>
    </row>
    <row r="4160" spans="1:3" x14ac:dyDescent="0.25">
      <c r="A4160" t="str">
        <f>IF(Sheet1!H4160=0, "", Sheet1!L4160)</f>
        <v>NASDAQGS:FCFS</v>
      </c>
      <c r="B4160" t="str">
        <f>Sheet1!K4160</f>
        <v>FirstCash Holdings, Inc</v>
      </c>
      <c r="C4160" t="str">
        <f>Sheet1!C4160</f>
        <v>United States</v>
      </c>
    </row>
    <row r="4161" spans="1:3" x14ac:dyDescent="0.25">
      <c r="A4161" t="str">
        <f>IF(Sheet1!H4161=0, "", Sheet1!L4161)</f>
        <v>NYSE:FE</v>
      </c>
      <c r="B4161" t="str">
        <f>Sheet1!K4161</f>
        <v>FirstEnergy Corp.</v>
      </c>
      <c r="C4161" t="str">
        <f>Sheet1!C4161</f>
        <v>United States</v>
      </c>
    </row>
    <row r="4162" spans="1:3" x14ac:dyDescent="0.25">
      <c r="A4162" t="str">
        <f>IF(Sheet1!H4162=0, "", Sheet1!L4162)</f>
        <v>NASDAQGS:SVVC</v>
      </c>
      <c r="B4162" t="str">
        <f>Sheet1!K4162</f>
        <v>Firsthand Technology Value Fund, Inc.</v>
      </c>
      <c r="C4162" t="str">
        <f>Sheet1!C4162</f>
        <v>United States</v>
      </c>
    </row>
    <row r="4163" spans="1:3" x14ac:dyDescent="0.25">
      <c r="A4163" t="str">
        <f>IF(Sheet1!H4163=0, "", Sheet1!L4163)</f>
        <v>OTCPK:FTDL</v>
      </c>
      <c r="B4163" t="str">
        <f>Sheet1!K4163</f>
        <v>FirsTime Design Limited</v>
      </c>
      <c r="C4163" t="str">
        <f>Sheet1!C4163</f>
        <v>United States</v>
      </c>
    </row>
    <row r="4164" spans="1:3" x14ac:dyDescent="0.25">
      <c r="A4164" t="str">
        <f>IF(Sheet1!H4164=0, "", Sheet1!L4164)</f>
        <v>NYSE:FMAC</v>
      </c>
      <c r="B4164" t="str">
        <f>Sheet1!K4164</f>
        <v>FirstMark Horizon Acquisition Corp.</v>
      </c>
      <c r="C4164" t="str">
        <f>Sheet1!C4164</f>
        <v>United States</v>
      </c>
    </row>
    <row r="4165" spans="1:3" x14ac:dyDescent="0.25">
      <c r="A4165" t="str">
        <f>IF(Sheet1!H4165=0, "", Sheet1!L4165)</f>
        <v>NASDAQGS:FISV</v>
      </c>
      <c r="B4165" t="str">
        <f>Sheet1!K4165</f>
        <v>Fiserv, Inc.</v>
      </c>
      <c r="C4165" t="str">
        <f>Sheet1!C4165</f>
        <v>United States</v>
      </c>
    </row>
    <row r="4166" spans="1:3" x14ac:dyDescent="0.25">
      <c r="A4166" t="str">
        <f>IF(Sheet1!H4166=0, "", Sheet1!L4166)</f>
        <v>OTCQB:FSSN</v>
      </c>
      <c r="B4166" t="str">
        <f>Sheet1!K4166</f>
        <v>Fision Corporation</v>
      </c>
      <c r="C4166" t="str">
        <f>Sheet1!C4166</f>
        <v>(Invalid Identifier)</v>
      </c>
    </row>
    <row r="4167" spans="1:3" x14ac:dyDescent="0.25">
      <c r="A4167" t="str">
        <f>IF(Sheet1!H4167=0, "", Sheet1!L4167)</f>
        <v>NYSE:FSR</v>
      </c>
      <c r="B4167" t="str">
        <f>Sheet1!K4167</f>
        <v>Fisker Inc.</v>
      </c>
      <c r="C4167" t="str">
        <f>Sheet1!C4167</f>
        <v>United States</v>
      </c>
    </row>
    <row r="4168" spans="1:3" x14ac:dyDescent="0.25">
      <c r="A4168" t="str">
        <f>IF(Sheet1!H4168=0, "", Sheet1!L4168)</f>
        <v>OTCEM:FTFY</v>
      </c>
      <c r="B4168" t="str">
        <f>Sheet1!K4168</f>
        <v>Fit After Fifty, Inc.</v>
      </c>
      <c r="C4168" t="str">
        <f>Sheet1!C4168</f>
        <v>(Invalid Identifier)</v>
      </c>
    </row>
    <row r="4169" spans="1:3" x14ac:dyDescent="0.25">
      <c r="A4169" t="str">
        <f>IF(Sheet1!H4169=0, "", Sheet1!L4169)</f>
        <v>OTCQX:FTLF</v>
      </c>
      <c r="B4169" t="str">
        <f>Sheet1!K4169</f>
        <v>FitLife Brands, Inc.</v>
      </c>
      <c r="C4169" t="str">
        <f>Sheet1!C4169</f>
        <v>(Invalid Identifier)</v>
      </c>
    </row>
    <row r="4170" spans="1:3" x14ac:dyDescent="0.25">
      <c r="A4170" t="str">
        <f>IF(Sheet1!H4170=0, "", Sheet1!L4170)</f>
        <v>NASDAQGS:FIVE</v>
      </c>
      <c r="B4170" t="str">
        <f>Sheet1!K4170</f>
        <v>Five Below, Inc.</v>
      </c>
      <c r="C4170" t="str">
        <f>Sheet1!C4170</f>
        <v>United States</v>
      </c>
    </row>
    <row r="4171" spans="1:3" x14ac:dyDescent="0.25">
      <c r="A4171" t="str">
        <f>IF(Sheet1!H4171=0, "", Sheet1!L4171)</f>
        <v>NYSE:FPH</v>
      </c>
      <c r="B4171" t="str">
        <f>Sheet1!K4171</f>
        <v>Five Point Holdings, LLC</v>
      </c>
      <c r="C4171" t="str">
        <f>Sheet1!C4171</f>
        <v>United States</v>
      </c>
    </row>
    <row r="4172" spans="1:3" x14ac:dyDescent="0.25">
      <c r="A4172" t="str">
        <f>IF(Sheet1!H4172=0, "", Sheet1!L4172)</f>
        <v>NASDAQGS:FSBC</v>
      </c>
      <c r="B4172" t="str">
        <f>Sheet1!K4172</f>
        <v>Five Star Bancorp</v>
      </c>
      <c r="C4172" t="str">
        <f>Sheet1!C4172</f>
        <v>United States</v>
      </c>
    </row>
    <row r="4173" spans="1:3" x14ac:dyDescent="0.25">
      <c r="A4173" t="str">
        <f>IF(Sheet1!H4173=0, "", Sheet1!L4173)</f>
        <v>NASDAQCM:FVE</v>
      </c>
      <c r="B4173" t="str">
        <f>Sheet1!K4173</f>
        <v>Five Star Senior Living Inc.</v>
      </c>
      <c r="C4173" t="str">
        <f>Sheet1!C4173</f>
        <v>United States</v>
      </c>
    </row>
    <row r="4174" spans="1:3" x14ac:dyDescent="0.25">
      <c r="A4174" t="str">
        <f>IF(Sheet1!H4174=0, "", Sheet1!L4174)</f>
        <v>NASDAQGM:FIVN</v>
      </c>
      <c r="B4174" t="str">
        <f>Sheet1!K4174</f>
        <v>Five9, Inc.</v>
      </c>
      <c r="C4174" t="str">
        <f>Sheet1!C4174</f>
        <v>United States</v>
      </c>
    </row>
    <row r="4175" spans="1:3" x14ac:dyDescent="0.25">
      <c r="A4175" t="str">
        <f>IF(Sheet1!H4175=0, "", Sheet1!L4175)</f>
        <v>TSX:MHC.U</v>
      </c>
      <c r="B4175" t="str">
        <f>Sheet1!K4175</f>
        <v>Flagship Communities Real Estate Investment Trust</v>
      </c>
      <c r="C4175" t="str">
        <f>Sheet1!C4175</f>
        <v>United States</v>
      </c>
    </row>
    <row r="4176" spans="1:3" x14ac:dyDescent="0.25">
      <c r="A4176" t="str">
        <f>IF(Sheet1!H4176=0, "", Sheet1!L4176)</f>
        <v>NYSE:FBC</v>
      </c>
      <c r="B4176" t="str">
        <f>Sheet1!K4176</f>
        <v>Flagstar Bancorp, Inc.</v>
      </c>
      <c r="C4176" t="str">
        <f>Sheet1!C4176</f>
        <v>United States</v>
      </c>
    </row>
    <row r="4177" spans="1:3" x14ac:dyDescent="0.25">
      <c r="A4177" t="str">
        <f>IF(Sheet1!H4177=0, "", Sheet1!L4177)</f>
        <v>NYSE:DFP</v>
      </c>
      <c r="B4177" t="str">
        <f>Sheet1!K4177</f>
        <v>Flaherty &amp; Crumrine Dynamic Preferred and Income Fund Inc.</v>
      </c>
      <c r="C4177" t="str">
        <f>Sheet1!C4177</f>
        <v>United States</v>
      </c>
    </row>
    <row r="4178" spans="1:3" x14ac:dyDescent="0.25">
      <c r="A4178" t="str">
        <f>IF(Sheet1!H4178=0, "", Sheet1!L4178)</f>
        <v>NYSE:PFD</v>
      </c>
      <c r="B4178" t="str">
        <f>Sheet1!K4178</f>
        <v>Flaherty &amp; Crumrine Preferred Income Fund Inc.</v>
      </c>
      <c r="C4178" t="str">
        <f>Sheet1!C4178</f>
        <v>United States</v>
      </c>
    </row>
    <row r="4179" spans="1:3" x14ac:dyDescent="0.25">
      <c r="A4179" t="str">
        <f>IF(Sheet1!H4179=0, "", Sheet1!L4179)</f>
        <v>NYSE:PFO</v>
      </c>
      <c r="B4179" t="str">
        <f>Sheet1!K4179</f>
        <v>Flaherty &amp; Crumrine Preferred Income Opportunity Fund Inc.</v>
      </c>
      <c r="C4179" t="str">
        <f>Sheet1!C4179</f>
        <v>United States</v>
      </c>
    </row>
    <row r="4180" spans="1:3" x14ac:dyDescent="0.25">
      <c r="A4180" t="str">
        <f>IF(Sheet1!H4180=0, "", Sheet1!L4180)</f>
        <v>NYSE:FFC</v>
      </c>
      <c r="B4180" t="str">
        <f>Sheet1!K4180</f>
        <v>Flaherty &amp; Crumrine Preferred Securities Income Fund Inc.</v>
      </c>
      <c r="C4180" t="str">
        <f>Sheet1!C4180</f>
        <v>United States</v>
      </c>
    </row>
    <row r="4181" spans="1:3" x14ac:dyDescent="0.25">
      <c r="A4181" t="str">
        <f>IF(Sheet1!H4181=0, "", Sheet1!L4181)</f>
        <v>NYSE:FLC</v>
      </c>
      <c r="B4181" t="str">
        <f>Sheet1!K4181</f>
        <v>Flaherty &amp; Crumrine Total Return Fund Inc.</v>
      </c>
      <c r="C4181" t="str">
        <f>Sheet1!C4181</f>
        <v>United States</v>
      </c>
    </row>
    <row r="4182" spans="1:3" x14ac:dyDescent="0.25">
      <c r="A4182" t="str">
        <f>IF(Sheet1!H4182=0, "", Sheet1!L4182)</f>
        <v>NYSE:FLME</v>
      </c>
      <c r="B4182" t="str">
        <f>Sheet1!K4182</f>
        <v>Flame Acquisition Corp.</v>
      </c>
      <c r="C4182" t="str">
        <f>Sheet1!C4182</f>
        <v>United States</v>
      </c>
    </row>
    <row r="4183" spans="1:3" x14ac:dyDescent="0.25">
      <c r="A4183" t="str">
        <f>IF(Sheet1!H4183=0, "", Sheet1!L4183)</f>
        <v>OTCEM:FLMP</v>
      </c>
      <c r="B4183" t="str">
        <f>Sheet1!K4183</f>
        <v>Flame Seal Products, Inc.</v>
      </c>
      <c r="C4183" t="str">
        <f>Sheet1!C4183</f>
        <v>(Invalid Identifier)</v>
      </c>
    </row>
    <row r="4184" spans="1:3" x14ac:dyDescent="0.25">
      <c r="A4184" t="str">
        <f>IF(Sheet1!H4184=0, "", Sheet1!L4184)</f>
        <v>OTCEM:FAME</v>
      </c>
      <c r="B4184" t="str">
        <f>Sheet1!K4184</f>
        <v>Flamemaster Corporation</v>
      </c>
      <c r="C4184" t="str">
        <f>Sheet1!C4184</f>
        <v>(Invalid Identifier)</v>
      </c>
    </row>
    <row r="4185" spans="1:3" x14ac:dyDescent="0.25">
      <c r="A4185" t="str">
        <f>IF(Sheet1!H4185=0, "", Sheet1!L4185)</f>
        <v>OTCPK:FLRE</v>
      </c>
      <c r="B4185" t="str">
        <f>Sheet1!K4185</f>
        <v>Flameret, Inc.</v>
      </c>
      <c r="C4185" t="str">
        <f>Sheet1!C4185</f>
        <v>United States</v>
      </c>
    </row>
    <row r="4186" spans="1:3" x14ac:dyDescent="0.25">
      <c r="A4186" t="str">
        <f>IF(Sheet1!H4186=0, "", Sheet1!L4186)</f>
        <v>NYSEAM:BDL</v>
      </c>
      <c r="B4186" t="str">
        <f>Sheet1!K4186</f>
        <v>Flanigan's Enterprises, Inc.</v>
      </c>
      <c r="C4186" t="str">
        <f>Sheet1!C4186</f>
        <v>United States</v>
      </c>
    </row>
    <row r="4187" spans="1:3" x14ac:dyDescent="0.25">
      <c r="A4187" t="str">
        <f>IF(Sheet1!H4187=0, "", Sheet1!L4187)</f>
        <v>OTCEM:FZRO</v>
      </c>
      <c r="B4187" t="str">
        <f>Sheet1!K4187</f>
        <v>FlashZero Corp.</v>
      </c>
      <c r="C4187" t="str">
        <f>Sheet1!C4187</f>
        <v>(Invalid Identifier)</v>
      </c>
    </row>
    <row r="4188" spans="1:3" x14ac:dyDescent="0.25">
      <c r="A4188" t="str">
        <f>IF(Sheet1!H4188=0, "", Sheet1!L4188)</f>
        <v>NYSE:FLT</v>
      </c>
      <c r="B4188" t="str">
        <f>Sheet1!K4188</f>
        <v>FLEETCOR Technologies, Inc.</v>
      </c>
      <c r="C4188" t="str">
        <f>Sheet1!C4188</f>
        <v>United States</v>
      </c>
    </row>
    <row r="4189" spans="1:3" x14ac:dyDescent="0.25">
      <c r="A4189" t="str">
        <f>IF(Sheet1!H4189=0, "", Sheet1!L4189)</f>
        <v>OTCPK:FLEW</v>
      </c>
      <c r="B4189" t="str">
        <f>Sheet1!K4189</f>
        <v>Fleetwood Bank Corporation</v>
      </c>
      <c r="C4189" t="str">
        <f>Sheet1!C4189</f>
        <v>United States</v>
      </c>
    </row>
    <row r="4190" spans="1:3" x14ac:dyDescent="0.25">
      <c r="A4190" t="str">
        <f>IF(Sheet1!H4190=0, "", Sheet1!L4190)</f>
        <v>OTCEM:FLXI</v>
      </c>
      <c r="B4190" t="str">
        <f>Sheet1!K4190</f>
        <v>FlexiInternational Software Inc.</v>
      </c>
      <c r="C4190" t="str">
        <f>Sheet1!C4190</f>
        <v>(Invalid Identifier)</v>
      </c>
    </row>
    <row r="4191" spans="1:3" x14ac:dyDescent="0.25">
      <c r="A4191" t="str">
        <f>IF(Sheet1!H4191=0, "", Sheet1!L4191)</f>
        <v>OTCPK:FLXT</v>
      </c>
      <c r="B4191" t="str">
        <f>Sheet1!K4191</f>
        <v>Flexpoint Sensor Systems, Inc.</v>
      </c>
      <c r="C4191" t="str">
        <f>Sheet1!C4191</f>
        <v>United States</v>
      </c>
    </row>
    <row r="4192" spans="1:3" x14ac:dyDescent="0.25">
      <c r="A4192" t="str">
        <f>IF(Sheet1!H4192=0, "", Sheet1!L4192)</f>
        <v>OTCEM:FLXP</v>
      </c>
      <c r="B4192" t="str">
        <f>Sheet1!K4192</f>
        <v>Flex-Power Inc.</v>
      </c>
      <c r="C4192" t="str">
        <f>Sheet1!C4192</f>
        <v>(Invalid Identifier)</v>
      </c>
    </row>
    <row r="4193" spans="1:3" x14ac:dyDescent="0.25">
      <c r="A4193" t="str">
        <f>IF(Sheet1!H4193=0, "", Sheet1!L4193)</f>
        <v>ARCA:BNDC</v>
      </c>
      <c r="B4193" t="str">
        <f>Sheet1!K4193</f>
        <v>FlexShares Trust - FlexShares Core Select Bond Fund</v>
      </c>
      <c r="C4193" t="str">
        <f>Sheet1!C4193</f>
        <v>United States</v>
      </c>
    </row>
    <row r="4194" spans="1:3" x14ac:dyDescent="0.25">
      <c r="A4194" t="str">
        <f>IF(Sheet1!H4194=0, "", Sheet1!L4194)</f>
        <v>NASDAQGM:SKOR</v>
      </c>
      <c r="B4194" t="str">
        <f>Sheet1!K4194</f>
        <v>FlexShares Trust - FlexShares Credit-Scored US Corporate Bond Index Fund</v>
      </c>
      <c r="C4194" t="str">
        <f>Sheet1!C4194</f>
        <v>United States</v>
      </c>
    </row>
    <row r="4195" spans="1:3" x14ac:dyDescent="0.25">
      <c r="A4195" t="str">
        <f>IF(Sheet1!H4195=0, "", Sheet1!L4195)</f>
        <v>BATS:LKOR</v>
      </c>
      <c r="B4195" t="str">
        <f>Sheet1!K4195</f>
        <v>FlexShares Trust - FlexShares Credit-Scored US Long Corporate Bond Index Fund</v>
      </c>
      <c r="C4195" t="str">
        <f>Sheet1!C4195</f>
        <v>United States</v>
      </c>
    </row>
    <row r="4196" spans="1:3" x14ac:dyDescent="0.25">
      <c r="A4196" t="str">
        <f>IF(Sheet1!H4196=0, "", Sheet1!L4196)</f>
        <v>ARCA:QLVD</v>
      </c>
      <c r="B4196" t="str">
        <f>Sheet1!K4196</f>
        <v>Flexshares Trust - FlexShares Developed Markets ex-US Quality Low Volatility Ind</v>
      </c>
      <c r="C4196" t="str">
        <f>Sheet1!C4196</f>
        <v>United States</v>
      </c>
    </row>
    <row r="4197" spans="1:3" x14ac:dyDescent="0.25">
      <c r="A4197" t="str">
        <f>IF(Sheet1!H4197=0, "", Sheet1!L4197)</f>
        <v>ARCA:MBSD</v>
      </c>
      <c r="B4197" t="str">
        <f>Sheet1!K4197</f>
        <v>FlexShares Trust - FlexShares Disciplined Duration MBS Index Fund</v>
      </c>
      <c r="C4197" t="str">
        <f>Sheet1!C4197</f>
        <v>United States</v>
      </c>
    </row>
    <row r="4198" spans="1:3" x14ac:dyDescent="0.25">
      <c r="A4198" t="str">
        <f>IF(Sheet1!H4198=0, "", Sheet1!L4198)</f>
        <v>ARCA:QLVE</v>
      </c>
      <c r="B4198" t="str">
        <f>Sheet1!K4198</f>
        <v>FlexShares Trust - FlexShares Emerging Markets Quality Low Volatility Index Fund</v>
      </c>
      <c r="C4198" t="str">
        <f>Sheet1!C4198</f>
        <v>United States</v>
      </c>
    </row>
    <row r="4199" spans="1:3" x14ac:dyDescent="0.25">
      <c r="A4199" t="str">
        <f>IF(Sheet1!H4199=0, "", Sheet1!L4199)</f>
        <v>ARCA:FEDM</v>
      </c>
      <c r="B4199" t="str">
        <f>Sheet1!K4199</f>
        <v>FlexShares Trust - FlexShares ESG &amp; Climate Developed Markets ex-US Core Index F</v>
      </c>
      <c r="C4199" t="str">
        <f>Sheet1!C4199</f>
        <v>United States</v>
      </c>
    </row>
    <row r="4200" spans="1:3" x14ac:dyDescent="0.25">
      <c r="A4200" t="str">
        <f>IF(Sheet1!H4200=0, "", Sheet1!L4200)</f>
        <v>ARCA:FEHY</v>
      </c>
      <c r="B4200" t="str">
        <f>Sheet1!K4200</f>
        <v>FlexShares Trust - FlexShares ESG &amp; Climate High Yield Corporate Core Index Fund</v>
      </c>
      <c r="C4200" t="str">
        <f>Sheet1!C4200</f>
        <v>United States</v>
      </c>
    </row>
    <row r="4201" spans="1:3" x14ac:dyDescent="0.25">
      <c r="A4201" t="str">
        <f>IF(Sheet1!H4201=0, "", Sheet1!L4201)</f>
        <v>ARCA:FEIG</v>
      </c>
      <c r="B4201" t="str">
        <f>Sheet1!K4201</f>
        <v>FlexShares Trust - FlexShares ESG &amp; Climate Investment Grade Corporate Core Inde</v>
      </c>
      <c r="C4201" t="str">
        <f>Sheet1!C4201</f>
        <v>United States</v>
      </c>
    </row>
    <row r="4202" spans="1:3" x14ac:dyDescent="0.25">
      <c r="A4202" t="str">
        <f>IF(Sheet1!H4202=0, "", Sheet1!L4202)</f>
        <v>ARCA:FEUS</v>
      </c>
      <c r="B4202" t="str">
        <f>Sheet1!K4202</f>
        <v>FlexShares Trust - FlexShares ESG &amp; Climate US Large Cap Core Index Fund</v>
      </c>
      <c r="C4202" t="str">
        <f>Sheet1!C4202</f>
        <v>United States</v>
      </c>
    </row>
    <row r="4203" spans="1:3" x14ac:dyDescent="0.25">
      <c r="A4203" t="str">
        <f>IF(Sheet1!H4203=0, "", Sheet1!L4203)</f>
        <v>ARCA:GQRE</v>
      </c>
      <c r="B4203" t="str">
        <f>Sheet1!K4203</f>
        <v>FlexShares Trust - FlexShares Global Quality Real Estate Index Fund</v>
      </c>
      <c r="C4203" t="str">
        <f>Sheet1!C4203</f>
        <v>United States</v>
      </c>
    </row>
    <row r="4204" spans="1:3" x14ac:dyDescent="0.25">
      <c r="A4204" t="str">
        <f>IF(Sheet1!H4204=0, "", Sheet1!L4204)</f>
        <v>ARCA:HYGV</v>
      </c>
      <c r="B4204" t="str">
        <f>Sheet1!K4204</f>
        <v>FlexShares Trust - FlexShares High Yield Value-Scored Bond Index Fund</v>
      </c>
      <c r="C4204" t="str">
        <f>Sheet1!C4204</f>
        <v>United States</v>
      </c>
    </row>
    <row r="4205" spans="1:3" x14ac:dyDescent="0.25">
      <c r="A4205" t="str">
        <f>IF(Sheet1!H4205=0, "", Sheet1!L4205)</f>
        <v>ARCA:TDTT</v>
      </c>
      <c r="B4205" t="str">
        <f>Sheet1!K4205</f>
        <v>FlexShares Trust - FlexShares iBoxx 3-Year Target Duration TIPS Index Fund</v>
      </c>
      <c r="C4205" t="str">
        <f>Sheet1!C4205</f>
        <v>United States</v>
      </c>
    </row>
    <row r="4206" spans="1:3" x14ac:dyDescent="0.25">
      <c r="A4206" t="str">
        <f>IF(Sheet1!H4206=0, "", Sheet1!L4206)</f>
        <v>ARCA:TDTF</v>
      </c>
      <c r="B4206" t="str">
        <f>Sheet1!K4206</f>
        <v>FlexShares Trust - FlexShares iBoxx 5-Year Target Duration TIPS Index Fund</v>
      </c>
      <c r="C4206" t="str">
        <f>Sheet1!C4206</f>
        <v>United States</v>
      </c>
    </row>
    <row r="4207" spans="1:3" x14ac:dyDescent="0.25">
      <c r="A4207" t="str">
        <f>IF(Sheet1!H4207=0, "", Sheet1!L4207)</f>
        <v>ARCA:IQDE</v>
      </c>
      <c r="B4207" t="str">
        <f>Sheet1!K4207</f>
        <v>FlexShares Trust - FlexShares International Quality Dividend Defensive Index Fun</v>
      </c>
      <c r="C4207" t="str">
        <f>Sheet1!C4207</f>
        <v>United States</v>
      </c>
    </row>
    <row r="4208" spans="1:3" x14ac:dyDescent="0.25">
      <c r="A4208" t="str">
        <f>IF(Sheet1!H4208=0, "", Sheet1!L4208)</f>
        <v>ARCA:IQDY</v>
      </c>
      <c r="B4208" t="str">
        <f>Sheet1!K4208</f>
        <v>FlexShares Trust - FlexShares International Quality Dividend Dynamic Index Fund</v>
      </c>
      <c r="C4208" t="str">
        <f>Sheet1!C4208</f>
        <v>United States</v>
      </c>
    </row>
    <row r="4209" spans="1:3" x14ac:dyDescent="0.25">
      <c r="A4209" t="str">
        <f>IF(Sheet1!H4209=0, "", Sheet1!L4209)</f>
        <v>ARCA:IQDF</v>
      </c>
      <c r="B4209" t="str">
        <f>Sheet1!K4209</f>
        <v>FlexShares Trust - FlexShares International Quality Dividend Index Fund</v>
      </c>
      <c r="C4209" t="str">
        <f>Sheet1!C4209</f>
        <v>United States</v>
      </c>
    </row>
    <row r="4210" spans="1:3" x14ac:dyDescent="0.25">
      <c r="A4210" t="str">
        <f>IF(Sheet1!H4210=0, "", Sheet1!L4210)</f>
        <v>ARCA:TLTD</v>
      </c>
      <c r="B4210" t="str">
        <f>Sheet1!K4210</f>
        <v>FlexShares Trust - FlexShares Morningstar Developed Markets ex-US Factor Tilt In</v>
      </c>
      <c r="C4210" t="str">
        <f>Sheet1!C4210</f>
        <v>United States</v>
      </c>
    </row>
    <row r="4211" spans="1:3" x14ac:dyDescent="0.25">
      <c r="A4211" t="str">
        <f>IF(Sheet1!H4211=0, "", Sheet1!L4211)</f>
        <v>ARCA:TLTE</v>
      </c>
      <c r="B4211" t="str">
        <f>Sheet1!K4211</f>
        <v>FlexShares Trust - FlexShares Morningstar Emerging Markets Factor Tilt Index Fun</v>
      </c>
      <c r="C4211" t="str">
        <f>Sheet1!C4211</f>
        <v>United States</v>
      </c>
    </row>
    <row r="4212" spans="1:3" x14ac:dyDescent="0.25">
      <c r="A4212" t="str">
        <f>IF(Sheet1!H4212=0, "", Sheet1!L4212)</f>
        <v>ARCA:GUNR</v>
      </c>
      <c r="B4212" t="str">
        <f>Sheet1!K4212</f>
        <v>FlexShares Trust - FlexShares Morningstar Global Upstream Natural Resources Inde</v>
      </c>
      <c r="C4212" t="str">
        <f>Sheet1!C4212</f>
        <v>United States</v>
      </c>
    </row>
    <row r="4213" spans="1:3" x14ac:dyDescent="0.25">
      <c r="A4213" t="str">
        <f>IF(Sheet1!H4213=0, "", Sheet1!L4213)</f>
        <v>BATS:TILT</v>
      </c>
      <c r="B4213" t="str">
        <f>Sheet1!K4213</f>
        <v>FlexShares Trust - FlexShares Morningstar US Market Factor Tilt Index Fund</v>
      </c>
      <c r="C4213" t="str">
        <f>Sheet1!C4213</f>
        <v>United States</v>
      </c>
    </row>
    <row r="4214" spans="1:3" x14ac:dyDescent="0.25">
      <c r="A4214" t="str">
        <f>IF(Sheet1!H4214=0, "", Sheet1!L4214)</f>
        <v>ARCA:QDEF</v>
      </c>
      <c r="B4214" t="str">
        <f>Sheet1!K4214</f>
        <v>FlexShares Trust - FlexShares Quality Dividend Defensive Index Fund</v>
      </c>
      <c r="C4214" t="str">
        <f>Sheet1!C4214</f>
        <v>United States</v>
      </c>
    </row>
    <row r="4215" spans="1:3" x14ac:dyDescent="0.25">
      <c r="A4215" t="str">
        <f>IF(Sheet1!H4215=0, "", Sheet1!L4215)</f>
        <v>ARCA:QDYN</v>
      </c>
      <c r="B4215" t="str">
        <f>Sheet1!K4215</f>
        <v>FlexShares Trust - FlexShares Quality Dividend Dynamic Index Fund</v>
      </c>
      <c r="C4215" t="str">
        <f>Sheet1!C4215</f>
        <v>United States</v>
      </c>
    </row>
    <row r="4216" spans="1:3" x14ac:dyDescent="0.25">
      <c r="A4216" t="str">
        <f>IF(Sheet1!H4216=0, "", Sheet1!L4216)</f>
        <v>ARCA:QDF</v>
      </c>
      <c r="B4216" t="str">
        <f>Sheet1!K4216</f>
        <v>FlexShares Trust - FlexShares Quality Dividend Index Fund</v>
      </c>
      <c r="C4216" t="str">
        <f>Sheet1!C4216</f>
        <v>United States</v>
      </c>
    </row>
    <row r="4217" spans="1:3" x14ac:dyDescent="0.25">
      <c r="A4217" t="str">
        <f>IF(Sheet1!H4217=0, "", Sheet1!L4217)</f>
        <v>ARCA:RAVI</v>
      </c>
      <c r="B4217" t="str">
        <f>Sheet1!K4217</f>
        <v>FlexShares Trust - FlexShares Ready Access Variable Income Fund</v>
      </c>
      <c r="C4217" t="str">
        <f>Sheet1!C4217</f>
        <v>United States</v>
      </c>
    </row>
    <row r="4218" spans="1:3" x14ac:dyDescent="0.25">
      <c r="A4218" t="str">
        <f>IF(Sheet1!H4218=0, "", Sheet1!L4218)</f>
        <v>NASDAQGM:ASET</v>
      </c>
      <c r="B4218" t="str">
        <f>Sheet1!K4218</f>
        <v>FlexShares Trust - FlexShares Real Assets Allocation Index Fund</v>
      </c>
      <c r="C4218" t="str">
        <f>Sheet1!C4218</f>
        <v>United States</v>
      </c>
    </row>
    <row r="4219" spans="1:3" x14ac:dyDescent="0.25">
      <c r="A4219" t="str">
        <f>IF(Sheet1!H4219=0, "", Sheet1!L4219)</f>
        <v>ARCA:NFRA</v>
      </c>
      <c r="B4219" t="str">
        <f>Sheet1!K4219</f>
        <v>FlexShares Trust - FlexShares STOXX Global Broad Infrastructure Index Fund</v>
      </c>
      <c r="C4219" t="str">
        <f>Sheet1!C4219</f>
        <v>United States</v>
      </c>
    </row>
    <row r="4220" spans="1:3" x14ac:dyDescent="0.25">
      <c r="A4220" t="str">
        <f>IF(Sheet1!H4220=0, "", Sheet1!L4220)</f>
        <v>BATS:ESGG</v>
      </c>
      <c r="B4220" t="str">
        <f>Sheet1!K4220</f>
        <v>FlexShares Trust - FlexShares STOXX Global ESG Select Index Fund</v>
      </c>
      <c r="C4220" t="str">
        <f>Sheet1!C4220</f>
        <v>United States</v>
      </c>
    </row>
    <row r="4221" spans="1:3" x14ac:dyDescent="0.25">
      <c r="A4221" t="str">
        <f>IF(Sheet1!H4221=0, "", Sheet1!L4221)</f>
        <v>BATS:ESG</v>
      </c>
      <c r="B4221" t="str">
        <f>Sheet1!K4221</f>
        <v>FlexShares Trust - FlexShares STOXX US ESG Select Index Fund</v>
      </c>
      <c r="C4221" t="str">
        <f>Sheet1!C4221</f>
        <v>United States</v>
      </c>
    </row>
    <row r="4222" spans="1:3" x14ac:dyDescent="0.25">
      <c r="A4222" t="str">
        <f>IF(Sheet1!H4222=0, "", Sheet1!L4222)</f>
        <v>BATS:QLC</v>
      </c>
      <c r="B4222" t="str">
        <f>Sheet1!K4222</f>
        <v>FlexShares Trust - FlexShares US Quality Large Cap Index Fund</v>
      </c>
      <c r="C4222" t="str">
        <f>Sheet1!C4222</f>
        <v>United States</v>
      </c>
    </row>
    <row r="4223" spans="1:3" x14ac:dyDescent="0.25">
      <c r="A4223" t="str">
        <f>IF(Sheet1!H4223=0, "", Sheet1!L4223)</f>
        <v>ARCA:QLV</v>
      </c>
      <c r="B4223" t="str">
        <f>Sheet1!K4223</f>
        <v>Flexshares Trust - FlexShares US Quality Low Volatility Index Fund</v>
      </c>
      <c r="C4223" t="str">
        <f>Sheet1!C4223</f>
        <v>United States</v>
      </c>
    </row>
    <row r="4224" spans="1:3" x14ac:dyDescent="0.25">
      <c r="A4224" t="str">
        <f>IF(Sheet1!H4224=0, "", Sheet1!L4224)</f>
        <v>NASDAQCM:FPAY</v>
      </c>
      <c r="B4224" t="str">
        <f>Sheet1!K4224</f>
        <v>FlexShopper, Inc.</v>
      </c>
      <c r="C4224" t="str">
        <f>Sheet1!C4224</f>
        <v>United States</v>
      </c>
    </row>
    <row r="4225" spans="1:3" x14ac:dyDescent="0.25">
      <c r="A4225" t="str">
        <f>IF(Sheet1!H4225=0, "", Sheet1!L4225)</f>
        <v>NASDAQGS:FLXS</v>
      </c>
      <c r="B4225" t="str">
        <f>Sheet1!K4225</f>
        <v>Flexsteel Industries, Inc.</v>
      </c>
      <c r="C4225" t="str">
        <f>Sheet1!C4225</f>
        <v>United States</v>
      </c>
    </row>
    <row r="4226" spans="1:3" x14ac:dyDescent="0.25">
      <c r="A4226" t="str">
        <f>IF(Sheet1!H4226=0, "", Sheet1!L4226)</f>
        <v>OTCEM:FTWS</v>
      </c>
      <c r="B4226" t="str">
        <f>Sheet1!K4226</f>
        <v>Flitways Technology Inc.</v>
      </c>
      <c r="C4226" t="str">
        <f>Sheet1!C4226</f>
        <v>(Invalid Identifier)</v>
      </c>
    </row>
    <row r="4227" spans="1:3" x14ac:dyDescent="0.25">
      <c r="A4227" t="str">
        <f>IF(Sheet1!H4227=0, "", Sheet1!L4227)</f>
        <v>NYSE:FND</v>
      </c>
      <c r="B4227" t="str">
        <f>Sheet1!K4227</f>
        <v>Floor &amp; Decor Holdings, Inc.</v>
      </c>
      <c r="C4227" t="str">
        <f>Sheet1!C4227</f>
        <v>United States</v>
      </c>
    </row>
    <row r="4228" spans="1:3" x14ac:dyDescent="0.25">
      <c r="A4228" t="str">
        <f>IF(Sheet1!H4228=0, "", Sheet1!L4228)</f>
        <v>NYSE:FTK</v>
      </c>
      <c r="B4228" t="str">
        <f>Sheet1!K4228</f>
        <v>Flotek Industries, Inc.</v>
      </c>
      <c r="C4228" t="str">
        <f>Sheet1!C4228</f>
        <v>United States</v>
      </c>
    </row>
    <row r="4229" spans="1:3" x14ac:dyDescent="0.25">
      <c r="A4229" t="str">
        <f>IF(Sheet1!H4229=0, "", Sheet1!L4229)</f>
        <v>OTCPK:FKST</v>
      </c>
      <c r="B4229" t="str">
        <f>Sheet1!K4229</f>
        <v>Flowerkist Skin Care &amp; Cosmetics, Inc.</v>
      </c>
      <c r="C4229" t="str">
        <f>Sheet1!C4229</f>
        <v>United States</v>
      </c>
    </row>
    <row r="4230" spans="1:3" x14ac:dyDescent="0.25">
      <c r="A4230" t="str">
        <f>IF(Sheet1!H4230=0, "", Sheet1!L4230)</f>
        <v>NYSE:FLO</v>
      </c>
      <c r="B4230" t="str">
        <f>Sheet1!K4230</f>
        <v>Flowers Foods, Inc.</v>
      </c>
      <c r="C4230" t="str">
        <f>Sheet1!C4230</f>
        <v>United States</v>
      </c>
    </row>
    <row r="4231" spans="1:3" x14ac:dyDescent="0.25">
      <c r="A4231" t="str">
        <f>IF(Sheet1!H4231=0, "", Sheet1!L4231)</f>
        <v>OTCPK:FLOD</v>
      </c>
      <c r="B4231" t="str">
        <f>Sheet1!K4231</f>
        <v>Flowery Gold Mines Co.</v>
      </c>
      <c r="C4231" t="str">
        <f>Sheet1!C4231</f>
        <v>United States</v>
      </c>
    </row>
    <row r="4232" spans="1:3" x14ac:dyDescent="0.25">
      <c r="A4232" t="str">
        <f>IF(Sheet1!H4232=0, "", Sheet1!L4232)</f>
        <v>NYSE:FLS</v>
      </c>
      <c r="B4232" t="str">
        <f>Sheet1!K4232</f>
        <v>Flowserve Corporation</v>
      </c>
      <c r="C4232" t="str">
        <f>Sheet1!C4232</f>
        <v>United States</v>
      </c>
    </row>
    <row r="4233" spans="1:3" x14ac:dyDescent="0.25">
      <c r="A4233" t="str">
        <f>IF(Sheet1!H4233=0, "", Sheet1!L4233)</f>
        <v>ASX:FLC</v>
      </c>
      <c r="B4233" t="str">
        <f>Sheet1!K4233</f>
        <v>Fluence Corporation Limited</v>
      </c>
      <c r="C4233" t="str">
        <f>Sheet1!C4233</f>
        <v>United States</v>
      </c>
    </row>
    <row r="4234" spans="1:3" x14ac:dyDescent="0.25">
      <c r="A4234" t="str">
        <f>IF(Sheet1!H4234=0, "", Sheet1!L4234)</f>
        <v>NASDAQGS:FLNC</v>
      </c>
      <c r="B4234" t="str">
        <f>Sheet1!K4234</f>
        <v>Fluence Energy, Inc.</v>
      </c>
      <c r="C4234" t="str">
        <f>Sheet1!C4234</f>
        <v>United States</v>
      </c>
    </row>
    <row r="4235" spans="1:3" x14ac:dyDescent="0.25">
      <c r="A4235" t="str">
        <f>IF(Sheet1!H4235=0, "", Sheet1!L4235)</f>
        <v>NASDAQGM:FLNT</v>
      </c>
      <c r="B4235" t="str">
        <f>Sheet1!K4235</f>
        <v>Fluent, Inc.</v>
      </c>
      <c r="C4235" t="str">
        <f>Sheet1!C4235</f>
        <v>United States</v>
      </c>
    </row>
    <row r="4236" spans="1:3" x14ac:dyDescent="0.25">
      <c r="A4236" t="str">
        <f>IF(Sheet1!H4236=0, "", Sheet1!L4236)</f>
        <v>NASDAQGS:FLDM</v>
      </c>
      <c r="B4236" t="str">
        <f>Sheet1!K4236</f>
        <v>Fluidigm Corporation</v>
      </c>
      <c r="C4236" t="str">
        <f>Sheet1!C4236</f>
        <v>United States</v>
      </c>
    </row>
    <row r="4237" spans="1:3" x14ac:dyDescent="0.25">
      <c r="A4237" t="str">
        <f>IF(Sheet1!H4237=0, "", Sheet1!L4237)</f>
        <v>NYSE:FLR</v>
      </c>
      <c r="B4237" t="str">
        <f>Sheet1!K4237</f>
        <v>Fluor Corporation</v>
      </c>
      <c r="C4237" t="str">
        <f>Sheet1!C4237</f>
        <v>United States</v>
      </c>
    </row>
    <row r="4238" spans="1:3" x14ac:dyDescent="0.25">
      <c r="A4238" t="str">
        <f>IF(Sheet1!H4238=0, "", Sheet1!L4238)</f>
        <v>OTCEM:FPMI</v>
      </c>
      <c r="B4238" t="str">
        <f>Sheet1!K4238</f>
        <v>FluoroPharma Medical, Inc.</v>
      </c>
      <c r="C4238" t="str">
        <f>Sheet1!C4238</f>
        <v>(Invalid Identifier)</v>
      </c>
    </row>
    <row r="4239" spans="1:3" x14ac:dyDescent="0.25">
      <c r="A4239" t="str">
        <f>IF(Sheet1!H4239=0, "", Sheet1!L4239)</f>
        <v>NASDAQGS:FFIC</v>
      </c>
      <c r="B4239" t="str">
        <f>Sheet1!K4239</f>
        <v>Flushing Financial Corporation</v>
      </c>
      <c r="C4239" t="str">
        <f>Sheet1!C4239</f>
        <v>United States</v>
      </c>
    </row>
    <row r="4240" spans="1:3" x14ac:dyDescent="0.25">
      <c r="A4240" t="str">
        <f>IF(Sheet1!H4240=0, "", Sheet1!L4240)</f>
        <v>NASDAQCM:FLUX</v>
      </c>
      <c r="B4240" t="str">
        <f>Sheet1!K4240</f>
        <v>Flux Power Holdings, Inc.</v>
      </c>
      <c r="C4240" t="str">
        <f>Sheet1!C4240</f>
        <v>United States</v>
      </c>
    </row>
    <row r="4241" spans="1:3" x14ac:dyDescent="0.25">
      <c r="A4241" t="str">
        <f>IF(Sheet1!H4241=0, "", Sheet1!L4241)</f>
        <v>NASDAQGS:FLYW</v>
      </c>
      <c r="B4241" t="str">
        <f>Sheet1!K4241</f>
        <v>Flywire Corporation</v>
      </c>
      <c r="C4241" t="str">
        <f>Sheet1!C4241</f>
        <v>United States</v>
      </c>
    </row>
    <row r="4242" spans="1:3" x14ac:dyDescent="0.25">
      <c r="A4242" t="str">
        <f>IF(Sheet1!H4242=0, "", Sheet1!L4242)</f>
        <v>NYSE:FMC</v>
      </c>
      <c r="B4242" t="str">
        <f>Sheet1!K4242</f>
        <v>FMC Corporation</v>
      </c>
      <c r="C4242" t="str">
        <f>Sheet1!C4242</f>
        <v>United States</v>
      </c>
    </row>
    <row r="4243" spans="1:3" x14ac:dyDescent="0.25">
      <c r="A4243" t="str">
        <f>IF(Sheet1!H4243=0, "", Sheet1!L4243)</f>
        <v>OTCEM:FBIP</v>
      </c>
      <c r="B4243" t="str">
        <f>Sheet1!K4243</f>
        <v>FNB Bancorp, Inc.</v>
      </c>
      <c r="C4243" t="str">
        <f>Sheet1!C4243</f>
        <v>(Invalid Identifier)</v>
      </c>
    </row>
    <row r="4244" spans="1:3" x14ac:dyDescent="0.25">
      <c r="A4244" t="str">
        <f>IF(Sheet1!H4244=0, "", Sheet1!L4244)</f>
        <v>OTCEM:FIDS</v>
      </c>
      <c r="B4244" t="str">
        <f>Sheet1!K4244</f>
        <v>FNB, Inc.</v>
      </c>
      <c r="C4244" t="str">
        <f>Sheet1!C4244</f>
        <v>(Invalid Identifier)</v>
      </c>
    </row>
    <row r="4245" spans="1:3" x14ac:dyDescent="0.25">
      <c r="A4245" t="str">
        <f>IF(Sheet1!H4245=0, "", Sheet1!L4245)</f>
        <v>NASDAQCM:FNCB</v>
      </c>
      <c r="B4245" t="str">
        <f>Sheet1!K4245</f>
        <v>FNCB Bancorp, Inc.</v>
      </c>
      <c r="C4245" t="str">
        <f>Sheet1!C4245</f>
        <v>United States</v>
      </c>
    </row>
    <row r="4246" spans="1:3" x14ac:dyDescent="0.25">
      <c r="A4246" t="str">
        <f>IF(Sheet1!H4246=0, "", Sheet1!L4246)</f>
        <v>OTCEM:FDTC</v>
      </c>
      <c r="B4246" t="str">
        <f>Sheet1!K4246</f>
        <v>FNDS3000 Corp.</v>
      </c>
      <c r="C4246" t="str">
        <f>Sheet1!C4246</f>
        <v>(Invalid Identifier)</v>
      </c>
    </row>
    <row r="4247" spans="1:3" x14ac:dyDescent="0.25">
      <c r="A4247" t="str">
        <f>IF(Sheet1!H4247=0, "", Sheet1!L4247)</f>
        <v>NASDAQGS:FOCS</v>
      </c>
      <c r="B4247" t="str">
        <f>Sheet1!K4247</f>
        <v>Focus Financial Partners Inc.</v>
      </c>
      <c r="C4247" t="str">
        <f>Sheet1!C4247</f>
        <v>United States</v>
      </c>
    </row>
    <row r="4248" spans="1:3" x14ac:dyDescent="0.25">
      <c r="A4248" t="str">
        <f>IF(Sheet1!H4248=0, "", Sheet1!L4248)</f>
        <v>NASDAQGM:FIAC</v>
      </c>
      <c r="B4248" t="str">
        <f>Sheet1!K4248</f>
        <v>Focus Impact Acquisition Corp.</v>
      </c>
      <c r="C4248" t="str">
        <f>Sheet1!C4248</f>
        <v>United States</v>
      </c>
    </row>
    <row r="4249" spans="1:3" x14ac:dyDescent="0.25">
      <c r="A4249" t="str">
        <f>IF(Sheet1!H4249=0, "", Sheet1!L4249)</f>
        <v>NASDAQCM:FCUV</v>
      </c>
      <c r="B4249" t="str">
        <f>Sheet1!K4249</f>
        <v>Focus Universal Inc.</v>
      </c>
      <c r="C4249" t="str">
        <f>Sheet1!C4249</f>
        <v>United States</v>
      </c>
    </row>
    <row r="4250" spans="1:3" x14ac:dyDescent="0.25">
      <c r="A4250" t="str">
        <f>IF(Sheet1!H4250=0, "", Sheet1!L4250)</f>
        <v>NASDAQGM:FHTX</v>
      </c>
      <c r="B4250" t="str">
        <f>Sheet1!K4250</f>
        <v>Foghorn Therapeutics Inc.</v>
      </c>
      <c r="C4250" t="str">
        <f>Sheet1!C4250</f>
        <v>United States</v>
      </c>
    </row>
    <row r="4251" spans="1:3" x14ac:dyDescent="0.25">
      <c r="A4251" t="str">
        <f>IF(Sheet1!H4251=0, "", Sheet1!L4251)</f>
        <v>OTCPK:FOMC</v>
      </c>
      <c r="B4251" t="str">
        <f>Sheet1!K4251</f>
        <v>FOMO Corp.</v>
      </c>
      <c r="C4251" t="str">
        <f>Sheet1!C4251</f>
        <v>United States</v>
      </c>
    </row>
    <row r="4252" spans="1:3" x14ac:dyDescent="0.25">
      <c r="A4252" t="str">
        <f>IF(Sheet1!H4252=0, "", Sheet1!L4252)</f>
        <v>NASDAQCM:FONR</v>
      </c>
      <c r="B4252" t="str">
        <f>Sheet1!K4252</f>
        <v>FONAR Corporation</v>
      </c>
      <c r="C4252" t="str">
        <f>Sheet1!C4252</f>
        <v>United States</v>
      </c>
    </row>
    <row r="4253" spans="1:3" x14ac:dyDescent="0.25">
      <c r="A4253" t="str">
        <f>IF(Sheet1!H4253=0, "", Sheet1!L4253)</f>
        <v>BVC:ICOLCAP</v>
      </c>
      <c r="B4253" t="str">
        <f>Sheet1!K4253</f>
        <v>Fondo Bursátil iShares COLCAP</v>
      </c>
      <c r="C4253" t="str">
        <f>Sheet1!C4253</f>
        <v>United States</v>
      </c>
    </row>
    <row r="4254" spans="1:3" x14ac:dyDescent="0.25">
      <c r="A4254" t="str">
        <f>IF(Sheet1!H4254=0, "", Sheet1!L4254)</f>
        <v>OTCPK:FONU</v>
      </c>
      <c r="B4254" t="str">
        <f>Sheet1!K4254</f>
        <v>FonU2, Inc.</v>
      </c>
      <c r="C4254" t="str">
        <f>Sheet1!C4254</f>
        <v>United States</v>
      </c>
    </row>
    <row r="4255" spans="1:3" x14ac:dyDescent="0.25">
      <c r="A4255" t="str">
        <f>IF(Sheet1!H4255=0, "", Sheet1!L4255)</f>
        <v>OTCPK:FBGI</v>
      </c>
      <c r="B4255" t="str">
        <f>Sheet1!K4255</f>
        <v>Foodbase Group, Inc.</v>
      </c>
      <c r="C4255" t="str">
        <f>Sheet1!C4255</f>
        <v>United States</v>
      </c>
    </row>
    <row r="4256" spans="1:3" x14ac:dyDescent="0.25">
      <c r="A4256" t="str">
        <f>IF(Sheet1!H4256=0, "", Sheet1!L4256)</f>
        <v>OTCPK:FDFT</v>
      </c>
      <c r="B4256" t="str">
        <f>Sheet1!K4256</f>
        <v>Foodfest International 2000 Inc.</v>
      </c>
      <c r="C4256" t="str">
        <f>Sheet1!C4256</f>
        <v>United States</v>
      </c>
    </row>
    <row r="4257" spans="1:3" x14ac:dyDescent="0.25">
      <c r="A4257" t="str">
        <f>IF(Sheet1!H4257=0, "", Sheet1!L4257)</f>
        <v>NYSE:FL</v>
      </c>
      <c r="B4257" t="str">
        <f>Sheet1!K4257</f>
        <v>Foot Locker, Inc.</v>
      </c>
      <c r="C4257" t="str">
        <f>Sheet1!C4257</f>
        <v>United States</v>
      </c>
    </row>
    <row r="4258" spans="1:3" x14ac:dyDescent="0.25">
      <c r="A4258" t="str">
        <f>IF(Sheet1!H4258=0, "", Sheet1!L4258)</f>
        <v>PSGM:FBLQ</v>
      </c>
      <c r="B4258" t="str">
        <f>Sheet1!K4258</f>
        <v>Football Equities Inc.</v>
      </c>
      <c r="C4258" t="str">
        <f>Sheet1!C4258</f>
        <v>United States</v>
      </c>
    </row>
    <row r="4259" spans="1:3" x14ac:dyDescent="0.25">
      <c r="A4259" t="str">
        <f>IF(Sheet1!H4259=0, "", Sheet1!L4259)</f>
        <v>OTCPK:FTXP</v>
      </c>
      <c r="B4259" t="str">
        <f>Sheet1!K4259</f>
        <v>Foothills Exploration, Inc.</v>
      </c>
      <c r="C4259" t="str">
        <f>Sheet1!C4259</f>
        <v>United States</v>
      </c>
    </row>
    <row r="4260" spans="1:3" x14ac:dyDescent="0.25">
      <c r="A4260" t="str">
        <f>IF(Sheet1!H4260=0, "", Sheet1!L4260)</f>
        <v>OTCPK:FTEG</v>
      </c>
      <c r="B4260" t="str">
        <f>Sheet1!K4260</f>
        <v>For The Earth Corp.</v>
      </c>
      <c r="C4260" t="str">
        <f>Sheet1!C4260</f>
        <v>United States</v>
      </c>
    </row>
    <row r="4261" spans="1:3" x14ac:dyDescent="0.25">
      <c r="A4261" t="str">
        <f>IF(Sheet1!H4261=0, "", Sheet1!L4261)</f>
        <v>OTCEM:FLSS</v>
      </c>
      <c r="B4261" t="str">
        <f>Sheet1!K4261</f>
        <v>Forbes Energy Services Ltd.</v>
      </c>
      <c r="C4261" t="str">
        <f>Sheet1!C4261</f>
        <v>(Invalid Identifier)</v>
      </c>
    </row>
    <row r="4262" spans="1:3" x14ac:dyDescent="0.25">
      <c r="A4262" t="str">
        <f>IF(Sheet1!H4262=0, "", Sheet1!L4262)</f>
        <v>NASDAQGM:FRBN.U</v>
      </c>
      <c r="B4262" t="str">
        <f>Sheet1!K4262</f>
        <v>Forbion European Acquisition Corp.</v>
      </c>
      <c r="C4262" t="str">
        <f>Sheet1!C4262</f>
        <v>United States</v>
      </c>
    </row>
    <row r="4263" spans="1:3" x14ac:dyDescent="0.25">
      <c r="A4263" t="str">
        <f>IF(Sheet1!H4263=0, "", Sheet1!L4263)</f>
        <v>OTCEM:FNRG</v>
      </c>
      <c r="B4263" t="str">
        <f>Sheet1!K4263</f>
        <v>ForceField Energy Inc.</v>
      </c>
      <c r="C4263" t="str">
        <f>Sheet1!C4263</f>
        <v>(Invalid Identifier)</v>
      </c>
    </row>
    <row r="4264" spans="1:3" x14ac:dyDescent="0.25">
      <c r="A4264" t="str">
        <f>IF(Sheet1!H4264=0, "", Sheet1!L4264)</f>
        <v>NYSE:F</v>
      </c>
      <c r="B4264" t="str">
        <f>Sheet1!K4264</f>
        <v>Ford Motor Company</v>
      </c>
      <c r="C4264" t="str">
        <f>Sheet1!C4264</f>
        <v>United States</v>
      </c>
    </row>
    <row r="4265" spans="1:3" x14ac:dyDescent="0.25">
      <c r="A4265" t="str">
        <f>IF(Sheet1!H4265=0, "", Sheet1!L4265)</f>
        <v>OTCPK:FCGY</v>
      </c>
      <c r="B4265" t="str">
        <f>Sheet1!K4265</f>
        <v>Forecastagility Corporation</v>
      </c>
      <c r="C4265" t="str">
        <f>Sheet1!C4265</f>
        <v>United States</v>
      </c>
    </row>
    <row r="4266" spans="1:3" x14ac:dyDescent="0.25">
      <c r="A4266" t="str">
        <f>IF(Sheet1!H4266=0, "", Sheet1!L4266)</f>
        <v>OTCEM:FRXX</v>
      </c>
      <c r="B4266" t="str">
        <f>Sheet1!K4266</f>
        <v>Forecross Corp.</v>
      </c>
      <c r="C4266" t="str">
        <f>Sheet1!C4266</f>
        <v>(Invalid Identifier)</v>
      </c>
    </row>
    <row r="4267" spans="1:3" x14ac:dyDescent="0.25">
      <c r="A4267" t="str">
        <f>IF(Sheet1!H4267=0, "", Sheet1!L4267)</f>
        <v>OTCPK:FGFH</v>
      </c>
      <c r="B4267" t="str">
        <f>Sheet1!K4267</f>
        <v>Foresight Financial Group, Inc.</v>
      </c>
      <c r="C4267" t="str">
        <f>Sheet1!C4267</f>
        <v>United States</v>
      </c>
    </row>
    <row r="4268" spans="1:3" x14ac:dyDescent="0.25">
      <c r="A4268" t="str">
        <f>IF(Sheet1!H4268=0, "", Sheet1!L4268)</f>
        <v>NYSE:FRXB</v>
      </c>
      <c r="B4268" t="str">
        <f>Sheet1!K4268</f>
        <v>Forest Road Acquisition Corp. II</v>
      </c>
      <c r="C4268" t="str">
        <f>Sheet1!C4268</f>
        <v>United States</v>
      </c>
    </row>
    <row r="4269" spans="1:3" x14ac:dyDescent="0.25">
      <c r="A4269" t="str">
        <f>IF(Sheet1!H4269=0, "", Sheet1!L4269)</f>
        <v>NYSE:FOR</v>
      </c>
      <c r="B4269" t="str">
        <f>Sheet1!K4269</f>
        <v>Forestar Group Inc.</v>
      </c>
      <c r="C4269" t="str">
        <f>Sheet1!C4269</f>
        <v>United States</v>
      </c>
    </row>
    <row r="4270" spans="1:3" x14ac:dyDescent="0.25">
      <c r="A4270" t="str">
        <f>IF(Sheet1!H4270=0, "", Sheet1!L4270)</f>
        <v>OTCQB:FGNV</v>
      </c>
      <c r="B4270" t="str">
        <f>Sheet1!K4270</f>
        <v>Forge Innovation Development Corp.</v>
      </c>
      <c r="C4270" t="str">
        <f>Sheet1!C4270</f>
        <v>(Invalid Identifier)</v>
      </c>
    </row>
    <row r="4271" spans="1:3" x14ac:dyDescent="0.25">
      <c r="A4271" t="str">
        <f>IF(Sheet1!H4271=0, "", Sheet1!L4271)</f>
        <v>NYSE:FORG</v>
      </c>
      <c r="B4271" t="str">
        <f>Sheet1!K4271</f>
        <v>ForgeRock, Inc.</v>
      </c>
      <c r="C4271" t="str">
        <f>Sheet1!C4271</f>
        <v>United States</v>
      </c>
    </row>
    <row r="4272" spans="1:3" x14ac:dyDescent="0.25">
      <c r="A4272" t="str">
        <f>IF(Sheet1!H4272=0, "", Sheet1!L4272)</f>
        <v>NASDAQCM:FORA</v>
      </c>
      <c r="B4272" t="str">
        <f>Sheet1!K4272</f>
        <v>Forian Inc.</v>
      </c>
      <c r="C4272" t="str">
        <f>Sheet1!C4272</f>
        <v>United States</v>
      </c>
    </row>
    <row r="4273" spans="1:3" x14ac:dyDescent="0.25">
      <c r="A4273" t="str">
        <f>IF(Sheet1!H4273=0, "", Sheet1!L4273)</f>
        <v>NASDAQGM:FMTX</v>
      </c>
      <c r="B4273" t="str">
        <f>Sheet1!K4273</f>
        <v>Forma Therapeutics Holdings, Inc.</v>
      </c>
      <c r="C4273" t="str">
        <f>Sheet1!C4273</f>
        <v>United States</v>
      </c>
    </row>
    <row r="4274" spans="1:3" x14ac:dyDescent="0.25">
      <c r="A4274" t="str">
        <f>IF(Sheet1!H4274=0, "", Sheet1!L4274)</f>
        <v>OTCEM:FRMC</v>
      </c>
      <c r="B4274" t="str">
        <f>Sheet1!K4274</f>
        <v>Formcap Corp.</v>
      </c>
      <c r="C4274" t="str">
        <f>Sheet1!C4274</f>
        <v>(Invalid Identifier)</v>
      </c>
    </row>
    <row r="4275" spans="1:3" x14ac:dyDescent="0.25">
      <c r="A4275" t="str">
        <f>IF(Sheet1!H4275=0, "", Sheet1!L4275)</f>
        <v>NASDAQGS:FORM</v>
      </c>
      <c r="B4275" t="str">
        <f>Sheet1!K4275</f>
        <v>FormFactor, Inc.</v>
      </c>
      <c r="C4275" t="str">
        <f>Sheet1!C4275</f>
        <v>United States</v>
      </c>
    </row>
    <row r="4276" spans="1:3" x14ac:dyDescent="0.25">
      <c r="A4276" t="str">
        <f>IF(Sheet1!H4276=0, "", Sheet1!L4276)</f>
        <v>CPSE:FPIFAK</v>
      </c>
      <c r="B4276" t="str">
        <f>Sheet1!K4276</f>
        <v>Formuepleje Forbrugsaktier</v>
      </c>
      <c r="C4276" t="str">
        <f>Sheet1!C4276</f>
        <v>United States</v>
      </c>
    </row>
    <row r="4277" spans="1:3" x14ac:dyDescent="0.25">
      <c r="A4277" t="str">
        <f>IF(Sheet1!H4277=0, "", Sheet1!L4277)</f>
        <v>NASDAQGS:FWON.K</v>
      </c>
      <c r="B4277" t="str">
        <f>Sheet1!K4277</f>
        <v>Formula One Group</v>
      </c>
      <c r="C4277" t="str">
        <f>Sheet1!C4277</f>
        <v>United States</v>
      </c>
    </row>
    <row r="4278" spans="1:3" x14ac:dyDescent="0.25">
      <c r="A4278" t="str">
        <f>IF(Sheet1!H4278=0, "", Sheet1!L4278)</f>
        <v>NASDAQGS:FORR</v>
      </c>
      <c r="B4278" t="str">
        <f>Sheet1!K4278</f>
        <v>Forrester Research, Inc.</v>
      </c>
      <c r="C4278" t="str">
        <f>Sheet1!C4278</f>
        <v>United States</v>
      </c>
    </row>
    <row r="4279" spans="1:3" x14ac:dyDescent="0.25">
      <c r="A4279" t="str">
        <f>IF(Sheet1!H4279=0, "", Sheet1!L4279)</f>
        <v>NASDAQCM:FBRX</v>
      </c>
      <c r="B4279" t="str">
        <f>Sheet1!K4279</f>
        <v>Forte Biosciences, Inc.</v>
      </c>
      <c r="C4279" t="str">
        <f>Sheet1!C4279</f>
        <v>United States</v>
      </c>
    </row>
    <row r="4280" spans="1:3" x14ac:dyDescent="0.25">
      <c r="A4280" t="str">
        <f>IF(Sheet1!H4280=0, "", Sheet1!L4280)</f>
        <v>NASDAQGS:FRTA</v>
      </c>
      <c r="B4280" t="str">
        <f>Sheet1!K4280</f>
        <v>Forterra, Inc.</v>
      </c>
      <c r="C4280" t="str">
        <f>Sheet1!C4280</f>
        <v>United States</v>
      </c>
    </row>
    <row r="4281" spans="1:3" x14ac:dyDescent="0.25">
      <c r="A4281" t="str">
        <f>IF(Sheet1!H4281=0, "", Sheet1!L4281)</f>
        <v>NASDAQGS:FTNT</v>
      </c>
      <c r="B4281" t="str">
        <f>Sheet1!K4281</f>
        <v>Fortinet, Inc.</v>
      </c>
      <c r="C4281" t="str">
        <f>Sheet1!C4281</f>
        <v>United States</v>
      </c>
    </row>
    <row r="4282" spans="1:3" x14ac:dyDescent="0.25">
      <c r="A4282" t="str">
        <f>IF(Sheet1!H4282=0, "", Sheet1!L4282)</f>
        <v>NASDAQCM:FSSI</v>
      </c>
      <c r="B4282" t="str">
        <f>Sheet1!K4282</f>
        <v>Fortistar Sustainable Solutions Corp.</v>
      </c>
      <c r="C4282" t="str">
        <f>Sheet1!C4282</f>
        <v>United States</v>
      </c>
    </row>
    <row r="4283" spans="1:3" x14ac:dyDescent="0.25">
      <c r="A4283" t="str">
        <f>IF(Sheet1!H4283=0, "", Sheet1!L4283)</f>
        <v>OTCQB:FTCO</v>
      </c>
      <c r="B4283" t="str">
        <f>Sheet1!K4283</f>
        <v>Fortitude Gold Corporation</v>
      </c>
      <c r="C4283" t="str">
        <f>Sheet1!C4283</f>
        <v>(Invalid Identifier)</v>
      </c>
    </row>
    <row r="4284" spans="1:3" x14ac:dyDescent="0.25">
      <c r="A4284" t="str">
        <f>IF(Sheet1!H4284=0, "", Sheet1!L4284)</f>
        <v>OTCEM:FRTD</v>
      </c>
      <c r="B4284" t="str">
        <f>Sheet1!K4284</f>
        <v>Fortitude Group, Inc.</v>
      </c>
      <c r="C4284" t="str">
        <f>Sheet1!C4284</f>
        <v>(Invalid Identifier)</v>
      </c>
    </row>
    <row r="4285" spans="1:3" x14ac:dyDescent="0.25">
      <c r="A4285" t="str">
        <f>IF(Sheet1!H4285=0, "", Sheet1!L4285)</f>
        <v>OTCPK:FRTM</v>
      </c>
      <c r="B4285" t="str">
        <f>Sheet1!K4285</f>
        <v>Fortium Holdings Corp.</v>
      </c>
      <c r="C4285" t="str">
        <f>Sheet1!C4285</f>
        <v>United States</v>
      </c>
    </row>
    <row r="4286" spans="1:3" x14ac:dyDescent="0.25">
      <c r="A4286" t="str">
        <f>IF(Sheet1!H4286=0, "", Sheet1!L4286)</f>
        <v>NYSE:FTV</v>
      </c>
      <c r="B4286" t="str">
        <f>Sheet1!K4286</f>
        <v>Fortive Corporation</v>
      </c>
      <c r="C4286" t="str">
        <f>Sheet1!C4286</f>
        <v>United States</v>
      </c>
    </row>
    <row r="4287" spans="1:3" x14ac:dyDescent="0.25">
      <c r="A4287" t="str">
        <f>IF(Sheet1!H4287=0, "", Sheet1!L4287)</f>
        <v>OTCPK:FRTN</v>
      </c>
      <c r="B4287" t="str">
        <f>Sheet1!K4287</f>
        <v>Fortran Corporation</v>
      </c>
      <c r="C4287" t="str">
        <f>Sheet1!C4287</f>
        <v>United States</v>
      </c>
    </row>
    <row r="4288" spans="1:3" x14ac:dyDescent="0.25">
      <c r="A4288" t="str">
        <f>IF(Sheet1!H4288=0, "", Sheet1!L4288)</f>
        <v>NASDAQCM:FBIO</v>
      </c>
      <c r="B4288" t="str">
        <f>Sheet1!K4288</f>
        <v>Fortress Biotech, Inc.</v>
      </c>
      <c r="C4288" t="str">
        <f>Sheet1!C4288</f>
        <v>United States</v>
      </c>
    </row>
    <row r="4289" spans="1:3" x14ac:dyDescent="0.25">
      <c r="A4289" t="str">
        <f>IF(Sheet1!H4289=0, "", Sheet1!L4289)</f>
        <v>NYSE:FCAX</v>
      </c>
      <c r="B4289" t="str">
        <f>Sheet1!K4289</f>
        <v>Fortress Capital Acquisition Corp.</v>
      </c>
      <c r="C4289" t="str">
        <f>Sheet1!C4289</f>
        <v>United States</v>
      </c>
    </row>
    <row r="4290" spans="1:3" x14ac:dyDescent="0.25">
      <c r="A4290" t="str">
        <f>IF(Sheet1!H4290=0, "", Sheet1!L4290)</f>
        <v>NYSE:FTAI</v>
      </c>
      <c r="B4290" t="str">
        <f>Sheet1!K4290</f>
        <v>Fortress Transportation and Infrastructure Investors LLC</v>
      </c>
      <c r="C4290" t="str">
        <f>Sheet1!C4290</f>
        <v>United States</v>
      </c>
    </row>
    <row r="4291" spans="1:3" x14ac:dyDescent="0.25">
      <c r="A4291" t="str">
        <f>IF(Sheet1!H4291=0, "", Sheet1!L4291)</f>
        <v>NYSE:FVT</v>
      </c>
      <c r="B4291" t="str">
        <f>Sheet1!K4291</f>
        <v>Fortress Value Acquisition Corp. III</v>
      </c>
      <c r="C4291" t="str">
        <f>Sheet1!C4291</f>
        <v>United States</v>
      </c>
    </row>
    <row r="4292" spans="1:3" x14ac:dyDescent="0.25">
      <c r="A4292" t="str">
        <f>IF(Sheet1!H4292=0, "", Sheet1!L4292)</f>
        <v>NYSE:FVIV</v>
      </c>
      <c r="B4292" t="str">
        <f>Sheet1!K4292</f>
        <v>Fortress Value Acquisition Corp. IV</v>
      </c>
      <c r="C4292" t="str">
        <f>Sheet1!C4292</f>
        <v>United States</v>
      </c>
    </row>
    <row r="4293" spans="1:3" x14ac:dyDescent="0.25">
      <c r="A4293" t="str">
        <f>IF(Sheet1!H4293=0, "", Sheet1!L4293)</f>
        <v>NYSE:FBHS</v>
      </c>
      <c r="B4293" t="str">
        <f>Sheet1!K4293</f>
        <v>Fortune Brands Home &amp; Security, Inc.</v>
      </c>
      <c r="C4293" t="str">
        <f>Sheet1!C4293</f>
        <v>United States</v>
      </c>
    </row>
    <row r="4294" spans="1:3" x14ac:dyDescent="0.25">
      <c r="A4294" t="str">
        <f>IF(Sheet1!H4294=0, "", Sheet1!L4294)</f>
        <v>NASDAQGM:FRLA</v>
      </c>
      <c r="B4294" t="str">
        <f>Sheet1!K4294</f>
        <v>Fortune Rise Acquisition Corp.</v>
      </c>
      <c r="C4294" t="str">
        <f>Sheet1!C4294</f>
        <v>United States</v>
      </c>
    </row>
    <row r="4295" spans="1:3" x14ac:dyDescent="0.25">
      <c r="A4295" t="str">
        <f>IF(Sheet1!H4295=0, "", Sheet1!L4295)</f>
        <v>NYSE:FET</v>
      </c>
      <c r="B4295" t="str">
        <f>Sheet1!K4295</f>
        <v>Forum Energy Technologies, Inc.</v>
      </c>
      <c r="C4295" t="str">
        <f>Sheet1!C4295</f>
        <v>United States</v>
      </c>
    </row>
    <row r="4296" spans="1:3" x14ac:dyDescent="0.25">
      <c r="A4296" t="str">
        <f>IF(Sheet1!H4296=0, "", Sheet1!L4296)</f>
        <v>NASDAQCM:FMIV</v>
      </c>
      <c r="B4296" t="str">
        <f>Sheet1!K4296</f>
        <v>Forum Merger IV Corporation</v>
      </c>
      <c r="C4296" t="str">
        <f>Sheet1!C4296</f>
        <v>United States</v>
      </c>
    </row>
    <row r="4297" spans="1:3" x14ac:dyDescent="0.25">
      <c r="A4297" t="str">
        <f>IF(Sheet1!H4297=0, "", Sheet1!L4297)</f>
        <v>OTCEM:FRMB</v>
      </c>
      <c r="B4297" t="str">
        <f>Sheet1!K4297</f>
        <v>Forum Mobile, Inc.</v>
      </c>
      <c r="C4297" t="str">
        <f>Sheet1!C4297</f>
        <v>(Invalid Identifier)</v>
      </c>
    </row>
    <row r="4298" spans="1:3" x14ac:dyDescent="0.25">
      <c r="A4298" t="str">
        <f>IF(Sheet1!H4298=0, "", Sheet1!L4298)</f>
        <v>NASDAQGS:FWRD</v>
      </c>
      <c r="B4298" t="str">
        <f>Sheet1!K4298</f>
        <v>Forward Air Corporation</v>
      </c>
      <c r="C4298" t="str">
        <f>Sheet1!C4298</f>
        <v>United States</v>
      </c>
    </row>
    <row r="4299" spans="1:3" x14ac:dyDescent="0.25">
      <c r="A4299" t="str">
        <f>IF(Sheet1!H4299=0, "", Sheet1!L4299)</f>
        <v>NASDAQCM:FORD</v>
      </c>
      <c r="B4299" t="str">
        <f>Sheet1!K4299</f>
        <v>Forward Industries, Inc.</v>
      </c>
      <c r="C4299" t="str">
        <f>Sheet1!C4299</f>
        <v>United States</v>
      </c>
    </row>
    <row r="4300" spans="1:3" x14ac:dyDescent="0.25">
      <c r="A4300" t="str">
        <f>IF(Sheet1!H4300=0, "", Sheet1!L4300)</f>
        <v>OTCPK:FORW</v>
      </c>
      <c r="B4300" t="str">
        <f>Sheet1!K4300</f>
        <v>Forwardly Inc.</v>
      </c>
      <c r="C4300" t="str">
        <f>Sheet1!C4300</f>
        <v>United States</v>
      </c>
    </row>
    <row r="4301" spans="1:3" x14ac:dyDescent="0.25">
      <c r="A4301" t="str">
        <f>IF(Sheet1!H4301=0, "", Sheet1!L4301)</f>
        <v>NASDAQGS:FOSL</v>
      </c>
      <c r="B4301" t="str">
        <f>Sheet1!K4301</f>
        <v>Fossil Group, Inc.</v>
      </c>
      <c r="C4301" t="str">
        <f>Sheet1!C4301</f>
        <v>United States</v>
      </c>
    </row>
    <row r="4302" spans="1:3" x14ac:dyDescent="0.25">
      <c r="A4302" t="str">
        <f>IF(Sheet1!H4302=0, "", Sheet1!L4302)</f>
        <v>NASDAQGM:FOUN</v>
      </c>
      <c r="B4302" t="str">
        <f>Sheet1!K4302</f>
        <v>Founder SPAC</v>
      </c>
      <c r="C4302" t="str">
        <f>Sheet1!C4302</f>
        <v>United States</v>
      </c>
    </row>
    <row r="4303" spans="1:3" x14ac:dyDescent="0.25">
      <c r="A4303" t="str">
        <f>IF(Sheet1!H4303=0, "", Sheet1!L4303)</f>
        <v>OTCPK:FDBH</v>
      </c>
      <c r="B4303" t="str">
        <f>Sheet1!K4303</f>
        <v>Founders Bay Holdings</v>
      </c>
      <c r="C4303" t="str">
        <f>Sheet1!C4303</f>
        <v>United States</v>
      </c>
    </row>
    <row r="4304" spans="1:3" x14ac:dyDescent="0.25">
      <c r="A4304" t="str">
        <f>IF(Sheet1!H4304=0, "", Sheet1!L4304)</f>
        <v>NYSE:FCPT</v>
      </c>
      <c r="B4304" t="str">
        <f>Sheet1!K4304</f>
        <v>Four Corners Property Trust, Inc.</v>
      </c>
      <c r="C4304" t="str">
        <f>Sheet1!C4304</f>
        <v>United States</v>
      </c>
    </row>
    <row r="4305" spans="1:3" x14ac:dyDescent="0.25">
      <c r="A4305" t="str">
        <f>IF(Sheet1!H4305=0, "", Sheet1!L4305)</f>
        <v>OTCPK:FCNE</v>
      </c>
      <c r="B4305" t="str">
        <f>Sheet1!K4305</f>
        <v>Four Corners, Inc.</v>
      </c>
      <c r="C4305" t="str">
        <f>Sheet1!C4305</f>
        <v>United States</v>
      </c>
    </row>
    <row r="4306" spans="1:3" x14ac:dyDescent="0.25">
      <c r="A4306" t="str">
        <f>IF(Sheet1!H4306=0, "", Sheet1!L4306)</f>
        <v>OTCQB:FWAV</v>
      </c>
      <c r="B4306" t="str">
        <f>Sheet1!K4306</f>
        <v>Fourth Wave Energy, Inc.</v>
      </c>
      <c r="C4306" t="str">
        <f>Sheet1!C4306</f>
        <v>(Invalid Identifier)</v>
      </c>
    </row>
    <row r="4307" spans="1:3" x14ac:dyDescent="0.25">
      <c r="A4307" t="str">
        <f>IF(Sheet1!H4307=0, "", Sheet1!L4307)</f>
        <v>NASDAQGS:FOXA</v>
      </c>
      <c r="B4307" t="str">
        <f>Sheet1!K4307</f>
        <v>Fox Corporation</v>
      </c>
      <c r="C4307" t="str">
        <f>Sheet1!C4307</f>
        <v>United States</v>
      </c>
    </row>
    <row r="4308" spans="1:3" x14ac:dyDescent="0.25">
      <c r="A4308" t="str">
        <f>IF(Sheet1!H4308=0, "", Sheet1!L4308)</f>
        <v>NASDAQGS:FOXF</v>
      </c>
      <c r="B4308" t="str">
        <f>Sheet1!K4308</f>
        <v>Fox Factory Holding Corp.</v>
      </c>
      <c r="C4308" t="str">
        <f>Sheet1!C4308</f>
        <v>United States</v>
      </c>
    </row>
    <row r="4309" spans="1:3" x14ac:dyDescent="0.25">
      <c r="A4309" t="str">
        <f>IF(Sheet1!H4309=0, "", Sheet1!L4309)</f>
        <v>OTCPK:FXBY</v>
      </c>
      <c r="B4309" t="str">
        <f>Sheet1!K4309</f>
        <v>Foxby Corp.</v>
      </c>
      <c r="C4309" t="str">
        <f>Sheet1!C4309</f>
        <v>United States</v>
      </c>
    </row>
    <row r="4310" spans="1:3" x14ac:dyDescent="0.25">
      <c r="A4310" t="str">
        <f>IF(Sheet1!H4310=0, "", Sheet1!L4310)</f>
        <v>NASDAQCM:FOXW</v>
      </c>
      <c r="B4310" t="str">
        <f>Sheet1!K4310</f>
        <v>FoxWayne Enterprises Acquisition Corp.</v>
      </c>
      <c r="C4310" t="str">
        <f>Sheet1!C4310</f>
        <v>United States</v>
      </c>
    </row>
    <row r="4311" spans="1:3" x14ac:dyDescent="0.25">
      <c r="A4311" t="str">
        <f>IF(Sheet1!H4311=0, "", Sheet1!L4311)</f>
        <v>OTCEM:FOYJ</v>
      </c>
      <c r="B4311" t="str">
        <f>Sheet1!K4311</f>
        <v>Foy-Johnston Inc.</v>
      </c>
      <c r="C4311" t="str">
        <f>Sheet1!C4311</f>
        <v>(Invalid Identifier)</v>
      </c>
    </row>
    <row r="4312" spans="1:3" x14ac:dyDescent="0.25">
      <c r="A4312" t="str">
        <f>IF(Sheet1!H4312=0, "", Sheet1!L4312)</f>
        <v>NASDAQGM:FRG</v>
      </c>
      <c r="B4312" t="str">
        <f>Sheet1!K4312</f>
        <v>Franchise Group, Inc.</v>
      </c>
      <c r="C4312" t="str">
        <f>Sheet1!C4312</f>
        <v>United States</v>
      </c>
    </row>
    <row r="4313" spans="1:3" x14ac:dyDescent="0.25">
      <c r="A4313" t="str">
        <f>IF(Sheet1!H4313=0, "", Sheet1!L4313)</f>
        <v>OTCEM:FRAZ</v>
      </c>
      <c r="B4313" t="str">
        <f>Sheet1!K4313</f>
        <v>Francisco Industries, Inc.</v>
      </c>
      <c r="C4313" t="str">
        <f>Sheet1!C4313</f>
        <v>(Invalid Identifier)</v>
      </c>
    </row>
    <row r="4314" spans="1:3" x14ac:dyDescent="0.25">
      <c r="A4314" t="str">
        <f>IF(Sheet1!H4314=0, "", Sheet1!L4314)</f>
        <v>NYSE:FBRT</v>
      </c>
      <c r="B4314" t="str">
        <f>Sheet1!K4314</f>
        <v>Franklin BSP Realty Trust, Inc.</v>
      </c>
      <c r="C4314" t="str">
        <f>Sheet1!C4314</f>
        <v>United States</v>
      </c>
    </row>
    <row r="4315" spans="1:3" x14ac:dyDescent="0.25">
      <c r="A4315" t="str">
        <f>IF(Sheet1!H4315=0, "", Sheet1!L4315)</f>
        <v>NYSE:FC</v>
      </c>
      <c r="B4315" t="str">
        <f>Sheet1!K4315</f>
        <v>Franklin Covey Co.</v>
      </c>
      <c r="C4315" t="str">
        <f>Sheet1!C4315</f>
        <v>United States</v>
      </c>
    </row>
    <row r="4316" spans="1:3" x14ac:dyDescent="0.25">
      <c r="A4316" t="str">
        <f>IF(Sheet1!H4316=0, "", Sheet1!L4316)</f>
        <v>OTCPK:FCRM</v>
      </c>
      <c r="B4316" t="str">
        <f>Sheet1!K4316</f>
        <v>Franklin Credit Management Corporation</v>
      </c>
      <c r="C4316" t="str">
        <f>Sheet1!C4316</f>
        <v>United States</v>
      </c>
    </row>
    <row r="4317" spans="1:3" x14ac:dyDescent="0.25">
      <c r="A4317" t="str">
        <f>IF(Sheet1!H4317=0, "", Sheet1!L4317)</f>
        <v>NASDAQGS:FELE</v>
      </c>
      <c r="B4317" t="str">
        <f>Sheet1!K4317</f>
        <v>Franklin Electric Co., Inc.</v>
      </c>
      <c r="C4317" t="str">
        <f>Sheet1!C4317</f>
        <v>United States</v>
      </c>
    </row>
    <row r="4318" spans="1:3" x14ac:dyDescent="0.25">
      <c r="A4318" t="str">
        <f>IF(Sheet1!H4318=0, "", Sheet1!L4318)</f>
        <v>ARCA:FTSD</v>
      </c>
      <c r="B4318" t="str">
        <f>Sheet1!K4318</f>
        <v>Franklin ETF Trust - Franklin Liberty Short Duration U.S. Government ETF</v>
      </c>
      <c r="C4318" t="str">
        <f>Sheet1!C4318</f>
        <v>United States</v>
      </c>
    </row>
    <row r="4319" spans="1:3" x14ac:dyDescent="0.25">
      <c r="A4319" t="str">
        <f>IF(Sheet1!H4319=0, "", Sheet1!L4319)</f>
        <v>NASDAQCM:FRAF</v>
      </c>
      <c r="B4319" t="str">
        <f>Sheet1!K4319</f>
        <v>Franklin Financial Services Corporation</v>
      </c>
      <c r="C4319" t="str">
        <f>Sheet1!C4319</f>
        <v>United States</v>
      </c>
    </row>
    <row r="4320" spans="1:3" x14ac:dyDescent="0.25">
      <c r="A4320" t="str">
        <f>IF(Sheet1!H4320=0, "", Sheet1!L4320)</f>
        <v>LSE:FLXK</v>
      </c>
      <c r="B4320" t="str">
        <f>Sheet1!K4320</f>
        <v>Franklin Libertyshares ICAV - Franklin Ftse Korea Ucits ETF</v>
      </c>
      <c r="C4320" t="str">
        <f>Sheet1!C4320</f>
        <v>United States</v>
      </c>
    </row>
    <row r="4321" spans="1:3" x14ac:dyDescent="0.25">
      <c r="A4321" t="str">
        <f>IF(Sheet1!H4321=0, "", Sheet1!L4321)</f>
        <v>SWX:FLQA</v>
      </c>
      <c r="B4321" t="str">
        <f>Sheet1!K4321</f>
        <v>Franklin Libertyshares ICAV - Franklin Libertyq Ac Asia Ex Japan Ucits Etf</v>
      </c>
      <c r="C4321" t="str">
        <f>Sheet1!C4321</f>
        <v>United States</v>
      </c>
    </row>
    <row r="4322" spans="1:3" x14ac:dyDescent="0.25">
      <c r="A4322" t="str">
        <f>IF(Sheet1!H4322=0, "", Sheet1!L4322)</f>
        <v>LSE:FREM</v>
      </c>
      <c r="B4322" t="str">
        <f>Sheet1!K4322</f>
        <v>Franklin Libertyshares Icav - Franklin LibertyQ Emerging Markets Ucits Etf</v>
      </c>
      <c r="C4322" t="str">
        <f>Sheet1!C4322</f>
        <v>United States</v>
      </c>
    </row>
    <row r="4323" spans="1:3" x14ac:dyDescent="0.25">
      <c r="A4323" t="str">
        <f>IF(Sheet1!H4323=0, "", Sheet1!L4323)</f>
        <v>LSE:FRXD</v>
      </c>
      <c r="B4323" t="str">
        <f>Sheet1!K4323</f>
        <v>Franklin LibertyShares ICAV - Franklin LibertyQ European Dividend UCITS ETF</v>
      </c>
      <c r="C4323" t="str">
        <f>Sheet1!C4323</f>
        <v>United States</v>
      </c>
    </row>
    <row r="4324" spans="1:3" x14ac:dyDescent="0.25">
      <c r="A4324" t="str">
        <f>IF(Sheet1!H4324=0, "", Sheet1!L4324)</f>
        <v>SWX:FLEQ</v>
      </c>
      <c r="B4324" t="str">
        <f>Sheet1!K4324</f>
        <v>Franklin Libertyshares ICAV - Franklin Libertyq European Equity Ucits Etf</v>
      </c>
      <c r="C4324" t="str">
        <f>Sheet1!C4324</f>
        <v>United States</v>
      </c>
    </row>
    <row r="4325" spans="1:3" x14ac:dyDescent="0.25">
      <c r="A4325" t="str">
        <f>IF(Sheet1!H4325=0, "", Sheet1!L4325)</f>
        <v>LSE:FRGD</v>
      </c>
      <c r="B4325" t="str">
        <f>Sheet1!K4325</f>
        <v>Franklin LibertyShares ICAV - Franklin LibertyQ Global Dividend UCITS ETF</v>
      </c>
      <c r="C4325" t="str">
        <f>Sheet1!C4325</f>
        <v>United States</v>
      </c>
    </row>
    <row r="4326" spans="1:3" x14ac:dyDescent="0.25">
      <c r="A4326" t="str">
        <f>IF(Sheet1!H4326=0, "", Sheet1!L4326)</f>
        <v>LSE:FRGE</v>
      </c>
      <c r="B4326" t="str">
        <f>Sheet1!K4326</f>
        <v>Franklin LibertyShares ICAV - Franklin LibertyQ Global Equity SRI UCITS ETF</v>
      </c>
      <c r="C4326" t="str">
        <f>Sheet1!C4326</f>
        <v>United States</v>
      </c>
    </row>
    <row r="4327" spans="1:3" x14ac:dyDescent="0.25">
      <c r="A4327" t="str">
        <f>IF(Sheet1!H4327=0, "", Sheet1!L4327)</f>
        <v>LSE:FRUE</v>
      </c>
      <c r="B4327" t="str">
        <f>Sheet1!K4327</f>
        <v>Franklin LibertyShares ICAV - Franklin LibertyQ US Equity UCITS ETF</v>
      </c>
      <c r="C4327" t="str">
        <f>Sheet1!C4327</f>
        <v>United States</v>
      </c>
    </row>
    <row r="4328" spans="1:3" x14ac:dyDescent="0.25">
      <c r="A4328" t="str">
        <f>IF(Sheet1!H4328=0, "", Sheet1!L4328)</f>
        <v>LSE:USPA</v>
      </c>
      <c r="B4328" t="str">
        <f>Sheet1!K4328</f>
        <v>Franklin Libertyshares Icav - Franklin S&amp;P 500 Paris Aligned Climate UCITS ETF</v>
      </c>
      <c r="C4328" t="str">
        <f>Sheet1!C4328</f>
        <v>United States</v>
      </c>
    </row>
    <row r="4329" spans="1:3" x14ac:dyDescent="0.25">
      <c r="A4329" t="str">
        <f>IF(Sheet1!H4329=0, "", Sheet1!L4329)</f>
        <v>NYSEAM:FTF</v>
      </c>
      <c r="B4329" t="str">
        <f>Sheet1!K4329</f>
        <v>Franklin Limited Duration Income Trust</v>
      </c>
      <c r="C4329" t="str">
        <f>Sheet1!C4329</f>
        <v>United States</v>
      </c>
    </row>
    <row r="4330" spans="1:3" x14ac:dyDescent="0.25">
      <c r="A4330" t="str">
        <f>IF(Sheet1!H4330=0, "", Sheet1!L4330)</f>
        <v>OTCPK:FMNJ</v>
      </c>
      <c r="B4330" t="str">
        <f>Sheet1!K4330</f>
        <v>Franklin Mining, Inc.</v>
      </c>
      <c r="C4330" t="str">
        <f>Sheet1!C4330</f>
        <v>United States</v>
      </c>
    </row>
    <row r="4331" spans="1:3" x14ac:dyDescent="0.25">
      <c r="A4331" t="str">
        <f>IF(Sheet1!H4331=0, "", Sheet1!L4331)</f>
        <v>NYSE:BEN</v>
      </c>
      <c r="B4331" t="str">
        <f>Sheet1!K4331</f>
        <v>Franklin Resources, Inc.</v>
      </c>
      <c r="C4331" t="str">
        <f>Sheet1!C4331</f>
        <v>United States</v>
      </c>
    </row>
    <row r="4332" spans="1:3" x14ac:dyDescent="0.25">
      <c r="A4332" t="str">
        <f>IF(Sheet1!H4332=0, "", Sheet1!L4332)</f>
        <v>NYSEAM:FSP</v>
      </c>
      <c r="B4332" t="str">
        <f>Sheet1!K4332</f>
        <v>Franklin Street Properties Corp.</v>
      </c>
      <c r="C4332" t="str">
        <f>Sheet1!C4332</f>
        <v>United States</v>
      </c>
    </row>
    <row r="4333" spans="1:3" x14ac:dyDescent="0.25">
      <c r="A4333" t="str">
        <f>IF(Sheet1!H4333=0, "", Sheet1!L4333)</f>
        <v>BATS:BUYZ</v>
      </c>
      <c r="B4333" t="str">
        <f>Sheet1!K4333</f>
        <v>Franklin Templeton ETF Trust - Franklin Disruptive Commerce ETF</v>
      </c>
      <c r="C4333" t="str">
        <f>Sheet1!C4333</f>
        <v>United States</v>
      </c>
    </row>
    <row r="4334" spans="1:3" x14ac:dyDescent="0.25">
      <c r="A4334" t="str">
        <f>IF(Sheet1!H4334=0, "", Sheet1!L4334)</f>
        <v>BATS:XDAT</v>
      </c>
      <c r="B4334" t="str">
        <f>Sheet1!K4334</f>
        <v>Franklin Templeton ETF Trust - Franklin Exponential Data ETF</v>
      </c>
      <c r="C4334" t="str">
        <f>Sheet1!C4334</f>
        <v>United States</v>
      </c>
    </row>
    <row r="4335" spans="1:3" x14ac:dyDescent="0.25">
      <c r="A4335" t="str">
        <f>IF(Sheet1!H4335=0, "", Sheet1!L4335)</f>
        <v>ARCA:FLAX</v>
      </c>
      <c r="B4335" t="str">
        <f>Sheet1!K4335</f>
        <v>Franklin Templeton ETF Trust - Franklin FTSE Asia ex Japan ETF</v>
      </c>
      <c r="C4335" t="str">
        <f>Sheet1!C4335</f>
        <v>United States</v>
      </c>
    </row>
    <row r="4336" spans="1:3" x14ac:dyDescent="0.25">
      <c r="A4336" t="str">
        <f>IF(Sheet1!H4336=0, "", Sheet1!L4336)</f>
        <v>ARCA:FLAU</v>
      </c>
      <c r="B4336" t="str">
        <f>Sheet1!K4336</f>
        <v>Franklin Templeton ETF Trust - Franklin FTSE Australia ETF</v>
      </c>
      <c r="C4336" t="str">
        <f>Sheet1!C4336</f>
        <v>United States</v>
      </c>
    </row>
    <row r="4337" spans="1:3" x14ac:dyDescent="0.25">
      <c r="A4337" t="str">
        <f>IF(Sheet1!H4337=0, "", Sheet1!L4337)</f>
        <v>ARCA:FLBR</v>
      </c>
      <c r="B4337" t="str">
        <f>Sheet1!K4337</f>
        <v>Franklin Templeton ETF Trust - Franklin FTSE Brazil ETF</v>
      </c>
      <c r="C4337" t="str">
        <f>Sheet1!C4337</f>
        <v>United States</v>
      </c>
    </row>
    <row r="4338" spans="1:3" x14ac:dyDescent="0.25">
      <c r="A4338" t="str">
        <f>IF(Sheet1!H4338=0, "", Sheet1!L4338)</f>
        <v>ARCA:FLCA</v>
      </c>
      <c r="B4338" t="str">
        <f>Sheet1!K4338</f>
        <v>Franklin Templeton ETF Trust - Franklin FTSE Canada ETF</v>
      </c>
      <c r="C4338" t="str">
        <f>Sheet1!C4338</f>
        <v>United States</v>
      </c>
    </row>
    <row r="4339" spans="1:3" x14ac:dyDescent="0.25">
      <c r="A4339" t="str">
        <f>IF(Sheet1!H4339=0, "", Sheet1!L4339)</f>
        <v>ARCA:FLCH</v>
      </c>
      <c r="B4339" t="str">
        <f>Sheet1!K4339</f>
        <v>Franklin Templeton ETF Trust - Franklin FTSE China ETF</v>
      </c>
      <c r="C4339" t="str">
        <f>Sheet1!C4339</f>
        <v>United States</v>
      </c>
    </row>
    <row r="4340" spans="1:3" x14ac:dyDescent="0.25">
      <c r="A4340" t="str">
        <f>IF(Sheet1!H4340=0, "", Sheet1!L4340)</f>
        <v>ARCA:FLEE</v>
      </c>
      <c r="B4340" t="str">
        <f>Sheet1!K4340</f>
        <v>Franklin Templeton ETF Trust - Franklin FTSE Europe ETF</v>
      </c>
      <c r="C4340" t="str">
        <f>Sheet1!C4340</f>
        <v>United States</v>
      </c>
    </row>
    <row r="4341" spans="1:3" x14ac:dyDescent="0.25">
      <c r="A4341" t="str">
        <f>IF(Sheet1!H4341=0, "", Sheet1!L4341)</f>
        <v>ARCA:FLEH</v>
      </c>
      <c r="B4341" t="str">
        <f>Sheet1!K4341</f>
        <v>Franklin Templeton ETF Trust - Franklin FTSE Europe Hedged ETF</v>
      </c>
      <c r="C4341" t="str">
        <f>Sheet1!C4341</f>
        <v>United States</v>
      </c>
    </row>
    <row r="4342" spans="1:3" x14ac:dyDescent="0.25">
      <c r="A4342" t="str">
        <f>IF(Sheet1!H4342=0, "", Sheet1!L4342)</f>
        <v>ARCA:FLFR</v>
      </c>
      <c r="B4342" t="str">
        <f>Sheet1!K4342</f>
        <v>Franklin Templeton ETF Trust - Franklin FTSE France ETF</v>
      </c>
      <c r="C4342" t="str">
        <f>Sheet1!C4342</f>
        <v>United States</v>
      </c>
    </row>
    <row r="4343" spans="1:3" x14ac:dyDescent="0.25">
      <c r="A4343" t="str">
        <f>IF(Sheet1!H4343=0, "", Sheet1!L4343)</f>
        <v>ARCA:FLGR</v>
      </c>
      <c r="B4343" t="str">
        <f>Sheet1!K4343</f>
        <v>Franklin Templeton ETF Trust - Franklin FTSE Germany ETF</v>
      </c>
      <c r="C4343" t="str">
        <f>Sheet1!C4343</f>
        <v>United States</v>
      </c>
    </row>
    <row r="4344" spans="1:3" x14ac:dyDescent="0.25">
      <c r="A4344" t="str">
        <f>IF(Sheet1!H4344=0, "", Sheet1!L4344)</f>
        <v>ARCA:FLHK</v>
      </c>
      <c r="B4344" t="str">
        <f>Sheet1!K4344</f>
        <v>Franklin Templeton ETF Trust - Franklin FTSE Hong Kong ETF</v>
      </c>
      <c r="C4344" t="str">
        <f>Sheet1!C4344</f>
        <v>United States</v>
      </c>
    </row>
    <row r="4345" spans="1:3" x14ac:dyDescent="0.25">
      <c r="A4345" t="str">
        <f>IF(Sheet1!H4345=0, "", Sheet1!L4345)</f>
        <v>ARCA:FLIN</v>
      </c>
      <c r="B4345" t="str">
        <f>Sheet1!K4345</f>
        <v>Franklin Templeton ETF Trust - Franklin FTSE India ETF</v>
      </c>
      <c r="C4345" t="str">
        <f>Sheet1!C4345</f>
        <v>United States</v>
      </c>
    </row>
    <row r="4346" spans="1:3" x14ac:dyDescent="0.25">
      <c r="A4346" t="str">
        <f>IF(Sheet1!H4346=0, "", Sheet1!L4346)</f>
        <v>ARCA:FLIY</v>
      </c>
      <c r="B4346" t="str">
        <f>Sheet1!K4346</f>
        <v>Franklin Templeton ETF Trust - Franklin FTSE Italy ETF</v>
      </c>
      <c r="C4346" t="str">
        <f>Sheet1!C4346</f>
        <v>United States</v>
      </c>
    </row>
    <row r="4347" spans="1:3" x14ac:dyDescent="0.25">
      <c r="A4347" t="str">
        <f>IF(Sheet1!H4347=0, "", Sheet1!L4347)</f>
        <v>ARCA:FLJP</v>
      </c>
      <c r="B4347" t="str">
        <f>Sheet1!K4347</f>
        <v>Franklin Templeton ETF Trust - Franklin FTSE Japan ETF</v>
      </c>
      <c r="C4347" t="str">
        <f>Sheet1!C4347</f>
        <v>United States</v>
      </c>
    </row>
    <row r="4348" spans="1:3" x14ac:dyDescent="0.25">
      <c r="A4348" t="str">
        <f>IF(Sheet1!H4348=0, "", Sheet1!L4348)</f>
        <v>ARCA:FLJH</v>
      </c>
      <c r="B4348" t="str">
        <f>Sheet1!K4348</f>
        <v>Franklin Templeton ETF Trust - Franklin FTSE Japan Hedged ETF</v>
      </c>
      <c r="C4348" t="str">
        <f>Sheet1!C4348</f>
        <v>United States</v>
      </c>
    </row>
    <row r="4349" spans="1:3" x14ac:dyDescent="0.25">
      <c r="A4349" t="str">
        <f>IF(Sheet1!H4349=0, "", Sheet1!L4349)</f>
        <v>ARCA:FLLA</v>
      </c>
      <c r="B4349" t="str">
        <f>Sheet1!K4349</f>
        <v>Franklin Templeton ETF Trust - Franklin FTSE Latin America ETF</v>
      </c>
      <c r="C4349" t="str">
        <f>Sheet1!C4349</f>
        <v>United States</v>
      </c>
    </row>
    <row r="4350" spans="1:3" x14ac:dyDescent="0.25">
      <c r="A4350" t="str">
        <f>IF(Sheet1!H4350=0, "", Sheet1!L4350)</f>
        <v>ARCA:FLMX</v>
      </c>
      <c r="B4350" t="str">
        <f>Sheet1!K4350</f>
        <v>Franklin Templeton ETF Trust - Franklin FTSE Mexico ETF</v>
      </c>
      <c r="C4350" t="str">
        <f>Sheet1!C4350</f>
        <v>United States</v>
      </c>
    </row>
    <row r="4351" spans="1:3" x14ac:dyDescent="0.25">
      <c r="A4351" t="str">
        <f>IF(Sheet1!H4351=0, "", Sheet1!L4351)</f>
        <v>ARCA:FLRU</v>
      </c>
      <c r="B4351" t="str">
        <f>Sheet1!K4351</f>
        <v>Franklin Templeton ETF Trust - Franklin FTSE Russia ETF</v>
      </c>
      <c r="C4351" t="str">
        <f>Sheet1!C4351</f>
        <v>United States</v>
      </c>
    </row>
    <row r="4352" spans="1:3" x14ac:dyDescent="0.25">
      <c r="A4352" t="str">
        <f>IF(Sheet1!H4352=0, "", Sheet1!L4352)</f>
        <v>ARCA:FLSA</v>
      </c>
      <c r="B4352" t="str">
        <f>Sheet1!K4352</f>
        <v>Franklin Templeton ETF Trust - Franklin FTSE Saudi Arabia ETF</v>
      </c>
      <c r="C4352" t="str">
        <f>Sheet1!C4352</f>
        <v>United States</v>
      </c>
    </row>
    <row r="4353" spans="1:3" x14ac:dyDescent="0.25">
      <c r="A4353" t="str">
        <f>IF(Sheet1!H4353=0, "", Sheet1!L4353)</f>
        <v>ARCA:FLZA</v>
      </c>
      <c r="B4353" t="str">
        <f>Sheet1!K4353</f>
        <v>Franklin Templeton ETF Trust - Franklin FTSE South Africa ETF</v>
      </c>
      <c r="C4353" t="str">
        <f>Sheet1!C4353</f>
        <v>United States</v>
      </c>
    </row>
    <row r="4354" spans="1:3" x14ac:dyDescent="0.25">
      <c r="A4354" t="str">
        <f>IF(Sheet1!H4354=0, "", Sheet1!L4354)</f>
        <v>ARCA:FLKR</v>
      </c>
      <c r="B4354" t="str">
        <f>Sheet1!K4354</f>
        <v>Franklin Templeton ETF Trust - Franklin FTSE South Korea ETF</v>
      </c>
      <c r="C4354" t="str">
        <f>Sheet1!C4354</f>
        <v>United States</v>
      </c>
    </row>
    <row r="4355" spans="1:3" x14ac:dyDescent="0.25">
      <c r="A4355" t="str">
        <f>IF(Sheet1!H4355=0, "", Sheet1!L4355)</f>
        <v>ARCA:FLSW</v>
      </c>
      <c r="B4355" t="str">
        <f>Sheet1!K4355</f>
        <v>Franklin Templeton ETF Trust - Franklin FTSE Switzerland ETF</v>
      </c>
      <c r="C4355" t="str">
        <f>Sheet1!C4355</f>
        <v>United States</v>
      </c>
    </row>
    <row r="4356" spans="1:3" x14ac:dyDescent="0.25">
      <c r="A4356" t="str">
        <f>IF(Sheet1!H4356=0, "", Sheet1!L4356)</f>
        <v>ARCA:FLTW</v>
      </c>
      <c r="B4356" t="str">
        <f>Sheet1!K4356</f>
        <v>Franklin Templeton ETF Trust - Franklin FTSE Taiwan ETF</v>
      </c>
      <c r="C4356" t="str">
        <f>Sheet1!C4356</f>
        <v>United States</v>
      </c>
    </row>
    <row r="4357" spans="1:3" x14ac:dyDescent="0.25">
      <c r="A4357" t="str">
        <f>IF(Sheet1!H4357=0, "", Sheet1!L4357)</f>
        <v>ARCA:FLGB</v>
      </c>
      <c r="B4357" t="str">
        <f>Sheet1!K4357</f>
        <v>Franklin Templeton ETF Trust - Franklin FTSE United Kingdom ETF</v>
      </c>
      <c r="C4357" t="str">
        <f>Sheet1!C4357</f>
        <v>United States</v>
      </c>
    </row>
    <row r="4358" spans="1:3" x14ac:dyDescent="0.25">
      <c r="A4358" t="str">
        <f>IF(Sheet1!H4358=0, "", Sheet1!L4358)</f>
        <v>BATS:HELX</v>
      </c>
      <c r="B4358" t="str">
        <f>Sheet1!K4358</f>
        <v>Franklin Templeton ETF Trust - Franklin Genomic Advancements ETF</v>
      </c>
      <c r="C4358" t="str">
        <f>Sheet1!C4358</f>
        <v>United States</v>
      </c>
    </row>
    <row r="4359" spans="1:3" x14ac:dyDescent="0.25">
      <c r="A4359" t="str">
        <f>IF(Sheet1!H4359=0, "", Sheet1!L4359)</f>
        <v>BATS:IQM</v>
      </c>
      <c r="B4359" t="str">
        <f>Sheet1!K4359</f>
        <v>Franklin Templeton ETF Trust - Franklin Intelligent Machines ETF</v>
      </c>
      <c r="C4359" t="str">
        <f>Sheet1!C4359</f>
        <v>United States</v>
      </c>
    </row>
    <row r="4360" spans="1:3" x14ac:dyDescent="0.25">
      <c r="A4360" t="str">
        <f>IF(Sheet1!H4360=0, "", Sheet1!L4360)</f>
        <v>ARCA:FLMI</v>
      </c>
      <c r="B4360" t="str">
        <f>Sheet1!K4360</f>
        <v>Franklin Templeton ETF Trust - Franklin Liberty Federal Intermediate Tax-Free Bo</v>
      </c>
      <c r="C4360" t="str">
        <f>Sheet1!C4360</f>
        <v>United States</v>
      </c>
    </row>
    <row r="4361" spans="1:3" x14ac:dyDescent="0.25">
      <c r="A4361" t="str">
        <f>IF(Sheet1!H4361=0, "", Sheet1!L4361)</f>
        <v>ARCA:FLMB</v>
      </c>
      <c r="B4361" t="str">
        <f>Sheet1!K4361</f>
        <v>Franklin Templeton ETF Trust - Franklin Liberty Federal Tax-Free Bond ETF</v>
      </c>
      <c r="C4361" t="str">
        <f>Sheet1!C4361</f>
        <v>United States</v>
      </c>
    </row>
    <row r="4362" spans="1:3" x14ac:dyDescent="0.25">
      <c r="A4362" t="str">
        <f>IF(Sheet1!H4362=0, "", Sheet1!L4362)</f>
        <v>BATS:FLHY</v>
      </c>
      <c r="B4362" t="str">
        <f>Sheet1!K4362</f>
        <v>Franklin Templeton ETF Trust - Franklin Liberty High Yield Corporate ETF</v>
      </c>
      <c r="C4362" t="str">
        <f>Sheet1!C4362</f>
        <v>United States</v>
      </c>
    </row>
    <row r="4363" spans="1:3" x14ac:dyDescent="0.25">
      <c r="A4363" t="str">
        <f>IF(Sheet1!H4363=0, "", Sheet1!L4363)</f>
        <v>ARCA:FLCO</v>
      </c>
      <c r="B4363" t="str">
        <f>Sheet1!K4363</f>
        <v>Franklin Templeton ETF Trust - Franklin Liberty Investment Grade Corporate ETF</v>
      </c>
      <c r="C4363" t="str">
        <f>Sheet1!C4363</f>
        <v>United States</v>
      </c>
    </row>
    <row r="4364" spans="1:3" x14ac:dyDescent="0.25">
      <c r="A4364" t="str">
        <f>IF(Sheet1!H4364=0, "", Sheet1!L4364)</f>
        <v>BATS:FLBL</v>
      </c>
      <c r="B4364" t="str">
        <f>Sheet1!K4364</f>
        <v>Franklin Templeton ETF Trust - Franklin Liberty Senior Loan ETF</v>
      </c>
      <c r="C4364" t="str">
        <f>Sheet1!C4364</f>
        <v>United States</v>
      </c>
    </row>
    <row r="4365" spans="1:3" x14ac:dyDescent="0.25">
      <c r="A4365" t="str">
        <f>IF(Sheet1!H4365=0, "", Sheet1!L4365)</f>
        <v>ARCA:FLSP</v>
      </c>
      <c r="B4365" t="str">
        <f>Sheet1!K4365</f>
        <v>Franklin Templeton ETF Trust - Franklin Liberty Systematic Style Premia ETF</v>
      </c>
      <c r="C4365" t="str">
        <f>Sheet1!C4365</f>
        <v>United States</v>
      </c>
    </row>
    <row r="4366" spans="1:3" x14ac:dyDescent="0.25">
      <c r="A4366" t="str">
        <f>IF(Sheet1!H4366=0, "", Sheet1!L4366)</f>
        <v>ARCA:FLCB</v>
      </c>
      <c r="B4366" t="str">
        <f>Sheet1!K4366</f>
        <v>Franklin Templeton ETF Trust - Franklin Liberty U.S. Core Bond ETF</v>
      </c>
      <c r="C4366" t="str">
        <f>Sheet1!C4366</f>
        <v>United States</v>
      </c>
    </row>
    <row r="4367" spans="1:3" x14ac:dyDescent="0.25">
      <c r="A4367" t="str">
        <f>IF(Sheet1!H4367=0, "", Sheet1!L4367)</f>
        <v>ARCA:FLLV</v>
      </c>
      <c r="B4367" t="str">
        <f>Sheet1!K4367</f>
        <v>Franklin Templeton ETF Trust - Franklin Liberty U.S. Low Volatility ETF</v>
      </c>
      <c r="C4367" t="str">
        <f>Sheet1!C4367</f>
        <v>United States</v>
      </c>
    </row>
    <row r="4368" spans="1:3" x14ac:dyDescent="0.25">
      <c r="A4368" t="str">
        <f>IF(Sheet1!H4368=0, "", Sheet1!L4368)</f>
        <v>ARCA:FLGV</v>
      </c>
      <c r="B4368" t="str">
        <f>Sheet1!K4368</f>
        <v>Franklin Templeton ETF Trust - Franklin Liberty U.S. Treasury Bond ETF</v>
      </c>
      <c r="C4368" t="str">
        <f>Sheet1!C4368</f>
        <v>United States</v>
      </c>
    </row>
    <row r="4369" spans="1:3" x14ac:dyDescent="0.25">
      <c r="A4369" t="str">
        <f>IF(Sheet1!H4369=0, "", Sheet1!L4369)</f>
        <v>ARCA:FLUD</v>
      </c>
      <c r="B4369" t="str">
        <f>Sheet1!K4369</f>
        <v>Franklin Templeton ETF Trust - Franklin Liberty Ultra Short Bond ETF</v>
      </c>
      <c r="C4369" t="str">
        <f>Sheet1!C4369</f>
        <v>United States</v>
      </c>
    </row>
    <row r="4370" spans="1:3" x14ac:dyDescent="0.25">
      <c r="A4370" t="str">
        <f>IF(Sheet1!H4370=0, "", Sheet1!L4370)</f>
        <v>ARCA:FLQE</v>
      </c>
      <c r="B4370" t="str">
        <f>Sheet1!K4370</f>
        <v>Franklin Templeton ETF Trust - Franklin LibertyQ Emerging Markets ETF</v>
      </c>
      <c r="C4370" t="str">
        <f>Sheet1!C4370</f>
        <v>United States</v>
      </c>
    </row>
    <row r="4371" spans="1:3" x14ac:dyDescent="0.25">
      <c r="A4371" t="str">
        <f>IF(Sheet1!H4371=0, "", Sheet1!L4371)</f>
        <v>ARCA:FLQD</v>
      </c>
      <c r="B4371" t="str">
        <f>Sheet1!K4371</f>
        <v>Franklin Templeton ETF Trust - Franklin LibertyQ Global Dividend ETF</v>
      </c>
      <c r="C4371" t="str">
        <f>Sheet1!C4371</f>
        <v>United States</v>
      </c>
    </row>
    <row r="4372" spans="1:3" x14ac:dyDescent="0.25">
      <c r="A4372" t="str">
        <f>IF(Sheet1!H4372=0, "", Sheet1!L4372)</f>
        <v>ARCA:FLQG</v>
      </c>
      <c r="B4372" t="str">
        <f>Sheet1!K4372</f>
        <v>Franklin Templeton ETF Trust - Franklin LibertyQ Global Equity ETF</v>
      </c>
      <c r="C4372" t="str">
        <f>Sheet1!C4372</f>
        <v>United States</v>
      </c>
    </row>
    <row r="4373" spans="1:3" x14ac:dyDescent="0.25">
      <c r="A4373" t="str">
        <f>IF(Sheet1!H4373=0, "", Sheet1!L4373)</f>
        <v>ARCA:FLQH</v>
      </c>
      <c r="B4373" t="str">
        <f>Sheet1!K4373</f>
        <v>Franklin Templeton ETF Trust - Franklin LibertyQ International Equity Hedged ETF</v>
      </c>
      <c r="C4373" t="str">
        <f>Sheet1!C4373</f>
        <v>United States</v>
      </c>
    </row>
    <row r="4374" spans="1:3" x14ac:dyDescent="0.25">
      <c r="A4374" t="str">
        <f>IF(Sheet1!H4374=0, "", Sheet1!L4374)</f>
        <v>BATS:FLQL</v>
      </c>
      <c r="B4374" t="str">
        <f>Sheet1!K4374</f>
        <v>Franklin Templeton ETF Trust - Franklin LibertyQ U.S. Equity ETF</v>
      </c>
      <c r="C4374" t="str">
        <f>Sheet1!C4374</f>
        <v>United States</v>
      </c>
    </row>
    <row r="4375" spans="1:3" x14ac:dyDescent="0.25">
      <c r="A4375" t="str">
        <f>IF(Sheet1!H4375=0, "", Sheet1!L4375)</f>
        <v>BATS:FLQM</v>
      </c>
      <c r="B4375" t="str">
        <f>Sheet1!K4375</f>
        <v>Franklin Templeton ETF Trust - Franklin LibertyQ U.S. Mid Cap Equity ETF</v>
      </c>
      <c r="C4375" t="str">
        <f>Sheet1!C4375</f>
        <v>United States</v>
      </c>
    </row>
    <row r="4376" spans="1:3" x14ac:dyDescent="0.25">
      <c r="A4376" t="str">
        <f>IF(Sheet1!H4376=0, "", Sheet1!L4376)</f>
        <v>BATS:FLQS</v>
      </c>
      <c r="B4376" t="str">
        <f>Sheet1!K4376</f>
        <v>Franklin Templeton ETF Trust - Franklin LibertyQ U.S. Small Cap Equity ETF</v>
      </c>
      <c r="C4376" t="str">
        <f>Sheet1!C4376</f>
        <v>United States</v>
      </c>
    </row>
    <row r="4377" spans="1:3" x14ac:dyDescent="0.25">
      <c r="A4377" t="str">
        <f>IF(Sheet1!H4377=0, "", Sheet1!L4377)</f>
        <v>MUN:060880794</v>
      </c>
      <c r="B4377" t="str">
        <f>Sheet1!K4377</f>
        <v>Franklin Templeton Investment Funds - Templeton Emerging Markets Dynamic Income</v>
      </c>
      <c r="C4377" t="str">
        <f>Sheet1!C4377</f>
        <v>(Invalid Identifier)</v>
      </c>
    </row>
    <row r="4378" spans="1:3" x14ac:dyDescent="0.25">
      <c r="A4378" t="str">
        <f>IF(Sheet1!H4378=0, "", Sheet1!L4378)</f>
        <v>DB:TEPI</v>
      </c>
      <c r="B4378" t="str">
        <f>Sheet1!K4378</f>
        <v>Franklin Templeton Investment Funds SICAV - Franklin Euro High Yield Fund</v>
      </c>
      <c r="C4378" t="str">
        <f>Sheet1!C4378</f>
        <v>United States</v>
      </c>
    </row>
    <row r="4379" spans="1:3" x14ac:dyDescent="0.25">
      <c r="A4379" t="str">
        <f>IF(Sheet1!H4379=0, "", Sheet1!L4379)</f>
        <v>MUN:F7RR</v>
      </c>
      <c r="B4379" t="str">
        <f>Sheet1!K4379</f>
        <v>Franklin Templeton Investment Funds SICAV - Franklin Global Convertible Securiti</v>
      </c>
      <c r="C4379" t="str">
        <f>Sheet1!C4379</f>
        <v>United States</v>
      </c>
    </row>
    <row r="4380" spans="1:3" x14ac:dyDescent="0.25">
      <c r="A4380" t="str">
        <f>IF(Sheet1!H4380=0, "", Sheet1!L4380)</f>
        <v>DB:036050004</v>
      </c>
      <c r="B4380" t="str">
        <f>Sheet1!K4380</f>
        <v>Franklin Templeton Investment Funds SICAV - Franklin Global Fundamental Strategi</v>
      </c>
      <c r="C4380" t="str">
        <f>Sheet1!C4380</f>
        <v>(Invalid Identifier)</v>
      </c>
    </row>
    <row r="4381" spans="1:3" x14ac:dyDescent="0.25">
      <c r="A4381" t="str">
        <f>IF(Sheet1!H4381=0, "", Sheet1!L4381)</f>
        <v>DB:TESK</v>
      </c>
      <c r="B4381" t="str">
        <f>Sheet1!K4381</f>
        <v>Franklin Templeton Investment Funds SICAV - Franklin Income Fund</v>
      </c>
      <c r="C4381" t="str">
        <f>Sheet1!C4381</f>
        <v>United States</v>
      </c>
    </row>
    <row r="4382" spans="1:3" x14ac:dyDescent="0.25">
      <c r="A4382" t="str">
        <f>IF(Sheet1!H4382=0, "", Sheet1!L4382)</f>
        <v>DB:TEP8</v>
      </c>
      <c r="B4382" t="str">
        <f>Sheet1!K4382</f>
        <v>Franklin Templeton Investment Funds SICAV - Franklin Mutual European Fund</v>
      </c>
      <c r="C4382" t="str">
        <f>Sheet1!C4382</f>
        <v>United States</v>
      </c>
    </row>
    <row r="4383" spans="1:3" x14ac:dyDescent="0.25">
      <c r="A4383" t="str">
        <f>IF(Sheet1!H4383=0, "", Sheet1!L4383)</f>
        <v>HMSE:030074173</v>
      </c>
      <c r="B4383" t="str">
        <f>Sheet1!K4383</f>
        <v>Franklin Templeton Investment Funds SICAV - Franklin Natural Resources Fund</v>
      </c>
      <c r="C4383" t="str">
        <f>Sheet1!C4383</f>
        <v>(Invalid Identifier)</v>
      </c>
    </row>
    <row r="4384" spans="1:3" x14ac:dyDescent="0.25">
      <c r="A4384" t="str">
        <f>IF(Sheet1!H4384=0, "", Sheet1!L4384)</f>
        <v>DB:TEPX</v>
      </c>
      <c r="B4384" t="str">
        <f>Sheet1!K4384</f>
        <v>Franklin Templeton Investment Funds SICAV - Franklin U.S. Government Fund</v>
      </c>
      <c r="C4384" t="str">
        <f>Sheet1!C4384</f>
        <v>United States</v>
      </c>
    </row>
    <row r="4385" spans="1:3" x14ac:dyDescent="0.25">
      <c r="A4385" t="str">
        <f>IF(Sheet1!H4385=0, "", Sheet1!L4385)</f>
        <v>DB:TESH</v>
      </c>
      <c r="B4385" t="str">
        <f>Sheet1!K4385</f>
        <v>Franklin Templeton Investment Funds SICAV - Franklin U.S. Opportunities Fund</v>
      </c>
      <c r="C4385" t="str">
        <f>Sheet1!C4385</f>
        <v>United States</v>
      </c>
    </row>
    <row r="4386" spans="1:3" x14ac:dyDescent="0.25">
      <c r="A4386" t="str">
        <f>IF(Sheet1!H4386=0, "", Sheet1!L4386)</f>
        <v>DB:7418220</v>
      </c>
      <c r="B4386" t="str">
        <f>Sheet1!K4386</f>
        <v>Franklin Templeton Investment Funds SICAV - Templeton Emerging Markets Bond Fund</v>
      </c>
      <c r="C4386" t="str">
        <f>Sheet1!C4386</f>
        <v>(Invalid Identifier)</v>
      </c>
    </row>
    <row r="4387" spans="1:3" x14ac:dyDescent="0.25">
      <c r="A4387" t="str">
        <f>IF(Sheet1!H4387=0, "", Sheet1!L4387)</f>
        <v>DB:F7RJ</v>
      </c>
      <c r="B4387" t="str">
        <f>Sheet1!K4387</f>
        <v>Franklin Templeton Investment Funds SICAV - Templeton Global Income Fund</v>
      </c>
      <c r="C4387" t="str">
        <f>Sheet1!C4387</f>
        <v>United States</v>
      </c>
    </row>
    <row r="4388" spans="1:3" x14ac:dyDescent="0.25">
      <c r="A4388" t="str">
        <f>IF(Sheet1!H4388=0, "", Sheet1!L4388)</f>
        <v>NYSE:FT</v>
      </c>
      <c r="B4388" t="str">
        <f>Sheet1!K4388</f>
        <v>Franklin Universal Trust</v>
      </c>
      <c r="C4388" t="str">
        <f>Sheet1!C4388</f>
        <v>United States</v>
      </c>
    </row>
    <row r="4389" spans="1:3" x14ac:dyDescent="0.25">
      <c r="A4389" t="str">
        <f>IF(Sheet1!H4389=0, "", Sheet1!L4389)</f>
        <v>NASDAQCM:FKWL</v>
      </c>
      <c r="B4389" t="str">
        <f>Sheet1!K4389</f>
        <v>Franklin Wireless Corp.</v>
      </c>
      <c r="C4389" t="str">
        <f>Sheet1!C4389</f>
        <v>United States</v>
      </c>
    </row>
    <row r="4390" spans="1:3" x14ac:dyDescent="0.25">
      <c r="A4390" t="str">
        <f>IF(Sheet1!H4390=0, "", Sheet1!L4390)</f>
        <v>NASDAQCM:FLAC</v>
      </c>
      <c r="B4390" t="str">
        <f>Sheet1!K4390</f>
        <v>Frazier Lifesciences Acquisition Corporation</v>
      </c>
      <c r="C4390" t="str">
        <f>Sheet1!C4390</f>
        <v>United States</v>
      </c>
    </row>
    <row r="4391" spans="1:3" x14ac:dyDescent="0.25">
      <c r="A4391" t="str">
        <f>IF(Sheet1!H4391=0, "", Sheet1!L4391)</f>
        <v>OTCQB:FFLO</v>
      </c>
      <c r="B4391" t="str">
        <f>Sheet1!K4391</f>
        <v>Free Flow, Inc.</v>
      </c>
      <c r="C4391" t="str">
        <f>Sheet1!C4391</f>
        <v>(Invalid Identifier)</v>
      </c>
    </row>
    <row r="4392" spans="1:3" x14ac:dyDescent="0.25">
      <c r="A4392" t="str">
        <f>IF(Sheet1!H4392=0, "", Sheet1!L4392)</f>
        <v>NYSE:FACT</v>
      </c>
      <c r="B4392" t="str">
        <f>Sheet1!K4392</f>
        <v>Freedom Acquisition I Corp.</v>
      </c>
      <c r="C4392" t="str">
        <f>Sheet1!C4392</f>
        <v>United States</v>
      </c>
    </row>
    <row r="4393" spans="1:3" x14ac:dyDescent="0.25">
      <c r="A4393" t="str">
        <f>IF(Sheet1!H4393=0, "", Sheet1!L4393)</f>
        <v>OTCQX:FDVA</v>
      </c>
      <c r="B4393" t="str">
        <f>Sheet1!K4393</f>
        <v>Freedom Financial Holdings, Inc.</v>
      </c>
      <c r="C4393" t="str">
        <f>Sheet1!C4393</f>
        <v>(Invalid Identifier)</v>
      </c>
    </row>
    <row r="4394" spans="1:3" x14ac:dyDescent="0.25">
      <c r="A4394" t="str">
        <f>IF(Sheet1!H4394=0, "", Sheet1!L4394)</f>
        <v>OTCPK:FHLD</v>
      </c>
      <c r="B4394" t="str">
        <f>Sheet1!K4394</f>
        <v>Freedom Holdings, Inc.</v>
      </c>
      <c r="C4394" t="str">
        <f>Sheet1!C4394</f>
        <v>United States</v>
      </c>
    </row>
    <row r="4395" spans="1:3" x14ac:dyDescent="0.25">
      <c r="A4395" t="str">
        <f>IF(Sheet1!H4395=0, "", Sheet1!L4395)</f>
        <v>PSGM:FDMQ.Q</v>
      </c>
      <c r="B4395" t="str">
        <f>Sheet1!K4395</f>
        <v>Freedom Oil and Gas Ltd</v>
      </c>
      <c r="C4395" t="str">
        <f>Sheet1!C4395</f>
        <v>(Invalid Identifier)</v>
      </c>
    </row>
    <row r="4396" spans="1:3" x14ac:dyDescent="0.25">
      <c r="A4396" t="str">
        <f>IF(Sheet1!H4396=0, "", Sheet1!L4396)</f>
        <v>NYSE:FCX</v>
      </c>
      <c r="B4396" t="str">
        <f>Sheet1!K4396</f>
        <v>Freeport-McMoRan Inc.</v>
      </c>
      <c r="C4396" t="str">
        <f>Sheet1!C4396</f>
        <v>United States</v>
      </c>
    </row>
    <row r="4397" spans="1:3" x14ac:dyDescent="0.25">
      <c r="A4397" t="str">
        <f>IF(Sheet1!H4397=0, "", Sheet1!L4397)</f>
        <v>OTCPK:FRZT</v>
      </c>
      <c r="B4397" t="str">
        <f>Sheet1!K4397</f>
        <v>Freeze Tag, Inc.</v>
      </c>
      <c r="C4397" t="str">
        <f>Sheet1!C4397</f>
        <v>United States</v>
      </c>
    </row>
    <row r="4398" spans="1:3" x14ac:dyDescent="0.25">
      <c r="A4398" t="str">
        <f>IF(Sheet1!H4398=0, "", Sheet1!L4398)</f>
        <v>NASDAQGS:RAIL</v>
      </c>
      <c r="B4398" t="str">
        <f>Sheet1!K4398</f>
        <v>FreightCar America, Inc.</v>
      </c>
      <c r="C4398" t="str">
        <f>Sheet1!C4398</f>
        <v>United States</v>
      </c>
    </row>
    <row r="4399" spans="1:3" x14ac:dyDescent="0.25">
      <c r="A4399" t="str">
        <f>IF(Sheet1!H4399=0, "", Sheet1!L4399)</f>
        <v>OTCEM:FRLI</v>
      </c>
      <c r="B4399" t="str">
        <f>Sheet1!K4399</f>
        <v xml:space="preserve">Frélii, Inc.	</v>
      </c>
      <c r="C4399" t="str">
        <f>Sheet1!C4399</f>
        <v>(Invalid Identifier)</v>
      </c>
    </row>
    <row r="4400" spans="1:3" x14ac:dyDescent="0.25">
      <c r="A4400" t="str">
        <f>IF(Sheet1!H4400=0, "", Sheet1!L4400)</f>
        <v>NASDAQGM:FEIM</v>
      </c>
      <c r="B4400" t="str">
        <f>Sheet1!K4400</f>
        <v>Frequency Electronics, Inc.</v>
      </c>
      <c r="C4400" t="str">
        <f>Sheet1!C4400</f>
        <v>United States</v>
      </c>
    </row>
    <row r="4401" spans="1:3" x14ac:dyDescent="0.25">
      <c r="A4401" t="str">
        <f>IF(Sheet1!H4401=0, "", Sheet1!L4401)</f>
        <v>NASDAQGS:FREQ</v>
      </c>
      <c r="B4401" t="str">
        <f>Sheet1!K4401</f>
        <v>Frequency Therapeutics, Inc.</v>
      </c>
      <c r="C4401" t="str">
        <f>Sheet1!C4401</f>
        <v>United States</v>
      </c>
    </row>
    <row r="4402" spans="1:3" x14ac:dyDescent="0.25">
      <c r="A4402" t="str">
        <f>IF(Sheet1!H4402=0, "", Sheet1!L4402)</f>
        <v>NYSEAM:VINE</v>
      </c>
      <c r="B4402" t="str">
        <f>Sheet1!K4402</f>
        <v>Fresh Vine Wine, Inc.</v>
      </c>
      <c r="C4402" t="str">
        <f>Sheet1!C4402</f>
        <v>United States</v>
      </c>
    </row>
    <row r="4403" spans="1:3" x14ac:dyDescent="0.25">
      <c r="A4403" t="str">
        <f>IF(Sheet1!H4403=0, "", Sheet1!L4403)</f>
        <v>NASDAQGM:FRPT</v>
      </c>
      <c r="B4403" t="str">
        <f>Sheet1!K4403</f>
        <v>Freshpet, Inc.</v>
      </c>
      <c r="C4403" t="str">
        <f>Sheet1!C4403</f>
        <v>United States</v>
      </c>
    </row>
    <row r="4404" spans="1:3" x14ac:dyDescent="0.25">
      <c r="A4404" t="str">
        <f>IF(Sheet1!H4404=0, "", Sheet1!L4404)</f>
        <v>NASDAQGS:FRSH</v>
      </c>
      <c r="B4404" t="str">
        <f>Sheet1!K4404</f>
        <v>Freshworks Inc.</v>
      </c>
      <c r="C4404" t="str">
        <f>Sheet1!C4404</f>
        <v>United States</v>
      </c>
    </row>
    <row r="4405" spans="1:3" x14ac:dyDescent="0.25">
      <c r="A4405" t="str">
        <f>IF(Sheet1!H4405=0, "", Sheet1!L4405)</f>
        <v>NYSEAM:FRD</v>
      </c>
      <c r="B4405" t="str">
        <f>Sheet1!K4405</f>
        <v>Friedman Industries, Incorporated</v>
      </c>
      <c r="C4405" t="str">
        <f>Sheet1!C4405</f>
        <v>United States</v>
      </c>
    </row>
    <row r="4406" spans="1:3" x14ac:dyDescent="0.25">
      <c r="A4406" t="str">
        <f>IF(Sheet1!H4406=0, "", Sheet1!L4406)</f>
        <v>OTCPK:FDBL</v>
      </c>
      <c r="B4406" t="str">
        <f>Sheet1!K4406</f>
        <v>Friendable, Inc.</v>
      </c>
      <c r="C4406" t="str">
        <f>Sheet1!C4406</f>
        <v>United States</v>
      </c>
    </row>
    <row r="4407" spans="1:3" x14ac:dyDescent="0.25">
      <c r="A4407" t="str">
        <f>IF(Sheet1!H4407=0, "", Sheet1!L4407)</f>
        <v>OTCPK:FHLB</v>
      </c>
      <c r="B4407" t="str">
        <f>Sheet1!K4407</f>
        <v>Friendly Hills Bancorp</v>
      </c>
      <c r="C4407" t="str">
        <f>Sheet1!C4407</f>
        <v>United States</v>
      </c>
    </row>
    <row r="4408" spans="1:3" x14ac:dyDescent="0.25">
      <c r="A4408" t="str">
        <f>IF(Sheet1!H4408=0, "", Sheet1!L4408)</f>
        <v>OTCPK:FRMO</v>
      </c>
      <c r="B4408" t="str">
        <f>Sheet1!K4408</f>
        <v>FRMO Corporation</v>
      </c>
      <c r="C4408" t="str">
        <f>Sheet1!C4408</f>
        <v>United States</v>
      </c>
    </row>
    <row r="4409" spans="1:3" x14ac:dyDescent="0.25">
      <c r="A4409" t="str">
        <f>IF(Sheet1!H4409=0, "", Sheet1!L4409)</f>
        <v>SEHK:1521</v>
      </c>
      <c r="B4409" t="str">
        <f>Sheet1!K4409</f>
        <v>Frontage Holdings Corporation</v>
      </c>
      <c r="C4409" t="str">
        <f>Sheet1!C4409</f>
        <v>United States</v>
      </c>
    </row>
    <row r="4410" spans="1:3" x14ac:dyDescent="0.25">
      <c r="A4410" t="str">
        <f>IF(Sheet1!H4410=0, "", Sheet1!L4410)</f>
        <v>NASDAQGS:FTDR</v>
      </c>
      <c r="B4410" t="str">
        <f>Sheet1!K4410</f>
        <v>Frontdoor, Inc.</v>
      </c>
      <c r="C4410" t="str">
        <f>Sheet1!C4410</f>
        <v>United States</v>
      </c>
    </row>
    <row r="4411" spans="1:3" x14ac:dyDescent="0.25">
      <c r="A4411" t="str">
        <f>IF(Sheet1!H4411=0, "", Sheet1!L4411)</f>
        <v>OTCPK:FRTG</v>
      </c>
      <c r="B4411" t="str">
        <f>Sheet1!K4411</f>
        <v>Frontera Group, Inc.</v>
      </c>
      <c r="C4411" t="str">
        <f>Sheet1!C4411</f>
        <v>United States</v>
      </c>
    </row>
    <row r="4412" spans="1:3" x14ac:dyDescent="0.25">
      <c r="A4412" t="str">
        <f>IF(Sheet1!H4412=0, "", Sheet1!L4412)</f>
        <v>OTCEM:FRNV</v>
      </c>
      <c r="B4412" t="str">
        <f>Sheet1!K4412</f>
        <v>Frontera Investment, Inc.</v>
      </c>
      <c r="C4412" t="str">
        <f>Sheet1!C4412</f>
        <v>(Invalid Identifier)</v>
      </c>
    </row>
    <row r="4413" spans="1:3" x14ac:dyDescent="0.25">
      <c r="A4413" t="str">
        <f>IF(Sheet1!H4413=0, "", Sheet1!L4413)</f>
        <v>NASDAQCM:FRON</v>
      </c>
      <c r="B4413" t="str">
        <f>Sheet1!K4413</f>
        <v>Frontier Acquisition Corp.</v>
      </c>
      <c r="C4413" t="str">
        <f>Sheet1!C4413</f>
        <v>United States</v>
      </c>
    </row>
    <row r="4414" spans="1:3" x14ac:dyDescent="0.25">
      <c r="A4414" t="str">
        <f>IF(Sheet1!H4414=0, "", Sheet1!L4414)</f>
        <v>NASDAQGS:FYBR</v>
      </c>
      <c r="B4414" t="str">
        <f>Sheet1!K4414</f>
        <v>Frontier Communications Parent, Inc.</v>
      </c>
      <c r="C4414" t="str">
        <f>Sheet1!C4414</f>
        <v>United States</v>
      </c>
    </row>
    <row r="4415" spans="1:3" x14ac:dyDescent="0.25">
      <c r="A4415" t="str">
        <f>IF(Sheet1!H4415=0, "", Sheet1!L4415)</f>
        <v>NASDAQGS:ULCC</v>
      </c>
      <c r="B4415" t="str">
        <f>Sheet1!K4415</f>
        <v>Frontier Group Holdings, Inc.</v>
      </c>
      <c r="C4415" t="str">
        <f>Sheet1!C4415</f>
        <v>United States</v>
      </c>
    </row>
    <row r="4416" spans="1:3" x14ac:dyDescent="0.25">
      <c r="A4416" t="str">
        <f>IF(Sheet1!H4416=0, "", Sheet1!L4416)</f>
        <v>OTCEM:FIEC</v>
      </c>
      <c r="B4416" t="str">
        <f>Sheet1!K4416</f>
        <v>Frontier National Corp.</v>
      </c>
      <c r="C4416" t="str">
        <f>Sheet1!C4416</f>
        <v>(Invalid Identifier)</v>
      </c>
    </row>
    <row r="4417" spans="1:3" x14ac:dyDescent="0.25">
      <c r="A4417" t="str">
        <f>IF(Sheet1!H4417=0, "", Sheet1!L4417)</f>
        <v>NASDAQGS:FRPH</v>
      </c>
      <c r="B4417" t="str">
        <f>Sheet1!K4417</f>
        <v>FRP Holdings, Inc.</v>
      </c>
      <c r="C4417" t="str">
        <f>Sheet1!C4417</f>
        <v>United States</v>
      </c>
    </row>
    <row r="4418" spans="1:3" x14ac:dyDescent="0.25">
      <c r="A4418" t="str">
        <f>IF(Sheet1!H4418=0, "", Sheet1!L4418)</f>
        <v>OTCPK:FXLG</v>
      </c>
      <c r="B4418" t="str">
        <f>Sheet1!K4418</f>
        <v>FS Bancorp</v>
      </c>
      <c r="C4418" t="str">
        <f>Sheet1!C4418</f>
        <v>United States</v>
      </c>
    </row>
    <row r="4419" spans="1:3" x14ac:dyDescent="0.25">
      <c r="A4419" t="str">
        <f>IF(Sheet1!H4419=0, "", Sheet1!L4419)</f>
        <v>NASDAQCM:FSBW</v>
      </c>
      <c r="B4419" t="str">
        <f>Sheet1!K4419</f>
        <v>FS Bancorp, Inc.</v>
      </c>
      <c r="C4419" t="str">
        <f>Sheet1!C4419</f>
        <v>United States</v>
      </c>
    </row>
    <row r="4420" spans="1:3" x14ac:dyDescent="0.25">
      <c r="A4420" t="str">
        <f>IF(Sheet1!H4420=0, "", Sheet1!L4420)</f>
        <v>NYSE:FSK</v>
      </c>
      <c r="B4420" t="str">
        <f>Sheet1!K4420</f>
        <v>FS KKR Capital Corp.</v>
      </c>
      <c r="C4420" t="str">
        <f>Sheet1!C4420</f>
        <v>United States</v>
      </c>
    </row>
    <row r="4421" spans="1:3" x14ac:dyDescent="0.25">
      <c r="A4421" t="str">
        <f>IF(Sheet1!H4421=0, "", Sheet1!L4421)</f>
        <v>NASDAQCM:FTAA</v>
      </c>
      <c r="B4421" t="str">
        <f>Sheet1!K4421</f>
        <v>FTAC Athena Acquisition Corp.</v>
      </c>
      <c r="C4421" t="str">
        <f>Sheet1!C4421</f>
        <v>United States</v>
      </c>
    </row>
    <row r="4422" spans="1:3" x14ac:dyDescent="0.25">
      <c r="A4422" t="str">
        <f>IF(Sheet1!H4422=0, "", Sheet1!L4422)</f>
        <v>NASDAQGM:EMLD.U</v>
      </c>
      <c r="B4422" t="str">
        <f>Sheet1!K4422</f>
        <v>FTAC Emerald Acquisition Corp.</v>
      </c>
      <c r="C4422" t="str">
        <f>Sheet1!C4422</f>
        <v>United States</v>
      </c>
    </row>
    <row r="4423" spans="1:3" x14ac:dyDescent="0.25">
      <c r="A4423" t="str">
        <f>IF(Sheet1!H4423=0, "", Sheet1!L4423)</f>
        <v>NASDAQCM:HERA</v>
      </c>
      <c r="B4423" t="str">
        <f>Sheet1!K4423</f>
        <v>FTAC Hera Acquisition Corp.</v>
      </c>
      <c r="C4423" t="str">
        <f>Sheet1!C4423</f>
        <v>United States</v>
      </c>
    </row>
    <row r="4424" spans="1:3" x14ac:dyDescent="0.25">
      <c r="A4424" t="str">
        <f>IF(Sheet1!H4424=0, "", Sheet1!L4424)</f>
        <v>NASDAQCM:FTPA</v>
      </c>
      <c r="B4424" t="str">
        <f>Sheet1!K4424</f>
        <v>FTAC Parnassus Acquisition Corp.</v>
      </c>
      <c r="C4424" t="str">
        <f>Sheet1!C4424</f>
        <v>United States</v>
      </c>
    </row>
    <row r="4425" spans="1:3" x14ac:dyDescent="0.25">
      <c r="A4425" t="str">
        <f>IF(Sheet1!H4425=0, "", Sheet1!L4425)</f>
        <v>NASDAQGM:ZING</v>
      </c>
      <c r="B4425" t="str">
        <f>Sheet1!K4425</f>
        <v>FTAC Zeus Acquisition Corp.</v>
      </c>
      <c r="C4425" t="str">
        <f>Sheet1!C4425</f>
        <v>United States</v>
      </c>
    </row>
    <row r="4426" spans="1:3" x14ac:dyDescent="0.25">
      <c r="A4426" t="str">
        <f>IF(Sheet1!H4426=0, "", Sheet1!L4426)</f>
        <v>NASDAQGM:FTCI</v>
      </c>
      <c r="B4426" t="str">
        <f>Sheet1!K4426</f>
        <v>FTC Solar, Inc.</v>
      </c>
      <c r="C4426" t="str">
        <f>Sheet1!C4426</f>
        <v>United States</v>
      </c>
    </row>
    <row r="4427" spans="1:3" x14ac:dyDescent="0.25">
      <c r="A4427" t="str">
        <f>IF(Sheet1!H4427=0, "", Sheet1!L4427)</f>
        <v>NYSE:FCN</v>
      </c>
      <c r="B4427" t="str">
        <f>Sheet1!K4427</f>
        <v>FTI Consulting, Inc.</v>
      </c>
      <c r="C4427" t="str">
        <f>Sheet1!C4427</f>
        <v>United States</v>
      </c>
    </row>
    <row r="4428" spans="1:3" x14ac:dyDescent="0.25">
      <c r="A4428" t="str">
        <f>IF(Sheet1!H4428=0, "", Sheet1!L4428)</f>
        <v>NYSEAM:FTSI</v>
      </c>
      <c r="B4428" t="str">
        <f>Sheet1!K4428</f>
        <v>FTS International, Inc.</v>
      </c>
      <c r="C4428" t="str">
        <f>Sheet1!C4428</f>
        <v>United States</v>
      </c>
    </row>
    <row r="4429" spans="1:3" x14ac:dyDescent="0.25">
      <c r="A4429" t="str">
        <f>IF(Sheet1!H4429=0, "", Sheet1!L4429)</f>
        <v>NYSE:FUBO</v>
      </c>
      <c r="B4429" t="str">
        <f>Sheet1!K4429</f>
        <v>fuboTV Inc.</v>
      </c>
      <c r="C4429" t="str">
        <f>Sheet1!C4429</f>
        <v>United States</v>
      </c>
    </row>
    <row r="4430" spans="1:3" x14ac:dyDescent="0.25">
      <c r="A4430" t="str">
        <f>IF(Sheet1!H4430=0, "", Sheet1!L4430)</f>
        <v>OTCPK:FUGI</v>
      </c>
      <c r="B4430" t="str">
        <f>Sheet1!K4430</f>
        <v>Fuego Enterprises, Inc.</v>
      </c>
      <c r="C4430" t="str">
        <f>Sheet1!C4430</f>
        <v>United States</v>
      </c>
    </row>
    <row r="4431" spans="1:3" x14ac:dyDescent="0.25">
      <c r="A4431" t="str">
        <f>IF(Sheet1!H4431=0, "", Sheet1!L4431)</f>
        <v>OTCPK:FDOC</v>
      </c>
      <c r="B4431" t="str">
        <f>Sheet1!K4431</f>
        <v>Fuel Doctor Holdings, Inc.</v>
      </c>
      <c r="C4431" t="str">
        <f>Sheet1!C4431</f>
        <v>United States</v>
      </c>
    </row>
    <row r="4432" spans="1:3" x14ac:dyDescent="0.25">
      <c r="A4432" t="str">
        <f>IF(Sheet1!H4432=0, "", Sheet1!L4432)</f>
        <v>NASDAQCM:FTEK</v>
      </c>
      <c r="B4432" t="str">
        <f>Sheet1!K4432</f>
        <v>Fuel Tech, Inc.</v>
      </c>
      <c r="C4432" t="str">
        <f>Sheet1!C4432</f>
        <v>United States</v>
      </c>
    </row>
    <row r="4433" spans="1:3" x14ac:dyDescent="0.25">
      <c r="A4433" t="str">
        <f>IF(Sheet1!H4433=0, "", Sheet1!L4433)</f>
        <v>NASDAQGM:FCEL</v>
      </c>
      <c r="B4433" t="str">
        <f>Sheet1!K4433</f>
        <v>FuelCell Energy, Inc.</v>
      </c>
      <c r="C4433" t="str">
        <f>Sheet1!C4433</f>
        <v>United States</v>
      </c>
    </row>
    <row r="4434" spans="1:3" x14ac:dyDescent="0.25">
      <c r="A4434" t="str">
        <f>IF(Sheet1!H4434=0, "", Sheet1!L4434)</f>
        <v>OTCEM:FLST</v>
      </c>
      <c r="B4434" t="str">
        <f>Sheet1!K4434</f>
        <v>Fuelstream, Inc.</v>
      </c>
      <c r="C4434" t="str">
        <f>Sheet1!C4434</f>
        <v>(Invalid Identifier)</v>
      </c>
    </row>
    <row r="4435" spans="1:3" x14ac:dyDescent="0.25">
      <c r="A4435" t="str">
        <f>IF(Sheet1!H4435=0, "", Sheet1!L4435)</f>
        <v>NASDAQGM:FULC</v>
      </c>
      <c r="B4435" t="str">
        <f>Sheet1!K4435</f>
        <v>Fulcrum Therapeutics, Inc.</v>
      </c>
      <c r="C4435" t="str">
        <f>Sheet1!C4435</f>
        <v>United States</v>
      </c>
    </row>
    <row r="4436" spans="1:3" x14ac:dyDescent="0.25">
      <c r="A4436" t="str">
        <f>IF(Sheet1!H4436=0, "", Sheet1!L4436)</f>
        <v>NASDAQGM:FLGT</v>
      </c>
      <c r="B4436" t="str">
        <f>Sheet1!K4436</f>
        <v>Fulgent Genetics, Inc.</v>
      </c>
      <c r="C4436" t="str">
        <f>Sheet1!C4436</f>
        <v>United States</v>
      </c>
    </row>
    <row r="4437" spans="1:3" x14ac:dyDescent="0.25">
      <c r="A4437" t="str">
        <f>IF(Sheet1!H4437=0, "", Sheet1!L4437)</f>
        <v>OTCPK:FAGI</v>
      </c>
      <c r="B4437" t="str">
        <f>Sheet1!K4437</f>
        <v>Full Alliance Group, Inc.</v>
      </c>
      <c r="C4437" t="str">
        <f>Sheet1!C4437</f>
        <v>United States</v>
      </c>
    </row>
    <row r="4438" spans="1:3" x14ac:dyDescent="0.25">
      <c r="A4438" t="str">
        <f>IF(Sheet1!H4438=0, "", Sheet1!L4438)</f>
        <v>NASDAQCM:FLL</v>
      </c>
      <c r="B4438" t="str">
        <f>Sheet1!K4438</f>
        <v>Full House Resorts, Inc.</v>
      </c>
      <c r="C4438" t="str">
        <f>Sheet1!C4438</f>
        <v>United States</v>
      </c>
    </row>
    <row r="4439" spans="1:3" x14ac:dyDescent="0.25">
      <c r="A4439" t="str">
        <f>IF(Sheet1!H4439=0, "", Sheet1!L4439)</f>
        <v>OTCPK:FMBV</v>
      </c>
      <c r="B4439" t="str">
        <f>Sheet1!K4439</f>
        <v>Full Motion Beverage, Inc.</v>
      </c>
      <c r="C4439" t="str">
        <f>Sheet1!C4439</f>
        <v>United States</v>
      </c>
    </row>
    <row r="4440" spans="1:3" x14ac:dyDescent="0.25">
      <c r="A4440" t="str">
        <f>IF(Sheet1!H4440=0, "", Sheet1!L4440)</f>
        <v>OTCPK:FULO</v>
      </c>
      <c r="B4440" t="str">
        <f>Sheet1!K4440</f>
        <v>FullNet Communications, Inc.</v>
      </c>
      <c r="C4440" t="str">
        <f>Sheet1!C4440</f>
        <v>United States</v>
      </c>
    </row>
    <row r="4441" spans="1:3" x14ac:dyDescent="0.25">
      <c r="A4441" t="str">
        <f>IF(Sheet1!H4441=0, "", Sheet1!L4441)</f>
        <v>NASDAQGS:FULT</v>
      </c>
      <c r="B4441" t="str">
        <f>Sheet1!K4441</f>
        <v>Fulton Financial Corporation</v>
      </c>
      <c r="C4441" t="str">
        <f>Sheet1!C4441</f>
        <v>United States</v>
      </c>
    </row>
    <row r="4442" spans="1:3" x14ac:dyDescent="0.25">
      <c r="A4442" t="str">
        <f>IF(Sheet1!H4442=0, "", Sheet1!L4442)</f>
        <v>OTCEM:FNDM</v>
      </c>
      <c r="B4442" t="str">
        <f>Sheet1!K4442</f>
        <v>Fund.com Inc.</v>
      </c>
      <c r="C4442" t="str">
        <f>Sheet1!C4442</f>
        <v>(Invalid Identifier)</v>
      </c>
    </row>
    <row r="4443" spans="1:3" x14ac:dyDescent="0.25">
      <c r="A4443" t="str">
        <f>IF(Sheet1!H4443=0, "", Sheet1!L4443)</f>
        <v>NASDAQGS:FNKO</v>
      </c>
      <c r="B4443" t="str">
        <f>Sheet1!K4443</f>
        <v>Funko, Inc.</v>
      </c>
      <c r="C4443" t="str">
        <f>Sheet1!C4443</f>
        <v>United States</v>
      </c>
    </row>
    <row r="4444" spans="1:3" x14ac:dyDescent="0.25">
      <c r="A4444" t="str">
        <f>IF(Sheet1!H4444=0, "", Sheet1!L4444)</f>
        <v>OTCEM:FQCC</v>
      </c>
      <c r="B4444" t="str">
        <f>Sheet1!K4444</f>
        <v>Fuquan Capital Management, Inc.</v>
      </c>
      <c r="C4444" t="str">
        <f>Sheet1!C4444</f>
        <v>(Invalid Identifier)</v>
      </c>
    </row>
    <row r="4445" spans="1:3" x14ac:dyDescent="0.25">
      <c r="A4445" t="str">
        <f>IF(Sheet1!H4445=0, "", Sheet1!L4445)</f>
        <v>OTCEM:FQFC</v>
      </c>
      <c r="B4445" t="str">
        <f>Sheet1!K4445</f>
        <v>Fuquan Financial Company</v>
      </c>
      <c r="C4445" t="str">
        <f>Sheet1!C4445</f>
        <v>(Invalid Identifier)</v>
      </c>
    </row>
    <row r="4446" spans="1:3" x14ac:dyDescent="0.25">
      <c r="A4446" t="str">
        <f>IF(Sheet1!H4446=0, "", Sheet1!L4446)</f>
        <v>OTCQB:FUST</v>
      </c>
      <c r="B4446" t="str">
        <f>Sheet1!K4446</f>
        <v>Fuse Group Holding Inc.</v>
      </c>
      <c r="C4446" t="str">
        <f>Sheet1!C4446</f>
        <v>(Invalid Identifier)</v>
      </c>
    </row>
    <row r="4447" spans="1:3" x14ac:dyDescent="0.25">
      <c r="A4447" t="str">
        <f>IF(Sheet1!H4447=0, "", Sheet1!L4447)</f>
        <v>OTCPK:FZMD</v>
      </c>
      <c r="B4447" t="str">
        <f>Sheet1!K4447</f>
        <v>Fuse Medical, Inc.</v>
      </c>
      <c r="C4447" t="str">
        <f>Sheet1!C4447</f>
        <v>United States</v>
      </c>
    </row>
    <row r="4448" spans="1:3" x14ac:dyDescent="0.25">
      <c r="A4448" t="str">
        <f>IF(Sheet1!H4448=0, "", Sheet1!L4448)</f>
        <v>OTCPK:DROP</v>
      </c>
      <c r="B4448" t="str">
        <f>Sheet1!K4448</f>
        <v>Fuse Science, Inc.</v>
      </c>
      <c r="C4448" t="str">
        <f>Sheet1!C4448</f>
        <v>United States</v>
      </c>
    </row>
    <row r="4449" spans="1:3" x14ac:dyDescent="0.25">
      <c r="A4449" t="str">
        <f>IF(Sheet1!H4449=0, "", Sheet1!L4449)</f>
        <v>NYSE:FSNB</v>
      </c>
      <c r="B4449" t="str">
        <f>Sheet1!K4449</f>
        <v>Fusion Acquisition Corp. II</v>
      </c>
      <c r="C4449" t="str">
        <f>Sheet1!C4449</f>
        <v>United States</v>
      </c>
    </row>
    <row r="4450" spans="1:3" x14ac:dyDescent="0.25">
      <c r="A4450" t="str">
        <f>IF(Sheet1!H4450=0, "", Sheet1!L4450)</f>
        <v>OTCPK:FUIG</v>
      </c>
      <c r="B4450" t="str">
        <f>Sheet1!K4450</f>
        <v>Fusion Interactive Corp.</v>
      </c>
      <c r="C4450" t="str">
        <f>Sheet1!C4450</f>
        <v>United States</v>
      </c>
    </row>
    <row r="4451" spans="1:3" x14ac:dyDescent="0.25">
      <c r="A4451" t="str">
        <f>IF(Sheet1!H4451=0, "", Sheet1!L4451)</f>
        <v>OTCEM:FSPM</v>
      </c>
      <c r="B4451" t="str">
        <f>Sheet1!K4451</f>
        <v>FusionPharm, Inc.</v>
      </c>
      <c r="C4451" t="str">
        <f>Sheet1!C4451</f>
        <v>(Invalid Identifier)</v>
      </c>
    </row>
    <row r="4452" spans="1:3" x14ac:dyDescent="0.25">
      <c r="A4452" t="str">
        <f>IF(Sheet1!H4452=0, "", Sheet1!L4452)</f>
        <v>NASDAQCM:FHLT</v>
      </c>
      <c r="B4452" t="str">
        <f>Sheet1!K4452</f>
        <v>Future Health ESG Corp.</v>
      </c>
      <c r="C4452" t="str">
        <f>Sheet1!C4452</f>
        <v>United States</v>
      </c>
    </row>
    <row r="4453" spans="1:3" x14ac:dyDescent="0.25">
      <c r="A4453" t="str">
        <f>IF(Sheet1!H4453=0, "", Sheet1!L4453)</f>
        <v>NYSE:FF</v>
      </c>
      <c r="B4453" t="str">
        <f>Sheet1!K4453</f>
        <v>FutureFuel Corp.</v>
      </c>
      <c r="C4453" t="str">
        <f>Sheet1!C4453</f>
        <v>United States</v>
      </c>
    </row>
    <row r="4454" spans="1:3" x14ac:dyDescent="0.25">
      <c r="A4454" t="str">
        <f>IF(Sheet1!H4454=0, "", Sheet1!L4454)</f>
        <v>OTCEM:FUTL</v>
      </c>
      <c r="B4454" t="str">
        <f>Sheet1!K4454</f>
        <v>FutureLand, Corp.</v>
      </c>
      <c r="C4454" t="str">
        <f>Sheet1!C4454</f>
        <v>(Invalid Identifier)</v>
      </c>
    </row>
    <row r="4455" spans="1:3" x14ac:dyDescent="0.25">
      <c r="A4455" t="str">
        <f>IF(Sheet1!H4455=0, "", Sheet1!L4455)</f>
        <v>OTCEM:FUUN</v>
      </c>
      <c r="B4455" t="str">
        <f>Sheet1!K4455</f>
        <v>FutureNet, Inc.</v>
      </c>
      <c r="C4455" t="str">
        <f>Sheet1!C4455</f>
        <v>(Invalid Identifier)</v>
      </c>
    </row>
    <row r="4456" spans="1:3" x14ac:dyDescent="0.25">
      <c r="A4456" t="str">
        <f>IF(Sheet1!H4456=0, "", Sheet1!L4456)</f>
        <v>OTCEM:FWDG</v>
      </c>
      <c r="B4456" t="str">
        <f>Sheet1!K4456</f>
        <v>FutureWorld Corp.</v>
      </c>
      <c r="C4456" t="str">
        <f>Sheet1!C4456</f>
        <v>(Invalid Identifier)</v>
      </c>
    </row>
    <row r="4457" spans="1:3" x14ac:dyDescent="0.25">
      <c r="A4457" t="str">
        <f>IF(Sheet1!H4457=0, "", Sheet1!L4457)</f>
        <v>OTCPK:FTRS</v>
      </c>
      <c r="B4457" t="str">
        <f>Sheet1!K4457</f>
        <v>Futuris Company</v>
      </c>
      <c r="C4457" t="str">
        <f>Sheet1!C4457</f>
        <v>United States</v>
      </c>
    </row>
    <row r="4458" spans="1:3" x14ac:dyDescent="0.25">
      <c r="A4458" t="str">
        <f>IF(Sheet1!H4458=0, "", Sheet1!L4458)</f>
        <v>OTCEM:CLWA</v>
      </c>
      <c r="B4458" t="str">
        <f>Sheet1!K4458</f>
        <v>FuzeBox, Inc.</v>
      </c>
      <c r="C4458" t="str">
        <f>Sheet1!C4458</f>
        <v>(Invalid Identifier)</v>
      </c>
    </row>
    <row r="4459" spans="1:3" x14ac:dyDescent="0.25">
      <c r="A4459" t="str">
        <f>IF(Sheet1!H4459=0, "", Sheet1!L4459)</f>
        <v>NASDAQCM:FVCB</v>
      </c>
      <c r="B4459" t="str">
        <f>Sheet1!K4459</f>
        <v>FVCBankcorp, Inc.</v>
      </c>
      <c r="C4459" t="str">
        <f>Sheet1!C4459</f>
        <v>United States</v>
      </c>
    </row>
    <row r="4460" spans="1:3" x14ac:dyDescent="0.25">
      <c r="A4460" t="str">
        <f>IF(Sheet1!H4460=0, "", Sheet1!L4460)</f>
        <v>NYSE:GSQD</v>
      </c>
      <c r="B4460" t="str">
        <f>Sheet1!K4460</f>
        <v>G Squared Ascend I Inc.</v>
      </c>
      <c r="C4460" t="str">
        <f>Sheet1!C4460</f>
        <v>United States</v>
      </c>
    </row>
    <row r="4461" spans="1:3" x14ac:dyDescent="0.25">
      <c r="A4461" t="str">
        <f>IF(Sheet1!H4461=0, "", Sheet1!L4461)</f>
        <v>NYSE:GSQB</v>
      </c>
      <c r="B4461" t="str">
        <f>Sheet1!K4461</f>
        <v>G Squared Ascend II, Inc.</v>
      </c>
      <c r="C4461" t="str">
        <f>Sheet1!C4461</f>
        <v>United States</v>
      </c>
    </row>
    <row r="4462" spans="1:3" x14ac:dyDescent="0.25">
      <c r="A4462" t="str">
        <f>IF(Sheet1!H4462=0, "", Sheet1!L4462)</f>
        <v>NYSE:GAPA</v>
      </c>
      <c r="B4462" t="str">
        <f>Sheet1!K4462</f>
        <v>G&amp;P Acquisition Corp.</v>
      </c>
      <c r="C4462" t="str">
        <f>Sheet1!C4462</f>
        <v>United States</v>
      </c>
    </row>
    <row r="4463" spans="1:3" x14ac:dyDescent="0.25">
      <c r="A4463" t="str">
        <f>IF(Sheet1!H4463=0, "", Sheet1!L4463)</f>
        <v>OTCEM:GSML</v>
      </c>
      <c r="B4463" t="str">
        <f>Sheet1!K4463</f>
        <v>G&amp;S Minerals, Inc.</v>
      </c>
      <c r="C4463" t="str">
        <f>Sheet1!C4463</f>
        <v>(Invalid Identifier)</v>
      </c>
    </row>
    <row r="4464" spans="1:3" x14ac:dyDescent="0.25">
      <c r="A4464" t="str">
        <f>IF(Sheet1!H4464=0, "", Sheet1!L4464)</f>
        <v>NASDAQGS:GTHX</v>
      </c>
      <c r="B4464" t="str">
        <f>Sheet1!K4464</f>
        <v>G1 Therapeutics, Inc.</v>
      </c>
      <c r="C4464" t="str">
        <f>Sheet1!C4464</f>
        <v>United States</v>
      </c>
    </row>
    <row r="4465" spans="1:3" x14ac:dyDescent="0.25">
      <c r="A4465" t="str">
        <f>IF(Sheet1!H4465=0, "", Sheet1!L4465)</f>
        <v>NASDAQCM:GGGV</v>
      </c>
      <c r="B4465" t="str">
        <f>Sheet1!K4465</f>
        <v>G3 VRM Acquisition Corp.</v>
      </c>
      <c r="C4465" t="str">
        <f>Sheet1!C4465</f>
        <v>United States</v>
      </c>
    </row>
    <row r="4466" spans="1:3" x14ac:dyDescent="0.25">
      <c r="A4466" t="str">
        <f>IF(Sheet1!H4466=0, "", Sheet1!L4466)</f>
        <v>TSXV:GGG</v>
      </c>
      <c r="B4466" t="str">
        <f>Sheet1!K4466</f>
        <v>G6 Materials Corp.</v>
      </c>
      <c r="C4466" t="str">
        <f>Sheet1!C4466</f>
        <v>United States</v>
      </c>
    </row>
    <row r="4467" spans="1:3" x14ac:dyDescent="0.25">
      <c r="A4467" t="str">
        <f>IF(Sheet1!H4467=0, "", Sheet1!L4467)</f>
        <v>ARCA:GAST</v>
      </c>
      <c r="B4467" t="str">
        <f>Sheet1!K4467</f>
        <v>Gabelli ETFs Trust - Gabelli Asset ETF</v>
      </c>
      <c r="C4467" t="str">
        <f>Sheet1!C4467</f>
        <v>United States</v>
      </c>
    </row>
    <row r="4468" spans="1:3" x14ac:dyDescent="0.25">
      <c r="A4468" t="str">
        <f>IF(Sheet1!H4468=0, "", Sheet1!L4468)</f>
        <v>ARCA:GGRW</v>
      </c>
      <c r="B4468" t="str">
        <f>Sheet1!K4468</f>
        <v>Gabelli ETFs Trust - Gabelli Growth Innovators ETF</v>
      </c>
      <c r="C4468" t="str">
        <f>Sheet1!C4468</f>
        <v>United States</v>
      </c>
    </row>
    <row r="4469" spans="1:3" x14ac:dyDescent="0.25">
      <c r="A4469" t="str">
        <f>IF(Sheet1!H4469=0, "", Sheet1!L4469)</f>
        <v>ARCA:LOPP</v>
      </c>
      <c r="B4469" t="str">
        <f>Sheet1!K4469</f>
        <v>Gabelli ETFs Trust - Gabelli Love Our Planet &amp; People ETF</v>
      </c>
      <c r="C4469" t="str">
        <f>Sheet1!C4469</f>
        <v>United States</v>
      </c>
    </row>
    <row r="4470" spans="1:3" x14ac:dyDescent="0.25">
      <c r="A4470" t="str">
        <f>IF(Sheet1!H4470=0, "", Sheet1!L4470)</f>
        <v>OTCEM:GADS</v>
      </c>
      <c r="B4470" t="str">
        <f>Sheet1!K4470</f>
        <v>Gadsden Properties, Inc.</v>
      </c>
      <c r="C4470" t="str">
        <f>Sheet1!C4470</f>
        <v>(Invalid Identifier)</v>
      </c>
    </row>
    <row r="4471" spans="1:3" x14ac:dyDescent="0.25">
      <c r="A4471" t="str">
        <f>IF(Sheet1!H4471=0, "", Sheet1!L4471)</f>
        <v>OTCPK:GEGR</v>
      </c>
      <c r="B4471" t="str">
        <f>Sheet1!K4471</f>
        <v>Gaensel Energy Group, Inc.</v>
      </c>
      <c r="C4471" t="str">
        <f>Sheet1!C4471</f>
        <v>United States</v>
      </c>
    </row>
    <row r="4472" spans="1:3" x14ac:dyDescent="0.25">
      <c r="A4472" t="str">
        <f>IF(Sheet1!H4472=0, "", Sheet1!L4472)</f>
        <v>NASDAQGM:GAIA</v>
      </c>
      <c r="B4472" t="str">
        <f>Sheet1!K4472</f>
        <v>Gaia, Inc.</v>
      </c>
      <c r="C4472" t="str">
        <f>Sheet1!C4472</f>
        <v>United States</v>
      </c>
    </row>
    <row r="4473" spans="1:3" x14ac:dyDescent="0.25">
      <c r="A4473" t="str">
        <f>IF(Sheet1!H4473=0, "", Sheet1!L4473)</f>
        <v>NASDAQGM:GANX</v>
      </c>
      <c r="B4473" t="str">
        <f>Sheet1!K4473</f>
        <v>Gain Therapeutics, Inc.</v>
      </c>
      <c r="C4473" t="str">
        <f>Sheet1!C4473</f>
        <v>United States</v>
      </c>
    </row>
    <row r="4474" spans="1:3" x14ac:dyDescent="0.25">
      <c r="A4474" t="str">
        <f>IF(Sheet1!H4474=0, "", Sheet1!L4474)</f>
        <v>OTCPK:GCLT</v>
      </c>
      <c r="B4474" t="str">
        <f>Sheet1!K4474</f>
        <v>GainClients, Inc.</v>
      </c>
      <c r="C4474" t="str">
        <f>Sheet1!C4474</f>
        <v>United States</v>
      </c>
    </row>
    <row r="4475" spans="1:3" x14ac:dyDescent="0.25">
      <c r="A4475" t="str">
        <f>IF(Sheet1!H4475=0, "", Sheet1!L4475)</f>
        <v>NYSEAM:GLTA</v>
      </c>
      <c r="B4475" t="str">
        <f>Sheet1!K4475</f>
        <v>Galata Acquisition Corp.</v>
      </c>
      <c r="C4475" t="str">
        <f>Sheet1!C4475</f>
        <v>United States</v>
      </c>
    </row>
    <row r="4476" spans="1:3" x14ac:dyDescent="0.25">
      <c r="A4476" t="str">
        <f>IF(Sheet1!H4476=0, "", Sheet1!L4476)</f>
        <v>TSX:GLXY</v>
      </c>
      <c r="B4476" t="str">
        <f>Sheet1!K4476</f>
        <v>Galaxy Digital Holdings Ltd.</v>
      </c>
      <c r="C4476" t="str">
        <f>Sheet1!C4476</f>
        <v>United States</v>
      </c>
    </row>
    <row r="4477" spans="1:3" x14ac:dyDescent="0.25">
      <c r="A4477" t="str">
        <f>IF(Sheet1!H4477=0, "", Sheet1!L4477)</f>
        <v>OTCQB:GLXZ</v>
      </c>
      <c r="B4477" t="str">
        <f>Sheet1!K4477</f>
        <v>Galaxy Gaming, Inc.</v>
      </c>
      <c r="C4477" t="str">
        <f>Sheet1!C4477</f>
        <v>(Invalid Identifier)</v>
      </c>
    </row>
    <row r="4478" spans="1:3" x14ac:dyDescent="0.25">
      <c r="A4478" t="str">
        <f>IF(Sheet1!H4478=0, "", Sheet1!L4478)</f>
        <v>OTCQB:GAXY</v>
      </c>
      <c r="B4478" t="str">
        <f>Sheet1!K4478</f>
        <v>Galaxy Next Generation, Inc.</v>
      </c>
      <c r="C4478" t="str">
        <f>Sheet1!C4478</f>
        <v>(Invalid Identifier)</v>
      </c>
    </row>
    <row r="4479" spans="1:3" x14ac:dyDescent="0.25">
      <c r="A4479" t="str">
        <f>IF(Sheet1!H4479=0, "", Sheet1!L4479)</f>
        <v>NASDAQCM:GALT</v>
      </c>
      <c r="B4479" t="str">
        <f>Sheet1!K4479</f>
        <v>Galectin Therapeutics Inc.</v>
      </c>
      <c r="C4479" t="str">
        <f>Sheet1!C4479</f>
        <v>United States</v>
      </c>
    </row>
    <row r="4480" spans="1:3" x14ac:dyDescent="0.25">
      <c r="A4480" t="str">
        <f>IF(Sheet1!H4480=0, "", Sheet1!L4480)</f>
        <v>NASDAQGS:GLTO</v>
      </c>
      <c r="B4480" t="str">
        <f>Sheet1!K4480</f>
        <v>Galecto, Inc.</v>
      </c>
      <c r="C4480" t="str">
        <f>Sheet1!C4480</f>
        <v>United States</v>
      </c>
    </row>
    <row r="4481" spans="1:3" x14ac:dyDescent="0.25">
      <c r="A4481" t="str">
        <f>IF(Sheet1!H4481=0, "", Sheet1!L4481)</f>
        <v>OTCPK:GLFH</v>
      </c>
      <c r="B4481" t="str">
        <f>Sheet1!K4481</f>
        <v>Galenfeha, Inc.</v>
      </c>
      <c r="C4481" t="str">
        <f>Sheet1!C4481</f>
        <v>United States</v>
      </c>
    </row>
    <row r="4482" spans="1:3" x14ac:dyDescent="0.25">
      <c r="A4482" t="str">
        <f>IF(Sheet1!H4482=0, "", Sheet1!L4482)</f>
        <v>NASDAQGM:GRTX</v>
      </c>
      <c r="B4482" t="str">
        <f>Sheet1!K4482</f>
        <v>Galera Therapeutics, Inc.</v>
      </c>
      <c r="C4482" t="str">
        <f>Sheet1!C4482</f>
        <v>United States</v>
      </c>
    </row>
    <row r="4483" spans="1:3" x14ac:dyDescent="0.25">
      <c r="A4483" t="str">
        <f>IF(Sheet1!H4483=0, "", Sheet1!L4483)</f>
        <v>DB:001219707</v>
      </c>
      <c r="B4483" t="str">
        <f>Sheet1!K4483</f>
        <v>GAM Multibond - Dollar Bond</v>
      </c>
      <c r="C4483" t="str">
        <f>Sheet1!C4483</f>
        <v>(Invalid Identifier)</v>
      </c>
    </row>
    <row r="4484" spans="1:3" x14ac:dyDescent="0.25">
      <c r="A4484" t="str">
        <f>IF(Sheet1!H4484=0, "", Sheet1!L4484)</f>
        <v>OTCEM:GMEI</v>
      </c>
      <c r="B4484" t="str">
        <f>Sheet1!K4484</f>
        <v>Gambit Energy, Inc.</v>
      </c>
      <c r="C4484" t="str">
        <f>Sheet1!C4484</f>
        <v>(Invalid Identifier)</v>
      </c>
    </row>
    <row r="4485" spans="1:3" x14ac:dyDescent="0.25">
      <c r="A4485" t="str">
        <f>IF(Sheet1!H4485=0, "", Sheet1!L4485)</f>
        <v>NYSEAM:GGN</v>
      </c>
      <c r="B4485" t="str">
        <f>Sheet1!K4485</f>
        <v>GAMCO Global Gold, Natural Resources &amp; Income Trust</v>
      </c>
      <c r="C4485" t="str">
        <f>Sheet1!C4485</f>
        <v>United States</v>
      </c>
    </row>
    <row r="4486" spans="1:3" x14ac:dyDescent="0.25">
      <c r="A4486" t="str">
        <f>IF(Sheet1!H4486=0, "", Sheet1!L4486)</f>
        <v>NYSE:GBL</v>
      </c>
      <c r="B4486" t="str">
        <f>Sheet1!K4486</f>
        <v>GAMCO Investors, Inc.</v>
      </c>
      <c r="C4486" t="str">
        <f>Sheet1!C4486</f>
        <v>United States</v>
      </c>
    </row>
    <row r="4487" spans="1:3" x14ac:dyDescent="0.25">
      <c r="A4487" t="str">
        <f>IF(Sheet1!H4487=0, "", Sheet1!L4487)</f>
        <v>NYSE:GNT</v>
      </c>
      <c r="B4487" t="str">
        <f>Sheet1!K4487</f>
        <v>GAMCO Natural Resources, Gold &amp; Income Trust</v>
      </c>
      <c r="C4487" t="str">
        <f>Sheet1!C4487</f>
        <v>United States</v>
      </c>
    </row>
    <row r="4488" spans="1:3" x14ac:dyDescent="0.25">
      <c r="A4488" t="str">
        <f>IF(Sheet1!H4488=0, "", Sheet1!L4488)</f>
        <v>OTCEM:VOIS</v>
      </c>
      <c r="B4488" t="str">
        <f>Sheet1!K4488</f>
        <v>GAMERICA Holdings and Acquisitions Corp.</v>
      </c>
      <c r="C4488" t="str">
        <f>Sheet1!C4488</f>
        <v>(Invalid Identifier)</v>
      </c>
    </row>
    <row r="4489" spans="1:3" x14ac:dyDescent="0.25">
      <c r="A4489" t="str">
        <f>IF(Sheet1!H4489=0, "", Sheet1!L4489)</f>
        <v>NASDAQGM:GEEX</v>
      </c>
      <c r="B4489" t="str">
        <f>Sheet1!K4489</f>
        <v>Games &amp; Esports Experience Acquisition Corp.</v>
      </c>
      <c r="C4489" t="str">
        <f>Sheet1!C4489</f>
        <v>United States</v>
      </c>
    </row>
    <row r="4490" spans="1:3" x14ac:dyDescent="0.25">
      <c r="A4490" t="str">
        <f>IF(Sheet1!H4490=0, "", Sheet1!L4490)</f>
        <v>OTCPK:SCFR</v>
      </c>
      <c r="B4490" t="str">
        <f>Sheet1!K4490</f>
        <v>GamesGamesGames Technology, Inc.</v>
      </c>
      <c r="C4490" t="str">
        <f>Sheet1!C4490</f>
        <v>United States</v>
      </c>
    </row>
    <row r="4491" spans="1:3" x14ac:dyDescent="0.25">
      <c r="A4491" t="str">
        <f>IF(Sheet1!H4491=0, "", Sheet1!L4491)</f>
        <v>NYSE:GME</v>
      </c>
      <c r="B4491" t="str">
        <f>Sheet1!K4491</f>
        <v>GameStop Corp.</v>
      </c>
      <c r="C4491" t="str">
        <f>Sheet1!C4491</f>
        <v>United States</v>
      </c>
    </row>
    <row r="4492" spans="1:3" x14ac:dyDescent="0.25">
      <c r="A4492" t="str">
        <f>IF(Sheet1!H4492=0, "", Sheet1!L4492)</f>
        <v>NASDAQCM:GHAC</v>
      </c>
      <c r="B4492" t="str">
        <f>Sheet1!K4492</f>
        <v>Gaming &amp; Hospitality Acquisition Corp.</v>
      </c>
      <c r="C4492" t="str">
        <f>Sheet1!C4492</f>
        <v>United States</v>
      </c>
    </row>
    <row r="4493" spans="1:3" x14ac:dyDescent="0.25">
      <c r="A4493" t="str">
        <f>IF(Sheet1!H4493=0, "", Sheet1!L4493)</f>
        <v>NASDAQGS:GLPI</v>
      </c>
      <c r="B4493" t="str">
        <f>Sheet1!K4493</f>
        <v>Gaming and Leisure Properties, Inc.</v>
      </c>
      <c r="C4493" t="str">
        <f>Sheet1!C4493</f>
        <v>United States</v>
      </c>
    </row>
    <row r="4494" spans="1:3" x14ac:dyDescent="0.25">
      <c r="A4494" t="str">
        <f>IF(Sheet1!H4494=0, "", Sheet1!L4494)</f>
        <v>OTCQB:GMGT</v>
      </c>
      <c r="B4494" t="str">
        <f>Sheet1!K4494</f>
        <v>Gaming Technologies, Inc.</v>
      </c>
      <c r="C4494" t="str">
        <f>Sheet1!C4494</f>
        <v>(Invalid Identifier)</v>
      </c>
    </row>
    <row r="4495" spans="1:3" x14ac:dyDescent="0.25">
      <c r="A4495" t="str">
        <f>IF(Sheet1!H4495=0, "", Sheet1!L4495)</f>
        <v>NASDAQCM:GAN</v>
      </c>
      <c r="B4495" t="str">
        <f>Sheet1!K4495</f>
        <v>GAN Limited</v>
      </c>
      <c r="C4495" t="str">
        <f>Sheet1!C4495</f>
        <v>United States</v>
      </c>
    </row>
    <row r="4496" spans="1:3" x14ac:dyDescent="0.25">
      <c r="A4496" t="str">
        <f>IF(Sheet1!H4496=0, "", Sheet1!L4496)</f>
        <v>NYSE:GCI</v>
      </c>
      <c r="B4496" t="str">
        <f>Sheet1!K4496</f>
        <v>Gannett Co., Inc.</v>
      </c>
      <c r="C4496" t="str">
        <f>Sheet1!C4496</f>
        <v>United States</v>
      </c>
    </row>
    <row r="4497" spans="1:3" x14ac:dyDescent="0.25">
      <c r="A4497" t="str">
        <f>IF(Sheet1!H4497=0, "", Sheet1!L4497)</f>
        <v>OTCEM:GARB</v>
      </c>
      <c r="B4497" t="str">
        <f>Sheet1!K4497</f>
        <v>Garb Oil &amp; Power Corporation</v>
      </c>
      <c r="C4497" t="str">
        <f>Sheet1!C4497</f>
        <v>(Invalid Identifier)</v>
      </c>
    </row>
    <row r="4498" spans="1:3" x14ac:dyDescent="0.25">
      <c r="A4498" t="str">
        <f>IF(Sheet1!H4498=0, "", Sheet1!L4498)</f>
        <v>OTCPK:GCCO</v>
      </c>
      <c r="B4498" t="str">
        <f>Sheet1!K4498</f>
        <v>Garden City Co.</v>
      </c>
      <c r="C4498" t="str">
        <f>Sheet1!C4498</f>
        <v>United States</v>
      </c>
    </row>
    <row r="4499" spans="1:3" x14ac:dyDescent="0.25">
      <c r="A4499" t="str">
        <f>IF(Sheet1!H4499=0, "", Sheet1!L4499)</f>
        <v>NASDAQGM:GDNR</v>
      </c>
      <c r="B4499" t="str">
        <f>Sheet1!K4499</f>
        <v>Gardiner Healthcare Acquisitions Corp.</v>
      </c>
      <c r="C4499" t="str">
        <f>Sheet1!C4499</f>
        <v>United States</v>
      </c>
    </row>
    <row r="4500" spans="1:3" x14ac:dyDescent="0.25">
      <c r="A4500" t="str">
        <f>IF(Sheet1!H4500=0, "", Sheet1!L4500)</f>
        <v>NYSE:IT</v>
      </c>
      <c r="B4500" t="str">
        <f>Sheet1!K4500</f>
        <v>Gartner, Inc.</v>
      </c>
      <c r="C4500" t="str">
        <f>Sheet1!C4500</f>
        <v>United States</v>
      </c>
    </row>
    <row r="4501" spans="1:3" x14ac:dyDescent="0.25">
      <c r="A4501" t="str">
        <f>IF(Sheet1!H4501=0, "", Sheet1!L4501)</f>
        <v>OTCPK:GASE</v>
      </c>
      <c r="B4501" t="str">
        <f>Sheet1!K4501</f>
        <v>GASE Energy, Inc.</v>
      </c>
      <c r="C4501" t="str">
        <f>Sheet1!C4501</f>
        <v>United States</v>
      </c>
    </row>
    <row r="4502" spans="1:3" x14ac:dyDescent="0.25">
      <c r="A4502" t="str">
        <f>IF(Sheet1!H4502=0, "", Sheet1!L4502)</f>
        <v>PSGM:GTKP</v>
      </c>
      <c r="B4502" t="str">
        <f>Sheet1!K4502</f>
        <v>GateKeeper USA, Inc.</v>
      </c>
      <c r="C4502" t="str">
        <f>Sheet1!C4502</f>
        <v>United States</v>
      </c>
    </row>
    <row r="4503" spans="1:3" x14ac:dyDescent="0.25">
      <c r="A4503" t="str">
        <f>IF(Sheet1!H4503=0, "", Sheet1!L4503)</f>
        <v>NYSE:GTES</v>
      </c>
      <c r="B4503" t="str">
        <f>Sheet1!K4503</f>
        <v>Gates Industrial Corporation plc</v>
      </c>
      <c r="C4503" t="str">
        <f>Sheet1!C4503</f>
        <v>United States</v>
      </c>
    </row>
    <row r="4504" spans="1:3" x14ac:dyDescent="0.25">
      <c r="A4504" t="str">
        <f>IF(Sheet1!H4504=0, "", Sheet1!L4504)</f>
        <v>OTCPK:GWBK</v>
      </c>
      <c r="B4504" t="str">
        <f>Sheet1!K4504</f>
        <v>Gateway Bank, F.S.B.</v>
      </c>
      <c r="C4504" t="str">
        <f>Sheet1!C4504</f>
        <v>United States</v>
      </c>
    </row>
    <row r="4505" spans="1:3" x14ac:dyDescent="0.25">
      <c r="A4505" t="str">
        <f>IF(Sheet1!H4505=0, "", Sheet1!L4505)</f>
        <v>NYSE:GATO</v>
      </c>
      <c r="B4505" t="str">
        <f>Sheet1!K4505</f>
        <v>Gatos Silver, Inc.</v>
      </c>
      <c r="C4505" t="str">
        <f>Sheet1!C4505</f>
        <v>United States</v>
      </c>
    </row>
    <row r="4506" spans="1:3" x14ac:dyDescent="0.25">
      <c r="A4506" t="str">
        <f>IF(Sheet1!H4506=0, "", Sheet1!L4506)</f>
        <v>NYSE:GATX</v>
      </c>
      <c r="B4506" t="str">
        <f>Sheet1!K4506</f>
        <v>GATX Corporation</v>
      </c>
      <c r="C4506" t="str">
        <f>Sheet1!C4506</f>
        <v>United States</v>
      </c>
    </row>
    <row r="4507" spans="1:3" x14ac:dyDescent="0.25">
      <c r="A4507" t="str">
        <f>IF(Sheet1!H4507=0, "", Sheet1!L4507)</f>
        <v>NASDAQCM:VINO</v>
      </c>
      <c r="B4507" t="str">
        <f>Sheet1!K4507</f>
        <v>Gaucho Group Holdings, Inc.</v>
      </c>
      <c r="C4507" t="str">
        <f>Sheet1!C4507</f>
        <v>United States</v>
      </c>
    </row>
    <row r="4508" spans="1:3" x14ac:dyDescent="0.25">
      <c r="A4508" t="str">
        <f>IF(Sheet1!H4508=0, "", Sheet1!L4508)</f>
        <v>OTCPK:GAWK</v>
      </c>
      <c r="B4508" t="str">
        <f>Sheet1!K4508</f>
        <v>Gawk Incorporated</v>
      </c>
      <c r="C4508" t="str">
        <f>Sheet1!C4508</f>
        <v>United States</v>
      </c>
    </row>
    <row r="4509" spans="1:3" x14ac:dyDescent="0.25">
      <c r="A4509" t="str">
        <f>IF(Sheet1!H4509=0, "", Sheet1!L4509)</f>
        <v>OTCQB:GBLX</v>
      </c>
      <c r="B4509" t="str">
        <f>Sheet1!K4509</f>
        <v>GB Sciences, Inc.</v>
      </c>
      <c r="C4509" t="str">
        <f>Sheet1!C4509</f>
        <v>(Invalid Identifier)</v>
      </c>
    </row>
    <row r="4510" spans="1:3" x14ac:dyDescent="0.25">
      <c r="A4510" t="str">
        <f>IF(Sheet1!H4510=0, "", Sheet1!L4510)</f>
        <v>OTCQX:GBFH</v>
      </c>
      <c r="B4510" t="str">
        <f>Sheet1!K4510</f>
        <v>GBank Financial Holdings Inc.</v>
      </c>
      <c r="C4510" t="str">
        <f>Sheet1!C4510</f>
        <v>(Invalid Identifier)</v>
      </c>
    </row>
    <row r="4511" spans="1:3" x14ac:dyDescent="0.25">
      <c r="A4511" t="str">
        <f>IF(Sheet1!H4511=0, "", Sheet1!L4511)</f>
        <v>NASDAQGM:GBS</v>
      </c>
      <c r="B4511" t="str">
        <f>Sheet1!K4511</f>
        <v>GBS Inc.</v>
      </c>
      <c r="C4511" t="str">
        <f>Sheet1!C4511</f>
        <v>United States</v>
      </c>
    </row>
    <row r="4512" spans="1:3" x14ac:dyDescent="0.25">
      <c r="A4512" t="str">
        <f>IF(Sheet1!H4512=0, "", Sheet1!L4512)</f>
        <v>OTCPK:GTCH</v>
      </c>
      <c r="B4512" t="str">
        <f>Sheet1!K4512</f>
        <v>GBT Technologies Inc.</v>
      </c>
      <c r="C4512" t="str">
        <f>Sheet1!C4512</f>
        <v>United States</v>
      </c>
    </row>
    <row r="4513" spans="1:3" x14ac:dyDescent="0.25">
      <c r="A4513" t="str">
        <f>IF(Sheet1!H4513=0, "", Sheet1!L4513)</f>
        <v>OTCPK:GBXI</v>
      </c>
      <c r="B4513" t="str">
        <f>Sheet1!K4513</f>
        <v>GBX International Group Inc.</v>
      </c>
      <c r="C4513" t="str">
        <f>Sheet1!C4513</f>
        <v>United States</v>
      </c>
    </row>
    <row r="4514" spans="1:3" x14ac:dyDescent="0.25">
      <c r="A4514" t="str">
        <f>IF(Sheet1!H4514=0, "", Sheet1!L4514)</f>
        <v>OTCEM:GCIN</v>
      </c>
      <c r="B4514" t="str">
        <f>Sheet1!K4514</f>
        <v>GC International, Inc.</v>
      </c>
      <c r="C4514" t="str">
        <f>Sheet1!C4514</f>
        <v>(Invalid Identifier)</v>
      </c>
    </row>
    <row r="4515" spans="1:3" x14ac:dyDescent="0.25">
      <c r="A4515" t="str">
        <f>IF(Sheet1!H4515=0, "", Sheet1!L4515)</f>
        <v>NYSE:GCP</v>
      </c>
      <c r="B4515" t="str">
        <f>Sheet1!K4515</f>
        <v>GCP Applied Technologies Inc.</v>
      </c>
      <c r="C4515" t="str">
        <f>Sheet1!C4515</f>
        <v>United States</v>
      </c>
    </row>
    <row r="4516" spans="1:3" x14ac:dyDescent="0.25">
      <c r="A4516" t="str">
        <f>IF(Sheet1!H4516=0, "", Sheet1!L4516)</f>
        <v>OTCPK:GDET</v>
      </c>
      <c r="B4516" t="str">
        <f>Sheet1!K4516</f>
        <v>GD Entertainment &amp; Technology, Inc.</v>
      </c>
      <c r="C4516" t="str">
        <f>Sheet1!C4516</f>
        <v>United States</v>
      </c>
    </row>
    <row r="4517" spans="1:3" x14ac:dyDescent="0.25">
      <c r="A4517" t="str">
        <f>IF(Sheet1!H4517=0, "", Sheet1!L4517)</f>
        <v>OTCEM:GOSY</v>
      </c>
      <c r="B4517" t="str">
        <f>Sheet1!K4517</f>
        <v>GeckoSystems International Corporation</v>
      </c>
      <c r="C4517" t="str">
        <f>Sheet1!C4517</f>
        <v>(Invalid Identifier)</v>
      </c>
    </row>
    <row r="4518" spans="1:3" x14ac:dyDescent="0.25">
      <c r="A4518" t="str">
        <f>IF(Sheet1!H4518=0, "", Sheet1!L4518)</f>
        <v>NYSEAM:JOB</v>
      </c>
      <c r="B4518" t="str">
        <f>Sheet1!K4518</f>
        <v>GEE Group, Inc.</v>
      </c>
      <c r="C4518" t="str">
        <f>Sheet1!C4518</f>
        <v>United States</v>
      </c>
    </row>
    <row r="4519" spans="1:3" x14ac:dyDescent="0.25">
      <c r="A4519" t="str">
        <f>IF(Sheet1!H4519=0, "", Sheet1!L4519)</f>
        <v>NYSE:GLS</v>
      </c>
      <c r="B4519" t="str">
        <f>Sheet1!K4519</f>
        <v>Gelesis Holdings, Inc.</v>
      </c>
      <c r="C4519" t="str">
        <f>Sheet1!C4519</f>
        <v>United States</v>
      </c>
    </row>
    <row r="4520" spans="1:3" x14ac:dyDescent="0.25">
      <c r="A4520" t="str">
        <f>IF(Sheet1!H4520=0, "", Sheet1!L4520)</f>
        <v>OTCPK:GSAC</v>
      </c>
      <c r="B4520" t="str">
        <f>Sheet1!K4520</f>
        <v>GelStat Corp.</v>
      </c>
      <c r="C4520" t="str">
        <f>Sheet1!C4520</f>
        <v>United States</v>
      </c>
    </row>
    <row r="4521" spans="1:3" x14ac:dyDescent="0.25">
      <c r="A4521" t="str">
        <f>IF(Sheet1!H4521=0, "", Sheet1!L4521)</f>
        <v>OTCEM:GLTC</v>
      </c>
      <c r="B4521" t="str">
        <f>Sheet1!K4521</f>
        <v>GelTech Solutions, Inc.</v>
      </c>
      <c r="C4521" t="str">
        <f>Sheet1!C4521</f>
        <v>(Invalid Identifier)</v>
      </c>
    </row>
    <row r="4522" spans="1:3" x14ac:dyDescent="0.25">
      <c r="A4522" t="str">
        <f>IF(Sheet1!H4522=0, "", Sheet1!L4522)</f>
        <v>OTCEM:GMNI</v>
      </c>
      <c r="B4522" t="str">
        <f>Sheet1!K4522</f>
        <v>Gemini Group Global Corp.</v>
      </c>
      <c r="C4522" t="str">
        <f>Sheet1!C4522</f>
        <v>(Invalid Identifier)</v>
      </c>
    </row>
    <row r="4523" spans="1:3" x14ac:dyDescent="0.25">
      <c r="A4523" t="str">
        <f>IF(Sheet1!H4523=0, "", Sheet1!L4523)</f>
        <v>NASDAQGM:GMTX</v>
      </c>
      <c r="B4523" t="str">
        <f>Sheet1!K4523</f>
        <v>Gemini Therapeutics, Inc.</v>
      </c>
      <c r="C4523" t="str">
        <f>Sheet1!C4523</f>
        <v>United States</v>
      </c>
    </row>
    <row r="4524" spans="1:3" x14ac:dyDescent="0.25">
      <c r="A4524" t="str">
        <f>IF(Sheet1!H4524=0, "", Sheet1!L4524)</f>
        <v>OTCPK:GEMZ</v>
      </c>
      <c r="B4524" t="str">
        <f>Sheet1!K4524</f>
        <v>Gemxx Corp.</v>
      </c>
      <c r="C4524" t="str">
        <f>Sheet1!C4524</f>
        <v>United States</v>
      </c>
    </row>
    <row r="4525" spans="1:3" x14ac:dyDescent="0.25">
      <c r="A4525" t="str">
        <f>IF(Sheet1!H4525=0, "", Sheet1!L4525)</f>
        <v>OTCPK:GMZP</v>
      </c>
      <c r="B4525" t="str">
        <f>Sheet1!K4525</f>
        <v>GEMZ Corporation</v>
      </c>
      <c r="C4525" t="str">
        <f>Sheet1!C4525</f>
        <v>United States</v>
      </c>
    </row>
    <row r="4526" spans="1:3" x14ac:dyDescent="0.25">
      <c r="A4526" t="str">
        <f>IF(Sheet1!H4526=0, "", Sheet1!L4526)</f>
        <v>OTCPK:MNIZ</v>
      </c>
      <c r="B4526" t="str">
        <f>Sheet1!K4526</f>
        <v>Gen 2 Technologies Inc.</v>
      </c>
      <c r="C4526" t="str">
        <f>Sheet1!C4526</f>
        <v>United States</v>
      </c>
    </row>
    <row r="4527" spans="1:3" x14ac:dyDescent="0.25">
      <c r="A4527" t="str">
        <f>IF(Sheet1!H4527=0, "", Sheet1!L4527)</f>
        <v>NASDAQCM:GNSS</v>
      </c>
      <c r="B4527" t="str">
        <f>Sheet1!K4527</f>
        <v>Genasys Inc.</v>
      </c>
      <c r="C4527" t="str">
        <f>Sheet1!C4527</f>
        <v>United States</v>
      </c>
    </row>
    <row r="4528" spans="1:3" x14ac:dyDescent="0.25">
      <c r="A4528" t="str">
        <f>IF(Sheet1!H4528=0, "", Sheet1!L4528)</f>
        <v>OTCEM:GNCC</v>
      </c>
      <c r="B4528" t="str">
        <f>Sheet1!K4528</f>
        <v>Genco Corporation</v>
      </c>
      <c r="C4528" t="str">
        <f>Sheet1!C4528</f>
        <v>(Invalid Identifier)</v>
      </c>
    </row>
    <row r="4529" spans="1:3" x14ac:dyDescent="0.25">
      <c r="A4529" t="str">
        <f>IF(Sheet1!H4529=0, "", Sheet1!L4529)</f>
        <v>NYSE:GNK</v>
      </c>
      <c r="B4529" t="str">
        <f>Sheet1!K4529</f>
        <v>Genco Shipping &amp; Trading Limited</v>
      </c>
      <c r="C4529" t="str">
        <f>Sheet1!C4529</f>
        <v>United States</v>
      </c>
    </row>
    <row r="4530" spans="1:3" x14ac:dyDescent="0.25">
      <c r="A4530" t="str">
        <f>IF(Sheet1!H4530=0, "", Sheet1!L4530)</f>
        <v>NASDAQGM:GENC</v>
      </c>
      <c r="B4530" t="str">
        <f>Sheet1!K4530</f>
        <v>Gencor Industries, Inc.</v>
      </c>
      <c r="C4530" t="str">
        <f>Sheet1!C4530</f>
        <v>United States</v>
      </c>
    </row>
    <row r="4531" spans="1:3" x14ac:dyDescent="0.25">
      <c r="A4531" t="str">
        <f>IF(Sheet1!H4531=0, "", Sheet1!L4531)</f>
        <v>OTCEM:CRXM</v>
      </c>
      <c r="B4531" t="str">
        <f>Sheet1!K4531</f>
        <v>Gene Biotherapeutics, Inc.</v>
      </c>
      <c r="C4531" t="str">
        <f>Sheet1!C4531</f>
        <v>(Invalid Identifier)</v>
      </c>
    </row>
    <row r="4532" spans="1:3" x14ac:dyDescent="0.25">
      <c r="A4532" t="str">
        <f>IF(Sheet1!H4532=0, "", Sheet1!L4532)</f>
        <v>OTCEM:GNLK.Q</v>
      </c>
      <c r="B4532" t="str">
        <f>Sheet1!K4532</f>
        <v>GeneLink, Inc.</v>
      </c>
      <c r="C4532" t="str">
        <f>Sheet1!C4532</f>
        <v>(Invalid Identifier)</v>
      </c>
    </row>
    <row r="4533" spans="1:3" x14ac:dyDescent="0.25">
      <c r="A4533" t="str">
        <f>IF(Sheet1!H4533=0, "", Sheet1!L4533)</f>
        <v>NYSE:GNRC</v>
      </c>
      <c r="B4533" t="str">
        <f>Sheet1!K4533</f>
        <v>Generac Holdings Inc.</v>
      </c>
      <c r="C4533" t="str">
        <f>Sheet1!C4533</f>
        <v>United States</v>
      </c>
    </row>
    <row r="4534" spans="1:3" x14ac:dyDescent="0.25">
      <c r="A4534" t="str">
        <f>IF(Sheet1!H4534=0, "", Sheet1!L4534)</f>
        <v>NYSE:GAM</v>
      </c>
      <c r="B4534" t="str">
        <f>Sheet1!K4534</f>
        <v>General American Investors Company, Inc.</v>
      </c>
      <c r="C4534" t="str">
        <f>Sheet1!C4534</f>
        <v>United States</v>
      </c>
    </row>
    <row r="4535" spans="1:3" x14ac:dyDescent="0.25">
      <c r="A4535" t="str">
        <f>IF(Sheet1!H4535=0, "", Sheet1!L4535)</f>
        <v>OTCQB:CANN</v>
      </c>
      <c r="B4535" t="str">
        <f>Sheet1!K4535</f>
        <v>General Cannabis Corp</v>
      </c>
      <c r="C4535" t="str">
        <f>Sheet1!C4535</f>
        <v>(Invalid Identifier)</v>
      </c>
    </row>
    <row r="4536" spans="1:3" x14ac:dyDescent="0.25">
      <c r="A4536" t="str">
        <f>IF(Sheet1!H4536=0, "", Sheet1!L4536)</f>
        <v>OTCEM:GNRD</v>
      </c>
      <c r="B4536" t="str">
        <f>Sheet1!K4536</f>
        <v>General Datacomm Industries Inc.</v>
      </c>
      <c r="C4536" t="str">
        <f>Sheet1!C4536</f>
        <v>(Invalid Identifier)</v>
      </c>
    </row>
    <row r="4537" spans="1:3" x14ac:dyDescent="0.25">
      <c r="A4537" t="str">
        <f>IF(Sheet1!H4537=0, "", Sheet1!L4537)</f>
        <v>NYSE:GD</v>
      </c>
      <c r="B4537" t="str">
        <f>Sheet1!K4537</f>
        <v>General Dynamics Corporation</v>
      </c>
      <c r="C4537" t="str">
        <f>Sheet1!C4537</f>
        <v>United States</v>
      </c>
    </row>
    <row r="4538" spans="1:3" x14ac:dyDescent="0.25">
      <c r="A4538" t="str">
        <f>IF(Sheet1!H4538=0, "", Sheet1!L4538)</f>
        <v>NYSE:GE</v>
      </c>
      <c r="B4538" t="str">
        <f>Sheet1!K4538</f>
        <v>General Electric Company</v>
      </c>
      <c r="C4538" t="str">
        <f>Sheet1!C4538</f>
        <v>United States</v>
      </c>
    </row>
    <row r="4539" spans="1:3" x14ac:dyDescent="0.25">
      <c r="A4539" t="str">
        <f>IF(Sheet1!H4539=0, "", Sheet1!L4539)</f>
        <v>OTCPK:GEVI</v>
      </c>
      <c r="B4539" t="str">
        <f>Sheet1!K4539</f>
        <v>General Enterprise Ventures, Inc.</v>
      </c>
      <c r="C4539" t="str">
        <f>Sheet1!C4539</f>
        <v>United States</v>
      </c>
    </row>
    <row r="4540" spans="1:3" x14ac:dyDescent="0.25">
      <c r="A4540" t="str">
        <f>IF(Sheet1!H4540=0, "", Sheet1!L4540)</f>
        <v>OTCEM:GFDV</v>
      </c>
      <c r="B4540" t="str">
        <f>Sheet1!K4540</f>
        <v>General Finance &amp; Development, Inc.</v>
      </c>
      <c r="C4540" t="str">
        <f>Sheet1!C4540</f>
        <v>(Invalid Identifier)</v>
      </c>
    </row>
    <row r="4541" spans="1:3" x14ac:dyDescent="0.25">
      <c r="A4541" t="str">
        <f>IF(Sheet1!H4541=0, "", Sheet1!L4541)</f>
        <v>NYSE:GIS</v>
      </c>
      <c r="B4541" t="str">
        <f>Sheet1!K4541</f>
        <v>General Mills, Inc.</v>
      </c>
      <c r="C4541" t="str">
        <f>Sheet1!C4541</f>
        <v>United States</v>
      </c>
    </row>
    <row r="4542" spans="1:3" x14ac:dyDescent="0.25">
      <c r="A4542" t="str">
        <f>IF(Sheet1!H4542=0, "", Sheet1!L4542)</f>
        <v>NYSE:GM</v>
      </c>
      <c r="B4542" t="str">
        <f>Sheet1!K4542</f>
        <v>General Motors Company</v>
      </c>
      <c r="C4542" t="str">
        <f>Sheet1!C4542</f>
        <v>United States</v>
      </c>
    </row>
    <row r="4543" spans="1:3" x14ac:dyDescent="0.25">
      <c r="A4543" t="str">
        <f>IF(Sheet1!H4543=0, "", Sheet1!L4543)</f>
        <v>OTCEM:GPSI</v>
      </c>
      <c r="B4543" t="str">
        <f>Sheet1!K4543</f>
        <v>General Payment Systems, Inc.</v>
      </c>
      <c r="C4543" t="str">
        <f>Sheet1!C4543</f>
        <v>(Invalid Identifier)</v>
      </c>
    </row>
    <row r="4544" spans="1:3" x14ac:dyDescent="0.25">
      <c r="A4544" t="str">
        <f>IF(Sheet1!H4544=0, "", Sheet1!L4544)</f>
        <v>OTCEM:GNAL</v>
      </c>
      <c r="B4544" t="str">
        <f>Sheet1!K4544</f>
        <v>Generation Alpha, Inc.</v>
      </c>
      <c r="C4544" t="str">
        <f>Sheet1!C4544</f>
        <v>(Invalid Identifier)</v>
      </c>
    </row>
    <row r="4545" spans="1:3" x14ac:dyDescent="0.25">
      <c r="A4545" t="str">
        <f>IF(Sheet1!H4545=0, "", Sheet1!L4545)</f>
        <v>NASDAQGS:GBIO</v>
      </c>
      <c r="B4545" t="str">
        <f>Sheet1!K4545</f>
        <v>Generation Bio Co.</v>
      </c>
      <c r="C4545" t="str">
        <f>Sheet1!C4545</f>
        <v>United States</v>
      </c>
    </row>
    <row r="4546" spans="1:3" x14ac:dyDescent="0.25">
      <c r="A4546" t="str">
        <f>IF(Sheet1!H4546=0, "", Sheet1!L4546)</f>
        <v>OTCQB:GENH</v>
      </c>
      <c r="B4546" t="str">
        <f>Sheet1!K4546</f>
        <v>Generation Hemp, Inc.</v>
      </c>
      <c r="C4546" t="str">
        <f>Sheet1!C4546</f>
        <v>(Invalid Identifier)</v>
      </c>
    </row>
    <row r="4547" spans="1:3" x14ac:dyDescent="0.25">
      <c r="A4547" t="str">
        <f>IF(Sheet1!H4547=0, "", Sheet1!L4547)</f>
        <v>NASDAQCM:GIPR</v>
      </c>
      <c r="B4547" t="str">
        <f>Sheet1!K4547</f>
        <v>Generation Income Properties, Inc.</v>
      </c>
      <c r="C4547" t="str">
        <f>Sheet1!C4547</f>
        <v>United States</v>
      </c>
    </row>
    <row r="4548" spans="1:3" x14ac:dyDescent="0.25">
      <c r="A4548" t="str">
        <f>IF(Sheet1!H4548=0, "", Sheet1!L4548)</f>
        <v>OTCEM:GNZR</v>
      </c>
      <c r="B4548" t="str">
        <f>Sheet1!K4548</f>
        <v>Generation Zero Group, Inc.</v>
      </c>
      <c r="C4548" t="str">
        <f>Sheet1!C4548</f>
        <v>(Invalid Identifier)</v>
      </c>
    </row>
    <row r="4549" spans="1:3" x14ac:dyDescent="0.25">
      <c r="A4549" t="str">
        <f>IF(Sheet1!H4549=0, "", Sheet1!L4549)</f>
        <v>NASDAQCM:GBNY</v>
      </c>
      <c r="B4549" t="str">
        <f>Sheet1!K4549</f>
        <v>Generations Bancorp NY, Inc.</v>
      </c>
      <c r="C4549" t="str">
        <f>Sheet1!C4549</f>
        <v>United States</v>
      </c>
    </row>
    <row r="4550" spans="1:3" x14ac:dyDescent="0.25">
      <c r="A4550" t="str">
        <f>IF(Sheet1!H4550=0, "", Sheet1!L4550)</f>
        <v>OTCPK:GNBT</v>
      </c>
      <c r="B4550" t="str">
        <f>Sheet1!K4550</f>
        <v>Generex Biotechnology Corporation</v>
      </c>
      <c r="C4550" t="str">
        <f>Sheet1!C4550</f>
        <v>United States</v>
      </c>
    </row>
    <row r="4551" spans="1:3" x14ac:dyDescent="0.25">
      <c r="A4551" t="str">
        <f>IF(Sheet1!H4551=0, "", Sheet1!L4551)</f>
        <v>NYSE:GCO</v>
      </c>
      <c r="B4551" t="str">
        <f>Sheet1!K4551</f>
        <v>Genesco Inc.</v>
      </c>
      <c r="C4551" t="str">
        <f>Sheet1!C4551</f>
        <v>United States</v>
      </c>
    </row>
    <row r="4552" spans="1:3" x14ac:dyDescent="0.25">
      <c r="A4552" t="str">
        <f>IF(Sheet1!H4552=0, "", Sheet1!L4552)</f>
        <v>OTCPK:GEGI</v>
      </c>
      <c r="B4552" t="str">
        <f>Sheet1!K4552</f>
        <v>Genesis Electronics Group, Inc.</v>
      </c>
      <c r="C4552" t="str">
        <f>Sheet1!C4552</f>
        <v>United States</v>
      </c>
    </row>
    <row r="4553" spans="1:3" x14ac:dyDescent="0.25">
      <c r="A4553" t="str">
        <f>IF(Sheet1!H4553=0, "", Sheet1!L4553)</f>
        <v>NYSE:GEL</v>
      </c>
      <c r="B4553" t="str">
        <f>Sheet1!K4553</f>
        <v>Genesis Energy, L.P.</v>
      </c>
      <c r="C4553" t="str">
        <f>Sheet1!C4553</f>
        <v>United States</v>
      </c>
    </row>
    <row r="4554" spans="1:3" x14ac:dyDescent="0.25">
      <c r="A4554" t="str">
        <f>IF(Sheet1!H4554=0, "", Sheet1!L4554)</f>
        <v>OTCPK:GENN</v>
      </c>
      <c r="B4554" t="str">
        <f>Sheet1!K4554</f>
        <v>Genesis Healthcare, Inc.</v>
      </c>
      <c r="C4554" t="str">
        <f>Sheet1!C4554</f>
        <v>United States</v>
      </c>
    </row>
    <row r="4555" spans="1:3" x14ac:dyDescent="0.25">
      <c r="A4555" t="str">
        <f>IF(Sheet1!H4555=0, "", Sheet1!L4555)</f>
        <v>OTCPK:GTHR</v>
      </c>
      <c r="B4555" t="str">
        <f>Sheet1!K4555</f>
        <v>GeneThera, Inc.</v>
      </c>
      <c r="C4555" t="str">
        <f>Sheet1!C4555</f>
        <v>United States</v>
      </c>
    </row>
    <row r="4556" spans="1:3" x14ac:dyDescent="0.25">
      <c r="A4556" t="str">
        <f>IF(Sheet1!H4556=0, "", Sheet1!L4556)</f>
        <v>KOSDAQ:A263860</v>
      </c>
      <c r="B4556" t="str">
        <f>Sheet1!K4556</f>
        <v>Genians, Inc.</v>
      </c>
      <c r="C4556" t="str">
        <f>Sheet1!C4556</f>
        <v>United States</v>
      </c>
    </row>
    <row r="4557" spans="1:3" x14ac:dyDescent="0.25">
      <c r="A4557" t="str">
        <f>IF(Sheet1!H4557=0, "", Sheet1!L4557)</f>
        <v>NYSE:GNE</v>
      </c>
      <c r="B4557" t="str">
        <f>Sheet1!K4557</f>
        <v>Genie Energy Ltd.</v>
      </c>
      <c r="C4557" t="str">
        <f>Sheet1!C4557</f>
        <v>United States</v>
      </c>
    </row>
    <row r="4558" spans="1:3" x14ac:dyDescent="0.25">
      <c r="A4558" t="str">
        <f>IF(Sheet1!H4558=0, "", Sheet1!L4558)</f>
        <v>NASDAQCM:GNUS</v>
      </c>
      <c r="B4558" t="str">
        <f>Sheet1!K4558</f>
        <v>Genius Brands International, Inc.</v>
      </c>
      <c r="C4558" t="str">
        <f>Sheet1!C4558</f>
        <v>United States</v>
      </c>
    </row>
    <row r="4559" spans="1:3" x14ac:dyDescent="0.25">
      <c r="A4559" t="str">
        <f>IF(Sheet1!H4559=0, "", Sheet1!L4559)</f>
        <v>OTCEM:GNPR</v>
      </c>
      <c r="B4559" t="str">
        <f>Sheet1!K4559</f>
        <v>Genius Products, Inc.</v>
      </c>
      <c r="C4559" t="str">
        <f>Sheet1!C4559</f>
        <v>(Invalid Identifier)</v>
      </c>
    </row>
    <row r="4560" spans="1:3" x14ac:dyDescent="0.25">
      <c r="A4560" t="str">
        <f>IF(Sheet1!H4560=0, "", Sheet1!L4560)</f>
        <v>NASDAQCM:GNCA</v>
      </c>
      <c r="B4560" t="str">
        <f>Sheet1!K4560</f>
        <v>Genocea Biosciences, Inc.</v>
      </c>
      <c r="C4560" t="str">
        <f>Sheet1!C4560</f>
        <v>United States</v>
      </c>
    </row>
    <row r="4561" spans="1:3" x14ac:dyDescent="0.25">
      <c r="A4561" t="str">
        <f>IF(Sheet1!H4561=0, "", Sheet1!L4561)</f>
        <v>OTCPK:GNOL.F</v>
      </c>
      <c r="B4561" t="str">
        <f>Sheet1!K4561</f>
        <v>Genoil Inc.</v>
      </c>
      <c r="C4561" t="str">
        <f>Sheet1!C4561</f>
        <v>United States</v>
      </c>
    </row>
    <row r="4562" spans="1:3" x14ac:dyDescent="0.25">
      <c r="A4562" t="str">
        <f>IF(Sheet1!H4562=0, "", Sheet1!L4562)</f>
        <v>NASDAQCM:GNPX</v>
      </c>
      <c r="B4562" t="str">
        <f>Sheet1!K4562</f>
        <v>Genprex, Inc.</v>
      </c>
      <c r="C4562" t="str">
        <f>Sheet1!C4562</f>
        <v>United States</v>
      </c>
    </row>
    <row r="4563" spans="1:3" x14ac:dyDescent="0.25">
      <c r="A4563" t="str">
        <f>IF(Sheet1!H4563=0, "", Sheet1!L4563)</f>
        <v>OTCPK:GTEH</v>
      </c>
      <c r="B4563" t="str">
        <f>Sheet1!K4563</f>
        <v>GenTech Holdings, Inc.</v>
      </c>
      <c r="C4563" t="str">
        <f>Sheet1!C4563</f>
        <v>United States</v>
      </c>
    </row>
    <row r="4564" spans="1:3" x14ac:dyDescent="0.25">
      <c r="A4564" t="str">
        <f>IF(Sheet1!H4564=0, "", Sheet1!L4564)</f>
        <v>NASDAQGS:GNTX</v>
      </c>
      <c r="B4564" t="str">
        <f>Sheet1!K4564</f>
        <v>Gentex Corporation</v>
      </c>
      <c r="C4564" t="str">
        <f>Sheet1!C4564</f>
        <v>United States</v>
      </c>
    </row>
    <row r="4565" spans="1:3" x14ac:dyDescent="0.25">
      <c r="A4565" t="str">
        <f>IF(Sheet1!H4565=0, "", Sheet1!L4565)</f>
        <v>NASDAQGS:THRM</v>
      </c>
      <c r="B4565" t="str">
        <f>Sheet1!K4565</f>
        <v>Gentherm Incorporated</v>
      </c>
      <c r="C4565" t="str">
        <f>Sheet1!C4565</f>
        <v>United States</v>
      </c>
    </row>
    <row r="4566" spans="1:3" x14ac:dyDescent="0.25">
      <c r="A4566" t="str">
        <f>IF(Sheet1!H4566=0, "", Sheet1!L4566)</f>
        <v>OTCPK:GFOO</v>
      </c>
      <c r="B4566" t="str">
        <f>Sheet1!K4566</f>
        <v>Genufood Energy Enzymes Corp.</v>
      </c>
      <c r="C4566" t="str">
        <f>Sheet1!C4566</f>
        <v>United States</v>
      </c>
    </row>
    <row r="4567" spans="1:3" x14ac:dyDescent="0.25">
      <c r="A4567" t="str">
        <f>IF(Sheet1!H4567=0, "", Sheet1!L4567)</f>
        <v>NYSE:GPC</v>
      </c>
      <c r="B4567" t="str">
        <f>Sheet1!K4567</f>
        <v>Genuine Parts Company</v>
      </c>
      <c r="C4567" t="str">
        <f>Sheet1!C4567</f>
        <v>United States</v>
      </c>
    </row>
    <row r="4568" spans="1:3" x14ac:dyDescent="0.25">
      <c r="A4568" t="str">
        <f>IF(Sheet1!H4568=0, "", Sheet1!L4568)</f>
        <v>NYSE:GNW</v>
      </c>
      <c r="B4568" t="str">
        <f>Sheet1!K4568</f>
        <v>Genworth Financial, Inc.</v>
      </c>
      <c r="C4568" t="str">
        <f>Sheet1!C4568</f>
        <v>United States</v>
      </c>
    </row>
    <row r="4569" spans="1:3" x14ac:dyDescent="0.25">
      <c r="A4569" t="str">
        <f>IF(Sheet1!H4569=0, "", Sheet1!L4569)</f>
        <v>OTCEM:GEFI</v>
      </c>
      <c r="B4569" t="str">
        <f>Sheet1!K4569</f>
        <v>Geo Finance Corporation</v>
      </c>
      <c r="C4569" t="str">
        <f>Sheet1!C4569</f>
        <v>(Invalid Identifier)</v>
      </c>
    </row>
    <row r="4570" spans="1:3" x14ac:dyDescent="0.25">
      <c r="A4570" t="str">
        <f>IF(Sheet1!H4570=0, "", Sheet1!L4570)</f>
        <v>NYSE:GEO</v>
      </c>
      <c r="B4570" t="str">
        <f>Sheet1!K4570</f>
        <v>GEO Group, Inc.</v>
      </c>
      <c r="C4570" t="str">
        <f>Sheet1!C4570</f>
        <v>United States</v>
      </c>
    </row>
    <row r="4571" spans="1:3" x14ac:dyDescent="0.25">
      <c r="A4571" t="str">
        <f>IF(Sheet1!H4571=0, "", Sheet1!L4571)</f>
        <v>OTCPK:GJST</v>
      </c>
      <c r="B4571" t="str">
        <f>Sheet1!K4571</f>
        <v>GEO JS Tech Group Corp.</v>
      </c>
      <c r="C4571" t="str">
        <f>Sheet1!C4571</f>
        <v>United States</v>
      </c>
    </row>
    <row r="4572" spans="1:3" x14ac:dyDescent="0.25">
      <c r="A4572" t="str">
        <f>IF(Sheet1!H4572=0, "", Sheet1!L4572)</f>
        <v>OTCPK:GPLS</v>
      </c>
      <c r="B4572" t="str">
        <f>Sheet1!K4572</f>
        <v>Geopulse Exploration, Inc.</v>
      </c>
      <c r="C4572" t="str">
        <f>Sheet1!C4572</f>
        <v>United States</v>
      </c>
    </row>
    <row r="4573" spans="1:3" x14ac:dyDescent="0.25">
      <c r="A4573" t="str">
        <f>IF(Sheet1!H4573=0, "", Sheet1!L4573)</f>
        <v>OTCPK:RSKI.A</v>
      </c>
      <c r="B4573" t="str">
        <f>Sheet1!K4573</f>
        <v>George Risk Industries, Inc.</v>
      </c>
      <c r="C4573" t="str">
        <f>Sheet1!C4573</f>
        <v>United States</v>
      </c>
    </row>
    <row r="4574" spans="1:3" x14ac:dyDescent="0.25">
      <c r="A4574" t="str">
        <f>IF(Sheet1!H4574=0, "", Sheet1!L4574)</f>
        <v>OTCEM:GTCP</v>
      </c>
      <c r="B4574" t="str">
        <f>Sheet1!K4574</f>
        <v>Georgetown Corporation</v>
      </c>
      <c r="C4574" t="str">
        <f>Sheet1!C4574</f>
        <v>(Invalid Identifier)</v>
      </c>
    </row>
    <row r="4575" spans="1:3" x14ac:dyDescent="0.25">
      <c r="A4575" t="str">
        <f>IF(Sheet1!H4575=0, "", Sheet1!L4575)</f>
        <v>OTCEM:GABA</v>
      </c>
      <c r="B4575" t="str">
        <f>Sheet1!K4575</f>
        <v>Georgia Bancshares, Inc.</v>
      </c>
      <c r="C4575" t="str">
        <f>Sheet1!C4575</f>
        <v>(Invalid Identifier)</v>
      </c>
    </row>
    <row r="4576" spans="1:3" x14ac:dyDescent="0.25">
      <c r="A4576" t="str">
        <f>IF(Sheet1!H4576=0, "", Sheet1!L4576)</f>
        <v>NASDAQGS:GEOS</v>
      </c>
      <c r="B4576" t="str">
        <f>Sheet1!K4576</f>
        <v>Geospace Technologies Corporation</v>
      </c>
      <c r="C4576" t="str">
        <f>Sheet1!C4576</f>
        <v>United States</v>
      </c>
    </row>
    <row r="4577" spans="1:3" x14ac:dyDescent="0.25">
      <c r="A4577" t="str">
        <f>IF(Sheet1!H4577=0, "", Sheet1!L4577)</f>
        <v>OTCEM:GSPH</v>
      </c>
      <c r="B4577" t="str">
        <f>Sheet1!K4577</f>
        <v>Geospatial Corporation</v>
      </c>
      <c r="C4577" t="str">
        <f>Sheet1!C4577</f>
        <v>(Invalid Identifier)</v>
      </c>
    </row>
    <row r="4578" spans="1:3" x14ac:dyDescent="0.25">
      <c r="A4578" t="str">
        <f>IF(Sheet1!H4578=0, "", Sheet1!L4578)</f>
        <v>NASDAQCM:GOVX</v>
      </c>
      <c r="B4578" t="str">
        <f>Sheet1!K4578</f>
        <v>GeoVax Labs, Inc.</v>
      </c>
      <c r="C4578" t="str">
        <f>Sheet1!C4578</f>
        <v>United States</v>
      </c>
    </row>
    <row r="4579" spans="1:3" x14ac:dyDescent="0.25">
      <c r="A4579" t="str">
        <f>IF(Sheet1!H4579=0, "", Sheet1!L4579)</f>
        <v>OTCEM:GEPC</v>
      </c>
      <c r="B4579" t="str">
        <f>Sheet1!K4579</f>
        <v>Gepco, Ltd.</v>
      </c>
      <c r="C4579" t="str">
        <f>Sheet1!C4579</f>
        <v>(Invalid Identifier)</v>
      </c>
    </row>
    <row r="4580" spans="1:3" x14ac:dyDescent="0.25">
      <c r="A4580" t="str">
        <f>IF(Sheet1!H4580=0, "", Sheet1!L4580)</f>
        <v>NASDAQGS:GABC</v>
      </c>
      <c r="B4580" t="str">
        <f>Sheet1!K4580</f>
        <v>German American Bancorp, Inc.</v>
      </c>
      <c r="C4580" t="str">
        <f>Sheet1!C4580</f>
        <v>United States</v>
      </c>
    </row>
    <row r="4581" spans="1:3" x14ac:dyDescent="0.25">
      <c r="A4581" t="str">
        <f>IF(Sheet1!H4581=0, "", Sheet1!L4581)</f>
        <v>NASDAQGS:GERN</v>
      </c>
      <c r="B4581" t="str">
        <f>Sheet1!K4581</f>
        <v>Geron Corporation</v>
      </c>
      <c r="C4581" t="str">
        <f>Sheet1!C4581</f>
        <v>United States</v>
      </c>
    </row>
    <row r="4582" spans="1:3" x14ac:dyDescent="0.25">
      <c r="A4582" t="str">
        <f>IF(Sheet1!H4582=0, "", Sheet1!L4582)</f>
        <v>OTCPK:GTRL</v>
      </c>
      <c r="B4582" t="str">
        <f>Sheet1!K4582</f>
        <v>Get Real USA, Inc.</v>
      </c>
      <c r="C4582" t="str">
        <f>Sheet1!C4582</f>
        <v>United States</v>
      </c>
    </row>
    <row r="4583" spans="1:3" x14ac:dyDescent="0.25">
      <c r="A4583" t="str">
        <f>IF(Sheet1!H4583=0, "", Sheet1!L4583)</f>
        <v>OTCEM:GFGU</v>
      </c>
      <c r="B4583" t="str">
        <f>Sheet1!K4583</f>
        <v>GetFugu, Inc.</v>
      </c>
      <c r="C4583" t="str">
        <f>Sheet1!C4583</f>
        <v>(Invalid Identifier)</v>
      </c>
    </row>
    <row r="4584" spans="1:3" x14ac:dyDescent="0.25">
      <c r="A4584" t="str">
        <f>IF(Sheet1!H4584=0, "", Sheet1!L4584)</f>
        <v>DB:8DQ</v>
      </c>
      <c r="B4584" t="str">
        <f>Sheet1!K4584</f>
        <v>GetSwift Technologies Limited</v>
      </c>
      <c r="C4584" t="str">
        <f>Sheet1!C4584</f>
        <v>United States</v>
      </c>
    </row>
    <row r="4585" spans="1:3" x14ac:dyDescent="0.25">
      <c r="A4585" t="str">
        <f>IF(Sheet1!H4585=0, "", Sheet1!L4585)</f>
        <v>NYSE:GTY</v>
      </c>
      <c r="B4585" t="str">
        <f>Sheet1!K4585</f>
        <v>Getty Realty Corp.</v>
      </c>
      <c r="C4585" t="str">
        <f>Sheet1!C4585</f>
        <v>United States</v>
      </c>
    </row>
    <row r="4586" spans="1:3" x14ac:dyDescent="0.25">
      <c r="A4586" t="str">
        <f>IF(Sheet1!H4586=0, "", Sheet1!L4586)</f>
        <v>NASDAQCM:GEVO</v>
      </c>
      <c r="B4586" t="str">
        <f>Sheet1!K4586</f>
        <v>Gevo, Inc.</v>
      </c>
      <c r="C4586" t="str">
        <f>Sheet1!C4586</f>
        <v>United States</v>
      </c>
    </row>
    <row r="4587" spans="1:3" x14ac:dyDescent="0.25">
      <c r="A4587" t="str">
        <f>IF(Sheet1!H4587=0, "", Sheet1!L4587)</f>
        <v>OTCPK:GXXM</v>
      </c>
      <c r="B4587" t="str">
        <f>Sheet1!K4587</f>
        <v>GEX Management, Inc.</v>
      </c>
      <c r="C4587" t="str">
        <f>Sheet1!C4587</f>
        <v>United States</v>
      </c>
    </row>
    <row r="4588" spans="1:3" x14ac:dyDescent="0.25">
      <c r="A4588" t="str">
        <f>IF(Sheet1!H4588=0, "", Sheet1!L4588)</f>
        <v>OTCPK:GTOR</v>
      </c>
      <c r="B4588" t="str">
        <f>Sheet1!K4588</f>
        <v>GGTOOR, Inc.</v>
      </c>
      <c r="C4588" t="str">
        <f>Sheet1!C4588</f>
        <v>United States</v>
      </c>
    </row>
    <row r="4589" spans="1:3" x14ac:dyDescent="0.25">
      <c r="A4589" t="str">
        <f>IF(Sheet1!H4589=0, "", Sheet1!L4589)</f>
        <v>OTCEM:GHTI</v>
      </c>
      <c r="B4589" t="str">
        <f>Sheet1!K4589</f>
        <v>G-H-3 International Inc.</v>
      </c>
      <c r="C4589" t="str">
        <f>Sheet1!C4589</f>
        <v>(Invalid Identifier)</v>
      </c>
    </row>
    <row r="4590" spans="1:3" x14ac:dyDescent="0.25">
      <c r="A4590" t="str">
        <f>IF(Sheet1!H4590=0, "", Sheet1!L4590)</f>
        <v>OTCPK:GHST</v>
      </c>
      <c r="B4590" t="str">
        <f>Sheet1!K4590</f>
        <v>GHST World Inc.</v>
      </c>
      <c r="C4590" t="str">
        <f>Sheet1!C4590</f>
        <v>United States</v>
      </c>
    </row>
    <row r="4591" spans="1:3" x14ac:dyDescent="0.25">
      <c r="A4591" t="str">
        <f>IF(Sheet1!H4591=0, "", Sheet1!L4591)</f>
        <v>OTCEM:GGLT</v>
      </c>
      <c r="B4591" t="str">
        <f>Sheet1!K4591</f>
        <v>Giant Group, Ltd.</v>
      </c>
      <c r="C4591" t="str">
        <f>Sheet1!C4591</f>
        <v>(Invalid Identifier)</v>
      </c>
    </row>
    <row r="4592" spans="1:3" x14ac:dyDescent="0.25">
      <c r="A4592" t="str">
        <f>IF(Sheet1!H4592=0, "", Sheet1!L4592)</f>
        <v>OTCQB:GIBX</v>
      </c>
      <c r="B4592" t="str">
        <f>Sheet1!K4592</f>
        <v>GIB Capital Group, Inc.</v>
      </c>
      <c r="C4592" t="str">
        <f>Sheet1!C4592</f>
        <v>(Invalid Identifier)</v>
      </c>
    </row>
    <row r="4593" spans="1:3" x14ac:dyDescent="0.25">
      <c r="A4593" t="str">
        <f>IF(Sheet1!H4593=0, "", Sheet1!L4593)</f>
        <v>NASDAQGS:ROCK</v>
      </c>
      <c r="B4593" t="str">
        <f>Sheet1!K4593</f>
        <v>Gibraltar Industries, Inc.</v>
      </c>
      <c r="C4593" t="str">
        <f>Sheet1!C4593</f>
        <v>United States</v>
      </c>
    </row>
    <row r="4594" spans="1:3" x14ac:dyDescent="0.25">
      <c r="A4594" t="str">
        <f>IF(Sheet1!H4594=0, "", Sheet1!L4594)</f>
        <v>OTCPK:GIFX</v>
      </c>
      <c r="B4594" t="str">
        <f>Sheet1!K4594</f>
        <v>GIFA, Inc.</v>
      </c>
      <c r="C4594" t="str">
        <f>Sheet1!C4594</f>
        <v>United States</v>
      </c>
    </row>
    <row r="4595" spans="1:3" x14ac:dyDescent="0.25">
      <c r="A4595" t="str">
        <f>IF(Sheet1!H4595=0, "", Sheet1!L4595)</f>
        <v>OTCQB:GIGA</v>
      </c>
      <c r="B4595" t="str">
        <f>Sheet1!K4595</f>
        <v>Giga-tronics Incorporated</v>
      </c>
      <c r="C4595" t="str">
        <f>Sheet1!C4595</f>
        <v>(Invalid Identifier)</v>
      </c>
    </row>
    <row r="4596" spans="1:3" x14ac:dyDescent="0.25">
      <c r="A4596" t="str">
        <f>IF(Sheet1!H4596=0, "", Sheet1!L4596)</f>
        <v>NYSE:GIA</v>
      </c>
      <c r="B4596" t="str">
        <f>Sheet1!K4596</f>
        <v>GigCapital5, Inc.</v>
      </c>
      <c r="C4596" t="str">
        <f>Sheet1!C4596</f>
        <v>United States</v>
      </c>
    </row>
    <row r="4597" spans="1:3" x14ac:dyDescent="0.25">
      <c r="A4597" t="str">
        <f>IF(Sheet1!H4597=0, "", Sheet1!L4597)</f>
        <v>OTCEM:GIGL</v>
      </c>
      <c r="B4597" t="str">
        <f>Sheet1!K4597</f>
        <v>Giggles N' Hugs, Inc.</v>
      </c>
      <c r="C4597" t="str">
        <f>Sheet1!C4597</f>
        <v>(Invalid Identifier)</v>
      </c>
    </row>
    <row r="4598" spans="1:3" x14ac:dyDescent="0.25">
      <c r="A4598" t="str">
        <f>IF(Sheet1!H4598=0, "", Sheet1!L4598)</f>
        <v>NASDAQCM:GIW</v>
      </c>
      <c r="B4598" t="str">
        <f>Sheet1!K4598</f>
        <v>GigInternational1, Inc.</v>
      </c>
      <c r="C4598" t="str">
        <f>Sheet1!C4598</f>
        <v>United States</v>
      </c>
    </row>
    <row r="4599" spans="1:3" x14ac:dyDescent="0.25">
      <c r="A4599" t="str">
        <f>IF(Sheet1!H4599=0, "", Sheet1!L4599)</f>
        <v>NASDAQGS:GIII</v>
      </c>
      <c r="B4599" t="str">
        <f>Sheet1!K4599</f>
        <v>G-III Apparel Group, Ltd.</v>
      </c>
      <c r="C4599" t="str">
        <f>Sheet1!C4599</f>
        <v>United States</v>
      </c>
    </row>
    <row r="4600" spans="1:3" x14ac:dyDescent="0.25">
      <c r="A4600" t="str">
        <f>IF(Sheet1!H4600=0, "", Sheet1!L4600)</f>
        <v>NASDAQGS:GILD</v>
      </c>
      <c r="B4600" t="str">
        <f>Sheet1!K4600</f>
        <v>Gilead Sciences, Inc.</v>
      </c>
      <c r="C4600" t="str">
        <f>Sheet1!C4600</f>
        <v>United States</v>
      </c>
    </row>
    <row r="4601" spans="1:3" x14ac:dyDescent="0.25">
      <c r="A4601" t="str">
        <f>IF(Sheet1!H4601=0, "", Sheet1!L4601)</f>
        <v>NYSE:DNA</v>
      </c>
      <c r="B4601" t="str">
        <f>Sheet1!K4601</f>
        <v>Ginkgo Bioworks Holdings, Inc.</v>
      </c>
      <c r="C4601" t="str">
        <f>Sheet1!C4601</f>
        <v>United States</v>
      </c>
    </row>
    <row r="4602" spans="1:3" x14ac:dyDescent="0.25">
      <c r="A4602" t="str">
        <f>IF(Sheet1!H4602=0, "", Sheet1!L4602)</f>
        <v>NASDAQGS:GTLB</v>
      </c>
      <c r="B4602" t="str">
        <f>Sheet1!K4602</f>
        <v>GitLab Inc.</v>
      </c>
      <c r="C4602" t="str">
        <f>Sheet1!C4602</f>
        <v>United States</v>
      </c>
    </row>
    <row r="4603" spans="1:3" x14ac:dyDescent="0.25">
      <c r="A4603" t="str">
        <f>IF(Sheet1!H4603=0, "", Sheet1!L4603)</f>
        <v>OTCPK:GBUX</v>
      </c>
      <c r="B4603" t="str">
        <f>Sheet1!K4603</f>
        <v>GivBux, Inc.</v>
      </c>
      <c r="C4603" t="str">
        <f>Sheet1!C4603</f>
        <v>United States</v>
      </c>
    </row>
    <row r="4604" spans="1:3" x14ac:dyDescent="0.25">
      <c r="A4604" t="str">
        <f>IF(Sheet1!H4604=0, "", Sheet1!L4604)</f>
        <v>OTCPK:GMPW</v>
      </c>
      <c r="B4604" t="str">
        <f>Sheet1!K4604</f>
        <v>GiveMePower Corporation</v>
      </c>
      <c r="C4604" t="str">
        <f>Sheet1!C4604</f>
        <v>United States</v>
      </c>
    </row>
    <row r="4605" spans="1:3" x14ac:dyDescent="0.25">
      <c r="A4605" t="str">
        <f>IF(Sheet1!H4605=0, "", Sheet1!L4605)</f>
        <v>OTCQB:GJCU</v>
      </c>
      <c r="B4605" t="str">
        <f>Sheet1!K4605</f>
        <v>GJ Culture Group US, Inc.</v>
      </c>
      <c r="C4605" t="str">
        <f>Sheet1!C4605</f>
        <v>(Invalid Identifier)</v>
      </c>
    </row>
    <row r="4606" spans="1:3" x14ac:dyDescent="0.25">
      <c r="A4606" t="str">
        <f>IF(Sheet1!H4606=0, "", Sheet1!L4606)</f>
        <v>NYSE:GBCI</v>
      </c>
      <c r="B4606" t="str">
        <f>Sheet1!K4606</f>
        <v>Glacier Bancorp, Inc.</v>
      </c>
      <c r="C4606" t="str">
        <f>Sheet1!C4606</f>
        <v>United States</v>
      </c>
    </row>
    <row r="4607" spans="1:3" x14ac:dyDescent="0.25">
      <c r="A4607" t="str">
        <f>IF(Sheet1!H4607=0, "", Sheet1!L4607)</f>
        <v>NASDAQCM:GLEE</v>
      </c>
      <c r="B4607" t="str">
        <f>Sheet1!K4607</f>
        <v>Gladstone Acquisition Corporation</v>
      </c>
      <c r="C4607" t="str">
        <f>Sheet1!C4607</f>
        <v>United States</v>
      </c>
    </row>
    <row r="4608" spans="1:3" x14ac:dyDescent="0.25">
      <c r="A4608" t="str">
        <f>IF(Sheet1!H4608=0, "", Sheet1!L4608)</f>
        <v>NASDAQGS:GLAD</v>
      </c>
      <c r="B4608" t="str">
        <f>Sheet1!K4608</f>
        <v>Gladstone Capital Corporation</v>
      </c>
      <c r="C4608" t="str">
        <f>Sheet1!C4608</f>
        <v>United States</v>
      </c>
    </row>
    <row r="4609" spans="1:3" x14ac:dyDescent="0.25">
      <c r="A4609" t="str">
        <f>IF(Sheet1!H4609=0, "", Sheet1!L4609)</f>
        <v>NASDAQGS:GOOD</v>
      </c>
      <c r="B4609" t="str">
        <f>Sheet1!K4609</f>
        <v>Gladstone Commercial Corporation</v>
      </c>
      <c r="C4609" t="str">
        <f>Sheet1!C4609</f>
        <v>United States</v>
      </c>
    </row>
    <row r="4610" spans="1:3" x14ac:dyDescent="0.25">
      <c r="A4610" t="str">
        <f>IF(Sheet1!H4610=0, "", Sheet1!L4610)</f>
        <v>NASDAQGS:GAIN</v>
      </c>
      <c r="B4610" t="str">
        <f>Sheet1!K4610</f>
        <v>Gladstone Investment Corporation</v>
      </c>
      <c r="C4610" t="str">
        <f>Sheet1!C4610</f>
        <v>United States</v>
      </c>
    </row>
    <row r="4611" spans="1:3" x14ac:dyDescent="0.25">
      <c r="A4611" t="str">
        <f>IF(Sheet1!H4611=0, "", Sheet1!L4611)</f>
        <v>NASDAQGM:LAND</v>
      </c>
      <c r="B4611" t="str">
        <f>Sheet1!K4611</f>
        <v>Gladstone Land Corporation</v>
      </c>
      <c r="C4611" t="str">
        <f>Sheet1!C4611</f>
        <v>United States</v>
      </c>
    </row>
    <row r="4612" spans="1:3" x14ac:dyDescent="0.25">
      <c r="A4612" t="str">
        <f>IF(Sheet1!H4612=0, "", Sheet1!L4612)</f>
        <v>OTCQX:GLAS.F</v>
      </c>
      <c r="B4612" t="str">
        <f>Sheet1!K4612</f>
        <v>Glass House Brands Inc.</v>
      </c>
      <c r="C4612" t="str">
        <f>Sheet1!C4612</f>
        <v>(Invalid Identifier)</v>
      </c>
    </row>
    <row r="4613" spans="1:3" x14ac:dyDescent="0.25">
      <c r="A4613" t="str">
        <f>IF(Sheet1!H4613=0, "", Sheet1!L4613)</f>
        <v>NASDAQCM:GLHA</v>
      </c>
      <c r="B4613" t="str">
        <f>Sheet1!K4613</f>
        <v>Glass Houses Acquisition Corp.</v>
      </c>
      <c r="C4613" t="str">
        <f>Sheet1!C4613</f>
        <v>United States</v>
      </c>
    </row>
    <row r="4614" spans="1:3" x14ac:dyDescent="0.25">
      <c r="A4614" t="str">
        <f>IF(Sheet1!H4614=0, "", Sheet1!L4614)</f>
        <v>OTCPK:GLAE</v>
      </c>
      <c r="B4614" t="str">
        <f>Sheet1!K4614</f>
        <v>GlassBridge Enterprises, Inc.</v>
      </c>
      <c r="C4614" t="str">
        <f>Sheet1!C4614</f>
        <v>United States</v>
      </c>
    </row>
    <row r="4615" spans="1:3" x14ac:dyDescent="0.25">
      <c r="A4615" t="str">
        <f>IF(Sheet1!H4615=0, "", Sheet1!L4615)</f>
        <v>NYSE:GKOS</v>
      </c>
      <c r="B4615" t="str">
        <f>Sheet1!K4615</f>
        <v>Glaukos Corporation</v>
      </c>
      <c r="C4615" t="str">
        <f>Sheet1!C4615</f>
        <v>United States</v>
      </c>
    </row>
    <row r="4616" spans="1:3" x14ac:dyDescent="0.25">
      <c r="A4616" t="str">
        <f>IF(Sheet1!H4616=0, "", Sheet1!L4616)</f>
        <v>NASDAQCM:GLBZ</v>
      </c>
      <c r="B4616" t="str">
        <f>Sheet1!K4616</f>
        <v>Glen Burnie Bancorp</v>
      </c>
      <c r="C4616" t="str">
        <f>Sheet1!C4616</f>
        <v>United States</v>
      </c>
    </row>
    <row r="4617" spans="1:3" x14ac:dyDescent="0.25">
      <c r="A4617" t="str">
        <f>IF(Sheet1!H4617=0, "", Sheet1!L4617)</f>
        <v>OTCEM:GLRP</v>
      </c>
      <c r="B4617" t="str">
        <f>Sheet1!K4617</f>
        <v>Glen Rose Petroleum Corporation</v>
      </c>
      <c r="C4617" t="str">
        <f>Sheet1!C4617</f>
        <v>(Invalid Identifier)</v>
      </c>
    </row>
    <row r="4618" spans="1:3" x14ac:dyDescent="0.25">
      <c r="A4618" t="str">
        <f>IF(Sheet1!H4618=0, "", Sheet1!L4618)</f>
        <v>NASDAQCM:GGMC</v>
      </c>
      <c r="B4618" t="str">
        <f>Sheet1!K4618</f>
        <v>Glenfarne Merger Corp.</v>
      </c>
      <c r="C4618" t="str">
        <f>Sheet1!C4618</f>
        <v>United States</v>
      </c>
    </row>
    <row r="4619" spans="1:3" x14ac:dyDescent="0.25">
      <c r="A4619" t="str">
        <f>IF(Sheet1!H4619=0, "", Sheet1!L4619)</f>
        <v>OTCEM:GLNV</v>
      </c>
      <c r="B4619" t="str">
        <f>Sheet1!K4619</f>
        <v>Glenville Bank Holding Company, Inc.</v>
      </c>
      <c r="C4619" t="str">
        <f>Sheet1!C4619</f>
        <v>(Invalid Identifier)</v>
      </c>
    </row>
    <row r="4620" spans="1:3" x14ac:dyDescent="0.25">
      <c r="A4620" t="str">
        <f>IF(Sheet1!H4620=0, "", Sheet1!L4620)</f>
        <v>OTCPK:AASP</v>
      </c>
      <c r="B4620" t="str">
        <f>Sheet1!K4620</f>
        <v>Global Acquisitions Corporation</v>
      </c>
      <c r="C4620" t="str">
        <f>Sheet1!C4620</f>
        <v>United States</v>
      </c>
    </row>
    <row r="4621" spans="1:3" x14ac:dyDescent="0.25">
      <c r="A4621" t="str">
        <f>IF(Sheet1!H4621=0, "", Sheet1!L4621)</f>
        <v>OTCPK:GAHC</v>
      </c>
      <c r="B4621" t="str">
        <f>Sheet1!K4621</f>
        <v>Global Arena Holding Inc.</v>
      </c>
      <c r="C4621" t="str">
        <f>Sheet1!C4621</f>
        <v>United States</v>
      </c>
    </row>
    <row r="4622" spans="1:3" x14ac:dyDescent="0.25">
      <c r="A4622" t="str">
        <f>IF(Sheet1!H4622=0, "", Sheet1!L4622)</f>
        <v>ARCA:GBGR</v>
      </c>
      <c r="B4622" t="str">
        <f>Sheet1!K4622</f>
        <v>Global Beta ETF Trust - Global Beta Rising Stars ETF</v>
      </c>
      <c r="C4622" t="str">
        <f>Sheet1!C4622</f>
        <v>United States</v>
      </c>
    </row>
    <row r="4623" spans="1:3" x14ac:dyDescent="0.25">
      <c r="A4623" t="str">
        <f>IF(Sheet1!H4623=0, "", Sheet1!L4623)</f>
        <v>ARCA:GBDV</v>
      </c>
      <c r="B4623" t="str">
        <f>Sheet1!K4623</f>
        <v>Global Beta ETF Trust - Global Beta Smart Income ETF</v>
      </c>
      <c r="C4623" t="str">
        <f>Sheet1!C4623</f>
        <v>United States</v>
      </c>
    </row>
    <row r="4624" spans="1:3" x14ac:dyDescent="0.25">
      <c r="A4624" t="str">
        <f>IF(Sheet1!H4624=0, "", Sheet1!L4624)</f>
        <v>ARCA:GBLO</v>
      </c>
      <c r="B4624" t="str">
        <f>Sheet1!K4624</f>
        <v>Global Beta ETF Trust</v>
      </c>
      <c r="C4624" t="str">
        <f>Sheet1!C4624</f>
        <v>United States</v>
      </c>
    </row>
    <row r="4625" spans="1:3" x14ac:dyDescent="0.25">
      <c r="A4625" t="str">
        <f>IF(Sheet1!H4625=0, "", Sheet1!L4625)</f>
        <v>NASDAQGS:GBT</v>
      </c>
      <c r="B4625" t="str">
        <f>Sheet1!K4625</f>
        <v>Global Blood Therapeutics, Inc.</v>
      </c>
      <c r="C4625" t="str">
        <f>Sheet1!C4625</f>
        <v>United States</v>
      </c>
    </row>
    <row r="4626" spans="1:3" x14ac:dyDescent="0.25">
      <c r="A4626" t="str">
        <f>IF(Sheet1!H4626=0, "", Sheet1!L4626)</f>
        <v>OTCEM:GBBT</v>
      </c>
      <c r="B4626" t="str">
        <f>Sheet1!K4626</f>
        <v>Global Boatworks Holdings, Inc.</v>
      </c>
      <c r="C4626" t="str">
        <f>Sheet1!C4626</f>
        <v>(Invalid Identifier)</v>
      </c>
    </row>
    <row r="4627" spans="1:3" x14ac:dyDescent="0.25">
      <c r="A4627" t="str">
        <f>IF(Sheet1!H4627=0, "", Sheet1!L4627)</f>
        <v>OTCEM:GLBR</v>
      </c>
      <c r="B4627" t="str">
        <f>Sheet1!K4627</f>
        <v>Global Brokerage, Inc.</v>
      </c>
      <c r="C4627" t="str">
        <f>Sheet1!C4627</f>
        <v>(Invalid Identifier)</v>
      </c>
    </row>
    <row r="4628" spans="1:3" x14ac:dyDescent="0.25">
      <c r="A4628" t="str">
        <f>IF(Sheet1!H4628=0, "", Sheet1!L4628)</f>
        <v>OTCQX:GCEH</v>
      </c>
      <c r="B4628" t="str">
        <f>Sheet1!K4628</f>
        <v>Global Clean Energy Holdings, Inc.</v>
      </c>
      <c r="C4628" t="str">
        <f>Sheet1!C4628</f>
        <v>(Invalid Identifier)</v>
      </c>
    </row>
    <row r="4629" spans="1:3" x14ac:dyDescent="0.25">
      <c r="A4629" t="str">
        <f>IF(Sheet1!H4629=0, "", Sheet1!L4629)</f>
        <v>OTCPK:GCEI</v>
      </c>
      <c r="B4629" t="str">
        <f>Sheet1!K4629</f>
        <v>Global Clean Energy, Inc.</v>
      </c>
      <c r="C4629" t="str">
        <f>Sheet1!C4629</f>
        <v>United States</v>
      </c>
    </row>
    <row r="4630" spans="1:3" x14ac:dyDescent="0.25">
      <c r="A4630" t="str">
        <f>IF(Sheet1!H4630=0, "", Sheet1!L4630)</f>
        <v>OTCPK:GCGX</v>
      </c>
      <c r="B4630" t="str">
        <f>Sheet1!K4630</f>
        <v>Global Consortium Inc.</v>
      </c>
      <c r="C4630" t="str">
        <f>Sheet1!C4630</f>
        <v>United States</v>
      </c>
    </row>
    <row r="4631" spans="1:3" x14ac:dyDescent="0.25">
      <c r="A4631" t="str">
        <f>IF(Sheet1!H4631=0, "", Sheet1!L4631)</f>
        <v>NASDAQCM:GACQ</v>
      </c>
      <c r="B4631" t="str">
        <f>Sheet1!K4631</f>
        <v>Global Consumer Acquisition Corp.</v>
      </c>
      <c r="C4631" t="str">
        <f>Sheet1!C4631</f>
        <v>United States</v>
      </c>
    </row>
    <row r="4632" spans="1:3" x14ac:dyDescent="0.25">
      <c r="A4632" t="str">
        <f>IF(Sheet1!H4632=0, "", Sheet1!L4632)</f>
        <v>OTCEM:GDVE</v>
      </c>
      <c r="B4632" t="str">
        <f>Sheet1!K4632</f>
        <v>Global Development &amp; Environmental Resources, Inc.</v>
      </c>
      <c r="C4632" t="str">
        <f>Sheet1!C4632</f>
        <v>(Invalid Identifier)</v>
      </c>
    </row>
    <row r="4633" spans="1:3" x14ac:dyDescent="0.25">
      <c r="A4633" t="str">
        <f>IF(Sheet1!H4633=0, "", Sheet1!L4633)</f>
        <v>OTCEM:GBDX</v>
      </c>
      <c r="B4633" t="str">
        <f>Sheet1!K4633</f>
        <v>Global Diamond Exchange, Inc.</v>
      </c>
      <c r="C4633" t="str">
        <f>Sheet1!C4633</f>
        <v>(Invalid Identifier)</v>
      </c>
    </row>
    <row r="4634" spans="1:3" x14ac:dyDescent="0.25">
      <c r="A4634" t="str">
        <f>IF(Sheet1!H4634=0, "", Sheet1!L4634)</f>
        <v>OTCPK:GDSI</v>
      </c>
      <c r="B4634" t="str">
        <f>Sheet1!K4634</f>
        <v>Global Digital Solutions, Inc.</v>
      </c>
      <c r="C4634" t="str">
        <f>Sheet1!C4634</f>
        <v>United States</v>
      </c>
    </row>
    <row r="4635" spans="1:3" x14ac:dyDescent="0.25">
      <c r="A4635" t="str">
        <f>IF(Sheet1!H4635=0, "", Sheet1!L4635)</f>
        <v>OTCPK:GDMK</v>
      </c>
      <c r="B4635" t="str">
        <f>Sheet1!K4635</f>
        <v>Global Diversified Marketing Group, Inc.</v>
      </c>
      <c r="C4635" t="str">
        <f>Sheet1!C4635</f>
        <v>United States</v>
      </c>
    </row>
    <row r="4636" spans="1:3" x14ac:dyDescent="0.25">
      <c r="A4636" t="str">
        <f>IF(Sheet1!H4636=0, "", Sheet1!L4636)</f>
        <v>OTCEM:GLEC</v>
      </c>
      <c r="B4636" t="str">
        <f>Sheet1!K4636</f>
        <v>Global Ecology Corp.</v>
      </c>
      <c r="C4636" t="str">
        <f>Sheet1!C4636</f>
        <v>(Invalid Identifier)</v>
      </c>
    </row>
    <row r="4637" spans="1:3" x14ac:dyDescent="0.25">
      <c r="A4637" t="str">
        <f>IF(Sheet1!H4637=0, "", Sheet1!L4637)</f>
        <v>PSGM:GERI</v>
      </c>
      <c r="B4637" t="str">
        <f>Sheet1!K4637</f>
        <v>Global Energy Resources, Inc.</v>
      </c>
      <c r="C4637" t="str">
        <f>Sheet1!C4637</f>
        <v>(Invalid Identifier)</v>
      </c>
    </row>
    <row r="4638" spans="1:3" x14ac:dyDescent="0.25">
      <c r="A4638" t="str">
        <f>IF(Sheet1!H4638=0, "", Sheet1!L4638)</f>
        <v>OTCPK:GBHL</v>
      </c>
      <c r="B4638" t="str">
        <f>Sheet1!K4638</f>
        <v>Global Entertainment Holdings, Inc.</v>
      </c>
      <c r="C4638" t="str">
        <f>Sheet1!C4638</f>
        <v>United States</v>
      </c>
    </row>
    <row r="4639" spans="1:3" x14ac:dyDescent="0.25">
      <c r="A4639" t="str">
        <f>IF(Sheet1!H4639=0, "", Sheet1!L4639)</f>
        <v>OTCPK:GFTX</v>
      </c>
      <c r="B4639" t="str">
        <f>Sheet1!K4639</f>
        <v>Global Fiber Technologies, Inc.</v>
      </c>
      <c r="C4639" t="str">
        <f>Sheet1!C4639</f>
        <v>United States</v>
      </c>
    </row>
    <row r="4640" spans="1:3" x14ac:dyDescent="0.25">
      <c r="A4640" t="str">
        <f>IF(Sheet1!H4640=0, "", Sheet1!L4640)</f>
        <v>OTCPK:GBGD</v>
      </c>
      <c r="B4640" t="str">
        <f>Sheet1!K4640</f>
        <v>Global Gold Corporation</v>
      </c>
      <c r="C4640" t="str">
        <f>Sheet1!C4640</f>
        <v>United States</v>
      </c>
    </row>
    <row r="4641" spans="1:3" x14ac:dyDescent="0.25">
      <c r="A4641" t="str">
        <f>IF(Sheet1!H4641=0, "", Sheet1!L4641)</f>
        <v>OTCPK:GGRN</v>
      </c>
      <c r="B4641" t="str">
        <f>Sheet1!K4641</f>
        <v>Global Green Solutions Inc.</v>
      </c>
      <c r="C4641" t="str">
        <f>Sheet1!C4641</f>
        <v>United States</v>
      </c>
    </row>
    <row r="4642" spans="1:3" x14ac:dyDescent="0.25">
      <c r="A4642" t="str">
        <f>IF(Sheet1!H4642=0, "", Sheet1!L4642)</f>
        <v>PSGM:GHEU</v>
      </c>
      <c r="B4642" t="str">
        <f>Sheet1!K4642</f>
        <v>Global Healthcare &amp; Education Management, Inc.</v>
      </c>
      <c r="C4642" t="str">
        <f>Sheet1!C4642</f>
        <v>(Invalid Identifier)</v>
      </c>
    </row>
    <row r="4643" spans="1:3" x14ac:dyDescent="0.25">
      <c r="A4643" t="str">
        <f>IF(Sheet1!H4643=0, "", Sheet1!L4643)</f>
        <v>NYSE:GBLI</v>
      </c>
      <c r="B4643" t="str">
        <f>Sheet1!K4643</f>
        <v>Global Indemnity Group, LLC</v>
      </c>
      <c r="C4643" t="str">
        <f>Sheet1!C4643</f>
        <v>United States</v>
      </c>
    </row>
    <row r="4644" spans="1:3" x14ac:dyDescent="0.25">
      <c r="A4644" t="str">
        <f>IF(Sheet1!H4644=0, "", Sheet1!L4644)</f>
        <v>NYSE:GIC</v>
      </c>
      <c r="B4644" t="str">
        <f>Sheet1!K4644</f>
        <v>Global Industrial Company</v>
      </c>
      <c r="C4644" t="str">
        <f>Sheet1!C4644</f>
        <v>United States</v>
      </c>
    </row>
    <row r="4645" spans="1:3" x14ac:dyDescent="0.25">
      <c r="A4645" t="str">
        <f>IF(Sheet1!H4645=0, "", Sheet1!L4645)</f>
        <v>OTCPK:GIPL</v>
      </c>
      <c r="B4645" t="str">
        <f>Sheet1!K4645</f>
        <v>Global Innovative Platforms Inc.</v>
      </c>
      <c r="C4645" t="str">
        <f>Sheet1!C4645</f>
        <v>United States</v>
      </c>
    </row>
    <row r="4646" spans="1:3" x14ac:dyDescent="0.25">
      <c r="A4646" t="str">
        <f>IF(Sheet1!H4646=0, "", Sheet1!L4646)</f>
        <v>OTCEM:GITH</v>
      </c>
      <c r="B4646" t="str">
        <f>Sheet1!K4646</f>
        <v>Global IT Holdings, Inc.</v>
      </c>
      <c r="C4646" t="str">
        <f>Sheet1!C4646</f>
        <v>(Invalid Identifier)</v>
      </c>
    </row>
    <row r="4647" spans="1:3" x14ac:dyDescent="0.25">
      <c r="A4647" t="str">
        <f>IF(Sheet1!H4647=0, "", Sheet1!L4647)</f>
        <v>OTCPK:GLCO</v>
      </c>
      <c r="B4647" t="str">
        <f>Sheet1!K4647</f>
        <v>Global Links Corp.</v>
      </c>
      <c r="C4647" t="str">
        <f>Sheet1!C4647</f>
        <v>United States</v>
      </c>
    </row>
    <row r="4648" spans="1:3" x14ac:dyDescent="0.25">
      <c r="A4648" t="str">
        <f>IF(Sheet1!H4648=0, "", Sheet1!L4648)</f>
        <v>OTCEM:GBMS</v>
      </c>
      <c r="B4648" t="str">
        <f>Sheet1!K4648</f>
        <v>Global Materials &amp; Services, Inc.</v>
      </c>
      <c r="C4648" t="str">
        <f>Sheet1!C4648</f>
        <v>(Invalid Identifier)</v>
      </c>
    </row>
    <row r="4649" spans="1:3" x14ac:dyDescent="0.25">
      <c r="A4649" t="str">
        <f>IF(Sheet1!H4649=0, "", Sheet1!L4649)</f>
        <v>OTCEM:GMDP</v>
      </c>
      <c r="B4649" t="str">
        <f>Sheet1!K4649</f>
        <v>Global Medical Products Holdings, Inc.</v>
      </c>
      <c r="C4649" t="str">
        <f>Sheet1!C4649</f>
        <v>(Invalid Identifier)</v>
      </c>
    </row>
    <row r="4650" spans="1:3" x14ac:dyDescent="0.25">
      <c r="A4650" t="str">
        <f>IF(Sheet1!H4650=0, "", Sheet1!L4650)</f>
        <v>NYSE:GMRE</v>
      </c>
      <c r="B4650" t="str">
        <f>Sheet1!K4650</f>
        <v>Global Medical REIT Inc.</v>
      </c>
      <c r="C4650" t="str">
        <f>Sheet1!C4650</f>
        <v>United States</v>
      </c>
    </row>
    <row r="4651" spans="1:3" x14ac:dyDescent="0.25">
      <c r="A4651" t="str">
        <f>IF(Sheet1!H4651=0, "", Sheet1!L4651)</f>
        <v>NYSE:GNL</v>
      </c>
      <c r="B4651" t="str">
        <f>Sheet1!K4651</f>
        <v>Global Net Lease, Inc.</v>
      </c>
      <c r="C4651" t="str">
        <f>Sheet1!C4651</f>
        <v>United States</v>
      </c>
    </row>
    <row r="4652" spans="1:3" x14ac:dyDescent="0.25">
      <c r="A4652" t="str">
        <f>IF(Sheet1!H4652=0, "", Sheet1!L4652)</f>
        <v>NASDAQCM:GPAC</v>
      </c>
      <c r="B4652" t="str">
        <f>Sheet1!K4652</f>
        <v>Global Partner Acquisition Corp II</v>
      </c>
      <c r="C4652" t="str">
        <f>Sheet1!C4652</f>
        <v>United States</v>
      </c>
    </row>
    <row r="4653" spans="1:3" x14ac:dyDescent="0.25">
      <c r="A4653" t="str">
        <f>IF(Sheet1!H4653=0, "", Sheet1!L4653)</f>
        <v>NYSE:GLP</v>
      </c>
      <c r="B4653" t="str">
        <f>Sheet1!K4653</f>
        <v>Global Partners LP</v>
      </c>
      <c r="C4653" t="str">
        <f>Sheet1!C4653</f>
        <v>United States</v>
      </c>
    </row>
    <row r="4654" spans="1:3" x14ac:dyDescent="0.25">
      <c r="A4654" t="str">
        <f>IF(Sheet1!H4654=0, "", Sheet1!L4654)</f>
        <v>OTCEM:GPTX</v>
      </c>
      <c r="B4654" t="str">
        <f>Sheet1!K4654</f>
        <v>Global Payment Technologies Inc.</v>
      </c>
      <c r="C4654" t="str">
        <f>Sheet1!C4654</f>
        <v>(Invalid Identifier)</v>
      </c>
    </row>
    <row r="4655" spans="1:3" x14ac:dyDescent="0.25">
      <c r="A4655" t="str">
        <f>IF(Sheet1!H4655=0, "", Sheet1!L4655)</f>
        <v>NYSE:GPN</v>
      </c>
      <c r="B4655" t="str">
        <f>Sheet1!K4655</f>
        <v>Global Payments Inc.</v>
      </c>
      <c r="C4655" t="str">
        <f>Sheet1!C4655</f>
        <v>United States</v>
      </c>
    </row>
    <row r="4656" spans="1:3" x14ac:dyDescent="0.25">
      <c r="A4656" t="str">
        <f>IF(Sheet1!H4656=0, "", Sheet1!L4656)</f>
        <v>OTCPK:GPGC</v>
      </c>
      <c r="B4656" t="str">
        <f>Sheet1!K4656</f>
        <v>Global Poletrusion Group Corp</v>
      </c>
      <c r="C4656" t="str">
        <f>Sheet1!C4656</f>
        <v>United States</v>
      </c>
    </row>
    <row r="4657" spans="1:3" x14ac:dyDescent="0.25">
      <c r="A4657" t="str">
        <f>IF(Sheet1!H4657=0, "", Sheet1!L4657)</f>
        <v>OTCPK:GLPT</v>
      </c>
      <c r="B4657" t="str">
        <f>Sheet1!K4657</f>
        <v>Global Profit Technologies, Inc.</v>
      </c>
      <c r="C4657" t="str">
        <f>Sheet1!C4657</f>
        <v>United States</v>
      </c>
    </row>
    <row r="4658" spans="1:3" x14ac:dyDescent="0.25">
      <c r="A4658" t="str">
        <f>IF(Sheet1!H4658=0, "", Sheet1!L4658)</f>
        <v>OTCEM:GBEN</v>
      </c>
      <c r="B4658" t="str">
        <f>Sheet1!K4658</f>
        <v>Global Resource Energy, Inc.</v>
      </c>
      <c r="C4658" t="str">
        <f>Sheet1!C4658</f>
        <v>(Invalid Identifier)</v>
      </c>
    </row>
    <row r="4659" spans="1:3" x14ac:dyDescent="0.25">
      <c r="A4659" t="str">
        <f>IF(Sheet1!H4659=0, "", Sheet1!L4659)</f>
        <v>OTCPK:GSFD</v>
      </c>
      <c r="B4659" t="str">
        <f>Sheet1!K4659</f>
        <v>Global Seafood Technologies, Inc.</v>
      </c>
      <c r="C4659" t="str">
        <f>Sheet1!C4659</f>
        <v>United States</v>
      </c>
    </row>
    <row r="4660" spans="1:3" x14ac:dyDescent="0.25">
      <c r="A4660" t="str">
        <f>IF(Sheet1!H4660=0, "", Sheet1!L4660)</f>
        <v>NASDAQCM:SELF</v>
      </c>
      <c r="B4660" t="str">
        <f>Sheet1!K4660</f>
        <v>Global Self Storage, Inc.</v>
      </c>
      <c r="C4660" t="str">
        <f>Sheet1!C4660</f>
        <v>United States</v>
      </c>
    </row>
    <row r="4661" spans="1:3" x14ac:dyDescent="0.25">
      <c r="A4661" t="str">
        <f>IF(Sheet1!H4661=0, "", Sheet1!L4661)</f>
        <v>NASDAQCM:GLSP.U</v>
      </c>
      <c r="B4661" t="str">
        <f>Sheet1!K4661</f>
        <v>Global SPAC Partners Co.</v>
      </c>
      <c r="C4661" t="str">
        <f>Sheet1!C4661</f>
        <v>United States</v>
      </c>
    </row>
    <row r="4662" spans="1:3" x14ac:dyDescent="0.25">
      <c r="A4662" t="str">
        <f>IF(Sheet1!H4662=0, "", Sheet1!L4662)</f>
        <v>NASDAQCM:GSAQ</v>
      </c>
      <c r="B4662" t="str">
        <f>Sheet1!K4662</f>
        <v>Global Synergy Acquisition Corp.</v>
      </c>
      <c r="C4662" t="str">
        <f>Sheet1!C4662</f>
        <v>United States</v>
      </c>
    </row>
    <row r="4663" spans="1:3" x14ac:dyDescent="0.25">
      <c r="A4663" t="str">
        <f>IF(Sheet1!H4663=0, "", Sheet1!L4663)</f>
        <v>OTCQB:GTII</v>
      </c>
      <c r="B4663" t="str">
        <f>Sheet1!K4663</f>
        <v>Global Tech Industries Group, Inc.</v>
      </c>
      <c r="C4663" t="str">
        <f>Sheet1!C4663</f>
        <v>(Invalid Identifier)</v>
      </c>
    </row>
    <row r="4664" spans="1:3" x14ac:dyDescent="0.25">
      <c r="A4664" t="str">
        <f>IF(Sheet1!H4664=0, "", Sheet1!L4664)</f>
        <v>OTCEM:GTGP</v>
      </c>
      <c r="B4664" t="str">
        <f>Sheet1!K4664</f>
        <v>Global Technologies Group, Inc.</v>
      </c>
      <c r="C4664" t="str">
        <f>Sheet1!C4664</f>
        <v>(Invalid Identifier)</v>
      </c>
    </row>
    <row r="4665" spans="1:3" x14ac:dyDescent="0.25">
      <c r="A4665" t="str">
        <f>IF(Sheet1!H4665=0, "", Sheet1!L4665)</f>
        <v>OTCPK:GTLL</v>
      </c>
      <c r="B4665" t="str">
        <f>Sheet1!K4665</f>
        <v>Global Technologies, Ltd.</v>
      </c>
      <c r="C4665" t="str">
        <f>Sheet1!C4665</f>
        <v>United States</v>
      </c>
    </row>
    <row r="4666" spans="1:3" x14ac:dyDescent="0.25">
      <c r="A4666" t="str">
        <f>IF(Sheet1!H4666=0, "", Sheet1!L4666)</f>
        <v>NASDAQGM:GTAC</v>
      </c>
      <c r="B4666" t="str">
        <f>Sheet1!K4666</f>
        <v>Global Technology Acquisition Corp. I</v>
      </c>
      <c r="C4666" t="str">
        <f>Sheet1!C4666</f>
        <v>United States</v>
      </c>
    </row>
    <row r="4667" spans="1:3" x14ac:dyDescent="0.25">
      <c r="A4667" t="str">
        <f>IF(Sheet1!H4667=0, "", Sheet1!L4667)</f>
        <v>OTCPK:PSYC</v>
      </c>
      <c r="B4667" t="str">
        <f>Sheet1!K4667</f>
        <v>Global Trac Solutions Inc.</v>
      </c>
      <c r="C4667" t="str">
        <f>Sheet1!C4667</f>
        <v>United States</v>
      </c>
    </row>
    <row r="4668" spans="1:3" x14ac:dyDescent="0.25">
      <c r="A4668" t="str">
        <f>IF(Sheet1!H4668=0, "", Sheet1!L4668)</f>
        <v>OTCEM:GVHI.B</v>
      </c>
      <c r="B4668" t="str">
        <f>Sheet1!K4668</f>
        <v>Global Vision Holdings, Inc.</v>
      </c>
      <c r="C4668" t="str">
        <f>Sheet1!C4668</f>
        <v>(Invalid Identifier)</v>
      </c>
    </row>
    <row r="4669" spans="1:3" x14ac:dyDescent="0.25">
      <c r="A4669" t="str">
        <f>IF(Sheet1!H4669=0, "", Sheet1!L4669)</f>
        <v>OTCPK:GWSO</v>
      </c>
      <c r="B4669" t="str">
        <f>Sheet1!K4669</f>
        <v>Global Warming Solutions, Inc.</v>
      </c>
      <c r="C4669" t="str">
        <f>Sheet1!C4669</f>
        <v>United States</v>
      </c>
    </row>
    <row r="4670" spans="1:3" x14ac:dyDescent="0.25">
      <c r="A4670" t="str">
        <f>IF(Sheet1!H4670=0, "", Sheet1!L4670)</f>
        <v>NASDAQGM:GWRS</v>
      </c>
      <c r="B4670" t="str">
        <f>Sheet1!K4670</f>
        <v>Global Water Resources, Inc.</v>
      </c>
      <c r="C4670" t="str">
        <f>Sheet1!C4670</f>
        <v>United States</v>
      </c>
    </row>
    <row r="4671" spans="1:3" x14ac:dyDescent="0.25">
      <c r="A4671" t="str">
        <f>IF(Sheet1!H4671=0, "", Sheet1!L4671)</f>
        <v>OTCPK:GWTR</v>
      </c>
      <c r="B4671" t="str">
        <f>Sheet1!K4671</f>
        <v>Global Water Technologies, Inc.</v>
      </c>
      <c r="C4671" t="str">
        <f>Sheet1!C4671</f>
        <v>United States</v>
      </c>
    </row>
    <row r="4672" spans="1:3" x14ac:dyDescent="0.25">
      <c r="A4672" t="str">
        <f>IF(Sheet1!H4672=0, "", Sheet1!L4672)</f>
        <v>OTCPK:GWHP</v>
      </c>
      <c r="B4672" t="str">
        <f>Sheet1!K4672</f>
        <v>Global WholeHealth Partners Corporation</v>
      </c>
      <c r="C4672" t="str">
        <f>Sheet1!C4672</f>
        <v>United States</v>
      </c>
    </row>
    <row r="4673" spans="1:3" x14ac:dyDescent="0.25">
      <c r="A4673" t="str">
        <f>IF(Sheet1!H4673=0, "", Sheet1!L4673)</f>
        <v>NASDAQGM:CEFA</v>
      </c>
      <c r="B4673" t="str">
        <f>Sheet1!K4673</f>
        <v>Global X Funds - Global X S&amp;P Catholic Values Developed ex-U.S. ETF</v>
      </c>
      <c r="C4673" t="str">
        <f>Sheet1!C4673</f>
        <v>United States</v>
      </c>
    </row>
    <row r="4674" spans="1:3" x14ac:dyDescent="0.25">
      <c r="A4674" t="str">
        <f>IF(Sheet1!H4674=0, "", Sheet1!L4674)</f>
        <v>ARCA:PFFV</v>
      </c>
      <c r="B4674" t="str">
        <f>Sheet1!K4674</f>
        <v>Global X Funds - Global X Variable Rate Preferred ETF</v>
      </c>
      <c r="C4674" t="str">
        <f>Sheet1!C4674</f>
        <v>United States</v>
      </c>
    </row>
    <row r="4675" spans="1:3" x14ac:dyDescent="0.25">
      <c r="A4675" t="str">
        <f>IF(Sheet1!H4675=0, "", Sheet1!L4675)</f>
        <v>ARCA:AUSF</v>
      </c>
      <c r="B4675" t="str">
        <f>Sheet1!K4675</f>
        <v>Global X Funds - Global X Adaptive U.S. Factor ETF</v>
      </c>
      <c r="C4675" t="str">
        <f>Sheet1!C4675</f>
        <v>United States</v>
      </c>
    </row>
    <row r="4676" spans="1:3" x14ac:dyDescent="0.25">
      <c r="A4676" t="str">
        <f>IF(Sheet1!H4676=0, "", Sheet1!L4676)</f>
        <v>ARCA:ONOF</v>
      </c>
      <c r="B4676" t="str">
        <f>Sheet1!K4676</f>
        <v>Global X Funds - Global X Adaptive U.S. Risk Management ETF</v>
      </c>
      <c r="C4676" t="str">
        <f>Sheet1!C4676</f>
        <v>United States</v>
      </c>
    </row>
    <row r="4677" spans="1:3" x14ac:dyDescent="0.25">
      <c r="A4677" t="str">
        <f>IF(Sheet1!H4677=0, "", Sheet1!L4677)</f>
        <v>NASDAQGM:AGNG</v>
      </c>
      <c r="B4677" t="str">
        <f>Sheet1!K4677</f>
        <v>Global X Funds - Global X Aging Population ETF</v>
      </c>
      <c r="C4677" t="str">
        <f>Sheet1!C4677</f>
        <v>United States</v>
      </c>
    </row>
    <row r="4678" spans="1:3" x14ac:dyDescent="0.25">
      <c r="A4678" t="str">
        <f>IF(Sheet1!H4678=0, "", Sheet1!L4678)</f>
        <v>NASDAQGM:KROP</v>
      </c>
      <c r="B4678" t="str">
        <f>Sheet1!K4678</f>
        <v>Global X Funds - Global X AgTech &amp; Food Innovation ETF</v>
      </c>
      <c r="C4678" t="str">
        <f>Sheet1!C4678</f>
        <v>United States</v>
      </c>
    </row>
    <row r="4679" spans="1:3" x14ac:dyDescent="0.25">
      <c r="A4679" t="str">
        <f>IF(Sheet1!H4679=0, "", Sheet1!L4679)</f>
        <v>NASDAQGM:ALTY</v>
      </c>
      <c r="B4679" t="str">
        <f>Sheet1!K4679</f>
        <v>Global X Funds - Global X Alternative Income ETF</v>
      </c>
      <c r="C4679" t="str">
        <f>Sheet1!C4679</f>
        <v>United States</v>
      </c>
    </row>
    <row r="4680" spans="1:3" x14ac:dyDescent="0.25">
      <c r="A4680" t="str">
        <f>IF(Sheet1!H4680=0, "", Sheet1!L4680)</f>
        <v>NASDAQGM:AIQ</v>
      </c>
      <c r="B4680" t="str">
        <f>Sheet1!K4680</f>
        <v>Global X Funds - Global X Artificial Intelligence &amp; Technology ETF</v>
      </c>
      <c r="C4680" t="str">
        <f>Sheet1!C4680</f>
        <v>United States</v>
      </c>
    </row>
    <row r="4681" spans="1:3" x14ac:dyDescent="0.25">
      <c r="A4681" t="str">
        <f>IF(Sheet1!H4681=0, "", Sheet1!L4681)</f>
        <v>NASDAQGM:DRIV</v>
      </c>
      <c r="B4681" t="str">
        <f>Sheet1!K4681</f>
        <v>Global X Funds - Global X Autonomous &amp; Electric Vehicles ETF</v>
      </c>
      <c r="C4681" t="str">
        <f>Sheet1!C4681</f>
        <v>United States</v>
      </c>
    </row>
    <row r="4682" spans="1:3" x14ac:dyDescent="0.25">
      <c r="A4682" t="str">
        <f>IF(Sheet1!H4682=0, "", Sheet1!L4682)</f>
        <v>NASDAQGM:BITS</v>
      </c>
      <c r="B4682" t="str">
        <f>Sheet1!K4682</f>
        <v>Global X Funds - Global X Blockchain &amp; Bitcoin Strategy ETF</v>
      </c>
      <c r="C4682" t="str">
        <f>Sheet1!C4682</f>
        <v>United States</v>
      </c>
    </row>
    <row r="4683" spans="1:3" x14ac:dyDescent="0.25">
      <c r="A4683" t="str">
        <f>IF(Sheet1!H4683=0, "", Sheet1!L4683)</f>
        <v>NASDAQGM:BKCH</v>
      </c>
      <c r="B4683" t="str">
        <f>Sheet1!K4683</f>
        <v>Global X Funds - Global X Blockchain ETF</v>
      </c>
      <c r="C4683" t="str">
        <f>Sheet1!C4683</f>
        <v>United States</v>
      </c>
    </row>
    <row r="4684" spans="1:3" x14ac:dyDescent="0.25">
      <c r="A4684" t="str">
        <f>IF(Sheet1!H4684=0, "", Sheet1!L4684)</f>
        <v>NASDAQGM:POTX</v>
      </c>
      <c r="B4684" t="str">
        <f>Sheet1!K4684</f>
        <v>Global X Funds - Global X Cannabis ETF</v>
      </c>
      <c r="C4684" t="str">
        <f>Sheet1!C4684</f>
        <v>United States</v>
      </c>
    </row>
    <row r="4685" spans="1:3" x14ac:dyDescent="0.25">
      <c r="A4685" t="str">
        <f>IF(Sheet1!H4685=0, "", Sheet1!L4685)</f>
        <v>NASDAQGM:CHB</v>
      </c>
      <c r="B4685" t="str">
        <f>Sheet1!K4685</f>
        <v>Global X Funds - Global X China Biotech Innovation ETF</v>
      </c>
      <c r="C4685" t="str">
        <f>Sheet1!C4685</f>
        <v>United States</v>
      </c>
    </row>
    <row r="4686" spans="1:3" x14ac:dyDescent="0.25">
      <c r="A4686" t="str">
        <f>IF(Sheet1!H4686=0, "", Sheet1!L4686)</f>
        <v>NASDAQGM:KEJI</v>
      </c>
      <c r="B4686" t="str">
        <f>Sheet1!K4686</f>
        <v>Global X Funds - Global X China Innovation ETF</v>
      </c>
      <c r="C4686" t="str">
        <f>Sheet1!C4686</f>
        <v>United States</v>
      </c>
    </row>
    <row r="4687" spans="1:3" x14ac:dyDescent="0.25">
      <c r="A4687" t="str">
        <f>IF(Sheet1!H4687=0, "", Sheet1!L4687)</f>
        <v>NASDAQGM:AQWA</v>
      </c>
      <c r="B4687" t="str">
        <f>Sheet1!K4687</f>
        <v>Global X Funds - Global X Clean Water ETF</v>
      </c>
      <c r="C4687" t="str">
        <f>Sheet1!C4687</f>
        <v>United States</v>
      </c>
    </row>
    <row r="4688" spans="1:3" x14ac:dyDescent="0.25">
      <c r="A4688" t="str">
        <f>IF(Sheet1!H4688=0, "", Sheet1!L4688)</f>
        <v>NASDAQGM:CTEC</v>
      </c>
      <c r="B4688" t="str">
        <f>Sheet1!K4688</f>
        <v>Global X Funds - Global X CleanTech ETF</v>
      </c>
      <c r="C4688" t="str">
        <f>Sheet1!C4688</f>
        <v>United States</v>
      </c>
    </row>
    <row r="4689" spans="1:3" x14ac:dyDescent="0.25">
      <c r="A4689" t="str">
        <f>IF(Sheet1!H4689=0, "", Sheet1!L4689)</f>
        <v>NASDAQGM:CLOU</v>
      </c>
      <c r="B4689" t="str">
        <f>Sheet1!K4689</f>
        <v>Global X Funds - Global X Cloud Computing ETF</v>
      </c>
      <c r="C4689" t="str">
        <f>Sheet1!C4689</f>
        <v>United States</v>
      </c>
    </row>
    <row r="4690" spans="1:3" x14ac:dyDescent="0.25">
      <c r="A4690" t="str">
        <f>IF(Sheet1!H4690=0, "", Sheet1!L4690)</f>
        <v>NASDAQGM:KRMA</v>
      </c>
      <c r="B4690" t="str">
        <f>Sheet1!K4690</f>
        <v>Global X Funds - Global X Conscious Companies ETF</v>
      </c>
      <c r="C4690" t="str">
        <f>Sheet1!C4690</f>
        <v>United States</v>
      </c>
    </row>
    <row r="4691" spans="1:3" x14ac:dyDescent="0.25">
      <c r="A4691" t="str">
        <f>IF(Sheet1!H4691=0, "", Sheet1!L4691)</f>
        <v>ARCA:COPX</v>
      </c>
      <c r="B4691" t="str">
        <f>Sheet1!K4691</f>
        <v>Global X Funds - Global X Copper Miners ETF</v>
      </c>
      <c r="C4691" t="str">
        <f>Sheet1!C4691</f>
        <v>United States</v>
      </c>
    </row>
    <row r="4692" spans="1:3" x14ac:dyDescent="0.25">
      <c r="A4692" t="str">
        <f>IF(Sheet1!H4692=0, "", Sheet1!L4692)</f>
        <v>NASDAQGM:BUG</v>
      </c>
      <c r="B4692" t="str">
        <f>Sheet1!K4692</f>
        <v>Global X Funds - Global X Cybersecurity ETF</v>
      </c>
      <c r="C4692" t="str">
        <f>Sheet1!C4692</f>
        <v>United States</v>
      </c>
    </row>
    <row r="4693" spans="1:3" x14ac:dyDescent="0.25">
      <c r="A4693" t="str">
        <f>IF(Sheet1!H4693=0, "", Sheet1!L4693)</f>
        <v>NASDAQGM:VPN</v>
      </c>
      <c r="B4693" t="str">
        <f>Sheet1!K4693</f>
        <v>Global X Funds - Global X Data Center REITs &amp; Digital Infrastructure ETF</v>
      </c>
      <c r="C4693" t="str">
        <f>Sheet1!C4693</f>
        <v>United States</v>
      </c>
    </row>
    <row r="4694" spans="1:3" x14ac:dyDescent="0.25">
      <c r="A4694" t="str">
        <f>IF(Sheet1!H4694=0, "", Sheet1!L4694)</f>
        <v>NASDAQGM:DAX</v>
      </c>
      <c r="B4694" t="str">
        <f>Sheet1!K4694</f>
        <v>Global X Funds - Global X DAX Germany ETF</v>
      </c>
      <c r="C4694" t="str">
        <f>Sheet1!C4694</f>
        <v>United States</v>
      </c>
    </row>
    <row r="4695" spans="1:3" x14ac:dyDescent="0.25">
      <c r="A4695" t="str">
        <f>IF(Sheet1!H4695=0, "", Sheet1!L4695)</f>
        <v>NASDAQGM:DMAT</v>
      </c>
      <c r="B4695" t="str">
        <f>Sheet1!K4695</f>
        <v>Global X Funds - Global X Disruptive Materials ETF</v>
      </c>
      <c r="C4695" t="str">
        <f>Sheet1!C4695</f>
        <v>United States</v>
      </c>
    </row>
    <row r="4696" spans="1:3" x14ac:dyDescent="0.25">
      <c r="A4696" t="str">
        <f>IF(Sheet1!H4696=0, "", Sheet1!L4696)</f>
        <v>NASDAQGM:EBIZ</v>
      </c>
      <c r="B4696" t="str">
        <f>Sheet1!K4696</f>
        <v>Global X Funds - Global X E-commerce ETF</v>
      </c>
      <c r="C4696" t="str">
        <f>Sheet1!C4696</f>
        <v>United States</v>
      </c>
    </row>
    <row r="4697" spans="1:3" x14ac:dyDescent="0.25">
      <c r="A4697" t="str">
        <f>IF(Sheet1!H4697=0, "", Sheet1!L4697)</f>
        <v>NASDAQGM:EDUT</v>
      </c>
      <c r="B4697" t="str">
        <f>Sheet1!K4697</f>
        <v>Global X Funds - Global X Education ETF</v>
      </c>
      <c r="C4697" t="str">
        <f>Sheet1!C4697</f>
        <v>United States</v>
      </c>
    </row>
    <row r="4698" spans="1:3" x14ac:dyDescent="0.25">
      <c r="A4698" t="str">
        <f>IF(Sheet1!H4698=0, "", Sheet1!L4698)</f>
        <v>ARCA:EMBD</v>
      </c>
      <c r="B4698" t="str">
        <f>Sheet1!K4698</f>
        <v>Global X Funds - Global X Emerging Markets Bond ETF</v>
      </c>
      <c r="C4698" t="str">
        <f>Sheet1!C4698</f>
        <v>United States</v>
      </c>
    </row>
    <row r="4699" spans="1:3" x14ac:dyDescent="0.25">
      <c r="A4699" t="str">
        <f>IF(Sheet1!H4699=0, "", Sheet1!L4699)</f>
        <v>NASDAQGM:EWEB</v>
      </c>
      <c r="B4699" t="str">
        <f>Sheet1!K4699</f>
        <v>Global X Funds - Global X Emerging Markets Internet &amp; E-commerce ETF</v>
      </c>
      <c r="C4699" t="str">
        <f>Sheet1!C4699</f>
        <v>United States</v>
      </c>
    </row>
    <row r="4700" spans="1:3" x14ac:dyDescent="0.25">
      <c r="A4700" t="str">
        <f>IF(Sheet1!H4700=0, "", Sheet1!L4700)</f>
        <v>NASDAQGM:FINX</v>
      </c>
      <c r="B4700" t="str">
        <f>Sheet1!K4700</f>
        <v>Global X Funds - Global X FinTech ETF</v>
      </c>
      <c r="C4700" t="str">
        <f>Sheet1!C4700</f>
        <v>United States</v>
      </c>
    </row>
    <row r="4701" spans="1:3" x14ac:dyDescent="0.25">
      <c r="A4701" t="str">
        <f>IF(Sheet1!H4701=0, "", Sheet1!L4701)</f>
        <v>BATS:BOSS</v>
      </c>
      <c r="B4701" t="str">
        <f>Sheet1!K4701</f>
        <v>Global X Funds - Global X Founder-Run Companies ETF</v>
      </c>
      <c r="C4701" t="str">
        <f>Sheet1!C4701</f>
        <v>United States</v>
      </c>
    </row>
    <row r="4702" spans="1:3" x14ac:dyDescent="0.25">
      <c r="A4702" t="str">
        <f>IF(Sheet1!H4702=0, "", Sheet1!L4702)</f>
        <v>ARCA:ASEA</v>
      </c>
      <c r="B4702" t="str">
        <f>Sheet1!K4702</f>
        <v>Global X Funds - Global X FTSE Southeast Asia ETF</v>
      </c>
      <c r="C4702" t="str">
        <f>Sheet1!C4702</f>
        <v>United States</v>
      </c>
    </row>
    <row r="4703" spans="1:3" x14ac:dyDescent="0.25">
      <c r="A4703" t="str">
        <f>IF(Sheet1!H4703=0, "", Sheet1!L4703)</f>
        <v>NASDAQGM:GNOM</v>
      </c>
      <c r="B4703" t="str">
        <f>Sheet1!K4703</f>
        <v>Global X Funds - Global X Genomics &amp; Biotechnology ETF</v>
      </c>
      <c r="C4703" t="str">
        <f>Sheet1!C4703</f>
        <v>United States</v>
      </c>
    </row>
    <row r="4704" spans="1:3" x14ac:dyDescent="0.25">
      <c r="A4704" t="str">
        <f>IF(Sheet1!H4704=0, "", Sheet1!L4704)</f>
        <v>ARCA:GOEX</v>
      </c>
      <c r="B4704" t="str">
        <f>Sheet1!K4704</f>
        <v>Global X Funds - Global X Gold Explorers ETF</v>
      </c>
      <c r="C4704" t="str">
        <f>Sheet1!C4704</f>
        <v>United States</v>
      </c>
    </row>
    <row r="4705" spans="1:3" x14ac:dyDescent="0.25">
      <c r="A4705" t="str">
        <f>IF(Sheet1!H4705=0, "", Sheet1!L4705)</f>
        <v>ARCA:GURU</v>
      </c>
      <c r="B4705" t="str">
        <f>Sheet1!K4705</f>
        <v>Global X Funds - Global X Guru Index ETF</v>
      </c>
      <c r="C4705" t="str">
        <f>Sheet1!C4705</f>
        <v>United States</v>
      </c>
    </row>
    <row r="4706" spans="1:3" x14ac:dyDescent="0.25">
      <c r="A4706" t="str">
        <f>IF(Sheet1!H4706=0, "", Sheet1!L4706)</f>
        <v>NASDAQGM:BFIT</v>
      </c>
      <c r="B4706" t="str">
        <f>Sheet1!K4706</f>
        <v>Global X Funds - Global X Health &amp; Wellness ETF</v>
      </c>
      <c r="C4706" t="str">
        <f>Sheet1!C4706</f>
        <v>United States</v>
      </c>
    </row>
    <row r="4707" spans="1:3" x14ac:dyDescent="0.25">
      <c r="A4707" t="str">
        <f>IF(Sheet1!H4707=0, "", Sheet1!L4707)</f>
        <v>NASDAQGM:HYDR</v>
      </c>
      <c r="B4707" t="str">
        <f>Sheet1!K4707</f>
        <v>Global X Funds - Global X Hydrogen ETF</v>
      </c>
      <c r="C4707" t="str">
        <f>Sheet1!C4707</f>
        <v>United States</v>
      </c>
    </row>
    <row r="4708" spans="1:3" x14ac:dyDescent="0.25">
      <c r="A4708" t="str">
        <f>IF(Sheet1!H4708=0, "", Sheet1!L4708)</f>
        <v>NASDAQGM:SNSR</v>
      </c>
      <c r="B4708" t="str">
        <f>Sheet1!K4708</f>
        <v>Global X Funds - Global X Internet of Things ETF</v>
      </c>
      <c r="C4708" t="str">
        <f>Sheet1!C4708</f>
        <v>United States</v>
      </c>
    </row>
    <row r="4709" spans="1:3" x14ac:dyDescent="0.25">
      <c r="A4709" t="str">
        <f>IF(Sheet1!H4709=0, "", Sheet1!L4709)</f>
        <v>ARCA:LIT</v>
      </c>
      <c r="B4709" t="str">
        <f>Sheet1!K4709</f>
        <v>Global X Funds - Global X Lithium &amp; Battery Tech ETF</v>
      </c>
      <c r="C4709" t="str">
        <f>Sheet1!C4709</f>
        <v>United States</v>
      </c>
    </row>
    <row r="4710" spans="1:3" x14ac:dyDescent="0.25">
      <c r="A4710" t="str">
        <f>IF(Sheet1!H4710=0, "", Sheet1!L4710)</f>
        <v>NASDAQGM:MILN</v>
      </c>
      <c r="B4710" t="str">
        <f>Sheet1!K4710</f>
        <v>Global X Funds - Global X Millennial Consumer ETF</v>
      </c>
      <c r="C4710" t="str">
        <f>Sheet1!C4710</f>
        <v>United States</v>
      </c>
    </row>
    <row r="4711" spans="1:3" x14ac:dyDescent="0.25">
      <c r="A4711" t="str">
        <f>IF(Sheet1!H4711=0, "", Sheet1!L4711)</f>
        <v>ARCA:MLPX</v>
      </c>
      <c r="B4711" t="str">
        <f>Sheet1!K4711</f>
        <v>Global X Funds - Global X MLP &amp; Energy Infrastructure ETF</v>
      </c>
      <c r="C4711" t="str">
        <f>Sheet1!C4711</f>
        <v>United States</v>
      </c>
    </row>
    <row r="4712" spans="1:3" x14ac:dyDescent="0.25">
      <c r="A4712" t="str">
        <f>IF(Sheet1!H4712=0, "", Sheet1!L4712)</f>
        <v>ARCA:MLPA</v>
      </c>
      <c r="B4712" t="str">
        <f>Sheet1!K4712</f>
        <v>Global X Funds - Global X MLP ETF</v>
      </c>
      <c r="C4712" t="str">
        <f>Sheet1!C4712</f>
        <v>United States</v>
      </c>
    </row>
    <row r="4713" spans="1:3" x14ac:dyDescent="0.25">
      <c r="A4713" t="str">
        <f>IF(Sheet1!H4713=0, "", Sheet1!L4713)</f>
        <v>ARCA:ARGT</v>
      </c>
      <c r="B4713" t="str">
        <f>Sheet1!K4713</f>
        <v>Global X Funds - Global X MSCI Argentina ETF</v>
      </c>
      <c r="C4713" t="str">
        <f>Sheet1!C4713</f>
        <v>United States</v>
      </c>
    </row>
    <row r="4714" spans="1:3" x14ac:dyDescent="0.25">
      <c r="A4714" t="str">
        <f>IF(Sheet1!H4714=0, "", Sheet1!L4714)</f>
        <v>ARCA:CHIC</v>
      </c>
      <c r="B4714" t="str">
        <f>Sheet1!K4714</f>
        <v>Global X Funds - Global X MSCI China Communication Services ETF</v>
      </c>
      <c r="C4714" t="str">
        <f>Sheet1!C4714</f>
        <v>United States</v>
      </c>
    </row>
    <row r="4715" spans="1:3" x14ac:dyDescent="0.25">
      <c r="A4715" t="str">
        <f>IF(Sheet1!H4715=0, "", Sheet1!L4715)</f>
        <v>ARCA:CHIQ</v>
      </c>
      <c r="B4715" t="str">
        <f>Sheet1!K4715</f>
        <v>Global X Funds - Global X MSCI China Consumer Discretionary ETF</v>
      </c>
      <c r="C4715" t="str">
        <f>Sheet1!C4715</f>
        <v>United States</v>
      </c>
    </row>
    <row r="4716" spans="1:3" x14ac:dyDescent="0.25">
      <c r="A4716" t="str">
        <f>IF(Sheet1!H4716=0, "", Sheet1!L4716)</f>
        <v>ARCA:CHIS</v>
      </c>
      <c r="B4716" t="str">
        <f>Sheet1!K4716</f>
        <v>Global X Funds - Global X MSCI China Consumer Staples ETF</v>
      </c>
      <c r="C4716" t="str">
        <f>Sheet1!C4716</f>
        <v>United States</v>
      </c>
    </row>
    <row r="4717" spans="1:3" x14ac:dyDescent="0.25">
      <c r="A4717" t="str">
        <f>IF(Sheet1!H4717=0, "", Sheet1!L4717)</f>
        <v>ARCA:CHIE</v>
      </c>
      <c r="B4717" t="str">
        <f>Sheet1!K4717</f>
        <v>Global X Funds - Global X MSCI China Energy ETF</v>
      </c>
      <c r="C4717" t="str">
        <f>Sheet1!C4717</f>
        <v>United States</v>
      </c>
    </row>
    <row r="4718" spans="1:3" x14ac:dyDescent="0.25">
      <c r="A4718" t="str">
        <f>IF(Sheet1!H4718=0, "", Sheet1!L4718)</f>
        <v>ARCA:CHIX</v>
      </c>
      <c r="B4718" t="str">
        <f>Sheet1!K4718</f>
        <v>Global X Funds - Global X MSCI China Financials ETF</v>
      </c>
      <c r="C4718" t="str">
        <f>Sheet1!C4718</f>
        <v>United States</v>
      </c>
    </row>
    <row r="4719" spans="1:3" x14ac:dyDescent="0.25">
      <c r="A4719" t="str">
        <f>IF(Sheet1!H4719=0, "", Sheet1!L4719)</f>
        <v>ARCA:CHIH</v>
      </c>
      <c r="B4719" t="str">
        <f>Sheet1!K4719</f>
        <v>Global X Funds - Global X MSCI China Health Care ETF</v>
      </c>
      <c r="C4719" t="str">
        <f>Sheet1!C4719</f>
        <v>United States</v>
      </c>
    </row>
    <row r="4720" spans="1:3" x14ac:dyDescent="0.25">
      <c r="A4720" t="str">
        <f>IF(Sheet1!H4720=0, "", Sheet1!L4720)</f>
        <v>ARCA:CHII</v>
      </c>
      <c r="B4720" t="str">
        <f>Sheet1!K4720</f>
        <v>Global X Funds - Global X MSCI China Industrials ETF</v>
      </c>
      <c r="C4720" t="str">
        <f>Sheet1!C4720</f>
        <v>United States</v>
      </c>
    </row>
    <row r="4721" spans="1:3" x14ac:dyDescent="0.25">
      <c r="A4721" t="str">
        <f>IF(Sheet1!H4721=0, "", Sheet1!L4721)</f>
        <v>ARCA:CHIK</v>
      </c>
      <c r="B4721" t="str">
        <f>Sheet1!K4721</f>
        <v>Global X Funds - Global X MSCI China Information Technology ETF</v>
      </c>
      <c r="C4721" t="str">
        <f>Sheet1!C4721</f>
        <v>United States</v>
      </c>
    </row>
    <row r="4722" spans="1:3" x14ac:dyDescent="0.25">
      <c r="A4722" t="str">
        <f>IF(Sheet1!H4722=0, "", Sheet1!L4722)</f>
        <v>ARCA:CHIM</v>
      </c>
      <c r="B4722" t="str">
        <f>Sheet1!K4722</f>
        <v>Global X Funds - Global X MSCI China Materials ETF</v>
      </c>
      <c r="C4722" t="str">
        <f>Sheet1!C4722</f>
        <v>United States</v>
      </c>
    </row>
    <row r="4723" spans="1:3" x14ac:dyDescent="0.25">
      <c r="A4723" t="str">
        <f>IF(Sheet1!H4723=0, "", Sheet1!L4723)</f>
        <v>ARCA:CHIR</v>
      </c>
      <c r="B4723" t="str">
        <f>Sheet1!K4723</f>
        <v>Global X Funds - Global X MSCI China Real Estate ETF</v>
      </c>
      <c r="C4723" t="str">
        <f>Sheet1!C4723</f>
        <v>United States</v>
      </c>
    </row>
    <row r="4724" spans="1:3" x14ac:dyDescent="0.25">
      <c r="A4724" t="str">
        <f>IF(Sheet1!H4724=0, "", Sheet1!L4724)</f>
        <v>ARCA:CHIU</v>
      </c>
      <c r="B4724" t="str">
        <f>Sheet1!K4724</f>
        <v>Global X Funds - Global X MSCI China Utilities ETF</v>
      </c>
      <c r="C4724" t="str">
        <f>Sheet1!C4724</f>
        <v>United States</v>
      </c>
    </row>
    <row r="4725" spans="1:3" x14ac:dyDescent="0.25">
      <c r="A4725" t="str">
        <f>IF(Sheet1!H4725=0, "", Sheet1!L4725)</f>
        <v>ARCA:GXG</v>
      </c>
      <c r="B4725" t="str">
        <f>Sheet1!K4725</f>
        <v>Global X Funds - Global X MSCI Colombia ETF</v>
      </c>
      <c r="C4725" t="str">
        <f>Sheet1!C4725</f>
        <v>United States</v>
      </c>
    </row>
    <row r="4726" spans="1:3" x14ac:dyDescent="0.25">
      <c r="A4726" t="str">
        <f>IF(Sheet1!H4726=0, "", Sheet1!L4726)</f>
        <v>ARCA:GREK</v>
      </c>
      <c r="B4726" t="str">
        <f>Sheet1!K4726</f>
        <v>Global X Funds - Global X MSCI Greece ETF</v>
      </c>
      <c r="C4726" t="str">
        <f>Sheet1!C4726</f>
        <v>United States</v>
      </c>
    </row>
    <row r="4727" spans="1:3" x14ac:dyDescent="0.25">
      <c r="A4727" t="str">
        <f>IF(Sheet1!H4727=0, "", Sheet1!L4727)</f>
        <v>ARCA:EMFM</v>
      </c>
      <c r="B4727" t="str">
        <f>Sheet1!K4727</f>
        <v>Global X Funds - Global X MSCI Next Emerging &amp; Frontier ETF</v>
      </c>
      <c r="C4727" t="str">
        <f>Sheet1!C4727</f>
        <v>United States</v>
      </c>
    </row>
    <row r="4728" spans="1:3" x14ac:dyDescent="0.25">
      <c r="A4728" t="str">
        <f>IF(Sheet1!H4728=0, "", Sheet1!L4728)</f>
        <v>ARCA:NGE</v>
      </c>
      <c r="B4728" t="str">
        <f>Sheet1!K4728</f>
        <v>Global X Funds - Global X MSCI Nigeria ETF</v>
      </c>
      <c r="C4728" t="str">
        <f>Sheet1!C4728</f>
        <v>United States</v>
      </c>
    </row>
    <row r="4729" spans="1:3" x14ac:dyDescent="0.25">
      <c r="A4729" t="str">
        <f>IF(Sheet1!H4729=0, "", Sheet1!L4729)</f>
        <v>ARCA:NORW</v>
      </c>
      <c r="B4729" t="str">
        <f>Sheet1!K4729</f>
        <v>Global X Funds - Global X MSCI Norway ETF</v>
      </c>
      <c r="C4729" t="str">
        <f>Sheet1!C4729</f>
        <v>United States</v>
      </c>
    </row>
    <row r="4730" spans="1:3" x14ac:dyDescent="0.25">
      <c r="A4730" t="str">
        <f>IF(Sheet1!H4730=0, "", Sheet1!L4730)</f>
        <v>ARCA:PAK</v>
      </c>
      <c r="B4730" t="str">
        <f>Sheet1!K4730</f>
        <v>Global X Funds - Global X MSCI Pakistan ETF</v>
      </c>
      <c r="C4730" t="str">
        <f>Sheet1!C4730</f>
        <v>United States</v>
      </c>
    </row>
    <row r="4731" spans="1:3" x14ac:dyDescent="0.25">
      <c r="A4731" t="str">
        <f>IF(Sheet1!H4731=0, "", Sheet1!L4731)</f>
        <v>ARCA:PGAL</v>
      </c>
      <c r="B4731" t="str">
        <f>Sheet1!K4731</f>
        <v>Global X Funds - Global X MSCI Portugal ETF</v>
      </c>
      <c r="C4731" t="str">
        <f>Sheet1!C4731</f>
        <v>United States</v>
      </c>
    </row>
    <row r="4732" spans="1:3" x14ac:dyDescent="0.25">
      <c r="A4732" t="str">
        <f>IF(Sheet1!H4732=0, "", Sheet1!L4732)</f>
        <v>NASDAQGM:EFAS</v>
      </c>
      <c r="B4732" t="str">
        <f>Sheet1!K4732</f>
        <v>Global X Funds - Global X MSCI SuperDividend EAFE ETF</v>
      </c>
      <c r="C4732" t="str">
        <f>Sheet1!C4732</f>
        <v>United States</v>
      </c>
    </row>
    <row r="4733" spans="1:3" x14ac:dyDescent="0.25">
      <c r="A4733" t="str">
        <f>IF(Sheet1!H4733=0, "", Sheet1!L4733)</f>
        <v>ARCA:SDEM</v>
      </c>
      <c r="B4733" t="str">
        <f>Sheet1!K4733</f>
        <v>Global X Funds - Global X MSCI SuperDividend Emerging Markets ETF</v>
      </c>
      <c r="C4733" t="str">
        <f>Sheet1!C4733</f>
        <v>United States</v>
      </c>
    </row>
    <row r="4734" spans="1:3" x14ac:dyDescent="0.25">
      <c r="A4734" t="str">
        <f>IF(Sheet1!H4734=0, "", Sheet1!L4734)</f>
        <v>ARCA:VNAM</v>
      </c>
      <c r="B4734" t="str">
        <f>Sheet1!K4734</f>
        <v>Global X Funds - Global X MSCI Vietnam ETF</v>
      </c>
      <c r="C4734" t="str">
        <f>Sheet1!C4734</f>
        <v>United States</v>
      </c>
    </row>
    <row r="4735" spans="1:3" x14ac:dyDescent="0.25">
      <c r="A4735" t="str">
        <f>IF(Sheet1!H4735=0, "", Sheet1!L4735)</f>
        <v>NASDAQGM:QCLR</v>
      </c>
      <c r="B4735" t="str">
        <f>Sheet1!K4735</f>
        <v>Global X Funds - Global X NASDAQ 100 Collar 95-110 ETF</v>
      </c>
      <c r="C4735" t="str">
        <f>Sheet1!C4735</f>
        <v>United States</v>
      </c>
    </row>
    <row r="4736" spans="1:3" x14ac:dyDescent="0.25">
      <c r="A4736" t="str">
        <f>IF(Sheet1!H4736=0, "", Sheet1!L4736)</f>
        <v>NASDAQGM:QYLG</v>
      </c>
      <c r="B4736" t="str">
        <f>Sheet1!K4736</f>
        <v>Global X Funds - Global X Nasdaq 100 Covered Call &amp; Growth ETF</v>
      </c>
      <c r="C4736" t="str">
        <f>Sheet1!C4736</f>
        <v>United States</v>
      </c>
    </row>
    <row r="4737" spans="1:3" x14ac:dyDescent="0.25">
      <c r="A4737" t="str">
        <f>IF(Sheet1!H4737=0, "", Sheet1!L4737)</f>
        <v>NASDAQGM:QYLD</v>
      </c>
      <c r="B4737" t="str">
        <f>Sheet1!K4737</f>
        <v>Global X Funds - Global X NASDAQ 100 Covered Call ETF</v>
      </c>
      <c r="C4737" t="str">
        <f>Sheet1!C4737</f>
        <v>United States</v>
      </c>
    </row>
    <row r="4738" spans="1:3" x14ac:dyDescent="0.25">
      <c r="A4738" t="str">
        <f>IF(Sheet1!H4738=0, "", Sheet1!L4738)</f>
        <v>NASDAQGM:QRMI</v>
      </c>
      <c r="B4738" t="str">
        <f>Sheet1!K4738</f>
        <v>Global X Funds - Global X NASDAQ 100 Risk Managed Income ETF</v>
      </c>
      <c r="C4738" t="str">
        <f>Sheet1!C4738</f>
        <v>United States</v>
      </c>
    </row>
    <row r="4739" spans="1:3" x14ac:dyDescent="0.25">
      <c r="A4739" t="str">
        <f>IF(Sheet1!H4739=0, "", Sheet1!L4739)</f>
        <v>NASDAQGM:QTR</v>
      </c>
      <c r="B4739" t="str">
        <f>Sheet1!K4739</f>
        <v>Global X Funds - Global X NASDAQ 100 Tail Risk ETF</v>
      </c>
      <c r="C4739" t="str">
        <f>Sheet1!C4739</f>
        <v>United States</v>
      </c>
    </row>
    <row r="4740" spans="1:3" x14ac:dyDescent="0.25">
      <c r="A4740" t="str">
        <f>IF(Sheet1!H4740=0, "", Sheet1!L4740)</f>
        <v>NASDAQGM:RNRG</v>
      </c>
      <c r="B4740" t="str">
        <f>Sheet1!K4740</f>
        <v>Global X Funds - Global X Renewable Energy Producers ETF</v>
      </c>
      <c r="C4740" t="str">
        <f>Sheet1!C4740</f>
        <v>United States</v>
      </c>
    </row>
    <row r="4741" spans="1:3" x14ac:dyDescent="0.25">
      <c r="A4741" t="str">
        <f>IF(Sheet1!H4741=0, "", Sheet1!L4741)</f>
        <v>NASDAQGM:BOTZ</v>
      </c>
      <c r="B4741" t="str">
        <f>Sheet1!K4741</f>
        <v>Global X Funds - Global X Robotics &amp; Artificial Intelligence ETF</v>
      </c>
      <c r="C4741" t="str">
        <f>Sheet1!C4741</f>
        <v>United States</v>
      </c>
    </row>
    <row r="4742" spans="1:3" x14ac:dyDescent="0.25">
      <c r="A4742" t="str">
        <f>IF(Sheet1!H4742=0, "", Sheet1!L4742)</f>
        <v>BATS:RYLD</v>
      </c>
      <c r="B4742" t="str">
        <f>Sheet1!K4742</f>
        <v>Global X Funds - Global X Russell 2000 Covered Call ETF</v>
      </c>
      <c r="C4742" t="str">
        <f>Sheet1!C4742</f>
        <v>United States</v>
      </c>
    </row>
    <row r="4743" spans="1:3" x14ac:dyDescent="0.25">
      <c r="A4743" t="str">
        <f>IF(Sheet1!H4743=0, "", Sheet1!L4743)</f>
        <v>NASDAQGM:CATH</v>
      </c>
      <c r="B4743" t="str">
        <f>Sheet1!K4743</f>
        <v>Global X Funds - Global X S&amp;P 500 Catholic Values ETF</v>
      </c>
      <c r="C4743" t="str">
        <f>Sheet1!C4743</f>
        <v>United States</v>
      </c>
    </row>
    <row r="4744" spans="1:3" x14ac:dyDescent="0.25">
      <c r="A4744" t="str">
        <f>IF(Sheet1!H4744=0, "", Sheet1!L4744)</f>
        <v>ARCA:XCLR</v>
      </c>
      <c r="B4744" t="str">
        <f>Sheet1!K4744</f>
        <v>Global X Funds - Global X S&amp;P 500 Collar 95-110 ETF</v>
      </c>
      <c r="C4744" t="str">
        <f>Sheet1!C4744</f>
        <v>United States</v>
      </c>
    </row>
    <row r="4745" spans="1:3" x14ac:dyDescent="0.25">
      <c r="A4745" t="str">
        <f>IF(Sheet1!H4745=0, "", Sheet1!L4745)</f>
        <v>ARCA:XYLG</v>
      </c>
      <c r="B4745" t="str">
        <f>Sheet1!K4745</f>
        <v>Global X Funds - Global X S&amp;P 500 Covered Call &amp; Growth ETF</v>
      </c>
      <c r="C4745" t="str">
        <f>Sheet1!C4745</f>
        <v>United States</v>
      </c>
    </row>
    <row r="4746" spans="1:3" x14ac:dyDescent="0.25">
      <c r="A4746" t="str">
        <f>IF(Sheet1!H4746=0, "", Sheet1!L4746)</f>
        <v>ARCA:XYLD</v>
      </c>
      <c r="B4746" t="str">
        <f>Sheet1!K4746</f>
        <v>Global X Funds - Global X S&amp;P 500 Covered Call ETF</v>
      </c>
      <c r="C4746" t="str">
        <f>Sheet1!C4746</f>
        <v>United States</v>
      </c>
    </row>
    <row r="4747" spans="1:3" x14ac:dyDescent="0.25">
      <c r="A4747" t="str">
        <f>IF(Sheet1!H4747=0, "", Sheet1!L4747)</f>
        <v>ARCA:QDIV</v>
      </c>
      <c r="B4747" t="str">
        <f>Sheet1!K4747</f>
        <v>Global X Funds - Global X S&amp;P 500 Quality Dividend ETF</v>
      </c>
      <c r="C4747" t="str">
        <f>Sheet1!C4747</f>
        <v>United States</v>
      </c>
    </row>
    <row r="4748" spans="1:3" x14ac:dyDescent="0.25">
      <c r="A4748" t="str">
        <f>IF(Sheet1!H4748=0, "", Sheet1!L4748)</f>
        <v>ARCA:XRMI</v>
      </c>
      <c r="B4748" t="str">
        <f>Sheet1!K4748</f>
        <v>Global X Funds - Global X S&amp;P 500 Risk Managed Income ETF</v>
      </c>
      <c r="C4748" t="str">
        <f>Sheet1!C4748</f>
        <v>United States</v>
      </c>
    </row>
    <row r="4749" spans="1:3" x14ac:dyDescent="0.25">
      <c r="A4749" t="str">
        <f>IF(Sheet1!H4749=0, "", Sheet1!L4749)</f>
        <v>ARCA:XTR</v>
      </c>
      <c r="B4749" t="str">
        <f>Sheet1!K4749</f>
        <v>Global X Funds - Global X S&amp;P 500 Tail Risk ETF</v>
      </c>
      <c r="C4749" t="str">
        <f>Sheet1!C4749</f>
        <v>United States</v>
      </c>
    </row>
    <row r="4750" spans="1:3" x14ac:dyDescent="0.25">
      <c r="A4750" t="str">
        <f>IF(Sheet1!H4750=0, "", Sheet1!L4750)</f>
        <v>ARCA:SIL</v>
      </c>
      <c r="B4750" t="str">
        <f>Sheet1!K4750</f>
        <v>Global X Funds - Global X Silver Miners ETF</v>
      </c>
      <c r="C4750" t="str">
        <f>Sheet1!C4750</f>
        <v>United States</v>
      </c>
    </row>
    <row r="4751" spans="1:3" x14ac:dyDescent="0.25">
      <c r="A4751" t="str">
        <f>IF(Sheet1!H4751=0, "", Sheet1!L4751)</f>
        <v>NASDAQGM:SOCL</v>
      </c>
      <c r="B4751" t="str">
        <f>Sheet1!K4751</f>
        <v>Global X Funds - Global X Social Media ETF</v>
      </c>
      <c r="C4751" t="str">
        <f>Sheet1!C4751</f>
        <v>United States</v>
      </c>
    </row>
    <row r="4752" spans="1:3" x14ac:dyDescent="0.25">
      <c r="A4752" t="str">
        <f>IF(Sheet1!H4752=0, "", Sheet1!L4752)</f>
        <v>NASDAQGM:RAYS</v>
      </c>
      <c r="B4752" t="str">
        <f>Sheet1!K4752</f>
        <v>Global X Funds - Global X Solar ETF</v>
      </c>
      <c r="C4752" t="str">
        <f>Sheet1!C4752</f>
        <v>United States</v>
      </c>
    </row>
    <row r="4753" spans="1:3" x14ac:dyDescent="0.25">
      <c r="A4753" t="str">
        <f>IF(Sheet1!H4753=0, "", Sheet1!L4753)</f>
        <v>ARCA:SDIV</v>
      </c>
      <c r="B4753" t="str">
        <f>Sheet1!K4753</f>
        <v>Global X Funds - Global X SuperDividend ETF</v>
      </c>
      <c r="C4753" t="str">
        <f>Sheet1!C4753</f>
        <v>United States</v>
      </c>
    </row>
    <row r="4754" spans="1:3" x14ac:dyDescent="0.25">
      <c r="A4754" t="str">
        <f>IF(Sheet1!H4754=0, "", Sheet1!L4754)</f>
        <v>NASDAQGM:SRET</v>
      </c>
      <c r="B4754" t="str">
        <f>Sheet1!K4754</f>
        <v>Global X Funds - Global X SuperDividend REIT ETF</v>
      </c>
      <c r="C4754" t="str">
        <f>Sheet1!C4754</f>
        <v>United States</v>
      </c>
    </row>
    <row r="4755" spans="1:3" x14ac:dyDescent="0.25">
      <c r="A4755" t="str">
        <f>IF(Sheet1!H4755=0, "", Sheet1!L4755)</f>
        <v>ARCA:DIV</v>
      </c>
      <c r="B4755" t="str">
        <f>Sheet1!K4755</f>
        <v>Global X Funds - Global X SuperDividend U.S. ETF</v>
      </c>
      <c r="C4755" t="str">
        <f>Sheet1!C4755</f>
        <v>United States</v>
      </c>
    </row>
    <row r="4756" spans="1:3" x14ac:dyDescent="0.25">
      <c r="A4756" t="str">
        <f>IF(Sheet1!H4756=0, "", Sheet1!L4756)</f>
        <v>ARCA:SPFF</v>
      </c>
      <c r="B4756" t="str">
        <f>Sheet1!K4756</f>
        <v>Global X Funds - Global X SuperIncome Preferred ETF</v>
      </c>
      <c r="C4756" t="str">
        <f>Sheet1!C4756</f>
        <v>United States</v>
      </c>
    </row>
    <row r="4757" spans="1:3" x14ac:dyDescent="0.25">
      <c r="A4757" t="str">
        <f>IF(Sheet1!H4757=0, "", Sheet1!L4757)</f>
        <v>NASDAQGM:EDOC</v>
      </c>
      <c r="B4757" t="str">
        <f>Sheet1!K4757</f>
        <v>Global X Funds - Global X Telemedicine &amp; Digital Health ETF</v>
      </c>
      <c r="C4757" t="str">
        <f>Sheet1!C4757</f>
        <v>United States</v>
      </c>
    </row>
    <row r="4758" spans="1:3" x14ac:dyDescent="0.25">
      <c r="A4758" t="str">
        <f>IF(Sheet1!H4758=0, "", Sheet1!L4758)</f>
        <v>NASDAQGM:GXTG</v>
      </c>
      <c r="B4758" t="str">
        <f>Sheet1!K4758</f>
        <v>Global X Funds - Global X Thematic Growth ETF</v>
      </c>
      <c r="C4758" t="str">
        <f>Sheet1!C4758</f>
        <v>United States</v>
      </c>
    </row>
    <row r="4759" spans="1:3" x14ac:dyDescent="0.25">
      <c r="A4759" t="str">
        <f>IF(Sheet1!H4759=0, "", Sheet1!L4759)</f>
        <v>BATS:PAVE</v>
      </c>
      <c r="B4759" t="str">
        <f>Sheet1!K4759</f>
        <v>Global X Funds - Global X U.S. Infrastructure Development ETF</v>
      </c>
      <c r="C4759" t="str">
        <f>Sheet1!C4759</f>
        <v>United States</v>
      </c>
    </row>
    <row r="4760" spans="1:3" x14ac:dyDescent="0.25">
      <c r="A4760" t="str">
        <f>IF(Sheet1!H4760=0, "", Sheet1!L4760)</f>
        <v>ARCA:PFFD</v>
      </c>
      <c r="B4760" t="str">
        <f>Sheet1!K4760</f>
        <v>Global X Funds - Global X U.S. Preferred ETF</v>
      </c>
      <c r="C4760" t="str">
        <f>Sheet1!C4760</f>
        <v>United States</v>
      </c>
    </row>
    <row r="4761" spans="1:3" x14ac:dyDescent="0.25">
      <c r="A4761" t="str">
        <f>IF(Sheet1!H4761=0, "", Sheet1!L4761)</f>
        <v>ARCA:URA</v>
      </c>
      <c r="B4761" t="str">
        <f>Sheet1!K4761</f>
        <v>Global X Funds - Global X Uranium ETF</v>
      </c>
      <c r="C4761" t="str">
        <f>Sheet1!C4761</f>
        <v>United States</v>
      </c>
    </row>
    <row r="4762" spans="1:3" x14ac:dyDescent="0.25">
      <c r="A4762" t="str">
        <f>IF(Sheet1!H4762=0, "", Sheet1!L4762)</f>
        <v>NASDAQGM:HERO</v>
      </c>
      <c r="B4762" t="str">
        <f>Sheet1!K4762</f>
        <v>Global X Funds - Global X Video Games &amp; Esports ETF</v>
      </c>
      <c r="C4762" t="str">
        <f>Sheet1!C4762</f>
        <v>United States</v>
      </c>
    </row>
    <row r="4763" spans="1:3" x14ac:dyDescent="0.25">
      <c r="A4763" t="str">
        <f>IF(Sheet1!H4763=0, "", Sheet1!L4763)</f>
        <v>NASDAQGM:WNDY</v>
      </c>
      <c r="B4763" t="str">
        <f>Sheet1!K4763</f>
        <v>Global X Funds - Global X Wind Energy ETF</v>
      </c>
      <c r="C4763" t="str">
        <f>Sheet1!C4763</f>
        <v>United States</v>
      </c>
    </row>
    <row r="4764" spans="1:3" x14ac:dyDescent="0.25">
      <c r="A4764" t="str">
        <f>IF(Sheet1!H4764=0, "", Sheet1!L4764)</f>
        <v>NASDAQGS:GFS</v>
      </c>
      <c r="B4764" t="str">
        <f>Sheet1!K4764</f>
        <v>GLOBALFOUNDRIES Inc.</v>
      </c>
      <c r="C4764" t="str">
        <f>Sheet1!C4764</f>
        <v>United States</v>
      </c>
    </row>
    <row r="4765" spans="1:3" x14ac:dyDescent="0.25">
      <c r="A4765" t="str">
        <f>IF(Sheet1!H4765=0, "", Sheet1!L4765)</f>
        <v>NASDAQGM:GLLI</v>
      </c>
      <c r="B4765" t="str">
        <f>Sheet1!K4765</f>
        <v>Globalink Investment Inc.</v>
      </c>
      <c r="C4765" t="str">
        <f>Sheet1!C4765</f>
        <v>United States</v>
      </c>
    </row>
    <row r="4766" spans="1:3" x14ac:dyDescent="0.25">
      <c r="A4766" t="str">
        <f>IF(Sheet1!H4766=0, "", Sheet1!L4766)</f>
        <v>NYSEAM:GSAT</v>
      </c>
      <c r="B4766" t="str">
        <f>Sheet1!K4766</f>
        <v>Globalstar, Inc.</v>
      </c>
      <c r="C4766" t="str">
        <f>Sheet1!C4766</f>
        <v>United States</v>
      </c>
    </row>
    <row r="4767" spans="1:3" x14ac:dyDescent="0.25">
      <c r="A4767" t="str">
        <f>IF(Sheet1!H4767=0, "", Sheet1!L4767)</f>
        <v>OTCEM:GLBH</v>
      </c>
      <c r="B4767" t="str">
        <f>Sheet1!K4767</f>
        <v>Globaltech Holdings, Inc.</v>
      </c>
      <c r="C4767" t="str">
        <f>Sheet1!C4767</f>
        <v>(Invalid Identifier)</v>
      </c>
    </row>
    <row r="4768" spans="1:3" x14ac:dyDescent="0.25">
      <c r="A4768" t="str">
        <f>IF(Sheet1!H4768=0, "", Sheet1!L4768)</f>
        <v>NYSE:GL</v>
      </c>
      <c r="B4768" t="str">
        <f>Sheet1!K4768</f>
        <v>Globe Life Inc.</v>
      </c>
      <c r="C4768" t="str">
        <f>Sheet1!C4768</f>
        <v>United States</v>
      </c>
    </row>
    <row r="4769" spans="1:3" x14ac:dyDescent="0.25">
      <c r="A4769" t="str">
        <f>IF(Sheet1!H4769=0, "", Sheet1!L4769)</f>
        <v>OTCPK:GNTW</v>
      </c>
      <c r="B4769" t="str">
        <f>Sheet1!K4769</f>
        <v>Globe Net Wireless Corp.</v>
      </c>
      <c r="C4769" t="str">
        <f>Sheet1!C4769</f>
        <v>United States</v>
      </c>
    </row>
    <row r="4770" spans="1:3" x14ac:dyDescent="0.25">
      <c r="A4770" t="str">
        <f>IF(Sheet1!H4770=0, "", Sheet1!L4770)</f>
        <v>OTCEM:GBPT</v>
      </c>
      <c r="B4770" t="str">
        <f>Sheet1!K4770</f>
        <v>Globe Photos, Inc.</v>
      </c>
      <c r="C4770" t="str">
        <f>Sheet1!C4770</f>
        <v>(Invalid Identifier)</v>
      </c>
    </row>
    <row r="4771" spans="1:3" x14ac:dyDescent="0.25">
      <c r="A4771" t="str">
        <f>IF(Sheet1!H4771=0, "", Sheet1!L4771)</f>
        <v>OTCEM:GBIM</v>
      </c>
      <c r="B4771" t="str">
        <f>Sheet1!K4771</f>
        <v>GlobeImmune, Inc.</v>
      </c>
      <c r="C4771" t="str">
        <f>Sheet1!C4771</f>
        <v>(Invalid Identifier)</v>
      </c>
    </row>
    <row r="4772" spans="1:3" x14ac:dyDescent="0.25">
      <c r="A4772" t="str">
        <f>IF(Sheet1!H4772=0, "", Sheet1!L4772)</f>
        <v>OTCQB:GSTC</v>
      </c>
      <c r="B4772" t="str">
        <f>Sheet1!K4772</f>
        <v>GlobeStar Therapeutics Corporation</v>
      </c>
      <c r="C4772" t="str">
        <f>Sheet1!C4772</f>
        <v>(Invalid Identifier)</v>
      </c>
    </row>
    <row r="4773" spans="1:3" x14ac:dyDescent="0.25">
      <c r="A4773" t="str">
        <f>IF(Sheet1!H4773=0, "", Sheet1!L4773)</f>
        <v>NASDAQCM:GLAQ</v>
      </c>
      <c r="B4773" t="str">
        <f>Sheet1!K4773</f>
        <v>Globis Acquisition Corp.</v>
      </c>
      <c r="C4773" t="str">
        <f>Sheet1!C4773</f>
        <v>United States</v>
      </c>
    </row>
    <row r="4774" spans="1:3" x14ac:dyDescent="0.25">
      <c r="A4774" t="str">
        <f>IF(Sheet1!H4774=0, "", Sheet1!L4774)</f>
        <v>NYSE:GMED</v>
      </c>
      <c r="B4774" t="str">
        <f>Sheet1!K4774</f>
        <v>Globus Medical, Inc.</v>
      </c>
      <c r="C4774" t="str">
        <f>Sheet1!C4774</f>
        <v>United States</v>
      </c>
    </row>
    <row r="4775" spans="1:3" x14ac:dyDescent="0.25">
      <c r="A4775" t="str">
        <f>IF(Sheet1!H4775=0, "", Sheet1!L4775)</f>
        <v>OTCEM:GLRI</v>
      </c>
      <c r="B4775" t="str">
        <f>Sheet1!K4775</f>
        <v>Glori Energy Inc.</v>
      </c>
      <c r="C4775" t="str">
        <f>Sheet1!C4775</f>
        <v>(Invalid Identifier)</v>
      </c>
    </row>
    <row r="4776" spans="1:3" x14ac:dyDescent="0.25">
      <c r="A4776" t="str">
        <f>IF(Sheet1!H4776=0, "", Sheet1!L4776)</f>
        <v>OTCPK:GLOH</v>
      </c>
      <c r="B4776" t="str">
        <f>Sheet1!K4776</f>
        <v>Glow Holdings, Inc.</v>
      </c>
      <c r="C4776" t="str">
        <f>Sheet1!C4776</f>
        <v>United States</v>
      </c>
    </row>
    <row r="4777" spans="1:3" x14ac:dyDescent="0.25">
      <c r="A4777" t="str">
        <f>IF(Sheet1!H4777=0, "", Sheet1!L4777)</f>
        <v>OTCPK:GLUC</v>
      </c>
      <c r="B4777" t="str">
        <f>Sheet1!K4777</f>
        <v>Glucose Health, Inc.</v>
      </c>
      <c r="C4777" t="str">
        <f>Sheet1!C4777</f>
        <v>United States</v>
      </c>
    </row>
    <row r="4778" spans="1:3" x14ac:dyDescent="0.25">
      <c r="A4778" t="str">
        <f>IF(Sheet1!H4778=0, "", Sheet1!L4778)</f>
        <v>NASDAQGM:GLYC</v>
      </c>
      <c r="B4778" t="str">
        <f>Sheet1!K4778</f>
        <v>GlycoMimetics, Inc.</v>
      </c>
      <c r="C4778" t="str">
        <f>Sheet1!C4778</f>
        <v>United States</v>
      </c>
    </row>
    <row r="4779" spans="1:3" x14ac:dyDescent="0.25">
      <c r="A4779" t="str">
        <f>IF(Sheet1!H4779=0, "", Sheet1!L4779)</f>
        <v>OTCEM:GLYE</v>
      </c>
      <c r="B4779" t="str">
        <f>Sheet1!K4779</f>
        <v>GlyEco, Inc.</v>
      </c>
      <c r="C4779" t="str">
        <f>Sheet1!C4779</f>
        <v>(Invalid Identifier)</v>
      </c>
    </row>
    <row r="4780" spans="1:3" x14ac:dyDescent="0.25">
      <c r="A4780" t="str">
        <f>IF(Sheet1!H4780=0, "", Sheet1!L4780)</f>
        <v>NYSE:GMS</v>
      </c>
      <c r="B4780" t="str">
        <f>Sheet1!K4780</f>
        <v>GMS Inc.</v>
      </c>
      <c r="C4780" t="str">
        <f>Sheet1!C4780</f>
        <v>United States</v>
      </c>
    </row>
    <row r="4781" spans="1:3" x14ac:dyDescent="0.25">
      <c r="A4781" t="str">
        <f>IF(Sheet1!H4781=0, "", Sheet1!L4781)</f>
        <v>OTCPK:GNCP</v>
      </c>
      <c r="B4781" t="str">
        <f>Sheet1!K4781</f>
        <v>GNCC Capital, Inc.</v>
      </c>
      <c r="C4781" t="str">
        <f>Sheet1!C4781</f>
        <v>United States</v>
      </c>
    </row>
    <row r="4782" spans="1:3" x14ac:dyDescent="0.25">
      <c r="A4782" t="str">
        <f>IF(Sheet1!H4782=0, "", Sheet1!L4782)</f>
        <v>NYSE:GOAC</v>
      </c>
      <c r="B4782" t="str">
        <f>Sheet1!K4782</f>
        <v>GO Acquisition Corp.</v>
      </c>
      <c r="C4782" t="str">
        <f>Sheet1!C4782</f>
        <v>United States</v>
      </c>
    </row>
    <row r="4783" spans="1:3" x14ac:dyDescent="0.25">
      <c r="A4783" t="str">
        <f>IF(Sheet1!H4783=0, "", Sheet1!L4783)</f>
        <v>OTCPK:GOGR</v>
      </c>
      <c r="B4783" t="str">
        <f>Sheet1!K4783</f>
        <v>Go Green Global Technologies Corp.</v>
      </c>
      <c r="C4783" t="str">
        <f>Sheet1!C4783</f>
        <v>United States</v>
      </c>
    </row>
    <row r="4784" spans="1:3" x14ac:dyDescent="0.25">
      <c r="A4784" t="str">
        <f>IF(Sheet1!H4784=0, "", Sheet1!L4784)</f>
        <v>OTCEM:GSLO</v>
      </c>
      <c r="B4784" t="str">
        <f>Sheet1!K4784</f>
        <v>Go Solar USA, Inc.</v>
      </c>
      <c r="C4784" t="str">
        <f>Sheet1!C4784</f>
        <v>(Invalid Identifier)</v>
      </c>
    </row>
    <row r="4785" spans="1:3" x14ac:dyDescent="0.25">
      <c r="A4785" t="str">
        <f>IF(Sheet1!H4785=0, "", Sheet1!L4785)</f>
        <v>NASDAQCM:PUCK</v>
      </c>
      <c r="B4785" t="str">
        <f>Sheet1!K4785</f>
        <v>Goal Acquisitions Corp.</v>
      </c>
      <c r="C4785" t="str">
        <f>Sheet1!C4785</f>
        <v>United States</v>
      </c>
    </row>
    <row r="4786" spans="1:3" x14ac:dyDescent="0.25">
      <c r="A4786" t="str">
        <f>IF(Sheet1!H4786=0, "", Sheet1!L4786)</f>
        <v>NYSE:GDDY</v>
      </c>
      <c r="B4786" t="str">
        <f>Sheet1!K4786</f>
        <v>GoDaddy Inc.</v>
      </c>
      <c r="C4786" t="str">
        <f>Sheet1!C4786</f>
        <v>United States</v>
      </c>
    </row>
    <row r="4787" spans="1:3" x14ac:dyDescent="0.25">
      <c r="A4787" t="str">
        <f>IF(Sheet1!H4787=0, "", Sheet1!L4787)</f>
        <v>OTCPK:GOFF</v>
      </c>
      <c r="B4787" t="str">
        <f>Sheet1!K4787</f>
        <v>Goff Corp.</v>
      </c>
      <c r="C4787" t="str">
        <f>Sheet1!C4787</f>
        <v>United States</v>
      </c>
    </row>
    <row r="4788" spans="1:3" x14ac:dyDescent="0.25">
      <c r="A4788" t="str">
        <f>IF(Sheet1!H4788=0, "", Sheet1!L4788)</f>
        <v>NASDAQGS:GOGO</v>
      </c>
      <c r="B4788" t="str">
        <f>Sheet1!K4788</f>
        <v>Gogo Inc.</v>
      </c>
      <c r="C4788" t="str">
        <f>Sheet1!C4788</f>
        <v>United States</v>
      </c>
    </row>
    <row r="4789" spans="1:3" x14ac:dyDescent="0.25">
      <c r="A4789" t="str">
        <f>IF(Sheet1!H4789=0, "", Sheet1!L4789)</f>
        <v>NYSE:GOGN</v>
      </c>
      <c r="B4789" t="str">
        <f>Sheet1!K4789</f>
        <v>GoGreen Investments Corporation</v>
      </c>
      <c r="C4789" t="str">
        <f>Sheet1!C4789</f>
        <v>United States</v>
      </c>
    </row>
    <row r="4790" spans="1:3" x14ac:dyDescent="0.25">
      <c r="A4790" t="str">
        <f>IF(Sheet1!H4790=0, "", Sheet1!L4790)</f>
        <v>NASDAQGS:GOCO</v>
      </c>
      <c r="B4790" t="str">
        <f>Sheet1!K4790</f>
        <v>GoHealth, Inc.</v>
      </c>
      <c r="C4790" t="str">
        <f>Sheet1!C4790</f>
        <v>United States</v>
      </c>
    </row>
    <row r="4791" spans="1:3" x14ac:dyDescent="0.25">
      <c r="A4791" t="str">
        <f>IF(Sheet1!H4791=0, "", Sheet1!L4791)</f>
        <v>OTCPK:GGSM</v>
      </c>
      <c r="B4791" t="str">
        <f>Sheet1!K4791</f>
        <v>Gold and GemStone Mining Inc.</v>
      </c>
      <c r="C4791" t="str">
        <f>Sheet1!C4791</f>
        <v>United States</v>
      </c>
    </row>
    <row r="4792" spans="1:3" x14ac:dyDescent="0.25">
      <c r="A4792" t="str">
        <f>IF(Sheet1!H4792=0, "", Sheet1!L4792)</f>
        <v>OTCPK:GEGP</v>
      </c>
      <c r="B4792" t="str">
        <f>Sheet1!K4792</f>
        <v>Gold Entertainment Group, Inc.</v>
      </c>
      <c r="C4792" t="str">
        <f>Sheet1!C4792</f>
        <v>United States</v>
      </c>
    </row>
    <row r="4793" spans="1:3" x14ac:dyDescent="0.25">
      <c r="A4793" t="str">
        <f>IF(Sheet1!H4793=0, "", Sheet1!L4793)</f>
        <v>OTCQX:GDRZ.F</v>
      </c>
      <c r="B4793" t="str">
        <f>Sheet1!K4793</f>
        <v>Gold Reserve Inc.</v>
      </c>
      <c r="C4793" t="str">
        <f>Sheet1!C4793</f>
        <v>(Invalid Identifier)</v>
      </c>
    </row>
    <row r="4794" spans="1:3" x14ac:dyDescent="0.25">
      <c r="A4794" t="str">
        <f>IF(Sheet1!H4794=0, "", Sheet1!L4794)</f>
        <v>NYSEAM:GORO</v>
      </c>
      <c r="B4794" t="str">
        <f>Sheet1!K4794</f>
        <v>Gold Resource Corporation</v>
      </c>
      <c r="C4794" t="str">
        <f>Sheet1!C4794</f>
        <v>United States</v>
      </c>
    </row>
    <row r="4795" spans="1:3" x14ac:dyDescent="0.25">
      <c r="A4795" t="str">
        <f>IF(Sheet1!H4795=0, "", Sheet1!L4795)</f>
        <v>OTCPK:GRPS</v>
      </c>
      <c r="B4795" t="str">
        <f>Sheet1!K4795</f>
        <v>Gold River Productions, Inc.</v>
      </c>
      <c r="C4795" t="str">
        <f>Sheet1!C4795</f>
        <v>United States</v>
      </c>
    </row>
    <row r="4796" spans="1:3" x14ac:dyDescent="0.25">
      <c r="A4796" t="str">
        <f>IF(Sheet1!H4796=0, "", Sheet1!L4796)</f>
        <v>OTCPK:GRHI</v>
      </c>
      <c r="B4796" t="str">
        <f>Sheet1!K4796</f>
        <v>Gold Rock Holdings, Inc.</v>
      </c>
      <c r="C4796" t="str">
        <f>Sheet1!C4796</f>
        <v>United States</v>
      </c>
    </row>
    <row r="4797" spans="1:3" x14ac:dyDescent="0.25">
      <c r="A4797" t="str">
        <f>IF(Sheet1!H4797=0, "", Sheet1!L4797)</f>
        <v>OTCEM:GDAR</v>
      </c>
      <c r="B4797" t="str">
        <f>Sheet1!K4797</f>
        <v>Golden Age Resources, Inc.</v>
      </c>
      <c r="C4797" t="str">
        <f>Sheet1!C4797</f>
        <v>(Invalid Identifier)</v>
      </c>
    </row>
    <row r="4798" spans="1:3" x14ac:dyDescent="0.25">
      <c r="A4798" t="str">
        <f>IF(Sheet1!H4798=0, "", Sheet1!L4798)</f>
        <v>OTCEM:GAPJ</v>
      </c>
      <c r="B4798" t="str">
        <f>Sheet1!K4798</f>
        <v>Golden Apple Oil &amp; Gas Inc.</v>
      </c>
      <c r="C4798" t="str">
        <f>Sheet1!C4798</f>
        <v>(Invalid Identifier)</v>
      </c>
    </row>
    <row r="4799" spans="1:3" x14ac:dyDescent="0.25">
      <c r="A4799" t="str">
        <f>IF(Sheet1!H4799=0, "", Sheet1!L4799)</f>
        <v>NASDAQCM:GAMC</v>
      </c>
      <c r="B4799" t="str">
        <f>Sheet1!K4799</f>
        <v>Golden Arrow Merger Corp.</v>
      </c>
      <c r="C4799" t="str">
        <f>Sheet1!C4799</f>
        <v>United States</v>
      </c>
    </row>
    <row r="4800" spans="1:3" x14ac:dyDescent="0.25">
      <c r="A4800" t="str">
        <f>IF(Sheet1!H4800=0, "", Sheet1!L4800)</f>
        <v>OTCPK:DVLP</v>
      </c>
      <c r="B4800" t="str">
        <f>Sheet1!K4800</f>
        <v>Golden Developing Solutions, Inc.</v>
      </c>
      <c r="C4800" t="str">
        <f>Sheet1!C4800</f>
        <v>United States</v>
      </c>
    </row>
    <row r="4801" spans="1:3" x14ac:dyDescent="0.25">
      <c r="A4801" t="str">
        <f>IF(Sheet1!H4801=0, "", Sheet1!L4801)</f>
        <v>NASDAQGM:GDEN</v>
      </c>
      <c r="B4801" t="str">
        <f>Sheet1!K4801</f>
        <v>Golden Entertainment, Inc.</v>
      </c>
      <c r="C4801" t="str">
        <f>Sheet1!C4801</f>
        <v>United States</v>
      </c>
    </row>
    <row r="4802" spans="1:3" x14ac:dyDescent="0.25">
      <c r="A4802" t="str">
        <f>IF(Sheet1!H4802=0, "", Sheet1!L4802)</f>
        <v>NYSE:GFX</v>
      </c>
      <c r="B4802" t="str">
        <f>Sheet1!K4802</f>
        <v>Golden Falcon Acquisition Corp.</v>
      </c>
      <c r="C4802" t="str">
        <f>Sheet1!C4802</f>
        <v>United States</v>
      </c>
    </row>
    <row r="4803" spans="1:3" x14ac:dyDescent="0.25">
      <c r="A4803" t="str">
        <f>IF(Sheet1!H4803=0, "", Sheet1!L4803)</f>
        <v>OTCPK:GOGY</v>
      </c>
      <c r="B4803" t="str">
        <f>Sheet1!K4803</f>
        <v>Golden Grail Technology Corp.</v>
      </c>
      <c r="C4803" t="str">
        <f>Sheet1!C4803</f>
        <v>United States</v>
      </c>
    </row>
    <row r="4804" spans="1:3" x14ac:dyDescent="0.25">
      <c r="A4804" t="str">
        <f>IF(Sheet1!H4804=0, "", Sheet1!L4804)</f>
        <v>OTCPK:GGRO.U</v>
      </c>
      <c r="B4804" t="str">
        <f>Sheet1!K4804</f>
        <v>Golden Growers Cooperative</v>
      </c>
      <c r="C4804" t="str">
        <f>Sheet1!C4804</f>
        <v>United States</v>
      </c>
    </row>
    <row r="4805" spans="1:3" x14ac:dyDescent="0.25">
      <c r="A4805" t="str">
        <f>IF(Sheet1!H4805=0, "", Sheet1!L4805)</f>
        <v>OTCQX:GMGI</v>
      </c>
      <c r="B4805" t="str">
        <f>Sheet1!K4805</f>
        <v>Golden Matrix Group, Inc.</v>
      </c>
      <c r="C4805" t="str">
        <f>Sheet1!C4805</f>
        <v>(Invalid Identifier)</v>
      </c>
    </row>
    <row r="4806" spans="1:3" x14ac:dyDescent="0.25">
      <c r="A4806" t="str">
        <f>IF(Sheet1!H4806=0, "", Sheet1!L4806)</f>
        <v>NYSEAM:AUMN</v>
      </c>
      <c r="B4806" t="str">
        <f>Sheet1!K4806</f>
        <v>Golden Minerals Company</v>
      </c>
      <c r="C4806" t="str">
        <f>Sheet1!C4806</f>
        <v>United States</v>
      </c>
    </row>
    <row r="4807" spans="1:3" x14ac:dyDescent="0.25">
      <c r="A4807" t="str">
        <f>IF(Sheet1!H4807=0, "", Sheet1!L4807)</f>
        <v>NASDAQGM:GNOG</v>
      </c>
      <c r="B4807" t="str">
        <f>Sheet1!K4807</f>
        <v>Golden Nugget Online Gaming, Inc.</v>
      </c>
      <c r="C4807" t="str">
        <f>Sheet1!C4807</f>
        <v>United States</v>
      </c>
    </row>
    <row r="4808" spans="1:3" x14ac:dyDescent="0.25">
      <c r="A4808" t="str">
        <f>IF(Sheet1!H4808=0, "", Sheet1!L4808)</f>
        <v>OTCEM:GPBI</v>
      </c>
      <c r="B4808" t="str">
        <f>Sheet1!K4808</f>
        <v>Golden Pacific Bancorp, Inc.</v>
      </c>
      <c r="C4808" t="str">
        <f>Sheet1!C4808</f>
        <v>(Invalid Identifier)</v>
      </c>
    </row>
    <row r="4809" spans="1:3" x14ac:dyDescent="0.25">
      <c r="A4809" t="str">
        <f>IF(Sheet1!H4809=0, "", Sheet1!L4809)</f>
        <v>NASDAQCM:GPCO</v>
      </c>
      <c r="B4809" t="str">
        <f>Sheet1!K4809</f>
        <v>Golden Path Acquisition Corporation</v>
      </c>
      <c r="C4809" t="str">
        <f>Sheet1!C4809</f>
        <v>United States</v>
      </c>
    </row>
    <row r="4810" spans="1:3" x14ac:dyDescent="0.25">
      <c r="A4810" t="str">
        <f>IF(Sheet1!H4810=0, "", Sheet1!L4810)</f>
        <v>OTCEM:GPTC</v>
      </c>
      <c r="B4810" t="str">
        <f>Sheet1!K4810</f>
        <v>Golden Patriot Corp.</v>
      </c>
      <c r="C4810" t="str">
        <f>Sheet1!C4810</f>
        <v>(Invalid Identifier)</v>
      </c>
    </row>
    <row r="4811" spans="1:3" x14ac:dyDescent="0.25">
      <c r="A4811" t="str">
        <f>IF(Sheet1!H4811=0, "", Sheet1!L4811)</f>
        <v>OTCEM:GPXM</v>
      </c>
      <c r="B4811" t="str">
        <f>Sheet1!K4811</f>
        <v>Golden Phoenix Minerals, Inc.</v>
      </c>
      <c r="C4811" t="str">
        <f>Sheet1!C4811</f>
        <v>(Invalid Identifier)</v>
      </c>
    </row>
    <row r="4812" spans="1:3" x14ac:dyDescent="0.25">
      <c r="A4812" t="str">
        <f>IF(Sheet1!H4812=0, "", Sheet1!L4812)</f>
        <v>OTCPK:GSPT</v>
      </c>
      <c r="B4812" t="str">
        <f>Sheet1!K4812</f>
        <v>Golden Star Enterprises Ltd.</v>
      </c>
      <c r="C4812" t="str">
        <f>Sheet1!C4812</f>
        <v>United States</v>
      </c>
    </row>
    <row r="4813" spans="1:3" x14ac:dyDescent="0.25">
      <c r="A4813" t="str">
        <f>IF(Sheet1!H4813=0, "", Sheet1!L4813)</f>
        <v>OTCPK:GSBX</v>
      </c>
      <c r="B4813" t="str">
        <f>Sheet1!K4813</f>
        <v>Golden State Bancorp</v>
      </c>
      <c r="C4813" t="str">
        <f>Sheet1!C4813</f>
        <v>United States</v>
      </c>
    </row>
    <row r="4814" spans="1:3" x14ac:dyDescent="0.25">
      <c r="A4814" t="str">
        <f>IF(Sheet1!H4814=0, "", Sheet1!L4814)</f>
        <v>OTCPK:GTVH</v>
      </c>
      <c r="B4814" t="str">
        <f>Sheet1!K4814</f>
        <v>Golden Triangle Ventures, Inc.</v>
      </c>
      <c r="C4814" t="str">
        <f>Sheet1!C4814</f>
        <v>United States</v>
      </c>
    </row>
    <row r="4815" spans="1:3" x14ac:dyDescent="0.25">
      <c r="A4815" t="str">
        <f>IF(Sheet1!H4815=0, "", Sheet1!L4815)</f>
        <v>OTCPK:GVYB</v>
      </c>
      <c r="B4815" t="str">
        <f>Sheet1!K4815</f>
        <v>Golden Valley Bancshares, Inc.</v>
      </c>
      <c r="C4815" t="str">
        <f>Sheet1!C4815</f>
        <v>United States</v>
      </c>
    </row>
    <row r="4816" spans="1:3" x14ac:dyDescent="0.25">
      <c r="A4816" t="str">
        <f>IF(Sheet1!H4816=0, "", Sheet1!L4816)</f>
        <v>OTCEM:GVDI</v>
      </c>
      <c r="B4816" t="str">
        <f>Sheet1!K4816</f>
        <v>Golden Valley Development, Inc</v>
      </c>
      <c r="C4816" t="str">
        <f>Sheet1!C4816</f>
        <v>(Invalid Identifier)</v>
      </c>
    </row>
    <row r="4817" spans="1:3" x14ac:dyDescent="0.25">
      <c r="A4817" t="str">
        <f>IF(Sheet1!H4817=0, "", Sheet1!L4817)</f>
        <v>OTCEM:ZWBC</v>
      </c>
      <c r="B4817" t="str">
        <f>Sheet1!K4817</f>
        <v>Goldkey Corporation</v>
      </c>
      <c r="C4817" t="str">
        <f>Sheet1!C4817</f>
        <v>(Invalid Identifier)</v>
      </c>
    </row>
    <row r="4818" spans="1:3" x14ac:dyDescent="0.25">
      <c r="A4818" t="str">
        <f>IF(Sheet1!H4818=0, "", Sheet1!L4818)</f>
        <v>NYSE:GSBD</v>
      </c>
      <c r="B4818" t="str">
        <f>Sheet1!K4818</f>
        <v>Goldman Sachs BDC, Inc.</v>
      </c>
      <c r="C4818" t="str">
        <f>Sheet1!C4818</f>
        <v>United States</v>
      </c>
    </row>
    <row r="4819" spans="1:3" x14ac:dyDescent="0.25">
      <c r="A4819" t="str">
        <f>IF(Sheet1!H4819=0, "", Sheet1!L4819)</f>
        <v>ARCA:GHYB</v>
      </c>
      <c r="B4819" t="str">
        <f>Sheet1!K4819</f>
        <v>Goldman Sachs ETF Trust - Goldman Sachs Access High Yield Corporate Bond ETF</v>
      </c>
      <c r="C4819" t="str">
        <f>Sheet1!C4819</f>
        <v>United States</v>
      </c>
    </row>
    <row r="4820" spans="1:3" x14ac:dyDescent="0.25">
      <c r="A4820" t="str">
        <f>IF(Sheet1!H4820=0, "", Sheet1!L4820)</f>
        <v>BATS:GTIP</v>
      </c>
      <c r="B4820" t="str">
        <f>Sheet1!K4820</f>
        <v>Goldman Sachs ETF Trust - Goldman Sachs Access Inflation Protected USD Bond ETF</v>
      </c>
      <c r="C4820" t="str">
        <f>Sheet1!C4820</f>
        <v>United States</v>
      </c>
    </row>
    <row r="4821" spans="1:3" x14ac:dyDescent="0.25">
      <c r="A4821" t="str">
        <f>IF(Sheet1!H4821=0, "", Sheet1!L4821)</f>
        <v>ARCA:GSIG</v>
      </c>
      <c r="B4821" t="str">
        <f>Sheet1!K4821</f>
        <v>Goldman Sachs ETF Trust - Goldman Sachs Access Investment Grade Corporate 1-5 Ye</v>
      </c>
      <c r="C4821" t="str">
        <f>Sheet1!C4821</f>
        <v>United States</v>
      </c>
    </row>
    <row r="4822" spans="1:3" x14ac:dyDescent="0.25">
      <c r="A4822" t="str">
        <f>IF(Sheet1!H4822=0, "", Sheet1!L4822)</f>
        <v>ARCA:GIGB</v>
      </c>
      <c r="B4822" t="str">
        <f>Sheet1!K4822</f>
        <v>Goldman Sachs ETF Trust - Goldman Sachs Access Investment Grade Corporate Bond E</v>
      </c>
      <c r="C4822" t="str">
        <f>Sheet1!C4822</f>
        <v>United States</v>
      </c>
    </row>
    <row r="4823" spans="1:3" x14ac:dyDescent="0.25">
      <c r="A4823" t="str">
        <f>IF(Sheet1!H4823=0, "", Sheet1!L4823)</f>
        <v>ARCA:GBIL</v>
      </c>
      <c r="B4823" t="str">
        <f>Sheet1!K4823</f>
        <v>Goldman Sachs ETF Trust - Goldman Sachs Access Treasury 0-1 Year ETF</v>
      </c>
      <c r="C4823" t="str">
        <f>Sheet1!C4823</f>
        <v>United States</v>
      </c>
    </row>
    <row r="4824" spans="1:3" x14ac:dyDescent="0.25">
      <c r="A4824" t="str">
        <f>IF(Sheet1!H4824=0, "", Sheet1!L4824)</f>
        <v>ARCA:GCOR</v>
      </c>
      <c r="B4824" t="str">
        <f>Sheet1!K4824</f>
        <v>Goldman Sachs ETF Trust - Goldman Sachs Access U.S. Aggregate Bond ETF</v>
      </c>
      <c r="C4824" t="str">
        <f>Sheet1!C4824</f>
        <v>United States</v>
      </c>
    </row>
    <row r="4825" spans="1:3" x14ac:dyDescent="0.25">
      <c r="A4825" t="str">
        <f>IF(Sheet1!H4825=0, "", Sheet1!L4825)</f>
        <v>BATS:GSST</v>
      </c>
      <c r="B4825" t="str">
        <f>Sheet1!K4825</f>
        <v>Goldman Sachs ETF Trust - Goldman Sachs Access Ultra Short Bond ETF</v>
      </c>
      <c r="C4825" t="str">
        <f>Sheet1!C4825</f>
        <v>United States</v>
      </c>
    </row>
    <row r="4826" spans="1:3" x14ac:dyDescent="0.25">
      <c r="A4826" t="str">
        <f>IF(Sheet1!H4826=0, "", Sheet1!L4826)</f>
        <v>ARCA:GEM</v>
      </c>
      <c r="B4826" t="str">
        <f>Sheet1!K4826</f>
        <v>Goldman Sachs ETF Trust - Goldman Sachs ActiveBeta Emerging Markets Equity ETF</v>
      </c>
      <c r="C4826" t="str">
        <f>Sheet1!C4826</f>
        <v>United States</v>
      </c>
    </row>
    <row r="4827" spans="1:3" x14ac:dyDescent="0.25">
      <c r="A4827" t="str">
        <f>IF(Sheet1!H4827=0, "", Sheet1!L4827)</f>
        <v>ARCA:GSEU</v>
      </c>
      <c r="B4827" t="str">
        <f>Sheet1!K4827</f>
        <v>Goldman Sachs ETF Trust - Goldman Sachs ActiveBeta Europe Equity ETF</v>
      </c>
      <c r="C4827" t="str">
        <f>Sheet1!C4827</f>
        <v>United States</v>
      </c>
    </row>
    <row r="4828" spans="1:3" x14ac:dyDescent="0.25">
      <c r="A4828" t="str">
        <f>IF(Sheet1!H4828=0, "", Sheet1!L4828)</f>
        <v>ARCA:GSIE</v>
      </c>
      <c r="B4828" t="str">
        <f>Sheet1!K4828</f>
        <v>Goldman Sachs ETF Trust - Goldman Sachs ActiveBeta International Equity ETF</v>
      </c>
      <c r="C4828" t="str">
        <f>Sheet1!C4828</f>
        <v>United States</v>
      </c>
    </row>
    <row r="4829" spans="1:3" x14ac:dyDescent="0.25">
      <c r="A4829" t="str">
        <f>IF(Sheet1!H4829=0, "", Sheet1!L4829)</f>
        <v>ARCA:GSJY</v>
      </c>
      <c r="B4829" t="str">
        <f>Sheet1!K4829</f>
        <v>Goldman Sachs ETF Trust - Goldman Sachs ActiveBeta Japan Equity ETF</v>
      </c>
      <c r="C4829" t="str">
        <f>Sheet1!C4829</f>
        <v>United States</v>
      </c>
    </row>
    <row r="4830" spans="1:3" x14ac:dyDescent="0.25">
      <c r="A4830" t="str">
        <f>IF(Sheet1!H4830=0, "", Sheet1!L4830)</f>
        <v>BATS:GPAL</v>
      </c>
      <c r="B4830" t="str">
        <f>Sheet1!K4830</f>
        <v>Goldman Sachs ETF Trust - Goldman Sachs ActiveBeta Paris-Aligned Climate U.S. La</v>
      </c>
      <c r="C4830" t="str">
        <f>Sheet1!C4830</f>
        <v>United States</v>
      </c>
    </row>
    <row r="4831" spans="1:3" x14ac:dyDescent="0.25">
      <c r="A4831" t="str">
        <f>IF(Sheet1!H4831=0, "", Sheet1!L4831)</f>
        <v>ARCA:GSLC</v>
      </c>
      <c r="B4831" t="str">
        <f>Sheet1!K4831</f>
        <v>Goldman Sachs ETF Trust - Goldman Sachs ActiveBeta U.S. Large Cap Equity ETF</v>
      </c>
      <c r="C4831" t="str">
        <f>Sheet1!C4831</f>
        <v>United States</v>
      </c>
    </row>
    <row r="4832" spans="1:3" x14ac:dyDescent="0.25">
      <c r="A4832" t="str">
        <f>IF(Sheet1!H4832=0, "", Sheet1!L4832)</f>
        <v>ARCA:GSSC</v>
      </c>
      <c r="B4832" t="str">
        <f>Sheet1!K4832</f>
        <v>Goldman Sachs ETF Trust - Goldman Sachs ActiveBeta U.S. Small Cap Equity ETF</v>
      </c>
      <c r="C4832" t="str">
        <f>Sheet1!C4832</f>
        <v>United States</v>
      </c>
    </row>
    <row r="4833" spans="1:3" x14ac:dyDescent="0.25">
      <c r="A4833" t="str">
        <f>IF(Sheet1!H4833=0, "", Sheet1!L4833)</f>
        <v>BATS:GSEW</v>
      </c>
      <c r="B4833" t="str">
        <f>Sheet1!K4833</f>
        <v>Goldman Sachs ETF Trust - Goldman Sachs Equal Weight U.S. Large Cap Equity ETF</v>
      </c>
      <c r="C4833" t="str">
        <f>Sheet1!C4833</f>
        <v>United States</v>
      </c>
    </row>
    <row r="4834" spans="1:3" x14ac:dyDescent="0.25">
      <c r="A4834" t="str">
        <f>IF(Sheet1!H4834=0, "", Sheet1!L4834)</f>
        <v>ARCA:GBUY</v>
      </c>
      <c r="B4834" t="str">
        <f>Sheet1!K4834</f>
        <v>Goldman Sachs ETF Trust - Goldman Sachs Future Consumer Equity ETF</v>
      </c>
      <c r="C4834" t="str">
        <f>Sheet1!C4834</f>
        <v>United States</v>
      </c>
    </row>
    <row r="4835" spans="1:3" x14ac:dyDescent="0.25">
      <c r="A4835" t="str">
        <f>IF(Sheet1!H4835=0, "", Sheet1!L4835)</f>
        <v>ARCA:GDOC</v>
      </c>
      <c r="B4835" t="str">
        <f>Sheet1!K4835</f>
        <v>Goldman Sachs ETF Trust - Goldman Sachs Future Health Care Equity ETF</v>
      </c>
      <c r="C4835" t="str">
        <f>Sheet1!C4835</f>
        <v>United States</v>
      </c>
    </row>
    <row r="4836" spans="1:3" x14ac:dyDescent="0.25">
      <c r="A4836" t="str">
        <f>IF(Sheet1!H4836=0, "", Sheet1!L4836)</f>
        <v>ARCA:GSFP</v>
      </c>
      <c r="B4836" t="str">
        <f>Sheet1!K4836</f>
        <v>Goldman Sachs ETF Trust - Goldman Sachs Future Planet Equity ETF</v>
      </c>
      <c r="C4836" t="str">
        <f>Sheet1!C4836</f>
        <v>United States</v>
      </c>
    </row>
    <row r="4837" spans="1:3" x14ac:dyDescent="0.25">
      <c r="A4837" t="str">
        <f>IF(Sheet1!H4837=0, "", Sheet1!L4837)</f>
        <v>ARCA:GREI</v>
      </c>
      <c r="B4837" t="str">
        <f>Sheet1!K4837</f>
        <v>Goldman Sachs ETF Trust - Goldman Sachs Future Real Estate and Infrastructure Eq</v>
      </c>
      <c r="C4837" t="str">
        <f>Sheet1!C4837</f>
        <v>United States</v>
      </c>
    </row>
    <row r="4838" spans="1:3" x14ac:dyDescent="0.25">
      <c r="A4838" t="str">
        <f>IF(Sheet1!H4838=0, "", Sheet1!L4838)</f>
        <v>ARCA:GTEK</v>
      </c>
      <c r="B4838" t="str">
        <f>Sheet1!K4838</f>
        <v>Goldman Sachs ETF Trust - Goldman Sachs Future Tech Leaders Equity ETF</v>
      </c>
      <c r="C4838" t="str">
        <f>Sheet1!C4838</f>
        <v>United States</v>
      </c>
    </row>
    <row r="4839" spans="1:3" x14ac:dyDescent="0.25">
      <c r="A4839" t="str">
        <f>IF(Sheet1!H4839=0, "", Sheet1!L4839)</f>
        <v>ARCA:GVIP</v>
      </c>
      <c r="B4839" t="str">
        <f>Sheet1!K4839</f>
        <v>Goldman Sachs ETF Trust - Goldman Sachs Hedge Industry VIP ETF</v>
      </c>
      <c r="C4839" t="str">
        <f>Sheet1!C4839</f>
        <v>United States</v>
      </c>
    </row>
    <row r="4840" spans="1:3" x14ac:dyDescent="0.25">
      <c r="A4840" t="str">
        <f>IF(Sheet1!H4840=0, "", Sheet1!L4840)</f>
        <v>ARCA:GINN</v>
      </c>
      <c r="B4840" t="str">
        <f>Sheet1!K4840</f>
        <v>Goldman Sachs ETF Trust - Goldman Sachs Innovate Equity ETF</v>
      </c>
      <c r="C4840" t="str">
        <f>Sheet1!C4840</f>
        <v>United States</v>
      </c>
    </row>
    <row r="4841" spans="1:3" x14ac:dyDescent="0.25">
      <c r="A4841" t="str">
        <f>IF(Sheet1!H4841=0, "", Sheet1!L4841)</f>
        <v>ARCA:JUST</v>
      </c>
      <c r="B4841" t="str">
        <f>Sheet1!K4841</f>
        <v>Goldman Sachs ETF Trust - Goldman Sachs JUST U.S. Large Cap Equity ETF</v>
      </c>
      <c r="C4841" t="str">
        <f>Sheet1!C4841</f>
        <v>United States</v>
      </c>
    </row>
    <row r="4842" spans="1:3" x14ac:dyDescent="0.25">
      <c r="A4842" t="str">
        <f>IF(Sheet1!H4842=0, "", Sheet1!L4842)</f>
        <v>BATS:GSEE</v>
      </c>
      <c r="B4842" t="str">
        <f>Sheet1!K4842</f>
        <v>Goldman Sachs ETF Trust - Goldman Sachs MarketBeta Emerging Markets Equity ETF</v>
      </c>
      <c r="C4842" t="str">
        <f>Sheet1!C4842</f>
        <v>United States</v>
      </c>
    </row>
    <row r="4843" spans="1:3" x14ac:dyDescent="0.25">
      <c r="A4843" t="str">
        <f>IF(Sheet1!H4843=0, "", Sheet1!L4843)</f>
        <v>BATS:GSID</v>
      </c>
      <c r="B4843" t="str">
        <f>Sheet1!K4843</f>
        <v>Goldman Sachs ETF Trust - Goldman Sachs MarketBeta International Equity ETF</v>
      </c>
      <c r="C4843" t="str">
        <f>Sheet1!C4843</f>
        <v>United States</v>
      </c>
    </row>
    <row r="4844" spans="1:3" x14ac:dyDescent="0.25">
      <c r="A4844" t="str">
        <f>IF(Sheet1!H4844=0, "", Sheet1!L4844)</f>
        <v>BATS:GSUS</v>
      </c>
      <c r="B4844" t="str">
        <f>Sheet1!K4844</f>
        <v>Goldman Sachs ETF Trust - Goldman Sachs MarketBeta U.S. Equity ETF</v>
      </c>
      <c r="C4844" t="str">
        <f>Sheet1!C4844</f>
        <v>United States</v>
      </c>
    </row>
    <row r="4845" spans="1:3" x14ac:dyDescent="0.25">
      <c r="A4845" t="str">
        <f>IF(Sheet1!H4845=0, "", Sheet1!L4845)</f>
        <v>BDL:038534394</v>
      </c>
      <c r="B4845" t="str">
        <f>Sheet1!K4845</f>
        <v>Goldman Sachs Funds - Goldman Sachs N-11 Equity Portfolio</v>
      </c>
      <c r="C4845" t="str">
        <f>Sheet1!C4845</f>
        <v>United States</v>
      </c>
    </row>
    <row r="4846" spans="1:3" x14ac:dyDescent="0.25">
      <c r="A4846" t="str">
        <f>IF(Sheet1!H4846=0, "", Sheet1!L4846)</f>
        <v/>
      </c>
      <c r="B4846" t="e">
        <f>Sheet1!K4846</f>
        <v>#VALUE!</v>
      </c>
      <c r="C4846" t="str">
        <f>Sheet1!C4846</f>
        <v>#NA</v>
      </c>
    </row>
    <row r="4847" spans="1:3" x14ac:dyDescent="0.25">
      <c r="A4847" t="str">
        <f>IF(Sheet1!H4847=0, "", Sheet1!L4847)</f>
        <v>NYSE:GER</v>
      </c>
      <c r="B4847" t="str">
        <f>Sheet1!K4847</f>
        <v>Goldman Sachs MLP and Energy Renaissance Fund</v>
      </c>
      <c r="C4847" t="str">
        <f>Sheet1!C4847</f>
        <v>United States</v>
      </c>
    </row>
    <row r="4848" spans="1:3" x14ac:dyDescent="0.25">
      <c r="A4848" t="str">
        <f>IF(Sheet1!H4848=0, "", Sheet1!L4848)</f>
        <v>ARCA:AAAU</v>
      </c>
      <c r="B4848" t="str">
        <f>Sheet1!K4848</f>
        <v>Goldman Sachs Physical Gold ETF</v>
      </c>
      <c r="C4848" t="str">
        <f>Sheet1!C4848</f>
        <v>United States</v>
      </c>
    </row>
    <row r="4849" spans="1:3" x14ac:dyDescent="0.25">
      <c r="A4849" t="str">
        <f>IF(Sheet1!H4849=0, "", Sheet1!L4849)</f>
        <v>OTCPK:GFMH</v>
      </c>
      <c r="B4849" t="str">
        <f>Sheet1!K4849</f>
        <v>Goliath Film and Media Holdings</v>
      </c>
      <c r="C4849" t="str">
        <f>Sheet1!C4849</f>
        <v>United States</v>
      </c>
    </row>
    <row r="4850" spans="1:3" x14ac:dyDescent="0.25">
      <c r="A4850" t="str">
        <f>IF(Sheet1!H4850=0, "", Sheet1!L4850)</f>
        <v>NASDAQGS:GBDC</v>
      </c>
      <c r="B4850" t="str">
        <f>Sheet1!K4850</f>
        <v>Golub Capital BDC, Inc.</v>
      </c>
      <c r="C4850" t="str">
        <f>Sheet1!C4850</f>
        <v>United States</v>
      </c>
    </row>
    <row r="4851" spans="1:3" x14ac:dyDescent="0.25">
      <c r="A4851" t="str">
        <f>IF(Sheet1!H4851=0, "", Sheet1!L4851)</f>
        <v>OTCQB:GMER</v>
      </c>
      <c r="B4851" t="str">
        <f>Sheet1!K4851</f>
        <v>Good Gaming, Inc.</v>
      </c>
      <c r="C4851" t="str">
        <f>Sheet1!C4851</f>
        <v>(Invalid Identifier)</v>
      </c>
    </row>
    <row r="4852" spans="1:3" x14ac:dyDescent="0.25">
      <c r="A4852" t="str">
        <f>IF(Sheet1!H4852=0, "", Sheet1!L4852)</f>
        <v>OTCPK:GHMP</v>
      </c>
      <c r="B4852" t="str">
        <f>Sheet1!K4852</f>
        <v>Good Hemp, Inc.</v>
      </c>
      <c r="C4852" t="str">
        <f>Sheet1!C4852</f>
        <v>United States</v>
      </c>
    </row>
    <row r="4853" spans="1:3" x14ac:dyDescent="0.25">
      <c r="A4853" t="str">
        <f>IF(Sheet1!H4853=0, "", Sheet1!L4853)</f>
        <v>NASDAQCM:GTIM</v>
      </c>
      <c r="B4853" t="str">
        <f>Sheet1!K4853</f>
        <v>Good Times Restaurants Inc.</v>
      </c>
      <c r="C4853" t="str">
        <f>Sheet1!C4853</f>
        <v>United States</v>
      </c>
    </row>
    <row r="4854" spans="1:3" x14ac:dyDescent="0.25">
      <c r="A4854" t="str">
        <f>IF(Sheet1!H4854=0, "", Sheet1!L4854)</f>
        <v>OTCEM:GVSI</v>
      </c>
      <c r="B4854" t="str">
        <f>Sheet1!K4854</f>
        <v>Good Vibrations Shoes Inc.</v>
      </c>
      <c r="C4854" t="str">
        <f>Sheet1!C4854</f>
        <v>(Invalid Identifier)</v>
      </c>
    </row>
    <row r="4855" spans="1:3" x14ac:dyDescent="0.25">
      <c r="A4855" t="str">
        <f>IF(Sheet1!H4855=0, "", Sheet1!L4855)</f>
        <v>NASDAQCM:GWII</v>
      </c>
      <c r="B4855" t="str">
        <f>Sheet1!K4855</f>
        <v>Good Works II Acquisition Corp.</v>
      </c>
      <c r="C4855" t="str">
        <f>Sheet1!C4855</f>
        <v>United States</v>
      </c>
    </row>
    <row r="4856" spans="1:3" x14ac:dyDescent="0.25">
      <c r="A4856" t="str">
        <f>IF(Sheet1!H4856=0, "", Sheet1!L4856)</f>
        <v>CNSX:GDNS</v>
      </c>
      <c r="B4856" t="str">
        <f>Sheet1!K4856</f>
        <v>Goodness Growth Holdings, Inc.</v>
      </c>
      <c r="C4856" t="str">
        <f>Sheet1!C4856</f>
        <v>United States</v>
      </c>
    </row>
    <row r="4857" spans="1:3" x14ac:dyDescent="0.25">
      <c r="A4857" t="str">
        <f>IF(Sheet1!H4857=0, "", Sheet1!L4857)</f>
        <v>NASDAQGS:GDRX</v>
      </c>
      <c r="B4857" t="str">
        <f>Sheet1!K4857</f>
        <v>GoodRx Holdings, Inc.</v>
      </c>
      <c r="C4857" t="str">
        <f>Sheet1!C4857</f>
        <v>United States</v>
      </c>
    </row>
    <row r="4858" spans="1:3" x14ac:dyDescent="0.25">
      <c r="A4858" t="str">
        <f>IF(Sheet1!H4858=0, "", Sheet1!L4858)</f>
        <v>NASDAQGS:GT</v>
      </c>
      <c r="B4858" t="str">
        <f>Sheet1!K4858</f>
        <v>Goodyear Tire &amp; Rubber Co</v>
      </c>
      <c r="C4858" t="str">
        <f>Sheet1!C4858</f>
        <v>United States</v>
      </c>
    </row>
    <row r="4859" spans="1:3" x14ac:dyDescent="0.25">
      <c r="A4859" t="str">
        <f>IF(Sheet1!H4859=0, "", Sheet1!L4859)</f>
        <v>OTCEM:GOOI</v>
      </c>
      <c r="B4859" t="str">
        <f>Sheet1!K4859</f>
        <v>Gooi Global, Inc.</v>
      </c>
      <c r="C4859" t="str">
        <f>Sheet1!C4859</f>
        <v>(Invalid Identifier)</v>
      </c>
    </row>
    <row r="4860" spans="1:3" x14ac:dyDescent="0.25">
      <c r="A4860" t="str">
        <f>IF(Sheet1!H4860=0, "", Sheet1!L4860)</f>
        <v>NASDAQGS:GSHD</v>
      </c>
      <c r="B4860" t="str">
        <f>Sheet1!K4860</f>
        <v>Goosehead Insurance, Inc</v>
      </c>
      <c r="C4860" t="str">
        <f>Sheet1!C4860</f>
        <v>United States</v>
      </c>
    </row>
    <row r="4861" spans="1:3" x14ac:dyDescent="0.25">
      <c r="A4861" t="str">
        <f>IF(Sheet1!H4861=0, "", Sheet1!L4861)</f>
        <v>NASDAQGS:GPRO</v>
      </c>
      <c r="B4861" t="str">
        <f>Sheet1!K4861</f>
        <v>GoPro, Inc.</v>
      </c>
      <c r="C4861" t="str">
        <f>Sheet1!C4861</f>
        <v>United States</v>
      </c>
    </row>
    <row r="4862" spans="1:3" x14ac:dyDescent="0.25">
      <c r="A4862" t="str">
        <f>IF(Sheet1!H4862=0, "", Sheet1!L4862)</f>
        <v>OTCEM:GORL</v>
      </c>
      <c r="B4862" t="str">
        <f>Sheet1!K4862</f>
        <v>Gordon (I.) Corp.</v>
      </c>
      <c r="C4862" t="str">
        <f>Sheet1!C4862</f>
        <v>(Invalid Identifier)</v>
      </c>
    </row>
    <row r="4863" spans="1:3" x14ac:dyDescent="0.25">
      <c r="A4863" t="str">
        <f>IF(Sheet1!H4863=0, "", Sheet1!L4863)</f>
        <v>NASDAQCM:GGPI</v>
      </c>
      <c r="B4863" t="str">
        <f>Sheet1!K4863</f>
        <v>Gores Guggenheim, Inc.</v>
      </c>
      <c r="C4863" t="str">
        <f>Sheet1!C4863</f>
        <v>United States</v>
      </c>
    </row>
    <row r="4864" spans="1:3" x14ac:dyDescent="0.25">
      <c r="A4864" t="str">
        <f>IF(Sheet1!H4864=0, "", Sheet1!L4864)</f>
        <v>NASDAQGM:GHIX.U</v>
      </c>
      <c r="B4864" t="str">
        <f>Sheet1!K4864</f>
        <v>Gores Holdings IX, Inc.</v>
      </c>
      <c r="C4864" t="str">
        <f>Sheet1!C4864</f>
        <v>United States</v>
      </c>
    </row>
    <row r="4865" spans="1:3" x14ac:dyDescent="0.25">
      <c r="A4865" t="str">
        <f>IF(Sheet1!H4865=0, "", Sheet1!L4865)</f>
        <v>NASDAQCM:GSEV</v>
      </c>
      <c r="B4865" t="str">
        <f>Sheet1!K4865</f>
        <v>Gores Holdings VII, Inc.</v>
      </c>
      <c r="C4865" t="str">
        <f>Sheet1!C4865</f>
        <v>United States</v>
      </c>
    </row>
    <row r="4866" spans="1:3" x14ac:dyDescent="0.25">
      <c r="A4866" t="str">
        <f>IF(Sheet1!H4866=0, "", Sheet1!L4866)</f>
        <v>NASDAQCM:GIIX</v>
      </c>
      <c r="B4866" t="str">
        <f>Sheet1!K4866</f>
        <v>Gores Holdings VIII, Inc.</v>
      </c>
      <c r="C4866" t="str">
        <f>Sheet1!C4866</f>
        <v>United States</v>
      </c>
    </row>
    <row r="4867" spans="1:3" x14ac:dyDescent="0.25">
      <c r="A4867" t="str">
        <f>IF(Sheet1!H4867=0, "", Sheet1!L4867)</f>
        <v>NASDAQCM:GTPB</v>
      </c>
      <c r="B4867" t="str">
        <f>Sheet1!K4867</f>
        <v>Gores Technology Partners II, Inc.</v>
      </c>
      <c r="C4867" t="str">
        <f>Sheet1!C4867</f>
        <v>United States</v>
      </c>
    </row>
    <row r="4868" spans="1:3" x14ac:dyDescent="0.25">
      <c r="A4868" t="str">
        <f>IF(Sheet1!H4868=0, "", Sheet1!L4868)</f>
        <v>NASDAQCM:GTPA</v>
      </c>
      <c r="B4868" t="str">
        <f>Sheet1!K4868</f>
        <v>Gores Technology Partners, Inc.</v>
      </c>
      <c r="C4868" t="str">
        <f>Sheet1!C4868</f>
        <v>United States</v>
      </c>
    </row>
    <row r="4869" spans="1:3" x14ac:dyDescent="0.25">
      <c r="A4869" t="str">
        <f>IF(Sheet1!H4869=0, "", Sheet1!L4869)</f>
        <v>NASDAQGS:GOSS</v>
      </c>
      <c r="B4869" t="str">
        <f>Sheet1!K4869</f>
        <v>Gossamer Bio, Inc.</v>
      </c>
      <c r="C4869" t="str">
        <f>Sheet1!C4869</f>
        <v>United States</v>
      </c>
    </row>
    <row r="4870" spans="1:3" x14ac:dyDescent="0.25">
      <c r="A4870" t="str">
        <f>IF(Sheet1!H4870=0, "", Sheet1!L4870)</f>
        <v>OTCEM:GDVT.Z</v>
      </c>
      <c r="B4870" t="str">
        <f>Sheet1!K4870</f>
        <v>Gould Investors, L.P.</v>
      </c>
      <c r="C4870" t="str">
        <f>Sheet1!C4870</f>
        <v>(Invalid Identifier)</v>
      </c>
    </row>
    <row r="4871" spans="1:3" x14ac:dyDescent="0.25">
      <c r="A4871" t="str">
        <f>IF(Sheet1!H4871=0, "", Sheet1!L4871)</f>
        <v>OTCPK:GMPR</v>
      </c>
      <c r="B4871" t="str">
        <f>Sheet1!K4871</f>
        <v>Gourmet Provisions International Corporation</v>
      </c>
      <c r="C4871" t="str">
        <f>Sheet1!C4871</f>
        <v>United States</v>
      </c>
    </row>
    <row r="4872" spans="1:3" x14ac:dyDescent="0.25">
      <c r="A4872" t="str">
        <f>IF(Sheet1!H4872=0, "", Sheet1!L4872)</f>
        <v>OTCPK:GOVB</v>
      </c>
      <c r="B4872" t="str">
        <f>Sheet1!K4872</f>
        <v>Gouverneur Bancorp, Inc.</v>
      </c>
      <c r="C4872" t="str">
        <f>Sheet1!C4872</f>
        <v>United States</v>
      </c>
    </row>
    <row r="4873" spans="1:3" x14ac:dyDescent="0.25">
      <c r="A4873" t="str">
        <f>IF(Sheet1!H4873=0, "", Sheet1!L4873)</f>
        <v>OTCPK:GWPD</v>
      </c>
      <c r="B4873" t="str">
        <f>Sheet1!K4873</f>
        <v>GP Solutions, Inc.</v>
      </c>
      <c r="C4873" t="str">
        <f>Sheet1!C4873</f>
        <v>United States</v>
      </c>
    </row>
    <row r="4874" spans="1:3" x14ac:dyDescent="0.25">
      <c r="A4874" t="str">
        <f>IF(Sheet1!H4874=0, "", Sheet1!L4874)</f>
        <v>OTCQB:GPOX</v>
      </c>
      <c r="B4874" t="str">
        <f>Sheet1!K4874</f>
        <v>GPO Plus, Inc.</v>
      </c>
      <c r="C4874" t="str">
        <f>Sheet1!C4874</f>
        <v>(Invalid Identifier)</v>
      </c>
    </row>
    <row r="4875" spans="1:3" x14ac:dyDescent="0.25">
      <c r="A4875" t="str">
        <f>IF(Sheet1!H4875=0, "", Sheet1!L4875)</f>
        <v>ASX:GQG</v>
      </c>
      <c r="B4875" t="str">
        <f>Sheet1!K4875</f>
        <v>GQG Partners Inc.</v>
      </c>
      <c r="C4875" t="str">
        <f>Sheet1!C4875</f>
        <v>United States</v>
      </c>
    </row>
    <row r="4876" spans="1:3" x14ac:dyDescent="0.25">
      <c r="A4876" t="str">
        <f>IF(Sheet1!H4876=0, "", Sheet1!L4876)</f>
        <v>NYSE:GGG</v>
      </c>
      <c r="B4876" t="str">
        <f>Sheet1!K4876</f>
        <v>Graco Inc.</v>
      </c>
      <c r="C4876" t="str">
        <f>Sheet1!C4876</f>
        <v>United States</v>
      </c>
    </row>
    <row r="4877" spans="1:3" x14ac:dyDescent="0.25">
      <c r="A4877" t="str">
        <f>IF(Sheet1!H4877=0, "", Sheet1!L4877)</f>
        <v>NYSE:GFOR</v>
      </c>
      <c r="B4877" t="str">
        <f>Sheet1!K4877</f>
        <v>Graf Acquisition Corp. IV</v>
      </c>
      <c r="C4877" t="str">
        <f>Sheet1!C4877</f>
        <v>United States</v>
      </c>
    </row>
    <row r="4878" spans="1:3" x14ac:dyDescent="0.25">
      <c r="A4878" t="str">
        <f>IF(Sheet1!H4878=0, "", Sheet1!L4878)</f>
        <v>NYSE:EAF</v>
      </c>
      <c r="B4878" t="str">
        <f>Sheet1!K4878</f>
        <v>GrafTech International Ltd.</v>
      </c>
      <c r="C4878" t="str">
        <f>Sheet1!C4878</f>
        <v>United States</v>
      </c>
    </row>
    <row r="4879" spans="1:3" x14ac:dyDescent="0.25">
      <c r="A4879" t="str">
        <f>IF(Sheet1!H4879=0, "", Sheet1!L4879)</f>
        <v>NYSE:GHM</v>
      </c>
      <c r="B4879" t="str">
        <f>Sheet1!K4879</f>
        <v>Graham Corporation</v>
      </c>
      <c r="C4879" t="str">
        <f>Sheet1!C4879</f>
        <v>United States</v>
      </c>
    </row>
    <row r="4880" spans="1:3" x14ac:dyDescent="0.25">
      <c r="A4880" t="str">
        <f>IF(Sheet1!H4880=0, "", Sheet1!L4880)</f>
        <v>NYSE:GHC</v>
      </c>
      <c r="B4880" t="str">
        <f>Sheet1!K4880</f>
        <v>Graham Holdings Company</v>
      </c>
      <c r="C4880" t="str">
        <f>Sheet1!C4880</f>
        <v>United States</v>
      </c>
    </row>
    <row r="4881" spans="1:3" x14ac:dyDescent="0.25">
      <c r="A4881" t="str">
        <f>IF(Sheet1!H4881=0, "", Sheet1!L4881)</f>
        <v>OTCEM:GABK</v>
      </c>
      <c r="B4881" t="str">
        <f>Sheet1!K4881</f>
        <v>Grand Bank Corp.</v>
      </c>
      <c r="C4881" t="str">
        <f>Sheet1!C4881</f>
        <v>(Invalid Identifier)</v>
      </c>
    </row>
    <row r="4882" spans="1:3" x14ac:dyDescent="0.25">
      <c r="A4882" t="str">
        <f>IF(Sheet1!H4882=0, "", Sheet1!L4882)</f>
        <v>NASDAQGS:LOPE</v>
      </c>
      <c r="B4882" t="str">
        <f>Sheet1!K4882</f>
        <v>Grand Canyon Education, Inc.</v>
      </c>
      <c r="C4882" t="str">
        <f>Sheet1!C4882</f>
        <v>United States</v>
      </c>
    </row>
    <row r="4883" spans="1:3" x14ac:dyDescent="0.25">
      <c r="A4883" t="str">
        <f>IF(Sheet1!H4883=0, "", Sheet1!L4883)</f>
        <v>OTCPK:GHAV</v>
      </c>
      <c r="B4883" t="str">
        <f>Sheet1!K4883</f>
        <v>Grand Havana Inc.</v>
      </c>
      <c r="C4883" t="str">
        <f>Sheet1!C4883</f>
        <v>United States</v>
      </c>
    </row>
    <row r="4884" spans="1:3" x14ac:dyDescent="0.25">
      <c r="A4884" t="str">
        <f>IF(Sheet1!H4884=0, "", Sheet1!L4884)</f>
        <v>OTCEM:GPIW</v>
      </c>
      <c r="B4884" t="str">
        <f>Sheet1!K4884</f>
        <v>Grand Perfecta, Inc.</v>
      </c>
      <c r="C4884" t="str">
        <f>Sheet1!C4884</f>
        <v>(Invalid Identifier)</v>
      </c>
    </row>
    <row r="4885" spans="1:3" x14ac:dyDescent="0.25">
      <c r="A4885" t="str">
        <f>IF(Sheet1!H4885=0, "", Sheet1!L4885)</f>
        <v>OTCQX:GNRV</v>
      </c>
      <c r="B4885" t="str">
        <f>Sheet1!K4885</f>
        <v>Grand River Commerce, Inc.</v>
      </c>
      <c r="C4885" t="str">
        <f>Sheet1!C4885</f>
        <v>(Invalid Identifier)</v>
      </c>
    </row>
    <row r="4886" spans="1:3" x14ac:dyDescent="0.25">
      <c r="A4886" t="str">
        <f>IF(Sheet1!H4886=0, "", Sheet1!L4886)</f>
        <v>OTCQX:GRRB</v>
      </c>
      <c r="B4886" t="str">
        <f>Sheet1!K4886</f>
        <v>GrandSouth Bancorporation</v>
      </c>
      <c r="C4886" t="str">
        <f>Sheet1!C4886</f>
        <v>(Invalid Identifier)</v>
      </c>
    </row>
    <row r="4887" spans="1:3" x14ac:dyDescent="0.25">
      <c r="A4887" t="str">
        <f>IF(Sheet1!H4887=0, "", Sheet1!L4887)</f>
        <v>OTCEM:GCFB</v>
      </c>
      <c r="B4887" t="str">
        <f>Sheet1!K4887</f>
        <v>Granite City Food &amp; Brewery, Ltd.</v>
      </c>
      <c r="C4887" t="str">
        <f>Sheet1!C4887</f>
        <v>(Invalid Identifier)</v>
      </c>
    </row>
    <row r="4888" spans="1:3" x14ac:dyDescent="0.25">
      <c r="A4888" t="str">
        <f>IF(Sheet1!H4888=0, "", Sheet1!L4888)</f>
        <v>NYSE:GVA</v>
      </c>
      <c r="B4888" t="str">
        <f>Sheet1!K4888</f>
        <v>Granite Construction Incorporated</v>
      </c>
      <c r="C4888" t="str">
        <f>Sheet1!C4888</f>
        <v>United States</v>
      </c>
    </row>
    <row r="4889" spans="1:3" x14ac:dyDescent="0.25">
      <c r="A4889" t="str">
        <f>IF(Sheet1!H4889=0, "", Sheet1!L4889)</f>
        <v>PSGM:GFGY</v>
      </c>
      <c r="B4889" t="str">
        <f>Sheet1!K4889</f>
        <v>Granite Falls Energy, LLC</v>
      </c>
      <c r="C4889" t="str">
        <f>Sheet1!C4889</f>
        <v>United States</v>
      </c>
    </row>
    <row r="4890" spans="1:3" x14ac:dyDescent="0.25">
      <c r="A4890" t="str">
        <f>IF(Sheet1!H4890=0, "", Sheet1!L4890)</f>
        <v>NYSE:GPMT</v>
      </c>
      <c r="B4890" t="str">
        <f>Sheet1!K4890</f>
        <v>Granite Point Mortgage Trust Inc.</v>
      </c>
      <c r="C4890" t="str">
        <f>Sheet1!C4890</f>
        <v>United States</v>
      </c>
    </row>
    <row r="4891" spans="1:3" x14ac:dyDescent="0.25">
      <c r="A4891" t="str">
        <f>IF(Sheet1!H4891=0, "", Sheet1!L4891)</f>
        <v>ARCA:COMB</v>
      </c>
      <c r="B4891" t="str">
        <f>Sheet1!K4891</f>
        <v>GraniteShares ETF Trust - GraniteShares Bloomberg Commodity Broad Strategy No K-</v>
      </c>
      <c r="C4891" t="str">
        <f>Sheet1!C4891</f>
        <v>United States</v>
      </c>
    </row>
    <row r="4892" spans="1:3" x14ac:dyDescent="0.25">
      <c r="A4892" t="str">
        <f>IF(Sheet1!H4892=0, "", Sheet1!L4892)</f>
        <v>ARCA:HIPS</v>
      </c>
      <c r="B4892" t="str">
        <f>Sheet1!K4892</f>
        <v>GraniteShares ETF Trust - GraniteShares HIPS US High Income ETF</v>
      </c>
      <c r="C4892" t="str">
        <f>Sheet1!C4892</f>
        <v>United States</v>
      </c>
    </row>
    <row r="4893" spans="1:3" x14ac:dyDescent="0.25">
      <c r="A4893" t="str">
        <f>IF(Sheet1!H4893=0, "", Sheet1!L4893)</f>
        <v>ARCA:XOUT</v>
      </c>
      <c r="B4893" t="str">
        <f>Sheet1!K4893</f>
        <v>GraniteShares ETF Trust - GraniteShares XOUT U.S. Large Cap ETF</v>
      </c>
      <c r="C4893" t="str">
        <f>Sheet1!C4893</f>
        <v>United States</v>
      </c>
    </row>
    <row r="4894" spans="1:3" x14ac:dyDescent="0.25">
      <c r="A4894" t="str">
        <f>IF(Sheet1!H4894=0, "", Sheet1!L4894)</f>
        <v>OTCQB:GPFT</v>
      </c>
      <c r="B4894" t="str">
        <f>Sheet1!K4894</f>
        <v>Grapefruit USA, Inc.</v>
      </c>
      <c r="C4894" t="str">
        <f>Sheet1!C4894</f>
        <v>(Invalid Identifier)</v>
      </c>
    </row>
    <row r="4895" spans="1:3" x14ac:dyDescent="0.25">
      <c r="A4895" t="str">
        <f>IF(Sheet1!H4895=0, "", Sheet1!L4895)</f>
        <v>OTCPK:GSTX</v>
      </c>
      <c r="B4895" t="str">
        <f>Sheet1!K4895</f>
        <v>Graphene &amp; Solar Technologies Limited</v>
      </c>
      <c r="C4895" t="str">
        <f>Sheet1!C4895</f>
        <v>United States</v>
      </c>
    </row>
    <row r="4896" spans="1:3" x14ac:dyDescent="0.25">
      <c r="A4896" t="str">
        <f>IF(Sheet1!H4896=0, "", Sheet1!L4896)</f>
        <v>NYSE:GPK</v>
      </c>
      <c r="B4896" t="str">
        <f>Sheet1!K4896</f>
        <v>Graphic Packaging Holding Company</v>
      </c>
      <c r="C4896" t="str">
        <f>Sheet1!C4896</f>
        <v>United States</v>
      </c>
    </row>
    <row r="4897" spans="1:3" x14ac:dyDescent="0.25">
      <c r="A4897" t="str">
        <f>IF(Sheet1!H4897=0, "", Sheet1!L4897)</f>
        <v>NASDAQGM:GRPH</v>
      </c>
      <c r="B4897" t="str">
        <f>Sheet1!K4897</f>
        <v>Graphite Bio, Inc.</v>
      </c>
      <c r="C4897" t="str">
        <f>Sheet1!C4897</f>
        <v>United States</v>
      </c>
    </row>
    <row r="4898" spans="1:3" x14ac:dyDescent="0.25">
      <c r="A4898" t="str">
        <f>IF(Sheet1!H4898=0, "", Sheet1!L4898)</f>
        <v>NYSE:GTN</v>
      </c>
      <c r="B4898" t="str">
        <f>Sheet1!K4898</f>
        <v>Gray Television, Inc.</v>
      </c>
      <c r="C4898" t="str">
        <f>Sheet1!C4898</f>
        <v>United States</v>
      </c>
    </row>
    <row r="4899" spans="1:3" x14ac:dyDescent="0.25">
      <c r="A4899" t="str">
        <f>IF(Sheet1!H4899=0, "", Sheet1!L4899)</f>
        <v>NASDAQGM:GRAY</v>
      </c>
      <c r="B4899" t="str">
        <f>Sheet1!K4899</f>
        <v>Graybug Vision, Inc.</v>
      </c>
      <c r="C4899" t="str">
        <f>Sheet1!C4899</f>
        <v>United States</v>
      </c>
    </row>
    <row r="4900" spans="1:3" x14ac:dyDescent="0.25">
      <c r="A4900" t="str">
        <f>IF(Sheet1!H4900=0, "", Sheet1!L4900)</f>
        <v>OTCQX:GBTC</v>
      </c>
      <c r="B4900" t="str">
        <f>Sheet1!K4900</f>
        <v>Grayscale Bitcoin Trust (BTC)</v>
      </c>
      <c r="C4900" t="str">
        <f>Sheet1!C4900</f>
        <v>(Invalid Identifier)</v>
      </c>
    </row>
    <row r="4901" spans="1:3" x14ac:dyDescent="0.25">
      <c r="A4901" t="str">
        <f>IF(Sheet1!H4901=0, "", Sheet1!L4901)</f>
        <v>OTCQX:GDLC</v>
      </c>
      <c r="B4901" t="str">
        <f>Sheet1!K4901</f>
        <v>Grayscale Digital Large Cap Fund LLC</v>
      </c>
      <c r="C4901" t="str">
        <f>Sheet1!C4901</f>
        <v>(Invalid Identifier)</v>
      </c>
    </row>
    <row r="4902" spans="1:3" x14ac:dyDescent="0.25">
      <c r="A4902" t="str">
        <f>IF(Sheet1!H4902=0, "", Sheet1!L4902)</f>
        <v>OTCQX:ETCG</v>
      </c>
      <c r="B4902" t="str">
        <f>Sheet1!K4902</f>
        <v>Grayscale Ethereum Classic Trust (ETC)</v>
      </c>
      <c r="C4902" t="str">
        <f>Sheet1!C4902</f>
        <v>(Invalid Identifier)</v>
      </c>
    </row>
    <row r="4903" spans="1:3" x14ac:dyDescent="0.25">
      <c r="A4903" t="str">
        <f>IF(Sheet1!H4903=0, "", Sheet1!L4903)</f>
        <v>OTCQX:LTCN</v>
      </c>
      <c r="B4903" t="str">
        <f>Sheet1!K4903</f>
        <v>Grayscale Litecoin Trust</v>
      </c>
      <c r="C4903" t="str">
        <f>Sheet1!C4903</f>
        <v>(Invalid Identifier)</v>
      </c>
    </row>
    <row r="4904" spans="1:3" x14ac:dyDescent="0.25">
      <c r="A4904" t="str">
        <f>IF(Sheet1!H4904=0, "", Sheet1!L4904)</f>
        <v>OTCEM:GPKE</v>
      </c>
      <c r="B4904" t="str">
        <f>Sheet1!K4904</f>
        <v>Graystone Park Enterprises Inc.</v>
      </c>
      <c r="C4904" t="str">
        <f>Sheet1!C4904</f>
        <v>(Invalid Identifier)</v>
      </c>
    </row>
    <row r="4905" spans="1:3" x14ac:dyDescent="0.25">
      <c r="A4905" t="str">
        <f>IF(Sheet1!H4905=0, "", Sheet1!L4905)</f>
        <v>NYSE:AJX</v>
      </c>
      <c r="B4905" t="str">
        <f>Sheet1!K4905</f>
        <v>Great Ajax Corp.</v>
      </c>
      <c r="C4905" t="str">
        <f>Sheet1!C4905</f>
        <v>United States</v>
      </c>
    </row>
    <row r="4906" spans="1:3" x14ac:dyDescent="0.25">
      <c r="A4906" t="str">
        <f>IF(Sheet1!H4906=0, "", Sheet1!L4906)</f>
        <v>OTCPK:GTPS</v>
      </c>
      <c r="B4906" t="str">
        <f>Sheet1!K4906</f>
        <v>Great American Bancorp, Inc.</v>
      </c>
      <c r="C4906" t="str">
        <f>Sheet1!C4906</f>
        <v>United States</v>
      </c>
    </row>
    <row r="4907" spans="1:3" x14ac:dyDescent="0.25">
      <c r="A4907" t="str">
        <f>IF(Sheet1!H4907=0, "", Sheet1!L4907)</f>
        <v>OTCEM:GAFL</v>
      </c>
      <c r="B4907" t="str">
        <f>Sheet1!K4907</f>
        <v>Great American Financial Corporation</v>
      </c>
      <c r="C4907" t="str">
        <f>Sheet1!C4907</f>
        <v>(Invalid Identifier)</v>
      </c>
    </row>
    <row r="4908" spans="1:3" x14ac:dyDescent="0.25">
      <c r="A4908" t="str">
        <f>IF(Sheet1!H4908=0, "", Sheet1!L4908)</f>
        <v>OTCPK:GAMN</v>
      </c>
      <c r="B4908" t="str">
        <f>Sheet1!K4908</f>
        <v>Great American Food Chain, Inc. (The)</v>
      </c>
      <c r="C4908" t="str">
        <f>Sheet1!C4908</f>
        <v>United States</v>
      </c>
    </row>
    <row r="4909" spans="1:3" x14ac:dyDescent="0.25">
      <c r="A4909" t="str">
        <f>IF(Sheet1!H4909=0, "", Sheet1!L4909)</f>
        <v>OTCPK:GBEI</v>
      </c>
      <c r="B4909" t="str">
        <f>Sheet1!K4909</f>
        <v>Great Basin Energies, Inc.</v>
      </c>
      <c r="C4909" t="str">
        <f>Sheet1!C4909</f>
        <v>United States</v>
      </c>
    </row>
    <row r="4910" spans="1:3" x14ac:dyDescent="0.25">
      <c r="A4910" t="str">
        <f>IF(Sheet1!H4910=0, "", Sheet1!L4910)</f>
        <v>NASDAQGM:GECC</v>
      </c>
      <c r="B4910" t="str">
        <f>Sheet1!K4910</f>
        <v>Great Elm Capital Corp.</v>
      </c>
      <c r="C4910" t="str">
        <f>Sheet1!C4910</f>
        <v>United States</v>
      </c>
    </row>
    <row r="4911" spans="1:3" x14ac:dyDescent="0.25">
      <c r="A4911" t="str">
        <f>IF(Sheet1!H4911=0, "", Sheet1!L4911)</f>
        <v>NASDAQGS:GEG</v>
      </c>
      <c r="B4911" t="str">
        <f>Sheet1!K4911</f>
        <v>Great Elm Group, Inc.</v>
      </c>
      <c r="C4911" t="str">
        <f>Sheet1!C4911</f>
        <v>United States</v>
      </c>
    </row>
    <row r="4912" spans="1:3" x14ac:dyDescent="0.25">
      <c r="A4912" t="str">
        <f>IF(Sheet1!H4912=0, "", Sheet1!L4912)</f>
        <v>OTCEM:GLUX</v>
      </c>
      <c r="B4912" t="str">
        <f>Sheet1!K4912</f>
        <v>Great Lakes Aviation, Ltd.</v>
      </c>
      <c r="C4912" t="str">
        <f>Sheet1!C4912</f>
        <v>(Invalid Identifier)</v>
      </c>
    </row>
    <row r="4913" spans="1:3" x14ac:dyDescent="0.25">
      <c r="A4913" t="str">
        <f>IF(Sheet1!H4913=0, "", Sheet1!L4913)</f>
        <v>NASDAQGS:GLDD</v>
      </c>
      <c r="B4913" t="str">
        <f>Sheet1!K4913</f>
        <v>Great Lakes Dredge &amp; Dock Corporation</v>
      </c>
      <c r="C4913" t="str">
        <f>Sheet1!C4913</f>
        <v>United States</v>
      </c>
    </row>
    <row r="4914" spans="1:3" x14ac:dyDescent="0.25">
      <c r="A4914" t="str">
        <f>IF(Sheet1!H4914=0, "", Sheet1!L4914)</f>
        <v>NASDAQGS:GSBC</v>
      </c>
      <c r="B4914" t="str">
        <f>Sheet1!K4914</f>
        <v>Great Southern Bancorp, Inc.</v>
      </c>
      <c r="C4914" t="str">
        <f>Sheet1!C4914</f>
        <v>United States</v>
      </c>
    </row>
    <row r="4915" spans="1:3" x14ac:dyDescent="0.25">
      <c r="A4915" t="str">
        <f>IF(Sheet1!H4915=0, "", Sheet1!L4915)</f>
        <v>OTCPK:ESPI</v>
      </c>
      <c r="B4915" t="str">
        <f>Sheet1!K4915</f>
        <v>Great Tang Bid Technology, Inc.</v>
      </c>
      <c r="C4915" t="str">
        <f>Sheet1!C4915</f>
        <v>United States</v>
      </c>
    </row>
    <row r="4916" spans="1:3" x14ac:dyDescent="0.25">
      <c r="A4916" t="str">
        <f>IF(Sheet1!H4916=0, "", Sheet1!L4916)</f>
        <v>NYSE:GWB</v>
      </c>
      <c r="B4916" t="str">
        <f>Sheet1!K4916</f>
        <v>Great Western Bancorp, Inc.</v>
      </c>
      <c r="C4916" t="str">
        <f>Sheet1!C4916</f>
        <v>United States</v>
      </c>
    </row>
    <row r="4917" spans="1:3" x14ac:dyDescent="0.25">
      <c r="A4917" t="str">
        <f>IF(Sheet1!H4917=0, "", Sheet1!L4917)</f>
        <v>OTCEM:GWIO</v>
      </c>
      <c r="B4917" t="str">
        <f>Sheet1!K4917</f>
        <v>Great Western Iron Ore Properties, Inc</v>
      </c>
      <c r="C4917" t="str">
        <f>Sheet1!C4917</f>
        <v>(Invalid Identifier)</v>
      </c>
    </row>
    <row r="4918" spans="1:3" x14ac:dyDescent="0.25">
      <c r="A4918" t="str">
        <f>IF(Sheet1!H4918=0, "", Sheet1!L4918)</f>
        <v>OTCPK:GACR</v>
      </c>
      <c r="B4918" t="str">
        <f>Sheet1!K4918</f>
        <v>Green Automotive Company</v>
      </c>
      <c r="C4918" t="str">
        <f>Sheet1!C4918</f>
        <v>United States</v>
      </c>
    </row>
    <row r="4919" spans="1:3" x14ac:dyDescent="0.25">
      <c r="A4919" t="str">
        <f>IF(Sheet1!H4919=0, "", Sheet1!L4919)</f>
        <v>NYSE:GRBK</v>
      </c>
      <c r="B4919" t="str">
        <f>Sheet1!K4919</f>
        <v>Green Brick Partners, Inc.</v>
      </c>
      <c r="C4919" t="str">
        <f>Sheet1!C4919</f>
        <v>United States</v>
      </c>
    </row>
    <row r="4920" spans="1:3" x14ac:dyDescent="0.25">
      <c r="A4920" t="str">
        <f>IF(Sheet1!H4920=0, "", Sheet1!L4920)</f>
        <v>OTCEM:GRBG</v>
      </c>
      <c r="B4920" t="str">
        <f>Sheet1!K4920</f>
        <v>Green Bridge Industries, Inc.</v>
      </c>
      <c r="C4920" t="str">
        <f>Sheet1!C4920</f>
        <v>(Invalid Identifier)</v>
      </c>
    </row>
    <row r="4921" spans="1:3" x14ac:dyDescent="0.25">
      <c r="A4921" t="str">
        <f>IF(Sheet1!H4921=0, "", Sheet1!L4921)</f>
        <v>OTCPK:GRCU</v>
      </c>
      <c r="B4921" t="str">
        <f>Sheet1!K4921</f>
        <v>Green Cures &amp; Botanical Distribution Inc.</v>
      </c>
      <c r="C4921" t="str">
        <f>Sheet1!C4921</f>
        <v>United States</v>
      </c>
    </row>
    <row r="4922" spans="1:3" x14ac:dyDescent="0.25">
      <c r="A4922" t="str">
        <f>IF(Sheet1!H4922=0, "", Sheet1!L4922)</f>
        <v>NYSE:GDOT</v>
      </c>
      <c r="B4922" t="str">
        <f>Sheet1!K4922</f>
        <v>Green Dot Corporation</v>
      </c>
      <c r="C4922" t="str">
        <f>Sheet1!C4922</f>
        <v>United States</v>
      </c>
    </row>
    <row r="4923" spans="1:3" x14ac:dyDescent="0.25">
      <c r="A4923" t="str">
        <f>IF(Sheet1!H4923=0, "", Sheet1!L4923)</f>
        <v>OTCEM:GYOG</v>
      </c>
      <c r="B4923" t="str">
        <f>Sheet1!K4923</f>
        <v>Green Energy Enterprises, Inc.</v>
      </c>
      <c r="C4923" t="str">
        <f>Sheet1!C4923</f>
        <v>(Invalid Identifier)</v>
      </c>
    </row>
    <row r="4924" spans="1:3" x14ac:dyDescent="0.25">
      <c r="A4924" t="str">
        <f>IF(Sheet1!H4924=0, "", Sheet1!L4924)</f>
        <v>OTCEM:GRYG</v>
      </c>
      <c r="B4924" t="str">
        <f>Sheet1!K4924</f>
        <v>Green Energy Group, Inc.</v>
      </c>
      <c r="C4924" t="str">
        <f>Sheet1!C4924</f>
        <v>(Invalid Identifier)</v>
      </c>
    </row>
    <row r="4925" spans="1:3" x14ac:dyDescent="0.25">
      <c r="A4925" t="str">
        <f>IF(Sheet1!H4925=0, "", Sheet1!L4925)</f>
        <v>OTCEM:GELV</v>
      </c>
      <c r="B4925" t="str">
        <f>Sheet1!K4925</f>
        <v>Green Energy Live, Inc.</v>
      </c>
      <c r="C4925" t="str">
        <f>Sheet1!C4925</f>
        <v>(Invalid Identifier)</v>
      </c>
    </row>
    <row r="4926" spans="1:3" x14ac:dyDescent="0.25">
      <c r="A4926" t="str">
        <f>IF(Sheet1!H4926=0, "", Sheet1!L4926)</f>
        <v>OTCEM:GRGR</v>
      </c>
      <c r="B4926" t="str">
        <f>Sheet1!K4926</f>
        <v>Green Energy Resources, Inc.</v>
      </c>
      <c r="C4926" t="str">
        <f>Sheet1!C4926</f>
        <v>(Invalid Identifier)</v>
      </c>
    </row>
    <row r="4927" spans="1:3" x14ac:dyDescent="0.25">
      <c r="A4927" t="str">
        <f>IF(Sheet1!H4927=0, "", Sheet1!L4927)</f>
        <v>OTCEM:GETH</v>
      </c>
      <c r="B4927" t="str">
        <f>Sheet1!K4927</f>
        <v>Green EnviroTech Holdings Corp.</v>
      </c>
      <c r="C4927" t="str">
        <f>Sheet1!C4927</f>
        <v>(Invalid Identifier)</v>
      </c>
    </row>
    <row r="4928" spans="1:3" x14ac:dyDescent="0.25">
      <c r="A4928" t="str">
        <f>IF(Sheet1!H4928=0, "", Sheet1!L4928)</f>
        <v>OTCEM:GRGG</v>
      </c>
      <c r="B4928" t="str">
        <f>Sheet1!K4928</f>
        <v>Green For Energy, Inc.</v>
      </c>
      <c r="C4928" t="str">
        <f>Sheet1!C4928</f>
        <v>(Invalid Identifier)</v>
      </c>
    </row>
    <row r="4929" spans="1:3" x14ac:dyDescent="0.25">
      <c r="A4929" t="str">
        <f>IF(Sheet1!H4929=0, "", Sheet1!L4929)</f>
        <v>OTCPK:GGII</v>
      </c>
      <c r="B4929" t="str">
        <f>Sheet1!K4929</f>
        <v>Green Globe International, Inc.</v>
      </c>
      <c r="C4929" t="str">
        <f>Sheet1!C4929</f>
        <v>United States</v>
      </c>
    </row>
    <row r="4930" spans="1:3" x14ac:dyDescent="0.25">
      <c r="A4930" t="str">
        <f>IF(Sheet1!H4930=0, "", Sheet1!L4930)</f>
        <v>OTCQB:GRYN</v>
      </c>
      <c r="B4930" t="str">
        <f>Sheet1!K4930</f>
        <v>Green Hygienics Holdings Inc.</v>
      </c>
      <c r="C4930" t="str">
        <f>Sheet1!C4930</f>
        <v>(Invalid Identifier)</v>
      </c>
    </row>
    <row r="4931" spans="1:3" x14ac:dyDescent="0.25">
      <c r="A4931" t="str">
        <f>IF(Sheet1!H4931=0, "", Sheet1!L4931)</f>
        <v>OTCPK:GRHY</v>
      </c>
      <c r="B4931" t="str">
        <f>Sheet1!K4931</f>
        <v>Green Hygienics, Inc.</v>
      </c>
      <c r="C4931" t="str">
        <f>Sheet1!C4931</f>
        <v>United States</v>
      </c>
    </row>
    <row r="4932" spans="1:3" x14ac:dyDescent="0.25">
      <c r="A4932" t="str">
        <f>IF(Sheet1!H4932=0, "", Sheet1!L4932)</f>
        <v>OTCPK:GRLF</v>
      </c>
      <c r="B4932" t="str">
        <f>Sheet1!K4932</f>
        <v>Green Leaf Innovations, Inc.</v>
      </c>
      <c r="C4932" t="str">
        <f>Sheet1!C4932</f>
        <v>United States</v>
      </c>
    </row>
    <row r="4933" spans="1:3" x14ac:dyDescent="0.25">
      <c r="A4933" t="str">
        <f>IF(Sheet1!H4933=0, "", Sheet1!L4933)</f>
        <v>OTCEM:GMND</v>
      </c>
      <c r="B4933" t="str">
        <f>Sheet1!K4933</f>
        <v>Green Mountain Development Corp.</v>
      </c>
      <c r="C4933" t="str">
        <f>Sheet1!C4933</f>
        <v>(Invalid Identifier)</v>
      </c>
    </row>
    <row r="4934" spans="1:3" x14ac:dyDescent="0.25">
      <c r="A4934" t="str">
        <f>IF(Sheet1!H4934=0, "", Sheet1!L4934)</f>
        <v>NASDAQGS:GPRE</v>
      </c>
      <c r="B4934" t="str">
        <f>Sheet1!K4934</f>
        <v>Green Plains Inc.</v>
      </c>
      <c r="C4934" t="str">
        <f>Sheet1!C4934</f>
        <v>United States</v>
      </c>
    </row>
    <row r="4935" spans="1:3" x14ac:dyDescent="0.25">
      <c r="A4935" t="str">
        <f>IF(Sheet1!H4935=0, "", Sheet1!L4935)</f>
        <v>NASDAQGM:GPP</v>
      </c>
      <c r="B4935" t="str">
        <f>Sheet1!K4935</f>
        <v>Green Plains Partners LP</v>
      </c>
      <c r="C4935" t="str">
        <f>Sheet1!C4935</f>
        <v>United States</v>
      </c>
    </row>
    <row r="4936" spans="1:3" x14ac:dyDescent="0.25">
      <c r="A4936" t="str">
        <f>IF(Sheet1!H4936=0, "", Sheet1!L4936)</f>
        <v>OTCPK:GNPG</v>
      </c>
      <c r="B4936" t="str">
        <f>Sheet1!K4936</f>
        <v>Green Planet Group, Inc.</v>
      </c>
      <c r="C4936" t="str">
        <f>Sheet1!C4936</f>
        <v>United States</v>
      </c>
    </row>
    <row r="4937" spans="1:3" x14ac:dyDescent="0.25">
      <c r="A4937" t="str">
        <f>IF(Sheet1!H4937=0, "", Sheet1!L4937)</f>
        <v>OTCEM:GPDB</v>
      </c>
      <c r="B4937" t="str">
        <f>Sheet1!K4937</f>
        <v>Green PolkaDot Box Incorporated</v>
      </c>
      <c r="C4937" t="str">
        <f>Sheet1!C4937</f>
        <v>(Invalid Identifier)</v>
      </c>
    </row>
    <row r="4938" spans="1:3" x14ac:dyDescent="0.25">
      <c r="A4938" t="str">
        <f>IF(Sheet1!H4938=0, "", Sheet1!L4938)</f>
        <v>CNSX:GSL</v>
      </c>
      <c r="B4938" t="str">
        <f>Sheet1!K4938</f>
        <v>Green Scientific Labs Holdings Inc.</v>
      </c>
      <c r="C4938" t="str">
        <f>Sheet1!C4938</f>
        <v>United States</v>
      </c>
    </row>
    <row r="4939" spans="1:3" x14ac:dyDescent="0.25">
      <c r="A4939" t="str">
        <f>IF(Sheet1!H4939=0, "", Sheet1!L4939)</f>
        <v>OTCPK:GSPI</v>
      </c>
      <c r="B4939" t="str">
        <f>Sheet1!K4939</f>
        <v>Green Star Products, Inc.</v>
      </c>
      <c r="C4939" t="str">
        <f>Sheet1!C4939</f>
        <v>United States</v>
      </c>
    </row>
    <row r="4940" spans="1:3" x14ac:dyDescent="0.25">
      <c r="A4940" t="str">
        <f>IF(Sheet1!H4940=0, "", Sheet1!L4940)</f>
        <v>OTCPK:GSFI</v>
      </c>
      <c r="B4940" t="str">
        <f>Sheet1!K4940</f>
        <v>Green Stream Holdings Inc.</v>
      </c>
      <c r="C4940" t="str">
        <f>Sheet1!C4940</f>
        <v>United States</v>
      </c>
    </row>
    <row r="4941" spans="1:3" x14ac:dyDescent="0.25">
      <c r="A4941" t="str">
        <f>IF(Sheet1!H4941=0, "", Sheet1!L4941)</f>
        <v>OTCEM:JAGR</v>
      </c>
      <c r="B4941" t="str">
        <f>Sheet1!K4941</f>
        <v>Green Street Capital Corp.</v>
      </c>
      <c r="C4941" t="str">
        <f>Sheet1!C4941</f>
        <v>(Invalid Identifier)</v>
      </c>
    </row>
    <row r="4942" spans="1:3" x14ac:dyDescent="0.25">
      <c r="A4942" t="str">
        <f>IF(Sheet1!H4942=0, "", Sheet1!L4942)</f>
        <v>CNSX:GTII</v>
      </c>
      <c r="B4942" t="str">
        <f>Sheet1!K4942</f>
        <v>Green Thumb Industries Inc.</v>
      </c>
      <c r="C4942" t="str">
        <f>Sheet1!C4942</f>
        <v>United States</v>
      </c>
    </row>
    <row r="4943" spans="1:3" x14ac:dyDescent="0.25">
      <c r="A4943" t="str">
        <f>IF(Sheet1!H4943=0, "", Sheet1!L4943)</f>
        <v>NASDAQGM:GVCI</v>
      </c>
      <c r="B4943" t="str">
        <f>Sheet1!K4943</f>
        <v>Green Visor Financial Technology Acquisition Corp. I</v>
      </c>
      <c r="C4943" t="str">
        <f>Sheet1!C4943</f>
        <v>United States</v>
      </c>
    </row>
    <row r="4944" spans="1:3" x14ac:dyDescent="0.25">
      <c r="A4944" t="str">
        <f>IF(Sheet1!H4944=0, "", Sheet1!L4944)</f>
        <v>OTCPK:GRCO</v>
      </c>
      <c r="B4944" t="str">
        <f>Sheet1!K4944</f>
        <v>Greenbelt Resources Corporation</v>
      </c>
      <c r="C4944" t="str">
        <f>Sheet1!C4944</f>
        <v>United States</v>
      </c>
    </row>
    <row r="4945" spans="1:3" x14ac:dyDescent="0.25">
      <c r="A4945" t="str">
        <f>IF(Sheet1!H4945=0, "", Sheet1!L4945)</f>
        <v>NASDAQCM:GBOX</v>
      </c>
      <c r="B4945" t="str">
        <f>Sheet1!K4945</f>
        <v>GreenBox POS</v>
      </c>
      <c r="C4945" t="str">
        <f>Sheet1!C4945</f>
        <v>United States</v>
      </c>
    </row>
    <row r="4946" spans="1:3" x14ac:dyDescent="0.25">
      <c r="A4946" t="str">
        <f>IF(Sheet1!H4946=0, "", Sheet1!L4946)</f>
        <v>OTCEM:GCLL</v>
      </c>
      <c r="B4946" t="str">
        <f>Sheet1!K4946</f>
        <v>GreenCell, Inc.</v>
      </c>
      <c r="C4946" t="str">
        <f>Sheet1!C4946</f>
        <v>(Invalid Identifier)</v>
      </c>
    </row>
    <row r="4947" spans="1:3" x14ac:dyDescent="0.25">
      <c r="A4947" t="str">
        <f>IF(Sheet1!H4947=0, "", Sheet1!L4947)</f>
        <v>OTCPK:GCHK</v>
      </c>
      <c r="B4947" t="str">
        <f>Sheet1!K4947</f>
        <v>GreenChek Technology Inc.</v>
      </c>
      <c r="C4947" t="str">
        <f>Sheet1!C4947</f>
        <v>United States</v>
      </c>
    </row>
    <row r="4948" spans="1:3" x14ac:dyDescent="0.25">
      <c r="A4948" t="str">
        <f>IF(Sheet1!H4948=0, "", Sheet1!L4948)</f>
        <v>OTCPK:INKW</v>
      </c>
      <c r="B4948" t="str">
        <f>Sheet1!K4948</f>
        <v>Greene Concepts, Inc.</v>
      </c>
      <c r="C4948" t="str">
        <f>Sheet1!C4948</f>
        <v>United States</v>
      </c>
    </row>
    <row r="4949" spans="1:3" x14ac:dyDescent="0.25">
      <c r="A4949" t="str">
        <f>IF(Sheet1!H4949=0, "", Sheet1!L4949)</f>
        <v>NASDAQCM:GCBC</v>
      </c>
      <c r="B4949" t="str">
        <f>Sheet1!K4949</f>
        <v>Greene County Bancorp, Inc.</v>
      </c>
      <c r="C4949" t="str">
        <f>Sheet1!C4949</f>
        <v>United States</v>
      </c>
    </row>
    <row r="4950" spans="1:3" x14ac:dyDescent="0.25">
      <c r="A4950" t="str">
        <f>IF(Sheet1!H4950=0, "", Sheet1!L4950)</f>
        <v>OTCPK:GRNH</v>
      </c>
      <c r="B4950" t="str">
        <f>Sheet1!K4950</f>
        <v>GreenGro Technologies, Inc.</v>
      </c>
      <c r="C4950" t="str">
        <f>Sheet1!C4950</f>
        <v>United States</v>
      </c>
    </row>
    <row r="4951" spans="1:3" x14ac:dyDescent="0.25">
      <c r="A4951" t="str">
        <f>IF(Sheet1!H4951=0, "", Sheet1!L4951)</f>
        <v>NYSE:GHL</v>
      </c>
      <c r="B4951" t="str">
        <f>Sheet1!K4951</f>
        <v>Greenhill &amp; Co., Inc.</v>
      </c>
      <c r="C4951" t="str">
        <f>Sheet1!C4951</f>
        <v>United States</v>
      </c>
    </row>
    <row r="4952" spans="1:3" x14ac:dyDescent="0.25">
      <c r="A4952" t="str">
        <f>IF(Sheet1!H4952=0, "", Sheet1!L4952)</f>
        <v>NASDAQGS:GREE</v>
      </c>
      <c r="B4952" t="str">
        <f>Sheet1!K4952</f>
        <v>Greenidge Generation Holdings Inc.</v>
      </c>
      <c r="C4952" t="str">
        <f>Sheet1!C4952</f>
        <v>United States</v>
      </c>
    </row>
    <row r="4953" spans="1:3" x14ac:dyDescent="0.25">
      <c r="A4953" t="str">
        <f>IF(Sheet1!H4953=0, "", Sheet1!L4953)</f>
        <v>OTCPK:GKIT</v>
      </c>
      <c r="B4953" t="str">
        <f>Sheet1!K4953</f>
        <v>Greenkraft, Inc.</v>
      </c>
      <c r="C4953" t="str">
        <f>Sheet1!C4953</f>
        <v>United States</v>
      </c>
    </row>
    <row r="4954" spans="1:3" x14ac:dyDescent="0.25">
      <c r="A4954" t="str">
        <f>IF(Sheet1!H4954=0, "", Sheet1!L4954)</f>
        <v>NASDAQCM:GTEC</v>
      </c>
      <c r="B4954" t="str">
        <f>Sheet1!K4954</f>
        <v>Greenland Technologies Holding Corporation</v>
      </c>
      <c r="C4954" t="str">
        <f>Sheet1!C4954</f>
        <v>United States</v>
      </c>
    </row>
    <row r="4955" spans="1:3" x14ac:dyDescent="0.25">
      <c r="A4955" t="str">
        <f>IF(Sheet1!H4955=0, "", Sheet1!L4955)</f>
        <v>NASDAQGM:GNLN</v>
      </c>
      <c r="B4955" t="str">
        <f>Sheet1!K4955</f>
        <v>Greenlane Holdings, Inc.</v>
      </c>
      <c r="C4955" t="str">
        <f>Sheet1!C4955</f>
        <v>United States</v>
      </c>
    </row>
    <row r="4956" spans="1:3" x14ac:dyDescent="0.25">
      <c r="A4956" t="str">
        <f>IF(Sheet1!H4956=0, "", Sheet1!L4956)</f>
        <v>OTCPK:WSHE</v>
      </c>
      <c r="B4956" t="str">
        <f>Sheet1!K4956</f>
        <v>GreenLink International Inc.</v>
      </c>
      <c r="C4956" t="str">
        <f>Sheet1!C4956</f>
        <v>United States</v>
      </c>
    </row>
    <row r="4957" spans="1:3" x14ac:dyDescent="0.25">
      <c r="A4957" t="str">
        <f>IF(Sheet1!H4957=0, "", Sheet1!L4957)</f>
        <v>OTCPK:GRNL</v>
      </c>
      <c r="B4957" t="str">
        <f>Sheet1!K4957</f>
        <v>Greenlite Ventures Inc.</v>
      </c>
      <c r="C4957" t="str">
        <f>Sheet1!C4957</f>
        <v>United States</v>
      </c>
    </row>
    <row r="4958" spans="1:3" x14ac:dyDescent="0.25">
      <c r="A4958" t="str">
        <f>IF(Sheet1!H4958=0, "", Sheet1!L4958)</f>
        <v>OTCPK:GRPX</v>
      </c>
      <c r="B4958" t="str">
        <f>Sheet1!K4958</f>
        <v>GreenPlex Services, Inc.</v>
      </c>
      <c r="C4958" t="str">
        <f>Sheet1!C4958</f>
        <v>United States</v>
      </c>
    </row>
    <row r="4959" spans="1:3" x14ac:dyDescent="0.25">
      <c r="A4959" t="str">
        <f>IF(Sheet1!H4959=0, "", Sheet1!L4959)</f>
        <v>OTCQX:GNRS</v>
      </c>
      <c r="B4959" t="str">
        <f>Sheet1!K4959</f>
        <v>Greenrose Holding Company Inc.</v>
      </c>
      <c r="C4959" t="str">
        <f>Sheet1!C4959</f>
        <v>(Invalid Identifier)</v>
      </c>
    </row>
    <row r="4960" spans="1:3" x14ac:dyDescent="0.25">
      <c r="A4960" t="str">
        <f>IF(Sheet1!H4960=0, "", Sheet1!L4960)</f>
        <v>OTCPK:GERS</v>
      </c>
      <c r="B4960" t="str">
        <f>Sheet1!K4960</f>
        <v>GreenShift Corporation</v>
      </c>
      <c r="C4960" t="str">
        <f>Sheet1!C4960</f>
        <v>United States</v>
      </c>
    </row>
    <row r="4961" spans="1:3" x14ac:dyDescent="0.25">
      <c r="A4961" t="str">
        <f>IF(Sheet1!H4961=0, "", Sheet1!L4961)</f>
        <v>NASDAQGS:GSKY</v>
      </c>
      <c r="B4961" t="str">
        <f>Sheet1!K4961</f>
        <v>GreenSky, Inc.</v>
      </c>
      <c r="C4961" t="str">
        <f>Sheet1!C4961</f>
        <v>United States</v>
      </c>
    </row>
    <row r="4962" spans="1:3" x14ac:dyDescent="0.25">
      <c r="A4962" t="str">
        <f>IF(Sheet1!H4962=0, "", Sheet1!L4962)</f>
        <v>OTCPK:GVFF</v>
      </c>
      <c r="B4962" t="str">
        <f>Sheet1!K4962</f>
        <v>Greenville Federal Financial Corporation</v>
      </c>
      <c r="C4962" t="str">
        <f>Sheet1!C4962</f>
        <v>United States</v>
      </c>
    </row>
    <row r="4963" spans="1:3" x14ac:dyDescent="0.25">
      <c r="A4963" t="str">
        <f>IF(Sheet1!H4963=0, "", Sheet1!L4963)</f>
        <v>OTCQB:GWTI</v>
      </c>
      <c r="B4963" t="str">
        <f>Sheet1!K4963</f>
        <v>Greenway Technologies, Inc.</v>
      </c>
      <c r="C4963" t="str">
        <f>Sheet1!C4963</f>
        <v>(Invalid Identifier)</v>
      </c>
    </row>
    <row r="4964" spans="1:3" x14ac:dyDescent="0.25">
      <c r="A4964" t="str">
        <f>IF(Sheet1!H4964=0, "", Sheet1!L4964)</f>
        <v>OTCEM:GWYT</v>
      </c>
      <c r="B4964" t="str">
        <f>Sheet1!K4964</f>
        <v>Greenway Technology</v>
      </c>
      <c r="C4964" t="str">
        <f>Sheet1!C4964</f>
        <v>(Invalid Identifier)</v>
      </c>
    </row>
    <row r="4965" spans="1:3" x14ac:dyDescent="0.25">
      <c r="A4965" t="str">
        <f>IF(Sheet1!H4965=0, "", Sheet1!L4965)</f>
        <v>NASDAQCM:GLSI</v>
      </c>
      <c r="B4965" t="str">
        <f>Sheet1!K4965</f>
        <v>Greenwich LifeSciences, Inc.</v>
      </c>
      <c r="C4965" t="str">
        <f>Sheet1!C4965</f>
        <v>United States</v>
      </c>
    </row>
    <row r="4966" spans="1:3" x14ac:dyDescent="0.25">
      <c r="A4966" t="str">
        <f>IF(Sheet1!H4966=0, "", Sheet1!L4966)</f>
        <v>OTCEM:NEWG</v>
      </c>
      <c r="B4966" t="str">
        <f>Sheet1!K4966</f>
        <v>Greenwind Holdings Inc.</v>
      </c>
      <c r="C4966" t="str">
        <f>Sheet1!C4966</f>
        <v>(Invalid Identifier)</v>
      </c>
    </row>
    <row r="4967" spans="1:3" x14ac:dyDescent="0.25">
      <c r="A4967" t="str">
        <f>IF(Sheet1!H4967=0, "", Sheet1!L4967)</f>
        <v>NYSE:GEF</v>
      </c>
      <c r="B4967" t="str">
        <f>Sheet1!K4967</f>
        <v>Greif, Inc.</v>
      </c>
      <c r="C4967" t="str">
        <f>Sheet1!C4967</f>
        <v>United States</v>
      </c>
    </row>
    <row r="4968" spans="1:3" x14ac:dyDescent="0.25">
      <c r="A4968" t="str">
        <f>IF(Sheet1!H4968=0, "", Sheet1!L4968)</f>
        <v>OTCEM:GYSN</v>
      </c>
      <c r="B4968" t="str">
        <f>Sheet1!K4968</f>
        <v>Greyson International, Inc.</v>
      </c>
      <c r="C4968" t="str">
        <f>Sheet1!C4968</f>
        <v>(Invalid Identifier)</v>
      </c>
    </row>
    <row r="4969" spans="1:3" x14ac:dyDescent="0.25">
      <c r="A4969" t="str">
        <f>IF(Sheet1!H4969=0, "", Sheet1!L4969)</f>
        <v>PSGM:GSTN</v>
      </c>
      <c r="B4969" t="str">
        <f>Sheet1!K4969</f>
        <v>Greystone Digital Technologies, Inc.</v>
      </c>
      <c r="C4969" t="str">
        <f>Sheet1!C4969</f>
        <v>United States</v>
      </c>
    </row>
    <row r="4970" spans="1:3" x14ac:dyDescent="0.25">
      <c r="A4970" t="str">
        <f>IF(Sheet1!H4970=0, "", Sheet1!L4970)</f>
        <v>OTCQB:GLGI</v>
      </c>
      <c r="B4970" t="str">
        <f>Sheet1!K4970</f>
        <v>Greystone Logistics, Inc.</v>
      </c>
      <c r="C4970" t="str">
        <f>Sheet1!C4970</f>
        <v>(Invalid Identifier)</v>
      </c>
    </row>
    <row r="4971" spans="1:3" x14ac:dyDescent="0.25">
      <c r="A4971" t="str">
        <f>IF(Sheet1!H4971=0, "", Sheet1!L4971)</f>
        <v>NASDAQCM:GDYN</v>
      </c>
      <c r="B4971" t="str">
        <f>Sheet1!K4971</f>
        <v>Grid Dynamics Holdings, Inc.</v>
      </c>
      <c r="C4971" t="str">
        <f>Sheet1!C4971</f>
        <v>United States</v>
      </c>
    </row>
    <row r="4972" spans="1:3" x14ac:dyDescent="0.25">
      <c r="A4972" t="str">
        <f>IF(Sheet1!H4972=0, "", Sheet1!L4972)</f>
        <v>OTCQB:GMVP</v>
      </c>
      <c r="B4972" t="str">
        <f>Sheet1!K4972</f>
        <v>Gridiron BioNutrients, Inc.</v>
      </c>
      <c r="C4972" t="str">
        <f>Sheet1!C4972</f>
        <v>(Invalid Identifier)</v>
      </c>
    </row>
    <row r="4973" spans="1:3" x14ac:dyDescent="0.25">
      <c r="A4973" t="str">
        <f>IF(Sheet1!H4973=0, "", Sheet1!L4973)</f>
        <v>OTCEM:GFCI</v>
      </c>
      <c r="B4973" t="str">
        <f>Sheet1!K4973</f>
        <v>Grifco International, Inc.</v>
      </c>
      <c r="C4973" t="str">
        <f>Sheet1!C4973</f>
        <v>(Invalid Identifier)</v>
      </c>
    </row>
    <row r="4974" spans="1:3" x14ac:dyDescent="0.25">
      <c r="A4974" t="str">
        <f>IF(Sheet1!H4974=0, "", Sheet1!L4974)</f>
        <v>OTCEM:GRAH</v>
      </c>
      <c r="B4974" t="str">
        <f>Sheet1!K4974</f>
        <v>Griffin-American Healthcare REIT III, Inc.</v>
      </c>
      <c r="C4974" t="str">
        <f>Sheet1!C4974</f>
        <v>(Invalid Identifier)</v>
      </c>
    </row>
    <row r="4975" spans="1:3" x14ac:dyDescent="0.25">
      <c r="A4975" t="str">
        <f>IF(Sheet1!H4975=0, "", Sheet1!L4975)</f>
        <v>NYSE:GFF</v>
      </c>
      <c r="B4975" t="str">
        <f>Sheet1!K4975</f>
        <v>Griffon Corporation</v>
      </c>
      <c r="C4975" t="str">
        <f>Sheet1!C4975</f>
        <v>United States</v>
      </c>
    </row>
    <row r="4976" spans="1:3" x14ac:dyDescent="0.25">
      <c r="A4976" t="str">
        <f>IF(Sheet1!H4976=0, "", Sheet1!L4976)</f>
        <v>OTCPK:GRLT</v>
      </c>
      <c r="B4976" t="str">
        <f>Sheet1!K4976</f>
        <v>GRILLiT, Inc.</v>
      </c>
      <c r="C4976" t="str">
        <f>Sheet1!C4976</f>
        <v>United States</v>
      </c>
    </row>
    <row r="4977" spans="1:3" x14ac:dyDescent="0.25">
      <c r="A4977" t="str">
        <f>IF(Sheet1!H4977=0, "", Sheet1!L4977)</f>
        <v>NASDAQGS:GRTS</v>
      </c>
      <c r="B4977" t="str">
        <f>Sheet1!K4977</f>
        <v>Gritstone bio, Inc.</v>
      </c>
      <c r="C4977" t="str">
        <f>Sheet1!C4977</f>
        <v>United States</v>
      </c>
    </row>
    <row r="4978" spans="1:3" x14ac:dyDescent="0.25">
      <c r="A4978" t="str">
        <f>IF(Sheet1!H4978=0, "", Sheet1!L4978)</f>
        <v>OTCEM:GRZZ.U</v>
      </c>
      <c r="B4978" t="str">
        <f>Sheet1!K4978</f>
        <v>Grizzly Energy, LLC</v>
      </c>
      <c r="C4978" t="str">
        <f>Sheet1!C4978</f>
        <v>(Invalid Identifier)</v>
      </c>
    </row>
    <row r="4979" spans="1:3" x14ac:dyDescent="0.25">
      <c r="A4979" t="str">
        <f>IF(Sheet1!H4979=0, "", Sheet1!L4979)</f>
        <v>OTCPK:GRNF</v>
      </c>
      <c r="B4979" t="str">
        <f>Sheet1!K4979</f>
        <v>GRN Holding Corporation</v>
      </c>
      <c r="C4979" t="str">
        <f>Sheet1!C4979</f>
        <v>United States</v>
      </c>
    </row>
    <row r="4980" spans="1:3" x14ac:dyDescent="0.25">
      <c r="A4980" t="str">
        <f>IF(Sheet1!H4980=0, "", Sheet1!L4980)</f>
        <v>NASDAQGS:GO</v>
      </c>
      <c r="B4980" t="str">
        <f>Sheet1!K4980</f>
        <v>Grocery Outlet Holding Corp.</v>
      </c>
      <c r="C4980" t="str">
        <f>Sheet1!C4980</f>
        <v>United States</v>
      </c>
    </row>
    <row r="4981" spans="1:3" x14ac:dyDescent="0.25">
      <c r="A4981" t="str">
        <f>IF(Sheet1!H4981=0, "", Sheet1!L4981)</f>
        <v>NASDAQCM:GROM</v>
      </c>
      <c r="B4981" t="str">
        <f>Sheet1!K4981</f>
        <v>Grom Social Enterprises, Inc.</v>
      </c>
      <c r="C4981" t="str">
        <f>Sheet1!C4981</f>
        <v>United States</v>
      </c>
    </row>
    <row r="4982" spans="1:3" x14ac:dyDescent="0.25">
      <c r="A4982" t="str">
        <f>IF(Sheet1!H4982=0, "", Sheet1!L4982)</f>
        <v>OTCPK:GRVE</v>
      </c>
      <c r="B4982" t="str">
        <f>Sheet1!K4982</f>
        <v>Groove Botanicals, Inc.</v>
      </c>
      <c r="C4982" t="str">
        <f>Sheet1!C4982</f>
        <v>United States</v>
      </c>
    </row>
    <row r="4983" spans="1:3" x14ac:dyDescent="0.25">
      <c r="A4983" t="str">
        <f>IF(Sheet1!H4983=0, "", Sheet1!L4983)</f>
        <v>NASDAQGM:GCMG</v>
      </c>
      <c r="B4983" t="str">
        <f>Sheet1!K4983</f>
        <v>Grosvenor Capital Management, L.P.</v>
      </c>
      <c r="C4983" t="str">
        <f>Sheet1!C4983</f>
        <v>United States</v>
      </c>
    </row>
    <row r="4984" spans="1:3" x14ac:dyDescent="0.25">
      <c r="A4984" t="str">
        <f>IF(Sheet1!H4984=0, "", Sheet1!L4984)</f>
        <v>NYSE:GPI</v>
      </c>
      <c r="B4984" t="str">
        <f>Sheet1!K4984</f>
        <v>Group 1 Automotive, Inc.</v>
      </c>
      <c r="C4984" t="str">
        <f>Sheet1!C4984</f>
        <v>United States</v>
      </c>
    </row>
    <row r="4985" spans="1:3" x14ac:dyDescent="0.25">
      <c r="A4985" t="str">
        <f>IF(Sheet1!H4985=0, "", Sheet1!L4985)</f>
        <v>NASDAQCM:GNAC</v>
      </c>
      <c r="B4985" t="str">
        <f>Sheet1!K4985</f>
        <v>Group Nine Acquisition Corp.</v>
      </c>
      <c r="C4985" t="str">
        <f>Sheet1!C4985</f>
        <v>United States</v>
      </c>
    </row>
    <row r="4986" spans="1:3" x14ac:dyDescent="0.25">
      <c r="A4986" t="str">
        <f>IF(Sheet1!H4986=0, "", Sheet1!L4986)</f>
        <v>NASDAQGS:GRPN</v>
      </c>
      <c r="B4986" t="str">
        <f>Sheet1!K4986</f>
        <v>Groupon, Inc.</v>
      </c>
      <c r="C4986" t="str">
        <f>Sheet1!C4986</f>
        <v>United States</v>
      </c>
    </row>
    <row r="4987" spans="1:3" x14ac:dyDescent="0.25">
      <c r="A4987" t="str">
        <f>IF(Sheet1!H4987=0, "", Sheet1!L4987)</f>
        <v>NASDAQCM:GRVI</v>
      </c>
      <c r="B4987" t="str">
        <f>Sheet1!K4987</f>
        <v>Grove, Inc.</v>
      </c>
      <c r="C4987" t="str">
        <f>Sheet1!C4987</f>
        <v>United States</v>
      </c>
    </row>
    <row r="4988" spans="1:3" x14ac:dyDescent="0.25">
      <c r="A4988" t="str">
        <f>IF(Sheet1!H4988=0, "", Sheet1!L4988)</f>
        <v>OTCEM:GRWC</v>
      </c>
      <c r="B4988" t="str">
        <f>Sheet1!K4988</f>
        <v>Grow Capital, Inc.</v>
      </c>
      <c r="C4988" t="str">
        <f>Sheet1!C4988</f>
        <v>(Invalid Identifier)</v>
      </c>
    </row>
    <row r="4989" spans="1:3" x14ac:dyDescent="0.25">
      <c r="A4989" t="str">
        <f>IF(Sheet1!H4989=0, "", Sheet1!L4989)</f>
        <v>OTCPK:GRSO</v>
      </c>
      <c r="B4989" t="str">
        <f>Sheet1!K4989</f>
        <v>Grow Solutions Holdings, Inc.</v>
      </c>
      <c r="C4989" t="str">
        <f>Sheet1!C4989</f>
        <v>United States</v>
      </c>
    </row>
    <row r="4990" spans="1:3" x14ac:dyDescent="0.25">
      <c r="A4990" t="str">
        <f>IF(Sheet1!H4990=0, "", Sheet1!L4990)</f>
        <v>NASDAQCM:GRWG</v>
      </c>
      <c r="B4990" t="str">
        <f>Sheet1!K4990</f>
        <v>GrowGeneration Corp.</v>
      </c>
      <c r="C4990" t="str">
        <f>Sheet1!C4990</f>
        <v>United States</v>
      </c>
    </row>
    <row r="4991" spans="1:3" x14ac:dyDescent="0.25">
      <c r="A4991" t="str">
        <f>IF(Sheet1!H4991=0, "", Sheet1!L4991)</f>
        <v>OTCQB:PHOT</v>
      </c>
      <c r="B4991" t="str">
        <f>Sheet1!K4991</f>
        <v>GrowLife, Inc.</v>
      </c>
      <c r="C4991" t="str">
        <f>Sheet1!C4991</f>
        <v>(Invalid Identifier)</v>
      </c>
    </row>
    <row r="4992" spans="1:3" x14ac:dyDescent="0.25">
      <c r="A4992" t="str">
        <f>IF(Sheet1!H4992=0, "", Sheet1!L4992)</f>
        <v>NASDAQCM:GCAC</v>
      </c>
      <c r="B4992" t="str">
        <f>Sheet1!K4992</f>
        <v>Growth Capital Acquisition Corp.</v>
      </c>
      <c r="C4992" t="str">
        <f>Sheet1!C4992</f>
        <v>United States</v>
      </c>
    </row>
    <row r="4993" spans="1:3" x14ac:dyDescent="0.25">
      <c r="A4993" t="str">
        <f>IF(Sheet1!H4993=0, "", Sheet1!L4993)</f>
        <v>OTCEM:GRUI</v>
      </c>
      <c r="B4993" t="str">
        <f>Sheet1!K4993</f>
        <v>Grupo Resilient International Inc.</v>
      </c>
      <c r="C4993" t="str">
        <f>Sheet1!C4993</f>
        <v>(Invalid Identifier)</v>
      </c>
    </row>
    <row r="4994" spans="1:3" x14ac:dyDescent="0.25">
      <c r="A4994" t="str">
        <f>IF(Sheet1!H4994=0, "", Sheet1!L4994)</f>
        <v>OTCEM:GYPH.Q</v>
      </c>
      <c r="B4994" t="str">
        <f>Sheet1!K4994</f>
        <v>Gryphon Gold Corporation</v>
      </c>
      <c r="C4994" t="str">
        <f>Sheet1!C4994</f>
        <v>(Invalid Identifier)</v>
      </c>
    </row>
    <row r="4995" spans="1:3" x14ac:dyDescent="0.25">
      <c r="A4995" t="str">
        <f>IF(Sheet1!H4995=0, "", Sheet1!L4995)</f>
        <v>OTCPK:GSDT</v>
      </c>
      <c r="B4995" t="str">
        <f>Sheet1!K4995</f>
        <v>GSDT Fintech Group Inc.</v>
      </c>
      <c r="C4995" t="str">
        <f>Sheet1!C4995</f>
        <v>United States</v>
      </c>
    </row>
    <row r="4996" spans="1:3" x14ac:dyDescent="0.25">
      <c r="A4996" t="str">
        <f>IF(Sheet1!H4996=0, "", Sheet1!L4996)</f>
        <v>NASDAQCM:GVP</v>
      </c>
      <c r="B4996" t="str">
        <f>Sheet1!K4996</f>
        <v>GSE Systems, Inc.</v>
      </c>
      <c r="C4996" t="str">
        <f>Sheet1!C4996</f>
        <v>United States</v>
      </c>
    </row>
    <row r="4997" spans="1:3" x14ac:dyDescent="0.25">
      <c r="A4997" t="str">
        <f>IF(Sheet1!H4997=0, "", Sheet1!L4997)</f>
        <v>NASDAQGS:GSIT</v>
      </c>
      <c r="B4997" t="str">
        <f>Sheet1!K4997</f>
        <v>GSI Technology, Inc.</v>
      </c>
      <c r="C4997" t="str">
        <f>Sheet1!C4997</f>
        <v>United States</v>
      </c>
    </row>
    <row r="4998" spans="1:3" x14ac:dyDescent="0.25">
      <c r="A4998" t="str">
        <f>IF(Sheet1!H4998=0, "", Sheet1!L4998)</f>
        <v>OTCEM:GSRX</v>
      </c>
      <c r="B4998" t="str">
        <f>Sheet1!K4998</f>
        <v>GSRX Industries Inc.</v>
      </c>
      <c r="C4998" t="str">
        <f>Sheet1!C4998</f>
        <v>(Invalid Identifier)</v>
      </c>
    </row>
    <row r="4999" spans="1:3" x14ac:dyDescent="0.25">
      <c r="A4999" t="str">
        <f>IF(Sheet1!H4999=0, "", Sheet1!L4999)</f>
        <v>OTCEM:GSVI</v>
      </c>
      <c r="B4999" t="str">
        <f>Sheet1!K4999</f>
        <v>GSV, Inc.</v>
      </c>
      <c r="C4999" t="str">
        <f>Sheet1!C4999</f>
        <v>(Invalid Identifier)</v>
      </c>
    </row>
    <row r="5000" spans="1:3" x14ac:dyDescent="0.25">
      <c r="A5000" t="str">
        <f>IF(Sheet1!H5000=0, "", Sheet1!L5000)</f>
        <v>NASDAQCM:GTBP</v>
      </c>
      <c r="B5000" t="str">
        <f>Sheet1!K5000</f>
        <v>GT Biopharma, Inc.</v>
      </c>
      <c r="C5000" t="str">
        <f>Sheet1!C5000</f>
        <v>United States</v>
      </c>
    </row>
    <row r="5001" spans="1:3" x14ac:dyDescent="0.25">
      <c r="A5001" t="str">
        <f>IF(Sheet1!H5001=0, "", Sheet1!L5001)</f>
        <v>OTCEM:GTLA</v>
      </c>
      <c r="B5001" t="str">
        <f>Sheet1!K5001</f>
        <v>GT Legend Automotive Holdings Inc.</v>
      </c>
      <c r="C5001" t="str">
        <f>Sheet1!C5001</f>
        <v>(Invalid Identifier)</v>
      </c>
    </row>
    <row r="5002" spans="1:3" x14ac:dyDescent="0.25">
      <c r="A5002" t="str">
        <f>IF(Sheet1!H5002=0, "", Sheet1!L5002)</f>
        <v>OTCPK:BTOW</v>
      </c>
      <c r="B5002" t="str">
        <f>Sheet1!K5002</f>
        <v>GTFN Holdings Inc.</v>
      </c>
      <c r="C5002" t="str">
        <f>Sheet1!C5002</f>
        <v>United States</v>
      </c>
    </row>
    <row r="5003" spans="1:3" x14ac:dyDescent="0.25">
      <c r="A5003" t="str">
        <f>IF(Sheet1!H5003=0, "", Sheet1!L5003)</f>
        <v>OTCEM:GTGT</v>
      </c>
      <c r="B5003" t="str">
        <f>Sheet1!K5003</f>
        <v>GTG Ventures, Inc.</v>
      </c>
      <c r="C5003" t="str">
        <f>Sheet1!C5003</f>
        <v>(Invalid Identifier)</v>
      </c>
    </row>
    <row r="5004" spans="1:3" x14ac:dyDescent="0.25">
      <c r="A5004" t="str">
        <f>IF(Sheet1!H5004=0, "", Sheet1!L5004)</f>
        <v>OTCEM:GTTN.Q</v>
      </c>
      <c r="B5004" t="str">
        <f>Sheet1!K5004</f>
        <v>GTT Communications, Inc.</v>
      </c>
      <c r="C5004" t="str">
        <f>Sheet1!C5004</f>
        <v>(Invalid Identifier)</v>
      </c>
    </row>
    <row r="5005" spans="1:3" x14ac:dyDescent="0.25">
      <c r="A5005" t="str">
        <f>IF(Sheet1!H5005=0, "", Sheet1!L5005)</f>
        <v>OTCPK:GTXO</v>
      </c>
      <c r="B5005" t="str">
        <f>Sheet1!K5005</f>
        <v>GTX Corp</v>
      </c>
      <c r="C5005" t="str">
        <f>Sheet1!C5005</f>
        <v>United States</v>
      </c>
    </row>
    <row r="5006" spans="1:3" x14ac:dyDescent="0.25">
      <c r="A5006" t="str">
        <f>IF(Sheet1!H5006=0, "", Sheet1!L5006)</f>
        <v>NASDAQCM:GTYH</v>
      </c>
      <c r="B5006" t="str">
        <f>Sheet1!K5006</f>
        <v>GTY Technology Holdings Inc.</v>
      </c>
      <c r="C5006" t="str">
        <f>Sheet1!C5006</f>
        <v>United States</v>
      </c>
    </row>
    <row r="5007" spans="1:3" x14ac:dyDescent="0.25">
      <c r="A5007" t="str">
        <f>IF(Sheet1!H5007=0, "", Sheet1!L5007)</f>
        <v>OTCEM:GHGH</v>
      </c>
      <c r="B5007" t="str">
        <f>Sheet1!K5007</f>
        <v>GuanHua Corporation</v>
      </c>
      <c r="C5007" t="str">
        <f>Sheet1!C5007</f>
        <v>(Invalid Identifier)</v>
      </c>
    </row>
    <row r="5008" spans="1:3" x14ac:dyDescent="0.25">
      <c r="A5008" t="str">
        <f>IF(Sheet1!H5008=0, "", Sheet1!L5008)</f>
        <v>OTCEM:GUAA</v>
      </c>
      <c r="B5008" t="str">
        <f>Sheet1!K5008</f>
        <v>Guaranty Bancorp, Inc.</v>
      </c>
      <c r="C5008" t="str">
        <f>Sheet1!C5008</f>
        <v>(Invalid Identifier)</v>
      </c>
    </row>
    <row r="5009" spans="1:3" x14ac:dyDescent="0.25">
      <c r="A5009" t="str">
        <f>IF(Sheet1!H5009=0, "", Sheet1!L5009)</f>
        <v>NASDAQGS:GNTY</v>
      </c>
      <c r="B5009" t="str">
        <f>Sheet1!K5009</f>
        <v>Guaranty Bancshares, Inc.</v>
      </c>
      <c r="C5009" t="str">
        <f>Sheet1!C5009</f>
        <v>United States</v>
      </c>
    </row>
    <row r="5010" spans="1:3" x14ac:dyDescent="0.25">
      <c r="A5010" t="str">
        <f>IF(Sheet1!H5010=0, "", Sheet1!L5010)</f>
        <v>NASDAQGM:GFED</v>
      </c>
      <c r="B5010" t="str">
        <f>Sheet1!K5010</f>
        <v>Guaranty Federal Bancshares, Inc.</v>
      </c>
      <c r="C5010" t="str">
        <f>Sheet1!C5010</f>
        <v>United States</v>
      </c>
    </row>
    <row r="5011" spans="1:3" x14ac:dyDescent="0.25">
      <c r="A5011" t="str">
        <f>IF(Sheet1!H5011=0, "", Sheet1!L5011)</f>
        <v>OTCEM:GFCJ</v>
      </c>
      <c r="B5011" t="str">
        <f>Sheet1!K5011</f>
        <v>Guaranty Financial Corporation</v>
      </c>
      <c r="C5011" t="str">
        <f>Sheet1!C5011</f>
        <v>(Invalid Identifier)</v>
      </c>
    </row>
    <row r="5012" spans="1:3" x14ac:dyDescent="0.25">
      <c r="A5012" t="str">
        <f>IF(Sheet1!H5012=0, "", Sheet1!L5012)</f>
        <v>NASDAQGS:GH</v>
      </c>
      <c r="B5012" t="str">
        <f>Sheet1!K5012</f>
        <v>Guardant Health, Inc.</v>
      </c>
      <c r="C5012" t="str">
        <f>Sheet1!C5012</f>
        <v>United States</v>
      </c>
    </row>
    <row r="5013" spans="1:3" x14ac:dyDescent="0.25">
      <c r="A5013" t="str">
        <f>IF(Sheet1!H5013=0, "", Sheet1!L5013)</f>
        <v>NASDAQCM:GHSI</v>
      </c>
      <c r="B5013" t="str">
        <f>Sheet1!K5013</f>
        <v>Guardion Health Sciences, Inc.</v>
      </c>
      <c r="C5013" t="str">
        <f>Sheet1!C5013</f>
        <v>United States</v>
      </c>
    </row>
    <row r="5014" spans="1:3" x14ac:dyDescent="0.25">
      <c r="A5014" t="str">
        <f>IF(Sheet1!H5014=0, "", Sheet1!L5014)</f>
        <v>NYSE:GES</v>
      </c>
      <c r="B5014" t="str">
        <f>Sheet1!K5014</f>
        <v>Guess?, Inc.</v>
      </c>
      <c r="C5014" t="str">
        <f>Sheet1!C5014</f>
        <v>United States</v>
      </c>
    </row>
    <row r="5015" spans="1:3" x14ac:dyDescent="0.25">
      <c r="A5015" t="str">
        <f>IF(Sheet1!H5015=0, "", Sheet1!L5015)</f>
        <v>NYSE:GOF</v>
      </c>
      <c r="B5015" t="str">
        <f>Sheet1!K5015</f>
        <v>Guggenheim Strategic Opportunities Fund</v>
      </c>
      <c r="C5015" t="str">
        <f>Sheet1!C5015</f>
        <v>United States</v>
      </c>
    </row>
    <row r="5016" spans="1:3" x14ac:dyDescent="0.25">
      <c r="A5016" t="str">
        <f>IF(Sheet1!H5016=0, "", Sheet1!L5016)</f>
        <v>NYSE:GBAB</v>
      </c>
      <c r="B5016" t="str">
        <f>Sheet1!K5016</f>
        <v>Guggenheim Taxable Municipal Bond &amp; Investment Grade Debt Trust</v>
      </c>
      <c r="C5016" t="str">
        <f>Sheet1!C5016</f>
        <v>United States</v>
      </c>
    </row>
    <row r="5017" spans="1:3" x14ac:dyDescent="0.25">
      <c r="A5017" t="str">
        <f>IF(Sheet1!H5017=0, "", Sheet1!L5017)</f>
        <v>OTCQB:GTHP</v>
      </c>
      <c r="B5017" t="str">
        <f>Sheet1!K5017</f>
        <v>Guided Therapeutics, Inc.</v>
      </c>
      <c r="C5017" t="str">
        <f>Sheet1!C5017</f>
        <v>(Invalid Identifier)</v>
      </c>
    </row>
    <row r="5018" spans="1:3" x14ac:dyDescent="0.25">
      <c r="A5018" t="str">
        <f>IF(Sheet1!H5018=0, "", Sheet1!L5018)</f>
        <v>NYSE:GWRE</v>
      </c>
      <c r="B5018" t="str">
        <f>Sheet1!K5018</f>
        <v>Guidewire Software, Inc.</v>
      </c>
      <c r="C5018" t="str">
        <f>Sheet1!C5018</f>
        <v>United States</v>
      </c>
    </row>
    <row r="5019" spans="1:3" x14ac:dyDescent="0.25">
      <c r="A5019" t="str">
        <f>IF(Sheet1!H5019=0, "", Sheet1!L5019)</f>
        <v>NYSE:GHLD</v>
      </c>
      <c r="B5019" t="str">
        <f>Sheet1!K5019</f>
        <v>Guild Holdings Company</v>
      </c>
      <c r="C5019" t="str">
        <f>Sheet1!C5019</f>
        <v>United States</v>
      </c>
    </row>
    <row r="5020" spans="1:3" x14ac:dyDescent="0.25">
      <c r="A5020" t="str">
        <f>IF(Sheet1!H5020=0, "", Sheet1!L5020)</f>
        <v>ARCA:MRAD</v>
      </c>
      <c r="B5020" t="str">
        <f>Sheet1!K5020</f>
        <v>Guinness Atkinson Funds - SmartETFs Advertising &amp; Marketing Technology ETF</v>
      </c>
      <c r="C5020" t="str">
        <f>Sheet1!C5020</f>
        <v>United States</v>
      </c>
    </row>
    <row r="5021" spans="1:3" x14ac:dyDescent="0.25">
      <c r="A5021" t="str">
        <f>IF(Sheet1!H5021=0, "", Sheet1!L5021)</f>
        <v>ARCA:ADIV</v>
      </c>
      <c r="B5021" t="str">
        <f>Sheet1!K5021</f>
        <v>Guinness Atkinson Funds - SmartETFs Asia Pacific Dividend Builder ETF</v>
      </c>
      <c r="C5021" t="str">
        <f>Sheet1!C5021</f>
        <v>United States</v>
      </c>
    </row>
    <row r="5022" spans="1:3" x14ac:dyDescent="0.25">
      <c r="A5022" t="str">
        <f>IF(Sheet1!H5022=0, "", Sheet1!L5022)</f>
        <v>ARCA:DIVS</v>
      </c>
      <c r="B5022" t="str">
        <f>Sheet1!K5022</f>
        <v>Guinness Atkinson Funds - SmartETFs Dividend Builder ETF</v>
      </c>
      <c r="C5022" t="str">
        <f>Sheet1!C5022</f>
        <v>United States</v>
      </c>
    </row>
    <row r="5023" spans="1:3" x14ac:dyDescent="0.25">
      <c r="A5023" t="str">
        <f>IF(Sheet1!H5023=0, "", Sheet1!L5023)</f>
        <v>ARCA:MOTO</v>
      </c>
      <c r="B5023" t="str">
        <f>Sheet1!K5023</f>
        <v>Guinness Atkinson Funds - SmartETFs Smart Transportation &amp; Technology ETF</v>
      </c>
      <c r="C5023" t="str">
        <f>Sheet1!C5023</f>
        <v>United States</v>
      </c>
    </row>
    <row r="5024" spans="1:3" x14ac:dyDescent="0.25">
      <c r="A5024" t="str">
        <f>IF(Sheet1!H5024=0, "", Sheet1!L5024)</f>
        <v>ARCA:SOLR</v>
      </c>
      <c r="B5024" t="str">
        <f>Sheet1!K5024</f>
        <v>Guinness Atkinson Funds - SmartETFs Sustainable Energy II ETF</v>
      </c>
      <c r="C5024" t="str">
        <f>Sheet1!C5024</f>
        <v>United States</v>
      </c>
    </row>
    <row r="5025" spans="1:3" x14ac:dyDescent="0.25">
      <c r="A5025" t="str">
        <f>IF(Sheet1!H5025=0, "", Sheet1!L5025)</f>
        <v>OTCEM:GAEC</v>
      </c>
      <c r="B5025" t="str">
        <f>Sheet1!K5025</f>
        <v>Gulf Alternative Energy Corp.</v>
      </c>
      <c r="C5025" t="str">
        <f>Sheet1!C5025</f>
        <v>(Invalid Identifier)</v>
      </c>
    </row>
    <row r="5026" spans="1:3" x14ac:dyDescent="0.25">
      <c r="A5026" t="str">
        <f>IF(Sheet1!H5026=0, "", Sheet1!L5026)</f>
        <v>OTCPK:GULT.U</v>
      </c>
      <c r="B5026" t="str">
        <f>Sheet1!K5026</f>
        <v>Gulf Coast Ultra Deep Royalty Trust</v>
      </c>
      <c r="C5026" t="str">
        <f>Sheet1!C5026</f>
        <v>United States</v>
      </c>
    </row>
    <row r="5027" spans="1:3" x14ac:dyDescent="0.25">
      <c r="A5027" t="str">
        <f>IF(Sheet1!H5027=0, "", Sheet1!L5027)</f>
        <v>NASDAQGS:GIFI</v>
      </c>
      <c r="B5027" t="str">
        <f>Sheet1!K5027</f>
        <v>Gulf Island Fabrication, Inc.</v>
      </c>
      <c r="C5027" t="str">
        <f>Sheet1!C5027</f>
        <v>United States</v>
      </c>
    </row>
    <row r="5028" spans="1:3" x14ac:dyDescent="0.25">
      <c r="A5028" t="str">
        <f>IF(Sheet1!H5028=0, "", Sheet1!L5028)</f>
        <v>OTCQB:GWSN</v>
      </c>
      <c r="B5028" t="str">
        <f>Sheet1!K5028</f>
        <v>Gulf West Security Network, Inc.</v>
      </c>
      <c r="C5028" t="str">
        <f>Sheet1!C5028</f>
        <v>(Invalid Identifier)</v>
      </c>
    </row>
    <row r="5029" spans="1:3" x14ac:dyDescent="0.25">
      <c r="A5029" t="str">
        <f>IF(Sheet1!H5029=0, "", Sheet1!L5029)</f>
        <v>NYSE:GPOR</v>
      </c>
      <c r="B5029" t="str">
        <f>Sheet1!K5029</f>
        <v>Gulfport Energy Corporation</v>
      </c>
      <c r="C5029" t="str">
        <f>Sheet1!C5029</f>
        <v>United States</v>
      </c>
    </row>
    <row r="5030" spans="1:3" x14ac:dyDescent="0.25">
      <c r="A5030" t="str">
        <f>IF(Sheet1!H5030=0, "", Sheet1!L5030)</f>
        <v>OTCPK:GSPE</v>
      </c>
      <c r="B5030" t="str">
        <f>Sheet1!K5030</f>
        <v>GulfSlope Energy, Inc</v>
      </c>
      <c r="C5030" t="str">
        <f>Sheet1!C5030</f>
        <v>United States</v>
      </c>
    </row>
    <row r="5031" spans="1:3" x14ac:dyDescent="0.25">
      <c r="A5031" t="str">
        <f>IF(Sheet1!H5031=0, "", Sheet1!L5031)</f>
        <v>OTCEM:GNGR</v>
      </c>
      <c r="B5031" t="str">
        <f>Sheet1!K5031</f>
        <v>Gunther Grant, Inc.</v>
      </c>
      <c r="C5031" t="str">
        <f>Sheet1!C5031</f>
        <v>(Invalid Identifier)</v>
      </c>
    </row>
    <row r="5032" spans="1:3" x14ac:dyDescent="0.25">
      <c r="A5032" t="str">
        <f>IF(Sheet1!H5032=0, "", Sheet1!L5032)</f>
        <v>OTCEM:GZCC</v>
      </c>
      <c r="B5032" t="str">
        <f>Sheet1!K5032</f>
        <v>Guozi Zhongyu Capital Holdings Company</v>
      </c>
      <c r="C5032" t="str">
        <f>Sheet1!C5032</f>
        <v>(Invalid Identifier)</v>
      </c>
    </row>
    <row r="5033" spans="1:3" x14ac:dyDescent="0.25">
      <c r="A5033" t="str">
        <f>IF(Sheet1!H5033=0, "", Sheet1!L5033)</f>
        <v>OTCQB:GKIN</v>
      </c>
      <c r="B5033" t="str">
        <f>Sheet1!K5033</f>
        <v>Guskin Gold Corp.</v>
      </c>
      <c r="C5033" t="str">
        <f>Sheet1!C5033</f>
        <v>(Invalid Identifier)</v>
      </c>
    </row>
    <row r="5034" spans="1:3" x14ac:dyDescent="0.25">
      <c r="A5034" t="str">
        <f>IF(Sheet1!H5034=0, "", Sheet1!L5034)</f>
        <v>OTCPK:GYGC</v>
      </c>
      <c r="B5034" t="str">
        <f>Sheet1!K5034</f>
        <v>Guyana Gold Corp.</v>
      </c>
      <c r="C5034" t="str">
        <f>Sheet1!C5034</f>
        <v>United States</v>
      </c>
    </row>
    <row r="5035" spans="1:3" x14ac:dyDescent="0.25">
      <c r="A5035" t="str">
        <f>IF(Sheet1!H5035=0, "", Sheet1!L5035)</f>
        <v>NASDAQCM:GWGH</v>
      </c>
      <c r="B5035" t="str">
        <f>Sheet1!K5035</f>
        <v>GWG Holdings, Inc.</v>
      </c>
      <c r="C5035" t="str">
        <f>Sheet1!C5035</f>
        <v>United States</v>
      </c>
    </row>
    <row r="5036" spans="1:3" x14ac:dyDescent="0.25">
      <c r="A5036" t="str">
        <f>IF(Sheet1!H5036=0, "", Sheet1!L5036)</f>
        <v>NASDAQCM:GXII</v>
      </c>
      <c r="B5036" t="str">
        <f>Sheet1!K5036</f>
        <v>GX Acquisition Corp. II</v>
      </c>
      <c r="C5036" t="str">
        <f>Sheet1!C5036</f>
        <v>United States</v>
      </c>
    </row>
    <row r="5037" spans="1:3" x14ac:dyDescent="0.25">
      <c r="A5037" t="str">
        <f>IF(Sheet1!H5037=0, "", Sheet1!L5037)</f>
        <v>NYSE:GXO</v>
      </c>
      <c r="B5037" t="str">
        <f>Sheet1!K5037</f>
        <v>GXO Logistics, Inc.</v>
      </c>
      <c r="C5037" t="str">
        <f>Sheet1!C5037</f>
        <v>United States</v>
      </c>
    </row>
    <row r="5038" spans="1:3" x14ac:dyDescent="0.25">
      <c r="A5038" t="str">
        <f>IF(Sheet1!H5038=0, "", Sheet1!L5038)</f>
        <v>NASDAQCM:GYRO</v>
      </c>
      <c r="B5038" t="str">
        <f>Sheet1!K5038</f>
        <v>Gyrodyne, LLC</v>
      </c>
      <c r="C5038" t="str">
        <f>Sheet1!C5038</f>
        <v>United States</v>
      </c>
    </row>
    <row r="5039" spans="1:3" x14ac:dyDescent="0.25">
      <c r="A5039" t="str">
        <f>IF(Sheet1!H5039=0, "", Sheet1!L5039)</f>
        <v>OTCQB:GZIC</v>
      </c>
      <c r="B5039" t="str">
        <f>Sheet1!K5039</f>
        <v>GZ6G Technologies Corp.</v>
      </c>
      <c r="C5039" t="str">
        <f>Sheet1!C5039</f>
        <v>(Invalid Identifier)</v>
      </c>
    </row>
    <row r="5040" spans="1:3" x14ac:dyDescent="0.25">
      <c r="A5040" t="str">
        <f>IF(Sheet1!H5040=0, "", Sheet1!L5040)</f>
        <v>NASDAQGS:HEES</v>
      </c>
      <c r="B5040" t="str">
        <f>Sheet1!K5040</f>
        <v>H&amp;E Equipment Services, Inc.</v>
      </c>
      <c r="C5040" t="str">
        <f>Sheet1!C5040</f>
        <v>United States</v>
      </c>
    </row>
    <row r="5041" spans="1:3" x14ac:dyDescent="0.25">
      <c r="A5041" t="str">
        <f>IF(Sheet1!H5041=0, "", Sheet1!L5041)</f>
        <v>NYSE:HRB</v>
      </c>
      <c r="B5041" t="str">
        <f>Sheet1!K5041</f>
        <v>H&amp;R Block, Inc.</v>
      </c>
      <c r="C5041" t="str">
        <f>Sheet1!C5041</f>
        <v>United States</v>
      </c>
    </row>
    <row r="5042" spans="1:3" x14ac:dyDescent="0.25">
      <c r="A5042" t="str">
        <f>IF(Sheet1!H5042=0, "", Sheet1!L5042)</f>
        <v>NYSE:FUL</v>
      </c>
      <c r="B5042" t="str">
        <f>Sheet1!K5042</f>
        <v>H.B. Fuller Company</v>
      </c>
      <c r="C5042" t="str">
        <f>Sheet1!C5042</f>
        <v>United States</v>
      </c>
    </row>
    <row r="5043" spans="1:3" x14ac:dyDescent="0.25">
      <c r="A5043" t="str">
        <f>IF(Sheet1!H5043=0, "", Sheet1!L5043)</f>
        <v>OTCEM:HERC</v>
      </c>
      <c r="B5043" t="str">
        <f>Sheet1!K5043</f>
        <v>H.E.R.C. Products Inc.</v>
      </c>
      <c r="C5043" t="str">
        <f>Sheet1!C5043</f>
        <v>(Invalid Identifier)</v>
      </c>
    </row>
    <row r="5044" spans="1:3" x14ac:dyDescent="0.25">
      <c r="A5044" t="str">
        <f>IF(Sheet1!H5044=0, "", Sheet1!L5044)</f>
        <v>NYSE:HIGA</v>
      </c>
      <c r="B5044" t="str">
        <f>Sheet1!K5044</f>
        <v>H.I.G. Acquisition Corp.</v>
      </c>
      <c r="C5044" t="str">
        <f>Sheet1!C5044</f>
        <v>United States</v>
      </c>
    </row>
    <row r="5045" spans="1:3" x14ac:dyDescent="0.25">
      <c r="A5045" t="str">
        <f>IF(Sheet1!H5045=0, "", Sheet1!L5045)</f>
        <v>OTCEM:HTRE</v>
      </c>
      <c r="B5045" t="str">
        <f>Sheet1!K5045</f>
        <v>H3Enterprises, Inc.</v>
      </c>
      <c r="C5045" t="str">
        <f>Sheet1!C5045</f>
        <v>(Invalid Identifier)</v>
      </c>
    </row>
    <row r="5046" spans="1:3" x14ac:dyDescent="0.25">
      <c r="A5046" t="str">
        <f>IF(Sheet1!H5046=0, "", Sheet1!L5046)</f>
        <v>OTCEM:ASPT</v>
      </c>
      <c r="B5046" t="str">
        <f>Sheet1!K5046</f>
        <v>Haber, Inc.</v>
      </c>
      <c r="C5046" t="str">
        <f>Sheet1!C5046</f>
        <v>(Invalid Identifier)</v>
      </c>
    </row>
    <row r="5047" spans="1:3" x14ac:dyDescent="0.25">
      <c r="A5047" t="str">
        <f>IF(Sheet1!H5047=0, "", Sheet1!L5047)</f>
        <v>OTCEM:HABC</v>
      </c>
      <c r="B5047" t="str">
        <f>Sheet1!K5047</f>
        <v>Habersham Bancorp</v>
      </c>
      <c r="C5047" t="str">
        <f>Sheet1!C5047</f>
        <v>(Invalid Identifier)</v>
      </c>
    </row>
    <row r="5048" spans="1:3" x14ac:dyDescent="0.25">
      <c r="A5048" t="str">
        <f>IF(Sheet1!H5048=0, "", Sheet1!L5048)</f>
        <v>NYSE:HAE</v>
      </c>
      <c r="B5048" t="str">
        <f>Sheet1!K5048</f>
        <v>Haemonetics Corporation</v>
      </c>
      <c r="C5048" t="str">
        <f>Sheet1!C5048</f>
        <v>United States</v>
      </c>
    </row>
    <row r="5049" spans="1:3" x14ac:dyDescent="0.25">
      <c r="A5049" t="str">
        <f>IF(Sheet1!H5049=0, "", Sheet1!L5049)</f>
        <v>NYSE:HGTY</v>
      </c>
      <c r="B5049" t="str">
        <f>Sheet1!K5049</f>
        <v>Hagerty, Inc.</v>
      </c>
      <c r="C5049" t="str">
        <f>Sheet1!C5049</f>
        <v>United States</v>
      </c>
    </row>
    <row r="5050" spans="1:3" x14ac:dyDescent="0.25">
      <c r="A5050" t="str">
        <f>IF(Sheet1!H5050=0, "", Sheet1!L5050)</f>
        <v>OTCPK:HBIE</v>
      </c>
      <c r="B5050" t="str">
        <f>Sheet1!K5050</f>
        <v>Hai Jia International Limited Company</v>
      </c>
      <c r="C5050" t="str">
        <f>Sheet1!C5050</f>
        <v>United States</v>
      </c>
    </row>
    <row r="5051" spans="1:3" x14ac:dyDescent="0.25">
      <c r="A5051" t="str">
        <f>IF(Sheet1!H5051=0, "", Sheet1!L5051)</f>
        <v>OTCPK:HALB</v>
      </c>
      <c r="B5051" t="str">
        <f>Sheet1!K5051</f>
        <v>Halberd Corporation</v>
      </c>
      <c r="C5051" t="str">
        <f>Sheet1!C5051</f>
        <v>United States</v>
      </c>
    </row>
    <row r="5052" spans="1:3" x14ac:dyDescent="0.25">
      <c r="A5052" t="str">
        <f>IF(Sheet1!H5052=0, "", Sheet1!L5052)</f>
        <v>OTCEM:HAON</v>
      </c>
      <c r="B5052" t="str">
        <f>Sheet1!K5052</f>
        <v>Halitron, Inc.</v>
      </c>
      <c r="C5052" t="str">
        <f>Sheet1!C5052</f>
        <v>(Invalid Identifier)</v>
      </c>
    </row>
    <row r="5053" spans="1:3" x14ac:dyDescent="0.25">
      <c r="A5053" t="str">
        <f>IF(Sheet1!H5053=0, "", Sheet1!L5053)</f>
        <v>OTCEM:HFBG</v>
      </c>
      <c r="B5053" t="str">
        <f>Sheet1!K5053</f>
        <v>Hall of Fame Beverages, Inc.</v>
      </c>
      <c r="C5053" t="str">
        <f>Sheet1!C5053</f>
        <v>(Invalid Identifier)</v>
      </c>
    </row>
    <row r="5054" spans="1:3" x14ac:dyDescent="0.25">
      <c r="A5054" t="str">
        <f>IF(Sheet1!H5054=0, "", Sheet1!L5054)</f>
        <v>NASDAQCM:HOFV</v>
      </c>
      <c r="B5054" t="str">
        <f>Sheet1!K5054</f>
        <v>Hall of Fame Resort &amp; Entertainment Company</v>
      </c>
      <c r="C5054" t="str">
        <f>Sheet1!C5054</f>
        <v>United States</v>
      </c>
    </row>
    <row r="5055" spans="1:3" x14ac:dyDescent="0.25">
      <c r="A5055" t="str">
        <f>IF(Sheet1!H5055=0, "", Sheet1!L5055)</f>
        <v>NASDAQCM:HNRG</v>
      </c>
      <c r="B5055" t="str">
        <f>Sheet1!K5055</f>
        <v>Hallador Energy Company</v>
      </c>
      <c r="C5055" t="str">
        <f>Sheet1!C5055</f>
        <v>United States</v>
      </c>
    </row>
    <row r="5056" spans="1:3" x14ac:dyDescent="0.25">
      <c r="A5056" t="str">
        <f>IF(Sheet1!H5056=0, "", Sheet1!L5056)</f>
        <v>NYSE:HAL</v>
      </c>
      <c r="B5056" t="str">
        <f>Sheet1!K5056</f>
        <v>Halliburton Company</v>
      </c>
      <c r="C5056" t="str">
        <f>Sheet1!C5056</f>
        <v>United States</v>
      </c>
    </row>
    <row r="5057" spans="1:3" x14ac:dyDescent="0.25">
      <c r="A5057" t="str">
        <f>IF(Sheet1!H5057=0, "", Sheet1!L5057)</f>
        <v>NASDAQGM:HALL</v>
      </c>
      <c r="B5057" t="str">
        <f>Sheet1!K5057</f>
        <v>Hallmark Financial Services, Inc.</v>
      </c>
      <c r="C5057" t="str">
        <f>Sheet1!C5057</f>
        <v>United States</v>
      </c>
    </row>
    <row r="5058" spans="1:3" x14ac:dyDescent="0.25">
      <c r="A5058" t="str">
        <f>IF(Sheet1!H5058=0, "", Sheet1!L5058)</f>
        <v>OTCEM:HALN</v>
      </c>
      <c r="B5058" t="str">
        <f>Sheet1!K5058</f>
        <v>Halo Companies, Inc.</v>
      </c>
      <c r="C5058" t="str">
        <f>Sheet1!C5058</f>
        <v>(Invalid Identifier)</v>
      </c>
    </row>
    <row r="5059" spans="1:3" x14ac:dyDescent="0.25">
      <c r="A5059" t="str">
        <f>IF(Sheet1!H5059=0, "", Sheet1!L5059)</f>
        <v>NASDAQGS:HALO</v>
      </c>
      <c r="B5059" t="str">
        <f>Sheet1!K5059</f>
        <v>Halozyme Therapeutics, Inc.</v>
      </c>
      <c r="C5059" t="str">
        <f>Sheet1!C5059</f>
        <v>United States</v>
      </c>
    </row>
    <row r="5060" spans="1:3" x14ac:dyDescent="0.25">
      <c r="A5060" t="str">
        <f>IF(Sheet1!H5060=0, "", Sheet1!L5060)</f>
        <v>OTCEM:HABK</v>
      </c>
      <c r="B5060" t="str">
        <f>Sheet1!K5060</f>
        <v>Hamilton Bancorp, Inc.</v>
      </c>
      <c r="C5060" t="str">
        <f>Sheet1!C5060</f>
        <v>(Invalid Identifier)</v>
      </c>
    </row>
    <row r="5061" spans="1:3" x14ac:dyDescent="0.25">
      <c r="A5061" t="str">
        <f>IF(Sheet1!H5061=0, "", Sheet1!L5061)</f>
        <v>NYSE:HBB</v>
      </c>
      <c r="B5061" t="str">
        <f>Sheet1!K5061</f>
        <v>Hamilton Beach Brands Holding Company</v>
      </c>
      <c r="C5061" t="str">
        <f>Sheet1!C5061</f>
        <v>United States</v>
      </c>
    </row>
    <row r="5062" spans="1:3" x14ac:dyDescent="0.25">
      <c r="A5062" t="str">
        <f>IF(Sheet1!H5062=0, "", Sheet1!L5062)</f>
        <v>NASDAQCM:HLAH</v>
      </c>
      <c r="B5062" t="str">
        <f>Sheet1!K5062</f>
        <v>Hamilton Lane Alliance Holdings I, Inc.</v>
      </c>
      <c r="C5062" t="str">
        <f>Sheet1!C5062</f>
        <v>United States</v>
      </c>
    </row>
    <row r="5063" spans="1:3" x14ac:dyDescent="0.25">
      <c r="A5063" t="str">
        <f>IF(Sheet1!H5063=0, "", Sheet1!L5063)</f>
        <v>NASDAQGS:HLNE</v>
      </c>
      <c r="B5063" t="str">
        <f>Sheet1!K5063</f>
        <v>Hamilton Lane Incorporated</v>
      </c>
      <c r="C5063" t="str">
        <f>Sheet1!C5063</f>
        <v>United States</v>
      </c>
    </row>
    <row r="5064" spans="1:3" x14ac:dyDescent="0.25">
      <c r="A5064" t="str">
        <f>IF(Sheet1!H5064=0, "", Sheet1!L5064)</f>
        <v>TSXV:HTL</v>
      </c>
      <c r="B5064" t="str">
        <f>Sheet1!K5064</f>
        <v>Hamilton Thorne Ltd.</v>
      </c>
      <c r="C5064" t="str">
        <f>Sheet1!C5064</f>
        <v>United States</v>
      </c>
    </row>
    <row r="5065" spans="1:3" x14ac:dyDescent="0.25">
      <c r="A5065" t="str">
        <f>IF(Sheet1!H5065=0, "", Sheet1!L5065)</f>
        <v>OTCPK:HMLN</v>
      </c>
      <c r="B5065" t="str">
        <f>Sheet1!K5065</f>
        <v>Hamlin Bank and Trust Company</v>
      </c>
      <c r="C5065" t="str">
        <f>Sheet1!C5065</f>
        <v>United States</v>
      </c>
    </row>
    <row r="5066" spans="1:3" x14ac:dyDescent="0.25">
      <c r="A5066" t="str">
        <f>IF(Sheet1!H5066=0, "", Sheet1!L5066)</f>
        <v>OTCQB:HMMR</v>
      </c>
      <c r="B5066" t="str">
        <f>Sheet1!K5066</f>
        <v>Hammer Technology Holdings</v>
      </c>
      <c r="C5066" t="str">
        <f>Sheet1!C5066</f>
        <v>(Invalid Identifier)</v>
      </c>
    </row>
    <row r="5067" spans="1:3" x14ac:dyDescent="0.25">
      <c r="A5067" t="str">
        <f>IF(Sheet1!H5067=0, "", Sheet1!L5067)</f>
        <v>NASDAQGS:HWC</v>
      </c>
      <c r="B5067" t="str">
        <f>Sheet1!K5067</f>
        <v>Hancock Whitney Corporation</v>
      </c>
      <c r="C5067" t="str">
        <f>Sheet1!C5067</f>
        <v>United States</v>
      </c>
    </row>
    <row r="5068" spans="1:3" x14ac:dyDescent="0.25">
      <c r="A5068" t="str">
        <f>IF(Sheet1!H5068=0, "", Sheet1!L5068)</f>
        <v>NYSE:HBI</v>
      </c>
      <c r="B5068" t="str">
        <f>Sheet1!K5068</f>
        <v>Hanesbrands Inc.</v>
      </c>
      <c r="C5068" t="str">
        <f>Sheet1!C5068</f>
        <v>United States</v>
      </c>
    </row>
    <row r="5069" spans="1:3" x14ac:dyDescent="0.25">
      <c r="A5069" t="str">
        <f>IF(Sheet1!H5069=0, "", Sheet1!L5069)</f>
        <v>XTRA:EMQQ</v>
      </c>
      <c r="B5069" t="str">
        <f>Sheet1!K5069</f>
        <v>HANetf ICAV - EMQQ Emerging Markets Internet &amp; Ecommerce UCITS ETF</v>
      </c>
      <c r="C5069" t="str">
        <f>Sheet1!C5069</f>
        <v>United States</v>
      </c>
    </row>
    <row r="5070" spans="1:3" x14ac:dyDescent="0.25">
      <c r="A5070" t="str">
        <f>IF(Sheet1!H5070=0, "", Sheet1!L5070)</f>
        <v>XTRA:5XYE</v>
      </c>
      <c r="B5070" t="str">
        <f>Sheet1!K5070</f>
        <v>Hanetf Icav - Hanetf Cloud Technology Ucits Etf </v>
      </c>
      <c r="C5070" t="str">
        <f>Sheet1!C5070</f>
        <v>United States</v>
      </c>
    </row>
    <row r="5071" spans="1:3" x14ac:dyDescent="0.25">
      <c r="A5071" t="str">
        <f>IF(Sheet1!H5071=0, "", Sheet1!L5071)</f>
        <v>LSE:SKYY</v>
      </c>
      <c r="B5071" t="str">
        <f>Sheet1!K5071</f>
        <v>HANetf ICAV - HAN-GINS Cloud Technology Equal Weight UCITS ETF</v>
      </c>
      <c r="C5071" t="str">
        <f>Sheet1!C5071</f>
        <v>United States</v>
      </c>
    </row>
    <row r="5072" spans="1:3" x14ac:dyDescent="0.25">
      <c r="A5072" t="str">
        <f>IF(Sheet1!H5072=0, "", Sheet1!L5072)</f>
        <v>LSE:WELL</v>
      </c>
      <c r="B5072" t="str">
        <f>Sheet1!K5072</f>
        <v>Hanetf Icav - Han-Gins Healthcare Innovation Ucits ETF</v>
      </c>
      <c r="C5072" t="str">
        <f>Sheet1!C5072</f>
        <v>United States</v>
      </c>
    </row>
    <row r="5073" spans="1:3" x14ac:dyDescent="0.25">
      <c r="A5073" t="str">
        <f>IF(Sheet1!H5073=0, "", Sheet1!L5073)</f>
        <v>XTRA:T3KE</v>
      </c>
      <c r="B5073" t="str">
        <f>Sheet1!K5073</f>
        <v>HANetf ICAV - HAN-GINS Tech Megatrend Equal Weight UCITS ETF</v>
      </c>
      <c r="C5073" t="str">
        <f>Sheet1!C5073</f>
        <v>United States</v>
      </c>
    </row>
    <row r="5074" spans="1:3" x14ac:dyDescent="0.25">
      <c r="A5074" t="str">
        <f>IF(Sheet1!H5074=0, "", Sheet1!L5074)</f>
        <v>NYSE:HNGR</v>
      </c>
      <c r="B5074" t="str">
        <f>Sheet1!K5074</f>
        <v>Hanger, Inc.</v>
      </c>
      <c r="C5074" t="str">
        <f>Sheet1!C5074</f>
        <v>United States</v>
      </c>
    </row>
    <row r="5075" spans="1:3" x14ac:dyDescent="0.25">
      <c r="A5075" t="str">
        <f>IF(Sheet1!H5075=0, "", Sheet1!L5075)</f>
        <v>NASDAQGS:HAFC</v>
      </c>
      <c r="B5075" t="str">
        <f>Sheet1!K5075</f>
        <v>Hanmi Financial Corporation</v>
      </c>
      <c r="C5075" t="str">
        <f>Sheet1!C5075</f>
        <v>United States</v>
      </c>
    </row>
    <row r="5076" spans="1:3" x14ac:dyDescent="0.25">
      <c r="A5076" t="str">
        <f>IF(Sheet1!H5076=0, "", Sheet1!L5076)</f>
        <v>NYSE:HASI</v>
      </c>
      <c r="B5076" t="str">
        <f>Sheet1!K5076</f>
        <v>Hannon Armstrong Sustainable Infrastructure Capital, Inc.</v>
      </c>
      <c r="C5076" t="str">
        <f>Sheet1!C5076</f>
        <v>United States</v>
      </c>
    </row>
    <row r="5077" spans="1:3" x14ac:dyDescent="0.25">
      <c r="A5077" t="str">
        <f>IF(Sheet1!H5077=0, "", Sheet1!L5077)</f>
        <v>OTCPK:HHSE</v>
      </c>
      <c r="B5077" t="str">
        <f>Sheet1!K5077</f>
        <v>Hannover House, Inc.</v>
      </c>
      <c r="C5077" t="str">
        <f>Sheet1!C5077</f>
        <v>United States</v>
      </c>
    </row>
    <row r="5078" spans="1:3" x14ac:dyDescent="0.25">
      <c r="A5078" t="str">
        <f>IF(Sheet1!H5078=0, "", Sheet1!L5078)</f>
        <v>OTCEM:HNFS.A</v>
      </c>
      <c r="B5078" t="str">
        <f>Sheet1!K5078</f>
        <v>Hanover Foods Corporation</v>
      </c>
      <c r="C5078" t="str">
        <f>Sheet1!C5078</f>
        <v>(Invalid Identifier)</v>
      </c>
    </row>
    <row r="5079" spans="1:3" x14ac:dyDescent="0.25">
      <c r="A5079" t="str">
        <f>IF(Sheet1!H5079=0, "", Sheet1!L5079)</f>
        <v>OTCPK:HRBK</v>
      </c>
      <c r="B5079" t="str">
        <f>Sheet1!K5079</f>
        <v>Harbor Bankshares Corporation</v>
      </c>
      <c r="C5079" t="str">
        <f>Sheet1!C5079</f>
        <v>United States</v>
      </c>
    </row>
    <row r="5080" spans="1:3" x14ac:dyDescent="0.25">
      <c r="A5080" t="str">
        <f>IF(Sheet1!H5080=0, "", Sheet1!L5080)</f>
        <v>NASDAQCM:HCDI</v>
      </c>
      <c r="B5080" t="str">
        <f>Sheet1!K5080</f>
        <v>Harbor Custom Development, Inc.</v>
      </c>
      <c r="C5080" t="str">
        <f>Sheet1!C5080</f>
        <v>United States</v>
      </c>
    </row>
    <row r="5081" spans="1:3" x14ac:dyDescent="0.25">
      <c r="A5081" t="str">
        <f>IF(Sheet1!H5081=0, "", Sheet1!L5081)</f>
        <v>OTCPK:HRBR</v>
      </c>
      <c r="B5081" t="str">
        <f>Sheet1!K5081</f>
        <v>Harbor Diversified, Inc.</v>
      </c>
      <c r="C5081" t="str">
        <f>Sheet1!C5081</f>
        <v>United States</v>
      </c>
    </row>
    <row r="5082" spans="1:3" x14ac:dyDescent="0.25">
      <c r="A5082" t="str">
        <f>IF(Sheet1!H5082=0, "", Sheet1!L5082)</f>
        <v>ARCA:INNO</v>
      </c>
      <c r="B5082" t="str">
        <f>Sheet1!K5082</f>
        <v>Harbor ETF Trust - Harbor Disruptive Innovation ETF</v>
      </c>
      <c r="C5082" t="str">
        <f>Sheet1!C5082</f>
        <v>United States</v>
      </c>
    </row>
    <row r="5083" spans="1:3" x14ac:dyDescent="0.25">
      <c r="A5083" t="str">
        <f>IF(Sheet1!H5083=0, "", Sheet1!L5083)</f>
        <v>ARCA:SIHY</v>
      </c>
      <c r="B5083" t="str">
        <f>Sheet1!K5083</f>
        <v>Harbor ETF Trust - Harbor Scientific Alpha High-Yield ETF</v>
      </c>
      <c r="C5083" t="str">
        <f>Sheet1!C5083</f>
        <v>United States</v>
      </c>
    </row>
    <row r="5084" spans="1:3" x14ac:dyDescent="0.25">
      <c r="A5084" t="str">
        <f>IF(Sheet1!H5084=0, "", Sheet1!L5084)</f>
        <v>ARCA:SIFI</v>
      </c>
      <c r="B5084" t="str">
        <f>Sheet1!K5084</f>
        <v>Harbor ETF Trust - Harbor Scientific Alpha Income ETF</v>
      </c>
      <c r="C5084" t="str">
        <f>Sheet1!C5084</f>
        <v>United States</v>
      </c>
    </row>
    <row r="5085" spans="1:3" x14ac:dyDescent="0.25">
      <c r="A5085" t="str">
        <f>IF(Sheet1!H5085=0, "", Sheet1!L5085)</f>
        <v>NASDAQGS:HONE</v>
      </c>
      <c r="B5085" t="str">
        <f>Sheet1!K5085</f>
        <v>HarborOne Bancorp, Inc.</v>
      </c>
      <c r="C5085" t="str">
        <f>Sheet1!C5085</f>
        <v>United States</v>
      </c>
    </row>
    <row r="5086" spans="1:3" x14ac:dyDescent="0.25">
      <c r="A5086" t="str">
        <f>IF(Sheet1!H5086=0, "", Sheet1!L5086)</f>
        <v>CNSX:HBOR</v>
      </c>
      <c r="B5086" t="str">
        <f>Sheet1!K5086</f>
        <v>Harborside Inc.</v>
      </c>
      <c r="C5086" t="str">
        <f>Sheet1!C5086</f>
        <v>United States</v>
      </c>
    </row>
    <row r="5087" spans="1:3" x14ac:dyDescent="0.25">
      <c r="A5087" t="str">
        <f>IF(Sheet1!H5087=0, "", Sheet1!L5087)</f>
        <v>OTCEM:HBTC</v>
      </c>
      <c r="B5087" t="str">
        <f>Sheet1!K5087</f>
        <v>Harbourton Capital Group, Inc.</v>
      </c>
      <c r="C5087" t="str">
        <f>Sheet1!C5087</f>
        <v>(Invalid Identifier)</v>
      </c>
    </row>
    <row r="5088" spans="1:3" x14ac:dyDescent="0.25">
      <c r="A5088" t="str">
        <f>IF(Sheet1!H5088=0, "", Sheet1!L5088)</f>
        <v>OTCPK:HFBK</v>
      </c>
      <c r="B5088" t="str">
        <f>Sheet1!K5088</f>
        <v>Harford Bank</v>
      </c>
      <c r="C5088" t="str">
        <f>Sheet1!C5088</f>
        <v>United States</v>
      </c>
    </row>
    <row r="5089" spans="1:3" x14ac:dyDescent="0.25">
      <c r="A5089" t="str">
        <f>IF(Sheet1!H5089=0, "", Sheet1!L5089)</f>
        <v>NYSE:HOG</v>
      </c>
      <c r="B5089" t="str">
        <f>Sheet1!K5089</f>
        <v>Harley-Davidson, Inc.</v>
      </c>
      <c r="C5089" t="str">
        <f>Sheet1!C5089</f>
        <v>United States</v>
      </c>
    </row>
    <row r="5090" spans="1:3" x14ac:dyDescent="0.25">
      <c r="A5090" t="str">
        <f>IF(Sheet1!H5090=0, "", Sheet1!L5090)</f>
        <v>OTCQX:HARL</v>
      </c>
      <c r="B5090" t="str">
        <f>Sheet1!K5090</f>
        <v>Harleysville Financial Corporation</v>
      </c>
      <c r="C5090" t="str">
        <f>Sheet1!C5090</f>
        <v>(Invalid Identifier)</v>
      </c>
    </row>
    <row r="5091" spans="1:3" x14ac:dyDescent="0.25">
      <c r="A5091" t="str">
        <f>IF(Sheet1!H5091=0, "", Sheet1!L5091)</f>
        <v>NASDAQGS:HLIT</v>
      </c>
      <c r="B5091" t="str">
        <f>Sheet1!K5091</f>
        <v>Harmonic Inc.</v>
      </c>
      <c r="C5091" t="str">
        <f>Sheet1!C5091</f>
        <v>United States</v>
      </c>
    </row>
    <row r="5092" spans="1:3" x14ac:dyDescent="0.25">
      <c r="A5092" t="str">
        <f>IF(Sheet1!H5092=0, "", Sheet1!L5092)</f>
        <v>NASDAQGM:HRMY</v>
      </c>
      <c r="B5092" t="str">
        <f>Sheet1!K5092</f>
        <v>Harmony Biosciences Holdings, Inc.</v>
      </c>
      <c r="C5092" t="str">
        <f>Sheet1!C5092</f>
        <v>United States</v>
      </c>
    </row>
    <row r="5093" spans="1:3" x14ac:dyDescent="0.25">
      <c r="A5093" t="str">
        <f>IF(Sheet1!H5093=0, "", Sheet1!L5093)</f>
        <v>NASDAQGS:HARP</v>
      </c>
      <c r="B5093" t="str">
        <f>Sheet1!K5093</f>
        <v>Harpoon Therapeutics, Inc.</v>
      </c>
      <c r="C5093" t="str">
        <f>Sheet1!C5093</f>
        <v>United States</v>
      </c>
    </row>
    <row r="5094" spans="1:3" x14ac:dyDescent="0.25">
      <c r="A5094" t="str">
        <f>IF(Sheet1!H5094=0, "", Sheet1!L5094)</f>
        <v>OTCPK:HXPN</v>
      </c>
      <c r="B5094" t="str">
        <f>Sheet1!K5094</f>
        <v>Harris Exploration, Inc.</v>
      </c>
      <c r="C5094" t="str">
        <f>Sheet1!C5094</f>
        <v>United States</v>
      </c>
    </row>
    <row r="5095" spans="1:3" x14ac:dyDescent="0.25">
      <c r="A5095" t="str">
        <f>IF(Sheet1!H5095=0, "", Sheet1!L5095)</f>
        <v>OTCPK:HVCW</v>
      </c>
      <c r="B5095" t="str">
        <f>Sheet1!K5095</f>
        <v>Harrison Vickers and Waterman Inc.</v>
      </c>
      <c r="C5095" t="str">
        <f>Sheet1!C5095</f>
        <v>United States</v>
      </c>
    </row>
    <row r="5096" spans="1:3" x14ac:dyDescent="0.25">
      <c r="A5096" t="str">
        <f>IF(Sheet1!H5096=0, "", Sheet1!L5096)</f>
        <v>NASDAQGM:HROW</v>
      </c>
      <c r="B5096" t="str">
        <f>Sheet1!K5096</f>
        <v>Harrow Health, Inc.</v>
      </c>
      <c r="C5096" t="str">
        <f>Sheet1!C5096</f>
        <v>United States</v>
      </c>
    </row>
    <row r="5097" spans="1:3" x14ac:dyDescent="0.25">
      <c r="A5097" t="str">
        <f>IF(Sheet1!H5097=0, "", Sheet1!L5097)</f>
        <v>NYSE:HSC</v>
      </c>
      <c r="B5097" t="str">
        <f>Sheet1!K5097</f>
        <v>Harsco Corporation</v>
      </c>
      <c r="C5097" t="str">
        <f>Sheet1!C5097</f>
        <v>United States</v>
      </c>
    </row>
    <row r="5098" spans="1:3" x14ac:dyDescent="0.25">
      <c r="A5098" t="str">
        <f>IF(Sheet1!H5098=0, "", Sheet1!L5098)</f>
        <v>NASDAQGM:HHS</v>
      </c>
      <c r="B5098" t="str">
        <f>Sheet1!K5098</f>
        <v>Harte Hanks, Inc.</v>
      </c>
      <c r="C5098" t="str">
        <f>Sheet1!C5098</f>
        <v>United States</v>
      </c>
    </row>
    <row r="5099" spans="1:3" x14ac:dyDescent="0.25">
      <c r="A5099" t="str">
        <f>IF(Sheet1!H5099=0, "", Sheet1!L5099)</f>
        <v>ARCA:HTRB</v>
      </c>
      <c r="B5099" t="str">
        <f>Sheet1!K5099</f>
        <v>Hartford Exchange-Traded Fund - Hartford Total Return Bond ETF</v>
      </c>
      <c r="C5099" t="str">
        <f>Sheet1!C5099</f>
        <v>United States</v>
      </c>
    </row>
    <row r="5100" spans="1:3" x14ac:dyDescent="0.25">
      <c r="A5100" t="str">
        <f>IF(Sheet1!H5100=0, "", Sheet1!L5100)</f>
        <v>ARCA:HMOP</v>
      </c>
      <c r="B5100" t="str">
        <f>Sheet1!K5100</f>
        <v>Hartford Exchange-Traded Funds - Hartford Municipal Opportunities ETF</v>
      </c>
      <c r="C5100" t="str">
        <f>Sheet1!C5100</f>
        <v>United States</v>
      </c>
    </row>
    <row r="5101" spans="1:3" x14ac:dyDescent="0.25">
      <c r="A5101" t="str">
        <f>IF(Sheet1!H5101=0, "", Sheet1!L5101)</f>
        <v>ARCA:HTAB</v>
      </c>
      <c r="B5101" t="str">
        <f>Sheet1!K5101</f>
        <v>Hartford Exchange-Traded Funds - Hartford Schroders Tax-Aware Bond ETF</v>
      </c>
      <c r="C5101" t="str">
        <f>Sheet1!C5101</f>
        <v>United States</v>
      </c>
    </row>
    <row r="5102" spans="1:3" x14ac:dyDescent="0.25">
      <c r="A5102" t="str">
        <f>IF(Sheet1!H5102=0, "", Sheet1!L5102)</f>
        <v>BATS:HSRT</v>
      </c>
      <c r="B5102" t="str">
        <f>Sheet1!K5102</f>
        <v>Hartford Exchange-Traded Funds - Hartford Short Duration ETF</v>
      </c>
      <c r="C5102" t="str">
        <f>Sheet1!C5102</f>
        <v>United States</v>
      </c>
    </row>
    <row r="5103" spans="1:3" x14ac:dyDescent="0.25">
      <c r="A5103" t="str">
        <f>IF(Sheet1!H5103=0, "", Sheet1!L5103)</f>
        <v>BATS:HCRB</v>
      </c>
      <c r="B5103" t="str">
        <f>Sheet1!K5103</f>
        <v>Hartford Funds Exchange-Traded Trust - Hartford Core Bond ETF</v>
      </c>
      <c r="C5103" t="str">
        <f>Sheet1!C5103</f>
        <v>United States</v>
      </c>
    </row>
    <row r="5104" spans="1:3" x14ac:dyDescent="0.25">
      <c r="A5104" t="str">
        <f>IF(Sheet1!H5104=0, "", Sheet1!L5104)</f>
        <v>ARCA:HCOM</v>
      </c>
      <c r="B5104" t="str">
        <f>Sheet1!K5104</f>
        <v>Hartford Funds Exchange-Traded Trust - Hartford Schroders Commodity Strategy ETF</v>
      </c>
      <c r="C5104" t="str">
        <f>Sheet1!C5104</f>
        <v>United States</v>
      </c>
    </row>
    <row r="5105" spans="1:3" x14ac:dyDescent="0.25">
      <c r="A5105" t="str">
        <f>IF(Sheet1!H5105=0, "", Sheet1!L5105)</f>
        <v>BATS:HEET</v>
      </c>
      <c r="B5105" t="str">
        <f>Sheet1!K5105</f>
        <v>Hartford Funds Exchange-Traded Trust - Hartford Schroders ESG US Equity ETF</v>
      </c>
      <c r="C5105" t="str">
        <f>Sheet1!C5105</f>
        <v>United States</v>
      </c>
    </row>
    <row r="5106" spans="1:3" x14ac:dyDescent="0.25">
      <c r="A5106" t="str">
        <f>IF(Sheet1!H5106=0, "", Sheet1!L5106)</f>
        <v>BATS:HSUN</v>
      </c>
      <c r="B5106" t="str">
        <f>Sheet1!K5106</f>
        <v>Hartford Funds Exchange-Traded Trust - Hartford Sustainable Income ETF</v>
      </c>
      <c r="C5106" t="str">
        <f>Sheet1!C5106</f>
        <v>United States</v>
      </c>
    </row>
    <row r="5107" spans="1:3" x14ac:dyDescent="0.25">
      <c r="A5107" t="str">
        <f>IF(Sheet1!H5107=0, "", Sheet1!L5107)</f>
        <v>OTCPK:HFUS</v>
      </c>
      <c r="B5107" t="str">
        <f>Sheet1!K5107</f>
        <v>Hartford Great Health Corp.</v>
      </c>
      <c r="C5107" t="str">
        <f>Sheet1!C5107</f>
        <v>United States</v>
      </c>
    </row>
    <row r="5108" spans="1:3" x14ac:dyDescent="0.25">
      <c r="A5108" t="str">
        <f>IF(Sheet1!H5108=0, "", Sheet1!L5108)</f>
        <v>NASDAQGM:HBIO</v>
      </c>
      <c r="B5108" t="str">
        <f>Sheet1!K5108</f>
        <v>Harvard Bioscience, Inc.</v>
      </c>
      <c r="C5108" t="str">
        <f>Sheet1!C5108</f>
        <v>United States</v>
      </c>
    </row>
    <row r="5109" spans="1:3" x14ac:dyDescent="0.25">
      <c r="A5109" t="str">
        <f>IF(Sheet1!H5109=0, "", Sheet1!L5109)</f>
        <v>OTCEM:HRST</v>
      </c>
      <c r="B5109" t="str">
        <f>Sheet1!K5109</f>
        <v>Harvest Oil &amp; Gas Corp.</v>
      </c>
      <c r="C5109" t="str">
        <f>Sheet1!C5109</f>
        <v>(Invalid Identifier)</v>
      </c>
    </row>
    <row r="5110" spans="1:3" x14ac:dyDescent="0.25">
      <c r="A5110" t="str">
        <f>IF(Sheet1!H5110=0, "", Sheet1!L5110)</f>
        <v>NASDAQGS:HAS</v>
      </c>
      <c r="B5110" t="str">
        <f>Sheet1!K5110</f>
        <v>Hasbro, Inc.</v>
      </c>
      <c r="C5110" t="str">
        <f>Sheet1!C5110</f>
        <v>United States</v>
      </c>
    </row>
    <row r="5111" spans="1:3" x14ac:dyDescent="0.25">
      <c r="A5111" t="str">
        <f>IF(Sheet1!H5111=0, "", Sheet1!L5111)</f>
        <v>NASDAQGS:HCP</v>
      </c>
      <c r="B5111" t="str">
        <f>Sheet1!K5111</f>
        <v>HashiCorp, Inc.</v>
      </c>
      <c r="C5111" t="str">
        <f>Sheet1!C5111</f>
        <v>United States</v>
      </c>
    </row>
    <row r="5112" spans="1:3" x14ac:dyDescent="0.25">
      <c r="A5112" t="str">
        <f>IF(Sheet1!H5112=0, "", Sheet1!L5112)</f>
        <v>OTCEM:HKBV</v>
      </c>
      <c r="B5112" t="str">
        <f>Sheet1!K5112</f>
        <v>Hat Trick Beverage, Inc.</v>
      </c>
      <c r="C5112" t="str">
        <f>Sheet1!C5112</f>
        <v>(Invalid Identifier)</v>
      </c>
    </row>
    <row r="5113" spans="1:3" x14ac:dyDescent="0.25">
      <c r="A5113" t="str">
        <f>IF(Sheet1!H5113=0, "", Sheet1!L5113)</f>
        <v>OTCEM:HAUP</v>
      </c>
      <c r="B5113" t="str">
        <f>Sheet1!K5113</f>
        <v>Hauppauge Digital Inc.</v>
      </c>
      <c r="C5113" t="str">
        <f>Sheet1!C5113</f>
        <v>(Invalid Identifier)</v>
      </c>
    </row>
    <row r="5114" spans="1:3" x14ac:dyDescent="0.25">
      <c r="A5114" t="str">
        <f>IF(Sheet1!H5114=0, "", Sheet1!L5114)</f>
        <v>NYSE:HVT</v>
      </c>
      <c r="B5114" t="str">
        <f>Sheet1!K5114</f>
        <v>Haverty Furniture Companies, Inc.</v>
      </c>
      <c r="C5114" t="str">
        <f>Sheet1!C5114</f>
        <v>United States</v>
      </c>
    </row>
    <row r="5115" spans="1:3" x14ac:dyDescent="0.25">
      <c r="A5115" t="str">
        <f>IF(Sheet1!H5115=0, "", Sheet1!L5115)</f>
        <v>NYSE:HE</v>
      </c>
      <c r="B5115" t="str">
        <f>Sheet1!K5115</f>
        <v>Hawaiian Electric Industries, Inc.</v>
      </c>
      <c r="C5115" t="str">
        <f>Sheet1!C5115</f>
        <v>United States</v>
      </c>
    </row>
    <row r="5116" spans="1:3" x14ac:dyDescent="0.25">
      <c r="A5116" t="str">
        <f>IF(Sheet1!H5116=0, "", Sheet1!L5116)</f>
        <v>NASDAQGS:HA</v>
      </c>
      <c r="B5116" t="str">
        <f>Sheet1!K5116</f>
        <v>Hawaiian Holdings, Inc.</v>
      </c>
      <c r="C5116" t="str">
        <f>Sheet1!C5116</f>
        <v>United States</v>
      </c>
    </row>
    <row r="5117" spans="1:3" x14ac:dyDescent="0.25">
      <c r="A5117" t="str">
        <f>IF(Sheet1!H5117=0, "", Sheet1!L5117)</f>
        <v>OTCEM:HHGI</v>
      </c>
      <c r="B5117" t="str">
        <f>Sheet1!K5117</f>
        <v>Hawaiian Hospitality Group, Inc.</v>
      </c>
      <c r="C5117" t="str">
        <f>Sheet1!C5117</f>
        <v>(Invalid Identifier)</v>
      </c>
    </row>
    <row r="5118" spans="1:3" x14ac:dyDescent="0.25">
      <c r="A5118" t="str">
        <f>IF(Sheet1!H5118=0, "", Sheet1!L5118)</f>
        <v>OTCEM:NNUT.U</v>
      </c>
      <c r="B5118" t="str">
        <f>Sheet1!K5118</f>
        <v>Hawaiian Macadamia Nut Orchards, L.P.</v>
      </c>
      <c r="C5118" t="str">
        <f>Sheet1!C5118</f>
        <v>(Invalid Identifier)</v>
      </c>
    </row>
    <row r="5119" spans="1:3" x14ac:dyDescent="0.25">
      <c r="A5119" t="str">
        <f>IF(Sheet1!H5119=0, "", Sheet1!L5119)</f>
        <v>OTCEM:HWVI</v>
      </c>
      <c r="B5119" t="str">
        <f>Sheet1!K5119</f>
        <v>Hawaiian Vintage Chocolate Co.</v>
      </c>
      <c r="C5119" t="str">
        <f>Sheet1!C5119</f>
        <v>(Invalid Identifier)</v>
      </c>
    </row>
    <row r="5120" spans="1:3" x14ac:dyDescent="0.25">
      <c r="A5120" t="str">
        <f>IF(Sheet1!H5120=0, "", Sheet1!L5120)</f>
        <v>OTCEM:HWSY</v>
      </c>
      <c r="B5120" t="str">
        <f>Sheet1!K5120</f>
        <v>Hawk Systems, Inc.</v>
      </c>
      <c r="C5120" t="str">
        <f>Sheet1!C5120</f>
        <v>(Invalid Identifier)</v>
      </c>
    </row>
    <row r="5121" spans="1:3" x14ac:dyDescent="0.25">
      <c r="A5121" t="str">
        <f>IF(Sheet1!H5121=0, "", Sheet1!L5121)</f>
        <v>OTCQB:HWKE</v>
      </c>
      <c r="B5121" t="str">
        <f>Sheet1!K5121</f>
        <v>Hawkeye Systems, Inc.</v>
      </c>
      <c r="C5121" t="str">
        <f>Sheet1!C5121</f>
        <v>(Invalid Identifier)</v>
      </c>
    </row>
    <row r="5122" spans="1:3" x14ac:dyDescent="0.25">
      <c r="A5122" t="str">
        <f>IF(Sheet1!H5122=0, "", Sheet1!L5122)</f>
        <v>NASDAQGS:HWKN</v>
      </c>
      <c r="B5122" t="str">
        <f>Sheet1!K5122</f>
        <v>Hawkins, Inc.</v>
      </c>
      <c r="C5122" t="str">
        <f>Sheet1!C5122</f>
        <v>United States</v>
      </c>
    </row>
    <row r="5123" spans="1:3" x14ac:dyDescent="0.25">
      <c r="A5123" t="str">
        <f>IF(Sheet1!H5123=0, "", Sheet1!L5123)</f>
        <v>NYSE:HWKZ</v>
      </c>
      <c r="B5123" t="str">
        <f>Sheet1!K5123</f>
        <v>Hawks Acquisition Corp</v>
      </c>
      <c r="C5123" t="str">
        <f>Sheet1!C5123</f>
        <v>United States</v>
      </c>
    </row>
    <row r="5124" spans="1:3" x14ac:dyDescent="0.25">
      <c r="A5124" t="str">
        <f>IF(Sheet1!H5124=0, "", Sheet1!L5124)</f>
        <v>NASDAQGS:HWBK</v>
      </c>
      <c r="B5124" t="str">
        <f>Sheet1!K5124</f>
        <v>Hawthorn Bancshares, Inc.</v>
      </c>
      <c r="C5124" t="str">
        <f>Sheet1!C5124</f>
        <v>United States</v>
      </c>
    </row>
    <row r="5125" spans="1:3" x14ac:dyDescent="0.25">
      <c r="A5125" t="str">
        <f>IF(Sheet1!H5125=0, "", Sheet1!L5125)</f>
        <v>OTCEM:HYDN</v>
      </c>
      <c r="B5125" t="str">
        <f>Sheet1!K5125</f>
        <v>Hayden Hall, Inc.</v>
      </c>
      <c r="C5125" t="str">
        <f>Sheet1!C5125</f>
        <v>(Invalid Identifier)</v>
      </c>
    </row>
    <row r="5126" spans="1:3" x14ac:dyDescent="0.25">
      <c r="A5126" t="str">
        <f>IF(Sheet1!H5126=0, "", Sheet1!L5126)</f>
        <v>NASDAQCM:HYAC</v>
      </c>
      <c r="B5126" t="str">
        <f>Sheet1!K5126</f>
        <v>Haymaker Acquisition Corp. III</v>
      </c>
      <c r="C5126" t="str">
        <f>Sheet1!C5126</f>
        <v>United States</v>
      </c>
    </row>
    <row r="5127" spans="1:3" x14ac:dyDescent="0.25">
      <c r="A5127" t="str">
        <f>IF(Sheet1!H5127=0, "", Sheet1!L5127)</f>
        <v>NASDAQGS:HAYN</v>
      </c>
      <c r="B5127" t="str">
        <f>Sheet1!K5127</f>
        <v>Haynes International, Inc.</v>
      </c>
      <c r="C5127" t="str">
        <f>Sheet1!C5127</f>
        <v>United States</v>
      </c>
    </row>
    <row r="5128" spans="1:3" x14ac:dyDescent="0.25">
      <c r="A5128" t="str">
        <f>IF(Sheet1!H5128=0, "", Sheet1!L5128)</f>
        <v>NYSE:HAYW</v>
      </c>
      <c r="B5128" t="str">
        <f>Sheet1!K5128</f>
        <v>Hayward Holdings, Inc.</v>
      </c>
      <c r="C5128" t="str">
        <f>Sheet1!C5128</f>
        <v>United States</v>
      </c>
    </row>
    <row r="5129" spans="1:3" x14ac:dyDescent="0.25">
      <c r="A5129" t="str">
        <f>IF(Sheet1!H5129=0, "", Sheet1!L5129)</f>
        <v>OTCEM:HBPE</v>
      </c>
      <c r="B5129" t="str">
        <f>Sheet1!K5129</f>
        <v>HBP Energy Corp.</v>
      </c>
      <c r="C5129" t="str">
        <f>Sheet1!C5129</f>
        <v>(Invalid Identifier)</v>
      </c>
    </row>
    <row r="5130" spans="1:3" x14ac:dyDescent="0.25">
      <c r="A5130" t="str">
        <f>IF(Sheet1!H5130=0, "", Sheet1!L5130)</f>
        <v>NASDAQGS:HBT</v>
      </c>
      <c r="B5130" t="str">
        <f>Sheet1!K5130</f>
        <v>HBT Financial, Inc.</v>
      </c>
      <c r="C5130" t="str">
        <f>Sheet1!C5130</f>
        <v>United States</v>
      </c>
    </row>
    <row r="5131" spans="1:3" x14ac:dyDescent="0.25">
      <c r="A5131" t="str">
        <f>IF(Sheet1!H5131=0, "", Sheet1!L5131)</f>
        <v>NYSE:HCA</v>
      </c>
      <c r="B5131" t="str">
        <f>Sheet1!K5131</f>
        <v>HCA Healthcare, Inc.</v>
      </c>
      <c r="C5131" t="str">
        <f>Sheet1!C5131</f>
        <v>United States</v>
      </c>
    </row>
    <row r="5132" spans="1:3" x14ac:dyDescent="0.25">
      <c r="A5132" t="str">
        <f>IF(Sheet1!H5132=0, "", Sheet1!L5132)</f>
        <v>OTCPK:HCBN</v>
      </c>
      <c r="B5132" t="str">
        <f>Sheet1!K5132</f>
        <v>HCB Financial Corp.</v>
      </c>
      <c r="C5132" t="str">
        <f>Sheet1!C5132</f>
        <v>United States</v>
      </c>
    </row>
    <row r="5133" spans="1:3" x14ac:dyDescent="0.25">
      <c r="A5133" t="str">
        <f>IF(Sheet1!H5133=0, "", Sheet1!L5133)</f>
        <v>NYSE:HCI</v>
      </c>
      <c r="B5133" t="str">
        <f>Sheet1!K5133</f>
        <v>HCI Group, Inc.</v>
      </c>
      <c r="C5133" t="str">
        <f>Sheet1!C5133</f>
        <v>United States</v>
      </c>
    </row>
    <row r="5134" spans="1:3" x14ac:dyDescent="0.25">
      <c r="A5134" t="str">
        <f>IF(Sheet1!H5134=0, "", Sheet1!L5134)</f>
        <v>NASDAQGM:HCMA.U</v>
      </c>
      <c r="B5134" t="str">
        <f>Sheet1!K5134</f>
        <v>HCM Acquisition Corp</v>
      </c>
      <c r="C5134" t="str">
        <f>Sheet1!C5134</f>
        <v>United States</v>
      </c>
    </row>
    <row r="5135" spans="1:3" x14ac:dyDescent="0.25">
      <c r="A5135" t="str">
        <f>IF(Sheet1!H5135=0, "", Sheet1!L5135)</f>
        <v>NASDAQGM:HCWB</v>
      </c>
      <c r="B5135" t="str">
        <f>Sheet1!K5135</f>
        <v>HCW Biologics Inc.</v>
      </c>
      <c r="C5135" t="str">
        <f>Sheet1!C5135</f>
        <v>United States</v>
      </c>
    </row>
    <row r="5136" spans="1:3" x14ac:dyDescent="0.25">
      <c r="A5136" t="str">
        <f>IF(Sheet1!H5136=0, "", Sheet1!L5136)</f>
        <v>OTCQB:HCYT</v>
      </c>
      <c r="B5136" t="str">
        <f>Sheet1!K5136</f>
        <v>H-CYTE, Inc.</v>
      </c>
      <c r="C5136" t="str">
        <f>Sheet1!C5136</f>
        <v>(Invalid Identifier)</v>
      </c>
    </row>
    <row r="5137" spans="1:3" x14ac:dyDescent="0.25">
      <c r="A5137" t="str">
        <f>IF(Sheet1!H5137=0, "", Sheet1!L5137)</f>
        <v>OTCEM:HDIH</v>
      </c>
      <c r="B5137" t="str">
        <f>Sheet1!K5137</f>
        <v>H-D International Holdings Group</v>
      </c>
      <c r="C5137" t="str">
        <f>Sheet1!C5137</f>
        <v>(Invalid Identifier)</v>
      </c>
    </row>
    <row r="5138" spans="1:3" x14ac:dyDescent="0.25">
      <c r="A5138" t="str">
        <f>IF(Sheet1!H5138=0, "", Sheet1!L5138)</f>
        <v>PSGM:HDST</v>
      </c>
      <c r="B5138" t="str">
        <f>Sheet1!K5138</f>
        <v>Headstrong Group, Inc.</v>
      </c>
      <c r="C5138" t="str">
        <f>Sheet1!C5138</f>
        <v>United States</v>
      </c>
    </row>
    <row r="5139" spans="1:3" x14ac:dyDescent="0.25">
      <c r="A5139" t="str">
        <f>IF(Sheet1!H5139=0, "", Sheet1!L5139)</f>
        <v>OTCPK:EMOR</v>
      </c>
      <c r="B5139" t="str">
        <f>Sheet1!K5139</f>
        <v>Healixa Inc.</v>
      </c>
      <c r="C5139" t="str">
        <f>Sheet1!C5139</f>
        <v>United States</v>
      </c>
    </row>
    <row r="5140" spans="1:3" x14ac:dyDescent="0.25">
      <c r="A5140" t="str">
        <f>IF(Sheet1!H5140=0, "", Sheet1!L5140)</f>
        <v>OTCPK:HADV</v>
      </c>
      <c r="B5140" t="str">
        <f>Sheet1!K5140</f>
        <v>Health Advance Inc.</v>
      </c>
      <c r="C5140" t="str">
        <f>Sheet1!C5140</f>
        <v>United States</v>
      </c>
    </row>
    <row r="5141" spans="1:3" x14ac:dyDescent="0.25">
      <c r="A5141" t="str">
        <f>IF(Sheet1!H5141=0, "", Sheet1!L5141)</f>
        <v>NASDAQCM:HAAC</v>
      </c>
      <c r="B5141" t="str">
        <f>Sheet1!K5141</f>
        <v>Health Assurance Acquisition Corp.</v>
      </c>
      <c r="C5141" t="str">
        <f>Sheet1!C5141</f>
        <v>United States</v>
      </c>
    </row>
    <row r="5142" spans="1:3" x14ac:dyDescent="0.25">
      <c r="A5142" t="str">
        <f>IF(Sheet1!H5142=0, "", Sheet1!L5142)</f>
        <v>NASDAQGS:HCAT</v>
      </c>
      <c r="B5142" t="str">
        <f>Sheet1!K5142</f>
        <v>Health Catalyst, Inc.</v>
      </c>
      <c r="C5142" t="str">
        <f>Sheet1!C5142</f>
        <v>United States</v>
      </c>
    </row>
    <row r="5143" spans="1:3" x14ac:dyDescent="0.25">
      <c r="A5143" t="str">
        <f>IF(Sheet1!H5143=0, "", Sheet1!L5143)</f>
        <v>OTCPK:HDVY</v>
      </c>
      <c r="B5143" t="str">
        <f>Sheet1!K5143</f>
        <v>Health Discovery Corporation</v>
      </c>
      <c r="C5143" t="str">
        <f>Sheet1!C5143</f>
        <v>United States</v>
      </c>
    </row>
    <row r="5144" spans="1:3" x14ac:dyDescent="0.25">
      <c r="A5144" t="str">
        <f>IF(Sheet1!H5144=0, "", Sheet1!L5144)</f>
        <v>OTCPK:HRAA</v>
      </c>
      <c r="B5144" t="str">
        <f>Sheet1!K5144</f>
        <v>Health Revenue Assurance Holdings, Inc.</v>
      </c>
      <c r="C5144" t="str">
        <f>Sheet1!C5144</f>
        <v>United States</v>
      </c>
    </row>
    <row r="5145" spans="1:3" x14ac:dyDescent="0.25">
      <c r="A5145" t="str">
        <f>IF(Sheet1!H5145=0, "", Sheet1!L5145)</f>
        <v>NASDAQCM:HSAQ</v>
      </c>
      <c r="B5145" t="str">
        <f>Sheet1!K5145</f>
        <v>Health Sciences Acquisitions Corporation 2</v>
      </c>
      <c r="C5145" t="str">
        <f>Sheet1!C5145</f>
        <v>United States</v>
      </c>
    </row>
    <row r="5146" spans="1:3" x14ac:dyDescent="0.25">
      <c r="A5146" t="str">
        <f>IF(Sheet1!H5146=0, "", Sheet1!L5146)</f>
        <v>OTCEM:HESG</v>
      </c>
      <c r="B5146" t="str">
        <f>Sheet1!K5146</f>
        <v>Health Sciences Group, Inc.</v>
      </c>
      <c r="C5146" t="str">
        <f>Sheet1!C5146</f>
        <v>(Invalid Identifier)</v>
      </c>
    </row>
    <row r="5147" spans="1:3" x14ac:dyDescent="0.25">
      <c r="A5147" t="str">
        <f>IF(Sheet1!H5147=0, "", Sheet1!L5147)</f>
        <v>NASDAQCM:HCCC</v>
      </c>
      <c r="B5147" t="str">
        <f>Sheet1!K5147</f>
        <v>Healthcare Capital Corp.</v>
      </c>
      <c r="C5147" t="str">
        <f>Sheet1!C5147</f>
        <v>United States</v>
      </c>
    </row>
    <row r="5148" spans="1:3" x14ac:dyDescent="0.25">
      <c r="A5148" t="str">
        <f>IF(Sheet1!H5148=0, "", Sheet1!L5148)</f>
        <v>OTCEM:HCCA</v>
      </c>
      <c r="B5148" t="str">
        <f>Sheet1!K5148</f>
        <v>Healthcare Corporation of America</v>
      </c>
      <c r="C5148" t="str">
        <f>Sheet1!C5148</f>
        <v>(Invalid Identifier)</v>
      </c>
    </row>
    <row r="5149" spans="1:3" x14ac:dyDescent="0.25">
      <c r="A5149" t="str">
        <f>IF(Sheet1!H5149=0, "", Sheet1!L5149)</f>
        <v>OTCPK:HITC</v>
      </c>
      <c r="B5149" t="str">
        <f>Sheet1!K5149</f>
        <v>Healthcare Integrated Technologies, Inc.</v>
      </c>
      <c r="C5149" t="str">
        <f>Sheet1!C5149</f>
        <v>United States</v>
      </c>
    </row>
    <row r="5150" spans="1:3" x14ac:dyDescent="0.25">
      <c r="A5150" t="str">
        <f>IF(Sheet1!H5150=0, "", Sheet1!L5150)</f>
        <v>NYSE:HR</v>
      </c>
      <c r="B5150" t="str">
        <f>Sheet1!K5150</f>
        <v>Healthcare Realty Trust Incorporated</v>
      </c>
      <c r="C5150" t="str">
        <f>Sheet1!C5150</f>
        <v>United States</v>
      </c>
    </row>
    <row r="5151" spans="1:3" x14ac:dyDescent="0.25">
      <c r="A5151" t="str">
        <f>IF(Sheet1!H5151=0, "", Sheet1!L5151)</f>
        <v>NASDAQCM:HCAR</v>
      </c>
      <c r="B5151" t="str">
        <f>Sheet1!K5151</f>
        <v>Healthcare Services Acquisition Corporation</v>
      </c>
      <c r="C5151" t="str">
        <f>Sheet1!C5151</f>
        <v>United States</v>
      </c>
    </row>
    <row r="5152" spans="1:3" x14ac:dyDescent="0.25">
      <c r="A5152" t="str">
        <f>IF(Sheet1!H5152=0, "", Sheet1!L5152)</f>
        <v>NASDAQGS:HCSG</v>
      </c>
      <c r="B5152" t="str">
        <f>Sheet1!K5152</f>
        <v>Healthcare Services Group, Inc.</v>
      </c>
      <c r="C5152" t="str">
        <f>Sheet1!C5152</f>
        <v>United States</v>
      </c>
    </row>
    <row r="5153" spans="1:3" x14ac:dyDescent="0.25">
      <c r="A5153" t="str">
        <f>IF(Sheet1!H5153=0, "", Sheet1!L5153)</f>
        <v>OTCPK:HSMD</v>
      </c>
      <c r="B5153" t="str">
        <f>Sheet1!K5153</f>
        <v>Healthcare Solutions Management Group, Inc.</v>
      </c>
      <c r="C5153" t="str">
        <f>Sheet1!C5153</f>
        <v>United States</v>
      </c>
    </row>
    <row r="5154" spans="1:3" x14ac:dyDescent="0.25">
      <c r="A5154" t="str">
        <f>IF(Sheet1!H5154=0, "", Sheet1!L5154)</f>
        <v>NASDAQCM:HCTI</v>
      </c>
      <c r="B5154" t="str">
        <f>Sheet1!K5154</f>
        <v>Healthcare Triangle, Inc.</v>
      </c>
      <c r="C5154" t="str">
        <f>Sheet1!C5154</f>
        <v>United States</v>
      </c>
    </row>
    <row r="5155" spans="1:3" x14ac:dyDescent="0.25">
      <c r="A5155" t="str">
        <f>IF(Sheet1!H5155=0, "", Sheet1!L5155)</f>
        <v>NYSE:HTA</v>
      </c>
      <c r="B5155" t="str">
        <f>Sheet1!K5155</f>
        <v>Healthcare Trust of America, Inc.</v>
      </c>
      <c r="C5155" t="str">
        <f>Sheet1!C5155</f>
        <v>United States</v>
      </c>
    </row>
    <row r="5156" spans="1:3" x14ac:dyDescent="0.25">
      <c r="A5156" t="str">
        <f>IF(Sheet1!H5156=0, "", Sheet1!L5156)</f>
        <v>OTCEM:HCLC</v>
      </c>
      <c r="B5156" t="str">
        <f>Sheet1!K5156</f>
        <v>Health-Chem Corporation</v>
      </c>
      <c r="C5156" t="str">
        <f>Sheet1!C5156</f>
        <v>(Invalid Identifier)</v>
      </c>
    </row>
    <row r="5157" spans="1:3" x14ac:dyDescent="0.25">
      <c r="A5157" t="str">
        <f>IF(Sheet1!H5157=0, "", Sheet1!L5157)</f>
        <v>NASDAQGS:HQY</v>
      </c>
      <c r="B5157" t="str">
        <f>Sheet1!K5157</f>
        <v>HealthEquity, Inc.</v>
      </c>
      <c r="C5157" t="str">
        <f>Sheet1!C5157</f>
        <v>United States</v>
      </c>
    </row>
    <row r="5158" spans="1:3" x14ac:dyDescent="0.25">
      <c r="A5158" t="str">
        <f>IF(Sheet1!H5158=0, "", Sheet1!L5158)</f>
        <v>OTCEM:HLUN</v>
      </c>
      <c r="B5158" t="str">
        <f>Sheet1!K5158</f>
        <v>HEALTHeUNIVERSE, Inc.</v>
      </c>
      <c r="C5158" t="str">
        <f>Sheet1!C5158</f>
        <v>(Invalid Identifier)</v>
      </c>
    </row>
    <row r="5159" spans="1:3" x14ac:dyDescent="0.25">
      <c r="A5159" t="str">
        <f>IF(Sheet1!H5159=0, "", Sheet1!L5159)</f>
        <v>OTCPK:HCMC</v>
      </c>
      <c r="B5159" t="str">
        <f>Sheet1!K5159</f>
        <v>Healthier Choices Management Corp.</v>
      </c>
      <c r="C5159" t="str">
        <f>Sheet1!C5159</f>
        <v>United States</v>
      </c>
    </row>
    <row r="5160" spans="1:3" x14ac:dyDescent="0.25">
      <c r="A5160" t="str">
        <f>IF(Sheet1!H5160=0, "", Sheet1!L5160)</f>
        <v>OTCQB:HLYK</v>
      </c>
      <c r="B5160" t="str">
        <f>Sheet1!K5160</f>
        <v>HealthLynked Corp.</v>
      </c>
      <c r="C5160" t="str">
        <f>Sheet1!C5160</f>
        <v>(Invalid Identifier)</v>
      </c>
    </row>
    <row r="5161" spans="1:3" x14ac:dyDescent="0.25">
      <c r="A5161" t="str">
        <f>IF(Sheet1!H5161=0, "", Sheet1!L5161)</f>
        <v>OTCPK:HEME</v>
      </c>
      <c r="B5161" t="str">
        <f>Sheet1!K5161</f>
        <v>Healthmed Services Ltd.</v>
      </c>
      <c r="C5161" t="str">
        <f>Sheet1!C5161</f>
        <v>United States</v>
      </c>
    </row>
    <row r="5162" spans="1:3" x14ac:dyDescent="0.25">
      <c r="A5162" t="str">
        <f>IF(Sheet1!H5162=0, "", Sheet1!L5162)</f>
        <v>NYSE:PEAK</v>
      </c>
      <c r="B5162" t="str">
        <f>Sheet1!K5162</f>
        <v>Healthpeak Properties, Inc.</v>
      </c>
      <c r="C5162" t="str">
        <f>Sheet1!C5162</f>
        <v>United States</v>
      </c>
    </row>
    <row r="5163" spans="1:3" x14ac:dyDescent="0.25">
      <c r="A5163" t="str">
        <f>IF(Sheet1!H5163=0, "", Sheet1!L5163)</f>
        <v>NASDAQGS:HSTM</v>
      </c>
      <c r="B5163" t="str">
        <f>Sheet1!K5163</f>
        <v>HealthStream, Inc.</v>
      </c>
      <c r="C5163" t="str">
        <f>Sheet1!C5163</f>
        <v>United States</v>
      </c>
    </row>
    <row r="5164" spans="1:3" x14ac:dyDescent="0.25">
      <c r="A5164" t="str">
        <f>IF(Sheet1!H5164=0, "", Sheet1!L5164)</f>
        <v>OTCPK:HLTT</v>
      </c>
      <c r="B5164" t="str">
        <f>Sheet1!K5164</f>
        <v>Healthtech Solutions Inc.</v>
      </c>
      <c r="C5164" t="str">
        <f>Sheet1!C5164</f>
        <v>United States</v>
      </c>
    </row>
    <row r="5165" spans="1:3" x14ac:dyDescent="0.25">
      <c r="A5165" t="str">
        <f>IF(Sheet1!H5165=0, "", Sheet1!L5165)</f>
        <v>OTCQB:HEWA</v>
      </c>
      <c r="B5165" t="str">
        <f>Sheet1!K5165</f>
        <v>HealthWarehouse.com, Inc.</v>
      </c>
      <c r="C5165" t="str">
        <f>Sheet1!C5165</f>
        <v>(Invalid Identifier)</v>
      </c>
    </row>
    <row r="5166" spans="1:3" x14ac:dyDescent="0.25">
      <c r="A5166" t="str">
        <f>IF(Sheet1!H5166=0, "", Sheet1!L5166)</f>
        <v>NASDAQCM:HWEL</v>
      </c>
      <c r="B5166" t="str">
        <f>Sheet1!K5166</f>
        <v>Healthwell Acquisition Corp. I</v>
      </c>
      <c r="C5166" t="str">
        <f>Sheet1!C5166</f>
        <v>United States</v>
      </c>
    </row>
    <row r="5167" spans="1:3" x14ac:dyDescent="0.25">
      <c r="A5167" t="str">
        <f>IF(Sheet1!H5167=0, "", Sheet1!L5167)</f>
        <v>OTCEM:HCEI</v>
      </c>
      <c r="B5167" t="str">
        <f>Sheet1!K5167</f>
        <v>Healthy Coffee International, Inc.</v>
      </c>
      <c r="C5167" t="str">
        <f>Sheet1!C5167</f>
        <v>(Invalid Identifier)</v>
      </c>
    </row>
    <row r="5168" spans="1:3" x14ac:dyDescent="0.25">
      <c r="A5168" t="str">
        <f>IF(Sheet1!H5168=0, "", Sheet1!L5168)</f>
        <v>OTCQB:HYEX</v>
      </c>
      <c r="B5168" t="str">
        <f>Sheet1!K5168</f>
        <v>Healthy Extracts Inc.</v>
      </c>
      <c r="C5168" t="str">
        <f>Sheet1!C5168</f>
        <v>(Invalid Identifier)</v>
      </c>
    </row>
    <row r="5169" spans="1:3" x14ac:dyDescent="0.25">
      <c r="A5169" t="str">
        <f>IF(Sheet1!H5169=0, "", Sheet1!L5169)</f>
        <v>OTCEM:HRTT</v>
      </c>
      <c r="B5169" t="str">
        <f>Sheet1!K5169</f>
        <v>Heart Tronics, Inc.</v>
      </c>
      <c r="C5169" t="str">
        <f>Sheet1!C5169</f>
        <v>(Invalid Identifier)</v>
      </c>
    </row>
    <row r="5170" spans="1:3" x14ac:dyDescent="0.25">
      <c r="A5170" t="str">
        <f>IF(Sheet1!H5170=0, "", Sheet1!L5170)</f>
        <v>NASDAQCM:BEAT</v>
      </c>
      <c r="B5170" t="str">
        <f>Sheet1!K5170</f>
        <v>HeartBeam, Inc.</v>
      </c>
      <c r="C5170" t="str">
        <f>Sheet1!C5170</f>
        <v>United States</v>
      </c>
    </row>
    <row r="5171" spans="1:3" x14ac:dyDescent="0.25">
      <c r="A5171" t="str">
        <f>IF(Sheet1!H5171=0, "", Sheet1!L5171)</f>
        <v>OTCQX:HLAN</v>
      </c>
      <c r="B5171" t="str">
        <f>Sheet1!K5171</f>
        <v>Heartland BancCorp</v>
      </c>
      <c r="C5171" t="str">
        <f>Sheet1!C5171</f>
        <v>(Invalid Identifier)</v>
      </c>
    </row>
    <row r="5172" spans="1:3" x14ac:dyDescent="0.25">
      <c r="A5172" t="str">
        <f>IF(Sheet1!H5172=0, "", Sheet1!L5172)</f>
        <v>NASDAQGS:HTLD</v>
      </c>
      <c r="B5172" t="str">
        <f>Sheet1!K5172</f>
        <v>Heartland Express, Inc.</v>
      </c>
      <c r="C5172" t="str">
        <f>Sheet1!C5172</f>
        <v>United States</v>
      </c>
    </row>
    <row r="5173" spans="1:3" x14ac:dyDescent="0.25">
      <c r="A5173" t="str">
        <f>IF(Sheet1!H5173=0, "", Sheet1!L5173)</f>
        <v>NASDAQGS:HTLF</v>
      </c>
      <c r="B5173" t="str">
        <f>Sheet1!K5173</f>
        <v>Heartland Financial USA, Inc.</v>
      </c>
      <c r="C5173" t="str">
        <f>Sheet1!C5173</f>
        <v>United States</v>
      </c>
    </row>
    <row r="5174" spans="1:3" x14ac:dyDescent="0.25">
      <c r="A5174" t="str">
        <f>IF(Sheet1!H5174=0, "", Sheet1!L5174)</f>
        <v>NYSE:HMA.U</v>
      </c>
      <c r="B5174" t="str">
        <f>Sheet1!K5174</f>
        <v>Heartland Media Acquisition Corp.</v>
      </c>
      <c r="C5174" t="str">
        <f>Sheet1!C5174</f>
        <v>United States</v>
      </c>
    </row>
    <row r="5175" spans="1:3" x14ac:dyDescent="0.25">
      <c r="A5175" t="str">
        <f>IF(Sheet1!H5175=0, "", Sheet1!L5175)</f>
        <v>OTCEM:HTSF</v>
      </c>
      <c r="B5175" t="str">
        <f>Sheet1!K5175</f>
        <v>Heartsoft, Inc.</v>
      </c>
      <c r="C5175" t="str">
        <f>Sheet1!C5175</f>
        <v>(Invalid Identifier)</v>
      </c>
    </row>
    <row r="5176" spans="1:3" x14ac:dyDescent="0.25">
      <c r="A5176" t="str">
        <f>IF(Sheet1!H5176=0, "", Sheet1!L5176)</f>
        <v>NASDAQCM:HTBX</v>
      </c>
      <c r="B5176" t="str">
        <f>Sheet1!K5176</f>
        <v>Heat Biologics, Inc.</v>
      </c>
      <c r="C5176" t="str">
        <f>Sheet1!C5176</f>
        <v>United States</v>
      </c>
    </row>
    <row r="5177" spans="1:3" x14ac:dyDescent="0.25">
      <c r="A5177" t="str">
        <f>IF(Sheet1!H5177=0, "", Sheet1!L5177)</f>
        <v>NYSE:HL</v>
      </c>
      <c r="B5177" t="str">
        <f>Sheet1!K5177</f>
        <v>Hecla Mining Company</v>
      </c>
      <c r="C5177" t="str">
        <f>Sheet1!C5177</f>
        <v>United States</v>
      </c>
    </row>
    <row r="5178" spans="1:3" x14ac:dyDescent="0.25">
      <c r="A5178" t="str">
        <f>IF(Sheet1!H5178=0, "", Sheet1!L5178)</f>
        <v>NYSE:HEI</v>
      </c>
      <c r="B5178" t="str">
        <f>Sheet1!K5178</f>
        <v>HEICO Corporation</v>
      </c>
      <c r="C5178" t="str">
        <f>Sheet1!C5178</f>
        <v>United States</v>
      </c>
    </row>
    <row r="5179" spans="1:3" x14ac:dyDescent="0.25">
      <c r="A5179" t="str">
        <f>IF(Sheet1!H5179=0, "", Sheet1!L5179)</f>
        <v>NASDAQGS:HSII</v>
      </c>
      <c r="B5179" t="str">
        <f>Sheet1!K5179</f>
        <v>Heidrick &amp; Struggles International, Inc.</v>
      </c>
      <c r="C5179" t="str">
        <f>Sheet1!C5179</f>
        <v>United States</v>
      </c>
    </row>
    <row r="5180" spans="1:3" x14ac:dyDescent="0.25">
      <c r="A5180" t="str">
        <f>IF(Sheet1!H5180=0, "", Sheet1!L5180)</f>
        <v>NASDAQCM:HLBZ</v>
      </c>
      <c r="B5180" t="str">
        <f>Sheet1!K5180</f>
        <v>Helbiz, Inc.</v>
      </c>
      <c r="C5180" t="str">
        <f>Sheet1!C5180</f>
        <v>United States</v>
      </c>
    </row>
    <row r="5181" spans="1:3" x14ac:dyDescent="0.25">
      <c r="A5181" t="str">
        <f>IF(Sheet1!H5181=0, "", Sheet1!L5181)</f>
        <v>NASDAQGS:HELE</v>
      </c>
      <c r="B5181" t="str">
        <f>Sheet1!K5181</f>
        <v>Helen of Troy Limited</v>
      </c>
      <c r="C5181" t="str">
        <f>Sheet1!C5181</f>
        <v>United States</v>
      </c>
    </row>
    <row r="5182" spans="1:3" x14ac:dyDescent="0.25">
      <c r="A5182" t="str">
        <f>IF(Sheet1!H5182=0, "", Sheet1!L5182)</f>
        <v>NYSE:HLGN</v>
      </c>
      <c r="B5182" t="str">
        <f>Sheet1!K5182</f>
        <v>Heliogen, Inc.</v>
      </c>
      <c r="C5182" t="str">
        <f>Sheet1!C5182</f>
        <v>United States</v>
      </c>
    </row>
    <row r="5183" spans="1:3" x14ac:dyDescent="0.25">
      <c r="A5183" t="str">
        <f>IF(Sheet1!H5183=0, "", Sheet1!L5183)</f>
        <v>OTCEM:HMNY</v>
      </c>
      <c r="B5183" t="str">
        <f>Sheet1!K5183</f>
        <v>Helios and Matheson Analytics Inc.</v>
      </c>
      <c r="C5183" t="str">
        <f>Sheet1!C5183</f>
        <v>(Invalid Identifier)</v>
      </c>
    </row>
    <row r="5184" spans="1:3" x14ac:dyDescent="0.25">
      <c r="A5184" t="str">
        <f>IF(Sheet1!H5184=0, "", Sheet1!L5184)</f>
        <v>NYSE:HLIO</v>
      </c>
      <c r="B5184" t="str">
        <f>Sheet1!K5184</f>
        <v>Helios Technologies, Inc.</v>
      </c>
      <c r="C5184" t="str">
        <f>Sheet1!C5184</f>
        <v>United States</v>
      </c>
    </row>
    <row r="5185" spans="1:3" x14ac:dyDescent="0.25">
      <c r="A5185" t="str">
        <f>IF(Sheet1!H5185=0, "", Sheet1!L5185)</f>
        <v>NASDAQCM:HSDT</v>
      </c>
      <c r="B5185" t="str">
        <f>Sheet1!K5185</f>
        <v>Helius Medical Technologies, Inc.</v>
      </c>
      <c r="C5185" t="str">
        <f>Sheet1!C5185</f>
        <v>United States</v>
      </c>
    </row>
    <row r="5186" spans="1:3" x14ac:dyDescent="0.25">
      <c r="A5186" t="str">
        <f>IF(Sheet1!H5186=0, "", Sheet1!L5186)</f>
        <v>NASDAQCM:HLXA</v>
      </c>
      <c r="B5186" t="str">
        <f>Sheet1!K5186</f>
        <v>Helix Acquisition Corp.</v>
      </c>
      <c r="C5186" t="str">
        <f>Sheet1!C5186</f>
        <v>United States</v>
      </c>
    </row>
    <row r="5187" spans="1:3" x14ac:dyDescent="0.25">
      <c r="A5187" t="str">
        <f>IF(Sheet1!H5187=0, "", Sheet1!L5187)</f>
        <v>OTCPK:HXBM</v>
      </c>
      <c r="B5187" t="str">
        <f>Sheet1!K5187</f>
        <v>Helix BioMedix, Inc.</v>
      </c>
      <c r="C5187" t="str">
        <f>Sheet1!C5187</f>
        <v>United States</v>
      </c>
    </row>
    <row r="5188" spans="1:3" x14ac:dyDescent="0.25">
      <c r="A5188" t="str">
        <f>IF(Sheet1!H5188=0, "", Sheet1!L5188)</f>
        <v>NYSE:HLX</v>
      </c>
      <c r="B5188" t="str">
        <f>Sheet1!K5188</f>
        <v>Helix Energy Solutions Group, Inc.</v>
      </c>
      <c r="C5188" t="str">
        <f>Sheet1!C5188</f>
        <v>United States</v>
      </c>
    </row>
    <row r="5189" spans="1:3" x14ac:dyDescent="0.25">
      <c r="A5189" t="str">
        <f>IF(Sheet1!H5189=0, "", Sheet1!L5189)</f>
        <v>OTCEM:HLXW</v>
      </c>
      <c r="B5189" t="str">
        <f>Sheet1!K5189</f>
        <v>Helix Wind, Corp.</v>
      </c>
      <c r="C5189" t="str">
        <f>Sheet1!C5189</f>
        <v>(Invalid Identifier)</v>
      </c>
    </row>
    <row r="5190" spans="1:3" x14ac:dyDescent="0.25">
      <c r="A5190" t="str">
        <f>IF(Sheet1!H5190=0, "", Sheet1!L5190)</f>
        <v>NYSE:HP</v>
      </c>
      <c r="B5190" t="str">
        <f>Sheet1!K5190</f>
        <v>Helmerich &amp; Payne, Inc.</v>
      </c>
      <c r="C5190" t="str">
        <f>Sheet1!C5190</f>
        <v>United States</v>
      </c>
    </row>
    <row r="5191" spans="1:3" x14ac:dyDescent="0.25">
      <c r="A5191" t="str">
        <f>IF(Sheet1!H5191=0, "", Sheet1!L5191)</f>
        <v>OTCPK:HLOC</v>
      </c>
      <c r="B5191" t="str">
        <f>Sheet1!K5191</f>
        <v>Helo Corp.</v>
      </c>
      <c r="C5191" t="str">
        <f>Sheet1!C5191</f>
        <v>United States</v>
      </c>
    </row>
    <row r="5192" spans="1:3" x14ac:dyDescent="0.25">
      <c r="A5192" t="str">
        <f>IF(Sheet1!H5192=0, "", Sheet1!L5192)</f>
        <v>OTCEM:HAHI</v>
      </c>
      <c r="B5192" t="str">
        <f>Sheet1!K5192</f>
        <v>Help At Home, LLC</v>
      </c>
      <c r="C5192" t="str">
        <f>Sheet1!C5192</f>
        <v>(Invalid Identifier)</v>
      </c>
    </row>
    <row r="5193" spans="1:3" x14ac:dyDescent="0.25">
      <c r="A5193" t="str">
        <f>IF(Sheet1!H5193=0, "", Sheet1!L5193)</f>
        <v>OTCEM:HMGN</v>
      </c>
      <c r="B5193" t="str">
        <f>Sheet1!K5193</f>
        <v>Hemagen Diagnostics, Inc.</v>
      </c>
      <c r="C5193" t="str">
        <f>Sheet1!C5193</f>
        <v>(Invalid Identifier)</v>
      </c>
    </row>
    <row r="5194" spans="1:3" x14ac:dyDescent="0.25">
      <c r="A5194" t="str">
        <f>IF(Sheet1!H5194=0, "", Sheet1!L5194)</f>
        <v>OTCEM:HMGP</v>
      </c>
      <c r="B5194" t="str">
        <f>Sheet1!K5194</f>
        <v>Hemi Energy Group, Inc.</v>
      </c>
      <c r="C5194" t="str">
        <f>Sheet1!C5194</f>
        <v>(Invalid Identifier)</v>
      </c>
    </row>
    <row r="5195" spans="1:3" x14ac:dyDescent="0.25">
      <c r="A5195" t="str">
        <f>IF(Sheet1!H5195=0, "", Sheet1!L5195)</f>
        <v>NASDAQGM:HMTV</v>
      </c>
      <c r="B5195" t="str">
        <f>Sheet1!K5195</f>
        <v>Hemisphere Media Group, Inc.</v>
      </c>
      <c r="C5195" t="str">
        <f>Sheet1!C5195</f>
        <v>United States</v>
      </c>
    </row>
    <row r="5196" spans="1:3" x14ac:dyDescent="0.25">
      <c r="A5196" t="str">
        <f>IF(Sheet1!H5196=0, "", Sheet1!L5196)</f>
        <v>OTCPK:HPMM</v>
      </c>
      <c r="B5196" t="str">
        <f>Sheet1!K5196</f>
        <v>Hemp Naturals, Inc.</v>
      </c>
      <c r="C5196" t="str">
        <f>Sheet1!C5196</f>
        <v>United States</v>
      </c>
    </row>
    <row r="5197" spans="1:3" x14ac:dyDescent="0.25">
      <c r="A5197" t="str">
        <f>IF(Sheet1!H5197=0, "", Sheet1!L5197)</f>
        <v>OTCPK:HEMP</v>
      </c>
      <c r="B5197" t="str">
        <f>Sheet1!K5197</f>
        <v>Hemp, Inc</v>
      </c>
      <c r="C5197" t="str">
        <f>Sheet1!C5197</f>
        <v>United States</v>
      </c>
    </row>
    <row r="5198" spans="1:3" x14ac:dyDescent="0.25">
      <c r="A5198" t="str">
        <f>IF(Sheet1!H5198=0, "", Sheet1!L5198)</f>
        <v>OTCPK:HMPQ</v>
      </c>
      <c r="B5198" t="str">
        <f>Sheet1!K5198</f>
        <v>HempAmericana, Inc</v>
      </c>
      <c r="C5198" t="str">
        <f>Sheet1!C5198</f>
        <v>United States</v>
      </c>
    </row>
    <row r="5199" spans="1:3" x14ac:dyDescent="0.25">
      <c r="A5199" t="str">
        <f>IF(Sheet1!H5199=0, "", Sheet1!L5199)</f>
        <v>OTCPK:HPST</v>
      </c>
      <c r="B5199" t="str">
        <f>Sheet1!K5199</f>
        <v>Hempstract, Inc.</v>
      </c>
      <c r="C5199" t="str">
        <f>Sheet1!C5199</f>
        <v>United States</v>
      </c>
    </row>
    <row r="5200" spans="1:3" x14ac:dyDescent="0.25">
      <c r="A5200" t="str">
        <f>IF(Sheet1!H5200=0, "", Sheet1!L5200)</f>
        <v>NASDAQGM:HNNA</v>
      </c>
      <c r="B5200" t="str">
        <f>Sheet1!K5200</f>
        <v>Hennessy Advisors, Inc.</v>
      </c>
      <c r="C5200" t="str">
        <f>Sheet1!C5200</f>
        <v>United States</v>
      </c>
    </row>
    <row r="5201" spans="1:3" x14ac:dyDescent="0.25">
      <c r="A5201" t="str">
        <f>IF(Sheet1!H5201=0, "", Sheet1!L5201)</f>
        <v>NASDAQCM:HCIC</v>
      </c>
      <c r="B5201" t="str">
        <f>Sheet1!K5201</f>
        <v>Hennessy Capital Investment Corp. V</v>
      </c>
      <c r="C5201" t="str">
        <f>Sheet1!C5201</f>
        <v>United States</v>
      </c>
    </row>
    <row r="5202" spans="1:3" x14ac:dyDescent="0.25">
      <c r="A5202" t="str">
        <f>IF(Sheet1!H5202=0, "", Sheet1!L5202)</f>
        <v>NASDAQGM:HCVI</v>
      </c>
      <c r="B5202" t="str">
        <f>Sheet1!K5202</f>
        <v>Hennessy Capital Investment Corp. VI</v>
      </c>
      <c r="C5202" t="str">
        <f>Sheet1!C5202</f>
        <v>United States</v>
      </c>
    </row>
    <row r="5203" spans="1:3" x14ac:dyDescent="0.25">
      <c r="A5203" t="str">
        <f>IF(Sheet1!H5203=0, "", Sheet1!L5203)</f>
        <v>NASDAQGS:HSIC</v>
      </c>
      <c r="B5203" t="str">
        <f>Sheet1!K5203</f>
        <v>Henry Schein, Inc.</v>
      </c>
      <c r="C5203" t="str">
        <f>Sheet1!C5203</f>
        <v>United States</v>
      </c>
    </row>
    <row r="5204" spans="1:3" x14ac:dyDescent="0.25">
      <c r="A5204" t="str">
        <f>IF(Sheet1!H5204=0, "", Sheet1!L5204)</f>
        <v>NASDAQCM:HEPA</v>
      </c>
      <c r="B5204" t="str">
        <f>Sheet1!K5204</f>
        <v>Hepion Pharmaceuticals, Inc.</v>
      </c>
      <c r="C5204" t="str">
        <f>Sheet1!C5204</f>
        <v>United States</v>
      </c>
    </row>
    <row r="5205" spans="1:3" x14ac:dyDescent="0.25">
      <c r="A5205" t="str">
        <f>IF(Sheet1!H5205=0, "", Sheet1!L5205)</f>
        <v>OTCEM:HHER</v>
      </c>
      <c r="B5205" t="str">
        <f>Sheet1!K5205</f>
        <v>Her Imports</v>
      </c>
      <c r="C5205" t="str">
        <f>Sheet1!C5205</f>
        <v>(Invalid Identifier)</v>
      </c>
    </row>
    <row r="5206" spans="1:3" x14ac:dyDescent="0.25">
      <c r="A5206" t="str">
        <f>IF(Sheet1!H5206=0, "", Sheet1!L5206)</f>
        <v>NYSE:HLF</v>
      </c>
      <c r="B5206" t="str">
        <f>Sheet1!K5206</f>
        <v>Herbalife Nutrition Ltd.</v>
      </c>
      <c r="C5206" t="str">
        <f>Sheet1!C5206</f>
        <v>United States</v>
      </c>
    </row>
    <row r="5207" spans="1:3" x14ac:dyDescent="0.25">
      <c r="A5207" t="str">
        <f>IF(Sheet1!H5207=0, "", Sheet1!L5207)</f>
        <v>OTCPK:HBRM</v>
      </c>
      <c r="B5207" t="str">
        <f>Sheet1!K5207</f>
        <v>Herborium Group, Inc.</v>
      </c>
      <c r="C5207" t="str">
        <f>Sheet1!C5207</f>
        <v>United States</v>
      </c>
    </row>
    <row r="5208" spans="1:3" x14ac:dyDescent="0.25">
      <c r="A5208" t="str">
        <f>IF(Sheet1!H5208=0, "", Sheet1!L5208)</f>
        <v>NYSE:HRI</v>
      </c>
      <c r="B5208" t="str">
        <f>Sheet1!K5208</f>
        <v>Herc Holdings Inc.</v>
      </c>
      <c r="C5208" t="str">
        <f>Sheet1!C5208</f>
        <v>United States</v>
      </c>
    </row>
    <row r="5209" spans="1:3" x14ac:dyDescent="0.25">
      <c r="A5209" t="str">
        <f>IF(Sheet1!H5209=0, "", Sheet1!L5209)</f>
        <v>NYSE:HTGC</v>
      </c>
      <c r="B5209" t="str">
        <f>Sheet1!K5209</f>
        <v>Hercules Capital, Inc.</v>
      </c>
      <c r="C5209" t="str">
        <f>Sheet1!C5209</f>
        <v>United States</v>
      </c>
    </row>
    <row r="5210" spans="1:3" x14ac:dyDescent="0.25">
      <c r="A5210" t="str">
        <f>IF(Sheet1!H5210=0, "", Sheet1!L5210)</f>
        <v>OTCEM:HRDI</v>
      </c>
      <c r="B5210" t="str">
        <f>Sheet1!K5210</f>
        <v>Here Media Inc.</v>
      </c>
      <c r="C5210" t="str">
        <f>Sheet1!C5210</f>
        <v>(Invalid Identifier)</v>
      </c>
    </row>
    <row r="5211" spans="1:3" x14ac:dyDescent="0.25">
      <c r="A5211" t="str">
        <f>IF(Sheet1!H5211=0, "", Sheet1!L5211)</f>
        <v>OTCPK:HTSC</v>
      </c>
      <c r="B5211" t="str">
        <f>Sheet1!K5211</f>
        <v>Here to Serve Holding Corp.</v>
      </c>
      <c r="C5211" t="str">
        <f>Sheet1!C5211</f>
        <v>United States</v>
      </c>
    </row>
    <row r="5212" spans="1:3" x14ac:dyDescent="0.25">
      <c r="A5212" t="str">
        <f>IF(Sheet1!H5212=0, "", Sheet1!L5212)</f>
        <v>NASDAQGS:HTBK</v>
      </c>
      <c r="B5212" t="str">
        <f>Sheet1!K5212</f>
        <v>Heritage Commerce Corp</v>
      </c>
      <c r="C5212" t="str">
        <f>Sheet1!C5212</f>
        <v>United States</v>
      </c>
    </row>
    <row r="5213" spans="1:3" x14ac:dyDescent="0.25">
      <c r="A5213" t="str">
        <f>IF(Sheet1!H5213=0, "", Sheet1!L5213)</f>
        <v>NASDAQGS:HFWA</v>
      </c>
      <c r="B5213" t="str">
        <f>Sheet1!K5213</f>
        <v>Heritage Financial Corporation</v>
      </c>
      <c r="C5213" t="str">
        <f>Sheet1!C5213</f>
        <v>United States</v>
      </c>
    </row>
    <row r="5214" spans="1:3" x14ac:dyDescent="0.25">
      <c r="A5214" t="str">
        <f>IF(Sheet1!H5214=0, "", Sheet1!L5214)</f>
        <v>NASDAQCM:HGBL</v>
      </c>
      <c r="B5214" t="str">
        <f>Sheet1!K5214</f>
        <v>Heritage Global Inc.</v>
      </c>
      <c r="C5214" t="str">
        <f>Sheet1!C5214</f>
        <v>United States</v>
      </c>
    </row>
    <row r="5215" spans="1:3" x14ac:dyDescent="0.25">
      <c r="A5215" t="str">
        <f>IF(Sheet1!H5215=0, "", Sheet1!L5215)</f>
        <v>NYSE:HRTG</v>
      </c>
      <c r="B5215" t="str">
        <f>Sheet1!K5215</f>
        <v>Heritage Insurance Holdings, Inc.</v>
      </c>
      <c r="C5215" t="str">
        <f>Sheet1!C5215</f>
        <v>United States</v>
      </c>
    </row>
    <row r="5216" spans="1:3" x14ac:dyDescent="0.25">
      <c r="A5216" t="str">
        <f>IF(Sheet1!H5216=0, "", Sheet1!L5216)</f>
        <v>OTCPK:HRGG</v>
      </c>
      <c r="B5216" t="str">
        <f>Sheet1!K5216</f>
        <v>Heritage NOLA Bancorp, Inc.</v>
      </c>
      <c r="C5216" t="str">
        <f>Sheet1!C5216</f>
        <v>United States</v>
      </c>
    </row>
    <row r="5217" spans="1:3" x14ac:dyDescent="0.25">
      <c r="A5217" t="str">
        <f>IF(Sheet1!H5217=0, "", Sheet1!L5217)</f>
        <v>OTCQX:HSBI</v>
      </c>
      <c r="B5217" t="str">
        <f>Sheet1!K5217</f>
        <v>Heritage Southeast Bancorporation Inc.</v>
      </c>
      <c r="C5217" t="str">
        <f>Sheet1!C5217</f>
        <v>(Invalid Identifier)</v>
      </c>
    </row>
    <row r="5218" spans="1:3" x14ac:dyDescent="0.25">
      <c r="A5218" t="str">
        <f>IF(Sheet1!H5218=0, "", Sheet1!L5218)</f>
        <v>NASDAQGS:HCCI</v>
      </c>
      <c r="B5218" t="str">
        <f>Sheet1!K5218</f>
        <v>Heritage-Crystal Clean, Inc</v>
      </c>
      <c r="C5218" t="str">
        <f>Sheet1!C5218</f>
        <v>United States</v>
      </c>
    </row>
    <row r="5219" spans="1:3" x14ac:dyDescent="0.25">
      <c r="A5219" t="str">
        <f>IF(Sheet1!H5219=0, "", Sheet1!L5219)</f>
        <v>OTCPK:HENC</v>
      </c>
      <c r="B5219" t="str">
        <f>Sheet1!K5219</f>
        <v>Hero Technologies Inc.</v>
      </c>
      <c r="C5219" t="str">
        <f>Sheet1!C5219</f>
        <v>United States</v>
      </c>
    </row>
    <row r="5220" spans="1:3" x14ac:dyDescent="0.25">
      <c r="A5220" t="str">
        <f>IF(Sheet1!H5220=0, "", Sheet1!L5220)</f>
        <v>NASDAQCM:HRTX</v>
      </c>
      <c r="B5220" t="str">
        <f>Sheet1!K5220</f>
        <v>Heron Therapeutics, Inc.</v>
      </c>
      <c r="C5220" t="str">
        <f>Sheet1!C5220</f>
        <v>United States</v>
      </c>
    </row>
    <row r="5221" spans="1:3" x14ac:dyDescent="0.25">
      <c r="A5221" t="str">
        <f>IF(Sheet1!H5221=0, "", Sheet1!L5221)</f>
        <v>NYSE:HT</v>
      </c>
      <c r="B5221" t="str">
        <f>Sheet1!K5221</f>
        <v>Hersha Hospitality Trust</v>
      </c>
      <c r="C5221" t="str">
        <f>Sheet1!C5221</f>
        <v>United States</v>
      </c>
    </row>
    <row r="5222" spans="1:3" x14ac:dyDescent="0.25">
      <c r="A5222" t="str">
        <f>IF(Sheet1!H5222=0, "", Sheet1!L5222)</f>
        <v>OTCEM:HRCR</v>
      </c>
      <c r="B5222" t="str">
        <f>Sheet1!K5222</f>
        <v>Hershey Creamery Company, Inc.</v>
      </c>
      <c r="C5222" t="str">
        <f>Sheet1!C5222</f>
        <v>(Invalid Identifier)</v>
      </c>
    </row>
    <row r="5223" spans="1:3" x14ac:dyDescent="0.25">
      <c r="A5223" t="str">
        <f>IF(Sheet1!H5223=0, "", Sheet1!L5223)</f>
        <v>NASDAQGS:HTZ</v>
      </c>
      <c r="B5223" t="str">
        <f>Sheet1!K5223</f>
        <v>Hertz Global Holdings, Inc.</v>
      </c>
      <c r="C5223" t="str">
        <f>Sheet1!C5223</f>
        <v>United States</v>
      </c>
    </row>
    <row r="5224" spans="1:3" x14ac:dyDescent="0.25">
      <c r="A5224" t="str">
        <f>IF(Sheet1!H5224=0, "", Sheet1!L5224)</f>
        <v>NASDAQCM:HSKA</v>
      </c>
      <c r="B5224" t="str">
        <f>Sheet1!K5224</f>
        <v>Heska Corporation</v>
      </c>
      <c r="C5224" t="str">
        <f>Sheet1!C5224</f>
        <v>United States</v>
      </c>
    </row>
    <row r="5225" spans="1:3" x14ac:dyDescent="0.25">
      <c r="A5225" t="str">
        <f>IF(Sheet1!H5225=0, "", Sheet1!L5225)</f>
        <v>NYSE:HES</v>
      </c>
      <c r="B5225" t="str">
        <f>Sheet1!K5225</f>
        <v>Hess Corporation</v>
      </c>
      <c r="C5225" t="str">
        <f>Sheet1!C5225</f>
        <v>United States</v>
      </c>
    </row>
    <row r="5226" spans="1:3" x14ac:dyDescent="0.25">
      <c r="A5226" t="str">
        <f>IF(Sheet1!H5226=0, "", Sheet1!L5226)</f>
        <v>NYSE:HESM</v>
      </c>
      <c r="B5226" t="str">
        <f>Sheet1!K5226</f>
        <v>Hess Midstream LP</v>
      </c>
      <c r="C5226" t="str">
        <f>Sheet1!C5226</f>
        <v>United States</v>
      </c>
    </row>
    <row r="5227" spans="1:3" x14ac:dyDescent="0.25">
      <c r="A5227" t="str">
        <f>IF(Sheet1!H5227=0, "", Sheet1!L5227)</f>
        <v>OTCQB:HSTA</v>
      </c>
      <c r="B5227" t="str">
        <f>Sheet1!K5227</f>
        <v>Hestia Insight Inc.</v>
      </c>
      <c r="C5227" t="str">
        <f>Sheet1!C5227</f>
        <v>(Invalid Identifier)</v>
      </c>
    </row>
    <row r="5228" spans="1:3" x14ac:dyDescent="0.25">
      <c r="A5228" t="str">
        <f>IF(Sheet1!H5228=0, "", Sheet1!L5228)</f>
        <v>NYSE:HPE</v>
      </c>
      <c r="B5228" t="str">
        <f>Sheet1!K5228</f>
        <v>Hewlett Packard Enterprise Company</v>
      </c>
      <c r="C5228" t="str">
        <f>Sheet1!C5228</f>
        <v>United States</v>
      </c>
    </row>
    <row r="5229" spans="1:3" x14ac:dyDescent="0.25">
      <c r="A5229" t="str">
        <f>IF(Sheet1!H5229=0, "", Sheet1!L5229)</f>
        <v>NYSE:HXL</v>
      </c>
      <c r="B5229" t="str">
        <f>Sheet1!K5229</f>
        <v>Hexcel Corporation</v>
      </c>
      <c r="C5229" t="str">
        <f>Sheet1!C5229</f>
        <v>United States</v>
      </c>
    </row>
    <row r="5230" spans="1:3" x14ac:dyDescent="0.25">
      <c r="A5230" t="str">
        <f>IF(Sheet1!H5230=0, "", Sheet1!L5230)</f>
        <v>OTCPK:HXOH</v>
      </c>
      <c r="B5230" t="str">
        <f>Sheet1!K5230</f>
        <v>Hexion Holdings Corporation</v>
      </c>
      <c r="C5230" t="str">
        <f>Sheet1!C5230</f>
        <v>United States</v>
      </c>
    </row>
    <row r="5231" spans="1:3" x14ac:dyDescent="0.25">
      <c r="A5231" t="str">
        <f>IF(Sheet1!H5231=0, "", Sheet1!L5231)</f>
        <v>NASDAQCM:HFFG</v>
      </c>
      <c r="B5231" t="str">
        <f>Sheet1!K5231</f>
        <v>HF Foods Group Inc.</v>
      </c>
      <c r="C5231" t="str">
        <f>Sheet1!C5231</f>
        <v>United States</v>
      </c>
    </row>
    <row r="5232" spans="1:3" x14ac:dyDescent="0.25">
      <c r="A5232" t="str">
        <f>IF(Sheet1!H5232=0, "", Sheet1!L5232)</f>
        <v>OTCPK:HWTR</v>
      </c>
      <c r="B5232" t="str">
        <f>Sheet1!K5232</f>
        <v>HFactor, Inc.</v>
      </c>
      <c r="C5232" t="str">
        <f>Sheet1!C5232</f>
        <v>United States</v>
      </c>
    </row>
    <row r="5233" spans="1:3" x14ac:dyDescent="0.25">
      <c r="A5233" t="str">
        <f>IF(Sheet1!H5233=0, "", Sheet1!L5233)</f>
        <v>OTCPK:HFBA</v>
      </c>
      <c r="B5233" t="str">
        <f>Sheet1!K5233</f>
        <v>HFB Financial Corporation</v>
      </c>
      <c r="C5233" t="str">
        <f>Sheet1!C5233</f>
        <v>United States</v>
      </c>
    </row>
    <row r="5234" spans="1:3" x14ac:dyDescent="0.25">
      <c r="A5234" t="str">
        <f>IF(Sheet1!H5234=0, "", Sheet1!L5234)</f>
        <v>OTCQB:STLY</v>
      </c>
      <c r="B5234" t="str">
        <f>Sheet1!K5234</f>
        <v>HG Holdings, Inc.</v>
      </c>
      <c r="C5234" t="str">
        <f>Sheet1!C5234</f>
        <v>(Invalid Identifier)</v>
      </c>
    </row>
    <row r="5235" spans="1:3" x14ac:dyDescent="0.25">
      <c r="A5235" t="str">
        <f>IF(Sheet1!H5235=0, "", Sheet1!L5235)</f>
        <v>OTCEM:HGGG.Q</v>
      </c>
      <c r="B5235" t="str">
        <f>Sheet1!K5235</f>
        <v>hhgregg, Inc.</v>
      </c>
      <c r="C5235" t="str">
        <f>Sheet1!C5235</f>
        <v>(Invalid Identifier)</v>
      </c>
    </row>
    <row r="5236" spans="1:3" x14ac:dyDescent="0.25">
      <c r="A5236" t="str">
        <f>IF(Sheet1!H5236=0, "", Sheet1!L5236)</f>
        <v>OTCEM:HSCO</v>
      </c>
      <c r="B5236" t="str">
        <f>Sheet1!K5236</f>
        <v>Hi Score Corporation</v>
      </c>
      <c r="C5236" t="str">
        <f>Sheet1!C5236</f>
        <v>(Invalid Identifier)</v>
      </c>
    </row>
    <row r="5237" spans="1:3" x14ac:dyDescent="0.25">
      <c r="A5237" t="str">
        <f>IF(Sheet1!H5237=0, "", Sheet1!L5237)</f>
        <v>NASDAQGS:HIBB</v>
      </c>
      <c r="B5237" t="str">
        <f>Sheet1!K5237</f>
        <v>Hibbett, Inc.</v>
      </c>
      <c r="C5237" t="str">
        <f>Sheet1!C5237</f>
        <v>United States</v>
      </c>
    </row>
    <row r="5238" spans="1:3" x14ac:dyDescent="0.25">
      <c r="A5238" t="str">
        <f>IF(Sheet1!H5238=0, "", Sheet1!L5238)</f>
        <v>OTCQX:HCBC</v>
      </c>
      <c r="B5238" t="str">
        <f>Sheet1!K5238</f>
        <v>High Country Bancorp, Inc.</v>
      </c>
      <c r="C5238" t="str">
        <f>Sheet1!C5238</f>
        <v>(Invalid Identifier)</v>
      </c>
    </row>
    <row r="5239" spans="1:3" x14ac:dyDescent="0.25">
      <c r="A5239" t="str">
        <f>IF(Sheet1!H5239=0, "", Sheet1!L5239)</f>
        <v>NYSE:PCF</v>
      </c>
      <c r="B5239" t="str">
        <f>Sheet1!K5239</f>
        <v>High Income Securities Fund</v>
      </c>
      <c r="C5239" t="str">
        <f>Sheet1!C5239</f>
        <v>United States</v>
      </c>
    </row>
    <row r="5240" spans="1:3" x14ac:dyDescent="0.25">
      <c r="A5240" t="str">
        <f>IF(Sheet1!H5240=0, "", Sheet1!L5240)</f>
        <v>OTCEM:TBEV</v>
      </c>
      <c r="B5240" t="str">
        <f>Sheet1!K5240</f>
        <v>High Performance Beverages Company</v>
      </c>
      <c r="C5240" t="str">
        <f>Sheet1!C5240</f>
        <v>(Invalid Identifier)</v>
      </c>
    </row>
    <row r="5241" spans="1:3" x14ac:dyDescent="0.25">
      <c r="A5241" t="str">
        <f>IF(Sheet1!H5241=0, "", Sheet1!L5241)</f>
        <v>OTCQB:HSTI</v>
      </c>
      <c r="B5241" t="str">
        <f>Sheet1!K5241</f>
        <v>High Sierra Technologies, Inc.</v>
      </c>
      <c r="C5241" t="str">
        <f>Sheet1!C5241</f>
        <v>(Invalid Identifier)</v>
      </c>
    </row>
    <row r="5242" spans="1:3" x14ac:dyDescent="0.25">
      <c r="A5242" t="str">
        <f>IF(Sheet1!H5242=0, "", Sheet1!L5242)</f>
        <v>OTCQB:HWNI</v>
      </c>
      <c r="B5242" t="str">
        <f>Sheet1!K5242</f>
        <v>High Wire Networks, Inc.</v>
      </c>
      <c r="C5242" t="str">
        <f>Sheet1!C5242</f>
        <v>(Invalid Identifier)</v>
      </c>
    </row>
    <row r="5243" spans="1:3" x14ac:dyDescent="0.25">
      <c r="A5243" t="str">
        <f>IF(Sheet1!H5243=0, "", Sheet1!L5243)</f>
        <v>OTCEM:HCGS</v>
      </c>
      <c r="B5243" t="str">
        <f>Sheet1!K5243</f>
        <v>HighCom Global Security, Inc.</v>
      </c>
      <c r="C5243" t="str">
        <f>Sheet1!C5243</f>
        <v>(Invalid Identifier)</v>
      </c>
    </row>
    <row r="5244" spans="1:3" x14ac:dyDescent="0.25">
      <c r="A5244" t="str">
        <f>IF(Sheet1!H5244=0, "", Sheet1!L5244)</f>
        <v>NASDAQGM:SNLN</v>
      </c>
      <c r="B5244" t="str">
        <f>Sheet1!K5244</f>
        <v>Highland Funds I - Highland/iBoxx Senior Loan ETF</v>
      </c>
      <c r="C5244" t="str">
        <f>Sheet1!C5244</f>
        <v>United States</v>
      </c>
    </row>
    <row r="5245" spans="1:3" x14ac:dyDescent="0.25">
      <c r="A5245" t="str">
        <f>IF(Sheet1!H5245=0, "", Sheet1!L5245)</f>
        <v>NYSE:HGLB</v>
      </c>
      <c r="B5245" t="str">
        <f>Sheet1!K5245</f>
        <v>Highland Global Allocation Fund</v>
      </c>
      <c r="C5245" t="str">
        <f>Sheet1!C5245</f>
        <v>United States</v>
      </c>
    </row>
    <row r="5246" spans="1:3" x14ac:dyDescent="0.25">
      <c r="A5246" t="str">
        <f>IF(Sheet1!H5246=0, "", Sheet1!L5246)</f>
        <v>OTCEM:HSCM</v>
      </c>
      <c r="B5246" t="str">
        <f>Sheet1!K5246</f>
        <v>Highland Surprise Consolidated Mining Co.</v>
      </c>
      <c r="C5246" t="str">
        <f>Sheet1!C5246</f>
        <v>(Invalid Identifier)</v>
      </c>
    </row>
    <row r="5247" spans="1:3" x14ac:dyDescent="0.25">
      <c r="A5247" t="str">
        <f>IF(Sheet1!H5247=0, "", Sheet1!L5247)</f>
        <v>NYSE:HTPA</v>
      </c>
      <c r="B5247" t="str">
        <f>Sheet1!K5247</f>
        <v>Highland Transcend Partners I Corp.</v>
      </c>
      <c r="C5247" t="str">
        <f>Sheet1!C5247</f>
        <v>United States</v>
      </c>
    </row>
    <row r="5248" spans="1:3" x14ac:dyDescent="0.25">
      <c r="A5248" t="str">
        <f>IF(Sheet1!H5248=0, "", Sheet1!L5248)</f>
        <v>OTCPK:HBSI</v>
      </c>
      <c r="B5248" t="str">
        <f>Sheet1!K5248</f>
        <v>Highlands Bankshares, Inc.</v>
      </c>
      <c r="C5248" t="str">
        <f>Sheet1!C5248</f>
        <v>United States</v>
      </c>
    </row>
    <row r="5249" spans="1:3" x14ac:dyDescent="0.25">
      <c r="A5249" t="str">
        <f>IF(Sheet1!H5249=0, "", Sheet1!L5249)</f>
        <v>NASDAQGM:HPK</v>
      </c>
      <c r="B5249" t="str">
        <f>Sheet1!K5249</f>
        <v>HighPeak Energy, Inc.</v>
      </c>
      <c r="C5249" t="str">
        <f>Sheet1!C5249</f>
        <v>United States</v>
      </c>
    </row>
    <row r="5250" spans="1:3" x14ac:dyDescent="0.25">
      <c r="A5250" t="str">
        <f>IF(Sheet1!H5250=0, "", Sheet1!L5250)</f>
        <v>PSGM:HEOL</v>
      </c>
      <c r="B5250" t="str">
        <f>Sheet1!K5250</f>
        <v>Highwater Ethanol, LLC</v>
      </c>
      <c r="C5250" t="str">
        <f>Sheet1!C5250</f>
        <v>United States</v>
      </c>
    </row>
    <row r="5251" spans="1:3" x14ac:dyDescent="0.25">
      <c r="A5251" t="str">
        <f>IF(Sheet1!H5251=0, "", Sheet1!L5251)</f>
        <v>NYSE:HIW</v>
      </c>
      <c r="B5251" t="str">
        <f>Sheet1!K5251</f>
        <v>Highwoods Properties, Inc.</v>
      </c>
      <c r="C5251" t="str">
        <f>Sheet1!C5251</f>
        <v>United States</v>
      </c>
    </row>
    <row r="5252" spans="1:3" x14ac:dyDescent="0.25">
      <c r="A5252" t="str">
        <f>IF(Sheet1!H5252=0, "", Sheet1!L5252)</f>
        <v>NYSE:HIL</v>
      </c>
      <c r="B5252" t="str">
        <f>Sheet1!K5252</f>
        <v>Hill International, Inc.</v>
      </c>
      <c r="C5252" t="str">
        <f>Sheet1!C5252</f>
        <v>United States</v>
      </c>
    </row>
    <row r="5253" spans="1:3" x14ac:dyDescent="0.25">
      <c r="A5253" t="str">
        <f>IF(Sheet1!H5253=0, "", Sheet1!L5253)</f>
        <v>NYSE:HI</v>
      </c>
      <c r="B5253" t="str">
        <f>Sheet1!K5253</f>
        <v>Hillenbrand, Inc.</v>
      </c>
      <c r="C5253" t="str">
        <f>Sheet1!C5253</f>
        <v>United States</v>
      </c>
    </row>
    <row r="5254" spans="1:3" x14ac:dyDescent="0.25">
      <c r="A5254" t="str">
        <f>IF(Sheet1!H5254=0, "", Sheet1!L5254)</f>
        <v>OTCPK:HBIA</v>
      </c>
      <c r="B5254" t="str">
        <f>Sheet1!K5254</f>
        <v>Hills Bancorporation</v>
      </c>
      <c r="C5254" t="str">
        <f>Sheet1!C5254</f>
        <v>United States</v>
      </c>
    </row>
    <row r="5255" spans="1:3" x14ac:dyDescent="0.25">
      <c r="A5255" t="str">
        <f>IF(Sheet1!H5255=0, "", Sheet1!L5255)</f>
        <v>NASDAQCM:HILS</v>
      </c>
      <c r="B5255" t="str">
        <f>Sheet1!K5255</f>
        <v>Hillstream BioPharma, Inc.</v>
      </c>
      <c r="C5255" t="str">
        <f>Sheet1!C5255</f>
        <v>United States</v>
      </c>
    </row>
    <row r="5256" spans="1:3" x14ac:dyDescent="0.25">
      <c r="A5256" t="str">
        <f>IF(Sheet1!H5256=0, "", Sheet1!L5256)</f>
        <v>NYSE:HTH</v>
      </c>
      <c r="B5256" t="str">
        <f>Sheet1!K5256</f>
        <v>Hilltop Holdings Inc.</v>
      </c>
      <c r="C5256" t="str">
        <f>Sheet1!C5256</f>
        <v>United States</v>
      </c>
    </row>
    <row r="5257" spans="1:3" x14ac:dyDescent="0.25">
      <c r="A5257" t="str">
        <f>IF(Sheet1!H5257=0, "", Sheet1!L5257)</f>
        <v>NYSE:HGV</v>
      </c>
      <c r="B5257" t="str">
        <f>Sheet1!K5257</f>
        <v>Hilton Grand Vacations Inc.</v>
      </c>
      <c r="C5257" t="str">
        <f>Sheet1!C5257</f>
        <v>United States</v>
      </c>
    </row>
    <row r="5258" spans="1:3" x14ac:dyDescent="0.25">
      <c r="A5258" t="str">
        <f>IF(Sheet1!H5258=0, "", Sheet1!L5258)</f>
        <v>NYSE:HLT</v>
      </c>
      <c r="B5258" t="str">
        <f>Sheet1!K5258</f>
        <v>Hilton Worldwide Holdings Inc.</v>
      </c>
      <c r="C5258" t="str">
        <f>Sheet1!C5258</f>
        <v>United States</v>
      </c>
    </row>
    <row r="5259" spans="1:3" x14ac:dyDescent="0.25">
      <c r="A5259" t="str">
        <f>IF(Sheet1!H5259=0, "", Sheet1!L5259)</f>
        <v>OTCEM:HMLA</v>
      </c>
      <c r="B5259" t="str">
        <f>Sheet1!K5259</f>
        <v>Himalaya Technologies, Inc.</v>
      </c>
      <c r="C5259" t="str">
        <f>Sheet1!C5259</f>
        <v>(Invalid Identifier)</v>
      </c>
    </row>
    <row r="5260" spans="1:3" x14ac:dyDescent="0.25">
      <c r="A5260" t="str">
        <f>IF(Sheet1!H5260=0, "", Sheet1!L5260)</f>
        <v>NYSE:HIMS</v>
      </c>
      <c r="B5260" t="str">
        <f>Sheet1!K5260</f>
        <v>Hims &amp; Hers Health, Inc.</v>
      </c>
      <c r="C5260" t="str">
        <f>Sheet1!C5260</f>
        <v>United States</v>
      </c>
    </row>
    <row r="5261" spans="1:3" x14ac:dyDescent="0.25">
      <c r="A5261" t="str">
        <f>IF(Sheet1!H5261=0, "", Sheet1!L5261)</f>
        <v>NASDAQGM:HIFS</v>
      </c>
      <c r="B5261" t="str">
        <f>Sheet1!K5261</f>
        <v>Hingham Institution for Savings</v>
      </c>
      <c r="C5261" t="str">
        <f>Sheet1!C5261</f>
        <v>United States</v>
      </c>
    </row>
    <row r="5262" spans="1:3" x14ac:dyDescent="0.25">
      <c r="A5262" t="str">
        <f>IF(Sheet1!H5262=0, "", Sheet1!L5262)</f>
        <v>OTCPK:HENI</v>
      </c>
      <c r="B5262" t="str">
        <f>Sheet1!K5262</f>
        <v>HINTO Energy, Inc.</v>
      </c>
      <c r="C5262" t="str">
        <f>Sheet1!C5262</f>
        <v>United States</v>
      </c>
    </row>
    <row r="5263" spans="1:3" x14ac:dyDescent="0.25">
      <c r="A5263" t="str">
        <f>IF(Sheet1!H5263=0, "", Sheet1!L5263)</f>
        <v>NYSE:HIPO</v>
      </c>
      <c r="B5263" t="str">
        <f>Sheet1!K5263</f>
        <v>Hippo Holdings Inc.</v>
      </c>
      <c r="C5263" t="str">
        <f>Sheet1!C5263</f>
        <v>United States</v>
      </c>
    </row>
    <row r="5264" spans="1:3" x14ac:dyDescent="0.25">
      <c r="A5264" t="str">
        <f>IF(Sheet1!H5264=0, "", Sheet1!L5264)</f>
        <v>NASDAQCM:HQI</v>
      </c>
      <c r="B5264" t="str">
        <f>Sheet1!K5264</f>
        <v>HireQuest, Inc.</v>
      </c>
      <c r="C5264" t="str">
        <f>Sheet1!C5264</f>
        <v>United States</v>
      </c>
    </row>
    <row r="5265" spans="1:3" x14ac:dyDescent="0.25">
      <c r="A5265" t="str">
        <f>IF(Sheet1!H5265=0, "", Sheet1!L5265)</f>
        <v>NYSE:HRT</v>
      </c>
      <c r="B5265" t="str">
        <f>Sheet1!K5265</f>
        <v>HireRight Holdings Corporation</v>
      </c>
      <c r="C5265" t="str">
        <f>Sheet1!C5265</f>
        <v>United States</v>
      </c>
    </row>
    <row r="5266" spans="1:3" x14ac:dyDescent="0.25">
      <c r="A5266" t="str">
        <f>IF(Sheet1!H5266=0, "", Sheet1!L5266)</f>
        <v>OTCPK:HIRU</v>
      </c>
      <c r="B5266" t="str">
        <f>Sheet1!K5266</f>
        <v>Hiru Corporation</v>
      </c>
      <c r="C5266" t="str">
        <f>Sheet1!C5266</f>
        <v>United States</v>
      </c>
    </row>
    <row r="5267" spans="1:3" x14ac:dyDescent="0.25">
      <c r="A5267" t="str">
        <f>IF(Sheet1!H5267=0, "", Sheet1!L5267)</f>
        <v>OTCEM:HXPR</v>
      </c>
      <c r="B5267" t="str">
        <f>Sheet1!K5267</f>
        <v>Hispanic Express, Inc.</v>
      </c>
      <c r="C5267" t="str">
        <f>Sheet1!C5267</f>
        <v>(Invalid Identifier)</v>
      </c>
    </row>
    <row r="5268" spans="1:3" x14ac:dyDescent="0.25">
      <c r="A5268" t="str">
        <f>IF(Sheet1!H5268=0, "", Sheet1!L5268)</f>
        <v>NASDAQCM:HSTO</v>
      </c>
      <c r="B5268" t="str">
        <f>Sheet1!K5268</f>
        <v>Histogen Inc.</v>
      </c>
      <c r="C5268" t="str">
        <f>Sheet1!C5268</f>
        <v>United States</v>
      </c>
    </row>
    <row r="5269" spans="1:3" x14ac:dyDescent="0.25">
      <c r="A5269" t="str">
        <f>IF(Sheet1!H5269=0, "", Sheet1!L5269)</f>
        <v>OTCEM:SVXA</v>
      </c>
      <c r="B5269" t="str">
        <f>Sheet1!K5269</f>
        <v>Historic Discoveries, Inc.</v>
      </c>
      <c r="C5269" t="str">
        <f>Sheet1!C5269</f>
        <v>(Invalid Identifier)</v>
      </c>
    </row>
    <row r="5270" spans="1:3" x14ac:dyDescent="0.25">
      <c r="A5270" t="str">
        <f>IF(Sheet1!H5270=0, "", Sheet1!L5270)</f>
        <v>OTCEM:HKBT</v>
      </c>
      <c r="B5270" t="str">
        <f>Sheet1!K5270</f>
        <v>HK Battery Technology, Inc.</v>
      </c>
      <c r="C5270" t="str">
        <f>Sheet1!C5270</f>
        <v>(Invalid Identifier)</v>
      </c>
    </row>
    <row r="5271" spans="1:3" x14ac:dyDescent="0.25">
      <c r="A5271" t="str">
        <f>IF(Sheet1!H5271=0, "", Sheet1!L5271)</f>
        <v>OTCEM:AMHD</v>
      </c>
      <c r="B5271" t="str">
        <f>Sheet1!K5271</f>
        <v>HLK Biotech Holding Group, Inc.</v>
      </c>
      <c r="C5271" t="str">
        <f>Sheet1!C5271</f>
        <v>(Invalid Identifier)</v>
      </c>
    </row>
    <row r="5272" spans="1:3" x14ac:dyDescent="0.25">
      <c r="A5272" t="str">
        <f>IF(Sheet1!H5272=0, "", Sheet1!L5272)</f>
        <v>NASDAQGM:HMNF</v>
      </c>
      <c r="B5272" t="str">
        <f>Sheet1!K5272</f>
        <v>HMN Financial, Inc.</v>
      </c>
      <c r="C5272" t="str">
        <f>Sheet1!C5272</f>
        <v>United States</v>
      </c>
    </row>
    <row r="5273" spans="1:3" x14ac:dyDescent="0.25">
      <c r="A5273" t="str">
        <f>IF(Sheet1!H5273=0, "", Sheet1!L5273)</f>
        <v>NYSE:HNI</v>
      </c>
      <c r="B5273" t="str">
        <f>Sheet1!K5273</f>
        <v>HNI Corporation</v>
      </c>
      <c r="C5273" t="str">
        <f>Sheet1!C5273</f>
        <v>United States</v>
      </c>
    </row>
    <row r="5274" spans="1:3" x14ac:dyDescent="0.25">
      <c r="A5274" t="str">
        <f>IF(Sheet1!H5274=0, "", Sheet1!L5274)</f>
        <v>OTCPK:HNOI</v>
      </c>
      <c r="B5274" t="str">
        <f>Sheet1!K5274</f>
        <v>HNO International, Inc.</v>
      </c>
      <c r="C5274" t="str">
        <f>Sheet1!C5274</f>
        <v>United States</v>
      </c>
    </row>
    <row r="5275" spans="1:3" x14ac:dyDescent="0.25">
      <c r="A5275" t="str">
        <f>IF(Sheet1!H5275=0, "", Sheet1!L5275)</f>
        <v>OTCEM:HCKG</v>
      </c>
      <c r="B5275" t="str">
        <f>Sheet1!K5275</f>
        <v>Hocking Valley Bancshares, Inc.</v>
      </c>
      <c r="C5275" t="str">
        <f>Sheet1!C5275</f>
        <v>(Invalid Identifier)</v>
      </c>
    </row>
    <row r="5276" spans="1:3" x14ac:dyDescent="0.25">
      <c r="A5276" t="str">
        <f>IF(Sheet1!H5276=0, "", Sheet1!L5276)</f>
        <v>OTCEM:HOKU.Q</v>
      </c>
      <c r="B5276" t="str">
        <f>Sheet1!K5276</f>
        <v>Hoku Corporation</v>
      </c>
      <c r="C5276" t="str">
        <f>Sheet1!C5276</f>
        <v>(Invalid Identifier)</v>
      </c>
    </row>
    <row r="5277" spans="1:3" x14ac:dyDescent="0.25">
      <c r="A5277" t="str">
        <f>IF(Sheet1!H5277=0, "", Sheet1!L5277)</f>
        <v>OTCPK:HIHI</v>
      </c>
      <c r="B5277" t="str">
        <f>Sheet1!K5277</f>
        <v>Holiday Island Holdings, Inc.</v>
      </c>
      <c r="C5277" t="str">
        <f>Sheet1!C5277</f>
        <v>United States</v>
      </c>
    </row>
    <row r="5278" spans="1:3" x14ac:dyDescent="0.25">
      <c r="A5278" t="str">
        <f>IF(Sheet1!H5278=0, "", Sheet1!L5278)</f>
        <v>OTCPK:HAFG</v>
      </c>
      <c r="B5278" t="str">
        <f>Sheet1!K5278</f>
        <v>Holistic Asset Finance Group Co., Ltd.</v>
      </c>
      <c r="C5278" t="str">
        <f>Sheet1!C5278</f>
        <v>United States</v>
      </c>
    </row>
    <row r="5279" spans="1:3" x14ac:dyDescent="0.25">
      <c r="A5279" t="str">
        <f>IF(Sheet1!H5279=0, "", Sheet1!L5279)</f>
        <v>NYSE:HLLY</v>
      </c>
      <c r="B5279" t="str">
        <f>Sheet1!K5279</f>
        <v>Holley Inc.</v>
      </c>
      <c r="C5279" t="str">
        <f>Sheet1!C5279</f>
        <v>United States</v>
      </c>
    </row>
    <row r="5280" spans="1:3" x14ac:dyDescent="0.25">
      <c r="A5280" t="str">
        <f>IF(Sheet1!H5280=0, "", Sheet1!L5280)</f>
        <v>NYSE:HEP</v>
      </c>
      <c r="B5280" t="str">
        <f>Sheet1!K5280</f>
        <v>Holly Energy Partners, L.P.</v>
      </c>
      <c r="C5280" t="str">
        <f>Sheet1!C5280</f>
        <v>United States</v>
      </c>
    </row>
    <row r="5281" spans="1:3" x14ac:dyDescent="0.25">
      <c r="A5281" t="str">
        <f>IF(Sheet1!H5281=0, "", Sheet1!L5281)</f>
        <v>NYSE:HFC</v>
      </c>
      <c r="B5281" t="str">
        <f>Sheet1!K5281</f>
        <v>HollyFrontier Corporation</v>
      </c>
      <c r="C5281" t="str">
        <f>Sheet1!C5281</f>
        <v>United States</v>
      </c>
    </row>
    <row r="5282" spans="1:3" x14ac:dyDescent="0.25">
      <c r="A5282" t="str">
        <f>IF(Sheet1!H5282=0, "", Sheet1!L5282)</f>
        <v>OTCPK:HWAL</v>
      </c>
      <c r="B5282" t="str">
        <f>Sheet1!K5282</f>
        <v>Hollywall Entertainment, Inc.</v>
      </c>
      <c r="C5282" t="str">
        <f>Sheet1!C5282</f>
        <v>United States</v>
      </c>
    </row>
    <row r="5283" spans="1:3" x14ac:dyDescent="0.25">
      <c r="A5283" t="str">
        <f>IF(Sheet1!H5283=0, "", Sheet1!L5283)</f>
        <v>OTCEM:HYWI</v>
      </c>
      <c r="B5283" t="str">
        <f>Sheet1!K5283</f>
        <v>Hollywood Intermediate, Inc.</v>
      </c>
      <c r="C5283" t="str">
        <f>Sheet1!C5283</f>
        <v>(Invalid Identifier)</v>
      </c>
    </row>
    <row r="5284" spans="1:3" x14ac:dyDescent="0.25">
      <c r="A5284" t="str">
        <f>IF(Sheet1!H5284=0, "", Sheet1!L5284)</f>
        <v>OTCEM:HYWS</v>
      </c>
      <c r="B5284" t="str">
        <f>Sheet1!K5284</f>
        <v>Hollywood Studios International, Inc.</v>
      </c>
      <c r="C5284" t="str">
        <f>Sheet1!C5284</f>
        <v>(Invalid Identifier)</v>
      </c>
    </row>
    <row r="5285" spans="1:3" x14ac:dyDescent="0.25">
      <c r="A5285" t="str">
        <f>IF(Sheet1!H5285=0, "", Sheet1!L5285)</f>
        <v>OTCEM:HOOB</v>
      </c>
      <c r="B5285" t="str">
        <f>Sheet1!K5285</f>
        <v>Holobeam, Inc.</v>
      </c>
      <c r="C5285" t="str">
        <f>Sheet1!C5285</f>
        <v>(Invalid Identifier)</v>
      </c>
    </row>
    <row r="5286" spans="1:3" x14ac:dyDescent="0.25">
      <c r="A5286" t="str">
        <f>IF(Sheet1!H5286=0, "", Sheet1!L5286)</f>
        <v>OTCEM:HLCN</v>
      </c>
      <c r="B5286" t="str">
        <f>Sheet1!K5286</f>
        <v>Holoco Inc.</v>
      </c>
      <c r="C5286" t="str">
        <f>Sheet1!C5286</f>
        <v>(Invalid Identifier)</v>
      </c>
    </row>
    <row r="5287" spans="1:3" x14ac:dyDescent="0.25">
      <c r="A5287" t="str">
        <f>IF(Sheet1!H5287=0, "", Sheet1!L5287)</f>
        <v>NASDAQGS:HOLX</v>
      </c>
      <c r="B5287" t="str">
        <f>Sheet1!K5287</f>
        <v>Hologic, Inc.</v>
      </c>
      <c r="C5287" t="str">
        <f>Sheet1!C5287</f>
        <v>United States</v>
      </c>
    </row>
    <row r="5288" spans="1:3" x14ac:dyDescent="0.25">
      <c r="A5288" t="str">
        <f>IF(Sheet1!H5288=0, "", Sheet1!L5288)</f>
        <v>OTCEM:HSTG</v>
      </c>
      <c r="B5288" t="str">
        <f>Sheet1!K5288</f>
        <v>Holographic Storage Ltd.</v>
      </c>
      <c r="C5288" t="str">
        <f>Sheet1!C5288</f>
        <v>(Invalid Identifier)</v>
      </c>
    </row>
    <row r="5289" spans="1:3" x14ac:dyDescent="0.25">
      <c r="A5289" t="str">
        <f>IF(Sheet1!H5289=0, "", Sheet1!L5289)</f>
        <v>OTCPK:HMTC</v>
      </c>
      <c r="B5289" t="str">
        <f>Sheet1!K5289</f>
        <v>Homasote Company</v>
      </c>
      <c r="C5289" t="str">
        <f>Sheet1!C5289</f>
        <v>United States</v>
      </c>
    </row>
    <row r="5290" spans="1:3" x14ac:dyDescent="0.25">
      <c r="A5290" t="str">
        <f>IF(Sheet1!H5290=0, "", Sheet1!L5290)</f>
        <v>OTCPK:HWIS</v>
      </c>
      <c r="B5290" t="str">
        <f>Sheet1!K5290</f>
        <v>Home Bancorp Wisconsin, Inc.</v>
      </c>
      <c r="C5290" t="str">
        <f>Sheet1!C5290</f>
        <v>United States</v>
      </c>
    </row>
    <row r="5291" spans="1:3" x14ac:dyDescent="0.25">
      <c r="A5291" t="str">
        <f>IF(Sheet1!H5291=0, "", Sheet1!L5291)</f>
        <v>NASDAQGS:HBCP</v>
      </c>
      <c r="B5291" t="str">
        <f>Sheet1!K5291</f>
        <v>Home Bancorp, Inc.</v>
      </c>
      <c r="C5291" t="str">
        <f>Sheet1!C5291</f>
        <v>United States</v>
      </c>
    </row>
    <row r="5292" spans="1:3" x14ac:dyDescent="0.25">
      <c r="A5292" t="str">
        <f>IF(Sheet1!H5292=0, "", Sheet1!L5292)</f>
        <v>NYSE:HOMB</v>
      </c>
      <c r="B5292" t="str">
        <f>Sheet1!K5292</f>
        <v>Home Bancshares, Inc. (Conway, AR)</v>
      </c>
      <c r="C5292" t="str">
        <f>Sheet1!C5292</f>
        <v>United States</v>
      </c>
    </row>
    <row r="5293" spans="1:3" x14ac:dyDescent="0.25">
      <c r="A5293" t="str">
        <f>IF(Sheet1!H5293=0, "", Sheet1!L5293)</f>
        <v>OTCPK:HBIS</v>
      </c>
      <c r="B5293" t="str">
        <f>Sheet1!K5293</f>
        <v>Home Bistro Inc.</v>
      </c>
      <c r="C5293" t="str">
        <f>Sheet1!C5293</f>
        <v>United States</v>
      </c>
    </row>
    <row r="5294" spans="1:3" x14ac:dyDescent="0.25">
      <c r="A5294" t="str">
        <f>IF(Sheet1!H5294=0, "", Sheet1!L5294)</f>
        <v>OTCEM:HESV</v>
      </c>
      <c r="B5294" t="str">
        <f>Sheet1!K5294</f>
        <v>Home Energy Savings Corp.</v>
      </c>
      <c r="C5294" t="str">
        <f>Sheet1!C5294</f>
        <v>(Invalid Identifier)</v>
      </c>
    </row>
    <row r="5295" spans="1:3" x14ac:dyDescent="0.25">
      <c r="A5295" t="str">
        <f>IF(Sheet1!H5295=0, "", Sheet1!L5295)</f>
        <v>NASDAQCM:HFBL</v>
      </c>
      <c r="B5295" t="str">
        <f>Sheet1!K5295</f>
        <v>Home Federal Bancorp, Inc. of Louisiana</v>
      </c>
      <c r="C5295" t="str">
        <f>Sheet1!C5295</f>
        <v>United States</v>
      </c>
    </row>
    <row r="5296" spans="1:3" x14ac:dyDescent="0.25">
      <c r="A5296" t="str">
        <f>IF(Sheet1!H5296=0, "", Sheet1!L5296)</f>
        <v>OTCPK:HLFN</v>
      </c>
      <c r="B5296" t="str">
        <f>Sheet1!K5296</f>
        <v>Home Loan Financial Corporation</v>
      </c>
      <c r="C5296" t="str">
        <f>Sheet1!C5296</f>
        <v>United States</v>
      </c>
    </row>
    <row r="5297" spans="1:3" x14ac:dyDescent="0.25">
      <c r="A5297" t="str">
        <f>IF(Sheet1!H5297=0, "", Sheet1!L5297)</f>
        <v>NASDAQGM:HPLT</v>
      </c>
      <c r="B5297" t="str">
        <f>Sheet1!K5297</f>
        <v>Home Plate Acquisition Corporation</v>
      </c>
      <c r="C5297" t="str">
        <f>Sheet1!C5297</f>
        <v>United States</v>
      </c>
    </row>
    <row r="5298" spans="1:3" x14ac:dyDescent="0.25">
      <c r="A5298" t="str">
        <f>IF(Sheet1!H5298=0, "", Sheet1!L5298)</f>
        <v>NASDAQGS:HMPT</v>
      </c>
      <c r="B5298" t="str">
        <f>Sheet1!K5298</f>
        <v>Home Point Capital Inc.</v>
      </c>
      <c r="C5298" t="str">
        <f>Sheet1!C5298</f>
        <v>United States</v>
      </c>
    </row>
    <row r="5299" spans="1:3" x14ac:dyDescent="0.25">
      <c r="A5299" t="str">
        <f>IF(Sheet1!H5299=0, "", Sheet1!L5299)</f>
        <v>OTCEM:HSHL</v>
      </c>
      <c r="B5299" t="str">
        <f>Sheet1!K5299</f>
        <v>Home Solutions Health Inc.</v>
      </c>
      <c r="C5299" t="str">
        <f>Sheet1!C5299</f>
        <v>(Invalid Identifier)</v>
      </c>
    </row>
    <row r="5300" spans="1:3" x14ac:dyDescent="0.25">
      <c r="A5300" t="str">
        <f>IF(Sheet1!H5300=0, "", Sheet1!L5300)</f>
        <v>OTCEM:HVYB</v>
      </c>
      <c r="B5300" t="str">
        <f>Sheet1!K5300</f>
        <v>Home Valley Bancorp Inc.</v>
      </c>
      <c r="C5300" t="str">
        <f>Sheet1!C5300</f>
        <v>(Invalid Identifier)</v>
      </c>
    </row>
    <row r="5301" spans="1:3" x14ac:dyDescent="0.25">
      <c r="A5301" t="str">
        <f>IF(Sheet1!H5301=0, "", Sheet1!L5301)</f>
        <v>OTCEM:HSFI</v>
      </c>
      <c r="B5301" t="str">
        <f>Sheet1!K5301</f>
        <v>Homeland Safety International, Inc.</v>
      </c>
      <c r="C5301" t="str">
        <f>Sheet1!C5301</f>
        <v>(Invalid Identifier)</v>
      </c>
    </row>
    <row r="5302" spans="1:3" x14ac:dyDescent="0.25">
      <c r="A5302" t="str">
        <f>IF(Sheet1!H5302=0, "", Sheet1!L5302)</f>
        <v>OTCPK:HSCC</v>
      </c>
      <c r="B5302" t="str">
        <f>Sheet1!K5302</f>
        <v>Homeland Security Corporation</v>
      </c>
      <c r="C5302" t="str">
        <f>Sheet1!C5302</f>
        <v>United States</v>
      </c>
    </row>
    <row r="5303" spans="1:3" x14ac:dyDescent="0.25">
      <c r="A5303" t="str">
        <f>IF(Sheet1!H5303=0, "", Sheet1!L5303)</f>
        <v>OTCEM:SNLM</v>
      </c>
      <c r="B5303" t="str">
        <f>Sheet1!K5303</f>
        <v>Homestead Gold and Silver Ltd</v>
      </c>
      <c r="C5303" t="str">
        <f>Sheet1!C5303</f>
        <v>(Invalid Identifier)</v>
      </c>
    </row>
    <row r="5304" spans="1:3" x14ac:dyDescent="0.25">
      <c r="A5304" t="str">
        <f>IF(Sheet1!H5304=0, "", Sheet1!L5304)</f>
        <v>NASDAQGS:HMST</v>
      </c>
      <c r="B5304" t="str">
        <f>Sheet1!K5304</f>
        <v>HomeStreet, Inc.</v>
      </c>
      <c r="C5304" t="str">
        <f>Sheet1!C5304</f>
        <v>United States</v>
      </c>
    </row>
    <row r="5305" spans="1:3" x14ac:dyDescent="0.25">
      <c r="A5305" t="str">
        <f>IF(Sheet1!H5305=0, "", Sheet1!L5305)</f>
        <v>OTCPK:HWIN</v>
      </c>
      <c r="B5305" t="str">
        <f>Sheet1!K5305</f>
        <v>Hometown International, Inc.</v>
      </c>
      <c r="C5305" t="str">
        <f>Sheet1!C5305</f>
        <v>United States</v>
      </c>
    </row>
    <row r="5306" spans="1:3" x14ac:dyDescent="0.25">
      <c r="A5306" t="str">
        <f>IF(Sheet1!H5306=0, "", Sheet1!L5306)</f>
        <v>NASDAQGS:HTBI</v>
      </c>
      <c r="B5306" t="str">
        <f>Sheet1!K5306</f>
        <v>HomeTrust Bancshares, Inc.</v>
      </c>
      <c r="C5306" t="str">
        <f>Sheet1!C5306</f>
        <v>United States</v>
      </c>
    </row>
    <row r="5307" spans="1:3" x14ac:dyDescent="0.25">
      <c r="A5307" t="str">
        <f>IF(Sheet1!H5307=0, "", Sheet1!L5307)</f>
        <v>NASDAQGS:FIXX</v>
      </c>
      <c r="B5307" t="str">
        <f>Sheet1!K5307</f>
        <v>Homology Medicines, Inc.</v>
      </c>
      <c r="C5307" t="str">
        <f>Sheet1!C5307</f>
        <v>United States</v>
      </c>
    </row>
    <row r="5308" spans="1:3" x14ac:dyDescent="0.25">
      <c r="A5308" t="str">
        <f>IF(Sheet1!H5308=0, "", Sheet1!L5308)</f>
        <v>OTCPK:HONT</v>
      </c>
      <c r="B5308" t="str">
        <f>Sheet1!K5308</f>
        <v>Honat Bancorp, Inc.</v>
      </c>
      <c r="C5308" t="str">
        <f>Sheet1!C5308</f>
        <v>United States</v>
      </c>
    </row>
    <row r="5309" spans="1:3" x14ac:dyDescent="0.25">
      <c r="A5309" t="str">
        <f>IF(Sheet1!H5309=0, "", Sheet1!L5309)</f>
        <v>NASDAQGS:HON</v>
      </c>
      <c r="B5309" t="str">
        <f>Sheet1!K5309</f>
        <v>Honeywell International Inc.</v>
      </c>
      <c r="C5309" t="str">
        <f>Sheet1!C5309</f>
        <v>United States</v>
      </c>
    </row>
    <row r="5310" spans="1:3" x14ac:dyDescent="0.25">
      <c r="A5310" t="str">
        <f>IF(Sheet1!H5310=0, "", Sheet1!L5310)</f>
        <v>NASDAQGS:HOFT</v>
      </c>
      <c r="B5310" t="str">
        <f>Sheet1!K5310</f>
        <v>Hooker Furnishings Corporation</v>
      </c>
      <c r="C5310" t="str">
        <f>Sheet1!C5310</f>
        <v>United States</v>
      </c>
    </row>
    <row r="5311" spans="1:3" x14ac:dyDescent="0.25">
      <c r="A5311" t="str">
        <f>IF(Sheet1!H5311=0, "", Sheet1!L5311)</f>
        <v>NASDAQGS:HOOK</v>
      </c>
      <c r="B5311" t="str">
        <f>Sheet1!K5311</f>
        <v>HOOKIPA Pharma Inc.</v>
      </c>
      <c r="C5311" t="str">
        <f>Sheet1!C5311</f>
        <v>United States</v>
      </c>
    </row>
    <row r="5312" spans="1:3" x14ac:dyDescent="0.25">
      <c r="A5312" t="str">
        <f>IF(Sheet1!H5312=0, "", Sheet1!L5312)</f>
        <v>NASDAQGS:HOPE</v>
      </c>
      <c r="B5312" t="str">
        <f>Sheet1!K5312</f>
        <v>Hope Bancorp, Inc.</v>
      </c>
      <c r="C5312" t="str">
        <f>Sheet1!C5312</f>
        <v>United States</v>
      </c>
    </row>
    <row r="5313" spans="1:3" x14ac:dyDescent="0.25">
      <c r="A5313" t="str">
        <f>IF(Sheet1!H5313=0, "", Sheet1!L5313)</f>
        <v>OTCPK:HPNN</v>
      </c>
      <c r="B5313" t="str">
        <f>Sheet1!K5313</f>
        <v>Hop-On Inc.</v>
      </c>
      <c r="C5313" t="str">
        <f>Sheet1!C5313</f>
        <v>United States</v>
      </c>
    </row>
    <row r="5314" spans="1:3" x14ac:dyDescent="0.25">
      <c r="A5314" t="str">
        <f>IF(Sheet1!H5314=0, "", Sheet1!L5314)</f>
        <v>NYSE:HMN</v>
      </c>
      <c r="B5314" t="str">
        <f>Sheet1!K5314</f>
        <v>Horace Mann Educators Corporation</v>
      </c>
      <c r="C5314" t="str">
        <f>Sheet1!C5314</f>
        <v>United States</v>
      </c>
    </row>
    <row r="5315" spans="1:3" x14ac:dyDescent="0.25">
      <c r="A5315" t="str">
        <f>IF(Sheet1!H5315=0, "", Sheet1!L5315)</f>
        <v>NYSE:HZON</v>
      </c>
      <c r="B5315" t="str">
        <f>Sheet1!K5315</f>
        <v>Horizon Acquisition Corporation II</v>
      </c>
      <c r="C5315" t="str">
        <f>Sheet1!C5315</f>
        <v>United States</v>
      </c>
    </row>
    <row r="5316" spans="1:3" x14ac:dyDescent="0.25">
      <c r="A5316" t="str">
        <f>IF(Sheet1!H5316=0, "", Sheet1!L5316)</f>
        <v>OTCPK:HRRB</v>
      </c>
      <c r="B5316" t="str">
        <f>Sheet1!K5316</f>
        <v>Horizon Bancorp, Inc. (Lake Havasu City, AZ)</v>
      </c>
      <c r="C5316" t="str">
        <f>Sheet1!C5316</f>
        <v>United States</v>
      </c>
    </row>
    <row r="5317" spans="1:3" x14ac:dyDescent="0.25">
      <c r="A5317" t="str">
        <f>IF(Sheet1!H5317=0, "", Sheet1!L5317)</f>
        <v>NASDAQGS:HBNC</v>
      </c>
      <c r="B5317" t="str">
        <f>Sheet1!K5317</f>
        <v>Horizon Bancorp, Inc.</v>
      </c>
      <c r="C5317" t="str">
        <f>Sheet1!C5317</f>
        <v>United States</v>
      </c>
    </row>
    <row r="5318" spans="1:3" x14ac:dyDescent="0.25">
      <c r="A5318" t="str">
        <f>IF(Sheet1!H5318=0, "", Sheet1!L5318)</f>
        <v>NYSE:HZN</v>
      </c>
      <c r="B5318" t="str">
        <f>Sheet1!K5318</f>
        <v>Horizon Global Corporation</v>
      </c>
      <c r="C5318" t="str">
        <f>Sheet1!C5318</f>
        <v>United States</v>
      </c>
    </row>
    <row r="5319" spans="1:3" x14ac:dyDescent="0.25">
      <c r="A5319" t="str">
        <f>IF(Sheet1!H5319=0, "", Sheet1!L5319)</f>
        <v>OTCPK:HGPI</v>
      </c>
      <c r="B5319" t="str">
        <f>Sheet1!K5319</f>
        <v>Horizon Group Properties, Inc.</v>
      </c>
      <c r="C5319" t="str">
        <f>Sheet1!C5319</f>
        <v>United States</v>
      </c>
    </row>
    <row r="5320" spans="1:3" x14ac:dyDescent="0.25">
      <c r="A5320" t="str">
        <f>IF(Sheet1!H5320=0, "", Sheet1!L5320)</f>
        <v>OTCEM:HZNM</v>
      </c>
      <c r="B5320" t="str">
        <f>Sheet1!K5320</f>
        <v>Horizon Minerals Corp.</v>
      </c>
      <c r="C5320" t="str">
        <f>Sheet1!C5320</f>
        <v>(Invalid Identifier)</v>
      </c>
    </row>
    <row r="5321" spans="1:3" x14ac:dyDescent="0.25">
      <c r="A5321" t="str">
        <f>IF(Sheet1!H5321=0, "", Sheet1!L5321)</f>
        <v>NASDAQGS:HRZN</v>
      </c>
      <c r="B5321" t="str">
        <f>Sheet1!K5321</f>
        <v>Horizon Technology Finance Corporation</v>
      </c>
      <c r="C5321" t="str">
        <f>Sheet1!C5321</f>
        <v>United States</v>
      </c>
    </row>
    <row r="5322" spans="1:3" x14ac:dyDescent="0.25">
      <c r="A5322" t="str">
        <f>IF(Sheet1!H5322=0, "", Sheet1!L5322)</f>
        <v>OTCEM:HZHI</v>
      </c>
      <c r="B5322" t="str">
        <f>Sheet1!K5322</f>
        <v>Horizons Holdings International, Corp.</v>
      </c>
      <c r="C5322" t="str">
        <f>Sheet1!C5322</f>
        <v>(Invalid Identifier)</v>
      </c>
    </row>
    <row r="5323" spans="1:3" x14ac:dyDescent="0.25">
      <c r="A5323" t="str">
        <f>IF(Sheet1!H5323=0, "", Sheet1!L5323)</f>
        <v>NYSE:HRL</v>
      </c>
      <c r="B5323" t="str">
        <f>Sheet1!K5323</f>
        <v>Hormel Foods Corporation</v>
      </c>
      <c r="C5323" t="str">
        <f>Sheet1!C5323</f>
        <v>United States</v>
      </c>
    </row>
    <row r="5324" spans="1:3" x14ac:dyDescent="0.25">
      <c r="A5324" t="str">
        <f>IF(Sheet1!H5324=0, "", Sheet1!L5324)</f>
        <v>NASDAQGS:HST</v>
      </c>
      <c r="B5324" t="str">
        <f>Sheet1!K5324</f>
        <v>Host Hotels &amp; Resorts, Inc.</v>
      </c>
      <c r="C5324" t="str">
        <f>Sheet1!C5324</f>
        <v>United States</v>
      </c>
    </row>
    <row r="5325" spans="1:3" x14ac:dyDescent="0.25">
      <c r="A5325" t="str">
        <f>IF(Sheet1!H5325=0, "", Sheet1!L5325)</f>
        <v>NASDAQCM:TWNK</v>
      </c>
      <c r="B5325" t="str">
        <f>Sheet1!K5325</f>
        <v>Hostess Brands, Inc.</v>
      </c>
      <c r="C5325" t="str">
        <f>Sheet1!C5325</f>
        <v>United States</v>
      </c>
    </row>
    <row r="5326" spans="1:3" x14ac:dyDescent="0.25">
      <c r="A5326" t="str">
        <f>IF(Sheet1!H5326=0, "", Sheet1!L5326)</f>
        <v>OTCEM:HOTF</v>
      </c>
      <c r="B5326" t="str">
        <f>Sheet1!K5326</f>
        <v>Hot Mama's Foods, Inc.</v>
      </c>
      <c r="C5326" t="str">
        <f>Sheet1!C5326</f>
        <v>(Invalid Identifier)</v>
      </c>
    </row>
    <row r="5327" spans="1:3" x14ac:dyDescent="0.25">
      <c r="A5327" t="str">
        <f>IF(Sheet1!H5327=0, "", Sheet1!L5327)</f>
        <v>NASDAQCM:HOTH</v>
      </c>
      <c r="B5327" t="str">
        <f>Sheet1!K5327</f>
        <v>Hoth Therapeutics, Inc.</v>
      </c>
      <c r="C5327" t="str">
        <f>Sheet1!C5327</f>
        <v>United States</v>
      </c>
    </row>
    <row r="5328" spans="1:3" x14ac:dyDescent="0.25">
      <c r="A5328" t="str">
        <f>IF(Sheet1!H5328=0, "", Sheet1!L5328)</f>
        <v>NASDAQGS:HMHC</v>
      </c>
      <c r="B5328" t="str">
        <f>Sheet1!K5328</f>
        <v>Houghton Mifflin Harcourt Company</v>
      </c>
      <c r="C5328" t="str">
        <f>Sheet1!C5328</f>
        <v>United States</v>
      </c>
    </row>
    <row r="5329" spans="1:3" x14ac:dyDescent="0.25">
      <c r="A5329" t="str">
        <f>IF(Sheet1!H5329=0, "", Sheet1!L5329)</f>
        <v>NYSE:HLI</v>
      </c>
      <c r="B5329" t="str">
        <f>Sheet1!K5329</f>
        <v>Houlihan Lokey, Inc.</v>
      </c>
      <c r="C5329" t="str">
        <f>Sheet1!C5329</f>
        <v>United States</v>
      </c>
    </row>
    <row r="5330" spans="1:3" x14ac:dyDescent="0.25">
      <c r="A5330" t="str">
        <f>IF(Sheet1!H5330=0, "", Sheet1!L5330)</f>
        <v>OTCEM:HOMU</v>
      </c>
      <c r="B5330" t="str">
        <f>Sheet1!K5330</f>
        <v>Houmu Holdings Ltd</v>
      </c>
      <c r="C5330" t="str">
        <f>Sheet1!C5330</f>
        <v>(Invalid Identifier)</v>
      </c>
    </row>
    <row r="5331" spans="1:3" x14ac:dyDescent="0.25">
      <c r="A5331" t="str">
        <f>IF(Sheet1!H5331=0, "", Sheet1!L5331)</f>
        <v>NASDAQCM:HOUR</v>
      </c>
      <c r="B5331" t="str">
        <f>Sheet1!K5331</f>
        <v>Hour Loop, Inc.</v>
      </c>
      <c r="C5331" t="str">
        <f>Sheet1!C5331</f>
        <v>United States</v>
      </c>
    </row>
    <row r="5332" spans="1:3" x14ac:dyDescent="0.25">
      <c r="A5332" t="str">
        <f>IF(Sheet1!H5332=0, "", Sheet1!L5332)</f>
        <v>NYSEAM:HUSA</v>
      </c>
      <c r="B5332" t="str">
        <f>Sheet1!K5332</f>
        <v>Houston American Energy Corp.</v>
      </c>
      <c r="C5332" t="str">
        <f>Sheet1!C5332</f>
        <v>United States</v>
      </c>
    </row>
    <row r="5333" spans="1:3" x14ac:dyDescent="0.25">
      <c r="A5333" t="str">
        <f>IF(Sheet1!H5333=0, "", Sheet1!L5333)</f>
        <v>OTCEM:HITD</v>
      </c>
      <c r="B5333" t="str">
        <f>Sheet1!K5333</f>
        <v>Houston InterWeb Design, Inc.</v>
      </c>
      <c r="C5333" t="str">
        <f>Sheet1!C5333</f>
        <v>(Invalid Identifier)</v>
      </c>
    </row>
    <row r="5334" spans="1:3" x14ac:dyDescent="0.25">
      <c r="A5334" t="str">
        <f>IF(Sheet1!H5334=0, "", Sheet1!L5334)</f>
        <v>OTCPK:HNRC</v>
      </c>
      <c r="B5334" t="str">
        <f>Sheet1!K5334</f>
        <v>Houston Natural Resources Corp.</v>
      </c>
      <c r="C5334" t="str">
        <f>Sheet1!C5334</f>
        <v>United States</v>
      </c>
    </row>
    <row r="5335" spans="1:3" x14ac:dyDescent="0.25">
      <c r="A5335" t="str">
        <f>IF(Sheet1!H5335=0, "", Sheet1!L5335)</f>
        <v>NYSE:HOV</v>
      </c>
      <c r="B5335" t="str">
        <f>Sheet1!K5335</f>
        <v>Hovnanian Enterprises, Inc.</v>
      </c>
      <c r="C5335" t="str">
        <f>Sheet1!C5335</f>
        <v>United States</v>
      </c>
    </row>
    <row r="5336" spans="1:3" x14ac:dyDescent="0.25">
      <c r="A5336" t="str">
        <f>IF(Sheet1!H5336=0, "", Sheet1!L5336)</f>
        <v>NYSE:HWM</v>
      </c>
      <c r="B5336" t="str">
        <f>Sheet1!K5336</f>
        <v>Howmet Aerospace Inc.</v>
      </c>
      <c r="C5336" t="str">
        <f>Sheet1!C5336</f>
        <v>United States</v>
      </c>
    </row>
    <row r="5337" spans="1:3" x14ac:dyDescent="0.25">
      <c r="A5337" t="str">
        <f>IF(Sheet1!H5337=0, "", Sheet1!L5337)</f>
        <v>NYSE:HPQ</v>
      </c>
      <c r="B5337" t="str">
        <f>Sheet1!K5337</f>
        <v>HP Inc.</v>
      </c>
      <c r="C5337" t="str">
        <f>Sheet1!C5337</f>
        <v>United States</v>
      </c>
    </row>
    <row r="5338" spans="1:3" x14ac:dyDescent="0.25">
      <c r="A5338" t="str">
        <f>IF(Sheet1!H5338=0, "", Sheet1!L5338)</f>
        <v>OTCPK:KICK</v>
      </c>
      <c r="B5338" t="str">
        <f>Sheet1!K5338</f>
        <v>HPN Holdings, Inc.</v>
      </c>
      <c r="C5338" t="str">
        <f>Sheet1!C5338</f>
        <v>United States</v>
      </c>
    </row>
    <row r="5339" spans="1:3" x14ac:dyDescent="0.25">
      <c r="A5339" t="str">
        <f>IF(Sheet1!H5339=0, "", Sheet1!L5339)</f>
        <v>NYSE:HPX</v>
      </c>
      <c r="B5339" t="str">
        <f>Sheet1!K5339</f>
        <v>HPX Corp.</v>
      </c>
      <c r="C5339" t="str">
        <f>Sheet1!C5339</f>
        <v>United States</v>
      </c>
    </row>
    <row r="5340" spans="1:3" x14ac:dyDescent="0.25">
      <c r="A5340" t="str">
        <f>IF(Sheet1!H5340=0, "", Sheet1!L5340)</f>
        <v>OTCPK:HQGE</v>
      </c>
      <c r="B5340" t="str">
        <f>Sheet1!K5340</f>
        <v>HQ Global Education Inc.</v>
      </c>
      <c r="C5340" t="str">
        <f>Sheet1!C5340</f>
        <v>United States</v>
      </c>
    </row>
    <row r="5341" spans="1:3" x14ac:dyDescent="0.25">
      <c r="A5341" t="str">
        <f>IF(Sheet1!H5341=0, "", Sheet1!L5341)</f>
        <v>OTCPK:HQDA</v>
      </c>
      <c r="B5341" t="str">
        <f>Sheet1!K5341</f>
        <v>HQDA Elderly Life Network Corp.</v>
      </c>
      <c r="C5341" t="str">
        <f>Sheet1!C5341</f>
        <v>United States</v>
      </c>
    </row>
    <row r="5342" spans="1:3" x14ac:dyDescent="0.25">
      <c r="A5342" t="str">
        <f>IF(Sheet1!H5342=0, "", Sheet1!L5342)</f>
        <v>OTCEM:WSTM</v>
      </c>
      <c r="B5342" t="str">
        <f>Sheet1!K5342</f>
        <v>HRsoft, Inc.</v>
      </c>
      <c r="C5342" t="str">
        <f>Sheet1!C5342</f>
        <v>(Invalid Identifier)</v>
      </c>
    </row>
    <row r="5343" spans="1:3" x14ac:dyDescent="0.25">
      <c r="A5343" t="str">
        <f>IF(Sheet1!H5343=0, "", Sheet1!L5343)</f>
        <v>BDL:132157154</v>
      </c>
      <c r="B5343" t="str">
        <f>Sheet1!K5343</f>
        <v>HSBC Global Investment Funds - Global Short Duration High Yield Bond</v>
      </c>
      <c r="C5343" t="str">
        <f>Sheet1!C5343</f>
        <v>United States</v>
      </c>
    </row>
    <row r="5344" spans="1:3" x14ac:dyDescent="0.25">
      <c r="A5344" t="str">
        <f>IF(Sheet1!H5344=0, "", Sheet1!L5344)</f>
        <v/>
      </c>
      <c r="B5344" t="e">
        <f>Sheet1!K5344</f>
        <v>#VALUE!</v>
      </c>
      <c r="C5344" t="str">
        <f>Sheet1!C5344</f>
        <v>#NA</v>
      </c>
    </row>
    <row r="5345" spans="1:3" x14ac:dyDescent="0.25">
      <c r="A5345" t="str">
        <f>IF(Sheet1!H5345=0, "", Sheet1!L5345)</f>
        <v>OTCPK:HSTC</v>
      </c>
      <c r="B5345" t="str">
        <f>Sheet1!K5345</f>
        <v>HST Global, Inc.</v>
      </c>
      <c r="C5345" t="str">
        <f>Sheet1!C5345</f>
        <v>United States</v>
      </c>
    </row>
    <row r="5346" spans="1:3" x14ac:dyDescent="0.25">
      <c r="A5346" t="str">
        <f>IF(Sheet1!H5346=0, "", Sheet1!L5346)</f>
        <v>NASDAQCM:HTGM</v>
      </c>
      <c r="B5346" t="str">
        <f>Sheet1!K5346</f>
        <v>HTG Molecular Diagnostics, Inc.</v>
      </c>
      <c r="C5346" t="str">
        <f>Sheet1!C5346</f>
        <v>United States</v>
      </c>
    </row>
    <row r="5347" spans="1:3" x14ac:dyDescent="0.25">
      <c r="A5347" t="str">
        <f>IF(Sheet1!H5347=0, "", Sheet1!L5347)</f>
        <v>NASDAQGS:HUBG</v>
      </c>
      <c r="B5347" t="str">
        <f>Sheet1!K5347</f>
        <v>Hub Group, Inc.</v>
      </c>
      <c r="C5347" t="str">
        <f>Sheet1!C5347</f>
        <v>United States</v>
      </c>
    </row>
    <row r="5348" spans="1:3" x14ac:dyDescent="0.25">
      <c r="A5348" t="str">
        <f>IF(Sheet1!H5348=0, "", Sheet1!L5348)</f>
        <v>OTCEM:HUBV</v>
      </c>
      <c r="B5348" t="str">
        <f>Sheet1!K5348</f>
        <v>Hubb Ventures Inc.</v>
      </c>
      <c r="C5348" t="str">
        <f>Sheet1!C5348</f>
        <v>(Invalid Identifier)</v>
      </c>
    </row>
    <row r="5349" spans="1:3" x14ac:dyDescent="0.25">
      <c r="A5349" t="str">
        <f>IF(Sheet1!H5349=0, "", Sheet1!L5349)</f>
        <v>NYSE:HUBB</v>
      </c>
      <c r="B5349" t="str">
        <f>Sheet1!K5349</f>
        <v>Hubbell Incorporated</v>
      </c>
      <c r="C5349" t="str">
        <f>Sheet1!C5349</f>
        <v>United States</v>
      </c>
    </row>
    <row r="5350" spans="1:3" x14ac:dyDescent="0.25">
      <c r="A5350" t="str">
        <f>IF(Sheet1!H5350=0, "", Sheet1!L5350)</f>
        <v>OTCPK:HBUV</v>
      </c>
      <c r="B5350" t="str">
        <f>Sheet1!K5350</f>
        <v>Hubilu Venture Corporation</v>
      </c>
      <c r="C5350" t="str">
        <f>Sheet1!C5350</f>
        <v>United States</v>
      </c>
    </row>
    <row r="5351" spans="1:3" x14ac:dyDescent="0.25">
      <c r="A5351" t="str">
        <f>IF(Sheet1!H5351=0, "", Sheet1!L5351)</f>
        <v>NYSE:HUBS</v>
      </c>
      <c r="B5351" t="str">
        <f>Sheet1!K5351</f>
        <v>HubSpot, Inc.</v>
      </c>
      <c r="C5351" t="str">
        <f>Sheet1!C5351</f>
        <v>United States</v>
      </c>
    </row>
    <row r="5352" spans="1:3" x14ac:dyDescent="0.25">
      <c r="A5352" t="str">
        <f>IF(Sheet1!H5352=0, "", Sheet1!L5352)</f>
        <v>NASDAQCM:HUSN</v>
      </c>
      <c r="B5352" t="str">
        <f>Sheet1!K5352</f>
        <v>Hudson Capital Inc.</v>
      </c>
      <c r="C5352" t="str">
        <f>Sheet1!C5352</f>
        <v>United States</v>
      </c>
    </row>
    <row r="5353" spans="1:3" x14ac:dyDescent="0.25">
      <c r="A5353" t="str">
        <f>IF(Sheet1!H5353=0, "", Sheet1!L5353)</f>
        <v>NASDAQCM:HCII</v>
      </c>
      <c r="B5353" t="str">
        <f>Sheet1!K5353</f>
        <v>Hudson Executive Investment Corp. II</v>
      </c>
      <c r="C5353" t="str">
        <f>Sheet1!C5353</f>
        <v>United States</v>
      </c>
    </row>
    <row r="5354" spans="1:3" x14ac:dyDescent="0.25">
      <c r="A5354" t="str">
        <f>IF(Sheet1!H5354=0, "", Sheet1!L5354)</f>
        <v>NASDAQCM:HIII</v>
      </c>
      <c r="B5354" t="str">
        <f>Sheet1!K5354</f>
        <v>Hudson Executive Investment Corp. III</v>
      </c>
      <c r="C5354" t="str">
        <f>Sheet1!C5354</f>
        <v>United States</v>
      </c>
    </row>
    <row r="5355" spans="1:3" x14ac:dyDescent="0.25">
      <c r="A5355" t="str">
        <f>IF(Sheet1!H5355=0, "", Sheet1!L5355)</f>
        <v>NASDAQGS:HSON</v>
      </c>
      <c r="B5355" t="str">
        <f>Sheet1!K5355</f>
        <v>Hudson Global, Inc.</v>
      </c>
      <c r="C5355" t="str">
        <f>Sheet1!C5355</f>
        <v>United States</v>
      </c>
    </row>
    <row r="5356" spans="1:3" x14ac:dyDescent="0.25">
      <c r="A5356" t="str">
        <f>IF(Sheet1!H5356=0, "", Sheet1!L5356)</f>
        <v>NYSE:HPP</v>
      </c>
      <c r="B5356" t="str">
        <f>Sheet1!K5356</f>
        <v>Hudson Pacific Properties, Inc.</v>
      </c>
      <c r="C5356" t="str">
        <f>Sheet1!C5356</f>
        <v>United States</v>
      </c>
    </row>
    <row r="5357" spans="1:3" x14ac:dyDescent="0.25">
      <c r="A5357" t="str">
        <f>IF(Sheet1!H5357=0, "", Sheet1!L5357)</f>
        <v>NASDAQCM:HDSN</v>
      </c>
      <c r="B5357" t="str">
        <f>Sheet1!K5357</f>
        <v>Hudson Technologies, Inc.</v>
      </c>
      <c r="C5357" t="str">
        <f>Sheet1!C5357</f>
        <v>United States</v>
      </c>
    </row>
    <row r="5358" spans="1:3" x14ac:dyDescent="0.25">
      <c r="A5358" t="str">
        <f>IF(Sheet1!H5358=0, "", Sheet1!L5358)</f>
        <v>OTCQB:HGTX.U</v>
      </c>
      <c r="B5358" t="str">
        <f>Sheet1!K5358</f>
        <v>Hugoton Royalty Trust</v>
      </c>
      <c r="C5358" t="str">
        <f>Sheet1!C5358</f>
        <v>(Invalid Identifier)</v>
      </c>
    </row>
    <row r="5359" spans="1:3" x14ac:dyDescent="0.25">
      <c r="A5359" t="str">
        <f>IF(Sheet1!H5359=0, "", Sheet1!L5359)</f>
        <v>NASDAQGS:HUMA</v>
      </c>
      <c r="B5359" t="str">
        <f>Sheet1!K5359</f>
        <v>Humacyte, Inc.</v>
      </c>
      <c r="C5359" t="str">
        <f>Sheet1!C5359</f>
        <v>United States</v>
      </c>
    </row>
    <row r="5360" spans="1:3" x14ac:dyDescent="0.25">
      <c r="A5360" t="str">
        <f>IF(Sheet1!H5360=0, "", Sheet1!L5360)</f>
        <v>OTCEM:EROX</v>
      </c>
      <c r="B5360" t="str">
        <f>Sheet1!K5360</f>
        <v>Human Pheromone Sciences, Inc.</v>
      </c>
      <c r="C5360" t="str">
        <f>Sheet1!C5360</f>
        <v>(Invalid Identifier)</v>
      </c>
    </row>
    <row r="5361" spans="1:3" x14ac:dyDescent="0.25">
      <c r="A5361" t="str">
        <f>IF(Sheet1!H5361=0, "", Sheet1!L5361)</f>
        <v>OTCPK:HMNU</v>
      </c>
      <c r="B5361" t="str">
        <f>Sheet1!K5361</f>
        <v>Human Unitec International, Inc.</v>
      </c>
      <c r="C5361" t="str">
        <f>Sheet1!C5361</f>
        <v>United States</v>
      </c>
    </row>
    <row r="5362" spans="1:3" x14ac:dyDescent="0.25">
      <c r="A5362" t="str">
        <f>IF(Sheet1!H5362=0, "", Sheet1!L5362)</f>
        <v>NYSE:HUM</v>
      </c>
      <c r="B5362" t="str">
        <f>Sheet1!K5362</f>
        <v>Humana Inc.</v>
      </c>
      <c r="C5362" t="str">
        <f>Sheet1!C5362</f>
        <v>United States</v>
      </c>
    </row>
    <row r="5363" spans="1:3" x14ac:dyDescent="0.25">
      <c r="A5363" t="str">
        <f>IF(Sheet1!H5363=0, "", Sheet1!L5363)</f>
        <v>NASDAQCM:HMCO</v>
      </c>
      <c r="B5363" t="str">
        <f>Sheet1!K5363</f>
        <v>HumanCo Acquisition Corp.</v>
      </c>
      <c r="C5363" t="str">
        <f>Sheet1!C5363</f>
        <v>United States</v>
      </c>
    </row>
    <row r="5364" spans="1:3" x14ac:dyDescent="0.25">
      <c r="A5364" t="str">
        <f>IF(Sheet1!H5364=0, "", Sheet1!L5364)</f>
        <v>NASDAQCM:HGEN</v>
      </c>
      <c r="B5364" t="str">
        <f>Sheet1!K5364</f>
        <v>Humanigen, Inc.</v>
      </c>
      <c r="C5364" t="str">
        <f>Sheet1!C5364</f>
        <v>United States</v>
      </c>
    </row>
    <row r="5365" spans="1:3" x14ac:dyDescent="0.25">
      <c r="A5365" t="str">
        <f>IF(Sheet1!H5365=0, "", Sheet1!L5365)</f>
        <v>ARCA:HKND</v>
      </c>
      <c r="B5365" t="str">
        <f>Sheet1!K5365</f>
        <v>Humankind Benefit Corporation - Humankind US Stock ETF</v>
      </c>
      <c r="C5365" t="str">
        <f>Sheet1!C5365</f>
        <v>United States</v>
      </c>
    </row>
    <row r="5366" spans="1:3" x14ac:dyDescent="0.25">
      <c r="A5366" t="str">
        <f>IF(Sheet1!H5366=0, "", Sheet1!L5366)</f>
        <v>OTCPK:HUMT</v>
      </c>
      <c r="B5366" t="str">
        <f>Sheet1!K5366</f>
        <v>Humatech, Inc.</v>
      </c>
      <c r="C5366" t="str">
        <f>Sheet1!C5366</f>
        <v>United States</v>
      </c>
    </row>
    <row r="5367" spans="1:3" x14ac:dyDescent="0.25">
      <c r="A5367" t="str">
        <f>IF(Sheet1!H5367=0, "", Sheet1!L5367)</f>
        <v>OTCQB:HMBL</v>
      </c>
      <c r="B5367" t="str">
        <f>Sheet1!K5367</f>
        <v>HUMBL, Inc.</v>
      </c>
      <c r="C5367" t="str">
        <f>Sheet1!C5367</f>
        <v>(Invalid Identifier)</v>
      </c>
    </row>
    <row r="5368" spans="1:3" x14ac:dyDescent="0.25">
      <c r="A5368" t="str">
        <f>IF(Sheet1!H5368=0, "", Sheet1!L5368)</f>
        <v>OTCPK:HUML</v>
      </c>
      <c r="B5368" t="str">
        <f>Sheet1!K5368</f>
        <v>Humble Energy, Inc.</v>
      </c>
      <c r="C5368" t="str">
        <f>Sheet1!C5368</f>
        <v>United States</v>
      </c>
    </row>
    <row r="5369" spans="1:3" x14ac:dyDescent="0.25">
      <c r="A5369" t="str">
        <f>IF(Sheet1!H5369=0, "", Sheet1!L5369)</f>
        <v>OTCEM:HTHL</v>
      </c>
      <c r="B5369" t="str">
        <f>Sheet1!K5369</f>
        <v>Humitech International Group Inc.</v>
      </c>
      <c r="C5369" t="str">
        <f>Sheet1!C5369</f>
        <v>(Invalid Identifier)</v>
      </c>
    </row>
    <row r="5370" spans="1:3" x14ac:dyDescent="0.25">
      <c r="A5370" t="str">
        <f>IF(Sheet1!H5370=0, "", Sheet1!L5370)</f>
        <v>NYSE:HTAQ</v>
      </c>
      <c r="B5370" t="str">
        <f>Sheet1!K5370</f>
        <v>Hunt Companies Acquisition Corp. I</v>
      </c>
      <c r="C5370" t="str">
        <f>Sheet1!C5370</f>
        <v>United States</v>
      </c>
    </row>
    <row r="5371" spans="1:3" x14ac:dyDescent="0.25">
      <c r="A5371" t="str">
        <f>IF(Sheet1!H5371=0, "", Sheet1!L5371)</f>
        <v>OTCEM:HTRC</v>
      </c>
      <c r="B5371" t="str">
        <f>Sheet1!K5371</f>
        <v>Hunter Creek Mining Co.</v>
      </c>
      <c r="C5371" t="str">
        <f>Sheet1!C5371</f>
        <v>(Invalid Identifier)</v>
      </c>
    </row>
    <row r="5372" spans="1:3" x14ac:dyDescent="0.25">
      <c r="A5372" t="str">
        <f>IF(Sheet1!H5372=0, "", Sheet1!L5372)</f>
        <v>NASDAQGS:HBAN</v>
      </c>
      <c r="B5372" t="str">
        <f>Sheet1!K5372</f>
        <v>Huntington Bancshares Incorporated</v>
      </c>
      <c r="C5372" t="str">
        <f>Sheet1!C5372</f>
        <v>United States</v>
      </c>
    </row>
    <row r="5373" spans="1:3" x14ac:dyDescent="0.25">
      <c r="A5373" t="str">
        <f>IF(Sheet1!H5373=0, "", Sheet1!L5373)</f>
        <v>NYSE:HII</v>
      </c>
      <c r="B5373" t="str">
        <f>Sheet1!K5373</f>
        <v>Huntington Ingalls Industries, Inc.</v>
      </c>
      <c r="C5373" t="str">
        <f>Sheet1!C5373</f>
        <v>United States</v>
      </c>
    </row>
    <row r="5374" spans="1:3" x14ac:dyDescent="0.25">
      <c r="A5374" t="str">
        <f>IF(Sheet1!H5374=0, "", Sheet1!L5374)</f>
        <v>OTCEM:HNTM</v>
      </c>
      <c r="B5374" t="str">
        <f>Sheet1!K5374</f>
        <v>HuntMountain Resources Ltd.</v>
      </c>
      <c r="C5374" t="str">
        <f>Sheet1!C5374</f>
        <v>(Invalid Identifier)</v>
      </c>
    </row>
    <row r="5375" spans="1:3" x14ac:dyDescent="0.25">
      <c r="A5375" t="str">
        <f>IF(Sheet1!H5375=0, "", Sheet1!L5375)</f>
        <v>NYSE:HUN</v>
      </c>
      <c r="B5375" t="str">
        <f>Sheet1!K5375</f>
        <v>Huntsman Corp</v>
      </c>
      <c r="C5375" t="str">
        <f>Sheet1!C5375</f>
        <v>United States</v>
      </c>
    </row>
    <row r="5376" spans="1:3" x14ac:dyDescent="0.25">
      <c r="A5376" t="str">
        <f>IF(Sheet1!H5376=0, "", Sheet1!L5376)</f>
        <v>OTCPK:HCGI</v>
      </c>
      <c r="B5376" t="str">
        <f>Sheet1!K5376</f>
        <v>Huntwicke Capital Group Inc.</v>
      </c>
      <c r="C5376" t="str">
        <f>Sheet1!C5376</f>
        <v>United States</v>
      </c>
    </row>
    <row r="5377" spans="1:3" x14ac:dyDescent="0.25">
      <c r="A5377" t="str">
        <f>IF(Sheet1!H5377=0, "", Sheet1!L5377)</f>
        <v>NASDAQGS:HURC</v>
      </c>
      <c r="B5377" t="str">
        <f>Sheet1!K5377</f>
        <v>Hurco Companies, Inc.</v>
      </c>
      <c r="C5377" t="str">
        <f>Sheet1!C5377</f>
        <v>United States</v>
      </c>
    </row>
    <row r="5378" spans="1:3" x14ac:dyDescent="0.25">
      <c r="A5378" t="str">
        <f>IF(Sheet1!H5378=0, "", Sheet1!L5378)</f>
        <v>NASDAQGS:HURN</v>
      </c>
      <c r="B5378" t="str">
        <f>Sheet1!K5378</f>
        <v>Huron Consulting Group Inc.</v>
      </c>
      <c r="C5378" t="str">
        <f>Sheet1!C5378</f>
        <v>United States</v>
      </c>
    </row>
    <row r="5379" spans="1:3" x14ac:dyDescent="0.25">
      <c r="A5379" t="str">
        <f>IF(Sheet1!H5379=0, "", Sheet1!L5379)</f>
        <v>OTCPK:HVLM</v>
      </c>
      <c r="B5379" t="str">
        <f>Sheet1!K5379</f>
        <v>Huron Valley Bancorp, Inc.</v>
      </c>
      <c r="C5379" t="str">
        <f>Sheet1!C5379</f>
        <v>United States</v>
      </c>
    </row>
    <row r="5380" spans="1:3" x14ac:dyDescent="0.25">
      <c r="A5380" t="str">
        <f>IF(Sheet1!H5380=0, "", Sheet1!L5380)</f>
        <v>OTCEM:HUTN</v>
      </c>
      <c r="B5380" t="str">
        <f>Sheet1!K5380</f>
        <v>HUTN, Inc.</v>
      </c>
      <c r="C5380" t="str">
        <f>Sheet1!C5380</f>
        <v>(Invalid Identifier)</v>
      </c>
    </row>
    <row r="5381" spans="1:3" x14ac:dyDescent="0.25">
      <c r="A5381" t="str">
        <f>IF(Sheet1!H5381=0, "", Sheet1!L5381)</f>
        <v>NASDAQCM:HBP</v>
      </c>
      <c r="B5381" t="str">
        <f>Sheet1!K5381</f>
        <v>Huttig Building Products, Inc.</v>
      </c>
      <c r="C5381" t="str">
        <f>Sheet1!C5381</f>
        <v>United States</v>
      </c>
    </row>
    <row r="5382" spans="1:3" x14ac:dyDescent="0.25">
      <c r="A5382" t="str">
        <f>IF(Sheet1!H5382=0, "", Sheet1!L5382)</f>
        <v>WSE:HUGE</v>
      </c>
      <c r="B5382" t="str">
        <f>Sheet1!K5382</f>
        <v>Huuuge, Inc.</v>
      </c>
      <c r="C5382" t="str">
        <f>Sheet1!C5382</f>
        <v>United States</v>
      </c>
    </row>
    <row r="5383" spans="1:3" x14ac:dyDescent="0.25">
      <c r="A5383" t="str">
        <f>IF(Sheet1!H5383=0, "", Sheet1!L5383)</f>
        <v>NASDAQCM:HVBC</v>
      </c>
      <c r="B5383" t="str">
        <f>Sheet1!K5383</f>
        <v>HV Bancorp, Inc.</v>
      </c>
      <c r="C5383" t="str">
        <f>Sheet1!C5383</f>
        <v>United States</v>
      </c>
    </row>
    <row r="5384" spans="1:3" x14ac:dyDescent="0.25">
      <c r="A5384" t="str">
        <f>IF(Sheet1!H5384=0, "", Sheet1!L5384)</f>
        <v>NYSE:H</v>
      </c>
      <c r="B5384" t="str">
        <f>Sheet1!K5384</f>
        <v>Hyatt Hotels Corporation</v>
      </c>
      <c r="C5384" t="str">
        <f>Sheet1!C5384</f>
        <v>United States</v>
      </c>
    </row>
    <row r="5385" spans="1:3" x14ac:dyDescent="0.25">
      <c r="A5385" t="str">
        <f>IF(Sheet1!H5385=0, "", Sheet1!L5385)</f>
        <v>OTCEM:HYBE</v>
      </c>
      <c r="B5385" t="str">
        <f>Sheet1!K5385</f>
        <v>Hybrid Energy Holdings, Inc.</v>
      </c>
      <c r="C5385" t="str">
        <f>Sheet1!C5385</f>
        <v>(Invalid Identifier)</v>
      </c>
    </row>
    <row r="5386" spans="1:3" x14ac:dyDescent="0.25">
      <c r="A5386" t="str">
        <f>IF(Sheet1!H5386=0, "", Sheet1!L5386)</f>
        <v>NASDAQCM:HYMC</v>
      </c>
      <c r="B5386" t="str">
        <f>Sheet1!K5386</f>
        <v>Hycroft Mining Holding Corporation</v>
      </c>
      <c r="C5386" t="str">
        <f>Sheet1!C5386</f>
        <v>United States</v>
      </c>
    </row>
    <row r="5387" spans="1:3" x14ac:dyDescent="0.25">
      <c r="A5387" t="str">
        <f>IF(Sheet1!H5387=0, "", Sheet1!L5387)</f>
        <v>NASDAQGS:HYFM</v>
      </c>
      <c r="B5387" t="str">
        <f>Sheet1!K5387</f>
        <v>Hydrofarm Holdings Group, Inc.</v>
      </c>
      <c r="C5387" t="str">
        <f>Sheet1!C5387</f>
        <v>United States</v>
      </c>
    </row>
    <row r="5388" spans="1:3" x14ac:dyDescent="0.25">
      <c r="A5388" t="str">
        <f>IF(Sheet1!H5388=0, "", Sheet1!L5388)</f>
        <v>OTCPK:HYEG</v>
      </c>
      <c r="B5388" t="str">
        <f>Sheet1!K5388</f>
        <v>Hydrogen Engine Center, Inc.</v>
      </c>
      <c r="C5388" t="str">
        <f>Sheet1!C5388</f>
        <v>United States</v>
      </c>
    </row>
    <row r="5389" spans="1:3" x14ac:dyDescent="0.25">
      <c r="A5389" t="str">
        <f>IF(Sheet1!H5389=0, "", Sheet1!L5389)</f>
        <v>OTCEM:HYGN</v>
      </c>
      <c r="B5389" t="str">
        <f>Sheet1!K5389</f>
        <v>Hydrogenetics, Inc.</v>
      </c>
      <c r="C5389" t="str">
        <f>Sheet1!C5389</f>
        <v>(Invalid Identifier)</v>
      </c>
    </row>
    <row r="5390" spans="1:3" x14ac:dyDescent="0.25">
      <c r="A5390" t="str">
        <f>IF(Sheet1!H5390=0, "", Sheet1!L5390)</f>
        <v>OTCPK:HYDI</v>
      </c>
      <c r="B5390" t="str">
        <f>Sheet1!K5390</f>
        <v>Hydromer, Inc.</v>
      </c>
      <c r="C5390" t="str">
        <f>Sheet1!C5390</f>
        <v>United States</v>
      </c>
    </row>
    <row r="5391" spans="1:3" x14ac:dyDescent="0.25">
      <c r="A5391" t="str">
        <f>IF(Sheet1!H5391=0, "", Sheet1!L5391)</f>
        <v>NYSE:HYLN</v>
      </c>
      <c r="B5391" t="str">
        <f>Sheet1!K5391</f>
        <v>Hyliion Holdings Corp.</v>
      </c>
      <c r="C5391" t="str">
        <f>Sheet1!C5391</f>
        <v>United States</v>
      </c>
    </row>
    <row r="5392" spans="1:3" x14ac:dyDescent="0.25">
      <c r="A5392" t="str">
        <f>IF(Sheet1!H5392=0, "", Sheet1!L5392)</f>
        <v>OTCEM:HDYN.Q</v>
      </c>
      <c r="B5392" t="str">
        <f>Sheet1!K5392</f>
        <v>Hyperdynamics Corporation</v>
      </c>
      <c r="C5392" t="str">
        <f>Sheet1!C5392</f>
        <v>(Invalid Identifier)</v>
      </c>
    </row>
    <row r="5393" spans="1:3" x14ac:dyDescent="0.25">
      <c r="A5393" t="str">
        <f>IF(Sheet1!H5393=0, "", Sheet1!L5393)</f>
        <v>NASDAQGM:HYPR</v>
      </c>
      <c r="B5393" t="str">
        <f>Sheet1!K5393</f>
        <v>Hyperfine, Inc.</v>
      </c>
      <c r="C5393" t="str">
        <f>Sheet1!C5393</f>
        <v>United States</v>
      </c>
    </row>
    <row r="5394" spans="1:3" x14ac:dyDescent="0.25">
      <c r="A5394" t="str">
        <f>IF(Sheet1!H5394=0, "", Sheet1!L5394)</f>
        <v>ASX:HYM</v>
      </c>
      <c r="B5394" t="str">
        <f>Sheet1!K5394</f>
        <v>Hyperion Metals Limited</v>
      </c>
      <c r="C5394" t="str">
        <f>Sheet1!C5394</f>
        <v>United States</v>
      </c>
    </row>
    <row r="5395" spans="1:3" x14ac:dyDescent="0.25">
      <c r="A5395" t="str">
        <f>IF(Sheet1!H5395=0, "", Sheet1!L5395)</f>
        <v>NASDAQCM:HYRE</v>
      </c>
      <c r="B5395" t="str">
        <f>Sheet1!K5395</f>
        <v>HyreCar Inc.</v>
      </c>
      <c r="C5395" t="str">
        <f>Sheet1!C5395</f>
        <v>United States</v>
      </c>
    </row>
    <row r="5396" spans="1:3" x14ac:dyDescent="0.25">
      <c r="A5396" t="str">
        <f>IF(Sheet1!H5396=0, "", Sheet1!L5396)</f>
        <v>NYSE:HY</v>
      </c>
      <c r="B5396" t="str">
        <f>Sheet1!K5396</f>
        <v>Hyster-Yale Materials Handling, Inc.</v>
      </c>
      <c r="C5396" t="str">
        <f>Sheet1!C5396</f>
        <v>United States</v>
      </c>
    </row>
    <row r="5397" spans="1:3" x14ac:dyDescent="0.25">
      <c r="A5397" t="str">
        <f>IF(Sheet1!H5397=0, "", Sheet1!L5397)</f>
        <v>NASDAQGS:HYZN</v>
      </c>
      <c r="B5397" t="str">
        <f>Sheet1!K5397</f>
        <v>Hyzon Motors Inc.</v>
      </c>
      <c r="C5397" t="str">
        <f>Sheet1!C5397</f>
        <v>United States</v>
      </c>
    </row>
    <row r="5398" spans="1:3" x14ac:dyDescent="0.25">
      <c r="A5398" t="str">
        <f>IF(Sheet1!H5398=0, "", Sheet1!L5398)</f>
        <v>NASDAQGS:IIIV</v>
      </c>
      <c r="B5398" t="str">
        <f>Sheet1!K5398</f>
        <v>i3 Verticals, Inc.</v>
      </c>
      <c r="C5398" t="str">
        <f>Sheet1!C5398</f>
        <v>United States</v>
      </c>
    </row>
    <row r="5399" spans="1:3" x14ac:dyDescent="0.25">
      <c r="A5399" t="str">
        <f>IF(Sheet1!H5399=0, "", Sheet1!L5399)</f>
        <v>TSX:IAU</v>
      </c>
      <c r="B5399" t="str">
        <f>Sheet1!K5399</f>
        <v>i-80 Gold Corp.</v>
      </c>
      <c r="C5399" t="str">
        <f>Sheet1!C5399</f>
        <v>United States</v>
      </c>
    </row>
    <row r="5400" spans="1:3" x14ac:dyDescent="0.25">
      <c r="A5400" t="str">
        <f>IF(Sheet1!H5400=0, "", Sheet1!L5400)</f>
        <v>NYSE:IAA</v>
      </c>
      <c r="B5400" t="str">
        <f>Sheet1!K5400</f>
        <v>IAA, Inc.</v>
      </c>
      <c r="C5400" t="str">
        <f>Sheet1!C5400</f>
        <v>United States</v>
      </c>
    </row>
    <row r="5401" spans="1:3" x14ac:dyDescent="0.25">
      <c r="A5401" t="str">
        <f>IF(Sheet1!H5401=0, "", Sheet1!L5401)</f>
        <v>NASDAQGS:IAC</v>
      </c>
      <c r="B5401" t="str">
        <f>Sheet1!K5401</f>
        <v>IAC/InterActiveCorp</v>
      </c>
      <c r="C5401" t="str">
        <f>Sheet1!C5401</f>
        <v>United States</v>
      </c>
    </row>
    <row r="5402" spans="1:3" x14ac:dyDescent="0.25">
      <c r="A5402" t="str">
        <f>IF(Sheet1!H5402=0, "", Sheet1!L5402)</f>
        <v>OTCEM:IAHL</v>
      </c>
      <c r="B5402" t="str">
        <f>Sheet1!K5402</f>
        <v>IAHL Corp.</v>
      </c>
      <c r="C5402" t="str">
        <f>Sheet1!C5402</f>
        <v>(Invalid Identifier)</v>
      </c>
    </row>
    <row r="5403" spans="1:3" x14ac:dyDescent="0.25">
      <c r="A5403" t="str">
        <f>IF(Sheet1!H5403=0, "", Sheet1!L5403)</f>
        <v>CNSX:IAN</v>
      </c>
      <c r="B5403" t="str">
        <f>Sheet1!K5403</f>
        <v>iAnthus Capital Holdings, Inc.</v>
      </c>
      <c r="C5403" t="str">
        <f>Sheet1!C5403</f>
        <v>United States</v>
      </c>
    </row>
    <row r="5404" spans="1:3" x14ac:dyDescent="0.25">
      <c r="A5404" t="str">
        <f>IF(Sheet1!H5404=0, "", Sheet1!L5404)</f>
        <v>TSXV:IB</v>
      </c>
      <c r="B5404" t="str">
        <f>Sheet1!K5404</f>
        <v>IBC Advanced Alloys Corp.</v>
      </c>
      <c r="C5404" t="str">
        <f>Sheet1!C5404</f>
        <v>United States</v>
      </c>
    </row>
    <row r="5405" spans="1:3" x14ac:dyDescent="0.25">
      <c r="A5405" t="str">
        <f>IF(Sheet1!H5405=0, "", Sheet1!L5405)</f>
        <v>NYSE:IBER</v>
      </c>
      <c r="B5405" t="str">
        <f>Sheet1!K5405</f>
        <v>Ibere Pharmaceuticals</v>
      </c>
      <c r="C5405" t="str">
        <f>Sheet1!C5405</f>
        <v>United States</v>
      </c>
    </row>
    <row r="5406" spans="1:3" x14ac:dyDescent="0.25">
      <c r="A5406" t="str">
        <f>IF(Sheet1!H5406=0, "", Sheet1!L5406)</f>
        <v>NASDAQGM:IBEX</v>
      </c>
      <c r="B5406" t="str">
        <f>Sheet1!K5406</f>
        <v>IBEX Limited</v>
      </c>
      <c r="C5406" t="str">
        <f>Sheet1!C5406</f>
        <v>United States</v>
      </c>
    </row>
    <row r="5407" spans="1:3" x14ac:dyDescent="0.25">
      <c r="A5407" t="str">
        <f>IF(Sheet1!H5407=0, "", Sheet1!L5407)</f>
        <v>NYSEAM:IBIO</v>
      </c>
      <c r="B5407" t="str">
        <f>Sheet1!K5407</f>
        <v>iBio, Inc.</v>
      </c>
      <c r="C5407" t="str">
        <f>Sheet1!C5407</f>
        <v>United States</v>
      </c>
    </row>
    <row r="5408" spans="1:3" x14ac:dyDescent="0.25">
      <c r="A5408" t="str">
        <f>IF(Sheet1!H5408=0, "", Sheet1!L5408)</f>
        <v>OTCEM:IBRC</v>
      </c>
      <c r="B5408" t="str">
        <f>Sheet1!K5408</f>
        <v>iBrands Corp.</v>
      </c>
      <c r="C5408" t="str">
        <f>Sheet1!C5408</f>
        <v>(Invalid Identifier)</v>
      </c>
    </row>
    <row r="5409" spans="1:3" x14ac:dyDescent="0.25">
      <c r="A5409" t="str">
        <f>IF(Sheet1!H5409=0, "", Sheet1!L5409)</f>
        <v>OTCEM:IBIN</v>
      </c>
      <c r="B5409" t="str">
        <f>Sheet1!K5409</f>
        <v>IBSG International, Inc.</v>
      </c>
      <c r="C5409" t="str">
        <f>Sheet1!C5409</f>
        <v>(Invalid Identifier)</v>
      </c>
    </row>
    <row r="5410" spans="1:3" x14ac:dyDescent="0.25">
      <c r="A5410" t="str">
        <f>IF(Sheet1!H5410=0, "", Sheet1!L5410)</f>
        <v>OTCEM:IBWC</v>
      </c>
      <c r="B5410" t="str">
        <f>Sheet1!K5410</f>
        <v>IBW Financial Corporation</v>
      </c>
      <c r="C5410" t="str">
        <f>Sheet1!C5410</f>
        <v>(Invalid Identifier)</v>
      </c>
    </row>
    <row r="5411" spans="1:3" x14ac:dyDescent="0.25">
      <c r="A5411" t="str">
        <f>IF(Sheet1!H5411=0, "", Sheet1!L5411)</f>
        <v>OTCEM:IBXG</v>
      </c>
      <c r="B5411" t="str">
        <f>Sheet1!K5411</f>
        <v>iBX Group, Inc.</v>
      </c>
      <c r="C5411" t="str">
        <f>Sheet1!C5411</f>
        <v>(Invalid Identifier)</v>
      </c>
    </row>
    <row r="5412" spans="1:3" x14ac:dyDescent="0.25">
      <c r="A5412" t="str">
        <f>IF(Sheet1!H5412=0, "", Sheet1!L5412)</f>
        <v>NASDAQCM:ICAD</v>
      </c>
      <c r="B5412" t="str">
        <f>Sheet1!K5412</f>
        <v>iCAD, Inc.</v>
      </c>
      <c r="C5412" t="str">
        <f>Sheet1!C5412</f>
        <v>United States</v>
      </c>
    </row>
    <row r="5413" spans="1:3" x14ac:dyDescent="0.25">
      <c r="A5413" t="str">
        <f>IF(Sheet1!H5413=0, "", Sheet1!L5413)</f>
        <v>NASDAQGS:IEP</v>
      </c>
      <c r="B5413" t="str">
        <f>Sheet1!K5413</f>
        <v>Icahn Enterprises L.P.</v>
      </c>
      <c r="C5413" t="str">
        <f>Sheet1!C5413</f>
        <v>United States</v>
      </c>
    </row>
    <row r="5414" spans="1:3" x14ac:dyDescent="0.25">
      <c r="A5414" t="str">
        <f>IF(Sheet1!H5414=0, "", Sheet1!L5414)</f>
        <v>NASDAQCM:ICCH</v>
      </c>
      <c r="B5414" t="str">
        <f>Sheet1!K5414</f>
        <v>ICC Holdings, Inc.</v>
      </c>
      <c r="C5414" t="str">
        <f>Sheet1!C5414</f>
        <v>United States</v>
      </c>
    </row>
    <row r="5415" spans="1:3" x14ac:dyDescent="0.25">
      <c r="A5415" t="str">
        <f>IF(Sheet1!H5415=0, "", Sheet1!L5415)</f>
        <v>NASDAQGS:ICFI</v>
      </c>
      <c r="B5415" t="str">
        <f>Sheet1!K5415</f>
        <v>ICF International, Inc.</v>
      </c>
      <c r="C5415" t="str">
        <f>Sheet1!C5415</f>
        <v>United States</v>
      </c>
    </row>
    <row r="5416" spans="1:3" x14ac:dyDescent="0.25">
      <c r="A5416" t="str">
        <f>IF(Sheet1!H5416=0, "", Sheet1!L5416)</f>
        <v>NASDAQGS:ICHR</v>
      </c>
      <c r="B5416" t="str">
        <f>Sheet1!K5416</f>
        <v>Ichor Holdings, Ltd.</v>
      </c>
      <c r="C5416" t="str">
        <f>Sheet1!C5416</f>
        <v>United States</v>
      </c>
    </row>
    <row r="5417" spans="1:3" x14ac:dyDescent="0.25">
      <c r="A5417" t="str">
        <f>IF(Sheet1!H5417=0, "", Sheet1!L5417)</f>
        <v>OTCPK:ICOA</v>
      </c>
      <c r="B5417" t="str">
        <f>Sheet1!K5417</f>
        <v>ICOA, Inc.</v>
      </c>
      <c r="C5417" t="str">
        <f>Sheet1!C5417</f>
        <v>United States</v>
      </c>
    </row>
    <row r="5418" spans="1:3" x14ac:dyDescent="0.25">
      <c r="A5418" t="str">
        <f>IF(Sheet1!H5418=0, "", Sheet1!L5418)</f>
        <v>OTCPK:ICNM</v>
      </c>
      <c r="B5418" t="str">
        <f>Sheet1!K5418</f>
        <v>Icon Media Holdings, Inc.</v>
      </c>
      <c r="C5418" t="str">
        <f>Sheet1!C5418</f>
        <v>United States</v>
      </c>
    </row>
    <row r="5419" spans="1:3" x14ac:dyDescent="0.25">
      <c r="A5419" t="str">
        <f>IF(Sheet1!H5419=0, "", Sheet1!L5419)</f>
        <v>OTCQB:ICNB</v>
      </c>
      <c r="B5419" t="str">
        <f>Sheet1!K5419</f>
        <v>Iconic Brands, Inc.</v>
      </c>
      <c r="C5419" t="str">
        <f>Sheet1!C5419</f>
        <v>(Invalid Identifier)</v>
      </c>
    </row>
    <row r="5420" spans="1:3" x14ac:dyDescent="0.25">
      <c r="A5420" t="str">
        <f>IF(Sheet1!H5420=0, "", Sheet1!L5420)</f>
        <v>OTCPK:RWRD.P</v>
      </c>
      <c r="B5420" t="str">
        <f>Sheet1!K5420</f>
        <v>iConsumer Corp.</v>
      </c>
      <c r="C5420" t="str">
        <f>Sheet1!C5420</f>
        <v>United States</v>
      </c>
    </row>
    <row r="5421" spans="1:3" x14ac:dyDescent="0.25">
      <c r="A5421" t="str">
        <f>IF(Sheet1!H5421=0, "", Sheet1!L5421)</f>
        <v>OTCQB:ICCT</v>
      </c>
      <c r="B5421" t="str">
        <f>Sheet1!K5421</f>
        <v>iCoreConnect Inc.</v>
      </c>
      <c r="C5421" t="str">
        <f>Sheet1!C5421</f>
        <v>(Invalid Identifier)</v>
      </c>
    </row>
    <row r="5422" spans="1:3" x14ac:dyDescent="0.25">
      <c r="A5422" t="str">
        <f>IF(Sheet1!H5422=0, "", Sheet1!L5422)</f>
        <v>NASDAQGS:ICVX</v>
      </c>
      <c r="B5422" t="str">
        <f>Sheet1!K5422</f>
        <v>Icosavax, Inc.</v>
      </c>
      <c r="C5422" t="str">
        <f>Sheet1!C5422</f>
        <v>United States</v>
      </c>
    </row>
    <row r="5423" spans="1:3" x14ac:dyDescent="0.25">
      <c r="A5423" t="str">
        <f>IF(Sheet1!H5423=0, "", Sheet1!L5423)</f>
        <v>NASDAQGS:ICUI</v>
      </c>
      <c r="B5423" t="str">
        <f>Sheet1!K5423</f>
        <v>ICU Medical, Inc.</v>
      </c>
      <c r="C5423" t="str">
        <f>Sheet1!C5423</f>
        <v>United States</v>
      </c>
    </row>
    <row r="5424" spans="1:3" x14ac:dyDescent="0.25">
      <c r="A5424" t="str">
        <f>IF(Sheet1!H5424=0, "", Sheet1!L5424)</f>
        <v>OTCPK:IDGC</v>
      </c>
      <c r="B5424" t="str">
        <f>Sheet1!K5424</f>
        <v>ID Global Corporation</v>
      </c>
      <c r="C5424" t="str">
        <f>Sheet1!C5424</f>
        <v>United States</v>
      </c>
    </row>
    <row r="5425" spans="1:3" x14ac:dyDescent="0.25">
      <c r="A5425" t="str">
        <f>IF(Sheet1!H5425=0, "", Sheet1!L5425)</f>
        <v>NYSE:IDA</v>
      </c>
      <c r="B5425" t="str">
        <f>Sheet1!K5425</f>
        <v>IDACORP, Inc.</v>
      </c>
      <c r="C5425" t="str">
        <f>Sheet1!C5425</f>
        <v>United States</v>
      </c>
    </row>
    <row r="5426" spans="1:3" x14ac:dyDescent="0.25">
      <c r="A5426" t="str">
        <f>IF(Sheet1!H5426=0, "", Sheet1!L5426)</f>
        <v>OTCQB:NJMC</v>
      </c>
      <c r="B5426" t="str">
        <f>Sheet1!K5426</f>
        <v>Idaho Strategic Resources, Inc.</v>
      </c>
      <c r="C5426" t="str">
        <f>Sheet1!C5426</f>
        <v>(Invalid Identifier)</v>
      </c>
    </row>
    <row r="5427" spans="1:3" x14ac:dyDescent="0.25">
      <c r="A5427" t="str">
        <f>IF(Sheet1!H5427=0, "", Sheet1!L5427)</f>
        <v>NASDAQCM:IPWR</v>
      </c>
      <c r="B5427" t="str">
        <f>Sheet1!K5427</f>
        <v>Ideal Power Inc.</v>
      </c>
      <c r="C5427" t="str">
        <f>Sheet1!C5427</f>
        <v>United States</v>
      </c>
    </row>
    <row r="5428" spans="1:3" x14ac:dyDescent="0.25">
      <c r="A5428" t="str">
        <f>IF(Sheet1!H5428=0, "", Sheet1!L5428)</f>
        <v>NASDAQCM:IDEX</v>
      </c>
      <c r="B5428" t="str">
        <f>Sheet1!K5428</f>
        <v>Ideanomics, Inc.</v>
      </c>
      <c r="C5428" t="str">
        <f>Sheet1!C5428</f>
        <v>United States</v>
      </c>
    </row>
    <row r="5429" spans="1:3" x14ac:dyDescent="0.25">
      <c r="A5429" t="str">
        <f>IF(Sheet1!H5429=0, "", Sheet1!L5429)</f>
        <v>NASDAQGS:IDYA</v>
      </c>
      <c r="B5429" t="str">
        <f>Sheet1!K5429</f>
        <v>IDEAYA Biosciences, Inc.</v>
      </c>
      <c r="C5429" t="str">
        <f>Sheet1!C5429</f>
        <v>United States</v>
      </c>
    </row>
    <row r="5430" spans="1:3" x14ac:dyDescent="0.25">
      <c r="A5430" t="str">
        <f>IF(Sheet1!H5430=0, "", Sheet1!L5430)</f>
        <v>TSXV:ID</v>
      </c>
      <c r="B5430" t="str">
        <f>Sheet1!K5430</f>
        <v>Identillect Technologies Corp.</v>
      </c>
      <c r="C5430" t="str">
        <f>Sheet1!C5430</f>
        <v>United States</v>
      </c>
    </row>
    <row r="5431" spans="1:3" x14ac:dyDescent="0.25">
      <c r="A5431" t="str">
        <f>IF(Sheet1!H5431=0, "", Sheet1!L5431)</f>
        <v>NASDAQCM:INVE</v>
      </c>
      <c r="B5431" t="str">
        <f>Sheet1!K5431</f>
        <v>Identiv, Inc.</v>
      </c>
      <c r="C5431" t="str">
        <f>Sheet1!C5431</f>
        <v>United States</v>
      </c>
    </row>
    <row r="5432" spans="1:3" x14ac:dyDescent="0.25">
      <c r="A5432" t="str">
        <f>IF(Sheet1!H5432=0, "", Sheet1!L5432)</f>
        <v>NASDAQCM:IDRA</v>
      </c>
      <c r="B5432" t="str">
        <f>Sheet1!K5432</f>
        <v>Idera Pharmaceuticals, Inc.</v>
      </c>
      <c r="C5432" t="str">
        <f>Sheet1!C5432</f>
        <v>United States</v>
      </c>
    </row>
    <row r="5433" spans="1:3" x14ac:dyDescent="0.25">
      <c r="A5433" t="str">
        <f>IF(Sheet1!H5433=0, "", Sheet1!L5433)</f>
        <v>NYSE:IEX</v>
      </c>
      <c r="B5433" t="str">
        <f>Sheet1!K5433</f>
        <v>IDEX Corporation</v>
      </c>
      <c r="C5433" t="str">
        <f>Sheet1!C5433</f>
        <v>United States</v>
      </c>
    </row>
    <row r="5434" spans="1:3" x14ac:dyDescent="0.25">
      <c r="A5434" t="str">
        <f>IF(Sheet1!H5434=0, "", Sheet1!L5434)</f>
        <v>NASDAQGS:IDXX</v>
      </c>
      <c r="B5434" t="str">
        <f>Sheet1!K5434</f>
        <v>IDEXX Laboratories, Inc.</v>
      </c>
      <c r="C5434" t="str">
        <f>Sheet1!C5434</f>
        <v>United States</v>
      </c>
    </row>
    <row r="5435" spans="1:3" x14ac:dyDescent="0.25">
      <c r="A5435" t="str">
        <f>IF(Sheet1!H5435=0, "", Sheet1!L5435)</f>
        <v>OTCEM:IDLM</v>
      </c>
      <c r="B5435" t="str">
        <f>Sheet1!K5435</f>
        <v>Idle Media, Inc.</v>
      </c>
      <c r="C5435" t="str">
        <f>Sheet1!C5435</f>
        <v>(Invalid Identifier)</v>
      </c>
    </row>
    <row r="5436" spans="1:3" x14ac:dyDescent="0.25">
      <c r="A5436" t="str">
        <f>IF(Sheet1!H5436=0, "", Sheet1!L5436)</f>
        <v>NYSE:IDT</v>
      </c>
      <c r="B5436" t="str">
        <f>Sheet1!K5436</f>
        <v>IDT Corporation</v>
      </c>
      <c r="C5436" t="str">
        <f>Sheet1!C5436</f>
        <v>United States</v>
      </c>
    </row>
    <row r="5437" spans="1:3" x14ac:dyDescent="0.25">
      <c r="A5437" t="str">
        <f>IF(Sheet1!H5437=0, "", Sheet1!L5437)</f>
        <v>NYSEAM:IDW</v>
      </c>
      <c r="B5437" t="str">
        <f>Sheet1!K5437</f>
        <v>IDW Media Holdings, Inc.</v>
      </c>
      <c r="C5437" t="str">
        <f>Sheet1!C5437</f>
        <v>United States</v>
      </c>
    </row>
    <row r="5438" spans="1:3" x14ac:dyDescent="0.25">
      <c r="A5438" t="str">
        <f>IF(Sheet1!H5438=0, "", Sheet1!L5438)</f>
        <v>OTCEM:IEHC</v>
      </c>
      <c r="B5438" t="str">
        <f>Sheet1!K5438</f>
        <v>IEH Corporation</v>
      </c>
      <c r="C5438" t="str">
        <f>Sheet1!C5438</f>
        <v>(Invalid Identifier)</v>
      </c>
    </row>
    <row r="5439" spans="1:3" x14ac:dyDescent="0.25">
      <c r="A5439" t="str">
        <f>IF(Sheet1!H5439=0, "", Sheet1!L5439)</f>
        <v>OTCPK:IENT</v>
      </c>
      <c r="B5439" t="str">
        <f>Sheet1!K5439</f>
        <v>iEntertainment Network, Inc.</v>
      </c>
      <c r="C5439" t="str">
        <f>Sheet1!C5439</f>
        <v>United States</v>
      </c>
    </row>
    <row r="5440" spans="1:3" x14ac:dyDescent="0.25">
      <c r="A5440" t="str">
        <f>IF(Sheet1!H5440=0, "", Sheet1!L5440)</f>
        <v>NASDAQGM:IESC</v>
      </c>
      <c r="B5440" t="str">
        <f>Sheet1!K5440</f>
        <v>IES Holdings, Inc.</v>
      </c>
      <c r="C5440" t="str">
        <f>Sheet1!C5440</f>
        <v>United States</v>
      </c>
    </row>
    <row r="5441" spans="1:3" x14ac:dyDescent="0.25">
      <c r="A5441" t="str">
        <f>IF(Sheet1!H5441=0, "", Sheet1!L5441)</f>
        <v>NASDAQCM:IROQ</v>
      </c>
      <c r="B5441" t="str">
        <f>Sheet1!K5441</f>
        <v>IF Bancorp, Inc.</v>
      </c>
      <c r="C5441" t="str">
        <f>Sheet1!C5441</f>
        <v>United States</v>
      </c>
    </row>
    <row r="5442" spans="1:3" x14ac:dyDescent="0.25">
      <c r="A5442" t="str">
        <f>IF(Sheet1!H5442=0, "", Sheet1!L5442)</f>
        <v>OTCPK:IFAN</v>
      </c>
      <c r="B5442" t="str">
        <f>Sheet1!K5442</f>
        <v>IFAN Financial, Inc.</v>
      </c>
      <c r="C5442" t="str">
        <f>Sheet1!C5442</f>
        <v>United States</v>
      </c>
    </row>
    <row r="5443" spans="1:3" x14ac:dyDescent="0.25">
      <c r="A5443" t="str">
        <f>IF(Sheet1!H5443=0, "", Sheet1!L5443)</f>
        <v>OTCEM:INIX</v>
      </c>
      <c r="B5443" t="str">
        <f>Sheet1!K5443</f>
        <v>IFinix Corporation</v>
      </c>
      <c r="C5443" t="str">
        <f>Sheet1!C5443</f>
        <v>(Invalid Identifier)</v>
      </c>
    </row>
    <row r="5444" spans="1:3" x14ac:dyDescent="0.25">
      <c r="A5444" t="str">
        <f>IF(Sheet1!H5444=0, "", Sheet1!L5444)</f>
        <v>OTCEM:IFMK</v>
      </c>
      <c r="B5444" t="str">
        <f>Sheet1!K5444</f>
        <v>iFresh Inc.</v>
      </c>
      <c r="C5444" t="str">
        <f>Sheet1!C5444</f>
        <v>(Invalid Identifier)</v>
      </c>
    </row>
    <row r="5445" spans="1:3" x14ac:dyDescent="0.25">
      <c r="A5445" t="str">
        <f>IF(Sheet1!H5445=0, "", Sheet1!L5445)</f>
        <v>OTCEM:IFSH</v>
      </c>
      <c r="B5445" t="str">
        <f>Sheet1!K5445</f>
        <v>IFS International Holdings, Inc.</v>
      </c>
      <c r="C5445" t="str">
        <f>Sheet1!C5445</f>
        <v>(Invalid Identifier)</v>
      </c>
    </row>
    <row r="5446" spans="1:3" x14ac:dyDescent="0.25">
      <c r="A5446" t="str">
        <f>IF(Sheet1!H5446=0, "", Sheet1!L5446)</f>
        <v>NASDAQCM:IGAC</v>
      </c>
      <c r="B5446" t="str">
        <f>Sheet1!K5446</f>
        <v>IG Acquisition Corp.</v>
      </c>
      <c r="C5446" t="str">
        <f>Sheet1!C5446</f>
        <v>United States</v>
      </c>
    </row>
    <row r="5447" spans="1:3" x14ac:dyDescent="0.25">
      <c r="A5447" t="str">
        <f>IF(Sheet1!H5447=0, "", Sheet1!L5447)</f>
        <v>OTCPK:IGEN</v>
      </c>
      <c r="B5447" t="str">
        <f>Sheet1!K5447</f>
        <v>IGEN Networks Corp.</v>
      </c>
      <c r="C5447" t="str">
        <f>Sheet1!C5447</f>
        <v>United States</v>
      </c>
    </row>
    <row r="5448" spans="1:3" x14ac:dyDescent="0.25">
      <c r="A5448" t="str">
        <f>IF(Sheet1!H5448=0, "", Sheet1!L5448)</f>
        <v>OTCEM:IGNE</v>
      </c>
      <c r="B5448" t="str">
        <f>Sheet1!K5448</f>
        <v>Igene Biotechnology, Inc.</v>
      </c>
      <c r="C5448" t="str">
        <f>Sheet1!C5448</f>
        <v>(Invalid Identifier)</v>
      </c>
    </row>
    <row r="5449" spans="1:3" x14ac:dyDescent="0.25">
      <c r="A5449" t="str">
        <f>IF(Sheet1!H5449=0, "", Sheet1!L5449)</f>
        <v>NASDAQGS:IGMS</v>
      </c>
      <c r="B5449" t="str">
        <f>Sheet1!K5449</f>
        <v>IGM Biosciences, Inc.</v>
      </c>
      <c r="C5449" t="str">
        <f>Sheet1!C5449</f>
        <v>United States</v>
      </c>
    </row>
    <row r="5450" spans="1:3" x14ac:dyDescent="0.25">
      <c r="A5450" t="str">
        <f>IF(Sheet1!H5450=0, "", Sheet1!L5450)</f>
        <v>OTCEM:IGPG</v>
      </c>
      <c r="B5450" t="str">
        <f>Sheet1!K5450</f>
        <v>Ignis Petroleum Group, Inc.</v>
      </c>
      <c r="C5450" t="str">
        <f>Sheet1!C5450</f>
        <v>(Invalid Identifier)</v>
      </c>
    </row>
    <row r="5451" spans="1:3" x14ac:dyDescent="0.25">
      <c r="A5451" t="str">
        <f>IF(Sheet1!H5451=0, "", Sheet1!L5451)</f>
        <v>NASDAQCM:IGNY</v>
      </c>
      <c r="B5451" t="str">
        <f>Sheet1!K5451</f>
        <v>Ignyte Acquisition Corp.</v>
      </c>
      <c r="C5451" t="str">
        <f>Sheet1!C5451</f>
        <v>United States</v>
      </c>
    </row>
    <row r="5452" spans="1:3" x14ac:dyDescent="0.25">
      <c r="A5452" t="str">
        <f>IF(Sheet1!H5452=0, "", Sheet1!L5452)</f>
        <v>NASDAQGS:IHRT</v>
      </c>
      <c r="B5452" t="str">
        <f>Sheet1!K5452</f>
        <v>iHeartMedia, Inc.</v>
      </c>
      <c r="C5452" t="str">
        <f>Sheet1!C5452</f>
        <v>United States</v>
      </c>
    </row>
    <row r="5453" spans="1:3" x14ac:dyDescent="0.25">
      <c r="A5453" t="str">
        <f>IF(Sheet1!H5453=0, "", Sheet1!L5453)</f>
        <v>OTCPK:ITOX</v>
      </c>
      <c r="B5453" t="str">
        <f>Sheet1!K5453</f>
        <v>IIOT-OXYS, Inc.</v>
      </c>
      <c r="C5453" t="str">
        <f>Sheet1!C5453</f>
        <v>United States</v>
      </c>
    </row>
    <row r="5454" spans="1:3" x14ac:dyDescent="0.25">
      <c r="A5454" t="str">
        <f>IF(Sheet1!H5454=0, "", Sheet1!L5454)</f>
        <v>NASDAQGS:IIVI</v>
      </c>
      <c r="B5454" t="str">
        <f>Sheet1!K5454</f>
        <v>II-VI Incorporated</v>
      </c>
      <c r="C5454" t="str">
        <f>Sheet1!C5454</f>
        <v>United States</v>
      </c>
    </row>
    <row r="5455" spans="1:3" x14ac:dyDescent="0.25">
      <c r="A5455" t="str">
        <f>IF(Sheet1!H5455=0, "", Sheet1!L5455)</f>
        <v>OTCPK:IJJP</v>
      </c>
      <c r="B5455" t="str">
        <f>Sheet1!K5455</f>
        <v>IJJ Corporation</v>
      </c>
      <c r="C5455" t="str">
        <f>Sheet1!C5455</f>
        <v>United States</v>
      </c>
    </row>
    <row r="5456" spans="1:3" x14ac:dyDescent="0.25">
      <c r="A5456" t="str">
        <f>IF(Sheet1!H5456=0, "", Sheet1!L5456)</f>
        <v>NZSE:IKE</v>
      </c>
      <c r="B5456" t="str">
        <f>Sheet1!K5456</f>
        <v>ikeGPS Group Limited</v>
      </c>
      <c r="C5456" t="str">
        <f>Sheet1!C5456</f>
        <v>United States</v>
      </c>
    </row>
    <row r="5457" spans="1:3" x14ac:dyDescent="0.25">
      <c r="A5457" t="str">
        <f>IF(Sheet1!H5457=0, "", Sheet1!L5457)</f>
        <v>NASDAQGM:IKNA</v>
      </c>
      <c r="B5457" t="str">
        <f>Sheet1!K5457</f>
        <v>Ikena Oncology, Inc.</v>
      </c>
      <c r="C5457" t="str">
        <f>Sheet1!C5457</f>
        <v>United States</v>
      </c>
    </row>
    <row r="5458" spans="1:3" x14ac:dyDescent="0.25">
      <c r="A5458" t="str">
        <f>IF(Sheet1!H5458=0, "", Sheet1!L5458)</f>
        <v>OTCPK:ILIM</v>
      </c>
      <c r="B5458" t="str">
        <f>Sheet1!K5458</f>
        <v>IL2M International Corp</v>
      </c>
      <c r="C5458" t="str">
        <f>Sheet1!C5458</f>
        <v>United States</v>
      </c>
    </row>
    <row r="5459" spans="1:3" x14ac:dyDescent="0.25">
      <c r="A5459" t="str">
        <f>IF(Sheet1!H5459=0, "", Sheet1!L5459)</f>
        <v>NYSE:ITW</v>
      </c>
      <c r="B5459" t="str">
        <f>Sheet1!K5459</f>
        <v>Illinois Tool Works Inc.</v>
      </c>
      <c r="C5459" t="str">
        <f>Sheet1!C5459</f>
        <v>United States</v>
      </c>
    </row>
    <row r="5460" spans="1:3" x14ac:dyDescent="0.25">
      <c r="A5460" t="str">
        <f>IF(Sheet1!H5460=0, "", Sheet1!L5460)</f>
        <v>NASDAQGS:ILMN</v>
      </c>
      <c r="B5460" t="str">
        <f>Sheet1!K5460</f>
        <v>Illumina, Inc.</v>
      </c>
      <c r="C5460" t="str">
        <f>Sheet1!C5460</f>
        <v>United States</v>
      </c>
    </row>
    <row r="5461" spans="1:3" x14ac:dyDescent="0.25">
      <c r="A5461" t="str">
        <f>IF(Sheet1!H5461=0, "", Sheet1!L5461)</f>
        <v>OTCPK:ILUS</v>
      </c>
      <c r="B5461" t="str">
        <f>Sheet1!K5461</f>
        <v>ILUS International Inc.</v>
      </c>
      <c r="C5461" t="str">
        <f>Sheet1!C5461</f>
        <v>United States</v>
      </c>
    </row>
    <row r="5462" spans="1:3" x14ac:dyDescent="0.25">
      <c r="A5462" t="str">
        <f>IF(Sheet1!H5462=0, "", Sheet1!L5462)</f>
        <v>NASDAQCM:IMAC</v>
      </c>
      <c r="B5462" t="str">
        <f>Sheet1!K5462</f>
        <v>IMAC Holdings, Inc.</v>
      </c>
      <c r="C5462" t="str">
        <f>Sheet1!C5462</f>
        <v>United States</v>
      </c>
    </row>
    <row r="5463" spans="1:3" x14ac:dyDescent="0.25">
      <c r="A5463" t="str">
        <f>IF(Sheet1!H5463=0, "", Sheet1!L5463)</f>
        <v>OTCEM:IMGL</v>
      </c>
      <c r="B5463" t="str">
        <f>Sheet1!K5463</f>
        <v>Image International Group, Inc.</v>
      </c>
      <c r="C5463" t="str">
        <f>Sheet1!C5463</f>
        <v>(Invalid Identifier)</v>
      </c>
    </row>
    <row r="5464" spans="1:3" x14ac:dyDescent="0.25">
      <c r="A5464" t="str">
        <f>IF(Sheet1!H5464=0, "", Sheet1!L5464)</f>
        <v>OTCEM:IMGX</v>
      </c>
      <c r="B5464" t="str">
        <f>Sheet1!K5464</f>
        <v>Image Metrics, Inc.</v>
      </c>
      <c r="C5464" t="str">
        <f>Sheet1!C5464</f>
        <v>(Invalid Identifier)</v>
      </c>
    </row>
    <row r="5465" spans="1:3" x14ac:dyDescent="0.25">
      <c r="A5465" t="str">
        <f>IF(Sheet1!H5465=0, "", Sheet1!L5465)</f>
        <v>OTCPK:IMTL</v>
      </c>
      <c r="B5465" t="str">
        <f>Sheet1!K5465</f>
        <v>Image Protect, Inc.</v>
      </c>
      <c r="C5465" t="str">
        <f>Sheet1!C5465</f>
        <v>United States</v>
      </c>
    </row>
    <row r="5466" spans="1:3" x14ac:dyDescent="0.25">
      <c r="A5466" t="str">
        <f>IF(Sheet1!H5466=0, "", Sheet1!L5466)</f>
        <v>OTCEM:IAGX</v>
      </c>
      <c r="B5466" t="str">
        <f>Sheet1!K5466</f>
        <v>Imagenetix, Inc.</v>
      </c>
      <c r="C5466" t="str">
        <f>Sheet1!C5466</f>
        <v>(Invalid Identifier)</v>
      </c>
    </row>
    <row r="5467" spans="1:3" x14ac:dyDescent="0.25">
      <c r="A5467" t="str">
        <f>IF(Sheet1!H5467=0, "", Sheet1!L5467)</f>
        <v>OTCQB:IWSY</v>
      </c>
      <c r="B5467" t="str">
        <f>Sheet1!K5467</f>
        <v>ImageWare Systems, Inc.</v>
      </c>
      <c r="C5467" t="str">
        <f>Sheet1!C5467</f>
        <v>(Invalid Identifier)</v>
      </c>
    </row>
    <row r="5468" spans="1:3" x14ac:dyDescent="0.25">
      <c r="A5468" t="str">
        <f>IF(Sheet1!H5468=0, "", Sheet1!L5468)</f>
        <v>OTCEM:IWKS</v>
      </c>
      <c r="B5468" t="str">
        <f>Sheet1!K5468</f>
        <v>ImageWorks Corporation</v>
      </c>
      <c r="C5468" t="str">
        <f>Sheet1!C5468</f>
        <v>(Invalid Identifier)</v>
      </c>
    </row>
    <row r="5469" spans="1:3" x14ac:dyDescent="0.25">
      <c r="A5469" t="str">
        <f>IF(Sheet1!H5469=0, "", Sheet1!L5469)</f>
        <v>OTCEM:IMJX</v>
      </c>
      <c r="B5469" t="str">
        <f>Sheet1!K5469</f>
        <v>Imagexpres Corp.</v>
      </c>
      <c r="C5469" t="str">
        <f>Sheet1!C5469</f>
        <v>(Invalid Identifier)</v>
      </c>
    </row>
    <row r="5470" spans="1:3" x14ac:dyDescent="0.25">
      <c r="A5470" t="str">
        <f>IF(Sheet1!H5470=0, "", Sheet1!L5470)</f>
        <v>OTCEM:IMTV</v>
      </c>
      <c r="B5470" t="str">
        <f>Sheet1!K5470</f>
        <v>Imagination TV, Inc.</v>
      </c>
      <c r="C5470" t="str">
        <f>Sheet1!C5470</f>
        <v>(Invalid Identifier)</v>
      </c>
    </row>
    <row r="5471" spans="1:3" x14ac:dyDescent="0.25">
      <c r="A5471" t="str">
        <f>IF(Sheet1!H5471=0, "", Sheet1!L5471)</f>
        <v>OTCEM:IMGI</v>
      </c>
      <c r="B5471" t="str">
        <f>Sheet1!K5471</f>
        <v>ImaginOn, Inc.</v>
      </c>
      <c r="C5471" t="str">
        <f>Sheet1!C5471</f>
        <v>(Invalid Identifier)</v>
      </c>
    </row>
    <row r="5472" spans="1:3" x14ac:dyDescent="0.25">
      <c r="A5472" t="str">
        <f>IF(Sheet1!H5472=0, "", Sheet1!L5472)</f>
        <v>ASX:IBX</v>
      </c>
      <c r="B5472" t="str">
        <f>Sheet1!K5472</f>
        <v>Imagion Biosystems Limited</v>
      </c>
      <c r="C5472" t="str">
        <f>Sheet1!C5472</f>
        <v>United States</v>
      </c>
    </row>
    <row r="5473" spans="1:3" x14ac:dyDescent="0.25">
      <c r="A5473" t="str">
        <f>IF(Sheet1!H5473=0, "", Sheet1!L5473)</f>
        <v>NASDAQGS:IMGO</v>
      </c>
      <c r="B5473" t="str">
        <f>Sheet1!K5473</f>
        <v>Imago BioSciences, Inc.</v>
      </c>
      <c r="C5473" t="str">
        <f>Sheet1!C5473</f>
        <v>United States</v>
      </c>
    </row>
    <row r="5474" spans="1:3" x14ac:dyDescent="0.25">
      <c r="A5474" t="str">
        <f>IF(Sheet1!H5474=0, "", Sheet1!L5474)</f>
        <v>NASDAQGS:IMRA</v>
      </c>
      <c r="B5474" t="str">
        <f>Sheet1!K5474</f>
        <v>IMARA Inc.</v>
      </c>
      <c r="C5474" t="str">
        <f>Sheet1!C5474</f>
        <v>United States</v>
      </c>
    </row>
    <row r="5475" spans="1:3" x14ac:dyDescent="0.25">
      <c r="A5475" t="str">
        <f>IF(Sheet1!H5475=0, "", Sheet1!L5475)</f>
        <v>OTCPK:ICBU</v>
      </c>
      <c r="B5475" t="str">
        <f>Sheet1!K5475</f>
        <v>iMD Companies, Inc.</v>
      </c>
      <c r="C5475" t="str">
        <f>Sheet1!C5475</f>
        <v>United States</v>
      </c>
    </row>
    <row r="5476" spans="1:3" x14ac:dyDescent="0.25">
      <c r="A5476" t="str">
        <f>IF(Sheet1!H5476=0, "", Sheet1!L5476)</f>
        <v>NASDAQGM:IMBI</v>
      </c>
      <c r="B5476" t="str">
        <f>Sheet1!K5476</f>
        <v>iMedia Brands, Inc.</v>
      </c>
      <c r="C5476" t="str">
        <f>Sheet1!C5476</f>
        <v>United States</v>
      </c>
    </row>
    <row r="5477" spans="1:3" x14ac:dyDescent="0.25">
      <c r="A5477" t="str">
        <f>IF(Sheet1!H5477=0, "", Sheet1!L5477)</f>
        <v>OTCEM:IMJN</v>
      </c>
      <c r="B5477" t="str">
        <f>Sheet1!K5477</f>
        <v>Imerjn Inc.</v>
      </c>
      <c r="C5477" t="str">
        <f>Sheet1!C5477</f>
        <v>(Invalid Identifier)</v>
      </c>
    </row>
    <row r="5478" spans="1:3" x14ac:dyDescent="0.25">
      <c r="A5478" t="str">
        <f>IF(Sheet1!H5478=0, "", Sheet1!L5478)</f>
        <v>OTCPK:JRVS</v>
      </c>
      <c r="B5478" t="str">
        <f>Sheet1!K5478</f>
        <v>iMine Corporation</v>
      </c>
      <c r="C5478" t="str">
        <f>Sheet1!C5478</f>
        <v>United States</v>
      </c>
    </row>
    <row r="5479" spans="1:3" x14ac:dyDescent="0.25">
      <c r="A5479" t="str">
        <f>IF(Sheet1!H5479=0, "", Sheet1!L5479)</f>
        <v>OTCEM:IMMG</v>
      </c>
      <c r="B5479" t="str">
        <f>Sheet1!K5479</f>
        <v>Immage Biotherapeutics Corp.</v>
      </c>
      <c r="C5479" t="str">
        <f>Sheet1!C5479</f>
        <v>(Invalid Identifier)</v>
      </c>
    </row>
    <row r="5480" spans="1:3" x14ac:dyDescent="0.25">
      <c r="A5480" t="str">
        <f>IF(Sheet1!H5480=0, "", Sheet1!L5480)</f>
        <v>OTCEM:IMKI</v>
      </c>
      <c r="B5480" t="str">
        <f>Sheet1!K5480</f>
        <v>Immediatek, Inc.</v>
      </c>
      <c r="C5480" t="str">
        <f>Sheet1!C5480</f>
        <v>(Invalid Identifier)</v>
      </c>
    </row>
    <row r="5481" spans="1:3" x14ac:dyDescent="0.25">
      <c r="A5481" t="str">
        <f>IF(Sheet1!H5481=0, "", Sheet1!L5481)</f>
        <v>NASDAQGS:IMMR</v>
      </c>
      <c r="B5481" t="str">
        <f>Sheet1!K5481</f>
        <v>Immersion Corporation</v>
      </c>
      <c r="C5481" t="str">
        <f>Sheet1!C5481</f>
        <v>United States</v>
      </c>
    </row>
    <row r="5482" spans="1:3" x14ac:dyDescent="0.25">
      <c r="A5482" t="str">
        <f>IF(Sheet1!H5482=0, "", Sheet1!L5482)</f>
        <v>NASDAQCM:IMMX</v>
      </c>
      <c r="B5482" t="str">
        <f>Sheet1!K5482</f>
        <v>Immix Biopharma, Inc.</v>
      </c>
      <c r="C5482" t="str">
        <f>Sheet1!C5482</f>
        <v>United States</v>
      </c>
    </row>
    <row r="5483" spans="1:3" x14ac:dyDescent="0.25">
      <c r="A5483" t="str">
        <f>IF(Sheet1!H5483=0, "", Sheet1!L5483)</f>
        <v>NASDAQCM:ICCC</v>
      </c>
      <c r="B5483" t="str">
        <f>Sheet1!K5483</f>
        <v>ImmuCell Corporation</v>
      </c>
      <c r="C5483" t="str">
        <f>Sheet1!C5483</f>
        <v>United States</v>
      </c>
    </row>
    <row r="5484" spans="1:3" x14ac:dyDescent="0.25">
      <c r="A5484" t="str">
        <f>IF(Sheet1!H5484=0, "", Sheet1!L5484)</f>
        <v>OTCEM:IMNP.Q</v>
      </c>
      <c r="B5484" t="str">
        <f>Sheet1!K5484</f>
        <v>Immune Pharmaceuticals, Inc.</v>
      </c>
      <c r="C5484" t="str">
        <f>Sheet1!C5484</f>
        <v>(Invalid Identifier)</v>
      </c>
    </row>
    <row r="5485" spans="1:3" x14ac:dyDescent="0.25">
      <c r="A5485" t="str">
        <f>IF(Sheet1!H5485=0, "", Sheet1!L5485)</f>
        <v>OTCPK:IMUN</v>
      </c>
      <c r="B5485" t="str">
        <f>Sheet1!K5485</f>
        <v>Immune Therapeutics, Inc.</v>
      </c>
      <c r="C5485" t="str">
        <f>Sheet1!C5485</f>
        <v>United States</v>
      </c>
    </row>
    <row r="5486" spans="1:3" x14ac:dyDescent="0.25">
      <c r="A5486" t="str">
        <f>IF(Sheet1!H5486=0, "", Sheet1!L5486)</f>
        <v>NASDAQGM:IMRX</v>
      </c>
      <c r="B5486" t="str">
        <f>Sheet1!K5486</f>
        <v>Immuneering Corporation</v>
      </c>
      <c r="C5486" t="str">
        <f>Sheet1!C5486</f>
        <v>United States</v>
      </c>
    </row>
    <row r="5487" spans="1:3" x14ac:dyDescent="0.25">
      <c r="A5487" t="str">
        <f>IF(Sheet1!H5487=0, "", Sheet1!L5487)</f>
        <v>NASDAQGS:IMUX</v>
      </c>
      <c r="B5487" t="str">
        <f>Sheet1!K5487</f>
        <v>Immunic, Inc.</v>
      </c>
      <c r="C5487" t="str">
        <f>Sheet1!C5487</f>
        <v>United States</v>
      </c>
    </row>
    <row r="5488" spans="1:3" x14ac:dyDescent="0.25">
      <c r="A5488" t="str">
        <f>IF(Sheet1!H5488=0, "", Sheet1!L5488)</f>
        <v>NASDAQGS:IBRX</v>
      </c>
      <c r="B5488" t="str">
        <f>Sheet1!K5488</f>
        <v>ImmunityBio, Inc.</v>
      </c>
      <c r="C5488" t="str">
        <f>Sheet1!C5488</f>
        <v>United States</v>
      </c>
    </row>
    <row r="5489" spans="1:3" x14ac:dyDescent="0.25">
      <c r="A5489" t="str">
        <f>IF(Sheet1!H5489=0, "", Sheet1!L5489)</f>
        <v>OTCPK:IMUC</v>
      </c>
      <c r="B5489" t="str">
        <f>Sheet1!K5489</f>
        <v>ImmunoCellular Therapeutics, Ltd.</v>
      </c>
      <c r="C5489" t="str">
        <f>Sheet1!C5489</f>
        <v>United States</v>
      </c>
    </row>
    <row r="5490" spans="1:3" x14ac:dyDescent="0.25">
      <c r="A5490" t="str">
        <f>IF(Sheet1!H5490=0, "", Sheet1!L5490)</f>
        <v>NASDAQGS:IMGN</v>
      </c>
      <c r="B5490" t="str">
        <f>Sheet1!K5490</f>
        <v>ImmunoGen, Inc.</v>
      </c>
      <c r="C5490" t="str">
        <f>Sheet1!C5490</f>
        <v>United States</v>
      </c>
    </row>
    <row r="5491" spans="1:3" x14ac:dyDescent="0.25">
      <c r="A5491" t="str">
        <f>IF(Sheet1!H5491=0, "", Sheet1!L5491)</f>
        <v>NASDAQCM:IMNM</v>
      </c>
      <c r="B5491" t="str">
        <f>Sheet1!K5491</f>
        <v>Immunome, Inc.</v>
      </c>
      <c r="C5491" t="str">
        <f>Sheet1!C5491</f>
        <v>United States</v>
      </c>
    </row>
    <row r="5492" spans="1:3" x14ac:dyDescent="0.25">
      <c r="A5492" t="str">
        <f>IF(Sheet1!H5492=0, "", Sheet1!L5492)</f>
        <v>OTCEM:IMMB</v>
      </c>
      <c r="B5492" t="str">
        <f>Sheet1!K5492</f>
        <v>Immunotech Laboratories, Inc.</v>
      </c>
      <c r="C5492" t="str">
        <f>Sheet1!C5492</f>
        <v>(Invalid Identifier)</v>
      </c>
    </row>
    <row r="5493" spans="1:3" x14ac:dyDescent="0.25">
      <c r="A5493" t="str">
        <f>IF(Sheet1!H5493=0, "", Sheet1!L5493)</f>
        <v>NASDAQGS:IMVT</v>
      </c>
      <c r="B5493" t="str">
        <f>Sheet1!K5493</f>
        <v>Immunovant, Inc.</v>
      </c>
      <c r="C5493" t="str">
        <f>Sheet1!C5493</f>
        <v>United States</v>
      </c>
    </row>
    <row r="5494" spans="1:3" x14ac:dyDescent="0.25">
      <c r="A5494" t="str">
        <f>IF(Sheet1!H5494=0, "", Sheet1!L5494)</f>
        <v>NYSEAM:IMH</v>
      </c>
      <c r="B5494" t="str">
        <f>Sheet1!K5494</f>
        <v>Impac Mortgage Holdings, Inc.</v>
      </c>
      <c r="C5494" t="str">
        <f>Sheet1!C5494</f>
        <v>United States</v>
      </c>
    </row>
    <row r="5495" spans="1:3" x14ac:dyDescent="0.25">
      <c r="A5495" t="str">
        <f>IF(Sheet1!H5495=0, "", Sheet1!L5495)</f>
        <v>OTCPK:IFUS</v>
      </c>
      <c r="B5495" t="str">
        <f>Sheet1!K5495</f>
        <v>Impact Fusion International, Inc.</v>
      </c>
      <c r="C5495" t="str">
        <f>Sheet1!C5495</f>
        <v>United States</v>
      </c>
    </row>
    <row r="5496" spans="1:3" x14ac:dyDescent="0.25">
      <c r="A5496" t="str">
        <f>IF(Sheet1!H5496=0, "", Sheet1!L5496)</f>
        <v>ARCA:OWNS</v>
      </c>
      <c r="B5496" t="str">
        <f>Sheet1!K5496</f>
        <v>Impact Shares Trust I - Impact Shares Affordable Housing MBS ETF</v>
      </c>
      <c r="C5496" t="str">
        <f>Sheet1!C5496</f>
        <v>United States</v>
      </c>
    </row>
    <row r="5497" spans="1:3" x14ac:dyDescent="0.25">
      <c r="A5497" t="str">
        <f>IF(Sheet1!H5497=0, "", Sheet1!L5497)</f>
        <v>ARCA:NACP</v>
      </c>
      <c r="B5497" t="str">
        <f>Sheet1!K5497</f>
        <v>Impact Shares Trust I - Impact Shares NAACP Minority Empowerment ETF</v>
      </c>
      <c r="C5497" t="str">
        <f>Sheet1!C5497</f>
        <v>United States</v>
      </c>
    </row>
    <row r="5498" spans="1:3" x14ac:dyDescent="0.25">
      <c r="A5498" t="str">
        <f>IF(Sheet1!H5498=0, "", Sheet1!L5498)</f>
        <v>ARCA:SDGA</v>
      </c>
      <c r="B5498" t="str">
        <f>Sheet1!K5498</f>
        <v>Impact Shares Trust I - Impact Shares Sustainable Development Goals Global Equit</v>
      </c>
      <c r="C5498" t="str">
        <f>Sheet1!C5498</f>
        <v>United States</v>
      </c>
    </row>
    <row r="5499" spans="1:3" x14ac:dyDescent="0.25">
      <c r="A5499" t="str">
        <f>IF(Sheet1!H5499=0, "", Sheet1!L5499)</f>
        <v>ARCA:WOMN</v>
      </c>
      <c r="B5499" t="str">
        <f>Sheet1!K5499</f>
        <v>Impact Shares Trust I - Impact Shares YWCA Women's Empowerment ETF</v>
      </c>
      <c r="C5499" t="str">
        <f>Sheet1!C5499</f>
        <v>United States</v>
      </c>
    </row>
    <row r="5500" spans="1:3" x14ac:dyDescent="0.25">
      <c r="A5500" t="str">
        <f>IF(Sheet1!H5500=0, "", Sheet1!L5500)</f>
        <v>NASDAQGM:IMPL</v>
      </c>
      <c r="B5500" t="str">
        <f>Sheet1!K5500</f>
        <v>Impel NeuroPharma, Inc.</v>
      </c>
      <c r="C5500" t="str">
        <f>Sheet1!C5500</f>
        <v>United States</v>
      </c>
    </row>
    <row r="5501" spans="1:3" x14ac:dyDescent="0.25">
      <c r="A5501" t="str">
        <f>IF(Sheet1!H5501=0, "", Sheet1!L5501)</f>
        <v>OTCPK:IMHC</v>
      </c>
      <c r="B5501" t="str">
        <f>Sheet1!K5501</f>
        <v>Imperalis Holding Corp.</v>
      </c>
      <c r="C5501" t="str">
        <f>Sheet1!C5501</f>
        <v>United States</v>
      </c>
    </row>
    <row r="5502" spans="1:3" x14ac:dyDescent="0.25">
      <c r="A5502" t="str">
        <f>IF(Sheet1!H5502=0, "", Sheet1!L5502)</f>
        <v>OTCEM:IPRC</v>
      </c>
      <c r="B5502" t="str">
        <f>Sheet1!K5502</f>
        <v>Imperial Resources, Inc.</v>
      </c>
      <c r="C5502" t="str">
        <f>Sheet1!C5502</f>
        <v>(Invalid Identifier)</v>
      </c>
    </row>
    <row r="5503" spans="1:3" x14ac:dyDescent="0.25">
      <c r="A5503" t="str">
        <f>IF(Sheet1!H5503=0, "", Sheet1!L5503)</f>
        <v>NASDAQGS:PI</v>
      </c>
      <c r="B5503" t="str">
        <f>Sheet1!K5503</f>
        <v>Impinj, Inc.</v>
      </c>
      <c r="C5503" t="str">
        <f>Sheet1!C5503</f>
        <v>United States</v>
      </c>
    </row>
    <row r="5504" spans="1:3" x14ac:dyDescent="0.25">
      <c r="A5504" t="str">
        <f>IF(Sheet1!H5504=0, "", Sheet1!L5504)</f>
        <v>OTCEM:ZCOM</v>
      </c>
      <c r="B5504" t="str">
        <f>Sheet1!K5504</f>
        <v>Impreso, Inc.</v>
      </c>
      <c r="C5504" t="str">
        <f>Sheet1!C5504</f>
        <v>(Invalid Identifier)</v>
      </c>
    </row>
    <row r="5505" spans="1:3" x14ac:dyDescent="0.25">
      <c r="A5505" t="str">
        <f>IF(Sheet1!H5505=0, "", Sheet1!L5505)</f>
        <v>ASX:IMR</v>
      </c>
      <c r="B5505" t="str">
        <f>Sheet1!K5505</f>
        <v>Imricor Medical Systems, Inc.</v>
      </c>
      <c r="C5505" t="str">
        <f>Sheet1!C5505</f>
        <v>United States</v>
      </c>
    </row>
    <row r="5506" spans="1:3" x14ac:dyDescent="0.25">
      <c r="A5506" t="str">
        <f>IF(Sheet1!H5506=0, "", Sheet1!L5506)</f>
        <v>OTCEM:INOH</v>
      </c>
      <c r="B5506" t="str">
        <f>Sheet1!K5506</f>
        <v>In Ovations Holdings, Inc.</v>
      </c>
      <c r="C5506" t="str">
        <f>Sheet1!C5506</f>
        <v>(Invalid Identifier)</v>
      </c>
    </row>
    <row r="5507" spans="1:3" x14ac:dyDescent="0.25">
      <c r="A5507" t="str">
        <f>IF(Sheet1!H5507=0, "", Sheet1!L5507)</f>
        <v>NASDAQGM:INAB</v>
      </c>
      <c r="B5507" t="str">
        <f>Sheet1!K5507</f>
        <v>IN8bio, Inc.</v>
      </c>
      <c r="C5507" t="str">
        <f>Sheet1!C5507</f>
        <v>United States</v>
      </c>
    </row>
    <row r="5508" spans="1:3" x14ac:dyDescent="0.25">
      <c r="A5508" t="str">
        <f>IF(Sheet1!H5508=0, "", Sheet1!L5508)</f>
        <v>NASDAQGS:NARI</v>
      </c>
      <c r="B5508" t="str">
        <f>Sheet1!K5508</f>
        <v>Inari Medical, Inc.</v>
      </c>
      <c r="C5508" t="str">
        <f>Sheet1!C5508</f>
        <v>United States</v>
      </c>
    </row>
    <row r="5509" spans="1:3" x14ac:dyDescent="0.25">
      <c r="A5509" t="str">
        <f>IF(Sheet1!H5509=0, "", Sheet1!L5509)</f>
        <v>OTCQX:INBC</v>
      </c>
      <c r="B5509" t="str">
        <f>Sheet1!K5509</f>
        <v>InBankshares, Corp</v>
      </c>
      <c r="C5509" t="str">
        <f>Sheet1!C5509</f>
        <v>(Invalid Identifier)</v>
      </c>
    </row>
    <row r="5510" spans="1:3" x14ac:dyDescent="0.25">
      <c r="A5510" t="str">
        <f>IF(Sheet1!H5510=0, "", Sheet1!L5510)</f>
        <v>OTCPK:SORT</v>
      </c>
      <c r="B5510" t="str">
        <f>Sheet1!K5510</f>
        <v>inc.jet Holding, Inc.</v>
      </c>
      <c r="C5510" t="str">
        <f>Sheet1!C5510</f>
        <v>United States</v>
      </c>
    </row>
    <row r="5511" spans="1:3" x14ac:dyDescent="0.25">
      <c r="A5511" t="str">
        <f>IF(Sheet1!H5511=0, "", Sheet1!L5511)</f>
        <v>OTCPK:INCT</v>
      </c>
      <c r="B5511" t="str">
        <f>Sheet1!K5511</f>
        <v>InCapta, Inc.</v>
      </c>
      <c r="C5511" t="str">
        <f>Sheet1!C5511</f>
        <v>United States</v>
      </c>
    </row>
    <row r="5512" spans="1:3" x14ac:dyDescent="0.25">
      <c r="A5512" t="str">
        <f>IF(Sheet1!H5512=0, "", Sheet1!L5512)</f>
        <v>NASDAQGM:IGTA</v>
      </c>
      <c r="B5512" t="str">
        <f>Sheet1!K5512</f>
        <v>Inception Growth Acquisition Limited</v>
      </c>
      <c r="C5512" t="str">
        <f>Sheet1!C5512</f>
        <v>United States</v>
      </c>
    </row>
    <row r="5513" spans="1:3" x14ac:dyDescent="0.25">
      <c r="A5513" t="str">
        <f>IF(Sheet1!H5513=0, "", Sheet1!L5513)</f>
        <v>OTCQB:IMII</v>
      </c>
      <c r="B5513" t="str">
        <f>Sheet1!K5513</f>
        <v>Inception Mining, Inc.</v>
      </c>
      <c r="C5513" t="str">
        <f>Sheet1!C5513</f>
        <v>(Invalid Identifier)</v>
      </c>
    </row>
    <row r="5514" spans="1:3" x14ac:dyDescent="0.25">
      <c r="A5514" t="str">
        <f>IF(Sheet1!H5514=0, "", Sheet1!L5514)</f>
        <v>NYSEAM:IOR</v>
      </c>
      <c r="B5514" t="str">
        <f>Sheet1!K5514</f>
        <v>Income Opportunity Realty Investors, Inc.</v>
      </c>
      <c r="C5514" t="str">
        <f>Sheet1!C5514</f>
        <v>United States</v>
      </c>
    </row>
    <row r="5515" spans="1:3" x14ac:dyDescent="0.25">
      <c r="A5515" t="str">
        <f>IF(Sheet1!H5515=0, "", Sheet1!L5515)</f>
        <v>PSGM:ICNN</v>
      </c>
      <c r="B5515" t="str">
        <f>Sheet1!K5515</f>
        <v>Incoming, Inc.</v>
      </c>
      <c r="C5515" t="str">
        <f>Sheet1!C5515</f>
        <v>United States</v>
      </c>
    </row>
    <row r="5516" spans="1:3" x14ac:dyDescent="0.25">
      <c r="A5516" t="str">
        <f>IF(Sheet1!H5516=0, "", Sheet1!L5516)</f>
        <v>NASDAQGS:INCY</v>
      </c>
      <c r="B5516" t="str">
        <f>Sheet1!K5516</f>
        <v>Incyte Corporation</v>
      </c>
      <c r="C5516" t="str">
        <f>Sheet1!C5516</f>
        <v>United States</v>
      </c>
    </row>
    <row r="5517" spans="1:3" x14ac:dyDescent="0.25">
      <c r="A5517" t="str">
        <f>IF(Sheet1!H5517=0, "", Sheet1!L5517)</f>
        <v>NASDAQCM:INDP</v>
      </c>
      <c r="B5517" t="str">
        <f>Sheet1!K5517</f>
        <v>Indaptus Therapeutics, Inc.</v>
      </c>
      <c r="C5517" t="str">
        <f>Sheet1!C5517</f>
        <v>United States</v>
      </c>
    </row>
    <row r="5518" spans="1:3" x14ac:dyDescent="0.25">
      <c r="A5518" t="str">
        <f>IF(Sheet1!H5518=0, "", Sheet1!L5518)</f>
        <v>NYSE:ICD</v>
      </c>
      <c r="B5518" t="str">
        <f>Sheet1!K5518</f>
        <v>Independence Contract Drilling, Inc.</v>
      </c>
      <c r="C5518" t="str">
        <f>Sheet1!C5518</f>
        <v>United States</v>
      </c>
    </row>
    <row r="5519" spans="1:3" x14ac:dyDescent="0.25">
      <c r="A5519" t="str">
        <f>IF(Sheet1!H5519=0, "", Sheet1!L5519)</f>
        <v>NYSE:IHC</v>
      </c>
      <c r="B5519" t="str">
        <f>Sheet1!K5519</f>
        <v>Independence Holding Company</v>
      </c>
      <c r="C5519" t="str">
        <f>Sheet1!C5519</f>
        <v>United States</v>
      </c>
    </row>
    <row r="5520" spans="1:3" x14ac:dyDescent="0.25">
      <c r="A5520" t="str">
        <f>IF(Sheet1!H5520=0, "", Sheet1!L5520)</f>
        <v>NASDAQCM:ACQR</v>
      </c>
      <c r="B5520" t="str">
        <f>Sheet1!K5520</f>
        <v>Independence Holdings Corp.</v>
      </c>
      <c r="C5520" t="str">
        <f>Sheet1!C5520</f>
        <v>United States</v>
      </c>
    </row>
    <row r="5521" spans="1:3" x14ac:dyDescent="0.25">
      <c r="A5521" t="str">
        <f>IF(Sheet1!H5521=0, "", Sheet1!L5521)</f>
        <v>NYSE:IRT</v>
      </c>
      <c r="B5521" t="str">
        <f>Sheet1!K5521</f>
        <v>Independence Realty Trust, Inc.</v>
      </c>
      <c r="C5521" t="str">
        <f>Sheet1!C5521</f>
        <v>United States</v>
      </c>
    </row>
    <row r="5522" spans="1:3" x14ac:dyDescent="0.25">
      <c r="A5522" t="str">
        <f>IF(Sheet1!H5522=0, "", Sheet1!L5522)</f>
        <v>NASDAQGS:INDB</v>
      </c>
      <c r="B5522" t="str">
        <f>Sheet1!K5522</f>
        <v>Independent Bank Corp.</v>
      </c>
      <c r="C5522" t="str">
        <f>Sheet1!C5522</f>
        <v>United States</v>
      </c>
    </row>
    <row r="5523" spans="1:3" x14ac:dyDescent="0.25">
      <c r="A5523" t="str">
        <f>IF(Sheet1!H5523=0, "", Sheet1!L5523)</f>
        <v>NASDAQGS:IBCP</v>
      </c>
      <c r="B5523" t="str">
        <f>Sheet1!K5523</f>
        <v>Independent Bank Corporation</v>
      </c>
      <c r="C5523" t="str">
        <f>Sheet1!C5523</f>
        <v>United States</v>
      </c>
    </row>
    <row r="5524" spans="1:3" x14ac:dyDescent="0.25">
      <c r="A5524" t="str">
        <f>IF(Sheet1!H5524=0, "", Sheet1!L5524)</f>
        <v>NASDAQGS:IBTX</v>
      </c>
      <c r="B5524" t="str">
        <f>Sheet1!K5524</f>
        <v>Independent Bank Group, Inc.</v>
      </c>
      <c r="C5524" t="str">
        <f>Sheet1!C5524</f>
        <v>United States</v>
      </c>
    </row>
    <row r="5525" spans="1:3" x14ac:dyDescent="0.25">
      <c r="A5525" t="str">
        <f>IF(Sheet1!H5525=0, "", Sheet1!L5525)</f>
        <v>OTCEM:IFLM</v>
      </c>
      <c r="B5525" t="str">
        <f>Sheet1!K5525</f>
        <v>Independent Film Development Corporation</v>
      </c>
      <c r="C5525" t="str">
        <f>Sheet1!C5525</f>
        <v>(Invalid Identifier)</v>
      </c>
    </row>
    <row r="5526" spans="1:3" x14ac:dyDescent="0.25">
      <c r="A5526" t="str">
        <f>IF(Sheet1!H5526=0, "", Sheet1!L5526)</f>
        <v>OTCEM:IXOG</v>
      </c>
      <c r="B5526" t="str">
        <f>Sheet1!K5526</f>
        <v>Index Oil and Gas Inc.</v>
      </c>
      <c r="C5526" t="str">
        <f>Sheet1!C5526</f>
        <v>(Invalid Identifier)</v>
      </c>
    </row>
    <row r="5527" spans="1:3" x14ac:dyDescent="0.25">
      <c r="A5527" t="str">
        <f>IF(Sheet1!H5527=0, "", Sheet1!L5527)</f>
        <v>ARCA:ESGB</v>
      </c>
      <c r="B5527" t="str">
        <f>Sheet1!K5527</f>
        <v>IndexIQ Active ETF Trust - IQ MacKay ESG Core Plus Bond ETF</v>
      </c>
      <c r="C5527" t="str">
        <f>Sheet1!C5527</f>
        <v>United States</v>
      </c>
    </row>
    <row r="5528" spans="1:3" x14ac:dyDescent="0.25">
      <c r="A5528" t="str">
        <f>IF(Sheet1!H5528=0, "", Sheet1!L5528)</f>
        <v>ARCA:MMIN</v>
      </c>
      <c r="B5528" t="str">
        <f>Sheet1!K5528</f>
        <v>IndexIQ Active ETF Trust - IQ MacKay Municipal Insured ETF</v>
      </c>
      <c r="C5528" t="str">
        <f>Sheet1!C5528</f>
        <v>United States</v>
      </c>
    </row>
    <row r="5529" spans="1:3" x14ac:dyDescent="0.25">
      <c r="A5529" t="str">
        <f>IF(Sheet1!H5529=0, "", Sheet1!L5529)</f>
        <v>ARCA:MMIT</v>
      </c>
      <c r="B5529" t="str">
        <f>Sheet1!K5529</f>
        <v>IndexIQ Active ETF Trust - IQ MacKay Municipal Intermediate ETF</v>
      </c>
      <c r="C5529" t="str">
        <f>Sheet1!C5529</f>
        <v>United States</v>
      </c>
    </row>
    <row r="5530" spans="1:3" x14ac:dyDescent="0.25">
      <c r="A5530" t="str">
        <f>IF(Sheet1!H5530=0, "", Sheet1!L5530)</f>
        <v>ARCA:ULTR</v>
      </c>
      <c r="B5530" t="str">
        <f>Sheet1!K5530</f>
        <v>IndexIQ Active ETF Trust - IQ Ultra Short Duration ETF</v>
      </c>
      <c r="C5530" t="str">
        <f>Sheet1!C5530</f>
        <v>United States</v>
      </c>
    </row>
    <row r="5531" spans="1:3" x14ac:dyDescent="0.25">
      <c r="A5531" t="str">
        <f>IF(Sheet1!H5531=0, "", Sheet1!L5531)</f>
        <v>ARCA:HFXI</v>
      </c>
      <c r="B5531" t="str">
        <f>Sheet1!K5531</f>
        <v>IndexIQ ETF Trust - IQ 50 Percent Hedged FTSE International ETF</v>
      </c>
      <c r="C5531" t="str">
        <f>Sheet1!C5531</f>
        <v>United States</v>
      </c>
    </row>
    <row r="5532" spans="1:3" x14ac:dyDescent="0.25">
      <c r="A5532" t="str">
        <f>IF(Sheet1!H5532=0, "", Sheet1!L5532)</f>
        <v>ARCA:IQIN</v>
      </c>
      <c r="B5532" t="str">
        <f>Sheet1!K5532</f>
        <v>IndexIQ ETF Trust - IQ 500 International ETF</v>
      </c>
      <c r="C5532" t="str">
        <f>Sheet1!C5532</f>
        <v>United States</v>
      </c>
    </row>
    <row r="5533" spans="1:3" x14ac:dyDescent="0.25">
      <c r="A5533" t="str">
        <f>IF(Sheet1!H5533=0, "", Sheet1!L5533)</f>
        <v>ARCA:IQSI</v>
      </c>
      <c r="B5533" t="str">
        <f>Sheet1!K5533</f>
        <v>IndexIQ ETF Trust - IQ Candriam ESG International Equity ETF</v>
      </c>
      <c r="C5533" t="str">
        <f>Sheet1!C5533</f>
        <v>United States</v>
      </c>
    </row>
    <row r="5534" spans="1:3" x14ac:dyDescent="0.25">
      <c r="A5534" t="str">
        <f>IF(Sheet1!H5534=0, "", Sheet1!L5534)</f>
        <v>ARCA:IQSU</v>
      </c>
      <c r="B5534" t="str">
        <f>Sheet1!K5534</f>
        <v>IndexIQ ETF Trust - IQ Candriam ESG US Equity ETF</v>
      </c>
      <c r="C5534" t="str">
        <f>Sheet1!C5534</f>
        <v>United States</v>
      </c>
    </row>
    <row r="5535" spans="1:3" x14ac:dyDescent="0.25">
      <c r="A5535" t="str">
        <f>IF(Sheet1!H5535=0, "", Sheet1!L5535)</f>
        <v>NASDAQGM:CLRG</v>
      </c>
      <c r="B5535" t="str">
        <f>Sheet1!K5535</f>
        <v>IndexIQ ETF Trust - IQ Chaikin U.S. Large Cap ETF</v>
      </c>
      <c r="C5535" t="str">
        <f>Sheet1!C5535</f>
        <v>United States</v>
      </c>
    </row>
    <row r="5536" spans="1:3" x14ac:dyDescent="0.25">
      <c r="A5536" t="str">
        <f>IF(Sheet1!H5536=0, "", Sheet1!L5536)</f>
        <v>NASDAQGM:CSML</v>
      </c>
      <c r="B5536" t="str">
        <f>Sheet1!K5536</f>
        <v>IndexIQ ETF Trust - IQ Chaikin U.S. Small Cap ETF</v>
      </c>
      <c r="C5536" t="str">
        <f>Sheet1!C5536</f>
        <v>United States</v>
      </c>
    </row>
    <row r="5537" spans="1:3" x14ac:dyDescent="0.25">
      <c r="A5537" t="str">
        <f>IF(Sheet1!H5537=0, "", Sheet1!L5537)</f>
        <v>ARCA:OCEN</v>
      </c>
      <c r="B5537" t="str">
        <f>Sheet1!K5537</f>
        <v>IndexIQ ETF Trust - IQ Clean Oceans ETF</v>
      </c>
      <c r="C5537" t="str">
        <f>Sheet1!C5537</f>
        <v>United States</v>
      </c>
    </row>
    <row r="5538" spans="1:3" x14ac:dyDescent="0.25">
      <c r="A5538" t="str">
        <f>IF(Sheet1!H5538=0, "", Sheet1!L5538)</f>
        <v>ARCA:CLNR</v>
      </c>
      <c r="B5538" t="str">
        <f>Sheet1!K5538</f>
        <v>IndexIQ ETF Trust - IQ Cleaner Transport ETF</v>
      </c>
      <c r="C5538" t="str">
        <f>Sheet1!C5538</f>
        <v>United States</v>
      </c>
    </row>
    <row r="5539" spans="1:3" x14ac:dyDescent="0.25">
      <c r="A5539" t="str">
        <f>IF(Sheet1!H5539=0, "", Sheet1!L5539)</f>
        <v>ARCA:EQUL</v>
      </c>
      <c r="B5539" t="str">
        <f>Sheet1!K5539</f>
        <v>IndexIQ ETF Trust - IQ Engender Equality ETF</v>
      </c>
      <c r="C5539" t="str">
        <f>Sheet1!C5539</f>
        <v>United States</v>
      </c>
    </row>
    <row r="5540" spans="1:3" x14ac:dyDescent="0.25">
      <c r="A5540" t="str">
        <f>IF(Sheet1!H5540=0, "", Sheet1!L5540)</f>
        <v>ARCA:GRES</v>
      </c>
      <c r="B5540" t="str">
        <f>Sheet1!K5540</f>
        <v>IndexIQ ETF Trust - IQ Global Resources ETF</v>
      </c>
      <c r="C5540" t="str">
        <f>Sheet1!C5540</f>
        <v>United States</v>
      </c>
    </row>
    <row r="5541" spans="1:3" x14ac:dyDescent="0.25">
      <c r="A5541" t="str">
        <f>IF(Sheet1!H5541=0, "", Sheet1!L5541)</f>
        <v>ARCA:HART</v>
      </c>
      <c r="B5541" t="str">
        <f>Sheet1!K5541</f>
        <v>IndexIQ ETF Trust - IQ Healthy Hearts ETF</v>
      </c>
      <c r="C5541" t="str">
        <f>Sheet1!C5541</f>
        <v>United States</v>
      </c>
    </row>
    <row r="5542" spans="1:3" x14ac:dyDescent="0.25">
      <c r="A5542" t="str">
        <f>IF(Sheet1!H5542=0, "", Sheet1!L5542)</f>
        <v>ARCA:QED</v>
      </c>
      <c r="B5542" t="str">
        <f>Sheet1!K5542</f>
        <v>IndexIQ ETF Trust - IQ Hedge Event-Driven Tracker ETF</v>
      </c>
      <c r="C5542" t="str">
        <f>Sheet1!C5542</f>
        <v>United States</v>
      </c>
    </row>
    <row r="5543" spans="1:3" x14ac:dyDescent="0.25">
      <c r="A5543" t="str">
        <f>IF(Sheet1!H5543=0, "", Sheet1!L5543)</f>
        <v>ARCA:QLS</v>
      </c>
      <c r="B5543" t="str">
        <f>Sheet1!K5543</f>
        <v>IndexIQ ETF Trust - IQ Hedge Long/Short Tracker ETF</v>
      </c>
      <c r="C5543" t="str">
        <f>Sheet1!C5543</f>
        <v>United States</v>
      </c>
    </row>
    <row r="5544" spans="1:3" x14ac:dyDescent="0.25">
      <c r="A5544" t="str">
        <f>IF(Sheet1!H5544=0, "", Sheet1!L5544)</f>
        <v>ARCA:MCRO</v>
      </c>
      <c r="B5544" t="str">
        <f>Sheet1!K5544</f>
        <v>IndexIQ ETF Trust - IQ Hedge Macro Tracker ETF</v>
      </c>
      <c r="C5544" t="str">
        <f>Sheet1!C5544</f>
        <v>United States</v>
      </c>
    </row>
    <row r="5545" spans="1:3" x14ac:dyDescent="0.25">
      <c r="A5545" t="str">
        <f>IF(Sheet1!H5545=0, "", Sheet1!L5545)</f>
        <v>ARCA:QMN</v>
      </c>
      <c r="B5545" t="str">
        <f>Sheet1!K5545</f>
        <v>IndexIQ ETF Trust - IQ Hedge Market Neutral Tracker ETF</v>
      </c>
      <c r="C5545" t="str">
        <f>Sheet1!C5545</f>
        <v>United States</v>
      </c>
    </row>
    <row r="5546" spans="1:3" x14ac:dyDescent="0.25">
      <c r="A5546" t="str">
        <f>IF(Sheet1!H5546=0, "", Sheet1!L5546)</f>
        <v>ARCA:QAI</v>
      </c>
      <c r="B5546" t="str">
        <f>Sheet1!K5546</f>
        <v>IndexIQ ETF Trust - IQ Hedge Multi-Strategy Tracker ETF</v>
      </c>
      <c r="C5546" t="str">
        <f>Sheet1!C5546</f>
        <v>United States</v>
      </c>
    </row>
    <row r="5547" spans="1:3" x14ac:dyDescent="0.25">
      <c r="A5547" t="str">
        <f>IF(Sheet1!H5547=0, "", Sheet1!L5547)</f>
        <v>ARCA:MNA</v>
      </c>
      <c r="B5547" t="str">
        <f>Sheet1!K5547</f>
        <v>IndexIQ ETF Trust - IQ Merger Arbitrage ETF</v>
      </c>
      <c r="C5547" t="str">
        <f>Sheet1!C5547</f>
        <v>United States</v>
      </c>
    </row>
    <row r="5548" spans="1:3" x14ac:dyDescent="0.25">
      <c r="A5548" t="str">
        <f>IF(Sheet1!H5548=0, "", Sheet1!L5548)</f>
        <v>ARCA:CPI</v>
      </c>
      <c r="B5548" t="str">
        <f>Sheet1!K5548</f>
        <v>IndexIQ ETF Trust - IQ Real Return ETF</v>
      </c>
      <c r="C5548" t="str">
        <f>Sheet1!C5548</f>
        <v>United States</v>
      </c>
    </row>
    <row r="5549" spans="1:3" x14ac:dyDescent="0.25">
      <c r="A5549" t="str">
        <f>IF(Sheet1!H5549=0, "", Sheet1!L5549)</f>
        <v>ARCA:HYLV</v>
      </c>
      <c r="B5549" t="str">
        <f>Sheet1!K5549</f>
        <v>IndexIQ ETF Trust - IQ S&amp;P High Yield Low Volatility Bond ETF</v>
      </c>
      <c r="C5549" t="str">
        <f>Sheet1!C5549</f>
        <v>United States</v>
      </c>
    </row>
    <row r="5550" spans="1:3" x14ac:dyDescent="0.25">
      <c r="A5550" t="str">
        <f>IF(Sheet1!H5550=0, "", Sheet1!L5550)</f>
        <v>ARCA:ROOF</v>
      </c>
      <c r="B5550" t="str">
        <f>Sheet1!K5550</f>
        <v>IndexIQ ETF Trust - IQ U.S. Real Estate Small Cap ETF</v>
      </c>
      <c r="C5550" t="str">
        <f>Sheet1!C5550</f>
        <v>United States</v>
      </c>
    </row>
    <row r="5551" spans="1:3" x14ac:dyDescent="0.25">
      <c r="A5551" t="str">
        <f>IF(Sheet1!H5551=0, "", Sheet1!L5551)</f>
        <v>NYSEAM:IGC</v>
      </c>
      <c r="B5551" t="str">
        <f>Sheet1!K5551</f>
        <v>India Globalization Capital, Inc.</v>
      </c>
      <c r="C5551" t="str">
        <f>Sheet1!C5551</f>
        <v>United States</v>
      </c>
    </row>
    <row r="5552" spans="1:3" x14ac:dyDescent="0.25">
      <c r="A5552" t="str">
        <f>IF(Sheet1!H5552=0, "", Sheet1!L5552)</f>
        <v>OTCEM:INDR</v>
      </c>
      <c r="B5552" t="str">
        <f>Sheet1!K5552</f>
        <v>Indie Ranch Media, Inc.</v>
      </c>
      <c r="C5552" t="str">
        <f>Sheet1!C5552</f>
        <v>(Invalid Identifier)</v>
      </c>
    </row>
    <row r="5553" spans="1:3" x14ac:dyDescent="0.25">
      <c r="A5553" t="str">
        <f>IF(Sheet1!H5553=0, "", Sheet1!L5553)</f>
        <v>NASDAQCM:INDI</v>
      </c>
      <c r="B5553" t="str">
        <f>Sheet1!K5553</f>
        <v>indie Semiconductor, Inc.</v>
      </c>
      <c r="C5553" t="str">
        <f>Sheet1!C5553</f>
        <v>United States</v>
      </c>
    </row>
    <row r="5554" spans="1:3" x14ac:dyDescent="0.25">
      <c r="A5554" t="str">
        <f>IF(Sheet1!H5554=0, "", Sheet1!L5554)</f>
        <v>OTCEM:IPUB</v>
      </c>
      <c r="B5554" t="str">
        <f>Sheet1!K5554</f>
        <v>indiePub Entertainment, Inc.</v>
      </c>
      <c r="C5554" t="str">
        <f>Sheet1!C5554</f>
        <v>(Invalid Identifier)</v>
      </c>
    </row>
    <row r="5555" spans="1:3" x14ac:dyDescent="0.25">
      <c r="A5555" t="str">
        <f>IF(Sheet1!H5555=0, "", Sheet1!L5555)</f>
        <v>OTCPK:IRCC</v>
      </c>
      <c r="B5555" t="str">
        <f>Sheet1!K5555</f>
        <v>Indigenous Roots Corp.</v>
      </c>
      <c r="C5555" t="str">
        <f>Sheet1!C5555</f>
        <v>United States</v>
      </c>
    </row>
    <row r="5556" spans="1:3" x14ac:dyDescent="0.25">
      <c r="A5556" t="str">
        <f>IF(Sheet1!H5556=0, "", Sheet1!L5556)</f>
        <v>LSE:INDV</v>
      </c>
      <c r="B5556" t="str">
        <f>Sheet1!K5556</f>
        <v>Indivior PLC</v>
      </c>
      <c r="C5556" t="str">
        <f>Sheet1!C5556</f>
        <v>United States</v>
      </c>
    </row>
    <row r="5557" spans="1:3" x14ac:dyDescent="0.25">
      <c r="A5557" t="str">
        <f>IF(Sheet1!H5557=0, "", Sheet1!L5557)</f>
        <v>OTCPK:INQD</v>
      </c>
      <c r="B5557" t="str">
        <f>Sheet1!K5557</f>
        <v>Indoor Harvest Corp</v>
      </c>
      <c r="C5557" t="str">
        <f>Sheet1!C5557</f>
        <v>United States</v>
      </c>
    </row>
    <row r="5558" spans="1:3" x14ac:dyDescent="0.25">
      <c r="A5558" t="str">
        <f>IF(Sheet1!H5558=0, "", Sheet1!L5558)</f>
        <v>NASDAQGM:INDT</v>
      </c>
      <c r="B5558" t="str">
        <f>Sheet1!K5558</f>
        <v>INDUS Realty Trust, Inc.</v>
      </c>
      <c r="C5558" t="str">
        <f>Sheet1!C5558</f>
        <v>United States</v>
      </c>
    </row>
    <row r="5559" spans="1:3" x14ac:dyDescent="0.25">
      <c r="A5559" t="str">
        <f>IF(Sheet1!H5559=0, "", Sheet1!L5559)</f>
        <v>OTCEM:IEAM</v>
      </c>
      <c r="B5559" t="str">
        <f>Sheet1!K5559</f>
        <v>Industrial Enterprises of America, Inc.</v>
      </c>
      <c r="C5559" t="str">
        <f>Sheet1!C5559</f>
        <v>(Invalid Identifier)</v>
      </c>
    </row>
    <row r="5560" spans="1:3" x14ac:dyDescent="0.25">
      <c r="A5560" t="str">
        <f>IF(Sheet1!H5560=0, "", Sheet1!L5560)</f>
        <v>NYSE:AXH</v>
      </c>
      <c r="B5560" t="str">
        <f>Sheet1!K5560</f>
        <v>Industrial Human Capital, Inc.</v>
      </c>
      <c r="C5560" t="str">
        <f>Sheet1!C5560</f>
        <v>United States</v>
      </c>
    </row>
    <row r="5561" spans="1:3" x14ac:dyDescent="0.25">
      <c r="A5561" t="str">
        <f>IF(Sheet1!H5561=0, "", Sheet1!L5561)</f>
        <v>NASDAQGS:ILPT</v>
      </c>
      <c r="B5561" t="str">
        <f>Sheet1!K5561</f>
        <v>Industrial Logistics Properties Trust</v>
      </c>
      <c r="C5561" t="str">
        <f>Sheet1!C5561</f>
        <v>United States</v>
      </c>
    </row>
    <row r="5562" spans="1:3" x14ac:dyDescent="0.25">
      <c r="A5562" t="str">
        <f>IF(Sheet1!H5562=0, "", Sheet1!L5562)</f>
        <v>OTCPK:INTK</v>
      </c>
      <c r="B5562" t="str">
        <f>Sheet1!K5562</f>
        <v>Industrial Nanotech, Inc.</v>
      </c>
      <c r="C5562" t="str">
        <f>Sheet1!C5562</f>
        <v>United States</v>
      </c>
    </row>
    <row r="5563" spans="1:3" x14ac:dyDescent="0.25">
      <c r="A5563" t="str">
        <f>IF(Sheet1!H5563=0, "", Sheet1!L5563)</f>
        <v>NASDAQGM:ITAQ.U</v>
      </c>
      <c r="B5563" t="str">
        <f>Sheet1!K5563</f>
        <v>Industrial Tech Acquisitions II, Inc.</v>
      </c>
      <c r="C5563" t="str">
        <f>Sheet1!C5563</f>
        <v>United States</v>
      </c>
    </row>
    <row r="5564" spans="1:3" x14ac:dyDescent="0.25">
      <c r="A5564" t="str">
        <f>IF(Sheet1!H5564=0, "", Sheet1!L5564)</f>
        <v>OTCPK:INSO</v>
      </c>
      <c r="B5564" t="str">
        <f>Sheet1!K5564</f>
        <v>Industry Source Consulting, Inc.</v>
      </c>
      <c r="C5564" t="str">
        <f>Sheet1!C5564</f>
        <v>United States</v>
      </c>
    </row>
    <row r="5565" spans="1:3" x14ac:dyDescent="0.25">
      <c r="A5565" t="str">
        <f>IF(Sheet1!H5565=0, "", Sheet1!L5565)</f>
        <v>OTCEM:NEMD</v>
      </c>
      <c r="B5565" t="str">
        <f>Sheet1!K5565</f>
        <v>iNeedMD Holdings, Inc.</v>
      </c>
      <c r="C5565" t="str">
        <f>Sheet1!C5565</f>
        <v>(Invalid Identifier)</v>
      </c>
    </row>
    <row r="5566" spans="1:3" x14ac:dyDescent="0.25">
      <c r="A5566" t="str">
        <f>IF(Sheet1!H5566=0, "", Sheet1!L5566)</f>
        <v>NASDAQGS:INFN</v>
      </c>
      <c r="B5566" t="str">
        <f>Sheet1!K5566</f>
        <v>Infinera Corporation</v>
      </c>
      <c r="C5566" t="str">
        <f>Sheet1!C5566</f>
        <v>United States</v>
      </c>
    </row>
    <row r="5567" spans="1:3" x14ac:dyDescent="0.25">
      <c r="A5567" t="str">
        <f>IF(Sheet1!H5567=0, "", Sheet1!L5567)</f>
        <v>OTCEM:INFX</v>
      </c>
      <c r="B5567" t="str">
        <f>Sheet1!K5567</f>
        <v>Infinex Ventures, Inc.</v>
      </c>
      <c r="C5567" t="str">
        <f>Sheet1!C5567</f>
        <v>(Invalid Identifier)</v>
      </c>
    </row>
    <row r="5568" spans="1:3" x14ac:dyDescent="0.25">
      <c r="A5568" t="str">
        <f>IF(Sheet1!H5568=0, "", Sheet1!L5568)</f>
        <v>NYSE:NFNT</v>
      </c>
      <c r="B5568" t="str">
        <f>Sheet1!K5568</f>
        <v>Infinite Acquisition Corp.</v>
      </c>
      <c r="C5568" t="str">
        <f>Sheet1!C5568</f>
        <v>United States</v>
      </c>
    </row>
    <row r="5569" spans="1:3" x14ac:dyDescent="0.25">
      <c r="A5569" t="str">
        <f>IF(Sheet1!H5569=0, "", Sheet1!L5569)</f>
        <v>OTCQB:IMCI</v>
      </c>
      <c r="B5569" t="str">
        <f>Sheet1!K5569</f>
        <v>Infinite Group, Inc.</v>
      </c>
      <c r="C5569" t="str">
        <f>Sheet1!C5569</f>
        <v>(Invalid Identifier)</v>
      </c>
    </row>
    <row r="5570" spans="1:3" x14ac:dyDescent="0.25">
      <c r="A5570" t="str">
        <f>IF(Sheet1!H5570=0, "", Sheet1!L5570)</f>
        <v>OTCPK:INNX</v>
      </c>
      <c r="B5570" t="str">
        <f>Sheet1!K5570</f>
        <v>Infinite Networks Corporation</v>
      </c>
      <c r="C5570" t="str">
        <f>Sheet1!C5570</f>
        <v>United States</v>
      </c>
    </row>
    <row r="5571" spans="1:3" x14ac:dyDescent="0.25">
      <c r="A5571" t="str">
        <f>IF(Sheet1!H5571=0, "", Sheet1!L5571)</f>
        <v>OTCEM:ITCJ</v>
      </c>
      <c r="B5571" t="str">
        <f>Sheet1!K5571</f>
        <v>Infinite Technology Corp.</v>
      </c>
      <c r="C5571" t="str">
        <f>Sheet1!C5571</f>
        <v>(Invalid Identifier)</v>
      </c>
    </row>
    <row r="5572" spans="1:3" x14ac:dyDescent="0.25">
      <c r="A5572" t="str">
        <f>IF(Sheet1!H5572=0, "", Sheet1!L5572)</f>
        <v>OTCQB:INFT</v>
      </c>
      <c r="B5572" t="str">
        <f>Sheet1!K5572</f>
        <v>Infinity Bank (Santa Ana, CA)</v>
      </c>
      <c r="C5572" t="str">
        <f>Sheet1!C5572</f>
        <v>(Invalid Identifier)</v>
      </c>
    </row>
    <row r="5573" spans="1:3" x14ac:dyDescent="0.25">
      <c r="A5573" t="str">
        <f>IF(Sheet1!H5573=0, "", Sheet1!L5573)</f>
        <v>NASDAQGS:INFI</v>
      </c>
      <c r="B5573" t="str">
        <f>Sheet1!K5573</f>
        <v>Infinity Pharmaceuticals, Inc.</v>
      </c>
      <c r="C5573" t="str">
        <f>Sheet1!C5573</f>
        <v>United States</v>
      </c>
    </row>
    <row r="5574" spans="1:3" x14ac:dyDescent="0.25">
      <c r="A5574" t="str">
        <f>IF(Sheet1!H5574=0, "", Sheet1!L5574)</f>
        <v>NYSE:IFIN</v>
      </c>
      <c r="B5574" t="str">
        <f>Sheet1!K5574</f>
        <v>InFinT Acquisition Corporation</v>
      </c>
      <c r="C5574" t="str">
        <f>Sheet1!C5574</f>
        <v>United States</v>
      </c>
    </row>
    <row r="5575" spans="1:3" x14ac:dyDescent="0.25">
      <c r="A5575" t="str">
        <f>IF(Sheet1!H5575=0, "", Sheet1!L5575)</f>
        <v>NASDAQCM:IPAX</v>
      </c>
      <c r="B5575" t="str">
        <f>Sheet1!K5575</f>
        <v>Inflection Point Acquisition Corp.</v>
      </c>
      <c r="C5575" t="str">
        <f>Sheet1!C5575</f>
        <v>United States</v>
      </c>
    </row>
    <row r="5576" spans="1:3" x14ac:dyDescent="0.25">
      <c r="A5576" t="str">
        <f>IF(Sheet1!H5576=0, "", Sheet1!L5576)</f>
        <v>OTCEM:INOW</v>
      </c>
      <c r="B5576" t="str">
        <f>Sheet1!K5576</f>
        <v>InfoNow Corporation</v>
      </c>
      <c r="C5576" t="str">
        <f>Sheet1!C5576</f>
        <v>(Invalid Identifier)</v>
      </c>
    </row>
    <row r="5577" spans="1:3" x14ac:dyDescent="0.25">
      <c r="A5577" t="str">
        <f>IF(Sheet1!H5577=0, "", Sheet1!L5577)</f>
        <v>NYSE:INFA</v>
      </c>
      <c r="B5577" t="str">
        <f>Sheet1!K5577</f>
        <v>Informatica Inc.</v>
      </c>
      <c r="C5577" t="str">
        <f>Sheet1!C5577</f>
        <v>United States</v>
      </c>
    </row>
    <row r="5578" spans="1:3" x14ac:dyDescent="0.25">
      <c r="A5578" t="str">
        <f>IF(Sheet1!H5578=0, "", Sheet1!L5578)</f>
        <v>NASDAQGM:III</v>
      </c>
      <c r="B5578" t="str">
        <f>Sheet1!K5578</f>
        <v>Information Services Group, Inc.</v>
      </c>
      <c r="C5578" t="str">
        <f>Sheet1!C5578</f>
        <v>United States</v>
      </c>
    </row>
    <row r="5579" spans="1:3" x14ac:dyDescent="0.25">
      <c r="A5579" t="str">
        <f>IF(Sheet1!H5579=0, "", Sheet1!L5579)</f>
        <v>OTCEM:ISHM</v>
      </c>
      <c r="B5579" t="str">
        <f>Sheet1!K5579</f>
        <v>InfoSearch Media, Inc.</v>
      </c>
      <c r="C5579" t="str">
        <f>Sheet1!C5579</f>
        <v>(Invalid Identifier)</v>
      </c>
    </row>
    <row r="5580" spans="1:3" x14ac:dyDescent="0.25">
      <c r="A5580" t="str">
        <f>IF(Sheet1!H5580=0, "", Sheet1!L5580)</f>
        <v>NASDAQCM:IEA</v>
      </c>
      <c r="B5580" t="str">
        <f>Sheet1!K5580</f>
        <v>Infrastructure and Energy Alternatives, Inc.</v>
      </c>
      <c r="C5580" t="str">
        <f>Sheet1!C5580</f>
        <v>United States</v>
      </c>
    </row>
    <row r="5581" spans="1:3" x14ac:dyDescent="0.25">
      <c r="A5581" t="str">
        <f>IF(Sheet1!H5581=0, "", Sheet1!L5581)</f>
        <v>OTCEM:IFAM</v>
      </c>
      <c r="B5581" t="str">
        <f>Sheet1!K5581</f>
        <v>Infrastructure Materials Corporation</v>
      </c>
      <c r="C5581" t="str">
        <f>Sheet1!C5581</f>
        <v>(Invalid Identifier)</v>
      </c>
    </row>
    <row r="5582" spans="1:3" x14ac:dyDescent="0.25">
      <c r="A5582" t="str">
        <f>IF(Sheet1!H5582=0, "", Sheet1!L5582)</f>
        <v>OTCPK:IFXY</v>
      </c>
      <c r="B5582" t="str">
        <f>Sheet1!K5582</f>
        <v>Infrax Systems, Inc.</v>
      </c>
      <c r="C5582" t="str">
        <f>Sheet1!C5582</f>
        <v>United States</v>
      </c>
    </row>
    <row r="5583" spans="1:3" x14ac:dyDescent="0.25">
      <c r="A5583" t="str">
        <f>IF(Sheet1!H5583=0, "", Sheet1!L5583)</f>
        <v>OTCEM:INBI</v>
      </c>
      <c r="B5583" t="str">
        <f>Sheet1!K5583</f>
        <v>Infusion Brands International, Inc.</v>
      </c>
      <c r="C5583" t="str">
        <f>Sheet1!C5583</f>
        <v>(Invalid Identifier)</v>
      </c>
    </row>
    <row r="5584" spans="1:3" x14ac:dyDescent="0.25">
      <c r="A5584" t="str">
        <f>IF(Sheet1!H5584=0, "", Sheet1!L5584)</f>
        <v>ARCA:JOYY</v>
      </c>
      <c r="B5584" t="str">
        <f>Sheet1!K5584</f>
        <v>Infusive US Trust - Infusive Compounding Global Equities ETF</v>
      </c>
      <c r="C5584" t="str">
        <f>Sheet1!C5584</f>
        <v>United States</v>
      </c>
    </row>
    <row r="5585" spans="1:3" x14ac:dyDescent="0.25">
      <c r="A5585" t="str">
        <f>IF(Sheet1!H5585=0, "", Sheet1!L5585)</f>
        <v>NYSEAM:INFU</v>
      </c>
      <c r="B5585" t="str">
        <f>Sheet1!K5585</f>
        <v>InfuSystem Holdings Inc.</v>
      </c>
      <c r="C5585" t="str">
        <f>Sheet1!C5585</f>
        <v>United States</v>
      </c>
    </row>
    <row r="5586" spans="1:3" x14ac:dyDescent="0.25">
      <c r="A5586" t="str">
        <f>IF(Sheet1!H5586=0, "", Sheet1!L5586)</f>
        <v>NYSE:IR</v>
      </c>
      <c r="B5586" t="str">
        <f>Sheet1!K5586</f>
        <v>Ingersoll Rand Inc.</v>
      </c>
      <c r="C5586" t="str">
        <f>Sheet1!C5586</f>
        <v>United States</v>
      </c>
    </row>
    <row r="5587" spans="1:3" x14ac:dyDescent="0.25">
      <c r="A5587" t="str">
        <f>IF(Sheet1!H5587=0, "", Sheet1!L5587)</f>
        <v>NYSE:NGVT</v>
      </c>
      <c r="B5587" t="str">
        <f>Sheet1!K5587</f>
        <v>Ingevity Corporation</v>
      </c>
      <c r="C5587" t="str">
        <f>Sheet1!C5587</f>
        <v>United States</v>
      </c>
    </row>
    <row r="5588" spans="1:3" x14ac:dyDescent="0.25">
      <c r="A5588" t="str">
        <f>IF(Sheet1!H5588=0, "", Sheet1!L5588)</f>
        <v>NASDAQGS:IMKT.A</v>
      </c>
      <c r="B5588" t="str">
        <f>Sheet1!K5588</f>
        <v>Ingles Markets, Incorporated</v>
      </c>
      <c r="C5588" t="str">
        <f>Sheet1!C5588</f>
        <v>United States</v>
      </c>
    </row>
    <row r="5589" spans="1:3" x14ac:dyDescent="0.25">
      <c r="A5589" t="str">
        <f>IF(Sheet1!H5589=0, "", Sheet1!L5589)</f>
        <v>NYSE:INGR</v>
      </c>
      <c r="B5589" t="str">
        <f>Sheet1!K5589</f>
        <v>Ingredion Incorporated</v>
      </c>
      <c r="C5589" t="str">
        <f>Sheet1!C5589</f>
        <v>United States</v>
      </c>
    </row>
    <row r="5590" spans="1:3" x14ac:dyDescent="0.25">
      <c r="A5590" t="str">
        <f>IF(Sheet1!H5590=0, "", Sheet1!L5590)</f>
        <v>NASDAQCM:IKT</v>
      </c>
      <c r="B5590" t="str">
        <f>Sheet1!K5590</f>
        <v>Inhibikase Therapeutics, Inc.</v>
      </c>
      <c r="C5590" t="str">
        <f>Sheet1!C5590</f>
        <v>United States</v>
      </c>
    </row>
    <row r="5591" spans="1:3" x14ac:dyDescent="0.25">
      <c r="A5591" t="str">
        <f>IF(Sheet1!H5591=0, "", Sheet1!L5591)</f>
        <v>OTCQB:INTI</v>
      </c>
      <c r="B5591" t="str">
        <f>Sheet1!K5591</f>
        <v>Inhibitor Therapeutics, Inc.</v>
      </c>
      <c r="C5591" t="str">
        <f>Sheet1!C5591</f>
        <v>(Invalid Identifier)</v>
      </c>
    </row>
    <row r="5592" spans="1:3" x14ac:dyDescent="0.25">
      <c r="A5592" t="str">
        <f>IF(Sheet1!H5592=0, "", Sheet1!L5592)</f>
        <v>NASDAQGM:INBX</v>
      </c>
      <c r="B5592" t="str">
        <f>Sheet1!K5592</f>
        <v>Inhibrx, Inc.</v>
      </c>
      <c r="C5592" t="str">
        <f>Sheet1!C5592</f>
        <v>United States</v>
      </c>
    </row>
    <row r="5593" spans="1:3" x14ac:dyDescent="0.25">
      <c r="A5593" t="str">
        <f>IF(Sheet1!H5593=0, "", Sheet1!L5593)</f>
        <v>OTCPK:INRE</v>
      </c>
      <c r="B5593" t="str">
        <f>Sheet1!K5593</f>
        <v>Inland Real Estate Income Trust, Inc.</v>
      </c>
      <c r="C5593" t="str">
        <f>Sheet1!C5593</f>
        <v>United States</v>
      </c>
    </row>
    <row r="5594" spans="1:3" x14ac:dyDescent="0.25">
      <c r="A5594" t="str">
        <f>IF(Sheet1!H5594=0, "", Sheet1!L5594)</f>
        <v>NASDAQCM:INMB</v>
      </c>
      <c r="B5594" t="str">
        <f>Sheet1!K5594</f>
        <v>INmune Bio, Inc.</v>
      </c>
      <c r="C5594" t="str">
        <f>Sheet1!C5594</f>
        <v>United States</v>
      </c>
    </row>
    <row r="5595" spans="1:3" x14ac:dyDescent="0.25">
      <c r="A5595" t="str">
        <f>IF(Sheet1!H5595=0, "", Sheet1!L5595)</f>
        <v>OTCPK:INND</v>
      </c>
      <c r="B5595" t="str">
        <f>Sheet1!K5595</f>
        <v>InnerScope Hearing Technologies, Inc.</v>
      </c>
      <c r="C5595" t="str">
        <f>Sheet1!C5595</f>
        <v>United States</v>
      </c>
    </row>
    <row r="5596" spans="1:3" x14ac:dyDescent="0.25">
      <c r="A5596" t="str">
        <f>IF(Sheet1!H5596=0, "", Sheet1!L5596)</f>
        <v>NASDAQGM:INOD</v>
      </c>
      <c r="B5596" t="str">
        <f>Sheet1!K5596</f>
        <v>Innodata Inc.</v>
      </c>
      <c r="C5596" t="str">
        <f>Sheet1!C5596</f>
        <v>United States</v>
      </c>
    </row>
    <row r="5597" spans="1:3" x14ac:dyDescent="0.25">
      <c r="A5597" t="str">
        <f>IF(Sheet1!H5597=0, "", Sheet1!L5597)</f>
        <v>OTCEM:INHC</v>
      </c>
      <c r="B5597" t="str">
        <f>Sheet1!K5597</f>
        <v>Innolog Holdings Corporation</v>
      </c>
      <c r="C5597" t="str">
        <f>Sheet1!C5597</f>
        <v>(Invalid Identifier)</v>
      </c>
    </row>
    <row r="5598" spans="1:3" x14ac:dyDescent="0.25">
      <c r="A5598" t="str">
        <f>IF(Sheet1!H5598=0, "", Sheet1!L5598)</f>
        <v>NASDAQGS:IOSP</v>
      </c>
      <c r="B5598" t="str">
        <f>Sheet1!K5598</f>
        <v>Innospec Inc.</v>
      </c>
      <c r="C5598" t="str">
        <f>Sheet1!C5598</f>
        <v>United States</v>
      </c>
    </row>
    <row r="5599" spans="1:3" x14ac:dyDescent="0.25">
      <c r="A5599" t="str">
        <f>IF(Sheet1!H5599=0, "", Sheet1!L5599)</f>
        <v>OTCEM:INTH</v>
      </c>
      <c r="B5599" t="str">
        <f>Sheet1!K5599</f>
        <v>Innotech Corporation</v>
      </c>
      <c r="C5599" t="str">
        <f>Sheet1!C5599</f>
        <v>(Invalid Identifier)</v>
      </c>
    </row>
    <row r="5600" spans="1:3" x14ac:dyDescent="0.25">
      <c r="A5600" t="str">
        <f>IF(Sheet1!H5600=0, "", Sheet1!L5600)</f>
        <v>OTCEM:MPEG</v>
      </c>
      <c r="B5600" t="str">
        <f>Sheet1!K5600</f>
        <v>Innovacom Inc.</v>
      </c>
      <c r="C5600" t="str">
        <f>Sheet1!C5600</f>
        <v>(Invalid Identifier)</v>
      </c>
    </row>
    <row r="5601" spans="1:3" x14ac:dyDescent="0.25">
      <c r="A5601" t="str">
        <f>IF(Sheet1!H5601=0, "", Sheet1!L5601)</f>
        <v>NASDAQGS:INNV</v>
      </c>
      <c r="B5601" t="str">
        <f>Sheet1!K5601</f>
        <v>InnovAge Holding Corp.</v>
      </c>
      <c r="C5601" t="str">
        <f>Sheet1!C5601</f>
        <v>United States</v>
      </c>
    </row>
    <row r="5602" spans="1:3" x14ac:dyDescent="0.25">
      <c r="A5602" t="str">
        <f>IF(Sheet1!H5602=0, "", Sheet1!L5602)</f>
        <v>OTCPK:VMCS</v>
      </c>
      <c r="B5602" t="str">
        <f>Sheet1!K5602</f>
        <v>InnovaQor, Inc.</v>
      </c>
      <c r="C5602" t="str">
        <f>Sheet1!C5602</f>
        <v>United States</v>
      </c>
    </row>
    <row r="5603" spans="1:3" x14ac:dyDescent="0.25">
      <c r="A5603" t="str">
        <f>IF(Sheet1!H5603=0, "", Sheet1!L5603)</f>
        <v>OTCEM:INNI</v>
      </c>
      <c r="B5603" t="str">
        <f>Sheet1!K5603</f>
        <v>Innovaro, Inc.</v>
      </c>
      <c r="C5603" t="str">
        <f>Sheet1!C5603</f>
        <v>(Invalid Identifier)</v>
      </c>
    </row>
    <row r="5604" spans="1:3" x14ac:dyDescent="0.25">
      <c r="A5604" t="str">
        <f>IF(Sheet1!H5604=0, "", Sheet1!L5604)</f>
        <v>NYSE:VATE</v>
      </c>
      <c r="B5604" t="str">
        <f>Sheet1!K5604</f>
        <v>INNOVATE Corporation</v>
      </c>
      <c r="C5604" t="str">
        <f>Sheet1!C5604</f>
        <v>United States</v>
      </c>
    </row>
    <row r="5605" spans="1:3" x14ac:dyDescent="0.25">
      <c r="A5605" t="str">
        <f>IF(Sheet1!H5605=0, "", Sheet1!L5605)</f>
        <v>OTCQB:IPIX</v>
      </c>
      <c r="B5605" t="str">
        <f>Sheet1!K5605</f>
        <v>Innovation Pharmaceuticals Inc.</v>
      </c>
      <c r="C5605" t="str">
        <f>Sheet1!C5605</f>
        <v>(Invalid Identifier)</v>
      </c>
    </row>
    <row r="5606" spans="1:3" x14ac:dyDescent="0.25">
      <c r="A5606" t="str">
        <f>IF(Sheet1!H5606=0, "", Sheet1!L5606)</f>
        <v>OTCQB:IVDN</v>
      </c>
      <c r="B5606" t="str">
        <f>Sheet1!K5606</f>
        <v>Innovative Designs, Inc.</v>
      </c>
      <c r="C5606" t="str">
        <f>Sheet1!C5606</f>
        <v>(Invalid Identifier)</v>
      </c>
    </row>
    <row r="5607" spans="1:3" x14ac:dyDescent="0.25">
      <c r="A5607" t="str">
        <f>IF(Sheet1!H5607=0, "", Sheet1!L5607)</f>
        <v>OTCQB:IVFH</v>
      </c>
      <c r="B5607" t="str">
        <f>Sheet1!K5607</f>
        <v>Innovative Food Holdings, Inc.</v>
      </c>
      <c r="C5607" t="str">
        <f>Sheet1!C5607</f>
        <v>(Invalid Identifier)</v>
      </c>
    </row>
    <row r="5608" spans="1:3" x14ac:dyDescent="0.25">
      <c r="A5608" t="str">
        <f>IF(Sheet1!H5608=0, "", Sheet1!L5608)</f>
        <v>OTCPK:IHAI</v>
      </c>
      <c r="B5608" t="str">
        <f>Sheet1!K5608</f>
        <v>Innovative Holdings Alliance, Inc.</v>
      </c>
      <c r="C5608" t="str">
        <f>Sheet1!C5608</f>
        <v>United States</v>
      </c>
    </row>
    <row r="5609" spans="1:3" x14ac:dyDescent="0.25">
      <c r="A5609" t="str">
        <f>IF(Sheet1!H5609=0, "", Sheet1!L5609)</f>
        <v>NYSE:IIPR</v>
      </c>
      <c r="B5609" t="str">
        <f>Sheet1!K5609</f>
        <v>Innovative Industrial Properties, Inc.</v>
      </c>
      <c r="C5609" t="str">
        <f>Sheet1!C5609</f>
        <v>United States</v>
      </c>
    </row>
    <row r="5610" spans="1:3" x14ac:dyDescent="0.25">
      <c r="A5610" t="str">
        <f>IF(Sheet1!H5610=0, "", Sheet1!L5610)</f>
        <v>NASDAQGM:IOAC</v>
      </c>
      <c r="B5610" t="str">
        <f>Sheet1!K5610</f>
        <v>Innovative International Acquisition Corp.</v>
      </c>
      <c r="C5610" t="str">
        <f>Sheet1!C5610</f>
        <v>United States</v>
      </c>
    </row>
    <row r="5611" spans="1:3" x14ac:dyDescent="0.25">
      <c r="A5611" t="str">
        <f>IF(Sheet1!H5611=0, "", Sheet1!L5611)</f>
        <v>OTCPK:IMTH</v>
      </c>
      <c r="B5611" t="str">
        <f>Sheet1!K5611</f>
        <v>Innovative MedTech Inc.</v>
      </c>
      <c r="C5611" t="str">
        <f>Sheet1!C5611</f>
        <v>United States</v>
      </c>
    </row>
    <row r="5612" spans="1:3" x14ac:dyDescent="0.25">
      <c r="A5612" t="str">
        <f>IF(Sheet1!H5612=0, "", Sheet1!L5612)</f>
        <v>OTCQB:IPSI</v>
      </c>
      <c r="B5612" t="str">
        <f>Sheet1!K5612</f>
        <v>Innovative Payment Solutions, Inc.</v>
      </c>
      <c r="C5612" t="str">
        <f>Sheet1!C5612</f>
        <v>(Invalid Identifier)</v>
      </c>
    </row>
    <row r="5613" spans="1:3" x14ac:dyDescent="0.25">
      <c r="A5613" t="str">
        <f>IF(Sheet1!H5613=0, "", Sheet1!L5613)</f>
        <v>NASDAQGS:ISSC</v>
      </c>
      <c r="B5613" t="str">
        <f>Sheet1!K5613</f>
        <v>Innovative Solutions and Support, Inc.</v>
      </c>
      <c r="C5613" t="str">
        <f>Sheet1!C5613</f>
        <v>United States</v>
      </c>
    </row>
    <row r="5614" spans="1:3" x14ac:dyDescent="0.25">
      <c r="A5614" t="str">
        <f>IF(Sheet1!H5614=0, "", Sheet1!L5614)</f>
        <v>BATS:TFJL</v>
      </c>
      <c r="B5614" t="str">
        <f>Sheet1!K5614</f>
        <v>Innovator ETFs Trust - Innovator 20+ Year Treasury Bond 5 Floor ETF - Quarterly</v>
      </c>
      <c r="C5614" t="str">
        <f>Sheet1!C5614</f>
        <v>United States</v>
      </c>
    </row>
    <row r="5615" spans="1:3" x14ac:dyDescent="0.25">
      <c r="A5615" t="str">
        <f>IF(Sheet1!H5615=0, "", Sheet1!L5615)</f>
        <v>BATS:TBJL</v>
      </c>
      <c r="B5615" t="str">
        <f>Sheet1!K5615</f>
        <v>Innovator ETFs Trust - Innovator 20+ Year Treasury Bond 9 Buffer ETF - July</v>
      </c>
      <c r="C5615" t="str">
        <f>Sheet1!C5615</f>
        <v>United States</v>
      </c>
    </row>
    <row r="5616" spans="1:3" x14ac:dyDescent="0.25">
      <c r="A5616" t="str">
        <f>IF(Sheet1!H5616=0, "", Sheet1!L5616)</f>
        <v>BATS:BALT</v>
      </c>
      <c r="B5616" t="str">
        <f>Sheet1!K5616</f>
        <v>Innovator ETFs Trust - Innovator Defined Wealth Shield ETF</v>
      </c>
      <c r="C5616" t="str">
        <f>Sheet1!C5616</f>
        <v>United States</v>
      </c>
    </row>
    <row r="5617" spans="1:3" x14ac:dyDescent="0.25">
      <c r="A5617" t="str">
        <f>IF(Sheet1!H5617=0, "", Sheet1!L5617)</f>
        <v>BATS:DBJA</v>
      </c>
      <c r="B5617" t="str">
        <f>Sheet1!K5617</f>
        <v>Innovator ETFs Trust - Innovator Double Stacker 9 Buffer ETF - January</v>
      </c>
      <c r="C5617" t="str">
        <f>Sheet1!C5617</f>
        <v>United States</v>
      </c>
    </row>
    <row r="5618" spans="1:3" x14ac:dyDescent="0.25">
      <c r="A5618" t="str">
        <f>IF(Sheet1!H5618=0, "", Sheet1!L5618)</f>
        <v>BATS:DBOC</v>
      </c>
      <c r="B5618" t="str">
        <f>Sheet1!K5618</f>
        <v>Innovator ETFs Trust - Innovator Double Stacker 9 Buffer ETF - October</v>
      </c>
      <c r="C5618" t="str">
        <f>Sheet1!C5618</f>
        <v>United States</v>
      </c>
    </row>
    <row r="5619" spans="1:3" x14ac:dyDescent="0.25">
      <c r="A5619" t="str">
        <f>IF(Sheet1!H5619=0, "", Sheet1!L5619)</f>
        <v>BATS:DSJA</v>
      </c>
      <c r="B5619" t="str">
        <f>Sheet1!K5619</f>
        <v>Innovator ETFs Trust - Innovator Double Stacker ETF - January</v>
      </c>
      <c r="C5619" t="str">
        <f>Sheet1!C5619</f>
        <v>United States</v>
      </c>
    </row>
    <row r="5620" spans="1:3" x14ac:dyDescent="0.25">
      <c r="A5620" t="str">
        <f>IF(Sheet1!H5620=0, "", Sheet1!L5620)</f>
        <v>BATS:DSOC</v>
      </c>
      <c r="B5620" t="str">
        <f>Sheet1!K5620</f>
        <v>Innovator ETFs Trust - Innovator Double Stacker ETF - October</v>
      </c>
      <c r="C5620" t="str">
        <f>Sheet1!C5620</f>
        <v>United States</v>
      </c>
    </row>
    <row r="5621" spans="1:3" x14ac:dyDescent="0.25">
      <c r="A5621" t="str">
        <f>IF(Sheet1!H5621=0, "", Sheet1!L5621)</f>
        <v>ARCA:EJUL</v>
      </c>
      <c r="B5621" t="str">
        <f>Sheet1!K5621</f>
        <v>Innovator ETFs Trust - Innovator Emerging Markets Power Buffer ETF - July</v>
      </c>
      <c r="C5621" t="str">
        <f>Sheet1!C5621</f>
        <v>United States</v>
      </c>
    </row>
    <row r="5622" spans="1:3" x14ac:dyDescent="0.25">
      <c r="A5622" t="str">
        <f>IF(Sheet1!H5622=0, "", Sheet1!L5622)</f>
        <v>BATS:XDQQ</v>
      </c>
      <c r="B5622" t="str">
        <f>Sheet1!K5622</f>
        <v>Innovator ETFs Trust - Innovator Growth Accelerated ETF - Quarterly</v>
      </c>
      <c r="C5622" t="str">
        <f>Sheet1!C5622</f>
        <v>United States</v>
      </c>
    </row>
    <row r="5623" spans="1:3" x14ac:dyDescent="0.25">
      <c r="A5623" t="str">
        <f>IF(Sheet1!H5623=0, "", Sheet1!L5623)</f>
        <v>BATS:QTAP</v>
      </c>
      <c r="B5623" t="str">
        <f>Sheet1!K5623</f>
        <v>Innovator ETFs Trust - Innovator Growth Accelerated Plus ETF - April</v>
      </c>
      <c r="C5623" t="str">
        <f>Sheet1!C5623</f>
        <v>United States</v>
      </c>
    </row>
    <row r="5624" spans="1:3" x14ac:dyDescent="0.25">
      <c r="A5624" t="str">
        <f>IF(Sheet1!H5624=0, "", Sheet1!L5624)</f>
        <v>BATS:QTJA</v>
      </c>
      <c r="B5624" t="str">
        <f>Sheet1!K5624</f>
        <v>Innovator ETFs Trust - Innovator Growth Accelerated Plus ETF - January</v>
      </c>
      <c r="C5624" t="str">
        <f>Sheet1!C5624</f>
        <v>United States</v>
      </c>
    </row>
    <row r="5625" spans="1:3" x14ac:dyDescent="0.25">
      <c r="A5625" t="str">
        <f>IF(Sheet1!H5625=0, "", Sheet1!L5625)</f>
        <v>BATS:QTOC</v>
      </c>
      <c r="B5625" t="str">
        <f>Sheet1!K5625</f>
        <v>Innovator ETFs Trust - Innovator Growth Accelerated Plus ETF - October</v>
      </c>
      <c r="C5625" t="str">
        <f>Sheet1!C5625</f>
        <v>United States</v>
      </c>
    </row>
    <row r="5626" spans="1:3" x14ac:dyDescent="0.25">
      <c r="A5626" t="str">
        <f>IF(Sheet1!H5626=0, "", Sheet1!L5626)</f>
        <v>BATS:NOCT</v>
      </c>
      <c r="B5626" t="str">
        <f>Sheet1!K5626</f>
        <v>Innovator ETFs Trust - Innovator Growth-100 Power Buffer ETF - October</v>
      </c>
      <c r="C5626" t="str">
        <f>Sheet1!C5626</f>
        <v>United States</v>
      </c>
    </row>
    <row r="5627" spans="1:3" x14ac:dyDescent="0.25">
      <c r="A5627" t="str">
        <f>IF(Sheet1!H5627=0, "", Sheet1!L5627)</f>
        <v>ARCA:FFTY</v>
      </c>
      <c r="B5627" t="str">
        <f>Sheet1!K5627</f>
        <v>Innovator ETFs Trust - Innovator IBD 50 ETF</v>
      </c>
      <c r="C5627" t="str">
        <f>Sheet1!C5627</f>
        <v>United States</v>
      </c>
    </row>
    <row r="5628" spans="1:3" x14ac:dyDescent="0.25">
      <c r="A5628" t="str">
        <f>IF(Sheet1!H5628=0, "", Sheet1!L5628)</f>
        <v>ARCA:BOUT</v>
      </c>
      <c r="B5628" t="str">
        <f>Sheet1!K5628</f>
        <v>Innovator ETFs Trust - Innovator IBD Breakout Opportunities ETF</v>
      </c>
      <c r="C5628" t="str">
        <f>Sheet1!C5628</f>
        <v>United States</v>
      </c>
    </row>
    <row r="5629" spans="1:3" x14ac:dyDescent="0.25">
      <c r="A5629" t="str">
        <f>IF(Sheet1!H5629=0, "", Sheet1!L5629)</f>
        <v>ARCA:IJUL</v>
      </c>
      <c r="B5629" t="str">
        <f>Sheet1!K5629</f>
        <v>Innovator ETFs Trust - Innovator International Developed Power Buffer ETF - July</v>
      </c>
      <c r="C5629" t="str">
        <f>Sheet1!C5629</f>
        <v>United States</v>
      </c>
    </row>
    <row r="5630" spans="1:3" x14ac:dyDescent="0.25">
      <c r="A5630" t="str">
        <f>IF(Sheet1!H5630=0, "", Sheet1!L5630)</f>
        <v>ARCA:LOUP</v>
      </c>
      <c r="B5630" t="str">
        <f>Sheet1!K5630</f>
        <v>Innovator ETFs Trust - Innovator Loup Frontier Tech ETF</v>
      </c>
      <c r="C5630" t="str">
        <f>Sheet1!C5630</f>
        <v>United States</v>
      </c>
    </row>
    <row r="5631" spans="1:3" x14ac:dyDescent="0.25">
      <c r="A5631" t="str">
        <f>IF(Sheet1!H5631=0, "", Sheet1!L5631)</f>
        <v>ARCA:IAPR</v>
      </c>
      <c r="B5631" t="str">
        <f>Sheet1!K5631</f>
        <v>Innovator ETFs Trust - Innovator MSCI EAFE Power Buffer ETF - April</v>
      </c>
      <c r="C5631" t="str">
        <f>Sheet1!C5631</f>
        <v>United States</v>
      </c>
    </row>
    <row r="5632" spans="1:3" x14ac:dyDescent="0.25">
      <c r="A5632" t="str">
        <f>IF(Sheet1!H5632=0, "", Sheet1!L5632)</f>
        <v>ARCA:IJAN</v>
      </c>
      <c r="B5632" t="str">
        <f>Sheet1!K5632</f>
        <v>Innovator ETFs Trust - Innovator MSCI EAFE Power Buffer ETF - January</v>
      </c>
      <c r="C5632" t="str">
        <f>Sheet1!C5632</f>
        <v>United States</v>
      </c>
    </row>
    <row r="5633" spans="1:3" x14ac:dyDescent="0.25">
      <c r="A5633" t="str">
        <f>IF(Sheet1!H5633=0, "", Sheet1!L5633)</f>
        <v>ARCA:EAPR</v>
      </c>
      <c r="B5633" t="str">
        <f>Sheet1!K5633</f>
        <v>Innovator ETFs Trust - Innovator MSCI Emerging Markets Power Buffer ETF - April</v>
      </c>
      <c r="C5633" t="str">
        <f>Sheet1!C5633</f>
        <v>United States</v>
      </c>
    </row>
    <row r="5634" spans="1:3" x14ac:dyDescent="0.25">
      <c r="A5634" t="str">
        <f>IF(Sheet1!H5634=0, "", Sheet1!L5634)</f>
        <v>ARCA:EJAN</v>
      </c>
      <c r="B5634" t="str">
        <f>Sheet1!K5634</f>
        <v>Innovator ETFs Trust - Innovator MSCI Emerging Markets Power Buffer ETF - Januar</v>
      </c>
      <c r="C5634" t="str">
        <f>Sheet1!C5634</f>
        <v>United States</v>
      </c>
    </row>
    <row r="5635" spans="1:3" x14ac:dyDescent="0.25">
      <c r="A5635" t="str">
        <f>IF(Sheet1!H5635=0, "", Sheet1!L5635)</f>
        <v>BATS:NAPR</v>
      </c>
      <c r="B5635" t="str">
        <f>Sheet1!K5635</f>
        <v>Innovator ETFs Trust - Innovator Nasdaq-100 Power Buffer ETF - April</v>
      </c>
      <c r="C5635" t="str">
        <f>Sheet1!C5635</f>
        <v>United States</v>
      </c>
    </row>
    <row r="5636" spans="1:3" x14ac:dyDescent="0.25">
      <c r="A5636" t="str">
        <f>IF(Sheet1!H5636=0, "", Sheet1!L5636)</f>
        <v>BATS:NJAN</v>
      </c>
      <c r="B5636" t="str">
        <f>Sheet1!K5636</f>
        <v>Innovator ETFs Trust - Innovator Nasdaq-100 Power Buffer ETF - January</v>
      </c>
      <c r="C5636" t="str">
        <f>Sheet1!C5636</f>
        <v>United States</v>
      </c>
    </row>
    <row r="5637" spans="1:3" x14ac:dyDescent="0.25">
      <c r="A5637" t="str">
        <f>IF(Sheet1!H5637=0, "", Sheet1!L5637)</f>
        <v>BATS:NJUL</v>
      </c>
      <c r="B5637" t="str">
        <f>Sheet1!K5637</f>
        <v>Innovator ETFs Trust - Innovator Nasdaq-100 Power Buffer ETF - July</v>
      </c>
      <c r="C5637" t="str">
        <f>Sheet1!C5637</f>
        <v>United States</v>
      </c>
    </row>
    <row r="5638" spans="1:3" x14ac:dyDescent="0.25">
      <c r="A5638" t="str">
        <f>IF(Sheet1!H5638=0, "", Sheet1!L5638)</f>
        <v>BATS:KAPR</v>
      </c>
      <c r="B5638" t="str">
        <f>Sheet1!K5638</f>
        <v>Innovator ETFs Trust - Innovator Russell 2000 Power Buffer ETF - April</v>
      </c>
      <c r="C5638" t="str">
        <f>Sheet1!C5638</f>
        <v>United States</v>
      </c>
    </row>
    <row r="5639" spans="1:3" x14ac:dyDescent="0.25">
      <c r="A5639" t="str">
        <f>IF(Sheet1!H5639=0, "", Sheet1!L5639)</f>
        <v>BATS:KJAN</v>
      </c>
      <c r="B5639" t="str">
        <f>Sheet1!K5639</f>
        <v>Innovator ETFs Trust - Innovator Russell 2000 Power Buffer ETF - January</v>
      </c>
      <c r="C5639" t="str">
        <f>Sheet1!C5639</f>
        <v>United States</v>
      </c>
    </row>
    <row r="5640" spans="1:3" x14ac:dyDescent="0.25">
      <c r="A5640" t="str">
        <f>IF(Sheet1!H5640=0, "", Sheet1!L5640)</f>
        <v>BATS:KJUL</v>
      </c>
      <c r="B5640" t="str">
        <f>Sheet1!K5640</f>
        <v>Innovator ETFs Trust - Innovator Russell 2000 Power Buffer ETF - July</v>
      </c>
      <c r="C5640" t="str">
        <f>Sheet1!C5640</f>
        <v>United States</v>
      </c>
    </row>
    <row r="5641" spans="1:3" x14ac:dyDescent="0.25">
      <c r="A5641" t="str">
        <f>IF(Sheet1!H5641=0, "", Sheet1!L5641)</f>
        <v>BATS:BAPR</v>
      </c>
      <c r="B5641" t="str">
        <f>Sheet1!K5641</f>
        <v>Innovator ETFs Trust - Innovator S&amp;P 500 Buffer ETF - April</v>
      </c>
      <c r="C5641" t="str">
        <f>Sheet1!C5641</f>
        <v>United States</v>
      </c>
    </row>
    <row r="5642" spans="1:3" x14ac:dyDescent="0.25">
      <c r="A5642" t="str">
        <f>IF(Sheet1!H5642=0, "", Sheet1!L5642)</f>
        <v>BATS:BAUG</v>
      </c>
      <c r="B5642" t="str">
        <f>Sheet1!K5642</f>
        <v>Innovator ETFs Trust - Innovator S&amp;P 500 Buffer ETF - August</v>
      </c>
      <c r="C5642" t="str">
        <f>Sheet1!C5642</f>
        <v>United States</v>
      </c>
    </row>
    <row r="5643" spans="1:3" x14ac:dyDescent="0.25">
      <c r="A5643" t="str">
        <f>IF(Sheet1!H5643=0, "", Sheet1!L5643)</f>
        <v>BATS:BDEC</v>
      </c>
      <c r="B5643" t="str">
        <f>Sheet1!K5643</f>
        <v>Innovator ETFs Trust - Innovator S&amp;P 500 Buffer ETF - December</v>
      </c>
      <c r="C5643" t="str">
        <f>Sheet1!C5643</f>
        <v>United States</v>
      </c>
    </row>
    <row r="5644" spans="1:3" x14ac:dyDescent="0.25">
      <c r="A5644" t="str">
        <f>IF(Sheet1!H5644=0, "", Sheet1!L5644)</f>
        <v>BATS:BFEB</v>
      </c>
      <c r="B5644" t="str">
        <f>Sheet1!K5644</f>
        <v>Innovator ETFs Trust - Innovator S&amp;P 500 Buffer ETF - February</v>
      </c>
      <c r="C5644" t="str">
        <f>Sheet1!C5644</f>
        <v>United States</v>
      </c>
    </row>
    <row r="5645" spans="1:3" x14ac:dyDescent="0.25">
      <c r="A5645" t="str">
        <f>IF(Sheet1!H5645=0, "", Sheet1!L5645)</f>
        <v>BATS:BJAN</v>
      </c>
      <c r="B5645" t="str">
        <f>Sheet1!K5645</f>
        <v>Innovator ETFs Trust - Innovator S&amp;P 500 Buffer ETF - January</v>
      </c>
      <c r="C5645" t="str">
        <f>Sheet1!C5645</f>
        <v>United States</v>
      </c>
    </row>
    <row r="5646" spans="1:3" x14ac:dyDescent="0.25">
      <c r="A5646" t="str">
        <f>IF(Sheet1!H5646=0, "", Sheet1!L5646)</f>
        <v>BATS:BJUL</v>
      </c>
      <c r="B5646" t="str">
        <f>Sheet1!K5646</f>
        <v>Innovator ETFs Trust - Innovator S&amp;P 500 Buffer ETF - July</v>
      </c>
      <c r="C5646" t="str">
        <f>Sheet1!C5646</f>
        <v>United States</v>
      </c>
    </row>
    <row r="5647" spans="1:3" x14ac:dyDescent="0.25">
      <c r="A5647" t="str">
        <f>IF(Sheet1!H5647=0, "", Sheet1!L5647)</f>
        <v>BATS:BJUN</v>
      </c>
      <c r="B5647" t="str">
        <f>Sheet1!K5647</f>
        <v>Innovator ETFs Trust - Innovator S&amp;P 500 Buffer ETF - June</v>
      </c>
      <c r="C5647" t="str">
        <f>Sheet1!C5647</f>
        <v>United States</v>
      </c>
    </row>
    <row r="5648" spans="1:3" x14ac:dyDescent="0.25">
      <c r="A5648" t="str">
        <f>IF(Sheet1!H5648=0, "", Sheet1!L5648)</f>
        <v>BATS:BMAR</v>
      </c>
      <c r="B5648" t="str">
        <f>Sheet1!K5648</f>
        <v>Innovator ETFs Trust - Innovator S&amp;P 500 Buffer ETF - March</v>
      </c>
      <c r="C5648" t="str">
        <f>Sheet1!C5648</f>
        <v>United States</v>
      </c>
    </row>
    <row r="5649" spans="1:3" x14ac:dyDescent="0.25">
      <c r="A5649" t="str">
        <f>IF(Sheet1!H5649=0, "", Sheet1!L5649)</f>
        <v>BATS:BMAY</v>
      </c>
      <c r="B5649" t="str">
        <f>Sheet1!K5649</f>
        <v>Innovator ETFs Trust - Innovator S&amp;P 500 Buffer ETF - May</v>
      </c>
      <c r="C5649" t="str">
        <f>Sheet1!C5649</f>
        <v>United States</v>
      </c>
    </row>
    <row r="5650" spans="1:3" x14ac:dyDescent="0.25">
      <c r="A5650" t="str">
        <f>IF(Sheet1!H5650=0, "", Sheet1!L5650)</f>
        <v>BATS:BNOV</v>
      </c>
      <c r="B5650" t="str">
        <f>Sheet1!K5650</f>
        <v>Innovator ETFs Trust - Innovator S&amp;P 500 Buffer ETF - November</v>
      </c>
      <c r="C5650" t="str">
        <f>Sheet1!C5650</f>
        <v>United States</v>
      </c>
    </row>
    <row r="5651" spans="1:3" x14ac:dyDescent="0.25">
      <c r="A5651" t="str">
        <f>IF(Sheet1!H5651=0, "", Sheet1!L5651)</f>
        <v>BATS:BOCT</v>
      </c>
      <c r="B5651" t="str">
        <f>Sheet1!K5651</f>
        <v>Innovator ETFs Trust - Innovator S&amp;P 500 Buffer ETF - October</v>
      </c>
      <c r="C5651" t="str">
        <f>Sheet1!C5651</f>
        <v>United States</v>
      </c>
    </row>
    <row r="5652" spans="1:3" x14ac:dyDescent="0.25">
      <c r="A5652" t="str">
        <f>IF(Sheet1!H5652=0, "", Sheet1!L5652)</f>
        <v>BATS:BSEP</v>
      </c>
      <c r="B5652" t="str">
        <f>Sheet1!K5652</f>
        <v>Innovator ETFs Trust - Innovator S&amp;P 500 Buffer ETF - September</v>
      </c>
      <c r="C5652" t="str">
        <f>Sheet1!C5652</f>
        <v>United States</v>
      </c>
    </row>
    <row r="5653" spans="1:3" x14ac:dyDescent="0.25">
      <c r="A5653" t="str">
        <f>IF(Sheet1!H5653=0, "", Sheet1!L5653)</f>
        <v>BATS:PAPR</v>
      </c>
      <c r="B5653" t="str">
        <f>Sheet1!K5653</f>
        <v>Innovator ETFs Trust - Innovator S&amp;P 500 Power Buffer ETF - April</v>
      </c>
      <c r="C5653" t="str">
        <f>Sheet1!C5653</f>
        <v>United States</v>
      </c>
    </row>
    <row r="5654" spans="1:3" x14ac:dyDescent="0.25">
      <c r="A5654" t="str">
        <f>IF(Sheet1!H5654=0, "", Sheet1!L5654)</f>
        <v>BATS:PAUG</v>
      </c>
      <c r="B5654" t="str">
        <f>Sheet1!K5654</f>
        <v>Innovator ETFs Trust - Innovator S&amp;P 500 Power Buffer ETF - August</v>
      </c>
      <c r="C5654" t="str">
        <f>Sheet1!C5654</f>
        <v>United States</v>
      </c>
    </row>
    <row r="5655" spans="1:3" x14ac:dyDescent="0.25">
      <c r="A5655" t="str">
        <f>IF(Sheet1!H5655=0, "", Sheet1!L5655)</f>
        <v>BATS:PDEC</v>
      </c>
      <c r="B5655" t="str">
        <f>Sheet1!K5655</f>
        <v>Innovator ETFs Trust - Innovator S&amp;P 500 Power Buffer ETF - December</v>
      </c>
      <c r="C5655" t="str">
        <f>Sheet1!C5655</f>
        <v>United States</v>
      </c>
    </row>
    <row r="5656" spans="1:3" x14ac:dyDescent="0.25">
      <c r="A5656" t="str">
        <f>IF(Sheet1!H5656=0, "", Sheet1!L5656)</f>
        <v>BATS:PFEB</v>
      </c>
      <c r="B5656" t="str">
        <f>Sheet1!K5656</f>
        <v>Innovator ETFs Trust - Innovator S&amp;P 500 Power Buffer ETF - February</v>
      </c>
      <c r="C5656" t="str">
        <f>Sheet1!C5656</f>
        <v>United States</v>
      </c>
    </row>
    <row r="5657" spans="1:3" x14ac:dyDescent="0.25">
      <c r="A5657" t="str">
        <f>IF(Sheet1!H5657=0, "", Sheet1!L5657)</f>
        <v>BATS:PJAN</v>
      </c>
      <c r="B5657" t="str">
        <f>Sheet1!K5657</f>
        <v>Innovator ETFs Trust - Innovator S&amp;P 500 Power Buffer ETF - January</v>
      </c>
      <c r="C5657" t="str">
        <f>Sheet1!C5657</f>
        <v>United States</v>
      </c>
    </row>
    <row r="5658" spans="1:3" x14ac:dyDescent="0.25">
      <c r="A5658" t="str">
        <f>IF(Sheet1!H5658=0, "", Sheet1!L5658)</f>
        <v>BATS:PJUL</v>
      </c>
      <c r="B5658" t="str">
        <f>Sheet1!K5658</f>
        <v>Innovator ETFs Trust - Innovator S&amp;P 500 Power Buffer ETF - July</v>
      </c>
      <c r="C5658" t="str">
        <f>Sheet1!C5658</f>
        <v>United States</v>
      </c>
    </row>
    <row r="5659" spans="1:3" x14ac:dyDescent="0.25">
      <c r="A5659" t="str">
        <f>IF(Sheet1!H5659=0, "", Sheet1!L5659)</f>
        <v>BATS:PJUN</v>
      </c>
      <c r="B5659" t="str">
        <f>Sheet1!K5659</f>
        <v>Innovator ETFs Trust - Innovator S&amp;P 500 Power Buffer ETF - June</v>
      </c>
      <c r="C5659" t="str">
        <f>Sheet1!C5659</f>
        <v>United States</v>
      </c>
    </row>
    <row r="5660" spans="1:3" x14ac:dyDescent="0.25">
      <c r="A5660" t="str">
        <f>IF(Sheet1!H5660=0, "", Sheet1!L5660)</f>
        <v>BATS:PMAR</v>
      </c>
      <c r="B5660" t="str">
        <f>Sheet1!K5660</f>
        <v>Innovator ETFs Trust - Innovator S&amp;P 500 Power Buffer ETF - March</v>
      </c>
      <c r="C5660" t="str">
        <f>Sheet1!C5660</f>
        <v>United States</v>
      </c>
    </row>
    <row r="5661" spans="1:3" x14ac:dyDescent="0.25">
      <c r="A5661" t="str">
        <f>IF(Sheet1!H5661=0, "", Sheet1!L5661)</f>
        <v>BATS:PMAY</v>
      </c>
      <c r="B5661" t="str">
        <f>Sheet1!K5661</f>
        <v>Innovator ETFs Trust - Innovator S&amp;P 500 Power Buffer ETF - May</v>
      </c>
      <c r="C5661" t="str">
        <f>Sheet1!C5661</f>
        <v>United States</v>
      </c>
    </row>
    <row r="5662" spans="1:3" x14ac:dyDescent="0.25">
      <c r="A5662" t="str">
        <f>IF(Sheet1!H5662=0, "", Sheet1!L5662)</f>
        <v>BATS:PNOV</v>
      </c>
      <c r="B5662" t="str">
        <f>Sheet1!K5662</f>
        <v>Innovator ETFs Trust - Innovator S&amp;P 500 Power Buffer ETF - November</v>
      </c>
      <c r="C5662" t="str">
        <f>Sheet1!C5662</f>
        <v>United States</v>
      </c>
    </row>
    <row r="5663" spans="1:3" x14ac:dyDescent="0.25">
      <c r="A5663" t="str">
        <f>IF(Sheet1!H5663=0, "", Sheet1!L5663)</f>
        <v>BATS:POCT</v>
      </c>
      <c r="B5663" t="str">
        <f>Sheet1!K5663</f>
        <v>Innovator ETFs Trust - Innovator S&amp;P 500 Power Buffer ETF - October</v>
      </c>
      <c r="C5663" t="str">
        <f>Sheet1!C5663</f>
        <v>United States</v>
      </c>
    </row>
    <row r="5664" spans="1:3" x14ac:dyDescent="0.25">
      <c r="A5664" t="str">
        <f>IF(Sheet1!H5664=0, "", Sheet1!L5664)</f>
        <v>BATS:PSEP</v>
      </c>
      <c r="B5664" t="str">
        <f>Sheet1!K5664</f>
        <v>Innovator ETFs Trust - Innovator S&amp;P 500 Power Buffer ETF - September</v>
      </c>
      <c r="C5664" t="str">
        <f>Sheet1!C5664</f>
        <v>United States</v>
      </c>
    </row>
    <row r="5665" spans="1:3" x14ac:dyDescent="0.25">
      <c r="A5665" t="str">
        <f>IF(Sheet1!H5665=0, "", Sheet1!L5665)</f>
        <v>BATS:UAPR</v>
      </c>
      <c r="B5665" t="str">
        <f>Sheet1!K5665</f>
        <v>Innovator ETFs Trust - Innovator S&amp;P 500 Ultra Buffer ETF - April</v>
      </c>
      <c r="C5665" t="str">
        <f>Sheet1!C5665</f>
        <v>United States</v>
      </c>
    </row>
    <row r="5666" spans="1:3" x14ac:dyDescent="0.25">
      <c r="A5666" t="str">
        <f>IF(Sheet1!H5666=0, "", Sheet1!L5666)</f>
        <v>BATS:UAUG</v>
      </c>
      <c r="B5666" t="str">
        <f>Sheet1!K5666</f>
        <v>Innovator ETFs Trust - Innovator S&amp;P 500 Ultra Buffer ETF - August</v>
      </c>
      <c r="C5666" t="str">
        <f>Sheet1!C5666</f>
        <v>United States</v>
      </c>
    </row>
    <row r="5667" spans="1:3" x14ac:dyDescent="0.25">
      <c r="A5667" t="str">
        <f>IF(Sheet1!H5667=0, "", Sheet1!L5667)</f>
        <v>BATS:UDEC</v>
      </c>
      <c r="B5667" t="str">
        <f>Sheet1!K5667</f>
        <v>Innovator ETFs Trust - Innovator S&amp;P 500 Ultra Buffer ETF - December</v>
      </c>
      <c r="C5667" t="str">
        <f>Sheet1!C5667</f>
        <v>United States</v>
      </c>
    </row>
    <row r="5668" spans="1:3" x14ac:dyDescent="0.25">
      <c r="A5668" t="str">
        <f>IF(Sheet1!H5668=0, "", Sheet1!L5668)</f>
        <v>BATS:UFEB</v>
      </c>
      <c r="B5668" t="str">
        <f>Sheet1!K5668</f>
        <v>Innovator ETFs Trust - Innovator S&amp;P 500 Ultra Buffer ETF - February</v>
      </c>
      <c r="C5668" t="str">
        <f>Sheet1!C5668</f>
        <v>United States</v>
      </c>
    </row>
    <row r="5669" spans="1:3" x14ac:dyDescent="0.25">
      <c r="A5669" t="str">
        <f>IF(Sheet1!H5669=0, "", Sheet1!L5669)</f>
        <v>BATS:UJAN</v>
      </c>
      <c r="B5669" t="str">
        <f>Sheet1!K5669</f>
        <v>Innovator ETFs Trust - Innovator S&amp;P 500 Ultra Buffer ETF - January</v>
      </c>
      <c r="C5669" t="str">
        <f>Sheet1!C5669</f>
        <v>United States</v>
      </c>
    </row>
    <row r="5670" spans="1:3" x14ac:dyDescent="0.25">
      <c r="A5670" t="str">
        <f>IF(Sheet1!H5670=0, "", Sheet1!L5670)</f>
        <v>BATS:UJUL</v>
      </c>
      <c r="B5670" t="str">
        <f>Sheet1!K5670</f>
        <v>Innovator ETFs Trust - Innovator S&amp;P 500 Ultra Buffer ETF - July</v>
      </c>
      <c r="C5670" t="str">
        <f>Sheet1!C5670</f>
        <v>United States</v>
      </c>
    </row>
    <row r="5671" spans="1:3" x14ac:dyDescent="0.25">
      <c r="A5671" t="str">
        <f>IF(Sheet1!H5671=0, "", Sheet1!L5671)</f>
        <v>BATS:UJUN</v>
      </c>
      <c r="B5671" t="str">
        <f>Sheet1!K5671</f>
        <v>Innovator ETFs Trust - Innovator S&amp;P 500 Ultra Buffer ETF - June</v>
      </c>
      <c r="C5671" t="str">
        <f>Sheet1!C5671</f>
        <v>United States</v>
      </c>
    </row>
    <row r="5672" spans="1:3" x14ac:dyDescent="0.25">
      <c r="A5672" t="str">
        <f>IF(Sheet1!H5672=0, "", Sheet1!L5672)</f>
        <v>BATS:UMAR</v>
      </c>
      <c r="B5672" t="str">
        <f>Sheet1!K5672</f>
        <v>Innovator ETFs Trust - Innovator S&amp;P 500 Ultra Buffer ETF - March</v>
      </c>
      <c r="C5672" t="str">
        <f>Sheet1!C5672</f>
        <v>United States</v>
      </c>
    </row>
    <row r="5673" spans="1:3" x14ac:dyDescent="0.25">
      <c r="A5673" t="str">
        <f>IF(Sheet1!H5673=0, "", Sheet1!L5673)</f>
        <v>BATS:UMAY</v>
      </c>
      <c r="B5673" t="str">
        <f>Sheet1!K5673</f>
        <v>Innovator ETFs Trust - Innovator S&amp;P 500 Ultra Buffer ETF - May</v>
      </c>
      <c r="C5673" t="str">
        <f>Sheet1!C5673</f>
        <v>United States</v>
      </c>
    </row>
    <row r="5674" spans="1:3" x14ac:dyDescent="0.25">
      <c r="A5674" t="str">
        <f>IF(Sheet1!H5674=0, "", Sheet1!L5674)</f>
        <v>BATS:UNOV</v>
      </c>
      <c r="B5674" t="str">
        <f>Sheet1!K5674</f>
        <v>Innovator ETFs Trust - Innovator S&amp;P 500 Ultra Buffer ETF - November</v>
      </c>
      <c r="C5674" t="str">
        <f>Sheet1!C5674</f>
        <v>United States</v>
      </c>
    </row>
    <row r="5675" spans="1:3" x14ac:dyDescent="0.25">
      <c r="A5675" t="str">
        <f>IF(Sheet1!H5675=0, "", Sheet1!L5675)</f>
        <v>BATS:UOCT</v>
      </c>
      <c r="B5675" t="str">
        <f>Sheet1!K5675</f>
        <v>Innovator ETFs Trust - Innovator S&amp;P 500 Ultra Buffer ETF - October</v>
      </c>
      <c r="C5675" t="str">
        <f>Sheet1!C5675</f>
        <v>United States</v>
      </c>
    </row>
    <row r="5676" spans="1:3" x14ac:dyDescent="0.25">
      <c r="A5676" t="str">
        <f>IF(Sheet1!H5676=0, "", Sheet1!L5676)</f>
        <v>BATS:USEP</v>
      </c>
      <c r="B5676" t="str">
        <f>Sheet1!K5676</f>
        <v>Innovator ETFs Trust - Innovator S&amp;P 500 Ultra Buffer ETF - September</v>
      </c>
      <c r="C5676" t="str">
        <f>Sheet1!C5676</f>
        <v>United States</v>
      </c>
    </row>
    <row r="5677" spans="1:3" x14ac:dyDescent="0.25">
      <c r="A5677" t="str">
        <f>IF(Sheet1!H5677=0, "", Sheet1!L5677)</f>
        <v>BATS:TSJA</v>
      </c>
      <c r="B5677" t="str">
        <f>Sheet1!K5677</f>
        <v>Innovator ETFs Trust - Innovator Triple Stacker ETF - January</v>
      </c>
      <c r="C5677" t="str">
        <f>Sheet1!C5677</f>
        <v>United States</v>
      </c>
    </row>
    <row r="5678" spans="1:3" x14ac:dyDescent="0.25">
      <c r="A5678" t="str">
        <f>IF(Sheet1!H5678=0, "", Sheet1!L5678)</f>
        <v>BATS:TSOC</v>
      </c>
      <c r="B5678" t="str">
        <f>Sheet1!K5678</f>
        <v>Innovator ETFs Trust - Innovator Triple Stacker ETF - October</v>
      </c>
      <c r="C5678" t="str">
        <f>Sheet1!C5678</f>
        <v>United States</v>
      </c>
    </row>
    <row r="5679" spans="1:3" x14ac:dyDescent="0.25">
      <c r="A5679" t="str">
        <f>IF(Sheet1!H5679=0, "", Sheet1!L5679)</f>
        <v>BATS:XBAP</v>
      </c>
      <c r="B5679" t="str">
        <f>Sheet1!K5679</f>
        <v>Innovator ETFs Trust - Innovator U.S. Equity Accelerated 9 Buffer ETF - April</v>
      </c>
      <c r="C5679" t="str">
        <f>Sheet1!C5679</f>
        <v>United States</v>
      </c>
    </row>
    <row r="5680" spans="1:3" x14ac:dyDescent="0.25">
      <c r="A5680" t="str">
        <f>IF(Sheet1!H5680=0, "", Sheet1!L5680)</f>
        <v>BATS:XBJA</v>
      </c>
      <c r="B5680" t="str">
        <f>Sheet1!K5680</f>
        <v>Innovator ETFs Trust - Innovator U.S. Equity Accelerated 9 Buffer ETF - January</v>
      </c>
      <c r="C5680" t="str">
        <f>Sheet1!C5680</f>
        <v>United States</v>
      </c>
    </row>
    <row r="5681" spans="1:3" x14ac:dyDescent="0.25">
      <c r="A5681" t="str">
        <f>IF(Sheet1!H5681=0, "", Sheet1!L5681)</f>
        <v>BATS:XBJL</v>
      </c>
      <c r="B5681" t="str">
        <f>Sheet1!K5681</f>
        <v>Innovator ETFs Trust - Innovator U.S. Equity Accelerated 9 Buffer ETF - July</v>
      </c>
      <c r="C5681" t="str">
        <f>Sheet1!C5681</f>
        <v>United States</v>
      </c>
    </row>
    <row r="5682" spans="1:3" x14ac:dyDescent="0.25">
      <c r="A5682" t="str">
        <f>IF(Sheet1!H5682=0, "", Sheet1!L5682)</f>
        <v>BATS:XBOC</v>
      </c>
      <c r="B5682" t="str">
        <f>Sheet1!K5682</f>
        <v>Innovator ETFs Trust - Innovator U.S. Equity Accelerated 9 Buffer ETF - October</v>
      </c>
      <c r="C5682" t="str">
        <f>Sheet1!C5682</f>
        <v>United States</v>
      </c>
    </row>
    <row r="5683" spans="1:3" x14ac:dyDescent="0.25">
      <c r="A5683" t="str">
        <f>IF(Sheet1!H5683=0, "", Sheet1!L5683)</f>
        <v>BATS:XDAP</v>
      </c>
      <c r="B5683" t="str">
        <f>Sheet1!K5683</f>
        <v>Innovator ETFs Trust - Innovator U.S. Equity Accelerated ETF - April</v>
      </c>
      <c r="C5683" t="str">
        <f>Sheet1!C5683</f>
        <v>United States</v>
      </c>
    </row>
    <row r="5684" spans="1:3" x14ac:dyDescent="0.25">
      <c r="A5684" t="str">
        <f>IF(Sheet1!H5684=0, "", Sheet1!L5684)</f>
        <v>BATS:XDJL</v>
      </c>
      <c r="B5684" t="str">
        <f>Sheet1!K5684</f>
        <v>Innovator ETFs Trust - Innovator U.S. Equity Accelerated ETF - July</v>
      </c>
      <c r="C5684" t="str">
        <f>Sheet1!C5684</f>
        <v>United States</v>
      </c>
    </row>
    <row r="5685" spans="1:3" x14ac:dyDescent="0.25">
      <c r="A5685" t="str">
        <f>IF(Sheet1!H5685=0, "", Sheet1!L5685)</f>
        <v>BATS:XDOC</v>
      </c>
      <c r="B5685" t="str">
        <f>Sheet1!K5685</f>
        <v>Innovator ETFs Trust - Innovator U.S. Equity Accelerated ETF - October</v>
      </c>
      <c r="C5685" t="str">
        <f>Sheet1!C5685</f>
        <v>United States</v>
      </c>
    </row>
    <row r="5686" spans="1:3" x14ac:dyDescent="0.25">
      <c r="A5686" t="str">
        <f>IF(Sheet1!H5686=0, "", Sheet1!L5686)</f>
        <v>BATS:XDSQ</v>
      </c>
      <c r="B5686" t="str">
        <f>Sheet1!K5686</f>
        <v>Innovator ETFs Trust - Innovator U.S. Equity Accelerated ETF - Quarterly</v>
      </c>
      <c r="C5686" t="str">
        <f>Sheet1!C5686</f>
        <v>United States</v>
      </c>
    </row>
    <row r="5687" spans="1:3" x14ac:dyDescent="0.25">
      <c r="A5687" t="str">
        <f>IF(Sheet1!H5687=0, "", Sheet1!L5687)</f>
        <v>BATS:XTAP</v>
      </c>
      <c r="B5687" t="str">
        <f>Sheet1!K5687</f>
        <v>Innovator ETFs Trust - Innovator U.S. Equity Accelerated Plus ETF - April</v>
      </c>
      <c r="C5687" t="str">
        <f>Sheet1!C5687</f>
        <v>United States</v>
      </c>
    </row>
    <row r="5688" spans="1:3" x14ac:dyDescent="0.25">
      <c r="A5688" t="str">
        <f>IF(Sheet1!H5688=0, "", Sheet1!L5688)</f>
        <v>BATS:XTJA</v>
      </c>
      <c r="B5688" t="str">
        <f>Sheet1!K5688</f>
        <v>Innovator ETFs Trust - Innovator U.S. Equity Accelerated Plus ETF - January</v>
      </c>
      <c r="C5688" t="str">
        <f>Sheet1!C5688</f>
        <v>United States</v>
      </c>
    </row>
    <row r="5689" spans="1:3" x14ac:dyDescent="0.25">
      <c r="A5689" t="str">
        <f>IF(Sheet1!H5689=0, "", Sheet1!L5689)</f>
        <v>BATS:XTOC</v>
      </c>
      <c r="B5689" t="str">
        <f>Sheet1!K5689</f>
        <v>Innovator ETFs Trust - Innovator U.S. Equity Accelerated Plus ETF - October</v>
      </c>
      <c r="C5689" t="str">
        <f>Sheet1!C5689</f>
        <v>United States</v>
      </c>
    </row>
    <row r="5690" spans="1:3" x14ac:dyDescent="0.25">
      <c r="A5690" t="str">
        <f>IF(Sheet1!H5690=0, "", Sheet1!L5690)</f>
        <v>BATS:KOCT</v>
      </c>
      <c r="B5690" t="str">
        <f>Sheet1!K5690</f>
        <v>Innovator ETFs Trust - Innovator U.S. Small Cap Power Buffer ETF - October</v>
      </c>
      <c r="C5690" t="str">
        <f>Sheet1!C5690</f>
        <v>United States</v>
      </c>
    </row>
    <row r="5691" spans="1:3" x14ac:dyDescent="0.25">
      <c r="A5691" t="str">
        <f>IF(Sheet1!H5691=0, "", Sheet1!L5691)</f>
        <v>BATS:BUFF</v>
      </c>
      <c r="B5691" t="str">
        <f>Sheet1!K5691</f>
        <v>Innovator ETFs Trust I - Innovator Laddered Fund of U.S. Equity Power Buffer ETF</v>
      </c>
      <c r="C5691" t="str">
        <f>Sheet1!C5691</f>
        <v>United States</v>
      </c>
    </row>
    <row r="5692" spans="1:3" x14ac:dyDescent="0.25">
      <c r="A5692" t="str">
        <f>IF(Sheet1!H5692=0, "", Sheet1!L5692)</f>
        <v>BATS:EPRF</v>
      </c>
      <c r="B5692" t="str">
        <f>Sheet1!K5692</f>
        <v>Innovator ETFs Trust I - Innovator S&amp;P Investment Grade Preferred ETF</v>
      </c>
      <c r="C5692" t="str">
        <f>Sheet1!C5692</f>
        <v>United States</v>
      </c>
    </row>
    <row r="5693" spans="1:3" x14ac:dyDescent="0.25">
      <c r="A5693" t="str">
        <f>IF(Sheet1!H5693=0, "", Sheet1!L5693)</f>
        <v>OTCPK:IVST</v>
      </c>
      <c r="B5693" t="str">
        <f>Sheet1!K5693</f>
        <v>Innovest Global, Inc.</v>
      </c>
      <c r="C5693" t="str">
        <f>Sheet1!C5693</f>
        <v>United States</v>
      </c>
    </row>
    <row r="5694" spans="1:3" x14ac:dyDescent="0.25">
      <c r="A5694" t="str">
        <f>IF(Sheet1!H5694=0, "", Sheet1!L5694)</f>
        <v>NYSE:CTV</v>
      </c>
      <c r="B5694" t="str">
        <f>Sheet1!K5694</f>
        <v>Innovid Corp.</v>
      </c>
      <c r="C5694" t="str">
        <f>Sheet1!C5694</f>
        <v>United States</v>
      </c>
    </row>
    <row r="5695" spans="1:3" x14ac:dyDescent="0.25">
      <c r="A5695" t="str">
        <f>IF(Sheet1!H5695=0, "", Sheet1!L5695)</f>
        <v>NASDAQGS:INVA</v>
      </c>
      <c r="B5695" t="str">
        <f>Sheet1!K5695</f>
        <v>Innoviva, Inc.</v>
      </c>
      <c r="C5695" t="str">
        <f>Sheet1!C5695</f>
        <v>United States</v>
      </c>
    </row>
    <row r="5696" spans="1:3" x14ac:dyDescent="0.25">
      <c r="A5696" t="str">
        <f>IF(Sheet1!H5696=0, "", Sheet1!L5696)</f>
        <v>NYSEAM:IHT</v>
      </c>
      <c r="B5696" t="str">
        <f>Sheet1!K5696</f>
        <v>InnSuites Hospitality Trust</v>
      </c>
      <c r="C5696" t="str">
        <f>Sheet1!C5696</f>
        <v>United States</v>
      </c>
    </row>
    <row r="5697" spans="1:3" x14ac:dyDescent="0.25">
      <c r="A5697" t="str">
        <f>IF(Sheet1!H5697=0, "", Sheet1!L5697)</f>
        <v>NASDAQGS:INGN</v>
      </c>
      <c r="B5697" t="str">
        <f>Sheet1!K5697</f>
        <v>Inogen, Inc.</v>
      </c>
      <c r="C5697" t="str">
        <f>Sheet1!C5697</f>
        <v>United States</v>
      </c>
    </row>
    <row r="5698" spans="1:3" x14ac:dyDescent="0.25">
      <c r="A5698" t="str">
        <f>IF(Sheet1!H5698=0, "", Sheet1!L5698)</f>
        <v>NASDAQCM:NOTV</v>
      </c>
      <c r="B5698" t="str">
        <f>Sheet1!K5698</f>
        <v>Inotiv, Inc.</v>
      </c>
      <c r="C5698" t="str">
        <f>Sheet1!C5698</f>
        <v>United States</v>
      </c>
    </row>
    <row r="5699" spans="1:3" x14ac:dyDescent="0.25">
      <c r="A5699" t="str">
        <f>IF(Sheet1!H5699=0, "", Sheet1!L5699)</f>
        <v>NASDAQGS:INO</v>
      </c>
      <c r="B5699" t="str">
        <f>Sheet1!K5699</f>
        <v>Inovio Pharmaceuticals, Inc.</v>
      </c>
      <c r="C5699" t="str">
        <f>Sheet1!C5699</f>
        <v>United States</v>
      </c>
    </row>
    <row r="5700" spans="1:3" x14ac:dyDescent="0.25">
      <c r="A5700" t="str">
        <f>IF(Sheet1!H5700=0, "", Sheet1!L5700)</f>
        <v>NASDAQGS:INZY</v>
      </c>
      <c r="B5700" t="str">
        <f>Sheet1!K5700</f>
        <v>Inozyme Pharma, Inc.</v>
      </c>
      <c r="C5700" t="str">
        <f>Sheet1!C5700</f>
        <v>United States</v>
      </c>
    </row>
    <row r="5701" spans="1:3" x14ac:dyDescent="0.25">
      <c r="A5701" t="str">
        <f>IF(Sheet1!H5701=0, "", Sheet1!L5701)</f>
        <v>NASDAQCM:INPX</v>
      </c>
      <c r="B5701" t="str">
        <f>Sheet1!K5701</f>
        <v>Inpixon</v>
      </c>
      <c r="C5701" t="str">
        <f>Sheet1!C5701</f>
        <v>United States</v>
      </c>
    </row>
    <row r="5702" spans="1:3" x14ac:dyDescent="0.25">
      <c r="A5702" t="str">
        <f>IF(Sheet1!H5702=0, "", Sheet1!L5702)</f>
        <v>OTCPK:INRD</v>
      </c>
      <c r="B5702" t="str">
        <f>Sheet1!K5702</f>
        <v>Inrad Optics, Inc.</v>
      </c>
      <c r="C5702" t="str">
        <f>Sheet1!C5702</f>
        <v>United States</v>
      </c>
    </row>
    <row r="5703" spans="1:3" x14ac:dyDescent="0.25">
      <c r="A5703" t="str">
        <f>IF(Sheet1!H5703=0, "", Sheet1!L5703)</f>
        <v>OTCEM:IRBL</v>
      </c>
      <c r="B5703" t="str">
        <f>Sheet1!K5703</f>
        <v>InRob Tech Ltd.</v>
      </c>
      <c r="C5703" t="str">
        <f>Sheet1!C5703</f>
        <v>(Invalid Identifier)</v>
      </c>
    </row>
    <row r="5704" spans="1:3" x14ac:dyDescent="0.25">
      <c r="A5704" t="str">
        <f>IF(Sheet1!H5704=0, "", Sheet1!L5704)</f>
        <v>OTCQX:IBTN</v>
      </c>
      <c r="B5704" t="str">
        <f>Sheet1!K5704</f>
        <v>InsCorp, Inc.</v>
      </c>
      <c r="C5704" t="str">
        <f>Sheet1!C5704</f>
        <v>(Invalid Identifier)</v>
      </c>
    </row>
    <row r="5705" spans="1:3" x14ac:dyDescent="0.25">
      <c r="A5705" t="str">
        <f>IF(Sheet1!H5705=0, "", Sheet1!L5705)</f>
        <v>NASDAQGS:INSG</v>
      </c>
      <c r="B5705" t="str">
        <f>Sheet1!K5705</f>
        <v>Inseego Corp.</v>
      </c>
      <c r="C5705" t="str">
        <f>Sheet1!C5705</f>
        <v>United States</v>
      </c>
    </row>
    <row r="5706" spans="1:3" x14ac:dyDescent="0.25">
      <c r="A5706" t="str">
        <f>IF(Sheet1!H5706=0, "", Sheet1!L5706)</f>
        <v>NYSE:INAQ</v>
      </c>
      <c r="B5706" t="str">
        <f>Sheet1!K5706</f>
        <v>Insight Acquisition Corp.</v>
      </c>
      <c r="C5706" t="str">
        <f>Sheet1!C5706</f>
        <v>United States</v>
      </c>
    </row>
    <row r="5707" spans="1:3" x14ac:dyDescent="0.25">
      <c r="A5707" t="str">
        <f>IF(Sheet1!H5707=0, "", Sheet1!L5707)</f>
        <v>NASDAQGS:NSIT</v>
      </c>
      <c r="B5707" t="str">
        <f>Sheet1!K5707</f>
        <v>Insight Enterprises, Inc.</v>
      </c>
      <c r="C5707" t="str">
        <f>Sheet1!C5707</f>
        <v>United States</v>
      </c>
    </row>
    <row r="5708" spans="1:3" x14ac:dyDescent="0.25">
      <c r="A5708" t="str">
        <f>IF(Sheet1!H5708=0, "", Sheet1!L5708)</f>
        <v>PSGM:INII</v>
      </c>
      <c r="B5708" t="str">
        <f>Sheet1!K5708</f>
        <v>Insight ID, Inc.</v>
      </c>
      <c r="C5708" t="str">
        <f>Sheet1!C5708</f>
        <v>(Invalid Identifier)</v>
      </c>
    </row>
    <row r="5709" spans="1:3" x14ac:dyDescent="0.25">
      <c r="A5709" t="str">
        <f>IF(Sheet1!H5709=0, "", Sheet1!L5709)</f>
        <v>NYSE:INSI</v>
      </c>
      <c r="B5709" t="str">
        <f>Sheet1!K5709</f>
        <v>Insight Select Income Fund</v>
      </c>
      <c r="C5709" t="str">
        <f>Sheet1!C5709</f>
        <v>United States</v>
      </c>
    </row>
    <row r="5710" spans="1:3" x14ac:dyDescent="0.25">
      <c r="A5710" t="str">
        <f>IF(Sheet1!H5710=0, "", Sheet1!L5710)</f>
        <v>NASDAQCM:ISIG</v>
      </c>
      <c r="B5710" t="str">
        <f>Sheet1!K5710</f>
        <v>Insignia Systems, Inc.</v>
      </c>
      <c r="C5710" t="str">
        <f>Sheet1!C5710</f>
        <v>United States</v>
      </c>
    </row>
    <row r="5711" spans="1:3" x14ac:dyDescent="0.25">
      <c r="A5711" t="str">
        <f>IF(Sheet1!H5711=0, "", Sheet1!L5711)</f>
        <v>NASDAQGS:INSM</v>
      </c>
      <c r="B5711" t="str">
        <f>Sheet1!K5711</f>
        <v>Insmed Incorporated</v>
      </c>
      <c r="C5711" t="str">
        <f>Sheet1!C5711</f>
        <v>United States</v>
      </c>
    </row>
    <row r="5712" spans="1:3" x14ac:dyDescent="0.25">
      <c r="A5712" t="str">
        <f>IF(Sheet1!H5712=0, "", Sheet1!L5712)</f>
        <v>NYSE:NSP</v>
      </c>
      <c r="B5712" t="str">
        <f>Sheet1!K5712</f>
        <v>Insperity, Inc.</v>
      </c>
      <c r="C5712" t="str">
        <f>Sheet1!C5712</f>
        <v>United States</v>
      </c>
    </row>
    <row r="5713" spans="1:3" x14ac:dyDescent="0.25">
      <c r="A5713" t="str">
        <f>IF(Sheet1!H5713=0, "", Sheet1!L5713)</f>
        <v>OTCEM:ILDI.A</v>
      </c>
      <c r="B5713" t="str">
        <f>Sheet1!K5713</f>
        <v>Inspiration Lead Co</v>
      </c>
      <c r="C5713" t="str">
        <f>Sheet1!C5713</f>
        <v>(Invalid Identifier)</v>
      </c>
    </row>
    <row r="5714" spans="1:3" x14ac:dyDescent="0.25">
      <c r="A5714" t="str">
        <f>IF(Sheet1!H5714=0, "", Sheet1!L5714)</f>
        <v>NYSE:INSP</v>
      </c>
      <c r="B5714" t="str">
        <f>Sheet1!K5714</f>
        <v>Inspire Medical Systems, Inc.</v>
      </c>
      <c r="C5714" t="str">
        <f>Sheet1!C5714</f>
        <v>United States</v>
      </c>
    </row>
    <row r="5715" spans="1:3" x14ac:dyDescent="0.25">
      <c r="A5715" t="str">
        <f>IF(Sheet1!H5715=0, "", Sheet1!L5715)</f>
        <v>NASDAQCM:INSE</v>
      </c>
      <c r="B5715" t="str">
        <f>Sheet1!K5715</f>
        <v>Inspired Entertainment, Inc.</v>
      </c>
      <c r="C5715" t="str">
        <f>Sheet1!C5715</f>
        <v>United States</v>
      </c>
    </row>
    <row r="5716" spans="1:3" x14ac:dyDescent="0.25">
      <c r="A5716" t="str">
        <f>IF(Sheet1!H5716=0, "", Sheet1!L5716)</f>
        <v>OTCPK:INSD</v>
      </c>
      <c r="B5716" t="str">
        <f>Sheet1!K5716</f>
        <v>Instadose Pharma Corp.</v>
      </c>
      <c r="C5716" t="str">
        <f>Sheet1!C5716</f>
        <v>United States</v>
      </c>
    </row>
    <row r="5717" spans="1:3" x14ac:dyDescent="0.25">
      <c r="A5717" t="str">
        <f>IF(Sheet1!H5717=0, "", Sheet1!L5717)</f>
        <v>NYSE:IBP</v>
      </c>
      <c r="B5717" t="str">
        <f>Sheet1!K5717</f>
        <v>Installed Building Products, Inc.</v>
      </c>
      <c r="C5717" t="str">
        <f>Sheet1!C5717</f>
        <v>United States</v>
      </c>
    </row>
    <row r="5718" spans="1:3" x14ac:dyDescent="0.25">
      <c r="A5718" t="str">
        <f>IF(Sheet1!H5718=0, "", Sheet1!L5718)</f>
        <v>NYSE:IIIN</v>
      </c>
      <c r="B5718" t="str">
        <f>Sheet1!K5718</f>
        <v>Insteel Industries, Inc.</v>
      </c>
      <c r="C5718" t="str">
        <f>Sheet1!C5718</f>
        <v>United States</v>
      </c>
    </row>
    <row r="5719" spans="1:3" x14ac:dyDescent="0.25">
      <c r="A5719" t="str">
        <f>IF(Sheet1!H5719=0, "", Sheet1!L5719)</f>
        <v>NASDAQGS:TIL</v>
      </c>
      <c r="B5719" t="str">
        <f>Sheet1!K5719</f>
        <v>Instil Bio, Inc.</v>
      </c>
      <c r="C5719" t="str">
        <f>Sheet1!C5719</f>
        <v>United States</v>
      </c>
    </row>
    <row r="5720" spans="1:3" x14ac:dyDescent="0.25">
      <c r="A5720" t="str">
        <f>IF(Sheet1!H5720=0, "", Sheet1!L5720)</f>
        <v>NYSE:INST</v>
      </c>
      <c r="B5720" t="str">
        <f>Sheet1!K5720</f>
        <v>Instructure Holdings, Inc.</v>
      </c>
      <c r="C5720" t="str">
        <f>Sheet1!C5720</f>
        <v>United States</v>
      </c>
    </row>
    <row r="5721" spans="1:3" x14ac:dyDescent="0.25">
      <c r="A5721" t="str">
        <f>IF(Sheet1!H5721=0, "", Sheet1!L5721)</f>
        <v>NASDAQCM:IIII</v>
      </c>
      <c r="B5721" t="str">
        <f>Sheet1!K5721</f>
        <v>INSU Acquisition Corp. III</v>
      </c>
      <c r="C5721" t="str">
        <f>Sheet1!C5721</f>
        <v>United States</v>
      </c>
    </row>
    <row r="5722" spans="1:3" x14ac:dyDescent="0.25">
      <c r="A5722" t="str">
        <f>IF(Sheet1!H5722=0, "", Sheet1!L5722)</f>
        <v>NASDAQGS:PODD</v>
      </c>
      <c r="B5722" t="str">
        <f>Sheet1!K5722</f>
        <v>Insulet Corporation</v>
      </c>
      <c r="C5722" t="str">
        <f>Sheet1!C5722</f>
        <v>United States</v>
      </c>
    </row>
    <row r="5723" spans="1:3" x14ac:dyDescent="0.25">
      <c r="A5723" t="str">
        <f>IF(Sheet1!H5723=0, "", Sheet1!L5723)</f>
        <v>TSXV:ISGI</v>
      </c>
      <c r="B5723" t="str">
        <f>Sheet1!K5723</f>
        <v>InsuraGuest Technologies Inc.</v>
      </c>
      <c r="C5723" t="str">
        <f>Sheet1!C5723</f>
        <v>United States</v>
      </c>
    </row>
    <row r="5724" spans="1:3" x14ac:dyDescent="0.25">
      <c r="A5724" t="str">
        <f>IF(Sheet1!H5724=0, "", Sheet1!L5724)</f>
        <v>OTCEM:ISYX</v>
      </c>
      <c r="B5724" t="str">
        <f>Sheet1!K5724</f>
        <v>In-Systcom Inc.</v>
      </c>
      <c r="C5724" t="str">
        <f>Sheet1!C5724</f>
        <v>(Invalid Identifier)</v>
      </c>
    </row>
    <row r="5725" spans="1:3" x14ac:dyDescent="0.25">
      <c r="A5725" t="str">
        <f>IF(Sheet1!H5725=0, "", Sheet1!L5725)</f>
        <v>NASDAQGS:INTA</v>
      </c>
      <c r="B5725" t="str">
        <f>Sheet1!K5725</f>
        <v>Intapp, Inc.</v>
      </c>
      <c r="C5725" t="str">
        <f>Sheet1!C5725</f>
        <v>United States</v>
      </c>
    </row>
    <row r="5726" spans="1:3" x14ac:dyDescent="0.25">
      <c r="A5726" t="str">
        <f>IF(Sheet1!H5726=0, "", Sheet1!L5726)</f>
        <v>NYSE:ITGR</v>
      </c>
      <c r="B5726" t="str">
        <f>Sheet1!K5726</f>
        <v>Integer Holdings Corporation</v>
      </c>
      <c r="C5726" t="str">
        <f>Sheet1!C5726</f>
        <v>United States</v>
      </c>
    </row>
    <row r="5727" spans="1:3" x14ac:dyDescent="0.25">
      <c r="A5727" t="str">
        <f>IF(Sheet1!H5727=0, "", Sheet1!L5727)</f>
        <v>NASDAQGS:IART</v>
      </c>
      <c r="B5727" t="str">
        <f>Sheet1!K5727</f>
        <v>Integra LifeSciences Holdings Corporation</v>
      </c>
      <c r="C5727" t="str">
        <f>Sheet1!C5727</f>
        <v>United States</v>
      </c>
    </row>
    <row r="5728" spans="1:3" x14ac:dyDescent="0.25">
      <c r="A5728" t="str">
        <f>IF(Sheet1!H5728=0, "", Sheet1!L5728)</f>
        <v>NASDAQGM:INTE</v>
      </c>
      <c r="B5728" t="str">
        <f>Sheet1!K5728</f>
        <v>Integral Acquisition Corporation 1</v>
      </c>
      <c r="C5728" t="str">
        <f>Sheet1!C5728</f>
        <v>United States</v>
      </c>
    </row>
    <row r="5729" spans="1:3" x14ac:dyDescent="0.25">
      <c r="A5729" t="str">
        <f>IF(Sheet1!H5729=0, "", Sheet1!L5729)</f>
        <v>NASDAQGS:IAS</v>
      </c>
      <c r="B5729" t="str">
        <f>Sheet1!K5729</f>
        <v>Integral Ad Science Holding Corp.</v>
      </c>
      <c r="C5729" t="str">
        <f>Sheet1!C5729</f>
        <v>United States</v>
      </c>
    </row>
    <row r="5730" spans="1:3" x14ac:dyDescent="0.25">
      <c r="A5730" t="str">
        <f>IF(Sheet1!H5730=0, "", Sheet1!L5730)</f>
        <v>OTCEM:INVI</v>
      </c>
      <c r="B5730" t="str">
        <f>Sheet1!K5730</f>
        <v>Integral Vision, Inc.</v>
      </c>
      <c r="C5730" t="str">
        <f>Sheet1!C5730</f>
        <v>(Invalid Identifier)</v>
      </c>
    </row>
    <row r="5731" spans="1:3" x14ac:dyDescent="0.25">
      <c r="A5731" t="str">
        <f>IF(Sheet1!H5731=0, "", Sheet1!L5731)</f>
        <v>OTCQX:INBP</v>
      </c>
      <c r="B5731" t="str">
        <f>Sheet1!K5731</f>
        <v>Integrated BioPharma, Inc.</v>
      </c>
      <c r="C5731" t="str">
        <f>Sheet1!C5731</f>
        <v>(Invalid Identifier)</v>
      </c>
    </row>
    <row r="5732" spans="1:3" x14ac:dyDescent="0.25">
      <c r="A5732" t="str">
        <f>IF(Sheet1!H5732=0, "", Sheet1!L5732)</f>
        <v>OTCEM:IBSS</v>
      </c>
      <c r="B5732" t="str">
        <f>Sheet1!K5732</f>
        <v>Integrated Business Systems &amp; Services, Inc.</v>
      </c>
      <c r="C5732" t="str">
        <f>Sheet1!C5732</f>
        <v>(Invalid Identifier)</v>
      </c>
    </row>
    <row r="5733" spans="1:3" x14ac:dyDescent="0.25">
      <c r="A5733" t="str">
        <f>IF(Sheet1!H5733=0, "", Sheet1!L5733)</f>
        <v>OTCPK:IGPK</v>
      </c>
      <c r="B5733" t="str">
        <f>Sheet1!K5733</f>
        <v>Integrated Cannabis Solutions, Inc.</v>
      </c>
      <c r="C5733" t="str">
        <f>Sheet1!C5733</f>
        <v>United States</v>
      </c>
    </row>
    <row r="5734" spans="1:3" x14ac:dyDescent="0.25">
      <c r="A5734" t="str">
        <f>IF(Sheet1!H5734=0, "", Sheet1!L5734)</f>
        <v>OTCEM:IRIG</v>
      </c>
      <c r="B5734" t="str">
        <f>Sheet1!K5734</f>
        <v>Integrated Drilling Equipment Holdings Corp.</v>
      </c>
      <c r="C5734" t="str">
        <f>Sheet1!C5734</f>
        <v>(Invalid Identifier)</v>
      </c>
    </row>
    <row r="5735" spans="1:3" x14ac:dyDescent="0.25">
      <c r="A5735" t="str">
        <f>IF(Sheet1!H5735=0, "", Sheet1!L5735)</f>
        <v>OTCQX:IFHI</v>
      </c>
      <c r="B5735" t="str">
        <f>Sheet1!K5735</f>
        <v>Integrated Financial Holdings, Inc.</v>
      </c>
      <c r="C5735" t="str">
        <f>Sheet1!C5735</f>
        <v>(Invalid Identifier)</v>
      </c>
    </row>
    <row r="5736" spans="1:3" x14ac:dyDescent="0.25">
      <c r="A5736" t="str">
        <f>IF(Sheet1!H5736=0, "", Sheet1!L5736)</f>
        <v>OTCEM:INTP</v>
      </c>
      <c r="B5736" t="str">
        <f>Sheet1!K5736</f>
        <v>Integrated Pharmaceuticals, Inc.</v>
      </c>
      <c r="C5736" t="str">
        <f>Sheet1!C5736</f>
        <v>(Invalid Identifier)</v>
      </c>
    </row>
    <row r="5737" spans="1:3" x14ac:dyDescent="0.25">
      <c r="A5737" t="str">
        <f>IF(Sheet1!H5737=0, "", Sheet1!L5737)</f>
        <v>NYSE:IRRX</v>
      </c>
      <c r="B5737" t="str">
        <f>Sheet1!K5737</f>
        <v>Integrated Rail and Resources Acquisition Corp.</v>
      </c>
      <c r="C5737" t="str">
        <f>Sheet1!C5737</f>
        <v>United States</v>
      </c>
    </row>
    <row r="5738" spans="1:3" x14ac:dyDescent="0.25">
      <c r="A5738" t="str">
        <f>IF(Sheet1!H5738=0, "", Sheet1!L5738)</f>
        <v>PSGM:ISVG</v>
      </c>
      <c r="B5738" t="str">
        <f>Sheet1!K5738</f>
        <v>Integrated Services Group Inc</v>
      </c>
      <c r="C5738" t="str">
        <f>Sheet1!C5738</f>
        <v>(Invalid Identifier)</v>
      </c>
    </row>
    <row r="5739" spans="1:3" x14ac:dyDescent="0.25">
      <c r="A5739" t="str">
        <f>IF(Sheet1!H5739=0, "", Sheet1!L5739)</f>
        <v>OTCQB:INTV</v>
      </c>
      <c r="B5739" t="str">
        <f>Sheet1!K5739</f>
        <v>Integrated Ventures, Inc.</v>
      </c>
      <c r="C5739" t="str">
        <f>Sheet1!C5739</f>
        <v>(Invalid Identifier)</v>
      </c>
    </row>
    <row r="5740" spans="1:3" x14ac:dyDescent="0.25">
      <c r="A5740" t="str">
        <f>IF(Sheet1!H5740=0, "", Sheet1!L5740)</f>
        <v>NYSE:WEL</v>
      </c>
      <c r="B5740" t="str">
        <f>Sheet1!K5740</f>
        <v>Integrated Wellness Acquisition Corp</v>
      </c>
      <c r="C5740" t="str">
        <f>Sheet1!C5740</f>
        <v>United States</v>
      </c>
    </row>
    <row r="5741" spans="1:3" x14ac:dyDescent="0.25">
      <c r="A5741" t="str">
        <f>IF(Sheet1!H5741=0, "", Sheet1!L5741)</f>
        <v>OTCEM:IHTI</v>
      </c>
      <c r="B5741" t="str">
        <f>Sheet1!K5741</f>
        <v>Integrative Health Technologies, Inc.</v>
      </c>
      <c r="C5741" t="str">
        <f>Sheet1!C5741</f>
        <v>(Invalid Identifier)</v>
      </c>
    </row>
    <row r="5742" spans="1:3" x14ac:dyDescent="0.25">
      <c r="A5742" t="str">
        <f>IF(Sheet1!H5742=0, "", Sheet1!L5742)</f>
        <v>NASDAQGS:INTC</v>
      </c>
      <c r="B5742" t="str">
        <f>Sheet1!K5742</f>
        <v>Intel Corporation</v>
      </c>
      <c r="C5742" t="str">
        <f>Sheet1!C5742</f>
        <v>United States</v>
      </c>
    </row>
    <row r="5743" spans="1:3" x14ac:dyDescent="0.25">
      <c r="A5743" t="str">
        <f>IF(Sheet1!H5743=0, "", Sheet1!L5743)</f>
        <v>OTCEM:IKMA</v>
      </c>
      <c r="B5743" t="str">
        <f>Sheet1!K5743</f>
        <v>IntelaKare Marketing, Inc.</v>
      </c>
      <c r="C5743" t="str">
        <f>Sheet1!C5743</f>
        <v>(Invalid Identifier)</v>
      </c>
    </row>
    <row r="5744" spans="1:3" x14ac:dyDescent="0.25">
      <c r="A5744" t="str">
        <f>IF(Sheet1!H5744=0, "", Sheet1!L5744)</f>
        <v>CNSX:KASH</v>
      </c>
      <c r="B5744" t="str">
        <f>Sheet1!K5744</f>
        <v>Intellabridge Technology Corp.</v>
      </c>
      <c r="C5744" t="str">
        <f>Sheet1!C5744</f>
        <v>United States</v>
      </c>
    </row>
    <row r="5745" spans="1:3" x14ac:dyDescent="0.25">
      <c r="A5745" t="str">
        <f>IF(Sheet1!H5745=0, "", Sheet1!L5745)</f>
        <v>NASDAQGM:NTLA</v>
      </c>
      <c r="B5745" t="str">
        <f>Sheet1!K5745</f>
        <v>Intellia Therapeutics, Inc.</v>
      </c>
      <c r="C5745" t="str">
        <f>Sheet1!C5745</f>
        <v>United States</v>
      </c>
    </row>
    <row r="5746" spans="1:3" x14ac:dyDescent="0.25">
      <c r="A5746" t="str">
        <f>IF(Sheet1!H5746=0, "", Sheet1!L5746)</f>
        <v>SEHK:6819</v>
      </c>
      <c r="B5746" t="str">
        <f>Sheet1!K5746</f>
        <v>IntelliCentrics Global Holdings Ltd.</v>
      </c>
      <c r="C5746" t="str">
        <f>Sheet1!C5746</f>
        <v>United States</v>
      </c>
    </row>
    <row r="5747" spans="1:3" x14ac:dyDescent="0.25">
      <c r="A5747" t="str">
        <f>IF(Sheet1!H5747=0, "", Sheet1!L5747)</f>
        <v>NASDAQGM:IDN</v>
      </c>
      <c r="B5747" t="str">
        <f>Sheet1!K5747</f>
        <v>Intellicheck, Inc.</v>
      </c>
      <c r="C5747" t="str">
        <f>Sheet1!C5747</f>
        <v>United States</v>
      </c>
    </row>
    <row r="5748" spans="1:3" x14ac:dyDescent="0.25">
      <c r="A5748" t="str">
        <f>IF(Sheet1!H5748=0, "", Sheet1!L5748)</f>
        <v>TPEX:4971</v>
      </c>
      <c r="B5748" t="str">
        <f>Sheet1!K5748</f>
        <v>IntelliEPI Inc. (Cayman)</v>
      </c>
      <c r="C5748" t="str">
        <f>Sheet1!C5748</f>
        <v>United States</v>
      </c>
    </row>
    <row r="5749" spans="1:3" x14ac:dyDescent="0.25">
      <c r="A5749" t="str">
        <f>IF(Sheet1!H5749=0, "", Sheet1!L5749)</f>
        <v>NASDAQGM:IQMD</v>
      </c>
      <c r="B5749" t="str">
        <f>Sheet1!K5749</f>
        <v>Intelligent Medicine Acquisition Corp.</v>
      </c>
      <c r="C5749" t="str">
        <f>Sheet1!C5749</f>
        <v>United States</v>
      </c>
    </row>
    <row r="5750" spans="1:3" x14ac:dyDescent="0.25">
      <c r="A5750" t="str">
        <f>IF(Sheet1!H5750=0, "", Sheet1!L5750)</f>
        <v>OTCEM:ITLI</v>
      </c>
      <c r="B5750" t="str">
        <f>Sheet1!K5750</f>
        <v>Intelligentias, Inc.</v>
      </c>
      <c r="C5750" t="str">
        <f>Sheet1!C5750</f>
        <v>(Invalid Identifier)</v>
      </c>
    </row>
    <row r="5751" spans="1:3" x14ac:dyDescent="0.25">
      <c r="A5751" t="str">
        <f>IF(Sheet1!H5751=0, "", Sheet1!L5751)</f>
        <v>OTCQB:INLX</v>
      </c>
      <c r="B5751" t="str">
        <f>Sheet1!K5751</f>
        <v>Intellinetics, Inc.</v>
      </c>
      <c r="C5751" t="str">
        <f>Sheet1!C5751</f>
        <v>(Invalid Identifier)</v>
      </c>
    </row>
    <row r="5752" spans="1:3" x14ac:dyDescent="0.25">
      <c r="A5752" t="str">
        <f>IF(Sheet1!H5752=0, "", Sheet1!L5752)</f>
        <v>NASDAQGS:IPAR</v>
      </c>
      <c r="B5752" t="str">
        <f>Sheet1!K5752</f>
        <v>Inter Parfums, Inc.</v>
      </c>
      <c r="C5752" t="str">
        <f>Sheet1!C5752</f>
        <v>United States</v>
      </c>
    </row>
    <row r="5753" spans="1:3" x14ac:dyDescent="0.25">
      <c r="A5753" t="str">
        <f>IF(Sheet1!H5753=0, "", Sheet1!L5753)</f>
        <v>NASDAQGS:IBKR</v>
      </c>
      <c r="B5753" t="str">
        <f>Sheet1!K5753</f>
        <v>Interactive Brokers Group, Inc.</v>
      </c>
      <c r="C5753" t="str">
        <f>Sheet1!C5753</f>
        <v>United States</v>
      </c>
    </row>
    <row r="5754" spans="1:3" x14ac:dyDescent="0.25">
      <c r="A5754" t="str">
        <f>IF(Sheet1!H5754=0, "", Sheet1!L5754)</f>
        <v>OTCEM:IGRW</v>
      </c>
      <c r="B5754" t="str">
        <f>Sheet1!K5754</f>
        <v>Interactive Health Network</v>
      </c>
      <c r="C5754" t="str">
        <f>Sheet1!C5754</f>
        <v>(Invalid Identifier)</v>
      </c>
    </row>
    <row r="5755" spans="1:3" x14ac:dyDescent="0.25">
      <c r="A5755" t="str">
        <f>IF(Sheet1!H5755=0, "", Sheet1!L5755)</f>
        <v>OTCEM:IMTS</v>
      </c>
      <c r="B5755" t="str">
        <f>Sheet1!K5755</f>
        <v>Interactive Motorsports and Entertainment Corp.</v>
      </c>
      <c r="C5755" t="str">
        <f>Sheet1!C5755</f>
        <v>(Invalid Identifier)</v>
      </c>
    </row>
    <row r="5756" spans="1:3" x14ac:dyDescent="0.25">
      <c r="A5756" t="str">
        <f>IF(Sheet1!H5756=0, "", Sheet1!L5756)</f>
        <v>OTCPK:ICCO</v>
      </c>
      <c r="B5756" t="str">
        <f>Sheet1!K5756</f>
        <v>InterCare DX, Inc.</v>
      </c>
      <c r="C5756" t="str">
        <f>Sheet1!C5756</f>
        <v>United States</v>
      </c>
    </row>
    <row r="5757" spans="1:3" x14ac:dyDescent="0.25">
      <c r="A5757" t="str">
        <f>IF(Sheet1!H5757=0, "", Sheet1!L5757)</f>
        <v>NASDAQGS:ICPT</v>
      </c>
      <c r="B5757" t="str">
        <f>Sheet1!K5757</f>
        <v>Intercept Pharmaceuticals, Inc.</v>
      </c>
      <c r="C5757" t="str">
        <f>Sheet1!C5757</f>
        <v>United States</v>
      </c>
    </row>
    <row r="5758" spans="1:3" x14ac:dyDescent="0.25">
      <c r="A5758" t="str">
        <f>IF(Sheet1!H5758=0, "", Sheet1!L5758)</f>
        <v>OTCEM:ICLD</v>
      </c>
      <c r="B5758" t="str">
        <f>Sheet1!K5758</f>
        <v>InterCloud Systems, Inc.</v>
      </c>
      <c r="C5758" t="str">
        <f>Sheet1!C5758</f>
        <v>(Invalid Identifier)</v>
      </c>
    </row>
    <row r="5759" spans="1:3" x14ac:dyDescent="0.25">
      <c r="A5759" t="str">
        <f>IF(Sheet1!H5759=0, "", Sheet1!L5759)</f>
        <v>NYSE:ICE</v>
      </c>
      <c r="B5759" t="str">
        <f>Sheet1!K5759</f>
        <v>Intercontinental Exchange, Inc.</v>
      </c>
      <c r="C5759" t="str">
        <f>Sheet1!C5759</f>
        <v>United States</v>
      </c>
    </row>
    <row r="5760" spans="1:3" x14ac:dyDescent="0.25">
      <c r="A5760" t="str">
        <f>IF(Sheet1!H5760=0, "", Sheet1!L5760)</f>
        <v>NASDAQGS:IDCC</v>
      </c>
      <c r="B5760" t="str">
        <f>Sheet1!K5760</f>
        <v>InterDigital, Inc.</v>
      </c>
      <c r="C5760" t="str">
        <f>Sheet1!C5760</f>
        <v>United States</v>
      </c>
    </row>
    <row r="5761" spans="1:3" x14ac:dyDescent="0.25">
      <c r="A5761" t="str">
        <f>IF(Sheet1!H5761=0, "", Sheet1!L5761)</f>
        <v>OTCPK:ITDN</v>
      </c>
      <c r="B5761" t="str">
        <f>Sheet1!K5761</f>
        <v>Interdyne Company</v>
      </c>
      <c r="C5761" t="str">
        <f>Sheet1!C5761</f>
        <v>United States</v>
      </c>
    </row>
    <row r="5762" spans="1:3" x14ac:dyDescent="0.25">
      <c r="A5762" t="str">
        <f>IF(Sheet1!H5762=0, "", Sheet1!L5762)</f>
        <v>OTCEM:IREP</v>
      </c>
      <c r="B5762" t="str">
        <f>Sheet1!K5762</f>
        <v>Interep National Radio Sales, Inc.</v>
      </c>
      <c r="C5762" t="str">
        <f>Sheet1!C5762</f>
        <v>(Invalid Identifier)</v>
      </c>
    </row>
    <row r="5763" spans="1:3" x14ac:dyDescent="0.25">
      <c r="A5763" t="str">
        <f>IF(Sheet1!H5763=0, "", Sheet1!L5763)</f>
        <v>NASDAQGS:TILE</v>
      </c>
      <c r="B5763" t="str">
        <f>Sheet1!K5763</f>
        <v>Interface, Inc.</v>
      </c>
      <c r="C5763" t="str">
        <f>Sheet1!C5763</f>
        <v>United States</v>
      </c>
    </row>
    <row r="5764" spans="1:3" x14ac:dyDescent="0.25">
      <c r="A5764" t="str">
        <f>IF(Sheet1!H5764=0, "", Sheet1!L5764)</f>
        <v>OTCEM:ITFY</v>
      </c>
      <c r="B5764" t="str">
        <f>Sheet1!K5764</f>
        <v>Interfoundry, Inc.</v>
      </c>
      <c r="C5764" t="str">
        <f>Sheet1!C5764</f>
        <v>(Invalid Identifier)</v>
      </c>
    </row>
    <row r="5765" spans="1:3" x14ac:dyDescent="0.25">
      <c r="A5765" t="str">
        <f>IF(Sheet1!H5765=0, "", Sheet1!L5765)</f>
        <v>NASDAQCM:LINK</v>
      </c>
      <c r="B5765" t="str">
        <f>Sheet1!K5765</f>
        <v>Interlink Electronics, Inc.</v>
      </c>
      <c r="C5765" t="str">
        <f>Sheet1!C5765</f>
        <v>United States</v>
      </c>
    </row>
    <row r="5766" spans="1:3" x14ac:dyDescent="0.25">
      <c r="A5766" t="str">
        <f>IF(Sheet1!H5766=0, "", Sheet1!L5766)</f>
        <v>OTCEM:ITLK</v>
      </c>
      <c r="B5766" t="str">
        <f>Sheet1!K5766</f>
        <v>Interlink Products International, Inc.</v>
      </c>
      <c r="C5766" t="str">
        <f>Sheet1!C5766</f>
        <v>(Invalid Identifier)</v>
      </c>
    </row>
    <row r="5767" spans="1:3" x14ac:dyDescent="0.25">
      <c r="A5767" t="str">
        <f>IF(Sheet1!H5767=0, "", Sheet1!L5767)</f>
        <v>TSX:IMP</v>
      </c>
      <c r="B5767" t="str">
        <f>Sheet1!K5767</f>
        <v>Intermap Technologies Corporation</v>
      </c>
      <c r="C5767" t="str">
        <f>Sheet1!C5767</f>
        <v>United States</v>
      </c>
    </row>
    <row r="5768" spans="1:3" x14ac:dyDescent="0.25">
      <c r="A5768" t="str">
        <f>IF(Sheet1!H5768=0, "", Sheet1!L5768)</f>
        <v>OTCEM:IMTO</v>
      </c>
      <c r="B5768" t="str">
        <f>Sheet1!K5768</f>
        <v>InterMetro Communications, Inc.</v>
      </c>
      <c r="C5768" t="str">
        <f>Sheet1!C5768</f>
        <v>(Invalid Identifier)</v>
      </c>
    </row>
    <row r="5769" spans="1:3" x14ac:dyDescent="0.25">
      <c r="A5769" t="str">
        <f>IF(Sheet1!H5769=0, "", Sheet1!L5769)</f>
        <v>OTCPK:IBAL</v>
      </c>
      <c r="B5769" t="str">
        <f>Sheet1!K5769</f>
        <v>International Baler Corporation</v>
      </c>
      <c r="C5769" t="str">
        <f>Sheet1!C5769</f>
        <v>United States</v>
      </c>
    </row>
    <row r="5770" spans="1:3" x14ac:dyDescent="0.25">
      <c r="A5770" t="str">
        <f>IF(Sheet1!H5770=0, "", Sheet1!L5770)</f>
        <v>NASDAQGS:IBOC</v>
      </c>
      <c r="B5770" t="str">
        <f>Sheet1!K5770</f>
        <v>International Bancshares Corporation</v>
      </c>
      <c r="C5770" t="str">
        <f>Sheet1!C5770</f>
        <v>United States</v>
      </c>
    </row>
    <row r="5771" spans="1:3" x14ac:dyDescent="0.25">
      <c r="A5771" t="str">
        <f>IF(Sheet1!H5771=0, "", Sheet1!L5771)</f>
        <v>NYSE:IBM</v>
      </c>
      <c r="B5771" t="str">
        <f>Sheet1!K5771</f>
        <v>International Business Machines Corporation</v>
      </c>
      <c r="C5771" t="str">
        <f>Sheet1!C5771</f>
        <v>United States</v>
      </c>
    </row>
    <row r="5772" spans="1:3" x14ac:dyDescent="0.25">
      <c r="A5772" t="str">
        <f>IF(Sheet1!H5772=0, "", Sheet1!L5772)</f>
        <v>OTCEM:ICRD</v>
      </c>
      <c r="B5772" t="str">
        <f>Sheet1!K5772</f>
        <v>International Card Establishment, Inc.</v>
      </c>
      <c r="C5772" t="str">
        <f>Sheet1!C5772</f>
        <v>(Invalid Identifier)</v>
      </c>
    </row>
    <row r="5773" spans="1:3" x14ac:dyDescent="0.25">
      <c r="A5773" t="str">
        <f>IF(Sheet1!H5773=0, "", Sheet1!L5773)</f>
        <v>OTCPK:INCC</v>
      </c>
      <c r="B5773" t="str">
        <f>Sheet1!K5773</f>
        <v>International Consolidated Companies, Inc.</v>
      </c>
      <c r="C5773" t="str">
        <f>Sheet1!C5773</f>
        <v>United States</v>
      </c>
    </row>
    <row r="5774" spans="1:3" x14ac:dyDescent="0.25">
      <c r="A5774" t="str">
        <f>IF(Sheet1!H5774=0, "", Sheet1!L5774)</f>
        <v>OTCPK:ILDO</v>
      </c>
      <c r="B5774" t="str">
        <f>Sheet1!K5774</f>
        <v>International Daleco Corp.</v>
      </c>
      <c r="C5774" t="str">
        <f>Sheet1!C5774</f>
        <v>United States</v>
      </c>
    </row>
    <row r="5775" spans="1:3" x14ac:dyDescent="0.25">
      <c r="A5775" t="str">
        <f>IF(Sheet1!H5775=0, "", Sheet1!L5775)</f>
        <v>OTCPK:IDIG</v>
      </c>
      <c r="B5775" t="str">
        <f>Sheet1!K5775</f>
        <v>International Digital Holding Inc.</v>
      </c>
      <c r="C5775" t="str">
        <f>Sheet1!C5775</f>
        <v>United States</v>
      </c>
    </row>
    <row r="5776" spans="1:3" x14ac:dyDescent="0.25">
      <c r="A5776" t="str">
        <f>IF(Sheet1!H5776=0, "", Sheet1!L5776)</f>
        <v>OTCPK:IDND</v>
      </c>
      <c r="B5776" t="str">
        <f>Sheet1!K5776</f>
        <v>International Dispensing Corporation</v>
      </c>
      <c r="C5776" t="str">
        <f>Sheet1!C5776</f>
        <v>United States</v>
      </c>
    </row>
    <row r="5777" spans="1:3" x14ac:dyDescent="0.25">
      <c r="A5777" t="str">
        <f>IF(Sheet1!H5777=0, "", Sheet1!L5777)</f>
        <v>OTCPK:IDVV</v>
      </c>
      <c r="B5777" t="str">
        <f>Sheet1!K5777</f>
        <v>International Endeavors Corp</v>
      </c>
      <c r="C5777" t="str">
        <f>Sheet1!C5777</f>
        <v>United States</v>
      </c>
    </row>
    <row r="5778" spans="1:3" x14ac:dyDescent="0.25">
      <c r="A5778" t="str">
        <f>IF(Sheet1!H5778=0, "", Sheet1!L5778)</f>
        <v>NYSE:IFF</v>
      </c>
      <c r="B5778" t="str">
        <f>Sheet1!K5778</f>
        <v>International Flavors &amp; Fragrances Inc.</v>
      </c>
      <c r="C5778" t="str">
        <f>Sheet1!C5778</f>
        <v>United States</v>
      </c>
    </row>
    <row r="5779" spans="1:3" x14ac:dyDescent="0.25">
      <c r="A5779" t="str">
        <f>IF(Sheet1!H5779=0, "", Sheet1!L5779)</f>
        <v>OTCEM:IGRU</v>
      </c>
      <c r="B5779" t="str">
        <f>Sheet1!K5779</f>
        <v>International Gold Resources Inc.</v>
      </c>
      <c r="C5779" t="str">
        <f>Sheet1!C5779</f>
        <v>(Invalid Identifier)</v>
      </c>
    </row>
    <row r="5780" spans="1:3" x14ac:dyDescent="0.25">
      <c r="A5780" t="str">
        <f>IF(Sheet1!H5780=0, "", Sheet1!L5780)</f>
        <v>OTCQB:INIS</v>
      </c>
      <c r="B5780" t="str">
        <f>Sheet1!K5780</f>
        <v>International Isotopes Inc.</v>
      </c>
      <c r="C5780" t="str">
        <f>Sheet1!C5780</f>
        <v>(Invalid Identifier)</v>
      </c>
    </row>
    <row r="5781" spans="1:3" x14ac:dyDescent="0.25">
      <c r="A5781" t="str">
        <f>IF(Sheet1!H5781=0, "", Sheet1!L5781)</f>
        <v>PSGM:FLYE</v>
      </c>
      <c r="B5781" t="str">
        <f>Sheet1!K5781</f>
        <v>International Jet Engine Supply Inc.</v>
      </c>
      <c r="C5781" t="str">
        <f>Sheet1!C5781</f>
        <v>United States</v>
      </c>
    </row>
    <row r="5782" spans="1:3" x14ac:dyDescent="0.25">
      <c r="A5782" t="str">
        <f>IF(Sheet1!H5782=0, "", Sheet1!L5782)</f>
        <v>OTCQB:ILAL</v>
      </c>
      <c r="B5782" t="str">
        <f>Sheet1!K5782</f>
        <v>International Land Alliance, Inc.</v>
      </c>
      <c r="C5782" t="str">
        <f>Sheet1!C5782</f>
        <v>(Invalid Identifier)</v>
      </c>
    </row>
    <row r="5783" spans="1:3" x14ac:dyDescent="0.25">
      <c r="A5783" t="str">
        <f>IF(Sheet1!H5783=0, "", Sheet1!L5783)</f>
        <v>OTCPK:ILXP</v>
      </c>
      <c r="B5783" t="str">
        <f>Sheet1!K5783</f>
        <v>International Luxury Products Inc.</v>
      </c>
      <c r="C5783" t="str">
        <f>Sheet1!C5783</f>
        <v>United States</v>
      </c>
    </row>
    <row r="5784" spans="1:3" x14ac:dyDescent="0.25">
      <c r="A5784" t="str">
        <f>IF(Sheet1!H5784=0, "", Sheet1!L5784)</f>
        <v>NASDAQCM:IMAQ</v>
      </c>
      <c r="B5784" t="str">
        <f>Sheet1!K5784</f>
        <v>International Media Acquisition Corp.</v>
      </c>
      <c r="C5784" t="str">
        <f>Sheet1!C5784</f>
        <v>United States</v>
      </c>
    </row>
    <row r="5785" spans="1:3" x14ac:dyDescent="0.25">
      <c r="A5785" t="str">
        <f>IF(Sheet1!H5785=0, "", Sheet1!L5785)</f>
        <v>OTCPK:ITNM</v>
      </c>
      <c r="B5785" t="str">
        <f>Sheet1!K5785</f>
        <v>International Monetary Systems, Ltd.</v>
      </c>
      <c r="C5785" t="str">
        <f>Sheet1!C5785</f>
        <v>United States</v>
      </c>
    </row>
    <row r="5786" spans="1:3" x14ac:dyDescent="0.25">
      <c r="A5786" t="str">
        <f>IF(Sheet1!H5786=0, "", Sheet1!L5786)</f>
        <v>NASDAQCM:IMXI</v>
      </c>
      <c r="B5786" t="str">
        <f>Sheet1!K5786</f>
        <v>International Money Express, Inc.</v>
      </c>
      <c r="C5786" t="str">
        <f>Sheet1!C5786</f>
        <v>United States</v>
      </c>
    </row>
    <row r="5787" spans="1:3" x14ac:dyDescent="0.25">
      <c r="A5787" t="str">
        <f>IF(Sheet1!H5787=0, "", Sheet1!L5787)</f>
        <v>NYSE:IP</v>
      </c>
      <c r="B5787" t="str">
        <f>Sheet1!K5787</f>
        <v>International Paper Company</v>
      </c>
      <c r="C5787" t="str">
        <f>Sheet1!C5787</f>
        <v>United States</v>
      </c>
    </row>
    <row r="5788" spans="1:3" x14ac:dyDescent="0.25">
      <c r="A5788" t="str">
        <f>IF(Sheet1!H5788=0, "", Sheet1!L5788)</f>
        <v>OTCEM:IPMG</v>
      </c>
      <c r="B5788" t="str">
        <f>Sheet1!K5788</f>
        <v>International Precious Minerals Group, Inc.</v>
      </c>
      <c r="C5788" t="str">
        <f>Sheet1!C5788</f>
        <v>(Invalid Identifier)</v>
      </c>
    </row>
    <row r="5789" spans="1:3" x14ac:dyDescent="0.25">
      <c r="A5789" t="str">
        <f>IF(Sheet1!H5789=0, "", Sheet1!L5789)</f>
        <v>OTCPK:INGP</v>
      </c>
      <c r="B5789" t="str">
        <f>Sheet1!K5789</f>
        <v>International Professional Trainings Group Limited</v>
      </c>
      <c r="C5789" t="str">
        <f>Sheet1!C5789</f>
        <v>United States</v>
      </c>
    </row>
    <row r="5790" spans="1:3" x14ac:dyDescent="0.25">
      <c r="A5790" t="str">
        <f>IF(Sheet1!H5790=0, "", Sheet1!L5790)</f>
        <v>NYSE:INSW</v>
      </c>
      <c r="B5790" t="str">
        <f>Sheet1!K5790</f>
        <v>International Seaways, Inc.</v>
      </c>
      <c r="C5790" t="str">
        <f>Sheet1!C5790</f>
        <v>United States</v>
      </c>
    </row>
    <row r="5791" spans="1:3" x14ac:dyDescent="0.25">
      <c r="A5791" t="str">
        <f>IF(Sheet1!H5791=0, "", Sheet1!L5791)</f>
        <v>OTCEM:ISLV</v>
      </c>
      <c r="B5791" t="str">
        <f>Sheet1!K5791</f>
        <v>International Silver, Inc.</v>
      </c>
      <c r="C5791" t="str">
        <f>Sheet1!C5791</f>
        <v>(Invalid Identifier)</v>
      </c>
    </row>
    <row r="5792" spans="1:3" x14ac:dyDescent="0.25">
      <c r="A5792" t="str">
        <f>IF(Sheet1!H5792=0, "", Sheet1!L5792)</f>
        <v>OTCPK:ILST</v>
      </c>
      <c r="B5792" t="str">
        <f>Sheet1!K5792</f>
        <v>International Star, Inc.</v>
      </c>
      <c r="C5792" t="str">
        <f>Sheet1!C5792</f>
        <v>United States</v>
      </c>
    </row>
    <row r="5793" spans="1:3" x14ac:dyDescent="0.25">
      <c r="A5793" t="str">
        <f>IF(Sheet1!H5793=0, "", Sheet1!L5793)</f>
        <v>OTCQX:ISCO</v>
      </c>
      <c r="B5793" t="str">
        <f>Sheet1!K5793</f>
        <v>International Stem Cell Corporation</v>
      </c>
      <c r="C5793" t="str">
        <f>Sheet1!C5793</f>
        <v>(Invalid Identifier)</v>
      </c>
    </row>
    <row r="5794" spans="1:3" x14ac:dyDescent="0.25">
      <c r="A5794" t="str">
        <f>IF(Sheet1!H5794=0, "", Sheet1!L5794)</f>
        <v>PSGM:INAN</v>
      </c>
      <c r="B5794" t="str">
        <f>Sheet1!K5794</f>
        <v>Internatural Pharmaceuticals, Inc.</v>
      </c>
      <c r="C5794" t="str">
        <f>Sheet1!C5794</f>
        <v>United States</v>
      </c>
    </row>
    <row r="5795" spans="1:3" x14ac:dyDescent="0.25">
      <c r="A5795" t="str">
        <f>IF(Sheet1!H5795=0, "", Sheet1!L5795)</f>
        <v>OTCPK:ITNF</v>
      </c>
      <c r="B5795" t="str">
        <f>Sheet1!K5795</f>
        <v>Internet Infinity, Inc.</v>
      </c>
      <c r="C5795" t="str">
        <f>Sheet1!C5795</f>
        <v>United States</v>
      </c>
    </row>
    <row r="5796" spans="1:3" x14ac:dyDescent="0.25">
      <c r="A5796" t="str">
        <f>IF(Sheet1!H5796=0, "", Sheet1!L5796)</f>
        <v>OTCEM:INAR</v>
      </c>
      <c r="B5796" t="str">
        <f>Sheet1!K5796</f>
        <v>InternetArray, Inc.</v>
      </c>
      <c r="C5796" t="str">
        <f>Sheet1!C5796</f>
        <v>(Invalid Identifier)</v>
      </c>
    </row>
    <row r="5797" spans="1:3" x14ac:dyDescent="0.25">
      <c r="A5797" t="str">
        <f>IF(Sheet1!H5797=0, "", Sheet1!L5797)</f>
        <v>OTCQX:IDXG</v>
      </c>
      <c r="B5797" t="str">
        <f>Sheet1!K5797</f>
        <v>Interpace Biosciences, Inc.</v>
      </c>
      <c r="C5797" t="str">
        <f>Sheet1!C5797</f>
        <v>(Invalid Identifier)</v>
      </c>
    </row>
    <row r="5798" spans="1:3" x14ac:dyDescent="0.25">
      <c r="A5798" t="str">
        <f>IF(Sheet1!H5798=0, "", Sheet1!L5798)</f>
        <v>OTCEM:IPAH</v>
      </c>
      <c r="B5798" t="str">
        <f>Sheet1!K5798</f>
        <v>Interpharm Holdings, Inc.</v>
      </c>
      <c r="C5798" t="str">
        <f>Sheet1!C5798</f>
        <v>(Invalid Identifier)</v>
      </c>
    </row>
    <row r="5799" spans="1:3" x14ac:dyDescent="0.25">
      <c r="A5799" t="str">
        <f>IF(Sheet1!H5799=0, "", Sheet1!L5799)</f>
        <v>OTCEM:IPLY</v>
      </c>
      <c r="B5799" t="str">
        <f>Sheet1!K5799</f>
        <v>Interplay Entertainment Corp.</v>
      </c>
      <c r="C5799" t="str">
        <f>Sheet1!C5799</f>
        <v>(Invalid Identifier)</v>
      </c>
    </row>
    <row r="5800" spans="1:3" x14ac:dyDescent="0.25">
      <c r="A5800" t="str">
        <f>IF(Sheet1!H5800=0, "", Sheet1!L5800)</f>
        <v>NYSE:IPVA</v>
      </c>
      <c r="B5800" t="str">
        <f>Sheet1!K5800</f>
        <v>InterPrivate II Acquisition Corp.</v>
      </c>
      <c r="C5800" t="str">
        <f>Sheet1!C5800</f>
        <v>United States</v>
      </c>
    </row>
    <row r="5801" spans="1:3" x14ac:dyDescent="0.25">
      <c r="A5801" t="str">
        <f>IF(Sheet1!H5801=0, "", Sheet1!L5801)</f>
        <v>NYSE:IPVF</v>
      </c>
      <c r="B5801" t="str">
        <f>Sheet1!K5801</f>
        <v>InterPrivate III Financial Partners Inc.</v>
      </c>
      <c r="C5801" t="str">
        <f>Sheet1!C5801</f>
        <v>United States</v>
      </c>
    </row>
    <row r="5802" spans="1:3" x14ac:dyDescent="0.25">
      <c r="A5802" t="str">
        <f>IF(Sheet1!H5802=0, "", Sheet1!L5802)</f>
        <v>NASDAQCM:IPVI</v>
      </c>
      <c r="B5802" t="str">
        <f>Sheet1!K5802</f>
        <v>InterPrivate IV InfraTech Partners Inc.</v>
      </c>
      <c r="C5802" t="str">
        <f>Sheet1!C5802</f>
        <v>United States</v>
      </c>
    </row>
    <row r="5803" spans="1:3" x14ac:dyDescent="0.25">
      <c r="A5803" t="str">
        <f>IF(Sheet1!H5803=0, "", Sheet1!L5803)</f>
        <v>NASDAQGM:XENT</v>
      </c>
      <c r="B5803" t="str">
        <f>Sheet1!K5803</f>
        <v>Intersect ENT, Inc.</v>
      </c>
      <c r="C5803" t="str">
        <f>Sheet1!C5803</f>
        <v>United States</v>
      </c>
    </row>
    <row r="5804" spans="1:3" x14ac:dyDescent="0.25">
      <c r="A5804" t="str">
        <f>IF(Sheet1!H5804=0, "", Sheet1!L5804)</f>
        <v>OTCEM:ISPD</v>
      </c>
      <c r="B5804" t="str">
        <f>Sheet1!K5804</f>
        <v>Interspeed, Inc.</v>
      </c>
      <c r="C5804" t="str">
        <f>Sheet1!C5804</f>
        <v>(Invalid Identifier)</v>
      </c>
    </row>
    <row r="5805" spans="1:3" x14ac:dyDescent="0.25">
      <c r="A5805" t="str">
        <f>IF(Sheet1!H5805=0, "", Sheet1!L5805)</f>
        <v>TSX:ITP</v>
      </c>
      <c r="B5805" t="str">
        <f>Sheet1!K5805</f>
        <v>Intertape Polymer Group Inc.</v>
      </c>
      <c r="C5805" t="str">
        <f>Sheet1!C5805</f>
        <v>United States</v>
      </c>
    </row>
    <row r="5806" spans="1:3" x14ac:dyDescent="0.25">
      <c r="A5806" t="str">
        <f>IF(Sheet1!H5806=0, "", Sheet1!L5806)</f>
        <v>OTCEM:ITEC</v>
      </c>
      <c r="B5806" t="str">
        <f>Sheet1!K5806</f>
        <v>Intertech Solutions , Inc.</v>
      </c>
      <c r="C5806" t="str">
        <f>Sheet1!C5806</f>
        <v>(Invalid Identifier)</v>
      </c>
    </row>
    <row r="5807" spans="1:3" x14ac:dyDescent="0.25">
      <c r="A5807" t="str">
        <f>IF(Sheet1!H5807=0, "", Sheet1!L5807)</f>
        <v>OTCEM:ITUP</v>
      </c>
      <c r="B5807" t="str">
        <f>Sheet1!K5807</f>
        <v>Interups, Inc.</v>
      </c>
      <c r="C5807" t="str">
        <f>Sheet1!C5807</f>
        <v>(Invalid Identifier)</v>
      </c>
    </row>
    <row r="5808" spans="1:3" x14ac:dyDescent="0.25">
      <c r="A5808" t="str">
        <f>IF(Sheet1!H5808=0, "", Sheet1!L5808)</f>
        <v>NYSEAM:INTT</v>
      </c>
      <c r="B5808" t="str">
        <f>Sheet1!K5808</f>
        <v>inTEST Corporation</v>
      </c>
      <c r="C5808" t="str">
        <f>Sheet1!C5808</f>
        <v>United States</v>
      </c>
    </row>
    <row r="5809" spans="1:3" x14ac:dyDescent="0.25">
      <c r="A5809" t="str">
        <f>IF(Sheet1!H5809=0, "", Sheet1!L5809)</f>
        <v>NASDAQGS:IVAC</v>
      </c>
      <c r="B5809" t="str">
        <f>Sheet1!K5809</f>
        <v>Intevac, Inc.</v>
      </c>
      <c r="C5809" t="str">
        <f>Sheet1!C5809</f>
        <v>United States</v>
      </c>
    </row>
    <row r="5810" spans="1:3" x14ac:dyDescent="0.25">
      <c r="A5810" t="str">
        <f>IF(Sheet1!H5810=0, "", Sheet1!L5810)</f>
        <v>NASDAQGS:ITCI</v>
      </c>
      <c r="B5810" t="str">
        <f>Sheet1!K5810</f>
        <v>Intra-Cellular Therapies, Inc.</v>
      </c>
      <c r="C5810" t="str">
        <f>Sheet1!C5810</f>
        <v>United States</v>
      </c>
    </row>
    <row r="5811" spans="1:3" x14ac:dyDescent="0.25">
      <c r="A5811" t="str">
        <f>IF(Sheet1!H5811=0, "", Sheet1!L5811)</f>
        <v>OTCEM:ITPC</v>
      </c>
      <c r="B5811" t="str">
        <f>Sheet1!K5811</f>
        <v>Intrepid Capital Corporation</v>
      </c>
      <c r="C5811" t="str">
        <f>Sheet1!C5811</f>
        <v>(Invalid Identifier)</v>
      </c>
    </row>
    <row r="5812" spans="1:3" x14ac:dyDescent="0.25">
      <c r="A5812" t="str">
        <f>IF(Sheet1!H5812=0, "", Sheet1!L5812)</f>
        <v>NYSE:IPI</v>
      </c>
      <c r="B5812" t="str">
        <f>Sheet1!K5812</f>
        <v>Intrepid Potash, Inc.</v>
      </c>
      <c r="C5812" t="str">
        <f>Sheet1!C5812</f>
        <v>United States</v>
      </c>
    </row>
    <row r="5813" spans="1:3" x14ac:dyDescent="0.25">
      <c r="A5813" t="str">
        <f>IF(Sheet1!H5813=0, "", Sheet1!L5813)</f>
        <v>NASDAQGM:IIN</v>
      </c>
      <c r="B5813" t="str">
        <f>Sheet1!K5813</f>
        <v>IntriCon Corporation</v>
      </c>
      <c r="C5813" t="str">
        <f>Sheet1!C5813</f>
        <v>United States</v>
      </c>
    </row>
    <row r="5814" spans="1:3" x14ac:dyDescent="0.25">
      <c r="A5814" t="str">
        <f>IF(Sheet1!H5814=0, "", Sheet1!L5814)</f>
        <v>NASDAQCM:INTZ</v>
      </c>
      <c r="B5814" t="str">
        <f>Sheet1!K5814</f>
        <v>Intrusion Inc.</v>
      </c>
      <c r="C5814" t="str">
        <f>Sheet1!C5814</f>
        <v>United States</v>
      </c>
    </row>
    <row r="5815" spans="1:3" x14ac:dyDescent="0.25">
      <c r="A5815" t="str">
        <f>IF(Sheet1!H5815=0, "", Sheet1!L5815)</f>
        <v>NASDAQGS:INTU</v>
      </c>
      <c r="B5815" t="str">
        <f>Sheet1!K5815</f>
        <v>Intuit Inc.</v>
      </c>
      <c r="C5815" t="str">
        <f>Sheet1!C5815</f>
        <v>United States</v>
      </c>
    </row>
    <row r="5816" spans="1:3" x14ac:dyDescent="0.25">
      <c r="A5816" t="str">
        <f>IF(Sheet1!H5816=0, "", Sheet1!L5816)</f>
        <v>NASDAQGS:ISRG</v>
      </c>
      <c r="B5816" t="str">
        <f>Sheet1!K5816</f>
        <v>Intuitive Surgical, Inc.</v>
      </c>
      <c r="C5816" t="str">
        <f>Sheet1!C5816</f>
        <v>United States</v>
      </c>
    </row>
    <row r="5817" spans="1:3" x14ac:dyDescent="0.25">
      <c r="A5817" t="str">
        <f>IF(Sheet1!H5817=0, "", Sheet1!L5817)</f>
        <v>NYSEAM:INUV</v>
      </c>
      <c r="B5817" t="str">
        <f>Sheet1!K5817</f>
        <v>Inuvo, Inc.</v>
      </c>
      <c r="C5817" t="str">
        <f>Sheet1!C5817</f>
        <v>United States</v>
      </c>
    </row>
    <row r="5818" spans="1:3" x14ac:dyDescent="0.25">
      <c r="A5818" t="str">
        <f>IF(Sheet1!H5818=0, "", Sheet1!L5818)</f>
        <v>NYSE:IVC</v>
      </c>
      <c r="B5818" t="str">
        <f>Sheet1!K5818</f>
        <v>Invacare Corporation</v>
      </c>
      <c r="C5818" t="str">
        <f>Sheet1!C5818</f>
        <v>United States</v>
      </c>
    </row>
    <row r="5819" spans="1:3" x14ac:dyDescent="0.25">
      <c r="A5819" t="str">
        <f>IF(Sheet1!H5819=0, "", Sheet1!L5819)</f>
        <v>OTCEM:IDEA</v>
      </c>
      <c r="B5819" t="str">
        <f>Sheet1!K5819</f>
        <v>Invent Ventures, Inc.</v>
      </c>
      <c r="C5819" t="str">
        <f>Sheet1!C5819</f>
        <v>(Invalid Identifier)</v>
      </c>
    </row>
    <row r="5820" spans="1:3" x14ac:dyDescent="0.25">
      <c r="A5820" t="str">
        <f>IF(Sheet1!H5820=0, "", Sheet1!L5820)</f>
        <v>OTCEM:INVT</v>
      </c>
      <c r="B5820" t="str">
        <f>Sheet1!K5820</f>
        <v>Inventergy Global, Inc.</v>
      </c>
      <c r="C5820" t="str">
        <f>Sheet1!C5820</f>
        <v>(Invalid Identifier)</v>
      </c>
    </row>
    <row r="5821" spans="1:3" x14ac:dyDescent="0.25">
      <c r="A5821" t="str">
        <f>IF(Sheet1!H5821=0, "", Sheet1!L5821)</f>
        <v>NYSE:IVT</v>
      </c>
      <c r="B5821" t="str">
        <f>Sheet1!K5821</f>
        <v>InvenTrust Properties Corp.</v>
      </c>
      <c r="C5821" t="str">
        <f>Sheet1!C5821</f>
        <v>United States</v>
      </c>
    </row>
    <row r="5822" spans="1:3" x14ac:dyDescent="0.25">
      <c r="A5822" t="str">
        <f>IF(Sheet1!H5822=0, "", Sheet1!L5822)</f>
        <v>ARCA:PSR</v>
      </c>
      <c r="B5822" t="str">
        <f>Sheet1!K5822</f>
        <v>Invesco Actively Managed Exchange-Traded Fund Trust - Invesco Active U.S. Real E</v>
      </c>
      <c r="C5822" t="str">
        <f>Sheet1!C5822</f>
        <v>United States</v>
      </c>
    </row>
    <row r="5823" spans="1:3" x14ac:dyDescent="0.25">
      <c r="A5823" t="str">
        <f>IF(Sheet1!H5823=0, "", Sheet1!L5823)</f>
        <v>BATS:PSMB</v>
      </c>
      <c r="B5823" t="str">
        <f>Sheet1!K5823</f>
        <v>Invesco Actively Managed Exchange-Traded Fund Trust - Invesco Balanced Multi-Ass</v>
      </c>
      <c r="C5823" t="str">
        <f>Sheet1!C5823</f>
        <v>United States</v>
      </c>
    </row>
    <row r="5824" spans="1:3" x14ac:dyDescent="0.25">
      <c r="A5824" t="str">
        <f>IF(Sheet1!H5824=0, "", Sheet1!L5824)</f>
        <v>BATS:IVDG</v>
      </c>
      <c r="B5824" t="str">
        <f>Sheet1!K5824</f>
        <v>Invesco Actively Managed Exchange-Traded Fund Trust - Invesco Focused Discovery</v>
      </c>
      <c r="C5824" t="str">
        <f>Sheet1!C5824</f>
        <v>United States</v>
      </c>
    </row>
    <row r="5825" spans="1:3" x14ac:dyDescent="0.25">
      <c r="A5825" t="str">
        <f>IF(Sheet1!H5825=0, "", Sheet1!L5825)</f>
        <v>BATS:PSMG</v>
      </c>
      <c r="B5825" t="str">
        <f>Sheet1!K5825</f>
        <v>Invesco Actively Managed Exchange-Traded Fund Trust - Invesco Growth Multi-Asset</v>
      </c>
      <c r="C5825" t="str">
        <f>Sheet1!C5825</f>
        <v>United States</v>
      </c>
    </row>
    <row r="5826" spans="1:3" x14ac:dyDescent="0.25">
      <c r="A5826" t="str">
        <f>IF(Sheet1!H5826=0, "", Sheet1!L5826)</f>
        <v>NASDAQGM:IHYF</v>
      </c>
      <c r="B5826" t="str">
        <f>Sheet1!K5826</f>
        <v>Invesco Actively Managed Exchange-Traded Fund Trust - Invesco High Yield Bond Fa</v>
      </c>
      <c r="C5826" t="str">
        <f>Sheet1!C5826</f>
        <v>United States</v>
      </c>
    </row>
    <row r="5827" spans="1:3" x14ac:dyDescent="0.25">
      <c r="A5827" t="str">
        <f>IF(Sheet1!H5827=0, "", Sheet1!L5827)</f>
        <v>BATS:IVRA</v>
      </c>
      <c r="B5827" t="str">
        <f>Sheet1!K5827</f>
        <v>Invesco Actively Managed Exchange-Traded Fund Trust - Invesco Real Assets ESG ET</v>
      </c>
      <c r="C5827" t="str">
        <f>Sheet1!C5827</f>
        <v>United States</v>
      </c>
    </row>
    <row r="5828" spans="1:3" x14ac:dyDescent="0.25">
      <c r="A5828" t="str">
        <f>IF(Sheet1!H5828=0, "", Sheet1!L5828)</f>
        <v>ARCA:PHDG</v>
      </c>
      <c r="B5828" t="str">
        <f>Sheet1!K5828</f>
        <v>Invesco Actively Managed Exchange-Traded Fund Trust - Invesco S&amp;P 500 Downside H</v>
      </c>
      <c r="C5828" t="str">
        <f>Sheet1!C5828</f>
        <v>United States</v>
      </c>
    </row>
    <row r="5829" spans="1:3" x14ac:dyDescent="0.25">
      <c r="A5829" t="str">
        <f>IF(Sheet1!H5829=0, "", Sheet1!L5829)</f>
        <v>BATS:IVSG</v>
      </c>
      <c r="B5829" t="str">
        <f>Sheet1!K5829</f>
        <v>Invesco Actively Managed Exchange-Traded Fund Trust - Invesco Select Growth ETF</v>
      </c>
      <c r="C5829" t="str">
        <f>Sheet1!C5829</f>
        <v>United States</v>
      </c>
    </row>
    <row r="5830" spans="1:3" x14ac:dyDescent="0.25">
      <c r="A5830" t="str">
        <f>IF(Sheet1!H5830=0, "", Sheet1!L5830)</f>
        <v>ARCA:GTO</v>
      </c>
      <c r="B5830" t="str">
        <f>Sheet1!K5830</f>
        <v>Invesco Actively Managed Exchange-Traded Fund Trust - Invesco Total Return Bond</v>
      </c>
      <c r="C5830" t="str">
        <f>Sheet1!C5830</f>
        <v>United States</v>
      </c>
    </row>
    <row r="5831" spans="1:3" x14ac:dyDescent="0.25">
      <c r="A5831" t="str">
        <f>IF(Sheet1!H5831=0, "", Sheet1!L5831)</f>
        <v>ARCA:GSY</v>
      </c>
      <c r="B5831" t="str">
        <f>Sheet1!K5831</f>
        <v>Invesco Actively Managed Exchange-Traded Fund Trust - Invesco Ultra Short Durati</v>
      </c>
      <c r="C5831" t="str">
        <f>Sheet1!C5831</f>
        <v>United States</v>
      </c>
    </row>
    <row r="5832" spans="1:3" x14ac:dyDescent="0.25">
      <c r="A5832" t="str">
        <f>IF(Sheet1!H5832=0, "", Sheet1!L5832)</f>
        <v>BATS:IVLC</v>
      </c>
      <c r="B5832" t="str">
        <f>Sheet1!K5832</f>
        <v>Invesco Actively Managed Exchange-Traded Fund Trust - Invesco US Large Cap Core</v>
      </c>
      <c r="C5832" t="str">
        <f>Sheet1!C5832</f>
        <v>United States</v>
      </c>
    </row>
    <row r="5833" spans="1:3" x14ac:dyDescent="0.25">
      <c r="A5833" t="str">
        <f>IF(Sheet1!H5833=0, "", Sheet1!L5833)</f>
        <v>NASDAQGM:VRIG</v>
      </c>
      <c r="B5833" t="str">
        <f>Sheet1!K5833</f>
        <v>Invesco Actively Managed Exchange-Traded Fund Trust - Invesco Variable Rate Inve</v>
      </c>
      <c r="C5833" t="str">
        <f>Sheet1!C5833</f>
        <v>United States</v>
      </c>
    </row>
    <row r="5834" spans="1:3" x14ac:dyDescent="0.25">
      <c r="A5834" t="str">
        <f>IF(Sheet1!H5834=0, "", Sheet1!L5834)</f>
        <v>NYSEAM:VKI</v>
      </c>
      <c r="B5834" t="str">
        <f>Sheet1!K5834</f>
        <v>Invesco Advantage Municipal Income Trust II</v>
      </c>
      <c r="C5834" t="str">
        <f>Sheet1!C5834</f>
        <v>United States</v>
      </c>
    </row>
    <row r="5835" spans="1:3" x14ac:dyDescent="0.25">
      <c r="A5835" t="str">
        <f>IF(Sheet1!H5835=0, "", Sheet1!L5835)</f>
        <v>BATS:BLKC</v>
      </c>
      <c r="B5835" t="str">
        <f>Sheet1!K5835</f>
        <v>Invesco Alerian Galaxy Blockchain Users and Decentralized Commerce ETF</v>
      </c>
      <c r="C5835" t="str">
        <f>Sheet1!C5835</f>
        <v>United States</v>
      </c>
    </row>
    <row r="5836" spans="1:3" x14ac:dyDescent="0.25">
      <c r="A5836" t="str">
        <f>IF(Sheet1!H5836=0, "", Sheet1!L5836)</f>
        <v>NASDAQGM:ADRE</v>
      </c>
      <c r="B5836" t="str">
        <f>Sheet1!K5836</f>
        <v>Invesco BLDRS Index Funds Trust - Invesco BLDRS Emerging Markets 50 ADR Index Fu</v>
      </c>
      <c r="C5836" t="str">
        <f>Sheet1!C5836</f>
        <v>United States</v>
      </c>
    </row>
    <row r="5837" spans="1:3" x14ac:dyDescent="0.25">
      <c r="A5837" t="str">
        <f>IF(Sheet1!H5837=0, "", Sheet1!L5837)</f>
        <v>NYSE:VBF</v>
      </c>
      <c r="B5837" t="str">
        <f>Sheet1!K5837</f>
        <v>Invesco Bond Fund</v>
      </c>
      <c r="C5837" t="str">
        <f>Sheet1!C5837</f>
        <v>United States</v>
      </c>
    </row>
    <row r="5838" spans="1:3" x14ac:dyDescent="0.25">
      <c r="A5838" t="str">
        <f>IF(Sheet1!H5838=0, "", Sheet1!L5838)</f>
        <v>NASDAQGM:BSJM</v>
      </c>
      <c r="B5838" t="str">
        <f>Sheet1!K5838</f>
        <v>Invesco BulletShares 2022 High Yield Corporate Bond ETF</v>
      </c>
      <c r="C5838" t="str">
        <f>Sheet1!C5838</f>
        <v>United States</v>
      </c>
    </row>
    <row r="5839" spans="1:3" x14ac:dyDescent="0.25">
      <c r="A5839" t="str">
        <f>IF(Sheet1!H5839=0, "", Sheet1!L5839)</f>
        <v>NASDAQGM:BSBE</v>
      </c>
      <c r="B5839" t="str">
        <f>Sheet1!K5839</f>
        <v>Invesco BulletShares 2022 USD Emerging Markets Debt ETF</v>
      </c>
      <c r="C5839" t="str">
        <f>Sheet1!C5839</f>
        <v>United States</v>
      </c>
    </row>
    <row r="5840" spans="1:3" x14ac:dyDescent="0.25">
      <c r="A5840" t="str">
        <f>IF(Sheet1!H5840=0, "", Sheet1!L5840)</f>
        <v>NASDAQGM:BSJN</v>
      </c>
      <c r="B5840" t="str">
        <f>Sheet1!K5840</f>
        <v>Invesco BulletShares 2023 High Yield Corporate Bond ETF</v>
      </c>
      <c r="C5840" t="str">
        <f>Sheet1!C5840</f>
        <v>United States</v>
      </c>
    </row>
    <row r="5841" spans="1:3" x14ac:dyDescent="0.25">
      <c r="A5841" t="str">
        <f>IF(Sheet1!H5841=0, "", Sheet1!L5841)</f>
        <v>NASDAQGM:BSCE</v>
      </c>
      <c r="B5841" t="str">
        <f>Sheet1!K5841</f>
        <v>Invesco BulletShares 2023 USD Emerging Markets Debt ETF</v>
      </c>
      <c r="C5841" t="str">
        <f>Sheet1!C5841</f>
        <v>United States</v>
      </c>
    </row>
    <row r="5842" spans="1:3" x14ac:dyDescent="0.25">
      <c r="A5842" t="str">
        <f>IF(Sheet1!H5842=0, "", Sheet1!L5842)</f>
        <v>NASDAQGM:BSJO</v>
      </c>
      <c r="B5842" t="str">
        <f>Sheet1!K5842</f>
        <v>Invesco BulletShares 2024 High Yield Corporate Bond ETF</v>
      </c>
      <c r="C5842" t="str">
        <f>Sheet1!C5842</f>
        <v>United States</v>
      </c>
    </row>
    <row r="5843" spans="1:3" x14ac:dyDescent="0.25">
      <c r="A5843" t="str">
        <f>IF(Sheet1!H5843=0, "", Sheet1!L5843)</f>
        <v>NASDAQGM:BSDE</v>
      </c>
      <c r="B5843" t="str">
        <f>Sheet1!K5843</f>
        <v>Invesco BulletShares 2024 USD Emerging Markets Debt ETF</v>
      </c>
      <c r="C5843" t="str">
        <f>Sheet1!C5843</f>
        <v>United States</v>
      </c>
    </row>
    <row r="5844" spans="1:3" x14ac:dyDescent="0.25">
      <c r="A5844" t="str">
        <f>IF(Sheet1!H5844=0, "", Sheet1!L5844)</f>
        <v>NASDAQGM:BSJP</v>
      </c>
      <c r="B5844" t="str">
        <f>Sheet1!K5844</f>
        <v>Invesco BulletShares 2025 High Yield Corporate Bond ETF</v>
      </c>
      <c r="C5844" t="str">
        <f>Sheet1!C5844</f>
        <v>United States</v>
      </c>
    </row>
    <row r="5845" spans="1:3" x14ac:dyDescent="0.25">
      <c r="A5845" t="str">
        <f>IF(Sheet1!H5845=0, "", Sheet1!L5845)</f>
        <v>NASDAQGM:BSJQ</v>
      </c>
      <c r="B5845" t="str">
        <f>Sheet1!K5845</f>
        <v>Invesco BulletShares 2026 High Yield Corporate Bond ETF</v>
      </c>
      <c r="C5845" t="str">
        <f>Sheet1!C5845</f>
        <v>United States</v>
      </c>
    </row>
    <row r="5846" spans="1:3" x14ac:dyDescent="0.25">
      <c r="A5846" t="str">
        <f>IF(Sheet1!H5846=0, "", Sheet1!L5846)</f>
        <v>NASDAQGM:BSJR</v>
      </c>
      <c r="B5846" t="str">
        <f>Sheet1!K5846</f>
        <v>Invesco BulletShares 2027 High Yield Corporate Bond ETF</v>
      </c>
      <c r="C5846" t="str">
        <f>Sheet1!C5846</f>
        <v>United States</v>
      </c>
    </row>
    <row r="5847" spans="1:3" x14ac:dyDescent="0.25">
      <c r="A5847" t="str">
        <f>IF(Sheet1!H5847=0, "", Sheet1!L5847)</f>
        <v>NASDAQGM:BSJT</v>
      </c>
      <c r="B5847" t="str">
        <f>Sheet1!K5847</f>
        <v>Invesco BulletShares 2029 High Yield Corporate Bond ETF</v>
      </c>
      <c r="C5847" t="str">
        <f>Sheet1!C5847</f>
        <v>United States</v>
      </c>
    </row>
    <row r="5848" spans="1:3" x14ac:dyDescent="0.25">
      <c r="A5848" t="str">
        <f>IF(Sheet1!H5848=0, "", Sheet1!L5848)</f>
        <v>NYSE:VCV</v>
      </c>
      <c r="B5848" t="str">
        <f>Sheet1!K5848</f>
        <v>Invesco California Value Municipal Income Trust</v>
      </c>
      <c r="C5848" t="str">
        <f>Sheet1!C5848</f>
        <v>United States</v>
      </c>
    </row>
    <row r="5849" spans="1:3" x14ac:dyDescent="0.25">
      <c r="A5849" t="str">
        <f>IF(Sheet1!H5849=0, "", Sheet1!L5849)</f>
        <v>BATS:PSMC</v>
      </c>
      <c r="B5849" t="str">
        <f>Sheet1!K5849</f>
        <v>Invesco Conservative Multi-Asset Allocation ETF</v>
      </c>
      <c r="C5849" t="str">
        <f>Sheet1!C5849</f>
        <v>United States</v>
      </c>
    </row>
    <row r="5850" spans="1:3" x14ac:dyDescent="0.25">
      <c r="A5850" t="str">
        <f>IF(Sheet1!H5850=0, "", Sheet1!L5850)</f>
        <v>ARCA:FXA</v>
      </c>
      <c r="B5850" t="str">
        <f>Sheet1!K5850</f>
        <v>Invesco CurrencyShares Australian Dollar Trust</v>
      </c>
      <c r="C5850" t="str">
        <f>Sheet1!C5850</f>
        <v>United States</v>
      </c>
    </row>
    <row r="5851" spans="1:3" x14ac:dyDescent="0.25">
      <c r="A5851" t="str">
        <f>IF(Sheet1!H5851=0, "", Sheet1!L5851)</f>
        <v>ARCA:FXB</v>
      </c>
      <c r="B5851" t="str">
        <f>Sheet1!K5851</f>
        <v>Invesco CurrencyShares British Pound Sterling Trust</v>
      </c>
      <c r="C5851" t="str">
        <f>Sheet1!C5851</f>
        <v>United States</v>
      </c>
    </row>
    <row r="5852" spans="1:3" x14ac:dyDescent="0.25">
      <c r="A5852" t="str">
        <f>IF(Sheet1!H5852=0, "", Sheet1!L5852)</f>
        <v>ARCA:FXC</v>
      </c>
      <c r="B5852" t="str">
        <f>Sheet1!K5852</f>
        <v>Invesco CurrencyShares Canadian Dollar Trust</v>
      </c>
      <c r="C5852" t="str">
        <f>Sheet1!C5852</f>
        <v>United States</v>
      </c>
    </row>
    <row r="5853" spans="1:3" x14ac:dyDescent="0.25">
      <c r="A5853" t="str">
        <f>IF(Sheet1!H5853=0, "", Sheet1!L5853)</f>
        <v>ARCA:FXE</v>
      </c>
      <c r="B5853" t="str">
        <f>Sheet1!K5853</f>
        <v>Invesco CurrencyShares Euro Trust</v>
      </c>
      <c r="C5853" t="str">
        <f>Sheet1!C5853</f>
        <v>United States</v>
      </c>
    </row>
    <row r="5854" spans="1:3" x14ac:dyDescent="0.25">
      <c r="A5854" t="str">
        <f>IF(Sheet1!H5854=0, "", Sheet1!L5854)</f>
        <v>ARCA:FXY</v>
      </c>
      <c r="B5854" t="str">
        <f>Sheet1!K5854</f>
        <v>Invesco CurrencyShares Japanese Yen Trust</v>
      </c>
      <c r="C5854" t="str">
        <f>Sheet1!C5854</f>
        <v>United States</v>
      </c>
    </row>
    <row r="5855" spans="1:3" x14ac:dyDescent="0.25">
      <c r="A5855" t="str">
        <f>IF(Sheet1!H5855=0, "", Sheet1!L5855)</f>
        <v>ARCA:FXF</v>
      </c>
      <c r="B5855" t="str">
        <f>Sheet1!K5855</f>
        <v>Invesco CurrencyShares Swiss Franc Trust</v>
      </c>
      <c r="C5855" t="str">
        <f>Sheet1!C5855</f>
        <v>United States</v>
      </c>
    </row>
    <row r="5856" spans="1:3" x14ac:dyDescent="0.25">
      <c r="A5856" t="str">
        <f>IF(Sheet1!H5856=0, "", Sheet1!L5856)</f>
        <v>ARCA:DBC</v>
      </c>
      <c r="B5856" t="str">
        <f>Sheet1!K5856</f>
        <v>Invesco DB Commodity Index Tracking Fund</v>
      </c>
      <c r="C5856" t="str">
        <f>Sheet1!C5856</f>
        <v>United States</v>
      </c>
    </row>
    <row r="5857" spans="1:3" x14ac:dyDescent="0.25">
      <c r="A5857" t="str">
        <f>IF(Sheet1!H5857=0, "", Sheet1!L5857)</f>
        <v>ARCA:DBV</v>
      </c>
      <c r="B5857" t="str">
        <f>Sheet1!K5857</f>
        <v>Invesco DB G10 Currency Harvest Fund</v>
      </c>
      <c r="C5857" t="str">
        <f>Sheet1!C5857</f>
        <v>United States</v>
      </c>
    </row>
    <row r="5858" spans="1:3" x14ac:dyDescent="0.25">
      <c r="A5858" t="str">
        <f>IF(Sheet1!H5858=0, "", Sheet1!L5858)</f>
        <v>ARCA:DBA</v>
      </c>
      <c r="B5858" t="str">
        <f>Sheet1!K5858</f>
        <v>Invesco DB Multi-Sector Commodity Trust - Invesco DB Agriculture Fund</v>
      </c>
      <c r="C5858" t="str">
        <f>Sheet1!C5858</f>
        <v>United States</v>
      </c>
    </row>
    <row r="5859" spans="1:3" x14ac:dyDescent="0.25">
      <c r="A5859" t="str">
        <f>IF(Sheet1!H5859=0, "", Sheet1!L5859)</f>
        <v>ARCA:DBB</v>
      </c>
      <c r="B5859" t="str">
        <f>Sheet1!K5859</f>
        <v>Invesco DB Multi-Sector Commodity Trust - Invesco DB Base Metals Fund</v>
      </c>
      <c r="C5859" t="str">
        <f>Sheet1!C5859</f>
        <v>United States</v>
      </c>
    </row>
    <row r="5860" spans="1:3" x14ac:dyDescent="0.25">
      <c r="A5860" t="str">
        <f>IF(Sheet1!H5860=0, "", Sheet1!L5860)</f>
        <v>ARCA:DBE</v>
      </c>
      <c r="B5860" t="str">
        <f>Sheet1!K5860</f>
        <v>Invesco DB Multi-Sector Commodity Trust - Invesco DB Energy Fund</v>
      </c>
      <c r="C5860" t="str">
        <f>Sheet1!C5860</f>
        <v>United States</v>
      </c>
    </row>
    <row r="5861" spans="1:3" x14ac:dyDescent="0.25">
      <c r="A5861" t="str">
        <f>IF(Sheet1!H5861=0, "", Sheet1!L5861)</f>
        <v>ARCA:DGL</v>
      </c>
      <c r="B5861" t="str">
        <f>Sheet1!K5861</f>
        <v>Invesco DB Multi-Sector Commodity Trust - Invesco DB Gold Fund</v>
      </c>
      <c r="C5861" t="str">
        <f>Sheet1!C5861</f>
        <v>United States</v>
      </c>
    </row>
    <row r="5862" spans="1:3" x14ac:dyDescent="0.25">
      <c r="A5862" t="str">
        <f>IF(Sheet1!H5862=0, "", Sheet1!L5862)</f>
        <v>ARCA:DBO</v>
      </c>
      <c r="B5862" t="str">
        <f>Sheet1!K5862</f>
        <v>Invesco DB Multi-Sector Commodity Trust - Invesco DB Oil Fund</v>
      </c>
      <c r="C5862" t="str">
        <f>Sheet1!C5862</f>
        <v>United States</v>
      </c>
    </row>
    <row r="5863" spans="1:3" x14ac:dyDescent="0.25">
      <c r="A5863" t="str">
        <f>IF(Sheet1!H5863=0, "", Sheet1!L5863)</f>
        <v>ARCA:DBP</v>
      </c>
      <c r="B5863" t="str">
        <f>Sheet1!K5863</f>
        <v>Invesco DB Multi-Sector Commodity Trust - Invesco DB Precious Metals Fund</v>
      </c>
      <c r="C5863" t="str">
        <f>Sheet1!C5863</f>
        <v>United States</v>
      </c>
    </row>
    <row r="5864" spans="1:3" x14ac:dyDescent="0.25">
      <c r="A5864" t="str">
        <f>IF(Sheet1!H5864=0, "", Sheet1!L5864)</f>
        <v>ARCA:DBS</v>
      </c>
      <c r="B5864" t="str">
        <f>Sheet1!K5864</f>
        <v>Invesco DB Multi-Sector Commodity Trust - Invesco DB Silver Fund</v>
      </c>
      <c r="C5864" t="str">
        <f>Sheet1!C5864</f>
        <v>United States</v>
      </c>
    </row>
    <row r="5865" spans="1:3" x14ac:dyDescent="0.25">
      <c r="A5865" t="str">
        <f>IF(Sheet1!H5865=0, "", Sheet1!L5865)</f>
        <v>ARCA:UDN</v>
      </c>
      <c r="B5865" t="str">
        <f>Sheet1!K5865</f>
        <v>Invesco DB US Dollar Index Trust - Invesco DB US Dollar Index Bearish Fund</v>
      </c>
      <c r="C5865" t="str">
        <f>Sheet1!C5865</f>
        <v>United States</v>
      </c>
    </row>
    <row r="5866" spans="1:3" x14ac:dyDescent="0.25">
      <c r="A5866" t="str">
        <f>IF(Sheet1!H5866=0, "", Sheet1!L5866)</f>
        <v>ARCA:UUP</v>
      </c>
      <c r="B5866" t="str">
        <f>Sheet1!K5866</f>
        <v>Invesco DB US Dollar Index Trust - Invesco DB US Dollar Index Bullish Fund</v>
      </c>
      <c r="C5866" t="str">
        <f>Sheet1!C5866</f>
        <v>United States</v>
      </c>
    </row>
    <row r="5867" spans="1:3" x14ac:dyDescent="0.25">
      <c r="A5867" t="str">
        <f>IF(Sheet1!H5867=0, "", Sheet1!L5867)</f>
        <v>ARCA:PPA</v>
      </c>
      <c r="B5867" t="str">
        <f>Sheet1!K5867</f>
        <v>Invesco Exchange-Traded Fund Trust - Invesco Aerospace &amp; Defense ETF</v>
      </c>
      <c r="C5867" t="str">
        <f>Sheet1!C5867</f>
        <v>United States</v>
      </c>
    </row>
    <row r="5868" spans="1:3" x14ac:dyDescent="0.25">
      <c r="A5868" t="str">
        <f>IF(Sheet1!H5868=0, "", Sheet1!L5868)</f>
        <v>NASDAQGM:PKW</v>
      </c>
      <c r="B5868" t="str">
        <f>Sheet1!K5868</f>
        <v>Invesco Exchange-Traded Fund Trust - Invesco BuyBack Achievers ETF</v>
      </c>
      <c r="C5868" t="str">
        <f>Sheet1!C5868</f>
        <v>United States</v>
      </c>
    </row>
    <row r="5869" spans="1:3" x14ac:dyDescent="0.25">
      <c r="A5869" t="str">
        <f>IF(Sheet1!H5869=0, "", Sheet1!L5869)</f>
        <v>NASDAQGM:PFM</v>
      </c>
      <c r="B5869" t="str">
        <f>Sheet1!K5869</f>
        <v>Invesco Exchange-Traded Fund Trust - Invesco Dividend Achievers ETF</v>
      </c>
      <c r="C5869" t="str">
        <f>Sheet1!C5869</f>
        <v>United States</v>
      </c>
    </row>
    <row r="5870" spans="1:3" x14ac:dyDescent="0.25">
      <c r="A5870" t="str">
        <f>IF(Sheet1!H5870=0, "", Sheet1!L5870)</f>
        <v>ARCA:DJD</v>
      </c>
      <c r="B5870" t="str">
        <f>Sheet1!K5870</f>
        <v>Invesco Exchange-Traded Fund Trust - Invesco Dow Jones Industrial Average Divide</v>
      </c>
      <c r="C5870" t="str">
        <f>Sheet1!C5870</f>
        <v>United States</v>
      </c>
    </row>
    <row r="5871" spans="1:3" x14ac:dyDescent="0.25">
      <c r="A5871" t="str">
        <f>IF(Sheet1!H5871=0, "", Sheet1!L5871)</f>
        <v>NASDAQGM:PYZ</v>
      </c>
      <c r="B5871" t="str">
        <f>Sheet1!K5871</f>
        <v>Invesco Exchange-Traded Fund Trust - Invesco DWA Basic Materials Momentum ETF</v>
      </c>
      <c r="C5871" t="str">
        <f>Sheet1!C5871</f>
        <v>United States</v>
      </c>
    </row>
    <row r="5872" spans="1:3" x14ac:dyDescent="0.25">
      <c r="A5872" t="str">
        <f>IF(Sheet1!H5872=0, "", Sheet1!L5872)</f>
        <v>NASDAQGM:PEZ</v>
      </c>
      <c r="B5872" t="str">
        <f>Sheet1!K5872</f>
        <v>Invesco Exchange-Traded Fund Trust - Invesco DWA Consumer Cyclicals Momentum ETF</v>
      </c>
      <c r="C5872" t="str">
        <f>Sheet1!C5872</f>
        <v>United States</v>
      </c>
    </row>
    <row r="5873" spans="1:3" x14ac:dyDescent="0.25">
      <c r="A5873" t="str">
        <f>IF(Sheet1!H5873=0, "", Sheet1!L5873)</f>
        <v>NASDAQGM:PSL</v>
      </c>
      <c r="B5873" t="str">
        <f>Sheet1!K5873</f>
        <v>Invesco Exchange-Traded Fund Trust - Invesco DWA Consumer Staples Momentum ETF</v>
      </c>
      <c r="C5873" t="str">
        <f>Sheet1!C5873</f>
        <v>United States</v>
      </c>
    </row>
    <row r="5874" spans="1:3" x14ac:dyDescent="0.25">
      <c r="A5874" t="str">
        <f>IF(Sheet1!H5874=0, "", Sheet1!L5874)</f>
        <v>NASDAQGM:PXI</v>
      </c>
      <c r="B5874" t="str">
        <f>Sheet1!K5874</f>
        <v>Invesco Exchange-Traded Fund Trust - Invesco DWA Energy Momentum ETF</v>
      </c>
      <c r="C5874" t="str">
        <f>Sheet1!C5874</f>
        <v>United States</v>
      </c>
    </row>
    <row r="5875" spans="1:3" x14ac:dyDescent="0.25">
      <c r="A5875" t="str">
        <f>IF(Sheet1!H5875=0, "", Sheet1!L5875)</f>
        <v>NASDAQGM:PFI</v>
      </c>
      <c r="B5875" t="str">
        <f>Sheet1!K5875</f>
        <v>Invesco Exchange-Traded Fund Trust - Invesco DWA Financial Momentum ETF</v>
      </c>
      <c r="C5875" t="str">
        <f>Sheet1!C5875</f>
        <v>United States</v>
      </c>
    </row>
    <row r="5876" spans="1:3" x14ac:dyDescent="0.25">
      <c r="A5876" t="str">
        <f>IF(Sheet1!H5876=0, "", Sheet1!L5876)</f>
        <v>NASDAQGM:PTH</v>
      </c>
      <c r="B5876" t="str">
        <f>Sheet1!K5876</f>
        <v>Invesco Exchange-Traded Fund Trust - Invesco DWA Healthcare Momentum ETF</v>
      </c>
      <c r="C5876" t="str">
        <f>Sheet1!C5876</f>
        <v>United States</v>
      </c>
    </row>
    <row r="5877" spans="1:3" x14ac:dyDescent="0.25">
      <c r="A5877" t="str">
        <f>IF(Sheet1!H5877=0, "", Sheet1!L5877)</f>
        <v>NASDAQGM:PRN</v>
      </c>
      <c r="B5877" t="str">
        <f>Sheet1!K5877</f>
        <v>Invesco Exchange-Traded Fund Trust - Invesco DWA Industrials Momentum ETF</v>
      </c>
      <c r="C5877" t="str">
        <f>Sheet1!C5877</f>
        <v>United States</v>
      </c>
    </row>
    <row r="5878" spans="1:3" x14ac:dyDescent="0.25">
      <c r="A5878" t="str">
        <f>IF(Sheet1!H5878=0, "", Sheet1!L5878)</f>
        <v>NASDAQGM:PDP</v>
      </c>
      <c r="B5878" t="str">
        <f>Sheet1!K5878</f>
        <v>Invesco Exchange-Traded Fund Trust - Invesco DWA Momentum ETF</v>
      </c>
      <c r="C5878" t="str">
        <f>Sheet1!C5878</f>
        <v>United States</v>
      </c>
    </row>
    <row r="5879" spans="1:3" x14ac:dyDescent="0.25">
      <c r="A5879" t="str">
        <f>IF(Sheet1!H5879=0, "", Sheet1!L5879)</f>
        <v>NASDAQGM:PTF</v>
      </c>
      <c r="B5879" t="str">
        <f>Sheet1!K5879</f>
        <v>Invesco Exchange-Traded Fund Trust - Invesco DWA Technology Momentum ETF</v>
      </c>
      <c r="C5879" t="str">
        <f>Sheet1!C5879</f>
        <v>United States</v>
      </c>
    </row>
    <row r="5880" spans="1:3" x14ac:dyDescent="0.25">
      <c r="A5880" t="str">
        <f>IF(Sheet1!H5880=0, "", Sheet1!L5880)</f>
        <v>NASDAQGM:PUI</v>
      </c>
      <c r="B5880" t="str">
        <f>Sheet1!K5880</f>
        <v>Invesco Exchange-Traded Fund Trust - Invesco DWA Utilities Momentum ETF</v>
      </c>
      <c r="C5880" t="str">
        <f>Sheet1!C5880</f>
        <v>United States</v>
      </c>
    </row>
    <row r="5881" spans="1:3" x14ac:dyDescent="0.25">
      <c r="A5881" t="str">
        <f>IF(Sheet1!H5881=0, "", Sheet1!L5881)</f>
        <v>ARCA:PBE</v>
      </c>
      <c r="B5881" t="str">
        <f>Sheet1!K5881</f>
        <v>Invesco Exchange-Traded Fund Trust - Invesco Dynamic Biotechnology &amp; Genome ETF</v>
      </c>
      <c r="C5881" t="str">
        <f>Sheet1!C5881</f>
        <v>United States</v>
      </c>
    </row>
    <row r="5882" spans="1:3" x14ac:dyDescent="0.25">
      <c r="A5882" t="str">
        <f>IF(Sheet1!H5882=0, "", Sheet1!L5882)</f>
        <v>ARCA:PKB</v>
      </c>
      <c r="B5882" t="str">
        <f>Sheet1!K5882</f>
        <v>Invesco Exchange-Traded Fund Trust - Invesco Dynamic Building &amp; Construction ETF</v>
      </c>
      <c r="C5882" t="str">
        <f>Sheet1!C5882</f>
        <v>United States</v>
      </c>
    </row>
    <row r="5883" spans="1:3" x14ac:dyDescent="0.25">
      <c r="A5883" t="str">
        <f>IF(Sheet1!H5883=0, "", Sheet1!L5883)</f>
        <v>ARCA:PXE</v>
      </c>
      <c r="B5883" t="str">
        <f>Sheet1!K5883</f>
        <v>Invesco Exchange-Traded Fund Trust - Invesco Dynamic Energy Exploration &amp; Produc</v>
      </c>
      <c r="C5883" t="str">
        <f>Sheet1!C5883</f>
        <v>United States</v>
      </c>
    </row>
    <row r="5884" spans="1:3" x14ac:dyDescent="0.25">
      <c r="A5884" t="str">
        <f>IF(Sheet1!H5884=0, "", Sheet1!L5884)</f>
        <v>ARCA:PBJ</v>
      </c>
      <c r="B5884" t="str">
        <f>Sheet1!K5884</f>
        <v>Invesco Exchange-Traded Fund Trust - Invesco Dynamic Food &amp; Beverage ETF</v>
      </c>
      <c r="C5884" t="str">
        <f>Sheet1!C5884</f>
        <v>United States</v>
      </c>
    </row>
    <row r="5885" spans="1:3" x14ac:dyDescent="0.25">
      <c r="A5885" t="str">
        <f>IF(Sheet1!H5885=0, "", Sheet1!L5885)</f>
        <v>ARCA:PWB</v>
      </c>
      <c r="B5885" t="str">
        <f>Sheet1!K5885</f>
        <v>Invesco Exchange-Traded Fund Trust - Invesco Dynamic Large Cap Growth ETF</v>
      </c>
      <c r="C5885" t="str">
        <f>Sheet1!C5885</f>
        <v>United States</v>
      </c>
    </row>
    <row r="5886" spans="1:3" x14ac:dyDescent="0.25">
      <c r="A5886" t="str">
        <f>IF(Sheet1!H5886=0, "", Sheet1!L5886)</f>
        <v>ARCA:PWV</v>
      </c>
      <c r="B5886" t="str">
        <f>Sheet1!K5886</f>
        <v>Invesco Exchange-Traded Fund Trust - Invesco Dynamic Large Cap Value ETF</v>
      </c>
      <c r="C5886" t="str">
        <f>Sheet1!C5886</f>
        <v>United States</v>
      </c>
    </row>
    <row r="5887" spans="1:3" x14ac:dyDescent="0.25">
      <c r="A5887" t="str">
        <f>IF(Sheet1!H5887=0, "", Sheet1!L5887)</f>
        <v>ARCA:PEJ</v>
      </c>
      <c r="B5887" t="str">
        <f>Sheet1!K5887</f>
        <v>Invesco Exchange-Traded Fund Trust - Invesco Dynamic Leisure and Entertainment E</v>
      </c>
      <c r="C5887" t="str">
        <f>Sheet1!C5887</f>
        <v>United States</v>
      </c>
    </row>
    <row r="5888" spans="1:3" x14ac:dyDescent="0.25">
      <c r="A5888" t="str">
        <f>IF(Sheet1!H5888=0, "", Sheet1!L5888)</f>
        <v>ARCA:PWC</v>
      </c>
      <c r="B5888" t="str">
        <f>Sheet1!K5888</f>
        <v>Invesco Exchange-Traded Fund Trust - Invesco Dynamic Market ETF</v>
      </c>
      <c r="C5888" t="str">
        <f>Sheet1!C5888</f>
        <v>United States</v>
      </c>
    </row>
    <row r="5889" spans="1:3" x14ac:dyDescent="0.25">
      <c r="A5889" t="str">
        <f>IF(Sheet1!H5889=0, "", Sheet1!L5889)</f>
        <v>ARCA:PBS</v>
      </c>
      <c r="B5889" t="str">
        <f>Sheet1!K5889</f>
        <v>Invesco Exchange-Traded Fund Trust - Invesco Dynamic Media ETF</v>
      </c>
      <c r="C5889" t="str">
        <f>Sheet1!C5889</f>
        <v>United States</v>
      </c>
    </row>
    <row r="5890" spans="1:3" x14ac:dyDescent="0.25">
      <c r="A5890" t="str">
        <f>IF(Sheet1!H5890=0, "", Sheet1!L5890)</f>
        <v>ARCA:PXQ</v>
      </c>
      <c r="B5890" t="str">
        <f>Sheet1!K5890</f>
        <v>Invesco Exchange-Traded Fund Trust - Invesco Dynamic Networking ETF</v>
      </c>
      <c r="C5890" t="str">
        <f>Sheet1!C5890</f>
        <v>United States</v>
      </c>
    </row>
    <row r="5891" spans="1:3" x14ac:dyDescent="0.25">
      <c r="A5891" t="str">
        <f>IF(Sheet1!H5891=0, "", Sheet1!L5891)</f>
        <v>ARCA:PXJ</v>
      </c>
      <c r="B5891" t="str">
        <f>Sheet1!K5891</f>
        <v>Invesco Exchange-Traded Fund Trust - Invesco Dynamic Oil &amp; Gas Services ETF</v>
      </c>
      <c r="C5891" t="str">
        <f>Sheet1!C5891</f>
        <v>United States</v>
      </c>
    </row>
    <row r="5892" spans="1:3" x14ac:dyDescent="0.25">
      <c r="A5892" t="str">
        <f>IF(Sheet1!H5892=0, "", Sheet1!L5892)</f>
        <v>ARCA:PJP</v>
      </c>
      <c r="B5892" t="str">
        <f>Sheet1!K5892</f>
        <v>Invesco Exchange-Traded Fund Trust - Invesco Dynamic Pharmaceuticals ETF</v>
      </c>
      <c r="C5892" t="str">
        <f>Sheet1!C5892</f>
        <v>United States</v>
      </c>
    </row>
    <row r="5893" spans="1:3" x14ac:dyDescent="0.25">
      <c r="A5893" t="str">
        <f>IF(Sheet1!H5893=0, "", Sheet1!L5893)</f>
        <v>ARCA:PSI</v>
      </c>
      <c r="B5893" t="str">
        <f>Sheet1!K5893</f>
        <v>Invesco Exchange-Traded Fund Trust - Invesco Dynamic Semiconductors ETF</v>
      </c>
      <c r="C5893" t="str">
        <f>Sheet1!C5893</f>
        <v>United States</v>
      </c>
    </row>
    <row r="5894" spans="1:3" x14ac:dyDescent="0.25">
      <c r="A5894" t="str">
        <f>IF(Sheet1!H5894=0, "", Sheet1!L5894)</f>
        <v>ARCA:PSJ</v>
      </c>
      <c r="B5894" t="str">
        <f>Sheet1!K5894</f>
        <v>Invesco Exchange-Traded Fund Trust - Invesco Dynamic Software ETF</v>
      </c>
      <c r="C5894" t="str">
        <f>Sheet1!C5894</f>
        <v>United States</v>
      </c>
    </row>
    <row r="5895" spans="1:3" x14ac:dyDescent="0.25">
      <c r="A5895" t="str">
        <f>IF(Sheet1!H5895=0, "", Sheet1!L5895)</f>
        <v>ARCA:PGF</v>
      </c>
      <c r="B5895" t="str">
        <f>Sheet1!K5895</f>
        <v>Invesco Exchange-Traded Fund Trust - Invesco Financial Preferred ETF</v>
      </c>
      <c r="C5895" t="str">
        <f>Sheet1!C5895</f>
        <v>United States</v>
      </c>
    </row>
    <row r="5896" spans="1:3" x14ac:dyDescent="0.25">
      <c r="A5896" t="str">
        <f>IF(Sheet1!H5896=0, "", Sheet1!L5896)</f>
        <v>ARCA:PRF</v>
      </c>
      <c r="B5896" t="str">
        <f>Sheet1!K5896</f>
        <v>Invesco Exchange-Traded Fund Trust - Invesco FTSE RAFI US 1000 ETF</v>
      </c>
      <c r="C5896" t="str">
        <f>Sheet1!C5896</f>
        <v>United States</v>
      </c>
    </row>
    <row r="5897" spans="1:3" x14ac:dyDescent="0.25">
      <c r="A5897" t="str">
        <f>IF(Sheet1!H5897=0, "", Sheet1!L5897)</f>
        <v>NASDAQGM:PRFZ</v>
      </c>
      <c r="B5897" t="str">
        <f>Sheet1!K5897</f>
        <v>Invesco Exchange-Traded Fund Trust - Invesco FTSE RAFI US 1500 Small-Mid ETF</v>
      </c>
      <c r="C5897" t="str">
        <f>Sheet1!C5897</f>
        <v>United States</v>
      </c>
    </row>
    <row r="5898" spans="1:3" x14ac:dyDescent="0.25">
      <c r="A5898" t="str">
        <f>IF(Sheet1!H5898=0, "", Sheet1!L5898)</f>
        <v>ARCA:PSP</v>
      </c>
      <c r="B5898" t="str">
        <f>Sheet1!K5898</f>
        <v>Invesco Exchange-Traded Fund Trust - Invesco Global Listed Private Equity ETF</v>
      </c>
      <c r="C5898" t="str">
        <f>Sheet1!C5898</f>
        <v>United States</v>
      </c>
    </row>
    <row r="5899" spans="1:3" x14ac:dyDescent="0.25">
      <c r="A5899" t="str">
        <f>IF(Sheet1!H5899=0, "", Sheet1!L5899)</f>
        <v>NASDAQGM:PGJ</v>
      </c>
      <c r="B5899" t="str">
        <f>Sheet1!K5899</f>
        <v>Invesco Exchange-Traded Fund Trust - Invesco Golden Dragon China ETF</v>
      </c>
      <c r="C5899" t="str">
        <f>Sheet1!C5899</f>
        <v>United States</v>
      </c>
    </row>
    <row r="5900" spans="1:3" x14ac:dyDescent="0.25">
      <c r="A5900" t="str">
        <f>IF(Sheet1!H5900=0, "", Sheet1!L5900)</f>
        <v>NASDAQGM:PEY</v>
      </c>
      <c r="B5900" t="str">
        <f>Sheet1!K5900</f>
        <v>Invesco Exchange-Traded Fund Trust - Invesco High Yield Equity Dividend Achiever</v>
      </c>
      <c r="C5900" t="str">
        <f>Sheet1!C5900</f>
        <v>United States</v>
      </c>
    </row>
    <row r="5901" spans="1:3" x14ac:dyDescent="0.25">
      <c r="A5901" t="str">
        <f>IF(Sheet1!H5901=0, "", Sheet1!L5901)</f>
        <v>NASDAQGM:PID</v>
      </c>
      <c r="B5901" t="str">
        <f>Sheet1!K5901</f>
        <v>Invesco Exchange-Traded Fund Trust - Invesco International Dividend Achievers ET</v>
      </c>
      <c r="C5901" t="str">
        <f>Sheet1!C5901</f>
        <v>United States</v>
      </c>
    </row>
    <row r="5902" spans="1:3" x14ac:dyDescent="0.25">
      <c r="A5902" t="str">
        <f>IF(Sheet1!H5902=0, "", Sheet1!L5902)</f>
        <v>ARCA:ERTH</v>
      </c>
      <c r="B5902" t="str">
        <f>Sheet1!K5902</f>
        <v>Invesco Exchange-Traded Fund Trust - Invesco MSCI Sustainable Future ETF</v>
      </c>
      <c r="C5902" t="str">
        <f>Sheet1!C5902</f>
        <v>United States</v>
      </c>
    </row>
    <row r="5903" spans="1:3" x14ac:dyDescent="0.25">
      <c r="A5903" t="str">
        <f>IF(Sheet1!H5903=0, "", Sheet1!L5903)</f>
        <v>NASDAQGM:PNQI</v>
      </c>
      <c r="B5903" t="str">
        <f>Sheet1!K5903</f>
        <v>Invesco Exchange-Traded Fund Trust - Invesco NASDAQ Internet ETF</v>
      </c>
      <c r="C5903" t="str">
        <f>Sheet1!C5903</f>
        <v>United States</v>
      </c>
    </row>
    <row r="5904" spans="1:3" x14ac:dyDescent="0.25">
      <c r="A5904" t="str">
        <f>IF(Sheet1!H5904=0, "", Sheet1!L5904)</f>
        <v>ARCA:RYJ</v>
      </c>
      <c r="B5904" t="str">
        <f>Sheet1!K5904</f>
        <v>Invesco Exchange-Traded Fund Trust - Invesco Raymond James SB-1 Equity ETF</v>
      </c>
      <c r="C5904" t="str">
        <f>Sheet1!C5904</f>
        <v>United States</v>
      </c>
    </row>
    <row r="5905" spans="1:3" x14ac:dyDescent="0.25">
      <c r="A5905" t="str">
        <f>IF(Sheet1!H5905=0, "", Sheet1!L5905)</f>
        <v>ARCA:EQWL</v>
      </c>
      <c r="B5905" t="str">
        <f>Sheet1!K5905</f>
        <v>Invesco Exchange-Traded Fund Trust - Invesco S&amp;P 100 Equal Weight ETF</v>
      </c>
      <c r="C5905" t="str">
        <f>Sheet1!C5905</f>
        <v>United States</v>
      </c>
    </row>
    <row r="5906" spans="1:3" x14ac:dyDescent="0.25">
      <c r="A5906" t="str">
        <f>IF(Sheet1!H5906=0, "", Sheet1!L5906)</f>
        <v>ARCA:PBP</v>
      </c>
      <c r="B5906" t="str">
        <f>Sheet1!K5906</f>
        <v>Invesco Exchange-Traded Fund Trust - Invesco S&amp;P 500 BuyWrite ETF</v>
      </c>
      <c r="C5906" t="str">
        <f>Sheet1!C5906</f>
        <v>United States</v>
      </c>
    </row>
    <row r="5907" spans="1:3" x14ac:dyDescent="0.25">
      <c r="A5907" t="str">
        <f>IF(Sheet1!H5907=0, "", Sheet1!L5907)</f>
        <v>ARCA:EWCO</v>
      </c>
      <c r="B5907" t="str">
        <f>Sheet1!K5907</f>
        <v>Invesco Exchange-Traded Fund Trust - Invesco S&amp;P 500 Equal Weight Communication</v>
      </c>
      <c r="C5907" t="str">
        <f>Sheet1!C5907</f>
        <v>United States</v>
      </c>
    </row>
    <row r="5908" spans="1:3" x14ac:dyDescent="0.25">
      <c r="A5908" t="str">
        <f>IF(Sheet1!H5908=0, "", Sheet1!L5908)</f>
        <v>ARCA:RCD</v>
      </c>
      <c r="B5908" t="str">
        <f>Sheet1!K5908</f>
        <v>Invesco Exchange-Traded Fund Trust - Invesco S&amp;P 500 Equal Weight Consumer Discr</v>
      </c>
      <c r="C5908" t="str">
        <f>Sheet1!C5908</f>
        <v>United States</v>
      </c>
    </row>
    <row r="5909" spans="1:3" x14ac:dyDescent="0.25">
      <c r="A5909" t="str">
        <f>IF(Sheet1!H5909=0, "", Sheet1!L5909)</f>
        <v>ARCA:RHS</v>
      </c>
      <c r="B5909" t="str">
        <f>Sheet1!K5909</f>
        <v>Invesco Exchange-Traded Fund Trust - Invesco S&amp;P 500 Equal Weight Consumer Stapl</v>
      </c>
      <c r="C5909" t="str">
        <f>Sheet1!C5909</f>
        <v>United States</v>
      </c>
    </row>
    <row r="5910" spans="1:3" x14ac:dyDescent="0.25">
      <c r="A5910" t="str">
        <f>IF(Sheet1!H5910=0, "", Sheet1!L5910)</f>
        <v>ARCA:RYE</v>
      </c>
      <c r="B5910" t="str">
        <f>Sheet1!K5910</f>
        <v>Invesco Exchange-Traded Fund Trust - Invesco S&amp;P 500 Equal Weight Energy ETF</v>
      </c>
      <c r="C5910" t="str">
        <f>Sheet1!C5910</f>
        <v>United States</v>
      </c>
    </row>
    <row r="5911" spans="1:3" x14ac:dyDescent="0.25">
      <c r="A5911" t="str">
        <f>IF(Sheet1!H5911=0, "", Sheet1!L5911)</f>
        <v>ARCA:RSP</v>
      </c>
      <c r="B5911" t="str">
        <f>Sheet1!K5911</f>
        <v>Invesco Exchange-Traded Fund Trust - Invesco S&amp;P 500 Equal Weight ETF</v>
      </c>
      <c r="C5911" t="str">
        <f>Sheet1!C5911</f>
        <v>United States</v>
      </c>
    </row>
    <row r="5912" spans="1:3" x14ac:dyDescent="0.25">
      <c r="A5912" t="str">
        <f>IF(Sheet1!H5912=0, "", Sheet1!L5912)</f>
        <v>ARCA:RYF</v>
      </c>
      <c r="B5912" t="str">
        <f>Sheet1!K5912</f>
        <v>Invesco Exchange-Traded Fund Trust - Invesco S&amp;P 500 Equal Weight Financials ETF</v>
      </c>
      <c r="C5912" t="str">
        <f>Sheet1!C5912</f>
        <v>United States</v>
      </c>
    </row>
    <row r="5913" spans="1:3" x14ac:dyDescent="0.25">
      <c r="A5913" t="str">
        <f>IF(Sheet1!H5913=0, "", Sheet1!L5913)</f>
        <v>ARCA:RYH</v>
      </c>
      <c r="B5913" t="str">
        <f>Sheet1!K5913</f>
        <v>Invesco Exchange-Traded Fund Trust - Invesco S&amp;P 500 Equal Weight Health Care ET</v>
      </c>
      <c r="C5913" t="str">
        <f>Sheet1!C5913</f>
        <v>United States</v>
      </c>
    </row>
    <row r="5914" spans="1:3" x14ac:dyDescent="0.25">
      <c r="A5914" t="str">
        <f>IF(Sheet1!H5914=0, "", Sheet1!L5914)</f>
        <v>ARCA:RGI</v>
      </c>
      <c r="B5914" t="str">
        <f>Sheet1!K5914</f>
        <v>Invesco Exchange-Traded Fund Trust - Invesco S&amp;P 500 Equal Weight Industrials ET</v>
      </c>
      <c r="C5914" t="str">
        <f>Sheet1!C5914</f>
        <v>United States</v>
      </c>
    </row>
    <row r="5915" spans="1:3" x14ac:dyDescent="0.25">
      <c r="A5915" t="str">
        <f>IF(Sheet1!H5915=0, "", Sheet1!L5915)</f>
        <v>ARCA:RTM</v>
      </c>
      <c r="B5915" t="str">
        <f>Sheet1!K5915</f>
        <v>Invesco Exchange-Traded Fund Trust - Invesco S&amp;P 500 Equal Weight Materials ETF</v>
      </c>
      <c r="C5915" t="str">
        <f>Sheet1!C5915</f>
        <v>United States</v>
      </c>
    </row>
    <row r="5916" spans="1:3" x14ac:dyDescent="0.25">
      <c r="A5916" t="str">
        <f>IF(Sheet1!H5916=0, "", Sheet1!L5916)</f>
        <v>ARCA:EWRE</v>
      </c>
      <c r="B5916" t="str">
        <f>Sheet1!K5916</f>
        <v>Invesco Exchange-Traded Fund Trust - Invesco S&amp;P 500 Equal Weight Real Estate ET</v>
      </c>
      <c r="C5916" t="str">
        <f>Sheet1!C5916</f>
        <v>United States</v>
      </c>
    </row>
    <row r="5917" spans="1:3" x14ac:dyDescent="0.25">
      <c r="A5917" t="str">
        <f>IF(Sheet1!H5917=0, "", Sheet1!L5917)</f>
        <v>ARCA:RYT</v>
      </c>
      <c r="B5917" t="str">
        <f>Sheet1!K5917</f>
        <v>Invesco Exchange-Traded Fund Trust - Invesco S&amp;P 500 Equal Weight Technology ETF</v>
      </c>
      <c r="C5917" t="str">
        <f>Sheet1!C5917</f>
        <v>United States</v>
      </c>
    </row>
    <row r="5918" spans="1:3" x14ac:dyDescent="0.25">
      <c r="A5918" t="str">
        <f>IF(Sheet1!H5918=0, "", Sheet1!L5918)</f>
        <v>ARCA:RYU</v>
      </c>
      <c r="B5918" t="str">
        <f>Sheet1!K5918</f>
        <v>Invesco Exchange-Traded Fund Trust - Invesco S&amp;P 500 Equal Weight Utilities ETF</v>
      </c>
      <c r="C5918" t="str">
        <f>Sheet1!C5918</f>
        <v>United States</v>
      </c>
    </row>
    <row r="5919" spans="1:3" x14ac:dyDescent="0.25">
      <c r="A5919" t="str">
        <f>IF(Sheet1!H5919=0, "", Sheet1!L5919)</f>
        <v>ARCA:SPGP</v>
      </c>
      <c r="B5919" t="str">
        <f>Sheet1!K5919</f>
        <v>Invesco Exchange-Traded Fund Trust - Invesco S&amp;P 500 GARP ETF</v>
      </c>
      <c r="C5919" t="str">
        <f>Sheet1!C5919</f>
        <v>United States</v>
      </c>
    </row>
    <row r="5920" spans="1:3" x14ac:dyDescent="0.25">
      <c r="A5920" t="str">
        <f>IF(Sheet1!H5920=0, "", Sheet1!L5920)</f>
        <v>ARCA:RPG</v>
      </c>
      <c r="B5920" t="str">
        <f>Sheet1!K5920</f>
        <v>Invesco Exchange-Traded Fund Trust - Invesco S&amp;P 500 Pure Growth ETF</v>
      </c>
      <c r="C5920" t="str">
        <f>Sheet1!C5920</f>
        <v>United States</v>
      </c>
    </row>
    <row r="5921" spans="1:3" x14ac:dyDescent="0.25">
      <c r="A5921" t="str">
        <f>IF(Sheet1!H5921=0, "", Sheet1!L5921)</f>
        <v>ARCA:RPV</v>
      </c>
      <c r="B5921" t="str">
        <f>Sheet1!K5921</f>
        <v>Invesco Exchange-Traded Fund Trust - Invesco S&amp;P 500 Pure Value ETF</v>
      </c>
      <c r="C5921" t="str">
        <f>Sheet1!C5921</f>
        <v>United States</v>
      </c>
    </row>
    <row r="5922" spans="1:3" x14ac:dyDescent="0.25">
      <c r="A5922" t="str">
        <f>IF(Sheet1!H5922=0, "", Sheet1!L5922)</f>
        <v>ARCA:SPHQ</v>
      </c>
      <c r="B5922" t="str">
        <f>Sheet1!K5922</f>
        <v>Invesco Exchange-Traded Fund Trust - Invesco S&amp;P 500 Quality ETF</v>
      </c>
      <c r="C5922" t="str">
        <f>Sheet1!C5922</f>
        <v>United States</v>
      </c>
    </row>
    <row r="5923" spans="1:3" x14ac:dyDescent="0.25">
      <c r="A5923" t="str">
        <f>IF(Sheet1!H5923=0, "", Sheet1!L5923)</f>
        <v>ARCA:XLG</v>
      </c>
      <c r="B5923" t="str">
        <f>Sheet1!K5923</f>
        <v>Invesco Exchange-Traded Fund Trust - Invesco S&amp;P 500 Top 50 ETF</v>
      </c>
      <c r="C5923" t="str">
        <f>Sheet1!C5923</f>
        <v>United States</v>
      </c>
    </row>
    <row r="5924" spans="1:3" x14ac:dyDescent="0.25">
      <c r="A5924" t="str">
        <f>IF(Sheet1!H5924=0, "", Sheet1!L5924)</f>
        <v>ARCA:SPVM</v>
      </c>
      <c r="B5924" t="str">
        <f>Sheet1!K5924</f>
        <v>Invesco Exchange-Traded Fund Trust - Invesco S&amp;P 500 Value with Momentum ETF</v>
      </c>
      <c r="C5924" t="str">
        <f>Sheet1!C5924</f>
        <v>United States</v>
      </c>
    </row>
    <row r="5925" spans="1:3" x14ac:dyDescent="0.25">
      <c r="A5925" t="str">
        <f>IF(Sheet1!H5925=0, "", Sheet1!L5925)</f>
        <v>ARCA:EWMC</v>
      </c>
      <c r="B5925" t="str">
        <f>Sheet1!K5925</f>
        <v>Invesco Exchange-Traded Fund Trust - Invesco S&amp;P MidCap 400 Equal Weight ETF</v>
      </c>
      <c r="C5925" t="str">
        <f>Sheet1!C5925</f>
        <v>United States</v>
      </c>
    </row>
    <row r="5926" spans="1:3" x14ac:dyDescent="0.25">
      <c r="A5926" t="str">
        <f>IF(Sheet1!H5926=0, "", Sheet1!L5926)</f>
        <v>ARCA:RFG</v>
      </c>
      <c r="B5926" t="str">
        <f>Sheet1!K5926</f>
        <v>Invesco Exchange-Traded Fund Trust - Invesco S&amp;P MidCap 400 Pure Growth ETF</v>
      </c>
      <c r="C5926" t="str">
        <f>Sheet1!C5926</f>
        <v>United States</v>
      </c>
    </row>
    <row r="5927" spans="1:3" x14ac:dyDescent="0.25">
      <c r="A5927" t="str">
        <f>IF(Sheet1!H5927=0, "", Sheet1!L5927)</f>
        <v>ARCA:RFV</v>
      </c>
      <c r="B5927" t="str">
        <f>Sheet1!K5927</f>
        <v>Invesco Exchange-Traded Fund Trust - Invesco S&amp;P MidCap 400 Pure Value ETF</v>
      </c>
      <c r="C5927" t="str">
        <f>Sheet1!C5927</f>
        <v>United States</v>
      </c>
    </row>
    <row r="5928" spans="1:3" x14ac:dyDescent="0.25">
      <c r="A5928" t="str">
        <f>IF(Sheet1!H5928=0, "", Sheet1!L5928)</f>
        <v>ARCA:XMMO</v>
      </c>
      <c r="B5928" t="str">
        <f>Sheet1!K5928</f>
        <v>Invesco Exchange-Traded Fund Trust - Invesco S&amp;P MidCap Momentum ETF</v>
      </c>
      <c r="C5928" t="str">
        <f>Sheet1!C5928</f>
        <v>United States</v>
      </c>
    </row>
    <row r="5929" spans="1:3" x14ac:dyDescent="0.25">
      <c r="A5929" t="str">
        <f>IF(Sheet1!H5929=0, "", Sheet1!L5929)</f>
        <v>ARCA:XMHQ</v>
      </c>
      <c r="B5929" t="str">
        <f>Sheet1!K5929</f>
        <v>Invesco Exchange-Traded Fund Trust - Invesco S&amp;P MidCap Quality ETF</v>
      </c>
      <c r="C5929" t="str">
        <f>Sheet1!C5929</f>
        <v>United States</v>
      </c>
    </row>
    <row r="5930" spans="1:3" x14ac:dyDescent="0.25">
      <c r="A5930" t="str">
        <f>IF(Sheet1!H5930=0, "", Sheet1!L5930)</f>
        <v>ARCA:XMVM</v>
      </c>
      <c r="B5930" t="str">
        <f>Sheet1!K5930</f>
        <v>Invesco Exchange-Traded Fund Trust - Invesco S&amp;P MidCap Value with Momentum ETF</v>
      </c>
      <c r="C5930" t="str">
        <f>Sheet1!C5930</f>
        <v>United States</v>
      </c>
    </row>
    <row r="5931" spans="1:3" x14ac:dyDescent="0.25">
      <c r="A5931" t="str">
        <f>IF(Sheet1!H5931=0, "", Sheet1!L5931)</f>
        <v>ARCA:EWSC</v>
      </c>
      <c r="B5931" t="str">
        <f>Sheet1!K5931</f>
        <v>Invesco Exchange-Traded Fund Trust - Invesco S&amp;P SmallCap 600 Equal Weight ETF</v>
      </c>
      <c r="C5931" t="str">
        <f>Sheet1!C5931</f>
        <v>United States</v>
      </c>
    </row>
    <row r="5932" spans="1:3" x14ac:dyDescent="0.25">
      <c r="A5932" t="str">
        <f>IF(Sheet1!H5932=0, "", Sheet1!L5932)</f>
        <v>ARCA:RZG</v>
      </c>
      <c r="B5932" t="str">
        <f>Sheet1!K5932</f>
        <v>Invesco Exchange-Traded Fund Trust - Invesco S&amp;P SmallCap 600 Pure Growth ETF</v>
      </c>
      <c r="C5932" t="str">
        <f>Sheet1!C5932</f>
        <v>United States</v>
      </c>
    </row>
    <row r="5933" spans="1:3" x14ac:dyDescent="0.25">
      <c r="A5933" t="str">
        <f>IF(Sheet1!H5933=0, "", Sheet1!L5933)</f>
        <v>ARCA:RZV</v>
      </c>
      <c r="B5933" t="str">
        <f>Sheet1!K5933</f>
        <v>Invesco Exchange-Traded Fund Trust - Invesco S&amp;P SmallCap 600 Pure Value ETF</v>
      </c>
      <c r="C5933" t="str">
        <f>Sheet1!C5933</f>
        <v>United States</v>
      </c>
    </row>
    <row r="5934" spans="1:3" x14ac:dyDescent="0.25">
      <c r="A5934" t="str">
        <f>IF(Sheet1!H5934=0, "", Sheet1!L5934)</f>
        <v>ARCA:XSMO</v>
      </c>
      <c r="B5934" t="str">
        <f>Sheet1!K5934</f>
        <v>Invesco Exchange-Traded Fund Trust - Invesco S&amp;P SmallCap Momentum ETF</v>
      </c>
      <c r="C5934" t="str">
        <f>Sheet1!C5934</f>
        <v>United States</v>
      </c>
    </row>
    <row r="5935" spans="1:3" x14ac:dyDescent="0.25">
      <c r="A5935" t="str">
        <f>IF(Sheet1!H5935=0, "", Sheet1!L5935)</f>
        <v>ARCA:XSVM</v>
      </c>
      <c r="B5935" t="str">
        <f>Sheet1!K5935</f>
        <v>Invesco Exchange-Traded Fund Trust - Invesco S&amp;P SmallCap Value with Momentum ET</v>
      </c>
      <c r="C5935" t="str">
        <f>Sheet1!C5935</f>
        <v>United States</v>
      </c>
    </row>
    <row r="5936" spans="1:3" x14ac:dyDescent="0.25">
      <c r="A5936" t="str">
        <f>IF(Sheet1!H5936=0, "", Sheet1!L5936)</f>
        <v>ARCA:CSD</v>
      </c>
      <c r="B5936" t="str">
        <f>Sheet1!K5936</f>
        <v>Invesco Exchange-Traded Fund Trust - Invesco S&amp;P Spin-Off ETF</v>
      </c>
      <c r="C5936" t="str">
        <f>Sheet1!C5936</f>
        <v>United States</v>
      </c>
    </row>
    <row r="5937" spans="1:3" x14ac:dyDescent="0.25">
      <c r="A5937" t="str">
        <f>IF(Sheet1!H5937=0, "", Sheet1!L5937)</f>
        <v>NASDAQGM:PHO</v>
      </c>
      <c r="B5937" t="str">
        <f>Sheet1!K5937</f>
        <v>Invesco Exchange-Traded Fund Trust - Invesco Water Resources ETF</v>
      </c>
      <c r="C5937" t="str">
        <f>Sheet1!C5937</f>
        <v>United States</v>
      </c>
    </row>
    <row r="5938" spans="1:3" x14ac:dyDescent="0.25">
      <c r="A5938" t="str">
        <f>IF(Sheet1!H5938=0, "", Sheet1!L5938)</f>
        <v>ARCA:PBW</v>
      </c>
      <c r="B5938" t="str">
        <f>Sheet1!K5938</f>
        <v>Invesco Exchange-Traded Fund Trust - Invesco WilderHill Clean Energy ETF</v>
      </c>
      <c r="C5938" t="str">
        <f>Sheet1!C5938</f>
        <v>United States</v>
      </c>
    </row>
    <row r="5939" spans="1:3" x14ac:dyDescent="0.25">
      <c r="A5939" t="str">
        <f>IF(Sheet1!H5939=0, "", Sheet1!L5939)</f>
        <v>ARCA:CZA</v>
      </c>
      <c r="B5939" t="str">
        <f>Sheet1!K5939</f>
        <v>Invesco Exchange-Traded Fund Trust - Invesco Zacks Mid-Cap ETF</v>
      </c>
      <c r="C5939" t="str">
        <f>Sheet1!C5939</f>
        <v>United States</v>
      </c>
    </row>
    <row r="5940" spans="1:3" x14ac:dyDescent="0.25">
      <c r="A5940" t="str">
        <f>IF(Sheet1!H5940=0, "", Sheet1!L5940)</f>
        <v>ARCA:CVY</v>
      </c>
      <c r="B5940" t="str">
        <f>Sheet1!K5940</f>
        <v>Invesco Exchange-Traded Fund Trust - Invesco Zacks Multi-Asset Income ETF</v>
      </c>
      <c r="C5940" t="str">
        <f>Sheet1!C5940</f>
        <v>United States</v>
      </c>
    </row>
    <row r="5941" spans="1:3" x14ac:dyDescent="0.25">
      <c r="A5941" t="str">
        <f>IF(Sheet1!H5941=0, "", Sheet1!L5941)</f>
        <v>NASDAQGM:PLW</v>
      </c>
      <c r="B5941" t="str">
        <f>Sheet1!K5941</f>
        <v>Invesco Exchange-Traded Fund Trust II - Invesco 1-30 Laddered Treasury ETF</v>
      </c>
      <c r="C5941" t="str">
        <f>Sheet1!C5941</f>
        <v>United States</v>
      </c>
    </row>
    <row r="5942" spans="1:3" x14ac:dyDescent="0.25">
      <c r="A5942" t="str">
        <f>IF(Sheet1!H5942=0, "", Sheet1!L5942)</f>
        <v>BATS:SATO</v>
      </c>
      <c r="B5942" t="str">
        <f>Sheet1!K5942</f>
        <v>Invesco Exchange-Traded Fund Trust II - Invesco Alerian Galaxy Crypto Economy ET</v>
      </c>
      <c r="C5942" t="str">
        <f>Sheet1!C5942</f>
        <v>United States</v>
      </c>
    </row>
    <row r="5943" spans="1:3" x14ac:dyDescent="0.25">
      <c r="A5943" t="str">
        <f>IF(Sheet1!H5943=0, "", Sheet1!L5943)</f>
        <v>ARCA:PWZ</v>
      </c>
      <c r="B5943" t="str">
        <f>Sheet1!K5943</f>
        <v>Invesco Exchange-Traded Fund Trust II - Invesco California AMT-Free Municipal Bo</v>
      </c>
      <c r="C5943" t="str">
        <f>Sheet1!C5943</f>
        <v>United States</v>
      </c>
    </row>
    <row r="5944" spans="1:3" x14ac:dyDescent="0.25">
      <c r="A5944" t="str">
        <f>IF(Sheet1!H5944=0, "", Sheet1!L5944)</f>
        <v>ARCA:PCEF</v>
      </c>
      <c r="B5944" t="str">
        <f>Sheet1!K5944</f>
        <v>Invesco Exchange-Traded Fund Trust II - Invesco CEF Income Composite ETF</v>
      </c>
      <c r="C5944" t="str">
        <f>Sheet1!C5944</f>
        <v>United States</v>
      </c>
    </row>
    <row r="5945" spans="1:3" x14ac:dyDescent="0.25">
      <c r="A5945" t="str">
        <f>IF(Sheet1!H5945=0, "", Sheet1!L5945)</f>
        <v>ARCA:CQQQ</v>
      </c>
      <c r="B5945" t="str">
        <f>Sheet1!K5945</f>
        <v>Invesco Exchange-Traded Fund Trust II - Invesco China Technology ETF</v>
      </c>
      <c r="C5945" t="str">
        <f>Sheet1!C5945</f>
        <v>United States</v>
      </c>
    </row>
    <row r="5946" spans="1:3" x14ac:dyDescent="0.25">
      <c r="A5946" t="str">
        <f>IF(Sheet1!H5946=0, "", Sheet1!L5946)</f>
        <v>NASDAQGM:PIZ</v>
      </c>
      <c r="B5946" t="str">
        <f>Sheet1!K5946</f>
        <v>Invesco Exchange-Traded Fund Trust II - Invesco DWA Developed Markets Momentum E</v>
      </c>
      <c r="C5946" t="str">
        <f>Sheet1!C5946</f>
        <v>United States</v>
      </c>
    </row>
    <row r="5947" spans="1:3" x14ac:dyDescent="0.25">
      <c r="A5947" t="str">
        <f>IF(Sheet1!H5947=0, "", Sheet1!L5947)</f>
        <v>NASDAQGM:PIE</v>
      </c>
      <c r="B5947" t="str">
        <f>Sheet1!K5947</f>
        <v>Invesco Exchange-Traded Fund Trust II - Invesco DWA Emerging Markets Momentum ET</v>
      </c>
      <c r="C5947" t="str">
        <f>Sheet1!C5947</f>
        <v>United States</v>
      </c>
    </row>
    <row r="5948" spans="1:3" x14ac:dyDescent="0.25">
      <c r="A5948" t="str">
        <f>IF(Sheet1!H5948=0, "", Sheet1!L5948)</f>
        <v>NASDAQGM:DWAS</v>
      </c>
      <c r="B5948" t="str">
        <f>Sheet1!K5948</f>
        <v>Invesco Exchange-Traded Fund Trust II - Invesco DWA SmallCap Momentum ETF</v>
      </c>
      <c r="C5948" t="str">
        <f>Sheet1!C5948</f>
        <v>United States</v>
      </c>
    </row>
    <row r="5949" spans="1:3" x14ac:dyDescent="0.25">
      <c r="A5949" t="str">
        <f>IF(Sheet1!H5949=0, "", Sheet1!L5949)</f>
        <v>ARCA:PCY</v>
      </c>
      <c r="B5949" t="str">
        <f>Sheet1!K5949</f>
        <v>Invesco Exchange-Traded Fund Trust II - Invesco Emerging Markets Sovereign Debt</v>
      </c>
      <c r="C5949" t="str">
        <f>Sheet1!C5949</f>
        <v>United States</v>
      </c>
    </row>
    <row r="5950" spans="1:3" x14ac:dyDescent="0.25">
      <c r="A5950" t="str">
        <f>IF(Sheet1!H5950=0, "", Sheet1!L5950)</f>
        <v>NASDAQGM:QQMG</v>
      </c>
      <c r="B5950" t="str">
        <f>Sheet1!K5950</f>
        <v>Invesco Exchange-Traded Fund Trust II - Invesco ESG NASDAQ 100 ETF</v>
      </c>
      <c r="C5950" t="str">
        <f>Sheet1!C5950</f>
        <v>United States</v>
      </c>
    </row>
    <row r="5951" spans="1:3" x14ac:dyDescent="0.25">
      <c r="A5951" t="str">
        <f>IF(Sheet1!H5951=0, "", Sheet1!L5951)</f>
        <v>NASDAQGM:QQJG</v>
      </c>
      <c r="B5951" t="str">
        <f>Sheet1!K5951</f>
        <v>Invesco Exchange-Traded Fund Trust II - Invesco ESG NASDAQ Next Gen 100 ETF</v>
      </c>
      <c r="C5951" t="str">
        <f>Sheet1!C5951</f>
        <v>United States</v>
      </c>
    </row>
    <row r="5952" spans="1:3" x14ac:dyDescent="0.25">
      <c r="A5952" t="str">
        <f>IF(Sheet1!H5952=0, "", Sheet1!L5952)</f>
        <v>NASDAQGM:IDLB</v>
      </c>
      <c r="B5952" t="str">
        <f>Sheet1!K5952</f>
        <v>Invesco Exchange-Traded Fund Trust II - Invesco FTSE International Low Beta Equa</v>
      </c>
      <c r="C5952" t="str">
        <f>Sheet1!C5952</f>
        <v>United States</v>
      </c>
    </row>
    <row r="5953" spans="1:3" x14ac:dyDescent="0.25">
      <c r="A5953" t="str">
        <f>IF(Sheet1!H5953=0, "", Sheet1!L5953)</f>
        <v>ARCA:PDN</v>
      </c>
      <c r="B5953" t="str">
        <f>Sheet1!K5953</f>
        <v>Invesco Exchange-Traded Fund Trust II - Invesco FTSE RAFI Developed Markets ex-U</v>
      </c>
      <c r="C5953" t="str">
        <f>Sheet1!C5953</f>
        <v>United States</v>
      </c>
    </row>
    <row r="5954" spans="1:3" x14ac:dyDescent="0.25">
      <c r="A5954" t="str">
        <f>IF(Sheet1!H5954=0, "", Sheet1!L5954)</f>
        <v>ARCA:PXF</v>
      </c>
      <c r="B5954" t="str">
        <f>Sheet1!K5954</f>
        <v>Invesco Exchange-Traded Fund Trust II - Invesco FTSE RAFI Developed Markets ex-U</v>
      </c>
      <c r="C5954" t="str">
        <f>Sheet1!C5954</f>
        <v>United States</v>
      </c>
    </row>
    <row r="5955" spans="1:3" x14ac:dyDescent="0.25">
      <c r="A5955" t="str">
        <f>IF(Sheet1!H5955=0, "", Sheet1!L5955)</f>
        <v>ARCA:PXH</v>
      </c>
      <c r="B5955" t="str">
        <f>Sheet1!K5955</f>
        <v>Invesco Exchange-Traded Fund Trust II - Invesco FTSE RAFI Emerging Markets ETF</v>
      </c>
      <c r="C5955" t="str">
        <f>Sheet1!C5955</f>
        <v>United States</v>
      </c>
    </row>
    <row r="5956" spans="1:3" x14ac:dyDescent="0.25">
      <c r="A5956" t="str">
        <f>IF(Sheet1!H5956=0, "", Sheet1!L5956)</f>
        <v>ARCA:PHB</v>
      </c>
      <c r="B5956" t="str">
        <f>Sheet1!K5956</f>
        <v>Invesco Exchange-Traded Fund Trust II - Invesco Fundamental High Yield Corporate</v>
      </c>
      <c r="C5956" t="str">
        <f>Sheet1!C5956</f>
        <v>United States</v>
      </c>
    </row>
    <row r="5957" spans="1:3" x14ac:dyDescent="0.25">
      <c r="A5957" t="str">
        <f>IF(Sheet1!H5957=0, "", Sheet1!L5957)</f>
        <v>ARCA:PFIG</v>
      </c>
      <c r="B5957" t="str">
        <f>Sheet1!K5957</f>
        <v>Invesco Exchange-Traded Fund Trust II - Invesco Fundamental Investment Grade Cor</v>
      </c>
      <c r="C5957" t="str">
        <f>Sheet1!C5957</f>
        <v>United States</v>
      </c>
    </row>
    <row r="5958" spans="1:3" x14ac:dyDescent="0.25">
      <c r="A5958" t="str">
        <f>IF(Sheet1!H5958=0, "", Sheet1!L5958)</f>
        <v>ARCA:PBD</v>
      </c>
      <c r="B5958" t="str">
        <f>Sheet1!K5958</f>
        <v>Invesco Exchange-Traded Fund Trust II - Invesco Global Clean Energy ETF</v>
      </c>
      <c r="C5958" t="str">
        <f>Sheet1!C5958</f>
        <v>United States</v>
      </c>
    </row>
    <row r="5959" spans="1:3" x14ac:dyDescent="0.25">
      <c r="A5959" t="str">
        <f>IF(Sheet1!H5959=0, "", Sheet1!L5959)</f>
        <v>ARCA:PGHY</v>
      </c>
      <c r="B5959" t="str">
        <f>Sheet1!K5959</f>
        <v>Invesco Exchange-Traded Fund Trust II - Invesco Global Short Term High Yield Bon</v>
      </c>
      <c r="C5959" t="str">
        <f>Sheet1!C5959</f>
        <v>United States</v>
      </c>
    </row>
    <row r="5960" spans="1:3" x14ac:dyDescent="0.25">
      <c r="A5960" t="str">
        <f>IF(Sheet1!H5960=0, "", Sheet1!L5960)</f>
        <v>NASDAQGM:PIO</v>
      </c>
      <c r="B5960" t="str">
        <f>Sheet1!K5960</f>
        <v>Invesco Exchange-Traded Fund Trust II - Invesco Global Water ETF</v>
      </c>
      <c r="C5960" t="str">
        <f>Sheet1!C5960</f>
        <v>United States</v>
      </c>
    </row>
    <row r="5961" spans="1:3" x14ac:dyDescent="0.25">
      <c r="A5961" t="str">
        <f>IF(Sheet1!H5961=0, "", Sheet1!L5961)</f>
        <v>NASDAQGM:IPKW</v>
      </c>
      <c r="B5961" t="str">
        <f>Sheet1!K5961</f>
        <v>Invesco Exchange-Traded Fund Trust II - Invesco International BuyBack Achievers</v>
      </c>
      <c r="C5961" t="str">
        <f>Sheet1!C5961</f>
        <v>United States</v>
      </c>
    </row>
    <row r="5962" spans="1:3" x14ac:dyDescent="0.25">
      <c r="A5962" t="str">
        <f>IF(Sheet1!H5962=0, "", Sheet1!L5962)</f>
        <v>ARCA:PICB</v>
      </c>
      <c r="B5962" t="str">
        <f>Sheet1!K5962</f>
        <v>Invesco Exchange-Traded Fund Trust II - Invesco International Corporate Bond ETF</v>
      </c>
      <c r="C5962" t="str">
        <f>Sheet1!C5962</f>
        <v>United States</v>
      </c>
    </row>
    <row r="5963" spans="1:3" x14ac:dyDescent="0.25">
      <c r="A5963" t="str">
        <f>IF(Sheet1!H5963=0, "", Sheet1!L5963)</f>
        <v>NASDAQGM:KBWB</v>
      </c>
      <c r="B5963" t="str">
        <f>Sheet1!K5963</f>
        <v>Invesco Exchange-Traded Fund Trust II - Invesco KBW Bank ETF</v>
      </c>
      <c r="C5963" t="str">
        <f>Sheet1!C5963</f>
        <v>United States</v>
      </c>
    </row>
    <row r="5964" spans="1:3" x14ac:dyDescent="0.25">
      <c r="A5964" t="str">
        <f>IF(Sheet1!H5964=0, "", Sheet1!L5964)</f>
        <v>NASDAQGM:KBWD</v>
      </c>
      <c r="B5964" t="str">
        <f>Sheet1!K5964</f>
        <v>Invesco Exchange-Traded Fund Trust II - Invesco KBW High Dividend Yield Financia</v>
      </c>
      <c r="C5964" t="str">
        <f>Sheet1!C5964</f>
        <v>United States</v>
      </c>
    </row>
    <row r="5965" spans="1:3" x14ac:dyDescent="0.25">
      <c r="A5965" t="str">
        <f>IF(Sheet1!H5965=0, "", Sheet1!L5965)</f>
        <v>NASDAQGM:KBWY</v>
      </c>
      <c r="B5965" t="str">
        <f>Sheet1!K5965</f>
        <v>Invesco Exchange-Traded Fund Trust II - Invesco KBW Premium Yield Equity REIT ET</v>
      </c>
      <c r="C5965" t="str">
        <f>Sheet1!C5965</f>
        <v>United States</v>
      </c>
    </row>
    <row r="5966" spans="1:3" x14ac:dyDescent="0.25">
      <c r="A5966" t="str">
        <f>IF(Sheet1!H5966=0, "", Sheet1!L5966)</f>
        <v>NASDAQGM:KBWP</v>
      </c>
      <c r="B5966" t="str">
        <f>Sheet1!K5966</f>
        <v>Invesco Exchange-Traded Fund Trust II - Invesco KBW Property &amp; Casualty Insuranc</v>
      </c>
      <c r="C5966" t="str">
        <f>Sheet1!C5966</f>
        <v>United States</v>
      </c>
    </row>
    <row r="5967" spans="1:3" x14ac:dyDescent="0.25">
      <c r="A5967" t="str">
        <f>IF(Sheet1!H5967=0, "", Sheet1!L5967)</f>
        <v>NASDAQGM:KBWR</v>
      </c>
      <c r="B5967" t="str">
        <f>Sheet1!K5967</f>
        <v>Invesco Exchange-Traded Fund Trust II - Invesco KBW Regional Banking ETF</v>
      </c>
      <c r="C5967" t="str">
        <f>Sheet1!C5967</f>
        <v>United States</v>
      </c>
    </row>
    <row r="5968" spans="1:3" x14ac:dyDescent="0.25">
      <c r="A5968" t="str">
        <f>IF(Sheet1!H5968=0, "", Sheet1!L5968)</f>
        <v>ARCA:CUT</v>
      </c>
      <c r="B5968" t="str">
        <f>Sheet1!K5968</f>
        <v>Invesco Exchange-Traded Fund Trust II - Invesco MSCI Global Timber ETF</v>
      </c>
      <c r="C5968" t="str">
        <f>Sheet1!C5968</f>
        <v>United States</v>
      </c>
    </row>
    <row r="5969" spans="1:3" x14ac:dyDescent="0.25">
      <c r="A5969" t="str">
        <f>IF(Sheet1!H5969=0, "", Sheet1!L5969)</f>
        <v>ARCA:GBLD</v>
      </c>
      <c r="B5969" t="str">
        <f>Sheet1!K5969</f>
        <v>Invesco Exchange-Traded Fund Trust II - Invesco MSCI Green Building ETF</v>
      </c>
      <c r="C5969" t="str">
        <f>Sheet1!C5969</f>
        <v>United States</v>
      </c>
    </row>
    <row r="5970" spans="1:3" x14ac:dyDescent="0.25">
      <c r="A5970" t="str">
        <f>IF(Sheet1!H5970=0, "", Sheet1!L5970)</f>
        <v>NASDAQGM:QQQM</v>
      </c>
      <c r="B5970" t="str">
        <f>Sheet1!K5970</f>
        <v>Invesco Exchange-Traded Fund Trust II - Invesco NASDAQ 100 ETF</v>
      </c>
      <c r="C5970" t="str">
        <f>Sheet1!C5970</f>
        <v>United States</v>
      </c>
    </row>
    <row r="5971" spans="1:3" x14ac:dyDescent="0.25">
      <c r="A5971" t="str">
        <f>IF(Sheet1!H5971=0, "", Sheet1!L5971)</f>
        <v>NASDAQGM:IBBQ</v>
      </c>
      <c r="B5971" t="str">
        <f>Sheet1!K5971</f>
        <v>Invesco Exchange-Traded Fund Trust II - Invesco Nasdaq Biotechnology ETF</v>
      </c>
      <c r="C5971" t="str">
        <f>Sheet1!C5971</f>
        <v>United States</v>
      </c>
    </row>
    <row r="5972" spans="1:3" x14ac:dyDescent="0.25">
      <c r="A5972" t="str">
        <f>IF(Sheet1!H5972=0, "", Sheet1!L5972)</f>
        <v>NASDAQGM:QQQJ</v>
      </c>
      <c r="B5972" t="str">
        <f>Sheet1!K5972</f>
        <v>Invesco Exchange-Traded Fund Trust II - Invesco NASDAQ Next Gen 100 ETF</v>
      </c>
      <c r="C5972" t="str">
        <f>Sheet1!C5972</f>
        <v>United States</v>
      </c>
    </row>
    <row r="5973" spans="1:3" x14ac:dyDescent="0.25">
      <c r="A5973" t="str">
        <f>IF(Sheet1!H5973=0, "", Sheet1!L5973)</f>
        <v>ARCA:PZA</v>
      </c>
      <c r="B5973" t="str">
        <f>Sheet1!K5973</f>
        <v>Invesco Exchange-Traded Fund Trust II - Invesco National AMT-Free Municipal Bond</v>
      </c>
      <c r="C5973" t="str">
        <f>Sheet1!C5973</f>
        <v>United States</v>
      </c>
    </row>
    <row r="5974" spans="1:3" x14ac:dyDescent="0.25">
      <c r="A5974" t="str">
        <f>IF(Sheet1!H5974=0, "", Sheet1!L5974)</f>
        <v>ARCA:PZT</v>
      </c>
      <c r="B5974" t="str">
        <f>Sheet1!K5974</f>
        <v>Invesco Exchange-Traded Fund Trust II - Invesco New York AMT-Free Municipal Bond</v>
      </c>
      <c r="C5974" t="str">
        <f>Sheet1!C5974</f>
        <v>United States</v>
      </c>
    </row>
    <row r="5975" spans="1:3" x14ac:dyDescent="0.25">
      <c r="A5975" t="str">
        <f>IF(Sheet1!H5975=0, "", Sheet1!L5975)</f>
        <v>NASDAQGM:SOXQ</v>
      </c>
      <c r="B5975" t="str">
        <f>Sheet1!K5975</f>
        <v>Invesco Exchange-Traded Fund Trust II - Invesco PHLX Semiconductor ETF</v>
      </c>
      <c r="C5975" t="str">
        <f>Sheet1!C5975</f>
        <v>United States</v>
      </c>
    </row>
    <row r="5976" spans="1:3" x14ac:dyDescent="0.25">
      <c r="A5976" t="str">
        <f>IF(Sheet1!H5976=0, "", Sheet1!L5976)</f>
        <v>ARCA:PGX</v>
      </c>
      <c r="B5976" t="str">
        <f>Sheet1!K5976</f>
        <v>Invesco Exchange-Traded Fund Trust II - Invesco Preferred ETF</v>
      </c>
      <c r="C5976" t="str">
        <f>Sheet1!C5976</f>
        <v>United States</v>
      </c>
    </row>
    <row r="5977" spans="1:3" x14ac:dyDescent="0.25">
      <c r="A5977" t="str">
        <f>IF(Sheet1!H5977=0, "", Sheet1!L5977)</f>
        <v>BATS:PBTP</v>
      </c>
      <c r="B5977" t="str">
        <f>Sheet1!K5977</f>
        <v>Invesco Exchange-Traded Fund Trust II - Invesco PureBeta 0-5 Yr US TIPS ETF</v>
      </c>
      <c r="C5977" t="str">
        <f>Sheet1!C5977</f>
        <v>United States</v>
      </c>
    </row>
    <row r="5978" spans="1:3" x14ac:dyDescent="0.25">
      <c r="A5978" t="str">
        <f>IF(Sheet1!H5978=0, "", Sheet1!L5978)</f>
        <v>BATS:PBDM</v>
      </c>
      <c r="B5978" t="str">
        <f>Sheet1!K5978</f>
        <v>Invesco Exchange-Traded Fund Trust II - Invesco PureBeta FTSE Developed ex-North</v>
      </c>
      <c r="C5978" t="str">
        <f>Sheet1!C5978</f>
        <v>United States</v>
      </c>
    </row>
    <row r="5979" spans="1:3" x14ac:dyDescent="0.25">
      <c r="A5979" t="str">
        <f>IF(Sheet1!H5979=0, "", Sheet1!L5979)</f>
        <v>BATS:PBEE</v>
      </c>
      <c r="B5979" t="str">
        <f>Sheet1!K5979</f>
        <v>Invesco Exchange-Traded Fund Trust II - Invesco PureBeta FTSE Emerging Markets E</v>
      </c>
      <c r="C5979" t="str">
        <f>Sheet1!C5979</f>
        <v>United States</v>
      </c>
    </row>
    <row r="5980" spans="1:3" x14ac:dyDescent="0.25">
      <c r="A5980" t="str">
        <f>IF(Sheet1!H5980=0, "", Sheet1!L5980)</f>
        <v>BATS:PBUS</v>
      </c>
      <c r="B5980" t="str">
        <f>Sheet1!K5980</f>
        <v>Invesco Exchange-Traded Fund Trust II - Invesco PureBeta MSCI USA ETF</v>
      </c>
      <c r="C5980" t="str">
        <f>Sheet1!C5980</f>
        <v>United States</v>
      </c>
    </row>
    <row r="5981" spans="1:3" x14ac:dyDescent="0.25">
      <c r="A5981" t="str">
        <f>IF(Sheet1!H5981=0, "", Sheet1!L5981)</f>
        <v>BATS:PBSM</v>
      </c>
      <c r="B5981" t="str">
        <f>Sheet1!K5981</f>
        <v>Invesco Exchange-Traded Fund Trust II - Invesco PureBeta MSCI USA Small Cap ETF</v>
      </c>
      <c r="C5981" t="str">
        <f>Sheet1!C5981</f>
        <v>United States</v>
      </c>
    </row>
    <row r="5982" spans="1:3" x14ac:dyDescent="0.25">
      <c r="A5982" t="str">
        <f>IF(Sheet1!H5982=0, "", Sheet1!L5982)</f>
        <v>BATS:PBND</v>
      </c>
      <c r="B5982" t="str">
        <f>Sheet1!K5982</f>
        <v>Invesco Exchange-Traded Fund Trust II - Invesco PureBeta US Aggregate Bond ETF</v>
      </c>
      <c r="C5982" t="str">
        <f>Sheet1!C5982</f>
        <v>United States</v>
      </c>
    </row>
    <row r="5983" spans="1:3" x14ac:dyDescent="0.25">
      <c r="A5983" t="str">
        <f>IF(Sheet1!H5983=0, "", Sheet1!L5983)</f>
        <v>BATS:USEQ</v>
      </c>
      <c r="B5983" t="str">
        <f>Sheet1!K5983</f>
        <v>Invesco Exchange-Traded Fund Trust II - Invesco Russell 1000 Enhanced Equal Weig</v>
      </c>
      <c r="C5983" t="str">
        <f>Sheet1!C5983</f>
        <v>United States</v>
      </c>
    </row>
    <row r="5984" spans="1:3" x14ac:dyDescent="0.25">
      <c r="A5984" t="str">
        <f>IF(Sheet1!H5984=0, "", Sheet1!L5984)</f>
        <v>ARCA:EQAL</v>
      </c>
      <c r="B5984" t="str">
        <f>Sheet1!K5984</f>
        <v>Invesco Exchange-Traded Fund Trust II - Invesco Russell 1000 Equal Weight ETF</v>
      </c>
      <c r="C5984" t="str">
        <f>Sheet1!C5984</f>
        <v>United States</v>
      </c>
    </row>
    <row r="5985" spans="1:3" x14ac:dyDescent="0.25">
      <c r="A5985" t="str">
        <f>IF(Sheet1!H5985=0, "", Sheet1!L5985)</f>
        <v>NASDAQGM:USLB</v>
      </c>
      <c r="B5985" t="str">
        <f>Sheet1!K5985</f>
        <v>Invesco Exchange-Traded Fund Trust II - Invesco Russell 1000 Low Beta Equal Weig</v>
      </c>
      <c r="C5985" t="str">
        <f>Sheet1!C5985</f>
        <v>United States</v>
      </c>
    </row>
    <row r="5986" spans="1:3" x14ac:dyDescent="0.25">
      <c r="A5986" t="str">
        <f>IF(Sheet1!H5986=0, "", Sheet1!L5986)</f>
        <v>ARCA:SPVU</v>
      </c>
      <c r="B5986" t="str">
        <f>Sheet1!K5986</f>
        <v>Invesco Exchange-Traded Fund Trust II - Invesco S&amp;P 500 Enhanced Value ETF</v>
      </c>
      <c r="C5986" t="str">
        <f>Sheet1!C5986</f>
        <v>United States</v>
      </c>
    </row>
    <row r="5987" spans="1:3" x14ac:dyDescent="0.25">
      <c r="A5987" t="str">
        <f>IF(Sheet1!H5987=0, "", Sheet1!L5987)</f>
        <v>ARCA:XRLV</v>
      </c>
      <c r="B5987" t="str">
        <f>Sheet1!K5987</f>
        <v>Invesco Exchange-Traded Fund Trust II - Invesco S&amp;P 500 ex-Rate Sensitive Low Vo</v>
      </c>
      <c r="C5987" t="str">
        <f>Sheet1!C5987</f>
        <v>United States</v>
      </c>
    </row>
    <row r="5988" spans="1:3" x14ac:dyDescent="0.25">
      <c r="A5988" t="str">
        <f>IF(Sheet1!H5988=0, "", Sheet1!L5988)</f>
        <v>ARCA:SPHB</v>
      </c>
      <c r="B5988" t="str">
        <f>Sheet1!K5988</f>
        <v>Invesco Exchange-Traded Fund Trust II - Invesco S&amp;P 500 High Beta ETF</v>
      </c>
      <c r="C5988" t="str">
        <f>Sheet1!C5988</f>
        <v>United States</v>
      </c>
    </row>
    <row r="5989" spans="1:3" x14ac:dyDescent="0.25">
      <c r="A5989" t="str">
        <f>IF(Sheet1!H5989=0, "", Sheet1!L5989)</f>
        <v>ARCA:SPHD</v>
      </c>
      <c r="B5989" t="str">
        <f>Sheet1!K5989</f>
        <v>Invesco Exchange-Traded Fund Trust II - Invesco S&amp;P 500 High Dividend Low Volati</v>
      </c>
      <c r="C5989" t="str">
        <f>Sheet1!C5989</f>
        <v>United States</v>
      </c>
    </row>
    <row r="5990" spans="1:3" x14ac:dyDescent="0.25">
      <c r="A5990" t="str">
        <f>IF(Sheet1!H5990=0, "", Sheet1!L5990)</f>
        <v>ARCA:SPLV</v>
      </c>
      <c r="B5990" t="str">
        <f>Sheet1!K5990</f>
        <v>Invesco Exchange-Traded Fund Trust II - Invesco S&amp;P 500 Low Volatility ETF</v>
      </c>
      <c r="C5990" t="str">
        <f>Sheet1!C5990</f>
        <v>United States</v>
      </c>
    </row>
    <row r="5991" spans="1:3" x14ac:dyDescent="0.25">
      <c r="A5991" t="str">
        <f>IF(Sheet1!H5991=0, "", Sheet1!L5991)</f>
        <v>BATS:SPMV</v>
      </c>
      <c r="B5991" t="str">
        <f>Sheet1!K5991</f>
        <v>Invesco Exchange-Traded Fund Trust II - Invesco S&amp;P 500 Minimum Variance ETF</v>
      </c>
      <c r="C5991" t="str">
        <f>Sheet1!C5991</f>
        <v>United States</v>
      </c>
    </row>
    <row r="5992" spans="1:3" x14ac:dyDescent="0.25">
      <c r="A5992" t="str">
        <f>IF(Sheet1!H5992=0, "", Sheet1!L5992)</f>
        <v>ARCA:SPMO</v>
      </c>
      <c r="B5992" t="str">
        <f>Sheet1!K5992</f>
        <v>Invesco Exchange-Traded Fund Trust II - Invesco S&amp;P 500 Momentum ETF</v>
      </c>
      <c r="C5992" t="str">
        <f>Sheet1!C5992</f>
        <v>United States</v>
      </c>
    </row>
    <row r="5993" spans="1:3" x14ac:dyDescent="0.25">
      <c r="A5993" t="str">
        <f>IF(Sheet1!H5993=0, "", Sheet1!L5993)</f>
        <v>ARCA:QVML</v>
      </c>
      <c r="B5993" t="str">
        <f>Sheet1!K5993</f>
        <v>Invesco Exchange-Traded Fund Trust II - Invesco S&amp;P 500 QVM Multi-factor ETF</v>
      </c>
      <c r="C5993" t="str">
        <f>Sheet1!C5993</f>
        <v>United States</v>
      </c>
    </row>
    <row r="5994" spans="1:3" x14ac:dyDescent="0.25">
      <c r="A5994" t="str">
        <f>IF(Sheet1!H5994=0, "", Sheet1!L5994)</f>
        <v>ARCA:RWL</v>
      </c>
      <c r="B5994" t="str">
        <f>Sheet1!K5994</f>
        <v>Invesco Exchange-Traded Fund Trust II - Invesco S&amp;P 500 Revenue ETF</v>
      </c>
      <c r="C5994" t="str">
        <f>Sheet1!C5994</f>
        <v>United States</v>
      </c>
    </row>
    <row r="5995" spans="1:3" x14ac:dyDescent="0.25">
      <c r="A5995" t="str">
        <f>IF(Sheet1!H5995=0, "", Sheet1!L5995)</f>
        <v>ARCA:EELV</v>
      </c>
      <c r="B5995" t="str">
        <f>Sheet1!K5995</f>
        <v>Invesco Exchange-Traded Fund Trust II - Invesco S&amp;P Emerging Markets Low Volatil</v>
      </c>
      <c r="C5995" t="str">
        <f>Sheet1!C5995</f>
        <v>United States</v>
      </c>
    </row>
    <row r="5996" spans="1:3" x14ac:dyDescent="0.25">
      <c r="A5996" t="str">
        <f>IF(Sheet1!H5996=0, "", Sheet1!L5996)</f>
        <v>ARCA:EEMO</v>
      </c>
      <c r="B5996" t="str">
        <f>Sheet1!K5996</f>
        <v>Invesco Exchange-Traded Fund Trust II - Invesco S&amp;P Emerging Markets Momentum ET</v>
      </c>
      <c r="C5996" t="str">
        <f>Sheet1!C5996</f>
        <v>United States</v>
      </c>
    </row>
    <row r="5997" spans="1:3" x14ac:dyDescent="0.25">
      <c r="A5997" t="str">
        <f>IF(Sheet1!H5997=0, "", Sheet1!L5997)</f>
        <v>ARCA:CGW</v>
      </c>
      <c r="B5997" t="str">
        <f>Sheet1!K5997</f>
        <v>Invesco Exchange-Traded Fund Trust II - Invesco S&amp;P Global Water Index ETF</v>
      </c>
      <c r="C5997" t="str">
        <f>Sheet1!C5997</f>
        <v>United States</v>
      </c>
    </row>
    <row r="5998" spans="1:3" x14ac:dyDescent="0.25">
      <c r="A5998" t="str">
        <f>IF(Sheet1!H5998=0, "", Sheet1!L5998)</f>
        <v>ARCA:IDLV</v>
      </c>
      <c r="B5998" t="str">
        <f>Sheet1!K5998</f>
        <v>Invesco Exchange-Traded Fund Trust II - Invesco S&amp;P International Developed Low</v>
      </c>
      <c r="C5998" t="str">
        <f>Sheet1!C5998</f>
        <v>United States</v>
      </c>
    </row>
    <row r="5999" spans="1:3" x14ac:dyDescent="0.25">
      <c r="A5999" t="str">
        <f>IF(Sheet1!H5999=0, "", Sheet1!L5999)</f>
        <v>ARCA:IDMO</v>
      </c>
      <c r="B5999" t="str">
        <f>Sheet1!K5999</f>
        <v>Invesco Exchange-Traded Fund Trust II - Invesco S&amp;P International Developed Mome</v>
      </c>
      <c r="C5999" t="str">
        <f>Sheet1!C5999</f>
        <v>United States</v>
      </c>
    </row>
    <row r="6000" spans="1:3" x14ac:dyDescent="0.25">
      <c r="A6000" t="str">
        <f>IF(Sheet1!H6000=0, "", Sheet1!L6000)</f>
        <v>ARCA:IDHQ</v>
      </c>
      <c r="B6000" t="str">
        <f>Sheet1!K6000</f>
        <v>Invesco Exchange-Traded Fund Trust II - Invesco S&amp;P International Developed Qual</v>
      </c>
      <c r="C6000" t="str">
        <f>Sheet1!C6000</f>
        <v>United States</v>
      </c>
    </row>
    <row r="6001" spans="1:3" x14ac:dyDescent="0.25">
      <c r="A6001" t="str">
        <f>IF(Sheet1!H6001=0, "", Sheet1!L6001)</f>
        <v>ARCA:QVMM</v>
      </c>
      <c r="B6001" t="str">
        <f>Sheet1!K6001</f>
        <v>Invesco Exchange-Traded Fund Trust II - Invesco S&amp;P MidCap 400 QVM Multi-factor</v>
      </c>
      <c r="C6001" t="str">
        <f>Sheet1!C6001</f>
        <v>United States</v>
      </c>
    </row>
    <row r="6002" spans="1:3" x14ac:dyDescent="0.25">
      <c r="A6002" t="str">
        <f>IF(Sheet1!H6002=0, "", Sheet1!L6002)</f>
        <v>ARCA:RWK</v>
      </c>
      <c r="B6002" t="str">
        <f>Sheet1!K6002</f>
        <v>Invesco Exchange-Traded Fund Trust II - Invesco S&amp;P MidCap 400 Revenue ETF</v>
      </c>
      <c r="C6002" t="str">
        <f>Sheet1!C6002</f>
        <v>United States</v>
      </c>
    </row>
    <row r="6003" spans="1:3" x14ac:dyDescent="0.25">
      <c r="A6003" t="str">
        <f>IF(Sheet1!H6003=0, "", Sheet1!L6003)</f>
        <v>ARCA:XMLV</v>
      </c>
      <c r="B6003" t="str">
        <f>Sheet1!K6003</f>
        <v>Invesco Exchange-Traded Fund Trust II - Invesco S&amp;P MidCap Low Volatility ETF</v>
      </c>
      <c r="C6003" t="str">
        <f>Sheet1!C6003</f>
        <v>United States</v>
      </c>
    </row>
    <row r="6004" spans="1:3" x14ac:dyDescent="0.25">
      <c r="A6004" t="str">
        <f>IF(Sheet1!H6004=0, "", Sheet1!L6004)</f>
        <v>ARCA:QVMS</v>
      </c>
      <c r="B6004" t="str">
        <f>Sheet1!K6004</f>
        <v>Invesco Exchange-Traded Fund Trust II - Invesco S&amp;P SmallCap 600 QVM Multi-facto</v>
      </c>
      <c r="C6004" t="str">
        <f>Sheet1!C6004</f>
        <v>United States</v>
      </c>
    </row>
    <row r="6005" spans="1:3" x14ac:dyDescent="0.25">
      <c r="A6005" t="str">
        <f>IF(Sheet1!H6005=0, "", Sheet1!L6005)</f>
        <v>ARCA:RWJ</v>
      </c>
      <c r="B6005" t="str">
        <f>Sheet1!K6005</f>
        <v>Invesco Exchange-Traded Fund Trust II - Invesco S&amp;P SmallCap 600 Revenue ETF</v>
      </c>
      <c r="C6005" t="str">
        <f>Sheet1!C6005</f>
        <v>United States</v>
      </c>
    </row>
    <row r="6006" spans="1:3" x14ac:dyDescent="0.25">
      <c r="A6006" t="str">
        <f>IF(Sheet1!H6006=0, "", Sheet1!L6006)</f>
        <v>NASDAQGM:PSCD</v>
      </c>
      <c r="B6006" t="str">
        <f>Sheet1!K6006</f>
        <v>Invesco Exchange-Traded Fund Trust II - Invesco S&amp;P SmallCap Consumer Discretion</v>
      </c>
      <c r="C6006" t="str">
        <f>Sheet1!C6006</f>
        <v>United States</v>
      </c>
    </row>
    <row r="6007" spans="1:3" x14ac:dyDescent="0.25">
      <c r="A6007" t="str">
        <f>IF(Sheet1!H6007=0, "", Sheet1!L6007)</f>
        <v>NASDAQGM:PSCC</v>
      </c>
      <c r="B6007" t="str">
        <f>Sheet1!K6007</f>
        <v>Invesco Exchange-Traded Fund Trust II - Invesco S&amp;P SmallCap Consumer Staples ET</v>
      </c>
      <c r="C6007" t="str">
        <f>Sheet1!C6007</f>
        <v>United States</v>
      </c>
    </row>
    <row r="6008" spans="1:3" x14ac:dyDescent="0.25">
      <c r="A6008" t="str">
        <f>IF(Sheet1!H6008=0, "", Sheet1!L6008)</f>
        <v>NASDAQGM:PSCE</v>
      </c>
      <c r="B6008" t="str">
        <f>Sheet1!K6008</f>
        <v>Invesco Exchange-Traded Fund Trust II - Invesco S&amp;P SmallCap Energy ETF</v>
      </c>
      <c r="C6008" t="str">
        <f>Sheet1!C6008</f>
        <v>United States</v>
      </c>
    </row>
    <row r="6009" spans="1:3" x14ac:dyDescent="0.25">
      <c r="A6009" t="str">
        <f>IF(Sheet1!H6009=0, "", Sheet1!L6009)</f>
        <v>NASDAQGM:PSCF</v>
      </c>
      <c r="B6009" t="str">
        <f>Sheet1!K6009</f>
        <v>Invesco Exchange-Traded Fund Trust II - Invesco S&amp;P SmallCap Financials ETF</v>
      </c>
      <c r="C6009" t="str">
        <f>Sheet1!C6009</f>
        <v>United States</v>
      </c>
    </row>
    <row r="6010" spans="1:3" x14ac:dyDescent="0.25">
      <c r="A6010" t="str">
        <f>IF(Sheet1!H6010=0, "", Sheet1!L6010)</f>
        <v>NASDAQGM:PSCH</v>
      </c>
      <c r="B6010" t="str">
        <f>Sheet1!K6010</f>
        <v>Invesco Exchange-Traded Fund Trust II - Invesco S&amp;P SmallCap Health Care ETF</v>
      </c>
      <c r="C6010" t="str">
        <f>Sheet1!C6010</f>
        <v>United States</v>
      </c>
    </row>
    <row r="6011" spans="1:3" x14ac:dyDescent="0.25">
      <c r="A6011" t="str">
        <f>IF(Sheet1!H6011=0, "", Sheet1!L6011)</f>
        <v>BATS:XSHD</v>
      </c>
      <c r="B6011" t="str">
        <f>Sheet1!K6011</f>
        <v>Invesco Exchange-Traded Fund Trust II - Invesco S&amp;P SmallCap High Dividend Low V</v>
      </c>
      <c r="C6011" t="str">
        <f>Sheet1!C6011</f>
        <v>United States</v>
      </c>
    </row>
    <row r="6012" spans="1:3" x14ac:dyDescent="0.25">
      <c r="A6012" t="str">
        <f>IF(Sheet1!H6012=0, "", Sheet1!L6012)</f>
        <v>NASDAQGM:PSCI</v>
      </c>
      <c r="B6012" t="str">
        <f>Sheet1!K6012</f>
        <v>Invesco Exchange-Traded Fund Trust II - Invesco S&amp;P SmallCap Industrials ETF</v>
      </c>
      <c r="C6012" t="str">
        <f>Sheet1!C6012</f>
        <v>United States</v>
      </c>
    </row>
    <row r="6013" spans="1:3" x14ac:dyDescent="0.25">
      <c r="A6013" t="str">
        <f>IF(Sheet1!H6013=0, "", Sheet1!L6013)</f>
        <v>NASDAQGM:PSCT</v>
      </c>
      <c r="B6013" t="str">
        <f>Sheet1!K6013</f>
        <v>Invesco Exchange-Traded Fund Trust II - Invesco S&amp;P SmallCap Information Technol</v>
      </c>
      <c r="C6013" t="str">
        <f>Sheet1!C6013</f>
        <v>United States</v>
      </c>
    </row>
    <row r="6014" spans="1:3" x14ac:dyDescent="0.25">
      <c r="A6014" t="str">
        <f>IF(Sheet1!H6014=0, "", Sheet1!L6014)</f>
        <v>ARCA:XSLV</v>
      </c>
      <c r="B6014" t="str">
        <f>Sheet1!K6014</f>
        <v>Invesco Exchange-Traded Fund Trust II - Invesco S&amp;P SmallCap Low Volatility ETF</v>
      </c>
      <c r="C6014" t="str">
        <f>Sheet1!C6014</f>
        <v>United States</v>
      </c>
    </row>
    <row r="6015" spans="1:3" x14ac:dyDescent="0.25">
      <c r="A6015" t="str">
        <f>IF(Sheet1!H6015=0, "", Sheet1!L6015)</f>
        <v>NASDAQGM:PSCM</v>
      </c>
      <c r="B6015" t="str">
        <f>Sheet1!K6015</f>
        <v>Invesco Exchange-Traded Fund Trust II - Invesco S&amp;P SmallCap Materials ETF</v>
      </c>
      <c r="C6015" t="str">
        <f>Sheet1!C6015</f>
        <v>United States</v>
      </c>
    </row>
    <row r="6016" spans="1:3" x14ac:dyDescent="0.25">
      <c r="A6016" t="str">
        <f>IF(Sheet1!H6016=0, "", Sheet1!L6016)</f>
        <v>BATS:XSHQ</v>
      </c>
      <c r="B6016" t="str">
        <f>Sheet1!K6016</f>
        <v>Invesco Exchange-Traded Fund Trust II - Invesco S&amp;P SmallCap Quality ETF</v>
      </c>
      <c r="C6016" t="str">
        <f>Sheet1!C6016</f>
        <v>United States</v>
      </c>
    </row>
    <row r="6017" spans="1:3" x14ac:dyDescent="0.25">
      <c r="A6017" t="str">
        <f>IF(Sheet1!H6017=0, "", Sheet1!L6017)</f>
        <v>NASDAQGM:PSCU</v>
      </c>
      <c r="B6017" t="str">
        <f>Sheet1!K6017</f>
        <v>Invesco Exchange-Traded Fund Trust II - Invesco S&amp;P SmallCap Utilities &amp; Communi</v>
      </c>
      <c r="C6017" t="str">
        <f>Sheet1!C6017</f>
        <v>United States</v>
      </c>
    </row>
    <row r="6018" spans="1:3" x14ac:dyDescent="0.25">
      <c r="A6018" t="str">
        <f>IF(Sheet1!H6018=0, "", Sheet1!L6018)</f>
        <v>ARCA:RDIV</v>
      </c>
      <c r="B6018" t="str">
        <f>Sheet1!K6018</f>
        <v>Invesco Exchange-Traded Fund Trust II - Invesco S&amp;P Ultra Dividend Revenue ETF</v>
      </c>
      <c r="C6018" t="str">
        <f>Sheet1!C6018</f>
        <v>United States</v>
      </c>
    </row>
    <row r="6019" spans="1:3" x14ac:dyDescent="0.25">
      <c r="A6019" t="str">
        <f>IF(Sheet1!H6019=0, "", Sheet1!L6019)</f>
        <v>ARCA:BKLN</v>
      </c>
      <c r="B6019" t="str">
        <f>Sheet1!K6019</f>
        <v>Invesco Exchange-Traded Fund Trust II - Invesco Senior Loan ETF</v>
      </c>
      <c r="C6019" t="str">
        <f>Sheet1!C6019</f>
        <v>United States</v>
      </c>
    </row>
    <row r="6020" spans="1:3" x14ac:dyDescent="0.25">
      <c r="A6020" t="str">
        <f>IF(Sheet1!H6020=0, "", Sheet1!L6020)</f>
        <v>ARCA:TAN</v>
      </c>
      <c r="B6020" t="str">
        <f>Sheet1!K6020</f>
        <v>Invesco Exchange-Traded Fund Trust II - Invesco Solar ETF</v>
      </c>
      <c r="C6020" t="str">
        <f>Sheet1!C6020</f>
        <v>United States</v>
      </c>
    </row>
    <row r="6021" spans="1:3" x14ac:dyDescent="0.25">
      <c r="A6021" t="str">
        <f>IF(Sheet1!H6021=0, "", Sheet1!L6021)</f>
        <v>ARCA:BAB</v>
      </c>
      <c r="B6021" t="str">
        <f>Sheet1!K6021</f>
        <v>Invesco Exchange-Traded Fund Trust II - Invesco Taxable Municipal Bond ETF</v>
      </c>
      <c r="C6021" t="str">
        <f>Sheet1!C6021</f>
        <v>United States</v>
      </c>
    </row>
    <row r="6022" spans="1:3" x14ac:dyDescent="0.25">
      <c r="A6022" t="str">
        <f>IF(Sheet1!H6022=0, "", Sheet1!L6022)</f>
        <v>ARCA:CLTL</v>
      </c>
      <c r="B6022" t="str">
        <f>Sheet1!K6022</f>
        <v>Invesco Exchange-Traded Fund Trust II - Invesco Treasury Collateral ETF</v>
      </c>
      <c r="C6022" t="str">
        <f>Sheet1!C6022</f>
        <v>United States</v>
      </c>
    </row>
    <row r="6023" spans="1:3" x14ac:dyDescent="0.25">
      <c r="A6023" t="str">
        <f>IF(Sheet1!H6023=0, "", Sheet1!L6023)</f>
        <v>ARCA:VRP</v>
      </c>
      <c r="B6023" t="str">
        <f>Sheet1!K6023</f>
        <v>Invesco Exchange-Traded Fund Trust II - Invesco Variable Rate Preferred ETF</v>
      </c>
      <c r="C6023" t="str">
        <f>Sheet1!C6023</f>
        <v>United States</v>
      </c>
    </row>
    <row r="6024" spans="1:3" x14ac:dyDescent="0.25">
      <c r="A6024" t="str">
        <f>IF(Sheet1!H6024=0, "", Sheet1!L6024)</f>
        <v>ARCA:PVI</v>
      </c>
      <c r="B6024" t="str">
        <f>Sheet1!K6024</f>
        <v>Invesco Exchange-Traded Fund Trust II - Invesco VRDO Tax-Free ETF</v>
      </c>
      <c r="C6024" t="str">
        <f>Sheet1!C6024</f>
        <v>United States</v>
      </c>
    </row>
    <row r="6025" spans="1:3" x14ac:dyDescent="0.25">
      <c r="A6025" t="str">
        <f>IF(Sheet1!H6025=0, "", Sheet1!L6025)</f>
        <v>NASDAQGM:BSJS</v>
      </c>
      <c r="B6025" t="str">
        <f>Sheet1!K6025</f>
        <v>Invesco Exchange-Traded Self-Indexed Fund Trust - BulletShares 2028 High Yield C</v>
      </c>
      <c r="C6025" t="str">
        <f>Sheet1!C6025</f>
        <v>United States</v>
      </c>
    </row>
    <row r="6026" spans="1:3" x14ac:dyDescent="0.25">
      <c r="A6026" t="str">
        <f>IF(Sheet1!H6026=0, "", Sheet1!L6026)</f>
        <v>NASDAQGM:BSCM</v>
      </c>
      <c r="B6026" t="str">
        <f>Sheet1!K6026</f>
        <v>Invesco Exchange-Traded Self-Indexed Fund Trust - Invesco BulletShares 2022 Corp</v>
      </c>
      <c r="C6026" t="str">
        <f>Sheet1!C6026</f>
        <v>United States</v>
      </c>
    </row>
    <row r="6027" spans="1:3" x14ac:dyDescent="0.25">
      <c r="A6027" t="str">
        <f>IF(Sheet1!H6027=0, "", Sheet1!L6027)</f>
        <v>NASDAQGM:BSMM</v>
      </c>
      <c r="B6027" t="str">
        <f>Sheet1!K6027</f>
        <v>Invesco Exchange-Traded Self-Indexed Fund Trust - Invesco BulletShares 2022 Muni</v>
      </c>
      <c r="C6027" t="str">
        <f>Sheet1!C6027</f>
        <v>United States</v>
      </c>
    </row>
    <row r="6028" spans="1:3" x14ac:dyDescent="0.25">
      <c r="A6028" t="str">
        <f>IF(Sheet1!H6028=0, "", Sheet1!L6028)</f>
        <v>NASDAQGM:BSCN</v>
      </c>
      <c r="B6028" t="str">
        <f>Sheet1!K6028</f>
        <v>Invesco Exchange-Traded Self-Indexed Fund Trust - Invesco BulletShares 2023 Corp</v>
      </c>
      <c r="C6028" t="str">
        <f>Sheet1!C6028</f>
        <v>United States</v>
      </c>
    </row>
    <row r="6029" spans="1:3" x14ac:dyDescent="0.25">
      <c r="A6029" t="str">
        <f>IF(Sheet1!H6029=0, "", Sheet1!L6029)</f>
        <v>NASDAQGM:BSMN</v>
      </c>
      <c r="B6029" t="str">
        <f>Sheet1!K6029</f>
        <v>Invesco Exchange-Traded Self-Indexed Fund Trust - Invesco BulletShares 2023 Muni</v>
      </c>
      <c r="C6029" t="str">
        <f>Sheet1!C6029</f>
        <v>United States</v>
      </c>
    </row>
    <row r="6030" spans="1:3" x14ac:dyDescent="0.25">
      <c r="A6030" t="str">
        <f>IF(Sheet1!H6030=0, "", Sheet1!L6030)</f>
        <v>NASDAQGM:BSCO</v>
      </c>
      <c r="B6030" t="str">
        <f>Sheet1!K6030</f>
        <v>Invesco Exchange-Traded Self-Indexed Fund Trust - Invesco BulletShares 2024 Corp</v>
      </c>
      <c r="C6030" t="str">
        <f>Sheet1!C6030</f>
        <v>United States</v>
      </c>
    </row>
    <row r="6031" spans="1:3" x14ac:dyDescent="0.25">
      <c r="A6031" t="str">
        <f>IF(Sheet1!H6031=0, "", Sheet1!L6031)</f>
        <v>NASDAQGM:BSMO</v>
      </c>
      <c r="B6031" t="str">
        <f>Sheet1!K6031</f>
        <v>Invesco Exchange-Traded Self-Indexed Fund Trust - Invesco BulletShares 2024 Muni</v>
      </c>
      <c r="C6031" t="str">
        <f>Sheet1!C6031</f>
        <v>United States</v>
      </c>
    </row>
    <row r="6032" spans="1:3" x14ac:dyDescent="0.25">
      <c r="A6032" t="str">
        <f>IF(Sheet1!H6032=0, "", Sheet1!L6032)</f>
        <v>NASDAQGM:BSCP</v>
      </c>
      <c r="B6032" t="str">
        <f>Sheet1!K6032</f>
        <v>Invesco Exchange-Traded Self-Indexed Fund Trust - Invesco BulletShares 2025 Corp</v>
      </c>
      <c r="C6032" t="str">
        <f>Sheet1!C6032</f>
        <v>United States</v>
      </c>
    </row>
    <row r="6033" spans="1:3" x14ac:dyDescent="0.25">
      <c r="A6033" t="str">
        <f>IF(Sheet1!H6033=0, "", Sheet1!L6033)</f>
        <v>NASDAQGM:BSMP</v>
      </c>
      <c r="B6033" t="str">
        <f>Sheet1!K6033</f>
        <v>Invesco Exchange-Traded Self-Indexed Fund Trust - Invesco BulletShares 2025 Muni</v>
      </c>
      <c r="C6033" t="str">
        <f>Sheet1!C6033</f>
        <v>United States</v>
      </c>
    </row>
    <row r="6034" spans="1:3" x14ac:dyDescent="0.25">
      <c r="A6034" t="str">
        <f>IF(Sheet1!H6034=0, "", Sheet1!L6034)</f>
        <v>NASDAQGM:BSCQ</v>
      </c>
      <c r="B6034" t="str">
        <f>Sheet1!K6034</f>
        <v>Invesco Exchange-Traded Self-Indexed Fund Trust - Invesco BulletShares 2026 Corp</v>
      </c>
      <c r="C6034" t="str">
        <f>Sheet1!C6034</f>
        <v>United States</v>
      </c>
    </row>
    <row r="6035" spans="1:3" x14ac:dyDescent="0.25">
      <c r="A6035" t="str">
        <f>IF(Sheet1!H6035=0, "", Sheet1!L6035)</f>
        <v>NASDAQGM:BSMQ</v>
      </c>
      <c r="B6035" t="str">
        <f>Sheet1!K6035</f>
        <v>Invesco Exchange-Traded Self-Indexed Fund Trust - Invesco BulletShares 2026 Muni</v>
      </c>
      <c r="C6035" t="str">
        <f>Sheet1!C6035</f>
        <v>United States</v>
      </c>
    </row>
    <row r="6036" spans="1:3" x14ac:dyDescent="0.25">
      <c r="A6036" t="str">
        <f>IF(Sheet1!H6036=0, "", Sheet1!L6036)</f>
        <v>NASDAQGM:BSCR</v>
      </c>
      <c r="B6036" t="str">
        <f>Sheet1!K6036</f>
        <v>Invesco Exchange-Traded Self-Indexed Fund Trust - Invesco BulletShares 2027 Corp</v>
      </c>
      <c r="C6036" t="str">
        <f>Sheet1!C6036</f>
        <v>United States</v>
      </c>
    </row>
    <row r="6037" spans="1:3" x14ac:dyDescent="0.25">
      <c r="A6037" t="str">
        <f>IF(Sheet1!H6037=0, "", Sheet1!L6037)</f>
        <v>NASDAQGM:BSMR</v>
      </c>
      <c r="B6037" t="str">
        <f>Sheet1!K6037</f>
        <v>Invesco Exchange-Traded Self-Indexed Fund Trust - Invesco BulletShares 2027 Muni</v>
      </c>
      <c r="C6037" t="str">
        <f>Sheet1!C6037</f>
        <v>United States</v>
      </c>
    </row>
    <row r="6038" spans="1:3" x14ac:dyDescent="0.25">
      <c r="A6038" t="str">
        <f>IF(Sheet1!H6038=0, "", Sheet1!L6038)</f>
        <v>NASDAQGM:BSCS</v>
      </c>
      <c r="B6038" t="str">
        <f>Sheet1!K6038</f>
        <v>Invesco Exchange-Traded Self-Indexed Fund Trust - Invesco BulletShares 2028 Corp</v>
      </c>
      <c r="C6038" t="str">
        <f>Sheet1!C6038</f>
        <v>United States</v>
      </c>
    </row>
    <row r="6039" spans="1:3" x14ac:dyDescent="0.25">
      <c r="A6039" t="str">
        <f>IF(Sheet1!H6039=0, "", Sheet1!L6039)</f>
        <v>NASDAQGM:BSMS</v>
      </c>
      <c r="B6039" t="str">
        <f>Sheet1!K6039</f>
        <v>Invesco Exchange-Traded Self-Indexed Fund Trust - Invesco BulletShares 2028 Muni</v>
      </c>
      <c r="C6039" t="str">
        <f>Sheet1!C6039</f>
        <v>United States</v>
      </c>
    </row>
    <row r="6040" spans="1:3" x14ac:dyDescent="0.25">
      <c r="A6040" t="str">
        <f>IF(Sheet1!H6040=0, "", Sheet1!L6040)</f>
        <v>NASDAQGM:BSCT</v>
      </c>
      <c r="B6040" t="str">
        <f>Sheet1!K6040</f>
        <v>Invesco Exchange-Traded Self-Indexed Fund Trust - Invesco BulletShares 2029 Corp</v>
      </c>
      <c r="C6040" t="str">
        <f>Sheet1!C6040</f>
        <v>United States</v>
      </c>
    </row>
    <row r="6041" spans="1:3" x14ac:dyDescent="0.25">
      <c r="A6041" t="str">
        <f>IF(Sheet1!H6041=0, "", Sheet1!L6041)</f>
        <v>NASDAQGM:BSMT</v>
      </c>
      <c r="B6041" t="str">
        <f>Sheet1!K6041</f>
        <v>Invesco Exchange-Traded Self-Indexed Fund Trust - Invesco BulletShares 2029 Muni</v>
      </c>
      <c r="C6041" t="str">
        <f>Sheet1!C6041</f>
        <v>United States</v>
      </c>
    </row>
    <row r="6042" spans="1:3" x14ac:dyDescent="0.25">
      <c r="A6042" t="str">
        <f>IF(Sheet1!H6042=0, "", Sheet1!L6042)</f>
        <v>NASDAQGM:BSCU</v>
      </c>
      <c r="B6042" t="str">
        <f>Sheet1!K6042</f>
        <v>Invesco Exchange-Traded Self-Indexed Fund Trust - Invesco BulletShares 2030 Corp</v>
      </c>
      <c r="C6042" t="str">
        <f>Sheet1!C6042</f>
        <v>United States</v>
      </c>
    </row>
    <row r="6043" spans="1:3" x14ac:dyDescent="0.25">
      <c r="A6043" t="str">
        <f>IF(Sheet1!H6043=0, "", Sheet1!L6043)</f>
        <v>NASDAQGM:BSMU</v>
      </c>
      <c r="B6043" t="str">
        <f>Sheet1!K6043</f>
        <v>Invesco Exchange-Traded Self-Indexed Fund Trust - Invesco BulletShares 2030 Muni</v>
      </c>
      <c r="C6043" t="str">
        <f>Sheet1!C6043</f>
        <v>United States</v>
      </c>
    </row>
    <row r="6044" spans="1:3" x14ac:dyDescent="0.25">
      <c r="A6044" t="str">
        <f>IF(Sheet1!H6044=0, "", Sheet1!L6044)</f>
        <v>NASDAQGM:BSCV</v>
      </c>
      <c r="B6044" t="str">
        <f>Sheet1!K6044</f>
        <v>Invesco Exchange-Traded Self-Indexed Fund Trust - Invesco BulletShares 2031 Corp</v>
      </c>
      <c r="C6044" t="str">
        <f>Sheet1!C6044</f>
        <v>United States</v>
      </c>
    </row>
    <row r="6045" spans="1:3" x14ac:dyDescent="0.25">
      <c r="A6045" t="str">
        <f>IF(Sheet1!H6045=0, "", Sheet1!L6045)</f>
        <v>NASDAQGM:BSMV</v>
      </c>
      <c r="B6045" t="str">
        <f>Sheet1!K6045</f>
        <v>Invesco Exchange-Traded Self-Indexed Fund Trust - Invesco BulletShares 2031 Muni</v>
      </c>
      <c r="C6045" t="str">
        <f>Sheet1!C6045</f>
        <v>United States</v>
      </c>
    </row>
    <row r="6046" spans="1:3" x14ac:dyDescent="0.25">
      <c r="A6046" t="str">
        <f>IF(Sheet1!H6046=0, "", Sheet1!L6046)</f>
        <v>ARCA:DEF</v>
      </c>
      <c r="B6046" t="str">
        <f>Sheet1!K6046</f>
        <v>Invesco Exchange-Traded Self-Indexed Fund Trust - Invesco Defensive Equity ETF</v>
      </c>
      <c r="C6046" t="str">
        <f>Sheet1!C6046</f>
        <v>United States</v>
      </c>
    </row>
    <row r="6047" spans="1:3" x14ac:dyDescent="0.25">
      <c r="A6047" t="str">
        <f>IF(Sheet1!H6047=0, "", Sheet1!L6047)</f>
        <v>ARCA:IIGD</v>
      </c>
      <c r="B6047" t="str">
        <f>Sheet1!K6047</f>
        <v>Invesco Exchange-Traded Self-Indexed Fund Trust - Invesco Investment Grade Defen</v>
      </c>
      <c r="C6047" t="str">
        <f>Sheet1!C6047</f>
        <v>United States</v>
      </c>
    </row>
    <row r="6048" spans="1:3" x14ac:dyDescent="0.25">
      <c r="A6048" t="str">
        <f>IF(Sheet1!H6048=0, "", Sheet1!L6048)</f>
        <v>ARCA:IIGV</v>
      </c>
      <c r="B6048" t="str">
        <f>Sheet1!K6048</f>
        <v>Invesco Exchange-Traded Self-Indexed Fund Trust - Invesco Investment Grade Value</v>
      </c>
      <c r="C6048" t="str">
        <f>Sheet1!C6048</f>
        <v>United States</v>
      </c>
    </row>
    <row r="6049" spans="1:3" x14ac:dyDescent="0.25">
      <c r="A6049" t="str">
        <f>IF(Sheet1!H6049=0, "", Sheet1!L6049)</f>
        <v>NASDAQGM:ISDX</v>
      </c>
      <c r="B6049" t="str">
        <f>Sheet1!K6049</f>
        <v>Invesco Exchange-Traded Self-Indexed Fund Trust - Invesco RAFI Strategic Develop</v>
      </c>
      <c r="C6049" t="str">
        <f>Sheet1!C6049</f>
        <v>United States</v>
      </c>
    </row>
    <row r="6050" spans="1:3" x14ac:dyDescent="0.25">
      <c r="A6050" t="str">
        <f>IF(Sheet1!H6050=0, "", Sheet1!L6050)</f>
        <v>NASDAQGM:ISEM</v>
      </c>
      <c r="B6050" t="str">
        <f>Sheet1!K6050</f>
        <v>Invesco Exchange-Traded Self-Indexed Fund Trust - Invesco RAFI Strategic Emergin</v>
      </c>
      <c r="C6050" t="str">
        <f>Sheet1!C6050</f>
        <v>United States</v>
      </c>
    </row>
    <row r="6051" spans="1:3" x14ac:dyDescent="0.25">
      <c r="A6051" t="str">
        <f>IF(Sheet1!H6051=0, "", Sheet1!L6051)</f>
        <v>NASDAQGM:IUS</v>
      </c>
      <c r="B6051" t="str">
        <f>Sheet1!K6051</f>
        <v>Invesco Exchange-Traded Self-Indexed Fund Trust - Invesco RAFI Strategic US ETF</v>
      </c>
      <c r="C6051" t="str">
        <f>Sheet1!C6051</f>
        <v>United States</v>
      </c>
    </row>
    <row r="6052" spans="1:3" x14ac:dyDescent="0.25">
      <c r="A6052" t="str">
        <f>IF(Sheet1!H6052=0, "", Sheet1!L6052)</f>
        <v>NASDAQGM:IUSS</v>
      </c>
      <c r="B6052" t="str">
        <f>Sheet1!K6052</f>
        <v>Invesco Exchange-Traded Self-Indexed Fund Trust - Invesco RAFI Strategic US Smal</v>
      </c>
      <c r="C6052" t="str">
        <f>Sheet1!C6052</f>
        <v>United States</v>
      </c>
    </row>
    <row r="6053" spans="1:3" x14ac:dyDescent="0.25">
      <c r="A6053" t="str">
        <f>IF(Sheet1!H6053=0, "", Sheet1!L6053)</f>
        <v>BATS:OMFL</v>
      </c>
      <c r="B6053" t="str">
        <f>Sheet1!K6053</f>
        <v>Invesco Exchange-Traded Self-Indexed Fund Trust - Invesco Russell 1000 Dynamic M</v>
      </c>
      <c r="C6053" t="str">
        <f>Sheet1!C6053</f>
        <v>United States</v>
      </c>
    </row>
    <row r="6054" spans="1:3" x14ac:dyDescent="0.25">
      <c r="A6054" t="str">
        <f>IF(Sheet1!H6054=0, "", Sheet1!L6054)</f>
        <v>BATS:OMFS</v>
      </c>
      <c r="B6054" t="str">
        <f>Sheet1!K6054</f>
        <v>Invesco Exchange-Traded Self-Indexed Fund Trust - Invesco Russell 2000 Dynamic M</v>
      </c>
      <c r="C6054" t="str">
        <f>Sheet1!C6054</f>
        <v>United States</v>
      </c>
    </row>
    <row r="6055" spans="1:3" x14ac:dyDescent="0.25">
      <c r="A6055" t="str">
        <f>IF(Sheet1!H6055=0, "", Sheet1!L6055)</f>
        <v>DB:4563509</v>
      </c>
      <c r="B6055" t="str">
        <f>Sheet1!K6055</f>
        <v>Invesco Funds - Invesco Global Consumer Trends Fund</v>
      </c>
      <c r="C6055" t="str">
        <f>Sheet1!C6055</f>
        <v>(Invalid Identifier)</v>
      </c>
    </row>
    <row r="6056" spans="1:3" x14ac:dyDescent="0.25">
      <c r="A6056" t="str">
        <f>IF(Sheet1!H6056=0, "", Sheet1!L6056)</f>
        <v>DB:5782488</v>
      </c>
      <c r="B6056" t="str">
        <f>Sheet1!K6056</f>
        <v>Invesco Funds, SICAV - Invesco Active Multi-Sector Credit Fund</v>
      </c>
      <c r="C6056" t="str">
        <f>Sheet1!C6056</f>
        <v>(Invalid Identifier)</v>
      </c>
    </row>
    <row r="6057" spans="1:3" x14ac:dyDescent="0.25">
      <c r="A6057" t="str">
        <f>IF(Sheet1!H6057=0, "", Sheet1!L6057)</f>
        <v>LSE:FAHY</v>
      </c>
      <c r="B6057" t="str">
        <f>Sheet1!K6057</f>
        <v>Invesco Global Funds Ireland plc - Invesco US High Yield Fallen Angels UCITS ETF</v>
      </c>
      <c r="C6057" t="str">
        <f>Sheet1!C6057</f>
        <v>United States</v>
      </c>
    </row>
    <row r="6058" spans="1:3" x14ac:dyDescent="0.25">
      <c r="A6058" t="str">
        <f>IF(Sheet1!H6058=0, "", Sheet1!L6058)</f>
        <v>NYSE:IHIT</v>
      </c>
      <c r="B6058" t="str">
        <f>Sheet1!K6058</f>
        <v>Invesco High Income 2023 Target Term Fund</v>
      </c>
      <c r="C6058" t="str">
        <f>Sheet1!C6058</f>
        <v>United States</v>
      </c>
    </row>
    <row r="6059" spans="1:3" x14ac:dyDescent="0.25">
      <c r="A6059" t="str">
        <f>IF(Sheet1!H6059=0, "", Sheet1!L6059)</f>
        <v>NYSE:IHTA</v>
      </c>
      <c r="B6059" t="str">
        <f>Sheet1!K6059</f>
        <v>Invesco High Income 2024 Target Term Fund</v>
      </c>
      <c r="C6059" t="str">
        <f>Sheet1!C6059</f>
        <v>United States</v>
      </c>
    </row>
    <row r="6060" spans="1:3" x14ac:dyDescent="0.25">
      <c r="A6060" t="str">
        <f>IF(Sheet1!H6060=0, "", Sheet1!L6060)</f>
        <v>NYSE:VLT</v>
      </c>
      <c r="B6060" t="str">
        <f>Sheet1!K6060</f>
        <v>Invesco High Income Trust II</v>
      </c>
      <c r="C6060" t="str">
        <f>Sheet1!C6060</f>
        <v>United States</v>
      </c>
    </row>
    <row r="6061" spans="1:3" x14ac:dyDescent="0.25">
      <c r="A6061" t="str">
        <f>IF(Sheet1!H6061=0, "", Sheet1!L6061)</f>
        <v>ARCA:PIN</v>
      </c>
      <c r="B6061" t="str">
        <f>Sheet1!K6061</f>
        <v>Invesco India Exchange-Traded Fund Trust - Invesco India ETF</v>
      </c>
      <c r="C6061" t="str">
        <f>Sheet1!C6061</f>
        <v>United States</v>
      </c>
    </row>
    <row r="6062" spans="1:3" x14ac:dyDescent="0.25">
      <c r="A6062" t="str">
        <f>IF(Sheet1!H6062=0, "", Sheet1!L6062)</f>
        <v>BATS:IMFL</v>
      </c>
      <c r="B6062" t="str">
        <f>Sheet1!K6062</f>
        <v>Invesco International Developed Dynamic Multifactor ETF</v>
      </c>
      <c r="C6062" t="str">
        <f>Sheet1!C6062</f>
        <v>United States</v>
      </c>
    </row>
    <row r="6063" spans="1:3" x14ac:dyDescent="0.25">
      <c r="A6063" t="str">
        <f>IF(Sheet1!H6063=0, "", Sheet1!L6063)</f>
        <v>TSX:USB.U</v>
      </c>
      <c r="B6063" t="str">
        <f>Sheet1!K6063</f>
        <v>Invesco LadderRite U.S. 0-5 Year Corporate Bond Index ETF</v>
      </c>
      <c r="C6063" t="str">
        <f>Sheet1!C6063</f>
        <v>United States</v>
      </c>
    </row>
    <row r="6064" spans="1:3" x14ac:dyDescent="0.25">
      <c r="A6064" t="str">
        <f>IF(Sheet1!H6064=0, "", Sheet1!L6064)</f>
        <v>NYSE:IVZ</v>
      </c>
      <c r="B6064" t="str">
        <f>Sheet1!K6064</f>
        <v>Invesco Ltd.</v>
      </c>
      <c r="C6064" t="str">
        <f>Sheet1!C6064</f>
        <v>United States</v>
      </c>
    </row>
    <row r="6065" spans="1:3" x14ac:dyDescent="0.25">
      <c r="A6065" t="str">
        <f>IF(Sheet1!H6065=0, "", Sheet1!L6065)</f>
        <v>LSE:PUIG</v>
      </c>
      <c r="B6065" t="str">
        <f>Sheet1!K6065</f>
        <v>Invesco Market II plc - Invesco USD Corporate Bond UCITS ETF</v>
      </c>
      <c r="C6065" t="str">
        <f>Sheet1!C6065</f>
        <v>United States</v>
      </c>
    </row>
    <row r="6066" spans="1:3" x14ac:dyDescent="0.25">
      <c r="A6066" t="str">
        <f>IF(Sheet1!H6066=0, "", Sheet1!L6066)</f>
        <v>LSE:PEMD</v>
      </c>
      <c r="B6066" t="str">
        <f>Sheet1!K6066</f>
        <v>Invesco Markets II plc - Invesco Emerging Markets USD Bond UCITS ETF</v>
      </c>
      <c r="C6066" t="str">
        <f>Sheet1!C6066</f>
        <v>United States</v>
      </c>
    </row>
    <row r="6067" spans="1:3" x14ac:dyDescent="0.25">
      <c r="A6067" t="str">
        <f>IF(Sheet1!H6067=0, "", Sheet1!L6067)</f>
        <v>XTRA:PSFE</v>
      </c>
      <c r="B6067" t="str">
        <f>Sheet1!K6067</f>
        <v>Invesco Markets II plc - Invesco Euro Corporate Bond UCITS ETF</v>
      </c>
      <c r="C6067" t="str">
        <f>Sheet1!C6067</f>
        <v>United States</v>
      </c>
    </row>
    <row r="6068" spans="1:3" x14ac:dyDescent="0.25">
      <c r="A6068" t="str">
        <f>IF(Sheet1!H6068=0, "", Sheet1!L6068)</f>
        <v>XTRA:ICFP</v>
      </c>
      <c r="B6068" t="str">
        <f>Sheet1!K6068</f>
        <v>Invesco Markets II PLC - Invesco MSCI Europe ESG Leaders Catholic Principles UCI</v>
      </c>
      <c r="C6068" t="str">
        <f>Sheet1!C6068</f>
        <v>United States</v>
      </c>
    </row>
    <row r="6069" spans="1:3" x14ac:dyDescent="0.25">
      <c r="A6069" t="str">
        <f>IF(Sheet1!H6069=0, "", Sheet1!L6069)</f>
        <v>LSE:ESGE</v>
      </c>
      <c r="B6069" t="str">
        <f>Sheet1!K6069</f>
        <v>Invesco Markets II PLC - Invesco Msci Europe Esg Universal Screened Ucits Etf</v>
      </c>
      <c r="C6069" t="str">
        <f>Sheet1!C6069</f>
        <v>United States</v>
      </c>
    </row>
    <row r="6070" spans="1:3" x14ac:dyDescent="0.25">
      <c r="A6070" t="str">
        <f>IF(Sheet1!H6070=0, "", Sheet1!L6070)</f>
        <v>LSE:ESGU</v>
      </c>
      <c r="B6070" t="str">
        <f>Sheet1!K6070</f>
        <v>Invesco Markets II PLC - Invesco MSCI USA ESG Universal Screened UCITS ETF</v>
      </c>
      <c r="C6070" t="str">
        <f>Sheet1!C6070</f>
        <v>United States</v>
      </c>
    </row>
    <row r="6071" spans="1:3" x14ac:dyDescent="0.25">
      <c r="A6071" t="str">
        <f>IF(Sheet1!H6071=0, "", Sheet1!L6071)</f>
        <v>LSE:ESGG</v>
      </c>
      <c r="B6071" t="str">
        <f>Sheet1!K6071</f>
        <v>Invesco Markets II PLC - Invesco MSCI World ESG Universal Screened UCITS ETF</v>
      </c>
      <c r="C6071" t="str">
        <f>Sheet1!C6071</f>
        <v>United States</v>
      </c>
    </row>
    <row r="6072" spans="1:3" x14ac:dyDescent="0.25">
      <c r="A6072" t="str">
        <f>IF(Sheet1!H6072=0, "", Sheet1!L6072)</f>
        <v>LSE:PRFD</v>
      </c>
      <c r="B6072" t="str">
        <f>Sheet1!K6072</f>
        <v>Invesco Markets II plc - Invesco Preferred Shares UCITS ETF</v>
      </c>
      <c r="C6072" t="str">
        <f>Sheet1!C6072</f>
        <v>United States</v>
      </c>
    </row>
    <row r="6073" spans="1:3" x14ac:dyDescent="0.25">
      <c r="A6073" t="str">
        <f>IF(Sheet1!H6073=0, "", Sheet1!L6073)</f>
        <v>DB:IQSE</v>
      </c>
      <c r="B6073" t="str">
        <f>Sheet1!K6073</f>
        <v>Invesco Markets II PLC - Invesco Quantitative Strategies ESG Global Equity Multi</v>
      </c>
      <c r="C6073" t="str">
        <f>Sheet1!C6073</f>
        <v>United States</v>
      </c>
    </row>
    <row r="6074" spans="1:3" x14ac:dyDescent="0.25">
      <c r="A6074" t="str">
        <f>IF(Sheet1!H6074=0, "", Sheet1!L6074)</f>
        <v>XTRA:DEAM</v>
      </c>
      <c r="B6074" t="str">
        <f>Sheet1!K6074</f>
        <v>Invesco Markets II PLC - MDAX UCITS ETF</v>
      </c>
      <c r="C6074" t="str">
        <f>Sheet1!C6074</f>
        <v>United States</v>
      </c>
    </row>
    <row r="6075" spans="1:3" x14ac:dyDescent="0.25">
      <c r="A6075" t="str">
        <f>IF(Sheet1!H6075=0, "", Sheet1!L6075)</f>
        <v>XTRA:6PSH</v>
      </c>
      <c r="B6075" t="str">
        <f>Sheet1!K6075</f>
        <v>Invesco Markets III plc - Invesco Dynamic US Market UCITS ETF</v>
      </c>
      <c r="C6075" t="str">
        <f>Sheet1!C6075</f>
        <v>United States</v>
      </c>
    </row>
    <row r="6076" spans="1:3" x14ac:dyDescent="0.25">
      <c r="A6076" t="str">
        <f>IF(Sheet1!H6076=0, "", Sheet1!L6076)</f>
        <v>LSE:EUHD</v>
      </c>
      <c r="B6076" t="str">
        <f>Sheet1!K6076</f>
        <v>Invesco Markets III plc - Invesco EURO STOXX High Dividend Low Volatility UCITS</v>
      </c>
      <c r="C6076" t="str">
        <f>Sheet1!C6076</f>
        <v>United States</v>
      </c>
    </row>
    <row r="6077" spans="1:3" x14ac:dyDescent="0.25">
      <c r="A6077" t="str">
        <f>IF(Sheet1!H6077=0, "", Sheet1!L6077)</f>
        <v>ENXTPA:PEU</v>
      </c>
      <c r="B6077" t="str">
        <f>Sheet1!K6077</f>
        <v>Invesco Markets III plc - Invesco EuroMTS Cash 3 Months UCITS ETF</v>
      </c>
      <c r="C6077" t="str">
        <f>Sheet1!C6077</f>
        <v>United States</v>
      </c>
    </row>
    <row r="6078" spans="1:3" x14ac:dyDescent="0.25">
      <c r="A6078" t="str">
        <f>IF(Sheet1!H6078=0, "", Sheet1!L6078)</f>
        <v>ENXTPA:EMHD</v>
      </c>
      <c r="B6078" t="str">
        <f>Sheet1!K6078</f>
        <v>Invesco Markets III plc - Invesco FTSE Emerging Markets High Dividend Low Volati</v>
      </c>
      <c r="C6078" t="str">
        <f>Sheet1!C6078</f>
        <v>United States</v>
      </c>
    </row>
    <row r="6079" spans="1:3" x14ac:dyDescent="0.25">
      <c r="A6079" t="str">
        <f>IF(Sheet1!H6079=0, "", Sheet1!L6079)</f>
        <v>LSE:PSRW</v>
      </c>
      <c r="B6079" t="str">
        <f>Sheet1!K6079</f>
        <v>Invesco Markets III plc - Invesco FTSE RAFI All-World 3000 UCITS ETF</v>
      </c>
      <c r="C6079" t="str">
        <f>Sheet1!C6079</f>
        <v>United States</v>
      </c>
    </row>
    <row r="6080" spans="1:3" x14ac:dyDescent="0.25">
      <c r="A6080" t="str">
        <f>IF(Sheet1!H6080=0, "", Sheet1!L6080)</f>
        <v>LSE:PSRM</v>
      </c>
      <c r="B6080" t="str">
        <f>Sheet1!K6080</f>
        <v>Invesco Markets III plc - Invesco FTSE RAFI Emerging Markets UCITS ETF</v>
      </c>
      <c r="C6080" t="str">
        <f>Sheet1!C6080</f>
        <v>United States</v>
      </c>
    </row>
    <row r="6081" spans="1:3" x14ac:dyDescent="0.25">
      <c r="A6081" t="str">
        <f>IF(Sheet1!H6081=0, "", Sheet1!L6081)</f>
        <v>DB:6PSC</v>
      </c>
      <c r="B6081" t="str">
        <f>Sheet1!K6081</f>
        <v>Invesco Markets III plc - Invesco FTSE RAFI Europe UCITS ETF</v>
      </c>
      <c r="C6081" t="str">
        <f>Sheet1!C6081</f>
        <v>United States</v>
      </c>
    </row>
    <row r="6082" spans="1:3" x14ac:dyDescent="0.25">
      <c r="A6082" t="str">
        <f>IF(Sheet1!H6082=0, "", Sheet1!L6082)</f>
        <v>LSE:PSRU</v>
      </c>
      <c r="B6082" t="str">
        <f>Sheet1!K6082</f>
        <v>Invesco Markets III plc - Invesco FTSE RAFI UK 100 UCITS ETF</v>
      </c>
      <c r="C6082" t="str">
        <f>Sheet1!C6082</f>
        <v>United States</v>
      </c>
    </row>
    <row r="6083" spans="1:3" x14ac:dyDescent="0.25">
      <c r="A6083" t="str">
        <f>IF(Sheet1!H6083=0, "", Sheet1!L6083)</f>
        <v>XTRA:6PSA</v>
      </c>
      <c r="B6083" t="str">
        <f>Sheet1!K6083</f>
        <v>Invesco Markets III plc - Invesco FTSE RAFI US 1000 UCITS ETF</v>
      </c>
      <c r="C6083" t="str">
        <f>Sheet1!C6083</f>
        <v>United States</v>
      </c>
    </row>
    <row r="6084" spans="1:3" x14ac:dyDescent="0.25">
      <c r="A6084" t="str">
        <f>IF(Sheet1!H6084=0, "", Sheet1!L6084)</f>
        <v>LSE:BUYB</v>
      </c>
      <c r="B6084" t="str">
        <f>Sheet1!K6084</f>
        <v>Invesco Markets III plc - Invesco Global Buyback Achievers UCITS ETF</v>
      </c>
      <c r="C6084" t="str">
        <f>Sheet1!C6084</f>
        <v>United States</v>
      </c>
    </row>
    <row r="6085" spans="1:3" x14ac:dyDescent="0.25">
      <c r="A6085" t="str">
        <f>IF(Sheet1!H6085=0, "", Sheet1!L6085)</f>
        <v>SWX:HDCH</v>
      </c>
      <c r="B6085" t="str">
        <f>Sheet1!K6085</f>
        <v>Invesco Markets III plc - Invesco S&amp;P 500 High Dividend Low Volatility UCITS ETF</v>
      </c>
      <c r="C6085" t="str">
        <f>Sheet1!C6085</f>
        <v>United States</v>
      </c>
    </row>
    <row r="6086" spans="1:3" x14ac:dyDescent="0.25">
      <c r="A6086" t="str">
        <f>IF(Sheet1!H6086=0, "", Sheet1!L6086)</f>
        <v>BATS:PSMM</v>
      </c>
      <c r="B6086" t="str">
        <f>Sheet1!K6086</f>
        <v>Invesco Moderately Conservative Multi-Asset Allocation ETF</v>
      </c>
      <c r="C6086" t="str">
        <f>Sheet1!C6086</f>
        <v>United States</v>
      </c>
    </row>
    <row r="6087" spans="1:3" x14ac:dyDescent="0.25">
      <c r="A6087" t="str">
        <f>IF(Sheet1!H6087=0, "", Sheet1!L6087)</f>
        <v>NYSE:IVR</v>
      </c>
      <c r="B6087" t="str">
        <f>Sheet1!K6087</f>
        <v>Invesco Mortgage Capital Inc.</v>
      </c>
      <c r="C6087" t="str">
        <f>Sheet1!C6087</f>
        <v>United States</v>
      </c>
    </row>
    <row r="6088" spans="1:3" x14ac:dyDescent="0.25">
      <c r="A6088" t="str">
        <f>IF(Sheet1!H6088=0, "", Sheet1!L6088)</f>
        <v>NYSE:OIA</v>
      </c>
      <c r="B6088" t="str">
        <f>Sheet1!K6088</f>
        <v>Invesco Municipal Income Opportunities Trust</v>
      </c>
      <c r="C6088" t="str">
        <f>Sheet1!C6088</f>
        <v>United States</v>
      </c>
    </row>
    <row r="6089" spans="1:3" x14ac:dyDescent="0.25">
      <c r="A6089" t="str">
        <f>IF(Sheet1!H6089=0, "", Sheet1!L6089)</f>
        <v>NYSE:VMO</v>
      </c>
      <c r="B6089" t="str">
        <f>Sheet1!K6089</f>
        <v>Invesco Municipal Opportunity Trust</v>
      </c>
      <c r="C6089" t="str">
        <f>Sheet1!C6089</f>
        <v>United States</v>
      </c>
    </row>
    <row r="6090" spans="1:3" x14ac:dyDescent="0.25">
      <c r="A6090" t="str">
        <f>IF(Sheet1!H6090=0, "", Sheet1!L6090)</f>
        <v>NYSE:VKQ</v>
      </c>
      <c r="B6090" t="str">
        <f>Sheet1!K6090</f>
        <v>Invesco Municipal Trust</v>
      </c>
      <c r="C6090" t="str">
        <f>Sheet1!C6090</f>
        <v>United States</v>
      </c>
    </row>
    <row r="6091" spans="1:3" x14ac:dyDescent="0.25">
      <c r="A6091" t="str">
        <f>IF(Sheet1!H6091=0, "", Sheet1!L6091)</f>
        <v>NASDAQGM:PDBC</v>
      </c>
      <c r="B6091" t="str">
        <f>Sheet1!K6091</f>
        <v>Invesco Optimum Yield Diversified Commodity Strategy No K-1 ETF</v>
      </c>
      <c r="C6091" t="str">
        <f>Sheet1!C6091</f>
        <v>United States</v>
      </c>
    </row>
    <row r="6092" spans="1:3" x14ac:dyDescent="0.25">
      <c r="A6092" t="str">
        <f>IF(Sheet1!H6092=0, "", Sheet1!L6092)</f>
        <v>NASDAQGM:QQQ</v>
      </c>
      <c r="B6092" t="str">
        <f>Sheet1!K6092</f>
        <v>Invesco QQQ Trust, Series 1</v>
      </c>
      <c r="C6092" t="str">
        <f>Sheet1!C6092</f>
        <v>United States</v>
      </c>
    </row>
    <row r="6093" spans="1:3" x14ac:dyDescent="0.25">
      <c r="A6093" t="str">
        <f>IF(Sheet1!H6093=0, "", Sheet1!L6093)</f>
        <v>NYSE:IQI</v>
      </c>
      <c r="B6093" t="str">
        <f>Sheet1!K6093</f>
        <v>Invesco Quality Municipal Income Trust</v>
      </c>
      <c r="C6093" t="str">
        <f>Sheet1!C6093</f>
        <v>United States</v>
      </c>
    </row>
    <row r="6094" spans="1:3" x14ac:dyDescent="0.25">
      <c r="A6094" t="str">
        <f>IF(Sheet1!H6094=0, "", Sheet1!L6094)</f>
        <v>BATS:IDHD</v>
      </c>
      <c r="B6094" t="str">
        <f>Sheet1!K6094</f>
        <v>Invesco S&amp;P International Developed High Dividend Low Volatility ETF</v>
      </c>
      <c r="C6094" t="str">
        <f>Sheet1!C6094</f>
        <v>United States</v>
      </c>
    </row>
    <row r="6095" spans="1:3" x14ac:dyDescent="0.25">
      <c r="A6095" t="str">
        <f>IF(Sheet1!H6095=0, "", Sheet1!L6095)</f>
        <v>TSX:ILV</v>
      </c>
      <c r="B6095" t="str">
        <f>Sheet1!K6095</f>
        <v>Invesco S&amp;P International Developed Low Volatility Index ETF</v>
      </c>
      <c r="C6095" t="str">
        <f>Sheet1!C6095</f>
        <v>United States</v>
      </c>
    </row>
    <row r="6096" spans="1:3" x14ac:dyDescent="0.25">
      <c r="A6096" t="str">
        <f>IF(Sheet1!H6096=0, "", Sheet1!L6096)</f>
        <v>TSX:ESGC</v>
      </c>
      <c r="B6096" t="str">
        <f>Sheet1!K6096</f>
        <v>Invesco S&amp;P/TSX Composite ESG Index ETF</v>
      </c>
      <c r="C6096" t="str">
        <f>Sheet1!C6096</f>
        <v>United States</v>
      </c>
    </row>
    <row r="6097" spans="1:3" x14ac:dyDescent="0.25">
      <c r="A6097" t="str">
        <f>IF(Sheet1!H6097=0, "", Sheet1!L6097)</f>
        <v>NYSE:VVR</v>
      </c>
      <c r="B6097" t="str">
        <f>Sheet1!K6097</f>
        <v>Invesco Senior Income Trust</v>
      </c>
      <c r="C6097" t="str">
        <f>Sheet1!C6097</f>
        <v>United States</v>
      </c>
    </row>
    <row r="6098" spans="1:3" x14ac:dyDescent="0.25">
      <c r="A6098" t="str">
        <f>IF(Sheet1!H6098=0, "", Sheet1!L6098)</f>
        <v>NYSE:VGM</v>
      </c>
      <c r="B6098" t="str">
        <f>Sheet1!K6098</f>
        <v>Invesco Trust for Investment Grade Municipals</v>
      </c>
      <c r="C6098" t="str">
        <f>Sheet1!C6098</f>
        <v>United States</v>
      </c>
    </row>
    <row r="6099" spans="1:3" x14ac:dyDescent="0.25">
      <c r="A6099" t="str">
        <f>IF(Sheet1!H6099=0, "", Sheet1!L6099)</f>
        <v>NYSE:VTN</v>
      </c>
      <c r="B6099" t="str">
        <f>Sheet1!K6099</f>
        <v>Invesco Trust for Investment Grade New York Municipals</v>
      </c>
      <c r="C6099" t="str">
        <f>Sheet1!C6099</f>
        <v>United States</v>
      </c>
    </row>
    <row r="6100" spans="1:3" x14ac:dyDescent="0.25">
      <c r="A6100" t="str">
        <f>IF(Sheet1!H6100=0, "", Sheet1!L6100)</f>
        <v>NYSE:IIM</v>
      </c>
      <c r="B6100" t="str">
        <f>Sheet1!K6100</f>
        <v>Invesco Value Municipal Income Trust</v>
      </c>
      <c r="C6100" t="str">
        <f>Sheet1!C6100</f>
        <v>United States</v>
      </c>
    </row>
    <row r="6101" spans="1:3" x14ac:dyDescent="0.25">
      <c r="A6101" t="str">
        <f>IF(Sheet1!H6101=0, "", Sheet1!L6101)</f>
        <v>NASDAQGM:ISTR</v>
      </c>
      <c r="B6101" t="str">
        <f>Sheet1!K6101</f>
        <v>Investar Holding Corporation</v>
      </c>
      <c r="C6101" t="str">
        <f>Sheet1!C6101</f>
        <v>United States</v>
      </c>
    </row>
    <row r="6102" spans="1:3" x14ac:dyDescent="0.25">
      <c r="A6102" t="str">
        <f>IF(Sheet1!H6102=0, "", Sheet1!L6102)</f>
        <v>OTCEM:IVCO</v>
      </c>
      <c r="B6102" t="str">
        <f>Sheet1!K6102</f>
        <v>Investco Corporation</v>
      </c>
      <c r="C6102" t="str">
        <f>Sheet1!C6102</f>
        <v>(Invalid Identifier)</v>
      </c>
    </row>
    <row r="6103" spans="1:3" x14ac:dyDescent="0.25">
      <c r="A6103" t="str">
        <f>IF(Sheet1!H6103=0, "", Sheet1!L6103)</f>
        <v>NASDAQGS:ICMB</v>
      </c>
      <c r="B6103" t="str">
        <f>Sheet1!K6103</f>
        <v>Investcorp Credit Management BDC, Inc.</v>
      </c>
      <c r="C6103" t="str">
        <f>Sheet1!C6103</f>
        <v>United States</v>
      </c>
    </row>
    <row r="6104" spans="1:3" x14ac:dyDescent="0.25">
      <c r="A6104" t="str">
        <f>IF(Sheet1!H6104=0, "", Sheet1!L6104)</f>
        <v>CPSE:MMIGLVAAKTAKK</v>
      </c>
      <c r="B6104" t="str">
        <f>Sheet1!K6104</f>
        <v>Investeringsforeningen Multi Manager Invest - Globale Value Aktier Akk.</v>
      </c>
      <c r="C6104" t="str">
        <f>Sheet1!C6104</f>
        <v>United States</v>
      </c>
    </row>
    <row r="6105" spans="1:3" x14ac:dyDescent="0.25">
      <c r="A6105" t="str">
        <f>IF(Sheet1!H6105=0, "", Sheet1!L6105)</f>
        <v>ARCA:KLDW</v>
      </c>
      <c r="B6105" t="str">
        <f>Sheet1!K6105</f>
        <v>Investment Managers Series Trust - Knowledge Leaders Developed World ETF</v>
      </c>
      <c r="C6105" t="str">
        <f>Sheet1!C6105</f>
        <v>United States</v>
      </c>
    </row>
    <row r="6106" spans="1:3" x14ac:dyDescent="0.25">
      <c r="A6106" t="str">
        <f>IF(Sheet1!H6106=0, "", Sheet1!L6106)</f>
        <v>ARCA:PPI</v>
      </c>
      <c r="B6106" t="str">
        <f>Sheet1!K6106</f>
        <v>Investment Managers Series Trust II - AXS Astoria Inflation Sensitive ETF</v>
      </c>
      <c r="C6106" t="str">
        <f>Sheet1!C6106</f>
        <v>United States</v>
      </c>
    </row>
    <row r="6107" spans="1:3" x14ac:dyDescent="0.25">
      <c r="A6107" t="str">
        <f>IF(Sheet1!H6107=0, "", Sheet1!L6107)</f>
        <v>ARCA:BUDX</v>
      </c>
      <c r="B6107" t="str">
        <f>Sheet1!K6107</f>
        <v>Investment Managers Series Trust II - Cannabis Growth ETF</v>
      </c>
      <c r="C6107" t="str">
        <f>Sheet1!C6107</f>
        <v>United States</v>
      </c>
    </row>
    <row r="6108" spans="1:3" x14ac:dyDescent="0.25">
      <c r="A6108" t="str">
        <f>IF(Sheet1!H6108=0, "", Sheet1!L6108)</f>
        <v>NASDAQGS:ISBC</v>
      </c>
      <c r="B6108" t="str">
        <f>Sheet1!K6108</f>
        <v>Investors Bancorp, Inc.</v>
      </c>
      <c r="C6108" t="str">
        <f>Sheet1!C6108</f>
        <v>United States</v>
      </c>
    </row>
    <row r="6109" spans="1:3" x14ac:dyDescent="0.25">
      <c r="A6109" t="str">
        <f>IF(Sheet1!H6109=0, "", Sheet1!L6109)</f>
        <v>NASDAQGS:ITIC</v>
      </c>
      <c r="B6109" t="str">
        <f>Sheet1!K6109</f>
        <v>Investors Title Company</v>
      </c>
      <c r="C6109" t="str">
        <f>Sheet1!C6109</f>
        <v>United States</v>
      </c>
    </row>
    <row r="6110" spans="1:3" x14ac:dyDescent="0.25">
      <c r="A6110" t="str">
        <f>IF(Sheet1!H6110=0, "", Sheet1!L6110)</f>
        <v>OTCQB:INVU</v>
      </c>
      <c r="B6110" t="str">
        <f>Sheet1!K6110</f>
        <v>Investview, Inc.</v>
      </c>
      <c r="C6110" t="str">
        <f>Sheet1!C6110</f>
        <v>(Invalid Identifier)</v>
      </c>
    </row>
    <row r="6111" spans="1:3" x14ac:dyDescent="0.25">
      <c r="A6111" t="str">
        <f>IF(Sheet1!H6111=0, "", Sheet1!L6111)</f>
        <v>NYSE:NVTA</v>
      </c>
      <c r="B6111" t="str">
        <f>Sheet1!K6111</f>
        <v>Invitae Corporation</v>
      </c>
      <c r="C6111" t="str">
        <f>Sheet1!C6111</f>
        <v>United States</v>
      </c>
    </row>
    <row r="6112" spans="1:3" x14ac:dyDescent="0.25">
      <c r="A6112" t="str">
        <f>IF(Sheet1!H6112=0, "", Sheet1!L6112)</f>
        <v>NYSE:INVH</v>
      </c>
      <c r="B6112" t="str">
        <f>Sheet1!K6112</f>
        <v>Invitation Homes Inc.</v>
      </c>
      <c r="C6112" t="str">
        <f>Sheet1!C6112</f>
        <v>United States</v>
      </c>
    </row>
    <row r="6113" spans="1:3" x14ac:dyDescent="0.25">
      <c r="A6113" t="str">
        <f>IF(Sheet1!H6113=0, "", Sheet1!L6113)</f>
        <v>OTCPK:IVRO</v>
      </c>
      <c r="B6113" t="str">
        <f>Sheet1!K6113</f>
        <v>InVitro International</v>
      </c>
      <c r="C6113" t="str">
        <f>Sheet1!C6113</f>
        <v>United States</v>
      </c>
    </row>
    <row r="6114" spans="1:3" x14ac:dyDescent="0.25">
      <c r="A6114" t="str">
        <f>IF(Sheet1!H6114=0, "", Sheet1!L6114)</f>
        <v>NASDAQCM:NVIV</v>
      </c>
      <c r="B6114" t="str">
        <f>Sheet1!K6114</f>
        <v>InVivo Therapeutics Holdings Corp.</v>
      </c>
      <c r="C6114" t="str">
        <f>Sheet1!C6114</f>
        <v>United States</v>
      </c>
    </row>
    <row r="6115" spans="1:3" x14ac:dyDescent="0.25">
      <c r="A6115" t="str">
        <f>IF(Sheet1!H6115=0, "", Sheet1!L6115)</f>
        <v>NASDAQCM:INVO</v>
      </c>
      <c r="B6115" t="str">
        <f>Sheet1!K6115</f>
        <v>INVO Bioscience, Inc.</v>
      </c>
      <c r="C6115" t="str">
        <f>Sheet1!C6115</f>
        <v>United States</v>
      </c>
    </row>
    <row r="6116" spans="1:3" x14ac:dyDescent="0.25">
      <c r="A6116" t="str">
        <f>IF(Sheet1!H6116=0, "", Sheet1!L6116)</f>
        <v>OTCEM:IYXI</v>
      </c>
      <c r="B6116" t="str">
        <f>Sheet1!K6116</f>
        <v>Inyx, Inc.</v>
      </c>
      <c r="C6116" t="str">
        <f>Sheet1!C6116</f>
        <v>(Invalid Identifier)</v>
      </c>
    </row>
    <row r="6117" spans="1:3" x14ac:dyDescent="0.25">
      <c r="A6117" t="str">
        <f>IF(Sheet1!H6117=0, "", Sheet1!L6117)</f>
        <v>NYSE:IO</v>
      </c>
      <c r="B6117" t="str">
        <f>Sheet1!K6117</f>
        <v>ION Geophysical Corporation</v>
      </c>
      <c r="C6117" t="str">
        <f>Sheet1!C6117</f>
        <v>United States</v>
      </c>
    </row>
    <row r="6118" spans="1:3" x14ac:dyDescent="0.25">
      <c r="A6118" t="str">
        <f>IF(Sheet1!H6118=0, "", Sheet1!L6118)</f>
        <v>CNSX:IONC</v>
      </c>
      <c r="B6118" t="str">
        <f>Sheet1!K6118</f>
        <v>Ionic Brands Corp.</v>
      </c>
      <c r="C6118" t="str">
        <f>Sheet1!C6118</f>
        <v>United States</v>
      </c>
    </row>
    <row r="6119" spans="1:3" x14ac:dyDescent="0.25">
      <c r="A6119" t="str">
        <f>IF(Sheet1!H6119=0, "", Sheet1!L6119)</f>
        <v>NASDAQGS:IONS</v>
      </c>
      <c r="B6119" t="str">
        <f>Sheet1!K6119</f>
        <v>Ionis Pharmaceuticals, Inc.</v>
      </c>
      <c r="C6119" t="str">
        <f>Sheet1!C6119</f>
        <v>United States</v>
      </c>
    </row>
    <row r="6120" spans="1:3" x14ac:dyDescent="0.25">
      <c r="A6120" t="str">
        <f>IF(Sheet1!H6120=0, "", Sheet1!L6120)</f>
        <v>NYSE:IONQ</v>
      </c>
      <c r="B6120" t="str">
        <f>Sheet1!K6120</f>
        <v>IonQ, Inc.</v>
      </c>
      <c r="C6120" t="str">
        <f>Sheet1!C6120</f>
        <v>United States</v>
      </c>
    </row>
    <row r="6121" spans="1:3" x14ac:dyDescent="0.25">
      <c r="A6121" t="str">
        <f>IF(Sheet1!H6121=0, "", Sheet1!L6121)</f>
        <v>OTCEM:IOTC</v>
      </c>
      <c r="B6121" t="str">
        <f>Sheet1!K6121</f>
        <v>Iota Communications, Inc.</v>
      </c>
      <c r="C6121" t="str">
        <f>Sheet1!C6121</f>
        <v>(Invalid Identifier)</v>
      </c>
    </row>
    <row r="6122" spans="1:3" x14ac:dyDescent="0.25">
      <c r="A6122" t="str">
        <f>IF(Sheet1!H6122=0, "", Sheet1!L6122)</f>
        <v>NASDAQGM:IOVA</v>
      </c>
      <c r="B6122" t="str">
        <f>Sheet1!K6122</f>
        <v>Iovance Biotherapeutics, Inc.</v>
      </c>
      <c r="C6122" t="str">
        <f>Sheet1!C6122</f>
        <v>United States</v>
      </c>
    </row>
    <row r="6123" spans="1:3" x14ac:dyDescent="0.25">
      <c r="A6123" t="str">
        <f>IF(Sheet1!H6123=0, "", Sheet1!L6123)</f>
        <v>OTCPK:IOFB</v>
      </c>
      <c r="B6123" t="str">
        <f>Sheet1!K6123</f>
        <v>Iowa First Bancshares Corp.</v>
      </c>
      <c r="C6123" t="str">
        <f>Sheet1!C6123</f>
        <v>United States</v>
      </c>
    </row>
    <row r="6124" spans="1:3" x14ac:dyDescent="0.25">
      <c r="A6124" t="str">
        <f>IF(Sheet1!H6124=0, "", Sheet1!L6124)</f>
        <v>OTCPK:IPEU</v>
      </c>
      <c r="B6124" t="str">
        <f>Sheet1!K6124</f>
        <v>IPE Universal Inc.</v>
      </c>
      <c r="C6124" t="str">
        <f>Sheet1!C6124</f>
        <v>United States</v>
      </c>
    </row>
    <row r="6125" spans="1:3" x14ac:dyDescent="0.25">
      <c r="A6125" t="str">
        <f>IF(Sheet1!H6125=0, "", Sheet1!L6125)</f>
        <v>NASDAQGS:IPGP</v>
      </c>
      <c r="B6125" t="str">
        <f>Sheet1!K6125</f>
        <v>IPG Photonics Corporation</v>
      </c>
      <c r="C6125" t="str">
        <f>Sheet1!C6125</f>
        <v>United States</v>
      </c>
    </row>
    <row r="6126" spans="1:3" x14ac:dyDescent="0.25">
      <c r="A6126" t="str">
        <f>IF(Sheet1!H6126=0, "", Sheet1!L6126)</f>
        <v>OTCEM:IPIC</v>
      </c>
      <c r="B6126" t="str">
        <f>Sheet1!K6126</f>
        <v>iPic Entertainment Inc.</v>
      </c>
      <c r="C6126" t="str">
        <f>Sheet1!C6126</f>
        <v>(Invalid Identifier)</v>
      </c>
    </row>
    <row r="6127" spans="1:3" x14ac:dyDescent="0.25">
      <c r="A6127" t="str">
        <f>IF(Sheet1!H6127=0, "", Sheet1!L6127)</f>
        <v>NASDAQCM:IPW</v>
      </c>
      <c r="B6127" t="str">
        <f>Sheet1!K6127</f>
        <v>iPower Inc.</v>
      </c>
      <c r="C6127" t="str">
        <f>Sheet1!C6127</f>
        <v>United States</v>
      </c>
    </row>
    <row r="6128" spans="1:3" x14ac:dyDescent="0.25">
      <c r="A6128" t="str">
        <f>IF(Sheet1!H6128=0, "", Sheet1!L6128)</f>
        <v>NASDAQCM:AUID</v>
      </c>
      <c r="B6128" t="str">
        <f>Sheet1!K6128</f>
        <v>Ipsidy Inc.</v>
      </c>
      <c r="C6128" t="str">
        <f>Sheet1!C6128</f>
        <v>United States</v>
      </c>
    </row>
    <row r="6129" spans="1:3" x14ac:dyDescent="0.25">
      <c r="A6129" t="str">
        <f>IF(Sheet1!H6129=0, "", Sheet1!L6129)</f>
        <v>PSGM:IPTV</v>
      </c>
      <c r="B6129" t="str">
        <f>Sheet1!K6129</f>
        <v>IPTV Corporation</v>
      </c>
      <c r="C6129" t="str">
        <f>Sheet1!C6129</f>
        <v>(Invalid Identifier)</v>
      </c>
    </row>
    <row r="6130" spans="1:3" x14ac:dyDescent="0.25">
      <c r="A6130" t="str">
        <f>IF(Sheet1!H6130=0, "", Sheet1!L6130)</f>
        <v>OTCQX:IQST</v>
      </c>
      <c r="B6130" t="str">
        <f>Sheet1!K6130</f>
        <v>iQSTEL Inc.</v>
      </c>
      <c r="C6130" t="str">
        <f>Sheet1!C6130</f>
        <v>(Invalid Identifier)</v>
      </c>
    </row>
    <row r="6131" spans="1:3" x14ac:dyDescent="0.25">
      <c r="A6131" t="str">
        <f>IF(Sheet1!H6131=0, "", Sheet1!L6131)</f>
        <v>NYSE:IQV</v>
      </c>
      <c r="B6131" t="str">
        <f>Sheet1!K6131</f>
        <v>IQVIA Holdings Inc.</v>
      </c>
      <c r="C6131" t="str">
        <f>Sheet1!C6131</f>
        <v>United States</v>
      </c>
    </row>
    <row r="6132" spans="1:3" x14ac:dyDescent="0.25">
      <c r="A6132" t="str">
        <f>IF(Sheet1!H6132=0, "", Sheet1!L6132)</f>
        <v>OTCEM:IRBS</v>
      </c>
      <c r="B6132" t="str">
        <f>Sheet1!K6132</f>
        <v>IR Biosciences Holdings, Inc.</v>
      </c>
      <c r="C6132" t="str">
        <f>Sheet1!C6132</f>
        <v>(Invalid Identifier)</v>
      </c>
    </row>
    <row r="6133" spans="1:3" x14ac:dyDescent="0.25">
      <c r="A6133" t="str">
        <f>IF(Sheet1!H6133=0, "", Sheet1!L6133)</f>
        <v>NASDAQCM:IRMD</v>
      </c>
      <c r="B6133" t="str">
        <f>Sheet1!K6133</f>
        <v>IRadimed Corporation</v>
      </c>
      <c r="C6133" t="str">
        <f>Sheet1!C6133</f>
        <v>United States</v>
      </c>
    </row>
    <row r="6134" spans="1:3" x14ac:dyDescent="0.25">
      <c r="A6134" t="str">
        <f>IF(Sheet1!H6134=0, "", Sheet1!L6134)</f>
        <v>NASDAQGS:IRTC</v>
      </c>
      <c r="B6134" t="str">
        <f>Sheet1!K6134</f>
        <v>iRhythm Technologies, Inc.</v>
      </c>
      <c r="C6134" t="str">
        <f>Sheet1!C6134</f>
        <v>United States</v>
      </c>
    </row>
    <row r="6135" spans="1:3" x14ac:dyDescent="0.25">
      <c r="A6135" t="str">
        <f>IF(Sheet1!H6135=0, "", Sheet1!L6135)</f>
        <v>NASDAQGM:IRIX</v>
      </c>
      <c r="B6135" t="str">
        <f>Sheet1!K6135</f>
        <v>IRIDEX Corporation</v>
      </c>
      <c r="C6135" t="str">
        <f>Sheet1!C6135</f>
        <v>United States</v>
      </c>
    </row>
    <row r="6136" spans="1:3" x14ac:dyDescent="0.25">
      <c r="A6136" t="str">
        <f>IF(Sheet1!H6136=0, "", Sheet1!L6136)</f>
        <v>NASDAQGS:IRDM</v>
      </c>
      <c r="B6136" t="str">
        <f>Sheet1!K6136</f>
        <v>Iridium Communications Inc.</v>
      </c>
      <c r="C6136" t="str">
        <f>Sheet1!C6136</f>
        <v>United States</v>
      </c>
    </row>
    <row r="6137" spans="1:3" x14ac:dyDescent="0.25">
      <c r="A6137" t="str">
        <f>IF(Sheet1!H6137=0, "", Sheet1!L6137)</f>
        <v>NASDAQGS:IRBT</v>
      </c>
      <c r="B6137" t="str">
        <f>Sheet1!K6137</f>
        <v>iRobot Corporation</v>
      </c>
      <c r="C6137" t="str">
        <f>Sheet1!C6137</f>
        <v>United States</v>
      </c>
    </row>
    <row r="6138" spans="1:3" x14ac:dyDescent="0.25">
      <c r="A6138" t="str">
        <f>IF(Sheet1!H6138=0, "", Sheet1!L6138)</f>
        <v>NYSE:IRM</v>
      </c>
      <c r="B6138" t="str">
        <f>Sheet1!K6138</f>
        <v>Iron Mountain Incorporated</v>
      </c>
      <c r="C6138" t="str">
        <f>Sheet1!C6138</f>
        <v>United States</v>
      </c>
    </row>
    <row r="6139" spans="1:3" x14ac:dyDescent="0.25">
      <c r="A6139" t="str">
        <f>IF(Sheet1!H6139=0, "", Sheet1!L6139)</f>
        <v>NASDAQCM:ISAA</v>
      </c>
      <c r="B6139" t="str">
        <f>Sheet1!K6139</f>
        <v>Iron Spark I Inc.</v>
      </c>
      <c r="C6139" t="str">
        <f>Sheet1!C6139</f>
        <v>United States</v>
      </c>
    </row>
    <row r="6140" spans="1:3" x14ac:dyDescent="0.25">
      <c r="A6140" t="str">
        <f>IF(Sheet1!H6140=0, "", Sheet1!L6140)</f>
        <v>NYSE:IRNT</v>
      </c>
      <c r="B6140" t="str">
        <f>Sheet1!K6140</f>
        <v>IronNet, Inc.</v>
      </c>
      <c r="C6140" t="str">
        <f>Sheet1!C6140</f>
        <v>United States</v>
      </c>
    </row>
    <row r="6141" spans="1:3" x14ac:dyDescent="0.25">
      <c r="A6141" t="str">
        <f>IF(Sheet1!H6141=0, "", Sheet1!L6141)</f>
        <v>OTCPK:IRNS</v>
      </c>
      <c r="B6141" t="str">
        <f>Sheet1!K6141</f>
        <v>Ironstone Properties, Inc.</v>
      </c>
      <c r="C6141" t="str">
        <f>Sheet1!C6141</f>
        <v>United States</v>
      </c>
    </row>
    <row r="6142" spans="1:3" x14ac:dyDescent="0.25">
      <c r="A6142" t="str">
        <f>IF(Sheet1!H6142=0, "", Sheet1!L6142)</f>
        <v>NASDAQGS:IRWD</v>
      </c>
      <c r="B6142" t="str">
        <f>Sheet1!K6142</f>
        <v>Ironwood Pharmaceuticals, Inc.</v>
      </c>
      <c r="C6142" t="str">
        <f>Sheet1!C6142</f>
        <v>United States</v>
      </c>
    </row>
    <row r="6143" spans="1:3" x14ac:dyDescent="0.25">
      <c r="A6143" t="str">
        <f>IF(Sheet1!H6143=0, "", Sheet1!L6143)</f>
        <v>CNSX:IWIN</v>
      </c>
      <c r="B6143" t="str">
        <f>Sheet1!K6143</f>
        <v>Irwin Naturals Inc.</v>
      </c>
      <c r="C6143" t="str">
        <f>Sheet1!C6143</f>
        <v>United States</v>
      </c>
    </row>
    <row r="6144" spans="1:3" x14ac:dyDescent="0.25">
      <c r="A6144" t="str">
        <f>IF(Sheet1!H6144=0, "", Sheet1!L6144)</f>
        <v>OTCEM:ISAT</v>
      </c>
      <c r="B6144" t="str">
        <f>Sheet1!K6144</f>
        <v>ISA Internationale, Inc.</v>
      </c>
      <c r="C6144" t="str">
        <f>Sheet1!C6144</f>
        <v>(Invalid Identifier)</v>
      </c>
    </row>
    <row r="6145" spans="1:3" x14ac:dyDescent="0.25">
      <c r="A6145" t="str">
        <f>IF(Sheet1!H6145=0, "", Sheet1!L6145)</f>
        <v>OTCQX:ISBA</v>
      </c>
      <c r="B6145" t="str">
        <f>Sheet1!K6145</f>
        <v>Isabella Bank Corporation</v>
      </c>
      <c r="C6145" t="str">
        <f>Sheet1!C6145</f>
        <v>(Invalid Identifier)</v>
      </c>
    </row>
    <row r="6146" spans="1:3" x14ac:dyDescent="0.25">
      <c r="A6146" t="str">
        <f>IF(Sheet1!H6146=0, "", Sheet1!L6146)</f>
        <v>OTCEM:ISBL</v>
      </c>
      <c r="B6146" t="str">
        <f>Sheet1!K6146</f>
        <v>Ise Blu Equity Corp.</v>
      </c>
      <c r="C6146" t="str">
        <f>Sheet1!C6146</f>
        <v>(Invalid Identifier)</v>
      </c>
    </row>
    <row r="6147" spans="1:3" x14ac:dyDescent="0.25">
      <c r="A6147" t="str">
        <f>IF(Sheet1!H6147=0, "", Sheet1!L6147)</f>
        <v>TSX:CBH</v>
      </c>
      <c r="B6147" t="str">
        <f>Sheet1!K6147</f>
        <v>iShares 1-10 Year Laddered Corporate Bond Index ETF</v>
      </c>
      <c r="C6147" t="str">
        <f>Sheet1!C6147</f>
        <v>United States</v>
      </c>
    </row>
    <row r="6148" spans="1:3" x14ac:dyDescent="0.25">
      <c r="A6148" t="str">
        <f>IF(Sheet1!H6148=0, "", Sheet1!L6148)</f>
        <v>TSX:CLG</v>
      </c>
      <c r="B6148" t="str">
        <f>Sheet1!K6148</f>
        <v>iShares 1-10 Year Laddered Government Bond Index ETF</v>
      </c>
      <c r="C6148" t="str">
        <f>Sheet1!C6148</f>
        <v>United States</v>
      </c>
    </row>
    <row r="6149" spans="1:3" x14ac:dyDescent="0.25">
      <c r="A6149" t="str">
        <f>IF(Sheet1!H6149=0, "", Sheet1!L6149)</f>
        <v>TSX:CBO</v>
      </c>
      <c r="B6149" t="str">
        <f>Sheet1!K6149</f>
        <v>iShares 1-5 Year Laddered Corporate Bond Index ETF</v>
      </c>
      <c r="C6149" t="str">
        <f>Sheet1!C6149</f>
        <v>United States</v>
      </c>
    </row>
    <row r="6150" spans="1:3" x14ac:dyDescent="0.25">
      <c r="A6150" t="str">
        <f>IF(Sheet1!H6150=0, "", Sheet1!L6150)</f>
        <v>TSX:CLF</v>
      </c>
      <c r="B6150" t="str">
        <f>Sheet1!K6150</f>
        <v>iShares 1-5 Year Laddered Government Bond Index ETF</v>
      </c>
      <c r="C6150" t="str">
        <f>Sheet1!C6150</f>
        <v>United States</v>
      </c>
    </row>
    <row r="6151" spans="1:3" x14ac:dyDescent="0.25">
      <c r="A6151" t="str">
        <f>IF(Sheet1!H6151=0, "", Sheet1!L6151)</f>
        <v>PSGM:CFYF.F</v>
      </c>
      <c r="B6151" t="str">
        <f>Sheet1!K6151</f>
        <v>iShares Canadian Fundamental Index ETF</v>
      </c>
      <c r="C6151" t="str">
        <f>Sheet1!C6151</f>
        <v>(Invalid Identifier)</v>
      </c>
    </row>
    <row r="6152" spans="1:3" x14ac:dyDescent="0.25">
      <c r="A6152" t="str">
        <f>IF(Sheet1!H6152=0, "", Sheet1!L6152)</f>
        <v>TSX:CVD</v>
      </c>
      <c r="B6152" t="str">
        <f>Sheet1!K6152</f>
        <v>iShares Convertible Bond Index ETF</v>
      </c>
      <c r="C6152" t="str">
        <f>Sheet1!C6152</f>
        <v>United States</v>
      </c>
    </row>
    <row r="6153" spans="1:3" x14ac:dyDescent="0.25">
      <c r="A6153" t="str">
        <f>IF(Sheet1!H6153=0, "", Sheet1!L6153)</f>
        <v>TSX:XBAL</v>
      </c>
      <c r="B6153" t="str">
        <f>Sheet1!K6153</f>
        <v>iShares Core Balanced ETF Portfolio</v>
      </c>
      <c r="C6153" t="str">
        <f>Sheet1!C6153</f>
        <v>United States</v>
      </c>
    </row>
    <row r="6154" spans="1:3" x14ac:dyDescent="0.25">
      <c r="A6154" t="str">
        <f>IF(Sheet1!H6154=0, "", Sheet1!L6154)</f>
        <v>TSX:XGRO</v>
      </c>
      <c r="B6154" t="str">
        <f>Sheet1!K6154</f>
        <v>iShares Core Growth ETF Portfolio</v>
      </c>
      <c r="C6154" t="str">
        <f>Sheet1!C6154</f>
        <v>United States</v>
      </c>
    </row>
    <row r="6155" spans="1:3" x14ac:dyDescent="0.25">
      <c r="A6155" t="str">
        <f>IF(Sheet1!H6155=0, "", Sheet1!L6155)</f>
        <v>TSX:XQB</v>
      </c>
      <c r="B6155" t="str">
        <f>Sheet1!K6155</f>
        <v>iShares Core High Quality Canadian Bond Index ETF</v>
      </c>
      <c r="C6155" t="str">
        <f>Sheet1!C6155</f>
        <v>United States</v>
      </c>
    </row>
    <row r="6156" spans="1:3" x14ac:dyDescent="0.25">
      <c r="A6156" t="str">
        <f>IF(Sheet1!H6156=0, "", Sheet1!L6156)</f>
        <v>TSX:XAW</v>
      </c>
      <c r="B6156" t="str">
        <f>Sheet1!K6156</f>
        <v>iShares Core MSCI All Country World ex Canada Index ETF</v>
      </c>
      <c r="C6156" t="str">
        <f>Sheet1!C6156</f>
        <v>United States</v>
      </c>
    </row>
    <row r="6157" spans="1:3" x14ac:dyDescent="0.25">
      <c r="A6157" t="str">
        <f>IF(Sheet1!H6157=0, "", Sheet1!L6157)</f>
        <v>TSX:XFH</v>
      </c>
      <c r="B6157" t="str">
        <f>Sheet1!K6157</f>
        <v>iShares Core MSCI EAFE IMI Index ETF (CAD-Hedged)</v>
      </c>
      <c r="C6157" t="str">
        <f>Sheet1!C6157</f>
        <v>United States</v>
      </c>
    </row>
    <row r="6158" spans="1:3" x14ac:dyDescent="0.25">
      <c r="A6158" t="str">
        <f>IF(Sheet1!H6158=0, "", Sheet1!L6158)</f>
        <v>TSX:XUH</v>
      </c>
      <c r="B6158" t="str">
        <f>Sheet1!K6158</f>
        <v>iShares Core S&amp;P U.S. Total Market Index ETF (CAD-Hedged)</v>
      </c>
      <c r="C6158" t="str">
        <f>Sheet1!C6158</f>
        <v>United States</v>
      </c>
    </row>
    <row r="6159" spans="1:3" x14ac:dyDescent="0.25">
      <c r="A6159" t="str">
        <f>IF(Sheet1!H6159=0, "", Sheet1!L6159)</f>
        <v>TSX:XUU</v>
      </c>
      <c r="B6159" t="str">
        <f>Sheet1!K6159</f>
        <v>iShares Core S&amp;P U.S. Total Market Index ETF</v>
      </c>
      <c r="C6159" t="str">
        <f>Sheet1!C6159</f>
        <v>United States</v>
      </c>
    </row>
    <row r="6160" spans="1:3" x14ac:dyDescent="0.25">
      <c r="A6160" t="str">
        <f>IF(Sheet1!H6160=0, "", Sheet1!L6160)</f>
        <v>TSX:CEW</v>
      </c>
      <c r="B6160" t="str">
        <f>Sheet1!K6160</f>
        <v>iShares Equal Weight Banc &amp; Lifeco ETF</v>
      </c>
      <c r="C6160" t="str">
        <f>Sheet1!C6160</f>
        <v>United States</v>
      </c>
    </row>
    <row r="6161" spans="1:3" x14ac:dyDescent="0.25">
      <c r="A6161" t="str">
        <f>IF(Sheet1!H6161=0, "", Sheet1!L6161)</f>
        <v>TSX:XULR</v>
      </c>
      <c r="B6161" t="str">
        <f>Sheet1!K6161</f>
        <v>iShares ESG MSCI USA Leaders Index ETF</v>
      </c>
      <c r="C6161" t="str">
        <f>Sheet1!C6161</f>
        <v>United States</v>
      </c>
    </row>
    <row r="6162" spans="1:3" x14ac:dyDescent="0.25">
      <c r="A6162" t="str">
        <f>IF(Sheet1!H6162=0, "", Sheet1!L6162)</f>
        <v>TSX:COW</v>
      </c>
      <c r="B6162" t="str">
        <f>Sheet1!K6162</f>
        <v>iShares Global Agriculture Index ETF</v>
      </c>
      <c r="C6162" t="str">
        <f>Sheet1!C6162</f>
        <v>United States</v>
      </c>
    </row>
    <row r="6163" spans="1:3" x14ac:dyDescent="0.25">
      <c r="A6163" t="str">
        <f>IF(Sheet1!H6163=0, "", Sheet1!L6163)</f>
        <v>TSX:CIF</v>
      </c>
      <c r="B6163" t="str">
        <f>Sheet1!K6163</f>
        <v>iShares Global Infrastructure Index ETF</v>
      </c>
      <c r="C6163" t="str">
        <f>Sheet1!C6163</f>
        <v>United States</v>
      </c>
    </row>
    <row r="6164" spans="1:3" x14ac:dyDescent="0.25">
      <c r="A6164" t="str">
        <f>IF(Sheet1!H6164=0, "", Sheet1!L6164)</f>
        <v>TSX:CYH</v>
      </c>
      <c r="B6164" t="str">
        <f>Sheet1!K6164</f>
        <v>iShares Global Monthly Dividend Index ETF (CAD-Hedged)</v>
      </c>
      <c r="C6164" t="str">
        <f>Sheet1!C6164</f>
        <v>United States</v>
      </c>
    </row>
    <row r="6165" spans="1:3" x14ac:dyDescent="0.25">
      <c r="A6165" t="str">
        <f>IF(Sheet1!H6165=0, "", Sheet1!L6165)</f>
        <v>TSX:CGR</v>
      </c>
      <c r="B6165" t="str">
        <f>Sheet1!K6165</f>
        <v>iShares Global Real Estate Index ETF</v>
      </c>
      <c r="C6165" t="str">
        <f>Sheet1!C6165</f>
        <v>United States</v>
      </c>
    </row>
    <row r="6166" spans="1:3" x14ac:dyDescent="0.25">
      <c r="A6166" t="str">
        <f>IF(Sheet1!H6166=0, "", Sheet1!L6166)</f>
        <v>TSX:CWW</v>
      </c>
      <c r="B6166" t="str">
        <f>Sheet1!K6166</f>
        <v>iShares Global Water Index ETF</v>
      </c>
      <c r="C6166" t="str">
        <f>Sheet1!C6166</f>
        <v>United States</v>
      </c>
    </row>
    <row r="6167" spans="1:3" x14ac:dyDescent="0.25">
      <c r="A6167" t="str">
        <f>IF(Sheet1!H6167=0, "", Sheet1!L6167)</f>
        <v>TSX:CGL</v>
      </c>
      <c r="B6167" t="str">
        <f>Sheet1!K6167</f>
        <v>iShares Gold Bullion ETF</v>
      </c>
      <c r="C6167" t="str">
        <f>Sheet1!C6167</f>
        <v>United States</v>
      </c>
    </row>
    <row r="6168" spans="1:3" x14ac:dyDescent="0.25">
      <c r="A6168" t="str">
        <f>IF(Sheet1!H6168=0, "", Sheet1!L6168)</f>
        <v>ARCA:IAU</v>
      </c>
      <c r="B6168" t="str">
        <f>Sheet1!K6168</f>
        <v>iShares Gold Trust</v>
      </c>
      <c r="C6168" t="str">
        <f>Sheet1!C6168</f>
        <v>United States</v>
      </c>
    </row>
    <row r="6169" spans="1:3" x14ac:dyDescent="0.25">
      <c r="A6169" t="str">
        <f>IF(Sheet1!H6169=0, "", Sheet1!L6169)</f>
        <v>ARCA:IAUM</v>
      </c>
      <c r="B6169" t="str">
        <f>Sheet1!K6169</f>
        <v>iShares Gold Trust Micro</v>
      </c>
      <c r="C6169" t="str">
        <f>Sheet1!C6169</f>
        <v>United States</v>
      </c>
    </row>
    <row r="6170" spans="1:3" x14ac:dyDescent="0.25">
      <c r="A6170" t="str">
        <f>IF(Sheet1!H6170=0, "", Sheet1!L6170)</f>
        <v>TSX:XEM</v>
      </c>
      <c r="B6170" t="str">
        <f>Sheet1!K6170</f>
        <v>iShares MSCI Emerging Markets Index ETF</v>
      </c>
      <c r="C6170" t="str">
        <f>Sheet1!C6170</f>
        <v>United States</v>
      </c>
    </row>
    <row r="6171" spans="1:3" x14ac:dyDescent="0.25">
      <c r="A6171" t="str">
        <f>IF(Sheet1!H6171=0, "", Sheet1!L6171)</f>
        <v>TSX:CMR</v>
      </c>
      <c r="B6171" t="str">
        <f>Sheet1!K6171</f>
        <v>iShares Premium Money Market ETF</v>
      </c>
      <c r="C6171" t="str">
        <f>Sheet1!C6171</f>
        <v>United States</v>
      </c>
    </row>
    <row r="6172" spans="1:3" x14ac:dyDescent="0.25">
      <c r="A6172" t="str">
        <f>IF(Sheet1!H6172=0, "", Sheet1!L6172)</f>
        <v>ARCA:GSG</v>
      </c>
      <c r="B6172" t="str">
        <f>Sheet1!K6172</f>
        <v>iShares S&amp;P GSCI Commodity-Indexed Trust</v>
      </c>
      <c r="C6172" t="str">
        <f>Sheet1!C6172</f>
        <v>United States</v>
      </c>
    </row>
    <row r="6173" spans="1:3" x14ac:dyDescent="0.25">
      <c r="A6173" t="str">
        <f>IF(Sheet1!H6173=0, "", Sheet1!L6173)</f>
        <v>TSX:CDZ</v>
      </c>
      <c r="B6173" t="str">
        <f>Sheet1!K6173</f>
        <v>iShares S&amp;P/TSX Canadian Dividend Aristocrats Index ETF</v>
      </c>
      <c r="C6173" t="str">
        <f>Sheet1!C6173</f>
        <v>United States</v>
      </c>
    </row>
    <row r="6174" spans="1:3" x14ac:dyDescent="0.25">
      <c r="A6174" t="str">
        <f>IF(Sheet1!H6174=0, "", Sheet1!L6174)</f>
        <v>TSX:CPD</v>
      </c>
      <c r="B6174" t="str">
        <f>Sheet1!K6174</f>
        <v>iShares S&amp;P/TSX Canadian Preferred Share Index ETF</v>
      </c>
      <c r="C6174" t="str">
        <f>Sheet1!C6174</f>
        <v>United States</v>
      </c>
    </row>
    <row r="6175" spans="1:3" x14ac:dyDescent="0.25">
      <c r="A6175" t="str">
        <f>IF(Sheet1!H6175=0, "", Sheet1!L6175)</f>
        <v>TSX:XSQ</v>
      </c>
      <c r="B6175" t="str">
        <f>Sheet1!K6175</f>
        <v>iShares Short Term High Quality Canadian Bond Index ETF</v>
      </c>
      <c r="C6175" t="str">
        <f>Sheet1!C6175</f>
        <v>United States</v>
      </c>
    </row>
    <row r="6176" spans="1:3" x14ac:dyDescent="0.25">
      <c r="A6176" t="str">
        <f>IF(Sheet1!H6176=0, "", Sheet1!L6176)</f>
        <v>TSX:SVR</v>
      </c>
      <c r="B6176" t="str">
        <f>Sheet1!K6176</f>
        <v>iShares Silver Bullion ETF</v>
      </c>
      <c r="C6176" t="str">
        <f>Sheet1!C6176</f>
        <v>United States</v>
      </c>
    </row>
    <row r="6177" spans="1:3" x14ac:dyDescent="0.25">
      <c r="A6177" t="str">
        <f>IF(Sheet1!H6177=0, "", Sheet1!L6177)</f>
        <v>ARCA:SLV</v>
      </c>
      <c r="B6177" t="str">
        <f>Sheet1!K6177</f>
        <v>iShares Silver Trust</v>
      </c>
      <c r="C6177" t="str">
        <f>Sheet1!C6177</f>
        <v>United States</v>
      </c>
    </row>
    <row r="6178" spans="1:3" x14ac:dyDescent="0.25">
      <c r="A6178" t="str">
        <f>IF(Sheet1!H6178=0, "", Sheet1!L6178)</f>
        <v>NASDAQGM:EMXF</v>
      </c>
      <c r="B6178" t="str">
        <f>Sheet1!K6178</f>
        <v>iShares Trust - iShares ESG Advanced MSCI EM ETF</v>
      </c>
      <c r="C6178" t="str">
        <f>Sheet1!C6178</f>
        <v>United States</v>
      </c>
    </row>
    <row r="6179" spans="1:3" x14ac:dyDescent="0.25">
      <c r="A6179" t="str">
        <f>IF(Sheet1!H6179=0, "", Sheet1!L6179)</f>
        <v>NASDAQGM:USXF</v>
      </c>
      <c r="B6179" t="str">
        <f>Sheet1!K6179</f>
        <v>iShares Trust - iShares ESG Advanced MSCI USA ETF</v>
      </c>
      <c r="C6179" t="str">
        <f>Sheet1!C6179</f>
        <v>United States</v>
      </c>
    </row>
    <row r="6180" spans="1:3" x14ac:dyDescent="0.25">
      <c r="A6180" t="str">
        <f>IF(Sheet1!H6180=0, "", Sheet1!L6180)</f>
        <v>ARCA:SGOV</v>
      </c>
      <c r="B6180" t="str">
        <f>Sheet1!K6180</f>
        <v>iShares Trust - iShares 0-3 Month Treasury Bond ETF</v>
      </c>
      <c r="C6180" t="str">
        <f>Sheet1!C6180</f>
        <v>United States</v>
      </c>
    </row>
    <row r="6181" spans="1:3" x14ac:dyDescent="0.25">
      <c r="A6181" t="str">
        <f>IF(Sheet1!H6181=0, "", Sheet1!L6181)</f>
        <v>ARCA:SHYG</v>
      </c>
      <c r="B6181" t="str">
        <f>Sheet1!K6181</f>
        <v>iShares Trust - iShares 0-5 Year High Yield Corporate Bond ETF</v>
      </c>
      <c r="C6181" t="str">
        <f>Sheet1!C6181</f>
        <v>United States</v>
      </c>
    </row>
    <row r="6182" spans="1:3" x14ac:dyDescent="0.25">
      <c r="A6182" t="str">
        <f>IF(Sheet1!H6182=0, "", Sheet1!L6182)</f>
        <v>NASDAQGM:SLQD</v>
      </c>
      <c r="B6182" t="str">
        <f>Sheet1!K6182</f>
        <v>iShares Trust - iShares 0-5 Year Investment Grade Corporate Bond ETF</v>
      </c>
      <c r="C6182" t="str">
        <f>Sheet1!C6182</f>
        <v>United States</v>
      </c>
    </row>
    <row r="6183" spans="1:3" x14ac:dyDescent="0.25">
      <c r="A6183" t="str">
        <f>IF(Sheet1!H6183=0, "", Sheet1!L6183)</f>
        <v>ARCA:STIP</v>
      </c>
      <c r="B6183" t="str">
        <f>Sheet1!K6183</f>
        <v>iShares Trust - iShares 0-5 Year TIPS Bond ETF</v>
      </c>
      <c r="C6183" t="str">
        <f>Sheet1!C6183</f>
        <v>United States</v>
      </c>
    </row>
    <row r="6184" spans="1:3" x14ac:dyDescent="0.25">
      <c r="A6184" t="str">
        <f>IF(Sheet1!H6184=0, "", Sheet1!L6184)</f>
        <v>ARCA:IGLB</v>
      </c>
      <c r="B6184" t="str">
        <f>Sheet1!K6184</f>
        <v>iShares Trust - iShares 10+ Year Investment Grade Corporate Bond ETF</v>
      </c>
      <c r="C6184" t="str">
        <f>Sheet1!C6184</f>
        <v>United States</v>
      </c>
    </row>
    <row r="6185" spans="1:3" x14ac:dyDescent="0.25">
      <c r="A6185" t="str">
        <f>IF(Sheet1!H6185=0, "", Sheet1!L6185)</f>
        <v>ARCA:TLH</v>
      </c>
      <c r="B6185" t="str">
        <f>Sheet1!K6185</f>
        <v>iShares Trust - iShares 10-20 Year Treasury Bond ETF</v>
      </c>
      <c r="C6185" t="str">
        <f>Sheet1!C6185</f>
        <v>United States</v>
      </c>
    </row>
    <row r="6186" spans="1:3" x14ac:dyDescent="0.25">
      <c r="A6186" t="str">
        <f>IF(Sheet1!H6186=0, "", Sheet1!L6186)</f>
        <v>NASDAQGM:ISHG</v>
      </c>
      <c r="B6186" t="str">
        <f>Sheet1!K6186</f>
        <v>iShares Trust - iShares 1-3 Year International Treasury Bond ETF</v>
      </c>
      <c r="C6186" t="str">
        <f>Sheet1!C6186</f>
        <v>United States</v>
      </c>
    </row>
    <row r="6187" spans="1:3" x14ac:dyDescent="0.25">
      <c r="A6187" t="str">
        <f>IF(Sheet1!H6187=0, "", Sheet1!L6187)</f>
        <v>NASDAQGM:SHY</v>
      </c>
      <c r="B6187" t="str">
        <f>Sheet1!K6187</f>
        <v>iShares Trust - iShares 1-3 Year Treasury Bond ETF</v>
      </c>
      <c r="C6187" t="str">
        <f>Sheet1!C6187</f>
        <v>United States</v>
      </c>
    </row>
    <row r="6188" spans="1:3" x14ac:dyDescent="0.25">
      <c r="A6188" t="str">
        <f>IF(Sheet1!H6188=0, "", Sheet1!L6188)</f>
        <v>NASDAQGM:IGSB</v>
      </c>
      <c r="B6188" t="str">
        <f>Sheet1!K6188</f>
        <v>iShares Trust - iShares 1-5 Year Investment Grade Corporate Bond ETF</v>
      </c>
      <c r="C6188" t="str">
        <f>Sheet1!C6188</f>
        <v>United States</v>
      </c>
    </row>
    <row r="6189" spans="1:3" x14ac:dyDescent="0.25">
      <c r="A6189" t="str">
        <f>IF(Sheet1!H6189=0, "", Sheet1!L6189)</f>
        <v>NASDAQGM:TLT</v>
      </c>
      <c r="B6189" t="str">
        <f>Sheet1!K6189</f>
        <v>iShares Trust - iShares 20+ Year Treasury Bond ETF</v>
      </c>
      <c r="C6189" t="str">
        <f>Sheet1!C6189</f>
        <v>United States</v>
      </c>
    </row>
    <row r="6190" spans="1:3" x14ac:dyDescent="0.25">
      <c r="A6190" t="str">
        <f>IF(Sheet1!H6190=0, "", Sheet1!L6190)</f>
        <v>BATS:GOVZ</v>
      </c>
      <c r="B6190" t="str">
        <f>Sheet1!K6190</f>
        <v>iShares Trust - iShares 25+ Year Treasury Strips Bond ETF</v>
      </c>
      <c r="C6190" t="str">
        <f>Sheet1!C6190</f>
        <v>United States</v>
      </c>
    </row>
    <row r="6191" spans="1:3" x14ac:dyDescent="0.25">
      <c r="A6191" t="str">
        <f>IF(Sheet1!H6191=0, "", Sheet1!L6191)</f>
        <v>NASDAQGM:IEI</v>
      </c>
      <c r="B6191" t="str">
        <f>Sheet1!K6191</f>
        <v>iShares Trust - iShares 3-7 Year Treasury Bond ETF</v>
      </c>
      <c r="C6191" t="str">
        <f>Sheet1!C6191</f>
        <v>United States</v>
      </c>
    </row>
    <row r="6192" spans="1:3" x14ac:dyDescent="0.25">
      <c r="A6192" t="str">
        <f>IF(Sheet1!H6192=0, "", Sheet1!L6192)</f>
        <v>NASDAQGM:IGIB</v>
      </c>
      <c r="B6192" t="str">
        <f>Sheet1!K6192</f>
        <v>iShares Trust - iShares 5-10 Year Investment Grade Corporate Bond ETF</v>
      </c>
      <c r="C6192" t="str">
        <f>Sheet1!C6192</f>
        <v>United States</v>
      </c>
    </row>
    <row r="6193" spans="1:3" x14ac:dyDescent="0.25">
      <c r="A6193" t="str">
        <f>IF(Sheet1!H6193=0, "", Sheet1!L6193)</f>
        <v>NASDAQGM:IEF</v>
      </c>
      <c r="B6193" t="str">
        <f>Sheet1!K6193</f>
        <v>iShares Trust - iShares 7-10 Year Treasury Bond ETF</v>
      </c>
      <c r="C6193" t="str">
        <f>Sheet1!C6193</f>
        <v>United States</v>
      </c>
    </row>
    <row r="6194" spans="1:3" x14ac:dyDescent="0.25">
      <c r="A6194" t="str">
        <f>IF(Sheet1!H6194=0, "", Sheet1!L6194)</f>
        <v>ARCA:QLTA</v>
      </c>
      <c r="B6194" t="str">
        <f>Sheet1!K6194</f>
        <v>iShares Trust - iShares Aaa - A Rated Corporate Bond ETF</v>
      </c>
      <c r="C6194" t="str">
        <f>Sheet1!C6194</f>
        <v>United States</v>
      </c>
    </row>
    <row r="6195" spans="1:3" x14ac:dyDescent="0.25">
      <c r="A6195" t="str">
        <f>IF(Sheet1!H6195=0, "", Sheet1!L6195)</f>
        <v>ARCA:AGZ</v>
      </c>
      <c r="B6195" t="str">
        <f>Sheet1!K6195</f>
        <v>iShares Trust - iShares Agency Bond ETF</v>
      </c>
      <c r="C6195" t="str">
        <f>Sheet1!C6195</f>
        <v>United States</v>
      </c>
    </row>
    <row r="6196" spans="1:3" x14ac:dyDescent="0.25">
      <c r="A6196" t="str">
        <f>IF(Sheet1!H6196=0, "", Sheet1!L6196)</f>
        <v>NASDAQGM:AIA</v>
      </c>
      <c r="B6196" t="str">
        <f>Sheet1!K6196</f>
        <v>iShares Trust - iShares Asia 50 ETF</v>
      </c>
      <c r="C6196" t="str">
        <f>Sheet1!C6196</f>
        <v>United States</v>
      </c>
    </row>
    <row r="6197" spans="1:3" x14ac:dyDescent="0.25">
      <c r="A6197" t="str">
        <f>IF(Sheet1!H6197=0, "", Sheet1!L6197)</f>
        <v>ARCA:HYBB</v>
      </c>
      <c r="B6197" t="str">
        <f>Sheet1!K6197</f>
        <v>iShares Trust - iShares BB Rated Corporate Bond ETF</v>
      </c>
      <c r="C6197" t="str">
        <f>Sheet1!C6197</f>
        <v>United States</v>
      </c>
    </row>
    <row r="6198" spans="1:3" x14ac:dyDescent="0.25">
      <c r="A6198" t="str">
        <f>IF(Sheet1!H6198=0, "", Sheet1!L6198)</f>
        <v>ARCA:LQDB</v>
      </c>
      <c r="B6198" t="str">
        <f>Sheet1!K6198</f>
        <v>iShares Trust - iShares BBB Rated Corporate Bond ETF</v>
      </c>
      <c r="C6198" t="str">
        <f>Sheet1!C6198</f>
        <v>United States</v>
      </c>
    </row>
    <row r="6199" spans="1:3" x14ac:dyDescent="0.25">
      <c r="A6199" t="str">
        <f>IF(Sheet1!H6199=0, "", Sheet1!L6199)</f>
        <v>NASDAQGM:IBB</v>
      </c>
      <c r="B6199" t="str">
        <f>Sheet1!K6199</f>
        <v>iShares Trust - iShares Biotechnology ETF</v>
      </c>
      <c r="C6199" t="str">
        <f>Sheet1!C6199</f>
        <v>United States</v>
      </c>
    </row>
    <row r="6200" spans="1:3" x14ac:dyDescent="0.25">
      <c r="A6200" t="str">
        <f>IF(Sheet1!H6200=0, "", Sheet1!L6200)</f>
        <v>BATS:USHY</v>
      </c>
      <c r="B6200" t="str">
        <f>Sheet1!K6200</f>
        <v>iShares Trust - iShares Broad USD High Yield Corporate Bond ETF</v>
      </c>
      <c r="C6200" t="str">
        <f>Sheet1!C6200</f>
        <v>United States</v>
      </c>
    </row>
    <row r="6201" spans="1:3" x14ac:dyDescent="0.25">
      <c r="A6201" t="str">
        <f>IF(Sheet1!H6201=0, "", Sheet1!L6201)</f>
        <v>NASDAQGM:USIG</v>
      </c>
      <c r="B6201" t="str">
        <f>Sheet1!K6201</f>
        <v>iShares Trust - iShares Broad USD Investment Grade Corporate Bond ETF</v>
      </c>
      <c r="C6201" t="str">
        <f>Sheet1!C6201</f>
        <v>United States</v>
      </c>
    </row>
    <row r="6202" spans="1:3" x14ac:dyDescent="0.25">
      <c r="A6202" t="str">
        <f>IF(Sheet1!H6202=0, "", Sheet1!L6202)</f>
        <v>ARCA:CMF</v>
      </c>
      <c r="B6202" t="str">
        <f>Sheet1!K6202</f>
        <v>iShares Trust - iShares California Muni Bond ETF</v>
      </c>
      <c r="C6202" t="str">
        <f>Sheet1!C6202</f>
        <v>United States</v>
      </c>
    </row>
    <row r="6203" spans="1:3" x14ac:dyDescent="0.25">
      <c r="A6203" t="str">
        <f>IF(Sheet1!H6203=0, "", Sheet1!L6203)</f>
        <v>ARCA:FXI</v>
      </c>
      <c r="B6203" t="str">
        <f>Sheet1!K6203</f>
        <v>iShares Trust - iShares China Large-Cap ETF</v>
      </c>
      <c r="C6203" t="str">
        <f>Sheet1!C6203</f>
        <v>United States</v>
      </c>
    </row>
    <row r="6204" spans="1:3" x14ac:dyDescent="0.25">
      <c r="A6204" t="str">
        <f>IF(Sheet1!H6204=0, "", Sheet1!L6204)</f>
        <v>ARCA:CMBS</v>
      </c>
      <c r="B6204" t="str">
        <f>Sheet1!K6204</f>
        <v>iShares Trust - iShares CMBS ETF</v>
      </c>
      <c r="C6204" t="str">
        <f>Sheet1!C6204</f>
        <v>United States</v>
      </c>
    </row>
    <row r="6205" spans="1:3" x14ac:dyDescent="0.25">
      <c r="A6205" t="str">
        <f>IF(Sheet1!H6205=0, "", Sheet1!L6205)</f>
        <v>BATS:ICF</v>
      </c>
      <c r="B6205" t="str">
        <f>Sheet1!K6205</f>
        <v>iShares Trust - iShares Cohen &amp; Steers REIT ETF</v>
      </c>
      <c r="C6205" t="str">
        <f>Sheet1!C6205</f>
        <v>United States</v>
      </c>
    </row>
    <row r="6206" spans="1:3" x14ac:dyDescent="0.25">
      <c r="A6206" t="str">
        <f>IF(Sheet1!H6206=0, "", Sheet1!L6206)</f>
        <v>BATS:ICVT</v>
      </c>
      <c r="B6206" t="str">
        <f>Sheet1!K6206</f>
        <v>iShares Trust - iShares Convertible Bond ETF</v>
      </c>
      <c r="C6206" t="str">
        <f>Sheet1!C6206</f>
        <v>United States</v>
      </c>
    </row>
    <row r="6207" spans="1:3" x14ac:dyDescent="0.25">
      <c r="A6207" t="str">
        <f>IF(Sheet1!H6207=0, "", Sheet1!L6207)</f>
        <v>ARCA:ILTB</v>
      </c>
      <c r="B6207" t="str">
        <f>Sheet1!K6207</f>
        <v>iShares Trust - iShares Core 10+ Year USD Bond ETF</v>
      </c>
      <c r="C6207" t="str">
        <f>Sheet1!C6207</f>
        <v>United States</v>
      </c>
    </row>
    <row r="6208" spans="1:3" x14ac:dyDescent="0.25">
      <c r="A6208" t="str">
        <f>IF(Sheet1!H6208=0, "", Sheet1!L6208)</f>
        <v>NASDAQGM:ISTB</v>
      </c>
      <c r="B6208" t="str">
        <f>Sheet1!K6208</f>
        <v>iShares Trust - iShares Core 1-5 Year USD Bond ETF</v>
      </c>
      <c r="C6208" t="str">
        <f>Sheet1!C6208</f>
        <v>United States</v>
      </c>
    </row>
    <row r="6209" spans="1:3" x14ac:dyDescent="0.25">
      <c r="A6209" t="str">
        <f>IF(Sheet1!H6209=0, "", Sheet1!L6209)</f>
        <v>ARCA:IMTB</v>
      </c>
      <c r="B6209" t="str">
        <f>Sheet1!K6209</f>
        <v>iShares Trust - iShares Core 5-10 Year USD Bond ETF</v>
      </c>
      <c r="C6209" t="str">
        <f>Sheet1!C6209</f>
        <v>United States</v>
      </c>
    </row>
    <row r="6210" spans="1:3" x14ac:dyDescent="0.25">
      <c r="A6210" t="str">
        <f>IF(Sheet1!H6210=0, "", Sheet1!L6210)</f>
        <v>ARCA:AOA</v>
      </c>
      <c r="B6210" t="str">
        <f>Sheet1!K6210</f>
        <v>iShares Trust - iShares Core Aggressive Allocation ETF</v>
      </c>
      <c r="C6210" t="str">
        <f>Sheet1!C6210</f>
        <v>United States</v>
      </c>
    </row>
    <row r="6211" spans="1:3" x14ac:dyDescent="0.25">
      <c r="A6211" t="str">
        <f>IF(Sheet1!H6211=0, "", Sheet1!L6211)</f>
        <v>ARCA:AOK</v>
      </c>
      <c r="B6211" t="str">
        <f>Sheet1!K6211</f>
        <v>iShares Trust - iShares Core Conservative Allocation ETF</v>
      </c>
      <c r="C6211" t="str">
        <f>Sheet1!C6211</f>
        <v>United States</v>
      </c>
    </row>
    <row r="6212" spans="1:3" x14ac:dyDescent="0.25">
      <c r="A6212" t="str">
        <f>IF(Sheet1!H6212=0, "", Sheet1!L6212)</f>
        <v>ARCA:DGRO</v>
      </c>
      <c r="B6212" t="str">
        <f>Sheet1!K6212</f>
        <v>iShares Trust - iShares Core Dividend Growth ETF</v>
      </c>
      <c r="C6212" t="str">
        <f>Sheet1!C6212</f>
        <v>United States</v>
      </c>
    </row>
    <row r="6213" spans="1:3" x14ac:dyDescent="0.25">
      <c r="A6213" t="str">
        <f>IF(Sheet1!H6213=0, "", Sheet1!L6213)</f>
        <v>ARCA:AOR</v>
      </c>
      <c r="B6213" t="str">
        <f>Sheet1!K6213</f>
        <v>iShares Trust - iShares Core Growth Allocation ETF</v>
      </c>
      <c r="C6213" t="str">
        <f>Sheet1!C6213</f>
        <v>United States</v>
      </c>
    </row>
    <row r="6214" spans="1:3" x14ac:dyDescent="0.25">
      <c r="A6214" t="str">
        <f>IF(Sheet1!H6214=0, "", Sheet1!L6214)</f>
        <v>ARCA:HDV</v>
      </c>
      <c r="B6214" t="str">
        <f>Sheet1!K6214</f>
        <v>iShares Trust - iShares Core High Dividend ETF</v>
      </c>
      <c r="C6214" t="str">
        <f>Sheet1!C6214</f>
        <v>United States</v>
      </c>
    </row>
    <row r="6215" spans="1:3" x14ac:dyDescent="0.25">
      <c r="A6215" t="str">
        <f>IF(Sheet1!H6215=0, "", Sheet1!L6215)</f>
        <v>BATS:IAGG</v>
      </c>
      <c r="B6215" t="str">
        <f>Sheet1!K6215</f>
        <v>iShares Trust - iShares Core International Aggregate Bond ETF</v>
      </c>
      <c r="C6215" t="str">
        <f>Sheet1!C6215</f>
        <v>United States</v>
      </c>
    </row>
    <row r="6216" spans="1:3" x14ac:dyDescent="0.25">
      <c r="A6216" t="str">
        <f>IF(Sheet1!H6216=0, "", Sheet1!L6216)</f>
        <v>ARCA:AOM</v>
      </c>
      <c r="B6216" t="str">
        <f>Sheet1!K6216</f>
        <v>iShares Trust - iShares Core Moderate Allocation ETF</v>
      </c>
      <c r="C6216" t="str">
        <f>Sheet1!C6216</f>
        <v>United States</v>
      </c>
    </row>
    <row r="6217" spans="1:3" x14ac:dyDescent="0.25">
      <c r="A6217" t="str">
        <f>IF(Sheet1!H6217=0, "", Sheet1!L6217)</f>
        <v>BATS:IEFA</v>
      </c>
      <c r="B6217" t="str">
        <f>Sheet1!K6217</f>
        <v>iShares Trust - iShares Core MSCI EAFE ETF</v>
      </c>
      <c r="C6217" t="str">
        <f>Sheet1!C6217</f>
        <v>United States</v>
      </c>
    </row>
    <row r="6218" spans="1:3" x14ac:dyDescent="0.25">
      <c r="A6218" t="str">
        <f>IF(Sheet1!H6218=0, "", Sheet1!L6218)</f>
        <v>ARCA:IEUR</v>
      </c>
      <c r="B6218" t="str">
        <f>Sheet1!K6218</f>
        <v>iShares Trust - iShares Core MSCI Europe ETF</v>
      </c>
      <c r="C6218" t="str">
        <f>Sheet1!C6218</f>
        <v>United States</v>
      </c>
    </row>
    <row r="6219" spans="1:3" x14ac:dyDescent="0.25">
      <c r="A6219" t="str">
        <f>IF(Sheet1!H6219=0, "", Sheet1!L6219)</f>
        <v>ARCA:IDEV</v>
      </c>
      <c r="B6219" t="str">
        <f>Sheet1!K6219</f>
        <v>iShares Trust - iShares Core MSCI International Developed Markets ETF</v>
      </c>
      <c r="C6219" t="str">
        <f>Sheet1!C6219</f>
        <v>United States</v>
      </c>
    </row>
    <row r="6220" spans="1:3" x14ac:dyDescent="0.25">
      <c r="A6220" t="str">
        <f>IF(Sheet1!H6220=0, "", Sheet1!L6220)</f>
        <v>ARCA:IPAC</v>
      </c>
      <c r="B6220" t="str">
        <f>Sheet1!K6220</f>
        <v>iShares Trust - iShares Core MSCI Pacific ETF</v>
      </c>
      <c r="C6220" t="str">
        <f>Sheet1!C6220</f>
        <v>United States</v>
      </c>
    </row>
    <row r="6221" spans="1:3" x14ac:dyDescent="0.25">
      <c r="A6221" t="str">
        <f>IF(Sheet1!H6221=0, "", Sheet1!L6221)</f>
        <v>NASDAQGM:IXUS</v>
      </c>
      <c r="B6221" t="str">
        <f>Sheet1!K6221</f>
        <v>iShares Trust - iShares Core MSCI Total International Stock ETF</v>
      </c>
      <c r="C6221" t="str">
        <f>Sheet1!C6221</f>
        <v>United States</v>
      </c>
    </row>
    <row r="6222" spans="1:3" x14ac:dyDescent="0.25">
      <c r="A6222" t="str">
        <f>IF(Sheet1!H6222=0, "", Sheet1!L6222)</f>
        <v>ARCA:IVV</v>
      </c>
      <c r="B6222" t="str">
        <f>Sheet1!K6222</f>
        <v>iShares Trust - iShares Core S&amp;P 500 ETF</v>
      </c>
      <c r="C6222" t="str">
        <f>Sheet1!C6222</f>
        <v>United States</v>
      </c>
    </row>
    <row r="6223" spans="1:3" x14ac:dyDescent="0.25">
      <c r="A6223" t="str">
        <f>IF(Sheet1!H6223=0, "", Sheet1!L6223)</f>
        <v>ARCA:IJH</v>
      </c>
      <c r="B6223" t="str">
        <f>Sheet1!K6223</f>
        <v>iShares Trust - iShares Core S&amp;P Mid-Cap ETF</v>
      </c>
      <c r="C6223" t="str">
        <f>Sheet1!C6223</f>
        <v>United States</v>
      </c>
    </row>
    <row r="6224" spans="1:3" x14ac:dyDescent="0.25">
      <c r="A6224" t="str">
        <f>IF(Sheet1!H6224=0, "", Sheet1!L6224)</f>
        <v>ARCA:IJR</v>
      </c>
      <c r="B6224" t="str">
        <f>Sheet1!K6224</f>
        <v>iShares Trust - iShares Core S&amp;P Small-Cap ETF</v>
      </c>
      <c r="C6224" t="str">
        <f>Sheet1!C6224</f>
        <v>United States</v>
      </c>
    </row>
    <row r="6225" spans="1:3" x14ac:dyDescent="0.25">
      <c r="A6225" t="str">
        <f>IF(Sheet1!H6225=0, "", Sheet1!L6225)</f>
        <v>ARCA:ITOT</v>
      </c>
      <c r="B6225" t="str">
        <f>Sheet1!K6225</f>
        <v>iShares Trust - iShares Core S&amp;P Total U.S. Stock Market ETF</v>
      </c>
      <c r="C6225" t="str">
        <f>Sheet1!C6225</f>
        <v>United States</v>
      </c>
    </row>
    <row r="6226" spans="1:3" x14ac:dyDescent="0.25">
      <c r="A6226" t="str">
        <f>IF(Sheet1!H6226=0, "", Sheet1!L6226)</f>
        <v>NASDAQGM:IUSG</v>
      </c>
      <c r="B6226" t="str">
        <f>Sheet1!K6226</f>
        <v>iShares Trust - iShares Core S&amp;P U.S. Growth ETF</v>
      </c>
      <c r="C6226" t="str">
        <f>Sheet1!C6226</f>
        <v>United States</v>
      </c>
    </row>
    <row r="6227" spans="1:3" x14ac:dyDescent="0.25">
      <c r="A6227" t="str">
        <f>IF(Sheet1!H6227=0, "", Sheet1!L6227)</f>
        <v>NASDAQGM:IUSV</v>
      </c>
      <c r="B6227" t="str">
        <f>Sheet1!K6227</f>
        <v>iShares Trust - iShares Core S&amp;P U.S. Value ETF</v>
      </c>
      <c r="C6227" t="str">
        <f>Sheet1!C6227</f>
        <v>United States</v>
      </c>
    </row>
    <row r="6228" spans="1:3" x14ac:dyDescent="0.25">
      <c r="A6228" t="str">
        <f>IF(Sheet1!H6228=0, "", Sheet1!L6228)</f>
        <v>NASDAQGM:IUSB</v>
      </c>
      <c r="B6228" t="str">
        <f>Sheet1!K6228</f>
        <v>iShares Trust - iShares Core Total USD Bond Market ETF</v>
      </c>
      <c r="C6228" t="str">
        <f>Sheet1!C6228</f>
        <v>United States</v>
      </c>
    </row>
    <row r="6229" spans="1:3" x14ac:dyDescent="0.25">
      <c r="A6229" t="str">
        <f>IF(Sheet1!H6229=0, "", Sheet1!L6229)</f>
        <v>ARCA:AGG</v>
      </c>
      <c r="B6229" t="str">
        <f>Sheet1!K6229</f>
        <v>iShares Trust - iShares Core U.S. Aggregate Bond ETF</v>
      </c>
      <c r="C6229" t="str">
        <f>Sheet1!C6229</f>
        <v>United States</v>
      </c>
    </row>
    <row r="6230" spans="1:3" x14ac:dyDescent="0.25">
      <c r="A6230" t="str">
        <f>IF(Sheet1!H6230=0, "", Sheet1!L6230)</f>
        <v>ARCA:USRT</v>
      </c>
      <c r="B6230" t="str">
        <f>Sheet1!K6230</f>
        <v>iShares Trust - iShares Core U.S. REIT ETF</v>
      </c>
      <c r="C6230" t="str">
        <f>Sheet1!C6230</f>
        <v>United States</v>
      </c>
    </row>
    <row r="6231" spans="1:3" x14ac:dyDescent="0.25">
      <c r="A6231" t="str">
        <f>IF(Sheet1!H6231=0, "", Sheet1!L6231)</f>
        <v>ARCA:HJPX</v>
      </c>
      <c r="B6231" t="str">
        <f>Sheet1!K6231</f>
        <v>iShares Trust - iShares Currency Hedged JPX-Nikkei 400 ETF</v>
      </c>
      <c r="C6231" t="str">
        <f>Sheet1!C6231</f>
        <v>United States</v>
      </c>
    </row>
    <row r="6232" spans="1:3" x14ac:dyDescent="0.25">
      <c r="A6232" t="str">
        <f>IF(Sheet1!H6232=0, "", Sheet1!L6232)</f>
        <v>ARCA:HAWX</v>
      </c>
      <c r="B6232" t="str">
        <f>Sheet1!K6232</f>
        <v>iShares Trust - iShares Currency Hedged MSCI ACWI ex U.S. ETF</v>
      </c>
      <c r="C6232" t="str">
        <f>Sheet1!C6232</f>
        <v>United States</v>
      </c>
    </row>
    <row r="6233" spans="1:3" x14ac:dyDescent="0.25">
      <c r="A6233" t="str">
        <f>IF(Sheet1!H6233=0, "", Sheet1!L6233)</f>
        <v>ARCA:HEWC</v>
      </c>
      <c r="B6233" t="str">
        <f>Sheet1!K6233</f>
        <v>iShares Trust - iShares Currency Hedged MSCI Canada ETF</v>
      </c>
      <c r="C6233" t="str">
        <f>Sheet1!C6233</f>
        <v>United States</v>
      </c>
    </row>
    <row r="6234" spans="1:3" x14ac:dyDescent="0.25">
      <c r="A6234" t="str">
        <f>IF(Sheet1!H6234=0, "", Sheet1!L6234)</f>
        <v>BATS:HEFA</v>
      </c>
      <c r="B6234" t="str">
        <f>Sheet1!K6234</f>
        <v>iShares Trust - iShares Currency Hedged MSCI EAFE ETF</v>
      </c>
      <c r="C6234" t="str">
        <f>Sheet1!C6234</f>
        <v>United States</v>
      </c>
    </row>
    <row r="6235" spans="1:3" x14ac:dyDescent="0.25">
      <c r="A6235" t="str">
        <f>IF(Sheet1!H6235=0, "", Sheet1!L6235)</f>
        <v>ARCA:HSCZ</v>
      </c>
      <c r="B6235" t="str">
        <f>Sheet1!K6235</f>
        <v>iShares Trust - iShares Currency Hedged MSCI EAFE Small-Cap ETF</v>
      </c>
      <c r="C6235" t="str">
        <f>Sheet1!C6235</f>
        <v>United States</v>
      </c>
    </row>
    <row r="6236" spans="1:3" x14ac:dyDescent="0.25">
      <c r="A6236" t="str">
        <f>IF(Sheet1!H6236=0, "", Sheet1!L6236)</f>
        <v>ARCA:HEZU</v>
      </c>
      <c r="B6236" t="str">
        <f>Sheet1!K6236</f>
        <v>iShares Trust - iShares Currency Hedged MSCI Eurozone ETF</v>
      </c>
      <c r="C6236" t="str">
        <f>Sheet1!C6236</f>
        <v>United States</v>
      </c>
    </row>
    <row r="6237" spans="1:3" x14ac:dyDescent="0.25">
      <c r="A6237" t="str">
        <f>IF(Sheet1!H6237=0, "", Sheet1!L6237)</f>
        <v>NASDAQGM:HEWG</v>
      </c>
      <c r="B6237" t="str">
        <f>Sheet1!K6237</f>
        <v>iShares Trust - iShares Currency Hedged MSCI Germany ETF</v>
      </c>
      <c r="C6237" t="str">
        <f>Sheet1!C6237</f>
        <v>United States</v>
      </c>
    </row>
    <row r="6238" spans="1:3" x14ac:dyDescent="0.25">
      <c r="A6238" t="str">
        <f>IF(Sheet1!H6238=0, "", Sheet1!L6238)</f>
        <v>ARCA:HEWJ</v>
      </c>
      <c r="B6238" t="str">
        <f>Sheet1!K6238</f>
        <v>iShares Trust - iShares Currency Hedged MSCI Japan ETF</v>
      </c>
      <c r="C6238" t="str">
        <f>Sheet1!C6238</f>
        <v>United States</v>
      </c>
    </row>
    <row r="6239" spans="1:3" x14ac:dyDescent="0.25">
      <c r="A6239" t="str">
        <f>IF(Sheet1!H6239=0, "", Sheet1!L6239)</f>
        <v>ARCA:HEWU</v>
      </c>
      <c r="B6239" t="str">
        <f>Sheet1!K6239</f>
        <v>iShares Trust - iShares Currency Hedged MSCI United Kingdom ETF</v>
      </c>
      <c r="C6239" t="str">
        <f>Sheet1!C6239</f>
        <v>United States</v>
      </c>
    </row>
    <row r="6240" spans="1:3" x14ac:dyDescent="0.25">
      <c r="A6240" t="str">
        <f>IF(Sheet1!H6240=0, "", Sheet1!L6240)</f>
        <v>ARCA:IHAK</v>
      </c>
      <c r="B6240" t="str">
        <f>Sheet1!K6240</f>
        <v>iShares Trust - iShares Cybersecurity and Tech ETF</v>
      </c>
      <c r="C6240" t="str">
        <f>Sheet1!C6240</f>
        <v>United States</v>
      </c>
    </row>
    <row r="6241" spans="1:3" x14ac:dyDescent="0.25">
      <c r="A6241" t="str">
        <f>IF(Sheet1!H6241=0, "", Sheet1!L6241)</f>
        <v>ARCA:IYY</v>
      </c>
      <c r="B6241" t="str">
        <f>Sheet1!K6241</f>
        <v>iShares Trust - iShares Dow Jones U.S. ETF</v>
      </c>
      <c r="C6241" t="str">
        <f>Sheet1!C6241</f>
        <v>United States</v>
      </c>
    </row>
    <row r="6242" spans="1:3" x14ac:dyDescent="0.25">
      <c r="A6242" t="str">
        <f>IF(Sheet1!H6242=0, "", Sheet1!L6242)</f>
        <v>NASDAQGM:EMIF</v>
      </c>
      <c r="B6242" t="str">
        <f>Sheet1!K6242</f>
        <v>iShares Trust - iShares Emerging Markets Infrastructure ETF</v>
      </c>
      <c r="C6242" t="str">
        <f>Sheet1!C6242</f>
        <v>United States</v>
      </c>
    </row>
    <row r="6243" spans="1:3" x14ac:dyDescent="0.25">
      <c r="A6243" t="str">
        <f>IF(Sheet1!H6243=0, "", Sheet1!L6243)</f>
        <v>NASDAQGM:HYXF</v>
      </c>
      <c r="B6243" t="str">
        <f>Sheet1!K6243</f>
        <v>iShares Trust - iShares ESG Advanced High Yield Corporate Bond ETF</v>
      </c>
      <c r="C6243" t="str">
        <f>Sheet1!C6243</f>
        <v>United States</v>
      </c>
    </row>
    <row r="6244" spans="1:3" x14ac:dyDescent="0.25">
      <c r="A6244" t="str">
        <f>IF(Sheet1!H6244=0, "", Sheet1!L6244)</f>
        <v>ARCA:ELQD</v>
      </c>
      <c r="B6244" t="str">
        <f>Sheet1!K6244</f>
        <v>iShares Trust - iShares ESG Advanced Investment Grade Corporate Bond ETF</v>
      </c>
      <c r="C6244" t="str">
        <f>Sheet1!C6244</f>
        <v>United States</v>
      </c>
    </row>
    <row r="6245" spans="1:3" x14ac:dyDescent="0.25">
      <c r="A6245" t="str">
        <f>IF(Sheet1!H6245=0, "", Sheet1!L6245)</f>
        <v>NASDAQGM:DMXF</v>
      </c>
      <c r="B6245" t="str">
        <f>Sheet1!K6245</f>
        <v>iShares Trust - iShares ESG Advanced MSCI EAFE ETF</v>
      </c>
      <c r="C6245" t="str">
        <f>Sheet1!C6245</f>
        <v>United States</v>
      </c>
    </row>
    <row r="6246" spans="1:3" x14ac:dyDescent="0.25">
      <c r="A6246" t="str">
        <f>IF(Sheet1!H6246=0, "", Sheet1!L6246)</f>
        <v>ARCA:EUSB</v>
      </c>
      <c r="B6246" t="str">
        <f>Sheet1!K6246</f>
        <v>iShares Trust - iShares ESG Advanced Total USD Bond Market ETF</v>
      </c>
      <c r="C6246" t="str">
        <f>Sheet1!C6246</f>
        <v>United States</v>
      </c>
    </row>
    <row r="6247" spans="1:3" x14ac:dyDescent="0.25">
      <c r="A6247" t="str">
        <f>IF(Sheet1!H6247=0, "", Sheet1!L6247)</f>
        <v>NASDAQGM:SUSB</v>
      </c>
      <c r="B6247" t="str">
        <f>Sheet1!K6247</f>
        <v>iShares Trust - iShares ESG Aware 1-5 Year USD Corporate Bond ETF</v>
      </c>
      <c r="C6247" t="str">
        <f>Sheet1!C6247</f>
        <v>United States</v>
      </c>
    </row>
    <row r="6248" spans="1:3" x14ac:dyDescent="0.25">
      <c r="A6248" t="str">
        <f>IF(Sheet1!H6248=0, "", Sheet1!L6248)</f>
        <v>BATS:EAOA</v>
      </c>
      <c r="B6248" t="str">
        <f>Sheet1!K6248</f>
        <v>iShares Trust - iShares ESG Aware Aggressive Allocation ETF</v>
      </c>
      <c r="C6248" t="str">
        <f>Sheet1!C6248</f>
        <v>United States</v>
      </c>
    </row>
    <row r="6249" spans="1:3" x14ac:dyDescent="0.25">
      <c r="A6249" t="str">
        <f>IF(Sheet1!H6249=0, "", Sheet1!L6249)</f>
        <v>BATS:EAOK</v>
      </c>
      <c r="B6249" t="str">
        <f>Sheet1!K6249</f>
        <v>iShares Trust - iShares ESG Aware Conservative Allocation ETF</v>
      </c>
      <c r="C6249" t="str">
        <f>Sheet1!C6249</f>
        <v>United States</v>
      </c>
    </row>
    <row r="6250" spans="1:3" x14ac:dyDescent="0.25">
      <c r="A6250" t="str">
        <f>IF(Sheet1!H6250=0, "", Sheet1!L6250)</f>
        <v>BATS:EAOR</v>
      </c>
      <c r="B6250" t="str">
        <f>Sheet1!K6250</f>
        <v>iShares Trust - iShares ESG Aware Growth Allocation ETF</v>
      </c>
      <c r="C6250" t="str">
        <f>Sheet1!C6250</f>
        <v>United States</v>
      </c>
    </row>
    <row r="6251" spans="1:3" x14ac:dyDescent="0.25">
      <c r="A6251" t="str">
        <f>IF(Sheet1!H6251=0, "", Sheet1!L6251)</f>
        <v>BATS:EAOM</v>
      </c>
      <c r="B6251" t="str">
        <f>Sheet1!K6251</f>
        <v>iShares Trust - iShares ESG Aware Moderate Allocation ETF</v>
      </c>
      <c r="C6251" t="str">
        <f>Sheet1!C6251</f>
        <v>United States</v>
      </c>
    </row>
    <row r="6252" spans="1:3" x14ac:dyDescent="0.25">
      <c r="A6252" t="str">
        <f>IF(Sheet1!H6252=0, "", Sheet1!L6252)</f>
        <v>NASDAQGM:ESGD</v>
      </c>
      <c r="B6252" t="str">
        <f>Sheet1!K6252</f>
        <v>iShares Trust - iShares ESG Aware MSCI EAFE ETF</v>
      </c>
      <c r="C6252" t="str">
        <f>Sheet1!C6252</f>
        <v>United States</v>
      </c>
    </row>
    <row r="6253" spans="1:3" x14ac:dyDescent="0.25">
      <c r="A6253" t="str">
        <f>IF(Sheet1!H6253=0, "", Sheet1!L6253)</f>
        <v>NASDAQGM:ESGU</v>
      </c>
      <c r="B6253" t="str">
        <f>Sheet1!K6253</f>
        <v>iShares Trust - iShares ESG Aware MSCI USA ETF</v>
      </c>
      <c r="C6253" t="str">
        <f>Sheet1!C6253</f>
        <v>United States</v>
      </c>
    </row>
    <row r="6254" spans="1:3" x14ac:dyDescent="0.25">
      <c r="A6254" t="str">
        <f>IF(Sheet1!H6254=0, "", Sheet1!L6254)</f>
        <v>ARCA:EAGG</v>
      </c>
      <c r="B6254" t="str">
        <f>Sheet1!K6254</f>
        <v>iShares Trust - iShares ESG Aware U.S. Aggregate Bond ETF</v>
      </c>
      <c r="C6254" t="str">
        <f>Sheet1!C6254</f>
        <v>United States</v>
      </c>
    </row>
    <row r="6255" spans="1:3" x14ac:dyDescent="0.25">
      <c r="A6255" t="str">
        <f>IF(Sheet1!H6255=0, "", Sheet1!L6255)</f>
        <v>NASDAQGM:SUSC</v>
      </c>
      <c r="B6255" t="str">
        <f>Sheet1!K6255</f>
        <v>iShares Trust - iShares ESG Aware USD Corporate Bond ETF</v>
      </c>
      <c r="C6255" t="str">
        <f>Sheet1!C6255</f>
        <v>United States</v>
      </c>
    </row>
    <row r="6256" spans="1:3" x14ac:dyDescent="0.25">
      <c r="A6256" t="str">
        <f>IF(Sheet1!H6256=0, "", Sheet1!L6256)</f>
        <v>NASDAQGM:LDEM</v>
      </c>
      <c r="B6256" t="str">
        <f>Sheet1!K6256</f>
        <v>iShares Trust - iShares ESG MSCI EM Leaders ETF</v>
      </c>
      <c r="C6256" t="str">
        <f>Sheet1!C6256</f>
        <v>United States</v>
      </c>
    </row>
    <row r="6257" spans="1:3" x14ac:dyDescent="0.25">
      <c r="A6257" t="str">
        <f>IF(Sheet1!H6257=0, "", Sheet1!L6257)</f>
        <v>NASDAQGM:SUSL</v>
      </c>
      <c r="B6257" t="str">
        <f>Sheet1!K6257</f>
        <v>iShares Trust - iShares ESG MSCI USA Leaders ETF</v>
      </c>
      <c r="C6257" t="str">
        <f>Sheet1!C6257</f>
        <v>United States</v>
      </c>
    </row>
    <row r="6258" spans="1:3" x14ac:dyDescent="0.25">
      <c r="A6258" t="str">
        <f>IF(Sheet1!H6258=0, "", Sheet1!L6258)</f>
        <v>NASDAQGM:ESMV</v>
      </c>
      <c r="B6258" t="str">
        <f>Sheet1!K6258</f>
        <v>iShares Trust - iShares ESG MSCI USA Min Vol Factor ETF</v>
      </c>
      <c r="C6258" t="str">
        <f>Sheet1!C6258</f>
        <v>United States</v>
      </c>
    </row>
    <row r="6259" spans="1:3" x14ac:dyDescent="0.25">
      <c r="A6259" t="str">
        <f>IF(Sheet1!H6259=0, "", Sheet1!L6259)</f>
        <v>BATS:XVV</v>
      </c>
      <c r="B6259" t="str">
        <f>Sheet1!K6259</f>
        <v>iShares Trust - iShares ESG Screened S&amp;P 500 ETF</v>
      </c>
      <c r="C6259" t="str">
        <f>Sheet1!C6259</f>
        <v>United States</v>
      </c>
    </row>
    <row r="6260" spans="1:3" x14ac:dyDescent="0.25">
      <c r="A6260" t="str">
        <f>IF(Sheet1!H6260=0, "", Sheet1!L6260)</f>
        <v>BATS:XJH</v>
      </c>
      <c r="B6260" t="str">
        <f>Sheet1!K6260</f>
        <v>iShares Trust - iShares ESG Screened S&amp;P Mid-Cap ETF</v>
      </c>
      <c r="C6260" t="str">
        <f>Sheet1!C6260</f>
        <v>United States</v>
      </c>
    </row>
    <row r="6261" spans="1:3" x14ac:dyDescent="0.25">
      <c r="A6261" t="str">
        <f>IF(Sheet1!H6261=0, "", Sheet1!L6261)</f>
        <v>BATS:XJR</v>
      </c>
      <c r="B6261" t="str">
        <f>Sheet1!K6261</f>
        <v>iShares Trust - iShares ESG Screened S&amp;P Small-Cap ETF</v>
      </c>
      <c r="C6261" t="str">
        <f>Sheet1!C6261</f>
        <v>United States</v>
      </c>
    </row>
    <row r="6262" spans="1:3" x14ac:dyDescent="0.25">
      <c r="A6262" t="str">
        <f>IF(Sheet1!H6262=0, "", Sheet1!L6262)</f>
        <v>ARCA:IEV</v>
      </c>
      <c r="B6262" t="str">
        <f>Sheet1!K6262</f>
        <v>iShares Trust - iShares Europe ETF</v>
      </c>
      <c r="C6262" t="str">
        <f>Sheet1!C6262</f>
        <v>United States</v>
      </c>
    </row>
    <row r="6263" spans="1:3" x14ac:dyDescent="0.25">
      <c r="A6263" t="str">
        <f>IF(Sheet1!H6263=0, "", Sheet1!L6263)</f>
        <v>ARCA:IGM</v>
      </c>
      <c r="B6263" t="str">
        <f>Sheet1!K6263</f>
        <v>iShares Trust - iShares Expanded Tech Sector ETF</v>
      </c>
      <c r="C6263" t="str">
        <f>Sheet1!C6263</f>
        <v>United States</v>
      </c>
    </row>
    <row r="6264" spans="1:3" x14ac:dyDescent="0.25">
      <c r="A6264" t="str">
        <f>IF(Sheet1!H6264=0, "", Sheet1!L6264)</f>
        <v>BATS:IGV</v>
      </c>
      <c r="B6264" t="str">
        <f>Sheet1!K6264</f>
        <v>iShares Trust - iShares Expanded Tech-Software Sector ETF</v>
      </c>
      <c r="C6264" t="str">
        <f>Sheet1!C6264</f>
        <v>United States</v>
      </c>
    </row>
    <row r="6265" spans="1:3" x14ac:dyDescent="0.25">
      <c r="A6265" t="str">
        <f>IF(Sheet1!H6265=0, "", Sheet1!L6265)</f>
        <v>NASDAQGM:XT</v>
      </c>
      <c r="B6265" t="str">
        <f>Sheet1!K6265</f>
        <v>iShares Trust - iShares Exponential Technologies ETF</v>
      </c>
      <c r="C6265" t="str">
        <f>Sheet1!C6265</f>
        <v>United States</v>
      </c>
    </row>
    <row r="6266" spans="1:3" x14ac:dyDescent="0.25">
      <c r="A6266" t="str">
        <f>IF(Sheet1!H6266=0, "", Sheet1!L6266)</f>
        <v>BATS:STLG</v>
      </c>
      <c r="B6266" t="str">
        <f>Sheet1!K6266</f>
        <v>iShares Trust - iShares Factors US Growth Style ETF</v>
      </c>
      <c r="C6266" t="str">
        <f>Sheet1!C6266</f>
        <v>United States</v>
      </c>
    </row>
    <row r="6267" spans="1:3" x14ac:dyDescent="0.25">
      <c r="A6267" t="str">
        <f>IF(Sheet1!H6267=0, "", Sheet1!L6267)</f>
        <v>BATS:STLV</v>
      </c>
      <c r="B6267" t="str">
        <f>Sheet1!K6267</f>
        <v>iShares Trust - iShares Factors US Value Style ETF</v>
      </c>
      <c r="C6267" t="str">
        <f>Sheet1!C6267</f>
        <v>United States</v>
      </c>
    </row>
    <row r="6268" spans="1:3" x14ac:dyDescent="0.25">
      <c r="A6268" t="str">
        <f>IF(Sheet1!H6268=0, "", Sheet1!L6268)</f>
        <v>NASDAQGM:FALN</v>
      </c>
      <c r="B6268" t="str">
        <f>Sheet1!K6268</f>
        <v>iShares Trust - iShares Fallen Angels USD Bond ETF</v>
      </c>
      <c r="C6268" t="str">
        <f>Sheet1!C6268</f>
        <v>United States</v>
      </c>
    </row>
    <row r="6269" spans="1:3" x14ac:dyDescent="0.25">
      <c r="A6269" t="str">
        <f>IF(Sheet1!H6269=0, "", Sheet1!L6269)</f>
        <v>BATS:FLOT</v>
      </c>
      <c r="B6269" t="str">
        <f>Sheet1!K6269</f>
        <v>iShares Trust - iShares Floating Rate Bond ETF</v>
      </c>
      <c r="C6269" t="str">
        <f>Sheet1!C6269</f>
        <v>United States</v>
      </c>
    </row>
    <row r="6270" spans="1:3" x14ac:dyDescent="0.25">
      <c r="A6270" t="str">
        <f>IF(Sheet1!H6270=0, "", Sheet1!L6270)</f>
        <v>ARCA:FOVL</v>
      </c>
      <c r="B6270" t="str">
        <f>Sheet1!K6270</f>
        <v>iShares Trust - iShares Focused Value Factor ETF</v>
      </c>
      <c r="C6270" t="str">
        <f>Sheet1!C6270</f>
        <v>United States</v>
      </c>
    </row>
    <row r="6271" spans="1:3" x14ac:dyDescent="0.25">
      <c r="A6271" t="str">
        <f>IF(Sheet1!H6271=0, "", Sheet1!L6271)</f>
        <v>ARCA:IDNA</v>
      </c>
      <c r="B6271" t="str">
        <f>Sheet1!K6271</f>
        <v>iShares Trust - iShares Genomics Immunology and Healthcare ETF</v>
      </c>
      <c r="C6271" t="str">
        <f>Sheet1!C6271</f>
        <v>United States</v>
      </c>
    </row>
    <row r="6272" spans="1:3" x14ac:dyDescent="0.25">
      <c r="A6272" t="str">
        <f>IF(Sheet1!H6272=0, "", Sheet1!L6272)</f>
        <v>ARCA:IOO</v>
      </c>
      <c r="B6272" t="str">
        <f>Sheet1!K6272</f>
        <v>iShares Trust - iShares Global 100 ETF</v>
      </c>
      <c r="C6272" t="str">
        <f>Sheet1!C6272</f>
        <v>United States</v>
      </c>
    </row>
    <row r="6273" spans="1:3" x14ac:dyDescent="0.25">
      <c r="A6273" t="str">
        <f>IF(Sheet1!H6273=0, "", Sheet1!L6273)</f>
        <v>NASDAQGM:ICLN</v>
      </c>
      <c r="B6273" t="str">
        <f>Sheet1!K6273</f>
        <v>iShares Trust - iShares Global Clean Energy ETF</v>
      </c>
      <c r="C6273" t="str">
        <f>Sheet1!C6273</f>
        <v>United States</v>
      </c>
    </row>
    <row r="6274" spans="1:3" x14ac:dyDescent="0.25">
      <c r="A6274" t="str">
        <f>IF(Sheet1!H6274=0, "", Sheet1!L6274)</f>
        <v>ARCA:IXP</v>
      </c>
      <c r="B6274" t="str">
        <f>Sheet1!K6274</f>
        <v>iShares Trust - iShares Global Comm Services ETF</v>
      </c>
      <c r="C6274" t="str">
        <f>Sheet1!C6274</f>
        <v>United States</v>
      </c>
    </row>
    <row r="6275" spans="1:3" x14ac:dyDescent="0.25">
      <c r="A6275" t="str">
        <f>IF(Sheet1!H6275=0, "", Sheet1!L6275)</f>
        <v>ARCA:RXI</v>
      </c>
      <c r="B6275" t="str">
        <f>Sheet1!K6275</f>
        <v>iShares Trust - iShares Global Consumer Discretionary ETF</v>
      </c>
      <c r="C6275" t="str">
        <f>Sheet1!C6275</f>
        <v>United States</v>
      </c>
    </row>
    <row r="6276" spans="1:3" x14ac:dyDescent="0.25">
      <c r="A6276" t="str">
        <f>IF(Sheet1!H6276=0, "", Sheet1!L6276)</f>
        <v>ARCA:KXI</v>
      </c>
      <c r="B6276" t="str">
        <f>Sheet1!K6276</f>
        <v>iShares Trust - iShares Global Consumer Staples ETF</v>
      </c>
      <c r="C6276" t="str">
        <f>Sheet1!C6276</f>
        <v>United States</v>
      </c>
    </row>
    <row r="6277" spans="1:3" x14ac:dyDescent="0.25">
      <c r="A6277" t="str">
        <f>IF(Sheet1!H6277=0, "", Sheet1!L6277)</f>
        <v>ARCA:IXC</v>
      </c>
      <c r="B6277" t="str">
        <f>Sheet1!K6277</f>
        <v>iShares Trust - iShares Global Energy ETF</v>
      </c>
      <c r="C6277" t="str">
        <f>Sheet1!C6277</f>
        <v>United States</v>
      </c>
    </row>
    <row r="6278" spans="1:3" x14ac:dyDescent="0.25">
      <c r="A6278" t="str">
        <f>IF(Sheet1!H6278=0, "", Sheet1!L6278)</f>
        <v>ARCA:IXG</v>
      </c>
      <c r="B6278" t="str">
        <f>Sheet1!K6278</f>
        <v>iShares Trust - iShares Global Financials ETF</v>
      </c>
      <c r="C6278" t="str">
        <f>Sheet1!C6278</f>
        <v>United States</v>
      </c>
    </row>
    <row r="6279" spans="1:3" x14ac:dyDescent="0.25">
      <c r="A6279" t="str">
        <f>IF(Sheet1!H6279=0, "", Sheet1!L6279)</f>
        <v>NASDAQGM:BGRN</v>
      </c>
      <c r="B6279" t="str">
        <f>Sheet1!K6279</f>
        <v>iShares Trust - iShares Global Green Bond ETF</v>
      </c>
      <c r="C6279" t="str">
        <f>Sheet1!C6279</f>
        <v>United States</v>
      </c>
    </row>
    <row r="6280" spans="1:3" x14ac:dyDescent="0.25">
      <c r="A6280" t="str">
        <f>IF(Sheet1!H6280=0, "", Sheet1!L6280)</f>
        <v>ARCA:IXJ</v>
      </c>
      <c r="B6280" t="str">
        <f>Sheet1!K6280</f>
        <v>iShares Trust - iShares Global Healthcare ETF</v>
      </c>
      <c r="C6280" t="str">
        <f>Sheet1!C6280</f>
        <v>United States</v>
      </c>
    </row>
    <row r="6281" spans="1:3" x14ac:dyDescent="0.25">
      <c r="A6281" t="str">
        <f>IF(Sheet1!H6281=0, "", Sheet1!L6281)</f>
        <v>ARCA:EXI</v>
      </c>
      <c r="B6281" t="str">
        <f>Sheet1!K6281</f>
        <v>iShares Trust - iShares Global Industrials ETF</v>
      </c>
      <c r="C6281" t="str">
        <f>Sheet1!C6281</f>
        <v>United States</v>
      </c>
    </row>
    <row r="6282" spans="1:3" x14ac:dyDescent="0.25">
      <c r="A6282" t="str">
        <f>IF(Sheet1!H6282=0, "", Sheet1!L6282)</f>
        <v>NASDAQGM:IGF</v>
      </c>
      <c r="B6282" t="str">
        <f>Sheet1!K6282</f>
        <v>iShares Trust - iShares Global Infrastructure ETF</v>
      </c>
      <c r="C6282" t="str">
        <f>Sheet1!C6282</f>
        <v>United States</v>
      </c>
    </row>
    <row r="6283" spans="1:3" x14ac:dyDescent="0.25">
      <c r="A6283" t="str">
        <f>IF(Sheet1!H6283=0, "", Sheet1!L6283)</f>
        <v>ARCA:MXI</v>
      </c>
      <c r="B6283" t="str">
        <f>Sheet1!K6283</f>
        <v>iShares Trust - iShares Global Materials ETF</v>
      </c>
      <c r="C6283" t="str">
        <f>Sheet1!C6283</f>
        <v>United States</v>
      </c>
    </row>
    <row r="6284" spans="1:3" x14ac:dyDescent="0.25">
      <c r="A6284" t="str">
        <f>IF(Sheet1!H6284=0, "", Sheet1!L6284)</f>
        <v>ARCA:REET</v>
      </c>
      <c r="B6284" t="str">
        <f>Sheet1!K6284</f>
        <v>iShares Trust - iShares Global REIT ETF</v>
      </c>
      <c r="C6284" t="str">
        <f>Sheet1!C6284</f>
        <v>United States</v>
      </c>
    </row>
    <row r="6285" spans="1:3" x14ac:dyDescent="0.25">
      <c r="A6285" t="str">
        <f>IF(Sheet1!H6285=0, "", Sheet1!L6285)</f>
        <v>ARCA:IXN</v>
      </c>
      <c r="B6285" t="str">
        <f>Sheet1!K6285</f>
        <v>iShares Trust - iShares Global Tech ETF</v>
      </c>
      <c r="C6285" t="str">
        <f>Sheet1!C6285</f>
        <v>United States</v>
      </c>
    </row>
    <row r="6286" spans="1:3" x14ac:dyDescent="0.25">
      <c r="A6286" t="str">
        <f>IF(Sheet1!H6286=0, "", Sheet1!L6286)</f>
        <v>NASDAQGM:WOOD</v>
      </c>
      <c r="B6286" t="str">
        <f>Sheet1!K6286</f>
        <v>iShares Trust - iShares Global Timber &amp; Forestry ETF</v>
      </c>
      <c r="C6286" t="str">
        <f>Sheet1!C6286</f>
        <v>United States</v>
      </c>
    </row>
    <row r="6287" spans="1:3" x14ac:dyDescent="0.25">
      <c r="A6287" t="str">
        <f>IF(Sheet1!H6287=0, "", Sheet1!L6287)</f>
        <v>ARCA:JXI</v>
      </c>
      <c r="B6287" t="str">
        <f>Sheet1!K6287</f>
        <v>iShares Trust - iShares Global Utilities ETF</v>
      </c>
      <c r="C6287" t="str">
        <f>Sheet1!C6287</f>
        <v>United States</v>
      </c>
    </row>
    <row r="6288" spans="1:3" x14ac:dyDescent="0.25">
      <c r="A6288" t="str">
        <f>IF(Sheet1!H6288=0, "", Sheet1!L6288)</f>
        <v>NASDAQGM:GNMA</v>
      </c>
      <c r="B6288" t="str">
        <f>Sheet1!K6288</f>
        <v>iShares Trust - iShares GNMA Bond ETF</v>
      </c>
      <c r="C6288" t="str">
        <f>Sheet1!C6288</f>
        <v>United States</v>
      </c>
    </row>
    <row r="6289" spans="1:3" x14ac:dyDescent="0.25">
      <c r="A6289" t="str">
        <f>IF(Sheet1!H6289=0, "", Sheet1!L6289)</f>
        <v>ARCA:GBF</v>
      </c>
      <c r="B6289" t="str">
        <f>Sheet1!K6289</f>
        <v>iShares Trust - iShares Government/Credit Bond ETF</v>
      </c>
      <c r="C6289" t="str">
        <f>Sheet1!C6289</f>
        <v>United States</v>
      </c>
    </row>
    <row r="6290" spans="1:3" x14ac:dyDescent="0.25">
      <c r="A6290" t="str">
        <f>IF(Sheet1!H6290=0, "", Sheet1!L6290)</f>
        <v>BATS:HYDB</v>
      </c>
      <c r="B6290" t="str">
        <f>Sheet1!K6290</f>
        <v>iShares Trust - iShares High Yield Bond Factor ETF</v>
      </c>
      <c r="C6290" t="str">
        <f>Sheet1!C6290</f>
        <v>United States</v>
      </c>
    </row>
    <row r="6291" spans="1:3" x14ac:dyDescent="0.25">
      <c r="A6291" t="str">
        <f>IF(Sheet1!H6291=0, "", Sheet1!L6291)</f>
        <v>BATS:IBHB</v>
      </c>
      <c r="B6291" t="str">
        <f>Sheet1!K6291</f>
        <v>iShares Trust - iShares iBonds 2022 Term High Yield and Income ETF</v>
      </c>
      <c r="C6291" t="str">
        <f>Sheet1!C6291</f>
        <v>United States</v>
      </c>
    </row>
    <row r="6292" spans="1:3" x14ac:dyDescent="0.25">
      <c r="A6292" t="str">
        <f>IF(Sheet1!H6292=0, "", Sheet1!L6292)</f>
        <v>BATS:IBHC</v>
      </c>
      <c r="B6292" t="str">
        <f>Sheet1!K6292</f>
        <v>iShares Trust - iShares iBonds 2023 Term High Yield and Income ETF</v>
      </c>
      <c r="C6292" t="str">
        <f>Sheet1!C6292</f>
        <v>United States</v>
      </c>
    </row>
    <row r="6293" spans="1:3" x14ac:dyDescent="0.25">
      <c r="A6293" t="str">
        <f>IF(Sheet1!H6293=0, "", Sheet1!L6293)</f>
        <v>BATS:IBHD</v>
      </c>
      <c r="B6293" t="str">
        <f>Sheet1!K6293</f>
        <v>iShares Trust - iShares iBonds 2024 Term High Yield and Income ETF</v>
      </c>
      <c r="C6293" t="str">
        <f>Sheet1!C6293</f>
        <v>United States</v>
      </c>
    </row>
    <row r="6294" spans="1:3" x14ac:dyDescent="0.25">
      <c r="A6294" t="str">
        <f>IF(Sheet1!H6294=0, "", Sheet1!L6294)</f>
        <v>BATS:IBHE</v>
      </c>
      <c r="B6294" t="str">
        <f>Sheet1!K6294</f>
        <v>iShares Trust - iShares iBonds 2025 Term High Yield and Income ETF</v>
      </c>
      <c r="C6294" t="str">
        <f>Sheet1!C6294</f>
        <v>United States</v>
      </c>
    </row>
    <row r="6295" spans="1:3" x14ac:dyDescent="0.25">
      <c r="A6295" t="str">
        <f>IF(Sheet1!H6295=0, "", Sheet1!L6295)</f>
        <v>BATS:IBHF</v>
      </c>
      <c r="B6295" t="str">
        <f>Sheet1!K6295</f>
        <v>iShares Trust - iShares iBonds 2026 Term High Yield and Income ETF</v>
      </c>
      <c r="C6295" t="str">
        <f>Sheet1!C6295</f>
        <v>United States</v>
      </c>
    </row>
    <row r="6296" spans="1:3" x14ac:dyDescent="0.25">
      <c r="A6296" t="str">
        <f>IF(Sheet1!H6296=0, "", Sheet1!L6296)</f>
        <v>BATS:IBHG</v>
      </c>
      <c r="B6296" t="str">
        <f>Sheet1!K6296</f>
        <v>iShares Trust - iShares iBonds 2027 Term High Yield and Income ETF</v>
      </c>
      <c r="C6296" t="str">
        <f>Sheet1!C6296</f>
        <v>United States</v>
      </c>
    </row>
    <row r="6297" spans="1:3" x14ac:dyDescent="0.25">
      <c r="A6297" t="str">
        <f>IF(Sheet1!H6297=0, "", Sheet1!L6297)</f>
        <v>ARCA:IBDN</v>
      </c>
      <c r="B6297" t="str">
        <f>Sheet1!K6297</f>
        <v>iShares Trust - iShares iBonds Dec 2022 Term Corporate ETF</v>
      </c>
      <c r="C6297" t="str">
        <f>Sheet1!C6297</f>
        <v>United States</v>
      </c>
    </row>
    <row r="6298" spans="1:3" x14ac:dyDescent="0.25">
      <c r="A6298" t="str">
        <f>IF(Sheet1!H6298=0, "", Sheet1!L6298)</f>
        <v>ARCA:IBMK</v>
      </c>
      <c r="B6298" t="str">
        <f>Sheet1!K6298</f>
        <v>iShares Trust - iShares iBonds Dec 2022 Term Muni Bond ETF</v>
      </c>
      <c r="C6298" t="str">
        <f>Sheet1!C6298</f>
        <v>United States</v>
      </c>
    </row>
    <row r="6299" spans="1:3" x14ac:dyDescent="0.25">
      <c r="A6299" t="str">
        <f>IF(Sheet1!H6299=0, "", Sheet1!L6299)</f>
        <v>NASDAQGM:IBTB</v>
      </c>
      <c r="B6299" t="str">
        <f>Sheet1!K6299</f>
        <v>iShares Trust - iShares iBonds Dec 2022 Term Treasury ETF</v>
      </c>
      <c r="C6299" t="str">
        <f>Sheet1!C6299</f>
        <v>United States</v>
      </c>
    </row>
    <row r="6300" spans="1:3" x14ac:dyDescent="0.25">
      <c r="A6300" t="str">
        <f>IF(Sheet1!H6300=0, "", Sheet1!L6300)</f>
        <v>ARCA:IBDO</v>
      </c>
      <c r="B6300" t="str">
        <f>Sheet1!K6300</f>
        <v>iShares Trust - iShares iBonds Dec 2023 Term Corporate ETF</v>
      </c>
      <c r="C6300" t="str">
        <f>Sheet1!C6300</f>
        <v>United States</v>
      </c>
    </row>
    <row r="6301" spans="1:3" x14ac:dyDescent="0.25">
      <c r="A6301" t="str">
        <f>IF(Sheet1!H6301=0, "", Sheet1!L6301)</f>
        <v>BATS:IBML</v>
      </c>
      <c r="B6301" t="str">
        <f>Sheet1!K6301</f>
        <v>iShares Trust - iShares iBonds Dec 2023 Term Muni Bond ETF</v>
      </c>
      <c r="C6301" t="str">
        <f>Sheet1!C6301</f>
        <v>United States</v>
      </c>
    </row>
    <row r="6302" spans="1:3" x14ac:dyDescent="0.25">
      <c r="A6302" t="str">
        <f>IF(Sheet1!H6302=0, "", Sheet1!L6302)</f>
        <v>NASDAQGM:IBTD</v>
      </c>
      <c r="B6302" t="str">
        <f>Sheet1!K6302</f>
        <v>iShares Trust - iShares iBonds Dec 2023 Term Treasury ETF</v>
      </c>
      <c r="C6302" t="str">
        <f>Sheet1!C6302</f>
        <v>United States</v>
      </c>
    </row>
    <row r="6303" spans="1:3" x14ac:dyDescent="0.25">
      <c r="A6303" t="str">
        <f>IF(Sheet1!H6303=0, "", Sheet1!L6303)</f>
        <v>ARCA:IBDP</v>
      </c>
      <c r="B6303" t="str">
        <f>Sheet1!K6303</f>
        <v>iShares Trust - iShares iBonds Dec 2024 Term Corporate ETF</v>
      </c>
      <c r="C6303" t="str">
        <f>Sheet1!C6303</f>
        <v>United States</v>
      </c>
    </row>
    <row r="6304" spans="1:3" x14ac:dyDescent="0.25">
      <c r="A6304" t="str">
        <f>IF(Sheet1!H6304=0, "", Sheet1!L6304)</f>
        <v>BATS:IBMM</v>
      </c>
      <c r="B6304" t="str">
        <f>Sheet1!K6304</f>
        <v>iShares Trust - iShares iBonds Dec 2024 Term Muni Bond ETF</v>
      </c>
      <c r="C6304" t="str">
        <f>Sheet1!C6304</f>
        <v>United States</v>
      </c>
    </row>
    <row r="6305" spans="1:3" x14ac:dyDescent="0.25">
      <c r="A6305" t="str">
        <f>IF(Sheet1!H6305=0, "", Sheet1!L6305)</f>
        <v>NASDAQGM:IBTE</v>
      </c>
      <c r="B6305" t="str">
        <f>Sheet1!K6305</f>
        <v>iShares Trust - iShares iBonds Dec 2024 Term Treasury ETF</v>
      </c>
      <c r="C6305" t="str">
        <f>Sheet1!C6305</f>
        <v>United States</v>
      </c>
    </row>
    <row r="6306" spans="1:3" x14ac:dyDescent="0.25">
      <c r="A6306" t="str">
        <f>IF(Sheet1!H6306=0, "", Sheet1!L6306)</f>
        <v>ARCA:IBDQ</v>
      </c>
      <c r="B6306" t="str">
        <f>Sheet1!K6306</f>
        <v>iShares Trust - iShares iBonds Dec 2025 Term Corporate ETF</v>
      </c>
      <c r="C6306" t="str">
        <f>Sheet1!C6306</f>
        <v>United States</v>
      </c>
    </row>
    <row r="6307" spans="1:3" x14ac:dyDescent="0.25">
      <c r="A6307" t="str">
        <f>IF(Sheet1!H6307=0, "", Sheet1!L6307)</f>
        <v>BATS:IBMN</v>
      </c>
      <c r="B6307" t="str">
        <f>Sheet1!K6307</f>
        <v>iShares Trust - iShares iBonds Dec 2025 Term Muni Bond ETF</v>
      </c>
      <c r="C6307" t="str">
        <f>Sheet1!C6307</f>
        <v>United States</v>
      </c>
    </row>
    <row r="6308" spans="1:3" x14ac:dyDescent="0.25">
      <c r="A6308" t="str">
        <f>IF(Sheet1!H6308=0, "", Sheet1!L6308)</f>
        <v>NASDAQGM:IBTF</v>
      </c>
      <c r="B6308" t="str">
        <f>Sheet1!K6308</f>
        <v>iShares Trust - iShares iBonds Dec 2025 Term Treasury ETF</v>
      </c>
      <c r="C6308" t="str">
        <f>Sheet1!C6308</f>
        <v>United States</v>
      </c>
    </row>
    <row r="6309" spans="1:3" x14ac:dyDescent="0.25">
      <c r="A6309" t="str">
        <f>IF(Sheet1!H6309=0, "", Sheet1!L6309)</f>
        <v>BATS:IBMO</v>
      </c>
      <c r="B6309" t="str">
        <f>Sheet1!K6309</f>
        <v>iShares Trust - iShares iBonds Dec 2026 Term Muni Bond ETF</v>
      </c>
      <c r="C6309" t="str">
        <f>Sheet1!C6309</f>
        <v>United States</v>
      </c>
    </row>
    <row r="6310" spans="1:3" x14ac:dyDescent="0.25">
      <c r="A6310" t="str">
        <f>IF(Sheet1!H6310=0, "", Sheet1!L6310)</f>
        <v>NASDAQGM:IBTG</v>
      </c>
      <c r="B6310" t="str">
        <f>Sheet1!K6310</f>
        <v>iShares Trust - iShares iBonds Dec 2026 Term Treasury ETF</v>
      </c>
      <c r="C6310" t="str">
        <f>Sheet1!C6310</f>
        <v>United States</v>
      </c>
    </row>
    <row r="6311" spans="1:3" x14ac:dyDescent="0.25">
      <c r="A6311" t="str">
        <f>IF(Sheet1!H6311=0, "", Sheet1!L6311)</f>
        <v>ARCA:IBDS</v>
      </c>
      <c r="B6311" t="str">
        <f>Sheet1!K6311</f>
        <v>iShares Trust - iShares iBonds Dec 2027 Term Corporate ETF</v>
      </c>
      <c r="C6311" t="str">
        <f>Sheet1!C6311</f>
        <v>United States</v>
      </c>
    </row>
    <row r="6312" spans="1:3" x14ac:dyDescent="0.25">
      <c r="A6312" t="str">
        <f>IF(Sheet1!H6312=0, "", Sheet1!L6312)</f>
        <v>BATS:IBMP</v>
      </c>
      <c r="B6312" t="str">
        <f>Sheet1!K6312</f>
        <v>iShares Trust - iShares iBonds Dec 2027 Term Muni Bond ETF</v>
      </c>
      <c r="C6312" t="str">
        <f>Sheet1!C6312</f>
        <v>United States</v>
      </c>
    </row>
    <row r="6313" spans="1:3" x14ac:dyDescent="0.25">
      <c r="A6313" t="str">
        <f>IF(Sheet1!H6313=0, "", Sheet1!L6313)</f>
        <v>NASDAQGM:IBTH</v>
      </c>
      <c r="B6313" t="str">
        <f>Sheet1!K6313</f>
        <v>iShares Trust - iShares iBonds Dec 2027 Term Treasury ETF</v>
      </c>
      <c r="C6313" t="str">
        <f>Sheet1!C6313</f>
        <v>United States</v>
      </c>
    </row>
    <row r="6314" spans="1:3" x14ac:dyDescent="0.25">
      <c r="A6314" t="str">
        <f>IF(Sheet1!H6314=0, "", Sheet1!L6314)</f>
        <v>ARCA:IBDT</v>
      </c>
      <c r="B6314" t="str">
        <f>Sheet1!K6314</f>
        <v>iShares Trust - iShares iBonds Dec 2028 Term Corporate ETF</v>
      </c>
      <c r="C6314" t="str">
        <f>Sheet1!C6314</f>
        <v>United States</v>
      </c>
    </row>
    <row r="6315" spans="1:3" x14ac:dyDescent="0.25">
      <c r="A6315" t="str">
        <f>IF(Sheet1!H6315=0, "", Sheet1!L6315)</f>
        <v>BATS:IBMQ</v>
      </c>
      <c r="B6315" t="str">
        <f>Sheet1!K6315</f>
        <v>iShares Trust - iShares iBonds Dec 2028 Term Muni Bond ETF</v>
      </c>
      <c r="C6315" t="str">
        <f>Sheet1!C6315</f>
        <v>United States</v>
      </c>
    </row>
    <row r="6316" spans="1:3" x14ac:dyDescent="0.25">
      <c r="A6316" t="str">
        <f>IF(Sheet1!H6316=0, "", Sheet1!L6316)</f>
        <v>NASDAQGM:IBTI</v>
      </c>
      <c r="B6316" t="str">
        <f>Sheet1!K6316</f>
        <v>iShares Trust - iShares iBonds Dec 2028 Term Treasury ETF</v>
      </c>
      <c r="C6316" t="str">
        <f>Sheet1!C6316</f>
        <v>United States</v>
      </c>
    </row>
    <row r="6317" spans="1:3" x14ac:dyDescent="0.25">
      <c r="A6317" t="str">
        <f>IF(Sheet1!H6317=0, "", Sheet1!L6317)</f>
        <v>ARCA:IBDU</v>
      </c>
      <c r="B6317" t="str">
        <f>Sheet1!K6317</f>
        <v>iShares Trust - iShares iBonds Dec 2029 Term Corporate ETF</v>
      </c>
      <c r="C6317" t="str">
        <f>Sheet1!C6317</f>
        <v>United States</v>
      </c>
    </row>
    <row r="6318" spans="1:3" x14ac:dyDescent="0.25">
      <c r="A6318" t="str">
        <f>IF(Sheet1!H6318=0, "", Sheet1!L6318)</f>
        <v>NASDAQGM:IBTJ</v>
      </c>
      <c r="B6318" t="str">
        <f>Sheet1!K6318</f>
        <v>iShares Trust - iShares iBonds Dec 2029 Term Treasury ETF</v>
      </c>
      <c r="C6318" t="str">
        <f>Sheet1!C6318</f>
        <v>United States</v>
      </c>
    </row>
    <row r="6319" spans="1:3" x14ac:dyDescent="0.25">
      <c r="A6319" t="str">
        <f>IF(Sheet1!H6319=0, "", Sheet1!L6319)</f>
        <v>ARCA:IBDV</v>
      </c>
      <c r="B6319" t="str">
        <f>Sheet1!K6319</f>
        <v>iShares Trust - iShares iBonds Dec 2030 Term Corporate ETF</v>
      </c>
      <c r="C6319" t="str">
        <f>Sheet1!C6319</f>
        <v>United States</v>
      </c>
    </row>
    <row r="6320" spans="1:3" x14ac:dyDescent="0.25">
      <c r="A6320" t="str">
        <f>IF(Sheet1!H6320=0, "", Sheet1!L6320)</f>
        <v>NASDAQGM:IBTK</v>
      </c>
      <c r="B6320" t="str">
        <f>Sheet1!K6320</f>
        <v>iShares Trust - iShares iBonds Dec 2030 Term Treasury ETF</v>
      </c>
      <c r="C6320" t="str">
        <f>Sheet1!C6320</f>
        <v>United States</v>
      </c>
    </row>
    <row r="6321" spans="1:3" x14ac:dyDescent="0.25">
      <c r="A6321" t="str">
        <f>IF(Sheet1!H6321=0, "", Sheet1!L6321)</f>
        <v>ARCA:IBDW</v>
      </c>
      <c r="B6321" t="str">
        <f>Sheet1!K6321</f>
        <v>iShares Trust - iShares iBonds Dec 2031 Term Corporate ETF</v>
      </c>
      <c r="C6321" t="str">
        <f>Sheet1!C6321</f>
        <v>United States</v>
      </c>
    </row>
    <row r="6322" spans="1:3" x14ac:dyDescent="0.25">
      <c r="A6322" t="str">
        <f>IF(Sheet1!H6322=0, "", Sheet1!L6322)</f>
        <v>NASDAQGM:IBTL</v>
      </c>
      <c r="B6322" t="str">
        <f>Sheet1!K6322</f>
        <v>iShares Trust - iShares iBonds Dec 2031 Term Treasury ETF</v>
      </c>
      <c r="C6322" t="str">
        <f>Sheet1!C6322</f>
        <v>United States</v>
      </c>
    </row>
    <row r="6323" spans="1:3" x14ac:dyDescent="0.25">
      <c r="A6323" t="str">
        <f>IF(Sheet1!H6323=0, "", Sheet1!L6323)</f>
        <v>ARCA:IBDD</v>
      </c>
      <c r="B6323" t="str">
        <f>Sheet1!K6323</f>
        <v>iShares Trust - iShares iBonds Mar 2023 Term Corporate ETF</v>
      </c>
      <c r="C6323" t="str">
        <f>Sheet1!C6323</f>
        <v>United States</v>
      </c>
    </row>
    <row r="6324" spans="1:3" x14ac:dyDescent="0.25">
      <c r="A6324" t="str">
        <f>IF(Sheet1!H6324=0, "", Sheet1!L6324)</f>
        <v>ARCA:IBCE</v>
      </c>
      <c r="B6324" t="str">
        <f>Sheet1!K6324</f>
        <v>iShares Trust - iShares iBonds Mar 2023 Term Corporate ex-Financials ETF</v>
      </c>
      <c r="C6324" t="str">
        <f>Sheet1!C6324</f>
        <v>United States</v>
      </c>
    </row>
    <row r="6325" spans="1:3" x14ac:dyDescent="0.25">
      <c r="A6325" t="str">
        <f>IF(Sheet1!H6325=0, "", Sheet1!L6325)</f>
        <v>ARCA:HYG</v>
      </c>
      <c r="B6325" t="str">
        <f>Sheet1!K6325</f>
        <v>iShares Trust - iShares iBoxx $ High Yield Corporate Bond ETF</v>
      </c>
      <c r="C6325" t="str">
        <f>Sheet1!C6325</f>
        <v>United States</v>
      </c>
    </row>
    <row r="6326" spans="1:3" x14ac:dyDescent="0.25">
      <c r="A6326" t="str">
        <f>IF(Sheet1!H6326=0, "", Sheet1!L6326)</f>
        <v>ARCA:LQD</v>
      </c>
      <c r="B6326" t="str">
        <f>Sheet1!K6326</f>
        <v>iShares Trust - iShares iBoxx $ Investment Grade Corporate Bond ETF</v>
      </c>
      <c r="C6326" t="str">
        <f>Sheet1!C6326</f>
        <v>United States</v>
      </c>
    </row>
    <row r="6327" spans="1:3" x14ac:dyDescent="0.25">
      <c r="A6327" t="str">
        <f>IF(Sheet1!H6327=0, "", Sheet1!L6327)</f>
        <v>NASDAQGM:INDY</v>
      </c>
      <c r="B6327" t="str">
        <f>Sheet1!K6327</f>
        <v>iShares Trust - iShares India 50 ETF</v>
      </c>
      <c r="C6327" t="str">
        <f>Sheet1!C6327</f>
        <v>United States</v>
      </c>
    </row>
    <row r="6328" spans="1:3" x14ac:dyDescent="0.25">
      <c r="A6328" t="str">
        <f>IF(Sheet1!H6328=0, "", Sheet1!L6328)</f>
        <v>BATS:GVI</v>
      </c>
      <c r="B6328" t="str">
        <f>Sheet1!K6328</f>
        <v>iShares Trust - iShares Intermediate Government/Credit Bond ETF</v>
      </c>
      <c r="C6328" t="str">
        <f>Sheet1!C6328</f>
        <v>United States</v>
      </c>
    </row>
    <row r="6329" spans="1:3" x14ac:dyDescent="0.25">
      <c r="A6329" t="str">
        <f>IF(Sheet1!H6329=0, "", Sheet1!L6329)</f>
        <v>ARCA:WPS</v>
      </c>
      <c r="B6329" t="str">
        <f>Sheet1!K6329</f>
        <v>iShares Trust - iShares International Developed Property ETF</v>
      </c>
      <c r="C6329" t="str">
        <f>Sheet1!C6329</f>
        <v>United States</v>
      </c>
    </row>
    <row r="6330" spans="1:3" x14ac:dyDescent="0.25">
      <c r="A6330" t="str">
        <f>IF(Sheet1!H6330=0, "", Sheet1!L6330)</f>
        <v>NASDAQGM:IFGL</v>
      </c>
      <c r="B6330" t="str">
        <f>Sheet1!K6330</f>
        <v>iShares Trust - iShares International Developed Real Estate ETF</v>
      </c>
      <c r="C6330" t="str">
        <f>Sheet1!C6330</f>
        <v>United States</v>
      </c>
    </row>
    <row r="6331" spans="1:3" x14ac:dyDescent="0.25">
      <c r="A6331" t="str">
        <f>IF(Sheet1!H6331=0, "", Sheet1!L6331)</f>
        <v>BATS:ISVL</v>
      </c>
      <c r="B6331" t="str">
        <f>Sheet1!K6331</f>
        <v>iShares Trust - iShares International Developed Small Cap Value Factor ETF</v>
      </c>
      <c r="C6331" t="str">
        <f>Sheet1!C6331</f>
        <v>United States</v>
      </c>
    </row>
    <row r="6332" spans="1:3" x14ac:dyDescent="0.25">
      <c r="A6332" t="str">
        <f>IF(Sheet1!H6332=0, "", Sheet1!L6332)</f>
        <v>BATS:IGRO</v>
      </c>
      <c r="B6332" t="str">
        <f>Sheet1!K6332</f>
        <v>iShares Trust - iShares International Dividend Growth ETF</v>
      </c>
      <c r="C6332" t="str">
        <f>Sheet1!C6332</f>
        <v>United States</v>
      </c>
    </row>
    <row r="6333" spans="1:3" x14ac:dyDescent="0.25">
      <c r="A6333" t="str">
        <f>IF(Sheet1!H6333=0, "", Sheet1!L6333)</f>
        <v>BATS:IDV</v>
      </c>
      <c r="B6333" t="str">
        <f>Sheet1!K6333</f>
        <v>iShares Trust - iShares International Select Dividend ETF</v>
      </c>
      <c r="C6333" t="str">
        <f>Sheet1!C6333</f>
        <v>United States</v>
      </c>
    </row>
    <row r="6334" spans="1:3" x14ac:dyDescent="0.25">
      <c r="A6334" t="str">
        <f>IF(Sheet1!H6334=0, "", Sheet1!L6334)</f>
        <v>NASDAQGM:IGOV</v>
      </c>
      <c r="B6334" t="str">
        <f>Sheet1!K6334</f>
        <v>iShares Trust - iShares International Treasury Bond ETF</v>
      </c>
      <c r="C6334" t="str">
        <f>Sheet1!C6334</f>
        <v>United States</v>
      </c>
    </row>
    <row r="6335" spans="1:3" x14ac:dyDescent="0.25">
      <c r="A6335" t="str">
        <f>IF(Sheet1!H6335=0, "", Sheet1!L6335)</f>
        <v>BATS:IGEB</v>
      </c>
      <c r="B6335" t="str">
        <f>Sheet1!K6335</f>
        <v>iShares Trust - iShares Investment Grade Bond Factor ETF</v>
      </c>
      <c r="C6335" t="str">
        <f>Sheet1!C6335</f>
        <v>United States</v>
      </c>
    </row>
    <row r="6336" spans="1:3" x14ac:dyDescent="0.25">
      <c r="A6336" t="str">
        <f>IF(Sheet1!H6336=0, "", Sheet1!L6336)</f>
        <v>NASDAQGM:EMB</v>
      </c>
      <c r="B6336" t="str">
        <f>Sheet1!K6336</f>
        <v>iShares Trust - iShares J.P. Morgan USD Emerging Markets Bond ETF</v>
      </c>
      <c r="C6336" t="str">
        <f>Sheet1!C6336</f>
        <v>United States</v>
      </c>
    </row>
    <row r="6337" spans="1:3" x14ac:dyDescent="0.25">
      <c r="A6337" t="str">
        <f>IF(Sheet1!H6337=0, "", Sheet1!L6337)</f>
        <v>ARCA:JPXN</v>
      </c>
      <c r="B6337" t="str">
        <f>Sheet1!K6337</f>
        <v>iShares Trust - iShares JPX-Nikkei 400 ETF</v>
      </c>
      <c r="C6337" t="str">
        <f>Sheet1!C6337</f>
        <v>United States</v>
      </c>
    </row>
    <row r="6338" spans="1:3" x14ac:dyDescent="0.25">
      <c r="A6338" t="str">
        <f>IF(Sheet1!H6338=0, "", Sheet1!L6338)</f>
        <v>ARCA:ILF</v>
      </c>
      <c r="B6338" t="str">
        <f>Sheet1!K6338</f>
        <v>iShares Trust - iShares Latin America 40 ETF</v>
      </c>
      <c r="C6338" t="str">
        <f>Sheet1!C6338</f>
        <v>United States</v>
      </c>
    </row>
    <row r="6339" spans="1:3" x14ac:dyDescent="0.25">
      <c r="A6339" t="str">
        <f>IF(Sheet1!H6339=0, "", Sheet1!L6339)</f>
        <v>NASDAQGM:MBB</v>
      </c>
      <c r="B6339" t="str">
        <f>Sheet1!K6339</f>
        <v>iShares Trust - iShares MBS ETF</v>
      </c>
      <c r="C6339" t="str">
        <f>Sheet1!C6339</f>
        <v>United States</v>
      </c>
    </row>
    <row r="6340" spans="1:3" x14ac:dyDescent="0.25">
      <c r="A6340" t="str">
        <f>IF(Sheet1!H6340=0, "", Sheet1!L6340)</f>
        <v>ARCA:IWC</v>
      </c>
      <c r="B6340" t="str">
        <f>Sheet1!K6340</f>
        <v>iShares Trust - iShares Micro-Cap ETF</v>
      </c>
      <c r="C6340" t="str">
        <f>Sheet1!C6340</f>
        <v>United States</v>
      </c>
    </row>
    <row r="6341" spans="1:3" x14ac:dyDescent="0.25">
      <c r="A6341" t="str">
        <f>IF(Sheet1!H6341=0, "", Sheet1!L6341)</f>
        <v>ARCA:ILCG</v>
      </c>
      <c r="B6341" t="str">
        <f>Sheet1!K6341</f>
        <v>iShares Trust - iShares Morningstar Growth ETF</v>
      </c>
      <c r="C6341" t="str">
        <f>Sheet1!C6341</f>
        <v>United States</v>
      </c>
    </row>
    <row r="6342" spans="1:3" x14ac:dyDescent="0.25">
      <c r="A6342" t="str">
        <f>IF(Sheet1!H6342=0, "", Sheet1!L6342)</f>
        <v>ARCA:IMCB</v>
      </c>
      <c r="B6342" t="str">
        <f>Sheet1!K6342</f>
        <v>iShares Trust - iShares Morningstar Mid-Cap ETF</v>
      </c>
      <c r="C6342" t="str">
        <f>Sheet1!C6342</f>
        <v>United States</v>
      </c>
    </row>
    <row r="6343" spans="1:3" x14ac:dyDescent="0.25">
      <c r="A6343" t="str">
        <f>IF(Sheet1!H6343=0, "", Sheet1!L6343)</f>
        <v>ARCA:IMCG</v>
      </c>
      <c r="B6343" t="str">
        <f>Sheet1!K6343</f>
        <v>iShares Trust - iShares Morningstar Mid-Cap Growth ETF</v>
      </c>
      <c r="C6343" t="str">
        <f>Sheet1!C6343</f>
        <v>United States</v>
      </c>
    </row>
    <row r="6344" spans="1:3" x14ac:dyDescent="0.25">
      <c r="A6344" t="str">
        <f>IF(Sheet1!H6344=0, "", Sheet1!L6344)</f>
        <v>NASDAQGM:IMCV</v>
      </c>
      <c r="B6344" t="str">
        <f>Sheet1!K6344</f>
        <v>iShares Trust - iShares Morningstar Mid-Cap Value ETF</v>
      </c>
      <c r="C6344" t="str">
        <f>Sheet1!C6344</f>
        <v>United States</v>
      </c>
    </row>
    <row r="6345" spans="1:3" x14ac:dyDescent="0.25">
      <c r="A6345" t="str">
        <f>IF(Sheet1!H6345=0, "", Sheet1!L6345)</f>
        <v>BATS:IYLD</v>
      </c>
      <c r="B6345" t="str">
        <f>Sheet1!K6345</f>
        <v>iShares Trust - iShares Morningstar Multi-Asset Income ETF</v>
      </c>
      <c r="C6345" t="str">
        <f>Sheet1!C6345</f>
        <v>United States</v>
      </c>
    </row>
    <row r="6346" spans="1:3" x14ac:dyDescent="0.25">
      <c r="A6346" t="str">
        <f>IF(Sheet1!H6346=0, "", Sheet1!L6346)</f>
        <v>ARCA:ISCB</v>
      </c>
      <c r="B6346" t="str">
        <f>Sheet1!K6346</f>
        <v>iShares Trust - iShares Morningstar Small-Cap ETF</v>
      </c>
      <c r="C6346" t="str">
        <f>Sheet1!C6346</f>
        <v>United States</v>
      </c>
    </row>
    <row r="6347" spans="1:3" x14ac:dyDescent="0.25">
      <c r="A6347" t="str">
        <f>IF(Sheet1!H6347=0, "", Sheet1!L6347)</f>
        <v>ARCA:ISCG</v>
      </c>
      <c r="B6347" t="str">
        <f>Sheet1!K6347</f>
        <v>iShares Trust - iShares Morningstar Small-Cap Growth ETF</v>
      </c>
      <c r="C6347" t="str">
        <f>Sheet1!C6347</f>
        <v>United States</v>
      </c>
    </row>
    <row r="6348" spans="1:3" x14ac:dyDescent="0.25">
      <c r="A6348" t="str">
        <f>IF(Sheet1!H6348=0, "", Sheet1!L6348)</f>
        <v>ARCA:ISCV</v>
      </c>
      <c r="B6348" t="str">
        <f>Sheet1!K6348</f>
        <v>iShares Trust - iShares Morningstar Small-Cap Value ETF</v>
      </c>
      <c r="C6348" t="str">
        <f>Sheet1!C6348</f>
        <v>United States</v>
      </c>
    </row>
    <row r="6349" spans="1:3" x14ac:dyDescent="0.25">
      <c r="A6349" t="str">
        <f>IF(Sheet1!H6349=0, "", Sheet1!L6349)</f>
        <v>ARCA:ILCB</v>
      </c>
      <c r="B6349" t="str">
        <f>Sheet1!K6349</f>
        <v>iShares Trust - iShares Morningstar U.S. Equity ETF</v>
      </c>
      <c r="C6349" t="str">
        <f>Sheet1!C6349</f>
        <v>United States</v>
      </c>
    </row>
    <row r="6350" spans="1:3" x14ac:dyDescent="0.25">
      <c r="A6350" t="str">
        <f>IF(Sheet1!H6350=0, "", Sheet1!L6350)</f>
        <v>ARCA:ILCV</v>
      </c>
      <c r="B6350" t="str">
        <f>Sheet1!K6350</f>
        <v>iShares Trust - iShares Morningstar Value ETF</v>
      </c>
      <c r="C6350" t="str">
        <f>Sheet1!C6350</f>
        <v>United States</v>
      </c>
    </row>
    <row r="6351" spans="1:3" x14ac:dyDescent="0.25">
      <c r="A6351" t="str">
        <f>IF(Sheet1!H6351=0, "", Sheet1!L6351)</f>
        <v>BATS:REM</v>
      </c>
      <c r="B6351" t="str">
        <f>Sheet1!K6351</f>
        <v>iShares Trust - iShares Mortgage Real Estate ETF</v>
      </c>
      <c r="C6351" t="str">
        <f>Sheet1!C6351</f>
        <v>United States</v>
      </c>
    </row>
    <row r="6352" spans="1:3" x14ac:dyDescent="0.25">
      <c r="A6352" t="str">
        <f>IF(Sheet1!H6352=0, "", Sheet1!L6352)</f>
        <v>NASDAQGM:ACWI</v>
      </c>
      <c r="B6352" t="str">
        <f>Sheet1!K6352</f>
        <v>iShares Trust - iShares MSCI ACWI ETF</v>
      </c>
      <c r="C6352" t="str">
        <f>Sheet1!C6352</f>
        <v>United States</v>
      </c>
    </row>
    <row r="6353" spans="1:3" x14ac:dyDescent="0.25">
      <c r="A6353" t="str">
        <f>IF(Sheet1!H6353=0, "", Sheet1!L6353)</f>
        <v>NASDAQGM:ACWX</v>
      </c>
      <c r="B6353" t="str">
        <f>Sheet1!K6353</f>
        <v>iShares Trust - iShares MSCI ACWI ex U.S. ETF</v>
      </c>
      <c r="C6353" t="str">
        <f>Sheet1!C6353</f>
        <v>United States</v>
      </c>
    </row>
    <row r="6354" spans="1:3" x14ac:dyDescent="0.25">
      <c r="A6354" t="str">
        <f>IF(Sheet1!H6354=0, "", Sheet1!L6354)</f>
        <v>ARCA:CRBN</v>
      </c>
      <c r="B6354" t="str">
        <f>Sheet1!K6354</f>
        <v>iShares Trust - iShares MSCI ACWI Low Carbon Target ETF</v>
      </c>
      <c r="C6354" t="str">
        <f>Sheet1!C6354</f>
        <v>United States</v>
      </c>
    </row>
    <row r="6355" spans="1:3" x14ac:dyDescent="0.25">
      <c r="A6355" t="str">
        <f>IF(Sheet1!H6355=0, "", Sheet1!L6355)</f>
        <v>NASDAQGM:AAXJ</v>
      </c>
      <c r="B6355" t="str">
        <f>Sheet1!K6355</f>
        <v>iShares Trust - iShares MSCI All Country Asia ex Japan ETF</v>
      </c>
      <c r="C6355" t="str">
        <f>Sheet1!C6355</f>
        <v>United States</v>
      </c>
    </row>
    <row r="6356" spans="1:3" x14ac:dyDescent="0.25">
      <c r="A6356" t="str">
        <f>IF(Sheet1!H6356=0, "", Sheet1!L6356)</f>
        <v>BATS:AGT</v>
      </c>
      <c r="B6356" t="str">
        <f>Sheet1!K6356</f>
        <v>iShares Trust - iShares MSCI Argentina and Global Exposure ETF</v>
      </c>
      <c r="C6356" t="str">
        <f>Sheet1!C6356</f>
        <v>United States</v>
      </c>
    </row>
    <row r="6357" spans="1:3" x14ac:dyDescent="0.25">
      <c r="A6357" t="str">
        <f>IF(Sheet1!H6357=0, "", Sheet1!L6357)</f>
        <v>NASDAQGM:EWZS</v>
      </c>
      <c r="B6357" t="str">
        <f>Sheet1!K6357</f>
        <v>iShares Trust - iShares MSCI Brazil Small-Cap ETF</v>
      </c>
      <c r="C6357" t="str">
        <f>Sheet1!C6357</f>
        <v>United States</v>
      </c>
    </row>
    <row r="6358" spans="1:3" x14ac:dyDescent="0.25">
      <c r="A6358" t="str">
        <f>IF(Sheet1!H6358=0, "", Sheet1!L6358)</f>
        <v>BATS:CNYA</v>
      </c>
      <c r="B6358" t="str">
        <f>Sheet1!K6358</f>
        <v>iShares Trust - iShares MSCI China A ETF</v>
      </c>
      <c r="C6358" t="str">
        <f>Sheet1!C6358</f>
        <v>United States</v>
      </c>
    </row>
    <row r="6359" spans="1:3" x14ac:dyDescent="0.25">
      <c r="A6359" t="str">
        <f>IF(Sheet1!H6359=0, "", Sheet1!L6359)</f>
        <v>NASDAQGM:MCHI</v>
      </c>
      <c r="B6359" t="str">
        <f>Sheet1!K6359</f>
        <v>iShares Trust - iShares MSCI China ETF</v>
      </c>
      <c r="C6359" t="str">
        <f>Sheet1!C6359</f>
        <v>United States</v>
      </c>
    </row>
    <row r="6360" spans="1:3" x14ac:dyDescent="0.25">
      <c r="A6360" t="str">
        <f>IF(Sheet1!H6360=0, "", Sheet1!L6360)</f>
        <v>NASDAQGM:TCHI</v>
      </c>
      <c r="B6360" t="str">
        <f>Sheet1!K6360</f>
        <v>iShares Trust - iShares MSCI China Multisector Tech ETF</v>
      </c>
      <c r="C6360" t="str">
        <f>Sheet1!C6360</f>
        <v>United States</v>
      </c>
    </row>
    <row r="6361" spans="1:3" x14ac:dyDescent="0.25">
      <c r="A6361" t="str">
        <f>IF(Sheet1!H6361=0, "", Sheet1!L6361)</f>
        <v>ARCA:ECNS</v>
      </c>
      <c r="B6361" t="str">
        <f>Sheet1!K6361</f>
        <v>iShares Trust - iShares MSCI China Small-Cap ETF</v>
      </c>
      <c r="C6361" t="str">
        <f>Sheet1!C6361</f>
        <v>United States</v>
      </c>
    </row>
    <row r="6362" spans="1:3" x14ac:dyDescent="0.25">
      <c r="A6362" t="str">
        <f>IF(Sheet1!H6362=0, "", Sheet1!L6362)</f>
        <v>BATS:EDEN</v>
      </c>
      <c r="B6362" t="str">
        <f>Sheet1!K6362</f>
        <v>iShares Trust - iShares MSCI Denmark ETF</v>
      </c>
      <c r="C6362" t="str">
        <f>Sheet1!C6362</f>
        <v>United States</v>
      </c>
    </row>
    <row r="6363" spans="1:3" x14ac:dyDescent="0.25">
      <c r="A6363" t="str">
        <f>IF(Sheet1!H6363=0, "", Sheet1!L6363)</f>
        <v>ARCA:EFA</v>
      </c>
      <c r="B6363" t="str">
        <f>Sheet1!K6363</f>
        <v>iShares Trust - iShares MSCI EAFE ETF</v>
      </c>
      <c r="C6363" t="str">
        <f>Sheet1!C6363</f>
        <v>United States</v>
      </c>
    </row>
    <row r="6364" spans="1:3" x14ac:dyDescent="0.25">
      <c r="A6364" t="str">
        <f>IF(Sheet1!H6364=0, "", Sheet1!L6364)</f>
        <v>BATS:EFG</v>
      </c>
      <c r="B6364" t="str">
        <f>Sheet1!K6364</f>
        <v>iShares Trust - iShares MSCI EAFE Growth ETF</v>
      </c>
      <c r="C6364" t="str">
        <f>Sheet1!C6364</f>
        <v>United States</v>
      </c>
    </row>
    <row r="6365" spans="1:3" x14ac:dyDescent="0.25">
      <c r="A6365" t="str">
        <f>IF(Sheet1!H6365=0, "", Sheet1!L6365)</f>
        <v>BATS:EFAV</v>
      </c>
      <c r="B6365" t="str">
        <f>Sheet1!K6365</f>
        <v>iShares Trust - iShares MSCI EAFE Min Vol Factor ETF</v>
      </c>
      <c r="C6365" t="str">
        <f>Sheet1!C6365</f>
        <v>United States</v>
      </c>
    </row>
    <row r="6366" spans="1:3" x14ac:dyDescent="0.25">
      <c r="A6366" t="str">
        <f>IF(Sheet1!H6366=0, "", Sheet1!L6366)</f>
        <v>NASDAQGM:SCZ</v>
      </c>
      <c r="B6366" t="str">
        <f>Sheet1!K6366</f>
        <v>iShares Trust - iShares MSCI EAFE Small-Cap ETF</v>
      </c>
      <c r="C6366" t="str">
        <f>Sheet1!C6366</f>
        <v>United States</v>
      </c>
    </row>
    <row r="6367" spans="1:3" x14ac:dyDescent="0.25">
      <c r="A6367" t="str">
        <f>IF(Sheet1!H6367=0, "", Sheet1!L6367)</f>
        <v>BATS:EFV</v>
      </c>
      <c r="B6367" t="str">
        <f>Sheet1!K6367</f>
        <v>iShares Trust - iShares MSCI EAFE Value ETF</v>
      </c>
      <c r="C6367" t="str">
        <f>Sheet1!C6367</f>
        <v>United States</v>
      </c>
    </row>
    <row r="6368" spans="1:3" x14ac:dyDescent="0.25">
      <c r="A6368" t="str">
        <f>IF(Sheet1!H6368=0, "", Sheet1!L6368)</f>
        <v>NASDAQGM:EUFN</v>
      </c>
      <c r="B6368" t="str">
        <f>Sheet1!K6368</f>
        <v>iShares Trust - iShares MSCI Europe Financials ETF</v>
      </c>
      <c r="C6368" t="str">
        <f>Sheet1!C6368</f>
        <v>United States</v>
      </c>
    </row>
    <row r="6369" spans="1:3" x14ac:dyDescent="0.25">
      <c r="A6369" t="str">
        <f>IF(Sheet1!H6369=0, "", Sheet1!L6369)</f>
        <v>NASDAQGM:IEUS</v>
      </c>
      <c r="B6369" t="str">
        <f>Sheet1!K6369</f>
        <v>iShares Trust - iShares MSCI Europe Small-Cap ETF</v>
      </c>
      <c r="C6369" t="str">
        <f>Sheet1!C6369</f>
        <v>United States</v>
      </c>
    </row>
    <row r="6370" spans="1:3" x14ac:dyDescent="0.25">
      <c r="A6370" t="str">
        <f>IF(Sheet1!H6370=0, "", Sheet1!L6370)</f>
        <v>BATS:EFNL</v>
      </c>
      <c r="B6370" t="str">
        <f>Sheet1!K6370</f>
        <v>iShares Trust - iShares MSCI Finland ETF</v>
      </c>
      <c r="C6370" t="str">
        <f>Sheet1!C6370</f>
        <v>United States</v>
      </c>
    </row>
    <row r="6371" spans="1:3" x14ac:dyDescent="0.25">
      <c r="A6371" t="str">
        <f>IF(Sheet1!H6371=0, "", Sheet1!L6371)</f>
        <v>BATS:EWGS</v>
      </c>
      <c r="B6371" t="str">
        <f>Sheet1!K6371</f>
        <v>iShares Trust - iShares MSCI Germany Small-Cap ETF</v>
      </c>
      <c r="C6371" t="str">
        <f>Sheet1!C6371</f>
        <v>United States</v>
      </c>
    </row>
    <row r="6372" spans="1:3" x14ac:dyDescent="0.25">
      <c r="A6372" t="str">
        <f>IF(Sheet1!H6372=0, "", Sheet1!L6372)</f>
        <v>NASDAQGM:SDG</v>
      </c>
      <c r="B6372" t="str">
        <f>Sheet1!K6372</f>
        <v>iShares Trust - iShares MSCI Global Impact ETF</v>
      </c>
      <c r="C6372" t="str">
        <f>Sheet1!C6372</f>
        <v>United States</v>
      </c>
    </row>
    <row r="6373" spans="1:3" x14ac:dyDescent="0.25">
      <c r="A6373" t="str">
        <f>IF(Sheet1!H6373=0, "", Sheet1!L6373)</f>
        <v>ARCA:ACWF</v>
      </c>
      <c r="B6373" t="str">
        <f>Sheet1!K6373</f>
        <v>iShares Trust - iShares MSCI Global Multifactor ETF</v>
      </c>
      <c r="C6373" t="str">
        <f>Sheet1!C6373</f>
        <v>United States</v>
      </c>
    </row>
    <row r="6374" spans="1:3" x14ac:dyDescent="0.25">
      <c r="A6374" t="str">
        <f>IF(Sheet1!H6374=0, "", Sheet1!L6374)</f>
        <v>BATS:INDA</v>
      </c>
      <c r="B6374" t="str">
        <f>Sheet1!K6374</f>
        <v>iShares Trust - iShares MSCI India ETF</v>
      </c>
      <c r="C6374" t="str">
        <f>Sheet1!C6374</f>
        <v>United States</v>
      </c>
    </row>
    <row r="6375" spans="1:3" x14ac:dyDescent="0.25">
      <c r="A6375" t="str">
        <f>IF(Sheet1!H6375=0, "", Sheet1!L6375)</f>
        <v>BATS:SMIN</v>
      </c>
      <c r="B6375" t="str">
        <f>Sheet1!K6375</f>
        <v>iShares Trust - iShares MSCI India Small-Cap ETF</v>
      </c>
      <c r="C6375" t="str">
        <f>Sheet1!C6375</f>
        <v>United States</v>
      </c>
    </row>
    <row r="6376" spans="1:3" x14ac:dyDescent="0.25">
      <c r="A6376" t="str">
        <f>IF(Sheet1!H6376=0, "", Sheet1!L6376)</f>
        <v>ARCA:EIDO</v>
      </c>
      <c r="B6376" t="str">
        <f>Sheet1!K6376</f>
        <v>iShares Trust - iShares MSCI Indonesia ETF</v>
      </c>
      <c r="C6376" t="str">
        <f>Sheet1!C6376</f>
        <v>United States</v>
      </c>
    </row>
    <row r="6377" spans="1:3" x14ac:dyDescent="0.25">
      <c r="A6377" t="str">
        <f>IF(Sheet1!H6377=0, "", Sheet1!L6377)</f>
        <v>ARCA:IMTM</v>
      </c>
      <c r="B6377" t="str">
        <f>Sheet1!K6377</f>
        <v>iShares Trust - iShares MSCI Intl Momentum Factor ETF</v>
      </c>
      <c r="C6377" t="str">
        <f>Sheet1!C6377</f>
        <v>United States</v>
      </c>
    </row>
    <row r="6378" spans="1:3" x14ac:dyDescent="0.25">
      <c r="A6378" t="str">
        <f>IF(Sheet1!H6378=0, "", Sheet1!L6378)</f>
        <v>ARCA:INTF</v>
      </c>
      <c r="B6378" t="str">
        <f>Sheet1!K6378</f>
        <v>iShares Trust - iShares MSCI Intl Multifactor ETF</v>
      </c>
      <c r="C6378" t="str">
        <f>Sheet1!C6378</f>
        <v>United States</v>
      </c>
    </row>
    <row r="6379" spans="1:3" x14ac:dyDescent="0.25">
      <c r="A6379" t="str">
        <f>IF(Sheet1!H6379=0, "", Sheet1!L6379)</f>
        <v>ARCA:IQLT</v>
      </c>
      <c r="B6379" t="str">
        <f>Sheet1!K6379</f>
        <v>iShares Trust - iShares MSCI Intl Quality Factor ETF</v>
      </c>
      <c r="C6379" t="str">
        <f>Sheet1!C6379</f>
        <v>United States</v>
      </c>
    </row>
    <row r="6380" spans="1:3" x14ac:dyDescent="0.25">
      <c r="A6380" t="str">
        <f>IF(Sheet1!H6380=0, "", Sheet1!L6380)</f>
        <v>ARCA:ISZE</v>
      </c>
      <c r="B6380" t="str">
        <f>Sheet1!K6380</f>
        <v>iShares Trust - iShares MSCI Intl Size Factor ETF</v>
      </c>
      <c r="C6380" t="str">
        <f>Sheet1!C6380</f>
        <v>United States</v>
      </c>
    </row>
    <row r="6381" spans="1:3" x14ac:dyDescent="0.25">
      <c r="A6381" t="str">
        <f>IF(Sheet1!H6381=0, "", Sheet1!L6381)</f>
        <v>ARCA:ISCF</v>
      </c>
      <c r="B6381" t="str">
        <f>Sheet1!K6381</f>
        <v>iShares Trust - iShares MSCI Intl Small-Cap Multifactor ETF</v>
      </c>
      <c r="C6381" t="str">
        <f>Sheet1!C6381</f>
        <v>United States</v>
      </c>
    </row>
    <row r="6382" spans="1:3" x14ac:dyDescent="0.25">
      <c r="A6382" t="str">
        <f>IF(Sheet1!H6382=0, "", Sheet1!L6382)</f>
        <v>ARCA:IVLU</v>
      </c>
      <c r="B6382" t="str">
        <f>Sheet1!K6382</f>
        <v>iShares Trust - iShares MSCI Intl Value Factor ETF</v>
      </c>
      <c r="C6382" t="str">
        <f>Sheet1!C6382</f>
        <v>United States</v>
      </c>
    </row>
    <row r="6383" spans="1:3" x14ac:dyDescent="0.25">
      <c r="A6383" t="str">
        <f>IF(Sheet1!H6383=0, "", Sheet1!L6383)</f>
        <v>ARCA:EIRL</v>
      </c>
      <c r="B6383" t="str">
        <f>Sheet1!K6383</f>
        <v>iShares Trust - iShares MSCI Ireland ETF</v>
      </c>
      <c r="C6383" t="str">
        <f>Sheet1!C6383</f>
        <v>United States</v>
      </c>
    </row>
    <row r="6384" spans="1:3" x14ac:dyDescent="0.25">
      <c r="A6384" t="str">
        <f>IF(Sheet1!H6384=0, "", Sheet1!L6384)</f>
        <v>NASDAQGM:EWJE</v>
      </c>
      <c r="B6384" t="str">
        <f>Sheet1!K6384</f>
        <v>iShares Trust - iShares MSCI Japan Equal Weighted ETF</v>
      </c>
      <c r="C6384" t="str">
        <f>Sheet1!C6384</f>
        <v>United States</v>
      </c>
    </row>
    <row r="6385" spans="1:3" x14ac:dyDescent="0.25">
      <c r="A6385" t="str">
        <f>IF(Sheet1!H6385=0, "", Sheet1!L6385)</f>
        <v>NASDAQGM:EWJV</v>
      </c>
      <c r="B6385" t="str">
        <f>Sheet1!K6385</f>
        <v>iShares Trust - iShares MSCI Japan Value ETF</v>
      </c>
      <c r="C6385" t="str">
        <f>Sheet1!C6385</f>
        <v>United States</v>
      </c>
    </row>
    <row r="6386" spans="1:3" x14ac:dyDescent="0.25">
      <c r="A6386" t="str">
        <f>IF(Sheet1!H6386=0, "", Sheet1!L6386)</f>
        <v>ARCA:DSI</v>
      </c>
      <c r="B6386" t="str">
        <f>Sheet1!K6386</f>
        <v>iShares Trust - iShares MSCI KLD 400 Social ETF</v>
      </c>
      <c r="C6386" t="str">
        <f>Sheet1!C6386</f>
        <v>United States</v>
      </c>
    </row>
    <row r="6387" spans="1:3" x14ac:dyDescent="0.25">
      <c r="A6387" t="str">
        <f>IF(Sheet1!H6387=0, "", Sheet1!L6387)</f>
        <v>ARCA:TOK</v>
      </c>
      <c r="B6387" t="str">
        <f>Sheet1!K6387</f>
        <v>iShares Trust - iShares MSCI Kokusai ETF</v>
      </c>
      <c r="C6387" t="str">
        <f>Sheet1!C6387</f>
        <v>United States</v>
      </c>
    </row>
    <row r="6388" spans="1:3" x14ac:dyDescent="0.25">
      <c r="A6388" t="str">
        <f>IF(Sheet1!H6388=0, "", Sheet1!L6388)</f>
        <v>BATS:KWT</v>
      </c>
      <c r="B6388" t="str">
        <f>Sheet1!K6388</f>
        <v>iShares Trust - iShares MSCI Kuwait ETF</v>
      </c>
      <c r="C6388" t="str">
        <f>Sheet1!C6388</f>
        <v>United States</v>
      </c>
    </row>
    <row r="6389" spans="1:3" x14ac:dyDescent="0.25">
      <c r="A6389" t="str">
        <f>IF(Sheet1!H6389=0, "", Sheet1!L6389)</f>
        <v>NASDAQGM:ENZL</v>
      </c>
      <c r="B6389" t="str">
        <f>Sheet1!K6389</f>
        <v>iShares Trust - iShares MSCI New Zealand ETF</v>
      </c>
      <c r="C6389" t="str">
        <f>Sheet1!C6389</f>
        <v>United States</v>
      </c>
    </row>
    <row r="6390" spans="1:3" x14ac:dyDescent="0.25">
      <c r="A6390" t="str">
        <f>IF(Sheet1!H6390=0, "", Sheet1!L6390)</f>
        <v>BATS:ENOR</v>
      </c>
      <c r="B6390" t="str">
        <f>Sheet1!K6390</f>
        <v>iShares Trust - iShares MSCI Norway ETF</v>
      </c>
      <c r="C6390" t="str">
        <f>Sheet1!C6390</f>
        <v>United States</v>
      </c>
    </row>
    <row r="6391" spans="1:3" x14ac:dyDescent="0.25">
      <c r="A6391" t="str">
        <f>IF(Sheet1!H6391=0, "", Sheet1!L6391)</f>
        <v>ARCA:EPU</v>
      </c>
      <c r="B6391" t="str">
        <f>Sheet1!K6391</f>
        <v>iShares Trust - iShares MSCI Peru ETF</v>
      </c>
      <c r="C6391" t="str">
        <f>Sheet1!C6391</f>
        <v>United States</v>
      </c>
    </row>
    <row r="6392" spans="1:3" x14ac:dyDescent="0.25">
      <c r="A6392" t="str">
        <f>IF(Sheet1!H6392=0, "", Sheet1!L6392)</f>
        <v>ARCA:EPHE</v>
      </c>
      <c r="B6392" t="str">
        <f>Sheet1!K6392</f>
        <v>iShares Trust - iShares MSCI Philippines ETF</v>
      </c>
      <c r="C6392" t="str">
        <f>Sheet1!C6392</f>
        <v>United States</v>
      </c>
    </row>
    <row r="6393" spans="1:3" x14ac:dyDescent="0.25">
      <c r="A6393" t="str">
        <f>IF(Sheet1!H6393=0, "", Sheet1!L6393)</f>
        <v>ARCA:EPOL</v>
      </c>
      <c r="B6393" t="str">
        <f>Sheet1!K6393</f>
        <v>iShares Trust - iShares MSCI Poland ETF</v>
      </c>
      <c r="C6393" t="str">
        <f>Sheet1!C6393</f>
        <v>United States</v>
      </c>
    </row>
    <row r="6394" spans="1:3" x14ac:dyDescent="0.25">
      <c r="A6394" t="str">
        <f>IF(Sheet1!H6394=0, "", Sheet1!L6394)</f>
        <v>NASDAQGM:QAT</v>
      </c>
      <c r="B6394" t="str">
        <f>Sheet1!K6394</f>
        <v>iShares Trust - iShares MSCI Qatar ETF</v>
      </c>
      <c r="C6394" t="str">
        <f>Sheet1!C6394</f>
        <v>United States</v>
      </c>
    </row>
    <row r="6395" spans="1:3" x14ac:dyDescent="0.25">
      <c r="A6395" t="str">
        <f>IF(Sheet1!H6395=0, "", Sheet1!L6395)</f>
        <v>ARCA:KSA</v>
      </c>
      <c r="B6395" t="str">
        <f>Sheet1!K6395</f>
        <v>iShares Trust - iShares MSCI Saudi Arabia ETF</v>
      </c>
      <c r="C6395" t="str">
        <f>Sheet1!C6395</f>
        <v>United States</v>
      </c>
    </row>
    <row r="6396" spans="1:3" x14ac:dyDescent="0.25">
      <c r="A6396" t="str">
        <f>IF(Sheet1!H6396=0, "", Sheet1!L6396)</f>
        <v>NASDAQGM:UAE</v>
      </c>
      <c r="B6396" t="str">
        <f>Sheet1!K6396</f>
        <v>iShares Trust - iShares MSCI UAE ETF</v>
      </c>
      <c r="C6396" t="str">
        <f>Sheet1!C6396</f>
        <v>United States</v>
      </c>
    </row>
    <row r="6397" spans="1:3" x14ac:dyDescent="0.25">
      <c r="A6397" t="str">
        <f>IF(Sheet1!H6397=0, "", Sheet1!L6397)</f>
        <v>ARCA:EWU</v>
      </c>
      <c r="B6397" t="str">
        <f>Sheet1!K6397</f>
        <v>iShares Trust - iShares MSCI United Kingdom ETF</v>
      </c>
      <c r="C6397" t="str">
        <f>Sheet1!C6397</f>
        <v>United States</v>
      </c>
    </row>
    <row r="6398" spans="1:3" x14ac:dyDescent="0.25">
      <c r="A6398" t="str">
        <f>IF(Sheet1!H6398=0, "", Sheet1!L6398)</f>
        <v>BATS:EWUS</v>
      </c>
      <c r="B6398" t="str">
        <f>Sheet1!K6398</f>
        <v>iShares Trust - iShares MSCI United Kingdom Small-Cap ETF</v>
      </c>
      <c r="C6398" t="str">
        <f>Sheet1!C6398</f>
        <v>United States</v>
      </c>
    </row>
    <row r="6399" spans="1:3" x14ac:dyDescent="0.25">
      <c r="A6399" t="str">
        <f>IF(Sheet1!H6399=0, "", Sheet1!L6399)</f>
        <v>ARCA:SUSA</v>
      </c>
      <c r="B6399" t="str">
        <f>Sheet1!K6399</f>
        <v>iShares Trust - iShares MSCI USA ESG Select ETF</v>
      </c>
      <c r="C6399" t="str">
        <f>Sheet1!C6399</f>
        <v>United States</v>
      </c>
    </row>
    <row r="6400" spans="1:3" x14ac:dyDescent="0.25">
      <c r="A6400" t="str">
        <f>IF(Sheet1!H6400=0, "", Sheet1!L6400)</f>
        <v>ARCA:MIDF</v>
      </c>
      <c r="B6400" t="str">
        <f>Sheet1!K6400</f>
        <v>iShares Trust - iShares MSCI USA Mid-Cap Multifactor ETF</v>
      </c>
      <c r="C6400" t="str">
        <f>Sheet1!C6400</f>
        <v>United States</v>
      </c>
    </row>
    <row r="6401" spans="1:3" x14ac:dyDescent="0.25">
      <c r="A6401" t="str">
        <f>IF(Sheet1!H6401=0, "", Sheet1!L6401)</f>
        <v>BATS:USMV</v>
      </c>
      <c r="B6401" t="str">
        <f>Sheet1!K6401</f>
        <v>iShares Trust - iShares MSCI USA Min Vol Factor ETF</v>
      </c>
      <c r="C6401" t="str">
        <f>Sheet1!C6401</f>
        <v>United States</v>
      </c>
    </row>
    <row r="6402" spans="1:3" x14ac:dyDescent="0.25">
      <c r="A6402" t="str">
        <f>IF(Sheet1!H6402=0, "", Sheet1!L6402)</f>
        <v>BATS:MTUM</v>
      </c>
      <c r="B6402" t="str">
        <f>Sheet1!K6402</f>
        <v>iShares Trust - iShares MSCI USA Momentum Factor ETF</v>
      </c>
      <c r="C6402" t="str">
        <f>Sheet1!C6402</f>
        <v>United States</v>
      </c>
    </row>
    <row r="6403" spans="1:3" x14ac:dyDescent="0.25">
      <c r="A6403" t="str">
        <f>IF(Sheet1!H6403=0, "", Sheet1!L6403)</f>
        <v>ARCA:LRGF</v>
      </c>
      <c r="B6403" t="str">
        <f>Sheet1!K6403</f>
        <v>iShares Trust - iShares MSCI USA Multifactor ETF</v>
      </c>
      <c r="C6403" t="str">
        <f>Sheet1!C6403</f>
        <v>United States</v>
      </c>
    </row>
    <row r="6404" spans="1:3" x14ac:dyDescent="0.25">
      <c r="A6404" t="str">
        <f>IF(Sheet1!H6404=0, "", Sheet1!L6404)</f>
        <v>BATS:QUAL</v>
      </c>
      <c r="B6404" t="str">
        <f>Sheet1!K6404</f>
        <v>iShares Trust - iShares MSCI USA Quality Factor ETF</v>
      </c>
      <c r="C6404" t="str">
        <f>Sheet1!C6404</f>
        <v>United States</v>
      </c>
    </row>
    <row r="6405" spans="1:3" x14ac:dyDescent="0.25">
      <c r="A6405" t="str">
        <f>IF(Sheet1!H6405=0, "", Sheet1!L6405)</f>
        <v>ARCA:SIZE</v>
      </c>
      <c r="B6405" t="str">
        <f>Sheet1!K6405</f>
        <v>iShares Trust - iShares MSCI USA Size Factor ETF</v>
      </c>
      <c r="C6405" t="str">
        <f>Sheet1!C6405</f>
        <v>United States</v>
      </c>
    </row>
    <row r="6406" spans="1:3" x14ac:dyDescent="0.25">
      <c r="A6406" t="str">
        <f>IF(Sheet1!H6406=0, "", Sheet1!L6406)</f>
        <v>BATS:SMMV</v>
      </c>
      <c r="B6406" t="str">
        <f>Sheet1!K6406</f>
        <v>iShares Trust - iShares MSCI USA Small-Cap Min Vol Factor ETF</v>
      </c>
      <c r="C6406" t="str">
        <f>Sheet1!C6406</f>
        <v>United States</v>
      </c>
    </row>
    <row r="6407" spans="1:3" x14ac:dyDescent="0.25">
      <c r="A6407" t="str">
        <f>IF(Sheet1!H6407=0, "", Sheet1!L6407)</f>
        <v>ARCA:SMLF</v>
      </c>
      <c r="B6407" t="str">
        <f>Sheet1!K6407</f>
        <v>iShares Trust - iShares MSCI USA Small-Cap Multifactor ETF</v>
      </c>
      <c r="C6407" t="str">
        <f>Sheet1!C6407</f>
        <v>United States</v>
      </c>
    </row>
    <row r="6408" spans="1:3" x14ac:dyDescent="0.25">
      <c r="A6408" t="str">
        <f>IF(Sheet1!H6408=0, "", Sheet1!L6408)</f>
        <v>BATS:VLUE</v>
      </c>
      <c r="B6408" t="str">
        <f>Sheet1!K6408</f>
        <v>iShares Trust - iShares MSCI USA Value Factor ETF</v>
      </c>
      <c r="C6408" t="str">
        <f>Sheet1!C6408</f>
        <v>United States</v>
      </c>
    </row>
    <row r="6409" spans="1:3" x14ac:dyDescent="0.25">
      <c r="A6409" t="str">
        <f>IF(Sheet1!H6409=0, "", Sheet1!L6409)</f>
        <v>ARCA:MUB</v>
      </c>
      <c r="B6409" t="str">
        <f>Sheet1!K6409</f>
        <v>iShares Trust - iShares National Muni Bond ETF</v>
      </c>
      <c r="C6409" t="str">
        <f>Sheet1!C6409</f>
        <v>United States</v>
      </c>
    </row>
    <row r="6410" spans="1:3" x14ac:dyDescent="0.25">
      <c r="A6410" t="str">
        <f>IF(Sheet1!H6410=0, "", Sheet1!L6410)</f>
        <v>ARCA:NYF</v>
      </c>
      <c r="B6410" t="str">
        <f>Sheet1!K6410</f>
        <v>iShares Trust - iShares New York Muni Bond ETF</v>
      </c>
      <c r="C6410" t="str">
        <f>Sheet1!C6410</f>
        <v>United States</v>
      </c>
    </row>
    <row r="6411" spans="1:3" x14ac:dyDescent="0.25">
      <c r="A6411" t="str">
        <f>IF(Sheet1!H6411=0, "", Sheet1!L6411)</f>
        <v>BATS:IGE</v>
      </c>
      <c r="B6411" t="str">
        <f>Sheet1!K6411</f>
        <v>iShares Trust - iShares North American Natural Resources ETF</v>
      </c>
      <c r="C6411" t="str">
        <f>Sheet1!C6411</f>
        <v>United States</v>
      </c>
    </row>
    <row r="6412" spans="1:3" x14ac:dyDescent="0.25">
      <c r="A6412" t="str">
        <f>IF(Sheet1!H6412=0, "", Sheet1!L6412)</f>
        <v>ARCA:IGN</v>
      </c>
      <c r="B6412" t="str">
        <f>Sheet1!K6412</f>
        <v>iShares Trust - iShares North American Tech-Multimedia Networking ETF</v>
      </c>
      <c r="C6412" t="str">
        <f>Sheet1!C6412</f>
        <v>United States</v>
      </c>
    </row>
    <row r="6413" spans="1:3" x14ac:dyDescent="0.25">
      <c r="A6413" t="str">
        <f>IF(Sheet1!H6413=0, "", Sheet1!L6413)</f>
        <v>NASDAQGM:PFF</v>
      </c>
      <c r="B6413" t="str">
        <f>Sheet1!K6413</f>
        <v>iShares Trust - iShares Preferred and Income Securities ETF</v>
      </c>
      <c r="C6413" t="str">
        <f>Sheet1!C6413</f>
        <v>United States</v>
      </c>
    </row>
    <row r="6414" spans="1:3" x14ac:dyDescent="0.25">
      <c r="A6414" t="str">
        <f>IF(Sheet1!H6414=0, "", Sheet1!L6414)</f>
        <v>ARCA:REZ</v>
      </c>
      <c r="B6414" t="str">
        <f>Sheet1!K6414</f>
        <v>iShares Trust - iShares Residential and Multisector Real Estate ETF</v>
      </c>
      <c r="C6414" t="str">
        <f>Sheet1!C6414</f>
        <v>United States</v>
      </c>
    </row>
    <row r="6415" spans="1:3" x14ac:dyDescent="0.25">
      <c r="A6415" t="str">
        <f>IF(Sheet1!H6415=0, "", Sheet1!L6415)</f>
        <v>ARCA:IRBO</v>
      </c>
      <c r="B6415" t="str">
        <f>Sheet1!K6415</f>
        <v>iShares Trust - iShares Robotics and Artificial Intelligence Multisector ETF</v>
      </c>
      <c r="C6415" t="str">
        <f>Sheet1!C6415</f>
        <v>United States</v>
      </c>
    </row>
    <row r="6416" spans="1:3" x14ac:dyDescent="0.25">
      <c r="A6416" t="str">
        <f>IF(Sheet1!H6416=0, "", Sheet1!L6416)</f>
        <v>ARCA:IWB</v>
      </c>
      <c r="B6416" t="str">
        <f>Sheet1!K6416</f>
        <v>iShares Trust - iShares Russell 1000 ETF</v>
      </c>
      <c r="C6416" t="str">
        <f>Sheet1!C6416</f>
        <v>United States</v>
      </c>
    </row>
    <row r="6417" spans="1:3" x14ac:dyDescent="0.25">
      <c r="A6417" t="str">
        <f>IF(Sheet1!H6417=0, "", Sheet1!L6417)</f>
        <v>ARCA:IWF</v>
      </c>
      <c r="B6417" t="str">
        <f>Sheet1!K6417</f>
        <v>iShares Trust - iShares Russell 1000 Growth ETF</v>
      </c>
      <c r="C6417" t="str">
        <f>Sheet1!C6417</f>
        <v>United States</v>
      </c>
    </row>
    <row r="6418" spans="1:3" x14ac:dyDescent="0.25">
      <c r="A6418" t="str">
        <f>IF(Sheet1!H6418=0, "", Sheet1!L6418)</f>
        <v>ARCA:IWD</v>
      </c>
      <c r="B6418" t="str">
        <f>Sheet1!K6418</f>
        <v>iShares Trust - iShares Russell 1000 Value ETF</v>
      </c>
      <c r="C6418" t="str">
        <f>Sheet1!C6418</f>
        <v>United States</v>
      </c>
    </row>
    <row r="6419" spans="1:3" x14ac:dyDescent="0.25">
      <c r="A6419" t="str">
        <f>IF(Sheet1!H6419=0, "", Sheet1!L6419)</f>
        <v>ARCA:IWM</v>
      </c>
      <c r="B6419" t="str">
        <f>Sheet1!K6419</f>
        <v>iShares Trust - iShares Russell 2000 ETF</v>
      </c>
      <c r="C6419" t="str">
        <f>Sheet1!C6419</f>
        <v>United States</v>
      </c>
    </row>
    <row r="6420" spans="1:3" x14ac:dyDescent="0.25">
      <c r="A6420" t="str">
        <f>IF(Sheet1!H6420=0, "", Sheet1!L6420)</f>
        <v>ARCA:IWO</v>
      </c>
      <c r="B6420" t="str">
        <f>Sheet1!K6420</f>
        <v>iShares Trust - iShares Russell 2000 Growth ETF</v>
      </c>
      <c r="C6420" t="str">
        <f>Sheet1!C6420</f>
        <v>United States</v>
      </c>
    </row>
    <row r="6421" spans="1:3" x14ac:dyDescent="0.25">
      <c r="A6421" t="str">
        <f>IF(Sheet1!H6421=0, "", Sheet1!L6421)</f>
        <v>ARCA:IWN</v>
      </c>
      <c r="B6421" t="str">
        <f>Sheet1!K6421</f>
        <v>iShares Trust - iShares Russell 2000 Value ETF</v>
      </c>
      <c r="C6421" t="str">
        <f>Sheet1!C6421</f>
        <v>United States</v>
      </c>
    </row>
    <row r="6422" spans="1:3" x14ac:dyDescent="0.25">
      <c r="A6422" t="str">
        <f>IF(Sheet1!H6422=0, "", Sheet1!L6422)</f>
        <v>BATS:SMMD</v>
      </c>
      <c r="B6422" t="str">
        <f>Sheet1!K6422</f>
        <v>iShares Trust - iShares Russell 2500 ETF</v>
      </c>
      <c r="C6422" t="str">
        <f>Sheet1!C6422</f>
        <v>United States</v>
      </c>
    </row>
    <row r="6423" spans="1:3" x14ac:dyDescent="0.25">
      <c r="A6423" t="str">
        <f>IF(Sheet1!H6423=0, "", Sheet1!L6423)</f>
        <v>ARCA:IWV</v>
      </c>
      <c r="B6423" t="str">
        <f>Sheet1!K6423</f>
        <v>iShares Trust - iShares Russell 3000 ETF</v>
      </c>
      <c r="C6423" t="str">
        <f>Sheet1!C6423</f>
        <v>United States</v>
      </c>
    </row>
    <row r="6424" spans="1:3" x14ac:dyDescent="0.25">
      <c r="A6424" t="str">
        <f>IF(Sheet1!H6424=0, "", Sheet1!L6424)</f>
        <v>ARCA:IWR</v>
      </c>
      <c r="B6424" t="str">
        <f>Sheet1!K6424</f>
        <v>iShares Trust - iShares Russell Mid-Cap ETF</v>
      </c>
      <c r="C6424" t="str">
        <f>Sheet1!C6424</f>
        <v>United States</v>
      </c>
    </row>
    <row r="6425" spans="1:3" x14ac:dyDescent="0.25">
      <c r="A6425" t="str">
        <f>IF(Sheet1!H6425=0, "", Sheet1!L6425)</f>
        <v>ARCA:IWP</v>
      </c>
      <c r="B6425" t="str">
        <f>Sheet1!K6425</f>
        <v>iShares Trust - iShares Russell Mid-Cap Growth ETF</v>
      </c>
      <c r="C6425" t="str">
        <f>Sheet1!C6425</f>
        <v>United States</v>
      </c>
    </row>
    <row r="6426" spans="1:3" x14ac:dyDescent="0.25">
      <c r="A6426" t="str">
        <f>IF(Sheet1!H6426=0, "", Sheet1!L6426)</f>
        <v>ARCA:IWS</v>
      </c>
      <c r="B6426" t="str">
        <f>Sheet1!K6426</f>
        <v>iShares Trust - iShares Russell Mid-Cap Value ETF</v>
      </c>
      <c r="C6426" t="str">
        <f>Sheet1!C6426</f>
        <v>United States</v>
      </c>
    </row>
    <row r="6427" spans="1:3" x14ac:dyDescent="0.25">
      <c r="A6427" t="str">
        <f>IF(Sheet1!H6427=0, "", Sheet1!L6427)</f>
        <v>ARCA:IWL</v>
      </c>
      <c r="B6427" t="str">
        <f>Sheet1!K6427</f>
        <v>iShares Trust - iShares Russell Top 200 ETF</v>
      </c>
      <c r="C6427" t="str">
        <f>Sheet1!C6427</f>
        <v>United States</v>
      </c>
    </row>
    <row r="6428" spans="1:3" x14ac:dyDescent="0.25">
      <c r="A6428" t="str">
        <f>IF(Sheet1!H6428=0, "", Sheet1!L6428)</f>
        <v>ARCA:IWY</v>
      </c>
      <c r="B6428" t="str">
        <f>Sheet1!K6428</f>
        <v>iShares Trust - iShares Russell Top 200 Growth ETF</v>
      </c>
      <c r="C6428" t="str">
        <f>Sheet1!C6428</f>
        <v>United States</v>
      </c>
    </row>
    <row r="6429" spans="1:3" x14ac:dyDescent="0.25">
      <c r="A6429" t="str">
        <f>IF(Sheet1!H6429=0, "", Sheet1!L6429)</f>
        <v>ARCA:IWX</v>
      </c>
      <c r="B6429" t="str">
        <f>Sheet1!K6429</f>
        <v>iShares Trust - iShares Russell Top 200 Value ETF</v>
      </c>
      <c r="C6429" t="str">
        <f>Sheet1!C6429</f>
        <v>United States</v>
      </c>
    </row>
    <row r="6430" spans="1:3" x14ac:dyDescent="0.25">
      <c r="A6430" t="str">
        <f>IF(Sheet1!H6430=0, "", Sheet1!L6430)</f>
        <v>ARCA:OEF</v>
      </c>
      <c r="B6430" t="str">
        <f>Sheet1!K6430</f>
        <v>iShares Trust - iShares S&amp;P 100 ETF</v>
      </c>
      <c r="C6430" t="str">
        <f>Sheet1!C6430</f>
        <v>United States</v>
      </c>
    </row>
    <row r="6431" spans="1:3" x14ac:dyDescent="0.25">
      <c r="A6431" t="str">
        <f>IF(Sheet1!H6431=0, "", Sheet1!L6431)</f>
        <v>ARCA:IVW</v>
      </c>
      <c r="B6431" t="str">
        <f>Sheet1!K6431</f>
        <v>iShares Trust - iShares S&amp;P 500 Growth ETF</v>
      </c>
      <c r="C6431" t="str">
        <f>Sheet1!C6431</f>
        <v>United States</v>
      </c>
    </row>
    <row r="6432" spans="1:3" x14ac:dyDescent="0.25">
      <c r="A6432" t="str">
        <f>IF(Sheet1!H6432=0, "", Sheet1!L6432)</f>
        <v>ARCA:IVE</v>
      </c>
      <c r="B6432" t="str">
        <f>Sheet1!K6432</f>
        <v>iShares Trust - iShares S&amp;P 500 Value ETF</v>
      </c>
      <c r="C6432" t="str">
        <f>Sheet1!C6432</f>
        <v>United States</v>
      </c>
    </row>
    <row r="6433" spans="1:3" x14ac:dyDescent="0.25">
      <c r="A6433" t="str">
        <f>IF(Sheet1!H6433=0, "", Sheet1!L6433)</f>
        <v>ARCA:IJK</v>
      </c>
      <c r="B6433" t="str">
        <f>Sheet1!K6433</f>
        <v>iShares Trust - iShares S&amp;P Mid-Cap 400 Growth ETF</v>
      </c>
      <c r="C6433" t="str">
        <f>Sheet1!C6433</f>
        <v>United States</v>
      </c>
    </row>
    <row r="6434" spans="1:3" x14ac:dyDescent="0.25">
      <c r="A6434" t="str">
        <f>IF(Sheet1!H6434=0, "", Sheet1!L6434)</f>
        <v>ARCA:IJJ</v>
      </c>
      <c r="B6434" t="str">
        <f>Sheet1!K6434</f>
        <v>iShares Trust - iShares S&amp;P Mid-Cap 400 Value ETF</v>
      </c>
      <c r="C6434" t="str">
        <f>Sheet1!C6434</f>
        <v>United States</v>
      </c>
    </row>
    <row r="6435" spans="1:3" x14ac:dyDescent="0.25">
      <c r="A6435" t="str">
        <f>IF(Sheet1!H6435=0, "", Sheet1!L6435)</f>
        <v>NASDAQGM:IJT</v>
      </c>
      <c r="B6435" t="str">
        <f>Sheet1!K6435</f>
        <v>iShares Trust - iShares S&amp;P Small-Cap 600 Growth ETF</v>
      </c>
      <c r="C6435" t="str">
        <f>Sheet1!C6435</f>
        <v>United States</v>
      </c>
    </row>
    <row r="6436" spans="1:3" x14ac:dyDescent="0.25">
      <c r="A6436" t="str">
        <f>IF(Sheet1!H6436=0, "", Sheet1!L6436)</f>
        <v>ARCA:IJS</v>
      </c>
      <c r="B6436" t="str">
        <f>Sheet1!K6436</f>
        <v>iShares Trust - iShares S&amp;P Small-Cap 600 Value ETF</v>
      </c>
      <c r="C6436" t="str">
        <f>Sheet1!C6436</f>
        <v>United States</v>
      </c>
    </row>
    <row r="6437" spans="1:3" x14ac:dyDescent="0.25">
      <c r="A6437" t="str">
        <f>IF(Sheet1!H6437=0, "", Sheet1!L6437)</f>
        <v>NASDAQGM:DVY</v>
      </c>
      <c r="B6437" t="str">
        <f>Sheet1!K6437</f>
        <v>iShares Trust - iShares Select Dividend ETF</v>
      </c>
      <c r="C6437" t="str">
        <f>Sheet1!C6437</f>
        <v>United States</v>
      </c>
    </row>
    <row r="6438" spans="1:3" x14ac:dyDescent="0.25">
      <c r="A6438" t="str">
        <f>IF(Sheet1!H6438=0, "", Sheet1!L6438)</f>
        <v>ARCA:IDRV</v>
      </c>
      <c r="B6438" t="str">
        <f>Sheet1!K6438</f>
        <v>iShares Trust - iShares Self-Driving EV and Tech ETF</v>
      </c>
      <c r="C6438" t="str">
        <f>Sheet1!C6438</f>
        <v>United States</v>
      </c>
    </row>
    <row r="6439" spans="1:3" x14ac:dyDescent="0.25">
      <c r="A6439" t="str">
        <f>IF(Sheet1!H6439=0, "", Sheet1!L6439)</f>
        <v>NASDAQGM:SOXX</v>
      </c>
      <c r="B6439" t="str">
        <f>Sheet1!K6439</f>
        <v>iShares Trust - iShares Semiconductor ETF</v>
      </c>
      <c r="C6439" t="str">
        <f>Sheet1!C6439</f>
        <v>United States</v>
      </c>
    </row>
    <row r="6440" spans="1:3" x14ac:dyDescent="0.25">
      <c r="A6440" t="str">
        <f>IF(Sheet1!H6440=0, "", Sheet1!L6440)</f>
        <v>NASDAQGM:SHV</v>
      </c>
      <c r="B6440" t="str">
        <f>Sheet1!K6440</f>
        <v>iShares Trust - iShares Short Treasury Bond ETF</v>
      </c>
      <c r="C6440" t="str">
        <f>Sheet1!C6440</f>
        <v>United States</v>
      </c>
    </row>
    <row r="6441" spans="1:3" x14ac:dyDescent="0.25">
      <c r="A6441" t="str">
        <f>IF(Sheet1!H6441=0, "", Sheet1!L6441)</f>
        <v>ARCA:SUB</v>
      </c>
      <c r="B6441" t="str">
        <f>Sheet1!K6441</f>
        <v>iShares Trust - iShares Short-Term National Muni Bond ETF</v>
      </c>
      <c r="C6441" t="str">
        <f>Sheet1!C6441</f>
        <v>United States</v>
      </c>
    </row>
    <row r="6442" spans="1:3" x14ac:dyDescent="0.25">
      <c r="A6442" t="str">
        <f>IF(Sheet1!H6442=0, "", Sheet1!L6442)</f>
        <v>ARCA:TIP</v>
      </c>
      <c r="B6442" t="str">
        <f>Sheet1!K6442</f>
        <v>iShares Trust - iShares TIPS Bond ETF</v>
      </c>
      <c r="C6442" t="str">
        <f>Sheet1!C6442</f>
        <v>United States</v>
      </c>
    </row>
    <row r="6443" spans="1:3" x14ac:dyDescent="0.25">
      <c r="A6443" t="str">
        <f>IF(Sheet1!H6443=0, "", Sheet1!L6443)</f>
        <v>ARCA:TFLO</v>
      </c>
      <c r="B6443" t="str">
        <f>Sheet1!K6443</f>
        <v>iShares Trust - iShares Treasury Floating Rate Bond ETF</v>
      </c>
      <c r="C6443" t="str">
        <f>Sheet1!C6443</f>
        <v>United States</v>
      </c>
    </row>
    <row r="6444" spans="1:3" x14ac:dyDescent="0.25">
      <c r="A6444" t="str">
        <f>IF(Sheet1!H6444=0, "", Sheet1!L6444)</f>
        <v>BATS:ITA</v>
      </c>
      <c r="B6444" t="str">
        <f>Sheet1!K6444</f>
        <v>iShares Trust - iShares U.S. Aerospace &amp; Defense ETF</v>
      </c>
      <c r="C6444" t="str">
        <f>Sheet1!C6444</f>
        <v>United States</v>
      </c>
    </row>
    <row r="6445" spans="1:3" x14ac:dyDescent="0.25">
      <c r="A6445" t="str">
        <f>IF(Sheet1!H6445=0, "", Sheet1!L6445)</f>
        <v>ARCA:IYM</v>
      </c>
      <c r="B6445" t="str">
        <f>Sheet1!K6445</f>
        <v>iShares Trust - iShares U.S. Basic Materials ETF</v>
      </c>
      <c r="C6445" t="str">
        <f>Sheet1!C6445</f>
        <v>United States</v>
      </c>
    </row>
    <row r="6446" spans="1:3" x14ac:dyDescent="0.25">
      <c r="A6446" t="str">
        <f>IF(Sheet1!H6446=0, "", Sheet1!L6446)</f>
        <v>ARCA:IAI</v>
      </c>
      <c r="B6446" t="str">
        <f>Sheet1!K6446</f>
        <v>iShares Trust - iShares U.S. Broker-Dealers &amp; Securities Exchanges ETF</v>
      </c>
      <c r="C6446" t="str">
        <f>Sheet1!C6446</f>
        <v>United States</v>
      </c>
    </row>
    <row r="6447" spans="1:3" x14ac:dyDescent="0.25">
      <c r="A6447" t="str">
        <f>IF(Sheet1!H6447=0, "", Sheet1!L6447)</f>
        <v>ARCA:IYC</v>
      </c>
      <c r="B6447" t="str">
        <f>Sheet1!K6447</f>
        <v>iShares Trust - iShares U.S. Consumer Discretionary ETF</v>
      </c>
      <c r="C6447" t="str">
        <f>Sheet1!C6447</f>
        <v>United States</v>
      </c>
    </row>
    <row r="6448" spans="1:3" x14ac:dyDescent="0.25">
      <c r="A6448" t="str">
        <f>IF(Sheet1!H6448=0, "", Sheet1!L6448)</f>
        <v>ARCA:IYK</v>
      </c>
      <c r="B6448" t="str">
        <f>Sheet1!K6448</f>
        <v>iShares Trust - iShares U.S. Consumer Staples ETF</v>
      </c>
      <c r="C6448" t="str">
        <f>Sheet1!C6448</f>
        <v>United States</v>
      </c>
    </row>
    <row r="6449" spans="1:3" x14ac:dyDescent="0.25">
      <c r="A6449" t="str">
        <f>IF(Sheet1!H6449=0, "", Sheet1!L6449)</f>
        <v>BATS:DIVB</v>
      </c>
      <c r="B6449" t="str">
        <f>Sheet1!K6449</f>
        <v>iShares Trust - iShares U.S. Dividend and Buyback ETF</v>
      </c>
      <c r="C6449" t="str">
        <f>Sheet1!C6449</f>
        <v>United States</v>
      </c>
    </row>
    <row r="6450" spans="1:3" x14ac:dyDescent="0.25">
      <c r="A6450" t="str">
        <f>IF(Sheet1!H6450=0, "", Sheet1!L6450)</f>
        <v>ARCA:IYE</v>
      </c>
      <c r="B6450" t="str">
        <f>Sheet1!K6450</f>
        <v>iShares Trust - iShares U.S. Energy ETF</v>
      </c>
      <c r="C6450" t="str">
        <f>Sheet1!C6450</f>
        <v>United States</v>
      </c>
    </row>
    <row r="6451" spans="1:3" x14ac:dyDescent="0.25">
      <c r="A6451" t="str">
        <f>IF(Sheet1!H6451=0, "", Sheet1!L6451)</f>
        <v>ARCA:IYG</v>
      </c>
      <c r="B6451" t="str">
        <f>Sheet1!K6451</f>
        <v>iShares Trust - iShares U.S. Financial Services ETF</v>
      </c>
      <c r="C6451" t="str">
        <f>Sheet1!C6451</f>
        <v>United States</v>
      </c>
    </row>
    <row r="6452" spans="1:3" x14ac:dyDescent="0.25">
      <c r="A6452" t="str">
        <f>IF(Sheet1!H6452=0, "", Sheet1!L6452)</f>
        <v>ARCA:IYF</v>
      </c>
      <c r="B6452" t="str">
        <f>Sheet1!K6452</f>
        <v>iShares Trust - iShares U.S. Financials ETF</v>
      </c>
      <c r="C6452" t="str">
        <f>Sheet1!C6452</f>
        <v>United States</v>
      </c>
    </row>
    <row r="6453" spans="1:3" x14ac:dyDescent="0.25">
      <c r="A6453" t="str">
        <f>IF(Sheet1!H6453=0, "", Sheet1!L6453)</f>
        <v>BATS:FIBR</v>
      </c>
      <c r="B6453" t="str">
        <f>Sheet1!K6453</f>
        <v>iShares Trust - iShares U.S. Fixed Income Balanced Risk Factor ETF</v>
      </c>
      <c r="C6453" t="str">
        <f>Sheet1!C6453</f>
        <v>United States</v>
      </c>
    </row>
    <row r="6454" spans="1:3" x14ac:dyDescent="0.25">
      <c r="A6454" t="str">
        <f>IF(Sheet1!H6454=0, "", Sheet1!L6454)</f>
        <v>ARCA:IYH</v>
      </c>
      <c r="B6454" t="str">
        <f>Sheet1!K6454</f>
        <v>iShares Trust - iShares U.S. Healthcare ETF</v>
      </c>
      <c r="C6454" t="str">
        <f>Sheet1!C6454</f>
        <v>United States</v>
      </c>
    </row>
    <row r="6455" spans="1:3" x14ac:dyDescent="0.25">
      <c r="A6455" t="str">
        <f>IF(Sheet1!H6455=0, "", Sheet1!L6455)</f>
        <v>ARCA:IHF</v>
      </c>
      <c r="B6455" t="str">
        <f>Sheet1!K6455</f>
        <v>iShares Trust - iShares U.S. Healthcare Providers ETF</v>
      </c>
      <c r="C6455" t="str">
        <f>Sheet1!C6455</f>
        <v>United States</v>
      </c>
    </row>
    <row r="6456" spans="1:3" x14ac:dyDescent="0.25">
      <c r="A6456" t="str">
        <f>IF(Sheet1!H6456=0, "", Sheet1!L6456)</f>
        <v>BATS:ITB</v>
      </c>
      <c r="B6456" t="str">
        <f>Sheet1!K6456</f>
        <v>iShares Trust - iShares U.S. Home Construction ETF</v>
      </c>
      <c r="C6456" t="str">
        <f>Sheet1!C6456</f>
        <v>United States</v>
      </c>
    </row>
    <row r="6457" spans="1:3" x14ac:dyDescent="0.25">
      <c r="A6457" t="str">
        <f>IF(Sheet1!H6457=0, "", Sheet1!L6457)</f>
        <v>BATS:IYJ</v>
      </c>
      <c r="B6457" t="str">
        <f>Sheet1!K6457</f>
        <v>iShares Trust - iShares U.S. Industrials ETF</v>
      </c>
      <c r="C6457" t="str">
        <f>Sheet1!C6457</f>
        <v>United States</v>
      </c>
    </row>
    <row r="6458" spans="1:3" x14ac:dyDescent="0.25">
      <c r="A6458" t="str">
        <f>IF(Sheet1!H6458=0, "", Sheet1!L6458)</f>
        <v>BATS:IFRA</v>
      </c>
      <c r="B6458" t="str">
        <f>Sheet1!K6458</f>
        <v>iShares Trust - iShares U.S. Infrastructure ETF</v>
      </c>
      <c r="C6458" t="str">
        <f>Sheet1!C6458</f>
        <v>United States</v>
      </c>
    </row>
    <row r="6459" spans="1:3" x14ac:dyDescent="0.25">
      <c r="A6459" t="str">
        <f>IF(Sheet1!H6459=0, "", Sheet1!L6459)</f>
        <v>ARCA:IAK</v>
      </c>
      <c r="B6459" t="str">
        <f>Sheet1!K6459</f>
        <v>iShares Trust - iShares U.S. Insurance ETF</v>
      </c>
      <c r="C6459" t="str">
        <f>Sheet1!C6459</f>
        <v>United States</v>
      </c>
    </row>
    <row r="6460" spans="1:3" x14ac:dyDescent="0.25">
      <c r="A6460" t="str">
        <f>IF(Sheet1!H6460=0, "", Sheet1!L6460)</f>
        <v>ARCA:IHI</v>
      </c>
      <c r="B6460" t="str">
        <f>Sheet1!K6460</f>
        <v>iShares Trust - iShares U.S. Medical Devices ETF</v>
      </c>
      <c r="C6460" t="str">
        <f>Sheet1!C6460</f>
        <v>United States</v>
      </c>
    </row>
    <row r="6461" spans="1:3" x14ac:dyDescent="0.25">
      <c r="A6461" t="str">
        <f>IF(Sheet1!H6461=0, "", Sheet1!L6461)</f>
        <v>BATS:IEO</v>
      </c>
      <c r="B6461" t="str">
        <f>Sheet1!K6461</f>
        <v>iShares Trust - iShares U.S. Oil &amp; Gas Exploration &amp; Production ETF</v>
      </c>
      <c r="C6461" t="str">
        <f>Sheet1!C6461</f>
        <v>United States</v>
      </c>
    </row>
    <row r="6462" spans="1:3" x14ac:dyDescent="0.25">
      <c r="A6462" t="str">
        <f>IF(Sheet1!H6462=0, "", Sheet1!L6462)</f>
        <v>ARCA:IEZ</v>
      </c>
      <c r="B6462" t="str">
        <f>Sheet1!K6462</f>
        <v>iShares Trust - iShares U.S. Oil Equipment &amp; Services ETF</v>
      </c>
      <c r="C6462" t="str">
        <f>Sheet1!C6462</f>
        <v>United States</v>
      </c>
    </row>
    <row r="6463" spans="1:3" x14ac:dyDescent="0.25">
      <c r="A6463" t="str">
        <f>IF(Sheet1!H6463=0, "", Sheet1!L6463)</f>
        <v>ARCA:IHE</v>
      </c>
      <c r="B6463" t="str">
        <f>Sheet1!K6463</f>
        <v>iShares Trust - iShares U.S. Pharmaceuticals ETF</v>
      </c>
      <c r="C6463" t="str">
        <f>Sheet1!C6463</f>
        <v>United States</v>
      </c>
    </row>
    <row r="6464" spans="1:3" x14ac:dyDescent="0.25">
      <c r="A6464" t="str">
        <f>IF(Sheet1!H6464=0, "", Sheet1!L6464)</f>
        <v>ARCA:IYR</v>
      </c>
      <c r="B6464" t="str">
        <f>Sheet1!K6464</f>
        <v>iShares Trust - iShares U.S. Real Estate ETF</v>
      </c>
      <c r="C6464" t="str">
        <f>Sheet1!C6464</f>
        <v>United States</v>
      </c>
    </row>
    <row r="6465" spans="1:3" x14ac:dyDescent="0.25">
      <c r="A6465" t="str">
        <f>IF(Sheet1!H6465=0, "", Sheet1!L6465)</f>
        <v>ARCA:IAT</v>
      </c>
      <c r="B6465" t="str">
        <f>Sheet1!K6465</f>
        <v>iShares Trust - iShares U.S. Regional Banks ETF</v>
      </c>
      <c r="C6465" t="str">
        <f>Sheet1!C6465</f>
        <v>United States</v>
      </c>
    </row>
    <row r="6466" spans="1:3" x14ac:dyDescent="0.25">
      <c r="A6466" t="str">
        <f>IF(Sheet1!H6466=0, "", Sheet1!L6466)</f>
        <v>ARCA:TECB</v>
      </c>
      <c r="B6466" t="str">
        <f>Sheet1!K6466</f>
        <v>iShares Trust - iShares U.S. Tech Breakthrough Multisector ETF</v>
      </c>
      <c r="C6466" t="str">
        <f>Sheet1!C6466</f>
        <v>United States</v>
      </c>
    </row>
    <row r="6467" spans="1:3" x14ac:dyDescent="0.25">
      <c r="A6467" t="str">
        <f>IF(Sheet1!H6467=0, "", Sheet1!L6467)</f>
        <v>ARCA:IYW</v>
      </c>
      <c r="B6467" t="str">
        <f>Sheet1!K6467</f>
        <v>iShares Trust - iShares U.S. Technology ETF</v>
      </c>
      <c r="C6467" t="str">
        <f>Sheet1!C6467</f>
        <v>United States</v>
      </c>
    </row>
    <row r="6468" spans="1:3" x14ac:dyDescent="0.25">
      <c r="A6468" t="str">
        <f>IF(Sheet1!H6468=0, "", Sheet1!L6468)</f>
        <v>BATS:IYZ</v>
      </c>
      <c r="B6468" t="str">
        <f>Sheet1!K6468</f>
        <v>iShares Trust - iShares U.S. Telecommunications ETF</v>
      </c>
      <c r="C6468" t="str">
        <f>Sheet1!C6468</f>
        <v>United States</v>
      </c>
    </row>
    <row r="6469" spans="1:3" x14ac:dyDescent="0.25">
      <c r="A6469" t="str">
        <f>IF(Sheet1!H6469=0, "", Sheet1!L6469)</f>
        <v>BATS:IYT</v>
      </c>
      <c r="B6469" t="str">
        <f>Sheet1!K6469</f>
        <v>iShares Trust - iShares U.S. Transportation ETF</v>
      </c>
      <c r="C6469" t="str">
        <f>Sheet1!C6469</f>
        <v>United States</v>
      </c>
    </row>
    <row r="6470" spans="1:3" x14ac:dyDescent="0.25">
      <c r="A6470" t="str">
        <f>IF(Sheet1!H6470=0, "", Sheet1!L6470)</f>
        <v>BATS:GOVT</v>
      </c>
      <c r="B6470" t="str">
        <f>Sheet1!K6470</f>
        <v>iShares Trust - iShares U.S. Treasury Bond ETF</v>
      </c>
      <c r="C6470" t="str">
        <f>Sheet1!C6470</f>
        <v>United States</v>
      </c>
    </row>
    <row r="6471" spans="1:3" x14ac:dyDescent="0.25">
      <c r="A6471" t="str">
        <f>IF(Sheet1!H6471=0, "", Sheet1!L6471)</f>
        <v>ARCA:IDU</v>
      </c>
      <c r="B6471" t="str">
        <f>Sheet1!K6471</f>
        <v>iShares Trust - iShares U.S. Utilities ETF</v>
      </c>
      <c r="C6471" t="str">
        <f>Sheet1!C6471</f>
        <v>United States</v>
      </c>
    </row>
    <row r="6472" spans="1:3" x14ac:dyDescent="0.25">
      <c r="A6472" t="str">
        <f>IF(Sheet1!H6472=0, "", Sheet1!L6472)</f>
        <v>BATS:SVAL</v>
      </c>
      <c r="B6472" t="str">
        <f>Sheet1!K6472</f>
        <v>iShares Trust - iShares US Small Cap Value Factor ETF</v>
      </c>
      <c r="C6472" t="str">
        <f>Sheet1!C6472</f>
        <v>United States</v>
      </c>
    </row>
    <row r="6473" spans="1:3" x14ac:dyDescent="0.25">
      <c r="A6473" t="str">
        <f>IF(Sheet1!H6473=0, "", Sheet1!L6473)</f>
        <v>NASDAQGM:USBF</v>
      </c>
      <c r="B6473" t="str">
        <f>Sheet1!K6473</f>
        <v>iShares Trust - iShares USD Bond Factor ETF</v>
      </c>
      <c r="C6473" t="str">
        <f>Sheet1!C6473</f>
        <v>United States</v>
      </c>
    </row>
    <row r="6474" spans="1:3" x14ac:dyDescent="0.25">
      <c r="A6474" t="str">
        <f>IF(Sheet1!H6474=0, "", Sheet1!L6474)</f>
        <v>ARCA:IWFH</v>
      </c>
      <c r="B6474" t="str">
        <f>Sheet1!K6474</f>
        <v>iShares Trust - iShares Virtual Work and Life Multisector ETF</v>
      </c>
      <c r="C6474" t="str">
        <f>Sheet1!C6474</f>
        <v>United States</v>
      </c>
    </row>
    <row r="6475" spans="1:3" x14ac:dyDescent="0.25">
      <c r="A6475" t="str">
        <f>IF(Sheet1!H6475=0, "", Sheet1!L6475)</f>
        <v>ARCA:BYLD</v>
      </c>
      <c r="B6475" t="str">
        <f>Sheet1!K6475</f>
        <v>iShares Trust - iShares Yield Optimized Bond ETF</v>
      </c>
      <c r="C6475" t="str">
        <f>Sheet1!C6475</f>
        <v>United States</v>
      </c>
    </row>
    <row r="6476" spans="1:3" x14ac:dyDescent="0.25">
      <c r="A6476" t="str">
        <f>IF(Sheet1!H6476=0, "", Sheet1!L6476)</f>
        <v>BMV:ILCTRAC ISHRS</v>
      </c>
      <c r="B6476" t="str">
        <f>Sheet1!K6476</f>
        <v>iShares Trust Mexico - IPC LargeCap Total Return TRAC</v>
      </c>
      <c r="C6476" t="str">
        <f>Sheet1!C6476</f>
        <v>United States</v>
      </c>
    </row>
    <row r="6477" spans="1:3" x14ac:dyDescent="0.25">
      <c r="A6477" t="str">
        <f>IF(Sheet1!H6477=0, "", Sheet1!L6477)</f>
        <v>BATS:NEAR</v>
      </c>
      <c r="B6477" t="str">
        <f>Sheet1!K6477</f>
        <v>iShares U.S. ETF Trust - BlackRock Short Maturity Bond ETF</v>
      </c>
      <c r="C6477" t="str">
        <f>Sheet1!C6477</f>
        <v>United States</v>
      </c>
    </row>
    <row r="6478" spans="1:3" x14ac:dyDescent="0.25">
      <c r="A6478" t="str">
        <f>IF(Sheet1!H6478=0, "", Sheet1!L6478)</f>
        <v>BATS:MEAR</v>
      </c>
      <c r="B6478" t="str">
        <f>Sheet1!K6478</f>
        <v>iShares U.S. ETF Trust - BlackRock Short Maturity Municipal Bond ETF</v>
      </c>
      <c r="C6478" t="str">
        <f>Sheet1!C6478</f>
        <v>United States</v>
      </c>
    </row>
    <row r="6479" spans="1:3" x14ac:dyDescent="0.25">
      <c r="A6479" t="str">
        <f>IF(Sheet1!H6479=0, "", Sheet1!L6479)</f>
        <v>BATS:ICSH</v>
      </c>
      <c r="B6479" t="str">
        <f>Sheet1!K6479</f>
        <v>iShares U.S. ETF Trust - BlackRock Ultra Short-Term Bond ETF</v>
      </c>
      <c r="C6479" t="str">
        <f>Sheet1!C6479</f>
        <v>United States</v>
      </c>
    </row>
    <row r="6480" spans="1:3" x14ac:dyDescent="0.25">
      <c r="A6480" t="str">
        <f>IF(Sheet1!H6480=0, "", Sheet1!L6480)</f>
        <v>ARCA:CMDY</v>
      </c>
      <c r="B6480" t="str">
        <f>Sheet1!K6480</f>
        <v>iShares U.S. ETF Trust - iShares Bloomberg Roll Select Commodity Strategy ETF</v>
      </c>
      <c r="C6480" t="str">
        <f>Sheet1!C6480</f>
        <v>United States</v>
      </c>
    </row>
    <row r="6481" spans="1:3" x14ac:dyDescent="0.25">
      <c r="A6481" t="str">
        <f>IF(Sheet1!H6481=0, "", Sheet1!L6481)</f>
        <v>ARCA:CCRV</v>
      </c>
      <c r="B6481" t="str">
        <f>Sheet1!K6481</f>
        <v>iShares U.S. ETF Trust - iShares Commodity Curve Carry Strategy ETF</v>
      </c>
      <c r="C6481" t="str">
        <f>Sheet1!C6481</f>
        <v>United States</v>
      </c>
    </row>
    <row r="6482" spans="1:3" x14ac:dyDescent="0.25">
      <c r="A6482" t="str">
        <f>IF(Sheet1!H6482=0, "", Sheet1!L6482)</f>
        <v>BATS:IECS</v>
      </c>
      <c r="B6482" t="str">
        <f>Sheet1!K6482</f>
        <v>iShares U.S. ETF Trust - iShares Evolved U.S. Consumer Staples ETF</v>
      </c>
      <c r="C6482" t="str">
        <f>Sheet1!C6482</f>
        <v>United States</v>
      </c>
    </row>
    <row r="6483" spans="1:3" x14ac:dyDescent="0.25">
      <c r="A6483" t="str">
        <f>IF(Sheet1!H6483=0, "", Sheet1!L6483)</f>
        <v>BATS:IEDI</v>
      </c>
      <c r="B6483" t="str">
        <f>Sheet1!K6483</f>
        <v>iShares U.S. ETF Trust - iShares Evolved U.S. Discretionary Spending ETF</v>
      </c>
      <c r="C6483" t="str">
        <f>Sheet1!C6483</f>
        <v>United States</v>
      </c>
    </row>
    <row r="6484" spans="1:3" x14ac:dyDescent="0.25">
      <c r="A6484" t="str">
        <f>IF(Sheet1!H6484=0, "", Sheet1!L6484)</f>
        <v>BATS:IEFN</v>
      </c>
      <c r="B6484" t="str">
        <f>Sheet1!K6484</f>
        <v>iShares U.S. ETF Trust - iShares Evolved U.S. Financials ETF</v>
      </c>
      <c r="C6484" t="str">
        <f>Sheet1!C6484</f>
        <v>United States</v>
      </c>
    </row>
    <row r="6485" spans="1:3" x14ac:dyDescent="0.25">
      <c r="A6485" t="str">
        <f>IF(Sheet1!H6485=0, "", Sheet1!L6485)</f>
        <v>BATS:IEHS</v>
      </c>
      <c r="B6485" t="str">
        <f>Sheet1!K6485</f>
        <v>iShares U.S. ETF Trust - iShares Evolved U.S. Healthcare Staples ETF</v>
      </c>
      <c r="C6485" t="str">
        <f>Sheet1!C6485</f>
        <v>United States</v>
      </c>
    </row>
    <row r="6486" spans="1:3" x14ac:dyDescent="0.25">
      <c r="A6486" t="str">
        <f>IF(Sheet1!H6486=0, "", Sheet1!L6486)</f>
        <v>BATS:IEIH</v>
      </c>
      <c r="B6486" t="str">
        <f>Sheet1!K6486</f>
        <v>iShares U.S. ETF Trust - iShares Evolved U.S. Innovative Healthcare ETF</v>
      </c>
      <c r="C6486" t="str">
        <f>Sheet1!C6486</f>
        <v>United States</v>
      </c>
    </row>
    <row r="6487" spans="1:3" x14ac:dyDescent="0.25">
      <c r="A6487" t="str">
        <f>IF(Sheet1!H6487=0, "", Sheet1!L6487)</f>
        <v>BATS:IEME</v>
      </c>
      <c r="B6487" t="str">
        <f>Sheet1!K6487</f>
        <v>iShares U.S. ETF Trust - iShares Evolved U.S. Media and Entertainment ETF</v>
      </c>
      <c r="C6487" t="str">
        <f>Sheet1!C6487</f>
        <v>United States</v>
      </c>
    </row>
    <row r="6488" spans="1:3" x14ac:dyDescent="0.25">
      <c r="A6488" t="str">
        <f>IF(Sheet1!H6488=0, "", Sheet1!L6488)</f>
        <v>BATS:IETC</v>
      </c>
      <c r="B6488" t="str">
        <f>Sheet1!K6488</f>
        <v>iShares U.S. ETF Trust - iShares Evolved U.S. Technology ETF</v>
      </c>
      <c r="C6488" t="str">
        <f>Sheet1!C6488</f>
        <v>United States</v>
      </c>
    </row>
    <row r="6489" spans="1:3" x14ac:dyDescent="0.25">
      <c r="A6489" t="str">
        <f>IF(Sheet1!H6489=0, "", Sheet1!L6489)</f>
        <v>BATS:IAUF</v>
      </c>
      <c r="B6489" t="str">
        <f>Sheet1!K6489</f>
        <v>iShares U.S. ETF Trust - iShares Gold Strategy ETF</v>
      </c>
      <c r="C6489" t="str">
        <f>Sheet1!C6489</f>
        <v>United States</v>
      </c>
    </row>
    <row r="6490" spans="1:3" x14ac:dyDescent="0.25">
      <c r="A6490" t="str">
        <f>IF(Sheet1!H6490=0, "", Sheet1!L6490)</f>
        <v>NASDAQGM:COMT</v>
      </c>
      <c r="B6490" t="str">
        <f>Sheet1!K6490</f>
        <v>iShares U.S. ETF Trust - iShares GSCI Commodity Dynamic Roll Strategy ETF</v>
      </c>
      <c r="C6490" t="str">
        <f>Sheet1!C6490</f>
        <v>United States</v>
      </c>
    </row>
    <row r="6491" spans="1:3" x14ac:dyDescent="0.25">
      <c r="A6491" t="str">
        <f>IF(Sheet1!H6491=0, "", Sheet1!L6491)</f>
        <v>BATS:LQDI</v>
      </c>
      <c r="B6491" t="str">
        <f>Sheet1!K6491</f>
        <v>iShares U.S. ETF Trust - iShares Inflation Hedged Corporate Bond ETF</v>
      </c>
      <c r="C6491" t="str">
        <f>Sheet1!C6491</f>
        <v>United States</v>
      </c>
    </row>
    <row r="6492" spans="1:3" x14ac:dyDescent="0.25">
      <c r="A6492" t="str">
        <f>IF(Sheet1!H6492=0, "", Sheet1!L6492)</f>
        <v>ARCA:LQDH</v>
      </c>
      <c r="B6492" t="str">
        <f>Sheet1!K6492</f>
        <v>iShares U.S. ETF Trust - iShares Interest Rate Hedged Corporate Bond ETF</v>
      </c>
      <c r="C6492" t="str">
        <f>Sheet1!C6492</f>
        <v>United States</v>
      </c>
    </row>
    <row r="6493" spans="1:3" x14ac:dyDescent="0.25">
      <c r="A6493" t="str">
        <f>IF(Sheet1!H6493=0, "", Sheet1!L6493)</f>
        <v>ARCA:EMBH</v>
      </c>
      <c r="B6493" t="str">
        <f>Sheet1!K6493</f>
        <v>iShares U.S. ETF Trust - iShares Interest Rate Hedged Emerging Markets Bond ETF</v>
      </c>
      <c r="C6493" t="str">
        <f>Sheet1!C6493</f>
        <v>United States</v>
      </c>
    </row>
    <row r="6494" spans="1:3" x14ac:dyDescent="0.25">
      <c r="A6494" t="str">
        <f>IF(Sheet1!H6494=0, "", Sheet1!L6494)</f>
        <v>ARCA:HYGH</v>
      </c>
      <c r="B6494" t="str">
        <f>Sheet1!K6494</f>
        <v>iShares U.S. ETF Trust - iShares Interest Rate Hedged High Yield Bond ETF</v>
      </c>
      <c r="C6494" t="str">
        <f>Sheet1!C6494</f>
        <v>United States</v>
      </c>
    </row>
    <row r="6495" spans="1:3" x14ac:dyDescent="0.25">
      <c r="A6495" t="str">
        <f>IF(Sheet1!H6495=0, "", Sheet1!L6495)</f>
        <v>ARCA:IGBH</v>
      </c>
      <c r="B6495" t="str">
        <f>Sheet1!K6495</f>
        <v>iShares U.S. ETF Trust - iShares Interest Rate Hedged Long-Term Corporate Bond E</v>
      </c>
      <c r="C6495" t="str">
        <f>Sheet1!C6495</f>
        <v>United States</v>
      </c>
    </row>
    <row r="6496" spans="1:3" x14ac:dyDescent="0.25">
      <c r="A6496" t="str">
        <f>IF(Sheet1!H6496=0, "", Sheet1!L6496)</f>
        <v>TSX:XHU</v>
      </c>
      <c r="B6496" t="str">
        <f>Sheet1!K6496</f>
        <v>iShares U.S. High Dividend Equity Index ETF</v>
      </c>
      <c r="C6496" t="str">
        <f>Sheet1!C6496</f>
        <v>United States</v>
      </c>
    </row>
    <row r="6497" spans="1:3" x14ac:dyDescent="0.25">
      <c r="A6497" t="str">
        <f>IF(Sheet1!H6497=0, "", Sheet1!L6497)</f>
        <v>TSX:CHB</v>
      </c>
      <c r="B6497" t="str">
        <f>Sheet1!K6497</f>
        <v>iShares U.S. High Yield Fixed Income Index ETF (CAD-Hedged)</v>
      </c>
      <c r="C6497" t="str">
        <f>Sheet1!C6497</f>
        <v>United States</v>
      </c>
    </row>
    <row r="6498" spans="1:3" x14ac:dyDescent="0.25">
      <c r="A6498" t="str">
        <f>IF(Sheet1!H6498=0, "", Sheet1!L6498)</f>
        <v>TSX:CUD</v>
      </c>
      <c r="B6498" t="str">
        <f>Sheet1!K6498</f>
        <v>iShares US Dividend Growers Index ETF (CAD-Hedged)</v>
      </c>
      <c r="C6498" t="str">
        <f>Sheet1!C6498</f>
        <v>United States</v>
      </c>
    </row>
    <row r="6499" spans="1:3" x14ac:dyDescent="0.25">
      <c r="A6499" t="str">
        <f>IF(Sheet1!H6499=0, "", Sheet1!L6499)</f>
        <v>ARCA:DVYA</v>
      </c>
      <c r="B6499" t="str">
        <f>Sheet1!K6499</f>
        <v>iShares, Inc. - iShares Asia/Pacific Dividend ETF</v>
      </c>
      <c r="C6499" t="str">
        <f>Sheet1!C6499</f>
        <v>United States</v>
      </c>
    </row>
    <row r="6500" spans="1:3" x14ac:dyDescent="0.25">
      <c r="A6500" t="str">
        <f>IF(Sheet1!H6500=0, "", Sheet1!L6500)</f>
        <v>ARCA:IEMG</v>
      </c>
      <c r="B6500" t="str">
        <f>Sheet1!K6500</f>
        <v>iShares, Inc. - iShares Core MSCI Emerging Markets ETF</v>
      </c>
      <c r="C6500" t="str">
        <f>Sheet1!C6500</f>
        <v>United States</v>
      </c>
    </row>
    <row r="6501" spans="1:3" x14ac:dyDescent="0.25">
      <c r="A6501" t="str">
        <f>IF(Sheet1!H6501=0, "", Sheet1!L6501)</f>
        <v>BATS:HEEM</v>
      </c>
      <c r="B6501" t="str">
        <f>Sheet1!K6501</f>
        <v>iShares, Inc. - iShares Currency Hedged MSCI Emerging Markets ETF</v>
      </c>
      <c r="C6501" t="str">
        <f>Sheet1!C6501</f>
        <v>United States</v>
      </c>
    </row>
    <row r="6502" spans="1:3" x14ac:dyDescent="0.25">
      <c r="A6502" t="str">
        <f>IF(Sheet1!H6502=0, "", Sheet1!L6502)</f>
        <v>ARCA:DVYE</v>
      </c>
      <c r="B6502" t="str">
        <f>Sheet1!K6502</f>
        <v>iShares, Inc. - iShares Emerging Markets Dividend ETF</v>
      </c>
      <c r="C6502" t="str">
        <f>Sheet1!C6502</f>
        <v>United States</v>
      </c>
    </row>
    <row r="6503" spans="1:3" x14ac:dyDescent="0.25">
      <c r="A6503" t="str">
        <f>IF(Sheet1!H6503=0, "", Sheet1!L6503)</f>
        <v>NASDAQGM:ESGE</v>
      </c>
      <c r="B6503" t="str">
        <f>Sheet1!K6503</f>
        <v>iShares, Inc. - iShares ESG Aware MSCI EM ETF</v>
      </c>
      <c r="C6503" t="str">
        <f>Sheet1!C6503</f>
        <v>United States</v>
      </c>
    </row>
    <row r="6504" spans="1:3" x14ac:dyDescent="0.25">
      <c r="A6504" t="str">
        <f>IF(Sheet1!H6504=0, "", Sheet1!L6504)</f>
        <v>BATS:HYXU</v>
      </c>
      <c r="B6504" t="str">
        <f>Sheet1!K6504</f>
        <v>iShares, Inc. - iShares International High Yield Bond ETF</v>
      </c>
      <c r="C6504" t="str">
        <f>Sheet1!C6504</f>
        <v>United States</v>
      </c>
    </row>
    <row r="6505" spans="1:3" x14ac:dyDescent="0.25">
      <c r="A6505" t="str">
        <f>IF(Sheet1!H6505=0, "", Sheet1!L6505)</f>
        <v>BATS:CEMB</v>
      </c>
      <c r="B6505" t="str">
        <f>Sheet1!K6505</f>
        <v>iShares, Inc. - iShares J.P. Morgan EM Corporate Bond ETF</v>
      </c>
      <c r="C6505" t="str">
        <f>Sheet1!C6505</f>
        <v>United States</v>
      </c>
    </row>
    <row r="6506" spans="1:3" x14ac:dyDescent="0.25">
      <c r="A6506" t="str">
        <f>IF(Sheet1!H6506=0, "", Sheet1!L6506)</f>
        <v>BATS:EMHY</v>
      </c>
      <c r="B6506" t="str">
        <f>Sheet1!K6506</f>
        <v>iShares, Inc. - iShares J.P. Morgan EM High Yield Bond ETF</v>
      </c>
      <c r="C6506" t="str">
        <f>Sheet1!C6506</f>
        <v>United States</v>
      </c>
    </row>
    <row r="6507" spans="1:3" x14ac:dyDescent="0.25">
      <c r="A6507" t="str">
        <f>IF(Sheet1!H6507=0, "", Sheet1!L6507)</f>
        <v>ARCA:LEMB</v>
      </c>
      <c r="B6507" t="str">
        <f>Sheet1!K6507</f>
        <v>iShares, Inc. - iShares J.P. Morgan EM Local Currency Bond ETF</v>
      </c>
      <c r="C6507" t="str">
        <f>Sheet1!C6507</f>
        <v>United States</v>
      </c>
    </row>
    <row r="6508" spans="1:3" x14ac:dyDescent="0.25">
      <c r="A6508" t="str">
        <f>IF(Sheet1!H6508=0, "", Sheet1!L6508)</f>
        <v>ARCA:EWA</v>
      </c>
      <c r="B6508" t="str">
        <f>Sheet1!K6508</f>
        <v>iShares, Inc. - iShares MSCI Australia ETF</v>
      </c>
      <c r="C6508" t="str">
        <f>Sheet1!C6508</f>
        <v>United States</v>
      </c>
    </row>
    <row r="6509" spans="1:3" x14ac:dyDescent="0.25">
      <c r="A6509" t="str">
        <f>IF(Sheet1!H6509=0, "", Sheet1!L6509)</f>
        <v>ARCA:EWO</v>
      </c>
      <c r="B6509" t="str">
        <f>Sheet1!K6509</f>
        <v>iShares, Inc. - iShares MSCI Austria ETF</v>
      </c>
      <c r="C6509" t="str">
        <f>Sheet1!C6509</f>
        <v>United States</v>
      </c>
    </row>
    <row r="6510" spans="1:3" x14ac:dyDescent="0.25">
      <c r="A6510" t="str">
        <f>IF(Sheet1!H6510=0, "", Sheet1!L6510)</f>
        <v>ARCA:EWK</v>
      </c>
      <c r="B6510" t="str">
        <f>Sheet1!K6510</f>
        <v>iShares, Inc. - iShares MSCI Belgium ETF</v>
      </c>
      <c r="C6510" t="str">
        <f>Sheet1!C6510</f>
        <v>United States</v>
      </c>
    </row>
    <row r="6511" spans="1:3" x14ac:dyDescent="0.25">
      <c r="A6511" t="str">
        <f>IF(Sheet1!H6511=0, "", Sheet1!L6511)</f>
        <v>ARCA:EWZ</v>
      </c>
      <c r="B6511" t="str">
        <f>Sheet1!K6511</f>
        <v>iShares, Inc. - iShares MSCI Brazil ETF</v>
      </c>
      <c r="C6511" t="str">
        <f>Sheet1!C6511</f>
        <v>United States</v>
      </c>
    </row>
    <row r="6512" spans="1:3" x14ac:dyDescent="0.25">
      <c r="A6512" t="str">
        <f>IF(Sheet1!H6512=0, "", Sheet1!L6512)</f>
        <v>ARCA:BKF</v>
      </c>
      <c r="B6512" t="str">
        <f>Sheet1!K6512</f>
        <v>iShares, Inc. - iShares MSCI BRIC ETF</v>
      </c>
      <c r="C6512" t="str">
        <f>Sheet1!C6512</f>
        <v>United States</v>
      </c>
    </row>
    <row r="6513" spans="1:3" x14ac:dyDescent="0.25">
      <c r="A6513" t="str">
        <f>IF(Sheet1!H6513=0, "", Sheet1!L6513)</f>
        <v>ARCA:EWC</v>
      </c>
      <c r="B6513" t="str">
        <f>Sheet1!K6513</f>
        <v>iShares, Inc. - iShares MSCI Canada ETF</v>
      </c>
      <c r="C6513" t="str">
        <f>Sheet1!C6513</f>
        <v>United States</v>
      </c>
    </row>
    <row r="6514" spans="1:3" x14ac:dyDescent="0.25">
      <c r="A6514" t="str">
        <f>IF(Sheet1!H6514=0, "", Sheet1!L6514)</f>
        <v>BATS:ECH</v>
      </c>
      <c r="B6514" t="str">
        <f>Sheet1!K6514</f>
        <v>iShares, Inc. - iShares MSCI Chile ETF</v>
      </c>
      <c r="C6514" t="str">
        <f>Sheet1!C6514</f>
        <v>United States</v>
      </c>
    </row>
    <row r="6515" spans="1:3" x14ac:dyDescent="0.25">
      <c r="A6515" t="str">
        <f>IF(Sheet1!H6515=0, "", Sheet1!L6515)</f>
        <v>ARCA:ICOL</v>
      </c>
      <c r="B6515" t="str">
        <f>Sheet1!K6515</f>
        <v>iShares, Inc. - iShares MSCI Colombia ETF</v>
      </c>
      <c r="C6515" t="str">
        <f>Sheet1!C6515</f>
        <v>United States</v>
      </c>
    </row>
    <row r="6516" spans="1:3" x14ac:dyDescent="0.25">
      <c r="A6516" t="str">
        <f>IF(Sheet1!H6516=0, "", Sheet1!L6516)</f>
        <v>NASDAQGM:EEMA</v>
      </c>
      <c r="B6516" t="str">
        <f>Sheet1!K6516</f>
        <v>iShares, Inc. - iShares MSCI Emerging Markets Asia ETF</v>
      </c>
      <c r="C6516" t="str">
        <f>Sheet1!C6516</f>
        <v>United States</v>
      </c>
    </row>
    <row r="6517" spans="1:3" x14ac:dyDescent="0.25">
      <c r="A6517" t="str">
        <f>IF(Sheet1!H6517=0, "", Sheet1!L6517)</f>
        <v>ARCA:EEM</v>
      </c>
      <c r="B6517" t="str">
        <f>Sheet1!K6517</f>
        <v>iShares, Inc. - iShares MSCI Emerging Markets ETF</v>
      </c>
      <c r="C6517" t="str">
        <f>Sheet1!C6517</f>
        <v>United States</v>
      </c>
    </row>
    <row r="6518" spans="1:3" x14ac:dyDescent="0.25">
      <c r="A6518" t="str">
        <f>IF(Sheet1!H6518=0, "", Sheet1!L6518)</f>
        <v>NASDAQGM:EMXC</v>
      </c>
      <c r="B6518" t="str">
        <f>Sheet1!K6518</f>
        <v>iShares, Inc. - iShares MSCI Emerging Markets ex China ETF</v>
      </c>
      <c r="C6518" t="str">
        <f>Sheet1!C6518</f>
        <v>United States</v>
      </c>
    </row>
    <row r="6519" spans="1:3" x14ac:dyDescent="0.25">
      <c r="A6519" t="str">
        <f>IF(Sheet1!H6519=0, "", Sheet1!L6519)</f>
        <v>BATS:EEMV</v>
      </c>
      <c r="B6519" t="str">
        <f>Sheet1!K6519</f>
        <v>iShares, Inc. - iShares MSCI Emerging Markets Min Vol Factor ETF</v>
      </c>
      <c r="C6519" t="str">
        <f>Sheet1!C6519</f>
        <v>United States</v>
      </c>
    </row>
    <row r="6520" spans="1:3" x14ac:dyDescent="0.25">
      <c r="A6520" t="str">
        <f>IF(Sheet1!H6520=0, "", Sheet1!L6520)</f>
        <v>BATS:EMGF</v>
      </c>
      <c r="B6520" t="str">
        <f>Sheet1!K6520</f>
        <v>iShares, Inc. - iShares MSCI Emerging Markets Multifactor ETF</v>
      </c>
      <c r="C6520" t="str">
        <f>Sheet1!C6520</f>
        <v>United States</v>
      </c>
    </row>
    <row r="6521" spans="1:3" x14ac:dyDescent="0.25">
      <c r="A6521" t="str">
        <f>IF(Sheet1!H6521=0, "", Sheet1!L6521)</f>
        <v>ARCA:EEMS</v>
      </c>
      <c r="B6521" t="str">
        <f>Sheet1!K6521</f>
        <v>iShares, Inc. - iShares MSCI Emerging Markets Small-Cap ETF</v>
      </c>
      <c r="C6521" t="str">
        <f>Sheet1!C6521</f>
        <v>United States</v>
      </c>
    </row>
    <row r="6522" spans="1:3" x14ac:dyDescent="0.25">
      <c r="A6522" t="str">
        <f>IF(Sheet1!H6522=0, "", Sheet1!L6522)</f>
        <v>BATS:EZU</v>
      </c>
      <c r="B6522" t="str">
        <f>Sheet1!K6522</f>
        <v>iShares, Inc. - iShares MSCI Eurozone ETF</v>
      </c>
      <c r="C6522" t="str">
        <f>Sheet1!C6522</f>
        <v>United States</v>
      </c>
    </row>
    <row r="6523" spans="1:3" x14ac:dyDescent="0.25">
      <c r="A6523" t="str">
        <f>IF(Sheet1!H6523=0, "", Sheet1!L6523)</f>
        <v>ARCA:EWQ</v>
      </c>
      <c r="B6523" t="str">
        <f>Sheet1!K6523</f>
        <v>iShares, Inc. - iShares MSCI France ETF</v>
      </c>
      <c r="C6523" t="str">
        <f>Sheet1!C6523</f>
        <v>United States</v>
      </c>
    </row>
    <row r="6524" spans="1:3" x14ac:dyDescent="0.25">
      <c r="A6524" t="str">
        <f>IF(Sheet1!H6524=0, "", Sheet1!L6524)</f>
        <v>ARCA:FM</v>
      </c>
      <c r="B6524" t="str">
        <f>Sheet1!K6524</f>
        <v>iShares, Inc. - iShares MSCI Frontier and Select EM ETF</v>
      </c>
      <c r="C6524" t="str">
        <f>Sheet1!C6524</f>
        <v>United States</v>
      </c>
    </row>
    <row r="6525" spans="1:3" x14ac:dyDescent="0.25">
      <c r="A6525" t="str">
        <f>IF(Sheet1!H6525=0, "", Sheet1!L6525)</f>
        <v>ARCA:EWG</v>
      </c>
      <c r="B6525" t="str">
        <f>Sheet1!K6525</f>
        <v>iShares, Inc. - iShares MSCI Germany ETF</v>
      </c>
      <c r="C6525" t="str">
        <f>Sheet1!C6525</f>
        <v>United States</v>
      </c>
    </row>
    <row r="6526" spans="1:3" x14ac:dyDescent="0.25">
      <c r="A6526" t="str">
        <f>IF(Sheet1!H6526=0, "", Sheet1!L6526)</f>
        <v>ARCA:VEGI</v>
      </c>
      <c r="B6526" t="str">
        <f>Sheet1!K6526</f>
        <v>iShares, Inc. - iShares MSCI Global Agriculture Producers ETF</v>
      </c>
      <c r="C6526" t="str">
        <f>Sheet1!C6526</f>
        <v>United States</v>
      </c>
    </row>
    <row r="6527" spans="1:3" x14ac:dyDescent="0.25">
      <c r="A6527" t="str">
        <f>IF(Sheet1!H6527=0, "", Sheet1!L6527)</f>
        <v>ARCA:FILL</v>
      </c>
      <c r="B6527" t="str">
        <f>Sheet1!K6527</f>
        <v>iShares, Inc. - iShares MSCI Global Energy Producers ETF</v>
      </c>
      <c r="C6527" t="str">
        <f>Sheet1!C6527</f>
        <v>United States</v>
      </c>
    </row>
    <row r="6528" spans="1:3" x14ac:dyDescent="0.25">
      <c r="A6528" t="str">
        <f>IF(Sheet1!H6528=0, "", Sheet1!L6528)</f>
        <v>NASDAQGM:RING</v>
      </c>
      <c r="B6528" t="str">
        <f>Sheet1!K6528</f>
        <v>iShares, Inc. - iShares MSCI Global Gold Miners ETF</v>
      </c>
      <c r="C6528" t="str">
        <f>Sheet1!C6528</f>
        <v>United States</v>
      </c>
    </row>
    <row r="6529" spans="1:3" x14ac:dyDescent="0.25">
      <c r="A6529" t="str">
        <f>IF(Sheet1!H6529=0, "", Sheet1!L6529)</f>
        <v>BATS:PICK</v>
      </c>
      <c r="B6529" t="str">
        <f>Sheet1!K6529</f>
        <v>iShares, Inc. - iShares MSCI Global Metals &amp; Mining Producers ETF</v>
      </c>
      <c r="C6529" t="str">
        <f>Sheet1!C6529</f>
        <v>United States</v>
      </c>
    </row>
    <row r="6530" spans="1:3" x14ac:dyDescent="0.25">
      <c r="A6530" t="str">
        <f>IF(Sheet1!H6530=0, "", Sheet1!L6530)</f>
        <v>BATS:ACWV</v>
      </c>
      <c r="B6530" t="str">
        <f>Sheet1!K6530</f>
        <v>iShares, Inc. - iShares MSCI Global Min Vol Factor ETF</v>
      </c>
      <c r="C6530" t="str">
        <f>Sheet1!C6530</f>
        <v>United States</v>
      </c>
    </row>
    <row r="6531" spans="1:3" x14ac:dyDescent="0.25">
      <c r="A6531" t="str">
        <f>IF(Sheet1!H6531=0, "", Sheet1!L6531)</f>
        <v>BATS:SLVP</v>
      </c>
      <c r="B6531" t="str">
        <f>Sheet1!K6531</f>
        <v>iShares, Inc. - iShares MSCI Global Silver and Metals Miners ETF</v>
      </c>
      <c r="C6531" t="str">
        <f>Sheet1!C6531</f>
        <v>United States</v>
      </c>
    </row>
    <row r="6532" spans="1:3" x14ac:dyDescent="0.25">
      <c r="A6532" t="str">
        <f>IF(Sheet1!H6532=0, "", Sheet1!L6532)</f>
        <v>ARCA:EWH</v>
      </c>
      <c r="B6532" t="str">
        <f>Sheet1!K6532</f>
        <v>iShares, Inc. - iShares MSCI Hong Kong ETF</v>
      </c>
      <c r="C6532" t="str">
        <f>Sheet1!C6532</f>
        <v>United States</v>
      </c>
    </row>
    <row r="6533" spans="1:3" x14ac:dyDescent="0.25">
      <c r="A6533" t="str">
        <f>IF(Sheet1!H6533=0, "", Sheet1!L6533)</f>
        <v>ARCA:EIS</v>
      </c>
      <c r="B6533" t="str">
        <f>Sheet1!K6533</f>
        <v>iShares, Inc. - iShares MSCI Israel ETF</v>
      </c>
      <c r="C6533" t="str">
        <f>Sheet1!C6533</f>
        <v>United States</v>
      </c>
    </row>
    <row r="6534" spans="1:3" x14ac:dyDescent="0.25">
      <c r="A6534" t="str">
        <f>IF(Sheet1!H6534=0, "", Sheet1!L6534)</f>
        <v>ARCA:EWI</v>
      </c>
      <c r="B6534" t="str">
        <f>Sheet1!K6534</f>
        <v>iShares, Inc. - iShares MSCI Italy ETF</v>
      </c>
      <c r="C6534" t="str">
        <f>Sheet1!C6534</f>
        <v>United States</v>
      </c>
    </row>
    <row r="6535" spans="1:3" x14ac:dyDescent="0.25">
      <c r="A6535" t="str">
        <f>IF(Sheet1!H6535=0, "", Sheet1!L6535)</f>
        <v>ARCA:EWJ</v>
      </c>
      <c r="B6535" t="str">
        <f>Sheet1!K6535</f>
        <v>iShares, Inc. - iShares MSCI Japan ETF</v>
      </c>
      <c r="C6535" t="str">
        <f>Sheet1!C6535</f>
        <v>United States</v>
      </c>
    </row>
    <row r="6536" spans="1:3" x14ac:dyDescent="0.25">
      <c r="A6536" t="str">
        <f>IF(Sheet1!H6536=0, "", Sheet1!L6536)</f>
        <v>ARCA:SCJ</v>
      </c>
      <c r="B6536" t="str">
        <f>Sheet1!K6536</f>
        <v>iShares, Inc. - iShares MSCI Japan Small-Cap ETF</v>
      </c>
      <c r="C6536" t="str">
        <f>Sheet1!C6536</f>
        <v>United States</v>
      </c>
    </row>
    <row r="6537" spans="1:3" x14ac:dyDescent="0.25">
      <c r="A6537" t="str">
        <f>IF(Sheet1!H6537=0, "", Sheet1!L6537)</f>
        <v>ARCA:EWM</v>
      </c>
      <c r="B6537" t="str">
        <f>Sheet1!K6537</f>
        <v>iShares, Inc. - iShares MSCI Malaysia ETF</v>
      </c>
      <c r="C6537" t="str">
        <f>Sheet1!C6537</f>
        <v>United States</v>
      </c>
    </row>
    <row r="6538" spans="1:3" x14ac:dyDescent="0.25">
      <c r="A6538" t="str">
        <f>IF(Sheet1!H6538=0, "", Sheet1!L6538)</f>
        <v>ARCA:EWW</v>
      </c>
      <c r="B6538" t="str">
        <f>Sheet1!K6538</f>
        <v>iShares, Inc. - iShares MSCI Mexico ETF</v>
      </c>
      <c r="C6538" t="str">
        <f>Sheet1!C6538</f>
        <v>United States</v>
      </c>
    </row>
    <row r="6539" spans="1:3" x14ac:dyDescent="0.25">
      <c r="A6539" t="str">
        <f>IF(Sheet1!H6539=0, "", Sheet1!L6539)</f>
        <v>ARCA:EWN</v>
      </c>
      <c r="B6539" t="str">
        <f>Sheet1!K6539</f>
        <v>iShares, Inc. - iShares MSCI Netherlands ETF</v>
      </c>
      <c r="C6539" t="str">
        <f>Sheet1!C6539</f>
        <v>United States</v>
      </c>
    </row>
    <row r="6540" spans="1:3" x14ac:dyDescent="0.25">
      <c r="A6540" t="str">
        <f>IF(Sheet1!H6540=0, "", Sheet1!L6540)</f>
        <v>ARCA:EPP</v>
      </c>
      <c r="B6540" t="str">
        <f>Sheet1!K6540</f>
        <v>iShares, Inc. - iShares MSCI Pacific ex Japan ETF</v>
      </c>
      <c r="C6540" t="str">
        <f>Sheet1!C6540</f>
        <v>United States</v>
      </c>
    </row>
    <row r="6541" spans="1:3" x14ac:dyDescent="0.25">
      <c r="A6541" t="str">
        <f>IF(Sheet1!H6541=0, "", Sheet1!L6541)</f>
        <v>ARCA:ERUS</v>
      </c>
      <c r="B6541" t="str">
        <f>Sheet1!K6541</f>
        <v>iShares, Inc. - iShares MSCI Russia ETF</v>
      </c>
      <c r="C6541" t="str">
        <f>Sheet1!C6541</f>
        <v>United States</v>
      </c>
    </row>
    <row r="6542" spans="1:3" x14ac:dyDescent="0.25">
      <c r="A6542" t="str">
        <f>IF(Sheet1!H6542=0, "", Sheet1!L6542)</f>
        <v>ARCA:EWS</v>
      </c>
      <c r="B6542" t="str">
        <f>Sheet1!K6542</f>
        <v>iShares, Inc. - iShares MSCI Singapore ETF</v>
      </c>
      <c r="C6542" t="str">
        <f>Sheet1!C6542</f>
        <v>United States</v>
      </c>
    </row>
    <row r="6543" spans="1:3" x14ac:dyDescent="0.25">
      <c r="A6543" t="str">
        <f>IF(Sheet1!H6543=0, "", Sheet1!L6543)</f>
        <v>ARCA:EZA</v>
      </c>
      <c r="B6543" t="str">
        <f>Sheet1!K6543</f>
        <v>iShares, Inc. - iShares MSCI South Africa ETF</v>
      </c>
      <c r="C6543" t="str">
        <f>Sheet1!C6543</f>
        <v>United States</v>
      </c>
    </row>
    <row r="6544" spans="1:3" x14ac:dyDescent="0.25">
      <c r="A6544" t="str">
        <f>IF(Sheet1!H6544=0, "", Sheet1!L6544)</f>
        <v>ARCA:EWY</v>
      </c>
      <c r="B6544" t="str">
        <f>Sheet1!K6544</f>
        <v>iShares, Inc. - iShares MSCI South Korea ETF</v>
      </c>
      <c r="C6544" t="str">
        <f>Sheet1!C6544</f>
        <v>United States</v>
      </c>
    </row>
    <row r="6545" spans="1:3" x14ac:dyDescent="0.25">
      <c r="A6545" t="str">
        <f>IF(Sheet1!H6545=0, "", Sheet1!L6545)</f>
        <v>ARCA:EWP</v>
      </c>
      <c r="B6545" t="str">
        <f>Sheet1!K6545</f>
        <v>iShares, Inc. - iShares MSCI Spain ETF</v>
      </c>
      <c r="C6545" t="str">
        <f>Sheet1!C6545</f>
        <v>United States</v>
      </c>
    </row>
    <row r="6546" spans="1:3" x14ac:dyDescent="0.25">
      <c r="A6546" t="str">
        <f>IF(Sheet1!H6546=0, "", Sheet1!L6546)</f>
        <v>ARCA:EWD</v>
      </c>
      <c r="B6546" t="str">
        <f>Sheet1!K6546</f>
        <v>iShares, Inc. - iShares MSCI Sweden ETF</v>
      </c>
      <c r="C6546" t="str">
        <f>Sheet1!C6546</f>
        <v>United States</v>
      </c>
    </row>
    <row r="6547" spans="1:3" x14ac:dyDescent="0.25">
      <c r="A6547" t="str">
        <f>IF(Sheet1!H6547=0, "", Sheet1!L6547)</f>
        <v>ARCA:EWL</v>
      </c>
      <c r="B6547" t="str">
        <f>Sheet1!K6547</f>
        <v>iShares, Inc. - iShares MSCI Switzerland ETF</v>
      </c>
      <c r="C6547" t="str">
        <f>Sheet1!C6547</f>
        <v>United States</v>
      </c>
    </row>
    <row r="6548" spans="1:3" x14ac:dyDescent="0.25">
      <c r="A6548" t="str">
        <f>IF(Sheet1!H6548=0, "", Sheet1!L6548)</f>
        <v>ARCA:EWT</v>
      </c>
      <c r="B6548" t="str">
        <f>Sheet1!K6548</f>
        <v>iShares, Inc. - iShares MSCI Taiwan ETF</v>
      </c>
      <c r="C6548" t="str">
        <f>Sheet1!C6548</f>
        <v>United States</v>
      </c>
    </row>
    <row r="6549" spans="1:3" x14ac:dyDescent="0.25">
      <c r="A6549" t="str">
        <f>IF(Sheet1!H6549=0, "", Sheet1!L6549)</f>
        <v>ARCA:THD</v>
      </c>
      <c r="B6549" t="str">
        <f>Sheet1!K6549</f>
        <v>iShares, Inc. - iShares MSCI Thailand ETF</v>
      </c>
      <c r="C6549" t="str">
        <f>Sheet1!C6549</f>
        <v>United States</v>
      </c>
    </row>
    <row r="6550" spans="1:3" x14ac:dyDescent="0.25">
      <c r="A6550" t="str">
        <f>IF(Sheet1!H6550=0, "", Sheet1!L6550)</f>
        <v>NASDAQGM:TUR</v>
      </c>
      <c r="B6550" t="str">
        <f>Sheet1!K6550</f>
        <v>iShares, Inc. - iShares MSCI Turkey ETF</v>
      </c>
      <c r="C6550" t="str">
        <f>Sheet1!C6550</f>
        <v>United States</v>
      </c>
    </row>
    <row r="6551" spans="1:3" x14ac:dyDescent="0.25">
      <c r="A6551" t="str">
        <f>IF(Sheet1!H6551=0, "", Sheet1!L6551)</f>
        <v>ARCA:EUSA</v>
      </c>
      <c r="B6551" t="str">
        <f>Sheet1!K6551</f>
        <v>iShares, Inc. - iShares MSCI USA Equal Weighted ETF</v>
      </c>
      <c r="C6551" t="str">
        <f>Sheet1!C6551</f>
        <v>United States</v>
      </c>
    </row>
    <row r="6552" spans="1:3" x14ac:dyDescent="0.25">
      <c r="A6552" t="str">
        <f>IF(Sheet1!H6552=0, "", Sheet1!L6552)</f>
        <v>ARCA:URTH</v>
      </c>
      <c r="B6552" t="str">
        <f>Sheet1!K6552</f>
        <v>iShares, Inc. - iShares MSCI World ETF</v>
      </c>
      <c r="C6552" t="str">
        <f>Sheet1!C6552</f>
        <v>United States</v>
      </c>
    </row>
    <row r="6553" spans="1:3" x14ac:dyDescent="0.25">
      <c r="A6553" t="str">
        <f>IF(Sheet1!H6553=0, "", Sheet1!L6553)</f>
        <v>BATS:GHYG</v>
      </c>
      <c r="B6553" t="str">
        <f>Sheet1!K6553</f>
        <v>iShares, Inc. - iShares US &amp; Intl High Yield Corp Bond ETF</v>
      </c>
      <c r="C6553" t="str">
        <f>Sheet1!C6553</f>
        <v>United States</v>
      </c>
    </row>
    <row r="6554" spans="1:3" x14ac:dyDescent="0.25">
      <c r="A6554" t="str">
        <f>IF(Sheet1!H6554=0, "", Sheet1!L6554)</f>
        <v>OTCPK:ISGN</v>
      </c>
      <c r="B6554" t="str">
        <f>Sheet1!K6554</f>
        <v>iSign Solutions Inc.</v>
      </c>
      <c r="C6554" t="str">
        <f>Sheet1!C6554</f>
        <v>United States</v>
      </c>
    </row>
    <row r="6555" spans="1:3" x14ac:dyDescent="0.25">
      <c r="A6555" t="str">
        <f>IF(Sheet1!H6555=0, "", Sheet1!L6555)</f>
        <v>OTCEM:ISHI</v>
      </c>
      <c r="B6555" t="str">
        <f>Sheet1!K6555</f>
        <v>Islet Holdings, Inc.</v>
      </c>
      <c r="C6555" t="str">
        <f>Sheet1!C6555</f>
        <v>(Invalid Identifier)</v>
      </c>
    </row>
    <row r="6556" spans="1:3" x14ac:dyDescent="0.25">
      <c r="A6556" t="str">
        <f>IF(Sheet1!H6556=0, "", Sheet1!L6556)</f>
        <v>NASDAQCM:ISLE</v>
      </c>
      <c r="B6556" t="str">
        <f>Sheet1!K6556</f>
        <v>Isleworth Healthcare Acquisition Corp.</v>
      </c>
      <c r="C6556" t="str">
        <f>Sheet1!C6556</f>
        <v>United States</v>
      </c>
    </row>
    <row r="6557" spans="1:3" x14ac:dyDescent="0.25">
      <c r="A6557" t="str">
        <f>IF(Sheet1!H6557=0, "", Sheet1!L6557)</f>
        <v>OTCEM:ISML</v>
      </c>
      <c r="B6557" t="str">
        <f>Sheet1!K6557</f>
        <v>Ism International Inc.</v>
      </c>
      <c r="C6557" t="str">
        <f>Sheet1!C6557</f>
        <v>(Invalid Identifier)</v>
      </c>
    </row>
    <row r="6558" spans="1:3" x14ac:dyDescent="0.25">
      <c r="A6558" t="str">
        <f>IF(Sheet1!H6558=0, "", Sheet1!L6558)</f>
        <v>OTCEM:IOMT</v>
      </c>
      <c r="B6558" t="str">
        <f>Sheet1!K6558</f>
        <v>Isomet Corp.</v>
      </c>
      <c r="C6558" t="str">
        <f>Sheet1!C6558</f>
        <v>(Invalid Identifier)</v>
      </c>
    </row>
    <row r="6559" spans="1:3" x14ac:dyDescent="0.25">
      <c r="A6559" t="str">
        <f>IF(Sheet1!H6559=0, "", Sheet1!L6559)</f>
        <v>OTCEM:ISON</v>
      </c>
      <c r="B6559" t="str">
        <f>Sheet1!K6559</f>
        <v>Isonics Corporation</v>
      </c>
      <c r="C6559" t="str">
        <f>Sheet1!C6559</f>
        <v>(Invalid Identifier)</v>
      </c>
    </row>
    <row r="6560" spans="1:3" x14ac:dyDescent="0.25">
      <c r="A6560" t="str">
        <f>IF(Sheet1!H6560=0, "", Sheet1!L6560)</f>
        <v>NASDAQGS:ISO</v>
      </c>
      <c r="B6560" t="str">
        <f>Sheet1!K6560</f>
        <v>IsoPlexis Corporation</v>
      </c>
      <c r="C6560" t="str">
        <f>Sheet1!C6560</f>
        <v>United States</v>
      </c>
    </row>
    <row r="6561" spans="1:3" x14ac:dyDescent="0.25">
      <c r="A6561" t="str">
        <f>IF(Sheet1!H6561=0, "", Sheet1!L6561)</f>
        <v>NYSEAM:ISR</v>
      </c>
      <c r="B6561" t="str">
        <f>Sheet1!K6561</f>
        <v>Isoray, Inc.</v>
      </c>
      <c r="C6561" t="str">
        <f>Sheet1!C6561</f>
        <v>United States</v>
      </c>
    </row>
    <row r="6562" spans="1:3" x14ac:dyDescent="0.25">
      <c r="A6562" t="str">
        <f>IF(Sheet1!H6562=0, "", Sheet1!L6562)</f>
        <v>NASDAQCM:ISPC</v>
      </c>
      <c r="B6562" t="str">
        <f>Sheet1!K6562</f>
        <v>iSpecimen Inc.</v>
      </c>
      <c r="C6562" t="str">
        <f>Sheet1!C6562</f>
        <v>United States</v>
      </c>
    </row>
    <row r="6563" spans="1:3" x14ac:dyDescent="0.25">
      <c r="A6563" t="str">
        <f>IF(Sheet1!H6563=0, "", Sheet1!L6563)</f>
        <v>NYSEAM:ISDR</v>
      </c>
      <c r="B6563" t="str">
        <f>Sheet1!K6563</f>
        <v>Issuer Direct Corporation</v>
      </c>
      <c r="C6563" t="str">
        <f>Sheet1!C6563</f>
        <v>United States</v>
      </c>
    </row>
    <row r="6564" spans="1:3" x14ac:dyDescent="0.25">
      <c r="A6564" t="str">
        <f>IF(Sheet1!H6564=0, "", Sheet1!L6564)</f>
        <v>NYSE:STAR</v>
      </c>
      <c r="B6564" t="str">
        <f>Sheet1!K6564</f>
        <v>iStar Inc.</v>
      </c>
      <c r="C6564" t="str">
        <f>Sheet1!C6564</f>
        <v>United States</v>
      </c>
    </row>
    <row r="6565" spans="1:3" x14ac:dyDescent="0.25">
      <c r="A6565" t="str">
        <f>IF(Sheet1!H6565=0, "", Sheet1!L6565)</f>
        <v>NASDAQCM:ISUN</v>
      </c>
      <c r="B6565" t="str">
        <f>Sheet1!K6565</f>
        <v>iSun, Inc.</v>
      </c>
      <c r="C6565" t="str">
        <f>Sheet1!C6565</f>
        <v>United States</v>
      </c>
    </row>
    <row r="6566" spans="1:3" x14ac:dyDescent="0.25">
      <c r="A6566" t="str">
        <f>IF(Sheet1!H6566=0, "", Sheet1!L6566)</f>
        <v>AIM:ITX</v>
      </c>
      <c r="B6566" t="str">
        <f>Sheet1!K6566</f>
        <v>Itaconix plc</v>
      </c>
      <c r="C6566" t="str">
        <f>Sheet1!C6566</f>
        <v>United States</v>
      </c>
    </row>
    <row r="6567" spans="1:3" x14ac:dyDescent="0.25">
      <c r="A6567" t="str">
        <f>IF(Sheet1!H6567=0, "", Sheet1!L6567)</f>
        <v>TSXV:IFOS</v>
      </c>
      <c r="B6567" t="str">
        <f>Sheet1!K6567</f>
        <v>Itafos Inc.</v>
      </c>
      <c r="C6567" t="str">
        <f>Sheet1!C6567</f>
        <v>United States</v>
      </c>
    </row>
    <row r="6568" spans="1:3" x14ac:dyDescent="0.25">
      <c r="A6568" t="str">
        <f>IF(Sheet1!H6568=0, "", Sheet1!L6568)</f>
        <v>OTCPK:IFBC</v>
      </c>
      <c r="B6568" t="str">
        <f>Sheet1!K6568</f>
        <v>Italian Food &amp; Beverage Corp.</v>
      </c>
      <c r="C6568" t="str">
        <f>Sheet1!C6568</f>
        <v>United States</v>
      </c>
    </row>
    <row r="6569" spans="1:3" x14ac:dyDescent="0.25">
      <c r="A6569" t="str">
        <f>IF(Sheet1!H6569=0, "", Sheet1!L6569)</f>
        <v>OTCEM:ITKH</v>
      </c>
      <c r="B6569" t="str">
        <f>Sheet1!K6569</f>
        <v>iTeknik Holding Corporation</v>
      </c>
      <c r="C6569" t="str">
        <f>Sheet1!C6569</f>
        <v>(Invalid Identifier)</v>
      </c>
    </row>
    <row r="6570" spans="1:3" x14ac:dyDescent="0.25">
      <c r="A6570" t="str">
        <f>IF(Sheet1!H6570=0, "", Sheet1!L6570)</f>
        <v>OTCQX:INLB</v>
      </c>
      <c r="B6570" t="str">
        <f>Sheet1!K6570</f>
        <v>Item 9 Labs Corp.</v>
      </c>
      <c r="C6570" t="str">
        <f>Sheet1!C6570</f>
        <v>(Invalid Identifier)</v>
      </c>
    </row>
    <row r="6571" spans="1:3" x14ac:dyDescent="0.25">
      <c r="A6571" t="str">
        <f>IF(Sheet1!H6571=0, "", Sheet1!L6571)</f>
        <v>NASDAQGM:ITOS</v>
      </c>
      <c r="B6571" t="str">
        <f>Sheet1!K6571</f>
        <v>iTeos Therapeutics, Inc.</v>
      </c>
      <c r="C6571" t="str">
        <f>Sheet1!C6571</f>
        <v>United States</v>
      </c>
    </row>
    <row r="6572" spans="1:3" x14ac:dyDescent="0.25">
      <c r="A6572" t="str">
        <f>IF(Sheet1!H6572=0, "", Sheet1!L6572)</f>
        <v>NASDAQCM:ITI</v>
      </c>
      <c r="B6572" t="str">
        <f>Sheet1!K6572</f>
        <v>Iteris, Inc.</v>
      </c>
      <c r="C6572" t="str">
        <f>Sheet1!C6572</f>
        <v>United States</v>
      </c>
    </row>
    <row r="6573" spans="1:3" x14ac:dyDescent="0.25">
      <c r="A6573" t="str">
        <f>IF(Sheet1!H6573=0, "", Sheet1!L6573)</f>
        <v>OTCPK:ITEX</v>
      </c>
      <c r="B6573" t="str">
        <f>Sheet1!K6573</f>
        <v>ITEX Corporation</v>
      </c>
      <c r="C6573" t="str">
        <f>Sheet1!C6573</f>
        <v>United States</v>
      </c>
    </row>
    <row r="6574" spans="1:3" x14ac:dyDescent="0.25">
      <c r="A6574" t="str">
        <f>IF(Sheet1!H6574=0, "", Sheet1!L6574)</f>
        <v>NASDAQCM:ITHX</v>
      </c>
      <c r="B6574" t="str">
        <f>Sheet1!K6574</f>
        <v>ITHAX Acquisition Corp.</v>
      </c>
      <c r="C6574" t="str">
        <f>Sheet1!C6574</f>
        <v>United States</v>
      </c>
    </row>
    <row r="6575" spans="1:3" x14ac:dyDescent="0.25">
      <c r="A6575" t="str">
        <f>IF(Sheet1!H6575=0, "", Sheet1!L6575)</f>
        <v>NASDAQCM:ITQ</v>
      </c>
      <c r="B6575" t="str">
        <f>Sheet1!K6575</f>
        <v>Itiquira Acquisition Corp.</v>
      </c>
      <c r="C6575" t="str">
        <f>Sheet1!C6575</f>
        <v>United States</v>
      </c>
    </row>
    <row r="6576" spans="1:3" x14ac:dyDescent="0.25">
      <c r="A6576" t="str">
        <f>IF(Sheet1!H6576=0, "", Sheet1!L6576)</f>
        <v>OTCPK:ITMC</v>
      </c>
      <c r="B6576" t="str">
        <f>Sheet1!K6576</f>
        <v>Itoco Inc.</v>
      </c>
      <c r="C6576" t="str">
        <f>Sheet1!C6576</f>
        <v>United States</v>
      </c>
    </row>
    <row r="6577" spans="1:3" x14ac:dyDescent="0.25">
      <c r="A6577" t="str">
        <f>IF(Sheet1!H6577=0, "", Sheet1!L6577)</f>
        <v>OTCPK:IKTO</v>
      </c>
      <c r="B6577" t="str">
        <f>Sheet1!K6577</f>
        <v>iTokk, Inc.</v>
      </c>
      <c r="C6577" t="str">
        <f>Sheet1!C6577</f>
        <v>United States</v>
      </c>
    </row>
    <row r="6578" spans="1:3" x14ac:dyDescent="0.25">
      <c r="A6578" t="str">
        <f>IF(Sheet1!H6578=0, "", Sheet1!L6578)</f>
        <v>OTCPK:ITNS</v>
      </c>
      <c r="B6578" t="str">
        <f>Sheet1!K6578</f>
        <v>Itonis, Inc.</v>
      </c>
      <c r="C6578" t="str">
        <f>Sheet1!C6578</f>
        <v>United States</v>
      </c>
    </row>
    <row r="6579" spans="1:3" x14ac:dyDescent="0.25">
      <c r="A6579" t="str">
        <f>IF(Sheet1!H6579=0, "", Sheet1!L6579)</f>
        <v>NASDAQGS:ITRI</v>
      </c>
      <c r="B6579" t="str">
        <f>Sheet1!K6579</f>
        <v>Itron, Inc.</v>
      </c>
      <c r="C6579" t="str">
        <f>Sheet1!C6579</f>
        <v>United States</v>
      </c>
    </row>
    <row r="6580" spans="1:3" x14ac:dyDescent="0.25">
      <c r="A6580" t="str">
        <f>IF(Sheet1!H6580=0, "", Sheet1!L6580)</f>
        <v>OTCEM:ITRO</v>
      </c>
      <c r="B6580" t="str">
        <f>Sheet1!K6580</f>
        <v>Itronics Inc.</v>
      </c>
      <c r="C6580" t="str">
        <f>Sheet1!C6580</f>
        <v>(Invalid Identifier)</v>
      </c>
    </row>
    <row r="6581" spans="1:3" x14ac:dyDescent="0.25">
      <c r="A6581" t="str">
        <f>IF(Sheet1!H6581=0, "", Sheet1!L6581)</f>
        <v>OTCEM:ESIN.Q</v>
      </c>
      <c r="B6581" t="str">
        <f>Sheet1!K6581</f>
        <v>ITT Educational Services, Inc.</v>
      </c>
      <c r="C6581" t="str">
        <f>Sheet1!C6581</f>
        <v>(Invalid Identifier)</v>
      </c>
    </row>
    <row r="6582" spans="1:3" x14ac:dyDescent="0.25">
      <c r="A6582" t="str">
        <f>IF(Sheet1!H6582=0, "", Sheet1!L6582)</f>
        <v>NYSE:ITT</v>
      </c>
      <c r="B6582" t="str">
        <f>Sheet1!K6582</f>
        <v>ITT Inc.</v>
      </c>
      <c r="C6582" t="str">
        <f>Sheet1!C6582</f>
        <v>United States</v>
      </c>
    </row>
    <row r="6583" spans="1:3" x14ac:dyDescent="0.25">
      <c r="A6583" t="str">
        <f>IF(Sheet1!H6583=0, "", Sheet1!L6583)</f>
        <v>NYSE:IVAN</v>
      </c>
      <c r="B6583" t="str">
        <f>Sheet1!K6583</f>
        <v>Ivanhoe Capital Acquisition Corp.</v>
      </c>
      <c r="C6583" t="str">
        <f>Sheet1!C6583</f>
        <v>United States</v>
      </c>
    </row>
    <row r="6584" spans="1:3" x14ac:dyDescent="0.25">
      <c r="A6584" t="str">
        <f>IF(Sheet1!H6584=0, "", Sheet1!L6584)</f>
        <v>OTCQB:IVDA</v>
      </c>
      <c r="B6584" t="str">
        <f>Sheet1!K6584</f>
        <v>Iveda Solutions, Inc.</v>
      </c>
      <c r="C6584" t="str">
        <f>Sheet1!C6584</f>
        <v>(Invalid Identifier)</v>
      </c>
    </row>
    <row r="6585" spans="1:3" x14ac:dyDescent="0.25">
      <c r="A6585" t="str">
        <f>IF(Sheet1!H6585=0, "", Sheet1!L6585)</f>
        <v>NASDAQGS:ISEE</v>
      </c>
      <c r="B6585" t="str">
        <f>Sheet1!K6585</f>
        <v>IVERIC bio, Inc.</v>
      </c>
      <c r="C6585" t="str">
        <f>Sheet1!C6585</f>
        <v>United States</v>
      </c>
    </row>
    <row r="6586" spans="1:3" x14ac:dyDescent="0.25">
      <c r="A6586" t="str">
        <f>IF(Sheet1!H6586=0, "", Sheet1!L6586)</f>
        <v>NYSE:IVH</v>
      </c>
      <c r="B6586" t="str">
        <f>Sheet1!K6586</f>
        <v>Ivy Funds - Delaware Ivy High Income Opportunities Fund</v>
      </c>
      <c r="C6586" t="str">
        <f>Sheet1!C6586</f>
        <v>United States</v>
      </c>
    </row>
    <row r="6587" spans="1:3" x14ac:dyDescent="0.25">
      <c r="A6587" t="str">
        <f>IF(Sheet1!H6587=0, "", Sheet1!L6587)</f>
        <v>OTCPK:IWAL</v>
      </c>
      <c r="B6587" t="str">
        <f>Sheet1!K6587</f>
        <v>iWallet Corporation</v>
      </c>
      <c r="C6587" t="str">
        <f>Sheet1!C6587</f>
        <v>United States</v>
      </c>
    </row>
    <row r="6588" spans="1:3" x14ac:dyDescent="0.25">
      <c r="A6588" t="str">
        <f>IF(Sheet1!H6588=0, "", Sheet1!L6588)</f>
        <v>OTCPK:IWBB</v>
      </c>
      <c r="B6588" t="str">
        <f>Sheet1!K6588</f>
        <v>IWEB, Inc.</v>
      </c>
      <c r="C6588" t="str">
        <f>Sheet1!C6588</f>
        <v>United States</v>
      </c>
    </row>
    <row r="6589" spans="1:3" x14ac:dyDescent="0.25">
      <c r="A6589" t="str">
        <f>IF(Sheet1!H6589=0, "", Sheet1!L6589)</f>
        <v>OTCEM:IXEH</v>
      </c>
      <c r="B6589" t="str">
        <f>Sheet1!K6589</f>
        <v>IX Energy Holdings, Inc.</v>
      </c>
      <c r="C6589" t="str">
        <f>Sheet1!C6589</f>
        <v>(Invalid Identifier)</v>
      </c>
    </row>
    <row r="6590" spans="1:3" x14ac:dyDescent="0.25">
      <c r="A6590" t="str">
        <f>IF(Sheet1!H6590=0, "", Sheet1!L6590)</f>
        <v>NASDAQCM:IZEA</v>
      </c>
      <c r="B6590" t="str">
        <f>Sheet1!K6590</f>
        <v>IZEA Worldwide, Inc.</v>
      </c>
      <c r="C6590" t="str">
        <f>Sheet1!C6590</f>
        <v>United States</v>
      </c>
    </row>
    <row r="6591" spans="1:3" x14ac:dyDescent="0.25">
      <c r="A6591" t="str">
        <f>IF(Sheet1!H6591=0, "", Sheet1!L6591)</f>
        <v>OTCEM:IZNN</v>
      </c>
      <c r="B6591" t="str">
        <f>Sheet1!K6591</f>
        <v>IZON Network, Inc.</v>
      </c>
      <c r="C6591" t="str">
        <f>Sheet1!C6591</f>
        <v>(Invalid Identifier)</v>
      </c>
    </row>
    <row r="6592" spans="1:3" x14ac:dyDescent="0.25">
      <c r="A6592" t="str">
        <f>IF(Sheet1!H6592=0, "", Sheet1!L6592)</f>
        <v>NASDAQGS:JJSF</v>
      </c>
      <c r="B6592" t="str">
        <f>Sheet1!K6592</f>
        <v>J &amp; J Snack Foods Corp.</v>
      </c>
      <c r="C6592" t="str">
        <f>Sheet1!C6592</f>
        <v>United States</v>
      </c>
    </row>
    <row r="6593" spans="1:3" x14ac:dyDescent="0.25">
      <c r="A6593" t="str">
        <f>IF(Sheet1!H6593=0, "", Sheet1!L6593)</f>
        <v>NASDAQGS:JBHT</v>
      </c>
      <c r="B6593" t="str">
        <f>Sheet1!K6593</f>
        <v>J.B. Hunt Transport Services, Inc.</v>
      </c>
      <c r="C6593" t="str">
        <f>Sheet1!C6593</f>
        <v>United States</v>
      </c>
    </row>
    <row r="6594" spans="1:3" x14ac:dyDescent="0.25">
      <c r="A6594" t="str">
        <f>IF(Sheet1!H6594=0, "", Sheet1!L6594)</f>
        <v>NYSE:JILL</v>
      </c>
      <c r="B6594" t="str">
        <f>Sheet1!K6594</f>
        <v>J.Jill, Inc.</v>
      </c>
      <c r="C6594" t="str">
        <f>Sheet1!C6594</f>
        <v>United States</v>
      </c>
    </row>
    <row r="6595" spans="1:3" x14ac:dyDescent="0.25">
      <c r="A6595" t="str">
        <f>IF(Sheet1!H6595=0, "", Sheet1!L6595)</f>
        <v>ARCA:JAVA</v>
      </c>
      <c r="B6595" t="str">
        <f>Sheet1!K6595</f>
        <v>J.P. Morgan Exchange-Traded Fund Trust - JPMorgan Active Value ETF</v>
      </c>
      <c r="C6595" t="str">
        <f>Sheet1!C6595</f>
        <v>United States</v>
      </c>
    </row>
    <row r="6596" spans="1:3" x14ac:dyDescent="0.25">
      <c r="A6596" t="str">
        <f>IF(Sheet1!H6596=0, "", Sheet1!L6596)</f>
        <v>BATS:JEMA</v>
      </c>
      <c r="B6596" t="str">
        <f>Sheet1!K6596</f>
        <v>J.P. Morgan Exchange-Traded Fund Trust - JPMorgan ActiveBuilders Emerging Market</v>
      </c>
      <c r="C6596" t="str">
        <f>Sheet1!C6596</f>
        <v>United States</v>
      </c>
    </row>
    <row r="6597" spans="1:3" x14ac:dyDescent="0.25">
      <c r="A6597" t="str">
        <f>IF(Sheet1!H6597=0, "", Sheet1!L6597)</f>
        <v>ARCA:JIDA</v>
      </c>
      <c r="B6597" t="str">
        <f>Sheet1!K6597</f>
        <v>J.P. Morgan Exchange-Traded Fund Trust - JPMorgan ActiveBuilders International E</v>
      </c>
      <c r="C6597" t="str">
        <f>Sheet1!C6597</f>
        <v>United States</v>
      </c>
    </row>
    <row r="6598" spans="1:3" x14ac:dyDescent="0.25">
      <c r="A6598" t="str">
        <f>IF(Sheet1!H6598=0, "", Sheet1!L6598)</f>
        <v>BATS:BBSA</v>
      </c>
      <c r="B6598" t="str">
        <f>Sheet1!K6598</f>
        <v>J.P. Morgan Exchange-Traded Fund Trust - JPMorgan BetaBuilders 1-5 Year U.S. Agg</v>
      </c>
      <c r="C6598" t="str">
        <f>Sheet1!C6598</f>
        <v>United States</v>
      </c>
    </row>
    <row r="6599" spans="1:3" x14ac:dyDescent="0.25">
      <c r="A6599" t="str">
        <f>IF(Sheet1!H6599=0, "", Sheet1!L6599)</f>
        <v>BATS:BBCA</v>
      </c>
      <c r="B6599" t="str">
        <f>Sheet1!K6599</f>
        <v>J.P. Morgan Exchange-Traded Fund Trust - JPMorgan BetaBuilders Canada ETF</v>
      </c>
      <c r="C6599" t="str">
        <f>Sheet1!C6599</f>
        <v>United States</v>
      </c>
    </row>
    <row r="6600" spans="1:3" x14ac:dyDescent="0.25">
      <c r="A6600" t="str">
        <f>IF(Sheet1!H6600=0, "", Sheet1!L6600)</f>
        <v>BATS:BBAX</v>
      </c>
      <c r="B6600" t="str">
        <f>Sheet1!K6600</f>
        <v>J.P. Morgan Exchange-Traded Fund Trust - JPMorgan BetaBuilders Developed Asia ex</v>
      </c>
      <c r="C6600" t="str">
        <f>Sheet1!C6600</f>
        <v>United States</v>
      </c>
    </row>
    <row r="6601" spans="1:3" x14ac:dyDescent="0.25">
      <c r="A6601" t="str">
        <f>IF(Sheet1!H6601=0, "", Sheet1!L6601)</f>
        <v>BATS:BBEU</v>
      </c>
      <c r="B6601" t="str">
        <f>Sheet1!K6601</f>
        <v>J.P. Morgan Exchange-Traded Fund Trust - JPMorgan BetaBuilders Europe ETF</v>
      </c>
      <c r="C6601" t="str">
        <f>Sheet1!C6601</f>
        <v>United States</v>
      </c>
    </row>
    <row r="6602" spans="1:3" x14ac:dyDescent="0.25">
      <c r="A6602" t="str">
        <f>IF(Sheet1!H6602=0, "", Sheet1!L6602)</f>
        <v>BATS:BBIN</v>
      </c>
      <c r="B6602" t="str">
        <f>Sheet1!K6602</f>
        <v>J.P. Morgan Exchange-Traded Fund Trust - JPMorgan BetaBuilders International Equ</v>
      </c>
      <c r="C6602" t="str">
        <f>Sheet1!C6602</f>
        <v>United States</v>
      </c>
    </row>
    <row r="6603" spans="1:3" x14ac:dyDescent="0.25">
      <c r="A6603" t="str">
        <f>IF(Sheet1!H6603=0, "", Sheet1!L6603)</f>
        <v>BATS:BBJP</v>
      </c>
      <c r="B6603" t="str">
        <f>Sheet1!K6603</f>
        <v>J.P. Morgan Exchange-Traded Fund Trust - JPMorgan BetaBuilders Japan ETF</v>
      </c>
      <c r="C6603" t="str">
        <f>Sheet1!C6603</f>
        <v>United States</v>
      </c>
    </row>
    <row r="6604" spans="1:3" x14ac:dyDescent="0.25">
      <c r="A6604" t="str">
        <f>IF(Sheet1!H6604=0, "", Sheet1!L6604)</f>
        <v>BATS:BBRE</v>
      </c>
      <c r="B6604" t="str">
        <f>Sheet1!K6604</f>
        <v>J.P. Morgan Exchange-Traded Fund Trust - JPMorgan BetaBuilders MSCI US REIT ETF</v>
      </c>
      <c r="C6604" t="str">
        <f>Sheet1!C6604</f>
        <v>United States</v>
      </c>
    </row>
    <row r="6605" spans="1:3" x14ac:dyDescent="0.25">
      <c r="A6605" t="str">
        <f>IF(Sheet1!H6605=0, "", Sheet1!L6605)</f>
        <v>BATS:BBUS</v>
      </c>
      <c r="B6605" t="str">
        <f>Sheet1!K6605</f>
        <v>J.P. Morgan Exchange-Traded Fund Trust - JPMorgan BetaBuilders U.S. Equity ETF</v>
      </c>
      <c r="C6605" t="str">
        <f>Sheet1!C6605</f>
        <v>United States</v>
      </c>
    </row>
    <row r="6606" spans="1:3" x14ac:dyDescent="0.25">
      <c r="A6606" t="str">
        <f>IF(Sheet1!H6606=0, "", Sheet1!L6606)</f>
        <v>ARCA:BBMC</v>
      </c>
      <c r="B6606" t="str">
        <f>Sheet1!K6606</f>
        <v>J.P. Morgan Exchange-Traded Fund Trust - JPMorgan BetaBuilders U.S. Mid Cap Equi</v>
      </c>
      <c r="C6606" t="str">
        <f>Sheet1!C6606</f>
        <v>United States</v>
      </c>
    </row>
    <row r="6607" spans="1:3" x14ac:dyDescent="0.25">
      <c r="A6607" t="str">
        <f>IF(Sheet1!H6607=0, "", Sheet1!L6607)</f>
        <v>ARCA:BBSC</v>
      </c>
      <c r="B6607" t="str">
        <f>Sheet1!K6607</f>
        <v>J.P. Morgan Exchange-Traded Fund Trust - JPMorgan BetaBuilders U.S. Small Cap Eq</v>
      </c>
      <c r="C6607" t="str">
        <f>Sheet1!C6607</f>
        <v>United States</v>
      </c>
    </row>
    <row r="6608" spans="1:3" x14ac:dyDescent="0.25">
      <c r="A6608" t="str">
        <f>IF(Sheet1!H6608=0, "", Sheet1!L6608)</f>
        <v>ARCA:JCTR</v>
      </c>
      <c r="B6608" t="str">
        <f>Sheet1!K6608</f>
        <v>J.P. Morgan Exchange-Traded Fund Trust - JPMorgan Carbon Transition U.S. Equity</v>
      </c>
      <c r="C6608" t="str">
        <f>Sheet1!C6608</f>
        <v>United States</v>
      </c>
    </row>
    <row r="6609" spans="1:3" x14ac:dyDescent="0.25">
      <c r="A6609" t="str">
        <f>IF(Sheet1!H6609=0, "", Sheet1!L6609)</f>
        <v>ARCA:TEMP</v>
      </c>
      <c r="B6609" t="str">
        <f>Sheet1!K6609</f>
        <v>J.P. Morgan Exchange-Traded Fund Trust - JPMorgan Climate Change Solutions ETF</v>
      </c>
      <c r="C6609" t="str">
        <f>Sheet1!C6609</f>
        <v>United States</v>
      </c>
    </row>
    <row r="6610" spans="1:3" x14ac:dyDescent="0.25">
      <c r="A6610" t="str">
        <f>IF(Sheet1!H6610=0, "", Sheet1!L6610)</f>
        <v>BATS:JCPB</v>
      </c>
      <c r="B6610" t="str">
        <f>Sheet1!K6610</f>
        <v>J.P. Morgan Exchange-Traded Fund Trust - JPMorgan Core Plus Bond ETF</v>
      </c>
      <c r="C6610" t="str">
        <f>Sheet1!C6610</f>
        <v>United States</v>
      </c>
    </row>
    <row r="6611" spans="1:3" x14ac:dyDescent="0.25">
      <c r="A6611" t="str">
        <f>IF(Sheet1!H6611=0, "", Sheet1!L6611)</f>
        <v>ARCA:JIGB</v>
      </c>
      <c r="B6611" t="str">
        <f>Sheet1!K6611</f>
        <v>J.P. Morgan Exchange-Traded Fund Trust - JPMorgan Corporate Bond Research Enhanc</v>
      </c>
      <c r="C6611" t="str">
        <f>Sheet1!C6611</f>
        <v>United States</v>
      </c>
    </row>
    <row r="6612" spans="1:3" x14ac:dyDescent="0.25">
      <c r="A6612" t="str">
        <f>IF(Sheet1!H6612=0, "", Sheet1!L6612)</f>
        <v>ARCA:JPEM</v>
      </c>
      <c r="B6612" t="str">
        <f>Sheet1!K6612</f>
        <v>J.P. Morgan Exchange-Traded Fund Trust - JPMorgan Diversified Return Emerging Ma</v>
      </c>
      <c r="C6612" t="str">
        <f>Sheet1!C6612</f>
        <v>United States</v>
      </c>
    </row>
    <row r="6613" spans="1:3" x14ac:dyDescent="0.25">
      <c r="A6613" t="str">
        <f>IF(Sheet1!H6613=0, "", Sheet1!L6613)</f>
        <v>ARCA:JPIN</v>
      </c>
      <c r="B6613" t="str">
        <f>Sheet1!K6613</f>
        <v>J.P. Morgan Exchange-Traded Fund Trust - JPMorgan Diversified Return Internation</v>
      </c>
      <c r="C6613" t="str">
        <f>Sheet1!C6613</f>
        <v>United States</v>
      </c>
    </row>
    <row r="6614" spans="1:3" x14ac:dyDescent="0.25">
      <c r="A6614" t="str">
        <f>IF(Sheet1!H6614=0, "", Sheet1!L6614)</f>
        <v>ARCA:JPUS</v>
      </c>
      <c r="B6614" t="str">
        <f>Sheet1!K6614</f>
        <v>J.P. Morgan Exchange-Traded Fund Trust - JPMorgan Diversified Return U.S. Equity</v>
      </c>
      <c r="C6614" t="str">
        <f>Sheet1!C6614</f>
        <v>United States</v>
      </c>
    </row>
    <row r="6615" spans="1:3" x14ac:dyDescent="0.25">
      <c r="A6615" t="str">
        <f>IF(Sheet1!H6615=0, "", Sheet1!L6615)</f>
        <v>ARCA:JPSE</v>
      </c>
      <c r="B6615" t="str">
        <f>Sheet1!K6615</f>
        <v>J.P. Morgan Exchange-Traded Fund Trust - JPMorgan Diversified Return U.S. Small</v>
      </c>
      <c r="C6615" t="str">
        <f>Sheet1!C6615</f>
        <v>United States</v>
      </c>
    </row>
    <row r="6616" spans="1:3" x14ac:dyDescent="0.25">
      <c r="A6616" t="str">
        <f>IF(Sheet1!H6616=0, "", Sheet1!L6616)</f>
        <v>ARCA:JEPI</v>
      </c>
      <c r="B6616" t="str">
        <f>Sheet1!K6616</f>
        <v>J.P. Morgan Exchange-Traded Fund Trust - JPMorgan Equity Premium Income ETF</v>
      </c>
      <c r="C6616" t="str">
        <f>Sheet1!C6616</f>
        <v>United States</v>
      </c>
    </row>
    <row r="6617" spans="1:3" x14ac:dyDescent="0.25">
      <c r="A6617" t="str">
        <f>IF(Sheet1!H6617=0, "", Sheet1!L6617)</f>
        <v>BATS:JPHY</v>
      </c>
      <c r="B6617" t="str">
        <f>Sheet1!K6617</f>
        <v>J.P. Morgan Exchange-Traded Fund Trust - JPMorgan High Yield Research Enhanced E</v>
      </c>
      <c r="C6617" t="str">
        <f>Sheet1!C6617</f>
        <v>United States</v>
      </c>
    </row>
    <row r="6618" spans="1:3" x14ac:dyDescent="0.25">
      <c r="A6618" t="str">
        <f>IF(Sheet1!H6618=0, "", Sheet1!L6618)</f>
        <v>BATS:JPIB</v>
      </c>
      <c r="B6618" t="str">
        <f>Sheet1!K6618</f>
        <v>J.P. Morgan Exchange-Traded Fund Trust - JPMorgan International Bond Opportuniti</v>
      </c>
      <c r="C6618" t="str">
        <f>Sheet1!C6618</f>
        <v>United States</v>
      </c>
    </row>
    <row r="6619" spans="1:3" x14ac:dyDescent="0.25">
      <c r="A6619" t="str">
        <f>IF(Sheet1!H6619=0, "", Sheet1!L6619)</f>
        <v>ARCA:JIG</v>
      </c>
      <c r="B6619" t="str">
        <f>Sheet1!K6619</f>
        <v>J.P. Morgan Exchange-Traded Fund Trust - JPMorgan International Growth ETF</v>
      </c>
      <c r="C6619" t="str">
        <f>Sheet1!C6619</f>
        <v>United States</v>
      </c>
    </row>
    <row r="6620" spans="1:3" x14ac:dyDescent="0.25">
      <c r="A6620" t="str">
        <f>IF(Sheet1!H6620=0, "", Sheet1!L6620)</f>
        <v>BATS:JMUB</v>
      </c>
      <c r="B6620" t="str">
        <f>Sheet1!K6620</f>
        <v>J.P. Morgan Exchange-Traded Fund Trust - JPMorgan Municipal ETF</v>
      </c>
      <c r="C6620" t="str">
        <f>Sheet1!C6620</f>
        <v>United States</v>
      </c>
    </row>
    <row r="6621" spans="1:3" x14ac:dyDescent="0.25">
      <c r="A6621" t="str">
        <f>IF(Sheet1!H6621=0, "", Sheet1!L6621)</f>
        <v>ARCA:JSCP</v>
      </c>
      <c r="B6621" t="str">
        <f>Sheet1!K6621</f>
        <v>J.P. Morgan Exchange-Traded Fund Trust - JPMorgan Short Duration Core Plus ETF</v>
      </c>
      <c r="C6621" t="str">
        <f>Sheet1!C6621</f>
        <v>United States</v>
      </c>
    </row>
    <row r="6622" spans="1:3" x14ac:dyDescent="0.25">
      <c r="A6622" t="str">
        <f>IF(Sheet1!H6622=0, "", Sheet1!L6622)</f>
        <v>ARCA:JAGG</v>
      </c>
      <c r="B6622" t="str">
        <f>Sheet1!K6622</f>
        <v>J.P. Morgan Exchange-Traded Fund Trust - JPMorgan U.S. Aggregate Bond ETF</v>
      </c>
      <c r="C6622" t="str">
        <f>Sheet1!C6622</f>
        <v>United States</v>
      </c>
    </row>
    <row r="6623" spans="1:3" x14ac:dyDescent="0.25">
      <c r="A6623" t="str">
        <f>IF(Sheet1!H6623=0, "", Sheet1!L6623)</f>
        <v>ARCA:JDIV</v>
      </c>
      <c r="B6623" t="str">
        <f>Sheet1!K6623</f>
        <v>J.P. Morgan Exchange-Traded Fund Trust - JPMorgan U.S. Dividend ETF</v>
      </c>
      <c r="C6623" t="str">
        <f>Sheet1!C6623</f>
        <v>United States</v>
      </c>
    </row>
    <row r="6624" spans="1:3" x14ac:dyDescent="0.25">
      <c r="A6624" t="str">
        <f>IF(Sheet1!H6624=0, "", Sheet1!L6624)</f>
        <v>ARCA:JMIN</v>
      </c>
      <c r="B6624" t="str">
        <f>Sheet1!K6624</f>
        <v>J.P. Morgan Exchange-Traded Fund Trust - JPMorgan U.S. Minimum Volatility ETF</v>
      </c>
      <c r="C6624" t="str">
        <f>Sheet1!C6624</f>
        <v>United States</v>
      </c>
    </row>
    <row r="6625" spans="1:3" x14ac:dyDescent="0.25">
      <c r="A6625" t="str">
        <f>IF(Sheet1!H6625=0, "", Sheet1!L6625)</f>
        <v>ARCA:JMOM</v>
      </c>
      <c r="B6625" t="str">
        <f>Sheet1!K6625</f>
        <v>J.P. Morgan Exchange-Traded Fund Trust - JPMorgan U.S. Momentum Factor ETF</v>
      </c>
      <c r="C6625" t="str">
        <f>Sheet1!C6625</f>
        <v>United States</v>
      </c>
    </row>
    <row r="6626" spans="1:3" x14ac:dyDescent="0.25">
      <c r="A6626" t="str">
        <f>IF(Sheet1!H6626=0, "", Sheet1!L6626)</f>
        <v>ARCA:JQUA</v>
      </c>
      <c r="B6626" t="str">
        <f>Sheet1!K6626</f>
        <v>J.P. Morgan Exchange-Traded Fund Trust - JPMorgan U.S. Quality Factor ETF</v>
      </c>
      <c r="C6626" t="str">
        <f>Sheet1!C6626</f>
        <v>United States</v>
      </c>
    </row>
    <row r="6627" spans="1:3" x14ac:dyDescent="0.25">
      <c r="A6627" t="str">
        <f>IF(Sheet1!H6627=0, "", Sheet1!L6627)</f>
        <v>ARCA:JVAL</v>
      </c>
      <c r="B6627" t="str">
        <f>Sheet1!K6627</f>
        <v>J.P. Morgan Exchange-Traded Fund Trust - JPMorgan U.S. Value Factor ETF</v>
      </c>
      <c r="C6627" t="str">
        <f>Sheet1!C6627</f>
        <v>United States</v>
      </c>
    </row>
    <row r="6628" spans="1:3" x14ac:dyDescent="0.25">
      <c r="A6628" t="str">
        <f>IF(Sheet1!H6628=0, "", Sheet1!L6628)</f>
        <v>BATS:JPST</v>
      </c>
      <c r="B6628" t="str">
        <f>Sheet1!K6628</f>
        <v>J.P. Morgan Exchange-Traded Fund Trust - JPMorgan Ultra-Short Income ETF</v>
      </c>
      <c r="C6628" t="str">
        <f>Sheet1!C6628</f>
        <v>United States</v>
      </c>
    </row>
    <row r="6629" spans="1:3" x14ac:dyDescent="0.25">
      <c r="A6629" t="str">
        <f>IF(Sheet1!H6629=0, "", Sheet1!L6629)</f>
        <v>BATS:JMST</v>
      </c>
      <c r="B6629" t="str">
        <f>Sheet1!K6629</f>
        <v>J.P. Morgan Exchange-Traded Fund Trust - JPMorgan Ultra-Short Municipal Income E</v>
      </c>
      <c r="C6629" t="str">
        <f>Sheet1!C6629</f>
        <v>United States</v>
      </c>
    </row>
    <row r="6630" spans="1:3" x14ac:dyDescent="0.25">
      <c r="A6630" t="str">
        <f>IF(Sheet1!H6630=0, "", Sheet1!L6630)</f>
        <v>ARCA:JPMB</v>
      </c>
      <c r="B6630" t="str">
        <f>Sheet1!K6630</f>
        <v>J.P. Morgan Exchange-Traded Fund Trust - JPMorgan USD Emerging Markets Sovereign</v>
      </c>
      <c r="C6630" t="str">
        <f>Sheet1!C6630</f>
        <v>United States</v>
      </c>
    </row>
    <row r="6631" spans="1:3" x14ac:dyDescent="0.25">
      <c r="A6631" t="str">
        <f>IF(Sheet1!H6631=0, "", Sheet1!L6631)</f>
        <v>NASDAQCM:MAYS</v>
      </c>
      <c r="B6631" t="str">
        <f>Sheet1!K6631</f>
        <v>J.W. Mays, Inc.</v>
      </c>
      <c r="C6631" t="str">
        <f>Sheet1!C6631</f>
        <v>United States</v>
      </c>
    </row>
    <row r="6632" spans="1:3" x14ac:dyDescent="0.25">
      <c r="A6632" t="str">
        <f>IF(Sheet1!H6632=0, "", Sheet1!L6632)</f>
        <v>NYSE:JBL</v>
      </c>
      <c r="B6632" t="str">
        <f>Sheet1!K6632</f>
        <v>Jabil Inc.</v>
      </c>
      <c r="C6632" t="str">
        <f>Sheet1!C6632</f>
        <v>United States</v>
      </c>
    </row>
    <row r="6633" spans="1:3" x14ac:dyDescent="0.25">
      <c r="A6633" t="str">
        <f>IF(Sheet1!H6633=0, "", Sheet1!L6633)</f>
        <v>NASDAQCM:JCIC</v>
      </c>
      <c r="B6633" t="str">
        <f>Sheet1!K6633</f>
        <v>Jack Creek Investment Corp.</v>
      </c>
      <c r="C6633" t="str">
        <f>Sheet1!C6633</f>
        <v>United States</v>
      </c>
    </row>
    <row r="6634" spans="1:3" x14ac:dyDescent="0.25">
      <c r="A6634" t="str">
        <f>IF(Sheet1!H6634=0, "", Sheet1!L6634)</f>
        <v>NASDAQGS:JKHY</v>
      </c>
      <c r="B6634" t="str">
        <f>Sheet1!K6634</f>
        <v>Jack Henry &amp; Associates, Inc.</v>
      </c>
      <c r="C6634" t="str">
        <f>Sheet1!C6634</f>
        <v>United States</v>
      </c>
    </row>
    <row r="6635" spans="1:3" x14ac:dyDescent="0.25">
      <c r="A6635" t="str">
        <f>IF(Sheet1!H6635=0, "", Sheet1!L6635)</f>
        <v>NASDAQGS:JACK</v>
      </c>
      <c r="B6635" t="str">
        <f>Sheet1!K6635</f>
        <v>Jack in the Box Inc.</v>
      </c>
      <c r="C6635" t="str">
        <f>Sheet1!C6635</f>
        <v>United States</v>
      </c>
    </row>
    <row r="6636" spans="1:3" x14ac:dyDescent="0.25">
      <c r="A6636" t="str">
        <f>IF(Sheet1!H6636=0, "", Sheet1!L6636)</f>
        <v>OTCQB:JKSM</v>
      </c>
      <c r="B6636" t="str">
        <f>Sheet1!K6636</f>
        <v>Jacksam Corporation</v>
      </c>
      <c r="C6636" t="str">
        <f>Sheet1!C6636</f>
        <v>(Invalid Identifier)</v>
      </c>
    </row>
    <row r="6637" spans="1:3" x14ac:dyDescent="0.25">
      <c r="A6637" t="str">
        <f>IF(Sheet1!H6637=0, "", Sheet1!L6637)</f>
        <v>NYSE:RJAC.U</v>
      </c>
      <c r="B6637" t="str">
        <f>Sheet1!K6637</f>
        <v>Jackson Acquisition Company</v>
      </c>
      <c r="C6637" t="str">
        <f>Sheet1!C6637</f>
        <v>United States</v>
      </c>
    </row>
    <row r="6638" spans="1:3" x14ac:dyDescent="0.25">
      <c r="A6638" t="str">
        <f>IF(Sheet1!H6638=0, "", Sheet1!L6638)</f>
        <v>NYSE:JXN</v>
      </c>
      <c r="B6638" t="str">
        <f>Sheet1!K6638</f>
        <v>Jackson Financial Inc.</v>
      </c>
      <c r="C6638" t="str">
        <f>Sheet1!C6638</f>
        <v>United States</v>
      </c>
    </row>
    <row r="6639" spans="1:3" x14ac:dyDescent="0.25">
      <c r="A6639" t="str">
        <f>IF(Sheet1!H6639=0, "", Sheet1!L6639)</f>
        <v>OTCEM:JACO</v>
      </c>
      <c r="B6639" t="str">
        <f>Sheet1!K6639</f>
        <v>Jaco Electronics Inc.</v>
      </c>
      <c r="C6639" t="str">
        <f>Sheet1!C6639</f>
        <v>(Invalid Identifier)</v>
      </c>
    </row>
    <row r="6640" spans="1:3" x14ac:dyDescent="0.25">
      <c r="A6640" t="str">
        <f>IF(Sheet1!H6640=0, "", Sheet1!L6640)</f>
        <v>NYSE:J</v>
      </c>
      <c r="B6640" t="str">
        <f>Sheet1!K6640</f>
        <v>Jacobs Engineering Group Inc.</v>
      </c>
      <c r="C6640" t="str">
        <f>Sheet1!C6640</f>
        <v>United States</v>
      </c>
    </row>
    <row r="6641" spans="1:3" x14ac:dyDescent="0.25">
      <c r="A6641" t="str">
        <f>IF(Sheet1!H6641=0, "", Sheet1!L6641)</f>
        <v>OTCEM:JADG</v>
      </c>
      <c r="B6641" t="str">
        <f>Sheet1!K6641</f>
        <v>Jade Global Holdings, Inc.</v>
      </c>
      <c r="C6641" t="str">
        <f>Sheet1!C6641</f>
        <v>(Invalid Identifier)</v>
      </c>
    </row>
    <row r="6642" spans="1:3" x14ac:dyDescent="0.25">
      <c r="A6642" t="str">
        <f>IF(Sheet1!H6642=0, "", Sheet1!L6642)</f>
        <v>NASDAQCM:JAGX</v>
      </c>
      <c r="B6642" t="str">
        <f>Sheet1!K6642</f>
        <v>Jaguar Health, Inc.</v>
      </c>
      <c r="C6642" t="str">
        <f>Sheet1!C6642</f>
        <v>United States</v>
      </c>
    </row>
    <row r="6643" spans="1:3" x14ac:dyDescent="0.25">
      <c r="A6643" t="str">
        <f>IF(Sheet1!H6643=0, "", Sheet1!L6643)</f>
        <v>NASDAQGS:JAKK</v>
      </c>
      <c r="B6643" t="str">
        <f>Sheet1!K6643</f>
        <v>JAKKS Pacific, Inc.</v>
      </c>
      <c r="C6643" t="str">
        <f>Sheet1!C6643</f>
        <v>United States</v>
      </c>
    </row>
    <row r="6644" spans="1:3" x14ac:dyDescent="0.25">
      <c r="A6644" t="str">
        <f>IF(Sheet1!H6644=0, "", Sheet1!L6644)</f>
        <v>OTCEM:JKRO</v>
      </c>
      <c r="B6644" t="str">
        <f>Sheet1!K6644</f>
        <v>Jakroo Inc.</v>
      </c>
      <c r="C6644" t="str">
        <f>Sheet1!C6644</f>
        <v>(Invalid Identifier)</v>
      </c>
    </row>
    <row r="6645" spans="1:3" x14ac:dyDescent="0.25">
      <c r="A6645" t="str">
        <f>IF(Sheet1!H6645=0, "", Sheet1!L6645)</f>
        <v>OTCPK:JMTM</v>
      </c>
      <c r="B6645" t="str">
        <f>Sheet1!K6645</f>
        <v>James Maritime Holdings, Inc.</v>
      </c>
      <c r="C6645" t="str">
        <f>Sheet1!C6645</f>
        <v>United States</v>
      </c>
    </row>
    <row r="6646" spans="1:3" x14ac:dyDescent="0.25">
      <c r="A6646" t="str">
        <f>IF(Sheet1!H6646=0, "", Sheet1!L6646)</f>
        <v>NASDAQGS:JAMF</v>
      </c>
      <c r="B6646" t="str">
        <f>Sheet1!K6646</f>
        <v>Jamf Holding Corp.</v>
      </c>
      <c r="C6646" t="str">
        <f>Sheet1!C6646</f>
        <v>United States</v>
      </c>
    </row>
    <row r="6647" spans="1:3" x14ac:dyDescent="0.25">
      <c r="A6647" t="str">
        <f>IF(Sheet1!H6647=0, "", Sheet1!L6647)</f>
        <v>OTCPK:JAMN</v>
      </c>
      <c r="B6647" t="str">
        <f>Sheet1!K6647</f>
        <v>Jammin Java Corp.</v>
      </c>
      <c r="C6647" t="str">
        <f>Sheet1!C6647</f>
        <v>United States</v>
      </c>
    </row>
    <row r="6648" spans="1:3" x14ac:dyDescent="0.25">
      <c r="A6648" t="str">
        <f>IF(Sheet1!H6648=0, "", Sheet1!L6648)</f>
        <v>OTCPK:JANL</v>
      </c>
      <c r="B6648" t="str">
        <f>Sheet1!K6648</f>
        <v>Janel Corporation</v>
      </c>
      <c r="C6648" t="str">
        <f>Sheet1!C6648</f>
        <v>United States</v>
      </c>
    </row>
    <row r="6649" spans="1:3" x14ac:dyDescent="0.25">
      <c r="A6649" t="str">
        <f>IF(Sheet1!H6649=0, "", Sheet1!L6649)</f>
        <v>NASDAQCM:JAN</v>
      </c>
      <c r="B6649" t="str">
        <f>Sheet1!K6649</f>
        <v>JanOne Inc.</v>
      </c>
      <c r="C6649" t="str">
        <f>Sheet1!C6649</f>
        <v>United States</v>
      </c>
    </row>
    <row r="6650" spans="1:3" x14ac:dyDescent="0.25">
      <c r="A6650" t="str">
        <f>IF(Sheet1!H6650=0, "", Sheet1!L6650)</f>
        <v>ARCA:JAAA</v>
      </c>
      <c r="B6650" t="str">
        <f>Sheet1!K6650</f>
        <v>Janus Detroit Street Trust - Janus Henderson AAA CLO ETF</v>
      </c>
      <c r="C6650" t="str">
        <f>Sheet1!C6650</f>
        <v>United States</v>
      </c>
    </row>
    <row r="6651" spans="1:3" x14ac:dyDescent="0.25">
      <c r="A6651" t="str">
        <f>IF(Sheet1!H6651=0, "", Sheet1!L6651)</f>
        <v>ARCA:SXUS</v>
      </c>
      <c r="B6651" t="str">
        <f>Sheet1!K6651</f>
        <v>Janus Detroit Street Trust - Janus Henderson International Sustainable Equity ET</v>
      </c>
      <c r="C6651" t="str">
        <f>Sheet1!C6651</f>
        <v>United States</v>
      </c>
    </row>
    <row r="6652" spans="1:3" x14ac:dyDescent="0.25">
      <c r="A6652" t="str">
        <f>IF(Sheet1!H6652=0, "", Sheet1!L6652)</f>
        <v>ARCA:JMBS</v>
      </c>
      <c r="B6652" t="str">
        <f>Sheet1!K6652</f>
        <v>Janus Detroit Street Trust - Janus Henderson Mortgage-Backed Securities ETF</v>
      </c>
      <c r="C6652" t="str">
        <f>Sheet1!C6652</f>
        <v>United States</v>
      </c>
    </row>
    <row r="6653" spans="1:3" x14ac:dyDescent="0.25">
      <c r="A6653" t="str">
        <f>IF(Sheet1!H6653=0, "", Sheet1!L6653)</f>
        <v>ARCA:JZRO</v>
      </c>
      <c r="B6653" t="str">
        <f>Sheet1!K6653</f>
        <v>Janus Detroit Street Trust - Janus Henderson Net Zero Transition Resources ETF</v>
      </c>
      <c r="C6653" t="str">
        <f>Sheet1!C6653</f>
        <v>United States</v>
      </c>
    </row>
    <row r="6654" spans="1:3" x14ac:dyDescent="0.25">
      <c r="A6654" t="str">
        <f>IF(Sheet1!H6654=0, "", Sheet1!L6654)</f>
        <v>ARCA:VNLA</v>
      </c>
      <c r="B6654" t="str">
        <f>Sheet1!K6654</f>
        <v>Janus Detroit Street Trust - Janus Henderson Short Duration Income ETF</v>
      </c>
      <c r="C6654" t="str">
        <f>Sheet1!C6654</f>
        <v>United States</v>
      </c>
    </row>
    <row r="6655" spans="1:3" x14ac:dyDescent="0.25">
      <c r="A6655" t="str">
        <f>IF(Sheet1!H6655=0, "", Sheet1!L6655)</f>
        <v>NASDAQGM:JSML</v>
      </c>
      <c r="B6655" t="str">
        <f>Sheet1!K6655</f>
        <v>Janus Detroit Street Trust - Janus Henderson Small Cap Growth Alpha ETF</v>
      </c>
      <c r="C6655" t="str">
        <f>Sheet1!C6655</f>
        <v>United States</v>
      </c>
    </row>
    <row r="6656" spans="1:3" x14ac:dyDescent="0.25">
      <c r="A6656" t="str">
        <f>IF(Sheet1!H6656=0, "", Sheet1!L6656)</f>
        <v>NASDAQGM:JSMD</v>
      </c>
      <c r="B6656" t="str">
        <f>Sheet1!K6656</f>
        <v>Janus Detroit Street Trust - Janus Henderson Small/Mid Cap Growth Alpha ETF</v>
      </c>
      <c r="C6656" t="str">
        <f>Sheet1!C6656</f>
        <v>United States</v>
      </c>
    </row>
    <row r="6657" spans="1:3" x14ac:dyDescent="0.25">
      <c r="A6657" t="str">
        <f>IF(Sheet1!H6657=0, "", Sheet1!L6657)</f>
        <v>ARCA:JIB</v>
      </c>
      <c r="B6657" t="str">
        <f>Sheet1!K6657</f>
        <v>Janus Detroit Street Trust - Janus Henderson Sustainable &amp; Impact Core Bond ETF</v>
      </c>
      <c r="C6657" t="str">
        <f>Sheet1!C6657</f>
        <v>United States</v>
      </c>
    </row>
    <row r="6658" spans="1:3" x14ac:dyDescent="0.25">
      <c r="A6658" t="str">
        <f>IF(Sheet1!H6658=0, "", Sheet1!L6658)</f>
        <v>ARCA:SCRD</v>
      </c>
      <c r="B6658" t="str">
        <f>Sheet1!K6658</f>
        <v>Janus Detroit Street Trust - Janus Henderson Sustainable Corporate Bond ETF</v>
      </c>
      <c r="C6658" t="str">
        <f>Sheet1!C6658</f>
        <v>United States</v>
      </c>
    </row>
    <row r="6659" spans="1:3" x14ac:dyDescent="0.25">
      <c r="A6659" t="str">
        <f>IF(Sheet1!H6659=0, "", Sheet1!L6659)</f>
        <v>ARCA:JRE</v>
      </c>
      <c r="B6659" t="str">
        <f>Sheet1!K6659</f>
        <v>Janus Detroit Street Trust - Janus Henderson U.S. Real Estate ETF</v>
      </c>
      <c r="C6659" t="str">
        <f>Sheet1!C6659</f>
        <v>United States</v>
      </c>
    </row>
    <row r="6660" spans="1:3" x14ac:dyDescent="0.25">
      <c r="A6660" t="str">
        <f>IF(Sheet1!H6660=0, "", Sheet1!L6660)</f>
        <v>ARCA:SSPX</v>
      </c>
      <c r="B6660" t="str">
        <f>Sheet1!K6660</f>
        <v>Janus Detroit Street Trust - Janus Henderson U.S. Sustainable Equity ETF</v>
      </c>
      <c r="C6660" t="str">
        <f>Sheet1!C6660</f>
        <v>United States</v>
      </c>
    </row>
    <row r="6661" spans="1:3" x14ac:dyDescent="0.25">
      <c r="A6661" t="str">
        <f>IF(Sheet1!H6661=0, "", Sheet1!L6661)</f>
        <v>HMSE:0054364</v>
      </c>
      <c r="B6661" t="str">
        <f>Sheet1!K6661</f>
        <v>Janus Henderson Capital Funds plc - Janus Flexible Income Fund</v>
      </c>
      <c r="C6661" t="str">
        <f>Sheet1!C6661</f>
        <v>(Invalid Identifier)</v>
      </c>
    </row>
    <row r="6662" spans="1:3" x14ac:dyDescent="0.25">
      <c r="A6662" t="str">
        <f>IF(Sheet1!H6662=0, "", Sheet1!L6662)</f>
        <v>DB:FK4C</v>
      </c>
      <c r="B6662" t="str">
        <f>Sheet1!K6662</f>
        <v>Janus Henderson Capital Funds plc - Janus Opportunistic Alpha Fund</v>
      </c>
      <c r="C6662" t="str">
        <f>Sheet1!C6662</f>
        <v>United States</v>
      </c>
    </row>
    <row r="6663" spans="1:3" x14ac:dyDescent="0.25">
      <c r="A6663" t="str">
        <f>IF(Sheet1!H6663=0, "", Sheet1!L6663)</f>
        <v>NYSE:JBI</v>
      </c>
      <c r="B6663" t="str">
        <f>Sheet1!K6663</f>
        <v>Janus International Group, Inc.</v>
      </c>
      <c r="C6663" t="str">
        <f>Sheet1!C6663</f>
        <v>United States</v>
      </c>
    </row>
    <row r="6664" spans="1:3" x14ac:dyDescent="0.25">
      <c r="A6664" t="str">
        <f>IF(Sheet1!H6664=0, "", Sheet1!L6664)</f>
        <v>NASDAQGM:JANX</v>
      </c>
      <c r="B6664" t="str">
        <f>Sheet1!K6664</f>
        <v>Janux Therapeutics, Inc.</v>
      </c>
      <c r="C6664" t="str">
        <f>Sheet1!C6664</f>
        <v>United States</v>
      </c>
    </row>
    <row r="6665" spans="1:3" x14ac:dyDescent="0.25">
      <c r="A6665" t="str">
        <f>IF(Sheet1!H6665=0, "", Sheet1!L6665)</f>
        <v>NASDAQCM:JSPR</v>
      </c>
      <c r="B6665" t="str">
        <f>Sheet1!K6665</f>
        <v>Jasper Therapeutics, Inc.</v>
      </c>
      <c r="C6665" t="str">
        <f>Sheet1!C6665</f>
        <v>United States</v>
      </c>
    </row>
    <row r="6666" spans="1:3" x14ac:dyDescent="0.25">
      <c r="A6666" t="str">
        <f>IF(Sheet1!H6666=0, "", Sheet1!L6666)</f>
        <v>NASDAQCM:HCNE</v>
      </c>
      <c r="B6666" t="str">
        <f>Sheet1!K6666</f>
        <v>JAWS Hurricane Acquisition Corporation</v>
      </c>
      <c r="C6666" t="str">
        <f>Sheet1!C6666</f>
        <v>United States</v>
      </c>
    </row>
    <row r="6667" spans="1:3" x14ac:dyDescent="0.25">
      <c r="A6667" t="str">
        <f>IF(Sheet1!H6667=0, "", Sheet1!L6667)</f>
        <v>NASDAQCM:JUGG</v>
      </c>
      <c r="B6667" t="str">
        <f>Sheet1!K6667</f>
        <v>Jaws Juggernaut Acquisition Corporation</v>
      </c>
      <c r="C6667" t="str">
        <f>Sheet1!C6667</f>
        <v>United States</v>
      </c>
    </row>
    <row r="6668" spans="1:3" x14ac:dyDescent="0.25">
      <c r="A6668" t="str">
        <f>IF(Sheet1!H6668=0, "", Sheet1!L6668)</f>
        <v>NYSE:JWSM</v>
      </c>
      <c r="B6668" t="str">
        <f>Sheet1!K6668</f>
        <v>Jaws Mustang Acquisition Corporation</v>
      </c>
      <c r="C6668" t="str">
        <f>Sheet1!C6668</f>
        <v>United States</v>
      </c>
    </row>
    <row r="6669" spans="1:3" x14ac:dyDescent="0.25">
      <c r="A6669" t="str">
        <f>IF(Sheet1!H6669=0, "", Sheet1!L6669)</f>
        <v>NYSE:JBGS</v>
      </c>
      <c r="B6669" t="str">
        <f>Sheet1!K6669</f>
        <v>JBG SMITH Properties</v>
      </c>
      <c r="C6669" t="str">
        <f>Sheet1!C6669</f>
        <v>United States</v>
      </c>
    </row>
    <row r="6670" spans="1:3" x14ac:dyDescent="0.25">
      <c r="A6670" t="str">
        <f>IF(Sheet1!H6670=0, "", Sheet1!L6670)</f>
        <v>OTCPK:JBTC</v>
      </c>
      <c r="B6670" t="str">
        <f>Sheet1!K6670</f>
        <v>JBT Bancorp Inc.</v>
      </c>
      <c r="C6670" t="str">
        <f>Sheet1!C6670</f>
        <v>United States</v>
      </c>
    </row>
    <row r="6671" spans="1:3" x14ac:dyDescent="0.25">
      <c r="A6671" t="str">
        <f>IF(Sheet1!H6671=0, "", Sheet1!L6671)</f>
        <v>OTCQX:JDVB</v>
      </c>
      <c r="B6671" t="str">
        <f>Sheet1!K6671</f>
        <v>JD Bancshares, Inc.</v>
      </c>
      <c r="C6671" t="str">
        <f>Sheet1!C6671</f>
        <v>(Invalid Identifier)</v>
      </c>
    </row>
    <row r="6672" spans="1:3" x14ac:dyDescent="0.25">
      <c r="A6672" t="str">
        <f>IF(Sheet1!H6672=0, "", Sheet1!L6672)</f>
        <v>NYSE:JEF</v>
      </c>
      <c r="B6672" t="str">
        <f>Sheet1!K6672</f>
        <v>Jefferies Financial Group Inc.</v>
      </c>
      <c r="C6672" t="str">
        <f>Sheet1!C6672</f>
        <v>United States</v>
      </c>
    </row>
    <row r="6673" spans="1:3" x14ac:dyDescent="0.25">
      <c r="A6673" t="str">
        <f>IF(Sheet1!H6673=0, "", Sheet1!L6673)</f>
        <v>OTCPK:JFWV</v>
      </c>
      <c r="B6673" t="str">
        <f>Sheet1!K6673</f>
        <v>Jefferson Security Bank</v>
      </c>
      <c r="C6673" t="str">
        <f>Sheet1!C6673</f>
        <v>United States</v>
      </c>
    </row>
    <row r="6674" spans="1:3" x14ac:dyDescent="0.25">
      <c r="A6674" t="str">
        <f>IF(Sheet1!H6674=0, "", Sheet1!L6674)</f>
        <v>OTCQB:JFBC</v>
      </c>
      <c r="B6674" t="str">
        <f>Sheet1!K6674</f>
        <v>Jeffersonville Bancorp</v>
      </c>
      <c r="C6674" t="str">
        <f>Sheet1!C6674</f>
        <v>(Invalid Identifier)</v>
      </c>
    </row>
    <row r="6675" spans="1:3" x14ac:dyDescent="0.25">
      <c r="A6675" t="str">
        <f>IF(Sheet1!H6675=0, "", Sheet1!L6675)</f>
        <v>NYSE:JELD</v>
      </c>
      <c r="B6675" t="str">
        <f>Sheet1!K6675</f>
        <v>JELD-WEN Holding, Inc.</v>
      </c>
      <c r="C6675" t="str">
        <f>Sheet1!C6675</f>
        <v>United States</v>
      </c>
    </row>
    <row r="6676" spans="1:3" x14ac:dyDescent="0.25">
      <c r="A6676" t="str">
        <f>IF(Sheet1!H6676=0, "", Sheet1!L6676)</f>
        <v>OTCPK:JERT</v>
      </c>
      <c r="B6676" t="str">
        <f>Sheet1!K6676</f>
        <v>JER Investors Trust Inc.</v>
      </c>
      <c r="C6676" t="str">
        <f>Sheet1!C6676</f>
        <v>United States</v>
      </c>
    </row>
    <row r="6677" spans="1:3" x14ac:dyDescent="0.25">
      <c r="A6677" t="str">
        <f>IF(Sheet1!H6677=0, "", Sheet1!L6677)</f>
        <v>NASDAQCM:JRSH</v>
      </c>
      <c r="B6677" t="str">
        <f>Sheet1!K6677</f>
        <v>Jerash Holdings (US), Inc.</v>
      </c>
      <c r="C6677" t="str">
        <f>Sheet1!C6677</f>
        <v>United States</v>
      </c>
    </row>
    <row r="6678" spans="1:3" x14ac:dyDescent="0.25">
      <c r="A6678" t="str">
        <f>IF(Sheet1!H6678=0, "", Sheet1!L6678)</f>
        <v>OTCPK:JTBK</v>
      </c>
      <c r="B6678" t="str">
        <f>Sheet1!K6678</f>
        <v>Jetblack Corp.</v>
      </c>
      <c r="C6678" t="str">
        <f>Sheet1!C6678</f>
        <v>United States</v>
      </c>
    </row>
    <row r="6679" spans="1:3" x14ac:dyDescent="0.25">
      <c r="A6679" t="str">
        <f>IF(Sheet1!H6679=0, "", Sheet1!L6679)</f>
        <v>NASDAQGS:JBLU</v>
      </c>
      <c r="B6679" t="str">
        <f>Sheet1!K6679</f>
        <v>JetBlue Airways Corporation</v>
      </c>
      <c r="C6679" t="str">
        <f>Sheet1!C6679</f>
        <v>United States</v>
      </c>
    </row>
    <row r="6680" spans="1:3" x14ac:dyDescent="0.25">
      <c r="A6680" t="str">
        <f>IF(Sheet1!H6680=0, "", Sheet1!L6680)</f>
        <v>NASDAQCM:JCTC.F</v>
      </c>
      <c r="B6680" t="str">
        <f>Sheet1!K6680</f>
        <v>Jewett-Cameron Trading Company Ltd.</v>
      </c>
      <c r="C6680" t="str">
        <f>Sheet1!C6680</f>
        <v>United States</v>
      </c>
    </row>
    <row r="6681" spans="1:3" x14ac:dyDescent="0.25">
      <c r="A6681" t="str">
        <f>IF(Sheet1!H6681=0, "", Sheet1!L6681)</f>
        <v>NASDAQGS:FROG</v>
      </c>
      <c r="B6681" t="str">
        <f>Sheet1!K6681</f>
        <v>JFrog Ltd.</v>
      </c>
      <c r="C6681" t="str">
        <f>Sheet1!C6681</f>
        <v>United States</v>
      </c>
    </row>
    <row r="6682" spans="1:3" x14ac:dyDescent="0.25">
      <c r="A6682" t="str">
        <f>IF(Sheet1!H6682=0, "", Sheet1!L6682)</f>
        <v>OTCPK:BWEL</v>
      </c>
      <c r="B6682" t="str">
        <f>Sheet1!K6682</f>
        <v>JG Boswell Company</v>
      </c>
      <c r="C6682" t="str">
        <f>Sheet1!C6682</f>
        <v>United States</v>
      </c>
    </row>
    <row r="6683" spans="1:3" x14ac:dyDescent="0.25">
      <c r="A6683" t="str">
        <f>IF(Sheet1!H6683=0, "", Sheet1!L6683)</f>
        <v>NASDAQCM:JYAC</v>
      </c>
      <c r="B6683" t="str">
        <f>Sheet1!K6683</f>
        <v>Jiya Acquisition Corp.</v>
      </c>
      <c r="C6683" t="str">
        <f>Sheet1!C6683</f>
        <v>United States</v>
      </c>
    </row>
    <row r="6684" spans="1:3" x14ac:dyDescent="0.25">
      <c r="A6684" t="str">
        <f>IF(Sheet1!H6684=0, "", Sheet1!L6684)</f>
        <v>OTCPK:JLMC</v>
      </c>
      <c r="B6684" t="str">
        <f>Sheet1!K6684</f>
        <v>JLM Couture, Inc.</v>
      </c>
      <c r="C6684" t="str">
        <f>Sheet1!C6684</f>
        <v>United States</v>
      </c>
    </row>
    <row r="6685" spans="1:3" x14ac:dyDescent="0.25">
      <c r="A6685" t="str">
        <f>IF(Sheet1!H6685=0, "", Sheet1!L6685)</f>
        <v>OTCPK:JNSH</v>
      </c>
      <c r="B6685" t="str">
        <f>Sheet1!K6685</f>
        <v>JNS Holdings Corporation</v>
      </c>
      <c r="C6685" t="str">
        <f>Sheet1!C6685</f>
        <v>United States</v>
      </c>
    </row>
    <row r="6686" spans="1:3" x14ac:dyDescent="0.25">
      <c r="A6686" t="str">
        <f>IF(Sheet1!H6686=0, "", Sheet1!L6686)</f>
        <v>NASDAQGM:JOAN</v>
      </c>
      <c r="B6686" t="str">
        <f>Sheet1!K6686</f>
        <v>JOANN Inc.</v>
      </c>
      <c r="C6686" t="str">
        <f>Sheet1!C6686</f>
        <v>United States</v>
      </c>
    </row>
    <row r="6687" spans="1:3" x14ac:dyDescent="0.25">
      <c r="A6687" t="str">
        <f>IF(Sheet1!H6687=0, "", Sheet1!L6687)</f>
        <v>NYSE:JOBY</v>
      </c>
      <c r="B6687" t="str">
        <f>Sheet1!K6687</f>
        <v>Joby Aviation, Inc.</v>
      </c>
      <c r="C6687" t="str">
        <f>Sheet1!C6687</f>
        <v>United States</v>
      </c>
    </row>
    <row r="6688" spans="1:3" x14ac:dyDescent="0.25">
      <c r="A6688" t="str">
        <f>IF(Sheet1!H6688=0, "", Sheet1!L6688)</f>
        <v>OTCEM:JOEY</v>
      </c>
      <c r="B6688" t="str">
        <f>Sheet1!K6688</f>
        <v>Joey New York, Inc.</v>
      </c>
      <c r="C6688" t="str">
        <f>Sheet1!C6688</f>
        <v>(Invalid Identifier)</v>
      </c>
    </row>
    <row r="6689" spans="1:3" x14ac:dyDescent="0.25">
      <c r="A6689" t="str">
        <f>IF(Sheet1!H6689=0, "", Sheet1!L6689)</f>
        <v>NASDAQCM:JOFF</v>
      </c>
      <c r="B6689" t="str">
        <f>Sheet1!K6689</f>
        <v>JOFF Fintech Acquisition Corp.</v>
      </c>
      <c r="C6689" t="str">
        <f>Sheet1!C6689</f>
        <v>United States</v>
      </c>
    </row>
    <row r="6690" spans="1:3" x14ac:dyDescent="0.25">
      <c r="A6690" t="str">
        <f>IF(Sheet1!H6690=0, "", Sheet1!L6690)</f>
        <v>NASDAQGS:JBSS</v>
      </c>
      <c r="B6690" t="str">
        <f>Sheet1!K6690</f>
        <v>John B. Sanfilippo &amp; Son, Inc.</v>
      </c>
      <c r="C6690" t="str">
        <f>Sheet1!C6690</f>
        <v>United States</v>
      </c>
    </row>
    <row r="6691" spans="1:3" x14ac:dyDescent="0.25">
      <c r="A6691" t="str">
        <f>IF(Sheet1!H6691=0, "", Sheet1!L6691)</f>
        <v>NYSE:JBT</v>
      </c>
      <c r="B6691" t="str">
        <f>Sheet1!K6691</f>
        <v>John Bean Technologies Corporation</v>
      </c>
      <c r="C6691" t="str">
        <f>Sheet1!C6691</f>
        <v>United States</v>
      </c>
    </row>
    <row r="6692" spans="1:3" x14ac:dyDescent="0.25">
      <c r="A6692" t="str">
        <f>IF(Sheet1!H6692=0, "", Sheet1!L6692)</f>
        <v>ARCA:JHCB</v>
      </c>
      <c r="B6692" t="str">
        <f>Sheet1!K6692</f>
        <v>John Hancock Exchange-Traded Fund Trust - John Hancock Corporate Bond ETF</v>
      </c>
      <c r="C6692" t="str">
        <f>Sheet1!C6692</f>
        <v>United States</v>
      </c>
    </row>
    <row r="6693" spans="1:3" x14ac:dyDescent="0.25">
      <c r="A6693" t="str">
        <f>IF(Sheet1!H6693=0, "", Sheet1!L6693)</f>
        <v>ARCA:JHMB</v>
      </c>
      <c r="B6693" t="str">
        <f>Sheet1!K6693</f>
        <v>John Hancock Exchange-Traded Fund Trust - John Hancock Mortgage Backed Securitie</v>
      </c>
      <c r="C6693" t="str">
        <f>Sheet1!C6693</f>
        <v>United States</v>
      </c>
    </row>
    <row r="6694" spans="1:3" x14ac:dyDescent="0.25">
      <c r="A6694" t="str">
        <f>IF(Sheet1!H6694=0, "", Sheet1!L6694)</f>
        <v>ARCA:JHMC</v>
      </c>
      <c r="B6694" t="str">
        <f>Sheet1!K6694</f>
        <v>John Hancock Exchange-Traded Fund Trust - John Hancock Multifactor Consumer Disc</v>
      </c>
      <c r="C6694" t="str">
        <f>Sheet1!C6694</f>
        <v>United States</v>
      </c>
    </row>
    <row r="6695" spans="1:3" x14ac:dyDescent="0.25">
      <c r="A6695" t="str">
        <f>IF(Sheet1!H6695=0, "", Sheet1!L6695)</f>
        <v>ARCA:JHMS</v>
      </c>
      <c r="B6695" t="str">
        <f>Sheet1!K6695</f>
        <v>John Hancock Exchange-Traded Fund Trust - John Hancock Multifactor Consumer Stap</v>
      </c>
      <c r="C6695" t="str">
        <f>Sheet1!C6695</f>
        <v>United States</v>
      </c>
    </row>
    <row r="6696" spans="1:3" x14ac:dyDescent="0.25">
      <c r="A6696" t="str">
        <f>IF(Sheet1!H6696=0, "", Sheet1!L6696)</f>
        <v>ARCA:JHMD</v>
      </c>
      <c r="B6696" t="str">
        <f>Sheet1!K6696</f>
        <v>John Hancock Exchange-Traded Fund Trust - John Hancock Multifactor Developed Int</v>
      </c>
      <c r="C6696" t="str">
        <f>Sheet1!C6696</f>
        <v>United States</v>
      </c>
    </row>
    <row r="6697" spans="1:3" x14ac:dyDescent="0.25">
      <c r="A6697" t="str">
        <f>IF(Sheet1!H6697=0, "", Sheet1!L6697)</f>
        <v>ARCA:JHEM</v>
      </c>
      <c r="B6697" t="str">
        <f>Sheet1!K6697</f>
        <v>John Hancock Exchange-Traded Fund Trust - John Hancock Multifactor Emerging Mark</v>
      </c>
      <c r="C6697" t="str">
        <f>Sheet1!C6697</f>
        <v>United States</v>
      </c>
    </row>
    <row r="6698" spans="1:3" x14ac:dyDescent="0.25">
      <c r="A6698" t="str">
        <f>IF(Sheet1!H6698=0, "", Sheet1!L6698)</f>
        <v>ARCA:JHMF</v>
      </c>
      <c r="B6698" t="str">
        <f>Sheet1!K6698</f>
        <v>John Hancock Exchange-Traded Fund Trust - John Hancock Multifactor Financials ET</v>
      </c>
      <c r="C6698" t="str">
        <f>Sheet1!C6698</f>
        <v>United States</v>
      </c>
    </row>
    <row r="6699" spans="1:3" x14ac:dyDescent="0.25">
      <c r="A6699" t="str">
        <f>IF(Sheet1!H6699=0, "", Sheet1!L6699)</f>
        <v>ARCA:JHMH</v>
      </c>
      <c r="B6699" t="str">
        <f>Sheet1!K6699</f>
        <v>John Hancock Exchange-Traded Fund Trust - John Hancock Multifactor Healthcare ET</v>
      </c>
      <c r="C6699" t="str">
        <f>Sheet1!C6699</f>
        <v>United States</v>
      </c>
    </row>
    <row r="6700" spans="1:3" x14ac:dyDescent="0.25">
      <c r="A6700" t="str">
        <f>IF(Sheet1!H6700=0, "", Sheet1!L6700)</f>
        <v>ARCA:JHMI</v>
      </c>
      <c r="B6700" t="str">
        <f>Sheet1!K6700</f>
        <v>John Hancock Exchange-Traded Fund Trust - John Hancock Multifactor Industrials E</v>
      </c>
      <c r="C6700" t="str">
        <f>Sheet1!C6700</f>
        <v>United States</v>
      </c>
    </row>
    <row r="6701" spans="1:3" x14ac:dyDescent="0.25">
      <c r="A6701" t="str">
        <f>IF(Sheet1!H6701=0, "", Sheet1!L6701)</f>
        <v>ARCA:JHML</v>
      </c>
      <c r="B6701" t="str">
        <f>Sheet1!K6701</f>
        <v>John Hancock Exchange-Traded Fund Trust - John Hancock Multifactor Large Cap ETF</v>
      </c>
      <c r="C6701" t="str">
        <f>Sheet1!C6701</f>
        <v>United States</v>
      </c>
    </row>
    <row r="6702" spans="1:3" x14ac:dyDescent="0.25">
      <c r="A6702" t="str">
        <f>IF(Sheet1!H6702=0, "", Sheet1!L6702)</f>
        <v>ARCA:JHCS</v>
      </c>
      <c r="B6702" t="str">
        <f>Sheet1!K6702</f>
        <v>John Hancock Exchange-Traded Fund Trust - John Hancock Multifactor Media and Com</v>
      </c>
      <c r="C6702" t="str">
        <f>Sheet1!C6702</f>
        <v>United States</v>
      </c>
    </row>
    <row r="6703" spans="1:3" x14ac:dyDescent="0.25">
      <c r="A6703" t="str">
        <f>IF(Sheet1!H6703=0, "", Sheet1!L6703)</f>
        <v>ARCA:JHMM</v>
      </c>
      <c r="B6703" t="str">
        <f>Sheet1!K6703</f>
        <v>John Hancock Exchange-Traded Fund Trust - John Hancock Multifactor Mid Cap ETF</v>
      </c>
      <c r="C6703" t="str">
        <f>Sheet1!C6703</f>
        <v>United States</v>
      </c>
    </row>
    <row r="6704" spans="1:3" x14ac:dyDescent="0.25">
      <c r="A6704" t="str">
        <f>IF(Sheet1!H6704=0, "", Sheet1!L6704)</f>
        <v>ARCA:JHSC</v>
      </c>
      <c r="B6704" t="str">
        <f>Sheet1!K6704</f>
        <v>John Hancock Exchange-Traded Fund Trust - John Hancock Multifactor Small Cap ETF</v>
      </c>
      <c r="C6704" t="str">
        <f>Sheet1!C6704</f>
        <v>United States</v>
      </c>
    </row>
    <row r="6705" spans="1:3" x14ac:dyDescent="0.25">
      <c r="A6705" t="str">
        <f>IF(Sheet1!H6705=0, "", Sheet1!L6705)</f>
        <v>ARCA:JHMT</v>
      </c>
      <c r="B6705" t="str">
        <f>Sheet1!K6705</f>
        <v>John Hancock Exchange-Traded Fund Trust - John Hancock Multifactor Technology ET</v>
      </c>
      <c r="C6705" t="str">
        <f>Sheet1!C6705</f>
        <v>United States</v>
      </c>
    </row>
    <row r="6706" spans="1:3" x14ac:dyDescent="0.25">
      <c r="A6706" t="str">
        <f>IF(Sheet1!H6706=0, "", Sheet1!L6706)</f>
        <v>ARCA:JHPI</v>
      </c>
      <c r="B6706" t="str">
        <f>Sheet1!K6706</f>
        <v>John Hancock Exchange-Traded Fund Trust - John Hancock Preferred Income ETF</v>
      </c>
      <c r="C6706" t="str">
        <f>Sheet1!C6706</f>
        <v>United States</v>
      </c>
    </row>
    <row r="6707" spans="1:3" x14ac:dyDescent="0.25">
      <c r="A6707" t="str">
        <f>IF(Sheet1!H6707=0, "", Sheet1!L6707)</f>
        <v>NYSE:BTO</v>
      </c>
      <c r="B6707" t="str">
        <f>Sheet1!K6707</f>
        <v>John Hancock Financial Opportunities Fund</v>
      </c>
      <c r="C6707" t="str">
        <f>Sheet1!C6707</f>
        <v>United States</v>
      </c>
    </row>
    <row r="6708" spans="1:3" x14ac:dyDescent="0.25">
      <c r="A6708" t="str">
        <f>IF(Sheet1!H6708=0, "", Sheet1!L6708)</f>
        <v>NYSE:HEQ</v>
      </c>
      <c r="B6708" t="str">
        <f>Sheet1!K6708</f>
        <v>John Hancock Hedged Equity &amp; Income Fund</v>
      </c>
      <c r="C6708" t="str">
        <f>Sheet1!C6708</f>
        <v>United States</v>
      </c>
    </row>
    <row r="6709" spans="1:3" x14ac:dyDescent="0.25">
      <c r="A6709" t="str">
        <f>IF(Sheet1!H6709=0, "", Sheet1!L6709)</f>
        <v>NYSE:JHS</v>
      </c>
      <c r="B6709" t="str">
        <f>Sheet1!K6709</f>
        <v>John Hancock Income Securities Trust</v>
      </c>
      <c r="C6709" t="str">
        <f>Sheet1!C6709</f>
        <v>United States</v>
      </c>
    </row>
    <row r="6710" spans="1:3" x14ac:dyDescent="0.25">
      <c r="A6710" t="str">
        <f>IF(Sheet1!H6710=0, "", Sheet1!L6710)</f>
        <v>NYSE:HTY</v>
      </c>
      <c r="B6710" t="str">
        <f>Sheet1!K6710</f>
        <v>John Hancock Investments - John Hancock Tax-Advantaged Global Shareholder Yield</v>
      </c>
      <c r="C6710" t="str">
        <f>Sheet1!C6710</f>
        <v>United States</v>
      </c>
    </row>
    <row r="6711" spans="1:3" x14ac:dyDescent="0.25">
      <c r="A6711" t="str">
        <f>IF(Sheet1!H6711=0, "", Sheet1!L6711)</f>
        <v>NYSE:JHI</v>
      </c>
      <c r="B6711" t="str">
        <f>Sheet1!K6711</f>
        <v>John Hancock Investors Trust</v>
      </c>
      <c r="C6711" t="str">
        <f>Sheet1!C6711</f>
        <v>United States</v>
      </c>
    </row>
    <row r="6712" spans="1:3" x14ac:dyDescent="0.25">
      <c r="A6712" t="str">
        <f>IF(Sheet1!H6712=0, "", Sheet1!L6712)</f>
        <v>NYSE:HPI</v>
      </c>
      <c r="B6712" t="str">
        <f>Sheet1!K6712</f>
        <v>John Hancock Preferred Income Fund</v>
      </c>
      <c r="C6712" t="str">
        <f>Sheet1!C6712</f>
        <v>United States</v>
      </c>
    </row>
    <row r="6713" spans="1:3" x14ac:dyDescent="0.25">
      <c r="A6713" t="str">
        <f>IF(Sheet1!H6713=0, "", Sheet1!L6713)</f>
        <v>NYSE:HPF</v>
      </c>
      <c r="B6713" t="str">
        <f>Sheet1!K6713</f>
        <v>John Hancock Preferred Income Fund II</v>
      </c>
      <c r="C6713" t="str">
        <f>Sheet1!C6713</f>
        <v>United States</v>
      </c>
    </row>
    <row r="6714" spans="1:3" x14ac:dyDescent="0.25">
      <c r="A6714" t="str">
        <f>IF(Sheet1!H6714=0, "", Sheet1!L6714)</f>
        <v>NYSE:HPS</v>
      </c>
      <c r="B6714" t="str">
        <f>Sheet1!K6714</f>
        <v>John Hancock Preferred Income Fund III</v>
      </c>
      <c r="C6714" t="str">
        <f>Sheet1!C6714</f>
        <v>United States</v>
      </c>
    </row>
    <row r="6715" spans="1:3" x14ac:dyDescent="0.25">
      <c r="A6715" t="str">
        <f>IF(Sheet1!H6715=0, "", Sheet1!L6715)</f>
        <v>NYSE:PDT</v>
      </c>
      <c r="B6715" t="str">
        <f>Sheet1!K6715</f>
        <v>John Hancock Premium Dividend Fund</v>
      </c>
      <c r="C6715" t="str">
        <f>Sheet1!C6715</f>
        <v>United States</v>
      </c>
    </row>
    <row r="6716" spans="1:3" x14ac:dyDescent="0.25">
      <c r="A6716" t="str">
        <f>IF(Sheet1!H6716=0, "", Sheet1!L6716)</f>
        <v>NYSE:HTD</v>
      </c>
      <c r="B6716" t="str">
        <f>Sheet1!K6716</f>
        <v>John Hancock Tax-Advantaged Dividend Income Fund</v>
      </c>
      <c r="C6716" t="str">
        <f>Sheet1!C6716</f>
        <v>United States</v>
      </c>
    </row>
    <row r="6717" spans="1:3" x14ac:dyDescent="0.25">
      <c r="A6717" t="str">
        <f>IF(Sheet1!H6717=0, "", Sheet1!L6717)</f>
        <v>OTCQB:JMSB</v>
      </c>
      <c r="B6717" t="str">
        <f>Sheet1!K6717</f>
        <v>John Marshall Bancorp, Inc.</v>
      </c>
      <c r="C6717" t="str">
        <f>Sheet1!C6717</f>
        <v>(Invalid Identifier)</v>
      </c>
    </row>
    <row r="6718" spans="1:3" x14ac:dyDescent="0.25">
      <c r="A6718" t="str">
        <f>IF(Sheet1!H6718=0, "", Sheet1!L6718)</f>
        <v>NYSE:JW.A</v>
      </c>
      <c r="B6718" t="str">
        <f>Sheet1!K6718</f>
        <v>John Wiley &amp; Sons, Inc.</v>
      </c>
      <c r="C6718" t="str">
        <f>Sheet1!C6718</f>
        <v>United States</v>
      </c>
    </row>
    <row r="6719" spans="1:3" x14ac:dyDescent="0.25">
      <c r="A6719" t="str">
        <f>IF(Sheet1!H6719=0, "", Sheet1!L6719)</f>
        <v>NYSE:JNJ</v>
      </c>
      <c r="B6719" t="str">
        <f>Sheet1!K6719</f>
        <v>Johnson &amp; Johnson</v>
      </c>
      <c r="C6719" t="str">
        <f>Sheet1!C6719</f>
        <v>United States</v>
      </c>
    </row>
    <row r="6720" spans="1:3" x14ac:dyDescent="0.25">
      <c r="A6720" t="str">
        <f>IF(Sheet1!H6720=0, "", Sheet1!L6720)</f>
        <v>NASDAQGS:JOUT</v>
      </c>
      <c r="B6720" t="str">
        <f>Sheet1!K6720</f>
        <v>Johnson Outdoors Inc.</v>
      </c>
      <c r="C6720" t="str">
        <f>Sheet1!C6720</f>
        <v>United States</v>
      </c>
    </row>
    <row r="6721" spans="1:3" x14ac:dyDescent="0.25">
      <c r="A6721" t="str">
        <f>IF(Sheet1!H6721=0, "", Sheet1!L6721)</f>
        <v>NYSE:JLL</v>
      </c>
      <c r="B6721" t="str">
        <f>Sheet1!K6721</f>
        <v>Jones Lang LaSalle Incorporated</v>
      </c>
      <c r="C6721" t="str">
        <f>Sheet1!C6721</f>
        <v>United States</v>
      </c>
    </row>
    <row r="6722" spans="1:3" x14ac:dyDescent="0.25">
      <c r="A6722" t="str">
        <f>IF(Sheet1!H6722=0, "", Sheet1!L6722)</f>
        <v>OTCQB:JSDA</v>
      </c>
      <c r="B6722" t="str">
        <f>Sheet1!K6722</f>
        <v>Jones Soda Co.</v>
      </c>
      <c r="C6722" t="str">
        <f>Sheet1!C6722</f>
        <v>(Invalid Identifier)</v>
      </c>
    </row>
    <row r="6723" spans="1:3" x14ac:dyDescent="0.25">
      <c r="A6723" t="str">
        <f>IF(Sheet1!H6723=0, "", Sheet1!L6723)</f>
        <v>NASDAQGS:JNCE</v>
      </c>
      <c r="B6723" t="str">
        <f>Sheet1!K6723</f>
        <v>Jounce Therapeutics, Inc.</v>
      </c>
      <c r="C6723" t="str">
        <f>Sheet1!C6723</f>
        <v>United States</v>
      </c>
    </row>
    <row r="6724" spans="1:3" x14ac:dyDescent="0.25">
      <c r="A6724" t="str">
        <f>IF(Sheet1!H6724=0, "", Sheet1!L6724)</f>
        <v>NASDAQCM:DERM</v>
      </c>
      <c r="B6724" t="str">
        <f>Sheet1!K6724</f>
        <v>Journey Medical Corporation</v>
      </c>
      <c r="C6724" t="str">
        <f>Sheet1!C6724</f>
        <v>United States</v>
      </c>
    </row>
    <row r="6725" spans="1:3" x14ac:dyDescent="0.25">
      <c r="A6725" t="str">
        <f>IF(Sheet1!H6725=0, "", Sheet1!L6725)</f>
        <v>LSE:JPEL</v>
      </c>
      <c r="B6725" t="str">
        <f>Sheet1!K6725</f>
        <v>JPEL Private Equity Limited</v>
      </c>
      <c r="C6725" t="str">
        <f>Sheet1!C6725</f>
        <v>United States</v>
      </c>
    </row>
    <row r="6726" spans="1:3" x14ac:dyDescent="0.25">
      <c r="A6726" t="str">
        <f>IF(Sheet1!H6726=0, "", Sheet1!L6726)</f>
        <v>NYSE:JPM</v>
      </c>
      <c r="B6726" t="str">
        <f>Sheet1!K6726</f>
        <v>JPMorgan Chase &amp; Co.</v>
      </c>
      <c r="C6726" t="str">
        <f>Sheet1!C6726</f>
        <v>United States</v>
      </c>
    </row>
    <row r="6727" spans="1:3" x14ac:dyDescent="0.25">
      <c r="A6727" t="str">
        <f>IF(Sheet1!H6727=0, "", Sheet1!L6727)</f>
        <v>DB:BJZ2L88</v>
      </c>
      <c r="B6727" t="str">
        <f>Sheet1!K6727</f>
        <v>JPMorgan Funds - US Equity All Cap Fund</v>
      </c>
      <c r="C6727" t="str">
        <f>Sheet1!C6727</f>
        <v>(Invalid Identifier)</v>
      </c>
    </row>
    <row r="6728" spans="1:3" x14ac:dyDescent="0.25">
      <c r="A6728" t="str">
        <f>IF(Sheet1!H6728=0, "", Sheet1!L6728)</f>
        <v>BST:JYJ6</v>
      </c>
      <c r="B6728" t="str">
        <f>Sheet1!K6728</f>
        <v>JPMorgan Funds - US Smaller Companies Fund</v>
      </c>
      <c r="C6728" t="str">
        <f>Sheet1!C6728</f>
        <v>United States</v>
      </c>
    </row>
    <row r="6729" spans="1:3" x14ac:dyDescent="0.25">
      <c r="A6729" t="str">
        <f>IF(Sheet1!H6729=0, "", Sheet1!L6729)</f>
        <v>DB:JPJ3</v>
      </c>
      <c r="B6729" t="str">
        <f>Sheet1!K6729</f>
        <v>JPMorgan Funds - US Technology Fund</v>
      </c>
      <c r="C6729" t="str">
        <f>Sheet1!C6729</f>
        <v>United States</v>
      </c>
    </row>
    <row r="6730" spans="1:3" x14ac:dyDescent="0.25">
      <c r="A6730" t="str">
        <f>IF(Sheet1!H6730=0, "", Sheet1!L6730)</f>
        <v>OTCEM:MOPN</v>
      </c>
      <c r="B6730" t="str">
        <f>Sheet1!K6730</f>
        <v>JPO Solutions, Inc.</v>
      </c>
      <c r="C6730" t="str">
        <f>Sheet1!C6730</f>
        <v>(Invalid Identifier)</v>
      </c>
    </row>
    <row r="6731" spans="1:3" x14ac:dyDescent="0.25">
      <c r="A6731" t="str">
        <f>IF(Sheet1!H6731=0, "", Sheet1!L6731)</f>
        <v>OTCPK:JPEX</v>
      </c>
      <c r="B6731" t="str">
        <f>Sheet1!K6731</f>
        <v>JPX Global, Inc.</v>
      </c>
      <c r="C6731" t="str">
        <f>Sheet1!C6731</f>
        <v>United States</v>
      </c>
    </row>
    <row r="6732" spans="1:3" x14ac:dyDescent="0.25">
      <c r="A6732" t="str">
        <f>IF(Sheet1!H6732=0, "", Sheet1!L6732)</f>
        <v>OTCEM:JRJR.Q</v>
      </c>
      <c r="B6732" t="str">
        <f>Sheet1!K6732</f>
        <v>JRjr33, Inc.</v>
      </c>
      <c r="C6732" t="str">
        <f>Sheet1!C6732</f>
        <v>(Invalid Identifier)</v>
      </c>
    </row>
    <row r="6733" spans="1:3" x14ac:dyDescent="0.25">
      <c r="A6733" t="str">
        <f>IF(Sheet1!H6733=0, "", Sheet1!L6733)</f>
        <v>OTCEM:JTNB</v>
      </c>
      <c r="B6733" t="str">
        <f>Sheet1!K6733</f>
        <v>JTNB Bancorp, Inc.</v>
      </c>
      <c r="C6733" t="str">
        <f>Sheet1!C6733</f>
        <v>(Invalid Identifier)</v>
      </c>
    </row>
    <row r="6734" spans="1:3" x14ac:dyDescent="0.25">
      <c r="A6734" t="str">
        <f>IF(Sheet1!H6734=0, "", Sheet1!L6734)</f>
        <v>OTCEM:JUHL.D</v>
      </c>
      <c r="B6734" t="str">
        <f>Sheet1!K6734</f>
        <v>Juhl Energy, Inc</v>
      </c>
      <c r="C6734" t="str">
        <f>Sheet1!C6734</f>
        <v>(Invalid Identifier)</v>
      </c>
    </row>
    <row r="6735" spans="1:3" x14ac:dyDescent="0.25">
      <c r="A6735" t="str">
        <f>IF(Sheet1!H6735=0, "", Sheet1!L6735)</f>
        <v>OTCEM:JUMT</v>
      </c>
      <c r="B6735" t="str">
        <f>Sheet1!K6735</f>
        <v>Juma Technology Corp.</v>
      </c>
      <c r="C6735" t="str">
        <f>Sheet1!C6735</f>
        <v>(Invalid Identifier)</v>
      </c>
    </row>
    <row r="6736" spans="1:3" x14ac:dyDescent="0.25">
      <c r="A6736" t="str">
        <f>IF(Sheet1!H6736=0, "", Sheet1!L6736)</f>
        <v>OTCPK:IHGP</v>
      </c>
      <c r="B6736" t="str">
        <f>Sheet1!K6736</f>
        <v>Jun An Kang Group Inc.</v>
      </c>
      <c r="C6736" t="str">
        <f>Sheet1!C6736</f>
        <v>United States</v>
      </c>
    </row>
    <row r="6737" spans="1:3" x14ac:dyDescent="0.25">
      <c r="A6737" t="str">
        <f>IF(Sheet1!H6737=0, "", Sheet1!L6737)</f>
        <v>OTCPK:JUVF</v>
      </c>
      <c r="B6737" t="str">
        <f>Sheet1!K6737</f>
        <v>Juniata Valley Financial Corp.</v>
      </c>
      <c r="C6737" t="str">
        <f>Sheet1!C6737</f>
        <v>United States</v>
      </c>
    </row>
    <row r="6738" spans="1:3" x14ac:dyDescent="0.25">
      <c r="A6738" t="str">
        <f>IF(Sheet1!H6738=0, "", Sheet1!L6738)</f>
        <v>NYSE:JUN</v>
      </c>
      <c r="B6738" t="str">
        <f>Sheet1!K6738</f>
        <v>Juniper II Corp.</v>
      </c>
      <c r="C6738" t="str">
        <f>Sheet1!C6738</f>
        <v>United States</v>
      </c>
    </row>
    <row r="6739" spans="1:3" x14ac:dyDescent="0.25">
      <c r="A6739" t="str">
        <f>IF(Sheet1!H6739=0, "", Sheet1!L6739)</f>
        <v>NYSE:JNPR</v>
      </c>
      <c r="B6739" t="str">
        <f>Sheet1!K6739</f>
        <v>Juniper Networks, Inc.</v>
      </c>
      <c r="C6739" t="str">
        <f>Sheet1!C6739</f>
        <v>United States</v>
      </c>
    </row>
    <row r="6740" spans="1:3" x14ac:dyDescent="0.25">
      <c r="A6740" t="str">
        <f>IF(Sheet1!H6740=0, "", Sheet1!L6740)</f>
        <v>NASDAQCM:JAQC</v>
      </c>
      <c r="B6740" t="str">
        <f>Sheet1!K6740</f>
        <v>Jupiter Acquisition Corporation</v>
      </c>
      <c r="C6740" t="str">
        <f>Sheet1!C6740</f>
        <v>United States</v>
      </c>
    </row>
    <row r="6741" spans="1:3" x14ac:dyDescent="0.25">
      <c r="A6741" t="str">
        <f>IF(Sheet1!H6741=0, "", Sheet1!L6741)</f>
        <v>OTCEM:JMIH</v>
      </c>
      <c r="B6741" t="str">
        <f>Sheet1!K6741</f>
        <v>Jupiter Marine International Holdings, Inc.</v>
      </c>
      <c r="C6741" t="str">
        <f>Sheet1!C6741</f>
        <v>(Invalid Identifier)</v>
      </c>
    </row>
    <row r="6742" spans="1:3" x14ac:dyDescent="0.25">
      <c r="A6742" t="str">
        <f>IF(Sheet1!H6742=0, "", Sheet1!L6742)</f>
        <v>NASDAQGM:JWAC</v>
      </c>
      <c r="B6742" t="str">
        <f>Sheet1!K6742</f>
        <v>Jupiter Wellness Acquisition Corp.</v>
      </c>
      <c r="C6742" t="str">
        <f>Sheet1!C6742</f>
        <v>United States</v>
      </c>
    </row>
    <row r="6743" spans="1:3" x14ac:dyDescent="0.25">
      <c r="A6743" t="str">
        <f>IF(Sheet1!H6743=0, "", Sheet1!L6743)</f>
        <v>NASDAQCM:JUPW</v>
      </c>
      <c r="B6743" t="str">
        <f>Sheet1!K6743</f>
        <v>Jupiter Wellness, Inc.</v>
      </c>
      <c r="C6743" t="str">
        <f>Sheet1!C6743</f>
        <v>United States</v>
      </c>
    </row>
    <row r="6744" spans="1:3" x14ac:dyDescent="0.25">
      <c r="A6744" t="str">
        <f>IF(Sheet1!H6744=0, "", Sheet1!L6744)</f>
        <v>OTCQX:JUSH.F</v>
      </c>
      <c r="B6744" t="str">
        <f>Sheet1!K6744</f>
        <v>Jushi Holdings Inc.</v>
      </c>
      <c r="C6744" t="str">
        <f>Sheet1!C6744</f>
        <v>(Invalid Identifier)</v>
      </c>
    </row>
    <row r="6745" spans="1:3" x14ac:dyDescent="0.25">
      <c r="A6745" t="str">
        <f>IF(Sheet1!H6745=0, "", Sheet1!L6745)</f>
        <v>OTCEM:JSTS</v>
      </c>
      <c r="B6745" t="str">
        <f>Sheet1!K6745</f>
        <v>Justiss Oil Co</v>
      </c>
      <c r="C6745" t="str">
        <f>Sheet1!C6745</f>
        <v>(Invalid Identifier)</v>
      </c>
    </row>
    <row r="6746" spans="1:3" x14ac:dyDescent="0.25">
      <c r="A6746" t="str">
        <f>IF(Sheet1!H6746=0, "", Sheet1!L6746)</f>
        <v>NASDAQGS:JW</v>
      </c>
      <c r="B6746" t="str">
        <f>Sheet1!K6746</f>
        <v>Justworks, Inc.</v>
      </c>
      <c r="C6746" t="str">
        <f>Sheet1!C6746</f>
        <v>United States</v>
      </c>
    </row>
    <row r="6747" spans="1:3" x14ac:dyDescent="0.25">
      <c r="A6747" t="str">
        <f>IF(Sheet1!H6747=0, "", Sheet1!L6747)</f>
        <v>OTCPK:ASZP</v>
      </c>
      <c r="B6747" t="str">
        <f>Sheet1!K6747</f>
        <v>JV Group, Inc.</v>
      </c>
      <c r="C6747" t="str">
        <f>Sheet1!C6747</f>
        <v>United States</v>
      </c>
    </row>
    <row r="6748" spans="1:3" x14ac:dyDescent="0.25">
      <c r="A6748" t="str">
        <f>IF(Sheet1!H6748=0, "", Sheet1!L6748)</f>
        <v>LSE:JZCP</v>
      </c>
      <c r="B6748" t="str">
        <f>Sheet1!K6748</f>
        <v>JZ Capital Partners Limited</v>
      </c>
      <c r="C6748" t="str">
        <f>Sheet1!C6748</f>
        <v>United States</v>
      </c>
    </row>
    <row r="6749" spans="1:3" x14ac:dyDescent="0.25">
      <c r="A6749" t="str">
        <f>IF(Sheet1!H6749=0, "", Sheet1!L6749)</f>
        <v>OTCPK:JZZI</v>
      </c>
      <c r="B6749" t="str">
        <f>Sheet1!K6749</f>
        <v>JZZ Technologies, Inc.</v>
      </c>
      <c r="C6749" t="str">
        <f>Sheet1!C6749</f>
        <v>United States</v>
      </c>
    </row>
    <row r="6750" spans="1:3" x14ac:dyDescent="0.25">
      <c r="A6750" t="str">
        <f>IF(Sheet1!H6750=0, "", Sheet1!L6750)</f>
        <v>OTCPK:KANP</v>
      </c>
      <c r="B6750" t="str">
        <f>Sheet1!K6750</f>
        <v>Kaanapali Land, LLC</v>
      </c>
      <c r="C6750" t="str">
        <f>Sheet1!C6750</f>
        <v>United States</v>
      </c>
    </row>
    <row r="6751" spans="1:3" x14ac:dyDescent="0.25">
      <c r="A6751" t="str">
        <f>IF(Sheet1!H6751=0, "", Sheet1!L6751)</f>
        <v>NYSE:KAI</v>
      </c>
      <c r="B6751" t="str">
        <f>Sheet1!K6751</f>
        <v>Kadant Inc.</v>
      </c>
      <c r="C6751" t="str">
        <f>Sheet1!C6751</f>
        <v>United States</v>
      </c>
    </row>
    <row r="6752" spans="1:3" x14ac:dyDescent="0.25">
      <c r="A6752" t="str">
        <f>IF(Sheet1!H6752=0, "", Sheet1!L6752)</f>
        <v>NASDAQCM:KSI</v>
      </c>
      <c r="B6752" t="str">
        <f>Sheet1!K6752</f>
        <v>Kadem Sustainable Impact Corporation</v>
      </c>
      <c r="C6752" t="str">
        <f>Sheet1!C6752</f>
        <v>United States</v>
      </c>
    </row>
    <row r="6753" spans="1:3" x14ac:dyDescent="0.25">
      <c r="A6753" t="str">
        <f>IF(Sheet1!H6753=0, "", Sheet1!L6753)</f>
        <v>NASDAQCM:KAIR</v>
      </c>
      <c r="B6753" t="str">
        <f>Sheet1!K6753</f>
        <v>Kairos Acquisition Corp.</v>
      </c>
      <c r="C6753" t="str">
        <f>Sheet1!C6753</f>
        <v>United States</v>
      </c>
    </row>
    <row r="6754" spans="1:3" x14ac:dyDescent="0.25">
      <c r="A6754" t="str">
        <f>IF(Sheet1!H6754=0, "", Sheet1!L6754)</f>
        <v>NASDAQGS:KALU</v>
      </c>
      <c r="B6754" t="str">
        <f>Sheet1!K6754</f>
        <v>Kaiser Aluminum Corporation</v>
      </c>
      <c r="C6754" t="str">
        <f>Sheet1!C6754</f>
        <v>United States</v>
      </c>
    </row>
    <row r="6755" spans="1:3" x14ac:dyDescent="0.25">
      <c r="A6755" t="str">
        <f>IF(Sheet1!H6755=0, "", Sheet1!L6755)</f>
        <v>OTCEM:KGHI</v>
      </c>
      <c r="B6755" t="str">
        <f>Sheet1!K6755</f>
        <v>Kaiser Group Holdings, Inc.</v>
      </c>
      <c r="C6755" t="str">
        <f>Sheet1!C6755</f>
        <v>(Invalid Identifier)</v>
      </c>
    </row>
    <row r="6756" spans="1:3" x14ac:dyDescent="0.25">
      <c r="A6756" t="str">
        <f>IF(Sheet1!H6756=0, "", Sheet1!L6756)</f>
        <v>NASDAQCM:KAVL</v>
      </c>
      <c r="B6756" t="str">
        <f>Sheet1!K6756</f>
        <v>Kaival Brands Innovations Group, Inc.</v>
      </c>
      <c r="C6756" t="str">
        <f>Sheet1!C6756</f>
        <v>United States</v>
      </c>
    </row>
    <row r="6757" spans="1:3" x14ac:dyDescent="0.25">
      <c r="A6757" t="str">
        <f>IF(Sheet1!H6757=0, "", Sheet1!L6757)</f>
        <v>NASDAQGS:KALA</v>
      </c>
      <c r="B6757" t="str">
        <f>Sheet1!K6757</f>
        <v>Kala Pharmaceuticals, Inc.</v>
      </c>
      <c r="C6757" t="str">
        <f>Sheet1!C6757</f>
        <v>United States</v>
      </c>
    </row>
    <row r="6758" spans="1:3" x14ac:dyDescent="0.25">
      <c r="A6758" t="str">
        <f>IF(Sheet1!H6758=0, "", Sheet1!L6758)</f>
        <v>NASDAQGS:KLDO</v>
      </c>
      <c r="B6758" t="str">
        <f>Sheet1!K6758</f>
        <v>Kaleido Biosciences, Inc.</v>
      </c>
      <c r="C6758" t="str">
        <f>Sheet1!C6758</f>
        <v>United States</v>
      </c>
    </row>
    <row r="6759" spans="1:3" x14ac:dyDescent="0.25">
      <c r="A6759" t="str">
        <f>IF(Sheet1!H6759=0, "", Sheet1!L6759)</f>
        <v>OTCEM:KALY</v>
      </c>
      <c r="B6759" t="str">
        <f>Sheet1!K6759</f>
        <v>Kali, Inc.</v>
      </c>
      <c r="C6759" t="str">
        <f>Sheet1!C6759</f>
        <v>(Invalid Identifier)</v>
      </c>
    </row>
    <row r="6760" spans="1:3" x14ac:dyDescent="0.25">
      <c r="A6760" t="str">
        <f>IF(Sheet1!H6760=0, "", Sheet1!L6760)</f>
        <v>NASDAQGS:KLTR</v>
      </c>
      <c r="B6760" t="str">
        <f>Sheet1!K6760</f>
        <v>Kaltura, Inc.</v>
      </c>
      <c r="C6760" t="str">
        <f>Sheet1!C6760</f>
        <v>United States</v>
      </c>
    </row>
    <row r="6761" spans="1:3" x14ac:dyDescent="0.25">
      <c r="A6761" t="str">
        <f>IF(Sheet1!H6761=0, "", Sheet1!L6761)</f>
        <v>NASDAQGM:KALV</v>
      </c>
      <c r="B6761" t="str">
        <f>Sheet1!K6761</f>
        <v>KalVista Pharmaceuticals, Inc.</v>
      </c>
      <c r="C6761" t="str">
        <f>Sheet1!C6761</f>
        <v>United States</v>
      </c>
    </row>
    <row r="6762" spans="1:3" x14ac:dyDescent="0.25">
      <c r="A6762" t="str">
        <f>IF(Sheet1!H6762=0, "", Sheet1!L6762)</f>
        <v>NYSE:KAMN</v>
      </c>
      <c r="B6762" t="str">
        <f>Sheet1!K6762</f>
        <v>Kaman Corporation</v>
      </c>
      <c r="C6762" t="str">
        <f>Sheet1!C6762</f>
        <v>United States</v>
      </c>
    </row>
    <row r="6763" spans="1:3" x14ac:dyDescent="0.25">
      <c r="A6763" t="str">
        <f>IF(Sheet1!H6763=0, "", Sheet1!L6763)</f>
        <v>OTCPK:KGNR</v>
      </c>
      <c r="B6763" t="str">
        <f>Sheet1!K6763</f>
        <v>Kange Corp.</v>
      </c>
      <c r="C6763" t="str">
        <f>Sheet1!C6763</f>
        <v>United States</v>
      </c>
    </row>
    <row r="6764" spans="1:3" x14ac:dyDescent="0.25">
      <c r="A6764" t="str">
        <f>IF(Sheet1!H6764=0, "", Sheet1!L6764)</f>
        <v>OTCQX:KCLI</v>
      </c>
      <c r="B6764" t="str">
        <f>Sheet1!K6764</f>
        <v>Kansas City Life Insurance Company</v>
      </c>
      <c r="C6764" t="str">
        <f>Sheet1!C6764</f>
        <v>(Invalid Identifier)</v>
      </c>
    </row>
    <row r="6765" spans="1:3" x14ac:dyDescent="0.25">
      <c r="A6765" t="str">
        <f>IF(Sheet1!H6765=0, "", Sheet1!L6765)</f>
        <v>NYSE:KAR</v>
      </c>
      <c r="B6765" t="str">
        <f>Sheet1!K6765</f>
        <v>KAR Auction Services, Inc.</v>
      </c>
      <c r="C6765" t="str">
        <f>Sheet1!C6765</f>
        <v>United States</v>
      </c>
    </row>
    <row r="6766" spans="1:3" x14ac:dyDescent="0.25">
      <c r="A6766" t="str">
        <f>IF(Sheet1!H6766=0, "", Sheet1!L6766)</f>
        <v>NASDAQGS:KRT</v>
      </c>
      <c r="B6766" t="str">
        <f>Sheet1!K6766</f>
        <v>Karat Packaging Inc.</v>
      </c>
      <c r="C6766" t="str">
        <f>Sheet1!C6766</f>
        <v>United States</v>
      </c>
    </row>
    <row r="6767" spans="1:3" x14ac:dyDescent="0.25">
      <c r="A6767" t="str">
        <f>IF(Sheet1!H6767=0, "", Sheet1!L6767)</f>
        <v>NASDAQGM:KRTX</v>
      </c>
      <c r="B6767" t="str">
        <f>Sheet1!K6767</f>
        <v>Karuna Therapeutics, Inc.</v>
      </c>
      <c r="C6767" t="str">
        <f>Sheet1!C6767</f>
        <v>United States</v>
      </c>
    </row>
    <row r="6768" spans="1:3" x14ac:dyDescent="0.25">
      <c r="A6768" t="str">
        <f>IF(Sheet1!H6768=0, "", Sheet1!L6768)</f>
        <v>NASDAQGS:KPTI</v>
      </c>
      <c r="B6768" t="str">
        <f>Sheet1!K6768</f>
        <v>Karyopharm Therapeutics Inc.</v>
      </c>
      <c r="C6768" t="str">
        <f>Sheet1!C6768</f>
        <v>United States</v>
      </c>
    </row>
    <row r="6769" spans="1:3" x14ac:dyDescent="0.25">
      <c r="A6769" t="str">
        <f>IF(Sheet1!H6769=0, "", Sheet1!L6769)</f>
        <v>NASDAQCM:KSPN</v>
      </c>
      <c r="B6769" t="str">
        <f>Sheet1!K6769</f>
        <v>Kaspien Holdings Inc.</v>
      </c>
      <c r="C6769" t="str">
        <f>Sheet1!C6769</f>
        <v>United States</v>
      </c>
    </row>
    <row r="6770" spans="1:3" x14ac:dyDescent="0.25">
      <c r="A6770" t="str">
        <f>IF(Sheet1!H6770=0, "", Sheet1!L6770)</f>
        <v>OTCPK:KAST</v>
      </c>
      <c r="B6770" t="str">
        <f>Sheet1!K6770</f>
        <v>Kasten, Inc.</v>
      </c>
      <c r="C6770" t="str">
        <f>Sheet1!C6770</f>
        <v>United States</v>
      </c>
    </row>
    <row r="6771" spans="1:3" x14ac:dyDescent="0.25">
      <c r="A6771" t="str">
        <f>IF(Sheet1!H6771=0, "", Sheet1!L6771)</f>
        <v>OTCPK:KATX</v>
      </c>
      <c r="B6771" t="str">
        <f>Sheet1!K6771</f>
        <v>KAT Exploration Inc.</v>
      </c>
      <c r="C6771" t="str">
        <f>Sheet1!C6771</f>
        <v>United States</v>
      </c>
    </row>
    <row r="6772" spans="1:3" x14ac:dyDescent="0.25">
      <c r="A6772" t="str">
        <f>IF(Sheet1!H6772=0, "", Sheet1!L6772)</f>
        <v>OTCQX:KTHN</v>
      </c>
      <c r="B6772" t="str">
        <f>Sheet1!K6772</f>
        <v>Katahdin Bankshares Corp.</v>
      </c>
      <c r="C6772" t="str">
        <f>Sheet1!C6772</f>
        <v>(Invalid Identifier)</v>
      </c>
    </row>
    <row r="6773" spans="1:3" x14ac:dyDescent="0.25">
      <c r="A6773" t="str">
        <f>IF(Sheet1!H6773=0, "", Sheet1!L6773)</f>
        <v>NASDAQGM:KPLT</v>
      </c>
      <c r="B6773" t="str">
        <f>Sheet1!K6773</f>
        <v>Katapult Holdings, Inc.</v>
      </c>
      <c r="C6773" t="str">
        <f>Sheet1!C6773</f>
        <v>United States</v>
      </c>
    </row>
    <row r="6774" spans="1:3" x14ac:dyDescent="0.25">
      <c r="A6774" t="str">
        <f>IF(Sheet1!H6774=0, "", Sheet1!L6774)</f>
        <v>OTCQB:KAYS</v>
      </c>
      <c r="B6774" t="str">
        <f>Sheet1!K6774</f>
        <v>Kaya Holdings, Inc.</v>
      </c>
      <c r="C6774" t="str">
        <f>Sheet1!C6774</f>
        <v>(Invalid Identifier)</v>
      </c>
    </row>
    <row r="6775" spans="1:3" x14ac:dyDescent="0.25">
      <c r="A6775" t="str">
        <f>IF(Sheet1!H6775=0, "", Sheet1!L6775)</f>
        <v>NYSE:KYN</v>
      </c>
      <c r="B6775" t="str">
        <f>Sheet1!K6775</f>
        <v>Kayne Anderson Energy Infrastructure Fund, Inc.</v>
      </c>
      <c r="C6775" t="str">
        <f>Sheet1!C6775</f>
        <v>United States</v>
      </c>
    </row>
    <row r="6776" spans="1:3" x14ac:dyDescent="0.25">
      <c r="A6776" t="str">
        <f>IF(Sheet1!H6776=0, "", Sheet1!L6776)</f>
        <v>NYSE:KMF</v>
      </c>
      <c r="B6776" t="str">
        <f>Sheet1!K6776</f>
        <v>Kayne Anderson NextGen Energy &amp; Infrastructure, Inc.</v>
      </c>
      <c r="C6776" t="str">
        <f>Sheet1!C6776</f>
        <v>United States</v>
      </c>
    </row>
    <row r="6777" spans="1:3" x14ac:dyDescent="0.25">
      <c r="A6777" t="str">
        <f>IF(Sheet1!H6777=0, "", Sheet1!L6777)</f>
        <v>NYSE:KBH</v>
      </c>
      <c r="B6777" t="str">
        <f>Sheet1!K6777</f>
        <v>KB Home</v>
      </c>
      <c r="C6777" t="str">
        <f>Sheet1!C6777</f>
        <v>United States</v>
      </c>
    </row>
    <row r="6778" spans="1:3" x14ac:dyDescent="0.25">
      <c r="A6778" t="str">
        <f>IF(Sheet1!H6778=0, "", Sheet1!L6778)</f>
        <v>NYSE:KBR</v>
      </c>
      <c r="B6778" t="str">
        <f>Sheet1!K6778</f>
        <v>KBR, Inc.</v>
      </c>
      <c r="C6778" t="str">
        <f>Sheet1!C6778</f>
        <v>United States</v>
      </c>
    </row>
    <row r="6779" spans="1:3" x14ac:dyDescent="0.25">
      <c r="A6779" t="str">
        <f>IF(Sheet1!H6779=0, "", Sheet1!L6779)</f>
        <v>OTCPK:BMMC.F</v>
      </c>
      <c r="B6779" t="str">
        <f>Sheet1!K6779</f>
        <v>Kbridge Energy Corp.</v>
      </c>
      <c r="C6779" t="str">
        <f>Sheet1!C6779</f>
        <v>United States</v>
      </c>
    </row>
    <row r="6780" spans="1:3" x14ac:dyDescent="0.25">
      <c r="A6780" t="str">
        <f>IF(Sheet1!H6780=0, "", Sheet1!L6780)</f>
        <v>OTCPK:KBRS</v>
      </c>
      <c r="B6780" t="str">
        <f>Sheet1!K6780</f>
        <v>KBS Real Estate Investment Trust II, Inc.</v>
      </c>
      <c r="C6780" t="str">
        <f>Sheet1!C6780</f>
        <v>United States</v>
      </c>
    </row>
    <row r="6781" spans="1:3" x14ac:dyDescent="0.25">
      <c r="A6781" t="str">
        <f>IF(Sheet1!H6781=0, "", Sheet1!L6781)</f>
        <v>OTCPK:KBSR</v>
      </c>
      <c r="B6781" t="str">
        <f>Sheet1!K6781</f>
        <v>KBS Real Estate Investment Trust III, Inc.</v>
      </c>
      <c r="C6781" t="str">
        <f>Sheet1!C6781</f>
        <v>United States</v>
      </c>
    </row>
    <row r="6782" spans="1:3" x14ac:dyDescent="0.25">
      <c r="A6782" t="str">
        <f>IF(Sheet1!H6782=0, "", Sheet1!L6782)</f>
        <v>OTCEM:KCMH</v>
      </c>
      <c r="B6782" t="str">
        <f>Sheet1!K6782</f>
        <v>KCM Holdings Corporation</v>
      </c>
      <c r="C6782" t="str">
        <f>Sheet1!C6782</f>
        <v>(Invalid Identifier)</v>
      </c>
    </row>
    <row r="6783" spans="1:3" x14ac:dyDescent="0.25">
      <c r="A6783" t="str">
        <f>IF(Sheet1!H6783=0, "", Sheet1!L6783)</f>
        <v>NASDAQGS:KRNY</v>
      </c>
      <c r="B6783" t="str">
        <f>Sheet1!K6783</f>
        <v>Kearny Financial Corp.</v>
      </c>
      <c r="C6783" t="str">
        <f>Sheet1!C6783</f>
        <v>United States</v>
      </c>
    </row>
    <row r="6784" spans="1:3" x14ac:dyDescent="0.25">
      <c r="A6784" t="str">
        <f>IF(Sheet1!H6784=0, "", Sheet1!L6784)</f>
        <v>NYSE:K</v>
      </c>
      <c r="B6784" t="str">
        <f>Sheet1!K6784</f>
        <v>Kellogg Company</v>
      </c>
      <c r="C6784" t="str">
        <f>Sheet1!C6784</f>
        <v>United States</v>
      </c>
    </row>
    <row r="6785" spans="1:3" x14ac:dyDescent="0.25">
      <c r="A6785" t="str">
        <f>IF(Sheet1!H6785=0, "", Sheet1!L6785)</f>
        <v>NASDAQGS:KELY.A</v>
      </c>
      <c r="B6785" t="str">
        <f>Sheet1!K6785</f>
        <v>Kelly Services, Inc.</v>
      </c>
      <c r="C6785" t="str">
        <f>Sheet1!C6785</f>
        <v>United States</v>
      </c>
    </row>
    <row r="6786" spans="1:3" x14ac:dyDescent="0.25">
      <c r="A6786" t="str">
        <f>IF(Sheet1!H6786=0, "", Sheet1!L6786)</f>
        <v>NASDAQGM:XDNA</v>
      </c>
      <c r="B6786" t="str">
        <f>Sheet1!K6786</f>
        <v>Kelly Strategic ETF Trust - Kelly CRISPR &amp; Gene Editing Technology ETF</v>
      </c>
      <c r="C6786" t="str">
        <f>Sheet1!C6786</f>
        <v>United States</v>
      </c>
    </row>
    <row r="6787" spans="1:3" x14ac:dyDescent="0.25">
      <c r="A6787" t="str">
        <f>IF(Sheet1!H6787=0, "", Sheet1!L6787)</f>
        <v>ARCA:HOTL</v>
      </c>
      <c r="B6787" t="str">
        <f>Sheet1!K6787</f>
        <v>Kelly Strategic ETF Trust - Kelly Hotel &amp; Lodging Sector ETF</v>
      </c>
      <c r="C6787" t="str">
        <f>Sheet1!C6787</f>
        <v>United States</v>
      </c>
    </row>
    <row r="6788" spans="1:3" x14ac:dyDescent="0.25">
      <c r="A6788" t="str">
        <f>IF(Sheet1!H6788=0, "", Sheet1!L6788)</f>
        <v>ARCA:RESI</v>
      </c>
      <c r="B6788" t="str">
        <f>Sheet1!K6788</f>
        <v>Kelly Strategic ETF Trust - Kelly Residential &amp; Apartment Real Estate ETF</v>
      </c>
      <c r="C6788" t="str">
        <f>Sheet1!C6788</f>
        <v>United States</v>
      </c>
    </row>
    <row r="6789" spans="1:3" x14ac:dyDescent="0.25">
      <c r="A6789" t="str">
        <f>IF(Sheet1!H6789=0, "", Sheet1!L6789)</f>
        <v>OTCEM:KVMD</v>
      </c>
      <c r="B6789" t="str">
        <f>Sheet1!K6789</f>
        <v>Kelvin Medical, Inc.</v>
      </c>
      <c r="C6789" t="str">
        <f>Sheet1!C6789</f>
        <v>(Invalid Identifier)</v>
      </c>
    </row>
    <row r="6790" spans="1:3" x14ac:dyDescent="0.25">
      <c r="A6790" t="str">
        <f>IF(Sheet1!H6790=0, "", Sheet1!L6790)</f>
        <v>OTCPK:KLYG</v>
      </c>
      <c r="B6790" t="str">
        <f>Sheet1!K6790</f>
        <v>Kelyniam Global, Inc.</v>
      </c>
      <c r="C6790" t="str">
        <f>Sheet1!C6790</f>
        <v>United States</v>
      </c>
    </row>
    <row r="6791" spans="1:3" x14ac:dyDescent="0.25">
      <c r="A6791" t="str">
        <f>IF(Sheet1!H6791=0, "", Sheet1!L6791)</f>
        <v>OTCPK:KMGH</v>
      </c>
      <c r="B6791" t="str">
        <f>Sheet1!K6791</f>
        <v>Kemiao Garment Holding Group</v>
      </c>
      <c r="C6791" t="str">
        <f>Sheet1!C6791</f>
        <v>United States</v>
      </c>
    </row>
    <row r="6792" spans="1:3" x14ac:dyDescent="0.25">
      <c r="A6792" t="str">
        <f>IF(Sheet1!H6792=0, "", Sheet1!L6792)</f>
        <v>NYSE:KMPR</v>
      </c>
      <c r="B6792" t="str">
        <f>Sheet1!K6792</f>
        <v>Kemper Corporation</v>
      </c>
      <c r="C6792" t="str">
        <f>Sheet1!C6792</f>
        <v>United States</v>
      </c>
    </row>
    <row r="6793" spans="1:3" x14ac:dyDescent="0.25">
      <c r="A6793" t="str">
        <f>IF(Sheet1!H6793=0, "", Sheet1!L6793)</f>
        <v>NASDAQGS:KMPH</v>
      </c>
      <c r="B6793" t="str">
        <f>Sheet1!K6793</f>
        <v>KemPharm, Inc.</v>
      </c>
      <c r="C6793" t="str">
        <f>Sheet1!C6793</f>
        <v>United States</v>
      </c>
    </row>
    <row r="6794" spans="1:3" x14ac:dyDescent="0.25">
      <c r="A6794" t="str">
        <f>IF(Sheet1!H6794=0, "", Sheet1!L6794)</f>
        <v>OTCEM:KSQR</v>
      </c>
      <c r="B6794" t="str">
        <f>Sheet1!K6794</f>
        <v>Kendall Square Research Corp</v>
      </c>
      <c r="C6794" t="str">
        <f>Sheet1!C6794</f>
        <v>(Invalid Identifier)</v>
      </c>
    </row>
    <row r="6795" spans="1:3" x14ac:dyDescent="0.25">
      <c r="A6795" t="str">
        <f>IF(Sheet1!H6795=0, "", Sheet1!L6795)</f>
        <v>OTCPK:KENS</v>
      </c>
      <c r="B6795" t="str">
        <f>Sheet1!K6795</f>
        <v>Kenilworth Systems Corp.</v>
      </c>
      <c r="C6795" t="str">
        <f>Sheet1!C6795</f>
        <v>United States</v>
      </c>
    </row>
    <row r="6796" spans="1:3" x14ac:dyDescent="0.25">
      <c r="A6796" t="str">
        <f>IF(Sheet1!H6796=0, "", Sheet1!L6796)</f>
        <v>NYSE:KMT</v>
      </c>
      <c r="B6796" t="str">
        <f>Sheet1!K6796</f>
        <v>Kennametal Inc.</v>
      </c>
      <c r="C6796" t="str">
        <f>Sheet1!C6796</f>
        <v>United States</v>
      </c>
    </row>
    <row r="6797" spans="1:3" x14ac:dyDescent="0.25">
      <c r="A6797" t="str">
        <f>IF(Sheet1!H6797=0, "", Sheet1!L6797)</f>
        <v>NYSE:KW</v>
      </c>
      <c r="B6797" t="str">
        <f>Sheet1!K6797</f>
        <v>Kennedy-Wilson Holdings, Inc.</v>
      </c>
      <c r="C6797" t="str">
        <f>Sheet1!C6797</f>
        <v>United States</v>
      </c>
    </row>
    <row r="6798" spans="1:3" x14ac:dyDescent="0.25">
      <c r="A6798" t="str">
        <f>IF(Sheet1!H6798=0, "", Sheet1!L6798)</f>
        <v>NYSE:KCGI</v>
      </c>
      <c r="B6798" t="str">
        <f>Sheet1!K6798</f>
        <v>Kensington Capital Acquisition Corp. V</v>
      </c>
      <c r="C6798" t="str">
        <f>Sheet1!C6798</f>
        <v>United States</v>
      </c>
    </row>
    <row r="6799" spans="1:3" x14ac:dyDescent="0.25">
      <c r="A6799" t="str">
        <f>IF(Sheet1!H6799=0, "", Sheet1!L6799)</f>
        <v>NASDAQGM:KFFB</v>
      </c>
      <c r="B6799" t="str">
        <f>Sheet1!K6799</f>
        <v>Kentucky First Federal Bancorp</v>
      </c>
      <c r="C6799" t="str">
        <f>Sheet1!C6799</f>
        <v>United States</v>
      </c>
    </row>
    <row r="6800" spans="1:3" x14ac:dyDescent="0.25">
      <c r="A6800" t="str">
        <f>IF(Sheet1!H6800=0, "", Sheet1!L6800)</f>
        <v>NASDAQCM:KRNL</v>
      </c>
      <c r="B6800" t="str">
        <f>Sheet1!K6800</f>
        <v>Kernel Group Holdings, Inc.</v>
      </c>
      <c r="C6800" t="str">
        <f>Sheet1!C6800</f>
        <v>United States</v>
      </c>
    </row>
    <row r="6801" spans="1:3" x14ac:dyDescent="0.25">
      <c r="A6801" t="str">
        <f>IF(Sheet1!H6801=0, "", Sheet1!L6801)</f>
        <v>NASDAQGM:KROS</v>
      </c>
      <c r="B6801" t="str">
        <f>Sheet1!K6801</f>
        <v>Keros Therapeutics, Inc.</v>
      </c>
      <c r="C6801" t="str">
        <f>Sheet1!C6801</f>
        <v>United States</v>
      </c>
    </row>
    <row r="6802" spans="1:3" x14ac:dyDescent="0.25">
      <c r="A6802" t="str">
        <f>IF(Sheet1!H6802=0, "", Sheet1!L6802)</f>
        <v>NASDAQGS:KDP</v>
      </c>
      <c r="B6802" t="str">
        <f>Sheet1!K6802</f>
        <v>Keurig Dr Pepper Inc.</v>
      </c>
      <c r="C6802" t="str">
        <f>Sheet1!C6802</f>
        <v>United States</v>
      </c>
    </row>
    <row r="6803" spans="1:3" x14ac:dyDescent="0.25">
      <c r="A6803" t="str">
        <f>IF(Sheet1!H6803=0, "", Sheet1!L6803)</f>
        <v>NASDAQGM:KEQU</v>
      </c>
      <c r="B6803" t="str">
        <f>Sheet1!K6803</f>
        <v>Kewaunee Scientific Corporation</v>
      </c>
      <c r="C6803" t="str">
        <f>Sheet1!C6803</f>
        <v>United States</v>
      </c>
    </row>
    <row r="6804" spans="1:3" x14ac:dyDescent="0.25">
      <c r="A6804" t="str">
        <f>IF(Sheet1!H6804=0, "", Sheet1!L6804)</f>
        <v>OTCEM:KEFI</v>
      </c>
      <c r="B6804" t="str">
        <f>Sheet1!K6804</f>
        <v>Keweenaw Financial Corporation</v>
      </c>
      <c r="C6804" t="str">
        <f>Sheet1!C6804</f>
        <v>(Invalid Identifier)</v>
      </c>
    </row>
    <row r="6805" spans="1:3" x14ac:dyDescent="0.25">
      <c r="A6805" t="str">
        <f>IF(Sheet1!H6805=0, "", Sheet1!L6805)</f>
        <v>OTCPK:KEWL</v>
      </c>
      <c r="B6805" t="str">
        <f>Sheet1!K6805</f>
        <v>Keweenaw Land Association, Limited</v>
      </c>
      <c r="C6805" t="str">
        <f>Sheet1!C6805</f>
        <v>United States</v>
      </c>
    </row>
    <row r="6806" spans="1:3" x14ac:dyDescent="0.25">
      <c r="A6806" t="str">
        <f>IF(Sheet1!H6806=0, "", Sheet1!L6806)</f>
        <v>OTCEM:KCPC</v>
      </c>
      <c r="B6806" t="str">
        <f>Sheet1!K6806</f>
        <v>Key Capital Corporation</v>
      </c>
      <c r="C6806" t="str">
        <f>Sheet1!C6806</f>
        <v>(Invalid Identifier)</v>
      </c>
    </row>
    <row r="6807" spans="1:3" x14ac:dyDescent="0.25">
      <c r="A6807" t="str">
        <f>IF(Sheet1!H6807=0, "", Sheet1!L6807)</f>
        <v>OTCEM:KEGX</v>
      </c>
      <c r="B6807" t="str">
        <f>Sheet1!K6807</f>
        <v>Key Energy Services, Inc.</v>
      </c>
      <c r="C6807" t="str">
        <f>Sheet1!C6807</f>
        <v>(Invalid Identifier)</v>
      </c>
    </row>
    <row r="6808" spans="1:3" x14ac:dyDescent="0.25">
      <c r="A6808" t="str">
        <f>IF(Sheet1!H6808=0, "", Sheet1!L6808)</f>
        <v>NASDAQGM:KTCC</v>
      </c>
      <c r="B6808" t="str">
        <f>Sheet1!K6808</f>
        <v>Key Tronic Corporation</v>
      </c>
      <c r="C6808" t="str">
        <f>Sheet1!C6808</f>
        <v>United States</v>
      </c>
    </row>
    <row r="6809" spans="1:3" x14ac:dyDescent="0.25">
      <c r="A6809" t="str">
        <f>IF(Sheet1!H6809=0, "", Sheet1!L6809)</f>
        <v>NASDAQGM:KYCH.U</v>
      </c>
      <c r="B6809" t="str">
        <f>Sheet1!K6809</f>
        <v>Keyarch Acquisition Corporation</v>
      </c>
      <c r="C6809" t="str">
        <f>Sheet1!C6809</f>
        <v>United States</v>
      </c>
    </row>
    <row r="6810" spans="1:3" x14ac:dyDescent="0.25">
      <c r="A6810" t="str">
        <f>IF(Sheet1!H6810=0, "", Sheet1!L6810)</f>
        <v>NYSE:KEY</v>
      </c>
      <c r="B6810" t="str">
        <f>Sheet1!K6810</f>
        <v>KeyCorp</v>
      </c>
      <c r="C6810" t="str">
        <f>Sheet1!C6810</f>
        <v>United States</v>
      </c>
    </row>
    <row r="6811" spans="1:3" x14ac:dyDescent="0.25">
      <c r="A6811" t="str">
        <f>IF(Sheet1!H6811=0, "", Sheet1!L6811)</f>
        <v>ASX:KED</v>
      </c>
      <c r="B6811" t="str">
        <f>Sheet1!K6811</f>
        <v>Keypath Education International, Inc.</v>
      </c>
      <c r="C6811" t="str">
        <f>Sheet1!C6811</f>
        <v>United States</v>
      </c>
    </row>
    <row r="6812" spans="1:3" x14ac:dyDescent="0.25">
      <c r="A6812" t="str">
        <f>IF(Sheet1!H6812=0, "", Sheet1!L6812)</f>
        <v>NYSE:KEYS</v>
      </c>
      <c r="B6812" t="str">
        <f>Sheet1!K6812</f>
        <v>Keysight Technologies, Inc.</v>
      </c>
      <c r="C6812" t="str">
        <f>Sheet1!C6812</f>
        <v>United States</v>
      </c>
    </row>
    <row r="6813" spans="1:3" x14ac:dyDescent="0.25">
      <c r="A6813" t="str">
        <f>IF(Sheet1!H6813=0, "", Sheet1!L6813)</f>
        <v>OTCPK:KEYR</v>
      </c>
      <c r="B6813" t="str">
        <f>Sheet1!K6813</f>
        <v>KeyStar Corp.</v>
      </c>
      <c r="C6813" t="str">
        <f>Sheet1!C6813</f>
        <v>United States</v>
      </c>
    </row>
    <row r="6814" spans="1:3" x14ac:dyDescent="0.25">
      <c r="A6814" t="str">
        <f>IF(Sheet1!H6814=0, "", Sheet1!L6814)</f>
        <v>NASDAQGS:KZR</v>
      </c>
      <c r="B6814" t="str">
        <f>Sheet1!K6814</f>
        <v>Kezar Life Sciences, Inc.</v>
      </c>
      <c r="C6814" t="str">
        <f>Sheet1!C6814</f>
        <v>United States</v>
      </c>
    </row>
    <row r="6815" spans="1:3" x14ac:dyDescent="0.25">
      <c r="A6815" t="str">
        <f>IF(Sheet1!H6815=0, "", Sheet1!L6815)</f>
        <v>NASDAQGS:KFRC</v>
      </c>
      <c r="B6815" t="str">
        <f>Sheet1!K6815</f>
        <v>Kforce Inc.</v>
      </c>
      <c r="C6815" t="str">
        <f>Sheet1!C6815</f>
        <v>United States</v>
      </c>
    </row>
    <row r="6816" spans="1:3" x14ac:dyDescent="0.25">
      <c r="A6816" t="str">
        <f>IF(Sheet1!H6816=0, "", Sheet1!L6816)</f>
        <v>NASDAQCM:KVSA</v>
      </c>
      <c r="B6816" t="str">
        <f>Sheet1!K6816</f>
        <v>Khosla Ventures Acquisition Co.</v>
      </c>
      <c r="C6816" t="str">
        <f>Sheet1!C6816</f>
        <v>United States</v>
      </c>
    </row>
    <row r="6817" spans="1:3" x14ac:dyDescent="0.25">
      <c r="A6817" t="str">
        <f>IF(Sheet1!H6817=0, "", Sheet1!L6817)</f>
        <v>NASDAQCM:KVSC</v>
      </c>
      <c r="B6817" t="str">
        <f>Sheet1!K6817</f>
        <v>Khosla Ventures Acquisition Co. III</v>
      </c>
      <c r="C6817" t="str">
        <f>Sheet1!C6817</f>
        <v>United States</v>
      </c>
    </row>
    <row r="6818" spans="1:3" x14ac:dyDescent="0.25">
      <c r="A6818" t="str">
        <f>IF(Sheet1!H6818=0, "", Sheet1!L6818)</f>
        <v>OTCPK:DLCR</v>
      </c>
      <c r="B6818" t="str">
        <f>Sheet1!K6818</f>
        <v>Kibush Capital Corporation</v>
      </c>
      <c r="C6818" t="str">
        <f>Sheet1!C6818</f>
        <v>United States</v>
      </c>
    </row>
    <row r="6819" spans="1:3" x14ac:dyDescent="0.25">
      <c r="A6819" t="str">
        <f>IF(Sheet1!H6819=0, "", Sheet1!L6819)</f>
        <v>OTCEM:KIDB.Q</v>
      </c>
      <c r="B6819" t="str">
        <f>Sheet1!K6819</f>
        <v>Kid Brands, Inc.</v>
      </c>
      <c r="C6819" t="str">
        <f>Sheet1!C6819</f>
        <v>(Invalid Identifier)</v>
      </c>
    </row>
    <row r="6820" spans="1:3" x14ac:dyDescent="0.25">
      <c r="A6820" t="str">
        <f>IF(Sheet1!H6820=0, "", Sheet1!L6820)</f>
        <v>OTCEM:KDCE</v>
      </c>
      <c r="B6820" t="str">
        <f>Sheet1!K6820</f>
        <v>Kid Castle Educational Corporation</v>
      </c>
      <c r="C6820" t="str">
        <f>Sheet1!C6820</f>
        <v>(Invalid Identifier)</v>
      </c>
    </row>
    <row r="6821" spans="1:3" x14ac:dyDescent="0.25">
      <c r="A6821" t="str">
        <f>IF(Sheet1!H6821=0, "", Sheet1!L6821)</f>
        <v>NASDAQCM:PIK</v>
      </c>
      <c r="B6821" t="str">
        <f>Sheet1!K6821</f>
        <v>Kidpik Corp.</v>
      </c>
      <c r="C6821" t="str">
        <f>Sheet1!C6821</f>
        <v>United States</v>
      </c>
    </row>
    <row r="6822" spans="1:3" x14ac:dyDescent="0.25">
      <c r="A6822" t="str">
        <f>IF(Sheet1!H6822=0, "", Sheet1!L6822)</f>
        <v>OTCEM:KVIL</v>
      </c>
      <c r="B6822" t="str">
        <f>Sheet1!K6822</f>
        <v>Kidville, Inc.</v>
      </c>
      <c r="C6822" t="str">
        <f>Sheet1!C6822</f>
        <v>(Invalid Identifier)</v>
      </c>
    </row>
    <row r="6823" spans="1:3" x14ac:dyDescent="0.25">
      <c r="A6823" t="str">
        <f>IF(Sheet1!H6823=0, "", Sheet1!L6823)</f>
        <v>OTCPK:KIRY</v>
      </c>
      <c r="B6823" t="str">
        <f>Sheet1!K6823</f>
        <v>Kiewit Royalty Trust</v>
      </c>
      <c r="C6823" t="str">
        <f>Sheet1!C6823</f>
        <v>United States</v>
      </c>
    </row>
    <row r="6824" spans="1:3" x14ac:dyDescent="0.25">
      <c r="A6824" t="str">
        <f>IF(Sheet1!H6824=0, "", Sheet1!L6824)</f>
        <v>OTCPK:KLIB</v>
      </c>
      <c r="B6824" t="str">
        <f>Sheet1!K6824</f>
        <v>Killbuck Bancshares, Inc.</v>
      </c>
      <c r="C6824" t="str">
        <f>Sheet1!C6824</f>
        <v>United States</v>
      </c>
    </row>
    <row r="6825" spans="1:3" x14ac:dyDescent="0.25">
      <c r="A6825" t="str">
        <f>IF(Sheet1!H6825=0, "", Sheet1!L6825)</f>
        <v>NYSE:KRC</v>
      </c>
      <c r="B6825" t="str">
        <f>Sheet1!K6825</f>
        <v>Kilroy Realty Corporation</v>
      </c>
      <c r="C6825" t="str">
        <f>Sheet1!C6825</f>
        <v>United States</v>
      </c>
    </row>
    <row r="6826" spans="1:3" x14ac:dyDescent="0.25">
      <c r="A6826" t="str">
        <f>IF(Sheet1!H6826=0, "", Sheet1!L6826)</f>
        <v>NASDAQGS:KE</v>
      </c>
      <c r="B6826" t="str">
        <f>Sheet1!K6826</f>
        <v>Kimball Electronics, Inc.</v>
      </c>
      <c r="C6826" t="str">
        <f>Sheet1!C6826</f>
        <v>United States</v>
      </c>
    </row>
    <row r="6827" spans="1:3" x14ac:dyDescent="0.25">
      <c r="A6827" t="str">
        <f>IF(Sheet1!H6827=0, "", Sheet1!L6827)</f>
        <v>NASDAQGS:KBAL</v>
      </c>
      <c r="B6827" t="str">
        <f>Sheet1!K6827</f>
        <v>Kimball International, Inc.</v>
      </c>
      <c r="C6827" t="str">
        <f>Sheet1!C6827</f>
        <v>United States</v>
      </c>
    </row>
    <row r="6828" spans="1:3" x14ac:dyDescent="0.25">
      <c r="A6828" t="str">
        <f>IF(Sheet1!H6828=0, "", Sheet1!L6828)</f>
        <v>NYSE:KRP</v>
      </c>
      <c r="B6828" t="str">
        <f>Sheet1!K6828</f>
        <v>Kimbell Royalty Partners, LP</v>
      </c>
      <c r="C6828" t="str">
        <f>Sheet1!C6828</f>
        <v>United States</v>
      </c>
    </row>
    <row r="6829" spans="1:3" x14ac:dyDescent="0.25">
      <c r="A6829" t="str">
        <f>IF(Sheet1!H6829=0, "", Sheet1!L6829)</f>
        <v>OTCEM:KPOC</v>
      </c>
      <c r="B6829" t="str">
        <f>Sheet1!K6829</f>
        <v>Kimberly Parry Organics Inc.</v>
      </c>
      <c r="C6829" t="str">
        <f>Sheet1!C6829</f>
        <v>(Invalid Identifier)</v>
      </c>
    </row>
    <row r="6830" spans="1:3" x14ac:dyDescent="0.25">
      <c r="A6830" t="str">
        <f>IF(Sheet1!H6830=0, "", Sheet1!L6830)</f>
        <v>NYSE:KMB</v>
      </c>
      <c r="B6830" t="str">
        <f>Sheet1!K6830</f>
        <v>Kimberly-Clark Corp.</v>
      </c>
      <c r="C6830" t="str">
        <f>Sheet1!C6830</f>
        <v>United States</v>
      </c>
    </row>
    <row r="6831" spans="1:3" x14ac:dyDescent="0.25">
      <c r="A6831" t="str">
        <f>IF(Sheet1!H6831=0, "", Sheet1!L6831)</f>
        <v>NYSE:KIM</v>
      </c>
      <c r="B6831" t="str">
        <f>Sheet1!K6831</f>
        <v>Kimco Realty Corporation</v>
      </c>
      <c r="C6831" t="str">
        <f>Sheet1!C6831</f>
        <v>United States</v>
      </c>
    </row>
    <row r="6832" spans="1:3" x14ac:dyDescent="0.25">
      <c r="A6832" t="str">
        <f>IF(Sheet1!H6832=0, "", Sheet1!L6832)</f>
        <v>OTCEM:KNBA</v>
      </c>
      <c r="B6832" t="str">
        <f>Sheet1!K6832</f>
        <v>Kinbasha Gaming International, Inc.</v>
      </c>
      <c r="C6832" t="str">
        <f>Sheet1!C6832</f>
        <v>(Invalid Identifier)</v>
      </c>
    </row>
    <row r="6833" spans="1:3" x14ac:dyDescent="0.25">
      <c r="A6833" t="str">
        <f>IF(Sheet1!H6833=0, "", Sheet1!L6833)</f>
        <v>NYSE:KMI</v>
      </c>
      <c r="B6833" t="str">
        <f>Sheet1!K6833</f>
        <v>Kinder Morgan, Inc.</v>
      </c>
      <c r="C6833" t="str">
        <f>Sheet1!C6833</f>
        <v>United States</v>
      </c>
    </row>
    <row r="6834" spans="1:3" x14ac:dyDescent="0.25">
      <c r="A6834" t="str">
        <f>IF(Sheet1!H6834=0, "", Sheet1!L6834)</f>
        <v>OTCPK:KNIT</v>
      </c>
      <c r="B6834" t="str">
        <f>Sheet1!K6834</f>
        <v>Kinetic Group Inc.</v>
      </c>
      <c r="C6834" t="str">
        <f>Sheet1!C6834</f>
        <v>United States</v>
      </c>
    </row>
    <row r="6835" spans="1:3" x14ac:dyDescent="0.25">
      <c r="A6835" t="str">
        <f>IF(Sheet1!H6835=0, "", Sheet1!L6835)</f>
        <v>OTCEM:KPCM</v>
      </c>
      <c r="B6835" t="str">
        <f>Sheet1!K6835</f>
        <v>King Pine Mining Ltd.</v>
      </c>
      <c r="C6835" t="str">
        <f>Sheet1!C6835</f>
        <v>(Invalid Identifier)</v>
      </c>
    </row>
    <row r="6836" spans="1:3" x14ac:dyDescent="0.25">
      <c r="A6836" t="str">
        <f>IF(Sheet1!H6836=0, "", Sheet1!L6836)</f>
        <v>OTCPK:KRFG</v>
      </c>
      <c r="B6836" t="str">
        <f>Sheet1!K6836</f>
        <v>King Resources, Inc.</v>
      </c>
      <c r="C6836" t="str">
        <f>Sheet1!C6836</f>
        <v>United States</v>
      </c>
    </row>
    <row r="6837" spans="1:3" x14ac:dyDescent="0.25">
      <c r="A6837" t="str">
        <f>IF(Sheet1!H6837=0, "", Sheet1!L6837)</f>
        <v>OTCEM:KSSH</v>
      </c>
      <c r="B6837" t="str">
        <f>Sheet1!K6837</f>
        <v>Kingfish Holding Corporation</v>
      </c>
      <c r="C6837" t="str">
        <f>Sheet1!C6837</f>
        <v>(Invalid Identifier)</v>
      </c>
    </row>
    <row r="6838" spans="1:3" x14ac:dyDescent="0.25">
      <c r="A6838" t="str">
        <f>IF(Sheet1!H6838=0, "", Sheet1!L6838)</f>
        <v>NASDAQCM:KINS</v>
      </c>
      <c r="B6838" t="str">
        <f>Sheet1!K6838</f>
        <v>Kingstone Companies, Inc.</v>
      </c>
      <c r="C6838" t="str">
        <f>Sheet1!C6838</f>
        <v>United States</v>
      </c>
    </row>
    <row r="6839" spans="1:3" x14ac:dyDescent="0.25">
      <c r="A6839" t="str">
        <f>IF(Sheet1!H6839=0, "", Sheet1!L6839)</f>
        <v>NYSE:KFS</v>
      </c>
      <c r="B6839" t="str">
        <f>Sheet1!K6839</f>
        <v>Kingsway Financial Services Inc.</v>
      </c>
      <c r="C6839" t="str">
        <f>Sheet1!C6839</f>
        <v>United States</v>
      </c>
    </row>
    <row r="6840" spans="1:3" x14ac:dyDescent="0.25">
      <c r="A6840" t="str">
        <f>IF(Sheet1!H6840=0, "", Sheet1!L6840)</f>
        <v>NYSE:KWAC</v>
      </c>
      <c r="B6840" t="str">
        <f>Sheet1!K6840</f>
        <v>Kingswood Acquisition Corp.</v>
      </c>
      <c r="C6840" t="str">
        <f>Sheet1!C6840</f>
        <v>United States</v>
      </c>
    </row>
    <row r="6841" spans="1:3" x14ac:dyDescent="0.25">
      <c r="A6841" t="str">
        <f>IF(Sheet1!H6841=0, "", Sheet1!L6841)</f>
        <v>NASDAQGS:KNTE</v>
      </c>
      <c r="B6841" t="str">
        <f>Sheet1!K6841</f>
        <v>Kinnate Biopharma Inc.</v>
      </c>
      <c r="C6841" t="str">
        <f>Sheet1!C6841</f>
        <v>United States</v>
      </c>
    </row>
    <row r="6842" spans="1:3" x14ac:dyDescent="0.25">
      <c r="A6842" t="str">
        <f>IF(Sheet1!H6842=0, "", Sheet1!L6842)</f>
        <v>NASDAQCM:KINZ</v>
      </c>
      <c r="B6842" t="str">
        <f>Sheet1!K6842</f>
        <v>KINS Technology Group Inc.</v>
      </c>
      <c r="C6842" t="str">
        <f>Sheet1!C6842</f>
        <v>United States</v>
      </c>
    </row>
    <row r="6843" spans="1:3" x14ac:dyDescent="0.25">
      <c r="A6843" t="str">
        <f>IF(Sheet1!H6843=0, "", Sheet1!L6843)</f>
        <v>NYSE:KNSL</v>
      </c>
      <c r="B6843" t="str">
        <f>Sheet1!K6843</f>
        <v>Kinsale Capital Group, Inc.</v>
      </c>
      <c r="C6843" t="str">
        <f>Sheet1!C6843</f>
        <v>United States</v>
      </c>
    </row>
    <row r="6844" spans="1:3" x14ac:dyDescent="0.25">
      <c r="A6844" t="str">
        <f>IF(Sheet1!H6844=0, "", Sheet1!L6844)</f>
        <v>NASDAQCM:KTRA</v>
      </c>
      <c r="B6844" t="str">
        <f>Sheet1!K6844</f>
        <v>Kintara Therapeutics, Inc.</v>
      </c>
      <c r="C6844" t="str">
        <f>Sheet1!C6844</f>
        <v>United States</v>
      </c>
    </row>
    <row r="6845" spans="1:3" x14ac:dyDescent="0.25">
      <c r="A6845" t="str">
        <f>IF(Sheet1!H6845=0, "", Sheet1!L6845)</f>
        <v>NASDAQCM:KPRX</v>
      </c>
      <c r="B6845" t="str">
        <f>Sheet1!K6845</f>
        <v>Kiora Pharmaceuticals, Inc.</v>
      </c>
      <c r="C6845" t="str">
        <f>Sheet1!C6845</f>
        <v>United States</v>
      </c>
    </row>
    <row r="6846" spans="1:3" x14ac:dyDescent="0.25">
      <c r="A6846" t="str">
        <f>IF(Sheet1!H6846=0, "", Sheet1!L6846)</f>
        <v>NYSE:KEX</v>
      </c>
      <c r="B6846" t="str">
        <f>Sheet1!K6846</f>
        <v>Kirby Corporation</v>
      </c>
      <c r="C6846" t="str">
        <f>Sheet1!C6846</f>
        <v>United States</v>
      </c>
    </row>
    <row r="6847" spans="1:3" x14ac:dyDescent="0.25">
      <c r="A6847" t="str">
        <f>IF(Sheet1!H6847=0, "", Sheet1!L6847)</f>
        <v>NASDAQGS:KIRK</v>
      </c>
      <c r="B6847" t="str">
        <f>Sheet1!K6847</f>
        <v>Kirkland's, Inc.</v>
      </c>
      <c r="C6847" t="str">
        <f>Sheet1!C6847</f>
        <v>United States</v>
      </c>
    </row>
    <row r="6848" spans="1:3" x14ac:dyDescent="0.25">
      <c r="A6848" t="str">
        <f>IF(Sheet1!H6848=0, "", Sheet1!L6848)</f>
        <v>NASDAQCM:KRBP</v>
      </c>
      <c r="B6848" t="str">
        <f>Sheet1!K6848</f>
        <v>Kiromic BioPharma, Inc.</v>
      </c>
      <c r="C6848" t="str">
        <f>Sheet1!C6848</f>
        <v>United States</v>
      </c>
    </row>
    <row r="6849" spans="1:3" x14ac:dyDescent="0.25">
      <c r="A6849" t="str">
        <f>IF(Sheet1!H6849=0, "", Sheet1!L6849)</f>
        <v>OTCQX:KISB</v>
      </c>
      <c r="B6849" t="str">
        <f>Sheet1!K6849</f>
        <v>Kish Bancorp, Inc.</v>
      </c>
      <c r="C6849" t="str">
        <f>Sheet1!C6849</f>
        <v>(Invalid Identifier)</v>
      </c>
    </row>
    <row r="6850" spans="1:3" x14ac:dyDescent="0.25">
      <c r="A6850" t="str">
        <f>IF(Sheet1!H6850=0, "", Sheet1!L6850)</f>
        <v>NASDAQCM:KIII</v>
      </c>
      <c r="B6850" t="str">
        <f>Sheet1!K6850</f>
        <v>Kismet Acquisition Three Corp.</v>
      </c>
      <c r="C6850" t="str">
        <f>Sheet1!C6850</f>
        <v>United States</v>
      </c>
    </row>
    <row r="6851" spans="1:3" x14ac:dyDescent="0.25">
      <c r="A6851" t="str">
        <f>IF(Sheet1!H6851=0, "", Sheet1!L6851)</f>
        <v>NASDAQCM:KAII</v>
      </c>
      <c r="B6851" t="str">
        <f>Sheet1!K6851</f>
        <v>Kismet Acquisition Two Corp.</v>
      </c>
      <c r="C6851" t="str">
        <f>Sheet1!C6851</f>
        <v>United States</v>
      </c>
    </row>
    <row r="6852" spans="1:3" x14ac:dyDescent="0.25">
      <c r="A6852" t="str">
        <f>IF(Sheet1!H6852=0, "", Sheet1!L6852)</f>
        <v>OTCQB:KITL</v>
      </c>
      <c r="B6852" t="str">
        <f>Sheet1!K6852</f>
        <v>Kisses From Italy Inc.</v>
      </c>
      <c r="C6852" t="str">
        <f>Sheet1!C6852</f>
        <v>(Invalid Identifier)</v>
      </c>
    </row>
    <row r="6853" spans="1:3" x14ac:dyDescent="0.25">
      <c r="A6853" t="str">
        <f>IF(Sheet1!H6853=0, "", Sheet1!L6853)</f>
        <v>NYSE:KRG</v>
      </c>
      <c r="B6853" t="str">
        <f>Sheet1!K6853</f>
        <v>Kite Realty Group Trust</v>
      </c>
      <c r="C6853" t="str">
        <f>Sheet1!C6853</f>
        <v>United States</v>
      </c>
    </row>
    <row r="6854" spans="1:3" x14ac:dyDescent="0.25">
      <c r="A6854" t="str">
        <f>IF(Sheet1!H6854=0, "", Sheet1!L6854)</f>
        <v>OTCEM:KIWB</v>
      </c>
      <c r="B6854" t="str">
        <f>Sheet1!K6854</f>
        <v>Kiwibox.Com, Inc.</v>
      </c>
      <c r="C6854" t="str">
        <f>Sheet1!C6854</f>
        <v>(Invalid Identifier)</v>
      </c>
    </row>
    <row r="6855" spans="1:3" x14ac:dyDescent="0.25">
      <c r="A6855" t="str">
        <f>IF(Sheet1!H6855=0, "", Sheet1!L6855)</f>
        <v>NYSE:KKR</v>
      </c>
      <c r="B6855" t="str">
        <f>Sheet1!K6855</f>
        <v>KKR &amp; Co. Inc.</v>
      </c>
      <c r="C6855" t="str">
        <f>Sheet1!C6855</f>
        <v>United States</v>
      </c>
    </row>
    <row r="6856" spans="1:3" x14ac:dyDescent="0.25">
      <c r="A6856" t="str">
        <f>IF(Sheet1!H6856=0, "", Sheet1!L6856)</f>
        <v>NYSE:KAHC</v>
      </c>
      <c r="B6856" t="str">
        <f>Sheet1!K6856</f>
        <v>KKR Acquisition Holdings I Corp.</v>
      </c>
      <c r="C6856" t="str">
        <f>Sheet1!C6856</f>
        <v>United States</v>
      </c>
    </row>
    <row r="6857" spans="1:3" x14ac:dyDescent="0.25">
      <c r="A6857" t="str">
        <f>IF(Sheet1!H6857=0, "", Sheet1!L6857)</f>
        <v>NYSE:KIO</v>
      </c>
      <c r="B6857" t="str">
        <f>Sheet1!K6857</f>
        <v>KKR Income Opportunities Fund</v>
      </c>
      <c r="C6857" t="str">
        <f>Sheet1!C6857</f>
        <v>United States</v>
      </c>
    </row>
    <row r="6858" spans="1:3" x14ac:dyDescent="0.25">
      <c r="A6858" t="str">
        <f>IF(Sheet1!H6858=0, "", Sheet1!L6858)</f>
        <v>NYSE:KREF</v>
      </c>
      <c r="B6858" t="str">
        <f>Sheet1!K6858</f>
        <v>KKR Real Estate Finance Trust Inc.</v>
      </c>
      <c r="C6858" t="str">
        <f>Sheet1!C6858</f>
        <v>United States</v>
      </c>
    </row>
    <row r="6859" spans="1:3" x14ac:dyDescent="0.25">
      <c r="A6859" t="str">
        <f>IF(Sheet1!H6859=0, "", Sheet1!L6859)</f>
        <v>NASDAQCM:KLAQ</v>
      </c>
      <c r="B6859" t="str">
        <f>Sheet1!K6859</f>
        <v>KL Acquisition Corp</v>
      </c>
      <c r="C6859" t="str">
        <f>Sheet1!C6859</f>
        <v>United States</v>
      </c>
    </row>
    <row r="6860" spans="1:3" x14ac:dyDescent="0.25">
      <c r="A6860" t="str">
        <f>IF(Sheet1!H6860=0, "", Sheet1!L6860)</f>
        <v>NASDAQGS:KLAC</v>
      </c>
      <c r="B6860" t="str">
        <f>Sheet1!K6860</f>
        <v>KLA Corporation</v>
      </c>
      <c r="C6860" t="str">
        <f>Sheet1!C6860</f>
        <v>United States</v>
      </c>
    </row>
    <row r="6861" spans="1:3" x14ac:dyDescent="0.25">
      <c r="A6861" t="str">
        <f>IF(Sheet1!H6861=0, "", Sheet1!L6861)</f>
        <v/>
      </c>
      <c r="B6861" t="e">
        <f>Sheet1!K6861</f>
        <v>#VALUE!</v>
      </c>
      <c r="C6861" t="str">
        <f>Sheet1!C6861</f>
        <v>#NA</v>
      </c>
    </row>
    <row r="6862" spans="1:3" x14ac:dyDescent="0.25">
      <c r="A6862" t="str">
        <f>IF(Sheet1!H6862=0, "", Sheet1!L6862)</f>
        <v>OTCEM:KLTI</v>
      </c>
      <c r="B6862" t="str">
        <f>Sheet1!K6862</f>
        <v>KlausTech, Inc.</v>
      </c>
      <c r="C6862" t="str">
        <f>Sheet1!C6862</f>
        <v>(Invalid Identifier)</v>
      </c>
    </row>
    <row r="6863" spans="1:3" x14ac:dyDescent="0.25">
      <c r="A6863" t="str">
        <f>IF(Sheet1!H6863=0, "", Sheet1!L6863)</f>
        <v>OTCPK:KLDI</v>
      </c>
      <c r="B6863" t="str">
        <f>Sheet1!K6863</f>
        <v>KLDiscovery Inc.</v>
      </c>
      <c r="C6863" t="str">
        <f>Sheet1!C6863</f>
        <v>United States</v>
      </c>
    </row>
    <row r="6864" spans="1:3" x14ac:dyDescent="0.25">
      <c r="A6864" t="str">
        <f>IF(Sheet1!H6864=0, "", Sheet1!L6864)</f>
        <v>OTCEM:KLGG</v>
      </c>
      <c r="B6864" t="str">
        <f>Sheet1!K6864</f>
        <v>Klegg Electronics, Inc.</v>
      </c>
      <c r="C6864" t="str">
        <f>Sheet1!C6864</f>
        <v>(Invalid Identifier)</v>
      </c>
    </row>
    <row r="6865" spans="1:3" x14ac:dyDescent="0.25">
      <c r="A6865" t="str">
        <f>IF(Sheet1!H6865=0, "", Sheet1!L6865)</f>
        <v>NASDAQCM:INKA</v>
      </c>
      <c r="B6865" t="str">
        <f>Sheet1!K6865</f>
        <v>KludeIn I Acquisition Corp.</v>
      </c>
      <c r="C6865" t="str">
        <f>Sheet1!C6865</f>
        <v>United States</v>
      </c>
    </row>
    <row r="6866" spans="1:3" x14ac:dyDescent="0.25">
      <c r="A6866" t="str">
        <f>IF(Sheet1!H6866=0, "", Sheet1!L6866)</f>
        <v>NASDAQGS:KLXE</v>
      </c>
      <c r="B6866" t="str">
        <f>Sheet1!K6866</f>
        <v>KLX Energy Services Holdings, Inc.</v>
      </c>
      <c r="C6866" t="str">
        <f>Sheet1!C6866</f>
        <v>United States</v>
      </c>
    </row>
    <row r="6867" spans="1:3" x14ac:dyDescent="0.25">
      <c r="A6867" t="str">
        <f>IF(Sheet1!H6867=0, "", Sheet1!L6867)</f>
        <v>OTCEM:KMWE</v>
      </c>
      <c r="B6867" t="str">
        <f>Sheet1!K6867</f>
        <v>KM Wedding Events Management, Inc.</v>
      </c>
      <c r="C6867" t="str">
        <f>Sheet1!C6867</f>
        <v>(Invalid Identifier)</v>
      </c>
    </row>
    <row r="6868" spans="1:3" x14ac:dyDescent="0.25">
      <c r="A6868" t="str">
        <f>IF(Sheet1!H6868=0, "", Sheet1!L6868)</f>
        <v>OTCEM:MCDA</v>
      </c>
      <c r="B6868" t="str">
        <f>Sheet1!K6868</f>
        <v>KMA Holding, Inc.</v>
      </c>
      <c r="C6868" t="str">
        <f>Sheet1!C6868</f>
        <v>(Invalid Identifier)</v>
      </c>
    </row>
    <row r="6869" spans="1:3" x14ac:dyDescent="0.25">
      <c r="A6869" t="str">
        <f>IF(Sheet1!H6869=0, "", Sheet1!L6869)</f>
        <v>NASDAQGM:KSCP</v>
      </c>
      <c r="B6869" t="str">
        <f>Sheet1!K6869</f>
        <v>Knightscope, Inc.</v>
      </c>
      <c r="C6869" t="str">
        <f>Sheet1!C6869</f>
        <v>United States</v>
      </c>
    </row>
    <row r="6870" spans="1:3" x14ac:dyDescent="0.25">
      <c r="A6870" t="str">
        <f>IF(Sheet1!H6870=0, "", Sheet1!L6870)</f>
        <v>NYSE:KNSW.U</v>
      </c>
      <c r="B6870" t="str">
        <f>Sheet1!K6870</f>
        <v>KnightSwan Acquisition Corporation</v>
      </c>
      <c r="C6870" t="str">
        <f>Sheet1!C6870</f>
        <v>United States</v>
      </c>
    </row>
    <row r="6871" spans="1:3" x14ac:dyDescent="0.25">
      <c r="A6871" t="str">
        <f>IF(Sheet1!H6871=0, "", Sheet1!L6871)</f>
        <v>NYSE:KNX</v>
      </c>
      <c r="B6871" t="str">
        <f>Sheet1!K6871</f>
        <v>Knight-Swift Transportation Holdings Inc.</v>
      </c>
      <c r="C6871" t="str">
        <f>Sheet1!C6871</f>
        <v>United States</v>
      </c>
    </row>
    <row r="6872" spans="1:3" x14ac:dyDescent="0.25">
      <c r="A6872" t="str">
        <f>IF(Sheet1!H6872=0, "", Sheet1!L6872)</f>
        <v>OTCQB:KNWN</v>
      </c>
      <c r="B6872" t="str">
        <f>Sheet1!K6872</f>
        <v>Know Labs, Inc.</v>
      </c>
      <c r="C6872" t="str">
        <f>Sheet1!C6872</f>
        <v>(Invalid Identifier)</v>
      </c>
    </row>
    <row r="6873" spans="1:3" x14ac:dyDescent="0.25">
      <c r="A6873" t="str">
        <f>IF(Sheet1!H6873=0, "", Sheet1!L6873)</f>
        <v>NASDAQGS:KNBE</v>
      </c>
      <c r="B6873" t="str">
        <f>Sheet1!K6873</f>
        <v>KnowBe4, Inc.</v>
      </c>
      <c r="C6873" t="str">
        <f>Sheet1!C6873</f>
        <v>United States</v>
      </c>
    </row>
    <row r="6874" spans="1:3" x14ac:dyDescent="0.25">
      <c r="A6874" t="str">
        <f>IF(Sheet1!H6874=0, "", Sheet1!L6874)</f>
        <v>NYSE:KN</v>
      </c>
      <c r="B6874" t="str">
        <f>Sheet1!K6874</f>
        <v>Knowles Corporation</v>
      </c>
      <c r="C6874" t="str">
        <f>Sheet1!C6874</f>
        <v>United States</v>
      </c>
    </row>
    <row r="6875" spans="1:3" x14ac:dyDescent="0.25">
      <c r="A6875" t="str">
        <f>IF(Sheet1!H6875=0, "", Sheet1!L6875)</f>
        <v>OTCEM:KARE</v>
      </c>
      <c r="B6875" t="str">
        <f>Sheet1!K6875</f>
        <v>Koala Corporation</v>
      </c>
      <c r="C6875" t="str">
        <f>Sheet1!C6875</f>
        <v>(Invalid Identifier)</v>
      </c>
    </row>
    <row r="6876" spans="1:3" x14ac:dyDescent="0.25">
      <c r="A6876" t="str">
        <f>IF(Sheet1!H6876=0, "", Sheet1!L6876)</f>
        <v>NASDAQGM:KOD</v>
      </c>
      <c r="B6876" t="str">
        <f>Sheet1!K6876</f>
        <v>Kodiak Sciences Inc.</v>
      </c>
      <c r="C6876" t="str">
        <f>Sheet1!C6876</f>
        <v>United States</v>
      </c>
    </row>
    <row r="6877" spans="1:3" x14ac:dyDescent="0.25">
      <c r="A6877" t="str">
        <f>IF(Sheet1!H6877=0, "", Sheet1!L6877)</f>
        <v>NYSE:KSS</v>
      </c>
      <c r="B6877" t="str">
        <f>Sheet1!K6877</f>
        <v>Kohl's Corporation</v>
      </c>
      <c r="C6877" t="str">
        <f>Sheet1!C6877</f>
        <v>United States</v>
      </c>
    </row>
    <row r="6878" spans="1:3" x14ac:dyDescent="0.25">
      <c r="A6878" t="str">
        <f>IF(Sheet1!H6878=0, "", Sheet1!L6878)</f>
        <v>CNSX:FIT</v>
      </c>
      <c r="B6878" t="str">
        <f>Sheet1!K6878</f>
        <v>Koios Beverage Corp.</v>
      </c>
      <c r="C6878" t="str">
        <f>Sheet1!C6878</f>
        <v>United States</v>
      </c>
    </row>
    <row r="6879" spans="1:3" x14ac:dyDescent="0.25">
      <c r="A6879" t="str">
        <f>IF(Sheet1!H6879=0, "", Sheet1!L6879)</f>
        <v>TSX:KEI</v>
      </c>
      <c r="B6879" t="str">
        <f>Sheet1!K6879</f>
        <v>Kolibri Global Energy Inc.</v>
      </c>
      <c r="C6879" t="str">
        <f>Sheet1!C6879</f>
        <v>United States</v>
      </c>
    </row>
    <row r="6880" spans="1:3" x14ac:dyDescent="0.25">
      <c r="A6880" t="str">
        <f>IF(Sheet1!H6880=0, "", Sheet1!L6880)</f>
        <v>KOSDAQ:A950160</v>
      </c>
      <c r="B6880" t="str">
        <f>Sheet1!K6880</f>
        <v>Kolon TissueGene, Inc.</v>
      </c>
      <c r="C6880" t="str">
        <f>Sheet1!C6880</f>
        <v>United States</v>
      </c>
    </row>
    <row r="6881" spans="1:3" x14ac:dyDescent="0.25">
      <c r="A6881" t="str">
        <f>IF(Sheet1!H6881=0, "", Sheet1!L6881)</f>
        <v>OTCEM:KOLR</v>
      </c>
      <c r="B6881" t="str">
        <f>Sheet1!K6881</f>
        <v>Kolorfusion International, Inc.</v>
      </c>
      <c r="C6881" t="str">
        <f>Sheet1!C6881</f>
        <v>(Invalid Identifier)</v>
      </c>
    </row>
    <row r="6882" spans="1:3" x14ac:dyDescent="0.25">
      <c r="A6882" t="str">
        <f>IF(Sheet1!H6882=0, "", Sheet1!L6882)</f>
        <v>OTCQB:KGKG</v>
      </c>
      <c r="B6882" t="str">
        <f>Sheet1!K6882</f>
        <v>Kona Gold Beverage, Inc.</v>
      </c>
      <c r="C6882" t="str">
        <f>Sheet1!C6882</f>
        <v>(Invalid Identifier)</v>
      </c>
    </row>
    <row r="6883" spans="1:3" x14ac:dyDescent="0.25">
      <c r="A6883" t="str">
        <f>IF(Sheet1!H6883=0, "", Sheet1!L6883)</f>
        <v>OTCEM:KRED</v>
      </c>
      <c r="B6883" t="str">
        <f>Sheet1!K6883</f>
        <v>KonaRed Corporation</v>
      </c>
      <c r="C6883" t="str">
        <f>Sheet1!C6883</f>
        <v>(Invalid Identifier)</v>
      </c>
    </row>
    <row r="6884" spans="1:3" x14ac:dyDescent="0.25">
      <c r="A6884" t="str">
        <f>IF(Sheet1!H6884=0, "", Sheet1!L6884)</f>
        <v>OTCQB:KTEL</v>
      </c>
      <c r="B6884" t="str">
        <f>Sheet1!K6884</f>
        <v>KonaTel, Inc.</v>
      </c>
      <c r="C6884" t="str">
        <f>Sheet1!C6884</f>
        <v>(Invalid Identifier)</v>
      </c>
    </row>
    <row r="6885" spans="1:3" x14ac:dyDescent="0.25">
      <c r="A6885" t="str">
        <f>IF(Sheet1!H6885=0, "", Sheet1!L6885)</f>
        <v>NYSE:KTB</v>
      </c>
      <c r="B6885" t="str">
        <f>Sheet1!K6885</f>
        <v>Kontoor Brands, Inc.</v>
      </c>
      <c r="C6885" t="str">
        <f>Sheet1!C6885</f>
        <v>United States</v>
      </c>
    </row>
    <row r="6886" spans="1:3" x14ac:dyDescent="0.25">
      <c r="A6886" t="str">
        <f>IF(Sheet1!H6886=0, "", Sheet1!L6886)</f>
        <v>NASDAQCM:KOPN</v>
      </c>
      <c r="B6886" t="str">
        <f>Sheet1!K6886</f>
        <v>Kopin Corporation</v>
      </c>
      <c r="C6886" t="str">
        <f>Sheet1!C6886</f>
        <v>United States</v>
      </c>
    </row>
    <row r="6887" spans="1:3" x14ac:dyDescent="0.25">
      <c r="A6887" t="str">
        <f>IF(Sheet1!H6887=0, "", Sheet1!L6887)</f>
        <v>OTCEM:KOGL</v>
      </c>
      <c r="B6887" t="str">
        <f>Sheet1!K6887</f>
        <v>Kopp Glass, Inc.</v>
      </c>
      <c r="C6887" t="str">
        <f>Sheet1!C6887</f>
        <v>(Invalid Identifier)</v>
      </c>
    </row>
    <row r="6888" spans="1:3" x14ac:dyDescent="0.25">
      <c r="A6888" t="str">
        <f>IF(Sheet1!H6888=0, "", Sheet1!L6888)</f>
        <v>NYSE:KOP</v>
      </c>
      <c r="B6888" t="str">
        <f>Sheet1!K6888</f>
        <v>Koppers Holdings Inc.</v>
      </c>
      <c r="C6888" t="str">
        <f>Sheet1!C6888</f>
        <v>United States</v>
      </c>
    </row>
    <row r="6889" spans="1:3" x14ac:dyDescent="0.25">
      <c r="A6889" t="str">
        <f>IF(Sheet1!H6889=0, "", Sheet1!L6889)</f>
        <v>NYSE:KORE</v>
      </c>
      <c r="B6889" t="str">
        <f>Sheet1!K6889</f>
        <v>KORE Group Holdings, Inc.</v>
      </c>
      <c r="C6889" t="str">
        <f>Sheet1!C6889</f>
        <v>United States</v>
      </c>
    </row>
    <row r="6890" spans="1:3" x14ac:dyDescent="0.25">
      <c r="A6890" t="str">
        <f>IF(Sheet1!H6890=0, "", Sheet1!L6890)</f>
        <v>NYSE:KFY</v>
      </c>
      <c r="B6890" t="str">
        <f>Sheet1!K6890</f>
        <v>Korn Ferry</v>
      </c>
      <c r="C6890" t="str">
        <f>Sheet1!C6890</f>
        <v>United States</v>
      </c>
    </row>
    <row r="6891" spans="1:3" x14ac:dyDescent="0.25">
      <c r="A6891" t="str">
        <f>IF(Sheet1!H6891=0, "", Sheet1!L6891)</f>
        <v>OTCEM:KOVR</v>
      </c>
      <c r="B6891" t="str">
        <f>Sheet1!K6891</f>
        <v>Korver Corp.</v>
      </c>
      <c r="C6891" t="str">
        <f>Sheet1!C6891</f>
        <v>(Invalid Identifier)</v>
      </c>
    </row>
    <row r="6892" spans="1:3" x14ac:dyDescent="0.25">
      <c r="A6892" t="str">
        <f>IF(Sheet1!H6892=0, "", Sheet1!L6892)</f>
        <v>NYSE:KOS</v>
      </c>
      <c r="B6892" t="str">
        <f>Sheet1!K6892</f>
        <v>Kosmos Energy Ltd.</v>
      </c>
      <c r="C6892" t="str">
        <f>Sheet1!C6892</f>
        <v>United States</v>
      </c>
    </row>
    <row r="6893" spans="1:3" x14ac:dyDescent="0.25">
      <c r="A6893" t="str">
        <f>IF(Sheet1!H6893=0, "", Sheet1!L6893)</f>
        <v>NASDAQCM:KOSS</v>
      </c>
      <c r="B6893" t="str">
        <f>Sheet1!K6893</f>
        <v>Koss Corporation</v>
      </c>
      <c r="C6893" t="str">
        <f>Sheet1!C6893</f>
        <v>United States</v>
      </c>
    </row>
    <row r="6894" spans="1:3" x14ac:dyDescent="0.25">
      <c r="A6894" t="str">
        <f>IF(Sheet1!H6894=0, "", Sheet1!L6894)</f>
        <v>OTCQB:KBLB</v>
      </c>
      <c r="B6894" t="str">
        <f>Sheet1!K6894</f>
        <v>Kraig Biocraft Laboratories, Inc.</v>
      </c>
      <c r="C6894" t="str">
        <f>Sheet1!C6894</f>
        <v>(Invalid Identifier)</v>
      </c>
    </row>
    <row r="6895" spans="1:3" x14ac:dyDescent="0.25">
      <c r="A6895" t="str">
        <f>IF(Sheet1!H6895=0, "", Sheet1!L6895)</f>
        <v>ARCA:IVOL</v>
      </c>
      <c r="B6895" t="str">
        <f>Sheet1!K6895</f>
        <v>Krane Shares Trust - Quadratic Interest Rate Volatility and Inflation Hedge ETF</v>
      </c>
      <c r="C6895" t="str">
        <f>Sheet1!C6895</f>
        <v>United States</v>
      </c>
    </row>
    <row r="6896" spans="1:3" x14ac:dyDescent="0.25">
      <c r="A6896" t="str">
        <f>IF(Sheet1!H6896=0, "", Sheet1!L6896)</f>
        <v>LSE:KWEB</v>
      </c>
      <c r="B6896" t="str">
        <f>Sheet1!K6896</f>
        <v>Kraneshares Icav - Kraneshares Csi China Internet UCITS ETF</v>
      </c>
      <c r="C6896" t="str">
        <f>Sheet1!C6896</f>
        <v>United States</v>
      </c>
    </row>
    <row r="6897" spans="1:3" x14ac:dyDescent="0.25">
      <c r="A6897" t="str">
        <f>IF(Sheet1!H6897=0, "", Sheet1!L6897)</f>
        <v>LSE:KA50</v>
      </c>
      <c r="B6897" t="str">
        <f>Sheet1!K6897</f>
        <v>KraneShares ICAV - KraneShares MSCI China A 50 Connect UCITS ETF</v>
      </c>
      <c r="C6897" t="str">
        <f>Sheet1!C6897</f>
        <v>United States</v>
      </c>
    </row>
    <row r="6898" spans="1:3" x14ac:dyDescent="0.25">
      <c r="A6898" t="str">
        <f>IF(Sheet1!H6898=0, "", Sheet1!L6898)</f>
        <v>ARCA:KLCD</v>
      </c>
      <c r="B6898" t="str">
        <f>Sheet1!K6898</f>
        <v>KraneShares Trust - KFA Large Cap Quality Dividend Index ETF</v>
      </c>
      <c r="C6898" t="str">
        <f>Sheet1!C6898</f>
        <v>United States</v>
      </c>
    </row>
    <row r="6899" spans="1:3" x14ac:dyDescent="0.25">
      <c r="A6899" t="str">
        <f>IF(Sheet1!H6899=0, "", Sheet1!L6899)</f>
        <v>ARCA:KMLM</v>
      </c>
      <c r="B6899" t="str">
        <f>Sheet1!K6899</f>
        <v>KraneShares Trust - KFA Mount Lucas Index Strategy ETF</v>
      </c>
      <c r="C6899" t="str">
        <f>Sheet1!C6899</f>
        <v>United States</v>
      </c>
    </row>
    <row r="6900" spans="1:3" x14ac:dyDescent="0.25">
      <c r="A6900" t="str">
        <f>IF(Sheet1!H6900=0, "", Sheet1!L6900)</f>
        <v>ARCA:KSCD</v>
      </c>
      <c r="B6900" t="str">
        <f>Sheet1!K6900</f>
        <v>KraneShares Trust - KFA Small Cap Quality Dividend Index ETF</v>
      </c>
      <c r="C6900" t="str">
        <f>Sheet1!C6900</f>
        <v>United States</v>
      </c>
    </row>
    <row r="6901" spans="1:3" x14ac:dyDescent="0.25">
      <c r="A6901" t="str">
        <f>IF(Sheet1!H6901=0, "", Sheet1!L6901)</f>
        <v>ARCA:KVLE</v>
      </c>
      <c r="B6901" t="str">
        <f>Sheet1!K6901</f>
        <v>KraneShares Trust - KFA Value Line Dynamic Core Equity Index ETF</v>
      </c>
      <c r="C6901" t="str">
        <f>Sheet1!C6901</f>
        <v>United States</v>
      </c>
    </row>
    <row r="6902" spans="1:3" x14ac:dyDescent="0.25">
      <c r="A6902" t="str">
        <f>IF(Sheet1!H6902=0, "", Sheet1!L6902)</f>
        <v>ARCA:KHYB</v>
      </c>
      <c r="B6902" t="str">
        <f>Sheet1!K6902</f>
        <v>KraneShares Trust - KraneShares Asia Pacific High Income Bond ETF</v>
      </c>
      <c r="C6902" t="str">
        <f>Sheet1!C6902</f>
        <v>United States</v>
      </c>
    </row>
    <row r="6903" spans="1:3" x14ac:dyDescent="0.25">
      <c r="A6903" t="str">
        <f>IF(Sheet1!H6903=0, "", Sheet1!L6903)</f>
        <v>ARCA:KBND</v>
      </c>
      <c r="B6903" t="str">
        <f>Sheet1!K6903</f>
        <v>KraneShares Trust - KraneShares Bloomberg Barclays China Bond Inclusion Index ET</v>
      </c>
      <c r="C6903" t="str">
        <f>Sheet1!C6903</f>
        <v>United States</v>
      </c>
    </row>
    <row r="6904" spans="1:3" x14ac:dyDescent="0.25">
      <c r="A6904" t="str">
        <f>IF(Sheet1!H6904=0, "", Sheet1!L6904)</f>
        <v>ARCA:KBA</v>
      </c>
      <c r="B6904" t="str">
        <f>Sheet1!K6904</f>
        <v>KraneShares Trust - KraneShares Bosera MSCI China A 50 Connect Index ETF</v>
      </c>
      <c r="C6904" t="str">
        <f>Sheet1!C6904</f>
        <v>United States</v>
      </c>
    </row>
    <row r="6905" spans="1:3" x14ac:dyDescent="0.25">
      <c r="A6905" t="str">
        <f>IF(Sheet1!H6905=0, "", Sheet1!L6905)</f>
        <v>ARCA:KCCA</v>
      </c>
      <c r="B6905" t="str">
        <f>Sheet1!K6905</f>
        <v>KraneShares Trust - KraneShares California Carbon Allowance Strategy ETF</v>
      </c>
      <c r="C6905" t="str">
        <f>Sheet1!C6905</f>
        <v>United States</v>
      </c>
    </row>
    <row r="6906" spans="1:3" x14ac:dyDescent="0.25">
      <c r="A6906" t="str">
        <f>IF(Sheet1!H6906=0, "", Sheet1!L6906)</f>
        <v>ARCA:KGRO</v>
      </c>
      <c r="B6906" t="str">
        <f>Sheet1!K6906</f>
        <v>KraneShares Trust - KraneShares China Innovation ETF</v>
      </c>
      <c r="C6906" t="str">
        <f>Sheet1!C6906</f>
        <v>United States</v>
      </c>
    </row>
    <row r="6907" spans="1:3" x14ac:dyDescent="0.25">
      <c r="A6907" t="str">
        <f>IF(Sheet1!H6907=0, "", Sheet1!L6907)</f>
        <v>ARCA:KFVG</v>
      </c>
      <c r="B6907" t="str">
        <f>Sheet1!K6907</f>
        <v>KraneShares Trust - KraneShares CICC China 5G &amp; Semiconductor Index ETF</v>
      </c>
      <c r="C6907" t="str">
        <f>Sheet1!C6907</f>
        <v>United States</v>
      </c>
    </row>
    <row r="6908" spans="1:3" x14ac:dyDescent="0.25">
      <c r="A6908" t="str">
        <f>IF(Sheet1!H6908=0, "", Sheet1!L6908)</f>
        <v>ARCA:KBUY</v>
      </c>
      <c r="B6908" t="str">
        <f>Sheet1!K6908</f>
        <v>KraneShares Trust - KraneShares CICC China Consumer Leaders Index ETF</v>
      </c>
      <c r="C6908" t="str">
        <f>Sheet1!C6908</f>
        <v>United States</v>
      </c>
    </row>
    <row r="6909" spans="1:3" x14ac:dyDescent="0.25">
      <c r="A6909" t="str">
        <f>IF(Sheet1!H6909=0, "", Sheet1!L6909)</f>
        <v>ARCA:KFYP</v>
      </c>
      <c r="B6909" t="str">
        <f>Sheet1!K6909</f>
        <v>KraneShares Trust - KraneShares CICC China Leaders 100 Index ETF</v>
      </c>
      <c r="C6909" t="str">
        <f>Sheet1!C6909</f>
        <v>United States</v>
      </c>
    </row>
    <row r="6910" spans="1:3" x14ac:dyDescent="0.25">
      <c r="A6910" t="str">
        <f>IF(Sheet1!H6910=0, "", Sheet1!L6910)</f>
        <v>ARCA:KWEB</v>
      </c>
      <c r="B6910" t="str">
        <f>Sheet1!K6910</f>
        <v>KraneShares Trust - KraneShares CSI China Internet ETF</v>
      </c>
      <c r="C6910" t="str">
        <f>Sheet1!C6910</f>
        <v>United States</v>
      </c>
    </row>
    <row r="6911" spans="1:3" x14ac:dyDescent="0.25">
      <c r="A6911" t="str">
        <f>IF(Sheet1!H6911=0, "", Sheet1!L6911)</f>
        <v>ARCA:KARS</v>
      </c>
      <c r="B6911" t="str">
        <f>Sheet1!K6911</f>
        <v>KraneShares Trust - KraneShares Electric Vehicles and Future Mobility Index ETF</v>
      </c>
      <c r="C6911" t="str">
        <f>Sheet1!C6911</f>
        <v>United States</v>
      </c>
    </row>
    <row r="6912" spans="1:3" x14ac:dyDescent="0.25">
      <c r="A6912" t="str">
        <f>IF(Sheet1!H6912=0, "", Sheet1!L6912)</f>
        <v>ARCA:KEMQ</v>
      </c>
      <c r="B6912" t="str">
        <f>Sheet1!K6912</f>
        <v>KraneShares Trust - KraneShares Emerging Markets Consumer Technology Index ETF</v>
      </c>
      <c r="C6912" t="str">
        <f>Sheet1!C6912</f>
        <v>United States</v>
      </c>
    </row>
    <row r="6913" spans="1:3" x14ac:dyDescent="0.25">
      <c r="A6913" t="str">
        <f>IF(Sheet1!H6913=0, "", Sheet1!L6913)</f>
        <v>ARCA:KMED</v>
      </c>
      <c r="B6913" t="str">
        <f>Sheet1!K6913</f>
        <v>KraneShares Trust - KraneShares Emerging Markets Healthcare Index ETF</v>
      </c>
      <c r="C6913" t="str">
        <f>Sheet1!C6913</f>
        <v>United States</v>
      </c>
    </row>
    <row r="6914" spans="1:3" x14ac:dyDescent="0.25">
      <c r="A6914" t="str">
        <f>IF(Sheet1!H6914=0, "", Sheet1!L6914)</f>
        <v>ARCA:KEUA</v>
      </c>
      <c r="B6914" t="str">
        <f>Sheet1!K6914</f>
        <v>KraneShares Trust - KraneShares European Carbon Allowance Strategy ETF</v>
      </c>
      <c r="C6914" t="str">
        <f>Sheet1!C6914</f>
        <v>United States</v>
      </c>
    </row>
    <row r="6915" spans="1:3" x14ac:dyDescent="0.25">
      <c r="A6915" t="str">
        <f>IF(Sheet1!H6915=0, "", Sheet1!L6915)</f>
        <v>ARCA:KRBN</v>
      </c>
      <c r="B6915" t="str">
        <f>Sheet1!K6915</f>
        <v>KraneShares Trust - KraneShares Global Carbon Strategy ETF</v>
      </c>
      <c r="C6915" t="str">
        <f>Sheet1!C6915</f>
        <v>United States</v>
      </c>
    </row>
    <row r="6916" spans="1:3" x14ac:dyDescent="0.25">
      <c r="A6916" t="str">
        <f>IF(Sheet1!H6916=0, "", Sheet1!L6916)</f>
        <v>ARCA:KTEC</v>
      </c>
      <c r="B6916" t="str">
        <f>Sheet1!K6916</f>
        <v>KraneShares Trust - KraneShares Hang Seng TECH Index ETF</v>
      </c>
      <c r="C6916" t="str">
        <f>Sheet1!C6916</f>
        <v>United States</v>
      </c>
    </row>
    <row r="6917" spans="1:3" x14ac:dyDescent="0.25">
      <c r="A6917" t="str">
        <f>IF(Sheet1!H6917=0, "", Sheet1!L6917)</f>
        <v>ARCA:KURE</v>
      </c>
      <c r="B6917" t="str">
        <f>Sheet1!K6917</f>
        <v>KraneShares Trust - KraneShares MSCI All China Health Care Index ETF</v>
      </c>
      <c r="C6917" t="str">
        <f>Sheet1!C6917</f>
        <v>United States</v>
      </c>
    </row>
    <row r="6918" spans="1:3" x14ac:dyDescent="0.25">
      <c r="A6918" t="str">
        <f>IF(Sheet1!H6918=0, "", Sheet1!L6918)</f>
        <v>ARCA:KALL</v>
      </c>
      <c r="B6918" t="str">
        <f>Sheet1!K6918</f>
        <v>KraneShares Trust - KraneShares MSCI All China Index ETF</v>
      </c>
      <c r="C6918" t="str">
        <f>Sheet1!C6918</f>
        <v>United States</v>
      </c>
    </row>
    <row r="6919" spans="1:3" x14ac:dyDescent="0.25">
      <c r="A6919" t="str">
        <f>IF(Sheet1!H6919=0, "", Sheet1!L6919)</f>
        <v>ARCA:KGRN</v>
      </c>
      <c r="B6919" t="str">
        <f>Sheet1!K6919</f>
        <v>KraneShares Trust - KraneShares MSCI China Clean Technology Index ETF</v>
      </c>
      <c r="C6919" t="str">
        <f>Sheet1!C6919</f>
        <v>United States</v>
      </c>
    </row>
    <row r="6920" spans="1:3" x14ac:dyDescent="0.25">
      <c r="A6920" t="str">
        <f>IF(Sheet1!H6920=0, "", Sheet1!L6920)</f>
        <v>ARCA:KESG</v>
      </c>
      <c r="B6920" t="str">
        <f>Sheet1!K6920</f>
        <v>KraneShares Trust - KraneShares MSCI China ESG Leaders Index ETF</v>
      </c>
      <c r="C6920" t="str">
        <f>Sheet1!C6920</f>
        <v>United States</v>
      </c>
    </row>
    <row r="6921" spans="1:3" x14ac:dyDescent="0.25">
      <c r="A6921" t="str">
        <f>IF(Sheet1!H6921=0, "", Sheet1!L6921)</f>
        <v>ARCA:KEMX</v>
      </c>
      <c r="B6921" t="str">
        <f>Sheet1!K6921</f>
        <v>KraneShares Trust - KraneShares MSCI Emerging Markets ex China Index ETF</v>
      </c>
      <c r="C6921" t="str">
        <f>Sheet1!C6921</f>
        <v>United States</v>
      </c>
    </row>
    <row r="6922" spans="1:3" x14ac:dyDescent="0.25">
      <c r="A6922" t="str">
        <f>IF(Sheet1!H6922=0, "", Sheet1!L6922)</f>
        <v>ARCA:KSTR</v>
      </c>
      <c r="B6922" t="str">
        <f>Sheet1!K6922</f>
        <v>KraneShares Trust - KraneShares SSE STAR Market 50 Index ETF</v>
      </c>
      <c r="C6922" t="str">
        <f>Sheet1!C6922</f>
        <v>United States</v>
      </c>
    </row>
    <row r="6923" spans="1:3" x14ac:dyDescent="0.25">
      <c r="A6923" t="str">
        <f>IF(Sheet1!H6923=0, "", Sheet1!L6923)</f>
        <v>ARCA:BNDD</v>
      </c>
      <c r="B6923" t="str">
        <f>Sheet1!K6923</f>
        <v>KraneShares Trust - Quadratic Deflation ETF</v>
      </c>
      <c r="C6923" t="str">
        <f>Sheet1!C6923</f>
        <v>United States</v>
      </c>
    </row>
    <row r="6924" spans="1:3" x14ac:dyDescent="0.25">
      <c r="A6924" t="str">
        <f>IF(Sheet1!H6924=0, "", Sheet1!L6924)</f>
        <v>NYSE:KRA</v>
      </c>
      <c r="B6924" t="str">
        <f>Sheet1!K6924</f>
        <v>Kraton Corporation</v>
      </c>
      <c r="C6924" t="str">
        <f>Sheet1!C6924</f>
        <v>United States</v>
      </c>
    </row>
    <row r="6925" spans="1:3" x14ac:dyDescent="0.25">
      <c r="A6925" t="str">
        <f>IF(Sheet1!H6925=0, "", Sheet1!L6925)</f>
        <v>NASDAQGS:KTOS</v>
      </c>
      <c r="B6925" t="str">
        <f>Sheet1!K6925</f>
        <v>Kratos Defense &amp; Security Solutions, Inc.</v>
      </c>
      <c r="C6925" t="str">
        <f>Sheet1!C6925</f>
        <v>United States</v>
      </c>
    </row>
    <row r="6926" spans="1:3" x14ac:dyDescent="0.25">
      <c r="A6926" t="str">
        <f>IF(Sheet1!H6926=0, "", Sheet1!L6926)</f>
        <v>NASDAQGS:DNUT</v>
      </c>
      <c r="B6926" t="str">
        <f>Sheet1!K6926</f>
        <v>Krispy Kreme, Inc.</v>
      </c>
      <c r="C6926" t="str">
        <f>Sheet1!C6926</f>
        <v>United States</v>
      </c>
    </row>
    <row r="6927" spans="1:3" x14ac:dyDescent="0.25">
      <c r="A6927" t="str">
        <f>IF(Sheet1!H6927=0, "", Sheet1!L6927)</f>
        <v>OTCPK:KNOS</v>
      </c>
      <c r="B6927" t="str">
        <f>Sheet1!K6927</f>
        <v>Kronos Advanced Technologies Inc.</v>
      </c>
      <c r="C6927" t="str">
        <f>Sheet1!C6927</f>
        <v>United States</v>
      </c>
    </row>
    <row r="6928" spans="1:3" x14ac:dyDescent="0.25">
      <c r="A6928" t="str">
        <f>IF(Sheet1!H6928=0, "", Sheet1!L6928)</f>
        <v>NASDAQGS:KRON</v>
      </c>
      <c r="B6928" t="str">
        <f>Sheet1!K6928</f>
        <v>Kronos Bio, Inc.</v>
      </c>
      <c r="C6928" t="str">
        <f>Sheet1!C6928</f>
        <v>United States</v>
      </c>
    </row>
    <row r="6929" spans="1:3" x14ac:dyDescent="0.25">
      <c r="A6929" t="str">
        <f>IF(Sheet1!H6929=0, "", Sheet1!L6929)</f>
        <v>NYSE:KRO</v>
      </c>
      <c r="B6929" t="str">
        <f>Sheet1!K6929</f>
        <v>Kronos Worldwide, Inc.</v>
      </c>
      <c r="C6929" t="str">
        <f>Sheet1!C6929</f>
        <v>United States</v>
      </c>
    </row>
    <row r="6930" spans="1:3" x14ac:dyDescent="0.25">
      <c r="A6930" t="str">
        <f>IF(Sheet1!H6930=0, "", Sheet1!L6930)</f>
        <v>NASDAQGM:KRYS</v>
      </c>
      <c r="B6930" t="str">
        <f>Sheet1!K6930</f>
        <v>Krystal Biotech, Inc.</v>
      </c>
      <c r="C6930" t="str">
        <f>Sheet1!C6930</f>
        <v>United States</v>
      </c>
    </row>
    <row r="6931" spans="1:3" x14ac:dyDescent="0.25">
      <c r="A6931" t="str">
        <f>IF(Sheet1!H6931=0, "", Sheet1!L6931)</f>
        <v>OTCPK:KSBI</v>
      </c>
      <c r="B6931" t="str">
        <f>Sheet1!K6931</f>
        <v>KS Bancorp, Inc.</v>
      </c>
      <c r="C6931" t="str">
        <f>Sheet1!C6931</f>
        <v>United States</v>
      </c>
    </row>
    <row r="6932" spans="1:3" x14ac:dyDescent="0.25">
      <c r="A6932" t="str">
        <f>IF(Sheet1!H6932=0, "", Sheet1!L6932)</f>
        <v>NASDAQCM:KBNT</v>
      </c>
      <c r="B6932" t="str">
        <f>Sheet1!K6932</f>
        <v>Kubient, Inc.</v>
      </c>
      <c r="C6932" t="str">
        <f>Sheet1!C6932</f>
        <v>United States</v>
      </c>
    </row>
    <row r="6933" spans="1:3" x14ac:dyDescent="0.25">
      <c r="A6933" t="str">
        <f>IF(Sheet1!H6933=0, "", Sheet1!L6933)</f>
        <v>OTCPK:SGTB</v>
      </c>
      <c r="B6933" t="str">
        <f>Sheet1!K6933</f>
        <v>Kuboo, Inc.</v>
      </c>
      <c r="C6933" t="str">
        <f>Sheet1!C6933</f>
        <v>United States</v>
      </c>
    </row>
    <row r="6934" spans="1:3" x14ac:dyDescent="0.25">
      <c r="A6934" t="str">
        <f>IF(Sheet1!H6934=0, "", Sheet1!L6934)</f>
        <v>NYSEAM:KULR</v>
      </c>
      <c r="B6934" t="str">
        <f>Sheet1!K6934</f>
        <v>KULR Technology Group, Inc.</v>
      </c>
      <c r="C6934" t="str">
        <f>Sheet1!C6934</f>
        <v>United States</v>
      </c>
    </row>
    <row r="6935" spans="1:3" x14ac:dyDescent="0.25">
      <c r="A6935" t="str">
        <f>IF(Sheet1!H6935=0, "", Sheet1!L6935)</f>
        <v>OTCEM:KNKT</v>
      </c>
      <c r="B6935" t="str">
        <f>Sheet1!K6935</f>
        <v>Kunekt Corporation</v>
      </c>
      <c r="C6935" t="str">
        <f>Sheet1!C6935</f>
        <v>(Invalid Identifier)</v>
      </c>
    </row>
    <row r="6936" spans="1:3" x14ac:dyDescent="0.25">
      <c r="A6936" t="str">
        <f>IF(Sheet1!H6936=0, "", Sheet1!L6936)</f>
        <v>NASDAQGS:KURA</v>
      </c>
      <c r="B6936" t="str">
        <f>Sheet1!K6936</f>
        <v>Kura Oncology, Inc.</v>
      </c>
      <c r="C6936" t="str">
        <f>Sheet1!C6936</f>
        <v>United States</v>
      </c>
    </row>
    <row r="6937" spans="1:3" x14ac:dyDescent="0.25">
      <c r="A6937" t="str">
        <f>IF(Sheet1!H6937=0, "", Sheet1!L6937)</f>
        <v>NASDAQGM:KRUS</v>
      </c>
      <c r="B6937" t="str">
        <f>Sheet1!K6937</f>
        <v>Kura Sushi USA, Inc.</v>
      </c>
      <c r="C6937" t="str">
        <f>Sheet1!C6937</f>
        <v>United States</v>
      </c>
    </row>
    <row r="6938" spans="1:3" x14ac:dyDescent="0.25">
      <c r="A6938" t="str">
        <f>IF(Sheet1!H6938=0, "", Sheet1!L6938)</f>
        <v>NASDAQGS:KVHI</v>
      </c>
      <c r="B6938" t="str">
        <f>Sheet1!K6938</f>
        <v>KVH Industries, Inc.</v>
      </c>
      <c r="C6938" t="str">
        <f>Sheet1!C6938</f>
        <v>United States</v>
      </c>
    </row>
    <row r="6939" spans="1:3" x14ac:dyDescent="0.25">
      <c r="A6939" t="str">
        <f>IF(Sheet1!H6939=0, "", Sheet1!L6939)</f>
        <v>OTCPK:KWIK</v>
      </c>
      <c r="B6939" t="str">
        <f>Sheet1!K6939</f>
        <v>KwikClick, Inc.</v>
      </c>
      <c r="C6939" t="str">
        <f>Sheet1!C6939</f>
        <v>United States</v>
      </c>
    </row>
    <row r="6940" spans="1:3" x14ac:dyDescent="0.25">
      <c r="A6940" t="str">
        <f>IF(Sheet1!H6940=0, "", Sheet1!L6940)</f>
        <v>NASDAQGM:KYMR</v>
      </c>
      <c r="B6940" t="str">
        <f>Sheet1!K6940</f>
        <v>Kymera Therapeutics, Inc.</v>
      </c>
      <c r="C6940" t="str">
        <f>Sheet1!C6940</f>
        <v>United States</v>
      </c>
    </row>
    <row r="6941" spans="1:3" x14ac:dyDescent="0.25">
      <c r="A6941" t="str">
        <f>IF(Sheet1!H6941=0, "", Sheet1!L6941)</f>
        <v>OTCPK:KYNC</v>
      </c>
      <c r="B6941" t="str">
        <f>Sheet1!K6941</f>
        <v>KYN Capital Group, Inc.</v>
      </c>
      <c r="C6941" t="str">
        <f>Sheet1!C6941</f>
        <v>United States</v>
      </c>
    </row>
    <row r="6942" spans="1:3" x14ac:dyDescent="0.25">
      <c r="A6942" t="str">
        <f>IF(Sheet1!H6942=0, "", Sheet1!L6942)</f>
        <v>NYSE:KD</v>
      </c>
      <c r="B6942" t="str">
        <f>Sheet1!K6942</f>
        <v>Kyndryl Holdings, Inc.</v>
      </c>
      <c r="C6942" t="str">
        <f>Sheet1!C6942</f>
        <v>United States</v>
      </c>
    </row>
    <row r="6943" spans="1:3" x14ac:dyDescent="0.25">
      <c r="A6943" t="str">
        <f>IF(Sheet1!H6943=0, "", Sheet1!L6943)</f>
        <v>OTCQB:KBPH</v>
      </c>
      <c r="B6943" t="str">
        <f>Sheet1!K6943</f>
        <v>Kyto Technology and Life Science, Inc.</v>
      </c>
      <c r="C6943" t="str">
        <f>Sheet1!C6943</f>
        <v>(Invalid Identifier)</v>
      </c>
    </row>
    <row r="6944" spans="1:3" x14ac:dyDescent="0.25">
      <c r="A6944" t="str">
        <f>IF(Sheet1!H6944=0, "", Sheet1!L6944)</f>
        <v>NYSE:LNFA</v>
      </c>
      <c r="B6944" t="str">
        <f>Sheet1!K6944</f>
        <v>L&amp;F Acquisition Corp.</v>
      </c>
      <c r="C6944" t="str">
        <f>Sheet1!C6944</f>
        <v>United States</v>
      </c>
    </row>
    <row r="6945" spans="1:3" x14ac:dyDescent="0.25">
      <c r="A6945" t="str">
        <f>IF(Sheet1!H6945=0, "", Sheet1!L6945)</f>
        <v>OTCEM:LAGR</v>
      </c>
      <c r="B6945" t="str">
        <f>Sheet1!K6945</f>
        <v>L.A. Gear, Inc.</v>
      </c>
      <c r="C6945" t="str">
        <f>Sheet1!C6945</f>
        <v>(Invalid Identifier)</v>
      </c>
    </row>
    <row r="6946" spans="1:3" x14ac:dyDescent="0.25">
      <c r="A6946" t="str">
        <f>IF(Sheet1!H6946=0, "", Sheet1!L6946)</f>
        <v>NASDAQGS:FSTR</v>
      </c>
      <c r="B6946" t="str">
        <f>Sheet1!K6946</f>
        <v>L.B. Foster Company</v>
      </c>
      <c r="C6946" t="str">
        <f>Sheet1!C6946</f>
        <v>United States</v>
      </c>
    </row>
    <row r="6947" spans="1:3" x14ac:dyDescent="0.25">
      <c r="A6947" t="str">
        <f>IF(Sheet1!H6947=0, "", Sheet1!L6947)</f>
        <v>NYSE:LHX</v>
      </c>
      <c r="B6947" t="str">
        <f>Sheet1!K6947</f>
        <v>L3Harris Technologies, Inc.</v>
      </c>
      <c r="C6947" t="str">
        <f>Sheet1!C6947</f>
        <v>United States</v>
      </c>
    </row>
    <row r="6948" spans="1:3" x14ac:dyDescent="0.25">
      <c r="A6948" t="str">
        <f>IF(Sheet1!H6948=0, "", Sheet1!L6948)</f>
        <v>NASDAQCM:LJPC</v>
      </c>
      <c r="B6948" t="str">
        <f>Sheet1!K6948</f>
        <v>La Jolla Pharmaceutical Company</v>
      </c>
      <c r="C6948" t="str">
        <f>Sheet1!C6948</f>
        <v>United States</v>
      </c>
    </row>
    <row r="6949" spans="1:3" x14ac:dyDescent="0.25">
      <c r="A6949" t="str">
        <f>IF(Sheet1!H6949=0, "", Sheet1!L6949)</f>
        <v>NYSE:LH</v>
      </c>
      <c r="B6949" t="str">
        <f>Sheet1!K6949</f>
        <v>Laboratory Corporation of America Holdings</v>
      </c>
      <c r="C6949" t="str">
        <f>Sheet1!C6949</f>
        <v>United States</v>
      </c>
    </row>
    <row r="6950" spans="1:3" x14ac:dyDescent="0.25">
      <c r="A6950" t="str">
        <f>IF(Sheet1!H6950=0, "", Sheet1!L6950)</f>
        <v>OTCPK:LBWR</v>
      </c>
      <c r="B6950" t="str">
        <f>Sheet1!K6950</f>
        <v>Labwire, Inc.</v>
      </c>
      <c r="C6950" t="str">
        <f>Sheet1!C6950</f>
        <v>United States</v>
      </c>
    </row>
    <row r="6951" spans="1:3" x14ac:dyDescent="0.25">
      <c r="A6951" t="str">
        <f>IF(Sheet1!H6951=0, "", Sheet1!L6951)</f>
        <v>NYSE:LADR</v>
      </c>
      <c r="B6951" t="str">
        <f>Sheet1!K6951</f>
        <v>Ladder Capital Corp</v>
      </c>
      <c r="C6951" t="str">
        <f>Sheet1!C6951</f>
        <v>United States</v>
      </c>
    </row>
    <row r="6952" spans="1:3" x14ac:dyDescent="0.25">
      <c r="A6952" t="str">
        <f>IF(Sheet1!H6952=0, "", Sheet1!L6952)</f>
        <v>OTCEM:LBRG</v>
      </c>
      <c r="B6952" t="str">
        <f>Sheet1!K6952</f>
        <v>Ladybug Resource Group, Inc.</v>
      </c>
      <c r="C6952" t="str">
        <f>Sheet1!C6952</f>
        <v>(Invalid Identifier)</v>
      </c>
    </row>
    <row r="6953" spans="1:3" x14ac:dyDescent="0.25">
      <c r="A6953" t="str">
        <f>IF(Sheet1!H6953=0, "", Sheet1!L6953)</f>
        <v>NYSEAM:LSF</v>
      </c>
      <c r="B6953" t="str">
        <f>Sheet1!K6953</f>
        <v>Laird Superfood, Inc.</v>
      </c>
      <c r="C6953" t="str">
        <f>Sheet1!C6953</f>
        <v>United States</v>
      </c>
    </row>
    <row r="6954" spans="1:3" x14ac:dyDescent="0.25">
      <c r="A6954" t="str">
        <f>IF(Sheet1!H6954=0, "", Sheet1!L6954)</f>
        <v>PSGM:LKCR.U</v>
      </c>
      <c r="B6954" t="str">
        <f>Sheet1!K6954</f>
        <v>Lake Area Corn Processors, LLC</v>
      </c>
      <c r="C6954" t="str">
        <f>Sheet1!C6954</f>
        <v>(Invalid Identifier)</v>
      </c>
    </row>
    <row r="6955" spans="1:3" x14ac:dyDescent="0.25">
      <c r="A6955" t="str">
        <f>IF(Sheet1!H6955=0, "", Sheet1!L6955)</f>
        <v>NASDAQGM:LSBK</v>
      </c>
      <c r="B6955" t="str">
        <f>Sheet1!K6955</f>
        <v>Lake Shore Bancorp, Inc.</v>
      </c>
      <c r="C6955" t="str">
        <f>Sheet1!C6955</f>
        <v>United States</v>
      </c>
    </row>
    <row r="6956" spans="1:3" x14ac:dyDescent="0.25">
      <c r="A6956" t="str">
        <f>IF(Sheet1!H6956=0, "", Sheet1!L6956)</f>
        <v>OTCEM:LVCA</v>
      </c>
      <c r="B6956" t="str">
        <f>Sheet1!K6956</f>
        <v>Lake Victoria Mining Company, Inc.</v>
      </c>
      <c r="C6956" t="str">
        <f>Sheet1!C6956</f>
        <v>(Invalid Identifier)</v>
      </c>
    </row>
    <row r="6957" spans="1:3" x14ac:dyDescent="0.25">
      <c r="A6957" t="str">
        <f>IF(Sheet1!H6957=0, "", Sheet1!L6957)</f>
        <v>NASDAQGS:LBAI</v>
      </c>
      <c r="B6957" t="str">
        <f>Sheet1!K6957</f>
        <v>Lakeland Bancorp, Inc.</v>
      </c>
      <c r="C6957" t="str">
        <f>Sheet1!C6957</f>
        <v>United States</v>
      </c>
    </row>
    <row r="6958" spans="1:3" x14ac:dyDescent="0.25">
      <c r="A6958" t="str">
        <f>IF(Sheet1!H6958=0, "", Sheet1!L6958)</f>
        <v>NASDAQGS:LKFN</v>
      </c>
      <c r="B6958" t="str">
        <f>Sheet1!K6958</f>
        <v>Lakeland Financial Corporation</v>
      </c>
      <c r="C6958" t="str">
        <f>Sheet1!C6958</f>
        <v>United States</v>
      </c>
    </row>
    <row r="6959" spans="1:3" x14ac:dyDescent="0.25">
      <c r="A6959" t="str">
        <f>IF(Sheet1!H6959=0, "", Sheet1!L6959)</f>
        <v>NASDAQGM:LAKE</v>
      </c>
      <c r="B6959" t="str">
        <f>Sheet1!K6959</f>
        <v>Lakeland Industries, Inc.</v>
      </c>
      <c r="C6959" t="str">
        <f>Sheet1!C6959</f>
        <v>United States</v>
      </c>
    </row>
    <row r="6960" spans="1:3" x14ac:dyDescent="0.25">
      <c r="A6960" t="str">
        <f>IF(Sheet1!H6960=0, "", Sheet1!L6960)</f>
        <v>OTCPK:LKSB</v>
      </c>
      <c r="B6960" t="str">
        <f>Sheet1!K6960</f>
        <v>Lakeside Bancshares, Inc.</v>
      </c>
      <c r="C6960" t="str">
        <f>Sheet1!C6960</f>
        <v>United States</v>
      </c>
    </row>
    <row r="6961" spans="1:3" x14ac:dyDescent="0.25">
      <c r="A6961" t="str">
        <f>IF(Sheet1!H6961=0, "", Sheet1!L6961)</f>
        <v>NASDAQGS:LRCX</v>
      </c>
      <c r="B6961" t="str">
        <f>Sheet1!K6961</f>
        <v>Lam Research Corporation</v>
      </c>
      <c r="C6961" t="str">
        <f>Sheet1!C6961</f>
        <v>United States</v>
      </c>
    </row>
    <row r="6962" spans="1:3" x14ac:dyDescent="0.25">
      <c r="A6962" t="str">
        <f>IF(Sheet1!H6962=0, "", Sheet1!L6962)</f>
        <v>NASDAQGS:LAMR</v>
      </c>
      <c r="B6962" t="str">
        <f>Sheet1!K6962</f>
        <v>Lamar Advertising Company</v>
      </c>
      <c r="C6962" t="str">
        <f>Sheet1!C6962</f>
        <v>United States</v>
      </c>
    </row>
    <row r="6963" spans="1:3" x14ac:dyDescent="0.25">
      <c r="A6963" t="str">
        <f>IF(Sheet1!H6963=0, "", Sheet1!L6963)</f>
        <v>NYSE:LW</v>
      </c>
      <c r="B6963" t="str">
        <f>Sheet1!K6963</f>
        <v>Lamb Weston Holdings, Inc.</v>
      </c>
      <c r="C6963" t="str">
        <f>Sheet1!C6963</f>
        <v>United States</v>
      </c>
    </row>
    <row r="6964" spans="1:3" x14ac:dyDescent="0.25">
      <c r="A6964" t="str">
        <f>IF(Sheet1!H6964=0, "", Sheet1!L6964)</f>
        <v>NASDAQGM:LGVC</v>
      </c>
      <c r="B6964" t="str">
        <f>Sheet1!K6964</f>
        <v>LAMF Global Ventures Corp. I</v>
      </c>
      <c r="C6964" t="str">
        <f>Sheet1!C6964</f>
        <v>United States</v>
      </c>
    </row>
    <row r="6965" spans="1:3" x14ac:dyDescent="0.25">
      <c r="A6965" t="str">
        <f>IF(Sheet1!H6965=0, "", Sheet1!L6965)</f>
        <v>NASDAQGS:LANC</v>
      </c>
      <c r="B6965" t="str">
        <f>Sheet1!K6965</f>
        <v>Lancaster Colony Corporation</v>
      </c>
      <c r="C6965" t="str">
        <f>Sheet1!C6965</f>
        <v>United States</v>
      </c>
    </row>
    <row r="6966" spans="1:3" x14ac:dyDescent="0.25">
      <c r="A6966" t="str">
        <f>IF(Sheet1!H6966=0, "", Sheet1!L6966)</f>
        <v>OTCEM:LANZ</v>
      </c>
      <c r="B6966" t="str">
        <f>Sheet1!K6966</f>
        <v>Lancer Orthodontics, Inc.</v>
      </c>
      <c r="C6966" t="str">
        <f>Sheet1!C6966</f>
        <v>(Invalid Identifier)</v>
      </c>
    </row>
    <row r="6967" spans="1:3" x14ac:dyDescent="0.25">
      <c r="A6967" t="str">
        <f>IF(Sheet1!H6967=0, "", Sheet1!L6967)</f>
        <v>NASDAQCM:LCA</v>
      </c>
      <c r="B6967" t="str">
        <f>Sheet1!K6967</f>
        <v>Landcadia Holdings IV, Inc.</v>
      </c>
      <c r="C6967" t="str">
        <f>Sheet1!C6967</f>
        <v>United States</v>
      </c>
    </row>
    <row r="6968" spans="1:3" x14ac:dyDescent="0.25">
      <c r="A6968" t="str">
        <f>IF(Sheet1!H6968=0, "", Sheet1!L6968)</f>
        <v>NASDAQGS:LNDC</v>
      </c>
      <c r="B6968" t="str">
        <f>Sheet1!K6968</f>
        <v>Landec Corporation</v>
      </c>
      <c r="C6968" t="str">
        <f>Sheet1!C6968</f>
        <v>United States</v>
      </c>
    </row>
    <row r="6969" spans="1:3" x14ac:dyDescent="0.25">
      <c r="A6969" t="str">
        <f>IF(Sheet1!H6969=0, "", Sheet1!L6969)</f>
        <v>NASDAQGM:LARK</v>
      </c>
      <c r="B6969" t="str">
        <f>Sheet1!K6969</f>
        <v>Landmark Bancorp, Inc.</v>
      </c>
      <c r="C6969" t="str">
        <f>Sheet1!C6969</f>
        <v>United States</v>
      </c>
    </row>
    <row r="6970" spans="1:3" x14ac:dyDescent="0.25">
      <c r="A6970" t="str">
        <f>IF(Sheet1!H6970=0, "", Sheet1!L6970)</f>
        <v>OTCEM:LLND</v>
      </c>
      <c r="B6970" t="str">
        <f>Sheet1!K6970</f>
        <v>Landmark Land Company, Inc.</v>
      </c>
      <c r="C6970" t="str">
        <f>Sheet1!C6970</f>
        <v>(Invalid Identifier)</v>
      </c>
    </row>
    <row r="6971" spans="1:3" x14ac:dyDescent="0.25">
      <c r="A6971" t="str">
        <f>IF(Sheet1!H6971=0, "", Sheet1!L6971)</f>
        <v>NASDAQGM:LABP</v>
      </c>
      <c r="B6971" t="str">
        <f>Sheet1!K6971</f>
        <v>Landos Biopharma, Inc.</v>
      </c>
      <c r="C6971" t="str">
        <f>Sheet1!C6971</f>
        <v>United States</v>
      </c>
    </row>
    <row r="6972" spans="1:3" x14ac:dyDescent="0.25">
      <c r="A6972" t="str">
        <f>IF(Sheet1!H6972=0, "", Sheet1!L6972)</f>
        <v>NASDAQCM:LE</v>
      </c>
      <c r="B6972" t="str">
        <f>Sheet1!K6972</f>
        <v>Lands' End, Inc.</v>
      </c>
      <c r="C6972" t="str">
        <f>Sheet1!C6972</f>
        <v>United States</v>
      </c>
    </row>
    <row r="6973" spans="1:3" x14ac:dyDescent="0.25">
      <c r="A6973" t="str">
        <f>IF(Sheet1!H6973=0, "", Sheet1!L6973)</f>
        <v>NASDAQCM:LSEA</v>
      </c>
      <c r="B6973" t="str">
        <f>Sheet1!K6973</f>
        <v>Landsea Homes Corporation</v>
      </c>
      <c r="C6973" t="str">
        <f>Sheet1!C6973</f>
        <v>United States</v>
      </c>
    </row>
    <row r="6974" spans="1:3" x14ac:dyDescent="0.25">
      <c r="A6974" t="str">
        <f>IF(Sheet1!H6974=0, "", Sheet1!L6974)</f>
        <v>NASDAQGS:LSTR</v>
      </c>
      <c r="B6974" t="str">
        <f>Sheet1!K6974</f>
        <v>Landstar System, Inc.</v>
      </c>
      <c r="C6974" t="str">
        <f>Sheet1!C6974</f>
        <v>United States</v>
      </c>
    </row>
    <row r="6975" spans="1:3" x14ac:dyDescent="0.25">
      <c r="A6975" t="str">
        <f>IF(Sheet1!H6975=0, "", Sheet1!L6975)</f>
        <v>NYSE:LCI</v>
      </c>
      <c r="B6975" t="str">
        <f>Sheet1!K6975</f>
        <v>Lannett Company, Inc.</v>
      </c>
      <c r="C6975" t="str">
        <f>Sheet1!C6975</f>
        <v>United States</v>
      </c>
    </row>
    <row r="6976" spans="1:3" x14ac:dyDescent="0.25">
      <c r="A6976" t="str">
        <f>IF(Sheet1!H6976=0, "", Sheet1!L6976)</f>
        <v>NASDAQCM:LTRN</v>
      </c>
      <c r="B6976" t="str">
        <f>Sheet1!K6976</f>
        <v>Lantern Pharma Inc.</v>
      </c>
      <c r="C6976" t="str">
        <f>Sheet1!C6976</f>
        <v>United States</v>
      </c>
    </row>
    <row r="6977" spans="1:3" x14ac:dyDescent="0.25">
      <c r="A6977" t="str">
        <f>IF(Sheet1!H6977=0, "", Sheet1!L6977)</f>
        <v>NASDAQGM:LNTH</v>
      </c>
      <c r="B6977" t="str">
        <f>Sheet1!K6977</f>
        <v>Lantheus Holdings, Inc.</v>
      </c>
      <c r="C6977" t="str">
        <f>Sheet1!C6977</f>
        <v>United States</v>
      </c>
    </row>
    <row r="6978" spans="1:3" x14ac:dyDescent="0.25">
      <c r="A6978" t="str">
        <f>IF(Sheet1!H6978=0, "", Sheet1!L6978)</f>
        <v>NASDAQCM:LTRX</v>
      </c>
      <c r="B6978" t="str">
        <f>Sheet1!K6978</f>
        <v>Lantronix, Inc.</v>
      </c>
      <c r="C6978" t="str">
        <f>Sheet1!C6978</f>
        <v>United States</v>
      </c>
    </row>
    <row r="6979" spans="1:3" x14ac:dyDescent="0.25">
      <c r="A6979" t="str">
        <f>IF(Sheet1!H6979=0, "", Sheet1!L6979)</f>
        <v>OTCPK:LRDC</v>
      </c>
      <c r="B6979" t="str">
        <f>Sheet1!K6979</f>
        <v>Laredo Oil, Inc.</v>
      </c>
      <c r="C6979" t="str">
        <f>Sheet1!C6979</f>
        <v>United States</v>
      </c>
    </row>
    <row r="6980" spans="1:3" x14ac:dyDescent="0.25">
      <c r="A6980" t="str">
        <f>IF(Sheet1!H6980=0, "", Sheet1!L6980)</f>
        <v>NYSE:LPI</v>
      </c>
      <c r="B6980" t="str">
        <f>Sheet1!K6980</f>
        <v>Laredo Petroleum, Inc.</v>
      </c>
      <c r="C6980" t="str">
        <f>Sheet1!C6980</f>
        <v>United States</v>
      </c>
    </row>
    <row r="6981" spans="1:3" x14ac:dyDescent="0.25">
      <c r="A6981" t="str">
        <f>IF(Sheet1!H6981=0, "", Sheet1!L6981)</f>
        <v>NASDAQGM:LRMR</v>
      </c>
      <c r="B6981" t="str">
        <f>Sheet1!K6981</f>
        <v>Larimar Therapeutics, Inc.</v>
      </c>
      <c r="C6981" t="str">
        <f>Sheet1!C6981</f>
        <v>United States</v>
      </c>
    </row>
    <row r="6982" spans="1:3" x14ac:dyDescent="0.25">
      <c r="A6982" t="str">
        <f>IF(Sheet1!H6982=0, "", Sheet1!L6982)</f>
        <v>NASDAQGM:LSPR.U</v>
      </c>
      <c r="B6982" t="str">
        <f>Sheet1!K6982</f>
        <v>Larkspur Health Acquisition Corp.</v>
      </c>
      <c r="C6982" t="str">
        <f>Sheet1!C6982</f>
        <v>United States</v>
      </c>
    </row>
    <row r="6983" spans="1:3" x14ac:dyDescent="0.25">
      <c r="A6983" t="str">
        <f>IF(Sheet1!H6983=0, "", Sheet1!L6983)</f>
        <v>OTCEM:LVCC</v>
      </c>
      <c r="B6983" t="str">
        <f>Sheet1!K6983</f>
        <v>Las Vegas Central Reservations Corp.</v>
      </c>
      <c r="C6983" t="str">
        <f>Sheet1!C6983</f>
        <v>(Invalid Identifier)</v>
      </c>
    </row>
    <row r="6984" spans="1:3" x14ac:dyDescent="0.25">
      <c r="A6984" t="str">
        <f>IF(Sheet1!H6984=0, "", Sheet1!L6984)</f>
        <v>NYSE:LVS</v>
      </c>
      <c r="B6984" t="str">
        <f>Sheet1!K6984</f>
        <v>Las Vegas Sands Corp.</v>
      </c>
      <c r="C6984" t="str">
        <f>Sheet1!C6984</f>
        <v>United States</v>
      </c>
    </row>
    <row r="6985" spans="1:3" x14ac:dyDescent="0.25">
      <c r="A6985" t="str">
        <f>IF(Sheet1!H6985=0, "", Sheet1!L6985)</f>
        <v>OTCEM:LNGT</v>
      </c>
      <c r="B6985" t="str">
        <f>Sheet1!K6985</f>
        <v>Laser Energetics, Inc.</v>
      </c>
      <c r="C6985" t="str">
        <f>Sheet1!C6985</f>
        <v>(Invalid Identifier)</v>
      </c>
    </row>
    <row r="6986" spans="1:3" x14ac:dyDescent="0.25">
      <c r="A6986" t="str">
        <f>IF(Sheet1!H6986=0, "", Sheet1!L6986)</f>
        <v>OTCEM:LMTI</v>
      </c>
      <c r="B6986" t="str">
        <f>Sheet1!K6986</f>
        <v>Laser Master International, Inc.</v>
      </c>
      <c r="C6986" t="str">
        <f>Sheet1!C6986</f>
        <v>(Invalid Identifier)</v>
      </c>
    </row>
    <row r="6987" spans="1:3" x14ac:dyDescent="0.25">
      <c r="A6987" t="str">
        <f>IF(Sheet1!H6987=0, "", Sheet1!L6987)</f>
        <v>NASDAQGS:LTCH</v>
      </c>
      <c r="B6987" t="str">
        <f>Sheet1!K6987</f>
        <v>Latch, Inc.</v>
      </c>
      <c r="C6987" t="str">
        <f>Sheet1!C6987</f>
        <v>United States</v>
      </c>
    </row>
    <row r="6988" spans="1:3" x14ac:dyDescent="0.25">
      <c r="A6988" t="str">
        <f>IF(Sheet1!H6988=0, "", Sheet1!L6988)</f>
        <v>NASDAQGS:SWIM</v>
      </c>
      <c r="B6988" t="str">
        <f>Sheet1!K6988</f>
        <v>Latham Group, Inc.</v>
      </c>
      <c r="C6988" t="str">
        <f>Sheet1!C6988</f>
        <v>United States</v>
      </c>
    </row>
    <row r="6989" spans="1:3" x14ac:dyDescent="0.25">
      <c r="A6989" t="str">
        <f>IF(Sheet1!H6989=0, "", Sheet1!L6989)</f>
        <v>TSXV:LBL</v>
      </c>
      <c r="B6989" t="str">
        <f>Sheet1!K6989</f>
        <v>Lattice Biologics Ltd.</v>
      </c>
      <c r="C6989" t="str">
        <f>Sheet1!C6989</f>
        <v>United States</v>
      </c>
    </row>
    <row r="6990" spans="1:3" x14ac:dyDescent="0.25">
      <c r="A6990" t="str">
        <f>IF(Sheet1!H6990=0, "", Sheet1!L6990)</f>
        <v>OTCEM:LTTC</v>
      </c>
      <c r="B6990" t="str">
        <f>Sheet1!K6990</f>
        <v>Lattice Incorporated</v>
      </c>
      <c r="C6990" t="str">
        <f>Sheet1!C6990</f>
        <v>(Invalid Identifier)</v>
      </c>
    </row>
    <row r="6991" spans="1:3" x14ac:dyDescent="0.25">
      <c r="A6991" t="str">
        <f>IF(Sheet1!H6991=0, "", Sheet1!L6991)</f>
        <v>NASDAQGS:LSCC</v>
      </c>
      <c r="B6991" t="str">
        <f>Sheet1!K6991</f>
        <v>Lattice Semiconductor Corporation</v>
      </c>
      <c r="C6991" t="str">
        <f>Sheet1!C6991</f>
        <v>United States</v>
      </c>
    </row>
    <row r="6992" spans="1:3" x14ac:dyDescent="0.25">
      <c r="A6992" t="str">
        <f>IF(Sheet1!H6992=0, "", Sheet1!L6992)</f>
        <v>ARCA:HLGE</v>
      </c>
      <c r="B6992" t="str">
        <f>Sheet1!K6992</f>
        <v>Lattice Strategies Trust - Hartford Longevity Economy ETF</v>
      </c>
      <c r="C6992" t="str">
        <f>Sheet1!C6992</f>
        <v>United States</v>
      </c>
    </row>
    <row r="6993" spans="1:3" x14ac:dyDescent="0.25">
      <c r="A6993" t="str">
        <f>IF(Sheet1!H6993=0, "", Sheet1!L6993)</f>
        <v>ARCA:RODM</v>
      </c>
      <c r="B6993" t="str">
        <f>Sheet1!K6993</f>
        <v>Lattice Strategies Trust - Hartford Multifactor Developed Markets (ex-US) ETF</v>
      </c>
      <c r="C6993" t="str">
        <f>Sheet1!C6993</f>
        <v>United States</v>
      </c>
    </row>
    <row r="6994" spans="1:3" x14ac:dyDescent="0.25">
      <c r="A6994" t="str">
        <f>IF(Sheet1!H6994=0, "", Sheet1!L6994)</f>
        <v>BATS:RODE</v>
      </c>
      <c r="B6994" t="str">
        <f>Sheet1!K6994</f>
        <v>Lattice Strategies Trust - Hartford Multifactor Diversified International ETF</v>
      </c>
      <c r="C6994" t="str">
        <f>Sheet1!C6994</f>
        <v>United States</v>
      </c>
    </row>
    <row r="6995" spans="1:3" x14ac:dyDescent="0.25">
      <c r="A6995" t="str">
        <f>IF(Sheet1!H6995=0, "", Sheet1!L6995)</f>
        <v>ARCA:ROAM</v>
      </c>
      <c r="B6995" t="str">
        <f>Sheet1!K6995</f>
        <v>Lattice Strategies Trust - Hartford Multifactor Emerging Markets ETF</v>
      </c>
      <c r="C6995" t="str">
        <f>Sheet1!C6995</f>
        <v>United States</v>
      </c>
    </row>
    <row r="6996" spans="1:3" x14ac:dyDescent="0.25">
      <c r="A6996" t="str">
        <f>IF(Sheet1!H6996=0, "", Sheet1!L6996)</f>
        <v>ARCA:ROSC</v>
      </c>
      <c r="B6996" t="str">
        <f>Sheet1!K6996</f>
        <v>Lattice Strategies Trust - Hartford Multifactor Small Cap ETF</v>
      </c>
      <c r="C6996" t="str">
        <f>Sheet1!C6996</f>
        <v>United States</v>
      </c>
    </row>
    <row r="6997" spans="1:3" x14ac:dyDescent="0.25">
      <c r="A6997" t="str">
        <f>IF(Sheet1!H6997=0, "", Sheet1!L6997)</f>
        <v>ARCA:ROUS</v>
      </c>
      <c r="B6997" t="str">
        <f>Sheet1!K6997</f>
        <v>Lattice Strategies Trust - Hartford Multifactor US Equity ETF</v>
      </c>
      <c r="C6997" t="str">
        <f>Sheet1!C6997</f>
        <v>United States</v>
      </c>
    </row>
    <row r="6998" spans="1:3" x14ac:dyDescent="0.25">
      <c r="A6998" t="str">
        <f>IF(Sheet1!H6998=0, "", Sheet1!L6998)</f>
        <v>NASDAQGS:LAUR</v>
      </c>
      <c r="B6998" t="str">
        <f>Sheet1!K6998</f>
        <v>Laureate Education, Inc.</v>
      </c>
      <c r="C6998" t="str">
        <f>Sheet1!C6998</f>
        <v>United States</v>
      </c>
    </row>
    <row r="6999" spans="1:3" x14ac:dyDescent="0.25">
      <c r="A6999" t="str">
        <f>IF(Sheet1!H6999=0, "", Sheet1!L6999)</f>
        <v>NASDAQGM:LVAC</v>
      </c>
      <c r="B6999" t="str">
        <f>Sheet1!K6999</f>
        <v>LAVA Medtech Acquisition Corp.</v>
      </c>
      <c r="C6999" t="str">
        <f>Sheet1!C6999</f>
        <v>United States</v>
      </c>
    </row>
    <row r="7000" spans="1:3" x14ac:dyDescent="0.25">
      <c r="A7000" t="str">
        <f>IF(Sheet1!H7000=0, "", Sheet1!L7000)</f>
        <v>NASDAQGS:LAWS</v>
      </c>
      <c r="B7000" t="str">
        <f>Sheet1!K7000</f>
        <v>Lawson Products, Inc.</v>
      </c>
      <c r="C7000" t="str">
        <f>Sheet1!C7000</f>
        <v>United States</v>
      </c>
    </row>
    <row r="7001" spans="1:3" x14ac:dyDescent="0.25">
      <c r="A7001" t="str">
        <f>IF(Sheet1!H7001=0, "", Sheet1!L7001)</f>
        <v>OTCEM:LAXA.F</v>
      </c>
      <c r="B7001" t="str">
        <f>Sheet1!K7001</f>
        <v>Laxai Pharma, Ltd.</v>
      </c>
      <c r="C7001" t="str">
        <f>Sheet1!C7001</f>
        <v>(Invalid Identifier)</v>
      </c>
    </row>
    <row r="7002" spans="1:3" x14ac:dyDescent="0.25">
      <c r="A7002" t="str">
        <f>IF(Sheet1!H7002=0, "", Sheet1!L7002)</f>
        <v>HMSE:3121696</v>
      </c>
      <c r="B7002" t="str">
        <f>Sheet1!K7002</f>
        <v>Lazard Global Active Funds plc - Lazard Global Fixed Income Fund</v>
      </c>
      <c r="C7002" t="str">
        <f>Sheet1!C7002</f>
        <v>(Invalid Identifier)</v>
      </c>
    </row>
    <row r="7003" spans="1:3" x14ac:dyDescent="0.25">
      <c r="A7003" t="str">
        <f>IF(Sheet1!H7003=0, "", Sheet1!L7003)</f>
        <v>NYSE:LGI</v>
      </c>
      <c r="B7003" t="str">
        <f>Sheet1!K7003</f>
        <v>Lazard Global Total Return and Income Fund, Inc.</v>
      </c>
      <c r="C7003" t="str">
        <f>Sheet1!C7003</f>
        <v>United States</v>
      </c>
    </row>
    <row r="7004" spans="1:3" x14ac:dyDescent="0.25">
      <c r="A7004" t="str">
        <f>IF(Sheet1!H7004=0, "", Sheet1!L7004)</f>
        <v>NASDAQCM:LGAC</v>
      </c>
      <c r="B7004" t="str">
        <f>Sheet1!K7004</f>
        <v>Lazard Growth Acquisition Corp. I</v>
      </c>
      <c r="C7004" t="str">
        <f>Sheet1!C7004</f>
        <v>United States</v>
      </c>
    </row>
    <row r="7005" spans="1:3" x14ac:dyDescent="0.25">
      <c r="A7005" t="str">
        <f>IF(Sheet1!H7005=0, "", Sheet1!L7005)</f>
        <v>NYSE:LZB</v>
      </c>
      <c r="B7005" t="str">
        <f>Sheet1!K7005</f>
        <v>La-Z-Boy Incorporated</v>
      </c>
      <c r="C7005" t="str">
        <f>Sheet1!C7005</f>
        <v>United States</v>
      </c>
    </row>
    <row r="7006" spans="1:3" x14ac:dyDescent="0.25">
      <c r="A7006" t="str">
        <f>IF(Sheet1!H7006=0, "", Sheet1!L7006)</f>
        <v>NASDAQCM:LAZY</v>
      </c>
      <c r="B7006" t="str">
        <f>Sheet1!K7006</f>
        <v>Lazydays Holdings, Inc.</v>
      </c>
      <c r="C7006" t="str">
        <f>Sheet1!C7006</f>
        <v>United States</v>
      </c>
    </row>
    <row r="7007" spans="1:3" x14ac:dyDescent="0.25">
      <c r="A7007" t="str">
        <f>IF(Sheet1!H7007=0, "", Sheet1!L7007)</f>
        <v>NYSE:LCII</v>
      </c>
      <c r="B7007" t="str">
        <f>Sheet1!K7007</f>
        <v>LCI Industries</v>
      </c>
      <c r="C7007" t="str">
        <f>Sheet1!C7007</f>
        <v>United States</v>
      </c>
    </row>
    <row r="7008" spans="1:3" x14ac:dyDescent="0.25">
      <c r="A7008" t="str">
        <f>IF(Sheet1!H7008=0, "", Sheet1!L7008)</f>
        <v>NASDAQCM:LCNB</v>
      </c>
      <c r="B7008" t="str">
        <f>Sheet1!K7008</f>
        <v>LCNB Corp.</v>
      </c>
      <c r="C7008" t="str">
        <f>Sheet1!C7008</f>
        <v>United States</v>
      </c>
    </row>
    <row r="7009" spans="1:3" x14ac:dyDescent="0.25">
      <c r="A7009" t="str">
        <f>IF(Sheet1!H7009=0, "", Sheet1!L7009)</f>
        <v>OTCEM:LWCT.F</v>
      </c>
      <c r="B7009" t="str">
        <f>Sheet1!K7009</f>
        <v>LCTI Low Carbon Technologies International Inc.</v>
      </c>
      <c r="C7009" t="str">
        <f>Sheet1!C7009</f>
        <v>(Invalid Identifier)</v>
      </c>
    </row>
    <row r="7010" spans="1:3" x14ac:dyDescent="0.25">
      <c r="A7010" t="str">
        <f>IF(Sheet1!H7010=0, "", Sheet1!L7010)</f>
        <v>NASDAQCM:LDHA</v>
      </c>
      <c r="B7010" t="str">
        <f>Sheet1!K7010</f>
        <v>LDH Growth Corp I</v>
      </c>
      <c r="C7010" t="str">
        <f>Sheet1!C7010</f>
        <v>United States</v>
      </c>
    </row>
    <row r="7011" spans="1:3" x14ac:dyDescent="0.25">
      <c r="A7011" t="str">
        <f>IF(Sheet1!H7011=0, "", Sheet1!L7011)</f>
        <v>OTCEM:LPTC</v>
      </c>
      <c r="B7011" t="str">
        <f>Sheet1!K7011</f>
        <v>Le@p Technology, Inc.</v>
      </c>
      <c r="C7011" t="str">
        <f>Sheet1!C7011</f>
        <v>(Invalid Identifier)</v>
      </c>
    </row>
    <row r="7012" spans="1:3" x14ac:dyDescent="0.25">
      <c r="A7012" t="str">
        <f>IF(Sheet1!H7012=0, "", Sheet1!L7012)</f>
        <v>NASDAQCM:LEGA</v>
      </c>
      <c r="B7012" t="str">
        <f>Sheet1!K7012</f>
        <v>Lead Edge Growth Opportunities, Ltd</v>
      </c>
      <c r="C7012" t="str">
        <f>Sheet1!C7012</f>
        <v>United States</v>
      </c>
    </row>
    <row r="7013" spans="1:3" x14ac:dyDescent="0.25">
      <c r="A7013" t="str">
        <f>IF(Sheet1!H7013=0, "", Sheet1!L7013)</f>
        <v>OTCPK:LEIC</v>
      </c>
      <c r="B7013" t="str">
        <f>Sheet1!K7013</f>
        <v>Lead Innovation Corporation</v>
      </c>
      <c r="C7013" t="str">
        <f>Sheet1!C7013</f>
        <v>United States</v>
      </c>
    </row>
    <row r="7014" spans="1:3" x14ac:dyDescent="0.25">
      <c r="A7014" t="str">
        <f>IF(Sheet1!H7014=0, "", Sheet1!L7014)</f>
        <v>OTCQB:LBUY</v>
      </c>
      <c r="B7014" t="str">
        <f>Sheet1!K7014</f>
        <v>Leafbuyer Technologies, Inc.</v>
      </c>
      <c r="C7014" t="str">
        <f>Sheet1!C7014</f>
        <v>(Invalid Identifier)</v>
      </c>
    </row>
    <row r="7015" spans="1:3" x14ac:dyDescent="0.25">
      <c r="A7015" t="str">
        <f>IF(Sheet1!H7015=0, "", Sheet1!L7015)</f>
        <v>NASDAQGM:LPTX</v>
      </c>
      <c r="B7015" t="str">
        <f>Sheet1!K7015</f>
        <v>Leap Therapeutics, Inc.</v>
      </c>
      <c r="C7015" t="str">
        <f>Sheet1!C7015</f>
        <v>United States</v>
      </c>
    </row>
    <row r="7016" spans="1:3" x14ac:dyDescent="0.25">
      <c r="A7016" t="str">
        <f>IF(Sheet1!H7016=0, "", Sheet1!L7016)</f>
        <v>NYSE:LEA</v>
      </c>
      <c r="B7016" t="str">
        <f>Sheet1!K7016</f>
        <v>Lear Corporation</v>
      </c>
      <c r="C7016" t="str">
        <f>Sheet1!C7016</f>
        <v>United States</v>
      </c>
    </row>
    <row r="7017" spans="1:3" x14ac:dyDescent="0.25">
      <c r="A7017" t="str">
        <f>IF(Sheet1!H7017=0, "", Sheet1!L7017)</f>
        <v>NYSE:LCW</v>
      </c>
      <c r="B7017" t="str">
        <f>Sheet1!K7017</f>
        <v>Learn CW Investment Corporation</v>
      </c>
      <c r="C7017" t="str">
        <f>Sheet1!C7017</f>
        <v>United States</v>
      </c>
    </row>
    <row r="7018" spans="1:3" x14ac:dyDescent="0.25">
      <c r="A7018" t="str">
        <f>IF(Sheet1!H7018=0, "", Sheet1!L7018)</f>
        <v>OTCEM:LTRE</v>
      </c>
      <c r="B7018" t="str">
        <f>Sheet1!K7018</f>
        <v>Learning Tree International, Inc.</v>
      </c>
      <c r="C7018" t="str">
        <f>Sheet1!C7018</f>
        <v>(Invalid Identifier)</v>
      </c>
    </row>
    <row r="7019" spans="1:3" x14ac:dyDescent="0.25">
      <c r="A7019" t="str">
        <f>IF(Sheet1!H7019=0, "", Sheet1!L7019)</f>
        <v>OTCEM:LCRE</v>
      </c>
      <c r="B7019" t="str">
        <f>Sheet1!K7019</f>
        <v>Lecere Corporation</v>
      </c>
      <c r="C7019" t="str">
        <f>Sheet1!C7019</f>
        <v>(Invalid Identifier)</v>
      </c>
    </row>
    <row r="7020" spans="1:3" x14ac:dyDescent="0.25">
      <c r="A7020" t="str">
        <f>IF(Sheet1!H7020=0, "", Sheet1!L7020)</f>
        <v>OTCQB:LFGP</v>
      </c>
      <c r="B7020" t="str">
        <f>Sheet1!K7020</f>
        <v>Ledyard Financial Group, Inc.</v>
      </c>
      <c r="C7020" t="str">
        <f>Sheet1!C7020</f>
        <v>(Invalid Identifier)</v>
      </c>
    </row>
    <row r="7021" spans="1:3" x14ac:dyDescent="0.25">
      <c r="A7021" t="str">
        <f>IF(Sheet1!H7021=0, "", Sheet1!L7021)</f>
        <v>NASDAQGS:LEE</v>
      </c>
      <c r="B7021" t="str">
        <f>Sheet1!K7021</f>
        <v>Lee Enterprises, Incorporated</v>
      </c>
      <c r="C7021" t="str">
        <f>Sheet1!C7021</f>
        <v>United States</v>
      </c>
    </row>
    <row r="7022" spans="1:3" x14ac:dyDescent="0.25">
      <c r="A7022" t="str">
        <f>IF(Sheet1!H7022=0, "", Sheet1!L7022)</f>
        <v>OTCPK:LPHM</v>
      </c>
      <c r="B7022" t="str">
        <f>Sheet1!K7022</f>
        <v>Lee Pharmaceuticals, Inc.</v>
      </c>
      <c r="C7022" t="str">
        <f>Sheet1!C7022</f>
        <v>United States</v>
      </c>
    </row>
    <row r="7023" spans="1:3" x14ac:dyDescent="0.25">
      <c r="A7023" t="str">
        <f>IF(Sheet1!H7023=0, "", Sheet1!L7023)</f>
        <v>OTCEM:LPPI</v>
      </c>
      <c r="B7023" t="str">
        <f>Sheet1!K7023</f>
        <v>LEEP, Inc.</v>
      </c>
      <c r="C7023" t="str">
        <f>Sheet1!C7023</f>
        <v>(Invalid Identifier)</v>
      </c>
    </row>
    <row r="7024" spans="1:3" x14ac:dyDescent="0.25">
      <c r="A7024" t="str">
        <f>IF(Sheet1!H7024=0, "", Sheet1!L7024)</f>
        <v>OTCEM:PCPZ</v>
      </c>
      <c r="B7024" t="str">
        <f>Sheet1!K7024</f>
        <v>Leeward Group Holdings Inc.</v>
      </c>
      <c r="C7024" t="str">
        <f>Sheet1!C7024</f>
        <v>(Invalid Identifier)</v>
      </c>
    </row>
    <row r="7025" spans="1:3" x14ac:dyDescent="0.25">
      <c r="A7025" t="str">
        <f>IF(Sheet1!H7025=0, "", Sheet1!L7025)</f>
        <v>NASDAQCM:LFTR</v>
      </c>
      <c r="B7025" t="str">
        <f>Sheet1!K7025</f>
        <v>Lefteris Acquisition Corp.</v>
      </c>
      <c r="C7025" t="str">
        <f>Sheet1!C7025</f>
        <v>United States</v>
      </c>
    </row>
    <row r="7026" spans="1:3" x14ac:dyDescent="0.25">
      <c r="A7026" t="str">
        <f>IF(Sheet1!H7026=0, "", Sheet1!L7026)</f>
        <v>OTCQB:LEAI</v>
      </c>
      <c r="B7026" t="str">
        <f>Sheet1!K7026</f>
        <v>Legacy Education Alliance, Inc.</v>
      </c>
      <c r="C7026" t="str">
        <f>Sheet1!C7026</f>
        <v>(Invalid Identifier)</v>
      </c>
    </row>
    <row r="7027" spans="1:3" x14ac:dyDescent="0.25">
      <c r="A7027" t="str">
        <f>IF(Sheet1!H7027=0, "", Sheet1!L7027)</f>
        <v>NASDAQGS:LEGH</v>
      </c>
      <c r="B7027" t="str">
        <f>Sheet1!K7027</f>
        <v>Legacy Housing Corporation</v>
      </c>
      <c r="C7027" t="str">
        <f>Sheet1!C7027</f>
        <v>United States</v>
      </c>
    </row>
    <row r="7028" spans="1:3" x14ac:dyDescent="0.25">
      <c r="A7028" t="str">
        <f>IF(Sheet1!H7028=0, "", Sheet1!L7028)</f>
        <v>OTCPK:LTHO</v>
      </c>
      <c r="B7028" t="str">
        <f>Sheet1!K7028</f>
        <v>Legacy Technology Holdings, Inc.</v>
      </c>
      <c r="C7028" t="str">
        <f>Sheet1!C7028</f>
        <v>United States</v>
      </c>
    </row>
    <row r="7029" spans="1:3" x14ac:dyDescent="0.25">
      <c r="A7029" t="str">
        <f>IF(Sheet1!H7029=0, "", Sheet1!L7029)</f>
        <v>OTCEM:LEGX</v>
      </c>
      <c r="B7029" t="str">
        <f>Sheet1!K7029</f>
        <v>LegacyXChange, Inc.</v>
      </c>
      <c r="C7029" t="str">
        <f>Sheet1!C7029</f>
        <v>(Invalid Identifier)</v>
      </c>
    </row>
    <row r="7030" spans="1:3" x14ac:dyDescent="0.25">
      <c r="A7030" t="str">
        <f>IF(Sheet1!H7030=0, "", Sheet1!L7030)</f>
        <v>NASDAQGS:LZ</v>
      </c>
      <c r="B7030" t="str">
        <f>Sheet1!K7030</f>
        <v>LegalZoom.com, Inc.</v>
      </c>
      <c r="C7030" t="str">
        <f>Sheet1!C7030</f>
        <v>United States</v>
      </c>
    </row>
    <row r="7031" spans="1:3" x14ac:dyDescent="0.25">
      <c r="A7031" t="str">
        <f>IF(Sheet1!H7031=0, "", Sheet1!L7031)</f>
        <v>NASDAQGM:LGTO</v>
      </c>
      <c r="B7031" t="str">
        <f>Sheet1!K7031</f>
        <v>Legato Merger Corp. II</v>
      </c>
      <c r="C7031" t="str">
        <f>Sheet1!C7031</f>
        <v>United States</v>
      </c>
    </row>
    <row r="7032" spans="1:3" x14ac:dyDescent="0.25">
      <c r="A7032" t="str">
        <f>IF(Sheet1!H7032=0, "", Sheet1!L7032)</f>
        <v>NASDAQGS:LEGN</v>
      </c>
      <c r="B7032" t="str">
        <f>Sheet1!K7032</f>
        <v>Legend Biotech Corporation</v>
      </c>
      <c r="C7032" t="str">
        <f>Sheet1!C7032</f>
        <v>United States</v>
      </c>
    </row>
    <row r="7033" spans="1:3" x14ac:dyDescent="0.25">
      <c r="A7033" t="str">
        <f>IF(Sheet1!H7033=0, "", Sheet1!L7033)</f>
        <v>OTCEM:LOGL</v>
      </c>
      <c r="B7033" t="str">
        <f>Sheet1!K7033</f>
        <v>Legend Oil and Gas, Ltd.</v>
      </c>
      <c r="C7033" t="str">
        <f>Sheet1!C7033</f>
        <v>(Invalid Identifier)</v>
      </c>
    </row>
    <row r="7034" spans="1:3" x14ac:dyDescent="0.25">
      <c r="A7034" t="str">
        <f>IF(Sheet1!H7034=0, "", Sheet1!L7034)</f>
        <v>OTCPK:LGBS</v>
      </c>
      <c r="B7034" t="str">
        <f>Sheet1!K7034</f>
        <v>Legends Business Group, Inc.</v>
      </c>
      <c r="C7034" t="str">
        <f>Sheet1!C7034</f>
        <v>United States</v>
      </c>
    </row>
    <row r="7035" spans="1:3" x14ac:dyDescent="0.25">
      <c r="A7035" t="str">
        <f>IF(Sheet1!H7035=0, "", Sheet1!L7035)</f>
        <v>NYSE:BWG</v>
      </c>
      <c r="B7035" t="str">
        <f>Sheet1!K7035</f>
        <v>Legg Mason BW Global Income Opportunities Fund Inc.</v>
      </c>
      <c r="C7035" t="str">
        <f>Sheet1!C7035</f>
        <v>United States</v>
      </c>
    </row>
    <row r="7036" spans="1:3" x14ac:dyDescent="0.25">
      <c r="A7036" t="str">
        <f>IF(Sheet1!H7036=0, "", Sheet1!L7036)</f>
        <v>NASDAQGM:CACG</v>
      </c>
      <c r="B7036" t="str">
        <f>Sheet1!K7036</f>
        <v>Legg Mason ETF Investment Trust - ClearBridge All Cap Growth ESG ETF</v>
      </c>
      <c r="C7036" t="str">
        <f>Sheet1!C7036</f>
        <v>United States</v>
      </c>
    </row>
    <row r="7037" spans="1:3" x14ac:dyDescent="0.25">
      <c r="A7037" t="str">
        <f>IF(Sheet1!H7037=0, "", Sheet1!L7037)</f>
        <v>NASDAQGM:YLDE</v>
      </c>
      <c r="B7037" t="str">
        <f>Sheet1!K7037</f>
        <v>Legg Mason ETF Investment Trust - ClearBridge Dividend Strategy ESG ETF</v>
      </c>
      <c r="C7037" t="str">
        <f>Sheet1!C7037</f>
        <v>United States</v>
      </c>
    </row>
    <row r="7038" spans="1:3" x14ac:dyDescent="0.25">
      <c r="A7038" t="str">
        <f>IF(Sheet1!H7038=0, "", Sheet1!L7038)</f>
        <v>NASDAQGM:LRGE</v>
      </c>
      <c r="B7038" t="str">
        <f>Sheet1!K7038</f>
        <v>Legg Mason ETF Investment Trust - Clearbridge Large Cap Growth ESG ETF</v>
      </c>
      <c r="C7038" t="str">
        <f>Sheet1!C7038</f>
        <v>United States</v>
      </c>
    </row>
    <row r="7039" spans="1:3" x14ac:dyDescent="0.25">
      <c r="A7039" t="str">
        <f>IF(Sheet1!H7039=0, "", Sheet1!L7039)</f>
        <v>NASDAQGM:INFR</v>
      </c>
      <c r="B7039" t="str">
        <f>Sheet1!K7039</f>
        <v>Legg Mason ETF Investment Trust - Legg Mason Global Infrastructure ETF</v>
      </c>
      <c r="C7039" t="str">
        <f>Sheet1!C7039</f>
        <v>United States</v>
      </c>
    </row>
    <row r="7040" spans="1:3" x14ac:dyDescent="0.25">
      <c r="A7040" t="str">
        <f>IF(Sheet1!H7040=0, "", Sheet1!L7040)</f>
        <v>BATS:LVHI</v>
      </c>
      <c r="B7040" t="str">
        <f>Sheet1!K7040</f>
        <v>Legg Mason ETF Investment Trust - Legg Mason International Low Volatility High D</v>
      </c>
      <c r="C7040" t="str">
        <f>Sheet1!C7040</f>
        <v>United States</v>
      </c>
    </row>
    <row r="7041" spans="1:3" x14ac:dyDescent="0.25">
      <c r="A7041" t="str">
        <f>IF(Sheet1!H7041=0, "", Sheet1!L7041)</f>
        <v>NASDAQGM:LVHD</v>
      </c>
      <c r="B7041" t="str">
        <f>Sheet1!K7041</f>
        <v>Legg Mason ETF Investment Trust - Legg Mason Low Volatility High Dividend ETF</v>
      </c>
      <c r="C7041" t="str">
        <f>Sheet1!C7041</f>
        <v>United States</v>
      </c>
    </row>
    <row r="7042" spans="1:3" x14ac:dyDescent="0.25">
      <c r="A7042" t="str">
        <f>IF(Sheet1!H7042=0, "", Sheet1!L7042)</f>
        <v>NASDAQGM:SQLV</v>
      </c>
      <c r="B7042" t="str">
        <f>Sheet1!K7042</f>
        <v>Legg Mason ETF Investment Trust - Legg Mason Small-Cap Quality Value ETF</v>
      </c>
      <c r="C7042" t="str">
        <f>Sheet1!C7042</f>
        <v>United States</v>
      </c>
    </row>
    <row r="7043" spans="1:3" x14ac:dyDescent="0.25">
      <c r="A7043" t="str">
        <f>IF(Sheet1!H7043=0, "", Sheet1!L7043)</f>
        <v>NASDAQGM:WINC</v>
      </c>
      <c r="B7043" t="str">
        <f>Sheet1!K7043</f>
        <v>Legg Mason ETF Investment Trust - Western Asset Short Duration Income ETF</v>
      </c>
      <c r="C7043" t="str">
        <f>Sheet1!C7043</f>
        <v>United States</v>
      </c>
    </row>
    <row r="7044" spans="1:3" x14ac:dyDescent="0.25">
      <c r="A7044" t="str">
        <f>IF(Sheet1!H7044=0, "", Sheet1!L7044)</f>
        <v>NASDAQGM:WBND</v>
      </c>
      <c r="B7044" t="str">
        <f>Sheet1!K7044</f>
        <v>Legg Mason ETF Investment Trust - Western Asset Total Return ETF</v>
      </c>
      <c r="C7044" t="str">
        <f>Sheet1!C7044</f>
        <v>United States</v>
      </c>
    </row>
    <row r="7045" spans="1:3" x14ac:dyDescent="0.25">
      <c r="A7045" t="str">
        <f>IF(Sheet1!H7045=0, "", Sheet1!L7045)</f>
        <v>NYSE:LEG</v>
      </c>
      <c r="B7045" t="str">
        <f>Sheet1!K7045</f>
        <v>Leggett &amp; Platt, Incorporated</v>
      </c>
      <c r="C7045" t="str">
        <f>Sheet1!C7045</f>
        <v>United States</v>
      </c>
    </row>
    <row r="7046" spans="1:3" x14ac:dyDescent="0.25">
      <c r="A7046" t="str">
        <f>IF(Sheet1!H7046=0, "", Sheet1!L7046)</f>
        <v>OTCQB:LGCP</v>
      </c>
      <c r="B7046" t="str">
        <f>Sheet1!K7046</f>
        <v>Legion Capital Corporation</v>
      </c>
      <c r="C7046" t="str">
        <f>Sheet1!C7046</f>
        <v>(Invalid Identifier)</v>
      </c>
    </row>
    <row r="7047" spans="1:3" x14ac:dyDescent="0.25">
      <c r="A7047" t="str">
        <f>IF(Sheet1!H7047=0, "", Sheet1!L7047)</f>
        <v>OTCEM:THLM</v>
      </c>
      <c r="B7047" t="str">
        <f>Sheet1!K7047</f>
        <v>Lehman (T.H.) &amp; Co., Inc.</v>
      </c>
      <c r="C7047" t="str">
        <f>Sheet1!C7047</f>
        <v>(Invalid Identifier)</v>
      </c>
    </row>
    <row r="7048" spans="1:3" x14ac:dyDescent="0.25">
      <c r="A7048" t="str">
        <f>IF(Sheet1!H7048=0, "", Sheet1!L7048)</f>
        <v>NYSE:LDOS</v>
      </c>
      <c r="B7048" t="str">
        <f>Sheet1!K7048</f>
        <v>Leidos Holdings, Inc.</v>
      </c>
      <c r="C7048" t="str">
        <f>Sheet1!C7048</f>
        <v>United States</v>
      </c>
    </row>
    <row r="7049" spans="1:3" x14ac:dyDescent="0.25">
      <c r="A7049" t="str">
        <f>IF(Sheet1!H7049=0, "", Sheet1!L7049)</f>
        <v>NASDAQGM:LMAT</v>
      </c>
      <c r="B7049" t="str">
        <f>Sheet1!K7049</f>
        <v>LeMaitre Vascular, Inc.</v>
      </c>
      <c r="C7049" t="str">
        <f>Sheet1!C7049</f>
        <v>United States</v>
      </c>
    </row>
    <row r="7050" spans="1:3" x14ac:dyDescent="0.25">
      <c r="A7050" t="str">
        <f>IF(Sheet1!H7050=0, "", Sheet1!L7050)</f>
        <v>NYSE:LMND</v>
      </c>
      <c r="B7050" t="str">
        <f>Sheet1!K7050</f>
        <v>Lemonade, Inc.</v>
      </c>
      <c r="C7050" t="str">
        <f>Sheet1!C7050</f>
        <v>United States</v>
      </c>
    </row>
    <row r="7051" spans="1:3" x14ac:dyDescent="0.25">
      <c r="A7051" t="str">
        <f>IF(Sheet1!H7051=0, "", Sheet1!L7051)</f>
        <v>NYSE:LC</v>
      </c>
      <c r="B7051" t="str">
        <f>Sheet1!K7051</f>
        <v>LendingClub Corporation</v>
      </c>
      <c r="C7051" t="str">
        <f>Sheet1!C7051</f>
        <v>United States</v>
      </c>
    </row>
    <row r="7052" spans="1:3" x14ac:dyDescent="0.25">
      <c r="A7052" t="str">
        <f>IF(Sheet1!H7052=0, "", Sheet1!L7052)</f>
        <v>NASDAQGS:TREE</v>
      </c>
      <c r="B7052" t="str">
        <f>Sheet1!K7052</f>
        <v>LendingTree, Inc.</v>
      </c>
      <c r="C7052" t="str">
        <f>Sheet1!C7052</f>
        <v>United States</v>
      </c>
    </row>
    <row r="7053" spans="1:3" x14ac:dyDescent="0.25">
      <c r="A7053" t="str">
        <f>IF(Sheet1!H7053=0, "", Sheet1!L7053)</f>
        <v>NYSE:LEN</v>
      </c>
      <c r="B7053" t="str">
        <f>Sheet1!K7053</f>
        <v>Lennar Corporation</v>
      </c>
      <c r="C7053" t="str">
        <f>Sheet1!C7053</f>
        <v>United States</v>
      </c>
    </row>
    <row r="7054" spans="1:3" x14ac:dyDescent="0.25">
      <c r="A7054" t="str">
        <f>IF(Sheet1!H7054=0, "", Sheet1!L7054)</f>
        <v>NYSE:LII</v>
      </c>
      <c r="B7054" t="str">
        <f>Sheet1!K7054</f>
        <v>Lennox International Inc.</v>
      </c>
      <c r="C7054" t="str">
        <f>Sheet1!C7054</f>
        <v>United States</v>
      </c>
    </row>
    <row r="7055" spans="1:3" x14ac:dyDescent="0.25">
      <c r="A7055" t="str">
        <f>IF(Sheet1!H7055=0, "", Sheet1!L7055)</f>
        <v>NASDAQCM:LNSR</v>
      </c>
      <c r="B7055" t="str">
        <f>Sheet1!K7055</f>
        <v>LENSAR, Inc.</v>
      </c>
      <c r="C7055" t="str">
        <f>Sheet1!C7055</f>
        <v>United States</v>
      </c>
    </row>
    <row r="7056" spans="1:3" x14ac:dyDescent="0.25">
      <c r="A7056" t="str">
        <f>IF(Sheet1!H7056=0, "", Sheet1!L7056)</f>
        <v>OTCEM:LEON</v>
      </c>
      <c r="B7056" t="str">
        <f>Sheet1!K7056</f>
        <v>Leone Asset Management, Inc.</v>
      </c>
      <c r="C7056" t="str">
        <f>Sheet1!C7056</f>
        <v>(Invalid Identifier)</v>
      </c>
    </row>
    <row r="7057" spans="1:3" x14ac:dyDescent="0.25">
      <c r="A7057" t="str">
        <f>IF(Sheet1!H7057=0, "", Sheet1!L7057)</f>
        <v>NASDAQCM:LHAA</v>
      </c>
      <c r="B7057" t="str">
        <f>Sheet1!K7057</f>
        <v>Lerer Hippeau Acquisition Corp.</v>
      </c>
      <c r="C7057" t="str">
        <f>Sheet1!C7057</f>
        <v>United States</v>
      </c>
    </row>
    <row r="7058" spans="1:3" x14ac:dyDescent="0.25">
      <c r="A7058" t="str">
        <f>IF(Sheet1!H7058=0, "", Sheet1!L7058)</f>
        <v>OTCEM:LCAR</v>
      </c>
      <c r="B7058" t="str">
        <f>Sheet1!K7058</f>
        <v>Lescarden Inc.</v>
      </c>
      <c r="C7058" t="str">
        <f>Sheet1!C7058</f>
        <v>(Invalid Identifier)</v>
      </c>
    </row>
    <row r="7059" spans="1:3" x14ac:dyDescent="0.25">
      <c r="A7059" t="str">
        <f>IF(Sheet1!H7059=0, "", Sheet1!L7059)</f>
        <v>NASDAQGS:LESL</v>
      </c>
      <c r="B7059" t="str">
        <f>Sheet1!K7059</f>
        <v>Leslie's, Inc.</v>
      </c>
      <c r="C7059" t="str">
        <f>Sheet1!C7059</f>
        <v>United States</v>
      </c>
    </row>
    <row r="7060" spans="1:3" x14ac:dyDescent="0.25">
      <c r="A7060" t="str">
        <f>IF(Sheet1!H7060=0, "", Sheet1!L7060)</f>
        <v>ARCA:LCR</v>
      </c>
      <c r="B7060" t="str">
        <f>Sheet1!K7060</f>
        <v>Leuthold Funds, Inc. - Leuthold Core ETF</v>
      </c>
      <c r="C7060" t="str">
        <f>Sheet1!C7060</f>
        <v>United States</v>
      </c>
    </row>
    <row r="7061" spans="1:3" x14ac:dyDescent="0.25">
      <c r="A7061" t="str">
        <f>IF(Sheet1!H7061=0, "", Sheet1!L7061)</f>
        <v>OTCEM:LBGF</v>
      </c>
      <c r="B7061" t="str">
        <f>Sheet1!K7061</f>
        <v>Level Best Golf, Inc.</v>
      </c>
      <c r="C7061" t="str">
        <f>Sheet1!C7061</f>
        <v>(Invalid Identifier)</v>
      </c>
    </row>
    <row r="7062" spans="1:3" x14ac:dyDescent="0.25">
      <c r="A7062" t="str">
        <f>IF(Sheet1!H7062=0, "", Sheet1!L7062)</f>
        <v>NASDAQGS:LEVL</v>
      </c>
      <c r="B7062" t="str">
        <f>Sheet1!K7062</f>
        <v>Level One Bancorp, Inc.</v>
      </c>
      <c r="C7062" t="str">
        <f>Sheet1!C7062</f>
        <v>United States</v>
      </c>
    </row>
    <row r="7063" spans="1:3" x14ac:dyDescent="0.25">
      <c r="A7063" t="str">
        <f>IF(Sheet1!H7063=0, "", Sheet1!L7063)</f>
        <v>OTCEM:LVBX</v>
      </c>
      <c r="B7063" t="str">
        <f>Sheet1!K7063</f>
        <v>LevelBlox, Inc.</v>
      </c>
      <c r="C7063" t="str">
        <f>Sheet1!C7063</f>
        <v>(Invalid Identifier)</v>
      </c>
    </row>
    <row r="7064" spans="1:3" x14ac:dyDescent="0.25">
      <c r="A7064" t="str">
        <f>IF(Sheet1!H7064=0, "", Sheet1!L7064)</f>
        <v>MISX:LVHK</v>
      </c>
      <c r="B7064" t="str">
        <f>Sheet1!K7064</f>
        <v>Levenhuk Inc.</v>
      </c>
      <c r="C7064" t="str">
        <f>Sheet1!C7064</f>
        <v>United States</v>
      </c>
    </row>
    <row r="7065" spans="1:3" x14ac:dyDescent="0.25">
      <c r="A7065" t="str">
        <f>IF(Sheet1!H7065=0, "", Sheet1!L7065)</f>
        <v>NYSE:LEVI</v>
      </c>
      <c r="B7065" t="str">
        <f>Sheet1!K7065</f>
        <v>Levi Strauss &amp; Co.</v>
      </c>
      <c r="C7065" t="str">
        <f>Sheet1!C7065</f>
        <v>United States</v>
      </c>
    </row>
    <row r="7066" spans="1:3" x14ac:dyDescent="0.25">
      <c r="A7066" t="str">
        <f>IF(Sheet1!H7066=0, "", Sheet1!L7066)</f>
        <v>OTCPK:LWCL</v>
      </c>
      <c r="B7066" t="str">
        <f>Sheet1!K7066</f>
        <v>Lewis &amp; Clark Bancorp</v>
      </c>
      <c r="C7066" t="str">
        <f>Sheet1!C7066</f>
        <v>United States</v>
      </c>
    </row>
    <row r="7067" spans="1:3" x14ac:dyDescent="0.25">
      <c r="A7067" t="str">
        <f>IF(Sheet1!H7067=0, "", Sheet1!L7067)</f>
        <v>TSXV:LXG</v>
      </c>
      <c r="B7067" t="str">
        <f>Sheet1!K7067</f>
        <v>LexaGene Holdings Inc.</v>
      </c>
      <c r="C7067" t="str">
        <f>Sheet1!C7067</f>
        <v>United States</v>
      </c>
    </row>
    <row r="7068" spans="1:3" x14ac:dyDescent="0.25">
      <c r="A7068" t="str">
        <f>IF(Sheet1!H7068=0, "", Sheet1!L7068)</f>
        <v>NASDAQGS:LXRX</v>
      </c>
      <c r="B7068" t="str">
        <f>Sheet1!K7068</f>
        <v>Lexicon Pharmaceuticals, Inc.</v>
      </c>
      <c r="C7068" t="str">
        <f>Sheet1!C7068</f>
        <v>United States</v>
      </c>
    </row>
    <row r="7069" spans="1:3" x14ac:dyDescent="0.25">
      <c r="A7069" t="str">
        <f>IF(Sheet1!H7069=0, "", Sheet1!L7069)</f>
        <v>NASDAQGM:LFAC</v>
      </c>
      <c r="B7069" t="str">
        <f>Sheet1!K7069</f>
        <v>LF Capital Acquisition Corp. II</v>
      </c>
      <c r="C7069" t="str">
        <f>Sheet1!C7069</f>
        <v>United States</v>
      </c>
    </row>
    <row r="7070" spans="1:3" x14ac:dyDescent="0.25">
      <c r="A7070" t="str">
        <f>IF(Sheet1!H7070=0, "", Sheet1!L7070)</f>
        <v>OTCQB:LSFP</v>
      </c>
      <c r="B7070" t="str">
        <f>Sheet1!K7070</f>
        <v>LFTD Partners Inc.</v>
      </c>
      <c r="C7070" t="str">
        <f>Sheet1!C7070</f>
        <v>(Invalid Identifier)</v>
      </c>
    </row>
    <row r="7071" spans="1:3" x14ac:dyDescent="0.25">
      <c r="A7071" t="str">
        <f>IF(Sheet1!H7071=0, "", Sheet1!L7071)</f>
        <v>OTCEM:LGAH</v>
      </c>
      <c r="B7071" t="str">
        <f>Sheet1!K7071</f>
        <v>LGA Holdings, Inc.</v>
      </c>
      <c r="C7071" t="str">
        <f>Sheet1!C7071</f>
        <v>(Invalid Identifier)</v>
      </c>
    </row>
    <row r="7072" spans="1:3" x14ac:dyDescent="0.25">
      <c r="A7072" t="str">
        <f>IF(Sheet1!H7072=0, "", Sheet1!L7072)</f>
        <v>OTCPK:LFAP</v>
      </c>
      <c r="B7072" t="str">
        <f>Sheet1!K7072</f>
        <v>LGBTQ Loyalty Holdings, Inc.</v>
      </c>
      <c r="C7072" t="str">
        <f>Sheet1!C7072</f>
        <v>United States</v>
      </c>
    </row>
    <row r="7073" spans="1:3" x14ac:dyDescent="0.25">
      <c r="A7073" t="str">
        <f>IF(Sheet1!H7073=0, "", Sheet1!L7073)</f>
        <v>NASDAQGS:LGIH</v>
      </c>
      <c r="B7073" t="str">
        <f>Sheet1!K7073</f>
        <v>LGI Homes, Inc.</v>
      </c>
      <c r="C7073" t="str">
        <f>Sheet1!C7073</f>
        <v>United States</v>
      </c>
    </row>
    <row r="7074" spans="1:3" x14ac:dyDescent="0.25">
      <c r="A7074" t="str">
        <f>IF(Sheet1!H7074=0, "", Sheet1!L7074)</f>
        <v>NASDAQGS:LHCG</v>
      </c>
      <c r="B7074" t="str">
        <f>Sheet1!K7074</f>
        <v>LHC Group, Inc.</v>
      </c>
      <c r="C7074" t="str">
        <f>Sheet1!C7074</f>
        <v>United States</v>
      </c>
    </row>
    <row r="7075" spans="1:3" x14ac:dyDescent="0.25">
      <c r="A7075" t="str">
        <f>IF(Sheet1!H7075=0, "", Sheet1!L7075)</f>
        <v>NASDAQGM:LIAN</v>
      </c>
      <c r="B7075" t="str">
        <f>Sheet1!K7075</f>
        <v>LianBio</v>
      </c>
      <c r="C7075" t="str">
        <f>Sheet1!C7075</f>
        <v>United States</v>
      </c>
    </row>
    <row r="7076" spans="1:3" x14ac:dyDescent="0.25">
      <c r="A7076" t="str">
        <f>IF(Sheet1!H7076=0, "", Sheet1!L7076)</f>
        <v>OTCEM:LSYN</v>
      </c>
      <c r="B7076" t="str">
        <f>Sheet1!K7076</f>
        <v>Liberated Syndication Inc.</v>
      </c>
      <c r="C7076" t="str">
        <f>Sheet1!C7076</f>
        <v>(Invalid Identifier)</v>
      </c>
    </row>
    <row r="7077" spans="1:3" x14ac:dyDescent="0.25">
      <c r="A7077" t="str">
        <f>IF(Sheet1!H7077=0, "", Sheet1!L7077)</f>
        <v>NYSE:USA</v>
      </c>
      <c r="B7077" t="str">
        <f>Sheet1!K7077</f>
        <v>Liberty All-Star Equity Fund</v>
      </c>
      <c r="C7077" t="str">
        <f>Sheet1!C7077</f>
        <v>United States</v>
      </c>
    </row>
    <row r="7078" spans="1:3" x14ac:dyDescent="0.25">
      <c r="A7078" t="str">
        <f>IF(Sheet1!H7078=0, "", Sheet1!L7078)</f>
        <v>NYSE:ASG</v>
      </c>
      <c r="B7078" t="str">
        <f>Sheet1!K7078</f>
        <v>Liberty All-Star Growth Fund, Inc.</v>
      </c>
      <c r="C7078" t="str">
        <f>Sheet1!C7078</f>
        <v>United States</v>
      </c>
    </row>
    <row r="7079" spans="1:3" x14ac:dyDescent="0.25">
      <c r="A7079" t="str">
        <f>IF(Sheet1!H7079=0, "", Sheet1!L7079)</f>
        <v>OTCPK:LIBC</v>
      </c>
      <c r="B7079" t="str">
        <f>Sheet1!K7079</f>
        <v>Liberty Bancorp (South San Francisco, CA)</v>
      </c>
      <c r="C7079" t="str">
        <f>Sheet1!C7079</f>
        <v>United States</v>
      </c>
    </row>
    <row r="7080" spans="1:3" x14ac:dyDescent="0.25">
      <c r="A7080" t="str">
        <f>IF(Sheet1!H7080=0, "", Sheet1!L7080)</f>
        <v>OTCPK:LBSI</v>
      </c>
      <c r="B7080" t="str">
        <f>Sheet1!K7080</f>
        <v>Liberty Bancshares, Inc. (Ada, OH)</v>
      </c>
      <c r="C7080" t="str">
        <f>Sheet1!C7080</f>
        <v>United States</v>
      </c>
    </row>
    <row r="7081" spans="1:3" x14ac:dyDescent="0.25">
      <c r="A7081" t="str">
        <f>IF(Sheet1!H7081=0, "", Sheet1!L7081)</f>
        <v>NASDAQGS:LBRD.K</v>
      </c>
      <c r="B7081" t="str">
        <f>Sheet1!K7081</f>
        <v>Liberty Broadband Corporation</v>
      </c>
      <c r="C7081" t="str">
        <f>Sheet1!C7081</f>
        <v>United States</v>
      </c>
    </row>
    <row r="7082" spans="1:3" x14ac:dyDescent="0.25">
      <c r="A7082" t="str">
        <f>IF(Sheet1!H7082=0, "", Sheet1!L7082)</f>
        <v>OTCEM:LBYE</v>
      </c>
      <c r="B7082" t="str">
        <f>Sheet1!K7082</f>
        <v>Liberty Energy Corp.</v>
      </c>
      <c r="C7082" t="str">
        <f>Sheet1!C7082</f>
        <v>(Invalid Identifier)</v>
      </c>
    </row>
    <row r="7083" spans="1:3" x14ac:dyDescent="0.25">
      <c r="A7083" t="str">
        <f>IF(Sheet1!H7083=0, "", Sheet1!L7083)</f>
        <v>NASDAQGS:LILA</v>
      </c>
      <c r="B7083" t="str">
        <f>Sheet1!K7083</f>
        <v>Liberty Latin America Ltd.</v>
      </c>
      <c r="C7083" t="str">
        <f>Sheet1!C7083</f>
        <v>United States</v>
      </c>
    </row>
    <row r="7084" spans="1:3" x14ac:dyDescent="0.25">
      <c r="A7084" t="str">
        <f>IF(Sheet1!H7084=0, "", Sheet1!L7084)</f>
        <v>NASDAQCM:LMAC.A</v>
      </c>
      <c r="B7084" t="str">
        <f>Sheet1!K7084</f>
        <v>Liberty Media Acquisition Corporation</v>
      </c>
      <c r="C7084" t="str">
        <f>Sheet1!C7084</f>
        <v>United States</v>
      </c>
    </row>
    <row r="7085" spans="1:3" x14ac:dyDescent="0.25">
      <c r="A7085" t="str">
        <f>IF(Sheet1!H7085=0, "", Sheet1!L7085)</f>
        <v>NYSE:LBRT</v>
      </c>
      <c r="B7085" t="str">
        <f>Sheet1!K7085</f>
        <v>Liberty Oilfield Services Inc.</v>
      </c>
      <c r="C7085" t="str">
        <f>Sheet1!C7085</f>
        <v>United States</v>
      </c>
    </row>
    <row r="7086" spans="1:3" x14ac:dyDescent="0.25">
      <c r="A7086" t="str">
        <f>IF(Sheet1!H7086=0, "", Sheet1!L7086)</f>
        <v>NASDAQGM:LIBY</v>
      </c>
      <c r="B7086" t="str">
        <f>Sheet1!K7086</f>
        <v>Liberty Resources Acquisition Corp.</v>
      </c>
      <c r="C7086" t="str">
        <f>Sheet1!C7086</f>
        <v>United States</v>
      </c>
    </row>
    <row r="7087" spans="1:3" x14ac:dyDescent="0.25">
      <c r="A7087" t="str">
        <f>IF(Sheet1!H7087=0, "", Sheet1!L7087)</f>
        <v>OTCQB:LBSR</v>
      </c>
      <c r="B7087" t="str">
        <f>Sheet1!K7087</f>
        <v>Liberty Star Uranium &amp; Metals Corp.</v>
      </c>
      <c r="C7087" t="str">
        <f>Sheet1!C7087</f>
        <v>(Invalid Identifier)</v>
      </c>
    </row>
    <row r="7088" spans="1:3" x14ac:dyDescent="0.25">
      <c r="A7088" t="str">
        <f>IF(Sheet1!H7088=0, "", Sheet1!L7088)</f>
        <v>NASDAQGS:LTRP.A</v>
      </c>
      <c r="B7088" t="str">
        <f>Sheet1!K7088</f>
        <v>Liberty TripAdvisor Holdings, Inc.</v>
      </c>
      <c r="C7088" t="str">
        <f>Sheet1!C7088</f>
        <v>United States</v>
      </c>
    </row>
    <row r="7089" spans="1:3" x14ac:dyDescent="0.25">
      <c r="A7089" t="str">
        <f>IF(Sheet1!H7089=0, "", Sheet1!L7089)</f>
        <v>OTCPK:LICT</v>
      </c>
      <c r="B7089" t="str">
        <f>Sheet1!K7089</f>
        <v>LICT Corporation</v>
      </c>
      <c r="C7089" t="str">
        <f>Sheet1!C7089</f>
        <v>United States</v>
      </c>
    </row>
    <row r="7090" spans="1:3" x14ac:dyDescent="0.25">
      <c r="A7090" t="str">
        <f>IF(Sheet1!H7090=0, "", Sheet1!L7090)</f>
        <v>OTCPK:LCLP</v>
      </c>
      <c r="B7090" t="str">
        <f>Sheet1!K7090</f>
        <v>Life Clips, Inc.</v>
      </c>
      <c r="C7090" t="str">
        <f>Sheet1!C7090</f>
        <v>United States</v>
      </c>
    </row>
    <row r="7091" spans="1:3" x14ac:dyDescent="0.25">
      <c r="A7091" t="str">
        <f>IF(Sheet1!H7091=0, "", Sheet1!L7091)</f>
        <v>OTCEM:LINS.A</v>
      </c>
      <c r="B7091" t="str">
        <f>Sheet1!K7091</f>
        <v>Life Insurance Company of Alabama</v>
      </c>
      <c r="C7091" t="str">
        <f>Sheet1!C7091</f>
        <v>(Invalid Identifier)</v>
      </c>
    </row>
    <row r="7092" spans="1:3" x14ac:dyDescent="0.25">
      <c r="A7092" t="str">
        <f>IF(Sheet1!H7092=0, "", Sheet1!L7092)</f>
        <v>OTCPK:LFER</v>
      </c>
      <c r="B7092" t="str">
        <f>Sheet1!K7092</f>
        <v>Life On Earth, Inc.</v>
      </c>
      <c r="C7092" t="str">
        <f>Sheet1!C7092</f>
        <v>United States</v>
      </c>
    </row>
    <row r="7093" spans="1:3" x14ac:dyDescent="0.25">
      <c r="A7093" t="str">
        <f>IF(Sheet1!H7093=0, "", Sheet1!L7093)</f>
        <v>OTCEM:LIFS</v>
      </c>
      <c r="B7093" t="str">
        <f>Sheet1!K7093</f>
        <v>Life Stem Genetics Inc.</v>
      </c>
      <c r="C7093" t="str">
        <f>Sheet1!C7093</f>
        <v>(Invalid Identifier)</v>
      </c>
    </row>
    <row r="7094" spans="1:3" x14ac:dyDescent="0.25">
      <c r="A7094" t="str">
        <f>IF(Sheet1!H7094=0, "", Sheet1!L7094)</f>
        <v>NYSE:LSI</v>
      </c>
      <c r="B7094" t="str">
        <f>Sheet1!K7094</f>
        <v>Life Storage, Inc.</v>
      </c>
      <c r="C7094" t="str">
        <f>Sheet1!C7094</f>
        <v>United States</v>
      </c>
    </row>
    <row r="7095" spans="1:3" x14ac:dyDescent="0.25">
      <c r="A7095" t="str">
        <f>IF(Sheet1!H7095=0, "", Sheet1!L7095)</f>
        <v>NYSE:LTH</v>
      </c>
      <c r="B7095" t="str">
        <f>Sheet1!K7095</f>
        <v>Life Time Group Holdings, Inc.</v>
      </c>
      <c r="C7095" t="str">
        <f>Sheet1!C7095</f>
        <v>United States</v>
      </c>
    </row>
    <row r="7096" spans="1:3" x14ac:dyDescent="0.25">
      <c r="A7096" t="str">
        <f>IF(Sheet1!H7096=0, "", Sheet1!L7096)</f>
        <v>ASX:360</v>
      </c>
      <c r="B7096" t="str">
        <f>Sheet1!K7096</f>
        <v>Life360, Inc.</v>
      </c>
      <c r="C7096" t="str">
        <f>Sheet1!C7096</f>
        <v>United States</v>
      </c>
    </row>
    <row r="7097" spans="1:3" x14ac:dyDescent="0.25">
      <c r="A7097" t="str">
        <f>IF(Sheet1!H7097=0, "", Sheet1!L7097)</f>
        <v>OTCEM:LHRP</v>
      </c>
      <c r="B7097" t="str">
        <f>Sheet1!K7097</f>
        <v>LifeHOUSE Holdings, LLC</v>
      </c>
      <c r="C7097" t="str">
        <f>Sheet1!C7097</f>
        <v>(Invalid Identifier)</v>
      </c>
    </row>
    <row r="7098" spans="1:3" x14ac:dyDescent="0.25">
      <c r="A7098" t="str">
        <f>IF(Sheet1!H7098=0, "", Sheet1!L7098)</f>
        <v>OTCEM:LLBO</v>
      </c>
      <c r="B7098" t="str">
        <f>Sheet1!K7098</f>
        <v>Lifeline Biotechnologies, Inc.</v>
      </c>
      <c r="C7098" t="str">
        <f>Sheet1!C7098</f>
        <v>(Invalid Identifier)</v>
      </c>
    </row>
    <row r="7099" spans="1:3" x14ac:dyDescent="0.25">
      <c r="A7099" t="str">
        <f>IF(Sheet1!H7099=0, "", Sheet1!L7099)</f>
        <v>OTCPK:LCTC</v>
      </c>
      <c r="B7099" t="str">
        <f>Sheet1!K7099</f>
        <v>Lifeloc Technologies, Inc.</v>
      </c>
      <c r="C7099" t="str">
        <f>Sheet1!C7099</f>
        <v>United States</v>
      </c>
    </row>
    <row r="7100" spans="1:3" x14ac:dyDescent="0.25">
      <c r="A7100" t="str">
        <f>IF(Sheet1!H7100=0, "", Sheet1!L7100)</f>
        <v>NASDAQGM:LFMD</v>
      </c>
      <c r="B7100" t="str">
        <f>Sheet1!K7100</f>
        <v>LifeMD, Inc.</v>
      </c>
      <c r="C7100" t="str">
        <f>Sheet1!C7100</f>
        <v>United States</v>
      </c>
    </row>
    <row r="7101" spans="1:3" x14ac:dyDescent="0.25">
      <c r="A7101" t="str">
        <f>IF(Sheet1!H7101=0, "", Sheet1!L7101)</f>
        <v>OTCEM:LFPI</v>
      </c>
      <c r="B7101" t="str">
        <f>Sheet1!K7101</f>
        <v>LifePoint, Inc.</v>
      </c>
      <c r="C7101" t="str">
        <f>Sheet1!C7101</f>
        <v>(Invalid Identifier)</v>
      </c>
    </row>
    <row r="7102" spans="1:3" x14ac:dyDescent="0.25">
      <c r="A7102" t="str">
        <f>IF(Sheet1!H7102=0, "", Sheet1!L7102)</f>
        <v>OTCPK:LQWC</v>
      </c>
      <c r="B7102" t="str">
        <f>Sheet1!K7102</f>
        <v>LifeQuest World Corporation</v>
      </c>
      <c r="C7102" t="str">
        <f>Sheet1!C7102</f>
        <v>United States</v>
      </c>
    </row>
    <row r="7103" spans="1:3" x14ac:dyDescent="0.25">
      <c r="A7103" t="str">
        <f>IF(Sheet1!H7103=0, "", Sheet1!L7103)</f>
        <v>OTCPK:LTCP</v>
      </c>
      <c r="B7103" t="str">
        <f>Sheet1!K7103</f>
        <v>Life's Time Capsule Services, Inc.</v>
      </c>
      <c r="C7103" t="str">
        <f>Sheet1!C7103</f>
        <v>United States</v>
      </c>
    </row>
    <row r="7104" spans="1:3" x14ac:dyDescent="0.25">
      <c r="A7104" t="str">
        <f>IF(Sheet1!H7104=0, "", Sheet1!L7104)</f>
        <v>NASDAQGS:LFST</v>
      </c>
      <c r="B7104" t="str">
        <f>Sheet1!K7104</f>
        <v>LifeStance Health Group, Inc.</v>
      </c>
      <c r="C7104" t="str">
        <f>Sheet1!C7104</f>
        <v>United States</v>
      </c>
    </row>
    <row r="7105" spans="1:3" x14ac:dyDescent="0.25">
      <c r="A7105" t="str">
        <f>IF(Sheet1!H7105=0, "", Sheet1!L7105)</f>
        <v>OTCPK:LSFG</v>
      </c>
      <c r="B7105" t="str">
        <f>Sheet1!K7105</f>
        <v>Lifestore Financial Group, Inc.</v>
      </c>
      <c r="C7105" t="str">
        <f>Sheet1!C7105</f>
        <v>United States</v>
      </c>
    </row>
    <row r="7106" spans="1:3" x14ac:dyDescent="0.25">
      <c r="A7106" t="str">
        <f>IF(Sheet1!H7106=0, "", Sheet1!L7106)</f>
        <v>NASDAQGS:LCUT</v>
      </c>
      <c r="B7106" t="str">
        <f>Sheet1!K7106</f>
        <v>Lifetime Brands, Inc.</v>
      </c>
      <c r="C7106" t="str">
        <f>Sheet1!C7106</f>
        <v>United States</v>
      </c>
    </row>
    <row r="7107" spans="1:3" x14ac:dyDescent="0.25">
      <c r="A7107" t="str">
        <f>IF(Sheet1!H7107=0, "", Sheet1!L7107)</f>
        <v>NASDAQCM:LFVN</v>
      </c>
      <c r="B7107" t="str">
        <f>Sheet1!K7107</f>
        <v>LifeVantage Corporation</v>
      </c>
      <c r="C7107" t="str">
        <f>Sheet1!C7107</f>
        <v>United States</v>
      </c>
    </row>
    <row r="7108" spans="1:3" x14ac:dyDescent="0.25">
      <c r="A7108" t="str">
        <f>IF(Sheet1!H7108=0, "", Sheet1!L7108)</f>
        <v>NASDAQGM:LWAY</v>
      </c>
      <c r="B7108" t="str">
        <f>Sheet1!K7108</f>
        <v>Lifeway Foods, Inc.</v>
      </c>
      <c r="C7108" t="str">
        <f>Sheet1!C7108</f>
        <v>United States</v>
      </c>
    </row>
    <row r="7109" spans="1:3" x14ac:dyDescent="0.25">
      <c r="A7109" t="str">
        <f>IF(Sheet1!H7109=0, "", Sheet1!L7109)</f>
        <v>OTCPK:LIGA</v>
      </c>
      <c r="B7109" t="str">
        <f>Sheet1!K7109</f>
        <v>LIG Assets, Inc.</v>
      </c>
      <c r="C7109" t="str">
        <f>Sheet1!C7109</f>
        <v>United States</v>
      </c>
    </row>
    <row r="7110" spans="1:3" x14ac:dyDescent="0.25">
      <c r="A7110" t="str">
        <f>IF(Sheet1!H7110=0, "", Sheet1!L7110)</f>
        <v>NASDAQGM:LGND</v>
      </c>
      <c r="B7110" t="str">
        <f>Sheet1!K7110</f>
        <v>Ligand Pharmaceuticals Incorporated</v>
      </c>
      <c r="C7110" t="str">
        <f>Sheet1!C7110</f>
        <v>United States</v>
      </c>
    </row>
    <row r="7111" spans="1:3" x14ac:dyDescent="0.25">
      <c r="A7111" t="str">
        <f>IF(Sheet1!H7111=0, "", Sheet1!L7111)</f>
        <v>OTCEM:LGTT</v>
      </c>
      <c r="B7111" t="str">
        <f>Sheet1!K7111</f>
        <v>LIGATT Security International, Inc.</v>
      </c>
      <c r="C7111" t="str">
        <f>Sheet1!C7111</f>
        <v>(Invalid Identifier)</v>
      </c>
    </row>
    <row r="7112" spans="1:3" x14ac:dyDescent="0.25">
      <c r="A7112" t="str">
        <f>IF(Sheet1!H7112=0, "", Sheet1!L7112)</f>
        <v>OTCPK:LGMH</v>
      </c>
      <c r="B7112" t="str">
        <f>Sheet1!K7112</f>
        <v>Light Media Holdings, Inc.</v>
      </c>
      <c r="C7112" t="str">
        <f>Sheet1!C7112</f>
        <v>United States</v>
      </c>
    </row>
    <row r="7113" spans="1:3" x14ac:dyDescent="0.25">
      <c r="A7113" t="str">
        <f>IF(Sheet1!H7113=0, "", Sheet1!L7113)</f>
        <v>NASDAQCM:LTBR</v>
      </c>
      <c r="B7113" t="str">
        <f>Sheet1!K7113</f>
        <v>Lightbridge Corporation</v>
      </c>
      <c r="C7113" t="str">
        <f>Sheet1!C7113</f>
        <v>United States</v>
      </c>
    </row>
    <row r="7114" spans="1:3" x14ac:dyDescent="0.25">
      <c r="A7114" t="str">
        <f>IF(Sheet1!H7114=0, "", Sheet1!L7114)</f>
        <v>OTCPK:LHGI</v>
      </c>
      <c r="B7114" t="str">
        <f>Sheet1!K7114</f>
        <v>Lighthouse Global Holdings Inc.</v>
      </c>
      <c r="C7114" t="str">
        <f>Sheet1!C7114</f>
        <v>United States</v>
      </c>
    </row>
    <row r="7115" spans="1:3" x14ac:dyDescent="0.25">
      <c r="A7115" t="str">
        <f>IF(Sheet1!H7115=0, "", Sheet1!L7115)</f>
        <v>OTCEM:LSCG</v>
      </c>
      <c r="B7115" t="str">
        <f>Sheet1!K7115</f>
        <v>Lighting Science Group Corporation</v>
      </c>
      <c r="C7115" t="str">
        <f>Sheet1!C7115</f>
        <v>(Invalid Identifier)</v>
      </c>
    </row>
    <row r="7116" spans="1:3" x14ac:dyDescent="0.25">
      <c r="A7116" t="str">
        <f>IF(Sheet1!H7116=0, "", Sheet1!L7116)</f>
        <v>NASDAQCM:LJAQ</v>
      </c>
      <c r="B7116" t="str">
        <f>Sheet1!K7116</f>
        <v>LightJump Acquisition Corporation</v>
      </c>
      <c r="C7116" t="str">
        <f>Sheet1!C7116</f>
        <v>United States</v>
      </c>
    </row>
    <row r="7117" spans="1:3" x14ac:dyDescent="0.25">
      <c r="A7117" t="str">
        <f>IF(Sheet1!H7117=0, "", Sheet1!L7117)</f>
        <v>NYSE:ZEV</v>
      </c>
      <c r="B7117" t="str">
        <f>Sheet1!K7117</f>
        <v>Lightning eMotors, Inc.</v>
      </c>
      <c r="C7117" t="str">
        <f>Sheet1!C7117</f>
        <v>United States</v>
      </c>
    </row>
    <row r="7118" spans="1:3" x14ac:dyDescent="0.25">
      <c r="A7118" t="str">
        <f>IF(Sheet1!H7118=0, "", Sheet1!L7118)</f>
        <v>NASDAQCM:LPTH</v>
      </c>
      <c r="B7118" t="str">
        <f>Sheet1!K7118</f>
        <v>LightPath Technologies, Inc.</v>
      </c>
      <c r="C7118" t="str">
        <f>Sheet1!C7118</f>
        <v>United States</v>
      </c>
    </row>
    <row r="7119" spans="1:3" x14ac:dyDescent="0.25">
      <c r="A7119" t="str">
        <f>IF(Sheet1!H7119=0, "", Sheet1!L7119)</f>
        <v>OTCEM:LTSC</v>
      </c>
      <c r="B7119" t="str">
        <f>Sheet1!K7119</f>
        <v>Lightscape Technologies, Inc.</v>
      </c>
      <c r="C7119" t="str">
        <f>Sheet1!C7119</f>
        <v>(Invalid Identifier)</v>
      </c>
    </row>
    <row r="7120" spans="1:3" x14ac:dyDescent="0.25">
      <c r="A7120" t="str">
        <f>IF(Sheet1!H7120=0, "", Sheet1!L7120)</f>
        <v>PSGM:LVVP</v>
      </c>
      <c r="B7120" t="str">
        <f>Sheet1!K7120</f>
        <v>Lightstone Value Plus Real Estate Investment Trust V, Inc.</v>
      </c>
      <c r="C7120" t="str">
        <f>Sheet1!C7120</f>
        <v>(Invalid Identifier)</v>
      </c>
    </row>
    <row r="7121" spans="1:3" x14ac:dyDescent="0.25">
      <c r="A7121" t="str">
        <f>IF(Sheet1!H7121=0, "", Sheet1!L7121)</f>
        <v>PSGM:LVPR</v>
      </c>
      <c r="B7121" t="str">
        <f>Sheet1!K7121</f>
        <v>Lightstone Value Plus REIT II, Inc.</v>
      </c>
      <c r="C7121" t="str">
        <f>Sheet1!C7121</f>
        <v>United States</v>
      </c>
    </row>
    <row r="7122" spans="1:3" x14ac:dyDescent="0.25">
      <c r="A7122" t="str">
        <f>IF(Sheet1!H7122=0, "", Sheet1!L7122)</f>
        <v>PSGM:LVVR</v>
      </c>
      <c r="B7122" t="str">
        <f>Sheet1!K7122</f>
        <v>Lightstone Value Plus REIT III, Inc.</v>
      </c>
      <c r="C7122" t="str">
        <f>Sheet1!C7122</f>
        <v>(Invalid Identifier)</v>
      </c>
    </row>
    <row r="7123" spans="1:3" x14ac:dyDescent="0.25">
      <c r="A7123" t="str">
        <f>IF(Sheet1!H7123=0, "", Sheet1!L7123)</f>
        <v>NASDAQCM:LWLG</v>
      </c>
      <c r="B7123" t="str">
        <f>Sheet1!K7123</f>
        <v>Lightwave Logic, Inc.</v>
      </c>
      <c r="C7123" t="str">
        <f>Sheet1!C7123</f>
        <v>United States</v>
      </c>
    </row>
    <row r="7124" spans="1:3" x14ac:dyDescent="0.25">
      <c r="A7124" t="str">
        <f>IF(Sheet1!H7124=0, "", Sheet1!L7124)</f>
        <v>OTCEM:LYNS</v>
      </c>
      <c r="B7124" t="str">
        <f>Sheet1!K7124</f>
        <v>Lightyear Network Solutions, Inc.</v>
      </c>
      <c r="C7124" t="str">
        <f>Sheet1!C7124</f>
        <v>(Invalid Identifier)</v>
      </c>
    </row>
    <row r="7125" spans="1:3" x14ac:dyDescent="0.25">
      <c r="A7125" t="str">
        <f>IF(Sheet1!H7125=0, "", Sheet1!L7125)</f>
        <v>NASDAQCM:LMB</v>
      </c>
      <c r="B7125" t="str">
        <f>Sheet1!K7125</f>
        <v>Limbach Holdings, Inc.</v>
      </c>
      <c r="C7125" t="str">
        <f>Sheet1!C7125</f>
        <v>United States</v>
      </c>
    </row>
    <row r="7126" spans="1:3" x14ac:dyDescent="0.25">
      <c r="A7126" t="str">
        <f>IF(Sheet1!H7126=0, "", Sheet1!L7126)</f>
        <v>OTCEM:LIDM</v>
      </c>
      <c r="B7126" t="str">
        <f>Sheet1!K7126</f>
        <v>Limco Del Mar, Ltd.</v>
      </c>
      <c r="C7126" t="str">
        <f>Sheet1!C7126</f>
        <v>(Invalid Identifier)</v>
      </c>
    </row>
    <row r="7127" spans="1:3" x14ac:dyDescent="0.25">
      <c r="A7127" t="str">
        <f>IF(Sheet1!H7127=0, "", Sheet1!L7127)</f>
        <v>ASX:LME</v>
      </c>
      <c r="B7127" t="str">
        <f>Sheet1!K7127</f>
        <v>Limeade, Inc.</v>
      </c>
      <c r="C7127" t="str">
        <f>Sheet1!C7127</f>
        <v>United States</v>
      </c>
    </row>
    <row r="7128" spans="1:3" x14ac:dyDescent="0.25">
      <c r="A7128" t="str">
        <f>IF(Sheet1!H7128=0, "", Sheet1!L7128)</f>
        <v>NASDAQGS:LLNW</v>
      </c>
      <c r="B7128" t="str">
        <f>Sheet1!K7128</f>
        <v>Limelight Networks, Inc.</v>
      </c>
      <c r="C7128" t="str">
        <f>Sheet1!C7128</f>
        <v>United States</v>
      </c>
    </row>
    <row r="7129" spans="1:3" x14ac:dyDescent="0.25">
      <c r="A7129" t="str">
        <f>IF(Sheet1!H7129=0, "", Sheet1!L7129)</f>
        <v>NASDAQCM:LMST</v>
      </c>
      <c r="B7129" t="str">
        <f>Sheet1!K7129</f>
        <v>Limestone Bancorp, Inc.</v>
      </c>
      <c r="C7129" t="str">
        <f>Sheet1!C7129</f>
        <v>United States</v>
      </c>
    </row>
    <row r="7130" spans="1:3" x14ac:dyDescent="0.25">
      <c r="A7130" t="str">
        <f>IF(Sheet1!H7130=0, "", Sheet1!L7130)</f>
        <v>OTCPK:LVGI</v>
      </c>
      <c r="B7130" t="str">
        <f>Sheet1!K7130</f>
        <v>Limitless Venture Group Inc.</v>
      </c>
      <c r="C7130" t="str">
        <f>Sheet1!C7130</f>
        <v>United States</v>
      </c>
    </row>
    <row r="7131" spans="1:3" x14ac:dyDescent="0.25">
      <c r="A7131" t="str">
        <f>IF(Sheet1!H7131=0, "", Sheet1!L7131)</f>
        <v>NASDAQGS:LMNR</v>
      </c>
      <c r="B7131" t="str">
        <f>Sheet1!K7131</f>
        <v>Limoneira Company</v>
      </c>
      <c r="C7131" t="str">
        <f>Sheet1!C7131</f>
        <v>United States</v>
      </c>
    </row>
    <row r="7132" spans="1:3" x14ac:dyDescent="0.25">
      <c r="A7132" t="str">
        <f>IF(Sheet1!H7132=0, "", Sheet1!L7132)</f>
        <v>NASDAQGS:LINC</v>
      </c>
      <c r="B7132" t="str">
        <f>Sheet1!K7132</f>
        <v>Lincoln Educational Services Corporation</v>
      </c>
      <c r="C7132" t="str">
        <f>Sheet1!C7132</f>
        <v>United States</v>
      </c>
    </row>
    <row r="7133" spans="1:3" x14ac:dyDescent="0.25">
      <c r="A7133" t="str">
        <f>IF(Sheet1!H7133=0, "", Sheet1!L7133)</f>
        <v>NASDAQGS:LECO</v>
      </c>
      <c r="B7133" t="str">
        <f>Sheet1!K7133</f>
        <v>Lincoln Electric Holdings, Inc.</v>
      </c>
      <c r="C7133" t="str">
        <f>Sheet1!C7133</f>
        <v>United States</v>
      </c>
    </row>
    <row r="7134" spans="1:3" x14ac:dyDescent="0.25">
      <c r="A7134" t="str">
        <f>IF(Sheet1!H7134=0, "", Sheet1!L7134)</f>
        <v>NYSE:LNC</v>
      </c>
      <c r="B7134" t="str">
        <f>Sheet1!K7134</f>
        <v>Lincoln National Corporation</v>
      </c>
      <c r="C7134" t="str">
        <f>Sheet1!C7134</f>
        <v>United States</v>
      </c>
    </row>
    <row r="7135" spans="1:3" x14ac:dyDescent="0.25">
      <c r="A7135" t="str">
        <f>IF(Sheet1!H7135=0, "", Sheet1!L7135)</f>
        <v>OTCEM:LPBC</v>
      </c>
      <c r="B7135" t="str">
        <f>Sheet1!K7135</f>
        <v>Lincoln Park Bancorp</v>
      </c>
      <c r="C7135" t="str">
        <f>Sheet1!C7135</f>
        <v>(Invalid Identifier)</v>
      </c>
    </row>
    <row r="7136" spans="1:3" x14ac:dyDescent="0.25">
      <c r="A7136" t="str">
        <f>IF(Sheet1!H7136=0, "", Sheet1!L7136)</f>
        <v>NASDAQCM:LIND</v>
      </c>
      <c r="B7136" t="str">
        <f>Sheet1!K7136</f>
        <v>Lindblad Expeditions Holdings, Inc.</v>
      </c>
      <c r="C7136" t="str">
        <f>Sheet1!C7136</f>
        <v>United States</v>
      </c>
    </row>
    <row r="7137" spans="1:3" x14ac:dyDescent="0.25">
      <c r="A7137" t="str">
        <f>IF(Sheet1!H7137=0, "", Sheet1!L7137)</f>
        <v>NYSE:LNN</v>
      </c>
      <c r="B7137" t="str">
        <f>Sheet1!K7137</f>
        <v>Lindsay Corporation</v>
      </c>
      <c r="C7137" t="str">
        <f>Sheet1!C7137</f>
        <v>United States</v>
      </c>
    </row>
    <row r="7138" spans="1:3" x14ac:dyDescent="0.25">
      <c r="A7138" t="str">
        <f>IF(Sheet1!H7138=0, "", Sheet1!L7138)</f>
        <v>NYSEAM:LCTX</v>
      </c>
      <c r="B7138" t="str">
        <f>Sheet1!K7138</f>
        <v>Lineage Cell Therapeutics, Inc.</v>
      </c>
      <c r="C7138" t="str">
        <f>Sheet1!C7138</f>
        <v>United States</v>
      </c>
    </row>
    <row r="7139" spans="1:3" x14ac:dyDescent="0.25">
      <c r="A7139" t="str">
        <f>IF(Sheet1!H7139=0, "", Sheet1!L7139)</f>
        <v>OTCPK:BOTY</v>
      </c>
      <c r="B7139" t="str">
        <f>Sheet1!K7139</f>
        <v>Lingerie Fighting Championships, Inc.</v>
      </c>
      <c r="C7139" t="str">
        <f>Sheet1!C7139</f>
        <v>United States</v>
      </c>
    </row>
    <row r="7140" spans="1:3" x14ac:dyDescent="0.25">
      <c r="A7140" t="str">
        <f>IF(Sheet1!H7140=0, "", Sheet1!L7140)</f>
        <v>OTCPK:LNKB</v>
      </c>
      <c r="B7140" t="str">
        <f>Sheet1!K7140</f>
        <v>LINKBANCORP, Inc.</v>
      </c>
      <c r="C7140" t="str">
        <f>Sheet1!C7140</f>
        <v>United States</v>
      </c>
    </row>
    <row r="7141" spans="1:3" x14ac:dyDescent="0.25">
      <c r="A7141" t="str">
        <f>IF(Sheet1!H7141=0, "", Sheet1!L7141)</f>
        <v>NASDAQCM:LCAP</v>
      </c>
      <c r="B7141" t="str">
        <f>Sheet1!K7141</f>
        <v>Lionheart Acquisition Corporation II</v>
      </c>
      <c r="C7141" t="str">
        <f>Sheet1!C7141</f>
        <v>United States</v>
      </c>
    </row>
    <row r="7142" spans="1:3" x14ac:dyDescent="0.25">
      <c r="A7142" t="str">
        <f>IF(Sheet1!H7142=0, "", Sheet1!L7142)</f>
        <v>NASDAQGM:LION</v>
      </c>
      <c r="B7142" t="str">
        <f>Sheet1!K7142</f>
        <v>Lionheart III Corp</v>
      </c>
      <c r="C7142" t="str">
        <f>Sheet1!C7142</f>
        <v>United States</v>
      </c>
    </row>
    <row r="7143" spans="1:3" x14ac:dyDescent="0.25">
      <c r="A7143" t="str">
        <f>IF(Sheet1!H7143=0, "", Sheet1!L7143)</f>
        <v>NYSE:LGF.A</v>
      </c>
      <c r="B7143" t="str">
        <f>Sheet1!K7143</f>
        <v>Lions Gate Entertainment Corp.</v>
      </c>
      <c r="C7143" t="str">
        <f>Sheet1!C7143</f>
        <v>United States</v>
      </c>
    </row>
    <row r="7144" spans="1:3" x14ac:dyDescent="0.25">
      <c r="A7144" t="str">
        <f>IF(Sheet1!H7144=0, "", Sheet1!L7144)</f>
        <v>NASDAQCM:LPCN</v>
      </c>
      <c r="B7144" t="str">
        <f>Sheet1!K7144</f>
        <v>Lipocine Inc.</v>
      </c>
      <c r="C7144" t="str">
        <f>Sheet1!C7144</f>
        <v>United States</v>
      </c>
    </row>
    <row r="7145" spans="1:3" x14ac:dyDescent="0.25">
      <c r="A7145" t="str">
        <f>IF(Sheet1!H7145=0, "", Sheet1!L7145)</f>
        <v>OTCEM:LIQD.Q</v>
      </c>
      <c r="B7145" t="str">
        <f>Sheet1!K7145</f>
        <v>Liquid Holdings Group, Inc.</v>
      </c>
      <c r="C7145" t="str">
        <f>Sheet1!C7145</f>
        <v>(Invalid Identifier)</v>
      </c>
    </row>
    <row r="7146" spans="1:3" x14ac:dyDescent="0.25">
      <c r="A7146" t="str">
        <f>IF(Sheet1!H7146=0, "", Sheet1!L7146)</f>
        <v>NASDAQCM:LQDA</v>
      </c>
      <c r="B7146" t="str">
        <f>Sheet1!K7146</f>
        <v>Liquidia Corporation</v>
      </c>
      <c r="C7146" t="str">
        <f>Sheet1!C7146</f>
        <v>United States</v>
      </c>
    </row>
    <row r="7147" spans="1:3" x14ac:dyDescent="0.25">
      <c r="A7147" t="str">
        <f>IF(Sheet1!H7147=0, "", Sheet1!L7147)</f>
        <v>NASDAQGS:LQDT</v>
      </c>
      <c r="B7147" t="str">
        <f>Sheet1!K7147</f>
        <v>Liquidity Services, Inc.</v>
      </c>
      <c r="C7147" t="str">
        <f>Sheet1!C7147</f>
        <v>United States</v>
      </c>
    </row>
    <row r="7148" spans="1:3" x14ac:dyDescent="0.25">
      <c r="A7148" t="str">
        <f>IF(Sheet1!H7148=0, "", Sheet1!L7148)</f>
        <v>OTCQB:LQMT</v>
      </c>
      <c r="B7148" t="str">
        <f>Sheet1!K7148</f>
        <v>Liquidmetal Technologies, Inc.</v>
      </c>
      <c r="C7148" t="str">
        <f>Sheet1!C7148</f>
        <v>(Invalid Identifier)</v>
      </c>
    </row>
    <row r="7149" spans="1:3" x14ac:dyDescent="0.25">
      <c r="A7149" t="str">
        <f>IF(Sheet1!H7149=0, "", Sheet1!L7149)</f>
        <v>OTCEM:LSKA</v>
      </c>
      <c r="B7149" t="str">
        <f>Sheet1!K7149</f>
        <v>Liska Biometry, Inc.</v>
      </c>
      <c r="C7149" t="str">
        <f>Sheet1!C7149</f>
        <v>(Invalid Identifier)</v>
      </c>
    </row>
    <row r="7150" spans="1:3" x14ac:dyDescent="0.25">
      <c r="A7150" t="str">
        <f>IF(Sheet1!H7150=0, "", Sheet1!L7150)</f>
        <v>ARCA:AAA</v>
      </c>
      <c r="B7150" t="str">
        <f>Sheet1!K7150</f>
        <v>Listed Funds Trust - AAF First Priority CLO Bond ETF</v>
      </c>
      <c r="C7150" t="str">
        <f>Sheet1!C7150</f>
        <v>United States</v>
      </c>
    </row>
    <row r="7151" spans="1:3" x14ac:dyDescent="0.25">
      <c r="A7151" t="str">
        <f>IF(Sheet1!H7151=0, "", Sheet1!L7151)</f>
        <v>ARCA:LEXI</v>
      </c>
      <c r="B7151" t="str">
        <f>Sheet1!K7151</f>
        <v>Listed Funds Trust - Alexis Practical Tactical ETF</v>
      </c>
      <c r="C7151" t="str">
        <f>Sheet1!C7151</f>
        <v>United States</v>
      </c>
    </row>
    <row r="7152" spans="1:3" x14ac:dyDescent="0.25">
      <c r="A7152" t="str">
        <f>IF(Sheet1!H7152=0, "", Sheet1!L7152)</f>
        <v>ARCA:AILG</v>
      </c>
      <c r="B7152" t="str">
        <f>Sheet1!K7152</f>
        <v>Listed Funds Trust - Alpha Intelligent - Large Cap Growth ETF</v>
      </c>
      <c r="C7152" t="str">
        <f>Sheet1!C7152</f>
        <v>United States</v>
      </c>
    </row>
    <row r="7153" spans="1:3" x14ac:dyDescent="0.25">
      <c r="A7153" t="str">
        <f>IF(Sheet1!H7153=0, "", Sheet1!L7153)</f>
        <v>ARCA:AILV</v>
      </c>
      <c r="B7153" t="str">
        <f>Sheet1!K7153</f>
        <v>Listed Funds Trust - Alpha Intelligent - Large Cap Value ETF</v>
      </c>
      <c r="C7153" t="str">
        <f>Sheet1!C7153</f>
        <v>United States</v>
      </c>
    </row>
    <row r="7154" spans="1:3" x14ac:dyDescent="0.25">
      <c r="A7154" t="str">
        <f>IF(Sheet1!H7154=0, "", Sheet1!L7154)</f>
        <v>ARCA:BAD</v>
      </c>
      <c r="B7154" t="str">
        <f>Sheet1!K7154</f>
        <v>Listed Funds Trust - B.A.D. ETF</v>
      </c>
      <c r="C7154" t="str">
        <f>Sheet1!C7154</f>
        <v>United States</v>
      </c>
    </row>
    <row r="7155" spans="1:3" x14ac:dyDescent="0.25">
      <c r="A7155" t="str">
        <f>IF(Sheet1!H7155=0, "", Sheet1!L7155)</f>
        <v>BATS:CBTG</v>
      </c>
      <c r="B7155" t="str">
        <f>Sheet1!K7155</f>
        <v>Listed Funds Trust - Cabot Growth ETF</v>
      </c>
      <c r="C7155" t="str">
        <f>Sheet1!C7155</f>
        <v>United States</v>
      </c>
    </row>
    <row r="7156" spans="1:3" x14ac:dyDescent="0.25">
      <c r="A7156" t="str">
        <f>IF(Sheet1!H7156=0, "", Sheet1!L7156)</f>
        <v>ARCA:CBLS</v>
      </c>
      <c r="B7156" t="str">
        <f>Sheet1!K7156</f>
        <v>Listed Funds Trust - Changebridge Capital Long/Short Equity ETF</v>
      </c>
      <c r="C7156" t="str">
        <f>Sheet1!C7156</f>
        <v>United States</v>
      </c>
    </row>
    <row r="7157" spans="1:3" x14ac:dyDescent="0.25">
      <c r="A7157" t="str">
        <f>IF(Sheet1!H7157=0, "", Sheet1!L7157)</f>
        <v>ARCA:CBSE</v>
      </c>
      <c r="B7157" t="str">
        <f>Sheet1!K7157</f>
        <v>Listed Funds Trust - Changebridge Capital Sustainable Equity ETF</v>
      </c>
      <c r="C7157" t="str">
        <f>Sheet1!C7157</f>
        <v>United States</v>
      </c>
    </row>
    <row r="7158" spans="1:3" x14ac:dyDescent="0.25">
      <c r="A7158" t="str">
        <f>IF(Sheet1!H7158=0, "", Sheet1!L7158)</f>
        <v>ARCA:CCOR</v>
      </c>
      <c r="B7158" t="str">
        <f>Sheet1!K7158</f>
        <v>Listed Funds Trust - Core Alternative ETF</v>
      </c>
      <c r="C7158" t="str">
        <f>Sheet1!C7158</f>
        <v>United States</v>
      </c>
    </row>
    <row r="7159" spans="1:3" x14ac:dyDescent="0.25">
      <c r="A7159" t="str">
        <f>IF(Sheet1!H7159=0, "", Sheet1!L7159)</f>
        <v>ARCA:GRZZ</v>
      </c>
      <c r="B7159" t="str">
        <f>Sheet1!K7159</f>
        <v>Listed Funds Trust - Grizzle Growth ETF</v>
      </c>
      <c r="C7159" t="str">
        <f>Sheet1!C7159</f>
        <v>United States</v>
      </c>
    </row>
    <row r="7160" spans="1:3" x14ac:dyDescent="0.25">
      <c r="A7160" t="str">
        <f>IF(Sheet1!H7160=0, "", Sheet1!L7160)</f>
        <v>ARCA:INFL</v>
      </c>
      <c r="B7160" t="str">
        <f>Sheet1!K7160</f>
        <v>Listed Funds Trust - Horizon Kinetics Inflation Beneficiaries ETF</v>
      </c>
      <c r="C7160" t="str">
        <f>Sheet1!C7160</f>
        <v>United States</v>
      </c>
    </row>
    <row r="7161" spans="1:3" x14ac:dyDescent="0.25">
      <c r="A7161" t="str">
        <f>IF(Sheet1!H7161=0, "", Sheet1!L7161)</f>
        <v>ARCA:SPXZ</v>
      </c>
      <c r="B7161" t="str">
        <f>Sheet1!K7161</f>
        <v>Listed Funds Trust - Morgan Creek - Exos SPAC Originated ETF</v>
      </c>
      <c r="C7161" t="str">
        <f>Sheet1!C7161</f>
        <v>United States</v>
      </c>
    </row>
    <row r="7162" spans="1:3" x14ac:dyDescent="0.25">
      <c r="A7162" t="str">
        <f>IF(Sheet1!H7162=0, "", Sheet1!L7162)</f>
        <v>ARCA:OVB</v>
      </c>
      <c r="B7162" t="str">
        <f>Sheet1!K7162</f>
        <v>Listed Funds Trust - Overlay Shares Core Bond ETF</v>
      </c>
      <c r="C7162" t="str">
        <f>Sheet1!C7162</f>
        <v>United States</v>
      </c>
    </row>
    <row r="7163" spans="1:3" x14ac:dyDescent="0.25">
      <c r="A7163" t="str">
        <f>IF(Sheet1!H7163=0, "", Sheet1!L7163)</f>
        <v>ARCA:OVF</v>
      </c>
      <c r="B7163" t="str">
        <f>Sheet1!K7163</f>
        <v>Listed Funds Trust - Overlay Shares Foreign Equity ETF</v>
      </c>
      <c r="C7163" t="str">
        <f>Sheet1!C7163</f>
        <v>United States</v>
      </c>
    </row>
    <row r="7164" spans="1:3" x14ac:dyDescent="0.25">
      <c r="A7164" t="str">
        <f>IF(Sheet1!H7164=0, "", Sheet1!L7164)</f>
        <v>ARCA:OVLH</v>
      </c>
      <c r="B7164" t="str">
        <f>Sheet1!K7164</f>
        <v>Listed Funds Trust - Overlay Shares Hedged Large Cap Equity ETF</v>
      </c>
      <c r="C7164" t="str">
        <f>Sheet1!C7164</f>
        <v>United States</v>
      </c>
    </row>
    <row r="7165" spans="1:3" x14ac:dyDescent="0.25">
      <c r="A7165" t="str">
        <f>IF(Sheet1!H7165=0, "", Sheet1!L7165)</f>
        <v>ARCA:OVL</v>
      </c>
      <c r="B7165" t="str">
        <f>Sheet1!K7165</f>
        <v>Listed Funds Trust - Overlay Shares Large Cap Equity ETF</v>
      </c>
      <c r="C7165" t="str">
        <f>Sheet1!C7165</f>
        <v>United States</v>
      </c>
    </row>
    <row r="7166" spans="1:3" x14ac:dyDescent="0.25">
      <c r="A7166" t="str">
        <f>IF(Sheet1!H7166=0, "", Sheet1!L7166)</f>
        <v>ARCA:OVM</v>
      </c>
      <c r="B7166" t="str">
        <f>Sheet1!K7166</f>
        <v>Listed Funds Trust - Overlay Shares Municipal Bond ETF</v>
      </c>
      <c r="C7166" t="str">
        <f>Sheet1!C7166</f>
        <v>United States</v>
      </c>
    </row>
    <row r="7167" spans="1:3" x14ac:dyDescent="0.25">
      <c r="A7167" t="str">
        <f>IF(Sheet1!H7167=0, "", Sheet1!L7167)</f>
        <v>ARCA:OVT</v>
      </c>
      <c r="B7167" t="str">
        <f>Sheet1!K7167</f>
        <v>Listed Funds Trust - Overlay Shares Short Term Bond ETF</v>
      </c>
      <c r="C7167" t="str">
        <f>Sheet1!C7167</f>
        <v>United States</v>
      </c>
    </row>
    <row r="7168" spans="1:3" x14ac:dyDescent="0.25">
      <c r="A7168" t="str">
        <f>IF(Sheet1!H7168=0, "", Sheet1!L7168)</f>
        <v>ARCA:OVS</v>
      </c>
      <c r="B7168" t="str">
        <f>Sheet1!K7168</f>
        <v>Listed Funds Trust - Overlay Shares Small Cap Equity ETF</v>
      </c>
      <c r="C7168" t="str">
        <f>Sheet1!C7168</f>
        <v>United States</v>
      </c>
    </row>
    <row r="7169" spans="1:3" x14ac:dyDescent="0.25">
      <c r="A7169" t="str">
        <f>IF(Sheet1!H7169=0, "", Sheet1!L7169)</f>
        <v>ARCA:FLDZ</v>
      </c>
      <c r="B7169" t="str">
        <f>Sheet1!K7169</f>
        <v>Listed Funds Trust - RiverNorth Volition America Patriot ETF</v>
      </c>
      <c r="C7169" t="str">
        <f>Sheet1!C7169</f>
        <v>United States</v>
      </c>
    </row>
    <row r="7170" spans="1:3" x14ac:dyDescent="0.25">
      <c r="A7170" t="str">
        <f>IF(Sheet1!H7170=0, "", Sheet1!L7170)</f>
        <v>ARCA:META</v>
      </c>
      <c r="B7170" t="str">
        <f>Sheet1!K7170</f>
        <v>Listed Funds Trust - Roundhill Ball Metaverse ETF</v>
      </c>
      <c r="C7170" t="str">
        <f>Sheet1!C7170</f>
        <v>United States</v>
      </c>
    </row>
    <row r="7171" spans="1:3" x14ac:dyDescent="0.25">
      <c r="A7171" t="str">
        <f>IF(Sheet1!H7171=0, "", Sheet1!L7171)</f>
        <v>ARCA:NERD</v>
      </c>
      <c r="B7171" t="str">
        <f>Sheet1!K7171</f>
        <v>Listed Funds Trust - Roundhill BITKRAFT Esports &amp; Digital Entertainment ETF</v>
      </c>
      <c r="C7171" t="str">
        <f>Sheet1!C7171</f>
        <v>United States</v>
      </c>
    </row>
    <row r="7172" spans="1:3" x14ac:dyDescent="0.25">
      <c r="A7172" t="str">
        <f>IF(Sheet1!H7172=0, "", Sheet1!L7172)</f>
        <v>ARCA:BYTE</v>
      </c>
      <c r="B7172" t="str">
        <f>Sheet1!K7172</f>
        <v>Listed Funds Trust - Roundhill IO Digital Infrastructure ETF</v>
      </c>
      <c r="C7172" t="str">
        <f>Sheet1!C7172</f>
        <v>United States</v>
      </c>
    </row>
    <row r="7173" spans="1:3" x14ac:dyDescent="0.25">
      <c r="A7173" t="str">
        <f>IF(Sheet1!H7173=0, "", Sheet1!L7173)</f>
        <v>ARCA:MEME</v>
      </c>
      <c r="B7173" t="str">
        <f>Sheet1!K7173</f>
        <v>Listed Funds Trust - Roundhill MEME ETF</v>
      </c>
      <c r="C7173" t="str">
        <f>Sheet1!C7173</f>
        <v>United States</v>
      </c>
    </row>
    <row r="7174" spans="1:3" x14ac:dyDescent="0.25">
      <c r="A7174" t="str">
        <f>IF(Sheet1!H7174=0, "", Sheet1!L7174)</f>
        <v>ARCA:BETZ</v>
      </c>
      <c r="B7174" t="str">
        <f>Sheet1!K7174</f>
        <v>Listed Funds Trust - Roundhill Sports Betting &amp; iGaming ETF</v>
      </c>
      <c r="C7174" t="str">
        <f>Sheet1!C7174</f>
        <v>United States</v>
      </c>
    </row>
    <row r="7175" spans="1:3" x14ac:dyDescent="0.25">
      <c r="A7175" t="str">
        <f>IF(Sheet1!H7175=0, "", Sheet1!L7175)</f>
        <v>ARCA:SUBZ</v>
      </c>
      <c r="B7175" t="str">
        <f>Sheet1!K7175</f>
        <v>Listed Funds Trust - Roundhill Streaming Services &amp; Technology ETF</v>
      </c>
      <c r="C7175" t="str">
        <f>Sheet1!C7175</f>
        <v>United States</v>
      </c>
    </row>
    <row r="7176" spans="1:3" x14ac:dyDescent="0.25">
      <c r="A7176" t="str">
        <f>IF(Sheet1!H7176=0, "", Sheet1!L7176)</f>
        <v>BATS:HEGD</v>
      </c>
      <c r="B7176" t="str">
        <f>Sheet1!K7176</f>
        <v>Listed Funds Trust - Swan Hedged Equity US Large Cap ETF</v>
      </c>
      <c r="C7176" t="str">
        <f>Sheet1!C7176</f>
        <v>United States</v>
      </c>
    </row>
    <row r="7177" spans="1:3" x14ac:dyDescent="0.25">
      <c r="A7177" t="str">
        <f>IF(Sheet1!H7177=0, "", Sheet1!L7177)</f>
        <v>ARCA:ECOZ</v>
      </c>
      <c r="B7177" t="str">
        <f>Sheet1!K7177</f>
        <v>Listed Funds Trust - TrueShares ESG Active Opportunities ETF</v>
      </c>
      <c r="C7177" t="str">
        <f>Sheet1!C7177</f>
        <v>United States</v>
      </c>
    </row>
    <row r="7178" spans="1:3" x14ac:dyDescent="0.25">
      <c r="A7178" t="str">
        <f>IF(Sheet1!H7178=0, "", Sheet1!L7178)</f>
        <v>ARCA:DIVZ</v>
      </c>
      <c r="B7178" t="str">
        <f>Sheet1!K7178</f>
        <v>Listed Funds Trust - TrueShares Low Volatility Equity Income ETF</v>
      </c>
      <c r="C7178" t="str">
        <f>Sheet1!C7178</f>
        <v>United States</v>
      </c>
    </row>
    <row r="7179" spans="1:3" x14ac:dyDescent="0.25">
      <c r="A7179" t="str">
        <f>IF(Sheet1!H7179=0, "", Sheet1!L7179)</f>
        <v>BATS:APRZ</v>
      </c>
      <c r="B7179" t="str">
        <f>Sheet1!K7179</f>
        <v>Listed Funds Trust - TrueShares Structured Outcome (April) ETF</v>
      </c>
      <c r="C7179" t="str">
        <f>Sheet1!C7179</f>
        <v>United States</v>
      </c>
    </row>
    <row r="7180" spans="1:3" x14ac:dyDescent="0.25">
      <c r="A7180" t="str">
        <f>IF(Sheet1!H7180=0, "", Sheet1!L7180)</f>
        <v>BATS:AUGZ</v>
      </c>
      <c r="B7180" t="str">
        <f>Sheet1!K7180</f>
        <v>Listed Funds Trust - TrueShares Structured Outcome (August) ETF</v>
      </c>
      <c r="C7180" t="str">
        <f>Sheet1!C7180</f>
        <v>United States</v>
      </c>
    </row>
    <row r="7181" spans="1:3" x14ac:dyDescent="0.25">
      <c r="A7181" t="str">
        <f>IF(Sheet1!H7181=0, "", Sheet1!L7181)</f>
        <v>BATS:DECZ</v>
      </c>
      <c r="B7181" t="str">
        <f>Sheet1!K7181</f>
        <v>Listed Funds Trust - TrueShares Structured Outcome (December) ETF</v>
      </c>
      <c r="C7181" t="str">
        <f>Sheet1!C7181</f>
        <v>United States</v>
      </c>
    </row>
    <row r="7182" spans="1:3" x14ac:dyDescent="0.25">
      <c r="A7182" t="str">
        <f>IF(Sheet1!H7182=0, "", Sheet1!L7182)</f>
        <v>BATS:FEBZ</v>
      </c>
      <c r="B7182" t="str">
        <f>Sheet1!K7182</f>
        <v>Listed Funds Trust - TrueShares Structured Outcome (February) ETF</v>
      </c>
      <c r="C7182" t="str">
        <f>Sheet1!C7182</f>
        <v>United States</v>
      </c>
    </row>
    <row r="7183" spans="1:3" x14ac:dyDescent="0.25">
      <c r="A7183" t="str">
        <f>IF(Sheet1!H7183=0, "", Sheet1!L7183)</f>
        <v>BATS:JANZ</v>
      </c>
      <c r="B7183" t="str">
        <f>Sheet1!K7183</f>
        <v>Listed Funds Trust - TrueShares Structured Outcome (January) ETF</v>
      </c>
      <c r="C7183" t="str">
        <f>Sheet1!C7183</f>
        <v>United States</v>
      </c>
    </row>
    <row r="7184" spans="1:3" x14ac:dyDescent="0.25">
      <c r="A7184" t="str">
        <f>IF(Sheet1!H7184=0, "", Sheet1!L7184)</f>
        <v>BATS:JULZ</v>
      </c>
      <c r="B7184" t="str">
        <f>Sheet1!K7184</f>
        <v>Listed Funds Trust - TrueShares Structured Outcome (July) ETF</v>
      </c>
      <c r="C7184" t="str">
        <f>Sheet1!C7184</f>
        <v>United States</v>
      </c>
    </row>
    <row r="7185" spans="1:3" x14ac:dyDescent="0.25">
      <c r="A7185" t="str">
        <f>IF(Sheet1!H7185=0, "", Sheet1!L7185)</f>
        <v>BATS:JUNZ</v>
      </c>
      <c r="B7185" t="str">
        <f>Sheet1!K7185</f>
        <v>Listed Funds Trust - TrueShares Structured Outcome (June) ETF</v>
      </c>
      <c r="C7185" t="str">
        <f>Sheet1!C7185</f>
        <v>United States</v>
      </c>
    </row>
    <row r="7186" spans="1:3" x14ac:dyDescent="0.25">
      <c r="A7186" t="str">
        <f>IF(Sheet1!H7186=0, "", Sheet1!L7186)</f>
        <v>BATS:MARZ</v>
      </c>
      <c r="B7186" t="str">
        <f>Sheet1!K7186</f>
        <v>Listed Funds Trust - TrueShares Structured Outcome (March) ETF</v>
      </c>
      <c r="C7186" t="str">
        <f>Sheet1!C7186</f>
        <v>United States</v>
      </c>
    </row>
    <row r="7187" spans="1:3" x14ac:dyDescent="0.25">
      <c r="A7187" t="str">
        <f>IF(Sheet1!H7187=0, "", Sheet1!L7187)</f>
        <v>BATS:MAYZ</v>
      </c>
      <c r="B7187" t="str">
        <f>Sheet1!K7187</f>
        <v>Listed Funds Trust - TrueShares Structured Outcome (May) ETF</v>
      </c>
      <c r="C7187" t="str">
        <f>Sheet1!C7187</f>
        <v>United States</v>
      </c>
    </row>
    <row r="7188" spans="1:3" x14ac:dyDescent="0.25">
      <c r="A7188" t="str">
        <f>IF(Sheet1!H7188=0, "", Sheet1!L7188)</f>
        <v>BATS:NOVZ</v>
      </c>
      <c r="B7188" t="str">
        <f>Sheet1!K7188</f>
        <v>Listed Funds Trust - TrueShares Structured Outcome (November) ETF</v>
      </c>
      <c r="C7188" t="str">
        <f>Sheet1!C7188</f>
        <v>United States</v>
      </c>
    </row>
    <row r="7189" spans="1:3" x14ac:dyDescent="0.25">
      <c r="A7189" t="str">
        <f>IF(Sheet1!H7189=0, "", Sheet1!L7189)</f>
        <v>BATS:OCTZ</v>
      </c>
      <c r="B7189" t="str">
        <f>Sheet1!K7189</f>
        <v>Listed Funds Trust - TrueShares Structured Outcome (October) ETF</v>
      </c>
      <c r="C7189" t="str">
        <f>Sheet1!C7189</f>
        <v>United States</v>
      </c>
    </row>
    <row r="7190" spans="1:3" x14ac:dyDescent="0.25">
      <c r="A7190" t="str">
        <f>IF(Sheet1!H7190=0, "", Sheet1!L7190)</f>
        <v>BATS:SEPZ</v>
      </c>
      <c r="B7190" t="str">
        <f>Sheet1!K7190</f>
        <v>Listed Funds Trust - TrueShares Structured Outcome (September) ETF</v>
      </c>
      <c r="C7190" t="str">
        <f>Sheet1!C7190</f>
        <v>United States</v>
      </c>
    </row>
    <row r="7191" spans="1:3" x14ac:dyDescent="0.25">
      <c r="A7191" t="str">
        <f>IF(Sheet1!H7191=0, "", Sheet1!L7191)</f>
        <v>ARCA:LRNZ</v>
      </c>
      <c r="B7191" t="str">
        <f>Sheet1!K7191</f>
        <v>Listed Funds Trust - TrueShares Technology, AI &amp; Deep Learning ETF</v>
      </c>
      <c r="C7191" t="str">
        <f>Sheet1!C7191</f>
        <v>United States</v>
      </c>
    </row>
    <row r="7192" spans="1:3" x14ac:dyDescent="0.25">
      <c r="A7192" t="str">
        <f>IF(Sheet1!H7192=0, "", Sheet1!L7192)</f>
        <v>NASDAQGM:HLAL</v>
      </c>
      <c r="B7192" t="str">
        <f>Sheet1!K7192</f>
        <v>Listed Funds Trust - Wahed FTSE USA Shariah ETF</v>
      </c>
      <c r="C7192" t="str">
        <f>Sheet1!C7192</f>
        <v>United States</v>
      </c>
    </row>
    <row r="7193" spans="1:3" x14ac:dyDescent="0.25">
      <c r="A7193" t="str">
        <f>IF(Sheet1!H7193=0, "", Sheet1!L7193)</f>
        <v>NYSE:LAD</v>
      </c>
      <c r="B7193" t="str">
        <f>Sheet1!K7193</f>
        <v>Lithia Motors, Inc.</v>
      </c>
      <c r="C7193" t="str">
        <f>Sheet1!C7193</f>
        <v>United States</v>
      </c>
    </row>
    <row r="7194" spans="1:3" x14ac:dyDescent="0.25">
      <c r="A7194" t="str">
        <f>IF(Sheet1!H7194=0, "", Sheet1!L7194)</f>
        <v>OTCQB:LTUM</v>
      </c>
      <c r="B7194" t="str">
        <f>Sheet1!K7194</f>
        <v>Lithium Corporation</v>
      </c>
      <c r="C7194" t="str">
        <f>Sheet1!C7194</f>
        <v>(Invalid Identifier)</v>
      </c>
    </row>
    <row r="7195" spans="1:3" x14ac:dyDescent="0.25">
      <c r="A7195" t="str">
        <f>IF(Sheet1!H7195=0, "", Sheet1!L7195)</f>
        <v>OTCEM:LTHU.Q</v>
      </c>
      <c r="B7195" t="str">
        <f>Sheet1!K7195</f>
        <v>Lithium Technology Corporation</v>
      </c>
      <c r="C7195" t="str">
        <f>Sheet1!C7195</f>
        <v>(Invalid Identifier)</v>
      </c>
    </row>
    <row r="7196" spans="1:3" x14ac:dyDescent="0.25">
      <c r="A7196" t="str">
        <f>IF(Sheet1!H7196=0, "", Sheet1!L7196)</f>
        <v>ARCA:DBEH</v>
      </c>
      <c r="B7196" t="str">
        <f>Sheet1!K7196</f>
        <v>Litman Gregory Funds Trust - iMGP DBi Hedge Strategy ETF</v>
      </c>
      <c r="C7196" t="str">
        <f>Sheet1!C7196</f>
        <v>United States</v>
      </c>
    </row>
    <row r="7197" spans="1:3" x14ac:dyDescent="0.25">
      <c r="A7197" t="str">
        <f>IF(Sheet1!H7197=0, "", Sheet1!L7197)</f>
        <v>ARCA:DBMF</v>
      </c>
      <c r="B7197" t="str">
        <f>Sheet1!K7197</f>
        <v>Litman Gregory Funds Trust - iMGP DBi Managed Futures Strategy ETF</v>
      </c>
      <c r="C7197" t="str">
        <f>Sheet1!C7197</f>
        <v>United States</v>
      </c>
    </row>
    <row r="7198" spans="1:3" x14ac:dyDescent="0.25">
      <c r="A7198" t="str">
        <f>IF(Sheet1!H7198=0, "", Sheet1!L7198)</f>
        <v>NASDAQGS:LFUS</v>
      </c>
      <c r="B7198" t="str">
        <f>Sheet1!K7198</f>
        <v>Littelfuse, Inc.</v>
      </c>
      <c r="C7198" t="str">
        <f>Sheet1!C7198</f>
        <v>United States</v>
      </c>
    </row>
    <row r="7199" spans="1:3" x14ac:dyDescent="0.25">
      <c r="A7199" t="str">
        <f>IF(Sheet1!H7199=0, "", Sheet1!L7199)</f>
        <v>PSGM:LTUU</v>
      </c>
      <c r="B7199" t="str">
        <f>Sheet1!K7199</f>
        <v>Little Sioux Corn Processors, L.L.C.</v>
      </c>
      <c r="C7199" t="str">
        <f>Sheet1!C7199</f>
        <v>(Invalid Identifier)</v>
      </c>
    </row>
    <row r="7200" spans="1:3" x14ac:dyDescent="0.25">
      <c r="A7200" t="str">
        <f>IF(Sheet1!H7200=0, "", Sheet1!L7200)</f>
        <v>OTCEM:LTFD</v>
      </c>
      <c r="B7200" t="str">
        <f>Sheet1!K7200</f>
        <v>Littlefield Corporation</v>
      </c>
      <c r="C7200" t="str">
        <f>Sheet1!C7200</f>
        <v>(Invalid Identifier)</v>
      </c>
    </row>
    <row r="7201" spans="1:3" x14ac:dyDescent="0.25">
      <c r="A7201" t="str">
        <f>IF(Sheet1!H7201=0, "", Sheet1!L7201)</f>
        <v>OTCQB:LIVC</v>
      </c>
      <c r="B7201" t="str">
        <f>Sheet1!K7201</f>
        <v>Live Current Media Inc.</v>
      </c>
      <c r="C7201" t="str">
        <f>Sheet1!C7201</f>
        <v>(Invalid Identifier)</v>
      </c>
    </row>
    <row r="7202" spans="1:3" x14ac:dyDescent="0.25">
      <c r="A7202" t="str">
        <f>IF(Sheet1!H7202=0, "", Sheet1!L7202)</f>
        <v>OTCEM:LMSC</v>
      </c>
      <c r="B7202" t="str">
        <f>Sheet1!K7202</f>
        <v>Live Microsystems, Inc.</v>
      </c>
      <c r="C7202" t="str">
        <f>Sheet1!C7202</f>
        <v>(Invalid Identifier)</v>
      </c>
    </row>
    <row r="7203" spans="1:3" x14ac:dyDescent="0.25">
      <c r="A7203" t="str">
        <f>IF(Sheet1!H7203=0, "", Sheet1!L7203)</f>
        <v>NYSE:LYV</v>
      </c>
      <c r="B7203" t="str">
        <f>Sheet1!K7203</f>
        <v>Live Nation Entertainment, Inc.</v>
      </c>
      <c r="C7203" t="str">
        <f>Sheet1!C7203</f>
        <v>United States</v>
      </c>
    </row>
    <row r="7204" spans="1:3" x14ac:dyDescent="0.25">
      <c r="A7204" t="str">
        <f>IF(Sheet1!H7204=0, "", Sheet1!L7204)</f>
        <v>NASDAQGS:LOB</v>
      </c>
      <c r="B7204" t="str">
        <f>Sheet1!K7204</f>
        <v>Live Oak Bancshares, Inc.</v>
      </c>
      <c r="C7204" t="str">
        <f>Sheet1!C7204</f>
        <v>United States</v>
      </c>
    </row>
    <row r="7205" spans="1:3" x14ac:dyDescent="0.25">
      <c r="A7205" t="str">
        <f>IF(Sheet1!H7205=0, "", Sheet1!L7205)</f>
        <v>NYSE:LOCC</v>
      </c>
      <c r="B7205" t="str">
        <f>Sheet1!K7205</f>
        <v>Live Oak Crestview Climate Acquisition Corp.</v>
      </c>
      <c r="C7205" t="str">
        <f>Sheet1!C7205</f>
        <v>United States</v>
      </c>
    </row>
    <row r="7206" spans="1:3" x14ac:dyDescent="0.25">
      <c r="A7206" t="str">
        <f>IF(Sheet1!H7206=0, "", Sheet1!L7206)</f>
        <v>NYSE:LOKM</v>
      </c>
      <c r="B7206" t="str">
        <f>Sheet1!K7206</f>
        <v>Live Oak Mobility Acquisition Corp.</v>
      </c>
      <c r="C7206" t="str">
        <f>Sheet1!C7206</f>
        <v>United States</v>
      </c>
    </row>
    <row r="7207" spans="1:3" x14ac:dyDescent="0.25">
      <c r="A7207" t="str">
        <f>IF(Sheet1!H7207=0, "", Sheet1!L7207)</f>
        <v>NASDAQCM:LIVE</v>
      </c>
      <c r="B7207" t="str">
        <f>Sheet1!K7207</f>
        <v>Live Ventures Incorporated</v>
      </c>
      <c r="C7207" t="str">
        <f>Sheet1!C7207</f>
        <v>United States</v>
      </c>
    </row>
    <row r="7208" spans="1:3" x14ac:dyDescent="0.25">
      <c r="A7208" t="str">
        <f>IF(Sheet1!H7208=0, "", Sheet1!L7208)</f>
        <v>OTCPK:LVCE</v>
      </c>
      <c r="B7208" t="str">
        <f>Sheet1!K7208</f>
        <v>Livecare Corp.</v>
      </c>
      <c r="C7208" t="str">
        <f>Sheet1!C7208</f>
        <v>United States</v>
      </c>
    </row>
    <row r="7209" spans="1:3" x14ac:dyDescent="0.25">
      <c r="A7209" t="str">
        <f>IF(Sheet1!H7209=0, "", Sheet1!L7209)</f>
        <v>OTCPK:LICH</v>
      </c>
      <c r="B7209" t="str">
        <f>Sheet1!K7209</f>
        <v>LIVECHAIN INC.</v>
      </c>
      <c r="C7209" t="str">
        <f>Sheet1!C7209</f>
        <v>United States</v>
      </c>
    </row>
    <row r="7210" spans="1:3" x14ac:dyDescent="0.25">
      <c r="A7210" t="str">
        <f>IF(Sheet1!H7210=0, "", Sheet1!L7210)</f>
        <v>NYSE:LTHM</v>
      </c>
      <c r="B7210" t="str">
        <f>Sheet1!K7210</f>
        <v>Livent Corporation</v>
      </c>
      <c r="C7210" t="str">
        <f>Sheet1!C7210</f>
        <v>United States</v>
      </c>
    </row>
    <row r="7211" spans="1:3" x14ac:dyDescent="0.25">
      <c r="A7211" t="str">
        <f>IF(Sheet1!H7211=0, "", Sheet1!L7211)</f>
        <v>NASDAQCM:LVO</v>
      </c>
      <c r="B7211" t="str">
        <f>Sheet1!K7211</f>
        <v>LiveOne, Inc.</v>
      </c>
      <c r="C7211" t="str">
        <f>Sheet1!C7211</f>
        <v>United States</v>
      </c>
    </row>
    <row r="7212" spans="1:3" x14ac:dyDescent="0.25">
      <c r="A7212" t="str">
        <f>IF(Sheet1!H7212=0, "", Sheet1!L7212)</f>
        <v>NASDAQGS:LPSN</v>
      </c>
      <c r="B7212" t="str">
        <f>Sheet1!K7212</f>
        <v>LivePerson, Inc.</v>
      </c>
      <c r="C7212" t="str">
        <f>Sheet1!C7212</f>
        <v>United States</v>
      </c>
    </row>
    <row r="7213" spans="1:3" x14ac:dyDescent="0.25">
      <c r="A7213" t="str">
        <f>IF(Sheet1!H7213=0, "", Sheet1!L7213)</f>
        <v>NYSE:RAMP</v>
      </c>
      <c r="B7213" t="str">
        <f>Sheet1!K7213</f>
        <v>LiveRamp Holdings, Inc.</v>
      </c>
      <c r="C7213" t="str">
        <f>Sheet1!C7213</f>
        <v>United States</v>
      </c>
    </row>
    <row r="7214" spans="1:3" x14ac:dyDescent="0.25">
      <c r="A7214" t="str">
        <f>IF(Sheet1!H7214=0, "", Sheet1!L7214)</f>
        <v>PSGM:LVRP</v>
      </c>
      <c r="B7214" t="str">
        <f>Sheet1!K7214</f>
        <v>Liverpool Group, Inc.</v>
      </c>
      <c r="C7214" t="str">
        <f>Sheet1!C7214</f>
        <v>United States</v>
      </c>
    </row>
    <row r="7215" spans="1:3" x14ac:dyDescent="0.25">
      <c r="A7215" t="str">
        <f>IF(Sheet1!H7215=0, "", Sheet1!L7215)</f>
        <v>ASX:LVT</v>
      </c>
      <c r="B7215" t="str">
        <f>Sheet1!K7215</f>
        <v>LiveTiles Limited</v>
      </c>
      <c r="C7215" t="str">
        <f>Sheet1!C7215</f>
        <v>United States</v>
      </c>
    </row>
    <row r="7216" spans="1:3" x14ac:dyDescent="0.25">
      <c r="A7216" t="str">
        <f>IF(Sheet1!H7216=0, "", Sheet1!L7216)</f>
        <v>OTCPK:CAVR</v>
      </c>
      <c r="B7216" t="str">
        <f>Sheet1!K7216</f>
        <v>LiveToBeHappy, Inc.</v>
      </c>
      <c r="C7216" t="str">
        <f>Sheet1!C7216</f>
        <v>United States</v>
      </c>
    </row>
    <row r="7217" spans="1:3" x14ac:dyDescent="0.25">
      <c r="A7217" t="str">
        <f>IF(Sheet1!H7217=0, "", Sheet1!L7217)</f>
        <v>NASDAQGS:LVOX</v>
      </c>
      <c r="B7217" t="str">
        <f>Sheet1!K7217</f>
        <v>LiveVox Holding, Inc.</v>
      </c>
      <c r="C7217" t="str">
        <f>Sheet1!C7217</f>
        <v>United States</v>
      </c>
    </row>
    <row r="7218" spans="1:3" x14ac:dyDescent="0.25">
      <c r="A7218" t="str">
        <f>IF(Sheet1!H7218=0, "", Sheet1!L7218)</f>
        <v>OTCPK:LVVV</v>
      </c>
      <c r="B7218" t="str">
        <f>Sheet1!K7218</f>
        <v>Livewire Ergogenics Inc.</v>
      </c>
      <c r="C7218" t="str">
        <f>Sheet1!C7218</f>
        <v>United States</v>
      </c>
    </row>
    <row r="7219" spans="1:3" x14ac:dyDescent="0.25">
      <c r="A7219" t="str">
        <f>IF(Sheet1!H7219=0, "", Sheet1!L7219)</f>
        <v>OTCPK:LVWD</v>
      </c>
      <c r="B7219" t="str">
        <f>Sheet1!K7219</f>
        <v>LiveWorld, Inc.</v>
      </c>
      <c r="C7219" t="str">
        <f>Sheet1!C7219</f>
        <v>United States</v>
      </c>
    </row>
    <row r="7220" spans="1:3" x14ac:dyDescent="0.25">
      <c r="A7220" t="str">
        <f>IF(Sheet1!H7220=0, "", Sheet1!L7220)</f>
        <v>NASDAQCM:LIXT</v>
      </c>
      <c r="B7220" t="str">
        <f>Sheet1!K7220</f>
        <v>Lixte Biotechnology Holdings, Inc.</v>
      </c>
      <c r="C7220" t="str">
        <f>Sheet1!C7220</f>
        <v>United States</v>
      </c>
    </row>
    <row r="7221" spans="1:3" x14ac:dyDescent="0.25">
      <c r="A7221" t="str">
        <f>IF(Sheet1!H7221=0, "", Sheet1!L7221)</f>
        <v>OTCEM:LKAI</v>
      </c>
      <c r="B7221" t="str">
        <f>Sheet1!K7221</f>
        <v>LKA Gold Incorporated</v>
      </c>
      <c r="C7221" t="str">
        <f>Sheet1!C7221</f>
        <v>(Invalid Identifier)</v>
      </c>
    </row>
    <row r="7222" spans="1:3" x14ac:dyDescent="0.25">
      <c r="A7222" t="str">
        <f>IF(Sheet1!H7222=0, "", Sheet1!L7222)</f>
        <v>NASDAQGS:LKQ</v>
      </c>
      <c r="B7222" t="str">
        <f>Sheet1!K7222</f>
        <v>LKQ Corporation</v>
      </c>
      <c r="C7222" t="str">
        <f>Sheet1!C7222</f>
        <v>United States</v>
      </c>
    </row>
    <row r="7223" spans="1:3" x14ac:dyDescent="0.25">
      <c r="A7223" t="str">
        <f>IF(Sheet1!H7223=0, "", Sheet1!L7223)</f>
        <v>NASDAQCM:LMFA</v>
      </c>
      <c r="B7223" t="str">
        <f>Sheet1!K7223</f>
        <v>LM Funding America, Inc.</v>
      </c>
      <c r="C7223" t="str">
        <f>Sheet1!C7223</f>
        <v>United States</v>
      </c>
    </row>
    <row r="7224" spans="1:3" x14ac:dyDescent="0.25">
      <c r="A7224" t="str">
        <f>IF(Sheet1!H7224=0, "", Sheet1!L7224)</f>
        <v>NASDAQCM:LMAO</v>
      </c>
      <c r="B7224" t="str">
        <f>Sheet1!K7224</f>
        <v>LMF Acquisition Opportunities Inc.</v>
      </c>
      <c r="C7224" t="str">
        <f>Sheet1!C7224</f>
        <v>United States</v>
      </c>
    </row>
    <row r="7225" spans="1:3" x14ac:dyDescent="0.25">
      <c r="A7225" t="str">
        <f>IF(Sheet1!H7225=0, "", Sheet1!L7225)</f>
        <v>NASDAQCM:LMPX</v>
      </c>
      <c r="B7225" t="str">
        <f>Sheet1!K7225</f>
        <v>LMP Automotive Holdings, Inc.</v>
      </c>
      <c r="C7225" t="str">
        <f>Sheet1!C7225</f>
        <v>United States</v>
      </c>
    </row>
    <row r="7226" spans="1:3" x14ac:dyDescent="0.25">
      <c r="A7226" t="str">
        <f>IF(Sheet1!H7226=0, "", Sheet1!L7226)</f>
        <v>NYSE:SCD</v>
      </c>
      <c r="B7226" t="str">
        <f>Sheet1!K7226</f>
        <v>LMP Capital and Income Fund Inc.</v>
      </c>
      <c r="C7226" t="str">
        <f>Sheet1!C7226</f>
        <v>United States</v>
      </c>
    </row>
    <row r="7227" spans="1:3" x14ac:dyDescent="0.25">
      <c r="A7227" t="str">
        <f>IF(Sheet1!H7227=0, "", Sheet1!L7227)</f>
        <v>OTCEM:LMWW</v>
      </c>
      <c r="B7227" t="str">
        <f>Sheet1!K7227</f>
        <v>LMWW Holdings, Inc.</v>
      </c>
      <c r="C7227" t="str">
        <f>Sheet1!C7227</f>
        <v>(Invalid Identifier)</v>
      </c>
    </row>
    <row r="7228" spans="1:3" x14ac:dyDescent="0.25">
      <c r="A7228" t="str">
        <f>IF(Sheet1!H7228=0, "", Sheet1!L7228)</f>
        <v>NYSE:LDI</v>
      </c>
      <c r="B7228" t="str">
        <f>Sheet1!K7228</f>
        <v>loanDepot, Inc.</v>
      </c>
      <c r="C7228" t="str">
        <f>Sheet1!C7228</f>
        <v>United States</v>
      </c>
    </row>
    <row r="7229" spans="1:3" x14ac:dyDescent="0.25">
      <c r="A7229" t="str">
        <f>IF(Sheet1!H7229=0, "", Sheet1!L7229)</f>
        <v>OTCPK:LFLS</v>
      </c>
      <c r="B7229" t="str">
        <f>Sheet1!K7229</f>
        <v>Loans4Less.Com, Inc.</v>
      </c>
      <c r="C7229" t="str">
        <f>Sheet1!C7229</f>
        <v>United States</v>
      </c>
    </row>
    <row r="7230" spans="1:3" x14ac:dyDescent="0.25">
      <c r="A7230" t="str">
        <f>IF(Sheet1!H7230=0, "", Sheet1!L7230)</f>
        <v>NYSE:LOCL</v>
      </c>
      <c r="B7230" t="str">
        <f>Sheet1!K7230</f>
        <v>Local Bounti Corporation</v>
      </c>
      <c r="C7230" t="str">
        <f>Sheet1!C7230</f>
        <v>United States</v>
      </c>
    </row>
    <row r="7231" spans="1:3" x14ac:dyDescent="0.25">
      <c r="A7231" t="str">
        <f>IF(Sheet1!H7231=0, "", Sheet1!L7231)</f>
        <v>OTCEM:LOCM.Q</v>
      </c>
      <c r="B7231" t="str">
        <f>Sheet1!K7231</f>
        <v>Local Corporation</v>
      </c>
      <c r="C7231" t="str">
        <f>Sheet1!C7231</f>
        <v>(Invalid Identifier)</v>
      </c>
    </row>
    <row r="7232" spans="1:3" x14ac:dyDescent="0.25">
      <c r="A7232" t="str">
        <f>IF(Sheet1!H7232=0, "", Sheet1!L7232)</f>
        <v>OTCPK:LBAS</v>
      </c>
      <c r="B7232" t="str">
        <f>Sheet1!K7232</f>
        <v>Location Based Technologies, Inc.</v>
      </c>
      <c r="C7232" t="str">
        <f>Sheet1!C7232</f>
        <v>United States</v>
      </c>
    </row>
    <row r="7233" spans="1:3" x14ac:dyDescent="0.25">
      <c r="A7233" t="str">
        <f>IF(Sheet1!H7233=0, "", Sheet1!L7233)</f>
        <v>NYSE:LMT</v>
      </c>
      <c r="B7233" t="str">
        <f>Sheet1!K7233</f>
        <v>Lockheed Martin Corporation</v>
      </c>
      <c r="C7233" t="str">
        <f>Sheet1!C7233</f>
        <v>United States</v>
      </c>
    </row>
    <row r="7234" spans="1:3" x14ac:dyDescent="0.25">
      <c r="A7234" t="str">
        <f>IF(Sheet1!H7234=0, "", Sheet1!L7234)</f>
        <v>OTCQB:LSMG</v>
      </c>
      <c r="B7234" t="str">
        <f>Sheet1!K7234</f>
        <v>Lode-Star Mining Inc.</v>
      </c>
      <c r="C7234" t="str">
        <f>Sheet1!C7234</f>
        <v>(Invalid Identifier)</v>
      </c>
    </row>
    <row r="7235" spans="1:3" x14ac:dyDescent="0.25">
      <c r="A7235" t="str">
        <f>IF(Sheet1!H7235=0, "", Sheet1!L7235)</f>
        <v>NYSE:L</v>
      </c>
      <c r="B7235" t="str">
        <f>Sheet1!K7235</f>
        <v>Loews Corporation</v>
      </c>
      <c r="C7235" t="str">
        <f>Sheet1!C7235</f>
        <v>United States</v>
      </c>
    </row>
    <row r="7236" spans="1:3" x14ac:dyDescent="0.25">
      <c r="A7236" t="str">
        <f>IF(Sheet1!H7236=0, "", Sheet1!L7236)</f>
        <v>OTCEM:LGNC</v>
      </c>
      <c r="B7236" t="str">
        <f>Sheet1!K7236</f>
        <v>Logan Clay Products Company</v>
      </c>
      <c r="C7236" t="str">
        <f>Sheet1!C7236</f>
        <v>(Invalid Identifier)</v>
      </c>
    </row>
    <row r="7237" spans="1:3" x14ac:dyDescent="0.25">
      <c r="A7237" t="str">
        <f>IF(Sheet1!H7237=0, "", Sheet1!L7237)</f>
        <v>NASDAQGS:LRFC</v>
      </c>
      <c r="B7237" t="str">
        <f>Sheet1!K7237</f>
        <v>Logan Ridge Finance Corporation</v>
      </c>
      <c r="C7237" t="str">
        <f>Sheet1!C7237</f>
        <v>United States</v>
      </c>
    </row>
    <row r="7238" spans="1:3" x14ac:dyDescent="0.25">
      <c r="A7238" t="str">
        <f>IF(Sheet1!H7238=0, "", Sheet1!L7238)</f>
        <v>OTCQB:LOGN</v>
      </c>
      <c r="B7238" t="str">
        <f>Sheet1!K7238</f>
        <v>Logansport Financial Corp.</v>
      </c>
      <c r="C7238" t="str">
        <f>Sheet1!C7238</f>
        <v>(Invalid Identifier)</v>
      </c>
    </row>
    <row r="7239" spans="1:3" x14ac:dyDescent="0.25">
      <c r="A7239" t="str">
        <f>IF(Sheet1!H7239=0, "", Sheet1!L7239)</f>
        <v>NASDAQGM:LOGC</v>
      </c>
      <c r="B7239" t="str">
        <f>Sheet1!K7239</f>
        <v>LogicBio Therapeutics, Inc.</v>
      </c>
      <c r="C7239" t="str">
        <f>Sheet1!C7239</f>
        <v>United States</v>
      </c>
    </row>
    <row r="7240" spans="1:3" x14ac:dyDescent="0.25">
      <c r="A7240" t="str">
        <f>IF(Sheet1!H7240=0, "", Sheet1!L7240)</f>
        <v>OTCPK:LOGQ</v>
      </c>
      <c r="B7240" t="str">
        <f>Sheet1!K7240</f>
        <v>Logicquest Technology, Inc.</v>
      </c>
      <c r="C7240" t="str">
        <f>Sheet1!C7240</f>
        <v>United States</v>
      </c>
    </row>
    <row r="7241" spans="1:3" x14ac:dyDescent="0.25">
      <c r="A7241" t="str">
        <f>IF(Sheet1!H7241=0, "", Sheet1!L7241)</f>
        <v>OTCQX:LGIQ</v>
      </c>
      <c r="B7241" t="str">
        <f>Sheet1!K7241</f>
        <v>Logiq, Inc.</v>
      </c>
      <c r="C7241" t="str">
        <f>Sheet1!C7241</f>
        <v>(Invalid Identifier)</v>
      </c>
    </row>
    <row r="7242" spans="1:3" x14ac:dyDescent="0.25">
      <c r="A7242" t="str">
        <f>IF(Sheet1!H7242=0, "", Sheet1!L7242)</f>
        <v>NASDAQGM:LITT</v>
      </c>
      <c r="B7242" t="str">
        <f>Sheet1!K7242</f>
        <v>Logistics Innovation Technologies Corp.</v>
      </c>
      <c r="C7242" t="str">
        <f>Sheet1!C7242</f>
        <v>United States</v>
      </c>
    </row>
    <row r="7243" spans="1:3" x14ac:dyDescent="0.25">
      <c r="A7243" t="str">
        <f>IF(Sheet1!H7243=0, "", Sheet1!L7243)</f>
        <v>NASDAQGM:LBPH</v>
      </c>
      <c r="B7243" t="str">
        <f>Sheet1!K7243</f>
        <v>Longboard Pharmaceuticals, Inc.</v>
      </c>
      <c r="C7243" t="str">
        <f>Sheet1!C7243</f>
        <v>United States</v>
      </c>
    </row>
    <row r="7244" spans="1:3" x14ac:dyDescent="0.25">
      <c r="A7244" t="str">
        <f>IF(Sheet1!H7244=0, "", Sheet1!L7244)</f>
        <v>NASDAQCM:LGVN</v>
      </c>
      <c r="B7244" t="str">
        <f>Sheet1!K7244</f>
        <v>Longeveron Inc.</v>
      </c>
      <c r="C7244" t="str">
        <f>Sheet1!C7244</f>
        <v>United States</v>
      </c>
    </row>
    <row r="7245" spans="1:3" x14ac:dyDescent="0.25">
      <c r="A7245" t="str">
        <f>IF(Sheet1!H7245=0, "", Sheet1!L7245)</f>
        <v>OTCEM:LFIN</v>
      </c>
      <c r="B7245" t="str">
        <f>Sheet1!K7245</f>
        <v>Longfin Corp.</v>
      </c>
      <c r="C7245" t="str">
        <f>Sheet1!C7245</f>
        <v>(Invalid Identifier)</v>
      </c>
    </row>
    <row r="7246" spans="1:3" x14ac:dyDescent="0.25">
      <c r="A7246" t="str">
        <f>IF(Sheet1!H7246=0, "", Sheet1!L7246)</f>
        <v>OTCEM:LPTI</v>
      </c>
      <c r="B7246" t="str">
        <f>Sheet1!K7246</f>
        <v>Longport, Inc.</v>
      </c>
      <c r="C7246" t="str">
        <f>Sheet1!C7246</f>
        <v>(Invalid Identifier)</v>
      </c>
    </row>
    <row r="7247" spans="1:3" x14ac:dyDescent="0.25">
      <c r="A7247" t="str">
        <f>IF(Sheet1!H7247=0, "", Sheet1!L7247)</f>
        <v>NYSE:LGV</v>
      </c>
      <c r="B7247" t="str">
        <f>Sheet1!K7247</f>
        <v>Longview Acquisition Corp. II</v>
      </c>
      <c r="C7247" t="str">
        <f>Sheet1!C7247</f>
        <v>United States</v>
      </c>
    </row>
    <row r="7248" spans="1:3" x14ac:dyDescent="0.25">
      <c r="A7248" t="str">
        <f>IF(Sheet1!H7248=0, "", Sheet1!L7248)</f>
        <v>OTCPK:LWLW</v>
      </c>
      <c r="B7248" t="str">
        <f>Sheet1!K7248</f>
        <v>Longwen Group Corp.</v>
      </c>
      <c r="C7248" t="str">
        <f>Sheet1!C7248</f>
        <v>United States</v>
      </c>
    </row>
    <row r="7249" spans="1:3" x14ac:dyDescent="0.25">
      <c r="A7249" t="str">
        <f>IF(Sheet1!H7249=0, "", Sheet1!L7249)</f>
        <v>OTCPK:LKST</v>
      </c>
      <c r="B7249" t="str">
        <f>Sheet1!K7249</f>
        <v>LookSmart Group, Inc.</v>
      </c>
      <c r="C7249" t="str">
        <f>Sheet1!C7249</f>
        <v>United States</v>
      </c>
    </row>
    <row r="7250" spans="1:3" x14ac:dyDescent="0.25">
      <c r="A7250" t="str">
        <f>IF(Sheet1!H7250=0, "", Sheet1!L7250)</f>
        <v>OTCPK:LPTV</v>
      </c>
      <c r="B7250" t="str">
        <f>Sheet1!K7250</f>
        <v>Loop Media, Inc.</v>
      </c>
      <c r="C7250" t="str">
        <f>Sheet1!C7250</f>
        <v>United States</v>
      </c>
    </row>
    <row r="7251" spans="1:3" x14ac:dyDescent="0.25">
      <c r="A7251" t="str">
        <f>IF(Sheet1!H7251=0, "", Sheet1!L7251)</f>
        <v>OTCEM:LRNT</v>
      </c>
      <c r="B7251" t="str">
        <f>Sheet1!K7251</f>
        <v>Lorain Telecom Corp</v>
      </c>
      <c r="C7251" t="str">
        <f>Sheet1!C7251</f>
        <v>(Invalid Identifier)</v>
      </c>
    </row>
    <row r="7252" spans="1:3" x14ac:dyDescent="0.25">
      <c r="A7252" t="str">
        <f>IF(Sheet1!H7252=0, "", Sheet1!L7252)</f>
        <v>OTCEM:LRDG</v>
      </c>
      <c r="B7252" t="str">
        <f>Sheet1!K7252</f>
        <v>Lord Global Corporation</v>
      </c>
      <c r="C7252" t="str">
        <f>Sheet1!C7252</f>
        <v>(Invalid Identifier)</v>
      </c>
    </row>
    <row r="7253" spans="1:3" x14ac:dyDescent="0.25">
      <c r="A7253" t="str">
        <f>IF(Sheet1!H7253=0, "", Sheet1!L7253)</f>
        <v>NASDAQGS:RIDE</v>
      </c>
      <c r="B7253" t="str">
        <f>Sheet1!K7253</f>
        <v>Lordstown Motors Corp.</v>
      </c>
      <c r="C7253" t="str">
        <f>Sheet1!C7253</f>
        <v>United States</v>
      </c>
    </row>
    <row r="7254" spans="1:3" x14ac:dyDescent="0.25">
      <c r="A7254" t="str">
        <f>IF(Sheet1!H7254=0, "", Sheet1!L7254)</f>
        <v>NASDAQGM:LTRY</v>
      </c>
      <c r="B7254" t="str">
        <f>Sheet1!K7254</f>
        <v>Lottery.com Inc.</v>
      </c>
      <c r="C7254" t="str">
        <f>Sheet1!C7254</f>
        <v>United States</v>
      </c>
    </row>
    <row r="7255" spans="1:3" x14ac:dyDescent="0.25">
      <c r="A7255" t="str">
        <f>IF(Sheet1!H7255=0, "", Sheet1!L7255)</f>
        <v>OTCPK:LBTD</v>
      </c>
      <c r="B7255" t="str">
        <f>Sheet1!K7255</f>
        <v>Lotus Bio-Technology Development Corp.</v>
      </c>
      <c r="C7255" t="str">
        <f>Sheet1!C7255</f>
        <v>United States</v>
      </c>
    </row>
    <row r="7256" spans="1:3" x14ac:dyDescent="0.25">
      <c r="A7256" t="str">
        <f>IF(Sheet1!H7256=0, "", Sheet1!L7256)</f>
        <v>OTCEM:LTEC</v>
      </c>
      <c r="B7256" t="str">
        <f>Sheet1!K7256</f>
        <v>LOUD Technologies Inc.</v>
      </c>
      <c r="C7256" t="str">
        <f>Sheet1!C7256</f>
        <v>(Invalid Identifier)</v>
      </c>
    </row>
    <row r="7257" spans="1:3" x14ac:dyDescent="0.25">
      <c r="A7257" t="str">
        <f>IF(Sheet1!H7257=0, "", Sheet1!L7257)</f>
        <v>OTCEM:LCNT.U</v>
      </c>
      <c r="B7257" t="str">
        <f>Sheet1!K7257</f>
        <v>Louisiana Central Oil &amp; Gas Co.</v>
      </c>
      <c r="C7257" t="str">
        <f>Sheet1!C7257</f>
        <v>(Invalid Identifier)</v>
      </c>
    </row>
    <row r="7258" spans="1:3" x14ac:dyDescent="0.25">
      <c r="A7258" t="str">
        <f>IF(Sheet1!H7258=0, "", Sheet1!L7258)</f>
        <v>NYSE:LPX</v>
      </c>
      <c r="B7258" t="str">
        <f>Sheet1!K7258</f>
        <v>Louisiana-Pacific Corporation</v>
      </c>
      <c r="C7258" t="str">
        <f>Sheet1!C7258</f>
        <v>United States</v>
      </c>
    </row>
    <row r="7259" spans="1:3" x14ac:dyDescent="0.25">
      <c r="A7259" t="str">
        <f>IF(Sheet1!H7259=0, "", Sheet1!L7259)</f>
        <v>CNSX:LOWL</v>
      </c>
      <c r="B7259" t="str">
        <f>Sheet1!K7259</f>
        <v>Lowell Farms Inc.</v>
      </c>
      <c r="C7259" t="str">
        <f>Sheet1!C7259</f>
        <v>United States</v>
      </c>
    </row>
    <row r="7260" spans="1:3" x14ac:dyDescent="0.25">
      <c r="A7260" t="str">
        <f>IF(Sheet1!H7260=0, "", Sheet1!L7260)</f>
        <v>NYSE:LOW</v>
      </c>
      <c r="B7260" t="str">
        <f>Sheet1!K7260</f>
        <v>Lowe's Companies, Inc.</v>
      </c>
      <c r="C7260" t="str">
        <f>Sheet1!C7260</f>
        <v>United States</v>
      </c>
    </row>
    <row r="7261" spans="1:3" x14ac:dyDescent="0.25">
      <c r="A7261" t="str">
        <f>IF(Sheet1!H7261=0, "", Sheet1!L7261)</f>
        <v>NASDAQGS:LYLT</v>
      </c>
      <c r="B7261" t="str">
        <f>Sheet1!K7261</f>
        <v>Loyalty Ventures Inc.</v>
      </c>
      <c r="C7261" t="str">
        <f>Sheet1!C7261</f>
        <v>United States</v>
      </c>
    </row>
    <row r="7262" spans="1:3" x14ac:dyDescent="0.25">
      <c r="A7262" t="str">
        <f>IF(Sheet1!H7262=0, "", Sheet1!L7262)</f>
        <v>OTCEM:LYLP</v>
      </c>
      <c r="B7262" t="str">
        <f>Sheet1!K7262</f>
        <v>LoyaltyPoint, Inc.</v>
      </c>
      <c r="C7262" t="str">
        <f>Sheet1!C7262</f>
        <v>(Invalid Identifier)</v>
      </c>
    </row>
    <row r="7263" spans="1:3" x14ac:dyDescent="0.25">
      <c r="A7263" t="str">
        <f>IF(Sheet1!H7263=0, "", Sheet1!L7263)</f>
        <v>NASDAQGS:LPLA</v>
      </c>
      <c r="B7263" t="str">
        <f>Sheet1!K7263</f>
        <v>LPL Financial Holdings Inc.</v>
      </c>
      <c r="C7263" t="str">
        <f>Sheet1!C7263</f>
        <v>United States</v>
      </c>
    </row>
    <row r="7264" spans="1:3" x14ac:dyDescent="0.25">
      <c r="A7264" t="str">
        <f>IF(Sheet1!H7264=0, "", Sheet1!L7264)</f>
        <v>NYSE:LXU</v>
      </c>
      <c r="B7264" t="str">
        <f>Sheet1!K7264</f>
        <v>LSB Industries, Inc.</v>
      </c>
      <c r="C7264" t="str">
        <f>Sheet1!C7264</f>
        <v>United States</v>
      </c>
    </row>
    <row r="7265" spans="1:3" x14ac:dyDescent="0.25">
      <c r="A7265" t="str">
        <f>IF(Sheet1!H7265=0, "", Sheet1!L7265)</f>
        <v>NASDAQGS:LYTS</v>
      </c>
      <c r="B7265" t="str">
        <f>Sheet1!K7265</f>
        <v>LSI Industries Inc.</v>
      </c>
      <c r="C7265" t="str">
        <f>Sheet1!C7265</f>
        <v>United States</v>
      </c>
    </row>
    <row r="7266" spans="1:3" x14ac:dyDescent="0.25">
      <c r="A7266" t="str">
        <f>IF(Sheet1!H7266=0, "", Sheet1!L7266)</f>
        <v>NYSE:LTC</v>
      </c>
      <c r="B7266" t="str">
        <f>Sheet1!K7266</f>
        <v>LTC Properties, Inc.</v>
      </c>
      <c r="C7266" t="str">
        <f>Sheet1!C7266</f>
        <v>United States</v>
      </c>
    </row>
    <row r="7267" spans="1:3" x14ac:dyDescent="0.25">
      <c r="A7267" t="str">
        <f>IF(Sheet1!H7267=0, "", Sheet1!L7267)</f>
        <v>NYSE:LUB</v>
      </c>
      <c r="B7267" t="str">
        <f>Sheet1!K7267</f>
        <v>Luby's, Inc.</v>
      </c>
      <c r="C7267" t="str">
        <f>Sheet1!C7267</f>
        <v>United States</v>
      </c>
    </row>
    <row r="7268" spans="1:3" x14ac:dyDescent="0.25">
      <c r="A7268" t="str">
        <f>IF(Sheet1!H7268=0, "", Sheet1!L7268)</f>
        <v>NASDAQGM:LUCD</v>
      </c>
      <c r="B7268" t="str">
        <f>Sheet1!K7268</f>
        <v>Lucid Diagnostics Inc.</v>
      </c>
      <c r="C7268" t="str">
        <f>Sheet1!C7268</f>
        <v>United States</v>
      </c>
    </row>
    <row r="7269" spans="1:3" x14ac:dyDescent="0.25">
      <c r="A7269" t="str">
        <f>IF(Sheet1!H7269=0, "", Sheet1!L7269)</f>
        <v>NASDAQGS:LCID</v>
      </c>
      <c r="B7269" t="str">
        <f>Sheet1!K7269</f>
        <v>Lucid Group, Inc.</v>
      </c>
      <c r="C7269" t="str">
        <f>Sheet1!C7269</f>
        <v>United States</v>
      </c>
    </row>
    <row r="7270" spans="1:3" x14ac:dyDescent="0.25">
      <c r="A7270" t="str">
        <f>IF(Sheet1!H7270=0, "", Sheet1!L7270)</f>
        <v>NASDAQGS:LHDX</v>
      </c>
      <c r="B7270" t="str">
        <f>Sheet1!K7270</f>
        <v>Lucira Health, Inc.</v>
      </c>
      <c r="C7270" t="str">
        <f>Sheet1!C7270</f>
        <v>United States</v>
      </c>
    </row>
    <row r="7271" spans="1:3" x14ac:dyDescent="0.25">
      <c r="A7271" t="str">
        <f>IF(Sheet1!H7271=0, "", Sheet1!L7271)</f>
        <v>OTCEM:LWEL</v>
      </c>
      <c r="B7271" t="str">
        <f>Sheet1!K7271</f>
        <v>Luckwel Pharmaceuticals Inc.</v>
      </c>
      <c r="C7271" t="str">
        <f>Sheet1!C7271</f>
        <v>(Invalid Identifier)</v>
      </c>
    </row>
    <row r="7272" spans="1:3" x14ac:dyDescent="0.25">
      <c r="A7272" t="str">
        <f>IF(Sheet1!H7272=0, "", Sheet1!L7272)</f>
        <v>OTCEM:LFEX</v>
      </c>
      <c r="B7272" t="str">
        <f>Sheet1!K7272</f>
        <v>Lucky Friday Extn Mining Co.</v>
      </c>
      <c r="C7272" t="str">
        <f>Sheet1!C7272</f>
        <v>(Invalid Identifier)</v>
      </c>
    </row>
    <row r="7273" spans="1:3" x14ac:dyDescent="0.25">
      <c r="A7273" t="str">
        <f>IF(Sheet1!H7273=0, "", Sheet1!L7273)</f>
        <v>OTCPK:LUDG</v>
      </c>
      <c r="B7273" t="str">
        <f>Sheet1!K7273</f>
        <v>Ludwig Enterprises, Inc.</v>
      </c>
      <c r="C7273" t="str">
        <f>Sheet1!C7273</f>
        <v>United States</v>
      </c>
    </row>
    <row r="7274" spans="1:3" x14ac:dyDescent="0.25">
      <c r="A7274" t="str">
        <f>IF(Sheet1!H7274=0, "", Sheet1!L7274)</f>
        <v>NASDAQGM:LVLU</v>
      </c>
      <c r="B7274" t="str">
        <f>Sheet1!K7274</f>
        <v>Lulu's Fashion Lounge Holdings, Inc.</v>
      </c>
      <c r="C7274" t="str">
        <f>Sheet1!C7274</f>
        <v>United States</v>
      </c>
    </row>
    <row r="7275" spans="1:3" x14ac:dyDescent="0.25">
      <c r="A7275" t="str">
        <f>IF(Sheet1!H7275=0, "", Sheet1!L7275)</f>
        <v>OTCQX:LUMB</v>
      </c>
      <c r="B7275" t="str">
        <f>Sheet1!K7275</f>
        <v>Lumbee Guaranty Bank</v>
      </c>
      <c r="C7275" t="str">
        <f>Sheet1!C7275</f>
        <v>(Invalid Identifier)</v>
      </c>
    </row>
    <row r="7276" spans="1:3" x14ac:dyDescent="0.25">
      <c r="A7276" t="str">
        <f>IF(Sheet1!H7276=0, "", Sheet1!L7276)</f>
        <v>NYSE:LL</v>
      </c>
      <c r="B7276" t="str">
        <f>Sheet1!K7276</f>
        <v>Lumber Liquidators Holdings, Inc.</v>
      </c>
      <c r="C7276" t="str">
        <f>Sheet1!C7276</f>
        <v>United States</v>
      </c>
    </row>
    <row r="7277" spans="1:3" x14ac:dyDescent="0.25">
      <c r="A7277" t="str">
        <f>IF(Sheet1!H7277=0, "", Sheet1!L7277)</f>
        <v>NYSE:LUMN</v>
      </c>
      <c r="B7277" t="str">
        <f>Sheet1!K7277</f>
        <v>Lumen Technologies, Inc.</v>
      </c>
      <c r="C7277" t="str">
        <f>Sheet1!C7277</f>
        <v>United States</v>
      </c>
    </row>
    <row r="7278" spans="1:3" x14ac:dyDescent="0.25">
      <c r="A7278" t="str">
        <f>IF(Sheet1!H7278=0, "", Sheet1!L7278)</f>
        <v>NYSE:LFT</v>
      </c>
      <c r="B7278" t="str">
        <f>Sheet1!K7278</f>
        <v>Lument Finance Trust, Inc.</v>
      </c>
      <c r="C7278" t="str">
        <f>Sheet1!C7278</f>
        <v>United States</v>
      </c>
    </row>
    <row r="7279" spans="1:3" x14ac:dyDescent="0.25">
      <c r="A7279" t="str">
        <f>IF(Sheet1!H7279=0, "", Sheet1!L7279)</f>
        <v>NASDAQGS:LITE</v>
      </c>
      <c r="B7279" t="str">
        <f>Sheet1!K7279</f>
        <v>Lumentum Holdings Inc.</v>
      </c>
      <c r="C7279" t="str">
        <f>Sheet1!C7279</f>
        <v>United States</v>
      </c>
    </row>
    <row r="7280" spans="1:3" x14ac:dyDescent="0.25">
      <c r="A7280" t="str">
        <f>IF(Sheet1!H7280=0, "", Sheet1!L7280)</f>
        <v>NASDAQGS:LAZR</v>
      </c>
      <c r="B7280" t="str">
        <f>Sheet1!K7280</f>
        <v>Luminar Technologies, Inc.</v>
      </c>
      <c r="C7280" t="str">
        <f>Sheet1!C7280</f>
        <v>United States</v>
      </c>
    </row>
    <row r="7281" spans="1:3" x14ac:dyDescent="0.25">
      <c r="A7281" t="str">
        <f>IF(Sheet1!H7281=0, "", Sheet1!L7281)</f>
        <v>NASDAQGM:LUMO</v>
      </c>
      <c r="B7281" t="str">
        <f>Sheet1!K7281</f>
        <v>Lumos Pharma, Inc.</v>
      </c>
      <c r="C7281" t="str">
        <f>Sheet1!C7281</f>
        <v>United States</v>
      </c>
    </row>
    <row r="7282" spans="1:3" x14ac:dyDescent="0.25">
      <c r="A7282" t="str">
        <f>IF(Sheet1!H7282=0, "", Sheet1!L7282)</f>
        <v>NASDAQCM:LUNA</v>
      </c>
      <c r="B7282" t="str">
        <f>Sheet1!K7282</f>
        <v>Luna Innovations Incorporated</v>
      </c>
      <c r="C7282" t="str">
        <f>Sheet1!C7282</f>
        <v>United States</v>
      </c>
    </row>
    <row r="7283" spans="1:3" x14ac:dyDescent="0.25">
      <c r="A7283" t="str">
        <f>IF(Sheet1!H7283=0, "", Sheet1!L7283)</f>
        <v>AIM:LLAI</v>
      </c>
      <c r="B7283" t="str">
        <f>Sheet1!K7283</f>
        <v>LungLife AI, Inc.</v>
      </c>
      <c r="C7283" t="str">
        <f>Sheet1!C7283</f>
        <v>United States</v>
      </c>
    </row>
    <row r="7284" spans="1:3" x14ac:dyDescent="0.25">
      <c r="A7284" t="str">
        <f>IF(Sheet1!H7284=0, "", Sheet1!L7284)</f>
        <v>NASDAQGS:LBC</v>
      </c>
      <c r="B7284" t="str">
        <f>Sheet1!K7284</f>
        <v>Luther Burbank Corporation</v>
      </c>
      <c r="C7284" t="str">
        <f>Sheet1!C7284</f>
        <v>United States</v>
      </c>
    </row>
    <row r="7285" spans="1:3" x14ac:dyDescent="0.25">
      <c r="A7285" t="str">
        <f>IF(Sheet1!H7285=0, "", Sheet1!L7285)</f>
        <v>OTCQB:LUVU</v>
      </c>
      <c r="B7285" t="str">
        <f>Sheet1!K7285</f>
        <v>Luvu Brands, Inc.</v>
      </c>
      <c r="C7285" t="str">
        <f>Sheet1!C7285</f>
        <v>(Invalid Identifier)</v>
      </c>
    </row>
    <row r="7286" spans="1:3" x14ac:dyDescent="0.25">
      <c r="A7286" t="str">
        <f>IF(Sheet1!H7286=0, "", Sheet1!L7286)</f>
        <v>OTCPK:LXAM</v>
      </c>
      <c r="B7286" t="str">
        <f>Sheet1!K7286</f>
        <v>Lux Amber, Corp.</v>
      </c>
      <c r="C7286" t="str">
        <f>Sheet1!C7286</f>
        <v>United States</v>
      </c>
    </row>
    <row r="7287" spans="1:3" x14ac:dyDescent="0.25">
      <c r="A7287" t="str">
        <f>IF(Sheet1!H7287=0, "", Sheet1!L7287)</f>
        <v>NASDAQCM:LUXA</v>
      </c>
      <c r="B7287" t="str">
        <f>Sheet1!K7287</f>
        <v>Lux Health Tech Acquisition Corp.</v>
      </c>
      <c r="C7287" t="str">
        <f>Sheet1!C7287</f>
        <v>United States</v>
      </c>
    </row>
    <row r="7288" spans="1:3" x14ac:dyDescent="0.25">
      <c r="A7288" t="str">
        <f>IF(Sheet1!H7288=0, "", Sheet1!L7288)</f>
        <v>OTCPK:LVPA</v>
      </c>
      <c r="B7288" t="str">
        <f>Sheet1!K7288</f>
        <v>Lvpai Group Limited</v>
      </c>
      <c r="C7288" t="str">
        <f>Sheet1!C7288</f>
        <v>United States</v>
      </c>
    </row>
    <row r="7289" spans="1:3" x14ac:dyDescent="0.25">
      <c r="A7289" t="str">
        <f>IF(Sheet1!H7289=0, "", Sheet1!L7289)</f>
        <v>NYSE:LXP</v>
      </c>
      <c r="B7289" t="str">
        <f>Sheet1!K7289</f>
        <v>LXP Industrial Trust</v>
      </c>
      <c r="C7289" t="str">
        <f>Sheet1!C7289</f>
        <v>United States</v>
      </c>
    </row>
    <row r="7290" spans="1:3" x14ac:dyDescent="0.25">
      <c r="A7290" t="str">
        <f>IF(Sheet1!H7290=0, "", Sheet1!L7290)</f>
        <v>NASDAQGS:LYEL</v>
      </c>
      <c r="B7290" t="str">
        <f>Sheet1!K7290</f>
        <v>Lyell Immunopharma, Inc.</v>
      </c>
      <c r="C7290" t="str">
        <f>Sheet1!C7290</f>
        <v>United States</v>
      </c>
    </row>
    <row r="7291" spans="1:3" x14ac:dyDescent="0.25">
      <c r="A7291" t="str">
        <f>IF(Sheet1!H7291=0, "", Sheet1!L7291)</f>
        <v>NASDAQGS:LYFT</v>
      </c>
      <c r="B7291" t="str">
        <f>Sheet1!K7291</f>
        <v>Lyft, Inc.</v>
      </c>
      <c r="C7291" t="str">
        <f>Sheet1!C7291</f>
        <v>United States</v>
      </c>
    </row>
    <row r="7292" spans="1:3" x14ac:dyDescent="0.25">
      <c r="A7292" t="str">
        <f>IF(Sheet1!H7292=0, "", Sheet1!L7292)</f>
        <v>NYSE:LYB</v>
      </c>
      <c r="B7292" t="str">
        <f>Sheet1!K7292</f>
        <v>LyondellBasell Industries N.V.</v>
      </c>
      <c r="C7292" t="str">
        <f>Sheet1!C7292</f>
        <v>United States</v>
      </c>
    </row>
    <row r="7293" spans="1:3" x14ac:dyDescent="0.25">
      <c r="A7293" t="str">
        <f>IF(Sheet1!H7293=0, "", Sheet1!L7293)</f>
        <v>OTCQX:LYBC</v>
      </c>
      <c r="B7293" t="str">
        <f>Sheet1!K7293</f>
        <v>Lyons Bancorp Inc.</v>
      </c>
      <c r="C7293" t="str">
        <f>Sheet1!C7293</f>
        <v>(Invalid Identifier)</v>
      </c>
    </row>
    <row r="7294" spans="1:3" x14ac:dyDescent="0.25">
      <c r="A7294" t="str">
        <f>IF(Sheet1!H7294=0, "", Sheet1!L7294)</f>
        <v>NASDAQGM:LYRA</v>
      </c>
      <c r="B7294" t="str">
        <f>Sheet1!K7294</f>
        <v>Lyra Therapeutics, Inc.</v>
      </c>
      <c r="C7294" t="str">
        <f>Sheet1!C7294</f>
        <v>United States</v>
      </c>
    </row>
    <row r="7295" spans="1:3" x14ac:dyDescent="0.25">
      <c r="A7295" t="str">
        <f>IF(Sheet1!H7295=0, "", Sheet1!L7295)</f>
        <v>OTCEM:LYJN</v>
      </c>
      <c r="B7295" t="str">
        <f>Sheet1!K7295</f>
        <v>Lyric Jeans, Inc.</v>
      </c>
      <c r="C7295" t="str">
        <f>Sheet1!C7295</f>
        <v>(Invalid Identifier)</v>
      </c>
    </row>
    <row r="7296" spans="1:3" x14ac:dyDescent="0.25">
      <c r="A7296" t="str">
        <f>IF(Sheet1!H7296=0, "", Sheet1!L7296)</f>
        <v>OTCPK:CDNO</v>
      </c>
      <c r="B7296" t="str">
        <f>Sheet1!K7296</f>
        <v>LYW Cyber Technology Group Holding, Inc.</v>
      </c>
      <c r="C7296" t="str">
        <f>Sheet1!C7296</f>
        <v>United States</v>
      </c>
    </row>
    <row r="7297" spans="1:3" x14ac:dyDescent="0.25">
      <c r="A7297" t="str">
        <f>IF(Sheet1!H7297=0, "", Sheet1!L7297)</f>
        <v>OTCEM:MLHC</v>
      </c>
      <c r="B7297" t="str">
        <f>Sheet1!K7297</f>
        <v>M Line Holdings, Inc.</v>
      </c>
      <c r="C7297" t="str">
        <f>Sheet1!C7297</f>
        <v>(Invalid Identifier)</v>
      </c>
    </row>
    <row r="7298" spans="1:3" x14ac:dyDescent="0.25">
      <c r="A7298" t="str">
        <f>IF(Sheet1!H7298=0, "", Sheet1!L7298)</f>
        <v>OTCPK:MFBP</v>
      </c>
      <c r="B7298" t="str">
        <f>Sheet1!K7298</f>
        <v>M&amp;F Bancorp, Inc.</v>
      </c>
      <c r="C7298" t="str">
        <f>Sheet1!C7298</f>
        <v>United States</v>
      </c>
    </row>
    <row r="7299" spans="1:3" x14ac:dyDescent="0.25">
      <c r="A7299" t="str">
        <f>IF(Sheet1!H7299=0, "", Sheet1!L7299)</f>
        <v>NYSE:MTB</v>
      </c>
      <c r="B7299" t="str">
        <f>Sheet1!K7299</f>
        <v>M&amp;T Bank Corporation</v>
      </c>
      <c r="C7299" t="str">
        <f>Sheet1!C7299</f>
        <v>United States</v>
      </c>
    </row>
    <row r="7300" spans="1:3" x14ac:dyDescent="0.25">
      <c r="A7300" t="str">
        <f>IF(Sheet1!H7300=0, "", Sheet1!L7300)</f>
        <v>NYSE:MDC</v>
      </c>
      <c r="B7300" t="str">
        <f>Sheet1!K7300</f>
        <v>M.D.C. Holdings, Inc.</v>
      </c>
      <c r="C7300" t="str">
        <f>Sheet1!C7300</f>
        <v>United States</v>
      </c>
    </row>
    <row r="7301" spans="1:3" x14ac:dyDescent="0.25">
      <c r="A7301" t="str">
        <f>IF(Sheet1!H7301=0, "", Sheet1!L7301)</f>
        <v>NYSE:MHO</v>
      </c>
      <c r="B7301" t="str">
        <f>Sheet1!K7301</f>
        <v>M/I Homes, Inc.</v>
      </c>
      <c r="C7301" t="str">
        <f>Sheet1!C7301</f>
        <v>United States</v>
      </c>
    </row>
    <row r="7302" spans="1:3" x14ac:dyDescent="0.25">
      <c r="A7302" t="str">
        <f>IF(Sheet1!H7302=0, "", Sheet1!L7302)</f>
        <v>NYSE:MBAC</v>
      </c>
      <c r="B7302" t="str">
        <f>Sheet1!K7302</f>
        <v>M3-Brigade Acquisition II Corp.</v>
      </c>
      <c r="C7302" t="str">
        <f>Sheet1!C7302</f>
        <v>United States</v>
      </c>
    </row>
    <row r="7303" spans="1:3" x14ac:dyDescent="0.25">
      <c r="A7303" t="str">
        <f>IF(Sheet1!H7303=0, "", Sheet1!L7303)</f>
        <v>NYSE:MBSC</v>
      </c>
      <c r="B7303" t="str">
        <f>Sheet1!K7303</f>
        <v>M3-Brigade Acquisition III Corp.</v>
      </c>
      <c r="C7303" t="str">
        <f>Sheet1!C7303</f>
        <v>United States</v>
      </c>
    </row>
    <row r="7304" spans="1:3" x14ac:dyDescent="0.25">
      <c r="A7304" t="str">
        <f>IF(Sheet1!H7304=0, "", Sheet1!L7304)</f>
        <v>OTCPK:MBCI</v>
      </c>
      <c r="B7304" t="str">
        <f>Sheet1!K7304</f>
        <v>MabCure, Inc.</v>
      </c>
      <c r="C7304" t="str">
        <f>Sheet1!C7304</f>
        <v>United States</v>
      </c>
    </row>
    <row r="7305" spans="1:3" x14ac:dyDescent="0.25">
      <c r="A7305" t="str">
        <f>IF(Sheet1!H7305=0, "", Sheet1!L7305)</f>
        <v>NASDAQGS:MCBC</v>
      </c>
      <c r="B7305" t="str">
        <f>Sheet1!K7305</f>
        <v>Macatawa Bank Corporation</v>
      </c>
      <c r="C7305" t="str">
        <f>Sheet1!C7305</f>
        <v>United States</v>
      </c>
    </row>
    <row r="7306" spans="1:3" x14ac:dyDescent="0.25">
      <c r="A7306" t="str">
        <f>IF(Sheet1!H7306=0, "", Sheet1!L7306)</f>
        <v>OTCEM:MCIM</v>
      </c>
      <c r="B7306" t="str">
        <f>Sheet1!K7306</f>
        <v>Macau Capital Investments, Inc.</v>
      </c>
      <c r="C7306" t="str">
        <f>Sheet1!C7306</f>
        <v>(Invalid Identifier)</v>
      </c>
    </row>
    <row r="7307" spans="1:3" x14ac:dyDescent="0.25">
      <c r="A7307" t="str">
        <f>IF(Sheet1!H7307=0, "", Sheet1!L7307)</f>
        <v>OTCQX:MACE</v>
      </c>
      <c r="B7307" t="str">
        <f>Sheet1!K7307</f>
        <v>Mace Security International, Inc.</v>
      </c>
      <c r="C7307" t="str">
        <f>Sheet1!C7307</f>
        <v>(Invalid Identifier)</v>
      </c>
    </row>
    <row r="7308" spans="1:3" x14ac:dyDescent="0.25">
      <c r="A7308" t="str">
        <f>IF(Sheet1!H7308=0, "", Sheet1!L7308)</f>
        <v>NYSE:MAC</v>
      </c>
      <c r="B7308" t="str">
        <f>Sheet1!K7308</f>
        <v>Macerich Company</v>
      </c>
      <c r="C7308" t="str">
        <f>Sheet1!C7308</f>
        <v>United States</v>
      </c>
    </row>
    <row r="7309" spans="1:3" x14ac:dyDescent="0.25">
      <c r="A7309" t="str">
        <f>IF(Sheet1!H7309=0, "", Sheet1!L7309)</f>
        <v>ASX:M7T</v>
      </c>
      <c r="B7309" t="str">
        <f>Sheet1!K7309</f>
        <v>Mach7 Technologies Limited</v>
      </c>
      <c r="C7309" t="str">
        <f>Sheet1!C7309</f>
        <v>United States</v>
      </c>
    </row>
    <row r="7310" spans="1:3" x14ac:dyDescent="0.25">
      <c r="A7310" t="str">
        <f>IF(Sheet1!H7310=0, "", Sheet1!L7310)</f>
        <v>NASDAQGS:MTSI</v>
      </c>
      <c r="B7310" t="str">
        <f>Sheet1!K7310</f>
        <v>MACOM Technology Solutions Holdings, Inc.</v>
      </c>
      <c r="C7310" t="str">
        <f>Sheet1!C7310</f>
        <v>United States</v>
      </c>
    </row>
    <row r="7311" spans="1:3" x14ac:dyDescent="0.25">
      <c r="A7311" t="str">
        <f>IF(Sheet1!H7311=0, "", Sheet1!L7311)</f>
        <v>NASDAQCM:DRAY</v>
      </c>
      <c r="B7311" t="str">
        <f>Sheet1!K7311</f>
        <v>Macondray Capital Acquisition Corp. I</v>
      </c>
      <c r="C7311" t="str">
        <f>Sheet1!C7311</f>
        <v>United States</v>
      </c>
    </row>
    <row r="7312" spans="1:3" x14ac:dyDescent="0.25">
      <c r="A7312" t="str">
        <f>IF(Sheet1!H7312=0, "", Sheet1!L7312)</f>
        <v>NYSE:MGU</v>
      </c>
      <c r="B7312" t="str">
        <f>Sheet1!K7312</f>
        <v>Macquarie Global Infrastructure Total Return Fund Inc.</v>
      </c>
      <c r="C7312" t="str">
        <f>Sheet1!C7312</f>
        <v>United States</v>
      </c>
    </row>
    <row r="7313" spans="1:3" x14ac:dyDescent="0.25">
      <c r="A7313" t="str">
        <f>IF(Sheet1!H7313=0, "", Sheet1!L7313)</f>
        <v>NYSE:MIC</v>
      </c>
      <c r="B7313" t="str">
        <f>Sheet1!K7313</f>
        <v>Macquarie Infrastructure Holdings, LLC</v>
      </c>
      <c r="C7313" t="str">
        <f>Sheet1!C7313</f>
        <v>United States</v>
      </c>
    </row>
    <row r="7314" spans="1:3" x14ac:dyDescent="0.25">
      <c r="A7314" t="str">
        <f>IF(Sheet1!H7314=0, "", Sheet1!L7314)</f>
        <v>NYSE:MFD</v>
      </c>
      <c r="B7314" t="str">
        <f>Sheet1!K7314</f>
        <v>Macquarie/First Trust Global Infrastructure/Utilities Dividend &amp; Income Fund</v>
      </c>
      <c r="C7314" t="str">
        <f>Sheet1!C7314</f>
        <v>United States</v>
      </c>
    </row>
    <row r="7315" spans="1:3" x14ac:dyDescent="0.25">
      <c r="A7315" t="str">
        <f>IF(Sheet1!H7315=0, "", Sheet1!L7315)</f>
        <v>OTCPK:MRPT</v>
      </c>
      <c r="B7315" t="str">
        <f>Sheet1!K7315</f>
        <v>MacReport.Net, Inc.</v>
      </c>
      <c r="C7315" t="str">
        <f>Sheet1!C7315</f>
        <v>United States</v>
      </c>
    </row>
    <row r="7316" spans="1:3" x14ac:dyDescent="0.25">
      <c r="A7316" t="str">
        <f>IF(Sheet1!H7316=0, "", Sheet1!L7316)</f>
        <v>NASDAQGS:MGNX</v>
      </c>
      <c r="B7316" t="str">
        <f>Sheet1!K7316</f>
        <v>MacroGenics, Inc.</v>
      </c>
      <c r="C7316" t="str">
        <f>Sheet1!C7316</f>
        <v>United States</v>
      </c>
    </row>
    <row r="7317" spans="1:3" x14ac:dyDescent="0.25">
      <c r="A7317" t="str">
        <f>IF(Sheet1!H7317=0, "", Sheet1!L7317)</f>
        <v>NYSE:M</v>
      </c>
      <c r="B7317" t="str">
        <f>Sheet1!K7317</f>
        <v>Macy's Inc.</v>
      </c>
      <c r="C7317" t="str">
        <f>Sheet1!C7317</f>
        <v>United States</v>
      </c>
    </row>
    <row r="7318" spans="1:3" x14ac:dyDescent="0.25">
      <c r="A7318" t="str">
        <f>IF(Sheet1!H7318=0, "", Sheet1!L7318)</f>
        <v>OTCEM:MCZA.F</v>
      </c>
      <c r="B7318" t="str">
        <f>Sheet1!K7318</f>
        <v>Mad Catz Interactive, Inc.</v>
      </c>
      <c r="C7318" t="str">
        <f>Sheet1!C7318</f>
        <v>(Invalid Identifier)</v>
      </c>
    </row>
    <row r="7319" spans="1:3" x14ac:dyDescent="0.25">
      <c r="A7319" t="str">
        <f>IF(Sheet1!H7319=0, "", Sheet1!L7319)</f>
        <v>OTCEM:KHZM</v>
      </c>
      <c r="B7319" t="str">
        <f>Sheet1!K7319</f>
        <v>Madison Ave Media, Inc.</v>
      </c>
      <c r="C7319" t="str">
        <f>Sheet1!C7319</f>
        <v>(Invalid Identifier)</v>
      </c>
    </row>
    <row r="7320" spans="1:3" x14ac:dyDescent="0.25">
      <c r="A7320" t="str">
        <f>IF(Sheet1!H7320=0, "", Sheet1!L7320)</f>
        <v>OTCPK:MCBK</v>
      </c>
      <c r="B7320" t="str">
        <f>Sheet1!K7320</f>
        <v>Madison County Financial, Inc.</v>
      </c>
      <c r="C7320" t="str">
        <f>Sheet1!C7320</f>
        <v>United States</v>
      </c>
    </row>
    <row r="7321" spans="1:3" x14ac:dyDescent="0.25">
      <c r="A7321" t="str">
        <f>IF(Sheet1!H7321=0, "", Sheet1!L7321)</f>
        <v>NYSE:MCN</v>
      </c>
      <c r="B7321" t="str">
        <f>Sheet1!K7321</f>
        <v>Madison Covered Call &amp; Equity Strategy Fund</v>
      </c>
      <c r="C7321" t="str">
        <f>Sheet1!C7321</f>
        <v>United States</v>
      </c>
    </row>
    <row r="7322" spans="1:3" x14ac:dyDescent="0.25">
      <c r="A7322" t="str">
        <f>IF(Sheet1!H7322=0, "", Sheet1!L7322)</f>
        <v>OTCEM:MSET</v>
      </c>
      <c r="B7322" t="str">
        <f>Sheet1!K7322</f>
        <v>Madison Sports &amp; Entertainment Inc.</v>
      </c>
      <c r="C7322" t="str">
        <f>Sheet1!C7322</f>
        <v>(Invalid Identifier)</v>
      </c>
    </row>
    <row r="7323" spans="1:3" x14ac:dyDescent="0.25">
      <c r="A7323" t="str">
        <f>IF(Sheet1!H7323=0, "", Sheet1!L7323)</f>
        <v>NYSE:MSGE</v>
      </c>
      <c r="B7323" t="str">
        <f>Sheet1!K7323</f>
        <v>Madison Square Garden Entertainment Corp.</v>
      </c>
      <c r="C7323" t="str">
        <f>Sheet1!C7323</f>
        <v>United States</v>
      </c>
    </row>
    <row r="7324" spans="1:3" x14ac:dyDescent="0.25">
      <c r="A7324" t="str">
        <f>IF(Sheet1!H7324=0, "", Sheet1!L7324)</f>
        <v>NYSE:MSGS</v>
      </c>
      <c r="B7324" t="str">
        <f>Sheet1!K7324</f>
        <v>Madison Square Garden Sports Corp.</v>
      </c>
      <c r="C7324" t="str">
        <f>Sheet1!C7324</f>
        <v>United States</v>
      </c>
    </row>
    <row r="7325" spans="1:3" x14ac:dyDescent="0.25">
      <c r="A7325" t="str">
        <f>IF(Sheet1!H7325=0, "", Sheet1!L7325)</f>
        <v>OTCPK:MDEX</v>
      </c>
      <c r="B7325" t="str">
        <f>Sheet1!K7325</f>
        <v>Madison Technologies Inc.</v>
      </c>
      <c r="C7325" t="str">
        <f>Sheet1!C7325</f>
        <v>United States</v>
      </c>
    </row>
    <row r="7326" spans="1:3" x14ac:dyDescent="0.25">
      <c r="A7326" t="str">
        <f>IF(Sheet1!H7326=0, "", Sheet1!L7326)</f>
        <v>NASDAQGS:MDGL</v>
      </c>
      <c r="B7326" t="str">
        <f>Sheet1!K7326</f>
        <v>Madrigal Pharmaceuticals, Inc.</v>
      </c>
      <c r="C7326" t="str">
        <f>Sheet1!C7326</f>
        <v>United States</v>
      </c>
    </row>
    <row r="7327" spans="1:3" x14ac:dyDescent="0.25">
      <c r="A7327" t="str">
        <f>IF(Sheet1!H7327=0, "", Sheet1!L7327)</f>
        <v>OTCQB:MAGE</v>
      </c>
      <c r="B7327" t="str">
        <f>Sheet1!K7327</f>
        <v>Magellan Gold Corporation</v>
      </c>
      <c r="C7327" t="str">
        <f>Sheet1!C7327</f>
        <v>(Invalid Identifier)</v>
      </c>
    </row>
    <row r="7328" spans="1:3" x14ac:dyDescent="0.25">
      <c r="A7328" t="str">
        <f>IF(Sheet1!H7328=0, "", Sheet1!L7328)</f>
        <v>OTCEM:MGLI</v>
      </c>
      <c r="B7328" t="str">
        <f>Sheet1!K7328</f>
        <v>Magellan Industries, Inc.</v>
      </c>
      <c r="C7328" t="str">
        <f>Sheet1!C7328</f>
        <v>(Invalid Identifier)</v>
      </c>
    </row>
    <row r="7329" spans="1:3" x14ac:dyDescent="0.25">
      <c r="A7329" t="str">
        <f>IF(Sheet1!H7329=0, "", Sheet1!L7329)</f>
        <v>NYSE:MMP</v>
      </c>
      <c r="B7329" t="str">
        <f>Sheet1!K7329</f>
        <v>Magellan Midstream Partners, L.P.</v>
      </c>
      <c r="C7329" t="str">
        <f>Sheet1!C7329</f>
        <v>United States</v>
      </c>
    </row>
    <row r="7330" spans="1:3" x14ac:dyDescent="0.25">
      <c r="A7330" t="str">
        <f>IF(Sheet1!H7330=0, "", Sheet1!L7330)</f>
        <v>NASDAQGM:MGTA</v>
      </c>
      <c r="B7330" t="str">
        <f>Sheet1!K7330</f>
        <v>Magenta Therapeutics, Inc.</v>
      </c>
      <c r="C7330" t="str">
        <f>Sheet1!C7330</f>
        <v>United States</v>
      </c>
    </row>
    <row r="7331" spans="1:3" x14ac:dyDescent="0.25">
      <c r="A7331" t="str">
        <f>IF(Sheet1!H7331=0, "", Sheet1!L7331)</f>
        <v>NASDAQGS:MGNI</v>
      </c>
      <c r="B7331" t="str">
        <f>Sheet1!K7331</f>
        <v>Magnite, Inc.</v>
      </c>
      <c r="C7331" t="str">
        <f>Sheet1!C7331</f>
        <v>United States</v>
      </c>
    </row>
    <row r="7332" spans="1:3" x14ac:dyDescent="0.25">
      <c r="A7332" t="str">
        <f>IF(Sheet1!H7332=0, "", Sheet1!L7332)</f>
        <v>NYSE:MGY</v>
      </c>
      <c r="B7332" t="str">
        <f>Sheet1!K7332</f>
        <v>Magnolia Oil &amp; Gas Corporation</v>
      </c>
      <c r="C7332" t="str">
        <f>Sheet1!C7332</f>
        <v>United States</v>
      </c>
    </row>
    <row r="7333" spans="1:3" x14ac:dyDescent="0.25">
      <c r="A7333" t="str">
        <f>IF(Sheet1!H7333=0, "", Sheet1!L7333)</f>
        <v>OTCEM:MAGP</v>
      </c>
      <c r="B7333" t="str">
        <f>Sheet1!K7333</f>
        <v>Magplane Technology, Inc.</v>
      </c>
      <c r="C7333" t="str">
        <f>Sheet1!C7333</f>
        <v>(Invalid Identifier)</v>
      </c>
    </row>
    <row r="7334" spans="1:3" x14ac:dyDescent="0.25">
      <c r="A7334" t="str">
        <f>IF(Sheet1!H7334=0, "", Sheet1!L7334)</f>
        <v>NASDAQGM:MGYR</v>
      </c>
      <c r="B7334" t="str">
        <f>Sheet1!K7334</f>
        <v>Magyar Bancorp, Inc.</v>
      </c>
      <c r="C7334" t="str">
        <f>Sheet1!C7334</f>
        <v>United States</v>
      </c>
    </row>
    <row r="7335" spans="1:3" x14ac:dyDescent="0.25">
      <c r="A7335" t="str">
        <f>IF(Sheet1!H7335=0, "", Sheet1!L7335)</f>
        <v>NYSE:MAIN</v>
      </c>
      <c r="B7335" t="str">
        <f>Sheet1!K7335</f>
        <v>Main Street Capital Corporation</v>
      </c>
      <c r="C7335" t="str">
        <f>Sheet1!C7335</f>
        <v>United States</v>
      </c>
    </row>
    <row r="7336" spans="1:3" x14ac:dyDescent="0.25">
      <c r="A7336" t="str">
        <f>IF(Sheet1!H7336=0, "", Sheet1!L7336)</f>
        <v>OTCPK:MSWV</v>
      </c>
      <c r="B7336" t="str">
        <f>Sheet1!K7336</f>
        <v>Main Street Financial Services Corp.</v>
      </c>
      <c r="C7336" t="str">
        <f>Sheet1!C7336</f>
        <v>United States</v>
      </c>
    </row>
    <row r="7337" spans="1:3" x14ac:dyDescent="0.25">
      <c r="A7337" t="str">
        <f>IF(Sheet1!H7337=0, "", Sheet1!L7337)</f>
        <v>NYSE:MMD</v>
      </c>
      <c r="B7337" t="str">
        <f>Sheet1!K7337</f>
        <v>MainStay MacKay DefinedTerm Municipal Opportunities Fund</v>
      </c>
      <c r="C7337" t="str">
        <f>Sheet1!C7337</f>
        <v>United States</v>
      </c>
    </row>
    <row r="7338" spans="1:3" x14ac:dyDescent="0.25">
      <c r="A7338" t="str">
        <f>IF(Sheet1!H7338=0, "", Sheet1!L7338)</f>
        <v>NASDAQCM:MNSB</v>
      </c>
      <c r="B7338" t="str">
        <f>Sheet1!K7338</f>
        <v>MainStreet Bancshares, Inc.</v>
      </c>
      <c r="C7338" t="str">
        <f>Sheet1!C7338</f>
        <v>United States</v>
      </c>
    </row>
    <row r="7339" spans="1:3" x14ac:dyDescent="0.25">
      <c r="A7339" t="str">
        <f>IF(Sheet1!H7339=0, "", Sheet1!L7339)</f>
        <v>OTCEM:MSFN</v>
      </c>
      <c r="B7339" t="str">
        <f>Sheet1!K7339</f>
        <v>MainStreet Financial Corporation</v>
      </c>
      <c r="C7339" t="str">
        <f>Sheet1!C7339</f>
        <v>(Invalid Identifier)</v>
      </c>
    </row>
    <row r="7340" spans="1:3" x14ac:dyDescent="0.25">
      <c r="A7340" t="str">
        <f>IF(Sheet1!H7340=0, "", Sheet1!L7340)</f>
        <v>OTCPK:MASN</v>
      </c>
      <c r="B7340" t="str">
        <f>Sheet1!K7340</f>
        <v>Maison Luxe Inc.</v>
      </c>
      <c r="C7340" t="str">
        <f>Sheet1!C7340</f>
        <v>United States</v>
      </c>
    </row>
    <row r="7341" spans="1:3" x14ac:dyDescent="0.25">
      <c r="A7341" t="str">
        <f>IF(Sheet1!H7341=0, "", Sheet1!L7341)</f>
        <v>OTCPK:MJWL</v>
      </c>
      <c r="B7341" t="str">
        <f>Sheet1!K7341</f>
        <v>Majic Wheels Corp.</v>
      </c>
      <c r="C7341" t="str">
        <f>Sheet1!C7341</f>
        <v>United States</v>
      </c>
    </row>
    <row r="7342" spans="1:3" x14ac:dyDescent="0.25">
      <c r="A7342" t="str">
        <f>IF(Sheet1!H7342=0, "", Sheet1!L7342)</f>
        <v>OTCPK:MLFB</v>
      </c>
      <c r="B7342" t="str">
        <f>Sheet1!K7342</f>
        <v>Major League Football, Inc.</v>
      </c>
      <c r="C7342" t="str">
        <f>Sheet1!C7342</f>
        <v>United States</v>
      </c>
    </row>
    <row r="7343" spans="1:3" x14ac:dyDescent="0.25">
      <c r="A7343" t="str">
        <f>IF(Sheet1!H7343=0, "", Sheet1!L7343)</f>
        <v>OTCPK:CQCQ</v>
      </c>
      <c r="B7343" t="str">
        <f>Sheet1!K7343</f>
        <v>MakingORG, Inc.</v>
      </c>
      <c r="C7343" t="str">
        <f>Sheet1!C7343</f>
        <v>United States</v>
      </c>
    </row>
    <row r="7344" spans="1:3" x14ac:dyDescent="0.25">
      <c r="A7344" t="str">
        <f>IF(Sheet1!H7344=0, "", Sheet1!L7344)</f>
        <v>OTCPK:MLCT</v>
      </c>
      <c r="B7344" t="str">
        <f>Sheet1!K7344</f>
        <v>Malachite Innovations, Inc.</v>
      </c>
      <c r="C7344" t="str">
        <f>Sheet1!C7344</f>
        <v>United States</v>
      </c>
    </row>
    <row r="7345" spans="1:3" x14ac:dyDescent="0.25">
      <c r="A7345" t="str">
        <f>IF(Sheet1!H7345=0, "", Sheet1!L7345)</f>
        <v>OTCPK:MLGF</v>
      </c>
      <c r="B7345" t="str">
        <f>Sheet1!K7345</f>
        <v>Malaga Financial Corporation</v>
      </c>
      <c r="C7345" t="str">
        <f>Sheet1!C7345</f>
        <v>United States</v>
      </c>
    </row>
    <row r="7346" spans="1:3" x14ac:dyDescent="0.25">
      <c r="A7346" t="str">
        <f>IF(Sheet1!H7346=0, "", Sheet1!L7346)</f>
        <v>NASDAQGM:MBUU</v>
      </c>
      <c r="B7346" t="str">
        <f>Sheet1!K7346</f>
        <v>Malibu Boats, Inc.</v>
      </c>
      <c r="C7346" t="str">
        <f>Sheet1!C7346</f>
        <v>United States</v>
      </c>
    </row>
    <row r="7347" spans="1:3" x14ac:dyDescent="0.25">
      <c r="A7347" t="str">
        <f>IF(Sheet1!H7347=0, "", Sheet1!L7347)</f>
        <v>NASDAQCM:MACU</v>
      </c>
      <c r="B7347" t="str">
        <f>Sheet1!K7347</f>
        <v>Mallard Acquisition Corp.</v>
      </c>
      <c r="C7347" t="str">
        <f>Sheet1!C7347</f>
        <v>United States</v>
      </c>
    </row>
    <row r="7348" spans="1:3" x14ac:dyDescent="0.25">
      <c r="A7348" t="str">
        <f>IF(Sheet1!H7348=0, "", Sheet1!L7348)</f>
        <v>NASDAQGM:MLVF</v>
      </c>
      <c r="B7348" t="str">
        <f>Sheet1!K7348</f>
        <v>Malvern Bancorp, Inc.</v>
      </c>
      <c r="C7348" t="str">
        <f>Sheet1!C7348</f>
        <v>United States</v>
      </c>
    </row>
    <row r="7349" spans="1:3" x14ac:dyDescent="0.25">
      <c r="A7349" t="str">
        <f>IF(Sheet1!H7349=0, "", Sheet1!L7349)</f>
        <v>NASDAQCM:MMMB</v>
      </c>
      <c r="B7349" t="str">
        <f>Sheet1!K7349</f>
        <v>MamaMancini's Holdings, Inc.</v>
      </c>
      <c r="C7349" t="str">
        <f>Sheet1!C7349</f>
        <v>United States</v>
      </c>
    </row>
    <row r="7350" spans="1:3" x14ac:dyDescent="0.25">
      <c r="A7350" t="str">
        <f>IF(Sheet1!H7350=0, "", Sheet1!L7350)</f>
        <v>NASDAQGS:TUSK</v>
      </c>
      <c r="B7350" t="str">
        <f>Sheet1!K7350</f>
        <v>Mammoth Energy Services, Inc.</v>
      </c>
      <c r="C7350" t="str">
        <f>Sheet1!C7350</f>
        <v>United States</v>
      </c>
    </row>
    <row r="7351" spans="1:3" x14ac:dyDescent="0.25">
      <c r="A7351" t="str">
        <f>IF(Sheet1!H7351=0, "", Sheet1!L7351)</f>
        <v>NASDAQGM:MAAQ</v>
      </c>
      <c r="B7351" t="str">
        <f>Sheet1!K7351</f>
        <v>Mana Capital Acquisition Corp.</v>
      </c>
      <c r="C7351" t="str">
        <f>Sheet1!C7351</f>
        <v>United States</v>
      </c>
    </row>
    <row r="7352" spans="1:3" x14ac:dyDescent="0.25">
      <c r="A7352" t="str">
        <f>IF(Sheet1!H7352=0, "", Sheet1!L7352)</f>
        <v>ARCA:TPAY</v>
      </c>
      <c r="B7352" t="str">
        <f>Sheet1!K7352</f>
        <v>Managed Portfolio Series - Ecofin Digital Payments Infrastructure Fund</v>
      </c>
      <c r="C7352" t="str">
        <f>Sheet1!C7352</f>
        <v>United States</v>
      </c>
    </row>
    <row r="7353" spans="1:3" x14ac:dyDescent="0.25">
      <c r="A7353" t="str">
        <f>IF(Sheet1!H7353=0, "", Sheet1!L7353)</f>
        <v>ARCA:EBLU</v>
      </c>
      <c r="B7353" t="str">
        <f>Sheet1!K7353</f>
        <v>Managed Portfolio Series - Ecofin Global Water ESG Fund</v>
      </c>
      <c r="C7353" t="str">
        <f>Sheet1!C7353</f>
        <v>United States</v>
      </c>
    </row>
    <row r="7354" spans="1:3" x14ac:dyDescent="0.25">
      <c r="A7354" t="str">
        <f>IF(Sheet1!H7354=0, "", Sheet1!L7354)</f>
        <v>ARCA:TPYP</v>
      </c>
      <c r="B7354" t="str">
        <f>Sheet1!K7354</f>
        <v>Managed Portfolio Series - Tortoise North American Pipeline Fund</v>
      </c>
      <c r="C7354" t="str">
        <f>Sheet1!C7354</f>
        <v>United States</v>
      </c>
    </row>
    <row r="7355" spans="1:3" x14ac:dyDescent="0.25">
      <c r="A7355" t="str">
        <f>IF(Sheet1!H7355=0, "", Sheet1!L7355)</f>
        <v>ARCA:VDNI</v>
      </c>
      <c r="B7355" t="str">
        <f>Sheet1!K7355</f>
        <v>Managed Portfolio Series - V-Shares US Leadership Diversity ETF</v>
      </c>
      <c r="C7355" t="str">
        <f>Sheet1!C7355</f>
        <v>United States</v>
      </c>
    </row>
    <row r="7356" spans="1:3" x14ac:dyDescent="0.25">
      <c r="A7356" t="str">
        <f>IF(Sheet1!H7356=0, "", Sheet1!L7356)</f>
        <v>OTCEM:MNII</v>
      </c>
      <c r="B7356" t="str">
        <f>Sheet1!K7356</f>
        <v>Manati Industries, Inc.</v>
      </c>
      <c r="C7356" t="str">
        <f>Sheet1!C7356</f>
        <v>(Invalid Identifier)</v>
      </c>
    </row>
    <row r="7357" spans="1:3" x14ac:dyDescent="0.25">
      <c r="A7357" t="str">
        <f>IF(Sheet1!H7357=0, "", Sheet1!L7357)</f>
        <v>NASDAQGS:MNDT</v>
      </c>
      <c r="B7357" t="str">
        <f>Sheet1!K7357</f>
        <v>Mandiant, Inc.</v>
      </c>
      <c r="C7357" t="str">
        <f>Sheet1!C7357</f>
        <v>United States</v>
      </c>
    </row>
    <row r="7358" spans="1:3" x14ac:dyDescent="0.25">
      <c r="A7358" t="str">
        <f>IF(Sheet1!H7358=0, "", Sheet1!L7358)</f>
        <v>NASDAQGS:MANH</v>
      </c>
      <c r="B7358" t="str">
        <f>Sheet1!K7358</f>
        <v>Manhattan Associates, Inc.</v>
      </c>
      <c r="C7358" t="str">
        <f>Sheet1!C7358</f>
        <v>United States</v>
      </c>
    </row>
    <row r="7359" spans="1:3" x14ac:dyDescent="0.25">
      <c r="A7359" t="str">
        <f>IF(Sheet1!H7359=0, "", Sheet1!L7359)</f>
        <v>NASDAQCM:LOAN</v>
      </c>
      <c r="B7359" t="str">
        <f>Sheet1!K7359</f>
        <v>Manhattan Bridge Capital, Inc.</v>
      </c>
      <c r="C7359" t="str">
        <f>Sheet1!C7359</f>
        <v>United States</v>
      </c>
    </row>
    <row r="7360" spans="1:3" x14ac:dyDescent="0.25">
      <c r="A7360" t="str">
        <f>IF(Sheet1!H7360=0, "", Sheet1!L7360)</f>
        <v>OTCQB:MHTX</v>
      </c>
      <c r="B7360" t="str">
        <f>Sheet1!K7360</f>
        <v>Manhattan Scientifics, Inc.</v>
      </c>
      <c r="C7360" t="str">
        <f>Sheet1!C7360</f>
        <v>(Invalid Identifier)</v>
      </c>
    </row>
    <row r="7361" spans="1:3" x14ac:dyDescent="0.25">
      <c r="A7361" t="str">
        <f>IF(Sheet1!H7361=0, "", Sheet1!L7361)</f>
        <v>CNSX:MSVN</v>
      </c>
      <c r="B7361" t="str">
        <f>Sheet1!K7361</f>
        <v>ManifestSeven Holdings Corporation</v>
      </c>
      <c r="C7361" t="str">
        <f>Sheet1!C7361</f>
        <v>United States</v>
      </c>
    </row>
    <row r="7362" spans="1:3" x14ac:dyDescent="0.25">
      <c r="A7362" t="str">
        <f>IF(Sheet1!H7362=0, "", Sheet1!L7362)</f>
        <v>NASDAQCM:MNTX</v>
      </c>
      <c r="B7362" t="str">
        <f>Sheet1!K7362</f>
        <v>Manitex International, Inc.</v>
      </c>
      <c r="C7362" t="str">
        <f>Sheet1!C7362</f>
        <v>United States</v>
      </c>
    </row>
    <row r="7363" spans="1:3" x14ac:dyDescent="0.25">
      <c r="A7363" t="str">
        <f>IF(Sheet1!H7363=0, "", Sheet1!L7363)</f>
        <v>NASDAQGS:MTEX</v>
      </c>
      <c r="B7363" t="str">
        <f>Sheet1!K7363</f>
        <v>Mannatech, Incorporated</v>
      </c>
      <c r="C7363" t="str">
        <f>Sheet1!C7363</f>
        <v>United States</v>
      </c>
    </row>
    <row r="7364" spans="1:3" x14ac:dyDescent="0.25">
      <c r="A7364" t="str">
        <f>IF(Sheet1!H7364=0, "", Sheet1!L7364)</f>
        <v>NYSE:MN</v>
      </c>
      <c r="B7364" t="str">
        <f>Sheet1!K7364</f>
        <v>Manning &amp; Napier, Inc.</v>
      </c>
      <c r="C7364" t="str">
        <f>Sheet1!C7364</f>
        <v>United States</v>
      </c>
    </row>
    <row r="7365" spans="1:3" x14ac:dyDescent="0.25">
      <c r="A7365" t="str">
        <f>IF(Sheet1!H7365=0, "", Sheet1!L7365)</f>
        <v>NASDAQGM:MNKD</v>
      </c>
      <c r="B7365" t="str">
        <f>Sheet1!K7365</f>
        <v>MannKind Corporation</v>
      </c>
      <c r="C7365" t="str">
        <f>Sheet1!C7365</f>
        <v>United States</v>
      </c>
    </row>
    <row r="7366" spans="1:3" x14ac:dyDescent="0.25">
      <c r="A7366" t="str">
        <f>IF(Sheet1!H7366=0, "", Sheet1!L7366)</f>
        <v>NYSE:MAN</v>
      </c>
      <c r="B7366" t="str">
        <f>Sheet1!K7366</f>
        <v>ManpowerGroup Inc.</v>
      </c>
      <c r="C7366" t="str">
        <f>Sheet1!C7366</f>
        <v>United States</v>
      </c>
    </row>
    <row r="7367" spans="1:3" x14ac:dyDescent="0.25">
      <c r="A7367" t="str">
        <f>IF(Sheet1!H7367=0, "", Sheet1!L7367)</f>
        <v>NASDAQGS:MANT</v>
      </c>
      <c r="B7367" t="str">
        <f>Sheet1!K7367</f>
        <v>ManTech International Corporation</v>
      </c>
      <c r="C7367" t="str">
        <f>Sheet1!C7367</f>
        <v>United States</v>
      </c>
    </row>
    <row r="7368" spans="1:3" x14ac:dyDescent="0.25">
      <c r="A7368" t="str">
        <f>IF(Sheet1!H7368=0, "", Sheet1!L7368)</f>
        <v>OTCPK:MHPC</v>
      </c>
      <c r="B7368" t="str">
        <f>Sheet1!K7368</f>
        <v>Manufactured Housing Properties Inc.</v>
      </c>
      <c r="C7368" t="str">
        <f>Sheet1!C7368</f>
        <v>United States</v>
      </c>
    </row>
    <row r="7369" spans="1:3" x14ac:dyDescent="0.25">
      <c r="A7369" t="str">
        <f>IF(Sheet1!H7369=0, "", Sheet1!L7369)</f>
        <v>OTCPK:MNZO</v>
      </c>
      <c r="B7369" t="str">
        <f>Sheet1!K7369</f>
        <v>Manzo Pharmaceuticals, Inc.</v>
      </c>
      <c r="C7369" t="str">
        <f>Sheet1!C7369</f>
        <v>United States</v>
      </c>
    </row>
    <row r="7370" spans="1:3" x14ac:dyDescent="0.25">
      <c r="A7370" t="str">
        <f>IF(Sheet1!H7370=0, "", Sheet1!L7370)</f>
        <v>OTCPK:MAPT</v>
      </c>
      <c r="B7370" t="str">
        <f>Sheet1!K7370</f>
        <v>Maptelligent, Inc.</v>
      </c>
      <c r="C7370" t="str">
        <f>Sheet1!C7370</f>
        <v>United States</v>
      </c>
    </row>
    <row r="7371" spans="1:3" x14ac:dyDescent="0.25">
      <c r="A7371" t="str">
        <f>IF(Sheet1!H7371=0, "", Sheet1!L7371)</f>
        <v>NASDAQCM:MAQC</v>
      </c>
      <c r="B7371" t="str">
        <f>Sheet1!K7371</f>
        <v>Maquia Capital Acquisition Corporation</v>
      </c>
      <c r="C7371" t="str">
        <f>Sheet1!C7371</f>
        <v>United States</v>
      </c>
    </row>
    <row r="7372" spans="1:3" x14ac:dyDescent="0.25">
      <c r="A7372" t="str">
        <f>IF(Sheet1!H7372=0, "", Sheet1!L7372)</f>
        <v>OTCEM:MRIB</v>
      </c>
      <c r="B7372" t="str">
        <f>Sheet1!K7372</f>
        <v>Marani Brands, Inc.</v>
      </c>
      <c r="C7372" t="str">
        <f>Sheet1!C7372</f>
        <v>(Invalid Identifier)</v>
      </c>
    </row>
    <row r="7373" spans="1:3" x14ac:dyDescent="0.25">
      <c r="A7373" t="str">
        <f>IF(Sheet1!H7373=0, "", Sheet1!L7373)</f>
        <v>OTCPK:MBBC</v>
      </c>
      <c r="B7373" t="str">
        <f>Sheet1!K7373</f>
        <v>Marathon Bancorp, Inc.</v>
      </c>
      <c r="C7373" t="str">
        <f>Sheet1!C7373</f>
        <v>United States</v>
      </c>
    </row>
    <row r="7374" spans="1:3" x14ac:dyDescent="0.25">
      <c r="A7374" t="str">
        <f>IF(Sheet1!H7374=0, "", Sheet1!L7374)</f>
        <v>NASDAQCM:MARA</v>
      </c>
      <c r="B7374" t="str">
        <f>Sheet1!K7374</f>
        <v>Marathon Digital Holdings, Inc.</v>
      </c>
      <c r="C7374" t="str">
        <f>Sheet1!C7374</f>
        <v>United States</v>
      </c>
    </row>
    <row r="7375" spans="1:3" x14ac:dyDescent="0.25">
      <c r="A7375" t="str">
        <f>IF(Sheet1!H7375=0, "", Sheet1!L7375)</f>
        <v>NYSE:MRO</v>
      </c>
      <c r="B7375" t="str">
        <f>Sheet1!K7375</f>
        <v>Marathon Oil Corporation</v>
      </c>
      <c r="C7375" t="str">
        <f>Sheet1!C7375</f>
        <v>United States</v>
      </c>
    </row>
    <row r="7376" spans="1:3" x14ac:dyDescent="0.25">
      <c r="A7376" t="str">
        <f>IF(Sheet1!H7376=0, "", Sheet1!L7376)</f>
        <v>NYSE:MPC</v>
      </c>
      <c r="B7376" t="str">
        <f>Sheet1!K7376</f>
        <v>Marathon Petroleum Corporation</v>
      </c>
      <c r="C7376" t="str">
        <f>Sheet1!C7376</f>
        <v>United States</v>
      </c>
    </row>
    <row r="7377" spans="1:3" x14ac:dyDescent="0.25">
      <c r="A7377" t="str">
        <f>IF(Sheet1!H7377=0, "", Sheet1!L7377)</f>
        <v>NASDAQGS:MRVI</v>
      </c>
      <c r="B7377" t="str">
        <f>Sheet1!K7377</f>
        <v>Maravai LifeSciences Holdings, Inc.</v>
      </c>
      <c r="C7377" t="str">
        <f>Sheet1!C7377</f>
        <v>United States</v>
      </c>
    </row>
    <row r="7378" spans="1:3" x14ac:dyDescent="0.25">
      <c r="A7378" t="str">
        <f>IF(Sheet1!H7378=0, "", Sheet1!L7378)</f>
        <v>LSE:MPLF</v>
      </c>
      <c r="B7378" t="str">
        <f>Sheet1!K7378</f>
        <v>Marble Point Loan Financing Limited</v>
      </c>
      <c r="C7378" t="str">
        <f>Sheet1!C7378</f>
        <v>United States</v>
      </c>
    </row>
    <row r="7379" spans="1:3" x14ac:dyDescent="0.25">
      <c r="A7379" t="str">
        <f>IF(Sheet1!H7379=0, "", Sheet1!L7379)</f>
        <v>NASDAQGM:GATE</v>
      </c>
      <c r="B7379" t="str">
        <f>Sheet1!K7379</f>
        <v>Marblegate Acquisition Corp.</v>
      </c>
      <c r="C7379" t="str">
        <f>Sheet1!C7379</f>
        <v>United States</v>
      </c>
    </row>
    <row r="7380" spans="1:3" x14ac:dyDescent="0.25">
      <c r="A7380" t="str">
        <f>IF(Sheet1!H7380=0, "", Sheet1!L7380)</f>
        <v>NASDAQGS:MCHX</v>
      </c>
      <c r="B7380" t="str">
        <f>Sheet1!K7380</f>
        <v>Marchex, Inc.</v>
      </c>
      <c r="C7380" t="str">
        <f>Sheet1!C7380</f>
        <v>United States</v>
      </c>
    </row>
    <row r="7381" spans="1:3" x14ac:dyDescent="0.25">
      <c r="A7381" t="str">
        <f>IF(Sheet1!H7381=0, "", Sheet1!L7381)</f>
        <v>NYSE:MMI</v>
      </c>
      <c r="B7381" t="str">
        <f>Sheet1!K7381</f>
        <v>Marcus &amp; Millichap, Inc.</v>
      </c>
      <c r="C7381" t="str">
        <f>Sheet1!C7381</f>
        <v>United States</v>
      </c>
    </row>
    <row r="7382" spans="1:3" x14ac:dyDescent="0.25">
      <c r="A7382" t="str">
        <f>IF(Sheet1!H7382=0, "", Sheet1!L7382)</f>
        <v>OTCPK:MRGO</v>
      </c>
      <c r="B7382" t="str">
        <f>Sheet1!K7382</f>
        <v>Margo Caribe Inc.</v>
      </c>
      <c r="C7382" t="str">
        <f>Sheet1!C7382</f>
        <v>United States</v>
      </c>
    </row>
    <row r="7383" spans="1:3" x14ac:dyDescent="0.25">
      <c r="A7383" t="str">
        <f>IF(Sheet1!H7383=0, "", Sheet1!L7383)</f>
        <v>OTCPK:MCOA</v>
      </c>
      <c r="B7383" t="str">
        <f>Sheet1!K7383</f>
        <v>Marijuana Company of America, Inc.</v>
      </c>
      <c r="C7383" t="str">
        <f>Sheet1!C7383</f>
        <v>United States</v>
      </c>
    </row>
    <row r="7384" spans="1:3" x14ac:dyDescent="0.25">
      <c r="A7384" t="str">
        <f>IF(Sheet1!H7384=0, "", Sheet1!L7384)</f>
        <v>OTCPK:MSVI</v>
      </c>
      <c r="B7384" t="str">
        <f>Sheet1!K7384</f>
        <v>Marijuana Strategic Ventures, Inc.</v>
      </c>
      <c r="C7384" t="str">
        <f>Sheet1!C7384</f>
        <v>United States</v>
      </c>
    </row>
    <row r="7385" spans="1:3" x14ac:dyDescent="0.25">
      <c r="A7385" t="str">
        <f>IF(Sheet1!H7385=0, "", Sheet1!L7385)</f>
        <v>OTCQX:MRMD</v>
      </c>
      <c r="B7385" t="str">
        <f>Sheet1!K7385</f>
        <v>MariMed Inc.</v>
      </c>
      <c r="C7385" t="str">
        <f>Sheet1!C7385</f>
        <v>(Invalid Identifier)</v>
      </c>
    </row>
    <row r="7386" spans="1:3" x14ac:dyDescent="0.25">
      <c r="A7386" t="str">
        <f>IF(Sheet1!H7386=0, "", Sheet1!L7386)</f>
        <v>NASDAQGM:MRIN</v>
      </c>
      <c r="B7386" t="str">
        <f>Sheet1!K7386</f>
        <v>Marin Software Incorporated</v>
      </c>
      <c r="C7386" t="str">
        <f>Sheet1!C7386</f>
        <v>United States</v>
      </c>
    </row>
    <row r="7387" spans="1:3" x14ac:dyDescent="0.25">
      <c r="A7387" t="str">
        <f>IF(Sheet1!H7387=0, "", Sheet1!L7387)</f>
        <v>OTCPK:MBOF</v>
      </c>
      <c r="B7387" t="str">
        <f>Sheet1!K7387</f>
        <v>Marine Bancorp of Florida, Inc.</v>
      </c>
      <c r="C7387" t="str">
        <f>Sheet1!C7387</f>
        <v>United States</v>
      </c>
    </row>
    <row r="7388" spans="1:3" x14ac:dyDescent="0.25">
      <c r="A7388" t="str">
        <f>IF(Sheet1!H7388=0, "", Sheet1!L7388)</f>
        <v>NASDAQCM:MARP.S</v>
      </c>
      <c r="B7388" t="str">
        <f>Sheet1!K7388</f>
        <v>Marine Petroleum Trust</v>
      </c>
      <c r="C7388" t="str">
        <f>Sheet1!C7388</f>
        <v>United States</v>
      </c>
    </row>
    <row r="7389" spans="1:3" x14ac:dyDescent="0.25">
      <c r="A7389" t="str">
        <f>IF(Sheet1!H7389=0, "", Sheet1!L7389)</f>
        <v>NYSE:MPX</v>
      </c>
      <c r="B7389" t="str">
        <f>Sheet1!K7389</f>
        <v>Marine Products Corporation</v>
      </c>
      <c r="C7389" t="str">
        <f>Sheet1!C7389</f>
        <v>United States</v>
      </c>
    </row>
    <row r="7390" spans="1:3" x14ac:dyDescent="0.25">
      <c r="A7390" t="str">
        <f>IF(Sheet1!H7390=0, "", Sheet1!L7390)</f>
        <v>NYSE:HZO</v>
      </c>
      <c r="B7390" t="str">
        <f>Sheet1!K7390</f>
        <v>MarineMax, Inc.</v>
      </c>
      <c r="C7390" t="str">
        <f>Sheet1!C7390</f>
        <v>United States</v>
      </c>
    </row>
    <row r="7391" spans="1:3" x14ac:dyDescent="0.25">
      <c r="A7391" t="str">
        <f>IF(Sheet1!H7391=0, "", Sheet1!L7391)</f>
        <v>NASDAQGM:MRNS</v>
      </c>
      <c r="B7391" t="str">
        <f>Sheet1!K7391</f>
        <v>Marinus Pharmaceuticals, Inc.</v>
      </c>
      <c r="C7391" t="str">
        <f>Sheet1!C7391</f>
        <v>United States</v>
      </c>
    </row>
    <row r="7392" spans="1:3" x14ac:dyDescent="0.25">
      <c r="A7392" t="str">
        <f>IF(Sheet1!H7392=0, "", Sheet1!L7392)</f>
        <v>OTCQB:MRZM</v>
      </c>
      <c r="B7392" t="str">
        <f>Sheet1!K7392</f>
        <v>Marizyme, Inc.</v>
      </c>
      <c r="C7392" t="str">
        <f>Sheet1!C7392</f>
        <v>(Invalid Identifier)</v>
      </c>
    </row>
    <row r="7393" spans="1:3" x14ac:dyDescent="0.25">
      <c r="A7393" t="str">
        <f>IF(Sheet1!H7393=0, "", Sheet1!L7393)</f>
        <v>NYSE:MKL</v>
      </c>
      <c r="B7393" t="str">
        <f>Sheet1!K7393</f>
        <v>Markel Corporation</v>
      </c>
      <c r="C7393" t="str">
        <f>Sheet1!C7393</f>
        <v>United States</v>
      </c>
    </row>
    <row r="7394" spans="1:3" x14ac:dyDescent="0.25">
      <c r="A7394" t="str">
        <f>IF(Sheet1!H7394=0, "", Sheet1!L7394)</f>
        <v>NASDAQGM:MRKR</v>
      </c>
      <c r="B7394" t="str">
        <f>Sheet1!K7394</f>
        <v>Marker Therapeutics, Inc.</v>
      </c>
      <c r="C7394" t="str">
        <f>Sheet1!C7394</f>
        <v>United States</v>
      </c>
    </row>
    <row r="7395" spans="1:3" x14ac:dyDescent="0.25">
      <c r="A7395" t="str">
        <f>IF(Sheet1!H7395=0, "", Sheet1!L7395)</f>
        <v>NASDAQGS:MKTX</v>
      </c>
      <c r="B7395" t="str">
        <f>Sheet1!K7395</f>
        <v>MarketAxess Holdings Inc.</v>
      </c>
      <c r="C7395" t="str">
        <f>Sheet1!C7395</f>
        <v>United States</v>
      </c>
    </row>
    <row r="7396" spans="1:3" x14ac:dyDescent="0.25">
      <c r="A7396" t="str">
        <f>IF(Sheet1!H7396=0, "", Sheet1!L7396)</f>
        <v>OTCPK:MWWC</v>
      </c>
      <c r="B7396" t="str">
        <f>Sheet1!K7396</f>
        <v>Marketing Worldwide Corp</v>
      </c>
      <c r="C7396" t="str">
        <f>Sheet1!C7396</f>
        <v>United States</v>
      </c>
    </row>
    <row r="7397" spans="1:3" x14ac:dyDescent="0.25">
      <c r="A7397" t="str">
        <f>IF(Sheet1!H7397=0, "", Sheet1!L7397)</f>
        <v>NASDAQGM:MKTW</v>
      </c>
      <c r="B7397" t="str">
        <f>Sheet1!K7397</f>
        <v>MarketWise, Inc.</v>
      </c>
      <c r="C7397" t="str">
        <f>Sheet1!C7397</f>
        <v>United States</v>
      </c>
    </row>
    <row r="7398" spans="1:3" x14ac:dyDescent="0.25">
      <c r="A7398" t="str">
        <f>IF(Sheet1!H7398=0, "", Sheet1!L7398)</f>
        <v>NYSE:MKFG</v>
      </c>
      <c r="B7398" t="str">
        <f>Sheet1!K7398</f>
        <v>Markforged Holding Corporation</v>
      </c>
      <c r="C7398" t="str">
        <f>Sheet1!C7398</f>
        <v>United States</v>
      </c>
    </row>
    <row r="7399" spans="1:3" x14ac:dyDescent="0.25">
      <c r="A7399" t="str">
        <f>IF(Sheet1!H7399=0, "", Sheet1!L7399)</f>
        <v>OTCPK:RVBR</v>
      </c>
      <c r="B7399" t="str">
        <f>Sheet1!K7399</f>
        <v>Markray Corp.</v>
      </c>
      <c r="C7399" t="str">
        <f>Sheet1!C7399</f>
        <v>United States</v>
      </c>
    </row>
    <row r="7400" spans="1:3" x14ac:dyDescent="0.25">
      <c r="A7400" t="str">
        <f>IF(Sheet1!H7400=0, "", Sheet1!L7400)</f>
        <v>NASDAQCM:FINM</v>
      </c>
      <c r="B7400" t="str">
        <f>Sheet1!K7400</f>
        <v>Marlin Technology Corporation</v>
      </c>
      <c r="C7400" t="str">
        <f>Sheet1!C7400</f>
        <v>United States</v>
      </c>
    </row>
    <row r="7401" spans="1:3" x14ac:dyDescent="0.25">
      <c r="A7401" t="str">
        <f>IF(Sheet1!H7401=0, "", Sheet1!L7401)</f>
        <v>NASDAQCM:MRAI</v>
      </c>
      <c r="B7401" t="str">
        <f>Sheet1!K7401</f>
        <v>Marpai, Inc.</v>
      </c>
      <c r="C7401" t="str">
        <f>Sheet1!C7401</f>
        <v>United States</v>
      </c>
    </row>
    <row r="7402" spans="1:3" x14ac:dyDescent="0.25">
      <c r="A7402" t="str">
        <f>IF(Sheet1!H7402=0, "", Sheet1!L7402)</f>
        <v>NASDAQGS:MQ</v>
      </c>
      <c r="B7402" t="str">
        <f>Sheet1!K7402</f>
        <v>Marqeta, Inc.</v>
      </c>
      <c r="C7402" t="str">
        <f>Sheet1!C7402</f>
        <v>United States</v>
      </c>
    </row>
    <row r="7403" spans="1:3" x14ac:dyDescent="0.25">
      <c r="A7403" t="str">
        <f>IF(Sheet1!H7403=0, "", Sheet1!L7403)</f>
        <v>OTCQX:MNAT</v>
      </c>
      <c r="B7403" t="str">
        <f>Sheet1!K7403</f>
        <v>Marquette National Corporation</v>
      </c>
      <c r="C7403" t="str">
        <f>Sheet1!C7403</f>
        <v>(Invalid Identifier)</v>
      </c>
    </row>
    <row r="7404" spans="1:3" x14ac:dyDescent="0.25">
      <c r="A7404" t="str">
        <f>IF(Sheet1!H7404=0, "", Sheet1!L7404)</f>
        <v>NASDAQGS:MAR</v>
      </c>
      <c r="B7404" t="str">
        <f>Sheet1!K7404</f>
        <v>Marriott International, Inc.</v>
      </c>
      <c r="C7404" t="str">
        <f>Sheet1!C7404</f>
        <v>United States</v>
      </c>
    </row>
    <row r="7405" spans="1:3" x14ac:dyDescent="0.25">
      <c r="A7405" t="str">
        <f>IF(Sheet1!H7405=0, "", Sheet1!L7405)</f>
        <v>NYSE:VAC</v>
      </c>
      <c r="B7405" t="str">
        <f>Sheet1!K7405</f>
        <v>Marriott Vacations Worldwide Corporation</v>
      </c>
      <c r="C7405" t="str">
        <f>Sheet1!C7405</f>
        <v>United States</v>
      </c>
    </row>
    <row r="7406" spans="1:3" x14ac:dyDescent="0.25">
      <c r="A7406" t="str">
        <f>IF(Sheet1!H7406=0, "", Sheet1!L7406)</f>
        <v>NASDAQCM:MBII</v>
      </c>
      <c r="B7406" t="str">
        <f>Sheet1!K7406</f>
        <v>Marrone Bio Innovations, Inc.</v>
      </c>
      <c r="C7406" t="str">
        <f>Sheet1!C7406</f>
        <v>United States</v>
      </c>
    </row>
    <row r="7407" spans="1:3" x14ac:dyDescent="0.25">
      <c r="A7407" t="str">
        <f>IF(Sheet1!H7407=0, "", Sheet1!L7407)</f>
        <v>OTCQX:MNBP</v>
      </c>
      <c r="B7407" t="str">
        <f>Sheet1!K7407</f>
        <v>Mars Bancorp, Inc.</v>
      </c>
      <c r="C7407" t="str">
        <f>Sheet1!C7407</f>
        <v>(Invalid Identifier)</v>
      </c>
    </row>
    <row r="7408" spans="1:3" x14ac:dyDescent="0.25">
      <c r="A7408" t="str">
        <f>IF(Sheet1!H7408=0, "", Sheet1!L7408)</f>
        <v>NYSE:MMC</v>
      </c>
      <c r="B7408" t="str">
        <f>Sheet1!K7408</f>
        <v>Marsh &amp; McLennan Companies, Inc.</v>
      </c>
      <c r="C7408" t="str">
        <f>Sheet1!C7408</f>
        <v>United States</v>
      </c>
    </row>
    <row r="7409" spans="1:3" x14ac:dyDescent="0.25">
      <c r="A7409" t="str">
        <f>IF(Sheet1!H7409=0, "", Sheet1!L7409)</f>
        <v>NASDAQGS:MRTN</v>
      </c>
      <c r="B7409" t="str">
        <f>Sheet1!K7409</f>
        <v>Marten Transport, Ltd.</v>
      </c>
      <c r="C7409" t="str">
        <f>Sheet1!C7409</f>
        <v>United States</v>
      </c>
    </row>
    <row r="7410" spans="1:3" x14ac:dyDescent="0.25">
      <c r="A7410" t="str">
        <f>IF(Sheet1!H7410=0, "", Sheet1!L7410)</f>
        <v>NYSE:MLM</v>
      </c>
      <c r="B7410" t="str">
        <f>Sheet1!K7410</f>
        <v>Martin Marietta Materials, Inc.</v>
      </c>
      <c r="C7410" t="str">
        <f>Sheet1!C7410</f>
        <v>United States</v>
      </c>
    </row>
    <row r="7411" spans="1:3" x14ac:dyDescent="0.25">
      <c r="A7411" t="str">
        <f>IF(Sheet1!H7411=0, "", Sheet1!L7411)</f>
        <v>NASDAQGS:MMLP</v>
      </c>
      <c r="B7411" t="str">
        <f>Sheet1!K7411</f>
        <v>Martin Midstream Partners L.P.</v>
      </c>
      <c r="C7411" t="str">
        <f>Sheet1!C7411</f>
        <v>United States</v>
      </c>
    </row>
    <row r="7412" spans="1:3" x14ac:dyDescent="0.25">
      <c r="A7412" t="str">
        <f>IF(Sheet1!H7412=0, "", Sheet1!L7412)</f>
        <v>NASDAQGS:MRVL</v>
      </c>
      <c r="B7412" t="str">
        <f>Sheet1!K7412</f>
        <v>Marvell Technology, Inc.</v>
      </c>
      <c r="C7412" t="str">
        <f>Sheet1!C7412</f>
        <v>United States</v>
      </c>
    </row>
    <row r="7413" spans="1:3" x14ac:dyDescent="0.25">
      <c r="A7413" t="str">
        <f>IF(Sheet1!H7413=0, "", Sheet1!L7413)</f>
        <v>NYSE:MAS</v>
      </c>
      <c r="B7413" t="str">
        <f>Sheet1!K7413</f>
        <v>Masco Corporation</v>
      </c>
      <c r="C7413" t="str">
        <f>Sheet1!C7413</f>
        <v>United States</v>
      </c>
    </row>
    <row r="7414" spans="1:3" x14ac:dyDescent="0.25">
      <c r="A7414" t="str">
        <f>IF(Sheet1!H7414=0, "", Sheet1!L7414)</f>
        <v>OTCEM:MSLM</v>
      </c>
      <c r="B7414" t="str">
        <f>Sheet1!K7414</f>
        <v>Mascot Mines Inc.</v>
      </c>
      <c r="C7414" t="str">
        <f>Sheet1!C7414</f>
        <v>(Invalid Identifier)</v>
      </c>
    </row>
    <row r="7415" spans="1:3" x14ac:dyDescent="0.25">
      <c r="A7415" t="str">
        <f>IF(Sheet1!H7415=0, "", Sheet1!L7415)</f>
        <v>NASDAQGS:MASI</v>
      </c>
      <c r="B7415" t="str">
        <f>Sheet1!K7415</f>
        <v>Masimo Corporation</v>
      </c>
      <c r="C7415" t="str">
        <f>Sheet1!C7415</f>
        <v>United States</v>
      </c>
    </row>
    <row r="7416" spans="1:3" x14ac:dyDescent="0.25">
      <c r="A7416" t="str">
        <f>IF(Sheet1!H7416=0, "", Sheet1!L7416)</f>
        <v>NYSE:MIT</v>
      </c>
      <c r="B7416" t="str">
        <f>Sheet1!K7416</f>
        <v>Mason Industrial Technology, Inc.</v>
      </c>
      <c r="C7416" t="str">
        <f>Sheet1!C7416</f>
        <v>United States</v>
      </c>
    </row>
    <row r="7417" spans="1:3" x14ac:dyDescent="0.25">
      <c r="A7417" t="str">
        <f>IF(Sheet1!H7417=0, "", Sheet1!L7417)</f>
        <v>NYSE:DOOR</v>
      </c>
      <c r="B7417" t="str">
        <f>Sheet1!K7417</f>
        <v>Masonite International Corporation</v>
      </c>
      <c r="C7417" t="str">
        <f>Sheet1!C7417</f>
        <v>United States</v>
      </c>
    </row>
    <row r="7418" spans="1:3" x14ac:dyDescent="0.25">
      <c r="A7418" t="str">
        <f>IF(Sheet1!H7418=0, "", Sheet1!L7418)</f>
        <v>OTCPK:MMMW</v>
      </c>
      <c r="B7418" t="str">
        <f>Sheet1!K7418</f>
        <v>Mass Megawatts Wind Power, Inc.</v>
      </c>
      <c r="C7418" t="str">
        <f>Sheet1!C7418</f>
        <v>United States</v>
      </c>
    </row>
    <row r="7419" spans="1:3" x14ac:dyDescent="0.25">
      <c r="A7419" t="str">
        <f>IF(Sheet1!H7419=0, "", Sheet1!L7419)</f>
        <v>OTCEM:MBDC</v>
      </c>
      <c r="B7419" t="str">
        <f>Sheet1!K7419</f>
        <v>Massachusetts Business Development Corp.</v>
      </c>
      <c r="C7419" t="str">
        <f>Sheet1!C7419</f>
        <v>(Invalid Identifier)</v>
      </c>
    </row>
    <row r="7420" spans="1:3" x14ac:dyDescent="0.25">
      <c r="A7420" t="str">
        <f>IF(Sheet1!H7420=0, "", Sheet1!L7420)</f>
        <v>OTCPK:MSRT</v>
      </c>
      <c r="B7420" t="str">
        <f>Sheet1!K7420</f>
        <v>MassRoots, Inc.</v>
      </c>
      <c r="C7420" t="str">
        <f>Sheet1!C7420</f>
        <v>United States</v>
      </c>
    </row>
    <row r="7421" spans="1:3" x14ac:dyDescent="0.25">
      <c r="A7421" t="str">
        <f>IF(Sheet1!H7421=0, "", Sheet1!L7421)</f>
        <v>NYSE:MTZ</v>
      </c>
      <c r="B7421" t="str">
        <f>Sheet1!K7421</f>
        <v>MasTec, Inc.</v>
      </c>
      <c r="C7421" t="str">
        <f>Sheet1!C7421</f>
        <v>United States</v>
      </c>
    </row>
    <row r="7422" spans="1:3" x14ac:dyDescent="0.25">
      <c r="A7422" t="str">
        <f>IF(Sheet1!H7422=0, "", Sheet1!L7422)</f>
        <v>NYSEAM:MHH</v>
      </c>
      <c r="B7422" t="str">
        <f>Sheet1!K7422</f>
        <v>Mastech Digital, Inc.</v>
      </c>
      <c r="C7422" t="str">
        <f>Sheet1!C7422</f>
        <v>United States</v>
      </c>
    </row>
    <row r="7423" spans="1:3" x14ac:dyDescent="0.25">
      <c r="A7423" t="str">
        <f>IF(Sheet1!H7423=0, "", Sheet1!L7423)</f>
        <v>OTCEM:MDBS</v>
      </c>
      <c r="B7423" t="str">
        <f>Sheet1!K7423</f>
        <v>Master Distribution Systems, Inc.</v>
      </c>
      <c r="C7423" t="str">
        <f>Sheet1!C7423</f>
        <v>(Invalid Identifier)</v>
      </c>
    </row>
    <row r="7424" spans="1:3" x14ac:dyDescent="0.25">
      <c r="A7424" t="str">
        <f>IF(Sheet1!H7424=0, "", Sheet1!L7424)</f>
        <v>OTCPK:MSTO</v>
      </c>
      <c r="B7424" t="str">
        <f>Sheet1!K7424</f>
        <v>Masterbeat Corporation</v>
      </c>
      <c r="C7424" t="str">
        <f>Sheet1!C7424</f>
        <v>United States</v>
      </c>
    </row>
    <row r="7425" spans="1:3" x14ac:dyDescent="0.25">
      <c r="A7425" t="str">
        <f>IF(Sheet1!H7425=0, "", Sheet1!L7425)</f>
        <v>NYSE:MA</v>
      </c>
      <c r="B7425" t="str">
        <f>Sheet1!K7425</f>
        <v>Mastercard Incorporated</v>
      </c>
      <c r="C7425" t="str">
        <f>Sheet1!C7425</f>
        <v>United States</v>
      </c>
    </row>
    <row r="7426" spans="1:3" x14ac:dyDescent="0.25">
      <c r="A7426" t="str">
        <f>IF(Sheet1!H7426=0, "", Sheet1!L7426)</f>
        <v>NASDAQGM:MCFT</v>
      </c>
      <c r="B7426" t="str">
        <f>Sheet1!K7426</f>
        <v>MasterCraft Boat Holdings, Inc.</v>
      </c>
      <c r="C7426" t="str">
        <f>Sheet1!C7426</f>
        <v>United States</v>
      </c>
    </row>
    <row r="7427" spans="1:3" x14ac:dyDescent="0.25">
      <c r="A7427" t="str">
        <f>IF(Sheet1!H7427=0, "", Sheet1!L7427)</f>
        <v>OTCQB:MMND</v>
      </c>
      <c r="B7427" t="str">
        <f>Sheet1!K7427</f>
        <v>Mastermind, Inc.</v>
      </c>
      <c r="C7427" t="str">
        <f>Sheet1!C7427</f>
        <v>(Invalid Identifier)</v>
      </c>
    </row>
    <row r="7428" spans="1:3" x14ac:dyDescent="0.25">
      <c r="A7428" t="str">
        <f>IF(Sheet1!H7428=0, "", Sheet1!L7428)</f>
        <v>OTCEM:PEDH</v>
      </c>
      <c r="B7428" t="str">
        <f>Sheet1!K7428</f>
        <v>Mastery Education</v>
      </c>
      <c r="C7428" t="str">
        <f>Sheet1!C7428</f>
        <v>(Invalid Identifier)</v>
      </c>
    </row>
    <row r="7429" spans="1:3" x14ac:dyDescent="0.25">
      <c r="A7429" t="str">
        <f>IF(Sheet1!H7429=0, "", Sheet1!L7429)</f>
        <v>NYSE:MTDR</v>
      </c>
      <c r="B7429" t="str">
        <f>Sheet1!K7429</f>
        <v>Matador Resources Company</v>
      </c>
      <c r="C7429" t="str">
        <f>Sheet1!C7429</f>
        <v>United States</v>
      </c>
    </row>
    <row r="7430" spans="1:3" x14ac:dyDescent="0.25">
      <c r="A7430" t="str">
        <f>IF(Sheet1!H7430=0, "", Sheet1!L7430)</f>
        <v>NASDAQGS:MTCH</v>
      </c>
      <c r="B7430" t="str">
        <f>Sheet1!K7430</f>
        <v>Match Group, Inc.</v>
      </c>
      <c r="C7430" t="str">
        <f>Sheet1!C7430</f>
        <v>United States</v>
      </c>
    </row>
    <row r="7431" spans="1:3" x14ac:dyDescent="0.25">
      <c r="A7431" t="str">
        <f>IF(Sheet1!H7431=0, "", Sheet1!L7431)</f>
        <v>OTCPK:MCHA</v>
      </c>
      <c r="B7431" t="str">
        <f>Sheet1!K7431</f>
        <v>Matchaah Holdings, Inc.</v>
      </c>
      <c r="C7431" t="str">
        <f>Sheet1!C7431</f>
        <v>United States</v>
      </c>
    </row>
    <row r="7432" spans="1:3" x14ac:dyDescent="0.25">
      <c r="A7432" t="str">
        <f>IF(Sheet1!H7432=0, "", Sheet1!L7432)</f>
        <v>NYSE:MTRN</v>
      </c>
      <c r="B7432" t="str">
        <f>Sheet1!K7432</f>
        <v>Materion Corporation</v>
      </c>
      <c r="C7432" t="str">
        <f>Sheet1!C7432</f>
        <v>United States</v>
      </c>
    </row>
    <row r="7433" spans="1:3" x14ac:dyDescent="0.25">
      <c r="A7433" t="str">
        <f>IF(Sheet1!H7433=0, "", Sheet1!L7433)</f>
        <v>NYSEAM:MTNB</v>
      </c>
      <c r="B7433" t="str">
        <f>Sheet1!K7433</f>
        <v>Matinas BioPharma Holdings, Inc.</v>
      </c>
      <c r="C7433" t="str">
        <f>Sheet1!C7433</f>
        <v>United States</v>
      </c>
    </row>
    <row r="7434" spans="1:3" x14ac:dyDescent="0.25">
      <c r="A7434" t="str">
        <f>IF(Sheet1!H7434=0, "", Sheet1!L7434)</f>
        <v>OTCEM:MTMW</v>
      </c>
      <c r="B7434" t="str">
        <f>Sheet1!K7434</f>
        <v>Matmown, Inc.</v>
      </c>
      <c r="C7434" t="str">
        <f>Sheet1!C7434</f>
        <v>(Invalid Identifier)</v>
      </c>
    </row>
    <row r="7435" spans="1:3" x14ac:dyDescent="0.25">
      <c r="A7435" t="str">
        <f>IF(Sheet1!H7435=0, "", Sheet1!L7435)</f>
        <v>OTCEM:MDSI</v>
      </c>
      <c r="B7435" t="str">
        <f>Sheet1!K7435</f>
        <v>Matrix Denture Systems International, Inc</v>
      </c>
      <c r="C7435" t="str">
        <f>Sheet1!C7435</f>
        <v>(Invalid Identifier)</v>
      </c>
    </row>
    <row r="7436" spans="1:3" x14ac:dyDescent="0.25">
      <c r="A7436" t="str">
        <f>IF(Sheet1!H7436=0, "", Sheet1!L7436)</f>
        <v>NASDAQGS:MTRX</v>
      </c>
      <c r="B7436" t="str">
        <f>Sheet1!K7436</f>
        <v>Matrix Service Company</v>
      </c>
      <c r="C7436" t="str">
        <f>Sheet1!C7436</f>
        <v>United States</v>
      </c>
    </row>
    <row r="7437" spans="1:3" x14ac:dyDescent="0.25">
      <c r="A7437" t="str">
        <f>IF(Sheet1!H7437=0, "", Sheet1!L7437)</f>
        <v>NYSE:MATX</v>
      </c>
      <c r="B7437" t="str">
        <f>Sheet1!K7437</f>
        <v>Matson, Inc.</v>
      </c>
      <c r="C7437" t="str">
        <f>Sheet1!C7437</f>
        <v>United States</v>
      </c>
    </row>
    <row r="7438" spans="1:3" x14ac:dyDescent="0.25">
      <c r="A7438" t="str">
        <f>IF(Sheet1!H7438=0, "", Sheet1!L7438)</f>
        <v>NASDAQGS:MAT</v>
      </c>
      <c r="B7438" t="str">
        <f>Sheet1!K7438</f>
        <v>Mattel, Inc.</v>
      </c>
      <c r="C7438" t="str">
        <f>Sheet1!C7438</f>
        <v>United States</v>
      </c>
    </row>
    <row r="7439" spans="1:3" x14ac:dyDescent="0.25">
      <c r="A7439" t="str">
        <f>IF(Sheet1!H7439=0, "", Sheet1!L7439)</f>
        <v>NASDAQGM:MTTR</v>
      </c>
      <c r="B7439" t="str">
        <f>Sheet1!K7439</f>
        <v>Matterport, Inc.</v>
      </c>
      <c r="C7439" t="str">
        <f>Sheet1!C7439</f>
        <v>United States</v>
      </c>
    </row>
    <row r="7440" spans="1:3" x14ac:dyDescent="0.25">
      <c r="A7440" t="str">
        <f>IF(Sheet1!H7440=0, "", Sheet1!L7440)</f>
        <v>BDL:131131054</v>
      </c>
      <c r="B7440" t="str">
        <f>Sheet1!K7440</f>
        <v>Matthews Asia Funds - Asia ex Japan Dividend Fund</v>
      </c>
      <c r="C7440" t="str">
        <f>Sheet1!C7440</f>
        <v>United States</v>
      </c>
    </row>
    <row r="7441" spans="1:3" x14ac:dyDescent="0.25">
      <c r="A7441" t="str">
        <f>IF(Sheet1!H7441=0, "", Sheet1!L7441)</f>
        <v>BDL:049181680</v>
      </c>
      <c r="B7441" t="str">
        <f>Sheet1!K7441</f>
        <v>Matthews Asia Funds - China Fund</v>
      </c>
      <c r="C7441" t="str">
        <f>Sheet1!C7441</f>
        <v>United States</v>
      </c>
    </row>
    <row r="7442" spans="1:3" x14ac:dyDescent="0.25">
      <c r="A7442" t="str">
        <f>IF(Sheet1!H7442=0, "", Sheet1!L7442)</f>
        <v>BDL:106198268</v>
      </c>
      <c r="B7442" t="str">
        <f>Sheet1!K7442</f>
        <v>Matthews Asia Total Return Bond Fund</v>
      </c>
      <c r="C7442" t="str">
        <f>Sheet1!C7442</f>
        <v>United States</v>
      </c>
    </row>
    <row r="7443" spans="1:3" x14ac:dyDescent="0.25">
      <c r="A7443" t="str">
        <f>IF(Sheet1!H7443=0, "", Sheet1!L7443)</f>
        <v>NASDAQGS:MATW</v>
      </c>
      <c r="B7443" t="str">
        <f>Sheet1!K7443</f>
        <v>Matthews International Corporation</v>
      </c>
      <c r="C7443" t="str">
        <f>Sheet1!C7443</f>
        <v>United States</v>
      </c>
    </row>
    <row r="7444" spans="1:3" x14ac:dyDescent="0.25">
      <c r="A7444" t="str">
        <f>IF(Sheet1!H7444=0, "", Sheet1!L7444)</f>
        <v>OTCPK:MCHT</v>
      </c>
      <c r="B7444" t="str">
        <f>Sheet1!K7444</f>
        <v>Mauch Chunk Trust Financial Corp.</v>
      </c>
      <c r="C7444" t="str">
        <f>Sheet1!C7444</f>
        <v>United States</v>
      </c>
    </row>
    <row r="7445" spans="1:3" x14ac:dyDescent="0.25">
      <c r="A7445" t="str">
        <f>IF(Sheet1!H7445=0, "", Sheet1!L7445)</f>
        <v>NYSE:MLP</v>
      </c>
      <c r="B7445" t="str">
        <f>Sheet1!K7445</f>
        <v>Maui Land &amp; Pineapple Company, Inc.</v>
      </c>
      <c r="C7445" t="str">
        <f>Sheet1!C7445</f>
        <v>United States</v>
      </c>
    </row>
    <row r="7446" spans="1:3" x14ac:dyDescent="0.25">
      <c r="A7446" t="str">
        <f>IF(Sheet1!H7446=0, "", Sheet1!L7446)</f>
        <v>OTCPK:MKGP</v>
      </c>
      <c r="B7446" t="str">
        <f>Sheet1!K7446</f>
        <v>Maverick Energy Group, Ltd.</v>
      </c>
      <c r="C7446" t="str">
        <f>Sheet1!C7446</f>
        <v>United States</v>
      </c>
    </row>
    <row r="7447" spans="1:3" x14ac:dyDescent="0.25">
      <c r="A7447" t="str">
        <f>IF(Sheet1!H7447=0, "", Sheet1!L7447)</f>
        <v>OTCPK:MAXD</v>
      </c>
      <c r="B7447" t="str">
        <f>Sheet1!K7447</f>
        <v>Max Sound Corporation</v>
      </c>
      <c r="C7447" t="str">
        <f>Sheet1!C7447</f>
        <v>United States</v>
      </c>
    </row>
    <row r="7448" spans="1:3" x14ac:dyDescent="0.25">
      <c r="A7448" t="str">
        <f>IF(Sheet1!H7448=0, "", Sheet1!L7448)</f>
        <v>NYSE:MAXR</v>
      </c>
      <c r="B7448" t="str">
        <f>Sheet1!K7448</f>
        <v>Maxar Technologies Inc.</v>
      </c>
      <c r="C7448" t="str">
        <f>Sheet1!C7448</f>
        <v>United States</v>
      </c>
    </row>
    <row r="7449" spans="1:3" x14ac:dyDescent="0.25">
      <c r="A7449" t="str">
        <f>IF(Sheet1!H7449=0, "", Sheet1!L7449)</f>
        <v>AIM:MXCT</v>
      </c>
      <c r="B7449" t="str">
        <f>Sheet1!K7449</f>
        <v>MaxCyte, Inc.</v>
      </c>
      <c r="C7449" t="str">
        <f>Sheet1!C7449</f>
        <v>United States</v>
      </c>
    </row>
    <row r="7450" spans="1:3" x14ac:dyDescent="0.25">
      <c r="A7450" t="str">
        <f>IF(Sheet1!H7450=0, "", Sheet1!L7450)</f>
        <v>OTCPK:MXMG</v>
      </c>
      <c r="B7450" t="str">
        <f>Sheet1!K7450</f>
        <v>Maxima Group Inc.</v>
      </c>
      <c r="C7450" t="str">
        <f>Sheet1!C7450</f>
        <v>United States</v>
      </c>
    </row>
    <row r="7451" spans="1:3" x14ac:dyDescent="0.25">
      <c r="A7451" t="str">
        <f>IF(Sheet1!H7451=0, "", Sheet1!L7451)</f>
        <v>NYSE:MMS</v>
      </c>
      <c r="B7451" t="str">
        <f>Sheet1!K7451</f>
        <v>Maximus, Inc.</v>
      </c>
      <c r="C7451" t="str">
        <f>Sheet1!C7451</f>
        <v>United States</v>
      </c>
    </row>
    <row r="7452" spans="1:3" x14ac:dyDescent="0.25">
      <c r="A7452" t="str">
        <f>IF(Sheet1!H7452=0, "", Sheet1!L7452)</f>
        <v>NASDAQGS:MXL</v>
      </c>
      <c r="B7452" t="str">
        <f>Sheet1!K7452</f>
        <v>MaxLinear, Inc.</v>
      </c>
      <c r="C7452" t="str">
        <f>Sheet1!C7452</f>
        <v>United States</v>
      </c>
    </row>
    <row r="7453" spans="1:3" x14ac:dyDescent="0.25">
      <c r="A7453" t="str">
        <f>IF(Sheet1!H7453=0, "", Sheet1!L7453)</f>
        <v>OTCPK:MRTI</v>
      </c>
      <c r="B7453" t="str">
        <f>Sheet1!K7453</f>
        <v>Maxus Realty Trust, Inc.</v>
      </c>
      <c r="C7453" t="str">
        <f>Sheet1!C7453</f>
        <v>United States</v>
      </c>
    </row>
    <row r="7454" spans="1:3" x14ac:dyDescent="0.25">
      <c r="A7454" t="str">
        <f>IF(Sheet1!H7454=0, "", Sheet1!L7454)</f>
        <v>OTCPK:AMXX</v>
      </c>
      <c r="B7454" t="str">
        <f>Sheet1!K7454</f>
        <v>Maxx Sports TV Inc.</v>
      </c>
      <c r="C7454" t="str">
        <f>Sheet1!C7454</f>
        <v>United States</v>
      </c>
    </row>
    <row r="7455" spans="1:3" x14ac:dyDescent="0.25">
      <c r="A7455" t="str">
        <f>IF(Sheet1!H7455=0, "", Sheet1!L7455)</f>
        <v>NYSE:MEC</v>
      </c>
      <c r="B7455" t="str">
        <f>Sheet1!K7455</f>
        <v>Mayville Engineering Company, Inc.</v>
      </c>
      <c r="C7455" t="str">
        <f>Sheet1!C7455</f>
        <v>United States</v>
      </c>
    </row>
    <row r="7456" spans="1:3" x14ac:dyDescent="0.25">
      <c r="A7456" t="str">
        <f>IF(Sheet1!H7456=0, "", Sheet1!L7456)</f>
        <v>NYSE:MBI</v>
      </c>
      <c r="B7456" t="str">
        <f>Sheet1!K7456</f>
        <v>MBIA Inc.</v>
      </c>
      <c r="C7456" t="str">
        <f>Sheet1!C7456</f>
        <v>United States</v>
      </c>
    </row>
    <row r="7457" spans="1:3" x14ac:dyDescent="0.25">
      <c r="A7457" t="str">
        <f>IF(Sheet1!H7457=0, "", Sheet1!L7457)</f>
        <v>OTCPK:MBKL</v>
      </c>
      <c r="B7457" t="str">
        <f>Sheet1!K7457</f>
        <v>MBT Bancshares, Inc.</v>
      </c>
      <c r="C7457" t="str">
        <f>Sheet1!C7457</f>
        <v>United States</v>
      </c>
    </row>
    <row r="7458" spans="1:3" x14ac:dyDescent="0.25">
      <c r="A7458" t="str">
        <f>IF(Sheet1!H7458=0, "", Sheet1!L7458)</f>
        <v>OTCPK:MSMY</v>
      </c>
      <c r="B7458" t="str">
        <f>Sheet1!K7458</f>
        <v>MC Endeavors, Inc.</v>
      </c>
      <c r="C7458" t="str">
        <f>Sheet1!C7458</f>
        <v>United States</v>
      </c>
    </row>
    <row r="7459" spans="1:3" x14ac:dyDescent="0.25">
      <c r="A7459" t="str">
        <f>IF(Sheet1!H7459=0, "", Sheet1!L7459)</f>
        <v>NASDAQGS:MCFE</v>
      </c>
      <c r="B7459" t="str">
        <f>Sheet1!K7459</f>
        <v>McAfee Corp.</v>
      </c>
      <c r="C7459" t="str">
        <f>Sheet1!C7459</f>
        <v>United States</v>
      </c>
    </row>
    <row r="7460" spans="1:3" x14ac:dyDescent="0.25">
      <c r="A7460" t="str">
        <f>IF(Sheet1!H7460=0, "", Sheet1!L7460)</f>
        <v>NYSE:MKC</v>
      </c>
      <c r="B7460" t="str">
        <f>Sheet1!K7460</f>
        <v>McCormick &amp; Company, Incorporated</v>
      </c>
      <c r="C7460" t="str">
        <f>Sheet1!C7460</f>
        <v>United States</v>
      </c>
    </row>
    <row r="7461" spans="1:3" x14ac:dyDescent="0.25">
      <c r="A7461" t="str">
        <f>IF(Sheet1!H7461=0, "", Sheet1!L7461)</f>
        <v>OTCEM:MCDI.F</v>
      </c>
      <c r="B7461" t="str">
        <f>Sheet1!K7461</f>
        <v>Mcdermott International Ltd.</v>
      </c>
      <c r="C7461" t="str">
        <f>Sheet1!C7461</f>
        <v>(Invalid Identifier)</v>
      </c>
    </row>
    <row r="7462" spans="1:3" x14ac:dyDescent="0.25">
      <c r="A7462" t="str">
        <f>IF(Sheet1!H7462=0, "", Sheet1!L7462)</f>
        <v>NYSE:MCD</v>
      </c>
      <c r="B7462" t="str">
        <f>Sheet1!K7462</f>
        <v>McDonald's Corporation</v>
      </c>
      <c r="C7462" t="str">
        <f>Sheet1!C7462</f>
        <v>United States</v>
      </c>
    </row>
    <row r="7463" spans="1:3" x14ac:dyDescent="0.25">
      <c r="A7463" t="str">
        <f>IF(Sheet1!H7463=0, "", Sheet1!L7463)</f>
        <v>NASDAQGS:MGRC</v>
      </c>
      <c r="B7463" t="str">
        <f>Sheet1!K7463</f>
        <v>McGrath RentCorp</v>
      </c>
      <c r="C7463" t="str">
        <f>Sheet1!C7463</f>
        <v>United States</v>
      </c>
    </row>
    <row r="7464" spans="1:3" x14ac:dyDescent="0.25">
      <c r="A7464" t="str">
        <f>IF(Sheet1!H7464=0, "", Sheet1!L7464)</f>
        <v>OTCPK:MCHN</v>
      </c>
      <c r="B7464" t="str">
        <f>Sheet1!K7464</f>
        <v>McHenry Bancorp, Inc.</v>
      </c>
      <c r="C7464" t="str">
        <f>Sheet1!C7464</f>
        <v>United States</v>
      </c>
    </row>
    <row r="7465" spans="1:3" x14ac:dyDescent="0.25">
      <c r="A7465" t="str">
        <f>IF(Sheet1!H7465=0, "", Sheet1!L7465)</f>
        <v>OTCEM:GLFN</v>
      </c>
      <c r="B7465" t="str">
        <f>Sheet1!K7465</f>
        <v>McHenry Metals Golf Corp.</v>
      </c>
      <c r="C7465" t="str">
        <f>Sheet1!C7465</f>
        <v>(Invalid Identifier)</v>
      </c>
    </row>
    <row r="7466" spans="1:3" x14ac:dyDescent="0.25">
      <c r="A7466" t="str">
        <f>IF(Sheet1!H7466=0, "", Sheet1!L7466)</f>
        <v>NYSE:MCK</v>
      </c>
      <c r="B7466" t="str">
        <f>Sheet1!K7466</f>
        <v>McKesson Corporation</v>
      </c>
      <c r="C7466" t="str">
        <f>Sheet1!C7466</f>
        <v>United States</v>
      </c>
    </row>
    <row r="7467" spans="1:3" x14ac:dyDescent="0.25">
      <c r="A7467" t="str">
        <f>IF(Sheet1!H7467=0, "", Sheet1!L7467)</f>
        <v>NASDAQGM:MLAI</v>
      </c>
      <c r="B7467" t="str">
        <f>Sheet1!K7467</f>
        <v>McLaren Technology Acquisition Corp.</v>
      </c>
      <c r="C7467" t="str">
        <f>Sheet1!C7467</f>
        <v>United States</v>
      </c>
    </row>
    <row r="7468" spans="1:3" x14ac:dyDescent="0.25">
      <c r="A7468" t="str">
        <f>IF(Sheet1!H7468=0, "", Sheet1!L7468)</f>
        <v>OTCPK:MKIN</v>
      </c>
      <c r="B7468" t="str">
        <f>Sheet1!K7468</f>
        <v>MCNB Banks, Inc.</v>
      </c>
      <c r="C7468" t="str">
        <f>Sheet1!C7468</f>
        <v>United States</v>
      </c>
    </row>
    <row r="7469" spans="1:3" x14ac:dyDescent="0.25">
      <c r="A7469" t="str">
        <f>IF(Sheet1!H7469=0, "", Sheet1!L7469)</f>
        <v>OTCPK:MCRA.A</v>
      </c>
      <c r="B7469" t="str">
        <f>Sheet1!K7469</f>
        <v>McRae Industries, Inc.</v>
      </c>
      <c r="C7469" t="str">
        <f>Sheet1!C7469</f>
        <v>United States</v>
      </c>
    </row>
    <row r="7470" spans="1:3" x14ac:dyDescent="0.25">
      <c r="A7470" t="str">
        <f>IF(Sheet1!H7470=0, "", Sheet1!L7470)</f>
        <v>OTCPK:MCCX</v>
      </c>
      <c r="B7470" t="str">
        <f>Sheet1!K7470</f>
        <v>MCX Technologies Corporation</v>
      </c>
      <c r="C7470" t="str">
        <f>Sheet1!C7470</f>
        <v>United States</v>
      </c>
    </row>
    <row r="7471" spans="1:3" x14ac:dyDescent="0.25">
      <c r="A7471" t="str">
        <f>IF(Sheet1!H7471=0, "", Sheet1!L7471)</f>
        <v>OTCEM:MDKM</v>
      </c>
      <c r="B7471" t="str">
        <f>Sheet1!K7471</f>
        <v>MDEChem, Inc.</v>
      </c>
      <c r="C7471" t="str">
        <f>Sheet1!C7471</f>
        <v>(Invalid Identifier)</v>
      </c>
    </row>
    <row r="7472" spans="1:3" x14ac:dyDescent="0.25">
      <c r="A7472" t="str">
        <f>IF(Sheet1!H7472=0, "", Sheet1!L7472)</f>
        <v>NYSE:MDH</v>
      </c>
      <c r="B7472" t="str">
        <f>Sheet1!K7472</f>
        <v>MDH Acquisition Corp.</v>
      </c>
      <c r="C7472" t="str">
        <f>Sheet1!C7472</f>
        <v>United States</v>
      </c>
    </row>
    <row r="7473" spans="1:3" x14ac:dyDescent="0.25">
      <c r="A7473" t="str">
        <f>IF(Sheet1!H7473=0, "", Sheet1!L7473)</f>
        <v>OTCPK:MDMP</v>
      </c>
      <c r="B7473" t="str">
        <f>Sheet1!K7473</f>
        <v>MDM Permian, Inc.</v>
      </c>
      <c r="C7473" t="str">
        <f>Sheet1!C7473</f>
        <v>United States</v>
      </c>
    </row>
    <row r="7474" spans="1:3" x14ac:dyDescent="0.25">
      <c r="A7474" t="str">
        <f>IF(Sheet1!H7474=0, "", Sheet1!L7474)</f>
        <v>NYSE:MDU</v>
      </c>
      <c r="B7474" t="str">
        <f>Sheet1!K7474</f>
        <v>MDU Resources Group, Inc.</v>
      </c>
      <c r="C7474" t="str">
        <f>Sheet1!C7474</f>
        <v>United States</v>
      </c>
    </row>
    <row r="7475" spans="1:3" x14ac:dyDescent="0.25">
      <c r="A7475" t="str">
        <f>IF(Sheet1!H7475=0, "", Sheet1!L7475)</f>
        <v>OTCPK:MDWK</v>
      </c>
      <c r="B7475" t="str">
        <f>Sheet1!K7475</f>
        <v>MDwerks, Inc.</v>
      </c>
      <c r="C7475" t="str">
        <f>Sheet1!C7475</f>
        <v>United States</v>
      </c>
    </row>
    <row r="7476" spans="1:3" x14ac:dyDescent="0.25">
      <c r="A7476" t="str">
        <f>IF(Sheet1!H7476=0, "", Sheet1!L7476)</f>
        <v>OTCEM:MCHB</v>
      </c>
      <c r="B7476" t="str">
        <f>Sheet1!K7476</f>
        <v>Mechanics Bank</v>
      </c>
      <c r="C7476" t="str">
        <f>Sheet1!C7476</f>
        <v>(Invalid Identifier)</v>
      </c>
    </row>
    <row r="7477" spans="1:3" x14ac:dyDescent="0.25">
      <c r="A7477" t="str">
        <f>IF(Sheet1!H7477=0, "", Sheet1!L7477)</f>
        <v>NASDAQCM:MDRR</v>
      </c>
      <c r="B7477" t="str">
        <f>Sheet1!K7477</f>
        <v>Medalist Diversified REIT, Inc.</v>
      </c>
      <c r="C7477" t="str">
        <f>Sheet1!C7477</f>
        <v>United States</v>
      </c>
    </row>
    <row r="7478" spans="1:3" x14ac:dyDescent="0.25">
      <c r="A7478" t="str">
        <f>IF(Sheet1!H7478=0, "", Sheet1!L7478)</f>
        <v>NASDAQGS:MFIN</v>
      </c>
      <c r="B7478" t="str">
        <f>Sheet1!K7478</f>
        <v>Medallion Financial Corp.</v>
      </c>
      <c r="C7478" t="str">
        <f>Sheet1!C7478</f>
        <v>United States</v>
      </c>
    </row>
    <row r="7479" spans="1:3" x14ac:dyDescent="0.25">
      <c r="A7479" t="str">
        <f>IF(Sheet1!H7479=0, "", Sheet1!L7479)</f>
        <v>PSGM:MDXX</v>
      </c>
      <c r="B7479" t="str">
        <f>Sheet1!K7479</f>
        <v>Medex, Inc.</v>
      </c>
      <c r="C7479" t="str">
        <f>Sheet1!C7479</f>
        <v>United States</v>
      </c>
    </row>
    <row r="7480" spans="1:3" x14ac:dyDescent="0.25">
      <c r="A7480" t="str">
        <f>IF(Sheet1!H7480=0, "", Sheet1!L7480)</f>
        <v>OTCEM:MDGP</v>
      </c>
      <c r="B7480" t="str">
        <f>Sheet1!K7480</f>
        <v>Medgroup Inc.</v>
      </c>
      <c r="C7480" t="str">
        <f>Sheet1!C7480</f>
        <v>(Invalid Identifier)</v>
      </c>
    </row>
    <row r="7481" spans="1:3" x14ac:dyDescent="0.25">
      <c r="A7481" t="str">
        <f>IF(Sheet1!H7481=0, "", Sheet1!L7481)</f>
        <v>OTCEM:MDEA</v>
      </c>
      <c r="B7481" t="str">
        <f>Sheet1!K7481</f>
        <v>Media 100 Inc.</v>
      </c>
      <c r="C7481" t="str">
        <f>Sheet1!C7481</f>
        <v>(Invalid Identifier)</v>
      </c>
    </row>
    <row r="7482" spans="1:3" x14ac:dyDescent="0.25">
      <c r="A7482" t="str">
        <f>IF(Sheet1!H7482=0, "", Sheet1!L7482)</f>
        <v>OTCEM:MPHD</v>
      </c>
      <c r="B7482" t="str">
        <f>Sheet1!K7482</f>
        <v>Media Pal Holdings, Corp.</v>
      </c>
      <c r="C7482" t="str">
        <f>Sheet1!C7482</f>
        <v>(Invalid Identifier)</v>
      </c>
    </row>
    <row r="7483" spans="1:3" x14ac:dyDescent="0.25">
      <c r="A7483" t="str">
        <f>IF(Sheet1!H7483=0, "", Sheet1!L7483)</f>
        <v>OTCPK:MSEZ</v>
      </c>
      <c r="B7483" t="str">
        <f>Sheet1!K7483</f>
        <v>Media Sentiment, Inc.</v>
      </c>
      <c r="C7483" t="str">
        <f>Sheet1!C7483</f>
        <v>United States</v>
      </c>
    </row>
    <row r="7484" spans="1:3" x14ac:dyDescent="0.25">
      <c r="A7484" t="str">
        <f>IF(Sheet1!H7484=0, "", Sheet1!L7484)</f>
        <v>OTCPK:MDTC</v>
      </c>
      <c r="B7484" t="str">
        <f>Sheet1!K7484</f>
        <v>Media Technologies Inc.</v>
      </c>
      <c r="C7484" t="str">
        <f>Sheet1!C7484</f>
        <v>United States</v>
      </c>
    </row>
    <row r="7485" spans="1:3" x14ac:dyDescent="0.25">
      <c r="A7485" t="str">
        <f>IF(Sheet1!H7485=0, "", Sheet1!L7485)</f>
        <v>OTCEM:MDAW</v>
      </c>
      <c r="B7485" t="str">
        <f>Sheet1!K7485</f>
        <v>Media Way Corp.</v>
      </c>
      <c r="C7485" t="str">
        <f>Sheet1!C7485</f>
        <v>(Invalid Identifier)</v>
      </c>
    </row>
    <row r="7486" spans="1:3" x14ac:dyDescent="0.25">
      <c r="A7486" t="str">
        <f>IF(Sheet1!H7486=0, "", Sheet1!L7486)</f>
        <v>NYSE:MAX</v>
      </c>
      <c r="B7486" t="str">
        <f>Sheet1!K7486</f>
        <v>MediaAlpha, Inc.</v>
      </c>
      <c r="C7486" t="str">
        <f>Sheet1!C7486</f>
        <v>United States</v>
      </c>
    </row>
    <row r="7487" spans="1:3" x14ac:dyDescent="0.25">
      <c r="A7487" t="str">
        <f>IF(Sheet1!H7487=0, "", Sheet1!L7487)</f>
        <v>NASDAQCM:MDIA</v>
      </c>
      <c r="B7487" t="str">
        <f>Sheet1!K7487</f>
        <v>MediaCo Holding Inc.</v>
      </c>
      <c r="C7487" t="str">
        <f>Sheet1!C7487</f>
        <v>United States</v>
      </c>
    </row>
    <row r="7488" spans="1:3" x14ac:dyDescent="0.25">
      <c r="A7488" t="str">
        <f>IF(Sheet1!H7488=0, "", Sheet1!L7488)</f>
        <v>OTCEM:MDGC</v>
      </c>
      <c r="B7488" t="str">
        <f>Sheet1!K7488</f>
        <v>MediaG3, Inc.</v>
      </c>
      <c r="C7488" t="str">
        <f>Sheet1!C7488</f>
        <v>(Invalid Identifier)</v>
      </c>
    </row>
    <row r="7489" spans="1:3" x14ac:dyDescent="0.25">
      <c r="A7489" t="str">
        <f>IF(Sheet1!H7489=0, "", Sheet1!L7489)</f>
        <v>OTCEM:MEDT</v>
      </c>
      <c r="B7489" t="str">
        <f>Sheet1!K7489</f>
        <v>MediaTechnics Corporation</v>
      </c>
      <c r="C7489" t="str">
        <f>Sheet1!C7489</f>
        <v>(Invalid Identifier)</v>
      </c>
    </row>
    <row r="7490" spans="1:3" x14ac:dyDescent="0.25">
      <c r="A7490" t="str">
        <f>IF(Sheet1!H7490=0, "", Sheet1!L7490)</f>
        <v>OTCPK:REFG</v>
      </c>
      <c r="B7490" t="str">
        <f>Sheet1!K7490</f>
        <v>Medical Cannabis Payment Solutions, Inc.</v>
      </c>
      <c r="C7490" t="str">
        <f>Sheet1!C7490</f>
        <v>United States</v>
      </c>
    </row>
    <row r="7491" spans="1:3" x14ac:dyDescent="0.25">
      <c r="A7491" t="str">
        <f>IF(Sheet1!H7491=0, "", Sheet1!L7491)</f>
        <v>OTCEM:MCTH</v>
      </c>
      <c r="B7491" t="str">
        <f>Sheet1!K7491</f>
        <v>Medical Connections Holdings, Inc.</v>
      </c>
      <c r="C7491" t="str">
        <f>Sheet1!C7491</f>
        <v>(Invalid Identifier)</v>
      </c>
    </row>
    <row r="7492" spans="1:3" x14ac:dyDescent="0.25">
      <c r="A7492" t="str">
        <f>IF(Sheet1!H7492=0, "", Sheet1!L7492)</f>
        <v>OTCEM:MEDD</v>
      </c>
      <c r="B7492" t="str">
        <f>Sheet1!K7492</f>
        <v>Medical Imaging Corp.</v>
      </c>
      <c r="C7492" t="str">
        <f>Sheet1!C7492</f>
        <v>(Invalid Identifier)</v>
      </c>
    </row>
    <row r="7493" spans="1:3" x14ac:dyDescent="0.25">
      <c r="A7493" t="str">
        <f>IF(Sheet1!H7493=0, "", Sheet1!L7493)</f>
        <v>OTCPK:MJNA</v>
      </c>
      <c r="B7493" t="str">
        <f>Sheet1!K7493</f>
        <v>Medical Marijuana, Inc.</v>
      </c>
      <c r="C7493" t="str">
        <f>Sheet1!C7493</f>
        <v>United States</v>
      </c>
    </row>
    <row r="7494" spans="1:3" x14ac:dyDescent="0.25">
      <c r="A7494" t="str">
        <f>IF(Sheet1!H7494=0, "", Sheet1!L7494)</f>
        <v>OTCEM:MMTV</v>
      </c>
      <c r="B7494" t="str">
        <f>Sheet1!K7494</f>
        <v>Medical Media Television, Inc.</v>
      </c>
      <c r="C7494" t="str">
        <f>Sheet1!C7494</f>
        <v>(Invalid Identifier)</v>
      </c>
    </row>
    <row r="7495" spans="1:3" x14ac:dyDescent="0.25">
      <c r="A7495" t="str">
        <f>IF(Sheet1!H7495=0, "", Sheet1!L7495)</f>
        <v>NYSE:MPW</v>
      </c>
      <c r="B7495" t="str">
        <f>Sheet1!K7495</f>
        <v>Medical Properties Trust, Inc.</v>
      </c>
      <c r="C7495" t="str">
        <f>Sheet1!C7495</f>
        <v>United States</v>
      </c>
    </row>
    <row r="7496" spans="1:3" x14ac:dyDescent="0.25">
      <c r="A7496" t="str">
        <f>IF(Sheet1!H7496=0, "", Sheet1!L7496)</f>
        <v>OTCPK:MDCN</v>
      </c>
      <c r="B7496" t="str">
        <f>Sheet1!K7496</f>
        <v>Medican Enterprises, Inc.</v>
      </c>
      <c r="C7496" t="str">
        <f>Sheet1!C7496</f>
        <v>United States</v>
      </c>
    </row>
    <row r="7497" spans="1:3" x14ac:dyDescent="0.25">
      <c r="A7497" t="str">
        <f>IF(Sheet1!H7497=0, "", Sheet1!L7497)</f>
        <v>OTCQX:SHWZ</v>
      </c>
      <c r="B7497" t="str">
        <f>Sheet1!K7497</f>
        <v>Medicine Man Technologies, Inc.</v>
      </c>
      <c r="C7497" t="str">
        <f>Sheet1!C7497</f>
        <v>(Invalid Identifier)</v>
      </c>
    </row>
    <row r="7498" spans="1:3" x14ac:dyDescent="0.25">
      <c r="A7498" t="str">
        <f>IF(Sheet1!H7498=0, "", Sheet1!L7498)</f>
        <v>NASDAQGM:MNOV</v>
      </c>
      <c r="B7498" t="str">
        <f>Sheet1!K7498</f>
        <v>MediciNova, Inc.</v>
      </c>
      <c r="C7498" t="str">
        <f>Sheet1!C7498</f>
        <v>United States</v>
      </c>
    </row>
    <row r="7499" spans="1:3" x14ac:dyDescent="0.25">
      <c r="A7499" t="str">
        <f>IF(Sheet1!H7499=0, "", Sheet1!L7499)</f>
        <v>NASDAQCM:MSAC</v>
      </c>
      <c r="B7499" t="str">
        <f>Sheet1!K7499</f>
        <v>Medicus Sciences Acquisition Corp.</v>
      </c>
      <c r="C7499" t="str">
        <f>Sheet1!C7499</f>
        <v>United States</v>
      </c>
    </row>
    <row r="7500" spans="1:3" x14ac:dyDescent="0.25">
      <c r="A7500" t="str">
        <f>IF(Sheet1!H7500=0, "", Sheet1!L7500)</f>
        <v>NYSE:MED</v>
      </c>
      <c r="B7500" t="str">
        <f>Sheet1!K7500</f>
        <v>Medifast, Inc.</v>
      </c>
      <c r="C7500" t="str">
        <f>Sheet1!C7500</f>
        <v>United States</v>
      </c>
    </row>
    <row r="7501" spans="1:3" x14ac:dyDescent="0.25">
      <c r="A7501" t="str">
        <f>IF(Sheet1!H7501=0, "", Sheet1!L7501)</f>
        <v>OTCEM:MFST</v>
      </c>
      <c r="B7501" t="str">
        <f>Sheet1!K7501</f>
        <v>Medifirst Solutions, Inc</v>
      </c>
      <c r="C7501" t="str">
        <f>Sheet1!C7501</f>
        <v>(Invalid Identifier)</v>
      </c>
    </row>
    <row r="7502" spans="1:3" x14ac:dyDescent="0.25">
      <c r="A7502" t="str">
        <f>IF(Sheet1!H7502=0, "", Sheet1!L7502)</f>
        <v>OTCEM:MDFC</v>
      </c>
      <c r="B7502" t="str">
        <f>Sheet1!K7502</f>
        <v>MediForce Inc</v>
      </c>
      <c r="C7502" t="str">
        <f>Sheet1!C7502</f>
        <v>(Invalid Identifier)</v>
      </c>
    </row>
    <row r="7503" spans="1:3" x14ac:dyDescent="0.25">
      <c r="A7503" t="str">
        <f>IF(Sheet1!H7503=0, "", Sheet1!L7503)</f>
        <v>OTCPK:MDMN</v>
      </c>
      <c r="B7503" t="str">
        <f>Sheet1!K7503</f>
        <v>Medinah Minerals, Inc.</v>
      </c>
      <c r="C7503" t="str">
        <f>Sheet1!C7503</f>
        <v>United States</v>
      </c>
    </row>
    <row r="7504" spans="1:3" x14ac:dyDescent="0.25">
      <c r="A7504" t="str">
        <f>IF(Sheet1!H7504=0, "", Sheet1!L7504)</f>
        <v>OTCEM:MLTO</v>
      </c>
      <c r="B7504" t="str">
        <f>Sheet1!K7504</f>
        <v>MEDirect Latino, Inc.</v>
      </c>
      <c r="C7504" t="str">
        <f>Sheet1!C7504</f>
        <v>(Invalid Identifier)</v>
      </c>
    </row>
    <row r="7505" spans="1:3" x14ac:dyDescent="0.25">
      <c r="A7505" t="str">
        <f>IF(Sheet1!H7505=0, "", Sheet1!L7505)</f>
        <v>OTCEM:MDIT</v>
      </c>
      <c r="B7505" t="str">
        <f>Sheet1!K7505</f>
        <v>Medite Cancer Diagnostics, Inc.</v>
      </c>
      <c r="C7505" t="str">
        <f>Sheet1!C7505</f>
        <v>(Invalid Identifier)</v>
      </c>
    </row>
    <row r="7506" spans="1:3" x14ac:dyDescent="0.25">
      <c r="A7506" t="str">
        <f>IF(Sheet1!H7506=0, "", Sheet1!L7506)</f>
        <v>OTCQB:MDXL</v>
      </c>
      <c r="B7506" t="str">
        <f>Sheet1!K7506</f>
        <v>MediXall Group, Inc.</v>
      </c>
      <c r="C7506" t="str">
        <f>Sheet1!C7506</f>
        <v>(Invalid Identifier)</v>
      </c>
    </row>
    <row r="7507" spans="1:3" x14ac:dyDescent="0.25">
      <c r="A7507" t="str">
        <f>IF(Sheet1!H7507=0, "", Sheet1!L7507)</f>
        <v>OTCEM:MDLM</v>
      </c>
      <c r="B7507" t="str">
        <f>Sheet1!K7507</f>
        <v>Medley Management Inc.</v>
      </c>
      <c r="C7507" t="str">
        <f>Sheet1!C7507</f>
        <v>(Invalid Identifier)</v>
      </c>
    </row>
    <row r="7508" spans="1:3" x14ac:dyDescent="0.25">
      <c r="A7508" t="str">
        <f>IF(Sheet1!H7508=0, "", Sheet1!L7508)</f>
        <v>OTCEM:MLKN.A</v>
      </c>
      <c r="B7508" t="str">
        <f>Sheet1!K7508</f>
        <v>MedLink International, Inc.</v>
      </c>
      <c r="C7508" t="str">
        <f>Sheet1!C7508</f>
        <v>(Invalid Identifier)</v>
      </c>
    </row>
    <row r="7509" spans="1:3" x14ac:dyDescent="0.25">
      <c r="A7509" t="str">
        <f>IF(Sheet1!H7509=0, "", Sheet1!L7509)</f>
        <v>CNSX:MMEN</v>
      </c>
      <c r="B7509" t="str">
        <f>Sheet1!K7509</f>
        <v>MedMen Enterprises Inc.</v>
      </c>
      <c r="C7509" t="str">
        <f>Sheet1!C7509</f>
        <v>United States</v>
      </c>
    </row>
    <row r="7510" spans="1:3" x14ac:dyDescent="0.25">
      <c r="A7510" t="str">
        <f>IF(Sheet1!H7510=0, "", Sheet1!L7510)</f>
        <v>NYSE:MD</v>
      </c>
      <c r="B7510" t="str">
        <f>Sheet1!K7510</f>
        <v>MEDNAX, Inc.</v>
      </c>
      <c r="C7510" t="str">
        <f>Sheet1!C7510</f>
        <v>United States</v>
      </c>
    </row>
    <row r="7511" spans="1:3" x14ac:dyDescent="0.25">
      <c r="A7511" t="str">
        <f>IF(Sheet1!H7511=0, "", Sheet1!L7511)</f>
        <v>NASDAQGS:MEDP</v>
      </c>
      <c r="B7511" t="str">
        <f>Sheet1!K7511</f>
        <v>Medpace Holdings, Inc.</v>
      </c>
      <c r="C7511" t="str">
        <f>Sheet1!C7511</f>
        <v>United States</v>
      </c>
    </row>
    <row r="7512" spans="1:3" x14ac:dyDescent="0.25">
      <c r="A7512" t="str">
        <f>IF(Sheet1!H7512=0, "", Sheet1!L7512)</f>
        <v>OTCPK:MSGP</v>
      </c>
      <c r="B7512" t="str">
        <f>Sheet1!K7512</f>
        <v>MedSmart Group Inc.</v>
      </c>
      <c r="C7512" t="str">
        <f>Sheet1!C7512</f>
        <v>United States</v>
      </c>
    </row>
    <row r="7513" spans="1:3" x14ac:dyDescent="0.25">
      <c r="A7513" t="str">
        <f>IF(Sheet1!H7513=0, "", Sheet1!L7513)</f>
        <v>NASDAQCM:MTAC</v>
      </c>
      <c r="B7513" t="str">
        <f>Sheet1!K7513</f>
        <v>MedTech Acquisition Corporation</v>
      </c>
      <c r="C7513" t="str">
        <f>Sheet1!C7513</f>
        <v>United States</v>
      </c>
    </row>
    <row r="7514" spans="1:3" x14ac:dyDescent="0.25">
      <c r="A7514" t="str">
        <f>IF(Sheet1!H7514=0, "", Sheet1!L7514)</f>
        <v>OTCPK:MEDH</v>
      </c>
      <c r="B7514" t="str">
        <f>Sheet1!K7514</f>
        <v>MedX Holdings, Inc.</v>
      </c>
      <c r="C7514" t="str">
        <f>Sheet1!C7514</f>
        <v>United States</v>
      </c>
    </row>
    <row r="7515" spans="1:3" x14ac:dyDescent="0.25">
      <c r="A7515" t="str">
        <f>IF(Sheet1!H7515=0, "", Sheet1!L7515)</f>
        <v>OTCEM:MGNT</v>
      </c>
      <c r="B7515" t="str">
        <f>Sheet1!K7515</f>
        <v>Meganet Corporation</v>
      </c>
      <c r="C7515" t="str">
        <f>Sheet1!C7515</f>
        <v>(Invalid Identifier)</v>
      </c>
    </row>
    <row r="7516" spans="1:3" x14ac:dyDescent="0.25">
      <c r="A7516" t="str">
        <f>IF(Sheet1!H7516=0, "", Sheet1!L7516)</f>
        <v>OTCEM:MGTC</v>
      </c>
      <c r="B7516" t="str">
        <f>Sheet1!K7516</f>
        <v>Megatech Corp.</v>
      </c>
      <c r="C7516" t="str">
        <f>Sheet1!C7516</f>
        <v>(Invalid Identifier)</v>
      </c>
    </row>
    <row r="7517" spans="1:3" x14ac:dyDescent="0.25">
      <c r="A7517" t="str">
        <f>IF(Sheet1!H7517=0, "", Sheet1!L7517)</f>
        <v>NASDAQCM:MEIP</v>
      </c>
      <c r="B7517" t="str">
        <f>Sheet1!K7517</f>
        <v>MEI Pharma, Inc.</v>
      </c>
      <c r="C7517" t="str">
        <f>Sheet1!C7517</f>
        <v>United States</v>
      </c>
    </row>
    <row r="7518" spans="1:3" x14ac:dyDescent="0.25">
      <c r="A7518" t="str">
        <f>IF(Sheet1!H7518=0, "", Sheet1!L7518)</f>
        <v>NASDAQGS:MGTX</v>
      </c>
      <c r="B7518" t="str">
        <f>Sheet1!K7518</f>
        <v>MeiraGTx Holdings plc</v>
      </c>
      <c r="C7518" t="str">
        <f>Sheet1!C7518</f>
        <v>United States</v>
      </c>
    </row>
    <row r="7519" spans="1:3" x14ac:dyDescent="0.25">
      <c r="A7519" t="str">
        <f>IF(Sheet1!H7519=0, "", Sheet1!L7519)</f>
        <v>NASDAQGM:MEKA</v>
      </c>
      <c r="B7519" t="str">
        <f>Sheet1!K7519</f>
        <v>MELI Kaszek Pioneer Corp</v>
      </c>
      <c r="C7519" t="str">
        <f>Sheet1!C7519</f>
        <v>United States</v>
      </c>
    </row>
    <row r="7520" spans="1:3" x14ac:dyDescent="0.25">
      <c r="A7520" t="str">
        <f>IF(Sheet1!H7520=0, "", Sheet1!L7520)</f>
        <v>OTCEM:MTNX</v>
      </c>
      <c r="B7520" t="str">
        <f>Sheet1!K7520</f>
        <v>Meltronix, Inc.</v>
      </c>
      <c r="C7520" t="str">
        <f>Sheet1!C7520</f>
        <v>(Invalid Identifier)</v>
      </c>
    </row>
    <row r="7521" spans="1:3" x14ac:dyDescent="0.25">
      <c r="A7521" t="str">
        <f>IF(Sheet1!H7521=0, "", Sheet1!L7521)</f>
        <v>OB:MWTR</v>
      </c>
      <c r="B7521" t="str">
        <f>Sheet1!K7521</f>
        <v>Meltwater N.V.</v>
      </c>
      <c r="C7521" t="str">
        <f>Sheet1!C7521</f>
        <v>United States</v>
      </c>
    </row>
    <row r="7522" spans="1:3" x14ac:dyDescent="0.25">
      <c r="A7522" t="str">
        <f>IF(Sheet1!H7522=0, "", Sheet1!L7522)</f>
        <v>OTCEM:MENB</v>
      </c>
      <c r="B7522" t="str">
        <f>Sheet1!K7522</f>
        <v>Mendocino Brewing Company, Inc.</v>
      </c>
      <c r="C7522" t="str">
        <f>Sheet1!C7522</f>
        <v>(Invalid Identifier)</v>
      </c>
    </row>
    <row r="7523" spans="1:3" x14ac:dyDescent="0.25">
      <c r="A7523" t="str">
        <f>IF(Sheet1!H7523=0, "", Sheet1!L7523)</f>
        <v>OTCQB:MNTR</v>
      </c>
      <c r="B7523" t="str">
        <f>Sheet1!K7523</f>
        <v>Mentor Capital, Inc.</v>
      </c>
      <c r="C7523" t="str">
        <f>Sheet1!C7523</f>
        <v>(Invalid Identifier)</v>
      </c>
    </row>
    <row r="7524" spans="1:3" x14ac:dyDescent="0.25">
      <c r="A7524" t="str">
        <f>IF(Sheet1!H7524=0, "", Sheet1!L7524)</f>
        <v>OTCEM:MRPI</v>
      </c>
      <c r="B7524" t="str">
        <f>Sheet1!K7524</f>
        <v>Mera Pharmaceuticals, Inc.</v>
      </c>
      <c r="C7524" t="str">
        <f>Sheet1!C7524</f>
        <v>(Invalid Identifier)</v>
      </c>
    </row>
    <row r="7525" spans="1:3" x14ac:dyDescent="0.25">
      <c r="A7525" t="str">
        <f>IF(Sheet1!H7525=0, "", Sheet1!L7525)</f>
        <v>NASDAQGS:MBWM</v>
      </c>
      <c r="B7525" t="str">
        <f>Sheet1!K7525</f>
        <v>Mercantile Bank Corporation</v>
      </c>
      <c r="C7525" t="str">
        <f>Sheet1!C7525</f>
        <v>United States</v>
      </c>
    </row>
    <row r="7526" spans="1:3" x14ac:dyDescent="0.25">
      <c r="A7526" t="str">
        <f>IF(Sheet1!H7526=0, "", Sheet1!L7526)</f>
        <v>NASDAQGM:MPRA</v>
      </c>
      <c r="B7526" t="str">
        <f>Sheet1!K7526</f>
        <v>Mercato Partners Acquisition Corporation</v>
      </c>
      <c r="C7526" t="str">
        <f>Sheet1!C7526</f>
        <v>United States</v>
      </c>
    </row>
    <row r="7527" spans="1:3" x14ac:dyDescent="0.25">
      <c r="A7527" t="str">
        <f>IF(Sheet1!H7527=0, "", Sheet1!L7527)</f>
        <v>OTCQX:MNMB</v>
      </c>
      <c r="B7527" t="str">
        <f>Sheet1!K7527</f>
        <v>Merchants &amp; Marine Bancorp, Inc.</v>
      </c>
      <c r="C7527" t="str">
        <f>Sheet1!C7527</f>
        <v>(Invalid Identifier)</v>
      </c>
    </row>
    <row r="7528" spans="1:3" x14ac:dyDescent="0.25">
      <c r="A7528" t="str">
        <f>IF(Sheet1!H7528=0, "", Sheet1!L7528)</f>
        <v>NASDAQCM:MBIN</v>
      </c>
      <c r="B7528" t="str">
        <f>Sheet1!K7528</f>
        <v>Merchants Bancorp</v>
      </c>
      <c r="C7528" t="str">
        <f>Sheet1!C7528</f>
        <v>United States</v>
      </c>
    </row>
    <row r="7529" spans="1:3" x14ac:dyDescent="0.25">
      <c r="A7529" t="str">
        <f>IF(Sheet1!H7529=0, "", Sheet1!L7529)</f>
        <v>OTCPK:MFGI</v>
      </c>
      <c r="B7529" t="str">
        <f>Sheet1!K7529</f>
        <v>Merchants Financial Group, Inc.</v>
      </c>
      <c r="C7529" t="str">
        <f>Sheet1!C7529</f>
        <v>United States</v>
      </c>
    </row>
    <row r="7530" spans="1:3" x14ac:dyDescent="0.25">
      <c r="A7530" t="str">
        <f>IF(Sheet1!H7530=0, "", Sheet1!L7530)</f>
        <v>OTCPK:MNPP</v>
      </c>
      <c r="B7530" t="str">
        <f>Sheet1!K7530</f>
        <v>Merchants' National Properties, Inc.</v>
      </c>
      <c r="C7530" t="str">
        <f>Sheet1!C7530</f>
        <v>United States</v>
      </c>
    </row>
    <row r="7531" spans="1:3" x14ac:dyDescent="0.25">
      <c r="A7531" t="str">
        <f>IF(Sheet1!H7531=0, "", Sheet1!L7531)</f>
        <v>NYSE:MRK</v>
      </c>
      <c r="B7531" t="str">
        <f>Sheet1!K7531</f>
        <v>Merck &amp; Co., Inc.</v>
      </c>
      <c r="C7531" t="str">
        <f>Sheet1!C7531</f>
        <v>United States</v>
      </c>
    </row>
    <row r="7532" spans="1:3" x14ac:dyDescent="0.25">
      <c r="A7532" t="str">
        <f>IF(Sheet1!H7532=0, "", Sheet1!L7532)</f>
        <v>NASDAQCM:MEAC</v>
      </c>
      <c r="B7532" t="str">
        <f>Sheet1!K7532</f>
        <v>Mercury Ecommerce Acquisition Corp.</v>
      </c>
      <c r="C7532" t="str">
        <f>Sheet1!C7532</f>
        <v>United States</v>
      </c>
    </row>
    <row r="7533" spans="1:3" x14ac:dyDescent="0.25">
      <c r="A7533" t="str">
        <f>IF(Sheet1!H7533=0, "", Sheet1!L7533)</f>
        <v>NYSE:MCY</v>
      </c>
      <c r="B7533" t="str">
        <f>Sheet1!K7533</f>
        <v>Mercury General Corporation</v>
      </c>
      <c r="C7533" t="str">
        <f>Sheet1!C7533</f>
        <v>United States</v>
      </c>
    </row>
    <row r="7534" spans="1:3" x14ac:dyDescent="0.25">
      <c r="A7534" t="str">
        <f>IF(Sheet1!H7534=0, "", Sheet1!L7534)</f>
        <v>NASDAQGS:MRCY</v>
      </c>
      <c r="B7534" t="str">
        <f>Sheet1!K7534</f>
        <v>Mercury Systems, Inc.</v>
      </c>
      <c r="C7534" t="str">
        <f>Sheet1!C7534</f>
        <v>United States</v>
      </c>
    </row>
    <row r="7535" spans="1:3" x14ac:dyDescent="0.25">
      <c r="A7535" t="str">
        <f>IF(Sheet1!H7535=0, "", Sheet1!L7535)</f>
        <v>OTCEM:MRGN</v>
      </c>
      <c r="B7535" t="str">
        <f>Sheet1!K7535</f>
        <v>Mergence Corp.</v>
      </c>
      <c r="C7535" t="str">
        <f>Sheet1!C7535</f>
        <v>(Invalid Identifier)</v>
      </c>
    </row>
    <row r="7536" spans="1:3" x14ac:dyDescent="0.25">
      <c r="A7536" t="str">
        <f>IF(Sheet1!H7536=0, "", Sheet1!L7536)</f>
        <v>OTCPK:MERG</v>
      </c>
      <c r="B7536" t="str">
        <f>Sheet1!K7536</f>
        <v>Merger Mines Corporation</v>
      </c>
      <c r="C7536" t="str">
        <f>Sheet1!C7536</f>
        <v>United States</v>
      </c>
    </row>
    <row r="7537" spans="1:3" x14ac:dyDescent="0.25">
      <c r="A7537" t="str">
        <f>IF(Sheet1!H7537=0, "", Sheet1!L7537)</f>
        <v>NASDAQCM:MCMJ</v>
      </c>
      <c r="B7537" t="str">
        <f>Sheet1!K7537</f>
        <v>Merida Merger Corp. I</v>
      </c>
      <c r="C7537" t="str">
        <f>Sheet1!C7537</f>
        <v>United States</v>
      </c>
    </row>
    <row r="7538" spans="1:3" x14ac:dyDescent="0.25">
      <c r="A7538" t="str">
        <f>IF(Sheet1!H7538=0, "", Sheet1!L7538)</f>
        <v>NASDAQGS:VIVO</v>
      </c>
      <c r="B7538" t="str">
        <f>Sheet1!K7538</f>
        <v>Meridian Bioscience, Inc.</v>
      </c>
      <c r="C7538" t="str">
        <f>Sheet1!C7538</f>
        <v>United States</v>
      </c>
    </row>
    <row r="7539" spans="1:3" x14ac:dyDescent="0.25">
      <c r="A7539" t="str">
        <f>IF(Sheet1!H7539=0, "", Sheet1!L7539)</f>
        <v>NASDAQGS:MRBK</v>
      </c>
      <c r="B7539" t="str">
        <f>Sheet1!K7539</f>
        <v>Meridian Corporation</v>
      </c>
      <c r="C7539" t="str">
        <f>Sheet1!C7539</f>
        <v>United States</v>
      </c>
    </row>
    <row r="7540" spans="1:3" x14ac:dyDescent="0.25">
      <c r="A7540" t="str">
        <f>IF(Sheet1!H7540=0, "", Sheet1!L7540)</f>
        <v>OTCPK:MRDH</v>
      </c>
      <c r="B7540" t="str">
        <f>Sheet1!K7540</f>
        <v>Meridian Holdings, Inc.</v>
      </c>
      <c r="C7540" t="str">
        <f>Sheet1!C7540</f>
        <v>United States</v>
      </c>
    </row>
    <row r="7541" spans="1:3" x14ac:dyDescent="0.25">
      <c r="A7541" t="str">
        <f>IF(Sheet1!H7541=0, "", Sheet1!L7541)</f>
        <v>NYSE:MLNK</v>
      </c>
      <c r="B7541" t="str">
        <f>Sheet1!K7541</f>
        <v>MeridianLink, Inc.</v>
      </c>
      <c r="C7541" t="str">
        <f>Sheet1!C7541</f>
        <v>United States</v>
      </c>
    </row>
    <row r="7542" spans="1:3" x14ac:dyDescent="0.25">
      <c r="A7542" t="str">
        <f>IF(Sheet1!H7542=0, "", Sheet1!L7542)</f>
        <v>OTCQB:EWLU</v>
      </c>
      <c r="B7542" t="str">
        <f>Sheet1!K7542</f>
        <v>Merion, Inc.</v>
      </c>
      <c r="C7542" t="str">
        <f>Sheet1!C7542</f>
        <v>(Invalid Identifier)</v>
      </c>
    </row>
    <row r="7543" spans="1:3" x14ac:dyDescent="0.25">
      <c r="A7543" t="str">
        <f>IF(Sheet1!H7543=0, "", Sheet1!L7543)</f>
        <v>NASDAQGS:MMSI</v>
      </c>
      <c r="B7543" t="str">
        <f>Sheet1!K7543</f>
        <v>Merit Medical Systems, Inc.</v>
      </c>
      <c r="C7543" t="str">
        <f>Sheet1!C7543</f>
        <v>United States</v>
      </c>
    </row>
    <row r="7544" spans="1:3" x14ac:dyDescent="0.25">
      <c r="A7544" t="str">
        <f>IF(Sheet1!H7544=0, "", Sheet1!L7544)</f>
        <v>NYSE:MTH</v>
      </c>
      <c r="B7544" t="str">
        <f>Sheet1!K7544</f>
        <v>Meritage Homes Corporation</v>
      </c>
      <c r="C7544" t="str">
        <f>Sheet1!C7544</f>
        <v>United States</v>
      </c>
    </row>
    <row r="7545" spans="1:3" x14ac:dyDescent="0.25">
      <c r="A7545" t="str">
        <f>IF(Sheet1!H7545=0, "", Sheet1!L7545)</f>
        <v>OTCQX:MHGU</v>
      </c>
      <c r="B7545" t="str">
        <f>Sheet1!K7545</f>
        <v>Meritage Hospitality Group Inc.</v>
      </c>
      <c r="C7545" t="str">
        <f>Sheet1!C7545</f>
        <v>(Invalid Identifier)</v>
      </c>
    </row>
    <row r="7546" spans="1:3" x14ac:dyDescent="0.25">
      <c r="A7546" t="str">
        <f>IF(Sheet1!H7546=0, "", Sheet1!L7546)</f>
        <v>NYSE:MTOR</v>
      </c>
      <c r="B7546" t="str">
        <f>Sheet1!K7546</f>
        <v>Meritor, Inc.</v>
      </c>
      <c r="C7546" t="str">
        <f>Sheet1!C7546</f>
        <v>United States</v>
      </c>
    </row>
    <row r="7547" spans="1:3" x14ac:dyDescent="0.25">
      <c r="A7547" t="str">
        <f>IF(Sheet1!H7547=0, "", Sheet1!L7547)</f>
        <v>NASDAQGM:MACK</v>
      </c>
      <c r="B7547" t="str">
        <f>Sheet1!K7547</f>
        <v>Merrimack Pharmaceuticals, Inc.</v>
      </c>
      <c r="C7547" t="str">
        <f>Sheet1!C7547</f>
        <v>United States</v>
      </c>
    </row>
    <row r="7548" spans="1:3" x14ac:dyDescent="0.25">
      <c r="A7548" t="str">
        <f>IF(Sheet1!H7548=0, "", Sheet1!L7548)</f>
        <v>OTCEM:MERR</v>
      </c>
      <c r="B7548" t="str">
        <f>Sheet1!K7548</f>
        <v>Merriman Holdings, Inc.</v>
      </c>
      <c r="C7548" t="str">
        <f>Sheet1!C7548</f>
        <v>(Invalid Identifier)</v>
      </c>
    </row>
    <row r="7549" spans="1:3" x14ac:dyDescent="0.25">
      <c r="A7549" t="str">
        <f>IF(Sheet1!H7549=0, "", Sheet1!L7549)</f>
        <v>NASDAQGS:MRSN</v>
      </c>
      <c r="B7549" t="str">
        <f>Sheet1!K7549</f>
        <v>Mersana Therapeutics, Inc.</v>
      </c>
      <c r="C7549" t="str">
        <f>Sheet1!C7549</f>
        <v>United States</v>
      </c>
    </row>
    <row r="7550" spans="1:3" x14ac:dyDescent="0.25">
      <c r="A7550" t="str">
        <f>IF(Sheet1!H7550=0, "", Sheet1!L7550)</f>
        <v>NASDAQGS:MESA</v>
      </c>
      <c r="B7550" t="str">
        <f>Sheet1!K7550</f>
        <v>Mesa Air Group, Inc.</v>
      </c>
      <c r="C7550" t="str">
        <f>Sheet1!C7550</f>
        <v>United States</v>
      </c>
    </row>
    <row r="7551" spans="1:3" x14ac:dyDescent="0.25">
      <c r="A7551" t="str">
        <f>IF(Sheet1!H7551=0, "", Sheet1!L7551)</f>
        <v>NASDAQGS:MLAB</v>
      </c>
      <c r="B7551" t="str">
        <f>Sheet1!K7551</f>
        <v>Mesa Laboratories, Inc.</v>
      </c>
      <c r="C7551" t="str">
        <f>Sheet1!C7551</f>
        <v>United States</v>
      </c>
    </row>
    <row r="7552" spans="1:3" x14ac:dyDescent="0.25">
      <c r="A7552" t="str">
        <f>IF(Sheet1!H7552=0, "", Sheet1!L7552)</f>
        <v>NYSE:MTR</v>
      </c>
      <c r="B7552" t="str">
        <f>Sheet1!K7552</f>
        <v>Mesa Royalty Trust</v>
      </c>
      <c r="C7552" t="str">
        <f>Sheet1!C7552</f>
        <v>United States</v>
      </c>
    </row>
    <row r="7553" spans="1:3" x14ac:dyDescent="0.25">
      <c r="A7553" t="str">
        <f>IF(Sheet1!H7553=0, "", Sheet1!L7553)</f>
        <v>NYSE:MSB</v>
      </c>
      <c r="B7553" t="str">
        <f>Sheet1!K7553</f>
        <v>Mesabi Trust</v>
      </c>
      <c r="C7553" t="str">
        <f>Sheet1!C7553</f>
        <v>United States</v>
      </c>
    </row>
    <row r="7554" spans="1:3" x14ac:dyDescent="0.25">
      <c r="A7554" t="str">
        <f>IF(Sheet1!H7554=0, "", Sheet1!L7554)</f>
        <v>OTCPK:MSSV</v>
      </c>
      <c r="B7554" t="str">
        <f>Sheet1!K7554</f>
        <v>Meso Numismatics, Inc.</v>
      </c>
      <c r="C7554" t="str">
        <f>Sheet1!C7554</f>
        <v>United States</v>
      </c>
    </row>
    <row r="7555" spans="1:3" x14ac:dyDescent="0.25">
      <c r="A7555" t="str">
        <f>IF(Sheet1!H7555=0, "", Sheet1!L7555)</f>
        <v>OTCEM:MPIN</v>
      </c>
      <c r="B7555" t="str">
        <f>Sheet1!K7555</f>
        <v>Message Processing International, Inc.</v>
      </c>
      <c r="C7555" t="str">
        <f>Sheet1!C7555</f>
        <v>(Invalid Identifier)</v>
      </c>
    </row>
    <row r="7556" spans="1:3" x14ac:dyDescent="0.25">
      <c r="A7556" t="str">
        <f>IF(Sheet1!H7556=0, "", Sheet1!L7556)</f>
        <v>OTCPK:MCCK</v>
      </c>
      <c r="B7556" t="str">
        <f>Sheet1!K7556</f>
        <v>Mestek, Inc.</v>
      </c>
      <c r="C7556" t="str">
        <f>Sheet1!C7556</f>
        <v>United States</v>
      </c>
    </row>
    <row r="7557" spans="1:3" x14ac:dyDescent="0.25">
      <c r="A7557" t="str">
        <f>IF(Sheet1!H7557=0, "", Sheet1!L7557)</f>
        <v>NASDAQGS:CASH</v>
      </c>
      <c r="B7557" t="str">
        <f>Sheet1!K7557</f>
        <v>Meta Financial Group, Inc.</v>
      </c>
      <c r="C7557" t="str">
        <f>Sheet1!C7557</f>
        <v>United States</v>
      </c>
    </row>
    <row r="7558" spans="1:3" x14ac:dyDescent="0.25">
      <c r="A7558" t="str">
        <f>IF(Sheet1!H7558=0, "", Sheet1!L7558)</f>
        <v>NASDAQGS:FB</v>
      </c>
      <c r="B7558" t="str">
        <f>Sheet1!K7558</f>
        <v>Meta Platforms, Inc.</v>
      </c>
      <c r="C7558" t="str">
        <f>Sheet1!C7558</f>
        <v>United States</v>
      </c>
    </row>
    <row r="7559" spans="1:3" x14ac:dyDescent="0.25">
      <c r="A7559" t="str">
        <f>IF(Sheet1!H7559=0, "", Sheet1!L7559)</f>
        <v>OTCPK:MCAP</v>
      </c>
      <c r="B7559" t="str">
        <f>Sheet1!K7559</f>
        <v>MetaCap Inc.</v>
      </c>
      <c r="C7559" t="str">
        <f>Sheet1!C7559</f>
        <v>United States</v>
      </c>
    </row>
    <row r="7560" spans="1:3" x14ac:dyDescent="0.25">
      <c r="A7560" t="str">
        <f>IF(Sheet1!H7560=0, "", Sheet1!L7560)</f>
        <v>NASDAQGM:MTCR</v>
      </c>
      <c r="B7560" t="str">
        <f>Sheet1!K7560</f>
        <v>Metacrine, Inc.</v>
      </c>
      <c r="C7560" t="str">
        <f>Sheet1!C7560</f>
        <v>United States</v>
      </c>
    </row>
    <row r="7561" spans="1:3" x14ac:dyDescent="0.25">
      <c r="A7561" t="str">
        <f>IF(Sheet1!H7561=0, "", Sheet1!L7561)</f>
        <v>OTCPK:MTLI</v>
      </c>
      <c r="B7561" t="str">
        <f>Sheet1!K7561</f>
        <v>Metaline Contact Mines</v>
      </c>
      <c r="C7561" t="str">
        <f>Sheet1!C7561</f>
        <v>United States</v>
      </c>
    </row>
    <row r="7562" spans="1:3" x14ac:dyDescent="0.25">
      <c r="A7562" t="str">
        <f>IF(Sheet1!H7562=0, "", Sheet1!L7562)</f>
        <v>NYSE:MTAL</v>
      </c>
      <c r="B7562" t="str">
        <f>Sheet1!K7562</f>
        <v>Metals Acquisition Corp</v>
      </c>
      <c r="C7562" t="str">
        <f>Sheet1!C7562</f>
        <v>United States</v>
      </c>
    </row>
    <row r="7563" spans="1:3" x14ac:dyDescent="0.25">
      <c r="A7563" t="str">
        <f>IF(Sheet1!H7563=0, "", Sheet1!L7563)</f>
        <v>OTCEM:MTPR</v>
      </c>
      <c r="B7563" t="str">
        <f>Sheet1!K7563</f>
        <v>MetaPower International, Inc.</v>
      </c>
      <c r="C7563" t="str">
        <f>Sheet1!C7563</f>
        <v>(Invalid Identifier)</v>
      </c>
    </row>
    <row r="7564" spans="1:3" x14ac:dyDescent="0.25">
      <c r="A7564" t="str">
        <f>IF(Sheet1!H7564=0, "", Sheet1!L7564)</f>
        <v>OTCEM:MTST</v>
      </c>
      <c r="B7564" t="str">
        <f>Sheet1!K7564</f>
        <v>MetaStat, Inc.</v>
      </c>
      <c r="C7564" t="str">
        <f>Sheet1!C7564</f>
        <v>(Invalid Identifier)</v>
      </c>
    </row>
    <row r="7565" spans="1:3" x14ac:dyDescent="0.25">
      <c r="A7565" t="str">
        <f>IF(Sheet1!H7565=0, "", Sheet1!L7565)</f>
        <v>OTCPK:MRNJ</v>
      </c>
      <c r="B7565" t="str">
        <f>Sheet1!K7565</f>
        <v>Metatron, Inc.</v>
      </c>
      <c r="C7565" t="str">
        <f>Sheet1!C7565</f>
        <v>United States</v>
      </c>
    </row>
    <row r="7566" spans="1:3" x14ac:dyDescent="0.25">
      <c r="A7566" t="str">
        <f>IF(Sheet1!H7566=0, "", Sheet1!L7566)</f>
        <v>ARCA:IDIV</v>
      </c>
      <c r="B7566" t="str">
        <f>Sheet1!K7566</f>
        <v>Metaurus Equity Component Trust - U.S. Equity Cumulative Dividends Fund - Series</v>
      </c>
      <c r="C7566" t="str">
        <f>Sheet1!C7566</f>
        <v>United States</v>
      </c>
    </row>
    <row r="7567" spans="1:3" x14ac:dyDescent="0.25">
      <c r="A7567" t="str">
        <f>IF(Sheet1!H7567=0, "", Sheet1!L7567)</f>
        <v>OTCPK:MEIL</v>
      </c>
      <c r="B7567" t="str">
        <f>Sheet1!K7567</f>
        <v>Methes Energies International Ltd.</v>
      </c>
      <c r="C7567" t="str">
        <f>Sheet1!C7567</f>
        <v>United States</v>
      </c>
    </row>
    <row r="7568" spans="1:3" x14ac:dyDescent="0.25">
      <c r="A7568" t="str">
        <f>IF(Sheet1!H7568=0, "", Sheet1!L7568)</f>
        <v>NYSE:MEI</v>
      </c>
      <c r="B7568" t="str">
        <f>Sheet1!K7568</f>
        <v>Methode Electronics, Inc.</v>
      </c>
      <c r="C7568" t="str">
        <f>Sheet1!C7568</f>
        <v>United States</v>
      </c>
    </row>
    <row r="7569" spans="1:3" x14ac:dyDescent="0.25">
      <c r="A7569" t="str">
        <f>IF(Sheet1!H7569=0, "", Sheet1!L7569)</f>
        <v>NYSE:MET</v>
      </c>
      <c r="B7569" t="str">
        <f>Sheet1!K7569</f>
        <v>MetLife, Inc.</v>
      </c>
      <c r="C7569" t="str">
        <f>Sheet1!C7569</f>
        <v>United States</v>
      </c>
    </row>
    <row r="7570" spans="1:3" x14ac:dyDescent="0.25">
      <c r="A7570" t="str">
        <f>IF(Sheet1!H7570=0, "", Sheet1!L7570)</f>
        <v>OTCEM:MGMA</v>
      </c>
      <c r="B7570" t="str">
        <f>Sheet1!K7570</f>
        <v>Metro Global Media, Inc.</v>
      </c>
      <c r="C7570" t="str">
        <f>Sheet1!C7570</f>
        <v>(Invalid Identifier)</v>
      </c>
    </row>
    <row r="7571" spans="1:3" x14ac:dyDescent="0.25">
      <c r="A7571" t="str">
        <f>IF(Sheet1!H7571=0, "", Sheet1!L7571)</f>
        <v>OTCPK:MTRI</v>
      </c>
      <c r="B7571" t="str">
        <f>Sheet1!K7571</f>
        <v>Metro Inc.</v>
      </c>
      <c r="C7571" t="str">
        <f>Sheet1!C7571</f>
        <v>United States</v>
      </c>
    </row>
    <row r="7572" spans="1:3" x14ac:dyDescent="0.25">
      <c r="A7572" t="str">
        <f>IF(Sheet1!H7572=0, "", Sheet1!L7572)</f>
        <v>OTCPK:WOWI</v>
      </c>
      <c r="B7572" t="str">
        <f>Sheet1!K7572</f>
        <v>Metro One Telecommunications, Inc.</v>
      </c>
      <c r="C7572" t="str">
        <f>Sheet1!C7572</f>
        <v>United States</v>
      </c>
    </row>
    <row r="7573" spans="1:3" x14ac:dyDescent="0.25">
      <c r="A7573" t="str">
        <f>IF(Sheet1!H7573=0, "", Sheet1!L7573)</f>
        <v>NASDAQGS:MCBS</v>
      </c>
      <c r="B7573" t="str">
        <f>Sheet1!K7573</f>
        <v>MetroCity Bankshares, Inc.</v>
      </c>
      <c r="C7573" t="str">
        <f>Sheet1!C7573</f>
        <v>United States</v>
      </c>
    </row>
    <row r="7574" spans="1:3" x14ac:dyDescent="0.25">
      <c r="A7574" t="str">
        <f>IF(Sheet1!H7574=0, "", Sheet1!L7574)</f>
        <v>NASDAQCM:MILE</v>
      </c>
      <c r="B7574" t="str">
        <f>Sheet1!K7574</f>
        <v>Metromile, Inc.</v>
      </c>
      <c r="C7574" t="str">
        <f>Sheet1!C7574</f>
        <v>United States</v>
      </c>
    </row>
    <row r="7575" spans="1:3" x14ac:dyDescent="0.25">
      <c r="A7575" t="str">
        <f>IF(Sheet1!H7575=0, "", Sheet1!L7575)</f>
        <v>NYSE:MCB</v>
      </c>
      <c r="B7575" t="str">
        <f>Sheet1!K7575</f>
        <v>Metropolitan Bank Holding Corp.</v>
      </c>
      <c r="C7575" t="str">
        <f>Sheet1!C7575</f>
        <v>United States</v>
      </c>
    </row>
    <row r="7576" spans="1:3" x14ac:dyDescent="0.25">
      <c r="A7576" t="str">
        <f>IF(Sheet1!H7576=0, "", Sheet1!L7576)</f>
        <v>OTCPK:MSPC</v>
      </c>
      <c r="B7576" t="str">
        <f>Sheet1!K7576</f>
        <v>Metrospaces, Inc.</v>
      </c>
      <c r="C7576" t="str">
        <f>Sheet1!C7576</f>
        <v>United States</v>
      </c>
    </row>
    <row r="7577" spans="1:3" x14ac:dyDescent="0.25">
      <c r="A7577" t="str">
        <f>IF(Sheet1!H7577=0, "", Sheet1!L7577)</f>
        <v>NYSE:MTD</v>
      </c>
      <c r="B7577" t="str">
        <f>Sheet1!K7577</f>
        <v>Mettler-Toledo International Inc.</v>
      </c>
      <c r="C7577" t="str">
        <f>Sheet1!C7577</f>
        <v>United States</v>
      </c>
    </row>
    <row r="7578" spans="1:3" x14ac:dyDescent="0.25">
      <c r="A7578" t="str">
        <f>IF(Sheet1!H7578=0, "", Sheet1!L7578)</f>
        <v>OTCEM:MTWD</v>
      </c>
      <c r="B7578" t="str">
        <f>Sheet1!K7578</f>
        <v>Metwood, Inc.</v>
      </c>
      <c r="C7578" t="str">
        <f>Sheet1!C7578</f>
        <v>(Invalid Identifier)</v>
      </c>
    </row>
    <row r="7579" spans="1:3" x14ac:dyDescent="0.25">
      <c r="A7579" t="str">
        <f>IF(Sheet1!H7579=0, "", Sheet1!L7579)</f>
        <v>NYSEAM:MXC</v>
      </c>
      <c r="B7579" t="str">
        <f>Sheet1!K7579</f>
        <v>Mexco Energy Corporation</v>
      </c>
      <c r="C7579" t="str">
        <f>Sheet1!C7579</f>
        <v>United States</v>
      </c>
    </row>
    <row r="7580" spans="1:3" x14ac:dyDescent="0.25">
      <c r="A7580" t="str">
        <f>IF(Sheet1!H7580=0, "", Sheet1!L7580)</f>
        <v>OTCPK:MXSG</v>
      </c>
      <c r="B7580" t="str">
        <f>Sheet1!K7580</f>
        <v>Mexus Gold US</v>
      </c>
      <c r="C7580" t="str">
        <f>Sheet1!C7580</f>
        <v>United States</v>
      </c>
    </row>
    <row r="7581" spans="1:3" x14ac:dyDescent="0.25">
      <c r="A7581" t="str">
        <f>IF(Sheet1!H7581=0, "", Sheet1!L7581)</f>
        <v>NYSE:MFA</v>
      </c>
      <c r="B7581" t="str">
        <f>Sheet1!K7581</f>
        <v>MFA Financial, Inc.</v>
      </c>
      <c r="C7581" t="str">
        <f>Sheet1!C7581</f>
        <v>United States</v>
      </c>
    </row>
    <row r="7582" spans="1:3" x14ac:dyDescent="0.25">
      <c r="A7582" t="str">
        <f>IF(Sheet1!H7582=0, "", Sheet1!L7582)</f>
        <v>NYSE:MCR</v>
      </c>
      <c r="B7582" t="str">
        <f>Sheet1!K7582</f>
        <v>MFS Charter Income Trust</v>
      </c>
      <c r="C7582" t="str">
        <f>Sheet1!C7582</f>
        <v>United States</v>
      </c>
    </row>
    <row r="7583" spans="1:3" x14ac:dyDescent="0.25">
      <c r="A7583" t="str">
        <f>IF(Sheet1!H7583=0, "", Sheet1!L7583)</f>
        <v>NYSE:MGF</v>
      </c>
      <c r="B7583" t="str">
        <f>Sheet1!K7583</f>
        <v>MFS Government Markets Income Trust</v>
      </c>
      <c r="C7583" t="str">
        <f>Sheet1!C7583</f>
        <v>United States</v>
      </c>
    </row>
    <row r="7584" spans="1:3" x14ac:dyDescent="0.25">
      <c r="A7584" t="str">
        <f>IF(Sheet1!H7584=0, "", Sheet1!L7584)</f>
        <v>NYSE:CXE</v>
      </c>
      <c r="B7584" t="str">
        <f>Sheet1!K7584</f>
        <v>MFS High Income Municipal Trust</v>
      </c>
      <c r="C7584" t="str">
        <f>Sheet1!C7584</f>
        <v>United States</v>
      </c>
    </row>
    <row r="7585" spans="1:3" x14ac:dyDescent="0.25">
      <c r="A7585" t="str">
        <f>IF(Sheet1!H7585=0, "", Sheet1!L7585)</f>
        <v>NYSE:CMU</v>
      </c>
      <c r="B7585" t="str">
        <f>Sheet1!K7585</f>
        <v>MFS High Yield Municipal Trust</v>
      </c>
      <c r="C7585" t="str">
        <f>Sheet1!C7585</f>
        <v>United States</v>
      </c>
    </row>
    <row r="7586" spans="1:3" x14ac:dyDescent="0.25">
      <c r="A7586" t="str">
        <f>IF(Sheet1!H7586=0, "", Sheet1!L7586)</f>
        <v>NYSE:CIF</v>
      </c>
      <c r="B7586" t="str">
        <f>Sheet1!K7586</f>
        <v>MFS Intermediate High Income Fund</v>
      </c>
      <c r="C7586" t="str">
        <f>Sheet1!C7586</f>
        <v>United States</v>
      </c>
    </row>
    <row r="7587" spans="1:3" x14ac:dyDescent="0.25">
      <c r="A7587" t="str">
        <f>IF(Sheet1!H7587=0, "", Sheet1!L7587)</f>
        <v>NYSE:MIN</v>
      </c>
      <c r="B7587" t="str">
        <f>Sheet1!K7587</f>
        <v>MFS Intermediate Income Trust</v>
      </c>
      <c r="C7587" t="str">
        <f>Sheet1!C7587</f>
        <v>United States</v>
      </c>
    </row>
    <row r="7588" spans="1:3" x14ac:dyDescent="0.25">
      <c r="A7588" t="str">
        <f>IF(Sheet1!H7588=0, "", Sheet1!L7588)</f>
        <v>NYSE:CXH</v>
      </c>
      <c r="B7588" t="str">
        <f>Sheet1!K7588</f>
        <v>MFS Investment Grade Municipal Trust</v>
      </c>
      <c r="C7588" t="str">
        <f>Sheet1!C7588</f>
        <v>United States</v>
      </c>
    </row>
    <row r="7589" spans="1:3" x14ac:dyDescent="0.25">
      <c r="A7589" t="str">
        <f>IF(Sheet1!H7589=0, "", Sheet1!L7589)</f>
        <v>DB:012594615</v>
      </c>
      <c r="B7589" t="str">
        <f>Sheet1!K7589</f>
        <v>MFS Meridian Funds - European Core Equity Fund</v>
      </c>
      <c r="C7589" t="str">
        <f>Sheet1!C7589</f>
        <v>(Invalid Identifier)</v>
      </c>
    </row>
    <row r="7590" spans="1:3" x14ac:dyDescent="0.25">
      <c r="A7590" t="str">
        <f>IF(Sheet1!H7590=0, "", Sheet1!L7590)</f>
        <v>NYSE:MMT</v>
      </c>
      <c r="B7590" t="str">
        <f>Sheet1!K7590</f>
        <v>MFS Multimarket Income Trust</v>
      </c>
      <c r="C7590" t="str">
        <f>Sheet1!C7590</f>
        <v>United States</v>
      </c>
    </row>
    <row r="7591" spans="1:3" x14ac:dyDescent="0.25">
      <c r="A7591" t="str">
        <f>IF(Sheet1!H7591=0, "", Sheet1!L7591)</f>
        <v>NYSE:MFM</v>
      </c>
      <c r="B7591" t="str">
        <f>Sheet1!K7591</f>
        <v>MFS Municipal Income Trust</v>
      </c>
      <c r="C7591" t="str">
        <f>Sheet1!C7591</f>
        <v>United States</v>
      </c>
    </row>
    <row r="7592" spans="1:3" x14ac:dyDescent="0.25">
      <c r="A7592" t="str">
        <f>IF(Sheet1!H7592=0, "", Sheet1!L7592)</f>
        <v>NYSE:MFV</v>
      </c>
      <c r="B7592" t="str">
        <f>Sheet1!K7592</f>
        <v>MFS Special Value Trust</v>
      </c>
      <c r="C7592" t="str">
        <f>Sheet1!C7592</f>
        <v>United States</v>
      </c>
    </row>
    <row r="7593" spans="1:3" x14ac:dyDescent="0.25">
      <c r="A7593" t="str">
        <f>IF(Sheet1!H7593=0, "", Sheet1!L7593)</f>
        <v>OTCPK:MGCV</v>
      </c>
      <c r="B7593" t="str">
        <f>Sheet1!K7593</f>
        <v>MGC Ventures, Inc.</v>
      </c>
      <c r="C7593" t="str">
        <f>Sheet1!C7593</f>
        <v>United States</v>
      </c>
    </row>
    <row r="7594" spans="1:3" x14ac:dyDescent="0.25">
      <c r="A7594" t="str">
        <f>IF(Sheet1!H7594=0, "", Sheet1!L7594)</f>
        <v>NASDAQGS:MGEE</v>
      </c>
      <c r="B7594" t="str">
        <f>Sheet1!K7594</f>
        <v>MGE Energy, Inc.</v>
      </c>
      <c r="C7594" t="str">
        <f>Sheet1!C7594</f>
        <v>United States</v>
      </c>
    </row>
    <row r="7595" spans="1:3" x14ac:dyDescent="0.25">
      <c r="A7595" t="str">
        <f>IF(Sheet1!H7595=0, "", Sheet1!L7595)</f>
        <v>NYSE:MTG</v>
      </c>
      <c r="B7595" t="str">
        <f>Sheet1!K7595</f>
        <v>MGIC Investment Corporation</v>
      </c>
      <c r="C7595" t="str">
        <f>Sheet1!C7595</f>
        <v>United States</v>
      </c>
    </row>
    <row r="7596" spans="1:3" x14ac:dyDescent="0.25">
      <c r="A7596" t="str">
        <f>IF(Sheet1!H7596=0, "", Sheet1!L7596)</f>
        <v>NYSE:MGP</v>
      </c>
      <c r="B7596" t="str">
        <f>Sheet1!K7596</f>
        <v>MGM Growth Properties LLC</v>
      </c>
      <c r="C7596" t="str">
        <f>Sheet1!C7596</f>
        <v>United States</v>
      </c>
    </row>
    <row r="7597" spans="1:3" x14ac:dyDescent="0.25">
      <c r="A7597" t="str">
        <f>IF(Sheet1!H7597=0, "", Sheet1!L7597)</f>
        <v>PSGM:MGMB</v>
      </c>
      <c r="B7597" t="str">
        <f>Sheet1!K7597</f>
        <v>MGM Holdings Inc.</v>
      </c>
      <c r="C7597" t="str">
        <f>Sheet1!C7597</f>
        <v>United States</v>
      </c>
    </row>
    <row r="7598" spans="1:3" x14ac:dyDescent="0.25">
      <c r="A7598" t="str">
        <f>IF(Sheet1!H7598=0, "", Sheet1!L7598)</f>
        <v>NYSE:MGM</v>
      </c>
      <c r="B7598" t="str">
        <f>Sheet1!K7598</f>
        <v>MGM Resorts International</v>
      </c>
      <c r="C7598" t="str">
        <f>Sheet1!C7598</f>
        <v>United States</v>
      </c>
    </row>
    <row r="7599" spans="1:3" x14ac:dyDescent="0.25">
      <c r="A7599" t="str">
        <f>IF(Sheet1!H7599=0, "", Sheet1!L7599)</f>
        <v>NASDAQGS:MGPI</v>
      </c>
      <c r="B7599" t="str">
        <f>Sheet1!K7599</f>
        <v>MGP Ingredients, Inc.</v>
      </c>
      <c r="C7599" t="str">
        <f>Sheet1!C7599</f>
        <v>United States</v>
      </c>
    </row>
    <row r="7600" spans="1:3" x14ac:dyDescent="0.25">
      <c r="A7600" t="str">
        <f>IF(Sheet1!H7600=0, "", Sheet1!L7600)</f>
        <v>OTCQB:MGTI</v>
      </c>
      <c r="B7600" t="str">
        <f>Sheet1!K7600</f>
        <v>MGT Capital Investments, Inc.</v>
      </c>
      <c r="C7600" t="str">
        <f>Sheet1!C7600</f>
        <v>(Invalid Identifier)</v>
      </c>
    </row>
    <row r="7601" spans="1:3" x14ac:dyDescent="0.25">
      <c r="A7601" t="str">
        <f>IF(Sheet1!H7601=0, "", Sheet1!L7601)</f>
        <v>OTCPK:MHHC</v>
      </c>
      <c r="B7601" t="str">
        <f>Sheet1!K7601</f>
        <v>MHHC Enterprises Inc.</v>
      </c>
      <c r="C7601" t="str">
        <f>Sheet1!C7601</f>
        <v>United States</v>
      </c>
    </row>
    <row r="7602" spans="1:3" x14ac:dyDescent="0.25">
      <c r="A7602" t="str">
        <f>IF(Sheet1!H7602=0, "", Sheet1!L7602)</f>
        <v>OTCEM:MAJJ</v>
      </c>
      <c r="B7602" t="str">
        <f>Sheet1!K7602</f>
        <v>Michael Anthony Holdings, Inc.</v>
      </c>
      <c r="C7602" t="str">
        <f>Sheet1!C7602</f>
        <v>(Invalid Identifier)</v>
      </c>
    </row>
    <row r="7603" spans="1:3" x14ac:dyDescent="0.25">
      <c r="A7603" t="str">
        <f>IF(Sheet1!H7603=0, "", Sheet1!L7603)</f>
        <v>OTCEM:MCBP</v>
      </c>
      <c r="B7603" t="str">
        <f>Sheet1!K7603</f>
        <v>Michigan Community Bancorp Ltd.</v>
      </c>
      <c r="C7603" t="str">
        <f>Sheet1!C7603</f>
        <v>(Invalid Identifier)</v>
      </c>
    </row>
    <row r="7604" spans="1:3" x14ac:dyDescent="0.25">
      <c r="A7604" t="str">
        <f>IF(Sheet1!H7604=0, "", Sheet1!L7604)</f>
        <v>OTCEM:MMTC</v>
      </c>
      <c r="B7604" t="str">
        <f>Sheet1!K7604</f>
        <v>Micro Imaging Technology, Inc.</v>
      </c>
      <c r="C7604" t="str">
        <f>Sheet1!C7604</f>
        <v>(Invalid Identifier)</v>
      </c>
    </row>
    <row r="7605" spans="1:3" x14ac:dyDescent="0.25">
      <c r="A7605" t="str">
        <f>IF(Sheet1!H7605=0, "", Sheet1!L7605)</f>
        <v>NASDAQCM:MBOT</v>
      </c>
      <c r="B7605" t="str">
        <f>Sheet1!K7605</f>
        <v>Microbot Medical Inc.</v>
      </c>
      <c r="C7605" t="str">
        <f>Sheet1!C7605</f>
        <v>United States</v>
      </c>
    </row>
    <row r="7606" spans="1:3" x14ac:dyDescent="0.25">
      <c r="A7606" t="str">
        <f>IF(Sheet1!H7606=0, "", Sheet1!L7606)</f>
        <v>NASDAQGS:MCHP</v>
      </c>
      <c r="B7606" t="str">
        <f>Sheet1!K7606</f>
        <v>Microchip Technology Incorporated</v>
      </c>
      <c r="C7606" t="str">
        <f>Sheet1!C7606</f>
        <v>United States</v>
      </c>
    </row>
    <row r="7607" spans="1:3" x14ac:dyDescent="0.25">
      <c r="A7607" t="str">
        <f>IF(Sheet1!H7607=0, "", Sheet1!L7607)</f>
        <v>OTCQB:MICR</v>
      </c>
      <c r="B7607" t="str">
        <f>Sheet1!K7607</f>
        <v>Micron Solutions, Inc.</v>
      </c>
      <c r="C7607" t="str">
        <f>Sheet1!C7607</f>
        <v>(Invalid Identifier)</v>
      </c>
    </row>
    <row r="7608" spans="1:3" x14ac:dyDescent="0.25">
      <c r="A7608" t="str">
        <f>IF(Sheet1!H7608=0, "", Sheet1!L7608)</f>
        <v>NASDAQGS:MU</v>
      </c>
      <c r="B7608" t="str">
        <f>Sheet1!K7608</f>
        <v>Micron Technology, Inc.</v>
      </c>
      <c r="C7608" t="str">
        <f>Sheet1!C7608</f>
        <v>United States</v>
      </c>
    </row>
    <row r="7609" spans="1:3" x14ac:dyDescent="0.25">
      <c r="A7609" t="str">
        <f>IF(Sheet1!H7609=0, "", Sheet1!L7609)</f>
        <v>OTCPK:MPAD</v>
      </c>
      <c r="B7609" t="str">
        <f>Sheet1!K7609</f>
        <v>Micropac Industries, Inc.</v>
      </c>
      <c r="C7609" t="str">
        <f>Sheet1!C7609</f>
        <v>United States</v>
      </c>
    </row>
    <row r="7610" spans="1:3" x14ac:dyDescent="0.25">
      <c r="A7610" t="str">
        <f>IF(Sheet1!H7610=0, "", Sheet1!L7610)</f>
        <v>OTCEM:MRPS</v>
      </c>
      <c r="B7610" t="str">
        <f>Sheet1!K7610</f>
        <v>Microphonics, Inc.</v>
      </c>
      <c r="C7610" t="str">
        <f>Sheet1!C7610</f>
        <v>(Invalid Identifier)</v>
      </c>
    </row>
    <row r="7611" spans="1:3" x14ac:dyDescent="0.25">
      <c r="A7611" t="str">
        <f>IF(Sheet1!H7611=0, "", Sheet1!L7611)</f>
        <v>OTCEM:MCTY.F</v>
      </c>
      <c r="B7611" t="str">
        <f>Sheet1!K7611</f>
        <v>MicroPlanet Technology Corp.</v>
      </c>
      <c r="C7611" t="str">
        <f>Sheet1!C7611</f>
        <v>(Invalid Identifier)</v>
      </c>
    </row>
    <row r="7612" spans="1:3" x14ac:dyDescent="0.25">
      <c r="A7612" t="str">
        <f>IF(Sheet1!H7612=0, "", Sheet1!L7612)</f>
        <v>NASDAQGS:MSFT</v>
      </c>
      <c r="B7612" t="str">
        <f>Sheet1!K7612</f>
        <v>Microsoft Corporation</v>
      </c>
      <c r="C7612" t="str">
        <f>Sheet1!C7612</f>
        <v>United States</v>
      </c>
    </row>
    <row r="7613" spans="1:3" x14ac:dyDescent="0.25">
      <c r="A7613" t="str">
        <f>IF(Sheet1!H7613=0, "", Sheet1!L7613)</f>
        <v>NASDAQGS:MSTR</v>
      </c>
      <c r="B7613" t="str">
        <f>Sheet1!K7613</f>
        <v>MicroStrategy Incorporated</v>
      </c>
      <c r="C7613" t="str">
        <f>Sheet1!C7613</f>
        <v>United States</v>
      </c>
    </row>
    <row r="7614" spans="1:3" x14ac:dyDescent="0.25">
      <c r="A7614" t="str">
        <f>IF(Sheet1!H7614=0, "", Sheet1!L7614)</f>
        <v>NASDAQGS:MVST</v>
      </c>
      <c r="B7614" t="str">
        <f>Sheet1!K7614</f>
        <v>Microvast Holdings, Inc.</v>
      </c>
      <c r="C7614" t="str">
        <f>Sheet1!C7614</f>
        <v>United States</v>
      </c>
    </row>
    <row r="7615" spans="1:3" x14ac:dyDescent="0.25">
      <c r="A7615" t="str">
        <f>IF(Sheet1!H7615=0, "", Sheet1!L7615)</f>
        <v>NASDAQGM:MVIS</v>
      </c>
      <c r="B7615" t="str">
        <f>Sheet1!K7615</f>
        <v>MicroVision, Inc.</v>
      </c>
      <c r="C7615" t="str">
        <f>Sheet1!C7615</f>
        <v>United States</v>
      </c>
    </row>
    <row r="7616" spans="1:3" x14ac:dyDescent="0.25">
      <c r="A7616" t="str">
        <f>IF(Sheet1!H7616=0, "", Sheet1!L7616)</f>
        <v>OTCPK:MFCO</v>
      </c>
      <c r="B7616" t="str">
        <f>Sheet1!K7616</f>
        <v>Microwave Filter Company, Inc.</v>
      </c>
      <c r="C7616" t="str">
        <f>Sheet1!C7616</f>
        <v>United States</v>
      </c>
    </row>
    <row r="7617" spans="1:3" x14ac:dyDescent="0.25">
      <c r="A7617" t="str">
        <f>IF(Sheet1!H7617=0, "", Sheet1!L7617)</f>
        <v>NASDAQCM:MICT</v>
      </c>
      <c r="B7617" t="str">
        <f>Sheet1!K7617</f>
        <v>MICT, Inc.</v>
      </c>
      <c r="C7617" t="str">
        <f>Sheet1!C7617</f>
        <v>United States</v>
      </c>
    </row>
    <row r="7618" spans="1:3" x14ac:dyDescent="0.25">
      <c r="A7618" t="str">
        <f>IF(Sheet1!H7618=0, "", Sheet1!L7618)</f>
        <v>NASDAQGM:MPB</v>
      </c>
      <c r="B7618" t="str">
        <f>Sheet1!K7618</f>
        <v>Mid Penn Bancorp, Inc.</v>
      </c>
      <c r="C7618" t="str">
        <f>Sheet1!C7618</f>
        <v>United States</v>
      </c>
    </row>
    <row r="7619" spans="1:3" x14ac:dyDescent="0.25">
      <c r="A7619" t="str">
        <f>IF(Sheet1!H7619=0, "", Sheet1!L7619)</f>
        <v>NYSE:MAA</v>
      </c>
      <c r="B7619" t="str">
        <f>Sheet1!K7619</f>
        <v>Mid-America Apartment Communities, Inc.</v>
      </c>
      <c r="C7619" t="str">
        <f>Sheet1!C7619</f>
        <v>United States</v>
      </c>
    </row>
    <row r="7620" spans="1:3" x14ac:dyDescent="0.25">
      <c r="A7620" t="str">
        <f>IF(Sheet1!H7620=0, "", Sheet1!L7620)</f>
        <v>OTCEM:MAHN</v>
      </c>
      <c r="B7620" t="str">
        <f>Sheet1!K7620</f>
        <v>Mid-Atlantic Home Health Network, Inc.</v>
      </c>
      <c r="C7620" t="str">
        <f>Sheet1!C7620</f>
        <v>(Invalid Identifier)</v>
      </c>
    </row>
    <row r="7621" spans="1:3" x14ac:dyDescent="0.25">
      <c r="A7621" t="str">
        <f>IF(Sheet1!H7621=0, "", Sheet1!L7621)</f>
        <v>OTCPK:MDVT</v>
      </c>
      <c r="B7621" t="str">
        <f>Sheet1!K7621</f>
        <v>Middlebury National Corporation</v>
      </c>
      <c r="C7621" t="str">
        <f>Sheet1!C7621</f>
        <v>United States</v>
      </c>
    </row>
    <row r="7622" spans="1:3" x14ac:dyDescent="0.25">
      <c r="A7622" t="str">
        <f>IF(Sheet1!H7622=0, "", Sheet1!L7622)</f>
        <v>NASDAQCM:MBCN</v>
      </c>
      <c r="B7622" t="str">
        <f>Sheet1!K7622</f>
        <v>Middlefield Banc Corp.</v>
      </c>
      <c r="C7622" t="str">
        <f>Sheet1!C7622</f>
        <v>United States</v>
      </c>
    </row>
    <row r="7623" spans="1:3" x14ac:dyDescent="0.25">
      <c r="A7623" t="str">
        <f>IF(Sheet1!H7623=0, "", Sheet1!L7623)</f>
        <v>NASDAQGS:MSEX</v>
      </c>
      <c r="B7623" t="str">
        <f>Sheet1!K7623</f>
        <v>Middlesex Water Company</v>
      </c>
      <c r="C7623" t="str">
        <f>Sheet1!C7623</f>
        <v>United States</v>
      </c>
    </row>
    <row r="7624" spans="1:3" x14ac:dyDescent="0.25">
      <c r="A7624" t="str">
        <f>IF(Sheet1!H7624=0, "", Sheet1!L7624)</f>
        <v>OTCPK:MCPH</v>
      </c>
      <c r="B7624" t="str">
        <f>Sheet1!K7624</f>
        <v>Midland Capital Holdings Corp.</v>
      </c>
      <c r="C7624" t="str">
        <f>Sheet1!C7624</f>
        <v>United States</v>
      </c>
    </row>
    <row r="7625" spans="1:3" x14ac:dyDescent="0.25">
      <c r="A7625" t="str">
        <f>IF(Sheet1!H7625=0, "", Sheet1!L7625)</f>
        <v>NASDAQGS:MSBI</v>
      </c>
      <c r="B7625" t="str">
        <f>Sheet1!K7625</f>
        <v>Midland States Bancorp, Inc.</v>
      </c>
      <c r="C7625" t="str">
        <f>Sheet1!C7625</f>
        <v>United States</v>
      </c>
    </row>
    <row r="7626" spans="1:3" x14ac:dyDescent="0.25">
      <c r="A7626" t="str">
        <f>IF(Sheet1!H7626=0, "", Sheet1!L7626)</f>
        <v>OTCEM:MHGI</v>
      </c>
      <c r="B7626" t="str">
        <f>Sheet1!K7626</f>
        <v>Midnight Holdings Group, Inc.</v>
      </c>
      <c r="C7626" t="str">
        <f>Sheet1!C7626</f>
        <v>(Invalid Identifier)</v>
      </c>
    </row>
    <row r="7627" spans="1:3" x14ac:dyDescent="0.25">
      <c r="A7627" t="str">
        <f>IF(Sheet1!H7627=0, "", Sheet1!L7627)</f>
        <v>NASDAQCM:MSVB</v>
      </c>
      <c r="B7627" t="str">
        <f>Sheet1!K7627</f>
        <v>Mid-Southern Bancorp, Inc.</v>
      </c>
      <c r="C7627" t="str">
        <f>Sheet1!C7627</f>
        <v>United States</v>
      </c>
    </row>
    <row r="7628" spans="1:3" x14ac:dyDescent="0.25">
      <c r="A7628" t="str">
        <f>IF(Sheet1!H7628=0, "", Sheet1!L7628)</f>
        <v>OTCQB:MEEC</v>
      </c>
      <c r="B7628" t="str">
        <f>Sheet1!K7628</f>
        <v>Midwest Energy Emissions Corp.</v>
      </c>
      <c r="C7628" t="str">
        <f>Sheet1!C7628</f>
        <v>(Invalid Identifier)</v>
      </c>
    </row>
    <row r="7629" spans="1:3" x14ac:dyDescent="0.25">
      <c r="A7629" t="str">
        <f>IF(Sheet1!H7629=0, "", Sheet1!L7629)</f>
        <v>NASDAQCM:MDWT</v>
      </c>
      <c r="B7629" t="str">
        <f>Sheet1!K7629</f>
        <v>Midwest Holding Inc.</v>
      </c>
      <c r="C7629" t="str">
        <f>Sheet1!C7629</f>
        <v>United States</v>
      </c>
    </row>
    <row r="7630" spans="1:3" x14ac:dyDescent="0.25">
      <c r="A7630" t="str">
        <f>IF(Sheet1!H7630=0, "", Sheet1!L7630)</f>
        <v>NASDAQGS:MOFG</v>
      </c>
      <c r="B7630" t="str">
        <f>Sheet1!K7630</f>
        <v>MidWestOne Financial Group, Inc.</v>
      </c>
      <c r="C7630" t="str">
        <f>Sheet1!C7630</f>
        <v>United States</v>
      </c>
    </row>
    <row r="7631" spans="1:3" x14ac:dyDescent="0.25">
      <c r="A7631" t="str">
        <f>IF(Sheet1!H7631=0, "", Sheet1!L7631)</f>
        <v>OTCPK:MIFF</v>
      </c>
      <c r="B7631" t="str">
        <f>Sheet1!K7631</f>
        <v>Mifflinburg Bancorp, Inc.</v>
      </c>
      <c r="C7631" t="str">
        <f>Sheet1!C7631</f>
        <v>United States</v>
      </c>
    </row>
    <row r="7632" spans="1:3" x14ac:dyDescent="0.25">
      <c r="A7632" t="str">
        <f>IF(Sheet1!H7632=0, "", Sheet1!L7632)</f>
        <v>OTCEM:MGOM</v>
      </c>
      <c r="B7632" t="str">
        <f>Sheet1!K7632</f>
        <v>Migom Global Corp.</v>
      </c>
      <c r="C7632" t="str">
        <f>Sheet1!C7632</f>
        <v>(Invalid Identifier)</v>
      </c>
    </row>
    <row r="7633" spans="1:3" x14ac:dyDescent="0.25">
      <c r="A7633" t="str">
        <f>IF(Sheet1!H7633=0, "", Sheet1!L7633)</f>
        <v>OTCEM:MIKP</v>
      </c>
      <c r="B7633" t="str">
        <f>Sheet1!K7633</f>
        <v>Mike the Pike Productions, Inc.</v>
      </c>
      <c r="C7633" t="str">
        <f>Sheet1!C7633</f>
        <v>(Invalid Identifier)</v>
      </c>
    </row>
    <row r="7634" spans="1:3" x14ac:dyDescent="0.25">
      <c r="A7634" t="str">
        <f>IF(Sheet1!H7634=0, "", Sheet1!L7634)</f>
        <v>WSE:MMD</v>
      </c>
      <c r="B7634" t="str">
        <f>Sheet1!K7634</f>
        <v>Milestone Medical, Inc.</v>
      </c>
      <c r="C7634" t="str">
        <f>Sheet1!C7634</f>
        <v>United States</v>
      </c>
    </row>
    <row r="7635" spans="1:3" x14ac:dyDescent="0.25">
      <c r="A7635" t="str">
        <f>IF(Sheet1!H7635=0, "", Sheet1!L7635)</f>
        <v>NYSEAM:MLSS</v>
      </c>
      <c r="B7635" t="str">
        <f>Sheet1!K7635</f>
        <v>Milestone Scientific Inc.</v>
      </c>
      <c r="C7635" t="str">
        <f>Sheet1!C7635</f>
        <v>United States</v>
      </c>
    </row>
    <row r="7636" spans="1:3" x14ac:dyDescent="0.25">
      <c r="A7636" t="str">
        <f>IF(Sheet1!H7636=0, "", Sheet1!L7636)</f>
        <v>OTCQB:MCVT</v>
      </c>
      <c r="B7636" t="str">
        <f>Sheet1!K7636</f>
        <v>Mill City Ventures III, Ltd.</v>
      </c>
      <c r="C7636" t="str">
        <f>Sheet1!C7636</f>
        <v>(Invalid Identifier)</v>
      </c>
    </row>
    <row r="7637" spans="1:3" x14ac:dyDescent="0.25">
      <c r="A7637" t="str">
        <f>IF(Sheet1!H7637=0, "", Sheet1!L7637)</f>
        <v>OTCEM:MBVA</v>
      </c>
      <c r="B7637" t="str">
        <f>Sheet1!K7637</f>
        <v>Millennium Bankshares Corporation</v>
      </c>
      <c r="C7637" t="str">
        <f>Sheet1!C7637</f>
        <v>(Invalid Identifier)</v>
      </c>
    </row>
    <row r="7638" spans="1:3" x14ac:dyDescent="0.25">
      <c r="A7638" t="str">
        <f>IF(Sheet1!H7638=0, "", Sheet1!L7638)</f>
        <v>OTCEM:MCEL.Q</v>
      </c>
      <c r="B7638" t="str">
        <f>Sheet1!K7638</f>
        <v>Millennium Cell, Inc.</v>
      </c>
      <c r="C7638" t="str">
        <f>Sheet1!C7638</f>
        <v>(Invalid Identifier)</v>
      </c>
    </row>
    <row r="7639" spans="1:3" x14ac:dyDescent="0.25">
      <c r="A7639" t="str">
        <f>IF(Sheet1!H7639=0, "", Sheet1!L7639)</f>
        <v>OTCEM:MENC</v>
      </c>
      <c r="B7639" t="str">
        <f>Sheet1!K7639</f>
        <v>Millennium Energy Corp</v>
      </c>
      <c r="C7639" t="str">
        <f>Sheet1!C7639</f>
        <v>(Invalid Identifier)</v>
      </c>
    </row>
    <row r="7640" spans="1:3" x14ac:dyDescent="0.25">
      <c r="A7640" t="str">
        <f>IF(Sheet1!H7640=0, "", Sheet1!L7640)</f>
        <v>OTCPK:MILC</v>
      </c>
      <c r="B7640" t="str">
        <f>Sheet1!K7640</f>
        <v>Millennium Investment &amp; Acquisition Company Inc.</v>
      </c>
      <c r="C7640" t="str">
        <f>Sheet1!C7640</f>
        <v>United States</v>
      </c>
    </row>
    <row r="7641" spans="1:3" x14ac:dyDescent="0.25">
      <c r="A7641" t="str">
        <f>IF(Sheet1!H7641=0, "", Sheet1!L7641)</f>
        <v>OTCPK:MLMN</v>
      </c>
      <c r="B7641" t="str">
        <f>Sheet1!K7641</f>
        <v>Millennium Prime, Inc.</v>
      </c>
      <c r="C7641" t="str">
        <f>Sheet1!C7641</f>
        <v>United States</v>
      </c>
    </row>
    <row r="7642" spans="1:3" x14ac:dyDescent="0.25">
      <c r="A7642" t="str">
        <f>IF(Sheet1!H7642=0, "", Sheet1!L7642)</f>
        <v>NYSE:MLR</v>
      </c>
      <c r="B7642" t="str">
        <f>Sheet1!K7642</f>
        <v>Miller Industries, Inc.</v>
      </c>
      <c r="C7642" t="str">
        <f>Sheet1!C7642</f>
        <v>United States</v>
      </c>
    </row>
    <row r="7643" spans="1:3" x14ac:dyDescent="0.25">
      <c r="A7643" t="str">
        <f>IF(Sheet1!H7643=0, "", Sheet1!L7643)</f>
        <v>NYSE:HIE</v>
      </c>
      <c r="B7643" t="str">
        <f>Sheet1!K7643</f>
        <v>Miller/Howard High Income Equity Fund</v>
      </c>
      <c r="C7643" t="str">
        <f>Sheet1!C7643</f>
        <v>United States</v>
      </c>
    </row>
    <row r="7644" spans="1:3" x14ac:dyDescent="0.25">
      <c r="A7644" t="str">
        <f>IF(Sheet1!H7644=0, "", Sheet1!L7644)</f>
        <v>NASDAQGS:MLKN</v>
      </c>
      <c r="B7644" t="str">
        <f>Sheet1!K7644</f>
        <v>MillerKnoll, Inc.</v>
      </c>
      <c r="C7644" t="str">
        <f>Sheet1!C7644</f>
        <v>United States</v>
      </c>
    </row>
    <row r="7645" spans="1:3" x14ac:dyDescent="0.25">
      <c r="A7645" t="str">
        <f>IF(Sheet1!H7645=0, "", Sheet1!L7645)</f>
        <v>OTCPK:MMTR.S</v>
      </c>
      <c r="B7645" t="str">
        <f>Sheet1!K7645</f>
        <v>Mills Music Trust</v>
      </c>
      <c r="C7645" t="str">
        <f>Sheet1!C7645</f>
        <v>United States</v>
      </c>
    </row>
    <row r="7646" spans="1:3" x14ac:dyDescent="0.25">
      <c r="A7646" t="str">
        <f>IF(Sheet1!H7646=0, "", Sheet1!L7646)</f>
        <v>NASDAQCM:MDXG</v>
      </c>
      <c r="B7646" t="str">
        <f>Sheet1!K7646</f>
        <v>MiMedx Group, Inc.</v>
      </c>
      <c r="C7646" t="str">
        <f>Sheet1!C7646</f>
        <v>United States</v>
      </c>
    </row>
    <row r="7647" spans="1:3" x14ac:dyDescent="0.25">
      <c r="A7647" t="str">
        <f>IF(Sheet1!H7647=0, "", Sheet1!L7647)</f>
        <v>NASDAQCM:MNMD</v>
      </c>
      <c r="B7647" t="str">
        <f>Sheet1!K7647</f>
        <v>Mind Medicine (MindMed) Inc.</v>
      </c>
      <c r="C7647" t="str">
        <f>Sheet1!C7647</f>
        <v>United States</v>
      </c>
    </row>
    <row r="7648" spans="1:3" x14ac:dyDescent="0.25">
      <c r="A7648" t="str">
        <f>IF(Sheet1!H7648=0, "", Sheet1!L7648)</f>
        <v>NASDAQGS:MIND</v>
      </c>
      <c r="B7648" t="str">
        <f>Sheet1!K7648</f>
        <v>MIND Technology, Inc.</v>
      </c>
      <c r="C7648" t="str">
        <f>Sheet1!C7648</f>
        <v>United States</v>
      </c>
    </row>
    <row r="7649" spans="1:3" x14ac:dyDescent="0.25">
      <c r="A7649" t="str">
        <f>IF(Sheet1!H7649=0, "", Sheet1!L7649)</f>
        <v>OTCEM:RITE</v>
      </c>
      <c r="B7649" t="str">
        <f>Sheet1!K7649</f>
        <v>MineralRite Corporation</v>
      </c>
      <c r="C7649" t="str">
        <f>Sheet1!C7649</f>
        <v>(Invalid Identifier)</v>
      </c>
    </row>
    <row r="7650" spans="1:3" x14ac:dyDescent="0.25">
      <c r="A7650" t="str">
        <f>IF(Sheet1!H7650=0, "", Sheet1!L7650)</f>
        <v>NYSE:MTX</v>
      </c>
      <c r="B7650" t="str">
        <f>Sheet1!K7650</f>
        <v>Minerals Technologies Inc.</v>
      </c>
      <c r="C7650" t="str">
        <f>Sheet1!C7650</f>
        <v>United States</v>
      </c>
    </row>
    <row r="7651" spans="1:3" x14ac:dyDescent="0.25">
      <c r="A7651" t="str">
        <f>IF(Sheet1!H7651=0, "", Sheet1!L7651)</f>
        <v>OTCEM:MINE</v>
      </c>
      <c r="B7651" t="str">
        <f>Sheet1!K7651</f>
        <v>Minerco, Inc.</v>
      </c>
      <c r="C7651" t="str">
        <f>Sheet1!C7651</f>
        <v>(Invalid Identifier)</v>
      </c>
    </row>
    <row r="7652" spans="1:3" x14ac:dyDescent="0.25">
      <c r="A7652" t="str">
        <f>IF(Sheet1!H7652=0, "", Sheet1!L7652)</f>
        <v>NASDAQGM:NERV</v>
      </c>
      <c r="B7652" t="str">
        <f>Sheet1!K7652</f>
        <v>Minerva Neurosciences, Inc.</v>
      </c>
      <c r="C7652" t="str">
        <f>Sheet1!C7652</f>
        <v>United States</v>
      </c>
    </row>
    <row r="7653" spans="1:3" x14ac:dyDescent="0.25">
      <c r="A7653" t="str">
        <f>IF(Sheet1!H7653=0, "", Sheet1!L7653)</f>
        <v>NASDAQGM:UTRS</v>
      </c>
      <c r="B7653" t="str">
        <f>Sheet1!K7653</f>
        <v>Minerva Surgical, Inc.</v>
      </c>
      <c r="C7653" t="str">
        <f>Sheet1!C7653</f>
        <v>United States</v>
      </c>
    </row>
    <row r="7654" spans="1:3" x14ac:dyDescent="0.25">
      <c r="A7654" t="str">
        <f>IF(Sheet1!H7654=0, "", Sheet1!L7654)</f>
        <v>TSXV:MNLX</v>
      </c>
      <c r="B7654" t="str">
        <f>Sheet1!K7654</f>
        <v>MiniLuxe Holding Corp.</v>
      </c>
      <c r="C7654" t="str">
        <f>Sheet1!C7654</f>
        <v>United States</v>
      </c>
    </row>
    <row r="7655" spans="1:3" x14ac:dyDescent="0.25">
      <c r="A7655" t="str">
        <f>IF(Sheet1!H7655=0, "", Sheet1!L7655)</f>
        <v>NASDAQCM:MINM</v>
      </c>
      <c r="B7655" t="str">
        <f>Sheet1!K7655</f>
        <v>Minim, Inc.</v>
      </c>
      <c r="C7655" t="str">
        <f>Sheet1!C7655</f>
        <v>United States</v>
      </c>
    </row>
    <row r="7656" spans="1:3" x14ac:dyDescent="0.25">
      <c r="A7656" t="str">
        <f>IF(Sheet1!H7656=0, "", Sheet1!L7656)</f>
        <v>OTCEM:MNGG</v>
      </c>
      <c r="B7656" t="str">
        <f>Sheet1!K7656</f>
        <v>Mining Global Inc.</v>
      </c>
      <c r="C7656" t="str">
        <f>Sheet1!C7656</f>
        <v>(Invalid Identifier)</v>
      </c>
    </row>
    <row r="7657" spans="1:3" x14ac:dyDescent="0.25">
      <c r="A7657" t="str">
        <f>IF(Sheet1!H7657=0, "", Sheet1!L7657)</f>
        <v>NASDAQGM:INKT</v>
      </c>
      <c r="B7657" t="str">
        <f>Sheet1!K7657</f>
        <v>MiNK Therapeutics, Inc.</v>
      </c>
      <c r="C7657" t="str">
        <f>Sheet1!C7657</f>
        <v>United States</v>
      </c>
    </row>
    <row r="7658" spans="1:3" x14ac:dyDescent="0.25">
      <c r="A7658" t="str">
        <f>IF(Sheet1!H7658=0, "", Sheet1!L7658)</f>
        <v>NASDAQCM:MEOA</v>
      </c>
      <c r="B7658" t="str">
        <f>Sheet1!K7658</f>
        <v>Minority Equality Opportunities Acquisition Inc.</v>
      </c>
      <c r="C7658" t="str">
        <f>Sheet1!C7658</f>
        <v>United States</v>
      </c>
    </row>
    <row r="7659" spans="1:3" x14ac:dyDescent="0.25">
      <c r="A7659" t="str">
        <f>IF(Sheet1!H7659=0, "", Sheet1!L7659)</f>
        <v>PSGM:MTFC</v>
      </c>
      <c r="B7659" t="str">
        <f>Sheet1!K7659</f>
        <v>Minster Financial Corp.</v>
      </c>
      <c r="C7659" t="str">
        <f>Sheet1!C7659</f>
        <v>United States</v>
      </c>
    </row>
    <row r="7660" spans="1:3" x14ac:dyDescent="0.25">
      <c r="A7660" t="str">
        <f>IF(Sheet1!H7660=0, "", Sheet1!L7660)</f>
        <v>OTCEM:MEMI</v>
      </c>
      <c r="B7660" t="str">
        <f>Sheet1!K7660</f>
        <v>Miracle Entertainment Inc.</v>
      </c>
      <c r="C7660" t="str">
        <f>Sheet1!C7660</f>
        <v>(Invalid Identifier)</v>
      </c>
    </row>
    <row r="7661" spans="1:3" x14ac:dyDescent="0.25">
      <c r="A7661" t="str">
        <f>IF(Sheet1!H7661=0, "", Sheet1!L7661)</f>
        <v>OTCEM:MRGE</v>
      </c>
      <c r="B7661" t="str">
        <f>Sheet1!K7661</f>
        <v>Mirage Energy Corporation</v>
      </c>
      <c r="C7661" t="str">
        <f>Sheet1!C7661</f>
        <v>(Invalid Identifier)</v>
      </c>
    </row>
    <row r="7662" spans="1:3" x14ac:dyDescent="0.25">
      <c r="A7662" t="str">
        <f>IF(Sheet1!H7662=0, "", Sheet1!L7662)</f>
        <v>NASDAQGS:MRTX</v>
      </c>
      <c r="B7662" t="str">
        <f>Sheet1!K7662</f>
        <v>Mirati Therapeutics, Inc.</v>
      </c>
      <c r="C7662" t="str">
        <f>Sheet1!C7662</f>
        <v>United States</v>
      </c>
    </row>
    <row r="7663" spans="1:3" x14ac:dyDescent="0.25">
      <c r="A7663" t="str">
        <f>IF(Sheet1!H7663=0, "", Sheet1!L7663)</f>
        <v>OTCEM:MRVT</v>
      </c>
      <c r="B7663" t="str">
        <f>Sheet1!K7663</f>
        <v>Miravant Medical Technologies Inc.</v>
      </c>
      <c r="C7663" t="str">
        <f>Sheet1!C7663</f>
        <v>(Invalid Identifier)</v>
      </c>
    </row>
    <row r="7664" spans="1:3" x14ac:dyDescent="0.25">
      <c r="A7664" t="str">
        <f>IF(Sheet1!H7664=0, "", Sheet1!L7664)</f>
        <v>NYSE:MIR</v>
      </c>
      <c r="B7664" t="str">
        <f>Sheet1!K7664</f>
        <v>Mirion Technologies, Inc.</v>
      </c>
      <c r="C7664" t="str">
        <f>Sheet1!C7664</f>
        <v>United States</v>
      </c>
    </row>
    <row r="7665" spans="1:3" x14ac:dyDescent="0.25">
      <c r="A7665" t="str">
        <f>IF(Sheet1!H7665=0, "", Sheet1!L7665)</f>
        <v>NASDAQCM:MIRO</v>
      </c>
      <c r="B7665" t="str">
        <f>Sheet1!K7665</f>
        <v>Miromatrix Medical Inc.</v>
      </c>
      <c r="C7665" t="str">
        <f>Sheet1!C7665</f>
        <v>United States</v>
      </c>
    </row>
    <row r="7666" spans="1:3" x14ac:dyDescent="0.25">
      <c r="A7666" t="str">
        <f>IF(Sheet1!H7666=0, "", Sheet1!L7666)</f>
        <v>NASDAQGM:MIRM</v>
      </c>
      <c r="B7666" t="str">
        <f>Sheet1!K7666</f>
        <v>Mirum Pharmaceuticals, Inc.</v>
      </c>
      <c r="C7666" t="str">
        <f>Sheet1!C7666</f>
        <v>United States</v>
      </c>
    </row>
    <row r="7667" spans="1:3" x14ac:dyDescent="0.25">
      <c r="A7667" t="str">
        <f>IF(Sheet1!H7667=0, "", Sheet1!L7667)</f>
        <v>NYSE:MACC</v>
      </c>
      <c r="B7667" t="str">
        <f>Sheet1!K7667</f>
        <v>Mission Advancement Corp.</v>
      </c>
      <c r="C7667" t="str">
        <f>Sheet1!C7667</f>
        <v>United States</v>
      </c>
    </row>
    <row r="7668" spans="1:3" x14ac:dyDescent="0.25">
      <c r="A7668" t="str">
        <f>IF(Sheet1!H7668=0, "", Sheet1!L7668)</f>
        <v>OTCPK:MSBC</v>
      </c>
      <c r="B7668" t="str">
        <f>Sheet1!K7668</f>
        <v>Mission Bancorp</v>
      </c>
      <c r="C7668" t="str">
        <f>Sheet1!C7668</f>
        <v>United States</v>
      </c>
    </row>
    <row r="7669" spans="1:3" x14ac:dyDescent="0.25">
      <c r="A7669" t="str">
        <f>IF(Sheet1!H7669=0, "", Sheet1!L7669)</f>
        <v>NASDAQGS:AVO</v>
      </c>
      <c r="B7669" t="str">
        <f>Sheet1!K7669</f>
        <v>Mission Produce, Inc.</v>
      </c>
      <c r="C7669" t="str">
        <f>Sheet1!C7669</f>
        <v>United States</v>
      </c>
    </row>
    <row r="7670" spans="1:3" x14ac:dyDescent="0.25">
      <c r="A7670" t="str">
        <f>IF(Sheet1!H7670=0, "", Sheet1!L7670)</f>
        <v>OTCQX:MVLY</v>
      </c>
      <c r="B7670" t="str">
        <f>Sheet1!K7670</f>
        <v>Mission Valley Bancorp</v>
      </c>
      <c r="C7670" t="str">
        <f>Sheet1!C7670</f>
        <v>(Invalid Identifier)</v>
      </c>
    </row>
    <row r="7671" spans="1:3" x14ac:dyDescent="0.25">
      <c r="A7671" t="str">
        <f>IF(Sheet1!H7671=0, "", Sheet1!L7671)</f>
        <v>NYSE:MCW</v>
      </c>
      <c r="B7671" t="str">
        <f>Sheet1!K7671</f>
        <v>Mister Car Wash, Inc.</v>
      </c>
      <c r="C7671" t="str">
        <f>Sheet1!C7671</f>
        <v>United States</v>
      </c>
    </row>
    <row r="7672" spans="1:3" x14ac:dyDescent="0.25">
      <c r="A7672" t="str">
        <f>IF(Sheet1!H7672=0, "", Sheet1!L7672)</f>
        <v>NYSE:MG</v>
      </c>
      <c r="B7672" t="str">
        <f>Sheet1!K7672</f>
        <v>Mistras Group, Inc.</v>
      </c>
      <c r="C7672" t="str">
        <f>Sheet1!C7672</f>
        <v>United States</v>
      </c>
    </row>
    <row r="7673" spans="1:3" x14ac:dyDescent="0.25">
      <c r="A7673" t="str">
        <f>IF(Sheet1!H7673=0, "", Sheet1!L7673)</f>
        <v>NASDAQCM:MITK</v>
      </c>
      <c r="B7673" t="str">
        <f>Sheet1!K7673</f>
        <v>Mitek Systems, Inc.</v>
      </c>
      <c r="C7673" t="str">
        <f>Sheet1!C7673</f>
        <v>United States</v>
      </c>
    </row>
    <row r="7674" spans="1:3" x14ac:dyDescent="0.25">
      <c r="A7674" t="str">
        <f>IF(Sheet1!H7674=0, "", Sheet1!L7674)</f>
        <v>OTCQB:MITI</v>
      </c>
      <c r="B7674" t="str">
        <f>Sheet1!K7674</f>
        <v>Mitesco, Inc.</v>
      </c>
      <c r="C7674" t="str">
        <f>Sheet1!C7674</f>
        <v>(Invalid Identifier)</v>
      </c>
    </row>
    <row r="7675" spans="1:3" x14ac:dyDescent="0.25">
      <c r="A7675" t="str">
        <f>IF(Sheet1!H7675=0, "", Sheet1!L7675)</f>
        <v>JSE:MIX</v>
      </c>
      <c r="B7675" t="str">
        <f>Sheet1!K7675</f>
        <v>MiX Telematics Limited</v>
      </c>
      <c r="C7675" t="str">
        <f>Sheet1!C7675</f>
        <v>United States</v>
      </c>
    </row>
    <row r="7676" spans="1:3" x14ac:dyDescent="0.25">
      <c r="A7676" t="str">
        <f>IF(Sheet1!H7676=0, "", Sheet1!L7676)</f>
        <v>OTCEM:MIXX</v>
      </c>
      <c r="B7676" t="str">
        <f>Sheet1!K7676</f>
        <v>Mix1 Life, Inc.</v>
      </c>
      <c r="C7676" t="str">
        <f>Sheet1!C7676</f>
        <v>(Invalid Identifier)</v>
      </c>
    </row>
    <row r="7677" spans="1:3" x14ac:dyDescent="0.25">
      <c r="A7677" t="str">
        <f>IF(Sheet1!H7677=0, "", Sheet1!L7677)</f>
        <v>OTCQB:MJHI</v>
      </c>
      <c r="B7677" t="str">
        <f>Sheet1!K7677</f>
        <v>MJ Harvest, Inc.</v>
      </c>
      <c r="C7677" t="str">
        <f>Sheet1!C7677</f>
        <v>(Invalid Identifier)</v>
      </c>
    </row>
    <row r="7678" spans="1:3" x14ac:dyDescent="0.25">
      <c r="A7678" t="str">
        <f>IF(Sheet1!H7678=0, "", Sheet1!L7678)</f>
        <v>OTCQB:MJNE</v>
      </c>
      <c r="B7678" t="str">
        <f>Sheet1!K7678</f>
        <v>MJ Holdings, Inc.</v>
      </c>
      <c r="C7678" t="str">
        <f>Sheet1!C7678</f>
        <v>(Invalid Identifier)</v>
      </c>
    </row>
    <row r="7679" spans="1:3" x14ac:dyDescent="0.25">
      <c r="A7679" t="str">
        <f>IF(Sheet1!H7679=0, "", Sheet1!L7679)</f>
        <v>NASDAQGS:MKSI</v>
      </c>
      <c r="B7679" t="str">
        <f>Sheet1!K7679</f>
        <v>MKS Instruments, Inc.</v>
      </c>
      <c r="C7679" t="str">
        <f>Sheet1!C7679</f>
        <v>United States</v>
      </c>
    </row>
    <row r="7680" spans="1:3" x14ac:dyDescent="0.25">
      <c r="A7680" t="str">
        <f>IF(Sheet1!H7680=0, "", Sheet1!L7680)</f>
        <v>OTCPK:MLCG</v>
      </c>
      <c r="B7680" t="str">
        <f>Sheet1!K7680</f>
        <v>ML Capital Group, Inc.</v>
      </c>
      <c r="C7680" t="str">
        <f>Sheet1!C7680</f>
        <v>United States</v>
      </c>
    </row>
    <row r="7681" spans="1:3" x14ac:dyDescent="0.25">
      <c r="A7681" t="str">
        <f>IF(Sheet1!H7681=0, "", Sheet1!L7681)</f>
        <v>OTCPK:LUSI</v>
      </c>
      <c r="B7681" t="str">
        <f>Sheet1!K7681</f>
        <v>MMA Global Inc.</v>
      </c>
      <c r="C7681" t="str">
        <f>Sheet1!C7681</f>
        <v>United States</v>
      </c>
    </row>
    <row r="7682" spans="1:3" x14ac:dyDescent="0.25">
      <c r="A7682" t="str">
        <f>IF(Sheet1!H7682=0, "", Sheet1!L7682)</f>
        <v>OTCPK:MMEX</v>
      </c>
      <c r="B7682" t="str">
        <f>Sheet1!K7682</f>
        <v>MMEX Resources Corporation</v>
      </c>
      <c r="C7682" t="str">
        <f>Sheet1!C7682</f>
        <v>United States</v>
      </c>
    </row>
    <row r="7683" spans="1:3" x14ac:dyDescent="0.25">
      <c r="A7683" t="str">
        <f>IF(Sheet1!H7683=0, "", Sheet1!L7683)</f>
        <v>OTCEM:GOCH</v>
      </c>
      <c r="B7683" t="str">
        <f>Sheet1!K7683</f>
        <v>MMI-GOC, LLC</v>
      </c>
      <c r="C7683" t="str">
        <f>Sheet1!C7683</f>
        <v>(Invalid Identifier)</v>
      </c>
    </row>
    <row r="7684" spans="1:3" x14ac:dyDescent="0.25">
      <c r="A7684" t="str">
        <f>IF(Sheet1!H7684=0, "", Sheet1!L7684)</f>
        <v>OTCQB:MNBO</v>
      </c>
      <c r="B7684" t="str">
        <f>Sheet1!K7684</f>
        <v>MNB Holdings Corporation</v>
      </c>
      <c r="C7684" t="str">
        <f>Sheet1!C7684</f>
        <v>(Invalid Identifier)</v>
      </c>
    </row>
    <row r="7685" spans="1:3" x14ac:dyDescent="0.25">
      <c r="A7685" t="str">
        <f>IF(Sheet1!H7685=0, "", Sheet1!L7685)</f>
        <v>OTCEM:MBST</v>
      </c>
      <c r="B7685" t="str">
        <f>Sheet1!K7685</f>
        <v>Mobile Star Corp.</v>
      </c>
      <c r="C7685" t="str">
        <f>Sheet1!C7685</f>
        <v>(Invalid Identifier)</v>
      </c>
    </row>
    <row r="7686" spans="1:3" x14ac:dyDescent="0.25">
      <c r="A7686" t="str">
        <f>IF(Sheet1!H7686=0, "", Sheet1!L7686)</f>
        <v>OTCQB:MOST</v>
      </c>
      <c r="B7686" t="str">
        <f>Sheet1!K7686</f>
        <v>MobileSmith, Inc.</v>
      </c>
      <c r="C7686" t="str">
        <f>Sheet1!C7686</f>
        <v>(Invalid Identifier)</v>
      </c>
    </row>
    <row r="7687" spans="1:3" x14ac:dyDescent="0.25">
      <c r="A7687" t="str">
        <f>IF(Sheet1!H7687=0, "", Sheet1!L7687)</f>
        <v>OTCEM:MENI</v>
      </c>
      <c r="B7687" t="str">
        <f>Sheet1!K7687</f>
        <v>Mobilized Entertainment, Inc</v>
      </c>
      <c r="C7687" t="str">
        <f>Sheet1!C7687</f>
        <v>(Invalid Identifier)</v>
      </c>
    </row>
    <row r="7688" spans="1:3" x14ac:dyDescent="0.25">
      <c r="A7688" t="str">
        <f>IF(Sheet1!H7688=0, "", Sheet1!L7688)</f>
        <v>NASDAQCM:MOBQ</v>
      </c>
      <c r="B7688" t="str">
        <f>Sheet1!K7688</f>
        <v>Mobiquity Technologies, Inc.</v>
      </c>
      <c r="C7688" t="str">
        <f>Sheet1!C7688</f>
        <v>United States</v>
      </c>
    </row>
    <row r="7689" spans="1:3" x14ac:dyDescent="0.25">
      <c r="A7689" t="str">
        <f>IF(Sheet1!H7689=0, "", Sheet1!L7689)</f>
        <v>OTCQB:MFON</v>
      </c>
      <c r="B7689" t="str">
        <f>Sheet1!K7689</f>
        <v>Mobivity Holdings Corp.</v>
      </c>
      <c r="C7689" t="str">
        <f>Sheet1!C7689</f>
        <v>(Invalid Identifier)</v>
      </c>
    </row>
    <row r="7690" spans="1:3" x14ac:dyDescent="0.25">
      <c r="A7690" t="str">
        <f>IF(Sheet1!H7690=0, "", Sheet1!L7690)</f>
        <v>NYSE:MODN</v>
      </c>
      <c r="B7690" t="str">
        <f>Sheet1!K7690</f>
        <v>Model N, Inc.</v>
      </c>
      <c r="C7690" t="str">
        <f>Sheet1!C7690</f>
        <v>United States</v>
      </c>
    </row>
    <row r="7691" spans="1:3" x14ac:dyDescent="0.25">
      <c r="A7691" t="str">
        <f>IF(Sheet1!H7691=0, "", Sheet1!L7691)</f>
        <v>OTCPK:MOCI</v>
      </c>
      <c r="B7691" t="str">
        <f>Sheet1!K7691</f>
        <v>Modern Cinema Group, Inc.</v>
      </c>
      <c r="C7691" t="str">
        <f>Sheet1!C7691</f>
        <v>United States</v>
      </c>
    </row>
    <row r="7692" spans="1:3" x14ac:dyDescent="0.25">
      <c r="A7692" t="str">
        <f>IF(Sheet1!H7692=0, "", Sheet1!L7692)</f>
        <v>OTCEM:MODC</v>
      </c>
      <c r="B7692" t="str">
        <f>Sheet1!K7692</f>
        <v>Modern Technology Corp.</v>
      </c>
      <c r="C7692" t="str">
        <f>Sheet1!C7692</f>
        <v>(Invalid Identifier)</v>
      </c>
    </row>
    <row r="7693" spans="1:3" x14ac:dyDescent="0.25">
      <c r="A7693" t="str">
        <f>IF(Sheet1!H7693=0, "", Sheet1!L7693)</f>
        <v>NASDAQGS:MRNA</v>
      </c>
      <c r="B7693" t="str">
        <f>Sheet1!K7693</f>
        <v>Moderna, Inc.</v>
      </c>
      <c r="C7693" t="str">
        <f>Sheet1!C7693</f>
        <v>United States</v>
      </c>
    </row>
    <row r="7694" spans="1:3" x14ac:dyDescent="0.25">
      <c r="A7694" t="str">
        <f>IF(Sheet1!H7694=0, "", Sheet1!L7694)</f>
        <v>NYSE:MOD</v>
      </c>
      <c r="B7694" t="str">
        <f>Sheet1!K7694</f>
        <v>Modine Manufacturing Company</v>
      </c>
      <c r="C7694" t="str">
        <f>Sheet1!C7694</f>
        <v>United States</v>
      </c>
    </row>
    <row r="7695" spans="1:3" x14ac:dyDescent="0.25">
      <c r="A7695" t="str">
        <f>IF(Sheet1!H7695=0, "", Sheet1!L7695)</f>
        <v>NASDAQGS:MODV</v>
      </c>
      <c r="B7695" t="str">
        <f>Sheet1!K7695</f>
        <v>ModivCare Inc.</v>
      </c>
      <c r="C7695" t="str">
        <f>Sheet1!C7695</f>
        <v>United States</v>
      </c>
    </row>
    <row r="7696" spans="1:3" x14ac:dyDescent="0.25">
      <c r="A7696" t="str">
        <f>IF(Sheet1!H7696=0, "", Sheet1!L7696)</f>
        <v>OTCQB:MODD</v>
      </c>
      <c r="B7696" t="str">
        <f>Sheet1!K7696</f>
        <v>Modular Medical, Inc.</v>
      </c>
      <c r="C7696" t="str">
        <f>Sheet1!C7696</f>
        <v>(Invalid Identifier)</v>
      </c>
    </row>
    <row r="7697" spans="1:3" x14ac:dyDescent="0.25">
      <c r="A7697" t="str">
        <f>IF(Sheet1!H7697=0, "", Sheet1!L7697)</f>
        <v>NYSE:MC</v>
      </c>
      <c r="B7697" t="str">
        <f>Sheet1!K7697</f>
        <v>Moelis &amp; Company</v>
      </c>
      <c r="C7697" t="str">
        <f>Sheet1!C7697</f>
        <v>United States</v>
      </c>
    </row>
    <row r="7698" spans="1:3" x14ac:dyDescent="0.25">
      <c r="A7698" t="str">
        <f>IF(Sheet1!H7698=0, "", Sheet1!L7698)</f>
        <v>OTCPK:MGUY</v>
      </c>
      <c r="B7698" t="str">
        <f>Sheet1!K7698</f>
        <v>Mogul Energy International, Inc.</v>
      </c>
      <c r="C7698" t="str">
        <f>Sheet1!C7698</f>
        <v>United States</v>
      </c>
    </row>
    <row r="7699" spans="1:3" x14ac:dyDescent="0.25">
      <c r="A7699" t="str">
        <f>IF(Sheet1!H7699=0, "", Sheet1!L7699)</f>
        <v>NYSE:MHK</v>
      </c>
      <c r="B7699" t="str">
        <f>Sheet1!K7699</f>
        <v>Mohawk Industries, Inc.</v>
      </c>
      <c r="C7699" t="str">
        <f>Sheet1!C7699</f>
        <v>United States</v>
      </c>
    </row>
    <row r="7700" spans="1:3" x14ac:dyDescent="0.25">
      <c r="A7700" t="str">
        <f>IF(Sheet1!H7700=0, "", Sheet1!L7700)</f>
        <v>OTCPK:MJDS</v>
      </c>
      <c r="B7700" t="str">
        <f>Sheet1!K7700</f>
        <v>Mojo Data Solutions, Inc.</v>
      </c>
      <c r="C7700" t="str">
        <f>Sheet1!C7700</f>
        <v>United States</v>
      </c>
    </row>
    <row r="7701" spans="1:3" x14ac:dyDescent="0.25">
      <c r="A7701" t="str">
        <f>IF(Sheet1!H7701=0, "", Sheet1!L7701)</f>
        <v>OTCPK:MOJO</v>
      </c>
      <c r="B7701" t="str">
        <f>Sheet1!K7701</f>
        <v>MOJO Organics, Inc.</v>
      </c>
      <c r="C7701" t="str">
        <f>Sheet1!C7701</f>
        <v>United States</v>
      </c>
    </row>
    <row r="7702" spans="1:3" x14ac:dyDescent="0.25">
      <c r="A7702" t="str">
        <f>IF(Sheet1!H7702=0, "", Sheet1!L7702)</f>
        <v>NASDAQGS:MTEM</v>
      </c>
      <c r="B7702" t="str">
        <f>Sheet1!K7702</f>
        <v>Molecular Templates, Inc.</v>
      </c>
      <c r="C7702" t="str">
        <f>Sheet1!C7702</f>
        <v>United States</v>
      </c>
    </row>
    <row r="7703" spans="1:3" x14ac:dyDescent="0.25">
      <c r="A7703" t="str">
        <f>IF(Sheet1!H7703=0, "", Sheet1!L7703)</f>
        <v>NASDAQCM:MBRX</v>
      </c>
      <c r="B7703" t="str">
        <f>Sheet1!K7703</f>
        <v>Moleculin Biotech, Inc.</v>
      </c>
      <c r="C7703" t="str">
        <f>Sheet1!C7703</f>
        <v>United States</v>
      </c>
    </row>
    <row r="7704" spans="1:3" x14ac:dyDescent="0.25">
      <c r="A7704" t="str">
        <f>IF(Sheet1!H7704=0, "", Sheet1!L7704)</f>
        <v>NYSE:MOH</v>
      </c>
      <c r="B7704" t="str">
        <f>Sheet1!K7704</f>
        <v>Molina Healthcare, Inc.</v>
      </c>
      <c r="C7704" t="str">
        <f>Sheet1!C7704</f>
        <v>United States</v>
      </c>
    </row>
    <row r="7705" spans="1:3" x14ac:dyDescent="0.25">
      <c r="A7705" t="str">
        <f>IF(Sheet1!H7705=0, "", Sheet1!L7705)</f>
        <v>NYSE:TAP</v>
      </c>
      <c r="B7705" t="str">
        <f>Sheet1!K7705</f>
        <v>Molson Coors Beverage Company</v>
      </c>
      <c r="C7705" t="str">
        <f>Sheet1!C7705</f>
        <v>United States</v>
      </c>
    </row>
    <row r="7706" spans="1:3" x14ac:dyDescent="0.25">
      <c r="A7706" t="str">
        <f>IF(Sheet1!H7706=0, "", Sheet1!L7706)</f>
        <v>NASDAQGS:MNTV</v>
      </c>
      <c r="B7706" t="str">
        <f>Sheet1!K7706</f>
        <v>Momentive Global Inc.</v>
      </c>
      <c r="C7706" t="str">
        <f>Sheet1!C7706</f>
        <v>United States</v>
      </c>
    </row>
    <row r="7707" spans="1:3" x14ac:dyDescent="0.25">
      <c r="A7707" t="str">
        <f>IF(Sheet1!H7707=0, "", Sheet1!L7707)</f>
        <v>NASDAQGS:MNTS</v>
      </c>
      <c r="B7707" t="str">
        <f>Sheet1!K7707</f>
        <v>Momentus Inc.</v>
      </c>
      <c r="C7707" t="str">
        <f>Sheet1!C7707</f>
        <v>United States</v>
      </c>
    </row>
    <row r="7708" spans="1:3" x14ac:dyDescent="0.25">
      <c r="A7708" t="str">
        <f>IF(Sheet1!H7708=0, "", Sheet1!L7708)</f>
        <v>NASDAQGS:MCRI</v>
      </c>
      <c r="B7708" t="str">
        <f>Sheet1!K7708</f>
        <v>Monarch Casino &amp; Resort, Inc.</v>
      </c>
      <c r="C7708" t="str">
        <f>Sheet1!C7708</f>
        <v>United States</v>
      </c>
    </row>
    <row r="7709" spans="1:3" x14ac:dyDescent="0.25">
      <c r="A7709" t="str">
        <f>IF(Sheet1!H7709=0, "", Sheet1!L7709)</f>
        <v>OTCEM:MGFX</v>
      </c>
      <c r="B7709" t="str">
        <f>Sheet1!K7709</f>
        <v>Monarch Gulf Exploration, Inc.</v>
      </c>
      <c r="C7709" t="str">
        <f>Sheet1!C7709</f>
        <v>(Invalid Identifier)</v>
      </c>
    </row>
    <row r="7710" spans="1:3" x14ac:dyDescent="0.25">
      <c r="A7710" t="str">
        <f>IF(Sheet1!H7710=0, "", Sheet1!L7710)</f>
        <v>OTCEM:MAHI</v>
      </c>
      <c r="B7710" t="str">
        <f>Sheet1!K7710</f>
        <v>Monarch Services, Inc.</v>
      </c>
      <c r="C7710" t="str">
        <f>Sheet1!C7710</f>
        <v>(Invalid Identifier)</v>
      </c>
    </row>
    <row r="7711" spans="1:3" x14ac:dyDescent="0.25">
      <c r="A7711" t="str">
        <f>IF(Sheet1!H7711=0, "", Sheet1!L7711)</f>
        <v>OTCEM:MSTF</v>
      </c>
      <c r="B7711" t="str">
        <f>Sheet1!K7711</f>
        <v>Monarch Staffing, Inc.</v>
      </c>
      <c r="C7711" t="str">
        <f>Sheet1!C7711</f>
        <v>(Invalid Identifier)</v>
      </c>
    </row>
    <row r="7712" spans="1:3" x14ac:dyDescent="0.25">
      <c r="A7712" t="str">
        <f>IF(Sheet1!H7712=0, "", Sheet1!L7712)</f>
        <v>NASDAQGS:MDLZ</v>
      </c>
      <c r="B7712" t="str">
        <f>Sheet1!K7712</f>
        <v>Mondelez International, Inc.</v>
      </c>
      <c r="C7712" t="str">
        <f>Sheet1!C7712</f>
        <v>United States</v>
      </c>
    </row>
    <row r="7713" spans="1:3" x14ac:dyDescent="0.25">
      <c r="A7713" t="str">
        <f>IF(Sheet1!H7713=0, "", Sheet1!L7713)</f>
        <v>OTCEM:MNVN</v>
      </c>
      <c r="B7713" t="str">
        <f>Sheet1!K7713</f>
        <v>Mondial Ventures, Inc.</v>
      </c>
      <c r="C7713" t="str">
        <f>Sheet1!C7713</f>
        <v>(Invalid Identifier)</v>
      </c>
    </row>
    <row r="7714" spans="1:3" x14ac:dyDescent="0.25">
      <c r="A7714" t="str">
        <f>IF(Sheet1!H7714=0, "", Sheet1!L7714)</f>
        <v>NASDAQGS:MGI</v>
      </c>
      <c r="B7714" t="str">
        <f>Sheet1!K7714</f>
        <v>MoneyGram International, Inc.</v>
      </c>
      <c r="C7714" t="str">
        <f>Sheet1!C7714</f>
        <v>United States</v>
      </c>
    </row>
    <row r="7715" spans="1:3" x14ac:dyDescent="0.25">
      <c r="A7715" t="str">
        <f>IF(Sheet1!H7715=0, "", Sheet1!L7715)</f>
        <v>NYSE:ML</v>
      </c>
      <c r="B7715" t="str">
        <f>Sheet1!K7715</f>
        <v>MoneyLion Inc.</v>
      </c>
      <c r="C7715" t="str">
        <f>Sheet1!C7715</f>
        <v>United States</v>
      </c>
    </row>
    <row r="7716" spans="1:3" x14ac:dyDescent="0.25">
      <c r="A7716" t="str">
        <f>IF(Sheet1!H7716=0, "", Sheet1!L7716)</f>
        <v>OTCEM:MOMT</v>
      </c>
      <c r="B7716" t="str">
        <f>Sheet1!K7716</f>
        <v>MoneyOnMobile, Inc.</v>
      </c>
      <c r="C7716" t="str">
        <f>Sheet1!C7716</f>
        <v>(Invalid Identifier)</v>
      </c>
    </row>
    <row r="7717" spans="1:3" x14ac:dyDescent="0.25">
      <c r="A7717" t="str">
        <f>IF(Sheet1!H7717=0, "", Sheet1!L7717)</f>
        <v>NASDAQGM:MDB</v>
      </c>
      <c r="B7717" t="str">
        <f>Sheet1!K7717</f>
        <v>MongoDB, Inc.</v>
      </c>
      <c r="C7717" t="str">
        <f>Sheet1!C7717</f>
        <v>United States</v>
      </c>
    </row>
    <row r="7718" spans="1:3" x14ac:dyDescent="0.25">
      <c r="A7718" t="str">
        <f>IF(Sheet1!H7718=0, "", Sheet1!L7718)</f>
        <v>OTCEM:SCTY</v>
      </c>
      <c r="B7718" t="str">
        <f>Sheet1!K7718</f>
        <v>Monitronics International, Inc.</v>
      </c>
      <c r="C7718" t="str">
        <f>Sheet1!C7718</f>
        <v>(Invalid Identifier)</v>
      </c>
    </row>
    <row r="7719" spans="1:3" x14ac:dyDescent="0.25">
      <c r="A7719" t="str">
        <f>IF(Sheet1!H7719=0, "", Sheet1!L7719)</f>
        <v>OTCEM:MKRO</v>
      </c>
      <c r="B7719" t="str">
        <f>Sheet1!K7719</f>
        <v>Monkey Rock Group, Inc.</v>
      </c>
      <c r="C7719" t="str">
        <f>Sheet1!C7719</f>
        <v>(Invalid Identifier)</v>
      </c>
    </row>
    <row r="7720" spans="1:3" x14ac:dyDescent="0.25">
      <c r="A7720" t="str">
        <f>IF(Sheet1!H7720=0, "", Sheet1!L7720)</f>
        <v>NYSE:MNR</v>
      </c>
      <c r="B7720" t="str">
        <f>Sheet1!K7720</f>
        <v>Monmouth Real Estate Investment Corporation</v>
      </c>
      <c r="C7720" t="str">
        <f>Sheet1!C7720</f>
        <v>United States</v>
      </c>
    </row>
    <row r="7721" spans="1:3" x14ac:dyDescent="0.25">
      <c r="A7721" t="str">
        <f>IF(Sheet1!H7721=0, "", Sheet1!L7721)</f>
        <v>NASDAQGS:MPWR</v>
      </c>
      <c r="B7721" t="str">
        <f>Sheet1!K7721</f>
        <v>Monolithic Power Systems, Inc.</v>
      </c>
      <c r="C7721" t="str">
        <f>Sheet1!C7721</f>
        <v>United States</v>
      </c>
    </row>
    <row r="7722" spans="1:3" x14ac:dyDescent="0.25">
      <c r="A7722" t="str">
        <f>IF(Sheet1!H7722=0, "", Sheet1!L7722)</f>
        <v>NASDAQCM:MNPR</v>
      </c>
      <c r="B7722" t="str">
        <f>Sheet1!K7722</f>
        <v>Monopar Therapeutics Inc.</v>
      </c>
      <c r="C7722" t="str">
        <f>Sheet1!C7722</f>
        <v>United States</v>
      </c>
    </row>
    <row r="7723" spans="1:3" x14ac:dyDescent="0.25">
      <c r="A7723" t="str">
        <f>IF(Sheet1!H7723=0, "", Sheet1!L7723)</f>
        <v>NASDAQGS:MNRO</v>
      </c>
      <c r="B7723" t="str">
        <f>Sheet1!K7723</f>
        <v>Monro, Inc.</v>
      </c>
      <c r="C7723" t="str">
        <f>Sheet1!C7723</f>
        <v>United States</v>
      </c>
    </row>
    <row r="7724" spans="1:3" x14ac:dyDescent="0.25">
      <c r="A7724" t="str">
        <f>IF(Sheet1!H7724=0, "", Sheet1!L7724)</f>
        <v>NASDAQGS:MRCC</v>
      </c>
      <c r="B7724" t="str">
        <f>Sheet1!K7724</f>
        <v>Monroe Capital Corporation</v>
      </c>
      <c r="C7724" t="str">
        <f>Sheet1!C7724</f>
        <v>United States</v>
      </c>
    </row>
    <row r="7725" spans="1:3" x14ac:dyDescent="0.25">
      <c r="A7725" t="str">
        <f>IF(Sheet1!H7725=0, "", Sheet1!L7725)</f>
        <v>OTCEM:APPZ</v>
      </c>
      <c r="B7725" t="str">
        <f>Sheet1!K7725</f>
        <v>Monster Arts, Inc.</v>
      </c>
      <c r="C7725" t="str">
        <f>Sheet1!C7725</f>
        <v>(Invalid Identifier)</v>
      </c>
    </row>
    <row r="7726" spans="1:3" x14ac:dyDescent="0.25">
      <c r="A7726" t="str">
        <f>IF(Sheet1!H7726=0, "", Sheet1!L7726)</f>
        <v>NASDAQGS:MNST</v>
      </c>
      <c r="B7726" t="str">
        <f>Sheet1!K7726</f>
        <v>Monster Beverage Corporation</v>
      </c>
      <c r="C7726" t="str">
        <f>Sheet1!C7726</f>
        <v>United States</v>
      </c>
    </row>
    <row r="7727" spans="1:3" x14ac:dyDescent="0.25">
      <c r="A7727" t="str">
        <f>IF(Sheet1!H7727=0, "", Sheet1!L7727)</f>
        <v>OTCEM:MIHL</v>
      </c>
      <c r="B7727" t="str">
        <f>Sheet1!K7727</f>
        <v>Montague International Holding Ltd.</v>
      </c>
      <c r="C7727" t="str">
        <f>Sheet1!C7727</f>
        <v>(Invalid Identifier)</v>
      </c>
    </row>
    <row r="7728" spans="1:3" x14ac:dyDescent="0.25">
      <c r="A7728" t="str">
        <f>IF(Sheet1!H7728=0, "", Sheet1!L7728)</f>
        <v>NASDAQCM:MNTK</v>
      </c>
      <c r="B7728" t="str">
        <f>Sheet1!K7728</f>
        <v>Montauk Renewables, Inc.</v>
      </c>
      <c r="C7728" t="str">
        <f>Sheet1!C7728</f>
        <v>United States</v>
      </c>
    </row>
    <row r="7729" spans="1:3" x14ac:dyDescent="0.25">
      <c r="A7729" t="str">
        <f>IF(Sheet1!H7729=0, "", Sheet1!L7729)</f>
        <v>NASDAQGS:GLUE</v>
      </c>
      <c r="B7729" t="str">
        <f>Sheet1!K7729</f>
        <v>Monte Rosa Therapeutics, Inc.</v>
      </c>
      <c r="C7729" t="str">
        <f>Sheet1!C7729</f>
        <v>United States</v>
      </c>
    </row>
    <row r="7730" spans="1:3" x14ac:dyDescent="0.25">
      <c r="A7730" t="str">
        <f>IF(Sheet1!H7730=0, "", Sheet1!L7730)</f>
        <v>NASDAQGM:MTRY</v>
      </c>
      <c r="B7730" t="str">
        <f>Sheet1!K7730</f>
        <v>Monterey Bio Acquisition Corporation</v>
      </c>
      <c r="C7730" t="str">
        <f>Sheet1!C7730</f>
        <v>United States</v>
      </c>
    </row>
    <row r="7731" spans="1:3" x14ac:dyDescent="0.25">
      <c r="A7731" t="str">
        <f>IF(Sheet1!H7731=0, "", Sheet1!L7731)</f>
        <v>NYSE:MEG</v>
      </c>
      <c r="B7731" t="str">
        <f>Sheet1!K7731</f>
        <v>Montrose Environmental Group, Inc.</v>
      </c>
      <c r="C7731" t="str">
        <f>Sheet1!C7731</f>
        <v>United States</v>
      </c>
    </row>
    <row r="7732" spans="1:3" x14ac:dyDescent="0.25">
      <c r="A7732" t="str">
        <f>IF(Sheet1!H7732=0, "", Sheet1!L7732)</f>
        <v>NASDAQCM:MON</v>
      </c>
      <c r="B7732" t="str">
        <f>Sheet1!K7732</f>
        <v>Monument Circle Acquisition Corp.</v>
      </c>
      <c r="C7732" t="str">
        <f>Sheet1!C7732</f>
        <v>United States</v>
      </c>
    </row>
    <row r="7733" spans="1:3" x14ac:dyDescent="0.25">
      <c r="A7733" t="str">
        <f>IF(Sheet1!H7733=0, "", Sheet1!L7733)</f>
        <v>NYSE:MCO</v>
      </c>
      <c r="B7733" t="str">
        <f>Sheet1!K7733</f>
        <v>Moody's Corporation</v>
      </c>
      <c r="C7733" t="str">
        <f>Sheet1!C7733</f>
        <v>United States</v>
      </c>
    </row>
    <row r="7734" spans="1:3" x14ac:dyDescent="0.25">
      <c r="A7734" t="str">
        <f>IF(Sheet1!H7734=0, "", Sheet1!L7734)</f>
        <v>NYSE:MOG.A</v>
      </c>
      <c r="B7734" t="str">
        <f>Sheet1!K7734</f>
        <v>Moog Inc.</v>
      </c>
      <c r="C7734" t="str">
        <f>Sheet1!C7734</f>
        <v>United States</v>
      </c>
    </row>
    <row r="7735" spans="1:3" x14ac:dyDescent="0.25">
      <c r="A7735" t="str">
        <f>IF(Sheet1!H7735=0, "", Sheet1!L7735)</f>
        <v>OTCPK:MONI</v>
      </c>
      <c r="B7735" t="str">
        <f>Sheet1!K7735</f>
        <v>Moon Equity Holdings Corp.</v>
      </c>
      <c r="C7735" t="str">
        <f>Sheet1!C7735</f>
        <v>United States</v>
      </c>
    </row>
    <row r="7736" spans="1:3" x14ac:dyDescent="0.25">
      <c r="A7736" t="str">
        <f>IF(Sheet1!H7736=0, "", Sheet1!L7736)</f>
        <v>OTCPK:MGHL</v>
      </c>
      <c r="B7736" t="str">
        <f>Sheet1!K7736</f>
        <v>Morgan Group Holding Co.</v>
      </c>
      <c r="C7736" t="str">
        <f>Sheet1!C7736</f>
        <v>United States</v>
      </c>
    </row>
    <row r="7737" spans="1:3" x14ac:dyDescent="0.25">
      <c r="A7737" t="str">
        <f>IF(Sheet1!H7737=0, "", Sheet1!L7737)</f>
        <v>NYSE:MS</v>
      </c>
      <c r="B7737" t="str">
        <f>Sheet1!K7737</f>
        <v>Morgan Stanley</v>
      </c>
      <c r="C7737" t="str">
        <f>Sheet1!C7737</f>
        <v>United States</v>
      </c>
    </row>
    <row r="7738" spans="1:3" x14ac:dyDescent="0.25">
      <c r="A7738" t="str">
        <f>IF(Sheet1!H7738=0, "", Sheet1!L7738)</f>
        <v>NYSE:CAF</v>
      </c>
      <c r="B7738" t="str">
        <f>Sheet1!K7738</f>
        <v>Morgan Stanley China A Share Fund, Inc.</v>
      </c>
      <c r="C7738" t="str">
        <f>Sheet1!C7738</f>
        <v>United States</v>
      </c>
    </row>
    <row r="7739" spans="1:3" x14ac:dyDescent="0.25">
      <c r="A7739" t="str">
        <f>IF(Sheet1!H7739=0, "", Sheet1!L7739)</f>
        <v>NYSE:MSD</v>
      </c>
      <c r="B7739" t="str">
        <f>Sheet1!K7739</f>
        <v>Morgan Stanley Emerging Markets Debt Fund, Inc.</v>
      </c>
      <c r="C7739" t="str">
        <f>Sheet1!C7739</f>
        <v>United States</v>
      </c>
    </row>
    <row r="7740" spans="1:3" x14ac:dyDescent="0.25">
      <c r="A7740" t="str">
        <f>IF(Sheet1!H7740=0, "", Sheet1!L7740)</f>
        <v>NYSE:EDD</v>
      </c>
      <c r="B7740" t="str">
        <f>Sheet1!K7740</f>
        <v>Morgan Stanley Emerging Markets Domestic Debt Fund, Inc.</v>
      </c>
      <c r="C7740" t="str">
        <f>Sheet1!C7740</f>
        <v>United States</v>
      </c>
    </row>
    <row r="7741" spans="1:3" x14ac:dyDescent="0.25">
      <c r="A7741" t="str">
        <f>IF(Sheet1!H7741=0, "", Sheet1!L7741)</f>
        <v>NYSE:IIF</v>
      </c>
      <c r="B7741" t="str">
        <f>Sheet1!K7741</f>
        <v>Morgan Stanley India Investment Fund, Inc.</v>
      </c>
      <c r="C7741" t="str">
        <f>Sheet1!C7741</f>
        <v>United States</v>
      </c>
    </row>
    <row r="7742" spans="1:3" x14ac:dyDescent="0.25">
      <c r="A7742" t="str">
        <f>IF(Sheet1!H7742=0, "", Sheet1!L7742)</f>
        <v>NASDAQCM:MACA</v>
      </c>
      <c r="B7742" t="str">
        <f>Sheet1!K7742</f>
        <v>Moringa Acquisition Corp</v>
      </c>
      <c r="C7742" t="str">
        <f>Sheet1!C7742</f>
        <v>United States</v>
      </c>
    </row>
    <row r="7743" spans="1:3" x14ac:dyDescent="0.25">
      <c r="A7743" t="str">
        <f>IF(Sheet1!H7743=0, "", Sheet1!L7743)</f>
        <v>NASDAQGS:MORN</v>
      </c>
      <c r="B7743" t="str">
        <f>Sheet1!K7743</f>
        <v>Morningstar, Inc.</v>
      </c>
      <c r="C7743" t="str">
        <f>Sheet1!C7743</f>
        <v>United States</v>
      </c>
    </row>
    <row r="7744" spans="1:3" x14ac:dyDescent="0.25">
      <c r="A7744" t="str">
        <f>IF(Sheet1!H7744=0, "", Sheet1!L7744)</f>
        <v>OTCPK:MRCR</v>
      </c>
      <c r="B7744" t="str">
        <f>Sheet1!K7744</f>
        <v>Moro Corporation</v>
      </c>
      <c r="C7744" t="str">
        <f>Sheet1!C7744</f>
        <v>United States</v>
      </c>
    </row>
    <row r="7745" spans="1:3" x14ac:dyDescent="0.25">
      <c r="A7745" t="str">
        <f>IF(Sheet1!H7745=0, "", Sheet1!L7745)</f>
        <v>NASDAQGM:MORF</v>
      </c>
      <c r="B7745" t="str">
        <f>Sheet1!K7745</f>
        <v>Morphic Holding, Inc.</v>
      </c>
      <c r="C7745" t="str">
        <f>Sheet1!C7745</f>
        <v>United States</v>
      </c>
    </row>
    <row r="7746" spans="1:3" x14ac:dyDescent="0.25">
      <c r="A7746" t="str">
        <f>IF(Sheet1!H7746=0, "", Sheet1!L7746)</f>
        <v>OTCQX:MBLU</v>
      </c>
      <c r="B7746" t="str">
        <f>Sheet1!K7746</f>
        <v>Morris State Bancshares, Inc.</v>
      </c>
      <c r="C7746" t="str">
        <f>Sheet1!C7746</f>
        <v>(Invalid Identifier)</v>
      </c>
    </row>
    <row r="7747" spans="1:3" x14ac:dyDescent="0.25">
      <c r="A7747" t="str">
        <f>IF(Sheet1!H7747=0, "", Sheet1!L7747)</f>
        <v>OTCEM:MGAG</v>
      </c>
      <c r="B7747" t="str">
        <f>Sheet1!K7747</f>
        <v>Mortgage Oil Corp.</v>
      </c>
      <c r="C7747" t="str">
        <f>Sheet1!C7747</f>
        <v>(Invalid Identifier)</v>
      </c>
    </row>
    <row r="7748" spans="1:3" x14ac:dyDescent="0.25">
      <c r="A7748" t="str">
        <f>IF(Sheet1!H7748=0, "", Sheet1!L7748)</f>
        <v>OTCEM:MNMT</v>
      </c>
      <c r="B7748" t="str">
        <f>Sheet1!K7748</f>
        <v>Motivating the Masses, Inc.</v>
      </c>
      <c r="C7748" t="str">
        <f>Sheet1!C7748</f>
        <v>(Invalid Identifier)</v>
      </c>
    </row>
    <row r="7749" spans="1:3" x14ac:dyDescent="0.25">
      <c r="A7749" t="str">
        <f>IF(Sheet1!H7749=0, "", Sheet1!L7749)</f>
        <v>NYSE:MOTV</v>
      </c>
      <c r="B7749" t="str">
        <f>Sheet1!K7749</f>
        <v>Motive Capital Corp.</v>
      </c>
      <c r="C7749" t="str">
        <f>Sheet1!C7749</f>
        <v>United States</v>
      </c>
    </row>
    <row r="7750" spans="1:3" x14ac:dyDescent="0.25">
      <c r="A7750" t="str">
        <f>IF(Sheet1!H7750=0, "", Sheet1!L7750)</f>
        <v>NASDAQGS:MPAA</v>
      </c>
      <c r="B7750" t="str">
        <f>Sheet1!K7750</f>
        <v>Motorcar Parts of America, Inc.</v>
      </c>
      <c r="C7750" t="str">
        <f>Sheet1!C7750</f>
        <v>United States</v>
      </c>
    </row>
    <row r="7751" spans="1:3" x14ac:dyDescent="0.25">
      <c r="A7751" t="str">
        <f>IF(Sheet1!H7751=0, "", Sheet1!L7751)</f>
        <v>NYSE:MSI</v>
      </c>
      <c r="B7751" t="str">
        <f>Sheet1!K7751</f>
        <v>Motorola Solutions, Inc.</v>
      </c>
      <c r="C7751" t="str">
        <f>Sheet1!C7751</f>
        <v>United States</v>
      </c>
    </row>
    <row r="7752" spans="1:3" x14ac:dyDescent="0.25">
      <c r="A7752" t="str">
        <f>IF(Sheet1!H7752=0, "", Sheet1!L7752)</f>
        <v>NASDAQCM:MSGM</v>
      </c>
      <c r="B7752" t="str">
        <f>Sheet1!K7752</f>
        <v>Motorsport Games Inc.</v>
      </c>
      <c r="C7752" t="str">
        <f>Sheet1!C7752</f>
        <v>United States</v>
      </c>
    </row>
    <row r="7753" spans="1:3" x14ac:dyDescent="0.25">
      <c r="A7753" t="str">
        <f>IF(Sheet1!H7753=0, "", Sheet1!L7753)</f>
        <v>OTCEM:MVAC</v>
      </c>
      <c r="B7753" t="str">
        <f>Sheet1!K7753</f>
        <v>MotorVac Technologies, Inc.</v>
      </c>
      <c r="C7753" t="str">
        <f>Sheet1!C7753</f>
        <v>(Invalid Identifier)</v>
      </c>
    </row>
    <row r="7754" spans="1:3" x14ac:dyDescent="0.25">
      <c r="A7754" t="str">
        <f>IF(Sheet1!H7754=0, "", Sheet1!L7754)</f>
        <v>NASDAQCM:MOTS</v>
      </c>
      <c r="B7754" t="str">
        <f>Sheet1!K7754</f>
        <v>Motus GI Holdings, Inc.</v>
      </c>
      <c r="C7754" t="str">
        <f>Sheet1!C7754</f>
        <v>United States</v>
      </c>
    </row>
    <row r="7755" spans="1:3" x14ac:dyDescent="0.25">
      <c r="A7755" t="str">
        <f>IF(Sheet1!H7755=0, "", Sheet1!L7755)</f>
        <v>NASDAQGM:RNER</v>
      </c>
      <c r="B7755" t="str">
        <f>Sheet1!K7755</f>
        <v>Mount Rainier Acquisition Corp.</v>
      </c>
      <c r="C7755" t="str">
        <f>Sheet1!C7755</f>
        <v>United States</v>
      </c>
    </row>
    <row r="7756" spans="1:3" x14ac:dyDescent="0.25">
      <c r="A7756" t="str">
        <f>IF(Sheet1!H7756=0, "", Sheet1!L7756)</f>
        <v>NASDAQGM:MCAA</v>
      </c>
      <c r="B7756" t="str">
        <f>Sheet1!K7756</f>
        <v>Mountain &amp; Co. I Acquisition Corp.</v>
      </c>
      <c r="C7756" t="str">
        <f>Sheet1!C7756</f>
        <v>United States</v>
      </c>
    </row>
    <row r="7757" spans="1:3" x14ac:dyDescent="0.25">
      <c r="A7757" t="str">
        <f>IF(Sheet1!H7757=0, "", Sheet1!L7757)</f>
        <v>OTCQX:MCBI</v>
      </c>
      <c r="B7757" t="str">
        <f>Sheet1!K7757</f>
        <v>Mountain Commerce Bancorp, Inc.</v>
      </c>
      <c r="C7757" t="str">
        <f>Sheet1!C7757</f>
        <v>(Invalid Identifier)</v>
      </c>
    </row>
    <row r="7758" spans="1:3" x14ac:dyDescent="0.25">
      <c r="A7758" t="str">
        <f>IF(Sheet1!H7758=0, "", Sheet1!L7758)</f>
        <v>NASDAQCM:MCAE</v>
      </c>
      <c r="B7758" t="str">
        <f>Sheet1!K7758</f>
        <v>Mountain Crest Acquisition Corp. III</v>
      </c>
      <c r="C7758" t="str">
        <f>Sheet1!C7758</f>
        <v>United States</v>
      </c>
    </row>
    <row r="7759" spans="1:3" x14ac:dyDescent="0.25">
      <c r="A7759" t="str">
        <f>IF(Sheet1!H7759=0, "", Sheet1!L7759)</f>
        <v>NASDAQCM:MCAF</v>
      </c>
      <c r="B7759" t="str">
        <f>Sheet1!K7759</f>
        <v>Mountain Crest Acquisition Corp. IV</v>
      </c>
      <c r="C7759" t="str">
        <f>Sheet1!C7759</f>
        <v>United States</v>
      </c>
    </row>
    <row r="7760" spans="1:3" x14ac:dyDescent="0.25">
      <c r="A7760" t="str">
        <f>IF(Sheet1!H7760=0, "", Sheet1!L7760)</f>
        <v>NASDAQGM:MCAG</v>
      </c>
      <c r="B7760" t="str">
        <f>Sheet1!K7760</f>
        <v>Mountain Crest Acquisition Corp. V</v>
      </c>
      <c r="C7760" t="str">
        <f>Sheet1!C7760</f>
        <v>United States</v>
      </c>
    </row>
    <row r="7761" spans="1:3" x14ac:dyDescent="0.25">
      <c r="A7761" t="str">
        <f>IF(Sheet1!H7761=0, "", Sheet1!L7761)</f>
        <v>OTCPK:MTEI</v>
      </c>
      <c r="B7761" t="str">
        <f>Sheet1!K7761</f>
        <v>Mountain Energy Inc</v>
      </c>
      <c r="C7761" t="str">
        <f>Sheet1!C7761</f>
        <v>United States</v>
      </c>
    </row>
    <row r="7762" spans="1:3" x14ac:dyDescent="0.25">
      <c r="A7762" t="str">
        <f>IF(Sheet1!H7762=0, "", Sheet1!L7762)</f>
        <v>OTCEM:MYHI</v>
      </c>
      <c r="B7762" t="str">
        <f>Sheet1!K7762</f>
        <v>Mountain High Acquisitions Corp.</v>
      </c>
      <c r="C7762" t="str">
        <f>Sheet1!C7762</f>
        <v>(Invalid Identifier)</v>
      </c>
    </row>
    <row r="7763" spans="1:3" x14ac:dyDescent="0.25">
      <c r="A7763" t="str">
        <f>IF(Sheet1!H7763=0, "", Sheet1!L7763)</f>
        <v>OTCPK:MPCB</v>
      </c>
      <c r="B7763" t="str">
        <f>Sheet1!K7763</f>
        <v>Mountain Pacific Bancorp, Inc.</v>
      </c>
      <c r="C7763" t="str">
        <f>Sheet1!C7763</f>
        <v>United States</v>
      </c>
    </row>
    <row r="7764" spans="1:3" x14ac:dyDescent="0.25">
      <c r="A7764" t="str">
        <f>IF(Sheet1!H7764=0, "", Sheet1!L7764)</f>
        <v>OTCPK:MTPP</v>
      </c>
      <c r="B7764" t="str">
        <f>Sheet1!K7764</f>
        <v>Mountain Top Properties, Inc.</v>
      </c>
      <c r="C7764" t="str">
        <f>Sheet1!C7764</f>
        <v>United States</v>
      </c>
    </row>
    <row r="7765" spans="1:3" x14ac:dyDescent="0.25">
      <c r="A7765" t="str">
        <f>IF(Sheet1!H7765=0, "", Sheet1!L7765)</f>
        <v>OTCEM:MNVW.F</v>
      </c>
      <c r="B7765" t="str">
        <f>Sheet1!K7765</f>
        <v>Mountainview Energy Ltd.</v>
      </c>
      <c r="C7765" t="str">
        <f>Sheet1!C7765</f>
        <v>(Invalid Identifier)</v>
      </c>
    </row>
    <row r="7766" spans="1:3" x14ac:dyDescent="0.25">
      <c r="A7766" t="str">
        <f>IF(Sheet1!H7766=0, "", Sheet1!L7766)</f>
        <v>NYSE:MOV</v>
      </c>
      <c r="B7766" t="str">
        <f>Sheet1!K7766</f>
        <v>Movado Group, Inc.</v>
      </c>
      <c r="C7766" t="str">
        <f>Sheet1!C7766</f>
        <v>United States</v>
      </c>
    </row>
    <row r="7767" spans="1:3" x14ac:dyDescent="0.25">
      <c r="A7767" t="str">
        <f>IF(Sheet1!H7767=0, "", Sheet1!L7767)</f>
        <v>NASDAQCM:MOVE</v>
      </c>
      <c r="B7767" t="str">
        <f>Sheet1!K7767</f>
        <v>Movano Inc.</v>
      </c>
      <c r="C7767" t="str">
        <f>Sheet1!C7767</f>
        <v>United States</v>
      </c>
    </row>
    <row r="7768" spans="1:3" x14ac:dyDescent="0.25">
      <c r="A7768" t="str">
        <f>IF(Sheet1!H7768=0, "", Sheet1!L7768)</f>
        <v>OTCPK:MVXM</v>
      </c>
      <c r="B7768" t="str">
        <f>Sheet1!K7768</f>
        <v>Moveix Inc.</v>
      </c>
      <c r="C7768" t="str">
        <f>Sheet1!C7768</f>
        <v>United States</v>
      </c>
    </row>
    <row r="7769" spans="1:3" x14ac:dyDescent="0.25">
      <c r="A7769" t="str">
        <f>IF(Sheet1!H7769=0, "", Sheet1!L7769)</f>
        <v>OTCPK:MVNT</v>
      </c>
      <c r="B7769" t="str">
        <f>Sheet1!K7769</f>
        <v>Movement Industries Corporation</v>
      </c>
      <c r="C7769" t="str">
        <f>Sheet1!C7769</f>
        <v>United States</v>
      </c>
    </row>
    <row r="7770" spans="1:3" x14ac:dyDescent="0.25">
      <c r="A7770" t="str">
        <f>IF(Sheet1!H7770=0, "", Sheet1!L7770)</f>
        <v>NYSEAM:MITQ</v>
      </c>
      <c r="B7770" t="str">
        <f>Sheet1!K7770</f>
        <v>Moving iMage Technologies, Inc.</v>
      </c>
      <c r="C7770" t="str">
        <f>Sheet1!C7770</f>
        <v>United States</v>
      </c>
    </row>
    <row r="7771" spans="1:3" x14ac:dyDescent="0.25">
      <c r="A7771" t="str">
        <f>IF(Sheet1!H7771=0, "", Sheet1!L7771)</f>
        <v>NYSE:MP</v>
      </c>
      <c r="B7771" t="str">
        <f>Sheet1!K7771</f>
        <v>MP Materials Corp.</v>
      </c>
      <c r="C7771" t="str">
        <f>Sheet1!C7771</f>
        <v>United States</v>
      </c>
    </row>
    <row r="7772" spans="1:3" x14ac:dyDescent="0.25">
      <c r="A7772" t="str">
        <f>IF(Sheet1!H7772=0, "", Sheet1!L7772)</f>
        <v>OTCPK:MPHX</v>
      </c>
      <c r="B7772" t="str">
        <f>Sheet1!K7772</f>
        <v>MPB BHC, INC.</v>
      </c>
      <c r="C7772" t="str">
        <f>Sheet1!C7772</f>
        <v>United States</v>
      </c>
    </row>
    <row r="7773" spans="1:3" x14ac:dyDescent="0.25">
      <c r="A7773" t="str">
        <f>IF(Sheet1!H7773=0, "", Sheet1!L7773)</f>
        <v>OTCPK:XDSL</v>
      </c>
      <c r="B7773" t="str">
        <f>Sheet1!K7773</f>
        <v>mPhase Technologies, Inc.</v>
      </c>
      <c r="C7773" t="str">
        <f>Sheet1!C7773</f>
        <v>United States</v>
      </c>
    </row>
    <row r="7774" spans="1:3" x14ac:dyDescent="0.25">
      <c r="A7774" t="str">
        <f>IF(Sheet1!H7774=0, "", Sheet1!L7774)</f>
        <v>NYSE:MPLX</v>
      </c>
      <c r="B7774" t="str">
        <f>Sheet1!K7774</f>
        <v>MPLX LP</v>
      </c>
      <c r="C7774" t="str">
        <f>Sheet1!C7774</f>
        <v>United States</v>
      </c>
    </row>
    <row r="7775" spans="1:3" x14ac:dyDescent="0.25">
      <c r="A7775" t="str">
        <f>IF(Sheet1!H7775=0, "", Sheet1!L7775)</f>
        <v>OTCEM:MPML</v>
      </c>
      <c r="B7775" t="str">
        <f>Sheet1!K7775</f>
        <v>MPM Technologies, Inc.</v>
      </c>
      <c r="C7775" t="str">
        <f>Sheet1!C7775</f>
        <v>(Invalid Identifier)</v>
      </c>
    </row>
    <row r="7776" spans="1:3" x14ac:dyDescent="0.25">
      <c r="A7776" t="str">
        <f>IF(Sheet1!H7776=0, "", Sheet1!L7776)</f>
        <v>NASDAQCM:COOP</v>
      </c>
      <c r="B7776" t="str">
        <f>Sheet1!K7776</f>
        <v>Mr. Cooper Group Inc.</v>
      </c>
      <c r="C7776" t="str">
        <f>Sheet1!C7776</f>
        <v>United States</v>
      </c>
    </row>
    <row r="7777" spans="1:3" x14ac:dyDescent="0.25">
      <c r="A7777" t="str">
        <f>IF(Sheet1!H7777=0, "", Sheet1!L7777)</f>
        <v>NYSE:MRC</v>
      </c>
      <c r="B7777" t="str">
        <f>Sheet1!K7777</f>
        <v>MRC Global Inc.</v>
      </c>
      <c r="C7777" t="str">
        <f>Sheet1!C7777</f>
        <v>United States</v>
      </c>
    </row>
    <row r="7778" spans="1:3" x14ac:dyDescent="0.25">
      <c r="A7778" t="str">
        <f>IF(Sheet1!H7778=0, "", Sheet1!L7778)</f>
        <v>NYSE:MSA</v>
      </c>
      <c r="B7778" t="str">
        <f>Sheet1!K7778</f>
        <v>MSA Safety Incorporated</v>
      </c>
      <c r="C7778" t="str">
        <f>Sheet1!C7778</f>
        <v>United States</v>
      </c>
    </row>
    <row r="7779" spans="1:3" x14ac:dyDescent="0.25">
      <c r="A7779" t="str">
        <f>IF(Sheet1!H7779=0, "", Sheet1!L7779)</f>
        <v>OTCPK:MSBM</v>
      </c>
      <c r="B7779" t="str">
        <f>Sheet1!K7779</f>
        <v>MSB Global Capital Corp.</v>
      </c>
      <c r="C7779" t="str">
        <f>Sheet1!C7779</f>
        <v>United States</v>
      </c>
    </row>
    <row r="7780" spans="1:3" x14ac:dyDescent="0.25">
      <c r="A7780" t="str">
        <f>IF(Sheet1!H7780=0, "", Sheet1!L7780)</f>
        <v>NYSE:MSM</v>
      </c>
      <c r="B7780" t="str">
        <f>Sheet1!K7780</f>
        <v>MSC Industrial Direct Co., Inc.</v>
      </c>
      <c r="C7780" t="str">
        <f>Sheet1!C7780</f>
        <v>United States</v>
      </c>
    </row>
    <row r="7781" spans="1:3" x14ac:dyDescent="0.25">
      <c r="A7781" t="str">
        <f>IF(Sheet1!H7781=0, "", Sheet1!L7781)</f>
        <v>NYSE:MSCI</v>
      </c>
      <c r="B7781" t="str">
        <f>Sheet1!K7781</f>
        <v>MSCI Inc.</v>
      </c>
      <c r="C7781" t="str">
        <f>Sheet1!C7781</f>
        <v>United States</v>
      </c>
    </row>
    <row r="7782" spans="1:3" x14ac:dyDescent="0.25">
      <c r="A7782" t="str">
        <f>IF(Sheet1!H7782=0, "", Sheet1!L7782)</f>
        <v>NASDAQCM:MSDA</v>
      </c>
      <c r="B7782" t="str">
        <f>Sheet1!K7782</f>
        <v>MSD Acquisition Corp.</v>
      </c>
      <c r="C7782" t="str">
        <f>Sheet1!C7782</f>
        <v>United States</v>
      </c>
    </row>
    <row r="7783" spans="1:3" x14ac:dyDescent="0.25">
      <c r="A7783" t="str">
        <f>IF(Sheet1!H7783=0, "", Sheet1!L7783)</f>
        <v>OTCEM:MSHE</v>
      </c>
      <c r="B7783" t="str">
        <f>Sheet1!K7783</f>
        <v>MSH Entertainment Corp.</v>
      </c>
      <c r="C7783" t="str">
        <f>Sheet1!C7783</f>
        <v>(Invalid Identifier)</v>
      </c>
    </row>
    <row r="7784" spans="1:3" x14ac:dyDescent="0.25">
      <c r="A7784" t="str">
        <f>IF(Sheet1!H7784=0, "", Sheet1!L7784)</f>
        <v>OTCEM:MCPB</v>
      </c>
      <c r="B7784" t="str">
        <f>Sheet1!K7784</f>
        <v>Mt. Carmel Public Utility Company</v>
      </c>
      <c r="C7784" t="str">
        <f>Sheet1!C7784</f>
        <v>(Invalid Identifier)</v>
      </c>
    </row>
    <row r="7785" spans="1:3" x14ac:dyDescent="0.25">
      <c r="A7785" t="str">
        <f>IF(Sheet1!H7785=0, "", Sheet1!L7785)</f>
        <v>OTCPK:MCNO</v>
      </c>
      <c r="B7785" t="str">
        <f>Sheet1!K7785</f>
        <v>Mucinno Holding, Inc.</v>
      </c>
      <c r="C7785" t="str">
        <f>Sheet1!C7785</f>
        <v>United States</v>
      </c>
    </row>
    <row r="7786" spans="1:3" x14ac:dyDescent="0.25">
      <c r="A7786" t="str">
        <f>IF(Sheet1!H7786=0, "", Sheet1!L7786)</f>
        <v>NASDAQCM:MUDS</v>
      </c>
      <c r="B7786" t="str">
        <f>Sheet1!K7786</f>
        <v>Mudrick Capital Acquisition Corporation II</v>
      </c>
      <c r="C7786" t="str">
        <f>Sheet1!C7786</f>
        <v>United States</v>
      </c>
    </row>
    <row r="7787" spans="1:3" x14ac:dyDescent="0.25">
      <c r="A7787" t="str">
        <f>IF(Sheet1!H7787=0, "", Sheet1!L7787)</f>
        <v>NYSE:MLI</v>
      </c>
      <c r="B7787" t="str">
        <f>Sheet1!K7787</f>
        <v>Mueller Industries, Inc.</v>
      </c>
      <c r="C7787" t="str">
        <f>Sheet1!C7787</f>
        <v>United States</v>
      </c>
    </row>
    <row r="7788" spans="1:3" x14ac:dyDescent="0.25">
      <c r="A7788" t="str">
        <f>IF(Sheet1!H7788=0, "", Sheet1!L7788)</f>
        <v>NYSE:MWA</v>
      </c>
      <c r="B7788" t="str">
        <f>Sheet1!K7788</f>
        <v>Mueller Water Products, Inc.</v>
      </c>
      <c r="C7788" t="str">
        <f>Sheet1!C7788</f>
        <v>United States</v>
      </c>
    </row>
    <row r="7789" spans="1:3" x14ac:dyDescent="0.25">
      <c r="A7789" t="str">
        <f>IF(Sheet1!H7789=0, "", Sheet1!L7789)</f>
        <v>NASDAQCM:MULN</v>
      </c>
      <c r="B7789" t="str">
        <f>Sheet1!K7789</f>
        <v>Mullen Automotive, Inc.</v>
      </c>
      <c r="C7789" t="str">
        <f>Sheet1!C7789</f>
        <v>United States</v>
      </c>
    </row>
    <row r="7790" spans="1:3" x14ac:dyDescent="0.25">
      <c r="A7790" t="str">
        <f>IF(Sheet1!H7790=0, "", Sheet1!L7790)</f>
        <v>CPSE:MMIGA</v>
      </c>
      <c r="B7790" t="str">
        <f>Sheet1!K7790</f>
        <v>Multi Manager Invest - Globale Aktier</v>
      </c>
      <c r="C7790" t="str">
        <f>Sheet1!C7790</f>
        <v>United States</v>
      </c>
    </row>
    <row r="7791" spans="1:3" x14ac:dyDescent="0.25">
      <c r="A7791" t="str">
        <f>IF(Sheet1!H7791=0, "", Sheet1!L7791)</f>
        <v>CPSE:MMIGAA</v>
      </c>
      <c r="B7791" t="str">
        <f>Sheet1!K7791</f>
        <v>Multi Manager Invest - Globale Aktier Akk.</v>
      </c>
      <c r="C7791" t="str">
        <f>Sheet1!C7791</f>
        <v>United States</v>
      </c>
    </row>
    <row r="7792" spans="1:3" x14ac:dyDescent="0.25">
      <c r="A7792" t="str">
        <f>IF(Sheet1!H7792=0, "", Sheet1!L7792)</f>
        <v>CPSE:MMINAA</v>
      </c>
      <c r="B7792" t="str">
        <f>Sheet1!K7792</f>
        <v>Multi Manager Invest - Nye Aktiemarkeder Akk.</v>
      </c>
      <c r="C7792" t="str">
        <f>Sheet1!C7792</f>
        <v>United States</v>
      </c>
    </row>
    <row r="7793" spans="1:3" x14ac:dyDescent="0.25">
      <c r="A7793" t="str">
        <f>IF(Sheet1!H7793=0, "", Sheet1!L7793)</f>
        <v>OTCPK:MUSS</v>
      </c>
      <c r="B7793" t="str">
        <f>Sheet1!K7793</f>
        <v>Multi Solutions II, Inc.</v>
      </c>
      <c r="C7793" t="str">
        <f>Sheet1!C7793</f>
        <v>United States</v>
      </c>
    </row>
    <row r="7794" spans="1:3" x14ac:dyDescent="0.25">
      <c r="A7794" t="str">
        <f>IF(Sheet1!H7794=0, "", Sheet1!L7794)</f>
        <v>OTCEM:MCET</v>
      </c>
      <c r="B7794" t="str">
        <f>Sheet1!K7794</f>
        <v>MultiCell Technologies, Inc.</v>
      </c>
      <c r="C7794" t="str">
        <f>Sheet1!C7794</f>
        <v>(Invalid Identifier)</v>
      </c>
    </row>
    <row r="7795" spans="1:3" x14ac:dyDescent="0.25">
      <c r="A7795" t="str">
        <f>IF(Sheet1!H7795=0, "", Sheet1!L7795)</f>
        <v>OTCPK:MCIC</v>
      </c>
      <c r="B7795" t="str">
        <f>Sheet1!K7795</f>
        <v>Multicorp International, Inc.</v>
      </c>
      <c r="C7795" t="str">
        <f>Sheet1!C7795</f>
        <v>United States</v>
      </c>
    </row>
    <row r="7796" spans="1:3" x14ac:dyDescent="0.25">
      <c r="A7796" t="str">
        <f>IF(Sheet1!H7796=0, "", Sheet1!L7796)</f>
        <v>OTCEM:MMTS</v>
      </c>
      <c r="B7796" t="str">
        <f>Sheet1!K7796</f>
        <v>Multi-Media Tutorial Services, Inc.</v>
      </c>
      <c r="C7796" t="str">
        <f>Sheet1!C7796</f>
        <v>(Invalid Identifier)</v>
      </c>
    </row>
    <row r="7797" spans="1:3" x14ac:dyDescent="0.25">
      <c r="A7797" t="str">
        <f>IF(Sheet1!H7797=0, "", Sheet1!L7797)</f>
        <v>NYSE:MPLN</v>
      </c>
      <c r="B7797" t="str">
        <f>Sheet1!K7797</f>
        <v>MultiPlan Corporation</v>
      </c>
      <c r="C7797" t="str">
        <f>Sheet1!C7797</f>
        <v>United States</v>
      </c>
    </row>
    <row r="7798" spans="1:3" x14ac:dyDescent="0.25">
      <c r="A7798" t="str">
        <f>IF(Sheet1!H7798=0, "", Sheet1!L7798)</f>
        <v>OTCQB:MYBF</v>
      </c>
      <c r="B7798" t="str">
        <f>Sheet1!K7798</f>
        <v>Muncy Bank Financial, Inc.</v>
      </c>
      <c r="C7798" t="str">
        <f>Sheet1!C7798</f>
        <v>(Invalid Identifier)</v>
      </c>
    </row>
    <row r="7799" spans="1:3" x14ac:dyDescent="0.25">
      <c r="A7799" t="str">
        <f>IF(Sheet1!H7799=0, "", Sheet1!L7799)</f>
        <v>OTCPK:MNDP</v>
      </c>
      <c r="B7799" t="str">
        <f>Sheet1!K7799</f>
        <v>Mundus Group, Inc.</v>
      </c>
      <c r="C7799" t="str">
        <f>Sheet1!C7799</f>
        <v>United States</v>
      </c>
    </row>
    <row r="7800" spans="1:3" x14ac:dyDescent="0.25">
      <c r="A7800" t="str">
        <f>IF(Sheet1!H7800=0, "", Sheet1!L7800)</f>
        <v>NYSE:MUR</v>
      </c>
      <c r="B7800" t="str">
        <f>Sheet1!K7800</f>
        <v>Murphy Oil Corporation</v>
      </c>
      <c r="C7800" t="str">
        <f>Sheet1!C7800</f>
        <v>United States</v>
      </c>
    </row>
    <row r="7801" spans="1:3" x14ac:dyDescent="0.25">
      <c r="A7801" t="str">
        <f>IF(Sheet1!H7801=0, "", Sheet1!L7801)</f>
        <v>NYSE:MUSA</v>
      </c>
      <c r="B7801" t="str">
        <f>Sheet1!K7801</f>
        <v>Murphy USA Inc.</v>
      </c>
      <c r="C7801" t="str">
        <f>Sheet1!C7801</f>
        <v>United States</v>
      </c>
    </row>
    <row r="7802" spans="1:3" x14ac:dyDescent="0.25">
      <c r="A7802" t="str">
        <f>IF(Sheet1!H7802=0, "", Sheet1!L7802)</f>
        <v>NASDAQCM:GRIL</v>
      </c>
      <c r="B7802" t="str">
        <f>Sheet1!K7802</f>
        <v>Muscle Maker, Inc.</v>
      </c>
      <c r="C7802" t="str">
        <f>Sheet1!C7802</f>
        <v>United States</v>
      </c>
    </row>
    <row r="7803" spans="1:3" x14ac:dyDescent="0.25">
      <c r="A7803" t="str">
        <f>IF(Sheet1!H7803=0, "", Sheet1!L7803)</f>
        <v>OTCPK:MSLP</v>
      </c>
      <c r="B7803" t="str">
        <f>Sheet1!K7803</f>
        <v>MusclePharm Corporation</v>
      </c>
      <c r="C7803" t="str">
        <f>Sheet1!C7803</f>
        <v>United States</v>
      </c>
    </row>
    <row r="7804" spans="1:3" x14ac:dyDescent="0.25">
      <c r="A7804" t="str">
        <f>IF(Sheet1!H7804=0, "", Sheet1!L7804)</f>
        <v>NASDAQGM:MBIO</v>
      </c>
      <c r="B7804" t="str">
        <f>Sheet1!K7804</f>
        <v>Mustang Bio, Inc.</v>
      </c>
      <c r="C7804" t="str">
        <f>Sheet1!C7804</f>
        <v>United States</v>
      </c>
    </row>
    <row r="7805" spans="1:3" x14ac:dyDescent="0.25">
      <c r="A7805" t="str">
        <f>IF(Sheet1!H7805=0, "", Sheet1!L7805)</f>
        <v>OTCEM:MFDB</v>
      </c>
      <c r="B7805" t="str">
        <f>Sheet1!K7805</f>
        <v>Mutual Federal Bancorp, Inc.</v>
      </c>
      <c r="C7805" t="str">
        <f>Sheet1!C7805</f>
        <v>(Invalid Identifier)</v>
      </c>
    </row>
    <row r="7806" spans="1:3" x14ac:dyDescent="0.25">
      <c r="A7806" t="str">
        <f>IF(Sheet1!H7806=0, "", Sheet1!L7806)</f>
        <v>OTCEM:MUTM</v>
      </c>
      <c r="B7806" t="str">
        <f>Sheet1!K7806</f>
        <v>Mutual Merchant Services, Inc.</v>
      </c>
      <c r="C7806" t="str">
        <f>Sheet1!C7806</f>
        <v>(Invalid Identifier)</v>
      </c>
    </row>
    <row r="7807" spans="1:3" x14ac:dyDescent="0.25">
      <c r="A7807" t="str">
        <f>IF(Sheet1!H7807=0, "", Sheet1!L7807)</f>
        <v>NYSE:MVO</v>
      </c>
      <c r="B7807" t="str">
        <f>Sheet1!K7807</f>
        <v>MV Oil Trust</v>
      </c>
      <c r="C7807" t="str">
        <f>Sheet1!C7807</f>
        <v>United States</v>
      </c>
    </row>
    <row r="7808" spans="1:3" x14ac:dyDescent="0.25">
      <c r="A7808" t="str">
        <f>IF(Sheet1!H7808=0, "", Sheet1!L7808)</f>
        <v>NASDAQCM:MVBF</v>
      </c>
      <c r="B7808" t="str">
        <f>Sheet1!K7808</f>
        <v>MVB Financial Corp.</v>
      </c>
      <c r="C7808" t="str">
        <f>Sheet1!C7808</f>
        <v>United States</v>
      </c>
    </row>
    <row r="7809" spans="1:3" x14ac:dyDescent="0.25">
      <c r="A7809" t="str">
        <f>IF(Sheet1!H7809=0, "", Sheet1!L7809)</f>
        <v>OTCPK:MVPT</v>
      </c>
      <c r="B7809" t="str">
        <f>Sheet1!K7809</f>
        <v>MVP Holdings Inc.</v>
      </c>
      <c r="C7809" t="str">
        <f>Sheet1!C7809</f>
        <v>United States</v>
      </c>
    </row>
    <row r="7810" spans="1:3" x14ac:dyDescent="0.25">
      <c r="A7810" t="str">
        <f>IF(Sheet1!H7810=0, "", Sheet1!L7810)</f>
        <v>OTCEM:MEGH</v>
      </c>
      <c r="B7810" t="str">
        <f>Sheet1!K7810</f>
        <v>MW Investment Holding Group, Inc.</v>
      </c>
      <c r="C7810" t="str">
        <f>Sheet1!C7810</f>
        <v>(Invalid Identifier)</v>
      </c>
    </row>
    <row r="7811" spans="1:3" x14ac:dyDescent="0.25">
      <c r="A7811" t="str">
        <f>IF(Sheet1!H7811=0, "", Sheet1!L7811)</f>
        <v>AIM:MYX</v>
      </c>
      <c r="B7811" t="str">
        <f>Sheet1!K7811</f>
        <v>MYCELX Technologies Corporation</v>
      </c>
      <c r="C7811" t="str">
        <f>Sheet1!C7811</f>
        <v>United States</v>
      </c>
    </row>
    <row r="7812" spans="1:3" x14ac:dyDescent="0.25">
      <c r="A7812" t="str">
        <f>IF(Sheet1!H7812=0, "", Sheet1!L7812)</f>
        <v>OTCPK:TPIA</v>
      </c>
      <c r="B7812" t="str">
        <f>Sheet1!K7812</f>
        <v>Mycotopia Therapies Inc.</v>
      </c>
      <c r="C7812" t="str">
        <f>Sheet1!C7812</f>
        <v>United States</v>
      </c>
    </row>
    <row r="7813" spans="1:3" x14ac:dyDescent="0.25">
      <c r="A7813" t="str">
        <f>IF(Sheet1!H7813=0, "", Sheet1!L7813)</f>
        <v>OTCEM:MYDX</v>
      </c>
      <c r="B7813" t="str">
        <f>Sheet1!K7813</f>
        <v>MyDx, Inc.</v>
      </c>
      <c r="C7813" t="str">
        <f>Sheet1!C7813</f>
        <v>(Invalid Identifier)</v>
      </c>
    </row>
    <row r="7814" spans="1:3" x14ac:dyDescent="0.25">
      <c r="A7814" t="str">
        <f>IF(Sheet1!H7814=0, "", Sheet1!L7814)</f>
        <v>NYSE:MYE</v>
      </c>
      <c r="B7814" t="str">
        <f>Sheet1!K7814</f>
        <v>Myers Industries, Inc.</v>
      </c>
      <c r="C7814" t="str">
        <f>Sheet1!C7814</f>
        <v>United States</v>
      </c>
    </row>
    <row r="7815" spans="1:3" x14ac:dyDescent="0.25">
      <c r="A7815" t="str">
        <f>IF(Sheet1!H7815=0, "", Sheet1!L7815)</f>
        <v>OTCEM:MYFT</v>
      </c>
      <c r="B7815" t="str">
        <f>Sheet1!K7815</f>
        <v>myFreightWorld Technologies, Inc.</v>
      </c>
      <c r="C7815" t="str">
        <f>Sheet1!C7815</f>
        <v>(Invalid Identifier)</v>
      </c>
    </row>
    <row r="7816" spans="1:3" x14ac:dyDescent="0.25">
      <c r="A7816" t="str">
        <f>IF(Sheet1!H7816=0, "", Sheet1!L7816)</f>
        <v>NASDAQCM:MYMD</v>
      </c>
      <c r="B7816" t="str">
        <f>Sheet1!K7816</f>
        <v>MyMD Pharmaceuticals, Inc.</v>
      </c>
      <c r="C7816" t="str">
        <f>Sheet1!C7816</f>
        <v>United States</v>
      </c>
    </row>
    <row r="7817" spans="1:3" x14ac:dyDescent="0.25">
      <c r="A7817" t="str">
        <f>IF(Sheet1!H7817=0, "", Sheet1!L7817)</f>
        <v>NYSEAM:MYO</v>
      </c>
      <c r="B7817" t="str">
        <f>Sheet1!K7817</f>
        <v>Myomo, Inc.</v>
      </c>
      <c r="C7817" t="str">
        <f>Sheet1!C7817</f>
        <v>United States</v>
      </c>
    </row>
    <row r="7818" spans="1:3" x14ac:dyDescent="0.25">
      <c r="A7818" t="str">
        <f>IF(Sheet1!H7818=0, "", Sheet1!L7818)</f>
        <v>NASDAQGS:MYRG</v>
      </c>
      <c r="B7818" t="str">
        <f>Sheet1!K7818</f>
        <v>MYR Group Inc.</v>
      </c>
      <c r="C7818" t="str">
        <f>Sheet1!C7818</f>
        <v>United States</v>
      </c>
    </row>
    <row r="7819" spans="1:3" x14ac:dyDescent="0.25">
      <c r="A7819" t="str">
        <f>IF(Sheet1!H7819=0, "", Sheet1!L7819)</f>
        <v>OTCEM:MYRX</v>
      </c>
      <c r="B7819" t="str">
        <f>Sheet1!K7819</f>
        <v>Myrexis, Inc.</v>
      </c>
      <c r="C7819" t="str">
        <f>Sheet1!C7819</f>
        <v>(Invalid Identifier)</v>
      </c>
    </row>
    <row r="7820" spans="1:3" x14ac:dyDescent="0.25">
      <c r="A7820" t="str">
        <f>IF(Sheet1!H7820=0, "", Sheet1!L7820)</f>
        <v>NASDAQGS:MYGN</v>
      </c>
      <c r="B7820" t="str">
        <f>Sheet1!K7820</f>
        <v>Myriad Genetics, Inc.</v>
      </c>
      <c r="C7820" t="str">
        <f>Sheet1!C7820</f>
        <v>United States</v>
      </c>
    </row>
    <row r="7821" spans="1:3" x14ac:dyDescent="0.25">
      <c r="A7821" t="str">
        <f>IF(Sheet1!H7821=0, "", Sheet1!L7821)</f>
        <v>OTCPK:MYSN</v>
      </c>
      <c r="B7821" t="str">
        <f>Sheet1!K7821</f>
        <v>Myson Group, Inc.</v>
      </c>
      <c r="C7821" t="str">
        <f>Sheet1!C7821</f>
        <v>United States</v>
      </c>
    </row>
    <row r="7822" spans="1:3" x14ac:dyDescent="0.25">
      <c r="A7822" t="str">
        <f>IF(Sheet1!H7822=0, "", Sheet1!L7822)</f>
        <v>OTCEM:NTCH.F</v>
      </c>
      <c r="B7822" t="str">
        <f>Sheet1!K7822</f>
        <v>N1 Technologies Inc.</v>
      </c>
      <c r="C7822" t="str">
        <f>Sheet1!C7822</f>
        <v>(Invalid Identifier)</v>
      </c>
    </row>
    <row r="7823" spans="1:3" x14ac:dyDescent="0.25">
      <c r="A7823" t="str">
        <f>IF(Sheet1!H7823=0, "", Sheet1!L7823)</f>
        <v>NYSE:NABL</v>
      </c>
      <c r="B7823" t="str">
        <f>Sheet1!K7823</f>
        <v>N-able, Inc.</v>
      </c>
      <c r="C7823" t="str">
        <f>Sheet1!C7823</f>
        <v>United States</v>
      </c>
    </row>
    <row r="7824" spans="1:3" x14ac:dyDescent="0.25">
      <c r="A7824" t="str">
        <f>IF(Sheet1!H7824=0, "", Sheet1!L7824)</f>
        <v>NYSE:NETC</v>
      </c>
      <c r="B7824" t="str">
        <f>Sheet1!K7824</f>
        <v>Nabors Energy Transition Corp.</v>
      </c>
      <c r="C7824" t="str">
        <f>Sheet1!C7824</f>
        <v>United States</v>
      </c>
    </row>
    <row r="7825" spans="1:3" x14ac:dyDescent="0.25">
      <c r="A7825" t="str">
        <f>IF(Sheet1!H7825=0, "", Sheet1!L7825)</f>
        <v>NYSE:NC</v>
      </c>
      <c r="B7825" t="str">
        <f>Sheet1!K7825</f>
        <v>NACCO Industries Inc.</v>
      </c>
      <c r="C7825" t="str">
        <f>Sheet1!C7825</f>
        <v>United States</v>
      </c>
    </row>
    <row r="7826" spans="1:3" x14ac:dyDescent="0.25">
      <c r="A7826" t="str">
        <f>IF(Sheet1!H7826=0, "", Sheet1!L7826)</f>
        <v>OTCEM:NCEN</v>
      </c>
      <c r="B7826" t="str">
        <f>Sheet1!K7826</f>
        <v>Nacel Energy Corporation</v>
      </c>
      <c r="C7826" t="str">
        <f>Sheet1!C7826</f>
        <v>(Invalid Identifier)</v>
      </c>
    </row>
    <row r="7827" spans="1:3" x14ac:dyDescent="0.25">
      <c r="A7827" t="str">
        <f>IF(Sheet1!H7827=0, "", Sheet1!L7827)</f>
        <v>OTCPK:NINK</v>
      </c>
      <c r="B7827" t="str">
        <f>Sheet1!K7827</f>
        <v>NAMI Corp.</v>
      </c>
      <c r="C7827" t="str">
        <f>Sheet1!C7827</f>
        <v>United States</v>
      </c>
    </row>
    <row r="7828" spans="1:3" x14ac:dyDescent="0.25">
      <c r="A7828" t="str">
        <f>IF(Sheet1!H7828=0, "", Sheet1!L7828)</f>
        <v>OTCPK:NMGX</v>
      </c>
      <c r="B7828" t="str">
        <f>Sheet1!K7828</f>
        <v>Nano Magic Holdings Inc.</v>
      </c>
      <c r="C7828" t="str">
        <f>Sheet1!C7828</f>
        <v>United States</v>
      </c>
    </row>
    <row r="7829" spans="1:3" x14ac:dyDescent="0.25">
      <c r="A7829" t="str">
        <f>IF(Sheet1!H7829=0, "", Sheet1!L7829)</f>
        <v>OTCPK:VNTH</v>
      </c>
      <c r="B7829" t="str">
        <f>Sheet1!K7829</f>
        <v>Nano Mobile Healthcare, Inc.</v>
      </c>
      <c r="C7829" t="str">
        <f>Sheet1!C7829</f>
        <v>United States</v>
      </c>
    </row>
    <row r="7830" spans="1:3" x14ac:dyDescent="0.25">
      <c r="A7830" t="str">
        <f>IF(Sheet1!H7830=0, "", Sheet1!L7830)</f>
        <v>OTCEM:NNBP</v>
      </c>
      <c r="B7830" t="str">
        <f>Sheet1!K7830</f>
        <v>Nanobac Pharmaceuticals, Incorporated</v>
      </c>
      <c r="C7830" t="str">
        <f>Sheet1!C7830</f>
        <v>(Invalid Identifier)</v>
      </c>
    </row>
    <row r="7831" spans="1:3" x14ac:dyDescent="0.25">
      <c r="A7831" t="str">
        <f>IF(Sheet1!H7831=0, "", Sheet1!L7831)</f>
        <v>OTCEM:OPVS</v>
      </c>
      <c r="B7831" t="str">
        <f>Sheet1!K7831</f>
        <v>NanoFlex Power Corporation</v>
      </c>
      <c r="C7831" t="str">
        <f>Sheet1!C7831</f>
        <v>(Invalid Identifier)</v>
      </c>
    </row>
    <row r="7832" spans="1:3" x14ac:dyDescent="0.25">
      <c r="A7832" t="str">
        <f>IF(Sheet1!H7832=0, "", Sheet1!L7832)</f>
        <v>OTCEM:NNFC</v>
      </c>
      <c r="B7832" t="str">
        <f>Sheet1!K7832</f>
        <v>Nanoforce, Inc.</v>
      </c>
      <c r="C7832" t="str">
        <f>Sheet1!C7832</f>
        <v>(Invalid Identifier)</v>
      </c>
    </row>
    <row r="7833" spans="1:3" x14ac:dyDescent="0.25">
      <c r="A7833" t="str">
        <f>IF(Sheet1!H7833=0, "", Sheet1!L7833)</f>
        <v>OTCEM:NNLX</v>
      </c>
      <c r="B7833" t="str">
        <f>Sheet1!K7833</f>
        <v>NanoLogix, Inc.</v>
      </c>
      <c r="C7833" t="str">
        <f>Sheet1!C7833</f>
        <v>(Invalid Identifier)</v>
      </c>
    </row>
    <row r="7834" spans="1:3" x14ac:dyDescent="0.25">
      <c r="A7834" t="str">
        <f>IF(Sheet1!H7834=0, "", Sheet1!L7834)</f>
        <v>OTCPK:NNMX</v>
      </c>
      <c r="B7834" t="str">
        <f>Sheet1!K7834</f>
        <v>Nanomix Corporation</v>
      </c>
      <c r="C7834" t="str">
        <f>Sheet1!C7834</f>
        <v>United States</v>
      </c>
    </row>
    <row r="7835" spans="1:3" x14ac:dyDescent="0.25">
      <c r="A7835" t="str">
        <f>IF(Sheet1!H7835=0, "", Sheet1!L7835)</f>
        <v>OTCQB:NANX</v>
      </c>
      <c r="B7835" t="str">
        <f>Sheet1!K7835</f>
        <v>Nanophase Technologies Corporation</v>
      </c>
      <c r="C7835" t="str">
        <f>Sheet1!C7835</f>
        <v>(Invalid Identifier)</v>
      </c>
    </row>
    <row r="7836" spans="1:3" x14ac:dyDescent="0.25">
      <c r="A7836" t="str">
        <f>IF(Sheet1!H7836=0, "", Sheet1!L7836)</f>
        <v>OTCEM:NNSV</v>
      </c>
      <c r="B7836" t="str">
        <f>Sheet1!K7836</f>
        <v>NanoSave Technologies Inc.</v>
      </c>
      <c r="C7836" t="str">
        <f>Sheet1!C7836</f>
        <v>(Invalid Identifier)</v>
      </c>
    </row>
    <row r="7837" spans="1:3" x14ac:dyDescent="0.25">
      <c r="A7837" t="str">
        <f>IF(Sheet1!H7837=0, "", Sheet1!L7837)</f>
        <v>NASDAQGM:NSTG</v>
      </c>
      <c r="B7837" t="str">
        <f>Sheet1!K7837</f>
        <v>NanoString Technologies, Inc.</v>
      </c>
      <c r="C7837" t="str">
        <f>Sheet1!C7837</f>
        <v>United States</v>
      </c>
    </row>
    <row r="7838" spans="1:3" x14ac:dyDescent="0.25">
      <c r="A7838" t="str">
        <f>IF(Sheet1!H7838=0, "", Sheet1!L7838)</f>
        <v>OTCEM:NTEK</v>
      </c>
      <c r="B7838" t="str">
        <f>Sheet1!K7838</f>
        <v>NanoTech Entertainment, Inc.</v>
      </c>
      <c r="C7838" t="str">
        <f>Sheet1!C7838</f>
        <v>(Invalid Identifier)</v>
      </c>
    </row>
    <row r="7839" spans="1:3" x14ac:dyDescent="0.25">
      <c r="A7839" t="str">
        <f>IF(Sheet1!H7839=0, "", Sheet1!L7839)</f>
        <v>OTCEM:NTGL</v>
      </c>
      <c r="B7839" t="str">
        <f>Sheet1!K7839</f>
        <v>NanoTech Gaming, Inc.</v>
      </c>
      <c r="C7839" t="str">
        <f>Sheet1!C7839</f>
        <v>(Invalid Identifier)</v>
      </c>
    </row>
    <row r="7840" spans="1:3" x14ac:dyDescent="0.25">
      <c r="A7840" t="str">
        <f>IF(Sheet1!H7840=0, "", Sheet1!L7840)</f>
        <v>NASDAQCM:NAOV</v>
      </c>
      <c r="B7840" t="str">
        <f>Sheet1!K7840</f>
        <v>NanoVibronix, Inc.</v>
      </c>
      <c r="C7840" t="str">
        <f>Sheet1!C7840</f>
        <v>United States</v>
      </c>
    </row>
    <row r="7841" spans="1:3" x14ac:dyDescent="0.25">
      <c r="A7841" t="str">
        <f>IF(Sheet1!H7841=0, "", Sheet1!L7841)</f>
        <v>NYSEAM:NNVC</v>
      </c>
      <c r="B7841" t="str">
        <f>Sheet1!K7841</f>
        <v>NanoViricides, Inc.</v>
      </c>
      <c r="C7841" t="str">
        <f>Sheet1!C7841</f>
        <v>United States</v>
      </c>
    </row>
    <row r="7842" spans="1:3" x14ac:dyDescent="0.25">
      <c r="A7842" t="str">
        <f>IF(Sheet1!H7842=0, "", Sheet1!L7842)</f>
        <v>NASDAQGS:NH</v>
      </c>
      <c r="B7842" t="str">
        <f>Sheet1!K7842</f>
        <v>NantHealth, Inc.</v>
      </c>
      <c r="C7842" t="str">
        <f>Sheet1!C7842</f>
        <v>United States</v>
      </c>
    </row>
    <row r="7843" spans="1:3" x14ac:dyDescent="0.25">
      <c r="A7843" t="str">
        <f>IF(Sheet1!H7843=0, "", Sheet1!L7843)</f>
        <v>NASDAQGS:NSSC</v>
      </c>
      <c r="B7843" t="str">
        <f>Sheet1!K7843</f>
        <v>Napco Security Technologies, Inc.</v>
      </c>
      <c r="C7843" t="str">
        <f>Sheet1!C7843</f>
        <v>United States</v>
      </c>
    </row>
    <row r="7844" spans="1:3" x14ac:dyDescent="0.25">
      <c r="A7844" t="str">
        <f>IF(Sheet1!H7844=0, "", Sheet1!L7844)</f>
        <v>OTCQX:NASB</v>
      </c>
      <c r="B7844" t="str">
        <f>Sheet1!K7844</f>
        <v>NASB Financial, Inc.</v>
      </c>
      <c r="C7844" t="str">
        <f>Sheet1!C7844</f>
        <v>(Invalid Identifier)</v>
      </c>
    </row>
    <row r="7845" spans="1:3" x14ac:dyDescent="0.25">
      <c r="A7845" t="str">
        <f>IF(Sheet1!H7845=0, "", Sheet1!L7845)</f>
        <v>OTCQB:NBIO</v>
      </c>
      <c r="B7845" t="str">
        <f>Sheet1!K7845</f>
        <v>Nascent Biotech, Inc.</v>
      </c>
      <c r="C7845" t="str">
        <f>Sheet1!C7845</f>
        <v>(Invalid Identifier)</v>
      </c>
    </row>
    <row r="7846" spans="1:3" x14ac:dyDescent="0.25">
      <c r="A7846" t="str">
        <f>IF(Sheet1!H7846=0, "", Sheet1!L7846)</f>
        <v>OTCEM:NCTW</v>
      </c>
      <c r="B7846" t="str">
        <f>Sheet1!K7846</f>
        <v>Nascent Wine Company, Inc.</v>
      </c>
      <c r="C7846" t="str">
        <f>Sheet1!C7846</f>
        <v>(Invalid Identifier)</v>
      </c>
    </row>
    <row r="7847" spans="1:3" x14ac:dyDescent="0.25">
      <c r="A7847" t="str">
        <f>IF(Sheet1!H7847=0, "", Sheet1!L7847)</f>
        <v>NASDAQGS:NDAQ</v>
      </c>
      <c r="B7847" t="str">
        <f>Sheet1!K7847</f>
        <v>Nasdaq, Inc.</v>
      </c>
      <c r="C7847" t="str">
        <f>Sheet1!C7847</f>
        <v>United States</v>
      </c>
    </row>
    <row r="7848" spans="1:3" x14ac:dyDescent="0.25">
      <c r="A7848" t="str">
        <f>IF(Sheet1!H7848=0, "", Sheet1!L7848)</f>
        <v>OTCEM:NRCD</v>
      </c>
      <c r="B7848" t="str">
        <f>Sheet1!K7848</f>
        <v>Nashville Records, Inc.</v>
      </c>
      <c r="C7848" t="str">
        <f>Sheet1!C7848</f>
        <v>(Invalid Identifier)</v>
      </c>
    </row>
    <row r="7849" spans="1:3" x14ac:dyDescent="0.25">
      <c r="A7849" t="str">
        <f>IF(Sheet1!H7849=0, "", Sheet1!L7849)</f>
        <v>OTCEM:NTCX.F</v>
      </c>
      <c r="B7849" t="str">
        <f>Sheet1!K7849</f>
        <v>Natcore Technology Inc.</v>
      </c>
      <c r="C7849" t="str">
        <f>Sheet1!C7849</f>
        <v>(Invalid Identifier)</v>
      </c>
    </row>
    <row r="7850" spans="1:3" x14ac:dyDescent="0.25">
      <c r="A7850" t="str">
        <f>IF(Sheet1!H7850=0, "", Sheet1!L7850)</f>
        <v>NASDAQGS:NTRA</v>
      </c>
      <c r="B7850" t="str">
        <f>Sheet1!K7850</f>
        <v>Natera, Inc.</v>
      </c>
      <c r="C7850" t="str">
        <f>Sheet1!C7850</f>
        <v>United States</v>
      </c>
    </row>
    <row r="7851" spans="1:3" x14ac:dyDescent="0.25">
      <c r="A7851" t="str">
        <f>IF(Sheet1!H7851=0, "", Sheet1!L7851)</f>
        <v>OTCPK:NHMD</v>
      </c>
      <c r="B7851" t="str">
        <f>Sheet1!K7851</f>
        <v>Nate's Food Co.</v>
      </c>
      <c r="C7851" t="str">
        <f>Sheet1!C7851</f>
        <v>United States</v>
      </c>
    </row>
    <row r="7852" spans="1:3" x14ac:dyDescent="0.25">
      <c r="A7852" t="str">
        <f>IF(Sheet1!H7852=0, "", Sheet1!L7852)</f>
        <v>NASDAQGS:NATH</v>
      </c>
      <c r="B7852" t="str">
        <f>Sheet1!K7852</f>
        <v>Nathan's Famous, Inc.</v>
      </c>
      <c r="C7852" t="str">
        <f>Sheet1!C7852</f>
        <v>United States</v>
      </c>
    </row>
    <row r="7853" spans="1:3" x14ac:dyDescent="0.25">
      <c r="A7853" t="str">
        <f>IF(Sheet1!H7853=0, "", Sheet1!L7853)</f>
        <v>OTCQB:NAUH</v>
      </c>
      <c r="B7853" t="str">
        <f>Sheet1!K7853</f>
        <v>National American University Holdings, Inc.</v>
      </c>
      <c r="C7853" t="str">
        <f>Sheet1!C7853</f>
        <v>(Invalid Identifier)</v>
      </c>
    </row>
    <row r="7854" spans="1:3" x14ac:dyDescent="0.25">
      <c r="A7854" t="str">
        <f>IF(Sheet1!H7854=0, "", Sheet1!L7854)</f>
        <v>OTCPK:REPO</v>
      </c>
      <c r="B7854" t="str">
        <f>Sheet1!K7854</f>
        <v>National Asset Recovery Corp.</v>
      </c>
      <c r="C7854" t="str">
        <f>Sheet1!C7854</f>
        <v>United States</v>
      </c>
    </row>
    <row r="7855" spans="1:3" x14ac:dyDescent="0.25">
      <c r="A7855" t="str">
        <f>IF(Sheet1!H7855=0, "", Sheet1!L7855)</f>
        <v>NYSE:NBHC</v>
      </c>
      <c r="B7855" t="str">
        <f>Sheet1!K7855</f>
        <v>National Bank Holdings Corporation</v>
      </c>
      <c r="C7855" t="str">
        <f>Sheet1!C7855</f>
        <v>United States</v>
      </c>
    </row>
    <row r="7856" spans="1:3" x14ac:dyDescent="0.25">
      <c r="A7856" t="str">
        <f>IF(Sheet1!H7856=0, "", Sheet1!L7856)</f>
        <v>NASDAQCM:NKSH</v>
      </c>
      <c r="B7856" t="str">
        <f>Sheet1!K7856</f>
        <v>National Bankshares, Inc.</v>
      </c>
      <c r="C7856" t="str">
        <f>Sheet1!C7856</f>
        <v>United States</v>
      </c>
    </row>
    <row r="7857" spans="1:3" x14ac:dyDescent="0.25">
      <c r="A7857" t="str">
        <f>IF(Sheet1!H7857=0, "", Sheet1!L7857)</f>
        <v>NASDAQGS:FIZZ</v>
      </c>
      <c r="B7857" t="str">
        <f>Sheet1!K7857</f>
        <v>National Beverage Corp.</v>
      </c>
      <c r="C7857" t="str">
        <f>Sheet1!C7857</f>
        <v>United States</v>
      </c>
    </row>
    <row r="7858" spans="1:3" x14ac:dyDescent="0.25">
      <c r="A7858" t="str">
        <f>IF(Sheet1!H7858=0, "", Sheet1!L7858)</f>
        <v>OTCPK:NACB</v>
      </c>
      <c r="B7858" t="str">
        <f>Sheet1!K7858</f>
        <v>National Capital Bancorp, Inc.</v>
      </c>
      <c r="C7858" t="str">
        <f>Sheet1!C7858</f>
        <v>United States</v>
      </c>
    </row>
    <row r="7859" spans="1:3" x14ac:dyDescent="0.25">
      <c r="A7859" t="str">
        <f>IF(Sheet1!H7859=0, "", Sheet1!L7859)</f>
        <v>NASDAQGS:NCMI</v>
      </c>
      <c r="B7859" t="str">
        <f>Sheet1!K7859</f>
        <v>National CineMedia, Inc.</v>
      </c>
      <c r="C7859" t="str">
        <f>Sheet1!C7859</f>
        <v>United States</v>
      </c>
    </row>
    <row r="7860" spans="1:3" x14ac:dyDescent="0.25">
      <c r="A7860" t="str">
        <f>IF(Sheet1!H7860=0, "", Sheet1!L7860)</f>
        <v>NASDAQCM:NESR</v>
      </c>
      <c r="B7860" t="str">
        <f>Sheet1!K7860</f>
        <v>National Energy Services Reunited Corp.</v>
      </c>
      <c r="C7860" t="str">
        <f>Sheet1!C7860</f>
        <v>United States</v>
      </c>
    </row>
    <row r="7861" spans="1:3" x14ac:dyDescent="0.25">
      <c r="A7861" t="str">
        <f>IF(Sheet1!H7861=0, "", Sheet1!L7861)</f>
        <v>NYSE:NFG</v>
      </c>
      <c r="B7861" t="str">
        <f>Sheet1!K7861</f>
        <v>National Fuel Gas Company</v>
      </c>
      <c r="C7861" t="str">
        <f>Sheet1!C7861</f>
        <v>United States</v>
      </c>
    </row>
    <row r="7862" spans="1:3" x14ac:dyDescent="0.25">
      <c r="A7862" t="str">
        <f>IF(Sheet1!H7862=0, "", Sheet1!L7862)</f>
        <v>NYSE:NHI</v>
      </c>
      <c r="B7862" t="str">
        <f>Sheet1!K7862</f>
        <v>National Health Investors, Inc.</v>
      </c>
      <c r="C7862" t="str">
        <f>Sheet1!C7862</f>
        <v>United States</v>
      </c>
    </row>
    <row r="7863" spans="1:3" x14ac:dyDescent="0.25">
      <c r="A7863" t="str">
        <f>IF(Sheet1!H7863=0, "", Sheet1!L7863)</f>
        <v>NYSEAM:NHC</v>
      </c>
      <c r="B7863" t="str">
        <f>Sheet1!K7863</f>
        <v>National HealthCare Corporation</v>
      </c>
      <c r="C7863" t="str">
        <f>Sheet1!C7863</f>
        <v>United States</v>
      </c>
    </row>
    <row r="7864" spans="1:3" x14ac:dyDescent="0.25">
      <c r="A7864" t="str">
        <f>IF(Sheet1!H7864=0, "", Sheet1!L7864)</f>
        <v>OTCPK:NHLG</v>
      </c>
      <c r="B7864" t="str">
        <f>Sheet1!K7864</f>
        <v>National Healthcare Logistics Inc.</v>
      </c>
      <c r="C7864" t="str">
        <f>Sheet1!C7864</f>
        <v>United States</v>
      </c>
    </row>
    <row r="7865" spans="1:3" x14ac:dyDescent="0.25">
      <c r="A7865" t="str">
        <f>IF(Sheet1!H7865=0, "", Sheet1!L7865)</f>
        <v>NASDAQGS:NATI</v>
      </c>
      <c r="B7865" t="str">
        <f>Sheet1!K7865</f>
        <v>National Instruments Corporation</v>
      </c>
      <c r="C7865" t="str">
        <f>Sheet1!C7865</f>
        <v>United States</v>
      </c>
    </row>
    <row r="7866" spans="1:3" x14ac:dyDescent="0.25">
      <c r="A7866" t="str">
        <f>IF(Sheet1!H7866=0, "", Sheet1!L7866)</f>
        <v>OTCEM:NLMP</v>
      </c>
      <c r="B7866" t="str">
        <f>Sheet1!K7866</f>
        <v>National Lampoon Inc.</v>
      </c>
      <c r="C7866" t="str">
        <f>Sheet1!C7866</f>
        <v>(Invalid Identifier)</v>
      </c>
    </row>
    <row r="7867" spans="1:3" x14ac:dyDescent="0.25">
      <c r="A7867" t="str">
        <f>IF(Sheet1!H7867=0, "", Sheet1!L7867)</f>
        <v>NYSE:NPK</v>
      </c>
      <c r="B7867" t="str">
        <f>Sheet1!K7867</f>
        <v>National Presto Industries, Inc.</v>
      </c>
      <c r="C7867" t="str">
        <f>Sheet1!C7867</f>
        <v>United States</v>
      </c>
    </row>
    <row r="7868" spans="1:3" x14ac:dyDescent="0.25">
      <c r="A7868" t="str">
        <f>IF(Sheet1!H7868=0, "", Sheet1!L7868)</f>
        <v>NASDAQGS:NRC</v>
      </c>
      <c r="B7868" t="str">
        <f>Sheet1!K7868</f>
        <v>National Research Corporation</v>
      </c>
      <c r="C7868" t="str">
        <f>Sheet1!C7868</f>
        <v>United States</v>
      </c>
    </row>
    <row r="7869" spans="1:3" x14ac:dyDescent="0.25">
      <c r="A7869" t="str">
        <f>IF(Sheet1!H7869=0, "", Sheet1!L7869)</f>
        <v>NYSE:NNN</v>
      </c>
      <c r="B7869" t="str">
        <f>Sheet1!K7869</f>
        <v>National Retail Properties, Inc.</v>
      </c>
      <c r="C7869" t="str">
        <f>Sheet1!C7869</f>
        <v>United States</v>
      </c>
    </row>
    <row r="7870" spans="1:3" x14ac:dyDescent="0.25">
      <c r="A7870" t="str">
        <f>IF(Sheet1!H7870=0, "", Sheet1!L7870)</f>
        <v>OTCPK:NSYC</v>
      </c>
      <c r="B7870" t="str">
        <f>Sheet1!K7870</f>
        <v>National Stock Yards Co.</v>
      </c>
      <c r="C7870" t="str">
        <f>Sheet1!C7870</f>
        <v>United States</v>
      </c>
    </row>
    <row r="7871" spans="1:3" x14ac:dyDescent="0.25">
      <c r="A7871" t="str">
        <f>IF(Sheet1!H7871=0, "", Sheet1!L7871)</f>
        <v>NYSE:NSA</v>
      </c>
      <c r="B7871" t="str">
        <f>Sheet1!K7871</f>
        <v>National Storage Affiliates Trust</v>
      </c>
      <c r="C7871" t="str">
        <f>Sheet1!C7871</f>
        <v>United States</v>
      </c>
    </row>
    <row r="7872" spans="1:3" x14ac:dyDescent="0.25">
      <c r="A7872" t="str">
        <f>IF(Sheet1!H7872=0, "", Sheet1!L7872)</f>
        <v>OTCEM:NSMG</v>
      </c>
      <c r="B7872" t="str">
        <f>Sheet1!K7872</f>
        <v>National Storm Management, Inc.</v>
      </c>
      <c r="C7872" t="str">
        <f>Sheet1!C7872</f>
        <v>(Invalid Identifier)</v>
      </c>
    </row>
    <row r="7873" spans="1:3" x14ac:dyDescent="0.25">
      <c r="A7873" t="str">
        <f>IF(Sheet1!H7873=0, "", Sheet1!L7873)</f>
        <v>NASDAQGS:EYE</v>
      </c>
      <c r="B7873" t="str">
        <f>Sheet1!K7873</f>
        <v>National Vision Holdings, Inc.</v>
      </c>
      <c r="C7873" t="str">
        <f>Sheet1!C7873</f>
        <v>United States</v>
      </c>
    </row>
    <row r="7874" spans="1:3" x14ac:dyDescent="0.25">
      <c r="A7874" t="str">
        <f>IF(Sheet1!H7874=0, "", Sheet1!L7874)</f>
        <v>OTCEM:NWMH</v>
      </c>
      <c r="B7874" t="str">
        <f>Sheet1!K7874</f>
        <v>National Waste Management Holdings, Inc.</v>
      </c>
      <c r="C7874" t="str">
        <f>Sheet1!C7874</f>
        <v>(Invalid Identifier)</v>
      </c>
    </row>
    <row r="7875" spans="1:3" x14ac:dyDescent="0.25">
      <c r="A7875" t="str">
        <f>IF(Sheet1!H7875=0, "", Sheet1!L7875)</f>
        <v>NASDAQGS:NWLI</v>
      </c>
      <c r="B7875" t="str">
        <f>Sheet1!K7875</f>
        <v>National Western Life Group, Inc.</v>
      </c>
      <c r="C7875" t="str">
        <f>Sheet1!C7875</f>
        <v>United States</v>
      </c>
    </row>
    <row r="7876" spans="1:3" x14ac:dyDescent="0.25">
      <c r="A7876" t="str">
        <f>IF(Sheet1!H7876=0, "", Sheet1!L7876)</f>
        <v>PSGM:NBVB</v>
      </c>
      <c r="B7876" t="str">
        <f>Sheet1!K7876</f>
        <v>Nationwide Beverage Bottling Corp.</v>
      </c>
      <c r="C7876" t="str">
        <f>Sheet1!C7876</f>
        <v>United States</v>
      </c>
    </row>
    <row r="7877" spans="1:3" x14ac:dyDescent="0.25">
      <c r="A7877" t="str">
        <f>IF(Sheet1!H7877=0, "", Sheet1!L7877)</f>
        <v>ARCA:LSST</v>
      </c>
      <c r="B7877" t="str">
        <f>Sheet1!K7877</f>
        <v>Natixis ETF Trust - Natixis Loomis Sayles Short Duration Income ETF</v>
      </c>
      <c r="C7877" t="str">
        <f>Sheet1!C7877</f>
        <v>United States</v>
      </c>
    </row>
    <row r="7878" spans="1:3" x14ac:dyDescent="0.25">
      <c r="A7878" t="str">
        <f>IF(Sheet1!H7878=0, "", Sheet1!L7878)</f>
        <v>ARCA:EQOP</v>
      </c>
      <c r="B7878" t="str">
        <f>Sheet1!K7878</f>
        <v>Natixis ETF Trust II - Natixis U.S. Equity Opportunities ETF</v>
      </c>
      <c r="C7878" t="str">
        <f>Sheet1!C7878</f>
        <v>United States</v>
      </c>
    </row>
    <row r="7879" spans="1:3" x14ac:dyDescent="0.25">
      <c r="A7879" t="str">
        <f>IF(Sheet1!H7879=0, "", Sheet1!L7879)</f>
        <v>ARCA:VNMC</v>
      </c>
      <c r="B7879" t="str">
        <f>Sheet1!K7879</f>
        <v>Natixis ETF Trust II - Natixis Vaughan Nelson Mid Cap ETF</v>
      </c>
      <c r="C7879" t="str">
        <f>Sheet1!C7879</f>
        <v>United States</v>
      </c>
    </row>
    <row r="7880" spans="1:3" x14ac:dyDescent="0.25">
      <c r="A7880" t="str">
        <f>IF(Sheet1!H7880=0, "", Sheet1!L7880)</f>
        <v>ARCA:VNSE</v>
      </c>
      <c r="B7880" t="str">
        <f>Sheet1!K7880</f>
        <v>Natixis ETF Trust II - Natixis Vaughan Nelson Select ETF</v>
      </c>
      <c r="C7880" t="str">
        <f>Sheet1!C7880</f>
        <v>United States</v>
      </c>
    </row>
    <row r="7881" spans="1:3" x14ac:dyDescent="0.25">
      <c r="A7881" t="str">
        <f>IF(Sheet1!H7881=0, "", Sheet1!L7881)</f>
        <v>NASDAQGM:NAII</v>
      </c>
      <c r="B7881" t="str">
        <f>Sheet1!K7881</f>
        <v>Natural Alternatives International, Inc.</v>
      </c>
      <c r="C7881" t="str">
        <f>Sheet1!C7881</f>
        <v>United States</v>
      </c>
    </row>
    <row r="7882" spans="1:3" x14ac:dyDescent="0.25">
      <c r="A7882" t="str">
        <f>IF(Sheet1!H7882=0, "", Sheet1!L7882)</f>
        <v>OTCEM:NTUR</v>
      </c>
      <c r="B7882" t="str">
        <f>Sheet1!K7882</f>
        <v>Natural Blue Resources, Inc.</v>
      </c>
      <c r="C7882" t="str">
        <f>Sheet1!C7882</f>
        <v>(Invalid Identifier)</v>
      </c>
    </row>
    <row r="7883" spans="1:3" x14ac:dyDescent="0.25">
      <c r="A7883" t="str">
        <f>IF(Sheet1!H7883=0, "", Sheet1!L7883)</f>
        <v>NYSE:NGS</v>
      </c>
      <c r="B7883" t="str">
        <f>Sheet1!K7883</f>
        <v>Natural Gas Services Group, Inc.</v>
      </c>
      <c r="C7883" t="str">
        <f>Sheet1!C7883</f>
        <v>United States</v>
      </c>
    </row>
    <row r="7884" spans="1:3" x14ac:dyDescent="0.25">
      <c r="A7884" t="str">
        <f>IF(Sheet1!H7884=0, "", Sheet1!L7884)</f>
        <v>NYSE:NGVC</v>
      </c>
      <c r="B7884" t="str">
        <f>Sheet1!K7884</f>
        <v>Natural Grocers by Vitamin Cottage, Inc.</v>
      </c>
      <c r="C7884" t="str">
        <f>Sheet1!C7884</f>
        <v>United States</v>
      </c>
    </row>
    <row r="7885" spans="1:3" x14ac:dyDescent="0.25">
      <c r="A7885" t="str">
        <f>IF(Sheet1!H7885=0, "", Sheet1!L7885)</f>
        <v>OTCEM:NHYF</v>
      </c>
      <c r="B7885" t="str">
        <f>Sheet1!K7885</f>
        <v>Natural Harmony Foods, Inc.</v>
      </c>
      <c r="C7885" t="str">
        <f>Sheet1!C7885</f>
        <v>(Invalid Identifier)</v>
      </c>
    </row>
    <row r="7886" spans="1:3" x14ac:dyDescent="0.25">
      <c r="A7886" t="str">
        <f>IF(Sheet1!H7886=0, "", Sheet1!L7886)</f>
        <v>NASDAQCM:NOAC</v>
      </c>
      <c r="B7886" t="str">
        <f>Sheet1!K7886</f>
        <v>Natural Order Acquisition Corp.</v>
      </c>
      <c r="C7886" t="str">
        <f>Sheet1!C7886</f>
        <v>United States</v>
      </c>
    </row>
    <row r="7887" spans="1:3" x14ac:dyDescent="0.25">
      <c r="A7887" t="str">
        <f>IF(Sheet1!H7887=0, "", Sheet1!L7887)</f>
        <v>NYSE:NRP</v>
      </c>
      <c r="B7887" t="str">
        <f>Sheet1!K7887</f>
        <v>Natural Resource Partners L.P.</v>
      </c>
      <c r="C7887" t="str">
        <f>Sheet1!C7887</f>
        <v>United States</v>
      </c>
    </row>
    <row r="7888" spans="1:3" x14ac:dyDescent="0.25">
      <c r="A7888" t="str">
        <f>IF(Sheet1!H7888=0, "", Sheet1!L7888)</f>
        <v>OTCQB:SHMP</v>
      </c>
      <c r="B7888" t="str">
        <f>Sheet1!K7888</f>
        <v>NaturalShrimp Incorporated</v>
      </c>
      <c r="C7888" t="str">
        <f>Sheet1!C7888</f>
        <v>(Invalid Identifier)</v>
      </c>
    </row>
    <row r="7889" spans="1:3" x14ac:dyDescent="0.25">
      <c r="A7889" t="str">
        <f>IF(Sheet1!H7889=0, "", Sheet1!L7889)</f>
        <v>NASDAQCM:NATR</v>
      </c>
      <c r="B7889" t="str">
        <f>Sheet1!K7889</f>
        <v>Nature's Sunshine Products, Inc.</v>
      </c>
      <c r="C7889" t="str">
        <f>Sheet1!C7889</f>
        <v>United States</v>
      </c>
    </row>
    <row r="7890" spans="1:3" x14ac:dyDescent="0.25">
      <c r="A7890" t="str">
        <f>IF(Sheet1!H7890=0, "", Sheet1!L7890)</f>
        <v>NASDAQGS:NTUS</v>
      </c>
      <c r="B7890" t="str">
        <f>Sheet1!K7890</f>
        <v>Natus Medical Incorporated</v>
      </c>
      <c r="C7890" t="str">
        <f>Sheet1!C7890</f>
        <v>United States</v>
      </c>
    </row>
    <row r="7891" spans="1:3" x14ac:dyDescent="0.25">
      <c r="A7891" t="str">
        <f>IF(Sheet1!H7891=0, "", Sheet1!L7891)</f>
        <v>NASDAQGS:NAUT</v>
      </c>
      <c r="B7891" t="str">
        <f>Sheet1!K7891</f>
        <v>Nautilus Biotechnology, Inc.</v>
      </c>
      <c r="C7891" t="str">
        <f>Sheet1!C7891</f>
        <v>United States</v>
      </c>
    </row>
    <row r="7892" spans="1:3" x14ac:dyDescent="0.25">
      <c r="A7892" t="str">
        <f>IF(Sheet1!H7892=0, "", Sheet1!L7892)</f>
        <v>NYSE:NLS</v>
      </c>
      <c r="B7892" t="str">
        <f>Sheet1!K7892</f>
        <v>Nautilus, Inc.</v>
      </c>
      <c r="C7892" t="str">
        <f>Sheet1!C7892</f>
        <v>United States</v>
      </c>
    </row>
    <row r="7893" spans="1:3" x14ac:dyDescent="0.25">
      <c r="A7893" t="str">
        <f>IF(Sheet1!H7893=0, "", Sheet1!L7893)</f>
        <v>OTCEM:CLBN</v>
      </c>
      <c r="B7893" t="str">
        <f>Sheet1!K7893</f>
        <v>Navajo Wind Energy Corp.</v>
      </c>
      <c r="C7893" t="str">
        <f>Sheet1!C7893</f>
        <v>(Invalid Identifier)</v>
      </c>
    </row>
    <row r="7894" spans="1:3" x14ac:dyDescent="0.25">
      <c r="A7894" t="str">
        <f>IF(Sheet1!H7894=0, "", Sheet1!L7894)</f>
        <v>NYSEAM:NAVB</v>
      </c>
      <c r="B7894" t="str">
        <f>Sheet1!K7894</f>
        <v>Navidea Biopharmaceuticals, Inc.</v>
      </c>
      <c r="C7894" t="str">
        <f>Sheet1!C7894</f>
        <v>United States</v>
      </c>
    </row>
    <row r="7895" spans="1:3" x14ac:dyDescent="0.25">
      <c r="A7895" t="str">
        <f>IF(Sheet1!H7895=0, "", Sheet1!L7895)</f>
        <v>NASDAQGS:NAVI</v>
      </c>
      <c r="B7895" t="str">
        <f>Sheet1!K7895</f>
        <v>Navient Corporation</v>
      </c>
      <c r="C7895" t="str">
        <f>Sheet1!C7895</f>
        <v>United States</v>
      </c>
    </row>
    <row r="7896" spans="1:3" x14ac:dyDescent="0.25">
      <c r="A7896" t="str">
        <f>IF(Sheet1!H7896=0, "", Sheet1!L7896)</f>
        <v>LSE:NBPE</v>
      </c>
      <c r="B7896" t="str">
        <f>Sheet1!K7896</f>
        <v>NB Private Equity Partners Limited</v>
      </c>
      <c r="C7896" t="str">
        <f>Sheet1!C7896</f>
        <v>United States</v>
      </c>
    </row>
    <row r="7897" spans="1:3" x14ac:dyDescent="0.25">
      <c r="A7897" t="str">
        <f>IF(Sheet1!H7897=0, "", Sheet1!L7897)</f>
        <v>OTCEM:NCXS</v>
      </c>
      <c r="B7897" t="str">
        <f>Sheet1!K7897</f>
        <v>NBC Bancorp, Inc.</v>
      </c>
      <c r="C7897" t="str">
        <f>Sheet1!C7897</f>
        <v>(Invalid Identifier)</v>
      </c>
    </row>
    <row r="7898" spans="1:3" x14ac:dyDescent="0.25">
      <c r="A7898" t="str">
        <f>IF(Sheet1!H7898=0, "", Sheet1!L7898)</f>
        <v>NASDAQGS:NBTB</v>
      </c>
      <c r="B7898" t="str">
        <f>Sheet1!K7898</f>
        <v>NBT Bancorp Inc.</v>
      </c>
      <c r="C7898" t="str">
        <f>Sheet1!C7898</f>
        <v>United States</v>
      </c>
    </row>
    <row r="7899" spans="1:3" x14ac:dyDescent="0.25">
      <c r="A7899" t="str">
        <f>IF(Sheet1!H7899=0, "", Sheet1!L7899)</f>
        <v>NASDAQGS:NCNO</v>
      </c>
      <c r="B7899" t="str">
        <f>Sheet1!K7899</f>
        <v>nCino, Inc.</v>
      </c>
      <c r="C7899" t="str">
        <f>Sheet1!C7899</f>
        <v>United States</v>
      </c>
    </row>
    <row r="7900" spans="1:3" x14ac:dyDescent="0.25">
      <c r="A7900" t="str">
        <f>IF(Sheet1!H7900=0, "", Sheet1!L7900)</f>
        <v>OTCEM:NCPL.L</v>
      </c>
      <c r="B7900" t="str">
        <f>Sheet1!K7900</f>
        <v>NCP Litigation Trust</v>
      </c>
      <c r="C7900" t="str">
        <f>Sheet1!C7900</f>
        <v>(Invalid Identifier)</v>
      </c>
    </row>
    <row r="7901" spans="1:3" x14ac:dyDescent="0.25">
      <c r="A7901" t="str">
        <f>IF(Sheet1!H7901=0, "", Sheet1!L7901)</f>
        <v>NYSE:NCR</v>
      </c>
      <c r="B7901" t="str">
        <f>Sheet1!K7901</f>
        <v>NCR Corporation</v>
      </c>
      <c r="C7901" t="str">
        <f>Sheet1!C7901</f>
        <v>United States</v>
      </c>
    </row>
    <row r="7902" spans="1:3" x14ac:dyDescent="0.25">
      <c r="A7902" t="str">
        <f>IF(Sheet1!H7902=0, "", Sheet1!L7902)</f>
        <v>NASDAQCM:NCSM</v>
      </c>
      <c r="B7902" t="str">
        <f>Sheet1!K7902</f>
        <v>NCS Multistage Holdings, Inc.</v>
      </c>
      <c r="C7902" t="str">
        <f>Sheet1!C7902</f>
        <v>United States</v>
      </c>
    </row>
    <row r="7903" spans="1:3" x14ac:dyDescent="0.25">
      <c r="A7903" t="str">
        <f>IF(Sheet1!H7903=0, "", Sheet1!L7903)</f>
        <v>OTCQB:NDVN</v>
      </c>
      <c r="B7903" t="str">
        <f>Sheet1!K7903</f>
        <v>nDivision Inc.</v>
      </c>
      <c r="C7903" t="str">
        <f>Sheet1!C7903</f>
        <v>(Invalid Identifier)</v>
      </c>
    </row>
    <row r="7904" spans="1:3" x14ac:dyDescent="0.25">
      <c r="A7904" t="str">
        <f>IF(Sheet1!H7904=0, "", Sheet1!L7904)</f>
        <v>OTCPK:NDTP</v>
      </c>
      <c r="B7904" t="str">
        <f>Sheet1!K7904</f>
        <v>NDT Pharmaceuticals Inc.</v>
      </c>
      <c r="C7904" t="str">
        <f>Sheet1!C7904</f>
        <v>United States</v>
      </c>
    </row>
    <row r="7905" spans="1:3" x14ac:dyDescent="0.25">
      <c r="A7905" t="str">
        <f>IF(Sheet1!H7905=0, "", Sheet1!L7905)</f>
        <v>NYSE:NP</v>
      </c>
      <c r="B7905" t="str">
        <f>Sheet1!K7905</f>
        <v>Neenah, Inc.</v>
      </c>
      <c r="C7905" t="str">
        <f>Sheet1!C7905</f>
        <v>United States</v>
      </c>
    </row>
    <row r="7906" spans="1:3" x14ac:dyDescent="0.25">
      <c r="A7906" t="str">
        <f>IF(Sheet1!H7906=0, "", Sheet1!L7906)</f>
        <v>OTCPK:NEFB</v>
      </c>
      <c r="B7906" t="str">
        <f>Sheet1!K7906</f>
        <v>Neffs Bancorp, Inc.</v>
      </c>
      <c r="C7906" t="str">
        <f>Sheet1!C7906</f>
        <v>United States</v>
      </c>
    </row>
    <row r="7907" spans="1:3" x14ac:dyDescent="0.25">
      <c r="A7907" t="str">
        <f>IF(Sheet1!H7907=0, "", Sheet1!L7907)</f>
        <v>NASDAQGS:NKTR</v>
      </c>
      <c r="B7907" t="str">
        <f>Sheet1!K7907</f>
        <v>Nektar Therapeutics</v>
      </c>
      <c r="C7907" t="str">
        <f>Sheet1!C7907</f>
        <v>United States</v>
      </c>
    </row>
    <row r="7908" spans="1:3" x14ac:dyDescent="0.25">
      <c r="A7908" t="str">
        <f>IF(Sheet1!H7908=0, "", Sheet1!L7908)</f>
        <v>NYSE:NNI</v>
      </c>
      <c r="B7908" t="str">
        <f>Sheet1!K7908</f>
        <v>Nelnet, Inc.</v>
      </c>
      <c r="C7908" t="str">
        <f>Sheet1!C7908</f>
        <v>United States</v>
      </c>
    </row>
    <row r="7909" spans="1:3" x14ac:dyDescent="0.25">
      <c r="A7909" t="str">
        <f>IF(Sheet1!H7909=0, "", Sheet1!L7909)</f>
        <v>NASDAQCM:NMRD</v>
      </c>
      <c r="B7909" t="str">
        <f>Sheet1!K7909</f>
        <v>Nemaura Medical Inc.</v>
      </c>
      <c r="C7909" t="str">
        <f>Sheet1!C7909</f>
        <v>United States</v>
      </c>
    </row>
    <row r="7910" spans="1:3" x14ac:dyDescent="0.25">
      <c r="A7910" t="str">
        <f>IF(Sheet1!H7910=0, "", Sheet1!L7910)</f>
        <v>OTCEM:NMOC</v>
      </c>
      <c r="B7910" t="str">
        <f>Sheet1!K7910</f>
        <v>Nemo Motors Corp</v>
      </c>
      <c r="C7910" t="str">
        <f>Sheet1!C7910</f>
        <v>(Invalid Identifier)</v>
      </c>
    </row>
    <row r="7911" spans="1:3" x14ac:dyDescent="0.25">
      <c r="A7911" t="str">
        <f>IF(Sheet1!H7911=0, "", Sheet1!L7911)</f>
        <v>NASDAQGS:NEOG</v>
      </c>
      <c r="B7911" t="str">
        <f>Sheet1!K7911</f>
        <v>Neogen Corporation</v>
      </c>
      <c r="C7911" t="str">
        <f>Sheet1!C7911</f>
        <v>United States</v>
      </c>
    </row>
    <row r="7912" spans="1:3" x14ac:dyDescent="0.25">
      <c r="A7912" t="str">
        <f>IF(Sheet1!H7912=0, "", Sheet1!L7912)</f>
        <v>NASDAQCM:NEO</v>
      </c>
      <c r="B7912" t="str">
        <f>Sheet1!K7912</f>
        <v>NeoGenomics, Inc.</v>
      </c>
      <c r="C7912" t="str">
        <f>Sheet1!C7912</f>
        <v>United States</v>
      </c>
    </row>
    <row r="7913" spans="1:3" x14ac:dyDescent="0.25">
      <c r="A7913" t="str">
        <f>IF(Sheet1!H7913=0, "", Sheet1!L7913)</f>
        <v>KOSDAQ:A950220</v>
      </c>
      <c r="B7913" t="str">
        <f>Sheet1!K7913</f>
        <v>NeoImmuneTech, Inc.</v>
      </c>
      <c r="C7913" t="str">
        <f>Sheet1!C7913</f>
        <v>United States</v>
      </c>
    </row>
    <row r="7914" spans="1:3" x14ac:dyDescent="0.25">
      <c r="A7914" t="str">
        <f>IF(Sheet1!H7914=0, "", Sheet1!L7914)</f>
        <v>NASDAQGM:NLTX</v>
      </c>
      <c r="B7914" t="str">
        <f>Sheet1!K7914</f>
        <v>Neoleukin Therapeutics, Inc.</v>
      </c>
      <c r="C7914" t="str">
        <f>Sheet1!C7914</f>
        <v>United States</v>
      </c>
    </row>
    <row r="7915" spans="1:3" x14ac:dyDescent="0.25">
      <c r="A7915" t="str">
        <f>IF(Sheet1!H7915=0, "", Sheet1!L7915)</f>
        <v>OTCPK:NMGC</v>
      </c>
      <c r="B7915" t="str">
        <f>Sheet1!K7915</f>
        <v>NeoMagic Corporation</v>
      </c>
      <c r="C7915" t="str">
        <f>Sheet1!C7915</f>
        <v>United States</v>
      </c>
    </row>
    <row r="7916" spans="1:3" x14ac:dyDescent="0.25">
      <c r="A7916" t="str">
        <f>IF(Sheet1!H7916=0, "", Sheet1!L7916)</f>
        <v>OTCEM:NEOM</v>
      </c>
      <c r="B7916" t="str">
        <f>Sheet1!K7916</f>
        <v>NeoMedia Technologies, Inc.</v>
      </c>
      <c r="C7916" t="str">
        <f>Sheet1!C7916</f>
        <v>(Invalid Identifier)</v>
      </c>
    </row>
    <row r="7917" spans="1:3" x14ac:dyDescent="0.25">
      <c r="A7917" t="str">
        <f>IF(Sheet1!H7917=0, "", Sheet1!L7917)</f>
        <v>OTCPK:NBCO</v>
      </c>
      <c r="B7917" t="str">
        <f>Sheet1!K7917</f>
        <v>Neon Bloom, Inc.</v>
      </c>
      <c r="C7917" t="str">
        <f>Sheet1!C7917</f>
        <v>United States</v>
      </c>
    </row>
    <row r="7918" spans="1:3" x14ac:dyDescent="0.25">
      <c r="A7918" t="str">
        <f>IF(Sheet1!H7918=0, "", Sheet1!L7918)</f>
        <v>NYSE:NPTN</v>
      </c>
      <c r="B7918" t="str">
        <f>Sheet1!K7918</f>
        <v>NeoPhotonics Corporation</v>
      </c>
      <c r="C7918" t="str">
        <f>Sheet1!C7918</f>
        <v>United States</v>
      </c>
    </row>
    <row r="7919" spans="1:3" x14ac:dyDescent="0.25">
      <c r="A7919" t="str">
        <f>IF(Sheet1!H7919=0, "", Sheet1!L7919)</f>
        <v>OTCQB:NEOV</v>
      </c>
      <c r="B7919" t="str">
        <f>Sheet1!K7919</f>
        <v>NeoVolta Inc.</v>
      </c>
      <c r="C7919" t="str">
        <f>Sheet1!C7919</f>
        <v>(Invalid Identifier)</v>
      </c>
    </row>
    <row r="7920" spans="1:3" x14ac:dyDescent="0.25">
      <c r="A7920" t="str">
        <f>IF(Sheet1!H7920=0, "", Sheet1!L7920)</f>
        <v>NASDAQCM:NEPH</v>
      </c>
      <c r="B7920" t="str">
        <f>Sheet1!K7920</f>
        <v>Nephros, Inc.</v>
      </c>
      <c r="C7920" t="str">
        <f>Sheet1!C7920</f>
        <v>United States</v>
      </c>
    </row>
    <row r="7921" spans="1:3" x14ac:dyDescent="0.25">
      <c r="A7921" t="str">
        <f>IF(Sheet1!H7921=0, "", Sheet1!L7921)</f>
        <v>CNSX:NPRA</v>
      </c>
      <c r="B7921" t="str">
        <f>Sheet1!K7921</f>
        <v>Nepra Foods Inc.</v>
      </c>
      <c r="C7921" t="str">
        <f>Sheet1!C7921</f>
        <v>United States</v>
      </c>
    </row>
    <row r="7922" spans="1:3" x14ac:dyDescent="0.25">
      <c r="A7922" t="str">
        <f>IF(Sheet1!H7922=0, "", Sheet1!L7922)</f>
        <v>NASDAQGM:NRDS</v>
      </c>
      <c r="B7922" t="str">
        <f>Sheet1!K7922</f>
        <v>NerdWallet, Inc.</v>
      </c>
      <c r="C7922" t="str">
        <f>Sheet1!C7922</f>
        <v>United States</v>
      </c>
    </row>
    <row r="7923" spans="1:3" x14ac:dyDescent="0.25">
      <c r="A7923" t="str">
        <f>IF(Sheet1!H7923=0, "", Sheet1!L7923)</f>
        <v>NYSE:NRDY</v>
      </c>
      <c r="B7923" t="str">
        <f>Sheet1!K7923</f>
        <v>Nerdy, Inc.</v>
      </c>
      <c r="C7923" t="str">
        <f>Sheet1!C7923</f>
        <v>United States</v>
      </c>
    </row>
    <row r="7924" spans="1:3" x14ac:dyDescent="0.25">
      <c r="A7924" t="str">
        <f>IF(Sheet1!H7924=0, "", Sheet1!L7924)</f>
        <v>OTCPK:NBLD</v>
      </c>
      <c r="B7924" t="str">
        <f>Sheet1!K7924</f>
        <v>Nestbuilder.com Corp.</v>
      </c>
      <c r="C7924" t="str">
        <f>Sheet1!C7924</f>
        <v>United States</v>
      </c>
    </row>
    <row r="7925" spans="1:3" x14ac:dyDescent="0.25">
      <c r="A7925" t="str">
        <f>IF(Sheet1!H7925=0, "", Sheet1!L7925)</f>
        <v>OTCPK:NMXS</v>
      </c>
      <c r="B7925" t="str">
        <f>Sheet1!K7925</f>
        <v>Net Medical Xpress Solutions, Inc.</v>
      </c>
      <c r="C7925" t="str">
        <f>Sheet1!C7925</f>
        <v>United States</v>
      </c>
    </row>
    <row r="7926" spans="1:3" x14ac:dyDescent="0.25">
      <c r="A7926" t="str">
        <f>IF(Sheet1!H7926=0, "", Sheet1!L7926)</f>
        <v>NASDAQGS:NTAP</v>
      </c>
      <c r="B7926" t="str">
        <f>Sheet1!K7926</f>
        <v>NetApp, Inc.</v>
      </c>
      <c r="C7926" t="str">
        <f>Sheet1!C7926</f>
        <v>United States</v>
      </c>
    </row>
    <row r="7927" spans="1:3" x14ac:dyDescent="0.25">
      <c r="A7927" t="str">
        <f>IF(Sheet1!H7927=0, "", Sheet1!L7927)</f>
        <v>OTCQX:NCPL</v>
      </c>
      <c r="B7927" t="str">
        <f>Sheet1!K7927</f>
        <v>Netcapital Inc.</v>
      </c>
      <c r="C7927" t="str">
        <f>Sheet1!C7927</f>
        <v>(Invalid Identifier)</v>
      </c>
    </row>
    <row r="7928" spans="1:3" x14ac:dyDescent="0.25">
      <c r="A7928" t="str">
        <f>IF(Sheet1!H7928=0, "", Sheet1!L7928)</f>
        <v>NASDAQGS:NFLX</v>
      </c>
      <c r="B7928" t="str">
        <f>Sheet1!K7928</f>
        <v>Netflix, Inc.</v>
      </c>
      <c r="C7928" t="str">
        <f>Sheet1!C7928</f>
        <v>United States</v>
      </c>
    </row>
    <row r="7929" spans="1:3" x14ac:dyDescent="0.25">
      <c r="A7929" t="str">
        <f>IF(Sheet1!H7929=0, "", Sheet1!L7929)</f>
        <v>NASDAQGS:NTGR</v>
      </c>
      <c r="B7929" t="str">
        <f>Sheet1!K7929</f>
        <v>NETGEAR, Inc.</v>
      </c>
      <c r="C7929" t="str">
        <f>Sheet1!C7929</f>
        <v>United States</v>
      </c>
    </row>
    <row r="7930" spans="1:3" x14ac:dyDescent="0.25">
      <c r="A7930" t="str">
        <f>IF(Sheet1!H7930=0, "", Sheet1!L7930)</f>
        <v>OTCEM:NTHD</v>
      </c>
      <c r="B7930" t="str">
        <f>Sheet1!K7930</f>
        <v>NetImpact Holdings, Inc.</v>
      </c>
      <c r="C7930" t="str">
        <f>Sheet1!C7930</f>
        <v>(Invalid Identifier)</v>
      </c>
    </row>
    <row r="7931" spans="1:3" x14ac:dyDescent="0.25">
      <c r="A7931" t="str">
        <f>IF(Sheet1!H7931=0, "", Sheet1!L7931)</f>
        <v>OTCQB:NLST</v>
      </c>
      <c r="B7931" t="str">
        <f>Sheet1!K7931</f>
        <v>Netlist, Inc.</v>
      </c>
      <c r="C7931" t="str">
        <f>Sheet1!C7931</f>
        <v>(Invalid Identifier)</v>
      </c>
    </row>
    <row r="7932" spans="1:3" x14ac:dyDescent="0.25">
      <c r="A7932" t="str">
        <f>IF(Sheet1!H7932=0, "", Sheet1!L7932)</f>
        <v>OTCEM:NTME</v>
      </c>
      <c r="B7932" t="str">
        <f>Sheet1!K7932</f>
        <v>NetMed, Inc.</v>
      </c>
      <c r="C7932" t="str">
        <f>Sheet1!C7932</f>
        <v>(Invalid Identifier)</v>
      </c>
    </row>
    <row r="7933" spans="1:3" x14ac:dyDescent="0.25">
      <c r="A7933" t="str">
        <f>IF(Sheet1!H7933=0, "", Sheet1!L7933)</f>
        <v>OTCEM:NETO</v>
      </c>
      <c r="B7933" t="str">
        <f>Sheet1!K7933</f>
        <v>NetObjects Inc.</v>
      </c>
      <c r="C7933" t="str">
        <f>Sheet1!C7933</f>
        <v>(Invalid Identifier)</v>
      </c>
    </row>
    <row r="7934" spans="1:3" x14ac:dyDescent="0.25">
      <c r="A7934" t="str">
        <f>IF(Sheet1!H7934=0, "", Sheet1!L7934)</f>
        <v>NASDAQGS:NTCT</v>
      </c>
      <c r="B7934" t="str">
        <f>Sheet1!K7934</f>
        <v>NetScout Systems, Inc.</v>
      </c>
      <c r="C7934" t="str">
        <f>Sheet1!C7934</f>
        <v>United States</v>
      </c>
    </row>
    <row r="7935" spans="1:3" x14ac:dyDescent="0.25">
      <c r="A7935" t="str">
        <f>IF(Sheet1!H7935=0, "", Sheet1!L7935)</f>
        <v>NASDAQCM:NTWK</v>
      </c>
      <c r="B7935" t="str">
        <f>Sheet1!K7935</f>
        <v>NetSol Technologies, Inc.</v>
      </c>
      <c r="C7935" t="str">
        <f>Sheet1!C7935</f>
        <v>United States</v>
      </c>
    </row>
    <row r="7936" spans="1:3" x14ac:dyDescent="0.25">
      <c r="A7936" t="str">
        <f>IF(Sheet1!H7936=0, "", Sheet1!L7936)</f>
        <v>NYSE:NTST</v>
      </c>
      <c r="B7936" t="str">
        <f>Sheet1!K7936</f>
        <v>NETSTREIT Corp.</v>
      </c>
      <c r="C7936" t="str">
        <f>Sheet1!C7936</f>
        <v>United States</v>
      </c>
    </row>
    <row r="7937" spans="1:3" x14ac:dyDescent="0.25">
      <c r="A7937" t="str">
        <f>IF(Sheet1!H7937=0, "", Sheet1!L7937)</f>
        <v>OTCEM:NTLK</v>
      </c>
      <c r="B7937" t="str">
        <f>Sheet1!K7937</f>
        <v>NetTalk.com, Inc.</v>
      </c>
      <c r="C7937" t="str">
        <f>Sheet1!C7937</f>
        <v>(Invalid Identifier)</v>
      </c>
    </row>
    <row r="7938" spans="1:3" x14ac:dyDescent="0.25">
      <c r="A7938" t="str">
        <f>IF(Sheet1!H7938=0, "", Sheet1!L7938)</f>
        <v>OTCEM:NTFL</v>
      </c>
      <c r="B7938" t="str">
        <f>Sheet1!K7938</f>
        <v>Network 1 Financial Group, Inc.</v>
      </c>
      <c r="C7938" t="str">
        <f>Sheet1!C7938</f>
        <v>(Invalid Identifier)</v>
      </c>
    </row>
    <row r="7939" spans="1:3" x14ac:dyDescent="0.25">
      <c r="A7939" t="str">
        <f>IF(Sheet1!H7939=0, "", Sheet1!L7939)</f>
        <v>NYSEAM:NTIP</v>
      </c>
      <c r="B7939" t="str">
        <f>Sheet1!K7939</f>
        <v>Network-1 Technologies, Inc.</v>
      </c>
      <c r="C7939" t="str">
        <f>Sheet1!C7939</f>
        <v>United States</v>
      </c>
    </row>
    <row r="7940" spans="1:3" x14ac:dyDescent="0.25">
      <c r="A7940" t="str">
        <f>IF(Sheet1!H7940=0, "", Sheet1!L7940)</f>
        <v>NASDAQCM:NBSE</v>
      </c>
      <c r="B7940" t="str">
        <f>Sheet1!K7940</f>
        <v>NeuBase Therapeutics, Inc.</v>
      </c>
      <c r="C7940" t="str">
        <f>Sheet1!C7940</f>
        <v>United States</v>
      </c>
    </row>
    <row r="7941" spans="1:3" x14ac:dyDescent="0.25">
      <c r="A7941" t="str">
        <f>IF(Sheet1!H7941=0, "", Sheet1!L7941)</f>
        <v>NYSEAM:NBW</v>
      </c>
      <c r="B7941" t="str">
        <f>Sheet1!K7941</f>
        <v>Neuberger Berman California Municipal Fund Inc.</v>
      </c>
      <c r="C7941" t="str">
        <f>Sheet1!C7941</f>
        <v>United States</v>
      </c>
    </row>
    <row r="7942" spans="1:3" x14ac:dyDescent="0.25">
      <c r="A7942" t="str">
        <f>IF(Sheet1!H7942=0, "", Sheet1!L7942)</f>
        <v>NYSEAM:NHS</v>
      </c>
      <c r="B7942" t="str">
        <f>Sheet1!K7942</f>
        <v>Neuberger Berman High Yield Strategies Fund Inc.</v>
      </c>
      <c r="C7942" t="str">
        <f>Sheet1!C7942</f>
        <v>United States</v>
      </c>
    </row>
    <row r="7943" spans="1:3" x14ac:dyDescent="0.25">
      <c r="A7943" t="str">
        <f>IF(Sheet1!H7943=0, "", Sheet1!L7943)</f>
        <v/>
      </c>
      <c r="B7943" t="e">
        <f>Sheet1!K7943</f>
        <v>#VALUE!</v>
      </c>
      <c r="C7943" t="str">
        <f>Sheet1!C7943</f>
        <v>#NA</v>
      </c>
    </row>
    <row r="7944" spans="1:3" x14ac:dyDescent="0.25">
      <c r="A7944" t="str">
        <f>IF(Sheet1!H7944=0, "", Sheet1!L7944)</f>
        <v>NYSEAM:NML</v>
      </c>
      <c r="B7944" t="str">
        <f>Sheet1!K7944</f>
        <v>Neuberger Berman MLP and Energy Income Fund Inc.</v>
      </c>
      <c r="C7944" t="str">
        <f>Sheet1!C7944</f>
        <v>United States</v>
      </c>
    </row>
    <row r="7945" spans="1:3" x14ac:dyDescent="0.25">
      <c r="A7945" t="str">
        <f>IF(Sheet1!H7945=0, "", Sheet1!L7945)</f>
        <v>NYSEAM:NBH</v>
      </c>
      <c r="B7945" t="str">
        <f>Sheet1!K7945</f>
        <v>Neuberger Berman Municipal Fund Inc.</v>
      </c>
      <c r="C7945" t="str">
        <f>Sheet1!C7945</f>
        <v>United States</v>
      </c>
    </row>
    <row r="7946" spans="1:3" x14ac:dyDescent="0.25">
      <c r="A7946" t="str">
        <f>IF(Sheet1!H7946=0, "", Sheet1!L7946)</f>
        <v>NYSEAM:NBO</v>
      </c>
      <c r="B7946" t="str">
        <f>Sheet1!K7946</f>
        <v>Neuberger Berman New York Municipal Fund, Inc.</v>
      </c>
      <c r="C7946" t="str">
        <f>Sheet1!C7946</f>
        <v>United States</v>
      </c>
    </row>
    <row r="7947" spans="1:3" x14ac:dyDescent="0.25">
      <c r="A7947" t="str">
        <f>IF(Sheet1!H7947=0, "", Sheet1!L7947)</f>
        <v>NYSEAM:NRO</v>
      </c>
      <c r="B7947" t="str">
        <f>Sheet1!K7947</f>
        <v>Neuberger Berman Real Estate Securities Income Fund Inc.</v>
      </c>
      <c r="C7947" t="str">
        <f>Sheet1!C7947</f>
        <v>United States</v>
      </c>
    </row>
    <row r="7948" spans="1:3" x14ac:dyDescent="0.25">
      <c r="A7948" t="str">
        <f>IF(Sheet1!H7948=0, "", Sheet1!L7948)</f>
        <v>OTCEM:NTII</v>
      </c>
      <c r="B7948" t="str">
        <f>Sheet1!K7948</f>
        <v>Neurobiological Technologies, Inc.</v>
      </c>
      <c r="C7948" t="str">
        <f>Sheet1!C7948</f>
        <v>(Invalid Identifier)</v>
      </c>
    </row>
    <row r="7949" spans="1:3" x14ac:dyDescent="0.25">
      <c r="A7949" t="str">
        <f>IF(Sheet1!H7949=0, "", Sheet1!L7949)</f>
        <v>NASDAQCM:NRBO</v>
      </c>
      <c r="B7949" t="str">
        <f>Sheet1!K7949</f>
        <v>NeuroBo Pharmaceuticals, Inc.</v>
      </c>
      <c r="C7949" t="str">
        <f>Sheet1!C7949</f>
        <v>United States</v>
      </c>
    </row>
    <row r="7950" spans="1:3" x14ac:dyDescent="0.25">
      <c r="A7950" t="str">
        <f>IF(Sheet1!H7950=0, "", Sheet1!L7950)</f>
        <v>NASDAQGS:NBIX</v>
      </c>
      <c r="B7950" t="str">
        <f>Sheet1!K7950</f>
        <v>Neurocrine Biosciences, Inc.</v>
      </c>
      <c r="C7950" t="str">
        <f>Sheet1!C7950</f>
        <v>United States</v>
      </c>
    </row>
    <row r="7951" spans="1:3" x14ac:dyDescent="0.25">
      <c r="A7951" t="str">
        <f>IF(Sheet1!H7951=0, "", Sheet1!L7951)</f>
        <v>OTCEM:NEUN</v>
      </c>
      <c r="B7951" t="str">
        <f>Sheet1!K7951</f>
        <v>Neurogenesis, Inc.</v>
      </c>
      <c r="C7951" t="str">
        <f>Sheet1!C7951</f>
        <v>(Invalid Identifier)</v>
      </c>
    </row>
    <row r="7952" spans="1:3" x14ac:dyDescent="0.25">
      <c r="A7952" t="str">
        <f>IF(Sheet1!H7952=0, "", Sheet1!L7952)</f>
        <v>NASDAQCM:NURO</v>
      </c>
      <c r="B7952" t="str">
        <f>Sheet1!K7952</f>
        <v>NeuroMetrix, Inc.</v>
      </c>
      <c r="C7952" t="str">
        <f>Sheet1!C7952</f>
        <v>United States</v>
      </c>
    </row>
    <row r="7953" spans="1:3" x14ac:dyDescent="0.25">
      <c r="A7953" t="str">
        <f>IF(Sheet1!H7953=0, "", Sheet1!L7953)</f>
        <v>NASDAQGM:STIM</v>
      </c>
      <c r="B7953" t="str">
        <f>Sheet1!K7953</f>
        <v>Neuronetics, Inc.</v>
      </c>
      <c r="C7953" t="str">
        <f>Sheet1!C7953</f>
        <v>United States</v>
      </c>
    </row>
    <row r="7954" spans="1:3" x14ac:dyDescent="0.25">
      <c r="A7954" t="str">
        <f>IF(Sheet1!H7954=0, "", Sheet1!L7954)</f>
        <v>NASDAQCM:NMTC</v>
      </c>
      <c r="B7954" t="str">
        <f>Sheet1!K7954</f>
        <v>NeuroOne Medical Technologies Corporation</v>
      </c>
      <c r="C7954" t="str">
        <f>Sheet1!C7954</f>
        <v>United States</v>
      </c>
    </row>
    <row r="7955" spans="1:3" x14ac:dyDescent="0.25">
      <c r="A7955" t="str">
        <f>IF(Sheet1!H7955=0, "", Sheet1!L7955)</f>
        <v>NASDAQGM:NPCE</v>
      </c>
      <c r="B7955" t="str">
        <f>Sheet1!K7955</f>
        <v>NeuroPace, Inc.</v>
      </c>
      <c r="C7955" t="str">
        <f>Sheet1!C7955</f>
        <v>United States</v>
      </c>
    </row>
    <row r="7956" spans="1:3" x14ac:dyDescent="0.25">
      <c r="A7956" t="str">
        <f>IF(Sheet1!H7956=0, "", Sheet1!L7956)</f>
        <v>OTCQB:NPTX</v>
      </c>
      <c r="B7956" t="str">
        <f>Sheet1!K7956</f>
        <v>Neuropathix, Inc.</v>
      </c>
      <c r="C7956" t="str">
        <f>Sheet1!C7956</f>
        <v>(Invalid Identifier)</v>
      </c>
    </row>
    <row r="7957" spans="1:3" x14ac:dyDescent="0.25">
      <c r="A7957" t="str">
        <f>IF(Sheet1!H7957=0, "", Sheet1!L7957)</f>
        <v>OTCPK:NTRR</v>
      </c>
      <c r="B7957" t="str">
        <f>Sheet1!K7957</f>
        <v>Neutra Corp.</v>
      </c>
      <c r="C7957" t="str">
        <f>Sheet1!C7957</f>
        <v>United States</v>
      </c>
    </row>
    <row r="7958" spans="1:3" x14ac:dyDescent="0.25">
      <c r="A7958" t="str">
        <f>IF(Sheet1!H7958=0, "", Sheet1!L7958)</f>
        <v>OTCPK:NGLD</v>
      </c>
      <c r="B7958" t="str">
        <f>Sheet1!K7958</f>
        <v>Nevada Canyon Gold Corp.</v>
      </c>
      <c r="C7958" t="str">
        <f>Sheet1!C7958</f>
        <v>United States</v>
      </c>
    </row>
    <row r="7959" spans="1:3" x14ac:dyDescent="0.25">
      <c r="A7959" t="str">
        <f>IF(Sheet1!H7959=0, "", Sheet1!L7959)</f>
        <v>TSX:NCU</v>
      </c>
      <c r="B7959" t="str">
        <f>Sheet1!K7959</f>
        <v>Nevada Copper Corp.</v>
      </c>
      <c r="C7959" t="str">
        <f>Sheet1!C7959</f>
        <v>United States</v>
      </c>
    </row>
    <row r="7960" spans="1:3" x14ac:dyDescent="0.25">
      <c r="A7960" t="str">
        <f>IF(Sheet1!H7960=0, "", Sheet1!L7960)</f>
        <v>NYSE:NVRO</v>
      </c>
      <c r="B7960" t="str">
        <f>Sheet1!K7960</f>
        <v>Nevro Corp.</v>
      </c>
      <c r="C7960" t="str">
        <f>Sheet1!C7960</f>
        <v>United States</v>
      </c>
    </row>
    <row r="7961" spans="1:3" x14ac:dyDescent="0.25">
      <c r="A7961" t="str">
        <f>IF(Sheet1!H7961=0, "", Sheet1!L7961)</f>
        <v>BATS:AVDG</v>
      </c>
      <c r="B7961" t="str">
        <f>Sheet1!K7961</f>
        <v>New Age Alpha Trust - AVDR US LargeCap ESG ETF</v>
      </c>
      <c r="C7961" t="str">
        <f>Sheet1!C7961</f>
        <v>United States</v>
      </c>
    </row>
    <row r="7962" spans="1:3" x14ac:dyDescent="0.25">
      <c r="A7962" t="str">
        <f>IF(Sheet1!H7962=0, "", Sheet1!L7962)</f>
        <v>BATS:AVDR</v>
      </c>
      <c r="B7962" t="str">
        <f>Sheet1!K7962</f>
        <v>New Age Alpha Trust - AVDR US LargeCap Leading ETF</v>
      </c>
      <c r="C7962" t="str">
        <f>Sheet1!C7962</f>
        <v>United States</v>
      </c>
    </row>
    <row r="7963" spans="1:3" x14ac:dyDescent="0.25">
      <c r="A7963" t="str">
        <f>IF(Sheet1!H7963=0, "", Sheet1!L7963)</f>
        <v>OTCPK:NECA</v>
      </c>
      <c r="B7963" t="str">
        <f>Sheet1!K7963</f>
        <v>New America Energy Corp.</v>
      </c>
      <c r="C7963" t="str">
        <f>Sheet1!C7963</f>
        <v>United States</v>
      </c>
    </row>
    <row r="7964" spans="1:3" x14ac:dyDescent="0.25">
      <c r="A7964" t="str">
        <f>IF(Sheet1!H7964=0, "", Sheet1!L7964)</f>
        <v>NYSEAM:GBR</v>
      </c>
      <c r="B7964" t="str">
        <f>Sheet1!K7964</f>
        <v>New Concept Energy, Inc.</v>
      </c>
      <c r="C7964" t="str">
        <f>Sheet1!C7964</f>
        <v>United States</v>
      </c>
    </row>
    <row r="7965" spans="1:3" x14ac:dyDescent="0.25">
      <c r="A7965" t="str">
        <f>IF(Sheet1!H7965=0, "", Sheet1!L7965)</f>
        <v>OTCEM:NDVR</v>
      </c>
      <c r="B7965" t="str">
        <f>Sheet1!K7965</f>
        <v>New Dover Capital Corp.</v>
      </c>
      <c r="C7965" t="str">
        <f>Sheet1!C7965</f>
        <v>(Invalid Identifier)</v>
      </c>
    </row>
    <row r="7966" spans="1:3" x14ac:dyDescent="0.25">
      <c r="A7966" t="str">
        <f>IF(Sheet1!H7966=0, "", Sheet1!L7966)</f>
        <v>OTCEM:EFLI</v>
      </c>
      <c r="B7966" t="str">
        <f>Sheet1!K7966</f>
        <v>New Earth Life Sciences, Inc.</v>
      </c>
      <c r="C7966" t="str">
        <f>Sheet1!C7966</f>
        <v>(Invalid Identifier)</v>
      </c>
    </row>
    <row r="7967" spans="1:3" x14ac:dyDescent="0.25">
      <c r="A7967" t="str">
        <f>IF(Sheet1!H7967=0, "", Sheet1!L7967)</f>
        <v>NYSEAM:NEN</v>
      </c>
      <c r="B7967" t="str">
        <f>Sheet1!K7967</f>
        <v>New England Realty Associates Limited Partnership</v>
      </c>
      <c r="C7967" t="str">
        <f>Sheet1!C7967</f>
        <v>United States</v>
      </c>
    </row>
    <row r="7968" spans="1:3" x14ac:dyDescent="0.25">
      <c r="A7968" t="str">
        <f>IF(Sheet1!H7968=0, "", Sheet1!L7968)</f>
        <v>NASDAQGS:NFE</v>
      </c>
      <c r="B7968" t="str">
        <f>Sheet1!K7968</f>
        <v>New Fortress Energy Inc.</v>
      </c>
      <c r="C7968" t="str">
        <f>Sheet1!C7968</f>
        <v>United States</v>
      </c>
    </row>
    <row r="7969" spans="1:3" x14ac:dyDescent="0.25">
      <c r="A7969" t="str">
        <f>IF(Sheet1!H7969=0, "", Sheet1!L7969)</f>
        <v>OTCPK:NFEI</v>
      </c>
      <c r="B7969" t="str">
        <f>Sheet1!K7969</f>
        <v>New Frontier Energy, Inc.</v>
      </c>
      <c r="C7969" t="str">
        <f>Sheet1!C7969</f>
        <v>United States</v>
      </c>
    </row>
    <row r="7970" spans="1:3" x14ac:dyDescent="0.25">
      <c r="A7970" t="str">
        <f>IF(Sheet1!H7970=0, "", Sheet1!L7970)</f>
        <v>OTCPK:NGCG</v>
      </c>
      <c r="B7970" t="str">
        <f>Sheet1!K7970</f>
        <v>New Generation Consumer Group, Inc.</v>
      </c>
      <c r="C7970" t="str">
        <f>Sheet1!C7970</f>
        <v>United States</v>
      </c>
    </row>
    <row r="7971" spans="1:3" x14ac:dyDescent="0.25">
      <c r="A7971" t="str">
        <f>IF(Sheet1!H7971=0, "", Sheet1!L7971)</f>
        <v>OTCEM:NGEY</v>
      </c>
      <c r="B7971" t="str">
        <f>Sheet1!K7971</f>
        <v>New Global Energy, Inc.</v>
      </c>
      <c r="C7971" t="str">
        <f>Sheet1!C7971</f>
        <v>(Invalid Identifier)</v>
      </c>
    </row>
    <row r="7972" spans="1:3" x14ac:dyDescent="0.25">
      <c r="A7972" t="str">
        <f>IF(Sheet1!H7972=0, "", Sheet1!L7972)</f>
        <v>OTCEM:NHGP</v>
      </c>
      <c r="B7972" t="str">
        <f>Sheet1!K7972</f>
        <v>New Horizon Group, Inc.</v>
      </c>
      <c r="C7972" t="str">
        <f>Sheet1!C7972</f>
        <v>(Invalid Identifier)</v>
      </c>
    </row>
    <row r="7973" spans="1:3" x14ac:dyDescent="0.25">
      <c r="A7973" t="str">
        <f>IF(Sheet1!H7973=0, "", Sheet1!L7973)</f>
        <v>OTCPK:NIHL</v>
      </c>
      <c r="B7973" t="str">
        <f>Sheet1!K7973</f>
        <v>New Infinity Holdings, Ltd.</v>
      </c>
      <c r="C7973" t="str">
        <f>Sheet1!C7973</f>
        <v>United States</v>
      </c>
    </row>
    <row r="7974" spans="1:3" x14ac:dyDescent="0.25">
      <c r="A7974" t="str">
        <f>IF(Sheet1!H7974=0, "", Sheet1!L7974)</f>
        <v>NYSE:NJR</v>
      </c>
      <c r="B7974" t="str">
        <f>Sheet1!K7974</f>
        <v>New Jersey Resources Corporation</v>
      </c>
      <c r="C7974" t="str">
        <f>Sheet1!C7974</f>
        <v>United States</v>
      </c>
    </row>
    <row r="7975" spans="1:3" x14ac:dyDescent="0.25">
      <c r="A7975" t="str">
        <f>IF(Sheet1!H7975=0, "", Sheet1!L7975)</f>
        <v>NASDAQGS:NMFC</v>
      </c>
      <c r="B7975" t="str">
        <f>Sheet1!K7975</f>
        <v>New Mountain Finance Corporation</v>
      </c>
      <c r="C7975" t="str">
        <f>Sheet1!C7975</f>
        <v>United States</v>
      </c>
    </row>
    <row r="7976" spans="1:3" x14ac:dyDescent="0.25">
      <c r="A7976" t="str">
        <f>IF(Sheet1!H7976=0, "", Sheet1!L7976)</f>
        <v>OTCPK:NWPP</v>
      </c>
      <c r="B7976" t="str">
        <f>Sheet1!K7976</f>
        <v>New Peoples Bankshares, Inc.</v>
      </c>
      <c r="C7976" t="str">
        <f>Sheet1!C7976</f>
        <v>United States</v>
      </c>
    </row>
    <row r="7977" spans="1:3" x14ac:dyDescent="0.25">
      <c r="A7977" t="str">
        <f>IF(Sheet1!H7977=0, "", Sheet1!L7977)</f>
        <v>NASDAQGM:NPAB</v>
      </c>
      <c r="B7977" t="str">
        <f>Sheet1!K7977</f>
        <v>New Providence Acquisition Corp. II</v>
      </c>
      <c r="C7977" t="str">
        <f>Sheet1!C7977</f>
        <v>United States</v>
      </c>
    </row>
    <row r="7978" spans="1:3" x14ac:dyDescent="0.25">
      <c r="A7978" t="str">
        <f>IF(Sheet1!H7978=0, "", Sheet1!L7978)</f>
        <v>NYSE:NEWR</v>
      </c>
      <c r="B7978" t="str">
        <f>Sheet1!K7978</f>
        <v>New Relic, Inc.</v>
      </c>
      <c r="C7978" t="str">
        <f>Sheet1!C7978</f>
        <v>United States</v>
      </c>
    </row>
    <row r="7979" spans="1:3" x14ac:dyDescent="0.25">
      <c r="A7979" t="str">
        <f>IF(Sheet1!H7979=0, "", Sheet1!L7979)</f>
        <v>NYSE:NRZ</v>
      </c>
      <c r="B7979" t="str">
        <f>Sheet1!K7979</f>
        <v>New Residential Investment Corp.</v>
      </c>
      <c r="C7979" t="str">
        <f>Sheet1!C7979</f>
        <v>United States</v>
      </c>
    </row>
    <row r="7980" spans="1:3" x14ac:dyDescent="0.25">
      <c r="A7980" t="str">
        <f>IF(Sheet1!H7980=0, "", Sheet1!L7980)</f>
        <v>OTCEM:NSLP.Q</v>
      </c>
      <c r="B7980" t="str">
        <f>Sheet1!K7980</f>
        <v>New Source Energy Partners L.P.</v>
      </c>
      <c r="C7980" t="str">
        <f>Sheet1!C7980</f>
        <v>(Invalid Identifier)</v>
      </c>
    </row>
    <row r="7981" spans="1:3" x14ac:dyDescent="0.25">
      <c r="A7981" t="str">
        <f>IF(Sheet1!H7981=0, "", Sheet1!L7981)</f>
        <v>OTCPK:NTBP</v>
      </c>
      <c r="B7981" t="str">
        <f>Sheet1!K7981</f>
        <v>New Tripoli Bancorp, Inc.</v>
      </c>
      <c r="C7981" t="str">
        <f>Sheet1!C7981</f>
        <v>United States</v>
      </c>
    </row>
    <row r="7982" spans="1:3" x14ac:dyDescent="0.25">
      <c r="A7982" t="str">
        <f>IF(Sheet1!H7982=0, "", Sheet1!L7982)</f>
        <v>NASDAQCM:NVSA</v>
      </c>
      <c r="B7982" t="str">
        <f>Sheet1!K7982</f>
        <v>New Vista Acquisition Corp</v>
      </c>
      <c r="C7982" t="str">
        <f>Sheet1!C7982</f>
        <v>United States</v>
      </c>
    </row>
    <row r="7983" spans="1:3" x14ac:dyDescent="0.25">
      <c r="A7983" t="str">
        <f>IF(Sheet1!H7983=0, "", Sheet1!L7983)</f>
        <v>OTCEM:NWBD</v>
      </c>
      <c r="B7983" t="str">
        <f>Sheet1!K7983</f>
        <v>New World Brands, Inc.</v>
      </c>
      <c r="C7983" t="str">
        <f>Sheet1!C7983</f>
        <v>(Invalid Identifier)</v>
      </c>
    </row>
    <row r="7984" spans="1:3" x14ac:dyDescent="0.25">
      <c r="A7984" t="str">
        <f>IF(Sheet1!H7984=0, "", Sheet1!L7984)</f>
        <v>NYSE:NYC</v>
      </c>
      <c r="B7984" t="str">
        <f>Sheet1!K7984</f>
        <v>New York City REIT, Inc.</v>
      </c>
      <c r="C7984" t="str">
        <f>Sheet1!C7984</f>
        <v>United States</v>
      </c>
    </row>
    <row r="7985" spans="1:3" x14ac:dyDescent="0.25">
      <c r="A7985" t="str">
        <f>IF(Sheet1!H7985=0, "", Sheet1!L7985)</f>
        <v>NYSE:NYCB</v>
      </c>
      <c r="B7985" t="str">
        <f>Sheet1!K7985</f>
        <v>New York Community Bancorp, Inc.</v>
      </c>
      <c r="C7985" t="str">
        <f>Sheet1!C7985</f>
        <v>United States</v>
      </c>
    </row>
    <row r="7986" spans="1:3" x14ac:dyDescent="0.25">
      <c r="A7986" t="str">
        <f>IF(Sheet1!H7986=0, "", Sheet1!L7986)</f>
        <v>OTCEM:BBAL</v>
      </c>
      <c r="B7986" t="str">
        <f>Sheet1!K7986</f>
        <v>New York Health Care, Inc.</v>
      </c>
      <c r="C7986" t="str">
        <f>Sheet1!C7986</f>
        <v>(Invalid Identifier)</v>
      </c>
    </row>
    <row r="7987" spans="1:3" x14ac:dyDescent="0.25">
      <c r="A7987" t="str">
        <f>IF(Sheet1!H7987=0, "", Sheet1!L7987)</f>
        <v>NASDAQGS:NYMT</v>
      </c>
      <c r="B7987" t="str">
        <f>Sheet1!K7987</f>
        <v>New York Mortgage Trust, Inc.</v>
      </c>
      <c r="C7987" t="str">
        <f>Sheet1!C7987</f>
        <v>United States</v>
      </c>
    </row>
    <row r="7988" spans="1:3" x14ac:dyDescent="0.25">
      <c r="A7988" t="str">
        <f>IF(Sheet1!H7988=0, "", Sheet1!L7988)</f>
        <v>OTCEM:NWYU</v>
      </c>
      <c r="B7988" t="str">
        <f>Sheet1!K7988</f>
        <v>New You Inc.</v>
      </c>
      <c r="C7988" t="str">
        <f>Sheet1!C7988</f>
        <v>(Invalid Identifier)</v>
      </c>
    </row>
    <row r="7989" spans="1:3" x14ac:dyDescent="0.25">
      <c r="A7989" t="str">
        <f>IF(Sheet1!H7989=0, "", Sheet1!L7989)</f>
        <v>NASDAQCM:NBEV</v>
      </c>
      <c r="B7989" t="str">
        <f>Sheet1!K7989</f>
        <v>NewAge, Inc.</v>
      </c>
      <c r="C7989" t="str">
        <f>Sheet1!C7989</f>
        <v>United States</v>
      </c>
    </row>
    <row r="7990" spans="1:3" x14ac:dyDescent="0.25">
      <c r="A7990" t="str">
        <f>IF(Sheet1!H7990=0, "", Sheet1!L7990)</f>
        <v>OTCEM:NBRY</v>
      </c>
      <c r="B7990" t="str">
        <f>Sheet1!K7990</f>
        <v>Newberry Specialty Bakers, Inc.</v>
      </c>
      <c r="C7990" t="str">
        <f>Sheet1!C7990</f>
        <v>(Invalid Identifier)</v>
      </c>
    </row>
    <row r="7991" spans="1:3" x14ac:dyDescent="0.25">
      <c r="A7991" t="str">
        <f>IF(Sheet1!H7991=0, "", Sheet1!L7991)</f>
        <v>OTCEM:NBGV</v>
      </c>
      <c r="B7991" t="str">
        <f>Sheet1!K7991</f>
        <v>NewBridge Global Ventures, Inc.</v>
      </c>
      <c r="C7991" t="str">
        <f>Sheet1!C7991</f>
        <v>(Invalid Identifier)</v>
      </c>
    </row>
    <row r="7992" spans="1:3" x14ac:dyDescent="0.25">
      <c r="A7992" t="str">
        <f>IF(Sheet1!H7992=0, "", Sheet1!L7992)</f>
        <v>NASDAQCM:NBST</v>
      </c>
      <c r="B7992" t="str">
        <f>Sheet1!K7992</f>
        <v>Newbury Street Acquisition Corporation</v>
      </c>
      <c r="C7992" t="str">
        <f>Sheet1!C7992</f>
        <v>United States</v>
      </c>
    </row>
    <row r="7993" spans="1:3" x14ac:dyDescent="0.25">
      <c r="A7993" t="str">
        <f>IF(Sheet1!H7993=0, "", Sheet1!L7993)</f>
        <v>OTCEM:NWCI</v>
      </c>
      <c r="B7993" t="str">
        <f>Sheet1!K7993</f>
        <v>NewCardio, Inc.</v>
      </c>
      <c r="C7993" t="str">
        <f>Sheet1!C7993</f>
        <v>(Invalid Identifier)</v>
      </c>
    </row>
    <row r="7994" spans="1:3" x14ac:dyDescent="0.25">
      <c r="A7994" t="str">
        <f>IF(Sheet1!H7994=0, "", Sheet1!L7994)</f>
        <v>NASDAQGM:NCAC</v>
      </c>
      <c r="B7994" t="str">
        <f>Sheet1!K7994</f>
        <v>Newcourt Acquisition Corp</v>
      </c>
      <c r="C7994" t="str">
        <f>Sheet1!C7994</f>
        <v>United States</v>
      </c>
    </row>
    <row r="7995" spans="1:3" x14ac:dyDescent="0.25">
      <c r="A7995" t="str">
        <f>IF(Sheet1!H7995=0, "", Sheet1!L7995)</f>
        <v>NASDAQCM:NEGG</v>
      </c>
      <c r="B7995" t="str">
        <f>Sheet1!K7995</f>
        <v>Newegg Commerce, Inc.</v>
      </c>
      <c r="C7995" t="str">
        <f>Sheet1!C7995</f>
        <v>United States</v>
      </c>
    </row>
    <row r="7996" spans="1:3" x14ac:dyDescent="0.25">
      <c r="A7996" t="str">
        <f>IF(Sheet1!H7996=0, "", Sheet1!L7996)</f>
        <v>NASDAQGS:NWL</v>
      </c>
      <c r="B7996" t="str">
        <f>Sheet1!K7996</f>
        <v>Newell Brands Inc.</v>
      </c>
      <c r="C7996" t="str">
        <f>Sheet1!C7996</f>
        <v>United States</v>
      </c>
    </row>
    <row r="7997" spans="1:3" x14ac:dyDescent="0.25">
      <c r="A7997" t="str">
        <f>IF(Sheet1!H7997=0, "", Sheet1!L7997)</f>
        <v>OTCEM:NWGN</v>
      </c>
      <c r="B7997" t="str">
        <f>Sheet1!K7997</f>
        <v>NewGen Technologies Inc.</v>
      </c>
      <c r="C7997" t="str">
        <f>Sheet1!C7997</f>
        <v>(Invalid Identifier)</v>
      </c>
    </row>
    <row r="7998" spans="1:3" x14ac:dyDescent="0.25">
      <c r="A7998" t="str">
        <f>IF(Sheet1!H7998=0, "", Sheet1!L7998)</f>
        <v>NASDAQGM:NHIC</v>
      </c>
      <c r="B7998" t="str">
        <f>Sheet1!K7998</f>
        <v>NewHold Investment Corp. II</v>
      </c>
      <c r="C7998" t="str">
        <f>Sheet1!C7998</f>
        <v>United States</v>
      </c>
    </row>
    <row r="7999" spans="1:3" x14ac:dyDescent="0.25">
      <c r="A7999" t="str">
        <f>IF(Sheet1!H7999=0, "", Sheet1!L7999)</f>
        <v>OTCPK:NEWH</v>
      </c>
      <c r="B7999" t="str">
        <f>Sheet1!K7999</f>
        <v>NewHydrogen, Inc.</v>
      </c>
      <c r="C7999" t="str">
        <f>Sheet1!C7999</f>
        <v>United States</v>
      </c>
    </row>
    <row r="8000" spans="1:3" x14ac:dyDescent="0.25">
      <c r="A8000" t="str">
        <f>IF(Sheet1!H8000=0, "", Sheet1!L8000)</f>
        <v>OTCQX:NLCP</v>
      </c>
      <c r="B8000" t="str">
        <f>Sheet1!K8000</f>
        <v>NewLake Capital Partners, Inc.</v>
      </c>
      <c r="C8000" t="str">
        <f>Sheet1!C8000</f>
        <v>(Invalid Identifier)</v>
      </c>
    </row>
    <row r="8001" spans="1:3" x14ac:dyDescent="0.25">
      <c r="A8001" t="str">
        <f>IF(Sheet1!H8001=0, "", Sheet1!L8001)</f>
        <v>NASDAQGS:NMRK</v>
      </c>
      <c r="B8001" t="str">
        <f>Sheet1!K8001</f>
        <v>Newmark Group, Inc.</v>
      </c>
      <c r="C8001" t="str">
        <f>Sheet1!C8001</f>
        <v>United States</v>
      </c>
    </row>
    <row r="8002" spans="1:3" x14ac:dyDescent="0.25">
      <c r="A8002" t="str">
        <f>IF(Sheet1!H8002=0, "", Sheet1!L8002)</f>
        <v>NYSE:NEU</v>
      </c>
      <c r="B8002" t="str">
        <f>Sheet1!K8002</f>
        <v>NewMarket Corporation</v>
      </c>
      <c r="C8002" t="str">
        <f>Sheet1!C8002</f>
        <v>United States</v>
      </c>
    </row>
    <row r="8003" spans="1:3" x14ac:dyDescent="0.25">
      <c r="A8003" t="str">
        <f>IF(Sheet1!H8003=0, "", Sheet1!L8003)</f>
        <v>NYSE:NEM</v>
      </c>
      <c r="B8003" t="str">
        <f>Sheet1!K8003</f>
        <v>Newmont Corporation</v>
      </c>
      <c r="C8003" t="str">
        <f>Sheet1!C8003</f>
        <v>United States</v>
      </c>
    </row>
    <row r="8004" spans="1:3" x14ac:dyDescent="0.25">
      <c r="A8004" t="str">
        <f>IF(Sheet1!H8004=0, "", Sheet1!L8004)</f>
        <v>NYSE:NR</v>
      </c>
      <c r="B8004" t="str">
        <f>Sheet1!K8004</f>
        <v>Newpark Resources, Inc.</v>
      </c>
      <c r="C8004" t="str">
        <f>Sheet1!C8004</f>
        <v>United States</v>
      </c>
    </row>
    <row r="8005" spans="1:3" x14ac:dyDescent="0.25">
      <c r="A8005" t="str">
        <f>IF(Sheet1!H8005=0, "", Sheet1!L8005)</f>
        <v>NASDAQGS:NWSA</v>
      </c>
      <c r="B8005" t="str">
        <f>Sheet1!K8005</f>
        <v>News Corporation</v>
      </c>
      <c r="C8005" t="str">
        <f>Sheet1!C8005</f>
        <v>United States</v>
      </c>
    </row>
    <row r="8006" spans="1:3" x14ac:dyDescent="0.25">
      <c r="A8006" t="str">
        <f>IF(Sheet1!H8006=0, "", Sheet1!L8006)</f>
        <v>NASDAQGM:NEWT</v>
      </c>
      <c r="B8006" t="str">
        <f>Sheet1!K8006</f>
        <v>Newtek Business Services Corp.</v>
      </c>
      <c r="C8006" t="str">
        <f>Sheet1!C8006</f>
        <v>United States</v>
      </c>
    </row>
    <row r="8007" spans="1:3" x14ac:dyDescent="0.25">
      <c r="A8007" t="str">
        <f>IF(Sheet1!H8007=0, "", Sheet1!L8007)</f>
        <v>OTCEM:NXNN</v>
      </c>
      <c r="B8007" t="str">
        <f>Sheet1!K8007</f>
        <v>Nexeon MedSystems Inc.</v>
      </c>
      <c r="C8007" t="str">
        <f>Sheet1!C8007</f>
        <v>(Invalid Identifier)</v>
      </c>
    </row>
    <row r="8008" spans="1:3" x14ac:dyDescent="0.25">
      <c r="A8008" t="str">
        <f>IF(Sheet1!H8008=0, "", Sheet1!L8008)</f>
        <v>NASDAQCM:NXGL</v>
      </c>
      <c r="B8008" t="str">
        <f>Sheet1!K8008</f>
        <v>NEXGEL, Inc.</v>
      </c>
      <c r="C8008" t="str">
        <f>Sheet1!C8008</f>
        <v>United States</v>
      </c>
    </row>
    <row r="8009" spans="1:3" x14ac:dyDescent="0.25">
      <c r="A8009" t="str">
        <f>IF(Sheet1!H8009=0, "", Sheet1!L8009)</f>
        <v>OTCPK:NXGM</v>
      </c>
      <c r="B8009" t="str">
        <f>Sheet1!K8009</f>
        <v>NexGen Mining Incorporated</v>
      </c>
      <c r="C8009" t="str">
        <f>Sheet1!C8009</f>
        <v>United States</v>
      </c>
    </row>
    <row r="8010" spans="1:3" x14ac:dyDescent="0.25">
      <c r="A8010" t="str">
        <f>IF(Sheet1!H8010=0, "", Sheet1!L8010)</f>
        <v>OTCQB:NXEN</v>
      </c>
      <c r="B8010" t="str">
        <f>Sheet1!K8010</f>
        <v>Nexien BioPharma, Inc.</v>
      </c>
      <c r="C8010" t="str">
        <f>Sheet1!C8010</f>
        <v>(Invalid Identifier)</v>
      </c>
    </row>
    <row r="8011" spans="1:3" x14ac:dyDescent="0.25">
      <c r="A8011" t="str">
        <f>IF(Sheet1!H8011=0, "", Sheet1!L8011)</f>
        <v>NASDAQGM:NEXI</v>
      </c>
      <c r="B8011" t="str">
        <f>Sheet1!K8011</f>
        <v>NexImmune, Inc.</v>
      </c>
      <c r="C8011" t="str">
        <f>Sheet1!C8011</f>
        <v>United States</v>
      </c>
    </row>
    <row r="8012" spans="1:3" x14ac:dyDescent="0.25">
      <c r="A8012" t="str">
        <f>IF(Sheet1!H8012=0, "", Sheet1!L8012)</f>
        <v>OTCEM:NXSI</v>
      </c>
      <c r="B8012" t="str">
        <f>Sheet1!K8012</f>
        <v>Nexis International Industries, Inc.</v>
      </c>
      <c r="C8012" t="str">
        <f>Sheet1!C8012</f>
        <v>(Invalid Identifier)</v>
      </c>
    </row>
    <row r="8013" spans="1:3" x14ac:dyDescent="0.25">
      <c r="A8013" t="str">
        <f>IF(Sheet1!H8013=0, "", Sheet1!L8013)</f>
        <v>OTCEM:NXTY.Q</v>
      </c>
      <c r="B8013" t="str">
        <f>Sheet1!K8013</f>
        <v>Nexity Financial Corporation</v>
      </c>
      <c r="C8013" t="str">
        <f>Sheet1!C8013</f>
        <v>(Invalid Identifier)</v>
      </c>
    </row>
    <row r="8014" spans="1:3" x14ac:dyDescent="0.25">
      <c r="A8014" t="str">
        <f>IF(Sheet1!H8014=0, "", Sheet1!L8014)</f>
        <v>NYSE:NREF</v>
      </c>
      <c r="B8014" t="str">
        <f>Sheet1!K8014</f>
        <v>NexPoint Real Estate Finance, Inc.</v>
      </c>
      <c r="C8014" t="str">
        <f>Sheet1!C8014</f>
        <v>United States</v>
      </c>
    </row>
    <row r="8015" spans="1:3" x14ac:dyDescent="0.25">
      <c r="A8015" t="str">
        <f>IF(Sheet1!H8015=0, "", Sheet1!L8015)</f>
        <v>NYSE:NXRT</v>
      </c>
      <c r="B8015" t="str">
        <f>Sheet1!K8015</f>
        <v>NexPoint Residential Trust, Inc.</v>
      </c>
      <c r="C8015" t="str">
        <f>Sheet1!C8015</f>
        <v>United States</v>
      </c>
    </row>
    <row r="8016" spans="1:3" x14ac:dyDescent="0.25">
      <c r="A8016" t="str">
        <f>IF(Sheet1!H8016=0, "", Sheet1!L8016)</f>
        <v>NYSE:NXDT</v>
      </c>
      <c r="B8016" t="str">
        <f>Sheet1!K8016</f>
        <v>NexPoint Strategic Opportunities Fund</v>
      </c>
      <c r="C8016" t="str">
        <f>Sheet1!C8016</f>
        <v>United States</v>
      </c>
    </row>
    <row r="8017" spans="1:3" x14ac:dyDescent="0.25">
      <c r="A8017" t="str">
        <f>IF(Sheet1!H8017=0, "", Sheet1!L8017)</f>
        <v>OTCEM:NXPS</v>
      </c>
      <c r="B8017" t="str">
        <f>Sheet1!K8017</f>
        <v>NexPrise, Inc.</v>
      </c>
      <c r="C8017" t="str">
        <f>Sheet1!C8017</f>
        <v>(Invalid Identifier)</v>
      </c>
    </row>
    <row r="8018" spans="1:3" x14ac:dyDescent="0.25">
      <c r="A8018" t="str">
        <f>IF(Sheet1!H8018=0, "", Sheet1!L8018)</f>
        <v>NASDAQGS:NXST</v>
      </c>
      <c r="B8018" t="str">
        <f>Sheet1!K8018</f>
        <v>Nexstar Media Group, Inc.</v>
      </c>
      <c r="C8018" t="str">
        <f>Sheet1!C8018</f>
        <v>United States</v>
      </c>
    </row>
    <row r="8019" spans="1:3" x14ac:dyDescent="0.25">
      <c r="A8019" t="str">
        <f>IF(Sheet1!H8019=0, "", Sheet1!L8019)</f>
        <v>OTCEM:NGMC</v>
      </c>
      <c r="B8019" t="str">
        <f>Sheet1!K8019</f>
        <v>Next Generation Management Corp.</v>
      </c>
      <c r="C8019" t="str">
        <f>Sheet1!C8019</f>
        <v>(Invalid Identifier)</v>
      </c>
    </row>
    <row r="8020" spans="1:3" x14ac:dyDescent="0.25">
      <c r="A8020" t="str">
        <f>IF(Sheet1!H8020=0, "", Sheet1!L8020)</f>
        <v>OTCPK:NXTN</v>
      </c>
      <c r="B8020" t="str">
        <f>Sheet1!K8020</f>
        <v>Next10, Inc.</v>
      </c>
      <c r="C8020" t="str">
        <f>Sheet1!C8020</f>
        <v>United States</v>
      </c>
    </row>
    <row r="8021" spans="1:3" x14ac:dyDescent="0.25">
      <c r="A8021" t="str">
        <f>IF(Sheet1!H8021=0, "", Sheet1!L8021)</f>
        <v>OTCPK:CHMX</v>
      </c>
      <c r="B8021" t="str">
        <f>Sheet1!K8021</f>
        <v>NEXT-ChemX Corporation</v>
      </c>
      <c r="C8021" t="str">
        <f>Sheet1!C8021</f>
        <v>United States</v>
      </c>
    </row>
    <row r="8022" spans="1:3" x14ac:dyDescent="0.25">
      <c r="A8022" t="str">
        <f>IF(Sheet1!H8022=0, "", Sheet1!L8022)</f>
        <v>NASDAQGS:NXTC</v>
      </c>
      <c r="B8022" t="str">
        <f>Sheet1!K8022</f>
        <v>NextCure, Inc.</v>
      </c>
      <c r="C8022" t="str">
        <f>Sheet1!C8022</f>
        <v>United States</v>
      </c>
    </row>
    <row r="8023" spans="1:3" x14ac:dyDescent="0.25">
      <c r="A8023" t="str">
        <f>IF(Sheet1!H8023=0, "", Sheet1!L8023)</f>
        <v>NASDAQCM:NEXT</v>
      </c>
      <c r="B8023" t="str">
        <f>Sheet1!K8023</f>
        <v>NextDecade Corporation</v>
      </c>
      <c r="C8023" t="str">
        <f>Sheet1!C8023</f>
        <v>United States</v>
      </c>
    </row>
    <row r="8024" spans="1:3" x14ac:dyDescent="0.25">
      <c r="A8024" t="str">
        <f>IF(Sheet1!H8024=0, "", Sheet1!L8024)</f>
        <v>NYSE:KIND</v>
      </c>
      <c r="B8024" t="str">
        <f>Sheet1!K8024</f>
        <v>Nextdoor Holdings, Inc.</v>
      </c>
      <c r="C8024" t="str">
        <f>Sheet1!C8024</f>
        <v>United States</v>
      </c>
    </row>
    <row r="8025" spans="1:3" x14ac:dyDescent="0.25">
      <c r="A8025" t="str">
        <f>IF(Sheet1!H8025=0, "", Sheet1!L8025)</f>
        <v>OTCEM:NXSL</v>
      </c>
      <c r="B8025" t="str">
        <f>Sheet1!K8025</f>
        <v>NexTech FAS Technologies, Inc.</v>
      </c>
      <c r="C8025" t="str">
        <f>Sheet1!C8025</f>
        <v>(Invalid Identifier)</v>
      </c>
    </row>
    <row r="8026" spans="1:3" x14ac:dyDescent="0.25">
      <c r="A8026" t="str">
        <f>IF(Sheet1!H8026=0, "", Sheet1!L8026)</f>
        <v>SEHK:1316</v>
      </c>
      <c r="B8026" t="str">
        <f>Sheet1!K8026</f>
        <v>Nexteer Automotive Group Limited</v>
      </c>
      <c r="C8026" t="str">
        <f>Sheet1!C8026</f>
        <v>United States</v>
      </c>
    </row>
    <row r="8027" spans="1:3" x14ac:dyDescent="0.25">
      <c r="A8027" t="str">
        <f>IF(Sheet1!H8027=0, "", Sheet1!L8027)</f>
        <v>OTCPK:NXGT</v>
      </c>
      <c r="B8027" t="str">
        <f>Sheet1!K8027</f>
        <v>Nexteligent Holdings, Inc.</v>
      </c>
      <c r="C8027" t="str">
        <f>Sheet1!C8027</f>
        <v>United States</v>
      </c>
    </row>
    <row r="8028" spans="1:3" x14ac:dyDescent="0.25">
      <c r="A8028" t="str">
        <f>IF(Sheet1!H8028=0, "", Sheet1!L8028)</f>
        <v>NYSE:NEP</v>
      </c>
      <c r="B8028" t="str">
        <f>Sheet1!K8028</f>
        <v>NextEra Energy Partners, LP</v>
      </c>
      <c r="C8028" t="str">
        <f>Sheet1!C8028</f>
        <v>United States</v>
      </c>
    </row>
    <row r="8029" spans="1:3" x14ac:dyDescent="0.25">
      <c r="A8029" t="str">
        <f>IF(Sheet1!H8029=0, "", Sheet1!L8029)</f>
        <v>NYSE:NEE</v>
      </c>
      <c r="B8029" t="str">
        <f>Sheet1!K8029</f>
        <v>NextEra Energy, Inc.</v>
      </c>
      <c r="C8029" t="str">
        <f>Sheet1!C8029</f>
        <v>United States</v>
      </c>
    </row>
    <row r="8030" spans="1:3" x14ac:dyDescent="0.25">
      <c r="A8030" t="str">
        <f>IF(Sheet1!H8030=0, "", Sheet1!L8030)</f>
        <v>OTCEM:NXRA</v>
      </c>
      <c r="B8030" t="str">
        <f>Sheet1!K8030</f>
        <v>Nextera Enterprises, Inc.</v>
      </c>
      <c r="C8030" t="str">
        <f>Sheet1!C8030</f>
        <v>(Invalid Identifier)</v>
      </c>
    </row>
    <row r="8031" spans="1:3" x14ac:dyDescent="0.25">
      <c r="A8031" t="str">
        <f>IF(Sheet1!H8031=0, "", Sheet1!L8031)</f>
        <v>NASDAQGS:NXGN</v>
      </c>
      <c r="B8031" t="str">
        <f>Sheet1!K8031</f>
        <v>NextGen Healthcare, Inc.</v>
      </c>
      <c r="C8031" t="str">
        <f>Sheet1!C8031</f>
        <v>United States</v>
      </c>
    </row>
    <row r="8032" spans="1:3" x14ac:dyDescent="0.25">
      <c r="A8032" t="str">
        <f>IF(Sheet1!H8032=0, "", Sheet1!L8032)</f>
        <v>NYSE:NEX</v>
      </c>
      <c r="B8032" t="str">
        <f>Sheet1!K8032</f>
        <v>NexTier Oilfield Solutions Inc.</v>
      </c>
      <c r="C8032" t="str">
        <f>Sheet1!C8032</f>
        <v>United States</v>
      </c>
    </row>
    <row r="8033" spans="1:3" x14ac:dyDescent="0.25">
      <c r="A8033" t="str">
        <f>IF(Sheet1!H8033=0, "", Sheet1!L8033)</f>
        <v>OTCPK:NXMR</v>
      </c>
      <c r="B8033" t="str">
        <f>Sheet1!K8033</f>
        <v>NextMart, Inc.</v>
      </c>
      <c r="C8033" t="str">
        <f>Sheet1!C8033</f>
        <v>United States</v>
      </c>
    </row>
    <row r="8034" spans="1:3" x14ac:dyDescent="0.25">
      <c r="A8034" t="str">
        <f>IF(Sheet1!H8034=0, "", Sheet1!L8034)</f>
        <v>NASDAQCM:NN</v>
      </c>
      <c r="B8034" t="str">
        <f>Sheet1!K8034</f>
        <v>NextNav Inc.</v>
      </c>
      <c r="C8034" t="str">
        <f>Sheet1!C8034</f>
        <v>United States</v>
      </c>
    </row>
    <row r="8035" spans="1:3" x14ac:dyDescent="0.25">
      <c r="A8035" t="str">
        <f>IF(Sheet1!H8035=0, "", Sheet1!L8035)</f>
        <v>NASDAQCM:NXPL</v>
      </c>
      <c r="B8035" t="str">
        <f>Sheet1!K8035</f>
        <v>NextPlat Corp</v>
      </c>
      <c r="C8035" t="str">
        <f>Sheet1!C8035</f>
        <v>United States</v>
      </c>
    </row>
    <row r="8036" spans="1:3" x14ac:dyDescent="0.25">
      <c r="A8036" t="str">
        <f>IF(Sheet1!H8036=0, "", Sheet1!L8036)</f>
        <v>NASDAQCM:NXTP</v>
      </c>
      <c r="B8036" t="str">
        <f>Sheet1!K8036</f>
        <v>NextPlay Technologies, Inc.</v>
      </c>
      <c r="C8036" t="str">
        <f>Sheet1!C8036</f>
        <v>United States</v>
      </c>
    </row>
    <row r="8037" spans="1:3" x14ac:dyDescent="0.25">
      <c r="A8037" t="str">
        <f>IF(Sheet1!H8037=0, "", Sheet1!L8037)</f>
        <v>OTCPK:IBGR</v>
      </c>
      <c r="B8037" t="str">
        <f>Sheet1!K8037</f>
        <v>Nexus Energy Services, Inc.</v>
      </c>
      <c r="C8037" t="str">
        <f>Sheet1!C8037</f>
        <v>United States</v>
      </c>
    </row>
    <row r="8038" spans="1:3" x14ac:dyDescent="0.25">
      <c r="A8038" t="str">
        <f>IF(Sheet1!H8038=0, "", Sheet1!L8038)</f>
        <v>OTCEM:NFSE</v>
      </c>
      <c r="B8038" t="str">
        <f>Sheet1!K8038</f>
        <v>nFinanSe Inc.</v>
      </c>
      <c r="C8038" t="str">
        <f>Sheet1!C8038</f>
        <v>(Invalid Identifier)</v>
      </c>
    </row>
    <row r="8039" spans="1:3" x14ac:dyDescent="0.25">
      <c r="A8039" t="str">
        <f>IF(Sheet1!H8039=0, "", Sheet1!L8039)</f>
        <v>OTCEM:NGRP</v>
      </c>
      <c r="B8039" t="str">
        <f>Sheet1!K8039</f>
        <v>Ngen Technologies Holdings Corp.</v>
      </c>
      <c r="C8039" t="str">
        <f>Sheet1!C8039</f>
        <v>(Invalid Identifier)</v>
      </c>
    </row>
    <row r="8040" spans="1:3" x14ac:dyDescent="0.25">
      <c r="A8040" t="str">
        <f>IF(Sheet1!H8040=0, "", Sheet1!L8040)</f>
        <v>NYSE:NGL</v>
      </c>
      <c r="B8040" t="str">
        <f>Sheet1!K8040</f>
        <v>NGL Energy Partners LP</v>
      </c>
      <c r="C8040" t="str">
        <f>Sheet1!C8040</f>
        <v>United States</v>
      </c>
    </row>
    <row r="8041" spans="1:3" x14ac:dyDescent="0.25">
      <c r="A8041" t="str">
        <f>IF(Sheet1!H8041=0, "", Sheet1!L8041)</f>
        <v>NASDAQGS:NGM</v>
      </c>
      <c r="B8041" t="str">
        <f>Sheet1!K8041</f>
        <v>NGM Biopharmaceuticals, Inc.</v>
      </c>
      <c r="C8041" t="str">
        <f>Sheet1!C8041</f>
        <v>United States</v>
      </c>
    </row>
    <row r="8042" spans="1:3" x14ac:dyDescent="0.25">
      <c r="A8042" t="str">
        <f>IF(Sheet1!H8042=0, "", Sheet1!L8042)</f>
        <v>OTCPK:NHLE</v>
      </c>
      <c r="B8042" t="str">
        <f>Sheet1!K8042</f>
        <v>Nhale, Inc.</v>
      </c>
      <c r="C8042" t="str">
        <f>Sheet1!C8042</f>
        <v>United States</v>
      </c>
    </row>
    <row r="8043" spans="1:3" x14ac:dyDescent="0.25">
      <c r="A8043" t="str">
        <f>IF(Sheet1!H8043=0, "", Sheet1!L8043)</f>
        <v>NASDAQCM:NODK</v>
      </c>
      <c r="B8043" t="str">
        <f>Sheet1!K8043</f>
        <v>NI Holdings, Inc.</v>
      </c>
      <c r="C8043" t="str">
        <f>Sheet1!C8043</f>
        <v>United States</v>
      </c>
    </row>
    <row r="8044" spans="1:3" x14ac:dyDescent="0.25">
      <c r="A8044" t="str">
        <f>IF(Sheet1!H8044=0, "", Sheet1!L8044)</f>
        <v>NASDAQGS:NICK</v>
      </c>
      <c r="B8044" t="str">
        <f>Sheet1!K8044</f>
        <v>Nicholas Financial, Inc.</v>
      </c>
      <c r="C8044" t="str">
        <f>Sheet1!C8044</f>
        <v>United States</v>
      </c>
    </row>
    <row r="8045" spans="1:3" x14ac:dyDescent="0.25">
      <c r="A8045" t="str">
        <f>IF(Sheet1!H8045=0, "", Sheet1!L8045)</f>
        <v>OTCEM:NCDP</v>
      </c>
      <c r="B8045" t="str">
        <f>Sheet1!K8045</f>
        <v>Nicodrops, Inc.</v>
      </c>
      <c r="C8045" t="str">
        <f>Sheet1!C8045</f>
        <v>(Invalid Identifier)</v>
      </c>
    </row>
    <row r="8046" spans="1:3" x14ac:dyDescent="0.25">
      <c r="A8046" t="str">
        <f>IF(Sheet1!H8046=0, "", Sheet1!L8046)</f>
        <v>NASDAQCM:NCBS</v>
      </c>
      <c r="B8046" t="str">
        <f>Sheet1!K8046</f>
        <v>Nicolet Bankshares, Inc.</v>
      </c>
      <c r="C8046" t="str">
        <f>Sheet1!C8046</f>
        <v>United States</v>
      </c>
    </row>
    <row r="8047" spans="1:3" x14ac:dyDescent="0.25">
      <c r="A8047" t="str">
        <f>IF(Sheet1!H8047=0, "", Sheet1!L8047)</f>
        <v>NYSE:NLSN</v>
      </c>
      <c r="B8047" t="str">
        <f>Sheet1!K8047</f>
        <v>Nielsen Holdings plc</v>
      </c>
      <c r="C8047" t="str">
        <f>Sheet1!C8047</f>
        <v>United States</v>
      </c>
    </row>
    <row r="8048" spans="1:3" x14ac:dyDescent="0.25">
      <c r="A8048" t="str">
        <f>IF(Sheet1!H8048=0, "", Sheet1!L8048)</f>
        <v>NASDAQCM:NDAC</v>
      </c>
      <c r="B8048" t="str">
        <f>Sheet1!K8048</f>
        <v>NightDragon Acquisition Corp.</v>
      </c>
      <c r="C8048" t="str">
        <f>Sheet1!C8048</f>
        <v>United States</v>
      </c>
    </row>
    <row r="8049" spans="1:3" x14ac:dyDescent="0.25">
      <c r="A8049" t="str">
        <f>IF(Sheet1!H8049=0, "", Sheet1!L8049)</f>
        <v>OTCQB:NGTF</v>
      </c>
      <c r="B8049" t="str">
        <f>Sheet1!K8049</f>
        <v>Nightfood Holdings, Inc.</v>
      </c>
      <c r="C8049" t="str">
        <f>Sheet1!C8049</f>
        <v>(Invalid Identifier)</v>
      </c>
    </row>
    <row r="8050" spans="1:3" x14ac:dyDescent="0.25">
      <c r="A8050" t="str">
        <f>IF(Sheet1!H8050=0, "", Sheet1!L8050)</f>
        <v>NYSE:NKE</v>
      </c>
      <c r="B8050" t="str">
        <f>Sheet1!K8050</f>
        <v>NIKE, Inc.</v>
      </c>
      <c r="C8050" t="str">
        <f>Sheet1!C8050</f>
        <v>United States</v>
      </c>
    </row>
    <row r="8051" spans="1:3" x14ac:dyDescent="0.25">
      <c r="A8051" t="str">
        <f>IF(Sheet1!H8051=0, "", Sheet1!L8051)</f>
        <v>NASDAQGS:NKLA</v>
      </c>
      <c r="B8051" t="str">
        <f>Sheet1!K8051</f>
        <v>Nikola Corporation</v>
      </c>
      <c r="C8051" t="str">
        <f>Sheet1!C8051</f>
        <v>United States</v>
      </c>
    </row>
    <row r="8052" spans="1:3" x14ac:dyDescent="0.25">
      <c r="A8052" t="str">
        <f>IF(Sheet1!H8052=0, "", Sheet1!L8052)</f>
        <v>OTCEM:NKRN</v>
      </c>
      <c r="B8052" t="str">
        <f>Sheet1!K8052</f>
        <v>Nikron Technologies, Inc.</v>
      </c>
      <c r="C8052" t="str">
        <f>Sheet1!C8052</f>
        <v>(Invalid Identifier)</v>
      </c>
    </row>
    <row r="8053" spans="1:3" x14ac:dyDescent="0.25">
      <c r="A8053" t="str">
        <f>IF(Sheet1!H8053=0, "", Sheet1!L8053)</f>
        <v>OTCEM:NMTT</v>
      </c>
      <c r="B8053" t="str">
        <f>Sheet1!K8053</f>
        <v>Nimtech Corp.</v>
      </c>
      <c r="C8053" t="str">
        <f>Sheet1!C8053</f>
        <v>(Invalid Identifier)</v>
      </c>
    </row>
    <row r="8054" spans="1:3" x14ac:dyDescent="0.25">
      <c r="A8054" t="str">
        <f>IF(Sheet1!H8054=0, "", Sheet1!L8054)</f>
        <v>OTCPK:JMKJ</v>
      </c>
      <c r="B8054" t="str">
        <f>Sheet1!K8054</f>
        <v>Nine Alliance Science &amp; Technology Group</v>
      </c>
      <c r="C8054" t="str">
        <f>Sheet1!C8054</f>
        <v>United States</v>
      </c>
    </row>
    <row r="8055" spans="1:3" x14ac:dyDescent="0.25">
      <c r="A8055" t="str">
        <f>IF(Sheet1!H8055=0, "", Sheet1!L8055)</f>
        <v>NYSE:NINE</v>
      </c>
      <c r="B8055" t="str">
        <f>Sheet1!K8055</f>
        <v>Nine Energy Service, Inc.</v>
      </c>
      <c r="C8055" t="str">
        <f>Sheet1!C8055</f>
        <v>United States</v>
      </c>
    </row>
    <row r="8056" spans="1:3" x14ac:dyDescent="0.25">
      <c r="A8056" t="str">
        <f>IF(Sheet1!H8056=0, "", Sheet1!L8056)</f>
        <v>TSX:NB</v>
      </c>
      <c r="B8056" t="str">
        <f>Sheet1!K8056</f>
        <v>NioCorp Developments Ltd.</v>
      </c>
      <c r="C8056" t="str">
        <f>Sheet1!C8056</f>
        <v>United States</v>
      </c>
    </row>
    <row r="8057" spans="1:3" x14ac:dyDescent="0.25">
      <c r="A8057" t="str">
        <f>IF(Sheet1!H8057=0, "", Sheet1!L8057)</f>
        <v>NYSE:NI</v>
      </c>
      <c r="B8057" t="str">
        <f>Sheet1!K8057</f>
        <v>NiSource Inc.</v>
      </c>
      <c r="C8057" t="str">
        <f>Sheet1!C8057</f>
        <v>United States</v>
      </c>
    </row>
    <row r="8058" spans="1:3" x14ac:dyDescent="0.25">
      <c r="A8058" t="str">
        <f>IF(Sheet1!H8058=0, "", Sheet1!L8058)</f>
        <v>OTCPK:NICH</v>
      </c>
      <c r="B8058" t="str">
        <f>Sheet1!K8058</f>
        <v>Nitches Inc.</v>
      </c>
      <c r="C8058" t="str">
        <f>Sheet1!C8058</f>
        <v>United States</v>
      </c>
    </row>
    <row r="8059" spans="1:3" x14ac:dyDescent="0.25">
      <c r="A8059" t="str">
        <f>IF(Sheet1!H8059=0, "", Sheet1!L8059)</f>
        <v>ASX:NTO</v>
      </c>
      <c r="B8059" t="str">
        <f>Sheet1!K8059</f>
        <v>Nitro Software Limited</v>
      </c>
      <c r="C8059" t="str">
        <f>Sheet1!C8059</f>
        <v>United States</v>
      </c>
    </row>
    <row r="8060" spans="1:3" x14ac:dyDescent="0.25">
      <c r="A8060" t="str">
        <f>IF(Sheet1!H8060=0, "", Sheet1!L8060)</f>
        <v>NASDAQGS:NKTX</v>
      </c>
      <c r="B8060" t="str">
        <f>Sheet1!K8060</f>
        <v>Nkarta, Inc.</v>
      </c>
      <c r="C8060" t="str">
        <f>Sheet1!C8060</f>
        <v>United States</v>
      </c>
    </row>
    <row r="8061" spans="1:3" x14ac:dyDescent="0.25">
      <c r="A8061" t="str">
        <f>IF(Sheet1!H8061=0, "", Sheet1!L8061)</f>
        <v>NYSE:NL</v>
      </c>
      <c r="B8061" t="str">
        <f>Sheet1!K8061</f>
        <v>NL Industries, Inc.</v>
      </c>
      <c r="C8061" t="str">
        <f>Sheet1!C8061</f>
        <v>United States</v>
      </c>
    </row>
    <row r="8062" spans="1:3" x14ac:dyDescent="0.25">
      <c r="A8062" t="str">
        <f>IF(Sheet1!H8062=0, "", Sheet1!L8062)</f>
        <v>NASDAQGS:LASR</v>
      </c>
      <c r="B8062" t="str">
        <f>Sheet1!K8062</f>
        <v>nLIGHT, Inc.</v>
      </c>
      <c r="C8062" t="str">
        <f>Sheet1!C8062</f>
        <v>United States</v>
      </c>
    </row>
    <row r="8063" spans="1:3" x14ac:dyDescent="0.25">
      <c r="A8063" t="str">
        <f>IF(Sheet1!H8063=0, "", Sheet1!L8063)</f>
        <v>OTCEM:NMBF</v>
      </c>
      <c r="B8063" t="str">
        <f>Sheet1!K8063</f>
        <v>Nmb Financial Corp</v>
      </c>
      <c r="C8063" t="str">
        <f>Sheet1!C8063</f>
        <v>(Invalid Identifier)</v>
      </c>
    </row>
    <row r="8064" spans="1:3" x14ac:dyDescent="0.25">
      <c r="A8064" t="str">
        <f>IF(Sheet1!H8064=0, "", Sheet1!L8064)</f>
        <v>NASDAQGM:NMIH</v>
      </c>
      <c r="B8064" t="str">
        <f>Sheet1!K8064</f>
        <v>NMI Holdings, Inc.</v>
      </c>
      <c r="C8064" t="str">
        <f>Sheet1!C8064</f>
        <v>United States</v>
      </c>
    </row>
    <row r="8065" spans="1:3" x14ac:dyDescent="0.25">
      <c r="A8065" t="str">
        <f>IF(Sheet1!H8065=0, "", Sheet1!L8065)</f>
        <v>ENXTAM:NNHDO</v>
      </c>
      <c r="B8065" t="str">
        <f>Sheet1!K8065</f>
        <v>NN Paraplufonds 3 N.V. - NN Global High Yield Fund</v>
      </c>
      <c r="C8065" t="str">
        <f>Sheet1!C8065</f>
        <v>United States</v>
      </c>
    </row>
    <row r="8066" spans="1:3" x14ac:dyDescent="0.25">
      <c r="A8066" t="str">
        <f>IF(Sheet1!H8066=0, "", Sheet1!L8066)</f>
        <v>NASDAQGS:NNBR</v>
      </c>
      <c r="B8066" t="str">
        <f>Sheet1!K8066</f>
        <v>NN, Inc.</v>
      </c>
      <c r="C8066" t="str">
        <f>Sheet1!C8066</f>
        <v>United States</v>
      </c>
    </row>
    <row r="8067" spans="1:3" x14ac:dyDescent="0.25">
      <c r="A8067" t="str">
        <f>IF(Sheet1!H8067=0, "", Sheet1!L8067)</f>
        <v>OTCPK:NBDR</v>
      </c>
      <c r="B8067" t="str">
        <f>Sheet1!K8067</f>
        <v>No Borders, Inc.</v>
      </c>
      <c r="C8067" t="str">
        <f>Sheet1!C8067</f>
        <v>United States</v>
      </c>
    </row>
    <row r="8068" spans="1:3" x14ac:dyDescent="0.25">
      <c r="A8068" t="str">
        <f>IF(Sheet1!H8068=0, "", Sheet1!L8068)</f>
        <v>OTCEM:NRTS.F</v>
      </c>
      <c r="B8068" t="str">
        <f>Sheet1!K8068</f>
        <v>Nobilis Health Corp.</v>
      </c>
      <c r="C8068" t="str">
        <f>Sheet1!C8068</f>
        <v>(Invalid Identifier)</v>
      </c>
    </row>
    <row r="8069" spans="1:3" x14ac:dyDescent="0.25">
      <c r="A8069" t="str">
        <f>IF(Sheet1!H8069=0, "", Sheet1!L8069)</f>
        <v>OTCQX:NOBH</v>
      </c>
      <c r="B8069" t="str">
        <f>Sheet1!K8069</f>
        <v>Nobility Homes, Inc.</v>
      </c>
      <c r="C8069" t="str">
        <f>Sheet1!C8069</f>
        <v>(Invalid Identifier)</v>
      </c>
    </row>
    <row r="8070" spans="1:3" x14ac:dyDescent="0.25">
      <c r="A8070" t="str">
        <f>IF(Sheet1!H8070=0, "", Sheet1!L8070)</f>
        <v>NYSE:NE</v>
      </c>
      <c r="B8070" t="str">
        <f>Sheet1!K8070</f>
        <v>Noble Corporation</v>
      </c>
      <c r="C8070" t="str">
        <f>Sheet1!C8070</f>
        <v>United States</v>
      </c>
    </row>
    <row r="8071" spans="1:3" x14ac:dyDescent="0.25">
      <c r="A8071" t="str">
        <f>IF(Sheet1!H8071=0, "", Sheet1!L8071)</f>
        <v>NASDAQCM:NRAC</v>
      </c>
      <c r="B8071" t="str">
        <f>Sheet1!K8071</f>
        <v>Noble Rock Acquisition Corporation</v>
      </c>
      <c r="C8071" t="str">
        <f>Sheet1!C8071</f>
        <v>United States</v>
      </c>
    </row>
    <row r="8072" spans="1:3" x14ac:dyDescent="0.25">
      <c r="A8072" t="str">
        <f>IF(Sheet1!H8072=0, "", Sheet1!L8072)</f>
        <v>OTCQB:NROM</v>
      </c>
      <c r="B8072" t="str">
        <f>Sheet1!K8072</f>
        <v>Noble Roman's, Inc.</v>
      </c>
      <c r="C8072" t="str">
        <f>Sheet1!C8072</f>
        <v>(Invalid Identifier)</v>
      </c>
    </row>
    <row r="8073" spans="1:3" x14ac:dyDescent="0.25">
      <c r="A8073" t="str">
        <f>IF(Sheet1!H8073=0, "", Sheet1!L8073)</f>
        <v>OTCPK:NNUP</v>
      </c>
      <c r="B8073" t="str">
        <f>Sheet1!K8073</f>
        <v>Nocopi Technologies, Inc.</v>
      </c>
      <c r="C8073" t="str">
        <f>Sheet1!C8073</f>
        <v>United States</v>
      </c>
    </row>
    <row r="8074" spans="1:3" x14ac:dyDescent="0.25">
      <c r="A8074" t="str">
        <f>IF(Sheet1!H8074=0, "", Sheet1!L8074)</f>
        <v>NASDAQCM:MBTC</v>
      </c>
      <c r="B8074" t="str">
        <f>Sheet1!K8074</f>
        <v>Nocturne Acquisition Corporation</v>
      </c>
      <c r="C8074" t="str">
        <f>Sheet1!C8074</f>
        <v>United States</v>
      </c>
    </row>
    <row r="8075" spans="1:3" x14ac:dyDescent="0.25">
      <c r="A8075" t="str">
        <f>IF(Sheet1!H8075=0, "", Sheet1!L8075)</f>
        <v>OTCEM:NODC</v>
      </c>
      <c r="B8075" t="str">
        <f>Sheet1!K8075</f>
        <v>Nodechain, Inc.</v>
      </c>
      <c r="C8075" t="str">
        <f>Sheet1!C8075</f>
        <v>(Invalid Identifier)</v>
      </c>
    </row>
    <row r="8076" spans="1:3" x14ac:dyDescent="0.25">
      <c r="A8076" t="str">
        <f>IF(Sheet1!H8076=0, "", Sheet1!L8076)</f>
        <v>OTCPK:NFTI</v>
      </c>
      <c r="B8076" t="str">
        <f>Sheet1!K8076</f>
        <v>Nofire Technologies, Inc.</v>
      </c>
      <c r="C8076" t="str">
        <f>Sheet1!C8076</f>
        <v>United States</v>
      </c>
    </row>
    <row r="8077" spans="1:3" x14ac:dyDescent="0.25">
      <c r="A8077" t="str">
        <f>IF(Sheet1!H8077=0, "", Sheet1!L8077)</f>
        <v>OTCPK:DRNK</v>
      </c>
      <c r="B8077" t="str">
        <f>Sheet1!K8077</f>
        <v>NOHO, Inc.</v>
      </c>
      <c r="C8077" t="str">
        <f>Sheet1!C8077</f>
        <v>United States</v>
      </c>
    </row>
    <row r="8078" spans="1:3" x14ac:dyDescent="0.25">
      <c r="A8078" t="str">
        <f>IF(Sheet1!H8078=0, "", Sheet1!L8078)</f>
        <v>OTCPK:NIMU</v>
      </c>
      <c r="B8078" t="str">
        <f>Sheet1!K8078</f>
        <v>Non-Invasive Monitoring Systems, Inc.</v>
      </c>
      <c r="C8078" t="str">
        <f>Sheet1!C8078</f>
        <v>United States</v>
      </c>
    </row>
    <row r="8079" spans="1:3" x14ac:dyDescent="0.25">
      <c r="A8079" t="str">
        <f>IF(Sheet1!H8079=0, "", Sheet1!L8079)</f>
        <v>NASDAQGS:NDLS</v>
      </c>
      <c r="B8079" t="str">
        <f>Sheet1!K8079</f>
        <v>Noodles &amp; Company</v>
      </c>
      <c r="C8079" t="str">
        <f>Sheet1!C8079</f>
        <v>United States</v>
      </c>
    </row>
    <row r="8080" spans="1:3" x14ac:dyDescent="0.25">
      <c r="A8080" t="str">
        <f>IF(Sheet1!H8080=0, "", Sheet1!L8080)</f>
        <v>OTCEM:NORN.Q</v>
      </c>
      <c r="B8080" t="str">
        <f>Sheet1!K8080</f>
        <v>Noranda Aluminum Holding Corporation</v>
      </c>
      <c r="C8080" t="str">
        <f>Sheet1!C8080</f>
        <v>(Invalid Identifier)</v>
      </c>
    </row>
    <row r="8081" spans="1:3" x14ac:dyDescent="0.25">
      <c r="A8081" t="str">
        <f>IF(Sheet1!H8081=0, "", Sheet1!L8081)</f>
        <v>NASDAQGS:NDSN</v>
      </c>
      <c r="B8081" t="str">
        <f>Sheet1!K8081</f>
        <v>Nordson Corporation</v>
      </c>
      <c r="C8081" t="str">
        <f>Sheet1!C8081</f>
        <v>United States</v>
      </c>
    </row>
    <row r="8082" spans="1:3" x14ac:dyDescent="0.25">
      <c r="A8082" t="str">
        <f>IF(Sheet1!H8082=0, "", Sheet1!L8082)</f>
        <v>NYSE:JWN</v>
      </c>
      <c r="B8082" t="str">
        <f>Sheet1!K8082</f>
        <v>Nordstrom, Inc.</v>
      </c>
      <c r="C8082" t="str">
        <f>Sheet1!C8082</f>
        <v>United States</v>
      </c>
    </row>
    <row r="8083" spans="1:3" x14ac:dyDescent="0.25">
      <c r="A8083" t="str">
        <f>IF(Sheet1!H8083=0, "", Sheet1!L8083)</f>
        <v>NYSE:NSC</v>
      </c>
      <c r="B8083" t="str">
        <f>Sheet1!K8083</f>
        <v>Norfolk Southern Corporation</v>
      </c>
      <c r="C8083" t="str">
        <f>Sheet1!C8083</f>
        <v>United States</v>
      </c>
    </row>
    <row r="8084" spans="1:3" x14ac:dyDescent="0.25">
      <c r="A8084" t="str">
        <f>IF(Sheet1!H8084=0, "", Sheet1!L8084)</f>
        <v>OTCQB:NRIS</v>
      </c>
      <c r="B8084" t="str">
        <f>Sheet1!K8084</f>
        <v>Norris Industries, Inc.</v>
      </c>
      <c r="C8084" t="str">
        <f>Sheet1!C8084</f>
        <v>(Invalid Identifier)</v>
      </c>
    </row>
    <row r="8085" spans="1:3" x14ac:dyDescent="0.25">
      <c r="A8085" t="str">
        <f>IF(Sheet1!H8085=0, "", Sheet1!L8085)</f>
        <v>OTCEM:NORX</v>
      </c>
      <c r="B8085" t="str">
        <f>Sheet1!K8085</f>
        <v>Norstra Energy, Inc.</v>
      </c>
      <c r="C8085" t="str">
        <f>Sheet1!C8085</f>
        <v>(Invalid Identifier)</v>
      </c>
    </row>
    <row r="8086" spans="1:3" x14ac:dyDescent="0.25">
      <c r="A8086" t="str">
        <f>IF(Sheet1!H8086=0, "", Sheet1!L8086)</f>
        <v>NASDAQCM:NSYS</v>
      </c>
      <c r="B8086" t="str">
        <f>Sheet1!K8086</f>
        <v>Nortech Systems Incorporated</v>
      </c>
      <c r="C8086" t="str">
        <f>Sheet1!C8086</f>
        <v>United States</v>
      </c>
    </row>
    <row r="8087" spans="1:3" x14ac:dyDescent="0.25">
      <c r="A8087" t="str">
        <f>IF(Sheet1!H8087=0, "", Sheet1!L8087)</f>
        <v>OTCPK:NAFS</v>
      </c>
      <c r="B8087" t="str">
        <f>Sheet1!K8087</f>
        <v>North America Frac Sand, Inc.</v>
      </c>
      <c r="C8087" t="str">
        <f>Sheet1!C8087</f>
        <v>United States</v>
      </c>
    </row>
    <row r="8088" spans="1:3" x14ac:dyDescent="0.25">
      <c r="A8088" t="str">
        <f>IF(Sheet1!H8088=0, "", Sheet1!L8088)</f>
        <v>OTCPK:USMJ</v>
      </c>
      <c r="B8088" t="str">
        <f>Sheet1!K8088</f>
        <v>North American Cannabis Holdings, Inc.</v>
      </c>
      <c r="C8088" t="str">
        <f>Sheet1!C8088</f>
        <v>United States</v>
      </c>
    </row>
    <row r="8089" spans="1:3" x14ac:dyDescent="0.25">
      <c r="A8089" t="str">
        <f>IF(Sheet1!H8089=0, "", Sheet1!L8089)</f>
        <v>OTCEM:NADA</v>
      </c>
      <c r="B8089" t="str">
        <f>Sheet1!K8089</f>
        <v>North American DataCom, Inc.</v>
      </c>
      <c r="C8089" t="str">
        <f>Sheet1!C8089</f>
        <v>(Invalid Identifier)</v>
      </c>
    </row>
    <row r="8090" spans="1:3" x14ac:dyDescent="0.25">
      <c r="A8090" t="str">
        <f>IF(Sheet1!H8090=0, "", Sheet1!L8090)</f>
        <v>OTCEM:NAMX</v>
      </c>
      <c r="B8090" t="str">
        <f>Sheet1!K8090</f>
        <v>North American Exploration Corp.</v>
      </c>
      <c r="C8090" t="str">
        <f>Sheet1!C8090</f>
        <v>(Invalid Identifier)</v>
      </c>
    </row>
    <row r="8091" spans="1:3" x14ac:dyDescent="0.25">
      <c r="A8091" t="str">
        <f>IF(Sheet1!H8091=0, "", Sheet1!L8091)</f>
        <v>NASDAQCM:NAAC</v>
      </c>
      <c r="B8091" t="str">
        <f>Sheet1!K8091</f>
        <v>North Atlantic Acquisition Corporation</v>
      </c>
      <c r="C8091" t="str">
        <f>Sheet1!C8091</f>
        <v>United States</v>
      </c>
    </row>
    <row r="8092" spans="1:3" x14ac:dyDescent="0.25">
      <c r="A8092" t="str">
        <f>IF(Sheet1!H8092=0, "", Sheet1!L8092)</f>
        <v>OTCPK:NBRI</v>
      </c>
      <c r="B8092" t="str">
        <f>Sheet1!K8092</f>
        <v>North Bay Resources Inc.</v>
      </c>
      <c r="C8092" t="str">
        <f>Sheet1!C8092</f>
        <v>United States</v>
      </c>
    </row>
    <row r="8093" spans="1:3" x14ac:dyDescent="0.25">
      <c r="A8093" t="str">
        <f>IF(Sheet1!H8093=0, "", Sheet1!L8093)</f>
        <v>OTCPK:NODB</v>
      </c>
      <c r="B8093" t="str">
        <f>Sheet1!K8093</f>
        <v>North Dallas Bank &amp; Trust Co.</v>
      </c>
      <c r="C8093" t="str">
        <f>Sheet1!C8093</f>
        <v>United States</v>
      </c>
    </row>
    <row r="8094" spans="1:3" x14ac:dyDescent="0.25">
      <c r="A8094" t="str">
        <f>IF(Sheet1!H8094=0, "", Sheet1!L8094)</f>
        <v>NYSE:NRT</v>
      </c>
      <c r="B8094" t="str">
        <f>Sheet1!K8094</f>
        <v>North European Oil Royalty Trust</v>
      </c>
      <c r="C8094" t="str">
        <f>Sheet1!C8094</f>
        <v>United States</v>
      </c>
    </row>
    <row r="8095" spans="1:3" x14ac:dyDescent="0.25">
      <c r="A8095" t="str">
        <f>IF(Sheet1!H8095=0, "", Sheet1!L8095)</f>
        <v>NASDAQCM:NMMC</v>
      </c>
      <c r="B8095" t="str">
        <f>Sheet1!K8095</f>
        <v>North Mountain Merger Corp.</v>
      </c>
      <c r="C8095" t="str">
        <f>Sheet1!C8095</f>
        <v>United States</v>
      </c>
    </row>
    <row r="8096" spans="1:3" x14ac:dyDescent="0.25">
      <c r="A8096" t="str">
        <f>IF(Sheet1!H8096=0, "", Sheet1!L8096)</f>
        <v>OTCEM:NSRS</v>
      </c>
      <c r="B8096" t="str">
        <f>Sheet1!K8096</f>
        <v>North Springs Resources Corp</v>
      </c>
      <c r="C8096" t="str">
        <f>Sheet1!C8096</f>
        <v>(Invalid Identifier)</v>
      </c>
    </row>
    <row r="8097" spans="1:3" x14ac:dyDescent="0.25">
      <c r="A8097" t="str">
        <f>IF(Sheet1!H8097=0, "", Sheet1!L8097)</f>
        <v>OTCEM:NNYR</v>
      </c>
      <c r="B8097" t="str">
        <f>Sheet1!K8097</f>
        <v>Northamerican Energy Group Corporation</v>
      </c>
      <c r="C8097" t="str">
        <f>Sheet1!C8097</f>
        <v>(Invalid Identifier)</v>
      </c>
    </row>
    <row r="8098" spans="1:3" x14ac:dyDescent="0.25">
      <c r="A8098" t="str">
        <f>IF(Sheet1!H8098=0, "", Sheet1!L8098)</f>
        <v>NASDAQGM:NBN</v>
      </c>
      <c r="B8098" t="str">
        <f>Sheet1!K8098</f>
        <v>Northeast Bank</v>
      </c>
      <c r="C8098" t="str">
        <f>Sheet1!C8098</f>
        <v>United States</v>
      </c>
    </row>
    <row r="8099" spans="1:3" x14ac:dyDescent="0.25">
      <c r="A8099" t="str">
        <f>IF(Sheet1!H8099=0, "", Sheet1!L8099)</f>
        <v>NASDAQCM:NECB</v>
      </c>
      <c r="B8099" t="str">
        <f>Sheet1!K8099</f>
        <v>Northeast Community Bancorp, Inc.</v>
      </c>
      <c r="C8099" t="str">
        <f>Sheet1!C8099</f>
        <v>United States</v>
      </c>
    </row>
    <row r="8100" spans="1:3" x14ac:dyDescent="0.25">
      <c r="A8100" t="str">
        <f>IF(Sheet1!H8100=0, "", Sheet1!L8100)</f>
        <v>OTCEM:NHVP</v>
      </c>
      <c r="B8100" t="str">
        <f>Sheet1!K8100</f>
        <v>Northeast Development Corp., Inc.</v>
      </c>
      <c r="C8100" t="str">
        <f>Sheet1!C8100</f>
        <v>(Invalid Identifier)</v>
      </c>
    </row>
    <row r="8101" spans="1:3" x14ac:dyDescent="0.25">
      <c r="A8101" t="str">
        <f>IF(Sheet1!H8101=0, "", Sheet1!L8101)</f>
        <v>OTCQB:NIDB</v>
      </c>
      <c r="B8101" t="str">
        <f>Sheet1!K8101</f>
        <v>Northeast Indiana Bancorp, Inc.</v>
      </c>
      <c r="C8101" t="str">
        <f>Sheet1!C8101</f>
        <v>(Invalid Identifier)</v>
      </c>
    </row>
    <row r="8102" spans="1:3" x14ac:dyDescent="0.25">
      <c r="A8102" t="str">
        <f>IF(Sheet1!H8102=0, "", Sheet1!L8102)</f>
        <v>OTCEM:NRLB</v>
      </c>
      <c r="B8102" t="str">
        <f>Sheet1!K8102</f>
        <v>Northern California Bancorp, Inc.</v>
      </c>
      <c r="C8102" t="str">
        <f>Sheet1!C8102</f>
        <v>(Invalid Identifier)</v>
      </c>
    </row>
    <row r="8103" spans="1:3" x14ac:dyDescent="0.25">
      <c r="A8103" t="str">
        <f>IF(Sheet1!H8103=0, "", Sheet1!L8103)</f>
        <v>NYSE:NGC</v>
      </c>
      <c r="B8103" t="str">
        <f>Sheet1!K8103</f>
        <v>Northern Genesis Acquisition Corp. III</v>
      </c>
      <c r="C8103" t="str">
        <f>Sheet1!C8103</f>
        <v>United States</v>
      </c>
    </row>
    <row r="8104" spans="1:3" x14ac:dyDescent="0.25">
      <c r="A8104" t="str">
        <f>IF(Sheet1!H8104=0, "", Sheet1!L8104)</f>
        <v>NASDAQCM:NLIT</v>
      </c>
      <c r="B8104" t="str">
        <f>Sheet1!K8104</f>
        <v>Northern Lights Acquisition Corp.</v>
      </c>
      <c r="C8104" t="str">
        <f>Sheet1!C8104</f>
        <v>United States</v>
      </c>
    </row>
    <row r="8105" spans="1:3" x14ac:dyDescent="0.25">
      <c r="A8105" t="str">
        <f>IF(Sheet1!H8105=0, "", Sheet1!L8105)</f>
        <v>BATS:THY</v>
      </c>
      <c r="B8105" t="str">
        <f>Sheet1!K8105</f>
        <v>Northern Lights Fund Trust - Toews Agility Shares Dynamic Tactical Income ETF</v>
      </c>
      <c r="C8105" t="str">
        <f>Sheet1!C8105</f>
        <v>United States</v>
      </c>
    </row>
    <row r="8106" spans="1:3" x14ac:dyDescent="0.25">
      <c r="A8106" t="str">
        <f>IF(Sheet1!H8106=0, "", Sheet1!L8106)</f>
        <v>BATS:MRSK</v>
      </c>
      <c r="B8106" t="str">
        <f>Sheet1!K8106</f>
        <v>Northern Lights Fund Trust - Toews Agility Shares Managed Risk ETF</v>
      </c>
      <c r="C8106" t="str">
        <f>Sheet1!C8106</f>
        <v>United States</v>
      </c>
    </row>
    <row r="8107" spans="1:3" x14ac:dyDescent="0.25">
      <c r="A8107" t="str">
        <f>IF(Sheet1!H8107=0, "", Sheet1!L8107)</f>
        <v>ARCA:CHLD</v>
      </c>
      <c r="B8107" t="str">
        <f>Sheet1!K8107</f>
        <v>Northern Lights Fund Trust II - LifeGoal Children Investment ETF</v>
      </c>
      <c r="C8107" t="str">
        <f>Sheet1!C8107</f>
        <v>United States</v>
      </c>
    </row>
    <row r="8108" spans="1:3" x14ac:dyDescent="0.25">
      <c r="A8108" t="str">
        <f>IF(Sheet1!H8108=0, "", Sheet1!L8108)</f>
        <v>ARCA:SAVN</v>
      </c>
      <c r="B8108" t="str">
        <f>Sheet1!K8108</f>
        <v>Northern Lights Fund Trust II - LifeGoal Conservative Wealth Builder ETF</v>
      </c>
      <c r="C8108" t="str">
        <f>Sheet1!C8108</f>
        <v>United States</v>
      </c>
    </row>
    <row r="8109" spans="1:3" x14ac:dyDescent="0.25">
      <c r="A8109" t="str">
        <f>IF(Sheet1!H8109=0, "", Sheet1!L8109)</f>
        <v>ARCA:HOM</v>
      </c>
      <c r="B8109" t="str">
        <f>Sheet1!K8109</f>
        <v>Northern Lights Fund Trust II - LifeGoal Home Down Payment Investment ETF</v>
      </c>
      <c r="C8109" t="str">
        <f>Sheet1!C8109</f>
        <v>United States</v>
      </c>
    </row>
    <row r="8110" spans="1:3" x14ac:dyDescent="0.25">
      <c r="A8110" t="str">
        <f>IF(Sheet1!H8110=0, "", Sheet1!L8110)</f>
        <v>ARCA:SUNY</v>
      </c>
      <c r="B8110" t="str">
        <f>Sheet1!K8110</f>
        <v>Northern Lights Fund Trust II - LifeGoal Vacation Investment ETF</v>
      </c>
      <c r="C8110" t="str">
        <f>Sheet1!C8110</f>
        <v>United States</v>
      </c>
    </row>
    <row r="8111" spans="1:3" x14ac:dyDescent="0.25">
      <c r="A8111" t="str">
        <f>IF(Sheet1!H8111=0, "", Sheet1!L8111)</f>
        <v>ARCA:WLTH</v>
      </c>
      <c r="B8111" t="str">
        <f>Sheet1!K8111</f>
        <v>Northern Lights Fund Trust II - LifeGoal Wealth Builder ETF</v>
      </c>
      <c r="C8111" t="str">
        <f>Sheet1!C8111</f>
        <v>United States</v>
      </c>
    </row>
    <row r="8112" spans="1:3" x14ac:dyDescent="0.25">
      <c r="A8112" t="str">
        <f>IF(Sheet1!H8112=0, "", Sheet1!L8112)</f>
        <v>ARCA:HYTR</v>
      </c>
      <c r="B8112" t="str">
        <f>Sheet1!K8112</f>
        <v>Northern Lights Fund Trust III - CP High Yield Trend ETF</v>
      </c>
      <c r="C8112" t="str">
        <f>Sheet1!C8112</f>
        <v>United States</v>
      </c>
    </row>
    <row r="8113" spans="1:3" x14ac:dyDescent="0.25">
      <c r="A8113" t="str">
        <f>IF(Sheet1!H8113=0, "", Sheet1!L8113)</f>
        <v>BATS:FPAG</v>
      </c>
      <c r="B8113" t="str">
        <f>Sheet1!K8113</f>
        <v>Northern Lights Fund Trust III - FPA Global Equity ETF</v>
      </c>
      <c r="C8113" t="str">
        <f>Sheet1!C8113</f>
        <v>United States</v>
      </c>
    </row>
    <row r="8114" spans="1:3" x14ac:dyDescent="0.25">
      <c r="A8114" t="str">
        <f>IF(Sheet1!H8114=0, "", Sheet1!L8114)</f>
        <v>ARCA:QQH</v>
      </c>
      <c r="B8114" t="str">
        <f>Sheet1!K8114</f>
        <v>Northern Lights Fund Trust III - HCM Defender 100 Index ETF</v>
      </c>
      <c r="C8114" t="str">
        <f>Sheet1!C8114</f>
        <v>United States</v>
      </c>
    </row>
    <row r="8115" spans="1:3" x14ac:dyDescent="0.25">
      <c r="A8115" t="str">
        <f>IF(Sheet1!H8115=0, "", Sheet1!L8115)</f>
        <v>ARCA:LGH</v>
      </c>
      <c r="B8115" t="str">
        <f>Sheet1!K8115</f>
        <v>Northern Lights Fund Trust III - HCM Defender 500 Index ETF</v>
      </c>
      <c r="C8115" t="str">
        <f>Sheet1!C8115</f>
        <v>United States</v>
      </c>
    </row>
    <row r="8116" spans="1:3" x14ac:dyDescent="0.25">
      <c r="A8116" t="str">
        <f>IF(Sheet1!H8116=0, "", Sheet1!L8116)</f>
        <v>BATS:FFHG</v>
      </c>
      <c r="B8116" t="str">
        <f>Sheet1!K8116</f>
        <v>Northern Lights Fund Trust IV - FormulaFolios Hedged Growth ETF</v>
      </c>
      <c r="C8116" t="str">
        <f>Sheet1!C8116</f>
        <v>United States</v>
      </c>
    </row>
    <row r="8117" spans="1:3" x14ac:dyDescent="0.25">
      <c r="A8117" t="str">
        <f>IF(Sheet1!H8117=0, "", Sheet1!L8117)</f>
        <v>BATS:FFSG</v>
      </c>
      <c r="B8117" t="str">
        <f>Sheet1!K8117</f>
        <v>Northern Lights Fund Trust IV - FormulaFolios Smart Growth ETF</v>
      </c>
      <c r="C8117" t="str">
        <f>Sheet1!C8117</f>
        <v>United States</v>
      </c>
    </row>
    <row r="8118" spans="1:3" x14ac:dyDescent="0.25">
      <c r="A8118" t="str">
        <f>IF(Sheet1!H8118=0, "", Sheet1!L8118)</f>
        <v>BATS:FFTG</v>
      </c>
      <c r="B8118" t="str">
        <f>Sheet1!K8118</f>
        <v>Northern Lights Fund Trust IV - FormulaFolios Tactical Growth ETF</v>
      </c>
      <c r="C8118" t="str">
        <f>Sheet1!C8118</f>
        <v>United States</v>
      </c>
    </row>
    <row r="8119" spans="1:3" x14ac:dyDescent="0.25">
      <c r="A8119" t="str">
        <f>IF(Sheet1!H8119=0, "", Sheet1!L8119)</f>
        <v>BATS:FFTI</v>
      </c>
      <c r="B8119" t="str">
        <f>Sheet1!K8119</f>
        <v>Northern Lights Fund Trust IV - FormulaFolios Tactical Income ETF</v>
      </c>
      <c r="C8119" t="str">
        <f>Sheet1!C8119</f>
        <v>United States</v>
      </c>
    </row>
    <row r="8120" spans="1:3" x14ac:dyDescent="0.25">
      <c r="A8120" t="str">
        <f>IF(Sheet1!H8120=0, "", Sheet1!L8120)</f>
        <v>ARCA:BIBL</v>
      </c>
      <c r="B8120" t="str">
        <f>Sheet1!K8120</f>
        <v>Northern Lights Fund Trust IV - Inspire 100 ETF</v>
      </c>
      <c r="C8120" t="str">
        <f>Sheet1!C8120</f>
        <v>United States</v>
      </c>
    </row>
    <row r="8121" spans="1:3" x14ac:dyDescent="0.25">
      <c r="A8121" t="str">
        <f>IF(Sheet1!H8121=0, "", Sheet1!L8121)</f>
        <v>ARCA:IBD</v>
      </c>
      <c r="B8121" t="str">
        <f>Sheet1!K8121</f>
        <v>Northern Lights Fund Trust IV - Inspire Corporate Bond Impact ETF</v>
      </c>
      <c r="C8121" t="str">
        <f>Sheet1!C8121</f>
        <v>United States</v>
      </c>
    </row>
    <row r="8122" spans="1:3" x14ac:dyDescent="0.25">
      <c r="A8122" t="str">
        <f>IF(Sheet1!H8122=0, "", Sheet1!L8122)</f>
        <v>ARCA:FEVR</v>
      </c>
      <c r="B8122" t="str">
        <f>Sheet1!K8122</f>
        <v>Northern Lights Fund Trust IV - Inspire Faithward Large Cap Momentum ESG ETF</v>
      </c>
      <c r="C8122" t="str">
        <f>Sheet1!C8122</f>
        <v>United States</v>
      </c>
    </row>
    <row r="8123" spans="1:3" x14ac:dyDescent="0.25">
      <c r="A8123" t="str">
        <f>IF(Sheet1!H8123=0, "", Sheet1!L8123)</f>
        <v>ARCA:GLRY</v>
      </c>
      <c r="B8123" t="str">
        <f>Sheet1!K8123</f>
        <v>Northern Lights Fund Trust IV - Inspire Faithward Mid Cap Momentum ESG ETF</v>
      </c>
      <c r="C8123" t="str">
        <f>Sheet1!C8123</f>
        <v>United States</v>
      </c>
    </row>
    <row r="8124" spans="1:3" x14ac:dyDescent="0.25">
      <c r="A8124" t="str">
        <f>IF(Sheet1!H8124=0, "", Sheet1!L8124)</f>
        <v>ARCA:BLES</v>
      </c>
      <c r="B8124" t="str">
        <f>Sheet1!K8124</f>
        <v>Northern Lights Fund Trust IV - Inspire Global Hope ETF</v>
      </c>
      <c r="C8124" t="str">
        <f>Sheet1!C8124</f>
        <v>United States</v>
      </c>
    </row>
    <row r="8125" spans="1:3" x14ac:dyDescent="0.25">
      <c r="A8125" t="str">
        <f>IF(Sheet1!H8125=0, "", Sheet1!L8125)</f>
        <v>ARCA:WWJD</v>
      </c>
      <c r="B8125" t="str">
        <f>Sheet1!K8125</f>
        <v>Northern Lights Fund Trust IV - Inspire International ESG ETF</v>
      </c>
      <c r="C8125" t="str">
        <f>Sheet1!C8125</f>
        <v>United States</v>
      </c>
    </row>
    <row r="8126" spans="1:3" x14ac:dyDescent="0.25">
      <c r="A8126" t="str">
        <f>IF(Sheet1!H8126=0, "", Sheet1!L8126)</f>
        <v>ARCA:ISMD</v>
      </c>
      <c r="B8126" t="str">
        <f>Sheet1!K8126</f>
        <v>Northern Lights Fund Trust IV - Inspire Small/Mid Cap Impact ETF</v>
      </c>
      <c r="C8126" t="str">
        <f>Sheet1!C8126</f>
        <v>United States</v>
      </c>
    </row>
    <row r="8127" spans="1:3" x14ac:dyDescent="0.25">
      <c r="A8127" t="str">
        <f>IF(Sheet1!H8127=0, "", Sheet1!L8127)</f>
        <v>ARCA:RISN</v>
      </c>
      <c r="B8127" t="str">
        <f>Sheet1!K8127</f>
        <v>Northern Lights Fund Trust IV - Inspire Tactical Balanced ESG ETF</v>
      </c>
      <c r="C8127" t="str">
        <f>Sheet1!C8127</f>
        <v>United States</v>
      </c>
    </row>
    <row r="8128" spans="1:3" x14ac:dyDescent="0.25">
      <c r="A8128" t="str">
        <f>IF(Sheet1!H8128=0, "", Sheet1!L8128)</f>
        <v>BATS:SECT</v>
      </c>
      <c r="B8128" t="str">
        <f>Sheet1!K8128</f>
        <v>Northern Lights Fund Trust IV - Main Sector Rotation ETF</v>
      </c>
      <c r="C8128" t="str">
        <f>Sheet1!C8128</f>
        <v>United States</v>
      </c>
    </row>
    <row r="8129" spans="1:3" x14ac:dyDescent="0.25">
      <c r="A8129" t="str">
        <f>IF(Sheet1!H8129=0, "", Sheet1!L8129)</f>
        <v>BATS:TMAT</v>
      </c>
      <c r="B8129" t="str">
        <f>Sheet1!K8129</f>
        <v>Northern Lights Fund Trust IV - Main Thematic Innovation ETF</v>
      </c>
      <c r="C8129" t="str">
        <f>Sheet1!C8129</f>
        <v>United States</v>
      </c>
    </row>
    <row r="8130" spans="1:3" x14ac:dyDescent="0.25">
      <c r="A8130" t="str">
        <f>IF(Sheet1!H8130=0, "", Sheet1!L8130)</f>
        <v>BATS:MAMB</v>
      </c>
      <c r="B8130" t="str">
        <f>Sheet1!K8130</f>
        <v>Northern Lights Fund Trust IV - Monarch Ambassador Income ETF</v>
      </c>
      <c r="C8130" t="str">
        <f>Sheet1!C8130</f>
        <v>United States</v>
      </c>
    </row>
    <row r="8131" spans="1:3" x14ac:dyDescent="0.25">
      <c r="A8131" t="str">
        <f>IF(Sheet1!H8131=0, "", Sheet1!L8131)</f>
        <v>BATS:MBCC</v>
      </c>
      <c r="B8131" t="str">
        <f>Sheet1!K8131</f>
        <v>Northern Lights Fund Trust IV - Monarch Blue Chips Core ETF</v>
      </c>
      <c r="C8131" t="str">
        <f>Sheet1!C8131</f>
        <v>United States</v>
      </c>
    </row>
    <row r="8132" spans="1:3" x14ac:dyDescent="0.25">
      <c r="A8132" t="str">
        <f>IF(Sheet1!H8132=0, "", Sheet1!L8132)</f>
        <v>BATS:MPRO</v>
      </c>
      <c r="B8132" t="str">
        <f>Sheet1!K8132</f>
        <v>Northern Lights Fund Trust IV - Monarch ProCap ETF</v>
      </c>
      <c r="C8132" t="str">
        <f>Sheet1!C8132</f>
        <v>United States</v>
      </c>
    </row>
    <row r="8133" spans="1:3" x14ac:dyDescent="0.25">
      <c r="A8133" t="str">
        <f>IF(Sheet1!H8133=0, "", Sheet1!L8133)</f>
        <v>ARCA:DEIF</v>
      </c>
      <c r="B8133" t="str">
        <f>Sheet1!K8133</f>
        <v>Northern Lights Fund Trust IV - Sterling Capital Diverse Multi-Manager Active ET</v>
      </c>
      <c r="C8133" t="str">
        <f>Sheet1!C8133</f>
        <v>United States</v>
      </c>
    </row>
    <row r="8134" spans="1:3" x14ac:dyDescent="0.25">
      <c r="A8134" t="str">
        <f>IF(Sheet1!H8134=0, "", Sheet1!L8134)</f>
        <v>ARCA:LCG</v>
      </c>
      <c r="B8134" t="str">
        <f>Sheet1!K8134</f>
        <v>Northern Lights Fund Trust IV - Sterling Capital Focus Equity ETF</v>
      </c>
      <c r="C8134" t="str">
        <f>Sheet1!C8134</f>
        <v>United States</v>
      </c>
    </row>
    <row r="8135" spans="1:3" x14ac:dyDescent="0.25">
      <c r="A8135" t="str">
        <f>IF(Sheet1!H8135=0, "", Sheet1!L8135)</f>
        <v>OTCPK:NMEX</v>
      </c>
      <c r="B8135" t="str">
        <f>Sheet1!K8135</f>
        <v>Northern Minerals &amp; Exploration Ltd.</v>
      </c>
      <c r="C8135" t="str">
        <f>Sheet1!C8135</f>
        <v>United States</v>
      </c>
    </row>
    <row r="8136" spans="1:3" x14ac:dyDescent="0.25">
      <c r="A8136" t="str">
        <f>IF(Sheet1!H8136=0, "", Sheet1!L8136)</f>
        <v>NYSEAM:NOG</v>
      </c>
      <c r="B8136" t="str">
        <f>Sheet1!K8136</f>
        <v>Northern Oil and Gas, Inc.</v>
      </c>
      <c r="C8136" t="str">
        <f>Sheet1!C8136</f>
        <v>United States</v>
      </c>
    </row>
    <row r="8137" spans="1:3" x14ac:dyDescent="0.25">
      <c r="A8137" t="str">
        <f>IF(Sheet1!H8137=0, "", Sheet1!L8137)</f>
        <v>OTCEM:NSBK</v>
      </c>
      <c r="B8137" t="str">
        <f>Sheet1!K8137</f>
        <v>Northern Star Financial Inc.</v>
      </c>
      <c r="C8137" t="str">
        <f>Sheet1!C8137</f>
        <v>(Invalid Identifier)</v>
      </c>
    </row>
    <row r="8138" spans="1:3" x14ac:dyDescent="0.25">
      <c r="A8138" t="str">
        <f>IF(Sheet1!H8138=0, "", Sheet1!L8138)</f>
        <v>NYSE:NSTB</v>
      </c>
      <c r="B8138" t="str">
        <f>Sheet1!K8138</f>
        <v>Northern Star Investment Corp. II</v>
      </c>
      <c r="C8138" t="str">
        <f>Sheet1!C8138</f>
        <v>United States</v>
      </c>
    </row>
    <row r="8139" spans="1:3" x14ac:dyDescent="0.25">
      <c r="A8139" t="str">
        <f>IF(Sheet1!H8139=0, "", Sheet1!L8139)</f>
        <v>NYSE:NSTC</v>
      </c>
      <c r="B8139" t="str">
        <f>Sheet1!K8139</f>
        <v>Northern Star Investment Corp. III</v>
      </c>
      <c r="C8139" t="str">
        <f>Sheet1!C8139</f>
        <v>United States</v>
      </c>
    </row>
    <row r="8140" spans="1:3" x14ac:dyDescent="0.25">
      <c r="A8140" t="str">
        <f>IF(Sheet1!H8140=0, "", Sheet1!L8140)</f>
        <v>NYSE:NSTD</v>
      </c>
      <c r="B8140" t="str">
        <f>Sheet1!K8140</f>
        <v>Northern Star Investment Corp. IV</v>
      </c>
      <c r="C8140" t="str">
        <f>Sheet1!C8140</f>
        <v>United States</v>
      </c>
    </row>
    <row r="8141" spans="1:3" x14ac:dyDescent="0.25">
      <c r="A8141" t="str">
        <f>IF(Sheet1!H8141=0, "", Sheet1!L8141)</f>
        <v>NASDAQGM:NTIC</v>
      </c>
      <c r="B8141" t="str">
        <f>Sheet1!K8141</f>
        <v>Northern Technologies International Corporation</v>
      </c>
      <c r="C8141" t="str">
        <f>Sheet1!C8141</f>
        <v>United States</v>
      </c>
    </row>
    <row r="8142" spans="1:3" x14ac:dyDescent="0.25">
      <c r="A8142" t="str">
        <f>IF(Sheet1!H8142=0, "", Sheet1!L8142)</f>
        <v>NASDAQGS:NTRS</v>
      </c>
      <c r="B8142" t="str">
        <f>Sheet1!K8142</f>
        <v>Northern Trust Corporation</v>
      </c>
      <c r="C8142" t="str">
        <f>Sheet1!C8142</f>
        <v>United States</v>
      </c>
    </row>
    <row r="8143" spans="1:3" x14ac:dyDescent="0.25">
      <c r="A8143" t="str">
        <f>IF(Sheet1!H8143=0, "", Sheet1!L8143)</f>
        <v>NASDAQGS:NFBK</v>
      </c>
      <c r="B8143" t="str">
        <f>Sheet1!K8143</f>
        <v>Northfield Bancorp, Inc. (Staten Island, NY)</v>
      </c>
      <c r="C8143" t="str">
        <f>Sheet1!C8143</f>
        <v>United States</v>
      </c>
    </row>
    <row r="8144" spans="1:3" x14ac:dyDescent="0.25">
      <c r="A8144" t="str">
        <f>IF(Sheet1!H8144=0, "", Sheet1!L8144)</f>
        <v>OTCEM:NFPC</v>
      </c>
      <c r="B8144" t="str">
        <f>Sheet1!K8144</f>
        <v>Northfield Precision Instrument Corp.</v>
      </c>
      <c r="C8144" t="str">
        <f>Sheet1!C8144</f>
        <v>(Invalid Identifier)</v>
      </c>
    </row>
    <row r="8145" spans="1:3" x14ac:dyDescent="0.25">
      <c r="A8145" t="str">
        <f>IF(Sheet1!H8145=0, "", Sheet1!L8145)</f>
        <v>OTCEM:NPNT.Q</v>
      </c>
      <c r="B8145" t="str">
        <f>Sheet1!K8145</f>
        <v>NorthPoint Communications Group Inc.</v>
      </c>
      <c r="C8145" t="str">
        <f>Sheet1!C8145</f>
        <v>(Invalid Identifier)</v>
      </c>
    </row>
    <row r="8146" spans="1:3" x14ac:dyDescent="0.25">
      <c r="A8146" t="str">
        <f>IF(Sheet1!H8146=0, "", Sheet1!L8146)</f>
        <v>NASDAQGS:NRIM</v>
      </c>
      <c r="B8146" t="str">
        <f>Sheet1!K8146</f>
        <v>Northrim BanCorp, Inc.</v>
      </c>
      <c r="C8146" t="str">
        <f>Sheet1!C8146</f>
        <v>United States</v>
      </c>
    </row>
    <row r="8147" spans="1:3" x14ac:dyDescent="0.25">
      <c r="A8147" t="str">
        <f>IF(Sheet1!H8147=0, "", Sheet1!L8147)</f>
        <v>NYSE:NOC</v>
      </c>
      <c r="B8147" t="str">
        <f>Sheet1!K8147</f>
        <v>Northrop Grumman Corporation</v>
      </c>
      <c r="C8147" t="str">
        <f>Sheet1!C8147</f>
        <v>United States</v>
      </c>
    </row>
    <row r="8148" spans="1:3" x14ac:dyDescent="0.25">
      <c r="A8148" t="str">
        <f>IF(Sheet1!H8148=0, "", Sheet1!L8148)</f>
        <v>OTCPK:NHHS</v>
      </c>
      <c r="B8148" t="str">
        <f>Sheet1!K8148</f>
        <v>NorthStar Healthcare Income, Inc.</v>
      </c>
      <c r="C8148" t="str">
        <f>Sheet1!C8148</f>
        <v>United States</v>
      </c>
    </row>
    <row r="8149" spans="1:3" x14ac:dyDescent="0.25">
      <c r="A8149" t="str">
        <f>IF(Sheet1!H8149=0, "", Sheet1!L8149)</f>
        <v>OTCPK:NUBC</v>
      </c>
      <c r="B8149" t="str">
        <f>Sheet1!K8149</f>
        <v>Northumberland Bancorp</v>
      </c>
      <c r="C8149" t="str">
        <f>Sheet1!C8149</f>
        <v>United States</v>
      </c>
    </row>
    <row r="8150" spans="1:3" x14ac:dyDescent="0.25">
      <c r="A8150" t="str">
        <f>IF(Sheet1!H8150=0, "", Sheet1!L8150)</f>
        <v>NASDAQGM:NVAC</v>
      </c>
      <c r="B8150" t="str">
        <f>Sheet1!K8150</f>
        <v>NorthView Acquisition Corporation</v>
      </c>
      <c r="C8150" t="str">
        <f>Sheet1!C8150</f>
        <v>United States</v>
      </c>
    </row>
    <row r="8151" spans="1:3" x14ac:dyDescent="0.25">
      <c r="A8151" t="str">
        <f>IF(Sheet1!H8151=0, "", Sheet1!L8151)</f>
        <v>OTCQB:NWYF</v>
      </c>
      <c r="B8151" t="str">
        <f>Sheet1!K8151</f>
        <v>Northway Financial, Inc.</v>
      </c>
      <c r="C8151" t="str">
        <f>Sheet1!C8151</f>
        <v>(Invalid Identifier)</v>
      </c>
    </row>
    <row r="8152" spans="1:3" x14ac:dyDescent="0.25">
      <c r="A8152" t="str">
        <f>IF(Sheet1!H8152=0, "", Sheet1!L8152)</f>
        <v>NASDAQGS:NWBI</v>
      </c>
      <c r="B8152" t="str">
        <f>Sheet1!K8152</f>
        <v>Northwest Bancshares, Inc.</v>
      </c>
      <c r="C8152" t="str">
        <f>Sheet1!C8152</f>
        <v>United States</v>
      </c>
    </row>
    <row r="8153" spans="1:3" x14ac:dyDescent="0.25">
      <c r="A8153" t="str">
        <f>IF(Sheet1!H8153=0, "", Sheet1!L8153)</f>
        <v>OTCQB:NWBO</v>
      </c>
      <c r="B8153" t="str">
        <f>Sheet1!K8153</f>
        <v>Northwest Biotherapeutics, Inc.</v>
      </c>
      <c r="C8153" t="str">
        <f>Sheet1!C8153</f>
        <v>(Invalid Identifier)</v>
      </c>
    </row>
    <row r="8154" spans="1:3" x14ac:dyDescent="0.25">
      <c r="A8154" t="str">
        <f>IF(Sheet1!H8154=0, "", Sheet1!L8154)</f>
        <v>NYSE:NWN</v>
      </c>
      <c r="B8154" t="str">
        <f>Sheet1!K8154</f>
        <v>Northwest Natural Holding Company</v>
      </c>
      <c r="C8154" t="str">
        <f>Sheet1!C8154</f>
        <v>United States</v>
      </c>
    </row>
    <row r="8155" spans="1:3" x14ac:dyDescent="0.25">
      <c r="A8155" t="str">
        <f>IF(Sheet1!H8155=0, "", Sheet1!L8155)</f>
        <v>NASDAQGS:NWPX</v>
      </c>
      <c r="B8155" t="str">
        <f>Sheet1!K8155</f>
        <v>Northwest Pipe Company</v>
      </c>
      <c r="C8155" t="str">
        <f>Sheet1!C8155</f>
        <v>United States</v>
      </c>
    </row>
    <row r="8156" spans="1:3" x14ac:dyDescent="0.25">
      <c r="A8156" t="str">
        <f>IF(Sheet1!H8156=0, "", Sheet1!L8156)</f>
        <v>NASDAQGS:NWE</v>
      </c>
      <c r="B8156" t="str">
        <f>Sheet1!K8156</f>
        <v>NorthWestern Corporation</v>
      </c>
      <c r="C8156" t="str">
        <f>Sheet1!C8156</f>
        <v>United States</v>
      </c>
    </row>
    <row r="8157" spans="1:3" x14ac:dyDescent="0.25">
      <c r="A8157" t="str">
        <f>IF(Sheet1!H8157=0, "", Sheet1!L8157)</f>
        <v>NASDAQGS:NLOK</v>
      </c>
      <c r="B8157" t="str">
        <f>Sheet1!K8157</f>
        <v>NortonLifeLock Inc.</v>
      </c>
      <c r="C8157" t="str">
        <f>Sheet1!C8157</f>
        <v>United States</v>
      </c>
    </row>
    <row r="8158" spans="1:3" x14ac:dyDescent="0.25">
      <c r="A8158" t="str">
        <f>IF(Sheet1!H8158=0, "", Sheet1!L8158)</f>
        <v>NYSE:NCLH</v>
      </c>
      <c r="B8158" t="str">
        <f>Sheet1!K8158</f>
        <v>Norwegian Cruise Line Holdings Ltd.</v>
      </c>
      <c r="C8158" t="str">
        <f>Sheet1!C8158</f>
        <v>United States</v>
      </c>
    </row>
    <row r="8159" spans="1:3" x14ac:dyDescent="0.25">
      <c r="A8159" t="str">
        <f>IF(Sheet1!H8159=0, "", Sheet1!L8159)</f>
        <v>NASDAQGM:NWFL</v>
      </c>
      <c r="B8159" t="str">
        <f>Sheet1!K8159</f>
        <v>Norwood Financial Corp.</v>
      </c>
      <c r="C8159" t="str">
        <f>Sheet1!C8159</f>
        <v>United States</v>
      </c>
    </row>
    <row r="8160" spans="1:3" x14ac:dyDescent="0.25">
      <c r="A8160" t="str">
        <f>IF(Sheet1!H8160=0, "", Sheet1!L8160)</f>
        <v>OTCEM:NTFY</v>
      </c>
      <c r="B8160" t="str">
        <f>Sheet1!K8160</f>
        <v>Notify Technology Corp.</v>
      </c>
      <c r="C8160" t="str">
        <f>Sheet1!C8160</f>
        <v>(Invalid Identifier)</v>
      </c>
    </row>
    <row r="8161" spans="1:3" x14ac:dyDescent="0.25">
      <c r="A8161" t="str">
        <f>IF(Sheet1!H8161=0, "", Sheet1!L8161)</f>
        <v>OTCEM:NHLI</v>
      </c>
      <c r="B8161" t="str">
        <f>Sheet1!K8161</f>
        <v>Nouveau Holdings, Ltd.</v>
      </c>
      <c r="C8161" t="str">
        <f>Sheet1!C8161</f>
        <v>(Invalid Identifier)</v>
      </c>
    </row>
    <row r="8162" spans="1:3" x14ac:dyDescent="0.25">
      <c r="A8162" t="str">
        <f>IF(Sheet1!H8162=0, "", Sheet1!L8162)</f>
        <v>OTCPK:NOUV</v>
      </c>
      <c r="B8162" t="str">
        <f>Sheet1!K8162</f>
        <v>Nouveau Life Pharmaceuticals, Inc.</v>
      </c>
      <c r="C8162" t="str">
        <f>Sheet1!C8162</f>
        <v>United States</v>
      </c>
    </row>
    <row r="8163" spans="1:3" x14ac:dyDescent="0.25">
      <c r="A8163" t="str">
        <f>IF(Sheet1!H8163=0, "", Sheet1!L8163)</f>
        <v>OTCEM:SAAX</v>
      </c>
      <c r="B8163" t="str">
        <f>Sheet1!K8163</f>
        <v>Nouveau Ventures Inc.</v>
      </c>
      <c r="C8163" t="str">
        <f>Sheet1!C8163</f>
        <v>(Invalid Identifier)</v>
      </c>
    </row>
    <row r="8164" spans="1:3" x14ac:dyDescent="0.25">
      <c r="A8164" t="str">
        <f>IF(Sheet1!H8164=0, "", Sheet1!L8164)</f>
        <v>NYSE:NOV</v>
      </c>
      <c r="B8164" t="str">
        <f>Sheet1!K8164</f>
        <v>NOV Inc.</v>
      </c>
      <c r="C8164" t="str">
        <f>Sheet1!C8164</f>
        <v>United States</v>
      </c>
    </row>
    <row r="8165" spans="1:3" x14ac:dyDescent="0.25">
      <c r="A8165" t="str">
        <f>IF(Sheet1!H8165=0, "", Sheet1!L8165)</f>
        <v>NASDAQCM:NVFY</v>
      </c>
      <c r="B8165" t="str">
        <f>Sheet1!K8165</f>
        <v>Nova LifeStyle, Inc.</v>
      </c>
      <c r="C8165" t="str">
        <f>Sheet1!C8165</f>
        <v>United States</v>
      </c>
    </row>
    <row r="8166" spans="1:3" x14ac:dyDescent="0.25">
      <c r="A8166" t="str">
        <f>IF(Sheet1!H8166=0, "", Sheet1!L8166)</f>
        <v>OTCPK:NTEI</v>
      </c>
      <c r="B8166" t="str">
        <f>Sheet1!K8166</f>
        <v>Nova Tech Enterprises, Inc.</v>
      </c>
      <c r="C8166" t="str">
        <f>Sheet1!C8166</f>
        <v>United States</v>
      </c>
    </row>
    <row r="8167" spans="1:3" x14ac:dyDescent="0.25">
      <c r="A8167" t="str">
        <f>IF(Sheet1!H8167=0, "", Sheet1!L8167)</f>
        <v>NYSEAM:NBY</v>
      </c>
      <c r="B8167" t="str">
        <f>Sheet1!K8167</f>
        <v>NovaBay Pharmaceuticals, Inc.</v>
      </c>
      <c r="C8167" t="str">
        <f>Sheet1!C8167</f>
        <v>United States</v>
      </c>
    </row>
    <row r="8168" spans="1:3" x14ac:dyDescent="0.25">
      <c r="A8168" t="str">
        <f>IF(Sheet1!H8168=0, "", Sheet1!L8168)</f>
        <v>OTCPK:XSNX</v>
      </c>
      <c r="B8168" t="str">
        <f>Sheet1!K8168</f>
        <v>NovAccess Global Inc.</v>
      </c>
      <c r="C8168" t="str">
        <f>Sheet1!C8168</f>
        <v>United States</v>
      </c>
    </row>
    <row r="8169" spans="1:3" x14ac:dyDescent="0.25">
      <c r="A8169" t="str">
        <f>IF(Sheet1!H8169=0, "", Sheet1!L8169)</f>
        <v>OTCPK:NVGT</v>
      </c>
      <c r="B8169" t="str">
        <f>Sheet1!K8169</f>
        <v>Novagant Corp.</v>
      </c>
      <c r="C8169" t="str">
        <f>Sheet1!C8169</f>
        <v>Hong Kong</v>
      </c>
    </row>
    <row r="8170" spans="1:3" x14ac:dyDescent="0.25">
      <c r="A8170" t="str">
        <f>IF(Sheet1!H8170=0, "", Sheet1!L8170)</f>
        <v>NASDAQCM:NOVN</v>
      </c>
      <c r="B8170" t="str">
        <f>Sheet1!K8170</f>
        <v>Novan, Inc.</v>
      </c>
      <c r="C8170" t="str">
        <f>Sheet1!C8170</f>
        <v>United States</v>
      </c>
    </row>
    <row r="8171" spans="1:3" x14ac:dyDescent="0.25">
      <c r="A8171" t="str">
        <f>IF(Sheet1!H8171=0, "", Sheet1!L8171)</f>
        <v>NASDAQGS:NOVT</v>
      </c>
      <c r="B8171" t="str">
        <f>Sheet1!K8171</f>
        <v>Novanta Inc.</v>
      </c>
      <c r="C8171" t="str">
        <f>Sheet1!C8171</f>
        <v>United States</v>
      </c>
    </row>
    <row r="8172" spans="1:3" x14ac:dyDescent="0.25">
      <c r="A8172" t="str">
        <f>IF(Sheet1!H8172=0, "", Sheet1!L8172)</f>
        <v>OTCPK:NOVC</v>
      </c>
      <c r="B8172" t="str">
        <f>Sheet1!K8172</f>
        <v>Novation Companies, Inc.</v>
      </c>
      <c r="C8172" t="str">
        <f>Sheet1!C8172</f>
        <v>United States</v>
      </c>
    </row>
    <row r="8173" spans="1:3" x14ac:dyDescent="0.25">
      <c r="A8173" t="str">
        <f>IF(Sheet1!H8173=0, "", Sheet1!L8173)</f>
        <v>NASDAQGS:NVAX</v>
      </c>
      <c r="B8173" t="str">
        <f>Sheet1!K8173</f>
        <v>Novavax, Inc.</v>
      </c>
      <c r="C8173" t="str">
        <f>Sheet1!C8173</f>
        <v>United States</v>
      </c>
    </row>
    <row r="8174" spans="1:3" x14ac:dyDescent="0.25">
      <c r="A8174" t="str">
        <f>IF(Sheet1!H8174=0, "", Sheet1!L8174)</f>
        <v>OTCPK:NSTM</v>
      </c>
      <c r="B8174" t="str">
        <f>Sheet1!K8174</f>
        <v>NovelStem International Corp.</v>
      </c>
      <c r="C8174" t="str">
        <f>Sheet1!C8174</f>
        <v>United States</v>
      </c>
    </row>
    <row r="8175" spans="1:3" x14ac:dyDescent="0.25">
      <c r="A8175" t="str">
        <f>IF(Sheet1!H8175=0, "", Sheet1!L8175)</f>
        <v>OTCPK:NVNT</v>
      </c>
      <c r="B8175" t="str">
        <f>Sheet1!K8175</f>
        <v>Novint Technologies, Inc.</v>
      </c>
      <c r="C8175" t="str">
        <f>Sheet1!C8175</f>
        <v>United States</v>
      </c>
    </row>
    <row r="8176" spans="1:3" x14ac:dyDescent="0.25">
      <c r="A8176" t="str">
        <f>IF(Sheet1!H8176=0, "", Sheet1!L8176)</f>
        <v>NASDAQCM:NVOS</v>
      </c>
      <c r="B8176" t="str">
        <f>Sheet1!K8176</f>
        <v>Novo Integrated Sciences, Inc.</v>
      </c>
      <c r="C8176" t="str">
        <f>Sheet1!C8176</f>
        <v>United States</v>
      </c>
    </row>
    <row r="8177" spans="1:3" x14ac:dyDescent="0.25">
      <c r="A8177" t="str">
        <f>IF(Sheet1!H8177=0, "", Sheet1!L8177)</f>
        <v>OTCPK:NDEV</v>
      </c>
      <c r="B8177" t="str">
        <f>Sheet1!K8177</f>
        <v>Novus Acquisition &amp; Development Corp.</v>
      </c>
      <c r="C8177" t="str">
        <f>Sheet1!C8177</f>
        <v>United States</v>
      </c>
    </row>
    <row r="8178" spans="1:3" x14ac:dyDescent="0.25">
      <c r="A8178" t="str">
        <f>IF(Sheet1!H8178=0, "", Sheet1!L8178)</f>
        <v>NYSE:NXU</v>
      </c>
      <c r="B8178" t="str">
        <f>Sheet1!K8178</f>
        <v>Novus Capital Corporation II</v>
      </c>
      <c r="C8178" t="str">
        <f>Sheet1!C8178</f>
        <v>United States</v>
      </c>
    </row>
    <row r="8179" spans="1:3" x14ac:dyDescent="0.25">
      <c r="A8179" t="str">
        <f>IF(Sheet1!H8179=0, "", Sheet1!L8179)</f>
        <v>NYSE:DNOW</v>
      </c>
      <c r="B8179" t="str">
        <f>Sheet1!K8179</f>
        <v>NOW Inc.</v>
      </c>
      <c r="C8179" t="str">
        <f>Sheet1!C8179</f>
        <v>United States</v>
      </c>
    </row>
    <row r="8180" spans="1:3" x14ac:dyDescent="0.25">
      <c r="A8180" t="str">
        <f>IF(Sheet1!H8180=0, "", Sheet1!L8180)</f>
        <v>OTCPK:NOTR</v>
      </c>
      <c r="B8180" t="str">
        <f>Sheet1!K8180</f>
        <v>NOWTRANSIT INC</v>
      </c>
      <c r="C8180" t="str">
        <f>Sheet1!C8180</f>
        <v>United States</v>
      </c>
    </row>
    <row r="8181" spans="1:3" x14ac:dyDescent="0.25">
      <c r="A8181" t="str">
        <f>IF(Sheet1!H8181=0, "", Sheet1!L8181)</f>
        <v>NYSE:NRG</v>
      </c>
      <c r="B8181" t="str">
        <f>Sheet1!K8181</f>
        <v>NRG Energy, Inc.</v>
      </c>
      <c r="C8181" t="str">
        <f>Sheet1!C8181</f>
        <v>United States</v>
      </c>
    </row>
    <row r="8182" spans="1:3" x14ac:dyDescent="0.25">
      <c r="A8182" t="str">
        <f>IF(Sheet1!H8182=0, "", Sheet1!L8182)</f>
        <v>NASDAQGM:NRXP</v>
      </c>
      <c r="B8182" t="str">
        <f>Sheet1!K8182</f>
        <v>NRx Pharmaceuticals, Inc.</v>
      </c>
      <c r="C8182" t="str">
        <f>Sheet1!C8182</f>
        <v>United States</v>
      </c>
    </row>
    <row r="8183" spans="1:3" x14ac:dyDescent="0.25">
      <c r="A8183" t="str">
        <f>IF(Sheet1!H8183=0, "", Sheet1!L8183)</f>
        <v>NASDAQCM:NSTS</v>
      </c>
      <c r="B8183" t="str">
        <f>Sheet1!K8183</f>
        <v>NSTS Bancorp, Inc.</v>
      </c>
      <c r="C8183" t="str">
        <f>Sheet1!C8183</f>
        <v>United States</v>
      </c>
    </row>
    <row r="8184" spans="1:3" x14ac:dyDescent="0.25">
      <c r="A8184" t="str">
        <f>IF(Sheet1!H8184=0, "", Sheet1!L8184)</f>
        <v>NYSE:NUS</v>
      </c>
      <c r="B8184" t="str">
        <f>Sheet1!K8184</f>
        <v>Nu Skin Enterprises, Inc.</v>
      </c>
      <c r="C8184" t="str">
        <f>Sheet1!C8184</f>
        <v>United States</v>
      </c>
    </row>
    <row r="8185" spans="1:3" x14ac:dyDescent="0.25">
      <c r="A8185" t="str">
        <f>IF(Sheet1!H8185=0, "", Sheet1!L8185)</f>
        <v>NASDAQGS:NUAN</v>
      </c>
      <c r="B8185" t="str">
        <f>Sheet1!K8185</f>
        <v>Nuance Communications, Inc.</v>
      </c>
      <c r="C8185" t="str">
        <f>Sheet1!C8185</f>
        <v>United States</v>
      </c>
    </row>
    <row r="8186" spans="1:3" x14ac:dyDescent="0.25">
      <c r="A8186" t="str">
        <f>IF(Sheet1!H8186=0, "", Sheet1!L8186)</f>
        <v>TSXV:NBVA</v>
      </c>
      <c r="B8186" t="str">
        <f>Sheet1!K8186</f>
        <v>Nubeva Technologies Ltd.</v>
      </c>
      <c r="C8186" t="str">
        <f>Sheet1!C8186</f>
        <v>United States</v>
      </c>
    </row>
    <row r="8187" spans="1:3" x14ac:dyDescent="0.25">
      <c r="A8187" t="str">
        <f>IF(Sheet1!H8187=0, "", Sheet1!L8187)</f>
        <v>NYSE:NUE</v>
      </c>
      <c r="B8187" t="str">
        <f>Sheet1!K8187</f>
        <v>Nucor Corporation</v>
      </c>
      <c r="C8187" t="str">
        <f>Sheet1!C8187</f>
        <v>United States</v>
      </c>
    </row>
    <row r="8188" spans="1:3" x14ac:dyDescent="0.25">
      <c r="A8188" t="str">
        <f>IF(Sheet1!H8188=0, "", Sheet1!L8188)</f>
        <v>OTCEM:NDDG</v>
      </c>
      <c r="B8188" t="str">
        <f>Sheet1!K8188</f>
        <v>Nudg Media Inc.</v>
      </c>
      <c r="C8188" t="str">
        <f>Sheet1!C8188</f>
        <v>(Invalid Identifier)</v>
      </c>
    </row>
    <row r="8189" spans="1:3" x14ac:dyDescent="0.25">
      <c r="A8189" t="str">
        <f>IF(Sheet1!H8189=0, "", Sheet1!L8189)</f>
        <v>OTCEM:NUEC</v>
      </c>
      <c r="B8189" t="str">
        <f>Sheet1!K8189</f>
        <v>NuEarth Corporation</v>
      </c>
      <c r="C8189" t="str">
        <f>Sheet1!C8189</f>
        <v>(Invalid Identifier)</v>
      </c>
    </row>
    <row r="8190" spans="1:3" x14ac:dyDescent="0.25">
      <c r="A8190" t="str">
        <f>IF(Sheet1!H8190=0, "", Sheet1!L8190)</f>
        <v>OTCPK:NUGN</v>
      </c>
      <c r="B8190" t="str">
        <f>Sheet1!K8190</f>
        <v>NuGene International, Inc.</v>
      </c>
      <c r="C8190" t="str">
        <f>Sheet1!C8190</f>
        <v>United States</v>
      </c>
    </row>
    <row r="8191" spans="1:3" x14ac:dyDescent="0.25">
      <c r="A8191" t="str">
        <f>IF(Sheet1!H8191=0, "", Sheet1!L8191)</f>
        <v>OTCEM:NUGX</v>
      </c>
      <c r="B8191" t="str">
        <f>Sheet1!K8191</f>
        <v>NuGenerex Immuno-Oncology, Inc.</v>
      </c>
      <c r="C8191" t="str">
        <f>Sheet1!C8191</f>
        <v>(Invalid Identifier)</v>
      </c>
    </row>
    <row r="8192" spans="1:3" x14ac:dyDescent="0.25">
      <c r="A8192" t="str">
        <f>IF(Sheet1!H8192=0, "", Sheet1!L8192)</f>
        <v>OTCPK:NUGL</v>
      </c>
      <c r="B8192" t="str">
        <f>Sheet1!K8192</f>
        <v>NUGL, Inc.</v>
      </c>
      <c r="C8192" t="str">
        <f>Sheet1!C8192</f>
        <v>United States</v>
      </c>
    </row>
    <row r="8193" spans="1:3" x14ac:dyDescent="0.25">
      <c r="A8193" t="str">
        <f>IF(Sheet1!H8193=0, "", Sheet1!L8193)</f>
        <v>OTCPK:NUKK</v>
      </c>
      <c r="B8193" t="str">
        <f>Sheet1!K8193</f>
        <v>Nukkleus Inc.</v>
      </c>
      <c r="C8193" t="str">
        <f>Sheet1!C8193</f>
        <v>United States</v>
      </c>
    </row>
    <row r="8194" spans="1:3" x14ac:dyDescent="0.25">
      <c r="A8194" t="str">
        <f>IF(Sheet1!H8194=0, "", Sheet1!L8194)</f>
        <v>OTCQB:NUMD</v>
      </c>
      <c r="B8194" t="str">
        <f>Sheet1!K8194</f>
        <v>Nu-Med Plus, Inc.</v>
      </c>
      <c r="C8194" t="str">
        <f>Sheet1!C8194</f>
        <v>(Invalid Identifier)</v>
      </c>
    </row>
    <row r="8195" spans="1:3" x14ac:dyDescent="0.25">
      <c r="A8195" t="str">
        <f>IF(Sheet1!H8195=0, "", Sheet1!L8195)</f>
        <v>OTCPK:NUNZ</v>
      </c>
      <c r="B8195" t="str">
        <f>Sheet1!K8195</f>
        <v>Nunzia Pharmaceutical Corporation</v>
      </c>
      <c r="C8195" t="str">
        <f>Sheet1!C8195</f>
        <v>United States</v>
      </c>
    </row>
    <row r="8196" spans="1:3" x14ac:dyDescent="0.25">
      <c r="A8196" t="str">
        <f>IF(Sheet1!H8196=0, "", Sheet1!L8196)</f>
        <v>OTCEM:AURX</v>
      </c>
      <c r="B8196" t="str">
        <f>Sheet1!K8196</f>
        <v>Nuo Therapeutics, Inc.</v>
      </c>
      <c r="C8196" t="str">
        <f>Sheet1!C8196</f>
        <v>(Invalid Identifier)</v>
      </c>
    </row>
    <row r="8197" spans="1:3" x14ac:dyDescent="0.25">
      <c r="A8197" t="str">
        <f>IF(Sheet1!H8197=0, "", Sheet1!L8197)</f>
        <v>OTCEM:NLAB</v>
      </c>
      <c r="B8197" t="str">
        <f>Sheet1!K8197</f>
        <v>NuOncology Labs, Inc.</v>
      </c>
      <c r="C8197" t="str">
        <f>Sheet1!C8197</f>
        <v>(Invalid Identifier)</v>
      </c>
    </row>
    <row r="8198" spans="1:3" x14ac:dyDescent="0.25">
      <c r="A8198" t="str">
        <f>IF(Sheet1!H8198=0, "", Sheet1!L8198)</f>
        <v>NASDAQGM:NRIX</v>
      </c>
      <c r="B8198" t="str">
        <f>Sheet1!K8198</f>
        <v>Nurix Therapeutics, Inc.</v>
      </c>
      <c r="C8198" t="str">
        <f>Sheet1!C8198</f>
        <v>United States</v>
      </c>
    </row>
    <row r="8199" spans="1:3" x14ac:dyDescent="0.25">
      <c r="A8199" t="str">
        <f>IF(Sheet1!H8199=0, "", Sheet1!L8199)</f>
        <v>ARCA:NDVG</v>
      </c>
      <c r="B8199" t="str">
        <f>Sheet1!K8199</f>
        <v>NuShares ETF Trust - Nuveen Dividend Growth ETF</v>
      </c>
      <c r="C8199" t="str">
        <f>Sheet1!C8199</f>
        <v>United States</v>
      </c>
    </row>
    <row r="8200" spans="1:3" x14ac:dyDescent="0.25">
      <c r="A8200" t="str">
        <f>IF(Sheet1!H8200=0, "", Sheet1!L8200)</f>
        <v>ARCA:NUSA</v>
      </c>
      <c r="B8200" t="str">
        <f>Sheet1!K8200</f>
        <v>NuShares ETF Trust - Nuveen Enhanced Yield 1-5 Year U.S. Aggregate Bond ETF</v>
      </c>
      <c r="C8200" t="str">
        <f>Sheet1!C8200</f>
        <v>United States</v>
      </c>
    </row>
    <row r="8201" spans="1:3" x14ac:dyDescent="0.25">
      <c r="A8201" t="str">
        <f>IF(Sheet1!H8201=0, "", Sheet1!L8201)</f>
        <v>ARCA:NUAG</v>
      </c>
      <c r="B8201" t="str">
        <f>Sheet1!K8201</f>
        <v>NuShares ETF Trust - Nuveen Enhanced Yield U.S. Aggregate Bond ETF</v>
      </c>
      <c r="C8201" t="str">
        <f>Sheet1!C8201</f>
        <v>United States</v>
      </c>
    </row>
    <row r="8202" spans="1:3" x14ac:dyDescent="0.25">
      <c r="A8202" t="str">
        <f>IF(Sheet1!H8202=0, "", Sheet1!L8202)</f>
        <v>BATS:NUDV</v>
      </c>
      <c r="B8202" t="str">
        <f>Sheet1!K8202</f>
        <v>Nushares ETF Trust - Nuveen ESG Dividend ETF</v>
      </c>
      <c r="C8202" t="str">
        <f>Sheet1!C8202</f>
        <v>United States</v>
      </c>
    </row>
    <row r="8203" spans="1:3" x14ac:dyDescent="0.25">
      <c r="A8203" t="str">
        <f>IF(Sheet1!H8203=0, "", Sheet1!L8203)</f>
        <v>BATS:NUEM</v>
      </c>
      <c r="B8203" t="str">
        <f>Sheet1!K8203</f>
        <v>NuShares ETF Trust - Nuveen ESG Emerging Markets Equity ETF</v>
      </c>
      <c r="C8203" t="str">
        <f>Sheet1!C8203</f>
        <v>United States</v>
      </c>
    </row>
    <row r="8204" spans="1:3" x14ac:dyDescent="0.25">
      <c r="A8204" t="str">
        <f>IF(Sheet1!H8204=0, "", Sheet1!L8204)</f>
        <v>ARCA:NUHY</v>
      </c>
      <c r="B8204" t="str">
        <f>Sheet1!K8204</f>
        <v>NuShares ETF Trust - Nuveen ESG High Yield Corporate Bond ETF</v>
      </c>
      <c r="C8204" t="str">
        <f>Sheet1!C8204</f>
        <v>United States</v>
      </c>
    </row>
    <row r="8205" spans="1:3" x14ac:dyDescent="0.25">
      <c r="A8205" t="str">
        <f>IF(Sheet1!H8205=0, "", Sheet1!L8205)</f>
        <v>BATS:NUDM</v>
      </c>
      <c r="B8205" t="str">
        <f>Sheet1!K8205</f>
        <v>NuShares ETF Trust - Nuveen ESG International Developed Markets Equity ETF</v>
      </c>
      <c r="C8205" t="str">
        <f>Sheet1!C8205</f>
        <v>United States</v>
      </c>
    </row>
    <row r="8206" spans="1:3" x14ac:dyDescent="0.25">
      <c r="A8206" t="str">
        <f>IF(Sheet1!H8206=0, "", Sheet1!L8206)</f>
        <v>BATS:NULC</v>
      </c>
      <c r="B8206" t="str">
        <f>Sheet1!K8206</f>
        <v>NuShares ETF Trust - Nuveen ESG Large Cap ETF</v>
      </c>
      <c r="C8206" t="str">
        <f>Sheet1!C8206</f>
        <v>United States</v>
      </c>
    </row>
    <row r="8207" spans="1:3" x14ac:dyDescent="0.25">
      <c r="A8207" t="str">
        <f>IF(Sheet1!H8207=0, "", Sheet1!L8207)</f>
        <v>BATS:NULG</v>
      </c>
      <c r="B8207" t="str">
        <f>Sheet1!K8207</f>
        <v>NuShares ETF Trust - Nuveen ESG Large-Cap Growth ETF</v>
      </c>
      <c r="C8207" t="str">
        <f>Sheet1!C8207</f>
        <v>United States</v>
      </c>
    </row>
    <row r="8208" spans="1:3" x14ac:dyDescent="0.25">
      <c r="A8208" t="str">
        <f>IF(Sheet1!H8208=0, "", Sheet1!L8208)</f>
        <v>BATS:NULV</v>
      </c>
      <c r="B8208" t="str">
        <f>Sheet1!K8208</f>
        <v>NuShares ETF Trust - Nuveen ESG Large-Cap Value ETF</v>
      </c>
      <c r="C8208" t="str">
        <f>Sheet1!C8208</f>
        <v>United States</v>
      </c>
    </row>
    <row r="8209" spans="1:3" x14ac:dyDescent="0.25">
      <c r="A8209" t="str">
        <f>IF(Sheet1!H8209=0, "", Sheet1!L8209)</f>
        <v>BATS:NUMG</v>
      </c>
      <c r="B8209" t="str">
        <f>Sheet1!K8209</f>
        <v>NuShares ETF Trust - Nuveen ESG Mid-Cap Growth ETF</v>
      </c>
      <c r="C8209" t="str">
        <f>Sheet1!C8209</f>
        <v>United States</v>
      </c>
    </row>
    <row r="8210" spans="1:3" x14ac:dyDescent="0.25">
      <c r="A8210" t="str">
        <f>IF(Sheet1!H8210=0, "", Sheet1!L8210)</f>
        <v>BATS:NUMV</v>
      </c>
      <c r="B8210" t="str">
        <f>Sheet1!K8210</f>
        <v>NuShares ETF Trust - Nuveen ESG Mid-Cap Value ETF</v>
      </c>
      <c r="C8210" t="str">
        <f>Sheet1!C8210</f>
        <v>United States</v>
      </c>
    </row>
    <row r="8211" spans="1:3" x14ac:dyDescent="0.25">
      <c r="A8211" t="str">
        <f>IF(Sheet1!H8211=0, "", Sheet1!L8211)</f>
        <v>BATS:NUSC</v>
      </c>
      <c r="B8211" t="str">
        <f>Sheet1!K8211</f>
        <v>NuShares ETF Trust - Nuveen ESG Small-Cap ETF</v>
      </c>
      <c r="C8211" t="str">
        <f>Sheet1!C8211</f>
        <v>United States</v>
      </c>
    </row>
    <row r="8212" spans="1:3" x14ac:dyDescent="0.25">
      <c r="A8212" t="str">
        <f>IF(Sheet1!H8212=0, "", Sheet1!L8212)</f>
        <v>ARCA:NUBD</v>
      </c>
      <c r="B8212" t="str">
        <f>Sheet1!K8212</f>
        <v>NuShares ETF Trust - Nuveen ESG U.S. Aggregate Bond ETF</v>
      </c>
      <c r="C8212" t="str">
        <f>Sheet1!C8212</f>
        <v>United States</v>
      </c>
    </row>
    <row r="8213" spans="1:3" x14ac:dyDescent="0.25">
      <c r="A8213" t="str">
        <f>IF(Sheet1!H8213=0, "", Sheet1!L8213)</f>
        <v>ARCA:NUGO</v>
      </c>
      <c r="B8213" t="str">
        <f>Sheet1!K8213</f>
        <v>Nushares ETF Trust - Nuveen Growth Opportunities ETF</v>
      </c>
      <c r="C8213" t="str">
        <f>Sheet1!C8213</f>
        <v>United States</v>
      </c>
    </row>
    <row r="8214" spans="1:3" x14ac:dyDescent="0.25">
      <c r="A8214" t="str">
        <f>IF(Sheet1!H8214=0, "", Sheet1!L8214)</f>
        <v>BATS:NURE</v>
      </c>
      <c r="B8214" t="str">
        <f>Sheet1!K8214</f>
        <v>NuShares ETF Trust - Nuveen Short-Term REIT ETF</v>
      </c>
      <c r="C8214" t="str">
        <f>Sheet1!C8214</f>
        <v>United States</v>
      </c>
    </row>
    <row r="8215" spans="1:3" x14ac:dyDescent="0.25">
      <c r="A8215" t="str">
        <f>IF(Sheet1!H8215=0, "", Sheet1!L8215)</f>
        <v>ARCA:NSCS</v>
      </c>
      <c r="B8215" t="str">
        <f>Sheet1!K8215</f>
        <v>NuShares ETF Trust - Nuveen Small Cap Select ETF</v>
      </c>
      <c r="C8215" t="str">
        <f>Sheet1!C8215</f>
        <v>United States</v>
      </c>
    </row>
    <row r="8216" spans="1:3" x14ac:dyDescent="0.25">
      <c r="A8216" t="str">
        <f>IF(Sheet1!H8216=0, "", Sheet1!L8216)</f>
        <v>ARCA:NWLG</v>
      </c>
      <c r="B8216" t="str">
        <f>Sheet1!K8216</f>
        <v>NuShares ETF Trust - Nuveen Winslow Large-Cap Growth ESG ETF</v>
      </c>
      <c r="C8216" t="str">
        <f>Sheet1!C8216</f>
        <v>United States</v>
      </c>
    </row>
    <row r="8217" spans="1:3" x14ac:dyDescent="0.25">
      <c r="A8217" t="str">
        <f>IF(Sheet1!H8217=0, "", Sheet1!L8217)</f>
        <v>NYSE:NS</v>
      </c>
      <c r="B8217" t="str">
        <f>Sheet1!K8217</f>
        <v>NuStar Energy L.P.</v>
      </c>
      <c r="C8217" t="str">
        <f>Sheet1!C8217</f>
        <v>United States</v>
      </c>
    </row>
    <row r="8218" spans="1:3" x14ac:dyDescent="0.25">
      <c r="A8218" t="str">
        <f>IF(Sheet1!H8218=0, "", Sheet1!L8218)</f>
        <v>NASDAQGS:NTNX</v>
      </c>
      <c r="B8218" t="str">
        <f>Sheet1!K8218</f>
        <v>Nutanix, Inc.</v>
      </c>
      <c r="C8218" t="str">
        <f>Sheet1!C8218</f>
        <v>United States</v>
      </c>
    </row>
    <row r="8219" spans="1:3" x14ac:dyDescent="0.25">
      <c r="A8219" t="str">
        <f>IF(Sheet1!H8219=0, "", Sheet1!L8219)</f>
        <v>OTCEM:NERG</v>
      </c>
      <c r="B8219" t="str">
        <f>Sheet1!K8219</f>
        <v>NuTech Energy Resources, Inc.</v>
      </c>
      <c r="C8219" t="str">
        <f>Sheet1!C8219</f>
        <v>(Invalid Identifier)</v>
      </c>
    </row>
    <row r="8220" spans="1:3" x14ac:dyDescent="0.25">
      <c r="A8220" t="str">
        <f>IF(Sheet1!H8220=0, "", Sheet1!L8220)</f>
        <v>OTCEM:NTCI</v>
      </c>
      <c r="B8220" t="str">
        <f>Sheet1!K8220</f>
        <v>Nutech, Inc.</v>
      </c>
      <c r="C8220" t="str">
        <f>Sheet1!C8220</f>
        <v>(Invalid Identifier)</v>
      </c>
    </row>
    <row r="8221" spans="1:3" x14ac:dyDescent="0.25">
      <c r="A8221" t="str">
        <f>IF(Sheet1!H8221=0, "", Sheet1!L8221)</f>
        <v>OTCPK:NPHC</v>
      </c>
      <c r="B8221" t="str">
        <f>Sheet1!K8221</f>
        <v>Nutra Pharma Corp.</v>
      </c>
      <c r="C8221" t="str">
        <f>Sheet1!C8221</f>
        <v>United States</v>
      </c>
    </row>
    <row r="8222" spans="1:3" x14ac:dyDescent="0.25">
      <c r="A8222" t="str">
        <f>IF(Sheet1!H8222=0, "", Sheet1!L8222)</f>
        <v>OTCPK:NLBS</v>
      </c>
      <c r="B8222" t="str">
        <f>Sheet1!K8222</f>
        <v>NutraLife BioSciences, Inc.</v>
      </c>
      <c r="C8222" t="str">
        <f>Sheet1!C8222</f>
        <v>United States</v>
      </c>
    </row>
    <row r="8223" spans="1:3" x14ac:dyDescent="0.25">
      <c r="A8223" t="str">
        <f>IF(Sheet1!H8223=0, "", Sheet1!L8223)</f>
        <v>OTCPK:NNRX</v>
      </c>
      <c r="B8223" t="str">
        <f>Sheet1!K8223</f>
        <v>Nutranomics, Inc.</v>
      </c>
      <c r="C8223" t="str">
        <f>Sheet1!C8223</f>
        <v>United States</v>
      </c>
    </row>
    <row r="8224" spans="1:3" x14ac:dyDescent="0.25">
      <c r="A8224" t="str">
        <f>IF(Sheet1!H8224=0, "", Sheet1!L8224)</f>
        <v>OTCPK:NRPR</v>
      </c>
      <c r="B8224" t="str">
        <f>Sheet1!K8224</f>
        <v>Nutri Pharmaceuticals Research, Inc.</v>
      </c>
      <c r="C8224" t="str">
        <f>Sheet1!C8224</f>
        <v>United States</v>
      </c>
    </row>
    <row r="8225" spans="1:3" x14ac:dyDescent="0.25">
      <c r="A8225" t="str">
        <f>IF(Sheet1!H8225=0, "", Sheet1!L8225)</f>
        <v>NASDAQCM:NTRB</v>
      </c>
      <c r="B8225" t="str">
        <f>Sheet1!K8225</f>
        <v>Nutriband Inc.</v>
      </c>
      <c r="C8225" t="str">
        <f>Sheet1!C8225</f>
        <v>United States</v>
      </c>
    </row>
    <row r="8226" spans="1:3" x14ac:dyDescent="0.25">
      <c r="A8226" t="str">
        <f>IF(Sheet1!H8226=0, "", Sheet1!L8226)</f>
        <v>OTCEM:NBVG</v>
      </c>
      <c r="B8226" t="str">
        <f>Sheet1!K8226</f>
        <v>NutriPure Beverages, Inc.</v>
      </c>
      <c r="C8226" t="str">
        <f>Sheet1!C8226</f>
        <v>(Invalid Identifier)</v>
      </c>
    </row>
    <row r="8227" spans="1:3" x14ac:dyDescent="0.25">
      <c r="A8227" t="str">
        <f>IF(Sheet1!H8227=0, "", Sheet1!L8227)</f>
        <v>OTCEM:NMSC.A</v>
      </c>
      <c r="B8227" t="str">
        <f>Sheet1!K8227</f>
        <v>Nutrition Management Services Company</v>
      </c>
      <c r="C8227" t="str">
        <f>Sheet1!C8227</f>
        <v>(Invalid Identifier)</v>
      </c>
    </row>
    <row r="8228" spans="1:3" x14ac:dyDescent="0.25">
      <c r="A8228" t="str">
        <f>IF(Sheet1!H8228=0, "", Sheet1!L8228)</f>
        <v>OTCEM:NUTT.Q</v>
      </c>
      <c r="B8228" t="str">
        <f>Sheet1!K8228</f>
        <v>Nutroganics, Inc.</v>
      </c>
      <c r="C8228" t="str">
        <f>Sheet1!C8228</f>
        <v>(Invalid Identifier)</v>
      </c>
    </row>
    <row r="8229" spans="1:3" x14ac:dyDescent="0.25">
      <c r="A8229" t="str">
        <f>IF(Sheet1!H8229=0, "", Sheet1!L8229)</f>
        <v>NASDAQGS:NUVL</v>
      </c>
      <c r="B8229" t="str">
        <f>Sheet1!K8229</f>
        <v>Nuvalent, Inc.</v>
      </c>
      <c r="C8229" t="str">
        <f>Sheet1!C8229</f>
        <v>United States</v>
      </c>
    </row>
    <row r="8230" spans="1:3" x14ac:dyDescent="0.25">
      <c r="A8230" t="str">
        <f>IF(Sheet1!H8230=0, "", Sheet1!L8230)</f>
        <v>NASDAQGS:NUVA</v>
      </c>
      <c r="B8230" t="str">
        <f>Sheet1!K8230</f>
        <v>NuVasive, Inc.</v>
      </c>
      <c r="C8230" t="str">
        <f>Sheet1!C8230</f>
        <v>United States</v>
      </c>
    </row>
    <row r="8231" spans="1:3" x14ac:dyDescent="0.25">
      <c r="A8231" t="str">
        <f>IF(Sheet1!H8231=0, "", Sheet1!L8231)</f>
        <v>NYSE:NUVB</v>
      </c>
      <c r="B8231" t="str">
        <f>Sheet1!K8231</f>
        <v>Nuvation Bio Inc.</v>
      </c>
      <c r="C8231" t="str">
        <f>Sheet1!C8231</f>
        <v>United States</v>
      </c>
    </row>
    <row r="8232" spans="1:3" x14ac:dyDescent="0.25">
      <c r="A8232" t="str">
        <f>IF(Sheet1!H8232=0, "", Sheet1!L8232)</f>
        <v>NYSE:NVG</v>
      </c>
      <c r="B8232" t="str">
        <f>Sheet1!K8232</f>
        <v>Nuveen AMT-Free Municipal Credit Income Fund</v>
      </c>
      <c r="C8232" t="str">
        <f>Sheet1!C8232</f>
        <v>United States</v>
      </c>
    </row>
    <row r="8233" spans="1:3" x14ac:dyDescent="0.25">
      <c r="A8233" t="str">
        <f>IF(Sheet1!H8233=0, "", Sheet1!L8233)</f>
        <v>NYSE:NUW</v>
      </c>
      <c r="B8233" t="str">
        <f>Sheet1!K8233</f>
        <v>Nuveen AMT-Free Municipal Value Fund</v>
      </c>
      <c r="C8233" t="str">
        <f>Sheet1!C8233</f>
        <v>United States</v>
      </c>
    </row>
    <row r="8234" spans="1:3" x14ac:dyDescent="0.25">
      <c r="A8234" t="str">
        <f>IF(Sheet1!H8234=0, "", Sheet1!L8234)</f>
        <v>NYSE:NEA</v>
      </c>
      <c r="B8234" t="str">
        <f>Sheet1!K8234</f>
        <v>Nuveen AMT-Free Quality Municipal Income Fund</v>
      </c>
      <c r="C8234" t="str">
        <f>Sheet1!C8234</f>
        <v>United States</v>
      </c>
    </row>
    <row r="8235" spans="1:3" x14ac:dyDescent="0.25">
      <c r="A8235" t="str">
        <f>IF(Sheet1!H8235=0, "", Sheet1!L8235)</f>
        <v>NYSE:NAZ</v>
      </c>
      <c r="B8235" t="str">
        <f>Sheet1!K8235</f>
        <v>Nuveen Arizona Quality Municipal Income Fund</v>
      </c>
      <c r="C8235" t="str">
        <f>Sheet1!C8235</f>
        <v>United States</v>
      </c>
    </row>
    <row r="8236" spans="1:3" x14ac:dyDescent="0.25">
      <c r="A8236" t="str">
        <f>IF(Sheet1!H8236=0, "", Sheet1!L8236)</f>
        <v>NYSE:NKX</v>
      </c>
      <c r="B8236" t="str">
        <f>Sheet1!K8236</f>
        <v>Nuveen California AMT-Free Quality Municipal Income Fund</v>
      </c>
      <c r="C8236" t="str">
        <f>Sheet1!C8236</f>
        <v>United States</v>
      </c>
    </row>
    <row r="8237" spans="1:3" x14ac:dyDescent="0.25">
      <c r="A8237" t="str">
        <f>IF(Sheet1!H8237=0, "", Sheet1!L8237)</f>
        <v>NYSE:NCA</v>
      </c>
      <c r="B8237" t="str">
        <f>Sheet1!K8237</f>
        <v>Nuveen California Municipal Value Fund</v>
      </c>
      <c r="C8237" t="str">
        <f>Sheet1!C8237</f>
        <v>United States</v>
      </c>
    </row>
    <row r="8238" spans="1:3" x14ac:dyDescent="0.25">
      <c r="A8238" t="str">
        <f>IF(Sheet1!H8238=0, "", Sheet1!L8238)</f>
        <v>NYSE:NAC</v>
      </c>
      <c r="B8238" t="str">
        <f>Sheet1!K8238</f>
        <v>Nuveen California Quality Municipal Income Fund</v>
      </c>
      <c r="C8238" t="str">
        <f>Sheet1!C8238</f>
        <v>United States</v>
      </c>
    </row>
    <row r="8239" spans="1:3" x14ac:dyDescent="0.25">
      <c r="A8239" t="str">
        <f>IF(Sheet1!H8239=0, "", Sheet1!L8239)</f>
        <v>NYSE:NXC</v>
      </c>
      <c r="B8239" t="str">
        <f>Sheet1!K8239</f>
        <v>Nuveen California Select Tax-Free Income Portfolio</v>
      </c>
      <c r="C8239" t="str">
        <f>Sheet1!C8239</f>
        <v>United States</v>
      </c>
    </row>
    <row r="8240" spans="1:3" x14ac:dyDescent="0.25">
      <c r="A8240" t="str">
        <f>IF(Sheet1!H8240=0, "", Sheet1!L8240)</f>
        <v>NYSE:JCE</v>
      </c>
      <c r="B8240" t="str">
        <f>Sheet1!K8240</f>
        <v>Nuveen Core Equity Alpha Fund</v>
      </c>
      <c r="C8240" t="str">
        <f>Sheet1!C8240</f>
        <v>United States</v>
      </c>
    </row>
    <row r="8241" spans="1:3" x14ac:dyDescent="0.25">
      <c r="A8241" t="str">
        <f>IF(Sheet1!H8241=0, "", Sheet1!L8241)</f>
        <v>NYSE:JHAA</v>
      </c>
      <c r="B8241" t="str">
        <f>Sheet1!K8241</f>
        <v>Nuveen Corporate Income 2023 Target Term Fund</v>
      </c>
      <c r="C8241" t="str">
        <f>Sheet1!C8241</f>
        <v>United States</v>
      </c>
    </row>
    <row r="8242" spans="1:3" x14ac:dyDescent="0.25">
      <c r="A8242" t="str">
        <f>IF(Sheet1!H8242=0, "", Sheet1!L8242)</f>
        <v>NYSE:JCO</v>
      </c>
      <c r="B8242" t="str">
        <f>Sheet1!K8242</f>
        <v>Nuveen Credit Opportunities 2022 Target Term Fund</v>
      </c>
      <c r="C8242" t="str">
        <f>Sheet1!C8242</f>
        <v>United States</v>
      </c>
    </row>
    <row r="8243" spans="1:3" x14ac:dyDescent="0.25">
      <c r="A8243" t="str">
        <f>IF(Sheet1!H8243=0, "", Sheet1!L8243)</f>
        <v>NYSE:JQC</v>
      </c>
      <c r="B8243" t="str">
        <f>Sheet1!K8243</f>
        <v>Nuveen Credit Strategies Income Fund</v>
      </c>
      <c r="C8243" t="str">
        <f>Sheet1!C8243</f>
        <v>United States</v>
      </c>
    </row>
    <row r="8244" spans="1:3" x14ac:dyDescent="0.25">
      <c r="A8244" t="str">
        <f>IF(Sheet1!H8244=0, "", Sheet1!L8244)</f>
        <v>NYSE:DIAX</v>
      </c>
      <c r="B8244" t="str">
        <f>Sheet1!K8244</f>
        <v>Nuveen Dow 30 Dynamic Overwrite Fund</v>
      </c>
      <c r="C8244" t="str">
        <f>Sheet1!C8244</f>
        <v>United States</v>
      </c>
    </row>
    <row r="8245" spans="1:3" x14ac:dyDescent="0.25">
      <c r="A8245" t="str">
        <f>IF(Sheet1!H8245=0, "", Sheet1!L8245)</f>
        <v>NYSE:NDMO</v>
      </c>
      <c r="B8245" t="str">
        <f>Sheet1!K8245</f>
        <v>Nuveen Dynamic Municipal Opportunities Fund</v>
      </c>
      <c r="C8245" t="str">
        <f>Sheet1!C8245</f>
        <v>United States</v>
      </c>
    </row>
    <row r="8246" spans="1:3" x14ac:dyDescent="0.25">
      <c r="A8246" t="str">
        <f>IF(Sheet1!H8246=0, "", Sheet1!L8246)</f>
        <v>NYSE:JEMD</v>
      </c>
      <c r="B8246" t="str">
        <f>Sheet1!K8246</f>
        <v>Nuveen Emerging Markets Debt 2022 Target Term Fund</v>
      </c>
      <c r="C8246" t="str">
        <f>Sheet1!C8246</f>
        <v>United States</v>
      </c>
    </row>
    <row r="8247" spans="1:3" x14ac:dyDescent="0.25">
      <c r="A8247" t="str">
        <f>IF(Sheet1!H8247=0, "", Sheet1!L8247)</f>
        <v>NYSE:NEV</v>
      </c>
      <c r="B8247" t="str">
        <f>Sheet1!K8247</f>
        <v>Nuveen Enhanced Municipal Value Fund</v>
      </c>
      <c r="C8247" t="str">
        <f>Sheet1!C8247</f>
        <v>United States</v>
      </c>
    </row>
    <row r="8248" spans="1:3" x14ac:dyDescent="0.25">
      <c r="A8248" t="str">
        <f>IF(Sheet1!H8248=0, "", Sheet1!L8248)</f>
        <v>NYSE:JFR</v>
      </c>
      <c r="B8248" t="str">
        <f>Sheet1!K8248</f>
        <v>Nuveen Floating Rate Income Fund</v>
      </c>
      <c r="C8248" t="str">
        <f>Sheet1!C8248</f>
        <v>United States</v>
      </c>
    </row>
    <row r="8249" spans="1:3" x14ac:dyDescent="0.25">
      <c r="A8249" t="str">
        <f>IF(Sheet1!H8249=0, "", Sheet1!L8249)</f>
        <v>NYSE:JRO</v>
      </c>
      <c r="B8249" t="str">
        <f>Sheet1!K8249</f>
        <v>Nuveen Floating Rate Income Opportunity Fund</v>
      </c>
      <c r="C8249" t="str">
        <f>Sheet1!C8249</f>
        <v>United States</v>
      </c>
    </row>
    <row r="8250" spans="1:3" x14ac:dyDescent="0.25">
      <c r="A8250" t="str">
        <f>IF(Sheet1!H8250=0, "", Sheet1!L8250)</f>
        <v>NYSE:NKG</v>
      </c>
      <c r="B8250" t="str">
        <f>Sheet1!K8250</f>
        <v>Nuveen Georgia Quality Municipal Income Fund</v>
      </c>
      <c r="C8250" t="str">
        <f>Sheet1!C8250</f>
        <v>United States</v>
      </c>
    </row>
    <row r="8251" spans="1:3" x14ac:dyDescent="0.25">
      <c r="A8251" t="str">
        <f>IF(Sheet1!H8251=0, "", Sheet1!L8251)</f>
        <v>NYSE:JGH</v>
      </c>
      <c r="B8251" t="str">
        <f>Sheet1!K8251</f>
        <v>Nuveen Global High Income Fund</v>
      </c>
      <c r="C8251" t="str">
        <f>Sheet1!C8251</f>
        <v>United States</v>
      </c>
    </row>
    <row r="8252" spans="1:3" x14ac:dyDescent="0.25">
      <c r="A8252" t="str">
        <f>IF(Sheet1!H8252=0, "", Sheet1!L8252)</f>
        <v>NYSE:NID</v>
      </c>
      <c r="B8252" t="str">
        <f>Sheet1!K8252</f>
        <v>Nuveen Intermediate Duration Municipal Term Fund</v>
      </c>
      <c r="C8252" t="str">
        <f>Sheet1!C8252</f>
        <v>United States</v>
      </c>
    </row>
    <row r="8253" spans="1:3" x14ac:dyDescent="0.25">
      <c r="A8253" t="str">
        <f>IF(Sheet1!H8253=0, "", Sheet1!L8253)</f>
        <v>NYSE:NIQ</v>
      </c>
      <c r="B8253" t="str">
        <f>Sheet1!K8253</f>
        <v>Nuveen Intermediate Duration Quality Municipal Term Fund</v>
      </c>
      <c r="C8253" t="str">
        <f>Sheet1!C8253</f>
        <v>United States</v>
      </c>
    </row>
    <row r="8254" spans="1:3" x14ac:dyDescent="0.25">
      <c r="A8254" t="str">
        <f>IF(Sheet1!H8254=0, "", Sheet1!L8254)</f>
        <v>NYSE:NMT</v>
      </c>
      <c r="B8254" t="str">
        <f>Sheet1!K8254</f>
        <v>Nuveen Massachusetts Quality Municipal Income Fund</v>
      </c>
      <c r="C8254" t="str">
        <f>Sheet1!C8254</f>
        <v>United States</v>
      </c>
    </row>
    <row r="8255" spans="1:3" x14ac:dyDescent="0.25">
      <c r="A8255" t="str">
        <f>IF(Sheet1!H8255=0, "", Sheet1!L8255)</f>
        <v>NYSE:NMS</v>
      </c>
      <c r="B8255" t="str">
        <f>Sheet1!K8255</f>
        <v>Nuveen Minnesota Quality Municipal Income Fund</v>
      </c>
      <c r="C8255" t="str">
        <f>Sheet1!C8255</f>
        <v>United States</v>
      </c>
    </row>
    <row r="8256" spans="1:3" x14ac:dyDescent="0.25">
      <c r="A8256" t="str">
        <f>IF(Sheet1!H8256=0, "", Sheet1!L8256)</f>
        <v>NYSE:NOM</v>
      </c>
      <c r="B8256" t="str">
        <f>Sheet1!K8256</f>
        <v>Nuveen Missouri Quality Municipal Income Fund</v>
      </c>
      <c r="C8256" t="str">
        <f>Sheet1!C8256</f>
        <v>United States</v>
      </c>
    </row>
    <row r="8257" spans="1:3" x14ac:dyDescent="0.25">
      <c r="A8257" t="str">
        <f>IF(Sheet1!H8257=0, "", Sheet1!L8257)</f>
        <v>NYSE:JLS</v>
      </c>
      <c r="B8257" t="str">
        <f>Sheet1!K8257</f>
        <v>Nuveen Mortgage and Income Fund</v>
      </c>
      <c r="C8257" t="str">
        <f>Sheet1!C8257</f>
        <v>United States</v>
      </c>
    </row>
    <row r="8258" spans="1:3" x14ac:dyDescent="0.25">
      <c r="A8258" t="str">
        <f>IF(Sheet1!H8258=0, "", Sheet1!L8258)</f>
        <v>NYSE:JMM</v>
      </c>
      <c r="B8258" t="str">
        <f>Sheet1!K8258</f>
        <v>Nuveen Multi-Market Income Fund</v>
      </c>
      <c r="C8258" t="str">
        <f>Sheet1!C8258</f>
        <v>United States</v>
      </c>
    </row>
    <row r="8259" spans="1:3" x14ac:dyDescent="0.25">
      <c r="A8259" t="str">
        <f>IF(Sheet1!H8259=0, "", Sheet1!L8259)</f>
        <v>NYSE:NZF</v>
      </c>
      <c r="B8259" t="str">
        <f>Sheet1!K8259</f>
        <v>Nuveen Municipal Credit Income Fund</v>
      </c>
      <c r="C8259" t="str">
        <f>Sheet1!C8259</f>
        <v>United States</v>
      </c>
    </row>
    <row r="8260" spans="1:3" x14ac:dyDescent="0.25">
      <c r="A8260" t="str">
        <f>IF(Sheet1!H8260=0, "", Sheet1!L8260)</f>
        <v>NYSE:NMCO</v>
      </c>
      <c r="B8260" t="str">
        <f>Sheet1!K8260</f>
        <v>Nuveen Municipal Credit Opportunities Fund</v>
      </c>
      <c r="C8260" t="str">
        <f>Sheet1!C8260</f>
        <v>United States</v>
      </c>
    </row>
    <row r="8261" spans="1:3" x14ac:dyDescent="0.25">
      <c r="A8261" t="str">
        <f>IF(Sheet1!H8261=0, "", Sheet1!L8261)</f>
        <v>NYSE:NMZ</v>
      </c>
      <c r="B8261" t="str">
        <f>Sheet1!K8261</f>
        <v>Nuveen Municipal High Income Opportunity Fund</v>
      </c>
      <c r="C8261" t="str">
        <f>Sheet1!C8261</f>
        <v>United States</v>
      </c>
    </row>
    <row r="8262" spans="1:3" x14ac:dyDescent="0.25">
      <c r="A8262" t="str">
        <f>IF(Sheet1!H8262=0, "", Sheet1!L8262)</f>
        <v>NYSE:NMI</v>
      </c>
      <c r="B8262" t="str">
        <f>Sheet1!K8262</f>
        <v>Nuveen Municipal Income Fund, Inc.</v>
      </c>
      <c r="C8262" t="str">
        <f>Sheet1!C8262</f>
        <v>United States</v>
      </c>
    </row>
    <row r="8263" spans="1:3" x14ac:dyDescent="0.25">
      <c r="A8263" t="str">
        <f>IF(Sheet1!H8263=0, "", Sheet1!L8263)</f>
        <v>NYSE:NUV</v>
      </c>
      <c r="B8263" t="str">
        <f>Sheet1!K8263</f>
        <v>Nuveen Municipal Value Fund, Inc.</v>
      </c>
      <c r="C8263" t="str">
        <f>Sheet1!C8263</f>
        <v>United States</v>
      </c>
    </row>
    <row r="8264" spans="1:3" x14ac:dyDescent="0.25">
      <c r="A8264" t="str">
        <f>IF(Sheet1!H8264=0, "", Sheet1!L8264)</f>
        <v>NASDAQGS:QQQX</v>
      </c>
      <c r="B8264" t="str">
        <f>Sheet1!K8264</f>
        <v>Nuveen Nasdaq 100 Dynamic Overwrite Fund</v>
      </c>
      <c r="C8264" t="str">
        <f>Sheet1!C8264</f>
        <v>United States</v>
      </c>
    </row>
    <row r="8265" spans="1:3" x14ac:dyDescent="0.25">
      <c r="A8265" t="str">
        <f>IF(Sheet1!H8265=0, "", Sheet1!L8265)</f>
        <v>NYSE:NXJ</v>
      </c>
      <c r="B8265" t="str">
        <f>Sheet1!K8265</f>
        <v>Nuveen New Jersey Quality Municipal Income Fund</v>
      </c>
      <c r="C8265" t="str">
        <f>Sheet1!C8265</f>
        <v>United States</v>
      </c>
    </row>
    <row r="8266" spans="1:3" x14ac:dyDescent="0.25">
      <c r="A8266" t="str">
        <f>IF(Sheet1!H8266=0, "", Sheet1!L8266)</f>
        <v>NYSE:NRK</v>
      </c>
      <c r="B8266" t="str">
        <f>Sheet1!K8266</f>
        <v>Nuveen New York AMT-Free Quality Municipal Income Fund</v>
      </c>
      <c r="C8266" t="str">
        <f>Sheet1!C8266</f>
        <v>United States</v>
      </c>
    </row>
    <row r="8267" spans="1:3" x14ac:dyDescent="0.25">
      <c r="A8267" t="str">
        <f>IF(Sheet1!H8267=0, "", Sheet1!L8267)</f>
        <v>NYSE:NNY</v>
      </c>
      <c r="B8267" t="str">
        <f>Sheet1!K8267</f>
        <v>Nuveen New York Municipal Value Fund</v>
      </c>
      <c r="C8267" t="str">
        <f>Sheet1!C8267</f>
        <v>United States</v>
      </c>
    </row>
    <row r="8268" spans="1:3" x14ac:dyDescent="0.25">
      <c r="A8268" t="str">
        <f>IF(Sheet1!H8268=0, "", Sheet1!L8268)</f>
        <v>NYSE:NAN</v>
      </c>
      <c r="B8268" t="str">
        <f>Sheet1!K8268</f>
        <v>Nuveen New York Quality Municipal Income Fund</v>
      </c>
      <c r="C8268" t="str">
        <f>Sheet1!C8268</f>
        <v>United States</v>
      </c>
    </row>
    <row r="8269" spans="1:3" x14ac:dyDescent="0.25">
      <c r="A8269" t="str">
        <f>IF(Sheet1!H8269=0, "", Sheet1!L8269)</f>
        <v>NYSE:NXN</v>
      </c>
      <c r="B8269" t="str">
        <f>Sheet1!K8269</f>
        <v>Nuveen New York Select Tax-Free Income Portfolio</v>
      </c>
      <c r="C8269" t="str">
        <f>Sheet1!C8269</f>
        <v>United States</v>
      </c>
    </row>
    <row r="8270" spans="1:3" x14ac:dyDescent="0.25">
      <c r="A8270" t="str">
        <f>IF(Sheet1!H8270=0, "", Sheet1!L8270)</f>
        <v>NYSE:NUO</v>
      </c>
      <c r="B8270" t="str">
        <f>Sheet1!K8270</f>
        <v>Nuveen Ohio Quality Municipal Income Fund</v>
      </c>
      <c r="C8270" t="str">
        <f>Sheet1!C8270</f>
        <v>United States</v>
      </c>
    </row>
    <row r="8271" spans="1:3" x14ac:dyDescent="0.25">
      <c r="A8271" t="str">
        <f>IF(Sheet1!H8271=0, "", Sheet1!L8271)</f>
        <v>NYSE:NQP</v>
      </c>
      <c r="B8271" t="str">
        <f>Sheet1!K8271</f>
        <v>Nuveen Pennsylvania Quality Municipal Income Fund</v>
      </c>
      <c r="C8271" t="str">
        <f>Sheet1!C8271</f>
        <v>United States</v>
      </c>
    </row>
    <row r="8272" spans="1:3" x14ac:dyDescent="0.25">
      <c r="A8272" t="str">
        <f>IF(Sheet1!H8272=0, "", Sheet1!L8272)</f>
        <v>NYSE:JPC</v>
      </c>
      <c r="B8272" t="str">
        <f>Sheet1!K8272</f>
        <v>Nuveen Preferred &amp; Income Opportunities Fund</v>
      </c>
      <c r="C8272" t="str">
        <f>Sheet1!C8272</f>
        <v>United States</v>
      </c>
    </row>
    <row r="8273" spans="1:3" x14ac:dyDescent="0.25">
      <c r="A8273" t="str">
        <f>IF(Sheet1!H8273=0, "", Sheet1!L8273)</f>
        <v>NYSE:JPT</v>
      </c>
      <c r="B8273" t="str">
        <f>Sheet1!K8273</f>
        <v>Nuveen Preferred and Income 2022 Term Fund</v>
      </c>
      <c r="C8273" t="str">
        <f>Sheet1!C8273</f>
        <v>United States</v>
      </c>
    </row>
    <row r="8274" spans="1:3" x14ac:dyDescent="0.25">
      <c r="A8274" t="str">
        <f>IF(Sheet1!H8274=0, "", Sheet1!L8274)</f>
        <v>NYSE:JPI</v>
      </c>
      <c r="B8274" t="str">
        <f>Sheet1!K8274</f>
        <v>Nuveen Preferred and Income Term Fund</v>
      </c>
      <c r="C8274" t="str">
        <f>Sheet1!C8274</f>
        <v>United States</v>
      </c>
    </row>
    <row r="8275" spans="1:3" x14ac:dyDescent="0.25">
      <c r="A8275" t="str">
        <f>IF(Sheet1!H8275=0, "", Sheet1!L8275)</f>
        <v>NYSE:JPS</v>
      </c>
      <c r="B8275" t="str">
        <f>Sheet1!K8275</f>
        <v>Nuveen Preferred Securities Income Fund</v>
      </c>
      <c r="C8275" t="str">
        <f>Sheet1!C8275</f>
        <v>United States</v>
      </c>
    </row>
    <row r="8276" spans="1:3" x14ac:dyDescent="0.25">
      <c r="A8276" t="str">
        <f>IF(Sheet1!H8276=0, "", Sheet1!L8276)</f>
        <v>NYSE:NAD</v>
      </c>
      <c r="B8276" t="str">
        <f>Sheet1!K8276</f>
        <v>Nuveen Quality Municipal Income Fund</v>
      </c>
      <c r="C8276" t="str">
        <f>Sheet1!C8276</f>
        <v>United States</v>
      </c>
    </row>
    <row r="8277" spans="1:3" x14ac:dyDescent="0.25">
      <c r="A8277" t="str">
        <f>IF(Sheet1!H8277=0, "", Sheet1!L8277)</f>
        <v>NYSE:JRI</v>
      </c>
      <c r="B8277" t="str">
        <f>Sheet1!K8277</f>
        <v>Nuveen Real Asset Income and Growth Fund</v>
      </c>
      <c r="C8277" t="str">
        <f>Sheet1!C8277</f>
        <v>United States</v>
      </c>
    </row>
    <row r="8278" spans="1:3" x14ac:dyDescent="0.25">
      <c r="A8278" t="str">
        <f>IF(Sheet1!H8278=0, "", Sheet1!L8278)</f>
        <v>NYSE:JRS</v>
      </c>
      <c r="B8278" t="str">
        <f>Sheet1!K8278</f>
        <v>Nuveen Real Estate Income Fund</v>
      </c>
      <c r="C8278" t="str">
        <f>Sheet1!C8278</f>
        <v>United States</v>
      </c>
    </row>
    <row r="8279" spans="1:3" x14ac:dyDescent="0.25">
      <c r="A8279" t="str">
        <f>IF(Sheet1!H8279=0, "", Sheet1!L8279)</f>
        <v>NYSE:BXMX</v>
      </c>
      <c r="B8279" t="str">
        <f>Sheet1!K8279</f>
        <v>Nuveen S&amp;P 500 Buy-Write Income Fund</v>
      </c>
      <c r="C8279" t="str">
        <f>Sheet1!C8279</f>
        <v>United States</v>
      </c>
    </row>
    <row r="8280" spans="1:3" x14ac:dyDescent="0.25">
      <c r="A8280" t="str">
        <f>IF(Sheet1!H8280=0, "", Sheet1!L8280)</f>
        <v>NYSE:SPXX</v>
      </c>
      <c r="B8280" t="str">
        <f>Sheet1!K8280</f>
        <v>Nuveen S&amp;P 500 Dynamic Overwrite Fund</v>
      </c>
      <c r="C8280" t="str">
        <f>Sheet1!C8280</f>
        <v>United States</v>
      </c>
    </row>
    <row r="8281" spans="1:3" x14ac:dyDescent="0.25">
      <c r="A8281" t="str">
        <f>IF(Sheet1!H8281=0, "", Sheet1!L8281)</f>
        <v>NYSE:NIM</v>
      </c>
      <c r="B8281" t="str">
        <f>Sheet1!K8281</f>
        <v>Nuveen Select Maturities Municipal Fund</v>
      </c>
      <c r="C8281" t="str">
        <f>Sheet1!C8281</f>
        <v>United States</v>
      </c>
    </row>
    <row r="8282" spans="1:3" x14ac:dyDescent="0.25">
      <c r="A8282" t="str">
        <f>IF(Sheet1!H8282=0, "", Sheet1!L8282)</f>
        <v>NYSE:NXP</v>
      </c>
      <c r="B8282" t="str">
        <f>Sheet1!K8282</f>
        <v>Nuveen Select Tax-Free Income Portfolio</v>
      </c>
      <c r="C8282" t="str">
        <f>Sheet1!C8282</f>
        <v>United States</v>
      </c>
    </row>
    <row r="8283" spans="1:3" x14ac:dyDescent="0.25">
      <c r="A8283" t="str">
        <f>IF(Sheet1!H8283=0, "", Sheet1!L8283)</f>
        <v>NYSE:NSL</v>
      </c>
      <c r="B8283" t="str">
        <f>Sheet1!K8283</f>
        <v>Nuveen Senior Income Fund</v>
      </c>
      <c r="C8283" t="str">
        <f>Sheet1!C8283</f>
        <v>United States</v>
      </c>
    </row>
    <row r="8284" spans="1:3" x14ac:dyDescent="0.25">
      <c r="A8284" t="str">
        <f>IF(Sheet1!H8284=0, "", Sheet1!L8284)</f>
        <v>NYSE:JSD</v>
      </c>
      <c r="B8284" t="str">
        <f>Sheet1!K8284</f>
        <v>Nuveen Short Duration Credit Opportunities Fund</v>
      </c>
      <c r="C8284" t="str">
        <f>Sheet1!C8284</f>
        <v>United States</v>
      </c>
    </row>
    <row r="8285" spans="1:3" x14ac:dyDescent="0.25">
      <c r="A8285" t="str">
        <f>IF(Sheet1!H8285=0, "", Sheet1!L8285)</f>
        <v>NYSE:NBB</v>
      </c>
      <c r="B8285" t="str">
        <f>Sheet1!K8285</f>
        <v>Nuveen Taxable Municipal Income Fund</v>
      </c>
      <c r="C8285" t="str">
        <f>Sheet1!C8285</f>
        <v>United States</v>
      </c>
    </row>
    <row r="8286" spans="1:3" x14ac:dyDescent="0.25">
      <c r="A8286" t="str">
        <f>IF(Sheet1!H8286=0, "", Sheet1!L8286)</f>
        <v>NYSE:NPFD</v>
      </c>
      <c r="B8286" t="str">
        <f>Sheet1!K8286</f>
        <v>Nuveen Variable Rate Preferred &amp; Income Fund</v>
      </c>
      <c r="C8286" t="str">
        <f>Sheet1!C8286</f>
        <v>United States</v>
      </c>
    </row>
    <row r="8287" spans="1:3" x14ac:dyDescent="0.25">
      <c r="A8287" t="str">
        <f>IF(Sheet1!H8287=0, "", Sheet1!L8287)</f>
        <v>NYSE:NPV</v>
      </c>
      <c r="B8287" t="str">
        <f>Sheet1!K8287</f>
        <v>Nuveen Virginia Quality Municipal Income Fund</v>
      </c>
      <c r="C8287" t="str">
        <f>Sheet1!C8287</f>
        <v>United States</v>
      </c>
    </row>
    <row r="8288" spans="1:3" x14ac:dyDescent="0.25">
      <c r="A8288" t="str">
        <f>IF(Sheet1!H8288=0, "", Sheet1!L8288)</f>
        <v>OTCQB:NUVR</v>
      </c>
      <c r="B8288" t="str">
        <f>Sheet1!K8288</f>
        <v>Nuvera Communications, Inc.</v>
      </c>
      <c r="C8288" t="str">
        <f>Sheet1!C8288</f>
        <v>(Invalid Identifier)</v>
      </c>
    </row>
    <row r="8289" spans="1:3" x14ac:dyDescent="0.25">
      <c r="A8289" t="str">
        <f>IF(Sheet1!H8289=0, "", Sheet1!L8289)</f>
        <v>NYSEAM:NES</v>
      </c>
      <c r="B8289" t="str">
        <f>Sheet1!K8289</f>
        <v>Nuverra Environmental Solutions, Inc.</v>
      </c>
      <c r="C8289" t="str">
        <f>Sheet1!C8289</f>
        <v>United States</v>
      </c>
    </row>
    <row r="8290" spans="1:3" x14ac:dyDescent="0.25">
      <c r="A8290" t="str">
        <f>IF(Sheet1!H8290=0, "", Sheet1!L8290)</f>
        <v>OTCPK:NUVM</v>
      </c>
      <c r="B8290" t="str">
        <f>Sheet1!K8290</f>
        <v>NuVim, Inc.</v>
      </c>
      <c r="C8290" t="str">
        <f>Sheet1!C8290</f>
        <v>United States</v>
      </c>
    </row>
    <row r="8291" spans="1:3" x14ac:dyDescent="0.25">
      <c r="A8291" t="str">
        <f>IF(Sheet1!H8291=0, "", Sheet1!L8291)</f>
        <v>OTCPK:NUVG</v>
      </c>
      <c r="B8291" t="str">
        <f>Sheet1!K8291</f>
        <v>Nuvus Gro Corp.</v>
      </c>
      <c r="C8291" t="str">
        <f>Sheet1!C8291</f>
        <v>United States</v>
      </c>
    </row>
    <row r="8292" spans="1:3" x14ac:dyDescent="0.25">
      <c r="A8292" t="str">
        <f>IF(Sheet1!H8292=0, "", Sheet1!L8292)</f>
        <v>NASDAQCM:NVVE</v>
      </c>
      <c r="B8292" t="str">
        <f>Sheet1!K8292</f>
        <v>Nuvve Holding Corp.</v>
      </c>
      <c r="C8292" t="str">
        <f>Sheet1!C8292</f>
        <v>United States</v>
      </c>
    </row>
    <row r="8293" spans="1:3" x14ac:dyDescent="0.25">
      <c r="A8293" t="str">
        <f>IF(Sheet1!H8293=0, "", Sheet1!L8293)</f>
        <v>NASDAQCM:NUWE</v>
      </c>
      <c r="B8293" t="str">
        <f>Sheet1!K8293</f>
        <v>Nuwellis, Inc.</v>
      </c>
      <c r="C8293" t="str">
        <f>Sheet1!C8293</f>
        <v>United States</v>
      </c>
    </row>
    <row r="8294" spans="1:3" x14ac:dyDescent="0.25">
      <c r="A8294" t="str">
        <f>IF(Sheet1!H8294=0, "", Sheet1!L8294)</f>
        <v>NASDAQCM:NUZE</v>
      </c>
      <c r="B8294" t="str">
        <f>Sheet1!K8294</f>
        <v>NuZee, Inc.</v>
      </c>
      <c r="C8294" t="str">
        <f>Sheet1!C8294</f>
        <v>United States</v>
      </c>
    </row>
    <row r="8295" spans="1:3" x14ac:dyDescent="0.25">
      <c r="A8295" t="str">
        <f>IF(Sheet1!H8295=0, "", Sheet1!L8295)</f>
        <v>NASDAQCM:NVEE</v>
      </c>
      <c r="B8295" t="str">
        <f>Sheet1!K8295</f>
        <v>NV5 Global, Inc.</v>
      </c>
      <c r="C8295" t="str">
        <f>Sheet1!C8295</f>
        <v>United States</v>
      </c>
    </row>
    <row r="8296" spans="1:3" x14ac:dyDescent="0.25">
      <c r="A8296" t="str">
        <f>IF(Sheet1!H8296=0, "", Sheet1!L8296)</f>
        <v>OTCEM:NVCP</v>
      </c>
      <c r="B8296" t="str">
        <f>Sheet1!K8296</f>
        <v>NVCN Corp.</v>
      </c>
      <c r="C8296" t="str">
        <f>Sheet1!C8296</f>
        <v>(Invalid Identifier)</v>
      </c>
    </row>
    <row r="8297" spans="1:3" x14ac:dyDescent="0.25">
      <c r="A8297" t="str">
        <f>IF(Sheet1!H8297=0, "", Sheet1!L8297)</f>
        <v>NASDAQCM:NVEC</v>
      </c>
      <c r="B8297" t="str">
        <f>Sheet1!K8297</f>
        <v>NVE Corporation</v>
      </c>
      <c r="C8297" t="str">
        <f>Sheet1!C8297</f>
        <v>United States</v>
      </c>
    </row>
    <row r="8298" spans="1:3" x14ac:dyDescent="0.25">
      <c r="A8298" t="str">
        <f>IF(Sheet1!H8298=0, "", Sheet1!L8298)</f>
        <v>NASDAQGS:NVDA</v>
      </c>
      <c r="B8298" t="str">
        <f>Sheet1!K8298</f>
        <v>NVIDIA Corporation</v>
      </c>
      <c r="C8298" t="str">
        <f>Sheet1!C8298</f>
        <v>United States</v>
      </c>
    </row>
    <row r="8299" spans="1:3" x14ac:dyDescent="0.25">
      <c r="A8299" t="str">
        <f>IF(Sheet1!H8299=0, "", Sheet1!L8299)</f>
        <v>NYSE:NVR</v>
      </c>
      <c r="B8299" t="str">
        <f>Sheet1!K8299</f>
        <v>NVR, Inc.</v>
      </c>
      <c r="C8299" t="str">
        <f>Sheet1!C8299</f>
        <v>United States</v>
      </c>
    </row>
    <row r="8300" spans="1:3" x14ac:dyDescent="0.25">
      <c r="A8300" t="str">
        <f>IF(Sheet1!H8300=0, "", Sheet1!L8300)</f>
        <v>OTCPK:NXGB</v>
      </c>
      <c r="B8300" t="str">
        <f>Sheet1!K8300</f>
        <v>NxGen Brands Inc.</v>
      </c>
      <c r="C8300" t="str">
        <f>Sheet1!C8300</f>
        <v>United States</v>
      </c>
    </row>
    <row r="8301" spans="1:3" x14ac:dyDescent="0.25">
      <c r="A8301" t="str">
        <f>IF(Sheet1!H8301=0, "", Sheet1!L8301)</f>
        <v>OTCEM:NXTH</v>
      </c>
      <c r="B8301" t="str">
        <f>Sheet1!K8301</f>
        <v>NXT Nutritionals Holdings, Inc.</v>
      </c>
      <c r="C8301" t="str">
        <f>Sheet1!C8301</f>
        <v>(Invalid Identifier)</v>
      </c>
    </row>
    <row r="8302" spans="1:3" x14ac:dyDescent="0.25">
      <c r="A8302" t="str">
        <f>IF(Sheet1!H8302=0, "", Sheet1!L8302)</f>
        <v>NASDAQCM:NXTD</v>
      </c>
      <c r="B8302" t="str">
        <f>Sheet1!K8302</f>
        <v>Nxt-ID, Inc.</v>
      </c>
      <c r="C8302" t="str">
        <f>Sheet1!C8302</f>
        <v>United States</v>
      </c>
    </row>
    <row r="8303" spans="1:3" x14ac:dyDescent="0.25">
      <c r="A8303" t="str">
        <f>IF(Sheet1!H8303=0, "", Sheet1!L8303)</f>
        <v>PSGM:NYOM</v>
      </c>
      <c r="B8303" t="str">
        <f>Sheet1!K8303</f>
        <v>NYC On The Move Inc.</v>
      </c>
      <c r="C8303" t="str">
        <f>Sheet1!C8303</f>
        <v>(Invalid Identifier)</v>
      </c>
    </row>
    <row r="8304" spans="1:3" x14ac:dyDescent="0.25">
      <c r="A8304" t="str">
        <f>IF(Sheet1!H8304=0, "", Sheet1!L8304)</f>
        <v>OTCEM:NYLE</v>
      </c>
      <c r="B8304" t="str">
        <f>Sheet1!K8304</f>
        <v>Nyle International Corp.</v>
      </c>
      <c r="C8304" t="str">
        <f>Sheet1!C8304</f>
        <v>(Invalid Identifier)</v>
      </c>
    </row>
    <row r="8305" spans="1:3" x14ac:dyDescent="0.25">
      <c r="A8305" t="str">
        <f>IF(Sheet1!H8305=0, "", Sheet1!L8305)</f>
        <v>OTCEM:NYVA</v>
      </c>
      <c r="B8305" t="str">
        <f>Sheet1!K8305</f>
        <v>Nyvatex Oil Corp.</v>
      </c>
      <c r="C8305" t="str">
        <f>Sheet1!C8305</f>
        <v>(Invalid Identifier)</v>
      </c>
    </row>
    <row r="8306" spans="1:3" x14ac:dyDescent="0.25">
      <c r="A8306" t="str">
        <f>IF(Sheet1!H8306=0, "", Sheet1!L8306)</f>
        <v>OTCEM:NYXO</v>
      </c>
      <c r="B8306" t="str">
        <f>Sheet1!K8306</f>
        <v>Nyxio Technologies Corporation</v>
      </c>
      <c r="C8306" t="str">
        <f>Sheet1!C8306</f>
        <v>(Invalid Identifier)</v>
      </c>
    </row>
    <row r="8307" spans="1:3" x14ac:dyDescent="0.25">
      <c r="A8307" t="str">
        <f>IF(Sheet1!H8307=0, "", Sheet1!L8307)</f>
        <v>OTCEM:NZIH</v>
      </c>
      <c r="B8307" t="str">
        <f>Sheet1!K8307</f>
        <v>NZJ Holdings Inc.</v>
      </c>
      <c r="C8307" t="str">
        <f>Sheet1!C8307</f>
        <v>(Invalid Identifier)</v>
      </c>
    </row>
    <row r="8308" spans="1:3" x14ac:dyDescent="0.25">
      <c r="A8308" t="str">
        <f>IF(Sheet1!H8308=0, "", Sheet1!L8308)</f>
        <v>OTCPK:OATN</v>
      </c>
      <c r="B8308" t="str">
        <f>Sheet1!K8308</f>
        <v>O.A.T., Inc.</v>
      </c>
      <c r="C8308" t="str">
        <f>Sheet1!C8308</f>
        <v>United States</v>
      </c>
    </row>
    <row r="8309" spans="1:3" x14ac:dyDescent="0.25">
      <c r="A8309" t="str">
        <f>IF(Sheet1!H8309=0, "", Sheet1!L8309)</f>
        <v>OTCEM:OTOW</v>
      </c>
      <c r="B8309" t="str">
        <f>Sheet1!K8309</f>
        <v>O2 Secure Wireless, Inc.</v>
      </c>
      <c r="C8309" t="str">
        <f>Sheet1!C8309</f>
        <v>(Invalid Identifier)</v>
      </c>
    </row>
    <row r="8310" spans="1:3" x14ac:dyDescent="0.25">
      <c r="A8310" t="str">
        <f>IF(Sheet1!H8310=0, "", Sheet1!L8310)</f>
        <v>OTCPK:BKOR</v>
      </c>
      <c r="B8310" t="str">
        <f>Sheet1!K8310</f>
        <v>Oak Ridge Financial Services, Inc.</v>
      </c>
      <c r="C8310" t="str">
        <f>Sheet1!C8310</f>
        <v>United States</v>
      </c>
    </row>
    <row r="8311" spans="1:3" x14ac:dyDescent="0.25">
      <c r="A8311" t="str">
        <f>IF(Sheet1!H8311=0, "", Sheet1!L8311)</f>
        <v>NYSE:OSH</v>
      </c>
      <c r="B8311" t="str">
        <f>Sheet1!K8311</f>
        <v>Oak Street Health, Inc.</v>
      </c>
      <c r="C8311" t="str">
        <f>Sheet1!C8311</f>
        <v>United States</v>
      </c>
    </row>
    <row r="8312" spans="1:3" x14ac:dyDescent="0.25">
      <c r="A8312" t="str">
        <f>IF(Sheet1!H8312=0, "", Sheet1!L8312)</f>
        <v>OTCEM:OTED</v>
      </c>
      <c r="B8312" t="str">
        <f>Sheet1!K8312</f>
        <v>Oak Tree Educational Partners, Inc.</v>
      </c>
      <c r="C8312" t="str">
        <f>Sheet1!C8312</f>
        <v>(Invalid Identifier)</v>
      </c>
    </row>
    <row r="8313" spans="1:3" x14ac:dyDescent="0.25">
      <c r="A8313" t="str">
        <f>IF(Sheet1!H8313=0, "", Sheet1!L8313)</f>
        <v>NASDAQCM:OVLY</v>
      </c>
      <c r="B8313" t="str">
        <f>Sheet1!K8313</f>
        <v>Oak Valley Bancorp</v>
      </c>
      <c r="C8313" t="str">
        <f>Sheet1!C8313</f>
        <v>United States</v>
      </c>
    </row>
    <row r="8314" spans="1:3" x14ac:dyDescent="0.25">
      <c r="A8314" t="str">
        <f>IF(Sheet1!H8314=0, "", Sheet1!L8314)</f>
        <v>OTCPK:OAKV</v>
      </c>
      <c r="B8314" t="str">
        <f>Sheet1!K8314</f>
        <v>Oak View Bankshares, Inc.</v>
      </c>
      <c r="C8314" t="str">
        <f>Sheet1!C8314</f>
        <v>United States</v>
      </c>
    </row>
    <row r="8315" spans="1:3" x14ac:dyDescent="0.25">
      <c r="A8315" t="str">
        <f>IF(Sheet1!H8315=0, "", Sheet1!L8315)</f>
        <v>NYSE:OACB</v>
      </c>
      <c r="B8315" t="str">
        <f>Sheet1!K8315</f>
        <v>Oaktree Acquisition Corp. II</v>
      </c>
      <c r="C8315" t="str">
        <f>Sheet1!C8315</f>
        <v>United States</v>
      </c>
    </row>
    <row r="8316" spans="1:3" x14ac:dyDescent="0.25">
      <c r="A8316" t="str">
        <f>IF(Sheet1!H8316=0, "", Sheet1!L8316)</f>
        <v>NASDAQGM:OCSI</v>
      </c>
      <c r="B8316" t="str">
        <f>Sheet1!K8316</f>
        <v>Oaktree Specialty Lending Corporation</v>
      </c>
      <c r="C8316" t="str">
        <f>Sheet1!C8316</f>
        <v>United States</v>
      </c>
    </row>
    <row r="8317" spans="1:3" x14ac:dyDescent="0.25">
      <c r="A8317" t="str">
        <f>IF(Sheet1!H8317=0, "", Sheet1!L8317)</f>
        <v>NASDAQGS:OCSL</v>
      </c>
      <c r="B8317" t="str">
        <f>Sheet1!K8317</f>
        <v>Oaktree Specialty Lending Corporation</v>
      </c>
      <c r="C8317" t="str">
        <f>Sheet1!C8317</f>
        <v>United States</v>
      </c>
    </row>
    <row r="8318" spans="1:3" x14ac:dyDescent="0.25">
      <c r="A8318" t="str">
        <f>IF(Sheet1!H8318=0, "", Sheet1!L8318)</f>
        <v>NASDAQGS:OMP</v>
      </c>
      <c r="B8318" t="str">
        <f>Sheet1!K8318</f>
        <v>Oasis Midstream Partners LP</v>
      </c>
      <c r="C8318" t="str">
        <f>Sheet1!C8318</f>
        <v>United States</v>
      </c>
    </row>
    <row r="8319" spans="1:3" x14ac:dyDescent="0.25">
      <c r="A8319" t="str">
        <f>IF(Sheet1!H8319=0, "", Sheet1!L8319)</f>
        <v>NASDAQGS:OAS</v>
      </c>
      <c r="B8319" t="str">
        <f>Sheet1!K8319</f>
        <v>Oasis Petroleum Inc.</v>
      </c>
      <c r="C8319" t="str">
        <f>Sheet1!C8319</f>
        <v>United States</v>
      </c>
    </row>
    <row r="8320" spans="1:3" x14ac:dyDescent="0.25">
      <c r="A8320" t="str">
        <f>IF(Sheet1!H8320=0, "", Sheet1!L8320)</f>
        <v>NASDAQCM:OBLG</v>
      </c>
      <c r="B8320" t="str">
        <f>Sheet1!K8320</f>
        <v>Oblong Inc.</v>
      </c>
      <c r="C8320" t="str">
        <f>Sheet1!C8320</f>
        <v>United States</v>
      </c>
    </row>
    <row r="8321" spans="1:3" x14ac:dyDescent="0.25">
      <c r="A8321" t="str">
        <f>IF(Sheet1!H8321=0, "", Sheet1!L8321)</f>
        <v>OTCPK:OBCN</v>
      </c>
      <c r="B8321" t="str">
        <f>Sheet1!K8321</f>
        <v>Obocon, Inc.</v>
      </c>
      <c r="C8321" t="str">
        <f>Sheet1!C8321</f>
        <v>United States</v>
      </c>
    </row>
    <row r="8322" spans="1:3" x14ac:dyDescent="0.25">
      <c r="A8322" t="str">
        <f>IF(Sheet1!H8322=0, "", Sheet1!L8322)</f>
        <v>NASDAQCM:OCAX</v>
      </c>
      <c r="B8322" t="str">
        <f>Sheet1!K8322</f>
        <v>OCA Acquisition Corp.</v>
      </c>
      <c r="C8322" t="str">
        <f>Sheet1!C8322</f>
        <v>United States</v>
      </c>
    </row>
    <row r="8323" spans="1:3" x14ac:dyDescent="0.25">
      <c r="A8323" t="str">
        <f>IF(Sheet1!H8323=0, "", Sheet1!L8323)</f>
        <v>NYSE:OXY</v>
      </c>
      <c r="B8323" t="str">
        <f>Sheet1!K8323</f>
        <v>Occidental Petroleum Corporation</v>
      </c>
      <c r="C8323" t="str">
        <f>Sheet1!C8323</f>
        <v>United States</v>
      </c>
    </row>
    <row r="8324" spans="1:3" x14ac:dyDescent="0.25">
      <c r="A8324" t="str">
        <f>IF(Sheet1!H8324=0, "", Sheet1!L8324)</f>
        <v>NASDAQCM:OBCI</v>
      </c>
      <c r="B8324" t="str">
        <f>Sheet1!K8324</f>
        <v>Ocean Bio-Chem, Inc.</v>
      </c>
      <c r="C8324" t="str">
        <f>Sheet1!C8324</f>
        <v>United States</v>
      </c>
    </row>
    <row r="8325" spans="1:3" x14ac:dyDescent="0.25">
      <c r="A8325" t="str">
        <f>IF(Sheet1!H8325=0, "", Sheet1!L8325)</f>
        <v>NYSEAM:OPTT</v>
      </c>
      <c r="B8325" t="str">
        <f>Sheet1!K8325</f>
        <v>Ocean Power Technologies, Inc.</v>
      </c>
      <c r="C8325" t="str">
        <f>Sheet1!C8325</f>
        <v>United States</v>
      </c>
    </row>
    <row r="8326" spans="1:3" x14ac:dyDescent="0.25">
      <c r="A8326" t="str">
        <f>IF(Sheet1!H8326=0, "", Sheet1!L8326)</f>
        <v>OTCQB:CPWR</v>
      </c>
      <c r="B8326" t="str">
        <f>Sheet1!K8326</f>
        <v>Ocean Thermal Energy Corporation</v>
      </c>
      <c r="C8326" t="str">
        <f>Sheet1!C8326</f>
        <v>(Invalid Identifier)</v>
      </c>
    </row>
    <row r="8327" spans="1:3" x14ac:dyDescent="0.25">
      <c r="A8327" t="str">
        <f>IF(Sheet1!H8327=0, "", Sheet1!L8327)</f>
        <v>NYSE:OII</v>
      </c>
      <c r="B8327" t="str">
        <f>Sheet1!K8327</f>
        <v>Oceaneering International, Inc.</v>
      </c>
      <c r="C8327" t="str">
        <f>Sheet1!C8327</f>
        <v>United States</v>
      </c>
    </row>
    <row r="8328" spans="1:3" x14ac:dyDescent="0.25">
      <c r="A8328" t="str">
        <f>IF(Sheet1!H8328=0, "", Sheet1!L8328)</f>
        <v>NASDAQGS:OCFC</v>
      </c>
      <c r="B8328" t="str">
        <f>Sheet1!K8328</f>
        <v>OceanFirst Financial Corp.</v>
      </c>
      <c r="C8328" t="str">
        <f>Sheet1!C8328</f>
        <v>United States</v>
      </c>
    </row>
    <row r="8329" spans="1:3" x14ac:dyDescent="0.25">
      <c r="A8329" t="str">
        <f>IF(Sheet1!H8329=0, "", Sheet1!L8329)</f>
        <v>NASDAQCM:OTEC</v>
      </c>
      <c r="B8329" t="str">
        <f>Sheet1!K8329</f>
        <v>OceanTech Acquisitions I Corp.</v>
      </c>
      <c r="C8329" t="str">
        <f>Sheet1!C8329</f>
        <v>United States</v>
      </c>
    </row>
    <row r="8330" spans="1:3" x14ac:dyDescent="0.25">
      <c r="A8330" t="str">
        <f>IF(Sheet1!H8330=0, "", Sheet1!L8330)</f>
        <v>NASDAQCM:OFED</v>
      </c>
      <c r="B8330" t="str">
        <f>Sheet1!K8330</f>
        <v>Oconee Federal Financial Corp.</v>
      </c>
      <c r="C8330" t="str">
        <f>Sheet1!C8330</f>
        <v>United States</v>
      </c>
    </row>
    <row r="8331" spans="1:3" x14ac:dyDescent="0.25">
      <c r="A8331" t="str">
        <f>IF(Sheet1!H8331=0, "", Sheet1!L8331)</f>
        <v>OTCQX:OSBK</v>
      </c>
      <c r="B8331" t="str">
        <f>Sheet1!K8331</f>
        <v>Oconee Financial Corporation</v>
      </c>
      <c r="C8331" t="str">
        <f>Sheet1!C8331</f>
        <v>(Invalid Identifier)</v>
      </c>
    </row>
    <row r="8332" spans="1:3" x14ac:dyDescent="0.25">
      <c r="A8332" t="str">
        <f>IF(Sheet1!H8332=0, "", Sheet1!L8332)</f>
        <v>OTCEM:OCNB</v>
      </c>
      <c r="B8332" t="str">
        <f>Sheet1!K8332</f>
        <v>Oconomowoc Bancshares, Inc.</v>
      </c>
      <c r="C8332" t="str">
        <f>Sheet1!C8332</f>
        <v>(Invalid Identifier)</v>
      </c>
    </row>
    <row r="8333" spans="1:3" x14ac:dyDescent="0.25">
      <c r="A8333" t="str">
        <f>IF(Sheet1!H8333=0, "", Sheet1!L8333)</f>
        <v>NASDAQCM:OCGN</v>
      </c>
      <c r="B8333" t="str">
        <f>Sheet1!K8333</f>
        <v>Ocugen, Inc.</v>
      </c>
      <c r="C8333" t="str">
        <f>Sheet1!C8333</f>
        <v>United States</v>
      </c>
    </row>
    <row r="8334" spans="1:3" x14ac:dyDescent="0.25">
      <c r="A8334" t="str">
        <f>IF(Sheet1!H8334=0, "", Sheet1!L8334)</f>
        <v>NASDAQGM:OCUL</v>
      </c>
      <c r="B8334" t="str">
        <f>Sheet1!K8334</f>
        <v>Ocular Therapeutix, Inc.</v>
      </c>
      <c r="C8334" t="str">
        <f>Sheet1!C8334</f>
        <v>United States</v>
      </c>
    </row>
    <row r="8335" spans="1:3" x14ac:dyDescent="0.25">
      <c r="A8335" t="str">
        <f>IF(Sheet1!H8335=0, "", Sheet1!L8335)</f>
        <v>NASDAQCM:OCUP</v>
      </c>
      <c r="B8335" t="str">
        <f>Sheet1!K8335</f>
        <v>Ocuphire Pharma, Inc.</v>
      </c>
      <c r="C8335" t="str">
        <f>Sheet1!C8335</f>
        <v>United States</v>
      </c>
    </row>
    <row r="8336" spans="1:3" x14ac:dyDescent="0.25">
      <c r="A8336" t="str">
        <f>IF(Sheet1!H8336=0, "", Sheet1!L8336)</f>
        <v>NYSE:OCN</v>
      </c>
      <c r="B8336" t="str">
        <f>Sheet1!K8336</f>
        <v>Ocwen Financial Corporation</v>
      </c>
      <c r="C8336" t="str">
        <f>Sheet1!C8336</f>
        <v>United States</v>
      </c>
    </row>
    <row r="8337" spans="1:3" x14ac:dyDescent="0.25">
      <c r="A8337" t="str">
        <f>IF(Sheet1!H8337=0, "", Sheet1!L8337)</f>
        <v>OTCPK:ODTC</v>
      </c>
      <c r="B8337" t="str">
        <f>Sheet1!K8337</f>
        <v>Odonate Therapeutics, Inc.</v>
      </c>
      <c r="C8337" t="str">
        <f>Sheet1!C8337</f>
        <v>United States</v>
      </c>
    </row>
    <row r="8338" spans="1:3" x14ac:dyDescent="0.25">
      <c r="A8338" t="str">
        <f>IF(Sheet1!H8338=0, "", Sheet1!L8338)</f>
        <v>OTCEM:ODYC</v>
      </c>
      <c r="B8338" t="str">
        <f>Sheet1!K8338</f>
        <v>Odyne Corporation</v>
      </c>
      <c r="C8338" t="str">
        <f>Sheet1!C8338</f>
        <v>(Invalid Identifier)</v>
      </c>
    </row>
    <row r="8339" spans="1:3" x14ac:dyDescent="0.25">
      <c r="A8339" t="str">
        <f>IF(Sheet1!H8339=0, "", Sheet1!L8339)</f>
        <v>OTCPK:ODYY</v>
      </c>
      <c r="B8339" t="str">
        <f>Sheet1!K8339</f>
        <v>Odyssey Group International, Inc.</v>
      </c>
      <c r="C8339" t="str">
        <f>Sheet1!C8339</f>
        <v>United States</v>
      </c>
    </row>
    <row r="8340" spans="1:3" x14ac:dyDescent="0.25">
      <c r="A8340" t="str">
        <f>IF(Sheet1!H8340=0, "", Sheet1!L8340)</f>
        <v>NASDAQCM:OMEX</v>
      </c>
      <c r="B8340" t="str">
        <f>Sheet1!K8340</f>
        <v>Odyssey Marine Exploration, Inc.</v>
      </c>
      <c r="C8340" t="str">
        <f>Sheet1!C8340</f>
        <v>United States</v>
      </c>
    </row>
    <row r="8341" spans="1:3" x14ac:dyDescent="0.25">
      <c r="A8341" t="str">
        <f>IF(Sheet1!H8341=0, "", Sheet1!L8341)</f>
        <v>OTCQB:ODII</v>
      </c>
      <c r="B8341" t="str">
        <f>Sheet1!K8341</f>
        <v>Odyssey Semiconductor Technologies, Inc.</v>
      </c>
      <c r="C8341" t="str">
        <f>Sheet1!C8341</f>
        <v>(Invalid Identifier)</v>
      </c>
    </row>
    <row r="8342" spans="1:3" x14ac:dyDescent="0.25">
      <c r="A8342" t="str">
        <f>IF(Sheet1!H8342=0, "", Sheet1!L8342)</f>
        <v>NYSE:OPAD</v>
      </c>
      <c r="B8342" t="str">
        <f>Sheet1!K8342</f>
        <v>Offerpad Solutions Inc.</v>
      </c>
      <c r="C8342" t="str">
        <f>Sheet1!C8342</f>
        <v>United States</v>
      </c>
    </row>
    <row r="8343" spans="1:3" x14ac:dyDescent="0.25">
      <c r="A8343" t="str">
        <f>IF(Sheet1!H8343=0, "", Sheet1!L8343)</f>
        <v>NASDAQGS:OPI</v>
      </c>
      <c r="B8343" t="str">
        <f>Sheet1!K8343</f>
        <v>Office Properties Income Trust</v>
      </c>
      <c r="C8343" t="str">
        <f>Sheet1!C8343</f>
        <v>United States</v>
      </c>
    </row>
    <row r="8344" spans="1:3" x14ac:dyDescent="0.25">
      <c r="A8344" t="str">
        <f>IF(Sheet1!H8344=0, "", Sheet1!L8344)</f>
        <v>NYSE:OFG</v>
      </c>
      <c r="B8344" t="str">
        <f>Sheet1!K8344</f>
        <v>OFG Bancorp</v>
      </c>
      <c r="C8344" t="str">
        <f>Sheet1!C8344</f>
        <v>United States</v>
      </c>
    </row>
    <row r="8345" spans="1:3" x14ac:dyDescent="0.25">
      <c r="A8345" t="str">
        <f>IF(Sheet1!H8345=0, "", Sheet1!L8345)</f>
        <v>NASDAQGS:OFS</v>
      </c>
      <c r="B8345" t="str">
        <f>Sheet1!K8345</f>
        <v>OFS Capital Corporation</v>
      </c>
      <c r="C8345" t="str">
        <f>Sheet1!C8345</f>
        <v>United States</v>
      </c>
    </row>
    <row r="8346" spans="1:3" x14ac:dyDescent="0.25">
      <c r="A8346" t="str">
        <f>IF(Sheet1!H8346=0, "", Sheet1!L8346)</f>
        <v>NASDAQCM:OCCI</v>
      </c>
      <c r="B8346" t="str">
        <f>Sheet1!K8346</f>
        <v>OFS Credit Company, Inc.</v>
      </c>
      <c r="C8346" t="str">
        <f>Sheet1!C8346</f>
        <v>United States</v>
      </c>
    </row>
    <row r="8347" spans="1:3" x14ac:dyDescent="0.25">
      <c r="A8347" t="str">
        <f>IF(Sheet1!H8347=0, "", Sheet1!L8347)</f>
        <v>NYSE:OGE</v>
      </c>
      <c r="B8347" t="str">
        <f>Sheet1!K8347</f>
        <v>OGE Energy Corp.</v>
      </c>
      <c r="C8347" t="str">
        <f>Sheet1!C8347</f>
        <v>United States</v>
      </c>
    </row>
    <row r="8348" spans="1:3" x14ac:dyDescent="0.25">
      <c r="A8348" t="str">
        <f>IF(Sheet1!H8348=0, "", Sheet1!L8348)</f>
        <v>NASDAQGM:OVBC</v>
      </c>
      <c r="B8348" t="str">
        <f>Sheet1!K8348</f>
        <v>Ohio Valley Banc Corp.</v>
      </c>
      <c r="C8348" t="str">
        <f>Sheet1!C8348</f>
        <v>United States</v>
      </c>
    </row>
    <row r="8349" spans="1:3" x14ac:dyDescent="0.25">
      <c r="A8349" t="str">
        <f>IF(Sheet1!H8349=0, "", Sheet1!L8349)</f>
        <v>NYSE:OI</v>
      </c>
      <c r="B8349" t="str">
        <f>Sheet1!K8349</f>
        <v>O-I Glass, Inc.</v>
      </c>
      <c r="C8349" t="str">
        <f>Sheet1!C8349</f>
        <v>United States</v>
      </c>
    </row>
    <row r="8350" spans="1:3" x14ac:dyDescent="0.25">
      <c r="A8350" t="str">
        <f>IF(Sheet1!H8350=0, "", Sheet1!L8350)</f>
        <v>NYSE:OIS</v>
      </c>
      <c r="B8350" t="str">
        <f>Sheet1!K8350</f>
        <v>Oil States International, Inc.</v>
      </c>
      <c r="C8350" t="str">
        <f>Sheet1!C8350</f>
        <v>United States</v>
      </c>
    </row>
    <row r="8351" spans="1:3" x14ac:dyDescent="0.25">
      <c r="A8351" t="str">
        <f>IF(Sheet1!H8351=0, "", Sheet1!L8351)</f>
        <v>NYSE:ODC</v>
      </c>
      <c r="B8351" t="str">
        <f>Sheet1!K8351</f>
        <v>Oil-Dri Corporation of America</v>
      </c>
      <c r="C8351" t="str">
        <f>Sheet1!C8351</f>
        <v>United States</v>
      </c>
    </row>
    <row r="8352" spans="1:3" x14ac:dyDescent="0.25">
      <c r="A8352" t="str">
        <f>IF(Sheet1!H8352=0, "", Sheet1!L8352)</f>
        <v>OTCPK:OJOC</v>
      </c>
      <c r="B8352" t="str">
        <f>Sheet1!K8352</f>
        <v>Ojai Oil Company</v>
      </c>
      <c r="C8352" t="str">
        <f>Sheet1!C8352</f>
        <v>United States</v>
      </c>
    </row>
    <row r="8353" spans="1:3" x14ac:dyDescent="0.25">
      <c r="A8353" t="str">
        <f>IF(Sheet1!H8353=0, "", Sheet1!L8353)</f>
        <v>OTCEM:OJSY</v>
      </c>
      <c r="B8353" t="str">
        <f>Sheet1!K8353</f>
        <v>OJsys, Inc.</v>
      </c>
      <c r="C8353" t="str">
        <f>Sheet1!C8353</f>
        <v>(Invalid Identifier)</v>
      </c>
    </row>
    <row r="8354" spans="1:3" x14ac:dyDescent="0.25">
      <c r="A8354" t="str">
        <f>IF(Sheet1!H8354=0, "", Sheet1!L8354)</f>
        <v>NASDAQGS:OKTA</v>
      </c>
      <c r="B8354" t="str">
        <f>Sheet1!K8354</f>
        <v>Okta, Inc.</v>
      </c>
      <c r="C8354" t="str">
        <f>Sheet1!C8354</f>
        <v>United States</v>
      </c>
    </row>
    <row r="8355" spans="1:3" x14ac:dyDescent="0.25">
      <c r="A8355" t="str">
        <f>IF(Sheet1!H8355=0, "", Sheet1!L8355)</f>
        <v>NASDAQGS:OLPX</v>
      </c>
      <c r="B8355" t="str">
        <f>Sheet1!K8355</f>
        <v>Olaplex Holdings, Inc.</v>
      </c>
      <c r="C8355" t="str">
        <f>Sheet1!C8355</f>
        <v>United States</v>
      </c>
    </row>
    <row r="8356" spans="1:3" x14ac:dyDescent="0.25">
      <c r="A8356" t="str">
        <f>IF(Sheet1!H8356=0, "", Sheet1!L8356)</f>
        <v>NASDAQGS:ODFL</v>
      </c>
      <c r="B8356" t="str">
        <f>Sheet1!K8356</f>
        <v>Old Dominion Freight Line, Inc.</v>
      </c>
      <c r="C8356" t="str">
        <f>Sheet1!C8356</f>
        <v>United States</v>
      </c>
    </row>
    <row r="8357" spans="1:3" x14ac:dyDescent="0.25">
      <c r="A8357" t="str">
        <f>IF(Sheet1!H8357=0, "", Sheet1!L8357)</f>
        <v>NASDAQGS:ONB</v>
      </c>
      <c r="B8357" t="str">
        <f>Sheet1!K8357</f>
        <v>Old National Bancorp</v>
      </c>
      <c r="C8357" t="str">
        <f>Sheet1!C8357</f>
        <v>United States</v>
      </c>
    </row>
    <row r="8358" spans="1:3" x14ac:dyDescent="0.25">
      <c r="A8358" t="str">
        <f>IF(Sheet1!H8358=0, "", Sheet1!L8358)</f>
        <v>NASDAQCM:OPOF</v>
      </c>
      <c r="B8358" t="str">
        <f>Sheet1!K8358</f>
        <v>Old Point Financial Corporation</v>
      </c>
      <c r="C8358" t="str">
        <f>Sheet1!C8358</f>
        <v>United States</v>
      </c>
    </row>
    <row r="8359" spans="1:3" x14ac:dyDescent="0.25">
      <c r="A8359" t="str">
        <f>IF(Sheet1!H8359=0, "", Sheet1!L8359)</f>
        <v>NYSE:ORI</v>
      </c>
      <c r="B8359" t="str">
        <f>Sheet1!K8359</f>
        <v>Old Republic International Corporation</v>
      </c>
      <c r="C8359" t="str">
        <f>Sheet1!C8359</f>
        <v>United States</v>
      </c>
    </row>
    <row r="8360" spans="1:3" x14ac:dyDescent="0.25">
      <c r="A8360" t="str">
        <f>IF(Sheet1!H8360=0, "", Sheet1!L8360)</f>
        <v>NASDAQGS:OSBC</v>
      </c>
      <c r="B8360" t="str">
        <f>Sheet1!K8360</f>
        <v>Old Second Bancorp, Inc.</v>
      </c>
      <c r="C8360" t="str">
        <f>Sheet1!C8360</f>
        <v>United States</v>
      </c>
    </row>
    <row r="8361" spans="1:3" x14ac:dyDescent="0.25">
      <c r="A8361" t="str">
        <f>IF(Sheet1!H8361=0, "", Sheet1!L8361)</f>
        <v>NASDAQGS:OLMA</v>
      </c>
      <c r="B8361" t="str">
        <f>Sheet1!K8361</f>
        <v>Olema Pharmaceuticals, Inc.</v>
      </c>
      <c r="C8361" t="str">
        <f>Sheet1!C8361</f>
        <v>United States</v>
      </c>
    </row>
    <row r="8362" spans="1:3" x14ac:dyDescent="0.25">
      <c r="A8362" t="str">
        <f>IF(Sheet1!H8362=0, "", Sheet1!L8362)</f>
        <v>OTCEM:OLFC</v>
      </c>
      <c r="B8362" t="str">
        <f>Sheet1!K8362</f>
        <v>Olfactory Biosciences Corp.</v>
      </c>
      <c r="C8362" t="str">
        <f>Sheet1!C8362</f>
        <v>(Invalid Identifier)</v>
      </c>
    </row>
    <row r="8363" spans="1:3" x14ac:dyDescent="0.25">
      <c r="A8363" t="str">
        <f>IF(Sheet1!H8363=0, "", Sheet1!L8363)</f>
        <v>NYSE:OLN</v>
      </c>
      <c r="B8363" t="str">
        <f>Sheet1!K8363</f>
        <v>Olin Corporation</v>
      </c>
      <c r="C8363" t="str">
        <f>Sheet1!C8363</f>
        <v>United States</v>
      </c>
    </row>
    <row r="8364" spans="1:3" x14ac:dyDescent="0.25">
      <c r="A8364" t="str">
        <f>IF(Sheet1!H8364=0, "", Sheet1!L8364)</f>
        <v>OTCPK:OLVI</v>
      </c>
      <c r="B8364" t="str">
        <f>Sheet1!K8364</f>
        <v>Oliveda International, Inc.</v>
      </c>
      <c r="C8364" t="str">
        <f>Sheet1!C8364</f>
        <v>United States</v>
      </c>
    </row>
    <row r="8365" spans="1:3" x14ac:dyDescent="0.25">
      <c r="A8365" t="str">
        <f>IF(Sheet1!H8365=0, "", Sheet1!L8365)</f>
        <v>NASDAQGM:OLLI</v>
      </c>
      <c r="B8365" t="str">
        <f>Sheet1!K8365</f>
        <v>Ollie's Bargain Outlet Holdings, Inc.</v>
      </c>
      <c r="C8365" t="str">
        <f>Sheet1!C8365</f>
        <v>United States</v>
      </c>
    </row>
    <row r="8366" spans="1:3" x14ac:dyDescent="0.25">
      <c r="A8366" t="str">
        <f>IF(Sheet1!H8366=0, "", Sheet1!L8366)</f>
        <v>NYSE:OLO</v>
      </c>
      <c r="B8366" t="str">
        <f>Sheet1!K8366</f>
        <v>Olo Inc.</v>
      </c>
      <c r="C8366" t="str">
        <f>Sheet1!C8366</f>
        <v>United States</v>
      </c>
    </row>
    <row r="8367" spans="1:3" x14ac:dyDescent="0.25">
      <c r="A8367" t="str">
        <f>IF(Sheet1!H8367=0, "", Sheet1!L8367)</f>
        <v>NASDAQGS:ZEUS</v>
      </c>
      <c r="B8367" t="str">
        <f>Sheet1!K8367</f>
        <v>Olympic Steel, Inc.</v>
      </c>
      <c r="C8367" t="str">
        <f>Sheet1!C8367</f>
        <v>United States</v>
      </c>
    </row>
    <row r="8368" spans="1:3" x14ac:dyDescent="0.25">
      <c r="A8368" t="str">
        <f>IF(Sheet1!H8368=0, "", Sheet1!L8368)</f>
        <v>OTCQX:OMHI</v>
      </c>
      <c r="B8368" t="str">
        <f>Sheet1!K8368</f>
        <v>OM Holdings International, Inc.</v>
      </c>
      <c r="C8368" t="str">
        <f>Sheet1!C8368</f>
        <v>(Invalid Identifier)</v>
      </c>
    </row>
    <row r="8369" spans="1:3" x14ac:dyDescent="0.25">
      <c r="A8369" t="str">
        <f>IF(Sheet1!H8369=0, "", Sheet1!L8369)</f>
        <v>OTCEM:OMAG.Q</v>
      </c>
      <c r="B8369" t="str">
        <f>Sheet1!K8369</f>
        <v>Omagine, Inc.</v>
      </c>
      <c r="C8369" t="str">
        <f>Sheet1!C8369</f>
        <v>(Invalid Identifier)</v>
      </c>
    </row>
    <row r="8370" spans="1:3" x14ac:dyDescent="0.25">
      <c r="A8370" t="str">
        <f>IF(Sheet1!H8370=0, "", Sheet1!L8370)</f>
        <v>OTCEM:OOAG</v>
      </c>
      <c r="B8370" t="str">
        <f>Sheet1!K8370</f>
        <v>OMDA Oil and Gas, Inc.</v>
      </c>
      <c r="C8370" t="str">
        <f>Sheet1!C8370</f>
        <v>(Invalid Identifier)</v>
      </c>
    </row>
    <row r="8371" spans="1:3" x14ac:dyDescent="0.25">
      <c r="A8371" t="str">
        <f>IF(Sheet1!H8371=0, "", Sheet1!L8371)</f>
        <v>NASDAQCM:OMEG</v>
      </c>
      <c r="B8371" t="str">
        <f>Sheet1!K8371</f>
        <v>Omega Alpha SPAC</v>
      </c>
      <c r="C8371" t="str">
        <f>Sheet1!C8371</f>
        <v>United States</v>
      </c>
    </row>
    <row r="8372" spans="1:3" x14ac:dyDescent="0.25">
      <c r="A8372" t="str">
        <f>IF(Sheet1!H8372=0, "", Sheet1!L8372)</f>
        <v>NASDAQGM:OFLX</v>
      </c>
      <c r="B8372" t="str">
        <f>Sheet1!K8372</f>
        <v>Omega Flex, Inc.</v>
      </c>
      <c r="C8372" t="str">
        <f>Sheet1!C8372</f>
        <v>United States</v>
      </c>
    </row>
    <row r="8373" spans="1:3" x14ac:dyDescent="0.25">
      <c r="A8373" t="str">
        <f>IF(Sheet1!H8373=0, "", Sheet1!L8373)</f>
        <v>NYSE:OHI</v>
      </c>
      <c r="B8373" t="str">
        <f>Sheet1!K8373</f>
        <v>Omega Healthcare Investors, Inc.</v>
      </c>
      <c r="C8373" t="str">
        <f>Sheet1!C8373</f>
        <v>United States</v>
      </c>
    </row>
    <row r="8374" spans="1:3" x14ac:dyDescent="0.25">
      <c r="A8374" t="str">
        <f>IF(Sheet1!H8374=0, "", Sheet1!L8374)</f>
        <v>NASDAQGS:OMGA</v>
      </c>
      <c r="B8374" t="str">
        <f>Sheet1!K8374</f>
        <v>Omega Therapeutics, Inc.</v>
      </c>
      <c r="C8374" t="str">
        <f>Sheet1!C8374</f>
        <v>United States</v>
      </c>
    </row>
    <row r="8375" spans="1:3" x14ac:dyDescent="0.25">
      <c r="A8375" t="str">
        <f>IF(Sheet1!H8375=0, "", Sheet1!L8375)</f>
        <v>OTCEM:OMWD.F</v>
      </c>
      <c r="B8375" t="str">
        <f>Sheet1!K8375</f>
        <v>Omega World, Inc.</v>
      </c>
      <c r="C8375" t="str">
        <f>Sheet1!C8375</f>
        <v>(Invalid Identifier)</v>
      </c>
    </row>
    <row r="8376" spans="1:3" x14ac:dyDescent="0.25">
      <c r="A8376" t="str">
        <f>IF(Sheet1!H8376=0, "", Sheet1!L8376)</f>
        <v>NASDAQGM:OMER</v>
      </c>
      <c r="B8376" t="str">
        <f>Sheet1!K8376</f>
        <v>Omeros Corporation</v>
      </c>
      <c r="C8376" t="str">
        <f>Sheet1!C8376</f>
        <v>United States</v>
      </c>
    </row>
    <row r="8377" spans="1:3" x14ac:dyDescent="0.25">
      <c r="A8377" t="str">
        <f>IF(Sheet1!H8377=0, "", Sheet1!L8377)</f>
        <v>OTCPK:OMID</v>
      </c>
      <c r="B8377" t="str">
        <f>Sheet1!K8377</f>
        <v>OMID Holdings, Inc.</v>
      </c>
      <c r="C8377" t="str">
        <f>Sheet1!C8377</f>
        <v>United States</v>
      </c>
    </row>
    <row r="8378" spans="1:3" x14ac:dyDescent="0.25">
      <c r="A8378" t="str">
        <f>IF(Sheet1!H8378=0, "", Sheet1!L8378)</f>
        <v>OTCEM:OFSI</v>
      </c>
      <c r="B8378" t="str">
        <f>Sheet1!K8378</f>
        <v>Omni Financial Services, Inc.</v>
      </c>
      <c r="C8378" t="str">
        <f>Sheet1!C8378</f>
        <v>(Invalid Identifier)</v>
      </c>
    </row>
    <row r="8379" spans="1:3" x14ac:dyDescent="0.25">
      <c r="A8379" t="str">
        <f>IF(Sheet1!H8379=0, "", Sheet1!L8379)</f>
        <v>OTCEM:OMHE</v>
      </c>
      <c r="B8379" t="str">
        <f>Sheet1!K8379</f>
        <v>Omni Health, Inc.</v>
      </c>
      <c r="C8379" t="str">
        <f>Sheet1!C8379</f>
        <v>(Invalid Identifier)</v>
      </c>
    </row>
    <row r="8380" spans="1:3" x14ac:dyDescent="0.25">
      <c r="A8380" t="str">
        <f>IF(Sheet1!H8380=0, "", Sheet1!L8380)</f>
        <v>OTCEM:OMVE</v>
      </c>
      <c r="B8380" t="str">
        <f>Sheet1!K8380</f>
        <v>Omni Ventures, Inc.</v>
      </c>
      <c r="C8380" t="str">
        <f>Sheet1!C8380</f>
        <v>(Invalid Identifier)</v>
      </c>
    </row>
    <row r="8381" spans="1:3" x14ac:dyDescent="0.25">
      <c r="A8381" t="str">
        <f>IF(Sheet1!H8381=0, "", Sheet1!L8381)</f>
        <v>OTCPK:OMWS</v>
      </c>
      <c r="B8381" t="str">
        <f>Sheet1!K8381</f>
        <v>Omnia Wellness Inc.</v>
      </c>
      <c r="C8381" t="str">
        <f>Sheet1!C8381</f>
        <v>United States</v>
      </c>
    </row>
    <row r="8382" spans="1:3" x14ac:dyDescent="0.25">
      <c r="A8382" t="str">
        <f>IF(Sheet1!H8382=0, "", Sheet1!L8382)</f>
        <v>NASDAQGS:OMCL</v>
      </c>
      <c r="B8382" t="str">
        <f>Sheet1!K8382</f>
        <v>Omnicell, Inc.</v>
      </c>
      <c r="C8382" t="str">
        <f>Sheet1!C8382</f>
        <v>United States</v>
      </c>
    </row>
    <row r="8383" spans="1:3" x14ac:dyDescent="0.25">
      <c r="A8383" t="str">
        <f>IF(Sheet1!H8383=0, "", Sheet1!L8383)</f>
        <v>NYSE:OCA</v>
      </c>
      <c r="B8383" t="str">
        <f>Sheet1!K8383</f>
        <v>Omnichannel Acquisition Corp.</v>
      </c>
      <c r="C8383" t="str">
        <f>Sheet1!C8383</f>
        <v>United States</v>
      </c>
    </row>
    <row r="8384" spans="1:3" x14ac:dyDescent="0.25">
      <c r="A8384" t="str">
        <f>IF(Sheet1!H8384=0, "", Sheet1!L8384)</f>
        <v>NYSE:OMC</v>
      </c>
      <c r="B8384" t="str">
        <f>Sheet1!K8384</f>
        <v>Omnicom Group Inc.</v>
      </c>
      <c r="C8384" t="str">
        <f>Sheet1!C8384</f>
        <v>United States</v>
      </c>
    </row>
    <row r="8385" spans="1:3" x14ac:dyDescent="0.25">
      <c r="A8385" t="str">
        <f>IF(Sheet1!H8385=0, "", Sheet1!L8385)</f>
        <v>NASDAQGM:OLIT</v>
      </c>
      <c r="B8385" t="str">
        <f>Sheet1!K8385</f>
        <v>OmniLit Acquisition Corp.</v>
      </c>
      <c r="C8385" t="str">
        <f>Sheet1!C8385</f>
        <v>United States</v>
      </c>
    </row>
    <row r="8386" spans="1:3" x14ac:dyDescent="0.25">
      <c r="A8386" t="str">
        <f>IF(Sheet1!H8386=0, "", Sheet1!L8386)</f>
        <v>TSXV:OML</v>
      </c>
      <c r="B8386" t="str">
        <f>Sheet1!K8386</f>
        <v>Omni-Lite Industries Canada Inc.</v>
      </c>
      <c r="C8386" t="str">
        <f>Sheet1!C8386</f>
        <v>United States</v>
      </c>
    </row>
    <row r="8387" spans="1:3" x14ac:dyDescent="0.25">
      <c r="A8387" t="str">
        <f>IF(Sheet1!H8387=0, "", Sheet1!L8387)</f>
        <v>OTCEM:OMMH</v>
      </c>
      <c r="B8387" t="str">
        <f>Sheet1!K8387</f>
        <v>Omnimmune Holdings, Inc.</v>
      </c>
      <c r="C8387" t="str">
        <f>Sheet1!C8387</f>
        <v>(Invalid Identifier)</v>
      </c>
    </row>
    <row r="8388" spans="1:3" x14ac:dyDescent="0.25">
      <c r="A8388" t="str">
        <f>IF(Sheet1!H8388=0, "", Sheet1!L8388)</f>
        <v>NASDAQCM:OMQS</v>
      </c>
      <c r="B8388" t="str">
        <f>Sheet1!K8388</f>
        <v>OMNIQ Corp.</v>
      </c>
      <c r="C8388" t="str">
        <f>Sheet1!C8388</f>
        <v>United States</v>
      </c>
    </row>
    <row r="8389" spans="1:3" x14ac:dyDescent="0.25">
      <c r="A8389" t="str">
        <f>IF(Sheet1!H8389=0, "", Sheet1!L8389)</f>
        <v>OTCQB:OMTK</v>
      </c>
      <c r="B8389" t="str">
        <f>Sheet1!K8389</f>
        <v>Omnitek Engineering Corp.</v>
      </c>
      <c r="C8389" t="str">
        <f>Sheet1!C8389</f>
        <v>(Invalid Identifier)</v>
      </c>
    </row>
    <row r="8390" spans="1:3" x14ac:dyDescent="0.25">
      <c r="A8390" t="str">
        <f>IF(Sheet1!H8390=0, "", Sheet1!L8390)</f>
        <v>NASDAQGS:ON</v>
      </c>
      <c r="B8390" t="str">
        <f>Sheet1!K8390</f>
        <v>ON Semiconductor Corporation</v>
      </c>
      <c r="C8390" t="str">
        <f>Sheet1!C8390</f>
        <v>United States</v>
      </c>
    </row>
    <row r="8391" spans="1:3" x14ac:dyDescent="0.25">
      <c r="A8391" t="str">
        <f>IF(Sheet1!H8391=0, "", Sheet1!L8391)</f>
        <v>NYSE:ONTF</v>
      </c>
      <c r="B8391" t="str">
        <f>Sheet1!K8391</f>
        <v>ON24, Inc.</v>
      </c>
      <c r="C8391" t="str">
        <f>Sheet1!C8391</f>
        <v>United States</v>
      </c>
    </row>
    <row r="8392" spans="1:3" x14ac:dyDescent="0.25">
      <c r="A8392" t="str">
        <f>IF(Sheet1!H8392=0, "", Sheet1!L8392)</f>
        <v>OTCPK:ONCI</v>
      </c>
      <c r="B8392" t="str">
        <f>Sheet1!K8392</f>
        <v>On4 Communications, Inc.</v>
      </c>
      <c r="C8392" t="str">
        <f>Sheet1!C8392</f>
        <v>United States</v>
      </c>
    </row>
    <row r="8393" spans="1:3" x14ac:dyDescent="0.25">
      <c r="A8393" t="str">
        <f>IF(Sheet1!H8393=0, "", Sheet1!L8393)</f>
        <v>OTCPK:ONSS</v>
      </c>
      <c r="B8393" t="str">
        <f>Sheet1!K8393</f>
        <v>Onassis Holdings Corp.</v>
      </c>
      <c r="C8393" t="str">
        <f>Sheet1!C8393</f>
        <v>United States</v>
      </c>
    </row>
    <row r="8394" spans="1:3" x14ac:dyDescent="0.25">
      <c r="A8394" t="str">
        <f>IF(Sheet1!H8394=0, "", Sheet1!L8394)</f>
        <v>NASDAQGM:OCX</v>
      </c>
      <c r="B8394" t="str">
        <f>Sheet1!K8394</f>
        <v>OncoCyte Corporation</v>
      </c>
      <c r="C8394" t="str">
        <f>Sheet1!C8394</f>
        <v>United States</v>
      </c>
    </row>
    <row r="8395" spans="1:3" x14ac:dyDescent="0.25">
      <c r="A8395" t="str">
        <f>IF(Sheet1!H8395=0, "", Sheet1!L8395)</f>
        <v>OTCPK:OCLG</v>
      </c>
      <c r="B8395" t="str">
        <f>Sheet1!K8395</f>
        <v>Oncologix Tech, Inc.</v>
      </c>
      <c r="C8395" t="str">
        <f>Sheet1!C8395</f>
        <v>United States</v>
      </c>
    </row>
    <row r="8396" spans="1:3" x14ac:dyDescent="0.25">
      <c r="A8396" t="str">
        <f>IF(Sheet1!H8396=0, "", Sheet1!L8396)</f>
        <v>OTCPK:ONPH</v>
      </c>
      <c r="B8396" t="str">
        <f>Sheet1!K8396</f>
        <v>Oncology Pharma Inc.</v>
      </c>
      <c r="C8396" t="str">
        <f>Sheet1!C8396</f>
        <v>United States</v>
      </c>
    </row>
    <row r="8397" spans="1:3" x14ac:dyDescent="0.25">
      <c r="A8397" t="str">
        <f>IF(Sheet1!H8397=0, "", Sheet1!L8397)</f>
        <v>NASDAQCM:ONTX</v>
      </c>
      <c r="B8397" t="str">
        <f>Sheet1!K8397</f>
        <v>Onconova Therapeutics, Inc.</v>
      </c>
      <c r="C8397" t="str">
        <f>Sheet1!C8397</f>
        <v>United States</v>
      </c>
    </row>
    <row r="8398" spans="1:3" x14ac:dyDescent="0.25">
      <c r="A8398" t="str">
        <f>IF(Sheet1!H8398=0, "", Sheet1!L8398)</f>
        <v>NASDAQGM:ONCR</v>
      </c>
      <c r="B8398" t="str">
        <f>Sheet1!K8398</f>
        <v>Oncorus, Inc.</v>
      </c>
      <c r="C8398" t="str">
        <f>Sheet1!C8398</f>
        <v>United States</v>
      </c>
    </row>
    <row r="8399" spans="1:3" x14ac:dyDescent="0.25">
      <c r="A8399" t="str">
        <f>IF(Sheet1!H8399=0, "", Sheet1!L8399)</f>
        <v>NASDAQCM:ONCS</v>
      </c>
      <c r="B8399" t="str">
        <f>Sheet1!K8399</f>
        <v>OncoSec Medical Incorporated</v>
      </c>
      <c r="C8399" t="str">
        <f>Sheet1!C8399</f>
        <v>United States</v>
      </c>
    </row>
    <row r="8400" spans="1:3" x14ac:dyDescent="0.25">
      <c r="A8400" t="str">
        <f>IF(Sheet1!H8400=0, "", Sheet1!L8400)</f>
        <v>OTCQB:OTLC</v>
      </c>
      <c r="B8400" t="str">
        <f>Sheet1!K8400</f>
        <v>Oncotelic Therapeutics, Inc.</v>
      </c>
      <c r="C8400" t="str">
        <f>Sheet1!C8400</f>
        <v>(Invalid Identifier)</v>
      </c>
    </row>
    <row r="8401" spans="1:3" x14ac:dyDescent="0.25">
      <c r="A8401" t="str">
        <f>IF(Sheet1!H8401=0, "", Sheet1!L8401)</f>
        <v>OTCEM:OVIT</v>
      </c>
      <c r="B8401" t="str">
        <f>Sheet1!K8401</f>
        <v>OncoVista Innovative Therapies, Inc.</v>
      </c>
      <c r="C8401" t="str">
        <f>Sheet1!C8401</f>
        <v>(Invalid Identifier)</v>
      </c>
    </row>
    <row r="8402" spans="1:3" x14ac:dyDescent="0.25">
      <c r="A8402" t="str">
        <f>IF(Sheet1!H8402=0, "", Sheet1!L8402)</f>
        <v>NASDAQCM:ONCT</v>
      </c>
      <c r="B8402" t="str">
        <f>Sheet1!K8402</f>
        <v>Oncternal Therapeutics, Inc.</v>
      </c>
      <c r="C8402" t="str">
        <f>Sheet1!C8402</f>
        <v>United States</v>
      </c>
    </row>
    <row r="8403" spans="1:3" x14ac:dyDescent="0.25">
      <c r="A8403" t="str">
        <f>IF(Sheet1!H8403=0, "", Sheet1!L8403)</f>
        <v>NASDAQCM:ONDS</v>
      </c>
      <c r="B8403" t="str">
        <f>Sheet1!K8403</f>
        <v>Ondas Holdings Inc.</v>
      </c>
      <c r="C8403" t="str">
        <f>Sheet1!C8403</f>
        <v>United States</v>
      </c>
    </row>
    <row r="8404" spans="1:3" x14ac:dyDescent="0.25">
      <c r="A8404" t="str">
        <f>IF(Sheet1!H8404=0, "", Sheet1!L8404)</f>
        <v>OTCEM:ONBI</v>
      </c>
      <c r="B8404" t="str">
        <f>Sheet1!K8404</f>
        <v>ONE Bio Corp.</v>
      </c>
      <c r="C8404" t="str">
        <f>Sheet1!C8404</f>
        <v>(Invalid Identifier)</v>
      </c>
    </row>
    <row r="8405" spans="1:3" x14ac:dyDescent="0.25">
      <c r="A8405" t="str">
        <f>IF(Sheet1!H8405=0, "", Sheet1!L8405)</f>
        <v>NASDAQCM:OEPW</v>
      </c>
      <c r="B8405" t="str">
        <f>Sheet1!K8405</f>
        <v>One Equity Partners Open Water I Corp.</v>
      </c>
      <c r="C8405" t="str">
        <f>Sheet1!C8405</f>
        <v>United States</v>
      </c>
    </row>
    <row r="8406" spans="1:3" x14ac:dyDescent="0.25">
      <c r="A8406" t="str">
        <f>IF(Sheet1!H8406=0, "", Sheet1!L8406)</f>
        <v>NYSE:OGS</v>
      </c>
      <c r="B8406" t="str">
        <f>Sheet1!K8406</f>
        <v>ONE Gas, Inc.</v>
      </c>
      <c r="C8406" t="str">
        <f>Sheet1!C8406</f>
        <v>United States</v>
      </c>
    </row>
    <row r="8407" spans="1:3" x14ac:dyDescent="0.25">
      <c r="A8407" t="str">
        <f>IF(Sheet1!H8407=0, "", Sheet1!L8407)</f>
        <v>TSX:ONEQ</v>
      </c>
      <c r="B8407" t="str">
        <f>Sheet1!K8407</f>
        <v>ONE Global Equity ETF</v>
      </c>
      <c r="C8407" t="str">
        <f>Sheet1!C8407</f>
        <v>United States</v>
      </c>
    </row>
    <row r="8408" spans="1:3" x14ac:dyDescent="0.25">
      <c r="A8408" t="str">
        <f>IF(Sheet1!H8408=0, "", Sheet1!L8408)</f>
        <v>NYSE:OLP</v>
      </c>
      <c r="B8408" t="str">
        <f>Sheet1!K8408</f>
        <v>One Liberty Properties, Inc.</v>
      </c>
      <c r="C8408" t="str">
        <f>Sheet1!C8408</f>
        <v>United States</v>
      </c>
    </row>
    <row r="8409" spans="1:3" x14ac:dyDescent="0.25">
      <c r="A8409" t="str">
        <f>IF(Sheet1!H8409=0, "", Sheet1!L8409)</f>
        <v>OTCPK:KOSK</v>
      </c>
      <c r="B8409" t="str">
        <f>Sheet1!K8409</f>
        <v>One Step Vending Corp.</v>
      </c>
      <c r="C8409" t="str">
        <f>Sheet1!C8409</f>
        <v>United States</v>
      </c>
    </row>
    <row r="8410" spans="1:3" x14ac:dyDescent="0.25">
      <c r="A8410" t="str">
        <f>IF(Sheet1!H8410=0, "", Sheet1!L8410)</f>
        <v>NASDAQCM:OSS</v>
      </c>
      <c r="B8410" t="str">
        <f>Sheet1!K8410</f>
        <v>One Stop Systems, Inc.</v>
      </c>
      <c r="C8410" t="str">
        <f>Sheet1!C8410</f>
        <v>United States</v>
      </c>
    </row>
    <row r="8411" spans="1:3" x14ac:dyDescent="0.25">
      <c r="A8411" t="str">
        <f>IF(Sheet1!H8411=0, "", Sheet1!L8411)</f>
        <v>OTCQB:OWPC</v>
      </c>
      <c r="B8411" t="str">
        <f>Sheet1!K8411</f>
        <v>One World Products, Inc.</v>
      </c>
      <c r="C8411" t="str">
        <f>Sheet1!C8411</f>
        <v>(Invalid Identifier)</v>
      </c>
    </row>
    <row r="8412" spans="1:3" x14ac:dyDescent="0.25">
      <c r="A8412" t="str">
        <f>IF(Sheet1!H8412=0, "", Sheet1!L8412)</f>
        <v>OTCPK:OWVI</v>
      </c>
      <c r="B8412" t="str">
        <f>Sheet1!K8412</f>
        <v>One World Ventures, Inc.</v>
      </c>
      <c r="C8412" t="str">
        <f>Sheet1!C8412</f>
        <v>United States</v>
      </c>
    </row>
    <row r="8413" spans="1:3" x14ac:dyDescent="0.25">
      <c r="A8413" t="str">
        <f>IF(Sheet1!H8413=0, "", Sheet1!L8413)</f>
        <v>OTCEM:OLMM</v>
      </c>
      <c r="B8413" t="str">
        <f>Sheet1!K8413</f>
        <v>OneLife Technologies Corp.</v>
      </c>
      <c r="C8413" t="str">
        <f>Sheet1!C8413</f>
        <v>(Invalid Identifier)</v>
      </c>
    </row>
    <row r="8414" spans="1:3" x14ac:dyDescent="0.25">
      <c r="A8414" t="str">
        <f>IF(Sheet1!H8414=0, "", Sheet1!L8414)</f>
        <v>OTCEM:OLNK</v>
      </c>
      <c r="B8414" t="str">
        <f>Sheet1!K8414</f>
        <v>OneLink Corporation</v>
      </c>
      <c r="C8414" t="str">
        <f>Sheet1!C8414</f>
        <v>(Invalid Identifier)</v>
      </c>
    </row>
    <row r="8415" spans="1:3" x14ac:dyDescent="0.25">
      <c r="A8415" t="str">
        <f>IF(Sheet1!H8415=0, "", Sheet1!L8415)</f>
        <v>NYSE:OMF</v>
      </c>
      <c r="B8415" t="str">
        <f>Sheet1!K8415</f>
        <v>OneMain Holdings, Inc.</v>
      </c>
      <c r="C8415" t="str">
        <f>Sheet1!C8415</f>
        <v>United States</v>
      </c>
    </row>
    <row r="8416" spans="1:3" x14ac:dyDescent="0.25">
      <c r="A8416" t="str">
        <f>IF(Sheet1!H8416=0, "", Sheet1!L8416)</f>
        <v>NYSE:OKE</v>
      </c>
      <c r="B8416" t="str">
        <f>Sheet1!K8416</f>
        <v>ONEOK, Inc.</v>
      </c>
      <c r="C8416" t="str">
        <f>Sheet1!C8416</f>
        <v>United States</v>
      </c>
    </row>
    <row r="8417" spans="1:3" x14ac:dyDescent="0.25">
      <c r="A8417" t="str">
        <f>IF(Sheet1!H8417=0, "", Sheet1!L8417)</f>
        <v>OTCEM:OSCN</v>
      </c>
      <c r="B8417" t="str">
        <f>Sheet1!K8417</f>
        <v>OneScreen Inc.</v>
      </c>
      <c r="C8417" t="str">
        <f>Sheet1!C8417</f>
        <v>(Invalid Identifier)</v>
      </c>
    </row>
    <row r="8418" spans="1:3" x14ac:dyDescent="0.25">
      <c r="A8418" t="str">
        <f>IF(Sheet1!H8418=0, "", Sheet1!L8418)</f>
        <v>NASDAQCM:OSPN</v>
      </c>
      <c r="B8418" t="str">
        <f>Sheet1!K8418</f>
        <v>OneSpan Inc.</v>
      </c>
      <c r="C8418" t="str">
        <f>Sheet1!C8418</f>
        <v>United States</v>
      </c>
    </row>
    <row r="8419" spans="1:3" x14ac:dyDescent="0.25">
      <c r="A8419" t="str">
        <f>IF(Sheet1!H8419=0, "", Sheet1!L8419)</f>
        <v>NASDAQGM:ONEW</v>
      </c>
      <c r="B8419" t="str">
        <f>Sheet1!K8419</f>
        <v>OneWater Marine Inc.</v>
      </c>
      <c r="C8419" t="str">
        <f>Sheet1!C8419</f>
        <v>United States</v>
      </c>
    </row>
    <row r="8420" spans="1:3" x14ac:dyDescent="0.25">
      <c r="A8420" t="str">
        <f>IF(Sheet1!H8420=0, "", Sheet1!L8420)</f>
        <v>OTCEM:ONVC</v>
      </c>
      <c r="B8420" t="str">
        <f>Sheet1!K8420</f>
        <v>Online Vacation Center Holdings Corp.</v>
      </c>
      <c r="C8420" t="str">
        <f>Sheet1!C8420</f>
        <v>(Invalid Identifier)</v>
      </c>
    </row>
    <row r="8421" spans="1:3" x14ac:dyDescent="0.25">
      <c r="A8421" t="str">
        <f>IF(Sheet1!H8421=0, "", Sheet1!L8421)</f>
        <v>NYSE:ONTO</v>
      </c>
      <c r="B8421" t="str">
        <f>Sheet1!K8421</f>
        <v>Onto Innovation Inc.</v>
      </c>
      <c r="C8421" t="str">
        <f>Sheet1!C8421</f>
        <v>United States</v>
      </c>
    </row>
    <row r="8422" spans="1:3" x14ac:dyDescent="0.25">
      <c r="A8422" t="str">
        <f>IF(Sheet1!H8422=0, "", Sheet1!L8422)</f>
        <v>NASDAQGM:OTRK</v>
      </c>
      <c r="B8422" t="str">
        <f>Sheet1!K8422</f>
        <v>Ontrak, Inc.</v>
      </c>
      <c r="C8422" t="str">
        <f>Sheet1!C8422</f>
        <v>United States</v>
      </c>
    </row>
    <row r="8423" spans="1:3" x14ac:dyDescent="0.25">
      <c r="A8423" t="str">
        <f>IF(Sheet1!H8423=0, "", Sheet1!L8423)</f>
        <v>NASDAQGM:ONYX</v>
      </c>
      <c r="B8423" t="str">
        <f>Sheet1!K8423</f>
        <v>Onyx Acquisition Co. I</v>
      </c>
      <c r="C8423" t="str">
        <f>Sheet1!C8423</f>
        <v>United States</v>
      </c>
    </row>
    <row r="8424" spans="1:3" x14ac:dyDescent="0.25">
      <c r="A8424" t="str">
        <f>IF(Sheet1!H8424=0, "", Sheet1!L8424)</f>
        <v>OTCEM:ONXC</v>
      </c>
      <c r="B8424" t="str">
        <f>Sheet1!K8424</f>
        <v>Onyx Corp.</v>
      </c>
      <c r="C8424" t="str">
        <f>Sheet1!C8424</f>
        <v>(Invalid Identifier)</v>
      </c>
    </row>
    <row r="8425" spans="1:3" x14ac:dyDescent="0.25">
      <c r="A8425" t="str">
        <f>IF(Sheet1!H8425=0, "", Sheet1!L8425)</f>
        <v>NYSE:OOMA</v>
      </c>
      <c r="B8425" t="str">
        <f>Sheet1!K8425</f>
        <v>Ooma, Inc.</v>
      </c>
      <c r="C8425" t="str">
        <f>Sheet1!C8425</f>
        <v>United States</v>
      </c>
    </row>
    <row r="8426" spans="1:3" x14ac:dyDescent="0.25">
      <c r="A8426" t="str">
        <f>IF(Sheet1!H8426=0, "", Sheet1!L8426)</f>
        <v>NASDAQGM:OPBK</v>
      </c>
      <c r="B8426" t="str">
        <f>Sheet1!K8426</f>
        <v>OP Bancorp</v>
      </c>
      <c r="C8426" t="str">
        <f>Sheet1!C8426</f>
        <v>United States</v>
      </c>
    </row>
    <row r="8427" spans="1:3" x14ac:dyDescent="0.25">
      <c r="A8427" t="str">
        <f>IF(Sheet1!H8427=0, "", Sheet1!L8427)</f>
        <v>NASDAQGM:LPRO</v>
      </c>
      <c r="B8427" t="str">
        <f>Sheet1!K8427</f>
        <v>Open Lending Corporation</v>
      </c>
      <c r="C8427" t="str">
        <f>Sheet1!C8427</f>
        <v>United States</v>
      </c>
    </row>
    <row r="8428" spans="1:3" x14ac:dyDescent="0.25">
      <c r="A8428" t="str">
        <f>IF(Sheet1!H8428=0, "", Sheet1!L8428)</f>
        <v>NASDAQGS:OPEN</v>
      </c>
      <c r="B8428" t="str">
        <f>Sheet1!K8428</f>
        <v>Opendoor Technologies Inc.</v>
      </c>
      <c r="C8428" t="str">
        <f>Sheet1!C8428</f>
        <v>United States</v>
      </c>
    </row>
    <row r="8429" spans="1:3" x14ac:dyDescent="0.25">
      <c r="A8429" t="str">
        <f>IF(Sheet1!H8429=0, "", Sheet1!L8429)</f>
        <v>NASDAQCM:OPGN</v>
      </c>
      <c r="B8429" t="str">
        <f>Sheet1!K8429</f>
        <v>OpGen, Inc.</v>
      </c>
      <c r="C8429" t="str">
        <f>Sheet1!C8429</f>
        <v>United States</v>
      </c>
    </row>
    <row r="8430" spans="1:3" x14ac:dyDescent="0.25">
      <c r="A8430" t="str">
        <f>IF(Sheet1!H8430=0, "", Sheet1!L8430)</f>
        <v>NASDAQCM:OPNT</v>
      </c>
      <c r="B8430" t="str">
        <f>Sheet1!K8430</f>
        <v>Opiant Pharmaceuticals, Inc.</v>
      </c>
      <c r="C8430" t="str">
        <f>Sheet1!C8430</f>
        <v>United States</v>
      </c>
    </row>
    <row r="8431" spans="1:3" x14ac:dyDescent="0.25">
      <c r="A8431" t="str">
        <f>IF(Sheet1!H8431=0, "", Sheet1!L8431)</f>
        <v>NASDAQGS:OPK</v>
      </c>
      <c r="B8431" t="str">
        <f>Sheet1!K8431</f>
        <v>OPKO Health, Inc.</v>
      </c>
      <c r="C8431" t="str">
        <f>Sheet1!C8431</f>
        <v>United States</v>
      </c>
    </row>
    <row r="8432" spans="1:3" x14ac:dyDescent="0.25">
      <c r="A8432" t="str">
        <f>IF(Sheet1!H8432=0, "", Sheet1!L8432)</f>
        <v>NASDAQGS:OPRT</v>
      </c>
      <c r="B8432" t="str">
        <f>Sheet1!K8432</f>
        <v>Oportun Financial Corporation</v>
      </c>
      <c r="C8432" t="str">
        <f>Sheet1!C8432</f>
        <v>United States</v>
      </c>
    </row>
    <row r="8433" spans="1:3" x14ac:dyDescent="0.25">
      <c r="A8433" t="str">
        <f>IF(Sheet1!H8433=0, "", Sheet1!L8433)</f>
        <v>NYSE:OPY</v>
      </c>
      <c r="B8433" t="str">
        <f>Sheet1!K8433</f>
        <v>Oppenheimer Holdings Inc.</v>
      </c>
      <c r="C8433" t="str">
        <f>Sheet1!C8433</f>
        <v>United States</v>
      </c>
    </row>
    <row r="8434" spans="1:3" x14ac:dyDescent="0.25">
      <c r="A8434" t="str">
        <f>IF(Sheet1!H8434=0, "", Sheet1!L8434)</f>
        <v>NYSE:OPFI</v>
      </c>
      <c r="B8434" t="str">
        <f>Sheet1!K8434</f>
        <v>OppFi Inc.</v>
      </c>
      <c r="C8434" t="str">
        <f>Sheet1!C8434</f>
        <v>United States</v>
      </c>
    </row>
    <row r="8435" spans="1:3" x14ac:dyDescent="0.25">
      <c r="A8435" t="str">
        <f>IF(Sheet1!H8435=0, "", Sheet1!L8435)</f>
        <v>OTCPK:OPTI</v>
      </c>
      <c r="B8435" t="str">
        <f>Sheet1!K8435</f>
        <v>Optec International, Inc.</v>
      </c>
      <c r="C8435" t="str">
        <f>Sheet1!C8435</f>
        <v>United States</v>
      </c>
    </row>
    <row r="8436" spans="1:3" x14ac:dyDescent="0.25">
      <c r="A8436" t="str">
        <f>IF(Sheet1!H8436=0, "", Sheet1!L8436)</f>
        <v>OTCQB:OPXS</v>
      </c>
      <c r="B8436" t="str">
        <f>Sheet1!K8436</f>
        <v>Optex Systems Holdings, Inc</v>
      </c>
      <c r="C8436" t="str">
        <f>Sheet1!C8436</f>
        <v>(Invalid Identifier)</v>
      </c>
    </row>
    <row r="8437" spans="1:3" x14ac:dyDescent="0.25">
      <c r="A8437" t="str">
        <f>IF(Sheet1!H8437=0, "", Sheet1!L8437)</f>
        <v>NASDAQGM:OCC</v>
      </c>
      <c r="B8437" t="str">
        <f>Sheet1!K8437</f>
        <v>Optical Cable Corporation</v>
      </c>
      <c r="C8437" t="str">
        <f>Sheet1!C8437</f>
        <v>United States</v>
      </c>
    </row>
    <row r="8438" spans="1:3" x14ac:dyDescent="0.25">
      <c r="A8438" t="str">
        <f>IF(Sheet1!H8438=0, "", Sheet1!L8438)</f>
        <v>OTCEM:OPGX</v>
      </c>
      <c r="B8438" t="str">
        <f>Sheet1!K8438</f>
        <v>Optigenex Inc.</v>
      </c>
      <c r="C8438" t="str">
        <f>Sheet1!C8438</f>
        <v>(Invalid Identifier)</v>
      </c>
    </row>
    <row r="8439" spans="1:3" x14ac:dyDescent="0.25">
      <c r="A8439" t="str">
        <f>IF(Sheet1!H8439=0, "", Sheet1!L8439)</f>
        <v>NASDAQCM:OPRX</v>
      </c>
      <c r="B8439" t="str">
        <f>Sheet1!K8439</f>
        <v>OptimizeRx Corporation</v>
      </c>
      <c r="C8439" t="str">
        <f>Sheet1!C8439</f>
        <v>United States</v>
      </c>
    </row>
    <row r="8440" spans="1:3" x14ac:dyDescent="0.25">
      <c r="A8440" t="str">
        <f>IF(Sheet1!H8440=0, "", Sheet1!L8440)</f>
        <v>OTCEM:OPMC</v>
      </c>
      <c r="B8440" t="str">
        <f>Sheet1!K8440</f>
        <v>Optimum Care Corporation</v>
      </c>
      <c r="C8440" t="str">
        <f>Sheet1!C8440</f>
        <v>(Invalid Identifier)</v>
      </c>
    </row>
    <row r="8441" spans="1:3" x14ac:dyDescent="0.25">
      <c r="A8441" t="str">
        <f>IF(Sheet1!H8441=0, "", Sheet1!L8441)</f>
        <v>OTCEM:OPTL</v>
      </c>
      <c r="B8441" t="str">
        <f>Sheet1!K8441</f>
        <v>Optimum Interactive USA Ltd.</v>
      </c>
      <c r="C8441" t="str">
        <f>Sheet1!C8441</f>
        <v>(Invalid Identifier)</v>
      </c>
    </row>
    <row r="8442" spans="1:3" x14ac:dyDescent="0.25">
      <c r="A8442" t="str">
        <f>IF(Sheet1!H8442=0, "", Sheet1!L8442)</f>
        <v>NASDAQCM:OPHC</v>
      </c>
      <c r="B8442" t="str">
        <f>Sheet1!K8442</f>
        <v>OptimumBank Holdings, Inc.</v>
      </c>
      <c r="C8442" t="str">
        <f>Sheet1!C8442</f>
        <v>United States</v>
      </c>
    </row>
    <row r="8443" spans="1:3" x14ac:dyDescent="0.25">
      <c r="A8443" t="str">
        <f>IF(Sheet1!H8443=0, "", Sheet1!L8443)</f>
        <v>OTCPK:OHCS</v>
      </c>
      <c r="B8443" t="str">
        <f>Sheet1!K8443</f>
        <v>Optimus Healthcare Services, Inc.</v>
      </c>
      <c r="C8443" t="str">
        <f>Sheet1!C8443</f>
        <v>United States</v>
      </c>
    </row>
    <row r="8444" spans="1:3" x14ac:dyDescent="0.25">
      <c r="A8444" t="str">
        <f>IF(Sheet1!H8444=0, "", Sheet1!L8444)</f>
        <v>NASDAQGS:OPTN</v>
      </c>
      <c r="B8444" t="str">
        <f>Sheet1!K8444</f>
        <v>OptiNose, Inc.</v>
      </c>
      <c r="C8444" t="str">
        <f>Sheet1!C8444</f>
        <v>United States</v>
      </c>
    </row>
    <row r="8445" spans="1:3" x14ac:dyDescent="0.25">
      <c r="A8445" t="str">
        <f>IF(Sheet1!H8445=0, "", Sheet1!L8445)</f>
        <v>NASDAQGS:OPCH</v>
      </c>
      <c r="B8445" t="str">
        <f>Sheet1!K8445</f>
        <v>Option Care Health, Inc.</v>
      </c>
      <c r="C8445" t="str">
        <f>Sheet1!C8445</f>
        <v>United States</v>
      </c>
    </row>
    <row r="8446" spans="1:3" x14ac:dyDescent="0.25">
      <c r="A8446" t="str">
        <f>IF(Sheet1!H8446=0, "", Sheet1!L8446)</f>
        <v>OTCEM:OPMG</v>
      </c>
      <c r="B8446" t="str">
        <f>Sheet1!K8446</f>
        <v>Options Media Group Holdings, Inc.</v>
      </c>
      <c r="C8446" t="str">
        <f>Sheet1!C8446</f>
        <v>(Invalid Identifier)</v>
      </c>
    </row>
    <row r="8447" spans="1:3" x14ac:dyDescent="0.25">
      <c r="A8447" t="str">
        <f>IF(Sheet1!H8447=0, "", Sheet1!L8447)</f>
        <v>OTCEM:OPST</v>
      </c>
      <c r="B8447" t="str">
        <f>Sheet1!K8447</f>
        <v>OPT-Sciences Corporation</v>
      </c>
      <c r="C8447" t="str">
        <f>Sheet1!C8447</f>
        <v>(Invalid Identifier)</v>
      </c>
    </row>
    <row r="8448" spans="1:3" x14ac:dyDescent="0.25">
      <c r="A8448" t="str">
        <f>IF(Sheet1!H8448=0, "", Sheet1!L8448)</f>
        <v>OTCEM:OPUS</v>
      </c>
      <c r="B8448" t="str">
        <f>Sheet1!K8448</f>
        <v>Opus Magnum Ameris Inc</v>
      </c>
      <c r="C8448" t="str">
        <f>Sheet1!C8448</f>
        <v>(Invalid Identifier)</v>
      </c>
    </row>
    <row r="8449" spans="1:3" x14ac:dyDescent="0.25">
      <c r="A8449" t="str">
        <f>IF(Sheet1!H8449=0, "", Sheet1!L8449)</f>
        <v>NASDAQGM:OHAA</v>
      </c>
      <c r="B8449" t="str">
        <f>Sheet1!K8449</f>
        <v>OPY Acquisition Corp. I</v>
      </c>
      <c r="C8449" t="str">
        <f>Sheet1!C8449</f>
        <v>United States</v>
      </c>
    </row>
    <row r="8450" spans="1:3" x14ac:dyDescent="0.25">
      <c r="A8450" t="str">
        <f>IF(Sheet1!H8450=0, "", Sheet1!L8450)</f>
        <v>NYSE:ORCL</v>
      </c>
      <c r="B8450" t="str">
        <f>Sheet1!K8450</f>
        <v>Oracle Corporation</v>
      </c>
      <c r="C8450" t="str">
        <f>Sheet1!C8450</f>
        <v>United States</v>
      </c>
    </row>
    <row r="8451" spans="1:3" x14ac:dyDescent="0.25">
      <c r="A8451" t="str">
        <f>IF(Sheet1!H8451=0, "", Sheet1!L8451)</f>
        <v>OTCEM:OHAQ</v>
      </c>
      <c r="B8451" t="str">
        <f>Sheet1!K8451</f>
        <v>Oracle Healthcare Acquisition Corp.</v>
      </c>
      <c r="C8451" t="str">
        <f>Sheet1!C8451</f>
        <v>(Invalid Identifier)</v>
      </c>
    </row>
    <row r="8452" spans="1:3" x14ac:dyDescent="0.25">
      <c r="A8452" t="str">
        <f>IF(Sheet1!H8452=0, "", Sheet1!L8452)</f>
        <v>NYSEAM:OGEN</v>
      </c>
      <c r="B8452" t="str">
        <f>Sheet1!K8452</f>
        <v>Oragenics, Inc.</v>
      </c>
      <c r="C8452" t="str">
        <f>Sheet1!C8452</f>
        <v>United States</v>
      </c>
    </row>
    <row r="8453" spans="1:3" x14ac:dyDescent="0.25">
      <c r="A8453" t="str">
        <f>IF(Sheet1!H8453=0, "", Sheet1!L8453)</f>
        <v>NASDAQCM:ORMP</v>
      </c>
      <c r="B8453" t="str">
        <f>Sheet1!K8453</f>
        <v>Oramed Pharmaceuticals Inc.</v>
      </c>
      <c r="C8453" t="str">
        <f>Sheet1!C8453</f>
        <v>United States</v>
      </c>
    </row>
    <row r="8454" spans="1:3" x14ac:dyDescent="0.25">
      <c r="A8454" t="str">
        <f>IF(Sheet1!H8454=0, "", Sheet1!L8454)</f>
        <v>OTCEM:ORNC</v>
      </c>
      <c r="B8454" t="str">
        <f>Sheet1!K8454</f>
        <v>Oranco, Inc.</v>
      </c>
      <c r="C8454" t="str">
        <f>Sheet1!C8454</f>
        <v>(Invalid Identifier)</v>
      </c>
    </row>
    <row r="8455" spans="1:3" x14ac:dyDescent="0.25">
      <c r="A8455" t="str">
        <f>IF(Sheet1!H8455=0, "", Sheet1!L8455)</f>
        <v>NASDAQCM:OBT</v>
      </c>
      <c r="B8455" t="str">
        <f>Sheet1!K8455</f>
        <v>Orange County Bancorp, Inc.</v>
      </c>
      <c r="C8455" t="str">
        <f>Sheet1!C8455</f>
        <v>United States</v>
      </c>
    </row>
    <row r="8456" spans="1:3" x14ac:dyDescent="0.25">
      <c r="A8456" t="str">
        <f>IF(Sheet1!H8456=0, "", Sheet1!L8456)</f>
        <v>NASDAQGS:OSUR</v>
      </c>
      <c r="B8456" t="str">
        <f>Sheet1!K8456</f>
        <v>OraSure Technologies, Inc.</v>
      </c>
      <c r="C8456" t="str">
        <f>Sheet1!C8456</f>
        <v>United States</v>
      </c>
    </row>
    <row r="8457" spans="1:3" x14ac:dyDescent="0.25">
      <c r="A8457" t="str">
        <f>IF(Sheet1!H8457=0, "", Sheet1!L8457)</f>
        <v>OTCEM:OBDP</v>
      </c>
      <c r="B8457" t="str">
        <f>Sheet1!K8457</f>
        <v>Orbit Drop, Inc.</v>
      </c>
      <c r="C8457" t="str">
        <f>Sheet1!C8457</f>
        <v>(Invalid Identifier)</v>
      </c>
    </row>
    <row r="8458" spans="1:3" x14ac:dyDescent="0.25">
      <c r="A8458" t="str">
        <f>IF(Sheet1!H8458=0, "", Sheet1!L8458)</f>
        <v>OTCPK:ORBT</v>
      </c>
      <c r="B8458" t="str">
        <f>Sheet1!K8458</f>
        <v>Orbit International Corp.</v>
      </c>
      <c r="C8458" t="str">
        <f>Sheet1!C8458</f>
        <v>United States</v>
      </c>
    </row>
    <row r="8459" spans="1:3" x14ac:dyDescent="0.25">
      <c r="A8459" t="str">
        <f>IF(Sheet1!H8459=0, "", Sheet1!L8459)</f>
        <v>NASDAQCM:OEG</v>
      </c>
      <c r="B8459" t="str">
        <f>Sheet1!K8459</f>
        <v>Orbital Energy Group, Inc.</v>
      </c>
      <c r="C8459" t="str">
        <f>Sheet1!C8459</f>
        <v>United States</v>
      </c>
    </row>
    <row r="8460" spans="1:3" x14ac:dyDescent="0.25">
      <c r="A8460" t="str">
        <f>IF(Sheet1!H8460=0, "", Sheet1!L8460)</f>
        <v>OTCEM:OBLR</v>
      </c>
      <c r="B8460" t="str">
        <f>Sheet1!K8460</f>
        <v>Orbital Enterprises, Inc.</v>
      </c>
      <c r="C8460" t="str">
        <f>Sheet1!C8460</f>
        <v>(Invalid Identifier)</v>
      </c>
    </row>
    <row r="8461" spans="1:3" x14ac:dyDescent="0.25">
      <c r="A8461" t="str">
        <f>IF(Sheet1!H8461=0, "", Sheet1!L8461)</f>
        <v>NYSE:ORC</v>
      </c>
      <c r="B8461" t="str">
        <f>Sheet1!K8461</f>
        <v>Orchid Island Capital, Inc.</v>
      </c>
      <c r="C8461" t="str">
        <f>Sheet1!C8461</f>
        <v>United States</v>
      </c>
    </row>
    <row r="8462" spans="1:3" x14ac:dyDescent="0.25">
      <c r="A8462" t="str">
        <f>IF(Sheet1!H8462=0, "", Sheet1!L8462)</f>
        <v>CNSX:ORCD</v>
      </c>
      <c r="B8462" t="str">
        <f>Sheet1!K8462</f>
        <v>Orchid Ventures, Inc.</v>
      </c>
      <c r="C8462" t="str">
        <f>Sheet1!C8462</f>
        <v>United States</v>
      </c>
    </row>
    <row r="8463" spans="1:3" x14ac:dyDescent="0.25">
      <c r="A8463" t="str">
        <f>IF(Sheet1!H8463=0, "", Sheet1!L8463)</f>
        <v>OTCPK:ORBN</v>
      </c>
      <c r="B8463" t="str">
        <f>Sheet1!K8463</f>
        <v>Oregon Bancorp, Inc.</v>
      </c>
      <c r="C8463" t="str">
        <f>Sheet1!C8463</f>
        <v>United States</v>
      </c>
    </row>
    <row r="8464" spans="1:3" x14ac:dyDescent="0.25">
      <c r="A8464" t="str">
        <f>IF(Sheet1!H8464=0, "", Sheet1!L8464)</f>
        <v>OTCPK:ORPB</v>
      </c>
      <c r="B8464" t="str">
        <f>Sheet1!K8464</f>
        <v>Oregon Pacific Bancorp</v>
      </c>
      <c r="C8464" t="str">
        <f>Sheet1!C8464</f>
        <v>United States</v>
      </c>
    </row>
    <row r="8465" spans="1:3" x14ac:dyDescent="0.25">
      <c r="A8465" t="str">
        <f>IF(Sheet1!H8465=0, "", Sheet1!L8465)</f>
        <v>NASDAQGS:ORLY</v>
      </c>
      <c r="B8465" t="str">
        <f>Sheet1!K8465</f>
        <v>O'Reilly Automotive, Inc.</v>
      </c>
      <c r="C8465" t="str">
        <f>Sheet1!C8465</f>
        <v>United States</v>
      </c>
    </row>
    <row r="8466" spans="1:3" x14ac:dyDescent="0.25">
      <c r="A8466" t="str">
        <f>IF(Sheet1!H8466=0, "", Sheet1!L8466)</f>
        <v>OTCEM:OGNT</v>
      </c>
      <c r="B8466" t="str">
        <f>Sheet1!K8466</f>
        <v>Organa Technologies Group, Inc.</v>
      </c>
      <c r="C8466" t="str">
        <f>Sheet1!C8466</f>
        <v>(Invalid Identifier)</v>
      </c>
    </row>
    <row r="8467" spans="1:3" x14ac:dyDescent="0.25">
      <c r="A8467" t="str">
        <f>IF(Sheet1!H8467=0, "", Sheet1!L8467)</f>
        <v>OTCEM:OPHI</v>
      </c>
      <c r="B8467" t="str">
        <f>Sheet1!K8467</f>
        <v>Organic Plant Health, Inc.</v>
      </c>
      <c r="C8467" t="str">
        <f>Sheet1!C8467</f>
        <v>(Invalid Identifier)</v>
      </c>
    </row>
    <row r="8468" spans="1:3" x14ac:dyDescent="0.25">
      <c r="A8468" t="str">
        <f>IF(Sheet1!H8468=0, "", Sheet1!L8468)</f>
        <v>OTCEM:OGSM</v>
      </c>
      <c r="B8468" t="str">
        <f>Sheet1!K8468</f>
        <v>Organic Sales and Marketing, Inc.</v>
      </c>
      <c r="C8468" t="str">
        <f>Sheet1!C8468</f>
        <v>(Invalid Identifier)</v>
      </c>
    </row>
    <row r="8469" spans="1:3" x14ac:dyDescent="0.25">
      <c r="A8469" t="str">
        <f>IF(Sheet1!H8469=0, "", Sheet1!L8469)</f>
        <v>OTCQB:OCEL</v>
      </c>
      <c r="B8469" t="str">
        <f>Sheet1!K8469</f>
        <v>Organicell Regenerative Medicine, Inc.</v>
      </c>
      <c r="C8469" t="str">
        <f>Sheet1!C8469</f>
        <v>(Invalid Identifier)</v>
      </c>
    </row>
    <row r="8470" spans="1:3" x14ac:dyDescent="0.25">
      <c r="A8470" t="str">
        <f>IF(Sheet1!H8470=0, "", Sheet1!L8470)</f>
        <v>NASDAQCM:ORGO</v>
      </c>
      <c r="B8470" t="str">
        <f>Sheet1!K8470</f>
        <v>Organogenesis Holdings Inc.</v>
      </c>
      <c r="C8470" t="str">
        <f>Sheet1!C8470</f>
        <v>United States</v>
      </c>
    </row>
    <row r="8471" spans="1:3" x14ac:dyDescent="0.25">
      <c r="A8471" t="str">
        <f>IF(Sheet1!H8471=0, "", Sheet1!L8471)</f>
        <v>NYSE:OGN</v>
      </c>
      <c r="B8471" t="str">
        <f>Sheet1!K8471</f>
        <v>Organon &amp; Co.</v>
      </c>
      <c r="C8471" t="str">
        <f>Sheet1!C8471</f>
        <v>United States</v>
      </c>
    </row>
    <row r="8472" spans="1:3" x14ac:dyDescent="0.25">
      <c r="A8472" t="str">
        <f>IF(Sheet1!H8472=0, "", Sheet1!L8472)</f>
        <v>NASDAQCM:ONVO</v>
      </c>
      <c r="B8472" t="str">
        <f>Sheet1!K8472</f>
        <v>Organovo Holdings, Inc.</v>
      </c>
      <c r="C8472" t="str">
        <f>Sheet1!C8472</f>
        <v>United States</v>
      </c>
    </row>
    <row r="8473" spans="1:3" x14ac:dyDescent="0.25">
      <c r="A8473" t="str">
        <f>IF(Sheet1!H8473=0, "", Sheet1!L8473)</f>
        <v>NASDAQCM:ORGS</v>
      </c>
      <c r="B8473" t="str">
        <f>Sheet1!K8473</f>
        <v>Orgenesis Inc.</v>
      </c>
      <c r="C8473" t="str">
        <f>Sheet1!C8473</f>
        <v>United States</v>
      </c>
    </row>
    <row r="8474" spans="1:3" x14ac:dyDescent="0.25">
      <c r="A8474" t="str">
        <f>IF(Sheet1!H8474=0, "", Sheet1!L8474)</f>
        <v>OTCEM:ORGH</v>
      </c>
      <c r="B8474" t="str">
        <f>Sheet1!K8474</f>
        <v>OrgHarvest, Inc.</v>
      </c>
      <c r="C8474" t="str">
        <f>Sheet1!C8474</f>
        <v>(Invalid Identifier)</v>
      </c>
    </row>
    <row r="8475" spans="1:3" x14ac:dyDescent="0.25">
      <c r="A8475" t="str">
        <f>IF(Sheet1!H8475=0, "", Sheet1!L8475)</f>
        <v>OTCPK:ORHB</v>
      </c>
      <c r="B8475" t="str">
        <f>Sheet1!K8475</f>
        <v>ORHub, Inc.</v>
      </c>
      <c r="C8475" t="str">
        <f>Sheet1!C8475</f>
        <v>United States</v>
      </c>
    </row>
    <row r="8476" spans="1:3" x14ac:dyDescent="0.25">
      <c r="A8476" t="str">
        <f>IF(Sheet1!H8476=0, "", Sheet1!L8476)</f>
        <v>NASDAQGS:ORIC</v>
      </c>
      <c r="B8476" t="str">
        <f>Sheet1!K8476</f>
        <v>ORIC Pharmaceuticals, Inc.</v>
      </c>
      <c r="C8476" t="str">
        <f>Sheet1!C8476</f>
        <v>United States</v>
      </c>
    </row>
    <row r="8477" spans="1:3" x14ac:dyDescent="0.25">
      <c r="A8477" t="str">
        <f>IF(Sheet1!H8477=0, "", Sheet1!L8477)</f>
        <v>NASDAQGS:OBNK</v>
      </c>
      <c r="B8477" t="str">
        <f>Sheet1!K8477</f>
        <v>Origin Bancorp, Inc.</v>
      </c>
      <c r="C8477" t="str">
        <f>Sheet1!C8477</f>
        <v>United States</v>
      </c>
    </row>
    <row r="8478" spans="1:3" x14ac:dyDescent="0.25">
      <c r="A8478" t="str">
        <f>IF(Sheet1!H8478=0, "", Sheet1!L8478)</f>
        <v>NASDAQCM:ORGN</v>
      </c>
      <c r="B8478" t="str">
        <f>Sheet1!K8478</f>
        <v>Origin Materials, Inc.</v>
      </c>
      <c r="C8478" t="str">
        <f>Sheet1!C8478</f>
        <v>United States</v>
      </c>
    </row>
    <row r="8479" spans="1:3" x14ac:dyDescent="0.25">
      <c r="A8479" t="str">
        <f>IF(Sheet1!H8479=0, "", Sheet1!L8479)</f>
        <v>OTCPK:OSTO</v>
      </c>
      <c r="B8479" t="str">
        <f>Sheet1!K8479</f>
        <v>Original Sixteen to One Mine, Inc.</v>
      </c>
      <c r="C8479" t="str">
        <f>Sheet1!C8479</f>
        <v>United States</v>
      </c>
    </row>
    <row r="8480" spans="1:3" x14ac:dyDescent="0.25">
      <c r="A8480" t="str">
        <f>IF(Sheet1!H8480=0, "", Sheet1!L8480)</f>
        <v>OTCPK:OCLN</v>
      </c>
      <c r="B8480" t="str">
        <f>Sheet1!K8480</f>
        <v>OriginClear, Inc.</v>
      </c>
      <c r="C8480" t="str">
        <f>Sheet1!C8480</f>
        <v>United States</v>
      </c>
    </row>
    <row r="8481" spans="1:3" x14ac:dyDescent="0.25">
      <c r="A8481" t="str">
        <f>IF(Sheet1!H8481=0, "", Sheet1!L8481)</f>
        <v>NASDAQCM:OHPA</v>
      </c>
      <c r="B8481" t="str">
        <f>Sheet1!K8481</f>
        <v>Orion Acquisition Corp.</v>
      </c>
      <c r="C8481" t="str">
        <f>Sheet1!C8481</f>
        <v>United States</v>
      </c>
    </row>
    <row r="8482" spans="1:3" x14ac:dyDescent="0.25">
      <c r="A8482" t="str">
        <f>IF(Sheet1!H8482=0, "", Sheet1!L8482)</f>
        <v>NASDAQCM:ORIA</v>
      </c>
      <c r="B8482" t="str">
        <f>Sheet1!K8482</f>
        <v>Orion Biotech Opportunities Corp.</v>
      </c>
      <c r="C8482" t="str">
        <f>Sheet1!C8482</f>
        <v>United States</v>
      </c>
    </row>
    <row r="8483" spans="1:3" x14ac:dyDescent="0.25">
      <c r="A8483" t="str">
        <f>IF(Sheet1!H8483=0, "", Sheet1!L8483)</f>
        <v>OTCPK:OODH</v>
      </c>
      <c r="B8483" t="str">
        <f>Sheet1!K8483</f>
        <v>Orion Diversified Holding Co. Inc.</v>
      </c>
      <c r="C8483" t="str">
        <f>Sheet1!C8483</f>
        <v>United States</v>
      </c>
    </row>
    <row r="8484" spans="1:3" x14ac:dyDescent="0.25">
      <c r="A8484" t="str">
        <f>IF(Sheet1!H8484=0, "", Sheet1!L8484)</f>
        <v>NASDAQCM:OESX</v>
      </c>
      <c r="B8484" t="str">
        <f>Sheet1!K8484</f>
        <v>Orion Energy Systems, Inc.</v>
      </c>
      <c r="C8484" t="str">
        <f>Sheet1!C8484</f>
        <v>United States</v>
      </c>
    </row>
    <row r="8485" spans="1:3" x14ac:dyDescent="0.25">
      <c r="A8485" t="str">
        <f>IF(Sheet1!H8485=0, "", Sheet1!L8485)</f>
        <v>NYSE:ORN</v>
      </c>
      <c r="B8485" t="str">
        <f>Sheet1!K8485</f>
        <v>Orion Group Holdings, Inc.</v>
      </c>
      <c r="C8485" t="str">
        <f>Sheet1!C8485</f>
        <v>United States</v>
      </c>
    </row>
    <row r="8486" spans="1:3" x14ac:dyDescent="0.25">
      <c r="A8486" t="str">
        <f>IF(Sheet1!H8486=0, "", Sheet1!L8486)</f>
        <v>NYSE:ONL</v>
      </c>
      <c r="B8486" t="str">
        <f>Sheet1!K8486</f>
        <v>Orion Office REIT Inc.</v>
      </c>
      <c r="C8486" t="str">
        <f>Sheet1!C8486</f>
        <v>United States</v>
      </c>
    </row>
    <row r="8487" spans="1:3" x14ac:dyDescent="0.25">
      <c r="A8487" t="str">
        <f>IF(Sheet1!H8487=0, "", Sheet1!L8487)</f>
        <v>PSGM:OMDD</v>
      </c>
      <c r="B8487" t="str">
        <f>Sheet1!K8487</f>
        <v>Ormand Industries Inc</v>
      </c>
      <c r="C8487" t="str">
        <f>Sheet1!C8487</f>
        <v>(Invalid Identifier)</v>
      </c>
    </row>
    <row r="8488" spans="1:3" x14ac:dyDescent="0.25">
      <c r="A8488" t="str">
        <f>IF(Sheet1!H8488=0, "", Sheet1!L8488)</f>
        <v>NYSE:ORA</v>
      </c>
      <c r="B8488" t="str">
        <f>Sheet1!K8488</f>
        <v>Ormat Technologies, Inc.</v>
      </c>
      <c r="C8488" t="str">
        <f>Sheet1!C8488</f>
        <v>United States</v>
      </c>
    </row>
    <row r="8489" spans="1:3" x14ac:dyDescent="0.25">
      <c r="A8489" t="str">
        <f>IF(Sheet1!H8489=0, "", Sheet1!L8489)</f>
        <v>OTCEM:ORMT.Q</v>
      </c>
      <c r="B8489" t="str">
        <f>Sheet1!K8489</f>
        <v>Ormet Corporation</v>
      </c>
      <c r="C8489" t="str">
        <f>Sheet1!C8489</f>
        <v>(Invalid Identifier)</v>
      </c>
    </row>
    <row r="8490" spans="1:3" x14ac:dyDescent="0.25">
      <c r="A8490" t="str">
        <f>IF(Sheet1!H8490=0, "", Sheet1!L8490)</f>
        <v>OTCPK:PLFF</v>
      </c>
      <c r="B8490" t="str">
        <f>Sheet1!K8490</f>
        <v>Orpheum Property, Inc.</v>
      </c>
      <c r="C8490" t="str">
        <f>Sheet1!C8490</f>
        <v>United States</v>
      </c>
    </row>
    <row r="8491" spans="1:3" x14ac:dyDescent="0.25">
      <c r="A8491" t="str">
        <f>IF(Sheet1!H8491=0, "", Sheet1!L8491)</f>
        <v>NASDAQCM:ORRF</v>
      </c>
      <c r="B8491" t="str">
        <f>Sheet1!K8491</f>
        <v>Orrstown Financial Services, Inc.</v>
      </c>
      <c r="C8491" t="str">
        <f>Sheet1!C8491</f>
        <v>United States</v>
      </c>
    </row>
    <row r="8492" spans="1:3" x14ac:dyDescent="0.25">
      <c r="A8492" t="str">
        <f>IF(Sheet1!H8492=0, "", Sheet1!L8492)</f>
        <v>NASDAQGS:OCDX</v>
      </c>
      <c r="B8492" t="str">
        <f>Sheet1!K8492</f>
        <v>Ortho Clinical Diagnostics Holdings plc</v>
      </c>
      <c r="C8492" t="str">
        <f>Sheet1!C8492</f>
        <v>United States</v>
      </c>
    </row>
    <row r="8493" spans="1:3" x14ac:dyDescent="0.25">
      <c r="A8493" t="str">
        <f>IF(Sheet1!H8493=0, "", Sheet1!L8493)</f>
        <v>NASDAQGS:OFIX</v>
      </c>
      <c r="B8493" t="str">
        <f>Sheet1!K8493</f>
        <v>Orthofix Medical Inc.</v>
      </c>
      <c r="C8493" t="str">
        <f>Sheet1!C8493</f>
        <v>United States</v>
      </c>
    </row>
    <row r="8494" spans="1:3" x14ac:dyDescent="0.25">
      <c r="A8494" t="str">
        <f>IF(Sheet1!H8494=0, "", Sheet1!L8494)</f>
        <v>OTCEM:OMRX</v>
      </c>
      <c r="B8494" t="str">
        <f>Sheet1!K8494</f>
        <v>Orthometrix, Inc.</v>
      </c>
      <c r="C8494" t="str">
        <f>Sheet1!C8494</f>
        <v>(Invalid Identifier)</v>
      </c>
    </row>
    <row r="8495" spans="1:3" x14ac:dyDescent="0.25">
      <c r="A8495" t="str">
        <f>IF(Sheet1!H8495=0, "", Sheet1!L8495)</f>
        <v>NASDAQGM:KIDS</v>
      </c>
      <c r="B8495" t="str">
        <f>Sheet1!K8495</f>
        <v>OrthoPediatrics Corp.</v>
      </c>
      <c r="C8495" t="str">
        <f>Sheet1!C8495</f>
        <v>United States</v>
      </c>
    </row>
    <row r="8496" spans="1:3" x14ac:dyDescent="0.25">
      <c r="A8496" t="str">
        <f>IF(Sheet1!H8496=0, "", Sheet1!L8496)</f>
        <v>OTCEM:ORYX</v>
      </c>
      <c r="B8496" t="str">
        <f>Sheet1!K8496</f>
        <v>Oryx Technology Corp.</v>
      </c>
      <c r="C8496" t="str">
        <f>Sheet1!C8496</f>
        <v>(Invalid Identifier)</v>
      </c>
    </row>
    <row r="8497" spans="1:3" x14ac:dyDescent="0.25">
      <c r="A8497" t="str">
        <f>IF(Sheet1!H8497=0, "", Sheet1!L8497)</f>
        <v>OTCEM:OEDV.Q</v>
      </c>
      <c r="B8497" t="str">
        <f>Sheet1!K8497</f>
        <v>Osage Exploration and Development, Inc.</v>
      </c>
      <c r="C8497" t="str">
        <f>Sheet1!C8497</f>
        <v>(Invalid Identifier)</v>
      </c>
    </row>
    <row r="8498" spans="1:3" x14ac:dyDescent="0.25">
      <c r="A8498" t="str">
        <f>IF(Sheet1!H8498=0, "", Sheet1!L8498)</f>
        <v>NYSE:OSCR</v>
      </c>
      <c r="B8498" t="str">
        <f>Sheet1!K8498</f>
        <v>Oscar Health, Inc.</v>
      </c>
      <c r="C8498" t="str">
        <f>Sheet1!C8498</f>
        <v>United States</v>
      </c>
    </row>
    <row r="8499" spans="1:3" x14ac:dyDescent="0.25">
      <c r="A8499" t="str">
        <f>IF(Sheet1!H8499=0, "", Sheet1!L8499)</f>
        <v>OTCPK:OSCI</v>
      </c>
      <c r="B8499" t="str">
        <f>Sheet1!K8499</f>
        <v>Osceola Gold, Inc.</v>
      </c>
      <c r="C8499" t="str">
        <f>Sheet1!C8499</f>
        <v>United States</v>
      </c>
    </row>
    <row r="8500" spans="1:3" x14ac:dyDescent="0.25">
      <c r="A8500" t="str">
        <f>IF(Sheet1!H8500=0, "", Sheet1!L8500)</f>
        <v>NYSE:OSK</v>
      </c>
      <c r="B8500" t="str">
        <f>Sheet1!K8500</f>
        <v>Oshkosh Corporation</v>
      </c>
      <c r="C8500" t="str">
        <f>Sheet1!C8500</f>
        <v>United States</v>
      </c>
    </row>
    <row r="8501" spans="1:3" x14ac:dyDescent="0.25">
      <c r="A8501" t="str">
        <f>IF(Sheet1!H8501=0, "", Sheet1!L8501)</f>
        <v>BATS:OEUR</v>
      </c>
      <c r="B8501" t="str">
        <f>Sheet1!K8501</f>
        <v>OSI ETF Trust - O'Shares Europe Quality Dividend ETF</v>
      </c>
      <c r="C8501" t="str">
        <f>Sheet1!C8501</f>
        <v>United States</v>
      </c>
    </row>
    <row r="8502" spans="1:3" x14ac:dyDescent="0.25">
      <c r="A8502" t="str">
        <f>IF(Sheet1!H8502=0, "", Sheet1!L8502)</f>
        <v>BATS:OUSA</v>
      </c>
      <c r="B8502" t="str">
        <f>Sheet1!K8502</f>
        <v>OSI ETF Trust - O'Shares FTSE U.S. Quality Dividend ETF</v>
      </c>
      <c r="C8502" t="str">
        <f>Sheet1!C8502</f>
        <v>United States</v>
      </c>
    </row>
    <row r="8503" spans="1:3" x14ac:dyDescent="0.25">
      <c r="A8503" t="str">
        <f>IF(Sheet1!H8503=0, "", Sheet1!L8503)</f>
        <v>BATS:OGIG</v>
      </c>
      <c r="B8503" t="str">
        <f>Sheet1!K8503</f>
        <v>OSI ETF Trust - O'Shares Global Internet Giants ETF</v>
      </c>
      <c r="C8503" t="str">
        <f>Sheet1!C8503</f>
        <v>United States</v>
      </c>
    </row>
    <row r="8504" spans="1:3" x14ac:dyDescent="0.25">
      <c r="A8504" t="str">
        <f>IF(Sheet1!H8504=0, "", Sheet1!L8504)</f>
        <v>BATS:OUSM</v>
      </c>
      <c r="B8504" t="str">
        <f>Sheet1!K8504</f>
        <v>OSI ETF Trust - O'Shares U.S. Small-Cap Quality Dividend ETF</v>
      </c>
      <c r="C8504" t="str">
        <f>Sheet1!C8504</f>
        <v>United States</v>
      </c>
    </row>
    <row r="8505" spans="1:3" x14ac:dyDescent="0.25">
      <c r="A8505" t="str">
        <f>IF(Sheet1!H8505=0, "", Sheet1!L8505)</f>
        <v>NASDAQGS:OSIS</v>
      </c>
      <c r="B8505" t="str">
        <f>Sheet1!K8505</f>
        <v>OSI Systems, Inc.</v>
      </c>
      <c r="C8505" t="str">
        <f>Sheet1!C8505</f>
        <v>United States</v>
      </c>
    </row>
    <row r="8506" spans="1:3" x14ac:dyDescent="0.25">
      <c r="A8506" t="str">
        <f>IF(Sheet1!H8506=0, "", Sheet1!L8506)</f>
        <v>NYSE:OSI</v>
      </c>
      <c r="B8506" t="str">
        <f>Sheet1!K8506</f>
        <v>Osiris Acquisition Corp.</v>
      </c>
      <c r="C8506" t="str">
        <f>Sheet1!C8506</f>
        <v>United States</v>
      </c>
    </row>
    <row r="8507" spans="1:3" x14ac:dyDescent="0.25">
      <c r="A8507" t="str">
        <f>IF(Sheet1!H8507=0, "", Sheet1!L8507)</f>
        <v>OTCEM:OSRS</v>
      </c>
      <c r="B8507" t="str">
        <f>Sheet1!K8507</f>
        <v>Osiris Corporation</v>
      </c>
      <c r="C8507" t="str">
        <f>Sheet1!C8507</f>
        <v>(Invalid Identifier)</v>
      </c>
    </row>
    <row r="8508" spans="1:3" x14ac:dyDescent="0.25">
      <c r="A8508" t="str">
        <f>IF(Sheet1!H8508=0, "", Sheet1!L8508)</f>
        <v>ASX:OSP</v>
      </c>
      <c r="B8508" t="str">
        <f>Sheet1!K8508</f>
        <v>Osprey Medical, Inc.</v>
      </c>
      <c r="C8508" t="str">
        <f>Sheet1!C8508</f>
        <v>United States</v>
      </c>
    </row>
    <row r="8509" spans="1:3" x14ac:dyDescent="0.25">
      <c r="A8509" t="str">
        <f>IF(Sheet1!H8509=0, "", Sheet1!L8509)</f>
        <v>OTCPK:OSKA</v>
      </c>
      <c r="B8509" t="str">
        <f>Sheet1!K8509</f>
        <v>Osyka Corporation</v>
      </c>
      <c r="C8509" t="str">
        <f>Sheet1!C8509</f>
        <v>United States</v>
      </c>
    </row>
    <row r="8510" spans="1:3" x14ac:dyDescent="0.25">
      <c r="A8510" t="str">
        <f>IF(Sheet1!H8510=0, "", Sheet1!L8510)</f>
        <v>OTCQX:OTCM</v>
      </c>
      <c r="B8510" t="str">
        <f>Sheet1!K8510</f>
        <v>OTC Markets Group Inc.</v>
      </c>
      <c r="C8510" t="str">
        <f>Sheet1!C8510</f>
        <v>(Invalid Identifier)</v>
      </c>
    </row>
    <row r="8511" spans="1:3" x14ac:dyDescent="0.25">
      <c r="A8511" t="str">
        <f>IF(Sheet1!H8511=0, "", Sheet1!L8511)</f>
        <v>NYSE:OTIS</v>
      </c>
      <c r="B8511" t="str">
        <f>Sheet1!K8511</f>
        <v>Otis Worldwide Corporation</v>
      </c>
      <c r="C8511" t="str">
        <f>Sheet1!C8511</f>
        <v>United States</v>
      </c>
    </row>
    <row r="8512" spans="1:3" x14ac:dyDescent="0.25">
      <c r="A8512" t="str">
        <f>IF(Sheet1!H8512=0, "", Sheet1!L8512)</f>
        <v>NASDAQGS:OTIC</v>
      </c>
      <c r="B8512" t="str">
        <f>Sheet1!K8512</f>
        <v>Otonomy, Inc.</v>
      </c>
      <c r="C8512" t="str">
        <f>Sheet1!C8512</f>
        <v>United States</v>
      </c>
    </row>
    <row r="8513" spans="1:3" x14ac:dyDescent="0.25">
      <c r="A8513" t="str">
        <f>IF(Sheet1!H8513=0, "", Sheet1!L8513)</f>
        <v>NASDAQCM:OTRA</v>
      </c>
      <c r="B8513" t="str">
        <f>Sheet1!K8513</f>
        <v>OTR Acquisition Corp.</v>
      </c>
      <c r="C8513" t="str">
        <f>Sheet1!C8513</f>
        <v>United States</v>
      </c>
    </row>
    <row r="8514" spans="1:3" x14ac:dyDescent="0.25">
      <c r="A8514" t="str">
        <f>IF(Sheet1!H8514=0, "", Sheet1!L8514)</f>
        <v>OTCQX:OTTW</v>
      </c>
      <c r="B8514" t="str">
        <f>Sheet1!K8514</f>
        <v>Ottawa Bancorp, Inc.</v>
      </c>
      <c r="C8514" t="str">
        <f>Sheet1!C8514</f>
        <v>(Invalid Identifier)</v>
      </c>
    </row>
    <row r="8515" spans="1:3" x14ac:dyDescent="0.25">
      <c r="A8515" t="str">
        <f>IF(Sheet1!H8515=0, "", Sheet1!L8515)</f>
        <v>NASDAQGS:OTTR</v>
      </c>
      <c r="B8515" t="str">
        <f>Sheet1!K8515</f>
        <v>Otter Tail Corporation</v>
      </c>
      <c r="C8515" t="str">
        <f>Sheet1!C8515</f>
        <v>United States</v>
      </c>
    </row>
    <row r="8516" spans="1:3" x14ac:dyDescent="0.25">
      <c r="A8516" t="str">
        <f>IF(Sheet1!H8516=0, "", Sheet1!L8516)</f>
        <v>NYSE:OUST</v>
      </c>
      <c r="B8516" t="str">
        <f>Sheet1!K8516</f>
        <v>Ouster, Inc.</v>
      </c>
      <c r="C8516" t="str">
        <f>Sheet1!C8516</f>
        <v>United States</v>
      </c>
    </row>
    <row r="8517" spans="1:3" x14ac:dyDescent="0.25">
      <c r="A8517" t="str">
        <f>IF(Sheet1!H8517=0, "", Sheet1!L8517)</f>
        <v>OTCEM:OTFT</v>
      </c>
      <c r="B8517" t="str">
        <f>Sheet1!K8517</f>
        <v>Out Front Companies Inc.</v>
      </c>
      <c r="C8517" t="str">
        <f>Sheet1!C8517</f>
        <v>(Invalid Identifier)</v>
      </c>
    </row>
    <row r="8518" spans="1:3" x14ac:dyDescent="0.25">
      <c r="A8518" t="str">
        <f>IF(Sheet1!H8518=0, "", Sheet1!L8518)</f>
        <v>OTCEM:OUTB</v>
      </c>
      <c r="B8518" t="str">
        <f>Sheet1!K8518</f>
        <v>Outback Oil &amp; Mineral Exploration Corp.</v>
      </c>
      <c r="C8518" t="str">
        <f>Sheet1!C8518</f>
        <v>(Invalid Identifier)</v>
      </c>
    </row>
    <row r="8519" spans="1:3" x14ac:dyDescent="0.25">
      <c r="A8519" t="str">
        <f>IF(Sheet1!H8519=0, "", Sheet1!L8519)</f>
        <v>NASDAQGS:OB</v>
      </c>
      <c r="B8519" t="str">
        <f>Sheet1!K8519</f>
        <v>Outbrain Inc.</v>
      </c>
      <c r="C8519" t="str">
        <f>Sheet1!C8519</f>
        <v>United States</v>
      </c>
    </row>
    <row r="8520" spans="1:3" x14ac:dyDescent="0.25">
      <c r="A8520" t="str">
        <f>IF(Sheet1!H8520=0, "", Sheet1!L8520)</f>
        <v>NYSE:OUT</v>
      </c>
      <c r="B8520" t="str">
        <f>Sheet1!K8520</f>
        <v>OUTFRONT Media Inc.</v>
      </c>
      <c r="C8520" t="str">
        <f>Sheet1!C8520</f>
        <v>United States</v>
      </c>
    </row>
    <row r="8521" spans="1:3" x14ac:dyDescent="0.25">
      <c r="A8521" t="str">
        <f>IF(Sheet1!H8521=0, "", Sheet1!L8521)</f>
        <v>NASDAQCM:OTLK</v>
      </c>
      <c r="B8521" t="str">
        <f>Sheet1!K8521</f>
        <v>Outlook Therapeutics, Inc.</v>
      </c>
      <c r="C8521" t="str">
        <f>Sheet1!C8521</f>
        <v>United States</v>
      </c>
    </row>
    <row r="8522" spans="1:3" x14ac:dyDescent="0.25">
      <c r="A8522" t="str">
        <f>IF(Sheet1!H8522=0, "", Sheet1!L8522)</f>
        <v>NASDAQGS:OM</v>
      </c>
      <c r="B8522" t="str">
        <f>Sheet1!K8522</f>
        <v>Outset Medical, Inc.</v>
      </c>
      <c r="C8522" t="str">
        <f>Sheet1!C8522</f>
        <v>United States</v>
      </c>
    </row>
    <row r="8523" spans="1:3" x14ac:dyDescent="0.25">
      <c r="A8523" t="str">
        <f>IF(Sheet1!H8523=0, "", Sheet1!L8523)</f>
        <v>NYSE:OSG</v>
      </c>
      <c r="B8523" t="str">
        <f>Sheet1!K8523</f>
        <v>Overseas Shipholding Group, Inc.</v>
      </c>
      <c r="C8523" t="str">
        <f>Sheet1!C8523</f>
        <v>United States</v>
      </c>
    </row>
    <row r="8524" spans="1:3" x14ac:dyDescent="0.25">
      <c r="A8524" t="str">
        <f>IF(Sheet1!H8524=0, "", Sheet1!L8524)</f>
        <v>NASDAQGM:OSTK</v>
      </c>
      <c r="B8524" t="str">
        <f>Sheet1!K8524</f>
        <v>Overstock.com, Inc.</v>
      </c>
      <c r="C8524" t="str">
        <f>Sheet1!C8524</f>
        <v>United States</v>
      </c>
    </row>
    <row r="8525" spans="1:3" x14ac:dyDescent="0.25">
      <c r="A8525" t="str">
        <f>IF(Sheet1!H8525=0, "", Sheet1!L8525)</f>
        <v>NASDAQGS:OVID</v>
      </c>
      <c r="B8525" t="str">
        <f>Sheet1!K8525</f>
        <v>Ovid Therapeutics Inc.</v>
      </c>
      <c r="C8525" t="str">
        <f>Sheet1!C8525</f>
        <v>United States</v>
      </c>
    </row>
    <row r="8526" spans="1:3" x14ac:dyDescent="0.25">
      <c r="A8526" t="str">
        <f>IF(Sheet1!H8526=0, "", Sheet1!L8526)</f>
        <v>TSX:OVV</v>
      </c>
      <c r="B8526" t="str">
        <f>Sheet1!K8526</f>
        <v>Ovintiv Inc.</v>
      </c>
      <c r="C8526" t="str">
        <f>Sheet1!C8526</f>
        <v>United States</v>
      </c>
    </row>
    <row r="8527" spans="1:3" x14ac:dyDescent="0.25">
      <c r="A8527" t="str">
        <f>IF(Sheet1!H8527=0, "", Sheet1!L8527)</f>
        <v>NYSE:OMI</v>
      </c>
      <c r="B8527" t="str">
        <f>Sheet1!K8527</f>
        <v>Owens &amp; Minor, Inc.</v>
      </c>
      <c r="C8527" t="str">
        <f>Sheet1!C8527</f>
        <v>United States</v>
      </c>
    </row>
    <row r="8528" spans="1:3" x14ac:dyDescent="0.25">
      <c r="A8528" t="str">
        <f>IF(Sheet1!H8528=0, "", Sheet1!L8528)</f>
        <v>NYSE:OC</v>
      </c>
      <c r="B8528" t="str">
        <f>Sheet1!K8528</f>
        <v>Owens Corning</v>
      </c>
      <c r="C8528" t="str">
        <f>Sheet1!C8528</f>
        <v>United States</v>
      </c>
    </row>
    <row r="8529" spans="1:3" x14ac:dyDescent="0.25">
      <c r="A8529" t="str">
        <f>IF(Sheet1!H8529=0, "", Sheet1!L8529)</f>
        <v>NYSE:ORCC</v>
      </c>
      <c r="B8529" t="str">
        <f>Sheet1!K8529</f>
        <v>Owl Rock Capital Corporation</v>
      </c>
      <c r="C8529" t="str">
        <f>Sheet1!C8529</f>
        <v>United States</v>
      </c>
    </row>
    <row r="8530" spans="1:3" x14ac:dyDescent="0.25">
      <c r="A8530" t="str">
        <f>IF(Sheet1!H8530=0, "", Sheet1!L8530)</f>
        <v>NYSE:OWLT</v>
      </c>
      <c r="B8530" t="str">
        <f>Sheet1!K8530</f>
        <v>Owlet, Inc.</v>
      </c>
      <c r="C8530" t="str">
        <f>Sheet1!C8530</f>
        <v>United States</v>
      </c>
    </row>
    <row r="8531" spans="1:3" x14ac:dyDescent="0.25">
      <c r="A8531" t="str">
        <f>IF(Sheet1!H8531=0, "", Sheet1!L8531)</f>
        <v>OTCPK:OXBC</v>
      </c>
      <c r="B8531" t="str">
        <f>Sheet1!K8531</f>
        <v>Oxford Bank Corporation</v>
      </c>
      <c r="C8531" t="str">
        <f>Sheet1!C8531</f>
        <v>United States</v>
      </c>
    </row>
    <row r="8532" spans="1:3" x14ac:dyDescent="0.25">
      <c r="A8532" t="str">
        <f>IF(Sheet1!H8532=0, "", Sheet1!L8532)</f>
        <v>NYSE:OXM</v>
      </c>
      <c r="B8532" t="str">
        <f>Sheet1!K8532</f>
        <v>Oxford Industries, Inc.</v>
      </c>
      <c r="C8532" t="str">
        <f>Sheet1!C8532</f>
        <v>United States</v>
      </c>
    </row>
    <row r="8533" spans="1:3" x14ac:dyDescent="0.25">
      <c r="A8533" t="str">
        <f>IF(Sheet1!H8533=0, "", Sheet1!L8533)</f>
        <v>NASDAQGS:OXLC</v>
      </c>
      <c r="B8533" t="str">
        <f>Sheet1!K8533</f>
        <v>Oxford Lane Capital Corp.</v>
      </c>
      <c r="C8533" t="str">
        <f>Sheet1!C8533</f>
        <v>United States</v>
      </c>
    </row>
    <row r="8534" spans="1:3" x14ac:dyDescent="0.25">
      <c r="A8534" t="str">
        <f>IF(Sheet1!H8534=0, "", Sheet1!L8534)</f>
        <v>NASDAQGS:OXSQ</v>
      </c>
      <c r="B8534" t="str">
        <f>Sheet1!K8534</f>
        <v>Oxford Square Capital Corp.</v>
      </c>
      <c r="C8534" t="str">
        <f>Sheet1!C8534</f>
        <v>United States</v>
      </c>
    </row>
    <row r="8535" spans="1:3" x14ac:dyDescent="0.25">
      <c r="A8535" t="str">
        <f>IF(Sheet1!H8535=0, "", Sheet1!L8535)</f>
        <v>NASDAQCM:OSTR</v>
      </c>
      <c r="B8535" t="str">
        <f>Sheet1!K8535</f>
        <v>Oyster Enterprises Acquisition Corp.</v>
      </c>
      <c r="C8535" t="str">
        <f>Sheet1!C8535</f>
        <v>United States</v>
      </c>
    </row>
    <row r="8536" spans="1:3" x14ac:dyDescent="0.25">
      <c r="A8536" t="str">
        <f>IF(Sheet1!H8536=0, "", Sheet1!L8536)</f>
        <v>NASDAQGS:OYST</v>
      </c>
      <c r="B8536" t="str">
        <f>Sheet1!K8536</f>
        <v>Oyster Point Pharma, Inc.</v>
      </c>
      <c r="C8536" t="str">
        <f>Sheet1!C8536</f>
        <v>United States</v>
      </c>
    </row>
    <row r="8537" spans="1:3" x14ac:dyDescent="0.25">
      <c r="A8537" t="str">
        <f>IF(Sheet1!H8537=0, "", Sheet1!L8537)</f>
        <v>OTCPK:OZSC</v>
      </c>
      <c r="B8537" t="str">
        <f>Sheet1!K8537</f>
        <v>Ozop Energy Solutions, Inc.</v>
      </c>
      <c r="C8537" t="str">
        <f>Sheet1!C8537</f>
        <v>United States</v>
      </c>
    </row>
    <row r="8538" spans="1:3" x14ac:dyDescent="0.25">
      <c r="A8538" t="str">
        <f>IF(Sheet1!H8538=0, "", Sheet1!L8538)</f>
        <v>NYSE:GLT</v>
      </c>
      <c r="B8538" t="str">
        <f>Sheet1!K8538</f>
        <v>P H Glatfelter Co</v>
      </c>
      <c r="C8538" t="str">
        <f>Sheet1!C8538</f>
        <v>United States</v>
      </c>
    </row>
    <row r="8539" spans="1:3" x14ac:dyDescent="0.25">
      <c r="A8539" t="str">
        <f>IF(Sheet1!H8539=0, "", Sheet1!L8539)</f>
        <v>NASDAQGM:PFIN</v>
      </c>
      <c r="B8539" t="str">
        <f>Sheet1!K8539</f>
        <v>P&amp;F Industries, Inc.</v>
      </c>
      <c r="C8539" t="str">
        <f>Sheet1!C8539</f>
        <v>United States</v>
      </c>
    </row>
    <row r="8540" spans="1:3" x14ac:dyDescent="0.25">
      <c r="A8540" t="str">
        <f>IF(Sheet1!H8540=0, "", Sheet1!L8540)</f>
        <v>NASDAQGM:PTSI</v>
      </c>
      <c r="B8540" t="str">
        <f>Sheet1!K8540</f>
        <v>P.A.M. Transportation Services, Inc.</v>
      </c>
      <c r="C8540" t="str">
        <f>Sheet1!C8540</f>
        <v>United States</v>
      </c>
    </row>
    <row r="8541" spans="1:3" x14ac:dyDescent="0.25">
      <c r="A8541" t="str">
        <f>IF(Sheet1!H8541=0, "", Sheet1!L8541)</f>
        <v>NYSE:PX</v>
      </c>
      <c r="B8541" t="str">
        <f>Sheet1!K8541</f>
        <v>P10, Inc.</v>
      </c>
      <c r="C8541" t="str">
        <f>Sheet1!C8541</f>
        <v>United States</v>
      </c>
    </row>
    <row r="8542" spans="1:3" x14ac:dyDescent="0.25">
      <c r="A8542" t="str">
        <f>IF(Sheet1!H8542=0, "", Sheet1!L8542)</f>
        <v>NASDAQCM:PIII</v>
      </c>
      <c r="B8542" t="str">
        <f>Sheet1!K8542</f>
        <v>P3 Health Partners Inc.</v>
      </c>
      <c r="C8542" t="str">
        <f>Sheet1!C8542</f>
        <v>United States</v>
      </c>
    </row>
    <row r="8543" spans="1:3" x14ac:dyDescent="0.25">
      <c r="A8543" t="str">
        <f>IF(Sheet1!H8543=0, "", Sheet1!L8543)</f>
        <v>NASDAQGS:PCAR</v>
      </c>
      <c r="B8543" t="str">
        <f>Sheet1!K8543</f>
        <v>PACCAR Inc</v>
      </c>
      <c r="C8543" t="str">
        <f>Sheet1!C8543</f>
        <v>United States</v>
      </c>
    </row>
    <row r="8544" spans="1:3" x14ac:dyDescent="0.25">
      <c r="A8544" t="str">
        <f>IF(Sheet1!H8544=0, "", Sheet1!L8544)</f>
        <v>OTCEM:PMDL</v>
      </c>
      <c r="B8544" t="str">
        <f>Sheet1!K8544</f>
        <v>Pace Medical, Inc.</v>
      </c>
      <c r="C8544" t="str">
        <f>Sheet1!C8544</f>
        <v>(Invalid Identifier)</v>
      </c>
    </row>
    <row r="8545" spans="1:3" x14ac:dyDescent="0.25">
      <c r="A8545" t="str">
        <f>IF(Sheet1!H8545=0, "", Sheet1!L8545)</f>
        <v>ARCA:USAI</v>
      </c>
      <c r="B8545" t="str">
        <f>Sheet1!K8545</f>
        <v>Pacer Funds Trust - Pacer American Energy Independence ETF</v>
      </c>
      <c r="C8545" t="str">
        <f>Sheet1!C8545</f>
        <v>United States</v>
      </c>
    </row>
    <row r="8546" spans="1:3" x14ac:dyDescent="0.25">
      <c r="A8546" t="str">
        <f>IF(Sheet1!H8546=0, "", Sheet1!L8546)</f>
        <v>ARCA:PALC</v>
      </c>
      <c r="B8546" t="str">
        <f>Sheet1!K8546</f>
        <v>Pacer Funds Trust - Pacer Benchmark Apartments &amp; Residential Real Estate SCTR ET</v>
      </c>
      <c r="C8546" t="str">
        <f>Sheet1!C8546</f>
        <v>United States</v>
      </c>
    </row>
    <row r="8547" spans="1:3" x14ac:dyDescent="0.25">
      <c r="A8547" t="str">
        <f>IF(Sheet1!H8547=0, "", Sheet1!L8547)</f>
        <v>ARCA:SRVR</v>
      </c>
      <c r="B8547" t="str">
        <f>Sheet1!K8547</f>
        <v>Pacer Funds Trust - Pacer Benchmark Data &amp; Infrastructure Real Estate SCTR ETF</v>
      </c>
      <c r="C8547" t="str">
        <f>Sheet1!C8547</f>
        <v>United States</v>
      </c>
    </row>
    <row r="8548" spans="1:3" x14ac:dyDescent="0.25">
      <c r="A8548" t="str">
        <f>IF(Sheet1!H8548=0, "", Sheet1!L8548)</f>
        <v>ARCA:INDS</v>
      </c>
      <c r="B8548" t="str">
        <f>Sheet1!K8548</f>
        <v>Pacer Funds Trust - Pacer Benchmark Industrial Real Estate SCTR ETF</v>
      </c>
      <c r="C8548" t="str">
        <f>Sheet1!C8548</f>
        <v>United States</v>
      </c>
    </row>
    <row r="8549" spans="1:3" x14ac:dyDescent="0.25">
      <c r="A8549" t="str">
        <f>IF(Sheet1!H8549=0, "", Sheet1!L8549)</f>
        <v>BATS:VIRS</v>
      </c>
      <c r="B8549" t="str">
        <f>Sheet1!K8549</f>
        <v>Pacer Funds Trust - Pacer BioThreat Strategy ETF</v>
      </c>
      <c r="C8549" t="str">
        <f>Sheet1!C8549</f>
        <v>United States</v>
      </c>
    </row>
    <row r="8550" spans="1:3" x14ac:dyDescent="0.25">
      <c r="A8550" t="str">
        <f>IF(Sheet1!H8550=0, "", Sheet1!L8550)</f>
        <v>ARCA:SZNE</v>
      </c>
      <c r="B8550" t="str">
        <f>Sheet1!K8550</f>
        <v>Pacer Funds Trust - Pacer CFRA-Stovall Equal Weight Seasonal Rotation Index ETF</v>
      </c>
      <c r="C8550" t="str">
        <f>Sheet1!C8550</f>
        <v>United States</v>
      </c>
    </row>
    <row r="8551" spans="1:3" x14ac:dyDescent="0.25">
      <c r="A8551" t="str">
        <f>IF(Sheet1!H8551=0, "", Sheet1!L8551)</f>
        <v>BATS:ICOW</v>
      </c>
      <c r="B8551" t="str">
        <f>Sheet1!K8551</f>
        <v>Pacer Funds Trust - Pacer Developed Markets International Cash Cows 100 ETF</v>
      </c>
      <c r="C8551" t="str">
        <f>Sheet1!C8551</f>
        <v>United States</v>
      </c>
    </row>
    <row r="8552" spans="1:3" x14ac:dyDescent="0.25">
      <c r="A8552" t="str">
        <f>IF(Sheet1!H8552=0, "", Sheet1!L8552)</f>
        <v>NASDAQGM:ECOW</v>
      </c>
      <c r="B8552" t="str">
        <f>Sheet1!K8552</f>
        <v>Pacer Funds Trust - Pacer Emerging Markets Cash Cows 100 ETF</v>
      </c>
      <c r="C8552" t="str">
        <f>Sheet1!C8552</f>
        <v>United States</v>
      </c>
    </row>
    <row r="8553" spans="1:3" x14ac:dyDescent="0.25">
      <c r="A8553" t="str">
        <f>IF(Sheet1!H8553=0, "", Sheet1!L8553)</f>
        <v>BATS:GCOW</v>
      </c>
      <c r="B8553" t="str">
        <f>Sheet1!K8553</f>
        <v>Pacer Funds Trust - Pacer Global Cash Cows Dividend ETF</v>
      </c>
      <c r="C8553" t="str">
        <f>Sheet1!C8553</f>
        <v>United States</v>
      </c>
    </row>
    <row r="8554" spans="1:3" x14ac:dyDescent="0.25">
      <c r="A8554" t="str">
        <f>IF(Sheet1!H8554=0, "", Sheet1!L8554)</f>
        <v>ARCA:ALTL</v>
      </c>
      <c r="B8554" t="str">
        <f>Sheet1!K8554</f>
        <v>Pacer Funds Trust - Pacer Lunt Large Cap Alternator ETF</v>
      </c>
      <c r="C8554" t="str">
        <f>Sheet1!C8554</f>
        <v>United States</v>
      </c>
    </row>
    <row r="8555" spans="1:3" x14ac:dyDescent="0.25">
      <c r="A8555" t="str">
        <f>IF(Sheet1!H8555=0, "", Sheet1!L8555)</f>
        <v>ARCA:PAMC</v>
      </c>
      <c r="B8555" t="str">
        <f>Sheet1!K8555</f>
        <v>Pacer Funds Trust - Pacer Lunt MidCap Multi-Factor Alternator ETF</v>
      </c>
      <c r="C8555" t="str">
        <f>Sheet1!C8555</f>
        <v>United States</v>
      </c>
    </row>
    <row r="8556" spans="1:3" x14ac:dyDescent="0.25">
      <c r="A8556" t="str">
        <f>IF(Sheet1!H8556=0, "", Sheet1!L8556)</f>
        <v>ARCA:FLRT</v>
      </c>
      <c r="B8556" t="str">
        <f>Sheet1!K8556</f>
        <v>Pacer Funds Trust - Pacer Pacific Asset Floating Rate High Income ETF</v>
      </c>
      <c r="C8556" t="str">
        <f>Sheet1!C8556</f>
        <v>United States</v>
      </c>
    </row>
    <row r="8557" spans="1:3" x14ac:dyDescent="0.25">
      <c r="A8557" t="str">
        <f>IF(Sheet1!H8557=0, "", Sheet1!L8557)</f>
        <v>BATS:SLT</v>
      </c>
      <c r="B8557" t="str">
        <f>Sheet1!K8557</f>
        <v>Pacer Funds Trust - Pacer Salt High truBeta US Market ETF</v>
      </c>
      <c r="C8557" t="str">
        <f>Sheet1!C8557</f>
        <v>United States</v>
      </c>
    </row>
    <row r="8558" spans="1:3" x14ac:dyDescent="0.25">
      <c r="A8558" t="str">
        <f>IF(Sheet1!H8558=0, "", Sheet1!L8558)</f>
        <v>BATS:LSLT</v>
      </c>
      <c r="B8558" t="str">
        <f>Sheet1!K8558</f>
        <v>Pacer Funds Trust - Pacer Salt Low truBeta US Market ETF</v>
      </c>
      <c r="C8558" t="str">
        <f>Sheet1!C8558</f>
        <v>United States</v>
      </c>
    </row>
    <row r="8559" spans="1:3" x14ac:dyDescent="0.25">
      <c r="A8559" t="str">
        <f>IF(Sheet1!H8559=0, "", Sheet1!L8559)</f>
        <v>BATS:PSCW</v>
      </c>
      <c r="B8559" t="str">
        <f>Sheet1!K8559</f>
        <v>Pacer Funds Trust - Pacer Swan SOS Conservative (April) ETF</v>
      </c>
      <c r="C8559" t="str">
        <f>Sheet1!C8559</f>
        <v>United States</v>
      </c>
    </row>
    <row r="8560" spans="1:3" x14ac:dyDescent="0.25">
      <c r="A8560" t="str">
        <f>IF(Sheet1!H8560=0, "", Sheet1!L8560)</f>
        <v>BATS:PSCX</v>
      </c>
      <c r="B8560" t="str">
        <f>Sheet1!K8560</f>
        <v>Pacer Funds Trust - Pacer Swan SOS Conservative (January) ETF</v>
      </c>
      <c r="C8560" t="str">
        <f>Sheet1!C8560</f>
        <v>United States</v>
      </c>
    </row>
    <row r="8561" spans="1:3" x14ac:dyDescent="0.25">
      <c r="A8561" t="str">
        <f>IF(Sheet1!H8561=0, "", Sheet1!L8561)</f>
        <v>BATS:PSCJ</v>
      </c>
      <c r="B8561" t="str">
        <f>Sheet1!K8561</f>
        <v>Pacer Funds Trust - Pacer Swan SOS Conservative (July) ETF</v>
      </c>
      <c r="C8561" t="str">
        <f>Sheet1!C8561</f>
        <v>United States</v>
      </c>
    </row>
    <row r="8562" spans="1:3" x14ac:dyDescent="0.25">
      <c r="A8562" t="str">
        <f>IF(Sheet1!H8562=0, "", Sheet1!L8562)</f>
        <v>BATS:PSCQ</v>
      </c>
      <c r="B8562" t="str">
        <f>Sheet1!K8562</f>
        <v>Pacer Funds Trust - Pacer Swan SOS Conservative (October) ETF</v>
      </c>
      <c r="C8562" t="str">
        <f>Sheet1!C8562</f>
        <v>United States</v>
      </c>
    </row>
    <row r="8563" spans="1:3" x14ac:dyDescent="0.25">
      <c r="A8563" t="str">
        <f>IF(Sheet1!H8563=0, "", Sheet1!L8563)</f>
        <v>BATS:PSFM</v>
      </c>
      <c r="B8563" t="str">
        <f>Sheet1!K8563</f>
        <v>Pacer Funds Trust - Pacer Swan SOS Flex (April) ETF</v>
      </c>
      <c r="C8563" t="str">
        <f>Sheet1!C8563</f>
        <v>United States</v>
      </c>
    </row>
    <row r="8564" spans="1:3" x14ac:dyDescent="0.25">
      <c r="A8564" t="str">
        <f>IF(Sheet1!H8564=0, "", Sheet1!L8564)</f>
        <v>BATS:PSFD</v>
      </c>
      <c r="B8564" t="str">
        <f>Sheet1!K8564</f>
        <v>Pacer Funds Trust - Pacer Swan SOS Flex (January) ETF</v>
      </c>
      <c r="C8564" t="str">
        <f>Sheet1!C8564</f>
        <v>United States</v>
      </c>
    </row>
    <row r="8565" spans="1:3" x14ac:dyDescent="0.25">
      <c r="A8565" t="str">
        <f>IF(Sheet1!H8565=0, "", Sheet1!L8565)</f>
        <v>BATS:PSFJ</v>
      </c>
      <c r="B8565" t="str">
        <f>Sheet1!K8565</f>
        <v>Pacer Funds Trust - Pacer Swan SOS Flex (July) ETF</v>
      </c>
      <c r="C8565" t="str">
        <f>Sheet1!C8565</f>
        <v>United States</v>
      </c>
    </row>
    <row r="8566" spans="1:3" x14ac:dyDescent="0.25">
      <c r="A8566" t="str">
        <f>IF(Sheet1!H8566=0, "", Sheet1!L8566)</f>
        <v>BATS:PSFO</v>
      </c>
      <c r="B8566" t="str">
        <f>Sheet1!K8566</f>
        <v>Pacer Funds Trust - Pacer Swan SOS Flex (October) ETF</v>
      </c>
      <c r="C8566" t="str">
        <f>Sheet1!C8566</f>
        <v>United States</v>
      </c>
    </row>
    <row r="8567" spans="1:3" x14ac:dyDescent="0.25">
      <c r="A8567" t="str">
        <f>IF(Sheet1!H8567=0, "", Sheet1!L8567)</f>
        <v>BATS:PSFF</v>
      </c>
      <c r="B8567" t="str">
        <f>Sheet1!K8567</f>
        <v>Pacer Funds Trust - Pacer Swan SOS Fund of Funds ETF</v>
      </c>
      <c r="C8567" t="str">
        <f>Sheet1!C8567</f>
        <v>United States</v>
      </c>
    </row>
    <row r="8568" spans="1:3" x14ac:dyDescent="0.25">
      <c r="A8568" t="str">
        <f>IF(Sheet1!H8568=0, "", Sheet1!L8568)</f>
        <v>BATS:PSMR</v>
      </c>
      <c r="B8568" t="str">
        <f>Sheet1!K8568</f>
        <v>Pacer Funds Trust - Pacer Swan SOS Moderate (April) ETF</v>
      </c>
      <c r="C8568" t="str">
        <f>Sheet1!C8568</f>
        <v>United States</v>
      </c>
    </row>
    <row r="8569" spans="1:3" x14ac:dyDescent="0.25">
      <c r="A8569" t="str">
        <f>IF(Sheet1!H8569=0, "", Sheet1!L8569)</f>
        <v>BATS:PSMD</v>
      </c>
      <c r="B8569" t="str">
        <f>Sheet1!K8569</f>
        <v>Pacer Funds Trust - Pacer Swan SOS Moderate (January) ETF</v>
      </c>
      <c r="C8569" t="str">
        <f>Sheet1!C8569</f>
        <v>United States</v>
      </c>
    </row>
    <row r="8570" spans="1:3" x14ac:dyDescent="0.25">
      <c r="A8570" t="str">
        <f>IF(Sheet1!H8570=0, "", Sheet1!L8570)</f>
        <v>BATS:PSMJ</v>
      </c>
      <c r="B8570" t="str">
        <f>Sheet1!K8570</f>
        <v>Pacer Funds Trust - Pacer Swan SOS Moderate (July) ETF</v>
      </c>
      <c r="C8570" t="str">
        <f>Sheet1!C8570</f>
        <v>United States</v>
      </c>
    </row>
    <row r="8571" spans="1:3" x14ac:dyDescent="0.25">
      <c r="A8571" t="str">
        <f>IF(Sheet1!H8571=0, "", Sheet1!L8571)</f>
        <v>BATS:PSMO</v>
      </c>
      <c r="B8571" t="str">
        <f>Sheet1!K8571</f>
        <v>Pacer Funds Trust - Pacer Swan SOS Moderate (October) ETF</v>
      </c>
      <c r="C8571" t="str">
        <f>Sheet1!C8571</f>
        <v>United States</v>
      </c>
    </row>
    <row r="8572" spans="1:3" x14ac:dyDescent="0.25">
      <c r="A8572" t="str">
        <f>IF(Sheet1!H8572=0, "", Sheet1!L8572)</f>
        <v>BATS:PTNQ</v>
      </c>
      <c r="B8572" t="str">
        <f>Sheet1!K8572</f>
        <v>Pacer Funds Trust - Pacer Trendpilot 100 ETF</v>
      </c>
      <c r="C8572" t="str">
        <f>Sheet1!C8572</f>
        <v>United States</v>
      </c>
    </row>
    <row r="8573" spans="1:3" x14ac:dyDescent="0.25">
      <c r="A8573" t="str">
        <f>IF(Sheet1!H8573=0, "", Sheet1!L8573)</f>
        <v>BATS:PTEU</v>
      </c>
      <c r="B8573" t="str">
        <f>Sheet1!K8573</f>
        <v>Pacer Funds Trust - Pacer Trendpilot European Index ETF</v>
      </c>
      <c r="C8573" t="str">
        <f>Sheet1!C8573</f>
        <v>United States</v>
      </c>
    </row>
    <row r="8574" spans="1:3" x14ac:dyDescent="0.25">
      <c r="A8574" t="str">
        <f>IF(Sheet1!H8574=0, "", Sheet1!L8574)</f>
        <v>ARCA:TRND</v>
      </c>
      <c r="B8574" t="str">
        <f>Sheet1!K8574</f>
        <v>Pacer Funds Trust - Pacer Trendpilot Fund of Funds ETF</v>
      </c>
      <c r="C8574" t="str">
        <f>Sheet1!C8574</f>
        <v>United States</v>
      </c>
    </row>
    <row r="8575" spans="1:3" x14ac:dyDescent="0.25">
      <c r="A8575" t="str">
        <f>IF(Sheet1!H8575=0, "", Sheet1!L8575)</f>
        <v>ARCA:PTIN</v>
      </c>
      <c r="B8575" t="str">
        <f>Sheet1!K8575</f>
        <v>Pacer Funds Trust - Pacer Trendpilot International ETF</v>
      </c>
      <c r="C8575" t="str">
        <f>Sheet1!C8575</f>
        <v>United States</v>
      </c>
    </row>
    <row r="8576" spans="1:3" x14ac:dyDescent="0.25">
      <c r="A8576" t="str">
        <f>IF(Sheet1!H8576=0, "", Sheet1!L8576)</f>
        <v>ARCA:PTBD</v>
      </c>
      <c r="B8576" t="str">
        <f>Sheet1!K8576</f>
        <v>Pacer Funds Trust - Pacer Trendpilot US Bond ETF</v>
      </c>
      <c r="C8576" t="str">
        <f>Sheet1!C8576</f>
        <v>United States</v>
      </c>
    </row>
    <row r="8577" spans="1:3" x14ac:dyDescent="0.25">
      <c r="A8577" t="str">
        <f>IF(Sheet1!H8577=0, "", Sheet1!L8577)</f>
        <v>BATS:PTLC</v>
      </c>
      <c r="B8577" t="str">
        <f>Sheet1!K8577</f>
        <v>Pacer Funds Trust - Pacer Trendpilot US Large Cap ETF</v>
      </c>
      <c r="C8577" t="str">
        <f>Sheet1!C8577</f>
        <v>United States</v>
      </c>
    </row>
    <row r="8578" spans="1:3" x14ac:dyDescent="0.25">
      <c r="A8578" t="str">
        <f>IF(Sheet1!H8578=0, "", Sheet1!L8578)</f>
        <v>BATS:PTMC</v>
      </c>
      <c r="B8578" t="str">
        <f>Sheet1!K8578</f>
        <v>Pacer Funds Trust - Pacer Trendpilot US Mid Cap ETF</v>
      </c>
      <c r="C8578" t="str">
        <f>Sheet1!C8578</f>
        <v>United States</v>
      </c>
    </row>
    <row r="8579" spans="1:3" x14ac:dyDescent="0.25">
      <c r="A8579" t="str">
        <f>IF(Sheet1!H8579=0, "", Sheet1!L8579)</f>
        <v>BATS:COWZ</v>
      </c>
      <c r="B8579" t="str">
        <f>Sheet1!K8579</f>
        <v>Pacer Funds Trust - Pacer US Cash Cows 100 ETF</v>
      </c>
      <c r="C8579" t="str">
        <f>Sheet1!C8579</f>
        <v>United States</v>
      </c>
    </row>
    <row r="8580" spans="1:3" x14ac:dyDescent="0.25">
      <c r="A8580" t="str">
        <f>IF(Sheet1!H8580=0, "", Sheet1!L8580)</f>
        <v>ARCA:BUL</v>
      </c>
      <c r="B8580" t="str">
        <f>Sheet1!K8580</f>
        <v>Pacer Funds Trust - Pacer US Cash Cows Growth ETF</v>
      </c>
      <c r="C8580" t="str">
        <f>Sheet1!C8580</f>
        <v>United States</v>
      </c>
    </row>
    <row r="8581" spans="1:3" x14ac:dyDescent="0.25">
      <c r="A8581" t="str">
        <f>IF(Sheet1!H8581=0, "", Sheet1!L8581)</f>
        <v>ARCA:PEXL</v>
      </c>
      <c r="B8581" t="str">
        <f>Sheet1!K8581</f>
        <v>Pacer Funds Trust - Pacer US Export Leaders ETF</v>
      </c>
      <c r="C8581" t="str">
        <f>Sheet1!C8581</f>
        <v>United States</v>
      </c>
    </row>
    <row r="8582" spans="1:3" x14ac:dyDescent="0.25">
      <c r="A8582" t="str">
        <f>IF(Sheet1!H8582=0, "", Sheet1!L8582)</f>
        <v>BATS:CALF</v>
      </c>
      <c r="B8582" t="str">
        <f>Sheet1!K8582</f>
        <v>Pacer Funds Trust - Pacer US Small Cap Cash Cows 100 ETF</v>
      </c>
      <c r="C8582" t="str">
        <f>Sheet1!C8582</f>
        <v>United States</v>
      </c>
    </row>
    <row r="8583" spans="1:3" x14ac:dyDescent="0.25">
      <c r="A8583" t="str">
        <f>IF(Sheet1!H8583=0, "", Sheet1!L8583)</f>
        <v>BATS:PWS</v>
      </c>
      <c r="B8583" t="str">
        <f>Sheet1!K8583</f>
        <v>Pacer Funds Trust - Pacer WealthShield ETF</v>
      </c>
      <c r="C8583" t="str">
        <f>Sheet1!C8583</f>
        <v>United States</v>
      </c>
    </row>
    <row r="8584" spans="1:3" x14ac:dyDescent="0.25">
      <c r="A8584" t="str">
        <f>IF(Sheet1!H8584=0, "", Sheet1!L8584)</f>
        <v>OTCPK:PFBN</v>
      </c>
      <c r="B8584" t="str">
        <f>Sheet1!K8584</f>
        <v>Pacific Alliance Bank</v>
      </c>
      <c r="C8584" t="str">
        <f>Sheet1!C8584</f>
        <v>United States</v>
      </c>
    </row>
    <row r="8585" spans="1:3" x14ac:dyDescent="0.25">
      <c r="A8585" t="str">
        <f>IF(Sheet1!H8585=0, "", Sheet1!L8585)</f>
        <v>NASDAQGS:PACB</v>
      </c>
      <c r="B8585" t="str">
        <f>Sheet1!K8585</f>
        <v>Pacific Biosciences of California, Inc.</v>
      </c>
      <c r="C8585" t="str">
        <f>Sheet1!C8585</f>
        <v>United States</v>
      </c>
    </row>
    <row r="8586" spans="1:3" x14ac:dyDescent="0.25">
      <c r="A8586" t="str">
        <f>IF(Sheet1!H8586=0, "", Sheet1!L8586)</f>
        <v>OTCEM:PACC</v>
      </c>
      <c r="B8586" t="str">
        <f>Sheet1!K8586</f>
        <v>Pacific CMA, Inc.</v>
      </c>
      <c r="C8586" t="str">
        <f>Sheet1!C8586</f>
        <v>(Invalid Identifier)</v>
      </c>
    </row>
    <row r="8587" spans="1:3" x14ac:dyDescent="0.25">
      <c r="A8587" t="str">
        <f>IF(Sheet1!H8587=0, "", Sheet1!L8587)</f>
        <v>OTCEM:ROYT.L</v>
      </c>
      <c r="B8587" t="str">
        <f>Sheet1!K8587</f>
        <v>Pacific Coast Oil Trust</v>
      </c>
      <c r="C8587" t="str">
        <f>Sheet1!C8587</f>
        <v>(Invalid Identifier)</v>
      </c>
    </row>
    <row r="8588" spans="1:3" x14ac:dyDescent="0.25">
      <c r="A8588" t="str">
        <f>IF(Sheet1!H8588=0, "", Sheet1!L8588)</f>
        <v>OTCEM:PEMC</v>
      </c>
      <c r="B8588" t="str">
        <f>Sheet1!K8588</f>
        <v>Pacific Energy &amp; Mining Company</v>
      </c>
      <c r="C8588" t="str">
        <f>Sheet1!C8588</f>
        <v>(Invalid Identifier)</v>
      </c>
    </row>
    <row r="8589" spans="1:3" x14ac:dyDescent="0.25">
      <c r="A8589" t="str">
        <f>IF(Sheet1!H8589=0, "", Sheet1!L8589)</f>
        <v>OTCPK:PEBN</v>
      </c>
      <c r="B8589" t="str">
        <f>Sheet1!K8589</f>
        <v>Pacific Enterprise Bancorp</v>
      </c>
      <c r="C8589" t="str">
        <f>Sheet1!C8589</f>
        <v>United States</v>
      </c>
    </row>
    <row r="8590" spans="1:3" x14ac:dyDescent="0.25">
      <c r="A8590" t="str">
        <f>IF(Sheet1!H8590=0, "", Sheet1!L8590)</f>
        <v>OTCQX:PFLC</v>
      </c>
      <c r="B8590" t="str">
        <f>Sheet1!K8590</f>
        <v>Pacific Financial Corporation</v>
      </c>
      <c r="C8590" t="str">
        <f>Sheet1!C8590</f>
        <v>(Invalid Identifier)</v>
      </c>
    </row>
    <row r="8591" spans="1:3" x14ac:dyDescent="0.25">
      <c r="A8591" t="str">
        <f>IF(Sheet1!H8591=0, "", Sheet1!L8591)</f>
        <v>OTCQB:PGTK</v>
      </c>
      <c r="B8591" t="str">
        <f>Sheet1!K8591</f>
        <v>Pacific Green Technologies Inc.</v>
      </c>
      <c r="C8591" t="str">
        <f>Sheet1!C8591</f>
        <v>(Invalid Identifier)</v>
      </c>
    </row>
    <row r="8592" spans="1:3" x14ac:dyDescent="0.25">
      <c r="A8592" t="str">
        <f>IF(Sheet1!H8592=0, "", Sheet1!L8592)</f>
        <v>OTCQB:PFHO</v>
      </c>
      <c r="B8592" t="str">
        <f>Sheet1!K8592</f>
        <v>Pacific Health Care Organization, Inc.</v>
      </c>
      <c r="C8592" t="str">
        <f>Sheet1!C8592</f>
        <v>(Invalid Identifier)</v>
      </c>
    </row>
    <row r="8593" spans="1:3" x14ac:dyDescent="0.25">
      <c r="A8593" t="str">
        <f>IF(Sheet1!H8593=0, "", Sheet1!L8593)</f>
        <v>NASDAQGS:PPBI</v>
      </c>
      <c r="B8593" t="str">
        <f>Sheet1!K8593</f>
        <v>Pacific Premier Bancorp, Inc.</v>
      </c>
      <c r="C8593" t="str">
        <f>Sheet1!C8593</f>
        <v>United States</v>
      </c>
    </row>
    <row r="8594" spans="1:3" x14ac:dyDescent="0.25">
      <c r="A8594" t="str">
        <f>IF(Sheet1!H8594=0, "", Sheet1!L8594)</f>
        <v>OTCPK:PVBK</v>
      </c>
      <c r="B8594" t="str">
        <f>Sheet1!K8594</f>
        <v>Pacific Valley Bank</v>
      </c>
      <c r="C8594" t="str">
        <f>Sheet1!C8594</f>
        <v>United States</v>
      </c>
    </row>
    <row r="8595" spans="1:3" x14ac:dyDescent="0.25">
      <c r="A8595" t="str">
        <f>IF(Sheet1!H8595=0, "", Sheet1!L8595)</f>
        <v>OTCPK:PACV</v>
      </c>
      <c r="B8595" t="str">
        <f>Sheet1!K8595</f>
        <v>Pacific Ventures Group, Inc.</v>
      </c>
      <c r="C8595" t="str">
        <f>Sheet1!C8595</f>
        <v>United States</v>
      </c>
    </row>
    <row r="8596" spans="1:3" x14ac:dyDescent="0.25">
      <c r="A8596" t="str">
        <f>IF(Sheet1!H8596=0, "", Sheet1!L8596)</f>
        <v>OTCPK:PWBO</v>
      </c>
      <c r="B8596" t="str">
        <f>Sheet1!K8596</f>
        <v>Pacific West Bank</v>
      </c>
      <c r="C8596" t="str">
        <f>Sheet1!C8596</f>
        <v>United States</v>
      </c>
    </row>
    <row r="8597" spans="1:3" x14ac:dyDescent="0.25">
      <c r="A8597" t="str">
        <f>IF(Sheet1!H8597=0, "", Sheet1!L8597)</f>
        <v>OTCEM:PHLI</v>
      </c>
      <c r="B8597" t="str">
        <f>Sheet1!K8597</f>
        <v>PacificHealth Laboratories, Inc.</v>
      </c>
      <c r="C8597" t="str">
        <f>Sheet1!C8597</f>
        <v>(Invalid Identifier)</v>
      </c>
    </row>
    <row r="8598" spans="1:3" x14ac:dyDescent="0.25">
      <c r="A8598" t="str">
        <f>IF(Sheet1!H8598=0, "", Sheet1!L8598)</f>
        <v>NASDAQCM:PAFO</v>
      </c>
      <c r="B8598" t="str">
        <f>Sheet1!K8598</f>
        <v>Pacifico Acquisition Corp.</v>
      </c>
      <c r="C8598" t="str">
        <f>Sheet1!C8598</f>
        <v>United States</v>
      </c>
    </row>
    <row r="8599" spans="1:3" x14ac:dyDescent="0.25">
      <c r="A8599" t="str">
        <f>IF(Sheet1!H8599=0, "", Sheet1!L8599)</f>
        <v>NASDAQGS:PCRX</v>
      </c>
      <c r="B8599" t="str">
        <f>Sheet1!K8599</f>
        <v>Pacira BioSciences, Inc.</v>
      </c>
      <c r="C8599" t="str">
        <f>Sheet1!C8599</f>
        <v>United States</v>
      </c>
    </row>
    <row r="8600" spans="1:3" x14ac:dyDescent="0.25">
      <c r="A8600" t="str">
        <f>IF(Sheet1!H8600=0, "", Sheet1!L8600)</f>
        <v>NYSE:PKG</v>
      </c>
      <c r="B8600" t="str">
        <f>Sheet1!K8600</f>
        <v>Packaging Corp of America</v>
      </c>
      <c r="C8600" t="str">
        <f>Sheet1!C8600</f>
        <v>United States</v>
      </c>
    </row>
    <row r="8601" spans="1:3" x14ac:dyDescent="0.25">
      <c r="A8601" t="str">
        <f>IF(Sheet1!H8601=0, "", Sheet1!L8601)</f>
        <v>PSGM:PACO</v>
      </c>
      <c r="B8601" t="str">
        <f>Sheet1!K8601</f>
        <v>Paco Integrated Energy, Inc.</v>
      </c>
      <c r="C8601" t="str">
        <f>Sheet1!C8601</f>
        <v>(Invalid Identifier)</v>
      </c>
    </row>
    <row r="8602" spans="1:3" x14ac:dyDescent="0.25">
      <c r="A8602" t="str">
        <f>IF(Sheet1!H8602=0, "", Sheet1!L8602)</f>
        <v>NASDAQGS:PTVE</v>
      </c>
      <c r="B8602" t="str">
        <f>Sheet1!K8602</f>
        <v>Pactiv Evergreen Inc.</v>
      </c>
      <c r="C8602" t="str">
        <f>Sheet1!C8602</f>
        <v>United States</v>
      </c>
    </row>
    <row r="8603" spans="1:3" x14ac:dyDescent="0.25">
      <c r="A8603" t="str">
        <f>IF(Sheet1!H8603=0, "", Sheet1!L8603)</f>
        <v>NASDAQGS:PACW</v>
      </c>
      <c r="B8603" t="str">
        <f>Sheet1!K8603</f>
        <v>PacWest Bancorp</v>
      </c>
      <c r="C8603" t="str">
        <f>Sheet1!C8603</f>
        <v>United States</v>
      </c>
    </row>
    <row r="8604" spans="1:3" x14ac:dyDescent="0.25">
      <c r="A8604" t="str">
        <f>IF(Sheet1!H8604=0, "", Sheet1!L8604)</f>
        <v>OTCEM:PWEI</v>
      </c>
      <c r="B8604" t="str">
        <f>Sheet1!K8604</f>
        <v>PacWest Equities Inc.</v>
      </c>
      <c r="C8604" t="str">
        <f>Sheet1!C8604</f>
        <v>(Invalid Identifier)</v>
      </c>
    </row>
    <row r="8605" spans="1:3" x14ac:dyDescent="0.25">
      <c r="A8605" t="str">
        <f>IF(Sheet1!H8605=0, "", Sheet1!L8605)</f>
        <v>NASDAQCM:PAE</v>
      </c>
      <c r="B8605" t="str">
        <f>Sheet1!K8605</f>
        <v>PAE Incorporated</v>
      </c>
      <c r="C8605" t="str">
        <f>Sheet1!C8605</f>
        <v>United States</v>
      </c>
    </row>
    <row r="8606" spans="1:3" x14ac:dyDescent="0.25">
      <c r="A8606" t="str">
        <f>IF(Sheet1!H8606=0, "", Sheet1!L8606)</f>
        <v>NYSE:PD</v>
      </c>
      <c r="B8606" t="str">
        <f>Sheet1!K8606</f>
        <v>PagerDuty, Inc.</v>
      </c>
      <c r="C8606" t="str">
        <f>Sheet1!C8606</f>
        <v>United States</v>
      </c>
    </row>
    <row r="8607" spans="1:3" x14ac:dyDescent="0.25">
      <c r="A8607" t="str">
        <f>IF(Sheet1!H8607=0, "", Sheet1!L8607)</f>
        <v>OTCPK:PAYD</v>
      </c>
      <c r="B8607" t="str">
        <f>Sheet1!K8607</f>
        <v>PAID, Inc.</v>
      </c>
      <c r="C8607" t="str">
        <f>Sheet1!C8607</f>
        <v>United States</v>
      </c>
    </row>
    <row r="8608" spans="1:3" x14ac:dyDescent="0.25">
      <c r="A8608" t="str">
        <f>IF(Sheet1!H8608=0, "", Sheet1!L8608)</f>
        <v>PSGM:PIUT.Q</v>
      </c>
      <c r="B8608" t="str">
        <f>Sheet1!K8608</f>
        <v>Paiute Oil &amp; Mining Corp.</v>
      </c>
      <c r="C8608" t="str">
        <f>Sheet1!C8608</f>
        <v>(Invalid Identifier)</v>
      </c>
    </row>
    <row r="8609" spans="1:3" x14ac:dyDescent="0.25">
      <c r="A8609" t="str">
        <f>IF(Sheet1!H8609=0, "", Sheet1!L8609)</f>
        <v>NYSE:PLTR</v>
      </c>
      <c r="B8609" t="str">
        <f>Sheet1!K8609</f>
        <v>Palantir Technologies Inc.</v>
      </c>
      <c r="C8609" t="str">
        <f>Sheet1!C8609</f>
        <v>United States</v>
      </c>
    </row>
    <row r="8610" spans="1:3" x14ac:dyDescent="0.25">
      <c r="A8610" t="str">
        <f>IF(Sheet1!H8610=0, "", Sheet1!L8610)</f>
        <v>NYSEAM:PTN</v>
      </c>
      <c r="B8610" t="str">
        <f>Sheet1!K8610</f>
        <v>Palatin Technologies, Inc.</v>
      </c>
      <c r="C8610" t="str">
        <f>Sheet1!C8610</f>
        <v>United States</v>
      </c>
    </row>
    <row r="8611" spans="1:3" x14ac:dyDescent="0.25">
      <c r="A8611" t="str">
        <f>IF(Sheet1!H8611=0, "", Sheet1!L8611)</f>
        <v>OTCPK:PLYN</v>
      </c>
      <c r="B8611" t="str">
        <f>Sheet1!K8611</f>
        <v>Palayan Resources, Inc.</v>
      </c>
      <c r="C8611" t="str">
        <f>Sheet1!C8611</f>
        <v>United States</v>
      </c>
    </row>
    <row r="8612" spans="1:3" x14ac:dyDescent="0.25">
      <c r="A8612" t="str">
        <f>IF(Sheet1!H8612=0, "", Sheet1!L8612)</f>
        <v>TSXV:PRE</v>
      </c>
      <c r="B8612" t="str">
        <f>Sheet1!K8612</f>
        <v>Paleo Resources, Inc.</v>
      </c>
      <c r="C8612" t="str">
        <f>Sheet1!C8612</f>
        <v>United States</v>
      </c>
    </row>
    <row r="8613" spans="1:3" x14ac:dyDescent="0.25">
      <c r="A8613" t="str">
        <f>IF(Sheet1!H8613=0, "", Sheet1!L8613)</f>
        <v>NASDAQCM:PALI</v>
      </c>
      <c r="B8613" t="str">
        <f>Sheet1!K8613</f>
        <v>Palisade Bio, Inc.</v>
      </c>
      <c r="C8613" t="str">
        <f>Sheet1!C8613</f>
        <v>United States</v>
      </c>
    </row>
    <row r="8614" spans="1:3" x14ac:dyDescent="0.25">
      <c r="A8614" t="str">
        <f>IF(Sheet1!H8614=0, "", Sheet1!L8614)</f>
        <v>OTCEM:PLLV.F</v>
      </c>
      <c r="B8614" t="str">
        <f>Sheet1!K8614</f>
        <v>Palladon Ventures Ltd.</v>
      </c>
      <c r="C8614" t="str">
        <f>Sheet1!C8614</f>
        <v>(Invalid Identifier)</v>
      </c>
    </row>
    <row r="8615" spans="1:3" x14ac:dyDescent="0.25">
      <c r="A8615" t="str">
        <f>IF(Sheet1!H8615=0, "", Sheet1!L8615)</f>
        <v>OTCEM:PTTT.S</v>
      </c>
      <c r="B8615" t="str">
        <f>Sheet1!K8615</f>
        <v>Palmetto Real Estate Trust</v>
      </c>
      <c r="C8615" t="str">
        <f>Sheet1!C8615</f>
        <v>(Invalid Identifier)</v>
      </c>
    </row>
    <row r="8616" spans="1:3" x14ac:dyDescent="0.25">
      <c r="A8616" t="str">
        <f>IF(Sheet1!H8616=0, "", Sheet1!L8616)</f>
        <v>NASDAQGS:PANW</v>
      </c>
      <c r="B8616" t="str">
        <f>Sheet1!K8616</f>
        <v>Palo Alto Networks, Inc.</v>
      </c>
      <c r="C8616" t="str">
        <f>Sheet1!C8616</f>
        <v>United States</v>
      </c>
    </row>
    <row r="8617" spans="1:3" x14ac:dyDescent="0.25">
      <c r="A8617" t="str">
        <f>IF(Sheet1!H8617=0, "", Sheet1!L8617)</f>
        <v>NASDAQGS:PLMR</v>
      </c>
      <c r="B8617" t="str">
        <f>Sheet1!K8617</f>
        <v>Palomar Holdings, Inc.</v>
      </c>
      <c r="C8617" t="str">
        <f>Sheet1!C8617</f>
        <v>United States</v>
      </c>
    </row>
    <row r="8618" spans="1:3" x14ac:dyDescent="0.25">
      <c r="A8618" t="str">
        <f>IF(Sheet1!H8618=0, "", Sheet1!L8618)</f>
        <v>NASDAQCM:PALT</v>
      </c>
      <c r="B8618" t="str">
        <f>Sheet1!K8618</f>
        <v>Paltalk, Inc.</v>
      </c>
      <c r="C8618" t="str">
        <f>Sheet1!C8618</f>
        <v>United States</v>
      </c>
    </row>
    <row r="8619" spans="1:3" x14ac:dyDescent="0.25">
      <c r="A8619" t="str">
        <f>IF(Sheet1!H8619=0, "", Sheet1!L8619)</f>
        <v>OTCPK:PGLO</v>
      </c>
      <c r="B8619" t="str">
        <f>Sheet1!K8619</f>
        <v>Pan Global Corp.</v>
      </c>
      <c r="C8619" t="str">
        <f>Sheet1!C8619</f>
        <v>United States</v>
      </c>
    </row>
    <row r="8620" spans="1:3" x14ac:dyDescent="0.25">
      <c r="A8620" t="str">
        <f>IF(Sheet1!H8620=0, "", Sheet1!L8620)</f>
        <v>NASDAQCM:PANA</v>
      </c>
      <c r="B8620" t="str">
        <f>Sheet1!K8620</f>
        <v>Panacea Acquisition Corp. II</v>
      </c>
      <c r="C8620" t="str">
        <f>Sheet1!C8620</f>
        <v>United States</v>
      </c>
    </row>
    <row r="8621" spans="1:3" x14ac:dyDescent="0.25">
      <c r="A8621" t="str">
        <f>IF(Sheet1!H8621=0, "", Sheet1!L8621)</f>
        <v>OTCQB:PLSH</v>
      </c>
      <c r="B8621" t="str">
        <f>Sheet1!K8621</f>
        <v>Panacea Life Sciences Holdings, Inc.</v>
      </c>
      <c r="C8621" t="str">
        <f>Sheet1!C8621</f>
        <v>(Invalid Identifier)</v>
      </c>
    </row>
    <row r="8622" spans="1:3" x14ac:dyDescent="0.25">
      <c r="A8622" t="str">
        <f>IF(Sheet1!H8622=0, "", Sheet1!L8622)</f>
        <v>OTCEM:WDKA</v>
      </c>
      <c r="B8622" t="str">
        <f>Sheet1!K8622</f>
        <v>Panache Beverage Inc.</v>
      </c>
      <c r="C8622" t="str">
        <f>Sheet1!C8622</f>
        <v>(Invalid Identifier)</v>
      </c>
    </row>
    <row r="8623" spans="1:3" x14ac:dyDescent="0.25">
      <c r="A8623" t="str">
        <f>IF(Sheet1!H8623=0, "", Sheet1!L8623)</f>
        <v>OTCEM:PANC</v>
      </c>
      <c r="B8623" t="str">
        <f>Sheet1!K8623</f>
        <v>Panacos Pharmaceuticals, Inc.</v>
      </c>
      <c r="C8623" t="str">
        <f>Sheet1!C8623</f>
        <v>(Invalid Identifier)</v>
      </c>
    </row>
    <row r="8624" spans="1:3" x14ac:dyDescent="0.25">
      <c r="A8624" t="str">
        <f>IF(Sheet1!H8624=0, "", Sheet1!L8624)</f>
        <v>OTCPK:PHCI</v>
      </c>
      <c r="B8624" t="str">
        <f>Sheet1!K8624</f>
        <v>Panamera Holdings Corporation</v>
      </c>
      <c r="C8624" t="str">
        <f>Sheet1!C8624</f>
        <v>United States</v>
      </c>
    </row>
    <row r="8625" spans="1:3" x14ac:dyDescent="0.25">
      <c r="A8625" t="str">
        <f>IF(Sheet1!H8625=0, "", Sheet1!L8625)</f>
        <v>OTCEM:PABN</v>
      </c>
      <c r="B8625" t="str">
        <f>Sheet1!K8625</f>
        <v>PanAmerican BanCorp.</v>
      </c>
      <c r="C8625" t="str">
        <f>Sheet1!C8625</f>
        <v>(Invalid Identifier)</v>
      </c>
    </row>
    <row r="8626" spans="1:3" x14ac:dyDescent="0.25">
      <c r="A8626" t="str">
        <f>IF(Sheet1!H8626=0, "", Sheet1!L8626)</f>
        <v>NASDAQCM:PBLA</v>
      </c>
      <c r="B8626" t="str">
        <f>Sheet1!K8626</f>
        <v>Panbela Therapeutics, Inc.</v>
      </c>
      <c r="C8626" t="str">
        <f>Sheet1!C8626</f>
        <v>United States</v>
      </c>
    </row>
    <row r="8627" spans="1:3" x14ac:dyDescent="0.25">
      <c r="A8627" t="str">
        <f>IF(Sheet1!H8627=0, "", Sheet1!L8627)</f>
        <v>OTCEM:PNLT</v>
      </c>
      <c r="B8627" t="str">
        <f>Sheet1!K8627</f>
        <v>Paneltech International Holdings, Inc.</v>
      </c>
      <c r="C8627" t="str">
        <f>Sheet1!C8627</f>
        <v>(Invalid Identifier)</v>
      </c>
    </row>
    <row r="8628" spans="1:3" x14ac:dyDescent="0.25">
      <c r="A8628" t="str">
        <f>IF(Sheet1!H8628=0, "", Sheet1!L8628)</f>
        <v>NASDAQCM:PANL</v>
      </c>
      <c r="B8628" t="str">
        <f>Sheet1!K8628</f>
        <v>Pangaea Logistics Solutions, Ltd.</v>
      </c>
      <c r="C8628" t="str">
        <f>Sheet1!C8628</f>
        <v>United States</v>
      </c>
    </row>
    <row r="8629" spans="1:3" x14ac:dyDescent="0.25">
      <c r="A8629" t="str">
        <f>IF(Sheet1!H8629=0, "", Sheet1!L8629)</f>
        <v>OTCEM:PNGB</v>
      </c>
      <c r="B8629" t="str">
        <f>Sheet1!K8629</f>
        <v>Panglobal Brands, Inc.</v>
      </c>
      <c r="C8629" t="str">
        <f>Sheet1!C8629</f>
        <v>(Invalid Identifier)</v>
      </c>
    </row>
    <row r="8630" spans="1:3" x14ac:dyDescent="0.25">
      <c r="A8630" t="str">
        <f>IF(Sheet1!H8630=0, "", Sheet1!L8630)</f>
        <v>OTCPK:PAOG</v>
      </c>
      <c r="B8630" t="str">
        <f>Sheet1!K8630</f>
        <v>PAO Group, Inc.</v>
      </c>
      <c r="C8630" t="str">
        <f>Sheet1!C8630</f>
        <v>United States</v>
      </c>
    </row>
    <row r="8631" spans="1:3" x14ac:dyDescent="0.25">
      <c r="A8631" t="str">
        <f>IF(Sheet1!H8631=0, "", Sheet1!L8631)</f>
        <v>NASDAQGS:PZZA</v>
      </c>
      <c r="B8631" t="str">
        <f>Sheet1!K8631</f>
        <v>Papa John's International, Inc.</v>
      </c>
      <c r="C8631" t="str">
        <f>Sheet1!C8631</f>
        <v>United States</v>
      </c>
    </row>
    <row r="8632" spans="1:3" x14ac:dyDescent="0.25">
      <c r="A8632" t="str">
        <f>IF(Sheet1!H8632=0, "", Sheet1!L8632)</f>
        <v>NASDAQGM:PPYA.U</v>
      </c>
      <c r="B8632" t="str">
        <f>Sheet1!K8632</f>
        <v>Papaya Growth Opportunity Corp. I</v>
      </c>
      <c r="C8632" t="str">
        <f>Sheet1!C8632</f>
        <v>United States</v>
      </c>
    </row>
    <row r="8633" spans="1:3" x14ac:dyDescent="0.25">
      <c r="A8633" t="str">
        <f>IF(Sheet1!H8633=0, "", Sheet1!L8633)</f>
        <v>OTCEM:PCPJ</v>
      </c>
      <c r="B8633" t="str">
        <f>Sheet1!K8633</f>
        <v>PaperClip Incorporated</v>
      </c>
      <c r="C8633" t="str">
        <f>Sheet1!C8633</f>
        <v>(Invalid Identifier)</v>
      </c>
    </row>
    <row r="8634" spans="1:3" x14ac:dyDescent="0.25">
      <c r="A8634" t="str">
        <f>IF(Sheet1!H8634=0, "", Sheet1!L8634)</f>
        <v>NYSE:PARR</v>
      </c>
      <c r="B8634" t="str">
        <f>Sheet1!K8634</f>
        <v>Par Pacific Holdings, Inc.</v>
      </c>
      <c r="C8634" t="str">
        <f>Sheet1!C8634</f>
        <v>United States</v>
      </c>
    </row>
    <row r="8635" spans="1:3" x14ac:dyDescent="0.25">
      <c r="A8635" t="str">
        <f>IF(Sheet1!H8635=0, "", Sheet1!L8635)</f>
        <v>NYSE:PAR</v>
      </c>
      <c r="B8635" t="str">
        <f>Sheet1!K8635</f>
        <v>PAR Technology Corporation</v>
      </c>
      <c r="C8635" t="str">
        <f>Sheet1!C8635</f>
        <v>United States</v>
      </c>
    </row>
    <row r="8636" spans="1:3" x14ac:dyDescent="0.25">
      <c r="A8636" t="str">
        <f>IF(Sheet1!H8636=0, "", Sheet1!L8636)</f>
        <v>NYSE:PRBM</v>
      </c>
      <c r="B8636" t="str">
        <f>Sheet1!K8636</f>
        <v>Parabellum Acquisition Corp.</v>
      </c>
      <c r="C8636" t="str">
        <f>Sheet1!C8636</f>
        <v>United States</v>
      </c>
    </row>
    <row r="8637" spans="1:3" x14ac:dyDescent="0.25">
      <c r="A8637" t="str">
        <f>IF(Sheet1!H8637=0, "", Sheet1!L8637)</f>
        <v>OTCEM:PDMI</v>
      </c>
      <c r="B8637" t="str">
        <f>Sheet1!K8637</f>
        <v>Paradigm Medical Industries, Inc.</v>
      </c>
      <c r="C8637" t="str">
        <f>Sheet1!C8637</f>
        <v>(Invalid Identifier)</v>
      </c>
    </row>
    <row r="8638" spans="1:3" x14ac:dyDescent="0.25">
      <c r="A8638" t="str">
        <f>IF(Sheet1!H8638=0, "", Sheet1!L8638)</f>
        <v>OTCPK:PDGO</v>
      </c>
      <c r="B8638" t="str">
        <f>Sheet1!K8638</f>
        <v>Paradigm Oil and Gas, Inc.</v>
      </c>
      <c r="C8638" t="str">
        <f>Sheet1!C8638</f>
        <v>United States</v>
      </c>
    </row>
    <row r="8639" spans="1:3" x14ac:dyDescent="0.25">
      <c r="A8639" t="str">
        <f>IF(Sheet1!H8639=0, "", Sheet1!L8639)</f>
        <v>OTCEM:PSYS</v>
      </c>
      <c r="B8639" t="str">
        <f>Sheet1!K8639</f>
        <v>Paradigm System Solutions Inc.</v>
      </c>
      <c r="C8639" t="str">
        <f>Sheet1!C8639</f>
        <v>(Invalid Identifier)</v>
      </c>
    </row>
    <row r="8640" spans="1:3" x14ac:dyDescent="0.25">
      <c r="A8640" t="str">
        <f>IF(Sheet1!H8640=0, "", Sheet1!L8640)</f>
        <v>OTCEM:PFNO</v>
      </c>
      <c r="B8640" t="str">
        <f>Sheet1!K8640</f>
        <v>ParaFin Corporation</v>
      </c>
      <c r="C8640" t="str">
        <f>Sheet1!C8640</f>
        <v>(Invalid Identifier)</v>
      </c>
    </row>
    <row r="8641" spans="1:3" x14ac:dyDescent="0.25">
      <c r="A8641" t="str">
        <f>IF(Sheet1!H8641=0, "", Sheet1!L8641)</f>
        <v>NYSE:FNA</v>
      </c>
      <c r="B8641" t="str">
        <f>Sheet1!K8641</f>
        <v>Paragon 28, Inc.</v>
      </c>
      <c r="C8641" t="str">
        <f>Sheet1!C8641</f>
        <v>United States</v>
      </c>
    </row>
    <row r="8642" spans="1:3" x14ac:dyDescent="0.25">
      <c r="A8642" t="str">
        <f>IF(Sheet1!H8642=0, "", Sheet1!L8642)</f>
        <v>OTCPK:PGNN</v>
      </c>
      <c r="B8642" t="str">
        <f>Sheet1!K8642</f>
        <v>Paragon Financial Solutions, Inc.</v>
      </c>
      <c r="C8642" t="str">
        <f>Sheet1!C8642</f>
        <v>United States</v>
      </c>
    </row>
    <row r="8643" spans="1:3" x14ac:dyDescent="0.25">
      <c r="A8643" t="str">
        <f>IF(Sheet1!H8643=0, "", Sheet1!L8643)</f>
        <v>OTCPK:PRLE</v>
      </c>
      <c r="B8643" t="str">
        <f>Sheet1!K8643</f>
        <v>Paragon Real Estate Equity and Investment Trust</v>
      </c>
      <c r="C8643" t="str">
        <f>Sheet1!C8643</f>
        <v>United States</v>
      </c>
    </row>
    <row r="8644" spans="1:3" x14ac:dyDescent="0.25">
      <c r="A8644" t="str">
        <f>IF(Sheet1!H8644=0, "", Sheet1!L8644)</f>
        <v>OTCPK:PGNT</v>
      </c>
      <c r="B8644" t="str">
        <f>Sheet1!K8644</f>
        <v>Paragon Technologies, Inc.</v>
      </c>
      <c r="C8644" t="str">
        <f>Sheet1!C8644</f>
        <v>United States</v>
      </c>
    </row>
    <row r="8645" spans="1:3" x14ac:dyDescent="0.25">
      <c r="A8645" t="str">
        <f>IF(Sheet1!H8645=0, "", Sheet1!L8645)</f>
        <v>OTCEM:PRLX</v>
      </c>
      <c r="B8645" t="str">
        <f>Sheet1!K8645</f>
        <v>Parallax Health Sciences, Inc.</v>
      </c>
      <c r="C8645" t="str">
        <f>Sheet1!C8645</f>
        <v>(Invalid Identifier)</v>
      </c>
    </row>
    <row r="8646" spans="1:3" x14ac:dyDescent="0.25">
      <c r="A8646" t="str">
        <f>IF(Sheet1!H8646=0, "", Sheet1!L8646)</f>
        <v>OTCPK:PFTY</v>
      </c>
      <c r="B8646" t="str">
        <f>Sheet1!K8646</f>
        <v>Parallel Flight Technologies, Inc.</v>
      </c>
      <c r="C8646" t="str">
        <f>Sheet1!C8646</f>
        <v>United States</v>
      </c>
    </row>
    <row r="8647" spans="1:3" x14ac:dyDescent="0.25">
      <c r="A8647" t="str">
        <f>IF(Sheet1!H8647=0, "", Sheet1!L8647)</f>
        <v>NYSEAM:PZG</v>
      </c>
      <c r="B8647" t="str">
        <f>Sheet1!K8647</f>
        <v>Paramount Gold Nevada Corp.</v>
      </c>
      <c r="C8647" t="str">
        <f>Sheet1!C8647</f>
        <v>United States</v>
      </c>
    </row>
    <row r="8648" spans="1:3" x14ac:dyDescent="0.25">
      <c r="A8648" t="str">
        <f>IF(Sheet1!H8648=0, "", Sheet1!L8648)</f>
        <v>NYSE:PGRE</v>
      </c>
      <c r="B8648" t="str">
        <f>Sheet1!K8648</f>
        <v>Paramount Group, Inc.</v>
      </c>
      <c r="C8648" t="str">
        <f>Sheet1!C8648</f>
        <v>United States</v>
      </c>
    </row>
    <row r="8649" spans="1:3" x14ac:dyDescent="0.25">
      <c r="A8649" t="str">
        <f>IF(Sheet1!H8649=0, "", Sheet1!L8649)</f>
        <v>NASDAQGM:PRTK</v>
      </c>
      <c r="B8649" t="str">
        <f>Sheet1!K8649</f>
        <v>Paratek Pharmaceuticals, Inc.</v>
      </c>
      <c r="C8649" t="str">
        <f>Sheet1!C8649</f>
        <v>United States</v>
      </c>
    </row>
    <row r="8650" spans="1:3" x14ac:dyDescent="0.25">
      <c r="A8650" t="str">
        <f>IF(Sheet1!H8650=0, "", Sheet1!L8650)</f>
        <v>OTCPK:PDER</v>
      </c>
      <c r="B8650" t="str">
        <f>Sheet1!K8650</f>
        <v>Pardee Resources Company</v>
      </c>
      <c r="C8650" t="str">
        <f>Sheet1!C8650</f>
        <v>United States</v>
      </c>
    </row>
    <row r="8651" spans="1:3" x14ac:dyDescent="0.25">
      <c r="A8651" t="str">
        <f>IF(Sheet1!H8651=0, "", Sheet1!L8651)</f>
        <v>NASDAQGM:PRDS</v>
      </c>
      <c r="B8651" t="str">
        <f>Sheet1!K8651</f>
        <v>Pardes Biosciences, Inc.</v>
      </c>
      <c r="C8651" t="str">
        <f>Sheet1!C8651</f>
        <v>United States</v>
      </c>
    </row>
    <row r="8652" spans="1:3" x14ac:dyDescent="0.25">
      <c r="A8652" t="str">
        <f>IF(Sheet1!H8652=0, "", Sheet1!L8652)</f>
        <v>OTCEM:TEUM</v>
      </c>
      <c r="B8652" t="str">
        <f>Sheet1!K8652</f>
        <v>Pareteum Corporation</v>
      </c>
      <c r="C8652" t="str">
        <f>Sheet1!C8652</f>
        <v>(Invalid Identifier)</v>
      </c>
    </row>
    <row r="8653" spans="1:3" x14ac:dyDescent="0.25">
      <c r="A8653" t="str">
        <f>IF(Sheet1!H8653=0, "", Sheet1!L8653)</f>
        <v>NYSE:PKE</v>
      </c>
      <c r="B8653" t="str">
        <f>Sheet1!K8653</f>
        <v>Park Aerospace Corp.</v>
      </c>
      <c r="C8653" t="str">
        <f>Sheet1!C8653</f>
        <v>United States</v>
      </c>
    </row>
    <row r="8654" spans="1:3" x14ac:dyDescent="0.25">
      <c r="A8654" t="str">
        <f>IF(Sheet1!H8654=0, "", Sheet1!L8654)</f>
        <v>NASDAQCM:PCYG</v>
      </c>
      <c r="B8654" t="str">
        <f>Sheet1!K8654</f>
        <v>Park City Group, Inc.</v>
      </c>
      <c r="C8654" t="str">
        <f>Sheet1!C8654</f>
        <v>United States</v>
      </c>
    </row>
    <row r="8655" spans="1:3" x14ac:dyDescent="0.25">
      <c r="A8655" t="str">
        <f>IF(Sheet1!H8655=0, "", Sheet1!L8655)</f>
        <v>NYSE:PK</v>
      </c>
      <c r="B8655" t="str">
        <f>Sheet1!K8655</f>
        <v>Park Hotels &amp; Resorts Inc.</v>
      </c>
      <c r="C8655" t="str">
        <f>Sheet1!C8655</f>
        <v>United States</v>
      </c>
    </row>
    <row r="8656" spans="1:3" x14ac:dyDescent="0.25">
      <c r="A8656" t="str">
        <f>IF(Sheet1!H8656=0, "", Sheet1!L8656)</f>
        <v>NYSEAM:PRK</v>
      </c>
      <c r="B8656" t="str">
        <f>Sheet1!K8656</f>
        <v>Park National Corporation</v>
      </c>
      <c r="C8656" t="str">
        <f>Sheet1!C8656</f>
        <v>United States</v>
      </c>
    </row>
    <row r="8657" spans="1:3" x14ac:dyDescent="0.25">
      <c r="A8657" t="str">
        <f>IF(Sheet1!H8657=0, "", Sheet1!L8657)</f>
        <v>NASDAQCM:PKBK</v>
      </c>
      <c r="B8657" t="str">
        <f>Sheet1!K8657</f>
        <v>Parke Bancorp, Inc.</v>
      </c>
      <c r="C8657" t="str">
        <f>Sheet1!C8657</f>
        <v>United States</v>
      </c>
    </row>
    <row r="8658" spans="1:3" x14ac:dyDescent="0.25">
      <c r="A8658" t="str">
        <f>IF(Sheet1!H8658=0, "", Sheet1!L8658)</f>
        <v>OTCEM:PKDC</v>
      </c>
      <c r="B8658" t="str">
        <f>Sheet1!K8658</f>
        <v>Parker Drilling Company</v>
      </c>
      <c r="C8658" t="str">
        <f>Sheet1!C8658</f>
        <v>(Invalid Identifier)</v>
      </c>
    </row>
    <row r="8659" spans="1:3" x14ac:dyDescent="0.25">
      <c r="A8659" t="str">
        <f>IF(Sheet1!H8659=0, "", Sheet1!L8659)</f>
        <v>NYSE:PH</v>
      </c>
      <c r="B8659" t="str">
        <f>Sheet1!K8659</f>
        <v>Parker-Hannifin Corporation</v>
      </c>
      <c r="C8659" t="str">
        <f>Sheet1!C8659</f>
        <v>United States</v>
      </c>
    </row>
    <row r="8660" spans="1:3" x14ac:dyDescent="0.25">
      <c r="A8660" t="str">
        <f>IF(Sheet1!H8660=0, "", Sheet1!L8660)</f>
        <v>OTCQB:PRKR</v>
      </c>
      <c r="B8660" t="str">
        <f>Sheet1!K8660</f>
        <v>ParkerVision, Inc.</v>
      </c>
      <c r="C8660" t="str">
        <f>Sheet1!C8660</f>
        <v>(Invalid Identifier)</v>
      </c>
    </row>
    <row r="8661" spans="1:3" x14ac:dyDescent="0.25">
      <c r="A8661" t="str">
        <f>IF(Sheet1!H8661=0, "", Sheet1!L8661)</f>
        <v>NASDAQGS:PKOH</v>
      </c>
      <c r="B8661" t="str">
        <f>Sheet1!K8661</f>
        <v>Park-Ohio Holdings Corp.</v>
      </c>
      <c r="C8661" t="str">
        <f>Sheet1!C8661</f>
        <v>United States</v>
      </c>
    </row>
    <row r="8662" spans="1:3" x14ac:dyDescent="0.25">
      <c r="A8662" t="str">
        <f>IF(Sheet1!H8662=0, "", Sheet1!L8662)</f>
        <v>OTCPK:PRKA</v>
      </c>
      <c r="B8662" t="str">
        <f>Sheet1!K8662</f>
        <v>Parks! America, Inc.</v>
      </c>
      <c r="C8662" t="str">
        <f>Sheet1!C8662</f>
        <v>United States</v>
      </c>
    </row>
    <row r="8663" spans="1:3" x14ac:dyDescent="0.25">
      <c r="A8663" t="str">
        <f>IF(Sheet1!H8663=0, "", Sheet1!L8663)</f>
        <v>OTCQX:PKKW</v>
      </c>
      <c r="B8663" t="str">
        <f>Sheet1!K8663</f>
        <v>Parkway Acquisition Corp.</v>
      </c>
      <c r="C8663" t="str">
        <f>Sheet1!C8663</f>
        <v>(Invalid Identifier)</v>
      </c>
    </row>
    <row r="8664" spans="1:3" x14ac:dyDescent="0.25">
      <c r="A8664" t="str">
        <f>IF(Sheet1!H8664=0, "", Sheet1!L8664)</f>
        <v>NASDAQGM:PCX</v>
      </c>
      <c r="B8664" t="str">
        <f>Sheet1!K8664</f>
        <v>Parsec Capital Acquisitions Corp</v>
      </c>
      <c r="C8664" t="str">
        <f>Sheet1!C8664</f>
        <v>United States</v>
      </c>
    </row>
    <row r="8665" spans="1:3" x14ac:dyDescent="0.25">
      <c r="A8665" t="str">
        <f>IF(Sheet1!H8665=0, "", Sheet1!L8665)</f>
        <v>NYSE:PSN</v>
      </c>
      <c r="B8665" t="str">
        <f>Sheet1!K8665</f>
        <v>Parsons Corporation</v>
      </c>
      <c r="C8665" t="str">
        <f>Sheet1!C8665</f>
        <v>United States</v>
      </c>
    </row>
    <row r="8666" spans="1:3" x14ac:dyDescent="0.25">
      <c r="A8666" t="str">
        <f>IF(Sheet1!H8666=0, "", Sheet1!L8666)</f>
        <v>NASDAQCM:PTRS</v>
      </c>
      <c r="B8666" t="str">
        <f>Sheet1!K8666</f>
        <v>Partners Bancorp</v>
      </c>
      <c r="C8666" t="str">
        <f>Sheet1!C8666</f>
        <v>United States</v>
      </c>
    </row>
    <row r="8667" spans="1:3" x14ac:dyDescent="0.25">
      <c r="A8667" t="str">
        <f>IF(Sheet1!H8667=0, "", Sheet1!L8667)</f>
        <v>OTCPK:PBKX</v>
      </c>
      <c r="B8667" t="str">
        <f>Sheet1!K8667</f>
        <v>Partners Bank of California</v>
      </c>
      <c r="C8667" t="str">
        <f>Sheet1!C8667</f>
        <v>United States</v>
      </c>
    </row>
    <row r="8668" spans="1:3" x14ac:dyDescent="0.25">
      <c r="A8668" t="str">
        <f>IF(Sheet1!H8668=0, "", Sheet1!L8668)</f>
        <v>NYSEAM:ID</v>
      </c>
      <c r="B8668" t="str">
        <f>Sheet1!K8668</f>
        <v>PARTS iD, Inc.</v>
      </c>
      <c r="C8668" t="str">
        <f>Sheet1!C8668</f>
        <v>United States</v>
      </c>
    </row>
    <row r="8669" spans="1:3" x14ac:dyDescent="0.25">
      <c r="A8669" t="str">
        <f>IF(Sheet1!H8669=0, "", Sheet1!L8669)</f>
        <v>NYSE:PRTY</v>
      </c>
      <c r="B8669" t="str">
        <f>Sheet1!K8669</f>
        <v>Party City Holdco Inc.</v>
      </c>
      <c r="C8669" t="str">
        <f>Sheet1!C8669</f>
        <v>United States</v>
      </c>
    </row>
    <row r="8670" spans="1:3" x14ac:dyDescent="0.25">
      <c r="A8670" t="str">
        <f>IF(Sheet1!H8670=0, "", Sheet1!L8670)</f>
        <v>NASDAQCM:KTTA</v>
      </c>
      <c r="B8670" t="str">
        <f>Sheet1!K8670</f>
        <v>Pasithea Therapeutics Corp.</v>
      </c>
      <c r="C8670" t="str">
        <f>Sheet1!C8670</f>
        <v>United States</v>
      </c>
    </row>
    <row r="8671" spans="1:3" x14ac:dyDescent="0.25">
      <c r="A8671" t="str">
        <f>IF(Sheet1!H8671=0, "", Sheet1!L8671)</f>
        <v>NASDAQGS:PASG</v>
      </c>
      <c r="B8671" t="str">
        <f>Sheet1!K8671</f>
        <v>Passage Bio, Inc.</v>
      </c>
      <c r="C8671" t="str">
        <f>Sheet1!C8671</f>
        <v>United States</v>
      </c>
    </row>
    <row r="8672" spans="1:3" x14ac:dyDescent="0.25">
      <c r="A8672" t="str">
        <f>IF(Sheet1!H8672=0, "", Sheet1!L8672)</f>
        <v>OTCPK:PSSR</v>
      </c>
      <c r="B8672" t="str">
        <f>Sheet1!K8672</f>
        <v>PASSUR Aerospace, Inc.</v>
      </c>
      <c r="C8672" t="str">
        <f>Sheet1!C8672</f>
        <v>United States</v>
      </c>
    </row>
    <row r="8673" spans="1:3" x14ac:dyDescent="0.25">
      <c r="A8673" t="str">
        <f>IF(Sheet1!H8673=0, "", Sheet1!L8673)</f>
        <v>NASDAQCM:PFDR</v>
      </c>
      <c r="B8673" t="str">
        <f>Sheet1!K8673</f>
        <v>Pathfinder Acquisition Corporation</v>
      </c>
      <c r="C8673" t="str">
        <f>Sheet1!C8673</f>
        <v>United States</v>
      </c>
    </row>
    <row r="8674" spans="1:3" x14ac:dyDescent="0.25">
      <c r="A8674" t="str">
        <f>IF(Sheet1!H8674=0, "", Sheet1!L8674)</f>
        <v>NASDAQCM:PBHC</v>
      </c>
      <c r="B8674" t="str">
        <f>Sheet1!K8674</f>
        <v>Pathfinder Bancorp, Inc.</v>
      </c>
      <c r="C8674" t="str">
        <f>Sheet1!C8674</f>
        <v>United States</v>
      </c>
    </row>
    <row r="8675" spans="1:3" x14ac:dyDescent="0.25">
      <c r="A8675" t="str">
        <f>IF(Sheet1!H8675=0, "", Sheet1!L8675)</f>
        <v>OTCEM:PFND</v>
      </c>
      <c r="B8675" t="str">
        <f>Sheet1!K8675</f>
        <v>Pathfinder Cell Therapy, Inc.</v>
      </c>
      <c r="C8675" t="str">
        <f>Sheet1!C8675</f>
        <v>(Invalid Identifier)</v>
      </c>
    </row>
    <row r="8676" spans="1:3" x14ac:dyDescent="0.25">
      <c r="A8676" t="str">
        <f>IF(Sheet1!H8676=0, "", Sheet1!L8676)</f>
        <v>OTCPK:PASO</v>
      </c>
      <c r="B8676" t="str">
        <f>Sheet1!K8676</f>
        <v>Patient Access Solutions, Inc.</v>
      </c>
      <c r="C8676" t="str">
        <f>Sheet1!C8676</f>
        <v>United States</v>
      </c>
    </row>
    <row r="8677" spans="1:3" x14ac:dyDescent="0.25">
      <c r="A8677" t="str">
        <f>IF(Sheet1!H8677=0, "", Sheet1!L8677)</f>
        <v>OTCEM:PPRG</v>
      </c>
      <c r="B8677" t="str">
        <f>Sheet1!K8677</f>
        <v>Patient Portal Technologies, Inc.</v>
      </c>
      <c r="C8677" t="str">
        <f>Sheet1!C8677</f>
        <v>(Invalid Identifier)</v>
      </c>
    </row>
    <row r="8678" spans="1:3" x14ac:dyDescent="0.25">
      <c r="A8678" t="str">
        <f>IF(Sheet1!H8678=0, "", Sheet1!L8678)</f>
        <v>NASDAQGS:PATK</v>
      </c>
      <c r="B8678" t="str">
        <f>Sheet1!K8678</f>
        <v>Patrick Industries, Inc.</v>
      </c>
      <c r="C8678" t="str">
        <f>Sheet1!C8678</f>
        <v>United States</v>
      </c>
    </row>
    <row r="8679" spans="1:3" x14ac:dyDescent="0.25">
      <c r="A8679" t="str">
        <f>IF(Sheet1!H8679=0, "", Sheet1!L8679)</f>
        <v>OTCQB:PGOL</v>
      </c>
      <c r="B8679" t="str">
        <f>Sheet1!K8679</f>
        <v>Patriot Gold Corp.</v>
      </c>
      <c r="C8679" t="str">
        <f>Sheet1!C8679</f>
        <v>(Invalid Identifier)</v>
      </c>
    </row>
    <row r="8680" spans="1:3" x14ac:dyDescent="0.25">
      <c r="A8680" t="str">
        <f>IF(Sheet1!H8680=0, "", Sheet1!L8680)</f>
        <v>NASDAQGM:PNBK</v>
      </c>
      <c r="B8680" t="str">
        <f>Sheet1!K8680</f>
        <v>Patriot National Bancorp, Inc.</v>
      </c>
      <c r="C8680" t="str">
        <f>Sheet1!C8680</f>
        <v>United States</v>
      </c>
    </row>
    <row r="8681" spans="1:3" x14ac:dyDescent="0.25">
      <c r="A8681" t="str">
        <f>IF(Sheet1!H8681=0, "", Sheet1!L8681)</f>
        <v>NASDAQGS:PATI</v>
      </c>
      <c r="B8681" t="str">
        <f>Sheet1!K8681</f>
        <v>Patriot Transportation Holding, Inc.</v>
      </c>
      <c r="C8681" t="str">
        <f>Sheet1!C8681</f>
        <v>United States</v>
      </c>
    </row>
    <row r="8682" spans="1:3" x14ac:dyDescent="0.25">
      <c r="A8682" t="str">
        <f>IF(Sheet1!H8682=0, "", Sheet1!L8682)</f>
        <v>OTCEM:PTTN</v>
      </c>
      <c r="B8682" t="str">
        <f>Sheet1!K8682</f>
        <v>Patten Energy Solutions Group, Inc.</v>
      </c>
      <c r="C8682" t="str">
        <f>Sheet1!C8682</f>
        <v>(Invalid Identifier)</v>
      </c>
    </row>
    <row r="8683" spans="1:3" x14ac:dyDescent="0.25">
      <c r="A8683" t="str">
        <f>IF(Sheet1!H8683=0, "", Sheet1!L8683)</f>
        <v>NASDAQGS:PDCO</v>
      </c>
      <c r="B8683" t="str">
        <f>Sheet1!K8683</f>
        <v>Patterson Companies, Inc.</v>
      </c>
      <c r="C8683" t="str">
        <f>Sheet1!C8683</f>
        <v>United States</v>
      </c>
    </row>
    <row r="8684" spans="1:3" x14ac:dyDescent="0.25">
      <c r="A8684" t="str">
        <f>IF(Sheet1!H8684=0, "", Sheet1!L8684)</f>
        <v>NASDAQGS:PTEN</v>
      </c>
      <c r="B8684" t="str">
        <f>Sheet1!K8684</f>
        <v>Patterson-UTI Energy, Inc.</v>
      </c>
      <c r="C8684" t="str">
        <f>Sheet1!C8684</f>
        <v>United States</v>
      </c>
    </row>
    <row r="8685" spans="1:3" x14ac:dyDescent="0.25">
      <c r="A8685" t="str">
        <f>IF(Sheet1!H8685=0, "", Sheet1!L8685)</f>
        <v>OTCPK:MUEL</v>
      </c>
      <c r="B8685" t="str">
        <f>Sheet1!K8685</f>
        <v>Paul Mueller Company</v>
      </c>
      <c r="C8685" t="str">
        <f>Sheet1!C8685</f>
        <v>United States</v>
      </c>
    </row>
    <row r="8686" spans="1:3" x14ac:dyDescent="0.25">
      <c r="A8686" t="str">
        <f>IF(Sheet1!H8686=0, "", Sheet1!L8686)</f>
        <v>NASDAQCM:PAVM</v>
      </c>
      <c r="B8686" t="str">
        <f>Sheet1!K8686</f>
        <v>PAVmed Inc.</v>
      </c>
      <c r="C8686" t="str">
        <f>Sheet1!C8686</f>
        <v>United States</v>
      </c>
    </row>
    <row r="8687" spans="1:3" x14ac:dyDescent="0.25">
      <c r="A8687" t="str">
        <f>IF(Sheet1!H8687=0, "", Sheet1!L8687)</f>
        <v>NASDAQCM:PAYA</v>
      </c>
      <c r="B8687" t="str">
        <f>Sheet1!K8687</f>
        <v>Paya Holdings Inc.</v>
      </c>
      <c r="C8687" t="str">
        <f>Sheet1!C8687</f>
        <v>United States</v>
      </c>
    </row>
    <row r="8688" spans="1:3" x14ac:dyDescent="0.25">
      <c r="A8688" t="str">
        <f>IF(Sheet1!H8688=0, "", Sheet1!L8688)</f>
        <v>OTCEM:PYCT</v>
      </c>
      <c r="B8688" t="str">
        <f>Sheet1!K8688</f>
        <v>PayChest, Inc.</v>
      </c>
      <c r="C8688" t="str">
        <f>Sheet1!C8688</f>
        <v>(Invalid Identifier)</v>
      </c>
    </row>
    <row r="8689" spans="1:3" x14ac:dyDescent="0.25">
      <c r="A8689" t="str">
        <f>IF(Sheet1!H8689=0, "", Sheet1!L8689)</f>
        <v>NASDAQGS:PAYX</v>
      </c>
      <c r="B8689" t="str">
        <f>Sheet1!K8689</f>
        <v>Paychex, Inc.</v>
      </c>
      <c r="C8689" t="str">
        <f>Sheet1!C8689</f>
        <v>United States</v>
      </c>
    </row>
    <row r="8690" spans="1:3" x14ac:dyDescent="0.25">
      <c r="A8690" t="str">
        <f>IF(Sheet1!H8690=0, "", Sheet1!L8690)</f>
        <v>NYSE:PAYC</v>
      </c>
      <c r="B8690" t="str">
        <f>Sheet1!K8690</f>
        <v>Paycom Software, Inc.</v>
      </c>
      <c r="C8690" t="str">
        <f>Sheet1!C8690</f>
        <v>United States</v>
      </c>
    </row>
    <row r="8691" spans="1:3" x14ac:dyDescent="0.25">
      <c r="A8691" t="str">
        <f>IF(Sheet1!H8691=0, "", Sheet1!L8691)</f>
        <v>NASDAQGS:PYCR</v>
      </c>
      <c r="B8691" t="str">
        <f>Sheet1!K8691</f>
        <v>Paycor HCM, Inc.</v>
      </c>
      <c r="C8691" t="str">
        <f>Sheet1!C8691</f>
        <v>United States</v>
      </c>
    </row>
    <row r="8692" spans="1:3" x14ac:dyDescent="0.25">
      <c r="A8692" t="str">
        <f>IF(Sheet1!H8692=0, "", Sheet1!L8692)</f>
        <v>NASDAQGS:PCTY</v>
      </c>
      <c r="B8692" t="str">
        <f>Sheet1!K8692</f>
        <v>Paylocity Holding Corporation</v>
      </c>
      <c r="C8692" t="str">
        <f>Sheet1!C8692</f>
        <v>United States</v>
      </c>
    </row>
    <row r="8693" spans="1:3" x14ac:dyDescent="0.25">
      <c r="A8693" t="str">
        <f>IF(Sheet1!H8693=0, "", Sheet1!L8693)</f>
        <v>NYSE:PAY</v>
      </c>
      <c r="B8693" t="str">
        <f>Sheet1!K8693</f>
        <v>Paymentus Holdings, Inc.</v>
      </c>
      <c r="C8693" t="str">
        <f>Sheet1!C8693</f>
        <v>United States</v>
      </c>
    </row>
    <row r="8694" spans="1:3" x14ac:dyDescent="0.25">
      <c r="A8694" t="str">
        <f>IF(Sheet1!H8694=0, "", Sheet1!L8694)</f>
        <v>NASDAQGM:PAYO</v>
      </c>
      <c r="B8694" t="str">
        <f>Sheet1!K8694</f>
        <v>Payoneer Global Inc.</v>
      </c>
      <c r="C8694" t="str">
        <f>Sheet1!C8694</f>
        <v>United States</v>
      </c>
    </row>
    <row r="8695" spans="1:3" x14ac:dyDescent="0.25">
      <c r="A8695" t="str">
        <f>IF(Sheet1!H8695=0, "", Sheet1!L8695)</f>
        <v>NASDAQGS:PYPL</v>
      </c>
      <c r="B8695" t="str">
        <f>Sheet1!K8695</f>
        <v>PayPal Holdings, Inc.</v>
      </c>
      <c r="C8695" t="str">
        <f>Sheet1!C8695</f>
        <v>United States</v>
      </c>
    </row>
    <row r="8696" spans="1:3" x14ac:dyDescent="0.25">
      <c r="A8696" t="str">
        <f>IF(Sheet1!H8696=0, "", Sheet1!L8696)</f>
        <v>NASDAQCM:PAYS</v>
      </c>
      <c r="B8696" t="str">
        <f>Sheet1!K8696</f>
        <v>PaySign, Inc.</v>
      </c>
      <c r="C8696" t="str">
        <f>Sheet1!C8696</f>
        <v>United States</v>
      </c>
    </row>
    <row r="8697" spans="1:3" x14ac:dyDescent="0.25">
      <c r="A8697" t="str">
        <f>IF(Sheet1!H8697=0, "", Sheet1!L8697)</f>
        <v>OTCEM:PZOO</v>
      </c>
      <c r="B8697" t="str">
        <f>Sheet1!K8697</f>
        <v>Pazoo, Inc.</v>
      </c>
      <c r="C8697" t="str">
        <f>Sheet1!C8697</f>
        <v>(Invalid Identifier)</v>
      </c>
    </row>
    <row r="8698" spans="1:3" x14ac:dyDescent="0.25">
      <c r="A8698" t="str">
        <f>IF(Sheet1!H8698=0, "", Sheet1!L8698)</f>
        <v>NASDAQCM:PBBK</v>
      </c>
      <c r="B8698" t="str">
        <f>Sheet1!K8698</f>
        <v>PB Bankshares, Inc.</v>
      </c>
      <c r="C8698" t="str">
        <f>Sheet1!C8698</f>
        <v>United States</v>
      </c>
    </row>
    <row r="8699" spans="1:3" x14ac:dyDescent="0.25">
      <c r="A8699" t="str">
        <f>IF(Sheet1!H8699=0, "", Sheet1!L8699)</f>
        <v>OTCQX:PBNC</v>
      </c>
      <c r="B8699" t="str">
        <f>Sheet1!K8699</f>
        <v>PB Financial Corporation</v>
      </c>
      <c r="C8699" t="str">
        <f>Sheet1!C8699</f>
        <v>(Invalid Identifier)</v>
      </c>
    </row>
    <row r="8700" spans="1:3" x14ac:dyDescent="0.25">
      <c r="A8700" t="str">
        <f>IF(Sheet1!H8700=0, "", Sheet1!L8700)</f>
        <v>NYSE:PBF</v>
      </c>
      <c r="B8700" t="str">
        <f>Sheet1!K8700</f>
        <v>PBF Energy Inc.</v>
      </c>
      <c r="C8700" t="str">
        <f>Sheet1!C8700</f>
        <v>United States</v>
      </c>
    </row>
    <row r="8701" spans="1:3" x14ac:dyDescent="0.25">
      <c r="A8701" t="str">
        <f>IF(Sheet1!H8701=0, "", Sheet1!L8701)</f>
        <v>NYSE:PBFX</v>
      </c>
      <c r="B8701" t="str">
        <f>Sheet1!K8701</f>
        <v>PBF Logistics LP</v>
      </c>
      <c r="C8701" t="str">
        <f>Sheet1!C8701</f>
        <v>United States</v>
      </c>
    </row>
    <row r="8702" spans="1:3" x14ac:dyDescent="0.25">
      <c r="A8702" t="str">
        <f>IF(Sheet1!H8702=0, "", Sheet1!L8702)</f>
        <v>OTCPK:PBHG</v>
      </c>
      <c r="B8702" t="str">
        <f>Sheet1!K8702</f>
        <v>PBS Holding, Inc.</v>
      </c>
      <c r="C8702" t="str">
        <f>Sheet1!C8702</f>
        <v>United States</v>
      </c>
    </row>
    <row r="8703" spans="1:3" x14ac:dyDescent="0.25">
      <c r="A8703" t="str">
        <f>IF(Sheet1!H8703=0, "", Sheet1!L8703)</f>
        <v>NASDAQGS:CNXN</v>
      </c>
      <c r="B8703" t="str">
        <f>Sheet1!K8703</f>
        <v>PC Connection, Inc.</v>
      </c>
      <c r="C8703" t="str">
        <f>Sheet1!C8703</f>
        <v>United States</v>
      </c>
    </row>
    <row r="8704" spans="1:3" x14ac:dyDescent="0.25">
      <c r="A8704" t="str">
        <f>IF(Sheet1!H8704=0, "", Sheet1!L8704)</f>
        <v>OTCEM:PCGR</v>
      </c>
      <c r="B8704" t="str">
        <f>Sheet1!K8704</f>
        <v>PC Group, Inc.</v>
      </c>
      <c r="C8704" t="str">
        <f>Sheet1!C8704</f>
        <v>(Invalid Identifier)</v>
      </c>
    </row>
    <row r="8705" spans="1:3" x14ac:dyDescent="0.25">
      <c r="A8705" t="str">
        <f>IF(Sheet1!H8705=0, "", Sheet1!L8705)</f>
        <v>NASDAQGS:PCB</v>
      </c>
      <c r="B8705" t="str">
        <f>Sheet1!K8705</f>
        <v>PCB Bancorp</v>
      </c>
      <c r="C8705" t="str">
        <f>Sheet1!C8705</f>
        <v>United States</v>
      </c>
    </row>
    <row r="8706" spans="1:3" x14ac:dyDescent="0.25">
      <c r="A8706" t="str">
        <f>IF(Sheet1!H8706=0, "", Sheet1!L8706)</f>
        <v>NYSE:PCM</v>
      </c>
      <c r="B8706" t="str">
        <f>Sheet1!K8706</f>
        <v>PCM Fund Inc.</v>
      </c>
      <c r="C8706" t="str">
        <f>Sheet1!C8706</f>
        <v>United States</v>
      </c>
    </row>
    <row r="8707" spans="1:3" x14ac:dyDescent="0.25">
      <c r="A8707" t="str">
        <f>IF(Sheet1!H8707=0, "", Sheet1!L8707)</f>
        <v>OTCPK:PCSV</v>
      </c>
      <c r="B8707" t="str">
        <f>Sheet1!K8707</f>
        <v>PCS Edventures!.com, Inc.</v>
      </c>
      <c r="C8707" t="str">
        <f>Sheet1!C8707</f>
        <v>United States</v>
      </c>
    </row>
    <row r="8708" spans="1:3" x14ac:dyDescent="0.25">
      <c r="A8708" t="str">
        <f>IF(Sheet1!H8708=0, "", Sheet1!L8708)</f>
        <v>NASDAQCM:PCSB</v>
      </c>
      <c r="B8708" t="str">
        <f>Sheet1!K8708</f>
        <v>PCSB Financial Corporation</v>
      </c>
      <c r="C8708" t="str">
        <f>Sheet1!C8708</f>
        <v>United States</v>
      </c>
    </row>
    <row r="8709" spans="1:3" x14ac:dyDescent="0.25">
      <c r="A8709" t="str">
        <f>IF(Sheet1!H8709=0, "", Sheet1!L8709)</f>
        <v>OTCPK:PCTL</v>
      </c>
      <c r="B8709" t="str">
        <f>Sheet1!K8709</f>
        <v>PCT Ltd</v>
      </c>
      <c r="C8709" t="str">
        <f>Sheet1!C8709</f>
        <v>United States</v>
      </c>
    </row>
    <row r="8710" spans="1:3" x14ac:dyDescent="0.25">
      <c r="A8710" t="str">
        <f>IF(Sheet1!H8710=0, "", Sheet1!L8710)</f>
        <v>NASDAQGS:PCTI</v>
      </c>
      <c r="B8710" t="str">
        <f>Sheet1!K8710</f>
        <v>PCTEL, Inc.</v>
      </c>
      <c r="C8710" t="str">
        <f>Sheet1!C8710</f>
        <v>United States</v>
      </c>
    </row>
    <row r="8711" spans="1:3" x14ac:dyDescent="0.25">
      <c r="A8711" t="str">
        <f>IF(Sheet1!H8711=0, "", Sheet1!L8711)</f>
        <v>NASDAQGS:PDCE</v>
      </c>
      <c r="B8711" t="str">
        <f>Sheet1!K8711</f>
        <v>PDC Energy, Inc.</v>
      </c>
      <c r="C8711" t="str">
        <f>Sheet1!C8711</f>
        <v>United States</v>
      </c>
    </row>
    <row r="8712" spans="1:3" x14ac:dyDescent="0.25">
      <c r="A8712" t="str">
        <f>IF(Sheet1!H8712=0, "", Sheet1!L8712)</f>
        <v>NASDAQGS:PDFS</v>
      </c>
      <c r="B8712" t="str">
        <f>Sheet1!K8712</f>
        <v>PDF Solutions, Inc.</v>
      </c>
      <c r="C8712" t="str">
        <f>Sheet1!C8712</f>
        <v>United States</v>
      </c>
    </row>
    <row r="8713" spans="1:3" x14ac:dyDescent="0.25">
      <c r="A8713" t="str">
        <f>IF(Sheet1!H8713=0, "", Sheet1!L8713)</f>
        <v>NASDAQGM:PDLB</v>
      </c>
      <c r="B8713" t="str">
        <f>Sheet1!K8713</f>
        <v>PDL Community Bancorp</v>
      </c>
      <c r="C8713" t="str">
        <f>Sheet1!C8713</f>
        <v>United States</v>
      </c>
    </row>
    <row r="8714" spans="1:3" x14ac:dyDescent="0.25">
      <c r="A8714" t="str">
        <f>IF(Sheet1!H8714=0, "", Sheet1!L8714)</f>
        <v>OTCEM:PDRX</v>
      </c>
      <c r="B8714" t="str">
        <f>Sheet1!K8714</f>
        <v>PD-Rx Pharmaceuticals, Inc.</v>
      </c>
      <c r="C8714" t="str">
        <f>Sheet1!C8714</f>
        <v>(Invalid Identifier)</v>
      </c>
    </row>
    <row r="8715" spans="1:3" x14ac:dyDescent="0.25">
      <c r="A8715" t="str">
        <f>IF(Sheet1!H8715=0, "", Sheet1!L8715)</f>
        <v>NASDAQCM:PDSB</v>
      </c>
      <c r="B8715" t="str">
        <f>Sheet1!K8715</f>
        <v>PDS Biotechnology Corporation</v>
      </c>
      <c r="C8715" t="str">
        <f>Sheet1!C8715</f>
        <v>United States</v>
      </c>
    </row>
    <row r="8716" spans="1:3" x14ac:dyDescent="0.25">
      <c r="A8716" t="str">
        <f>IF(Sheet1!H8716=0, "", Sheet1!L8716)</f>
        <v>OTCEM:PDXP</v>
      </c>
      <c r="B8716" t="str">
        <f>Sheet1!K8716</f>
        <v>PDX Partners, Inc.</v>
      </c>
      <c r="C8716" t="str">
        <f>Sheet1!C8716</f>
        <v>(Invalid Identifier)</v>
      </c>
    </row>
    <row r="8717" spans="1:3" x14ac:dyDescent="0.25">
      <c r="A8717" t="str">
        <f>IF(Sheet1!H8717=0, "", Sheet1!L8717)</f>
        <v>NYSE:BTU</v>
      </c>
      <c r="B8717" t="str">
        <f>Sheet1!K8717</f>
        <v>Peabody Energy Corporation</v>
      </c>
      <c r="C8717" t="str">
        <f>Sheet1!C8717</f>
        <v>United States</v>
      </c>
    </row>
    <row r="8718" spans="1:3" x14ac:dyDescent="0.25">
      <c r="A8718" t="str">
        <f>IF(Sheet1!H8718=0, "", Sheet1!L8718)</f>
        <v>OTCPK:IDFB</v>
      </c>
      <c r="B8718" t="str">
        <f>Sheet1!K8718</f>
        <v>Peak Bancorp Inc.</v>
      </c>
      <c r="C8718" t="str">
        <f>Sheet1!C8718</f>
        <v>United States</v>
      </c>
    </row>
    <row r="8719" spans="1:3" x14ac:dyDescent="0.25">
      <c r="A8719" t="str">
        <f>IF(Sheet1!H8719=0, "", Sheet1!L8719)</f>
        <v>OTCPK:PKPH</v>
      </c>
      <c r="B8719" t="str">
        <f>Sheet1!K8719</f>
        <v>Peak Pharmaceuticals, Inc.</v>
      </c>
      <c r="C8719" t="str">
        <f>Sheet1!C8719</f>
        <v>United States</v>
      </c>
    </row>
    <row r="8720" spans="1:3" x14ac:dyDescent="0.25">
      <c r="A8720" t="str">
        <f>IF(Sheet1!H8720=0, "", Sheet1!L8720)</f>
        <v>NASDAQGS:PGC</v>
      </c>
      <c r="B8720" t="str">
        <f>Sheet1!K8720</f>
        <v>Peapack-Gladstone Financial Corporation</v>
      </c>
      <c r="C8720" t="str">
        <f>Sheet1!C8720</f>
        <v>United States</v>
      </c>
    </row>
    <row r="8721" spans="1:3" x14ac:dyDescent="0.25">
      <c r="A8721" t="str">
        <f>IF(Sheet1!H8721=0, "", Sheet1!L8721)</f>
        <v>NASDAQCM:PEAR</v>
      </c>
      <c r="B8721" t="str">
        <f>Sheet1!K8721</f>
        <v>Pear Therapeutics, Inc.</v>
      </c>
      <c r="C8721" t="str">
        <f>Sheet1!C8721</f>
        <v>United States</v>
      </c>
    </row>
    <row r="8722" spans="1:3" x14ac:dyDescent="0.25">
      <c r="A8722" t="str">
        <f>IF(Sheet1!H8722=0, "", Sheet1!L8722)</f>
        <v>NASDAQGM:PRLH.U</v>
      </c>
      <c r="B8722" t="str">
        <f>Sheet1!K8722</f>
        <v>Pearl Holdings Acquisition Corp</v>
      </c>
      <c r="C8722" t="str">
        <f>Sheet1!C8722</f>
        <v>United States</v>
      </c>
    </row>
    <row r="8723" spans="1:3" x14ac:dyDescent="0.25">
      <c r="A8723" t="str">
        <f>IF(Sheet1!H8723=0, "", Sheet1!L8723)</f>
        <v>NYSE:PEB</v>
      </c>
      <c r="B8723" t="str">
        <f>Sheet1!K8723</f>
        <v>Pebblebrook Hotel Trust</v>
      </c>
      <c r="C8723" t="str">
        <f>Sheet1!C8723</f>
        <v>United States</v>
      </c>
    </row>
    <row r="8724" spans="1:3" x14ac:dyDescent="0.25">
      <c r="A8724" t="str">
        <f>IF(Sheet1!H8724=0, "", Sheet1!L8724)</f>
        <v>NYSEAM:PED</v>
      </c>
      <c r="B8724" t="str">
        <f>Sheet1!K8724</f>
        <v>PEDEVCO Corp.</v>
      </c>
      <c r="C8724" t="str">
        <f>Sheet1!C8724</f>
        <v>United States</v>
      </c>
    </row>
    <row r="8725" spans="1:3" x14ac:dyDescent="0.25">
      <c r="A8725" t="str">
        <f>IF(Sheet1!H8725=0, "", Sheet1!L8725)</f>
        <v>OTCPK:PTOP</v>
      </c>
      <c r="B8725" t="str">
        <f>Sheet1!K8725</f>
        <v>Peer to Peer Network</v>
      </c>
      <c r="C8725" t="str">
        <f>Sheet1!C8725</f>
        <v>United States</v>
      </c>
    </row>
    <row r="8726" spans="1:3" x14ac:dyDescent="0.25">
      <c r="A8726" t="str">
        <f>IF(Sheet1!H8726=0, "", Sheet1!L8726)</f>
        <v>OTCEM:LOGX</v>
      </c>
      <c r="B8726" t="str">
        <f>Sheet1!K8726</f>
        <v>PeerLogix, Inc.</v>
      </c>
      <c r="C8726" t="str">
        <f>Sheet1!C8726</f>
        <v>(Invalid Identifier)</v>
      </c>
    </row>
    <row r="8727" spans="1:3" x14ac:dyDescent="0.25">
      <c r="A8727" t="str">
        <f>IF(Sheet1!H8727=0, "", Sheet1!L8727)</f>
        <v>OTCPK:PGUZ</v>
      </c>
      <c r="B8727" t="str">
        <f>Sheet1!K8727</f>
        <v>Pegasus Pharmaceuticals Inc.</v>
      </c>
      <c r="C8727" t="str">
        <f>Sheet1!C8727</f>
        <v>United States</v>
      </c>
    </row>
    <row r="8728" spans="1:3" x14ac:dyDescent="0.25">
      <c r="A8728" t="str">
        <f>IF(Sheet1!H8728=0, "", Sheet1!L8728)</f>
        <v>OTCPK:PTEL</v>
      </c>
      <c r="B8728" t="str">
        <f>Sheet1!K8728</f>
        <v>Pegasus Tel, Inc.</v>
      </c>
      <c r="C8728" t="str">
        <f>Sheet1!C8728</f>
        <v>United States</v>
      </c>
    </row>
    <row r="8729" spans="1:3" x14ac:dyDescent="0.25">
      <c r="A8729" t="str">
        <f>IF(Sheet1!H8729=0, "", Sheet1!L8729)</f>
        <v>NASDAQGS:PEGA</v>
      </c>
      <c r="B8729" t="str">
        <f>Sheet1!K8729</f>
        <v>Pegasystems Inc.</v>
      </c>
      <c r="C8729" t="str">
        <f>Sheet1!C8729</f>
        <v>United States</v>
      </c>
    </row>
    <row r="8730" spans="1:3" x14ac:dyDescent="0.25">
      <c r="A8730" t="str">
        <f>IF(Sheet1!H8730=0, "", Sheet1!L8730)</f>
        <v>OTCEM:PKIN</v>
      </c>
      <c r="B8730" t="str">
        <f>Sheet1!K8730</f>
        <v>Pekin Life Insurance Company</v>
      </c>
      <c r="C8730" t="str">
        <f>Sheet1!C8730</f>
        <v>(Invalid Identifier)</v>
      </c>
    </row>
    <row r="8731" spans="1:3" x14ac:dyDescent="0.25">
      <c r="A8731" t="str">
        <f>IF(Sheet1!H8731=0, "", Sheet1!L8731)</f>
        <v>NASDAQGS:PTON</v>
      </c>
      <c r="B8731" t="str">
        <f>Sheet1!K8731</f>
        <v>Peloton Interactive, Inc.</v>
      </c>
      <c r="C8731" t="str">
        <f>Sheet1!C8731</f>
        <v>United States</v>
      </c>
    </row>
    <row r="8732" spans="1:3" x14ac:dyDescent="0.25">
      <c r="A8732" t="str">
        <f>IF(Sheet1!H8732=0, "", Sheet1!L8732)</f>
        <v>OTCEM:PCOA</v>
      </c>
      <c r="B8732" t="str">
        <f>Sheet1!K8732</f>
        <v>Pendrell Corporation</v>
      </c>
      <c r="C8732" t="str">
        <f>Sheet1!C8732</f>
        <v>(Invalid Identifier)</v>
      </c>
    </row>
    <row r="8733" spans="1:3" x14ac:dyDescent="0.25">
      <c r="A8733" t="str">
        <f>IF(Sheet1!H8733=0, "", Sheet1!L8733)</f>
        <v>OTCEM:PNGM</v>
      </c>
      <c r="B8733" t="str">
        <f>Sheet1!K8733</f>
        <v>Pengram Corporation</v>
      </c>
      <c r="C8733" t="str">
        <f>Sheet1!C8733</f>
        <v>(Invalid Identifier)</v>
      </c>
    </row>
    <row r="8734" spans="1:3" x14ac:dyDescent="0.25">
      <c r="A8734" t="str">
        <f>IF(Sheet1!H8734=0, "", Sheet1!L8734)</f>
        <v>OTCEM:PEBA</v>
      </c>
      <c r="B8734" t="str">
        <f>Sheet1!K8734</f>
        <v>Penn Bancshares, Inc.</v>
      </c>
      <c r="C8734" t="str">
        <f>Sheet1!C8734</f>
        <v>(Invalid Identifier)</v>
      </c>
    </row>
    <row r="8735" spans="1:3" x14ac:dyDescent="0.25">
      <c r="A8735" t="str">
        <f>IF(Sheet1!H8735=0, "", Sheet1!L8735)</f>
        <v>NASDAQGS:PENN</v>
      </c>
      <c r="B8735" t="str">
        <f>Sheet1!K8735</f>
        <v>Penn National Gaming, Inc.</v>
      </c>
      <c r="C8735" t="str">
        <f>Sheet1!C8735</f>
        <v>United States</v>
      </c>
    </row>
    <row r="8736" spans="1:3" x14ac:dyDescent="0.25">
      <c r="A8736" t="str">
        <f>IF(Sheet1!H8736=0, "", Sheet1!L8736)</f>
        <v>NASDAQGS:PFLT</v>
      </c>
      <c r="B8736" t="str">
        <f>Sheet1!K8736</f>
        <v>PennantPark Floating Rate Capital Ltd.</v>
      </c>
      <c r="C8736" t="str">
        <f>Sheet1!C8736</f>
        <v>United States</v>
      </c>
    </row>
    <row r="8737" spans="1:3" x14ac:dyDescent="0.25">
      <c r="A8737" t="str">
        <f>IF(Sheet1!H8737=0, "", Sheet1!L8737)</f>
        <v>NASDAQGS:PNNT</v>
      </c>
      <c r="B8737" t="str">
        <f>Sheet1!K8737</f>
        <v>PennantPark Investment Corporation</v>
      </c>
      <c r="C8737" t="str">
        <f>Sheet1!C8737</f>
        <v>United States</v>
      </c>
    </row>
    <row r="8738" spans="1:3" x14ac:dyDescent="0.25">
      <c r="A8738" t="str">
        <f>IF(Sheet1!H8738=0, "", Sheet1!L8738)</f>
        <v>OTCPK:PNNX</v>
      </c>
      <c r="B8738" t="str">
        <f>Sheet1!K8738</f>
        <v>Pennexx Foods, Inc.</v>
      </c>
      <c r="C8738" t="str">
        <f>Sheet1!C8738</f>
        <v>United States</v>
      </c>
    </row>
    <row r="8739" spans="1:3" x14ac:dyDescent="0.25">
      <c r="A8739" t="str">
        <f>IF(Sheet1!H8739=0, "", Sheet1!L8739)</f>
        <v>NASDAQGS:PWOD</v>
      </c>
      <c r="B8739" t="str">
        <f>Sheet1!K8739</f>
        <v>Penns Woods Bancorp, Inc.</v>
      </c>
      <c r="C8739" t="str">
        <f>Sheet1!C8739</f>
        <v>United States</v>
      </c>
    </row>
    <row r="8740" spans="1:3" x14ac:dyDescent="0.25">
      <c r="A8740" t="str">
        <f>IF(Sheet1!H8740=0, "", Sheet1!L8740)</f>
        <v>NYSE:PEI</v>
      </c>
      <c r="B8740" t="str">
        <f>Sheet1!K8740</f>
        <v>Pennsylvania Real Estate Investment Trust</v>
      </c>
      <c r="C8740" t="str">
        <f>Sheet1!C8740</f>
        <v>United States</v>
      </c>
    </row>
    <row r="8741" spans="1:3" x14ac:dyDescent="0.25">
      <c r="A8741" t="str">
        <f>IF(Sheet1!H8741=0, "", Sheet1!L8741)</f>
        <v>OTCEM:PAWH</v>
      </c>
      <c r="B8741" t="str">
        <f>Sheet1!K8741</f>
        <v>Pennsylvania Warehousing Safe Deposit</v>
      </c>
      <c r="C8741" t="str">
        <f>Sheet1!C8741</f>
        <v>(Invalid Identifier)</v>
      </c>
    </row>
    <row r="8742" spans="1:3" x14ac:dyDescent="0.25">
      <c r="A8742" t="str">
        <f>IF(Sheet1!H8742=0, "", Sheet1!L8742)</f>
        <v>NYSE:PFSI</v>
      </c>
      <c r="B8742" t="str">
        <f>Sheet1!K8742</f>
        <v>PennyMac Financial Services, Inc.</v>
      </c>
      <c r="C8742" t="str">
        <f>Sheet1!C8742</f>
        <v>United States</v>
      </c>
    </row>
    <row r="8743" spans="1:3" x14ac:dyDescent="0.25">
      <c r="A8743" t="str">
        <f>IF(Sheet1!H8743=0, "", Sheet1!L8743)</f>
        <v>NYSE:PMT</v>
      </c>
      <c r="B8743" t="str">
        <f>Sheet1!K8743</f>
        <v>PennyMac Mortgage Investment Trust</v>
      </c>
      <c r="C8743" t="str">
        <f>Sheet1!C8743</f>
        <v>United States</v>
      </c>
    </row>
    <row r="8744" spans="1:3" x14ac:dyDescent="0.25">
      <c r="A8744" t="str">
        <f>IF(Sheet1!H8744=0, "", Sheet1!L8744)</f>
        <v>NYSE:PAG</v>
      </c>
      <c r="B8744" t="str">
        <f>Sheet1!K8744</f>
        <v>Penske Automotive Group, Inc.</v>
      </c>
      <c r="C8744" t="str">
        <f>Sheet1!C8744</f>
        <v>United States</v>
      </c>
    </row>
    <row r="8745" spans="1:3" x14ac:dyDescent="0.25">
      <c r="A8745" t="str">
        <f>IF(Sheet1!H8745=0, "", Sheet1!L8745)</f>
        <v>NYSE:PEN</v>
      </c>
      <c r="B8745" t="str">
        <f>Sheet1!K8745</f>
        <v>Penumbra, Inc.</v>
      </c>
      <c r="C8745" t="str">
        <f>Sheet1!C8745</f>
        <v>United States</v>
      </c>
    </row>
    <row r="8746" spans="1:3" x14ac:dyDescent="0.25">
      <c r="A8746" t="str">
        <f>IF(Sheet1!H8746=0, "", Sheet1!L8746)</f>
        <v>OTCEM:PPBB</v>
      </c>
      <c r="B8746" t="str">
        <f>Sheet1!K8746</f>
        <v>Peoples Bancorp</v>
      </c>
      <c r="C8746" t="str">
        <f>Sheet1!C8746</f>
        <v>(Invalid Identifier)</v>
      </c>
    </row>
    <row r="8747" spans="1:3" x14ac:dyDescent="0.25">
      <c r="A8747" t="str">
        <f>IF(Sheet1!H8747=0, "", Sheet1!L8747)</f>
        <v>NASDAQGS:PEBO</v>
      </c>
      <c r="B8747" t="str">
        <f>Sheet1!K8747</f>
        <v>Peoples Bancorp Inc.</v>
      </c>
      <c r="C8747" t="str">
        <f>Sheet1!C8747</f>
        <v>United States</v>
      </c>
    </row>
    <row r="8748" spans="1:3" x14ac:dyDescent="0.25">
      <c r="A8748" t="str">
        <f>IF(Sheet1!H8748=0, "", Sheet1!L8748)</f>
        <v>NASDAQGM:PEBK</v>
      </c>
      <c r="B8748" t="str">
        <f>Sheet1!K8748</f>
        <v>Peoples Bancorp of North Carolina, Inc.</v>
      </c>
      <c r="C8748" t="str">
        <f>Sheet1!C8748</f>
        <v>United States</v>
      </c>
    </row>
    <row r="8749" spans="1:3" x14ac:dyDescent="0.25">
      <c r="A8749" t="str">
        <f>IF(Sheet1!H8749=0, "", Sheet1!L8749)</f>
        <v>OTCPK:PEBC</v>
      </c>
      <c r="B8749" t="str">
        <f>Sheet1!K8749</f>
        <v>Peoples Bancorp, Inc.</v>
      </c>
      <c r="C8749" t="str">
        <f>Sheet1!C8749</f>
        <v>United States</v>
      </c>
    </row>
    <row r="8750" spans="1:3" x14ac:dyDescent="0.25">
      <c r="A8750" t="str">
        <f>IF(Sheet1!H8750=0, "", Sheet1!L8750)</f>
        <v>OTCPK:PBCO</v>
      </c>
      <c r="B8750" t="str">
        <f>Sheet1!K8750</f>
        <v>People's Bank of Commerce</v>
      </c>
      <c r="C8750" t="str">
        <f>Sheet1!C8750</f>
        <v>United States</v>
      </c>
    </row>
    <row r="8751" spans="1:3" x14ac:dyDescent="0.25">
      <c r="A8751" t="str">
        <f>IF(Sheet1!H8751=0, "", Sheet1!L8751)</f>
        <v>OTCQX:PFBX</v>
      </c>
      <c r="B8751" t="str">
        <f>Sheet1!K8751</f>
        <v>Peoples Financial Corporation</v>
      </c>
      <c r="C8751" t="str">
        <f>Sheet1!C8751</f>
        <v>(Invalid Identifier)</v>
      </c>
    </row>
    <row r="8752" spans="1:3" x14ac:dyDescent="0.25">
      <c r="A8752" t="str">
        <f>IF(Sheet1!H8752=0, "", Sheet1!L8752)</f>
        <v>NASDAQGS:PFIS</v>
      </c>
      <c r="B8752" t="str">
        <f>Sheet1!K8752</f>
        <v>Peoples Financial Services Corp.</v>
      </c>
      <c r="C8752" t="str">
        <f>Sheet1!C8752</f>
        <v>United States</v>
      </c>
    </row>
    <row r="8753" spans="1:3" x14ac:dyDescent="0.25">
      <c r="A8753" t="str">
        <f>IF(Sheet1!H8753=0, "", Sheet1!L8753)</f>
        <v>OTCPK:PPLL</v>
      </c>
      <c r="B8753" t="str">
        <f>Sheet1!K8753</f>
        <v>Peoples Ltd.</v>
      </c>
      <c r="C8753" t="str">
        <f>Sheet1!C8753</f>
        <v>United States</v>
      </c>
    </row>
    <row r="8754" spans="1:3" x14ac:dyDescent="0.25">
      <c r="A8754" t="str">
        <f>IF(Sheet1!H8754=0, "", Sheet1!L8754)</f>
        <v>OTCEM:PPAL</v>
      </c>
      <c r="B8754" t="str">
        <f>Sheet1!K8754</f>
        <v>Peoples Trust Company of St. Albans</v>
      </c>
      <c r="C8754" t="str">
        <f>Sheet1!C8754</f>
        <v>(Invalid Identifier)</v>
      </c>
    </row>
    <row r="8755" spans="1:3" x14ac:dyDescent="0.25">
      <c r="A8755" t="str">
        <f>IF(Sheet1!H8755=0, "", Sheet1!L8755)</f>
        <v>NASDAQGS:PBCT</v>
      </c>
      <c r="B8755" t="str">
        <f>Sheet1!K8755</f>
        <v>People's United Financial, Inc.</v>
      </c>
      <c r="C8755" t="str">
        <f>Sheet1!C8755</f>
        <v>United States</v>
      </c>
    </row>
    <row r="8756" spans="1:3" x14ac:dyDescent="0.25">
      <c r="A8756" t="str">
        <f>IF(Sheet1!H8756=0, "", Sheet1!L8756)</f>
        <v>OTCPK:PPSF</v>
      </c>
      <c r="B8756" t="str">
        <f>Sheet1!K8756</f>
        <v>Peoples-Sidney Financial Corporation</v>
      </c>
      <c r="C8756" t="str">
        <f>Sheet1!C8756</f>
        <v>United States</v>
      </c>
    </row>
    <row r="8757" spans="1:3" x14ac:dyDescent="0.25">
      <c r="A8757" t="str">
        <f>IF(Sheet1!H8757=0, "", Sheet1!L8757)</f>
        <v>OTCEM:PLWY</v>
      </c>
      <c r="B8757" t="str">
        <f>Sheet1!K8757</f>
        <v>Peoplesway.com Inc.</v>
      </c>
      <c r="C8757" t="str">
        <f>Sheet1!C8757</f>
        <v>(Invalid Identifier)</v>
      </c>
    </row>
    <row r="8758" spans="1:3" x14ac:dyDescent="0.25">
      <c r="A8758" t="str">
        <f>IF(Sheet1!H8758=0, "", Sheet1!L8758)</f>
        <v>NASDAQGM:PEPL</v>
      </c>
      <c r="B8758" t="str">
        <f>Sheet1!K8758</f>
        <v>PepperLime Health Acquisition Corporation</v>
      </c>
      <c r="C8758" t="str">
        <f>Sheet1!C8758</f>
        <v>United States</v>
      </c>
    </row>
    <row r="8759" spans="1:3" x14ac:dyDescent="0.25">
      <c r="A8759" t="str">
        <f>IF(Sheet1!H8759=0, "", Sheet1!L8759)</f>
        <v>NASDAQGS:PEP</v>
      </c>
      <c r="B8759" t="str">
        <f>Sheet1!K8759</f>
        <v>PepsiCo, Inc.</v>
      </c>
      <c r="C8759" t="str">
        <f>Sheet1!C8759</f>
        <v>United States</v>
      </c>
    </row>
    <row r="8760" spans="1:3" x14ac:dyDescent="0.25">
      <c r="A8760" t="str">
        <f>IF(Sheet1!H8760=0, "", Sheet1!L8760)</f>
        <v>NASDAQCM:PRSO</v>
      </c>
      <c r="B8760" t="str">
        <f>Sheet1!K8760</f>
        <v>Peraso, Inc.</v>
      </c>
      <c r="C8760" t="str">
        <f>Sheet1!C8760</f>
        <v>United States</v>
      </c>
    </row>
    <row r="8761" spans="1:3" x14ac:dyDescent="0.25">
      <c r="A8761" t="str">
        <f>IF(Sheet1!H8761=0, "", Sheet1!L8761)</f>
        <v>NASDAQGM:PCCT</v>
      </c>
      <c r="B8761" t="str">
        <f>Sheet1!K8761</f>
        <v>Perception Capital Corp. II</v>
      </c>
      <c r="C8761" t="str">
        <f>Sheet1!C8761</f>
        <v>United States</v>
      </c>
    </row>
    <row r="8762" spans="1:3" x14ac:dyDescent="0.25">
      <c r="A8762" t="str">
        <f>IF(Sheet1!H8762=0, "", Sheet1!L8762)</f>
        <v>NASDAQGS:PRDO</v>
      </c>
      <c r="B8762" t="str">
        <f>Sheet1!K8762</f>
        <v>Perdoceo Education Corporation</v>
      </c>
      <c r="C8762" t="str">
        <f>Sheet1!C8762</f>
        <v>United States</v>
      </c>
    </row>
    <row r="8763" spans="1:3" x14ac:dyDescent="0.25">
      <c r="A8763" t="str">
        <f>IF(Sheet1!H8763=0, "", Sheet1!L8763)</f>
        <v>OTCPK:PGID</v>
      </c>
      <c r="B8763" t="str">
        <f>Sheet1!K8763</f>
        <v>Peregrine Industries, Inc.</v>
      </c>
      <c r="C8763" t="str">
        <f>Sheet1!C8763</f>
        <v>United States</v>
      </c>
    </row>
    <row r="8764" spans="1:3" x14ac:dyDescent="0.25">
      <c r="A8764" t="str">
        <f>IF(Sheet1!H8764=0, "", Sheet1!L8764)</f>
        <v>NASDAQGS:PWP</v>
      </c>
      <c r="B8764" t="str">
        <f>Sheet1!K8764</f>
        <v>Perella Weinberg Partners</v>
      </c>
      <c r="C8764" t="str">
        <f>Sheet1!C8764</f>
        <v>United States</v>
      </c>
    </row>
    <row r="8765" spans="1:3" x14ac:dyDescent="0.25">
      <c r="A8765" t="str">
        <f>IF(Sheet1!H8765=0, "", Sheet1!L8765)</f>
        <v>OTCEM:PGOG</v>
      </c>
      <c r="B8765" t="str">
        <f>Sheet1!K8765</f>
        <v>Perf Go Green Holdings, Inc.</v>
      </c>
      <c r="C8765" t="str">
        <f>Sheet1!C8765</f>
        <v>(Invalid Identifier)</v>
      </c>
    </row>
    <row r="8766" spans="1:3" x14ac:dyDescent="0.25">
      <c r="A8766" t="str">
        <f>IF(Sheet1!H8766=0, "", Sheet1!L8766)</f>
        <v>OTCEM:PSGI</v>
      </c>
      <c r="B8766" t="str">
        <f>Sheet1!K8766</f>
        <v>Perfect Solutions Group, Inc.</v>
      </c>
      <c r="C8766" t="str">
        <f>Sheet1!C8766</f>
        <v>(Invalid Identifier)</v>
      </c>
    </row>
    <row r="8767" spans="1:3" x14ac:dyDescent="0.25">
      <c r="A8767" t="str">
        <f>IF(Sheet1!H8767=0, "", Sheet1!L8767)</f>
        <v>NASDAQGS:PRFT</v>
      </c>
      <c r="B8767" t="str">
        <f>Sheet1!K8767</f>
        <v>Perficient, Inc.</v>
      </c>
      <c r="C8767" t="str">
        <f>Sheet1!C8767</f>
        <v>United States</v>
      </c>
    </row>
    <row r="8768" spans="1:3" x14ac:dyDescent="0.25">
      <c r="A8768" t="str">
        <f>IF(Sheet1!H8768=0, "", Sheet1!L8768)</f>
        <v>OTCPK:PDPG</v>
      </c>
      <c r="B8768" t="str">
        <f>Sheet1!K8768</f>
        <v>Performance Drink Group, Inc.</v>
      </c>
      <c r="C8768" t="str">
        <f>Sheet1!C8768</f>
        <v>United States</v>
      </c>
    </row>
    <row r="8769" spans="1:3" x14ac:dyDescent="0.25">
      <c r="A8769" t="str">
        <f>IF(Sheet1!H8769=0, "", Sheet1!L8769)</f>
        <v>NYSE:PFGC</v>
      </c>
      <c r="B8769" t="str">
        <f>Sheet1!K8769</f>
        <v>Performance Food Group Company</v>
      </c>
      <c r="C8769" t="str">
        <f>Sheet1!C8769</f>
        <v>United States</v>
      </c>
    </row>
    <row r="8770" spans="1:3" x14ac:dyDescent="0.25">
      <c r="A8770" t="str">
        <f>IF(Sheet1!H8770=0, "", Sheet1!L8770)</f>
        <v>NASDAQGS:PFMT</v>
      </c>
      <c r="B8770" t="str">
        <f>Sheet1!K8770</f>
        <v>Performant Financial Corporation</v>
      </c>
      <c r="C8770" t="str">
        <f>Sheet1!C8770</f>
        <v>United States</v>
      </c>
    </row>
    <row r="8771" spans="1:3" x14ac:dyDescent="0.25">
      <c r="A8771" t="str">
        <f>IF(Sheet1!H8771=0, "", Sheet1!L8771)</f>
        <v>NYSE:PDOT</v>
      </c>
      <c r="B8771" t="str">
        <f>Sheet1!K8771</f>
        <v>Peridot Acquisition Corp. II</v>
      </c>
      <c r="C8771" t="str">
        <f>Sheet1!C8771</f>
        <v>United States</v>
      </c>
    </row>
    <row r="8772" spans="1:3" x14ac:dyDescent="0.25">
      <c r="A8772" t="str">
        <f>IF(Sheet1!H8772=0, "", Sheet1!L8772)</f>
        <v>NYSE:PCPC</v>
      </c>
      <c r="B8772" t="str">
        <f>Sheet1!K8772</f>
        <v>Periphas Capital Partnering Corporation</v>
      </c>
      <c r="C8772" t="str">
        <f>Sheet1!C8772</f>
        <v>United States</v>
      </c>
    </row>
    <row r="8773" spans="1:3" x14ac:dyDescent="0.25">
      <c r="A8773" t="str">
        <f>IF(Sheet1!H8773=0, "", Sheet1!L8773)</f>
        <v>OTCEM:PRKI</v>
      </c>
      <c r="B8773" t="str">
        <f>Sheet1!K8773</f>
        <v>Perk International, Inc.</v>
      </c>
      <c r="C8773" t="str">
        <f>Sheet1!C8773</f>
        <v>(Invalid Identifier)</v>
      </c>
    </row>
    <row r="8774" spans="1:3" x14ac:dyDescent="0.25">
      <c r="A8774" t="str">
        <f>IF(Sheet1!H8774=0, "", Sheet1!L8774)</f>
        <v>NYSE:PKI</v>
      </c>
      <c r="B8774" t="str">
        <f>Sheet1!K8774</f>
        <v>PerkinElmer, Inc.</v>
      </c>
      <c r="C8774" t="str">
        <f>Sheet1!C8774</f>
        <v>United States</v>
      </c>
    </row>
    <row r="8775" spans="1:3" x14ac:dyDescent="0.25">
      <c r="A8775" t="str">
        <f>IF(Sheet1!H8775=0, "", Sheet1!L8775)</f>
        <v>OTCPK:PERL</v>
      </c>
      <c r="B8775" t="str">
        <f>Sheet1!K8775</f>
        <v>Perla Group International, Inc.</v>
      </c>
      <c r="C8775" t="str">
        <f>Sheet1!C8775</f>
        <v>United States</v>
      </c>
    </row>
    <row r="8776" spans="1:3" x14ac:dyDescent="0.25">
      <c r="A8776" t="str">
        <f>IF(Sheet1!H8776=0, "", Sheet1!L8776)</f>
        <v>NASDAQCM:PESI</v>
      </c>
      <c r="B8776" t="str">
        <f>Sheet1!K8776</f>
        <v>Perma-Fix Environmental Services, Inc.</v>
      </c>
      <c r="C8776" t="str">
        <f>Sheet1!C8776</f>
        <v>United States</v>
      </c>
    </row>
    <row r="8777" spans="1:3" x14ac:dyDescent="0.25">
      <c r="A8777" t="str">
        <f>IF(Sheet1!H8777=0, "", Sheet1!L8777)</f>
        <v>OTCEM:PERT</v>
      </c>
      <c r="B8777" t="str">
        <f>Sheet1!K8777</f>
        <v>Permanent Technologies, Inc.</v>
      </c>
      <c r="C8777" t="str">
        <f>Sheet1!C8777</f>
        <v>(Invalid Identifier)</v>
      </c>
    </row>
    <row r="8778" spans="1:3" x14ac:dyDescent="0.25">
      <c r="A8778" t="str">
        <f>IF(Sheet1!H8778=0, "", Sheet1!L8778)</f>
        <v>NASDAQGM:PPIH</v>
      </c>
      <c r="B8778" t="str">
        <f>Sheet1!K8778</f>
        <v>Perma-Pipe International Holdings, Inc.</v>
      </c>
      <c r="C8778" t="str">
        <f>Sheet1!C8778</f>
        <v>United States</v>
      </c>
    </row>
    <row r="8779" spans="1:3" x14ac:dyDescent="0.25">
      <c r="A8779" t="str">
        <f>IF(Sheet1!H8779=0, "", Sheet1!L8779)</f>
        <v>NYSE:PBT</v>
      </c>
      <c r="B8779" t="str">
        <f>Sheet1!K8779</f>
        <v>Permian Basin Royalty Trust</v>
      </c>
      <c r="C8779" t="str">
        <f>Sheet1!C8779</f>
        <v>United States</v>
      </c>
    </row>
    <row r="8780" spans="1:3" x14ac:dyDescent="0.25">
      <c r="A8780" t="str">
        <f>IF(Sheet1!H8780=0, "", Sheet1!L8780)</f>
        <v>NYSE:PVL</v>
      </c>
      <c r="B8780" t="str">
        <f>Sheet1!K8780</f>
        <v>Permianville Royalty Trust</v>
      </c>
      <c r="C8780" t="str">
        <f>Sheet1!C8780</f>
        <v>United States</v>
      </c>
    </row>
    <row r="8781" spans="1:3" x14ac:dyDescent="0.25">
      <c r="A8781" t="str">
        <f>IF(Sheet1!H8781=0, "", Sheet1!L8781)</f>
        <v>NYSE:PRT</v>
      </c>
      <c r="B8781" t="str">
        <f>Sheet1!K8781</f>
        <v>PermRock Royalty Trust</v>
      </c>
      <c r="C8781" t="str">
        <f>Sheet1!C8781</f>
        <v>United States</v>
      </c>
    </row>
    <row r="8782" spans="1:3" x14ac:dyDescent="0.25">
      <c r="A8782" t="str">
        <f>IF(Sheet1!H8782=0, "", Sheet1!L8782)</f>
        <v>OTCEM:PRXG</v>
      </c>
      <c r="B8782" t="str">
        <f>Sheet1!K8782</f>
        <v>Pernix Group, Inc.</v>
      </c>
      <c r="C8782" t="str">
        <f>Sheet1!C8782</f>
        <v>(Invalid Identifier)</v>
      </c>
    </row>
    <row r="8783" spans="1:3" x14ac:dyDescent="0.25">
      <c r="A8783" t="str">
        <f>IF(Sheet1!H8783=0, "", Sheet1!L8783)</f>
        <v>TSX:PPTA</v>
      </c>
      <c r="B8783" t="str">
        <f>Sheet1!K8783</f>
        <v>Perpetua Resources Corp.</v>
      </c>
      <c r="C8783" t="str">
        <f>Sheet1!C8783</f>
        <v>United States</v>
      </c>
    </row>
    <row r="8784" spans="1:3" x14ac:dyDescent="0.25">
      <c r="A8784" t="str">
        <f>IF(Sheet1!H8784=0, "", Sheet1!L8784)</f>
        <v>OTCPK:PRPI</v>
      </c>
      <c r="B8784" t="str">
        <f>Sheet1!K8784</f>
        <v>Perpetual Industries Inc.</v>
      </c>
      <c r="C8784" t="str">
        <f>Sheet1!C8784</f>
        <v>United States</v>
      </c>
    </row>
    <row r="8785" spans="1:3" x14ac:dyDescent="0.25">
      <c r="A8785" t="str">
        <f>IF(Sheet1!H8785=0, "", Sheet1!L8785)</f>
        <v>OTCPK:PSGR</v>
      </c>
      <c r="B8785" t="str">
        <f>Sheet1!K8785</f>
        <v>Pershing Resources Company, Inc.</v>
      </c>
      <c r="C8785" t="str">
        <f>Sheet1!C8785</f>
        <v>United States</v>
      </c>
    </row>
    <row r="8786" spans="1:3" x14ac:dyDescent="0.25">
      <c r="A8786" t="str">
        <f>IF(Sheet1!H8786=0, "", Sheet1!L8786)</f>
        <v>ENXTAM:PSH</v>
      </c>
      <c r="B8786" t="str">
        <f>Sheet1!K8786</f>
        <v>Pershing Square Holdings, Ltd.</v>
      </c>
      <c r="C8786" t="str">
        <f>Sheet1!C8786</f>
        <v>United States</v>
      </c>
    </row>
    <row r="8787" spans="1:3" x14ac:dyDescent="0.25">
      <c r="A8787" t="str">
        <f>IF(Sheet1!H8787=0, "", Sheet1!L8787)</f>
        <v>NYSE:PSTH</v>
      </c>
      <c r="B8787" t="str">
        <f>Sheet1!K8787</f>
        <v>Pershing Square Tontine Holdings, Ltd.</v>
      </c>
      <c r="C8787" t="str">
        <f>Sheet1!C8787</f>
        <v>United States</v>
      </c>
    </row>
    <row r="8788" spans="1:3" x14ac:dyDescent="0.25">
      <c r="A8788" t="str">
        <f>IF(Sheet1!H8788=0, "", Sheet1!L8788)</f>
        <v>NASDAQGM:PSNL</v>
      </c>
      <c r="B8788" t="str">
        <f>Sheet1!K8788</f>
        <v>Personalis, Inc.</v>
      </c>
      <c r="C8788" t="str">
        <f>Sheet1!C8788</f>
        <v>United States</v>
      </c>
    </row>
    <row r="8789" spans="1:3" x14ac:dyDescent="0.25">
      <c r="A8789" t="str">
        <f>IF(Sheet1!H8789=0, "", Sheet1!L8789)</f>
        <v>OTCPK:PVSP</v>
      </c>
      <c r="B8789" t="str">
        <f>Sheet1!K8789</f>
        <v>Pervasip Corp.</v>
      </c>
      <c r="C8789" t="str">
        <f>Sheet1!C8789</f>
        <v>United States</v>
      </c>
    </row>
    <row r="8790" spans="1:3" x14ac:dyDescent="0.25">
      <c r="A8790" t="str">
        <f>IF(Sheet1!H8790=0, "", Sheet1!L8790)</f>
        <v>OTCEM:PECD</v>
      </c>
      <c r="B8790" t="str">
        <f>Sheet1!K8790</f>
        <v>Pet Ecology Brands, Inc.</v>
      </c>
      <c r="C8790" t="str">
        <f>Sheet1!C8790</f>
        <v>(Invalid Identifier)</v>
      </c>
    </row>
    <row r="8791" spans="1:3" x14ac:dyDescent="0.25">
      <c r="A8791" t="str">
        <f>IF(Sheet1!H8791=0, "", Sheet1!L8791)</f>
        <v>NASDAQGS:WOOF</v>
      </c>
      <c r="B8791" t="str">
        <f>Sheet1!K8791</f>
        <v>Petco Health and Wellness Company, Inc.</v>
      </c>
      <c r="C8791" t="str">
        <f>Sheet1!C8791</f>
        <v>United States</v>
      </c>
    </row>
    <row r="8792" spans="1:3" x14ac:dyDescent="0.25">
      <c r="A8792" t="str">
        <f>IF(Sheet1!H8792=0, "", Sheet1!L8792)</f>
        <v>NASDAQGS:PETQ</v>
      </c>
      <c r="B8792" t="str">
        <f>Sheet1!K8792</f>
        <v>PetIQ, Inc.</v>
      </c>
      <c r="C8792" t="str">
        <f>Sheet1!C8792</f>
        <v>United States</v>
      </c>
    </row>
    <row r="8793" spans="1:3" x14ac:dyDescent="0.25">
      <c r="A8793" t="str">
        <f>IF(Sheet1!H8793=0, "", Sheet1!L8793)</f>
        <v>OTCEM:PTLF</v>
      </c>
      <c r="B8793" t="str">
        <f>Sheet1!K8793</f>
        <v>Petlife Pharmaceuticals, Inc.</v>
      </c>
      <c r="C8793" t="str">
        <f>Sheet1!C8793</f>
        <v>(Invalid Identifier)</v>
      </c>
    </row>
    <row r="8794" spans="1:3" x14ac:dyDescent="0.25">
      <c r="A8794" t="str">
        <f>IF(Sheet1!H8794=0, "", Sheet1!L8794)</f>
        <v>NASDAQGS:PETS</v>
      </c>
      <c r="B8794" t="str">
        <f>Sheet1!K8794</f>
        <v>PetMed Express, Inc.</v>
      </c>
      <c r="C8794" t="str">
        <f>Sheet1!C8794</f>
        <v>United States</v>
      </c>
    </row>
    <row r="8795" spans="1:3" x14ac:dyDescent="0.25">
      <c r="A8795" t="str">
        <f>IF(Sheet1!H8795=0, "", Sheet1!L8795)</f>
        <v>OTCEM:PTRC</v>
      </c>
      <c r="B8795" t="str">
        <f>Sheet1!K8795</f>
        <v>Petro River Oil Corp.</v>
      </c>
      <c r="C8795" t="str">
        <f>Sheet1!C8795</f>
        <v>(Invalid Identifier)</v>
      </c>
    </row>
    <row r="8796" spans="1:3" x14ac:dyDescent="0.25">
      <c r="A8796" t="str">
        <f>IF(Sheet1!H8796=0, "", Sheet1!L8796)</f>
        <v>OTCPK:ATPT</v>
      </c>
      <c r="B8796" t="str">
        <f>Sheet1!K8796</f>
        <v>Petro U.S.A. Inc.</v>
      </c>
      <c r="C8796" t="str">
        <f>Sheet1!C8796</f>
        <v>(Invalid Identifier)</v>
      </c>
    </row>
    <row r="8797" spans="1:3" x14ac:dyDescent="0.25">
      <c r="A8797" t="str">
        <f>IF(Sheet1!H8797=0, "", Sheet1!L8797)</f>
        <v>OTCPK:PTCO</v>
      </c>
      <c r="B8797" t="str">
        <f>Sheet1!K8797</f>
        <v>PetroGas Company</v>
      </c>
      <c r="C8797" t="str">
        <f>Sheet1!C8797</f>
        <v>United States</v>
      </c>
    </row>
    <row r="8798" spans="1:3" x14ac:dyDescent="0.25">
      <c r="A8798" t="str">
        <f>IF(Sheet1!H8798=0, "", Sheet1!L8798)</f>
        <v>OTCPK:PGAS</v>
      </c>
      <c r="B8798" t="str">
        <f>Sheet1!K8798</f>
        <v>Petrogress, Inc.</v>
      </c>
      <c r="C8798" t="str">
        <f>Sheet1!C8798</f>
        <v>United States</v>
      </c>
    </row>
    <row r="8799" spans="1:3" x14ac:dyDescent="0.25">
      <c r="A8799" t="str">
        <f>IF(Sheet1!H8799=0, "", Sheet1!L8799)</f>
        <v>OTCEM:BBLS</v>
      </c>
      <c r="B8799" t="str">
        <f>Sheet1!K8799</f>
        <v>Petrolia Energy Corporation</v>
      </c>
      <c r="C8799" t="str">
        <f>Sheet1!C8799</f>
        <v>(Invalid Identifier)</v>
      </c>
    </row>
    <row r="8800" spans="1:3" x14ac:dyDescent="0.25">
      <c r="A8800" t="str">
        <f>IF(Sheet1!H8800=0, "", Sheet1!L8800)</f>
        <v>OTCEM:PTRO</v>
      </c>
      <c r="B8800" t="str">
        <f>Sheet1!K8800</f>
        <v>Petrominerals Corporation</v>
      </c>
      <c r="C8800" t="str">
        <f>Sheet1!C8800</f>
        <v>(Invalid Identifier)</v>
      </c>
    </row>
    <row r="8801" spans="1:3" x14ac:dyDescent="0.25">
      <c r="A8801" t="str">
        <f>IF(Sheet1!H8801=0, "", Sheet1!L8801)</f>
        <v>OTCEM:PFWI.Q</v>
      </c>
      <c r="B8801" t="str">
        <f>Sheet1!K8801</f>
        <v>Petrone Worldwide, Inc.</v>
      </c>
      <c r="C8801" t="str">
        <f>Sheet1!C8801</f>
        <v>(Invalid Identifier)</v>
      </c>
    </row>
    <row r="8802" spans="1:3" x14ac:dyDescent="0.25">
      <c r="A8802" t="str">
        <f>IF(Sheet1!H8802=0, "", Sheet1!L8802)</f>
        <v>NASDAQCM:PTPI</v>
      </c>
      <c r="B8802" t="str">
        <f>Sheet1!K8802</f>
        <v>Petros Pharmaceuticals, Inc.</v>
      </c>
      <c r="C8802" t="str">
        <f>Sheet1!C8802</f>
        <v>United States</v>
      </c>
    </row>
    <row r="8803" spans="1:3" x14ac:dyDescent="0.25">
      <c r="A8803" t="str">
        <f>IF(Sheet1!H8803=0, "", Sheet1!L8803)</f>
        <v>OTCPK:PSUD</v>
      </c>
      <c r="B8803" t="str">
        <f>Sheet1!K8803</f>
        <v>PetroSun, Inc.</v>
      </c>
      <c r="C8803" t="str">
        <f>Sheet1!C8803</f>
        <v>United States</v>
      </c>
    </row>
    <row r="8804" spans="1:3" x14ac:dyDescent="0.25">
      <c r="A8804" t="str">
        <f>IF(Sheet1!H8804=0, "", Sheet1!L8804)</f>
        <v>TSXV:TAL</v>
      </c>
      <c r="B8804" t="str">
        <f>Sheet1!K8804</f>
        <v>PetroTal Corp.</v>
      </c>
      <c r="C8804" t="str">
        <f>Sheet1!C8804</f>
        <v>United States</v>
      </c>
    </row>
    <row r="8805" spans="1:3" x14ac:dyDescent="0.25">
      <c r="A8805" t="str">
        <f>IF(Sheet1!H8805=0, "", Sheet1!L8805)</f>
        <v>OTCEM:PTOG</v>
      </c>
      <c r="B8805" t="str">
        <f>Sheet1!K8805</f>
        <v>Petrotech Oil and Gas, Inc.</v>
      </c>
      <c r="C8805" t="str">
        <f>Sheet1!C8805</f>
        <v>(Invalid Identifier)</v>
      </c>
    </row>
    <row r="8806" spans="1:3" x14ac:dyDescent="0.25">
      <c r="A8806" t="str">
        <f>IF(Sheet1!H8806=0, "", Sheet1!L8806)</f>
        <v>TSXV:PQE</v>
      </c>
      <c r="B8806" t="str">
        <f>Sheet1!K8806</f>
        <v>Petroteq Energy Inc.</v>
      </c>
      <c r="C8806" t="str">
        <f>Sheet1!C8806</f>
        <v>United States</v>
      </c>
    </row>
    <row r="8807" spans="1:3" x14ac:dyDescent="0.25">
      <c r="A8807" t="str">
        <f>IF(Sheet1!H8807=0, "", Sheet1!L8807)</f>
        <v>TSXV:VRY</v>
      </c>
      <c r="B8807" t="str">
        <f>Sheet1!K8807</f>
        <v>Petro-Victory Energy Corp.</v>
      </c>
      <c r="C8807" t="str">
        <f>Sheet1!C8807</f>
        <v>United States</v>
      </c>
    </row>
    <row r="8808" spans="1:3" x14ac:dyDescent="0.25">
      <c r="A8808" t="str">
        <f>IF(Sheet1!H8808=0, "", Sheet1!L8808)</f>
        <v>NASDAQCM:PETV</v>
      </c>
      <c r="B8808" t="str">
        <f>Sheet1!K8808</f>
        <v>PetVivo Holdings, Inc.</v>
      </c>
      <c r="C8808" t="str">
        <f>Sheet1!C8808</f>
        <v>United States</v>
      </c>
    </row>
    <row r="8809" spans="1:3" x14ac:dyDescent="0.25">
      <c r="A8809" t="str">
        <f>IF(Sheet1!H8809=0, "", Sheet1!L8809)</f>
        <v>NYSE:PFE</v>
      </c>
      <c r="B8809" t="str">
        <f>Sheet1!K8809</f>
        <v>Pfizer Inc.</v>
      </c>
      <c r="C8809" t="str">
        <f>Sheet1!C8809</f>
        <v>United States</v>
      </c>
    </row>
    <row r="8810" spans="1:3" x14ac:dyDescent="0.25">
      <c r="A8810" t="str">
        <f>IF(Sheet1!H8810=0, "", Sheet1!L8810)</f>
        <v>OTCEM:PFGB.Q</v>
      </c>
      <c r="B8810" t="str">
        <f>Sheet1!K8810</f>
        <v>PFO Global, Inc.</v>
      </c>
      <c r="C8810" t="str">
        <f>Sheet1!C8810</f>
        <v>(Invalid Identifier)</v>
      </c>
    </row>
    <row r="8811" spans="1:3" x14ac:dyDescent="0.25">
      <c r="A8811" t="str">
        <f>IF(Sheet1!H8811=0, "", Sheet1!L8811)</f>
        <v>NASDAQCM:PFSW</v>
      </c>
      <c r="B8811" t="str">
        <f>Sheet1!K8811</f>
        <v>PFSweb, Inc.</v>
      </c>
      <c r="C8811" t="str">
        <f>Sheet1!C8811</f>
        <v>United States</v>
      </c>
    </row>
    <row r="8812" spans="1:3" x14ac:dyDescent="0.25">
      <c r="A8812" t="str">
        <f>IF(Sheet1!H8812=0, "", Sheet1!L8812)</f>
        <v>NYSE:PCG</v>
      </c>
      <c r="B8812" t="str">
        <f>Sheet1!K8812</f>
        <v>PG&amp;E Corporation</v>
      </c>
      <c r="C8812" t="str">
        <f>Sheet1!C8812</f>
        <v>United States</v>
      </c>
    </row>
    <row r="8813" spans="1:3" x14ac:dyDescent="0.25">
      <c r="A8813" t="str">
        <f>IF(Sheet1!H8813=0, "", Sheet1!L8813)</f>
        <v>OTCEM:PGIE</v>
      </c>
      <c r="B8813" t="str">
        <f>Sheet1!K8813</f>
        <v>PGI Energy, Inc.</v>
      </c>
      <c r="C8813" t="str">
        <f>Sheet1!C8813</f>
        <v>(Invalid Identifier)</v>
      </c>
    </row>
    <row r="8814" spans="1:3" x14ac:dyDescent="0.25">
      <c r="A8814" t="str">
        <f>IF(Sheet1!H8814=0, "", Sheet1!L8814)</f>
        <v>OTCPK:PGAI</v>
      </c>
      <c r="B8814" t="str">
        <f>Sheet1!K8814</f>
        <v>PGI Incorporated</v>
      </c>
      <c r="C8814" t="str">
        <f>Sheet1!C8814</f>
        <v>United States</v>
      </c>
    </row>
    <row r="8815" spans="1:3" x14ac:dyDescent="0.25">
      <c r="A8815" t="str">
        <f>IF(Sheet1!H8815=0, "", Sheet1!L8815)</f>
        <v>ARCA:PAB</v>
      </c>
      <c r="B8815" t="str">
        <f>Sheet1!K8815</f>
        <v>PGIM ETF Trust - PGIM Active Aggregate Bond ETF</v>
      </c>
      <c r="C8815" t="str">
        <f>Sheet1!C8815</f>
        <v>United States</v>
      </c>
    </row>
    <row r="8816" spans="1:3" x14ac:dyDescent="0.25">
      <c r="A8816" t="str">
        <f>IF(Sheet1!H8816=0, "", Sheet1!L8816)</f>
        <v>ARCA:PHYL</v>
      </c>
      <c r="B8816" t="str">
        <f>Sheet1!K8816</f>
        <v>PGIM ETF Trust - PGIM Active High Yield Bond ETF</v>
      </c>
      <c r="C8816" t="str">
        <f>Sheet1!C8816</f>
        <v>United States</v>
      </c>
    </row>
    <row r="8817" spans="1:3" x14ac:dyDescent="0.25">
      <c r="A8817" t="str">
        <f>IF(Sheet1!H8817=0, "", Sheet1!L8817)</f>
        <v>ARCA:PQIN</v>
      </c>
      <c r="B8817" t="str">
        <f>Sheet1!K8817</f>
        <v>PGIM ETF Trust - PGIM Quant Solutions Strategic Alpha International Equity ETF</v>
      </c>
      <c r="C8817" t="str">
        <f>Sheet1!C8817</f>
        <v>United States</v>
      </c>
    </row>
    <row r="8818" spans="1:3" x14ac:dyDescent="0.25">
      <c r="A8818" t="str">
        <f>IF(Sheet1!H8818=0, "", Sheet1!L8818)</f>
        <v>ARCA:PULS</v>
      </c>
      <c r="B8818" t="str">
        <f>Sheet1!K8818</f>
        <v>PGIM ETF Trust - PGIM Ultra Short Bond ETF</v>
      </c>
      <c r="C8818" t="str">
        <f>Sheet1!C8818</f>
        <v>United States</v>
      </c>
    </row>
    <row r="8819" spans="1:3" x14ac:dyDescent="0.25">
      <c r="A8819" t="str">
        <f>IF(Sheet1!H8819=0, "", Sheet1!L8819)</f>
        <v/>
      </c>
      <c r="B8819" t="e">
        <f>Sheet1!K8819</f>
        <v>#VALUE!</v>
      </c>
      <c r="C8819" t="str">
        <f>Sheet1!C8819</f>
        <v>#NA</v>
      </c>
    </row>
    <row r="8820" spans="1:3" x14ac:dyDescent="0.25">
      <c r="A8820" t="str">
        <f>IF(Sheet1!H8820=0, "", Sheet1!L8820)</f>
        <v/>
      </c>
      <c r="B8820" t="e">
        <f>Sheet1!K8820</f>
        <v>#VALUE!</v>
      </c>
      <c r="C8820" t="str">
        <f>Sheet1!C8820</f>
        <v>#NA</v>
      </c>
    </row>
    <row r="8821" spans="1:3" x14ac:dyDescent="0.25">
      <c r="A8821" t="str">
        <f>IF(Sheet1!H8821=0, "", Sheet1!L8821)</f>
        <v/>
      </c>
      <c r="B8821" t="e">
        <f>Sheet1!K8821</f>
        <v>#VALUE!</v>
      </c>
      <c r="C8821" t="str">
        <f>Sheet1!C8821</f>
        <v>#NA</v>
      </c>
    </row>
    <row r="8822" spans="1:3" x14ac:dyDescent="0.25">
      <c r="A8822" t="str">
        <f>IF(Sheet1!H8822=0, "", Sheet1!L8822)</f>
        <v>NYSE:GHY</v>
      </c>
      <c r="B8822" t="str">
        <f>Sheet1!K8822</f>
        <v>PGIM Global High Yield Fund, Inc</v>
      </c>
      <c r="C8822" t="str">
        <f>Sheet1!C8822</f>
        <v>United States</v>
      </c>
    </row>
    <row r="8823" spans="1:3" x14ac:dyDescent="0.25">
      <c r="A8823" t="str">
        <f>IF(Sheet1!H8823=0, "", Sheet1!L8823)</f>
        <v>NYSE:ISD</v>
      </c>
      <c r="B8823" t="str">
        <f>Sheet1!K8823</f>
        <v>PGIM High Yield Bond Fund, Inc</v>
      </c>
      <c r="C8823" t="str">
        <f>Sheet1!C8823</f>
        <v>United States</v>
      </c>
    </row>
    <row r="8824" spans="1:3" x14ac:dyDescent="0.25">
      <c r="A8824" t="str">
        <f>IF(Sheet1!H8824=0, "", Sheet1!L8824)</f>
        <v>NYSE:PGTI</v>
      </c>
      <c r="B8824" t="str">
        <f>Sheet1!K8824</f>
        <v>PGT Innovations, Inc.</v>
      </c>
      <c r="C8824" t="str">
        <f>Sheet1!C8824</f>
        <v>United States</v>
      </c>
    </row>
    <row r="8825" spans="1:3" x14ac:dyDescent="0.25">
      <c r="A8825" t="str">
        <f>IF(Sheet1!H8825=0, "", Sheet1!L8825)</f>
        <v>OTCQB:PBSV</v>
      </c>
      <c r="B8825" t="str">
        <f>Sheet1!K8825</f>
        <v>Pharma-Bio Serv, Inc.</v>
      </c>
      <c r="C8825" t="str">
        <f>Sheet1!C8825</f>
        <v>(Invalid Identifier)</v>
      </c>
    </row>
    <row r="8826" spans="1:3" x14ac:dyDescent="0.25">
      <c r="A8826" t="str">
        <f>IF(Sheet1!H8826=0, "", Sheet1!L8826)</f>
        <v>OTCEM:PHMB</v>
      </c>
      <c r="B8826" t="str">
        <f>Sheet1!K8826</f>
        <v>PharmaCom BioVet, Inc.</v>
      </c>
      <c r="C8826" t="str">
        <f>Sheet1!C8826</f>
        <v>(Invalid Identifier)</v>
      </c>
    </row>
    <row r="8827" spans="1:3" x14ac:dyDescent="0.25">
      <c r="A8827" t="str">
        <f>IF(Sheet1!H8827=0, "", Sheet1!L8827)</f>
        <v>NASDAQCM:PMCB</v>
      </c>
      <c r="B8827" t="str">
        <f>Sheet1!K8827</f>
        <v>PharmaCyte Biotech, Inc.</v>
      </c>
      <c r="C8827" t="str">
        <f>Sheet1!C8827</f>
        <v>United States</v>
      </c>
    </row>
    <row r="8828" spans="1:3" x14ac:dyDescent="0.25">
      <c r="A8828" t="str">
        <f>IF(Sheet1!H8828=0, "", Sheet1!L8828)</f>
        <v>OTCEM:PHRX</v>
      </c>
      <c r="B8828" t="str">
        <f>Sheet1!K8828</f>
        <v>Pharmagen, Inc.</v>
      </c>
      <c r="C8828" t="str">
        <f>Sheet1!C8828</f>
        <v>(Invalid Identifier)</v>
      </c>
    </row>
    <row r="8829" spans="1:3" x14ac:dyDescent="0.25">
      <c r="A8829" t="str">
        <f>IF(Sheet1!H8829=0, "", Sheet1!L8829)</f>
        <v>OTCEM:ROTH</v>
      </c>
      <c r="B8829" t="str">
        <f>Sheet1!K8829</f>
        <v>PharmaRoth Labs, Inc.</v>
      </c>
      <c r="C8829" t="str">
        <f>Sheet1!C8829</f>
        <v>(Invalid Identifier)</v>
      </c>
    </row>
    <row r="8830" spans="1:3" x14ac:dyDescent="0.25">
      <c r="A8830" t="str">
        <f>IF(Sheet1!H8830=0, "", Sheet1!L8830)</f>
        <v>OTCPK:PCHM</v>
      </c>
      <c r="B8830" t="str">
        <f>Sheet1!K8830</f>
        <v>PharmChem, Inc.</v>
      </c>
      <c r="C8830" t="str">
        <f>Sheet1!C8830</f>
        <v>United States</v>
      </c>
    </row>
    <row r="8831" spans="1:3" x14ac:dyDescent="0.25">
      <c r="A8831" t="str">
        <f>IF(Sheet1!H8831=0, "", Sheet1!L8831)</f>
        <v>NASDAQGM:PHAS</v>
      </c>
      <c r="B8831" t="str">
        <f>Sheet1!K8831</f>
        <v>PhaseBio Pharmaceuticals, Inc.</v>
      </c>
      <c r="C8831" t="str">
        <f>Sheet1!C8831</f>
        <v>United States</v>
      </c>
    </row>
    <row r="8832" spans="1:3" x14ac:dyDescent="0.25">
      <c r="A8832" t="str">
        <f>IF(Sheet1!H8832=0, "", Sheet1!L8832)</f>
        <v>OTCEM:PZRX.Q</v>
      </c>
      <c r="B8832" t="str">
        <f>Sheet1!K8832</f>
        <v>PhaseRx, Inc.</v>
      </c>
      <c r="C8832" t="str">
        <f>Sheet1!C8832</f>
        <v>(Invalid Identifier)</v>
      </c>
    </row>
    <row r="8833" spans="1:3" x14ac:dyDescent="0.25">
      <c r="A8833" t="str">
        <f>IF(Sheet1!H8833=0, "", Sheet1!L8833)</f>
        <v>NASDAQGS:PHAT</v>
      </c>
      <c r="B8833" t="str">
        <f>Sheet1!K8833</f>
        <v>Phathom Pharmaceuticals, Inc.</v>
      </c>
      <c r="C8833" t="str">
        <f>Sheet1!C8833</f>
        <v>United States</v>
      </c>
    </row>
    <row r="8834" spans="1:3" x14ac:dyDescent="0.25">
      <c r="A8834" t="str">
        <f>IF(Sheet1!H8834=0, "", Sheet1!L8834)</f>
        <v>NASDAQGM:PFX</v>
      </c>
      <c r="B8834" t="str">
        <f>Sheet1!K8834</f>
        <v>PhenixFIN Corporation</v>
      </c>
      <c r="C8834" t="str">
        <f>Sheet1!C8834</f>
        <v>United States</v>
      </c>
    </row>
    <row r="8835" spans="1:3" x14ac:dyDescent="0.25">
      <c r="A8835" t="str">
        <f>IF(Sheet1!H8835=0, "", Sheet1!L8835)</f>
        <v>OTCPK:PHIL</v>
      </c>
      <c r="B8835" t="str">
        <f>Sheet1!K8835</f>
        <v>PHI Group, Inc.</v>
      </c>
      <c r="C8835" t="str">
        <f>Sheet1!C8835</f>
        <v>United States</v>
      </c>
    </row>
    <row r="8836" spans="1:3" x14ac:dyDescent="0.25">
      <c r="A8836" t="str">
        <f>IF(Sheet1!H8836=0, "", Sheet1!L8836)</f>
        <v>NASDAQGM:PAHC</v>
      </c>
      <c r="B8836" t="str">
        <f>Sheet1!K8836</f>
        <v>Phibro Animal Health Corporation</v>
      </c>
      <c r="C8836" t="str">
        <f>Sheet1!C8836</f>
        <v>United States</v>
      </c>
    </row>
    <row r="8837" spans="1:3" x14ac:dyDescent="0.25">
      <c r="A8837" t="str">
        <f>IF(Sheet1!H8837=0, "", Sheet1!L8837)</f>
        <v>OTCEM:PHGD</v>
      </c>
      <c r="B8837" t="str">
        <f>Sheet1!K8837</f>
        <v>Phil-Good Products, Inc</v>
      </c>
      <c r="C8837" t="str">
        <f>Sheet1!C8837</f>
        <v>(Invalid Identifier)</v>
      </c>
    </row>
    <row r="8838" spans="1:3" x14ac:dyDescent="0.25">
      <c r="A8838" t="str">
        <f>IF(Sheet1!H8838=0, "", Sheet1!L8838)</f>
        <v>NYSE:PM</v>
      </c>
      <c r="B8838" t="str">
        <f>Sheet1!K8838</f>
        <v>Philip Morris International Inc.</v>
      </c>
      <c r="C8838" t="str">
        <f>Sheet1!C8838</f>
        <v>United States</v>
      </c>
    </row>
    <row r="8839" spans="1:3" x14ac:dyDescent="0.25">
      <c r="A8839" t="str">
        <f>IF(Sheet1!H8839=0, "", Sheet1!L8839)</f>
        <v>NYSE:PSX</v>
      </c>
      <c r="B8839" t="str">
        <f>Sheet1!K8839</f>
        <v>Phillips 66</v>
      </c>
      <c r="C8839" t="str">
        <f>Sheet1!C8839</f>
        <v>United States</v>
      </c>
    </row>
    <row r="8840" spans="1:3" x14ac:dyDescent="0.25">
      <c r="A8840" t="str">
        <f>IF(Sheet1!H8840=0, "", Sheet1!L8840)</f>
        <v>NYSE:PSXP</v>
      </c>
      <c r="B8840" t="str">
        <f>Sheet1!K8840</f>
        <v>Phillips 66 Partners LP</v>
      </c>
      <c r="C8840" t="str">
        <f>Sheet1!C8840</f>
        <v>United States</v>
      </c>
    </row>
    <row r="8841" spans="1:3" x14ac:dyDescent="0.25">
      <c r="A8841" t="str">
        <f>IF(Sheet1!H8841=0, "", Sheet1!L8841)</f>
        <v>NASDAQGS:PECO</v>
      </c>
      <c r="B8841" t="str">
        <f>Sheet1!K8841</f>
        <v>Phillips Edison &amp; Company, Inc.</v>
      </c>
      <c r="C8841" t="str">
        <f>Sheet1!C8841</f>
        <v>United States</v>
      </c>
    </row>
    <row r="8842" spans="1:3" x14ac:dyDescent="0.25">
      <c r="A8842" t="str">
        <f>IF(Sheet1!H8842=0, "", Sheet1!L8842)</f>
        <v>NASDAQCM:PHIO</v>
      </c>
      <c r="B8842" t="str">
        <f>Sheet1!K8842</f>
        <v>Phio Pharmaceuticals Corp.</v>
      </c>
      <c r="C8842" t="str">
        <f>Sheet1!C8842</f>
        <v>United States</v>
      </c>
    </row>
    <row r="8843" spans="1:3" x14ac:dyDescent="0.25">
      <c r="A8843" t="str">
        <f>IF(Sheet1!H8843=0, "", Sheet1!L8843)</f>
        <v>NASDAQGM:PBAX</v>
      </c>
      <c r="B8843" t="str">
        <f>Sheet1!K8843</f>
        <v>Phoenix Biotech Acquisition Corp.</v>
      </c>
      <c r="C8843" t="str">
        <f>Sheet1!C8843</f>
        <v>United States</v>
      </c>
    </row>
    <row r="8844" spans="1:3" x14ac:dyDescent="0.25">
      <c r="A8844" t="str">
        <f>IF(Sheet1!H8844=0, "", Sheet1!L8844)</f>
        <v>OTCPK:PXFG</v>
      </c>
      <c r="B8844" t="str">
        <f>Sheet1!K8844</f>
        <v>Phoenix Footwear Group, Inc.</v>
      </c>
      <c r="C8844" t="str">
        <f>Sheet1!C8844</f>
        <v>United States</v>
      </c>
    </row>
    <row r="8845" spans="1:3" x14ac:dyDescent="0.25">
      <c r="A8845" t="str">
        <f>IF(Sheet1!H8845=0, "", Sheet1!L8845)</f>
        <v>OTCEM:PLSI</v>
      </c>
      <c r="B8845" t="str">
        <f>Sheet1!K8845</f>
        <v>Phoenix Life Sciences International Limited</v>
      </c>
      <c r="C8845" t="str">
        <f>Sheet1!C8845</f>
        <v>(Invalid Identifier)</v>
      </c>
    </row>
    <row r="8846" spans="1:3" x14ac:dyDescent="0.25">
      <c r="A8846" t="str">
        <f>IF(Sheet1!H8846=0, "", Sheet1!L8846)</f>
        <v>OTCPK:PXHI</v>
      </c>
      <c r="B8846" t="str">
        <f>Sheet1!K8846</f>
        <v>PhoneX Holdings, Inc.</v>
      </c>
      <c r="C8846" t="str">
        <f>Sheet1!C8846</f>
        <v>United States</v>
      </c>
    </row>
    <row r="8847" spans="1:3" x14ac:dyDescent="0.25">
      <c r="A8847" t="str">
        <f>IF(Sheet1!H8847=0, "", Sheet1!L8847)</f>
        <v>OTCEM:PHOS</v>
      </c>
      <c r="B8847" t="str">
        <f>Sheet1!K8847</f>
        <v>Phosphate Holdings, Inc.</v>
      </c>
      <c r="C8847" t="str">
        <f>Sheet1!C8847</f>
        <v>(Invalid Identifier)</v>
      </c>
    </row>
    <row r="8848" spans="1:3" x14ac:dyDescent="0.25">
      <c r="A8848" t="str">
        <f>IF(Sheet1!H8848=0, "", Sheet1!L8848)</f>
        <v>OTCEM:PECN</v>
      </c>
      <c r="B8848" t="str">
        <f>Sheet1!K8848</f>
        <v>Photoelectron Corp.</v>
      </c>
      <c r="C8848" t="str">
        <f>Sheet1!C8848</f>
        <v>(Invalid Identifier)</v>
      </c>
    </row>
    <row r="8849" spans="1:3" x14ac:dyDescent="0.25">
      <c r="A8849" t="str">
        <f>IF(Sheet1!H8849=0, "", Sheet1!L8849)</f>
        <v>NASDAQGS:PLAB</v>
      </c>
      <c r="B8849" t="str">
        <f>Sheet1!K8849</f>
        <v>Photronics, Inc.</v>
      </c>
      <c r="C8849" t="str">
        <f>Sheet1!C8849</f>
        <v>United States</v>
      </c>
    </row>
    <row r="8850" spans="1:3" x14ac:dyDescent="0.25">
      <c r="A8850" t="str">
        <f>IF(Sheet1!H8850=0, "", Sheet1!L8850)</f>
        <v>NYSE:PHR</v>
      </c>
      <c r="B8850" t="str">
        <f>Sheet1!K8850</f>
        <v>Phreesia, Inc.</v>
      </c>
      <c r="C8850" t="str">
        <f>Sheet1!C8850</f>
        <v>United States</v>
      </c>
    </row>
    <row r="8851" spans="1:3" x14ac:dyDescent="0.25">
      <c r="A8851" t="str">
        <f>IF(Sheet1!H8851=0, "", Sheet1!L8851)</f>
        <v>OTCEM:PHSL</v>
      </c>
      <c r="B8851" t="str">
        <f>Sheet1!K8851</f>
        <v>PHSL Worldwide Inc.</v>
      </c>
      <c r="C8851" t="str">
        <f>Sheet1!C8851</f>
        <v>(Invalid Identifier)</v>
      </c>
    </row>
    <row r="8852" spans="1:3" x14ac:dyDescent="0.25">
      <c r="A8852" t="str">
        <f>IF(Sheet1!H8852=0, "", Sheet1!L8852)</f>
        <v>NASDAQCM:PHUN</v>
      </c>
      <c r="B8852" t="str">
        <f>Sheet1!K8852</f>
        <v>Phunware, Inc.</v>
      </c>
      <c r="C8852" t="str">
        <f>Sheet1!C8852</f>
        <v>United States</v>
      </c>
    </row>
    <row r="8853" spans="1:3" x14ac:dyDescent="0.25">
      <c r="A8853" t="str">
        <f>IF(Sheet1!H8853=0, "", Sheet1!L8853)</f>
        <v>NYSE:PHX</v>
      </c>
      <c r="B8853" t="str">
        <f>Sheet1!K8853</f>
        <v>PHX Minerals Inc.</v>
      </c>
      <c r="C8853" t="str">
        <f>Sheet1!C8853</f>
        <v>United States</v>
      </c>
    </row>
    <row r="8854" spans="1:3" x14ac:dyDescent="0.25">
      <c r="A8854" t="str">
        <f>IF(Sheet1!H8854=0, "", Sheet1!L8854)</f>
        <v>NYSE:DOC</v>
      </c>
      <c r="B8854" t="str">
        <f>Sheet1!K8854</f>
        <v>Physicians Realty Trust</v>
      </c>
      <c r="C8854" t="str">
        <f>Sheet1!C8854</f>
        <v>United States</v>
      </c>
    </row>
    <row r="8855" spans="1:3" x14ac:dyDescent="0.25">
      <c r="A8855" t="str">
        <f>IF(Sheet1!H8855=0, "", Sheet1!L8855)</f>
        <v>OTCEM:PUPS</v>
      </c>
      <c r="B8855" t="str">
        <f>Sheet1!K8855</f>
        <v>Pick-Ups Plus, Inc.</v>
      </c>
      <c r="C8855" t="str">
        <f>Sheet1!C8855</f>
        <v>(Invalid Identifier)</v>
      </c>
    </row>
    <row r="8856" spans="1:3" x14ac:dyDescent="0.25">
      <c r="A8856" t="str">
        <f>IF(Sheet1!H8856=0, "", Sheet1!L8856)</f>
        <v>ASX:PLL</v>
      </c>
      <c r="B8856" t="str">
        <f>Sheet1!K8856</f>
        <v>Piedmont Lithium Inc.</v>
      </c>
      <c r="C8856" t="str">
        <f>Sheet1!C8856</f>
        <v>United States</v>
      </c>
    </row>
    <row r="8857" spans="1:3" x14ac:dyDescent="0.25">
      <c r="A8857" t="str">
        <f>IF(Sheet1!H8857=0, "", Sheet1!L8857)</f>
        <v>NYSE:PDM</v>
      </c>
      <c r="B8857" t="str">
        <f>Sheet1!K8857</f>
        <v>Piedmont Office Realty Trust, Inc.</v>
      </c>
      <c r="C8857" t="str">
        <f>Sheet1!C8857</f>
        <v>United States</v>
      </c>
    </row>
    <row r="8858" spans="1:3" x14ac:dyDescent="0.25">
      <c r="A8858" t="str">
        <f>IF(Sheet1!H8858=0, "", Sheet1!L8858)</f>
        <v>NASDAQCM:PIRS</v>
      </c>
      <c r="B8858" t="str">
        <f>Sheet1!K8858</f>
        <v>Pieris Pharmaceuticals, Inc.</v>
      </c>
      <c r="C8858" t="str">
        <f>Sheet1!C8858</f>
        <v>United States</v>
      </c>
    </row>
    <row r="8859" spans="1:3" x14ac:dyDescent="0.25">
      <c r="A8859" t="str">
        <f>IF(Sheet1!H8859=0, "", Sheet1!L8859)</f>
        <v>OTCEM:PGPM</v>
      </c>
      <c r="B8859" t="str">
        <f>Sheet1!K8859</f>
        <v>Pilgrim Petroleum Corporation</v>
      </c>
      <c r="C8859" t="str">
        <f>Sheet1!C8859</f>
        <v>(Invalid Identifier)</v>
      </c>
    </row>
    <row r="8860" spans="1:3" x14ac:dyDescent="0.25">
      <c r="A8860" t="str">
        <f>IF(Sheet1!H8860=0, "", Sheet1!L8860)</f>
        <v>NASDAQGS:PPC</v>
      </c>
      <c r="B8860" t="str">
        <f>Sheet1!K8860</f>
        <v>Pilgrim's Pride Corporation</v>
      </c>
      <c r="C8860" t="str">
        <f>Sheet1!C8860</f>
        <v>United States</v>
      </c>
    </row>
    <row r="8861" spans="1:3" x14ac:dyDescent="0.25">
      <c r="A8861" t="str">
        <f>IF(Sheet1!H8861=0, "", Sheet1!L8861)</f>
        <v>PSGM:PLTT</v>
      </c>
      <c r="B8861" t="str">
        <f>Sheet1!K8861</f>
        <v>Pilot Therapeutics Holdings Inc.</v>
      </c>
      <c r="C8861" t="str">
        <f>Sheet1!C8861</f>
        <v>(Invalid Identifier)</v>
      </c>
    </row>
    <row r="8862" spans="1:3" x14ac:dyDescent="0.25">
      <c r="A8862" t="str">
        <f>IF(Sheet1!H8862=0, "", Sheet1!L8862)</f>
        <v>NYSE:PCQ</v>
      </c>
      <c r="B8862" t="str">
        <f>Sheet1!K8862</f>
        <v>PIMCO California Municipal Income Fund</v>
      </c>
      <c r="C8862" t="str">
        <f>Sheet1!C8862</f>
        <v>United States</v>
      </c>
    </row>
    <row r="8863" spans="1:3" x14ac:dyDescent="0.25">
      <c r="A8863" t="str">
        <f>IF(Sheet1!H8863=0, "", Sheet1!L8863)</f>
        <v>NYSE:PCK</v>
      </c>
      <c r="B8863" t="str">
        <f>Sheet1!K8863</f>
        <v>PIMCO California Municipal Income Fund II</v>
      </c>
      <c r="C8863" t="str">
        <f>Sheet1!C8863</f>
        <v>United States</v>
      </c>
    </row>
    <row r="8864" spans="1:3" x14ac:dyDescent="0.25">
      <c r="A8864" t="str">
        <f>IF(Sheet1!H8864=0, "", Sheet1!L8864)</f>
        <v>NYSE:PZC</v>
      </c>
      <c r="B8864" t="str">
        <f>Sheet1!K8864</f>
        <v>PIMCO California Municipal Income Fund III</v>
      </c>
      <c r="C8864" t="str">
        <f>Sheet1!C8864</f>
        <v>United States</v>
      </c>
    </row>
    <row r="8865" spans="1:3" x14ac:dyDescent="0.25">
      <c r="A8865" t="str">
        <f>IF(Sheet1!H8865=0, "", Sheet1!L8865)</f>
        <v>NYSE:PTY</v>
      </c>
      <c r="B8865" t="str">
        <f>Sheet1!K8865</f>
        <v>PIMCO Corporate &amp; Income Opportunity Fund</v>
      </c>
      <c r="C8865" t="str">
        <f>Sheet1!C8865</f>
        <v>United States</v>
      </c>
    </row>
    <row r="8866" spans="1:3" x14ac:dyDescent="0.25">
      <c r="A8866" t="str">
        <f>IF(Sheet1!H8866=0, "", Sheet1!L8866)</f>
        <v>NYSE:PCN</v>
      </c>
      <c r="B8866" t="str">
        <f>Sheet1!K8866</f>
        <v>PIMCO Corporate &amp; Income Strategy Fund</v>
      </c>
      <c r="C8866" t="str">
        <f>Sheet1!C8866</f>
        <v>United States</v>
      </c>
    </row>
    <row r="8867" spans="1:3" x14ac:dyDescent="0.25">
      <c r="A8867" t="str">
        <f>IF(Sheet1!H8867=0, "", Sheet1!L8867)</f>
        <v>NYSE:PDI</v>
      </c>
      <c r="B8867" t="str">
        <f>Sheet1!K8867</f>
        <v>PIMCO Dynamic Income Fund</v>
      </c>
      <c r="C8867" t="str">
        <f>Sheet1!C8867</f>
        <v>United States</v>
      </c>
    </row>
    <row r="8868" spans="1:3" x14ac:dyDescent="0.25">
      <c r="A8868" t="str">
        <f>IF(Sheet1!H8868=0, "", Sheet1!L8868)</f>
        <v>NYSE:NRGX</v>
      </c>
      <c r="B8868" t="str">
        <f>Sheet1!K8868</f>
        <v>PIMCO Energy and Tactical Credit Opportunities Fund</v>
      </c>
      <c r="C8868" t="str">
        <f>Sheet1!C8868</f>
        <v>United States</v>
      </c>
    </row>
    <row r="8869" spans="1:3" x14ac:dyDescent="0.25">
      <c r="A8869" t="str">
        <f>IF(Sheet1!H8869=0, "", Sheet1!L8869)</f>
        <v>ARCA:MFEM</v>
      </c>
      <c r="B8869" t="str">
        <f>Sheet1!K8869</f>
        <v>PIMCO Equity Series - PIMCO RAFI Dynamic Multi-Factor Emerging Markets Equity ET</v>
      </c>
      <c r="C8869" t="str">
        <f>Sheet1!C8869</f>
        <v>United States</v>
      </c>
    </row>
    <row r="8870" spans="1:3" x14ac:dyDescent="0.25">
      <c r="A8870" t="str">
        <f>IF(Sheet1!H8870=0, "", Sheet1!L8870)</f>
        <v>ARCA:MFDX</v>
      </c>
      <c r="B8870" t="str">
        <f>Sheet1!K8870</f>
        <v>PIMCO Equity Series - PIMCO RAFI Dynamic Multi-Factor International Equity ETF</v>
      </c>
      <c r="C8870" t="str">
        <f>Sheet1!C8870</f>
        <v>United States</v>
      </c>
    </row>
    <row r="8871" spans="1:3" x14ac:dyDescent="0.25">
      <c r="A8871" t="str">
        <f>IF(Sheet1!H8871=0, "", Sheet1!L8871)</f>
        <v>ARCA:MFUS</v>
      </c>
      <c r="B8871" t="str">
        <f>Sheet1!K8871</f>
        <v>PIMCO Equity Series - PIMCO RAFI Dynamic Multi-Factor U.S. Equity ETF</v>
      </c>
      <c r="C8871" t="str">
        <f>Sheet1!C8871</f>
        <v>United States</v>
      </c>
    </row>
    <row r="8872" spans="1:3" x14ac:dyDescent="0.25">
      <c r="A8872" t="str">
        <f>IF(Sheet1!H8872=0, "", Sheet1!L8872)</f>
        <v>ARCA:RAFE</v>
      </c>
      <c r="B8872" t="str">
        <f>Sheet1!K8872</f>
        <v>PIMCO Equity Series - PIMCO RAFI ESG U.S. ETF</v>
      </c>
      <c r="C8872" t="str">
        <f>Sheet1!C8872</f>
        <v>United States</v>
      </c>
    </row>
    <row r="8873" spans="1:3" x14ac:dyDescent="0.25">
      <c r="A8873" t="str">
        <f>IF(Sheet1!H8873=0, "", Sheet1!L8873)</f>
        <v>ARCA:HYS</v>
      </c>
      <c r="B8873" t="str">
        <f>Sheet1!K8873</f>
        <v>PIMCO ETF Trust - PIMCO 0-5 Year High Yield Corporate Bond Index Exchange-Traded</v>
      </c>
      <c r="C8873" t="str">
        <f>Sheet1!C8873</f>
        <v>United States</v>
      </c>
    </row>
    <row r="8874" spans="1:3" x14ac:dyDescent="0.25">
      <c r="A8874" t="str">
        <f>IF(Sheet1!H8874=0, "", Sheet1!L8874)</f>
        <v>ARCA:STPZ</v>
      </c>
      <c r="B8874" t="str">
        <f>Sheet1!K8874</f>
        <v>PIMCO ETF Trust - PIMCO 1-5 Year U.S. TIPS Index Exchange-Traded Fund</v>
      </c>
      <c r="C8874" t="str">
        <f>Sheet1!C8874</f>
        <v>United States</v>
      </c>
    </row>
    <row r="8875" spans="1:3" x14ac:dyDescent="0.25">
      <c r="A8875" t="str">
        <f>IF(Sheet1!H8875=0, "", Sheet1!L8875)</f>
        <v>ARCA:LTPZ</v>
      </c>
      <c r="B8875" t="str">
        <f>Sheet1!K8875</f>
        <v>PIMCO ETF Trust - PIMCO 15+ Year U.S. TIPS Index Exchange-Traded Fund</v>
      </c>
      <c r="C8875" t="str">
        <f>Sheet1!C8875</f>
        <v>United States</v>
      </c>
    </row>
    <row r="8876" spans="1:3" x14ac:dyDescent="0.25">
      <c r="A8876" t="str">
        <f>IF(Sheet1!H8876=0, "", Sheet1!L8876)</f>
        <v>ARCA:ZROZ</v>
      </c>
      <c r="B8876" t="str">
        <f>Sheet1!K8876</f>
        <v>PIMCO ETF Trust - PIMCO 25+ Year Zero Coupon U.S. Treasury Index Exchange-Traded</v>
      </c>
      <c r="C8876" t="str">
        <f>Sheet1!C8876</f>
        <v>United States</v>
      </c>
    </row>
    <row r="8877" spans="1:3" x14ac:dyDescent="0.25">
      <c r="A8877" t="str">
        <f>IF(Sheet1!H8877=0, "", Sheet1!L8877)</f>
        <v>ARCA:BOND</v>
      </c>
      <c r="B8877" t="str">
        <f>Sheet1!K8877</f>
        <v>PIMCO ETF Trust - PIMCO Active Bond Exchange-Traded Fund</v>
      </c>
      <c r="C8877" t="str">
        <f>Sheet1!C8877</f>
        <v>United States</v>
      </c>
    </row>
    <row r="8878" spans="1:3" x14ac:dyDescent="0.25">
      <c r="A8878" t="str">
        <f>IF(Sheet1!H8878=0, "", Sheet1!L8878)</f>
        <v>ARCA:TIPZ</v>
      </c>
      <c r="B8878" t="str">
        <f>Sheet1!K8878</f>
        <v>PIMCO ETF Trust - PIMCO Broad U.S. TIPS Index Exchange-Traded Fund</v>
      </c>
      <c r="C8878" t="str">
        <f>Sheet1!C8878</f>
        <v>United States</v>
      </c>
    </row>
    <row r="8879" spans="1:3" x14ac:dyDescent="0.25">
      <c r="A8879" t="str">
        <f>IF(Sheet1!H8879=0, "", Sheet1!L8879)</f>
        <v>ARCA:LDUR</v>
      </c>
      <c r="B8879" t="str">
        <f>Sheet1!K8879</f>
        <v>PIMCO ETF Trust - PIMCO Enhanced Low Duration Active Exchange-Traded Fund</v>
      </c>
      <c r="C8879" t="str">
        <f>Sheet1!C8879</f>
        <v>United States</v>
      </c>
    </row>
    <row r="8880" spans="1:3" x14ac:dyDescent="0.25">
      <c r="A8880" t="str">
        <f>IF(Sheet1!H8880=0, "", Sheet1!L8880)</f>
        <v>ARCA:EMNT</v>
      </c>
      <c r="B8880" t="str">
        <f>Sheet1!K8880</f>
        <v>PIMCO ETF Trust - PIMCO Enhanced Short Maturity Active ESG Exchange-Traded Fund</v>
      </c>
      <c r="C8880" t="str">
        <f>Sheet1!C8880</f>
        <v>United States</v>
      </c>
    </row>
    <row r="8881" spans="1:3" x14ac:dyDescent="0.25">
      <c r="A8881" t="str">
        <f>IF(Sheet1!H8881=0, "", Sheet1!L8881)</f>
        <v>ARCA:MINT</v>
      </c>
      <c r="B8881" t="str">
        <f>Sheet1!K8881</f>
        <v>PIMCO ETF Trust - PIMCO Enhanced Short Maturity Active Exchange-Traded Fund</v>
      </c>
      <c r="C8881" t="str">
        <f>Sheet1!C8881</f>
        <v>United States</v>
      </c>
    </row>
    <row r="8882" spans="1:3" x14ac:dyDescent="0.25">
      <c r="A8882" t="str">
        <f>IF(Sheet1!H8882=0, "", Sheet1!L8882)</f>
        <v>ARCA:MUNI</v>
      </c>
      <c r="B8882" t="str">
        <f>Sheet1!K8882</f>
        <v>PIMCO ETF Trust - PIMCO Intermediate Municipal Bond Active Exchange-Traded Fund</v>
      </c>
      <c r="C8882" t="str">
        <f>Sheet1!C8882</f>
        <v>United States</v>
      </c>
    </row>
    <row r="8883" spans="1:3" x14ac:dyDescent="0.25">
      <c r="A8883" t="str">
        <f>IF(Sheet1!H8883=0, "", Sheet1!L8883)</f>
        <v>ARCA:CORP</v>
      </c>
      <c r="B8883" t="str">
        <f>Sheet1!K8883</f>
        <v>PIMCO ETF Trust - PIMCO Investment Grade Corporate Bond Index Exchange-Traded Fu</v>
      </c>
      <c r="C8883" t="str">
        <f>Sheet1!C8883</f>
        <v>United States</v>
      </c>
    </row>
    <row r="8884" spans="1:3" x14ac:dyDescent="0.25">
      <c r="A8884" t="str">
        <f>IF(Sheet1!H8884=0, "", Sheet1!L8884)</f>
        <v>ARCA:MINO</v>
      </c>
      <c r="B8884" t="str">
        <f>Sheet1!K8884</f>
        <v>PIMCO ETF Trust - PIMCO Municipal Income Opportunities Active Exchange-Traded Fu</v>
      </c>
      <c r="C8884" t="str">
        <f>Sheet1!C8884</f>
        <v>United States</v>
      </c>
    </row>
    <row r="8885" spans="1:3" x14ac:dyDescent="0.25">
      <c r="A8885" t="str">
        <f>IF(Sheet1!H8885=0, "", Sheet1!L8885)</f>
        <v>ARCA:SMMU</v>
      </c>
      <c r="B8885" t="str">
        <f>Sheet1!K8885</f>
        <v>PIMCO ETF Trust - PIMCO Short Term Municipal Bond Active Exchange-Traded Fund</v>
      </c>
      <c r="C8885" t="str">
        <f>Sheet1!C8885</f>
        <v>United States</v>
      </c>
    </row>
    <row r="8886" spans="1:3" x14ac:dyDescent="0.25">
      <c r="A8886" t="str">
        <f>IF(Sheet1!H8886=0, "", Sheet1!L8886)</f>
        <v>LSE:LDCU</v>
      </c>
      <c r="B8886" t="str">
        <f>Sheet1!K8886</f>
        <v>PIMCO ETFs plc - PIMCO US Low Duration Corporate Bond UCITS ETF</v>
      </c>
      <c r="C8886" t="str">
        <f>Sheet1!C8886</f>
        <v>United States</v>
      </c>
    </row>
    <row r="8887" spans="1:3" x14ac:dyDescent="0.25">
      <c r="A8887" t="str">
        <f>IF(Sheet1!H8887=0, "", Sheet1!L8887)</f>
        <v>NYSE:PGP</v>
      </c>
      <c r="B8887" t="str">
        <f>Sheet1!K8887</f>
        <v>PIMCO Global StocksPLUS &amp; Income Fund</v>
      </c>
      <c r="C8887" t="str">
        <f>Sheet1!C8887</f>
        <v>United States</v>
      </c>
    </row>
    <row r="8888" spans="1:3" x14ac:dyDescent="0.25">
      <c r="A8888" t="str">
        <f>IF(Sheet1!H8888=0, "", Sheet1!L8888)</f>
        <v>NYSE:PHK</v>
      </c>
      <c r="B8888" t="str">
        <f>Sheet1!K8888</f>
        <v>PIMCO High Income Fund</v>
      </c>
      <c r="C8888" t="str">
        <f>Sheet1!C8888</f>
        <v>United States</v>
      </c>
    </row>
    <row r="8889" spans="1:3" x14ac:dyDescent="0.25">
      <c r="A8889" t="str">
        <f>IF(Sheet1!H8889=0, "", Sheet1!L8889)</f>
        <v>NYSE:PFL</v>
      </c>
      <c r="B8889" t="str">
        <f>Sheet1!K8889</f>
        <v>PIMCO Income Strategy Fund</v>
      </c>
      <c r="C8889" t="str">
        <f>Sheet1!C8889</f>
        <v>United States</v>
      </c>
    </row>
    <row r="8890" spans="1:3" x14ac:dyDescent="0.25">
      <c r="A8890" t="str">
        <f>IF(Sheet1!H8890=0, "", Sheet1!L8890)</f>
        <v>NYSE:PFN</v>
      </c>
      <c r="B8890" t="str">
        <f>Sheet1!K8890</f>
        <v>PIMCO Income Strategy Fund II</v>
      </c>
      <c r="C8890" t="str">
        <f>Sheet1!C8890</f>
        <v>United States</v>
      </c>
    </row>
    <row r="8891" spans="1:3" x14ac:dyDescent="0.25">
      <c r="A8891" t="str">
        <f>IF(Sheet1!H8891=0, "", Sheet1!L8891)</f>
        <v>NYSE:PMF</v>
      </c>
      <c r="B8891" t="str">
        <f>Sheet1!K8891</f>
        <v>PIMCO Municipal Income Fund</v>
      </c>
      <c r="C8891" t="str">
        <f>Sheet1!C8891</f>
        <v>United States</v>
      </c>
    </row>
    <row r="8892" spans="1:3" x14ac:dyDescent="0.25">
      <c r="A8892" t="str">
        <f>IF(Sheet1!H8892=0, "", Sheet1!L8892)</f>
        <v>NYSE:PML</v>
      </c>
      <c r="B8892" t="str">
        <f>Sheet1!K8892</f>
        <v>PIMCO Municipal Income Fund II</v>
      </c>
      <c r="C8892" t="str">
        <f>Sheet1!C8892</f>
        <v>United States</v>
      </c>
    </row>
    <row r="8893" spans="1:3" x14ac:dyDescent="0.25">
      <c r="A8893" t="str">
        <f>IF(Sheet1!H8893=0, "", Sheet1!L8893)</f>
        <v>NYSE:PMX</v>
      </c>
      <c r="B8893" t="str">
        <f>Sheet1!K8893</f>
        <v>PIMCO Municipal Income Fund III</v>
      </c>
      <c r="C8893" t="str">
        <f>Sheet1!C8893</f>
        <v>United States</v>
      </c>
    </row>
    <row r="8894" spans="1:3" x14ac:dyDescent="0.25">
      <c r="A8894" t="str">
        <f>IF(Sheet1!H8894=0, "", Sheet1!L8894)</f>
        <v>NYSE:PNF</v>
      </c>
      <c r="B8894" t="str">
        <f>Sheet1!K8894</f>
        <v>PIMCO New York Municipal Income Fund</v>
      </c>
      <c r="C8894" t="str">
        <f>Sheet1!C8894</f>
        <v>United States</v>
      </c>
    </row>
    <row r="8895" spans="1:3" x14ac:dyDescent="0.25">
      <c r="A8895" t="str">
        <f>IF(Sheet1!H8895=0, "", Sheet1!L8895)</f>
        <v>NYSE:PNI</v>
      </c>
      <c r="B8895" t="str">
        <f>Sheet1!K8895</f>
        <v>PIMCO New York Municipal Income Fund II</v>
      </c>
      <c r="C8895" t="str">
        <f>Sheet1!C8895</f>
        <v>United States</v>
      </c>
    </row>
    <row r="8896" spans="1:3" x14ac:dyDescent="0.25">
      <c r="A8896" t="str">
        <f>IF(Sheet1!H8896=0, "", Sheet1!L8896)</f>
        <v>NYSE:PYN</v>
      </c>
      <c r="B8896" t="str">
        <f>Sheet1!K8896</f>
        <v>PIMCO New York Municipal Income Fund III</v>
      </c>
      <c r="C8896" t="str">
        <f>Sheet1!C8896</f>
        <v>United States</v>
      </c>
    </row>
    <row r="8897" spans="1:3" x14ac:dyDescent="0.25">
      <c r="A8897" t="str">
        <f>IF(Sheet1!H8897=0, "", Sheet1!L8897)</f>
        <v>NYSE:RCS</v>
      </c>
      <c r="B8897" t="str">
        <f>Sheet1!K8897</f>
        <v>PIMCO Strategic Income Fund, Inc.</v>
      </c>
      <c r="C8897" t="str">
        <f>Sheet1!C8897</f>
        <v>United States</v>
      </c>
    </row>
    <row r="8898" spans="1:3" x14ac:dyDescent="0.25">
      <c r="A8898" t="str">
        <f>IF(Sheet1!H8898=0, "", Sheet1!L8898)</f>
        <v>NYSE:PIPP</v>
      </c>
      <c r="B8898" t="str">
        <f>Sheet1!K8898</f>
        <v>Pine Island Acquisition Corp.</v>
      </c>
      <c r="C8898" t="str">
        <f>Sheet1!C8898</f>
        <v>United States</v>
      </c>
    </row>
    <row r="8899" spans="1:3" x14ac:dyDescent="0.25">
      <c r="A8899" t="str">
        <f>IF(Sheet1!H8899=0, "", Sheet1!L8899)</f>
        <v>NASDAQCM:PTOC</v>
      </c>
      <c r="B8899" t="str">
        <f>Sheet1!K8899</f>
        <v>Pine Technology Acquisition Corp.</v>
      </c>
      <c r="C8899" t="str">
        <f>Sheet1!C8899</f>
        <v>United States</v>
      </c>
    </row>
    <row r="8900" spans="1:3" x14ac:dyDescent="0.25">
      <c r="A8900" t="str">
        <f>IF(Sheet1!H8900=0, "", Sheet1!L8900)</f>
        <v>OTCPK:PNPL</v>
      </c>
      <c r="B8900" t="str">
        <f>Sheet1!K8900</f>
        <v>Pineapple, Inc.</v>
      </c>
      <c r="C8900" t="str">
        <f>Sheet1!C8900</f>
        <v>United States</v>
      </c>
    </row>
    <row r="8901" spans="1:3" x14ac:dyDescent="0.25">
      <c r="A8901" t="str">
        <f>IF(Sheet1!H8901=0, "", Sheet1!L8901)</f>
        <v>OTCEM:PLWN</v>
      </c>
      <c r="B8901" t="str">
        <f>Sheet1!K8901</f>
        <v>Pinelawn Cemetery</v>
      </c>
      <c r="C8901" t="str">
        <f>Sheet1!C8901</f>
        <v>(Invalid Identifier)</v>
      </c>
    </row>
    <row r="8902" spans="1:3" x14ac:dyDescent="0.25">
      <c r="A8902" t="str">
        <f>IF(Sheet1!H8902=0, "", Sheet1!L8902)</f>
        <v>NYSE:PING</v>
      </c>
      <c r="B8902" t="str">
        <f>Sheet1!K8902</f>
        <v>Ping Identity Holding Corp.</v>
      </c>
      <c r="C8902" t="str">
        <f>Sheet1!C8902</f>
        <v>United States</v>
      </c>
    </row>
    <row r="8903" spans="1:3" x14ac:dyDescent="0.25">
      <c r="A8903" t="str">
        <f>IF(Sheet1!H8903=0, "", Sheet1!L8903)</f>
        <v>OTCEM:PMKY</v>
      </c>
      <c r="B8903" t="str">
        <f>Sheet1!K8903</f>
        <v>Pinkmonkey.com, Inc.</v>
      </c>
      <c r="C8903" t="str">
        <f>Sheet1!C8903</f>
        <v>(Invalid Identifier)</v>
      </c>
    </row>
    <row r="8904" spans="1:3" x14ac:dyDescent="0.25">
      <c r="A8904" t="str">
        <f>IF(Sheet1!H8904=0, "", Sheet1!L8904)</f>
        <v>OTCPK:PCLB</v>
      </c>
      <c r="B8904" t="str">
        <f>Sheet1!K8904</f>
        <v>Pinnacle Bancshares, Inc.</v>
      </c>
      <c r="C8904" t="str">
        <f>Sheet1!C8904</f>
        <v>United States</v>
      </c>
    </row>
    <row r="8905" spans="1:3" x14ac:dyDescent="0.25">
      <c r="A8905" t="str">
        <f>IF(Sheet1!H8905=0, "", Sheet1!L8905)</f>
        <v>OTCQB:PBNK</v>
      </c>
      <c r="B8905" t="str">
        <f>Sheet1!K8905</f>
        <v>Pinnacle Bank</v>
      </c>
      <c r="C8905" t="str">
        <f>Sheet1!C8905</f>
        <v>(Invalid Identifier)</v>
      </c>
    </row>
    <row r="8906" spans="1:3" x14ac:dyDescent="0.25">
      <c r="A8906" t="str">
        <f>IF(Sheet1!H8906=0, "", Sheet1!L8906)</f>
        <v>OTCEM:PNNB</v>
      </c>
      <c r="B8906" t="str">
        <f>Sheet1!K8906</f>
        <v>Pinnacle Bank of Oregon (Beaverton)</v>
      </c>
      <c r="C8906" t="str">
        <f>Sheet1!C8906</f>
        <v>(Invalid Identifier)</v>
      </c>
    </row>
    <row r="8907" spans="1:3" x14ac:dyDescent="0.25">
      <c r="A8907" t="str">
        <f>IF(Sheet1!H8907=0, "", Sheet1!L8907)</f>
        <v>OTCQX:PPBN</v>
      </c>
      <c r="B8907" t="str">
        <f>Sheet1!K8907</f>
        <v>Pinnacle Bankshares Corporation</v>
      </c>
      <c r="C8907" t="str">
        <f>Sheet1!C8907</f>
        <v>(Invalid Identifier)</v>
      </c>
    </row>
    <row r="8908" spans="1:3" x14ac:dyDescent="0.25">
      <c r="A8908" t="str">
        <f>IF(Sheet1!H8908=0, "", Sheet1!L8908)</f>
        <v>NASDAQGS:PNFP</v>
      </c>
      <c r="B8908" t="str">
        <f>Sheet1!K8908</f>
        <v>Pinnacle Financial Partners, Inc.</v>
      </c>
      <c r="C8908" t="str">
        <f>Sheet1!C8908</f>
        <v>United States</v>
      </c>
    </row>
    <row r="8909" spans="1:3" x14ac:dyDescent="0.25">
      <c r="A8909" t="str">
        <f>IF(Sheet1!H8909=0, "", Sheet1!L8909)</f>
        <v>NYSE:PNW</v>
      </c>
      <c r="B8909" t="str">
        <f>Sheet1!K8909</f>
        <v>Pinnacle West Capital Corporation</v>
      </c>
      <c r="C8909" t="str">
        <f>Sheet1!C8909</f>
        <v>United States</v>
      </c>
    </row>
    <row r="8910" spans="1:3" x14ac:dyDescent="0.25">
      <c r="A8910" t="str">
        <f>IF(Sheet1!H8910=0, "", Sheet1!L8910)</f>
        <v>NYSE:PINS</v>
      </c>
      <c r="B8910" t="str">
        <f>Sheet1!K8910</f>
        <v>Pinterest, Inc.</v>
      </c>
      <c r="C8910" t="str">
        <f>Sheet1!C8910</f>
        <v>United States</v>
      </c>
    </row>
    <row r="8911" spans="1:3" x14ac:dyDescent="0.25">
      <c r="A8911" t="str">
        <f>IF(Sheet1!H8911=0, "", Sheet1!L8911)</f>
        <v>NASDAQCM:PBFS</v>
      </c>
      <c r="B8911" t="str">
        <f>Sheet1!K8911</f>
        <v>Pioneer Bancorp, Inc.</v>
      </c>
      <c r="C8911" t="str">
        <f>Sheet1!C8911</f>
        <v>United States</v>
      </c>
    </row>
    <row r="8912" spans="1:3" x14ac:dyDescent="0.25">
      <c r="A8912" t="str">
        <f>IF(Sheet1!H8912=0, "", Sheet1!L8912)</f>
        <v>OTCEM:PONB</v>
      </c>
      <c r="B8912" t="str">
        <f>Sheet1!K8912</f>
        <v>Pioneer Bancshares, Inc.</v>
      </c>
      <c r="C8912" t="str">
        <f>Sheet1!C8912</f>
        <v>(Invalid Identifier)</v>
      </c>
    </row>
    <row r="8913" spans="1:3" x14ac:dyDescent="0.25">
      <c r="A8913" t="str">
        <f>IF(Sheet1!H8913=0, "", Sheet1!L8913)</f>
        <v>OTCPK:PBKC</v>
      </c>
      <c r="B8913" t="str">
        <f>Sheet1!K8913</f>
        <v>Pioneer Bankcorp, Inc.</v>
      </c>
      <c r="C8913" t="str">
        <f>Sheet1!C8913</f>
        <v>United States</v>
      </c>
    </row>
    <row r="8914" spans="1:3" x14ac:dyDescent="0.25">
      <c r="A8914" t="str">
        <f>IF(Sheet1!H8914=0, "", Sheet1!L8914)</f>
        <v>OTCPK:PNBI</v>
      </c>
      <c r="B8914" t="str">
        <f>Sheet1!K8914</f>
        <v>Pioneer Bankshares, Inc.</v>
      </c>
      <c r="C8914" t="str">
        <f>Sheet1!C8914</f>
        <v>United States</v>
      </c>
    </row>
    <row r="8915" spans="1:3" x14ac:dyDescent="0.25">
      <c r="A8915" t="str">
        <f>IF(Sheet1!H8915=0, "", Sheet1!L8915)</f>
        <v>NYSEAM:HNW</v>
      </c>
      <c r="B8915" t="str">
        <f>Sheet1!K8915</f>
        <v>Pioneer Diversified High Income Fund, Inc.</v>
      </c>
      <c r="C8915" t="str">
        <f>Sheet1!C8915</f>
        <v>United States</v>
      </c>
    </row>
    <row r="8916" spans="1:3" x14ac:dyDescent="0.25">
      <c r="A8916" t="str">
        <f>IF(Sheet1!H8916=0, "", Sheet1!L8916)</f>
        <v>NYSE:PHD</v>
      </c>
      <c r="B8916" t="str">
        <f>Sheet1!K8916</f>
        <v>Pioneer Floating Rate Fund, Inc.</v>
      </c>
      <c r="C8916" t="str">
        <f>Sheet1!C8916</f>
        <v>United States</v>
      </c>
    </row>
    <row r="8917" spans="1:3" x14ac:dyDescent="0.25">
      <c r="A8917" t="str">
        <f>IF(Sheet1!H8917=0, "", Sheet1!L8917)</f>
        <v>NYSE:PHT</v>
      </c>
      <c r="B8917" t="str">
        <f>Sheet1!K8917</f>
        <v>Pioneer High Income Fund, Inc.</v>
      </c>
      <c r="C8917" t="str">
        <f>Sheet1!C8917</f>
        <v>United States</v>
      </c>
    </row>
    <row r="8918" spans="1:3" x14ac:dyDescent="0.25">
      <c r="A8918" t="str">
        <f>IF(Sheet1!H8918=0, "", Sheet1!L8918)</f>
        <v>NASDAQCM:PACX</v>
      </c>
      <c r="B8918" t="str">
        <f>Sheet1!K8918</f>
        <v>Pioneer Merger Corp.</v>
      </c>
      <c r="C8918" t="str">
        <f>Sheet1!C8918</f>
        <v>United States</v>
      </c>
    </row>
    <row r="8919" spans="1:3" x14ac:dyDescent="0.25">
      <c r="A8919" t="str">
        <f>IF(Sheet1!H8919=0, "", Sheet1!L8919)</f>
        <v>NYSE:MAV</v>
      </c>
      <c r="B8919" t="str">
        <f>Sheet1!K8919</f>
        <v>Pioneer Municipal High Income Advantage Fund, Inc.</v>
      </c>
      <c r="C8919" t="str">
        <f>Sheet1!C8919</f>
        <v>United States</v>
      </c>
    </row>
    <row r="8920" spans="1:3" x14ac:dyDescent="0.25">
      <c r="A8920" t="str">
        <f>IF(Sheet1!H8920=0, "", Sheet1!L8920)</f>
        <v>NYSE:MHI</v>
      </c>
      <c r="B8920" t="str">
        <f>Sheet1!K8920</f>
        <v>Pioneer Municipal High Income Fund, Inc.</v>
      </c>
      <c r="C8920" t="str">
        <f>Sheet1!C8920</f>
        <v>United States</v>
      </c>
    </row>
    <row r="8921" spans="1:3" x14ac:dyDescent="0.25">
      <c r="A8921" t="str">
        <f>IF(Sheet1!H8921=0, "", Sheet1!L8921)</f>
        <v>NYSE:PXD</v>
      </c>
      <c r="B8921" t="str">
        <f>Sheet1!K8921</f>
        <v>Pioneer Natural Resources Company</v>
      </c>
      <c r="C8921" t="str">
        <f>Sheet1!C8921</f>
        <v>United States</v>
      </c>
    </row>
    <row r="8922" spans="1:3" x14ac:dyDescent="0.25">
      <c r="A8922" t="str">
        <f>IF(Sheet1!H8922=0, "", Sheet1!L8922)</f>
        <v>OTCPK:POGS</v>
      </c>
      <c r="B8922" t="str">
        <f>Sheet1!K8922</f>
        <v>Pioneer Oil and Gas</v>
      </c>
      <c r="C8922" t="str">
        <f>Sheet1!C8922</f>
        <v>United States</v>
      </c>
    </row>
    <row r="8923" spans="1:3" x14ac:dyDescent="0.25">
      <c r="A8923" t="str">
        <f>IF(Sheet1!H8923=0, "", Sheet1!L8923)</f>
        <v>NASDAQCM:PPSI</v>
      </c>
      <c r="B8923" t="str">
        <f>Sheet1!K8923</f>
        <v>Pioneer Power Solutions, Inc.</v>
      </c>
      <c r="C8923" t="str">
        <f>Sheet1!C8923</f>
        <v>United States</v>
      </c>
    </row>
    <row r="8924" spans="1:3" x14ac:dyDescent="0.25">
      <c r="A8924" t="str">
        <f>IF(Sheet1!H8924=0, "", Sheet1!L8924)</f>
        <v>NYSE:PIPR</v>
      </c>
      <c r="B8924" t="str">
        <f>Sheet1!K8924</f>
        <v>Piper Sandler Companies</v>
      </c>
      <c r="C8924" t="str">
        <f>Sheet1!C8924</f>
        <v>United States</v>
      </c>
    </row>
    <row r="8925" spans="1:3" x14ac:dyDescent="0.25">
      <c r="A8925" t="str">
        <f>IF(Sheet1!H8925=0, "", Sheet1!L8925)</f>
        <v>NYSE:PBI</v>
      </c>
      <c r="B8925" t="str">
        <f>Sheet1!K8925</f>
        <v>Pitney Bowes, Inc.</v>
      </c>
      <c r="C8925" t="str">
        <f>Sheet1!C8925</f>
        <v>United States</v>
      </c>
    </row>
    <row r="8926" spans="1:3" x14ac:dyDescent="0.25">
      <c r="A8926" t="str">
        <f>IF(Sheet1!H8926=0, "", Sheet1!L8926)</f>
        <v>NYSE:PICC</v>
      </c>
      <c r="B8926" t="str">
        <f>Sheet1!K8926</f>
        <v>Pivotal Investment Corporation III</v>
      </c>
      <c r="C8926" t="str">
        <f>Sheet1!C8926</f>
        <v>United States</v>
      </c>
    </row>
    <row r="8927" spans="1:3" x14ac:dyDescent="0.25">
      <c r="A8927" t="str">
        <f>IF(Sheet1!H8927=0, "", Sheet1!L8927)</f>
        <v>ASX:PVS</v>
      </c>
      <c r="B8927" t="str">
        <f>Sheet1!K8927</f>
        <v>Pivotal Systems Corporation</v>
      </c>
      <c r="C8927" t="str">
        <f>Sheet1!C8927</f>
        <v>United States</v>
      </c>
    </row>
    <row r="8928" spans="1:3" x14ac:dyDescent="0.25">
      <c r="A8928" t="str">
        <f>IF(Sheet1!H8928=0, "", Sheet1!L8928)</f>
        <v>OTCEM:PXRB</v>
      </c>
      <c r="B8928" t="str">
        <f>Sheet1!K8928</f>
        <v>PixarBio Corporation</v>
      </c>
      <c r="C8928" t="str">
        <f>Sheet1!C8928</f>
        <v>(Invalid Identifier)</v>
      </c>
    </row>
    <row r="8929" spans="1:3" x14ac:dyDescent="0.25">
      <c r="A8929" t="str">
        <f>IF(Sheet1!H8929=0, "", Sheet1!L8929)</f>
        <v>NASDAQGM:PXLW</v>
      </c>
      <c r="B8929" t="str">
        <f>Sheet1!K8929</f>
        <v>Pixelworks, Inc.</v>
      </c>
      <c r="C8929" t="str">
        <f>Sheet1!C8929</f>
        <v>United States</v>
      </c>
    </row>
    <row r="8930" spans="1:3" x14ac:dyDescent="0.25">
      <c r="A8930" t="str">
        <f>IF(Sheet1!H8930=0, "", Sheet1!L8930)</f>
        <v>NYSE:PJT</v>
      </c>
      <c r="B8930" t="str">
        <f>Sheet1!K8930</f>
        <v>PJT Partners Inc.</v>
      </c>
      <c r="C8930" t="str">
        <f>Sheet1!C8930</f>
        <v>United States</v>
      </c>
    </row>
    <row r="8931" spans="1:3" x14ac:dyDescent="0.25">
      <c r="A8931" t="str">
        <f>IF(Sheet1!H8931=0, "", Sheet1!L8931)</f>
        <v>OTCEM:PRCK</v>
      </c>
      <c r="B8931" t="str">
        <f>Sheet1!K8931</f>
        <v>Placer Creek Mining Co.</v>
      </c>
      <c r="C8931" t="str">
        <f>Sheet1!C8931</f>
        <v>(Invalid Identifier)</v>
      </c>
    </row>
    <row r="8932" spans="1:3" x14ac:dyDescent="0.25">
      <c r="A8932" t="str">
        <f>IF(Sheet1!H8932=0, "", Sheet1!L8932)</f>
        <v>NASDAQGS:PAA</v>
      </c>
      <c r="B8932" t="str">
        <f>Sheet1!K8932</f>
        <v>Plains All American Pipeline, L.P.</v>
      </c>
      <c r="C8932" t="str">
        <f>Sheet1!C8932</f>
        <v>United States</v>
      </c>
    </row>
    <row r="8933" spans="1:3" x14ac:dyDescent="0.25">
      <c r="A8933" t="str">
        <f>IF(Sheet1!H8933=0, "", Sheet1!L8933)</f>
        <v>NASDAQGS:PAGP</v>
      </c>
      <c r="B8933" t="str">
        <f>Sheet1!K8933</f>
        <v>Plains GP Holdings, L.P.</v>
      </c>
      <c r="C8933" t="str">
        <f>Sheet1!C8933</f>
        <v>United States</v>
      </c>
    </row>
    <row r="8934" spans="1:3" x14ac:dyDescent="0.25">
      <c r="A8934" t="str">
        <f>IF(Sheet1!H8934=0, "", Sheet1!L8934)</f>
        <v>CNSX:PLTH</v>
      </c>
      <c r="B8934" t="str">
        <f>Sheet1!K8934</f>
        <v>Planet 13 Holdings Inc.</v>
      </c>
      <c r="C8934" t="str">
        <f>Sheet1!C8934</f>
        <v>United States</v>
      </c>
    </row>
    <row r="8935" spans="1:3" x14ac:dyDescent="0.25">
      <c r="A8935" t="str">
        <f>IF(Sheet1!H8935=0, "", Sheet1!L8935)</f>
        <v>NYSE:PLNT</v>
      </c>
      <c r="B8935" t="str">
        <f>Sheet1!K8935</f>
        <v>Planet Fitness, Inc.</v>
      </c>
      <c r="C8935" t="str">
        <f>Sheet1!C8935</f>
        <v>United States</v>
      </c>
    </row>
    <row r="8936" spans="1:3" x14ac:dyDescent="0.25">
      <c r="A8936" t="str">
        <f>IF(Sheet1!H8936=0, "", Sheet1!L8936)</f>
        <v>NYSEAM:PLAG</v>
      </c>
      <c r="B8936" t="str">
        <f>Sheet1!K8936</f>
        <v>Planet Green Holdings Corp.</v>
      </c>
      <c r="C8936" t="str">
        <f>Sheet1!C8936</f>
        <v>United States</v>
      </c>
    </row>
    <row r="8937" spans="1:3" x14ac:dyDescent="0.25">
      <c r="A8937" t="str">
        <f>IF(Sheet1!H8937=0, "", Sheet1!L8937)</f>
        <v>NYSE:PL</v>
      </c>
      <c r="B8937" t="str">
        <f>Sheet1!K8937</f>
        <v>Planet Labs Inc.</v>
      </c>
      <c r="C8937" t="str">
        <f>Sheet1!C8937</f>
        <v>United States</v>
      </c>
    </row>
    <row r="8938" spans="1:3" x14ac:dyDescent="0.25">
      <c r="A8938" t="str">
        <f>IF(Sheet1!H8938=0, "", Sheet1!L8938)</f>
        <v>OTCPK:PRRY</v>
      </c>
      <c r="B8938" t="str">
        <f>Sheet1!K8938</f>
        <v>Planet Resource Recovery, Inc.</v>
      </c>
      <c r="C8938" t="str">
        <f>Sheet1!C8938</f>
        <v>United States</v>
      </c>
    </row>
    <row r="8939" spans="1:3" x14ac:dyDescent="0.25">
      <c r="A8939" t="str">
        <f>IF(Sheet1!H8939=0, "", Sheet1!L8939)</f>
        <v>PSGM:PLNE</v>
      </c>
      <c r="B8939" t="str">
        <f>Sheet1!K8939</f>
        <v>Planet Signal, Inc.</v>
      </c>
      <c r="C8939" t="str">
        <f>Sheet1!C8939</f>
        <v>(Invalid Identifier)</v>
      </c>
    </row>
    <row r="8940" spans="1:3" x14ac:dyDescent="0.25">
      <c r="A8940" t="str">
        <f>IF(Sheet1!H8940=0, "", Sheet1!L8940)</f>
        <v>AIM:PHC</v>
      </c>
      <c r="B8940" t="str">
        <f>Sheet1!K8940</f>
        <v>Plant Health Care plc</v>
      </c>
      <c r="C8940" t="str">
        <f>Sheet1!C8940</f>
        <v>United States</v>
      </c>
    </row>
    <row r="8941" spans="1:3" x14ac:dyDescent="0.25">
      <c r="A8941" t="str">
        <f>IF(Sheet1!H8941=0, "", Sheet1!L8941)</f>
        <v>NYSE:POLY</v>
      </c>
      <c r="B8941" t="str">
        <f>Sheet1!K8941</f>
        <v>Plantronics, Inc.</v>
      </c>
      <c r="C8941" t="str">
        <f>Sheet1!C8941</f>
        <v>United States</v>
      </c>
    </row>
    <row r="8942" spans="1:3" x14ac:dyDescent="0.25">
      <c r="A8942" t="str">
        <f>IF(Sheet1!H8942=0, "", Sheet1!L8942)</f>
        <v>OTCEM:PMAH</v>
      </c>
      <c r="B8942" t="str">
        <f>Sheet1!K8942</f>
        <v>PlasmaTech, Inc.</v>
      </c>
      <c r="C8942" t="str">
        <f>Sheet1!C8942</f>
        <v>(Invalid Identifier)</v>
      </c>
    </row>
    <row r="8943" spans="1:3" x14ac:dyDescent="0.25">
      <c r="A8943" t="str">
        <f>IF(Sheet1!H8943=0, "", Sheet1!L8943)</f>
        <v>OTCPK:PTOI</v>
      </c>
      <c r="B8943" t="str">
        <f>Sheet1!K8943</f>
        <v>Plastic2Oil, Inc.</v>
      </c>
      <c r="C8943" t="str">
        <f>Sheet1!C8943</f>
        <v>United States</v>
      </c>
    </row>
    <row r="8944" spans="1:3" x14ac:dyDescent="0.25">
      <c r="A8944" t="str">
        <f>IF(Sheet1!H8944=0, "", Sheet1!L8944)</f>
        <v>OTCEM:PLTI</v>
      </c>
      <c r="B8944" t="str">
        <f>Sheet1!K8944</f>
        <v>Platcom, Inc.</v>
      </c>
      <c r="C8944" t="str">
        <f>Sheet1!C8944</f>
        <v>(Invalid Identifier)</v>
      </c>
    </row>
    <row r="8945" spans="1:3" x14ac:dyDescent="0.25">
      <c r="A8945" t="str">
        <f>IF(Sheet1!H8945=0, "", Sheet1!L8945)</f>
        <v>OTCEM:PMDP</v>
      </c>
      <c r="B8945" t="str">
        <f>Sheet1!K8945</f>
        <v>Plateau Mineral Development, Inc.</v>
      </c>
      <c r="C8945" t="str">
        <f>Sheet1!C8945</f>
        <v>(Invalid Identifier)</v>
      </c>
    </row>
    <row r="8946" spans="1:3" x14ac:dyDescent="0.25">
      <c r="A8946" t="str">
        <f>IF(Sheet1!H8946=0, "", Sheet1!L8946)</f>
        <v>OTCEM:PDOS</v>
      </c>
      <c r="B8946" t="str">
        <f>Sheet1!K8946</f>
        <v>Platinum Studios, Inc</v>
      </c>
      <c r="C8946" t="str">
        <f>Sheet1!C8946</f>
        <v>(Invalid Identifier)</v>
      </c>
    </row>
    <row r="8947" spans="1:3" x14ac:dyDescent="0.25">
      <c r="A8947" t="str">
        <f>IF(Sheet1!H8947=0, "", Sheet1!L8947)</f>
        <v>NASDAQGS:PLYA</v>
      </c>
      <c r="B8947" t="str">
        <f>Sheet1!K8947</f>
        <v>Playa Hotels &amp; Resorts N.V.</v>
      </c>
      <c r="C8947" t="str">
        <f>Sheet1!C8947</f>
        <v>United States</v>
      </c>
    </row>
    <row r="8948" spans="1:3" x14ac:dyDescent="0.25">
      <c r="A8948" t="str">
        <f>IF(Sheet1!H8948=0, "", Sheet1!L8948)</f>
        <v>NYSE:AGS</v>
      </c>
      <c r="B8948" t="str">
        <f>Sheet1!K8948</f>
        <v>PlayAGS, Inc.</v>
      </c>
      <c r="C8948" t="str">
        <f>Sheet1!C8948</f>
        <v>United States</v>
      </c>
    </row>
    <row r="8949" spans="1:3" x14ac:dyDescent="0.25">
      <c r="A8949" t="str">
        <f>IF(Sheet1!H8949=0, "", Sheet1!L8949)</f>
        <v>NASDAQGM:MYPS</v>
      </c>
      <c r="B8949" t="str">
        <f>Sheet1!K8949</f>
        <v>PLAYSTUDIOS, Inc.</v>
      </c>
      <c r="C8949" t="str">
        <f>Sheet1!C8949</f>
        <v>United States</v>
      </c>
    </row>
    <row r="8950" spans="1:3" x14ac:dyDescent="0.25">
      <c r="A8950" t="str">
        <f>IF(Sheet1!H8950=0, "", Sheet1!L8950)</f>
        <v>NASDAQGM:PLBY</v>
      </c>
      <c r="B8950" t="str">
        <f>Sheet1!K8950</f>
        <v>PLBY Group, Inc.</v>
      </c>
      <c r="C8950" t="str">
        <f>Sheet1!C8950</f>
        <v>United States</v>
      </c>
    </row>
    <row r="8951" spans="1:3" x14ac:dyDescent="0.25">
      <c r="A8951" t="str">
        <f>IF(Sheet1!H8951=0, "", Sheet1!L8951)</f>
        <v>NASDAQGS:PLXS</v>
      </c>
      <c r="B8951" t="str">
        <f>Sheet1!K8951</f>
        <v>Plexus Corp.</v>
      </c>
      <c r="C8951" t="str">
        <f>Sheet1!C8951</f>
        <v>United States</v>
      </c>
    </row>
    <row r="8952" spans="1:3" x14ac:dyDescent="0.25">
      <c r="A8952" t="str">
        <f>IF(Sheet1!H8952=0, "", Sheet1!L8952)</f>
        <v>NASDAQGS:PLRX</v>
      </c>
      <c r="B8952" t="str">
        <f>Sheet1!K8952</f>
        <v>Pliant Therapeutics, Inc.</v>
      </c>
      <c r="C8952" t="str">
        <f>Sheet1!C8952</f>
        <v>United States</v>
      </c>
    </row>
    <row r="8953" spans="1:3" x14ac:dyDescent="0.25">
      <c r="A8953" t="str">
        <f>IF(Sheet1!H8953=0, "", Sheet1!L8953)</f>
        <v>OTCEM:GFWQ.Z</v>
      </c>
      <c r="B8953" t="str">
        <f>Sheet1!K8953</f>
        <v>PLM Equipment Growth Fund III</v>
      </c>
      <c r="C8953" t="str">
        <f>Sheet1!C8953</f>
        <v>(Invalid Identifier)</v>
      </c>
    </row>
    <row r="8954" spans="1:3" x14ac:dyDescent="0.25">
      <c r="A8954" t="str">
        <f>IF(Sheet1!H8954=0, "", Sheet1!L8954)</f>
        <v>NASDAQCM:PLUG</v>
      </c>
      <c r="B8954" t="str">
        <f>Sheet1!K8954</f>
        <v>Plug Power Inc.</v>
      </c>
      <c r="C8954" t="str">
        <f>Sheet1!C8954</f>
        <v>United States</v>
      </c>
    </row>
    <row r="8955" spans="1:3" x14ac:dyDescent="0.25">
      <c r="A8955" t="str">
        <f>IF(Sheet1!H8955=0, "", Sheet1!L8955)</f>
        <v>NASDAQCM:PLMI</v>
      </c>
      <c r="B8955" t="str">
        <f>Sheet1!K8955</f>
        <v>Plum Acquisition Corp. I</v>
      </c>
      <c r="C8955" t="str">
        <f>Sheet1!C8955</f>
        <v>United States</v>
      </c>
    </row>
    <row r="8956" spans="1:3" x14ac:dyDescent="0.25">
      <c r="A8956" t="str">
        <f>IF(Sheet1!H8956=0, "", Sheet1!L8956)</f>
        <v>NASDAQCM:PLBC</v>
      </c>
      <c r="B8956" t="str">
        <f>Sheet1!K8956</f>
        <v>Plumas Bancorp</v>
      </c>
      <c r="C8956" t="str">
        <f>Sheet1!C8956</f>
        <v>United States</v>
      </c>
    </row>
    <row r="8957" spans="1:3" x14ac:dyDescent="0.25">
      <c r="A8957" t="str">
        <f>IF(Sheet1!H8957=0, "", Sheet1!L8957)</f>
        <v>OTCPK:PIHG</v>
      </c>
      <c r="B8957" t="str">
        <f>Sheet1!K8957</f>
        <v>Plural Industry Holding Group Co. Limited</v>
      </c>
      <c r="C8957" t="str">
        <f>Sheet1!C8957</f>
        <v>United States</v>
      </c>
    </row>
    <row r="8958" spans="1:3" x14ac:dyDescent="0.25">
      <c r="A8958" t="str">
        <f>IF(Sheet1!H8958=0, "", Sheet1!L8958)</f>
        <v>NASDAQCM:PSTV</v>
      </c>
      <c r="B8958" t="str">
        <f>Sheet1!K8958</f>
        <v>Plus Therapeutics, Inc.</v>
      </c>
      <c r="C8958" t="str">
        <f>Sheet1!C8958</f>
        <v>United States</v>
      </c>
    </row>
    <row r="8959" spans="1:3" x14ac:dyDescent="0.25">
      <c r="A8959" t="str">
        <f>IF(Sheet1!H8959=0, "", Sheet1!L8959)</f>
        <v>NASDAQCM:PLXP</v>
      </c>
      <c r="B8959" t="str">
        <f>Sheet1!K8959</f>
        <v>PLx Pharma Inc.</v>
      </c>
      <c r="C8959" t="str">
        <f>Sheet1!C8959</f>
        <v>United States</v>
      </c>
    </row>
    <row r="8960" spans="1:3" x14ac:dyDescent="0.25">
      <c r="A8960" t="str">
        <f>IF(Sheet1!H8960=0, "", Sheet1!L8960)</f>
        <v>OTCEM:PFNL</v>
      </c>
      <c r="B8960" t="str">
        <f>Sheet1!K8960</f>
        <v>Plymouth Financial Corporation</v>
      </c>
      <c r="C8960" t="str">
        <f>Sheet1!C8960</f>
        <v>(Invalid Identifier)</v>
      </c>
    </row>
    <row r="8961" spans="1:3" x14ac:dyDescent="0.25">
      <c r="A8961" t="str">
        <f>IF(Sheet1!H8961=0, "", Sheet1!L8961)</f>
        <v>NYSE:PLYM</v>
      </c>
      <c r="B8961" t="str">
        <f>Sheet1!K8961</f>
        <v>Plymouth Industrial REIT, Inc.</v>
      </c>
      <c r="C8961" t="str">
        <f>Sheet1!C8961</f>
        <v>United States</v>
      </c>
    </row>
    <row r="8962" spans="1:3" x14ac:dyDescent="0.25">
      <c r="A8962" t="str">
        <f>IF(Sheet1!H8962=0, "", Sheet1!L8962)</f>
        <v>OTCEM:PMEA</v>
      </c>
      <c r="B8962" t="str">
        <f>Sheet1!K8962</f>
        <v>PM&amp;E, Inc.</v>
      </c>
      <c r="C8962" t="str">
        <f>Sheet1!C8962</f>
        <v>(Invalid Identifier)</v>
      </c>
    </row>
    <row r="8963" spans="1:3" x14ac:dyDescent="0.25">
      <c r="A8963" t="str">
        <f>IF(Sheet1!H8963=0, "", Sheet1!L8963)</f>
        <v>OTCEM:PMIR</v>
      </c>
      <c r="B8963" t="str">
        <f>Sheet1!K8963</f>
        <v>PMI Group, Inc.</v>
      </c>
      <c r="C8963" t="str">
        <f>Sheet1!C8963</f>
        <v>(Invalid Identifier)</v>
      </c>
    </row>
    <row r="8964" spans="1:3" x14ac:dyDescent="0.25">
      <c r="A8964" t="str">
        <f>IF(Sheet1!H8964=0, "", Sheet1!L8964)</f>
        <v>NYSE:PMVC</v>
      </c>
      <c r="B8964" t="str">
        <f>Sheet1!K8964</f>
        <v>PMV Consumer Acquisition Corp.</v>
      </c>
      <c r="C8964" t="str">
        <f>Sheet1!C8964</f>
        <v>United States</v>
      </c>
    </row>
    <row r="8965" spans="1:3" x14ac:dyDescent="0.25">
      <c r="A8965" t="str">
        <f>IF(Sheet1!H8965=0, "", Sheet1!L8965)</f>
        <v>NASDAQGS:PMVP</v>
      </c>
      <c r="B8965" t="str">
        <f>Sheet1!K8965</f>
        <v>PMV Pharmaceuticals, Inc.</v>
      </c>
      <c r="C8965" t="str">
        <f>Sheet1!C8965</f>
        <v>United States</v>
      </c>
    </row>
    <row r="8966" spans="1:3" x14ac:dyDescent="0.25">
      <c r="A8966" t="str">
        <f>IF(Sheet1!H8966=0, "", Sheet1!L8966)</f>
        <v>NYSE:PNM</v>
      </c>
      <c r="B8966" t="str">
        <f>Sheet1!K8966</f>
        <v>PNM Resources, Inc.</v>
      </c>
      <c r="C8966" t="str">
        <f>Sheet1!C8966</f>
        <v>United States</v>
      </c>
    </row>
    <row r="8967" spans="1:3" x14ac:dyDescent="0.25">
      <c r="A8967" t="str">
        <f>IF(Sheet1!H8967=0, "", Sheet1!L8967)</f>
        <v>NASDAQCM:PPGH</v>
      </c>
      <c r="B8967" t="str">
        <f>Sheet1!K8967</f>
        <v>Poema Global Holdings Corp.</v>
      </c>
      <c r="C8967" t="str">
        <f>Sheet1!C8967</f>
        <v>United States</v>
      </c>
    </row>
    <row r="8968" spans="1:3" x14ac:dyDescent="0.25">
      <c r="A8968" t="str">
        <f>IF(Sheet1!H8968=0, "", Sheet1!L8968)</f>
        <v>PSGM:PTBB.U</v>
      </c>
      <c r="B8968" t="str">
        <f>Sheet1!K8968</f>
        <v>POET, LLC</v>
      </c>
      <c r="C8968" t="str">
        <f>Sheet1!C8968</f>
        <v>(Invalid Identifier)</v>
      </c>
    </row>
    <row r="8969" spans="1:3" x14ac:dyDescent="0.25">
      <c r="A8969" t="str">
        <f>IF(Sheet1!H8969=0, "", Sheet1!L8969)</f>
        <v>NASDAQCM:PNT</v>
      </c>
      <c r="B8969" t="str">
        <f>Sheet1!K8969</f>
        <v>POINT Biopharma Global Inc.</v>
      </c>
      <c r="C8969" t="str">
        <f>Sheet1!C8969</f>
        <v>United States</v>
      </c>
    </row>
    <row r="8970" spans="1:3" x14ac:dyDescent="0.25">
      <c r="A8970" t="str">
        <f>IF(Sheet1!H8970=0, "", Sheet1!L8970)</f>
        <v>OTCPK:PCNT</v>
      </c>
      <c r="B8970" t="str">
        <f>Sheet1!K8970</f>
        <v>Point of Care Nano-Technology, Inc.</v>
      </c>
      <c r="C8970" t="str">
        <f>Sheet1!C8970</f>
        <v>United States</v>
      </c>
    </row>
    <row r="8971" spans="1:3" x14ac:dyDescent="0.25">
      <c r="A8971" t="str">
        <f>IF(Sheet1!H8971=0, "", Sheet1!L8971)</f>
        <v>OTCEM:POLR</v>
      </c>
      <c r="B8971" t="str">
        <f>Sheet1!K8971</f>
        <v>Polar Petroleum Corp.</v>
      </c>
      <c r="C8971" t="str">
        <f>Sheet1!C8971</f>
        <v>(Invalid Identifier)</v>
      </c>
    </row>
    <row r="8972" spans="1:3" x14ac:dyDescent="0.25">
      <c r="A8972" t="str">
        <f>IF(Sheet1!H8972=0, "", Sheet1!L8972)</f>
        <v>NASDAQCM:POLA</v>
      </c>
      <c r="B8972" t="str">
        <f>Sheet1!K8972</f>
        <v>Polar Power, Inc.</v>
      </c>
      <c r="C8972" t="str">
        <f>Sheet1!C8972</f>
        <v>United States</v>
      </c>
    </row>
    <row r="8973" spans="1:3" x14ac:dyDescent="0.25">
      <c r="A8973" t="str">
        <f>IF(Sheet1!H8973=0, "", Sheet1!L8973)</f>
        <v>AIM:POLX</v>
      </c>
      <c r="B8973" t="str">
        <f>Sheet1!K8973</f>
        <v>Polarean Imaging plc</v>
      </c>
      <c r="C8973" t="str">
        <f>Sheet1!C8973</f>
        <v>United States</v>
      </c>
    </row>
    <row r="8974" spans="1:3" x14ac:dyDescent="0.25">
      <c r="A8974" t="str">
        <f>IF(Sheet1!H8974=0, "", Sheet1!L8974)</f>
        <v>TPEX:6550</v>
      </c>
      <c r="B8974" t="str">
        <f>Sheet1!K8974</f>
        <v>Polaris Group</v>
      </c>
      <c r="C8974" t="str">
        <f>Sheet1!C8974</f>
        <v>United States</v>
      </c>
    </row>
    <row r="8975" spans="1:3" x14ac:dyDescent="0.25">
      <c r="A8975" t="str">
        <f>IF(Sheet1!H8975=0, "", Sheet1!L8975)</f>
        <v>NYSE:PII</v>
      </c>
      <c r="B8975" t="str">
        <f>Sheet1!K8975</f>
        <v>Polaris Inc.</v>
      </c>
      <c r="C8975" t="str">
        <f>Sheet1!C8975</f>
        <v>United States</v>
      </c>
    </row>
    <row r="8976" spans="1:3" x14ac:dyDescent="0.25">
      <c r="A8976" t="str">
        <f>IF(Sheet1!H8976=0, "", Sheet1!L8976)</f>
        <v>OTCEM:PIHN</v>
      </c>
      <c r="B8976" t="str">
        <f>Sheet1!K8976</f>
        <v>Polaris International Holdings Inc.</v>
      </c>
      <c r="C8976" t="str">
        <f>Sheet1!C8976</f>
        <v>(Invalid Identifier)</v>
      </c>
    </row>
    <row r="8977" spans="1:3" x14ac:dyDescent="0.25">
      <c r="A8977" t="str">
        <f>IF(Sheet1!H8977=0, "", Sheet1!L8977)</f>
        <v>NASDAQCM:PTE</v>
      </c>
      <c r="B8977" t="str">
        <f>Sheet1!K8977</f>
        <v>PolarityTE, Inc.</v>
      </c>
      <c r="C8977" t="str">
        <f>Sheet1!C8977</f>
        <v>United States</v>
      </c>
    </row>
    <row r="8978" spans="1:3" x14ac:dyDescent="0.25">
      <c r="A8978" t="str">
        <f>IF(Sheet1!H8978=0, "", Sheet1!L8978)</f>
        <v>OTCEM:PLYR</v>
      </c>
      <c r="B8978" t="str">
        <f>Sheet1!K8978</f>
        <v>Polymeric Resources Corporation</v>
      </c>
      <c r="C8978" t="str">
        <f>Sheet1!C8978</f>
        <v>(Invalid Identifier)</v>
      </c>
    </row>
    <row r="8979" spans="1:3" x14ac:dyDescent="0.25">
      <c r="A8979" t="str">
        <f>IF(Sheet1!H8979=0, "", Sheet1!L8979)</f>
        <v>TSX:POM</v>
      </c>
      <c r="B8979" t="str">
        <f>Sheet1!K8979</f>
        <v>PolyMet Mining Corp.</v>
      </c>
      <c r="C8979" t="str">
        <f>Sheet1!C8979</f>
        <v>United States</v>
      </c>
    </row>
    <row r="8980" spans="1:3" x14ac:dyDescent="0.25">
      <c r="A8980" t="str">
        <f>IF(Sheet1!H8980=0, "", Sheet1!L8980)</f>
        <v>OTCEM:PARD</v>
      </c>
      <c r="B8980" t="str">
        <f>Sheet1!K8980</f>
        <v>Poniard Pharmaceuticals, Inc.</v>
      </c>
      <c r="C8980" t="str">
        <f>Sheet1!C8980</f>
        <v>(Invalid Identifier)</v>
      </c>
    </row>
    <row r="8981" spans="1:3" x14ac:dyDescent="0.25">
      <c r="A8981" t="str">
        <f>IF(Sheet1!H8981=0, "", Sheet1!L8981)</f>
        <v>NASDAQCM:PONO</v>
      </c>
      <c r="B8981" t="str">
        <f>Sheet1!K8981</f>
        <v>Pono Capital Corp.</v>
      </c>
      <c r="C8981" t="str">
        <f>Sheet1!C8981</f>
        <v>United States</v>
      </c>
    </row>
    <row r="8982" spans="1:3" x14ac:dyDescent="0.25">
      <c r="A8982" t="str">
        <f>IF(Sheet1!H8982=0, "", Sheet1!L8982)</f>
        <v>NYSE:PNTM</v>
      </c>
      <c r="B8982" t="str">
        <f>Sheet1!K8982</f>
        <v>Pontem Corporation</v>
      </c>
      <c r="C8982" t="str">
        <f>Sheet1!C8982</f>
        <v>United States</v>
      </c>
    </row>
    <row r="8983" spans="1:3" x14ac:dyDescent="0.25">
      <c r="A8983" t="str">
        <f>IF(Sheet1!H8983=0, "", Sheet1!L8983)</f>
        <v>OTCPK:PONT</v>
      </c>
      <c r="B8983" t="str">
        <f>Sheet1!K8983</f>
        <v>Pontiac Bancorp, Inc.</v>
      </c>
      <c r="C8983" t="str">
        <f>Sheet1!C8983</f>
        <v>United States</v>
      </c>
    </row>
    <row r="8984" spans="1:3" x14ac:dyDescent="0.25">
      <c r="A8984" t="str">
        <f>IF(Sheet1!H8984=0, "", Sheet1!L8984)</f>
        <v>NASDAQGS:POOL</v>
      </c>
      <c r="B8984" t="str">
        <f>Sheet1!K8984</f>
        <v>Pool Corporation</v>
      </c>
      <c r="C8984" t="str">
        <f>Sheet1!C8984</f>
        <v>United States</v>
      </c>
    </row>
    <row r="8985" spans="1:3" x14ac:dyDescent="0.25">
      <c r="A8985" t="str">
        <f>IF(Sheet1!H8985=0, "", Sheet1!L8985)</f>
        <v>OTCEM:PTBT.Q</v>
      </c>
      <c r="B8985" t="str">
        <f>Sheet1!K8985</f>
        <v>Pope &amp; Talbot Inc.</v>
      </c>
      <c r="C8985" t="str">
        <f>Sheet1!C8985</f>
        <v>(Invalid Identifier)</v>
      </c>
    </row>
    <row r="8986" spans="1:3" x14ac:dyDescent="0.25">
      <c r="A8986" t="str">
        <f>IF(Sheet1!H8986=0, "", Sheet1!L8986)</f>
        <v>OTCEM:POPM</v>
      </c>
      <c r="B8986" t="str">
        <f>Sheet1!K8986</f>
        <v>PopMail.com, Inc.</v>
      </c>
      <c r="C8986" t="str">
        <f>Sheet1!C8986</f>
        <v>(Invalid Identifier)</v>
      </c>
    </row>
    <row r="8987" spans="1:3" x14ac:dyDescent="0.25">
      <c r="A8987" t="str">
        <f>IF(Sheet1!H8987=0, "", Sheet1!L8987)</f>
        <v>NASDAQGS:BPOP</v>
      </c>
      <c r="B8987" t="str">
        <f>Sheet1!K8987</f>
        <v>Popular, Inc.</v>
      </c>
      <c r="C8987" t="str">
        <f>Sheet1!C8987</f>
        <v>United States</v>
      </c>
    </row>
    <row r="8988" spans="1:3" x14ac:dyDescent="0.25">
      <c r="A8988" t="str">
        <f>IF(Sheet1!H8988=0, "", Sheet1!L8988)</f>
        <v>NASDAQCM:PHIC</v>
      </c>
      <c r="B8988" t="str">
        <f>Sheet1!K8988</f>
        <v>Population Health Investment Co., Inc.</v>
      </c>
      <c r="C8988" t="str">
        <f>Sheet1!C8988</f>
        <v>United States</v>
      </c>
    </row>
    <row r="8989" spans="1:3" x14ac:dyDescent="0.25">
      <c r="A8989" t="str">
        <f>IF(Sheet1!H8989=0, "", Sheet1!L8989)</f>
        <v>NASDAQCM:PRCH</v>
      </c>
      <c r="B8989" t="str">
        <f>Sheet1!K8989</f>
        <v>Porch Group, Inc.</v>
      </c>
      <c r="C8989" t="str">
        <f>Sheet1!C8989</f>
        <v>United States</v>
      </c>
    </row>
    <row r="8990" spans="1:3" x14ac:dyDescent="0.25">
      <c r="A8990" t="str">
        <f>IF(Sheet1!H8990=0, "", Sheet1!L8990)</f>
        <v>NASDAQCM:PFTA</v>
      </c>
      <c r="B8990" t="str">
        <f>Sheet1!K8990</f>
        <v>Portage Fintech Acquisition Corporation</v>
      </c>
      <c r="C8990" t="str">
        <f>Sheet1!C8990</f>
        <v>United States</v>
      </c>
    </row>
    <row r="8991" spans="1:3" x14ac:dyDescent="0.25">
      <c r="A8991" t="str">
        <f>IF(Sheet1!H8991=0, "", Sheet1!L8991)</f>
        <v>NASDAQGS:PTLO</v>
      </c>
      <c r="B8991" t="str">
        <f>Sheet1!K8991</f>
        <v>Portillo's Inc.</v>
      </c>
      <c r="C8991" t="str">
        <f>Sheet1!C8991</f>
        <v>United States</v>
      </c>
    </row>
    <row r="8992" spans="1:3" x14ac:dyDescent="0.25">
      <c r="A8992" t="str">
        <f>IF(Sheet1!H8992=0, "", Sheet1!L8992)</f>
        <v>NYSE:POR</v>
      </c>
      <c r="B8992" t="str">
        <f>Sheet1!K8992</f>
        <v>Portland General Electric Company</v>
      </c>
      <c r="C8992" t="str">
        <f>Sheet1!C8992</f>
        <v>United States</v>
      </c>
    </row>
    <row r="8993" spans="1:3" x14ac:dyDescent="0.25">
      <c r="A8993" t="str">
        <f>IF(Sheet1!H8993=0, "", Sheet1!L8993)</f>
        <v>NASDAQGS:PTMN</v>
      </c>
      <c r="B8993" t="str">
        <f>Sheet1!K8993</f>
        <v>Portman Ridge Finance Corporation</v>
      </c>
      <c r="C8993" t="str">
        <f>Sheet1!C8993</f>
        <v>United States</v>
      </c>
    </row>
    <row r="8994" spans="1:3" x14ac:dyDescent="0.25">
      <c r="A8994" t="str">
        <f>IF(Sheet1!H8994=0, "", Sheet1!L8994)</f>
        <v>OTCEM:PNRX.F</v>
      </c>
      <c r="B8994" t="str">
        <f>Sheet1!K8994</f>
        <v>Porto Energy Corp.</v>
      </c>
      <c r="C8994" t="str">
        <f>Sheet1!C8994</f>
        <v>(Invalid Identifier)</v>
      </c>
    </row>
    <row r="8995" spans="1:3" x14ac:dyDescent="0.25">
      <c r="A8995" t="str">
        <f>IF(Sheet1!H8995=0, "", Sheet1!L8995)</f>
        <v>OTCPK:PRSI</v>
      </c>
      <c r="B8995" t="str">
        <f>Sheet1!K8995</f>
        <v>Portsmouth Square, Inc.</v>
      </c>
      <c r="C8995" t="str">
        <f>Sheet1!C8995</f>
        <v>United States</v>
      </c>
    </row>
    <row r="8996" spans="1:3" x14ac:dyDescent="0.25">
      <c r="A8996" t="str">
        <f>IF(Sheet1!H8996=0, "", Sheet1!L8996)</f>
        <v>CNSX:PBIT</v>
      </c>
      <c r="B8996" t="str">
        <f>Sheet1!K8996</f>
        <v>POSaBIT Systems Corporation</v>
      </c>
      <c r="C8996" t="str">
        <f>Sheet1!C8996</f>
        <v>United States</v>
      </c>
    </row>
    <row r="8997" spans="1:3" x14ac:dyDescent="0.25">
      <c r="A8997" t="str">
        <f>IF(Sheet1!H8997=0, "", Sheet1!L8997)</f>
        <v>NASDAQGS:PSTX</v>
      </c>
      <c r="B8997" t="str">
        <f>Sheet1!K8997</f>
        <v>Poseida Therapeutics, Inc.</v>
      </c>
      <c r="C8997" t="str">
        <f>Sheet1!C8997</f>
        <v>United States</v>
      </c>
    </row>
    <row r="8998" spans="1:3" x14ac:dyDescent="0.25">
      <c r="A8998" t="str">
        <f>IF(Sheet1!H8998=0, "", Sheet1!L8998)</f>
        <v>NASDAQGS:POSH</v>
      </c>
      <c r="B8998" t="str">
        <f>Sheet1!K8998</f>
        <v>Poshmark, Inc.</v>
      </c>
      <c r="C8998" t="str">
        <f>Sheet1!C8998</f>
        <v>United States</v>
      </c>
    </row>
    <row r="8999" spans="1:3" x14ac:dyDescent="0.25">
      <c r="A8999" t="str">
        <f>IF(Sheet1!H8999=0, "", Sheet1!L8999)</f>
        <v>OTCQX:PPHI</v>
      </c>
      <c r="B8999" t="str">
        <f>Sheet1!K8999</f>
        <v>Positive Physicians Holdings, Inc.</v>
      </c>
      <c r="C8999" t="str">
        <f>Sheet1!C8999</f>
        <v>(Invalid Identifier)</v>
      </c>
    </row>
    <row r="9000" spans="1:3" x14ac:dyDescent="0.25">
      <c r="A9000" t="str">
        <f>IF(Sheet1!H9000=0, "", Sheet1!L9000)</f>
        <v>OTCPK:POSC</v>
      </c>
      <c r="B9000" t="str">
        <f>Sheet1!K9000</f>
        <v>Positron Corporation</v>
      </c>
      <c r="C9000" t="str">
        <f>Sheet1!C9000</f>
        <v>United States</v>
      </c>
    </row>
    <row r="9001" spans="1:3" x14ac:dyDescent="0.25">
      <c r="A9001" t="str">
        <f>IF(Sheet1!H9001=0, "", Sheet1!L9001)</f>
        <v>NYSE:PSPC</v>
      </c>
      <c r="B9001" t="str">
        <f>Sheet1!K9001</f>
        <v>Post Holdings Partnering Corporation</v>
      </c>
      <c r="C9001" t="str">
        <f>Sheet1!C9001</f>
        <v>United States</v>
      </c>
    </row>
    <row r="9002" spans="1:3" x14ac:dyDescent="0.25">
      <c r="A9002" t="str">
        <f>IF(Sheet1!H9002=0, "", Sheet1!L9002)</f>
        <v>NYSE:POST</v>
      </c>
      <c r="B9002" t="str">
        <f>Sheet1!K9002</f>
        <v>Post Holdings, Inc.</v>
      </c>
      <c r="C9002" t="str">
        <f>Sheet1!C9002</f>
        <v>United States</v>
      </c>
    </row>
    <row r="9003" spans="1:3" x14ac:dyDescent="0.25">
      <c r="A9003" t="str">
        <f>IF(Sheet1!H9003=0, "", Sheet1!L9003)</f>
        <v>NYSE:PSTL</v>
      </c>
      <c r="B9003" t="str">
        <f>Sheet1!K9003</f>
        <v>Postal Realty Trust, Inc.</v>
      </c>
      <c r="C9003" t="str">
        <f>Sheet1!C9003</f>
        <v>United States</v>
      </c>
    </row>
    <row r="9004" spans="1:3" x14ac:dyDescent="0.25">
      <c r="A9004" t="str">
        <f>IF(Sheet1!H9004=0, "", Sheet1!L9004)</f>
        <v>OTCPK:PMBY</v>
      </c>
      <c r="B9004" t="str">
        <f>Sheet1!K9004</f>
        <v>POSTD Merchant Banque</v>
      </c>
      <c r="C9004" t="str">
        <f>Sheet1!C9004</f>
        <v>United States</v>
      </c>
    </row>
    <row r="9005" spans="1:3" x14ac:dyDescent="0.25">
      <c r="A9005" t="str">
        <f>IF(Sheet1!H9005=0, "", Sheet1!L9005)</f>
        <v>OTCEM:PSTR.Q</v>
      </c>
      <c r="B9005" t="str">
        <f>Sheet1!K9005</f>
        <v>PostRock Energy Corporation</v>
      </c>
      <c r="C9005" t="str">
        <f>Sheet1!C9005</f>
        <v>(Invalid Identifier)</v>
      </c>
    </row>
    <row r="9006" spans="1:3" x14ac:dyDescent="0.25">
      <c r="A9006" t="str">
        <f>IF(Sheet1!H9006=0, "", Sheet1!L9006)</f>
        <v>OTCPK:PTAM</v>
      </c>
      <c r="B9006" t="str">
        <f>Sheet1!K9006</f>
        <v>Potash America, Inc.</v>
      </c>
      <c r="C9006" t="str">
        <f>Sheet1!C9006</f>
        <v>United States</v>
      </c>
    </row>
    <row r="9007" spans="1:3" x14ac:dyDescent="0.25">
      <c r="A9007" t="str">
        <f>IF(Sheet1!H9007=0, "", Sheet1!L9007)</f>
        <v>NASDAQGS:PBPB</v>
      </c>
      <c r="B9007" t="str">
        <f>Sheet1!K9007</f>
        <v>Potbelly Corporation</v>
      </c>
      <c r="C9007" t="str">
        <f>Sheet1!C9007</f>
        <v>United States</v>
      </c>
    </row>
    <row r="9008" spans="1:3" x14ac:dyDescent="0.25">
      <c r="A9008" t="str">
        <f>IF(Sheet1!H9008=0, "", Sheet1!L9008)</f>
        <v>NASDAQGS:PCH</v>
      </c>
      <c r="B9008" t="str">
        <f>Sheet1!K9008</f>
        <v>PotlatchDeltic Corporation</v>
      </c>
      <c r="C9008" t="str">
        <f>Sheet1!C9008</f>
        <v>United States</v>
      </c>
    </row>
    <row r="9009" spans="1:3" x14ac:dyDescent="0.25">
      <c r="A9009" t="str">
        <f>IF(Sheet1!H9009=0, "", Sheet1!L9009)</f>
        <v>OTCEM:POTN</v>
      </c>
      <c r="B9009" t="str">
        <f>Sheet1!K9009</f>
        <v>PotNetwork Holdings, Inc.</v>
      </c>
      <c r="C9009" t="str">
        <f>Sheet1!C9009</f>
        <v>(Invalid Identifier)</v>
      </c>
    </row>
    <row r="9010" spans="1:3" x14ac:dyDescent="0.25">
      <c r="A9010" t="str">
        <f>IF(Sheet1!H9010=0, "", Sheet1!L9010)</f>
        <v>OTCPK:PTBS</v>
      </c>
      <c r="B9010" t="str">
        <f>Sheet1!K9010</f>
        <v>Potomac Bancshares, Inc.</v>
      </c>
      <c r="C9010" t="str">
        <f>Sheet1!C9010</f>
        <v>United States</v>
      </c>
    </row>
    <row r="9011" spans="1:3" x14ac:dyDescent="0.25">
      <c r="A9011" t="str">
        <f>IF(Sheet1!H9011=0, "", Sheet1!L9011)</f>
        <v>NASDAQGS:POWL</v>
      </c>
      <c r="B9011" t="str">
        <f>Sheet1!K9011</f>
        <v>Powell Industries, Inc.</v>
      </c>
      <c r="C9011" t="str">
        <f>Sheet1!C9011</f>
        <v>United States</v>
      </c>
    </row>
    <row r="9012" spans="1:3" x14ac:dyDescent="0.25">
      <c r="A9012" t="str">
        <f>IF(Sheet1!H9012=0, "", Sheet1!L9012)</f>
        <v>NASDAQGM:XPDB.U</v>
      </c>
      <c r="B9012" t="str">
        <f>Sheet1!K9012</f>
        <v>Power &amp; Digital Infrastructure Acquisition II Corp.</v>
      </c>
      <c r="C9012" t="str">
        <f>Sheet1!C9012</f>
        <v>United States</v>
      </c>
    </row>
    <row r="9013" spans="1:3" x14ac:dyDescent="0.25">
      <c r="A9013" t="str">
        <f>IF(Sheet1!H9013=0, "", Sheet1!L9013)</f>
        <v>NASDAQGS:POWI</v>
      </c>
      <c r="B9013" t="str">
        <f>Sheet1!K9013</f>
        <v>Power Integrations, Inc.</v>
      </c>
      <c r="C9013" t="str">
        <f>Sheet1!C9013</f>
        <v>United States</v>
      </c>
    </row>
    <row r="9014" spans="1:3" x14ac:dyDescent="0.25">
      <c r="A9014" t="str">
        <f>IF(Sheet1!H9014=0, "", Sheet1!L9014)</f>
        <v>NYSEAM:PW</v>
      </c>
      <c r="B9014" t="str">
        <f>Sheet1!K9014</f>
        <v>Power REIT</v>
      </c>
      <c r="C9014" t="str">
        <f>Sheet1!C9014</f>
        <v>United States</v>
      </c>
    </row>
    <row r="9015" spans="1:3" x14ac:dyDescent="0.25">
      <c r="A9015" t="str">
        <f>IF(Sheet1!H9015=0, "", Sheet1!L9015)</f>
        <v>OTCPK:PSIX</v>
      </c>
      <c r="B9015" t="str">
        <f>Sheet1!K9015</f>
        <v>Power Solutions International, Inc.</v>
      </c>
      <c r="C9015" t="str">
        <f>Sheet1!C9015</f>
        <v>United States</v>
      </c>
    </row>
    <row r="9016" spans="1:3" x14ac:dyDescent="0.25">
      <c r="A9016" t="str">
        <f>IF(Sheet1!H9016=0, "", Sheet1!L9016)</f>
        <v>NASDAQCM:POW</v>
      </c>
      <c r="B9016" t="str">
        <f>Sheet1!K9016</f>
        <v>Powered Brands</v>
      </c>
      <c r="C9016" t="str">
        <f>Sheet1!C9016</f>
        <v>United States</v>
      </c>
    </row>
    <row r="9017" spans="1:3" x14ac:dyDescent="0.25">
      <c r="A9017" t="str">
        <f>IF(Sheet1!H9017=0, "", Sheet1!L9017)</f>
        <v>NASDAQGM:PWFL</v>
      </c>
      <c r="B9017" t="str">
        <f>Sheet1!K9017</f>
        <v>PowerFleet, Inc.</v>
      </c>
      <c r="C9017" t="str">
        <f>Sheet1!C9017</f>
        <v>United States</v>
      </c>
    </row>
    <row r="9018" spans="1:3" x14ac:dyDescent="0.25">
      <c r="A9018" t="str">
        <f>IF(Sheet1!H9018=0, "", Sheet1!L9018)</f>
        <v>OTCEM:PWNX</v>
      </c>
      <c r="B9018" t="str">
        <f>Sheet1!K9018</f>
        <v>Powerlinx Inc.</v>
      </c>
      <c r="C9018" t="str">
        <f>Sheet1!C9018</f>
        <v>(Invalid Identifier)</v>
      </c>
    </row>
    <row r="9019" spans="1:3" x14ac:dyDescent="0.25">
      <c r="A9019" t="str">
        <f>IF(Sheet1!H9019=0, "", Sheet1!L9019)</f>
        <v>OTCEM:PWLK</v>
      </c>
      <c r="B9019" t="str">
        <f>Sheet1!K9019</f>
        <v>Powerlock International Corp.</v>
      </c>
      <c r="C9019" t="str">
        <f>Sheet1!C9019</f>
        <v>(Invalid Identifier)</v>
      </c>
    </row>
    <row r="9020" spans="1:3" x14ac:dyDescent="0.25">
      <c r="A9020" t="str">
        <f>IF(Sheet1!H9020=0, "", Sheet1!L9020)</f>
        <v>OTCEM:PSFT</v>
      </c>
      <c r="B9020" t="str">
        <f>Sheet1!K9020</f>
        <v>Powersafe Technology Corp.</v>
      </c>
      <c r="C9020" t="str">
        <f>Sheet1!C9020</f>
        <v>(Invalid Identifier)</v>
      </c>
    </row>
    <row r="9021" spans="1:3" x14ac:dyDescent="0.25">
      <c r="A9021" t="str">
        <f>IF(Sheet1!H9021=0, "", Sheet1!L9021)</f>
        <v>NYSE:PWSC</v>
      </c>
      <c r="B9021" t="str">
        <f>Sheet1!K9021</f>
        <v>PowerSchool Holdings, Inc.</v>
      </c>
      <c r="C9021" t="str">
        <f>Sheet1!C9021</f>
        <v>United States</v>
      </c>
    </row>
    <row r="9022" spans="1:3" x14ac:dyDescent="0.25">
      <c r="A9022" t="str">
        <f>IF(Sheet1!H9022=0, "", Sheet1!L9022)</f>
        <v>BIT:EQQQ</v>
      </c>
      <c r="B9022" t="str">
        <f>Sheet1!K9022</f>
        <v>PowerShares Global Funds Ireland Public Limited Company - PowerShares EQQQ Nasda</v>
      </c>
      <c r="C9022" t="str">
        <f>Sheet1!C9022</f>
        <v>United States</v>
      </c>
    </row>
    <row r="9023" spans="1:3" x14ac:dyDescent="0.25">
      <c r="A9023" t="str">
        <f>IF(Sheet1!H9023=0, "", Sheet1!L9023)</f>
        <v>BIT:PQVM</v>
      </c>
      <c r="B9023" t="str">
        <f>Sheet1!K9023</f>
        <v>PowerShares Global Funds Ireland Public Limited Company - PowerShares S&amp;P 500 QV</v>
      </c>
      <c r="C9023" t="str">
        <f>Sheet1!C9023</f>
        <v>United States</v>
      </c>
    </row>
    <row r="9024" spans="1:3" x14ac:dyDescent="0.25">
      <c r="A9024" t="str">
        <f>IF(Sheet1!H9024=0, "", Sheet1!L9024)</f>
        <v>OTCPK:PSTO</v>
      </c>
      <c r="B9024" t="str">
        <f>Sheet1!K9024</f>
        <v>Powerstorm Holdings, Inc.</v>
      </c>
      <c r="C9024" t="str">
        <f>Sheet1!C9024</f>
        <v>United States</v>
      </c>
    </row>
    <row r="9025" spans="1:3" x14ac:dyDescent="0.25">
      <c r="A9025" t="str">
        <f>IF(Sheet1!H9025=0, "", Sheet1!L9025)</f>
        <v>NYSE:PPG</v>
      </c>
      <c r="B9025" t="str">
        <f>Sheet1!K9025</f>
        <v>PPG Industries, Incorporated</v>
      </c>
      <c r="C9025" t="str">
        <f>Sheet1!C9025</f>
        <v>United States</v>
      </c>
    </row>
    <row r="9026" spans="1:3" x14ac:dyDescent="0.25">
      <c r="A9026" t="str">
        <f>IF(Sheet1!H9026=0, "", Sheet1!L9026)</f>
        <v>OTCPK:PPJE</v>
      </c>
      <c r="B9026" t="str">
        <f>Sheet1!K9026</f>
        <v>PPJ Healthcare Enterprises, Inc.</v>
      </c>
      <c r="C9026" t="str">
        <f>Sheet1!C9026</f>
        <v>United States</v>
      </c>
    </row>
    <row r="9027" spans="1:3" x14ac:dyDescent="0.25">
      <c r="A9027" t="str">
        <f>IF(Sheet1!H9027=0, "", Sheet1!L9027)</f>
        <v>NYSE:PPL</v>
      </c>
      <c r="B9027" t="str">
        <f>Sheet1!K9027</f>
        <v>PPL Corporation</v>
      </c>
      <c r="C9027" t="str">
        <f>Sheet1!C9027</f>
        <v>United States</v>
      </c>
    </row>
    <row r="9028" spans="1:3" x14ac:dyDescent="0.25">
      <c r="A9028" t="str">
        <f>IF(Sheet1!H9028=0, "", Sheet1!L9028)</f>
        <v>NASDAQGS:PRAA</v>
      </c>
      <c r="B9028" t="str">
        <f>Sheet1!K9028</f>
        <v>PRA Group, Inc.</v>
      </c>
      <c r="C9028" t="str">
        <f>Sheet1!C9028</f>
        <v>United States</v>
      </c>
    </row>
    <row r="9029" spans="1:3" x14ac:dyDescent="0.25">
      <c r="A9029" t="str">
        <f>IF(Sheet1!H9029=0, "", Sheet1!L9029)</f>
        <v>OTCEM:PRRE</v>
      </c>
      <c r="B9029" t="str">
        <f>Sheet1!K9029</f>
        <v>Praetorian Property, Inc.</v>
      </c>
      <c r="C9029" t="str">
        <f>Sheet1!C9029</f>
        <v>(Invalid Identifier)</v>
      </c>
    </row>
    <row r="9030" spans="1:3" x14ac:dyDescent="0.25">
      <c r="A9030" t="str">
        <f>IF(Sheet1!H9030=0, "", Sheet1!L9030)</f>
        <v>NASDAQGS:PRAX</v>
      </c>
      <c r="B9030" t="str">
        <f>Sheet1!K9030</f>
        <v>Praxis Precision Medicines, Inc.</v>
      </c>
      <c r="C9030" t="str">
        <f>Sheet1!C9030</f>
        <v>United States</v>
      </c>
    </row>
    <row r="9031" spans="1:3" x14ac:dyDescent="0.25">
      <c r="A9031" t="str">
        <f>IF(Sheet1!H9031=0, "", Sheet1!L9031)</f>
        <v>OTCEM:PXYN</v>
      </c>
      <c r="B9031" t="str">
        <f>Sheet1!K9031</f>
        <v>Praxsyn Corporation</v>
      </c>
      <c r="C9031" t="str">
        <f>Sheet1!C9031</f>
        <v>(Invalid Identifier)</v>
      </c>
    </row>
    <row r="9032" spans="1:3" x14ac:dyDescent="0.25">
      <c r="A9032" t="str">
        <f>IF(Sheet1!H9032=0, "", Sheet1!L9032)</f>
        <v>OTCEM:HLTY</v>
      </c>
      <c r="B9032" t="str">
        <f>Sheet1!K9032</f>
        <v>PreCheck Health Services, Inc.</v>
      </c>
      <c r="C9032" t="str">
        <f>Sheet1!C9032</f>
        <v>(Invalid Identifier)</v>
      </c>
    </row>
    <row r="9033" spans="1:3" x14ac:dyDescent="0.25">
      <c r="A9033" t="str">
        <f>IF(Sheet1!H9033=0, "", Sheet1!L9033)</f>
        <v>OTCEM:PRTR</v>
      </c>
      <c r="B9033" t="str">
        <f>Sheet1!K9033</f>
        <v>Precicion Trim, Inc.</v>
      </c>
      <c r="C9033" t="str">
        <f>Sheet1!C9033</f>
        <v>(Invalid Identifier)</v>
      </c>
    </row>
    <row r="9034" spans="1:3" x14ac:dyDescent="0.25">
      <c r="A9034" t="str">
        <f>IF(Sheet1!H9034=0, "", Sheet1!L9034)</f>
        <v>NASDAQGS:PGEN</v>
      </c>
      <c r="B9034" t="str">
        <f>Sheet1!K9034</f>
        <v>Precigen, Inc.</v>
      </c>
      <c r="C9034" t="str">
        <f>Sheet1!C9034</f>
        <v>United States</v>
      </c>
    </row>
    <row r="9035" spans="1:3" x14ac:dyDescent="0.25">
      <c r="A9035" t="str">
        <f>IF(Sheet1!H9035=0, "", Sheet1!L9035)</f>
        <v>NASDAQCM:PRPO</v>
      </c>
      <c r="B9035" t="str">
        <f>Sheet1!K9035</f>
        <v>Precipio, Inc.</v>
      </c>
      <c r="C9035" t="str">
        <f>Sheet1!C9035</f>
        <v>United States</v>
      </c>
    </row>
    <row r="9036" spans="1:3" x14ac:dyDescent="0.25">
      <c r="A9036" t="str">
        <f>IF(Sheet1!H9036=0, "", Sheet1!L9036)</f>
        <v>NASDAQGS:DTIL</v>
      </c>
      <c r="B9036" t="str">
        <f>Sheet1!K9036</f>
        <v>Precision BioSciences, Inc.</v>
      </c>
      <c r="C9036" t="str">
        <f>Sheet1!C9036</f>
        <v>United States</v>
      </c>
    </row>
    <row r="9037" spans="1:3" x14ac:dyDescent="0.25">
      <c r="A9037" t="str">
        <f>IF(Sheet1!H9037=0, "", Sheet1!L9037)</f>
        <v>OTCQB:PEYE</v>
      </c>
      <c r="B9037" t="str">
        <f>Sheet1!K9037</f>
        <v>Precision Optics Corporation, Inc.</v>
      </c>
      <c r="C9037" t="str">
        <f>Sheet1!C9037</f>
        <v>(Invalid Identifier)</v>
      </c>
    </row>
    <row r="9038" spans="1:3" x14ac:dyDescent="0.25">
      <c r="A9038" t="str">
        <f>IF(Sheet1!H9038=0, "", Sheet1!L9038)</f>
        <v>OTCEM:PRED</v>
      </c>
      <c r="B9038" t="str">
        <f>Sheet1!K9038</f>
        <v>Predictive Technology Group, Inc.</v>
      </c>
      <c r="C9038" t="str">
        <f>Sheet1!C9038</f>
        <v>(Invalid Identifier)</v>
      </c>
    </row>
    <row r="9039" spans="1:3" x14ac:dyDescent="0.25">
      <c r="A9039" t="str">
        <f>IF(Sheet1!H9039=0, "", Sheet1!L9039)</f>
        <v>NYSE:APTS</v>
      </c>
      <c r="B9039" t="str">
        <f>Sheet1!K9039</f>
        <v>Preferred Apartment Communities, Inc.</v>
      </c>
      <c r="C9039" t="str">
        <f>Sheet1!C9039</f>
        <v>United States</v>
      </c>
    </row>
    <row r="9040" spans="1:3" x14ac:dyDescent="0.25">
      <c r="A9040" t="str">
        <f>IF(Sheet1!H9040=0, "", Sheet1!L9040)</f>
        <v>NASDAQGS:PFBC</v>
      </c>
      <c r="B9040" t="str">
        <f>Sheet1!K9040</f>
        <v>Preferred Bank</v>
      </c>
      <c r="C9040" t="str">
        <f>Sheet1!C9040</f>
        <v>United States</v>
      </c>
    </row>
    <row r="9041" spans="1:3" x14ac:dyDescent="0.25">
      <c r="A9041" t="str">
        <f>IF(Sheet1!H9041=0, "", Sheet1!L9041)</f>
        <v>OTCPK:OCBM</v>
      </c>
      <c r="B9041" t="str">
        <f>Sheet1!K9041</f>
        <v>Preferred Commerce, Inc.</v>
      </c>
      <c r="C9041" t="str">
        <f>Sheet1!C9041</f>
        <v>United States</v>
      </c>
    </row>
    <row r="9042" spans="1:3" x14ac:dyDescent="0.25">
      <c r="A9042" t="str">
        <f>IF(Sheet1!H9042=0, "", Sheet1!L9042)</f>
        <v>NASDAQGS:PLPC</v>
      </c>
      <c r="B9042" t="str">
        <f>Sheet1!K9042</f>
        <v>Preformed Line Products Company</v>
      </c>
      <c r="C9042" t="str">
        <f>Sheet1!C9042</f>
        <v>United States</v>
      </c>
    </row>
    <row r="9043" spans="1:3" x14ac:dyDescent="0.25">
      <c r="A9043" t="str">
        <f>IF(Sheet1!H9043=0, "", Sheet1!L9043)</f>
        <v>NASDAQGS:PRLD</v>
      </c>
      <c r="B9043" t="str">
        <f>Sheet1!K9043</f>
        <v>Prelude Therapeutics Incorporated</v>
      </c>
      <c r="C9043" t="str">
        <f>Sheet1!C9043</f>
        <v>United States</v>
      </c>
    </row>
    <row r="9044" spans="1:3" x14ac:dyDescent="0.25">
      <c r="A9044" t="str">
        <f>IF(Sheet1!H9044=0, "", Sheet1!L9044)</f>
        <v>OTCPK:BIEI</v>
      </c>
      <c r="B9044" t="str">
        <f>Sheet1!K9044</f>
        <v>Premier Biomedical, Inc.</v>
      </c>
      <c r="C9044" t="str">
        <f>Sheet1!C9044</f>
        <v>United States</v>
      </c>
    </row>
    <row r="9045" spans="1:3" x14ac:dyDescent="0.25">
      <c r="A9045" t="str">
        <f>IF(Sheet1!H9045=0, "", Sheet1!L9045)</f>
        <v>OTCPK:PDIV</v>
      </c>
      <c r="B9045" t="str">
        <f>Sheet1!K9045</f>
        <v>Premier Development &amp; Investment, Inc.</v>
      </c>
      <c r="C9045" t="str">
        <f>Sheet1!C9045</f>
        <v>United States</v>
      </c>
    </row>
    <row r="9046" spans="1:3" x14ac:dyDescent="0.25">
      <c r="A9046" t="str">
        <f>IF(Sheet1!H9046=0, "", Sheet1!L9046)</f>
        <v>OTCEM:PNRC</v>
      </c>
      <c r="B9046" t="str">
        <f>Sheet1!K9046</f>
        <v>Premier Energy Corporation</v>
      </c>
      <c r="C9046" t="str">
        <f>Sheet1!C9046</f>
        <v>(Invalid Identifier)</v>
      </c>
    </row>
    <row r="9047" spans="1:3" x14ac:dyDescent="0.25">
      <c r="A9047" t="str">
        <f>IF(Sheet1!H9047=0, "", Sheet1!L9047)</f>
        <v>OTCEM:PRXI.Q</v>
      </c>
      <c r="B9047" t="str">
        <f>Sheet1!K9047</f>
        <v>Premier Exhibitions, Inc.</v>
      </c>
      <c r="C9047" t="str">
        <f>Sheet1!C9047</f>
        <v>(Invalid Identifier)</v>
      </c>
    </row>
    <row r="9048" spans="1:3" x14ac:dyDescent="0.25">
      <c r="A9048" t="str">
        <f>IF(Sheet1!H9048=0, "", Sheet1!L9048)</f>
        <v>NASDAQGS:PFC</v>
      </c>
      <c r="B9048" t="str">
        <f>Sheet1!K9048</f>
        <v>Premier Financial Corp.</v>
      </c>
      <c r="C9048" t="str">
        <f>Sheet1!C9048</f>
        <v>United States</v>
      </c>
    </row>
    <row r="9049" spans="1:3" x14ac:dyDescent="0.25">
      <c r="A9049" t="str">
        <f>IF(Sheet1!H9049=0, "", Sheet1!L9049)</f>
        <v>OTCEM:PRHL</v>
      </c>
      <c r="B9049" t="str">
        <f>Sheet1!K9049</f>
        <v>Premier Holding Corporation</v>
      </c>
      <c r="C9049" t="str">
        <f>Sheet1!C9049</f>
        <v>(Invalid Identifier)</v>
      </c>
    </row>
    <row r="9050" spans="1:3" x14ac:dyDescent="0.25">
      <c r="A9050" t="str">
        <f>IF(Sheet1!H9050=0, "", Sheet1!L9050)</f>
        <v>OTCPK:PIFR</v>
      </c>
      <c r="B9050" t="str">
        <f>Sheet1!K9050</f>
        <v>Premier information Management, Inc.</v>
      </c>
      <c r="C9050" t="str">
        <f>Sheet1!C9050</f>
        <v>United States</v>
      </c>
    </row>
    <row r="9051" spans="1:3" x14ac:dyDescent="0.25">
      <c r="A9051" t="str">
        <f>IF(Sheet1!H9051=0, "", Sheet1!L9051)</f>
        <v>OTCEM:PIPI</v>
      </c>
      <c r="B9051" t="str">
        <f>Sheet1!K9051</f>
        <v>Premier Investment Properties Inc.</v>
      </c>
      <c r="C9051" t="str">
        <f>Sheet1!C9051</f>
        <v>(Invalid Identifier)</v>
      </c>
    </row>
    <row r="9052" spans="1:3" x14ac:dyDescent="0.25">
      <c r="A9052" t="str">
        <f>IF(Sheet1!H9052=0, "", Sheet1!L9052)</f>
        <v>OTCEM:PPCQ</v>
      </c>
      <c r="B9052" t="str">
        <f>Sheet1!K9052</f>
        <v>Premier Pacific Construction, Inc.</v>
      </c>
      <c r="C9052" t="str">
        <f>Sheet1!C9052</f>
        <v>(Invalid Identifier)</v>
      </c>
    </row>
    <row r="9053" spans="1:3" x14ac:dyDescent="0.25">
      <c r="A9053" t="str">
        <f>IF(Sheet1!H9053=0, "", Sheet1!L9053)</f>
        <v>OTCEM:PPRW</v>
      </c>
      <c r="B9053" t="str">
        <f>Sheet1!K9053</f>
        <v>Premier Power Renewable Energy, Inc.</v>
      </c>
      <c r="C9053" t="str">
        <f>Sheet1!C9053</f>
        <v>(Invalid Identifier)</v>
      </c>
    </row>
    <row r="9054" spans="1:3" x14ac:dyDescent="0.25">
      <c r="A9054" t="str">
        <f>IF(Sheet1!H9054=0, "", Sheet1!L9054)</f>
        <v>OTCPK:PMPG</v>
      </c>
      <c r="B9054" t="str">
        <f>Sheet1!K9054</f>
        <v>Premier Products Group, Inc.</v>
      </c>
      <c r="C9054" t="str">
        <f>Sheet1!C9054</f>
        <v>United States</v>
      </c>
    </row>
    <row r="9055" spans="1:3" x14ac:dyDescent="0.25">
      <c r="A9055" t="str">
        <f>IF(Sheet1!H9055=0, "", Sheet1!L9055)</f>
        <v>NASDAQGS:PINC</v>
      </c>
      <c r="B9055" t="str">
        <f>Sheet1!K9055</f>
        <v>Premier, Inc.</v>
      </c>
      <c r="C9055" t="str">
        <f>Sheet1!C9055</f>
        <v>United States</v>
      </c>
    </row>
    <row r="9056" spans="1:3" x14ac:dyDescent="0.25">
      <c r="A9056" t="str">
        <f>IF(Sheet1!H9056=0, "", Sheet1!L9056)</f>
        <v>OTCEM:PBEV</v>
      </c>
      <c r="B9056" t="str">
        <f>Sheet1!K9056</f>
        <v>Premium Beverage Group, Inc.</v>
      </c>
      <c r="C9056" t="str">
        <f>Sheet1!C9056</f>
        <v>(Invalid Identifier)</v>
      </c>
    </row>
    <row r="9057" spans="1:3" x14ac:dyDescent="0.25">
      <c r="A9057" t="str">
        <f>IF(Sheet1!H9057=0, "", Sheet1!L9057)</f>
        <v>OTCEM:PMME.F</v>
      </c>
      <c r="B9057" t="str">
        <f>Sheet1!K9057</f>
        <v>Premium Exploration, Inc.</v>
      </c>
      <c r="C9057" t="str">
        <f>Sheet1!C9057</f>
        <v>(Invalid Identifier)</v>
      </c>
    </row>
    <row r="9058" spans="1:3" x14ac:dyDescent="0.25">
      <c r="A9058" t="str">
        <f>IF(Sheet1!H9058=0, "", Sheet1!L9058)</f>
        <v>NASDAQCM:SQFT</v>
      </c>
      <c r="B9058" t="str">
        <f>Sheet1!K9058</f>
        <v>Presidio Property Trust, Inc.</v>
      </c>
      <c r="C9058" t="str">
        <f>Sheet1!C9058</f>
        <v>United States</v>
      </c>
    </row>
    <row r="9059" spans="1:3" x14ac:dyDescent="0.25">
      <c r="A9059" t="str">
        <f>IF(Sheet1!H9059=0, "", Sheet1!L9059)</f>
        <v>OTCQB:PBIO</v>
      </c>
      <c r="B9059" t="str">
        <f>Sheet1!K9059</f>
        <v>Pressure BioSciences, Inc.</v>
      </c>
      <c r="C9059" t="str">
        <f>Sheet1!C9059</f>
        <v>(Invalid Identifier)</v>
      </c>
    </row>
    <row r="9060" spans="1:3" x14ac:dyDescent="0.25">
      <c r="A9060" t="str">
        <f>IF(Sheet1!H9060=0, "", Sheet1!L9060)</f>
        <v>OTCPK:PREC</v>
      </c>
      <c r="B9060" t="str">
        <f>Sheet1!K9060</f>
        <v>Prestige Cars International, Inc.</v>
      </c>
      <c r="C9060" t="str">
        <f>Sheet1!C9060</f>
        <v>United States</v>
      </c>
    </row>
    <row r="9061" spans="1:3" x14ac:dyDescent="0.25">
      <c r="A9061" t="str">
        <f>IF(Sheet1!H9061=0, "", Sheet1!L9061)</f>
        <v>NYSE:PBH</v>
      </c>
      <c r="B9061" t="str">
        <f>Sheet1!K9061</f>
        <v>Prestige Consumer Healthcare Inc.</v>
      </c>
      <c r="C9061" t="str">
        <f>Sheet1!C9061</f>
        <v>United States</v>
      </c>
    </row>
    <row r="9062" spans="1:3" x14ac:dyDescent="0.25">
      <c r="A9062" t="str">
        <f>IF(Sheet1!H9062=0, "", Sheet1!L9062)</f>
        <v>OTCEM:HLOI</v>
      </c>
      <c r="B9062" t="str">
        <f>Sheet1!K9062</f>
        <v>Previsto International Holdings, Inc.</v>
      </c>
      <c r="C9062" t="str">
        <f>Sheet1!C9062</f>
        <v>(Invalid Identifier)</v>
      </c>
    </row>
    <row r="9063" spans="1:3" x14ac:dyDescent="0.25">
      <c r="A9063" t="str">
        <f>IF(Sheet1!H9063=0, "", Sheet1!L9063)</f>
        <v>OTCEM:PRVU</v>
      </c>
      <c r="B9063" t="str">
        <f>Sheet1!K9063</f>
        <v>PreVu, Inc.</v>
      </c>
      <c r="C9063" t="str">
        <f>Sheet1!C9063</f>
        <v>(Invalid Identifier)</v>
      </c>
    </row>
    <row r="9064" spans="1:3" x14ac:dyDescent="0.25">
      <c r="A9064" t="str">
        <f>IF(Sheet1!H9064=0, "", Sheet1!L9064)</f>
        <v>NASDAQGS:PSMT</v>
      </c>
      <c r="B9064" t="str">
        <f>Sheet1!K9064</f>
        <v>PriceSmart, Inc.</v>
      </c>
      <c r="C9064" t="str">
        <f>Sheet1!C9064</f>
        <v>United States</v>
      </c>
    </row>
    <row r="9065" spans="1:3" x14ac:dyDescent="0.25">
      <c r="A9065" t="str">
        <f>IF(Sheet1!H9065=0, "", Sheet1!L9065)</f>
        <v>OTCEM:PMSO</v>
      </c>
      <c r="B9065" t="str">
        <f>Sheet1!K9065</f>
        <v>Primal Solutions, Inc.</v>
      </c>
      <c r="C9065" t="str">
        <f>Sheet1!C9065</f>
        <v>(Invalid Identifier)</v>
      </c>
    </row>
    <row r="9066" spans="1:3" x14ac:dyDescent="0.25">
      <c r="A9066" t="str">
        <f>IF(Sheet1!H9066=0, "", Sheet1!L9066)</f>
        <v>OTCPK:PRMY</v>
      </c>
      <c r="B9066" t="str">
        <f>Sheet1!K9066</f>
        <v>Primary Bank</v>
      </c>
      <c r="C9066" t="str">
        <f>Sheet1!C9066</f>
        <v>United States</v>
      </c>
    </row>
    <row r="9067" spans="1:3" x14ac:dyDescent="0.25">
      <c r="A9067" t="str">
        <f>IF(Sheet1!H9067=0, "", Sheet1!L9067)</f>
        <v>NYSE:PIAI</v>
      </c>
      <c r="B9067" t="str">
        <f>Sheet1!K9067</f>
        <v>Prime Impact Acquisition I</v>
      </c>
      <c r="C9067" t="str">
        <f>Sheet1!C9067</f>
        <v>United States</v>
      </c>
    </row>
    <row r="9068" spans="1:3" x14ac:dyDescent="0.25">
      <c r="A9068" t="str">
        <f>IF(Sheet1!H9068=0, "", Sheet1!L9068)</f>
        <v>OTCQX:PMHG</v>
      </c>
      <c r="B9068" t="str">
        <f>Sheet1!K9068</f>
        <v>Prime Meridian Holding Company</v>
      </c>
      <c r="C9068" t="str">
        <f>Sheet1!C9068</f>
        <v>(Invalid Identifier)</v>
      </c>
    </row>
    <row r="9069" spans="1:3" x14ac:dyDescent="0.25">
      <c r="A9069" t="str">
        <f>IF(Sheet1!H9069=0, "", Sheet1!L9069)</f>
        <v>OTCPK:PRTM</v>
      </c>
      <c r="B9069" t="str">
        <f>Sheet1!K9069</f>
        <v>Prime Time Holdings, Inc.</v>
      </c>
      <c r="C9069" t="str">
        <f>Sheet1!C9069</f>
        <v>United States</v>
      </c>
    </row>
    <row r="9070" spans="1:3" x14ac:dyDescent="0.25">
      <c r="A9070" t="str">
        <f>IF(Sheet1!H9070=0, "", Sheet1!L9070)</f>
        <v>OTCEM:PCYS</v>
      </c>
      <c r="B9070" t="str">
        <f>Sheet1!K9070</f>
        <v>PrimeCare Systems, Inc.</v>
      </c>
      <c r="C9070" t="str">
        <f>Sheet1!C9070</f>
        <v>(Invalid Identifier)</v>
      </c>
    </row>
    <row r="9071" spans="1:3" x14ac:dyDescent="0.25">
      <c r="A9071" t="str">
        <f>IF(Sheet1!H9071=0, "", Sheet1!L9071)</f>
        <v>NASDAQCM:PNRG</v>
      </c>
      <c r="B9071" t="str">
        <f>Sheet1!K9071</f>
        <v>PrimeEnergy Resources Corporation</v>
      </c>
      <c r="C9071" t="str">
        <f>Sheet1!C9071</f>
        <v>United States</v>
      </c>
    </row>
    <row r="9072" spans="1:3" x14ac:dyDescent="0.25">
      <c r="A9072" t="str">
        <f>IF(Sheet1!H9072=0, "", Sheet1!L9072)</f>
        <v>OTCPK:PRMD</v>
      </c>
      <c r="B9072" t="str">
        <f>Sheet1!K9072</f>
        <v>Primemd Inc.</v>
      </c>
      <c r="C9072" t="str">
        <f>Sheet1!C9072</f>
        <v>United States</v>
      </c>
    </row>
    <row r="9073" spans="1:3" x14ac:dyDescent="0.25">
      <c r="A9073" t="str">
        <f>IF(Sheet1!H9073=0, "", Sheet1!L9073)</f>
        <v>NYSE:PRI</v>
      </c>
      <c r="B9073" t="str">
        <f>Sheet1!K9073</f>
        <v>Primerica, Inc.</v>
      </c>
      <c r="C9073" t="str">
        <f>Sheet1!C9073</f>
        <v>United States</v>
      </c>
    </row>
    <row r="9074" spans="1:3" x14ac:dyDescent="0.25">
      <c r="A9074" t="str">
        <f>IF(Sheet1!H9074=0, "", Sheet1!L9074)</f>
        <v>NASDAQGM:FRST</v>
      </c>
      <c r="B9074" t="str">
        <f>Sheet1!K9074</f>
        <v>Primis Financial Corp.</v>
      </c>
      <c r="C9074" t="str">
        <f>Sheet1!C9074</f>
        <v>United States</v>
      </c>
    </row>
    <row r="9075" spans="1:3" x14ac:dyDescent="0.25">
      <c r="A9075" t="str">
        <f>IF(Sheet1!H9075=0, "", Sheet1!L9075)</f>
        <v>OTCEM:PMXX</v>
      </c>
      <c r="B9075" t="str">
        <f>Sheet1!K9075</f>
        <v>Primix Corporation</v>
      </c>
      <c r="C9075" t="str">
        <f>Sheet1!C9075</f>
        <v>(Invalid Identifier)</v>
      </c>
    </row>
    <row r="9076" spans="1:3" x14ac:dyDescent="0.25">
      <c r="A9076" t="str">
        <f>IF(Sheet1!H9076=0, "", Sheet1!L9076)</f>
        <v>TSX:PRMW</v>
      </c>
      <c r="B9076" t="str">
        <f>Sheet1!K9076</f>
        <v>Primo Water Corporation</v>
      </c>
      <c r="C9076" t="str">
        <f>Sheet1!C9076</f>
        <v>United States</v>
      </c>
    </row>
    <row r="9077" spans="1:3" x14ac:dyDescent="0.25">
      <c r="A9077" t="str">
        <f>IF(Sheet1!H9077=0, "", Sheet1!L9077)</f>
        <v>NASDAQGS:PRIM</v>
      </c>
      <c r="B9077" t="str">
        <f>Sheet1!K9077</f>
        <v>Primoris Services Corporation</v>
      </c>
      <c r="C9077" t="str">
        <f>Sheet1!C9077</f>
        <v>United States</v>
      </c>
    </row>
    <row r="9078" spans="1:3" x14ac:dyDescent="0.25">
      <c r="A9078" t="str">
        <f>IF(Sheet1!H9078=0, "", Sheet1!L9078)</f>
        <v>OTCPK:PIAC</v>
      </c>
      <c r="B9078" t="str">
        <f>Sheet1!K9078</f>
        <v>Princeton Capital Corporation</v>
      </c>
      <c r="C9078" t="str">
        <f>Sheet1!C9078</f>
        <v>United States</v>
      </c>
    </row>
    <row r="9079" spans="1:3" x14ac:dyDescent="0.25">
      <c r="A9079" t="str">
        <f>IF(Sheet1!H9079=0, "", Sheet1!L9079)</f>
        <v>OTCEM:PNBC</v>
      </c>
      <c r="B9079" t="str">
        <f>Sheet1!K9079</f>
        <v>Princeton National Bancorp, Inc.</v>
      </c>
      <c r="C9079" t="str">
        <f>Sheet1!C9079</f>
        <v>(Invalid Identifier)</v>
      </c>
    </row>
    <row r="9080" spans="1:3" x14ac:dyDescent="0.25">
      <c r="A9080" t="str">
        <f>IF(Sheet1!H9080=0, "", Sheet1!L9080)</f>
        <v>ARCA:YLD</v>
      </c>
      <c r="B9080" t="str">
        <f>Sheet1!K9080</f>
        <v>Principal Exchange-Traded Funds - Principal Active High Yield ETF</v>
      </c>
      <c r="C9080" t="str">
        <f>Sheet1!C9080</f>
        <v>United States</v>
      </c>
    </row>
    <row r="9081" spans="1:3" x14ac:dyDescent="0.25">
      <c r="A9081" t="str">
        <f>IF(Sheet1!H9081=0, "", Sheet1!L9081)</f>
        <v>NASDAQGM:BTEC</v>
      </c>
      <c r="B9081" t="str">
        <f>Sheet1!K9081</f>
        <v>Principal Exchange-Traded Funds - Principal Healthcare Innovators ETF</v>
      </c>
      <c r="C9081" t="str">
        <f>Sheet1!C9081</f>
        <v>United States</v>
      </c>
    </row>
    <row r="9082" spans="1:3" x14ac:dyDescent="0.25">
      <c r="A9082" t="str">
        <f>IF(Sheet1!H9082=0, "", Sheet1!L9082)</f>
        <v>BATS:PXUS</v>
      </c>
      <c r="B9082" t="str">
        <f>Sheet1!K9082</f>
        <v>Principal Exchange-Traded Funds - Principal International Adaptive Multi-Factor</v>
      </c>
      <c r="C9082" t="str">
        <f>Sheet1!C9082</f>
        <v>United States</v>
      </c>
    </row>
    <row r="9083" spans="1:3" x14ac:dyDescent="0.25">
      <c r="A9083" t="str">
        <f>IF(Sheet1!H9083=0, "", Sheet1!L9083)</f>
        <v>ARCA:IG</v>
      </c>
      <c r="B9083" t="str">
        <f>Sheet1!K9083</f>
        <v>Principal Exchange-Traded Funds - Principal Investment Grade Corporate Active ET</v>
      </c>
      <c r="C9083" t="str">
        <f>Sheet1!C9083</f>
        <v>United States</v>
      </c>
    </row>
    <row r="9084" spans="1:3" x14ac:dyDescent="0.25">
      <c r="A9084" t="str">
        <f>IF(Sheet1!H9084=0, "", Sheet1!L9084)</f>
        <v>NASDAQGM:GENY</v>
      </c>
      <c r="B9084" t="str">
        <f>Sheet1!K9084</f>
        <v>Principal Exchange-Traded Funds - Principal Millennials ETF</v>
      </c>
      <c r="C9084" t="str">
        <f>Sheet1!C9084</f>
        <v>United States</v>
      </c>
    </row>
    <row r="9085" spans="1:3" x14ac:dyDescent="0.25">
      <c r="A9085" t="str">
        <f>IF(Sheet1!H9085=0, "", Sheet1!L9085)</f>
        <v>NASDAQGM:PSET</v>
      </c>
      <c r="B9085" t="str">
        <f>Sheet1!K9085</f>
        <v>Principal Exchange-Traded Funds - Principal Quality ETF</v>
      </c>
      <c r="C9085" t="str">
        <f>Sheet1!C9085</f>
        <v>United States</v>
      </c>
    </row>
    <row r="9086" spans="1:3" x14ac:dyDescent="0.25">
      <c r="A9086" t="str">
        <f>IF(Sheet1!H9086=0, "", Sheet1!L9086)</f>
        <v>ARCA:PREF</v>
      </c>
      <c r="B9086" t="str">
        <f>Sheet1!K9086</f>
        <v>Principal Exchange-Traded Funds - Principal Spectrum Preferred Securities Active</v>
      </c>
      <c r="C9086" t="str">
        <f>Sheet1!C9086</f>
        <v>United States</v>
      </c>
    </row>
    <row r="9087" spans="1:3" x14ac:dyDescent="0.25">
      <c r="A9087" t="str">
        <f>IF(Sheet1!H9087=0, "", Sheet1!L9087)</f>
        <v>ARCA:PQDI</v>
      </c>
      <c r="B9087" t="str">
        <f>Sheet1!K9087</f>
        <v>Principal Exchange-Traded Funds - Principal Spectrum Tax-Advantaged Dividend Act</v>
      </c>
      <c r="C9087" t="str">
        <f>Sheet1!C9087</f>
        <v>United States</v>
      </c>
    </row>
    <row r="9088" spans="1:3" x14ac:dyDescent="0.25">
      <c r="A9088" t="str">
        <f>IF(Sheet1!H9088=0, "", Sheet1!L9088)</f>
        <v>BATS:PLRG</v>
      </c>
      <c r="B9088" t="str">
        <f>Sheet1!K9088</f>
        <v>Principal Exchange-Traded Funds - Principal U.S. Large-Cap Adaptive Multi-Factor</v>
      </c>
      <c r="C9088" t="str">
        <f>Sheet1!C9088</f>
        <v>United States</v>
      </c>
    </row>
    <row r="9089" spans="1:3" x14ac:dyDescent="0.25">
      <c r="A9089" t="str">
        <f>IF(Sheet1!H9089=0, "", Sheet1!L9089)</f>
        <v>NASDAQGM:USMC</v>
      </c>
      <c r="B9089" t="str">
        <f>Sheet1!K9089</f>
        <v>Principal Exchange-Traded Funds - Principal U.S. Mega-Cap ETF</v>
      </c>
      <c r="C9089" t="str">
        <f>Sheet1!C9089</f>
        <v>United States</v>
      </c>
    </row>
    <row r="9090" spans="1:3" x14ac:dyDescent="0.25">
      <c r="A9090" t="str">
        <f>IF(Sheet1!H9090=0, "", Sheet1!L9090)</f>
        <v>BATS:PLTL</v>
      </c>
      <c r="B9090" t="str">
        <f>Sheet1!K9090</f>
        <v>Principal Exchange-Traded Funds - Principal U.S. Small-Cap Adaptive Multi-Factor</v>
      </c>
      <c r="C9090" t="str">
        <f>Sheet1!C9090</f>
        <v>United States</v>
      </c>
    </row>
    <row r="9091" spans="1:3" x14ac:dyDescent="0.25">
      <c r="A9091" t="str">
        <f>IF(Sheet1!H9091=0, "", Sheet1!L9091)</f>
        <v>NASDAQGM:PSC</v>
      </c>
      <c r="B9091" t="str">
        <f>Sheet1!K9091</f>
        <v>Principal Exchange-Traded Funds - Principal U.S. Small-Cap Multi-Factor ETF</v>
      </c>
      <c r="C9091" t="str">
        <f>Sheet1!C9091</f>
        <v>United States</v>
      </c>
    </row>
    <row r="9092" spans="1:3" x14ac:dyDescent="0.25">
      <c r="A9092" t="str">
        <f>IF(Sheet1!H9092=0, "", Sheet1!L9092)</f>
        <v>ARCA:USI</v>
      </c>
      <c r="B9092" t="str">
        <f>Sheet1!K9092</f>
        <v>Principal Exchange-Traded Funds - Principal Ultra-Short Active Income ETF</v>
      </c>
      <c r="C9092" t="str">
        <f>Sheet1!C9092</f>
        <v>United States</v>
      </c>
    </row>
    <row r="9093" spans="1:3" x14ac:dyDescent="0.25">
      <c r="A9093" t="str">
        <f>IF(Sheet1!H9093=0, "", Sheet1!L9093)</f>
        <v>NASDAQGM:PY</v>
      </c>
      <c r="B9093" t="str">
        <f>Sheet1!K9093</f>
        <v>Principal Exchange-Traded Funds - Principal Value ETF</v>
      </c>
      <c r="C9093" t="str">
        <f>Sheet1!C9093</f>
        <v>United States</v>
      </c>
    </row>
    <row r="9094" spans="1:3" x14ac:dyDescent="0.25">
      <c r="A9094" t="str">
        <f>IF(Sheet1!H9094=0, "", Sheet1!L9094)</f>
        <v>NASDAQGS:PFG</v>
      </c>
      <c r="B9094" t="str">
        <f>Sheet1!K9094</f>
        <v>Principal Financial Group, Inc.</v>
      </c>
      <c r="C9094" t="str">
        <f>Sheet1!C9094</f>
        <v>United States</v>
      </c>
    </row>
    <row r="9095" spans="1:3" x14ac:dyDescent="0.25">
      <c r="A9095" t="str">
        <f>IF(Sheet1!H9095=0, "", Sheet1!L9095)</f>
        <v/>
      </c>
      <c r="B9095" t="e">
        <f>Sheet1!K9095</f>
        <v>#VALUE!</v>
      </c>
      <c r="C9095" t="str">
        <f>Sheet1!C9095</f>
        <v>#NA</v>
      </c>
    </row>
    <row r="9096" spans="1:3" x14ac:dyDescent="0.25">
      <c r="A9096" t="str">
        <f>IF(Sheet1!H9096=0, "", Sheet1!L9096)</f>
        <v/>
      </c>
      <c r="B9096" t="e">
        <f>Sheet1!K9096</f>
        <v>#VALUE!</v>
      </c>
      <c r="C9096" t="str">
        <f>Sheet1!C9096</f>
        <v>#NA</v>
      </c>
    </row>
    <row r="9097" spans="1:3" x14ac:dyDescent="0.25">
      <c r="A9097" t="str">
        <f>IF(Sheet1!H9097=0, "", Sheet1!L9097)</f>
        <v/>
      </c>
      <c r="B9097" t="e">
        <f>Sheet1!K9097</f>
        <v>#VALUE!</v>
      </c>
      <c r="C9097" t="str">
        <f>Sheet1!C9097</f>
        <v>#NA</v>
      </c>
    </row>
    <row r="9098" spans="1:3" x14ac:dyDescent="0.25">
      <c r="A9098" t="str">
        <f>IF(Sheet1!H9098=0, "", Sheet1!L9098)</f>
        <v/>
      </c>
      <c r="B9098" t="e">
        <f>Sheet1!K9098</f>
        <v>#VALUE!</v>
      </c>
      <c r="C9098" t="str">
        <f>Sheet1!C9098</f>
        <v>#NA</v>
      </c>
    </row>
    <row r="9099" spans="1:3" x14ac:dyDescent="0.25">
      <c r="A9099" t="str">
        <f>IF(Sheet1!H9099=0, "", Sheet1!L9099)</f>
        <v>NYSE:PGZ</v>
      </c>
      <c r="B9099" t="str">
        <f>Sheet1!K9099</f>
        <v>Principal Real Estate Income Fund</v>
      </c>
      <c r="C9099" t="str">
        <f>Sheet1!C9099</f>
        <v>United States</v>
      </c>
    </row>
    <row r="9100" spans="1:3" x14ac:dyDescent="0.25">
      <c r="A9100" t="str">
        <f>IF(Sheet1!H9100=0, "", Sheet1!L9100)</f>
        <v>OTCPK:PSWW</v>
      </c>
      <c r="B9100" t="str">
        <f>Sheet1!K9100</f>
        <v>Principal Solar, Inc.</v>
      </c>
      <c r="C9100" t="str">
        <f>Sheet1!C9100</f>
        <v>United States</v>
      </c>
    </row>
    <row r="9101" spans="1:3" x14ac:dyDescent="0.25">
      <c r="A9101" t="str">
        <f>IF(Sheet1!H9101=0, "", Sheet1!L9101)</f>
        <v>PSGM:PRNI</v>
      </c>
      <c r="B9101" t="str">
        <f>Sheet1!K9101</f>
        <v>Printron Inc.</v>
      </c>
      <c r="C9101" t="str">
        <f>Sheet1!C9101</f>
        <v>United States</v>
      </c>
    </row>
    <row r="9102" spans="1:3" x14ac:dyDescent="0.25">
      <c r="A9102" t="str">
        <f>IF(Sheet1!H9102=0, "", Sheet1!L9102)</f>
        <v>OTCPK:PJET</v>
      </c>
      <c r="B9102" t="str">
        <f>Sheet1!K9102</f>
        <v>Priority Aviation, Inc.</v>
      </c>
      <c r="C9102" t="str">
        <f>Sheet1!C9102</f>
        <v>United States</v>
      </c>
    </row>
    <row r="9103" spans="1:3" x14ac:dyDescent="0.25">
      <c r="A9103" t="str">
        <f>IF(Sheet1!H9103=0, "", Sheet1!L9103)</f>
        <v>NASDAQCM:PRTH</v>
      </c>
      <c r="B9103" t="str">
        <f>Sheet1!K9103</f>
        <v>Priority Technology Holdings, Inc.</v>
      </c>
      <c r="C9103" t="str">
        <f>Sheet1!C9103</f>
        <v>United States</v>
      </c>
    </row>
    <row r="9104" spans="1:3" x14ac:dyDescent="0.25">
      <c r="A9104" t="str">
        <f>IF(Sheet1!H9104=0, "", Sheet1!L9104)</f>
        <v>OTCEM:PSWR</v>
      </c>
      <c r="B9104" t="str">
        <f>Sheet1!K9104</f>
        <v>Prism Software Corporation</v>
      </c>
      <c r="C9104" t="str">
        <f>Sheet1!C9104</f>
        <v>(Invalid Identifier)</v>
      </c>
    </row>
    <row r="9105" spans="1:3" x14ac:dyDescent="0.25">
      <c r="A9105" t="str">
        <f>IF(Sheet1!H9105=0, "", Sheet1!L9105)</f>
        <v>OTCEM:PRZM</v>
      </c>
      <c r="B9105" t="str">
        <f>Sheet1!K9105</f>
        <v>Prism Technologies Group, Inc.</v>
      </c>
      <c r="C9105" t="str">
        <f>Sheet1!C9105</f>
        <v>(Invalid Identifier)</v>
      </c>
    </row>
    <row r="9106" spans="1:3" x14ac:dyDescent="0.25">
      <c r="A9106" t="str">
        <f>IF(Sheet1!H9106=0, "", Sheet1!L9106)</f>
        <v>OTCEM:PMOZ</v>
      </c>
      <c r="B9106" t="str">
        <f>Sheet1!K9106</f>
        <v>PrismOne Group, Inc.</v>
      </c>
      <c r="C9106" t="str">
        <f>Sheet1!C9106</f>
        <v>(Invalid Identifier)</v>
      </c>
    </row>
    <row r="9107" spans="1:3" x14ac:dyDescent="0.25">
      <c r="A9107" t="str">
        <f>IF(Sheet1!H9107=0, "", Sheet1!L9107)</f>
        <v>OTCQX:PBAM</v>
      </c>
      <c r="B9107" t="str">
        <f>Sheet1!K9107</f>
        <v>Private Bancorp of America, Inc.</v>
      </c>
      <c r="C9107" t="str">
        <f>Sheet1!C9107</f>
        <v>(Invalid Identifier)</v>
      </c>
    </row>
    <row r="9108" spans="1:3" x14ac:dyDescent="0.25">
      <c r="A9108" t="str">
        <f>IF(Sheet1!H9108=0, "", Sheet1!L9108)</f>
        <v>NASDAQCM:PMGM</v>
      </c>
      <c r="B9108" t="str">
        <f>Sheet1!K9108</f>
        <v>Priveterra Acquisition Corp.</v>
      </c>
      <c r="C9108" t="str">
        <f>Sheet1!C9108</f>
        <v>United States</v>
      </c>
    </row>
    <row r="9109" spans="1:3" x14ac:dyDescent="0.25">
      <c r="A9109" t="str">
        <f>IF(Sheet1!H9109=0, "", Sheet1!L9109)</f>
        <v>NASDAQGS:PRVA</v>
      </c>
      <c r="B9109" t="str">
        <f>Sheet1!K9109</f>
        <v>Privia Health Group, Inc.</v>
      </c>
      <c r="C9109" t="str">
        <f>Sheet1!C9109</f>
        <v>United States</v>
      </c>
    </row>
    <row r="9110" spans="1:3" x14ac:dyDescent="0.25">
      <c r="A9110" t="str">
        <f>IF(Sheet1!H9110=0, "", Sheet1!L9110)</f>
        <v>NYSE:PRA</v>
      </c>
      <c r="B9110" t="str">
        <f>Sheet1!K9110</f>
        <v>ProAssurance Corporation</v>
      </c>
      <c r="C9110" t="str">
        <f>Sheet1!C9110</f>
        <v>United States</v>
      </c>
    </row>
    <row r="9111" spans="1:3" x14ac:dyDescent="0.25">
      <c r="A9111" t="str">
        <f>IF(Sheet1!H9111=0, "", Sheet1!L9111)</f>
        <v>OTCPK:PBYA</v>
      </c>
      <c r="B9111" t="str">
        <f>Sheet1!K9111</f>
        <v>ProBility Media Corporation</v>
      </c>
      <c r="C9111" t="str">
        <f>Sheet1!C9111</f>
        <v>United States</v>
      </c>
    </row>
    <row r="9112" spans="1:3" x14ac:dyDescent="0.25">
      <c r="A9112" t="str">
        <f>IF(Sheet1!H9112=0, "", Sheet1!L9112)</f>
        <v>NASDAQGM:PRCT</v>
      </c>
      <c r="B9112" t="str">
        <f>Sheet1!K9112</f>
        <v>PROCEPT BioRobotics Corporation</v>
      </c>
      <c r="C9112" t="str">
        <f>Sheet1!C9112</f>
        <v>United States</v>
      </c>
    </row>
    <row r="9113" spans="1:3" x14ac:dyDescent="0.25">
      <c r="A9113" t="str">
        <f>IF(Sheet1!H9113=0, "", Sheet1!L9113)</f>
        <v>NASDAQCM:PCSA</v>
      </c>
      <c r="B9113" t="str">
        <f>Sheet1!K9113</f>
        <v>Processa Pharmaceuticals, Inc.</v>
      </c>
      <c r="C9113" t="str">
        <f>Sheet1!C9113</f>
        <v>United States</v>
      </c>
    </row>
    <row r="9114" spans="1:3" x14ac:dyDescent="0.25">
      <c r="A9114" t="str">
        <f>IF(Sheet1!H9114=0, "", Sheet1!L9114)</f>
        <v>OTCPK:PRMK</v>
      </c>
      <c r="B9114" t="str">
        <f>Sheet1!K9114</f>
        <v>ProConcept Marketing Group, Inc.</v>
      </c>
      <c r="C9114" t="str">
        <f>Sheet1!C9114</f>
        <v>United States</v>
      </c>
    </row>
    <row r="9115" spans="1:3" x14ac:dyDescent="0.25">
      <c r="A9115" t="str">
        <f>IF(Sheet1!H9115=0, "", Sheet1!L9115)</f>
        <v>NYSE:PCOR</v>
      </c>
      <c r="B9115" t="str">
        <f>Sheet1!K9115</f>
        <v>Procore Technologies, Inc.</v>
      </c>
      <c r="C9115" t="str">
        <f>Sheet1!C9115</f>
        <v>United States</v>
      </c>
    </row>
    <row r="9116" spans="1:3" x14ac:dyDescent="0.25">
      <c r="A9116" t="str">
        <f>IF(Sheet1!H9116=0, "", Sheet1!L9116)</f>
        <v>NASDAQGM:LGBT</v>
      </c>
      <c r="B9116" t="str">
        <f>Sheet1!K9116</f>
        <v>Procure ETF Trust I - LGBTQ + ESG100 ETF</v>
      </c>
      <c r="C9116" t="str">
        <f>Sheet1!C9116</f>
        <v>United States</v>
      </c>
    </row>
    <row r="9117" spans="1:3" x14ac:dyDescent="0.25">
      <c r="A9117" t="str">
        <f>IF(Sheet1!H9117=0, "", Sheet1!L9117)</f>
        <v>NASDAQGM:UFO</v>
      </c>
      <c r="B9117" t="str">
        <f>Sheet1!K9117</f>
        <v>Procure ETF Trust II - Procure Space ETF</v>
      </c>
      <c r="C9117" t="str">
        <f>Sheet1!C9117</f>
        <v>United States</v>
      </c>
    </row>
    <row r="9118" spans="1:3" x14ac:dyDescent="0.25">
      <c r="A9118" t="str">
        <f>IF(Sheet1!H9118=0, "", Sheet1!L9118)</f>
        <v>OTCPK:PCYN</v>
      </c>
      <c r="B9118" t="str">
        <f>Sheet1!K9118</f>
        <v>Procyon Corporation</v>
      </c>
      <c r="C9118" t="str">
        <f>Sheet1!C9118</f>
        <v>United States</v>
      </c>
    </row>
    <row r="9119" spans="1:3" x14ac:dyDescent="0.25">
      <c r="A9119" t="str">
        <f>IF(Sheet1!H9119=0, "", Sheet1!L9119)</f>
        <v>NASDAQCM:PDEX</v>
      </c>
      <c r="B9119" t="str">
        <f>Sheet1!K9119</f>
        <v>Pro-Dex, Inc.</v>
      </c>
      <c r="C9119" t="str">
        <f>Sheet1!C9119</f>
        <v>United States</v>
      </c>
    </row>
    <row r="9120" spans="1:3" x14ac:dyDescent="0.25">
      <c r="A9120" t="str">
        <f>IF(Sheet1!H9120=0, "", Sheet1!L9120)</f>
        <v>OTCEM:PRAC</v>
      </c>
      <c r="B9120" t="str">
        <f>Sheet1!K9120</f>
        <v>Productivity Technologies Corp.</v>
      </c>
      <c r="C9120" t="str">
        <f>Sheet1!C9120</f>
        <v>(Invalid Identifier)</v>
      </c>
    </row>
    <row r="9121" spans="1:3" x14ac:dyDescent="0.25">
      <c r="A9121" t="str">
        <f>IF(Sheet1!H9121=0, "", Sheet1!L9121)</f>
        <v>NASDAQCM:IPDN</v>
      </c>
      <c r="B9121" t="str">
        <f>Sheet1!K9121</f>
        <v>Professional Diversity Network, Inc.</v>
      </c>
      <c r="C9121" t="str">
        <f>Sheet1!C9121</f>
        <v>United States</v>
      </c>
    </row>
    <row r="9122" spans="1:3" x14ac:dyDescent="0.25">
      <c r="A9122" t="str">
        <f>IF(Sheet1!H9122=0, "", Sheet1!L9122)</f>
        <v>NASDAQGS:PFHD</v>
      </c>
      <c r="B9122" t="str">
        <f>Sheet1!K9122</f>
        <v>Professional Holding Corp.</v>
      </c>
      <c r="C9122" t="str">
        <f>Sheet1!C9122</f>
        <v>United States</v>
      </c>
    </row>
    <row r="9123" spans="1:3" x14ac:dyDescent="0.25">
      <c r="A9123" t="str">
        <f>IF(Sheet1!H9123=0, "", Sheet1!L9123)</f>
        <v>OTCEM:PSIQ</v>
      </c>
      <c r="B9123" t="str">
        <f>Sheet1!K9123</f>
        <v>Profile Solutions, Inc.</v>
      </c>
      <c r="C9123" t="str">
        <f>Sheet1!C9123</f>
        <v>(Invalid Identifier)</v>
      </c>
    </row>
    <row r="9124" spans="1:3" x14ac:dyDescent="0.25">
      <c r="A9124" t="str">
        <f>IF(Sheet1!H9124=0, "", Sheet1!L9124)</f>
        <v>NASDAQCM:PFIE</v>
      </c>
      <c r="B9124" t="str">
        <f>Sheet1!K9124</f>
        <v>Profire Energy, Inc.</v>
      </c>
      <c r="C9124" t="str">
        <f>Sheet1!C9124</f>
        <v>United States</v>
      </c>
    </row>
    <row r="9125" spans="1:3" x14ac:dyDescent="0.25">
      <c r="A9125" t="str">
        <f>IF(Sheet1!H9125=0, "", Sheet1!L9125)</f>
        <v>OTCEM:PPMT</v>
      </c>
      <c r="B9125" t="str">
        <f>Sheet1!K9125</f>
        <v>Profit Planners Management, Inc.</v>
      </c>
      <c r="C9125" t="str">
        <f>Sheet1!C9125</f>
        <v>(Invalid Identifier)</v>
      </c>
    </row>
    <row r="9126" spans="1:3" x14ac:dyDescent="0.25">
      <c r="A9126" t="str">
        <f>IF(Sheet1!H9126=0, "", Sheet1!L9126)</f>
        <v>NYSE:PRG</v>
      </c>
      <c r="B9126" t="str">
        <f>Sheet1!K9126</f>
        <v>PROG Holdings, Inc.</v>
      </c>
      <c r="C9126" t="str">
        <f>Sheet1!C9126</f>
        <v>United States</v>
      </c>
    </row>
    <row r="9127" spans="1:3" x14ac:dyDescent="0.25">
      <c r="A9127" t="str">
        <f>IF(Sheet1!H9127=0, "", Sheet1!L9127)</f>
        <v>NASDAQGM:PROG</v>
      </c>
      <c r="B9127" t="str">
        <f>Sheet1!K9127</f>
        <v>Progenity, Inc.</v>
      </c>
      <c r="C9127" t="str">
        <f>Sheet1!C9127</f>
        <v>United States</v>
      </c>
    </row>
    <row r="9128" spans="1:3" x14ac:dyDescent="0.25">
      <c r="A9128" t="str">
        <f>IF(Sheet1!H9128=0, "", Sheet1!L9128)</f>
        <v>NASDAQCM:PGRW</v>
      </c>
      <c r="B9128" t="str">
        <f>Sheet1!K9128</f>
        <v>Progress Acquisition Corp.</v>
      </c>
      <c r="C9128" t="str">
        <f>Sheet1!C9128</f>
        <v>United States</v>
      </c>
    </row>
    <row r="9129" spans="1:3" x14ac:dyDescent="0.25">
      <c r="A9129" t="str">
        <f>IF(Sheet1!H9129=0, "", Sheet1!L9129)</f>
        <v>NASDAQGS:PRGS</v>
      </c>
      <c r="B9129" t="str">
        <f>Sheet1!K9129</f>
        <v>Progress Software Corporation</v>
      </c>
      <c r="C9129" t="str">
        <f>Sheet1!C9129</f>
        <v>United States</v>
      </c>
    </row>
    <row r="9130" spans="1:3" x14ac:dyDescent="0.25">
      <c r="A9130" t="str">
        <f>IF(Sheet1!H9130=0, "", Sheet1!L9130)</f>
        <v>OTCQB:RXMD</v>
      </c>
      <c r="B9130" t="str">
        <f>Sheet1!K9130</f>
        <v>Progressive Care, Inc.</v>
      </c>
      <c r="C9130" t="str">
        <f>Sheet1!C9130</f>
        <v>(Invalid Identifier)</v>
      </c>
    </row>
    <row r="9131" spans="1:3" x14ac:dyDescent="0.25">
      <c r="A9131" t="str">
        <f>IF(Sheet1!H9131=0, "", Sheet1!L9131)</f>
        <v>OTCEM:PGSC</v>
      </c>
      <c r="B9131" t="str">
        <f>Sheet1!K9131</f>
        <v>Progressive Green Solutions, Inc.</v>
      </c>
      <c r="C9131" t="str">
        <f>Sheet1!C9131</f>
        <v>(Invalid Identifier)</v>
      </c>
    </row>
    <row r="9132" spans="1:3" x14ac:dyDescent="0.25">
      <c r="A9132" t="str">
        <f>IF(Sheet1!H9132=0, "", Sheet1!L9132)</f>
        <v>NASDAQGS:PGNY</v>
      </c>
      <c r="B9132" t="str">
        <f>Sheet1!K9132</f>
        <v>Progyny, Inc.</v>
      </c>
      <c r="C9132" t="str">
        <f>Sheet1!C9132</f>
        <v>United States</v>
      </c>
    </row>
    <row r="9133" spans="1:3" x14ac:dyDescent="0.25">
      <c r="A9133" t="str">
        <f>IF(Sheet1!H9133=0, "", Sheet1!L9133)</f>
        <v>NASDAQGM:PEGR</v>
      </c>
      <c r="B9133" t="str">
        <f>Sheet1!K9133</f>
        <v>Project Energy Reimagined Acquisition Corp.</v>
      </c>
      <c r="C9133" t="str">
        <f>Sheet1!C9133</f>
        <v>United States</v>
      </c>
    </row>
    <row r="9134" spans="1:3" x14ac:dyDescent="0.25">
      <c r="A9134" t="str">
        <f>IF(Sheet1!H9134=0, "", Sheet1!L9134)</f>
        <v>OTCEM:PLNT.Q</v>
      </c>
      <c r="B9134" t="str">
        <f>Sheet1!K9134</f>
        <v>Proliance International, Inc.</v>
      </c>
      <c r="C9134" t="str">
        <f>Sheet1!C9134</f>
        <v>(Invalid Identifier)</v>
      </c>
    </row>
    <row r="9135" spans="1:3" x14ac:dyDescent="0.25">
      <c r="A9135" t="str">
        <f>IF(Sheet1!H9135=0, "", Sheet1!L9135)</f>
        <v>OTCEM:PRLO</v>
      </c>
      <c r="B9135" t="str">
        <f>Sheet1!K9135</f>
        <v>Prologic Management Systems, Inc.</v>
      </c>
      <c r="C9135" t="str">
        <f>Sheet1!C9135</f>
        <v>(Invalid Identifier)</v>
      </c>
    </row>
    <row r="9136" spans="1:3" x14ac:dyDescent="0.25">
      <c r="A9136" t="str">
        <f>IF(Sheet1!H9136=0, "", Sheet1!L9136)</f>
        <v>NYSE:PLD</v>
      </c>
      <c r="B9136" t="str">
        <f>Sheet1!K9136</f>
        <v>Prologis, Inc.</v>
      </c>
      <c r="C9136" t="str">
        <f>Sheet1!C9136</f>
        <v>United States</v>
      </c>
    </row>
    <row r="9137" spans="1:3" x14ac:dyDescent="0.25">
      <c r="A9137" t="str">
        <f>IF(Sheet1!H9137=0, "", Sheet1!L9137)</f>
        <v>OTCPK:PRMO</v>
      </c>
      <c r="B9137" t="str">
        <f>Sheet1!K9137</f>
        <v>Prom Resources, Inc.</v>
      </c>
      <c r="C9137" t="str">
        <f>Sheet1!C9137</f>
        <v>United States</v>
      </c>
    </row>
    <row r="9138" spans="1:3" x14ac:dyDescent="0.25">
      <c r="A9138" t="str">
        <f>IF(Sheet1!H9138=0, "", Sheet1!L9138)</f>
        <v>NASDAQGS:RXDX</v>
      </c>
      <c r="B9138" t="str">
        <f>Sheet1!K9138</f>
        <v>Prometheus Biosciences, Inc.</v>
      </c>
      <c r="C9138" t="str">
        <f>Sheet1!C9138</f>
        <v>United States</v>
      </c>
    </row>
    <row r="9139" spans="1:3" x14ac:dyDescent="0.25">
      <c r="A9139" t="str">
        <f>IF(Sheet1!H9139=0, "", Sheet1!L9139)</f>
        <v>OTCPK:PGVI</v>
      </c>
      <c r="B9139" t="str">
        <f>Sheet1!K9139</f>
        <v>Promithian Global Ventures, Inc.</v>
      </c>
      <c r="C9139" t="str">
        <f>Sheet1!C9139</f>
        <v>United States</v>
      </c>
    </row>
    <row r="9140" spans="1:3" x14ac:dyDescent="0.25">
      <c r="A9140" t="str">
        <f>IF(Sheet1!H9140=0, "", Sheet1!L9140)</f>
        <v>NYSE:PACI</v>
      </c>
      <c r="B9140" t="str">
        <f>Sheet1!K9140</f>
        <v>PROOF Acquisition Corp I</v>
      </c>
      <c r="C9140" t="str">
        <f>Sheet1!C9140</f>
        <v>United States</v>
      </c>
    </row>
    <row r="9141" spans="1:3" x14ac:dyDescent="0.25">
      <c r="A9141" t="str">
        <f>IF(Sheet1!H9141=0, "", Sheet1!L9141)</f>
        <v>OTCEM:PROM</v>
      </c>
      <c r="B9141" t="str">
        <f>Sheet1!K9141</f>
        <v>Propel Media, Inc.</v>
      </c>
      <c r="C9141" t="str">
        <f>Sheet1!C9141</f>
        <v>(Invalid Identifier)</v>
      </c>
    </row>
    <row r="9142" spans="1:3" x14ac:dyDescent="0.25">
      <c r="A9142" t="str">
        <f>IF(Sheet1!H9142=0, "", Sheet1!L9142)</f>
        <v>OTCPK:PRPS</v>
      </c>
      <c r="B9142" t="str">
        <f>Sheet1!K9142</f>
        <v>Propellus Inc.</v>
      </c>
      <c r="C9142" t="str">
        <f>Sheet1!C9142</f>
        <v>United States</v>
      </c>
    </row>
    <row r="9143" spans="1:3" x14ac:dyDescent="0.25">
      <c r="A9143" t="str">
        <f>IF(Sheet1!H9143=0, "", Sheet1!L9143)</f>
        <v>NASDAQCM:PSAG</v>
      </c>
      <c r="B9143" t="str">
        <f>Sheet1!K9143</f>
        <v>Property Solutions Acquisition Corp. II</v>
      </c>
      <c r="C9143" t="str">
        <f>Sheet1!C9143</f>
        <v>United States</v>
      </c>
    </row>
    <row r="9144" spans="1:3" x14ac:dyDescent="0.25">
      <c r="A9144" t="str">
        <f>IF(Sheet1!H9144=0, "", Sheet1!L9144)</f>
        <v>NYSE:PUMP</v>
      </c>
      <c r="B9144" t="str">
        <f>Sheet1!K9144</f>
        <v>ProPetro Holding Corp.</v>
      </c>
      <c r="C9144" t="str">
        <f>Sheet1!C9144</f>
        <v>United States</v>
      </c>
    </row>
    <row r="9145" spans="1:3" x14ac:dyDescent="0.25">
      <c r="A9145" t="str">
        <f>IF(Sheet1!H9145=0, "", Sheet1!L9145)</f>
        <v>NASDAQCM:PRPH</v>
      </c>
      <c r="B9145" t="str">
        <f>Sheet1!K9145</f>
        <v>ProPhase Labs, Inc.</v>
      </c>
      <c r="C9145" t="str">
        <f>Sheet1!C9145</f>
        <v>United States</v>
      </c>
    </row>
    <row r="9146" spans="1:3" x14ac:dyDescent="0.25">
      <c r="A9146" t="str">
        <f>IF(Sheet1!H9146=0, "", Sheet1!L9146)</f>
        <v>NASDAQCM:PTIC</v>
      </c>
      <c r="B9146" t="str">
        <f>Sheet1!K9146</f>
        <v>PropTech Investment Corporation II</v>
      </c>
      <c r="C9146" t="str">
        <f>Sheet1!C9146</f>
        <v>United States</v>
      </c>
    </row>
    <row r="9147" spans="1:3" x14ac:dyDescent="0.25">
      <c r="A9147" t="str">
        <f>IF(Sheet1!H9147=0, "", Sheet1!L9147)</f>
        <v>NYSE:PRO</v>
      </c>
      <c r="B9147" t="str">
        <f>Sheet1!K9147</f>
        <v>PROS Holdings, Inc.</v>
      </c>
      <c r="C9147" t="str">
        <f>Sheet1!C9147</f>
        <v>United States</v>
      </c>
    </row>
    <row r="9148" spans="1:3" x14ac:dyDescent="0.25">
      <c r="A9148" t="str">
        <f>IF(Sheet1!H9148=0, "", Sheet1!L9148)</f>
        <v>ARCA:DAT</v>
      </c>
      <c r="B9148" t="str">
        <f>Sheet1!K9148</f>
        <v>ProShares Trust - ProShares Big Data Refiners ETF</v>
      </c>
      <c r="C9148" t="str">
        <f>Sheet1!C9148</f>
        <v>United States</v>
      </c>
    </row>
    <row r="9149" spans="1:3" x14ac:dyDescent="0.25">
      <c r="A9149" t="str">
        <f>IF(Sheet1!H9149=0, "", Sheet1!L9149)</f>
        <v>ARCA:BITO</v>
      </c>
      <c r="B9149" t="str">
        <f>Sheet1!K9149</f>
        <v>ProShares Trust - ProShares Bitcoin Strategy ETF</v>
      </c>
      <c r="C9149" t="str">
        <f>Sheet1!C9149</f>
        <v>United States</v>
      </c>
    </row>
    <row r="9150" spans="1:3" x14ac:dyDescent="0.25">
      <c r="A9150" t="str">
        <f>IF(Sheet1!H9150=0, "", Sheet1!L9150)</f>
        <v>ARCA:EMTY</v>
      </c>
      <c r="B9150" t="str">
        <f>Sheet1!K9150</f>
        <v>ProShares Trust - ProShares Decline of the Retail Store ETF</v>
      </c>
      <c r="C9150" t="str">
        <f>Sheet1!C9150</f>
        <v>United States</v>
      </c>
    </row>
    <row r="9151" spans="1:3" x14ac:dyDescent="0.25">
      <c r="A9151" t="str">
        <f>IF(Sheet1!H9151=0, "", Sheet1!L9151)</f>
        <v>ARCA:TOLZ</v>
      </c>
      <c r="B9151" t="str">
        <f>Sheet1!K9151</f>
        <v>ProShares Trust - ProShares DJ Brookfield Global Infrastructure ETF</v>
      </c>
      <c r="C9151" t="str">
        <f>Sheet1!C9151</f>
        <v>United States</v>
      </c>
    </row>
    <row r="9152" spans="1:3" x14ac:dyDescent="0.25">
      <c r="A9152" t="str">
        <f>IF(Sheet1!H9152=0, "", Sheet1!L9152)</f>
        <v>NASDAQGM:EQRR</v>
      </c>
      <c r="B9152" t="str">
        <f>Sheet1!K9152</f>
        <v>ProShares Trust - ProShares Equities for Rising Rates ETF</v>
      </c>
      <c r="C9152" t="str">
        <f>Sheet1!C9152</f>
        <v>United States</v>
      </c>
    </row>
    <row r="9153" spans="1:3" x14ac:dyDescent="0.25">
      <c r="A9153" t="str">
        <f>IF(Sheet1!H9153=0, "", Sheet1!L9153)</f>
        <v>BATS:PEX</v>
      </c>
      <c r="B9153" t="str">
        <f>Sheet1!K9153</f>
        <v>ProShares Trust - ProShares Global Listed Private Equity ETF</v>
      </c>
      <c r="C9153" t="str">
        <f>Sheet1!C9153</f>
        <v>United States</v>
      </c>
    </row>
    <row r="9154" spans="1:3" x14ac:dyDescent="0.25">
      <c r="A9154" t="str">
        <f>IF(Sheet1!H9154=0, "", Sheet1!L9154)</f>
        <v>ARCA:HDG</v>
      </c>
      <c r="B9154" t="str">
        <f>Sheet1!K9154</f>
        <v>ProShares Trust - ProShares Hedge Replication ETF</v>
      </c>
      <c r="C9154" t="str">
        <f>Sheet1!C9154</f>
        <v>United States</v>
      </c>
    </row>
    <row r="9155" spans="1:3" x14ac:dyDescent="0.25">
      <c r="A9155" t="str">
        <f>IF(Sheet1!H9155=0, "", Sheet1!L9155)</f>
        <v>BATS:HYHG</v>
      </c>
      <c r="B9155" t="str">
        <f>Sheet1!K9155</f>
        <v>ProShares Trust - ProShares High Yield - Interest Rate Hedged</v>
      </c>
      <c r="C9155" t="str">
        <f>Sheet1!C9155</f>
        <v>United States</v>
      </c>
    </row>
    <row r="9156" spans="1:3" x14ac:dyDescent="0.25">
      <c r="A9156" t="str">
        <f>IF(Sheet1!H9156=0, "", Sheet1!L9156)</f>
        <v>ARCA:RINF</v>
      </c>
      <c r="B9156" t="str">
        <f>Sheet1!K9156</f>
        <v>ProShares Trust - ProShares Inflation Expectations ETF</v>
      </c>
      <c r="C9156" t="str">
        <f>Sheet1!C9156</f>
        <v>United States</v>
      </c>
    </row>
    <row r="9157" spans="1:3" x14ac:dyDescent="0.25">
      <c r="A9157" t="str">
        <f>IF(Sheet1!H9157=0, "", Sheet1!L9157)</f>
        <v>BATS:IGHG</v>
      </c>
      <c r="B9157" t="str">
        <f>Sheet1!K9157</f>
        <v>ProShares Trust - ProShares Investment Grade - Interest Rate Hedged</v>
      </c>
      <c r="C9157" t="str">
        <f>Sheet1!C9157</f>
        <v>United States</v>
      </c>
    </row>
    <row r="9158" spans="1:3" x14ac:dyDescent="0.25">
      <c r="A9158" t="str">
        <f>IF(Sheet1!H9158=0, "", Sheet1!L9158)</f>
        <v>BATS:OILK</v>
      </c>
      <c r="B9158" t="str">
        <f>Sheet1!K9158</f>
        <v>ProShares Trust - ProShares K-1 Free Crude Oil Strategy ETF</v>
      </c>
      <c r="C9158" t="str">
        <f>Sheet1!C9158</f>
        <v>United States</v>
      </c>
    </row>
    <row r="9159" spans="1:3" x14ac:dyDescent="0.25">
      <c r="A9159" t="str">
        <f>IF(Sheet1!H9159=0, "", Sheet1!L9159)</f>
        <v>BATS:CSM</v>
      </c>
      <c r="B9159" t="str">
        <f>Sheet1!K9159</f>
        <v>ProShares Trust - ProShares Large Cap Core Plus</v>
      </c>
      <c r="C9159" t="str">
        <f>Sheet1!C9159</f>
        <v>United States</v>
      </c>
    </row>
    <row r="9160" spans="1:3" x14ac:dyDescent="0.25">
      <c r="A9160" t="str">
        <f>IF(Sheet1!H9160=0, "", Sheet1!L9160)</f>
        <v>ARCA:CLIX</v>
      </c>
      <c r="B9160" t="str">
        <f>Sheet1!K9160</f>
        <v>ProShares Trust - ProShares Long Online/Short Stores ETF</v>
      </c>
      <c r="C9160" t="str">
        <f>Sheet1!C9160</f>
        <v>United States</v>
      </c>
    </row>
    <row r="9161" spans="1:3" x14ac:dyDescent="0.25">
      <c r="A9161" t="str">
        <f>IF(Sheet1!H9161=0, "", Sheet1!L9161)</f>
        <v>BATS:FUT</v>
      </c>
      <c r="B9161" t="str">
        <f>Sheet1!K9161</f>
        <v>ProShares Trust - ProShares Managed Futures Strategy ETF</v>
      </c>
      <c r="C9161" t="str">
        <f>Sheet1!C9161</f>
        <v>United States</v>
      </c>
    </row>
    <row r="9162" spans="1:3" x14ac:dyDescent="0.25">
      <c r="A9162" t="str">
        <f>IF(Sheet1!H9162=0, "", Sheet1!L9162)</f>
        <v>BATS:MRGR</v>
      </c>
      <c r="B9162" t="str">
        <f>Sheet1!K9162</f>
        <v>ProShares Trust - ProShares Merger ETF</v>
      </c>
      <c r="C9162" t="str">
        <f>Sheet1!C9162</f>
        <v>United States</v>
      </c>
    </row>
    <row r="9163" spans="1:3" x14ac:dyDescent="0.25">
      <c r="A9163" t="str">
        <f>IF(Sheet1!H9163=0, "", Sheet1!L9163)</f>
        <v>BATS:ALTS</v>
      </c>
      <c r="B9163" t="str">
        <f>Sheet1!K9163</f>
        <v>ProShares Trust - ProShares Morningstar Alternatives Solution ETF</v>
      </c>
      <c r="C9163" t="str">
        <f>Sheet1!C9163</f>
        <v>United States</v>
      </c>
    </row>
    <row r="9164" spans="1:3" x14ac:dyDescent="0.25">
      <c r="A9164" t="str">
        <f>IF(Sheet1!H9164=0, "", Sheet1!L9164)</f>
        <v>BATS:EFAD</v>
      </c>
      <c r="B9164" t="str">
        <f>Sheet1!K9164</f>
        <v>ProShares Trust - ProShares MSCI EAFE Dividend Growers ETF</v>
      </c>
      <c r="C9164" t="str">
        <f>Sheet1!C9164</f>
        <v>United States</v>
      </c>
    </row>
    <row r="9165" spans="1:3" x14ac:dyDescent="0.25">
      <c r="A9165" t="str">
        <f>IF(Sheet1!H9165=0, "", Sheet1!L9165)</f>
        <v>BATS:EMDV</v>
      </c>
      <c r="B9165" t="str">
        <f>Sheet1!K9165</f>
        <v>ProShares Trust - ProShares MSCI Emerging Markets Dividend Growers ETF</v>
      </c>
      <c r="C9165" t="str">
        <f>Sheet1!C9165</f>
        <v>United States</v>
      </c>
    </row>
    <row r="9166" spans="1:3" x14ac:dyDescent="0.25">
      <c r="A9166" t="str">
        <f>IF(Sheet1!H9166=0, "", Sheet1!L9166)</f>
        <v>BATS:EUDV</v>
      </c>
      <c r="B9166" t="str">
        <f>Sheet1!K9166</f>
        <v>ProShares Trust - ProShares MSCI Europe Dividend Growers ETF</v>
      </c>
      <c r="C9166" t="str">
        <f>Sheet1!C9166</f>
        <v>United States</v>
      </c>
    </row>
    <row r="9167" spans="1:3" x14ac:dyDescent="0.25">
      <c r="A9167" t="str">
        <f>IF(Sheet1!H9167=0, "", Sheet1!L9167)</f>
        <v>ARCA:ANEW</v>
      </c>
      <c r="B9167" t="str">
        <f>Sheet1!K9167</f>
        <v>ProShares Trust - ProShares MSCI Transformational Changes ETF</v>
      </c>
      <c r="C9167" t="str">
        <f>Sheet1!C9167</f>
        <v>United States</v>
      </c>
    </row>
    <row r="9168" spans="1:3" x14ac:dyDescent="0.25">
      <c r="A9168" t="str">
        <f>IF(Sheet1!H9168=0, "", Sheet1!L9168)</f>
        <v>ARCA:TINY</v>
      </c>
      <c r="B9168" t="str">
        <f>Sheet1!K9168</f>
        <v>ProShares Trust - ProShares Nanotechnology ETF</v>
      </c>
      <c r="C9168" t="str">
        <f>Sheet1!C9168</f>
        <v>United States</v>
      </c>
    </row>
    <row r="9169" spans="1:3" x14ac:dyDescent="0.25">
      <c r="A9169" t="str">
        <f>IF(Sheet1!H9169=0, "", Sheet1!L9169)</f>
        <v>NASDAQGM:QQQA</v>
      </c>
      <c r="B9169" t="str">
        <f>Sheet1!K9169</f>
        <v>ProShares Trust - ProShares Nasdaq-100 Dorsey Wright Momentum ETF</v>
      </c>
      <c r="C9169" t="str">
        <f>Sheet1!C9169</f>
        <v>United States</v>
      </c>
    </row>
    <row r="9170" spans="1:3" x14ac:dyDescent="0.25">
      <c r="A9170" t="str">
        <f>IF(Sheet1!H9170=0, "", Sheet1!L9170)</f>
        <v>ARCA:OND</v>
      </c>
      <c r="B9170" t="str">
        <f>Sheet1!K9170</f>
        <v>ProShares Trust - ProShares On-Demand ETF</v>
      </c>
      <c r="C9170" t="str">
        <f>Sheet1!C9170</f>
        <v>United States</v>
      </c>
    </row>
    <row r="9171" spans="1:3" x14ac:dyDescent="0.25">
      <c r="A9171" t="str">
        <f>IF(Sheet1!H9171=0, "", Sheet1!L9171)</f>
        <v>ARCA:ONLN</v>
      </c>
      <c r="B9171" t="str">
        <f>Sheet1!K9171</f>
        <v>ProShares Trust - ProShares Online Retail ETF</v>
      </c>
      <c r="C9171" t="str">
        <f>Sheet1!C9171</f>
        <v>United States</v>
      </c>
    </row>
    <row r="9172" spans="1:3" x14ac:dyDescent="0.25">
      <c r="A9172" t="str">
        <f>IF(Sheet1!H9172=0, "", Sheet1!L9172)</f>
        <v>BATS:PAWZ</v>
      </c>
      <c r="B9172" t="str">
        <f>Sheet1!K9172</f>
        <v>ProShares Trust - ProShares Pet Care ETF</v>
      </c>
      <c r="C9172" t="str">
        <f>Sheet1!C9172</f>
        <v>United States</v>
      </c>
    </row>
    <row r="9173" spans="1:3" x14ac:dyDescent="0.25">
      <c r="A9173" t="str">
        <f>IF(Sheet1!H9173=0, "", Sheet1!L9173)</f>
        <v>ARCA:RALS</v>
      </c>
      <c r="B9173" t="str">
        <f>Sheet1!K9173</f>
        <v>ProShares Trust - ProShares RAFI Long/Short</v>
      </c>
      <c r="C9173" t="str">
        <f>Sheet1!C9173</f>
        <v>United States</v>
      </c>
    </row>
    <row r="9174" spans="1:3" x14ac:dyDescent="0.25">
      <c r="A9174" t="str">
        <f>IF(Sheet1!H9174=0, "", Sheet1!L9174)</f>
        <v>BATS:SMDV</v>
      </c>
      <c r="B9174" t="str">
        <f>Sheet1!K9174</f>
        <v>ProShares Trust - ProShares Russell 2000 Dividend Growers ETF</v>
      </c>
      <c r="C9174" t="str">
        <f>Sheet1!C9174</f>
        <v>United States</v>
      </c>
    </row>
    <row r="9175" spans="1:3" x14ac:dyDescent="0.25">
      <c r="A9175" t="str">
        <f>IF(Sheet1!H9175=0, "", Sheet1!L9175)</f>
        <v>BATS:TMDV</v>
      </c>
      <c r="B9175" t="str">
        <f>Sheet1!K9175</f>
        <v>ProShares Trust - ProShares Russell U.S. Dividend Growers ETF</v>
      </c>
      <c r="C9175" t="str">
        <f>Sheet1!C9175</f>
        <v>United States</v>
      </c>
    </row>
    <row r="9176" spans="1:3" x14ac:dyDescent="0.25">
      <c r="A9176" t="str">
        <f>IF(Sheet1!H9176=0, "", Sheet1!L9176)</f>
        <v>ARCA:SPXB</v>
      </c>
      <c r="B9176" t="str">
        <f>Sheet1!K9176</f>
        <v>ProShares Trust - ProShares S&amp;P 500 Bond ETF</v>
      </c>
      <c r="C9176" t="str">
        <f>Sheet1!C9176</f>
        <v>United States</v>
      </c>
    </row>
    <row r="9177" spans="1:3" x14ac:dyDescent="0.25">
      <c r="A9177" t="str">
        <f>IF(Sheet1!H9177=0, "", Sheet1!L9177)</f>
        <v>BATS:NOBL</v>
      </c>
      <c r="B9177" t="str">
        <f>Sheet1!K9177</f>
        <v>ProShares Trust - ProShares S&amp;P 500 Dividend Aristocrats ETF</v>
      </c>
      <c r="C9177" t="str">
        <f>Sheet1!C9177</f>
        <v>United States</v>
      </c>
    </row>
    <row r="9178" spans="1:3" x14ac:dyDescent="0.25">
      <c r="A9178" t="str">
        <f>IF(Sheet1!H9178=0, "", Sheet1!L9178)</f>
        <v>ARCA:SPXE</v>
      </c>
      <c r="B9178" t="str">
        <f>Sheet1!K9178</f>
        <v>ProShares Trust - ProShares S&amp;P 500 ex-Energy ETF</v>
      </c>
      <c r="C9178" t="str">
        <f>Sheet1!C9178</f>
        <v>United States</v>
      </c>
    </row>
    <row r="9179" spans="1:3" x14ac:dyDescent="0.25">
      <c r="A9179" t="str">
        <f>IF(Sheet1!H9179=0, "", Sheet1!L9179)</f>
        <v>ARCA:SPXN</v>
      </c>
      <c r="B9179" t="str">
        <f>Sheet1!K9179</f>
        <v>ProShares Trust - ProShares S&amp;P 500 ex-Financials ETF</v>
      </c>
      <c r="C9179" t="str">
        <f>Sheet1!C9179</f>
        <v>United States</v>
      </c>
    </row>
    <row r="9180" spans="1:3" x14ac:dyDescent="0.25">
      <c r="A9180" t="str">
        <f>IF(Sheet1!H9180=0, "", Sheet1!L9180)</f>
        <v>ARCA:SPXV</v>
      </c>
      <c r="B9180" t="str">
        <f>Sheet1!K9180</f>
        <v>ProShares Trust - ProShares S&amp;P 500 ex-Health Care ETF</v>
      </c>
      <c r="C9180" t="str">
        <f>Sheet1!C9180</f>
        <v>United States</v>
      </c>
    </row>
    <row r="9181" spans="1:3" x14ac:dyDescent="0.25">
      <c r="A9181" t="str">
        <f>IF(Sheet1!H9181=0, "", Sheet1!L9181)</f>
        <v>ARCA:SPXT</v>
      </c>
      <c r="B9181" t="str">
        <f>Sheet1!K9181</f>
        <v>ProShares Trust - ProShares S&amp;P 500 ex-Technology ETF</v>
      </c>
      <c r="C9181" t="str">
        <f>Sheet1!C9181</f>
        <v>United States</v>
      </c>
    </row>
    <row r="9182" spans="1:3" x14ac:dyDescent="0.25">
      <c r="A9182" t="str">
        <f>IF(Sheet1!H9182=0, "", Sheet1!L9182)</f>
        <v>ARCA:CTEX</v>
      </c>
      <c r="B9182" t="str">
        <f>Sheet1!K9182</f>
        <v>ProShares Trust - ProShares S&amp;P Kensho Cleantech ETF</v>
      </c>
      <c r="C9182" t="str">
        <f>Sheet1!C9182</f>
        <v>United States</v>
      </c>
    </row>
    <row r="9183" spans="1:3" x14ac:dyDescent="0.25">
      <c r="A9183" t="str">
        <f>IF(Sheet1!H9183=0, "", Sheet1!L9183)</f>
        <v>ARCA:MAKX</v>
      </c>
      <c r="B9183" t="str">
        <f>Sheet1!K9183</f>
        <v>ProShares Trust - ProShares S&amp;P Kensho Smart Factories ETF</v>
      </c>
      <c r="C9183" t="str">
        <f>Sheet1!C9183</f>
        <v>United States</v>
      </c>
    </row>
    <row r="9184" spans="1:3" x14ac:dyDescent="0.25">
      <c r="A9184" t="str">
        <f>IF(Sheet1!H9184=0, "", Sheet1!L9184)</f>
        <v>BATS:REGL</v>
      </c>
      <c r="B9184" t="str">
        <f>Sheet1!K9184</f>
        <v>ProShares Trust - ProShares S&amp;P Midcap 400 Dividend Aristocrats ETF</v>
      </c>
      <c r="C9184" t="str">
        <f>Sheet1!C9184</f>
        <v>United States</v>
      </c>
    </row>
    <row r="9185" spans="1:3" x14ac:dyDescent="0.25">
      <c r="A9185" t="str">
        <f>IF(Sheet1!H9185=0, "", Sheet1!L9185)</f>
        <v>BATS:TDV</v>
      </c>
      <c r="B9185" t="str">
        <f>Sheet1!K9185</f>
        <v>ProShares Trust - ProShares S&amp;P Technology Dividend Aristocrats ETF</v>
      </c>
      <c r="C9185" t="str">
        <f>Sheet1!C9185</f>
        <v>United States</v>
      </c>
    </row>
    <row r="9186" spans="1:3" x14ac:dyDescent="0.25">
      <c r="A9186" t="str">
        <f>IF(Sheet1!H9186=0, "", Sheet1!L9186)</f>
        <v>ARCA:TBF</v>
      </c>
      <c r="B9186" t="str">
        <f>Sheet1!K9186</f>
        <v>ProShares Trust - ProShares Short 20+ Year Treasury</v>
      </c>
      <c r="C9186" t="str">
        <f>Sheet1!C9186</f>
        <v>United States</v>
      </c>
    </row>
    <row r="9187" spans="1:3" x14ac:dyDescent="0.25">
      <c r="A9187" t="str">
        <f>IF(Sheet1!H9187=0, "", Sheet1!L9187)</f>
        <v>ARCA:TBX</v>
      </c>
      <c r="B9187" t="str">
        <f>Sheet1!K9187</f>
        <v>ProShares Trust - ProShares Short 7-10 Year Treasury</v>
      </c>
      <c r="C9187" t="str">
        <f>Sheet1!C9187</f>
        <v>United States</v>
      </c>
    </row>
    <row r="9188" spans="1:3" x14ac:dyDescent="0.25">
      <c r="A9188" t="str">
        <f>IF(Sheet1!H9188=0, "", Sheet1!L9188)</f>
        <v>ARCA:SBM</v>
      </c>
      <c r="B9188" t="str">
        <f>Sheet1!K9188</f>
        <v>ProShares Trust - ProShares Short Basic Materials</v>
      </c>
      <c r="C9188" t="str">
        <f>Sheet1!C9188</f>
        <v>United States</v>
      </c>
    </row>
    <row r="9189" spans="1:3" x14ac:dyDescent="0.25">
      <c r="A9189" t="str">
        <f>IF(Sheet1!H9189=0, "", Sheet1!L9189)</f>
        <v>ARCA:DOG</v>
      </c>
      <c r="B9189" t="str">
        <f>Sheet1!K9189</f>
        <v>ProShares Trust - ProShares Short Dow30</v>
      </c>
      <c r="C9189" t="str">
        <f>Sheet1!C9189</f>
        <v>United States</v>
      </c>
    </row>
    <row r="9190" spans="1:3" x14ac:dyDescent="0.25">
      <c r="A9190" t="str">
        <f>IF(Sheet1!H9190=0, "", Sheet1!L9190)</f>
        <v>ARCA:SEF</v>
      </c>
      <c r="B9190" t="str">
        <f>Sheet1!K9190</f>
        <v>ProShares Trust - ProShares Short Financials</v>
      </c>
      <c r="C9190" t="str">
        <f>Sheet1!C9190</f>
        <v>United States</v>
      </c>
    </row>
    <row r="9191" spans="1:3" x14ac:dyDescent="0.25">
      <c r="A9191" t="str">
        <f>IF(Sheet1!H9191=0, "", Sheet1!L9191)</f>
        <v>ARCA:YXI</v>
      </c>
      <c r="B9191" t="str">
        <f>Sheet1!K9191</f>
        <v>ProShares Trust - ProShares Short FTSE China 50</v>
      </c>
      <c r="C9191" t="str">
        <f>Sheet1!C9191</f>
        <v>United States</v>
      </c>
    </row>
    <row r="9192" spans="1:3" x14ac:dyDescent="0.25">
      <c r="A9192" t="str">
        <f>IF(Sheet1!H9192=0, "", Sheet1!L9192)</f>
        <v>ARCA:SJB</v>
      </c>
      <c r="B9192" t="str">
        <f>Sheet1!K9192</f>
        <v>ProShares Trust - ProShares Short High Yield</v>
      </c>
      <c r="C9192" t="str">
        <f>Sheet1!C9192</f>
        <v>United States</v>
      </c>
    </row>
    <row r="9193" spans="1:3" x14ac:dyDescent="0.25">
      <c r="A9193" t="str">
        <f>IF(Sheet1!H9193=0, "", Sheet1!L9193)</f>
        <v>ARCA:MYY</v>
      </c>
      <c r="B9193" t="str">
        <f>Sheet1!K9193</f>
        <v>ProShares Trust - ProShares Short MidCap400</v>
      </c>
      <c r="C9193" t="str">
        <f>Sheet1!C9193</f>
        <v>United States</v>
      </c>
    </row>
    <row r="9194" spans="1:3" x14ac:dyDescent="0.25">
      <c r="A9194" t="str">
        <f>IF(Sheet1!H9194=0, "", Sheet1!L9194)</f>
        <v>ARCA:EFZ</v>
      </c>
      <c r="B9194" t="str">
        <f>Sheet1!K9194</f>
        <v>ProShares Trust - ProShares Short MSCI EAFE</v>
      </c>
      <c r="C9194" t="str">
        <f>Sheet1!C9194</f>
        <v>United States</v>
      </c>
    </row>
    <row r="9195" spans="1:3" x14ac:dyDescent="0.25">
      <c r="A9195" t="str">
        <f>IF(Sheet1!H9195=0, "", Sheet1!L9195)</f>
        <v>ARCA:EUM</v>
      </c>
      <c r="B9195" t="str">
        <f>Sheet1!K9195</f>
        <v>ProShares Trust - ProShares Short MSCI Emerging Markets</v>
      </c>
      <c r="C9195" t="str">
        <f>Sheet1!C9195</f>
        <v>United States</v>
      </c>
    </row>
    <row r="9196" spans="1:3" x14ac:dyDescent="0.25">
      <c r="A9196" t="str">
        <f>IF(Sheet1!H9196=0, "", Sheet1!L9196)</f>
        <v>ARCA:DDG</v>
      </c>
      <c r="B9196" t="str">
        <f>Sheet1!K9196</f>
        <v>ProShares Trust - ProShares Short Oil &amp; Gas</v>
      </c>
      <c r="C9196" t="str">
        <f>Sheet1!C9196</f>
        <v>United States</v>
      </c>
    </row>
    <row r="9197" spans="1:3" x14ac:dyDescent="0.25">
      <c r="A9197" t="str">
        <f>IF(Sheet1!H9197=0, "", Sheet1!L9197)</f>
        <v>ARCA:PSQ</v>
      </c>
      <c r="B9197" t="str">
        <f>Sheet1!K9197</f>
        <v>ProShares Trust - ProShares Short QQQ</v>
      </c>
      <c r="C9197" t="str">
        <f>Sheet1!C9197</f>
        <v>United States</v>
      </c>
    </row>
    <row r="9198" spans="1:3" x14ac:dyDescent="0.25">
      <c r="A9198" t="str">
        <f>IF(Sheet1!H9198=0, "", Sheet1!L9198)</f>
        <v>ARCA:REK</v>
      </c>
      <c r="B9198" t="str">
        <f>Sheet1!K9198</f>
        <v>ProShares Trust - ProShares Short Real Estate</v>
      </c>
      <c r="C9198" t="str">
        <f>Sheet1!C9198</f>
        <v>United States</v>
      </c>
    </row>
    <row r="9199" spans="1:3" x14ac:dyDescent="0.25">
      <c r="A9199" t="str">
        <f>IF(Sheet1!H9199=0, "", Sheet1!L9199)</f>
        <v>ARCA:RWM</v>
      </c>
      <c r="B9199" t="str">
        <f>Sheet1!K9199</f>
        <v>ProShares Trust - ProShares Short Russell2000</v>
      </c>
      <c r="C9199" t="str">
        <f>Sheet1!C9199</f>
        <v>United States</v>
      </c>
    </row>
    <row r="9200" spans="1:3" x14ac:dyDescent="0.25">
      <c r="A9200" t="str">
        <f>IF(Sheet1!H9200=0, "", Sheet1!L9200)</f>
        <v>ARCA:SH</v>
      </c>
      <c r="B9200" t="str">
        <f>Sheet1!K9200</f>
        <v>ProShares Trust - ProShares Short S&amp;P500</v>
      </c>
      <c r="C9200" t="str">
        <f>Sheet1!C9200</f>
        <v>United States</v>
      </c>
    </row>
    <row r="9201" spans="1:3" x14ac:dyDescent="0.25">
      <c r="A9201" t="str">
        <f>IF(Sheet1!H9201=0, "", Sheet1!L9201)</f>
        <v>ARCA:SBB</v>
      </c>
      <c r="B9201" t="str">
        <f>Sheet1!K9201</f>
        <v>ProShares Trust - ProShares Short SmallCap600</v>
      </c>
      <c r="C9201" t="str">
        <f>Sheet1!C9201</f>
        <v>United States</v>
      </c>
    </row>
    <row r="9202" spans="1:3" x14ac:dyDescent="0.25">
      <c r="A9202" t="str">
        <f>IF(Sheet1!H9202=0, "", Sheet1!L9202)</f>
        <v>BATS:EMSH</v>
      </c>
      <c r="B9202" t="str">
        <f>Sheet1!K9202</f>
        <v>ProShares Trust - ProShares Short Term USD Emerging Markets Bond ETF</v>
      </c>
      <c r="C9202" t="str">
        <f>Sheet1!C9202</f>
        <v>United States</v>
      </c>
    </row>
    <row r="9203" spans="1:3" x14ac:dyDescent="0.25">
      <c r="A9203" t="str">
        <f>IF(Sheet1!H9203=0, "", Sheet1!L9203)</f>
        <v>ARCA:TINT</v>
      </c>
      <c r="B9203" t="str">
        <f>Sheet1!K9203</f>
        <v>ProShares Trust - ProShares Smart Materials ETF</v>
      </c>
      <c r="C9203" t="str">
        <f>Sheet1!C9203</f>
        <v>United States</v>
      </c>
    </row>
    <row r="9204" spans="1:3" x14ac:dyDescent="0.25">
      <c r="A9204" t="str">
        <f>IF(Sheet1!H9204=0, "", Sheet1!L9204)</f>
        <v>ARCA:UBT</v>
      </c>
      <c r="B9204" t="str">
        <f>Sheet1!K9204</f>
        <v>ProShares Trust - ProShares Ultra 20+ Year Treasury</v>
      </c>
      <c r="C9204" t="str">
        <f>Sheet1!C9204</f>
        <v>United States</v>
      </c>
    </row>
    <row r="9205" spans="1:3" x14ac:dyDescent="0.25">
      <c r="A9205" t="str">
        <f>IF(Sheet1!H9205=0, "", Sheet1!L9205)</f>
        <v>ARCA:UST</v>
      </c>
      <c r="B9205" t="str">
        <f>Sheet1!K9205</f>
        <v>ProShares Trust - ProShares Ultra 7-10 Year Treasury</v>
      </c>
      <c r="C9205" t="str">
        <f>Sheet1!C9205</f>
        <v>United States</v>
      </c>
    </row>
    <row r="9206" spans="1:3" x14ac:dyDescent="0.25">
      <c r="A9206" t="str">
        <f>IF(Sheet1!H9206=0, "", Sheet1!L9206)</f>
        <v>ARCA:UYM</v>
      </c>
      <c r="B9206" t="str">
        <f>Sheet1!K9206</f>
        <v>ProShares Trust - ProShares Ultra Basic Materials</v>
      </c>
      <c r="C9206" t="str">
        <f>Sheet1!C9206</f>
        <v>United States</v>
      </c>
    </row>
    <row r="9207" spans="1:3" x14ac:dyDescent="0.25">
      <c r="A9207" t="str">
        <f>IF(Sheet1!H9207=0, "", Sheet1!L9207)</f>
        <v>ARCA:UGE</v>
      </c>
      <c r="B9207" t="str">
        <f>Sheet1!K9207</f>
        <v>ProShares Trust - ProShares Ultra Consumer Goods</v>
      </c>
      <c r="C9207" t="str">
        <f>Sheet1!C9207</f>
        <v>United States</v>
      </c>
    </row>
    <row r="9208" spans="1:3" x14ac:dyDescent="0.25">
      <c r="A9208" t="str">
        <f>IF(Sheet1!H9208=0, "", Sheet1!L9208)</f>
        <v>ARCA:UCC</v>
      </c>
      <c r="B9208" t="str">
        <f>Sheet1!K9208</f>
        <v>ProShares Trust - ProShares Ultra Consumer Services</v>
      </c>
      <c r="C9208" t="str">
        <f>Sheet1!C9208</f>
        <v>United States</v>
      </c>
    </row>
    <row r="9209" spans="1:3" x14ac:dyDescent="0.25">
      <c r="A9209" t="str">
        <f>IF(Sheet1!H9209=0, "", Sheet1!L9209)</f>
        <v>ARCA:DDM</v>
      </c>
      <c r="B9209" t="str">
        <f>Sheet1!K9209</f>
        <v>ProShares Trust - ProShares Ultra Dow30</v>
      </c>
      <c r="C9209" t="str">
        <f>Sheet1!C9209</f>
        <v>United States</v>
      </c>
    </row>
    <row r="9210" spans="1:3" x14ac:dyDescent="0.25">
      <c r="A9210" t="str">
        <f>IF(Sheet1!H9210=0, "", Sheet1!L9210)</f>
        <v>ARCA:UYG</v>
      </c>
      <c r="B9210" t="str">
        <f>Sheet1!K9210</f>
        <v>ProShares Trust - ProShares Ultra Financials</v>
      </c>
      <c r="C9210" t="str">
        <f>Sheet1!C9210</f>
        <v>United States</v>
      </c>
    </row>
    <row r="9211" spans="1:3" x14ac:dyDescent="0.25">
      <c r="A9211" t="str">
        <f>IF(Sheet1!H9211=0, "", Sheet1!L9211)</f>
        <v>ARCA:XPP</v>
      </c>
      <c r="B9211" t="str">
        <f>Sheet1!K9211</f>
        <v>ProShares Trust - ProShares Ultra FTSE China 50</v>
      </c>
      <c r="C9211" t="str">
        <f>Sheet1!C9211</f>
        <v>United States</v>
      </c>
    </row>
    <row r="9212" spans="1:3" x14ac:dyDescent="0.25">
      <c r="A9212" t="str">
        <f>IF(Sheet1!H9212=0, "", Sheet1!L9212)</f>
        <v>ARCA:UPV</v>
      </c>
      <c r="B9212" t="str">
        <f>Sheet1!K9212</f>
        <v>ProShares Trust - ProShares Ultra FTSE Europe</v>
      </c>
      <c r="C9212" t="str">
        <f>Sheet1!C9212</f>
        <v>United States</v>
      </c>
    </row>
    <row r="9213" spans="1:3" x14ac:dyDescent="0.25">
      <c r="A9213" t="str">
        <f>IF(Sheet1!H9213=0, "", Sheet1!L9213)</f>
        <v>ARCA:RXL</v>
      </c>
      <c r="B9213" t="str">
        <f>Sheet1!K9213</f>
        <v>ProShares Trust - ProShares Ultra Health Care</v>
      </c>
      <c r="C9213" t="str">
        <f>Sheet1!C9213</f>
        <v>United States</v>
      </c>
    </row>
    <row r="9214" spans="1:3" x14ac:dyDescent="0.25">
      <c r="A9214" t="str">
        <f>IF(Sheet1!H9214=0, "", Sheet1!L9214)</f>
        <v>ARCA:UJB</v>
      </c>
      <c r="B9214" t="str">
        <f>Sheet1!K9214</f>
        <v>ProShares Trust - ProShares Ultra High Yield</v>
      </c>
      <c r="C9214" t="str">
        <f>Sheet1!C9214</f>
        <v>United States</v>
      </c>
    </row>
    <row r="9215" spans="1:3" x14ac:dyDescent="0.25">
      <c r="A9215" t="str">
        <f>IF(Sheet1!H9215=0, "", Sheet1!L9215)</f>
        <v>ARCA:UXI</v>
      </c>
      <c r="B9215" t="str">
        <f>Sheet1!K9215</f>
        <v>ProShares Trust - ProShares Ultra Industrials</v>
      </c>
      <c r="C9215" t="str">
        <f>Sheet1!C9215</f>
        <v>United States</v>
      </c>
    </row>
    <row r="9216" spans="1:3" x14ac:dyDescent="0.25">
      <c r="A9216" t="str">
        <f>IF(Sheet1!H9216=0, "", Sheet1!L9216)</f>
        <v>ARCA:MVV</v>
      </c>
      <c r="B9216" t="str">
        <f>Sheet1!K9216</f>
        <v>ProShares Trust - ProShares Ultra MidCap400</v>
      </c>
      <c r="C9216" t="str">
        <f>Sheet1!C9216</f>
        <v>United States</v>
      </c>
    </row>
    <row r="9217" spans="1:3" x14ac:dyDescent="0.25">
      <c r="A9217" t="str">
        <f>IF(Sheet1!H9217=0, "", Sheet1!L9217)</f>
        <v>ARCA:UBR</v>
      </c>
      <c r="B9217" t="str">
        <f>Sheet1!K9217</f>
        <v>ProShares Trust - ProShares Ultra MSCI Brazil Capped</v>
      </c>
      <c r="C9217" t="str">
        <f>Sheet1!C9217</f>
        <v>United States</v>
      </c>
    </row>
    <row r="9218" spans="1:3" x14ac:dyDescent="0.25">
      <c r="A9218" t="str">
        <f>IF(Sheet1!H9218=0, "", Sheet1!L9218)</f>
        <v>ARCA:EFO</v>
      </c>
      <c r="B9218" t="str">
        <f>Sheet1!K9218</f>
        <v>ProShares Trust - ProShares Ultra MSCI EAFE</v>
      </c>
      <c r="C9218" t="str">
        <f>Sheet1!C9218</f>
        <v>United States</v>
      </c>
    </row>
    <row r="9219" spans="1:3" x14ac:dyDescent="0.25">
      <c r="A9219" t="str">
        <f>IF(Sheet1!H9219=0, "", Sheet1!L9219)</f>
        <v>ARCA:EET</v>
      </c>
      <c r="B9219" t="str">
        <f>Sheet1!K9219</f>
        <v>ProShares Trust - ProShares Ultra MSCI Emerging Markets</v>
      </c>
      <c r="C9219" t="str">
        <f>Sheet1!C9219</f>
        <v>United States</v>
      </c>
    </row>
    <row r="9220" spans="1:3" x14ac:dyDescent="0.25">
      <c r="A9220" t="str">
        <f>IF(Sheet1!H9220=0, "", Sheet1!L9220)</f>
        <v>ARCA:EZJ</v>
      </c>
      <c r="B9220" t="str">
        <f>Sheet1!K9220</f>
        <v>ProShares Trust - ProShares Ultra MSCI Japan</v>
      </c>
      <c r="C9220" t="str">
        <f>Sheet1!C9220</f>
        <v>United States</v>
      </c>
    </row>
    <row r="9221" spans="1:3" x14ac:dyDescent="0.25">
      <c r="A9221" t="str">
        <f>IF(Sheet1!H9221=0, "", Sheet1!L9221)</f>
        <v>NASDAQGM:BIB</v>
      </c>
      <c r="B9221" t="str">
        <f>Sheet1!K9221</f>
        <v>ProShares Trust - ProShares Ultra Nasdaq Biotechnology</v>
      </c>
      <c r="C9221" t="str">
        <f>Sheet1!C9221</f>
        <v>United States</v>
      </c>
    </row>
    <row r="9222" spans="1:3" x14ac:dyDescent="0.25">
      <c r="A9222" t="str">
        <f>IF(Sheet1!H9222=0, "", Sheet1!L9222)</f>
        <v>NASDAQGM:SKYU</v>
      </c>
      <c r="B9222" t="str">
        <f>Sheet1!K9222</f>
        <v>ProShares Trust - ProShares Ultra Nasdaq Cloud Computing</v>
      </c>
      <c r="C9222" t="str">
        <f>Sheet1!C9222</f>
        <v>United States</v>
      </c>
    </row>
    <row r="9223" spans="1:3" x14ac:dyDescent="0.25">
      <c r="A9223" t="str">
        <f>IF(Sheet1!H9223=0, "", Sheet1!L9223)</f>
        <v>NASDAQGM:UCYB</v>
      </c>
      <c r="B9223" t="str">
        <f>Sheet1!K9223</f>
        <v>ProShares Trust - ProShares Ultra Nasdaq Cybersecurity</v>
      </c>
      <c r="C9223" t="str">
        <f>Sheet1!C9223</f>
        <v>United States</v>
      </c>
    </row>
    <row r="9224" spans="1:3" x14ac:dyDescent="0.25">
      <c r="A9224" t="str">
        <f>IF(Sheet1!H9224=0, "", Sheet1!L9224)</f>
        <v>ARCA:DIG</v>
      </c>
      <c r="B9224" t="str">
        <f>Sheet1!K9224</f>
        <v>ProShares Trust - ProShares Ultra Oil &amp; Gas</v>
      </c>
      <c r="C9224" t="str">
        <f>Sheet1!C9224</f>
        <v>United States</v>
      </c>
    </row>
    <row r="9225" spans="1:3" x14ac:dyDescent="0.25">
      <c r="A9225" t="str">
        <f>IF(Sheet1!H9225=0, "", Sheet1!L9225)</f>
        <v>ARCA:QLD</v>
      </c>
      <c r="B9225" t="str">
        <f>Sheet1!K9225</f>
        <v>ProShares Trust - ProShares Ultra QQQ</v>
      </c>
      <c r="C9225" t="str">
        <f>Sheet1!C9225</f>
        <v>United States</v>
      </c>
    </row>
    <row r="9226" spans="1:3" x14ac:dyDescent="0.25">
      <c r="A9226" t="str">
        <f>IF(Sheet1!H9226=0, "", Sheet1!L9226)</f>
        <v>ARCA:URE</v>
      </c>
      <c r="B9226" t="str">
        <f>Sheet1!K9226</f>
        <v>ProShares Trust - ProShares Ultra Real Estate</v>
      </c>
      <c r="C9226" t="str">
        <f>Sheet1!C9226</f>
        <v>United States</v>
      </c>
    </row>
    <row r="9227" spans="1:3" x14ac:dyDescent="0.25">
      <c r="A9227" t="str">
        <f>IF(Sheet1!H9227=0, "", Sheet1!L9227)</f>
        <v>ARCA:UWM</v>
      </c>
      <c r="B9227" t="str">
        <f>Sheet1!K9227</f>
        <v>ProShares Trust - ProShares Ultra Russell2000</v>
      </c>
      <c r="C9227" t="str">
        <f>Sheet1!C9227</f>
        <v>United States</v>
      </c>
    </row>
    <row r="9228" spans="1:3" x14ac:dyDescent="0.25">
      <c r="A9228" t="str">
        <f>IF(Sheet1!H9228=0, "", Sheet1!L9228)</f>
        <v>ARCA:SSO</v>
      </c>
      <c r="B9228" t="str">
        <f>Sheet1!K9228</f>
        <v>ProShares Trust - ProShares Ultra S&amp;P500</v>
      </c>
      <c r="C9228" t="str">
        <f>Sheet1!C9228</f>
        <v>United States</v>
      </c>
    </row>
    <row r="9229" spans="1:3" x14ac:dyDescent="0.25">
      <c r="A9229" t="str">
        <f>IF(Sheet1!H9229=0, "", Sheet1!L9229)</f>
        <v>ARCA:USD</v>
      </c>
      <c r="B9229" t="str">
        <f>Sheet1!K9229</f>
        <v>ProShares Trust - ProShares Ultra Semiconductors</v>
      </c>
      <c r="C9229" t="str">
        <f>Sheet1!C9229</f>
        <v>United States</v>
      </c>
    </row>
    <row r="9230" spans="1:3" x14ac:dyDescent="0.25">
      <c r="A9230" t="str">
        <f>IF(Sheet1!H9230=0, "", Sheet1!L9230)</f>
        <v>ARCA:SAA</v>
      </c>
      <c r="B9230" t="str">
        <f>Sheet1!K9230</f>
        <v>ProShares Trust - ProShares Ultra SmallCap600</v>
      </c>
      <c r="C9230" t="str">
        <f>Sheet1!C9230</f>
        <v>United States</v>
      </c>
    </row>
    <row r="9231" spans="1:3" x14ac:dyDescent="0.25">
      <c r="A9231" t="str">
        <f>IF(Sheet1!H9231=0, "", Sheet1!L9231)</f>
        <v>ARCA:ROM</v>
      </c>
      <c r="B9231" t="str">
        <f>Sheet1!K9231</f>
        <v>ProShares Trust - ProShares Ultra Technology</v>
      </c>
      <c r="C9231" t="str">
        <f>Sheet1!C9231</f>
        <v>United States</v>
      </c>
    </row>
    <row r="9232" spans="1:3" x14ac:dyDescent="0.25">
      <c r="A9232" t="str">
        <f>IF(Sheet1!H9232=0, "", Sheet1!L9232)</f>
        <v>ARCA:LTL</v>
      </c>
      <c r="B9232" t="str">
        <f>Sheet1!K9232</f>
        <v>ProShares Trust - ProShares Ultra Telecommunications</v>
      </c>
      <c r="C9232" t="str">
        <f>Sheet1!C9232</f>
        <v>United States</v>
      </c>
    </row>
    <row r="9233" spans="1:3" x14ac:dyDescent="0.25">
      <c r="A9233" t="str">
        <f>IF(Sheet1!H9233=0, "", Sheet1!L9233)</f>
        <v>ARCA:UPW</v>
      </c>
      <c r="B9233" t="str">
        <f>Sheet1!K9233</f>
        <v>ProShares Trust - ProShares Ultra Utilities</v>
      </c>
      <c r="C9233" t="str">
        <f>Sheet1!C9233</f>
        <v>United States</v>
      </c>
    </row>
    <row r="9234" spans="1:3" x14ac:dyDescent="0.25">
      <c r="A9234" t="str">
        <f>IF(Sheet1!H9234=0, "", Sheet1!L9234)</f>
        <v>ARCA:UDOW</v>
      </c>
      <c r="B9234" t="str">
        <f>Sheet1!K9234</f>
        <v>ProShares Trust - ProShares UltraPro Dow30</v>
      </c>
      <c r="C9234" t="str">
        <f>Sheet1!C9234</f>
        <v>United States</v>
      </c>
    </row>
    <row r="9235" spans="1:3" x14ac:dyDescent="0.25">
      <c r="A9235" t="str">
        <f>IF(Sheet1!H9235=0, "", Sheet1!L9235)</f>
        <v>ARCA:UMDD</v>
      </c>
      <c r="B9235" t="str">
        <f>Sheet1!K9235</f>
        <v>ProShares Trust - ProShares UltraPro MidCap400</v>
      </c>
      <c r="C9235" t="str">
        <f>Sheet1!C9235</f>
        <v>United States</v>
      </c>
    </row>
    <row r="9236" spans="1:3" x14ac:dyDescent="0.25">
      <c r="A9236" t="str">
        <f>IF(Sheet1!H9236=0, "", Sheet1!L9236)</f>
        <v>NASDAQGM:TQQQ</v>
      </c>
      <c r="B9236" t="str">
        <f>Sheet1!K9236</f>
        <v>ProShares Trust - ProShares UltraPro QQQ</v>
      </c>
      <c r="C9236" t="str">
        <f>Sheet1!C9236</f>
        <v>United States</v>
      </c>
    </row>
    <row r="9237" spans="1:3" x14ac:dyDescent="0.25">
      <c r="A9237" t="str">
        <f>IF(Sheet1!H9237=0, "", Sheet1!L9237)</f>
        <v>ARCA:URTY</v>
      </c>
      <c r="B9237" t="str">
        <f>Sheet1!K9237</f>
        <v>ProShares Trust - ProShares UltraPro Russell2000</v>
      </c>
      <c r="C9237" t="str">
        <f>Sheet1!C9237</f>
        <v>United States</v>
      </c>
    </row>
    <row r="9238" spans="1:3" x14ac:dyDescent="0.25">
      <c r="A9238" t="str">
        <f>IF(Sheet1!H9238=0, "", Sheet1!L9238)</f>
        <v>ARCA:UPRO</v>
      </c>
      <c r="B9238" t="str">
        <f>Sheet1!K9238</f>
        <v>ProShares Trust - ProShares UltraPro S&amp;P500</v>
      </c>
      <c r="C9238" t="str">
        <f>Sheet1!C9238</f>
        <v>United States</v>
      </c>
    </row>
    <row r="9239" spans="1:3" x14ac:dyDescent="0.25">
      <c r="A9239" t="str">
        <f>IF(Sheet1!H9239=0, "", Sheet1!L9239)</f>
        <v>ARCA:TTT</v>
      </c>
      <c r="B9239" t="str">
        <f>Sheet1!K9239</f>
        <v>ProShares Trust - ProShares UltraPro Short 20+ Year Treasury</v>
      </c>
      <c r="C9239" t="str">
        <f>Sheet1!C9239</f>
        <v>United States</v>
      </c>
    </row>
    <row r="9240" spans="1:3" x14ac:dyDescent="0.25">
      <c r="A9240" t="str">
        <f>IF(Sheet1!H9240=0, "", Sheet1!L9240)</f>
        <v>ARCA:SDOW</v>
      </c>
      <c r="B9240" t="str">
        <f>Sheet1!K9240</f>
        <v>ProShares Trust - ProShares UltraPro Short Dow30</v>
      </c>
      <c r="C9240" t="str">
        <f>Sheet1!C9240</f>
        <v>United States</v>
      </c>
    </row>
    <row r="9241" spans="1:3" x14ac:dyDescent="0.25">
      <c r="A9241" t="str">
        <f>IF(Sheet1!H9241=0, "", Sheet1!L9241)</f>
        <v>ARCA:SMDD</v>
      </c>
      <c r="B9241" t="str">
        <f>Sheet1!K9241</f>
        <v>ProShares Trust - ProShares UltraPro Short MidCap400</v>
      </c>
      <c r="C9241" t="str">
        <f>Sheet1!C9241</f>
        <v>United States</v>
      </c>
    </row>
    <row r="9242" spans="1:3" x14ac:dyDescent="0.25">
      <c r="A9242" t="str">
        <f>IF(Sheet1!H9242=0, "", Sheet1!L9242)</f>
        <v>NASDAQGM:SQQQ</v>
      </c>
      <c r="B9242" t="str">
        <f>Sheet1!K9242</f>
        <v>ProShares Trust - ProShares UltraPro Short QQQ</v>
      </c>
      <c r="C9242" t="str">
        <f>Sheet1!C9242</f>
        <v>United States</v>
      </c>
    </row>
    <row r="9243" spans="1:3" x14ac:dyDescent="0.25">
      <c r="A9243" t="str">
        <f>IF(Sheet1!H9243=0, "", Sheet1!L9243)</f>
        <v>ARCA:SRTY</v>
      </c>
      <c r="B9243" t="str">
        <f>Sheet1!K9243</f>
        <v>ProShares Trust - ProShares UltraPro Short Russell2000</v>
      </c>
      <c r="C9243" t="str">
        <f>Sheet1!C9243</f>
        <v>United States</v>
      </c>
    </row>
    <row r="9244" spans="1:3" x14ac:dyDescent="0.25">
      <c r="A9244" t="str">
        <f>IF(Sheet1!H9244=0, "", Sheet1!L9244)</f>
        <v>ARCA:SPXU</v>
      </c>
      <c r="B9244" t="str">
        <f>Sheet1!K9244</f>
        <v>ProShares Trust - ProShares UltraPro Short S&amp;P500</v>
      </c>
      <c r="C9244" t="str">
        <f>Sheet1!C9244</f>
        <v>United States</v>
      </c>
    </row>
    <row r="9245" spans="1:3" x14ac:dyDescent="0.25">
      <c r="A9245" t="str">
        <f>IF(Sheet1!H9245=0, "", Sheet1!L9245)</f>
        <v>ARCA:TBT</v>
      </c>
      <c r="B9245" t="str">
        <f>Sheet1!K9245</f>
        <v>ProShares Trust - ProShares UltraShort 20+ Year Treasury</v>
      </c>
      <c r="C9245" t="str">
        <f>Sheet1!C9245</f>
        <v>United States</v>
      </c>
    </row>
    <row r="9246" spans="1:3" x14ac:dyDescent="0.25">
      <c r="A9246" t="str">
        <f>IF(Sheet1!H9246=0, "", Sheet1!L9246)</f>
        <v>ARCA:PST</v>
      </c>
      <c r="B9246" t="str">
        <f>Sheet1!K9246</f>
        <v>ProShares Trust - ProShares UltraShort 7-10 Year Treasury</v>
      </c>
      <c r="C9246" t="str">
        <f>Sheet1!C9246</f>
        <v>United States</v>
      </c>
    </row>
    <row r="9247" spans="1:3" x14ac:dyDescent="0.25">
      <c r="A9247" t="str">
        <f>IF(Sheet1!H9247=0, "", Sheet1!L9247)</f>
        <v>ARCA:SMN</v>
      </c>
      <c r="B9247" t="str">
        <f>Sheet1!K9247</f>
        <v>ProShares Trust - ProShares UltraShort Basic Materials</v>
      </c>
      <c r="C9247" t="str">
        <f>Sheet1!C9247</f>
        <v>United States</v>
      </c>
    </row>
    <row r="9248" spans="1:3" x14ac:dyDescent="0.25">
      <c r="A9248" t="str">
        <f>IF(Sheet1!H9248=0, "", Sheet1!L9248)</f>
        <v>ARCA:SZK</v>
      </c>
      <c r="B9248" t="str">
        <f>Sheet1!K9248</f>
        <v>ProShares Trust - ProShares UltraShort Consumer Goods</v>
      </c>
      <c r="C9248" t="str">
        <f>Sheet1!C9248</f>
        <v>United States</v>
      </c>
    </row>
    <row r="9249" spans="1:3" x14ac:dyDescent="0.25">
      <c r="A9249" t="str">
        <f>IF(Sheet1!H9249=0, "", Sheet1!L9249)</f>
        <v>ARCA:SCC</v>
      </c>
      <c r="B9249" t="str">
        <f>Sheet1!K9249</f>
        <v>ProShares Trust - ProShares UltraShort Consumer Services</v>
      </c>
      <c r="C9249" t="str">
        <f>Sheet1!C9249</f>
        <v>United States</v>
      </c>
    </row>
    <row r="9250" spans="1:3" x14ac:dyDescent="0.25">
      <c r="A9250" t="str">
        <f>IF(Sheet1!H9250=0, "", Sheet1!L9250)</f>
        <v>ARCA:DXD</v>
      </c>
      <c r="B9250" t="str">
        <f>Sheet1!K9250</f>
        <v>ProShares Trust - ProShares UltraShort Dow30</v>
      </c>
      <c r="C9250" t="str">
        <f>Sheet1!C9250</f>
        <v>United States</v>
      </c>
    </row>
    <row r="9251" spans="1:3" x14ac:dyDescent="0.25">
      <c r="A9251" t="str">
        <f>IF(Sheet1!H9251=0, "", Sheet1!L9251)</f>
        <v>ARCA:SKF</v>
      </c>
      <c r="B9251" t="str">
        <f>Sheet1!K9251</f>
        <v>ProShares Trust - ProShares UltraShort Financials</v>
      </c>
      <c r="C9251" t="str">
        <f>Sheet1!C9251</f>
        <v>United States</v>
      </c>
    </row>
    <row r="9252" spans="1:3" x14ac:dyDescent="0.25">
      <c r="A9252" t="str">
        <f>IF(Sheet1!H9252=0, "", Sheet1!L9252)</f>
        <v>ARCA:FXP</v>
      </c>
      <c r="B9252" t="str">
        <f>Sheet1!K9252</f>
        <v>ProShares Trust - ProShares UltraShort FTSE China 50</v>
      </c>
      <c r="C9252" t="str">
        <f>Sheet1!C9252</f>
        <v>United States</v>
      </c>
    </row>
    <row r="9253" spans="1:3" x14ac:dyDescent="0.25">
      <c r="A9253" t="str">
        <f>IF(Sheet1!H9253=0, "", Sheet1!L9253)</f>
        <v>ARCA:EPV</v>
      </c>
      <c r="B9253" t="str">
        <f>Sheet1!K9253</f>
        <v>ProShares Trust - ProShares UltraShort FTSE Europe</v>
      </c>
      <c r="C9253" t="str">
        <f>Sheet1!C9253</f>
        <v>United States</v>
      </c>
    </row>
    <row r="9254" spans="1:3" x14ac:dyDescent="0.25">
      <c r="A9254" t="str">
        <f>IF(Sheet1!H9254=0, "", Sheet1!L9254)</f>
        <v>ARCA:RXD</v>
      </c>
      <c r="B9254" t="str">
        <f>Sheet1!K9254</f>
        <v>ProShares Trust - ProShares UltraShort Health Care</v>
      </c>
      <c r="C9254" t="str">
        <f>Sheet1!C9254</f>
        <v>United States</v>
      </c>
    </row>
    <row r="9255" spans="1:3" x14ac:dyDescent="0.25">
      <c r="A9255" t="str">
        <f>IF(Sheet1!H9255=0, "", Sheet1!L9255)</f>
        <v>ARCA:SIJ</v>
      </c>
      <c r="B9255" t="str">
        <f>Sheet1!K9255</f>
        <v>ProShares Trust - ProShares UltraShort Industrials</v>
      </c>
      <c r="C9255" t="str">
        <f>Sheet1!C9255</f>
        <v>United States</v>
      </c>
    </row>
    <row r="9256" spans="1:3" x14ac:dyDescent="0.25">
      <c r="A9256" t="str">
        <f>IF(Sheet1!H9256=0, "", Sheet1!L9256)</f>
        <v>ARCA:MZZ</v>
      </c>
      <c r="B9256" t="str">
        <f>Sheet1!K9256</f>
        <v>ProShares Trust - ProShares UltraShort MidCap400</v>
      </c>
      <c r="C9256" t="str">
        <f>Sheet1!C9256</f>
        <v>United States</v>
      </c>
    </row>
    <row r="9257" spans="1:3" x14ac:dyDescent="0.25">
      <c r="A9257" t="str">
        <f>IF(Sheet1!H9257=0, "", Sheet1!L9257)</f>
        <v>ARCA:BZQ</v>
      </c>
      <c r="B9257" t="str">
        <f>Sheet1!K9257</f>
        <v>ProShares Trust - ProShares UltraShort MSCI Brazil Capped</v>
      </c>
      <c r="C9257" t="str">
        <f>Sheet1!C9257</f>
        <v>United States</v>
      </c>
    </row>
    <row r="9258" spans="1:3" x14ac:dyDescent="0.25">
      <c r="A9258" t="str">
        <f>IF(Sheet1!H9258=0, "", Sheet1!L9258)</f>
        <v>ARCA:EFU</v>
      </c>
      <c r="B9258" t="str">
        <f>Sheet1!K9258</f>
        <v>ProShares Trust - ProShares UltraShort MSCI EAFE</v>
      </c>
      <c r="C9258" t="str">
        <f>Sheet1!C9258</f>
        <v>United States</v>
      </c>
    </row>
    <row r="9259" spans="1:3" x14ac:dyDescent="0.25">
      <c r="A9259" t="str">
        <f>IF(Sheet1!H9259=0, "", Sheet1!L9259)</f>
        <v>ARCA:EEV</v>
      </c>
      <c r="B9259" t="str">
        <f>Sheet1!K9259</f>
        <v>ProShares Trust - ProShares UltraShort MSCI Emerging Markets</v>
      </c>
      <c r="C9259" t="str">
        <f>Sheet1!C9259</f>
        <v>United States</v>
      </c>
    </row>
    <row r="9260" spans="1:3" x14ac:dyDescent="0.25">
      <c r="A9260" t="str">
        <f>IF(Sheet1!H9260=0, "", Sheet1!L9260)</f>
        <v>ARCA:EWV</v>
      </c>
      <c r="B9260" t="str">
        <f>Sheet1!K9260</f>
        <v>ProShares Trust - ProShares UltraShort MSCI Japan</v>
      </c>
      <c r="C9260" t="str">
        <f>Sheet1!C9260</f>
        <v>United States</v>
      </c>
    </row>
    <row r="9261" spans="1:3" x14ac:dyDescent="0.25">
      <c r="A9261" t="str">
        <f>IF(Sheet1!H9261=0, "", Sheet1!L9261)</f>
        <v>NASDAQGM:BIS</v>
      </c>
      <c r="B9261" t="str">
        <f>Sheet1!K9261</f>
        <v>ProShares Trust - ProShares UltraShort Nasdaq Biotechnology</v>
      </c>
      <c r="C9261" t="str">
        <f>Sheet1!C9261</f>
        <v>United States</v>
      </c>
    </row>
    <row r="9262" spans="1:3" x14ac:dyDescent="0.25">
      <c r="A9262" t="str">
        <f>IF(Sheet1!H9262=0, "", Sheet1!L9262)</f>
        <v>ARCA:DUG</v>
      </c>
      <c r="B9262" t="str">
        <f>Sheet1!K9262</f>
        <v>ProShares Trust - ProShares UltraShort Oil &amp; Gas</v>
      </c>
      <c r="C9262" t="str">
        <f>Sheet1!C9262</f>
        <v>United States</v>
      </c>
    </row>
    <row r="9263" spans="1:3" x14ac:dyDescent="0.25">
      <c r="A9263" t="str">
        <f>IF(Sheet1!H9263=0, "", Sheet1!L9263)</f>
        <v>ARCA:QID</v>
      </c>
      <c r="B9263" t="str">
        <f>Sheet1!K9263</f>
        <v>ProShares Trust - ProShares UltraShort QQQ</v>
      </c>
      <c r="C9263" t="str">
        <f>Sheet1!C9263</f>
        <v>United States</v>
      </c>
    </row>
    <row r="9264" spans="1:3" x14ac:dyDescent="0.25">
      <c r="A9264" t="str">
        <f>IF(Sheet1!H9264=0, "", Sheet1!L9264)</f>
        <v>ARCA:SRS</v>
      </c>
      <c r="B9264" t="str">
        <f>Sheet1!K9264</f>
        <v>ProShares Trust - ProShares UltraShort Real Estate</v>
      </c>
      <c r="C9264" t="str">
        <f>Sheet1!C9264</f>
        <v>United States</v>
      </c>
    </row>
    <row r="9265" spans="1:3" x14ac:dyDescent="0.25">
      <c r="A9265" t="str">
        <f>IF(Sheet1!H9265=0, "", Sheet1!L9265)</f>
        <v>ARCA:TWM</v>
      </c>
      <c r="B9265" t="str">
        <f>Sheet1!K9265</f>
        <v>ProShares Trust - ProShares UltraShort Russell2000</v>
      </c>
      <c r="C9265" t="str">
        <f>Sheet1!C9265</f>
        <v>United States</v>
      </c>
    </row>
    <row r="9266" spans="1:3" x14ac:dyDescent="0.25">
      <c r="A9266" t="str">
        <f>IF(Sheet1!H9266=0, "", Sheet1!L9266)</f>
        <v>ARCA:SDS</v>
      </c>
      <c r="B9266" t="str">
        <f>Sheet1!K9266</f>
        <v>ProShares Trust - ProShares UltraShort S&amp;P500</v>
      </c>
      <c r="C9266" t="str">
        <f>Sheet1!C9266</f>
        <v>United States</v>
      </c>
    </row>
    <row r="9267" spans="1:3" x14ac:dyDescent="0.25">
      <c r="A9267" t="str">
        <f>IF(Sheet1!H9267=0, "", Sheet1!L9267)</f>
        <v>ARCA:SSG</v>
      </c>
      <c r="B9267" t="str">
        <f>Sheet1!K9267</f>
        <v>ProShares Trust - ProShares UltraShort Semiconductors</v>
      </c>
      <c r="C9267" t="str">
        <f>Sheet1!C9267</f>
        <v>United States</v>
      </c>
    </row>
    <row r="9268" spans="1:3" x14ac:dyDescent="0.25">
      <c r="A9268" t="str">
        <f>IF(Sheet1!H9268=0, "", Sheet1!L9268)</f>
        <v>ARCA:SDD</v>
      </c>
      <c r="B9268" t="str">
        <f>Sheet1!K9268</f>
        <v>ProShares Trust - ProShares UltraShort SmallCap600</v>
      </c>
      <c r="C9268" t="str">
        <f>Sheet1!C9268</f>
        <v>United States</v>
      </c>
    </row>
    <row r="9269" spans="1:3" x14ac:dyDescent="0.25">
      <c r="A9269" t="str">
        <f>IF(Sheet1!H9269=0, "", Sheet1!L9269)</f>
        <v>ARCA:REW</v>
      </c>
      <c r="B9269" t="str">
        <f>Sheet1!K9269</f>
        <v>ProShares Trust - ProShares UltraShort Technology</v>
      </c>
      <c r="C9269" t="str">
        <f>Sheet1!C9269</f>
        <v>United States</v>
      </c>
    </row>
    <row r="9270" spans="1:3" x14ac:dyDescent="0.25">
      <c r="A9270" t="str">
        <f>IF(Sheet1!H9270=0, "", Sheet1!L9270)</f>
        <v>ARCA:SDP</v>
      </c>
      <c r="B9270" t="str">
        <f>Sheet1!K9270</f>
        <v>ProShares Trust - ProShares UltraShort Utilities</v>
      </c>
      <c r="C9270" t="str">
        <f>Sheet1!C9270</f>
        <v>United States</v>
      </c>
    </row>
    <row r="9271" spans="1:3" x14ac:dyDescent="0.25">
      <c r="A9271" t="str">
        <f>IF(Sheet1!H9271=0, "", Sheet1!L9271)</f>
        <v>ARCA:EUFX</v>
      </c>
      <c r="B9271" t="str">
        <f>Sheet1!K9271</f>
        <v>ProShares Trust II - ProShares Short Euro</v>
      </c>
      <c r="C9271" t="str">
        <f>Sheet1!C9271</f>
        <v>United States</v>
      </c>
    </row>
    <row r="9272" spans="1:3" x14ac:dyDescent="0.25">
      <c r="A9272" t="str">
        <f>IF(Sheet1!H9272=0, "", Sheet1!L9272)</f>
        <v>BATS:SVXY</v>
      </c>
      <c r="B9272" t="str">
        <f>Sheet1!K9272</f>
        <v>ProShares Trust II - ProShares Short VIX Short-Term Futures ETF</v>
      </c>
      <c r="C9272" t="str">
        <f>Sheet1!C9272</f>
        <v>United States</v>
      </c>
    </row>
    <row r="9273" spans="1:3" x14ac:dyDescent="0.25">
      <c r="A9273" t="str">
        <f>IF(Sheet1!H9273=0, "", Sheet1!L9273)</f>
        <v>ARCA:UCO</v>
      </c>
      <c r="B9273" t="str">
        <f>Sheet1!K9273</f>
        <v>ProShares Trust II - ProShares Ultra Bloomberg Crude Oil</v>
      </c>
      <c r="C9273" t="str">
        <f>Sheet1!C9273</f>
        <v>United States</v>
      </c>
    </row>
    <row r="9274" spans="1:3" x14ac:dyDescent="0.25">
      <c r="A9274" t="str">
        <f>IF(Sheet1!H9274=0, "", Sheet1!L9274)</f>
        <v>ARCA:BOIL</v>
      </c>
      <c r="B9274" t="str">
        <f>Sheet1!K9274</f>
        <v>ProShares Trust II - ProShares Ultra Bloomberg Natural Gas</v>
      </c>
      <c r="C9274" t="str">
        <f>Sheet1!C9274</f>
        <v>United States</v>
      </c>
    </row>
    <row r="9275" spans="1:3" x14ac:dyDescent="0.25">
      <c r="A9275" t="str">
        <f>IF(Sheet1!H9275=0, "", Sheet1!L9275)</f>
        <v>ARCA:ULE</v>
      </c>
      <c r="B9275" t="str">
        <f>Sheet1!K9275</f>
        <v>ProShares Trust II - ProShares Ultra Euro</v>
      </c>
      <c r="C9275" t="str">
        <f>Sheet1!C9275</f>
        <v>United States</v>
      </c>
    </row>
    <row r="9276" spans="1:3" x14ac:dyDescent="0.25">
      <c r="A9276" t="str">
        <f>IF(Sheet1!H9276=0, "", Sheet1!L9276)</f>
        <v>ARCA:UGL</v>
      </c>
      <c r="B9276" t="str">
        <f>Sheet1!K9276</f>
        <v>ProShares Trust II - ProShares Ultra Gold</v>
      </c>
      <c r="C9276" t="str">
        <f>Sheet1!C9276</f>
        <v>United States</v>
      </c>
    </row>
    <row r="9277" spans="1:3" x14ac:dyDescent="0.25">
      <c r="A9277" t="str">
        <f>IF(Sheet1!H9277=0, "", Sheet1!L9277)</f>
        <v>ARCA:AGQ</v>
      </c>
      <c r="B9277" t="str">
        <f>Sheet1!K9277</f>
        <v>ProShares Trust II - ProShares Ultra Silver</v>
      </c>
      <c r="C9277" t="str">
        <f>Sheet1!C9277</f>
        <v>United States</v>
      </c>
    </row>
    <row r="9278" spans="1:3" x14ac:dyDescent="0.25">
      <c r="A9278" t="str">
        <f>IF(Sheet1!H9278=0, "", Sheet1!L9278)</f>
        <v>BATS:UVXY</v>
      </c>
      <c r="B9278" t="str">
        <f>Sheet1!K9278</f>
        <v>ProShares Trust II - ProShares Ultra VIX Short-Term Futures ETF</v>
      </c>
      <c r="C9278" t="str">
        <f>Sheet1!C9278</f>
        <v>United States</v>
      </c>
    </row>
    <row r="9279" spans="1:3" x14ac:dyDescent="0.25">
      <c r="A9279" t="str">
        <f>IF(Sheet1!H9279=0, "", Sheet1!L9279)</f>
        <v>ARCA:YCL</v>
      </c>
      <c r="B9279" t="str">
        <f>Sheet1!K9279</f>
        <v>ProShares Trust II - ProShares Ultra Yen</v>
      </c>
      <c r="C9279" t="str">
        <f>Sheet1!C9279</f>
        <v>United States</v>
      </c>
    </row>
    <row r="9280" spans="1:3" x14ac:dyDescent="0.25">
      <c r="A9280" t="str">
        <f>IF(Sheet1!H9280=0, "", Sheet1!L9280)</f>
        <v>ARCA:CROC</v>
      </c>
      <c r="B9280" t="str">
        <f>Sheet1!K9280</f>
        <v>ProShares Trust II - ProShares UltraShort Australian Dollar</v>
      </c>
      <c r="C9280" t="str">
        <f>Sheet1!C9280</f>
        <v>United States</v>
      </c>
    </row>
    <row r="9281" spans="1:3" x14ac:dyDescent="0.25">
      <c r="A9281" t="str">
        <f>IF(Sheet1!H9281=0, "", Sheet1!L9281)</f>
        <v>ARCA:SCO</v>
      </c>
      <c r="B9281" t="str">
        <f>Sheet1!K9281</f>
        <v>ProShares Trust II - ProShares UltraShort Bloomberg Crude Oil</v>
      </c>
      <c r="C9281" t="str">
        <f>Sheet1!C9281</f>
        <v>United States</v>
      </c>
    </row>
    <row r="9282" spans="1:3" x14ac:dyDescent="0.25">
      <c r="A9282" t="str">
        <f>IF(Sheet1!H9282=0, "", Sheet1!L9282)</f>
        <v>ARCA:KOLD</v>
      </c>
      <c r="B9282" t="str">
        <f>Sheet1!K9282</f>
        <v>ProShares Trust II - ProShares UltraShort Bloomberg Natural Gas</v>
      </c>
      <c r="C9282" t="str">
        <f>Sheet1!C9282</f>
        <v>United States</v>
      </c>
    </row>
    <row r="9283" spans="1:3" x14ac:dyDescent="0.25">
      <c r="A9283" t="str">
        <f>IF(Sheet1!H9283=0, "", Sheet1!L9283)</f>
        <v>ARCA:EUO</v>
      </c>
      <c r="B9283" t="str">
        <f>Sheet1!K9283</f>
        <v>ProShares Trust II - ProShares UltraShort Euro</v>
      </c>
      <c r="C9283" t="str">
        <f>Sheet1!C9283</f>
        <v>United States</v>
      </c>
    </row>
    <row r="9284" spans="1:3" x14ac:dyDescent="0.25">
      <c r="A9284" t="str">
        <f>IF(Sheet1!H9284=0, "", Sheet1!L9284)</f>
        <v>ARCA:GLL</v>
      </c>
      <c r="B9284" t="str">
        <f>Sheet1!K9284</f>
        <v>ProShares Trust II - ProShares UltraShort Gold</v>
      </c>
      <c r="C9284" t="str">
        <f>Sheet1!C9284</f>
        <v>United States</v>
      </c>
    </row>
    <row r="9285" spans="1:3" x14ac:dyDescent="0.25">
      <c r="A9285" t="str">
        <f>IF(Sheet1!H9285=0, "", Sheet1!L9285)</f>
        <v>ARCA:ZSL</v>
      </c>
      <c r="B9285" t="str">
        <f>Sheet1!K9285</f>
        <v>ProShares Trust II - ProShares UltraShort Silver</v>
      </c>
      <c r="C9285" t="str">
        <f>Sheet1!C9285</f>
        <v>United States</v>
      </c>
    </row>
    <row r="9286" spans="1:3" x14ac:dyDescent="0.25">
      <c r="A9286" t="str">
        <f>IF(Sheet1!H9286=0, "", Sheet1!L9286)</f>
        <v>ARCA:YCS</v>
      </c>
      <c r="B9286" t="str">
        <f>Sheet1!K9286</f>
        <v>ProShares Trust II - ProShares UltraShort Yen</v>
      </c>
      <c r="C9286" t="str">
        <f>Sheet1!C9286</f>
        <v>United States</v>
      </c>
    </row>
    <row r="9287" spans="1:3" x14ac:dyDescent="0.25">
      <c r="A9287" t="str">
        <f>IF(Sheet1!H9287=0, "", Sheet1!L9287)</f>
        <v>BATS:VIXM</v>
      </c>
      <c r="B9287" t="str">
        <f>Sheet1!K9287</f>
        <v>ProShares Trust II - ProShares VIX Mid-Term Futures ETF</v>
      </c>
      <c r="C9287" t="str">
        <f>Sheet1!C9287</f>
        <v>United States</v>
      </c>
    </row>
    <row r="9288" spans="1:3" x14ac:dyDescent="0.25">
      <c r="A9288" t="str">
        <f>IF(Sheet1!H9288=0, "", Sheet1!L9288)</f>
        <v>BATS:VIXY</v>
      </c>
      <c r="B9288" t="str">
        <f>Sheet1!K9288</f>
        <v>ProShares Trust II - ProShares VIX Short-Term Futures ETF</v>
      </c>
      <c r="C9288" t="str">
        <f>Sheet1!C9288</f>
        <v>United States</v>
      </c>
    </row>
    <row r="9289" spans="1:3" x14ac:dyDescent="0.25">
      <c r="A9289" t="str">
        <f>IF(Sheet1!H9289=0, "", Sheet1!L9289)</f>
        <v>NASDAQGS:PSEC</v>
      </c>
      <c r="B9289" t="str">
        <f>Sheet1!K9289</f>
        <v>Prospect Capital Corporation</v>
      </c>
      <c r="C9289" t="str">
        <f>Sheet1!C9289</f>
        <v>United States</v>
      </c>
    </row>
    <row r="9290" spans="1:3" x14ac:dyDescent="0.25">
      <c r="A9290" t="str">
        <f>IF(Sheet1!H9290=0, "", Sheet1!L9290)</f>
        <v>NASDAQCM:PRSR</v>
      </c>
      <c r="B9290" t="str">
        <f>Sheet1!K9290</f>
        <v>Prospector Capital Corp.</v>
      </c>
      <c r="C9290" t="str">
        <f>Sheet1!C9290</f>
        <v>United States</v>
      </c>
    </row>
    <row r="9291" spans="1:3" x14ac:dyDescent="0.25">
      <c r="A9291" t="str">
        <f>IF(Sheet1!H9291=0, "", Sheet1!L9291)</f>
        <v>NYSE:PB</v>
      </c>
      <c r="B9291" t="str">
        <f>Sheet1!K9291</f>
        <v>Prosperity Bancshares, Inc.</v>
      </c>
      <c r="C9291" t="str">
        <f>Sheet1!C9291</f>
        <v>United States</v>
      </c>
    </row>
    <row r="9292" spans="1:3" x14ac:dyDescent="0.25">
      <c r="A9292" t="str">
        <f>IF(Sheet1!H9292=0, "", Sheet1!L9292)</f>
        <v>OTCQX:MAPP.F</v>
      </c>
      <c r="B9292" t="str">
        <f>Sheet1!K9292</f>
        <v>ProStar Holdings Inc.</v>
      </c>
      <c r="C9292" t="str">
        <f>Sheet1!C9292</f>
        <v>(Invalid Identifier)</v>
      </c>
    </row>
    <row r="9293" spans="1:3" x14ac:dyDescent="0.25">
      <c r="A9293" t="str">
        <f>IF(Sheet1!H9293=0, "", Sheet1!L9293)</f>
        <v>NASDAQCM:PTIX</v>
      </c>
      <c r="B9293" t="str">
        <f>Sheet1!K9293</f>
        <v>Protagenic Therapeutics, Inc.</v>
      </c>
      <c r="C9293" t="str">
        <f>Sheet1!C9293</f>
        <v>United States</v>
      </c>
    </row>
    <row r="9294" spans="1:3" x14ac:dyDescent="0.25">
      <c r="A9294" t="str">
        <f>IF(Sheet1!H9294=0, "", Sheet1!L9294)</f>
        <v>NASDAQGM:PTGX</v>
      </c>
      <c r="B9294" t="str">
        <f>Sheet1!K9294</f>
        <v>Protagonist Therapeutics, Inc.</v>
      </c>
      <c r="C9294" t="str">
        <f>Sheet1!C9294</f>
        <v>United States</v>
      </c>
    </row>
    <row r="9295" spans="1:3" x14ac:dyDescent="0.25">
      <c r="A9295" t="str">
        <f>IF(Sheet1!H9295=0, "", Sheet1!L9295)</f>
        <v>NYSEAM:PLX</v>
      </c>
      <c r="B9295" t="str">
        <f>Sheet1!K9295</f>
        <v>Protalix BioTherapeutics, Inc.</v>
      </c>
      <c r="C9295" t="str">
        <f>Sheet1!C9295</f>
        <v>United States</v>
      </c>
    </row>
    <row r="9296" spans="1:3" x14ac:dyDescent="0.25">
      <c r="A9296" t="str">
        <f>IF(Sheet1!H9296=0, "", Sheet1!L9296)</f>
        <v>NASDAQGM:TARA</v>
      </c>
      <c r="B9296" t="str">
        <f>Sheet1!K9296</f>
        <v>Protara Therapeutics, Inc.</v>
      </c>
      <c r="C9296" t="str">
        <f>Sheet1!C9296</f>
        <v>United States</v>
      </c>
    </row>
    <row r="9297" spans="1:3" x14ac:dyDescent="0.25">
      <c r="A9297" t="str">
        <f>IF(Sheet1!H9297=0, "", Sheet1!L9297)</f>
        <v>OTCPK:PRTT</v>
      </c>
      <c r="B9297" t="str">
        <f>Sheet1!K9297</f>
        <v>Protect Pharmaceutical Corporation</v>
      </c>
      <c r="C9297" t="str">
        <f>Sheet1!C9297</f>
        <v>United States</v>
      </c>
    </row>
    <row r="9298" spans="1:3" x14ac:dyDescent="0.25">
      <c r="A9298" t="str">
        <f>IF(Sheet1!H9298=0, "", Sheet1!L9298)</f>
        <v>OTCEM:PCSO</v>
      </c>
      <c r="B9298" t="str">
        <f>Sheet1!K9298</f>
        <v>Protective Capital Structures Corp.</v>
      </c>
      <c r="C9298" t="str">
        <f>Sheet1!C9298</f>
        <v>(Invalid Identifier)</v>
      </c>
    </row>
    <row r="9299" spans="1:3" x14ac:dyDescent="0.25">
      <c r="A9299" t="str">
        <f>IF(Sheet1!H9299=0, "", Sheet1!L9299)</f>
        <v>OTCEM:PRCF</v>
      </c>
      <c r="B9299" t="str">
        <f>Sheet1!K9299</f>
        <v>Protein Reactor Combined Fuels Inc</v>
      </c>
      <c r="C9299" t="str">
        <f>Sheet1!C9299</f>
        <v>(Invalid Identifier)</v>
      </c>
    </row>
    <row r="9300" spans="1:3" x14ac:dyDescent="0.25">
      <c r="A9300" t="str">
        <f>IF(Sheet1!H9300=0, "", Sheet1!L9300)</f>
        <v>OTCPK:PRPM</v>
      </c>
      <c r="B9300" t="str">
        <f>Sheet1!K9300</f>
        <v>ProTek Capital, Inc.</v>
      </c>
      <c r="C9300" t="str">
        <f>Sheet1!C9300</f>
        <v>United States</v>
      </c>
    </row>
    <row r="9301" spans="1:3" x14ac:dyDescent="0.25">
      <c r="A9301" t="str">
        <f>IF(Sheet1!H9301=0, "", Sheet1!L9301)</f>
        <v>OTCEM:PTEO</v>
      </c>
      <c r="B9301" t="str">
        <f>Sheet1!K9301</f>
        <v>Proteo, Inc.</v>
      </c>
      <c r="C9301" t="str">
        <f>Sheet1!C9301</f>
        <v>(Invalid Identifier)</v>
      </c>
    </row>
    <row r="9302" spans="1:3" x14ac:dyDescent="0.25">
      <c r="A9302" t="str">
        <f>IF(Sheet1!H9302=0, "", Sheet1!L9302)</f>
        <v>OTCEM:PROT</v>
      </c>
      <c r="B9302" t="str">
        <f>Sheet1!K9302</f>
        <v>Proteonomix, Inc.</v>
      </c>
      <c r="C9302" t="str">
        <f>Sheet1!C9302</f>
        <v>(Invalid Identifier)</v>
      </c>
    </row>
    <row r="9303" spans="1:3" x14ac:dyDescent="0.25">
      <c r="A9303" t="str">
        <f>IF(Sheet1!H9303=0, "", Sheet1!L9303)</f>
        <v>NASDAQGS:PTRA</v>
      </c>
      <c r="B9303" t="str">
        <f>Sheet1!K9303</f>
        <v>Proterra Inc.</v>
      </c>
      <c r="C9303" t="str">
        <f>Sheet1!C9303</f>
        <v>United States</v>
      </c>
    </row>
    <row r="9304" spans="1:3" x14ac:dyDescent="0.25">
      <c r="A9304" t="str">
        <f>IF(Sheet1!H9304=0, "", Sheet1!L9304)</f>
        <v>OTCPK:TXTM</v>
      </c>
      <c r="B9304" t="str">
        <f>Sheet1!K9304</f>
        <v>ProText Mobility, Inc.</v>
      </c>
      <c r="C9304" t="str">
        <f>Sheet1!C9304</f>
        <v>United States</v>
      </c>
    </row>
    <row r="9305" spans="1:3" x14ac:dyDescent="0.25">
      <c r="A9305" t="str">
        <f>IF(Sheet1!H9305=0, "", Sheet1!L9305)</f>
        <v>OTCEM:PPMD</v>
      </c>
      <c r="B9305" t="str">
        <f>Sheet1!K9305</f>
        <v>Protide Pharmaceuticals, Inc.</v>
      </c>
      <c r="C9305" t="str">
        <f>Sheet1!C9305</f>
        <v>(Invalid Identifier)</v>
      </c>
    </row>
    <row r="9306" spans="1:3" x14ac:dyDescent="0.25">
      <c r="A9306" t="str">
        <f>IF(Sheet1!H9306=0, "", Sheet1!L9306)</f>
        <v>NYSE:PRLB</v>
      </c>
      <c r="B9306" t="str">
        <f>Sheet1!K9306</f>
        <v>Proto Labs, Inc.</v>
      </c>
      <c r="C9306" t="str">
        <f>Sheet1!C9306</f>
        <v>United States</v>
      </c>
    </row>
    <row r="9307" spans="1:3" x14ac:dyDescent="0.25">
      <c r="A9307" t="str">
        <f>IF(Sheet1!H9307=0, "", Sheet1!L9307)</f>
        <v>OTCEM:PSCR</v>
      </c>
      <c r="B9307" t="str">
        <f>Sheet1!K9307</f>
        <v>Proto Script Pharmaceutical Corp.</v>
      </c>
      <c r="C9307" t="str">
        <f>Sheet1!C9307</f>
        <v>(Invalid Identifier)</v>
      </c>
    </row>
    <row r="9308" spans="1:3" x14ac:dyDescent="0.25">
      <c r="A9308" t="str">
        <f>IF(Sheet1!H9308=0, "", Sheet1!L9308)</f>
        <v>OTCPK:PCLI</v>
      </c>
      <c r="B9308" t="str">
        <f>Sheet1!K9308</f>
        <v>Protocall Technologies Inc.</v>
      </c>
      <c r="C9308" t="str">
        <f>Sheet1!C9308</f>
        <v>United States</v>
      </c>
    </row>
    <row r="9309" spans="1:3" x14ac:dyDescent="0.25">
      <c r="A9309" t="str">
        <f>IF(Sheet1!H9309=0, "", Sheet1!L9309)</f>
        <v>OTCQB:PKTX</v>
      </c>
      <c r="B9309" t="str">
        <f>Sheet1!K9309</f>
        <v>ProtoKinetix, Incorporated</v>
      </c>
      <c r="C9309" t="str">
        <f>Sheet1!C9309</f>
        <v>(Invalid Identifier)</v>
      </c>
    </row>
    <row r="9310" spans="1:3" x14ac:dyDescent="0.25">
      <c r="A9310" t="str">
        <f>IF(Sheet1!H9310=0, "", Sheet1!L9310)</f>
        <v>OTCPK:PSCO</v>
      </c>
      <c r="B9310" t="str">
        <f>Sheet1!K9310</f>
        <v>ProtoSource Corporation</v>
      </c>
      <c r="C9310" t="str">
        <f>Sheet1!C9310</f>
        <v>United States</v>
      </c>
    </row>
    <row r="9311" spans="1:3" x14ac:dyDescent="0.25">
      <c r="A9311" t="str">
        <f>IF(Sheet1!H9311=0, "", Sheet1!L9311)</f>
        <v>OTCEM:PUMD</v>
      </c>
      <c r="B9311" t="str">
        <f>Sheet1!K9311</f>
        <v>ProUroCare Medical Inc.</v>
      </c>
      <c r="C9311" t="str">
        <f>Sheet1!C9311</f>
        <v>(Invalid Identifier)</v>
      </c>
    </row>
    <row r="9312" spans="1:3" x14ac:dyDescent="0.25">
      <c r="A9312" t="str">
        <f>IF(Sheet1!H9312=0, "", Sheet1!L9312)</f>
        <v>OTCQB:PVCT</v>
      </c>
      <c r="B9312" t="str">
        <f>Sheet1!K9312</f>
        <v>Provectus Biopharmaceuticals, Inc.</v>
      </c>
      <c r="C9312" t="str">
        <f>Sheet1!C9312</f>
        <v>(Invalid Identifier)</v>
      </c>
    </row>
    <row r="9313" spans="1:3" x14ac:dyDescent="0.25">
      <c r="A9313" t="str">
        <f>IF(Sheet1!H9313=0, "", Sheet1!L9313)</f>
        <v>NASDAQGS:PRVB</v>
      </c>
      <c r="B9313" t="str">
        <f>Sheet1!K9313</f>
        <v>Provention Bio, Inc.</v>
      </c>
      <c r="C9313" t="str">
        <f>Sheet1!C9313</f>
        <v>United States</v>
      </c>
    </row>
    <row r="9314" spans="1:3" x14ac:dyDescent="0.25">
      <c r="A9314" t="str">
        <f>IF(Sheet1!H9314=0, "", Sheet1!L9314)</f>
        <v>OTCPK:PVRS</v>
      </c>
      <c r="B9314" t="str">
        <f>Sheet1!K9314</f>
        <v>Providence Resources, Inc.</v>
      </c>
      <c r="C9314" t="str">
        <f>Sheet1!C9314</f>
        <v>United States</v>
      </c>
    </row>
    <row r="9315" spans="1:3" x14ac:dyDescent="0.25">
      <c r="A9315" t="str">
        <f>IF(Sheet1!H9315=0, "", Sheet1!L9315)</f>
        <v>NASDAQCM:PVBC</v>
      </c>
      <c r="B9315" t="str">
        <f>Sheet1!K9315</f>
        <v>Provident Bancorp, Inc.</v>
      </c>
      <c r="C9315" t="str">
        <f>Sheet1!C9315</f>
        <v>United States</v>
      </c>
    </row>
    <row r="9316" spans="1:3" x14ac:dyDescent="0.25">
      <c r="A9316" t="str">
        <f>IF(Sheet1!H9316=0, "", Sheet1!L9316)</f>
        <v>NASDAQGS:PROV</v>
      </c>
      <c r="B9316" t="str">
        <f>Sheet1!K9316</f>
        <v>Provident Financial Holdings, Inc.</v>
      </c>
      <c r="C9316" t="str">
        <f>Sheet1!C9316</f>
        <v>United States</v>
      </c>
    </row>
    <row r="9317" spans="1:3" x14ac:dyDescent="0.25">
      <c r="A9317" t="str">
        <f>IF(Sheet1!H9317=0, "", Sheet1!L9317)</f>
        <v>NYSE:PFS</v>
      </c>
      <c r="B9317" t="str">
        <f>Sheet1!K9317</f>
        <v>Provident Financial Services, Inc.</v>
      </c>
      <c r="C9317" t="str">
        <f>Sheet1!C9317</f>
        <v>United States</v>
      </c>
    </row>
    <row r="9318" spans="1:3" x14ac:dyDescent="0.25">
      <c r="A9318" t="str">
        <f>IF(Sheet1!H9318=0, "", Sheet1!L9318)</f>
        <v>OTCEM:PVNO</v>
      </c>
      <c r="B9318" t="str">
        <f>Sheet1!K9318</f>
        <v>ProVision Operation Systems, Inc.</v>
      </c>
      <c r="C9318" t="str">
        <f>Sheet1!C9318</f>
        <v>(Invalid Identifier)</v>
      </c>
    </row>
    <row r="9319" spans="1:3" x14ac:dyDescent="0.25">
      <c r="A9319" t="str">
        <f>IF(Sheet1!H9319=0, "", Sheet1!L9319)</f>
        <v>OTCEM:PRXM</v>
      </c>
      <c r="B9319" t="str">
        <f>Sheet1!K9319</f>
        <v>Proxim Wireless Corporation</v>
      </c>
      <c r="C9319" t="str">
        <f>Sheet1!C9319</f>
        <v>(Invalid Identifier)</v>
      </c>
    </row>
    <row r="9320" spans="1:3" x14ac:dyDescent="0.25">
      <c r="A9320" t="str">
        <f>IF(Sheet1!H9320=0, "", Sheet1!L9320)</f>
        <v>NASDAQGM:PBIP</v>
      </c>
      <c r="B9320" t="str">
        <f>Sheet1!K9320</f>
        <v>Prudential Bancorp, Inc.</v>
      </c>
      <c r="C9320" t="str">
        <f>Sheet1!C9320</f>
        <v>United States</v>
      </c>
    </row>
    <row r="9321" spans="1:3" x14ac:dyDescent="0.25">
      <c r="A9321" t="str">
        <f>IF(Sheet1!H9321=0, "", Sheet1!L9321)</f>
        <v>NYSE:PRU</v>
      </c>
      <c r="B9321" t="str">
        <f>Sheet1!K9321</f>
        <v>Prudential Financial, Inc.</v>
      </c>
      <c r="C9321" t="str">
        <f>Sheet1!C9321</f>
        <v>United States</v>
      </c>
    </row>
    <row r="9322" spans="1:3" x14ac:dyDescent="0.25">
      <c r="A9322" t="str">
        <f>IF(Sheet1!H9322=0, "", Sheet1!L9322)</f>
        <v>NYSE:PSB</v>
      </c>
      <c r="B9322" t="str">
        <f>Sheet1!K9322</f>
        <v>PS Business Parks, Inc.</v>
      </c>
      <c r="C9322" t="str">
        <f>Sheet1!C9322</f>
        <v>United States</v>
      </c>
    </row>
    <row r="9323" spans="1:3" x14ac:dyDescent="0.25">
      <c r="A9323" t="str">
        <f>IF(Sheet1!H9323=0, "", Sheet1!L9323)</f>
        <v>OTCQX:PSBP</v>
      </c>
      <c r="B9323" t="str">
        <f>Sheet1!K9323</f>
        <v>PSB Holding Corp.</v>
      </c>
      <c r="C9323" t="str">
        <f>Sheet1!C9323</f>
        <v>(Invalid Identifier)</v>
      </c>
    </row>
    <row r="9324" spans="1:3" x14ac:dyDescent="0.25">
      <c r="A9324" t="str">
        <f>IF(Sheet1!H9324=0, "", Sheet1!L9324)</f>
        <v>OTCQX:PSBQ</v>
      </c>
      <c r="B9324" t="str">
        <f>Sheet1!K9324</f>
        <v>PSB Holdings, Inc.</v>
      </c>
      <c r="C9324" t="str">
        <f>Sheet1!C9324</f>
        <v>(Invalid Identifier)</v>
      </c>
    </row>
    <row r="9325" spans="1:3" x14ac:dyDescent="0.25">
      <c r="A9325" t="str">
        <f>IF(Sheet1!H9325=0, "", Sheet1!L9325)</f>
        <v>OTCEM:GLHD</v>
      </c>
      <c r="B9325" t="str">
        <f>Sheet1!K9325</f>
        <v>PSH Group Holding, Inc.</v>
      </c>
      <c r="C9325" t="str">
        <f>Sheet1!C9325</f>
        <v>(Invalid Identifier)</v>
      </c>
    </row>
    <row r="9326" spans="1:3" x14ac:dyDescent="0.25">
      <c r="A9326" t="str">
        <f>IF(Sheet1!H9326=0, "", Sheet1!L9326)</f>
        <v>KOSDAQ:A950200</v>
      </c>
      <c r="B9326" t="str">
        <f>Sheet1!K9326</f>
        <v>Psomagen, Inc.</v>
      </c>
      <c r="C9326" t="str">
        <f>Sheet1!C9326</f>
        <v>United States</v>
      </c>
    </row>
    <row r="9327" spans="1:3" x14ac:dyDescent="0.25">
      <c r="A9327" t="str">
        <f>IF(Sheet1!H9327=0, "", Sheet1!L9327)</f>
        <v>TSXV:PSYB</v>
      </c>
      <c r="B9327" t="str">
        <f>Sheet1!K9327</f>
        <v>PsyBio Therapeutics Corp.</v>
      </c>
      <c r="C9327" t="str">
        <f>Sheet1!C9327</f>
        <v>United States</v>
      </c>
    </row>
    <row r="9328" spans="1:3" x14ac:dyDescent="0.25">
      <c r="A9328" t="str">
        <f>IF(Sheet1!H9328=0, "", Sheet1!L9328)</f>
        <v>NASDAQCM:PMD</v>
      </c>
      <c r="B9328" t="str">
        <f>Sheet1!K9328</f>
        <v>Psychemedics Corporation</v>
      </c>
      <c r="C9328" t="str">
        <f>Sheet1!C9328</f>
        <v>United States</v>
      </c>
    </row>
    <row r="9329" spans="1:3" x14ac:dyDescent="0.25">
      <c r="A9329" t="str">
        <f>IF(Sheet1!H9329=0, "", Sheet1!L9329)</f>
        <v>OTCEM:PTAH</v>
      </c>
      <c r="B9329" t="str">
        <f>Sheet1!K9329</f>
        <v>PTA Holdings, Inc.</v>
      </c>
      <c r="C9329" t="str">
        <f>Sheet1!C9329</f>
        <v>(Invalid Identifier)</v>
      </c>
    </row>
    <row r="9330" spans="1:3" x14ac:dyDescent="0.25">
      <c r="A9330" t="str">
        <f>IF(Sheet1!H9330=0, "", Sheet1!L9330)</f>
        <v>NASDAQGS:PTC</v>
      </c>
      <c r="B9330" t="str">
        <f>Sheet1!K9330</f>
        <v>PTC Inc.</v>
      </c>
      <c r="C9330" t="str">
        <f>Sheet1!C9330</f>
        <v>United States</v>
      </c>
    </row>
    <row r="9331" spans="1:3" x14ac:dyDescent="0.25">
      <c r="A9331" t="str">
        <f>IF(Sheet1!H9331=0, "", Sheet1!L9331)</f>
        <v>NASDAQGS:PTCT</v>
      </c>
      <c r="B9331" t="str">
        <f>Sheet1!K9331</f>
        <v>PTC Therapeutics, Inc.</v>
      </c>
      <c r="C9331" t="str">
        <f>Sheet1!C9331</f>
        <v>United States</v>
      </c>
    </row>
    <row r="9332" spans="1:3" x14ac:dyDescent="0.25">
      <c r="A9332" t="str">
        <f>IF(Sheet1!H9332=0, "", Sheet1!L9332)</f>
        <v>OTCPK:PTSH</v>
      </c>
      <c r="B9332" t="str">
        <f>Sheet1!K9332</f>
        <v>PTS Inc.</v>
      </c>
      <c r="C9332" t="str">
        <f>Sheet1!C9332</f>
        <v>United States</v>
      </c>
    </row>
    <row r="9333" spans="1:3" x14ac:dyDescent="0.25">
      <c r="A9333" t="str">
        <f>IF(Sheet1!H9333=0, "", Sheet1!L9333)</f>
        <v>OTCPK:PCMC</v>
      </c>
      <c r="B9333" t="str">
        <f>Sheet1!K9333</f>
        <v>Public Company Management Corp.</v>
      </c>
      <c r="C9333" t="str">
        <f>Sheet1!C9333</f>
        <v>United States</v>
      </c>
    </row>
    <row r="9334" spans="1:3" x14ac:dyDescent="0.25">
      <c r="A9334" t="str">
        <f>IF(Sheet1!H9334=0, "", Sheet1!L9334)</f>
        <v>AIM:PPHC</v>
      </c>
      <c r="B9334" t="str">
        <f>Sheet1!K9334</f>
        <v>Public Policy Holding Company, Inc.</v>
      </c>
      <c r="C9334" t="str">
        <f>Sheet1!C9334</f>
        <v>United States</v>
      </c>
    </row>
    <row r="9335" spans="1:3" x14ac:dyDescent="0.25">
      <c r="A9335" t="str">
        <f>IF(Sheet1!H9335=0, "", Sheet1!L9335)</f>
        <v>NYSE:PEG</v>
      </c>
      <c r="B9335" t="str">
        <f>Sheet1!K9335</f>
        <v>Public Service Enterprise Group Incorporated</v>
      </c>
      <c r="C9335" t="str">
        <f>Sheet1!C9335</f>
        <v>United States</v>
      </c>
    </row>
    <row r="9336" spans="1:3" x14ac:dyDescent="0.25">
      <c r="A9336" t="str">
        <f>IF(Sheet1!H9336=0, "", Sheet1!L9336)</f>
        <v>NYSE:PSA</v>
      </c>
      <c r="B9336" t="str">
        <f>Sheet1!K9336</f>
        <v>Public Storage</v>
      </c>
      <c r="C9336" t="str">
        <f>Sheet1!C9336</f>
        <v>United States</v>
      </c>
    </row>
    <row r="9337" spans="1:3" x14ac:dyDescent="0.25">
      <c r="A9337" t="str">
        <f>IF(Sheet1!H9337=0, "", Sheet1!L9337)</f>
        <v>NASDAQGM:PUBM</v>
      </c>
      <c r="B9337" t="str">
        <f>Sheet1!K9337</f>
        <v>PubMatic, Inc.</v>
      </c>
      <c r="C9337" t="str">
        <f>Sheet1!C9337</f>
        <v>United States</v>
      </c>
    </row>
    <row r="9338" spans="1:3" x14ac:dyDescent="0.25">
      <c r="A9338" t="str">
        <f>IF(Sheet1!H9338=0, "", Sheet1!L9338)</f>
        <v>OTCPK:PUGE</v>
      </c>
      <c r="B9338" t="str">
        <f>Sheet1!K9338</f>
        <v>Puget Technologies, Inc.</v>
      </c>
      <c r="C9338" t="str">
        <f>Sheet1!C9338</f>
        <v>United States</v>
      </c>
    </row>
    <row r="9339" spans="1:3" x14ac:dyDescent="0.25">
      <c r="A9339" t="str">
        <f>IF(Sheet1!H9339=0, "", Sheet1!L9339)</f>
        <v>OTCPK:PSSS</v>
      </c>
      <c r="B9339" t="str">
        <f>Sheet1!K9339</f>
        <v>Puissant Industries, Inc.</v>
      </c>
      <c r="C9339" t="str">
        <f>Sheet1!C9339</f>
        <v>United States</v>
      </c>
    </row>
    <row r="9340" spans="1:3" x14ac:dyDescent="0.25">
      <c r="A9340" t="str">
        <f>IF(Sheet1!H9340=0, "", Sheet1!L9340)</f>
        <v>NASDAQCM:PULM</v>
      </c>
      <c r="B9340" t="str">
        <f>Sheet1!K9340</f>
        <v>Pulmatrix, Inc.</v>
      </c>
      <c r="C9340" t="str">
        <f>Sheet1!C9340</f>
        <v>United States</v>
      </c>
    </row>
    <row r="9341" spans="1:3" x14ac:dyDescent="0.25">
      <c r="A9341" t="str">
        <f>IF(Sheet1!H9341=0, "", Sheet1!L9341)</f>
        <v>NASDAQGS:LUNG</v>
      </c>
      <c r="B9341" t="str">
        <f>Sheet1!K9341</f>
        <v>Pulmonx Corporation</v>
      </c>
      <c r="C9341" t="str">
        <f>Sheet1!C9341</f>
        <v>United States</v>
      </c>
    </row>
    <row r="9342" spans="1:3" x14ac:dyDescent="0.25">
      <c r="A9342" t="str">
        <f>IF(Sheet1!H9342=0, "", Sheet1!L9342)</f>
        <v>NASDAQCM:PLSE</v>
      </c>
      <c r="B9342" t="str">
        <f>Sheet1!K9342</f>
        <v>Pulse Biosciences, Inc.</v>
      </c>
      <c r="C9342" t="str">
        <f>Sheet1!C9342</f>
        <v>United States</v>
      </c>
    </row>
    <row r="9343" spans="1:3" x14ac:dyDescent="0.25">
      <c r="A9343" t="str">
        <f>IF(Sheet1!H9343=0, "", Sheet1!L9343)</f>
        <v>OTCEM:PLFX</v>
      </c>
      <c r="B9343" t="str">
        <f>Sheet1!K9343</f>
        <v>Pulse Evolution Corporation</v>
      </c>
      <c r="C9343" t="str">
        <f>Sheet1!C9343</f>
        <v>(Invalid Identifier)</v>
      </c>
    </row>
    <row r="9344" spans="1:3" x14ac:dyDescent="0.25">
      <c r="A9344" t="str">
        <f>IF(Sheet1!H9344=0, "", Sheet1!L9344)</f>
        <v>NYSE:PHM</v>
      </c>
      <c r="B9344" t="str">
        <f>Sheet1!K9344</f>
        <v>PulteGroup, Inc.</v>
      </c>
      <c r="C9344" t="str">
        <f>Sheet1!C9344</f>
        <v>United States</v>
      </c>
    </row>
    <row r="9345" spans="1:3" x14ac:dyDescent="0.25">
      <c r="A9345" t="str">
        <f>IF(Sheet1!H9345=0, "", Sheet1!L9345)</f>
        <v>NASDAQGS:PBYI</v>
      </c>
      <c r="B9345" t="str">
        <f>Sheet1!K9345</f>
        <v>Puma Biotechnology, Inc.</v>
      </c>
      <c r="C9345" t="str">
        <f>Sheet1!C9345</f>
        <v>United States</v>
      </c>
    </row>
    <row r="9346" spans="1:3" x14ac:dyDescent="0.25">
      <c r="A9346" t="str">
        <f>IF(Sheet1!H9346=0, "", Sheet1!L9346)</f>
        <v>OTCEM:PFTI</v>
      </c>
      <c r="B9346" t="str">
        <f>Sheet1!K9346</f>
        <v>Puradyn Filter Technologies, Inc.</v>
      </c>
      <c r="C9346" t="str">
        <f>Sheet1!C9346</f>
        <v>(Invalid Identifier)</v>
      </c>
    </row>
    <row r="9347" spans="1:3" x14ac:dyDescent="0.25">
      <c r="A9347" t="str">
        <f>IF(Sheet1!H9347=0, "", Sheet1!L9347)</f>
        <v>OTCPK:PURA</v>
      </c>
      <c r="B9347" t="str">
        <f>Sheet1!K9347</f>
        <v>Puration, Inc.</v>
      </c>
      <c r="C9347" t="str">
        <f>Sheet1!C9347</f>
        <v>United States</v>
      </c>
    </row>
    <row r="9348" spans="1:3" x14ac:dyDescent="0.25">
      <c r="A9348" t="str">
        <f>IF(Sheet1!H9348=0, "", Sheet1!L9348)</f>
        <v>OTCQB:PURE</v>
      </c>
      <c r="B9348" t="str">
        <f>Sheet1!K9348</f>
        <v>PURE Bioscience, Inc.</v>
      </c>
      <c r="C9348" t="str">
        <f>Sheet1!C9348</f>
        <v>(Invalid Identifier)</v>
      </c>
    </row>
    <row r="9349" spans="1:3" x14ac:dyDescent="0.25">
      <c r="A9349" t="str">
        <f>IF(Sheet1!H9349=0, "", Sheet1!L9349)</f>
        <v>OTCPK:PCST</v>
      </c>
      <c r="B9349" t="str">
        <f>Sheet1!K9349</f>
        <v>Pure Capital Solutions Inc.</v>
      </c>
      <c r="C9349" t="str">
        <f>Sheet1!C9349</f>
        <v>United States</v>
      </c>
    </row>
    <row r="9350" spans="1:3" x14ac:dyDescent="0.25">
      <c r="A9350" t="str">
        <f>IF(Sheet1!H9350=0, "", Sheet1!L9350)</f>
        <v>NASDAQCM:PCYO</v>
      </c>
      <c r="B9350" t="str">
        <f>Sheet1!K9350</f>
        <v>Pure Cycle Corporation</v>
      </c>
      <c r="C9350" t="str">
        <f>Sheet1!C9350</f>
        <v>United States</v>
      </c>
    </row>
    <row r="9351" spans="1:3" x14ac:dyDescent="0.25">
      <c r="A9351" t="str">
        <f>IF(Sheet1!H9351=0, "", Sheet1!L9351)</f>
        <v>OTCEM:PRHB</v>
      </c>
      <c r="B9351" t="str">
        <f>Sheet1!K9351</f>
        <v>Pure H20 Bio-Technologies, Inc.</v>
      </c>
      <c r="C9351" t="str">
        <f>Sheet1!C9351</f>
        <v>(Invalid Identifier)</v>
      </c>
    </row>
    <row r="9352" spans="1:3" x14ac:dyDescent="0.25">
      <c r="A9352" t="str">
        <f>IF(Sheet1!H9352=0, "", Sheet1!L9352)</f>
        <v>OTCQB:PHCG</v>
      </c>
      <c r="B9352" t="str">
        <f>Sheet1!K9352</f>
        <v>Pure Harvest Corporate Group, Inc.</v>
      </c>
      <c r="C9352" t="str">
        <f>Sheet1!C9352</f>
        <v>(Invalid Identifier)</v>
      </c>
    </row>
    <row r="9353" spans="1:3" x14ac:dyDescent="0.25">
      <c r="A9353" t="str">
        <f>IF(Sheet1!H9353=0, "", Sheet1!L9353)</f>
        <v>NYSE:PSTG</v>
      </c>
      <c r="B9353" t="str">
        <f>Sheet1!K9353</f>
        <v>Pure Storage, Inc.</v>
      </c>
      <c r="C9353" t="str">
        <f>Sheet1!C9353</f>
        <v>United States</v>
      </c>
    </row>
    <row r="9354" spans="1:3" x14ac:dyDescent="0.25">
      <c r="A9354" t="str">
        <f>IF(Sheet1!H9354=0, "", Sheet1!L9354)</f>
        <v>OTCEM:PTTL</v>
      </c>
      <c r="B9354" t="str">
        <f>Sheet1!K9354</f>
        <v>Pure Transit Technologies, Inc.</v>
      </c>
      <c r="C9354" t="str">
        <f>Sheet1!C9354</f>
        <v>(Invalid Identifier)</v>
      </c>
    </row>
    <row r="9355" spans="1:3" x14ac:dyDescent="0.25">
      <c r="A9355" t="str">
        <f>IF(Sheet1!H9355=0, "", Sheet1!L9355)</f>
        <v>OTCPK:PUBC</v>
      </c>
      <c r="B9355" t="str">
        <f>Sheet1!K9355</f>
        <v>PureBase Corporation</v>
      </c>
      <c r="C9355" t="str">
        <f>Sheet1!C9355</f>
        <v>United States</v>
      </c>
    </row>
    <row r="9356" spans="1:3" x14ac:dyDescent="0.25">
      <c r="A9356" t="str">
        <f>IF(Sheet1!H9356=0, "", Sheet1!L9356)</f>
        <v>NASDAQCM:PCT</v>
      </c>
      <c r="B9356" t="str">
        <f>Sheet1!K9356</f>
        <v>PureCycle Technologies, Inc.</v>
      </c>
      <c r="C9356" t="str">
        <f>Sheet1!C9356</f>
        <v>United States</v>
      </c>
    </row>
    <row r="9357" spans="1:3" x14ac:dyDescent="0.25">
      <c r="A9357" t="str">
        <f>IF(Sheet1!H9357=0, "", Sheet1!L9357)</f>
        <v>OTCEM:PURY</v>
      </c>
      <c r="B9357" t="str">
        <f>Sheet1!K9357</f>
        <v>PureRay Corporation</v>
      </c>
      <c r="C9357" t="str">
        <f>Sheet1!C9357</f>
        <v>(Invalid Identifier)</v>
      </c>
    </row>
    <row r="9358" spans="1:3" x14ac:dyDescent="0.25">
      <c r="A9358" t="str">
        <f>IF(Sheet1!H9358=0, "", Sheet1!L9358)</f>
        <v>LSE:PRTC</v>
      </c>
      <c r="B9358" t="str">
        <f>Sheet1!K9358</f>
        <v>PureTech Health plc</v>
      </c>
      <c r="C9358" t="str">
        <f>Sheet1!C9358</f>
        <v>United States</v>
      </c>
    </row>
    <row r="9359" spans="1:3" x14ac:dyDescent="0.25">
      <c r="A9359" t="str">
        <f>IF(Sheet1!H9359=0, "", Sheet1!L9359)</f>
        <v>OTCEM:PPBV</v>
      </c>
      <c r="B9359" t="str">
        <f>Sheet1!K9359</f>
        <v>Purple Beverage Company, Inc.</v>
      </c>
      <c r="C9359" t="str">
        <f>Sheet1!C9359</f>
        <v>(Invalid Identifier)</v>
      </c>
    </row>
    <row r="9360" spans="1:3" x14ac:dyDescent="0.25">
      <c r="A9360" t="str">
        <f>IF(Sheet1!H9360=0, "", Sheet1!L9360)</f>
        <v>NASDAQGS:PRPL</v>
      </c>
      <c r="B9360" t="str">
        <f>Sheet1!K9360</f>
        <v>Purple Innovation, Inc.</v>
      </c>
      <c r="C9360" t="str">
        <f>Sheet1!C9360</f>
        <v>United States</v>
      </c>
    </row>
    <row r="9361" spans="1:3" x14ac:dyDescent="0.25">
      <c r="A9361" t="str">
        <f>IF(Sheet1!H9361=0, "", Sheet1!L9361)</f>
        <v>OTCEM:PURT</v>
      </c>
      <c r="B9361" t="str">
        <f>Sheet1!K9361</f>
        <v>Purthanol Resources Limited</v>
      </c>
      <c r="C9361" t="str">
        <f>Sheet1!C9361</f>
        <v>(Invalid Identifier)</v>
      </c>
    </row>
    <row r="9362" spans="1:3" x14ac:dyDescent="0.25">
      <c r="A9362" t="str">
        <f>IF(Sheet1!H9362=0, "", Sheet1!L9362)</f>
        <v>ARCA:PGRO</v>
      </c>
      <c r="B9362" t="str">
        <f>Sheet1!K9362</f>
        <v>Putnam ETF Trust - Putnam Focused Large Cap Growth ETF</v>
      </c>
      <c r="C9362" t="str">
        <f>Sheet1!C9362</f>
        <v>United States</v>
      </c>
    </row>
    <row r="9363" spans="1:3" x14ac:dyDescent="0.25">
      <c r="A9363" t="str">
        <f>IF(Sheet1!H9363=0, "", Sheet1!L9363)</f>
        <v>ARCA:PVAL</v>
      </c>
      <c r="B9363" t="str">
        <f>Sheet1!K9363</f>
        <v>Putnam ETF Trust - Putnam Focused Large Cap Value ETF</v>
      </c>
      <c r="C9363" t="str">
        <f>Sheet1!C9363</f>
        <v>United States</v>
      </c>
    </row>
    <row r="9364" spans="1:3" x14ac:dyDescent="0.25">
      <c r="A9364" t="str">
        <f>IF(Sheet1!H9364=0, "", Sheet1!L9364)</f>
        <v>NYSE:PMM</v>
      </c>
      <c r="B9364" t="str">
        <f>Sheet1!K9364</f>
        <v>Putnam Managed Municipal Income Trust</v>
      </c>
      <c r="C9364" t="str">
        <f>Sheet1!C9364</f>
        <v>United States</v>
      </c>
    </row>
    <row r="9365" spans="1:3" x14ac:dyDescent="0.25">
      <c r="A9365" t="str">
        <f>IF(Sheet1!H9365=0, "", Sheet1!L9365)</f>
        <v>NYSE:PIM</v>
      </c>
      <c r="B9365" t="str">
        <f>Sheet1!K9365</f>
        <v>Putnam Master Intermediate Income Trust</v>
      </c>
      <c r="C9365" t="str">
        <f>Sheet1!C9365</f>
        <v>United States</v>
      </c>
    </row>
    <row r="9366" spans="1:3" x14ac:dyDescent="0.25">
      <c r="A9366" t="str">
        <f>IF(Sheet1!H9366=0, "", Sheet1!L9366)</f>
        <v>NYSE:PMO</v>
      </c>
      <c r="B9366" t="str">
        <f>Sheet1!K9366</f>
        <v>Putnam Municipal Opportunities Trust</v>
      </c>
      <c r="C9366" t="str">
        <f>Sheet1!C9366</f>
        <v>United States</v>
      </c>
    </row>
    <row r="9367" spans="1:3" x14ac:dyDescent="0.25">
      <c r="A9367" t="str">
        <f>IF(Sheet1!H9367=0, "", Sheet1!L9367)</f>
        <v>NYSE:PPT</v>
      </c>
      <c r="B9367" t="str">
        <f>Sheet1!K9367</f>
        <v>Putnam Premier Income Trust</v>
      </c>
      <c r="C9367" t="str">
        <f>Sheet1!C9367</f>
        <v>United States</v>
      </c>
    </row>
    <row r="9368" spans="1:3" x14ac:dyDescent="0.25">
      <c r="A9368" t="str">
        <f>IF(Sheet1!H9368=0, "", Sheet1!L9368)</f>
        <v>NYSE:PVH</v>
      </c>
      <c r="B9368" t="str">
        <f>Sheet1!K9368</f>
        <v>PVH Corp.</v>
      </c>
      <c r="C9368" t="str">
        <f>Sheet1!C9368</f>
        <v>United States</v>
      </c>
    </row>
    <row r="9369" spans="1:3" x14ac:dyDescent="0.25">
      <c r="A9369" t="str">
        <f>IF(Sheet1!H9369=0, "", Sheet1!L9369)</f>
        <v>NASDAQCM:FRW</v>
      </c>
      <c r="B9369" t="str">
        <f>Sheet1!K9369</f>
        <v>PWP Forward Acquisition Corp. I</v>
      </c>
      <c r="C9369" t="str">
        <f>Sheet1!C9369</f>
        <v>United States</v>
      </c>
    </row>
    <row r="9370" spans="1:3" x14ac:dyDescent="0.25">
      <c r="A9370" t="str">
        <f>IF(Sheet1!H9370=0, "", Sheet1!L9370)</f>
        <v>OTCPK:PWCO</v>
      </c>
      <c r="B9370" t="str">
        <f>Sheet1!K9370</f>
        <v>PwrCor, Inc.</v>
      </c>
      <c r="C9370" t="str">
        <f>Sheet1!C9370</f>
        <v>United States</v>
      </c>
    </row>
    <row r="9371" spans="1:3" x14ac:dyDescent="0.25">
      <c r="A9371" t="str">
        <f>IF(Sheet1!H9371=0, "", Sheet1!L9371)</f>
        <v>OTCEM:PYDP.F</v>
      </c>
      <c r="B9371" t="str">
        <f>Sheet1!K9371</f>
        <v>Pyramid Petroleum, Inc.</v>
      </c>
      <c r="C9371" t="str">
        <f>Sheet1!C9371</f>
        <v>(Invalid Identifier)</v>
      </c>
    </row>
    <row r="9372" spans="1:3" x14ac:dyDescent="0.25">
      <c r="A9372" t="str">
        <f>IF(Sheet1!H9372=0, "", Sheet1!L9372)</f>
        <v>NYSE:PHYT</v>
      </c>
      <c r="B9372" t="str">
        <f>Sheet1!K9372</f>
        <v>Pyrophyte Acquisition Corp.</v>
      </c>
      <c r="C9372" t="str">
        <f>Sheet1!C9372</f>
        <v>United States</v>
      </c>
    </row>
    <row r="9373" spans="1:3" x14ac:dyDescent="0.25">
      <c r="A9373" t="str">
        <f>IF(Sheet1!H9373=0, "", Sheet1!L9373)</f>
        <v>NASDAQGS:PYXS</v>
      </c>
      <c r="B9373" t="str">
        <f>Sheet1!K9373</f>
        <v>Pyxis Oncology, Inc.</v>
      </c>
      <c r="C9373" t="str">
        <f>Sheet1!C9373</f>
        <v>United States</v>
      </c>
    </row>
    <row r="9374" spans="1:3" x14ac:dyDescent="0.25">
      <c r="A9374" t="str">
        <f>IF(Sheet1!H9374=0, "", Sheet1!L9374)</f>
        <v>OTCPK:PYYX</v>
      </c>
      <c r="B9374" t="str">
        <f>Sheet1!K9374</f>
        <v>Pyxus International, Inc.</v>
      </c>
      <c r="C9374" t="str">
        <f>Sheet1!C9374</f>
        <v>United States</v>
      </c>
    </row>
    <row r="9375" spans="1:3" x14ac:dyDescent="0.25">
      <c r="A9375" t="str">
        <f>IF(Sheet1!H9375=0, "", Sheet1!L9375)</f>
        <v>NYSE:PZN</v>
      </c>
      <c r="B9375" t="str">
        <f>Sheet1!K9375</f>
        <v>Pzena Investment Management, Inc</v>
      </c>
      <c r="C9375" t="str">
        <f>Sheet1!C9375</f>
        <v>United States</v>
      </c>
    </row>
    <row r="9376" spans="1:3" x14ac:dyDescent="0.25">
      <c r="A9376" t="str">
        <f>IF(Sheet1!H9376=0, "", Sheet1!L9376)</f>
        <v>OTCQB:QBIO</v>
      </c>
      <c r="B9376" t="str">
        <f>Sheet1!K9376</f>
        <v>Q BioMed Inc.</v>
      </c>
      <c r="C9376" t="str">
        <f>Sheet1!C9376</f>
        <v>(Invalid Identifier)</v>
      </c>
    </row>
    <row r="9377" spans="1:3" x14ac:dyDescent="0.25">
      <c r="A9377" t="str">
        <f>IF(Sheet1!H9377=0, "", Sheet1!L9377)</f>
        <v>OTCQX:QEPC</v>
      </c>
      <c r="B9377" t="str">
        <f>Sheet1!K9377</f>
        <v>Q.E.P. Co., Inc.</v>
      </c>
      <c r="C9377" t="str">
        <f>Sheet1!C9377</f>
        <v>(Invalid Identifier)</v>
      </c>
    </row>
    <row r="9378" spans="1:3" x14ac:dyDescent="0.25">
      <c r="A9378" t="str">
        <f>IF(Sheet1!H9378=0, "", Sheet1!L9378)</f>
        <v>NYSE:QTWO</v>
      </c>
      <c r="B9378" t="str">
        <f>Sheet1!K9378</f>
        <v>Q2 Holdings, Inc.</v>
      </c>
      <c r="C9378" t="str">
        <f>Sheet1!C9378</f>
        <v>United States</v>
      </c>
    </row>
    <row r="9379" spans="1:3" x14ac:dyDescent="0.25">
      <c r="A9379" t="str">
        <f>IF(Sheet1!H9379=0, "", Sheet1!L9379)</f>
        <v>OTCPK:QCCO</v>
      </c>
      <c r="B9379" t="str">
        <f>Sheet1!K9379</f>
        <v>QC Holdings, Inc.</v>
      </c>
      <c r="C9379" t="str">
        <f>Sheet1!C9379</f>
        <v>United States</v>
      </c>
    </row>
    <row r="9380" spans="1:3" x14ac:dyDescent="0.25">
      <c r="A9380" t="str">
        <f>IF(Sheet1!H9380=0, "", Sheet1!L9380)</f>
        <v>NASDAQGM:QCRH</v>
      </c>
      <c r="B9380" t="str">
        <f>Sheet1!K9380</f>
        <v>QCR Holdings, Inc.</v>
      </c>
      <c r="C9380" t="str">
        <f>Sheet1!C9380</f>
        <v>United States</v>
      </c>
    </row>
    <row r="9381" spans="1:3" x14ac:dyDescent="0.25">
      <c r="A9381" t="str">
        <f>IF(Sheet1!H9381=0, "", Sheet1!L9381)</f>
        <v>OTCPK:QEDN</v>
      </c>
      <c r="B9381" t="str">
        <f>Sheet1!K9381</f>
        <v>QED Connect, Inc.</v>
      </c>
      <c r="C9381" t="str">
        <f>Sheet1!C9381</f>
        <v>United States</v>
      </c>
    </row>
    <row r="9382" spans="1:3" x14ac:dyDescent="0.25">
      <c r="A9382" t="str">
        <f>IF(Sheet1!H9382=0, "", Sheet1!L9382)</f>
        <v>OTCEM:QNXC</v>
      </c>
      <c r="B9382" t="str">
        <f>Sheet1!K9382</f>
        <v>QENEX Communications, Inc.</v>
      </c>
      <c r="C9382" t="str">
        <f>Sheet1!C9382</f>
        <v>(Invalid Identifier)</v>
      </c>
    </row>
    <row r="9383" spans="1:3" x14ac:dyDescent="0.25">
      <c r="A9383" t="str">
        <f>IF(Sheet1!H9383=0, "", Sheet1!L9383)</f>
        <v>OTCPK:QHYG</v>
      </c>
      <c r="B9383" t="str">
        <f>Sheet1!K9383</f>
        <v xml:space="preserve">QHY Group	</v>
      </c>
      <c r="C9383" t="str">
        <f>Sheet1!C9383</f>
        <v>United States</v>
      </c>
    </row>
    <row r="9384" spans="1:3" x14ac:dyDescent="0.25">
      <c r="A9384" t="str">
        <f>IF(Sheet1!H9384=0, "", Sheet1!L9384)</f>
        <v>OTCPK:QYBX</v>
      </c>
      <c r="B9384" t="str">
        <f>Sheet1!K9384</f>
        <v xml:space="preserve">Qian Yuan Baixing, Inc.	</v>
      </c>
      <c r="C9384" t="str">
        <f>Sheet1!C9384</f>
        <v>United States</v>
      </c>
    </row>
    <row r="9385" spans="1:3" x14ac:dyDescent="0.25">
      <c r="A9385" t="str">
        <f>IF(Sheet1!H9385=0, "", Sheet1!L9385)</f>
        <v>OTCEM:QMED</v>
      </c>
      <c r="B9385" t="str">
        <f>Sheet1!K9385</f>
        <v>QMed, Inc.</v>
      </c>
      <c r="C9385" t="str">
        <f>Sheet1!C9385</f>
        <v>(Invalid Identifier)</v>
      </c>
    </row>
    <row r="9386" spans="1:3" x14ac:dyDescent="0.25">
      <c r="A9386" t="str">
        <f>IF(Sheet1!H9386=0, "", Sheet1!L9386)</f>
        <v>OTCEM:QMIS</v>
      </c>
      <c r="B9386" t="str">
        <f>Sheet1!K9386</f>
        <v>QMIS Finance Securities Corporation</v>
      </c>
      <c r="C9386" t="str">
        <f>Sheet1!C9386</f>
        <v>(Invalid Identifier)</v>
      </c>
    </row>
    <row r="9387" spans="1:3" x14ac:dyDescent="0.25">
      <c r="A9387" t="str">
        <f>IF(Sheet1!H9387=0, "", Sheet1!L9387)</f>
        <v>OTCPK:QNBC</v>
      </c>
      <c r="B9387" t="str">
        <f>Sheet1!K9387</f>
        <v>QNB Corp.</v>
      </c>
      <c r="C9387" t="str">
        <f>Sheet1!C9387</f>
        <v>United States</v>
      </c>
    </row>
    <row r="9388" spans="1:3" x14ac:dyDescent="0.25">
      <c r="A9388" t="str">
        <f>IF(Sheet1!H9388=0, "", Sheet1!L9388)</f>
        <v>NASDAQGS:QRVO</v>
      </c>
      <c r="B9388" t="str">
        <f>Sheet1!K9388</f>
        <v>Qorvo, Inc.</v>
      </c>
      <c r="C9388" t="str">
        <f>Sheet1!C9388</f>
        <v>United States</v>
      </c>
    </row>
    <row r="9389" spans="1:3" x14ac:dyDescent="0.25">
      <c r="A9389" t="str">
        <f>IF(Sheet1!H9389=0, "", Sheet1!L9389)</f>
        <v>OTCEM:QPSF</v>
      </c>
      <c r="B9389" t="str">
        <f>Sheet1!K9389</f>
        <v>QPS Die Cutters and Finishers Corp.</v>
      </c>
      <c r="C9389" t="str">
        <f>Sheet1!C9389</f>
        <v>(Invalid Identifier)</v>
      </c>
    </row>
    <row r="9390" spans="1:3" x14ac:dyDescent="0.25">
      <c r="A9390" t="str">
        <f>IF(Sheet1!H9390=0, "", Sheet1!L9390)</f>
        <v>OTCQB:QRON</v>
      </c>
      <c r="B9390" t="str">
        <f>Sheet1!K9390</f>
        <v>Qrons Inc.</v>
      </c>
      <c r="C9390" t="str">
        <f>Sheet1!C9390</f>
        <v>(Invalid Identifier)</v>
      </c>
    </row>
    <row r="9391" spans="1:3" x14ac:dyDescent="0.25">
      <c r="A9391" t="str">
        <f>IF(Sheet1!H9391=0, "", Sheet1!L9391)</f>
        <v>OTCPK:QRSM</v>
      </c>
      <c r="B9391" t="str">
        <f>Sheet1!K9391</f>
        <v>QRS Music Technologies, Inc.</v>
      </c>
      <c r="C9391" t="str">
        <f>Sheet1!C9391</f>
        <v>United States</v>
      </c>
    </row>
    <row r="9392" spans="1:3" x14ac:dyDescent="0.25">
      <c r="A9392" t="str">
        <f>IF(Sheet1!H9392=0, "", Sheet1!L9392)</f>
        <v>OTCPK:QSEP</v>
      </c>
      <c r="B9392" t="str">
        <f>Sheet1!K9392</f>
        <v>QS Energy, Inc.</v>
      </c>
      <c r="C9392" t="str">
        <f>Sheet1!C9392</f>
        <v>United States</v>
      </c>
    </row>
    <row r="9393" spans="1:3" x14ac:dyDescent="0.25">
      <c r="A9393" t="str">
        <f>IF(Sheet1!H9393=0, "", Sheet1!L9393)</f>
        <v>OTCQB:QSAM</v>
      </c>
      <c r="B9393" t="str">
        <f>Sheet1!K9393</f>
        <v>QSAM Biosciences, Inc.</v>
      </c>
      <c r="C9393" t="str">
        <f>Sheet1!C9393</f>
        <v>(Invalid Identifier)</v>
      </c>
    </row>
    <row r="9394" spans="1:3" x14ac:dyDescent="0.25">
      <c r="A9394" t="str">
        <f>IF(Sheet1!H9394=0, "", Sheet1!L9394)</f>
        <v>OTCEM:CDID</v>
      </c>
      <c r="B9394" t="str">
        <f>Sheet1!K9394</f>
        <v>Quad Energy Corp.</v>
      </c>
      <c r="C9394" t="str">
        <f>Sheet1!C9394</f>
        <v>(Invalid Identifier)</v>
      </c>
    </row>
    <row r="9395" spans="1:3" x14ac:dyDescent="0.25">
      <c r="A9395" t="str">
        <f>IF(Sheet1!H9395=0, "", Sheet1!L9395)</f>
        <v>OTCPK:MMMM</v>
      </c>
      <c r="B9395" t="str">
        <f>Sheet1!K9395</f>
        <v>Quad M Solutions, Inc.</v>
      </c>
      <c r="C9395" t="str">
        <f>Sheet1!C9395</f>
        <v>United States</v>
      </c>
    </row>
    <row r="9396" spans="1:3" x14ac:dyDescent="0.25">
      <c r="A9396" t="str">
        <f>IF(Sheet1!H9396=0, "", Sheet1!L9396)</f>
        <v>NYSE:QUAD</v>
      </c>
      <c r="B9396" t="str">
        <f>Sheet1!K9396</f>
        <v>Quad/Graphics, Inc.</v>
      </c>
      <c r="C9396" t="str">
        <f>Sheet1!C9396</f>
        <v>United States</v>
      </c>
    </row>
    <row r="9397" spans="1:3" x14ac:dyDescent="0.25">
      <c r="A9397" t="str">
        <f>IF(Sheet1!H9397=0, "", Sheet1!L9397)</f>
        <v>OTCEM:QDLC</v>
      </c>
      <c r="B9397" t="str">
        <f>Sheet1!K9397</f>
        <v>Quadlogic Controls Corporation</v>
      </c>
      <c r="C9397" t="str">
        <f>Sheet1!C9397</f>
        <v>(Invalid Identifier)</v>
      </c>
    </row>
    <row r="9398" spans="1:3" x14ac:dyDescent="0.25">
      <c r="A9398" t="str">
        <f>IF(Sheet1!H9398=0, "", Sheet1!L9398)</f>
        <v>OTCQB:QNTO</v>
      </c>
      <c r="B9398" t="str">
        <f>Sheet1!K9398</f>
        <v>Quaint Oak Bancorp, Inc.</v>
      </c>
      <c r="C9398" t="str">
        <f>Sheet1!C9398</f>
        <v>(Invalid Identifier)</v>
      </c>
    </row>
    <row r="9399" spans="1:3" x14ac:dyDescent="0.25">
      <c r="A9399" t="str">
        <f>IF(Sheet1!H9399=0, "", Sheet1!L9399)</f>
        <v>NYSE:KWR</v>
      </c>
      <c r="B9399" t="str">
        <f>Sheet1!K9399</f>
        <v>Quaker Chemical Corporation</v>
      </c>
      <c r="C9399" t="str">
        <f>Sheet1!C9399</f>
        <v>United States</v>
      </c>
    </row>
    <row r="9400" spans="1:3" x14ac:dyDescent="0.25">
      <c r="A9400" t="str">
        <f>IF(Sheet1!H9400=0, "", Sheet1!L9400)</f>
        <v>NASDAQGS:QCOM</v>
      </c>
      <c r="B9400" t="str">
        <f>Sheet1!K9400</f>
        <v>QUALCOMM Incorporated</v>
      </c>
      <c r="C9400" t="str">
        <f>Sheet1!C9400</f>
        <v>United States</v>
      </c>
    </row>
    <row r="9401" spans="1:3" x14ac:dyDescent="0.25">
      <c r="A9401" t="str">
        <f>IF(Sheet1!H9401=0, "", Sheet1!L9401)</f>
        <v>NASDAQCM:QLGN</v>
      </c>
      <c r="B9401" t="str">
        <f>Sheet1!K9401</f>
        <v>Qualigen Therapeutics, Inc.</v>
      </c>
      <c r="C9401" t="str">
        <f>Sheet1!C9401</f>
        <v>United States</v>
      </c>
    </row>
    <row r="9402" spans="1:3" x14ac:dyDescent="0.25">
      <c r="A9402" t="str">
        <f>IF(Sheet1!H9402=0, "", Sheet1!L9402)</f>
        <v>OTCPK:QLIS</v>
      </c>
      <c r="B9402" t="str">
        <f>Sheet1!K9402</f>
        <v>Qualis Innovations, Inc.</v>
      </c>
      <c r="C9402" t="str">
        <f>Sheet1!C9402</f>
        <v>United States</v>
      </c>
    </row>
    <row r="9403" spans="1:3" x14ac:dyDescent="0.25">
      <c r="A9403" t="str">
        <f>IF(Sheet1!H9403=0, "", Sheet1!L9403)</f>
        <v>OTCEM:QOWI</v>
      </c>
      <c r="B9403" t="str">
        <f>Sheet1!K9403</f>
        <v>Quality One Wireless, LLC</v>
      </c>
      <c r="C9403" t="str">
        <f>Sheet1!C9403</f>
        <v>(Invalid Identifier)</v>
      </c>
    </row>
    <row r="9404" spans="1:3" x14ac:dyDescent="0.25">
      <c r="A9404" t="str">
        <f>IF(Sheet1!H9404=0, "", Sheet1!L9404)</f>
        <v>OTCPK:QBAK</v>
      </c>
      <c r="B9404" t="str">
        <f>Sheet1!K9404</f>
        <v>Qualstar Corporation</v>
      </c>
      <c r="C9404" t="str">
        <f>Sheet1!C9404</f>
        <v>United States</v>
      </c>
    </row>
    <row r="9405" spans="1:3" x14ac:dyDescent="0.25">
      <c r="A9405" t="str">
        <f>IF(Sheet1!H9405=0, "", Sheet1!L9405)</f>
        <v>NASDAQGS:XM</v>
      </c>
      <c r="B9405" t="str">
        <f>Sheet1!K9405</f>
        <v>Qualtrics International Inc.</v>
      </c>
      <c r="C9405" t="str">
        <f>Sheet1!C9405</f>
        <v>United States</v>
      </c>
    </row>
    <row r="9406" spans="1:3" x14ac:dyDescent="0.25">
      <c r="A9406" t="str">
        <f>IF(Sheet1!H9406=0, "", Sheet1!L9406)</f>
        <v>NASDAQGS:QLYS</v>
      </c>
      <c r="B9406" t="str">
        <f>Sheet1!K9406</f>
        <v>Qualys, Inc.</v>
      </c>
      <c r="C9406" t="str">
        <f>Sheet1!C9406</f>
        <v>United States</v>
      </c>
    </row>
    <row r="9407" spans="1:3" x14ac:dyDescent="0.25">
      <c r="A9407" t="str">
        <f>IF(Sheet1!H9407=0, "", Sheet1!L9407)</f>
        <v>NYSE:NX</v>
      </c>
      <c r="B9407" t="str">
        <f>Sheet1!K9407</f>
        <v>Quanex Building Products Corporation</v>
      </c>
      <c r="C9407" t="str">
        <f>Sheet1!C9407</f>
        <v>United States</v>
      </c>
    </row>
    <row r="9408" spans="1:3" x14ac:dyDescent="0.25">
      <c r="A9408" t="str">
        <f>IF(Sheet1!H9408=0, "", Sheet1!L9408)</f>
        <v>NYSE:PWR</v>
      </c>
      <c r="B9408" t="str">
        <f>Sheet1!K9408</f>
        <v>Quanta Services, Inc.</v>
      </c>
      <c r="C9408" t="str">
        <f>Sheet1!C9408</f>
        <v>United States</v>
      </c>
    </row>
    <row r="9409" spans="1:3" x14ac:dyDescent="0.25">
      <c r="A9409" t="str">
        <f>IF(Sheet1!H9409=0, "", Sheet1!L9409)</f>
        <v>OTCQB:QNTA</v>
      </c>
      <c r="B9409" t="str">
        <f>Sheet1!K9409</f>
        <v>Quanta, Inc.</v>
      </c>
      <c r="C9409" t="str">
        <f>Sheet1!C9409</f>
        <v>(Invalid Identifier)</v>
      </c>
    </row>
    <row r="9410" spans="1:3" x14ac:dyDescent="0.25">
      <c r="A9410" t="str">
        <f>IF(Sheet1!H9410=0, "", Sheet1!L9410)</f>
        <v>NASDAQGM:QTRX</v>
      </c>
      <c r="B9410" t="str">
        <f>Sheet1!K9410</f>
        <v>Quanterix Corporation</v>
      </c>
      <c r="C9410" t="str">
        <f>Sheet1!C9410</f>
        <v>United States</v>
      </c>
    </row>
    <row r="9411" spans="1:3" x14ac:dyDescent="0.25">
      <c r="A9411" t="str">
        <f>IF(Sheet1!H9411=0, "", Sheet1!L9411)</f>
        <v>OTCQB:QGSI</v>
      </c>
      <c r="B9411" t="str">
        <f>Sheet1!K9411</f>
        <v>QuantGate Systems Inc.</v>
      </c>
      <c r="C9411" t="str">
        <f>Sheet1!C9411</f>
        <v>(Invalid Identifier)</v>
      </c>
    </row>
    <row r="9412" spans="1:3" x14ac:dyDescent="0.25">
      <c r="A9412" t="str">
        <f>IF(Sheet1!H9412=0, "", Sheet1!L9412)</f>
        <v>OTCPK:QTXB</v>
      </c>
      <c r="B9412" t="str">
        <f>Sheet1!K9412</f>
        <v>QuantRx Biomedical Corporation</v>
      </c>
      <c r="C9412" t="str">
        <f>Sheet1!C9412</f>
        <v>United States</v>
      </c>
    </row>
    <row r="9413" spans="1:3" x14ac:dyDescent="0.25">
      <c r="A9413" t="str">
        <f>IF(Sheet1!H9413=0, "", Sheet1!L9413)</f>
        <v>OTCPK:QTCI</v>
      </c>
      <c r="B9413" t="str">
        <f>Sheet1!K9413</f>
        <v>Quantum Capital Inc.</v>
      </c>
      <c r="C9413" t="str">
        <f>Sheet1!C9413</f>
        <v>United States</v>
      </c>
    </row>
    <row r="9414" spans="1:3" x14ac:dyDescent="0.25">
      <c r="A9414" t="str">
        <f>IF(Sheet1!H9414=0, "", Sheet1!L9414)</f>
        <v>NASDAQCM:QUBT</v>
      </c>
      <c r="B9414" t="str">
        <f>Sheet1!K9414</f>
        <v>Quantum Computing, Inc.</v>
      </c>
      <c r="C9414" t="str">
        <f>Sheet1!C9414</f>
        <v>United States</v>
      </c>
    </row>
    <row r="9415" spans="1:3" x14ac:dyDescent="0.25">
      <c r="A9415" t="str">
        <f>IF(Sheet1!H9415=0, "", Sheet1!L9415)</f>
        <v>NASDAQGM:QMCO</v>
      </c>
      <c r="B9415" t="str">
        <f>Sheet1!K9415</f>
        <v>Quantum Corporation</v>
      </c>
      <c r="C9415" t="str">
        <f>Sheet1!C9415</f>
        <v>United States</v>
      </c>
    </row>
    <row r="9416" spans="1:3" x14ac:dyDescent="0.25">
      <c r="A9416" t="str">
        <f>IF(Sheet1!H9416=0, "", Sheet1!L9416)</f>
        <v>OTCPK:QEGY</v>
      </c>
      <c r="B9416" t="str">
        <f>Sheet1!K9416</f>
        <v>Quantum Energy, Inc.</v>
      </c>
      <c r="C9416" t="str">
        <f>Sheet1!C9416</f>
        <v>United States</v>
      </c>
    </row>
    <row r="9417" spans="1:3" x14ac:dyDescent="0.25">
      <c r="A9417" t="str">
        <f>IF(Sheet1!H9417=0, "", Sheet1!L9417)</f>
        <v>NYSE:QFTA</v>
      </c>
      <c r="B9417" t="str">
        <f>Sheet1!K9417</f>
        <v>Quantum FinTech Acquisition Corporation</v>
      </c>
      <c r="C9417" t="str">
        <f>Sheet1!C9417</f>
        <v>United States</v>
      </c>
    </row>
    <row r="9418" spans="1:3" x14ac:dyDescent="0.25">
      <c r="A9418" t="str">
        <f>IF(Sheet1!H9418=0, "", Sheet1!L9418)</f>
        <v>OTCPK:QUAN</v>
      </c>
      <c r="B9418" t="str">
        <f>Sheet1!K9418</f>
        <v>Quantum International Corp.</v>
      </c>
      <c r="C9418" t="str">
        <f>Sheet1!C9418</f>
        <v>United States</v>
      </c>
    </row>
    <row r="9419" spans="1:3" x14ac:dyDescent="0.25">
      <c r="A9419" t="str">
        <f>IF(Sheet1!H9419=0, "", Sheet1!L9419)</f>
        <v>OTCEM:DRWN</v>
      </c>
      <c r="B9419" t="str">
        <f>Sheet1!K9419</f>
        <v>Quantum Medical Transport, Inc.</v>
      </c>
      <c r="C9419" t="str">
        <f>Sheet1!C9419</f>
        <v>(Invalid Identifier)</v>
      </c>
    </row>
    <row r="9420" spans="1:3" x14ac:dyDescent="0.25">
      <c r="A9420" t="str">
        <f>IF(Sheet1!H9420=0, "", Sheet1!L9420)</f>
        <v>OTCPK:QMEI</v>
      </c>
      <c r="B9420" t="str">
        <f>Sheet1!K9420</f>
        <v>Quantum Metal Exchange Inc.</v>
      </c>
      <c r="C9420" t="str">
        <f>Sheet1!C9420</f>
        <v>United States</v>
      </c>
    </row>
    <row r="9421" spans="1:3" x14ac:dyDescent="0.25">
      <c r="A9421" t="str">
        <f>IF(Sheet1!H9421=0, "", Sheet1!L9421)</f>
        <v>OTCPK:SBOX</v>
      </c>
      <c r="B9421" t="str">
        <f>Sheet1!K9421</f>
        <v>QuantumKore Inc.</v>
      </c>
      <c r="C9421" t="str">
        <f>Sheet1!C9421</f>
        <v>United States</v>
      </c>
    </row>
    <row r="9422" spans="1:3" x14ac:dyDescent="0.25">
      <c r="A9422" t="str">
        <f>IF(Sheet1!H9422=0, "", Sheet1!L9422)</f>
        <v>NYSE:QS</v>
      </c>
      <c r="B9422" t="str">
        <f>Sheet1!K9422</f>
        <v>QuantumScape Corporation</v>
      </c>
      <c r="C9422" t="str">
        <f>Sheet1!C9422</f>
        <v>United States</v>
      </c>
    </row>
    <row r="9423" spans="1:3" x14ac:dyDescent="0.25">
      <c r="A9423" t="str">
        <f>IF(Sheet1!H9423=0, "", Sheet1!L9423)</f>
        <v>NASDAQGM:QSI</v>
      </c>
      <c r="B9423" t="str">
        <f>Sheet1!K9423</f>
        <v>Quantum-Si incorporated</v>
      </c>
      <c r="C9423" t="str">
        <f>Sheet1!C9423</f>
        <v>United States</v>
      </c>
    </row>
    <row r="9424" spans="1:3" x14ac:dyDescent="0.25">
      <c r="A9424" t="str">
        <f>IF(Sheet1!H9424=0, "", Sheet1!L9424)</f>
        <v>OTCPK:QRRY</v>
      </c>
      <c r="B9424" t="str">
        <f>Sheet1!K9424</f>
        <v>Quarry City Savings &amp; Loan Association</v>
      </c>
      <c r="C9424" t="str">
        <f>Sheet1!C9424</f>
        <v>United States</v>
      </c>
    </row>
    <row r="9425" spans="1:3" x14ac:dyDescent="0.25">
      <c r="A9425" t="str">
        <f>IF(Sheet1!H9425=0, "", Sheet1!L9425)</f>
        <v>OTCPK:QURT</v>
      </c>
      <c r="B9425" t="str">
        <f>Sheet1!K9425</f>
        <v>Quarta-Rad, Inc.</v>
      </c>
      <c r="C9425" t="str">
        <f>Sheet1!C9425</f>
        <v>United States</v>
      </c>
    </row>
    <row r="9426" spans="1:3" x14ac:dyDescent="0.25">
      <c r="A9426" t="str">
        <f>IF(Sheet1!H9426=0, "", Sheet1!L9426)</f>
        <v>OTCPK:QUCT</v>
      </c>
      <c r="B9426" t="str">
        <f>Sheet1!K9426</f>
        <v>Queen City Investments, Inc.</v>
      </c>
      <c r="C9426" t="str">
        <f>Sheet1!C9426</f>
        <v>United States</v>
      </c>
    </row>
    <row r="9427" spans="1:3" x14ac:dyDescent="0.25">
      <c r="A9427" t="str">
        <f>IF(Sheet1!H9427=0, "", Sheet1!L9427)</f>
        <v>OTCPK:QENC</v>
      </c>
      <c r="B9427" t="str">
        <f>Sheet1!K9427</f>
        <v>Queench, Inc.</v>
      </c>
      <c r="C9427" t="str">
        <f>Sheet1!C9427</f>
        <v>United States</v>
      </c>
    </row>
    <row r="9428" spans="1:3" x14ac:dyDescent="0.25">
      <c r="A9428" t="str">
        <f>IF(Sheet1!H9428=0, "", Sheet1!L9428)</f>
        <v>NASDAQCM:GMBT</v>
      </c>
      <c r="B9428" t="str">
        <f>Sheet1!K9428</f>
        <v>Queen's Gambit Growth Capital</v>
      </c>
      <c r="C9428" t="str">
        <f>Sheet1!C9428</f>
        <v>United States</v>
      </c>
    </row>
    <row r="9429" spans="1:3" x14ac:dyDescent="0.25">
      <c r="A9429" t="str">
        <f>IF(Sheet1!H9429=0, "", Sheet1!L9429)</f>
        <v>NYSE:DGX</v>
      </c>
      <c r="B9429" t="str">
        <f>Sheet1!K9429</f>
        <v>Quest Diagnostics Incorporated</v>
      </c>
      <c r="C9429" t="str">
        <f>Sheet1!C9429</f>
        <v>United States</v>
      </c>
    </row>
    <row r="9430" spans="1:3" x14ac:dyDescent="0.25">
      <c r="A9430" t="str">
        <f>IF(Sheet1!H9430=0, "", Sheet1!L9430)</f>
        <v>OTCPK:QSMG</v>
      </c>
      <c r="B9430" t="str">
        <f>Sheet1!K9430</f>
        <v>Quest Management Inc.</v>
      </c>
      <c r="C9430" t="str">
        <f>Sheet1!C9430</f>
        <v>United States</v>
      </c>
    </row>
    <row r="9431" spans="1:3" x14ac:dyDescent="0.25">
      <c r="A9431" t="str">
        <f>IF(Sheet1!H9431=0, "", Sheet1!L9431)</f>
        <v>OTCPK:QOIL</v>
      </c>
      <c r="B9431" t="str">
        <f>Sheet1!K9431</f>
        <v>Quest Oil Corporation</v>
      </c>
      <c r="C9431" t="str">
        <f>Sheet1!C9431</f>
        <v>United States</v>
      </c>
    </row>
    <row r="9432" spans="1:3" x14ac:dyDescent="0.25">
      <c r="A9432" t="str">
        <f>IF(Sheet1!H9432=0, "", Sheet1!L9432)</f>
        <v>OTCQB:QPRC</v>
      </c>
      <c r="B9432" t="str">
        <f>Sheet1!K9432</f>
        <v>Quest Patent Research Corporation</v>
      </c>
      <c r="C9432" t="str">
        <f>Sheet1!C9432</f>
        <v>(Invalid Identifier)</v>
      </c>
    </row>
    <row r="9433" spans="1:3" x14ac:dyDescent="0.25">
      <c r="A9433" t="str">
        <f>IF(Sheet1!H9433=0, "", Sheet1!L9433)</f>
        <v>NASDAQCM:QRHC</v>
      </c>
      <c r="B9433" t="str">
        <f>Sheet1!K9433</f>
        <v>Quest Resource Holding Corporation</v>
      </c>
      <c r="C9433" t="str">
        <f>Sheet1!C9433</f>
        <v>United States</v>
      </c>
    </row>
    <row r="9434" spans="1:3" x14ac:dyDescent="0.25">
      <c r="A9434" t="str">
        <f>IF(Sheet1!H9434=0, "", Sheet1!L9434)</f>
        <v>NASDAQCM:QUIK</v>
      </c>
      <c r="B9434" t="str">
        <f>Sheet1!K9434</f>
        <v>QuickLogic Corporation</v>
      </c>
      <c r="C9434" t="str">
        <f>Sheet1!C9434</f>
        <v>United States</v>
      </c>
    </row>
    <row r="9435" spans="1:3" x14ac:dyDescent="0.25">
      <c r="A9435" t="str">
        <f>IF(Sheet1!H9435=0, "", Sheet1!L9435)</f>
        <v>OTCEM:QMDT</v>
      </c>
      <c r="B9435" t="str">
        <f>Sheet1!K9435</f>
        <v>Quick-Med Technologies, Inc.</v>
      </c>
      <c r="C9435" t="str">
        <f>Sheet1!C9435</f>
        <v>(Invalid Identifier)</v>
      </c>
    </row>
    <row r="9436" spans="1:3" x14ac:dyDescent="0.25">
      <c r="A9436" t="str">
        <f>IF(Sheet1!H9436=0, "", Sheet1!L9436)</f>
        <v>NASDAQGS:QDEL</v>
      </c>
      <c r="B9436" t="str">
        <f>Sheet1!K9436</f>
        <v>Quidel Corporation</v>
      </c>
      <c r="C9436" t="str">
        <f>Sheet1!C9436</f>
        <v>United States</v>
      </c>
    </row>
    <row r="9437" spans="1:3" x14ac:dyDescent="0.25">
      <c r="A9437" t="str">
        <f>IF(Sheet1!H9437=0, "", Sheet1!L9437)</f>
        <v>NASDAQGS:QNST</v>
      </c>
      <c r="B9437" t="str">
        <f>Sheet1!K9437</f>
        <v>QuinStreet, Inc.</v>
      </c>
      <c r="C9437" t="str">
        <f>Sheet1!C9437</f>
        <v>United States</v>
      </c>
    </row>
    <row r="9438" spans="1:3" x14ac:dyDescent="0.25">
      <c r="A9438" t="str">
        <f>IF(Sheet1!H9438=0, "", Sheet1!L9438)</f>
        <v>OTCEM:QUGB</v>
      </c>
      <c r="B9438" t="str">
        <f>Sheet1!K9438</f>
        <v>Quinton Group Inc.</v>
      </c>
      <c r="C9438" t="str">
        <f>Sheet1!C9438</f>
        <v>(Invalid Identifier)</v>
      </c>
    </row>
    <row r="9439" spans="1:3" x14ac:dyDescent="0.25">
      <c r="A9439" t="str">
        <f>IF(Sheet1!H9439=0, "", Sheet1!L9439)</f>
        <v>TSXV:QIPT</v>
      </c>
      <c r="B9439" t="str">
        <f>Sheet1!K9439</f>
        <v>Quipt Home Medical Corp.</v>
      </c>
      <c r="C9439" t="str">
        <f>Sheet1!C9439</f>
        <v>United States</v>
      </c>
    </row>
    <row r="9440" spans="1:3" x14ac:dyDescent="0.25">
      <c r="A9440" t="str">
        <f>IF(Sheet1!H9440=0, "", Sheet1!L9440)</f>
        <v>NASDAQCM:QUMU</v>
      </c>
      <c r="B9440" t="str">
        <f>Sheet1!K9440</f>
        <v>Qumu Corporation</v>
      </c>
      <c r="C9440" t="str">
        <f>Sheet1!C9440</f>
        <v>United States</v>
      </c>
    </row>
    <row r="9441" spans="1:3" x14ac:dyDescent="0.25">
      <c r="A9441" t="str">
        <f>IF(Sheet1!H9441=0, "", Sheet1!L9441)</f>
        <v>NASDAQCM:QNRX</v>
      </c>
      <c r="B9441" t="str">
        <f>Sheet1!K9441</f>
        <v>Quoin Pharmaceuticals, Ltd.</v>
      </c>
      <c r="C9441" t="str">
        <f>Sheet1!C9441</f>
        <v>United States</v>
      </c>
    </row>
    <row r="9442" spans="1:3" x14ac:dyDescent="0.25">
      <c r="A9442" t="str">
        <f>IF(Sheet1!H9442=0, "", Sheet1!L9442)</f>
        <v>OTCQB:QMCI</v>
      </c>
      <c r="B9442" t="str">
        <f>Sheet1!K9442</f>
        <v>QuoteMedia, Inc.</v>
      </c>
      <c r="C9442" t="str">
        <f>Sheet1!C9442</f>
        <v>(Invalid Identifier)</v>
      </c>
    </row>
    <row r="9443" spans="1:3" x14ac:dyDescent="0.25">
      <c r="A9443" t="str">
        <f>IF(Sheet1!H9443=0, "", Sheet1!L9443)</f>
        <v>NYSE:QUOT</v>
      </c>
      <c r="B9443" t="str">
        <f>Sheet1!K9443</f>
        <v>Quotient Technology Inc.</v>
      </c>
      <c r="C9443" t="str">
        <f>Sheet1!C9443</f>
        <v>United States</v>
      </c>
    </row>
    <row r="9444" spans="1:3" x14ac:dyDescent="0.25">
      <c r="A9444" t="str">
        <f>IF(Sheet1!H9444=0, "", Sheet1!L9444)</f>
        <v>NASDAQGS:QRTE.A</v>
      </c>
      <c r="B9444" t="str">
        <f>Sheet1!K9444</f>
        <v>Qurate Retail, Inc.</v>
      </c>
      <c r="C9444" t="str">
        <f>Sheet1!C9444</f>
        <v>United States</v>
      </c>
    </row>
    <row r="9445" spans="1:3" x14ac:dyDescent="0.25">
      <c r="A9445" t="str">
        <f>IF(Sheet1!H9445=0, "", Sheet1!L9445)</f>
        <v>NYSE:RRD</v>
      </c>
      <c r="B9445" t="str">
        <f>Sheet1!K9445</f>
        <v>R. R. Donnelley &amp; Sons Company</v>
      </c>
      <c r="C9445" t="str">
        <f>Sheet1!C9445</f>
        <v>United States</v>
      </c>
    </row>
    <row r="9446" spans="1:3" x14ac:dyDescent="0.25">
      <c r="A9446" t="str">
        <f>IF(Sheet1!H9446=0, "", Sheet1!L9446)</f>
        <v>NASDAQGS:RCM</v>
      </c>
      <c r="B9446" t="str">
        <f>Sheet1!K9446</f>
        <v>R1 RCM Inc.</v>
      </c>
      <c r="C9446" t="str">
        <f>Sheet1!C9446</f>
        <v>United States</v>
      </c>
    </row>
    <row r="9447" spans="1:3" x14ac:dyDescent="0.25">
      <c r="A9447" t="str">
        <f>IF(Sheet1!H9447=0, "", Sheet1!L9447)</f>
        <v>OTCEM:RAGL</v>
      </c>
      <c r="B9447" t="str">
        <f>Sheet1!K9447</f>
        <v>RA Global Services, Inc.</v>
      </c>
      <c r="C9447" t="str">
        <f>Sheet1!C9447</f>
        <v>(Invalid Identifier)</v>
      </c>
    </row>
    <row r="9448" spans="1:3" x14ac:dyDescent="0.25">
      <c r="A9448" t="str">
        <f>IF(Sheet1!H9448=0, "", Sheet1!L9448)</f>
        <v>NYSEAM:RMED</v>
      </c>
      <c r="B9448" t="str">
        <f>Sheet1!K9448</f>
        <v>Ra Medical Systems, Inc.</v>
      </c>
      <c r="C9448" t="str">
        <f>Sheet1!C9448</f>
        <v>United States</v>
      </c>
    </row>
    <row r="9449" spans="1:3" x14ac:dyDescent="0.25">
      <c r="A9449" t="str">
        <f>IF(Sheet1!H9449=0, "", Sheet1!L9449)</f>
        <v>OTCPK:RDAR</v>
      </c>
      <c r="B9449" t="str">
        <f>Sheet1!K9449</f>
        <v>Raadr, Inc.</v>
      </c>
      <c r="C9449" t="str">
        <f>Sheet1!C9449</f>
        <v>United States</v>
      </c>
    </row>
    <row r="9450" spans="1:3" x14ac:dyDescent="0.25">
      <c r="A9450" t="str">
        <f>IF(Sheet1!H9450=0, "", Sheet1!L9450)</f>
        <v>NASDAQGS:RXT</v>
      </c>
      <c r="B9450" t="str">
        <f>Sheet1!K9450</f>
        <v>Rackspace Technology, Inc.</v>
      </c>
      <c r="C9450" t="str">
        <f>Sheet1!C9450</f>
        <v>United States</v>
      </c>
    </row>
    <row r="9451" spans="1:3" x14ac:dyDescent="0.25">
      <c r="A9451" t="str">
        <f>IF(Sheet1!H9451=0, "", Sheet1!L9451)</f>
        <v>NYSE:RDN</v>
      </c>
      <c r="B9451" t="str">
        <f>Sheet1!K9451</f>
        <v>Radian Group Inc.</v>
      </c>
      <c r="C9451" t="str">
        <f>Sheet1!C9451</f>
        <v>United States</v>
      </c>
    </row>
    <row r="9452" spans="1:3" x14ac:dyDescent="0.25">
      <c r="A9452" t="str">
        <f>IF(Sheet1!H9452=0, "", Sheet1!L9452)</f>
        <v>NYSEAM:RLGT</v>
      </c>
      <c r="B9452" t="str">
        <f>Sheet1!K9452</f>
        <v>Radiant Logistics, Inc.</v>
      </c>
      <c r="C9452" t="str">
        <f>Sheet1!C9452</f>
        <v>United States</v>
      </c>
    </row>
    <row r="9453" spans="1:3" x14ac:dyDescent="0.25">
      <c r="A9453" t="str">
        <f>IF(Sheet1!H9453=0, "", Sheet1!L9453)</f>
        <v>OTCEM:GEAT.F</v>
      </c>
      <c r="B9453" t="str">
        <f>Sheet1!K9453</f>
        <v>Radiko Holdings Corp.</v>
      </c>
      <c r="C9453" t="str">
        <f>Sheet1!C9453</f>
        <v>(Invalid Identifier)</v>
      </c>
    </row>
    <row r="9454" spans="1:3" x14ac:dyDescent="0.25">
      <c r="A9454" t="str">
        <f>IF(Sheet1!H9454=0, "", Sheet1!L9454)</f>
        <v>OTCEM:RAIO</v>
      </c>
      <c r="B9454" t="str">
        <f>Sheet1!K9454</f>
        <v>Radioio, Inc.</v>
      </c>
      <c r="C9454" t="str">
        <f>Sheet1!C9454</f>
        <v>(Invalid Identifier)</v>
      </c>
    </row>
    <row r="9455" spans="1:3" x14ac:dyDescent="0.25">
      <c r="A9455" t="str">
        <f>IF(Sheet1!H9455=0, "", Sheet1!L9455)</f>
        <v>OTCEM:RADR</v>
      </c>
      <c r="B9455" t="str">
        <f>Sheet1!K9455</f>
        <v>Radium Resources Corp.</v>
      </c>
      <c r="C9455" t="str">
        <f>Sheet1!C9455</f>
        <v>(Invalid Identifier)</v>
      </c>
    </row>
    <row r="9456" spans="1:3" x14ac:dyDescent="0.25">
      <c r="A9456" t="str">
        <f>IF(Sheet1!H9456=0, "", Sheet1!L9456)</f>
        <v>NASDAQGM:RADI</v>
      </c>
      <c r="B9456" t="str">
        <f>Sheet1!K9456</f>
        <v>Radius Global Infrastructure, Inc.</v>
      </c>
      <c r="C9456" t="str">
        <f>Sheet1!C9456</f>
        <v>United States</v>
      </c>
    </row>
    <row r="9457" spans="1:3" x14ac:dyDescent="0.25">
      <c r="A9457" t="str">
        <f>IF(Sheet1!H9457=0, "", Sheet1!L9457)</f>
        <v>NASDAQGM:RDUS</v>
      </c>
      <c r="B9457" t="str">
        <f>Sheet1!K9457</f>
        <v>Radius Health, Inc.</v>
      </c>
      <c r="C9457" t="str">
        <f>Sheet1!C9457</f>
        <v>United States</v>
      </c>
    </row>
    <row r="9458" spans="1:3" x14ac:dyDescent="0.25">
      <c r="A9458" t="str">
        <f>IF(Sheet1!H9458=0, "", Sheet1!L9458)</f>
        <v>NASDAQGM:RDNT</v>
      </c>
      <c r="B9458" t="str">
        <f>Sheet1!K9458</f>
        <v>RadNet, Inc.</v>
      </c>
      <c r="C9458" t="str">
        <f>Sheet1!C9458</f>
        <v>United States</v>
      </c>
    </row>
    <row r="9459" spans="1:3" x14ac:dyDescent="0.25">
      <c r="A9459" t="str">
        <f>IF(Sheet1!H9459=0, "", Sheet1!L9459)</f>
        <v>NYSE:RFL</v>
      </c>
      <c r="B9459" t="str">
        <f>Sheet1!K9459</f>
        <v>Rafael Holdings, Inc.</v>
      </c>
      <c r="C9459" t="str">
        <f>Sheet1!C9459</f>
        <v>United States</v>
      </c>
    </row>
    <row r="9460" spans="1:3" x14ac:dyDescent="0.25">
      <c r="A9460" t="str">
        <f>IF(Sheet1!H9460=0, "", Sheet1!L9460)</f>
        <v>OTCPK:RAFA</v>
      </c>
      <c r="B9460" t="str">
        <f>Sheet1!K9460</f>
        <v>Rafarma Pharmaceuticals, Inc.</v>
      </c>
      <c r="C9460" t="str">
        <f>Sheet1!C9460</f>
        <v>United States</v>
      </c>
    </row>
    <row r="9461" spans="1:3" x14ac:dyDescent="0.25">
      <c r="A9461" t="str">
        <f>IF(Sheet1!H9461=0, "", Sheet1!L9461)</f>
        <v>NASDAQGS:RAIN</v>
      </c>
      <c r="B9461" t="str">
        <f>Sheet1!K9461</f>
        <v>Rain Therapeutics Inc.</v>
      </c>
      <c r="C9461" t="str">
        <f>Sheet1!C9461</f>
        <v>United States</v>
      </c>
    </row>
    <row r="9462" spans="1:3" x14ac:dyDescent="0.25">
      <c r="A9462" t="str">
        <f>IF(Sheet1!H9462=0, "", Sheet1!L9462)</f>
        <v>OTCEM:RPFG</v>
      </c>
      <c r="B9462" t="str">
        <f>Sheet1!K9462</f>
        <v>Rainier Pacific Financial Group Inc.</v>
      </c>
      <c r="C9462" t="str">
        <f>Sheet1!C9462</f>
        <v>(Invalid Identifier)</v>
      </c>
    </row>
    <row r="9463" spans="1:3" x14ac:dyDescent="0.25">
      <c r="A9463" t="str">
        <f>IF(Sheet1!H9463=0, "", Sheet1!L9463)</f>
        <v>OTCEM:VCTL</v>
      </c>
      <c r="B9463" t="str">
        <f>Sheet1!K9463</f>
        <v>Rainmaker Systems, Inc.</v>
      </c>
      <c r="C9463" t="str">
        <f>Sheet1!C9463</f>
        <v>(Invalid Identifier)</v>
      </c>
    </row>
    <row r="9464" spans="1:3" x14ac:dyDescent="0.25">
      <c r="A9464" t="str">
        <f>IF(Sheet1!H9464=0, "", Sheet1!L9464)</f>
        <v>NASDAQGS:RLYB</v>
      </c>
      <c r="B9464" t="str">
        <f>Sheet1!K9464</f>
        <v>Rallybio Corporation</v>
      </c>
      <c r="C9464" t="str">
        <f>Sheet1!C9464</f>
        <v>United States</v>
      </c>
    </row>
    <row r="9465" spans="1:3" x14ac:dyDescent="0.25">
      <c r="A9465" t="str">
        <f>IF(Sheet1!H9465=0, "", Sheet1!L9465)</f>
        <v>NYSE:RL</v>
      </c>
      <c r="B9465" t="str">
        <f>Sheet1!K9465</f>
        <v>Ralph Lauren Corporation</v>
      </c>
      <c r="C9465" t="str">
        <f>Sheet1!C9465</f>
        <v>United States</v>
      </c>
    </row>
    <row r="9466" spans="1:3" x14ac:dyDescent="0.25">
      <c r="A9466" t="str">
        <f>IF(Sheet1!H9466=0, "", Sheet1!L9466)</f>
        <v>NASDAQGS:METC</v>
      </c>
      <c r="B9466" t="str">
        <f>Sheet1!K9466</f>
        <v>Ramaco Resources, Inc.</v>
      </c>
      <c r="C9466" t="str">
        <f>Sheet1!C9466</f>
        <v>United States</v>
      </c>
    </row>
    <row r="9467" spans="1:3" x14ac:dyDescent="0.25">
      <c r="A9467" t="str">
        <f>IF(Sheet1!H9467=0, "", Sheet1!L9467)</f>
        <v>NASDAQGS:RMBS</v>
      </c>
      <c r="B9467" t="str">
        <f>Sheet1!K9467</f>
        <v>Rambus Inc.</v>
      </c>
      <c r="C9467" t="str">
        <f>Sheet1!C9467</f>
        <v>United States</v>
      </c>
    </row>
    <row r="9468" spans="1:3" x14ac:dyDescent="0.25">
      <c r="A9468" t="str">
        <f>IF(Sheet1!H9468=0, "", Sheet1!L9468)</f>
        <v>NASDAQCM:RAND</v>
      </c>
      <c r="B9468" t="str">
        <f>Sheet1!K9468</f>
        <v>Rand Capital Corporation</v>
      </c>
      <c r="C9468" t="str">
        <f>Sheet1!C9468</f>
        <v>United States</v>
      </c>
    </row>
    <row r="9469" spans="1:3" x14ac:dyDescent="0.25">
      <c r="A9469" t="str">
        <f>IF(Sheet1!H9469=0, "", Sheet1!L9469)</f>
        <v>OTCPK:RWWI</v>
      </c>
      <c r="B9469" t="str">
        <f>Sheet1!K9469</f>
        <v>Rand Worldwide, Inc.</v>
      </c>
      <c r="C9469" t="str">
        <f>Sheet1!C9469</f>
        <v>United States</v>
      </c>
    </row>
    <row r="9470" spans="1:3" x14ac:dyDescent="0.25">
      <c r="A9470" t="str">
        <f>IF(Sheet1!H9470=0, "", Sheet1!L9470)</f>
        <v>NASDAQGM:RNDB</v>
      </c>
      <c r="B9470" t="str">
        <f>Sheet1!K9470</f>
        <v>Randolph Bancorp, Inc.</v>
      </c>
      <c r="C9470" t="str">
        <f>Sheet1!C9470</f>
        <v>United States</v>
      </c>
    </row>
    <row r="9471" spans="1:3" x14ac:dyDescent="0.25">
      <c r="A9471" t="str">
        <f>IF(Sheet1!H9471=0, "", Sheet1!L9471)</f>
        <v>NYSE:RRC</v>
      </c>
      <c r="B9471" t="str">
        <f>Sheet1!K9471</f>
        <v>Range Resources Corporation</v>
      </c>
      <c r="C9471" t="str">
        <f>Sheet1!C9471</f>
        <v>United States</v>
      </c>
    </row>
    <row r="9472" spans="1:3" x14ac:dyDescent="0.25">
      <c r="A9472" t="str">
        <f>IF(Sheet1!H9472=0, "", Sheet1!L9472)</f>
        <v>NYSE:RNGR</v>
      </c>
      <c r="B9472" t="str">
        <f>Sheet1!K9472</f>
        <v>Ranger Energy Services, Inc.</v>
      </c>
      <c r="C9472" t="str">
        <f>Sheet1!C9472</f>
        <v>United States</v>
      </c>
    </row>
    <row r="9473" spans="1:3" x14ac:dyDescent="0.25">
      <c r="A9473" t="str">
        <f>IF(Sheet1!H9473=0, "", Sheet1!L9473)</f>
        <v>NASDAQGS:ROCC</v>
      </c>
      <c r="B9473" t="str">
        <f>Sheet1!K9473</f>
        <v>Ranger Oil Corporation</v>
      </c>
      <c r="C9473" t="str">
        <f>Sheet1!C9473</f>
        <v>United States</v>
      </c>
    </row>
    <row r="9474" spans="1:3" x14ac:dyDescent="0.25">
      <c r="A9474" t="str">
        <f>IF(Sheet1!H9474=0, "", Sheet1!L9474)</f>
        <v>NASDAQGM:RANI</v>
      </c>
      <c r="B9474" t="str">
        <f>Sheet1!K9474</f>
        <v>Rani Therapeutics Holdings, Inc.</v>
      </c>
      <c r="C9474" t="str">
        <f>Sheet1!C9474</f>
        <v>United States</v>
      </c>
    </row>
    <row r="9475" spans="1:3" x14ac:dyDescent="0.25">
      <c r="A9475" t="str">
        <f>IF(Sheet1!H9475=0, "", Sheet1!L9475)</f>
        <v>NYSE:PACK</v>
      </c>
      <c r="B9475" t="str">
        <f>Sheet1!K9475</f>
        <v>Ranpak Holdings Corp.</v>
      </c>
      <c r="C9475" t="str">
        <f>Sheet1!C9475</f>
        <v>United States</v>
      </c>
    </row>
    <row r="9476" spans="1:3" x14ac:dyDescent="0.25">
      <c r="A9476" t="str">
        <f>IF(Sheet1!H9476=0, "", Sheet1!L9476)</f>
        <v>NASDAQGS:RPID</v>
      </c>
      <c r="B9476" t="str">
        <f>Sheet1!K9476</f>
        <v>Rapid Micro Biosystems, Inc.</v>
      </c>
      <c r="C9476" t="str">
        <f>Sheet1!C9476</f>
        <v>United States</v>
      </c>
    </row>
    <row r="9477" spans="1:3" x14ac:dyDescent="0.25">
      <c r="A9477" t="str">
        <f>IF(Sheet1!H9477=0, "", Sheet1!L9477)</f>
        <v>OTCPK:RTSL</v>
      </c>
      <c r="B9477" t="str">
        <f>Sheet1!K9477</f>
        <v>Rapid Therapeutic Science Laboratories, Inc.</v>
      </c>
      <c r="C9477" t="str">
        <f>Sheet1!C9477</f>
        <v>United States</v>
      </c>
    </row>
    <row r="9478" spans="1:3" x14ac:dyDescent="0.25">
      <c r="A9478" t="str">
        <f>IF(Sheet1!H9478=0, "", Sheet1!L9478)</f>
        <v>NASDAQGM:RPD</v>
      </c>
      <c r="B9478" t="str">
        <f>Sheet1!K9478</f>
        <v>Rapid7, Inc.</v>
      </c>
      <c r="C9478" t="str">
        <f>Sheet1!C9478</f>
        <v>United States</v>
      </c>
    </row>
    <row r="9479" spans="1:3" x14ac:dyDescent="0.25">
      <c r="A9479" t="str">
        <f>IF(Sheet1!H9479=0, "", Sheet1!L9479)</f>
        <v>OTCEM:RPDT</v>
      </c>
      <c r="B9479" t="str">
        <f>Sheet1!K9479</f>
        <v>Rapidtron, Inc.</v>
      </c>
      <c r="C9479" t="str">
        <f>Sheet1!C9479</f>
        <v>(Invalid Identifier)</v>
      </c>
    </row>
    <row r="9480" spans="1:3" x14ac:dyDescent="0.25">
      <c r="A9480" t="str">
        <f>IF(Sheet1!H9480=0, "", Sheet1!L9480)</f>
        <v>NASDAQGM:RAPT</v>
      </c>
      <c r="B9480" t="str">
        <f>Sheet1!K9480</f>
        <v>RAPT Therapeutics, Inc.</v>
      </c>
      <c r="C9480" t="str">
        <f>Sheet1!C9480</f>
        <v>United States</v>
      </c>
    </row>
    <row r="9481" spans="1:3" x14ac:dyDescent="0.25">
      <c r="A9481" t="str">
        <f>IF(Sheet1!H9481=0, "", Sheet1!L9481)</f>
        <v>OTCQB:REEM.F</v>
      </c>
      <c r="B9481" t="str">
        <f>Sheet1!K9481</f>
        <v>Rare Element Resources Ltd.</v>
      </c>
      <c r="C9481" t="str">
        <f>Sheet1!C9481</f>
        <v>(Invalid Identifier)</v>
      </c>
    </row>
    <row r="9482" spans="1:3" x14ac:dyDescent="0.25">
      <c r="A9482" t="str">
        <f>IF(Sheet1!H9482=0, "", Sheet1!L9482)</f>
        <v>OTCQB:RASP</v>
      </c>
      <c r="B9482" t="str">
        <f>Sheet1!K9482</f>
        <v>Rasna Therapeutics, Inc.</v>
      </c>
      <c r="C9482" t="str">
        <f>Sheet1!C9482</f>
        <v>(Invalid Identifier)</v>
      </c>
    </row>
    <row r="9483" spans="1:3" x14ac:dyDescent="0.25">
      <c r="A9483" t="str">
        <f>IF(Sheet1!H9483=0, "", Sheet1!L9483)</f>
        <v>NASDAQGS:RTLR</v>
      </c>
      <c r="B9483" t="str">
        <f>Sheet1!K9483</f>
        <v>Rattler Midstream LP</v>
      </c>
      <c r="C9483" t="str">
        <f>Sheet1!C9483</f>
        <v>United States</v>
      </c>
    </row>
    <row r="9484" spans="1:3" x14ac:dyDescent="0.25">
      <c r="A9484" t="str">
        <f>IF(Sheet1!H9484=0, "", Sheet1!L9484)</f>
        <v>NASDAQCM:RAVE</v>
      </c>
      <c r="B9484" t="str">
        <f>Sheet1!K9484</f>
        <v>RAVE Restaurant Group, Inc.</v>
      </c>
      <c r="C9484" t="str">
        <f>Sheet1!C9484</f>
        <v>United States</v>
      </c>
    </row>
    <row r="9485" spans="1:3" x14ac:dyDescent="0.25">
      <c r="A9485" t="str">
        <f>IF(Sheet1!H9485=0, "", Sheet1!L9485)</f>
        <v>OTCEM:RVNG</v>
      </c>
      <c r="B9485" t="str">
        <f>Sheet1!K9485</f>
        <v>Raven Gold Corp.</v>
      </c>
      <c r="C9485" t="str">
        <f>Sheet1!C9485</f>
        <v>(Invalid Identifier)</v>
      </c>
    </row>
    <row r="9486" spans="1:3" x14ac:dyDescent="0.25">
      <c r="A9486" t="str">
        <f>IF(Sheet1!H9486=0, "", Sheet1!L9486)</f>
        <v>NYSE:RJF</v>
      </c>
      <c r="B9486" t="str">
        <f>Sheet1!K9486</f>
        <v>Raymond James Financial, Inc.</v>
      </c>
      <c r="C9486" t="str">
        <f>Sheet1!C9486</f>
        <v>United States</v>
      </c>
    </row>
    <row r="9487" spans="1:3" x14ac:dyDescent="0.25">
      <c r="A9487" t="str">
        <f>IF(Sheet1!H9487=0, "", Sheet1!L9487)</f>
        <v>NYSE:RYAM</v>
      </c>
      <c r="B9487" t="str">
        <f>Sheet1!K9487</f>
        <v>Rayonier Advanced Materials Inc.</v>
      </c>
      <c r="C9487" t="str">
        <f>Sheet1!C9487</f>
        <v>United States</v>
      </c>
    </row>
    <row r="9488" spans="1:3" x14ac:dyDescent="0.25">
      <c r="A9488" t="str">
        <f>IF(Sheet1!H9488=0, "", Sheet1!L9488)</f>
        <v>NYSE:RYN</v>
      </c>
      <c r="B9488" t="str">
        <f>Sheet1!K9488</f>
        <v>Rayonier Inc.</v>
      </c>
      <c r="C9488" t="str">
        <f>Sheet1!C9488</f>
        <v>United States</v>
      </c>
    </row>
    <row r="9489" spans="1:3" x14ac:dyDescent="0.25">
      <c r="A9489" t="str">
        <f>IF(Sheet1!H9489=0, "", Sheet1!L9489)</f>
        <v>NYSE:RTX</v>
      </c>
      <c r="B9489" t="str">
        <f>Sheet1!K9489</f>
        <v>Raytheon Technologies Corporation</v>
      </c>
      <c r="C9489" t="str">
        <f>Sheet1!C9489</f>
        <v>United States</v>
      </c>
    </row>
    <row r="9490" spans="1:3" x14ac:dyDescent="0.25">
      <c r="A9490" t="str">
        <f>IF(Sheet1!H9490=0, "", Sheet1!L9490)</f>
        <v>SEHK:1337</v>
      </c>
      <c r="B9490" t="str">
        <f>Sheet1!K9490</f>
        <v>Razer Inc.</v>
      </c>
      <c r="C9490" t="str">
        <f>Sheet1!C9490</f>
        <v>United States</v>
      </c>
    </row>
    <row r="9491" spans="1:3" x14ac:dyDescent="0.25">
      <c r="A9491" t="str">
        <f>IF(Sheet1!H9491=0, "", Sheet1!L9491)</f>
        <v>OTCPK:RBAZ</v>
      </c>
      <c r="B9491" t="str">
        <f>Sheet1!K9491</f>
        <v>RBAZ Bancorp, Inc.</v>
      </c>
      <c r="C9491" t="str">
        <f>Sheet1!C9491</f>
        <v>United States</v>
      </c>
    </row>
    <row r="9492" spans="1:3" x14ac:dyDescent="0.25">
      <c r="A9492" t="str">
        <f>IF(Sheet1!H9492=0, "", Sheet1!L9492)</f>
        <v>NASDAQGS:RBB</v>
      </c>
      <c r="B9492" t="str">
        <f>Sheet1!K9492</f>
        <v>RBB Bancorp</v>
      </c>
      <c r="C9492" t="str">
        <f>Sheet1!C9492</f>
        <v>United States</v>
      </c>
    </row>
    <row r="9493" spans="1:3" x14ac:dyDescent="0.25">
      <c r="A9493" t="str">
        <f>IF(Sheet1!H9493=0, "", Sheet1!L9493)</f>
        <v>NASDAQGS:ROLL</v>
      </c>
      <c r="B9493" t="str">
        <f>Sheet1!K9493</f>
        <v>RBC Bearings Incorporated</v>
      </c>
      <c r="C9493" t="str">
        <f>Sheet1!C9493</f>
        <v>United States</v>
      </c>
    </row>
    <row r="9494" spans="1:3" x14ac:dyDescent="0.25">
      <c r="A9494" t="str">
        <f>IF(Sheet1!H9494=0, "", Sheet1!L9494)</f>
        <v>OTCEM:RBCL</v>
      </c>
      <c r="B9494" t="str">
        <f>Sheet1!K9494</f>
        <v>RBC Life Sciences, Inc.</v>
      </c>
      <c r="C9494" t="str">
        <f>Sheet1!C9494</f>
        <v>(Invalid Identifier)</v>
      </c>
    </row>
    <row r="9495" spans="1:3" x14ac:dyDescent="0.25">
      <c r="A9495" t="str">
        <f>IF(Sheet1!H9495=0, "", Sheet1!L9495)</f>
        <v>OTCEM:RBDC</v>
      </c>
      <c r="B9495" t="str">
        <f>Sheet1!K9495</f>
        <v>RBID.com, Inc.</v>
      </c>
      <c r="C9495" t="str">
        <f>Sheet1!C9495</f>
        <v>(Invalid Identifier)</v>
      </c>
    </row>
    <row r="9496" spans="1:3" x14ac:dyDescent="0.25">
      <c r="A9496" t="str">
        <f>IF(Sheet1!H9496=0, "", Sheet1!L9496)</f>
        <v>OTCPK:RBRI</v>
      </c>
      <c r="B9496" t="str">
        <f>Sheet1!K9496</f>
        <v>RBR Global Inc.</v>
      </c>
      <c r="C9496" t="str">
        <f>Sheet1!C9496</f>
        <v>United States</v>
      </c>
    </row>
    <row r="9497" spans="1:3" x14ac:dyDescent="0.25">
      <c r="A9497" t="str">
        <f>IF(Sheet1!H9497=0, "", Sheet1!L9497)</f>
        <v>NYSE:RCFA</v>
      </c>
      <c r="B9497" t="str">
        <f>Sheet1!K9497</f>
        <v>RCF Acquisition Corp.</v>
      </c>
      <c r="C9497" t="str">
        <f>Sheet1!C9497</f>
        <v>United States</v>
      </c>
    </row>
    <row r="9498" spans="1:3" x14ac:dyDescent="0.25">
      <c r="A9498" t="str">
        <f>IF(Sheet1!H9498=0, "", Sheet1!L9498)</f>
        <v>NASDAQGM:RCMT</v>
      </c>
      <c r="B9498" t="str">
        <f>Sheet1!K9498</f>
        <v>RCM Technologies, Inc.</v>
      </c>
      <c r="C9498" t="str">
        <f>Sheet1!C9498</f>
        <v>United States</v>
      </c>
    </row>
    <row r="9499" spans="1:3" x14ac:dyDescent="0.25">
      <c r="A9499" t="str">
        <f>IF(Sheet1!H9499=0, "", Sheet1!L9499)</f>
        <v>OTCEM:RCMW</v>
      </c>
      <c r="B9499" t="str">
        <f>Sheet1!K9499</f>
        <v>RCMW Group, Inc.</v>
      </c>
      <c r="C9499" t="str">
        <f>Sheet1!C9499</f>
        <v>(Invalid Identifier)</v>
      </c>
    </row>
    <row r="9500" spans="1:3" x14ac:dyDescent="0.25">
      <c r="A9500" t="str">
        <f>IF(Sheet1!H9500=0, "", Sheet1!L9500)</f>
        <v>OTCQB:RSTN</v>
      </c>
      <c r="B9500" t="str">
        <f>Sheet1!K9500</f>
        <v>RDE, Inc.</v>
      </c>
      <c r="C9500" t="str">
        <f>Sheet1!C9500</f>
        <v>(Invalid Identifier)</v>
      </c>
    </row>
    <row r="9501" spans="1:3" x14ac:dyDescent="0.25">
      <c r="A9501" t="str">
        <f>IF(Sheet1!H9501=0, "", Sheet1!L9501)</f>
        <v>OTCEM:RDVA</v>
      </c>
      <c r="B9501" t="str">
        <f>Sheet1!K9501</f>
        <v>RDVA, Inc.</v>
      </c>
      <c r="C9501" t="str">
        <f>Sheet1!C9501</f>
        <v>(Invalid Identifier)</v>
      </c>
    </row>
    <row r="9502" spans="1:3" x14ac:dyDescent="0.25">
      <c r="A9502" t="str">
        <f>IF(Sheet1!H9502=0, "", Sheet1!L9502)</f>
        <v>OTCEM:RGDE.F</v>
      </c>
      <c r="B9502" t="str">
        <f>Sheet1!K9502</f>
        <v>RDX Technologies Corporation</v>
      </c>
      <c r="C9502" t="str">
        <f>Sheet1!C9502</f>
        <v>(Invalid Identifier)</v>
      </c>
    </row>
    <row r="9503" spans="1:3" x14ac:dyDescent="0.25">
      <c r="A9503" t="str">
        <f>IF(Sheet1!H9503=0, "", Sheet1!L9503)</f>
        <v>NYSE:RMAX</v>
      </c>
      <c r="B9503" t="str">
        <f>Sheet1!K9503</f>
        <v>RE/MAX Holdings, Inc.</v>
      </c>
      <c r="C9503" t="str">
        <f>Sheet1!C9503</f>
        <v>United States</v>
      </c>
    </row>
    <row r="9504" spans="1:3" x14ac:dyDescent="0.25">
      <c r="A9504" t="str">
        <f>IF(Sheet1!H9504=0, "", Sheet1!L9504)</f>
        <v>OTCEM:REAC</v>
      </c>
      <c r="B9504" t="str">
        <f>Sheet1!K9504</f>
        <v>REAC Group, Inc.</v>
      </c>
      <c r="C9504" t="str">
        <f>Sheet1!C9504</f>
        <v>(Invalid Identifier)</v>
      </c>
    </row>
    <row r="9505" spans="1:3" x14ac:dyDescent="0.25">
      <c r="A9505" t="str">
        <f>IF(Sheet1!H9505=0, "", Sheet1!L9505)</f>
        <v>OTCEM:RCMH</v>
      </c>
      <c r="B9505" t="str">
        <f>Sheet1!K9505</f>
        <v>Reach Messaging Holdings, Inc.</v>
      </c>
      <c r="C9505" t="str">
        <f>Sheet1!C9505</f>
        <v>(Invalid Identifier)</v>
      </c>
    </row>
    <row r="9506" spans="1:3" x14ac:dyDescent="0.25">
      <c r="A9506" t="str">
        <f>IF(Sheet1!H9506=0, "", Sheet1!L9506)</f>
        <v>NASDAQCM:RDI</v>
      </c>
      <c r="B9506" t="str">
        <f>Sheet1!K9506</f>
        <v>Reading International, Inc.</v>
      </c>
      <c r="C9506" t="str">
        <f>Sheet1!C9506</f>
        <v>United States</v>
      </c>
    </row>
    <row r="9507" spans="1:3" x14ac:dyDescent="0.25">
      <c r="A9507" t="str">
        <f>IF(Sheet1!H9507=0, "", Sheet1!L9507)</f>
        <v>NYSE:RC</v>
      </c>
      <c r="B9507" t="str">
        <f>Sheet1!K9507</f>
        <v>Ready Capital Corporation</v>
      </c>
      <c r="C9507" t="str">
        <f>Sheet1!C9507</f>
        <v>United States</v>
      </c>
    </row>
    <row r="9508" spans="1:3" x14ac:dyDescent="0.25">
      <c r="A9508" t="str">
        <f>IF(Sheet1!H9508=0, "", Sheet1!L9508)</f>
        <v>OTCEM:RCTC</v>
      </c>
      <c r="B9508" t="str">
        <f>Sheet1!K9508</f>
        <v>Ready Credit Corporation</v>
      </c>
      <c r="C9508" t="str">
        <f>Sheet1!C9508</f>
        <v>(Invalid Identifier)</v>
      </c>
    </row>
    <row r="9509" spans="1:3" x14ac:dyDescent="0.25">
      <c r="A9509" t="str">
        <f>IF(Sheet1!H9509=0, "", Sheet1!L9509)</f>
        <v>OTCPK:RLAB</v>
      </c>
      <c r="B9509" t="str">
        <f>Sheet1!K9509</f>
        <v>Real American Capital Corp.</v>
      </c>
      <c r="C9509" t="str">
        <f>Sheet1!C9509</f>
        <v>United States</v>
      </c>
    </row>
    <row r="9510" spans="1:3" x14ac:dyDescent="0.25">
      <c r="A9510" t="str">
        <f>IF(Sheet1!H9510=0, "", Sheet1!L9510)</f>
        <v>OTCPK:RLBD</v>
      </c>
      <c r="B9510" t="str">
        <f>Sheet1!K9510</f>
        <v>Real Brands, Inc.</v>
      </c>
      <c r="C9510" t="str">
        <f>Sheet1!C9510</f>
        <v>United States</v>
      </c>
    </row>
    <row r="9511" spans="1:3" x14ac:dyDescent="0.25">
      <c r="A9511" t="str">
        <f>IF(Sheet1!H9511=0, "", Sheet1!L9511)</f>
        <v>OTCEM:RGSE.Q</v>
      </c>
      <c r="B9511" t="str">
        <f>Sheet1!K9511</f>
        <v>Real Goods Solar, Inc.</v>
      </c>
      <c r="C9511" t="str">
        <f>Sheet1!C9511</f>
        <v>(Invalid Identifier)</v>
      </c>
    </row>
    <row r="9512" spans="1:3" x14ac:dyDescent="0.25">
      <c r="A9512" t="str">
        <f>IF(Sheet1!H9512=0, "", Sheet1!L9512)</f>
        <v>OTCEM:RRGI</v>
      </c>
      <c r="B9512" t="str">
        <f>Sheet1!K9512</f>
        <v>Reality Racing Inc.</v>
      </c>
      <c r="C9512" t="str">
        <f>Sheet1!C9512</f>
        <v>(Invalid Identifier)</v>
      </c>
    </row>
    <row r="9513" spans="1:3" x14ac:dyDescent="0.25">
      <c r="A9513" t="str">
        <f>IF(Sheet1!H9513=0, "", Sheet1!L9513)</f>
        <v>NASDAQGS:RNWK</v>
      </c>
      <c r="B9513" t="str">
        <f>Sheet1!K9513</f>
        <v>RealNetworks, Inc.</v>
      </c>
      <c r="C9513" t="str">
        <f>Sheet1!C9513</f>
        <v>United States</v>
      </c>
    </row>
    <row r="9514" spans="1:3" x14ac:dyDescent="0.25">
      <c r="A9514" t="str">
        <f>IF(Sheet1!H9514=0, "", Sheet1!L9514)</f>
        <v>NYSE:RLGY</v>
      </c>
      <c r="B9514" t="str">
        <f>Sheet1!K9514</f>
        <v>Realogy Holdings Corp.</v>
      </c>
      <c r="C9514" t="str">
        <f>Sheet1!C9514</f>
        <v>United States</v>
      </c>
    </row>
    <row r="9515" spans="1:3" x14ac:dyDescent="0.25">
      <c r="A9515" t="str">
        <f>IF(Sheet1!H9515=0, "", Sheet1!L9515)</f>
        <v>NYSE:O</v>
      </c>
      <c r="B9515" t="str">
        <f>Sheet1!K9515</f>
        <v>Realty Income Corporation</v>
      </c>
      <c r="C9515" t="str">
        <f>Sheet1!C9515</f>
        <v>United States</v>
      </c>
    </row>
    <row r="9516" spans="1:3" x14ac:dyDescent="0.25">
      <c r="A9516" t="str">
        <f>IF(Sheet1!H9516=0, "", Sheet1!L9516)</f>
        <v>NASDAQGM:RETA</v>
      </c>
      <c r="B9516" t="str">
        <f>Sheet1!K9516</f>
        <v>Reata Pharmaceuticals, Inc.</v>
      </c>
      <c r="C9516" t="str">
        <f>Sheet1!C9516</f>
        <v>United States</v>
      </c>
    </row>
    <row r="9517" spans="1:3" x14ac:dyDescent="0.25">
      <c r="A9517" t="str">
        <f>IF(Sheet1!H9517=0, "", Sheet1!L9517)</f>
        <v>NYSEAM:UTG</v>
      </c>
      <c r="B9517" t="str">
        <f>Sheet1!K9517</f>
        <v>Reaves Utility Income Fund</v>
      </c>
      <c r="C9517" t="str">
        <f>Sheet1!C9517</f>
        <v>United States</v>
      </c>
    </row>
    <row r="9518" spans="1:3" x14ac:dyDescent="0.25">
      <c r="A9518" t="str">
        <f>IF(Sheet1!H9518=0, "", Sheet1!L9518)</f>
        <v>OTCPK:RBSH</v>
      </c>
      <c r="B9518" t="str">
        <f>Sheet1!K9518</f>
        <v>Rebus Holdings, Inc.</v>
      </c>
      <c r="C9518" t="str">
        <f>Sheet1!C9518</f>
        <v>United States</v>
      </c>
    </row>
    <row r="9519" spans="1:3" x14ac:dyDescent="0.25">
      <c r="A9519" t="str">
        <f>IF(Sheet1!H9519=0, "", Sheet1!L9519)</f>
        <v>NASDAQCM:RCHG</v>
      </c>
      <c r="B9519" t="str">
        <f>Sheet1!K9519</f>
        <v>Recharge Acquisition Corp.</v>
      </c>
      <c r="C9519" t="str">
        <f>Sheet1!C9519</f>
        <v>United States</v>
      </c>
    </row>
    <row r="9520" spans="1:3" x14ac:dyDescent="0.25">
      <c r="A9520" t="str">
        <f>IF(Sheet1!H9520=0, "", Sheet1!L9520)</f>
        <v>NASDAQCM:REPH</v>
      </c>
      <c r="B9520" t="str">
        <f>Sheet1!K9520</f>
        <v>Recro Pharma, Inc.</v>
      </c>
      <c r="C9520" t="str">
        <f>Sheet1!C9520</f>
        <v>United States</v>
      </c>
    </row>
    <row r="9521" spans="1:3" x14ac:dyDescent="0.25">
      <c r="A9521" t="str">
        <f>IF(Sheet1!H9521=0, "", Sheet1!L9521)</f>
        <v>NASDAQCM:RCRT</v>
      </c>
      <c r="B9521" t="str">
        <f>Sheet1!K9521</f>
        <v>Recruiter.com Group, Inc.</v>
      </c>
      <c r="C9521" t="str">
        <f>Sheet1!C9521</f>
        <v>United States</v>
      </c>
    </row>
    <row r="9522" spans="1:3" x14ac:dyDescent="0.25">
      <c r="A9522" t="str">
        <f>IF(Sheet1!H9522=0, "", Sheet1!L9522)</f>
        <v>NASDAQGS:RXRX</v>
      </c>
      <c r="B9522" t="str">
        <f>Sheet1!K9522</f>
        <v>Recursion Pharmaceuticals, Inc.</v>
      </c>
      <c r="C9522" t="str">
        <f>Sheet1!C9522</f>
        <v>United States</v>
      </c>
    </row>
    <row r="9523" spans="1:3" x14ac:dyDescent="0.25">
      <c r="A9523" t="str">
        <f>IF(Sheet1!H9523=0, "", Sheet1!L9523)</f>
        <v>OTCEM:RBTI</v>
      </c>
      <c r="B9523" t="str">
        <f>Sheet1!K9523</f>
        <v>Red Branch Technologies, Inc.</v>
      </c>
      <c r="C9523" t="str">
        <f>Sheet1!C9523</f>
        <v>(Invalid Identifier)</v>
      </c>
    </row>
    <row r="9524" spans="1:3" x14ac:dyDescent="0.25">
      <c r="A9524" t="str">
        <f>IF(Sheet1!H9524=0, "", Sheet1!L9524)</f>
        <v>NASDAQCM:RCAT</v>
      </c>
      <c r="B9524" t="str">
        <f>Sheet1!K9524</f>
        <v>Red Cat Holdings, Inc.</v>
      </c>
      <c r="C9524" t="str">
        <f>Sheet1!C9524</f>
        <v>United States</v>
      </c>
    </row>
    <row r="9525" spans="1:3" x14ac:dyDescent="0.25">
      <c r="A9525" t="str">
        <f>IF(Sheet1!H9525=0, "", Sheet1!L9525)</f>
        <v>OTCEM:RDML</v>
      </c>
      <c r="B9525" t="str">
        <f>Sheet1!K9525</f>
        <v>Red Mile Entertainment Inc.</v>
      </c>
      <c r="C9525" t="str">
        <f>Sheet1!C9525</f>
        <v>(Invalid Identifier)</v>
      </c>
    </row>
    <row r="9526" spans="1:3" x14ac:dyDescent="0.25">
      <c r="A9526" t="str">
        <f>IF(Sheet1!H9526=0, "", Sheet1!L9526)</f>
        <v>OTCEM:HERF</v>
      </c>
      <c r="B9526" t="str">
        <f>Sheet1!K9526</f>
        <v>Red Oak Hereford Farms, Inc.</v>
      </c>
      <c r="C9526" t="str">
        <f>Sheet1!C9526</f>
        <v>(Invalid Identifier)</v>
      </c>
    </row>
    <row r="9527" spans="1:3" x14ac:dyDescent="0.25">
      <c r="A9527" t="str">
        <f>IF(Sheet1!H9527=0, "", Sheet1!L9527)</f>
        <v>NASDAQGS:RRBI</v>
      </c>
      <c r="B9527" t="str">
        <f>Sheet1!K9527</f>
        <v>Red River Bancshares, Inc.</v>
      </c>
      <c r="C9527" t="str">
        <f>Sheet1!C9527</f>
        <v>United States</v>
      </c>
    </row>
    <row r="9528" spans="1:3" x14ac:dyDescent="0.25">
      <c r="A9528" t="str">
        <f>IF(Sheet1!H9528=0, "", Sheet1!L9528)</f>
        <v>NASDAQGS:RRGB</v>
      </c>
      <c r="B9528" t="str">
        <f>Sheet1!K9528</f>
        <v>Red Robin Gourmet Burgers, Inc.</v>
      </c>
      <c r="C9528" t="str">
        <f>Sheet1!C9528</f>
        <v>United States</v>
      </c>
    </row>
    <row r="9529" spans="1:3" x14ac:dyDescent="0.25">
      <c r="A9529" t="str">
        <f>IF(Sheet1!H9529=0, "", Sheet1!L9529)</f>
        <v>NASDAQGS:RRR</v>
      </c>
      <c r="B9529" t="str">
        <f>Sheet1!K9529</f>
        <v>Red Rock Resorts, Inc.</v>
      </c>
      <c r="C9529" t="str">
        <f>Sheet1!C9529</f>
        <v>United States</v>
      </c>
    </row>
    <row r="9530" spans="1:3" x14ac:dyDescent="0.25">
      <c r="A9530" t="str">
        <f>IF(Sheet1!H9530=0, "", Sheet1!L9530)</f>
        <v>OTCEM:REGX</v>
      </c>
      <c r="B9530" t="str">
        <f>Sheet1!K9530</f>
        <v>Red Trail Energy, LLC</v>
      </c>
      <c r="C9530" t="str">
        <f>Sheet1!C9530</f>
        <v>(Invalid Identifier)</v>
      </c>
    </row>
    <row r="9531" spans="1:3" x14ac:dyDescent="0.25">
      <c r="A9531" t="str">
        <f>IF(Sheet1!H9531=0, "", Sheet1!L9531)</f>
        <v>OTCEM:RTRK</v>
      </c>
      <c r="B9531" t="str">
        <f>Sheet1!K9531</f>
        <v>Red Truck Entertainment, Inc.</v>
      </c>
      <c r="C9531" t="str">
        <f>Sheet1!C9531</f>
        <v>(Invalid Identifier)</v>
      </c>
    </row>
    <row r="9532" spans="1:3" x14ac:dyDescent="0.25">
      <c r="A9532" t="str">
        <f>IF(Sheet1!H9532=0, "", Sheet1!L9532)</f>
        <v>NASDAQCM:RDVT</v>
      </c>
      <c r="B9532" t="str">
        <f>Sheet1!K9532</f>
        <v>Red Violet, Inc.</v>
      </c>
      <c r="C9532" t="str">
        <f>Sheet1!C9532</f>
        <v>United States</v>
      </c>
    </row>
    <row r="9533" spans="1:3" x14ac:dyDescent="0.25">
      <c r="A9533" t="str">
        <f>IF(Sheet1!H9533=0, "", Sheet1!L9533)</f>
        <v>NYSE:RBAC</v>
      </c>
      <c r="B9533" t="str">
        <f>Sheet1!K9533</f>
        <v>RedBall Acquisition Corp.</v>
      </c>
      <c r="C9533" t="str">
        <f>Sheet1!C9533</f>
        <v>United States</v>
      </c>
    </row>
    <row r="9534" spans="1:3" x14ac:dyDescent="0.25">
      <c r="A9534" t="str">
        <f>IF(Sheet1!H9534=0, "", Sheet1!L9534)</f>
        <v>NASDAQGM:RDBX</v>
      </c>
      <c r="B9534" t="str">
        <f>Sheet1!K9534</f>
        <v>Redbox Automated Retail, LLC</v>
      </c>
      <c r="C9534" t="str">
        <f>Sheet1!C9534</f>
        <v>United States</v>
      </c>
    </row>
    <row r="9535" spans="1:3" x14ac:dyDescent="0.25">
      <c r="A9535" t="str">
        <f>IF(Sheet1!H9535=0, "", Sheet1!L9535)</f>
        <v>OTCEM:RDCO</v>
      </c>
      <c r="B9535" t="str">
        <f>Sheet1!K9535</f>
        <v>Redefy Corporation</v>
      </c>
      <c r="C9535" t="str">
        <f>Sheet1!C9535</f>
        <v>(Invalid Identifier)</v>
      </c>
    </row>
    <row r="9536" spans="1:3" x14ac:dyDescent="0.25">
      <c r="A9536" t="str">
        <f>IF(Sheet1!H9536=0, "", Sheet1!L9536)</f>
        <v>PSGM:RDFD</v>
      </c>
      <c r="B9536" t="str">
        <f>Sheet1!K9536</f>
        <v>Redfield Energy, LLC</v>
      </c>
      <c r="C9536" t="str">
        <f>Sheet1!C9536</f>
        <v>(Invalid Identifier)</v>
      </c>
    </row>
    <row r="9537" spans="1:3" x14ac:dyDescent="0.25">
      <c r="A9537" t="str">
        <f>IF(Sheet1!H9537=0, "", Sheet1!L9537)</f>
        <v>NASDAQGS:RDFN</v>
      </c>
      <c r="B9537" t="str">
        <f>Sheet1!K9537</f>
        <v>Redfin Corporation</v>
      </c>
      <c r="C9537" t="str">
        <f>Sheet1!C9537</f>
        <v>United States</v>
      </c>
    </row>
    <row r="9538" spans="1:3" x14ac:dyDescent="0.25">
      <c r="A9538" t="str">
        <f>IF(Sheet1!H9538=0, "", Sheet1!L9538)</f>
        <v>OTCEM:SNDD</v>
      </c>
      <c r="B9538" t="str">
        <f>Sheet1!K9538</f>
        <v>RedHawk Holdings Corp.</v>
      </c>
      <c r="C9538" t="str">
        <f>Sheet1!C9538</f>
        <v>(Invalid Identifier)</v>
      </c>
    </row>
    <row r="9539" spans="1:3" x14ac:dyDescent="0.25">
      <c r="A9539" t="str">
        <f>IF(Sheet1!H9539=0, "", Sheet1!L9539)</f>
        <v>NYSE:RDW</v>
      </c>
      <c r="B9539" t="str">
        <f>Sheet1!K9539</f>
        <v>Redwire Corporation</v>
      </c>
      <c r="C9539" t="str">
        <f>Sheet1!C9539</f>
        <v>United States</v>
      </c>
    </row>
    <row r="9540" spans="1:3" x14ac:dyDescent="0.25">
      <c r="A9540" t="str">
        <f>IF(Sheet1!H9540=0, "", Sheet1!L9540)</f>
        <v>OTCPK:RWCB</v>
      </c>
      <c r="B9540" t="str">
        <f>Sheet1!K9540</f>
        <v>Redwood Capital Bancorp</v>
      </c>
      <c r="C9540" t="str">
        <f>Sheet1!C9540</f>
        <v>United States</v>
      </c>
    </row>
    <row r="9541" spans="1:3" x14ac:dyDescent="0.25">
      <c r="A9541" t="str">
        <f>IF(Sheet1!H9541=0, "", Sheet1!L9541)</f>
        <v>OTCEM:REDW</v>
      </c>
      <c r="B9541" t="str">
        <f>Sheet1!K9541</f>
        <v>Redwood Financial, Inc.</v>
      </c>
      <c r="C9541" t="str">
        <f>Sheet1!C9541</f>
        <v>(Invalid Identifier)</v>
      </c>
    </row>
    <row r="9542" spans="1:3" x14ac:dyDescent="0.25">
      <c r="A9542" t="str">
        <f>IF(Sheet1!H9542=0, "", Sheet1!L9542)</f>
        <v>OTCEM:RDWD</v>
      </c>
      <c r="B9542" t="str">
        <f>Sheet1!K9542</f>
        <v>Redwood Group International, Inc.</v>
      </c>
      <c r="C9542" t="str">
        <f>Sheet1!C9542</f>
        <v>(Invalid Identifier)</v>
      </c>
    </row>
    <row r="9543" spans="1:3" x14ac:dyDescent="0.25">
      <c r="A9543" t="str">
        <f>IF(Sheet1!H9543=0, "", Sheet1!L9543)</f>
        <v>OTCEM:RSCI</v>
      </c>
      <c r="B9543" t="str">
        <f>Sheet1!K9543</f>
        <v>Redwood Scientific Technologies, Inc.</v>
      </c>
      <c r="C9543" t="str">
        <f>Sheet1!C9543</f>
        <v>(Invalid Identifier)</v>
      </c>
    </row>
    <row r="9544" spans="1:3" x14ac:dyDescent="0.25">
      <c r="A9544" t="str">
        <f>IF(Sheet1!H9544=0, "", Sheet1!L9544)</f>
        <v>NYSE:RWT</v>
      </c>
      <c r="B9544" t="str">
        <f>Sheet1!K9544</f>
        <v>Redwood Trust, Inc.</v>
      </c>
      <c r="C9544" t="str">
        <f>Sheet1!C9544</f>
        <v>United States</v>
      </c>
    </row>
    <row r="9545" spans="1:3" x14ac:dyDescent="0.25">
      <c r="A9545" t="str">
        <f>IF(Sheet1!H9545=0, "", Sheet1!L9545)</f>
        <v>NASDAQCM:REED</v>
      </c>
      <c r="B9545" t="str">
        <f>Sheet1!K9545</f>
        <v>Reed's, Inc.</v>
      </c>
      <c r="C9545" t="str">
        <f>Sheet1!C9545</f>
        <v>United States</v>
      </c>
    </row>
    <row r="9546" spans="1:3" x14ac:dyDescent="0.25">
      <c r="A9546" t="str">
        <f>IF(Sheet1!H9546=0, "", Sheet1!L9546)</f>
        <v>OTCPK:RCIT</v>
      </c>
      <c r="B9546" t="str">
        <f>Sheet1!K9546</f>
        <v>Reelcause, Inc.</v>
      </c>
      <c r="C9546" t="str">
        <f>Sheet1!C9546</f>
        <v>United States</v>
      </c>
    </row>
    <row r="9547" spans="1:3" x14ac:dyDescent="0.25">
      <c r="A9547" t="str">
        <f>IF(Sheet1!H9547=0, "", Sheet1!L9547)</f>
        <v>OTCPK:RLTR</v>
      </c>
      <c r="B9547" t="str">
        <f>Sheet1!K9547</f>
        <v>Reeltime Rentals, Inc.</v>
      </c>
      <c r="C9547" t="str">
        <f>Sheet1!C9547</f>
        <v>United States</v>
      </c>
    </row>
    <row r="9548" spans="1:3" x14ac:dyDescent="0.25">
      <c r="A9548" t="str">
        <f>IF(Sheet1!H9548=0, "", Sheet1!L9548)</f>
        <v>OTCQB:RSCF</v>
      </c>
      <c r="B9548" t="str">
        <f>Sheet1!K9548</f>
        <v>Reflect Scientific, Inc.</v>
      </c>
      <c r="C9548" t="str">
        <f>Sheet1!C9548</f>
        <v>(Invalid Identifier)</v>
      </c>
    </row>
    <row r="9549" spans="1:3" x14ac:dyDescent="0.25">
      <c r="A9549" t="str">
        <f>IF(Sheet1!H9549=0, "", Sheet1!L9549)</f>
        <v>OTCEM:RKTE</v>
      </c>
      <c r="B9549" t="str">
        <f>Sheet1!K9549</f>
        <v>Reflectkote, Inc.</v>
      </c>
      <c r="C9549" t="str">
        <f>Sheet1!C9549</f>
        <v>(Invalid Identifier)</v>
      </c>
    </row>
    <row r="9550" spans="1:3" x14ac:dyDescent="0.25">
      <c r="A9550" t="str">
        <f>IF(Sheet1!H9550=0, "", Sheet1!L9550)</f>
        <v>OTCEM:RFCS</v>
      </c>
      <c r="B9550" t="str">
        <f>Sheet1!K9550</f>
        <v>Refocus Group, Inc.</v>
      </c>
      <c r="C9550" t="str">
        <f>Sheet1!C9550</f>
        <v>(Invalid Identifier)</v>
      </c>
    </row>
    <row r="9551" spans="1:3" x14ac:dyDescent="0.25">
      <c r="A9551" t="str">
        <f>IF(Sheet1!H9551=0, "", Sheet1!L9551)</f>
        <v>NYSE:RRX</v>
      </c>
      <c r="B9551" t="str">
        <f>Sheet1!K9551</f>
        <v>Regal Rexnord Corporation</v>
      </c>
      <c r="C9551" t="str">
        <f>Sheet1!C9551</f>
        <v>United States</v>
      </c>
    </row>
    <row r="9552" spans="1:3" x14ac:dyDescent="0.25">
      <c r="A9552" t="str">
        <f>IF(Sheet1!H9552=0, "", Sheet1!L9552)</f>
        <v>OTCPK:RWMI</v>
      </c>
      <c r="B9552" t="str">
        <f>Sheet1!K9552</f>
        <v>RegalWorks Media, Inc.</v>
      </c>
      <c r="C9552" t="str">
        <f>Sheet1!C9552</f>
        <v>United States</v>
      </c>
    </row>
    <row r="9553" spans="1:3" x14ac:dyDescent="0.25">
      <c r="A9553" t="str">
        <f>IF(Sheet1!H9553=0, "", Sheet1!L9553)</f>
        <v>OTCEM:RGBO.Q</v>
      </c>
      <c r="B9553" t="str">
        <f>Sheet1!K9553</f>
        <v>ReGen Biologics Inc.</v>
      </c>
      <c r="C9553" t="str">
        <f>Sheet1!C9553</f>
        <v>(Invalid Identifier)</v>
      </c>
    </row>
    <row r="9554" spans="1:3" x14ac:dyDescent="0.25">
      <c r="A9554" t="str">
        <f>IF(Sheet1!H9554=0, "", Sheet1!L9554)</f>
        <v>OTCPK:RGBP</v>
      </c>
      <c r="B9554" t="str">
        <f>Sheet1!K9554</f>
        <v>Regen BioPharma, Inc.</v>
      </c>
      <c r="C9554" t="str">
        <f>Sheet1!C9554</f>
        <v>United States</v>
      </c>
    </row>
    <row r="9555" spans="1:3" x14ac:dyDescent="0.25">
      <c r="A9555" t="str">
        <f>IF(Sheet1!H9555=0, "", Sheet1!L9555)</f>
        <v>OTCPK:RAFI</v>
      </c>
      <c r="B9555" t="str">
        <f>Sheet1!K9555</f>
        <v>Regency Affiliates, Inc.</v>
      </c>
      <c r="C9555" t="str">
        <f>Sheet1!C9555</f>
        <v>United States</v>
      </c>
    </row>
    <row r="9556" spans="1:3" x14ac:dyDescent="0.25">
      <c r="A9556" t="str">
        <f>IF(Sheet1!H9556=0, "", Sheet1!L9556)</f>
        <v>NASDAQGS:REG</v>
      </c>
      <c r="B9556" t="str">
        <f>Sheet1!K9556</f>
        <v>Regency Centers Corporation</v>
      </c>
      <c r="C9556" t="str">
        <f>Sheet1!C9556</f>
        <v>United States</v>
      </c>
    </row>
    <row r="9557" spans="1:3" x14ac:dyDescent="0.25">
      <c r="A9557" t="str">
        <f>IF(Sheet1!H9557=0, "", Sheet1!L9557)</f>
        <v>NASDAQGS:REGN</v>
      </c>
      <c r="B9557" t="str">
        <f>Sheet1!K9557</f>
        <v>Regeneron Pharmaceuticals, Inc.</v>
      </c>
      <c r="C9557" t="str">
        <f>Sheet1!C9557</f>
        <v>United States</v>
      </c>
    </row>
    <row r="9558" spans="1:3" x14ac:dyDescent="0.25">
      <c r="A9558" t="str">
        <f>IF(Sheet1!H9558=0, "", Sheet1!L9558)</f>
        <v>OTCQB:RGRX</v>
      </c>
      <c r="B9558" t="str">
        <f>Sheet1!K9558</f>
        <v>RegeneRx Biopharmaceuticals, Inc.</v>
      </c>
      <c r="C9558" t="str">
        <f>Sheet1!C9558</f>
        <v>(Invalid Identifier)</v>
      </c>
    </row>
    <row r="9559" spans="1:3" x14ac:dyDescent="0.25">
      <c r="A9559" t="str">
        <f>IF(Sheet1!H9559=0, "", Sheet1!L9559)</f>
        <v>OTCPK:RGIN</v>
      </c>
      <c r="B9559" t="str">
        <f>Sheet1!K9559</f>
        <v>Regenicin, Inc.</v>
      </c>
      <c r="C9559" t="str">
        <f>Sheet1!C9559</f>
        <v>United States</v>
      </c>
    </row>
    <row r="9560" spans="1:3" x14ac:dyDescent="0.25">
      <c r="A9560" t="str">
        <f>IF(Sheet1!H9560=0, "", Sheet1!L9560)</f>
        <v>NASDAQGS:RGNX</v>
      </c>
      <c r="B9560" t="str">
        <f>Sheet1!K9560</f>
        <v>REGENXBIO Inc.</v>
      </c>
      <c r="C9560" t="str">
        <f>Sheet1!C9560</f>
        <v>United States</v>
      </c>
    </row>
    <row r="9561" spans="1:3" x14ac:dyDescent="0.25">
      <c r="A9561" t="str">
        <f>IF(Sheet1!H9561=0, "", Sheet1!L9561)</f>
        <v>OTCPK:RGUS</v>
      </c>
      <c r="B9561" t="str">
        <f>Sheet1!K9561</f>
        <v>REGI U.S., Inc.</v>
      </c>
      <c r="C9561" t="str">
        <f>Sheet1!C9561</f>
        <v>United States</v>
      </c>
    </row>
    <row r="9562" spans="1:3" x14ac:dyDescent="0.25">
      <c r="A9562" t="str">
        <f>IF(Sheet1!H9562=0, "", Sheet1!L9562)</f>
        <v>OTCPK:RGBD</v>
      </c>
      <c r="B9562" t="str">
        <f>Sheet1!K9562</f>
        <v>Regional Brands Inc.</v>
      </c>
      <c r="C9562" t="str">
        <f>Sheet1!C9562</f>
        <v>United States</v>
      </c>
    </row>
    <row r="9563" spans="1:3" x14ac:dyDescent="0.25">
      <c r="A9563" t="str">
        <f>IF(Sheet1!H9563=0, "", Sheet1!L9563)</f>
        <v>NYSEAM:RHE</v>
      </c>
      <c r="B9563" t="str">
        <f>Sheet1!K9563</f>
        <v>Regional Health Properties, Inc.</v>
      </c>
      <c r="C9563" t="str">
        <f>Sheet1!C9563</f>
        <v>United States</v>
      </c>
    </row>
    <row r="9564" spans="1:3" x14ac:dyDescent="0.25">
      <c r="A9564" t="str">
        <f>IF(Sheet1!H9564=0, "", Sheet1!L9564)</f>
        <v>NYSE:RM</v>
      </c>
      <c r="B9564" t="str">
        <f>Sheet1!K9564</f>
        <v>Regional Management Corp.</v>
      </c>
      <c r="C9564" t="str">
        <f>Sheet1!C9564</f>
        <v>United States</v>
      </c>
    </row>
    <row r="9565" spans="1:3" x14ac:dyDescent="0.25">
      <c r="A9565" t="str">
        <f>IF(Sheet1!H9565=0, "", Sheet1!L9565)</f>
        <v>NYSE:RF</v>
      </c>
      <c r="B9565" t="str">
        <f>Sheet1!K9565</f>
        <v>Regions Financial Corporation</v>
      </c>
      <c r="C9565" t="str">
        <f>Sheet1!C9565</f>
        <v>United States</v>
      </c>
    </row>
    <row r="9566" spans="1:3" x14ac:dyDescent="0.25">
      <c r="A9566" t="str">
        <f>IF(Sheet1!H9566=0, "", Sheet1!L9566)</f>
        <v>NYSE:RGS</v>
      </c>
      <c r="B9566" t="str">
        <f>Sheet1!K9566</f>
        <v>Regis Corporation</v>
      </c>
      <c r="C9566" t="str">
        <f>Sheet1!C9566</f>
        <v>United States</v>
      </c>
    </row>
    <row r="9567" spans="1:3" x14ac:dyDescent="0.25">
      <c r="A9567" t="str">
        <f>IF(Sheet1!H9567=0, "", Sheet1!L9567)</f>
        <v>OTCPK:RGMP</v>
      </c>
      <c r="B9567" t="str">
        <f>Sheet1!K9567</f>
        <v>Regnum Corp.</v>
      </c>
      <c r="C9567" t="str">
        <f>Sheet1!C9567</f>
        <v>United States</v>
      </c>
    </row>
    <row r="9568" spans="1:3" x14ac:dyDescent="0.25">
      <c r="A9568" t="str">
        <f>IF(Sheet1!H9568=0, "", Sheet1!L9568)</f>
        <v>OTCQB:RPMT</v>
      </c>
      <c r="B9568" t="str">
        <f>Sheet1!K9568</f>
        <v>Rego Payment Architectures, Inc.</v>
      </c>
      <c r="C9568" t="str">
        <f>Sheet1!C9568</f>
        <v>(Invalid Identifier)</v>
      </c>
    </row>
    <row r="9569" spans="1:3" x14ac:dyDescent="0.25">
      <c r="A9569" t="str">
        <f>IF(Sheet1!H9569=0, "", Sheet1!L9569)</f>
        <v>NASDAQCM:RGLS</v>
      </c>
      <c r="B9569" t="str">
        <f>Sheet1!K9569</f>
        <v>Regulus Therapeutics Inc.</v>
      </c>
      <c r="C9569" t="str">
        <f>Sheet1!C9569</f>
        <v>United States</v>
      </c>
    </row>
    <row r="9570" spans="1:3" x14ac:dyDescent="0.25">
      <c r="A9570" t="str">
        <f>IF(Sheet1!H9570=0, "", Sheet1!L9570)</f>
        <v>NYSE:RGA</v>
      </c>
      <c r="B9570" t="str">
        <f>Sheet1!K9570</f>
        <v>Reinsurance Group of America, Incorporated</v>
      </c>
      <c r="C9570" t="str">
        <f>Sheet1!C9570</f>
        <v>United States</v>
      </c>
    </row>
    <row r="9571" spans="1:3" x14ac:dyDescent="0.25">
      <c r="A9571" t="str">
        <f>IF(Sheet1!H9571=0, "", Sheet1!L9571)</f>
        <v>OTCEM:NUUU</v>
      </c>
      <c r="B9571" t="str">
        <f>Sheet1!K9571</f>
        <v>Rejuvel Bio-Sciences, Inc.</v>
      </c>
      <c r="C9571" t="str">
        <f>Sheet1!C9571</f>
        <v>(Invalid Identifier)</v>
      </c>
    </row>
    <row r="9572" spans="1:3" x14ac:dyDescent="0.25">
      <c r="A9572" t="str">
        <f>IF(Sheet1!H9572=0, "", Sheet1!L9572)</f>
        <v>NASDAQCM:REKR</v>
      </c>
      <c r="B9572" t="str">
        <f>Sheet1!K9572</f>
        <v>Rekor Systems, Inc.</v>
      </c>
      <c r="C9572" t="str">
        <f>Sheet1!C9572</f>
        <v>United States</v>
      </c>
    </row>
    <row r="9573" spans="1:3" x14ac:dyDescent="0.25">
      <c r="A9573" t="str">
        <f>IF(Sheet1!H9573=0, "", Sheet1!L9573)</f>
        <v>NASDAQGM:RLAY</v>
      </c>
      <c r="B9573" t="str">
        <f>Sheet1!K9573</f>
        <v>Relay Therapeutics, Inc.</v>
      </c>
      <c r="C9573" t="str">
        <f>Sheet1!C9573</f>
        <v>United States</v>
      </c>
    </row>
    <row r="9574" spans="1:3" x14ac:dyDescent="0.25">
      <c r="A9574" t="str">
        <f>IF(Sheet1!H9574=0, "", Sheet1!L9574)</f>
        <v>OTCPK:RLBY</v>
      </c>
      <c r="B9574" t="str">
        <f>Sheet1!K9574</f>
        <v>Reliability Incorporated</v>
      </c>
      <c r="C9574" t="str">
        <f>Sheet1!C9574</f>
        <v>United States</v>
      </c>
    </row>
    <row r="9575" spans="1:3" x14ac:dyDescent="0.25">
      <c r="A9575" t="str">
        <f>IF(Sheet1!H9575=0, "", Sheet1!L9575)</f>
        <v>NASDAQCM:RELI</v>
      </c>
      <c r="B9575" t="str">
        <f>Sheet1!K9575</f>
        <v>Reliance Global Group, Inc.</v>
      </c>
      <c r="C9575" t="str">
        <f>Sheet1!C9575</f>
        <v>United States</v>
      </c>
    </row>
    <row r="9576" spans="1:3" x14ac:dyDescent="0.25">
      <c r="A9576" t="str">
        <f>IF(Sheet1!H9576=0, "", Sheet1!L9576)</f>
        <v>NYSE:RS</v>
      </c>
      <c r="B9576" t="str">
        <f>Sheet1!K9576</f>
        <v>Reliance Steel &amp; Aluminum Co.</v>
      </c>
      <c r="C9576" t="str">
        <f>Sheet1!C9576</f>
        <v>United States</v>
      </c>
    </row>
    <row r="9577" spans="1:3" x14ac:dyDescent="0.25">
      <c r="A9577" t="str">
        <f>IF(Sheet1!H9577=0, "", Sheet1!L9577)</f>
        <v>ASX:RWC</v>
      </c>
      <c r="B9577" t="str">
        <f>Sheet1!K9577</f>
        <v>Reliance Worldwide Corporation Limited</v>
      </c>
      <c r="C9577" t="str">
        <f>Sheet1!C9577</f>
        <v>United States</v>
      </c>
    </row>
    <row r="9578" spans="1:3" x14ac:dyDescent="0.25">
      <c r="A9578" t="str">
        <f>IF(Sheet1!H9578=0, "", Sheet1!L9578)</f>
        <v>OTCQB:RELT</v>
      </c>
      <c r="B9578" t="str">
        <f>Sheet1!K9578</f>
        <v>Reliant Holdings, Inc.</v>
      </c>
      <c r="C9578" t="str">
        <f>Sheet1!C9578</f>
        <v>(Invalid Identifier)</v>
      </c>
    </row>
    <row r="9579" spans="1:3" x14ac:dyDescent="0.25">
      <c r="A9579" t="str">
        <f>IF(Sheet1!H9579=0, "", Sheet1!L9579)</f>
        <v>OTCPK:RELV</v>
      </c>
      <c r="B9579" t="str">
        <f>Sheet1!K9579</f>
        <v>Reliv' International, Inc.</v>
      </c>
      <c r="C9579" t="str">
        <f>Sheet1!C9579</f>
        <v>United States</v>
      </c>
    </row>
    <row r="9580" spans="1:3" x14ac:dyDescent="0.25">
      <c r="A9580" t="str">
        <f>IF(Sheet1!H9580=0, "", Sheet1!L9580)</f>
        <v>OTCEM:RELM</v>
      </c>
      <c r="B9580" t="str">
        <f>Sheet1!K9580</f>
        <v>Relm Holdings, Inc.</v>
      </c>
      <c r="C9580" t="str">
        <f>Sheet1!C9580</f>
        <v>(Invalid Identifier)</v>
      </c>
    </row>
    <row r="9581" spans="1:3" x14ac:dyDescent="0.25">
      <c r="A9581" t="str">
        <f>IF(Sheet1!H9581=0, "", Sheet1!L9581)</f>
        <v>NASDAQGS:RLMD</v>
      </c>
      <c r="B9581" t="str">
        <f>Sheet1!K9581</f>
        <v>Relmada Therapeutics, Inc.</v>
      </c>
      <c r="C9581" t="str">
        <f>Sheet1!C9581</f>
        <v>United States</v>
      </c>
    </row>
    <row r="9582" spans="1:3" x14ac:dyDescent="0.25">
      <c r="A9582" t="str">
        <f>IF(Sheet1!H9582=0, "", Sheet1!L9582)</f>
        <v>NASDAQCM:MARK</v>
      </c>
      <c r="B9582" t="str">
        <f>Sheet1!K9582</f>
        <v>Remark Holdings, Inc.</v>
      </c>
      <c r="C9582" t="str">
        <f>Sheet1!C9582</f>
        <v>United States</v>
      </c>
    </row>
    <row r="9583" spans="1:3" x14ac:dyDescent="0.25">
      <c r="A9583" t="str">
        <f>IF(Sheet1!H9583=0, "", Sheet1!L9583)</f>
        <v>NASDAQGS:RELY</v>
      </c>
      <c r="B9583" t="str">
        <f>Sheet1!K9583</f>
        <v>Remitly Global, Inc.</v>
      </c>
      <c r="C9583" t="str">
        <f>Sheet1!C9583</f>
        <v>United States</v>
      </c>
    </row>
    <row r="9584" spans="1:3" x14ac:dyDescent="0.25">
      <c r="A9584" t="str">
        <f>IF(Sheet1!H9584=0, "", Sheet1!L9584)</f>
        <v>OTCEM:RMTD</v>
      </c>
      <c r="B9584" t="str">
        <f>Sheet1!K9584</f>
        <v>Remote Dynamics, Inc.</v>
      </c>
      <c r="C9584" t="str">
        <f>Sheet1!C9584</f>
        <v>(Invalid Identifier)</v>
      </c>
    </row>
    <row r="9585" spans="1:3" x14ac:dyDescent="0.25">
      <c r="A9585" t="str">
        <f>IF(Sheet1!H9585=0, "", Sheet1!L9585)</f>
        <v>OTCPK:RMSL</v>
      </c>
      <c r="B9585" t="str">
        <f>Sheet1!K9585</f>
        <v>REMSleep Holdings, Inc.</v>
      </c>
      <c r="C9585" t="str">
        <f>Sheet1!C9585</f>
        <v>United States</v>
      </c>
    </row>
    <row r="9586" spans="1:3" x14ac:dyDescent="0.25">
      <c r="A9586" t="str">
        <f>IF(Sheet1!H9586=0, "", Sheet1!L9586)</f>
        <v>ARCA:IPOS</v>
      </c>
      <c r="B9586" t="str">
        <f>Sheet1!K9586</f>
        <v>Renaissance Capital Greenwich Funds - Renaissance International IPO ETF</v>
      </c>
      <c r="C9586" t="str">
        <f>Sheet1!C9586</f>
        <v>United States</v>
      </c>
    </row>
    <row r="9587" spans="1:3" x14ac:dyDescent="0.25">
      <c r="A9587" t="str">
        <f>IF(Sheet1!H9587=0, "", Sheet1!L9587)</f>
        <v>ARCA:IPO</v>
      </c>
      <c r="B9587" t="str">
        <f>Sheet1!K9587</f>
        <v>Renaissance Capital Greenwich Funds - Renaissance IPO ETF</v>
      </c>
      <c r="C9587" t="str">
        <f>Sheet1!C9587</f>
        <v>United States</v>
      </c>
    </row>
    <row r="9588" spans="1:3" x14ac:dyDescent="0.25">
      <c r="A9588" t="str">
        <f>IF(Sheet1!H9588=0, "", Sheet1!L9588)</f>
        <v>AIM:RENX</v>
      </c>
      <c r="B9588" t="str">
        <f>Sheet1!K9588</f>
        <v>Renalytix Plc</v>
      </c>
      <c r="C9588" t="str">
        <f>Sheet1!C9588</f>
        <v>United States</v>
      </c>
    </row>
    <row r="9589" spans="1:3" x14ac:dyDescent="0.25">
      <c r="A9589" t="str">
        <f>IF(Sheet1!H9589=0, "", Sheet1!L9589)</f>
        <v>NASDAQGS:RNST</v>
      </c>
      <c r="B9589" t="str">
        <f>Sheet1!K9589</f>
        <v>Renasant Corporation</v>
      </c>
      <c r="C9589" t="str">
        <f>Sheet1!C9589</f>
        <v>United States</v>
      </c>
    </row>
    <row r="9590" spans="1:3" x14ac:dyDescent="0.25">
      <c r="A9590" t="str">
        <f>IF(Sheet1!H9590=0, "", Sheet1!L9590)</f>
        <v>OTCEM:RIII</v>
      </c>
      <c r="B9590" t="str">
        <f>Sheet1!K9590</f>
        <v>Renavotio, Inc.</v>
      </c>
      <c r="C9590" t="str">
        <f>Sheet1!C9590</f>
        <v>(Invalid Identifier)</v>
      </c>
    </row>
    <row r="9591" spans="1:3" x14ac:dyDescent="0.25">
      <c r="A9591" t="str">
        <f>IF(Sheet1!H9591=0, "", Sheet1!L9591)</f>
        <v>NASDAQGM:RPHM</v>
      </c>
      <c r="B9591" t="str">
        <f>Sheet1!K9591</f>
        <v>Reneo Pharmaceuticals, Inc.</v>
      </c>
      <c r="C9591" t="str">
        <f>Sheet1!C9591</f>
        <v>United States</v>
      </c>
    </row>
    <row r="9592" spans="1:3" x14ac:dyDescent="0.25">
      <c r="A9592" t="str">
        <f>IF(Sheet1!H9592=0, "", Sheet1!L9592)</f>
        <v>NYSE:SOL</v>
      </c>
      <c r="B9592" t="str">
        <f>Sheet1!K9592</f>
        <v>ReneSola Ltd</v>
      </c>
      <c r="C9592" t="str">
        <f>Sheet1!C9592</f>
        <v>United States</v>
      </c>
    </row>
    <row r="9593" spans="1:3" x14ac:dyDescent="0.25">
      <c r="A9593" t="str">
        <f>IF(Sheet1!H9593=0, "", Sheet1!L9593)</f>
        <v>OTCPK:RBNW</v>
      </c>
      <c r="B9593" t="str">
        <f>Sheet1!K9593</f>
        <v>Renewable Energy and Power, Inc.</v>
      </c>
      <c r="C9593" t="str">
        <f>Sheet1!C9593</f>
        <v>United States</v>
      </c>
    </row>
    <row r="9594" spans="1:3" x14ac:dyDescent="0.25">
      <c r="A9594" t="str">
        <f>IF(Sheet1!H9594=0, "", Sheet1!L9594)</f>
        <v>NASDAQGS:REGI</v>
      </c>
      <c r="B9594" t="str">
        <f>Sheet1!K9594</f>
        <v>Renewable Energy Group, Inc.</v>
      </c>
      <c r="C9594" t="str">
        <f>Sheet1!C9594</f>
        <v>United States</v>
      </c>
    </row>
    <row r="9595" spans="1:3" x14ac:dyDescent="0.25">
      <c r="A9595" t="str">
        <f>IF(Sheet1!H9595=0, "", Sheet1!L9595)</f>
        <v>OTCPK:RNWF</v>
      </c>
      <c r="B9595" t="str">
        <f>Sheet1!K9595</f>
        <v>Renewal Fuels, Inc.</v>
      </c>
      <c r="C9595" t="str">
        <f>Sheet1!C9595</f>
        <v>United States</v>
      </c>
    </row>
    <row r="9596" spans="1:3" x14ac:dyDescent="0.25">
      <c r="A9596" t="str">
        <f>IF(Sheet1!H9596=0, "", Sheet1!L9596)</f>
        <v>NYSEAM:RCG</v>
      </c>
      <c r="B9596" t="str">
        <f>Sheet1!K9596</f>
        <v>RENN Fund, Inc.</v>
      </c>
      <c r="C9596" t="str">
        <f>Sheet1!C9596</f>
        <v>United States</v>
      </c>
    </row>
    <row r="9597" spans="1:3" x14ac:dyDescent="0.25">
      <c r="A9597" t="str">
        <f>IF(Sheet1!H9597=0, "", Sheet1!L9597)</f>
        <v>OTCPK:RCAR</v>
      </c>
      <c r="B9597" t="str">
        <f>Sheet1!K9597</f>
        <v>RenovaCare, Inc.</v>
      </c>
      <c r="C9597" t="str">
        <f>Sheet1!C9597</f>
        <v>United States</v>
      </c>
    </row>
    <row r="9598" spans="1:3" x14ac:dyDescent="0.25">
      <c r="A9598" t="str">
        <f>IF(Sheet1!H9598=0, "", Sheet1!L9598)</f>
        <v>NYSEAM:RCOR</v>
      </c>
      <c r="B9598" t="str">
        <f>Sheet1!K9598</f>
        <v>Renovacor, Inc.</v>
      </c>
      <c r="C9598" t="str">
        <f>Sheet1!C9598</f>
        <v>United States</v>
      </c>
    </row>
    <row r="9599" spans="1:3" x14ac:dyDescent="0.25">
      <c r="A9599" t="str">
        <f>IF(Sheet1!H9599=0, "", Sheet1!L9599)</f>
        <v>NASDAQCM:RENO</v>
      </c>
      <c r="B9599" t="str">
        <f>Sheet1!K9599</f>
        <v>Renovare Environmental, Inc.</v>
      </c>
      <c r="C9599" t="str">
        <f>Sheet1!C9599</f>
        <v>United States</v>
      </c>
    </row>
    <row r="9600" spans="1:3" x14ac:dyDescent="0.25">
      <c r="A9600" t="str">
        <f>IF(Sheet1!H9600=0, "", Sheet1!L9600)</f>
        <v>OTCEM:RNVT</v>
      </c>
      <c r="B9600" t="str">
        <f>Sheet1!K9600</f>
        <v>Renovate Neighborhoods, Inc.</v>
      </c>
      <c r="C9600" t="str">
        <f>Sheet1!C9600</f>
        <v>(Invalid Identifier)</v>
      </c>
    </row>
    <row r="9601" spans="1:3" x14ac:dyDescent="0.25">
      <c r="A9601" t="str">
        <f>IF(Sheet1!H9601=0, "", Sheet1!L9601)</f>
        <v>NASDAQCM:RNXT</v>
      </c>
      <c r="B9601" t="str">
        <f>Sheet1!K9601</f>
        <v>RenovoRx, Inc.</v>
      </c>
      <c r="C9601" t="str">
        <f>Sheet1!C9601</f>
        <v>United States</v>
      </c>
    </row>
    <row r="9602" spans="1:3" x14ac:dyDescent="0.25">
      <c r="A9602" t="str">
        <f>IF(Sheet1!H9602=0, "", Sheet1!L9602)</f>
        <v>NASDAQGS:RENT</v>
      </c>
      <c r="B9602" t="str">
        <f>Sheet1!K9602</f>
        <v>Rent the Runway, Inc.</v>
      </c>
      <c r="C9602" t="str">
        <f>Sheet1!C9602</f>
        <v>United States</v>
      </c>
    </row>
    <row r="9603" spans="1:3" x14ac:dyDescent="0.25">
      <c r="A9603" t="str">
        <f>IF(Sheet1!H9603=0, "", Sheet1!L9603)</f>
        <v>NASDAQGS:RCII</v>
      </c>
      <c r="B9603" t="str">
        <f>Sheet1!K9603</f>
        <v>Rent-A-Center, Inc.</v>
      </c>
      <c r="C9603" t="str">
        <f>Sheet1!C9603</f>
        <v>United States</v>
      </c>
    </row>
    <row r="9604" spans="1:3" x14ac:dyDescent="0.25">
      <c r="A9604" t="str">
        <f>IF(Sheet1!H9604=0, "", Sheet1!L9604)</f>
        <v>OTCEM:RENU</v>
      </c>
      <c r="B9604" t="str">
        <f>Sheet1!K9604</f>
        <v>RenuEn Corporation</v>
      </c>
      <c r="C9604" t="str">
        <f>Sheet1!C9604</f>
        <v>(Invalid Identifier)</v>
      </c>
    </row>
    <row r="9605" spans="1:3" x14ac:dyDescent="0.25">
      <c r="A9605" t="str">
        <f>IF(Sheet1!H9605=0, "", Sheet1!L9605)</f>
        <v>OTCPK:REOP</v>
      </c>
      <c r="B9605" t="str">
        <f>Sheet1!K9605</f>
        <v>Reo Plastics, Inc.</v>
      </c>
      <c r="C9605" t="str">
        <f>Sheet1!C9605</f>
        <v>United States</v>
      </c>
    </row>
    <row r="9606" spans="1:3" x14ac:dyDescent="0.25">
      <c r="A9606" t="str">
        <f>IF(Sheet1!H9606=0, "", Sheet1!L9606)</f>
        <v>OTCPK:REOS</v>
      </c>
      <c r="B9606" t="str">
        <f>Sheet1!K9606</f>
        <v>ReoStar Energy Corporation</v>
      </c>
      <c r="C9606" t="str">
        <f>Sheet1!C9606</f>
        <v>United States</v>
      </c>
    </row>
    <row r="9607" spans="1:3" x14ac:dyDescent="0.25">
      <c r="A9607" t="str">
        <f>IF(Sheet1!H9607=0, "", Sheet1!L9607)</f>
        <v>NASDAQCM:RPAY</v>
      </c>
      <c r="B9607" t="str">
        <f>Sheet1!K9607</f>
        <v>Repay Holdings Corporation</v>
      </c>
      <c r="C9607" t="str">
        <f>Sheet1!C9607</f>
        <v>United States</v>
      </c>
    </row>
    <row r="9608" spans="1:3" x14ac:dyDescent="0.25">
      <c r="A9608" t="str">
        <f>IF(Sheet1!H9608=0, "", Sheet1!L9608)</f>
        <v>NASDAQGS:RGEN</v>
      </c>
      <c r="B9608" t="str">
        <f>Sheet1!K9608</f>
        <v>Repligen Corporation</v>
      </c>
      <c r="C9608" t="str">
        <f>Sheet1!C9608</f>
        <v>United States</v>
      </c>
    </row>
    <row r="9609" spans="1:3" x14ac:dyDescent="0.25">
      <c r="A9609" t="str">
        <f>IF(Sheet1!H9609=0, "", Sheet1!L9609)</f>
        <v>NASDAQGS:REPL</v>
      </c>
      <c r="B9609" t="str">
        <f>Sheet1!K9609</f>
        <v>Replimune Group, Inc.</v>
      </c>
      <c r="C9609" t="str">
        <f>Sheet1!C9609</f>
        <v>United States</v>
      </c>
    </row>
    <row r="9610" spans="1:3" x14ac:dyDescent="0.25">
      <c r="A9610" t="str">
        <f>IF(Sheet1!H9610=0, "", Sheet1!L9610)</f>
        <v>NASDAQCM:KRMD</v>
      </c>
      <c r="B9610" t="str">
        <f>Sheet1!K9610</f>
        <v>Repro Med Systems, Inc.</v>
      </c>
      <c r="C9610" t="str">
        <f>Sheet1!C9610</f>
        <v>United States</v>
      </c>
    </row>
    <row r="9611" spans="1:3" x14ac:dyDescent="0.25">
      <c r="A9611" t="str">
        <f>IF(Sheet1!H9611=0, "", Sheet1!L9611)</f>
        <v>NASDAQGS:RBCA.A</v>
      </c>
      <c r="B9611" t="str">
        <f>Sheet1!K9611</f>
        <v>Republic Bancorp, Inc.</v>
      </c>
      <c r="C9611" t="str">
        <f>Sheet1!C9611</f>
        <v>United States</v>
      </c>
    </row>
    <row r="9612" spans="1:3" x14ac:dyDescent="0.25">
      <c r="A9612" t="str">
        <f>IF(Sheet1!H9612=0, "", Sheet1!L9612)</f>
        <v>NASDAQGM:FRBK</v>
      </c>
      <c r="B9612" t="str">
        <f>Sheet1!K9612</f>
        <v>Republic First Bancorp, Inc.</v>
      </c>
      <c r="C9612" t="str">
        <f>Sheet1!C9612</f>
        <v>United States</v>
      </c>
    </row>
    <row r="9613" spans="1:3" x14ac:dyDescent="0.25">
      <c r="A9613" t="str">
        <f>IF(Sheet1!H9613=0, "", Sheet1!L9613)</f>
        <v>NYSE:RSG</v>
      </c>
      <c r="B9613" t="str">
        <f>Sheet1!K9613</f>
        <v>Republic Services, Inc.</v>
      </c>
      <c r="C9613" t="str">
        <f>Sheet1!C9613</f>
        <v>United States</v>
      </c>
    </row>
    <row r="9614" spans="1:3" x14ac:dyDescent="0.25">
      <c r="A9614" t="str">
        <f>IF(Sheet1!H9614=0, "", Sheet1!L9614)</f>
        <v>OTCEM:RESC.U</v>
      </c>
      <c r="B9614" t="str">
        <f>Sheet1!K9614</f>
        <v>Rescap Liquidating Trust</v>
      </c>
      <c r="C9614" t="str">
        <f>Sheet1!C9614</f>
        <v>(Invalid Identifier)</v>
      </c>
    </row>
    <row r="9615" spans="1:3" x14ac:dyDescent="0.25">
      <c r="A9615" t="str">
        <f>IF(Sheet1!H9615=0, "", Sheet1!L9615)</f>
        <v>NASDAQCM:RACB</v>
      </c>
      <c r="B9615" t="str">
        <f>Sheet1!K9615</f>
        <v>Research Alliance Corp. II</v>
      </c>
      <c r="C9615" t="str">
        <f>Sheet1!C9615</f>
        <v>United States</v>
      </c>
    </row>
    <row r="9616" spans="1:3" x14ac:dyDescent="0.25">
      <c r="A9616" t="str">
        <f>IF(Sheet1!H9616=0, "", Sheet1!L9616)</f>
        <v>NASDAQCM:REFR</v>
      </c>
      <c r="B9616" t="str">
        <f>Sheet1!K9616</f>
        <v>Research Frontiers Incorporated</v>
      </c>
      <c r="C9616" t="str">
        <f>Sheet1!C9616</f>
        <v>United States</v>
      </c>
    </row>
    <row r="9617" spans="1:3" x14ac:dyDescent="0.25">
      <c r="A9617" t="str">
        <f>IF(Sheet1!H9617=0, "", Sheet1!L9617)</f>
        <v>NASDAQCM:RSSS</v>
      </c>
      <c r="B9617" t="str">
        <f>Sheet1!K9617</f>
        <v>Research Solutions, Inc.</v>
      </c>
      <c r="C9617" t="str">
        <f>Sheet1!C9617</f>
        <v>United States</v>
      </c>
    </row>
    <row r="9618" spans="1:3" x14ac:dyDescent="0.25">
      <c r="A9618" t="str">
        <f>IF(Sheet1!H9618=0, "", Sheet1!L9618)</f>
        <v>NASDAQGM:RSVR</v>
      </c>
      <c r="B9618" t="str">
        <f>Sheet1!K9618</f>
        <v>Reservoir Media, Inc.</v>
      </c>
      <c r="C9618" t="str">
        <f>Sheet1!C9618</f>
        <v>United States</v>
      </c>
    </row>
    <row r="9619" spans="1:3" x14ac:dyDescent="0.25">
      <c r="A9619" t="str">
        <f>IF(Sheet1!H9619=0, "", Sheet1!L9619)</f>
        <v>NASDAQCM:RSLS</v>
      </c>
      <c r="B9619" t="str">
        <f>Sheet1!K9619</f>
        <v>ReShape Lifesciences Inc.</v>
      </c>
      <c r="C9619" t="str">
        <f>Sheet1!C9619</f>
        <v>United States</v>
      </c>
    </row>
    <row r="9620" spans="1:3" x14ac:dyDescent="0.25">
      <c r="A9620" t="str">
        <f>IF(Sheet1!H9620=0, "", Sheet1!L9620)</f>
        <v>NYSE:REZI</v>
      </c>
      <c r="B9620" t="str">
        <f>Sheet1!K9620</f>
        <v>Resideo Technologies, Inc.</v>
      </c>
      <c r="C9620" t="str">
        <f>Sheet1!C9620</f>
        <v>United States</v>
      </c>
    </row>
    <row r="9621" spans="1:3" x14ac:dyDescent="0.25">
      <c r="A9621" t="str">
        <f>IF(Sheet1!H9621=0, "", Sheet1!L9621)</f>
        <v>NYSE:RMD</v>
      </c>
      <c r="B9621" t="str">
        <f>Sheet1!K9621</f>
        <v>ResMed Inc.</v>
      </c>
      <c r="C9621" t="str">
        <f>Sheet1!C9621</f>
        <v>United States</v>
      </c>
    </row>
    <row r="9622" spans="1:3" x14ac:dyDescent="0.25">
      <c r="A9622" t="str">
        <f>IF(Sheet1!H9622=0, "", Sheet1!L9622)</f>
        <v>NASDAQCM:RESN</v>
      </c>
      <c r="B9622" t="str">
        <f>Sheet1!K9622</f>
        <v>Resonant Inc.</v>
      </c>
      <c r="C9622" t="str">
        <f>Sheet1!C9622</f>
        <v>United States</v>
      </c>
    </row>
    <row r="9623" spans="1:3" x14ac:dyDescent="0.25">
      <c r="A9623" t="str">
        <f>IF(Sheet1!H9623=0, "", Sheet1!L9623)</f>
        <v>OTCQB:KOAN</v>
      </c>
      <c r="B9623" t="str">
        <f>Sheet1!K9623</f>
        <v>Resonate Blends, Inc.</v>
      </c>
      <c r="C9623" t="str">
        <f>Sheet1!C9623</f>
        <v>(Invalid Identifier)</v>
      </c>
    </row>
    <row r="9624" spans="1:3" x14ac:dyDescent="0.25">
      <c r="A9624" t="str">
        <f>IF(Sheet1!H9624=0, "", Sheet1!L9624)</f>
        <v>OTCEM:RRIC</v>
      </c>
      <c r="B9624" t="str">
        <f>Sheet1!K9624</f>
        <v>Resource Recovery International Corp.</v>
      </c>
      <c r="C9624" t="str">
        <f>Sheet1!C9624</f>
        <v>(Invalid Identifier)</v>
      </c>
    </row>
    <row r="9625" spans="1:3" x14ac:dyDescent="0.25">
      <c r="A9625" t="str">
        <f>IF(Sheet1!H9625=0, "", Sheet1!L9625)</f>
        <v>PSGM:RSRL</v>
      </c>
      <c r="B9625" t="str">
        <f>Sheet1!K9625</f>
        <v>Resource REIT, Inc.</v>
      </c>
      <c r="C9625" t="str">
        <f>Sheet1!C9625</f>
        <v>(Invalid Identifier)</v>
      </c>
    </row>
    <row r="9626" spans="1:3" x14ac:dyDescent="0.25">
      <c r="A9626" t="str">
        <f>IF(Sheet1!H9626=0, "", Sheet1!L9626)</f>
        <v>NASDAQGS:RGP</v>
      </c>
      <c r="B9626" t="str">
        <f>Sheet1!K9626</f>
        <v>Resources Connection, Inc.</v>
      </c>
      <c r="C9626" t="str">
        <f>Sheet1!C9626</f>
        <v>United States</v>
      </c>
    </row>
    <row r="9627" spans="1:3" x14ac:dyDescent="0.25">
      <c r="A9627" t="str">
        <f>IF(Sheet1!H9627=0, "", Sheet1!L9627)</f>
        <v>OTCPK:RGSG</v>
      </c>
      <c r="B9627" t="str">
        <f>Sheet1!K9627</f>
        <v>Resources Global Services Group</v>
      </c>
      <c r="C9627" t="str">
        <f>Sheet1!C9627</f>
        <v>United States</v>
      </c>
    </row>
    <row r="9628" spans="1:3" x14ac:dyDescent="0.25">
      <c r="A9628" t="str">
        <f>IF(Sheet1!H9628=0, "", Sheet1!L9628)</f>
        <v>OTCQB:RSPI</v>
      </c>
      <c r="B9628" t="str">
        <f>Sheet1!K9628</f>
        <v>RespireRx Pharmaceuticals Inc.</v>
      </c>
      <c r="C9628" t="str">
        <f>Sheet1!C9628</f>
        <v>(Invalid Identifier)</v>
      </c>
    </row>
    <row r="9629" spans="1:3" x14ac:dyDescent="0.25">
      <c r="A9629" t="str">
        <f>IF(Sheet1!H9629=0, "", Sheet1!L9629)</f>
        <v>OTCEM:RGDX.Q</v>
      </c>
      <c r="B9629" t="str">
        <f>Sheet1!K9629</f>
        <v>Response Genetics, Inc</v>
      </c>
      <c r="C9629" t="str">
        <f>Sheet1!C9629</f>
        <v>(Invalid Identifier)</v>
      </c>
    </row>
    <row r="9630" spans="1:3" x14ac:dyDescent="0.25">
      <c r="A9630" t="str">
        <f>IF(Sheet1!H9630=0, "", Sheet1!L9630)</f>
        <v>OTCEM:ROIX</v>
      </c>
      <c r="B9630" t="str">
        <f>Sheet1!K9630</f>
        <v>Response Oncology, Inc.</v>
      </c>
      <c r="C9630" t="str">
        <f>Sheet1!C9630</f>
        <v>(Invalid Identifier)</v>
      </c>
    </row>
    <row r="9631" spans="1:3" x14ac:dyDescent="0.25">
      <c r="A9631" t="str">
        <f>IF(Sheet1!H9631=0, "", Sheet1!L9631)</f>
        <v>OTCEM:ANCE</v>
      </c>
      <c r="B9631" t="str">
        <f>Sheet1!K9631</f>
        <v>Restance, Inc.</v>
      </c>
      <c r="C9631" t="str">
        <f>Sheet1!C9631</f>
        <v>(Invalid Identifier)</v>
      </c>
    </row>
    <row r="9632" spans="1:3" x14ac:dyDescent="0.25">
      <c r="A9632" t="str">
        <f>IF(Sheet1!H9632=0, "", Sheet1!L9632)</f>
        <v>NASDAQGS:ROIC</v>
      </c>
      <c r="B9632" t="str">
        <f>Sheet1!K9632</f>
        <v>Retail Opportunity Investments Corp.</v>
      </c>
      <c r="C9632" t="str">
        <f>Sheet1!C9632</f>
        <v>United States</v>
      </c>
    </row>
    <row r="9633" spans="1:3" x14ac:dyDescent="0.25">
      <c r="A9633" t="str">
        <f>IF(Sheet1!H9633=0, "", Sheet1!L9633)</f>
        <v>NYSE:RVI</v>
      </c>
      <c r="B9633" t="str">
        <f>Sheet1!K9633</f>
        <v>Retail Value Inc.</v>
      </c>
      <c r="C9633" t="str">
        <f>Sheet1!C9633</f>
        <v>United States</v>
      </c>
    </row>
    <row r="9634" spans="1:3" x14ac:dyDescent="0.25">
      <c r="A9634" t="str">
        <f>IF(Sheet1!H9634=0, "", Sheet1!L9634)</f>
        <v>NYSEAM:RVP</v>
      </c>
      <c r="B9634" t="str">
        <f>Sheet1!K9634</f>
        <v>Retractable Technologies, Inc.</v>
      </c>
      <c r="C9634" t="str">
        <f>Sheet1!C9634</f>
        <v>United States</v>
      </c>
    </row>
    <row r="9635" spans="1:3" x14ac:dyDescent="0.25">
      <c r="A9635" t="str">
        <f>IF(Sheet1!H9635=0, "", Sheet1!L9635)</f>
        <v>OTCEM:RUNI</v>
      </c>
      <c r="B9635" t="str">
        <f>Sheet1!K9635</f>
        <v>Reunion Industries, Inc.</v>
      </c>
      <c r="C9635" t="str">
        <f>Sheet1!C9635</f>
        <v>(Invalid Identifier)</v>
      </c>
    </row>
    <row r="9636" spans="1:3" x14ac:dyDescent="0.25">
      <c r="A9636" t="str">
        <f>IF(Sheet1!H9636=0, "", Sheet1!L9636)</f>
        <v>NYSE:REVG</v>
      </c>
      <c r="B9636" t="str">
        <f>Sheet1!K9636</f>
        <v>REV Group, Inc.</v>
      </c>
      <c r="C9636" t="str">
        <f>Sheet1!C9636</f>
        <v>United States</v>
      </c>
    </row>
    <row r="9637" spans="1:3" x14ac:dyDescent="0.25">
      <c r="A9637" t="str">
        <f>IF(Sheet1!H9637=0, "", Sheet1!L9637)</f>
        <v>NASDAQGM:RVNC</v>
      </c>
      <c r="B9637" t="str">
        <f>Sheet1!K9637</f>
        <v>Revance Therapeutics, Inc.</v>
      </c>
      <c r="C9637" t="str">
        <f>Sheet1!C9637</f>
        <v>United States</v>
      </c>
    </row>
    <row r="9638" spans="1:3" x14ac:dyDescent="0.25">
      <c r="A9638" t="str">
        <f>IF(Sheet1!H9638=0, "", Sheet1!L9638)</f>
        <v>ASX:RVS</v>
      </c>
      <c r="B9638" t="str">
        <f>Sheet1!K9638</f>
        <v>Revasum, Inc.</v>
      </c>
      <c r="C9638" t="str">
        <f>Sheet1!C9638</f>
        <v>United States</v>
      </c>
    </row>
    <row r="9639" spans="1:3" x14ac:dyDescent="0.25">
      <c r="A9639" t="str">
        <f>IF(Sheet1!H9639=0, "", Sheet1!L9639)</f>
        <v>OTCEM:BSSP</v>
      </c>
      <c r="B9639" t="str">
        <f>Sheet1!K9639</f>
        <v>Reve Technologies, Inc.</v>
      </c>
      <c r="C9639" t="str">
        <f>Sheet1!C9639</f>
        <v>(Invalid Identifier)</v>
      </c>
    </row>
    <row r="9640" spans="1:3" x14ac:dyDescent="0.25">
      <c r="A9640" t="str">
        <f>IF(Sheet1!H9640=0, "", Sheet1!L9640)</f>
        <v>NASDAQCM:REVB</v>
      </c>
      <c r="B9640" t="str">
        <f>Sheet1!K9640</f>
        <v>Revelation Biosciences, Inc.</v>
      </c>
      <c r="C9640" t="str">
        <f>Sheet1!C9640</f>
        <v>United States</v>
      </c>
    </row>
    <row r="9641" spans="1:3" x14ac:dyDescent="0.25">
      <c r="A9641" t="str">
        <f>IF(Sheet1!H9641=0, "", Sheet1!L9641)</f>
        <v>NASDAQGM:RCAC.U</v>
      </c>
      <c r="B9641" t="str">
        <f>Sheet1!K9641</f>
        <v>Revelstone Capital Acquisition Corp.</v>
      </c>
      <c r="C9641" t="str">
        <f>Sheet1!C9641</f>
        <v>United States</v>
      </c>
    </row>
    <row r="9642" spans="1:3" x14ac:dyDescent="0.25">
      <c r="A9642" t="str">
        <f>IF(Sheet1!H9642=0, "", Sheet1!L9642)</f>
        <v>OTCPK:RVRC</v>
      </c>
      <c r="B9642" t="str">
        <f>Sheet1!K9642</f>
        <v>Revium Recovery Inc.</v>
      </c>
      <c r="C9642" t="str">
        <f>Sheet1!C9642</f>
        <v>United States</v>
      </c>
    </row>
    <row r="9643" spans="1:3" x14ac:dyDescent="0.25">
      <c r="A9643" t="str">
        <f>IF(Sheet1!H9643=0, "", Sheet1!L9643)</f>
        <v>OTCQB:RVIV</v>
      </c>
      <c r="B9643" t="str">
        <f>Sheet1!K9643</f>
        <v>Reviv3 Procare Company</v>
      </c>
      <c r="C9643" t="str">
        <f>Sheet1!C9643</f>
        <v>(Invalid Identifier)</v>
      </c>
    </row>
    <row r="9644" spans="1:3" x14ac:dyDescent="0.25">
      <c r="A9644" t="str">
        <f>IF(Sheet1!H9644=0, "", Sheet1!L9644)</f>
        <v>NASDAQCM:RVPH</v>
      </c>
      <c r="B9644" t="str">
        <f>Sheet1!K9644</f>
        <v>Reviva Pharmaceuticals Holdings, Inc.</v>
      </c>
      <c r="C9644" t="str">
        <f>Sheet1!C9644</f>
        <v>United States</v>
      </c>
    </row>
    <row r="9645" spans="1:3" x14ac:dyDescent="0.25">
      <c r="A9645" t="str">
        <f>IF(Sheet1!H9645=0, "", Sheet1!L9645)</f>
        <v>NYSE:REV</v>
      </c>
      <c r="B9645" t="str">
        <f>Sheet1!K9645</f>
        <v>Revlon, Inc.</v>
      </c>
      <c r="C9645" t="str">
        <f>Sheet1!C9645</f>
        <v>United States</v>
      </c>
    </row>
    <row r="9646" spans="1:3" x14ac:dyDescent="0.25">
      <c r="A9646" t="str">
        <f>IF(Sheet1!H9646=0, "", Sheet1!L9646)</f>
        <v>NASDAQCM:REVH</v>
      </c>
      <c r="B9646" t="str">
        <f>Sheet1!K9646</f>
        <v>Revolution Healthcare Acquisition Corp.</v>
      </c>
      <c r="C9646" t="str">
        <f>Sheet1!C9646</f>
        <v>United States</v>
      </c>
    </row>
    <row r="9647" spans="1:3" x14ac:dyDescent="0.25">
      <c r="A9647" t="str">
        <f>IF(Sheet1!H9647=0, "", Sheet1!L9647)</f>
        <v>NASDAQGS:RVMD</v>
      </c>
      <c r="B9647" t="str">
        <f>Sheet1!K9647</f>
        <v>Revolution Medicines, Inc.</v>
      </c>
      <c r="C9647" t="str">
        <f>Sheet1!C9647</f>
        <v>United States</v>
      </c>
    </row>
    <row r="9648" spans="1:3" x14ac:dyDescent="0.25">
      <c r="A9648" t="str">
        <f>IF(Sheet1!H9648=0, "", Sheet1!L9648)</f>
        <v>NYSE:RVLV</v>
      </c>
      <c r="B9648" t="str">
        <f>Sheet1!K9648</f>
        <v>Revolve Group, Inc.</v>
      </c>
      <c r="C9648" t="str">
        <f>Sheet1!C9648</f>
        <v>United States</v>
      </c>
    </row>
    <row r="9649" spans="1:3" x14ac:dyDescent="0.25">
      <c r="A9649" t="str">
        <f>IF(Sheet1!H9649=0, "", Sheet1!L9649)</f>
        <v>NYSE:REX</v>
      </c>
      <c r="B9649" t="str">
        <f>Sheet1!K9649</f>
        <v>REX American Resources Corporation</v>
      </c>
      <c r="C9649" t="str">
        <f>Sheet1!C9649</f>
        <v>United States</v>
      </c>
    </row>
    <row r="9650" spans="1:3" x14ac:dyDescent="0.25">
      <c r="A9650" t="str">
        <f>IF(Sheet1!H9650=0, "", Sheet1!L9650)</f>
        <v>NYSE:REXR</v>
      </c>
      <c r="B9650" t="str">
        <f>Sheet1!K9650</f>
        <v>Rexford Industrial Realty, Inc.</v>
      </c>
      <c r="C9650" t="str">
        <f>Sheet1!C9650</f>
        <v>United States</v>
      </c>
    </row>
    <row r="9651" spans="1:3" x14ac:dyDescent="0.25">
      <c r="A9651" t="str">
        <f>IF(Sheet1!H9651=0, "", Sheet1!L9651)</f>
        <v>NASDAQGS:REYN</v>
      </c>
      <c r="B9651" t="str">
        <f>Sheet1!K9651</f>
        <v>Reynolds Consumer Products Inc.</v>
      </c>
      <c r="C9651" t="str">
        <f>Sheet1!C9651</f>
        <v>United States</v>
      </c>
    </row>
    <row r="9652" spans="1:3" x14ac:dyDescent="0.25">
      <c r="A9652" t="str">
        <f>IF(Sheet1!H9652=0, "", Sheet1!L9652)</f>
        <v>NASDAQCM:RZLT</v>
      </c>
      <c r="B9652" t="str">
        <f>Sheet1!K9652</f>
        <v>Rezolute, Inc.</v>
      </c>
      <c r="C9652" t="str">
        <f>Sheet1!C9652</f>
        <v>United States</v>
      </c>
    </row>
    <row r="9653" spans="1:3" x14ac:dyDescent="0.25">
      <c r="A9653" t="str">
        <f>IF(Sheet1!H9653=0, "", Sheet1!L9653)</f>
        <v>NASDAQGM:RFIL</v>
      </c>
      <c r="B9653" t="str">
        <f>Sheet1!K9653</f>
        <v>RF Industries, Ltd.</v>
      </c>
      <c r="C9653" t="str">
        <f>Sheet1!C9653</f>
        <v>United States</v>
      </c>
    </row>
    <row r="9654" spans="1:3" x14ac:dyDescent="0.25">
      <c r="A9654" t="str">
        <f>IF(Sheet1!H9654=0, "", Sheet1!L9654)</f>
        <v>NASDAQGM:RGCO</v>
      </c>
      <c r="B9654" t="str">
        <f>Sheet1!K9654</f>
        <v>RGC Resources, Inc.</v>
      </c>
      <c r="C9654" t="str">
        <f>Sheet1!C9654</f>
        <v>United States</v>
      </c>
    </row>
    <row r="9655" spans="1:3" x14ac:dyDescent="0.25">
      <c r="A9655" t="str">
        <f>IF(Sheet1!H9655=0, "", Sheet1!L9655)</f>
        <v>NYSE:RH</v>
      </c>
      <c r="B9655" t="str">
        <f>Sheet1!K9655</f>
        <v>RH</v>
      </c>
      <c r="C9655" t="str">
        <f>Sheet1!C9655</f>
        <v>United States</v>
      </c>
    </row>
    <row r="9656" spans="1:3" x14ac:dyDescent="0.25">
      <c r="A9656" t="str">
        <f>IF(Sheet1!H9656=0, "", Sheet1!L9656)</f>
        <v>NASDAQCM:RBKB</v>
      </c>
      <c r="B9656" t="str">
        <f>Sheet1!K9656</f>
        <v>Rhinebeck Bancorp, Inc.</v>
      </c>
      <c r="C9656" t="str">
        <f>Sheet1!C9656</f>
        <v>United States</v>
      </c>
    </row>
    <row r="9657" spans="1:3" x14ac:dyDescent="0.25">
      <c r="A9657" t="str">
        <f>IF(Sheet1!H9657=0, "", Sheet1!L9657)</f>
        <v>NASDAQGM:RYTM</v>
      </c>
      <c r="B9657" t="str">
        <f>Sheet1!K9657</f>
        <v>Rhythm Pharmaceuticals, Inc.</v>
      </c>
      <c r="C9657" t="str">
        <f>Sheet1!C9657</f>
        <v>United States</v>
      </c>
    </row>
    <row r="9658" spans="1:3" x14ac:dyDescent="0.25">
      <c r="A9658" t="str">
        <f>IF(Sheet1!H9658=0, "", Sheet1!L9658)</f>
        <v>NYSE:LEAP</v>
      </c>
      <c r="B9658" t="str">
        <f>Sheet1!K9658</f>
        <v>Ribbit LEAP, Ltd.</v>
      </c>
      <c r="C9658" t="str">
        <f>Sheet1!C9658</f>
        <v>United States</v>
      </c>
    </row>
    <row r="9659" spans="1:3" x14ac:dyDescent="0.25">
      <c r="A9659" t="str">
        <f>IF(Sheet1!H9659=0, "", Sheet1!L9659)</f>
        <v>NASDAQGS:RBBN</v>
      </c>
      <c r="B9659" t="str">
        <f>Sheet1!K9659</f>
        <v>Ribbon Communications Inc.</v>
      </c>
      <c r="C9659" t="str">
        <f>Sheet1!C9659</f>
        <v>United States</v>
      </c>
    </row>
    <row r="9660" spans="1:3" x14ac:dyDescent="0.25">
      <c r="A9660" t="str">
        <f>IF(Sheet1!H9660=0, "", Sheet1!L9660)</f>
        <v>NYSE:RONI</v>
      </c>
      <c r="B9660" t="str">
        <f>Sheet1!K9660</f>
        <v>Rice Acquisition Corp. II</v>
      </c>
      <c r="C9660" t="str">
        <f>Sheet1!C9660</f>
        <v>United States</v>
      </c>
    </row>
    <row r="9661" spans="1:3" x14ac:dyDescent="0.25">
      <c r="A9661" t="str">
        <f>IF(Sheet1!H9661=0, "", Sheet1!L9661)</f>
        <v>NASDAQCM:RIBT</v>
      </c>
      <c r="B9661" t="str">
        <f>Sheet1!K9661</f>
        <v>RiceBran Technologies</v>
      </c>
      <c r="C9661" t="str">
        <f>Sheet1!C9661</f>
        <v>United States</v>
      </c>
    </row>
    <row r="9662" spans="1:3" x14ac:dyDescent="0.25">
      <c r="A9662" t="str">
        <f>IF(Sheet1!H9662=0, "", Sheet1!L9662)</f>
        <v>NASDAQGS:RELL</v>
      </c>
      <c r="B9662" t="str">
        <f>Sheet1!K9662</f>
        <v>Richardson Electronics, Ltd.</v>
      </c>
      <c r="C9662" t="str">
        <f>Sheet1!C9662</f>
        <v>United States</v>
      </c>
    </row>
    <row r="9663" spans="1:3" x14ac:dyDescent="0.25">
      <c r="A9663" t="str">
        <f>IF(Sheet1!H9663=0, "", Sheet1!L9663)</f>
        <v>OTCEM:RIGG</v>
      </c>
      <c r="B9663" t="str">
        <f>Sheet1!K9663</f>
        <v>Richland Resources International Group Inc.</v>
      </c>
      <c r="C9663" t="str">
        <f>Sheet1!C9663</f>
        <v>(Invalid Identifier)</v>
      </c>
    </row>
    <row r="9664" spans="1:3" x14ac:dyDescent="0.25">
      <c r="A9664" t="str">
        <f>IF(Sheet1!H9664=0, "", Sheet1!L9664)</f>
        <v>NASDAQCM:RMBI</v>
      </c>
      <c r="B9664" t="str">
        <f>Sheet1!K9664</f>
        <v>Richmond Mutual Bancorporation, Inc.</v>
      </c>
      <c r="C9664" t="str">
        <f>Sheet1!C9664</f>
        <v>United States</v>
      </c>
    </row>
    <row r="9665" spans="1:3" x14ac:dyDescent="0.25">
      <c r="A9665" t="str">
        <f>IF(Sheet1!H9665=0, "", Sheet1!L9665)</f>
        <v>OTCPK:RDGA</v>
      </c>
      <c r="B9665" t="str">
        <f>Sheet1!K9665</f>
        <v>Ridgefield Acquisition Corp.</v>
      </c>
      <c r="C9665" t="str">
        <f>Sheet1!C9665</f>
        <v>United States</v>
      </c>
    </row>
    <row r="9666" spans="1:3" x14ac:dyDescent="0.25">
      <c r="A9666" t="str">
        <f>IF(Sheet1!H9666=0, "", Sheet1!L9666)</f>
        <v>NASDAQGS:RIGL</v>
      </c>
      <c r="B9666" t="str">
        <f>Sheet1!K9666</f>
        <v>Rigel Pharmaceuticals, Inc.</v>
      </c>
      <c r="C9666" t="str">
        <f>Sheet1!C9666</f>
        <v>United States</v>
      </c>
    </row>
    <row r="9667" spans="1:3" x14ac:dyDescent="0.25">
      <c r="A9667" t="str">
        <f>IF(Sheet1!H9667=0, "", Sheet1!L9667)</f>
        <v>NYSE:RRAC</v>
      </c>
      <c r="B9667" t="str">
        <f>Sheet1!K9667</f>
        <v>Rigel Resource Acquisition Corp.</v>
      </c>
      <c r="C9667" t="str">
        <f>Sheet1!C9667</f>
        <v>United States</v>
      </c>
    </row>
    <row r="9668" spans="1:3" x14ac:dyDescent="0.25">
      <c r="A9668" t="str">
        <f>IF(Sheet1!H9668=0, "", Sheet1!L9668)</f>
        <v>OTCPK:RTON</v>
      </c>
      <c r="B9668" t="str">
        <f>Sheet1!K9668</f>
        <v>Right On Brands, Inc.</v>
      </c>
      <c r="C9668" t="str">
        <f>Sheet1!C9668</f>
        <v>United States</v>
      </c>
    </row>
    <row r="9669" spans="1:3" x14ac:dyDescent="0.25">
      <c r="A9669" t="str">
        <f>IF(Sheet1!H9669=0, "", Sheet1!L9669)</f>
        <v>OTCPK:RIHT</v>
      </c>
      <c r="B9669" t="str">
        <f>Sheet1!K9669</f>
        <v>Rightscorp, Inc.</v>
      </c>
      <c r="C9669" t="str">
        <f>Sheet1!C9669</f>
        <v>United States</v>
      </c>
    </row>
    <row r="9670" spans="1:3" x14ac:dyDescent="0.25">
      <c r="A9670" t="str">
        <f>IF(Sheet1!H9670=0, "", Sheet1!L9670)</f>
        <v>NYSEAM:REPX</v>
      </c>
      <c r="B9670" t="str">
        <f>Sheet1!K9670</f>
        <v>Riley Exploration Permian, Inc.</v>
      </c>
      <c r="C9670" t="str">
        <f>Sheet1!C9670</f>
        <v>United States</v>
      </c>
    </row>
    <row r="9671" spans="1:3" x14ac:dyDescent="0.25">
      <c r="A9671" t="str">
        <f>IF(Sheet1!H9671=0, "", Sheet1!L9671)</f>
        <v>NASDAQGM:RMNI</v>
      </c>
      <c r="B9671" t="str">
        <f>Sheet1!K9671</f>
        <v>Rimini Street, Inc.</v>
      </c>
      <c r="C9671" t="str">
        <f>Sheet1!C9671</f>
        <v>United States</v>
      </c>
    </row>
    <row r="9672" spans="1:3" x14ac:dyDescent="0.25">
      <c r="A9672" t="str">
        <f>IF(Sheet1!H9672=0, "", Sheet1!L9672)</f>
        <v>OTCPK:RMRK</v>
      </c>
      <c r="B9672" t="str">
        <f>Sheet1!K9672</f>
        <v>Rimrock Gold Corp.</v>
      </c>
      <c r="C9672" t="str">
        <f>Sheet1!C9672</f>
        <v>United States</v>
      </c>
    </row>
    <row r="9673" spans="1:3" x14ac:dyDescent="0.25">
      <c r="A9673" t="str">
        <f>IF(Sheet1!H9673=0, "", Sheet1!L9673)</f>
        <v>NYSEAM:REI</v>
      </c>
      <c r="B9673" t="str">
        <f>Sheet1!K9673</f>
        <v>Ring Energy, Inc.</v>
      </c>
      <c r="C9673" t="str">
        <f>Sheet1!C9673</f>
        <v>United States</v>
      </c>
    </row>
    <row r="9674" spans="1:3" x14ac:dyDescent="0.25">
      <c r="A9674" t="str">
        <f>IF(Sheet1!H9674=0, "", Sheet1!L9674)</f>
        <v>NYSE:RNG</v>
      </c>
      <c r="B9674" t="str">
        <f>Sheet1!K9674</f>
        <v>RingCentral, Inc.</v>
      </c>
      <c r="C9674" t="str">
        <f>Sheet1!C9674</f>
        <v>United States</v>
      </c>
    </row>
    <row r="9675" spans="1:3" x14ac:dyDescent="0.25">
      <c r="A9675" t="str">
        <f>IF(Sheet1!H9675=0, "", Sheet1!L9675)</f>
        <v>NASDAQCM:RIOT</v>
      </c>
      <c r="B9675" t="str">
        <f>Sheet1!K9675</f>
        <v>Riot Blockchain, Inc.</v>
      </c>
      <c r="C9675" t="str">
        <f>Sheet1!C9675</f>
        <v>United States</v>
      </c>
    </row>
    <row r="9676" spans="1:3" x14ac:dyDescent="0.25">
      <c r="A9676" t="str">
        <f>IF(Sheet1!H9676=0, "", Sheet1!L9676)</f>
        <v>OTCEM:RBII</v>
      </c>
      <c r="B9676" t="str">
        <f>Sheet1!K9676</f>
        <v>Rising BioSciences, Inc.</v>
      </c>
      <c r="C9676" t="str">
        <f>Sheet1!C9676</f>
        <v>(Invalid Identifier)</v>
      </c>
    </row>
    <row r="9677" spans="1:3" x14ac:dyDescent="0.25">
      <c r="A9677" t="str">
        <f>IF(Sheet1!H9677=0, "", Sheet1!L9677)</f>
        <v>OTCEM:RSAM</v>
      </c>
      <c r="B9677" t="str">
        <f>Sheet1!K9677</f>
        <v>Rising Sun Bancorp</v>
      </c>
      <c r="C9677" t="str">
        <f>Sheet1!C9677</f>
        <v>(Invalid Identifier)</v>
      </c>
    </row>
    <row r="9678" spans="1:3" x14ac:dyDescent="0.25">
      <c r="A9678" t="str">
        <f>IF(Sheet1!H9678=0, "", Sheet1!L9678)</f>
        <v>NYSE:RAD</v>
      </c>
      <c r="B9678" t="str">
        <f>Sheet1!K9678</f>
        <v>Rite Aid Corporation</v>
      </c>
      <c r="C9678" t="str">
        <f>Sheet1!C9678</f>
        <v>United States</v>
      </c>
    </row>
    <row r="9679" spans="1:3" x14ac:dyDescent="0.25">
      <c r="A9679" t="str">
        <f>IF(Sheet1!H9679=0, "", Sheet1!L9679)</f>
        <v>OTCPK:RVTI</v>
      </c>
      <c r="B9679" t="str">
        <f>Sheet1!K9679</f>
        <v>Rival Technologies, Inc.</v>
      </c>
      <c r="C9679" t="str">
        <f>Sheet1!C9679</f>
        <v>United States</v>
      </c>
    </row>
    <row r="9680" spans="1:3" x14ac:dyDescent="0.25">
      <c r="A9680" t="str">
        <f>IF(Sheet1!H9680=0, "", Sheet1!L9680)</f>
        <v>OTCPK:RCBC</v>
      </c>
      <c r="B9680" t="str">
        <f>Sheet1!K9680</f>
        <v>River City Bank</v>
      </c>
      <c r="C9680" t="str">
        <f>Sheet1!C9680</f>
        <v>United States</v>
      </c>
    </row>
    <row r="9681" spans="1:3" x14ac:dyDescent="0.25">
      <c r="A9681" t="str">
        <f>IF(Sheet1!H9681=0, "", Sheet1!L9681)</f>
        <v>OTCPK:RVRF</v>
      </c>
      <c r="B9681" t="str">
        <f>Sheet1!K9681</f>
        <v>River Financial Corporation</v>
      </c>
      <c r="C9681" t="str">
        <f>Sheet1!C9681</f>
        <v>United States</v>
      </c>
    </row>
    <row r="9682" spans="1:3" x14ac:dyDescent="0.25">
      <c r="A9682" t="str">
        <f>IF(Sheet1!H9682=0, "", Sheet1!L9682)</f>
        <v>OTCEM:RHWI</v>
      </c>
      <c r="B9682" t="str">
        <f>Sheet1!K9682</f>
        <v>River Hawk Aviation, Inc.</v>
      </c>
      <c r="C9682" t="str">
        <f>Sheet1!C9682</f>
        <v>(Invalid Identifier)</v>
      </c>
    </row>
    <row r="9683" spans="1:3" x14ac:dyDescent="0.25">
      <c r="A9683" t="str">
        <f>IF(Sheet1!H9683=0, "", Sheet1!L9683)</f>
        <v>OTCPK:RVCB</v>
      </c>
      <c r="B9683" t="str">
        <f>Sheet1!K9683</f>
        <v>River Valley Community Bancorp</v>
      </c>
      <c r="C9683" t="str">
        <f>Sheet1!C9683</f>
        <v>United States</v>
      </c>
    </row>
    <row r="9684" spans="1:3" x14ac:dyDescent="0.25">
      <c r="A9684" t="str">
        <f>IF(Sheet1!H9684=0, "", Sheet1!L9684)</f>
        <v>NYSE:RFM</v>
      </c>
      <c r="B9684" t="str">
        <f>Sheet1!K9684</f>
        <v>RiverNorth Flexible Municipal Income Fund, Inc.</v>
      </c>
      <c r="C9684" t="str">
        <f>Sheet1!C9684</f>
        <v>United States</v>
      </c>
    </row>
    <row r="9685" spans="1:3" x14ac:dyDescent="0.25">
      <c r="A9685" t="str">
        <f>IF(Sheet1!H9685=0, "", Sheet1!L9685)</f>
        <v>NYSE:RMM</v>
      </c>
      <c r="B9685" t="str">
        <f>Sheet1!K9685</f>
        <v>Rivernorth Managed Duration Municipal Income Fund Inc.</v>
      </c>
      <c r="C9685" t="str">
        <f>Sheet1!C9685</f>
        <v>United States</v>
      </c>
    </row>
    <row r="9686" spans="1:3" x14ac:dyDescent="0.25">
      <c r="A9686" t="str">
        <f>IF(Sheet1!H9686=0, "", Sheet1!L9686)</f>
        <v>NYSE:RMI</v>
      </c>
      <c r="B9686" t="str">
        <f>Sheet1!K9686</f>
        <v>RiverNorth Opportunistic Municipal Income Fund, Inc.</v>
      </c>
      <c r="C9686" t="str">
        <f>Sheet1!C9686</f>
        <v>United States</v>
      </c>
    </row>
    <row r="9687" spans="1:3" x14ac:dyDescent="0.25">
      <c r="A9687" t="str">
        <f>IF(Sheet1!H9687=0, "", Sheet1!L9687)</f>
        <v>NYSE:RIV</v>
      </c>
      <c r="B9687" t="str">
        <f>Sheet1!K9687</f>
        <v>RiverNorth Opportunities Fund, Inc.</v>
      </c>
      <c r="C9687" t="str">
        <f>Sheet1!C9687</f>
        <v>United States</v>
      </c>
    </row>
    <row r="9688" spans="1:3" x14ac:dyDescent="0.25">
      <c r="A9688" t="str">
        <f>IF(Sheet1!H9688=0, "", Sheet1!L9688)</f>
        <v>NYSE:RMPL.PR</v>
      </c>
      <c r="B9688" t="str">
        <f>Sheet1!K9688</f>
        <v>RiverNorth Specialty Finance Corporation</v>
      </c>
      <c r="C9688" t="str">
        <f>Sheet1!C9688</f>
        <v>United States</v>
      </c>
    </row>
    <row r="9689" spans="1:3" x14ac:dyDescent="0.25">
      <c r="A9689" t="str">
        <f>IF(Sheet1!H9689=0, "", Sheet1!L9689)</f>
        <v>NYSE:OPP</v>
      </c>
      <c r="B9689" t="str">
        <f>Sheet1!K9689</f>
        <v>RiverNorth/DoubleLine Strategic Opportunity Fund, Inc.</v>
      </c>
      <c r="C9689" t="str">
        <f>Sheet1!C9689</f>
        <v>United States</v>
      </c>
    </row>
    <row r="9690" spans="1:3" x14ac:dyDescent="0.25">
      <c r="A9690" t="str">
        <f>IF(Sheet1!H9690=0, "", Sheet1!L9690)</f>
        <v>LSE:RCOI</v>
      </c>
      <c r="B9690" t="str">
        <f>Sheet1!K9690</f>
        <v>Riverstone Credit Opportunities Income Plc</v>
      </c>
      <c r="C9690" t="str">
        <f>Sheet1!C9690</f>
        <v>United States</v>
      </c>
    </row>
    <row r="9691" spans="1:3" x14ac:dyDescent="0.25">
      <c r="A9691" t="str">
        <f>IF(Sheet1!H9691=0, "", Sheet1!L9691)</f>
        <v>LSE:RSE</v>
      </c>
      <c r="B9691" t="str">
        <f>Sheet1!K9691</f>
        <v>Riverstone Energy Limited</v>
      </c>
      <c r="C9691" t="str">
        <f>Sheet1!C9691</f>
        <v>United States</v>
      </c>
    </row>
    <row r="9692" spans="1:3" x14ac:dyDescent="0.25">
      <c r="A9692" t="str">
        <f>IF(Sheet1!H9692=0, "", Sheet1!L9692)</f>
        <v>NASDAQCM:RVAC</v>
      </c>
      <c r="B9692" t="str">
        <f>Sheet1!K9692</f>
        <v>Riverview Acquisition Corp.</v>
      </c>
      <c r="C9692" t="str">
        <f>Sheet1!C9692</f>
        <v>United States</v>
      </c>
    </row>
    <row r="9693" spans="1:3" x14ac:dyDescent="0.25">
      <c r="A9693" t="str">
        <f>IF(Sheet1!H9693=0, "", Sheet1!L9693)</f>
        <v>NASDAQGS:RVSB</v>
      </c>
      <c r="B9693" t="str">
        <f>Sheet1!K9693</f>
        <v>Riverview Bancorp, Inc.</v>
      </c>
      <c r="C9693" t="str">
        <f>Sheet1!C9693</f>
        <v>United States</v>
      </c>
    </row>
    <row r="9694" spans="1:3" x14ac:dyDescent="0.25">
      <c r="A9694" t="str">
        <f>IF(Sheet1!H9694=0, "", Sheet1!L9694)</f>
        <v>OTCEM:RIVX</v>
      </c>
      <c r="B9694" t="str">
        <f>Sheet1!K9694</f>
        <v>Rivex Technology Corp.</v>
      </c>
      <c r="C9694" t="str">
        <f>Sheet1!C9694</f>
        <v>(Invalid Identifier)</v>
      </c>
    </row>
    <row r="9695" spans="1:3" x14ac:dyDescent="0.25">
      <c r="A9695" t="str">
        <f>IF(Sheet1!H9695=0, "", Sheet1!L9695)</f>
        <v>NASDAQGS:RIVN</v>
      </c>
      <c r="B9695" t="str">
        <f>Sheet1!K9695</f>
        <v>Rivian Automotive, Inc.</v>
      </c>
      <c r="C9695" t="str">
        <f>Sheet1!C9695</f>
        <v>United States</v>
      </c>
    </row>
    <row r="9696" spans="1:3" x14ac:dyDescent="0.25">
      <c r="A9696" t="str">
        <f>IF(Sheet1!H9696=0, "", Sheet1!L9696)</f>
        <v>OTCEM:RIVT</v>
      </c>
      <c r="B9696" t="str">
        <f>Sheet1!K9696</f>
        <v>Riviera Tool Company</v>
      </c>
      <c r="C9696" t="str">
        <f>Sheet1!C9696</f>
        <v>(Invalid Identifier)</v>
      </c>
    </row>
    <row r="9697" spans="1:3" x14ac:dyDescent="0.25">
      <c r="A9697" t="str">
        <f>IF(Sheet1!H9697=0, "", Sheet1!L9697)</f>
        <v>OTCPK:RIVU</v>
      </c>
      <c r="B9697" t="str">
        <f>Sheet1!K9697</f>
        <v>Rivulet Media, Inc.</v>
      </c>
      <c r="C9697" t="str">
        <f>Sheet1!C9697</f>
        <v>United States</v>
      </c>
    </row>
    <row r="9698" spans="1:3" x14ac:dyDescent="0.25">
      <c r="A9698" t="str">
        <f>IF(Sheet1!H9698=0, "", Sheet1!L9698)</f>
        <v>OTCPK:RJDG</v>
      </c>
      <c r="B9698" t="str">
        <f>Sheet1!K9698</f>
        <v>RJD Green, Inc.</v>
      </c>
      <c r="C9698" t="str">
        <f>Sheet1!C9698</f>
        <v>United States</v>
      </c>
    </row>
    <row r="9699" spans="1:3" x14ac:dyDescent="0.25">
      <c r="A9699" t="str">
        <f>IF(Sheet1!H9699=0, "", Sheet1!L9699)</f>
        <v>NYSE:RLI</v>
      </c>
      <c r="B9699" t="str">
        <f>Sheet1!K9699</f>
        <v>RLI Corp.</v>
      </c>
      <c r="C9699" t="str">
        <f>Sheet1!C9699</f>
        <v>United States</v>
      </c>
    </row>
    <row r="9700" spans="1:3" x14ac:dyDescent="0.25">
      <c r="A9700" t="str">
        <f>IF(Sheet1!H9700=0, "", Sheet1!L9700)</f>
        <v>NYSE:RLJ</v>
      </c>
      <c r="B9700" t="str">
        <f>Sheet1!K9700</f>
        <v>RLJ Lodging Trust</v>
      </c>
      <c r="C9700" t="str">
        <f>Sheet1!C9700</f>
        <v>United States</v>
      </c>
    </row>
    <row r="9701" spans="1:3" x14ac:dyDescent="0.25">
      <c r="A9701" t="str">
        <f>IF(Sheet1!H9701=0, "", Sheet1!L9701)</f>
        <v>NASDAQCM:RMGC</v>
      </c>
      <c r="B9701" t="str">
        <f>Sheet1!K9701</f>
        <v>RMG Acquisition Corp. III</v>
      </c>
      <c r="C9701" t="str">
        <f>Sheet1!C9701</f>
        <v>United States</v>
      </c>
    </row>
    <row r="9702" spans="1:3" x14ac:dyDescent="0.25">
      <c r="A9702" t="str">
        <f>IF(Sheet1!H9702=0, "", Sheet1!L9702)</f>
        <v>OTCPK:RRTS</v>
      </c>
      <c r="B9702" t="str">
        <f>Sheet1!K9702</f>
        <v>Roadrunner Transportation Systems, Inc.</v>
      </c>
      <c r="C9702" t="str">
        <f>Sheet1!C9702</f>
        <v>United States</v>
      </c>
    </row>
    <row r="9703" spans="1:3" x14ac:dyDescent="0.25">
      <c r="A9703" t="str">
        <f>IF(Sheet1!H9703=0, "", Sheet1!L9703)</f>
        <v>NYSE:RHI</v>
      </c>
      <c r="B9703" t="str">
        <f>Sheet1!K9703</f>
        <v>Robert Half International Inc.</v>
      </c>
      <c r="C9703" t="str">
        <f>Sheet1!C9703</f>
        <v>United States</v>
      </c>
    </row>
    <row r="9704" spans="1:3" x14ac:dyDescent="0.25">
      <c r="A9704" t="str">
        <f>IF(Sheet1!H9704=0, "", Sheet1!L9704)</f>
        <v>NASDAQGS:HOOD</v>
      </c>
      <c r="B9704" t="str">
        <f>Sheet1!K9704</f>
        <v>Robinhood Markets, Inc.</v>
      </c>
      <c r="C9704" t="str">
        <f>Sheet1!C9704</f>
        <v>United States</v>
      </c>
    </row>
    <row r="9705" spans="1:3" x14ac:dyDescent="0.25">
      <c r="A9705" t="str">
        <f>IF(Sheet1!H9705=0, "", Sheet1!L9705)</f>
        <v>NYSE:RBLX</v>
      </c>
      <c r="B9705" t="str">
        <f>Sheet1!K9705</f>
        <v>Roblox Corporation</v>
      </c>
      <c r="C9705" t="str">
        <f>Sheet1!C9705</f>
        <v>United States</v>
      </c>
    </row>
    <row r="9706" spans="1:3" x14ac:dyDescent="0.25">
      <c r="A9706" t="str">
        <f>IF(Sheet1!H9706=0, "", Sheet1!L9706)</f>
        <v>OTCEM:RBSY</v>
      </c>
      <c r="B9706" t="str">
        <f>Sheet1!K9706</f>
        <v>Roboserver Systems Corp.</v>
      </c>
      <c r="C9706" t="str">
        <f>Sheet1!C9706</f>
        <v>(Invalid Identifier)</v>
      </c>
    </row>
    <row r="9707" spans="1:3" x14ac:dyDescent="0.25">
      <c r="A9707" t="str">
        <f>IF(Sheet1!H9707=0, "", Sheet1!L9707)</f>
        <v>NASDAQGM:ROC</v>
      </c>
      <c r="B9707" t="str">
        <f>Sheet1!K9707</f>
        <v>ROC Energy Acquisition Corp.</v>
      </c>
      <c r="C9707" t="str">
        <f>Sheet1!C9707</f>
        <v>United States</v>
      </c>
    </row>
    <row r="9708" spans="1:3" x14ac:dyDescent="0.25">
      <c r="A9708" t="str">
        <f>IF(Sheet1!H9708=0, "", Sheet1!L9708)</f>
        <v>OTCEM:RCCB</v>
      </c>
      <c r="B9708" t="str">
        <f>Sheet1!K9708</f>
        <v>Rochester Community Baseball Inc.</v>
      </c>
      <c r="C9708" t="str">
        <f>Sheet1!C9708</f>
        <v>(Invalid Identifier)</v>
      </c>
    </row>
    <row r="9709" spans="1:3" x14ac:dyDescent="0.25">
      <c r="A9709" t="str">
        <f>IF(Sheet1!H9709=0, "", Sheet1!L9709)</f>
        <v>OTCEM:RCPI.Q</v>
      </c>
      <c r="B9709" t="str">
        <f>Sheet1!K9709</f>
        <v>Rock Creek Pharmaceuticals, Inc.</v>
      </c>
      <c r="C9709" t="str">
        <f>Sheet1!C9709</f>
        <v>(Invalid Identifier)</v>
      </c>
    </row>
    <row r="9710" spans="1:3" x14ac:dyDescent="0.25">
      <c r="A9710" t="str">
        <f>IF(Sheet1!H9710=0, "", Sheet1!L9710)</f>
        <v>OTCEM:RRRI</v>
      </c>
      <c r="B9710" t="str">
        <f>Sheet1!K9710</f>
        <v>Rock Ridge Resources, Inc.</v>
      </c>
      <c r="C9710" t="str">
        <f>Sheet1!C9710</f>
        <v>(Invalid Identifier)</v>
      </c>
    </row>
    <row r="9711" spans="1:3" x14ac:dyDescent="0.25">
      <c r="A9711" t="str">
        <f>IF(Sheet1!H9711=0, "", Sheet1!L9711)</f>
        <v>OTCEM:RCTY</v>
      </c>
      <c r="B9711" t="str">
        <f>Sheet1!K9711</f>
        <v>Rocket City Enterprises, Inc.</v>
      </c>
      <c r="C9711" t="str">
        <f>Sheet1!C9711</f>
        <v>(Invalid Identifier)</v>
      </c>
    </row>
    <row r="9712" spans="1:3" x14ac:dyDescent="0.25">
      <c r="A9712" t="str">
        <f>IF(Sheet1!H9712=0, "", Sheet1!L9712)</f>
        <v>NYSE:RKT</v>
      </c>
      <c r="B9712" t="str">
        <f>Sheet1!K9712</f>
        <v>Rocket Companies, Inc.</v>
      </c>
      <c r="C9712" t="str">
        <f>Sheet1!C9712</f>
        <v>United States</v>
      </c>
    </row>
    <row r="9713" spans="1:3" x14ac:dyDescent="0.25">
      <c r="A9713" t="str">
        <f>IF(Sheet1!H9713=0, "", Sheet1!L9713)</f>
        <v>NASDAQCM:RKLB</v>
      </c>
      <c r="B9713" t="str">
        <f>Sheet1!K9713</f>
        <v>Rocket Lab USA, Inc.</v>
      </c>
      <c r="C9713" t="str">
        <f>Sheet1!C9713</f>
        <v>United States</v>
      </c>
    </row>
    <row r="9714" spans="1:3" x14ac:dyDescent="0.25">
      <c r="A9714" t="str">
        <f>IF(Sheet1!H9714=0, "", Sheet1!L9714)</f>
        <v>NASDAQGM:RCKT</v>
      </c>
      <c r="B9714" t="str">
        <f>Sheet1!K9714</f>
        <v>Rocket Pharmaceuticals, Inc.</v>
      </c>
      <c r="C9714" t="str">
        <f>Sheet1!C9714</f>
        <v>United States</v>
      </c>
    </row>
    <row r="9715" spans="1:3" x14ac:dyDescent="0.25">
      <c r="A9715" t="str">
        <f>IF(Sheet1!H9715=0, "", Sheet1!L9715)</f>
        <v>OTCQB:RKFL</v>
      </c>
      <c r="B9715" t="str">
        <f>Sheet1!K9715</f>
        <v>RocketFuel Blockchain, Inc.</v>
      </c>
      <c r="C9715" t="str">
        <f>Sheet1!C9715</f>
        <v>(Invalid Identifier)</v>
      </c>
    </row>
    <row r="9716" spans="1:3" x14ac:dyDescent="0.25">
      <c r="A9716" t="str">
        <f>IF(Sheet1!H9716=0, "", Sheet1!L9716)</f>
        <v>OTCEM:ROFO</v>
      </c>
      <c r="B9716" t="str">
        <f>Sheet1!K9716</f>
        <v>Rockford Corporation</v>
      </c>
      <c r="C9716" t="str">
        <f>Sheet1!C9716</f>
        <v>(Invalid Identifier)</v>
      </c>
    </row>
    <row r="9717" spans="1:3" x14ac:dyDescent="0.25">
      <c r="A9717" t="str">
        <f>IF(Sheet1!H9717=0, "", Sheet1!L9717)</f>
        <v>NYSE:ROK</v>
      </c>
      <c r="B9717" t="str">
        <f>Sheet1!K9717</f>
        <v>Rockwell Automation, Inc.</v>
      </c>
      <c r="C9717" t="str">
        <f>Sheet1!C9717</f>
        <v>United States</v>
      </c>
    </row>
    <row r="9718" spans="1:3" x14ac:dyDescent="0.25">
      <c r="A9718" t="str">
        <f>IF(Sheet1!H9718=0, "", Sheet1!L9718)</f>
        <v>NASDAQCM:RMTI</v>
      </c>
      <c r="B9718" t="str">
        <f>Sheet1!K9718</f>
        <v>Rockwell Medical, Inc.</v>
      </c>
      <c r="C9718" t="str">
        <f>Sheet1!C9718</f>
        <v>United States</v>
      </c>
    </row>
    <row r="9719" spans="1:3" x14ac:dyDescent="0.25">
      <c r="A9719" t="str">
        <f>IF(Sheet1!H9719=0, "", Sheet1!L9719)</f>
        <v>NASDAQGS:RCKY</v>
      </c>
      <c r="B9719" t="str">
        <f>Sheet1!K9719</f>
        <v>Rocky Brands, Inc.</v>
      </c>
      <c r="C9719" t="str">
        <f>Sheet1!C9719</f>
        <v>United States</v>
      </c>
    </row>
    <row r="9720" spans="1:3" x14ac:dyDescent="0.25">
      <c r="A9720" t="str">
        <f>IF(Sheet1!H9720=0, "", Sheet1!L9720)</f>
        <v>OTCEM:RMTN</v>
      </c>
      <c r="B9720" t="str">
        <f>Sheet1!K9720</f>
        <v>Rocky Mountain Ayre, Inc.</v>
      </c>
      <c r="C9720" t="str">
        <f>Sheet1!C9720</f>
        <v>(Invalid Identifier)</v>
      </c>
    </row>
    <row r="9721" spans="1:3" x14ac:dyDescent="0.25">
      <c r="A9721" t="str">
        <f>IF(Sheet1!H9721=0, "", Sheet1!L9721)</f>
        <v>NASDAQGM:RMCF</v>
      </c>
      <c r="B9721" t="str">
        <f>Sheet1!K9721</f>
        <v>Rocky Mountain Chocolate Factory, Inc.</v>
      </c>
      <c r="C9721" t="str">
        <f>Sheet1!C9721</f>
        <v>United States</v>
      </c>
    </row>
    <row r="9722" spans="1:3" x14ac:dyDescent="0.25">
      <c r="A9722" t="str">
        <f>IF(Sheet1!H9722=0, "", Sheet1!L9722)</f>
        <v>OTCPK:RMHB</v>
      </c>
      <c r="B9722" t="str">
        <f>Sheet1!K9722</f>
        <v>Rocky Mountain High Brands, Inc.</v>
      </c>
      <c r="C9722" t="str">
        <f>Sheet1!C9722</f>
        <v>United States</v>
      </c>
    </row>
    <row r="9723" spans="1:3" x14ac:dyDescent="0.25">
      <c r="A9723" t="str">
        <f>IF(Sheet1!H9723=0, "", Sheet1!L9723)</f>
        <v>PSGM:RMIL</v>
      </c>
      <c r="B9723" t="str">
        <f>Sheet1!K9723</f>
        <v>Rocky Mountain International Ltd.</v>
      </c>
      <c r="C9723" t="str">
        <f>Sheet1!C9723</f>
        <v>(Invalid Identifier)</v>
      </c>
    </row>
    <row r="9724" spans="1:3" x14ac:dyDescent="0.25">
      <c r="A9724" t="str">
        <f>IF(Sheet1!H9724=0, "", Sheet1!L9724)</f>
        <v>OTCPK:RWGI</v>
      </c>
      <c r="B9724" t="str">
        <f>Sheet1!K9724</f>
        <v>Rodedawg International Industries, Inc.</v>
      </c>
      <c r="C9724" t="str">
        <f>Sheet1!C9724</f>
        <v>United States</v>
      </c>
    </row>
    <row r="9725" spans="1:3" x14ac:dyDescent="0.25">
      <c r="A9725" t="str">
        <f>IF(Sheet1!H9725=0, "", Sheet1!L9725)</f>
        <v>NYSE:ROG</v>
      </c>
      <c r="B9725" t="str">
        <f>Sheet1!K9725</f>
        <v>Rogers Corporation</v>
      </c>
      <c r="C9725" t="str">
        <f>Sheet1!C9725</f>
        <v>United States</v>
      </c>
    </row>
    <row r="9726" spans="1:3" x14ac:dyDescent="0.25">
      <c r="A9726" t="str">
        <f>IF(Sheet1!H9726=0, "", Sheet1!L9726)</f>
        <v>OTCEM:ROAG</v>
      </c>
      <c r="B9726" t="str">
        <f>Sheet1!K9726</f>
        <v>Rogue One Inc.</v>
      </c>
      <c r="C9726" t="str">
        <f>Sheet1!C9726</f>
        <v>(Invalid Identifier)</v>
      </c>
    </row>
    <row r="9727" spans="1:3" x14ac:dyDescent="0.25">
      <c r="A9727" t="str">
        <f>IF(Sheet1!H9727=0, "", Sheet1!L9727)</f>
        <v>NASDAQGS:ROKU</v>
      </c>
      <c r="B9727" t="str">
        <f>Sheet1!K9727</f>
        <v>Roku, Inc.</v>
      </c>
      <c r="C9727" t="str">
        <f>Sheet1!C9727</f>
        <v>United States</v>
      </c>
    </row>
    <row r="9728" spans="1:3" x14ac:dyDescent="0.25">
      <c r="A9728" t="str">
        <f>IF(Sheet1!H9728=0, "", Sheet1!L9728)</f>
        <v>NYSE:ROL</v>
      </c>
      <c r="B9728" t="str">
        <f>Sheet1!K9728</f>
        <v>Rollins, Inc.</v>
      </c>
      <c r="C9728" t="str">
        <f>Sheet1!C9728</f>
        <v>United States</v>
      </c>
    </row>
    <row r="9729" spans="1:3" x14ac:dyDescent="0.25">
      <c r="A9729" t="str">
        <f>IF(Sheet1!H9729=0, "", Sheet1!L9729)</f>
        <v>NYSE:RMO</v>
      </c>
      <c r="B9729" t="str">
        <f>Sheet1!K9729</f>
        <v>Romeo Power, Inc.</v>
      </c>
      <c r="C9729" t="str">
        <f>Sheet1!C9729</f>
        <v>United States</v>
      </c>
    </row>
    <row r="9730" spans="1:3" x14ac:dyDescent="0.25">
      <c r="A9730" t="str">
        <f>IF(Sheet1!H9730=0, "", Sheet1!L9730)</f>
        <v>OTCPK:RSAU</v>
      </c>
      <c r="B9730" t="str">
        <f>Sheet1!K9730</f>
        <v>Rooshine, Inc.</v>
      </c>
      <c r="C9730" t="str">
        <f>Sheet1!C9730</f>
        <v>United States</v>
      </c>
    </row>
    <row r="9731" spans="1:3" x14ac:dyDescent="0.25">
      <c r="A9731" t="str">
        <f>IF(Sheet1!H9731=0, "", Sheet1!L9731)</f>
        <v>NASDAQGS:ROOT</v>
      </c>
      <c r="B9731" t="str">
        <f>Sheet1!K9731</f>
        <v>Root, Inc.</v>
      </c>
      <c r="C9731" t="str">
        <f>Sheet1!C9731</f>
        <v>United States</v>
      </c>
    </row>
    <row r="9732" spans="1:3" x14ac:dyDescent="0.25">
      <c r="A9732" t="str">
        <f>IF(Sheet1!H9732=0, "", Sheet1!L9732)</f>
        <v>OTCEM:RTNB</v>
      </c>
      <c r="B9732" t="str">
        <f>Sheet1!K9732</f>
        <v>root9B Holdings, Inc.</v>
      </c>
      <c r="C9732" t="str">
        <f>Sheet1!C9732</f>
        <v>(Invalid Identifier)</v>
      </c>
    </row>
    <row r="9733" spans="1:3" x14ac:dyDescent="0.25">
      <c r="A9733" t="str">
        <f>IF(Sheet1!H9733=0, "", Sheet1!L9733)</f>
        <v>NYSE:ROP</v>
      </c>
      <c r="B9733" t="str">
        <f>Sheet1!K9733</f>
        <v>Roper Technologies, Inc.</v>
      </c>
      <c r="C9733" t="str">
        <f>Sheet1!C9733</f>
        <v>United States</v>
      </c>
    </row>
    <row r="9734" spans="1:3" x14ac:dyDescent="0.25">
      <c r="A9734" t="str">
        <f>IF(Sheet1!H9734=0, "", Sheet1!L9734)</f>
        <v>NASDAQGM:ROSE</v>
      </c>
      <c r="B9734" t="str">
        <f>Sheet1!K9734</f>
        <v>Rose Hill Acquisition Corporation</v>
      </c>
      <c r="C9734" t="str">
        <f>Sheet1!C9734</f>
        <v>United States</v>
      </c>
    </row>
    <row r="9735" spans="1:3" x14ac:dyDescent="0.25">
      <c r="A9735" t="str">
        <f>IF(Sheet1!H9735=0, "", Sheet1!L9735)</f>
        <v>NASDAQCM:RCLF</v>
      </c>
      <c r="B9735" t="str">
        <f>Sheet1!K9735</f>
        <v>Rosecliff Acquisition Corp I</v>
      </c>
      <c r="C9735" t="str">
        <f>Sheet1!C9735</f>
        <v>United States</v>
      </c>
    </row>
    <row r="9736" spans="1:3" x14ac:dyDescent="0.25">
      <c r="A9736" t="str">
        <f>IF(Sheet1!H9736=0, "", Sheet1!L9736)</f>
        <v>OTCPK:ROSN</v>
      </c>
      <c r="B9736" t="str">
        <f>Sheet1!K9736</f>
        <v>Rosinbomb</v>
      </c>
      <c r="C9736" t="str">
        <f>Sheet1!C9736</f>
        <v>United States</v>
      </c>
    </row>
    <row r="9737" spans="1:3" x14ac:dyDescent="0.25">
      <c r="A9737" t="str">
        <f>IF(Sheet1!H9737=0, "", Sheet1!L9737)</f>
        <v>NYSE:ROSS</v>
      </c>
      <c r="B9737" t="str">
        <f>Sheet1!K9737</f>
        <v>Ross Acquisition Corp II</v>
      </c>
      <c r="C9737" t="str">
        <f>Sheet1!C9737</f>
        <v>United States</v>
      </c>
    </row>
    <row r="9738" spans="1:3" x14ac:dyDescent="0.25">
      <c r="A9738" t="str">
        <f>IF(Sheet1!H9738=0, "", Sheet1!L9738)</f>
        <v>NASDAQGS:ROST</v>
      </c>
      <c r="B9738" t="str">
        <f>Sheet1!K9738</f>
        <v>Ross Stores, Inc.</v>
      </c>
      <c r="C9738" t="str">
        <f>Sheet1!C9738</f>
        <v>United States</v>
      </c>
    </row>
    <row r="9739" spans="1:3" x14ac:dyDescent="0.25">
      <c r="A9739" t="str">
        <f>IF(Sheet1!H9739=0, "", Sheet1!L9739)</f>
        <v>OTCEM:ROBK</v>
      </c>
      <c r="B9739" t="str">
        <f>Sheet1!K9739</f>
        <v>Rotate Black, Inc.</v>
      </c>
      <c r="C9739" t="str">
        <f>Sheet1!C9739</f>
        <v>(Invalid Identifier)</v>
      </c>
    </row>
    <row r="9740" spans="1:3" x14ac:dyDescent="0.25">
      <c r="A9740" t="str">
        <f>IF(Sheet1!H9740=0, "", Sheet1!L9740)</f>
        <v>NASDAQCM:ROCR</v>
      </c>
      <c r="B9740" t="str">
        <f>Sheet1!K9740</f>
        <v>Roth CH Acquisition III Co.</v>
      </c>
      <c r="C9740" t="str">
        <f>Sheet1!C9740</f>
        <v>United States</v>
      </c>
    </row>
    <row r="9741" spans="1:3" x14ac:dyDescent="0.25">
      <c r="A9741" t="str">
        <f>IF(Sheet1!H9741=0, "", Sheet1!L9741)</f>
        <v>NASDAQCM:ROCG</v>
      </c>
      <c r="B9741" t="str">
        <f>Sheet1!K9741</f>
        <v>Roth CH Acquisition IV Co.</v>
      </c>
      <c r="C9741" t="str">
        <f>Sheet1!C9741</f>
        <v>United States</v>
      </c>
    </row>
    <row r="9742" spans="1:3" x14ac:dyDescent="0.25">
      <c r="A9742" t="str">
        <f>IF(Sheet1!H9742=0, "", Sheet1!L9742)</f>
        <v>NASDAQGM:ROCL</v>
      </c>
      <c r="B9742" t="str">
        <f>Sheet1!K9742</f>
        <v>Roth Ch Acquisition V Co.</v>
      </c>
      <c r="C9742" t="str">
        <f>Sheet1!C9742</f>
        <v>United States</v>
      </c>
    </row>
    <row r="9743" spans="1:3" x14ac:dyDescent="0.25">
      <c r="A9743" t="str">
        <f>IF(Sheet1!H9743=0, "", Sheet1!L9743)</f>
        <v>OTCPK:RCHN</v>
      </c>
      <c r="B9743" t="str">
        <f>Sheet1!K9743</f>
        <v>Rouchon Industries, Inc.</v>
      </c>
      <c r="C9743" t="str">
        <f>Sheet1!C9743</f>
        <v>United States</v>
      </c>
    </row>
    <row r="9744" spans="1:3" x14ac:dyDescent="0.25">
      <c r="A9744" t="str">
        <f>IF(Sheet1!H9744=0, "", Sheet1!L9744)</f>
        <v>NASDAQGM:ROVR</v>
      </c>
      <c r="B9744" t="str">
        <f>Sheet1!K9744</f>
        <v>Rover Group, Inc.</v>
      </c>
      <c r="C9744" t="str">
        <f>Sheet1!C9744</f>
        <v>United States</v>
      </c>
    </row>
    <row r="9745" spans="1:3" x14ac:dyDescent="0.25">
      <c r="A9745" t="str">
        <f>IF(Sheet1!H9745=0, "", Sheet1!L9745)</f>
        <v>NYSE:RCL</v>
      </c>
      <c r="B9745" t="str">
        <f>Sheet1!K9745</f>
        <v>Royal Caribbean Cruises Ltd.</v>
      </c>
      <c r="C9745" t="str">
        <f>Sheet1!C9745</f>
        <v>United States</v>
      </c>
    </row>
    <row r="9746" spans="1:3" x14ac:dyDescent="0.25">
      <c r="A9746" t="str">
        <f>IF(Sheet1!H9746=0, "", Sheet1!L9746)</f>
        <v>OTCEM:ROYE</v>
      </c>
      <c r="B9746" t="str">
        <f>Sheet1!K9746</f>
        <v>Royal Energy Resources, Inc.</v>
      </c>
      <c r="C9746" t="str">
        <f>Sheet1!C9746</f>
        <v>(Invalid Identifier)</v>
      </c>
    </row>
    <row r="9747" spans="1:3" x14ac:dyDescent="0.25">
      <c r="A9747" t="str">
        <f>IF(Sheet1!H9747=0, "", Sheet1!L9747)</f>
        <v>OTCQX:RYFL</v>
      </c>
      <c r="B9747" t="str">
        <f>Sheet1!K9747</f>
        <v>Royal Financial, Inc.</v>
      </c>
      <c r="C9747" t="str">
        <f>Sheet1!C9747</f>
        <v>(Invalid Identifier)</v>
      </c>
    </row>
    <row r="9748" spans="1:3" x14ac:dyDescent="0.25">
      <c r="A9748" t="str">
        <f>IF(Sheet1!H9748=0, "", Sheet1!L9748)</f>
        <v>NASDAQGS:RGLD</v>
      </c>
      <c r="B9748" t="str">
        <f>Sheet1!K9748</f>
        <v>Royal Gold, Inc.</v>
      </c>
      <c r="C9748" t="str">
        <f>Sheet1!C9748</f>
        <v>United States</v>
      </c>
    </row>
    <row r="9749" spans="1:3" x14ac:dyDescent="0.25">
      <c r="A9749" t="str">
        <f>IF(Sheet1!H9749=0, "", Sheet1!L9749)</f>
        <v>OTCEM:RYMM</v>
      </c>
      <c r="B9749" t="str">
        <f>Sheet1!K9749</f>
        <v>Royal Mines and Minerals Corp</v>
      </c>
      <c r="C9749" t="str">
        <f>Sheet1!C9749</f>
        <v>(Invalid Identifier)</v>
      </c>
    </row>
    <row r="9750" spans="1:3" x14ac:dyDescent="0.25">
      <c r="A9750" t="str">
        <f>IF(Sheet1!H9750=0, "", Sheet1!L9750)</f>
        <v>OTCQB:ROYL</v>
      </c>
      <c r="B9750" t="str">
        <f>Sheet1!K9750</f>
        <v>Royale Energy, Inc.</v>
      </c>
      <c r="C9750" t="str">
        <f>Sheet1!C9750</f>
        <v>(Invalid Identifier)</v>
      </c>
    </row>
    <row r="9751" spans="1:3" x14ac:dyDescent="0.25">
      <c r="A9751" t="str">
        <f>IF(Sheet1!H9751=0, "", Sheet1!L9751)</f>
        <v>OTCEM:RYPE</v>
      </c>
      <c r="B9751" t="str">
        <f>Sheet1!K9751</f>
        <v>Royalite Petroleum Company, Inc.</v>
      </c>
      <c r="C9751" t="str">
        <f>Sheet1!C9751</f>
        <v>(Invalid Identifier)</v>
      </c>
    </row>
    <row r="9752" spans="1:3" x14ac:dyDescent="0.25">
      <c r="A9752" t="str">
        <f>IF(Sheet1!H9752=0, "", Sheet1!L9752)</f>
        <v>NASDAQGS:RPRX</v>
      </c>
      <c r="B9752" t="str">
        <f>Sheet1!K9752</f>
        <v>Royalty Pharma plc</v>
      </c>
      <c r="C9752" t="str">
        <f>Sheet1!C9752</f>
        <v>United States</v>
      </c>
    </row>
    <row r="9753" spans="1:3" x14ac:dyDescent="0.25">
      <c r="A9753" t="str">
        <f>IF(Sheet1!H9753=0, "", Sheet1!L9753)</f>
        <v>NYSE:RGT</v>
      </c>
      <c r="B9753" t="str">
        <f>Sheet1!K9753</f>
        <v>Royce Global Value Trust, Inc.</v>
      </c>
      <c r="C9753" t="str">
        <f>Sheet1!C9753</f>
        <v>United States</v>
      </c>
    </row>
    <row r="9754" spans="1:3" x14ac:dyDescent="0.25">
      <c r="A9754" t="str">
        <f>IF(Sheet1!H9754=0, "", Sheet1!L9754)</f>
        <v>NYSE:RMT</v>
      </c>
      <c r="B9754" t="str">
        <f>Sheet1!K9754</f>
        <v>Royce Micro-Cap Trust, Inc.</v>
      </c>
      <c r="C9754" t="str">
        <f>Sheet1!C9754</f>
        <v>United States</v>
      </c>
    </row>
    <row r="9755" spans="1:3" x14ac:dyDescent="0.25">
      <c r="A9755" t="str">
        <f>IF(Sheet1!H9755=0, "", Sheet1!L9755)</f>
        <v>NYSE:RVT</v>
      </c>
      <c r="B9755" t="str">
        <f>Sheet1!K9755</f>
        <v>Royce Value Trust Inc.</v>
      </c>
      <c r="C9755" t="str">
        <f>Sheet1!C9755</f>
        <v>United States</v>
      </c>
    </row>
    <row r="9756" spans="1:3" x14ac:dyDescent="0.25">
      <c r="A9756" t="str">
        <f>IF(Sheet1!H9756=0, "", Sheet1!L9756)</f>
        <v>NYSE:RES</v>
      </c>
      <c r="B9756" t="str">
        <f>Sheet1!K9756</f>
        <v>RPC, Inc.</v>
      </c>
      <c r="C9756" t="str">
        <f>Sheet1!C9756</f>
        <v>United States</v>
      </c>
    </row>
    <row r="9757" spans="1:3" x14ac:dyDescent="0.25">
      <c r="A9757" t="str">
        <f>IF(Sheet1!H9757=0, "", Sheet1!L9757)</f>
        <v>NYSE:RPM</v>
      </c>
      <c r="B9757" t="str">
        <f>Sheet1!K9757</f>
        <v>RPM International Inc.</v>
      </c>
      <c r="C9757" t="str">
        <f>Sheet1!C9757</f>
        <v>United States</v>
      </c>
    </row>
    <row r="9758" spans="1:3" x14ac:dyDescent="0.25">
      <c r="A9758" t="str">
        <f>IF(Sheet1!H9758=0, "", Sheet1!L9758)</f>
        <v>NYSE:RPT</v>
      </c>
      <c r="B9758" t="str">
        <f>Sheet1!K9758</f>
        <v>RPT Realty</v>
      </c>
      <c r="C9758" t="str">
        <f>Sheet1!C9758</f>
        <v>United States</v>
      </c>
    </row>
    <row r="9759" spans="1:3" x14ac:dyDescent="0.25">
      <c r="A9759" t="str">
        <f>IF(Sheet1!H9759=0, "", Sheet1!L9759)</f>
        <v>OTCPK:RTME</v>
      </c>
      <c r="B9759" t="str">
        <f>Sheet1!K9759</f>
        <v>RTCORE Inc</v>
      </c>
      <c r="C9759" t="str">
        <f>Sheet1!C9759</f>
        <v>United States</v>
      </c>
    </row>
    <row r="9760" spans="1:3" x14ac:dyDescent="0.25">
      <c r="A9760" t="str">
        <f>IF(Sheet1!H9760=0, "", Sheet1!L9760)</f>
        <v>LSE:RTW</v>
      </c>
      <c r="B9760" t="str">
        <f>Sheet1!K9760</f>
        <v>RTW Venture Fund Limited</v>
      </c>
      <c r="C9760" t="str">
        <f>Sheet1!C9760</f>
        <v>United States</v>
      </c>
    </row>
    <row r="9761" spans="1:3" x14ac:dyDescent="0.25">
      <c r="A9761" t="str">
        <f>IF(Sheet1!H9761=0, "", Sheet1!L9761)</f>
        <v>NASDAQCM:RBCN</v>
      </c>
      <c r="B9761" t="str">
        <f>Sheet1!K9761</f>
        <v>Rubicon Technology, Inc.</v>
      </c>
      <c r="C9761" t="str">
        <f>Sheet1!C9761</f>
        <v>United States</v>
      </c>
    </row>
    <row r="9762" spans="1:3" x14ac:dyDescent="0.25">
      <c r="A9762" t="str">
        <f>IF(Sheet1!H9762=0, "", Sheet1!L9762)</f>
        <v>NASDAQGS:RUBY</v>
      </c>
      <c r="B9762" t="str">
        <f>Sheet1!K9762</f>
        <v>Rubius Therapeutics, Inc.</v>
      </c>
      <c r="C9762" t="str">
        <f>Sheet1!C9762</f>
        <v>United States</v>
      </c>
    </row>
    <row r="9763" spans="1:3" x14ac:dyDescent="0.25">
      <c r="A9763" t="str">
        <f>IF(Sheet1!H9763=0, "", Sheet1!L9763)</f>
        <v>OTCEM:RBYC</v>
      </c>
      <c r="B9763" t="str">
        <f>Sheet1!K9763</f>
        <v>Ruby Creek Resources, Inc.</v>
      </c>
      <c r="C9763" t="str">
        <f>Sheet1!C9763</f>
        <v>(Invalid Identifier)</v>
      </c>
    </row>
    <row r="9764" spans="1:3" x14ac:dyDescent="0.25">
      <c r="A9764" t="str">
        <f>IF(Sheet1!H9764=0, "", Sheet1!L9764)</f>
        <v>NASDAQCM:RMBL</v>
      </c>
      <c r="B9764" t="str">
        <f>Sheet1!K9764</f>
        <v>RumbleON, Inc.</v>
      </c>
      <c r="C9764" t="str">
        <f>Sheet1!C9764</f>
        <v>United States</v>
      </c>
    </row>
    <row r="9765" spans="1:3" x14ac:dyDescent="0.25">
      <c r="A9765" t="str">
        <f>IF(Sheet1!H9765=0, "", Sheet1!L9765)</f>
        <v>TSXV:RUN.H</v>
      </c>
      <c r="B9765" t="str">
        <f>Sheet1!K9765</f>
        <v>Running Fox Resource Corp.</v>
      </c>
      <c r="C9765" t="str">
        <f>Sheet1!C9765</f>
        <v>United States</v>
      </c>
    </row>
    <row r="9766" spans="1:3" x14ac:dyDescent="0.25">
      <c r="A9766" t="str">
        <f>IF(Sheet1!H9766=0, "", Sheet1!L9766)</f>
        <v>NASDAQGS:RWAY</v>
      </c>
      <c r="B9766" t="str">
        <f>Sheet1!K9766</f>
        <v>Runway Growth Finance Corp.</v>
      </c>
      <c r="C9766" t="str">
        <f>Sheet1!C9766</f>
        <v>United States</v>
      </c>
    </row>
    <row r="9767" spans="1:3" x14ac:dyDescent="0.25">
      <c r="A9767" t="str">
        <f>IF(Sheet1!H9767=0, "", Sheet1!L9767)</f>
        <v>NASDAQGS:RUSH.B</v>
      </c>
      <c r="B9767" t="str">
        <f>Sheet1!K9767</f>
        <v>Rush Enterprises, Inc.</v>
      </c>
      <c r="C9767" t="str">
        <f>Sheet1!C9767</f>
        <v>United States</v>
      </c>
    </row>
    <row r="9768" spans="1:3" x14ac:dyDescent="0.25">
      <c r="A9768" t="str">
        <f>IF(Sheet1!H9768=0, "", Sheet1!L9768)</f>
        <v>NYSE:RSI</v>
      </c>
      <c r="B9768" t="str">
        <f>Sheet1!K9768</f>
        <v>Rush Street Interactive, Inc.</v>
      </c>
      <c r="C9768" t="str">
        <f>Sheet1!C9768</f>
        <v>United States</v>
      </c>
    </row>
    <row r="9769" spans="1:3" x14ac:dyDescent="0.25">
      <c r="A9769" t="str">
        <f>IF(Sheet1!H9769=0, "", Sheet1!L9769)</f>
        <v>OTCPK:RSHN</v>
      </c>
      <c r="B9769" t="str">
        <f>Sheet1!K9769</f>
        <v>RushNet, Inc.</v>
      </c>
      <c r="C9769" t="str">
        <f>Sheet1!C9769</f>
        <v>United States</v>
      </c>
    </row>
    <row r="9770" spans="1:3" x14ac:dyDescent="0.25">
      <c r="A9770" t="str">
        <f>IF(Sheet1!H9770=0, "", Sheet1!L9770)</f>
        <v>NASDAQGS:RUTH</v>
      </c>
      <c r="B9770" t="str">
        <f>Sheet1!K9770</f>
        <v>Ruth's Hospitality Group, Inc.</v>
      </c>
      <c r="C9770" t="str">
        <f>Sheet1!C9770</f>
        <v>United States</v>
      </c>
    </row>
    <row r="9771" spans="1:3" x14ac:dyDescent="0.25">
      <c r="A9771" t="str">
        <f>IF(Sheet1!H9771=0, "", Sheet1!L9771)</f>
        <v>NASDAQGS:RVLP</v>
      </c>
      <c r="B9771" t="str">
        <f>Sheet1!K9771</f>
        <v>RVL Pharmaceuticals plc</v>
      </c>
      <c r="C9771" t="str">
        <f>Sheet1!C9771</f>
        <v>United States</v>
      </c>
    </row>
    <row r="9772" spans="1:3" x14ac:dyDescent="0.25">
      <c r="A9772" t="str">
        <f>IF(Sheet1!H9772=0, "", Sheet1!L9772)</f>
        <v>OTCEM:RWCI</v>
      </c>
      <c r="B9772" t="str">
        <f>Sheet1!K9772</f>
        <v>RWC, Inc.</v>
      </c>
      <c r="C9772" t="str">
        <f>Sheet1!C9772</f>
        <v>(Invalid Identifier)</v>
      </c>
    </row>
    <row r="9773" spans="1:3" x14ac:dyDescent="0.25">
      <c r="A9773" t="str">
        <f>IF(Sheet1!H9773=0, "", Sheet1!L9773)</f>
        <v>OTCEM:RXEI</v>
      </c>
      <c r="B9773" t="str">
        <f>Sheet1!K9773</f>
        <v>RxElite, Inc.</v>
      </c>
      <c r="C9773" t="str">
        <f>Sheet1!C9773</f>
        <v>(Invalid Identifier)</v>
      </c>
    </row>
    <row r="9774" spans="1:3" x14ac:dyDescent="0.25">
      <c r="A9774" t="str">
        <f>IF(Sheet1!H9774=0, "", Sheet1!L9774)</f>
        <v>NASDAQCM:RXRA</v>
      </c>
      <c r="B9774" t="str">
        <f>Sheet1!K9774</f>
        <v>RXR Acquisition Corp.</v>
      </c>
      <c r="C9774" t="str">
        <f>Sheet1!C9774</f>
        <v>United States</v>
      </c>
    </row>
    <row r="9775" spans="1:3" x14ac:dyDescent="0.25">
      <c r="A9775" t="str">
        <f>IF(Sheet1!H9775=0, "", Sheet1!L9775)</f>
        <v>NASDAQGM:RXST</v>
      </c>
      <c r="B9775" t="str">
        <f>Sheet1!K9775</f>
        <v>RxSight, Inc.</v>
      </c>
      <c r="C9775" t="str">
        <f>Sheet1!C9775</f>
        <v>United States</v>
      </c>
    </row>
    <row r="9776" spans="1:3" x14ac:dyDescent="0.25">
      <c r="A9776" t="str">
        <f>IF(Sheet1!H9776=0, "", Sheet1!L9776)</f>
        <v>NYSE:RYAN</v>
      </c>
      <c r="B9776" t="str">
        <f>Sheet1!K9776</f>
        <v>Ryan Specialty Group Holdings, Inc.</v>
      </c>
      <c r="C9776" t="str">
        <f>Sheet1!C9776</f>
        <v>United States</v>
      </c>
    </row>
    <row r="9777" spans="1:3" x14ac:dyDescent="0.25">
      <c r="A9777" t="str">
        <f>IF(Sheet1!H9777=0, "", Sheet1!L9777)</f>
        <v>NYSE:R</v>
      </c>
      <c r="B9777" t="str">
        <f>Sheet1!K9777</f>
        <v>Ryder System, Inc.</v>
      </c>
      <c r="C9777" t="str">
        <f>Sheet1!C9777</f>
        <v>United States</v>
      </c>
    </row>
    <row r="9778" spans="1:3" x14ac:dyDescent="0.25">
      <c r="A9778" t="str">
        <f>IF(Sheet1!H9778=0, "", Sheet1!L9778)</f>
        <v>NYSE:RYI</v>
      </c>
      <c r="B9778" t="str">
        <f>Sheet1!K9778</f>
        <v>Ryerson Holding Corporation</v>
      </c>
      <c r="C9778" t="str">
        <f>Sheet1!C9778</f>
        <v>United States</v>
      </c>
    </row>
    <row r="9779" spans="1:3" x14ac:dyDescent="0.25">
      <c r="A9779" t="str">
        <f>IF(Sheet1!H9779=0, "", Sheet1!L9779)</f>
        <v>NYSE:RHP</v>
      </c>
      <c r="B9779" t="str">
        <f>Sheet1!K9779</f>
        <v>Ryman Hospitality Properties, Inc.</v>
      </c>
      <c r="C9779" t="str">
        <f>Sheet1!C9779</f>
        <v>United States</v>
      </c>
    </row>
    <row r="9780" spans="1:3" x14ac:dyDescent="0.25">
      <c r="A9780" t="str">
        <f>IF(Sheet1!H9780=0, "", Sheet1!L9780)</f>
        <v>NYSE:SPGI</v>
      </c>
      <c r="B9780" t="str">
        <f>Sheet1!K9780</f>
        <v>S&amp;P Global Inc.</v>
      </c>
      <c r="C9780" t="str">
        <f>Sheet1!C9780</f>
        <v>United States</v>
      </c>
    </row>
    <row r="9781" spans="1:3" x14ac:dyDescent="0.25">
      <c r="A9781" t="str">
        <f>IF(Sheet1!H9781=0, "", Sheet1!L9781)</f>
        <v>NASDAQGS:STBA</v>
      </c>
      <c r="B9781" t="str">
        <f>Sheet1!K9781</f>
        <v>S&amp;T Bancorp, Inc.</v>
      </c>
      <c r="C9781" t="str">
        <f>Sheet1!C9781</f>
        <v>United States</v>
      </c>
    </row>
    <row r="9782" spans="1:3" x14ac:dyDescent="0.25">
      <c r="A9782" t="str">
        <f>IF(Sheet1!H9782=0, "", Sheet1!L9782)</f>
        <v>NASDAQCM:SANW</v>
      </c>
      <c r="B9782" t="str">
        <f>Sheet1!K9782</f>
        <v>S&amp;W Seed Company</v>
      </c>
      <c r="C9782" t="str">
        <f>Sheet1!C9782</f>
        <v>United States</v>
      </c>
    </row>
    <row r="9783" spans="1:3" x14ac:dyDescent="0.25">
      <c r="A9783" t="str">
        <f>IF(Sheet1!H9783=0, "", Sheet1!L9783)</f>
        <v>OTCEM:SBBI</v>
      </c>
      <c r="B9783" t="str">
        <f>Sheet1!K9783</f>
        <v>S.B.C.P. Bancorp, Inc.</v>
      </c>
      <c r="C9783" t="str">
        <f>Sheet1!C9783</f>
        <v>(Invalid Identifier)</v>
      </c>
    </row>
    <row r="9784" spans="1:3" x14ac:dyDescent="0.25">
      <c r="A9784" t="str">
        <f>IF(Sheet1!H9784=0, "", Sheet1!L9784)</f>
        <v>NASDAQGM:SABS</v>
      </c>
      <c r="B9784" t="str">
        <f>Sheet1!K9784</f>
        <v>SAB Biotherapeutics, Inc.</v>
      </c>
      <c r="C9784" t="str">
        <f>Sheet1!C9784</f>
        <v>United States</v>
      </c>
    </row>
    <row r="9785" spans="1:3" x14ac:dyDescent="0.25">
      <c r="A9785" t="str">
        <f>IF(Sheet1!H9785=0, "", Sheet1!L9785)</f>
        <v>NYSE:BRW</v>
      </c>
      <c r="B9785" t="str">
        <f>Sheet1!K9785</f>
        <v>Saba Capital Income &amp; Opportunities Fund</v>
      </c>
      <c r="C9785" t="str">
        <f>Sheet1!C9785</f>
        <v>United States</v>
      </c>
    </row>
    <row r="9786" spans="1:3" x14ac:dyDescent="0.25">
      <c r="A9786" t="str">
        <f>IF(Sheet1!H9786=0, "", Sheet1!L9786)</f>
        <v>NYSE:SBR</v>
      </c>
      <c r="B9786" t="str">
        <f>Sheet1!K9786</f>
        <v>Sabine Royalty Trust</v>
      </c>
      <c r="C9786" t="str">
        <f>Sheet1!C9786</f>
        <v>United States</v>
      </c>
    </row>
    <row r="9787" spans="1:3" x14ac:dyDescent="0.25">
      <c r="A9787" t="str">
        <f>IF(Sheet1!H9787=0, "", Sheet1!L9787)</f>
        <v>TSXV:SBIO</v>
      </c>
      <c r="B9787" t="str">
        <f>Sheet1!K9787</f>
        <v>Sabio Holdings Inc.</v>
      </c>
      <c r="C9787" t="str">
        <f>Sheet1!C9787</f>
        <v>United States</v>
      </c>
    </row>
    <row r="9788" spans="1:3" x14ac:dyDescent="0.25">
      <c r="A9788" t="str">
        <f>IF(Sheet1!H9788=0, "", Sheet1!L9788)</f>
        <v>NASDAQGS:SBRA</v>
      </c>
      <c r="B9788" t="str">
        <f>Sheet1!K9788</f>
        <v>Sabra Health Care REIT, Inc.</v>
      </c>
      <c r="C9788" t="str">
        <f>Sheet1!C9788</f>
        <v>United States</v>
      </c>
    </row>
    <row r="9789" spans="1:3" x14ac:dyDescent="0.25">
      <c r="A9789" t="str">
        <f>IF(Sheet1!H9789=0, "", Sheet1!L9789)</f>
        <v>NASDAQGS:SABR</v>
      </c>
      <c r="B9789" t="str">
        <f>Sheet1!K9789</f>
        <v>Sabre Corporation</v>
      </c>
      <c r="C9789" t="str">
        <f>Sheet1!C9789</f>
        <v>United States</v>
      </c>
    </row>
    <row r="9790" spans="1:3" x14ac:dyDescent="0.25">
      <c r="A9790" t="str">
        <f>IF(Sheet1!H9790=0, "", Sheet1!L9790)</f>
        <v>NYSEAM:SACH</v>
      </c>
      <c r="B9790" t="str">
        <f>Sheet1!K9790</f>
        <v>Sachem Capital Corp.</v>
      </c>
      <c r="C9790" t="str">
        <f>Sheet1!C9790</f>
        <v>United States</v>
      </c>
    </row>
    <row r="9791" spans="1:3" x14ac:dyDescent="0.25">
      <c r="A9791" t="str">
        <f>IF(Sheet1!H9791=0, "", Sheet1!L9791)</f>
        <v>OTCPK:SAKL</v>
      </c>
      <c r="B9791" t="str">
        <f>Sheet1!K9791</f>
        <v>Sack Lunch Productions, Inc.</v>
      </c>
      <c r="C9791" t="str">
        <f>Sheet1!C9791</f>
        <v>United States</v>
      </c>
    </row>
    <row r="9792" spans="1:3" x14ac:dyDescent="0.25">
      <c r="A9792" t="str">
        <f>IF(Sheet1!H9792=0, "", Sheet1!L9792)</f>
        <v>OTCPK:SRMX</v>
      </c>
      <c r="B9792" t="str">
        <f>Sheet1!K9792</f>
        <v>Saddle Ranch Media, Inc.</v>
      </c>
      <c r="C9792" t="str">
        <f>Sheet1!C9792</f>
        <v>United States</v>
      </c>
    </row>
    <row r="9793" spans="1:3" x14ac:dyDescent="0.25">
      <c r="A9793" t="str">
        <f>IF(Sheet1!H9793=0, "", Sheet1!L9793)</f>
        <v>OTCEM:SFRI</v>
      </c>
      <c r="B9793" t="str">
        <f>Sheet1!K9793</f>
        <v>Safari Corp.</v>
      </c>
      <c r="C9793" t="str">
        <f>Sheet1!C9793</f>
        <v>(Invalid Identifier)</v>
      </c>
    </row>
    <row r="9794" spans="1:3" x14ac:dyDescent="0.25">
      <c r="A9794" t="str">
        <f>IF(Sheet1!H9794=0, "", Sheet1!L9794)</f>
        <v>NYSE:SFE</v>
      </c>
      <c r="B9794" t="str">
        <f>Sheet1!K9794</f>
        <v>Safeguard Scientifics, Inc.</v>
      </c>
      <c r="C9794" t="str">
        <f>Sheet1!C9794</f>
        <v>United States</v>
      </c>
    </row>
    <row r="9795" spans="1:3" x14ac:dyDescent="0.25">
      <c r="A9795" t="str">
        <f>IF(Sheet1!H9795=0, "", Sheet1!L9795)</f>
        <v>NYSE:SAFE</v>
      </c>
      <c r="B9795" t="str">
        <f>Sheet1!K9795</f>
        <v>Safehold Inc.</v>
      </c>
      <c r="C9795" t="str">
        <f>Sheet1!C9795</f>
        <v>United States</v>
      </c>
    </row>
    <row r="9796" spans="1:3" x14ac:dyDescent="0.25">
      <c r="A9796" t="str">
        <f>IF(Sheet1!H9796=0, "", Sheet1!L9796)</f>
        <v>OTCPK:ACAI</v>
      </c>
      <c r="B9796" t="str">
        <f>Sheet1!K9796</f>
        <v>Safeplus International Holdings Limited</v>
      </c>
      <c r="C9796" t="str">
        <f>Sheet1!C9796</f>
        <v>United States</v>
      </c>
    </row>
    <row r="9797" spans="1:3" x14ac:dyDescent="0.25">
      <c r="A9797" t="str">
        <f>IF(Sheet1!H9797=0, "", Sheet1!L9797)</f>
        <v>OTCEM:SAFS</v>
      </c>
      <c r="B9797" t="str">
        <f>Sheet1!K9797</f>
        <v>Safer Shot, Inc.</v>
      </c>
      <c r="C9797" t="str">
        <f>Sheet1!C9797</f>
        <v>(Invalid Identifier)</v>
      </c>
    </row>
    <row r="9798" spans="1:3" x14ac:dyDescent="0.25">
      <c r="A9798" t="str">
        <f>IF(Sheet1!H9798=0, "", Sheet1!L9798)</f>
        <v>OTCPK:SFIN</v>
      </c>
      <c r="B9798" t="str">
        <f>Sheet1!K9798</f>
        <v>Safetek International, Inc.</v>
      </c>
      <c r="C9798" t="str">
        <f>Sheet1!C9798</f>
        <v>United States</v>
      </c>
    </row>
    <row r="9799" spans="1:3" x14ac:dyDescent="0.25">
      <c r="A9799" t="str">
        <f>IF(Sheet1!H9799=0, "", Sheet1!L9799)</f>
        <v>NASDAQGS:SAFT</v>
      </c>
      <c r="B9799" t="str">
        <f>Sheet1!K9799</f>
        <v>Safety Insurance Group, Inc.</v>
      </c>
      <c r="C9799" t="str">
        <f>Sheet1!C9799</f>
        <v>United States</v>
      </c>
    </row>
    <row r="9800" spans="1:3" x14ac:dyDescent="0.25">
      <c r="A9800" t="str">
        <f>IF(Sheet1!H9800=0, "", Sheet1!L9800)</f>
        <v>NASDAQGM:SGA</v>
      </c>
      <c r="B9800" t="str">
        <f>Sheet1!K9800</f>
        <v>Saga Communications, Inc.</v>
      </c>
      <c r="C9800" t="str">
        <f>Sheet1!C9800</f>
        <v>United States</v>
      </c>
    </row>
    <row r="9801" spans="1:3" x14ac:dyDescent="0.25">
      <c r="A9801" t="str">
        <f>IF(Sheet1!H9801=0, "", Sheet1!L9801)</f>
        <v>NASDAQGM:SAGA.U</v>
      </c>
      <c r="B9801" t="str">
        <f>Sheet1!K9801</f>
        <v>Sagaliam Acquisition Corp.</v>
      </c>
      <c r="C9801" t="str">
        <f>Sheet1!C9801</f>
        <v>United States</v>
      </c>
    </row>
    <row r="9802" spans="1:3" x14ac:dyDescent="0.25">
      <c r="A9802" t="str">
        <f>IF(Sheet1!H9802=0, "", Sheet1!L9802)</f>
        <v>NASDAQGM:SAGE</v>
      </c>
      <c r="B9802" t="str">
        <f>Sheet1!K9802</f>
        <v>Sage Therapeutics, Inc.</v>
      </c>
      <c r="C9802" t="str">
        <f>Sheet1!C9802</f>
        <v>United States</v>
      </c>
    </row>
    <row r="9803" spans="1:3" x14ac:dyDescent="0.25">
      <c r="A9803" t="str">
        <f>IF(Sheet1!H9803=0, "", Sheet1!L9803)</f>
        <v>OTCEM:SGUJ</v>
      </c>
      <c r="B9803" t="str">
        <f>Sheet1!K9803</f>
        <v>Saguaro Holdings Corp.</v>
      </c>
      <c r="C9803" t="str">
        <f>Sheet1!C9803</f>
        <v>(Invalid Identifier)</v>
      </c>
    </row>
    <row r="9804" spans="1:3" x14ac:dyDescent="0.25">
      <c r="A9804" t="str">
        <f>IF(Sheet1!H9804=0, "", Sheet1!L9804)</f>
        <v>NASDAQGS:SAIA</v>
      </c>
      <c r="B9804" t="str">
        <f>Sheet1!K9804</f>
        <v>Saia, Inc.</v>
      </c>
      <c r="C9804" t="str">
        <f>Sheet1!C9804</f>
        <v>United States</v>
      </c>
    </row>
    <row r="9805" spans="1:3" x14ac:dyDescent="0.25">
      <c r="A9805" t="str">
        <f>IF(Sheet1!H9805=0, "", Sheet1!L9805)</f>
        <v>NYSE:SAIL</v>
      </c>
      <c r="B9805" t="str">
        <f>Sheet1!K9805</f>
        <v>SailPoint Technologies Holdings, Inc.</v>
      </c>
      <c r="C9805" t="str">
        <f>Sheet1!C9805</f>
        <v>United States</v>
      </c>
    </row>
    <row r="9806" spans="1:3" x14ac:dyDescent="0.25">
      <c r="A9806" t="str">
        <f>IF(Sheet1!H9806=0, "", Sheet1!L9806)</f>
        <v>OTCQB:SKAS</v>
      </c>
      <c r="B9806" t="str">
        <f>Sheet1!K9806</f>
        <v>Saker Aviation Services, Inc.</v>
      </c>
      <c r="C9806" t="str">
        <f>Sheet1!C9806</f>
        <v>(Invalid Identifier)</v>
      </c>
    </row>
    <row r="9807" spans="1:3" x14ac:dyDescent="0.25">
      <c r="A9807" t="str">
        <f>IF(Sheet1!H9807=0, "", Sheet1!L9807)</f>
        <v>NASDAQCM:SLRX</v>
      </c>
      <c r="B9807" t="str">
        <f>Sheet1!K9807</f>
        <v>Salarius Pharmaceuticals, Inc.</v>
      </c>
      <c r="C9807" t="str">
        <f>Sheet1!C9807</f>
        <v>United States</v>
      </c>
    </row>
    <row r="9808" spans="1:3" x14ac:dyDescent="0.25">
      <c r="A9808" t="str">
        <f>IF(Sheet1!H9808=0, "", Sheet1!L9808)</f>
        <v>NASDAQGM:SALM</v>
      </c>
      <c r="B9808" t="str">
        <f>Sheet1!K9808</f>
        <v>Salem Media Group, Inc.</v>
      </c>
      <c r="C9808" t="str">
        <f>Sheet1!C9808</f>
        <v>United States</v>
      </c>
    </row>
    <row r="9809" spans="1:3" x14ac:dyDescent="0.25">
      <c r="A9809" t="str">
        <f>IF(Sheet1!H9809=0, "", Sheet1!L9809)</f>
        <v>NYSE:CRM</v>
      </c>
      <c r="B9809" t="str">
        <f>Sheet1!K9809</f>
        <v>salesforce.com, inc.</v>
      </c>
      <c r="C9809" t="str">
        <f>Sheet1!C9809</f>
        <v>United States</v>
      </c>
    </row>
    <row r="9810" spans="1:3" x14ac:dyDescent="0.25">
      <c r="A9810" t="str">
        <f>IF(Sheet1!H9810=0, "", Sheet1!L9810)</f>
        <v>NYSE:SMM</v>
      </c>
      <c r="B9810" t="str">
        <f>Sheet1!K9810</f>
        <v>Salient Midstream &amp; MLP Fund</v>
      </c>
      <c r="C9810" t="str">
        <f>Sheet1!C9810</f>
        <v>United States</v>
      </c>
    </row>
    <row r="9811" spans="1:3" x14ac:dyDescent="0.25">
      <c r="A9811" t="str">
        <f>IF(Sheet1!H9811=0, "", Sheet1!L9811)</f>
        <v>NASDAQCM:SAL</v>
      </c>
      <c r="B9811" t="str">
        <f>Sheet1!K9811</f>
        <v>Salisbury Bancorp, Inc.</v>
      </c>
      <c r="C9811" t="str">
        <f>Sheet1!C9811</f>
        <v>United States</v>
      </c>
    </row>
    <row r="9812" spans="1:3" x14ac:dyDescent="0.25">
      <c r="A9812" t="str">
        <f>IF(Sheet1!H9812=0, "", Sheet1!L9812)</f>
        <v>NYSE:SBH</v>
      </c>
      <c r="B9812" t="str">
        <f>Sheet1!K9812</f>
        <v>Sally Beauty Holdings, Inc.</v>
      </c>
      <c r="C9812" t="str">
        <f>Sheet1!C9812</f>
        <v>United States</v>
      </c>
    </row>
    <row r="9813" spans="1:3" x14ac:dyDescent="0.25">
      <c r="A9813" t="str">
        <f>IF(Sheet1!H9813=0, "", Sheet1!L9813)</f>
        <v>OTCEM:SALN</v>
      </c>
      <c r="B9813" t="str">
        <f>Sheet1!K9813</f>
        <v>Salon City, Inc.</v>
      </c>
      <c r="C9813" t="str">
        <f>Sheet1!C9813</f>
        <v>(Invalid Identifier)</v>
      </c>
    </row>
    <row r="9814" spans="1:3" x14ac:dyDescent="0.25">
      <c r="A9814" t="str">
        <f>IF(Sheet1!H9814=0, "", Sheet1!L9814)</f>
        <v>OTCEM:SLNM</v>
      </c>
      <c r="B9814" t="str">
        <f>Sheet1!K9814</f>
        <v>Salon Media Group, Inc.</v>
      </c>
      <c r="C9814" t="str">
        <f>Sheet1!C9814</f>
        <v>(Invalid Identifier)</v>
      </c>
    </row>
    <row r="9815" spans="1:3" x14ac:dyDescent="0.25">
      <c r="A9815" t="str">
        <f>IF(Sheet1!H9815=0, "", Sheet1!L9815)</f>
        <v>TSXV:SGMD</v>
      </c>
      <c r="B9815" t="str">
        <f>Sheet1!K9815</f>
        <v>Salona Global Medical Device Corporation</v>
      </c>
      <c r="C9815" t="str">
        <f>Sheet1!C9815</f>
        <v>United States</v>
      </c>
    </row>
    <row r="9816" spans="1:3" x14ac:dyDescent="0.25">
      <c r="A9816" t="str">
        <f>IF(Sheet1!H9816=0, "", Sheet1!L9816)</f>
        <v>NYSE:IOT</v>
      </c>
      <c r="B9816" t="str">
        <f>Sheet1!K9816</f>
        <v>Samsara Inc.</v>
      </c>
      <c r="C9816" t="str">
        <f>Sheet1!C9816</f>
        <v>United States</v>
      </c>
    </row>
    <row r="9817" spans="1:3" x14ac:dyDescent="0.25">
      <c r="A9817" t="str">
        <f>IF(Sheet1!H9817=0, "", Sheet1!L9817)</f>
        <v>OTCQB:SAML</v>
      </c>
      <c r="B9817" t="str">
        <f>Sheet1!K9817</f>
        <v>Samsara Luggage, Inc.</v>
      </c>
      <c r="C9817" t="str">
        <f>Sheet1!C9817</f>
        <v>(Invalid Identifier)</v>
      </c>
    </row>
    <row r="9818" spans="1:3" x14ac:dyDescent="0.25">
      <c r="A9818" t="str">
        <f>IF(Sheet1!H9818=0, "", Sheet1!L9818)</f>
        <v>NASDAQCM:SMSA</v>
      </c>
      <c r="B9818" t="str">
        <f>Sheet1!K9818</f>
        <v>Samsara Vision, Inc.</v>
      </c>
      <c r="C9818" t="str">
        <f>Sheet1!C9818</f>
        <v>United States</v>
      </c>
    </row>
    <row r="9819" spans="1:3" x14ac:dyDescent="0.25">
      <c r="A9819" t="str">
        <f>IF(Sheet1!H9819=0, "", Sheet1!L9819)</f>
        <v>NYSE:SJT</v>
      </c>
      <c r="B9819" t="str">
        <f>Sheet1!K9819</f>
        <v>San Juan Basin Royalty Trust</v>
      </c>
      <c r="C9819" t="str">
        <f>Sheet1!C9819</f>
        <v>United States</v>
      </c>
    </row>
    <row r="9820" spans="1:3" x14ac:dyDescent="0.25">
      <c r="A9820" t="str">
        <f>IF(Sheet1!H9820=0, "", Sheet1!L9820)</f>
        <v>OTCEM:SLOT</v>
      </c>
      <c r="B9820" t="str">
        <f>Sheet1!K9820</f>
        <v>San Lotus Holding Inc.</v>
      </c>
      <c r="C9820" t="str">
        <f>Sheet1!C9820</f>
        <v>(Invalid Identifier)</v>
      </c>
    </row>
    <row r="9821" spans="1:3" x14ac:dyDescent="0.25">
      <c r="A9821" t="str">
        <f>IF(Sheet1!H9821=0, "", Sheet1!L9821)</f>
        <v>OTCEM:SNLS</v>
      </c>
      <c r="B9821" t="str">
        <f>Sheet1!K9821</f>
        <v>San Luis Trust Bank FSB</v>
      </c>
      <c r="C9821" t="str">
        <f>Sheet1!C9821</f>
        <v>(Invalid Identifier)</v>
      </c>
    </row>
    <row r="9822" spans="1:3" x14ac:dyDescent="0.25">
      <c r="A9822" t="str">
        <f>IF(Sheet1!H9822=0, "", Sheet1!L9822)</f>
        <v>NASDAQGS:SANA</v>
      </c>
      <c r="B9822" t="str">
        <f>Sheet1!K9822</f>
        <v>Sana Biotechnology, Inc.</v>
      </c>
      <c r="C9822" t="str">
        <f>Sheet1!C9822</f>
        <v>United States</v>
      </c>
    </row>
    <row r="9823" spans="1:3" x14ac:dyDescent="0.25">
      <c r="A9823" t="str">
        <f>IF(Sheet1!H9823=0, "", Sheet1!L9823)</f>
        <v>NASDAQGM:SANB</v>
      </c>
      <c r="B9823" t="str">
        <f>Sheet1!K9823</f>
        <v>Sanaby Health Acquisition Corp. I</v>
      </c>
      <c r="C9823" t="str">
        <f>Sheet1!C9823</f>
        <v>United States</v>
      </c>
    </row>
    <row r="9824" spans="1:3" x14ac:dyDescent="0.25">
      <c r="A9824" t="str">
        <f>IF(Sheet1!H9824=0, "", Sheet1!L9824)</f>
        <v>NASDAQCM:SMTI</v>
      </c>
      <c r="B9824" t="str">
        <f>Sheet1!K9824</f>
        <v>Sanara MedTech Inc.</v>
      </c>
      <c r="C9824" t="str">
        <f>Sheet1!C9824</f>
        <v>United States</v>
      </c>
    </row>
    <row r="9825" spans="1:3" x14ac:dyDescent="0.25">
      <c r="A9825" t="str">
        <f>IF(Sheet1!H9825=0, "", Sheet1!L9825)</f>
        <v>NYSE:SBII</v>
      </c>
      <c r="B9825" t="str">
        <f>Sheet1!K9825</f>
        <v>Sandbridge X2 Corp.</v>
      </c>
      <c r="C9825" t="str">
        <f>Sheet1!C9825</f>
        <v>United States</v>
      </c>
    </row>
    <row r="9826" spans="1:3" x14ac:dyDescent="0.25">
      <c r="A9826" t="str">
        <f>IF(Sheet1!H9826=0, "", Sheet1!L9826)</f>
        <v>NASDAQGS:SAFM</v>
      </c>
      <c r="B9826" t="str">
        <f>Sheet1!K9826</f>
        <v>Sanderson Farms, Inc.</v>
      </c>
      <c r="C9826" t="str">
        <f>Sheet1!C9826</f>
        <v>United States</v>
      </c>
    </row>
    <row r="9827" spans="1:3" x14ac:dyDescent="0.25">
      <c r="A9827" t="str">
        <f>IF(Sheet1!H9827=0, "", Sheet1!L9827)</f>
        <v>NYSE:SD</v>
      </c>
      <c r="B9827" t="str">
        <f>Sheet1!K9827</f>
        <v>SandRidge Energy, Inc.</v>
      </c>
      <c r="C9827" t="str">
        <f>Sheet1!C9827</f>
        <v>United States</v>
      </c>
    </row>
    <row r="9828" spans="1:3" x14ac:dyDescent="0.25">
      <c r="A9828" t="str">
        <f>IF(Sheet1!H9828=0, "", Sheet1!L9828)</f>
        <v>OTCEM:SDTT.U</v>
      </c>
      <c r="B9828" t="str">
        <f>Sheet1!K9828</f>
        <v>SandRidge Mississippian Trust I</v>
      </c>
      <c r="C9828" t="str">
        <f>Sheet1!C9828</f>
        <v>(Invalid Identifier)</v>
      </c>
    </row>
    <row r="9829" spans="1:3" x14ac:dyDescent="0.25">
      <c r="A9829" t="str">
        <f>IF(Sheet1!H9829=0, "", Sheet1!L9829)</f>
        <v>OTCPK:SDON</v>
      </c>
      <c r="B9829" t="str">
        <f>Sheet1!K9829</f>
        <v>Sandston Corporation</v>
      </c>
      <c r="C9829" t="str">
        <f>Sheet1!C9829</f>
        <v>United States</v>
      </c>
    </row>
    <row r="9830" spans="1:3" x14ac:dyDescent="0.25">
      <c r="A9830" t="str">
        <f>IF(Sheet1!H9830=0, "", Sheet1!L9830)</f>
        <v>NASDAQGS:SASR</v>
      </c>
      <c r="B9830" t="str">
        <f>Sheet1!K9830</f>
        <v>Sandy Spring Bancorp, Inc.</v>
      </c>
      <c r="C9830" t="str">
        <f>Sheet1!C9830</f>
        <v>United States</v>
      </c>
    </row>
    <row r="9831" spans="1:3" x14ac:dyDescent="0.25">
      <c r="A9831" t="str">
        <f>IF(Sheet1!H9831=0, "", Sheet1!L9831)</f>
        <v>OTCEM:SSTU</v>
      </c>
      <c r="B9831" t="str">
        <f>Sheet1!K9831</f>
        <v>Sandy Steele Unlimited, Inc.</v>
      </c>
      <c r="C9831" t="str">
        <f>Sheet1!C9831</f>
        <v>(Invalid Identifier)</v>
      </c>
    </row>
    <row r="9832" spans="1:3" x14ac:dyDescent="0.25">
      <c r="A9832" t="str">
        <f>IF(Sheet1!H9832=0, "", Sheet1!L9832)</f>
        <v>NASDAQGS:SGMO</v>
      </c>
      <c r="B9832" t="str">
        <f>Sheet1!K9832</f>
        <v>Sangamo Therapeutics, Inc.</v>
      </c>
      <c r="C9832" t="str">
        <f>Sheet1!C9832</f>
        <v>United States</v>
      </c>
    </row>
    <row r="9833" spans="1:3" x14ac:dyDescent="0.25">
      <c r="A9833" t="str">
        <f>IF(Sheet1!H9833=0, "", Sheet1!L9833)</f>
        <v/>
      </c>
      <c r="B9833" t="e">
        <f>Sheet1!K9833</f>
        <v>#VALUE!</v>
      </c>
      <c r="C9833" t="str">
        <f>Sheet1!C9833</f>
        <v>#NA</v>
      </c>
    </row>
    <row r="9834" spans="1:3" x14ac:dyDescent="0.25">
      <c r="A9834" t="str">
        <f>IF(Sheet1!H9834=0, "", Sheet1!L9834)</f>
        <v>NASDAQGS:SANM</v>
      </c>
      <c r="B9834" t="str">
        <f>Sheet1!K9834</f>
        <v>Sanmina Corporation</v>
      </c>
      <c r="C9834" t="str">
        <f>Sheet1!C9834</f>
        <v>United States</v>
      </c>
    </row>
    <row r="9835" spans="1:3" x14ac:dyDescent="0.25">
      <c r="A9835" t="str">
        <f>IF(Sheet1!H9835=0, "", Sheet1!L9835)</f>
        <v>OTCQX:SCZC</v>
      </c>
      <c r="B9835" t="str">
        <f>Sheet1!K9835</f>
        <v>Santa Cruz County Bank</v>
      </c>
      <c r="C9835" t="str">
        <f>Sheet1!C9835</f>
        <v>(Invalid Identifier)</v>
      </c>
    </row>
    <row r="9836" spans="1:3" x14ac:dyDescent="0.25">
      <c r="A9836" t="str">
        <f>IF(Sheet1!H9836=0, "", Sheet1!L9836)</f>
        <v>OTCEM:SFPI</v>
      </c>
      <c r="B9836" t="str">
        <f>Sheet1!K9836</f>
        <v>Santa Fe Petroleum, Inc.</v>
      </c>
      <c r="C9836" t="str">
        <f>Sheet1!C9836</f>
        <v>(Invalid Identifier)</v>
      </c>
    </row>
    <row r="9837" spans="1:3" x14ac:dyDescent="0.25">
      <c r="A9837" t="str">
        <f>IF(Sheet1!H9837=0, "", Sheet1!L9837)</f>
        <v>NYSE:SC</v>
      </c>
      <c r="B9837" t="str">
        <f>Sheet1!K9837</f>
        <v>Santander Consumer USA Holdings Inc.</v>
      </c>
      <c r="C9837" t="str">
        <f>Sheet1!C9837</f>
        <v>United States</v>
      </c>
    </row>
    <row r="9838" spans="1:3" x14ac:dyDescent="0.25">
      <c r="A9838" t="str">
        <f>IF(Sheet1!H9838=0, "", Sheet1!L9838)</f>
        <v>OTCPK:SNTE</v>
      </c>
      <c r="B9838" t="str">
        <f>Sheet1!K9838</f>
        <v>Sante Technology Holdings Inc.</v>
      </c>
      <c r="C9838" t="str">
        <f>Sheet1!C9838</f>
        <v>United States</v>
      </c>
    </row>
    <row r="9839" spans="1:3" x14ac:dyDescent="0.25">
      <c r="A9839" t="str">
        <f>IF(Sheet1!H9839=0, "", Sheet1!L9839)</f>
        <v>OTCPK:SANT</v>
      </c>
      <c r="B9839" t="str">
        <f>Sheet1!K9839</f>
        <v>Santeon Group, Inc.</v>
      </c>
      <c r="C9839" t="str">
        <f>Sheet1!C9839</f>
        <v>United States</v>
      </c>
    </row>
    <row r="9840" spans="1:3" x14ac:dyDescent="0.25">
      <c r="A9840" t="str">
        <f>IF(Sheet1!H9840=0, "", Sheet1!L9840)</f>
        <v>OTCPK:SANP</v>
      </c>
      <c r="B9840" t="str">
        <f>Sheet1!K9840</f>
        <v>Santo Mining Corp.</v>
      </c>
      <c r="C9840" t="str">
        <f>Sheet1!C9840</f>
        <v>United States</v>
      </c>
    </row>
    <row r="9841" spans="1:3" x14ac:dyDescent="0.25">
      <c r="A9841" t="str">
        <f>IF(Sheet1!H9841=0, "", Sheet1!L9841)</f>
        <v>OTCEM:SNWV</v>
      </c>
      <c r="B9841" t="str">
        <f>Sheet1!K9841</f>
        <v>SANUWAVE Health, Inc.</v>
      </c>
      <c r="C9841" t="str">
        <f>Sheet1!C9841</f>
        <v>(Invalid Identifier)</v>
      </c>
    </row>
    <row r="9842" spans="1:3" x14ac:dyDescent="0.25">
      <c r="A9842" t="str">
        <f>IF(Sheet1!H9842=0, "", Sheet1!L9842)</f>
        <v>OTCPK:SNWR</v>
      </c>
      <c r="B9842" t="str">
        <f>Sheet1!K9842</f>
        <v>Sanwire Corporation</v>
      </c>
      <c r="C9842" t="str">
        <f>Sheet1!C9842</f>
        <v>United States</v>
      </c>
    </row>
    <row r="9843" spans="1:3" x14ac:dyDescent="0.25">
      <c r="A9843" t="str">
        <f>IF(Sheet1!H9843=0, "", Sheet1!L9843)</f>
        <v>NYSE:SAR</v>
      </c>
      <c r="B9843" t="str">
        <f>Sheet1!K9843</f>
        <v>Saratoga Investment Corp.</v>
      </c>
      <c r="C9843" t="str">
        <f>Sheet1!C9843</f>
        <v>United States</v>
      </c>
    </row>
    <row r="9844" spans="1:3" x14ac:dyDescent="0.25">
      <c r="A9844" t="str">
        <f>IF(Sheet1!H9844=0, "", Sheet1!L9844)</f>
        <v>NASDAQGM:STRC</v>
      </c>
      <c r="B9844" t="str">
        <f>Sheet1!K9844</f>
        <v>Sarcos Technology and Robotics Corporation</v>
      </c>
      <c r="C9844" t="str">
        <f>Sheet1!C9844</f>
        <v>United States</v>
      </c>
    </row>
    <row r="9845" spans="1:3" x14ac:dyDescent="0.25">
      <c r="A9845" t="str">
        <f>IF(Sheet1!H9845=0, "", Sheet1!L9845)</f>
        <v>NASDAQGS:SRPT</v>
      </c>
      <c r="B9845" t="str">
        <f>Sheet1!K9845</f>
        <v>Sarepta Therapeutics, Inc.</v>
      </c>
      <c r="C9845" t="str">
        <f>Sheet1!C9845</f>
        <v>United States</v>
      </c>
    </row>
    <row r="9846" spans="1:3" x14ac:dyDescent="0.25">
      <c r="A9846" t="str">
        <f>IF(Sheet1!H9846=0, "", Sheet1!L9846)</f>
        <v>NASDAQCM:SRSA</v>
      </c>
      <c r="B9846" t="str">
        <f>Sheet1!K9846</f>
        <v>Sarissa Capital Acquisition Corp.</v>
      </c>
      <c r="C9846" t="str">
        <f>Sheet1!C9846</f>
        <v>United States</v>
      </c>
    </row>
    <row r="9847" spans="1:3" x14ac:dyDescent="0.25">
      <c r="A9847" t="str">
        <f>IF(Sheet1!H9847=0, "", Sheet1!L9847)</f>
        <v>NASDAQCM:SATL</v>
      </c>
      <c r="B9847" t="str">
        <f>Sheet1!K9847</f>
        <v>Satellogic, Inc.</v>
      </c>
      <c r="C9847" t="str">
        <f>Sheet1!C9847</f>
        <v>United States</v>
      </c>
    </row>
    <row r="9848" spans="1:3" x14ac:dyDescent="0.25">
      <c r="A9848" t="str">
        <f>IF(Sheet1!H9848=0, "", Sheet1!L9848)</f>
        <v>OTCPK:SATT</v>
      </c>
      <c r="B9848" t="str">
        <f>Sheet1!K9848</f>
        <v>Sativus Tech Corp.</v>
      </c>
      <c r="C9848" t="str">
        <f>Sheet1!C9848</f>
        <v>United States</v>
      </c>
    </row>
    <row r="9849" spans="1:3" x14ac:dyDescent="0.25">
      <c r="A9849" t="str">
        <f>IF(Sheet1!H9849=0, "", Sheet1!L9849)</f>
        <v>NASDAQGM:STSA</v>
      </c>
      <c r="B9849" t="str">
        <f>Sheet1!K9849</f>
        <v>Satsuma Pharmaceuticals, Inc.</v>
      </c>
      <c r="C9849" t="str">
        <f>Sheet1!C9849</f>
        <v>United States</v>
      </c>
    </row>
    <row r="9850" spans="1:3" x14ac:dyDescent="0.25">
      <c r="A9850" t="str">
        <f>IF(Sheet1!H9850=0, "", Sheet1!L9850)</f>
        <v>OTCEM:SAHN</v>
      </c>
      <c r="B9850" t="str">
        <f>Sheet1!K9850</f>
        <v>Saudi American Holdings Corp.</v>
      </c>
      <c r="C9850" t="str">
        <f>Sheet1!C9850</f>
        <v>(Invalid Identifier)</v>
      </c>
    </row>
    <row r="9851" spans="1:3" x14ac:dyDescent="0.25">
      <c r="A9851" t="str">
        <f>IF(Sheet1!H9851=0, "", Sheet1!L9851)</f>
        <v>NYSE:BFS</v>
      </c>
      <c r="B9851" t="str">
        <f>Sheet1!K9851</f>
        <v>Saul Centers, Inc.</v>
      </c>
      <c r="C9851" t="str">
        <f>Sheet1!C9851</f>
        <v>United States</v>
      </c>
    </row>
    <row r="9852" spans="1:3" x14ac:dyDescent="0.25">
      <c r="A9852" t="str">
        <f>IF(Sheet1!H9852=0, "", Sheet1!L9852)</f>
        <v>NASDAQGS:SVRA</v>
      </c>
      <c r="B9852" t="str">
        <f>Sheet1!K9852</f>
        <v>Savara Inc.</v>
      </c>
      <c r="C9852" t="str">
        <f>Sheet1!C9852</f>
        <v>United States</v>
      </c>
    </row>
    <row r="9853" spans="1:3" x14ac:dyDescent="0.25">
      <c r="A9853" t="str">
        <f>IF(Sheet1!H9853=0, "", Sheet1!L9853)</f>
        <v>OTCPK:SVVB</v>
      </c>
      <c r="B9853" t="str">
        <f>Sheet1!K9853</f>
        <v>Savi Financial Corporation, Inc.</v>
      </c>
      <c r="C9853" t="str">
        <f>Sheet1!C9853</f>
        <v>United States</v>
      </c>
    </row>
    <row r="9854" spans="1:3" x14ac:dyDescent="0.25">
      <c r="A9854" t="str">
        <f>IF(Sheet1!H9854=0, "", Sheet1!L9854)</f>
        <v>OTCEM:SNVP</v>
      </c>
      <c r="B9854" t="str">
        <f>Sheet1!K9854</f>
        <v>Savoy Energy Corporation</v>
      </c>
      <c r="C9854" t="str">
        <f>Sheet1!C9854</f>
        <v>(Invalid Identifier)</v>
      </c>
    </row>
    <row r="9855" spans="1:3" x14ac:dyDescent="0.25">
      <c r="A9855" t="str">
        <f>IF(Sheet1!H9855=0, "", Sheet1!L9855)</f>
        <v>OTCEM:SAVW</v>
      </c>
      <c r="B9855" t="str">
        <f>Sheet1!K9855</f>
        <v>SavWatt USA, Inc.</v>
      </c>
      <c r="C9855" t="str">
        <f>Sheet1!C9855</f>
        <v>(Invalid Identifier)</v>
      </c>
    </row>
    <row r="9856" spans="1:3" x14ac:dyDescent="0.25">
      <c r="A9856" t="str">
        <f>IF(Sheet1!H9856=0, "", Sheet1!L9856)</f>
        <v>OTCPK:SCGX</v>
      </c>
      <c r="B9856" t="str">
        <f>Sheet1!K9856</f>
        <v>Saxon Capital Group, Inc.</v>
      </c>
      <c r="C9856" t="str">
        <f>Sheet1!C9856</f>
        <v>United States</v>
      </c>
    </row>
    <row r="9857" spans="1:3" x14ac:dyDescent="0.25">
      <c r="A9857" t="str">
        <f>IF(Sheet1!H9857=0, "", Sheet1!L9857)</f>
        <v>NASDAQCM:SBFG</v>
      </c>
      <c r="B9857" t="str">
        <f>Sheet1!K9857</f>
        <v>SB Financial Group, Inc.</v>
      </c>
      <c r="C9857" t="str">
        <f>Sheet1!C9857</f>
        <v>United States</v>
      </c>
    </row>
    <row r="9858" spans="1:3" x14ac:dyDescent="0.25">
      <c r="A9858" t="str">
        <f>IF(Sheet1!H9858=0, "", Sheet1!L9858)</f>
        <v>NASDAQGS:SBAC</v>
      </c>
      <c r="B9858" t="str">
        <f>Sheet1!K9858</f>
        <v>SBA Communications Corporation</v>
      </c>
      <c r="C9858" t="str">
        <f>Sheet1!C9858</f>
        <v>United States</v>
      </c>
    </row>
    <row r="9859" spans="1:3" x14ac:dyDescent="0.25">
      <c r="A9859" t="str">
        <f>IF(Sheet1!H9859=0, "", Sheet1!L9859)</f>
        <v>OTCEM:SDNI</v>
      </c>
      <c r="B9859" t="str">
        <f>Sheet1!K9859</f>
        <v>Scandia, Inc.</v>
      </c>
      <c r="C9859" t="str">
        <f>Sheet1!C9859</f>
        <v>(Invalid Identifier)</v>
      </c>
    </row>
    <row r="9860" spans="1:3" x14ac:dyDescent="0.25">
      <c r="A9860" t="str">
        <f>IF(Sheet1!H9860=0, "", Sheet1!L9860)</f>
        <v>TSX:SCY</v>
      </c>
      <c r="B9860" t="str">
        <f>Sheet1!K9860</f>
        <v>Scandium International Mining Corp.</v>
      </c>
      <c r="C9860" t="str">
        <f>Sheet1!C9860</f>
        <v>United States</v>
      </c>
    </row>
    <row r="9861" spans="1:3" x14ac:dyDescent="0.25">
      <c r="A9861" t="str">
        <f>IF(Sheet1!H9861=0, "", Sheet1!L9861)</f>
        <v>NASDAQGS:SCSC</v>
      </c>
      <c r="B9861" t="str">
        <f>Sheet1!K9861</f>
        <v>ScanSource, Inc.</v>
      </c>
      <c r="C9861" t="str">
        <f>Sheet1!C9861</f>
        <v>United States</v>
      </c>
    </row>
    <row r="9862" spans="1:3" x14ac:dyDescent="0.25">
      <c r="A9862" t="str">
        <f>IF(Sheet1!H9862=0, "", Sheet1!L9862)</f>
        <v>OTCPK:BRZL</v>
      </c>
      <c r="B9862" t="str">
        <f>Sheet1!K9862</f>
        <v>Scepter Holdings, Inc.</v>
      </c>
      <c r="C9862" t="str">
        <f>Sheet1!C9862</f>
        <v>United States</v>
      </c>
    </row>
    <row r="9863" spans="1:3" x14ac:dyDescent="0.25">
      <c r="A9863" t="str">
        <f>IF(Sheet1!H9863=0, "", Sheet1!L9863)</f>
        <v>OTCPK:SVIN</v>
      </c>
      <c r="B9863" t="str">
        <f>Sheet1!K9863</f>
        <v>Scheid Vineyards Inc.</v>
      </c>
      <c r="C9863" t="str">
        <f>Sheet1!C9863</f>
        <v>United States</v>
      </c>
    </row>
    <row r="9864" spans="1:3" x14ac:dyDescent="0.25">
      <c r="A9864" t="str">
        <f>IF(Sheet1!H9864=0, "", Sheet1!L9864)</f>
        <v>OTCEM:SCTN</v>
      </c>
      <c r="B9864" t="str">
        <f>Sheet1!K9864</f>
        <v>Schimatic Cash Transactions Network.com, Inc.</v>
      </c>
      <c r="C9864" t="str">
        <f>Sheet1!C9864</f>
        <v>(Invalid Identifier)</v>
      </c>
    </row>
    <row r="9865" spans="1:3" x14ac:dyDescent="0.25">
      <c r="A9865" t="str">
        <f>IF(Sheet1!H9865=0, "", Sheet1!L9865)</f>
        <v>NYSE:SLB</v>
      </c>
      <c r="B9865" t="str">
        <f>Sheet1!K9865</f>
        <v>Schlumberger Limited</v>
      </c>
      <c r="C9865" t="str">
        <f>Sheet1!C9865</f>
        <v>United States</v>
      </c>
    </row>
    <row r="9866" spans="1:3" x14ac:dyDescent="0.25">
      <c r="A9866" t="str">
        <f>IF(Sheet1!H9866=0, "", Sheet1!L9866)</f>
        <v>NASDAQCM:SMIT</v>
      </c>
      <c r="B9866" t="str">
        <f>Sheet1!K9866</f>
        <v>Schmitt Industries, Inc.</v>
      </c>
      <c r="C9866" t="str">
        <f>Sheet1!C9866</f>
        <v>United States</v>
      </c>
    </row>
    <row r="9867" spans="1:3" x14ac:dyDescent="0.25">
      <c r="A9867" t="str">
        <f>IF(Sheet1!H9867=0, "", Sheet1!L9867)</f>
        <v>NYSE:SNDR</v>
      </c>
      <c r="B9867" t="str">
        <f>Sheet1!K9867</f>
        <v>Schneider National, Inc.</v>
      </c>
      <c r="C9867" t="str">
        <f>Sheet1!C9867</f>
        <v>United States</v>
      </c>
    </row>
    <row r="9868" spans="1:3" x14ac:dyDescent="0.25">
      <c r="A9868" t="str">
        <f>IF(Sheet1!H9868=0, "", Sheet1!L9868)</f>
        <v>NASDAQGS:SCHN</v>
      </c>
      <c r="B9868" t="str">
        <f>Sheet1!K9868</f>
        <v>Schnitzer Steel Industries, Inc.</v>
      </c>
      <c r="C9868" t="str">
        <f>Sheet1!C9868</f>
        <v>United States</v>
      </c>
    </row>
    <row r="9869" spans="1:3" x14ac:dyDescent="0.25">
      <c r="A9869" t="str">
        <f>IF(Sheet1!H9869=0, "", Sheet1!L9869)</f>
        <v>NASDAQGS:SRRK</v>
      </c>
      <c r="B9869" t="str">
        <f>Sheet1!K9869</f>
        <v>Scholar Rock Holding Corporation</v>
      </c>
      <c r="C9869" t="str">
        <f>Sheet1!C9869</f>
        <v>United States</v>
      </c>
    </row>
    <row r="9870" spans="1:3" x14ac:dyDescent="0.25">
      <c r="A9870" t="str">
        <f>IF(Sheet1!H9870=0, "", Sheet1!L9870)</f>
        <v>NASDAQGS:SCHL</v>
      </c>
      <c r="B9870" t="str">
        <f>Sheet1!K9870</f>
        <v>Scholastic Corporation</v>
      </c>
      <c r="C9870" t="str">
        <f>Sheet1!C9870</f>
        <v>United States</v>
      </c>
    </row>
    <row r="9871" spans="1:3" x14ac:dyDescent="0.25">
      <c r="A9871" t="str">
        <f>IF(Sheet1!H9871=0, "", Sheet1!L9871)</f>
        <v>OTCEM:SCOO</v>
      </c>
      <c r="B9871" t="str">
        <f>Sheet1!K9871</f>
        <v>School Specialty, LLC</v>
      </c>
      <c r="C9871" t="str">
        <f>Sheet1!C9871</f>
        <v>(Invalid Identifier)</v>
      </c>
    </row>
    <row r="9872" spans="1:3" x14ac:dyDescent="0.25">
      <c r="A9872" t="str">
        <f>IF(Sheet1!H9872=0, "", Sheet1!L9872)</f>
        <v>DB:XR5C</v>
      </c>
      <c r="B9872" t="str">
        <f>Sheet1!K9872</f>
        <v>Schroder International Selection Fund SICAV - US Large Cap</v>
      </c>
      <c r="C9872" t="str">
        <f>Sheet1!C9872</f>
        <v>United States</v>
      </c>
    </row>
    <row r="9873" spans="1:3" x14ac:dyDescent="0.25">
      <c r="A9873" t="str">
        <f>IF(Sheet1!H9873=0, "", Sheet1!L9873)</f>
        <v>SWX:020519304</v>
      </c>
      <c r="B9873" t="str">
        <f>Sheet1!K9873</f>
        <v>Schroder International Selection Fund SICAV - US Small &amp; Mid-Cap Equity</v>
      </c>
      <c r="C9873" t="str">
        <f>Sheet1!C9873</f>
        <v>(Invalid Identifier)</v>
      </c>
    </row>
    <row r="9874" spans="1:3" x14ac:dyDescent="0.25">
      <c r="A9874" t="str">
        <f>IF(Sheet1!H9874=0, "", Sheet1!L9874)</f>
        <v>NASDAQGS:SDGR</v>
      </c>
      <c r="B9874" t="str">
        <f>Sheet1!K9874</f>
        <v>Schrödinger, Inc.</v>
      </c>
      <c r="C9874" t="str">
        <f>Sheet1!C9874</f>
        <v>United States</v>
      </c>
    </row>
    <row r="9875" spans="1:3" x14ac:dyDescent="0.25">
      <c r="A9875" t="str">
        <f>IF(Sheet1!H9875=0, "", Sheet1!L9875)</f>
        <v>NASDAQGM:SAMA</v>
      </c>
      <c r="B9875" t="str">
        <f>Sheet1!K9875</f>
        <v>Schultze Special Purpose Acquisition Corp. II</v>
      </c>
      <c r="C9875" t="str">
        <f>Sheet1!C9875</f>
        <v>United States</v>
      </c>
    </row>
    <row r="9876" spans="1:3" x14ac:dyDescent="0.25">
      <c r="A9876" t="str">
        <f>IF(Sheet1!H9876=0, "", Sheet1!L9876)</f>
        <v>ARCA:SCHK</v>
      </c>
      <c r="B9876" t="str">
        <f>Sheet1!K9876</f>
        <v>Schwab Strategic Trust - Schwab 1000 Index ETF</v>
      </c>
      <c r="C9876" t="str">
        <f>Sheet1!C9876</f>
        <v>United States</v>
      </c>
    </row>
    <row r="9877" spans="1:3" x14ac:dyDescent="0.25">
      <c r="A9877" t="str">
        <f>IF(Sheet1!H9877=0, "", Sheet1!L9877)</f>
        <v>ARCA:SCHJ</v>
      </c>
      <c r="B9877" t="str">
        <f>Sheet1!K9877</f>
        <v>Schwab Strategic Trust - Schwab 1-5 Year Corporate Bond ETF</v>
      </c>
      <c r="C9877" t="str">
        <f>Sheet1!C9877</f>
        <v>United States</v>
      </c>
    </row>
    <row r="9878" spans="1:3" x14ac:dyDescent="0.25">
      <c r="A9878" t="str">
        <f>IF(Sheet1!H9878=0, "", Sheet1!L9878)</f>
        <v>ARCA:SCHI</v>
      </c>
      <c r="B9878" t="str">
        <f>Sheet1!K9878</f>
        <v>Schwab Strategic Trust - Schwab 5-10 Year Corporate Bond ETF</v>
      </c>
      <c r="C9878" t="str">
        <f>Sheet1!C9878</f>
        <v>United States</v>
      </c>
    </row>
    <row r="9879" spans="1:3" x14ac:dyDescent="0.25">
      <c r="A9879" t="str">
        <f>IF(Sheet1!H9879=0, "", Sheet1!L9879)</f>
        <v>ARCA:SAEF</v>
      </c>
      <c r="B9879" t="str">
        <f>Sheet1!K9879</f>
        <v>Schwab Strategic Trust - Schwab Ariel ESG ETF</v>
      </c>
      <c r="C9879" t="str">
        <f>Sheet1!C9879</f>
        <v>United States</v>
      </c>
    </row>
    <row r="9880" spans="1:3" x14ac:dyDescent="0.25">
      <c r="A9880" t="str">
        <f>IF(Sheet1!H9880=0, "", Sheet1!L9880)</f>
        <v>ARCA:SCHE</v>
      </c>
      <c r="B9880" t="str">
        <f>Sheet1!K9880</f>
        <v>Schwab Strategic Trust - Schwab Emerging Markets Equity ETF</v>
      </c>
      <c r="C9880" t="str">
        <f>Sheet1!C9880</f>
        <v>United States</v>
      </c>
    </row>
    <row r="9881" spans="1:3" x14ac:dyDescent="0.25">
      <c r="A9881" t="str">
        <f>IF(Sheet1!H9881=0, "", Sheet1!L9881)</f>
        <v>ARCA:FNDE</v>
      </c>
      <c r="B9881" t="str">
        <f>Sheet1!K9881</f>
        <v>Schwab Strategic Trust - Schwab Fundamental Emerging Markets Large Company Index</v>
      </c>
      <c r="C9881" t="str">
        <f>Sheet1!C9881</f>
        <v>United States</v>
      </c>
    </row>
    <row r="9882" spans="1:3" x14ac:dyDescent="0.25">
      <c r="A9882" t="str">
        <f>IF(Sheet1!H9882=0, "", Sheet1!L9882)</f>
        <v>ARCA:FNDF</v>
      </c>
      <c r="B9882" t="str">
        <f>Sheet1!K9882</f>
        <v>Schwab Strategic Trust - Schwab Fundamental International Large Company Index ET</v>
      </c>
      <c r="C9882" t="str">
        <f>Sheet1!C9882</f>
        <v>United States</v>
      </c>
    </row>
    <row r="9883" spans="1:3" x14ac:dyDescent="0.25">
      <c r="A9883" t="str">
        <f>IF(Sheet1!H9883=0, "", Sheet1!L9883)</f>
        <v>ARCA:FNDC</v>
      </c>
      <c r="B9883" t="str">
        <f>Sheet1!K9883</f>
        <v>Schwab Strategic Trust - Schwab Fundamental International Small Company Index ET</v>
      </c>
      <c r="C9883" t="str">
        <f>Sheet1!C9883</f>
        <v>United States</v>
      </c>
    </row>
    <row r="9884" spans="1:3" x14ac:dyDescent="0.25">
      <c r="A9884" t="str">
        <f>IF(Sheet1!H9884=0, "", Sheet1!L9884)</f>
        <v>ARCA:FNDB</v>
      </c>
      <c r="B9884" t="str">
        <f>Sheet1!K9884</f>
        <v>Schwab Strategic Trust - Schwab Fundamental U.S. Broad Market Index ETF</v>
      </c>
      <c r="C9884" t="str">
        <f>Sheet1!C9884</f>
        <v>United States</v>
      </c>
    </row>
    <row r="9885" spans="1:3" x14ac:dyDescent="0.25">
      <c r="A9885" t="str">
        <f>IF(Sheet1!H9885=0, "", Sheet1!L9885)</f>
        <v>ARCA:FNDX</v>
      </c>
      <c r="B9885" t="str">
        <f>Sheet1!K9885</f>
        <v>Schwab Strategic Trust - Schwab Fundamental U.S. Large Company Index ETF</v>
      </c>
      <c r="C9885" t="str">
        <f>Sheet1!C9885</f>
        <v>United States</v>
      </c>
    </row>
    <row r="9886" spans="1:3" x14ac:dyDescent="0.25">
      <c r="A9886" t="str">
        <f>IF(Sheet1!H9886=0, "", Sheet1!L9886)</f>
        <v>ARCA:FNDA</v>
      </c>
      <c r="B9886" t="str">
        <f>Sheet1!K9886</f>
        <v>Schwab Strategic Trust - Schwab Fundamental U.S. Small Company Index ETF</v>
      </c>
      <c r="C9886" t="str">
        <f>Sheet1!C9886</f>
        <v>United States</v>
      </c>
    </row>
    <row r="9887" spans="1:3" x14ac:dyDescent="0.25">
      <c r="A9887" t="str">
        <f>IF(Sheet1!H9887=0, "", Sheet1!L9887)</f>
        <v>ARCA:SCHR</v>
      </c>
      <c r="B9887" t="str">
        <f>Sheet1!K9887</f>
        <v>Schwab Strategic Trust - Schwab Intermediate-Term U.S. Treasury ETF</v>
      </c>
      <c r="C9887" t="str">
        <f>Sheet1!C9887</f>
        <v>United States</v>
      </c>
    </row>
    <row r="9888" spans="1:3" x14ac:dyDescent="0.25">
      <c r="A9888" t="str">
        <f>IF(Sheet1!H9888=0, "", Sheet1!L9888)</f>
        <v>ARCA:SCHY</v>
      </c>
      <c r="B9888" t="str">
        <f>Sheet1!K9888</f>
        <v>Schwab Strategic Trust - Schwab International Dividend Equity ETF</v>
      </c>
      <c r="C9888" t="str">
        <f>Sheet1!C9888</f>
        <v>United States</v>
      </c>
    </row>
    <row r="9889" spans="1:3" x14ac:dyDescent="0.25">
      <c r="A9889" t="str">
        <f>IF(Sheet1!H9889=0, "", Sheet1!L9889)</f>
        <v>ARCA:SCHF</v>
      </c>
      <c r="B9889" t="str">
        <f>Sheet1!K9889</f>
        <v>Schwab Strategic Trust - Schwab International Equity ETF</v>
      </c>
      <c r="C9889" t="str">
        <f>Sheet1!C9889</f>
        <v>United States</v>
      </c>
    </row>
    <row r="9890" spans="1:3" x14ac:dyDescent="0.25">
      <c r="A9890" t="str">
        <f>IF(Sheet1!H9890=0, "", Sheet1!L9890)</f>
        <v>ARCA:SCHC</v>
      </c>
      <c r="B9890" t="str">
        <f>Sheet1!K9890</f>
        <v>Schwab Strategic Trust - Schwab International Small-Cap Equity ETF</v>
      </c>
      <c r="C9890" t="str">
        <f>Sheet1!C9890</f>
        <v>United States</v>
      </c>
    </row>
    <row r="9891" spans="1:3" x14ac:dyDescent="0.25">
      <c r="A9891" t="str">
        <f>IF(Sheet1!H9891=0, "", Sheet1!L9891)</f>
        <v>ARCA:SCHQ</v>
      </c>
      <c r="B9891" t="str">
        <f>Sheet1!K9891</f>
        <v>Schwab Strategic Trust - Schwab Long-Term U.S. Treasury ETF</v>
      </c>
      <c r="C9891" t="str">
        <f>Sheet1!C9891</f>
        <v>United States</v>
      </c>
    </row>
    <row r="9892" spans="1:3" x14ac:dyDescent="0.25">
      <c r="A9892" t="str">
        <f>IF(Sheet1!H9892=0, "", Sheet1!L9892)</f>
        <v>ARCA:SCHO</v>
      </c>
      <c r="B9892" t="str">
        <f>Sheet1!K9892</f>
        <v>Schwab Strategic Trust - Schwab Short-Term U.S. Treasury ETF</v>
      </c>
      <c r="C9892" t="str">
        <f>Sheet1!C9892</f>
        <v>United States</v>
      </c>
    </row>
    <row r="9893" spans="1:3" x14ac:dyDescent="0.25">
      <c r="A9893" t="str">
        <f>IF(Sheet1!H9893=0, "", Sheet1!L9893)</f>
        <v>ARCA:SCHZ</v>
      </c>
      <c r="B9893" t="str">
        <f>Sheet1!K9893</f>
        <v>Schwab Strategic Trust - Schwab U.S. Aggregate Bond ETF</v>
      </c>
      <c r="C9893" t="str">
        <f>Sheet1!C9893</f>
        <v>United States</v>
      </c>
    </row>
    <row r="9894" spans="1:3" x14ac:dyDescent="0.25">
      <c r="A9894" t="str">
        <f>IF(Sheet1!H9894=0, "", Sheet1!L9894)</f>
        <v>ARCA:SCHB</v>
      </c>
      <c r="B9894" t="str">
        <f>Sheet1!K9894</f>
        <v>Schwab Strategic Trust - Schwab U.S. Broad Market ETF</v>
      </c>
      <c r="C9894" t="str">
        <f>Sheet1!C9894</f>
        <v>United States</v>
      </c>
    </row>
    <row r="9895" spans="1:3" x14ac:dyDescent="0.25">
      <c r="A9895" t="str">
        <f>IF(Sheet1!H9895=0, "", Sheet1!L9895)</f>
        <v>ARCA:SCHD</v>
      </c>
      <c r="B9895" t="str">
        <f>Sheet1!K9895</f>
        <v>Schwab Strategic Trust - Schwab U.S. Dividend Equity ETF</v>
      </c>
      <c r="C9895" t="str">
        <f>Sheet1!C9895</f>
        <v>United States</v>
      </c>
    </row>
    <row r="9896" spans="1:3" x14ac:dyDescent="0.25">
      <c r="A9896" t="str">
        <f>IF(Sheet1!H9896=0, "", Sheet1!L9896)</f>
        <v>ARCA:SCHX</v>
      </c>
      <c r="B9896" t="str">
        <f>Sheet1!K9896</f>
        <v>Schwab Strategic Trust - Schwab U.S. Large-Cap ETF</v>
      </c>
      <c r="C9896" t="str">
        <f>Sheet1!C9896</f>
        <v>United States</v>
      </c>
    </row>
    <row r="9897" spans="1:3" x14ac:dyDescent="0.25">
      <c r="A9897" t="str">
        <f>IF(Sheet1!H9897=0, "", Sheet1!L9897)</f>
        <v>ARCA:SCHG</v>
      </c>
      <c r="B9897" t="str">
        <f>Sheet1!K9897</f>
        <v>Schwab Strategic Trust - Schwab U.S. Large-Cap Growth ETF</v>
      </c>
      <c r="C9897" t="str">
        <f>Sheet1!C9897</f>
        <v>United States</v>
      </c>
    </row>
    <row r="9898" spans="1:3" x14ac:dyDescent="0.25">
      <c r="A9898" t="str">
        <f>IF(Sheet1!H9898=0, "", Sheet1!L9898)</f>
        <v>ARCA:SCHV</v>
      </c>
      <c r="B9898" t="str">
        <f>Sheet1!K9898</f>
        <v>Schwab Strategic Trust - Schwab U.S. Large-Cap Value ETF</v>
      </c>
      <c r="C9898" t="str">
        <f>Sheet1!C9898</f>
        <v>United States</v>
      </c>
    </row>
    <row r="9899" spans="1:3" x14ac:dyDescent="0.25">
      <c r="A9899" t="str">
        <f>IF(Sheet1!H9899=0, "", Sheet1!L9899)</f>
        <v>ARCA:SCHM</v>
      </c>
      <c r="B9899" t="str">
        <f>Sheet1!K9899</f>
        <v>Schwab Strategic Trust - Schwab U.S. Mid-Cap ETF</v>
      </c>
      <c r="C9899" t="str">
        <f>Sheet1!C9899</f>
        <v>United States</v>
      </c>
    </row>
    <row r="9900" spans="1:3" x14ac:dyDescent="0.25">
      <c r="A9900" t="str">
        <f>IF(Sheet1!H9900=0, "", Sheet1!L9900)</f>
        <v>ARCA:SCHH</v>
      </c>
      <c r="B9900" t="str">
        <f>Sheet1!K9900</f>
        <v>Schwab Strategic Trust - Schwab U.S. REIT ETF</v>
      </c>
      <c r="C9900" t="str">
        <f>Sheet1!C9900</f>
        <v>United States</v>
      </c>
    </row>
    <row r="9901" spans="1:3" x14ac:dyDescent="0.25">
      <c r="A9901" t="str">
        <f>IF(Sheet1!H9901=0, "", Sheet1!L9901)</f>
        <v>ARCA:SCHA</v>
      </c>
      <c r="B9901" t="str">
        <f>Sheet1!K9901</f>
        <v>Schwab Strategic Trust - Schwab U.S. Small-Cap ETF</v>
      </c>
      <c r="C9901" t="str">
        <f>Sheet1!C9901</f>
        <v>United States</v>
      </c>
    </row>
    <row r="9902" spans="1:3" x14ac:dyDescent="0.25">
      <c r="A9902" t="str">
        <f>IF(Sheet1!H9902=0, "", Sheet1!L9902)</f>
        <v>ARCA:SCHP</v>
      </c>
      <c r="B9902" t="str">
        <f>Sheet1!K9902</f>
        <v>Schwab Strategic Trust - Schwab U.S. TIPS ETF</v>
      </c>
      <c r="C9902" t="str">
        <f>Sheet1!C9902</f>
        <v>United States</v>
      </c>
    </row>
    <row r="9903" spans="1:3" x14ac:dyDescent="0.25">
      <c r="A9903" t="str">
        <f>IF(Sheet1!H9903=0, "", Sheet1!L9903)</f>
        <v>NYSE:SWM</v>
      </c>
      <c r="B9903" t="str">
        <f>Sheet1!K9903</f>
        <v>Schweitzer-Mauduit International, Inc.</v>
      </c>
      <c r="C9903" t="str">
        <f>Sheet1!C9903</f>
        <v>United States</v>
      </c>
    </row>
    <row r="9904" spans="1:3" x14ac:dyDescent="0.25">
      <c r="A9904" t="str">
        <f>IF(Sheet1!H9904=0, "", Sheet1!L9904)</f>
        <v>OTCQB:SCIA</v>
      </c>
      <c r="B9904" t="str">
        <f>Sheet1!K9904</f>
        <v>SCI Engineered Materials, Inc.</v>
      </c>
      <c r="C9904" t="str">
        <f>Sheet1!C9904</f>
        <v>(Invalid Identifier)</v>
      </c>
    </row>
    <row r="9905" spans="1:3" x14ac:dyDescent="0.25">
      <c r="A9905" t="str">
        <f>IF(Sheet1!H9905=0, "", Sheet1!L9905)</f>
        <v>NASDAQGM:SNCE</v>
      </c>
      <c r="B9905" t="str">
        <f>Sheet1!K9905</f>
        <v>Science 37 Holdings, Inc.</v>
      </c>
      <c r="C9905" t="str">
        <f>Sheet1!C9905</f>
        <v>United States</v>
      </c>
    </row>
    <row r="9906" spans="1:3" x14ac:dyDescent="0.25">
      <c r="A9906" t="str">
        <f>IF(Sheet1!H9906=0, "", Sheet1!L9906)</f>
        <v>NYSE:SAIC</v>
      </c>
      <c r="B9906" t="str">
        <f>Sheet1!K9906</f>
        <v>Science Applications International Corporation</v>
      </c>
      <c r="C9906" t="str">
        <f>Sheet1!C9906</f>
        <v>United States</v>
      </c>
    </row>
    <row r="9907" spans="1:3" x14ac:dyDescent="0.25">
      <c r="A9907" t="str">
        <f>IF(Sheet1!H9907=0, "", Sheet1!L9907)</f>
        <v>NASDAQCM:SSAA</v>
      </c>
      <c r="B9907" t="str">
        <f>Sheet1!K9907</f>
        <v>Science Strategic Acquisition Corp. Alpha</v>
      </c>
      <c r="C9907" t="str">
        <f>Sheet1!C9907</f>
        <v>United States</v>
      </c>
    </row>
    <row r="9908" spans="1:3" x14ac:dyDescent="0.25">
      <c r="A9908" t="str">
        <f>IF(Sheet1!H9908=0, "", Sheet1!L9908)</f>
        <v>OTCEM:SCNT.Q</v>
      </c>
      <c r="B9908" t="str">
        <f>Sheet1!K9908</f>
        <v>Scient, Inc.</v>
      </c>
      <c r="C9908" t="str">
        <f>Sheet1!C9908</f>
        <v>(Invalid Identifier)</v>
      </c>
    </row>
    <row r="9909" spans="1:3" x14ac:dyDescent="0.25">
      <c r="A9909" t="str">
        <f>IF(Sheet1!H9909=0, "", Sheet1!L9909)</f>
        <v>OTCPK:SCGY</v>
      </c>
      <c r="B9909" t="str">
        <f>Sheet1!K9909</f>
        <v>Scientific Energy, Inc.</v>
      </c>
      <c r="C9909" t="str">
        <f>Sheet1!C9909</f>
        <v>United States</v>
      </c>
    </row>
    <row r="9910" spans="1:3" x14ac:dyDescent="0.25">
      <c r="A9910" t="str">
        <f>IF(Sheet1!H9910=0, "", Sheet1!L9910)</f>
        <v>NASDAQGS:SGMS</v>
      </c>
      <c r="B9910" t="str">
        <f>Sheet1!K9910</f>
        <v>Scientific Games Corporation</v>
      </c>
      <c r="C9910" t="str">
        <f>Sheet1!C9910</f>
        <v>United States</v>
      </c>
    </row>
    <row r="9911" spans="1:3" x14ac:dyDescent="0.25">
      <c r="A9911" t="str">
        <f>IF(Sheet1!H9911=0, "", Sheet1!L9911)</f>
        <v>OTCQB:SCND</v>
      </c>
      <c r="B9911" t="str">
        <f>Sheet1!K9911</f>
        <v>Scientific Industries, Inc.</v>
      </c>
      <c r="C9911" t="str">
        <f>Sheet1!C9911</f>
        <v>(Invalid Identifier)</v>
      </c>
    </row>
    <row r="9912" spans="1:3" x14ac:dyDescent="0.25">
      <c r="A9912" t="str">
        <f>IF(Sheet1!H9912=0, "", Sheet1!L9912)</f>
        <v>NASDAQGS:SCPL</v>
      </c>
      <c r="B9912" t="str">
        <f>Sheet1!K9912</f>
        <v>SciPlay Corporation</v>
      </c>
      <c r="C9912" t="str">
        <f>Sheet1!C9912</f>
        <v>United States</v>
      </c>
    </row>
    <row r="9913" spans="1:3" x14ac:dyDescent="0.25">
      <c r="A9913" t="str">
        <f>IF(Sheet1!H9913=0, "", Sheet1!L9913)</f>
        <v>OTCEM:SCBZ</v>
      </c>
      <c r="B9913" t="str">
        <f>Sheet1!K9913</f>
        <v>Scoobeez Global, Inc.</v>
      </c>
      <c r="C9913" t="str">
        <f>Sheet1!C9913</f>
        <v>(Invalid Identifier)</v>
      </c>
    </row>
    <row r="9914" spans="1:3" x14ac:dyDescent="0.25">
      <c r="A9914" t="str">
        <f>IF(Sheet1!H9914=0, "", Sheet1!L9914)</f>
        <v>OTCEM:SCPJ</v>
      </c>
      <c r="B9914" t="str">
        <f>Sheet1!K9914</f>
        <v>Scope Industries</v>
      </c>
      <c r="C9914" t="str">
        <f>Sheet1!C9914</f>
        <v>(Invalid Identifier)</v>
      </c>
    </row>
    <row r="9915" spans="1:3" x14ac:dyDescent="0.25">
      <c r="A9915" t="str">
        <f>IF(Sheet1!H9915=0, "", Sheet1!L9915)</f>
        <v>NASDAQGM:SCPS</v>
      </c>
      <c r="B9915" t="str">
        <f>Sheet1!K9915</f>
        <v>Scopus BioPharma Inc.</v>
      </c>
      <c r="C9915" t="str">
        <f>Sheet1!C9915</f>
        <v>United States</v>
      </c>
    </row>
    <row r="9916" spans="1:3" x14ac:dyDescent="0.25">
      <c r="A9916" t="str">
        <f>IF(Sheet1!H9916=0, "", Sheet1!L9916)</f>
        <v>OTCEM:SCRH</v>
      </c>
      <c r="B9916" t="str">
        <f>Sheet1!K9916</f>
        <v>Scores Holding Company, Inc.</v>
      </c>
      <c r="C9916" t="str">
        <f>Sheet1!C9916</f>
        <v>(Invalid Identifier)</v>
      </c>
    </row>
    <row r="9917" spans="1:3" x14ac:dyDescent="0.25">
      <c r="A9917" t="str">
        <f>IF(Sheet1!H9917=0, "", Sheet1!L9917)</f>
        <v>OTCEM:SRPX</v>
      </c>
      <c r="B9917" t="str">
        <f>Sheet1!K9917</f>
        <v>Scorpex, Inc.</v>
      </c>
      <c r="C9917" t="str">
        <f>Sheet1!C9917</f>
        <v>(Invalid Identifier)</v>
      </c>
    </row>
    <row r="9918" spans="1:3" x14ac:dyDescent="0.25">
      <c r="A9918" t="str">
        <f>IF(Sheet1!H9918=0, "", Sheet1!L9918)</f>
        <v>OTCPK:SLGD</v>
      </c>
      <c r="B9918" t="str">
        <f>Sheet1!K9918</f>
        <v>Scott's Liquid Gold-Inc.</v>
      </c>
      <c r="C9918" t="str">
        <f>Sheet1!C9918</f>
        <v>United States</v>
      </c>
    </row>
    <row r="9919" spans="1:3" x14ac:dyDescent="0.25">
      <c r="A9919" t="str">
        <f>IF(Sheet1!H9919=0, "", Sheet1!L9919)</f>
        <v>NASDAQCM:SHAC</v>
      </c>
      <c r="B9919" t="str">
        <f>Sheet1!K9919</f>
        <v>SCP &amp; CO Healthcare Acquisition Company</v>
      </c>
      <c r="C9919" t="str">
        <f>Sheet1!C9919</f>
        <v>United States</v>
      </c>
    </row>
    <row r="9920" spans="1:3" x14ac:dyDescent="0.25">
      <c r="A9920" t="str">
        <f>IF(Sheet1!H9920=0, "", Sheet1!L9920)</f>
        <v>NASDAQGS:SCPH</v>
      </c>
      <c r="B9920" t="str">
        <f>Sheet1!K9920</f>
        <v>scPharmaceuticals Inc.</v>
      </c>
      <c r="C9920" t="str">
        <f>Sheet1!C9920</f>
        <v>United States</v>
      </c>
    </row>
    <row r="9921" spans="1:3" x14ac:dyDescent="0.25">
      <c r="A9921" t="str">
        <f>IF(Sheet1!H9921=0, "", Sheet1!L9921)</f>
        <v>NASDAQGM:SCRM.U</v>
      </c>
      <c r="B9921" t="str">
        <f>Sheet1!K9921</f>
        <v>Screaming Eagle Acquisition Corp.</v>
      </c>
      <c r="C9921" t="str">
        <f>Sheet1!C9921</f>
        <v>United States</v>
      </c>
    </row>
    <row r="9922" spans="1:3" x14ac:dyDescent="0.25">
      <c r="A9922" t="str">
        <f>IF(Sheet1!H9922=0, "", Sheet1!L9922)</f>
        <v>OTCEM:SCRC.Q</v>
      </c>
      <c r="B9922" t="str">
        <f>Sheet1!K9922</f>
        <v>ScripsAmerica, Inc.</v>
      </c>
      <c r="C9922" t="str">
        <f>Sheet1!C9922</f>
        <v>(Invalid Identifier)</v>
      </c>
    </row>
    <row r="9923" spans="1:3" x14ac:dyDescent="0.25">
      <c r="A9923" t="str">
        <f>IF(Sheet1!H9923=0, "", Sheet1!L9923)</f>
        <v>OTCEM:SYPT</v>
      </c>
      <c r="B9923" t="str">
        <f>Sheet1!K9923</f>
        <v>Scrypt, Inc.</v>
      </c>
      <c r="C9923" t="str">
        <f>Sheet1!C9923</f>
        <v>(Invalid Identifier)</v>
      </c>
    </row>
    <row r="9924" spans="1:3" x14ac:dyDescent="0.25">
      <c r="A9924" t="str">
        <f>IF(Sheet1!H9924=0, "", Sheet1!L9924)</f>
        <v>NYSE:SCUA.U</v>
      </c>
      <c r="B9924" t="str">
        <f>Sheet1!K9924</f>
        <v>Sculptor Acquisition Corp I</v>
      </c>
      <c r="C9924" t="str">
        <f>Sheet1!C9924</f>
        <v>United States</v>
      </c>
    </row>
    <row r="9925" spans="1:3" x14ac:dyDescent="0.25">
      <c r="A9925" t="str">
        <f>IF(Sheet1!H9925=0, "", Sheet1!L9925)</f>
        <v>NYSE:SCU</v>
      </c>
      <c r="B9925" t="str">
        <f>Sheet1!K9925</f>
        <v>Sculptor Capital Management, Inc.</v>
      </c>
      <c r="C9925" t="str">
        <f>Sheet1!C9925</f>
        <v>United States</v>
      </c>
    </row>
    <row r="9926" spans="1:3" x14ac:dyDescent="0.25">
      <c r="A9926" t="str">
        <f>IF(Sheet1!H9926=0, "", Sheet1!L9926)</f>
        <v>NYSE:SCVX</v>
      </c>
      <c r="B9926" t="str">
        <f>Sheet1!K9926</f>
        <v>SCVX Corp.</v>
      </c>
      <c r="C9926" t="str">
        <f>Sheet1!C9926</f>
        <v>United States</v>
      </c>
    </row>
    <row r="9927" spans="1:3" x14ac:dyDescent="0.25">
      <c r="A9927" t="str">
        <f>IF(Sheet1!H9927=0, "", Sheet1!L9927)</f>
        <v>NASDAQCM:WORX</v>
      </c>
      <c r="B9927" t="str">
        <f>Sheet1!K9927</f>
        <v>SCWorx Corp.</v>
      </c>
      <c r="C9927" t="str">
        <f>Sheet1!C9927</f>
        <v>United States</v>
      </c>
    </row>
    <row r="9928" spans="1:3" x14ac:dyDescent="0.25">
      <c r="A9928" t="str">
        <f>IF(Sheet1!H9928=0, "", Sheet1!L9928)</f>
        <v>NASDAQGM:SCYX</v>
      </c>
      <c r="B9928" t="str">
        <f>Sheet1!K9928</f>
        <v>SCYNEXIS, Inc.</v>
      </c>
      <c r="C9928" t="str">
        <f>Sheet1!C9928</f>
        <v>United States</v>
      </c>
    </row>
    <row r="9929" spans="1:3" x14ac:dyDescent="0.25">
      <c r="A9929" t="str">
        <f>IF(Sheet1!H9929=0, "", Sheet1!L9929)</f>
        <v>NYSE:SEDA</v>
      </c>
      <c r="B9929" t="str">
        <f>Sheet1!K9929</f>
        <v>SDCL EDGE Acquisition Corporation</v>
      </c>
      <c r="C9929" t="str">
        <f>Sheet1!C9929</f>
        <v>United States</v>
      </c>
    </row>
    <row r="9930" spans="1:3" x14ac:dyDescent="0.25">
      <c r="A9930" t="str">
        <f>IF(Sheet1!H9930=0, "", Sheet1!L9930)</f>
        <v>NYSEAM:SEB</v>
      </c>
      <c r="B9930" t="str">
        <f>Sheet1!K9930</f>
        <v>Seaboard Corporation</v>
      </c>
      <c r="C9930" t="str">
        <f>Sheet1!C9930</f>
        <v>United States</v>
      </c>
    </row>
    <row r="9931" spans="1:3" x14ac:dyDescent="0.25">
      <c r="A9931" t="str">
        <f>IF(Sheet1!H9931=0, "", Sheet1!L9931)</f>
        <v>NASDAQGS:SEAC</v>
      </c>
      <c r="B9931" t="str">
        <f>Sheet1!K9931</f>
        <v>SeaChange International, Inc.</v>
      </c>
      <c r="C9931" t="str">
        <f>Sheet1!C9931</f>
        <v>United States</v>
      </c>
    </row>
    <row r="9932" spans="1:3" x14ac:dyDescent="0.25">
      <c r="A9932" t="str">
        <f>IF(Sheet1!H9932=0, "", Sheet1!L9932)</f>
        <v>NASDAQGS:SBCF</v>
      </c>
      <c r="B9932" t="str">
        <f>Sheet1!K9932</f>
        <v>Seacoast Banking Corporation of Florida</v>
      </c>
      <c r="C9932" t="str">
        <f>Sheet1!C9932</f>
        <v>United States</v>
      </c>
    </row>
    <row r="9933" spans="1:3" x14ac:dyDescent="0.25">
      <c r="A9933" t="str">
        <f>IF(Sheet1!H9933=0, "", Sheet1!L9933)</f>
        <v>NYSE:SMHI</v>
      </c>
      <c r="B9933" t="str">
        <f>Sheet1!K9933</f>
        <v>SEACOR Marine Holdings Inc.</v>
      </c>
      <c r="C9933" t="str">
        <f>Sheet1!C9933</f>
        <v>United States</v>
      </c>
    </row>
    <row r="9934" spans="1:3" x14ac:dyDescent="0.25">
      <c r="A9934" t="str">
        <f>IF(Sheet1!H9934=0, "", Sheet1!L9934)</f>
        <v>PSGM:SEPI</v>
      </c>
      <c r="B9934" t="str">
        <f>Sheet1!K9934</f>
        <v>SeaEscape Entertainment, Inc.</v>
      </c>
      <c r="C9934" t="str">
        <f>Sheet1!C9934</f>
        <v>United States</v>
      </c>
    </row>
    <row r="9935" spans="1:3" x14ac:dyDescent="0.25">
      <c r="A9935" t="str">
        <f>IF(Sheet1!H9935=0, "", Sheet1!L9935)</f>
        <v>OTCPK:SFRX</v>
      </c>
      <c r="B9935" t="str">
        <f>Sheet1!K9935</f>
        <v>Seafarer Exploration Corp.</v>
      </c>
      <c r="C9935" t="str">
        <f>Sheet1!C9935</f>
        <v>United States</v>
      </c>
    </row>
    <row r="9936" spans="1:3" x14ac:dyDescent="0.25">
      <c r="A9936" t="str">
        <f>IF(Sheet1!H9936=0, "", Sheet1!L9936)</f>
        <v>NASDAQGS:SGEN</v>
      </c>
      <c r="B9936" t="str">
        <f>Sheet1!K9936</f>
        <v>Seagen Inc.</v>
      </c>
      <c r="C9936" t="str">
        <f>Sheet1!C9936</f>
        <v>United States</v>
      </c>
    </row>
    <row r="9937" spans="1:3" x14ac:dyDescent="0.25">
      <c r="A9937" t="str">
        <f>IF(Sheet1!H9937=0, "", Sheet1!L9937)</f>
        <v>OTCEM:SHWK</v>
      </c>
      <c r="B9937" t="str">
        <f>Sheet1!K9937</f>
        <v>Seahawk Deep Ocean Technology, Inc.</v>
      </c>
      <c r="C9937" t="str">
        <f>Sheet1!C9937</f>
        <v>(Invalid Identifier)</v>
      </c>
    </row>
    <row r="9938" spans="1:3" x14ac:dyDescent="0.25">
      <c r="A9938" t="str">
        <f>IF(Sheet1!H9938=0, "", Sheet1!L9938)</f>
        <v>NYSE:SEE</v>
      </c>
      <c r="B9938" t="str">
        <f>Sheet1!K9938</f>
        <v>Sealed Air Corporation</v>
      </c>
      <c r="C9938" t="str">
        <f>Sheet1!C9938</f>
        <v>United States</v>
      </c>
    </row>
    <row r="9939" spans="1:3" x14ac:dyDescent="0.25">
      <c r="A9939" t="str">
        <f>IF(Sheet1!H9939=0, "", Sheet1!L9939)</f>
        <v>NASDAQGM:SCMA</v>
      </c>
      <c r="B9939" t="str">
        <f>Sheet1!K9939</f>
        <v>Seaport Calibre Materials Acquisition Corp.</v>
      </c>
      <c r="C9939" t="str">
        <f>Sheet1!C9939</f>
        <v>United States</v>
      </c>
    </row>
    <row r="9940" spans="1:3" x14ac:dyDescent="0.25">
      <c r="A9940" t="str">
        <f>IF(Sheet1!H9940=0, "", Sheet1!L9940)</f>
        <v>NASDAQGM:SGII</v>
      </c>
      <c r="B9940" t="str">
        <f>Sheet1!K9940</f>
        <v>Seaport Global Acquisition II Corp.</v>
      </c>
      <c r="C9940" t="str">
        <f>Sheet1!C9940</f>
        <v>United States</v>
      </c>
    </row>
    <row r="9941" spans="1:3" x14ac:dyDescent="0.25">
      <c r="A9941" t="str">
        <f>IF(Sheet1!H9941=0, "", Sheet1!L9941)</f>
        <v>OTCEM:SHGY</v>
      </c>
      <c r="B9941" t="str">
        <f>Sheet1!K9941</f>
        <v>SearchGuy.com, Inc.</v>
      </c>
      <c r="C9941" t="str">
        <f>Sheet1!C9941</f>
        <v>(Invalid Identifier)</v>
      </c>
    </row>
    <row r="9942" spans="1:3" x14ac:dyDescent="0.25">
      <c r="A9942" t="str">
        <f>IF(Sheet1!H9942=0, "", Sheet1!L9942)</f>
        <v>OTCPK:SRCH</v>
      </c>
      <c r="B9942" t="str">
        <f>Sheet1!K9942</f>
        <v>Searchlight Minerals Corp.</v>
      </c>
      <c r="C9942" t="str">
        <f>Sheet1!C9942</f>
        <v>United States</v>
      </c>
    </row>
    <row r="9943" spans="1:3" x14ac:dyDescent="0.25">
      <c r="A9943" t="str">
        <f>IF(Sheet1!H9943=0, "", Sheet1!L9943)</f>
        <v>OTCEM:SHLD.Q</v>
      </c>
      <c r="B9943" t="str">
        <f>Sheet1!K9943</f>
        <v>Sears Holdings Corporation</v>
      </c>
      <c r="C9943" t="str">
        <f>Sheet1!C9943</f>
        <v>(Invalid Identifier)</v>
      </c>
    </row>
    <row r="9944" spans="1:3" x14ac:dyDescent="0.25">
      <c r="A9944" t="str">
        <f>IF(Sheet1!H9944=0, "", Sheet1!L9944)</f>
        <v>NASDAQGS:SPNE</v>
      </c>
      <c r="B9944" t="str">
        <f>Sheet1!K9944</f>
        <v>SeaSpine Holdings Corporation</v>
      </c>
      <c r="C9944" t="str">
        <f>Sheet1!C9944</f>
        <v>United States</v>
      </c>
    </row>
    <row r="9945" spans="1:3" x14ac:dyDescent="0.25">
      <c r="A9945" t="str">
        <f>IF(Sheet1!H9945=0, "", Sheet1!L9945)</f>
        <v>NYSE:SEAS</v>
      </c>
      <c r="B9945" t="str">
        <f>Sheet1!K9945</f>
        <v>SeaWorld Entertainment, Inc.</v>
      </c>
      <c r="C9945" t="str">
        <f>Sheet1!C9945</f>
        <v>United States</v>
      </c>
    </row>
    <row r="9946" spans="1:3" x14ac:dyDescent="0.25">
      <c r="A9946" t="str">
        <f>IF(Sheet1!H9946=0, "", Sheet1!L9946)</f>
        <v>OTCEM:SWRI</v>
      </c>
      <c r="B9946" t="str">
        <f>Sheet1!K9946</f>
        <v>Seawright Holdings, Inc.</v>
      </c>
      <c r="C9946" t="str">
        <f>Sheet1!C9946</f>
        <v>(Invalid Identifier)</v>
      </c>
    </row>
    <row r="9947" spans="1:3" x14ac:dyDescent="0.25">
      <c r="A9947" t="str">
        <f>IF(Sheet1!H9947=0, "", Sheet1!L9947)</f>
        <v>NASDAQCM:EYES</v>
      </c>
      <c r="B9947" t="str">
        <f>Sheet1!K9947</f>
        <v>Second Sight Medical Products, Inc.</v>
      </c>
      <c r="C9947" t="str">
        <f>Sheet1!C9947</f>
        <v>United States</v>
      </c>
    </row>
    <row r="9948" spans="1:3" x14ac:dyDescent="0.25">
      <c r="A9948" t="str">
        <f>IF(Sheet1!H9948=0, "", Sheet1!L9948)</f>
        <v>OTCPK:CTON</v>
      </c>
      <c r="B9948" t="str">
        <f>Sheet1!K9948</f>
        <v>Second Street Capital, Inc.</v>
      </c>
      <c r="C9948" t="str">
        <f>Sheet1!C9948</f>
        <v>United States</v>
      </c>
    </row>
    <row r="9949" spans="1:3" x14ac:dyDescent="0.25">
      <c r="A9949" t="str">
        <f>IF(Sheet1!H9949=0, "", Sheet1!L9949)</f>
        <v>OTCPK:SECI</v>
      </c>
      <c r="B9949" t="str">
        <f>Sheet1!K9949</f>
        <v>Sector 10, Inc.</v>
      </c>
      <c r="C9949" t="str">
        <f>Sheet1!C9949</f>
        <v>United States</v>
      </c>
    </row>
    <row r="9950" spans="1:3" x14ac:dyDescent="0.25">
      <c r="A9950" t="str">
        <f>IF(Sheet1!H9950=0, "", Sheet1!L9950)</f>
        <v>OTCEM:SFIV</v>
      </c>
      <c r="B9950" t="str">
        <f>Sheet1!K9950</f>
        <v>Sector 5, Inc.</v>
      </c>
      <c r="C9950" t="str">
        <f>Sheet1!C9950</f>
        <v>(Invalid Identifier)</v>
      </c>
    </row>
    <row r="9951" spans="1:3" x14ac:dyDescent="0.25">
      <c r="A9951" t="str">
        <f>IF(Sheet1!H9951=0, "", Sheet1!L9951)</f>
        <v>NASDAQGS:SCWX</v>
      </c>
      <c r="B9951" t="str">
        <f>Sheet1!K9951</f>
        <v>SecureWorks Corp.</v>
      </c>
      <c r="C9951" t="str">
        <f>Sheet1!C9951</f>
        <v>United States</v>
      </c>
    </row>
    <row r="9952" spans="1:3" x14ac:dyDescent="0.25">
      <c r="A9952" t="str">
        <f>IF(Sheet1!H9952=0, "", Sheet1!L9952)</f>
        <v>OTCPK:SCYT</v>
      </c>
      <c r="B9952" t="str">
        <f>Sheet1!K9952</f>
        <v>Security Bancorp, Inc.</v>
      </c>
      <c r="C9952" t="str">
        <f>Sheet1!C9952</f>
        <v>United States</v>
      </c>
    </row>
    <row r="9953" spans="1:3" x14ac:dyDescent="0.25">
      <c r="A9953" t="str">
        <f>IF(Sheet1!H9953=0, "", Sheet1!L9953)</f>
        <v>OTCPK:SFDL</v>
      </c>
      <c r="B9953" t="str">
        <f>Sheet1!K9953</f>
        <v>Security Federal Corporation</v>
      </c>
      <c r="C9953" t="str">
        <f>Sheet1!C9953</f>
        <v>United States</v>
      </c>
    </row>
    <row r="9954" spans="1:3" x14ac:dyDescent="0.25">
      <c r="A9954" t="str">
        <f>IF(Sheet1!H9954=0, "", Sheet1!L9954)</f>
        <v>OTCPK:SNLC</v>
      </c>
      <c r="B9954" t="str">
        <f>Sheet1!K9954</f>
        <v>Security National Corporation</v>
      </c>
      <c r="C9954" t="str">
        <f>Sheet1!C9954</f>
        <v>United States</v>
      </c>
    </row>
    <row r="9955" spans="1:3" x14ac:dyDescent="0.25">
      <c r="A9955" t="str">
        <f>IF(Sheet1!H9955=0, "", Sheet1!L9955)</f>
        <v>NASDAQGM:SNFC.A</v>
      </c>
      <c r="B9955" t="str">
        <f>Sheet1!K9955</f>
        <v>Security National Financial Corporation</v>
      </c>
      <c r="C9955" t="str">
        <f>Sheet1!C9955</f>
        <v>United States</v>
      </c>
    </row>
    <row r="9956" spans="1:3" x14ac:dyDescent="0.25">
      <c r="A9956" t="str">
        <f>IF(Sheet1!H9956=0, "", Sheet1!L9956)</f>
        <v>OTCEM:SEDN</v>
      </c>
      <c r="B9956" t="str">
        <f>Sheet1!K9956</f>
        <v>SED International Holdings, Inc.</v>
      </c>
      <c r="C9956" t="str">
        <f>Sheet1!C9956</f>
        <v>(Invalid Identifier)</v>
      </c>
    </row>
    <row r="9957" spans="1:3" x14ac:dyDescent="0.25">
      <c r="A9957" t="str">
        <f>IF(Sheet1!H9957=0, "", Sheet1!L9957)</f>
        <v>NASDAQCM:SEEL</v>
      </c>
      <c r="B9957" t="str">
        <f>Sheet1!K9957</f>
        <v>Seelos Therapeutics, Inc.</v>
      </c>
      <c r="C9957" t="str">
        <f>Sheet1!C9957</f>
        <v>United States</v>
      </c>
    </row>
    <row r="9958" spans="1:3" x14ac:dyDescent="0.25">
      <c r="A9958" t="str">
        <f>IF(Sheet1!H9958=0, "", Sheet1!L9958)</f>
        <v>NASDAQGS:SEER</v>
      </c>
      <c r="B9958" t="str">
        <f>Sheet1!K9958</f>
        <v>Seer, Inc.</v>
      </c>
      <c r="C9958" t="str">
        <f>Sheet1!C9958</f>
        <v>United States</v>
      </c>
    </row>
    <row r="9959" spans="1:3" x14ac:dyDescent="0.25">
      <c r="A9959" t="str">
        <f>IF(Sheet1!H9959=0, "", Sheet1!L9959)</f>
        <v>OTCEM:STCR.Q</v>
      </c>
      <c r="B9959" t="str">
        <f>Sheet1!K9959</f>
        <v>Seertech Corporation</v>
      </c>
      <c r="C9959" t="str">
        <f>Sheet1!C9959</f>
        <v>(Invalid Identifier)</v>
      </c>
    </row>
    <row r="9960" spans="1:3" x14ac:dyDescent="0.25">
      <c r="A9960" t="str">
        <f>IF(Sheet1!H9960=0, "", Sheet1!L9960)</f>
        <v>NASDAQGS:SEIC</v>
      </c>
      <c r="B9960" t="str">
        <f>Sheet1!K9960</f>
        <v>SEI Investments Company</v>
      </c>
      <c r="C9960" t="str">
        <f>Sheet1!C9960</f>
        <v>United States</v>
      </c>
    </row>
    <row r="9961" spans="1:3" x14ac:dyDescent="0.25">
      <c r="A9961" t="str">
        <f>IF(Sheet1!H9961=0, "", Sheet1!L9961)</f>
        <v>NYSE:WTTR</v>
      </c>
      <c r="B9961" t="str">
        <f>Sheet1!K9961</f>
        <v>Select Energy Services, Inc.</v>
      </c>
      <c r="C9961" t="str">
        <f>Sheet1!C9961</f>
        <v>United States</v>
      </c>
    </row>
    <row r="9962" spans="1:3" x14ac:dyDescent="0.25">
      <c r="A9962" t="str">
        <f>IF(Sheet1!H9962=0, "", Sheet1!L9962)</f>
        <v>NYSE:SEM</v>
      </c>
      <c r="B9962" t="str">
        <f>Sheet1!K9962</f>
        <v>Select Medical Holdings Corporation</v>
      </c>
      <c r="C9962" t="str">
        <f>Sheet1!C9962</f>
        <v>United States</v>
      </c>
    </row>
    <row r="9963" spans="1:3" x14ac:dyDescent="0.25">
      <c r="A9963" t="str">
        <f>IF(Sheet1!H9963=0, "", Sheet1!L9963)</f>
        <v>NASDAQGM:SELB</v>
      </c>
      <c r="B9963" t="str">
        <f>Sheet1!K9963</f>
        <v>Selecta Biosciences, Inc.</v>
      </c>
      <c r="C9963" t="str">
        <f>Sheet1!C9963</f>
        <v>United States</v>
      </c>
    </row>
    <row r="9964" spans="1:3" x14ac:dyDescent="0.25">
      <c r="A9964" t="str">
        <f>IF(Sheet1!H9964=0, "", Sheet1!L9964)</f>
        <v>NASDAQGS:SIGI</v>
      </c>
      <c r="B9964" t="str">
        <f>Sheet1!K9964</f>
        <v>Selective Insurance Group, Inc.</v>
      </c>
      <c r="C9964" t="str">
        <f>Sheet1!C9964</f>
        <v>United States</v>
      </c>
    </row>
    <row r="9965" spans="1:3" x14ac:dyDescent="0.25">
      <c r="A9965" t="str">
        <f>IF(Sheet1!H9965=0, "", Sheet1!L9965)</f>
        <v>NYSE:SLQT</v>
      </c>
      <c r="B9965" t="str">
        <f>Sheet1!K9965</f>
        <v>SelectQuote, Inc.</v>
      </c>
      <c r="C9965" t="str">
        <f>Sheet1!C9965</f>
        <v>United States</v>
      </c>
    </row>
    <row r="9966" spans="1:3" x14ac:dyDescent="0.25">
      <c r="A9966" t="str">
        <f>IF(Sheet1!H9966=0, "", Sheet1!L9966)</f>
        <v>NASDAQCM:SLS</v>
      </c>
      <c r="B9966" t="str">
        <f>Sheet1!K9966</f>
        <v>SELLAS Life Sciences Group, Inc.</v>
      </c>
      <c r="C9966" t="str">
        <f>Sheet1!C9966</f>
        <v>United States</v>
      </c>
    </row>
    <row r="9967" spans="1:3" x14ac:dyDescent="0.25">
      <c r="A9967" t="str">
        <f>IF(Sheet1!H9967=0, "", Sheet1!L9967)</f>
        <v>NASDAQGS:SMFR</v>
      </c>
      <c r="B9967" t="str">
        <f>Sheet1!K9967</f>
        <v>Sema4 Holdings Corp.</v>
      </c>
      <c r="C9967" t="str">
        <f>Sheet1!C9967</f>
        <v>United States</v>
      </c>
    </row>
    <row r="9968" spans="1:3" x14ac:dyDescent="0.25">
      <c r="A9968" t="str">
        <f>IF(Sheet1!H9968=0, "", Sheet1!L9968)</f>
        <v>NASDAQCM:SMLR</v>
      </c>
      <c r="B9968" t="str">
        <f>Sheet1!K9968</f>
        <v>Semler Scientific, Inc.</v>
      </c>
      <c r="C9968" t="str">
        <f>Sheet1!C9968</f>
        <v>United States</v>
      </c>
    </row>
    <row r="9969" spans="1:3" x14ac:dyDescent="0.25">
      <c r="A9969" t="str">
        <f>IF(Sheet1!H9969=0, "", Sheet1!L9969)</f>
        <v>NASDAQGM:LGST</v>
      </c>
      <c r="B9969" t="str">
        <f>Sheet1!K9969</f>
        <v>Semper Paratus Acquisition Corporation</v>
      </c>
      <c r="C9969" t="str">
        <f>Sheet1!C9969</f>
        <v>United States</v>
      </c>
    </row>
    <row r="9970" spans="1:3" x14ac:dyDescent="0.25">
      <c r="A9970" t="str">
        <f>IF(Sheet1!H9970=0, "", Sheet1!L9970)</f>
        <v>NYSE:SRE</v>
      </c>
      <c r="B9970" t="str">
        <f>Sheet1!K9970</f>
        <v>Sempra</v>
      </c>
      <c r="C9970" t="str">
        <f>Sheet1!C9970</f>
        <v>United States</v>
      </c>
    </row>
    <row r="9971" spans="1:3" x14ac:dyDescent="0.25">
      <c r="A9971" t="str">
        <f>IF(Sheet1!H9971=0, "", Sheet1!L9971)</f>
        <v>NYSE:SEMR</v>
      </c>
      <c r="B9971" t="str">
        <f>Sheet1!K9971</f>
        <v>SEMrush Holdings, Inc.</v>
      </c>
      <c r="C9971" t="str">
        <f>Sheet1!C9971</f>
        <v>United States</v>
      </c>
    </row>
    <row r="9972" spans="1:3" x14ac:dyDescent="0.25">
      <c r="A9972" t="str">
        <f>IF(Sheet1!H9972=0, "", Sheet1!L9972)</f>
        <v>NASDAQGS:SMTC</v>
      </c>
      <c r="B9972" t="str">
        <f>Sheet1!K9972</f>
        <v>Semtech Corporation</v>
      </c>
      <c r="C9972" t="str">
        <f>Sheet1!C9972</f>
        <v>United States</v>
      </c>
    </row>
    <row r="9973" spans="1:3" x14ac:dyDescent="0.25">
      <c r="A9973" t="str">
        <f>IF(Sheet1!H9973=0, "", Sheet1!L9973)</f>
        <v>OTCPK:SNNF</v>
      </c>
      <c r="B9973" t="str">
        <f>Sheet1!K9973</f>
        <v>Seneca Financial Corp.</v>
      </c>
      <c r="C9973" t="str">
        <f>Sheet1!C9973</f>
        <v>United States</v>
      </c>
    </row>
    <row r="9974" spans="1:3" x14ac:dyDescent="0.25">
      <c r="A9974" t="str">
        <f>IF(Sheet1!H9974=0, "", Sheet1!L9974)</f>
        <v>NASDAQGS:SENE.A</v>
      </c>
      <c r="B9974" t="str">
        <f>Sheet1!K9974</f>
        <v>Seneca Foods Corporation</v>
      </c>
      <c r="C9974" t="str">
        <f>Sheet1!C9974</f>
        <v>United States</v>
      </c>
    </row>
    <row r="9975" spans="1:3" x14ac:dyDescent="0.25">
      <c r="A9975" t="str">
        <f>IF(Sheet1!H9975=0, "", Sheet1!L9975)</f>
        <v>NASDAQCM:SNES</v>
      </c>
      <c r="B9975" t="str">
        <f>Sheet1!K9975</f>
        <v>SenesTech, Inc.</v>
      </c>
      <c r="C9975" t="str">
        <f>Sheet1!C9975</f>
        <v>United States</v>
      </c>
    </row>
    <row r="9976" spans="1:3" x14ac:dyDescent="0.25">
      <c r="A9976" t="str">
        <f>IF(Sheet1!H9976=0, "", Sheet1!L9976)</f>
        <v>NASDAQCM:SNRH</v>
      </c>
      <c r="B9976" t="str">
        <f>Sheet1!K9976</f>
        <v>Senior Connect Acquisition Corp. I</v>
      </c>
      <c r="C9976" t="str">
        <f>Sheet1!C9976</f>
        <v>United States</v>
      </c>
    </row>
    <row r="9977" spans="1:3" x14ac:dyDescent="0.25">
      <c r="A9977" t="str">
        <f>IF(Sheet1!H9977=0, "", Sheet1!L9977)</f>
        <v>NYSE:ST</v>
      </c>
      <c r="B9977" t="str">
        <f>Sheet1!K9977</f>
        <v>Sensata Technologies Holding plc</v>
      </c>
      <c r="C9977" t="str">
        <f>Sheet1!C9977</f>
        <v>United States</v>
      </c>
    </row>
    <row r="9978" spans="1:3" x14ac:dyDescent="0.25">
      <c r="A9978" t="str">
        <f>IF(Sheet1!H9978=0, "", Sheet1!L9978)</f>
        <v>OTCPK:SNSG.F</v>
      </c>
      <c r="B9978" t="str">
        <f>Sheet1!K9978</f>
        <v>Sense Technologies, Inc.</v>
      </c>
      <c r="C9978" t="str">
        <f>Sheet1!C9978</f>
        <v>United States</v>
      </c>
    </row>
    <row r="9979" spans="1:3" x14ac:dyDescent="0.25">
      <c r="A9979" t="str">
        <f>IF(Sheet1!H9979=0, "", Sheet1!L9979)</f>
        <v>NASDAQGM:SNSE</v>
      </c>
      <c r="B9979" t="str">
        <f>Sheet1!K9979</f>
        <v>Sensei Biotherapeutics, Inc.</v>
      </c>
      <c r="C9979" t="str">
        <f>Sheet1!C9979</f>
        <v>United States</v>
      </c>
    </row>
    <row r="9980" spans="1:3" x14ac:dyDescent="0.25">
      <c r="A9980" t="str">
        <f>IF(Sheet1!H9980=0, "", Sheet1!L9980)</f>
        <v>NYSEAM:SENS</v>
      </c>
      <c r="B9980" t="str">
        <f>Sheet1!K9980</f>
        <v>Senseonics Holdings, Inc.</v>
      </c>
      <c r="C9980" t="str">
        <f>Sheet1!C9980</f>
        <v>United States</v>
      </c>
    </row>
    <row r="9981" spans="1:3" x14ac:dyDescent="0.25">
      <c r="A9981" t="str">
        <f>IF(Sheet1!H9981=0, "", Sheet1!L9981)</f>
        <v>NYSE:SXT</v>
      </c>
      <c r="B9981" t="str">
        <f>Sheet1!K9981</f>
        <v>Sensient Technologies Corporation</v>
      </c>
      <c r="C9981" t="str">
        <f>Sheet1!C9981</f>
        <v>United States</v>
      </c>
    </row>
    <row r="9982" spans="1:3" x14ac:dyDescent="0.25">
      <c r="A9982" t="str">
        <f>IF(Sheet1!H9982=0, "", Sheet1!L9982)</f>
        <v>NASDAQGM:SRTS</v>
      </c>
      <c r="B9982" t="str">
        <f>Sheet1!K9982</f>
        <v>Sensus Healthcare, Inc.</v>
      </c>
      <c r="C9982" t="str">
        <f>Sheet1!C9982</f>
        <v>(Invalid Identifier)</v>
      </c>
    </row>
    <row r="9983" spans="1:3" x14ac:dyDescent="0.25">
      <c r="A9983" t="str">
        <f>IF(Sheet1!H9983=0, "", Sheet1!L9983)</f>
        <v>OTCPK:SNBH</v>
      </c>
      <c r="B9983" t="str">
        <f>Sheet1!K9983</f>
        <v>Sentient Brands Holdings Inc.</v>
      </c>
      <c r="C9983" t="str">
        <f>Sheet1!C9983</f>
        <v>United States</v>
      </c>
    </row>
    <row r="9984" spans="1:3" x14ac:dyDescent="0.25">
      <c r="A9984" t="str">
        <f>IF(Sheet1!H9984=0, "", Sheet1!L9984)</f>
        <v>NYSE:S</v>
      </c>
      <c r="B9984" t="str">
        <f>Sheet1!K9984</f>
        <v>SentinelOne, Inc.</v>
      </c>
      <c r="C9984" t="str">
        <f>Sheet1!C9984</f>
        <v>United States</v>
      </c>
    </row>
    <row r="9985" spans="1:3" x14ac:dyDescent="0.25">
      <c r="A9985" t="str">
        <f>IF(Sheet1!H9985=0, "", Sheet1!L9985)</f>
        <v>OTCEM:SSRC</v>
      </c>
      <c r="B9985" t="str">
        <f>Sheet1!K9985</f>
        <v>Sentisearch, Inc.</v>
      </c>
      <c r="C9985" t="str">
        <f>Sheet1!C9985</f>
        <v>(Invalid Identifier)</v>
      </c>
    </row>
    <row r="9986" spans="1:3" x14ac:dyDescent="0.25">
      <c r="A9986" t="str">
        <f>IF(Sheet1!H9986=0, "", Sheet1!L9986)</f>
        <v>OTCPK:SPLM</v>
      </c>
      <c r="B9986" t="str">
        <f>Sheet1!K9986</f>
        <v>Sentry Petroleum Ltd</v>
      </c>
      <c r="C9986" t="str">
        <f>Sheet1!C9986</f>
        <v>United States</v>
      </c>
    </row>
    <row r="9987" spans="1:3" x14ac:dyDescent="0.25">
      <c r="A9987" t="str">
        <f>IF(Sheet1!H9987=0, "", Sheet1!L9987)</f>
        <v>OTCEM:SKVY</v>
      </c>
      <c r="B9987" t="str">
        <f>Sheet1!K9987</f>
        <v>Sentry Technology Corp.</v>
      </c>
      <c r="C9987" t="str">
        <f>Sheet1!C9987</f>
        <v>(Invalid Identifier)</v>
      </c>
    </row>
    <row r="9988" spans="1:3" x14ac:dyDescent="0.25">
      <c r="A9988" t="str">
        <f>IF(Sheet1!H9988=0, "", Sheet1!L9988)</f>
        <v>NASDAQCM:SQL</v>
      </c>
      <c r="B9988" t="str">
        <f>Sheet1!K9988</f>
        <v>SeqLL Inc.</v>
      </c>
      <c r="C9988" t="str">
        <f>Sheet1!C9988</f>
        <v>United States</v>
      </c>
    </row>
    <row r="9989" spans="1:3" x14ac:dyDescent="0.25">
      <c r="A9989" t="str">
        <f>IF(Sheet1!H9989=0, "", Sheet1!L9989)</f>
        <v>OTCEM:SQBG.Q</v>
      </c>
      <c r="B9989" t="str">
        <f>Sheet1!K9989</f>
        <v>Sequential Brands Group, Inc.</v>
      </c>
      <c r="C9989" t="str">
        <f>Sheet1!C9989</f>
        <v>(Invalid Identifier)</v>
      </c>
    </row>
    <row r="9990" spans="1:3" x14ac:dyDescent="0.25">
      <c r="A9990" t="str">
        <f>IF(Sheet1!H9990=0, "", Sheet1!L9990)</f>
        <v>NASDAQGM:SERA</v>
      </c>
      <c r="B9990" t="str">
        <f>Sheet1!K9990</f>
        <v>Sera Prognostics, Inc.</v>
      </c>
      <c r="C9990" t="str">
        <f>Sheet1!C9990</f>
        <v>United States</v>
      </c>
    </row>
    <row r="9991" spans="1:3" x14ac:dyDescent="0.25">
      <c r="A9991" t="str">
        <f>IF(Sheet1!H9991=0, "", Sheet1!L9991)</f>
        <v>NASDAQGS:MCRB</v>
      </c>
      <c r="B9991" t="str">
        <f>Sheet1!K9991</f>
        <v>Seres Therapeutics, Inc.</v>
      </c>
      <c r="C9991" t="str">
        <f>Sheet1!C9991</f>
        <v>United States</v>
      </c>
    </row>
    <row r="9992" spans="1:3" x14ac:dyDescent="0.25">
      <c r="A9992" t="str">
        <f>IF(Sheet1!H9992=0, "", Sheet1!L9992)</f>
        <v>NYSE:SRG</v>
      </c>
      <c r="B9992" t="str">
        <f>Sheet1!K9992</f>
        <v>Seritage Growth Properties</v>
      </c>
      <c r="C9992" t="str">
        <f>Sheet1!C9992</f>
        <v>United States</v>
      </c>
    </row>
    <row r="9993" spans="1:3" x14ac:dyDescent="0.25">
      <c r="A9993" t="str">
        <f>IF(Sheet1!H9993=0, "", Sheet1!L9993)</f>
        <v>NYSE:SCI</v>
      </c>
      <c r="B9993" t="str">
        <f>Sheet1!K9993</f>
        <v>Service Corporation International</v>
      </c>
      <c r="C9993" t="str">
        <f>Sheet1!C9993</f>
        <v>United States</v>
      </c>
    </row>
    <row r="9994" spans="1:3" x14ac:dyDescent="0.25">
      <c r="A9994" t="str">
        <f>IF(Sheet1!H9994=0, "", Sheet1!L9994)</f>
        <v>NASDAQGS:SVC</v>
      </c>
      <c r="B9994" t="str">
        <f>Sheet1!K9994</f>
        <v>Service Properties Trust</v>
      </c>
      <c r="C9994" t="str">
        <f>Sheet1!C9994</f>
        <v>United States</v>
      </c>
    </row>
    <row r="9995" spans="1:3" x14ac:dyDescent="0.25">
      <c r="A9995" t="str">
        <f>IF(Sheet1!H9995=0, "", Sheet1!L9995)</f>
        <v>OTCEM:SVTE</v>
      </c>
      <c r="B9995" t="str">
        <f>Sheet1!K9995</f>
        <v>Service Team Inc.</v>
      </c>
      <c r="C9995" t="str">
        <f>Sheet1!C9995</f>
        <v>(Invalid Identifier)</v>
      </c>
    </row>
    <row r="9996" spans="1:3" x14ac:dyDescent="0.25">
      <c r="A9996" t="str">
        <f>IF(Sheet1!H9996=0, "", Sheet1!L9996)</f>
        <v>NYSE:NOW</v>
      </c>
      <c r="B9996" t="str">
        <f>Sheet1!K9996</f>
        <v>ServiceNow, Inc.</v>
      </c>
      <c r="C9996" t="str">
        <f>Sheet1!C9996</f>
        <v>United States</v>
      </c>
    </row>
    <row r="9997" spans="1:3" x14ac:dyDescent="0.25">
      <c r="A9997" t="str">
        <f>IF(Sheet1!H9997=0, "", Sheet1!L9997)</f>
        <v>NASDAQGS:SREV</v>
      </c>
      <c r="B9997" t="str">
        <f>Sheet1!K9997</f>
        <v>ServiceSource International, Inc.</v>
      </c>
      <c r="C9997" t="str">
        <f>Sheet1!C9997</f>
        <v>United States</v>
      </c>
    </row>
    <row r="9998" spans="1:3" x14ac:dyDescent="0.25">
      <c r="A9998" t="str">
        <f>IF(Sheet1!H9998=0, "", Sheet1!L9998)</f>
        <v>NYSE:SFBS</v>
      </c>
      <c r="B9998" t="str">
        <f>Sheet1!K9998</f>
        <v>ServisFirst Bancshares, Inc.</v>
      </c>
      <c r="C9998" t="str">
        <f>Sheet1!C9998</f>
        <v>United States</v>
      </c>
    </row>
    <row r="9999" spans="1:3" x14ac:dyDescent="0.25">
      <c r="A9999" t="str">
        <f>IF(Sheet1!H9999=0, "", Sheet1!L9999)</f>
        <v>NYSEAM:SVT</v>
      </c>
      <c r="B9999" t="str">
        <f>Sheet1!K9999</f>
        <v>Servotronics, Inc.</v>
      </c>
      <c r="C9999" t="str">
        <f>Sheet1!C9999</f>
        <v>United States</v>
      </c>
    </row>
    <row r="10000" spans="1:3" x14ac:dyDescent="0.25">
      <c r="A10000" t="str">
        <f>IF(Sheet1!H10000=0, "", Sheet1!L10000)</f>
        <v>NASDAQGM:SESN</v>
      </c>
      <c r="B10000" t="str">
        <f>Sheet1!K10000</f>
        <v>Sesen Bio, Inc.</v>
      </c>
      <c r="C10000" t="str">
        <f>Sheet1!C10000</f>
        <v>United States</v>
      </c>
    </row>
    <row r="10001" spans="1:3" x14ac:dyDescent="0.25">
      <c r="A10001" t="str">
        <f>IF(Sheet1!H10001=0, "", Sheet1!L10001)</f>
        <v>OTCEM:SETO</v>
      </c>
      <c r="B10001" t="str">
        <f>Sheet1!K10001</f>
        <v>SETO Holdings, Inc.</v>
      </c>
      <c r="C10001" t="str">
        <f>Sheet1!C10001</f>
        <v>(Invalid Identifier)</v>
      </c>
    </row>
    <row r="10002" spans="1:3" x14ac:dyDescent="0.25">
      <c r="A10002" t="str">
        <f>IF(Sheet1!H10002=0, "", Sheet1!L10002)</f>
        <v>OTCPK:SAPX</v>
      </c>
      <c r="B10002" t="str">
        <f>Sheet1!K10002</f>
        <v>Seven Arts Entertainment, Inc.</v>
      </c>
      <c r="C10002" t="str">
        <f>Sheet1!C10002</f>
        <v>United States</v>
      </c>
    </row>
    <row r="10003" spans="1:3" x14ac:dyDescent="0.25">
      <c r="A10003" t="str">
        <f>IF(Sheet1!H10003=0, "", Sheet1!L10003)</f>
        <v>NASDAQCM:SEVN</v>
      </c>
      <c r="B10003" t="str">
        <f>Sheet1!K10003</f>
        <v>Seven Hills Realty Trust</v>
      </c>
      <c r="C10003" t="str">
        <f>Sheet1!C10003</f>
        <v>United States</v>
      </c>
    </row>
    <row r="10004" spans="1:3" x14ac:dyDescent="0.25">
      <c r="A10004" t="str">
        <f>IF(Sheet1!H10004=0, "", Sheet1!L10004)</f>
        <v>OTCEM:SYEV</v>
      </c>
      <c r="B10004" t="str">
        <f>Sheet1!K10004</f>
        <v>Seychelle Environmental Technologies, Inc.</v>
      </c>
      <c r="C10004" t="str">
        <f>Sheet1!C10004</f>
        <v>(Invalid Identifier)</v>
      </c>
    </row>
    <row r="10005" spans="1:3" x14ac:dyDescent="0.25">
      <c r="A10005" t="str">
        <f>IF(Sheet1!H10005=0, "", Sheet1!L10005)</f>
        <v>ASX:SZL</v>
      </c>
      <c r="B10005" t="str">
        <f>Sheet1!K10005</f>
        <v>Sezzle Inc.</v>
      </c>
      <c r="C10005" t="str">
        <f>Sheet1!C10005</f>
        <v>United States</v>
      </c>
    </row>
    <row r="10006" spans="1:3" x14ac:dyDescent="0.25">
      <c r="A10006" t="str">
        <f>IF(Sheet1!H10006=0, "", Sheet1!L10006)</f>
        <v>OTCEM:SFBI</v>
      </c>
      <c r="B10006" t="str">
        <f>Sheet1!K10006</f>
        <v>SFSB, Inc.</v>
      </c>
      <c r="C10006" t="str">
        <f>Sheet1!C10006</f>
        <v>(Invalid Identifier)</v>
      </c>
    </row>
    <row r="10007" spans="1:3" x14ac:dyDescent="0.25">
      <c r="A10007" t="str">
        <f>IF(Sheet1!H10007=0, "", Sheet1!L10007)</f>
        <v>NASDAQCM:SGBX</v>
      </c>
      <c r="B10007" t="str">
        <f>Sheet1!K10007</f>
        <v>SG Blocks, Inc.</v>
      </c>
      <c r="C10007" t="str">
        <f>Sheet1!C10007</f>
        <v>United States</v>
      </c>
    </row>
    <row r="10008" spans="1:3" x14ac:dyDescent="0.25">
      <c r="A10008" t="str">
        <f>IF(Sheet1!H10008=0, "", Sheet1!L10008)</f>
        <v>OTCPK:SGDH</v>
      </c>
      <c r="B10008" t="str">
        <f>Sheet1!K10008</f>
        <v>SGD Holdings, Ltd.</v>
      </c>
      <c r="C10008" t="str">
        <f>Sheet1!C10008</f>
        <v>United States</v>
      </c>
    </row>
    <row r="10009" spans="1:3" x14ac:dyDescent="0.25">
      <c r="A10009" t="str">
        <f>IF(Sheet1!H10009=0, "", Sheet1!L10009)</f>
        <v>OTCPK:SDAD</v>
      </c>
      <c r="B10009" t="str">
        <f>Sheet1!K10009</f>
        <v>SH Resources &amp; Development Corp.</v>
      </c>
      <c r="C10009" t="str">
        <f>Sheet1!C10009</f>
        <v>United States</v>
      </c>
    </row>
    <row r="10010" spans="1:3" x14ac:dyDescent="0.25">
      <c r="A10010" t="str">
        <f>IF(Sheet1!H10010=0, "", Sheet1!L10010)</f>
        <v>NYSE:SHAK</v>
      </c>
      <c r="B10010" t="str">
        <f>Sheet1!K10010</f>
        <v>Shake Shack Inc.</v>
      </c>
      <c r="C10010" t="str">
        <f>Sheet1!C10010</f>
        <v>United States</v>
      </c>
    </row>
    <row r="10011" spans="1:3" x14ac:dyDescent="0.25">
      <c r="A10011" t="str">
        <f>IF(Sheet1!H10011=0, "", Sheet1!L10011)</f>
        <v>OTCPK:SRBT</v>
      </c>
      <c r="B10011" t="str">
        <f>Sheet1!K10011</f>
        <v>Shanrong Biotechnology Corp.</v>
      </c>
      <c r="C10011" t="str">
        <f>Sheet1!C10011</f>
        <v>United States</v>
      </c>
    </row>
    <row r="10012" spans="1:3" x14ac:dyDescent="0.25">
      <c r="A10012" t="str">
        <f>IF(Sheet1!H10012=0, "", Sheet1!L10012)</f>
        <v>NYSE:SHPW</v>
      </c>
      <c r="B10012" t="str">
        <f>Sheet1!K10012</f>
        <v>Shapeways Holdings, Inc.</v>
      </c>
      <c r="C10012" t="str">
        <f>Sheet1!C10012</f>
        <v>United States</v>
      </c>
    </row>
    <row r="10013" spans="1:3" x14ac:dyDescent="0.25">
      <c r="A10013" t="str">
        <f>IF(Sheet1!H10013=0, "", Sheet1!L10013)</f>
        <v>NASDAQGS:SHCR</v>
      </c>
      <c r="B10013" t="str">
        <f>Sheet1!K10013</f>
        <v>Sharecare, Inc.</v>
      </c>
      <c r="C10013" t="str">
        <f>Sheet1!C10013</f>
        <v>United States</v>
      </c>
    </row>
    <row r="10014" spans="1:3" x14ac:dyDescent="0.25">
      <c r="A10014" t="str">
        <f>IF(Sheet1!H10014=0, "", Sheet1!L10014)</f>
        <v>OTCQB:SHRG</v>
      </c>
      <c r="B10014" t="str">
        <f>Sheet1!K10014</f>
        <v>Sharing Services Global Corporation</v>
      </c>
      <c r="C10014" t="str">
        <f>Sheet1!C10014</f>
        <v>(Invalid Identifier)</v>
      </c>
    </row>
    <row r="10015" spans="1:3" x14ac:dyDescent="0.25">
      <c r="A10015" t="str">
        <f>IF(Sheet1!H10015=0, "", Sheet1!L10015)</f>
        <v>OTCEM:SHGP</v>
      </c>
      <c r="B10015" t="str">
        <f>Sheet1!K10015</f>
        <v>Sharpe Resources Corporation</v>
      </c>
      <c r="C10015" t="str">
        <f>Sheet1!C10015</f>
        <v>(Invalid Identifier)</v>
      </c>
    </row>
    <row r="10016" spans="1:3" x14ac:dyDescent="0.25">
      <c r="A10016" t="str">
        <f>IF(Sheet1!H10016=0, "", Sheet1!L10016)</f>
        <v>NASDAQCM:SBET</v>
      </c>
      <c r="B10016" t="str">
        <f>Sheet1!K10016</f>
        <v>SharpLink Gaming Ltd.</v>
      </c>
      <c r="C10016" t="str">
        <f>Sheet1!C10016</f>
        <v>United States</v>
      </c>
    </row>
    <row r="10017" spans="1:3" x14ac:dyDescent="0.25">
      <c r="A10017" t="str">
        <f>IF(Sheet1!H10017=0, "", Sheet1!L10017)</f>
        <v>NASDAQCM:SMED</v>
      </c>
      <c r="B10017" t="str">
        <f>Sheet1!K10017</f>
        <v>Sharps Compliance Corp.</v>
      </c>
      <c r="C10017" t="str">
        <f>Sheet1!C10017</f>
        <v>United States</v>
      </c>
    </row>
    <row r="10018" spans="1:3" x14ac:dyDescent="0.25">
      <c r="A10018" t="str">
        <f>IF(Sheet1!H10018=0, "", Sheet1!L10018)</f>
        <v>NASDAQGS:STTK</v>
      </c>
      <c r="B10018" t="str">
        <f>Sheet1!K10018</f>
        <v>Shattuck Labs, Inc.</v>
      </c>
      <c r="C10018" t="str">
        <f>Sheet1!C10018</f>
        <v>United States</v>
      </c>
    </row>
    <row r="10019" spans="1:3" x14ac:dyDescent="0.25">
      <c r="A10019" t="str">
        <f>IF(Sheet1!H10019=0, "", Sheet1!L10019)</f>
        <v>OTCEM:SVSO</v>
      </c>
      <c r="B10019" t="str">
        <f>Sheet1!K10019</f>
        <v>SheerVision, Inc.</v>
      </c>
      <c r="C10019" t="str">
        <f>Sheet1!C10019</f>
        <v>(Invalid Identifier)</v>
      </c>
    </row>
    <row r="10020" spans="1:3" x14ac:dyDescent="0.25">
      <c r="A10020" t="str">
        <f>IF(Sheet1!H10020=0, "", Sheet1!L10020)</f>
        <v>NYSE:SHLX</v>
      </c>
      <c r="B10020" t="str">
        <f>Sheet1!K10020</f>
        <v>Shell Midstream Partners, L.P.</v>
      </c>
      <c r="C10020" t="str">
        <f>Sheet1!C10020</f>
        <v>United States</v>
      </c>
    </row>
    <row r="10021" spans="1:3" x14ac:dyDescent="0.25">
      <c r="A10021" t="str">
        <f>IF(Sheet1!H10021=0, "", Sheet1!L10021)</f>
        <v>NASDAQCM:SHQA</v>
      </c>
      <c r="B10021" t="str">
        <f>Sheet1!K10021</f>
        <v>Shelter Acquisition Corporation I</v>
      </c>
      <c r="C10021" t="str">
        <f>Sheet1!C10021</f>
        <v>United States</v>
      </c>
    </row>
    <row r="10022" spans="1:3" x14ac:dyDescent="0.25">
      <c r="A10022" t="str">
        <f>IF(Sheet1!H10022=0, "", Sheet1!L10022)</f>
        <v>NASDAQGS:SHEN</v>
      </c>
      <c r="B10022" t="str">
        <f>Sheet1!K10022</f>
        <v>Shenandoah Telecommunications Company</v>
      </c>
      <c r="C10022" t="str">
        <f>Sheet1!C10022</f>
        <v>United States</v>
      </c>
    </row>
    <row r="10023" spans="1:3" x14ac:dyDescent="0.25">
      <c r="A10023" t="str">
        <f>IF(Sheet1!H10023=0, "", Sheet1!L10023)</f>
        <v>OTCPK:SSDT</v>
      </c>
      <c r="B10023" t="str">
        <f>Sheet1!K10023</f>
        <v>Shengshi Elevator International Holding Group Inc.</v>
      </c>
      <c r="C10023" t="str">
        <f>Sheet1!C10023</f>
        <v>United States</v>
      </c>
    </row>
    <row r="10024" spans="1:3" x14ac:dyDescent="0.25">
      <c r="A10024" t="str">
        <f>IF(Sheet1!H10024=0, "", Sheet1!L10024)</f>
        <v>LSE:SIGC</v>
      </c>
      <c r="B10024" t="str">
        <f>Sheet1!K10024</f>
        <v>Sherborne Investors (Guernsey) C Limited</v>
      </c>
      <c r="C10024" t="str">
        <f>Sheet1!C10024</f>
        <v>United States</v>
      </c>
    </row>
    <row r="10025" spans="1:3" x14ac:dyDescent="0.25">
      <c r="A10025" t="str">
        <f>IF(Sheet1!H10025=0, "", Sheet1!L10025)</f>
        <v>OTCEM:SHCC</v>
      </c>
      <c r="B10025" t="str">
        <f>Sheet1!K10025</f>
        <v>Shi Corporation</v>
      </c>
      <c r="C10025" t="str">
        <f>Sheet1!C10025</f>
        <v>(Invalid Identifier)</v>
      </c>
    </row>
    <row r="10026" spans="1:3" x14ac:dyDescent="0.25">
      <c r="A10026" t="str">
        <f>IF(Sheet1!H10026=0, "", Sheet1!L10026)</f>
        <v>NASDAQCM:SFT</v>
      </c>
      <c r="B10026" t="str">
        <f>Sheet1!K10026</f>
        <v>Shift Technologies, Inc.</v>
      </c>
      <c r="C10026" t="str">
        <f>Sheet1!C10026</f>
        <v>United States</v>
      </c>
    </row>
    <row r="10027" spans="1:3" x14ac:dyDescent="0.25">
      <c r="A10027" t="str">
        <f>IF(Sheet1!H10027=0, "", Sheet1!L10027)</f>
        <v>NYSE:FOUR</v>
      </c>
      <c r="B10027" t="str">
        <f>Sheet1!K10027</f>
        <v>Shift4 Payments, Inc.</v>
      </c>
      <c r="C10027" t="str">
        <f>Sheet1!C10027</f>
        <v>United States</v>
      </c>
    </row>
    <row r="10028" spans="1:3" x14ac:dyDescent="0.25">
      <c r="A10028" t="str">
        <f>IF(Sheet1!H10028=0, "", Sheet1!L10028)</f>
        <v>NASDAQCM:PIXY</v>
      </c>
      <c r="B10028" t="str">
        <f>Sheet1!K10028</f>
        <v>ShiftPixy, Inc.</v>
      </c>
      <c r="C10028" t="str">
        <f>Sheet1!C10028</f>
        <v>United States</v>
      </c>
    </row>
    <row r="10029" spans="1:3" x14ac:dyDescent="0.25">
      <c r="A10029" t="str">
        <f>IF(Sheet1!H10029=0, "", Sheet1!L10029)</f>
        <v>NASDAQGM:SHLS</v>
      </c>
      <c r="B10029" t="str">
        <f>Sheet1!K10029</f>
        <v>Shoals Technologies Group, Inc.</v>
      </c>
      <c r="C10029" t="str">
        <f>Sheet1!C10029</f>
        <v>United States</v>
      </c>
    </row>
    <row r="10030" spans="1:3" x14ac:dyDescent="0.25">
      <c r="A10030" t="str">
        <f>IF(Sheet1!H10030=0, "", Sheet1!L10030)</f>
        <v>NASDAQGS:SWAV</v>
      </c>
      <c r="B10030" t="str">
        <f>Sheet1!K10030</f>
        <v>ShockWave Medical, Inc.</v>
      </c>
      <c r="C10030" t="str">
        <f>Sheet1!C10030</f>
        <v>United States</v>
      </c>
    </row>
    <row r="10031" spans="1:3" x14ac:dyDescent="0.25">
      <c r="A10031" t="str">
        <f>IF(Sheet1!H10031=0, "", Sheet1!L10031)</f>
        <v>NASDAQGS:SCVL</v>
      </c>
      <c r="B10031" t="str">
        <f>Sheet1!K10031</f>
        <v>Shoe Carnival, Inc.</v>
      </c>
      <c r="C10031" t="str">
        <f>Sheet1!C10031</f>
        <v>United States</v>
      </c>
    </row>
    <row r="10032" spans="1:3" x14ac:dyDescent="0.25">
      <c r="A10032" t="str">
        <f>IF(Sheet1!H10032=0, "", Sheet1!L10032)</f>
        <v>OTCPK:SNHO</v>
      </c>
      <c r="B10032" t="str">
        <f>Sheet1!K10032</f>
        <v>Shonghoya Intl Group Inc.</v>
      </c>
      <c r="C10032" t="str">
        <f>Sheet1!C10032</f>
        <v>United States</v>
      </c>
    </row>
    <row r="10033" spans="1:3" x14ac:dyDescent="0.25">
      <c r="A10033" t="str">
        <f>IF(Sheet1!H10033=0, "", Sheet1!L10033)</f>
        <v>NASDAQGS:SHBI</v>
      </c>
      <c r="B10033" t="str">
        <f>Sheet1!K10033</f>
        <v>Shore Bancshares, Inc.</v>
      </c>
      <c r="C10033" t="str">
        <f>Sheet1!C10033</f>
        <v>United States</v>
      </c>
    </row>
    <row r="10034" spans="1:3" x14ac:dyDescent="0.25">
      <c r="A10034" t="str">
        <f>IF(Sheet1!H10034=0, "", Sheet1!L10034)</f>
        <v>NASDAQCM:SSTI</v>
      </c>
      <c r="B10034" t="str">
        <f>Sheet1!K10034</f>
        <v>ShotSpotter, Inc.</v>
      </c>
      <c r="C10034" t="str">
        <f>Sheet1!C10034</f>
        <v>United States</v>
      </c>
    </row>
    <row r="10035" spans="1:3" x14ac:dyDescent="0.25">
      <c r="A10035" t="str">
        <f>IF(Sheet1!H10035=0, "", Sheet1!L10035)</f>
        <v>NYSE:SUAC</v>
      </c>
      <c r="B10035" t="str">
        <f>Sheet1!K10035</f>
        <v>ShoulderUp Technology Acquisition Corp.</v>
      </c>
      <c r="C10035" t="str">
        <f>Sheet1!C10035</f>
        <v>United States</v>
      </c>
    </row>
    <row r="10036" spans="1:3" x14ac:dyDescent="0.25">
      <c r="A10036" t="str">
        <f>IF(Sheet1!H10036=0, "", Sheet1!L10036)</f>
        <v>ARCA:KOCG</v>
      </c>
      <c r="B10036" t="str">
        <f>Sheet1!K10036</f>
        <v>SHP ETF Trust - FIS Knights of Columbus Global Belief ETF</v>
      </c>
      <c r="C10036" t="str">
        <f>Sheet1!C10036</f>
        <v>United States</v>
      </c>
    </row>
    <row r="10037" spans="1:3" x14ac:dyDescent="0.25">
      <c r="A10037" t="str">
        <f>IF(Sheet1!H10037=0, "", Sheet1!L10037)</f>
        <v>NYSE:SSTK</v>
      </c>
      <c r="B10037" t="str">
        <f>Sheet1!K10037</f>
        <v>Shutterstock, Inc.</v>
      </c>
      <c r="C10037" t="str">
        <f>Sheet1!C10037</f>
        <v>United States</v>
      </c>
    </row>
    <row r="10038" spans="1:3" x14ac:dyDescent="0.25">
      <c r="A10038" t="str">
        <f>IF(Sheet1!H10038=0, "", Sheet1!L10038)</f>
        <v>OTCPK:SNNC</v>
      </c>
      <c r="B10038" t="str">
        <f>Sheet1!K10038</f>
        <v>Sibannac, Inc.</v>
      </c>
      <c r="C10038" t="str">
        <f>Sheet1!C10038</f>
        <v>United States</v>
      </c>
    </row>
    <row r="10039" spans="1:3" x14ac:dyDescent="0.25">
      <c r="A10039" t="str">
        <f>IF(Sheet1!H10039=0, "", Sheet1!L10039)</f>
        <v>OTCPK:SIBE</v>
      </c>
      <c r="B10039" t="str">
        <f>Sheet1!K10039</f>
        <v>Sibling Group Holdings, Inc.</v>
      </c>
      <c r="C10039" t="str">
        <f>Sheet1!C10039</f>
        <v>United States</v>
      </c>
    </row>
    <row r="10040" spans="1:3" x14ac:dyDescent="0.25">
      <c r="A10040" t="str">
        <f>IF(Sheet1!H10040=0, "", Sheet1!L10040)</f>
        <v>NASDAQGM:SIBN</v>
      </c>
      <c r="B10040" t="str">
        <f>Sheet1!K10040</f>
        <v>SI-BONE, Inc.</v>
      </c>
      <c r="C10040" t="str">
        <f>Sheet1!C10040</f>
        <v>United States</v>
      </c>
    </row>
    <row r="10041" spans="1:3" x14ac:dyDescent="0.25">
      <c r="A10041" t="str">
        <f>IF(Sheet1!H10041=0, "", Sheet1!L10041)</f>
        <v>OTCEM:SFSA</v>
      </c>
      <c r="B10041" t="str">
        <f>Sheet1!K10041</f>
        <v>Sidney Federal Savings and Loan Association</v>
      </c>
      <c r="C10041" t="str">
        <f>Sheet1!C10041</f>
        <v>(Invalid Identifier)</v>
      </c>
    </row>
    <row r="10042" spans="1:3" x14ac:dyDescent="0.25">
      <c r="A10042" t="str">
        <f>IF(Sheet1!H10042=0, "", Sheet1!L10042)</f>
        <v>OTCPK:SDRC</v>
      </c>
      <c r="B10042" t="str">
        <f>Sheet1!K10042</f>
        <v>Sidney Resources Corp.</v>
      </c>
      <c r="C10042" t="str">
        <f>Sheet1!C10042</f>
        <v>United States</v>
      </c>
    </row>
    <row r="10043" spans="1:3" x14ac:dyDescent="0.25">
      <c r="A10043" t="str">
        <f>IF(Sheet1!H10043=0, "", Sheet1!L10043)</f>
        <v>NASDAQCM:SIDU</v>
      </c>
      <c r="B10043" t="str">
        <f>Sheet1!K10043</f>
        <v>Sidus Space, Inc.</v>
      </c>
      <c r="C10043" t="str">
        <f>Sheet1!C10043</f>
        <v>United States</v>
      </c>
    </row>
    <row r="10044" spans="1:3" x14ac:dyDescent="0.25">
      <c r="A10044" t="str">
        <f>IF(Sheet1!H10044=0, "", Sheet1!L10044)</f>
        <v>NASDAQCM:SIEB</v>
      </c>
      <c r="B10044" t="str">
        <f>Sheet1!K10044</f>
        <v>Siebert Financial Corp.</v>
      </c>
      <c r="C10044" t="str">
        <f>Sheet1!C10044</f>
        <v>United States</v>
      </c>
    </row>
    <row r="10045" spans="1:3" x14ac:dyDescent="0.25">
      <c r="A10045" t="str">
        <f>IF(Sheet1!H10045=0, "", Sheet1!L10045)</f>
        <v>OTCEM:SNNA.Q</v>
      </c>
      <c r="B10045" t="str">
        <f>Sheet1!K10045</f>
        <v>Sienna Biopharmaceuticals, Inc.</v>
      </c>
      <c r="C10045" t="str">
        <f>Sheet1!C10045</f>
        <v>(Invalid Identifier)</v>
      </c>
    </row>
    <row r="10046" spans="1:3" x14ac:dyDescent="0.25">
      <c r="A10046" t="str">
        <f>IF(Sheet1!H10046=0, "", Sheet1!L10046)</f>
        <v>NASDAQGS:SIEN</v>
      </c>
      <c r="B10046" t="str">
        <f>Sheet1!K10046</f>
        <v>Sientra, Inc.</v>
      </c>
      <c r="C10046" t="str">
        <f>Sheet1!C10046</f>
        <v>United States</v>
      </c>
    </row>
    <row r="10047" spans="1:3" x14ac:dyDescent="0.25">
      <c r="A10047" t="str">
        <f>IF(Sheet1!H10047=0, "", Sheet1!L10047)</f>
        <v>NASDAQGS:BSRR</v>
      </c>
      <c r="B10047" t="str">
        <f>Sheet1!K10047</f>
        <v>Sierra Bancorp</v>
      </c>
      <c r="C10047" t="str">
        <f>Sheet1!C10047</f>
        <v>United States</v>
      </c>
    </row>
    <row r="10048" spans="1:3" x14ac:dyDescent="0.25">
      <c r="A10048" t="str">
        <f>IF(Sheet1!H10048=0, "", Sheet1!L10048)</f>
        <v>OTCPK:SIRR</v>
      </c>
      <c r="B10048" t="str">
        <f>Sheet1!K10048</f>
        <v>Sierra Income Corporation</v>
      </c>
      <c r="C10048" t="str">
        <f>Sheet1!C10048</f>
        <v>United States</v>
      </c>
    </row>
    <row r="10049" spans="1:3" x14ac:dyDescent="0.25">
      <c r="A10049" t="str">
        <f>IF(Sheet1!H10049=0, "", Sheet1!L10049)</f>
        <v>NASDAQCM:SIER</v>
      </c>
      <c r="B10049" t="str">
        <f>Sheet1!K10049</f>
        <v>Sierra Lake Acquisition Corp.</v>
      </c>
      <c r="C10049" t="str">
        <f>Sheet1!C10049</f>
        <v>United States</v>
      </c>
    </row>
    <row r="10050" spans="1:3" x14ac:dyDescent="0.25">
      <c r="A10050" t="str">
        <f>IF(Sheet1!H10050=0, "", Sheet1!L10050)</f>
        <v>NASDAQGM:SRRA</v>
      </c>
      <c r="B10050" t="str">
        <f>Sheet1!K10050</f>
        <v>Sierra Oncology, Inc.</v>
      </c>
      <c r="C10050" t="str">
        <f>Sheet1!C10050</f>
        <v>United States</v>
      </c>
    </row>
    <row r="10051" spans="1:3" x14ac:dyDescent="0.25">
      <c r="A10051" t="str">
        <f>IF(Sheet1!H10051=0, "", Sheet1!L10051)</f>
        <v>NYSEAM:SIF</v>
      </c>
      <c r="B10051" t="str">
        <f>Sheet1!K10051</f>
        <v>SIFCO Industries, Inc.</v>
      </c>
      <c r="C10051" t="str">
        <f>Sheet1!C10051</f>
        <v>United States</v>
      </c>
    </row>
    <row r="10052" spans="1:3" x14ac:dyDescent="0.25">
      <c r="A10052" t="str">
        <f>IF(Sheet1!H10052=0, "", Sheet1!L10052)</f>
        <v>NASDAQGM:SIGA</v>
      </c>
      <c r="B10052" t="str">
        <f>Sheet1!K10052</f>
        <v>SIGA Technologies, Inc.</v>
      </c>
      <c r="C10052" t="str">
        <f>Sheet1!C10052</f>
        <v>United States</v>
      </c>
    </row>
    <row r="10053" spans="1:3" x14ac:dyDescent="0.25">
      <c r="A10053" t="str">
        <f>IF(Sheet1!H10053=0, "", Sheet1!L10053)</f>
        <v>NASDAQGS:SGHT</v>
      </c>
      <c r="B10053" t="str">
        <f>Sheet1!K10053</f>
        <v>Sight Sciences, Inc.</v>
      </c>
      <c r="C10053" t="str">
        <f>Sheet1!C10053</f>
        <v>United States</v>
      </c>
    </row>
    <row r="10054" spans="1:3" x14ac:dyDescent="0.25">
      <c r="A10054" t="str">
        <f>IF(Sheet1!H10054=0, "", Sheet1!L10054)</f>
        <v>NASDAQGS:SGTX</v>
      </c>
      <c r="B10054" t="str">
        <f>Sheet1!K10054</f>
        <v>Sigilon Therapeutics, Inc.</v>
      </c>
      <c r="C10054" t="str">
        <f>Sheet1!C10054</f>
        <v>United States</v>
      </c>
    </row>
    <row r="10055" spans="1:3" x14ac:dyDescent="0.25">
      <c r="A10055" t="str">
        <f>IF(Sheet1!H10055=0, "", Sheet1!L10055)</f>
        <v>OTCEM:SGGC</v>
      </c>
      <c r="B10055" t="str">
        <f>Sheet1!K10055</f>
        <v>Sigma Global Corporation</v>
      </c>
      <c r="C10055" t="str">
        <f>Sheet1!C10055</f>
        <v>(Invalid Identifier)</v>
      </c>
    </row>
    <row r="10056" spans="1:3" x14ac:dyDescent="0.25">
      <c r="A10056" t="str">
        <f>IF(Sheet1!H10056=0, "", Sheet1!L10056)</f>
        <v>NASDAQCM:SGLB</v>
      </c>
      <c r="B10056" t="str">
        <f>Sheet1!K10056</f>
        <v>Sigma Labs, Inc.</v>
      </c>
      <c r="C10056" t="str">
        <f>Sheet1!C10056</f>
        <v>United States</v>
      </c>
    </row>
    <row r="10057" spans="1:3" x14ac:dyDescent="0.25">
      <c r="A10057" t="str">
        <f>IF(Sheet1!H10057=0, "", Sheet1!L10057)</f>
        <v>OTCPK:SGRB</v>
      </c>
      <c r="B10057" t="str">
        <f>Sheet1!K10057</f>
        <v>SigmaBroadband Co.</v>
      </c>
      <c r="C10057" t="str">
        <f>Sheet1!C10057</f>
        <v>United States</v>
      </c>
    </row>
    <row r="10058" spans="1:3" x14ac:dyDescent="0.25">
      <c r="A10058" t="str">
        <f>IF(Sheet1!H10058=0, "", Sheet1!L10058)</f>
        <v>NASDAQCM:SGMA</v>
      </c>
      <c r="B10058" t="str">
        <f>Sheet1!K10058</f>
        <v>SigmaTron International, Inc.</v>
      </c>
      <c r="C10058" t="str">
        <f>Sheet1!C10058</f>
        <v>United States</v>
      </c>
    </row>
    <row r="10059" spans="1:3" x14ac:dyDescent="0.25">
      <c r="A10059" t="str">
        <f>IF(Sheet1!H10059=0, "", Sheet1!L10059)</f>
        <v>OTCPK:SIGL</v>
      </c>
      <c r="B10059" t="str">
        <f>Sheet1!K10059</f>
        <v>Signal Advance, Inc.</v>
      </c>
      <c r="C10059" t="str">
        <f>Sheet1!C10059</f>
        <v>United States</v>
      </c>
    </row>
    <row r="10060" spans="1:3" x14ac:dyDescent="0.25">
      <c r="A10060" t="str">
        <f>IF(Sheet1!H10060=0, "", Sheet1!L10060)</f>
        <v>NASDAQGS:SBNY</v>
      </c>
      <c r="B10060" t="str">
        <f>Sheet1!K10060</f>
        <v>Signature Bank</v>
      </c>
      <c r="C10060" t="str">
        <f>Sheet1!C10060</f>
        <v>United States</v>
      </c>
    </row>
    <row r="10061" spans="1:3" x14ac:dyDescent="0.25">
      <c r="A10061" t="str">
        <f>IF(Sheet1!H10061=0, "", Sheet1!L10061)</f>
        <v>OTCPK:SGBG</v>
      </c>
      <c r="B10061" t="str">
        <f>Sheet1!K10061</f>
        <v>Signature Bank of Georgia</v>
      </c>
      <c r="C10061" t="str">
        <f>Sheet1!C10061</f>
        <v>United States</v>
      </c>
    </row>
    <row r="10062" spans="1:3" x14ac:dyDescent="0.25">
      <c r="A10062" t="str">
        <f>IF(Sheet1!H10062=0, "", Sheet1!L10062)</f>
        <v>OTCEM:SDVI</v>
      </c>
      <c r="B10062" t="str">
        <f>Sheet1!K10062</f>
        <v>Signature Devices, Inc.</v>
      </c>
      <c r="C10062" t="str">
        <f>Sheet1!C10062</f>
        <v>(Invalid Identifier)</v>
      </c>
    </row>
    <row r="10063" spans="1:3" x14ac:dyDescent="0.25">
      <c r="A10063" t="str">
        <f>IF(Sheet1!H10063=0, "", Sheet1!L10063)</f>
        <v>OTCEM:SEYE</v>
      </c>
      <c r="B10063" t="str">
        <f>Sheet1!K10063</f>
        <v>Signature Eyewear, Inc.</v>
      </c>
      <c r="C10063" t="str">
        <f>Sheet1!C10063</f>
        <v>(Invalid Identifier)</v>
      </c>
    </row>
    <row r="10064" spans="1:3" x14ac:dyDescent="0.25">
      <c r="A10064" t="str">
        <f>IF(Sheet1!H10064=0, "", Sheet1!L10064)</f>
        <v>OTCEM:SGLS</v>
      </c>
      <c r="B10064" t="str">
        <f>Sheet1!K10064</f>
        <v>Signature Leisure, Inc.</v>
      </c>
      <c r="C10064" t="str">
        <f>Sheet1!C10064</f>
        <v>(Invalid Identifier)</v>
      </c>
    </row>
    <row r="10065" spans="1:3" x14ac:dyDescent="0.25">
      <c r="A10065" t="str">
        <f>IF(Sheet1!H10065=0, "", Sheet1!L10065)</f>
        <v>OTCPK:SIGN</v>
      </c>
      <c r="B10065" t="str">
        <f>Sheet1!K10065</f>
        <v>Signet International Holdings, Inc.</v>
      </c>
      <c r="C10065" t="str">
        <f>Sheet1!C10065</f>
        <v>United States</v>
      </c>
    </row>
    <row r="10066" spans="1:3" x14ac:dyDescent="0.25">
      <c r="A10066" t="str">
        <f>IF(Sheet1!H10066=0, "", Sheet1!L10066)</f>
        <v>NYSE:SGFY</v>
      </c>
      <c r="B10066" t="str">
        <f>Sheet1!K10066</f>
        <v>Signify Health, Inc.</v>
      </c>
      <c r="C10066" t="str">
        <f>Sheet1!C10066</f>
        <v>United States</v>
      </c>
    </row>
    <row r="10067" spans="1:3" x14ac:dyDescent="0.25">
      <c r="A10067" t="str">
        <f>IF(Sheet1!H10067=0, "", Sheet1!L10067)</f>
        <v>OTCPK:SIGY</v>
      </c>
      <c r="B10067" t="str">
        <f>Sheet1!K10067</f>
        <v>Sigyn Therapeutics, Inc.</v>
      </c>
      <c r="C10067" t="str">
        <f>Sheet1!C10067</f>
        <v>United States</v>
      </c>
    </row>
    <row r="10068" spans="1:3" x14ac:dyDescent="0.25">
      <c r="A10068" t="str">
        <f>IF(Sheet1!H10068=0, "", Sheet1!L10068)</f>
        <v>PSGM:CVMC.A</v>
      </c>
      <c r="B10068" t="str">
        <f>Sheet1!K10068</f>
        <v>Sila Realty Trust, Inc.</v>
      </c>
      <c r="C10068" t="str">
        <f>Sheet1!C10068</f>
        <v>(Invalid Identifier)</v>
      </c>
    </row>
    <row r="10069" spans="1:3" x14ac:dyDescent="0.25">
      <c r="A10069" t="str">
        <f>IF(Sheet1!H10069=0, "", Sheet1!L10069)</f>
        <v>NASDAQGS:SLGN</v>
      </c>
      <c r="B10069" t="str">
        <f>Sheet1!K10069</f>
        <v>Silgan Holdings Inc.</v>
      </c>
      <c r="C10069" t="str">
        <f>Sheet1!C10069</f>
        <v>United States</v>
      </c>
    </row>
    <row r="10070" spans="1:3" x14ac:dyDescent="0.25">
      <c r="A10070" t="str">
        <f>IF(Sheet1!H10070=0, "", Sheet1!L10070)</f>
        <v>NASDAQGS:SLAB</v>
      </c>
      <c r="B10070" t="str">
        <f>Sheet1!K10070</f>
        <v>Silicon Laboratories Inc.</v>
      </c>
      <c r="C10070" t="str">
        <f>Sheet1!C10070</f>
        <v>United States</v>
      </c>
    </row>
    <row r="10071" spans="1:3" x14ac:dyDescent="0.25">
      <c r="A10071" t="str">
        <f>IF(Sheet1!H10071=0, "", Sheet1!L10071)</f>
        <v>NASDAQGS:SILK</v>
      </c>
      <c r="B10071" t="str">
        <f>Sheet1!K10071</f>
        <v>Silk Road Medical, Inc</v>
      </c>
      <c r="C10071" t="str">
        <f>Sheet1!C10071</f>
        <v>United States</v>
      </c>
    </row>
    <row r="10072" spans="1:3" x14ac:dyDescent="0.25">
      <c r="A10072" t="str">
        <f>IF(Sheet1!H10072=0, "", Sheet1!L10072)</f>
        <v>OTCQB:SILO</v>
      </c>
      <c r="B10072" t="str">
        <f>Sheet1!K10072</f>
        <v>Silo Pharma, Inc.</v>
      </c>
      <c r="C10072" t="str">
        <f>Sheet1!C10072</f>
        <v>(Invalid Identifier)</v>
      </c>
    </row>
    <row r="10073" spans="1:3" x14ac:dyDescent="0.25">
      <c r="A10073" t="str">
        <f>IF(Sheet1!H10073=0, "", Sheet1!L10073)</f>
        <v>WSE:SVRS</v>
      </c>
      <c r="B10073" t="str">
        <f>Sheet1!K10073</f>
        <v>Silvair, Inc.</v>
      </c>
      <c r="C10073" t="str">
        <f>Sheet1!C10073</f>
        <v>United States</v>
      </c>
    </row>
    <row r="10074" spans="1:3" x14ac:dyDescent="0.25">
      <c r="A10074" t="str">
        <f>IF(Sheet1!H10074=0, "", Sheet1!L10074)</f>
        <v>OTCPK:SBUM</v>
      </c>
      <c r="B10074" t="str">
        <f>Sheet1!K10074</f>
        <v>Silver Buckle Mines, Inc.</v>
      </c>
      <c r="C10074" t="str">
        <f>Sheet1!C10074</f>
        <v>United States</v>
      </c>
    </row>
    <row r="10075" spans="1:3" x14ac:dyDescent="0.25">
      <c r="A10075" t="str">
        <f>IF(Sheet1!H10075=0, "", Sheet1!L10075)</f>
        <v>TSXV:SPD</v>
      </c>
      <c r="B10075" t="str">
        <f>Sheet1!K10075</f>
        <v>Silver Predator Corp.</v>
      </c>
      <c r="C10075" t="str">
        <f>Sheet1!C10075</f>
        <v>United States</v>
      </c>
    </row>
    <row r="10076" spans="1:3" x14ac:dyDescent="0.25">
      <c r="A10076" t="str">
        <f>IF(Sheet1!H10076=0, "", Sheet1!L10076)</f>
        <v>OTCPK:SILS</v>
      </c>
      <c r="B10076" t="str">
        <f>Sheet1!K10076</f>
        <v>Silver Scott Mines, Inc.</v>
      </c>
      <c r="C10076" t="str">
        <f>Sheet1!C10076</f>
        <v>United States</v>
      </c>
    </row>
    <row r="10077" spans="1:3" x14ac:dyDescent="0.25">
      <c r="A10077" t="str">
        <f>IF(Sheet1!H10077=0, "", Sheet1!L10077)</f>
        <v>NASDAQCM:SPKB</v>
      </c>
      <c r="B10077" t="str">
        <f>Sheet1!K10077</f>
        <v>Silver Spike Acquisition Corp II</v>
      </c>
      <c r="C10077" t="str">
        <f>Sheet1!C10077</f>
        <v>United States</v>
      </c>
    </row>
    <row r="10078" spans="1:3" x14ac:dyDescent="0.25">
      <c r="A10078" t="str">
        <f>IF(Sheet1!H10078=0, "", Sheet1!L10078)</f>
        <v>NEOE:SPKC.U</v>
      </c>
      <c r="B10078" t="str">
        <f>Sheet1!K10078</f>
        <v>Silver Spike III Acquisition Corp.</v>
      </c>
      <c r="C10078" t="str">
        <f>Sheet1!C10078</f>
        <v>United States</v>
      </c>
    </row>
    <row r="10079" spans="1:3" x14ac:dyDescent="0.25">
      <c r="A10079" t="str">
        <f>IF(Sheet1!H10079=0, "", Sheet1!L10079)</f>
        <v>NASDAQGS:SSIC</v>
      </c>
      <c r="B10079" t="str">
        <f>Sheet1!K10079</f>
        <v>Silver Spike Investment Corp.</v>
      </c>
      <c r="C10079" t="str">
        <f>Sheet1!C10079</f>
        <v>United States</v>
      </c>
    </row>
    <row r="10080" spans="1:3" x14ac:dyDescent="0.25">
      <c r="A10080" t="str">
        <f>IF(Sheet1!H10080=0, "", Sheet1!L10080)</f>
        <v>OTCEM:SVSE</v>
      </c>
      <c r="B10080" t="str">
        <f>Sheet1!K10080</f>
        <v>Silver Star Energy, Inc.</v>
      </c>
      <c r="C10080" t="str">
        <f>Sheet1!C10080</f>
        <v>(Invalid Identifier)</v>
      </c>
    </row>
    <row r="10081" spans="1:3" x14ac:dyDescent="0.25">
      <c r="A10081" t="str">
        <f>IF(Sheet1!H10081=0, "", Sheet1!L10081)</f>
        <v>OTCEM:SLSR</v>
      </c>
      <c r="B10081" t="str">
        <f>Sheet1!K10081</f>
        <v>Silver Surprize, Inc.</v>
      </c>
      <c r="C10081" t="str">
        <f>Sheet1!C10081</f>
        <v>(Invalid Identifier)</v>
      </c>
    </row>
    <row r="10082" spans="1:3" x14ac:dyDescent="0.25">
      <c r="A10082" t="str">
        <f>IF(Sheet1!H10082=0, "", Sheet1!L10082)</f>
        <v>OTCEM:SIVE</v>
      </c>
      <c r="B10082" t="str">
        <f>Sheet1!K10082</f>
        <v>Silver Verde May Mining Co., Inc.</v>
      </c>
      <c r="C10082" t="str">
        <f>Sheet1!C10082</f>
        <v>(Invalid Identifier)</v>
      </c>
    </row>
    <row r="10083" spans="1:3" x14ac:dyDescent="0.25">
      <c r="A10083" t="str">
        <f>IF(Sheet1!H10083=0, "", Sheet1!L10083)</f>
        <v>NASDAQGM:SBTX</v>
      </c>
      <c r="B10083" t="str">
        <f>Sheet1!K10083</f>
        <v>Silverback Therapeutics, Inc.</v>
      </c>
      <c r="C10083" t="str">
        <f>Sheet1!C10083</f>
        <v>United States</v>
      </c>
    </row>
    <row r="10084" spans="1:3" x14ac:dyDescent="0.25">
      <c r="A10084" t="str">
        <f>IF(Sheet1!H10084=0, "", Sheet1!L10084)</f>
        <v>NYSE:SBOW</v>
      </c>
      <c r="B10084" t="str">
        <f>Sheet1!K10084</f>
        <v>SilverBow Resources, Inc.</v>
      </c>
      <c r="C10084" t="str">
        <f>Sheet1!C10084</f>
        <v>United States</v>
      </c>
    </row>
    <row r="10085" spans="1:3" x14ac:dyDescent="0.25">
      <c r="A10085" t="str">
        <f>IF(Sheet1!H10085=0, "", Sheet1!L10085)</f>
        <v>NASDAQCM:SBEA</v>
      </c>
      <c r="B10085" t="str">
        <f>Sheet1!K10085</f>
        <v>SilverBox Engaged Merger Corp I</v>
      </c>
      <c r="C10085" t="str">
        <f>Sheet1!C10085</f>
        <v>United States</v>
      </c>
    </row>
    <row r="10086" spans="1:3" x14ac:dyDescent="0.25">
      <c r="A10086" t="str">
        <f>IF(Sheet1!H10086=0, "", Sheet1!L10086)</f>
        <v>NASDAQGM:SAMG</v>
      </c>
      <c r="B10086" t="str">
        <f>Sheet1!K10086</f>
        <v>Silvercrest Asset Management Group Inc.</v>
      </c>
      <c r="C10086" t="str">
        <f>Sheet1!C10086</f>
        <v>United States</v>
      </c>
    </row>
    <row r="10087" spans="1:3" x14ac:dyDescent="0.25">
      <c r="A10087" t="str">
        <f>IF(Sheet1!H10087=0, "", Sheet1!L10087)</f>
        <v>NYSE:SI</v>
      </c>
      <c r="B10087" t="str">
        <f>Sheet1!K10087</f>
        <v>Silvergate Capital Corporation</v>
      </c>
      <c r="C10087" t="str">
        <f>Sheet1!C10087</f>
        <v>United States</v>
      </c>
    </row>
    <row r="10088" spans="1:3" x14ac:dyDescent="0.25">
      <c r="A10088" t="str">
        <f>IF(Sheet1!H10088=0, "", Sheet1!L10088)</f>
        <v>OTCEM:SVMN</v>
      </c>
      <c r="B10088" t="str">
        <f>Sheet1!K10088</f>
        <v>Silverore Mines, Inc.</v>
      </c>
      <c r="C10088" t="str">
        <f>Sheet1!C10088</f>
        <v>(Invalid Identifier)</v>
      </c>
    </row>
    <row r="10089" spans="1:3" x14ac:dyDescent="0.25">
      <c r="A10089" t="str">
        <f>IF(Sheet1!H10089=0, "", Sheet1!L10089)</f>
        <v>NASDAQCM:SLVR</v>
      </c>
      <c r="B10089" t="str">
        <f>Sheet1!K10089</f>
        <v>SILVERspac Inc.</v>
      </c>
      <c r="C10089" t="str">
        <f>Sheet1!C10089</f>
        <v>United States</v>
      </c>
    </row>
    <row r="10090" spans="1:3" x14ac:dyDescent="0.25">
      <c r="A10090" t="str">
        <f>IF(Sheet1!H10090=0, "", Sheet1!L10090)</f>
        <v>NASDAQCM:SSNT</v>
      </c>
      <c r="B10090" t="str">
        <f>Sheet1!K10090</f>
        <v>SilverSun Technologies, Inc.</v>
      </c>
      <c r="C10090" t="str">
        <f>Sheet1!C10090</f>
        <v>United States</v>
      </c>
    </row>
    <row r="10091" spans="1:3" x14ac:dyDescent="0.25">
      <c r="A10091" t="str">
        <f>IF(Sheet1!H10091=0, "", Sheet1!L10091)</f>
        <v>OTCPK:SVAD</v>
      </c>
      <c r="B10091" t="str">
        <f>Sheet1!K10091</f>
        <v>Silverton Adventures, Inc.</v>
      </c>
      <c r="C10091" t="str">
        <f>Sheet1!C10091</f>
        <v>United States</v>
      </c>
    </row>
    <row r="10092" spans="1:3" x14ac:dyDescent="0.25">
      <c r="A10092" t="str">
        <f>IF(Sheet1!H10092=0, "", Sheet1!L10092)</f>
        <v>OTCEM:SLTN</v>
      </c>
      <c r="B10092" t="str">
        <f>Sheet1!K10092</f>
        <v>Silverton Energy, Inc.</v>
      </c>
      <c r="C10092" t="str">
        <f>Sheet1!C10092</f>
        <v>(Invalid Identifier)</v>
      </c>
    </row>
    <row r="10093" spans="1:3" x14ac:dyDescent="0.25">
      <c r="A10093" t="str">
        <f>IF(Sheet1!H10093=0, "", Sheet1!L10093)</f>
        <v>OTCEM:SIMC</v>
      </c>
      <c r="B10093" t="str">
        <f>Sheet1!K10093</f>
        <v>Simclar, Inc.</v>
      </c>
      <c r="C10093" t="str">
        <f>Sheet1!C10093</f>
        <v>(Invalid Identifier)</v>
      </c>
    </row>
    <row r="10094" spans="1:3" x14ac:dyDescent="0.25">
      <c r="A10094" t="str">
        <f>IF(Sheet1!H10094=0, "", Sheet1!L10094)</f>
        <v>NASDAQGS:SFNC</v>
      </c>
      <c r="B10094" t="str">
        <f>Sheet1!K10094</f>
        <v>Simmons First National Corporation</v>
      </c>
      <c r="C10094" t="str">
        <f>Sheet1!C10094</f>
        <v>United States</v>
      </c>
    </row>
    <row r="10095" spans="1:3" x14ac:dyDescent="0.25">
      <c r="A10095" t="str">
        <f>IF(Sheet1!H10095=0, "", Sheet1!L10095)</f>
        <v>NYSE:SPGS</v>
      </c>
      <c r="B10095" t="str">
        <f>Sheet1!K10095</f>
        <v>Simon Property Group Acquisition Holdings, Inc.</v>
      </c>
      <c r="C10095" t="str">
        <f>Sheet1!C10095</f>
        <v>United States</v>
      </c>
    </row>
    <row r="10096" spans="1:3" x14ac:dyDescent="0.25">
      <c r="A10096" t="str">
        <f>IF(Sheet1!H10096=0, "", Sheet1!L10096)</f>
        <v>NYSE:SPG</v>
      </c>
      <c r="B10096" t="str">
        <f>Sheet1!K10096</f>
        <v>Simon Property Group, Inc.</v>
      </c>
      <c r="C10096" t="str">
        <f>Sheet1!C10096</f>
        <v>United States</v>
      </c>
    </row>
    <row r="10097" spans="1:3" x14ac:dyDescent="0.25">
      <c r="A10097" t="str">
        <f>IF(Sheet1!H10097=0, "", Sheet1!L10097)</f>
        <v>OTCEM:SWWI</v>
      </c>
      <c r="B10097" t="str">
        <f>Sheet1!K10097</f>
        <v>Simon Worldwide, Inc.</v>
      </c>
      <c r="C10097" t="str">
        <f>Sheet1!C10097</f>
        <v>(Invalid Identifier)</v>
      </c>
    </row>
    <row r="10098" spans="1:3" x14ac:dyDescent="0.25">
      <c r="A10098" t="str">
        <f>IF(Sheet1!H10098=0, "", Sheet1!L10098)</f>
        <v>OTCQB:WINR</v>
      </c>
      <c r="B10098" t="str">
        <f>Sheet1!K10098</f>
        <v>Simplicity Esports and Gaming Company</v>
      </c>
      <c r="C10098" t="str">
        <f>Sheet1!C10098</f>
        <v>(Invalid Identifier)</v>
      </c>
    </row>
    <row r="10099" spans="1:3" x14ac:dyDescent="0.25">
      <c r="A10099" t="str">
        <f>IF(Sheet1!H10099=0, "", Sheet1!L10099)</f>
        <v>ARCA:EAFD</v>
      </c>
      <c r="B10099" t="str">
        <f>Sheet1!K10099</f>
        <v>Simplify Exchange Traded Funds - Simplify Developed Ex-US PLUS Downside Convexit</v>
      </c>
      <c r="C10099" t="str">
        <f>Sheet1!C10099</f>
        <v>United States</v>
      </c>
    </row>
    <row r="10100" spans="1:3" x14ac:dyDescent="0.25">
      <c r="A10100" t="str">
        <f>IF(Sheet1!H10100=0, "", Sheet1!L10100)</f>
        <v>ARCA:EMGD</v>
      </c>
      <c r="B10100" t="str">
        <f>Sheet1!K10100</f>
        <v>Simplify Exchange Traded Funds - Simplify Emerging Markets Equity PLUS Downside</v>
      </c>
      <c r="C10100" t="str">
        <f>Sheet1!C10100</f>
        <v>United States</v>
      </c>
    </row>
    <row r="10101" spans="1:3" x14ac:dyDescent="0.25">
      <c r="A10101" t="str">
        <f>IF(Sheet1!H10101=0, "", Sheet1!L10101)</f>
        <v>ARCA:PINK</v>
      </c>
      <c r="B10101" t="str">
        <f>Sheet1!K10101</f>
        <v>Simplify Exchange Traded Funds - Simplify Health Care ETF</v>
      </c>
      <c r="C10101" t="str">
        <f>Sheet1!C10101</f>
        <v>United States</v>
      </c>
    </row>
    <row r="10102" spans="1:3" x14ac:dyDescent="0.25">
      <c r="A10102" t="str">
        <f>IF(Sheet1!H10102=0, "", Sheet1!L10102)</f>
        <v>ARCA:PFIX</v>
      </c>
      <c r="B10102" t="str">
        <f>Sheet1!K10102</f>
        <v>Simplify Exchange Traded Funds - Simplify Interest Rate Hedge ETF</v>
      </c>
      <c r="C10102" t="str">
        <f>Sheet1!C10102</f>
        <v>United States</v>
      </c>
    </row>
    <row r="10103" spans="1:3" x14ac:dyDescent="0.25">
      <c r="A10103" t="str">
        <f>IF(Sheet1!H10103=0, "", Sheet1!L10103)</f>
        <v>NASDAQGM:QQC</v>
      </c>
      <c r="B10103" t="str">
        <f>Sheet1!K10103</f>
        <v>Simplify Exchange Traded Funds - Simplify Nasdaq 100 PLUS Convexity ETF</v>
      </c>
      <c r="C10103" t="str">
        <f>Sheet1!C10103</f>
        <v>United States</v>
      </c>
    </row>
    <row r="10104" spans="1:3" x14ac:dyDescent="0.25">
      <c r="A10104" t="str">
        <f>IF(Sheet1!H10104=0, "", Sheet1!L10104)</f>
        <v>NASDAQGM:QQD</v>
      </c>
      <c r="B10104" t="str">
        <f>Sheet1!K10104</f>
        <v>Simplify Exchange Traded Funds - Simplify Nasdaq 100 PLUS Downside Convexity ETF</v>
      </c>
      <c r="C10104" t="str">
        <f>Sheet1!C10104</f>
        <v>United States</v>
      </c>
    </row>
    <row r="10105" spans="1:3" x14ac:dyDescent="0.25">
      <c r="A10105" t="str">
        <f>IF(Sheet1!H10105=0, "", Sheet1!L10105)</f>
        <v>BATS:TYA</v>
      </c>
      <c r="B10105" t="str">
        <f>Sheet1!K10105</f>
        <v>Simplify Exchange Traded Funds - Simplify Risk Parity Treasury ETF</v>
      </c>
      <c r="C10105" t="str">
        <f>Sheet1!C10105</f>
        <v>United States</v>
      </c>
    </row>
    <row r="10106" spans="1:3" x14ac:dyDescent="0.25">
      <c r="A10106" t="str">
        <f>IF(Sheet1!H10106=0, "", Sheet1!L10106)</f>
        <v>ARCA:CYA</v>
      </c>
      <c r="B10106" t="str">
        <f>Sheet1!K10106</f>
        <v>Simplify Exchange Traded Funds - Simplify Tail Risk Strategy ETF</v>
      </c>
      <c r="C10106" t="str">
        <f>Sheet1!C10106</f>
        <v>United States</v>
      </c>
    </row>
    <row r="10107" spans="1:3" x14ac:dyDescent="0.25">
      <c r="A10107" t="str">
        <f>IF(Sheet1!H10107=0, "", Sheet1!L10107)</f>
        <v>NASDAQGM:SPBC</v>
      </c>
      <c r="B10107" t="str">
        <f>Sheet1!K10107</f>
        <v>Simplify Exchange Traded Funds - Simplify U.S. Equity PLUS GBTC ETF</v>
      </c>
      <c r="C10107" t="str">
        <f>Sheet1!C10107</f>
        <v>United States</v>
      </c>
    </row>
    <row r="10108" spans="1:3" x14ac:dyDescent="0.25">
      <c r="A10108" t="str">
        <f>IF(Sheet1!H10108=0, "", Sheet1!L10108)</f>
        <v>ARCA:SPYC</v>
      </c>
      <c r="B10108" t="str">
        <f>Sheet1!K10108</f>
        <v>Simplify Exchange Traded Funds - Simplify US Equity PLUS Convexity ETF</v>
      </c>
      <c r="C10108" t="str">
        <f>Sheet1!C10108</f>
        <v>United States</v>
      </c>
    </row>
    <row r="10109" spans="1:3" x14ac:dyDescent="0.25">
      <c r="A10109" t="str">
        <f>IF(Sheet1!H10109=0, "", Sheet1!L10109)</f>
        <v>ARCA:SPD</v>
      </c>
      <c r="B10109" t="str">
        <f>Sheet1!K10109</f>
        <v>Simplify Exchange Traded Funds - Simplify US Equity PLUS Downside Convexity ETF</v>
      </c>
      <c r="C10109" t="str">
        <f>Sheet1!C10109</f>
        <v>United States</v>
      </c>
    </row>
    <row r="10110" spans="1:3" x14ac:dyDescent="0.25">
      <c r="A10110" t="str">
        <f>IF(Sheet1!H10110=0, "", Sheet1!L10110)</f>
        <v>ARCA:SPUC</v>
      </c>
      <c r="B10110" t="str">
        <f>Sheet1!K10110</f>
        <v>Simplify Exchange Traded Funds - Simplify US Equity PLUS Upside Convexity ETF</v>
      </c>
      <c r="C10110" t="str">
        <f>Sheet1!C10110</f>
        <v>United States</v>
      </c>
    </row>
    <row r="10111" spans="1:3" x14ac:dyDescent="0.25">
      <c r="A10111" t="str">
        <f>IF(Sheet1!H10111=0, "", Sheet1!L10111)</f>
        <v>ARCA:RTYD</v>
      </c>
      <c r="B10111" t="str">
        <f>Sheet1!K10111</f>
        <v>Simplify Exchange Traded Funds - Simplify US Small Cap PLUS Downside Convexity E</v>
      </c>
      <c r="C10111" t="str">
        <f>Sheet1!C10111</f>
        <v>United States</v>
      </c>
    </row>
    <row r="10112" spans="1:3" x14ac:dyDescent="0.25">
      <c r="A10112" t="str">
        <f>IF(Sheet1!H10112=0, "", Sheet1!L10112)</f>
        <v>ARCA:SVOL</v>
      </c>
      <c r="B10112" t="str">
        <f>Sheet1!K10112</f>
        <v>Simplify Exchange Traded Funds - Simplify Volatility Premium ETF</v>
      </c>
      <c r="C10112" t="str">
        <f>Sheet1!C10112</f>
        <v>United States</v>
      </c>
    </row>
    <row r="10113" spans="1:3" x14ac:dyDescent="0.25">
      <c r="A10113" t="str">
        <f>IF(Sheet1!H10113=0, "", Sheet1!L10113)</f>
        <v>ARCA:VCLO</v>
      </c>
      <c r="B10113" t="str">
        <f>Sheet1!K10113</f>
        <v>Simplify Exchange Traded Funds - Simplify Volt Cloud and Cybersecurity Disruptio</v>
      </c>
      <c r="C10113" t="str">
        <f>Sheet1!C10113</f>
        <v>United States</v>
      </c>
    </row>
    <row r="10114" spans="1:3" x14ac:dyDescent="0.25">
      <c r="A10114" t="str">
        <f>IF(Sheet1!H10114=0, "", Sheet1!L10114)</f>
        <v>ARCA:VFIN</v>
      </c>
      <c r="B10114" t="str">
        <f>Sheet1!K10114</f>
        <v>Simplify Exchange Traded Funds - Simplify Volt Fintech Disruption ETF</v>
      </c>
      <c r="C10114" t="str">
        <f>Sheet1!C10114</f>
        <v>United States</v>
      </c>
    </row>
    <row r="10115" spans="1:3" x14ac:dyDescent="0.25">
      <c r="A10115" t="str">
        <f>IF(Sheet1!H10115=0, "", Sheet1!L10115)</f>
        <v>ARCA:VPOP</v>
      </c>
      <c r="B10115" t="str">
        <f>Sheet1!K10115</f>
        <v>Simplify Exchange Traded Funds - Simplify Volt Pop Culture Disruption ETF</v>
      </c>
      <c r="C10115" t="str">
        <f>Sheet1!C10115</f>
        <v>United States</v>
      </c>
    </row>
    <row r="10116" spans="1:3" x14ac:dyDescent="0.25">
      <c r="A10116" t="str">
        <f>IF(Sheet1!H10116=0, "", Sheet1!L10116)</f>
        <v>ARCA:VCAR</v>
      </c>
      <c r="B10116" t="str">
        <f>Sheet1!K10116</f>
        <v>Simplify Exchange Traded Funds - Simplify Volt RoboCar Disruption and Tech ETF</v>
      </c>
      <c r="C10116" t="str">
        <f>Sheet1!C10116</f>
        <v>United States</v>
      </c>
    </row>
    <row r="10117" spans="1:3" x14ac:dyDescent="0.25">
      <c r="A10117" t="str">
        <f>IF(Sheet1!H10117=0, "", Sheet1!L10117)</f>
        <v>TSXV:SBBC</v>
      </c>
      <c r="B10117" t="str">
        <f>Sheet1!K10117</f>
        <v>Simply Better Brands Corp.</v>
      </c>
      <c r="C10117" t="str">
        <f>Sheet1!C10117</f>
        <v>United States</v>
      </c>
    </row>
    <row r="10118" spans="1:3" x14ac:dyDescent="0.25">
      <c r="A10118" t="str">
        <f>IF(Sheet1!H10118=0, "", Sheet1!L10118)</f>
        <v>OTCQX:SIMP</v>
      </c>
      <c r="B10118" t="str">
        <f>Sheet1!K10118</f>
        <v>Simply, Inc.</v>
      </c>
      <c r="C10118" t="str">
        <f>Sheet1!C10118</f>
        <v>(Invalid Identifier)</v>
      </c>
    </row>
    <row r="10119" spans="1:3" x14ac:dyDescent="0.25">
      <c r="A10119" t="str">
        <f>IF(Sheet1!H10119=0, "", Sheet1!L10119)</f>
        <v>NYSE:SSD</v>
      </c>
      <c r="B10119" t="str">
        <f>Sheet1!K10119</f>
        <v>Simpson Manufacturing Co., Inc.</v>
      </c>
      <c r="C10119" t="str">
        <f>Sheet1!C10119</f>
        <v>United States</v>
      </c>
    </row>
    <row r="10120" spans="1:3" x14ac:dyDescent="0.25">
      <c r="A10120" t="str">
        <f>IF(Sheet1!H10120=0, "", Sheet1!L10120)</f>
        <v>OTCEM:SMRL</v>
      </c>
      <c r="B10120" t="str">
        <f>Sheet1!K10120</f>
        <v>Simtrol, Inc.</v>
      </c>
      <c r="C10120" t="str">
        <f>Sheet1!C10120</f>
        <v>(Invalid Identifier)</v>
      </c>
    </row>
    <row r="10121" spans="1:3" x14ac:dyDescent="0.25">
      <c r="A10121" t="str">
        <f>IF(Sheet1!H10121=0, "", Sheet1!L10121)</f>
        <v>OTCPK:SMEV</v>
      </c>
      <c r="B10121" t="str">
        <f>Sheet1!K10121</f>
        <v>Simulated Environment Concepts, Inc.</v>
      </c>
      <c r="C10121" t="str">
        <f>Sheet1!C10121</f>
        <v>United States</v>
      </c>
    </row>
    <row r="10122" spans="1:3" x14ac:dyDescent="0.25">
      <c r="A10122" t="str">
        <f>IF(Sheet1!H10122=0, "", Sheet1!L10122)</f>
        <v>NASDAQGS:SLP</v>
      </c>
      <c r="B10122" t="str">
        <f>Sheet1!K10122</f>
        <v>Simulations Plus, Inc.</v>
      </c>
      <c r="C10122" t="str">
        <f>Sheet1!C10122</f>
        <v>United States</v>
      </c>
    </row>
    <row r="10123" spans="1:3" x14ac:dyDescent="0.25">
      <c r="A10123" t="str">
        <f>IF(Sheet1!H10123=0, "", Sheet1!L10123)</f>
        <v>NASDAQGS:SBGI</v>
      </c>
      <c r="B10123" t="str">
        <f>Sheet1!K10123</f>
        <v>Sinclair Broadcast Group, Inc.</v>
      </c>
      <c r="C10123" t="str">
        <f>Sheet1!C10123</f>
        <v>United States</v>
      </c>
    </row>
    <row r="10124" spans="1:3" x14ac:dyDescent="0.25">
      <c r="A10124" t="str">
        <f>IF(Sheet1!H10124=0, "", Sheet1!L10124)</f>
        <v>OTCQB:SING</v>
      </c>
      <c r="B10124" t="str">
        <f>Sheet1!K10124</f>
        <v>SinglePoint Inc.</v>
      </c>
      <c r="C10124" t="str">
        <f>Sheet1!C10124</f>
        <v>(Invalid Identifier)</v>
      </c>
    </row>
    <row r="10125" spans="1:3" x14ac:dyDescent="0.25">
      <c r="A10125" t="str">
        <f>IF(Sheet1!H10125=0, "", Sheet1!L10125)</f>
        <v>NASDAQGS:OMIC</v>
      </c>
      <c r="B10125" t="str">
        <f>Sheet1!K10125</f>
        <v>Singular Genomics Systems, Inc.</v>
      </c>
      <c r="C10125" t="str">
        <f>Sheet1!C10125</f>
        <v>United States</v>
      </c>
    </row>
    <row r="10126" spans="1:3" x14ac:dyDescent="0.25">
      <c r="A10126" t="str">
        <f>IF(Sheet1!H10126=0, "", Sheet1!L10126)</f>
        <v>NASDAQCM:SGLY</v>
      </c>
      <c r="B10126" t="str">
        <f>Sheet1!K10126</f>
        <v>Singularity Future Technology Ltd.</v>
      </c>
      <c r="C10126" t="str">
        <f>Sheet1!C10126</f>
        <v>United States</v>
      </c>
    </row>
    <row r="10127" spans="1:3" x14ac:dyDescent="0.25">
      <c r="A10127" t="str">
        <f>IF(Sheet1!H10127=0, "", Sheet1!L10127)</f>
        <v>OTCPK:OILY</v>
      </c>
      <c r="B10127" t="str">
        <f>Sheet1!K10127</f>
        <v>Sino American Oil Company</v>
      </c>
      <c r="C10127" t="str">
        <f>Sheet1!C10127</f>
        <v>United States</v>
      </c>
    </row>
    <row r="10128" spans="1:3" x14ac:dyDescent="0.25">
      <c r="A10128" t="str">
        <f>IF(Sheet1!H10128=0, "", Sheet1!L10128)</f>
        <v>TSXV:SEI</v>
      </c>
      <c r="B10128" t="str">
        <f>Sheet1!K10128</f>
        <v>Sintana Energy Inc.</v>
      </c>
      <c r="C10128" t="str">
        <f>Sheet1!C10128</f>
        <v>United States</v>
      </c>
    </row>
    <row r="10129" spans="1:3" x14ac:dyDescent="0.25">
      <c r="A10129" t="str">
        <f>IF(Sheet1!H10129=0, "", Sheet1!L10129)</f>
        <v>NASDAQCM:SINT</v>
      </c>
      <c r="B10129" t="str">
        <f>Sheet1!K10129</f>
        <v>Sintx Technologies, Inc.</v>
      </c>
      <c r="C10129" t="str">
        <f>Sheet1!C10129</f>
        <v>United States</v>
      </c>
    </row>
    <row r="10130" spans="1:3" x14ac:dyDescent="0.25">
      <c r="A10130" t="str">
        <f>IF(Sheet1!H10130=0, "", Sheet1!L10130)</f>
        <v>NASDAQGS:SIOX</v>
      </c>
      <c r="B10130" t="str">
        <f>Sheet1!K10130</f>
        <v>Sio Gene Therapies Inc.</v>
      </c>
      <c r="C10130" t="str">
        <f>Sheet1!C10130</f>
        <v>United States</v>
      </c>
    </row>
    <row r="10131" spans="1:3" x14ac:dyDescent="0.25">
      <c r="A10131" t="str">
        <f>IF(Sheet1!H10131=0, "", Sheet1!L10131)</f>
        <v>OTCEM:SINX</v>
      </c>
      <c r="B10131" t="str">
        <f>Sheet1!K10131</f>
        <v>Sionix Corp.</v>
      </c>
      <c r="C10131" t="str">
        <f>Sheet1!C10131</f>
        <v>(Invalid Identifier)</v>
      </c>
    </row>
    <row r="10132" spans="1:3" x14ac:dyDescent="0.25">
      <c r="A10132" t="str">
        <f>IF(Sheet1!H10132=0, "", Sheet1!L10132)</f>
        <v>OTCPK:SIPC</v>
      </c>
      <c r="B10132" t="str">
        <f>Sheet1!K10132</f>
        <v>Sipp Industries, Inc.</v>
      </c>
      <c r="C10132" t="str">
        <f>Sheet1!C10132</f>
        <v>United States</v>
      </c>
    </row>
    <row r="10133" spans="1:3" x14ac:dyDescent="0.25">
      <c r="A10133" t="str">
        <f>IF(Sheet1!H10133=0, "", Sheet1!L10133)</f>
        <v>OTCPK:SIPN</v>
      </c>
      <c r="B10133" t="str">
        <f>Sheet1!K10133</f>
        <v>SIPP International Industries, Inc.</v>
      </c>
      <c r="C10133" t="str">
        <f>Sheet1!C10133</f>
        <v>United States</v>
      </c>
    </row>
    <row r="10134" spans="1:3" x14ac:dyDescent="0.25">
      <c r="A10134" t="str">
        <f>IF(Sheet1!H10134=0, "", Sheet1!L10134)</f>
        <v>BATS:DFND</v>
      </c>
      <c r="B10134" t="str">
        <f>Sheet1!K10134</f>
        <v>Siren ETF Trust - Siren DIVCON Dividend Defender ETF</v>
      </c>
      <c r="C10134" t="str">
        <f>Sheet1!C10134</f>
        <v>United States</v>
      </c>
    </row>
    <row r="10135" spans="1:3" x14ac:dyDescent="0.25">
      <c r="A10135" t="str">
        <f>IF(Sheet1!H10135=0, "", Sheet1!L10135)</f>
        <v>BATS:LEAD</v>
      </c>
      <c r="B10135" t="str">
        <f>Sheet1!K10135</f>
        <v>Siren ETF Trust - Siren DIVCON Leaders Dividend ETF</v>
      </c>
      <c r="C10135" t="str">
        <f>Sheet1!C10135</f>
        <v>United States</v>
      </c>
    </row>
    <row r="10136" spans="1:3" x14ac:dyDescent="0.25">
      <c r="A10136" t="str">
        <f>IF(Sheet1!H10136=0, "", Sheet1!L10136)</f>
        <v>NASDAQGM:SPQQ</v>
      </c>
      <c r="B10136" t="str">
        <f>Sheet1!K10136</f>
        <v>Siren ETF Trust - Siren Large Cap Blend Index ETF</v>
      </c>
      <c r="C10136" t="str">
        <f>Sheet1!C10136</f>
        <v>United States</v>
      </c>
    </row>
    <row r="10137" spans="1:3" x14ac:dyDescent="0.25">
      <c r="A10137" t="str">
        <f>IF(Sheet1!H10137=0, "", Sheet1!L10137)</f>
        <v>NASDAQGM:BLCN</v>
      </c>
      <c r="B10137" t="str">
        <f>Sheet1!K10137</f>
        <v>Siren ETF Trust - Siren Nasdaq NexGen Economy ETF</v>
      </c>
      <c r="C10137" t="str">
        <f>Sheet1!C10137</f>
        <v>United States</v>
      </c>
    </row>
    <row r="10138" spans="1:3" x14ac:dyDescent="0.25">
      <c r="A10138" t="str">
        <f>IF(Sheet1!H10138=0, "", Sheet1!L10138)</f>
        <v>NASDAQGS:SIRI</v>
      </c>
      <c r="B10138" t="str">
        <f>Sheet1!K10138</f>
        <v>Sirius XM Holdings Inc.</v>
      </c>
      <c r="C10138" t="str">
        <f>Sheet1!C10138</f>
        <v>United States</v>
      </c>
    </row>
    <row r="10139" spans="1:3" x14ac:dyDescent="0.25">
      <c r="A10139" t="str">
        <f>IF(Sheet1!H10139=0, "", Sheet1!L10139)</f>
        <v>SEHK:2257</v>
      </c>
      <c r="B10139" t="str">
        <f>Sheet1!K10139</f>
        <v>Sirnaomics Ltd.</v>
      </c>
      <c r="C10139" t="str">
        <f>Sheet1!C10139</f>
        <v>United States</v>
      </c>
    </row>
    <row r="10140" spans="1:3" x14ac:dyDescent="0.25">
      <c r="A10140" t="str">
        <f>IF(Sheet1!H10140=0, "", Sheet1!L10140)</f>
        <v>NYSE:SITC</v>
      </c>
      <c r="B10140" t="str">
        <f>Sheet1!K10140</f>
        <v>SITE Centers Corp.</v>
      </c>
      <c r="C10140" t="str">
        <f>Sheet1!C10140</f>
        <v>United States</v>
      </c>
    </row>
    <row r="10141" spans="1:3" x14ac:dyDescent="0.25">
      <c r="A10141" t="str">
        <f>IF(Sheet1!H10141=0, "", Sheet1!L10141)</f>
        <v>NYSE:SITE</v>
      </c>
      <c r="B10141" t="str">
        <f>Sheet1!K10141</f>
        <v>SiteOne Landscape Supply, Inc.</v>
      </c>
      <c r="C10141" t="str">
        <f>Sheet1!C10141</f>
        <v>United States</v>
      </c>
    </row>
    <row r="10142" spans="1:3" x14ac:dyDescent="0.25">
      <c r="A10142" t="str">
        <f>IF(Sheet1!H10142=0, "", Sheet1!L10142)</f>
        <v>NASDAQGM:SITM</v>
      </c>
      <c r="B10142" t="str">
        <f>Sheet1!K10142</f>
        <v>SiTime Corporation</v>
      </c>
      <c r="C10142" t="str">
        <f>Sheet1!C10142</f>
        <v>United States</v>
      </c>
    </row>
    <row r="10143" spans="1:3" x14ac:dyDescent="0.25">
      <c r="A10143" t="str">
        <f>IF(Sheet1!H10143=0, "", Sheet1!L10143)</f>
        <v>OTCEM:SITO.Q</v>
      </c>
      <c r="B10143" t="str">
        <f>Sheet1!K10143</f>
        <v>SITO Mobile, Ltd.</v>
      </c>
      <c r="C10143" t="str">
        <f>Sheet1!C10143</f>
        <v>(Invalid Identifier)</v>
      </c>
    </row>
    <row r="10144" spans="1:3" x14ac:dyDescent="0.25">
      <c r="A10144" t="str">
        <f>IF(Sheet1!H10144=0, "", Sheet1!L10144)</f>
        <v>NYSE:SIX</v>
      </c>
      <c r="B10144" t="str">
        <f>Sheet1!K10144</f>
        <v>Six Flags Entertainment Corporation</v>
      </c>
      <c r="C10144" t="str">
        <f>Sheet1!C10144</f>
        <v>United States</v>
      </c>
    </row>
    <row r="10145" spans="1:3" x14ac:dyDescent="0.25">
      <c r="A10145" t="str">
        <f>IF(Sheet1!H10145=0, "", Sheet1!L10145)</f>
        <v>NYSE:TSLX</v>
      </c>
      <c r="B10145" t="str">
        <f>Sheet1!K10145</f>
        <v>Sixth Street Specialty Lending, Inc.</v>
      </c>
      <c r="C10145" t="str">
        <f>Sheet1!C10145</f>
        <v>United States</v>
      </c>
    </row>
    <row r="10146" spans="1:3" x14ac:dyDescent="0.25">
      <c r="A10146" t="str">
        <f>IF(Sheet1!H10146=0, "", Sheet1!L10146)</f>
        <v>NASDAQGM:SZZL.U</v>
      </c>
      <c r="B10146" t="str">
        <f>Sheet1!K10146</f>
        <v>Sizzle Acquisition Corp.</v>
      </c>
      <c r="C10146" t="str">
        <f>Sheet1!C10146</f>
        <v>United States</v>
      </c>
    </row>
    <row r="10147" spans="1:3" x14ac:dyDescent="0.25">
      <c r="A10147" t="str">
        <f>IF(Sheet1!H10147=0, "", Sheet1!L10147)</f>
        <v>NYSE:SJW</v>
      </c>
      <c r="B10147" t="str">
        <f>Sheet1!K10147</f>
        <v>SJW Group</v>
      </c>
      <c r="C10147" t="str">
        <f>Sheet1!C10147</f>
        <v>United States</v>
      </c>
    </row>
    <row r="10148" spans="1:3" x14ac:dyDescent="0.25">
      <c r="A10148" t="str">
        <f>IF(Sheet1!H10148=0, "", Sheet1!L10148)</f>
        <v>OTCEM:SKRV</v>
      </c>
      <c r="B10148" t="str">
        <f>Sheet1!K10148</f>
        <v>SK Realty Ventures, Inc.</v>
      </c>
      <c r="C10148" t="str">
        <f>Sheet1!C10148</f>
        <v>(Invalid Identifier)</v>
      </c>
    </row>
    <row r="10149" spans="1:3" x14ac:dyDescent="0.25">
      <c r="A10149" t="str">
        <f>IF(Sheet1!H10149=0, "", Sheet1!L10149)</f>
        <v>OTCEM:SKTO</v>
      </c>
      <c r="B10149" t="str">
        <f>Sheet1!K10149</f>
        <v>SK3 Group, Inc.</v>
      </c>
      <c r="C10149" t="str">
        <f>Sheet1!C10149</f>
        <v>(Invalid Identifier)</v>
      </c>
    </row>
    <row r="10150" spans="1:3" x14ac:dyDescent="0.25">
      <c r="A10150" t="str">
        <f>IF(Sheet1!H10150=0, "", Sheet1!L10150)</f>
        <v>NYSE:SKX</v>
      </c>
      <c r="B10150" t="str">
        <f>Sheet1!K10150</f>
        <v>Skechers U.S.A., Inc.</v>
      </c>
      <c r="C10150" t="str">
        <f>Sheet1!C10150</f>
        <v>United States</v>
      </c>
    </row>
    <row r="10151" spans="1:3" x14ac:dyDescent="0.25">
      <c r="A10151" t="str">
        <f>IF(Sheet1!H10151=0, "", Sheet1!L10151)</f>
        <v>NYSE:SKIL</v>
      </c>
      <c r="B10151" t="str">
        <f>Sheet1!K10151</f>
        <v>Skillsoft Corp.</v>
      </c>
      <c r="C10151" t="str">
        <f>Sheet1!C10151</f>
        <v>United States</v>
      </c>
    </row>
    <row r="10152" spans="1:3" x14ac:dyDescent="0.25">
      <c r="A10152" t="str">
        <f>IF(Sheet1!H10152=0, "", Sheet1!L10152)</f>
        <v>NYSE:SKLZ</v>
      </c>
      <c r="B10152" t="str">
        <f>Sheet1!K10152</f>
        <v>Skillz Inc.</v>
      </c>
      <c r="C10152" t="str">
        <f>Sheet1!C10152</f>
        <v>United States</v>
      </c>
    </row>
    <row r="10153" spans="1:3" x14ac:dyDescent="0.25">
      <c r="A10153" t="str">
        <f>IF(Sheet1!H10153=0, "", Sheet1!L10153)</f>
        <v>OTCQB:SKVI</v>
      </c>
      <c r="B10153" t="str">
        <f>Sheet1!K10153</f>
        <v>Skinvisible, Inc.</v>
      </c>
      <c r="C10153" t="str">
        <f>Sheet1!C10153</f>
        <v>(Invalid Identifier)</v>
      </c>
    </row>
    <row r="10154" spans="1:3" x14ac:dyDescent="0.25">
      <c r="A10154" t="str">
        <f>IF(Sheet1!H10154=0, "", Sheet1!L10154)</f>
        <v>OTCEM:SKSK</v>
      </c>
      <c r="B10154" t="str">
        <f>Sheet1!K10154</f>
        <v>Skookum Safety Solutions Corp.</v>
      </c>
      <c r="C10154" t="str">
        <f>Sheet1!C10154</f>
        <v>(Invalid Identifier)</v>
      </c>
    </row>
    <row r="10155" spans="1:3" x14ac:dyDescent="0.25">
      <c r="A10155" t="str">
        <f>IF(Sheet1!H10155=0, "", Sheet1!L10155)</f>
        <v>OTCPK:SKYI</v>
      </c>
      <c r="B10155" t="str">
        <f>Sheet1!K10155</f>
        <v>Sky Century Investment, Inc.</v>
      </c>
      <c r="C10155" t="str">
        <f>Sheet1!C10155</f>
        <v>United States</v>
      </c>
    </row>
    <row r="10156" spans="1:3" x14ac:dyDescent="0.25">
      <c r="A10156" t="str">
        <f>IF(Sheet1!H10156=0, "", Sheet1!L10156)</f>
        <v>NYSEAM:SKYH</v>
      </c>
      <c r="B10156" t="str">
        <f>Sheet1!K10156</f>
        <v>Sky Harbour Group Corporation</v>
      </c>
      <c r="C10156" t="str">
        <f>Sheet1!C10156</f>
        <v>United States</v>
      </c>
    </row>
    <row r="10157" spans="1:3" x14ac:dyDescent="0.25">
      <c r="A10157" t="str">
        <f>IF(Sheet1!H10157=0, "", Sheet1!L10157)</f>
        <v>OTCEM:SKPI</v>
      </c>
      <c r="B10157" t="str">
        <f>Sheet1!K10157</f>
        <v>Sky Petroleum, Inc.</v>
      </c>
      <c r="C10157" t="str">
        <f>Sheet1!C10157</f>
        <v>(Invalid Identifier)</v>
      </c>
    </row>
    <row r="10158" spans="1:3" x14ac:dyDescent="0.25">
      <c r="A10158" t="str">
        <f>IF(Sheet1!H10158=0, "", Sheet1!L10158)</f>
        <v>OTCEM:SKYF</v>
      </c>
      <c r="B10158" t="str">
        <f>Sheet1!K10158</f>
        <v>Sky440, Inc.</v>
      </c>
      <c r="C10158" t="str">
        <f>Sheet1!C10158</f>
        <v>(Invalid Identifier)</v>
      </c>
    </row>
    <row r="10159" spans="1:3" x14ac:dyDescent="0.25">
      <c r="A10159" t="str">
        <f>IF(Sheet1!H10159=0, "", Sheet1!L10159)</f>
        <v>OTCEM:SKGO</v>
      </c>
      <c r="B10159" t="str">
        <f>Sheet1!K10159</f>
        <v>SkyBridge Technology Group, Inc.</v>
      </c>
      <c r="C10159" t="str">
        <f>Sheet1!C10159</f>
        <v>(Invalid Identifier)</v>
      </c>
    </row>
    <row r="10160" spans="1:3" x14ac:dyDescent="0.25">
      <c r="A10160" t="str">
        <f>IF(Sheet1!H10160=0, "", Sheet1!L10160)</f>
        <v>NASDAQCM:SKYA</v>
      </c>
      <c r="B10160" t="str">
        <f>Sheet1!K10160</f>
        <v>Skydeck Acquisition Corp.</v>
      </c>
      <c r="C10160" t="str">
        <f>Sheet1!C10160</f>
        <v>United States</v>
      </c>
    </row>
    <row r="10161" spans="1:3" x14ac:dyDescent="0.25">
      <c r="A10161" t="str">
        <f>IF(Sheet1!H10161=0, "", Sheet1!L10161)</f>
        <v>OTCQB:SKYE</v>
      </c>
      <c r="B10161" t="str">
        <f>Sheet1!K10161</f>
        <v>Skye Bioscience, Inc.</v>
      </c>
      <c r="C10161" t="str">
        <f>Sheet1!C10161</f>
        <v>(Invalid Identifier)</v>
      </c>
    </row>
    <row r="10162" spans="1:3" x14ac:dyDescent="0.25">
      <c r="A10162" t="str">
        <f>IF(Sheet1!H10162=0, "", Sheet1!L10162)</f>
        <v>OTCPK:SKPO</v>
      </c>
      <c r="B10162" t="str">
        <f>Sheet1!K10162</f>
        <v>Skye Petroleum, Inc.</v>
      </c>
      <c r="C10162" t="str">
        <f>Sheet1!C10162</f>
        <v>United States</v>
      </c>
    </row>
    <row r="10163" spans="1:3" x14ac:dyDescent="0.25">
      <c r="A10163" t="str">
        <f>IF(Sheet1!H10163=0, "", Sheet1!L10163)</f>
        <v>NYSE:SKY</v>
      </c>
      <c r="B10163" t="str">
        <f>Sheet1!K10163</f>
        <v>Skyline Champion Corporation</v>
      </c>
      <c r="C10163" t="str">
        <f>Sheet1!C10163</f>
        <v>United States</v>
      </c>
    </row>
    <row r="10164" spans="1:3" x14ac:dyDescent="0.25">
      <c r="A10164" t="str">
        <f>IF(Sheet1!H10164=0, "", Sheet1!L10164)</f>
        <v>OTCEM:SKPN</v>
      </c>
      <c r="B10164" t="str">
        <f>Sheet1!K10164</f>
        <v>SkyShop Logistics, Inc.</v>
      </c>
      <c r="C10164" t="str">
        <f>Sheet1!C10164</f>
        <v>(Invalid Identifier)</v>
      </c>
    </row>
    <row r="10165" spans="1:3" x14ac:dyDescent="0.25">
      <c r="A10165" t="str">
        <f>IF(Sheet1!H10165=0, "", Sheet1!L10165)</f>
        <v>OTCPK:SKTP</v>
      </c>
      <c r="B10165" t="str">
        <f>Sheet1!K10165</f>
        <v>Skytop Lodge Corporation</v>
      </c>
      <c r="C10165" t="str">
        <f>Sheet1!C10165</f>
        <v>United States</v>
      </c>
    </row>
    <row r="10166" spans="1:3" x14ac:dyDescent="0.25">
      <c r="A10166" t="str">
        <f>IF(Sheet1!H10166=0, "", Sheet1!L10166)</f>
        <v>NASDAQCM:SKYT</v>
      </c>
      <c r="B10166" t="str">
        <f>Sheet1!K10166</f>
        <v>SkyWater Technology, Inc.</v>
      </c>
      <c r="C10166" t="str">
        <f>Sheet1!C10166</f>
        <v>United States</v>
      </c>
    </row>
    <row r="10167" spans="1:3" x14ac:dyDescent="0.25">
      <c r="A10167" t="str">
        <f>IF(Sheet1!H10167=0, "", Sheet1!L10167)</f>
        <v>OTCPK:SKWG</v>
      </c>
      <c r="B10167" t="str">
        <f>Sheet1!K10167</f>
        <v>Skywealth Group Inc.</v>
      </c>
      <c r="C10167" t="str">
        <f>Sheet1!C10167</f>
        <v>United States</v>
      </c>
    </row>
    <row r="10168" spans="1:3" x14ac:dyDescent="0.25">
      <c r="A10168" t="str">
        <f>IF(Sheet1!H10168=0, "", Sheet1!L10168)</f>
        <v>NASDAQGS:SKYW</v>
      </c>
      <c r="B10168" t="str">
        <f>Sheet1!K10168</f>
        <v>SkyWest, Inc.</v>
      </c>
      <c r="C10168" t="str">
        <f>Sheet1!C10168</f>
        <v>United States</v>
      </c>
    </row>
    <row r="10169" spans="1:3" x14ac:dyDescent="0.25">
      <c r="A10169" t="str">
        <f>IF(Sheet1!H10169=0, "", Sheet1!L10169)</f>
        <v>NASDAQGS:SWKS</v>
      </c>
      <c r="B10169" t="str">
        <f>Sheet1!K10169</f>
        <v>Skyworks Solutions, Inc.</v>
      </c>
      <c r="C10169" t="str">
        <f>Sheet1!C10169</f>
        <v>United States</v>
      </c>
    </row>
    <row r="10170" spans="1:3" x14ac:dyDescent="0.25">
      <c r="A10170" t="str">
        <f>IF(Sheet1!H10170=0, "", Sheet1!L10170)</f>
        <v>NYSE:SLG</v>
      </c>
      <c r="B10170" t="str">
        <f>Sheet1!K10170</f>
        <v>SL Green Realty Corp.</v>
      </c>
      <c r="C10170" t="str">
        <f>Sheet1!C10170</f>
        <v>United States</v>
      </c>
    </row>
    <row r="10171" spans="1:3" x14ac:dyDescent="0.25">
      <c r="A10171" t="str">
        <f>IF(Sheet1!H10171=0, "", Sheet1!L10171)</f>
        <v>NASDAQCM:SLAM</v>
      </c>
      <c r="B10171" t="str">
        <f>Sheet1!K10171</f>
        <v>Slam Corp.</v>
      </c>
      <c r="C10171" t="str">
        <f>Sheet1!C10171</f>
        <v>United States</v>
      </c>
    </row>
    <row r="10172" spans="1:3" x14ac:dyDescent="0.25">
      <c r="A10172" t="str">
        <f>IF(Sheet1!H10172=0, "", Sheet1!L10172)</f>
        <v>NASDAQGS:SNBR</v>
      </c>
      <c r="B10172" t="str">
        <f>Sheet1!K10172</f>
        <v>Sleep Number Corporation</v>
      </c>
      <c r="C10172" t="str">
        <f>Sheet1!C10172</f>
        <v>United States</v>
      </c>
    </row>
    <row r="10173" spans="1:3" x14ac:dyDescent="0.25">
      <c r="A10173" t="str">
        <f>IF(Sheet1!H10173=0, "", Sheet1!L10173)</f>
        <v>LSE:SLFR</v>
      </c>
      <c r="B10173" t="str">
        <f>Sheet1!K10173</f>
        <v>SLF Realisation Fund Limited</v>
      </c>
      <c r="C10173" t="str">
        <f>Sheet1!C10173</f>
        <v>United States</v>
      </c>
    </row>
    <row r="10174" spans="1:3" x14ac:dyDescent="0.25">
      <c r="A10174" t="str">
        <f>IF(Sheet1!H10174=0, "", Sheet1!L10174)</f>
        <v>OTCQB:SLBG</v>
      </c>
      <c r="B10174" t="str">
        <f>Sheet1!K10174</f>
        <v>Slinger Bag Inc.</v>
      </c>
      <c r="C10174" t="str">
        <f>Sheet1!C10174</f>
        <v>(Invalid Identifier)</v>
      </c>
    </row>
    <row r="10175" spans="1:3" x14ac:dyDescent="0.25">
      <c r="A10175" t="str">
        <f>IF(Sheet1!H10175=0, "", Sheet1!L10175)</f>
        <v>NASDAQGS:SLM</v>
      </c>
      <c r="B10175" t="str">
        <f>Sheet1!K10175</f>
        <v>SLM Corporation</v>
      </c>
      <c r="C10175" t="str">
        <f>Sheet1!C10175</f>
        <v>United States</v>
      </c>
    </row>
    <row r="10176" spans="1:3" x14ac:dyDescent="0.25">
      <c r="A10176" t="str">
        <f>IF(Sheet1!H10176=0, "", Sheet1!L10176)</f>
        <v>NASDAQGS:SLRC</v>
      </c>
      <c r="B10176" t="str">
        <f>Sheet1!K10176</f>
        <v>SLR Investment Corp.</v>
      </c>
      <c r="C10176" t="str">
        <f>Sheet1!C10176</f>
        <v>United States</v>
      </c>
    </row>
    <row r="10177" spans="1:3" x14ac:dyDescent="0.25">
      <c r="A10177" t="str">
        <f>IF(Sheet1!H10177=0, "", Sheet1!L10177)</f>
        <v>NASDAQGS:SUNS</v>
      </c>
      <c r="B10177" t="str">
        <f>Sheet1!K10177</f>
        <v>SLR Senior Investment Corp.</v>
      </c>
      <c r="C10177" t="str">
        <f>Sheet1!C10177</f>
        <v>United States</v>
      </c>
    </row>
    <row r="10178" spans="1:3" x14ac:dyDescent="0.25">
      <c r="A10178" t="str">
        <f>IF(Sheet1!H10178=0, "", Sheet1!L10178)</f>
        <v>NYSE:SM</v>
      </c>
      <c r="B10178" t="str">
        <f>Sheet1!K10178</f>
        <v>SM Energy Company</v>
      </c>
      <c r="C10178" t="str">
        <f>Sheet1!C10178</f>
        <v>United States</v>
      </c>
    </row>
    <row r="10179" spans="1:3" x14ac:dyDescent="0.25">
      <c r="A10179" t="str">
        <f>IF(Sheet1!H10179=0, "", Sheet1!L10179)</f>
        <v>OTCEM:SMAA</v>
      </c>
      <c r="B10179" t="str">
        <f>Sheet1!K10179</f>
        <v>SMA Alliance, Inc.</v>
      </c>
      <c r="C10179" t="str">
        <f>Sheet1!C10179</f>
        <v>(Invalid Identifier)</v>
      </c>
    </row>
    <row r="10180" spans="1:3" x14ac:dyDescent="0.25">
      <c r="A10180" t="str">
        <f>IF(Sheet1!H10180=0, "", Sheet1!L10180)</f>
        <v>OTCPK:SBDG</v>
      </c>
      <c r="B10180" t="str">
        <f>Sheet1!K10180</f>
        <v>Small Business Development Group, Inc.</v>
      </c>
      <c r="C10180" t="str">
        <f>Sheet1!C10180</f>
        <v>United States</v>
      </c>
    </row>
    <row r="10181" spans="1:3" x14ac:dyDescent="0.25">
      <c r="A10181" t="str">
        <f>IF(Sheet1!H10181=0, "", Sheet1!L10181)</f>
        <v>OTCPK:SCNA</v>
      </c>
      <c r="B10181" t="str">
        <f>Sheet1!K10181</f>
        <v>Smart Cannabis Corp.</v>
      </c>
      <c r="C10181" t="str">
        <f>Sheet1!C10181</f>
        <v>United States</v>
      </c>
    </row>
    <row r="10182" spans="1:3" x14ac:dyDescent="0.25">
      <c r="A10182" t="str">
        <f>IF(Sheet1!H10182=0, "", Sheet1!L10182)</f>
        <v>OTCQB:SMKG</v>
      </c>
      <c r="B10182" t="str">
        <f>Sheet1!K10182</f>
        <v>Smart Card Marketing Systems Inc.</v>
      </c>
      <c r="C10182" t="str">
        <f>Sheet1!C10182</f>
        <v>(Invalid Identifier)</v>
      </c>
    </row>
    <row r="10183" spans="1:3" x14ac:dyDescent="0.25">
      <c r="A10183" t="str">
        <f>IF(Sheet1!H10183=0, "", Sheet1!L10183)</f>
        <v>OTCPK:ZSYC</v>
      </c>
      <c r="B10183" t="str">
        <f>Sheet1!K10183</f>
        <v>Smart Closet Inc.</v>
      </c>
      <c r="C10183" t="str">
        <f>Sheet1!C10183</f>
        <v>United States</v>
      </c>
    </row>
    <row r="10184" spans="1:3" x14ac:dyDescent="0.25">
      <c r="A10184" t="str">
        <f>IF(Sheet1!H10184=0, "", Sheet1!L10184)</f>
        <v>OTCPK:SDEC</v>
      </c>
      <c r="B10184" t="str">
        <f>Sheet1!K10184</f>
        <v>Smart Decision, Inc.</v>
      </c>
      <c r="C10184" t="str">
        <f>Sheet1!C10184</f>
        <v>United States</v>
      </c>
    </row>
    <row r="10185" spans="1:3" x14ac:dyDescent="0.25">
      <c r="A10185" t="str">
        <f>IF(Sheet1!H10185=0, "", Sheet1!L10185)</f>
        <v>NASDAQGS:SGH</v>
      </c>
      <c r="B10185" t="str">
        <f>Sheet1!K10185</f>
        <v>SMART Global Holdings, Inc.</v>
      </c>
      <c r="C10185" t="str">
        <f>Sheet1!C10185</f>
        <v>United States</v>
      </c>
    </row>
    <row r="10186" spans="1:3" x14ac:dyDescent="0.25">
      <c r="A10186" t="str">
        <f>IF(Sheet1!H10186=0, "", Sheet1!L10186)</f>
        <v>OTCEM:SMVE</v>
      </c>
      <c r="B10186" t="str">
        <f>Sheet1!K10186</f>
        <v>Smart Move, Inc.</v>
      </c>
      <c r="C10186" t="str">
        <f>Sheet1!C10186</f>
        <v>(Invalid Identifier)</v>
      </c>
    </row>
    <row r="10187" spans="1:3" x14ac:dyDescent="0.25">
      <c r="A10187" t="str">
        <f>IF(Sheet1!H10187=0, "", Sheet1!L10187)</f>
        <v>NASDAQGS:SND</v>
      </c>
      <c r="B10187" t="str">
        <f>Sheet1!K10187</f>
        <v>Smart Sand, Inc.</v>
      </c>
      <c r="C10187" t="str">
        <f>Sheet1!C10187</f>
        <v>United States</v>
      </c>
    </row>
    <row r="10188" spans="1:3" x14ac:dyDescent="0.25">
      <c r="A10188" t="str">
        <f>IF(Sheet1!H10188=0, "", Sheet1!L10188)</f>
        <v>OTCEM:SMVR</v>
      </c>
      <c r="B10188" t="str">
        <f>Sheet1!K10188</f>
        <v>Smart Ventures, Inc.</v>
      </c>
      <c r="C10188" t="str">
        <f>Sheet1!C10188</f>
        <v>(Invalid Identifier)</v>
      </c>
    </row>
    <row r="10189" spans="1:3" x14ac:dyDescent="0.25">
      <c r="A10189" t="str">
        <f>IF(Sheet1!H10189=0, "", Sheet1!L10189)</f>
        <v>OM:GOGRID SDB</v>
      </c>
      <c r="B10189" t="str">
        <f>Sheet1!K10189</f>
        <v>Smart Wires Technology Ltd.</v>
      </c>
      <c r="C10189" t="str">
        <f>Sheet1!C10189</f>
        <v>United States</v>
      </c>
    </row>
    <row r="10190" spans="1:3" x14ac:dyDescent="0.25">
      <c r="A10190" t="str">
        <f>IF(Sheet1!H10190=0, "", Sheet1!L10190)</f>
        <v>OTCEM:SMRN</v>
      </c>
      <c r="B10190" t="str">
        <f>Sheet1!K10190</f>
        <v>Smartag International, Inc.</v>
      </c>
      <c r="C10190" t="str">
        <f>Sheet1!C10190</f>
        <v>(Invalid Identifier)</v>
      </c>
    </row>
    <row r="10191" spans="1:3" x14ac:dyDescent="0.25">
      <c r="A10191" t="str">
        <f>IF(Sheet1!H10191=0, "", Sheet1!L10191)</f>
        <v>NASDAQCM:SMBK</v>
      </c>
      <c r="B10191" t="str">
        <f>Sheet1!K10191</f>
        <v>SmartFinancial, Inc.</v>
      </c>
      <c r="C10191" t="str">
        <f>Sheet1!C10191</f>
        <v>United States</v>
      </c>
    </row>
    <row r="10192" spans="1:3" x14ac:dyDescent="0.25">
      <c r="A10192" t="str">
        <f>IF(Sheet1!H10192=0, "", Sheet1!L10192)</f>
        <v>OTCQB:SMME</v>
      </c>
      <c r="B10192" t="str">
        <f>Sheet1!K10192</f>
        <v>SmartMetric, Inc.</v>
      </c>
      <c r="C10192" t="str">
        <f>Sheet1!C10192</f>
        <v>(Invalid Identifier)</v>
      </c>
    </row>
    <row r="10193" spans="1:3" x14ac:dyDescent="0.25">
      <c r="A10193" t="str">
        <f>IF(Sheet1!H10193=0, "", Sheet1!L10193)</f>
        <v>NYSE:SMRT</v>
      </c>
      <c r="B10193" t="str">
        <f>Sheet1!K10193</f>
        <v>SmartRent, Inc.</v>
      </c>
      <c r="C10193" t="str">
        <f>Sheet1!C10193</f>
        <v>United States</v>
      </c>
    </row>
    <row r="10194" spans="1:3" x14ac:dyDescent="0.25">
      <c r="A10194" t="str">
        <f>IF(Sheet1!H10194=0, "", Sheet1!L10194)</f>
        <v>NYSE:SMAR</v>
      </c>
      <c r="B10194" t="str">
        <f>Sheet1!K10194</f>
        <v>Smartsheet Inc.</v>
      </c>
      <c r="C10194" t="str">
        <f>Sheet1!C10194</f>
        <v>United States</v>
      </c>
    </row>
    <row r="10195" spans="1:3" x14ac:dyDescent="0.25">
      <c r="A10195" t="str">
        <f>IF(Sheet1!H10195=0, "", Sheet1!L10195)</f>
        <v>OTCPK:STSF.F</v>
      </c>
      <c r="B10195" t="str">
        <f>Sheet1!K10195</f>
        <v>SmartStop Self Storage REIT, Inc.</v>
      </c>
      <c r="C10195" t="str">
        <f>Sheet1!C10195</f>
        <v>United States</v>
      </c>
    </row>
    <row r="10196" spans="1:3" x14ac:dyDescent="0.25">
      <c r="A10196" t="str">
        <f>IF(Sheet1!H10196=0, "", Sheet1!L10196)</f>
        <v>OTCPK:CRSM</v>
      </c>
      <c r="B10196" t="str">
        <f>Sheet1!K10196</f>
        <v>Smartt, Inc.</v>
      </c>
      <c r="C10196" t="str">
        <f>Sheet1!C10196</f>
        <v>United States</v>
      </c>
    </row>
    <row r="10197" spans="1:3" x14ac:dyDescent="0.25">
      <c r="A10197" t="str">
        <f>IF(Sheet1!H10197=0, "", Sheet1!L10197)</f>
        <v>OTCPK:SMCE</v>
      </c>
      <c r="B10197" t="str">
        <f>Sheet1!K10197</f>
        <v>SMC Entertainment, Inc.</v>
      </c>
      <c r="C10197" t="str">
        <f>Sheet1!C10197</f>
        <v>United States</v>
      </c>
    </row>
    <row r="10198" spans="1:3" x14ac:dyDescent="0.25">
      <c r="A10198" t="str">
        <f>IF(Sheet1!H10198=0, "", Sheet1!L10198)</f>
        <v>OTCQB:SMGI</v>
      </c>
      <c r="B10198" t="str">
        <f>Sheet1!K10198</f>
        <v>SMG Industries Inc.</v>
      </c>
      <c r="C10198" t="str">
        <f>Sheet1!C10198</f>
        <v>(Invalid Identifier)</v>
      </c>
    </row>
    <row r="10199" spans="1:3" x14ac:dyDescent="0.25">
      <c r="A10199" t="str">
        <f>IF(Sheet1!H10199=0, "", Sheet1!L10199)</f>
        <v>NASDAQGS:SDC</v>
      </c>
      <c r="B10199" t="str">
        <f>Sheet1!K10199</f>
        <v>SmileDirectClub, Inc.</v>
      </c>
      <c r="C10199" t="str">
        <f>Sheet1!C10199</f>
        <v>United States</v>
      </c>
    </row>
    <row r="10200" spans="1:3" x14ac:dyDescent="0.25">
      <c r="A10200" t="str">
        <f>IF(Sheet1!H10200=0, "", Sheet1!L10200)</f>
        <v>NASDAQGS:SWBI</v>
      </c>
      <c r="B10200" t="str">
        <f>Sheet1!K10200</f>
        <v>Smith &amp; Wesson Brands, Inc.</v>
      </c>
      <c r="C10200" t="str">
        <f>Sheet1!C10200</f>
        <v>United States</v>
      </c>
    </row>
    <row r="10201" spans="1:3" x14ac:dyDescent="0.25">
      <c r="A10201" t="str">
        <f>IF(Sheet1!H10201=0, "", Sheet1!L10201)</f>
        <v>NASDAQCM:SMSI</v>
      </c>
      <c r="B10201" t="str">
        <f>Sheet1!K10201</f>
        <v>Smith Micro Software, Inc.</v>
      </c>
      <c r="C10201" t="str">
        <f>Sheet1!C10201</f>
        <v>United States</v>
      </c>
    </row>
    <row r="10202" spans="1:3" x14ac:dyDescent="0.25">
      <c r="A10202" t="str">
        <f>IF(Sheet1!H10202=0, "", Sheet1!L10202)</f>
        <v>NASDAQCM:SMID</v>
      </c>
      <c r="B10202" t="str">
        <f>Sheet1!K10202</f>
        <v>Smith-Midland Corporation</v>
      </c>
      <c r="C10202" t="str">
        <f>Sheet1!C10202</f>
        <v>United States</v>
      </c>
    </row>
    <row r="10203" spans="1:3" x14ac:dyDescent="0.25">
      <c r="A10203" t="str">
        <f>IF(Sheet1!H10203=0, "", Sheet1!L10203)</f>
        <v>OTCPK:SSCR</v>
      </c>
      <c r="B10203" t="str">
        <f>Sheet1!K10203</f>
        <v>SMSA Crane Acquisition Corp.</v>
      </c>
      <c r="C10203" t="str">
        <f>Sheet1!C10203</f>
        <v>United States</v>
      </c>
    </row>
    <row r="10204" spans="1:3" x14ac:dyDescent="0.25">
      <c r="A10204" t="str">
        <f>IF(Sheet1!H10204=0, "", Sheet1!L10204)</f>
        <v>NYSE:SNAP</v>
      </c>
      <c r="B10204" t="str">
        <f>Sheet1!K10204</f>
        <v>Snap Inc.</v>
      </c>
      <c r="C10204" t="str">
        <f>Sheet1!C10204</f>
        <v>United States</v>
      </c>
    </row>
    <row r="10205" spans="1:3" x14ac:dyDescent="0.25">
      <c r="A10205" t="str">
        <f>IF(Sheet1!H10205=0, "", Sheet1!L10205)</f>
        <v>NASDAQGS:SNPO</v>
      </c>
      <c r="B10205" t="str">
        <f>Sheet1!K10205</f>
        <v>Snap One Holdings Corp.</v>
      </c>
      <c r="C10205" t="str">
        <f>Sheet1!C10205</f>
        <v>United States</v>
      </c>
    </row>
    <row r="10206" spans="1:3" x14ac:dyDescent="0.25">
      <c r="A10206" t="str">
        <f>IF(Sheet1!H10206=0, "", Sheet1!L10206)</f>
        <v>NYSE:SNA</v>
      </c>
      <c r="B10206" t="str">
        <f>Sheet1!K10206</f>
        <v>Snap-on Incorporated</v>
      </c>
      <c r="C10206" t="str">
        <f>Sheet1!C10206</f>
        <v>United States</v>
      </c>
    </row>
    <row r="10207" spans="1:3" x14ac:dyDescent="0.25">
      <c r="A10207" t="str">
        <f>IF(Sheet1!H10207=0, "", Sheet1!L10207)</f>
        <v>OTCPK:SNMN</v>
      </c>
      <c r="B10207" t="str">
        <f>Sheet1!K10207</f>
        <v>SNM Global Holdings, Inc.</v>
      </c>
      <c r="C10207" t="str">
        <f>Sheet1!C10207</f>
        <v>United States</v>
      </c>
    </row>
    <row r="10208" spans="1:3" x14ac:dyDescent="0.25">
      <c r="A10208" t="str">
        <f>IF(Sheet1!H10208=0, "", Sheet1!L10208)</f>
        <v>OTCEM:SGOO</v>
      </c>
      <c r="B10208" t="str">
        <f>Sheet1!K10208</f>
        <v>Snoogoo Corp.</v>
      </c>
      <c r="C10208" t="str">
        <f>Sheet1!C10208</f>
        <v>(Invalid Identifier)</v>
      </c>
    </row>
    <row r="10209" spans="1:3" x14ac:dyDescent="0.25">
      <c r="A10209" t="str">
        <f>IF(Sheet1!H10209=0, "", Sheet1!L10209)</f>
        <v>NYSE:SNOW</v>
      </c>
      <c r="B10209" t="str">
        <f>Sheet1!K10209</f>
        <v>Snowflake Inc.</v>
      </c>
      <c r="C10209" t="str">
        <f>Sheet1!C10209</f>
        <v>United States</v>
      </c>
    </row>
    <row r="10210" spans="1:3" x14ac:dyDescent="0.25">
      <c r="A10210" t="str">
        <f>IF(Sheet1!H10210=0, "", Sheet1!L10210)</f>
        <v>NYSE:FLYA</v>
      </c>
      <c r="B10210" t="str">
        <f>Sheet1!K10210</f>
        <v>SOAR Technology Acquisition Corp.</v>
      </c>
      <c r="C10210" t="str">
        <f>Sheet1!C10210</f>
        <v>United States</v>
      </c>
    </row>
    <row r="10211" spans="1:3" x14ac:dyDescent="0.25">
      <c r="A10211" t="str">
        <f>IF(Sheet1!H10211=0, "", Sheet1!L10211)</f>
        <v>OTCQB:SOBR</v>
      </c>
      <c r="B10211" t="str">
        <f>Sheet1!K10211</f>
        <v>SOBR Safe, Inc.</v>
      </c>
      <c r="C10211" t="str">
        <f>Sheet1!C10211</f>
        <v>(Invalid Identifier)</v>
      </c>
    </row>
    <row r="10212" spans="1:3" x14ac:dyDescent="0.25">
      <c r="A10212" t="str">
        <f>IF(Sheet1!H10212=0, "", Sheet1!L10212)</f>
        <v>NASDAQGS:TLMD</v>
      </c>
      <c r="B10212" t="str">
        <f>Sheet1!K10212</f>
        <v>SOC Telemed, Inc.</v>
      </c>
      <c r="C10212" t="str">
        <f>Sheet1!C10212</f>
        <v>United States</v>
      </c>
    </row>
    <row r="10213" spans="1:3" x14ac:dyDescent="0.25">
      <c r="A10213" t="str">
        <f>IF(Sheet1!H10213=0, "", Sheet1!L10213)</f>
        <v>NYSE:IPOD</v>
      </c>
      <c r="B10213" t="str">
        <f>Sheet1!K10213</f>
        <v>Social Capital Hedosophia Holdings Corp. IV</v>
      </c>
      <c r="C10213" t="str">
        <f>Sheet1!C10213</f>
        <v>United States</v>
      </c>
    </row>
    <row r="10214" spans="1:3" x14ac:dyDescent="0.25">
      <c r="A10214" t="str">
        <f>IF(Sheet1!H10214=0, "", Sheet1!L10214)</f>
        <v>NYSE:IPOF</v>
      </c>
      <c r="B10214" t="str">
        <f>Sheet1!K10214</f>
        <v>Social Capital Hedosophia Holdings Corp. VI</v>
      </c>
      <c r="C10214" t="str">
        <f>Sheet1!C10214</f>
        <v>United States</v>
      </c>
    </row>
    <row r="10215" spans="1:3" x14ac:dyDescent="0.25">
      <c r="A10215" t="str">
        <f>IF(Sheet1!H10215=0, "", Sheet1!L10215)</f>
        <v>NASDAQCM:DNAA</v>
      </c>
      <c r="B10215" t="str">
        <f>Sheet1!K10215</f>
        <v>Social Capital Suvretta Holdings Corp. I</v>
      </c>
      <c r="C10215" t="str">
        <f>Sheet1!C10215</f>
        <v>United States</v>
      </c>
    </row>
    <row r="10216" spans="1:3" x14ac:dyDescent="0.25">
      <c r="A10216" t="str">
        <f>IF(Sheet1!H10216=0, "", Sheet1!L10216)</f>
        <v>NASDAQCM:DNAB</v>
      </c>
      <c r="B10216" t="str">
        <f>Sheet1!K10216</f>
        <v>Social Capital Suvretta Holdings Corp. II</v>
      </c>
      <c r="C10216" t="str">
        <f>Sheet1!C10216</f>
        <v>United States</v>
      </c>
    </row>
    <row r="10217" spans="1:3" x14ac:dyDescent="0.25">
      <c r="A10217" t="str">
        <f>IF(Sheet1!H10217=0, "", Sheet1!L10217)</f>
        <v>NASDAQCM:DNAC</v>
      </c>
      <c r="B10217" t="str">
        <f>Sheet1!K10217</f>
        <v>Social Capital Suvretta Holdings Corp. III</v>
      </c>
      <c r="C10217" t="str">
        <f>Sheet1!C10217</f>
        <v>United States</v>
      </c>
    </row>
    <row r="10218" spans="1:3" x14ac:dyDescent="0.25">
      <c r="A10218" t="str">
        <f>IF(Sheet1!H10218=0, "", Sheet1!L10218)</f>
        <v>NASDAQCM:DNAD</v>
      </c>
      <c r="B10218" t="str">
        <f>Sheet1!K10218</f>
        <v>Social Capital Suvretta Holdings Corp. IV</v>
      </c>
      <c r="C10218" t="str">
        <f>Sheet1!C10218</f>
        <v>United States</v>
      </c>
    </row>
    <row r="10219" spans="1:3" x14ac:dyDescent="0.25">
      <c r="A10219" t="str">
        <f>IF(Sheet1!H10219=0, "", Sheet1!L10219)</f>
        <v>OTCPK:SODE</v>
      </c>
      <c r="B10219" t="str">
        <f>Sheet1!K10219</f>
        <v>Social Detention, Inc.</v>
      </c>
      <c r="C10219" t="str">
        <f>Sheet1!C10219</f>
        <v>United States</v>
      </c>
    </row>
    <row r="10220" spans="1:3" x14ac:dyDescent="0.25">
      <c r="A10220" t="str">
        <f>IF(Sheet1!H10220=0, "", Sheet1!L10220)</f>
        <v>NYSE:SLAC</v>
      </c>
      <c r="B10220" t="str">
        <f>Sheet1!K10220</f>
        <v>Social Leverage Acquisition Corp I</v>
      </c>
      <c r="C10220" t="str">
        <f>Sheet1!C10220</f>
        <v>United States</v>
      </c>
    </row>
    <row r="10221" spans="1:3" x14ac:dyDescent="0.25">
      <c r="A10221" t="str">
        <f>IF(Sheet1!H10221=0, "", Sheet1!L10221)</f>
        <v>OTCPK:WDLF</v>
      </c>
      <c r="B10221" t="str">
        <f>Sheet1!K10221</f>
        <v>Social Life Network, Inc.</v>
      </c>
      <c r="C10221" t="str">
        <f>Sheet1!C10221</f>
        <v>United States</v>
      </c>
    </row>
    <row r="10222" spans="1:3" x14ac:dyDescent="0.25">
      <c r="A10222" t="str">
        <f>IF(Sheet1!H10222=0, "", Sheet1!L10222)</f>
        <v>OTCEM:SMVI</v>
      </c>
      <c r="B10222" t="str">
        <f>Sheet1!K10222</f>
        <v>Social Media Ventures, Inc.</v>
      </c>
      <c r="C10222" t="str">
        <f>Sheet1!C10222</f>
        <v>(Invalid Identifier)</v>
      </c>
    </row>
    <row r="10223" spans="1:3" x14ac:dyDescent="0.25">
      <c r="A10223" t="str">
        <f>IF(Sheet1!H10223=0, "", Sheet1!L10223)</f>
        <v>OTCEM:SPLY</v>
      </c>
      <c r="B10223" t="str">
        <f>Sheet1!K10223</f>
        <v>SocialPlay USA, Inc.</v>
      </c>
      <c r="C10223" t="str">
        <f>Sheet1!C10223</f>
        <v>(Invalid Identifier)</v>
      </c>
    </row>
    <row r="10224" spans="1:3" x14ac:dyDescent="0.25">
      <c r="A10224" t="str">
        <f>IF(Sheet1!H10224=0, "", Sheet1!L10224)</f>
        <v>NASDAQCM:SOPA</v>
      </c>
      <c r="B10224" t="str">
        <f>Sheet1!K10224</f>
        <v>Society Pass Incorporated</v>
      </c>
      <c r="C10224" t="str">
        <f>Sheet1!C10224</f>
        <v>United States</v>
      </c>
    </row>
    <row r="10225" spans="1:3" x14ac:dyDescent="0.25">
      <c r="A10225" t="str">
        <f>IF(Sheet1!H10225=0, "", Sheet1!L10225)</f>
        <v>NASDAQCM:SCKT</v>
      </c>
      <c r="B10225" t="str">
        <f>Sheet1!K10225</f>
        <v>Socket Mobile, Inc.</v>
      </c>
      <c r="C10225" t="str">
        <f>Sheet1!C10225</f>
        <v>United States</v>
      </c>
    </row>
    <row r="10226" spans="1:3" x14ac:dyDescent="0.25">
      <c r="A10226" t="str">
        <f>IF(Sheet1!H10226=0, "", Sheet1!L10226)</f>
        <v>NASDAQGS:SOFI</v>
      </c>
      <c r="B10226" t="str">
        <f>Sheet1!K10226</f>
        <v>SoFi Technologies, Inc.</v>
      </c>
      <c r="C10226" t="str">
        <f>Sheet1!C10226</f>
        <v>United States</v>
      </c>
    </row>
    <row r="10227" spans="1:3" x14ac:dyDescent="0.25">
      <c r="A10227" t="str">
        <f>IF(Sheet1!H10227=0, "", Sheet1!L10227)</f>
        <v>OTCEM:SOFT</v>
      </c>
      <c r="B10227" t="str">
        <f>Sheet1!K10227</f>
        <v>SofTech, Inc.</v>
      </c>
      <c r="C10227" t="str">
        <f>Sheet1!C10227</f>
        <v>(Invalid Identifier)</v>
      </c>
    </row>
    <row r="10228" spans="1:3" x14ac:dyDescent="0.25">
      <c r="A10228" t="str">
        <f>IF(Sheet1!H10228=0, "", Sheet1!L10228)</f>
        <v>NASDAQCM:SWAG</v>
      </c>
      <c r="B10228" t="str">
        <f>Sheet1!K10228</f>
        <v>Software Acquisition Group Inc. III</v>
      </c>
      <c r="C10228" t="str">
        <f>Sheet1!C10228</f>
        <v>United States</v>
      </c>
    </row>
    <row r="10229" spans="1:3" x14ac:dyDescent="0.25">
      <c r="A10229" t="str">
        <f>IF(Sheet1!H10229=0, "", Sheet1!L10229)</f>
        <v>OTCPK:SHMN</v>
      </c>
      <c r="B10229" t="str">
        <f>Sheet1!K10229</f>
        <v>SOHM, Inc.</v>
      </c>
      <c r="C10229" t="str">
        <f>Sheet1!C10229</f>
        <v>United States</v>
      </c>
    </row>
    <row r="10230" spans="1:3" x14ac:dyDescent="0.25">
      <c r="A10230" t="str">
        <f>IF(Sheet1!H10230=0, "", Sheet1!L10230)</f>
        <v>OTCPK:SLNX</v>
      </c>
      <c r="B10230" t="str">
        <f>Sheet1!K10230</f>
        <v>Solanbridge Group, Inc.</v>
      </c>
      <c r="C10230" t="str">
        <f>Sheet1!C10230</f>
        <v>United States</v>
      </c>
    </row>
    <row r="10231" spans="1:3" x14ac:dyDescent="0.25">
      <c r="A10231" t="str">
        <f>IF(Sheet1!H10231=0, "", Sheet1!L10231)</f>
        <v>OTCPK:SNRY</v>
      </c>
      <c r="B10231" t="str">
        <f>Sheet1!K10231</f>
        <v>Solar Energy Initiatives, Inc.</v>
      </c>
      <c r="C10231" t="str">
        <f>Sheet1!C10231</f>
        <v>United States</v>
      </c>
    </row>
    <row r="10232" spans="1:3" x14ac:dyDescent="0.25">
      <c r="A10232" t="str">
        <f>IF(Sheet1!H10232=0, "", Sheet1!L10232)</f>
        <v>OTCEM:SOEN</v>
      </c>
      <c r="B10232" t="str">
        <f>Sheet1!K10232</f>
        <v>Solar Enertech Corp.</v>
      </c>
      <c r="C10232" t="str">
        <f>Sheet1!C10232</f>
        <v>(Invalid Identifier)</v>
      </c>
    </row>
    <row r="10233" spans="1:3" x14ac:dyDescent="0.25">
      <c r="A10233" t="str">
        <f>IF(Sheet1!H10233=0, "", Sheet1!L10233)</f>
        <v>OTCEM:PLKT</v>
      </c>
      <c r="B10233" t="str">
        <f>Sheet1!K10233</f>
        <v>Solar Gold Ltd.</v>
      </c>
      <c r="C10233" t="str">
        <f>Sheet1!C10233</f>
        <v>(Invalid Identifier)</v>
      </c>
    </row>
    <row r="10234" spans="1:3" x14ac:dyDescent="0.25">
      <c r="A10234" t="str">
        <f>IF(Sheet1!H10234=0, "", Sheet1!L10234)</f>
        <v>OTCPK:SIRC</v>
      </c>
      <c r="B10234" t="str">
        <f>Sheet1!K10234</f>
        <v>Solar Integrated Roofing Corporation</v>
      </c>
      <c r="C10234" t="str">
        <f>Sheet1!C10234</f>
        <v>United States</v>
      </c>
    </row>
    <row r="10235" spans="1:3" x14ac:dyDescent="0.25">
      <c r="A10235" t="str">
        <f>IF(Sheet1!H10235=0, "", Sheet1!L10235)</f>
        <v>OTCEM:SOPV</v>
      </c>
      <c r="B10235" t="str">
        <f>Sheet1!K10235</f>
        <v>Solar Park Initiatives, Inc.</v>
      </c>
      <c r="C10235" t="str">
        <f>Sheet1!C10235</f>
        <v>(Invalid Identifier)</v>
      </c>
    </row>
    <row r="10236" spans="1:3" x14ac:dyDescent="0.25">
      <c r="A10236" t="str">
        <f>IF(Sheet1!H10236=0, "", Sheet1!L10236)</f>
        <v>OTCEM:SLTZ</v>
      </c>
      <c r="B10236" t="str">
        <f>Sheet1!K10236</f>
        <v>Solar Thin Films, Inc.</v>
      </c>
      <c r="C10236" t="str">
        <f>Sheet1!C10236</f>
        <v>(Invalid Identifier)</v>
      </c>
    </row>
    <row r="10237" spans="1:3" x14ac:dyDescent="0.25">
      <c r="A10237" t="str">
        <f>IF(Sheet1!H10237=0, "", Sheet1!L10237)</f>
        <v>NYSE:SOI</v>
      </c>
      <c r="B10237" t="str">
        <f>Sheet1!K10237</f>
        <v>Solaris Oilfield Infrastructure, Inc.</v>
      </c>
      <c r="C10237" t="str">
        <f>Sheet1!C10237</f>
        <v>United States</v>
      </c>
    </row>
    <row r="10238" spans="1:3" x14ac:dyDescent="0.25">
      <c r="A10238" t="str">
        <f>IF(Sheet1!H10238=0, "", Sheet1!L10238)</f>
        <v>OTCPK:WNDW</v>
      </c>
      <c r="B10238" t="str">
        <f>Sheet1!K10238</f>
        <v>SolarWindow Technologies, Inc.</v>
      </c>
      <c r="C10238" t="str">
        <f>Sheet1!C10238</f>
        <v>United States</v>
      </c>
    </row>
    <row r="10239" spans="1:3" x14ac:dyDescent="0.25">
      <c r="A10239" t="str">
        <f>IF(Sheet1!H10239=0, "", Sheet1!L10239)</f>
        <v>NYSE:SWI</v>
      </c>
      <c r="B10239" t="str">
        <f>Sheet1!K10239</f>
        <v>SolarWinds Corporation</v>
      </c>
      <c r="C10239" t="str">
        <f>Sheet1!C10239</f>
        <v>United States</v>
      </c>
    </row>
    <row r="10240" spans="1:3" x14ac:dyDescent="0.25">
      <c r="A10240" t="str">
        <f>IF(Sheet1!H10240=0, "", Sheet1!L10240)</f>
        <v>NASDAQCM:SLNO</v>
      </c>
      <c r="B10240" t="str">
        <f>Sheet1!K10240</f>
        <v>Soleno Therapeutics, Inc.</v>
      </c>
      <c r="C10240" t="str">
        <f>Sheet1!C10240</f>
        <v>United States</v>
      </c>
    </row>
    <row r="10241" spans="1:3" x14ac:dyDescent="0.25">
      <c r="A10241" t="str">
        <f>IF(Sheet1!H10241=0, "", Sheet1!L10241)</f>
        <v>OTCPK:SLRK</v>
      </c>
      <c r="B10241" t="str">
        <f>Sheet1!K10241</f>
        <v>Solera National Bancorp, Inc.</v>
      </c>
      <c r="C10241" t="str">
        <f>Sheet1!C10241</f>
        <v>United States</v>
      </c>
    </row>
    <row r="10242" spans="1:3" x14ac:dyDescent="0.25">
      <c r="A10242" t="str">
        <f>IF(Sheet1!H10242=0, "", Sheet1!L10242)</f>
        <v>NASDAQGS:SLDB</v>
      </c>
      <c r="B10242" t="str">
        <f>Sheet1!K10242</f>
        <v>Solid Biosciences Inc.</v>
      </c>
      <c r="C10242" t="str">
        <f>Sheet1!C10242</f>
        <v>United States</v>
      </c>
    </row>
    <row r="10243" spans="1:3" x14ac:dyDescent="0.25">
      <c r="A10243" t="str">
        <f>IF(Sheet1!H10243=0, "", Sheet1!L10243)</f>
        <v>NASDAQGS:SLDP</v>
      </c>
      <c r="B10243" t="str">
        <f>Sheet1!K10243</f>
        <v>Solid Power, Inc.</v>
      </c>
      <c r="C10243" t="str">
        <f>Sheet1!C10243</f>
        <v>United States</v>
      </c>
    </row>
    <row r="10244" spans="1:3" x14ac:dyDescent="0.25">
      <c r="A10244" t="str">
        <f>IF(Sheet1!H10244=0, "", Sheet1!L10244)</f>
        <v>OTCEM:SGTN</v>
      </c>
      <c r="B10244" t="str">
        <f>Sheet1!K10244</f>
        <v>Soligen Technologies, Inc.</v>
      </c>
      <c r="C10244" t="str">
        <f>Sheet1!C10244</f>
        <v>(Invalid Identifier)</v>
      </c>
    </row>
    <row r="10245" spans="1:3" x14ac:dyDescent="0.25">
      <c r="A10245" t="str">
        <f>IF(Sheet1!H10245=0, "", Sheet1!L10245)</f>
        <v>NASDAQCM:SNGX</v>
      </c>
      <c r="B10245" t="str">
        <f>Sheet1!K10245</f>
        <v>Soligenix, Inc.</v>
      </c>
      <c r="C10245" t="str">
        <f>Sheet1!C10245</f>
        <v>United States</v>
      </c>
    </row>
    <row r="10246" spans="1:3" x14ac:dyDescent="0.25">
      <c r="A10246" t="str">
        <f>IF(Sheet1!H10246=0, "", Sheet1!L10246)</f>
        <v>NYSEAM:XPL</v>
      </c>
      <c r="B10246" t="str">
        <f>Sheet1!K10246</f>
        <v>Solitario Zinc Corp.</v>
      </c>
      <c r="C10246" t="str">
        <f>Sheet1!C10246</f>
        <v>United States</v>
      </c>
    </row>
    <row r="10247" spans="1:3" x14ac:dyDescent="0.25">
      <c r="A10247" t="str">
        <f>IF(Sheet1!H10247=0, "", Sheet1!L10247)</f>
        <v>OTCPK:SODI</v>
      </c>
      <c r="B10247" t="str">
        <f>Sheet1!K10247</f>
        <v>Solitron Devices, Inc.</v>
      </c>
      <c r="C10247" t="str">
        <f>Sheet1!C10247</f>
        <v>United States</v>
      </c>
    </row>
    <row r="10248" spans="1:3" x14ac:dyDescent="0.25">
      <c r="A10248" t="str">
        <f>IF(Sheet1!H10248=0, "", Sheet1!L10248)</f>
        <v>OTCPK:SOLS</v>
      </c>
      <c r="B10248" t="str">
        <f>Sheet1!K10248</f>
        <v>Sollensys Corp.</v>
      </c>
      <c r="C10248" t="str">
        <f>Sheet1!C10248</f>
        <v>United States</v>
      </c>
    </row>
    <row r="10249" spans="1:3" x14ac:dyDescent="0.25">
      <c r="A10249" t="str">
        <f>IF(Sheet1!H10249=0, "", Sheet1!L10249)</f>
        <v>NYSE:DTC</v>
      </c>
      <c r="B10249" t="str">
        <f>Sheet1!K10249</f>
        <v>Solo Brands, Inc.</v>
      </c>
      <c r="C10249" t="str">
        <f>Sheet1!C10249</f>
        <v>United States</v>
      </c>
    </row>
    <row r="10250" spans="1:3" x14ac:dyDescent="0.25">
      <c r="A10250" t="str">
        <f>IF(Sheet1!H10250=0, "", Sheet1!L10250)</f>
        <v>OTCEM:SLUP</v>
      </c>
      <c r="B10250" t="str">
        <f>Sheet1!K10250</f>
        <v>Solucorp Industries, Ltd.</v>
      </c>
      <c r="C10250" t="str">
        <f>Sheet1!C10250</f>
        <v>(Invalid Identifier)</v>
      </c>
    </row>
    <row r="10251" spans="1:3" x14ac:dyDescent="0.25">
      <c r="A10251" t="str">
        <f>IF(Sheet1!H10251=0, "", Sheet1!L10251)</f>
        <v>NASDAQCM:SLNH</v>
      </c>
      <c r="B10251" t="str">
        <f>Sheet1!K10251</f>
        <v>Soluna Holdings, Inc.</v>
      </c>
      <c r="C10251" t="str">
        <f>Sheet1!C10251</f>
        <v>United States</v>
      </c>
    </row>
    <row r="10252" spans="1:3" x14ac:dyDescent="0.25">
      <c r="A10252" t="str">
        <f>IF(Sheet1!H10252=0, "", Sheet1!L10252)</f>
        <v>OTCEM:SOLU</v>
      </c>
      <c r="B10252" t="str">
        <f>Sheet1!K10252</f>
        <v>Solutions Group, Inc.</v>
      </c>
      <c r="C10252" t="str">
        <f>Sheet1!C10252</f>
        <v>(Invalid Identifier)</v>
      </c>
    </row>
    <row r="10253" spans="1:3" x14ac:dyDescent="0.25">
      <c r="A10253" t="str">
        <f>IF(Sheet1!H10253=0, "", Sheet1!L10253)</f>
        <v>OTCPK:SOBS</v>
      </c>
      <c r="B10253" t="str">
        <f>Sheet1!K10253</f>
        <v>Solvay Bank Corp.</v>
      </c>
      <c r="C10253" t="str">
        <f>Sheet1!C10253</f>
        <v>United States</v>
      </c>
    </row>
    <row r="10254" spans="1:3" x14ac:dyDescent="0.25">
      <c r="A10254" t="str">
        <f>IF(Sheet1!H10254=0, "", Sheet1!L10254)</f>
        <v>NASDAQGM:SLGC</v>
      </c>
      <c r="B10254" t="str">
        <f>Sheet1!K10254</f>
        <v>SomaLogic, Inc.</v>
      </c>
      <c r="C10254" t="str">
        <f>Sheet1!C10254</f>
        <v>United States</v>
      </c>
    </row>
    <row r="10255" spans="1:3" x14ac:dyDescent="0.25">
      <c r="A10255" t="str">
        <f>IF(Sheet1!H10255=0, "", Sheet1!L10255)</f>
        <v>OTCEM:SMAS</v>
      </c>
      <c r="B10255" t="str">
        <f>Sheet1!K10255</f>
        <v>Somatic Systems, Inc.</v>
      </c>
      <c r="C10255" t="str">
        <f>Sheet1!C10255</f>
        <v>(Invalid Identifier)</v>
      </c>
    </row>
    <row r="10256" spans="1:3" x14ac:dyDescent="0.25">
      <c r="A10256" t="str">
        <f>IF(Sheet1!H10256=0, "", Sheet1!L10256)</f>
        <v>AIM:SOM</v>
      </c>
      <c r="B10256" t="str">
        <f>Sheet1!K10256</f>
        <v>Somero Enterprises, Inc.</v>
      </c>
      <c r="C10256" t="str">
        <f>Sheet1!C10256</f>
        <v>United States</v>
      </c>
    </row>
    <row r="10257" spans="1:3" x14ac:dyDescent="0.25">
      <c r="A10257" t="str">
        <f>IF(Sheet1!H10257=0, "", Sheet1!L10257)</f>
        <v>OTCPK:SOME</v>
      </c>
      <c r="B10257" t="str">
        <f>Sheet1!K10257</f>
        <v>Somerset Trust Holding Company</v>
      </c>
      <c r="C10257" t="str">
        <f>Sheet1!C10257</f>
        <v>United States</v>
      </c>
    </row>
    <row r="10258" spans="1:3" x14ac:dyDescent="0.25">
      <c r="A10258" t="str">
        <f>IF(Sheet1!H10258=0, "", Sheet1!L10258)</f>
        <v>OTCEM:SNMB.Q</v>
      </c>
      <c r="B10258" t="str">
        <f>Sheet1!K10258</f>
        <v>Sona Mobile Holdings Corp.</v>
      </c>
      <c r="C10258" t="str">
        <f>Sheet1!C10258</f>
        <v>(Invalid Identifier)</v>
      </c>
    </row>
    <row r="10259" spans="1:3" x14ac:dyDescent="0.25">
      <c r="A10259" t="str">
        <f>IF(Sheet1!H10259=0, "", Sheet1!L10259)</f>
        <v>OTCEM:SONR</v>
      </c>
      <c r="B10259" t="str">
        <f>Sheet1!K10259</f>
        <v>Sonar Radio Corp.</v>
      </c>
      <c r="C10259" t="str">
        <f>Sheet1!C10259</f>
        <v>(Invalid Identifier)</v>
      </c>
    </row>
    <row r="10260" spans="1:3" x14ac:dyDescent="0.25">
      <c r="A10260" t="str">
        <f>IF(Sheet1!H10260=0, "", Sheet1!L10260)</f>
        <v>OTCQB:SSFT</v>
      </c>
      <c r="B10260" t="str">
        <f>Sheet1!K10260</f>
        <v>Sonasoft Corporation</v>
      </c>
      <c r="C10260" t="str">
        <f>Sheet1!C10260</f>
        <v>(Invalid Identifier)</v>
      </c>
    </row>
    <row r="10261" spans="1:3" x14ac:dyDescent="0.25">
      <c r="A10261" t="str">
        <f>IF(Sheet1!H10261=0, "", Sheet1!L10261)</f>
        <v>NASDAQGS:SOND</v>
      </c>
      <c r="B10261" t="str">
        <f>Sheet1!K10261</f>
        <v>Sonder Holdings Inc.</v>
      </c>
      <c r="C10261" t="str">
        <f>Sheet1!C10261</f>
        <v>United States</v>
      </c>
    </row>
    <row r="10262" spans="1:3" x14ac:dyDescent="0.25">
      <c r="A10262" t="str">
        <f>IF(Sheet1!H10262=0, "", Sheet1!L10262)</f>
        <v>NYSE:SONX</v>
      </c>
      <c r="B10262" t="str">
        <f>Sheet1!K10262</f>
        <v>Sonendo, Inc.</v>
      </c>
      <c r="C10262" t="str">
        <f>Sheet1!C10262</f>
        <v>United States</v>
      </c>
    </row>
    <row r="10263" spans="1:3" x14ac:dyDescent="0.25">
      <c r="A10263" t="str">
        <f>IF(Sheet1!H10263=0, "", Sheet1!L10263)</f>
        <v>NYSE:SAH</v>
      </c>
      <c r="B10263" t="str">
        <f>Sheet1!K10263</f>
        <v>Sonic Automotive, Inc.</v>
      </c>
      <c r="C10263" t="str">
        <f>Sheet1!C10263</f>
        <v>United States</v>
      </c>
    </row>
    <row r="10264" spans="1:3" x14ac:dyDescent="0.25">
      <c r="A10264" t="str">
        <f>IF(Sheet1!H10264=0, "", Sheet1!L10264)</f>
        <v>NASDAQCM:SOFO</v>
      </c>
      <c r="B10264" t="str">
        <f>Sheet1!K10264</f>
        <v>Sonic Foundry, Inc.</v>
      </c>
      <c r="C10264" t="str">
        <f>Sheet1!C10264</f>
        <v>United States</v>
      </c>
    </row>
    <row r="10265" spans="1:3" x14ac:dyDescent="0.25">
      <c r="A10265" t="str">
        <f>IF(Sheet1!H10265=0, "", Sheet1!L10265)</f>
        <v>OTCEM:SIMA</v>
      </c>
      <c r="B10265" t="str">
        <f>Sheet1!K10265</f>
        <v>Sonics &amp; Materials, Inc.</v>
      </c>
      <c r="C10265" t="str">
        <f>Sheet1!C10265</f>
        <v>(Invalid Identifier)</v>
      </c>
    </row>
    <row r="10266" spans="1:3" x14ac:dyDescent="0.25">
      <c r="A10266" t="str">
        <f>IF(Sheet1!H10266=0, "", Sheet1!L10266)</f>
        <v>NYSE:SNDA</v>
      </c>
      <c r="B10266" t="str">
        <f>Sheet1!K10266</f>
        <v>Sonida Senior Living, Inc.</v>
      </c>
      <c r="C10266" t="str">
        <f>Sheet1!C10266</f>
        <v>United States</v>
      </c>
    </row>
    <row r="10267" spans="1:3" x14ac:dyDescent="0.25">
      <c r="A10267" t="str">
        <f>IF(Sheet1!H10267=0, "", Sheet1!L10267)</f>
        <v>NASDAQCM:SONM</v>
      </c>
      <c r="B10267" t="str">
        <f>Sheet1!K10267</f>
        <v>Sonim Technologies, Inc.</v>
      </c>
      <c r="C10267" t="str">
        <f>Sheet1!C10267</f>
        <v>United States</v>
      </c>
    </row>
    <row r="10268" spans="1:3" x14ac:dyDescent="0.25">
      <c r="A10268" t="str">
        <f>IF(Sheet1!H10268=0, "", Sheet1!L10268)</f>
        <v>NASDAQCM:SONN</v>
      </c>
      <c r="B10268" t="str">
        <f>Sheet1!K10268</f>
        <v>Sonnet BioTherapeutics Holdings, Inc.</v>
      </c>
      <c r="C10268" t="str">
        <f>Sheet1!C10268</f>
        <v>United States</v>
      </c>
    </row>
    <row r="10269" spans="1:3" x14ac:dyDescent="0.25">
      <c r="A10269" t="str">
        <f>IF(Sheet1!H10269=0, "", Sheet1!L10269)</f>
        <v>NYSE:SON</v>
      </c>
      <c r="B10269" t="str">
        <f>Sheet1!K10269</f>
        <v>Sonoco Products Company</v>
      </c>
      <c r="C10269" t="str">
        <f>Sheet1!C10269</f>
        <v>United States</v>
      </c>
    </row>
    <row r="10270" spans="1:3" x14ac:dyDescent="0.25">
      <c r="A10270" t="str">
        <f>IF(Sheet1!H10270=0, "", Sheet1!L10270)</f>
        <v>NASDAQCM:SNOA</v>
      </c>
      <c r="B10270" t="str">
        <f>Sheet1!K10270</f>
        <v>Sonoma Pharmaceuticals, Inc.</v>
      </c>
      <c r="C10270" t="str">
        <f>Sheet1!C10270</f>
        <v>United States</v>
      </c>
    </row>
    <row r="10271" spans="1:3" x14ac:dyDescent="0.25">
      <c r="A10271" t="str">
        <f>IF(Sheet1!H10271=0, "", Sheet1!L10271)</f>
        <v>NASDAQGS:SONO</v>
      </c>
      <c r="B10271" t="str">
        <f>Sheet1!K10271</f>
        <v>Sonos, Inc.</v>
      </c>
      <c r="C10271" t="str">
        <f>Sheet1!C10271</f>
        <v>United States</v>
      </c>
    </row>
    <row r="10272" spans="1:3" x14ac:dyDescent="0.25">
      <c r="A10272" t="str">
        <f>IF(Sheet1!H10272=0, "", Sheet1!L10272)</f>
        <v>NASDAQCM:SOTK</v>
      </c>
      <c r="B10272" t="str">
        <f>Sheet1!K10272</f>
        <v>Sono-Tek Corporation</v>
      </c>
      <c r="C10272" t="str">
        <f>Sheet1!C10272</f>
        <v>United States</v>
      </c>
    </row>
    <row r="10273" spans="1:3" x14ac:dyDescent="0.25">
      <c r="A10273" t="str">
        <f>IF(Sheet1!H10273=0, "", Sheet1!L10273)</f>
        <v>OTCEM:SPHS</v>
      </c>
      <c r="B10273" t="str">
        <f>Sheet1!K10273</f>
        <v>Sophiris Bio, Inc.</v>
      </c>
      <c r="C10273" t="str">
        <f>Sheet1!C10273</f>
        <v>(Invalid Identifier)</v>
      </c>
    </row>
    <row r="10274" spans="1:3" x14ac:dyDescent="0.25">
      <c r="A10274" t="str">
        <f>IF(Sheet1!H10274=0, "", Sheet1!L10274)</f>
        <v>NASDAQCM:SRNE</v>
      </c>
      <c r="B10274" t="str">
        <f>Sheet1!K10274</f>
        <v>Sorrento Therapeutics, Inc.</v>
      </c>
      <c r="C10274" t="str">
        <f>Sheet1!C10274</f>
        <v>United States</v>
      </c>
    </row>
    <row r="10275" spans="1:3" x14ac:dyDescent="0.25">
      <c r="A10275" t="str">
        <f>IF(Sheet1!H10275=0, "", Sheet1!L10275)</f>
        <v>OTCPK:SOHI</v>
      </c>
      <c r="B10275" t="str">
        <f>Sheet1!K10275</f>
        <v>Sortis Holdings, Inc.</v>
      </c>
      <c r="C10275" t="str">
        <f>Sheet1!C10275</f>
        <v>United States</v>
      </c>
    </row>
    <row r="10276" spans="1:3" x14ac:dyDescent="0.25">
      <c r="A10276" t="str">
        <f>IF(Sheet1!H10276=0, "", Sheet1!L10276)</f>
        <v>NASDAQGS:SHC</v>
      </c>
      <c r="B10276" t="str">
        <f>Sheet1!K10276</f>
        <v>Sotera Health Company</v>
      </c>
      <c r="C10276" t="str">
        <f>Sheet1!C10276</f>
        <v>United States</v>
      </c>
    </row>
    <row r="10277" spans="1:3" x14ac:dyDescent="0.25">
      <c r="A10277" t="str">
        <f>IF(Sheet1!H10277=0, "", Sheet1!L10277)</f>
        <v>NASDAQGM:SOHO</v>
      </c>
      <c r="B10277" t="str">
        <f>Sheet1!K10277</f>
        <v>Sotherly Hotels Inc.</v>
      </c>
      <c r="C10277" t="str">
        <f>Sheet1!C10277</f>
        <v>United States</v>
      </c>
    </row>
    <row r="10278" spans="1:3" x14ac:dyDescent="0.25">
      <c r="A10278" t="str">
        <f>IF(Sheet1!H10278=0, "", Sheet1!L10278)</f>
        <v>NASDAQCM:SFBC</v>
      </c>
      <c r="B10278" t="str">
        <f>Sheet1!K10278</f>
        <v>Sound Financial Bancorp, Inc.</v>
      </c>
      <c r="C10278" t="str">
        <f>Sheet1!C10278</f>
        <v>United States</v>
      </c>
    </row>
    <row r="10279" spans="1:3" x14ac:dyDescent="0.25">
      <c r="A10279" t="str">
        <f>IF(Sheet1!H10279=0, "", Sheet1!L10279)</f>
        <v>NYSE:SOR</v>
      </c>
      <c r="B10279" t="str">
        <f>Sheet1!K10279</f>
        <v>Source Capital, Inc.</v>
      </c>
      <c r="C10279" t="str">
        <f>Sheet1!C10279</f>
        <v>United States</v>
      </c>
    </row>
    <row r="10280" spans="1:3" x14ac:dyDescent="0.25">
      <c r="A10280" t="str">
        <f>IF(Sheet1!H10280=0, "", Sheet1!L10280)</f>
        <v>OTCEM:SAGD</v>
      </c>
      <c r="B10280" t="str">
        <f>Sheet1!K10280</f>
        <v>South American Gold Corporation</v>
      </c>
      <c r="C10280" t="str">
        <f>Sheet1!C10280</f>
        <v>(Invalid Identifier)</v>
      </c>
    </row>
    <row r="10281" spans="1:3" x14ac:dyDescent="0.25">
      <c r="A10281" t="str">
        <f>IF(Sheet1!H10281=0, "", Sheet1!L10281)</f>
        <v>OTCQX:SABK</v>
      </c>
      <c r="B10281" t="str">
        <f>Sheet1!K10281</f>
        <v>South Atlantic Bancshares, Inc.</v>
      </c>
      <c r="C10281" t="str">
        <f>Sheet1!C10281</f>
        <v>(Invalid Identifier)</v>
      </c>
    </row>
    <row r="10282" spans="1:3" x14ac:dyDescent="0.25">
      <c r="A10282" t="str">
        <f>IF(Sheet1!H10282=0, "", Sheet1!L10282)</f>
        <v>OTCPK:SBES</v>
      </c>
      <c r="B10282" t="str">
        <f>Sheet1!K10282</f>
        <v>South Beach Spirits, Inc.</v>
      </c>
      <c r="C10282" t="str">
        <f>Sheet1!C10282</f>
        <v>United States</v>
      </c>
    </row>
    <row r="10283" spans="1:3" x14ac:dyDescent="0.25">
      <c r="A10283" t="str">
        <f>IF(Sheet1!H10283=0, "", Sheet1!L10283)</f>
        <v>PSGM:SDSY.A</v>
      </c>
      <c r="B10283" t="str">
        <f>Sheet1!K10283</f>
        <v>South Dakota Soybean Processors, LLC</v>
      </c>
      <c r="C10283" t="str">
        <f>Sheet1!C10283</f>
        <v>(Invalid Identifier)</v>
      </c>
    </row>
    <row r="10284" spans="1:3" x14ac:dyDescent="0.25">
      <c r="A10284" t="str">
        <f>IF(Sheet1!H10284=0, "", Sheet1!L10284)</f>
        <v>NYSE:SJI</v>
      </c>
      <c r="B10284" t="str">
        <f>Sheet1!K10284</f>
        <v>South Jersey Industries, Inc.</v>
      </c>
      <c r="C10284" t="str">
        <f>Sheet1!C10284</f>
        <v>United States</v>
      </c>
    </row>
    <row r="10285" spans="1:3" x14ac:dyDescent="0.25">
      <c r="A10285" t="str">
        <f>IF(Sheet1!H10285=0, "", Sheet1!L10285)</f>
        <v>NASDAQGS:SPFI</v>
      </c>
      <c r="B10285" t="str">
        <f>Sheet1!K10285</f>
        <v>South Plains Financial, Inc.</v>
      </c>
      <c r="C10285" t="str">
        <f>Sheet1!C10285</f>
        <v>United States</v>
      </c>
    </row>
    <row r="10286" spans="1:3" x14ac:dyDescent="0.25">
      <c r="A10286" t="str">
        <f>IF(Sheet1!H10286=0, "", Sheet1!L10286)</f>
        <v>OTCEM:STHC</v>
      </c>
      <c r="B10286" t="str">
        <f>Sheet1!K10286</f>
        <v>SouthCorp Capital, Inc.</v>
      </c>
      <c r="C10286" t="str">
        <f>Sheet1!C10286</f>
        <v>(Invalid Identifier)</v>
      </c>
    </row>
    <row r="10287" spans="1:3" x14ac:dyDescent="0.25">
      <c r="A10287" t="str">
        <f>IF(Sheet1!H10287=0, "", Sheet1!L10287)</f>
        <v>OTCPK:SEBC</v>
      </c>
      <c r="B10287" t="str">
        <f>Sheet1!K10287</f>
        <v>Southeastern Banking Corporation</v>
      </c>
      <c r="C10287" t="str">
        <f>Sheet1!C10287</f>
        <v>United States</v>
      </c>
    </row>
    <row r="10288" spans="1:3" x14ac:dyDescent="0.25">
      <c r="A10288" t="str">
        <f>IF(Sheet1!H10288=0, "", Sheet1!L10288)</f>
        <v>OTCPK:SBNC</v>
      </c>
      <c r="B10288" t="str">
        <f>Sheet1!K10288</f>
        <v>Southern BancShares (N.C.), Inc.</v>
      </c>
      <c r="C10288" t="str">
        <f>Sheet1!C10288</f>
        <v>United States</v>
      </c>
    </row>
    <row r="10289" spans="1:3" x14ac:dyDescent="0.25">
      <c r="A10289" t="str">
        <f>IF(Sheet1!H10289=0, "", Sheet1!L10289)</f>
        <v>OTCPK:BCAL</v>
      </c>
      <c r="B10289" t="str">
        <f>Sheet1!K10289</f>
        <v>Southern California Bancorp</v>
      </c>
      <c r="C10289" t="str">
        <f>Sheet1!C10289</f>
        <v>United States</v>
      </c>
    </row>
    <row r="10290" spans="1:3" x14ac:dyDescent="0.25">
      <c r="A10290" t="str">
        <f>IF(Sheet1!H10290=0, "", Sheet1!L10290)</f>
        <v>OTCPK:SCBS</v>
      </c>
      <c r="B10290" t="str">
        <f>Sheet1!K10290</f>
        <v>Southern Community Bancshares, Inc.</v>
      </c>
      <c r="C10290" t="str">
        <f>Sheet1!C10290</f>
        <v>United States</v>
      </c>
    </row>
    <row r="10291" spans="1:3" x14ac:dyDescent="0.25">
      <c r="A10291" t="str">
        <f>IF(Sheet1!H10291=0, "", Sheet1!L10291)</f>
        <v>OTCPK:RIBS</v>
      </c>
      <c r="B10291" t="str">
        <f>Sheet1!K10291</f>
        <v>Southern Concepts Restaurant Group, Inc.</v>
      </c>
      <c r="C10291" t="str">
        <f>Sheet1!C10291</f>
        <v>United States</v>
      </c>
    </row>
    <row r="10292" spans="1:3" x14ac:dyDescent="0.25">
      <c r="A10292" t="str">
        <f>IF(Sheet1!H10292=0, "", Sheet1!L10292)</f>
        <v>NYSE:SCCO</v>
      </c>
      <c r="B10292" t="str">
        <f>Sheet1!K10292</f>
        <v>Southern Copper Corporation</v>
      </c>
      <c r="C10292" t="str">
        <f>Sheet1!C10292</f>
        <v>United States</v>
      </c>
    </row>
    <row r="10293" spans="1:3" x14ac:dyDescent="0.25">
      <c r="A10293" t="str">
        <f>IF(Sheet1!H10293=0, "", Sheet1!L10293)</f>
        <v>NASDAQGM:SFST</v>
      </c>
      <c r="B10293" t="str">
        <f>Sheet1!K10293</f>
        <v>Southern First Bancshares, Inc.</v>
      </c>
      <c r="C10293" t="str">
        <f>Sheet1!C10293</f>
        <v>United States</v>
      </c>
    </row>
    <row r="10294" spans="1:3" x14ac:dyDescent="0.25">
      <c r="A10294" t="str">
        <f>IF(Sheet1!H10294=0, "", Sheet1!L10294)</f>
        <v>OTCPK:SHOM</v>
      </c>
      <c r="B10294" t="str">
        <f>Sheet1!K10294</f>
        <v>Southern Home Medical, Inc.</v>
      </c>
      <c r="C10294" t="str">
        <f>Sheet1!C10294</f>
        <v>United States</v>
      </c>
    </row>
    <row r="10295" spans="1:3" x14ac:dyDescent="0.25">
      <c r="A10295" t="str">
        <f>IF(Sheet1!H10295=0, "", Sheet1!L10295)</f>
        <v>OTCPK:SITS</v>
      </c>
      <c r="B10295" t="str">
        <f>Sheet1!K10295</f>
        <v>Southern ITS International, Inc.</v>
      </c>
      <c r="C10295" t="str">
        <f>Sheet1!C10295</f>
        <v>United States</v>
      </c>
    </row>
    <row r="10296" spans="1:3" x14ac:dyDescent="0.25">
      <c r="A10296" t="str">
        <f>IF(Sheet1!H10296=0, "", Sheet1!L10296)</f>
        <v>OTCPK:SOMC</v>
      </c>
      <c r="B10296" t="str">
        <f>Sheet1!K10296</f>
        <v>Southern Michigan Bancorp, Inc.</v>
      </c>
      <c r="C10296" t="str">
        <f>Sheet1!C10296</f>
        <v>United States</v>
      </c>
    </row>
    <row r="10297" spans="1:3" x14ac:dyDescent="0.25">
      <c r="A10297" t="str">
        <f>IF(Sheet1!H10297=0, "", Sheet1!L10297)</f>
        <v>NASDAQGM:SMBC</v>
      </c>
      <c r="B10297" t="str">
        <f>Sheet1!K10297</f>
        <v>Southern Missouri Bancorp, Inc.</v>
      </c>
      <c r="C10297" t="str">
        <f>Sheet1!C10297</f>
        <v>United States</v>
      </c>
    </row>
    <row r="10298" spans="1:3" x14ac:dyDescent="0.25">
      <c r="A10298" t="str">
        <f>IF(Sheet1!H10298=0, "", Sheet1!L10298)</f>
        <v>OTCPK:SRLY</v>
      </c>
      <c r="B10298" t="str">
        <f>Sheet1!K10298</f>
        <v>Southern Realty Co.</v>
      </c>
      <c r="C10298" t="str">
        <f>Sheet1!C10298</f>
        <v>United States</v>
      </c>
    </row>
    <row r="10299" spans="1:3" x14ac:dyDescent="0.25">
      <c r="A10299" t="str">
        <f>IF(Sheet1!H10299=0, "", Sheet1!L10299)</f>
        <v>NASDAQGS:SSBK</v>
      </c>
      <c r="B10299" t="str">
        <f>Sheet1!K10299</f>
        <v>Southern States Bancshares, Inc.</v>
      </c>
      <c r="C10299" t="str">
        <f>Sheet1!C10299</f>
        <v>United States</v>
      </c>
    </row>
    <row r="10300" spans="1:3" x14ac:dyDescent="0.25">
      <c r="A10300" t="str">
        <f>IF(Sheet1!H10300=0, "", Sheet1!L10300)</f>
        <v>OTCEM:SOHL</v>
      </c>
      <c r="B10300" t="str">
        <f>Sheet1!K10300</f>
        <v>Southern Trust Securities Holding Corp.</v>
      </c>
      <c r="C10300" t="str">
        <f>Sheet1!C10300</f>
        <v>(Invalid Identifier)</v>
      </c>
    </row>
    <row r="10301" spans="1:3" x14ac:dyDescent="0.25">
      <c r="A10301" t="str">
        <f>IF(Sheet1!H10301=0, "", Sheet1!L10301)</f>
        <v>OTCEM:SOPK</v>
      </c>
      <c r="B10301" t="str">
        <f>Sheet1!K10301</f>
        <v>SouthPeak Interactive Corporation</v>
      </c>
      <c r="C10301" t="str">
        <f>Sheet1!C10301</f>
        <v>(Invalid Identifier)</v>
      </c>
    </row>
    <row r="10302" spans="1:3" x14ac:dyDescent="0.25">
      <c r="A10302" t="str">
        <f>IF(Sheet1!H10302=0, "", Sheet1!L10302)</f>
        <v>OTCPK:SOUB</v>
      </c>
      <c r="B10302" t="str">
        <f>Sheet1!K10302</f>
        <v>SouthPoint Bancshares, Inc.</v>
      </c>
      <c r="C10302" t="str">
        <f>Sheet1!C10302</f>
        <v>United States</v>
      </c>
    </row>
    <row r="10303" spans="1:3" x14ac:dyDescent="0.25">
      <c r="A10303" t="str">
        <f>IF(Sheet1!H10303=0, "", Sheet1!L10303)</f>
        <v>NYSE:PORT.U</v>
      </c>
      <c r="B10303" t="str">
        <f>Sheet1!K10303</f>
        <v>Southport Acquisition Corporation</v>
      </c>
      <c r="C10303" t="str">
        <f>Sheet1!C10303</f>
        <v>United States</v>
      </c>
    </row>
    <row r="10304" spans="1:3" x14ac:dyDescent="0.25">
      <c r="A10304" t="str">
        <f>IF(Sheet1!H10304=0, "", Sheet1!L10304)</f>
        <v>OTCEM:SRGE</v>
      </c>
      <c r="B10304" t="str">
        <f>Sheet1!K10304</f>
        <v>Southridge Enterprises, Inc.</v>
      </c>
      <c r="C10304" t="str">
        <f>Sheet1!C10304</f>
        <v>(Invalid Identifier)</v>
      </c>
    </row>
    <row r="10305" spans="1:3" x14ac:dyDescent="0.25">
      <c r="A10305" t="str">
        <f>IF(Sheet1!H10305=0, "", Sheet1!L10305)</f>
        <v>NASDAQGS:SBSI</v>
      </c>
      <c r="B10305" t="str">
        <f>Sheet1!K10305</f>
        <v>Southside Bancshares, Inc.</v>
      </c>
      <c r="C10305" t="str">
        <f>Sheet1!C10305</f>
        <v>United States</v>
      </c>
    </row>
    <row r="10306" spans="1:3" x14ac:dyDescent="0.25">
      <c r="A10306" t="str">
        <f>IF(Sheet1!H10306=0, "", Sheet1!L10306)</f>
        <v>NASDAQGS:SSB</v>
      </c>
      <c r="B10306" t="str">
        <f>Sheet1!K10306</f>
        <v>SouthState Corporation</v>
      </c>
      <c r="C10306" t="str">
        <f>Sheet1!C10306</f>
        <v>United States</v>
      </c>
    </row>
    <row r="10307" spans="1:3" x14ac:dyDescent="0.25">
      <c r="A10307" t="str">
        <f>IF(Sheet1!H10307=0, "", Sheet1!L10307)</f>
        <v>NYSE:LUV</v>
      </c>
      <c r="B10307" t="str">
        <f>Sheet1!K10307</f>
        <v>Southwest Airlines Co.</v>
      </c>
      <c r="C10307" t="str">
        <f>Sheet1!C10307</f>
        <v>United States</v>
      </c>
    </row>
    <row r="10308" spans="1:3" x14ac:dyDescent="0.25">
      <c r="A10308" t="str">
        <f>IF(Sheet1!H10308=0, "", Sheet1!L10308)</f>
        <v>OTCEM:SWCC</v>
      </c>
      <c r="B10308" t="str">
        <f>Sheet1!K10308</f>
        <v>Southwest Casino Corp.</v>
      </c>
      <c r="C10308" t="str">
        <f>Sheet1!C10308</f>
        <v>(Invalid Identifier)</v>
      </c>
    </row>
    <row r="10309" spans="1:3" x14ac:dyDescent="0.25">
      <c r="A10309" t="str">
        <f>IF(Sheet1!H10309=0, "", Sheet1!L10309)</f>
        <v>NYSE:SWX</v>
      </c>
      <c r="B10309" t="str">
        <f>Sheet1!K10309</f>
        <v>Southwest Gas Holdings, Inc.</v>
      </c>
      <c r="C10309" t="str">
        <f>Sheet1!C10309</f>
        <v>United States</v>
      </c>
    </row>
    <row r="10310" spans="1:3" x14ac:dyDescent="0.25">
      <c r="A10310" t="str">
        <f>IF(Sheet1!H10310=0, "", Sheet1!L10310)</f>
        <v>PSGM:SWIO.U</v>
      </c>
      <c r="B10310" t="str">
        <f>Sheet1!K10310</f>
        <v>Southwest Iowa Renewable Energy, LLC</v>
      </c>
      <c r="C10310" t="str">
        <f>Sheet1!C10310</f>
        <v>(Invalid Identifier)</v>
      </c>
    </row>
    <row r="10311" spans="1:3" x14ac:dyDescent="0.25">
      <c r="A10311" t="str">
        <f>IF(Sheet1!H10311=0, "", Sheet1!L10311)</f>
        <v>NYSE:SWN</v>
      </c>
      <c r="B10311" t="str">
        <f>Sheet1!K10311</f>
        <v>Southwestern Energy Company</v>
      </c>
      <c r="C10311" t="str">
        <f>Sheet1!C10311</f>
        <v>United States</v>
      </c>
    </row>
    <row r="10312" spans="1:3" x14ac:dyDescent="0.25">
      <c r="A10312" t="str">
        <f>IF(Sheet1!H10312=0, "", Sheet1!L10312)</f>
        <v>OTCEM:SWNM</v>
      </c>
      <c r="B10312" t="str">
        <f>Sheet1!K10312</f>
        <v>Southwestern Medical Solutions, Inc.</v>
      </c>
      <c r="C10312" t="str">
        <f>Sheet1!C10312</f>
        <v>(Invalid Identifier)</v>
      </c>
    </row>
    <row r="10313" spans="1:3" x14ac:dyDescent="0.25">
      <c r="A10313" t="str">
        <f>IF(Sheet1!H10313=0, "", Sheet1!L10313)</f>
        <v>OTCEM:SLCO</v>
      </c>
      <c r="B10313" t="str">
        <f>Sheet1!K10313</f>
        <v>Sovereign Lithium, Inc.</v>
      </c>
      <c r="C10313" t="str">
        <f>Sheet1!C10313</f>
        <v>(Invalid Identifier)</v>
      </c>
    </row>
    <row r="10314" spans="1:3" x14ac:dyDescent="0.25">
      <c r="A10314" t="str">
        <f>IF(Sheet1!H10314=0, "", Sheet1!L10314)</f>
        <v>NASDAQGS:SOVO</v>
      </c>
      <c r="B10314" t="str">
        <f>Sheet1!K10314</f>
        <v>Sovos Brands, Inc.</v>
      </c>
      <c r="C10314" t="str">
        <f>Sheet1!C10314</f>
        <v>United States</v>
      </c>
    </row>
    <row r="10315" spans="1:3" x14ac:dyDescent="0.25">
      <c r="A10315" t="str">
        <f>IF(Sheet1!H10315=0, "", Sheet1!L10315)</f>
        <v>OTCQB:SOWG</v>
      </c>
      <c r="B10315" t="str">
        <f>Sheet1!K10315</f>
        <v>Sow Good Inc.</v>
      </c>
      <c r="C10315" t="str">
        <f>Sheet1!C10315</f>
        <v>(Invalid Identifier)</v>
      </c>
    </row>
    <row r="10316" spans="1:3" x14ac:dyDescent="0.25">
      <c r="A10316" t="str">
        <f>IF(Sheet1!H10316=0, "", Sheet1!L10316)</f>
        <v>OTCEM:SOYO</v>
      </c>
      <c r="B10316" t="str">
        <f>Sheet1!K10316</f>
        <v>SOYO Group, Inc.</v>
      </c>
      <c r="C10316" t="str">
        <f>Sheet1!C10316</f>
        <v>(Invalid Identifier)</v>
      </c>
    </row>
    <row r="10317" spans="1:3" x14ac:dyDescent="0.25">
      <c r="A10317" t="str">
        <f>IF(Sheet1!H10317=0, "", Sheet1!L10317)</f>
        <v>NASDAQGS:SP</v>
      </c>
      <c r="B10317" t="str">
        <f>Sheet1!K10317</f>
        <v>SP Plus Corporation</v>
      </c>
      <c r="C10317" t="str">
        <f>Sheet1!C10317</f>
        <v>United States</v>
      </c>
    </row>
    <row r="10318" spans="1:3" x14ac:dyDescent="0.25">
      <c r="A10318" t="str">
        <f>IF(Sheet1!H10318=0, "", Sheet1!L10318)</f>
        <v>WBAG:4BLKTX8</v>
      </c>
      <c r="B10318" t="str">
        <f>Sheet1!K10318</f>
        <v>Spängler IQAM Bond Corporate</v>
      </c>
      <c r="C10318" t="str">
        <f>Sheet1!C10318</f>
        <v>(Invalid Identifier)</v>
      </c>
    </row>
    <row r="10319" spans="1:3" x14ac:dyDescent="0.25">
      <c r="A10319" t="str">
        <f>IF(Sheet1!H10319=0, "", Sheet1!L10319)</f>
        <v>OTCPK:SBSA.A</v>
      </c>
      <c r="B10319" t="str">
        <f>Sheet1!K10319</f>
        <v>Spanish Broadcasting System, Inc.</v>
      </c>
      <c r="C10319" t="str">
        <f>Sheet1!C10319</f>
        <v>United States</v>
      </c>
    </row>
    <row r="10320" spans="1:3" x14ac:dyDescent="0.25">
      <c r="A10320" t="str">
        <f>IF(Sheet1!H10320=0, "", Sheet1!L10320)</f>
        <v>NASDAQCM:SGRP</v>
      </c>
      <c r="B10320" t="str">
        <f>Sheet1!K10320</f>
        <v>SPAR Group, Inc.</v>
      </c>
      <c r="C10320" t="str">
        <f>Sheet1!C10320</f>
        <v>United States</v>
      </c>
    </row>
    <row r="10321" spans="1:3" x14ac:dyDescent="0.25">
      <c r="A10321" t="str">
        <f>IF(Sheet1!H10321=0, "", Sheet1!L10321)</f>
        <v>OTCPK:SRCO</v>
      </c>
      <c r="B10321" t="str">
        <f>Sheet1!K10321</f>
        <v>Sparta Commercial Services, Inc.</v>
      </c>
      <c r="C10321" t="str">
        <f>Sheet1!C10321</f>
        <v>United States</v>
      </c>
    </row>
    <row r="10322" spans="1:3" x14ac:dyDescent="0.25">
      <c r="A10322" t="str">
        <f>IF(Sheet1!H10322=0, "", Sheet1!L10322)</f>
        <v>NYSE:SPAQ</v>
      </c>
      <c r="B10322" t="str">
        <f>Sheet1!K10322</f>
        <v>Spartan Acquisition Corp. III</v>
      </c>
      <c r="C10322" t="str">
        <f>Sheet1!C10322</f>
        <v>United States</v>
      </c>
    </row>
    <row r="10323" spans="1:3" x14ac:dyDescent="0.25">
      <c r="A10323" t="str">
        <f>IF(Sheet1!H10323=0, "", Sheet1!L10323)</f>
        <v>NASDAQGS:SPTN</v>
      </c>
      <c r="B10323" t="str">
        <f>Sheet1!K10323</f>
        <v>SpartanNash Company</v>
      </c>
      <c r="C10323" t="str">
        <f>Sheet1!C10323</f>
        <v>United States</v>
      </c>
    </row>
    <row r="10324" spans="1:3" x14ac:dyDescent="0.25">
      <c r="A10324" t="str">
        <f>IF(Sheet1!H10324=0, "", Sheet1!L10324)</f>
        <v>ARCA:DIA</v>
      </c>
      <c r="B10324" t="str">
        <f>Sheet1!K10324</f>
        <v>SPDR Dow Jones Industrial Average ETF Trust</v>
      </c>
      <c r="C10324" t="str">
        <f>Sheet1!C10324</f>
        <v>United States</v>
      </c>
    </row>
    <row r="10325" spans="1:3" x14ac:dyDescent="0.25">
      <c r="A10325" t="str">
        <f>IF(Sheet1!H10325=0, "", Sheet1!L10325)</f>
        <v>ARCA:GLD</v>
      </c>
      <c r="B10325" t="str">
        <f>Sheet1!K10325</f>
        <v>SPDR Gold Trust</v>
      </c>
      <c r="C10325" t="str">
        <f>Sheet1!C10325</f>
        <v>United States</v>
      </c>
    </row>
    <row r="10326" spans="1:3" x14ac:dyDescent="0.25">
      <c r="A10326" t="str">
        <f>IF(Sheet1!H10326=0, "", Sheet1!L10326)</f>
        <v>ARCA:RWO</v>
      </c>
      <c r="B10326" t="str">
        <f>Sheet1!K10326</f>
        <v>SPDR Index Shares Funds - SPDR Dow Jones Global Real Estate ETF</v>
      </c>
      <c r="C10326" t="str">
        <f>Sheet1!C10326</f>
        <v>United States</v>
      </c>
    </row>
    <row r="10327" spans="1:3" x14ac:dyDescent="0.25">
      <c r="A10327" t="str">
        <f>IF(Sheet1!H10327=0, "", Sheet1!L10327)</f>
        <v>ARCA:RWX</v>
      </c>
      <c r="B10327" t="str">
        <f>Sheet1!K10327</f>
        <v>SPDR Index Shares Funds - SPDR Dow Jones International Real Estate ETF</v>
      </c>
      <c r="C10327" t="str">
        <f>Sheet1!C10327</f>
        <v>United States</v>
      </c>
    </row>
    <row r="10328" spans="1:3" x14ac:dyDescent="0.25">
      <c r="A10328" t="str">
        <f>IF(Sheet1!H10328=0, "", Sheet1!L10328)</f>
        <v>ARCA:FEZ</v>
      </c>
      <c r="B10328" t="str">
        <f>Sheet1!K10328</f>
        <v>SPDR Index Shares Funds - SPDR Euro Stoxx 50 ETF</v>
      </c>
      <c r="C10328" t="str">
        <f>Sheet1!C10328</f>
        <v>United States</v>
      </c>
    </row>
    <row r="10329" spans="1:3" x14ac:dyDescent="0.25">
      <c r="A10329" t="str">
        <f>IF(Sheet1!H10329=0, "", Sheet1!L10329)</f>
        <v>ARCA:CWI</v>
      </c>
      <c r="B10329" t="str">
        <f>Sheet1!K10329</f>
        <v>SPDR Index Shares Funds - SPDR MSCI ACWI ex-US ETF</v>
      </c>
      <c r="C10329" t="str">
        <f>Sheet1!C10329</f>
        <v>United States</v>
      </c>
    </row>
    <row r="10330" spans="1:3" x14ac:dyDescent="0.25">
      <c r="A10330" t="str">
        <f>IF(Sheet1!H10330=0, "", Sheet1!L10330)</f>
        <v>ARCA:LOWC</v>
      </c>
      <c r="B10330" t="str">
        <f>Sheet1!K10330</f>
        <v>SPDR Index Shares Funds - SPDR MSCI ACWI Low Carbon Target ETF</v>
      </c>
      <c r="C10330" t="str">
        <f>Sheet1!C10330</f>
        <v>United States</v>
      </c>
    </row>
    <row r="10331" spans="1:3" x14ac:dyDescent="0.25">
      <c r="A10331" t="str">
        <f>IF(Sheet1!H10331=0, "", Sheet1!L10331)</f>
        <v>ARCA:EFAX</v>
      </c>
      <c r="B10331" t="str">
        <f>Sheet1!K10331</f>
        <v>SPDR Index Shares Funds - SPDR MSCI EAFE Fossil Fuel Reserves Free ETF</v>
      </c>
      <c r="C10331" t="str">
        <f>Sheet1!C10331</f>
        <v>United States</v>
      </c>
    </row>
    <row r="10332" spans="1:3" x14ac:dyDescent="0.25">
      <c r="A10332" t="str">
        <f>IF(Sheet1!H10332=0, "", Sheet1!L10332)</f>
        <v>ARCA:QEFA</v>
      </c>
      <c r="B10332" t="str">
        <f>Sheet1!K10332</f>
        <v>SPDR Index Shares Funds - SPDR MSCI EAFE StrategicFactors ETF</v>
      </c>
      <c r="C10332" t="str">
        <f>Sheet1!C10332</f>
        <v>United States</v>
      </c>
    </row>
    <row r="10333" spans="1:3" x14ac:dyDescent="0.25">
      <c r="A10333" t="str">
        <f>IF(Sheet1!H10333=0, "", Sheet1!L10333)</f>
        <v>ARCA:EEMX</v>
      </c>
      <c r="B10333" t="str">
        <f>Sheet1!K10333</f>
        <v>SPDR Index Shares Funds - SPDR MSCI Emerging Markets Fossil Fuel Reserves Free E</v>
      </c>
      <c r="C10333" t="str">
        <f>Sheet1!C10333</f>
        <v>United States</v>
      </c>
    </row>
    <row r="10334" spans="1:3" x14ac:dyDescent="0.25">
      <c r="A10334" t="str">
        <f>IF(Sheet1!H10334=0, "", Sheet1!L10334)</f>
        <v>ARCA:QEMM</v>
      </c>
      <c r="B10334" t="str">
        <f>Sheet1!K10334</f>
        <v>SPDR Index Shares Funds - SPDR MSCI Emerging Markets StrategicFactors ETF</v>
      </c>
      <c r="C10334" t="str">
        <f>Sheet1!C10334</f>
        <v>United States</v>
      </c>
    </row>
    <row r="10335" spans="1:3" x14ac:dyDescent="0.25">
      <c r="A10335" t="str">
        <f>IF(Sheet1!H10335=0, "", Sheet1!L10335)</f>
        <v>ARCA:QWLD</v>
      </c>
      <c r="B10335" t="str">
        <f>Sheet1!K10335</f>
        <v>SPDR Index Shares Funds - SPDR MSCI World StrategicFactors ETF</v>
      </c>
      <c r="C10335" t="str">
        <f>Sheet1!C10335</f>
        <v>United States</v>
      </c>
    </row>
    <row r="10336" spans="1:3" x14ac:dyDescent="0.25">
      <c r="A10336" t="str">
        <f>IF(Sheet1!H10336=0, "", Sheet1!L10336)</f>
        <v>ARCA:SPDW</v>
      </c>
      <c r="B10336" t="str">
        <f>Sheet1!K10336</f>
        <v>SPDR Index Shares Funds - SPDR Portfolio Developed World ex-US ETF</v>
      </c>
      <c r="C10336" t="str">
        <f>Sheet1!C10336</f>
        <v>United States</v>
      </c>
    </row>
    <row r="10337" spans="1:3" x14ac:dyDescent="0.25">
      <c r="A10337" t="str">
        <f>IF(Sheet1!H10337=0, "", Sheet1!L10337)</f>
        <v>ARCA:SPEM</v>
      </c>
      <c r="B10337" t="str">
        <f>Sheet1!K10337</f>
        <v>SPDR Index Shares Funds - SPDR Portfolio Emerging Markets ETF</v>
      </c>
      <c r="C10337" t="str">
        <f>Sheet1!C10337</f>
        <v>United States</v>
      </c>
    </row>
    <row r="10338" spans="1:3" x14ac:dyDescent="0.25">
      <c r="A10338" t="str">
        <f>IF(Sheet1!H10338=0, "", Sheet1!L10338)</f>
        <v>ARCA:SPEU</v>
      </c>
      <c r="B10338" t="str">
        <f>Sheet1!K10338</f>
        <v>SPDR Index Shares Funds - SPDR Portfolio Europe ETF</v>
      </c>
      <c r="C10338" t="str">
        <f>Sheet1!C10338</f>
        <v>United States</v>
      </c>
    </row>
    <row r="10339" spans="1:3" x14ac:dyDescent="0.25">
      <c r="A10339" t="str">
        <f>IF(Sheet1!H10339=0, "", Sheet1!L10339)</f>
        <v>ARCA:SPGM</v>
      </c>
      <c r="B10339" t="str">
        <f>Sheet1!K10339</f>
        <v>SPDR Index Shares Funds - SPDR Portfolio MSCI Global Stock Market ETF</v>
      </c>
      <c r="C10339" t="str">
        <f>Sheet1!C10339</f>
        <v>United States</v>
      </c>
    </row>
    <row r="10340" spans="1:3" x14ac:dyDescent="0.25">
      <c r="A10340" t="str">
        <f>IF(Sheet1!H10340=0, "", Sheet1!L10340)</f>
        <v>ARCA:GXC</v>
      </c>
      <c r="B10340" t="str">
        <f>Sheet1!K10340</f>
        <v>SPDR Index Shares Funds - SPDR S&amp;P China ETF</v>
      </c>
      <c r="C10340" t="str">
        <f>Sheet1!C10340</f>
        <v>United States</v>
      </c>
    </row>
    <row r="10341" spans="1:3" x14ac:dyDescent="0.25">
      <c r="A10341" t="str">
        <f>IF(Sheet1!H10341=0, "", Sheet1!L10341)</f>
        <v>ARCA:GMF</v>
      </c>
      <c r="B10341" t="str">
        <f>Sheet1!K10341</f>
        <v>SPDR Index Shares Funds - SPDR S&amp;P Emerging Asia Pacific ETF</v>
      </c>
      <c r="C10341" t="str">
        <f>Sheet1!C10341</f>
        <v>United States</v>
      </c>
    </row>
    <row r="10342" spans="1:3" x14ac:dyDescent="0.25">
      <c r="A10342" t="str">
        <f>IF(Sheet1!H10342=0, "", Sheet1!L10342)</f>
        <v>ARCA:EDIV</v>
      </c>
      <c r="B10342" t="str">
        <f>Sheet1!K10342</f>
        <v>SPDR Index Shares Funds - SPDR S&amp;P Emerging Markets Dividend ETF</v>
      </c>
      <c r="C10342" t="str">
        <f>Sheet1!C10342</f>
        <v>United States</v>
      </c>
    </row>
    <row r="10343" spans="1:3" x14ac:dyDescent="0.25">
      <c r="A10343" t="str">
        <f>IF(Sheet1!H10343=0, "", Sheet1!L10343)</f>
        <v>ARCA:EWX</v>
      </c>
      <c r="B10343" t="str">
        <f>Sheet1!K10343</f>
        <v>SPDR Index Shares Funds - SPDR S&amp;P Emerging Markets Small Cap ETF</v>
      </c>
      <c r="C10343" t="str">
        <f>Sheet1!C10343</f>
        <v>United States</v>
      </c>
    </row>
    <row r="10344" spans="1:3" x14ac:dyDescent="0.25">
      <c r="A10344" t="str">
        <f>IF(Sheet1!H10344=0, "", Sheet1!L10344)</f>
        <v>ARCA:WDIV</v>
      </c>
      <c r="B10344" t="str">
        <f>Sheet1!K10344</f>
        <v>SPDR Index Shares Funds - SPDR S&amp;P Global Dividend ETF</v>
      </c>
      <c r="C10344" t="str">
        <f>Sheet1!C10344</f>
        <v>United States</v>
      </c>
    </row>
    <row r="10345" spans="1:3" x14ac:dyDescent="0.25">
      <c r="A10345" t="str">
        <f>IF(Sheet1!H10345=0, "", Sheet1!L10345)</f>
        <v>ARCA:GII</v>
      </c>
      <c r="B10345" t="str">
        <f>Sheet1!K10345</f>
        <v>SPDR Index Shares Funds - SPDR S&amp;P Global Infrastructure ETF</v>
      </c>
      <c r="C10345" t="str">
        <f>Sheet1!C10345</f>
        <v>United States</v>
      </c>
    </row>
    <row r="10346" spans="1:3" x14ac:dyDescent="0.25">
      <c r="A10346" t="str">
        <f>IF(Sheet1!H10346=0, "", Sheet1!L10346)</f>
        <v>ARCA:GNR</v>
      </c>
      <c r="B10346" t="str">
        <f>Sheet1!K10346</f>
        <v>SPDR Index Shares Funds - SPDR S&amp;P Global Natural Resources ETF</v>
      </c>
      <c r="C10346" t="str">
        <f>Sheet1!C10346</f>
        <v>United States</v>
      </c>
    </row>
    <row r="10347" spans="1:3" x14ac:dyDescent="0.25">
      <c r="A10347" t="str">
        <f>IF(Sheet1!H10347=0, "", Sheet1!L10347)</f>
        <v>ARCA:DWX</v>
      </c>
      <c r="B10347" t="str">
        <f>Sheet1!K10347</f>
        <v>SPDR Index Shares Funds - SPDR S&amp;P International Dividend ETF</v>
      </c>
      <c r="C10347" t="str">
        <f>Sheet1!C10347</f>
        <v>United States</v>
      </c>
    </row>
    <row r="10348" spans="1:3" x14ac:dyDescent="0.25">
      <c r="A10348" t="str">
        <f>IF(Sheet1!H10348=0, "", Sheet1!L10348)</f>
        <v>ARCA:GWX</v>
      </c>
      <c r="B10348" t="str">
        <f>Sheet1!K10348</f>
        <v>SPDR Index Shares Funds - SPDR S&amp;P International Small Cap ETF</v>
      </c>
      <c r="C10348" t="str">
        <f>Sheet1!C10348</f>
        <v>United States</v>
      </c>
    </row>
    <row r="10349" spans="1:3" x14ac:dyDescent="0.25">
      <c r="A10349" t="str">
        <f>IF(Sheet1!H10349=0, "", Sheet1!L10349)</f>
        <v>ARCA:NANR</v>
      </c>
      <c r="B10349" t="str">
        <f>Sheet1!K10349</f>
        <v>SPDR Index Shares Funds - SPDR S&amp;P North American Natural Resources ETF</v>
      </c>
      <c r="C10349" t="str">
        <f>Sheet1!C10349</f>
        <v>United States</v>
      </c>
    </row>
    <row r="10350" spans="1:3" x14ac:dyDescent="0.25">
      <c r="A10350" t="str">
        <f>IF(Sheet1!H10350=0, "", Sheet1!L10350)</f>
        <v>ARCA:SPY</v>
      </c>
      <c r="B10350" t="str">
        <f>Sheet1!K10350</f>
        <v>SPDR S&amp;P 500 ETF Trust</v>
      </c>
      <c r="C10350" t="str">
        <f>Sheet1!C10350</f>
        <v>United States</v>
      </c>
    </row>
    <row r="10351" spans="1:3" x14ac:dyDescent="0.25">
      <c r="A10351" t="str">
        <f>IF(Sheet1!H10351=0, "", Sheet1!L10351)</f>
        <v>ARCA:MDY</v>
      </c>
      <c r="B10351" t="str">
        <f>Sheet1!K10351</f>
        <v>SPDR S&amp;P MidCap 400 ETF Trust</v>
      </c>
      <c r="C10351" t="str">
        <f>Sheet1!C10351</f>
        <v>United States</v>
      </c>
    </row>
    <row r="10352" spans="1:3" x14ac:dyDescent="0.25">
      <c r="A10352" t="str">
        <f>IF(Sheet1!H10352=0, "", Sheet1!L10352)</f>
        <v>ARCA:TIPX</v>
      </c>
      <c r="B10352" t="str">
        <f>Sheet1!K10352</f>
        <v>SPDR Series Trust - SPDR Bloomberg Barclays 1-10 Year TIPS ETF</v>
      </c>
      <c r="C10352" t="str">
        <f>Sheet1!C10352</f>
        <v>United States</v>
      </c>
    </row>
    <row r="10353" spans="1:3" x14ac:dyDescent="0.25">
      <c r="A10353" t="str">
        <f>IF(Sheet1!H10353=0, "", Sheet1!L10353)</f>
        <v>ARCA:BIL</v>
      </c>
      <c r="B10353" t="str">
        <f>Sheet1!K10353</f>
        <v>SPDR Series Trust - SPDR Bloomberg Barclays 1-3 Month T-Bill ETF</v>
      </c>
      <c r="C10353" t="str">
        <f>Sheet1!C10353</f>
        <v>United States</v>
      </c>
    </row>
    <row r="10354" spans="1:3" x14ac:dyDescent="0.25">
      <c r="A10354" t="str">
        <f>IF(Sheet1!H10354=0, "", Sheet1!L10354)</f>
        <v>ARCA:BILS</v>
      </c>
      <c r="B10354" t="str">
        <f>Sheet1!K10354</f>
        <v>SPDR Series Trust - SPDR Bloomberg Barclays 3-12 Month T-Bill ETF</v>
      </c>
      <c r="C10354" t="str">
        <f>Sheet1!C10354</f>
        <v>United States</v>
      </c>
    </row>
    <row r="10355" spans="1:3" x14ac:dyDescent="0.25">
      <c r="A10355" t="str">
        <f>IF(Sheet1!H10355=0, "", Sheet1!L10355)</f>
        <v>ARCA:CWB</v>
      </c>
      <c r="B10355" t="str">
        <f>Sheet1!K10355</f>
        <v>SPDR Series Trust - SPDR Bloomberg Barclays Convertible Securities ETF</v>
      </c>
      <c r="C10355" t="str">
        <f>Sheet1!C10355</f>
        <v>United States</v>
      </c>
    </row>
    <row r="10356" spans="1:3" x14ac:dyDescent="0.25">
      <c r="A10356" t="str">
        <f>IF(Sheet1!H10356=0, "", Sheet1!L10356)</f>
        <v>ARCA:EBND</v>
      </c>
      <c r="B10356" t="str">
        <f>Sheet1!K10356</f>
        <v>SPDR Series Trust - SPDR Bloomberg Barclays Emerging Markets Local Bond ETF</v>
      </c>
      <c r="C10356" t="str">
        <f>Sheet1!C10356</f>
        <v>United States</v>
      </c>
    </row>
    <row r="10357" spans="1:3" x14ac:dyDescent="0.25">
      <c r="A10357" t="str">
        <f>IF(Sheet1!H10357=0, "", Sheet1!L10357)</f>
        <v>ARCA:JNK</v>
      </c>
      <c r="B10357" t="str">
        <f>Sheet1!K10357</f>
        <v>SPDR Series Trust - SPDR Bloomberg Barclays High Yield Bond ETF</v>
      </c>
      <c r="C10357" t="str">
        <f>Sheet1!C10357</f>
        <v>United States</v>
      </c>
    </row>
    <row r="10358" spans="1:3" x14ac:dyDescent="0.25">
      <c r="A10358" t="str">
        <f>IF(Sheet1!H10358=0, "", Sheet1!L10358)</f>
        <v>ARCA:IBND</v>
      </c>
      <c r="B10358" t="str">
        <f>Sheet1!K10358</f>
        <v>SPDR Series Trust - SPDR Bloomberg Barclays International Corporate Bond ETF</v>
      </c>
      <c r="C10358" t="str">
        <f>Sheet1!C10358</f>
        <v>United States</v>
      </c>
    </row>
    <row r="10359" spans="1:3" x14ac:dyDescent="0.25">
      <c r="A10359" t="str">
        <f>IF(Sheet1!H10359=0, "", Sheet1!L10359)</f>
        <v>ARCA:BWX</v>
      </c>
      <c r="B10359" t="str">
        <f>Sheet1!K10359</f>
        <v>SPDR Series Trust - SPDR Bloomberg Barclays International Treasury Bond ETF</v>
      </c>
      <c r="C10359" t="str">
        <f>Sheet1!C10359</f>
        <v>United States</v>
      </c>
    </row>
    <row r="10360" spans="1:3" x14ac:dyDescent="0.25">
      <c r="A10360" t="str">
        <f>IF(Sheet1!H10360=0, "", Sheet1!L10360)</f>
        <v>ARCA:FLRN</v>
      </c>
      <c r="B10360" t="str">
        <f>Sheet1!K10360</f>
        <v>SPDR Series Trust - SPDR Bloomberg Barclays Investment Grade Floating Rate ETF</v>
      </c>
      <c r="C10360" t="str">
        <f>Sheet1!C10360</f>
        <v>United States</v>
      </c>
    </row>
    <row r="10361" spans="1:3" x14ac:dyDescent="0.25">
      <c r="A10361" t="str">
        <f>IF(Sheet1!H10361=0, "", Sheet1!L10361)</f>
        <v>ARCA:SJNK</v>
      </c>
      <c r="B10361" t="str">
        <f>Sheet1!K10361</f>
        <v>SPDR Series Trust - SPDR Bloomberg Barclays Short Term High Yield Bond ETF</v>
      </c>
      <c r="C10361" t="str">
        <f>Sheet1!C10361</f>
        <v>United States</v>
      </c>
    </row>
    <row r="10362" spans="1:3" x14ac:dyDescent="0.25">
      <c r="A10362" t="str">
        <f>IF(Sheet1!H10362=0, "", Sheet1!L10362)</f>
        <v>ARCA:BWZ</v>
      </c>
      <c r="B10362" t="str">
        <f>Sheet1!K10362</f>
        <v>SPDR Series Trust - SPDR Bloomberg Barclays Short Term International Treasury Bo</v>
      </c>
      <c r="C10362" t="str">
        <f>Sheet1!C10362</f>
        <v>United States</v>
      </c>
    </row>
    <row r="10363" spans="1:3" x14ac:dyDescent="0.25">
      <c r="A10363" t="str">
        <f>IF(Sheet1!H10363=0, "", Sheet1!L10363)</f>
        <v>ARCA:EMHC</v>
      </c>
      <c r="B10363" t="str">
        <f>Sheet1!K10363</f>
        <v>SPDR Series Trust - SPDR Bloomberg Emerging Markets USD Bond ETF</v>
      </c>
      <c r="C10363" t="str">
        <f>Sheet1!C10363</f>
        <v>United States</v>
      </c>
    </row>
    <row r="10364" spans="1:3" x14ac:dyDescent="0.25">
      <c r="A10364" t="str">
        <f>IF(Sheet1!H10364=0, "", Sheet1!L10364)</f>
        <v>ARCA:RBND</v>
      </c>
      <c r="B10364" t="str">
        <f>Sheet1!K10364</f>
        <v>SPDR Series Trust - SPDR Bloomberg SASB Corporate Bond ESG Select ETF</v>
      </c>
      <c r="C10364" t="str">
        <f>Sheet1!C10364</f>
        <v>United States</v>
      </c>
    </row>
    <row r="10365" spans="1:3" x14ac:dyDescent="0.25">
      <c r="A10365" t="str">
        <f>IF(Sheet1!H10365=0, "", Sheet1!L10365)</f>
        <v>ARCA:RWR</v>
      </c>
      <c r="B10365" t="str">
        <f>Sheet1!K10365</f>
        <v>SPDR Series Trust - SPDR Dow Jones REIT ETF</v>
      </c>
      <c r="C10365" t="str">
        <f>Sheet1!C10365</f>
        <v>United States</v>
      </c>
    </row>
    <row r="10366" spans="1:3" x14ac:dyDescent="0.25">
      <c r="A10366" t="str">
        <f>IF(Sheet1!H10366=0, "", Sheet1!L10366)</f>
        <v>ARCA:XITK</v>
      </c>
      <c r="B10366" t="str">
        <f>Sheet1!K10366</f>
        <v>SPDR Series Trust - SPDR FactSet Innovative Technology ETF</v>
      </c>
      <c r="C10366" t="str">
        <f>Sheet1!C10366</f>
        <v>United States</v>
      </c>
    </row>
    <row r="10367" spans="1:3" x14ac:dyDescent="0.25">
      <c r="A10367" t="str">
        <f>IF(Sheet1!H10367=0, "", Sheet1!L10367)</f>
        <v>ARCA:WIP</v>
      </c>
      <c r="B10367" t="str">
        <f>Sheet1!K10367</f>
        <v>SPDR Series Trust - SPDR FTSE International Government Inflation-Protected Bond</v>
      </c>
      <c r="C10367" t="str">
        <f>Sheet1!C10367</f>
        <v>United States</v>
      </c>
    </row>
    <row r="10368" spans="1:3" x14ac:dyDescent="0.25">
      <c r="A10368" t="str">
        <f>IF(Sheet1!H10368=0, "", Sheet1!L10368)</f>
        <v>ARCA:DGT</v>
      </c>
      <c r="B10368" t="str">
        <f>Sheet1!K10368</f>
        <v>SPDR Series Trust - SPDR Global Dow ETF</v>
      </c>
      <c r="C10368" t="str">
        <f>Sheet1!C10368</f>
        <v>United States</v>
      </c>
    </row>
    <row r="10369" spans="1:3" x14ac:dyDescent="0.25">
      <c r="A10369" t="str">
        <f>IF(Sheet1!H10369=0, "", Sheet1!L10369)</f>
        <v>ARCA:PSK</v>
      </c>
      <c r="B10369" t="str">
        <f>Sheet1!K10369</f>
        <v>SPDR Series Trust - SPDR ICE Preferred Securities ETF</v>
      </c>
      <c r="C10369" t="str">
        <f>Sheet1!C10369</f>
        <v>United States</v>
      </c>
    </row>
    <row r="10370" spans="1:3" x14ac:dyDescent="0.25">
      <c r="A10370" t="str">
        <f>IF(Sheet1!H10370=0, "", Sheet1!L10370)</f>
        <v>ARCA:QUS</v>
      </c>
      <c r="B10370" t="str">
        <f>Sheet1!K10370</f>
        <v>SPDR Series Trust - SPDR MSCI USA StrategicFactorsSM ETF</v>
      </c>
      <c r="C10370" t="str">
        <f>Sheet1!C10370</f>
        <v>United States</v>
      </c>
    </row>
    <row r="10371" spans="1:3" x14ac:dyDescent="0.25">
      <c r="A10371" t="str">
        <f>IF(Sheet1!H10371=0, "", Sheet1!L10371)</f>
        <v>ARCA:HYMB</v>
      </c>
      <c r="B10371" t="str">
        <f>Sheet1!K10371</f>
        <v>SPDR Series Trust - SPDR Nuveen Bloomberg Barclays High Yield Municipal Bond ETF</v>
      </c>
      <c r="C10371" t="str">
        <f>Sheet1!C10371</f>
        <v>United States</v>
      </c>
    </row>
    <row r="10372" spans="1:3" x14ac:dyDescent="0.25">
      <c r="A10372" t="str">
        <f>IF(Sheet1!H10372=0, "", Sheet1!L10372)</f>
        <v>ARCA:TFI</v>
      </c>
      <c r="B10372" t="str">
        <f>Sheet1!K10372</f>
        <v>SPDR Series Trust - SPDR Nuveen Bloomberg Barclays Municipal Bond ETF</v>
      </c>
      <c r="C10372" t="str">
        <f>Sheet1!C10372</f>
        <v>United States</v>
      </c>
    </row>
    <row r="10373" spans="1:3" x14ac:dyDescent="0.25">
      <c r="A10373" t="str">
        <f>IF(Sheet1!H10373=0, "", Sheet1!L10373)</f>
        <v>ARCA:SHM</v>
      </c>
      <c r="B10373" t="str">
        <f>Sheet1!K10373</f>
        <v>SPDR Series Trust - SPDR Nuveen Bloomberg Barclays Short Term Municipal Bond ETF</v>
      </c>
      <c r="C10373" t="str">
        <f>Sheet1!C10373</f>
        <v>United States</v>
      </c>
    </row>
    <row r="10374" spans="1:3" x14ac:dyDescent="0.25">
      <c r="A10374" t="str">
        <f>IF(Sheet1!H10374=0, "", Sheet1!L10374)</f>
        <v>ARCA:XNTK</v>
      </c>
      <c r="B10374" t="str">
        <f>Sheet1!K10374</f>
        <v>SPDR Series Trust - SPDR NYSE Technology ETF</v>
      </c>
      <c r="C10374" t="str">
        <f>Sheet1!C10374</f>
        <v>United States</v>
      </c>
    </row>
    <row r="10375" spans="1:3" x14ac:dyDescent="0.25">
      <c r="A10375" t="str">
        <f>IF(Sheet1!H10375=0, "", Sheet1!L10375)</f>
        <v>ARCA:SPAB</v>
      </c>
      <c r="B10375" t="str">
        <f>Sheet1!K10375</f>
        <v>SPDR Series Trust - SPDR Portfolio Aggregate Bond ETF</v>
      </c>
      <c r="C10375" t="str">
        <f>Sheet1!C10375</f>
        <v>United States</v>
      </c>
    </row>
    <row r="10376" spans="1:3" x14ac:dyDescent="0.25">
      <c r="A10376" t="str">
        <f>IF(Sheet1!H10376=0, "", Sheet1!L10376)</f>
        <v>ARCA:SPBO</v>
      </c>
      <c r="B10376" t="str">
        <f>Sheet1!K10376</f>
        <v>SPDR Series Trust - SPDR Portfolio Corporate Bond ETF</v>
      </c>
      <c r="C10376" t="str">
        <f>Sheet1!C10376</f>
        <v>United States</v>
      </c>
    </row>
    <row r="10377" spans="1:3" x14ac:dyDescent="0.25">
      <c r="A10377" t="str">
        <f>IF(Sheet1!H10377=0, "", Sheet1!L10377)</f>
        <v>ARCA:SPHY</v>
      </c>
      <c r="B10377" t="str">
        <f>Sheet1!K10377</f>
        <v>SPDR Series Trust - SPDR Portfolio High Yield Bond ETF</v>
      </c>
      <c r="C10377" t="str">
        <f>Sheet1!C10377</f>
        <v>United States</v>
      </c>
    </row>
    <row r="10378" spans="1:3" x14ac:dyDescent="0.25">
      <c r="A10378" t="str">
        <f>IF(Sheet1!H10378=0, "", Sheet1!L10378)</f>
        <v>ARCA:SPIB</v>
      </c>
      <c r="B10378" t="str">
        <f>Sheet1!K10378</f>
        <v>SPDR Series Trust - SPDR Portfolio Intermediate Term Corporate Bond ETF</v>
      </c>
      <c r="C10378" t="str">
        <f>Sheet1!C10378</f>
        <v>United States</v>
      </c>
    </row>
    <row r="10379" spans="1:3" x14ac:dyDescent="0.25">
      <c r="A10379" t="str">
        <f>IF(Sheet1!H10379=0, "", Sheet1!L10379)</f>
        <v>ARCA:SPTI</v>
      </c>
      <c r="B10379" t="str">
        <f>Sheet1!K10379</f>
        <v>SPDR Series Trust - SPDR Portfolio Intermediate Term Treasury ETF</v>
      </c>
      <c r="C10379" t="str">
        <f>Sheet1!C10379</f>
        <v>United States</v>
      </c>
    </row>
    <row r="10380" spans="1:3" x14ac:dyDescent="0.25">
      <c r="A10380" t="str">
        <f>IF(Sheet1!H10380=0, "", Sheet1!L10380)</f>
        <v>ARCA:SPLB</v>
      </c>
      <c r="B10380" t="str">
        <f>Sheet1!K10380</f>
        <v>SPDR Series Trust - SPDR Portfolio Long Term Corporate Bond ETF</v>
      </c>
      <c r="C10380" t="str">
        <f>Sheet1!C10380</f>
        <v>United States</v>
      </c>
    </row>
    <row r="10381" spans="1:3" x14ac:dyDescent="0.25">
      <c r="A10381" t="str">
        <f>IF(Sheet1!H10381=0, "", Sheet1!L10381)</f>
        <v>ARCA:SPTL</v>
      </c>
      <c r="B10381" t="str">
        <f>Sheet1!K10381</f>
        <v>SPDR Series Trust - SPDR Portfolio Long Term Treasury ETF</v>
      </c>
      <c r="C10381" t="str">
        <f>Sheet1!C10381</f>
        <v>United States</v>
      </c>
    </row>
    <row r="10382" spans="1:3" x14ac:dyDescent="0.25">
      <c r="A10382" t="str">
        <f>IF(Sheet1!H10382=0, "", Sheet1!L10382)</f>
        <v>ARCA:SPMB</v>
      </c>
      <c r="B10382" t="str">
        <f>Sheet1!K10382</f>
        <v>SPDR Series Trust - SPDR Portfolio Mortgage Backed Bond ETF</v>
      </c>
      <c r="C10382" t="str">
        <f>Sheet1!C10382</f>
        <v>United States</v>
      </c>
    </row>
    <row r="10383" spans="1:3" x14ac:dyDescent="0.25">
      <c r="A10383" t="str">
        <f>IF(Sheet1!H10383=0, "", Sheet1!L10383)</f>
        <v>ARCA:SPTM</v>
      </c>
      <c r="B10383" t="str">
        <f>Sheet1!K10383</f>
        <v>SPDR Series Trust - SPDR Portfolio S&amp;P 1500 Composite Stock Market ETF</v>
      </c>
      <c r="C10383" t="str">
        <f>Sheet1!C10383</f>
        <v>United States</v>
      </c>
    </row>
    <row r="10384" spans="1:3" x14ac:dyDescent="0.25">
      <c r="A10384" t="str">
        <f>IF(Sheet1!H10384=0, "", Sheet1!L10384)</f>
        <v>ARCA:SPMD</v>
      </c>
      <c r="B10384" t="str">
        <f>Sheet1!K10384</f>
        <v>SPDR Series Trust - SPDR Portfolio S&amp;P 400 Mid Cap ETF</v>
      </c>
      <c r="C10384" t="str">
        <f>Sheet1!C10384</f>
        <v>United States</v>
      </c>
    </row>
    <row r="10385" spans="1:3" x14ac:dyDescent="0.25">
      <c r="A10385" t="str">
        <f>IF(Sheet1!H10385=0, "", Sheet1!L10385)</f>
        <v>ARCA:SPLG</v>
      </c>
      <c r="B10385" t="str">
        <f>Sheet1!K10385</f>
        <v>SPDR Series Trust - SPDR Portfolio S&amp;P 500 ETF</v>
      </c>
      <c r="C10385" t="str">
        <f>Sheet1!C10385</f>
        <v>United States</v>
      </c>
    </row>
    <row r="10386" spans="1:3" x14ac:dyDescent="0.25">
      <c r="A10386" t="str">
        <f>IF(Sheet1!H10386=0, "", Sheet1!L10386)</f>
        <v>ARCA:SPYG</v>
      </c>
      <c r="B10386" t="str">
        <f>Sheet1!K10386</f>
        <v>SPDR Series Trust - SPDR Portfolio S&amp;P 500 Growth ETF</v>
      </c>
      <c r="C10386" t="str">
        <f>Sheet1!C10386</f>
        <v>United States</v>
      </c>
    </row>
    <row r="10387" spans="1:3" x14ac:dyDescent="0.25">
      <c r="A10387" t="str">
        <f>IF(Sheet1!H10387=0, "", Sheet1!L10387)</f>
        <v>ARCA:SPYD</v>
      </c>
      <c r="B10387" t="str">
        <f>Sheet1!K10387</f>
        <v>SPDR Series Trust - SPDR Portfolio S&amp;P 500 High Dividend ETF</v>
      </c>
      <c r="C10387" t="str">
        <f>Sheet1!C10387</f>
        <v>United States</v>
      </c>
    </row>
    <row r="10388" spans="1:3" x14ac:dyDescent="0.25">
      <c r="A10388" t="str">
        <f>IF(Sheet1!H10388=0, "", Sheet1!L10388)</f>
        <v>ARCA:SPYV</v>
      </c>
      <c r="B10388" t="str">
        <f>Sheet1!K10388</f>
        <v>SPDR Series Trust - SPDR Portfolio S&amp;P 500 Value ETF</v>
      </c>
      <c r="C10388" t="str">
        <f>Sheet1!C10388</f>
        <v>United States</v>
      </c>
    </row>
    <row r="10389" spans="1:3" x14ac:dyDescent="0.25">
      <c r="A10389" t="str">
        <f>IF(Sheet1!H10389=0, "", Sheet1!L10389)</f>
        <v>ARCA:SPSM</v>
      </c>
      <c r="B10389" t="str">
        <f>Sheet1!K10389</f>
        <v>SPDR Series Trust - SPDR Portfolio S&amp;P 600 Small Cap ETF</v>
      </c>
      <c r="C10389" t="str">
        <f>Sheet1!C10389</f>
        <v>United States</v>
      </c>
    </row>
    <row r="10390" spans="1:3" x14ac:dyDescent="0.25">
      <c r="A10390" t="str">
        <f>IF(Sheet1!H10390=0, "", Sheet1!L10390)</f>
        <v>ARCA:SPSB</v>
      </c>
      <c r="B10390" t="str">
        <f>Sheet1!K10390</f>
        <v>SPDR Series Trust - SPDR Portfolio Short Term Corporate Bond ETF</v>
      </c>
      <c r="C10390" t="str">
        <f>Sheet1!C10390</f>
        <v>United States</v>
      </c>
    </row>
    <row r="10391" spans="1:3" x14ac:dyDescent="0.25">
      <c r="A10391" t="str">
        <f>IF(Sheet1!H10391=0, "", Sheet1!L10391)</f>
        <v>ARCA:SPTS</v>
      </c>
      <c r="B10391" t="str">
        <f>Sheet1!K10391</f>
        <v>SPDR Series Trust - SPDR Portfolio Short Term Treasury ETF</v>
      </c>
      <c r="C10391" t="str">
        <f>Sheet1!C10391</f>
        <v>United States</v>
      </c>
    </row>
    <row r="10392" spans="1:3" x14ac:dyDescent="0.25">
      <c r="A10392" t="str">
        <f>IF(Sheet1!H10392=0, "", Sheet1!L10392)</f>
        <v>ARCA:SPIP</v>
      </c>
      <c r="B10392" t="str">
        <f>Sheet1!K10392</f>
        <v>SPDR Series Trust - SPDR Portfolio TIPS ETF</v>
      </c>
      <c r="C10392" t="str">
        <f>Sheet1!C10392</f>
        <v>United States</v>
      </c>
    </row>
    <row r="10393" spans="1:3" x14ac:dyDescent="0.25">
      <c r="A10393" t="str">
        <f>IF(Sheet1!H10393=0, "", Sheet1!L10393)</f>
        <v>ARCA:ONEV</v>
      </c>
      <c r="B10393" t="str">
        <f>Sheet1!K10393</f>
        <v>SPDR Series Trust - SPDR Russell 1000 Low Volatility Focus ETF</v>
      </c>
      <c r="C10393" t="str">
        <f>Sheet1!C10393</f>
        <v>United States</v>
      </c>
    </row>
    <row r="10394" spans="1:3" x14ac:dyDescent="0.25">
      <c r="A10394" t="str">
        <f>IF(Sheet1!H10394=0, "", Sheet1!L10394)</f>
        <v>ARCA:ONEO</v>
      </c>
      <c r="B10394" t="str">
        <f>Sheet1!K10394</f>
        <v>SPDR Series Trust - SPDR Russell 1000 Momentum Focus ETF</v>
      </c>
      <c r="C10394" t="str">
        <f>Sheet1!C10394</f>
        <v>United States</v>
      </c>
    </row>
    <row r="10395" spans="1:3" x14ac:dyDescent="0.25">
      <c r="A10395" t="str">
        <f>IF(Sheet1!H10395=0, "", Sheet1!L10395)</f>
        <v>ARCA:ONEY</v>
      </c>
      <c r="B10395" t="str">
        <f>Sheet1!K10395</f>
        <v>SPDR Series Trust - SPDR Russell 1000 Yield Focus ETF</v>
      </c>
      <c r="C10395" t="str">
        <f>Sheet1!C10395</f>
        <v>United States</v>
      </c>
    </row>
    <row r="10396" spans="1:3" x14ac:dyDescent="0.25">
      <c r="A10396" t="str">
        <f>IF(Sheet1!H10396=0, "", Sheet1!L10396)</f>
        <v>ARCA:MMTM</v>
      </c>
      <c r="B10396" t="str">
        <f>Sheet1!K10396</f>
        <v>SPDR Series Trust - SPDR S&amp;P 1500 Momentum Tilt ETF</v>
      </c>
      <c r="C10396" t="str">
        <f>Sheet1!C10396</f>
        <v>United States</v>
      </c>
    </row>
    <row r="10397" spans="1:3" x14ac:dyDescent="0.25">
      <c r="A10397" t="str">
        <f>IF(Sheet1!H10397=0, "", Sheet1!L10397)</f>
        <v>ARCA:VLU</v>
      </c>
      <c r="B10397" t="str">
        <f>Sheet1!K10397</f>
        <v>SPDR Series Trust - SPDR S&amp;P 1500 Value Tilt ETF</v>
      </c>
      <c r="C10397" t="str">
        <f>Sheet1!C10397</f>
        <v>United States</v>
      </c>
    </row>
    <row r="10398" spans="1:3" x14ac:dyDescent="0.25">
      <c r="A10398" t="str">
        <f>IF(Sheet1!H10398=0, "", Sheet1!L10398)</f>
        <v>ARCA:MDYG</v>
      </c>
      <c r="B10398" t="str">
        <f>Sheet1!K10398</f>
        <v>SPDR Series Trust - SPDR S&amp;P 400 Mid Cap Growth ETF</v>
      </c>
      <c r="C10398" t="str">
        <f>Sheet1!C10398</f>
        <v>United States</v>
      </c>
    </row>
    <row r="10399" spans="1:3" x14ac:dyDescent="0.25">
      <c r="A10399" t="str">
        <f>IF(Sheet1!H10399=0, "", Sheet1!L10399)</f>
        <v>ARCA:MDYV</v>
      </c>
      <c r="B10399" t="str">
        <f>Sheet1!K10399</f>
        <v>SPDR Series Trust - SPDR S&amp;P 400 Mid Cap Value ETF</v>
      </c>
      <c r="C10399" t="str">
        <f>Sheet1!C10399</f>
        <v>United States</v>
      </c>
    </row>
    <row r="10400" spans="1:3" x14ac:dyDescent="0.25">
      <c r="A10400" t="str">
        <f>IF(Sheet1!H10400=0, "", Sheet1!L10400)</f>
        <v>ARCA:EFIV</v>
      </c>
      <c r="B10400" t="str">
        <f>Sheet1!K10400</f>
        <v>SPDR Series Trust - SPDR S&amp;P 500 ESG ETF</v>
      </c>
      <c r="C10400" t="str">
        <f>Sheet1!C10400</f>
        <v>United States</v>
      </c>
    </row>
    <row r="10401" spans="1:3" x14ac:dyDescent="0.25">
      <c r="A10401" t="str">
        <f>IF(Sheet1!H10401=0, "", Sheet1!L10401)</f>
        <v>ARCA:SPYX</v>
      </c>
      <c r="B10401" t="str">
        <f>Sheet1!K10401</f>
        <v>SPDR Series Trust - SPDR S&amp;P 500 Fossil Fuel Reserves Free ETF</v>
      </c>
      <c r="C10401" t="str">
        <f>Sheet1!C10401</f>
        <v>United States</v>
      </c>
    </row>
    <row r="10402" spans="1:3" x14ac:dyDescent="0.25">
      <c r="A10402" t="str">
        <f>IF(Sheet1!H10402=0, "", Sheet1!L10402)</f>
        <v>ARCA:SLY</v>
      </c>
      <c r="B10402" t="str">
        <f>Sheet1!K10402</f>
        <v>SPDR Series Trust - SPDR S&amp;P 600 Small Cap ETF</v>
      </c>
      <c r="C10402" t="str">
        <f>Sheet1!C10402</f>
        <v>United States</v>
      </c>
    </row>
    <row r="10403" spans="1:3" x14ac:dyDescent="0.25">
      <c r="A10403" t="str">
        <f>IF(Sheet1!H10403=0, "", Sheet1!L10403)</f>
        <v>ARCA:SLYG</v>
      </c>
      <c r="B10403" t="str">
        <f>Sheet1!K10403</f>
        <v>SPDR Series Trust - SPDR S&amp;P 600 Small Cap Growth ETF</v>
      </c>
      <c r="C10403" t="str">
        <f>Sheet1!C10403</f>
        <v>United States</v>
      </c>
    </row>
    <row r="10404" spans="1:3" x14ac:dyDescent="0.25">
      <c r="A10404" t="str">
        <f>IF(Sheet1!H10404=0, "", Sheet1!L10404)</f>
        <v>ARCA:SLYV</v>
      </c>
      <c r="B10404" t="str">
        <f>Sheet1!K10404</f>
        <v>SPDR Series Trust - SPDR S&amp;P 600 Small Cap Value ETF</v>
      </c>
      <c r="C10404" t="str">
        <f>Sheet1!C10404</f>
        <v>United States</v>
      </c>
    </row>
    <row r="10405" spans="1:3" x14ac:dyDescent="0.25">
      <c r="A10405" t="str">
        <f>IF(Sheet1!H10405=0, "", Sheet1!L10405)</f>
        <v>ARCA:XAR</v>
      </c>
      <c r="B10405" t="str">
        <f>Sheet1!K10405</f>
        <v>SPDR Series Trust - SPDR S&amp;P Aerospace &amp; Defense ETF</v>
      </c>
      <c r="C10405" t="str">
        <f>Sheet1!C10405</f>
        <v>United States</v>
      </c>
    </row>
    <row r="10406" spans="1:3" x14ac:dyDescent="0.25">
      <c r="A10406" t="str">
        <f>IF(Sheet1!H10406=0, "", Sheet1!L10406)</f>
        <v>ARCA:KBE</v>
      </c>
      <c r="B10406" t="str">
        <f>Sheet1!K10406</f>
        <v>SPDR Series Trust - SPDR S&amp;P Bank ETF</v>
      </c>
      <c r="C10406" t="str">
        <f>Sheet1!C10406</f>
        <v>United States</v>
      </c>
    </row>
    <row r="10407" spans="1:3" x14ac:dyDescent="0.25">
      <c r="A10407" t="str">
        <f>IF(Sheet1!H10407=0, "", Sheet1!L10407)</f>
        <v>ARCA:XBI</v>
      </c>
      <c r="B10407" t="str">
        <f>Sheet1!K10407</f>
        <v>SPDR Series Trust - SPDR S&amp;P Biotech ETF</v>
      </c>
      <c r="C10407" t="str">
        <f>Sheet1!C10407</f>
        <v>United States</v>
      </c>
    </row>
    <row r="10408" spans="1:3" x14ac:dyDescent="0.25">
      <c r="A10408" t="str">
        <f>IF(Sheet1!H10408=0, "", Sheet1!L10408)</f>
        <v>ARCA:KCE</v>
      </c>
      <c r="B10408" t="str">
        <f>Sheet1!K10408</f>
        <v>SPDR Series Trust - SPDR S&amp;P Capital Markets ETF</v>
      </c>
      <c r="C10408" t="str">
        <f>Sheet1!C10408</f>
        <v>United States</v>
      </c>
    </row>
    <row r="10409" spans="1:3" x14ac:dyDescent="0.25">
      <c r="A10409" t="str">
        <f>IF(Sheet1!H10409=0, "", Sheet1!L10409)</f>
        <v>ARCA:SDY</v>
      </c>
      <c r="B10409" t="str">
        <f>Sheet1!K10409</f>
        <v>SPDR Series Trust - SPDR S&amp;P Dividend ETF</v>
      </c>
      <c r="C10409" t="str">
        <f>Sheet1!C10409</f>
        <v>United States</v>
      </c>
    </row>
    <row r="10410" spans="1:3" x14ac:dyDescent="0.25">
      <c r="A10410" t="str">
        <f>IF(Sheet1!H10410=0, "", Sheet1!L10410)</f>
        <v>ARCA:XHE</v>
      </c>
      <c r="B10410" t="str">
        <f>Sheet1!K10410</f>
        <v>SPDR Series Trust - SPDR S&amp;P Health Care Equipment ETF</v>
      </c>
      <c r="C10410" t="str">
        <f>Sheet1!C10410</f>
        <v>United States</v>
      </c>
    </row>
    <row r="10411" spans="1:3" x14ac:dyDescent="0.25">
      <c r="A10411" t="str">
        <f>IF(Sheet1!H10411=0, "", Sheet1!L10411)</f>
        <v>ARCA:XHS</v>
      </c>
      <c r="B10411" t="str">
        <f>Sheet1!K10411</f>
        <v>SPDR Series Trust - SPDR S&amp;P Health Care Services ETF</v>
      </c>
      <c r="C10411" t="str">
        <f>Sheet1!C10411</f>
        <v>United States</v>
      </c>
    </row>
    <row r="10412" spans="1:3" x14ac:dyDescent="0.25">
      <c r="A10412" t="str">
        <f>IF(Sheet1!H10412=0, "", Sheet1!L10412)</f>
        <v>ARCA:XHB</v>
      </c>
      <c r="B10412" t="str">
        <f>Sheet1!K10412</f>
        <v>SPDR Series Trust - SPDR S&amp;P Homebuilders ETF</v>
      </c>
      <c r="C10412" t="str">
        <f>Sheet1!C10412</f>
        <v>United States</v>
      </c>
    </row>
    <row r="10413" spans="1:3" x14ac:dyDescent="0.25">
      <c r="A10413" t="str">
        <f>IF(Sheet1!H10413=0, "", Sheet1!L10413)</f>
        <v>ARCA:KIE</v>
      </c>
      <c r="B10413" t="str">
        <f>Sheet1!K10413</f>
        <v>SPDR Series Trust - SPDR S&amp;P Insurance ETF</v>
      </c>
      <c r="C10413" t="str">
        <f>Sheet1!C10413</f>
        <v>United States</v>
      </c>
    </row>
    <row r="10414" spans="1:3" x14ac:dyDescent="0.25">
      <c r="A10414" t="str">
        <f>IF(Sheet1!H10414=0, "", Sheet1!L10414)</f>
        <v>ARCA:XWEB</v>
      </c>
      <c r="B10414" t="str">
        <f>Sheet1!K10414</f>
        <v>SPDR Series Trust - SPDR S&amp;P Internet ETF</v>
      </c>
      <c r="C10414" t="str">
        <f>Sheet1!C10414</f>
        <v>United States</v>
      </c>
    </row>
    <row r="10415" spans="1:3" x14ac:dyDescent="0.25">
      <c r="A10415" t="str">
        <f>IF(Sheet1!H10415=0, "", Sheet1!L10415)</f>
        <v>ARCA:CNRG</v>
      </c>
      <c r="B10415" t="str">
        <f>Sheet1!K10415</f>
        <v>SPDR Series Trust - SPDR S&amp;P Kensho Clean Power ETF</v>
      </c>
      <c r="C10415" t="str">
        <f>Sheet1!C10415</f>
        <v>United States</v>
      </c>
    </row>
    <row r="10416" spans="1:3" x14ac:dyDescent="0.25">
      <c r="A10416" t="str">
        <f>IF(Sheet1!H10416=0, "", Sheet1!L10416)</f>
        <v>ARCA:ROKT</v>
      </c>
      <c r="B10416" t="str">
        <f>Sheet1!K10416</f>
        <v>SPDR Series Trust - SPDR S&amp;P Kensho Final Frontiers ETF</v>
      </c>
      <c r="C10416" t="str">
        <f>Sheet1!C10416</f>
        <v>United States</v>
      </c>
    </row>
    <row r="10417" spans="1:3" x14ac:dyDescent="0.25">
      <c r="A10417" t="str">
        <f>IF(Sheet1!H10417=0, "", Sheet1!L10417)</f>
        <v>ARCA:FITE</v>
      </c>
      <c r="B10417" t="str">
        <f>Sheet1!K10417</f>
        <v>SPDR Series Trust - SPDR S&amp;P Kensho Future Security ETF</v>
      </c>
      <c r="C10417" t="str">
        <f>Sheet1!C10417</f>
        <v>United States</v>
      </c>
    </row>
    <row r="10418" spans="1:3" x14ac:dyDescent="0.25">
      <c r="A10418" t="str">
        <f>IF(Sheet1!H10418=0, "", Sheet1!L10418)</f>
        <v>ARCA:SIMS</v>
      </c>
      <c r="B10418" t="str">
        <f>Sheet1!K10418</f>
        <v>SPDR Series Trust - SPDR S&amp;P Kensho Intelligent Structures ETF</v>
      </c>
      <c r="C10418" t="str">
        <f>Sheet1!C10418</f>
        <v>United States</v>
      </c>
    </row>
    <row r="10419" spans="1:3" x14ac:dyDescent="0.25">
      <c r="A10419" t="str">
        <f>IF(Sheet1!H10419=0, "", Sheet1!L10419)</f>
        <v>ARCA:KOMP</v>
      </c>
      <c r="B10419" t="str">
        <f>Sheet1!K10419</f>
        <v>SPDR Series Trust - SPDR S&amp;P Kensho New Economies Composite ETF</v>
      </c>
      <c r="C10419" t="str">
        <f>Sheet1!C10419</f>
        <v>United States</v>
      </c>
    </row>
    <row r="10420" spans="1:3" x14ac:dyDescent="0.25">
      <c r="A10420" t="str">
        <f>IF(Sheet1!H10420=0, "", Sheet1!L10420)</f>
        <v>ARCA:HAIL</v>
      </c>
      <c r="B10420" t="str">
        <f>Sheet1!K10420</f>
        <v>SPDR Series Trust - SPDR S&amp;P Kensho Smart Mobility ETF</v>
      </c>
      <c r="C10420" t="str">
        <f>Sheet1!C10420</f>
        <v>United States</v>
      </c>
    </row>
    <row r="10421" spans="1:3" x14ac:dyDescent="0.25">
      <c r="A10421" t="str">
        <f>IF(Sheet1!H10421=0, "", Sheet1!L10421)</f>
        <v>ARCA:XME</v>
      </c>
      <c r="B10421" t="str">
        <f>Sheet1!K10421</f>
        <v>SPDR Series Trust - SPDR S&amp;P Metals &amp; Mining ETF</v>
      </c>
      <c r="C10421" t="str">
        <f>Sheet1!C10421</f>
        <v>United States</v>
      </c>
    </row>
    <row r="10422" spans="1:3" x14ac:dyDescent="0.25">
      <c r="A10422" t="str">
        <f>IF(Sheet1!H10422=0, "", Sheet1!L10422)</f>
        <v>ARCA:XES</v>
      </c>
      <c r="B10422" t="str">
        <f>Sheet1!K10422</f>
        <v>SPDR Series Trust - SPDR S&amp;P Oil &amp; Gas Equipment &amp; Services ETF</v>
      </c>
      <c r="C10422" t="str">
        <f>Sheet1!C10422</f>
        <v>United States</v>
      </c>
    </row>
    <row r="10423" spans="1:3" x14ac:dyDescent="0.25">
      <c r="A10423" t="str">
        <f>IF(Sheet1!H10423=0, "", Sheet1!L10423)</f>
        <v>ARCA:XOP</v>
      </c>
      <c r="B10423" t="str">
        <f>Sheet1!K10423</f>
        <v>SPDR Series Trust - SPDR S&amp;P Oil &amp; Gas Exploration &amp; Production ETF</v>
      </c>
      <c r="C10423" t="str">
        <f>Sheet1!C10423</f>
        <v>United States</v>
      </c>
    </row>
    <row r="10424" spans="1:3" x14ac:dyDescent="0.25">
      <c r="A10424" t="str">
        <f>IF(Sheet1!H10424=0, "", Sheet1!L10424)</f>
        <v>ARCA:XPH</v>
      </c>
      <c r="B10424" t="str">
        <f>Sheet1!K10424</f>
        <v>SPDR Series Trust - SPDR S&amp;P Pharmaceuticals ETF</v>
      </c>
      <c r="C10424" t="str">
        <f>Sheet1!C10424</f>
        <v>United States</v>
      </c>
    </row>
    <row r="10425" spans="1:3" x14ac:dyDescent="0.25">
      <c r="A10425" t="str">
        <f>IF(Sheet1!H10425=0, "", Sheet1!L10425)</f>
        <v>ARCA:KRE</v>
      </c>
      <c r="B10425" t="str">
        <f>Sheet1!K10425</f>
        <v>SPDR Series Trust - SPDR S&amp;P Regional Banking ETF</v>
      </c>
      <c r="C10425" t="str">
        <f>Sheet1!C10425</f>
        <v>United States</v>
      </c>
    </row>
    <row r="10426" spans="1:3" x14ac:dyDescent="0.25">
      <c r="A10426" t="str">
        <f>IF(Sheet1!H10426=0, "", Sheet1!L10426)</f>
        <v>ARCA:XRT</v>
      </c>
      <c r="B10426" t="str">
        <f>Sheet1!K10426</f>
        <v>SPDR Series Trust - SPDR S&amp;P Retail ETF</v>
      </c>
      <c r="C10426" t="str">
        <f>Sheet1!C10426</f>
        <v>United States</v>
      </c>
    </row>
    <row r="10427" spans="1:3" x14ac:dyDescent="0.25">
      <c r="A10427" t="str">
        <f>IF(Sheet1!H10427=0, "", Sheet1!L10427)</f>
        <v>ARCA:XSD</v>
      </c>
      <c r="B10427" t="str">
        <f>Sheet1!K10427</f>
        <v>SPDR Series Trust - SPDR S&amp;P Semiconductor ETF</v>
      </c>
      <c r="C10427" t="str">
        <f>Sheet1!C10427</f>
        <v>United States</v>
      </c>
    </row>
    <row r="10428" spans="1:3" x14ac:dyDescent="0.25">
      <c r="A10428" t="str">
        <f>IF(Sheet1!H10428=0, "", Sheet1!L10428)</f>
        <v>ARCA:XSW</v>
      </c>
      <c r="B10428" t="str">
        <f>Sheet1!K10428</f>
        <v>SPDR Series Trust - SPDR S&amp;P Software &amp; Services ETF</v>
      </c>
      <c r="C10428" t="str">
        <f>Sheet1!C10428</f>
        <v>United States</v>
      </c>
    </row>
    <row r="10429" spans="1:3" x14ac:dyDescent="0.25">
      <c r="A10429" t="str">
        <f>IF(Sheet1!H10429=0, "", Sheet1!L10429)</f>
        <v>ARCA:XTL</v>
      </c>
      <c r="B10429" t="str">
        <f>Sheet1!K10429</f>
        <v>SPDR Series Trust - SPDR S&amp;P Telecom ETF</v>
      </c>
      <c r="C10429" t="str">
        <f>Sheet1!C10429</f>
        <v>United States</v>
      </c>
    </row>
    <row r="10430" spans="1:3" x14ac:dyDescent="0.25">
      <c r="A10430" t="str">
        <f>IF(Sheet1!H10430=0, "", Sheet1!L10430)</f>
        <v>ARCA:XTN</v>
      </c>
      <c r="B10430" t="str">
        <f>Sheet1!K10430</f>
        <v>SPDR Series Trust - SPDR S&amp;P Transportation ETF</v>
      </c>
      <c r="C10430" t="str">
        <f>Sheet1!C10430</f>
        <v>United States</v>
      </c>
    </row>
    <row r="10431" spans="1:3" x14ac:dyDescent="0.25">
      <c r="A10431" t="str">
        <f>IF(Sheet1!H10431=0, "", Sheet1!L10431)</f>
        <v>ARCA:SHE</v>
      </c>
      <c r="B10431" t="str">
        <f>Sheet1!K10431</f>
        <v>SPDR Series Trust - SPDR SSGA Gender Diversity Index ETF</v>
      </c>
      <c r="C10431" t="str">
        <f>Sheet1!C10431</f>
        <v>United States</v>
      </c>
    </row>
    <row r="10432" spans="1:3" x14ac:dyDescent="0.25">
      <c r="A10432" t="str">
        <f>IF(Sheet1!H10432=0, "", Sheet1!L10432)</f>
        <v>ARCA:LGLV</v>
      </c>
      <c r="B10432" t="str">
        <f>Sheet1!K10432</f>
        <v>SPDR Series Trust - SPDR SSGA US Large Cap Low Volatility Index ETF</v>
      </c>
      <c r="C10432" t="str">
        <f>Sheet1!C10432</f>
        <v>United States</v>
      </c>
    </row>
    <row r="10433" spans="1:3" x14ac:dyDescent="0.25">
      <c r="A10433" t="str">
        <f>IF(Sheet1!H10433=0, "", Sheet1!L10433)</f>
        <v>ARCA:SMLV</v>
      </c>
      <c r="B10433" t="str">
        <f>Sheet1!K10433</f>
        <v>SPDR Series Trust - SPDR SSGA US Small Cap Low Volatility Index ETF</v>
      </c>
      <c r="C10433" t="str">
        <f>Sheet1!C10433</f>
        <v>United States</v>
      </c>
    </row>
    <row r="10434" spans="1:3" x14ac:dyDescent="0.25">
      <c r="A10434" t="str">
        <f>IF(Sheet1!H10434=0, "", Sheet1!L10434)</f>
        <v>NYSE:SPE</v>
      </c>
      <c r="B10434" t="str">
        <f>Sheet1!K10434</f>
        <v>Special Opportunities Fund, Inc.</v>
      </c>
      <c r="C10434" t="str">
        <f>Sheet1!C10434</f>
        <v>United States</v>
      </c>
    </row>
    <row r="10435" spans="1:3" x14ac:dyDescent="0.25">
      <c r="A10435" t="str">
        <f>IF(Sheet1!H10435=0, "", Sheet1!L10435)</f>
        <v>OTCPK:SPSO</v>
      </c>
      <c r="B10435" t="str">
        <f>Sheet1!K10435</f>
        <v>Spectacular Solar, Inc.</v>
      </c>
      <c r="C10435" t="str">
        <f>Sheet1!C10435</f>
        <v>United States</v>
      </c>
    </row>
    <row r="10436" spans="1:3" x14ac:dyDescent="0.25">
      <c r="A10436" t="str">
        <f>IF(Sheet1!H10436=0, "", Sheet1!L10436)</f>
        <v>AIM:SPSY</v>
      </c>
      <c r="B10436" t="str">
        <f>Sheet1!K10436</f>
        <v>Spectra Systems Corporation</v>
      </c>
      <c r="C10436" t="str">
        <f>Sheet1!C10436</f>
        <v>United States</v>
      </c>
    </row>
    <row r="10437" spans="1:3" x14ac:dyDescent="0.25">
      <c r="A10437" t="str">
        <f>IF(Sheet1!H10437=0, "", Sheet1!L10437)</f>
        <v>TSXV:SEV</v>
      </c>
      <c r="B10437" t="str">
        <f>Sheet1!K10437</f>
        <v>Spectra7 Microsystems Inc.</v>
      </c>
      <c r="C10437" t="str">
        <f>Sheet1!C10437</f>
        <v>United States</v>
      </c>
    </row>
    <row r="10438" spans="1:3" x14ac:dyDescent="0.25">
      <c r="A10438" t="str">
        <f>IF(Sheet1!H10438=0, "", Sheet1!L10438)</f>
        <v>OTCPK:FCCN</v>
      </c>
      <c r="B10438" t="str">
        <f>Sheet1!K10438</f>
        <v>Spectral Capital Corporation</v>
      </c>
      <c r="C10438" t="str">
        <f>Sheet1!C10438</f>
        <v>United States</v>
      </c>
    </row>
    <row r="10439" spans="1:3" x14ac:dyDescent="0.25">
      <c r="A10439" t="str">
        <f>IF(Sheet1!H10439=0, "", Sheet1!L10439)</f>
        <v>AIM:SMD</v>
      </c>
      <c r="B10439" t="str">
        <f>Sheet1!K10439</f>
        <v>Spectral MD Holdings, Ltd.</v>
      </c>
      <c r="C10439" t="str">
        <f>Sheet1!C10439</f>
        <v>United States</v>
      </c>
    </row>
    <row r="10440" spans="1:3" x14ac:dyDescent="0.25">
      <c r="A10440" t="str">
        <f>IF(Sheet1!H10440=0, "", Sheet1!L10440)</f>
        <v>OTCPK:SPEC</v>
      </c>
      <c r="B10440" t="str">
        <f>Sheet1!K10440</f>
        <v>SpectralCast, Inc.</v>
      </c>
      <c r="C10440" t="str">
        <f>Sheet1!C10440</f>
        <v>United States</v>
      </c>
    </row>
    <row r="10441" spans="1:3" x14ac:dyDescent="0.25">
      <c r="A10441" t="str">
        <f>IF(Sheet1!H10441=0, "", Sheet1!L10441)</f>
        <v>OTCEM:SCIE</v>
      </c>
      <c r="B10441" t="str">
        <f>Sheet1!K10441</f>
        <v>SpectraScience, Inc.</v>
      </c>
      <c r="C10441" t="str">
        <f>Sheet1!C10441</f>
        <v>(Invalid Identifier)</v>
      </c>
    </row>
    <row r="10442" spans="1:3" x14ac:dyDescent="0.25">
      <c r="A10442" t="str">
        <f>IF(Sheet1!H10442=0, "", Sheet1!L10442)</f>
        <v>NYSE:SPB</v>
      </c>
      <c r="B10442" t="str">
        <f>Sheet1!K10442</f>
        <v>Spectrum Brands Holdings, Inc.</v>
      </c>
      <c r="C10442" t="str">
        <f>Sheet1!C10442</f>
        <v>United States</v>
      </c>
    </row>
    <row r="10443" spans="1:3" x14ac:dyDescent="0.25">
      <c r="A10443" t="str">
        <f>IF(Sheet1!H10443=0, "", Sheet1!L10443)</f>
        <v>OTCEM:SPGZ</v>
      </c>
      <c r="B10443" t="str">
        <f>Sheet1!K10443</f>
        <v>Spectrum Group International, Inc.</v>
      </c>
      <c r="C10443" t="str">
        <f>Sheet1!C10443</f>
        <v>(Invalid Identifier)</v>
      </c>
    </row>
    <row r="10444" spans="1:3" x14ac:dyDescent="0.25">
      <c r="A10444" t="str">
        <f>IF(Sheet1!H10444=0, "", Sheet1!L10444)</f>
        <v>NASDAQGS:SPPI</v>
      </c>
      <c r="B10444" t="str">
        <f>Sheet1!K10444</f>
        <v>Spectrum Pharmaceuticals, Inc.</v>
      </c>
      <c r="C10444" t="str">
        <f>Sheet1!C10444</f>
        <v>United States</v>
      </c>
    </row>
    <row r="10445" spans="1:3" x14ac:dyDescent="0.25">
      <c r="A10445" t="str">
        <f>IF(Sheet1!H10445=0, "", Sheet1!L10445)</f>
        <v>OTCEM:SPOC</v>
      </c>
      <c r="B10445" t="str">
        <f>Sheet1!K10445</f>
        <v>Spectrum Technology Corporation</v>
      </c>
      <c r="C10445" t="str">
        <f>Sheet1!C10445</f>
        <v>(Invalid Identifier)</v>
      </c>
    </row>
    <row r="10446" spans="1:3" x14ac:dyDescent="0.25">
      <c r="A10446" t="str">
        <f>IF(Sheet1!H10446=0, "", Sheet1!L10446)</f>
        <v>OTCEM:SPXA</v>
      </c>
      <c r="B10446" t="str">
        <f>Sheet1!K10446</f>
        <v>SpectrumDNA, Inc.</v>
      </c>
      <c r="C10446" t="str">
        <f>Sheet1!C10446</f>
        <v>(Invalid Identifier)</v>
      </c>
    </row>
    <row r="10447" spans="1:3" x14ac:dyDescent="0.25">
      <c r="A10447" t="str">
        <f>IF(Sheet1!H10447=0, "", Sheet1!L10447)</f>
        <v>OTCEM:SPDC</v>
      </c>
      <c r="B10447" t="str">
        <f>Sheet1!K10447</f>
        <v>Speed Commerce, Inc.</v>
      </c>
      <c r="C10447" t="str">
        <f>Sheet1!C10447</f>
        <v>(Invalid Identifier)</v>
      </c>
    </row>
    <row r="10448" spans="1:3" x14ac:dyDescent="0.25">
      <c r="A10448" t="str">
        <f>IF(Sheet1!H10448=0, "", Sheet1!L10448)</f>
        <v>OTCEM:SPMI</v>
      </c>
      <c r="B10448" t="str">
        <f>Sheet1!K10448</f>
        <v>Speedemissions, Inc.</v>
      </c>
      <c r="C10448" t="str">
        <f>Sheet1!C10448</f>
        <v>(Invalid Identifier)</v>
      </c>
    </row>
    <row r="10449" spans="1:3" x14ac:dyDescent="0.25">
      <c r="A10449" t="str">
        <f>IF(Sheet1!H10449=0, "", Sheet1!L10449)</f>
        <v>OTCEM:SPDE</v>
      </c>
      <c r="B10449" t="str">
        <f>Sheet1!K10449</f>
        <v>Speedus Corp.</v>
      </c>
      <c r="C10449" t="str">
        <f>Sheet1!C10449</f>
        <v>(Invalid Identifier)</v>
      </c>
    </row>
    <row r="10450" spans="1:3" x14ac:dyDescent="0.25">
      <c r="A10450" t="str">
        <f>IF(Sheet1!H10450=0, "", Sheet1!L10450)</f>
        <v>NASDAQGS:SPRO</v>
      </c>
      <c r="B10450" t="str">
        <f>Sheet1!K10450</f>
        <v>Spero Therapeutics, Inc.</v>
      </c>
      <c r="C10450" t="str">
        <f>Sheet1!C10450</f>
        <v>United States</v>
      </c>
    </row>
    <row r="10451" spans="1:3" x14ac:dyDescent="0.25">
      <c r="A10451" t="str">
        <f>IF(Sheet1!H10451=0, "", Sheet1!L10451)</f>
        <v>NASDAQGM:SHCA</v>
      </c>
      <c r="B10451" t="str">
        <f>Sheet1!K10451</f>
        <v>Spindletop Health Acquisition Corp.</v>
      </c>
      <c r="C10451" t="str">
        <f>Sheet1!C10451</f>
        <v>United States</v>
      </c>
    </row>
    <row r="10452" spans="1:3" x14ac:dyDescent="0.25">
      <c r="A10452" t="str">
        <f>IF(Sheet1!H10452=0, "", Sheet1!L10452)</f>
        <v>OTCPK:SPND</v>
      </c>
      <c r="B10452" t="str">
        <f>Sheet1!K10452</f>
        <v>Spindletop Oil &amp; Gas Co.</v>
      </c>
      <c r="C10452" t="str">
        <f>Sheet1!C10452</f>
        <v>United States</v>
      </c>
    </row>
    <row r="10453" spans="1:3" x14ac:dyDescent="0.25">
      <c r="A10453" t="str">
        <f>IF(Sheet1!H10453=0, "", Sheet1!L10453)</f>
        <v>OTCQB:SPIN</v>
      </c>
      <c r="B10453" t="str">
        <f>Sheet1!K10453</f>
        <v>Spine Injury Solutions, Inc.</v>
      </c>
      <c r="C10453" t="str">
        <f>Sheet1!C10453</f>
        <v>(Invalid Identifier)</v>
      </c>
    </row>
    <row r="10454" spans="1:3" x14ac:dyDescent="0.25">
      <c r="A10454" t="str">
        <f>IF(Sheet1!H10454=0, "", Sheet1!L10454)</f>
        <v>ARCA:THCX</v>
      </c>
      <c r="B10454" t="str">
        <f>Sheet1!K10454</f>
        <v>Spinnaker ETF Series - The Cannabis ETF</v>
      </c>
      <c r="C10454" t="str">
        <f>Sheet1!C10454</f>
        <v>United States</v>
      </c>
    </row>
    <row r="10455" spans="1:3" x14ac:dyDescent="0.25">
      <c r="A10455" t="str">
        <f>IF(Sheet1!H10455=0, "", Sheet1!L10455)</f>
        <v>ARCA:TWIO</v>
      </c>
      <c r="B10455" t="str">
        <f>Sheet1!K10455</f>
        <v>Spinnaker ETF Series - Trajan Wealth Income Opportunities ETF</v>
      </c>
      <c r="C10455" t="str">
        <f>Sheet1!C10455</f>
        <v>United States</v>
      </c>
    </row>
    <row r="10456" spans="1:3" x14ac:dyDescent="0.25">
      <c r="A10456" t="str">
        <f>IF(Sheet1!H10456=0, "", Sheet1!L10456)</f>
        <v>ARCA:FFIU</v>
      </c>
      <c r="B10456" t="str">
        <f>Sheet1!K10456</f>
        <v>Spinnaker ETF Series - UVA Unconstrained Medium-Term Fixed Income ETF</v>
      </c>
      <c r="C10456" t="str">
        <f>Sheet1!C10456</f>
        <v>United States</v>
      </c>
    </row>
    <row r="10457" spans="1:3" x14ac:dyDescent="0.25">
      <c r="A10457" t="str">
        <f>IF(Sheet1!H10457=0, "", Sheet1!L10457)</f>
        <v>ARCA:VSPY</v>
      </c>
      <c r="B10457" t="str">
        <f>Sheet1!K10457</f>
        <v>Spinnaker ETF Series - VectorShares Min Vol ETF</v>
      </c>
      <c r="C10457" t="str">
        <f>Sheet1!C10457</f>
        <v>United States</v>
      </c>
    </row>
    <row r="10458" spans="1:3" x14ac:dyDescent="0.25">
      <c r="A10458" t="str">
        <f>IF(Sheet1!H10458=0, "", Sheet1!L10458)</f>
        <v>NYSE:SPIR</v>
      </c>
      <c r="B10458" t="str">
        <f>Sheet1!K10458</f>
        <v>Spire Global, Inc.</v>
      </c>
      <c r="C10458" t="str">
        <f>Sheet1!C10458</f>
        <v>United States</v>
      </c>
    </row>
    <row r="10459" spans="1:3" x14ac:dyDescent="0.25">
      <c r="A10459" t="str">
        <f>IF(Sheet1!H10459=0, "", Sheet1!L10459)</f>
        <v>NYSE:SR</v>
      </c>
      <c r="B10459" t="str">
        <f>Sheet1!K10459</f>
        <v>Spire Inc.</v>
      </c>
      <c r="C10459" t="str">
        <f>Sheet1!C10459</f>
        <v>United States</v>
      </c>
    </row>
    <row r="10460" spans="1:3" x14ac:dyDescent="0.25">
      <c r="A10460" t="str">
        <f>IF(Sheet1!H10460=0, "", Sheet1!L10460)</f>
        <v>NYSE:SPR</v>
      </c>
      <c r="B10460" t="str">
        <f>Sheet1!K10460</f>
        <v>Spirit AeroSystems Holdings, Inc.</v>
      </c>
      <c r="C10460" t="str">
        <f>Sheet1!C10460</f>
        <v>United States</v>
      </c>
    </row>
    <row r="10461" spans="1:3" x14ac:dyDescent="0.25">
      <c r="A10461" t="str">
        <f>IF(Sheet1!H10461=0, "", Sheet1!L10461)</f>
        <v>NYSE:SAVE</v>
      </c>
      <c r="B10461" t="str">
        <f>Sheet1!K10461</f>
        <v>Spirit Airlines, Inc.</v>
      </c>
      <c r="C10461" t="str">
        <f>Sheet1!C10461</f>
        <v>United States</v>
      </c>
    </row>
    <row r="10462" spans="1:3" x14ac:dyDescent="0.25">
      <c r="A10462" t="str">
        <f>IF(Sheet1!H10462=0, "", Sheet1!L10462)</f>
        <v>NASDAQGS:STXB</v>
      </c>
      <c r="B10462" t="str">
        <f>Sheet1!K10462</f>
        <v>Spirit of Texas Bancshares, Inc.</v>
      </c>
      <c r="C10462" t="str">
        <f>Sheet1!C10462</f>
        <v>United States</v>
      </c>
    </row>
    <row r="10463" spans="1:3" x14ac:dyDescent="0.25">
      <c r="A10463" t="str">
        <f>IF(Sheet1!H10463=0, "", Sheet1!L10463)</f>
        <v>NYSE:SRC</v>
      </c>
      <c r="B10463" t="str">
        <f>Sheet1!K10463</f>
        <v>Spirit Realty Capital, Inc.</v>
      </c>
      <c r="C10463" t="str">
        <f>Sheet1!C10463</f>
        <v>United States</v>
      </c>
    </row>
    <row r="10464" spans="1:3" x14ac:dyDescent="0.25">
      <c r="A10464" t="str">
        <f>IF(Sheet1!H10464=0, "", Sheet1!L10464)</f>
        <v>OTCPK:SSCC</v>
      </c>
      <c r="B10464" t="str">
        <f>Sheet1!K10464</f>
        <v>Spirits Cap Corp.</v>
      </c>
      <c r="C10464" t="str">
        <f>Sheet1!C10464</f>
        <v>United States</v>
      </c>
    </row>
    <row r="10465" spans="1:3" x14ac:dyDescent="0.25">
      <c r="A10465" t="str">
        <f>IF(Sheet1!H10465=0, "", Sheet1!L10465)</f>
        <v>OTCPK:SRSG</v>
      </c>
      <c r="B10465" t="str">
        <f>Sheet1!K10465</f>
        <v>Spirits Time International, Inc.</v>
      </c>
      <c r="C10465" t="str">
        <f>Sheet1!C10465</f>
        <v>United States</v>
      </c>
    </row>
    <row r="10466" spans="1:3" x14ac:dyDescent="0.25">
      <c r="A10466" t="str">
        <f>IF(Sheet1!H10466=0, "", Sheet1!L10466)</f>
        <v>NYSEAM:SBEV</v>
      </c>
      <c r="B10466" t="str">
        <f>Sheet1!K10466</f>
        <v>Splash Beverage Group, Inc.</v>
      </c>
      <c r="C10466" t="str">
        <f>Sheet1!C10466</f>
        <v>United States</v>
      </c>
    </row>
    <row r="10467" spans="1:3" x14ac:dyDescent="0.25">
      <c r="A10467" t="str">
        <f>IF(Sheet1!H10467=0, "", Sheet1!L10467)</f>
        <v>ASX:SPT</v>
      </c>
      <c r="B10467" t="str">
        <f>Sheet1!K10467</f>
        <v>Splitit Payments Ltd</v>
      </c>
      <c r="C10467" t="str">
        <f>Sheet1!C10467</f>
        <v>United States</v>
      </c>
    </row>
    <row r="10468" spans="1:3" x14ac:dyDescent="0.25">
      <c r="A10468" t="str">
        <f>IF(Sheet1!H10468=0, "", Sheet1!L10468)</f>
        <v>NASDAQGS:SPLK</v>
      </c>
      <c r="B10468" t="str">
        <f>Sheet1!K10468</f>
        <v>Splunk Inc.</v>
      </c>
      <c r="C10468" t="str">
        <f>Sheet1!C10468</f>
        <v>United States</v>
      </c>
    </row>
    <row r="10469" spans="1:3" x14ac:dyDescent="0.25">
      <c r="A10469" t="str">
        <f>IF(Sheet1!H10469=0, "", Sheet1!L10469)</f>
        <v>OTCPK:SPOI</v>
      </c>
      <c r="B10469" t="str">
        <f>Sheet1!K10469</f>
        <v>SPO Networks, Inc.</v>
      </c>
      <c r="C10469" t="str">
        <f>Sheet1!C10469</f>
        <v>United States</v>
      </c>
    </row>
    <row r="10470" spans="1:3" x14ac:dyDescent="0.25">
      <c r="A10470" t="str">
        <f>IF(Sheet1!H10470=0, "", Sheet1!L10470)</f>
        <v>NASDAQGS:SPOK</v>
      </c>
      <c r="B10470" t="str">
        <f>Sheet1!K10470</f>
        <v>Spok Holdings, Inc.</v>
      </c>
      <c r="C10470" t="str">
        <f>Sheet1!C10470</f>
        <v>United States</v>
      </c>
    </row>
    <row r="10471" spans="1:3" x14ac:dyDescent="0.25">
      <c r="A10471" t="str">
        <f>IF(Sheet1!H10471=0, "", Sheet1!L10471)</f>
        <v>OTCEM:SCPT</v>
      </c>
      <c r="B10471" t="str">
        <f>Sheet1!K10471</f>
        <v>Sports Concepts, Inc.</v>
      </c>
      <c r="C10471" t="str">
        <f>Sheet1!C10471</f>
        <v>(Invalid Identifier)</v>
      </c>
    </row>
    <row r="10472" spans="1:3" x14ac:dyDescent="0.25">
      <c r="A10472" t="str">
        <f>IF(Sheet1!H10472=0, "", Sheet1!L10472)</f>
        <v>NYSE:SEAH</v>
      </c>
      <c r="B10472" t="str">
        <f>Sheet1!K10472</f>
        <v>Sports Entertainment Acquisition Corp.</v>
      </c>
      <c r="C10472" t="str">
        <f>Sheet1!C10472</f>
        <v>United States</v>
      </c>
    </row>
    <row r="10473" spans="1:3" x14ac:dyDescent="0.25">
      <c r="A10473" t="str">
        <f>IF(Sheet1!H10473=0, "", Sheet1!L10473)</f>
        <v>OTCEM:SFHI</v>
      </c>
      <c r="B10473" t="str">
        <f>Sheet1!K10473</f>
        <v>Sports Field Holdings, Inc.</v>
      </c>
      <c r="C10473" t="str">
        <f>Sheet1!C10473</f>
        <v>(Invalid Identifier)</v>
      </c>
    </row>
    <row r="10474" spans="1:3" x14ac:dyDescent="0.25">
      <c r="A10474" t="str">
        <f>IF(Sheet1!H10474=0, "", Sheet1!L10474)</f>
        <v>OTCPK:SPBV</v>
      </c>
      <c r="B10474" t="str">
        <f>Sheet1!K10474</f>
        <v>Sports Pouch Beverage Co., Inc.</v>
      </c>
      <c r="C10474" t="str">
        <f>Sheet1!C10474</f>
        <v>United States</v>
      </c>
    </row>
    <row r="10475" spans="1:3" x14ac:dyDescent="0.25">
      <c r="A10475" t="str">
        <f>IF(Sheet1!H10475=0, "", Sheet1!L10475)</f>
        <v>NASDAQCM:AKIC</v>
      </c>
      <c r="B10475" t="str">
        <f>Sheet1!K10475</f>
        <v>Sports Ventures Acquisition Corp.</v>
      </c>
      <c r="C10475" t="str">
        <f>Sheet1!C10475</f>
        <v>United States</v>
      </c>
    </row>
    <row r="10476" spans="1:3" x14ac:dyDescent="0.25">
      <c r="A10476" t="str">
        <f>IF(Sheet1!H10476=0, "", Sheet1!L10476)</f>
        <v>NASDAQGS:SPWH</v>
      </c>
      <c r="B10476" t="str">
        <f>Sheet1!K10476</f>
        <v>Sportsman's Warehouse Holdings, Inc.</v>
      </c>
      <c r="C10476" t="str">
        <f>Sheet1!C10476</f>
        <v>United States</v>
      </c>
    </row>
    <row r="10477" spans="1:3" x14ac:dyDescent="0.25">
      <c r="A10477" t="str">
        <f>IF(Sheet1!H10477=0, "", Sheet1!L10477)</f>
        <v>NASDAQGM:SMAP</v>
      </c>
      <c r="B10477" t="str">
        <f>Sheet1!K10477</f>
        <v>SportsMap Tech Acquisition Corp.</v>
      </c>
      <c r="C10477" t="str">
        <f>Sheet1!C10477</f>
        <v>United States</v>
      </c>
    </row>
    <row r="10478" spans="1:3" x14ac:dyDescent="0.25">
      <c r="A10478" t="str">
        <f>IF(Sheet1!H10478=0, "", Sheet1!L10478)</f>
        <v>OTCPK:SPQS</v>
      </c>
      <c r="B10478" t="str">
        <f>Sheet1!K10478</f>
        <v>SportsQuest, Inc.</v>
      </c>
      <c r="C10478" t="str">
        <f>Sheet1!C10478</f>
        <v>United States</v>
      </c>
    </row>
    <row r="10479" spans="1:3" x14ac:dyDescent="0.25">
      <c r="A10479" t="str">
        <f>IF(Sheet1!H10479=0, "", Sheet1!L10479)</f>
        <v>NASDAQCM:SPTK</v>
      </c>
      <c r="B10479" t="str">
        <f>Sheet1!K10479</f>
        <v>SportsTek Acquisition Corp.</v>
      </c>
      <c r="C10479" t="str">
        <f>Sheet1!C10479</f>
        <v>United States</v>
      </c>
    </row>
    <row r="10480" spans="1:3" x14ac:dyDescent="0.25">
      <c r="A10480" t="str">
        <f>IF(Sheet1!H10480=0, "", Sheet1!L10480)</f>
        <v>OTCPK:SLCH</v>
      </c>
      <c r="B10480" t="str">
        <f>Sheet1!K10480</f>
        <v>Spotlight Capital Holdings, Inc.</v>
      </c>
      <c r="C10480" t="str">
        <f>Sheet1!C10480</f>
        <v>United States</v>
      </c>
    </row>
    <row r="10481" spans="1:3" x14ac:dyDescent="0.25">
      <c r="A10481" t="str">
        <f>IF(Sheet1!H10481=0, "", Sheet1!L10481)</f>
        <v>OTCEM:SPHM</v>
      </c>
      <c r="B10481" t="str">
        <f>Sheet1!K10481</f>
        <v>Spotlight Homes, Inc.</v>
      </c>
      <c r="C10481" t="str">
        <f>Sheet1!C10481</f>
        <v>(Invalid Identifier)</v>
      </c>
    </row>
    <row r="10482" spans="1:3" x14ac:dyDescent="0.25">
      <c r="A10482" t="str">
        <f>IF(Sheet1!H10482=0, "", Sheet1!L10482)</f>
        <v>NYSE:SRLP</v>
      </c>
      <c r="B10482" t="str">
        <f>Sheet1!K10482</f>
        <v>Sprague Resources LP</v>
      </c>
      <c r="C10482" t="str">
        <f>Sheet1!C10482</f>
        <v>United States</v>
      </c>
    </row>
    <row r="10483" spans="1:3" x14ac:dyDescent="0.25">
      <c r="A10483" t="str">
        <f>IF(Sheet1!H10483=0, "", Sheet1!L10483)</f>
        <v>NASDAQCM:SV</v>
      </c>
      <c r="B10483" t="str">
        <f>Sheet1!K10483</f>
        <v>Spring Valley Acquisition Corp.</v>
      </c>
      <c r="C10483" t="str">
        <f>Sheet1!C10483</f>
        <v>United States</v>
      </c>
    </row>
    <row r="10484" spans="1:3" x14ac:dyDescent="0.25">
      <c r="A10484" t="str">
        <f>IF(Sheet1!H10484=0, "", Sheet1!L10484)</f>
        <v>NASDAQCM:SWSS</v>
      </c>
      <c r="B10484" t="str">
        <f>Sheet1!K10484</f>
        <v>Springwater Special Situations Corp.</v>
      </c>
      <c r="C10484" t="str">
        <f>Sheet1!C10484</f>
        <v>United States</v>
      </c>
    </row>
    <row r="10485" spans="1:3" x14ac:dyDescent="0.25">
      <c r="A10485" t="str">
        <f>IF(Sheet1!H10485=0, "", Sheet1!L10485)</f>
        <v>NASDAQGS:SWTX</v>
      </c>
      <c r="B10485" t="str">
        <f>Sheet1!K10485</f>
        <v>SpringWorks Therapeutics, Inc.</v>
      </c>
      <c r="C10485" t="str">
        <f>Sheet1!C10485</f>
        <v>United States</v>
      </c>
    </row>
    <row r="10486" spans="1:3" x14ac:dyDescent="0.25">
      <c r="A10486" t="str">
        <f>IF(Sheet1!H10486=0, "", Sheet1!L10486)</f>
        <v>NYSE:CXM</v>
      </c>
      <c r="B10486" t="str">
        <f>Sheet1!K10486</f>
        <v>Sprinklr, Inc.</v>
      </c>
      <c r="C10486" t="str">
        <f>Sheet1!C10486</f>
        <v>United States</v>
      </c>
    </row>
    <row r="10487" spans="1:3" x14ac:dyDescent="0.25">
      <c r="A10487" t="str">
        <f>IF(Sheet1!H10487=0, "", Sheet1!L10487)</f>
        <v>ARCA:SGDM</v>
      </c>
      <c r="B10487" t="str">
        <f>Sheet1!K10487</f>
        <v>Sprott Funds Trust - Sprott Gold Miners ETF</v>
      </c>
      <c r="C10487" t="str">
        <f>Sheet1!C10487</f>
        <v>United States</v>
      </c>
    </row>
    <row r="10488" spans="1:3" x14ac:dyDescent="0.25">
      <c r="A10488" t="str">
        <f>IF(Sheet1!H10488=0, "", Sheet1!L10488)</f>
        <v>ARCA:SGDJ</v>
      </c>
      <c r="B10488" t="str">
        <f>Sheet1!K10488</f>
        <v>Sprott Funds Trust - Sprott Junior Gold Miners ETF</v>
      </c>
      <c r="C10488" t="str">
        <f>Sheet1!C10488</f>
        <v>United States</v>
      </c>
    </row>
    <row r="10489" spans="1:3" x14ac:dyDescent="0.25">
      <c r="A10489" t="str">
        <f>IF(Sheet1!H10489=0, "", Sheet1!L10489)</f>
        <v>BST:GMXB</v>
      </c>
      <c r="B10489" t="str">
        <f>Sheet1!K10489</f>
        <v>Sprott-Falcon Gold Equity</v>
      </c>
      <c r="C10489" t="str">
        <f>Sheet1!C10489</f>
        <v>United States</v>
      </c>
    </row>
    <row r="10490" spans="1:3" x14ac:dyDescent="0.25">
      <c r="A10490" t="str">
        <f>IF(Sheet1!H10490=0, "", Sheet1!L10490)</f>
        <v>NASDAQCM:SPT</v>
      </c>
      <c r="B10490" t="str">
        <f>Sheet1!K10490</f>
        <v>Sprout Social, Inc.</v>
      </c>
      <c r="C10490" t="str">
        <f>Sheet1!C10490</f>
        <v>United States</v>
      </c>
    </row>
    <row r="10491" spans="1:3" x14ac:dyDescent="0.25">
      <c r="A10491" t="str">
        <f>IF(Sheet1!H10491=0, "", Sheet1!L10491)</f>
        <v>OTCQB:STHI</v>
      </c>
      <c r="B10491" t="str">
        <f>Sheet1!K10491</f>
        <v>Sprout Tiny Homes, Inc.</v>
      </c>
      <c r="C10491" t="str">
        <f>Sheet1!C10491</f>
        <v>(Invalid Identifier)</v>
      </c>
    </row>
    <row r="10492" spans="1:3" x14ac:dyDescent="0.25">
      <c r="A10492" t="str">
        <f>IF(Sheet1!H10492=0, "", Sheet1!L10492)</f>
        <v>NASDAQGS:SFM</v>
      </c>
      <c r="B10492" t="str">
        <f>Sheet1!K10492</f>
        <v>Sprouts Farmers Market, Inc.</v>
      </c>
      <c r="C10492" t="str">
        <f>Sheet1!C10492</f>
        <v>United States</v>
      </c>
    </row>
    <row r="10493" spans="1:3" x14ac:dyDescent="0.25">
      <c r="A10493" t="str">
        <f>IF(Sheet1!H10493=0, "", Sheet1!L10493)</f>
        <v>NASDAQGS:SPRB</v>
      </c>
      <c r="B10493" t="str">
        <f>Sheet1!K10493</f>
        <v>Spruce Biosciences, Inc.</v>
      </c>
      <c r="C10493" t="str">
        <f>Sheet1!C10493</f>
        <v>United States</v>
      </c>
    </row>
    <row r="10494" spans="1:3" x14ac:dyDescent="0.25">
      <c r="A10494" t="str">
        <f>IF(Sheet1!H10494=0, "", Sheet1!L10494)</f>
        <v>NASDAQGS:SPSC</v>
      </c>
      <c r="B10494" t="str">
        <f>Sheet1!K10494</f>
        <v>SPS Commerce, Inc.</v>
      </c>
      <c r="C10494" t="str">
        <f>Sheet1!C10494</f>
        <v>United States</v>
      </c>
    </row>
    <row r="10495" spans="1:3" x14ac:dyDescent="0.25">
      <c r="A10495" t="str">
        <f>IF(Sheet1!H10495=0, "", Sheet1!L10495)</f>
        <v>NYSE:SPXC</v>
      </c>
      <c r="B10495" t="str">
        <f>Sheet1!K10495</f>
        <v>SPX Corporation</v>
      </c>
      <c r="C10495" t="str">
        <f>Sheet1!C10495</f>
        <v>United States</v>
      </c>
    </row>
    <row r="10496" spans="1:3" x14ac:dyDescent="0.25">
      <c r="A10496" t="str">
        <f>IF(Sheet1!H10496=0, "", Sheet1!L10496)</f>
        <v>NYSE:FLOW</v>
      </c>
      <c r="B10496" t="str">
        <f>Sheet1!K10496</f>
        <v>SPX FLOW, Inc.</v>
      </c>
      <c r="C10496" t="str">
        <f>Sheet1!C10496</f>
        <v>United States</v>
      </c>
    </row>
    <row r="10497" spans="1:3" x14ac:dyDescent="0.25">
      <c r="A10497" t="str">
        <f>IF(Sheet1!H10497=0, "", Sheet1!L10497)</f>
        <v>OTCQB:SPYR</v>
      </c>
      <c r="B10497" t="str">
        <f>Sheet1!K10497</f>
        <v>SPYR, Inc.</v>
      </c>
      <c r="C10497" t="str">
        <f>Sheet1!C10497</f>
        <v>(Invalid Identifier)</v>
      </c>
    </row>
    <row r="10498" spans="1:3" x14ac:dyDescent="0.25">
      <c r="A10498" t="str">
        <f>IF(Sheet1!H10498=0, "", Sheet1!L10498)</f>
        <v>OTCEM:SQFL</v>
      </c>
      <c r="B10498" t="str">
        <f>Sheet1!K10498</f>
        <v>SQL Technologies Corp.</v>
      </c>
      <c r="C10498" t="str">
        <f>Sheet1!C10498</f>
        <v>(Invalid Identifier)</v>
      </c>
    </row>
    <row r="10499" spans="1:3" x14ac:dyDescent="0.25">
      <c r="A10499" t="str">
        <f>IF(Sheet1!H10499=0, "", Sheet1!L10499)</f>
        <v>OTCEM:SQCC</v>
      </c>
      <c r="B10499" t="str">
        <f>Sheet1!K10499</f>
        <v>Square Chain Corp.</v>
      </c>
      <c r="C10499" t="str">
        <f>Sheet1!C10499</f>
        <v>(Invalid Identifier)</v>
      </c>
    </row>
    <row r="10500" spans="1:3" x14ac:dyDescent="0.25">
      <c r="A10500" t="str">
        <f>IF(Sheet1!H10500=0, "", Sheet1!L10500)</f>
        <v>NYSE:SQSP</v>
      </c>
      <c r="B10500" t="str">
        <f>Sheet1!K10500</f>
        <v>Squarespace, Inc.</v>
      </c>
      <c r="C10500" t="str">
        <f>Sheet1!C10500</f>
        <v>United States</v>
      </c>
    </row>
    <row r="10501" spans="1:3" x14ac:dyDescent="0.25">
      <c r="A10501" t="str">
        <f>IF(Sheet1!H10501=0, "", Sheet1!L10501)</f>
        <v>NYSE:SQZ</v>
      </c>
      <c r="B10501" t="str">
        <f>Sheet1!K10501</f>
        <v>SQZ Biotechnologies Company</v>
      </c>
      <c r="C10501" t="str">
        <f>Sheet1!C10501</f>
        <v>United States</v>
      </c>
    </row>
    <row r="10502" spans="1:3" x14ac:dyDescent="0.25">
      <c r="A10502" t="str">
        <f>IF(Sheet1!H10502=0, "", Sheet1!L10502)</f>
        <v>NASDAQGM:SRAX</v>
      </c>
      <c r="B10502" t="str">
        <f>Sheet1!K10502</f>
        <v>SRAX, Inc.</v>
      </c>
      <c r="C10502" t="str">
        <f>Sheet1!C10502</f>
        <v>United States</v>
      </c>
    </row>
    <row r="10503" spans="1:3" x14ac:dyDescent="0.25">
      <c r="A10503" t="str">
        <f>IF(Sheet1!H10503=0, "", Sheet1!L10503)</f>
        <v>NASDAQGS:SSNC</v>
      </c>
      <c r="B10503" t="str">
        <f>Sheet1!K10503</f>
        <v>SS&amp;C Technologies Holdings, Inc.</v>
      </c>
      <c r="C10503" t="str">
        <f>Sheet1!C10503</f>
        <v>United States</v>
      </c>
    </row>
    <row r="10504" spans="1:3" x14ac:dyDescent="0.25">
      <c r="A10504" t="str">
        <f>IF(Sheet1!H10504=0, "", Sheet1!L10504)</f>
        <v>OTCPK:SSBP</v>
      </c>
      <c r="B10504" t="str">
        <f>Sheet1!K10504</f>
        <v>SSB Bancorp, Inc.</v>
      </c>
      <c r="C10504" t="str">
        <f>Sheet1!C10504</f>
        <v>United States</v>
      </c>
    </row>
    <row r="10505" spans="1:3" x14ac:dyDescent="0.25">
      <c r="A10505" t="str">
        <f>IF(Sheet1!H10505=0, "", Sheet1!L10505)</f>
        <v>ARCA:SRLN</v>
      </c>
      <c r="B10505" t="str">
        <f>Sheet1!K10505</f>
        <v>SSGA Active Trust - SPDR Blackstone Senior Loan ETF</v>
      </c>
      <c r="C10505" t="str">
        <f>Sheet1!C10505</f>
        <v>United States</v>
      </c>
    </row>
    <row r="10506" spans="1:3" x14ac:dyDescent="0.25">
      <c r="A10506" t="str">
        <f>IF(Sheet1!H10506=0, "", Sheet1!L10506)</f>
        <v>ARCA:RDMX</v>
      </c>
      <c r="B10506" t="str">
        <f>Sheet1!K10506</f>
        <v>SSGA Active Trust - SPDR Bloomberg SASB Developed Markets Ex US ESG Select ETF</v>
      </c>
      <c r="C10506" t="str">
        <f>Sheet1!C10506</f>
        <v>United States</v>
      </c>
    </row>
    <row r="10507" spans="1:3" x14ac:dyDescent="0.25">
      <c r="A10507" t="str">
        <f>IF(Sheet1!H10507=0, "", Sheet1!L10507)</f>
        <v>ARCA:REMG</v>
      </c>
      <c r="B10507" t="str">
        <f>Sheet1!K10507</f>
        <v>SSGA Active Trust - SPDR Bloomberg SASB Emerging Markets ESG Select ETF</v>
      </c>
      <c r="C10507" t="str">
        <f>Sheet1!C10507</f>
        <v>United States</v>
      </c>
    </row>
    <row r="10508" spans="1:3" x14ac:dyDescent="0.25">
      <c r="A10508" t="str">
        <f>IF(Sheet1!H10508=0, "", Sheet1!L10508)</f>
        <v>BATS:EMTL</v>
      </c>
      <c r="B10508" t="str">
        <f>Sheet1!K10508</f>
        <v>SSGA Active Trust - SPDR DoubleLine Emerging Markets Fixed Income ETF</v>
      </c>
      <c r="C10508" t="str">
        <f>Sheet1!C10508</f>
        <v>United States</v>
      </c>
    </row>
    <row r="10509" spans="1:3" x14ac:dyDescent="0.25">
      <c r="A10509" t="str">
        <f>IF(Sheet1!H10509=0, "", Sheet1!L10509)</f>
        <v>BATS:STOT</v>
      </c>
      <c r="B10509" t="str">
        <f>Sheet1!K10509</f>
        <v>SSGA Active Trust - SPDR DoubleLine Short Term Total Return Tactical ETF</v>
      </c>
      <c r="C10509" t="str">
        <f>Sheet1!C10509</f>
        <v>United States</v>
      </c>
    </row>
    <row r="10510" spans="1:3" x14ac:dyDescent="0.25">
      <c r="A10510" t="str">
        <f>IF(Sheet1!H10510=0, "", Sheet1!L10510)</f>
        <v>ARCA:TOTL</v>
      </c>
      <c r="B10510" t="str">
        <f>Sheet1!K10510</f>
        <v>SSGA Active Trust - SPDR DoubleLine Total Return Tactical ETF</v>
      </c>
      <c r="C10510" t="str">
        <f>Sheet1!C10510</f>
        <v>United States</v>
      </c>
    </row>
    <row r="10511" spans="1:3" x14ac:dyDescent="0.25">
      <c r="A10511" t="str">
        <f>IF(Sheet1!H10511=0, "", Sheet1!L10511)</f>
        <v>BATS:OBND</v>
      </c>
      <c r="B10511" t="str">
        <f>Sheet1!K10511</f>
        <v>SSGA Active Trust - SPDR Loomis Sayles Opportunistic Bond ETF</v>
      </c>
      <c r="C10511" t="str">
        <f>Sheet1!C10511</f>
        <v>United States</v>
      </c>
    </row>
    <row r="10512" spans="1:3" x14ac:dyDescent="0.25">
      <c r="A10512" t="str">
        <f>IF(Sheet1!H10512=0, "", Sheet1!L10512)</f>
        <v>BATS:MBND</v>
      </c>
      <c r="B10512" t="str">
        <f>Sheet1!K10512</f>
        <v>SSGA Active Trust - SPDR Nuveen Municipal Bond ETF</v>
      </c>
      <c r="C10512" t="str">
        <f>Sheet1!C10512</f>
        <v>United States</v>
      </c>
    </row>
    <row r="10513" spans="1:3" x14ac:dyDescent="0.25">
      <c r="A10513" t="str">
        <f>IF(Sheet1!H10513=0, "", Sheet1!L10513)</f>
        <v>ARCA:ESIX</v>
      </c>
      <c r="B10513" t="str">
        <f>Sheet1!K10513</f>
        <v>SSGA Active Trust - SPDR S&amp;P SmallCap 600 ESG ETF</v>
      </c>
      <c r="C10513" t="str">
        <f>Sheet1!C10513</f>
        <v>United States</v>
      </c>
    </row>
    <row r="10514" spans="1:3" x14ac:dyDescent="0.25">
      <c r="A10514" t="str">
        <f>IF(Sheet1!H10514=0, "", Sheet1!L10514)</f>
        <v>ARCA:FISR</v>
      </c>
      <c r="B10514" t="str">
        <f>Sheet1!K10514</f>
        <v>SSGA Active Trust - SPDR SSGA Fixed Income Sector Rotation ETF</v>
      </c>
      <c r="C10514" t="str">
        <f>Sheet1!C10514</f>
        <v>United States</v>
      </c>
    </row>
    <row r="10515" spans="1:3" x14ac:dyDescent="0.25">
      <c r="A10515" t="str">
        <f>IF(Sheet1!H10515=0, "", Sheet1!L10515)</f>
        <v>ARCA:GAL</v>
      </c>
      <c r="B10515" t="str">
        <f>Sheet1!K10515</f>
        <v>SSGA Active Trust - SPDR SSGA Global Allocation ETF</v>
      </c>
      <c r="C10515" t="str">
        <f>Sheet1!C10515</f>
        <v>United States</v>
      </c>
    </row>
    <row r="10516" spans="1:3" x14ac:dyDescent="0.25">
      <c r="A10516" t="str">
        <f>IF(Sheet1!H10516=0, "", Sheet1!L10516)</f>
        <v>ARCA:INKM</v>
      </c>
      <c r="B10516" t="str">
        <f>Sheet1!K10516</f>
        <v>SSGA Active Trust - SPDR SSGA Income Allocation ETF</v>
      </c>
      <c r="C10516" t="str">
        <f>Sheet1!C10516</f>
        <v>United States</v>
      </c>
    </row>
    <row r="10517" spans="1:3" x14ac:dyDescent="0.25">
      <c r="A10517" t="str">
        <f>IF(Sheet1!H10517=0, "", Sheet1!L10517)</f>
        <v>ARCA:RLY</v>
      </c>
      <c r="B10517" t="str">
        <f>Sheet1!K10517</f>
        <v>SSGA Active Trust - SPDR SSGA Multi-Asset Real Return ETF</v>
      </c>
      <c r="C10517" t="str">
        <f>Sheet1!C10517</f>
        <v>United States</v>
      </c>
    </row>
    <row r="10518" spans="1:3" x14ac:dyDescent="0.25">
      <c r="A10518" t="str">
        <f>IF(Sheet1!H10518=0, "", Sheet1!L10518)</f>
        <v>ARCA:ULST</v>
      </c>
      <c r="B10518" t="str">
        <f>Sheet1!K10518</f>
        <v>SSGA Active Trust - SPDR SSGA Ultra Short Term Bond ETF</v>
      </c>
      <c r="C10518" t="str">
        <f>Sheet1!C10518</f>
        <v>United States</v>
      </c>
    </row>
    <row r="10519" spans="1:3" x14ac:dyDescent="0.25">
      <c r="A10519" t="str">
        <f>IF(Sheet1!H10519=0, "", Sheet1!L10519)</f>
        <v>ARCA:XLSR</v>
      </c>
      <c r="B10519" t="str">
        <f>Sheet1!K10519</f>
        <v>SSGA Active Trust - SPDR SSGA US Sector Rotation ETF</v>
      </c>
      <c r="C10519" t="str">
        <f>Sheet1!C10519</f>
        <v>United States</v>
      </c>
    </row>
    <row r="10520" spans="1:3" x14ac:dyDescent="0.25">
      <c r="A10520" t="str">
        <f>IF(Sheet1!H10520=0, "", Sheet1!L10520)</f>
        <v>OTCPK:SSHT</v>
      </c>
      <c r="B10520" t="str">
        <f>Sheet1!K10520</f>
        <v>SSHT S&amp;T Group Ltd.</v>
      </c>
      <c r="C10520" t="str">
        <f>Sheet1!C10520</f>
        <v>United States</v>
      </c>
    </row>
    <row r="10521" spans="1:3" x14ac:dyDescent="0.25">
      <c r="A10521" t="str">
        <f>IF(Sheet1!H10521=0, "", Sheet1!L10521)</f>
        <v>OTCPK:SSTT</v>
      </c>
      <c r="B10521" t="str">
        <f>Sheet1!K10521</f>
        <v>SStartrade Tech, Inc.</v>
      </c>
      <c r="C10521" t="str">
        <f>Sheet1!C10521</f>
        <v>United States</v>
      </c>
    </row>
    <row r="10522" spans="1:3" x14ac:dyDescent="0.25">
      <c r="A10522" t="str">
        <f>IF(Sheet1!H10522=0, "", Sheet1!L10522)</f>
        <v>OTCEM:STLM</v>
      </c>
      <c r="B10522" t="str">
        <f>Sheet1!K10522</f>
        <v>St Elmo Silver Mines Corp.</v>
      </c>
      <c r="C10522" t="str">
        <f>Sheet1!C10522</f>
        <v>(Invalid Identifier)</v>
      </c>
    </row>
    <row r="10523" spans="1:3" x14ac:dyDescent="0.25">
      <c r="A10523" t="str">
        <f>IF(Sheet1!H10523=0, "", Sheet1!L10523)</f>
        <v>OTCPK:STJO</v>
      </c>
      <c r="B10523" t="str">
        <f>Sheet1!K10523</f>
        <v>St. Joseph, Inc.</v>
      </c>
      <c r="C10523" t="str">
        <f>Sheet1!C10523</f>
        <v>United States</v>
      </c>
    </row>
    <row r="10524" spans="1:3" x14ac:dyDescent="0.25">
      <c r="A10524" t="str">
        <f>IF(Sheet1!H10524=0, "", Sheet1!L10524)</f>
        <v>NASDAQGM:STAA</v>
      </c>
      <c r="B10524" t="str">
        <f>Sheet1!K10524</f>
        <v>STAAR Surgical Company</v>
      </c>
      <c r="C10524" t="str">
        <f>Sheet1!C10524</f>
        <v>United States</v>
      </c>
    </row>
    <row r="10525" spans="1:3" x14ac:dyDescent="0.25">
      <c r="A10525" t="str">
        <f>IF(Sheet1!H10525=0, "", Sheet1!L10525)</f>
        <v>NASDAQCM:SLNG</v>
      </c>
      <c r="B10525" t="str">
        <f>Sheet1!K10525</f>
        <v>Stabilis Solutions, Inc.</v>
      </c>
      <c r="C10525" t="str">
        <f>Sheet1!C10525</f>
        <v>United States</v>
      </c>
    </row>
    <row r="10526" spans="1:3" x14ac:dyDescent="0.25">
      <c r="A10526" t="str">
        <f>IF(Sheet1!H10526=0, "", Sheet1!L10526)</f>
        <v>NASDAQCM:STAF</v>
      </c>
      <c r="B10526" t="str">
        <f>Sheet1!K10526</f>
        <v>Staffing 360 Solutions, Inc.</v>
      </c>
      <c r="C10526" t="str">
        <f>Sheet1!C10526</f>
        <v>United States</v>
      </c>
    </row>
    <row r="10527" spans="1:3" x14ac:dyDescent="0.25">
      <c r="A10527" t="str">
        <f>IF(Sheet1!H10527=0, "", Sheet1!L10527)</f>
        <v>NYSE:STAG</v>
      </c>
      <c r="B10527" t="str">
        <f>Sheet1!K10527</f>
        <v>STAG Industrial, Inc.</v>
      </c>
      <c r="C10527" t="str">
        <f>Sheet1!C10527</f>
        <v>United States</v>
      </c>
    </row>
    <row r="10528" spans="1:3" x14ac:dyDescent="0.25">
      <c r="A10528" t="str">
        <f>IF(Sheet1!H10528=0, "", Sheet1!L10528)</f>
        <v>NASDAQGS:STGW</v>
      </c>
      <c r="B10528" t="str">
        <f>Sheet1!K10528</f>
        <v>Stagwell Inc.</v>
      </c>
      <c r="C10528" t="str">
        <f>Sheet1!C10528</f>
        <v>United States</v>
      </c>
    </row>
    <row r="10529" spans="1:3" x14ac:dyDescent="0.25">
      <c r="A10529" t="str">
        <f>IF(Sheet1!H10529=0, "", Sheet1!L10529)</f>
        <v>OTCEM:SIDG.Q</v>
      </c>
      <c r="B10529" t="str">
        <f>Sheet1!K10529</f>
        <v>Stamford Industrial Group, Inc.</v>
      </c>
      <c r="C10529" t="str">
        <f>Sheet1!C10529</f>
        <v>(Invalid Identifier)</v>
      </c>
    </row>
    <row r="10530" spans="1:3" x14ac:dyDescent="0.25">
      <c r="A10530" t="str">
        <f>IF(Sheet1!H10530=0, "", Sheet1!L10530)</f>
        <v>OTCEM:STDE</v>
      </c>
      <c r="B10530" t="str">
        <f>Sheet1!K10530</f>
        <v>Standard Energy Corp.</v>
      </c>
      <c r="C10530" t="str">
        <f>Sheet1!C10530</f>
        <v>(Invalid Identifier)</v>
      </c>
    </row>
    <row r="10531" spans="1:3" x14ac:dyDescent="0.25">
      <c r="A10531" t="str">
        <f>IF(Sheet1!H10531=0, "", Sheet1!L10531)</f>
        <v>OTCEM:SNDH</v>
      </c>
      <c r="B10531" t="str">
        <f>Sheet1!K10531</f>
        <v>Standard Holdings Group Inc</v>
      </c>
      <c r="C10531" t="str">
        <f>Sheet1!C10531</f>
        <v>(Invalid Identifier)</v>
      </c>
    </row>
    <row r="10532" spans="1:3" x14ac:dyDescent="0.25">
      <c r="A10532" t="str">
        <f>IF(Sheet1!H10532=0, "", Sheet1!L10532)</f>
        <v>OTCPK:SMPR</v>
      </c>
      <c r="B10532" t="str">
        <f>Sheet1!K10532</f>
        <v>Standard Metals Processing, Inc.</v>
      </c>
      <c r="C10532" t="str">
        <f>Sheet1!C10532</f>
        <v>United States</v>
      </c>
    </row>
    <row r="10533" spans="1:3" x14ac:dyDescent="0.25">
      <c r="A10533" t="str">
        <f>IF(Sheet1!H10533=0, "", Sheet1!L10533)</f>
        <v>NYSE:SMP</v>
      </c>
      <c r="B10533" t="str">
        <f>Sheet1!K10533</f>
        <v>Standard Motor Products, Inc.</v>
      </c>
      <c r="C10533" t="str">
        <f>Sheet1!C10533</f>
        <v>United States</v>
      </c>
    </row>
    <row r="10534" spans="1:3" x14ac:dyDescent="0.25">
      <c r="A10534" t="str">
        <f>IF(Sheet1!H10534=0, "", Sheet1!L10534)</f>
        <v>OTCPK:SVAP</v>
      </c>
      <c r="B10534" t="str">
        <f>Sheet1!K10534</f>
        <v>Standard Vape Corp.</v>
      </c>
      <c r="C10534" t="str">
        <f>Sheet1!C10534</f>
        <v>United States</v>
      </c>
    </row>
    <row r="10535" spans="1:3" x14ac:dyDescent="0.25">
      <c r="A10535" t="str">
        <f>IF(Sheet1!H10535=0, "", Sheet1!L10535)</f>
        <v>NYSE:SXI</v>
      </c>
      <c r="B10535" t="str">
        <f>Sheet1!K10535</f>
        <v>Standex International Corporation</v>
      </c>
      <c r="C10535" t="str">
        <f>Sheet1!C10535</f>
        <v>United States</v>
      </c>
    </row>
    <row r="10536" spans="1:3" x14ac:dyDescent="0.25">
      <c r="A10536" t="str">
        <f>IF(Sheet1!H10536=0, "", Sheet1!L10536)</f>
        <v>NYSE:SWK</v>
      </c>
      <c r="B10536" t="str">
        <f>Sheet1!K10536</f>
        <v>Stanley Black &amp; Decker, Inc.</v>
      </c>
      <c r="C10536" t="str">
        <f>Sheet1!C10536</f>
        <v>United States</v>
      </c>
    </row>
    <row r="10537" spans="1:3" x14ac:dyDescent="0.25">
      <c r="A10537" t="str">
        <f>IF(Sheet1!H10537=0, "", Sheet1!L10537)</f>
        <v>OTCPK:STAL</v>
      </c>
      <c r="B10537" t="str">
        <f>Sheet1!K10537</f>
        <v>Star Alliance International Corp.</v>
      </c>
      <c r="C10537" t="str">
        <f>Sheet1!C10537</f>
        <v>United States</v>
      </c>
    </row>
    <row r="10538" spans="1:3" x14ac:dyDescent="0.25">
      <c r="A10538" t="str">
        <f>IF(Sheet1!H10538=0, "", Sheet1!L10538)</f>
        <v>OTCEM:STRZ</v>
      </c>
      <c r="B10538" t="str">
        <f>Sheet1!K10538</f>
        <v>Star Buffet, Inc.</v>
      </c>
      <c r="C10538" t="str">
        <f>Sheet1!C10538</f>
        <v>(Invalid Identifier)</v>
      </c>
    </row>
    <row r="10539" spans="1:3" x14ac:dyDescent="0.25">
      <c r="A10539" t="str">
        <f>IF(Sheet1!H10539=0, "", Sheet1!L10539)</f>
        <v>OTCEM:SETY</v>
      </c>
      <c r="B10539" t="str">
        <f>Sheet1!K10539</f>
        <v>Star Entertainment Group Inc.</v>
      </c>
      <c r="C10539" t="str">
        <f>Sheet1!C10539</f>
        <v>(Invalid Identifier)</v>
      </c>
    </row>
    <row r="10540" spans="1:3" x14ac:dyDescent="0.25">
      <c r="A10540" t="str">
        <f>IF(Sheet1!H10540=0, "", Sheet1!L10540)</f>
        <v>NASDAQGM:STRR</v>
      </c>
      <c r="B10540" t="str">
        <f>Sheet1!K10540</f>
        <v>Star Equity Holdings, Inc.</v>
      </c>
      <c r="C10540" t="str">
        <f>Sheet1!C10540</f>
        <v>United States</v>
      </c>
    </row>
    <row r="10541" spans="1:3" x14ac:dyDescent="0.25">
      <c r="A10541" t="str">
        <f>IF(Sheet1!H10541=0, "", Sheet1!L10541)</f>
        <v>OTCEM:SFIG.A</v>
      </c>
      <c r="B10541" t="str">
        <f>Sheet1!K10541</f>
        <v>STAR Financial Group, Inc.</v>
      </c>
      <c r="C10541" t="str">
        <f>Sheet1!C10541</f>
        <v>(Invalid Identifier)</v>
      </c>
    </row>
    <row r="10542" spans="1:3" x14ac:dyDescent="0.25">
      <c r="A10542" t="str">
        <f>IF(Sheet1!H10542=0, "", Sheet1!L10542)</f>
        <v>OTCQB:SRGZ</v>
      </c>
      <c r="B10542" t="str">
        <f>Sheet1!K10542</f>
        <v>Star Gold Corp.</v>
      </c>
      <c r="C10542" t="str">
        <f>Sheet1!C10542</f>
        <v>(Invalid Identifier)</v>
      </c>
    </row>
    <row r="10543" spans="1:3" x14ac:dyDescent="0.25">
      <c r="A10543" t="str">
        <f>IF(Sheet1!H10543=0, "", Sheet1!L10543)</f>
        <v>NYSE:SGU</v>
      </c>
      <c r="B10543" t="str">
        <f>Sheet1!K10543</f>
        <v>Star Group, L.P.</v>
      </c>
      <c r="C10543" t="str">
        <f>Sheet1!C10543</f>
        <v>United States</v>
      </c>
    </row>
    <row r="10544" spans="1:3" x14ac:dyDescent="0.25">
      <c r="A10544" t="str">
        <f>IF(Sheet1!H10544=0, "", Sheet1!L10544)</f>
        <v>OTCPK:JETR</v>
      </c>
      <c r="B10544" t="str">
        <f>Sheet1!K10544</f>
        <v>Star Jets International, Inc.</v>
      </c>
      <c r="C10544" t="str">
        <f>Sheet1!C10544</f>
        <v>United States</v>
      </c>
    </row>
    <row r="10545" spans="1:3" x14ac:dyDescent="0.25">
      <c r="A10545" t="str">
        <f>IF(Sheet1!H10545=0, "", Sheet1!L10545)</f>
        <v>OTCEM:STAU</v>
      </c>
      <c r="B10545" t="str">
        <f>Sheet1!K10545</f>
        <v>Star Nutrition, Inc.</v>
      </c>
      <c r="C10545" t="str">
        <f>Sheet1!C10545</f>
        <v>(Invalid Identifier)</v>
      </c>
    </row>
    <row r="10546" spans="1:3" x14ac:dyDescent="0.25">
      <c r="A10546" t="str">
        <f>IF(Sheet1!H10546=0, "", Sheet1!L10546)</f>
        <v>OTCPK:BHPA</v>
      </c>
      <c r="B10546" t="str">
        <f>Sheet1!K10546</f>
        <v>Star Resorts Development Inc.</v>
      </c>
      <c r="C10546" t="str">
        <f>Sheet1!C10546</f>
        <v>United States</v>
      </c>
    </row>
    <row r="10547" spans="1:3" x14ac:dyDescent="0.25">
      <c r="A10547" t="str">
        <f>IF(Sheet1!H10547=0, "", Sheet1!L10547)</f>
        <v>OTCEM:SRSK</v>
      </c>
      <c r="B10547" t="str">
        <f>Sheet1!K10547</f>
        <v>Star Struck, Ltd.</v>
      </c>
      <c r="C10547" t="str">
        <f>Sheet1!C10547</f>
        <v>(Invalid Identifier)</v>
      </c>
    </row>
    <row r="10548" spans="1:3" x14ac:dyDescent="0.25">
      <c r="A10548" t="str">
        <f>IF(Sheet1!H10548=0, "", Sheet1!L10548)</f>
        <v>NASDAQGS:SBUX</v>
      </c>
      <c r="B10548" t="str">
        <f>Sheet1!K10548</f>
        <v>Starbucks Corporation</v>
      </c>
      <c r="C10548" t="str">
        <f>Sheet1!C10548</f>
        <v>United States</v>
      </c>
    </row>
    <row r="10549" spans="1:3" x14ac:dyDescent="0.25">
      <c r="A10549" t="str">
        <f>IF(Sheet1!H10549=0, "", Sheet1!L10549)</f>
        <v>OTCQB:STCB</v>
      </c>
      <c r="B10549" t="str">
        <f>Sheet1!K10549</f>
        <v>Starco Brands, Inc.</v>
      </c>
      <c r="C10549" t="str">
        <f>Sheet1!C10549</f>
        <v>(Invalid Identifier)</v>
      </c>
    </row>
    <row r="10550" spans="1:3" x14ac:dyDescent="0.25">
      <c r="A10550" t="str">
        <f>IF(Sheet1!H10550=0, "", Sheet1!L10550)</f>
        <v>OTCPK:SFIO</v>
      </c>
      <c r="B10550" t="str">
        <f>Sheet1!K10550</f>
        <v>Starfleet Innotech, Inc.</v>
      </c>
      <c r="C10550" t="str">
        <f>Sheet1!C10550</f>
        <v>United States</v>
      </c>
    </row>
    <row r="10551" spans="1:3" x14ac:dyDescent="0.25">
      <c r="A10551" t="str">
        <f>IF(Sheet1!H10551=0, "", Sheet1!L10551)</f>
        <v>OTCPK:STGZ</v>
      </c>
      <c r="B10551" t="str">
        <f>Sheet1!K10551</f>
        <v>Stargaze Entertainment Group Inc.</v>
      </c>
      <c r="C10551" t="str">
        <f>Sheet1!C10551</f>
        <v>United States</v>
      </c>
    </row>
    <row r="10552" spans="1:3" x14ac:dyDescent="0.25">
      <c r="A10552" t="str">
        <f>IF(Sheet1!H10552=0, "", Sheet1!L10552)</f>
        <v>OTCEM:SAEC</v>
      </c>
      <c r="B10552" t="str">
        <f>Sheet1!K10552</f>
        <v>Starlight Energy Corp.</v>
      </c>
      <c r="C10552" t="str">
        <f>Sheet1!C10552</f>
        <v>(Invalid Identifier)</v>
      </c>
    </row>
    <row r="10553" spans="1:3" x14ac:dyDescent="0.25">
      <c r="A10553" t="str">
        <f>IF(Sheet1!H10553=0, "", Sheet1!L10553)</f>
        <v>OTCPK:SSET</v>
      </c>
      <c r="B10553" t="str">
        <f>Sheet1!K10553</f>
        <v>Starstream Entertainment, Inc.</v>
      </c>
      <c r="C10553" t="str">
        <f>Sheet1!C10553</f>
        <v>United States</v>
      </c>
    </row>
    <row r="10554" spans="1:3" x14ac:dyDescent="0.25">
      <c r="A10554" t="str">
        <f>IF(Sheet1!H10554=0, "", Sheet1!L10554)</f>
        <v>OTCEM:STSC</v>
      </c>
      <c r="B10554" t="str">
        <f>Sheet1!K10554</f>
        <v>Start Scientific, Inc.</v>
      </c>
      <c r="C10554" t="str">
        <f>Sheet1!C10554</f>
        <v>(Invalid Identifier)</v>
      </c>
    </row>
    <row r="10555" spans="1:3" x14ac:dyDescent="0.25">
      <c r="A10555" t="str">
        <f>IF(Sheet1!H10555=0, "", Sheet1!L10555)</f>
        <v>OTCPK:LAAB</v>
      </c>
      <c r="B10555" t="str">
        <f>Sheet1!K10555</f>
        <v>Startech Labs, Inc.</v>
      </c>
      <c r="C10555" t="str">
        <f>Sheet1!C10555</f>
        <v>United States</v>
      </c>
    </row>
    <row r="10556" spans="1:3" x14ac:dyDescent="0.25">
      <c r="A10556" t="str">
        <f>IF(Sheet1!H10556=0, "", Sheet1!L10556)</f>
        <v>NYSE:SRT</v>
      </c>
      <c r="B10556" t="str">
        <f>Sheet1!K10556</f>
        <v>StarTek, Inc.</v>
      </c>
      <c r="C10556" t="str">
        <f>Sheet1!C10556</f>
        <v>United States</v>
      </c>
    </row>
    <row r="10557" spans="1:3" x14ac:dyDescent="0.25">
      <c r="A10557" t="str">
        <f>IF(Sheet1!H10557=0, "", Sheet1!L10557)</f>
        <v>OTCPK:STGC</v>
      </c>
      <c r="B10557" t="str">
        <f>Sheet1!K10557</f>
        <v>StartEngine Crowdfunding, Inc.</v>
      </c>
      <c r="C10557" t="str">
        <f>Sheet1!C10557</f>
        <v>United States</v>
      </c>
    </row>
    <row r="10558" spans="1:3" x14ac:dyDescent="0.25">
      <c r="A10558" t="str">
        <f>IF(Sheet1!H10558=0, "", Sheet1!L10558)</f>
        <v>OTCEM:STNX</v>
      </c>
      <c r="B10558" t="str">
        <f>Sheet1!K10558</f>
        <v>StarTronix International, Inc.</v>
      </c>
      <c r="C10558" t="str">
        <f>Sheet1!C10558</f>
        <v>(Invalid Identifier)</v>
      </c>
    </row>
    <row r="10559" spans="1:3" x14ac:dyDescent="0.25">
      <c r="A10559" t="str">
        <f>IF(Sheet1!H10559=0, "", Sheet1!L10559)</f>
        <v>OTCEM:SWMD</v>
      </c>
      <c r="B10559" t="str">
        <f>Sheet1!K10559</f>
        <v>Starwin Media Holdings Inc.</v>
      </c>
      <c r="C10559" t="str">
        <f>Sheet1!C10559</f>
        <v>(Invalid Identifier)</v>
      </c>
    </row>
    <row r="10560" spans="1:3" x14ac:dyDescent="0.25">
      <c r="A10560" t="str">
        <f>IF(Sheet1!H10560=0, "", Sheet1!L10560)</f>
        <v>NYSE:STWD</v>
      </c>
      <c r="B10560" t="str">
        <f>Sheet1!K10560</f>
        <v>Starwood Property Trust, Inc.</v>
      </c>
      <c r="C10560" t="str">
        <f>Sheet1!C10560</f>
        <v>United States</v>
      </c>
    </row>
    <row r="10561" spans="1:3" x14ac:dyDescent="0.25">
      <c r="A10561" t="str">
        <f>IF(Sheet1!H10561=0, "", Sheet1!L10561)</f>
        <v>NASDAQGS:STFC</v>
      </c>
      <c r="B10561" t="str">
        <f>Sheet1!K10561</f>
        <v>State Auto Financial Corporation</v>
      </c>
      <c r="C10561" t="str">
        <f>Sheet1!C10561</f>
        <v>United States</v>
      </c>
    </row>
    <row r="10562" spans="1:3" x14ac:dyDescent="0.25">
      <c r="A10562" t="str">
        <f>IF(Sheet1!H10562=0, "", Sheet1!L10562)</f>
        <v>NYSE:STT</v>
      </c>
      <c r="B10562" t="str">
        <f>Sheet1!K10562</f>
        <v>State Street Corporation</v>
      </c>
      <c r="C10562" t="str">
        <f>Sheet1!C10562</f>
        <v>United States</v>
      </c>
    </row>
    <row r="10563" spans="1:3" x14ac:dyDescent="0.25">
      <c r="A10563" t="str">
        <f>IF(Sheet1!H10563=0, "", Sheet1!L10563)</f>
        <v>NASDAQCM:STAB</v>
      </c>
      <c r="B10563" t="str">
        <f>Sheet1!K10563</f>
        <v>Statera Biopharma, Inc.</v>
      </c>
      <c r="C10563" t="str">
        <f>Sheet1!C10563</f>
        <v>United States</v>
      </c>
    </row>
    <row r="10564" spans="1:3" x14ac:dyDescent="0.25">
      <c r="A10564" t="str">
        <f>IF(Sheet1!H10564=0, "", Sheet1!L10564)</f>
        <v>OTCEM:SSUR</v>
      </c>
      <c r="B10564" t="str">
        <f>Sheet1!K10564</f>
        <v>StatSure Diagnostic Systems, Inc.</v>
      </c>
      <c r="C10564" t="str">
        <f>Sheet1!C10564</f>
        <v>(Invalid Identifier)</v>
      </c>
    </row>
    <row r="10565" spans="1:3" x14ac:dyDescent="0.25">
      <c r="A10565" t="str">
        <f>IF(Sheet1!H10565=0, "", Sheet1!L10565)</f>
        <v>OTCEM:STTH</v>
      </c>
      <c r="B10565" t="str">
        <f>Sheet1!K10565</f>
        <v>Stealth Technologies, Inc.</v>
      </c>
      <c r="C10565" t="str">
        <f>Sheet1!C10565</f>
        <v>(Invalid Identifier)</v>
      </c>
    </row>
    <row r="10566" spans="1:3" x14ac:dyDescent="0.25">
      <c r="A10566" t="str">
        <f>IF(Sheet1!H10566=0, "", Sheet1!L10566)</f>
        <v>NASDAQCM:STCN</v>
      </c>
      <c r="B10566" t="str">
        <f>Sheet1!K10566</f>
        <v>Steel Connect, Inc.</v>
      </c>
      <c r="C10566" t="str">
        <f>Sheet1!C10566</f>
        <v>United States</v>
      </c>
    </row>
    <row r="10567" spans="1:3" x14ac:dyDescent="0.25">
      <c r="A10567" t="str">
        <f>IF(Sheet1!H10567=0, "", Sheet1!L10567)</f>
        <v>NASDAQGS:STLD</v>
      </c>
      <c r="B10567" t="str">
        <f>Sheet1!K10567</f>
        <v>Steel Dynamics, Inc.</v>
      </c>
      <c r="C10567" t="str">
        <f>Sheet1!C10567</f>
        <v>United States</v>
      </c>
    </row>
    <row r="10568" spans="1:3" x14ac:dyDescent="0.25">
      <c r="A10568" t="str">
        <f>IF(Sheet1!H10568=0, "", Sheet1!L10568)</f>
        <v>NYSE:SPLP</v>
      </c>
      <c r="B10568" t="str">
        <f>Sheet1!K10568</f>
        <v>Steel Partners Holdings L.P.</v>
      </c>
      <c r="C10568" t="str">
        <f>Sheet1!C10568</f>
        <v>United States</v>
      </c>
    </row>
    <row r="10569" spans="1:3" x14ac:dyDescent="0.25">
      <c r="A10569" t="str">
        <f>IF(Sheet1!H10569=0, "", Sheet1!L10569)</f>
        <v>NYSE:SCS</v>
      </c>
      <c r="B10569" t="str">
        <f>Sheet1!K10569</f>
        <v>Steelcase Inc.</v>
      </c>
      <c r="C10569" t="str">
        <f>Sheet1!C10569</f>
        <v>United States</v>
      </c>
    </row>
    <row r="10570" spans="1:3" x14ac:dyDescent="0.25">
      <c r="A10570" t="str">
        <f>IF(Sheet1!H10570=0, "", Sheet1!L10570)</f>
        <v>OTCEM:SELR</v>
      </c>
      <c r="B10570" t="str">
        <f>Sheet1!K10570</f>
        <v>Steele Oceanic Corporation</v>
      </c>
      <c r="C10570" t="str">
        <f>Sheet1!C10570</f>
        <v>(Invalid Identifier)</v>
      </c>
    </row>
    <row r="10571" spans="1:3" x14ac:dyDescent="0.25">
      <c r="A10571" t="str">
        <f>IF(Sheet1!H10571=0, "", Sheet1!L10571)</f>
        <v>OTCPK:SLDX</v>
      </c>
      <c r="B10571" t="str">
        <f>Sheet1!K10571</f>
        <v>Stella Diagnostics Inc.</v>
      </c>
      <c r="C10571" t="str">
        <f>Sheet1!C10571</f>
        <v>United States</v>
      </c>
    </row>
    <row r="10572" spans="1:3" x14ac:dyDescent="0.25">
      <c r="A10572" t="str">
        <f>IF(Sheet1!H10572=0, "", Sheet1!L10572)</f>
        <v>NYSE:SCM</v>
      </c>
      <c r="B10572" t="str">
        <f>Sheet1!K10572</f>
        <v>Stellus Capital Investment Corporation</v>
      </c>
      <c r="C10572" t="str">
        <f>Sheet1!C10572</f>
        <v>United States</v>
      </c>
    </row>
    <row r="10573" spans="1:3" x14ac:dyDescent="0.25">
      <c r="A10573" t="str">
        <f>IF(Sheet1!H10573=0, "", Sheet1!L10573)</f>
        <v>OTCPK:SCAL</v>
      </c>
      <c r="B10573" t="str">
        <f>Sheet1!K10573</f>
        <v>Stem Cell Authority, Ltd.</v>
      </c>
      <c r="C10573" t="str">
        <f>Sheet1!C10573</f>
        <v>United States</v>
      </c>
    </row>
    <row r="10574" spans="1:3" x14ac:dyDescent="0.25">
      <c r="A10574" t="str">
        <f>IF(Sheet1!H10574=0, "", Sheet1!L10574)</f>
        <v>OTCQX:STMH</v>
      </c>
      <c r="B10574" t="str">
        <f>Sheet1!K10574</f>
        <v>Stem Holdings, Inc.</v>
      </c>
      <c r="C10574" t="str">
        <f>Sheet1!C10574</f>
        <v>(Invalid Identifier)</v>
      </c>
    </row>
    <row r="10575" spans="1:3" x14ac:dyDescent="0.25">
      <c r="A10575" t="str">
        <f>IF(Sheet1!H10575=0, "", Sheet1!L10575)</f>
        <v>NYSE:STEM</v>
      </c>
      <c r="B10575" t="str">
        <f>Sheet1!K10575</f>
        <v>Stem, Inc.</v>
      </c>
      <c r="C10575" t="str">
        <f>Sheet1!C10575</f>
        <v>United States</v>
      </c>
    </row>
    <row r="10576" spans="1:3" x14ac:dyDescent="0.25">
      <c r="A10576" t="str">
        <f>IF(Sheet1!H10576=0, "", Sheet1!L10576)</f>
        <v>OTCEM:SGNI</v>
      </c>
      <c r="B10576" t="str">
        <f>Sheet1!K10576</f>
        <v>StemGen, Inc.</v>
      </c>
      <c r="C10576" t="str">
        <f>Sheet1!C10576</f>
        <v>(Invalid Identifier)</v>
      </c>
    </row>
    <row r="10577" spans="1:3" x14ac:dyDescent="0.25">
      <c r="A10577" t="str">
        <f>IF(Sheet1!H10577=0, "", Sheet1!L10577)</f>
        <v>OTCPK:STSN</v>
      </c>
      <c r="B10577" t="str">
        <f>Sheet1!K10577</f>
        <v>Stemsation International, Inc.</v>
      </c>
      <c r="C10577" t="str">
        <f>Sheet1!C10577</f>
        <v>United States</v>
      </c>
    </row>
    <row r="10578" spans="1:3" x14ac:dyDescent="0.25">
      <c r="A10578" t="str">
        <f>IF(Sheet1!H10578=0, "", Sheet1!L10578)</f>
        <v>NYSE:SCL</v>
      </c>
      <c r="B10578" t="str">
        <f>Sheet1!K10578</f>
        <v>Stepan Company</v>
      </c>
      <c r="C10578" t="str">
        <f>Sheet1!C10578</f>
        <v>United States</v>
      </c>
    </row>
    <row r="10579" spans="1:3" x14ac:dyDescent="0.25">
      <c r="A10579" t="str">
        <f>IF(Sheet1!H10579=0, "", Sheet1!L10579)</f>
        <v>NASDAQGS:STEP</v>
      </c>
      <c r="B10579" t="str">
        <f>Sheet1!K10579</f>
        <v>StepStone Group Inc.</v>
      </c>
      <c r="C10579" t="str">
        <f>Sheet1!C10579</f>
        <v>United States</v>
      </c>
    </row>
    <row r="10580" spans="1:3" x14ac:dyDescent="0.25">
      <c r="A10580" t="str">
        <f>IF(Sheet1!H10580=0, "", Sheet1!L10580)</f>
        <v>OTCPK:SVSN</v>
      </c>
      <c r="B10580" t="str">
        <f>Sheet1!K10580</f>
        <v>Stereo Vision Entertainment, Inc.</v>
      </c>
      <c r="C10580" t="str">
        <f>Sheet1!C10580</f>
        <v>United States</v>
      </c>
    </row>
    <row r="10581" spans="1:3" x14ac:dyDescent="0.25">
      <c r="A10581" t="str">
        <f>IF(Sheet1!H10581=0, "", Sheet1!L10581)</f>
        <v>NYSEAM:STXS</v>
      </c>
      <c r="B10581" t="str">
        <f>Sheet1!K10581</f>
        <v>Stereotaxis, Inc.</v>
      </c>
      <c r="C10581" t="str">
        <f>Sheet1!C10581</f>
        <v>United States</v>
      </c>
    </row>
    <row r="10582" spans="1:3" x14ac:dyDescent="0.25">
      <c r="A10582" t="str">
        <f>IF(Sheet1!H10582=0, "", Sheet1!L10582)</f>
        <v>NASDAQGS:SRCL</v>
      </c>
      <c r="B10582" t="str">
        <f>Sheet1!K10582</f>
        <v>Stericycle, Inc.</v>
      </c>
      <c r="C10582" t="str">
        <f>Sheet1!C10582</f>
        <v>United States</v>
      </c>
    </row>
    <row r="10583" spans="1:3" x14ac:dyDescent="0.25">
      <c r="A10583" t="str">
        <f>IF(Sheet1!H10583=0, "", Sheet1!L10583)</f>
        <v>BOVESPA:S1TE34</v>
      </c>
      <c r="B10583" t="str">
        <f>Sheet1!K10583</f>
        <v>STERIS Corporation</v>
      </c>
      <c r="C10583" t="str">
        <f>Sheet1!C10583</f>
        <v>United States</v>
      </c>
    </row>
    <row r="10584" spans="1:3" x14ac:dyDescent="0.25">
      <c r="A10584" t="str">
        <f>IF(Sheet1!H10584=0, "", Sheet1!L10584)</f>
        <v>NYSE:STL</v>
      </c>
      <c r="B10584" t="str">
        <f>Sheet1!K10584</f>
        <v>Sterling Bancorp</v>
      </c>
      <c r="C10584" t="str">
        <f>Sheet1!C10584</f>
        <v>United States</v>
      </c>
    </row>
    <row r="10585" spans="1:3" x14ac:dyDescent="0.25">
      <c r="A10585" t="str">
        <f>IF(Sheet1!H10585=0, "", Sheet1!L10585)</f>
        <v>NASDAQCM:SBT</v>
      </c>
      <c r="B10585" t="str">
        <f>Sheet1!K10585</f>
        <v>Sterling Bancorp, Inc. (Southfield, MI)</v>
      </c>
      <c r="C10585" t="str">
        <f>Sheet1!C10585</f>
        <v>United States</v>
      </c>
    </row>
    <row r="10586" spans="1:3" x14ac:dyDescent="0.25">
      <c r="A10586" t="str">
        <f>IF(Sheet1!H10586=0, "", Sheet1!L10586)</f>
        <v>NASDAQGS:STER</v>
      </c>
      <c r="B10586" t="str">
        <f>Sheet1!K10586</f>
        <v>Sterling Check Corp.</v>
      </c>
      <c r="C10586" t="str">
        <f>Sheet1!C10586</f>
        <v>United States</v>
      </c>
    </row>
    <row r="10587" spans="1:3" x14ac:dyDescent="0.25">
      <c r="A10587" t="str">
        <f>IF(Sheet1!H10587=0, "", Sheet1!L10587)</f>
        <v>OTCPK:STCC</v>
      </c>
      <c r="B10587" t="str">
        <f>Sheet1!K10587</f>
        <v>Sterling Consolidated Corp.</v>
      </c>
      <c r="C10587" t="str">
        <f>Sheet1!C10587</f>
        <v>United States</v>
      </c>
    </row>
    <row r="10588" spans="1:3" x14ac:dyDescent="0.25">
      <c r="A10588" t="str">
        <f>IF(Sheet1!H10588=0, "", Sheet1!L10588)</f>
        <v>NASDAQGS:STRL</v>
      </c>
      <c r="B10588" t="str">
        <f>Sheet1!K10588</f>
        <v>Sterling Construction Company, Inc.</v>
      </c>
      <c r="C10588" t="str">
        <f>Sheet1!C10588</f>
        <v>United States</v>
      </c>
    </row>
    <row r="10589" spans="1:3" x14ac:dyDescent="0.25">
      <c r="A10589" t="str">
        <f>IF(Sheet1!H10589=0, "", Sheet1!L10589)</f>
        <v>OTCEM:SGER</v>
      </c>
      <c r="B10589" t="str">
        <f>Sheet1!K10589</f>
        <v>Sterling Energy Resources Incorporated</v>
      </c>
      <c r="C10589" t="str">
        <f>Sheet1!C10589</f>
        <v>(Invalid Identifier)</v>
      </c>
    </row>
    <row r="10590" spans="1:3" x14ac:dyDescent="0.25">
      <c r="A10590" t="str">
        <f>IF(Sheet1!H10590=0, "", Sheet1!L10590)</f>
        <v>NASDAQGS:SHOO</v>
      </c>
      <c r="B10590" t="str">
        <f>Sheet1!K10590</f>
        <v>Steven Madden, Ltd.</v>
      </c>
      <c r="C10590" t="str">
        <f>Sheet1!C10590</f>
        <v>United States</v>
      </c>
    </row>
    <row r="10591" spans="1:3" x14ac:dyDescent="0.25">
      <c r="A10591" t="str">
        <f>IF(Sheet1!H10591=0, "", Sheet1!L10591)</f>
        <v>OTCPK:STEV</v>
      </c>
      <c r="B10591" t="str">
        <f>Sheet1!K10591</f>
        <v>Stevia Corp.</v>
      </c>
      <c r="C10591" t="str">
        <f>Sheet1!C10591</f>
        <v>United States</v>
      </c>
    </row>
    <row r="10592" spans="1:3" x14ac:dyDescent="0.25">
      <c r="A10592" t="str">
        <f>IF(Sheet1!H10592=0, "", Sheet1!L10592)</f>
        <v>NYSE:STC</v>
      </c>
      <c r="B10592" t="str">
        <f>Sheet1!K10592</f>
        <v>Stewart Information Services Corporation</v>
      </c>
      <c r="C10592" t="str">
        <f>Sheet1!C10592</f>
        <v>United States</v>
      </c>
    </row>
    <row r="10593" spans="1:3" x14ac:dyDescent="0.25">
      <c r="A10593" t="str">
        <f>IF(Sheet1!H10593=0, "", Sheet1!L10593)</f>
        <v>OTCEM:STGG.Q</v>
      </c>
      <c r="B10593" t="str">
        <f>Sheet1!K10593</f>
        <v>STG Group, Inc.</v>
      </c>
      <c r="C10593" t="str">
        <f>Sheet1!C10593</f>
        <v>(Invalid Identifier)</v>
      </c>
    </row>
    <row r="10594" spans="1:3" x14ac:dyDescent="0.25">
      <c r="A10594" t="str">
        <f>IF(Sheet1!H10594=0, "", Sheet1!L10594)</f>
        <v>OTCEM:STUO</v>
      </c>
      <c r="B10594" t="str">
        <f>Sheet1!K10594</f>
        <v>STI Group, Inc.</v>
      </c>
      <c r="C10594" t="str">
        <f>Sheet1!C10594</f>
        <v>(Invalid Identifier)</v>
      </c>
    </row>
    <row r="10595" spans="1:3" x14ac:dyDescent="0.25">
      <c r="A10595" t="str">
        <f>IF(Sheet1!H10595=0, "", Sheet1!L10595)</f>
        <v>NYSE:SF</v>
      </c>
      <c r="B10595" t="str">
        <f>Sheet1!K10595</f>
        <v>Stifel Financial Corp.</v>
      </c>
      <c r="C10595" t="str">
        <f>Sheet1!C10595</f>
        <v>United States</v>
      </c>
    </row>
    <row r="10596" spans="1:3" x14ac:dyDescent="0.25">
      <c r="A10596" t="str">
        <f>IF(Sheet1!H10596=0, "", Sheet1!L10596)</f>
        <v>OTCEM:STYS</v>
      </c>
      <c r="B10596" t="str">
        <f>Sheet1!K10596</f>
        <v>Stinger Systems, Inc.</v>
      </c>
      <c r="C10596" t="str">
        <f>Sheet1!C10596</f>
        <v>(Invalid Identifier)</v>
      </c>
    </row>
    <row r="10597" spans="1:3" x14ac:dyDescent="0.25">
      <c r="A10597" t="str">
        <f>IF(Sheet1!H10597=0, "", Sheet1!L10597)</f>
        <v>NASDAQGS:SFIX</v>
      </c>
      <c r="B10597" t="str">
        <f>Sheet1!K10597</f>
        <v>Stitch Fix, Inc.</v>
      </c>
      <c r="C10597" t="str">
        <f>Sheet1!C10597</f>
        <v>United States</v>
      </c>
    </row>
    <row r="10598" spans="1:3" x14ac:dyDescent="0.25">
      <c r="A10598" t="str">
        <f>IF(Sheet1!H10598=0, "", Sheet1!L10598)</f>
        <v>NASDAQGS:SYBT</v>
      </c>
      <c r="B10598" t="str">
        <f>Sheet1!K10598</f>
        <v>Stock Yards Bancorp, Inc.</v>
      </c>
      <c r="C10598" t="str">
        <f>Sheet1!C10598</f>
        <v>United States</v>
      </c>
    </row>
    <row r="10599" spans="1:3" x14ac:dyDescent="0.25">
      <c r="A10599" t="str">
        <f>IF(Sheet1!H10599=0, "", Sheet1!L10599)</f>
        <v>NASDAQGS:STOK</v>
      </c>
      <c r="B10599" t="str">
        <f>Sheet1!K10599</f>
        <v>Stoke Therapeutics, Inc.</v>
      </c>
      <c r="C10599" t="str">
        <f>Sheet1!C10599</f>
        <v>United States</v>
      </c>
    </row>
    <row r="10600" spans="1:3" x14ac:dyDescent="0.25">
      <c r="A10600" t="str">
        <f>IF(Sheet1!H10600=0, "", Sheet1!L10600)</f>
        <v>NYSE:EDF</v>
      </c>
      <c r="B10600" t="str">
        <f>Sheet1!K10600</f>
        <v>Stone Harbor Emerging Markets Income Fund</v>
      </c>
      <c r="C10600" t="str">
        <f>Sheet1!C10600</f>
        <v>United States</v>
      </c>
    </row>
    <row r="10601" spans="1:3" x14ac:dyDescent="0.25">
      <c r="A10601" t="str">
        <f>IF(Sheet1!H10601=0, "", Sheet1!L10601)</f>
        <v>NYSE:EDI</v>
      </c>
      <c r="B10601" t="str">
        <f>Sheet1!K10601</f>
        <v>Stone Harbor Emerging Markets Total Income Fund</v>
      </c>
      <c r="C10601" t="str">
        <f>Sheet1!C10601</f>
        <v>United States</v>
      </c>
    </row>
    <row r="10602" spans="1:3" x14ac:dyDescent="0.25">
      <c r="A10602" t="str">
        <f>IF(Sheet1!H10602=0, "", Sheet1!L10602)</f>
        <v>NASDAQCM:APAC</v>
      </c>
      <c r="B10602" t="str">
        <f>Sheet1!K10602</f>
        <v>StoneBridge Acquisition Corporation</v>
      </c>
      <c r="C10602" t="str">
        <f>Sheet1!C10602</f>
        <v>United States</v>
      </c>
    </row>
    <row r="10603" spans="1:3" x14ac:dyDescent="0.25">
      <c r="A10603" t="str">
        <f>IF(Sheet1!H10603=0, "", Sheet1!L10603)</f>
        <v>NASDAQGS:BANX</v>
      </c>
      <c r="B10603" t="str">
        <f>Sheet1!K10603</f>
        <v>StoneCastle Financial Corp.</v>
      </c>
      <c r="C10603" t="str">
        <f>Sheet1!C10603</f>
        <v>United States</v>
      </c>
    </row>
    <row r="10604" spans="1:3" x14ac:dyDescent="0.25">
      <c r="A10604" t="str">
        <f>IF(Sheet1!H10604=0, "", Sheet1!L10604)</f>
        <v>NYSE:STON</v>
      </c>
      <c r="B10604" t="str">
        <f>Sheet1!K10604</f>
        <v>StoneMor Inc.</v>
      </c>
      <c r="C10604" t="str">
        <f>Sheet1!C10604</f>
        <v>United States</v>
      </c>
    </row>
    <row r="10605" spans="1:3" x14ac:dyDescent="0.25">
      <c r="A10605" t="str">
        <f>IF(Sheet1!H10605=0, "", Sheet1!L10605)</f>
        <v>OTCEM:SGRZ</v>
      </c>
      <c r="B10605" t="str">
        <f>Sheet1!K10605</f>
        <v>Stonepath Group Inc.</v>
      </c>
      <c r="C10605" t="str">
        <f>Sheet1!C10605</f>
        <v>(Invalid Identifier)</v>
      </c>
    </row>
    <row r="10606" spans="1:3" x14ac:dyDescent="0.25">
      <c r="A10606" t="str">
        <f>IF(Sheet1!H10606=0, "", Sheet1!L10606)</f>
        <v>NYSE:SRI</v>
      </c>
      <c r="B10606" t="str">
        <f>Sheet1!K10606</f>
        <v>Stoneridge, Inc.</v>
      </c>
      <c r="C10606" t="str">
        <f>Sheet1!C10606</f>
        <v>United States</v>
      </c>
    </row>
    <row r="10607" spans="1:3" x14ac:dyDescent="0.25">
      <c r="A10607" t="str">
        <f>IF(Sheet1!H10607=0, "", Sheet1!L10607)</f>
        <v>NASDAQGS:SNEX</v>
      </c>
      <c r="B10607" t="str">
        <f>Sheet1!K10607</f>
        <v>StoneX Group Inc.</v>
      </c>
      <c r="C10607" t="str">
        <f>Sheet1!C10607</f>
        <v>United States</v>
      </c>
    </row>
    <row r="10608" spans="1:3" x14ac:dyDescent="0.25">
      <c r="A10608" t="str">
        <f>IF(Sheet1!H10608=0, "", Sheet1!L10608)</f>
        <v>OTCEM:SOSO</v>
      </c>
      <c r="B10608" t="str">
        <f>Sheet1!K10608</f>
        <v>Storage Computer Corporation</v>
      </c>
      <c r="C10608" t="str">
        <f>Sheet1!C10608</f>
        <v>(Invalid Identifier)</v>
      </c>
    </row>
    <row r="10609" spans="1:3" x14ac:dyDescent="0.25">
      <c r="A10609" t="str">
        <f>IF(Sheet1!H10609=0, "", Sheet1!L10609)</f>
        <v>NYSE:STOR</v>
      </c>
      <c r="B10609" t="str">
        <f>Sheet1!K10609</f>
        <v>STORE Capital Corporation</v>
      </c>
      <c r="C10609" t="str">
        <f>Sheet1!C10609</f>
        <v>United States</v>
      </c>
    </row>
    <row r="10610" spans="1:3" x14ac:dyDescent="0.25">
      <c r="A10610" t="str">
        <f>IF(Sheet1!H10610=0, "", Sheet1!L10610)</f>
        <v>OTCEM:STRI</v>
      </c>
      <c r="B10610" t="str">
        <f>Sheet1!K10610</f>
        <v>STR Holdings, Inc.</v>
      </c>
      <c r="C10610" t="str">
        <f>Sheet1!C10610</f>
        <v>(Invalid Identifier)</v>
      </c>
    </row>
    <row r="10611" spans="1:3" x14ac:dyDescent="0.25">
      <c r="A10611" t="str">
        <f>IF(Sheet1!H10611=0, "", Sheet1!L10611)</f>
        <v>OTCPK:EBYH</v>
      </c>
      <c r="B10611" t="str">
        <f>Sheet1!K10611</f>
        <v>Strainsforpains, Inc.</v>
      </c>
      <c r="C10611" t="str">
        <f>Sheet1!C10611</f>
        <v>United States</v>
      </c>
    </row>
    <row r="10612" spans="1:3" x14ac:dyDescent="0.25">
      <c r="A10612" t="str">
        <f>IF(Sheet1!H10612=0, "", Sheet1!L10612)</f>
        <v>NASDAQCM:STRN</v>
      </c>
      <c r="B10612" t="str">
        <f>Sheet1!K10612</f>
        <v>Stran &amp; Company, Inc.</v>
      </c>
      <c r="C10612" t="str">
        <f>Sheet1!C10612</f>
        <v>United States</v>
      </c>
    </row>
    <row r="10613" spans="1:3" x14ac:dyDescent="0.25">
      <c r="A10613" t="str">
        <f>IF(Sheet1!H10613=0, "", Sheet1!L10613)</f>
        <v>OTCEM:STRB</v>
      </c>
      <c r="B10613" t="str">
        <f>Sheet1!K10613</f>
        <v>Strasbaugh</v>
      </c>
      <c r="C10613" t="str">
        <f>Sheet1!C10613</f>
        <v>(Invalid Identifier)</v>
      </c>
    </row>
    <row r="10614" spans="1:3" x14ac:dyDescent="0.25">
      <c r="A10614" t="str">
        <f>IF(Sheet1!H10614=0, "", Sheet1!L10614)</f>
        <v>NASDAQCM:SSKN</v>
      </c>
      <c r="B10614" t="str">
        <f>Sheet1!K10614</f>
        <v>STRATA Skin Sciences, Inc.</v>
      </c>
      <c r="C10614" t="str">
        <f>Sheet1!C10614</f>
        <v>United States</v>
      </c>
    </row>
    <row r="10615" spans="1:3" x14ac:dyDescent="0.25">
      <c r="A10615" t="str">
        <f>IF(Sheet1!H10615=0, "", Sheet1!L10615)</f>
        <v>NASDAQGS:SSYS</v>
      </c>
      <c r="B10615" t="str">
        <f>Sheet1!K10615</f>
        <v>Stratasys Ltd.</v>
      </c>
      <c r="C10615" t="str">
        <f>Sheet1!C10615</f>
        <v>United States</v>
      </c>
    </row>
    <row r="10616" spans="1:3" x14ac:dyDescent="0.25">
      <c r="A10616" t="str">
        <f>IF(Sheet1!H10616=0, "", Sheet1!L10616)</f>
        <v>OTCPK:STQN</v>
      </c>
      <c r="B10616" t="str">
        <f>Sheet1!K10616</f>
        <v>Strategic Acquisitions, Inc.</v>
      </c>
      <c r="C10616" t="str">
        <f>Sheet1!C10616</f>
        <v>United States</v>
      </c>
    </row>
    <row r="10617" spans="1:3" x14ac:dyDescent="0.25">
      <c r="A10617" t="str">
        <f>IF(Sheet1!H10617=0, "", Sheet1!L10617)</f>
        <v>OTCPK:LEAS</v>
      </c>
      <c r="B10617" t="str">
        <f>Sheet1!K10617</f>
        <v>Strategic Asset Leasing Inc.</v>
      </c>
      <c r="C10617" t="str">
        <f>Sheet1!C10617</f>
        <v>United States</v>
      </c>
    </row>
    <row r="10618" spans="1:3" x14ac:dyDescent="0.25">
      <c r="A10618" t="str">
        <f>IF(Sheet1!H10618=0, "", Sheet1!L10618)</f>
        <v>NASDAQGS:STRA</v>
      </c>
      <c r="B10618" t="str">
        <f>Sheet1!K10618</f>
        <v>Strategic Education, Inc.</v>
      </c>
      <c r="C10618" t="str">
        <f>Sheet1!C10618</f>
        <v>United States</v>
      </c>
    </row>
    <row r="10619" spans="1:3" x14ac:dyDescent="0.25">
      <c r="A10619" t="str">
        <f>IF(Sheet1!H10619=0, "", Sheet1!L10619)</f>
        <v>OTCQB:SENR</v>
      </c>
      <c r="B10619" t="str">
        <f>Sheet1!K10619</f>
        <v>Strategic Environmental &amp; Energy Resources, Inc.</v>
      </c>
      <c r="C10619" t="str">
        <f>Sheet1!C10619</f>
        <v>(Invalid Identifier)</v>
      </c>
    </row>
    <row r="10620" spans="1:3" x14ac:dyDescent="0.25">
      <c r="A10620" t="str">
        <f>IF(Sheet1!H10620=0, "", Sheet1!L10620)</f>
        <v>OTCEM:STBV</v>
      </c>
      <c r="B10620" t="str">
        <f>Sheet1!K10620</f>
        <v>Strategic Global Investments, Inc.</v>
      </c>
      <c r="C10620" t="str">
        <f>Sheet1!C10620</f>
        <v>(Invalid Identifier)</v>
      </c>
    </row>
    <row r="10621" spans="1:3" x14ac:dyDescent="0.25">
      <c r="A10621" t="str">
        <f>IF(Sheet1!H10621=0, "", Sheet1!L10621)</f>
        <v>OTCEM:SIII</v>
      </c>
      <c r="B10621" t="str">
        <f>Sheet1!K10621</f>
        <v>Strategic Internet Investments, Incorporated</v>
      </c>
      <c r="C10621" t="str">
        <f>Sheet1!C10621</f>
        <v>(Invalid Identifier)</v>
      </c>
    </row>
    <row r="10622" spans="1:3" x14ac:dyDescent="0.25">
      <c r="A10622" t="str">
        <f>IF(Sheet1!H10622=0, "", Sheet1!L10622)</f>
        <v>OTCEM:SMPP</v>
      </c>
      <c r="B10622" t="str">
        <f>Sheet1!K10622</f>
        <v>Strategic Management and Opportunity Corporation</v>
      </c>
      <c r="C10622" t="str">
        <f>Sheet1!C10622</f>
        <v>(Invalid Identifier)</v>
      </c>
    </row>
    <row r="10623" spans="1:3" x14ac:dyDescent="0.25">
      <c r="A10623" t="str">
        <f>IF(Sheet1!H10623=0, "", Sheet1!L10623)</f>
        <v>OTCPK:SGIC</v>
      </c>
      <c r="B10623" t="str">
        <f>Sheet1!K10623</f>
        <v>Strategic Realty Trust, Inc.</v>
      </c>
      <c r="C10623" t="str">
        <f>Sheet1!C10623</f>
        <v>United States</v>
      </c>
    </row>
    <row r="10624" spans="1:3" x14ac:dyDescent="0.25">
      <c r="A10624" t="str">
        <f>IF(Sheet1!H10624=0, "", Sheet1!L10624)</f>
        <v>OTCEM:SRSN</v>
      </c>
      <c r="B10624" t="str">
        <f>Sheet1!K10624</f>
        <v>Strategic Resources International, Inc.</v>
      </c>
      <c r="C10624" t="str">
        <f>Sheet1!C10624</f>
        <v>(Invalid Identifier)</v>
      </c>
    </row>
    <row r="10625" spans="1:3" x14ac:dyDescent="0.25">
      <c r="A10625" t="str">
        <f>IF(Sheet1!H10625=0, "", Sheet1!L10625)</f>
        <v>ARCA:SSUS</v>
      </c>
      <c r="B10625" t="str">
        <f>Sheet1!K10625</f>
        <v>Strategy Shares - Day Hagan/Ned Davis Research Smart Sector ETF</v>
      </c>
      <c r="C10625" t="str">
        <f>Sheet1!C10625</f>
        <v>United States</v>
      </c>
    </row>
    <row r="10626" spans="1:3" x14ac:dyDescent="0.25">
      <c r="A10626" t="str">
        <f>IF(Sheet1!H10626=0, "", Sheet1!L10626)</f>
        <v>BATS:GLDB</v>
      </c>
      <c r="B10626" t="str">
        <f>Sheet1!K10626</f>
        <v>Strategy Shares - Strategy Shares Gold-Hedged Bond ETF</v>
      </c>
      <c r="C10626" t="str">
        <f>Sheet1!C10626</f>
        <v>United States</v>
      </c>
    </row>
    <row r="10627" spans="1:3" x14ac:dyDescent="0.25">
      <c r="A10627" t="str">
        <f>IF(Sheet1!H10627=0, "", Sheet1!L10627)</f>
        <v>NASDAQGM:NZRO</v>
      </c>
      <c r="B10627" t="str">
        <f>Sheet1!K10627</f>
        <v>Strategy Shares - Strategy Shares Halt Climate Change ETF</v>
      </c>
      <c r="C10627" t="str">
        <f>Sheet1!C10627</f>
        <v>United States</v>
      </c>
    </row>
    <row r="10628" spans="1:3" x14ac:dyDescent="0.25">
      <c r="A10628" t="str">
        <f>IF(Sheet1!H10628=0, "", Sheet1!L10628)</f>
        <v>NASDAQGM:FIVR</v>
      </c>
      <c r="B10628" t="str">
        <f>Sheet1!K10628</f>
        <v>Strategy Shares - Strategy Shares Nasdaq 5HANDL Index ETF</v>
      </c>
      <c r="C10628" t="str">
        <f>Sheet1!C10628</f>
        <v>United States</v>
      </c>
    </row>
    <row r="10629" spans="1:3" x14ac:dyDescent="0.25">
      <c r="A10629" t="str">
        <f>IF(Sheet1!H10629=0, "", Sheet1!L10629)</f>
        <v>NASDAQGM:HNDL</v>
      </c>
      <c r="B10629" t="str">
        <f>Sheet1!K10629</f>
        <v>Strategy Shares - Strategy Shares NASDAQ 7 HANDL Index ETF</v>
      </c>
      <c r="C10629" t="str">
        <f>Sheet1!C10629</f>
        <v>United States</v>
      </c>
    </row>
    <row r="10630" spans="1:3" x14ac:dyDescent="0.25">
      <c r="A10630" t="str">
        <f>IF(Sheet1!H10630=0, "", Sheet1!L10630)</f>
        <v>BATS:ROMO</v>
      </c>
      <c r="B10630" t="str">
        <f>Sheet1!K10630</f>
        <v>Strategy Shares - Strategy Shares Newfound/ReSolve Robust Momentum ETF</v>
      </c>
      <c r="C10630" t="str">
        <f>Sheet1!C10630</f>
        <v>United States</v>
      </c>
    </row>
    <row r="10631" spans="1:3" x14ac:dyDescent="0.25">
      <c r="A10631" t="str">
        <f>IF(Sheet1!H10631=0, "", Sheet1!L10631)</f>
        <v>OTCPK:STTX</v>
      </c>
      <c r="B10631" t="str">
        <f>Sheet1!K10631</f>
        <v>Stratex Oil &amp; Gas Holdings, Inc.</v>
      </c>
      <c r="C10631" t="str">
        <f>Sheet1!C10631</f>
        <v>United States</v>
      </c>
    </row>
    <row r="10632" spans="1:3" x14ac:dyDescent="0.25">
      <c r="A10632" t="str">
        <f>IF(Sheet1!H10632=0, "", Sheet1!L10632)</f>
        <v>NASDAQCM:SCAQ</v>
      </c>
      <c r="B10632" t="str">
        <f>Sheet1!K10632</f>
        <v>Stratim Cloud Acquisition Corp.</v>
      </c>
      <c r="C10632" t="str">
        <f>Sheet1!C10632</f>
        <v>United States</v>
      </c>
    </row>
    <row r="10633" spans="1:3" x14ac:dyDescent="0.25">
      <c r="A10633" t="str">
        <f>IF(Sheet1!H10633=0, "", Sheet1!L10633)</f>
        <v>OTCEM:STCO</v>
      </c>
      <c r="B10633" t="str">
        <f>Sheet1!K10633</f>
        <v>StratoComm Corporation</v>
      </c>
      <c r="C10633" t="str">
        <f>Sheet1!C10633</f>
        <v>(Invalid Identifier)</v>
      </c>
    </row>
    <row r="10634" spans="1:3" x14ac:dyDescent="0.25">
      <c r="A10634" t="str">
        <f>IF(Sheet1!H10634=0, "", Sheet1!L10634)</f>
        <v>OTCEM:SRNW</v>
      </c>
      <c r="B10634" t="str">
        <f>Sheet1!K10634</f>
        <v>Stratos Renewables Corporation</v>
      </c>
      <c r="C10634" t="str">
        <f>Sheet1!C10634</f>
        <v>(Invalid Identifier)</v>
      </c>
    </row>
    <row r="10635" spans="1:3" x14ac:dyDescent="0.25">
      <c r="A10635" t="str">
        <f>IF(Sheet1!H10635=0, "", Sheet1!L10635)</f>
        <v>NASDAQGM:STRT</v>
      </c>
      <c r="B10635" t="str">
        <f>Sheet1!K10635</f>
        <v>Strattec Security Corporation</v>
      </c>
      <c r="C10635" t="str">
        <f>Sheet1!C10635</f>
        <v>United States</v>
      </c>
    </row>
    <row r="10636" spans="1:3" x14ac:dyDescent="0.25">
      <c r="A10636" t="str">
        <f>IF(Sheet1!H10636=0, "", Sheet1!L10636)</f>
        <v>OTCPK:SCNG</v>
      </c>
      <c r="B10636" t="str">
        <f>Sheet1!K10636</f>
        <v>Strattner Financial Group Corp.</v>
      </c>
      <c r="C10636" t="str">
        <f>Sheet1!C10636</f>
        <v>United States</v>
      </c>
    </row>
    <row r="10637" spans="1:3" x14ac:dyDescent="0.25">
      <c r="A10637" t="str">
        <f>IF(Sheet1!H10637=0, "", Sheet1!L10637)</f>
        <v>OTCPK:SRUS</v>
      </c>
      <c r="B10637" t="str">
        <f>Sheet1!K10637</f>
        <v>Stratus Capital Corp.</v>
      </c>
      <c r="C10637" t="str">
        <f>Sheet1!C10637</f>
        <v>United States</v>
      </c>
    </row>
    <row r="10638" spans="1:3" x14ac:dyDescent="0.25">
      <c r="A10638" t="str">
        <f>IF(Sheet1!H10638=0, "", Sheet1!L10638)</f>
        <v>NASDAQGS:STRS</v>
      </c>
      <c r="B10638" t="str">
        <f>Sheet1!K10638</f>
        <v>Stratus Properties Inc.</v>
      </c>
      <c r="C10638" t="str">
        <f>Sheet1!C10638</f>
        <v>United States</v>
      </c>
    </row>
    <row r="10639" spans="1:3" x14ac:dyDescent="0.25">
      <c r="A10639" t="str">
        <f>IF(Sheet1!H10639=0, "", Sheet1!L10639)</f>
        <v>NASDAQCM:STRM</v>
      </c>
      <c r="B10639" t="str">
        <f>Sheet1!K10639</f>
        <v>Streamline Health Solutions, Inc.</v>
      </c>
      <c r="C10639" t="str">
        <f>Sheet1!C10639</f>
        <v>United States</v>
      </c>
    </row>
    <row r="10640" spans="1:3" x14ac:dyDescent="0.25">
      <c r="A10640" t="str">
        <f>IF(Sheet1!H10640=0, "", Sheet1!L10640)</f>
        <v>NYSE:LRN</v>
      </c>
      <c r="B10640" t="str">
        <f>Sheet1!K10640</f>
        <v>Stride, Inc.</v>
      </c>
      <c r="C10640" t="str">
        <f>Sheet1!C10640</f>
        <v>United States</v>
      </c>
    </row>
    <row r="10641" spans="1:3" x14ac:dyDescent="0.25">
      <c r="A10641" t="str">
        <f>IF(Sheet1!H10641=0, "", Sheet1!L10641)</f>
        <v>OTCQB:SFOR</v>
      </c>
      <c r="B10641" t="str">
        <f>Sheet1!K10641</f>
        <v>StrikeForce Technologies, Inc.</v>
      </c>
      <c r="C10641" t="str">
        <f>Sheet1!C10641</f>
        <v>(Invalid Identifier)</v>
      </c>
    </row>
    <row r="10642" spans="1:3" x14ac:dyDescent="0.25">
      <c r="A10642" t="str">
        <f>IF(Sheet1!H10642=0, "", Sheet1!L10642)</f>
        <v>OTCEM:SOIS</v>
      </c>
      <c r="B10642" t="str">
        <f>Sheet1!K10642</f>
        <v>Striker Oil &amp; Gas, Inc.</v>
      </c>
      <c r="C10642" t="str">
        <f>Sheet1!C10642</f>
        <v>(Invalid Identifier)</v>
      </c>
    </row>
    <row r="10643" spans="1:3" x14ac:dyDescent="0.25">
      <c r="A10643" t="str">
        <f>IF(Sheet1!H10643=0, "", Sheet1!L10643)</f>
        <v>OTCEM:CPCC</v>
      </c>
      <c r="B10643" t="str">
        <f>Sheet1!K10643</f>
        <v>Striper Energy, Inc.</v>
      </c>
      <c r="C10643" t="str">
        <f>Sheet1!C10643</f>
        <v>(Invalid Identifier)</v>
      </c>
    </row>
    <row r="10644" spans="1:3" x14ac:dyDescent="0.25">
      <c r="A10644" t="str">
        <f>IF(Sheet1!H10644=0, "", Sheet1!L10644)</f>
        <v>NASDAQGM:SDIG</v>
      </c>
      <c r="B10644" t="str">
        <f>Sheet1!K10644</f>
        <v>Stronghold Digital Mining, Inc.</v>
      </c>
      <c r="C10644" t="str">
        <f>Sheet1!C10644</f>
        <v>United States</v>
      </c>
    </row>
    <row r="10645" spans="1:3" x14ac:dyDescent="0.25">
      <c r="A10645" t="str">
        <f>IF(Sheet1!H10645=0, "", Sheet1!L10645)</f>
        <v>NYSE:SYK</v>
      </c>
      <c r="B10645" t="str">
        <f>Sheet1!K10645</f>
        <v>Stryker Corporation</v>
      </c>
      <c r="C10645" t="str">
        <f>Sheet1!C10645</f>
        <v>United States</v>
      </c>
    </row>
    <row r="10646" spans="1:3" x14ac:dyDescent="0.25">
      <c r="A10646" t="str">
        <f>IF(Sheet1!H10646=0, "", Sheet1!L10646)</f>
        <v>NASDAQCM:SNAX</v>
      </c>
      <c r="B10646" t="str">
        <f>Sheet1!K10646</f>
        <v>Stryve Foods, Inc.</v>
      </c>
      <c r="C10646" t="str">
        <f>Sheet1!C10646</f>
        <v>United States</v>
      </c>
    </row>
    <row r="10647" spans="1:3" x14ac:dyDescent="0.25">
      <c r="A10647" t="str">
        <f>IF(Sheet1!H10647=0, "", Sheet1!L10647)</f>
        <v>OTCEM:SEVM</v>
      </c>
      <c r="B10647" t="str">
        <f>Sheet1!K10647</f>
        <v>STS Evermedia Corporation</v>
      </c>
      <c r="C10647" t="str">
        <f>Sheet1!C10647</f>
        <v>(Invalid Identifier)</v>
      </c>
    </row>
    <row r="10648" spans="1:3" x14ac:dyDescent="0.25">
      <c r="A10648" t="str">
        <f>IF(Sheet1!H10648=0, "", Sheet1!L10648)</f>
        <v>OTCPK:STBK</v>
      </c>
      <c r="B10648" t="str">
        <f>Sheet1!K10648</f>
        <v>Studio Bank</v>
      </c>
      <c r="C10648" t="str">
        <f>Sheet1!C10648</f>
        <v>United States</v>
      </c>
    </row>
    <row r="10649" spans="1:3" x14ac:dyDescent="0.25">
      <c r="A10649" t="str">
        <f>IF(Sheet1!H10649=0, "", Sheet1!L10649)</f>
        <v>OTCQX:STBI</v>
      </c>
      <c r="B10649" t="str">
        <f>Sheet1!K10649</f>
        <v>Sturgis Bancorp, Inc.</v>
      </c>
      <c r="C10649" t="str">
        <f>Sheet1!C10649</f>
        <v>(Invalid Identifier)</v>
      </c>
    </row>
    <row r="10650" spans="1:3" x14ac:dyDescent="0.25">
      <c r="A10650" t="str">
        <f>IF(Sheet1!H10650=0, "", Sheet1!L10650)</f>
        <v>NYSE:RGR</v>
      </c>
      <c r="B10650" t="str">
        <f>Sheet1!K10650</f>
        <v>Sturm, Ruger &amp; Company, Inc.</v>
      </c>
      <c r="C10650" t="str">
        <f>Sheet1!C10650</f>
        <v>United States</v>
      </c>
    </row>
    <row r="10651" spans="1:3" x14ac:dyDescent="0.25">
      <c r="A10651" t="str">
        <f>IF(Sheet1!H10651=0, "", Sheet1!L10651)</f>
        <v>OTCEM:STWC</v>
      </c>
      <c r="B10651" t="str">
        <f>Sheet1!K10651</f>
        <v>STWC Holdings, Inc.</v>
      </c>
      <c r="C10651" t="str">
        <f>Sheet1!C10651</f>
        <v>(Invalid Identifier)</v>
      </c>
    </row>
    <row r="10652" spans="1:3" x14ac:dyDescent="0.25">
      <c r="A10652" t="str">
        <f>IF(Sheet1!H10652=0, "", Sheet1!L10652)</f>
        <v>OTCEM:STYL.A</v>
      </c>
      <c r="B10652" t="str">
        <f>Sheet1!K10652</f>
        <v>Styleclick, Inc.</v>
      </c>
      <c r="C10652" t="str">
        <f>Sheet1!C10652</f>
        <v>(Invalid Identifier)</v>
      </c>
    </row>
    <row r="10653" spans="1:3" x14ac:dyDescent="0.25">
      <c r="A10653" t="str">
        <f>IF(Sheet1!H10653=0, "", Sheet1!L10653)</f>
        <v>OTCEM:SUUB</v>
      </c>
      <c r="B10653" t="str">
        <f>Sheet1!K10653</f>
        <v>Sub-Urban Brands, Inc.</v>
      </c>
      <c r="C10653" t="str">
        <f>Sheet1!C10653</f>
        <v>(Invalid Identifier)</v>
      </c>
    </row>
    <row r="10654" spans="1:3" x14ac:dyDescent="0.25">
      <c r="A10654" t="str">
        <f>IF(Sheet1!H10654=0, "", Sheet1!L10654)</f>
        <v>OTCEM:SUBB</v>
      </c>
      <c r="B10654" t="str">
        <f>Sheet1!K10654</f>
        <v>Suburban Minerals Corp.</v>
      </c>
      <c r="C10654" t="str">
        <f>Sheet1!C10654</f>
        <v>(Invalid Identifier)</v>
      </c>
    </row>
    <row r="10655" spans="1:3" x14ac:dyDescent="0.25">
      <c r="A10655" t="str">
        <f>IF(Sheet1!H10655=0, "", Sheet1!L10655)</f>
        <v>NYSE:SPH</v>
      </c>
      <c r="B10655" t="str">
        <f>Sheet1!K10655</f>
        <v>Suburban Propane Partners, L.P.</v>
      </c>
      <c r="C10655" t="str">
        <f>Sheet1!C10655</f>
        <v>United States</v>
      </c>
    </row>
    <row r="10656" spans="1:3" x14ac:dyDescent="0.25">
      <c r="A10656" t="str">
        <f>IF(Sheet1!H10656=0, "", Sheet1!L10656)</f>
        <v>OTCQB:SUGR</v>
      </c>
      <c r="B10656" t="str">
        <f>Sheet1!K10656</f>
        <v>Sugar Creek Financial Corp.</v>
      </c>
      <c r="C10656" t="str">
        <f>Sheet1!C10656</f>
        <v>(Invalid Identifier)</v>
      </c>
    </row>
    <row r="10657" spans="1:3" x14ac:dyDescent="0.25">
      <c r="A10657" t="str">
        <f>IF(Sheet1!H10657=0, "", Sheet1!L10657)</f>
        <v>OTCPK:SGMD</v>
      </c>
      <c r="B10657" t="str">
        <f>Sheet1!K10657</f>
        <v>Sugarmade, Inc.</v>
      </c>
      <c r="C10657" t="str">
        <f>Sheet1!C10657</f>
        <v>United States</v>
      </c>
    </row>
    <row r="10658" spans="1:3" x14ac:dyDescent="0.25">
      <c r="A10658" t="str">
        <f>IF(Sheet1!H10658=0, "", Sheet1!L10658)</f>
        <v>OTCPK:SUIC</v>
      </c>
      <c r="B10658" t="str">
        <f>Sheet1!K10658</f>
        <v>Suic Worldwide Holdings Ltd.</v>
      </c>
      <c r="C10658" t="str">
        <f>Sheet1!C10658</f>
        <v>United States</v>
      </c>
    </row>
    <row r="10659" spans="1:3" x14ac:dyDescent="0.25">
      <c r="A10659" t="str">
        <f>IF(Sheet1!H10659=0, "", Sheet1!L10659)</f>
        <v>OTCPK:SUME</v>
      </c>
      <c r="B10659" t="str">
        <f>Sheet1!K10659</f>
        <v>Summer Energy Holdings, Inc.</v>
      </c>
      <c r="C10659" t="str">
        <f>Sheet1!C10659</f>
        <v>United States</v>
      </c>
    </row>
    <row r="10660" spans="1:3" x14ac:dyDescent="0.25">
      <c r="A10660" t="str">
        <f>IF(Sheet1!H10660=0, "", Sheet1!L10660)</f>
        <v>NASDAQCM:SUMR</v>
      </c>
      <c r="B10660" t="str">
        <f>Sheet1!K10660</f>
        <v>Summer Infant, Inc.</v>
      </c>
      <c r="C10660" t="str">
        <f>Sheet1!C10660</f>
        <v>United States</v>
      </c>
    </row>
    <row r="10661" spans="1:3" x14ac:dyDescent="0.25">
      <c r="A10661" t="str">
        <f>IF(Sheet1!H10661=0, "", Sheet1!L10661)</f>
        <v>OTCPK:SMAL</v>
      </c>
      <c r="B10661" t="str">
        <f>Sheet1!K10661</f>
        <v>Summit Bancshares, Inc.</v>
      </c>
      <c r="C10661" t="str">
        <f>Sheet1!C10661</f>
        <v>United States</v>
      </c>
    </row>
    <row r="10662" spans="1:3" x14ac:dyDescent="0.25">
      <c r="A10662" t="str">
        <f>IF(Sheet1!H10662=0, "", Sheet1!L10662)</f>
        <v>OTCPK:SBKO</v>
      </c>
      <c r="B10662" t="str">
        <f>Sheet1!K10662</f>
        <v>Summit Bank Group, Inc.</v>
      </c>
      <c r="C10662" t="str">
        <f>Sheet1!C10662</f>
        <v>United States</v>
      </c>
    </row>
    <row r="10663" spans="1:3" x14ac:dyDescent="0.25">
      <c r="A10663" t="str">
        <f>IF(Sheet1!H10663=0, "", Sheet1!L10663)</f>
        <v>OTCEM:SEVT</v>
      </c>
      <c r="B10663" t="str">
        <f>Sheet1!K10663</f>
        <v>Summit Environmental Corporation, Inc.</v>
      </c>
      <c r="C10663" t="str">
        <f>Sheet1!C10663</f>
        <v>(Invalid Identifier)</v>
      </c>
    </row>
    <row r="10664" spans="1:3" x14ac:dyDescent="0.25">
      <c r="A10664" t="str">
        <f>IF(Sheet1!H10664=0, "", Sheet1!L10664)</f>
        <v>NASDAQGS:SMMF</v>
      </c>
      <c r="B10664" t="str">
        <f>Sheet1!K10664</f>
        <v>Summit Financial Group, Inc.</v>
      </c>
      <c r="C10664" t="str">
        <f>Sheet1!C10664</f>
        <v>United States</v>
      </c>
    </row>
    <row r="10665" spans="1:3" x14ac:dyDescent="0.25">
      <c r="A10665" t="str">
        <f>IF(Sheet1!H10665=0, "", Sheet1!L10665)</f>
        <v>NYSE:INN</v>
      </c>
      <c r="B10665" t="str">
        <f>Sheet1!K10665</f>
        <v>Summit Hotel Properties, Inc.</v>
      </c>
      <c r="C10665" t="str">
        <f>Sheet1!C10665</f>
        <v>United States</v>
      </c>
    </row>
    <row r="10666" spans="1:3" x14ac:dyDescent="0.25">
      <c r="A10666" t="str">
        <f>IF(Sheet1!H10666=0, "", Sheet1!L10666)</f>
        <v>NYSE:SUM</v>
      </c>
      <c r="B10666" t="str">
        <f>Sheet1!K10666</f>
        <v>Summit Materials, Inc.</v>
      </c>
      <c r="C10666" t="str">
        <f>Sheet1!C10666</f>
        <v>United States</v>
      </c>
    </row>
    <row r="10667" spans="1:3" x14ac:dyDescent="0.25">
      <c r="A10667" t="str">
        <f>IF(Sheet1!H10667=0, "", Sheet1!L10667)</f>
        <v>NYSE:SMLP</v>
      </c>
      <c r="B10667" t="str">
        <f>Sheet1!K10667</f>
        <v>Summit Midstream Partners, LP</v>
      </c>
      <c r="C10667" t="str">
        <f>Sheet1!C10667</f>
        <v>United States</v>
      </c>
    </row>
    <row r="10668" spans="1:3" x14ac:dyDescent="0.25">
      <c r="A10668" t="str">
        <f>IF(Sheet1!H10668=0, "", Sheet1!L10668)</f>
        <v>NASDAQGM:SSBI</v>
      </c>
      <c r="B10668" t="str">
        <f>Sheet1!K10668</f>
        <v>Summit State Bank</v>
      </c>
      <c r="C10668" t="str">
        <f>Sheet1!C10668</f>
        <v>United States</v>
      </c>
    </row>
    <row r="10669" spans="1:3" x14ac:dyDescent="0.25">
      <c r="A10669" t="str">
        <f>IF(Sheet1!H10669=0, "", Sheet1!L10669)</f>
        <v>NASDAQGM:SMMT</v>
      </c>
      <c r="B10669" t="str">
        <f>Sheet1!K10669</f>
        <v>Summit Therapeutics Inc.</v>
      </c>
      <c r="C10669" t="str">
        <f>Sheet1!C10669</f>
        <v>United States</v>
      </c>
    </row>
    <row r="10670" spans="1:3" x14ac:dyDescent="0.25">
      <c r="A10670" t="str">
        <f>IF(Sheet1!H10670=0, "", Sheet1!L10670)</f>
        <v>NASDAQCM:WISA</v>
      </c>
      <c r="B10670" t="str">
        <f>Sheet1!K10670</f>
        <v>Summit Wireless Technologies, Inc.</v>
      </c>
      <c r="C10670" t="str">
        <f>Sheet1!C10670</f>
        <v>United States</v>
      </c>
    </row>
    <row r="10671" spans="1:3" x14ac:dyDescent="0.25">
      <c r="A10671" t="str">
        <f>IF(Sheet1!H10671=0, "", Sheet1!L10671)</f>
        <v>NASDAQGS:SUMO</v>
      </c>
      <c r="B10671" t="str">
        <f>Sheet1!K10671</f>
        <v>Sumo Logic, Inc.</v>
      </c>
      <c r="C10671" t="str">
        <f>Sheet1!C10671</f>
        <v>United States</v>
      </c>
    </row>
    <row r="10672" spans="1:3" x14ac:dyDescent="0.25">
      <c r="A10672" t="str">
        <f>IF(Sheet1!H10672=0, "", Sheet1!L10672)</f>
        <v>NYSE:SUI</v>
      </c>
      <c r="B10672" t="str">
        <f>Sheet1!K10672</f>
        <v>Sun Communities, Inc.</v>
      </c>
      <c r="C10672" t="str">
        <f>Sheet1!C10672</f>
        <v>United States</v>
      </c>
    </row>
    <row r="10673" spans="1:3" x14ac:dyDescent="0.25">
      <c r="A10673" t="str">
        <f>IF(Sheet1!H10673=0, "", Sheet1!L10673)</f>
        <v>NASDAQGS:SNCY</v>
      </c>
      <c r="B10673" t="str">
        <f>Sheet1!K10673</f>
        <v>Sun Country Airlines Holdings, Inc.</v>
      </c>
      <c r="C10673" t="str">
        <f>Sheet1!C10673</f>
        <v>United States</v>
      </c>
    </row>
    <row r="10674" spans="1:3" x14ac:dyDescent="0.25">
      <c r="A10674" t="str">
        <f>IF(Sheet1!H10674=0, "", Sheet1!L10674)</f>
        <v>OTCPK:SNPW</v>
      </c>
      <c r="B10674" t="str">
        <f>Sheet1!K10674</f>
        <v>Sun Pacific Holding Corp.</v>
      </c>
      <c r="C10674" t="str">
        <f>Sheet1!C10674</f>
        <v>United States</v>
      </c>
    </row>
    <row r="10675" spans="1:3" x14ac:dyDescent="0.25">
      <c r="A10675" t="str">
        <f>IF(Sheet1!H10675=0, "", Sheet1!L10675)</f>
        <v>OTCEM:SUNR</v>
      </c>
      <c r="B10675" t="str">
        <f>Sheet1!K10675</f>
        <v>Sun Sports and Entertainment, Inc.</v>
      </c>
      <c r="C10675" t="str">
        <f>Sheet1!C10675</f>
        <v>(Invalid Identifier)</v>
      </c>
    </row>
    <row r="10676" spans="1:3" x14ac:dyDescent="0.25">
      <c r="A10676" t="str">
        <f>IF(Sheet1!H10676=0, "", Sheet1!L10676)</f>
        <v>OTCEM:STZU</v>
      </c>
      <c r="B10676" t="str">
        <f>Sheet1!K10676</f>
        <v>Sun Tzu Corporation</v>
      </c>
      <c r="C10676" t="str">
        <f>Sheet1!C10676</f>
        <v>(Invalid Identifier)</v>
      </c>
    </row>
    <row r="10677" spans="1:3" x14ac:dyDescent="0.25">
      <c r="A10677" t="str">
        <f>IF(Sheet1!H10677=0, "", Sheet1!L10677)</f>
        <v>OTCEM:SUNC</v>
      </c>
      <c r="B10677" t="str">
        <f>Sheet1!K10677</f>
        <v>Suncast Solar Energy, Inc.</v>
      </c>
      <c r="C10677" t="str">
        <f>Sheet1!C10677</f>
        <v>(Invalid Identifier)</v>
      </c>
    </row>
    <row r="10678" spans="1:3" x14ac:dyDescent="0.25">
      <c r="A10678" t="str">
        <f>IF(Sheet1!H10678=0, "", Sheet1!L10678)</f>
        <v>NYSE:SXC</v>
      </c>
      <c r="B10678" t="str">
        <f>Sheet1!K10678</f>
        <v>SunCoke Energy, Inc.</v>
      </c>
      <c r="C10678" t="str">
        <f>Sheet1!C10678</f>
        <v>United States</v>
      </c>
    </row>
    <row r="10679" spans="1:3" x14ac:dyDescent="0.25">
      <c r="A10679" t="str">
        <f>IF(Sheet1!H10679=0, "", Sheet1!L10679)</f>
        <v>OTCQB:SUND</v>
      </c>
      <c r="B10679" t="str">
        <f>Sheet1!K10679</f>
        <v>Sundance Strategies, Inc.</v>
      </c>
      <c r="C10679" t="str">
        <f>Sheet1!C10679</f>
        <v>(Invalid Identifier)</v>
      </c>
    </row>
    <row r="10680" spans="1:3" x14ac:dyDescent="0.25">
      <c r="A10680" t="str">
        <f>IF(Sheet1!H10680=0, "", Sheet1!L10680)</f>
        <v>NASDAQGM:SUNF.U</v>
      </c>
      <c r="B10680" t="str">
        <f>Sheet1!K10680</f>
        <v>Sunfire Acquisition Corp Limited</v>
      </c>
      <c r="C10680" t="str">
        <f>Sheet1!C10680</f>
        <v>United States</v>
      </c>
    </row>
    <row r="10681" spans="1:3" x14ac:dyDescent="0.25">
      <c r="A10681" t="str">
        <f>IF(Sheet1!H10681=0, "", Sheet1!L10681)</f>
        <v>OTCPK:HYSR</v>
      </c>
      <c r="B10681" t="str">
        <f>Sheet1!K10681</f>
        <v>SunHydrogen, Inc.</v>
      </c>
      <c r="C10681" t="str">
        <f>Sheet1!C10681</f>
        <v>United States</v>
      </c>
    </row>
    <row r="10682" spans="1:3" x14ac:dyDescent="0.25">
      <c r="A10682" t="str">
        <f>IF(Sheet1!H10682=0, "", Sheet1!L10682)</f>
        <v>NYSE:SUNL</v>
      </c>
      <c r="B10682" t="str">
        <f>Sheet1!K10682</f>
        <v>Sunlight Financial Holdings Inc.</v>
      </c>
      <c r="C10682" t="str">
        <f>Sheet1!C10682</f>
        <v>United States</v>
      </c>
    </row>
    <row r="10683" spans="1:3" x14ac:dyDescent="0.25">
      <c r="A10683" t="str">
        <f>IF(Sheet1!H10683=0, "", Sheet1!L10683)</f>
        <v>NYSEAM:SSY</v>
      </c>
      <c r="B10683" t="str">
        <f>Sheet1!K10683</f>
        <v>SunLink Health Systems, Inc.</v>
      </c>
      <c r="C10683" t="str">
        <f>Sheet1!C10683</f>
        <v>United States</v>
      </c>
    </row>
    <row r="10684" spans="1:3" x14ac:dyDescent="0.25">
      <c r="A10684" t="str">
        <f>IF(Sheet1!H10684=0, "", Sheet1!L10684)</f>
        <v>NYSE:NOVA</v>
      </c>
      <c r="B10684" t="str">
        <f>Sheet1!K10684</f>
        <v>Sunnova Energy International Inc.</v>
      </c>
      <c r="C10684" t="str">
        <f>Sheet1!C10684</f>
        <v>United States</v>
      </c>
    </row>
    <row r="10685" spans="1:3" x14ac:dyDescent="0.25">
      <c r="A10685" t="str">
        <f>IF(Sheet1!H10685=0, "", Sheet1!L10685)</f>
        <v>OTCEM:SNYL</v>
      </c>
      <c r="B10685" t="str">
        <f>Sheet1!K10685</f>
        <v>Sunnylife Global, Inc.</v>
      </c>
      <c r="C10685" t="str">
        <f>Sheet1!C10685</f>
        <v>(Invalid Identifier)</v>
      </c>
    </row>
    <row r="10686" spans="1:3" x14ac:dyDescent="0.25">
      <c r="A10686" t="str">
        <f>IF(Sheet1!H10686=0, "", Sheet1!L10686)</f>
        <v>OTCPK:SNNY</v>
      </c>
      <c r="B10686" t="str">
        <f>Sheet1!K10686</f>
        <v>Sunnyside Bancorp, Inc.</v>
      </c>
      <c r="C10686" t="str">
        <f>Sheet1!C10686</f>
        <v>United States</v>
      </c>
    </row>
    <row r="10687" spans="1:3" x14ac:dyDescent="0.25">
      <c r="A10687" t="str">
        <f>IF(Sheet1!H10687=0, "", Sheet1!L10687)</f>
        <v>NYSE:SUN</v>
      </c>
      <c r="B10687" t="str">
        <f>Sheet1!K10687</f>
        <v>Sunoco LP</v>
      </c>
      <c r="C10687" t="str">
        <f>Sheet1!C10687</f>
        <v>United States</v>
      </c>
    </row>
    <row r="10688" spans="1:3" x14ac:dyDescent="0.25">
      <c r="A10688" t="str">
        <f>IF(Sheet1!H10688=0, "", Sheet1!L10688)</f>
        <v>TSX:SOY</v>
      </c>
      <c r="B10688" t="str">
        <f>Sheet1!K10688</f>
        <v>SunOpta Inc.</v>
      </c>
      <c r="C10688" t="str">
        <f>Sheet1!C10688</f>
        <v>United States</v>
      </c>
    </row>
    <row r="10689" spans="1:3" x14ac:dyDescent="0.25">
      <c r="A10689" t="str">
        <f>IF(Sheet1!H10689=0, "", Sheet1!L10689)</f>
        <v>NASDAQGS:SPWR</v>
      </c>
      <c r="B10689" t="str">
        <f>Sheet1!K10689</f>
        <v>SunPower Corporation</v>
      </c>
      <c r="C10689" t="str">
        <f>Sheet1!C10689</f>
        <v>United States</v>
      </c>
    </row>
    <row r="10690" spans="1:3" x14ac:dyDescent="0.25">
      <c r="A10690" t="str">
        <f>IF(Sheet1!H10690=0, "", Sheet1!L10690)</f>
        <v>OTCEM:SNDZ</v>
      </c>
      <c r="B10690" t="str">
        <f>Sheet1!K10690</f>
        <v>Sunridge International, Inc.</v>
      </c>
      <c r="C10690" t="str">
        <f>Sheet1!C10690</f>
        <v>(Invalid Identifier)</v>
      </c>
    </row>
    <row r="10691" spans="1:3" x14ac:dyDescent="0.25">
      <c r="A10691" t="str">
        <f>IF(Sheet1!H10691=0, "", Sheet1!L10691)</f>
        <v>OTCEM:SNRS</v>
      </c>
      <c r="B10691" t="str">
        <f>Sheet1!K10691</f>
        <v>Sunrise Consulting Group, Inc.</v>
      </c>
      <c r="C10691" t="str">
        <f>Sheet1!C10691</f>
        <v>(Invalid Identifier)</v>
      </c>
    </row>
    <row r="10692" spans="1:3" x14ac:dyDescent="0.25">
      <c r="A10692" t="str">
        <f>IF(Sheet1!H10692=0, "", Sheet1!L10692)</f>
        <v>NASDAQGS:RUN</v>
      </c>
      <c r="B10692" t="str">
        <f>Sheet1!K10692</f>
        <v>Sunrun Inc.</v>
      </c>
      <c r="C10692" t="str">
        <f>Sheet1!C10692</f>
        <v>United States</v>
      </c>
    </row>
    <row r="10693" spans="1:3" x14ac:dyDescent="0.25">
      <c r="A10693" t="str">
        <f>IF(Sheet1!H10693=0, "", Sheet1!L10693)</f>
        <v>OTCPK:SNST</v>
      </c>
      <c r="B10693" t="str">
        <f>Sheet1!K10693</f>
        <v>Sunset Capital Assets, Inc.</v>
      </c>
      <c r="C10693" t="str">
        <f>Sheet1!C10693</f>
        <v>United States</v>
      </c>
    </row>
    <row r="10694" spans="1:3" x14ac:dyDescent="0.25">
      <c r="A10694" t="str">
        <f>IF(Sheet1!H10694=0, "", Sheet1!L10694)</f>
        <v>OTCPK:SIGO</v>
      </c>
      <c r="B10694" t="str">
        <f>Sheet1!K10694</f>
        <v>Sunset Island Group, Inc.</v>
      </c>
      <c r="C10694" t="str">
        <f>Sheet1!C10694</f>
        <v>United States</v>
      </c>
    </row>
    <row r="10695" spans="1:3" x14ac:dyDescent="0.25">
      <c r="A10695" t="str">
        <f>IF(Sheet1!H10695=0, "", Sheet1!L10695)</f>
        <v>OTCPK:SSOK</v>
      </c>
      <c r="B10695" t="str">
        <f>Sheet1!K10695</f>
        <v>Sunstock, Inc.</v>
      </c>
      <c r="C10695" t="str">
        <f>Sheet1!C10695</f>
        <v>United States</v>
      </c>
    </row>
    <row r="10696" spans="1:3" x14ac:dyDescent="0.25">
      <c r="A10696" t="str">
        <f>IF(Sheet1!H10696=0, "", Sheet1!L10696)</f>
        <v>NYSE:SHO</v>
      </c>
      <c r="B10696" t="str">
        <f>Sheet1!K10696</f>
        <v>Sunstone Hotel Investors, Inc.</v>
      </c>
      <c r="C10696" t="str">
        <f>Sheet1!C10696</f>
        <v>United States</v>
      </c>
    </row>
    <row r="10697" spans="1:3" x14ac:dyDescent="0.25">
      <c r="A10697" t="str">
        <f>IF(Sheet1!H10697=0, "", Sheet1!L10697)</f>
        <v>OTCPK:SNTX</v>
      </c>
      <c r="B10697" t="str">
        <f>Sheet1!K10697</f>
        <v>Suntex Enterprises, Inc.</v>
      </c>
      <c r="C10697" t="str">
        <f>Sheet1!C10697</f>
        <v>United States</v>
      </c>
    </row>
    <row r="10698" spans="1:3" x14ac:dyDescent="0.25">
      <c r="A10698" t="str">
        <f>IF(Sheet1!H10698=0, "", Sheet1!L10698)</f>
        <v>NASDAQCM:SUNW</v>
      </c>
      <c r="B10698" t="str">
        <f>Sheet1!K10698</f>
        <v>Sunworks, Inc.</v>
      </c>
      <c r="C10698" t="str">
        <f>Sheet1!C10698</f>
        <v>United States</v>
      </c>
    </row>
    <row r="10699" spans="1:3" x14ac:dyDescent="0.25">
      <c r="A10699" t="str">
        <f>IF(Sheet1!H10699=0, "", Sheet1!L10699)</f>
        <v>OTCEM:SAEI</v>
      </c>
      <c r="B10699" t="str">
        <f>Sheet1!K10699</f>
        <v>Supatcha Resources, Inc.</v>
      </c>
      <c r="C10699" t="str">
        <f>Sheet1!C10699</f>
        <v>(Invalid Identifier)</v>
      </c>
    </row>
    <row r="10700" spans="1:3" x14ac:dyDescent="0.25">
      <c r="A10700" t="str">
        <f>IF(Sheet1!H10700=0, "", Sheet1!L10700)</f>
        <v>NASDAQCM:SLGG</v>
      </c>
      <c r="B10700" t="str">
        <f>Sheet1!K10700</f>
        <v>Super League Gaming, Inc.</v>
      </c>
      <c r="C10700" t="str">
        <f>Sheet1!C10700</f>
        <v>United States</v>
      </c>
    </row>
    <row r="10701" spans="1:3" x14ac:dyDescent="0.25">
      <c r="A10701" t="str">
        <f>IF(Sheet1!H10701=0, "", Sheet1!L10701)</f>
        <v>NASDAQGS:SMCI</v>
      </c>
      <c r="B10701" t="str">
        <f>Sheet1!K10701</f>
        <v>Super Micro Computer, Inc.</v>
      </c>
      <c r="C10701" t="str">
        <f>Sheet1!C10701</f>
        <v>United States</v>
      </c>
    </row>
    <row r="10702" spans="1:3" x14ac:dyDescent="0.25">
      <c r="A10702" t="str">
        <f>IF(Sheet1!H10702=0, "", Sheet1!L10702)</f>
        <v>OTCEM:SNRR</v>
      </c>
      <c r="B10702" t="str">
        <f>Sheet1!K10702</f>
        <v>Super Nova Resources, Inc.</v>
      </c>
      <c r="C10702" t="str">
        <f>Sheet1!C10702</f>
        <v>(Invalid Identifier)</v>
      </c>
    </row>
    <row r="10703" spans="1:3" x14ac:dyDescent="0.25">
      <c r="A10703" t="str">
        <f>IF(Sheet1!H10703=0, "", Sheet1!L10703)</f>
        <v>OTCEM:WNRC</v>
      </c>
      <c r="B10703" t="str">
        <f>Sheet1!K10703</f>
        <v>Superhero Scramble, Inc.</v>
      </c>
      <c r="C10703" t="str">
        <f>Sheet1!C10703</f>
        <v>(Invalid Identifier)</v>
      </c>
    </row>
    <row r="10704" spans="1:3" x14ac:dyDescent="0.25">
      <c r="A10704" t="str">
        <f>IF(Sheet1!H10704=0, "", Sheet1!L10704)</f>
        <v>NYSEAM:SDPI</v>
      </c>
      <c r="B10704" t="str">
        <f>Sheet1!K10704</f>
        <v>Superior Drilling Products, Inc.</v>
      </c>
      <c r="C10704" t="str">
        <f>Sheet1!C10704</f>
        <v>United States</v>
      </c>
    </row>
    <row r="10705" spans="1:3" x14ac:dyDescent="0.25">
      <c r="A10705" t="str">
        <f>IF(Sheet1!H10705=0, "", Sheet1!L10705)</f>
        <v>NASDAQGM:SGC</v>
      </c>
      <c r="B10705" t="str">
        <f>Sheet1!K10705</f>
        <v>Superior Group of Companies, Inc.</v>
      </c>
      <c r="C10705" t="str">
        <f>Sheet1!C10705</f>
        <v>United States</v>
      </c>
    </row>
    <row r="10706" spans="1:3" x14ac:dyDescent="0.25">
      <c r="A10706" t="str">
        <f>IF(Sheet1!H10706=0, "", Sheet1!L10706)</f>
        <v>NYSE:SUP</v>
      </c>
      <c r="B10706" t="str">
        <f>Sheet1!K10706</f>
        <v>Superior Industries International, Inc.</v>
      </c>
      <c r="C10706" t="str">
        <f>Sheet1!C10706</f>
        <v>United States</v>
      </c>
    </row>
    <row r="10707" spans="1:3" x14ac:dyDescent="0.25">
      <c r="A10707" t="str">
        <f>IF(Sheet1!H10707=0, "", Sheet1!L10707)</f>
        <v>PSGM:SMRH</v>
      </c>
      <c r="B10707" t="str">
        <f>Sheet1!K10707</f>
        <v>Superior Marketing Research Corp.</v>
      </c>
      <c r="C10707" t="str">
        <f>Sheet1!C10707</f>
        <v>(Invalid Identifier)</v>
      </c>
    </row>
    <row r="10708" spans="1:3" x14ac:dyDescent="0.25">
      <c r="A10708" t="str">
        <f>IF(Sheet1!H10708=0, "", Sheet1!L10708)</f>
        <v>OTCPK:SPRN</v>
      </c>
      <c r="B10708" t="str">
        <f>Sheet1!K10708</f>
        <v>Supernova Energy, Inc.</v>
      </c>
      <c r="C10708" t="str">
        <f>Sheet1!C10708</f>
        <v>United States</v>
      </c>
    </row>
    <row r="10709" spans="1:3" x14ac:dyDescent="0.25">
      <c r="A10709" t="str">
        <f>IF(Sheet1!H10709=0, "", Sheet1!L10709)</f>
        <v>NYSE:SNII</v>
      </c>
      <c r="B10709" t="str">
        <f>Sheet1!K10709</f>
        <v>Supernova Partners Acquisition Company II, Ltd.</v>
      </c>
      <c r="C10709" t="str">
        <f>Sheet1!C10709</f>
        <v>United States</v>
      </c>
    </row>
    <row r="10710" spans="1:3" x14ac:dyDescent="0.25">
      <c r="A10710" t="str">
        <f>IF(Sheet1!H10710=0, "", Sheet1!L10710)</f>
        <v>NYSE:STRE</v>
      </c>
      <c r="B10710" t="str">
        <f>Sheet1!K10710</f>
        <v>Supernova Partners Acquisition Company III, Ltd.</v>
      </c>
      <c r="C10710" t="str">
        <f>Sheet1!C10710</f>
        <v>United States</v>
      </c>
    </row>
    <row r="10711" spans="1:3" x14ac:dyDescent="0.25">
      <c r="A10711" t="str">
        <f>IF(Sheet1!H10711=0, "", Sheet1!L10711)</f>
        <v>NASDAQGM:SUPN</v>
      </c>
      <c r="B10711" t="str">
        <f>Sheet1!K10711</f>
        <v>Supernus Pharmaceuticals, Inc.</v>
      </c>
      <c r="C10711" t="str">
        <f>Sheet1!C10711</f>
        <v>United States</v>
      </c>
    </row>
    <row r="10712" spans="1:3" x14ac:dyDescent="0.25">
      <c r="A10712" t="str">
        <f>IF(Sheet1!H10712=0, "", Sheet1!L10712)</f>
        <v>OTCEM:SSTY</v>
      </c>
      <c r="B10712" t="str">
        <f>Sheet1!K10712</f>
        <v>Sure Trace Security Corporation</v>
      </c>
      <c r="C10712" t="str">
        <f>Sheet1!C10712</f>
        <v>(Invalid Identifier)</v>
      </c>
    </row>
    <row r="10713" spans="1:3" x14ac:dyDescent="0.25">
      <c r="A10713" t="str">
        <f>IF(Sheet1!H10713=0, "", Sheet1!L10713)</f>
        <v>OTCEM:SHDC</v>
      </c>
      <c r="B10713" t="str">
        <f>Sheet1!K10713</f>
        <v>Surety Holdings Corp.</v>
      </c>
      <c r="C10713" t="str">
        <f>Sheet1!C10713</f>
        <v>(Invalid Identifier)</v>
      </c>
    </row>
    <row r="10714" spans="1:3" x14ac:dyDescent="0.25">
      <c r="A10714" t="str">
        <f>IF(Sheet1!H10714=0, "", Sheet1!L10714)</f>
        <v>NASDAQGM:SURF</v>
      </c>
      <c r="B10714" t="str">
        <f>Sheet1!K10714</f>
        <v>Surface Oncology, Inc.</v>
      </c>
      <c r="C10714" t="str">
        <f>Sheet1!C10714</f>
        <v>United States</v>
      </c>
    </row>
    <row r="10715" spans="1:3" x14ac:dyDescent="0.25">
      <c r="A10715" t="str">
        <f>IF(Sheet1!H10715=0, "", Sheet1!L10715)</f>
        <v>NASDAQGS:SRGA</v>
      </c>
      <c r="B10715" t="str">
        <f>Sheet1!K10715</f>
        <v>Surgalign Holdings, Inc.</v>
      </c>
      <c r="C10715" t="str">
        <f>Sheet1!C10715</f>
        <v>United States</v>
      </c>
    </row>
    <row r="10716" spans="1:3" x14ac:dyDescent="0.25">
      <c r="A10716" t="str">
        <f>IF(Sheet1!H10716=0, "", Sheet1!L10716)</f>
        <v>OTCPK:SPRS</v>
      </c>
      <c r="B10716" t="str">
        <f>Sheet1!K10716</f>
        <v>Surge Components, Inc.</v>
      </c>
      <c r="C10716" t="str">
        <f>Sheet1!C10716</f>
        <v>United States</v>
      </c>
    </row>
    <row r="10717" spans="1:3" x14ac:dyDescent="0.25">
      <c r="A10717" t="str">
        <f>IF(Sheet1!H10717=0, "", Sheet1!L10717)</f>
        <v>NASDAQCM:SURG</v>
      </c>
      <c r="B10717" t="str">
        <f>Sheet1!K10717</f>
        <v>SurgePays, Inc.</v>
      </c>
      <c r="C10717" t="str">
        <f>Sheet1!C10717</f>
        <v>United States</v>
      </c>
    </row>
    <row r="10718" spans="1:3" x14ac:dyDescent="0.25">
      <c r="A10718" t="str">
        <f>IF(Sheet1!H10718=0, "", Sheet1!L10718)</f>
        <v>NASDAQGS:SGRY</v>
      </c>
      <c r="B10718" t="str">
        <f>Sheet1!K10718</f>
        <v>Surgery Partners, Inc.</v>
      </c>
      <c r="C10718" t="str">
        <f>Sheet1!C10718</f>
        <v>United States</v>
      </c>
    </row>
    <row r="10719" spans="1:3" x14ac:dyDescent="0.25">
      <c r="A10719" t="str">
        <f>IF(Sheet1!H10719=0, "", Sheet1!L10719)</f>
        <v>OTCEM:SGLN</v>
      </c>
      <c r="B10719" t="str">
        <f>Sheet1!K10719</f>
        <v>SurgLine International, Inc.</v>
      </c>
      <c r="C10719" t="str">
        <f>Sheet1!C10719</f>
        <v>(Invalid Identifier)</v>
      </c>
    </row>
    <row r="10720" spans="1:3" x14ac:dyDescent="0.25">
      <c r="A10720" t="str">
        <f>IF(Sheet1!H10720=0, "", Sheet1!L10720)</f>
        <v>NASDAQGS:SRDX</v>
      </c>
      <c r="B10720" t="str">
        <f>Sheet1!K10720</f>
        <v>Surmodics, Inc.</v>
      </c>
      <c r="C10720" t="str">
        <f>Sheet1!C10720</f>
        <v>United States</v>
      </c>
    </row>
    <row r="10721" spans="1:3" x14ac:dyDescent="0.25">
      <c r="A10721" t="str">
        <f>IF(Sheet1!H10721=0, "", Sheet1!L10721)</f>
        <v>NASDAQGS:SSSS</v>
      </c>
      <c r="B10721" t="str">
        <f>Sheet1!K10721</f>
        <v>SuRo Capital Corp.</v>
      </c>
      <c r="C10721" t="str">
        <f>Sheet1!C10721</f>
        <v>United States</v>
      </c>
    </row>
    <row r="10722" spans="1:3" x14ac:dyDescent="0.25">
      <c r="A10722" t="str">
        <f>IF(Sheet1!H10722=0, "", Sheet1!L10722)</f>
        <v>OTCPK:SRYB</v>
      </c>
      <c r="B10722" t="str">
        <f>Sheet1!K10722</f>
        <v>Surrey Bancorp</v>
      </c>
      <c r="C10722" t="str">
        <f>Sheet1!C10722</f>
        <v>United States</v>
      </c>
    </row>
    <row r="10723" spans="1:3" x14ac:dyDescent="0.25">
      <c r="A10723" t="str">
        <f>IF(Sheet1!H10723=0, "", Sheet1!L10723)</f>
        <v>NASDAQCM:SRZN</v>
      </c>
      <c r="B10723" t="str">
        <f>Sheet1!K10723</f>
        <v>Surrozen, Inc.</v>
      </c>
      <c r="C10723" t="str">
        <f>Sheet1!C10723</f>
        <v>United States</v>
      </c>
    </row>
    <row r="10724" spans="1:3" x14ac:dyDescent="0.25">
      <c r="A10724" t="str">
        <f>IF(Sheet1!H10724=0, "", Sheet1!L10724)</f>
        <v>OTCEM:SDSS</v>
      </c>
      <c r="B10724" t="str">
        <f>Sheet1!K10724</f>
        <v>Suspect Detection Systems Inc.</v>
      </c>
      <c r="C10724" t="str">
        <f>Sheet1!C10724</f>
        <v>(Invalid Identifier)</v>
      </c>
    </row>
    <row r="10725" spans="1:3" x14ac:dyDescent="0.25">
      <c r="A10725" t="str">
        <f>IF(Sheet1!H10725=0, "", Sheet1!L10725)</f>
        <v>OTCPK:SQCF</v>
      </c>
      <c r="B10725" t="str">
        <f>Sheet1!K10725</f>
        <v>Susquehanna Community Financial, Inc.</v>
      </c>
      <c r="C10725" t="str">
        <f>Sheet1!C10725</f>
        <v>United States</v>
      </c>
    </row>
    <row r="10726" spans="1:3" x14ac:dyDescent="0.25">
      <c r="A10726" t="str">
        <f>IF(Sheet1!H10726=0, "", Sheet1!L10726)</f>
        <v>NASDAQCM:SDAC</v>
      </c>
      <c r="B10726" t="str">
        <f>Sheet1!K10726</f>
        <v>Sustainable Development Acquisition I Corp.</v>
      </c>
      <c r="C10726" t="str">
        <f>Sheet1!C10726</f>
        <v>United States</v>
      </c>
    </row>
    <row r="10727" spans="1:3" x14ac:dyDescent="0.25">
      <c r="A10727" t="str">
        <f>IF(Sheet1!H10727=0, "", Sheet1!L10727)</f>
        <v>OTCPK:SGTM</v>
      </c>
      <c r="B10727" t="str">
        <f>Sheet1!K10727</f>
        <v>Sustainable Green Team, Ltd.</v>
      </c>
      <c r="C10727" t="str">
        <f>Sheet1!C10727</f>
        <v>United States</v>
      </c>
    </row>
    <row r="10728" spans="1:3" x14ac:dyDescent="0.25">
      <c r="A10728" t="str">
        <f>IF(Sheet1!H10728=0, "", Sheet1!L10728)</f>
        <v>OTCEM:SPGX</v>
      </c>
      <c r="B10728" t="str">
        <f>Sheet1!K10728</f>
        <v>Sustainable Projects Group Inc.</v>
      </c>
      <c r="C10728" t="str">
        <f>Sheet1!C10728</f>
        <v>(Invalid Identifier)</v>
      </c>
    </row>
    <row r="10729" spans="1:3" x14ac:dyDescent="0.25">
      <c r="A10729" t="str">
        <f>IF(Sheet1!H10729=0, "", Sheet1!L10729)</f>
        <v>OTCPK:SUTI</v>
      </c>
      <c r="B10729" t="str">
        <f>Sheet1!K10729</f>
        <v>SUTIMCo International, Inc.</v>
      </c>
      <c r="C10729" t="str">
        <f>Sheet1!C10729</f>
        <v>United States</v>
      </c>
    </row>
    <row r="10730" spans="1:3" x14ac:dyDescent="0.25">
      <c r="A10730" t="str">
        <f>IF(Sheet1!H10730=0, "", Sheet1!L10730)</f>
        <v>NASDAQGM:STRO</v>
      </c>
      <c r="B10730" t="str">
        <f>Sheet1!K10730</f>
        <v>Sutro Biopharma, Inc.</v>
      </c>
      <c r="C10730" t="str">
        <f>Sheet1!C10730</f>
        <v>United States</v>
      </c>
    </row>
    <row r="10731" spans="1:3" x14ac:dyDescent="0.25">
      <c r="A10731" t="str">
        <f>IF(Sheet1!H10731=0, "", Sheet1!L10731)</f>
        <v>OTCEM:SUVZ</v>
      </c>
      <c r="B10731" t="str">
        <f>Sheet1!K10731</f>
        <v>Suvanza Pharma, LLC</v>
      </c>
      <c r="C10731" t="str">
        <f>Sheet1!C10731</f>
        <v>(Invalid Identifier)</v>
      </c>
    </row>
    <row r="10732" spans="1:3" x14ac:dyDescent="0.25">
      <c r="A10732" t="str">
        <f>IF(Sheet1!H10732=0, "", Sheet1!L10732)</f>
        <v>OTCQX:SVBT</v>
      </c>
      <c r="B10732" t="str">
        <f>Sheet1!K10732</f>
        <v>SVB &amp; T Corporation</v>
      </c>
      <c r="C10732" t="str">
        <f>Sheet1!C10732</f>
        <v>(Invalid Identifier)</v>
      </c>
    </row>
    <row r="10733" spans="1:3" x14ac:dyDescent="0.25">
      <c r="A10733" t="str">
        <f>IF(Sheet1!H10733=0, "", Sheet1!L10733)</f>
        <v>NASDAQGS:SIVB</v>
      </c>
      <c r="B10733" t="str">
        <f>Sheet1!K10733</f>
        <v>SVB Financial Group</v>
      </c>
      <c r="C10733" t="str">
        <f>Sheet1!C10733</f>
        <v>United States</v>
      </c>
    </row>
    <row r="10734" spans="1:3" x14ac:dyDescent="0.25">
      <c r="A10734" t="str">
        <f>IF(Sheet1!H10734=0, "", Sheet1!L10734)</f>
        <v>NASDAQCM:SVFA</v>
      </c>
      <c r="B10734" t="str">
        <f>Sheet1!K10734</f>
        <v>SVF Investment Corp.</v>
      </c>
      <c r="C10734" t="str">
        <f>Sheet1!C10734</f>
        <v>United States</v>
      </c>
    </row>
    <row r="10735" spans="1:3" x14ac:dyDescent="0.25">
      <c r="A10735" t="str">
        <f>IF(Sheet1!H10735=0, "", Sheet1!L10735)</f>
        <v>NASDAQCM:SVFB</v>
      </c>
      <c r="B10735" t="str">
        <f>Sheet1!K10735</f>
        <v>SVF Investment Corp. 2</v>
      </c>
      <c r="C10735" t="str">
        <f>Sheet1!C10735</f>
        <v>United States</v>
      </c>
    </row>
    <row r="10736" spans="1:3" x14ac:dyDescent="0.25">
      <c r="A10736" t="str">
        <f>IF(Sheet1!H10736=0, "", Sheet1!L10736)</f>
        <v>NASDAQCM:SVFC</v>
      </c>
      <c r="B10736" t="str">
        <f>Sheet1!K10736</f>
        <v>SVF Investment Corp. 3</v>
      </c>
      <c r="C10736" t="str">
        <f>Sheet1!C10736</f>
        <v>United States</v>
      </c>
    </row>
    <row r="10737" spans="1:3" x14ac:dyDescent="0.25">
      <c r="A10737" t="str">
        <f>IF(Sheet1!H10737=0, "", Sheet1!L10737)</f>
        <v>OTCEM:SWEE</v>
      </c>
      <c r="B10737" t="str">
        <f>Sheet1!K10737</f>
        <v>SweeGen, Inc.</v>
      </c>
      <c r="C10737" t="str">
        <f>Sheet1!C10737</f>
        <v>(Invalid Identifier)</v>
      </c>
    </row>
    <row r="10738" spans="1:3" x14ac:dyDescent="0.25">
      <c r="A10738" t="str">
        <f>IF(Sheet1!H10738=0, "", Sheet1!L10738)</f>
        <v>NYSE:SG</v>
      </c>
      <c r="B10738" t="str">
        <f>Sheet1!K10738</f>
        <v>Sweetgreen, Inc.</v>
      </c>
      <c r="C10738" t="str">
        <f>Sheet1!C10738</f>
        <v>United States</v>
      </c>
    </row>
    <row r="10739" spans="1:3" x14ac:dyDescent="0.25">
      <c r="A10739" t="str">
        <f>IF(Sheet1!H10739=0, "", Sheet1!L10739)</f>
        <v>OTCEM:HLMB</v>
      </c>
      <c r="B10739" t="str">
        <f>Sheet1!K10739</f>
        <v>Swiftsure International, Inc.</v>
      </c>
      <c r="C10739" t="str">
        <f>Sheet1!C10739</f>
        <v>(Invalid Identifier)</v>
      </c>
    </row>
    <row r="10740" spans="1:3" x14ac:dyDescent="0.25">
      <c r="A10740" t="str">
        <f>IF(Sheet1!H10740=0, "", Sheet1!L10740)</f>
        <v>NYSE:SWCH</v>
      </c>
      <c r="B10740" t="str">
        <f>Sheet1!K10740</f>
        <v>Switch, Inc.</v>
      </c>
      <c r="C10740" t="str">
        <f>Sheet1!C10740</f>
        <v>United States</v>
      </c>
    </row>
    <row r="10741" spans="1:3" x14ac:dyDescent="0.25">
      <c r="A10741" t="str">
        <f>IF(Sheet1!H10741=0, "", Sheet1!L10741)</f>
        <v>NASDAQCM:SWKH</v>
      </c>
      <c r="B10741" t="str">
        <f>Sheet1!K10741</f>
        <v>SWK Holdings Corporation</v>
      </c>
      <c r="C10741" t="str">
        <f>Sheet1!C10741</f>
        <v>United States</v>
      </c>
    </row>
    <row r="10742" spans="1:3" x14ac:dyDescent="0.25">
      <c r="A10742" t="str">
        <f>IF(Sheet1!H10742=0, "", Sheet1!L10742)</f>
        <v>OTCPK:SEGI</v>
      </c>
      <c r="B10742" t="str">
        <f>Sheet1!K10742</f>
        <v>Sycamore Entertainment Group, Inc.</v>
      </c>
      <c r="C10742" t="str">
        <f>Sheet1!C10742</f>
        <v>United States</v>
      </c>
    </row>
    <row r="10743" spans="1:3" x14ac:dyDescent="0.25">
      <c r="A10743" t="str">
        <f>IF(Sheet1!H10743=0, "", Sheet1!L10743)</f>
        <v>OTCEM:SYVN</v>
      </c>
      <c r="B10743" t="str">
        <f>Sheet1!K10743</f>
        <v>Sycamore Ventures, Inc.</v>
      </c>
      <c r="C10743" t="str">
        <f>Sheet1!C10743</f>
        <v>(Invalid Identifier)</v>
      </c>
    </row>
    <row r="10744" spans="1:3" x14ac:dyDescent="0.25">
      <c r="A10744" t="str">
        <f>IF(Sheet1!H10744=0, "", Sheet1!L10744)</f>
        <v>JSE:SYGEU</v>
      </c>
      <c r="B10744" t="str">
        <f>Sheet1!K10744</f>
        <v>Sygnia Itrix Euro Stoxx 50 ETF</v>
      </c>
      <c r="C10744" t="str">
        <f>Sheet1!C10744</f>
        <v>United States</v>
      </c>
    </row>
    <row r="10745" spans="1:3" x14ac:dyDescent="0.25">
      <c r="A10745" t="str">
        <f>IF(Sheet1!H10745=0, "", Sheet1!L10745)</f>
        <v>JSE:SYGUK</v>
      </c>
      <c r="B10745" t="str">
        <f>Sheet1!K10745</f>
        <v>Sygnia Itrix FTSE 100 ETF</v>
      </c>
      <c r="C10745" t="str">
        <f>Sheet1!C10745</f>
        <v>United States</v>
      </c>
    </row>
    <row r="10746" spans="1:3" x14ac:dyDescent="0.25">
      <c r="A10746" t="str">
        <f>IF(Sheet1!H10746=0, "", Sheet1!L10746)</f>
        <v>JSE:SYGJP</v>
      </c>
      <c r="B10746" t="str">
        <f>Sheet1!K10746</f>
        <v>Sygnia Itrix MSCI Japan Index ETF</v>
      </c>
      <c r="C10746" t="str">
        <f>Sheet1!C10746</f>
        <v>United States</v>
      </c>
    </row>
    <row r="10747" spans="1:3" x14ac:dyDescent="0.25">
      <c r="A10747" t="str">
        <f>IF(Sheet1!H10747=0, "", Sheet1!L10747)</f>
        <v>JSE:SYGUS</v>
      </c>
      <c r="B10747" t="str">
        <f>Sheet1!K10747</f>
        <v>Sygnia Itrix MSCI USA Index ETF</v>
      </c>
      <c r="C10747" t="str">
        <f>Sheet1!C10747</f>
        <v>United States</v>
      </c>
    </row>
    <row r="10748" spans="1:3" x14ac:dyDescent="0.25">
      <c r="A10748" t="str">
        <f>IF(Sheet1!H10748=0, "", Sheet1!L10748)</f>
        <v>JSE:SYGWD</v>
      </c>
      <c r="B10748" t="str">
        <f>Sheet1!K10748</f>
        <v>Sygnia Itrix MSCI World Index ETF</v>
      </c>
      <c r="C10748" t="str">
        <f>Sheet1!C10748</f>
        <v>United States</v>
      </c>
    </row>
    <row r="10749" spans="1:3" x14ac:dyDescent="0.25">
      <c r="A10749" t="str">
        <f>IF(Sheet1!H10749=0, "", Sheet1!L10749)</f>
        <v>NYSE:SLVM</v>
      </c>
      <c r="B10749" t="str">
        <f>Sheet1!K10749</f>
        <v>Sylvamo Corporation</v>
      </c>
      <c r="C10749" t="str">
        <f>Sheet1!C10749</f>
        <v>United States</v>
      </c>
    </row>
    <row r="10750" spans="1:3" x14ac:dyDescent="0.25">
      <c r="A10750" t="str">
        <f>IF(Sheet1!H10750=0, "", Sheet1!L10750)</f>
        <v>NASDAQGM:SYNL</v>
      </c>
      <c r="B10750" t="str">
        <f>Sheet1!K10750</f>
        <v>Synalloy Corporation</v>
      </c>
      <c r="C10750" t="str">
        <f>Sheet1!C10750</f>
        <v>United States</v>
      </c>
    </row>
    <row r="10751" spans="1:3" x14ac:dyDescent="0.25">
      <c r="A10751" t="str">
        <f>IF(Sheet1!H10751=0, "", Sheet1!L10751)</f>
        <v>NASDAQGS:SYNA</v>
      </c>
      <c r="B10751" t="str">
        <f>Sheet1!K10751</f>
        <v>Synaptics Incorporated</v>
      </c>
      <c r="C10751" t="str">
        <f>Sheet1!C10751</f>
        <v>United States</v>
      </c>
    </row>
    <row r="10752" spans="1:3" x14ac:dyDescent="0.25">
      <c r="A10752" t="str">
        <f>IF(Sheet1!H10752=0, "", Sheet1!L10752)</f>
        <v>NASDAQCM:SNPX</v>
      </c>
      <c r="B10752" t="str">
        <f>Sheet1!K10752</f>
        <v>Synaptogenix, Inc.</v>
      </c>
      <c r="C10752" t="str">
        <f>Sheet1!C10752</f>
        <v>United States</v>
      </c>
    </row>
    <row r="10753" spans="1:3" x14ac:dyDescent="0.25">
      <c r="A10753" t="str">
        <f>IF(Sheet1!H10753=0, "", Sheet1!L10753)</f>
        <v>NASDAQGS:SNCR</v>
      </c>
      <c r="B10753" t="str">
        <f>Sheet1!K10753</f>
        <v>Synchronoss Technologies, Inc.</v>
      </c>
      <c r="C10753" t="str">
        <f>Sheet1!C10753</f>
        <v>United States</v>
      </c>
    </row>
    <row r="10754" spans="1:3" x14ac:dyDescent="0.25">
      <c r="A10754" t="str">
        <f>IF(Sheet1!H10754=0, "", Sheet1!L10754)</f>
        <v>NYSE:SYF</v>
      </c>
      <c r="B10754" t="str">
        <f>Sheet1!K10754</f>
        <v>Synchrony Financial</v>
      </c>
      <c r="C10754" t="str">
        <f>Sheet1!C10754</f>
        <v>United States</v>
      </c>
    </row>
    <row r="10755" spans="1:3" x14ac:dyDescent="0.25">
      <c r="A10755" t="str">
        <f>IF(Sheet1!H10755=0, "", Sheet1!L10755)</f>
        <v>NASDAQGS:SNDX</v>
      </c>
      <c r="B10755" t="str">
        <f>Sheet1!K10755</f>
        <v>Syndax Pharmaceuticals, Inc.</v>
      </c>
      <c r="C10755" t="str">
        <f>Sheet1!C10755</f>
        <v>United States</v>
      </c>
    </row>
    <row r="10756" spans="1:3" x14ac:dyDescent="0.25">
      <c r="A10756" t="str">
        <f>IF(Sheet1!H10756=0, "", Sheet1!L10756)</f>
        <v>NASDAQGS:SYNH</v>
      </c>
      <c r="B10756" t="str">
        <f>Sheet1!K10756</f>
        <v>Syneos Health, Inc.</v>
      </c>
      <c r="C10756" t="str">
        <f>Sheet1!C10756</f>
        <v>United States</v>
      </c>
    </row>
    <row r="10757" spans="1:3" x14ac:dyDescent="0.25">
      <c r="A10757" t="str">
        <f>IF(Sheet1!H10757=0, "", Sheet1!L10757)</f>
        <v>OTCEM:SYHO</v>
      </c>
      <c r="B10757" t="str">
        <f>Sheet1!K10757</f>
        <v>Synergie Wellness Products, Inc.</v>
      </c>
      <c r="C10757" t="str">
        <f>Sheet1!C10757</f>
        <v>(Invalid Identifier)</v>
      </c>
    </row>
    <row r="10758" spans="1:3" x14ac:dyDescent="0.25">
      <c r="A10758" t="str">
        <f>IF(Sheet1!H10758=0, "", Sheet1!L10758)</f>
        <v>OTCEM:SYBR.Q</v>
      </c>
      <c r="B10758" t="str">
        <f>Sheet1!K10758</f>
        <v>Synergy Brands Inc.</v>
      </c>
      <c r="C10758" t="str">
        <f>Sheet1!C10758</f>
        <v>(Invalid Identifier)</v>
      </c>
    </row>
    <row r="10759" spans="1:3" x14ac:dyDescent="0.25">
      <c r="A10759" t="str">
        <f>IF(Sheet1!H10759=0, "", Sheet1!L10759)</f>
        <v>OTCEM:SNYR</v>
      </c>
      <c r="B10759" t="str">
        <f>Sheet1!K10759</f>
        <v>Synergy CHC Corp.</v>
      </c>
      <c r="C10759" t="str">
        <f>Sheet1!C10759</f>
        <v>(Invalid Identifier)</v>
      </c>
    </row>
    <row r="10760" spans="1:3" x14ac:dyDescent="0.25">
      <c r="A10760" t="str">
        <f>IF(Sheet1!H10760=0, "", Sheet1!L10760)</f>
        <v>NASDAQGM:SYBX</v>
      </c>
      <c r="B10760" t="str">
        <f>Sheet1!K10760</f>
        <v>Synlogic, Inc.</v>
      </c>
      <c r="C10760" t="str">
        <f>Sheet1!C10760</f>
        <v>United States</v>
      </c>
    </row>
    <row r="10761" spans="1:3" x14ac:dyDescent="0.25">
      <c r="A10761" t="str">
        <f>IF(Sheet1!H10761=0, "", Sheet1!L10761)</f>
        <v>NASDAQGS:SNPS</v>
      </c>
      <c r="B10761" t="str">
        <f>Sheet1!K10761</f>
        <v>Synopsys, Inc.</v>
      </c>
      <c r="C10761" t="str">
        <f>Sheet1!C10761</f>
        <v>United States</v>
      </c>
    </row>
    <row r="10762" spans="1:3" x14ac:dyDescent="0.25">
      <c r="A10762" t="str">
        <f>IF(Sheet1!H10762=0, "", Sheet1!L10762)</f>
        <v>OTCEM:SYVC</v>
      </c>
      <c r="B10762" t="str">
        <f>Sheet1!K10762</f>
        <v>Synovics Pharmaceuticals, Inc.</v>
      </c>
      <c r="C10762" t="str">
        <f>Sheet1!C10762</f>
        <v>(Invalid Identifier)</v>
      </c>
    </row>
    <row r="10763" spans="1:3" x14ac:dyDescent="0.25">
      <c r="A10763" t="str">
        <f>IF(Sheet1!H10763=0, "", Sheet1!L10763)</f>
        <v>NYSE:SNV</v>
      </c>
      <c r="B10763" t="str">
        <f>Sheet1!K10763</f>
        <v>Synovus Financial Corp.</v>
      </c>
      <c r="C10763" t="str">
        <f>Sheet1!C10763</f>
        <v>United States</v>
      </c>
    </row>
    <row r="10764" spans="1:3" x14ac:dyDescent="0.25">
      <c r="A10764" t="str">
        <f>IF(Sheet1!H10764=0, "", Sheet1!L10764)</f>
        <v>OTCPK:SNGY</v>
      </c>
      <c r="B10764" t="str">
        <f>Sheet1!K10764</f>
        <v>Synrgy Corp.</v>
      </c>
      <c r="C10764" t="str">
        <f>Sheet1!C10764</f>
        <v>United States</v>
      </c>
    </row>
    <row r="10765" spans="1:3" x14ac:dyDescent="0.25">
      <c r="A10765" t="str">
        <f>IF(Sheet1!H10765=0, "", Sheet1!L10765)</f>
        <v>ARCA:SSPY</v>
      </c>
      <c r="B10765" t="str">
        <f>Sheet1!K10765</f>
        <v>Syntax ETF Trust - Syntax Stratified LargeCap ETF</v>
      </c>
      <c r="C10765" t="str">
        <f>Sheet1!C10765</f>
        <v>United States</v>
      </c>
    </row>
    <row r="10766" spans="1:3" x14ac:dyDescent="0.25">
      <c r="A10766" t="str">
        <f>IF(Sheet1!H10766=0, "", Sheet1!L10766)</f>
        <v>ARCA:SMDY</v>
      </c>
      <c r="B10766" t="str">
        <f>Sheet1!K10766</f>
        <v>Syntax ETF Trust - Syntax Stratified MidCap ETF</v>
      </c>
      <c r="C10766" t="str">
        <f>Sheet1!C10766</f>
        <v>United States</v>
      </c>
    </row>
    <row r="10767" spans="1:3" x14ac:dyDescent="0.25">
      <c r="A10767" t="str">
        <f>IF(Sheet1!H10767=0, "", Sheet1!L10767)</f>
        <v>ARCA:SSLY</v>
      </c>
      <c r="B10767" t="str">
        <f>Sheet1!K10767</f>
        <v>Syntax ETF Trust - Syntax Stratified SmallCap ETF</v>
      </c>
      <c r="C10767" t="str">
        <f>Sheet1!C10767</f>
        <v>United States</v>
      </c>
    </row>
    <row r="10768" spans="1:3" x14ac:dyDescent="0.25">
      <c r="A10768" t="str">
        <f>IF(Sheet1!H10768=0, "", Sheet1!L10768)</f>
        <v>ARCA:SYUS</v>
      </c>
      <c r="B10768" t="str">
        <f>Sheet1!K10768</f>
        <v>Syntax ETF Trust - Syntax Stratified U.S. Total Market ETF</v>
      </c>
      <c r="C10768" t="str">
        <f>Sheet1!C10768</f>
        <v>United States</v>
      </c>
    </row>
    <row r="10769" spans="1:3" x14ac:dyDescent="0.25">
      <c r="A10769" t="str">
        <f>IF(Sheet1!H10769=0, "", Sheet1!L10769)</f>
        <v>ARCA:SHUS</v>
      </c>
      <c r="B10769" t="str">
        <f>Sheet1!K10769</f>
        <v>Syntax ETF Trust - Syntax Stratified U.S. Total Market Hedged ETF</v>
      </c>
      <c r="C10769" t="str">
        <f>Sheet1!C10769</f>
        <v>United States</v>
      </c>
    </row>
    <row r="10770" spans="1:3" x14ac:dyDescent="0.25">
      <c r="A10770" t="str">
        <f>IF(Sheet1!H10770=0, "", Sheet1!L10770)</f>
        <v>OTCEM:SYNE</v>
      </c>
      <c r="B10770" t="str">
        <f>Sheet1!K10770</f>
        <v>Synthesis Energy Systems, Inc.</v>
      </c>
      <c r="C10770" t="str">
        <f>Sheet1!C10770</f>
        <v>(Invalid Identifier)</v>
      </c>
    </row>
    <row r="10771" spans="1:3" x14ac:dyDescent="0.25">
      <c r="A10771" t="str">
        <f>IF(Sheet1!H10771=0, "", Sheet1!L10771)</f>
        <v>NYSEAM:SYN</v>
      </c>
      <c r="B10771" t="str">
        <f>Sheet1!K10771</f>
        <v>Synthetic Biologics, Inc.</v>
      </c>
      <c r="C10771" t="str">
        <f>Sheet1!C10771</f>
        <v>United States</v>
      </c>
    </row>
    <row r="10772" spans="1:3" x14ac:dyDescent="0.25">
      <c r="A10772" t="str">
        <f>IF(Sheet1!H10772=0, "", Sheet1!L10772)</f>
        <v>OTCEM:SNLP</v>
      </c>
      <c r="B10772" t="str">
        <f>Sheet1!K10772</f>
        <v>Syntrol Corp.</v>
      </c>
      <c r="C10772" t="str">
        <f>Sheet1!C10772</f>
        <v>(Invalid Identifier)</v>
      </c>
    </row>
    <row r="10773" spans="1:3" x14ac:dyDescent="0.25">
      <c r="A10773" t="str">
        <f>IF(Sheet1!H10773=0, "", Sheet1!L10773)</f>
        <v>OTCEM:SYNI</v>
      </c>
      <c r="B10773" t="str">
        <f>Sheet1!K10773</f>
        <v>Synvista Therapeutics, Inc.</v>
      </c>
      <c r="C10773" t="str">
        <f>Sheet1!C10773</f>
        <v>(Invalid Identifier)</v>
      </c>
    </row>
    <row r="10774" spans="1:3" x14ac:dyDescent="0.25">
      <c r="A10774" t="str">
        <f>IF(Sheet1!H10774=0, "", Sheet1!L10774)</f>
        <v>NASDAQGM:SYPR</v>
      </c>
      <c r="B10774" t="str">
        <f>Sheet1!K10774</f>
        <v>Sypris Solutions, Inc.</v>
      </c>
      <c r="C10774" t="str">
        <f>Sheet1!C10774</f>
        <v>United States</v>
      </c>
    </row>
    <row r="10775" spans="1:3" x14ac:dyDescent="0.25">
      <c r="A10775" t="str">
        <f>IF(Sheet1!H10775=0, "", Sheet1!L10775)</f>
        <v>NASDAQGS:SYRS</v>
      </c>
      <c r="B10775" t="str">
        <f>Sheet1!K10775</f>
        <v>Syros Pharmaceuticals, Inc.</v>
      </c>
      <c r="C10775" t="str">
        <f>Sheet1!C10775</f>
        <v>United States</v>
      </c>
    </row>
    <row r="10776" spans="1:3" x14ac:dyDescent="0.25">
      <c r="A10776" t="str">
        <f>IF(Sheet1!H10776=0, "", Sheet1!L10776)</f>
        <v>NYSE:SYY</v>
      </c>
      <c r="B10776" t="str">
        <f>Sheet1!K10776</f>
        <v>Sysco Corporation</v>
      </c>
      <c r="C10776" t="str">
        <f>Sheet1!C10776</f>
        <v>United States</v>
      </c>
    </row>
    <row r="10777" spans="1:3" x14ac:dyDescent="0.25">
      <c r="A10777" t="str">
        <f>IF(Sheet1!H10777=0, "", Sheet1!L10777)</f>
        <v>OTCQB:SYSX</v>
      </c>
      <c r="B10777" t="str">
        <f>Sheet1!K10777</f>
        <v>Sysorex, Inc.</v>
      </c>
      <c r="C10777" t="str">
        <f>Sheet1!C10777</f>
        <v>(Invalid Identifier)</v>
      </c>
    </row>
    <row r="10778" spans="1:3" x14ac:dyDescent="0.25">
      <c r="A10778" t="str">
        <f>IF(Sheet1!H10778=0, "", Sheet1!L10778)</f>
        <v>PSGM:SSYT</v>
      </c>
      <c r="B10778" t="str">
        <f>Sheet1!K10778</f>
        <v>Systech Systems International Inc.</v>
      </c>
      <c r="C10778" t="str">
        <f>Sheet1!C10778</f>
        <v>United States</v>
      </c>
    </row>
    <row r="10779" spans="1:3" x14ac:dyDescent="0.25">
      <c r="A10779" t="str">
        <f>IF(Sheet1!H10779=0, "", Sheet1!L10779)</f>
        <v>NYSE:SST</v>
      </c>
      <c r="B10779" t="str">
        <f>Sheet1!K10779</f>
        <v>System1, Inc.</v>
      </c>
      <c r="C10779" t="str">
        <f>Sheet1!C10779</f>
        <v>United States</v>
      </c>
    </row>
    <row r="10780" spans="1:3" x14ac:dyDescent="0.25">
      <c r="A10780" t="str">
        <f>IF(Sheet1!H10780=0, "", Sheet1!L10780)</f>
        <v>OTCQX:IDAI</v>
      </c>
      <c r="B10780" t="str">
        <f>Sheet1!K10780</f>
        <v>T Stamp Inc.</v>
      </c>
      <c r="C10780" t="str">
        <f>Sheet1!C10780</f>
        <v>(Invalid Identifier)</v>
      </c>
    </row>
    <row r="10781" spans="1:3" x14ac:dyDescent="0.25">
      <c r="A10781" t="str">
        <f>IF(Sheet1!H10781=0, "", Sheet1!L10781)</f>
        <v>ARCA:TDVG</v>
      </c>
      <c r="B10781" t="str">
        <f>Sheet1!K10781</f>
        <v>T. Rowe Price Exchange-Traded Funds, Inc. - T. Rowe Price Dividend Growth ETF</v>
      </c>
      <c r="C10781" t="str">
        <f>Sheet1!C10781</f>
        <v>United States</v>
      </c>
    </row>
    <row r="10782" spans="1:3" x14ac:dyDescent="0.25">
      <c r="A10782" t="str">
        <f>IF(Sheet1!H10782=0, "", Sheet1!L10782)</f>
        <v>ARCA:TGRW</v>
      </c>
      <c r="B10782" t="str">
        <f>Sheet1!K10782</f>
        <v>T. Rowe Price Exchange-Traded Funds, Inc. - T. Rowe Price Growth Stock ETF</v>
      </c>
      <c r="C10782" t="str">
        <f>Sheet1!C10782</f>
        <v>United States</v>
      </c>
    </row>
    <row r="10783" spans="1:3" x14ac:dyDescent="0.25">
      <c r="A10783" t="str">
        <f>IF(Sheet1!H10783=0, "", Sheet1!L10783)</f>
        <v>ARCA:TSPA</v>
      </c>
      <c r="B10783" t="str">
        <f>Sheet1!K10783</f>
        <v>T. Rowe Price Exchange-Traded Funds, Inc. - T. Rowe Price U.S. Equity Research E</v>
      </c>
      <c r="C10783" t="str">
        <f>Sheet1!C10783</f>
        <v>United States</v>
      </c>
    </row>
    <row r="10784" spans="1:3" x14ac:dyDescent="0.25">
      <c r="A10784" t="str">
        <f>IF(Sheet1!H10784=0, "", Sheet1!L10784)</f>
        <v>SWX:013308594</v>
      </c>
      <c r="B10784" t="str">
        <f>Sheet1!K10784</f>
        <v>T. Rowe Price Funds SICAV - US Blue Chip Equity Fund</v>
      </c>
      <c r="C10784" t="str">
        <f>Sheet1!C10784</f>
        <v>(Invalid Identifier)</v>
      </c>
    </row>
    <row r="10785" spans="1:3" x14ac:dyDescent="0.25">
      <c r="A10785" t="str">
        <f>IF(Sheet1!H10785=0, "", Sheet1!L10785)</f>
        <v>DB:TRI1</v>
      </c>
      <c r="B10785" t="str">
        <f>Sheet1!K10785</f>
        <v>T. Rowe Price Funds SICAV - US Smaller Companies Equity Fund</v>
      </c>
      <c r="C10785" t="str">
        <f>Sheet1!C10785</f>
        <v>United States</v>
      </c>
    </row>
    <row r="10786" spans="1:3" x14ac:dyDescent="0.25">
      <c r="A10786" t="str">
        <f>IF(Sheet1!H10786=0, "", Sheet1!L10786)</f>
        <v>NASDAQGS:TROW</v>
      </c>
      <c r="B10786" t="str">
        <f>Sheet1!K10786</f>
        <v>T. Rowe Price Group, Inc.</v>
      </c>
      <c r="C10786" t="str">
        <f>Sheet1!C10786</f>
        <v>United States</v>
      </c>
    </row>
    <row r="10787" spans="1:3" x14ac:dyDescent="0.25">
      <c r="A10787" t="str">
        <f>IF(Sheet1!H10787=0, "", Sheet1!L10787)</f>
        <v>OTCEM:AXLE</v>
      </c>
      <c r="B10787" t="str">
        <f>Sheet1!K10787</f>
        <v>T.J.T., Inc.</v>
      </c>
      <c r="C10787" t="str">
        <f>Sheet1!C10787</f>
        <v>(Invalid Identifier)</v>
      </c>
    </row>
    <row r="10788" spans="1:3" x14ac:dyDescent="0.25">
      <c r="A10788" t="str">
        <f>IF(Sheet1!H10788=0, "", Sheet1!L10788)</f>
        <v>ARCA:TEQI</v>
      </c>
      <c r="B10788" t="str">
        <f>Sheet1!K10788</f>
        <v>T.Rowe Price Exchange-Traded Funds, Inc - T. Rowe Price Equity Income ETF</v>
      </c>
      <c r="C10788" t="str">
        <f>Sheet1!C10788</f>
        <v>United States</v>
      </c>
    </row>
    <row r="10789" spans="1:3" x14ac:dyDescent="0.25">
      <c r="A10789" t="str">
        <f>IF(Sheet1!H10789=0, "", Sheet1!L10789)</f>
        <v>NASDAQGM:TTOO</v>
      </c>
      <c r="B10789" t="str">
        <f>Sheet1!K10789</f>
        <v>T2 Biosystems, Inc.</v>
      </c>
      <c r="C10789" t="str">
        <f>Sheet1!C10789</f>
        <v>United States</v>
      </c>
    </row>
    <row r="10790" spans="1:3" x14ac:dyDescent="0.25">
      <c r="A10790" t="str">
        <f>IF(Sheet1!H10790=0, "", Sheet1!L10790)</f>
        <v>OTCQX:TBTC</v>
      </c>
      <c r="B10790" t="str">
        <f>Sheet1!K10790</f>
        <v>Table Trac, Inc.</v>
      </c>
      <c r="C10790" t="str">
        <f>Sheet1!C10790</f>
        <v>(Invalid Identifier)</v>
      </c>
    </row>
    <row r="10791" spans="1:3" x14ac:dyDescent="0.25">
      <c r="A10791" t="str">
        <f>IF(Sheet1!H10791=0, "", Sheet1!L10791)</f>
        <v>NASDAQGS:TBLA</v>
      </c>
      <c r="B10791" t="str">
        <f>Sheet1!K10791</f>
        <v>Taboola.com Ltd.</v>
      </c>
      <c r="C10791" t="str">
        <f>Sheet1!C10791</f>
        <v>United States</v>
      </c>
    </row>
    <row r="10792" spans="1:3" x14ac:dyDescent="0.25">
      <c r="A10792" t="str">
        <f>IF(Sheet1!H10792=0, "", Sheet1!L10792)</f>
        <v>NASDAQGM:TRHC</v>
      </c>
      <c r="B10792" t="str">
        <f>Sheet1!K10792</f>
        <v>Tabula Rasa HealthCare, Inc.</v>
      </c>
      <c r="C10792" t="str">
        <f>Sheet1!C10792</f>
        <v>United States</v>
      </c>
    </row>
    <row r="10793" spans="1:3" x14ac:dyDescent="0.25">
      <c r="A10793" t="str">
        <f>IF(Sheet1!H10793=0, "", Sheet1!L10793)</f>
        <v>NASDAQGM:TCMD</v>
      </c>
      <c r="B10793" t="str">
        <f>Sheet1!K10793</f>
        <v>Tactile Systems Technology, Inc.</v>
      </c>
      <c r="C10793" t="str">
        <f>Sheet1!C10793</f>
        <v>United States</v>
      </c>
    </row>
    <row r="10794" spans="1:3" x14ac:dyDescent="0.25">
      <c r="A10794" t="str">
        <f>IF(Sheet1!H10794=0, "", Sheet1!L10794)</f>
        <v>NYSE:TWND</v>
      </c>
      <c r="B10794" t="str">
        <f>Sheet1!K10794</f>
        <v>Tailwind Acquisition Corp.</v>
      </c>
      <c r="C10794" t="str">
        <f>Sheet1!C10794</f>
        <v>United States</v>
      </c>
    </row>
    <row r="10795" spans="1:3" x14ac:dyDescent="0.25">
      <c r="A10795" t="str">
        <f>IF(Sheet1!H10795=0, "", Sheet1!L10795)</f>
        <v>NYSE:TWNI</v>
      </c>
      <c r="B10795" t="str">
        <f>Sheet1!K10795</f>
        <v>Tailwind International Acquisition Corp.</v>
      </c>
      <c r="C10795" t="str">
        <f>Sheet1!C10795</f>
        <v>United States</v>
      </c>
    </row>
    <row r="10796" spans="1:3" x14ac:dyDescent="0.25">
      <c r="A10796" t="str">
        <f>IF(Sheet1!H10796=0, "", Sheet1!L10796)</f>
        <v>NYSE:TWNT</v>
      </c>
      <c r="B10796" t="str">
        <f>Sheet1!K10796</f>
        <v>Tailwind Two Acquisition Corp.</v>
      </c>
      <c r="C10796" t="str">
        <f>Sheet1!C10796</f>
        <v>United States</v>
      </c>
    </row>
    <row r="10797" spans="1:3" x14ac:dyDescent="0.25">
      <c r="A10797" t="str">
        <f>IF(Sheet1!H10797=0, "", Sheet1!L10797)</f>
        <v>NASDAQCM:TAIT</v>
      </c>
      <c r="B10797" t="str">
        <f>Sheet1!K10797</f>
        <v>Taitron Components Incorporated</v>
      </c>
      <c r="C10797" t="str">
        <f>Sheet1!C10797</f>
        <v>United States</v>
      </c>
    </row>
    <row r="10798" spans="1:3" x14ac:dyDescent="0.25">
      <c r="A10798" t="str">
        <f>IF(Sheet1!H10798=0, "", Sheet1!L10798)</f>
        <v>OTCEM:TJSS</v>
      </c>
      <c r="B10798" t="str">
        <f>Sheet1!K10798</f>
        <v>Taj Systems, Inc.</v>
      </c>
      <c r="C10798" t="str">
        <f>Sheet1!C10798</f>
        <v>(Invalid Identifier)</v>
      </c>
    </row>
    <row r="10799" spans="1:3" x14ac:dyDescent="0.25">
      <c r="A10799" t="str">
        <f>IF(Sheet1!H10799=0, "", Sheet1!L10799)</f>
        <v>NASDAQGS:TTWO</v>
      </c>
      <c r="B10799" t="str">
        <f>Sheet1!K10799</f>
        <v>Take-Two Interactive Software, Inc.</v>
      </c>
      <c r="C10799" t="str">
        <f>Sheet1!C10799</f>
        <v>United States</v>
      </c>
    </row>
    <row r="10800" spans="1:3" x14ac:dyDescent="0.25">
      <c r="A10800" t="str">
        <f>IF(Sheet1!H10800=0, "", Sheet1!L10800)</f>
        <v>NASDAQGM:TALS</v>
      </c>
      <c r="B10800" t="str">
        <f>Sheet1!K10800</f>
        <v>Talaris Therapeutics, Inc.</v>
      </c>
      <c r="C10800" t="str">
        <f>Sheet1!C10800</f>
        <v>United States</v>
      </c>
    </row>
    <row r="10801" spans="1:3" x14ac:dyDescent="0.25">
      <c r="A10801" t="str">
        <f>IF(Sheet1!H10801=0, "", Sheet1!L10801)</f>
        <v>OTCEM:TALC</v>
      </c>
      <c r="B10801" t="str">
        <f>Sheet1!K10801</f>
        <v>Tal-Cap, Inc.</v>
      </c>
      <c r="C10801" t="str">
        <f>Sheet1!C10801</f>
        <v>(Invalid Identifier)</v>
      </c>
    </row>
    <row r="10802" spans="1:3" x14ac:dyDescent="0.25">
      <c r="A10802" t="str">
        <f>IF(Sheet1!H10802=0, "", Sheet1!L10802)</f>
        <v>NASDAQGM:TLIS</v>
      </c>
      <c r="B10802" t="str">
        <f>Sheet1!K10802</f>
        <v>Talis Biomedical Corporation</v>
      </c>
      <c r="C10802" t="str">
        <f>Sheet1!C10802</f>
        <v>United States</v>
      </c>
    </row>
    <row r="10803" spans="1:3" x14ac:dyDescent="0.25">
      <c r="A10803" t="str">
        <f>IF(Sheet1!H10803=0, "", Sheet1!L10803)</f>
        <v>NASDAQGS:TALK</v>
      </c>
      <c r="B10803" t="str">
        <f>Sheet1!K10803</f>
        <v>Talkspace, Inc.</v>
      </c>
      <c r="C10803" t="str">
        <f>Sheet1!C10803</f>
        <v>United States</v>
      </c>
    </row>
    <row r="10804" spans="1:3" x14ac:dyDescent="0.25">
      <c r="A10804" t="str">
        <f>IF(Sheet1!H10804=0, "", Sheet1!L10804)</f>
        <v>NASDAQGM:TOAC</v>
      </c>
      <c r="B10804" t="str">
        <f>Sheet1!K10804</f>
        <v>Talon 1 Acquisition Corp.</v>
      </c>
      <c r="C10804" t="str">
        <f>Sheet1!C10804</f>
        <v>United States</v>
      </c>
    </row>
    <row r="10805" spans="1:3" x14ac:dyDescent="0.25">
      <c r="A10805" t="str">
        <f>IF(Sheet1!H10805=0, "", Sheet1!L10805)</f>
        <v>OTCPK:TALN</v>
      </c>
      <c r="B10805" t="str">
        <f>Sheet1!K10805</f>
        <v>Talon International, Inc.</v>
      </c>
      <c r="C10805" t="str">
        <f>Sheet1!C10805</f>
        <v>United States</v>
      </c>
    </row>
    <row r="10806" spans="1:3" x14ac:dyDescent="0.25">
      <c r="A10806" t="str">
        <f>IF(Sheet1!H10806=0, "", Sheet1!L10806)</f>
        <v>NYSE:TALO</v>
      </c>
      <c r="B10806" t="str">
        <f>Sheet1!K10806</f>
        <v>Talos Energy Inc.</v>
      </c>
      <c r="C10806" t="str">
        <f>Sheet1!C10806</f>
        <v>United States</v>
      </c>
    </row>
    <row r="10807" spans="1:3" x14ac:dyDescent="0.25">
      <c r="A10807" t="str">
        <f>IF(Sheet1!H10807=0, "", Sheet1!L10807)</f>
        <v>OTCEM:TMLV.F</v>
      </c>
      <c r="B10807" t="str">
        <f>Sheet1!K10807</f>
        <v>Tamerlane Ventures Inc.</v>
      </c>
      <c r="C10807" t="str">
        <f>Sheet1!C10807</f>
        <v>(Invalid Identifier)</v>
      </c>
    </row>
    <row r="10808" spans="1:3" x14ac:dyDescent="0.25">
      <c r="A10808" t="str">
        <f>IF(Sheet1!H10808=0, "", Sheet1!L10808)</f>
        <v>NASDAQGM:TNDM</v>
      </c>
      <c r="B10808" t="str">
        <f>Sheet1!K10808</f>
        <v>Tandem Diabetes Care, Inc.</v>
      </c>
      <c r="C10808" t="str">
        <f>Sheet1!C10808</f>
        <v>United States</v>
      </c>
    </row>
    <row r="10809" spans="1:3" x14ac:dyDescent="0.25">
      <c r="A10809" t="str">
        <f>IF(Sheet1!H10809=0, "", Sheet1!L10809)</f>
        <v>OTCPK:TLFA</v>
      </c>
      <c r="B10809" t="str">
        <f>Sheet1!K10809</f>
        <v>Tandy Leather Factory, Inc.</v>
      </c>
      <c r="C10809" t="str">
        <f>Sheet1!C10809</f>
        <v>United States</v>
      </c>
    </row>
    <row r="10810" spans="1:3" x14ac:dyDescent="0.25">
      <c r="A10810" t="str">
        <f>IF(Sheet1!H10810=0, "", Sheet1!L10810)</f>
        <v>NYSE:SKT</v>
      </c>
      <c r="B10810" t="str">
        <f>Sheet1!K10810</f>
        <v>Tanger Factory Outlet Centers, Inc.</v>
      </c>
      <c r="C10810" t="str">
        <f>Sheet1!C10810</f>
        <v>United States</v>
      </c>
    </row>
    <row r="10811" spans="1:3" x14ac:dyDescent="0.25">
      <c r="A10811" t="str">
        <f>IF(Sheet1!H10811=0, "", Sheet1!L10811)</f>
        <v>NASDAQGM:TNGX</v>
      </c>
      <c r="B10811" t="str">
        <f>Sheet1!K10811</f>
        <v>Tango Therapeutics, Inc.</v>
      </c>
      <c r="C10811" t="str">
        <f>Sheet1!C10811</f>
        <v>United States</v>
      </c>
    </row>
    <row r="10812" spans="1:3" x14ac:dyDescent="0.25">
      <c r="A10812" t="str">
        <f>IF(Sheet1!H10812=0, "", Sheet1!L10812)</f>
        <v>OTCEM:TNKE</v>
      </c>
      <c r="B10812" t="str">
        <f>Sheet1!K10812</f>
        <v>Tanke, Inc.</v>
      </c>
      <c r="C10812" t="str">
        <f>Sheet1!C10812</f>
        <v>(Invalid Identifier)</v>
      </c>
    </row>
    <row r="10813" spans="1:3" x14ac:dyDescent="0.25">
      <c r="A10813" t="str">
        <f>IF(Sheet1!H10813=0, "", Sheet1!L10813)</f>
        <v>NYSE:TPR</v>
      </c>
      <c r="B10813" t="str">
        <f>Sheet1!K10813</f>
        <v>Tapestry, Inc.</v>
      </c>
      <c r="C10813" t="str">
        <f>Sheet1!C10813</f>
        <v>United States</v>
      </c>
    </row>
    <row r="10814" spans="1:3" x14ac:dyDescent="0.25">
      <c r="A10814" t="str">
        <f>IF(Sheet1!H10814=0, "", Sheet1!L10814)</f>
        <v>OTCPK:TAPM</v>
      </c>
      <c r="B10814" t="str">
        <f>Sheet1!K10814</f>
        <v>Tapinator, Inc.</v>
      </c>
      <c r="C10814" t="str">
        <f>Sheet1!C10814</f>
        <v>United States</v>
      </c>
    </row>
    <row r="10815" spans="1:3" x14ac:dyDescent="0.25">
      <c r="A10815" t="str">
        <f>IF(Sheet1!H10815=0, "", Sheet1!L10815)</f>
        <v>TSXV:TRO</v>
      </c>
      <c r="B10815" t="str">
        <f>Sheet1!K10815</f>
        <v>Taranis Resources Inc.</v>
      </c>
      <c r="C10815" t="str">
        <f>Sheet1!C10815</f>
        <v>United States</v>
      </c>
    </row>
    <row r="10816" spans="1:3" x14ac:dyDescent="0.25">
      <c r="A10816" t="str">
        <f>IF(Sheet1!H10816=0, "", Sheet1!L10816)</f>
        <v>NYSE:TRGP</v>
      </c>
      <c r="B10816" t="str">
        <f>Sheet1!K10816</f>
        <v>Targa Resources Corp.</v>
      </c>
      <c r="C10816" t="str">
        <f>Sheet1!C10816</f>
        <v>United States</v>
      </c>
    </row>
    <row r="10817" spans="1:3" x14ac:dyDescent="0.25">
      <c r="A10817" t="str">
        <f>IF(Sheet1!H10817=0, "", Sheet1!L10817)</f>
        <v>NYSE:TGT</v>
      </c>
      <c r="B10817" t="str">
        <f>Sheet1!K10817</f>
        <v>Target Corporation</v>
      </c>
      <c r="C10817" t="str">
        <f>Sheet1!C10817</f>
        <v>United States</v>
      </c>
    </row>
    <row r="10818" spans="1:3" x14ac:dyDescent="0.25">
      <c r="A10818" t="str">
        <f>IF(Sheet1!H10818=0, "", Sheet1!L10818)</f>
        <v>NASDAQCM:TH</v>
      </c>
      <c r="B10818" t="str">
        <f>Sheet1!K10818</f>
        <v>Target Hospitality Corp.</v>
      </c>
      <c r="C10818" t="str">
        <f>Sheet1!C10818</f>
        <v>United States</v>
      </c>
    </row>
    <row r="10819" spans="1:3" x14ac:dyDescent="0.25">
      <c r="A10819" t="str">
        <f>IF(Sheet1!H10819=0, "", Sheet1!L10819)</f>
        <v>OTCEM:TRGM</v>
      </c>
      <c r="B10819" t="str">
        <f>Sheet1!K10819</f>
        <v>Targeted Medical Pharma, Inc.</v>
      </c>
      <c r="C10819" t="str">
        <f>Sheet1!C10819</f>
        <v>(Invalid Identifier)</v>
      </c>
    </row>
    <row r="10820" spans="1:3" x14ac:dyDescent="0.25">
      <c r="A10820" t="str">
        <f>IF(Sheet1!H10820=0, "", Sheet1!L10820)</f>
        <v>OTCEM:TRNF</v>
      </c>
      <c r="B10820" t="str">
        <f>Sheet1!K10820</f>
        <v>Taronis Fuels, Inc.</v>
      </c>
      <c r="C10820" t="str">
        <f>Sheet1!C10820</f>
        <v>(Invalid Identifier)</v>
      </c>
    </row>
    <row r="10821" spans="1:3" x14ac:dyDescent="0.25">
      <c r="A10821" t="str">
        <f>IF(Sheet1!H10821=0, "", Sheet1!L10821)</f>
        <v>OTCEM:TRNX</v>
      </c>
      <c r="B10821" t="str">
        <f>Sheet1!K10821</f>
        <v>Taronis Technologies, Inc.</v>
      </c>
      <c r="C10821" t="str">
        <f>Sheet1!C10821</f>
        <v>(Invalid Identifier)</v>
      </c>
    </row>
    <row r="10822" spans="1:3" x14ac:dyDescent="0.25">
      <c r="A10822" t="str">
        <f>IF(Sheet1!H10822=0, "", Sheet1!L10822)</f>
        <v>OTCPK:TAER</v>
      </c>
      <c r="B10822" t="str">
        <f>Sheet1!K10822</f>
        <v>Tarsier Ltd.</v>
      </c>
      <c r="C10822" t="str">
        <f>Sheet1!C10822</f>
        <v>United States</v>
      </c>
    </row>
    <row r="10823" spans="1:3" x14ac:dyDescent="0.25">
      <c r="A10823" t="str">
        <f>IF(Sheet1!H10823=0, "", Sheet1!L10823)</f>
        <v>OTCPK:TMIX</v>
      </c>
      <c r="B10823" t="str">
        <f>Sheet1!K10823</f>
        <v>Tarsin Mobile, Inc.</v>
      </c>
      <c r="C10823" t="str">
        <f>Sheet1!C10823</f>
        <v>United States</v>
      </c>
    </row>
    <row r="10824" spans="1:3" x14ac:dyDescent="0.25">
      <c r="A10824" t="str">
        <f>IF(Sheet1!H10824=0, "", Sheet1!L10824)</f>
        <v>NASDAQGS:TARS</v>
      </c>
      <c r="B10824" t="str">
        <f>Sheet1!K10824</f>
        <v>Tarsus Pharmaceuticals, Inc.</v>
      </c>
      <c r="C10824" t="str">
        <f>Sheet1!C10824</f>
        <v>United States</v>
      </c>
    </row>
    <row r="10825" spans="1:3" x14ac:dyDescent="0.25">
      <c r="A10825" t="str">
        <f>IF(Sheet1!H10825=0, "", Sheet1!L10825)</f>
        <v>NASDAQGS:TASK</v>
      </c>
      <c r="B10825" t="str">
        <f>Sheet1!K10825</f>
        <v>TaskUs, Inc.</v>
      </c>
      <c r="C10825" t="str">
        <f>Sheet1!C10825</f>
        <v>United States</v>
      </c>
    </row>
    <row r="10826" spans="1:3" x14ac:dyDescent="0.25">
      <c r="A10826" t="str">
        <f>IF(Sheet1!H10826=0, "", Sheet1!L10826)</f>
        <v>NASDAQCM:TMKR</v>
      </c>
      <c r="B10826" t="str">
        <f>Sheet1!K10826</f>
        <v>Tastemaker Acquisition Corp.</v>
      </c>
      <c r="C10826" t="str">
        <f>Sheet1!C10826</f>
        <v>United States</v>
      </c>
    </row>
    <row r="10827" spans="1:3" x14ac:dyDescent="0.25">
      <c r="A10827" t="str">
        <f>IF(Sheet1!H10827=0, "", Sheet1!L10827)</f>
        <v>OTCEM:TFRY</v>
      </c>
      <c r="B10827" t="str">
        <f>Sheet1!K10827</f>
        <v>Tasty Fries, Inc.</v>
      </c>
      <c r="C10827" t="str">
        <f>Sheet1!C10827</f>
        <v>(Invalid Identifier)</v>
      </c>
    </row>
    <row r="10828" spans="1:3" x14ac:dyDescent="0.25">
      <c r="A10828" t="str">
        <f>IF(Sheet1!H10828=0, "", Sheet1!L10828)</f>
        <v>NASDAQCM:TTCF</v>
      </c>
      <c r="B10828" t="str">
        <f>Sheet1!K10828</f>
        <v>Tattooed Chef, Inc.</v>
      </c>
      <c r="C10828" t="str">
        <f>Sheet1!C10828</f>
        <v>United States</v>
      </c>
    </row>
    <row r="10829" spans="1:3" x14ac:dyDescent="0.25">
      <c r="A10829" t="str">
        <f>IF(Sheet1!H10829=0, "", Sheet1!L10829)</f>
        <v>OTCEM:TATD</v>
      </c>
      <c r="B10829" t="str">
        <f>Sheet1!K10829</f>
        <v>Tatyana Designs, Inc.</v>
      </c>
      <c r="C10829" t="str">
        <f>Sheet1!C10829</f>
        <v>(Invalid Identifier)</v>
      </c>
    </row>
    <row r="10830" spans="1:3" x14ac:dyDescent="0.25">
      <c r="A10830" t="str">
        <f>IF(Sheet1!H10830=0, "", Sheet1!L10830)</f>
        <v>OTCQB:TAUG</v>
      </c>
      <c r="B10830" t="str">
        <f>Sheet1!K10830</f>
        <v>Tauriga Sciences, Inc.</v>
      </c>
      <c r="C10830" t="str">
        <f>Sheet1!C10830</f>
        <v>(Invalid Identifier)</v>
      </c>
    </row>
    <row r="10831" spans="1:3" x14ac:dyDescent="0.25">
      <c r="A10831" t="str">
        <f>IF(Sheet1!H10831=0, "", Sheet1!L10831)</f>
        <v>OTCPK:TTCM</v>
      </c>
      <c r="B10831" t="str">
        <f>Sheet1!K10831</f>
        <v>Tautachrome, Inc.</v>
      </c>
      <c r="C10831" t="str">
        <f>Sheet1!C10831</f>
        <v>United States</v>
      </c>
    </row>
    <row r="10832" spans="1:3" x14ac:dyDescent="0.25">
      <c r="A10832" t="str">
        <f>IF(Sheet1!H10832=0, "", Sheet1!L10832)</f>
        <v>OTCEM:TXSP</v>
      </c>
      <c r="B10832" t="str">
        <f>Sheet1!K10832</f>
        <v>Taxus Pharmaceuticals Holdings, Inc.</v>
      </c>
      <c r="C10832" t="str">
        <f>Sheet1!C10832</f>
        <v>(Invalid Identifier)</v>
      </c>
    </row>
    <row r="10833" spans="1:3" x14ac:dyDescent="0.25">
      <c r="A10833" t="str">
        <f>IF(Sheet1!H10833=0, "", Sheet1!L10833)</f>
        <v>OTCPK:TAYO</v>
      </c>
      <c r="B10833" t="str">
        <f>Sheet1!K10833</f>
        <v>Taylor Consulting, Inc.</v>
      </c>
      <c r="C10833" t="str">
        <f>Sheet1!C10833</f>
        <v>United States</v>
      </c>
    </row>
    <row r="10834" spans="1:3" x14ac:dyDescent="0.25">
      <c r="A10834" t="str">
        <f>IF(Sheet1!H10834=0, "", Sheet1!L10834)</f>
        <v>NASDAQCM:TAYD</v>
      </c>
      <c r="B10834" t="str">
        <f>Sheet1!K10834</f>
        <v>Taylor Devices, Inc.</v>
      </c>
      <c r="C10834" t="str">
        <f>Sheet1!C10834</f>
        <v>United States</v>
      </c>
    </row>
    <row r="10835" spans="1:3" x14ac:dyDescent="0.25">
      <c r="A10835" t="str">
        <f>IF(Sheet1!H10835=0, "", Sheet1!L10835)</f>
        <v>NYSE:TMHC</v>
      </c>
      <c r="B10835" t="str">
        <f>Sheet1!K10835</f>
        <v>Taylor Morrison Home Corporation</v>
      </c>
      <c r="C10835" t="str">
        <f>Sheet1!C10835</f>
        <v>United States</v>
      </c>
    </row>
    <row r="10836" spans="1:3" x14ac:dyDescent="0.25">
      <c r="A10836" t="str">
        <f>IF(Sheet1!H10836=0, "", Sheet1!L10836)</f>
        <v>NASDAQGS:TSHA</v>
      </c>
      <c r="B10836" t="str">
        <f>Sheet1!K10836</f>
        <v>Taysha Gene Therapies, Inc.</v>
      </c>
      <c r="C10836" t="str">
        <f>Sheet1!C10836</f>
        <v>United States</v>
      </c>
    </row>
    <row r="10837" spans="1:3" x14ac:dyDescent="0.25">
      <c r="A10837" t="str">
        <f>IF(Sheet1!H10837=0, "", Sheet1!L10837)</f>
        <v>NASDAQCM:TCBC</v>
      </c>
      <c r="B10837" t="str">
        <f>Sheet1!K10837</f>
        <v>TC Bancshares, Inc.</v>
      </c>
      <c r="C10837" t="str">
        <f>Sheet1!C10837</f>
        <v>United States</v>
      </c>
    </row>
    <row r="10838" spans="1:3" x14ac:dyDescent="0.25">
      <c r="A10838" t="str">
        <f>IF(Sheet1!H10838=0, "", Sheet1!L10838)</f>
        <v>NASDAQGS:CGBD</v>
      </c>
      <c r="B10838" t="str">
        <f>Sheet1!K10838</f>
        <v>TCG BDC, Inc.</v>
      </c>
      <c r="C10838" t="str">
        <f>Sheet1!C10838</f>
        <v>United States</v>
      </c>
    </row>
    <row r="10839" spans="1:3" x14ac:dyDescent="0.25">
      <c r="A10839" t="str">
        <f>IF(Sheet1!H10839=0, "", Sheet1!L10839)</f>
        <v>NASDAQGS:TCRR</v>
      </c>
      <c r="B10839" t="str">
        <f>Sheet1!K10839</f>
        <v>TCR2 Therapeutics Inc.</v>
      </c>
      <c r="C10839" t="str">
        <f>Sheet1!C10839</f>
        <v>United States</v>
      </c>
    </row>
    <row r="10840" spans="1:3" x14ac:dyDescent="0.25">
      <c r="A10840" t="str">
        <f>IF(Sheet1!H10840=0, "", Sheet1!L10840)</f>
        <v>NASDAQCM:TCVA</v>
      </c>
      <c r="B10840" t="str">
        <f>Sheet1!K10840</f>
        <v>TCV Acquisition Corp.</v>
      </c>
      <c r="C10840" t="str">
        <f>Sheet1!C10840</f>
        <v>United States</v>
      </c>
    </row>
    <row r="10841" spans="1:3" x14ac:dyDescent="0.25">
      <c r="A10841" t="str">
        <f>IF(Sheet1!H10841=0, "", Sheet1!L10841)</f>
        <v>BDL:120304658</v>
      </c>
      <c r="B10841" t="str">
        <f>Sheet1!K10841</f>
        <v>TCW Funds - TCW Multi-Income Us Equities Fund</v>
      </c>
      <c r="C10841" t="str">
        <f>Sheet1!C10841</f>
        <v>United States</v>
      </c>
    </row>
    <row r="10842" spans="1:3" x14ac:dyDescent="0.25">
      <c r="A10842" t="str">
        <f>IF(Sheet1!H10842=0, "", Sheet1!L10842)</f>
        <v>NYSE:TSPQ</v>
      </c>
      <c r="B10842" t="str">
        <f>Sheet1!K10842</f>
        <v>TCW Special Purpose Acquisition Corp.</v>
      </c>
      <c r="C10842" t="str">
        <f>Sheet1!C10842</f>
        <v>United States</v>
      </c>
    </row>
    <row r="10843" spans="1:3" x14ac:dyDescent="0.25">
      <c r="A10843" t="str">
        <f>IF(Sheet1!H10843=0, "", Sheet1!L10843)</f>
        <v>NYSE:TSI</v>
      </c>
      <c r="B10843" t="str">
        <f>Sheet1!K10843</f>
        <v>TCW Strategic Income Fund, Inc.</v>
      </c>
      <c r="C10843" t="str">
        <f>Sheet1!C10843</f>
        <v>United States</v>
      </c>
    </row>
    <row r="10844" spans="1:3" x14ac:dyDescent="0.25">
      <c r="A10844" t="str">
        <f>IF(Sheet1!H10844=0, "", Sheet1!L10844)</f>
        <v>NYSE:SNX</v>
      </c>
      <c r="B10844" t="str">
        <f>Sheet1!K10844</f>
        <v>TD SYNNEX Corporation</v>
      </c>
      <c r="C10844" t="str">
        <f>Sheet1!C10844</f>
        <v>United States</v>
      </c>
    </row>
    <row r="10845" spans="1:3" x14ac:dyDescent="0.25">
      <c r="A10845" t="str">
        <f>IF(Sheet1!H10845=0, "", Sheet1!L10845)</f>
        <v>NYSE:TISI</v>
      </c>
      <c r="B10845" t="str">
        <f>Sheet1!K10845</f>
        <v>Team, Inc.</v>
      </c>
      <c r="C10845" t="str">
        <f>Sheet1!C10845</f>
        <v>United States</v>
      </c>
    </row>
    <row r="10846" spans="1:3" x14ac:dyDescent="0.25">
      <c r="A10846" t="str">
        <f>IF(Sheet1!H10846=0, "", Sheet1!L10846)</f>
        <v>OTCPK:TBBA</v>
      </c>
      <c r="B10846" t="str">
        <f>Sheet1!K10846</f>
        <v>TEB Bancorp, Inc</v>
      </c>
      <c r="C10846" t="str">
        <f>Sheet1!C10846</f>
        <v>United States</v>
      </c>
    </row>
    <row r="10847" spans="1:3" x14ac:dyDescent="0.25">
      <c r="A10847" t="str">
        <f>IF(Sheet1!H10847=0, "", Sheet1!L10847)</f>
        <v>NASDAQCM:TETC</v>
      </c>
      <c r="B10847" t="str">
        <f>Sheet1!K10847</f>
        <v>Tech and Energy Transition Corporation</v>
      </c>
      <c r="C10847" t="str">
        <f>Sheet1!C10847</f>
        <v>United States</v>
      </c>
    </row>
    <row r="10848" spans="1:3" x14ac:dyDescent="0.25">
      <c r="A10848" t="str">
        <f>IF(Sheet1!H10848=0, "", Sheet1!L10848)</f>
        <v>OTCEM:TCHC</v>
      </c>
      <c r="B10848" t="str">
        <f>Sheet1!K10848</f>
        <v>Tech Central, Inc.</v>
      </c>
      <c r="C10848" t="str">
        <f>Sheet1!C10848</f>
        <v>(Invalid Identifier)</v>
      </c>
    </row>
    <row r="10849" spans="1:3" x14ac:dyDescent="0.25">
      <c r="A10849" t="str">
        <f>IF(Sheet1!H10849=0, "", Sheet1!L10849)</f>
        <v>OTCPK:TCRI</v>
      </c>
      <c r="B10849" t="str">
        <f>Sheet1!K10849</f>
        <v>TechCom, Inc.</v>
      </c>
      <c r="C10849" t="str">
        <f>Sheet1!C10849</f>
        <v>United States</v>
      </c>
    </row>
    <row r="10850" spans="1:3" x14ac:dyDescent="0.25">
      <c r="A10850" t="str">
        <f>IF(Sheet1!H10850=0, "", Sheet1!L10850)</f>
        <v>OTCQB:TCCO</v>
      </c>
      <c r="B10850" t="str">
        <f>Sheet1!K10850</f>
        <v>Technical Communications Corporation</v>
      </c>
      <c r="C10850" t="str">
        <f>Sheet1!C10850</f>
        <v>(Invalid Identifier)</v>
      </c>
    </row>
    <row r="10851" spans="1:3" x14ac:dyDescent="0.25">
      <c r="A10851" t="str">
        <f>IF(Sheet1!H10851=0, "", Sheet1!L10851)</f>
        <v>OTCEM:TSNI</v>
      </c>
      <c r="B10851" t="str">
        <f>Sheet1!K10851</f>
        <v>TechniScan, Inc.</v>
      </c>
      <c r="C10851" t="str">
        <f>Sheet1!C10851</f>
        <v>(Invalid Identifier)</v>
      </c>
    </row>
    <row r="10852" spans="1:3" x14ac:dyDescent="0.25">
      <c r="A10852" t="str">
        <f>IF(Sheet1!H10852=0, "", Sheet1!L10852)</f>
        <v>OTCEM:TCGN</v>
      </c>
      <c r="B10852" t="str">
        <f>Sheet1!K10852</f>
        <v>Technology General Corporation</v>
      </c>
      <c r="C10852" t="str">
        <f>Sheet1!C10852</f>
        <v>(Invalid Identifier)</v>
      </c>
    </row>
    <row r="10853" spans="1:3" x14ac:dyDescent="0.25">
      <c r="A10853" t="str">
        <f>IF(Sheet1!H10853=0, "", Sheet1!L10853)</f>
        <v>OTCEM:TSCC</v>
      </c>
      <c r="B10853" t="str">
        <f>Sheet1!K10853</f>
        <v>Technology Solutions Company</v>
      </c>
      <c r="C10853" t="str">
        <f>Sheet1!C10853</f>
        <v>(Invalid Identifier)</v>
      </c>
    </row>
    <row r="10854" spans="1:3" x14ac:dyDescent="0.25">
      <c r="A10854" t="str">
        <f>IF(Sheet1!H10854=0, "", Sheet1!L10854)</f>
        <v>TSE:6697</v>
      </c>
      <c r="B10854" t="str">
        <f>Sheet1!K10854</f>
        <v>Techpoint, Inc.</v>
      </c>
      <c r="C10854" t="str">
        <f>Sheet1!C10854</f>
        <v>United States</v>
      </c>
    </row>
    <row r="10855" spans="1:3" x14ac:dyDescent="0.25">
      <c r="A10855" t="str">
        <f>IF(Sheet1!H10855=0, "", Sheet1!L10855)</f>
        <v>OTCQB:TPCS</v>
      </c>
      <c r="B10855" t="str">
        <f>Sheet1!K10855</f>
        <v>TechPrecision Corporation</v>
      </c>
      <c r="C10855" t="str">
        <f>Sheet1!C10855</f>
        <v>(Invalid Identifier)</v>
      </c>
    </row>
    <row r="10856" spans="1:3" x14ac:dyDescent="0.25">
      <c r="A10856" t="str">
        <f>IF(Sheet1!H10856=0, "", Sheet1!L10856)</f>
        <v>NASDAQGM:TTGT</v>
      </c>
      <c r="B10856" t="str">
        <f>Sheet1!K10856</f>
        <v>TechTarget, Inc.</v>
      </c>
      <c r="C10856" t="str">
        <f>Sheet1!C10856</f>
        <v>United States</v>
      </c>
    </row>
    <row r="10857" spans="1:3" x14ac:dyDescent="0.25">
      <c r="A10857" t="str">
        <f>IF(Sheet1!H10857=0, "", Sheet1!L10857)</f>
        <v>OTCQX:TGEN</v>
      </c>
      <c r="B10857" t="str">
        <f>Sheet1!K10857</f>
        <v>Tecogen Inc.</v>
      </c>
      <c r="C10857" t="str">
        <f>Sheet1!C10857</f>
        <v>(Invalid Identifier)</v>
      </c>
    </row>
    <row r="10858" spans="1:3" x14ac:dyDescent="0.25">
      <c r="A10858" t="str">
        <f>IF(Sheet1!H10858=0, "", Sheet1!L10858)</f>
        <v>NYSE:TGNA</v>
      </c>
      <c r="B10858" t="str">
        <f>Sheet1!K10858</f>
        <v>TEGNA Inc.</v>
      </c>
      <c r="C10858" t="str">
        <f>Sheet1!C10858</f>
        <v>United States</v>
      </c>
    </row>
    <row r="10859" spans="1:3" x14ac:dyDescent="0.25">
      <c r="A10859" t="str">
        <f>IF(Sheet1!H10859=0, "", Sheet1!L10859)</f>
        <v>OTCQB:TGCB</v>
      </c>
      <c r="B10859" t="str">
        <f>Sheet1!K10859</f>
        <v>Tego Cyber Inc.</v>
      </c>
      <c r="C10859" t="str">
        <f>Sheet1!C10859</f>
        <v>(Invalid Identifier)</v>
      </c>
    </row>
    <row r="10860" spans="1:3" x14ac:dyDescent="0.25">
      <c r="A10860" t="str">
        <f>IF(Sheet1!H10860=0, "", Sheet1!L10860)</f>
        <v>NYSE:TRC</v>
      </c>
      <c r="B10860" t="str">
        <f>Sheet1!K10860</f>
        <v>Tejon Ranch Co.</v>
      </c>
      <c r="C10860" t="str">
        <f>Sheet1!C10860</f>
        <v>United States</v>
      </c>
    </row>
    <row r="10861" spans="1:3" x14ac:dyDescent="0.25">
      <c r="A10861" t="str">
        <f>IF(Sheet1!H10861=0, "", Sheet1!L10861)</f>
        <v>OTCEM:TEKI</v>
      </c>
      <c r="B10861" t="str">
        <f>Sheet1!K10861</f>
        <v>Tek Digitel Corp.</v>
      </c>
      <c r="C10861" t="str">
        <f>Sheet1!C10861</f>
        <v>(Invalid Identifier)</v>
      </c>
    </row>
    <row r="10862" spans="1:3" x14ac:dyDescent="0.25">
      <c r="A10862" t="str">
        <f>IF(Sheet1!H10862=0, "", Sheet1!L10862)</f>
        <v>OTCEM:TKGL</v>
      </c>
      <c r="B10862" t="str">
        <f>Sheet1!K10862</f>
        <v>TekeGldMpire Inc</v>
      </c>
      <c r="C10862" t="str">
        <f>Sheet1!C10862</f>
        <v>(Invalid Identifier)</v>
      </c>
    </row>
    <row r="10863" spans="1:3" x14ac:dyDescent="0.25">
      <c r="A10863" t="str">
        <f>IF(Sheet1!H10863=0, "", Sheet1!L10863)</f>
        <v>NASDAQCM:TEKK</v>
      </c>
      <c r="B10863" t="str">
        <f>Sheet1!K10863</f>
        <v>Tekkorp Digital Acquisition Corp.</v>
      </c>
      <c r="C10863" t="str">
        <f>Sheet1!C10863</f>
        <v>United States</v>
      </c>
    </row>
    <row r="10864" spans="1:3" x14ac:dyDescent="0.25">
      <c r="A10864" t="str">
        <f>IF(Sheet1!H10864=0, "", Sheet1!L10864)</f>
        <v>NYSE:HQH</v>
      </c>
      <c r="B10864" t="str">
        <f>Sheet1!K10864</f>
        <v>Tekla Healthcare Investors</v>
      </c>
      <c r="C10864" t="str">
        <f>Sheet1!C10864</f>
        <v>United States</v>
      </c>
    </row>
    <row r="10865" spans="1:3" x14ac:dyDescent="0.25">
      <c r="A10865" t="str">
        <f>IF(Sheet1!H10865=0, "", Sheet1!L10865)</f>
        <v>NYSE:THQ</v>
      </c>
      <c r="B10865" t="str">
        <f>Sheet1!K10865</f>
        <v>Tekla Healthcare Opportunities Fund</v>
      </c>
      <c r="C10865" t="str">
        <f>Sheet1!C10865</f>
        <v>United States</v>
      </c>
    </row>
    <row r="10866" spans="1:3" x14ac:dyDescent="0.25">
      <c r="A10866" t="str">
        <f>IF(Sheet1!H10866=0, "", Sheet1!L10866)</f>
        <v>NYSE:HQL</v>
      </c>
      <c r="B10866" t="str">
        <f>Sheet1!K10866</f>
        <v>Tekla Life Sciences Investors</v>
      </c>
      <c r="C10866" t="str">
        <f>Sheet1!C10866</f>
        <v>United States</v>
      </c>
    </row>
    <row r="10867" spans="1:3" x14ac:dyDescent="0.25">
      <c r="A10867" t="str">
        <f>IF(Sheet1!H10867=0, "", Sheet1!L10867)</f>
        <v>NYSE:THW</v>
      </c>
      <c r="B10867" t="str">
        <f>Sheet1!K10867</f>
        <v>Tekla World Healthcare Fund</v>
      </c>
      <c r="C10867" t="str">
        <f>Sheet1!C10867</f>
        <v>United States</v>
      </c>
    </row>
    <row r="10868" spans="1:3" x14ac:dyDescent="0.25">
      <c r="A10868" t="str">
        <f>IF(Sheet1!H10868=0, "", Sheet1!L10868)</f>
        <v>NASDAQGM:TELA</v>
      </c>
      <c r="B10868" t="str">
        <f>Sheet1!K10868</f>
        <v>TELA Bio, Inc.</v>
      </c>
      <c r="C10868" t="str">
        <f>Sheet1!C10868</f>
        <v>United States</v>
      </c>
    </row>
    <row r="10869" spans="1:3" x14ac:dyDescent="0.25">
      <c r="A10869" t="str">
        <f>IF(Sheet1!H10869=0, "", Sheet1!L10869)</f>
        <v>NYSE:TDOC</v>
      </c>
      <c r="B10869" t="str">
        <f>Sheet1!K10869</f>
        <v>Teladoc Health, Inc.</v>
      </c>
      <c r="C10869" t="str">
        <f>Sheet1!C10869</f>
        <v>United States</v>
      </c>
    </row>
    <row r="10870" spans="1:3" x14ac:dyDescent="0.25">
      <c r="A10870" t="str">
        <f>IF(Sheet1!H10870=0, "", Sheet1!L10870)</f>
        <v>OTCPK:QBAN</v>
      </c>
      <c r="B10870" t="str">
        <f>Sheet1!K10870</f>
        <v>Telco Cuba, Inc.</v>
      </c>
      <c r="C10870" t="str">
        <f>Sheet1!C10870</f>
        <v>United States</v>
      </c>
    </row>
    <row r="10871" spans="1:3" x14ac:dyDescent="0.25">
      <c r="A10871" t="str">
        <f>IF(Sheet1!H10871=0, "", Sheet1!L10871)</f>
        <v>OTCPK:TMLL</v>
      </c>
      <c r="B10871" t="str">
        <f>Sheet1!K10871</f>
        <v>Tele Group Corp.</v>
      </c>
      <c r="C10871" t="str">
        <f>Sheet1!C10871</f>
        <v>United States</v>
      </c>
    </row>
    <row r="10872" spans="1:3" x14ac:dyDescent="0.25">
      <c r="A10872" t="str">
        <f>IF(Sheet1!H10872=0, "", Sheet1!L10872)</f>
        <v>OTCEM:TWOS</v>
      </c>
      <c r="B10872" t="str">
        <f>Sheet1!K10872</f>
        <v>TeleData World Services, Inc.</v>
      </c>
      <c r="C10872" t="str">
        <f>Sheet1!C10872</f>
        <v>(Invalid Identifier)</v>
      </c>
    </row>
    <row r="10873" spans="1:3" x14ac:dyDescent="0.25">
      <c r="A10873" t="str">
        <f>IF(Sheet1!H10873=0, "", Sheet1!L10873)</f>
        <v>NYSE:TDY</v>
      </c>
      <c r="B10873" t="str">
        <f>Sheet1!K10873</f>
        <v>Teledyne Technologies Incorporated</v>
      </c>
      <c r="C10873" t="str">
        <f>Sheet1!C10873</f>
        <v>United States</v>
      </c>
    </row>
    <row r="10874" spans="1:3" x14ac:dyDescent="0.25">
      <c r="A10874" t="str">
        <f>IF(Sheet1!H10874=0, "", Sheet1!L10874)</f>
        <v>OTCEM:TLFX</v>
      </c>
      <c r="B10874" t="str">
        <f>Sheet1!K10874</f>
        <v>Telefix Communications Holdings, Inc.</v>
      </c>
      <c r="C10874" t="str">
        <f>Sheet1!C10874</f>
        <v>(Invalid Identifier)</v>
      </c>
    </row>
    <row r="10875" spans="1:3" x14ac:dyDescent="0.25">
      <c r="A10875" t="str">
        <f>IF(Sheet1!H10875=0, "", Sheet1!L10875)</f>
        <v>NYSE:TFX</v>
      </c>
      <c r="B10875" t="str">
        <f>Sheet1!K10875</f>
        <v>Teleflex Incorporated</v>
      </c>
      <c r="C10875" t="str">
        <f>Sheet1!C10875</f>
        <v>United States</v>
      </c>
    </row>
    <row r="10876" spans="1:3" x14ac:dyDescent="0.25">
      <c r="A10876" t="str">
        <f>IF(Sheet1!H10876=0, "", Sheet1!L10876)</f>
        <v>NYSE:TDS</v>
      </c>
      <c r="B10876" t="str">
        <f>Sheet1!K10876</f>
        <v>Telephone and Data Systems, Inc.</v>
      </c>
      <c r="C10876" t="str">
        <f>Sheet1!C10876</f>
        <v>United States</v>
      </c>
    </row>
    <row r="10877" spans="1:3" x14ac:dyDescent="0.25">
      <c r="A10877" t="str">
        <f>IF(Sheet1!H10877=0, "", Sheet1!L10877)</f>
        <v>OTCEM:TLLE.Q</v>
      </c>
      <c r="B10877" t="str">
        <f>Sheet1!K10877</f>
        <v>Teletouch Communications, Inc.</v>
      </c>
      <c r="C10877" t="str">
        <f>Sheet1!C10877</f>
        <v>(Invalid Identifier)</v>
      </c>
    </row>
    <row r="10878" spans="1:3" x14ac:dyDescent="0.25">
      <c r="A10878" t="str">
        <f>IF(Sheet1!H10878=0, "", Sheet1!L10878)</f>
        <v>OTCEM:TLDN</v>
      </c>
      <c r="B10878" t="str">
        <f>Sheet1!K10878</f>
        <v>Telidyne Inc.</v>
      </c>
      <c r="C10878" t="str">
        <f>Sheet1!C10878</f>
        <v>(Invalid Identifier)</v>
      </c>
    </row>
    <row r="10879" spans="1:3" x14ac:dyDescent="0.25">
      <c r="A10879" t="str">
        <f>IF(Sheet1!H10879=0, "", Sheet1!L10879)</f>
        <v>OTCEM:TLGT.Q</v>
      </c>
      <c r="B10879" t="str">
        <f>Sheet1!K10879</f>
        <v>Teligent, Inc.</v>
      </c>
      <c r="C10879" t="str">
        <f>Sheet1!C10879</f>
        <v>(Invalid Identifier)</v>
      </c>
    </row>
    <row r="10880" spans="1:3" x14ac:dyDescent="0.25">
      <c r="A10880" t="str">
        <f>IF(Sheet1!H10880=0, "", Sheet1!L10880)</f>
        <v>OTCQB:TIKK</v>
      </c>
      <c r="B10880" t="str">
        <f>Sheet1!K10880</f>
        <v>Tel-Instrument Electronics Corp.</v>
      </c>
      <c r="C10880" t="str">
        <f>Sheet1!C10880</f>
        <v>(Invalid Identifier)</v>
      </c>
    </row>
    <row r="10881" spans="1:3" x14ac:dyDescent="0.25">
      <c r="A10881" t="str">
        <f>IF(Sheet1!H10881=0, "", Sheet1!L10881)</f>
        <v>OTCQB:TKOI</v>
      </c>
      <c r="B10881" t="str">
        <f>Sheet1!K10881</f>
        <v>Telkonet, Inc.</v>
      </c>
      <c r="C10881" t="str">
        <f>Sheet1!C10881</f>
        <v>(Invalid Identifier)</v>
      </c>
    </row>
    <row r="10882" spans="1:3" x14ac:dyDescent="0.25">
      <c r="A10882" t="str">
        <f>IF(Sheet1!H10882=0, "", Sheet1!L10882)</f>
        <v>NYSEAM:TELL</v>
      </c>
      <c r="B10882" t="str">
        <f>Sheet1!K10882</f>
        <v>Tellurian Inc.</v>
      </c>
      <c r="C10882" t="str">
        <f>Sheet1!C10882</f>
        <v>United States</v>
      </c>
    </row>
    <row r="10883" spans="1:3" x14ac:dyDescent="0.25">
      <c r="A10883" t="str">
        <f>IF(Sheet1!H10883=0, "", Sheet1!L10883)</f>
        <v>NASDAQGM:TLS</v>
      </c>
      <c r="B10883" t="str">
        <f>Sheet1!K10883</f>
        <v>Telos Corporation</v>
      </c>
      <c r="C10883" t="str">
        <f>Sheet1!C10883</f>
        <v>United States</v>
      </c>
    </row>
    <row r="10884" spans="1:3" x14ac:dyDescent="0.25">
      <c r="A10884" t="str">
        <f>IF(Sheet1!H10884=0, "", Sheet1!L10884)</f>
        <v>OTCEM:TLPC</v>
      </c>
      <c r="B10884" t="str">
        <f>Sheet1!K10884</f>
        <v>Telpac Industries, Inc.</v>
      </c>
      <c r="C10884" t="str">
        <f>Sheet1!C10884</f>
        <v>(Invalid Identifier)</v>
      </c>
    </row>
    <row r="10885" spans="1:3" x14ac:dyDescent="0.25">
      <c r="A10885" t="str">
        <f>IF(Sheet1!H10885=0, "", Sheet1!L10885)</f>
        <v>OTCEM:TMCV</v>
      </c>
      <c r="B10885" t="str">
        <f>Sheet1!K10885</f>
        <v>Temecula Valley Bancorp Inc.</v>
      </c>
      <c r="C10885" t="str">
        <f>Sheet1!C10885</f>
        <v>(Invalid Identifier)</v>
      </c>
    </row>
    <row r="10886" spans="1:3" x14ac:dyDescent="0.25">
      <c r="A10886" t="str">
        <f>IF(Sheet1!H10886=0, "", Sheet1!L10886)</f>
        <v>NASDAQCM:TPST</v>
      </c>
      <c r="B10886" t="str">
        <f>Sheet1!K10886</f>
        <v>Tempest Therapeutics, Inc.</v>
      </c>
      <c r="C10886" t="str">
        <f>Sheet1!C10886</f>
        <v>United States</v>
      </c>
    </row>
    <row r="10887" spans="1:3" x14ac:dyDescent="0.25">
      <c r="A10887" t="str">
        <f>IF(Sheet1!H10887=0, "", Sheet1!L10887)</f>
        <v>NYSE:TEI</v>
      </c>
      <c r="B10887" t="str">
        <f>Sheet1!K10887</f>
        <v>Templeton Emerging Markets Income Fund</v>
      </c>
      <c r="C10887" t="str">
        <f>Sheet1!C10887</f>
        <v>United States</v>
      </c>
    </row>
    <row r="10888" spans="1:3" x14ac:dyDescent="0.25">
      <c r="A10888" t="str">
        <f>IF(Sheet1!H10888=0, "", Sheet1!L10888)</f>
        <v>NYSE:GIM</v>
      </c>
      <c r="B10888" t="str">
        <f>Sheet1!K10888</f>
        <v>Templeton Global Income Fund</v>
      </c>
      <c r="C10888" t="str">
        <f>Sheet1!C10888</f>
        <v>United States</v>
      </c>
    </row>
    <row r="10889" spans="1:3" x14ac:dyDescent="0.25">
      <c r="A10889" t="str">
        <f>IF(Sheet1!H10889=0, "", Sheet1!L10889)</f>
        <v>NYSE:TPX</v>
      </c>
      <c r="B10889" t="str">
        <f>Sheet1!K10889</f>
        <v>Tempur Sealy International, Inc.</v>
      </c>
      <c r="C10889" t="str">
        <f>Sheet1!C10889</f>
        <v>United States</v>
      </c>
    </row>
    <row r="10890" spans="1:3" x14ac:dyDescent="0.25">
      <c r="A10890" t="str">
        <f>IF(Sheet1!H10890=0, "", Sheet1!L10890)</f>
        <v>NASDAQGS:TENB</v>
      </c>
      <c r="B10890" t="str">
        <f>Sheet1!K10890</f>
        <v>Tenable Holdings, Inc.</v>
      </c>
      <c r="C10890" t="str">
        <f>Sheet1!C10890</f>
        <v>United States</v>
      </c>
    </row>
    <row r="10891" spans="1:3" x14ac:dyDescent="0.25">
      <c r="A10891" t="str">
        <f>IF(Sheet1!H10891=0, "", Sheet1!L10891)</f>
        <v>NASDAQCM:TENX</v>
      </c>
      <c r="B10891" t="str">
        <f>Sheet1!K10891</f>
        <v>Tenax Therapeutics, Inc.</v>
      </c>
      <c r="C10891" t="str">
        <f>Sheet1!C10891</f>
        <v>United States</v>
      </c>
    </row>
    <row r="10892" spans="1:3" x14ac:dyDescent="0.25">
      <c r="A10892" t="str">
        <f>IF(Sheet1!H10892=0, "", Sheet1!L10892)</f>
        <v>NASDAQGS:TNYA</v>
      </c>
      <c r="B10892" t="str">
        <f>Sheet1!K10892</f>
        <v>Tenaya Therapeutics, Inc.</v>
      </c>
      <c r="C10892" t="str">
        <f>Sheet1!C10892</f>
        <v>United States</v>
      </c>
    </row>
    <row r="10893" spans="1:3" x14ac:dyDescent="0.25">
      <c r="A10893" t="str">
        <f>IF(Sheet1!H10893=0, "", Sheet1!L10893)</f>
        <v>NYSE:THC</v>
      </c>
      <c r="B10893" t="str">
        <f>Sheet1!K10893</f>
        <v>Tenet Healthcare Corporation</v>
      </c>
      <c r="C10893" t="str">
        <f>Sheet1!C10893</f>
        <v>United States</v>
      </c>
    </row>
    <row r="10894" spans="1:3" x14ac:dyDescent="0.25">
      <c r="A10894" t="str">
        <f>IF(Sheet1!H10894=0, "", Sheet1!L10894)</f>
        <v>OTCEM:TNGN.Q</v>
      </c>
      <c r="B10894" t="str">
        <f>Sheet1!K10894</f>
        <v>Tengion, Inc.</v>
      </c>
      <c r="C10894" t="str">
        <f>Sheet1!C10894</f>
        <v>(Invalid Identifier)</v>
      </c>
    </row>
    <row r="10895" spans="1:3" x14ac:dyDescent="0.25">
      <c r="A10895" t="str">
        <f>IF(Sheet1!H10895=0, "", Sheet1!L10895)</f>
        <v>OTCQB:TJBH</v>
      </c>
      <c r="B10895" t="str">
        <f>Sheet1!K10895</f>
        <v>Tengjun Biotechnology Corp.</v>
      </c>
      <c r="C10895" t="str">
        <f>Sheet1!C10895</f>
        <v>(Invalid Identifier)</v>
      </c>
    </row>
    <row r="10896" spans="1:3" x14ac:dyDescent="0.25">
      <c r="A10896" t="str">
        <f>IF(Sheet1!H10896=0, "", Sheet1!L10896)</f>
        <v>NYSE:TNC</v>
      </c>
      <c r="B10896" t="str">
        <f>Sheet1!K10896</f>
        <v>Tennant Company</v>
      </c>
      <c r="C10896" t="str">
        <f>Sheet1!C10896</f>
        <v>United States</v>
      </c>
    </row>
    <row r="10897" spans="1:3" x14ac:dyDescent="0.25">
      <c r="A10897" t="str">
        <f>IF(Sheet1!H10897=0, "", Sheet1!L10897)</f>
        <v>NYSE:TEN</v>
      </c>
      <c r="B10897" t="str">
        <f>Sheet1!K10897</f>
        <v>Tenneco Inc.</v>
      </c>
      <c r="C10897" t="str">
        <f>Sheet1!C10897</f>
        <v>United States</v>
      </c>
    </row>
    <row r="10898" spans="1:3" x14ac:dyDescent="0.25">
      <c r="A10898" t="str">
        <f>IF(Sheet1!H10898=0, "", Sheet1!L10898)</f>
        <v>OTCPK:TVLF</v>
      </c>
      <c r="B10898" t="str">
        <f>Sheet1!K10898</f>
        <v>Tennessee Valley Financial Holdings, Inc.</v>
      </c>
      <c r="C10898" t="str">
        <f>Sheet1!C10898</f>
        <v>United States</v>
      </c>
    </row>
    <row r="10899" spans="1:3" x14ac:dyDescent="0.25">
      <c r="A10899" t="str">
        <f>IF(Sheet1!H10899=0, "", Sheet1!L10899)</f>
        <v>NYSE:TDC</v>
      </c>
      <c r="B10899" t="str">
        <f>Sheet1!K10899</f>
        <v>Teradata Corporation</v>
      </c>
      <c r="C10899" t="str">
        <f>Sheet1!C10899</f>
        <v>United States</v>
      </c>
    </row>
    <row r="10900" spans="1:3" x14ac:dyDescent="0.25">
      <c r="A10900" t="str">
        <f>IF(Sheet1!H10900=0, "", Sheet1!L10900)</f>
        <v>NASDAQGS:TER</v>
      </c>
      <c r="B10900" t="str">
        <f>Sheet1!K10900</f>
        <v>Teradyne, Inc.</v>
      </c>
      <c r="C10900" t="str">
        <f>Sheet1!C10900</f>
        <v>United States</v>
      </c>
    </row>
    <row r="10901" spans="1:3" x14ac:dyDescent="0.25">
      <c r="A10901" t="str">
        <f>IF(Sheet1!H10901=0, "", Sheet1!L10901)</f>
        <v>OTCEM:TERA</v>
      </c>
      <c r="B10901" t="str">
        <f>Sheet1!K10901</f>
        <v>TeraForce Technology Corporation</v>
      </c>
      <c r="C10901" t="str">
        <f>Sheet1!C10901</f>
        <v>(Invalid Identifier)</v>
      </c>
    </row>
    <row r="10902" spans="1:3" x14ac:dyDescent="0.25">
      <c r="A10902" t="str">
        <f>IF(Sheet1!H10902=0, "", Sheet1!L10902)</f>
        <v>NASDAQCM:WULF</v>
      </c>
      <c r="B10902" t="str">
        <f>Sheet1!K10902</f>
        <v>TeraWulf Inc.</v>
      </c>
      <c r="C10902" t="str">
        <f>Sheet1!C10902</f>
        <v>United States</v>
      </c>
    </row>
    <row r="10903" spans="1:3" x14ac:dyDescent="0.25">
      <c r="A10903" t="str">
        <f>IF(Sheet1!H10903=0, "", Sheet1!L10903)</f>
        <v>OTCEM:TEXG</v>
      </c>
      <c r="B10903" t="str">
        <f>Sheet1!K10903</f>
        <v>Terax Energy, Inc.</v>
      </c>
      <c r="C10903" t="str">
        <f>Sheet1!C10903</f>
        <v>(Invalid Identifier)</v>
      </c>
    </row>
    <row r="10904" spans="1:3" x14ac:dyDescent="0.25">
      <c r="A10904" t="str">
        <f>IF(Sheet1!H10904=0, "", Sheet1!L10904)</f>
        <v>NYSE:TEX</v>
      </c>
      <c r="B10904" t="str">
        <f>Sheet1!K10904</f>
        <v>Terex Corporation</v>
      </c>
      <c r="C10904" t="str">
        <f>Sheet1!C10904</f>
        <v>United States</v>
      </c>
    </row>
    <row r="10905" spans="1:3" x14ac:dyDescent="0.25">
      <c r="A10905" t="str">
        <f>IF(Sheet1!H10905=0, "", Sheet1!L10905)</f>
        <v>OTCPK:TMEB</v>
      </c>
      <c r="B10905" t="str">
        <f>Sheet1!K10905</f>
        <v>Terme Bancorp, Inc.</v>
      </c>
      <c r="C10905" t="str">
        <f>Sheet1!C10905</f>
        <v>United States</v>
      </c>
    </row>
    <row r="10906" spans="1:3" x14ac:dyDescent="0.25">
      <c r="A10906" t="str">
        <f>IF(Sheet1!H10906=0, "", Sheet1!L10906)</f>
        <v>NYSE:TMX</v>
      </c>
      <c r="B10906" t="str">
        <f>Sheet1!K10906</f>
        <v>Terminix Global Holdings, Inc.</v>
      </c>
      <c r="C10906" t="str">
        <f>Sheet1!C10906</f>
        <v>United States</v>
      </c>
    </row>
    <row r="10907" spans="1:3" x14ac:dyDescent="0.25">
      <c r="A10907" t="str">
        <f>IF(Sheet1!H10907=0, "", Sheet1!L10907)</f>
        <v>OTCEM:TMGY</v>
      </c>
      <c r="B10907" t="str">
        <f>Sheet1!K10907</f>
        <v>Terminus Energy, Inc.</v>
      </c>
      <c r="C10907" t="str">
        <f>Sheet1!C10907</f>
        <v>(Invalid Identifier)</v>
      </c>
    </row>
    <row r="10908" spans="1:3" x14ac:dyDescent="0.25">
      <c r="A10908" t="str">
        <f>IF(Sheet1!H10908=0, "", Sheet1!L10908)</f>
        <v>NASDAQGS:TERN</v>
      </c>
      <c r="B10908" t="str">
        <f>Sheet1!K10908</f>
        <v>Terns Pharmaceuticals, Inc.</v>
      </c>
      <c r="C10908" t="str">
        <f>Sheet1!C10908</f>
        <v>United States</v>
      </c>
    </row>
    <row r="10909" spans="1:3" x14ac:dyDescent="0.25">
      <c r="A10909" t="str">
        <f>IF(Sheet1!H10909=0, "", Sheet1!L10909)</f>
        <v>OTCEM:TEGR</v>
      </c>
      <c r="B10909" t="str">
        <f>Sheet1!K10909</f>
        <v>Terra Energy &amp; Resource Technologies, Inc.</v>
      </c>
      <c r="C10909" t="str">
        <f>Sheet1!C10909</f>
        <v>(Invalid Identifier)</v>
      </c>
    </row>
    <row r="10910" spans="1:3" x14ac:dyDescent="0.25">
      <c r="A10910" t="str">
        <f>IF(Sheet1!H10910=0, "", Sheet1!L10910)</f>
        <v>OTCPK:TRRE</v>
      </c>
      <c r="B10910" t="str">
        <f>Sheet1!K10910</f>
        <v>Terra Energy Resources, Ltd.</v>
      </c>
      <c r="C10910" t="str">
        <f>Sheet1!C10910</f>
        <v>United States</v>
      </c>
    </row>
    <row r="10911" spans="1:3" x14ac:dyDescent="0.25">
      <c r="A10911" t="str">
        <f>IF(Sheet1!H10911=0, "", Sheet1!L10911)</f>
        <v>OTCEM:TSYI</v>
      </c>
      <c r="B10911" t="str">
        <f>Sheet1!K10911</f>
        <v>Terra Systems, Inc.</v>
      </c>
      <c r="C10911" t="str">
        <f>Sheet1!C10911</f>
        <v>(Invalid Identifier)</v>
      </c>
    </row>
    <row r="10912" spans="1:3" x14ac:dyDescent="0.25">
      <c r="A10912" t="str">
        <f>IF(Sheet1!H10912=0, "", Sheet1!L10912)</f>
        <v>TSXV:TZR</v>
      </c>
      <c r="B10912" t="str">
        <f>Sheet1!K10912</f>
        <v>Terrace Energy Corp.</v>
      </c>
      <c r="C10912" t="str">
        <f>Sheet1!C10912</f>
        <v>United States</v>
      </c>
    </row>
    <row r="10913" spans="1:3" x14ac:dyDescent="0.25">
      <c r="A10913" t="str">
        <f>IF(Sheet1!H10913=0, "", Sheet1!L10913)</f>
        <v>OTCEM:TVER</v>
      </c>
      <c r="B10913" t="str">
        <f>Sheet1!K10913</f>
        <v>Terrace Ventures Inc.</v>
      </c>
      <c r="C10913" t="str">
        <f>Sheet1!C10913</f>
        <v>(Invalid Identifier)</v>
      </c>
    </row>
    <row r="10914" spans="1:3" x14ac:dyDescent="0.25">
      <c r="A10914" t="str">
        <f>IF(Sheet1!H10914=0, "", Sheet1!L10914)</f>
        <v>OTCEM:TAUX</v>
      </c>
      <c r="B10914" t="str">
        <f>Sheet1!K10914</f>
        <v>Terre aux Boeufs Land Co., Inc.</v>
      </c>
      <c r="C10914" t="str">
        <f>Sheet1!C10914</f>
        <v>(Invalid Identifier)</v>
      </c>
    </row>
    <row r="10915" spans="1:3" x14ac:dyDescent="0.25">
      <c r="A10915" t="str">
        <f>IF(Sheet1!H10915=0, "", Sheet1!L10915)</f>
        <v>NYSE:TRNO</v>
      </c>
      <c r="B10915" t="str">
        <f>Sheet1!K10915</f>
        <v>Terreno Realty Corporation</v>
      </c>
      <c r="C10915" t="str">
        <f>Sheet1!C10915</f>
        <v>United States</v>
      </c>
    </row>
    <row r="10916" spans="1:3" x14ac:dyDescent="0.25">
      <c r="A10916" t="str">
        <f>IF(Sheet1!H10916=0, "", Sheet1!L10916)</f>
        <v>NASDAQGS:TBNK</v>
      </c>
      <c r="B10916" t="str">
        <f>Sheet1!K10916</f>
        <v>Territorial Bancorp Inc.</v>
      </c>
      <c r="C10916" t="str">
        <f>Sheet1!C10916</f>
        <v>United States</v>
      </c>
    </row>
    <row r="10917" spans="1:3" x14ac:dyDescent="0.25">
      <c r="A10917" t="str">
        <f>IF(Sheet1!H10917=0, "", Sheet1!L10917)</f>
        <v>NASDAQGS:TSLA</v>
      </c>
      <c r="B10917" t="str">
        <f>Sheet1!K10917</f>
        <v>Tesla, Incorporated</v>
      </c>
      <c r="C10917" t="str">
        <f>Sheet1!C10917</f>
        <v>United States</v>
      </c>
    </row>
    <row r="10918" spans="1:3" x14ac:dyDescent="0.25">
      <c r="A10918" t="str">
        <f>IF(Sheet1!H10918=0, "", Sheet1!L10918)</f>
        <v>NASDAQGS:TESS</v>
      </c>
      <c r="B10918" t="str">
        <f>Sheet1!K10918</f>
        <v>TESSCO Technologies Incorporated</v>
      </c>
      <c r="C10918" t="str">
        <f>Sheet1!C10918</f>
        <v>United States</v>
      </c>
    </row>
    <row r="10919" spans="1:3" x14ac:dyDescent="0.25">
      <c r="A10919" t="str">
        <f>IF(Sheet1!H10919=0, "", Sheet1!L10919)</f>
        <v>OTCPK:TETA.A</v>
      </c>
      <c r="B10919" t="str">
        <f>Sheet1!K10919</f>
        <v>Teton Advisors, Inc.</v>
      </c>
      <c r="C10919" t="str">
        <f>Sheet1!C10919</f>
        <v>United States</v>
      </c>
    </row>
    <row r="10920" spans="1:3" x14ac:dyDescent="0.25">
      <c r="A10920" t="str">
        <f>IF(Sheet1!H10920=0, "", Sheet1!L10920)</f>
        <v>NASDAQGS:TTEK</v>
      </c>
      <c r="B10920" t="str">
        <f>Sheet1!K10920</f>
        <v>Tetra Tech, Inc.</v>
      </c>
      <c r="C10920" t="str">
        <f>Sheet1!C10920</f>
        <v>United States</v>
      </c>
    </row>
    <row r="10921" spans="1:3" x14ac:dyDescent="0.25">
      <c r="A10921" t="str">
        <f>IF(Sheet1!H10921=0, "", Sheet1!L10921)</f>
        <v>NYSE:TTI</v>
      </c>
      <c r="B10921" t="str">
        <f>Sheet1!K10921</f>
        <v>TETRA Technologies, Inc.</v>
      </c>
      <c r="C10921" t="str">
        <f>Sheet1!C10921</f>
        <v>United States</v>
      </c>
    </row>
    <row r="10922" spans="1:3" x14ac:dyDescent="0.25">
      <c r="A10922" t="str">
        <f>IF(Sheet1!H10922=0, "", Sheet1!L10922)</f>
        <v>ENXTAM:TFG</v>
      </c>
      <c r="B10922" t="str">
        <f>Sheet1!K10922</f>
        <v>Tetragon Financial Group Limited</v>
      </c>
      <c r="C10922" t="str">
        <f>Sheet1!C10922</f>
        <v>United States</v>
      </c>
    </row>
    <row r="10923" spans="1:3" x14ac:dyDescent="0.25">
      <c r="A10923" t="str">
        <f>IF(Sheet1!H10923=0, "", Sheet1!L10923)</f>
        <v>OTCEM:TLOG</v>
      </c>
      <c r="B10923" t="str">
        <f>Sheet1!K10923</f>
        <v>TetraLogic Pharmaceuticals Corporation</v>
      </c>
      <c r="C10923" t="str">
        <f>Sheet1!C10923</f>
        <v>(Invalid Identifier)</v>
      </c>
    </row>
    <row r="10924" spans="1:3" x14ac:dyDescent="0.25">
      <c r="A10924" t="str">
        <f>IF(Sheet1!H10924=0, "", Sheet1!L10924)</f>
        <v>ARCA:TAGS</v>
      </c>
      <c r="B10924" t="str">
        <f>Sheet1!K10924</f>
        <v>Teucrium Commodity Trust - Teucrium Agricultural Fund</v>
      </c>
      <c r="C10924" t="str">
        <f>Sheet1!C10924</f>
        <v>United States</v>
      </c>
    </row>
    <row r="10925" spans="1:3" x14ac:dyDescent="0.25">
      <c r="A10925" t="str">
        <f>IF(Sheet1!H10925=0, "", Sheet1!L10925)</f>
        <v>ARCA:CORN</v>
      </c>
      <c r="B10925" t="str">
        <f>Sheet1!K10925</f>
        <v>Teucrium Commodity Trust - Teucrium Corn Fund</v>
      </c>
      <c r="C10925" t="str">
        <f>Sheet1!C10925</f>
        <v>United States</v>
      </c>
    </row>
    <row r="10926" spans="1:3" x14ac:dyDescent="0.25">
      <c r="A10926" t="str">
        <f>IF(Sheet1!H10926=0, "", Sheet1!L10926)</f>
        <v>ARCA:SOYB</v>
      </c>
      <c r="B10926" t="str">
        <f>Sheet1!K10926</f>
        <v>Teucrium Commodity Trust - Teucrium Soybean Fund</v>
      </c>
      <c r="C10926" t="str">
        <f>Sheet1!C10926</f>
        <v>United States</v>
      </c>
    </row>
    <row r="10927" spans="1:3" x14ac:dyDescent="0.25">
      <c r="A10927" t="str">
        <f>IF(Sheet1!H10927=0, "", Sheet1!L10927)</f>
        <v>ARCA:CANE</v>
      </c>
      <c r="B10927" t="str">
        <f>Sheet1!K10927</f>
        <v>Teucrium Commodity Trust - Teucrium Sugar Fund</v>
      </c>
      <c r="C10927" t="str">
        <f>Sheet1!C10927</f>
        <v>United States</v>
      </c>
    </row>
    <row r="10928" spans="1:3" x14ac:dyDescent="0.25">
      <c r="A10928" t="str">
        <f>IF(Sheet1!H10928=0, "", Sheet1!L10928)</f>
        <v>ARCA:WEAT</v>
      </c>
      <c r="B10928" t="str">
        <f>Sheet1!K10928</f>
        <v>Teucrium Commodity Trust - Teucrium Wheat Fund</v>
      </c>
      <c r="C10928" t="str">
        <f>Sheet1!C10928</f>
        <v>United States</v>
      </c>
    </row>
    <row r="10929" spans="1:3" x14ac:dyDescent="0.25">
      <c r="A10929" t="str">
        <f>IF(Sheet1!H10929=0, "", Sheet1!L10929)</f>
        <v>NASDAQGS:TCBI</v>
      </c>
      <c r="B10929" t="str">
        <f>Sheet1!K10929</f>
        <v>Texas Capital Bancshares, Inc.</v>
      </c>
      <c r="C10929" t="str">
        <f>Sheet1!C10929</f>
        <v>United States</v>
      </c>
    </row>
    <row r="10930" spans="1:3" x14ac:dyDescent="0.25">
      <c r="A10930" t="str">
        <f>IF(Sheet1!H10930=0, "", Sheet1!L10930)</f>
        <v>NASDAQCM:TCBS</v>
      </c>
      <c r="B10930" t="str">
        <f>Sheet1!K10930</f>
        <v>Texas Community Bancshares, Inc.</v>
      </c>
      <c r="C10930" t="str">
        <f>Sheet1!C10930</f>
        <v>United States</v>
      </c>
    </row>
    <row r="10931" spans="1:3" x14ac:dyDescent="0.25">
      <c r="A10931" t="str">
        <f>IF(Sheet1!H10931=0, "", Sheet1!L10931)</f>
        <v>OTCEM:TXGE</v>
      </c>
      <c r="B10931" t="str">
        <f>Sheet1!K10931</f>
        <v>Texas Gulf Energy, Incorporated</v>
      </c>
      <c r="C10931" t="str">
        <f>Sheet1!C10931</f>
        <v>(Invalid Identifier)</v>
      </c>
    </row>
    <row r="10932" spans="1:3" x14ac:dyDescent="0.25">
      <c r="A10932" t="str">
        <f>IF(Sheet1!H10932=0, "", Sheet1!L10932)</f>
        <v>NASDAQGS:TXN</v>
      </c>
      <c r="B10932" t="str">
        <f>Sheet1!K10932</f>
        <v>Texas Instruments Incorporated</v>
      </c>
      <c r="C10932" t="str">
        <f>Sheet1!C10932</f>
        <v>United States</v>
      </c>
    </row>
    <row r="10933" spans="1:3" x14ac:dyDescent="0.25">
      <c r="A10933" t="str">
        <f>IF(Sheet1!H10933=0, "", Sheet1!L10933)</f>
        <v>OTCQB:TMRC</v>
      </c>
      <c r="B10933" t="str">
        <f>Sheet1!K10933</f>
        <v>Texas Mineral Resources Corp.</v>
      </c>
      <c r="C10933" t="str">
        <f>Sheet1!C10933</f>
        <v>(Invalid Identifier)</v>
      </c>
    </row>
    <row r="10934" spans="1:3" x14ac:dyDescent="0.25">
      <c r="A10934" t="str">
        <f>IF(Sheet1!H10934=0, "", Sheet1!L10934)</f>
        <v>NYSE:TPL</v>
      </c>
      <c r="B10934" t="str">
        <f>Sheet1!K10934</f>
        <v>Texas Pacific Land Corporation</v>
      </c>
      <c r="C10934" t="str">
        <f>Sheet1!C10934</f>
        <v>United States</v>
      </c>
    </row>
    <row r="10935" spans="1:3" x14ac:dyDescent="0.25">
      <c r="A10935" t="str">
        <f>IF(Sheet1!H10935=0, "", Sheet1!L10935)</f>
        <v>NASDAQGS:TXRH</v>
      </c>
      <c r="B10935" t="str">
        <f>Sheet1!K10935</f>
        <v>Texas Roadhouse, Inc.</v>
      </c>
      <c r="C10935" t="str">
        <f>Sheet1!C10935</f>
        <v>United States</v>
      </c>
    </row>
    <row r="10936" spans="1:3" x14ac:dyDescent="0.25">
      <c r="A10936" t="str">
        <f>IF(Sheet1!H10936=0, "", Sheet1!L10936)</f>
        <v>OTCPK:TEXC</v>
      </c>
      <c r="B10936" t="str">
        <f>Sheet1!K10936</f>
        <v>TexCom, Inc.</v>
      </c>
      <c r="C10936" t="str">
        <f>Sheet1!C10936</f>
        <v>United States</v>
      </c>
    </row>
    <row r="10937" spans="1:3" x14ac:dyDescent="0.25">
      <c r="A10937" t="str">
        <f>IF(Sheet1!H10937=0, "", Sheet1!L10937)</f>
        <v>PSGM:TXGW.U</v>
      </c>
      <c r="B10937" t="str">
        <f>Sheet1!K10937</f>
        <v>Texgen Power, LLC</v>
      </c>
      <c r="C10937" t="str">
        <f>Sheet1!C10937</f>
        <v>(Invalid Identifier)</v>
      </c>
    </row>
    <row r="10938" spans="1:3" x14ac:dyDescent="0.25">
      <c r="A10938" t="str">
        <f>IF(Sheet1!H10938=0, "", Sheet1!L10938)</f>
        <v>OTCEM:TXHE</v>
      </c>
      <c r="B10938" t="str">
        <f>Sheet1!K10938</f>
        <v>Texhoma Energy, Inc.</v>
      </c>
      <c r="C10938" t="str">
        <f>Sheet1!C10938</f>
        <v>(Invalid Identifier)</v>
      </c>
    </row>
    <row r="10939" spans="1:3" x14ac:dyDescent="0.25">
      <c r="A10939" t="str">
        <f>IF(Sheet1!H10939=0, "", Sheet1!L10939)</f>
        <v>NYSE:TXT</v>
      </c>
      <c r="B10939" t="str">
        <f>Sheet1!K10939</f>
        <v>Textron Inc.</v>
      </c>
      <c r="C10939" t="str">
        <f>Sheet1!C10939</f>
        <v>United States</v>
      </c>
    </row>
    <row r="10940" spans="1:3" x14ac:dyDescent="0.25">
      <c r="A10940" t="str">
        <f>IF(Sheet1!H10940=0, "", Sheet1!L10940)</f>
        <v>NASDAQGM:TFFP</v>
      </c>
      <c r="B10940" t="str">
        <f>Sheet1!K10940</f>
        <v>TFF Pharmaceuticals, Inc.</v>
      </c>
      <c r="C10940" t="str">
        <f>Sheet1!C10940</f>
        <v>United States</v>
      </c>
    </row>
    <row r="10941" spans="1:3" x14ac:dyDescent="0.25">
      <c r="A10941" t="str">
        <f>IF(Sheet1!H10941=0, "", Sheet1!L10941)</f>
        <v>OTCPK:TFBN</v>
      </c>
      <c r="B10941" t="str">
        <f>Sheet1!K10941</f>
        <v>TFN Football Network</v>
      </c>
      <c r="C10941" t="str">
        <f>Sheet1!C10941</f>
        <v>United States</v>
      </c>
    </row>
    <row r="10942" spans="1:3" x14ac:dyDescent="0.25">
      <c r="A10942" t="str">
        <f>IF(Sheet1!H10942=0, "", Sheet1!L10942)</f>
        <v>NASDAQGS:TFSL</v>
      </c>
      <c r="B10942" t="str">
        <f>Sheet1!K10942</f>
        <v>TFS Financial Corporation</v>
      </c>
      <c r="C10942" t="str">
        <f>Sheet1!C10942</f>
        <v>United States</v>
      </c>
    </row>
    <row r="10943" spans="1:3" x14ac:dyDescent="0.25">
      <c r="A10943" t="str">
        <f>IF(Sheet1!H10943=0, "", Sheet1!L10943)</f>
        <v>NASDAQCM:TGTX</v>
      </c>
      <c r="B10943" t="str">
        <f>Sheet1!K10943</f>
        <v>TG Therapeutics, Inc.</v>
      </c>
      <c r="C10943" t="str">
        <f>Sheet1!C10943</f>
        <v>United States</v>
      </c>
    </row>
    <row r="10944" spans="1:3" x14ac:dyDescent="0.25">
      <c r="A10944" t="str">
        <f>IF(Sheet1!H10944=0, "", Sheet1!L10944)</f>
        <v>NASDAQGM:TGVC</v>
      </c>
      <c r="B10944" t="str">
        <f>Sheet1!K10944</f>
        <v>TG Venture Acquisition Corp.</v>
      </c>
      <c r="C10944" t="str">
        <f>Sheet1!C10944</f>
        <v>United States</v>
      </c>
    </row>
    <row r="10945" spans="1:3" x14ac:dyDescent="0.25">
      <c r="A10945" t="str">
        <f>IF(Sheet1!H10945=0, "", Sheet1!L10945)</f>
        <v>OTCEM:TGVN</v>
      </c>
      <c r="B10945" t="str">
        <f>Sheet1!K10945</f>
        <v>TGC Ventures International, Inc.</v>
      </c>
      <c r="C10945" t="str">
        <f>Sheet1!C10945</f>
        <v>(Invalid Identifier)</v>
      </c>
    </row>
    <row r="10946" spans="1:3" x14ac:dyDescent="0.25">
      <c r="A10946" t="str">
        <f>IF(Sheet1!H10946=0, "", Sheet1!L10946)</f>
        <v>OTCPK:TSPG</v>
      </c>
      <c r="B10946" t="str">
        <f>Sheet1!K10946</f>
        <v>TGI Solar Power Group Inc.</v>
      </c>
      <c r="C10946" t="str">
        <f>Sheet1!C10946</f>
        <v>United States</v>
      </c>
    </row>
    <row r="10947" spans="1:3" x14ac:dyDescent="0.25">
      <c r="A10947" t="str">
        <f>IF(Sheet1!H10947=0, "", Sheet1!L10947)</f>
        <v>OTCEM:TSTS</v>
      </c>
      <c r="B10947" t="str">
        <f>Sheet1!K10947</f>
        <v>That Marketing Solution, Inc.</v>
      </c>
      <c r="C10947" t="str">
        <f>Sheet1!C10947</f>
        <v>(Invalid Identifier)</v>
      </c>
    </row>
    <row r="10948" spans="1:3" x14ac:dyDescent="0.25">
      <c r="A10948" t="str">
        <f>IF(Sheet1!H10948=0, "", Sheet1!L10948)</f>
        <v>NASDAQCM:TVAC</v>
      </c>
      <c r="B10948" t="str">
        <f>Sheet1!K10948</f>
        <v>Thayer Ventures Acquisition Corporation</v>
      </c>
      <c r="C10948" t="str">
        <f>Sheet1!C10948</f>
        <v>United States</v>
      </c>
    </row>
    <row r="10949" spans="1:3" x14ac:dyDescent="0.25">
      <c r="A10949" t="str">
        <f>IF(Sheet1!H10949=0, "", Sheet1!L10949)</f>
        <v>OTCPK:CBDG</v>
      </c>
      <c r="B10949" t="str">
        <f>Sheet1!K10949</f>
        <v>THC Farmaceuticals, Inc.</v>
      </c>
      <c r="C10949" t="str">
        <f>Sheet1!C10949</f>
        <v>United States</v>
      </c>
    </row>
    <row r="10950" spans="1:3" x14ac:dyDescent="0.25">
      <c r="A10950" t="str">
        <f>IF(Sheet1!H10950=0, "", Sheet1!L10950)</f>
        <v>OTCPK:THCT</v>
      </c>
      <c r="B10950" t="str">
        <f>Sheet1!K10950</f>
        <v>THC Therapeutics, Inc.</v>
      </c>
      <c r="C10950" t="str">
        <f>Sheet1!C10950</f>
        <v>United States</v>
      </c>
    </row>
    <row r="10951" spans="1:3" x14ac:dyDescent="0.25">
      <c r="A10951" t="str">
        <f>IF(Sheet1!H10951=0, "", Sheet1!L10951)</f>
        <v>OTCQB:FLES</v>
      </c>
      <c r="B10951" t="str">
        <f>Sheet1!K10951</f>
        <v>The 4Less Group, Inc.</v>
      </c>
      <c r="C10951" t="str">
        <f>Sheet1!C10951</f>
        <v>(Invalid Identifier)</v>
      </c>
    </row>
    <row r="10952" spans="1:3" x14ac:dyDescent="0.25">
      <c r="A10952" t="str">
        <f>IF(Sheet1!H10952=0, "", Sheet1!L10952)</f>
        <v>NYSE:AAN</v>
      </c>
      <c r="B10952" t="str">
        <f>Sheet1!K10952</f>
        <v>The Aaron's Company, Inc.</v>
      </c>
      <c r="C10952" t="str">
        <f>Sheet1!C10952</f>
        <v>United States</v>
      </c>
    </row>
    <row r="10953" spans="1:3" x14ac:dyDescent="0.25">
      <c r="A10953" t="str">
        <f>IF(Sheet1!H10953=0, "", Sheet1!L10953)</f>
        <v>OTCEM:ADKT</v>
      </c>
      <c r="B10953" t="str">
        <f>Sheet1!K10953</f>
        <v>The Adirondack Trust Company</v>
      </c>
      <c r="C10953" t="str">
        <f>Sheet1!C10953</f>
        <v>(Invalid Identifier)</v>
      </c>
    </row>
    <row r="10954" spans="1:3" x14ac:dyDescent="0.25">
      <c r="A10954" t="str">
        <f>IF(Sheet1!H10954=0, "", Sheet1!L10954)</f>
        <v>ARCA:RRH</v>
      </c>
      <c r="B10954" t="str">
        <f>Sheet1!K10954</f>
        <v>The Advisors' Inner Circle Fund III - Advocate Rising Rate Hedge ETF</v>
      </c>
      <c r="C10954" t="str">
        <f>Sheet1!C10954</f>
        <v>United States</v>
      </c>
    </row>
    <row r="10955" spans="1:3" x14ac:dyDescent="0.25">
      <c r="A10955" t="str">
        <f>IF(Sheet1!H10955=0, "", Sheet1!L10955)</f>
        <v>ARCA:DMCY</v>
      </c>
      <c r="B10955" t="str">
        <f>Sheet1!K10955</f>
        <v>The Advisors Inner Circle Fund III - Democracy International Fund</v>
      </c>
      <c r="C10955" t="str">
        <f>Sheet1!C10955</f>
        <v>United States</v>
      </c>
    </row>
    <row r="10956" spans="1:3" x14ac:dyDescent="0.25">
      <c r="A10956" t="str">
        <f>IF(Sheet1!H10956=0, "", Sheet1!L10956)</f>
        <v>NASDAQGM:DEMZ</v>
      </c>
      <c r="B10956" t="str">
        <f>Sheet1!K10956</f>
        <v>The Advisors Inner Circle Fund III - Democratic Large Cap Core ETF</v>
      </c>
      <c r="C10956" t="str">
        <f>Sheet1!C10956</f>
        <v>United States</v>
      </c>
    </row>
    <row r="10957" spans="1:3" x14ac:dyDescent="0.25">
      <c r="A10957" t="str">
        <f>IF(Sheet1!H10957=0, "", Sheet1!L10957)</f>
        <v>ARCA:SAGP</v>
      </c>
      <c r="B10957" t="str">
        <f>Sheet1!K10957</f>
        <v>The Advisors' Inner Circle Fund III - Strategas Global Policy Opportunities ETF</v>
      </c>
      <c r="C10957" t="str">
        <f>Sheet1!C10957</f>
        <v>United States</v>
      </c>
    </row>
    <row r="10958" spans="1:3" x14ac:dyDescent="0.25">
      <c r="A10958" t="str">
        <f>IF(Sheet1!H10958=0, "", Sheet1!L10958)</f>
        <v>ARCA:SAMT</v>
      </c>
      <c r="B10958" t="str">
        <f>Sheet1!K10958</f>
        <v>The Advisors' Inner Circle Fund III - Strategas Macro Thematic Opportunities ETF</v>
      </c>
      <c r="C10958" t="str">
        <f>Sheet1!C10958</f>
        <v>United States</v>
      </c>
    </row>
    <row r="10959" spans="1:3" x14ac:dyDescent="0.25">
      <c r="A10959" t="str">
        <f>IF(Sheet1!H10959=0, "", Sheet1!L10959)</f>
        <v>NYSE:AES</v>
      </c>
      <c r="B10959" t="str">
        <f>Sheet1!K10959</f>
        <v>The AES Corporation</v>
      </c>
      <c r="C10959" t="str">
        <f>Sheet1!C10959</f>
        <v>United States</v>
      </c>
    </row>
    <row r="10960" spans="1:3" x14ac:dyDescent="0.25">
      <c r="A10960" t="str">
        <f>IF(Sheet1!H10960=0, "", Sheet1!L10960)</f>
        <v>NASDAQCM:WTER</v>
      </c>
      <c r="B10960" t="str">
        <f>Sheet1!K10960</f>
        <v>The Alkaline Water Company Inc.</v>
      </c>
      <c r="C10960" t="str">
        <f>Sheet1!C10960</f>
        <v>United States</v>
      </c>
    </row>
    <row r="10961" spans="1:3" x14ac:dyDescent="0.25">
      <c r="A10961" t="str">
        <f>IF(Sheet1!H10961=0, "", Sheet1!L10961)</f>
        <v>NYSE:ALL</v>
      </c>
      <c r="B10961" t="str">
        <f>Sheet1!K10961</f>
        <v>The Allstate Corporation</v>
      </c>
      <c r="C10961" t="str">
        <f>Sheet1!C10961</f>
        <v>United States</v>
      </c>
    </row>
    <row r="10962" spans="1:3" x14ac:dyDescent="0.25">
      <c r="A10962" t="str">
        <f>IF(Sheet1!H10962=0, "", Sheet1!L10962)</f>
        <v>OTCEM:ACGI</v>
      </c>
      <c r="B10962" t="str">
        <f>Sheet1!K10962</f>
        <v>The Amacore Group, Inc.</v>
      </c>
      <c r="C10962" t="str">
        <f>Sheet1!C10962</f>
        <v>(Invalid Identifier)</v>
      </c>
    </row>
    <row r="10963" spans="1:3" x14ac:dyDescent="0.25">
      <c r="A10963" t="str">
        <f>IF(Sheet1!H10963=0, "", Sheet1!L10963)</f>
        <v>OTCEM:AEGG</v>
      </c>
      <c r="B10963" t="str">
        <f>Sheet1!K10963</f>
        <v>The American Energy Group, Ltd.</v>
      </c>
      <c r="C10963" t="str">
        <f>Sheet1!C10963</f>
        <v>(Invalid Identifier)</v>
      </c>
    </row>
    <row r="10964" spans="1:3" x14ac:dyDescent="0.25">
      <c r="A10964" t="str">
        <f>IF(Sheet1!H10964=0, "", Sheet1!L10964)</f>
        <v>NASDAQGS:ANDE</v>
      </c>
      <c r="B10964" t="str">
        <f>Sheet1!K10964</f>
        <v>The Andersons, Inc.</v>
      </c>
      <c r="C10964" t="str">
        <f>Sheet1!C10964</f>
        <v>United States</v>
      </c>
    </row>
    <row r="10965" spans="1:3" x14ac:dyDescent="0.25">
      <c r="A10965" t="str">
        <f>IF(Sheet1!H10965=0, "", Sheet1!L10965)</f>
        <v>NYSE:AZEK</v>
      </c>
      <c r="B10965" t="str">
        <f>Sheet1!K10965</f>
        <v>The AZEK Company Inc.</v>
      </c>
      <c r="C10965" t="str">
        <f>Sheet1!C10965</f>
        <v>United States</v>
      </c>
    </row>
    <row r="10966" spans="1:3" x14ac:dyDescent="0.25">
      <c r="A10966" t="str">
        <f>IF(Sheet1!H10966=0, "", Sheet1!L10966)</f>
        <v>NASDAQGS:TBBK</v>
      </c>
      <c r="B10966" t="str">
        <f>Sheet1!K10966</f>
        <v>The Bancorp, Inc.</v>
      </c>
      <c r="C10966" t="str">
        <f>Sheet1!C10966</f>
        <v>United States</v>
      </c>
    </row>
    <row r="10967" spans="1:3" x14ac:dyDescent="0.25">
      <c r="A10967" t="str">
        <f>IF(Sheet1!H10967=0, "", Sheet1!L10967)</f>
        <v>NYSE:BK</v>
      </c>
      <c r="B10967" t="str">
        <f>Sheet1!K10967</f>
        <v>The Bank of New York Mellon Corporation</v>
      </c>
      <c r="C10967" t="str">
        <f>Sheet1!C10967</f>
        <v>United States</v>
      </c>
    </row>
    <row r="10968" spans="1:3" x14ac:dyDescent="0.25">
      <c r="A10968" t="str">
        <f>IF(Sheet1!H10968=0, "", Sheet1!L10968)</f>
        <v>NASDAQGS:BPRN</v>
      </c>
      <c r="B10968" t="str">
        <f>Sheet1!K10968</f>
        <v>The Bank of Princeton</v>
      </c>
      <c r="C10968" t="str">
        <f>Sheet1!C10968</f>
        <v>United States</v>
      </c>
    </row>
    <row r="10969" spans="1:3" x14ac:dyDescent="0.25">
      <c r="A10969" t="str">
        <f>IF(Sheet1!H10969=0, "", Sheet1!L10969)</f>
        <v>OTCPK:BAOB</v>
      </c>
      <c r="B10969" t="str">
        <f>Sheet1!K10969</f>
        <v>The Baraboo Bancorporation, Inc.</v>
      </c>
      <c r="C10969" t="str">
        <f>Sheet1!C10969</f>
        <v>United States</v>
      </c>
    </row>
    <row r="10970" spans="1:3" x14ac:dyDescent="0.25">
      <c r="A10970" t="str">
        <f>IF(Sheet1!H10970=0, "", Sheet1!L10970)</f>
        <v>NYSE:BODY</v>
      </c>
      <c r="B10970" t="str">
        <f>Sheet1!K10970</f>
        <v>The Beachbody Company, Inc.</v>
      </c>
      <c r="C10970" t="str">
        <f>Sheet1!C10970</f>
        <v>United States</v>
      </c>
    </row>
    <row r="10971" spans="1:3" x14ac:dyDescent="0.25">
      <c r="A10971" t="str">
        <f>IF(Sheet1!H10971=0, "", Sheet1!L10971)</f>
        <v>NASDAQCM:SKIN</v>
      </c>
      <c r="B10971" t="str">
        <f>Sheet1!K10971</f>
        <v>The Beauty Health Company</v>
      </c>
      <c r="C10971" t="str">
        <f>Sheet1!C10971</f>
        <v>United States</v>
      </c>
    </row>
    <row r="10972" spans="1:3" x14ac:dyDescent="0.25">
      <c r="A10972" t="str">
        <f>IF(Sheet1!H10972=0, "", Sheet1!L10972)</f>
        <v>LSE:BIOG</v>
      </c>
      <c r="B10972" t="str">
        <f>Sheet1!K10972</f>
        <v>The Biotech Growth Trust PLC</v>
      </c>
      <c r="C10972" t="str">
        <f>Sheet1!C10972</f>
        <v>United States</v>
      </c>
    </row>
    <row r="10973" spans="1:3" x14ac:dyDescent="0.25">
      <c r="A10973" t="str">
        <f>IF(Sheet1!H10973=0, "", Sheet1!L10973)</f>
        <v>NYSE:BA</v>
      </c>
      <c r="B10973" t="str">
        <f>Sheet1!K10973</f>
        <v>The Boeing Company</v>
      </c>
      <c r="C10973" t="str">
        <f>Sheet1!C10973</f>
        <v>United States</v>
      </c>
    </row>
    <row r="10974" spans="1:3" x14ac:dyDescent="0.25">
      <c r="A10974" t="str">
        <f>IF(Sheet1!H10974=0, "", Sheet1!L10974)</f>
        <v>OTCEM:BONT.Q</v>
      </c>
      <c r="B10974" t="str">
        <f>Sheet1!K10974</f>
        <v>The Bon-Ton Stores, Inc.</v>
      </c>
      <c r="C10974" t="str">
        <f>Sheet1!C10974</f>
        <v>(Invalid Identifier)</v>
      </c>
    </row>
    <row r="10975" spans="1:3" x14ac:dyDescent="0.25">
      <c r="A10975" t="str">
        <f>IF(Sheet1!H10975=0, "", Sheet1!L10975)</f>
        <v>NYSE:SAM</v>
      </c>
      <c r="B10975" t="str">
        <f>Sheet1!K10975</f>
        <v>The Boston Beer Company, Inc.</v>
      </c>
      <c r="C10975" t="str">
        <f>Sheet1!C10975</f>
        <v>United States</v>
      </c>
    </row>
    <row r="10976" spans="1:3" x14ac:dyDescent="0.25">
      <c r="A10976" t="str">
        <f>IF(Sheet1!H10976=0, "", Sheet1!L10976)</f>
        <v>OTCEM:BYDC</v>
      </c>
      <c r="B10976" t="str">
        <f>Sheet1!K10976</f>
        <v>The Boyds Collection, Ltd.</v>
      </c>
      <c r="C10976" t="str">
        <f>Sheet1!C10976</f>
        <v>(Invalid Identifier)</v>
      </c>
    </row>
    <row r="10977" spans="1:3" x14ac:dyDescent="0.25">
      <c r="A10977" t="str">
        <f>IF(Sheet1!H10977=0, "", Sheet1!L10977)</f>
        <v>NYSE:BCO</v>
      </c>
      <c r="B10977" t="str">
        <f>Sheet1!K10977</f>
        <v>The Brink's Company</v>
      </c>
      <c r="C10977" t="str">
        <f>Sheet1!C10977</f>
        <v>United States</v>
      </c>
    </row>
    <row r="10978" spans="1:3" x14ac:dyDescent="0.25">
      <c r="A10978" t="str">
        <f>IF(Sheet1!H10978=0, "", Sheet1!L10978)</f>
        <v>NYSE:BKE</v>
      </c>
      <c r="B10978" t="str">
        <f>Sheet1!K10978</f>
        <v>The Buckle, Inc.</v>
      </c>
      <c r="C10978" t="str">
        <f>Sheet1!C10978</f>
        <v>United States</v>
      </c>
    </row>
    <row r="10979" spans="1:3" x14ac:dyDescent="0.25">
      <c r="A10979" t="str">
        <f>IF(Sheet1!H10979=0, "", Sheet1!L10979)</f>
        <v>OTCEM:CBGI</v>
      </c>
      <c r="B10979" t="str">
        <f>Sheet1!K10979</f>
        <v>The CannaBusiness Group, Inc.</v>
      </c>
      <c r="C10979" t="str">
        <f>Sheet1!C10979</f>
        <v>(Invalid Identifier)</v>
      </c>
    </row>
    <row r="10980" spans="1:3" x14ac:dyDescent="0.25">
      <c r="A10980" t="str">
        <f>IF(Sheet1!H10980=0, "", Sheet1!L10980)</f>
        <v>NASDAQGS:CG</v>
      </c>
      <c r="B10980" t="str">
        <f>Sheet1!K10980</f>
        <v>The Carlyle Group Inc.</v>
      </c>
      <c r="C10980" t="str">
        <f>Sheet1!C10980</f>
        <v>United States</v>
      </c>
    </row>
    <row r="10981" spans="1:3" x14ac:dyDescent="0.25">
      <c r="A10981" t="str">
        <f>IF(Sheet1!H10981=0, "", Sheet1!L10981)</f>
        <v>OTCEM:CAGU</v>
      </c>
      <c r="B10981" t="str">
        <f>Sheet1!K10981</f>
        <v>The Castle Group, Inc.</v>
      </c>
      <c r="C10981" t="str">
        <f>Sheet1!C10981</f>
        <v>(Invalid Identifier)</v>
      </c>
    </row>
    <row r="10982" spans="1:3" x14ac:dyDescent="0.25">
      <c r="A10982" t="str">
        <f>IF(Sheet1!H10982=0, "", Sheet1!L10982)</f>
        <v>NYSE:CATO</v>
      </c>
      <c r="B10982" t="str">
        <f>Sheet1!K10982</f>
        <v>The Cato Corporation</v>
      </c>
      <c r="C10982" t="str">
        <f>Sheet1!C10982</f>
        <v>United States</v>
      </c>
    </row>
    <row r="10983" spans="1:3" x14ac:dyDescent="0.25">
      <c r="A10983" t="str">
        <f>IF(Sheet1!H10983=0, "", Sheet1!L10983)</f>
        <v>NYSE:SCHW</v>
      </c>
      <c r="B10983" t="str">
        <f>Sheet1!K10983</f>
        <v>The Charles Schwab Corporation</v>
      </c>
      <c r="C10983" t="str">
        <f>Sheet1!C10983</f>
        <v>United States</v>
      </c>
    </row>
    <row r="10984" spans="1:3" x14ac:dyDescent="0.25">
      <c r="A10984" t="str">
        <f>IF(Sheet1!H10984=0, "", Sheet1!L10984)</f>
        <v>NASDAQGS:CAKE</v>
      </c>
      <c r="B10984" t="str">
        <f>Sheet1!K10984</f>
        <v>The Cheesecake Factory Incorporated</v>
      </c>
      <c r="C10984" t="str">
        <f>Sheet1!C10984</f>
        <v>United States</v>
      </c>
    </row>
    <row r="10985" spans="1:3" x14ac:dyDescent="0.25">
      <c r="A10985" t="str">
        <f>IF(Sheet1!H10985=0, "", Sheet1!L10985)</f>
        <v>NASDAQGS:CHEF</v>
      </c>
      <c r="B10985" t="str">
        <f>Sheet1!K10985</f>
        <v>The Chefs' Warehouse, Inc.</v>
      </c>
      <c r="C10985" t="str">
        <f>Sheet1!C10985</f>
        <v>United States</v>
      </c>
    </row>
    <row r="10986" spans="1:3" x14ac:dyDescent="0.25">
      <c r="A10986" t="str">
        <f>IF(Sheet1!H10986=0, "", Sheet1!L10986)</f>
        <v>NYSE:CC</v>
      </c>
      <c r="B10986" t="str">
        <f>Sheet1!K10986</f>
        <v>The Chemours Company</v>
      </c>
      <c r="C10986" t="str">
        <f>Sheet1!C10986</f>
        <v>United States</v>
      </c>
    </row>
    <row r="10987" spans="1:3" x14ac:dyDescent="0.25">
      <c r="A10987" t="str">
        <f>IF(Sheet1!H10987=0, "", Sheet1!L10987)</f>
        <v>NASDAQGS:PLCE</v>
      </c>
      <c r="B10987" t="str">
        <f>Sheet1!K10987</f>
        <v>The Children's Place, Inc.</v>
      </c>
      <c r="C10987" t="str">
        <f>Sheet1!C10987</f>
        <v>United States</v>
      </c>
    </row>
    <row r="10988" spans="1:3" x14ac:dyDescent="0.25">
      <c r="A10988" t="str">
        <f>IF(Sheet1!H10988=0, "", Sheet1!L10988)</f>
        <v>NYSE:CHN</v>
      </c>
      <c r="B10988" t="str">
        <f>Sheet1!K10988</f>
        <v>The China Fund, Inc.</v>
      </c>
      <c r="C10988" t="str">
        <f>Sheet1!C10988</f>
        <v>United States</v>
      </c>
    </row>
    <row r="10989" spans="1:3" x14ac:dyDescent="0.25">
      <c r="A10989" t="str">
        <f>IF(Sheet1!H10989=0, "", Sheet1!L10989)</f>
        <v>NYSE:CLX</v>
      </c>
      <c r="B10989" t="str">
        <f>Sheet1!K10989</f>
        <v>The Clorox Company</v>
      </c>
      <c r="C10989" t="str">
        <f>Sheet1!C10989</f>
        <v>United States</v>
      </c>
    </row>
    <row r="10990" spans="1:3" x14ac:dyDescent="0.25">
      <c r="A10990" t="str">
        <f>IF(Sheet1!H10990=0, "", Sheet1!L10990)</f>
        <v>NYSE:KO</v>
      </c>
      <c r="B10990" t="str">
        <f>Sheet1!K10990</f>
        <v>The Coca-Cola Company</v>
      </c>
      <c r="C10990" t="str">
        <f>Sheet1!C10990</f>
        <v>United States</v>
      </c>
    </row>
    <row r="10991" spans="1:3" x14ac:dyDescent="0.25">
      <c r="A10991" t="str">
        <f>IF(Sheet1!H10991=0, "", Sheet1!L10991)</f>
        <v>NASDAQCM:TCFC</v>
      </c>
      <c r="B10991" t="str">
        <f>Sheet1!K10991</f>
        <v>The Community Financial Corporation</v>
      </c>
      <c r="C10991" t="str">
        <f>Sheet1!C10991</f>
        <v>United States</v>
      </c>
    </row>
    <row r="10992" spans="1:3" x14ac:dyDescent="0.25">
      <c r="A10992" t="str">
        <f>IF(Sheet1!H10992=0, "", Sheet1!L10992)</f>
        <v>NYSE:TCS</v>
      </c>
      <c r="B10992" t="str">
        <f>Sheet1!K10992</f>
        <v>The Container Store Group, Inc.</v>
      </c>
      <c r="C10992" t="str">
        <f>Sheet1!C10992</f>
        <v>United States</v>
      </c>
    </row>
    <row r="10993" spans="1:3" x14ac:dyDescent="0.25">
      <c r="A10993" t="str">
        <f>IF(Sheet1!H10993=0, "", Sheet1!L10993)</f>
        <v>NYSE:COO</v>
      </c>
      <c r="B10993" t="str">
        <f>Sheet1!K10993</f>
        <v>The Cooper Companies, Inc.</v>
      </c>
      <c r="C10993" t="str">
        <f>Sheet1!C10993</f>
        <v>United States</v>
      </c>
    </row>
    <row r="10994" spans="1:3" x14ac:dyDescent="0.25">
      <c r="A10994" t="str">
        <f>IF(Sheet1!H10994=0, "", Sheet1!L10994)</f>
        <v>OTCQB:CRTG</v>
      </c>
      <c r="B10994" t="str">
        <f>Sheet1!K10994</f>
        <v>The Coretec Group Inc.</v>
      </c>
      <c r="C10994" t="str">
        <f>Sheet1!C10994</f>
        <v>(Invalid Identifier)</v>
      </c>
    </row>
    <row r="10995" spans="1:3" x14ac:dyDescent="0.25">
      <c r="A10995" t="str">
        <f>IF(Sheet1!H10995=0, "", Sheet1!L10995)</f>
        <v>OTCQB:CRCW</v>
      </c>
      <c r="B10995" t="str">
        <f>Sheet1!K10995</f>
        <v>The Crypto Company</v>
      </c>
      <c r="C10995" t="str">
        <f>Sheet1!C10995</f>
        <v>(Invalid Identifier)</v>
      </c>
    </row>
    <row r="10996" spans="1:3" x14ac:dyDescent="0.25">
      <c r="A10996" t="str">
        <f>IF(Sheet1!H10996=0, "", Sheet1!L10996)</f>
        <v>NYSE:SRV</v>
      </c>
      <c r="B10996" t="str">
        <f>Sheet1!K10996</f>
        <v>The Cushing MLP &amp; Infrastructure Total Return Fund</v>
      </c>
      <c r="C10996" t="str">
        <f>Sheet1!C10996</f>
        <v>United States</v>
      </c>
    </row>
    <row r="10997" spans="1:3" x14ac:dyDescent="0.25">
      <c r="A10997" t="str">
        <f>IF(Sheet1!H10997=0, "", Sheet1!L10997)</f>
        <v>NYSE:SZC</v>
      </c>
      <c r="B10997" t="str">
        <f>Sheet1!K10997</f>
        <v>The Cushing Renaissance Fund</v>
      </c>
      <c r="C10997" t="str">
        <f>Sheet1!C10997</f>
        <v>United States</v>
      </c>
    </row>
    <row r="10998" spans="1:3" x14ac:dyDescent="0.25">
      <c r="A10998" t="str">
        <f>IF(Sheet1!H10998=0, "", Sheet1!L10998)</f>
        <v>OTCPK:DTRL</v>
      </c>
      <c r="B10998" t="str">
        <f>Sheet1!K10998</f>
        <v>The Detroit Legal News Company</v>
      </c>
      <c r="C10998" t="str">
        <f>Sheet1!C10998</f>
        <v>United States</v>
      </c>
    </row>
    <row r="10999" spans="1:3" x14ac:dyDescent="0.25">
      <c r="A10999" t="str">
        <f>IF(Sheet1!H10999=0, "", Sheet1!L10999)</f>
        <v>OTCEM:DEWY</v>
      </c>
      <c r="B10999" t="str">
        <f>Sheet1!K10999</f>
        <v>The Dewey Electronics Corporation</v>
      </c>
      <c r="C10999" t="str">
        <f>Sheet1!C10999</f>
        <v>(Invalid Identifier)</v>
      </c>
    </row>
    <row r="11000" spans="1:3" x14ac:dyDescent="0.25">
      <c r="A11000" t="str">
        <f>IF(Sheet1!H11000=0, "", Sheet1!L11000)</f>
        <v>NASDAQGM:DXYN</v>
      </c>
      <c r="B11000" t="str">
        <f>Sheet1!K11000</f>
        <v>The Dixie Group, Inc.</v>
      </c>
      <c r="C11000" t="str">
        <f>Sheet1!C11000</f>
        <v>United States</v>
      </c>
    </row>
    <row r="11001" spans="1:3" x14ac:dyDescent="0.25">
      <c r="A11001" t="str">
        <f>IF(Sheet1!H11001=0, "", Sheet1!L11001)</f>
        <v>NYSE:NAPA</v>
      </c>
      <c r="B11001" t="str">
        <f>Sheet1!K11001</f>
        <v>The Duckhorn Portfolio, Inc.</v>
      </c>
      <c r="C11001" t="str">
        <f>Sheet1!C11001</f>
        <v>United States</v>
      </c>
    </row>
    <row r="11002" spans="1:3" x14ac:dyDescent="0.25">
      <c r="A11002" t="str">
        <f>IF(Sheet1!H11002=0, "", Sheet1!L11002)</f>
        <v>NASDAQGS:SSP</v>
      </c>
      <c r="B11002" t="str">
        <f>Sheet1!K11002</f>
        <v>The E.W. Scripps Company</v>
      </c>
      <c r="C11002" t="str">
        <f>Sheet1!C11002</f>
        <v>United States</v>
      </c>
    </row>
    <row r="11003" spans="1:3" x14ac:dyDescent="0.25">
      <c r="A11003" t="str">
        <f>IF(Sheet1!H11003=0, "", Sheet1!L11003)</f>
        <v>NASDAQGM:EML</v>
      </c>
      <c r="B11003" t="str">
        <f>Sheet1!K11003</f>
        <v>The Eastern Company</v>
      </c>
      <c r="C11003" t="str">
        <f>Sheet1!C11003</f>
        <v>United States</v>
      </c>
    </row>
    <row r="11004" spans="1:3" x14ac:dyDescent="0.25">
      <c r="A11004" t="str">
        <f>IF(Sheet1!H11004=0, "", Sheet1!L11004)</f>
        <v>NASDAQGS:ENSG</v>
      </c>
      <c r="B11004" t="str">
        <f>Sheet1!K11004</f>
        <v>The Ensign Group, Inc.</v>
      </c>
      <c r="C11004" t="str">
        <f>Sheet1!C11004</f>
        <v>United States</v>
      </c>
    </row>
    <row r="11005" spans="1:3" x14ac:dyDescent="0.25">
      <c r="A11005" t="str">
        <f>IF(Sheet1!H11005=0, "", Sheet1!L11005)</f>
        <v>NYSE:EL</v>
      </c>
      <c r="B11005" t="str">
        <f>Sheet1!K11005</f>
        <v>The Estée Lauder Companies Inc.</v>
      </c>
      <c r="C11005" t="str">
        <f>Sheet1!C11005</f>
        <v>United States</v>
      </c>
    </row>
    <row r="11006" spans="1:3" x14ac:dyDescent="0.25">
      <c r="A11006" t="str">
        <f>IF(Sheet1!H11006=0, "", Sheet1!L11006)</f>
        <v>OTCEM:FAHE</v>
      </c>
      <c r="B11006" t="str">
        <f>Sheet1!K11006</f>
        <v>The Fahey Banking Company</v>
      </c>
      <c r="C11006" t="str">
        <f>Sheet1!C11006</f>
        <v>(Invalid Identifier)</v>
      </c>
    </row>
    <row r="11007" spans="1:3" x14ac:dyDescent="0.25">
      <c r="A11007" t="str">
        <f>IF(Sheet1!H11007=0, "", Sheet1!L11007)</f>
        <v>OTCQB:FBPA</v>
      </c>
      <c r="B11007" t="str">
        <f>Sheet1!K11007</f>
        <v>The Farmers Bank of Appomattox</v>
      </c>
      <c r="C11007" t="str">
        <f>Sheet1!C11007</f>
        <v>(Invalid Identifier)</v>
      </c>
    </row>
    <row r="11008" spans="1:3" x14ac:dyDescent="0.25">
      <c r="A11008" t="str">
        <f>IF(Sheet1!H11008=0, "", Sheet1!L11008)</f>
        <v>OTCEM:TFZI</v>
      </c>
      <c r="B11008" t="str">
        <f>Sheet1!K11008</f>
        <v>The Fight Zone, Inc.</v>
      </c>
      <c r="C11008" t="str">
        <f>Sheet1!C11008</f>
        <v>(Invalid Identifier)</v>
      </c>
    </row>
    <row r="11009" spans="1:3" x14ac:dyDescent="0.25">
      <c r="A11009" t="str">
        <f>IF(Sheet1!H11009=0, "", Sheet1!L11009)</f>
        <v>NASDAQGS:FNLC</v>
      </c>
      <c r="B11009" t="str">
        <f>Sheet1!K11009</f>
        <v>The First Bancorp, Inc.</v>
      </c>
      <c r="C11009" t="str">
        <f>Sheet1!C11009</f>
        <v>United States</v>
      </c>
    </row>
    <row r="11010" spans="1:3" x14ac:dyDescent="0.25">
      <c r="A11010" t="str">
        <f>IF(Sheet1!H11010=0, "", Sheet1!L11010)</f>
        <v>NASDAQGM:FBMS</v>
      </c>
      <c r="B11010" t="str">
        <f>Sheet1!K11010</f>
        <v>The First Bancshares, Inc.</v>
      </c>
      <c r="C11010" t="str">
        <f>Sheet1!C11010</f>
        <v>United States</v>
      </c>
    </row>
    <row r="11011" spans="1:3" x14ac:dyDescent="0.25">
      <c r="A11011" t="str">
        <f>IF(Sheet1!H11011=0, "", Sheet1!L11011)</f>
        <v>OTCEM:FSDK</v>
      </c>
      <c r="B11011" t="str">
        <f>Sheet1!K11011</f>
        <v>The First Citizens National Bank of Upper Sandusky</v>
      </c>
      <c r="C11011" t="str">
        <f>Sheet1!C11011</f>
        <v>(Invalid Identifier)</v>
      </c>
    </row>
    <row r="11012" spans="1:3" x14ac:dyDescent="0.25">
      <c r="A11012" t="str">
        <f>IF(Sheet1!H11012=0, "", Sheet1!L11012)</f>
        <v>OTCEM:FIGR</v>
      </c>
      <c r="B11012" t="str">
        <f>Sheet1!K11012</f>
        <v>The First National Bank of Groton</v>
      </c>
      <c r="C11012" t="str">
        <f>Sheet1!C11012</f>
        <v>(Invalid Identifier)</v>
      </c>
    </row>
    <row r="11013" spans="1:3" x14ac:dyDescent="0.25">
      <c r="A11013" t="str">
        <f>IF(Sheet1!H11013=0, "", Sheet1!L11013)</f>
        <v>NASDAQCM:FLIC</v>
      </c>
      <c r="B11013" t="str">
        <f>Sheet1!K11013</f>
        <v>The First of Long Island Corporation</v>
      </c>
      <c r="C11013" t="str">
        <f>Sheet1!C11013</f>
        <v>United States</v>
      </c>
    </row>
    <row r="11014" spans="1:3" x14ac:dyDescent="0.25">
      <c r="A11014" t="str">
        <f>IF(Sheet1!H11014=0, "", Sheet1!L11014)</f>
        <v>CNSX:FRSH</v>
      </c>
      <c r="B11014" t="str">
        <f>Sheet1!K11014</f>
        <v>The Fresh Factory B.C. Ltd.</v>
      </c>
      <c r="C11014" t="str">
        <f>Sheet1!C11014</f>
        <v>United States</v>
      </c>
    </row>
    <row r="11015" spans="1:3" x14ac:dyDescent="0.25">
      <c r="A11015" t="str">
        <f>IF(Sheet1!H11015=0, "", Sheet1!L11015)</f>
        <v>NYSE:GCV</v>
      </c>
      <c r="B11015" t="str">
        <f>Sheet1!K11015</f>
        <v>The Gabelli Convertible and Income Securities Fund Inc.</v>
      </c>
      <c r="C11015" t="str">
        <f>Sheet1!C11015</f>
        <v>United States</v>
      </c>
    </row>
    <row r="11016" spans="1:3" x14ac:dyDescent="0.25">
      <c r="A11016" t="str">
        <f>IF(Sheet1!H11016=0, "", Sheet1!L11016)</f>
        <v>NYSE:GDV</v>
      </c>
      <c r="B11016" t="str">
        <f>Sheet1!K11016</f>
        <v>The Gabelli Dividend &amp; Income Trust</v>
      </c>
      <c r="C11016" t="str">
        <f>Sheet1!C11016</f>
        <v>United States</v>
      </c>
    </row>
    <row r="11017" spans="1:3" x14ac:dyDescent="0.25">
      <c r="A11017" t="str">
        <f>IF(Sheet1!H11017=0, "", Sheet1!L11017)</f>
        <v>NYSE:GAB</v>
      </c>
      <c r="B11017" t="str">
        <f>Sheet1!K11017</f>
        <v>The Gabelli Equity Trust Inc.</v>
      </c>
      <c r="C11017" t="str">
        <f>Sheet1!C11017</f>
        <v>United States</v>
      </c>
    </row>
    <row r="11018" spans="1:3" x14ac:dyDescent="0.25">
      <c r="A11018" t="str">
        <f>IF(Sheet1!H11018=0, "", Sheet1!L11018)</f>
        <v>NYSE:GGZ</v>
      </c>
      <c r="B11018" t="str">
        <f>Sheet1!K11018</f>
        <v>The Gabelli Global Small and Mid Cap Value Trust</v>
      </c>
      <c r="C11018" t="str">
        <f>Sheet1!C11018</f>
        <v>United States</v>
      </c>
    </row>
    <row r="11019" spans="1:3" x14ac:dyDescent="0.25">
      <c r="A11019" t="str">
        <f>IF(Sheet1!H11019=0, "", Sheet1!L11019)</f>
        <v>NYSEAM:GLU</v>
      </c>
      <c r="B11019" t="str">
        <f>Sheet1!K11019</f>
        <v>The Gabelli Global Utility &amp; Income Trust</v>
      </c>
      <c r="C11019" t="str">
        <f>Sheet1!C11019</f>
        <v>United States</v>
      </c>
    </row>
    <row r="11020" spans="1:3" x14ac:dyDescent="0.25">
      <c r="A11020" t="str">
        <f>IF(Sheet1!H11020=0, "", Sheet1!L11020)</f>
        <v>NYSE:GRX</v>
      </c>
      <c r="B11020" t="str">
        <f>Sheet1!K11020</f>
        <v>The Gabelli Healthcare &amp; Wellness Trust</v>
      </c>
      <c r="C11020" t="str">
        <f>Sheet1!C11020</f>
        <v>United States</v>
      </c>
    </row>
    <row r="11021" spans="1:3" x14ac:dyDescent="0.25">
      <c r="A11021" t="str">
        <f>IF(Sheet1!H11021=0, "", Sheet1!L11021)</f>
        <v>NYSE:GGT</v>
      </c>
      <c r="B11021" t="str">
        <f>Sheet1!K11021</f>
        <v>The Gabelli Multimedia Trust Inc.</v>
      </c>
      <c r="C11021" t="str">
        <f>Sheet1!C11021</f>
        <v>United States</v>
      </c>
    </row>
    <row r="11022" spans="1:3" x14ac:dyDescent="0.25">
      <c r="A11022" t="str">
        <f>IF(Sheet1!H11022=0, "", Sheet1!L11022)</f>
        <v>NYSE:GUT</v>
      </c>
      <c r="B11022" t="str">
        <f>Sheet1!K11022</f>
        <v>The Gabelli Utility Trust</v>
      </c>
      <c r="C11022" t="str">
        <f>Sheet1!C11022</f>
        <v>United States</v>
      </c>
    </row>
    <row r="11023" spans="1:3" x14ac:dyDescent="0.25">
      <c r="A11023" t="str">
        <f>IF(Sheet1!H11023=0, "", Sheet1!L11023)</f>
        <v>NYSE:GPS</v>
      </c>
      <c r="B11023" t="str">
        <f>Sheet1!K11023</f>
        <v>The Gap, Inc.</v>
      </c>
      <c r="C11023" t="str">
        <f>Sheet1!C11023</f>
        <v>United States</v>
      </c>
    </row>
    <row r="11024" spans="1:3" x14ac:dyDescent="0.25">
      <c r="A11024" t="str">
        <f>IF(Sheet1!H11024=0, "", Sheet1!L11024)</f>
        <v>NYSE:GDL.PRC</v>
      </c>
      <c r="B11024" t="str">
        <f>Sheet1!K11024</f>
        <v>The GDL Fund</v>
      </c>
      <c r="C11024" t="str">
        <f>Sheet1!C11024</f>
        <v>United States</v>
      </c>
    </row>
    <row r="11025" spans="1:3" x14ac:dyDescent="0.25">
      <c r="A11025" t="str">
        <f>IF(Sheet1!H11025=0, "", Sheet1!L11025)</f>
        <v>NASDAQCM:VRAR</v>
      </c>
      <c r="B11025" t="str">
        <f>Sheet1!K11025</f>
        <v>The Glimpse Group, Inc.</v>
      </c>
      <c r="C11025" t="str">
        <f>Sheet1!C11025</f>
        <v>United States</v>
      </c>
    </row>
    <row r="11026" spans="1:3" x14ac:dyDescent="0.25">
      <c r="A11026" t="str">
        <f>IF(Sheet1!H11026=0, "", Sheet1!L11026)</f>
        <v>OTCPK:GNSG</v>
      </c>
      <c r="B11026" t="str">
        <f>Sheet1!K11026</f>
        <v>The GNS Group Inc.</v>
      </c>
      <c r="C11026" t="str">
        <f>Sheet1!C11026</f>
        <v>United States</v>
      </c>
    </row>
    <row r="11027" spans="1:3" x14ac:dyDescent="0.25">
      <c r="A11027" t="str">
        <f>IF(Sheet1!H11027=0, "", Sheet1!L11027)</f>
        <v>NYSE:GS</v>
      </c>
      <c r="B11027" t="str">
        <f>Sheet1!K11027</f>
        <v>The Goldman Sachs Group, Inc.</v>
      </c>
      <c r="C11027" t="str">
        <f>Sheet1!C11027</f>
        <v>United States</v>
      </c>
    </row>
    <row r="11028" spans="1:3" x14ac:dyDescent="0.25">
      <c r="A11028" t="str">
        <f>IF(Sheet1!H11028=0, "", Sheet1!L11028)</f>
        <v>OTCPK:GWOX</v>
      </c>
      <c r="B11028" t="str">
        <f>Sheet1!K11028</f>
        <v>The Goodheart-Willcox Company, Inc.</v>
      </c>
      <c r="C11028" t="str">
        <f>Sheet1!C11028</f>
        <v>United States</v>
      </c>
    </row>
    <row r="11029" spans="1:3" x14ac:dyDescent="0.25">
      <c r="A11029" t="str">
        <f>IF(Sheet1!H11029=0, "", Sheet1!L11029)</f>
        <v>NYSE:GRC</v>
      </c>
      <c r="B11029" t="str">
        <f>Sheet1!K11029</f>
        <v>The Gorman-Rupp Company</v>
      </c>
      <c r="C11029" t="str">
        <f>Sheet1!C11029</f>
        <v>United States</v>
      </c>
    </row>
    <row r="11030" spans="1:3" x14ac:dyDescent="0.25">
      <c r="A11030" t="str">
        <f>IF(Sheet1!H11030=0, "", Sheet1!L11030)</f>
        <v>OTCPK:GYST</v>
      </c>
      <c r="B11030" t="str">
        <f>Sheet1!K11030</f>
        <v>The Graystone Company, Inc.</v>
      </c>
      <c r="C11030" t="str">
        <f>Sheet1!C11030</f>
        <v>United States</v>
      </c>
    </row>
    <row r="11031" spans="1:3" x14ac:dyDescent="0.25">
      <c r="A11031" t="str">
        <f>IF(Sheet1!H11031=0, "", Sheet1!L11031)</f>
        <v>OTCPK:GCAN</v>
      </c>
      <c r="B11031" t="str">
        <f>Sheet1!K11031</f>
        <v>The Greater Cannabis Company, Inc.</v>
      </c>
      <c r="C11031" t="str">
        <f>Sheet1!C11031</f>
        <v>United States</v>
      </c>
    </row>
    <row r="11032" spans="1:3" x14ac:dyDescent="0.25">
      <c r="A11032" t="str">
        <f>IF(Sheet1!H11032=0, "", Sheet1!L11032)</f>
        <v>NYSE:GBX</v>
      </c>
      <c r="B11032" t="str">
        <f>Sheet1!K11032</f>
        <v>The Greenbrier Companies, Inc.</v>
      </c>
      <c r="C11032" t="str">
        <f>Sheet1!C11032</f>
        <v>United States</v>
      </c>
    </row>
    <row r="11033" spans="1:3" x14ac:dyDescent="0.25">
      <c r="A11033" t="str">
        <f>IF(Sheet1!H11033=0, "", Sheet1!L11033)</f>
        <v>NASDAQGM:GFGD.U</v>
      </c>
      <c r="B11033" t="str">
        <f>Sheet1!K11033</f>
        <v>The Growth for Good Acquisition Corporation</v>
      </c>
      <c r="C11033" t="str">
        <f>Sheet1!C11033</f>
        <v>United States</v>
      </c>
    </row>
    <row r="11034" spans="1:3" x14ac:dyDescent="0.25">
      <c r="A11034" t="str">
        <f>IF(Sheet1!H11034=0, "", Sheet1!L11034)</f>
        <v>NASDAQGS:HCKT</v>
      </c>
      <c r="B11034" t="str">
        <f>Sheet1!K11034</f>
        <v>The Hackett Group, Inc.</v>
      </c>
      <c r="C11034" t="str">
        <f>Sheet1!C11034</f>
        <v>United States</v>
      </c>
    </row>
    <row r="11035" spans="1:3" x14ac:dyDescent="0.25">
      <c r="A11035" t="str">
        <f>IF(Sheet1!H11035=0, "", Sheet1!L11035)</f>
        <v>NASDAQGS:HAIN</v>
      </c>
      <c r="B11035" t="str">
        <f>Sheet1!K11035</f>
        <v>The Hain Celestial Group, Inc.</v>
      </c>
      <c r="C11035" t="str">
        <f>Sheet1!C11035</f>
        <v>United States</v>
      </c>
    </row>
    <row r="11036" spans="1:3" x14ac:dyDescent="0.25">
      <c r="A11036" t="str">
        <f>IF(Sheet1!H11036=0, "", Sheet1!L11036)</f>
        <v>NYSE:THG</v>
      </c>
      <c r="B11036" t="str">
        <f>Sheet1!K11036</f>
        <v>The Hanover Insurance Group, Inc.</v>
      </c>
      <c r="C11036" t="str">
        <f>Sheet1!C11036</f>
        <v>United States</v>
      </c>
    </row>
    <row r="11037" spans="1:3" x14ac:dyDescent="0.25">
      <c r="A11037" t="str">
        <f>IF(Sheet1!H11037=0, "", Sheet1!L11037)</f>
        <v>NYSE:HIG</v>
      </c>
      <c r="B11037" t="str">
        <f>Sheet1!K11037</f>
        <v>The Hartford Financial Services Group, Inc.</v>
      </c>
      <c r="C11037" t="str">
        <f>Sheet1!C11037</f>
        <v>United States</v>
      </c>
    </row>
    <row r="11038" spans="1:3" x14ac:dyDescent="0.25">
      <c r="A11038" t="str">
        <f>IF(Sheet1!H11038=0, "", Sheet1!L11038)</f>
        <v>OTCPK:THCC</v>
      </c>
      <c r="B11038" t="str">
        <f>Sheet1!K11038</f>
        <v>The Healing Company Inc.</v>
      </c>
      <c r="C11038" t="str">
        <f>Sheet1!C11038</f>
        <v>United States</v>
      </c>
    </row>
    <row r="11039" spans="1:3" x14ac:dyDescent="0.25">
      <c r="A11039" t="str">
        <f>IF(Sheet1!H11039=0, "", Sheet1!L11039)</f>
        <v>NYSE:HSY</v>
      </c>
      <c r="B11039" t="str">
        <f>Sheet1!K11039</f>
        <v>The Hershey Company</v>
      </c>
      <c r="C11039" t="str">
        <f>Sheet1!C11039</f>
        <v>United States</v>
      </c>
    </row>
    <row r="11040" spans="1:3" x14ac:dyDescent="0.25">
      <c r="A11040" t="str">
        <f>IF(Sheet1!H11040=0, "", Sheet1!L11040)</f>
        <v>NASDAQCM:CUBA</v>
      </c>
      <c r="B11040" t="str">
        <f>Sheet1!K11040</f>
        <v>The Herzfeld Caribbean Basin Fund Inc.</v>
      </c>
      <c r="C11040" t="str">
        <f>Sheet1!C11040</f>
        <v>United States</v>
      </c>
    </row>
    <row r="11041" spans="1:3" x14ac:dyDescent="0.25">
      <c r="A11041" t="str">
        <f>IF(Sheet1!H11041=0, "", Sheet1!L11041)</f>
        <v>OTCEM:HLRD</v>
      </c>
      <c r="B11041" t="str">
        <f>Sheet1!K11041</f>
        <v>The Hilliard Corporation</v>
      </c>
      <c r="C11041" t="str">
        <f>Sheet1!C11041</f>
        <v>(Invalid Identifier)</v>
      </c>
    </row>
    <row r="11042" spans="1:3" x14ac:dyDescent="0.25">
      <c r="A11042" t="str">
        <f>IF(Sheet1!H11042=0, "", Sheet1!L11042)</f>
        <v>NYSE:HD</v>
      </c>
      <c r="B11042" t="str">
        <f>Sheet1!K11042</f>
        <v>The Home Depot, Inc.</v>
      </c>
      <c r="C11042" t="str">
        <f>Sheet1!C11042</f>
        <v>United States</v>
      </c>
    </row>
    <row r="11043" spans="1:3" x14ac:dyDescent="0.25">
      <c r="A11043" t="str">
        <f>IF(Sheet1!H11043=0, "", Sheet1!L11043)</f>
        <v>NASDAQGS:HNST</v>
      </c>
      <c r="B11043" t="str">
        <f>Sheet1!K11043</f>
        <v>The Honest Company, Inc.</v>
      </c>
      <c r="C11043" t="str">
        <f>Sheet1!C11043</f>
        <v>United States</v>
      </c>
    </row>
    <row r="11044" spans="1:3" x14ac:dyDescent="0.25">
      <c r="A11044" t="str">
        <f>IF(Sheet1!H11044=0, "", Sheet1!L11044)</f>
        <v>NYSE:HHC</v>
      </c>
      <c r="B11044" t="str">
        <f>Sheet1!K11044</f>
        <v>The Howard Hughes Corporation</v>
      </c>
      <c r="C11044" t="str">
        <f>Sheet1!C11044</f>
        <v>United States</v>
      </c>
    </row>
    <row r="11045" spans="1:3" x14ac:dyDescent="0.25">
      <c r="A11045" t="str">
        <f>IF(Sheet1!H11045=0, "", Sheet1!L11045)</f>
        <v>ASX:HPC</v>
      </c>
      <c r="B11045" t="str">
        <f>Sheet1!K11045</f>
        <v>The Hydration Pharmaceuticals Company Limited</v>
      </c>
      <c r="C11045" t="str">
        <f>Sheet1!C11045</f>
        <v>United States</v>
      </c>
    </row>
    <row r="11046" spans="1:3" x14ac:dyDescent="0.25">
      <c r="A11046" t="str">
        <f>IF(Sheet1!H11046=0, "", Sheet1!L11046)</f>
        <v>NASDAQCM:INTG</v>
      </c>
      <c r="B11046" t="str">
        <f>Sheet1!K11046</f>
        <v>The InterGroup Corporation</v>
      </c>
      <c r="C11046" t="str">
        <f>Sheet1!C11046</f>
        <v>United States</v>
      </c>
    </row>
    <row r="11047" spans="1:3" x14ac:dyDescent="0.25">
      <c r="A11047" t="str">
        <f>IF(Sheet1!H11047=0, "", Sheet1!L11047)</f>
        <v>NYSE:IPG</v>
      </c>
      <c r="B11047" t="str">
        <f>Sheet1!K11047</f>
        <v>The Interpublic Group of Companies, Inc.</v>
      </c>
      <c r="C11047" t="str">
        <f>Sheet1!C11047</f>
        <v>United States</v>
      </c>
    </row>
    <row r="11048" spans="1:3" x14ac:dyDescent="0.25">
      <c r="A11048" t="str">
        <f>IF(Sheet1!H11048=0, "", Sheet1!L11048)</f>
        <v>NYSE:SJM</v>
      </c>
      <c r="B11048" t="str">
        <f>Sheet1!K11048</f>
        <v>The J. M. Smucker Company</v>
      </c>
      <c r="C11048" t="str">
        <f>Sheet1!C11048</f>
        <v>United States</v>
      </c>
    </row>
    <row r="11049" spans="1:3" x14ac:dyDescent="0.25">
      <c r="A11049" t="str">
        <f>IF(Sheet1!H11049=0, "", Sheet1!L11049)</f>
        <v>NASDAQCM:JYNT</v>
      </c>
      <c r="B11049" t="str">
        <f>Sheet1!K11049</f>
        <v>The Joint Corp.</v>
      </c>
      <c r="C11049" t="str">
        <f>Sheet1!C11049</f>
        <v>United States</v>
      </c>
    </row>
    <row r="11050" spans="1:3" x14ac:dyDescent="0.25">
      <c r="A11050" t="str">
        <f>IF(Sheet1!H11050=0, "", Sheet1!L11050)</f>
        <v>OTCPK:KMFI</v>
      </c>
      <c r="B11050" t="str">
        <f>Sheet1!K11050</f>
        <v>The Keller Manufacturing Company, Inc.</v>
      </c>
      <c r="C11050" t="str">
        <f>Sheet1!C11050</f>
        <v>United States</v>
      </c>
    </row>
    <row r="11051" spans="1:3" x14ac:dyDescent="0.25">
      <c r="A11051" t="str">
        <f>IF(Sheet1!H11051=0, "", Sheet1!L11051)</f>
        <v>NYSE:KF</v>
      </c>
      <c r="B11051" t="str">
        <f>Sheet1!K11051</f>
        <v>The Korea Fund, Inc.</v>
      </c>
      <c r="C11051" t="str">
        <f>Sheet1!C11051</f>
        <v>United States</v>
      </c>
    </row>
    <row r="11052" spans="1:3" x14ac:dyDescent="0.25">
      <c r="A11052" t="str">
        <f>IF(Sheet1!H11052=0, "", Sheet1!L11052)</f>
        <v>NASDAQGS:KHC</v>
      </c>
      <c r="B11052" t="str">
        <f>Sheet1!K11052</f>
        <v>The Kraft Heinz Company</v>
      </c>
      <c r="C11052" t="str">
        <f>Sheet1!C11052</f>
        <v>United States</v>
      </c>
    </row>
    <row r="11053" spans="1:3" x14ac:dyDescent="0.25">
      <c r="A11053" t="str">
        <f>IF(Sheet1!H11053=0, "", Sheet1!L11053)</f>
        <v>NYSE:KR</v>
      </c>
      <c r="B11053" t="str">
        <f>Sheet1!K11053</f>
        <v>The Kroger Co.</v>
      </c>
      <c r="C11053" t="str">
        <f>Sheet1!C11053</f>
        <v>United States</v>
      </c>
    </row>
    <row r="11054" spans="1:3" x14ac:dyDescent="0.25">
      <c r="A11054" t="str">
        <f>IF(Sheet1!H11054=0, "", Sheet1!L11054)</f>
        <v>OTCEM:KLOC</v>
      </c>
      <c r="B11054" t="str">
        <f>Sheet1!K11054</f>
        <v>The Kushner-Locke Company</v>
      </c>
      <c r="C11054" t="str">
        <f>Sheet1!C11054</f>
        <v>(Invalid Identifier)</v>
      </c>
    </row>
    <row r="11055" spans="1:3" x14ac:dyDescent="0.25">
      <c r="A11055" t="str">
        <f>IF(Sheet1!H11055=0, "", Sheet1!L11055)</f>
        <v>NYSE:SCX</v>
      </c>
      <c r="B11055" t="str">
        <f>Sheet1!K11055</f>
        <v>The L.S. Starrett Company</v>
      </c>
      <c r="C11055" t="str">
        <f>Sheet1!C11055</f>
        <v>United States</v>
      </c>
    </row>
    <row r="11056" spans="1:3" x14ac:dyDescent="0.25">
      <c r="A11056" t="str">
        <f>IF(Sheet1!H11056=0, "", Sheet1!L11056)</f>
        <v>NYSEAM:LGL</v>
      </c>
      <c r="B11056" t="str">
        <f>Sheet1!K11056</f>
        <v>The LGL Group, Inc.</v>
      </c>
      <c r="C11056" t="str">
        <f>Sheet1!C11056</f>
        <v>United States</v>
      </c>
    </row>
    <row r="11057" spans="1:3" x14ac:dyDescent="0.25">
      <c r="A11057" t="str">
        <f>IF(Sheet1!H11057=0, "", Sheet1!L11057)</f>
        <v>NASDAQGS:BATR.K</v>
      </c>
      <c r="B11057" t="str">
        <f>Sheet1!K11057</f>
        <v>The Liberty Braves Group</v>
      </c>
      <c r="C11057" t="str">
        <f>Sheet1!C11057</f>
        <v>United States</v>
      </c>
    </row>
    <row r="11058" spans="1:3" x14ac:dyDescent="0.25">
      <c r="A11058" t="str">
        <f>IF(Sheet1!H11058=0, "", Sheet1!L11058)</f>
        <v>NASDAQGS:LSXM.K</v>
      </c>
      <c r="B11058" t="str">
        <f>Sheet1!K11058</f>
        <v>The Liberty SiriusXM Group</v>
      </c>
      <c r="C11058" t="str">
        <f>Sheet1!C11058</f>
        <v>United States</v>
      </c>
    </row>
    <row r="11059" spans="1:3" x14ac:dyDescent="0.25">
      <c r="A11059" t="str">
        <f>IF(Sheet1!H11059=0, "", Sheet1!L11059)</f>
        <v>NASDAQGM:LOVE</v>
      </c>
      <c r="B11059" t="str">
        <f>Sheet1!K11059</f>
        <v>The Lovesac Company</v>
      </c>
      <c r="C11059" t="str">
        <f>Sheet1!C11059</f>
        <v>United States</v>
      </c>
    </row>
    <row r="11060" spans="1:3" x14ac:dyDescent="0.25">
      <c r="A11060" t="str">
        <f>IF(Sheet1!H11060=0, "", Sheet1!L11060)</f>
        <v>NYSE:MTW</v>
      </c>
      <c r="B11060" t="str">
        <f>Sheet1!K11060</f>
        <v>The Manitowoc Company, Inc.</v>
      </c>
      <c r="C11060" t="str">
        <f>Sheet1!C11060</f>
        <v>United States</v>
      </c>
    </row>
    <row r="11061" spans="1:3" x14ac:dyDescent="0.25">
      <c r="A11061" t="str">
        <f>IF(Sheet1!H11061=0, "", Sheet1!L11061)</f>
        <v>OTCEM:MAPL</v>
      </c>
      <c r="B11061" t="str">
        <f>Sheet1!K11061</f>
        <v>The Maple Press Company</v>
      </c>
      <c r="C11061" t="str">
        <f>Sheet1!C11061</f>
        <v>(Invalid Identifier)</v>
      </c>
    </row>
    <row r="11062" spans="1:3" x14ac:dyDescent="0.25">
      <c r="A11062" t="str">
        <f>IF(Sheet1!H11062=0, "", Sheet1!L11062)</f>
        <v>NYSE:MCS</v>
      </c>
      <c r="B11062" t="str">
        <f>Sheet1!K11062</f>
        <v>The Marcus Corporation</v>
      </c>
      <c r="C11062" t="str">
        <f>Sheet1!C11062</f>
        <v>United States</v>
      </c>
    </row>
    <row r="11063" spans="1:3" x14ac:dyDescent="0.25">
      <c r="A11063" t="str">
        <f>IF(Sheet1!H11063=0, "", Sheet1!L11063)</f>
        <v>OTCPK:MAAL</v>
      </c>
      <c r="B11063" t="str">
        <f>Sheet1!K11063</f>
        <v>The Marketing Alliance, Inc.</v>
      </c>
      <c r="C11063" t="str">
        <f>Sheet1!C11063</f>
        <v>United States</v>
      </c>
    </row>
    <row r="11064" spans="1:3" x14ac:dyDescent="0.25">
      <c r="A11064" t="str">
        <f>IF(Sheet1!H11064=0, "", Sheet1!L11064)</f>
        <v>OTCPK:TMGI</v>
      </c>
      <c r="B11064" t="str">
        <f>Sheet1!K11064</f>
        <v>The Marquie Group, Inc.</v>
      </c>
      <c r="C11064" t="str">
        <f>Sheet1!C11064</f>
        <v>United States</v>
      </c>
    </row>
    <row r="11065" spans="1:3" x14ac:dyDescent="0.25">
      <c r="A11065" t="str">
        <f>IF(Sheet1!H11065=0, "", Sheet1!L11065)</f>
        <v>OTCEM:MGLO</v>
      </c>
      <c r="B11065" t="str">
        <f>Sheet1!K11065</f>
        <v>The MEDIA GLOBO Corporation</v>
      </c>
      <c r="C11065" t="str">
        <f>Sheet1!C11065</f>
        <v>(Invalid Identifier)</v>
      </c>
    </row>
    <row r="11066" spans="1:3" x14ac:dyDescent="0.25">
      <c r="A11066" t="str">
        <f>IF(Sheet1!H11066=0, "", Sheet1!L11066)</f>
        <v>OTCPK:MTRT</v>
      </c>
      <c r="B11066" t="str">
        <f>Sheet1!K11066</f>
        <v>The Metal Arts Company, Inc.</v>
      </c>
      <c r="C11066" t="str">
        <f>Sheet1!C11066</f>
        <v>United States</v>
      </c>
    </row>
    <row r="11067" spans="1:3" x14ac:dyDescent="0.25">
      <c r="A11067" t="str">
        <f>IF(Sheet1!H11067=0, "", Sheet1!L11067)</f>
        <v>NASDAQGS:MIDD</v>
      </c>
      <c r="B11067" t="str">
        <f>Sheet1!K11067</f>
        <v>The Middleby Corporation</v>
      </c>
      <c r="C11067" t="str">
        <f>Sheet1!C11067</f>
        <v>United States</v>
      </c>
    </row>
    <row r="11068" spans="1:3" x14ac:dyDescent="0.25">
      <c r="A11068" t="str">
        <f>IF(Sheet1!H11068=0, "", Sheet1!L11068)</f>
        <v>OTCPK:MCEM</v>
      </c>
      <c r="B11068" t="str">
        <f>Sheet1!K11068</f>
        <v>The Monarch Cement Company</v>
      </c>
      <c r="C11068" t="str">
        <f>Sheet1!C11068</f>
        <v>United States</v>
      </c>
    </row>
    <row r="11069" spans="1:3" x14ac:dyDescent="0.25">
      <c r="A11069" t="str">
        <f>IF(Sheet1!H11069=0, "", Sheet1!L11069)</f>
        <v>NYSE:MOS</v>
      </c>
      <c r="B11069" t="str">
        <f>Sheet1!K11069</f>
        <v>The Mosaic Company</v>
      </c>
      <c r="C11069" t="str">
        <f>Sheet1!C11069</f>
        <v>United States</v>
      </c>
    </row>
    <row r="11070" spans="1:3" x14ac:dyDescent="0.25">
      <c r="A11070" t="str">
        <f>IF(Sheet1!H11070=0, "", Sheet1!L11070)</f>
        <v>OTCEM:MPRG</v>
      </c>
      <c r="B11070" t="str">
        <f>Sheet1!K11070</f>
        <v>The Motion Picture Group, Inc.</v>
      </c>
      <c r="C11070" t="str">
        <f>Sheet1!C11070</f>
        <v>(Invalid Identifier)</v>
      </c>
    </row>
    <row r="11071" spans="1:3" x14ac:dyDescent="0.25">
      <c r="A11071" t="str">
        <f>IF(Sheet1!H11071=0, "", Sheet1!L11071)</f>
        <v>OTCPK:MVES</v>
      </c>
      <c r="B11071" t="str">
        <f>Sheet1!K11071</f>
        <v>The Movie Studio, Inc.</v>
      </c>
      <c r="C11071" t="str">
        <f>Sheet1!C11071</f>
        <v>United States</v>
      </c>
    </row>
    <row r="11072" spans="1:3" x14ac:dyDescent="0.25">
      <c r="A11072" t="str">
        <f>IF(Sheet1!H11072=0, "", Sheet1!L11072)</f>
        <v>NYSE:TMAC</v>
      </c>
      <c r="B11072" t="str">
        <f>Sheet1!K11072</f>
        <v>The Music Acquisition Corporation</v>
      </c>
      <c r="C11072" t="str">
        <f>Sheet1!C11072</f>
        <v>United States</v>
      </c>
    </row>
    <row r="11073" spans="1:3" x14ac:dyDescent="0.25">
      <c r="A11073" t="str">
        <f>IF(Sheet1!H11073=0, "", Sheet1!L11073)</f>
        <v>NASDAQGM:NSEC</v>
      </c>
      <c r="B11073" t="str">
        <f>Sheet1!K11073</f>
        <v>The National Security Group, Inc.</v>
      </c>
      <c r="C11073" t="str">
        <f>Sheet1!C11073</f>
        <v>United States</v>
      </c>
    </row>
    <row r="11074" spans="1:3" x14ac:dyDescent="0.25">
      <c r="A11074" t="str">
        <f>IF(Sheet1!H11074=0, "", Sheet1!L11074)</f>
        <v>OTCEM:NTPL</v>
      </c>
      <c r="B11074" t="str">
        <f>Sheet1!K11074</f>
        <v>The Netplex Group, Inc.</v>
      </c>
      <c r="C11074" t="str">
        <f>Sheet1!C11074</f>
        <v>(Invalid Identifier)</v>
      </c>
    </row>
    <row r="11075" spans="1:3" x14ac:dyDescent="0.25">
      <c r="A11075" t="str">
        <f>IF(Sheet1!H11075=0, "", Sheet1!L11075)</f>
        <v>NYSE:HYB</v>
      </c>
      <c r="B11075" t="str">
        <f>Sheet1!K11075</f>
        <v>The New America High Income Fund Inc.</v>
      </c>
      <c r="C11075" t="str">
        <f>Sheet1!C11075</f>
        <v>United States</v>
      </c>
    </row>
    <row r="11076" spans="1:3" x14ac:dyDescent="0.25">
      <c r="A11076" t="str">
        <f>IF(Sheet1!H11076=0, "", Sheet1!L11076)</f>
        <v>NYSE:IRL</v>
      </c>
      <c r="B11076" t="str">
        <f>Sheet1!K11076</f>
        <v>The New Ireland Fund, Inc.</v>
      </c>
      <c r="C11076" t="str">
        <f>Sheet1!C11076</f>
        <v>United States</v>
      </c>
    </row>
    <row r="11077" spans="1:3" x14ac:dyDescent="0.25">
      <c r="A11077" t="str">
        <f>IF(Sheet1!H11077=0, "", Sheet1!L11077)</f>
        <v>NYSE:NYT</v>
      </c>
      <c r="B11077" t="str">
        <f>Sheet1!K11077</f>
        <v>The New York Times Company</v>
      </c>
      <c r="C11077" t="str">
        <f>Sheet1!C11077</f>
        <v>United States</v>
      </c>
    </row>
    <row r="11078" spans="1:3" x14ac:dyDescent="0.25">
      <c r="A11078" t="str">
        <f>IF(Sheet1!H11078=0, "", Sheet1!L11078)</f>
        <v>OTCPK:NWPN</v>
      </c>
      <c r="B11078" t="str">
        <f>Sheet1!K11078</f>
        <v>The Now Corporation</v>
      </c>
      <c r="C11078" t="str">
        <f>Sheet1!C11078</f>
        <v>United States</v>
      </c>
    </row>
    <row r="11079" spans="1:3" x14ac:dyDescent="0.25">
      <c r="A11079" t="str">
        <f>IF(Sheet1!H11079=0, "", Sheet1!L11079)</f>
        <v>OTCEM:OTMN</v>
      </c>
      <c r="B11079" t="str">
        <f>Sheet1!K11079</f>
        <v>The O.T. Mining Corporation</v>
      </c>
      <c r="C11079" t="str">
        <f>Sheet1!C11079</f>
        <v>(Invalid Identifier)</v>
      </c>
    </row>
    <row r="11080" spans="1:3" x14ac:dyDescent="0.25">
      <c r="A11080" t="str">
        <f>IF(Sheet1!H11080=0, "", Sheet1!L11080)</f>
        <v>NASDAQGS:ODP</v>
      </c>
      <c r="B11080" t="str">
        <f>Sheet1!K11080</f>
        <v>The ODP Corporation</v>
      </c>
      <c r="C11080" t="str">
        <f>Sheet1!C11080</f>
        <v>United States</v>
      </c>
    </row>
    <row r="11081" spans="1:3" x14ac:dyDescent="0.25">
      <c r="A11081" t="str">
        <f>IF(Sheet1!H11081=0, "", Sheet1!L11081)</f>
        <v>OTCEM:OART</v>
      </c>
      <c r="B11081" t="str">
        <f>Sheet1!K11081</f>
        <v>The Ohio Art Company, Inc.</v>
      </c>
      <c r="C11081" t="str">
        <f>Sheet1!C11081</f>
        <v>(Invalid Identifier)</v>
      </c>
    </row>
    <row r="11082" spans="1:3" x14ac:dyDescent="0.25">
      <c r="A11082" t="str">
        <f>IF(Sheet1!H11082=0, "", Sheet1!L11082)</f>
        <v>NASDAQCM:OLB</v>
      </c>
      <c r="B11082" t="str">
        <f>Sheet1!K11082</f>
        <v>The OLB Group, Inc.</v>
      </c>
      <c r="C11082" t="str">
        <f>Sheet1!C11082</f>
        <v>United States</v>
      </c>
    </row>
    <row r="11083" spans="1:3" x14ac:dyDescent="0.25">
      <c r="A11083" t="str">
        <f>IF(Sheet1!H11083=0, "", Sheet1!L11083)</f>
        <v>NASDAQCM:TOI</v>
      </c>
      <c r="B11083" t="str">
        <f>Sheet1!K11083</f>
        <v>The Oncology Institute, Inc.</v>
      </c>
      <c r="C11083" t="str">
        <f>Sheet1!C11083</f>
        <v>United States</v>
      </c>
    </row>
    <row r="11084" spans="1:3" x14ac:dyDescent="0.25">
      <c r="A11084" t="str">
        <f>IF(Sheet1!H11084=0, "", Sheet1!L11084)</f>
        <v>NASDAQCM:STKS</v>
      </c>
      <c r="B11084" t="str">
        <f>Sheet1!K11084</f>
        <v>The ONE Group Hospitality, Inc.</v>
      </c>
      <c r="C11084" t="str">
        <f>Sheet1!C11084</f>
        <v>United States</v>
      </c>
    </row>
    <row r="11085" spans="1:3" x14ac:dyDescent="0.25">
      <c r="A11085" t="str">
        <f>IF(Sheet1!H11085=0, "", Sheet1!L11085)</f>
        <v>OTCEM:PEGX</v>
      </c>
      <c r="B11085" t="str">
        <f>Sheet1!K11085</f>
        <v>The Pegasus Companies, Incorporated</v>
      </c>
      <c r="C11085" t="str">
        <f>Sheet1!C11085</f>
        <v>(Invalid Identifier)</v>
      </c>
    </row>
    <row r="11086" spans="1:3" x14ac:dyDescent="0.25">
      <c r="A11086" t="str">
        <f>IF(Sheet1!H11086=0, "", Sheet1!L11086)</f>
        <v>NASDAQGS:PNTG</v>
      </c>
      <c r="B11086" t="str">
        <f>Sheet1!K11086</f>
        <v>The Pennant Group, Inc.</v>
      </c>
      <c r="C11086" t="str">
        <f>Sheet1!C11086</f>
        <v>United States</v>
      </c>
    </row>
    <row r="11087" spans="1:3" x14ac:dyDescent="0.25">
      <c r="A11087" t="str">
        <f>IF(Sheet1!H11087=0, "", Sheet1!L11087)</f>
        <v>TSXV:MYLK</v>
      </c>
      <c r="B11087" t="str">
        <f>Sheet1!K11087</f>
        <v>The Planting Hope Company Inc.</v>
      </c>
      <c r="C11087" t="str">
        <f>Sheet1!C11087</f>
        <v>United States</v>
      </c>
    </row>
    <row r="11088" spans="1:3" x14ac:dyDescent="0.25">
      <c r="A11088" t="str">
        <f>IF(Sheet1!H11088=0, "", Sheet1!L11088)</f>
        <v>NYSE:PNC</v>
      </c>
      <c r="B11088" t="str">
        <f>Sheet1!K11088</f>
        <v>The PNC Financial Services Group, Inc.</v>
      </c>
      <c r="C11088" t="str">
        <f>Sheet1!C11088</f>
        <v>United States</v>
      </c>
    </row>
    <row r="11089" spans="1:3" x14ac:dyDescent="0.25">
      <c r="A11089" t="str">
        <f>IF(Sheet1!H11089=0, "", Sheet1!L11089)</f>
        <v>NYSE:PG</v>
      </c>
      <c r="B11089" t="str">
        <f>Sheet1!K11089</f>
        <v>The Procter &amp; Gamble Company</v>
      </c>
      <c r="C11089" t="str">
        <f>Sheet1!C11089</f>
        <v>United States</v>
      </c>
    </row>
    <row r="11090" spans="1:3" x14ac:dyDescent="0.25">
      <c r="A11090" t="str">
        <f>IF(Sheet1!H11090=0, "", Sheet1!L11090)</f>
        <v>NYSE:PGR</v>
      </c>
      <c r="B11090" t="str">
        <f>Sheet1!K11090</f>
        <v>The Progressive Corporation</v>
      </c>
      <c r="C11090" t="str">
        <f>Sheet1!C11090</f>
        <v>United States</v>
      </c>
    </row>
    <row r="11091" spans="1:3" x14ac:dyDescent="0.25">
      <c r="A11091" t="str">
        <f>IF(Sheet1!H11091=0, "", Sheet1!L11091)</f>
        <v>OTCEM:TPNI</v>
      </c>
      <c r="B11091" t="str">
        <f>Sheet1!K11091</f>
        <v>The Pulse Network, Inc.</v>
      </c>
      <c r="C11091" t="str">
        <f>Sheet1!C11091</f>
        <v>(Invalid Identifier)</v>
      </c>
    </row>
    <row r="11092" spans="1:3" x14ac:dyDescent="0.25">
      <c r="A11092" t="str">
        <f>IF(Sheet1!H11092=0, "", Sheet1!L11092)</f>
        <v>ARCA:EERN</v>
      </c>
      <c r="B11092" t="str">
        <f>Sheet1!K11092</f>
        <v>The RBB Fund, Inc. - DriveWealth Power Saver ETF</v>
      </c>
      <c r="C11092" t="str">
        <f>Sheet1!C11092</f>
        <v>United States</v>
      </c>
    </row>
    <row r="11093" spans="1:3" x14ac:dyDescent="0.25">
      <c r="A11093" t="str">
        <f>IF(Sheet1!H11093=0, "", Sheet1!L11093)</f>
        <v>ARCA:STBL</v>
      </c>
      <c r="B11093" t="str">
        <f>Sheet1!K11093</f>
        <v>The RBB Fund, Inc. - DriveWealth Steady Saver ETF</v>
      </c>
      <c r="C11093" t="str">
        <f>Sheet1!C11093</f>
        <v>United States</v>
      </c>
    </row>
    <row r="11094" spans="1:3" x14ac:dyDescent="0.25">
      <c r="A11094" t="str">
        <f>IF(Sheet1!H11094=0, "", Sheet1!L11094)</f>
        <v>BATS:TMFS</v>
      </c>
      <c r="B11094" t="str">
        <f>Sheet1!K11094</f>
        <v>The RBB Fund, Inc. - MFAM Small-Cap Growth ETF</v>
      </c>
      <c r="C11094" t="str">
        <f>Sheet1!C11094</f>
        <v>United States</v>
      </c>
    </row>
    <row r="11095" spans="1:3" x14ac:dyDescent="0.25">
      <c r="A11095" t="str">
        <f>IF(Sheet1!H11095=0, "", Sheet1!L11095)</f>
        <v>BATS:TMFC</v>
      </c>
      <c r="B11095" t="str">
        <f>Sheet1!K11095</f>
        <v>The RBB Fund, Inc. - Motley Fool 100 Index ETF</v>
      </c>
      <c r="C11095" t="str">
        <f>Sheet1!C11095</f>
        <v>United States</v>
      </c>
    </row>
    <row r="11096" spans="1:3" x14ac:dyDescent="0.25">
      <c r="A11096" t="str">
        <f>IF(Sheet1!H11096=0, "", Sheet1!L11096)</f>
        <v>ARCA:TMFE</v>
      </c>
      <c r="B11096" t="str">
        <f>Sheet1!K11096</f>
        <v>The RBB Fund, Inc. - Motley Fool High Capital Efficiency Index ETF</v>
      </c>
      <c r="C11096" t="str">
        <f>Sheet1!C11096</f>
        <v>United States</v>
      </c>
    </row>
    <row r="11097" spans="1:3" x14ac:dyDescent="0.25">
      <c r="A11097" t="str">
        <f>IF(Sheet1!H11097=0, "", Sheet1!L11097)</f>
        <v>ARCA:TMFX</v>
      </c>
      <c r="B11097" t="str">
        <f>Sheet1!K11097</f>
        <v>The RBB Fund, Inc. - Motley Fool Next Index ETF</v>
      </c>
      <c r="C11097" t="str">
        <f>Sheet1!C11097</f>
        <v>United States</v>
      </c>
    </row>
    <row r="11098" spans="1:3" x14ac:dyDescent="0.25">
      <c r="A11098" t="str">
        <f>IF(Sheet1!H11098=0, "", Sheet1!L11098)</f>
        <v>ARCA:STNC</v>
      </c>
      <c r="B11098" t="str">
        <f>Sheet1!K11098</f>
        <v>The RBB Fund, Inc. - Stance Equity ESG Large Cap Core ETF</v>
      </c>
      <c r="C11098" t="str">
        <f>Sheet1!C11098</f>
        <v>United States</v>
      </c>
    </row>
    <row r="11099" spans="1:3" x14ac:dyDescent="0.25">
      <c r="A11099" t="str">
        <f>IF(Sheet1!H11099=0, "", Sheet1!L11099)</f>
        <v>NASDAQGM:RGF</v>
      </c>
      <c r="B11099" t="str">
        <f>Sheet1!K11099</f>
        <v>The Real Good Food Company, Inc.</v>
      </c>
      <c r="C11099" t="str">
        <f>Sheet1!C11099</f>
        <v>United States</v>
      </c>
    </row>
    <row r="11100" spans="1:3" x14ac:dyDescent="0.25">
      <c r="A11100" t="str">
        <f>IF(Sheet1!H11100=0, "", Sheet1!L11100)</f>
        <v>NASDAQGS:REAL</v>
      </c>
      <c r="B11100" t="str">
        <f>Sheet1!K11100</f>
        <v>The RealReal, Inc.</v>
      </c>
      <c r="C11100" t="str">
        <f>Sheet1!C11100</f>
        <v>United States</v>
      </c>
    </row>
    <row r="11101" spans="1:3" x14ac:dyDescent="0.25">
      <c r="A11101" t="str">
        <f>IF(Sheet1!H11101=0, "", Sheet1!L11101)</f>
        <v>OTCEM:RNWB</v>
      </c>
      <c r="B11101" t="str">
        <f>Sheet1!K11101</f>
        <v>The Renewable Corporation</v>
      </c>
      <c r="C11101" t="str">
        <f>Sheet1!C11101</f>
        <v>(Invalid Identifier)</v>
      </c>
    </row>
    <row r="11102" spans="1:3" x14ac:dyDescent="0.25">
      <c r="A11102" t="str">
        <f>IF(Sheet1!H11102=0, "", Sheet1!L11102)</f>
        <v>OTCPK:RSRV</v>
      </c>
      <c r="B11102" t="str">
        <f>Sheet1!K11102</f>
        <v>The Reserve Petroleum Company</v>
      </c>
      <c r="C11102" t="str">
        <f>Sheet1!C11102</f>
        <v>United States</v>
      </c>
    </row>
    <row r="11103" spans="1:3" x14ac:dyDescent="0.25">
      <c r="A11103" t="str">
        <f>IF(Sheet1!H11103=0, "", Sheet1!L11103)</f>
        <v>NASDAQCM:RMR</v>
      </c>
      <c r="B11103" t="str">
        <f>Sheet1!K11103</f>
        <v>The RMR Group Inc.</v>
      </c>
      <c r="C11103" t="str">
        <f>Sheet1!C11103</f>
        <v>United States</v>
      </c>
    </row>
    <row r="11104" spans="1:3" x14ac:dyDescent="0.25">
      <c r="A11104" t="str">
        <f>IF(Sheet1!H11104=0, "", Sheet1!L11104)</f>
        <v>OTCEM:ROWC</v>
      </c>
      <c r="B11104" t="str">
        <f>Sheet1!K11104</f>
        <v>The Rowe Companies, Inc.</v>
      </c>
      <c r="C11104" t="str">
        <f>Sheet1!C11104</f>
        <v>(Invalid Identifier)</v>
      </c>
    </row>
    <row r="11105" spans="1:3" x14ac:dyDescent="0.25">
      <c r="A11105" t="str">
        <f>IF(Sheet1!H11105=0, "", Sheet1!L11105)</f>
        <v>NYSE:SMG</v>
      </c>
      <c r="B11105" t="str">
        <f>Sheet1!K11105</f>
        <v>The Scotts Miracle-Gro Company</v>
      </c>
      <c r="C11105" t="str">
        <f>Sheet1!C11105</f>
        <v>United States</v>
      </c>
    </row>
    <row r="11106" spans="1:3" x14ac:dyDescent="0.25">
      <c r="A11106" t="str">
        <f>IF(Sheet1!H11106=0, "", Sheet1!L11106)</f>
        <v>OTCEM:SBBG</v>
      </c>
      <c r="B11106" t="str">
        <f>Sheet1!K11106</f>
        <v>The Seibels Bruce Group, Inc.</v>
      </c>
      <c r="C11106" t="str">
        <f>Sheet1!C11106</f>
        <v>(Invalid Identifier)</v>
      </c>
    </row>
    <row r="11107" spans="1:3" x14ac:dyDescent="0.25">
      <c r="A11107" t="str">
        <f>IF(Sheet1!H11107=0, "", Sheet1!L11107)</f>
        <v>ARCA:XLC</v>
      </c>
      <c r="B11107" t="str">
        <f>Sheet1!K11107</f>
        <v>The Select Sector SPDR Trust - The Communication Services Select Sector SPDR Fun</v>
      </c>
      <c r="C11107" t="str">
        <f>Sheet1!C11107</f>
        <v>United States</v>
      </c>
    </row>
    <row r="11108" spans="1:3" x14ac:dyDescent="0.25">
      <c r="A11108" t="str">
        <f>IF(Sheet1!H11108=0, "", Sheet1!L11108)</f>
        <v>ARCA:XLY</v>
      </c>
      <c r="B11108" t="str">
        <f>Sheet1!K11108</f>
        <v>The Select Sector SPDR Trust - The Consumer Discretionary Select Sector SPDR Fun</v>
      </c>
      <c r="C11108" t="str">
        <f>Sheet1!C11108</f>
        <v>United States</v>
      </c>
    </row>
    <row r="11109" spans="1:3" x14ac:dyDescent="0.25">
      <c r="A11109" t="str">
        <f>IF(Sheet1!H11109=0, "", Sheet1!L11109)</f>
        <v>ARCA:XLP</v>
      </c>
      <c r="B11109" t="str">
        <f>Sheet1!K11109</f>
        <v>The Select Sector SPDR Trust - The Consumer Staples Select Sector SPDR Fund</v>
      </c>
      <c r="C11109" t="str">
        <f>Sheet1!C11109</f>
        <v>United States</v>
      </c>
    </row>
    <row r="11110" spans="1:3" x14ac:dyDescent="0.25">
      <c r="A11110" t="str">
        <f>IF(Sheet1!H11110=0, "", Sheet1!L11110)</f>
        <v>ARCA:XLE</v>
      </c>
      <c r="B11110" t="str">
        <f>Sheet1!K11110</f>
        <v>The Select Sector SPDR Trust - The Energy Select Sector SPDR Fund</v>
      </c>
      <c r="C11110" t="str">
        <f>Sheet1!C11110</f>
        <v>United States</v>
      </c>
    </row>
    <row r="11111" spans="1:3" x14ac:dyDescent="0.25">
      <c r="A11111" t="str">
        <f>IF(Sheet1!H11111=0, "", Sheet1!L11111)</f>
        <v>ARCA:XLF</v>
      </c>
      <c r="B11111" t="str">
        <f>Sheet1!K11111</f>
        <v>The Select Sector SPDR Trust - The Financial Select Sector SPDR Fund</v>
      </c>
      <c r="C11111" t="str">
        <f>Sheet1!C11111</f>
        <v>United States</v>
      </c>
    </row>
    <row r="11112" spans="1:3" x14ac:dyDescent="0.25">
      <c r="A11112" t="str">
        <f>IF(Sheet1!H11112=0, "", Sheet1!L11112)</f>
        <v>ARCA:XLV</v>
      </c>
      <c r="B11112" t="str">
        <f>Sheet1!K11112</f>
        <v>The Select Sector SPDR Trust - The Health Care Select Sector SPDR Fund</v>
      </c>
      <c r="C11112" t="str">
        <f>Sheet1!C11112</f>
        <v>United States</v>
      </c>
    </row>
    <row r="11113" spans="1:3" x14ac:dyDescent="0.25">
      <c r="A11113" t="str">
        <f>IF(Sheet1!H11113=0, "", Sheet1!L11113)</f>
        <v>ARCA:XLI</v>
      </c>
      <c r="B11113" t="str">
        <f>Sheet1!K11113</f>
        <v>The Select Sector SPDR Trust - The Industrial Select Sector SPDR Fund</v>
      </c>
      <c r="C11113" t="str">
        <f>Sheet1!C11113</f>
        <v>United States</v>
      </c>
    </row>
    <row r="11114" spans="1:3" x14ac:dyDescent="0.25">
      <c r="A11114" t="str">
        <f>IF(Sheet1!H11114=0, "", Sheet1!L11114)</f>
        <v>ARCA:XLB</v>
      </c>
      <c r="B11114" t="str">
        <f>Sheet1!K11114</f>
        <v>The Select Sector SPDR Trust - The Materials Select Sector SPDR Fund</v>
      </c>
      <c r="C11114" t="str">
        <f>Sheet1!C11114</f>
        <v>United States</v>
      </c>
    </row>
    <row r="11115" spans="1:3" x14ac:dyDescent="0.25">
      <c r="A11115" t="str">
        <f>IF(Sheet1!H11115=0, "", Sheet1!L11115)</f>
        <v>ARCA:XLRE</v>
      </c>
      <c r="B11115" t="str">
        <f>Sheet1!K11115</f>
        <v>The Select Sector SPDR Trust - The Real Estate Select Sector SPDR Fund</v>
      </c>
      <c r="C11115" t="str">
        <f>Sheet1!C11115</f>
        <v>United States</v>
      </c>
    </row>
    <row r="11116" spans="1:3" x14ac:dyDescent="0.25">
      <c r="A11116" t="str">
        <f>IF(Sheet1!H11116=0, "", Sheet1!L11116)</f>
        <v>ARCA:XLK</v>
      </c>
      <c r="B11116" t="str">
        <f>Sheet1!K11116</f>
        <v>The Select Sector SPDR Trust - The Technology Select Sector SPDR Fund</v>
      </c>
      <c r="C11116" t="str">
        <f>Sheet1!C11116</f>
        <v>United States</v>
      </c>
    </row>
    <row r="11117" spans="1:3" x14ac:dyDescent="0.25">
      <c r="A11117" t="str">
        <f>IF(Sheet1!H11117=0, "", Sheet1!L11117)</f>
        <v>ARCA:XLU</v>
      </c>
      <c r="B11117" t="str">
        <f>Sheet1!K11117</f>
        <v>The Select Sector SPDR Trust - The Utilities Select Sector SPDR Fund</v>
      </c>
      <c r="C11117" t="str">
        <f>Sheet1!C11117</f>
        <v>United States</v>
      </c>
    </row>
    <row r="11118" spans="1:3" x14ac:dyDescent="0.25">
      <c r="A11118" t="str">
        <f>IF(Sheet1!H11118=0, "", Sheet1!L11118)</f>
        <v>NYSE:SHW</v>
      </c>
      <c r="B11118" t="str">
        <f>Sheet1!K11118</f>
        <v>The Sherwin-Williams Company</v>
      </c>
      <c r="C11118" t="str">
        <f>Sheet1!C11118</f>
        <v>United States</v>
      </c>
    </row>
    <row r="11119" spans="1:3" x14ac:dyDescent="0.25">
      <c r="A11119" t="str">
        <f>IF(Sheet1!H11119=0, "", Sheet1!L11119)</f>
        <v>NASDAQGS:SHYF</v>
      </c>
      <c r="B11119" t="str">
        <f>Sheet1!K11119</f>
        <v>The Shyft Group, Inc.</v>
      </c>
      <c r="C11119" t="str">
        <f>Sheet1!C11119</f>
        <v>United States</v>
      </c>
    </row>
    <row r="11120" spans="1:3" x14ac:dyDescent="0.25">
      <c r="A11120" t="str">
        <f>IF(Sheet1!H11120=0, "", Sheet1!L11120)</f>
        <v>NASDAQCM:SMPL</v>
      </c>
      <c r="B11120" t="str">
        <f>Sheet1!K11120</f>
        <v>The Simply Good Foods Company</v>
      </c>
      <c r="C11120" t="str">
        <f>Sheet1!C11120</f>
        <v>United States</v>
      </c>
    </row>
    <row r="11121" spans="1:3" x14ac:dyDescent="0.25">
      <c r="A11121" t="str">
        <f>IF(Sheet1!H11121=0, "", Sheet1!L11121)</f>
        <v>OTCQX:SMDM</v>
      </c>
      <c r="B11121" t="str">
        <f>Sheet1!K11121</f>
        <v>The Singing Machine Company, Inc.</v>
      </c>
      <c r="C11121" t="str">
        <f>Sheet1!C11121</f>
        <v>(Invalid Identifier)</v>
      </c>
    </row>
    <row r="11122" spans="1:3" x14ac:dyDescent="0.25">
      <c r="A11122" t="str">
        <f>IF(Sheet1!H11122=0, "", Sheet1!L11122)</f>
        <v>OTCPK:SRNN</v>
      </c>
      <c r="B11122" t="str">
        <f>Sheet1!K11122</f>
        <v>The Southern Banc Company, Inc.</v>
      </c>
      <c r="C11122" t="str">
        <f>Sheet1!C11122</f>
        <v>United States</v>
      </c>
    </row>
    <row r="11123" spans="1:3" x14ac:dyDescent="0.25">
      <c r="A11123" t="str">
        <f>IF(Sheet1!H11123=0, "", Sheet1!L11123)</f>
        <v>NYSE:SO</v>
      </c>
      <c r="B11123" t="str">
        <f>Sheet1!K11123</f>
        <v>The Southern Company</v>
      </c>
      <c r="C11123" t="str">
        <f>Sheet1!C11123</f>
        <v>United States</v>
      </c>
    </row>
    <row r="11124" spans="1:3" x14ac:dyDescent="0.25">
      <c r="A11124" t="str">
        <f>IF(Sheet1!H11124=0, "", Sheet1!L11124)</f>
        <v>NYSE:JOE</v>
      </c>
      <c r="B11124" t="str">
        <f>Sheet1!K11124</f>
        <v>The St. Joe Company</v>
      </c>
      <c r="C11124" t="str">
        <f>Sheet1!C11124</f>
        <v>United States</v>
      </c>
    </row>
    <row r="11125" spans="1:3" x14ac:dyDescent="0.25">
      <c r="A11125" t="str">
        <f>IF(Sheet1!H11125=0, "", Sheet1!L11125)</f>
        <v>OTCPK:SPCO</v>
      </c>
      <c r="B11125" t="str">
        <f>Sheet1!K11125</f>
        <v>The Stephan Co.</v>
      </c>
      <c r="C11125" t="str">
        <f>Sheet1!C11125</f>
        <v>United States</v>
      </c>
    </row>
    <row r="11126" spans="1:3" x14ac:dyDescent="0.25">
      <c r="A11126" t="str">
        <f>IF(Sheet1!H11126=0, "", Sheet1!L11126)</f>
        <v>NYSE:SWZ</v>
      </c>
      <c r="B11126" t="str">
        <f>Sheet1!K11126</f>
        <v>The Swiss Helvetia Fund Inc.</v>
      </c>
      <c r="C11126" t="str">
        <f>Sheet1!C11126</f>
        <v>United States</v>
      </c>
    </row>
    <row r="11127" spans="1:3" x14ac:dyDescent="0.25">
      <c r="A11127" t="str">
        <f>IF(Sheet1!H11127=0, "", Sheet1!L11127)</f>
        <v>NYSE:TKR</v>
      </c>
      <c r="B11127" t="str">
        <f>Sheet1!K11127</f>
        <v>The Timken Company</v>
      </c>
      <c r="C11127" t="str">
        <f>Sheet1!C11127</f>
        <v>United States</v>
      </c>
    </row>
    <row r="11128" spans="1:3" x14ac:dyDescent="0.25">
      <c r="A11128" t="str">
        <f>IF(Sheet1!H11128=0, "", Sheet1!L11128)</f>
        <v>ARCA:TPHD</v>
      </c>
      <c r="B11128" t="str">
        <f>Sheet1!K11128</f>
        <v>The Timothy Plan - Timothy Plan High Dividend Stock ETF</v>
      </c>
      <c r="C11128" t="str">
        <f>Sheet1!C11128</f>
        <v>United States</v>
      </c>
    </row>
    <row r="11129" spans="1:3" x14ac:dyDescent="0.25">
      <c r="A11129" t="str">
        <f>IF(Sheet1!H11129=0, "", Sheet1!L11129)</f>
        <v>ARCA:TPIF</v>
      </c>
      <c r="B11129" t="str">
        <f>Sheet1!K11129</f>
        <v>The Timothy Plan - Timothy Plan International ETF</v>
      </c>
      <c r="C11129" t="str">
        <f>Sheet1!C11129</f>
        <v>United States</v>
      </c>
    </row>
    <row r="11130" spans="1:3" x14ac:dyDescent="0.25">
      <c r="A11130" t="str">
        <f>IF(Sheet1!H11130=0, "", Sheet1!L11130)</f>
        <v>ARCA:TPLC</v>
      </c>
      <c r="B11130" t="str">
        <f>Sheet1!K11130</f>
        <v>The Timothy Plan - Timothy Plan US Large/Mid Cap Core ETF</v>
      </c>
      <c r="C11130" t="str">
        <f>Sheet1!C11130</f>
        <v>United States</v>
      </c>
    </row>
    <row r="11131" spans="1:3" x14ac:dyDescent="0.25">
      <c r="A11131" t="str">
        <f>IF(Sheet1!H11131=0, "", Sheet1!L11131)</f>
        <v>OTCEM:TXMC</v>
      </c>
      <c r="B11131" t="str">
        <f>Sheet1!K11131</f>
        <v>The Tirex Corporation</v>
      </c>
      <c r="C11131" t="str">
        <f>Sheet1!C11131</f>
        <v>(Invalid Identifier)</v>
      </c>
    </row>
    <row r="11132" spans="1:3" x14ac:dyDescent="0.25">
      <c r="A11132" t="str">
        <f>IF(Sheet1!H11132=0, "", Sheet1!L11132)</f>
        <v>NYSE:TJX</v>
      </c>
      <c r="B11132" t="str">
        <f>Sheet1!K11132</f>
        <v>The TJX Companies, Inc.</v>
      </c>
      <c r="C11132" t="str">
        <f>Sheet1!C11132</f>
        <v>United States</v>
      </c>
    </row>
    <row r="11133" spans="1:3" x14ac:dyDescent="0.25">
      <c r="A11133" t="str">
        <f>IF(Sheet1!H11133=0, "", Sheet1!L11133)</f>
        <v>NYSE:TTC</v>
      </c>
      <c r="B11133" t="str">
        <f>Sheet1!K11133</f>
        <v>The Toro Company</v>
      </c>
      <c r="C11133" t="str">
        <f>Sheet1!C11133</f>
        <v>United States</v>
      </c>
    </row>
    <row r="11134" spans="1:3" x14ac:dyDescent="0.25">
      <c r="A11134" t="str">
        <f>IF(Sheet1!H11134=0, "", Sheet1!L11134)</f>
        <v>OTCPK:TORW</v>
      </c>
      <c r="B11134" t="str">
        <f>Sheet1!K11134</f>
        <v>The Torrington Water Company</v>
      </c>
      <c r="C11134" t="str">
        <f>Sheet1!C11134</f>
        <v>United States</v>
      </c>
    </row>
    <row r="11135" spans="1:3" x14ac:dyDescent="0.25">
      <c r="A11135" t="str">
        <f>IF(Sheet1!H11135=0, "", Sheet1!L11135)</f>
        <v>NASDAQGM:TTD</v>
      </c>
      <c r="B11135" t="str">
        <f>Sheet1!K11135</f>
        <v>The Trade Desk, Inc.</v>
      </c>
      <c r="C11135" t="str">
        <f>Sheet1!C11135</f>
        <v>United States</v>
      </c>
    </row>
    <row r="11136" spans="1:3" x14ac:dyDescent="0.25">
      <c r="A11136" t="str">
        <f>IF(Sheet1!H11136=0, "", Sheet1!L11136)</f>
        <v>NYSE:TRV</v>
      </c>
      <c r="B11136" t="str">
        <f>Sheet1!K11136</f>
        <v>The Travelers Companies, Inc.</v>
      </c>
      <c r="C11136" t="str">
        <f>Sheet1!C11136</f>
        <v>United States</v>
      </c>
    </row>
    <row r="11137" spans="1:3" x14ac:dyDescent="0.25">
      <c r="A11137" t="str">
        <f>IF(Sheet1!H11137=0, "", Sheet1!L11137)</f>
        <v>OTCQX:VTYB</v>
      </c>
      <c r="B11137" t="str">
        <f>Sheet1!K11137</f>
        <v>The Victory Bancorp, Inc.</v>
      </c>
      <c r="C11137" t="str">
        <f>Sheet1!C11137</f>
        <v>(Invalid Identifier)</v>
      </c>
    </row>
    <row r="11138" spans="1:3" x14ac:dyDescent="0.25">
      <c r="A11138" t="str">
        <f>IF(Sheet1!H11138=0, "", Sheet1!L11138)</f>
        <v>NASDAQGS:COCO</v>
      </c>
      <c r="B11138" t="str">
        <f>Sheet1!K11138</f>
        <v>The Vita Coco Company, Inc.</v>
      </c>
      <c r="C11138" t="str">
        <f>Sheet1!C11138</f>
        <v>United States</v>
      </c>
    </row>
    <row r="11139" spans="1:3" x14ac:dyDescent="0.25">
      <c r="A11139" t="str">
        <f>IF(Sheet1!H11139=0, "", Sheet1!L11139)</f>
        <v>NYSE:DIS</v>
      </c>
      <c r="B11139" t="str">
        <f>Sheet1!K11139</f>
        <v>The Walt Disney Company</v>
      </c>
      <c r="C11139" t="str">
        <f>Sheet1!C11139</f>
        <v>United States</v>
      </c>
    </row>
    <row r="11140" spans="1:3" x14ac:dyDescent="0.25">
      <c r="A11140" t="str">
        <f>IF(Sheet1!H11140=0, "", Sheet1!L11140)</f>
        <v>NASDAQGS:WEN</v>
      </c>
      <c r="B11140" t="str">
        <f>Sheet1!K11140</f>
        <v>The Wendy's Company</v>
      </c>
      <c r="C11140" t="str">
        <f>Sheet1!C11140</f>
        <v>United States</v>
      </c>
    </row>
    <row r="11141" spans="1:3" x14ac:dyDescent="0.25">
      <c r="A11141" t="str">
        <f>IF(Sheet1!H11141=0, "", Sheet1!L11141)</f>
        <v>NYSE:WU</v>
      </c>
      <c r="B11141" t="str">
        <f>Sheet1!K11141</f>
        <v>The Western Union Company</v>
      </c>
      <c r="C11141" t="str">
        <f>Sheet1!C11141</f>
        <v>United States</v>
      </c>
    </row>
    <row r="11142" spans="1:3" x14ac:dyDescent="0.25">
      <c r="A11142" t="str">
        <f>IF(Sheet1!H11142=0, "", Sheet1!L11142)</f>
        <v>NYSE:WMB</v>
      </c>
      <c r="B11142" t="str">
        <f>Sheet1!K11142</f>
        <v>The Williams Companies, Inc.</v>
      </c>
      <c r="C11142" t="str">
        <f>Sheet1!C11142</f>
        <v>United States</v>
      </c>
    </row>
    <row r="11143" spans="1:3" x14ac:dyDescent="0.25">
      <c r="A11143" t="str">
        <f>IF(Sheet1!H11143=0, "", Sheet1!L11143)</f>
        <v>OTCPK:WPKS</v>
      </c>
      <c r="B11143" t="str">
        <f>Sheet1!K11143</f>
        <v>The World Poker Store, Inc.</v>
      </c>
      <c r="C11143" t="str">
        <f>Sheet1!C11143</f>
        <v>United States</v>
      </c>
    </row>
    <row r="11144" spans="1:3" x14ac:dyDescent="0.25">
      <c r="A11144" t="str">
        <f>IF(Sheet1!H11144=0, "", Sheet1!L11144)</f>
        <v>NASDAQGS:YORW</v>
      </c>
      <c r="B11144" t="str">
        <f>Sheet1!K11144</f>
        <v>The York Water Company</v>
      </c>
      <c r="C11144" t="str">
        <f>Sheet1!C11144</f>
        <v>United States</v>
      </c>
    </row>
    <row r="11145" spans="1:3" x14ac:dyDescent="0.25">
      <c r="A11145" t="str">
        <f>IF(Sheet1!H11145=0, "", Sheet1!L11145)</f>
        <v>OTCPK:SEEK</v>
      </c>
      <c r="B11145" t="str">
        <f>Sheet1!K11145</f>
        <v>TheDirectory.com, Inc</v>
      </c>
      <c r="C11145" t="str">
        <f>Sheet1!C11145</f>
        <v>United States</v>
      </c>
    </row>
    <row r="11146" spans="1:3" x14ac:dyDescent="0.25">
      <c r="A11146" t="str">
        <f>IF(Sheet1!H11146=0, "", Sheet1!L11146)</f>
        <v>OTCPK:TGLO</v>
      </c>
      <c r="B11146" t="str">
        <f>Sheet1!K11146</f>
        <v>theglobe.com, inc.</v>
      </c>
      <c r="C11146" t="str">
        <f>Sheet1!C11146</f>
        <v>United States</v>
      </c>
    </row>
    <row r="11147" spans="1:3" x14ac:dyDescent="0.25">
      <c r="A11147" t="str">
        <f>IF(Sheet1!H11147=0, "", Sheet1!L11147)</f>
        <v>OTCQX:MVEN</v>
      </c>
      <c r="B11147" t="str">
        <f>Sheet1!K11147</f>
        <v>TheMaven, Inc.</v>
      </c>
      <c r="C11147" t="str">
        <f>Sheet1!C11147</f>
        <v>(Invalid Identifier)</v>
      </c>
    </row>
    <row r="11148" spans="1:3" x14ac:dyDescent="0.25">
      <c r="A11148" t="str">
        <f>IF(Sheet1!H11148=0, "", Sheet1!L11148)</f>
        <v>OTCPK:OBMP</v>
      </c>
      <c r="B11148" t="str">
        <f>Sheet1!K11148</f>
        <v>Theralink Technologies, Inc.</v>
      </c>
      <c r="C11148" t="str">
        <f>Sheet1!C11148</f>
        <v>United States</v>
      </c>
    </row>
    <row r="11149" spans="1:3" x14ac:dyDescent="0.25">
      <c r="A11149" t="str">
        <f>IF(Sheet1!H11149=0, "", Sheet1!L11149)</f>
        <v>OTCPK:TSOI</v>
      </c>
      <c r="B11149" t="str">
        <f>Sheet1!K11149</f>
        <v>Therapeutic Solutions International, Inc.</v>
      </c>
      <c r="C11149" t="str">
        <f>Sheet1!C11149</f>
        <v>United States</v>
      </c>
    </row>
    <row r="11150" spans="1:3" x14ac:dyDescent="0.25">
      <c r="A11150" t="str">
        <f>IF(Sheet1!H11150=0, "", Sheet1!L11150)</f>
        <v>NASDAQGS:TXMD</v>
      </c>
      <c r="B11150" t="str">
        <f>Sheet1!K11150</f>
        <v>TherapeuticsMD, Inc.</v>
      </c>
      <c r="C11150" t="str">
        <f>Sheet1!C11150</f>
        <v>United States</v>
      </c>
    </row>
    <row r="11151" spans="1:3" x14ac:dyDescent="0.25">
      <c r="A11151" t="str">
        <f>IF(Sheet1!H11151=0, "", Sheet1!L11151)</f>
        <v>OTCPK:TZPC</v>
      </c>
      <c r="B11151" t="str">
        <f>Sheet1!K11151</f>
        <v>ThermaFreeze Products Corporation</v>
      </c>
      <c r="C11151" t="str">
        <f>Sheet1!C11151</f>
        <v>United States</v>
      </c>
    </row>
    <row r="11152" spans="1:3" x14ac:dyDescent="0.25">
      <c r="A11152" t="str">
        <f>IF(Sheet1!H11152=0, "", Sheet1!L11152)</f>
        <v>OTCEM:THRA</v>
      </c>
      <c r="B11152" t="str">
        <f>Sheet1!K11152</f>
        <v>Therma-Med, Inc.</v>
      </c>
      <c r="C11152" t="str">
        <f>Sheet1!C11152</f>
        <v>(Invalid Identifier)</v>
      </c>
    </row>
    <row r="11153" spans="1:3" x14ac:dyDescent="0.25">
      <c r="A11153" t="str">
        <f>IF(Sheet1!H11153=0, "", Sheet1!L11153)</f>
        <v>OTCPK:ENDO</v>
      </c>
      <c r="B11153" t="str">
        <f>Sheet1!K11153</f>
        <v>Thermic Sciences International</v>
      </c>
      <c r="C11153" t="str">
        <f>Sheet1!C11153</f>
        <v>United States</v>
      </c>
    </row>
    <row r="11154" spans="1:3" x14ac:dyDescent="0.25">
      <c r="A11154" t="str">
        <f>IF(Sheet1!H11154=0, "", Sheet1!L11154)</f>
        <v>NYSE:TMO</v>
      </c>
      <c r="B11154" t="str">
        <f>Sheet1!K11154</f>
        <v>Thermo Fisher Scientific Inc.</v>
      </c>
      <c r="C11154" t="str">
        <f>Sheet1!C11154</f>
        <v>United States</v>
      </c>
    </row>
    <row r="11155" spans="1:3" x14ac:dyDescent="0.25">
      <c r="A11155" t="str">
        <f>IF(Sheet1!H11155=0, "", Sheet1!L11155)</f>
        <v>OTCEM:TDYT</v>
      </c>
      <c r="B11155" t="str">
        <f>Sheet1!K11155</f>
        <v>Thermodynetics Inc.</v>
      </c>
      <c r="C11155" t="str">
        <f>Sheet1!C11155</f>
        <v>(Invalid Identifier)</v>
      </c>
    </row>
    <row r="11156" spans="1:3" x14ac:dyDescent="0.25">
      <c r="A11156" t="str">
        <f>IF(Sheet1!H11156=0, "", Sheet1!L11156)</f>
        <v>OTCEM:TMEN</v>
      </c>
      <c r="B11156" t="str">
        <f>Sheet1!K11156</f>
        <v>ThermoEnergy Corporation</v>
      </c>
      <c r="C11156" t="str">
        <f>Sheet1!C11156</f>
        <v>(Invalid Identifier)</v>
      </c>
    </row>
    <row r="11157" spans="1:3" x14ac:dyDescent="0.25">
      <c r="A11157" t="str">
        <f>IF(Sheet1!H11157=0, "", Sheet1!L11157)</f>
        <v>NASDAQCM:THMO</v>
      </c>
      <c r="B11157" t="str">
        <f>Sheet1!K11157</f>
        <v>ThermoGenesis Holdings, Inc.</v>
      </c>
      <c r="C11157" t="str">
        <f>Sheet1!C11157</f>
        <v>United States</v>
      </c>
    </row>
    <row r="11158" spans="1:3" x14ac:dyDescent="0.25">
      <c r="A11158" t="str">
        <f>IF(Sheet1!H11158=0, "", Sheet1!L11158)</f>
        <v>NYSE:THR</v>
      </c>
      <c r="B11158" t="str">
        <f>Sheet1!K11158</f>
        <v>Thermon Group Holdings, Inc.</v>
      </c>
      <c r="C11158" t="str">
        <f>Sheet1!C11158</f>
        <v>United States</v>
      </c>
    </row>
    <row r="11159" spans="1:3" x14ac:dyDescent="0.25">
      <c r="A11159" t="str">
        <f>IF(Sheet1!H11159=0, "", Sheet1!L11159)</f>
        <v>OTCEM:TOOD</v>
      </c>
      <c r="B11159" t="str">
        <f>Sheet1!K11159</f>
        <v>Thermwood Corporation</v>
      </c>
      <c r="C11159" t="str">
        <f>Sheet1!C11159</f>
        <v>(Invalid Identifier)</v>
      </c>
    </row>
    <row r="11160" spans="1:3" x14ac:dyDescent="0.25">
      <c r="A11160" t="str">
        <f>IF(Sheet1!H11160=0, "", Sheet1!L11160)</f>
        <v>NASDAQGS:THRX</v>
      </c>
      <c r="B11160" t="str">
        <f>Sheet1!K11160</f>
        <v>Theseus Pharmaceuticals, Inc.</v>
      </c>
      <c r="C11160" t="str">
        <f>Sheet1!C11160</f>
        <v>United States</v>
      </c>
    </row>
    <row r="11161" spans="1:3" x14ac:dyDescent="0.25">
      <c r="A11161" t="str">
        <f>IF(Sheet1!H11161=0, "", Sheet1!L11161)</f>
        <v>OTCPK:TDCB</v>
      </c>
      <c r="B11161" t="str">
        <f>Sheet1!K11161</f>
        <v>Third Century Bancorp</v>
      </c>
      <c r="C11161" t="str">
        <f>Sheet1!C11161</f>
        <v>United States</v>
      </c>
    </row>
    <row r="11162" spans="1:3" x14ac:dyDescent="0.25">
      <c r="A11162" t="str">
        <f>IF(Sheet1!H11162=0, "", Sheet1!L11162)</f>
        <v>NASDAQGS:TCBX</v>
      </c>
      <c r="B11162" t="str">
        <f>Sheet1!K11162</f>
        <v>Third Coast Bancshares, Inc.</v>
      </c>
      <c r="C11162" t="str">
        <f>Sheet1!C11162</f>
        <v>United States</v>
      </c>
    </row>
    <row r="11163" spans="1:3" x14ac:dyDescent="0.25">
      <c r="A11163" t="str">
        <f>IF(Sheet1!H11163=0, "", Sheet1!L11163)</f>
        <v>LSE:TPOU</v>
      </c>
      <c r="B11163" t="str">
        <f>Sheet1!K11163</f>
        <v>Third Point Investors Limited</v>
      </c>
      <c r="C11163" t="str">
        <f>Sheet1!C11163</f>
        <v>United States</v>
      </c>
    </row>
    <row r="11164" spans="1:3" x14ac:dyDescent="0.25">
      <c r="A11164" t="str">
        <f>IF(Sheet1!H11164=0, "", Sheet1!L11164)</f>
        <v>OTCPK:THVB</v>
      </c>
      <c r="B11164" t="str">
        <f>Sheet1!K11164</f>
        <v>Thomasville Bancshares, Inc.</v>
      </c>
      <c r="C11164" t="str">
        <f>Sheet1!C11164</f>
        <v>United States</v>
      </c>
    </row>
    <row r="11165" spans="1:3" x14ac:dyDescent="0.25">
      <c r="A11165" t="str">
        <f>IF(Sheet1!H11165=0, "", Sheet1!L11165)</f>
        <v>NYSE:THO</v>
      </c>
      <c r="B11165" t="str">
        <f>Sheet1!K11165</f>
        <v>Thor Industries, Inc.</v>
      </c>
      <c r="C11165" t="str">
        <f>Sheet1!C11165</f>
        <v>United States</v>
      </c>
    </row>
    <row r="11166" spans="1:3" x14ac:dyDescent="0.25">
      <c r="A11166" t="str">
        <f>IF(Sheet1!H11166=0, "", Sheet1!L11166)</f>
        <v>NASDAQGS:THRN</v>
      </c>
      <c r="B11166" t="str">
        <f>Sheet1!K11166</f>
        <v>Thorne HealthTech, Inc.</v>
      </c>
      <c r="C11166" t="str">
        <f>Sheet1!C11166</f>
        <v>United States</v>
      </c>
    </row>
    <row r="11167" spans="1:3" x14ac:dyDescent="0.25">
      <c r="A11167" t="str">
        <f>IF(Sheet1!H11167=0, "", Sheet1!L11167)</f>
        <v>NASDAQGS:TWKS</v>
      </c>
      <c r="B11167" t="str">
        <f>Sheet1!K11167</f>
        <v>Thoughtworks Holding, Inc.</v>
      </c>
      <c r="C11167" t="str">
        <f>Sheet1!C11167</f>
        <v>United States</v>
      </c>
    </row>
    <row r="11168" spans="1:3" x14ac:dyDescent="0.25">
      <c r="A11168" t="str">
        <f>IF(Sheet1!H11168=0, "", Sheet1!L11168)</f>
        <v>DB:XRZD</v>
      </c>
      <c r="B11168" t="str">
        <f>Sheet1!K11168</f>
        <v>Threadneedle (Lux) - European Smaller Companies Fund</v>
      </c>
      <c r="C11168" t="str">
        <f>Sheet1!C11168</f>
        <v>United States</v>
      </c>
    </row>
    <row r="11169" spans="1:3" x14ac:dyDescent="0.25">
      <c r="A11169" t="str">
        <f>IF(Sheet1!H11169=0, "", Sheet1!L11169)</f>
        <v>NASDAQGS:TDUP</v>
      </c>
      <c r="B11169" t="str">
        <f>Sheet1!K11169</f>
        <v>ThredUp Inc.</v>
      </c>
      <c r="C11169" t="str">
        <f>Sheet1!C11169</f>
        <v>United States</v>
      </c>
    </row>
    <row r="11170" spans="1:3" x14ac:dyDescent="0.25">
      <c r="A11170" t="str">
        <f>IF(Sheet1!H11170=0, "", Sheet1!L11170)</f>
        <v>OTCEM:THRR</v>
      </c>
      <c r="B11170" t="str">
        <f>Sheet1!K11170</f>
        <v>Thresher Industries, Inc.</v>
      </c>
      <c r="C11170" t="str">
        <f>Sheet1!C11170</f>
        <v>(Invalid Identifier)</v>
      </c>
    </row>
    <row r="11171" spans="1:3" x14ac:dyDescent="0.25">
      <c r="A11171" t="str">
        <f>IF(Sheet1!H11171=0, "", Sheet1!L11171)</f>
        <v>NASDAQGM:THAC</v>
      </c>
      <c r="B11171" t="str">
        <f>Sheet1!K11171</f>
        <v>Thrive Acquisition Corporation</v>
      </c>
      <c r="C11171" t="str">
        <f>Sheet1!C11171</f>
        <v>United States</v>
      </c>
    </row>
    <row r="11172" spans="1:3" x14ac:dyDescent="0.25">
      <c r="A11172" t="str">
        <f>IF(Sheet1!H11172=0, "", Sheet1!L11172)</f>
        <v>NASDAQCM:THRY</v>
      </c>
      <c r="B11172" t="str">
        <f>Sheet1!K11172</f>
        <v>Thryv Holdings, Inc.</v>
      </c>
      <c r="C11172" t="str">
        <f>Sheet1!C11172</f>
        <v>United States</v>
      </c>
    </row>
    <row r="11173" spans="1:3" x14ac:dyDescent="0.25">
      <c r="A11173" t="str">
        <f>IF(Sheet1!H11173=0, "", Sheet1!L11173)</f>
        <v>NASDAQCM:TBCP</v>
      </c>
      <c r="B11173" t="str">
        <f>Sheet1!K11173</f>
        <v>Thunder Bridge Capital Partners III Inc.</v>
      </c>
      <c r="C11173" t="str">
        <f>Sheet1!C11173</f>
        <v>United States</v>
      </c>
    </row>
    <row r="11174" spans="1:3" x14ac:dyDescent="0.25">
      <c r="A11174" t="str">
        <f>IF(Sheet1!H11174=0, "", Sheet1!L11174)</f>
        <v>NASDAQGM:THCP</v>
      </c>
      <c r="B11174" t="str">
        <f>Sheet1!K11174</f>
        <v>Thunder Bridge Capital Partners IV Inc.</v>
      </c>
      <c r="C11174" t="str">
        <f>Sheet1!C11174</f>
        <v>United States</v>
      </c>
    </row>
    <row r="11175" spans="1:3" x14ac:dyDescent="0.25">
      <c r="A11175" t="str">
        <f>IF(Sheet1!H11175=0, "", Sheet1!L11175)</f>
        <v>OTCPK:TNRG</v>
      </c>
      <c r="B11175" t="str">
        <f>Sheet1!K11175</f>
        <v>Thunder Energies Corporation</v>
      </c>
      <c r="C11175" t="str">
        <f>Sheet1!C11175</f>
        <v>United States</v>
      </c>
    </row>
    <row r="11176" spans="1:3" x14ac:dyDescent="0.25">
      <c r="A11176" t="str">
        <f>IF(Sheet1!H11176=0, "", Sheet1!L11176)</f>
        <v>OTCQB:THMG</v>
      </c>
      <c r="B11176" t="str">
        <f>Sheet1!K11176</f>
        <v>Thunder Mountain Gold, Inc.</v>
      </c>
      <c r="C11176" t="str">
        <f>Sheet1!C11176</f>
        <v>(Invalid Identifier)</v>
      </c>
    </row>
    <row r="11177" spans="1:3" x14ac:dyDescent="0.25">
      <c r="A11177" t="str">
        <f>IF(Sheet1!H11177=0, "", Sheet1!L11177)</f>
        <v>OTCPK:TIPS</v>
      </c>
      <c r="B11177" t="str">
        <f>Sheet1!K11177</f>
        <v>Tianrong Internet Products and Services, Inc.</v>
      </c>
      <c r="C11177" t="str">
        <f>Sheet1!C11177</f>
        <v>United States</v>
      </c>
    </row>
    <row r="11178" spans="1:3" x14ac:dyDescent="0.25">
      <c r="A11178" t="str">
        <f>IF(Sheet1!H11178=0, "", Sheet1!L11178)</f>
        <v>OTCPK:TNMD</v>
      </c>
      <c r="B11178" t="str">
        <f>Sheet1!K11178</f>
        <v>Tianrong Medical Group Inc.</v>
      </c>
      <c r="C11178" t="str">
        <f>Sheet1!C11178</f>
        <v>United States</v>
      </c>
    </row>
    <row r="11179" spans="1:3" x14ac:dyDescent="0.25">
      <c r="A11179" t="str">
        <f>IF(Sheet1!H11179=0, "", Sheet1!L11179)</f>
        <v>ARCA:XVOL</v>
      </c>
      <c r="B11179" t="str">
        <f>Sheet1!K11179</f>
        <v>Tidal ETF Trust - Acruence Active Hedge U.S. Equity ETF</v>
      </c>
      <c r="C11179" t="str">
        <f>Sheet1!C11179</f>
        <v>United States</v>
      </c>
    </row>
    <row r="11180" spans="1:3" x14ac:dyDescent="0.25">
      <c r="A11180" t="str">
        <f>IF(Sheet1!H11180=0, "", Sheet1!L11180)</f>
        <v>ARCA:JSTC</v>
      </c>
      <c r="B11180" t="str">
        <f>Sheet1!K11180</f>
        <v>Tidal ETF Trust - Adasina Social Justice All Cap Global ETF</v>
      </c>
      <c r="C11180" t="str">
        <f>Sheet1!C11180</f>
        <v>United States</v>
      </c>
    </row>
    <row r="11181" spans="1:3" x14ac:dyDescent="0.25">
      <c r="A11181" t="str">
        <f>IF(Sheet1!H11181=0, "", Sheet1!L11181)</f>
        <v>BATS:ACSI</v>
      </c>
      <c r="B11181" t="str">
        <f>Sheet1!K11181</f>
        <v>Tidal ETF Trust - American Customer Satisfaction ETF</v>
      </c>
      <c r="C11181" t="str">
        <f>Sheet1!C11181</f>
        <v>United States</v>
      </c>
    </row>
    <row r="11182" spans="1:3" x14ac:dyDescent="0.25">
      <c r="A11182" t="str">
        <f>IF(Sheet1!H11182=0, "", Sheet1!L11182)</f>
        <v>ARCA:JOJO</v>
      </c>
      <c r="B11182" t="str">
        <f>Sheet1!K11182</f>
        <v>Tidal ETF Trust - ATAC Credit Rotation ETF</v>
      </c>
      <c r="C11182" t="str">
        <f>Sheet1!C11182</f>
        <v>United States</v>
      </c>
    </row>
    <row r="11183" spans="1:3" x14ac:dyDescent="0.25">
      <c r="A11183" t="str">
        <f>IF(Sheet1!H11183=0, "", Sheet1!L11183)</f>
        <v>ARCA:RORO</v>
      </c>
      <c r="B11183" t="str">
        <f>Sheet1!K11183</f>
        <v>Tidal ETF Trust - ATAC US Rotation ETF</v>
      </c>
      <c r="C11183" t="str">
        <f>Sheet1!C11183</f>
        <v>United States</v>
      </c>
    </row>
    <row r="11184" spans="1:3" x14ac:dyDescent="0.25">
      <c r="A11184" t="str">
        <f>IF(Sheet1!H11184=0, "", Sheet1!L11184)</f>
        <v>BATS:EUCG</v>
      </c>
      <c r="B11184" t="str">
        <f>Sheet1!K11184</f>
        <v>Tidal ETF Trust - Euclid Capital Growth ETF</v>
      </c>
      <c r="C11184" t="str">
        <f>Sheet1!C11184</f>
        <v>United States</v>
      </c>
    </row>
    <row r="11185" spans="1:3" x14ac:dyDescent="0.25">
      <c r="A11185" t="str">
        <f>IF(Sheet1!H11185=0, "", Sheet1!L11185)</f>
        <v>ARCA:RISR</v>
      </c>
      <c r="B11185" t="str">
        <f>Sheet1!K11185</f>
        <v>Tidal ETF Trust - FolioBeyond Rising Rates ETF</v>
      </c>
      <c r="C11185" t="str">
        <f>Sheet1!C11185</f>
        <v>United States</v>
      </c>
    </row>
    <row r="11186" spans="1:3" x14ac:dyDescent="0.25">
      <c r="A11186" t="str">
        <f>IF(Sheet1!H11186=0, "", Sheet1!L11186)</f>
        <v>ARCA:GSPY</v>
      </c>
      <c r="B11186" t="str">
        <f>Sheet1!K11186</f>
        <v>Tidal ETF Trust - Gotham Enhanced 500 ETF</v>
      </c>
      <c r="C11186" t="str">
        <f>Sheet1!C11186</f>
        <v>United States</v>
      </c>
    </row>
    <row r="11187" spans="1:3" x14ac:dyDescent="0.25">
      <c r="A11187" t="str">
        <f>IF(Sheet1!H11187=0, "", Sheet1!L11187)</f>
        <v>ARCA:SHFT</v>
      </c>
      <c r="B11187" t="str">
        <f>Sheet1!K11187</f>
        <v>Tidal ETF Trust - iClima Distributed Renewable Energy Transition Leaders ETF</v>
      </c>
      <c r="C11187" t="str">
        <f>Sheet1!C11187</f>
        <v>United States</v>
      </c>
    </row>
    <row r="11188" spans="1:3" x14ac:dyDescent="0.25">
      <c r="A11188" t="str">
        <f>IF(Sheet1!H11188=0, "", Sheet1!L11188)</f>
        <v>ARCA:CLMA</v>
      </c>
      <c r="B11188" t="str">
        <f>Sheet1!K11188</f>
        <v>Tidal ETF Trust - iClima Global Decarbonization Transition Leaders ETF</v>
      </c>
      <c r="C11188" t="str">
        <f>Sheet1!C11188</f>
        <v>United States</v>
      </c>
    </row>
    <row r="11189" spans="1:3" x14ac:dyDescent="0.25">
      <c r="A11189" t="str">
        <f>IF(Sheet1!H11189=0, "", Sheet1!L11189)</f>
        <v>ARCA:LBAY</v>
      </c>
      <c r="B11189" t="str">
        <f>Sheet1!K11189</f>
        <v>Tidal ETF Trust - Leatherback Long/Short Alternative Yield ETF</v>
      </c>
      <c r="C11189" t="str">
        <f>Sheet1!C11189</f>
        <v>United States</v>
      </c>
    </row>
    <row r="11190" spans="1:3" x14ac:dyDescent="0.25">
      <c r="A11190" t="str">
        <f>IF(Sheet1!H11190=0, "", Sheet1!L11190)</f>
        <v>ARCA:AWTM</v>
      </c>
      <c r="B11190" t="str">
        <f>Sheet1!K11190</f>
        <v>Tidal ETF Trust - National Investment Services Ultra-Short Duration Enhanced Inc</v>
      </c>
      <c r="C11190" t="str">
        <f>Sheet1!C11190</f>
        <v>United States</v>
      </c>
    </row>
    <row r="11191" spans="1:3" x14ac:dyDescent="0.25">
      <c r="A11191" t="str">
        <f>IF(Sheet1!H11191=0, "", Sheet1!L11191)</f>
        <v>ARCA:SPAX</v>
      </c>
      <c r="B11191" t="str">
        <f>Sheet1!K11191</f>
        <v>Tidal ETF Trust - Robinson Alternative Yield Pre-Merger SPAC ETF</v>
      </c>
      <c r="C11191" t="str">
        <f>Sheet1!C11191</f>
        <v>United States</v>
      </c>
    </row>
    <row r="11192" spans="1:3" x14ac:dyDescent="0.25">
      <c r="A11192" t="str">
        <f>IF(Sheet1!H11192=0, "", Sheet1!L11192)</f>
        <v>ARCA:RPAR</v>
      </c>
      <c r="B11192" t="str">
        <f>Sheet1!K11192</f>
        <v>Tidal ETF Trust - RPAR Risk Parity ETF</v>
      </c>
      <c r="C11192" t="str">
        <f>Sheet1!C11192</f>
        <v>United States</v>
      </c>
    </row>
    <row r="11193" spans="1:3" x14ac:dyDescent="0.25">
      <c r="A11193" t="str">
        <f>IF(Sheet1!H11193=0, "", Sheet1!L11193)</f>
        <v>NASDAQGM:GIGE</v>
      </c>
      <c r="B11193" t="str">
        <f>Sheet1!K11193</f>
        <v>Tidal ETF Trust - SoFi Gig Economy ETF</v>
      </c>
      <c r="C11193" t="str">
        <f>Sheet1!C11193</f>
        <v>United States</v>
      </c>
    </row>
    <row r="11194" spans="1:3" x14ac:dyDescent="0.25">
      <c r="A11194" t="str">
        <f>IF(Sheet1!H11194=0, "", Sheet1!L11194)</f>
        <v>ARCA:SFYX</v>
      </c>
      <c r="B11194" t="str">
        <f>Sheet1!K11194</f>
        <v>Tidal ETF Trust - SoFi Next 500 ETF</v>
      </c>
      <c r="C11194" t="str">
        <f>Sheet1!C11194</f>
        <v>United States</v>
      </c>
    </row>
    <row r="11195" spans="1:3" x14ac:dyDescent="0.25">
      <c r="A11195" t="str">
        <f>IF(Sheet1!H11195=0, "", Sheet1!L11195)</f>
        <v>ARCA:SFY</v>
      </c>
      <c r="B11195" t="str">
        <f>Sheet1!K11195</f>
        <v>Tidal ETF Trust - SoFi Select 500 ETF</v>
      </c>
      <c r="C11195" t="str">
        <f>Sheet1!C11195</f>
        <v>United States</v>
      </c>
    </row>
    <row r="11196" spans="1:3" x14ac:dyDescent="0.25">
      <c r="A11196" t="str">
        <f>IF(Sheet1!H11196=0, "", Sheet1!L11196)</f>
        <v>ARCA:SFYF</v>
      </c>
      <c r="B11196" t="str">
        <f>Sheet1!K11196</f>
        <v>Tidal ETF Trust - SoFi Social 50 ETF</v>
      </c>
      <c r="C11196" t="str">
        <f>Sheet1!C11196</f>
        <v>United States</v>
      </c>
    </row>
    <row r="11197" spans="1:3" x14ac:dyDescent="0.25">
      <c r="A11197" t="str">
        <f>IF(Sheet1!H11197=0, "", Sheet1!L11197)</f>
        <v>ARCA:WKLY</v>
      </c>
      <c r="B11197" t="str">
        <f>Sheet1!K11197</f>
        <v>Tidal ETF Trust - SoFi Weekly Dividend ETF</v>
      </c>
      <c r="C11197" t="str">
        <f>Sheet1!C11197</f>
        <v>United States</v>
      </c>
    </row>
    <row r="11198" spans="1:3" x14ac:dyDescent="0.25">
      <c r="A11198" t="str">
        <f>IF(Sheet1!H11198=0, "", Sheet1!L11198)</f>
        <v>ARCA:TGIF</v>
      </c>
      <c r="B11198" t="str">
        <f>Sheet1!K11198</f>
        <v>Tidal ETF Trust - SoFi Weekly Income ETF</v>
      </c>
      <c r="C11198" t="str">
        <f>Sheet1!C11198</f>
        <v>United States</v>
      </c>
    </row>
    <row r="11199" spans="1:3" x14ac:dyDescent="0.25">
      <c r="A11199" t="str">
        <f>IF(Sheet1!H11199=0, "", Sheet1!L11199)</f>
        <v>ARCA:TRYP</v>
      </c>
      <c r="B11199" t="str">
        <f>Sheet1!K11199</f>
        <v>Tidal ETF Trust - SonicShares Airlines, Hotels, Cruise Lines ETF</v>
      </c>
      <c r="C11199" t="str">
        <f>Sheet1!C11199</f>
        <v>United States</v>
      </c>
    </row>
    <row r="11200" spans="1:3" x14ac:dyDescent="0.25">
      <c r="A11200" t="str">
        <f>IF(Sheet1!H11200=0, "", Sheet1!L11200)</f>
        <v>ARCA:BOAT</v>
      </c>
      <c r="B11200" t="str">
        <f>Sheet1!K11200</f>
        <v>Tidal ETF Trust - SonicShares Global Shipping ETF</v>
      </c>
      <c r="C11200" t="str">
        <f>Sheet1!C11200</f>
        <v>United States</v>
      </c>
    </row>
    <row r="11201" spans="1:3" x14ac:dyDescent="0.25">
      <c r="A11201" t="str">
        <f>IF(Sheet1!H11201=0, "", Sheet1!L11201)</f>
        <v>ARCA:SDEF</v>
      </c>
      <c r="B11201" t="str">
        <f>Sheet1!K11201</f>
        <v>Tidal ETF Trust - Sound Enhanced Fixed Income ETF</v>
      </c>
      <c r="C11201" t="str">
        <f>Sheet1!C11201</f>
        <v>United States</v>
      </c>
    </row>
    <row r="11202" spans="1:3" x14ac:dyDescent="0.25">
      <c r="A11202" t="str">
        <f>IF(Sheet1!H11202=0, "", Sheet1!L11202)</f>
        <v>ARCA:SDEI</v>
      </c>
      <c r="B11202" t="str">
        <f>Sheet1!K11202</f>
        <v>Tidal ETF Trust - Sound Equity Income ETF</v>
      </c>
      <c r="C11202" t="str">
        <f>Sheet1!C11202</f>
        <v>United States</v>
      </c>
    </row>
    <row r="11203" spans="1:3" x14ac:dyDescent="0.25">
      <c r="A11203" t="str">
        <f>IF(Sheet1!H11203=0, "", Sheet1!L11203)</f>
        <v>ARCA:SPSK</v>
      </c>
      <c r="B11203" t="str">
        <f>Sheet1!K11203</f>
        <v>Tidal ETF Trust - SP Funds Dow Jones Global Sukuk ETF</v>
      </c>
      <c r="C11203" t="str">
        <f>Sheet1!C11203</f>
        <v>United States</v>
      </c>
    </row>
    <row r="11204" spans="1:3" x14ac:dyDescent="0.25">
      <c r="A11204" t="str">
        <f>IF(Sheet1!H11204=0, "", Sheet1!L11204)</f>
        <v>ARCA:SPUS</v>
      </c>
      <c r="B11204" t="str">
        <f>Sheet1!K11204</f>
        <v>Tidal ETF Trust - SP Funds S&amp;P 500 Sharia Industry Exclusions ETF</v>
      </c>
      <c r="C11204" t="str">
        <f>Sheet1!C11204</f>
        <v>United States</v>
      </c>
    </row>
    <row r="11205" spans="1:3" x14ac:dyDescent="0.25">
      <c r="A11205" t="str">
        <f>IF(Sheet1!H11205=0, "", Sheet1!L11205)</f>
        <v>ARCA:SPRE</v>
      </c>
      <c r="B11205" t="str">
        <f>Sheet1!K11205</f>
        <v>Tidal ETF Trust - SP Funds S&amp;P Global REIT Sharia ETF</v>
      </c>
      <c r="C11205" t="str">
        <f>Sheet1!C11205</f>
        <v>United States</v>
      </c>
    </row>
    <row r="11206" spans="1:3" x14ac:dyDescent="0.25">
      <c r="A11206" t="str">
        <f>IF(Sheet1!H11206=0, "", Sheet1!L11206)</f>
        <v>ARCA:UPAR</v>
      </c>
      <c r="B11206" t="str">
        <f>Sheet1!K11206</f>
        <v>Tidal ETF Trust - UPAR Ultra Risk Parity ETF</v>
      </c>
      <c r="C11206" t="str">
        <f>Sheet1!C11206</f>
        <v>United States</v>
      </c>
    </row>
    <row r="11207" spans="1:3" x14ac:dyDescent="0.25">
      <c r="A11207" t="str">
        <f>IF(Sheet1!H11207=0, "", Sheet1!L11207)</f>
        <v>ARCA:ZHDG</v>
      </c>
      <c r="B11207" t="str">
        <f>Sheet1!K11207</f>
        <v>Tidal ETF Trust - ZEGA Buy &amp; Hedge ETF</v>
      </c>
      <c r="C11207" t="str">
        <f>Sheet1!C11207</f>
        <v>United States</v>
      </c>
    </row>
    <row r="11208" spans="1:3" x14ac:dyDescent="0.25">
      <c r="A11208" t="str">
        <f>IF(Sheet1!H11208=0, "", Sheet1!L11208)</f>
        <v>OTCEM:TIDE</v>
      </c>
      <c r="B11208" t="str">
        <f>Sheet1!K11208</f>
        <v>Tidelands Oil &amp; Gas Corporation</v>
      </c>
      <c r="C11208" t="str">
        <f>Sheet1!C11208</f>
        <v>(Invalid Identifier)</v>
      </c>
    </row>
    <row r="11209" spans="1:3" x14ac:dyDescent="0.25">
      <c r="A11209" t="str">
        <f>IF(Sheet1!H11209=0, "", Sheet1!L11209)</f>
        <v>OTCEM:TIRT.Z</v>
      </c>
      <c r="B11209" t="str">
        <f>Sheet1!K11209</f>
        <v>Tidelands Royalty Trust "B"</v>
      </c>
      <c r="C11209" t="str">
        <f>Sheet1!C11209</f>
        <v>(Invalid Identifier)</v>
      </c>
    </row>
    <row r="11210" spans="1:3" x14ac:dyDescent="0.25">
      <c r="A11210" t="str">
        <f>IF(Sheet1!H11210=0, "", Sheet1!L11210)</f>
        <v>OTCPK:TDRK</v>
      </c>
      <c r="B11210" t="str">
        <f>Sheet1!K11210</f>
        <v>Tiderock Companies Inc.</v>
      </c>
      <c r="C11210" t="str">
        <f>Sheet1!C11210</f>
        <v>United States</v>
      </c>
    </row>
    <row r="11211" spans="1:3" x14ac:dyDescent="0.25">
      <c r="A11211" t="str">
        <f>IF(Sheet1!H11211=0, "", Sheet1!L11211)</f>
        <v>NYSE:TDW</v>
      </c>
      <c r="B11211" t="str">
        <f>Sheet1!K11211</f>
        <v>Tidewater Inc.</v>
      </c>
      <c r="C11211" t="str">
        <f>Sheet1!C11211</f>
        <v>United States</v>
      </c>
    </row>
    <row r="11212" spans="1:3" x14ac:dyDescent="0.25">
      <c r="A11212" t="str">
        <f>IF(Sheet1!H11212=0, "", Sheet1!L11212)</f>
        <v>TSXV:TGR.H</v>
      </c>
      <c r="B11212" t="str">
        <f>Sheet1!K11212</f>
        <v>Tiger International Resources Inc.</v>
      </c>
      <c r="C11212" t="str">
        <f>Sheet1!C11212</f>
        <v>United States</v>
      </c>
    </row>
    <row r="11213" spans="1:3" x14ac:dyDescent="0.25">
      <c r="A11213" t="str">
        <f>IF(Sheet1!H11213=0, "", Sheet1!L11213)</f>
        <v>OTCPK:TGRO</v>
      </c>
      <c r="B11213" t="str">
        <f>Sheet1!K11213</f>
        <v>Tiger Oil and Energy, Inc.</v>
      </c>
      <c r="C11213" t="str">
        <f>Sheet1!C11213</f>
        <v>United States</v>
      </c>
    </row>
    <row r="11214" spans="1:3" x14ac:dyDescent="0.25">
      <c r="A11214" t="str">
        <f>IF(Sheet1!H11214=0, "", Sheet1!L11214)</f>
        <v>OTCEM:TIGE</v>
      </c>
      <c r="B11214" t="str">
        <f>Sheet1!K11214</f>
        <v>Tigrent Inc.</v>
      </c>
      <c r="C11214" t="str">
        <f>Sheet1!C11214</f>
        <v>(Invalid Identifier)</v>
      </c>
    </row>
    <row r="11215" spans="1:3" x14ac:dyDescent="0.25">
      <c r="A11215" t="str">
        <f>IF(Sheet1!H11215=0, "", Sheet1!L11215)</f>
        <v>NASDAQCM:TTSH</v>
      </c>
      <c r="B11215" t="str">
        <f>Sheet1!K11215</f>
        <v>Tile Shop Holdings, Inc.</v>
      </c>
      <c r="C11215" t="str">
        <f>Sheet1!C11215</f>
        <v>United States</v>
      </c>
    </row>
    <row r="11216" spans="1:3" x14ac:dyDescent="0.25">
      <c r="A11216" t="str">
        <f>IF(Sheet1!H11216=0, "", Sheet1!L11216)</f>
        <v>NYSE:TLYS</v>
      </c>
      <c r="B11216" t="str">
        <f>Sheet1!K11216</f>
        <v>Tilly's, Inc.</v>
      </c>
      <c r="C11216" t="str">
        <f>Sheet1!C11216</f>
        <v>United States</v>
      </c>
    </row>
    <row r="11217" spans="1:3" x14ac:dyDescent="0.25">
      <c r="A11217" t="str">
        <f>IF(Sheet1!H11217=0, "", Sheet1!L11217)</f>
        <v>NASDAQGS:TLRY</v>
      </c>
      <c r="B11217" t="str">
        <f>Sheet1!K11217</f>
        <v>Tilray Brands, Inc.</v>
      </c>
      <c r="C11217" t="str">
        <f>Sheet1!C11217</f>
        <v>United States</v>
      </c>
    </row>
    <row r="11218" spans="1:3" x14ac:dyDescent="0.25">
      <c r="A11218" t="str">
        <f>IF(Sheet1!H11218=0, "", Sheet1!L11218)</f>
        <v>NEOE:TILT</v>
      </c>
      <c r="B11218" t="str">
        <f>Sheet1!K11218</f>
        <v>TILT Holdings Inc.</v>
      </c>
      <c r="C11218" t="str">
        <f>Sheet1!C11218</f>
        <v>United States</v>
      </c>
    </row>
    <row r="11219" spans="1:3" x14ac:dyDescent="0.25">
      <c r="A11219" t="str">
        <f>IF(Sheet1!H11219=0, "", Sheet1!L11219)</f>
        <v>NYSEAM:TMBR</v>
      </c>
      <c r="B11219" t="str">
        <f>Sheet1!K11219</f>
        <v>Timber Pharmaceuticals, Inc.</v>
      </c>
      <c r="C11219" t="str">
        <f>Sheet1!C11219</f>
        <v>United States</v>
      </c>
    </row>
    <row r="11220" spans="1:3" x14ac:dyDescent="0.25">
      <c r="A11220" t="str">
        <f>IF(Sheet1!H11220=0, "", Sheet1!L11220)</f>
        <v>NASDAQGM:TSBK</v>
      </c>
      <c r="B11220" t="str">
        <f>Sheet1!K11220</f>
        <v>Timberland Bancorp, Inc.</v>
      </c>
      <c r="C11220" t="str">
        <f>Sheet1!C11220</f>
        <v>United States</v>
      </c>
    </row>
    <row r="11221" spans="1:3" x14ac:dyDescent="0.25">
      <c r="A11221" t="str">
        <f>IF(Sheet1!H11221=0, "", Sheet1!L11221)</f>
        <v>OTCQB:TLRS</v>
      </c>
      <c r="B11221" t="str">
        <f>Sheet1!K11221</f>
        <v>Timberline Resources Corporation</v>
      </c>
      <c r="C11221" t="str">
        <f>Sheet1!C11221</f>
        <v>(Invalid Identifier)</v>
      </c>
    </row>
    <row r="11222" spans="1:3" x14ac:dyDescent="0.25">
      <c r="A11222" t="str">
        <f>IF(Sheet1!H11222=0, "", Sheet1!L11222)</f>
        <v>NYSE:TMST</v>
      </c>
      <c r="B11222" t="str">
        <f>Sheet1!K11222</f>
        <v>TimkenSteel Corporation</v>
      </c>
      <c r="C11222" t="str">
        <f>Sheet1!C11222</f>
        <v>United States</v>
      </c>
    </row>
    <row r="11223" spans="1:3" x14ac:dyDescent="0.25">
      <c r="A11223" t="str">
        <f>IF(Sheet1!H11223=0, "", Sheet1!L11223)</f>
        <v>ARCA:TPHE</v>
      </c>
      <c r="B11223" t="str">
        <f>Sheet1!K11223</f>
        <v>Timothy Plan - Timothy Plan High Dividend Stock Enhanced ETF</v>
      </c>
      <c r="C11223" t="str">
        <f>Sheet1!C11223</f>
        <v>United States</v>
      </c>
    </row>
    <row r="11224" spans="1:3" x14ac:dyDescent="0.25">
      <c r="A11224" t="str">
        <f>IF(Sheet1!H11224=0, "", Sheet1!L11224)</f>
        <v>ARCA:TPLE</v>
      </c>
      <c r="B11224" t="str">
        <f>Sheet1!K11224</f>
        <v>Timothy Plan - Timothy Plan US Large/Mid Cap Core Enhanced ETF</v>
      </c>
      <c r="C11224" t="str">
        <f>Sheet1!C11224</f>
        <v>United States</v>
      </c>
    </row>
    <row r="11225" spans="1:3" x14ac:dyDescent="0.25">
      <c r="A11225" t="str">
        <f>IF(Sheet1!H11225=0, "", Sheet1!L11225)</f>
        <v>ARCA:TPSC</v>
      </c>
      <c r="B11225" t="str">
        <f>Sheet1!K11225</f>
        <v>Timothy Plan - U.S. Small Cap ETF</v>
      </c>
      <c r="C11225" t="str">
        <f>Sheet1!C11225</f>
        <v>United States</v>
      </c>
    </row>
    <row r="11226" spans="1:3" x14ac:dyDescent="0.25">
      <c r="A11226" t="str">
        <f>IF(Sheet1!H11226=0, "", Sheet1!L11226)</f>
        <v>OTCEM:TNTC</v>
      </c>
      <c r="B11226" t="str">
        <f>Sheet1!K11226</f>
        <v>Tintic Standard Gold Mines, Inc.</v>
      </c>
      <c r="C11226" t="str">
        <f>Sheet1!C11226</f>
        <v>(Invalid Identifier)</v>
      </c>
    </row>
    <row r="11227" spans="1:3" x14ac:dyDescent="0.25">
      <c r="A11227" t="str">
        <f>IF(Sheet1!H11227=0, "", Sheet1!L11227)</f>
        <v>OTCEM:TNTR.Q</v>
      </c>
      <c r="B11227" t="str">
        <f>Sheet1!K11227</f>
        <v>Tintri, Inc.</v>
      </c>
      <c r="C11227" t="str">
        <f>Sheet1!C11227</f>
        <v>(Invalid Identifier)</v>
      </c>
    </row>
    <row r="11228" spans="1:3" x14ac:dyDescent="0.25">
      <c r="A11228" t="str">
        <f>IF(Sheet1!H11228=0, "", Sheet1!L11228)</f>
        <v>AIM:TBLD</v>
      </c>
      <c r="B11228" t="str">
        <f>Sheet1!K11228</f>
        <v>tinyBuild, Inc</v>
      </c>
      <c r="C11228" t="str">
        <f>Sheet1!C11228</f>
        <v>United States</v>
      </c>
    </row>
    <row r="11229" spans="1:3" x14ac:dyDescent="0.25">
      <c r="A11229" t="str">
        <f>IF(Sheet1!H11229=0, "", Sheet1!L11229)</f>
        <v>NASDAQCM:TIPT</v>
      </c>
      <c r="B11229" t="str">
        <f>Sheet1!K11229</f>
        <v>Tiptree Inc.</v>
      </c>
      <c r="C11229" t="str">
        <f>Sheet1!C11229</f>
        <v>United States</v>
      </c>
    </row>
    <row r="11230" spans="1:3" x14ac:dyDescent="0.25">
      <c r="A11230" t="str">
        <f>IF(Sheet1!H11230=0, "", Sheet1!L11230)</f>
        <v>NASDAQCM:TSIB</v>
      </c>
      <c r="B11230" t="str">
        <f>Sheet1!K11230</f>
        <v>Tishman Speyer Innovation Corp. II</v>
      </c>
      <c r="C11230" t="str">
        <f>Sheet1!C11230</f>
        <v>United States</v>
      </c>
    </row>
    <row r="11231" spans="1:3" x14ac:dyDescent="0.25">
      <c r="A11231" t="str">
        <f>IF(Sheet1!H11231=0, "", Sheet1!L11231)</f>
        <v>NYSE:TWI</v>
      </c>
      <c r="B11231" t="str">
        <f>Sheet1!K11231</f>
        <v>Titan International, Inc.</v>
      </c>
      <c r="C11231" t="str">
        <f>Sheet1!C11231</f>
        <v>United States</v>
      </c>
    </row>
    <row r="11232" spans="1:3" x14ac:dyDescent="0.25">
      <c r="A11232" t="str">
        <f>IF(Sheet1!H11232=0, "", Sheet1!L11232)</f>
        <v>NASDAQGS:TITN</v>
      </c>
      <c r="B11232" t="str">
        <f>Sheet1!K11232</f>
        <v>Titan Machinery Inc.</v>
      </c>
      <c r="C11232" t="str">
        <f>Sheet1!C11232</f>
        <v>United States</v>
      </c>
    </row>
    <row r="11233" spans="1:3" x14ac:dyDescent="0.25">
      <c r="A11233" t="str">
        <f>IF(Sheet1!H11233=0, "", Sheet1!L11233)</f>
        <v>NASDAQCM:TTNP</v>
      </c>
      <c r="B11233" t="str">
        <f>Sheet1!K11233</f>
        <v>Titan Pharmaceuticals, Inc.</v>
      </c>
      <c r="C11233" t="str">
        <f>Sheet1!C11233</f>
        <v>United States</v>
      </c>
    </row>
    <row r="11234" spans="1:3" x14ac:dyDescent="0.25">
      <c r="A11234" t="str">
        <f>IF(Sheet1!H11234=0, "", Sheet1!L11234)</f>
        <v>OTCPK:TTHG</v>
      </c>
      <c r="B11234" t="str">
        <f>Sheet1!K11234</f>
        <v>Titanium Holdings Group, Inc.</v>
      </c>
      <c r="C11234" t="str">
        <f>Sheet1!C11234</f>
        <v>United States</v>
      </c>
    </row>
    <row r="11235" spans="1:3" x14ac:dyDescent="0.25">
      <c r="A11235" t="str">
        <f>IF(Sheet1!H11235=0, "", Sheet1!L11235)</f>
        <v>NASDAQCM:TIVC</v>
      </c>
      <c r="B11235" t="str">
        <f>Sheet1!K11235</f>
        <v>Tivic Health Systems, Inc.</v>
      </c>
      <c r="C11235" t="str">
        <f>Sheet1!C11235</f>
        <v>United States</v>
      </c>
    </row>
    <row r="11236" spans="1:3" x14ac:dyDescent="0.25">
      <c r="A11236" t="str">
        <f>IF(Sheet1!H11236=0, "", Sheet1!L11236)</f>
        <v>NASDAQGS:TVTY</v>
      </c>
      <c r="B11236" t="str">
        <f>Sheet1!K11236</f>
        <v>Tivity Health, Inc.</v>
      </c>
      <c r="C11236" t="str">
        <f>Sheet1!C11236</f>
        <v>United States</v>
      </c>
    </row>
    <row r="11237" spans="1:3" x14ac:dyDescent="0.25">
      <c r="A11237" t="str">
        <f>IF(Sheet1!H11237=0, "", Sheet1!L11237)</f>
        <v>OTCEM:TIXC</v>
      </c>
      <c r="B11237" t="str">
        <f>Sheet1!K11237</f>
        <v>Tix Corporation</v>
      </c>
      <c r="C11237" t="str">
        <f>Sheet1!C11237</f>
        <v>(Invalid Identifier)</v>
      </c>
    </row>
    <row r="11238" spans="1:3" x14ac:dyDescent="0.25">
      <c r="A11238" t="str">
        <f>IF(Sheet1!H11238=0, "", Sheet1!L11238)</f>
        <v>NASDAQGM:USCT</v>
      </c>
      <c r="B11238" t="str">
        <f>Sheet1!K11238</f>
        <v>TKB Critical Technologies 1</v>
      </c>
      <c r="C11238" t="str">
        <f>Sheet1!C11238</f>
        <v>United States</v>
      </c>
    </row>
    <row r="11239" spans="1:3" x14ac:dyDescent="0.25">
      <c r="A11239" t="str">
        <f>IF(Sheet1!H11239=0, "", Sheet1!L11239)</f>
        <v>OTCPK:TLDE</v>
      </c>
      <c r="B11239" t="str">
        <f>Sheet1!K11239</f>
        <v>Tld3 Entertainment Group, Inc.</v>
      </c>
      <c r="C11239" t="str">
        <f>Sheet1!C11239</f>
        <v>United States</v>
      </c>
    </row>
    <row r="11240" spans="1:3" x14ac:dyDescent="0.25">
      <c r="A11240" t="str">
        <f>IF(Sheet1!H11240=0, "", Sheet1!L11240)</f>
        <v>NYSE:TLGA</v>
      </c>
      <c r="B11240" t="str">
        <f>Sheet1!K11240</f>
        <v>TLG Acquisition One Corp.</v>
      </c>
      <c r="C11240" t="str">
        <f>Sheet1!C11240</f>
        <v>United States</v>
      </c>
    </row>
    <row r="11241" spans="1:3" x14ac:dyDescent="0.25">
      <c r="A11241" t="str">
        <f>IF(Sheet1!H11241=0, "", Sheet1!L11241)</f>
        <v>NASDAQGM:TLGY</v>
      </c>
      <c r="B11241" t="str">
        <f>Sheet1!K11241</f>
        <v>TLGY Acquisition Corporation</v>
      </c>
      <c r="C11241" t="str">
        <f>Sheet1!C11241</f>
        <v>United States</v>
      </c>
    </row>
    <row r="11242" spans="1:3" x14ac:dyDescent="0.25">
      <c r="A11242" t="str">
        <f>IF(Sheet1!H11242=0, "", Sheet1!L11242)</f>
        <v>OTCPK:TMMI</v>
      </c>
      <c r="B11242" t="str">
        <f>Sheet1!K11242</f>
        <v>TMM, Inc.</v>
      </c>
      <c r="C11242" t="str">
        <f>Sheet1!C11242</f>
        <v>United States</v>
      </c>
    </row>
    <row r="11243" spans="1:3" x14ac:dyDescent="0.25">
      <c r="A11243" t="str">
        <f>IF(Sheet1!H11243=0, "", Sheet1!L11243)</f>
        <v>NASDAQGS:TMUS</v>
      </c>
      <c r="B11243" t="str">
        <f>Sheet1!K11243</f>
        <v>T-Mobile US, Inc.</v>
      </c>
      <c r="C11243" t="str">
        <f>Sheet1!C11243</f>
        <v>United States</v>
      </c>
    </row>
    <row r="11244" spans="1:3" x14ac:dyDescent="0.25">
      <c r="A11244" t="str">
        <f>IF(Sheet1!H11244=0, "", Sheet1!L11244)</f>
        <v>OTCPK:TPPM</v>
      </c>
      <c r="B11244" t="str">
        <f>Sheet1!K11244</f>
        <v>TMPOS, Inc.</v>
      </c>
      <c r="C11244" t="str">
        <f>Sheet1!C11244</f>
        <v>United States</v>
      </c>
    </row>
    <row r="11245" spans="1:3" x14ac:dyDescent="0.25">
      <c r="A11245" t="str">
        <f>IF(Sheet1!H11245=0, "", Sheet1!L11245)</f>
        <v>OTCPK:TNRK</v>
      </c>
      <c r="B11245" t="str">
        <f>Sheet1!K11245</f>
        <v>TNR Technical, Inc.</v>
      </c>
      <c r="C11245" t="str">
        <f>Sheet1!C11245</f>
        <v>United States</v>
      </c>
    </row>
    <row r="11246" spans="1:3" x14ac:dyDescent="0.25">
      <c r="A11246" t="str">
        <f>IF(Sheet1!H11246=0, "", Sheet1!L11246)</f>
        <v>NYSE:TOST</v>
      </c>
      <c r="B11246" t="str">
        <f>Sheet1!K11246</f>
        <v>Toast, Inc.</v>
      </c>
      <c r="C11246" t="str">
        <f>Sheet1!C11246</f>
        <v>United States</v>
      </c>
    </row>
    <row r="11247" spans="1:3" x14ac:dyDescent="0.25">
      <c r="A11247" t="str">
        <f>IF(Sheet1!H11247=0, "", Sheet1!L11247)</f>
        <v>OTCPK:TLIF</v>
      </c>
      <c r="B11247" t="str">
        <f>Sheet1!K11247</f>
        <v>TOCCA Life Holdings, Inc.</v>
      </c>
      <c r="C11247" t="str">
        <f>Sheet1!C11247</f>
        <v>United States</v>
      </c>
    </row>
    <row r="11248" spans="1:3" x14ac:dyDescent="0.25">
      <c r="A11248" t="str">
        <f>IF(Sheet1!H11248=0, "", Sheet1!L11248)</f>
        <v>OTCQX:TOFB</v>
      </c>
      <c r="B11248" t="str">
        <f>Sheet1!K11248</f>
        <v>Tofutti Brands, Inc.</v>
      </c>
      <c r="C11248" t="str">
        <f>Sheet1!C11248</f>
        <v>(Invalid Identifier)</v>
      </c>
    </row>
    <row r="11249" spans="1:3" x14ac:dyDescent="0.25">
      <c r="A11249" t="str">
        <f>IF(Sheet1!H11249=0, "", Sheet1!L11249)</f>
        <v>OTCEM:TOGL</v>
      </c>
      <c r="B11249" t="str">
        <f>Sheet1!K11249</f>
        <v>Toga Limited</v>
      </c>
      <c r="C11249" t="str">
        <f>Sheet1!C11249</f>
        <v>(Invalid Identifier)</v>
      </c>
    </row>
    <row r="11250" spans="1:3" x14ac:dyDescent="0.25">
      <c r="A11250" t="str">
        <f>IF(Sheet1!H11250=0, "", Sheet1!L11250)</f>
        <v>NYSE:TOL</v>
      </c>
      <c r="B11250" t="str">
        <f>Sheet1!K11250</f>
        <v>Toll Brothers, Inc.</v>
      </c>
      <c r="C11250" t="str">
        <f>Sheet1!C11250</f>
        <v>United States</v>
      </c>
    </row>
    <row r="11251" spans="1:3" x14ac:dyDescent="0.25">
      <c r="A11251" t="str">
        <f>IF(Sheet1!H11251=0, "", Sheet1!L11251)</f>
        <v>OTCQB:TMBX.F</v>
      </c>
      <c r="B11251" t="str">
        <f>Sheet1!K11251</f>
        <v>Tombstone Exploration Corporation</v>
      </c>
      <c r="C11251" t="str">
        <f>Sheet1!C11251</f>
        <v>(Invalid Identifier)</v>
      </c>
    </row>
    <row r="11252" spans="1:3" x14ac:dyDescent="0.25">
      <c r="A11252" t="str">
        <f>IF(Sheet1!H11252=0, "", Sheet1!L11252)</f>
        <v>NASDAQCM:TOMZ</v>
      </c>
      <c r="B11252" t="str">
        <f>Sheet1!K11252</f>
        <v>TOMI Environmental Solutions, Inc.</v>
      </c>
      <c r="C11252" t="str">
        <f>Sheet1!C11252</f>
        <v>United States</v>
      </c>
    </row>
    <row r="11253" spans="1:3" x14ac:dyDescent="0.25">
      <c r="A11253" t="str">
        <f>IF(Sheet1!H11253=0, "", Sheet1!L11253)</f>
        <v>NYSEAM:TMP</v>
      </c>
      <c r="B11253" t="str">
        <f>Sheet1!K11253</f>
        <v>Tompkins Financial Corporation</v>
      </c>
      <c r="C11253" t="str">
        <f>Sheet1!C11253</f>
        <v>United States</v>
      </c>
    </row>
    <row r="11254" spans="1:3" x14ac:dyDescent="0.25">
      <c r="A11254" t="str">
        <f>IF(Sheet1!H11254=0, "", Sheet1!L11254)</f>
        <v>OTCEM:TXIC</v>
      </c>
      <c r="B11254" t="str">
        <f>Sheet1!K11254</f>
        <v>Tongxin International, Ltd.</v>
      </c>
      <c r="C11254" t="str">
        <f>Sheet1!C11254</f>
        <v>(Invalid Identifier)</v>
      </c>
    </row>
    <row r="11255" spans="1:3" x14ac:dyDescent="0.25">
      <c r="A11255" t="str">
        <f>IF(Sheet1!H11255=0, "", Sheet1!L11255)</f>
        <v>NASDAQGM:TNXP</v>
      </c>
      <c r="B11255" t="str">
        <f>Sheet1!K11255</f>
        <v>Tonix Pharmaceuticals Holding Corp.</v>
      </c>
      <c r="C11255" t="str">
        <f>Sheet1!C11255</f>
        <v>United States</v>
      </c>
    </row>
    <row r="11256" spans="1:3" x14ac:dyDescent="0.25">
      <c r="A11256" t="str">
        <f>IF(Sheet1!H11256=0, "", Sheet1!L11256)</f>
        <v>OTCPK:TONR</v>
      </c>
      <c r="B11256" t="str">
        <f>Sheet1!K11256</f>
        <v>Tonner-One World Holdings, Inc.</v>
      </c>
      <c r="C11256" t="str">
        <f>Sheet1!C11256</f>
        <v>United States</v>
      </c>
    </row>
    <row r="11257" spans="1:3" x14ac:dyDescent="0.25">
      <c r="A11257" t="str">
        <f>IF(Sheet1!H11257=0, "", Sheet1!L11257)</f>
        <v>OTCPK:TNGL</v>
      </c>
      <c r="B11257" t="str">
        <f>Sheet1!K11257</f>
        <v>Tonogold Resources, Inc.</v>
      </c>
      <c r="C11257" t="str">
        <f>Sheet1!C11257</f>
        <v>United States</v>
      </c>
    </row>
    <row r="11258" spans="1:3" x14ac:dyDescent="0.25">
      <c r="A11258" t="str">
        <f>IF(Sheet1!H11258=0, "", Sheet1!L11258)</f>
        <v>OTCPK:TODM</v>
      </c>
      <c r="B11258" t="str">
        <f>Sheet1!K11258</f>
        <v>Tonopah Divide Mining Co.</v>
      </c>
      <c r="C11258" t="str">
        <f>Sheet1!C11258</f>
        <v>United States</v>
      </c>
    </row>
    <row r="11259" spans="1:3" x14ac:dyDescent="0.25">
      <c r="A11259" t="str">
        <f>IF(Sheet1!H11259=0, "", Sheet1!L11259)</f>
        <v>NYSE:TR</v>
      </c>
      <c r="B11259" t="str">
        <f>Sheet1!K11259</f>
        <v>Tootsie Roll Industries, Inc.</v>
      </c>
      <c r="C11259" t="str">
        <f>Sheet1!C11259</f>
        <v>United States</v>
      </c>
    </row>
    <row r="11260" spans="1:3" x14ac:dyDescent="0.25">
      <c r="A11260" t="str">
        <f>IF(Sheet1!H11260=0, "", Sheet1!L11260)</f>
        <v>OTCEM:DKTS</v>
      </c>
      <c r="B11260" t="str">
        <f>Sheet1!K11260</f>
        <v>Top Shelf Brands Holdings Corp.</v>
      </c>
      <c r="C11260" t="str">
        <f>Sheet1!C11260</f>
        <v>(Invalid Identifier)</v>
      </c>
    </row>
    <row r="11261" spans="1:3" x14ac:dyDescent="0.25">
      <c r="A11261" t="str">
        <f>IF(Sheet1!H11261=0, "", Sheet1!L11261)</f>
        <v>OTCEM:TOPZ</v>
      </c>
      <c r="B11261" t="str">
        <f>Sheet1!K11261</f>
        <v>Topaz Resources, Inc.</v>
      </c>
      <c r="C11261" t="str">
        <f>Sheet1!C11261</f>
        <v>(Invalid Identifier)</v>
      </c>
    </row>
    <row r="11262" spans="1:3" x14ac:dyDescent="0.25">
      <c r="A11262" t="str">
        <f>IF(Sheet1!H11262=0, "", Sheet1!L11262)</f>
        <v>NYSE:BLD</v>
      </c>
      <c r="B11262" t="str">
        <f>Sheet1!K11262</f>
        <v>TopBuild Corp.</v>
      </c>
      <c r="C11262" t="str">
        <f>Sheet1!C11262</f>
        <v>United States</v>
      </c>
    </row>
    <row r="11263" spans="1:3" x14ac:dyDescent="0.25">
      <c r="A11263" t="str">
        <f>IF(Sheet1!H11263=0, "", Sheet1!L11263)</f>
        <v>OTCPK:TORM</v>
      </c>
      <c r="B11263" t="str">
        <f>Sheet1!K11263</f>
        <v>TOR Minerals International, Inc.</v>
      </c>
      <c r="C11263" t="str">
        <f>Sheet1!C11263</f>
        <v>United States</v>
      </c>
    </row>
    <row r="11264" spans="1:3" x14ac:dyDescent="0.25">
      <c r="A11264" t="str">
        <f>IF(Sheet1!H11264=0, "", Sheet1!L11264)</f>
        <v>OTCPK:TQLB</v>
      </c>
      <c r="B11264" t="str">
        <f>Sheet1!K11264</f>
        <v>Torque Lifestyle Brands, Inc.</v>
      </c>
      <c r="C11264" t="str">
        <f>Sheet1!C11264</f>
        <v>United States</v>
      </c>
    </row>
    <row r="11265" spans="1:3" x14ac:dyDescent="0.25">
      <c r="A11265" t="str">
        <f>IF(Sheet1!H11265=0, "", Sheet1!L11265)</f>
        <v>NYSE:CURV</v>
      </c>
      <c r="B11265" t="str">
        <f>Sheet1!K11265</f>
        <v>Torrid Holdings Inc.</v>
      </c>
      <c r="C11265" t="str">
        <f>Sheet1!C11265</f>
        <v>United States</v>
      </c>
    </row>
    <row r="11266" spans="1:3" x14ac:dyDescent="0.25">
      <c r="A11266" t="str">
        <f>IF(Sheet1!H11266=0, "", Sheet1!L11266)</f>
        <v>OTCPK:TRTK</v>
      </c>
      <c r="B11266" t="str">
        <f>Sheet1!K11266</f>
        <v>TORtec Group Corporation</v>
      </c>
      <c r="C11266" t="str">
        <f>Sheet1!C11266</f>
        <v>United States</v>
      </c>
    </row>
    <row r="11267" spans="1:3" x14ac:dyDescent="0.25">
      <c r="A11267" t="str">
        <f>IF(Sheet1!H11267=0, "", Sheet1!L11267)</f>
        <v>NYSE:NDP</v>
      </c>
      <c r="B11267" t="str">
        <f>Sheet1!K11267</f>
        <v>Tortoise Energy Independence Fund, Inc.</v>
      </c>
      <c r="C11267" t="str">
        <f>Sheet1!C11267</f>
        <v>United States</v>
      </c>
    </row>
    <row r="11268" spans="1:3" x14ac:dyDescent="0.25">
      <c r="A11268" t="str">
        <f>IF(Sheet1!H11268=0, "", Sheet1!L11268)</f>
        <v>NYSE:TYG</v>
      </c>
      <c r="B11268" t="str">
        <f>Sheet1!K11268</f>
        <v>Tortoise Energy Infrastructure Corporation</v>
      </c>
      <c r="C11268" t="str">
        <f>Sheet1!C11268</f>
        <v>United States</v>
      </c>
    </row>
    <row r="11269" spans="1:3" x14ac:dyDescent="0.25">
      <c r="A11269" t="str">
        <f>IF(Sheet1!H11269=0, "", Sheet1!L11269)</f>
        <v>NYSE:NTG</v>
      </c>
      <c r="B11269" t="str">
        <f>Sheet1!K11269</f>
        <v>Tortoise Midstream Energy Fund, Inc.</v>
      </c>
      <c r="C11269" t="str">
        <f>Sheet1!C11269</f>
        <v>United States</v>
      </c>
    </row>
    <row r="11270" spans="1:3" x14ac:dyDescent="0.25">
      <c r="A11270" t="str">
        <f>IF(Sheet1!H11270=0, "", Sheet1!L11270)</f>
        <v>NYSE:TTP</v>
      </c>
      <c r="B11270" t="str">
        <f>Sheet1!K11270</f>
        <v>Tortoise Pipeline &amp; Energy Fund, Inc.</v>
      </c>
      <c r="C11270" t="str">
        <f>Sheet1!C11270</f>
        <v>United States</v>
      </c>
    </row>
    <row r="11271" spans="1:3" x14ac:dyDescent="0.25">
      <c r="A11271" t="str">
        <f>IF(Sheet1!H11271=0, "", Sheet1!L11271)</f>
        <v>NYSE:TPZ</v>
      </c>
      <c r="B11271" t="str">
        <f>Sheet1!K11271</f>
        <v>Tortoise Power and Energy Infrastructure Fund, Inc.</v>
      </c>
      <c r="C11271" t="str">
        <f>Sheet1!C11271</f>
        <v>United States</v>
      </c>
    </row>
    <row r="11272" spans="1:3" x14ac:dyDescent="0.25">
      <c r="A11272" t="str">
        <f>IF(Sheet1!H11272=0, "", Sheet1!L11272)</f>
        <v>NYSE:TRTL</v>
      </c>
      <c r="B11272" t="str">
        <f>Sheet1!K11272</f>
        <v>TortoiseEcofin Acquisition Corp. III</v>
      </c>
      <c r="C11272" t="str">
        <f>Sheet1!C11272</f>
        <v>United States</v>
      </c>
    </row>
    <row r="11273" spans="1:3" x14ac:dyDescent="0.25">
      <c r="A11273" t="str">
        <f>IF(Sheet1!H11273=0, "", Sheet1!L11273)</f>
        <v>OTCPK:TCNT</v>
      </c>
      <c r="B11273" t="str">
        <f>Sheet1!K11273</f>
        <v>Toucan Interactive Corp.</v>
      </c>
      <c r="C11273" t="str">
        <f>Sheet1!C11273</f>
        <v>United States</v>
      </c>
    </row>
    <row r="11274" spans="1:3" x14ac:dyDescent="0.25">
      <c r="A11274" t="str">
        <f>IF(Sheet1!H11274=0, "", Sheet1!L11274)</f>
        <v>OTCPK:TMAK</v>
      </c>
      <c r="B11274" t="str">
        <f>Sheet1!K11274</f>
        <v>Touchmark Bancshares, Inc.</v>
      </c>
      <c r="C11274" t="str">
        <f>Sheet1!C11274</f>
        <v>United States</v>
      </c>
    </row>
    <row r="11275" spans="1:3" x14ac:dyDescent="0.25">
      <c r="A11275" t="str">
        <f>IF(Sheet1!H11275=0, "", Sheet1!L11275)</f>
        <v>OTCQB:TGHI</v>
      </c>
      <c r="B11275" t="str">
        <f>Sheet1!K11275</f>
        <v>Touchpoint Group Holdings, Inc.</v>
      </c>
      <c r="C11275" t="str">
        <f>Sheet1!C11275</f>
        <v>(Invalid Identifier)</v>
      </c>
    </row>
    <row r="11276" spans="1:3" x14ac:dyDescent="0.25">
      <c r="A11276" t="str">
        <f>IF(Sheet1!H11276=0, "", Sheet1!L11276)</f>
        <v>OTCPK:TSBA</v>
      </c>
      <c r="B11276" t="str">
        <f>Sheet1!K11276</f>
        <v>Touchstone Bankshares, Inc.</v>
      </c>
      <c r="C11276" t="str">
        <f>Sheet1!C11276</f>
        <v>United States</v>
      </c>
    </row>
    <row r="11277" spans="1:3" x14ac:dyDescent="0.25">
      <c r="A11277" t="str">
        <f>IF(Sheet1!H11277=0, "", Sheet1!L11277)</f>
        <v>NASDAQCM:TBLT</v>
      </c>
      <c r="B11277" t="str">
        <f>Sheet1!K11277</f>
        <v>ToughBuilt Industries, Inc.</v>
      </c>
      <c r="C11277" t="str">
        <f>Sheet1!C11277</f>
        <v>United States</v>
      </c>
    </row>
    <row r="11278" spans="1:3" x14ac:dyDescent="0.25">
      <c r="A11278" t="str">
        <f>IF(Sheet1!H11278=0, "", Sheet1!L11278)</f>
        <v>OTCPK:TPRP</v>
      </c>
      <c r="B11278" t="str">
        <f>Sheet1!K11278</f>
        <v>Tower Properties Company</v>
      </c>
      <c r="C11278" t="str">
        <f>Sheet1!C11278</f>
        <v>United States</v>
      </c>
    </row>
    <row r="11279" spans="1:3" x14ac:dyDescent="0.25">
      <c r="A11279" t="str">
        <f>IF(Sheet1!H11279=0, "", Sheet1!L11279)</f>
        <v>OTCEM:TWER</v>
      </c>
      <c r="B11279" t="str">
        <f>Sheet1!K11279</f>
        <v>Towerstream Corporation</v>
      </c>
      <c r="C11279" t="str">
        <f>Sheet1!C11279</f>
        <v>(Invalid Identifier)</v>
      </c>
    </row>
    <row r="11280" spans="1:3" x14ac:dyDescent="0.25">
      <c r="A11280" t="str">
        <f>IF(Sheet1!H11280=0, "", Sheet1!L11280)</f>
        <v>OTCPK:TWCF</v>
      </c>
      <c r="B11280" t="str">
        <f>Sheet1!K11280</f>
        <v>Town and Country Financial Corporation</v>
      </c>
      <c r="C11280" t="str">
        <f>Sheet1!C11280</f>
        <v>United States</v>
      </c>
    </row>
    <row r="11281" spans="1:3" x14ac:dyDescent="0.25">
      <c r="A11281" t="str">
        <f>IF(Sheet1!H11281=0, "", Sheet1!L11281)</f>
        <v>OTCQX:TCNB</v>
      </c>
      <c r="B11281" t="str">
        <f>Sheet1!K11281</f>
        <v>Town Center Bank</v>
      </c>
      <c r="C11281" t="str">
        <f>Sheet1!C11281</f>
        <v>(Invalid Identifier)</v>
      </c>
    </row>
    <row r="11282" spans="1:3" x14ac:dyDescent="0.25">
      <c r="A11282" t="str">
        <f>IF(Sheet1!H11282=0, "", Sheet1!L11282)</f>
        <v>OTCEM:CLUB.Q</v>
      </c>
      <c r="B11282" t="str">
        <f>Sheet1!K11282</f>
        <v>Town Sports International Holdings, Inc.</v>
      </c>
      <c r="C11282" t="str">
        <f>Sheet1!C11282</f>
        <v>(Invalid Identifier)</v>
      </c>
    </row>
    <row r="11283" spans="1:3" x14ac:dyDescent="0.25">
      <c r="A11283" t="str">
        <f>IF(Sheet1!H11283=0, "", Sheet1!L11283)</f>
        <v>OTCEM:TWNE</v>
      </c>
      <c r="B11283" t="str">
        <f>Sheet1!K11283</f>
        <v>Towne Bancorp, Inc.</v>
      </c>
      <c r="C11283" t="str">
        <f>Sheet1!C11283</f>
        <v>(Invalid Identifier)</v>
      </c>
    </row>
    <row r="11284" spans="1:3" x14ac:dyDescent="0.25">
      <c r="A11284" t="str">
        <f>IF(Sheet1!H11284=0, "", Sheet1!L11284)</f>
        <v>NASDAQGS:TOWN</v>
      </c>
      <c r="B11284" t="str">
        <f>Sheet1!K11284</f>
        <v>TowneBank</v>
      </c>
      <c r="C11284" t="str">
        <f>Sheet1!C11284</f>
        <v>United States</v>
      </c>
    </row>
    <row r="11285" spans="1:3" x14ac:dyDescent="0.25">
      <c r="A11285" t="str">
        <f>IF(Sheet1!H11285=0, "", Sheet1!L11285)</f>
        <v>NYSE:TSQ</v>
      </c>
      <c r="B11285" t="str">
        <f>Sheet1!K11285</f>
        <v>Townsquare Media, Inc.</v>
      </c>
      <c r="C11285" t="str">
        <f>Sheet1!C11285</f>
        <v>United States</v>
      </c>
    </row>
    <row r="11286" spans="1:3" x14ac:dyDescent="0.25">
      <c r="A11286" t="str">
        <f>IF(Sheet1!H11286=0, "", Sheet1!L11286)</f>
        <v>NASDAQCM:TPBA</v>
      </c>
      <c r="B11286" t="str">
        <f>Sheet1!K11286</f>
        <v>TPB Acquisition Corporation I</v>
      </c>
      <c r="C11286" t="str">
        <f>Sheet1!C11286</f>
        <v>United States</v>
      </c>
    </row>
    <row r="11287" spans="1:3" x14ac:dyDescent="0.25">
      <c r="A11287" t="str">
        <f>IF(Sheet1!H11287=0, "", Sheet1!L11287)</f>
        <v>OTCQX:GRAM.F</v>
      </c>
      <c r="B11287" t="str">
        <f>Sheet1!K11287</f>
        <v>TPCO Holding Corp.</v>
      </c>
      <c r="C11287" t="str">
        <f>Sheet1!C11287</f>
        <v>(Invalid Identifier)</v>
      </c>
    </row>
    <row r="11288" spans="1:3" x14ac:dyDescent="0.25">
      <c r="A11288" t="str">
        <f>IF(Sheet1!H11288=0, "", Sheet1!L11288)</f>
        <v>NASDAQGS:TPG</v>
      </c>
      <c r="B11288" t="str">
        <f>Sheet1!K11288</f>
        <v>TPG Inc.</v>
      </c>
      <c r="C11288" t="str">
        <f>Sheet1!C11288</f>
        <v>United States</v>
      </c>
    </row>
    <row r="11289" spans="1:3" x14ac:dyDescent="0.25">
      <c r="A11289" t="str">
        <f>IF(Sheet1!H11289=0, "", Sheet1!L11289)</f>
        <v>NYSE:TPGY</v>
      </c>
      <c r="B11289" t="str">
        <f>Sheet1!K11289</f>
        <v>TPG Pace Beneficial Finance Corp.</v>
      </c>
      <c r="C11289" t="str">
        <f>Sheet1!C11289</f>
        <v>United States</v>
      </c>
    </row>
    <row r="11290" spans="1:3" x14ac:dyDescent="0.25">
      <c r="A11290" t="str">
        <f>IF(Sheet1!H11290=0, "", Sheet1!L11290)</f>
        <v>NYSE:YTPG</v>
      </c>
      <c r="B11290" t="str">
        <f>Sheet1!K11290</f>
        <v>TPG Pace Beneficial II Corp.</v>
      </c>
      <c r="C11290" t="str">
        <f>Sheet1!C11290</f>
        <v>United States</v>
      </c>
    </row>
    <row r="11291" spans="1:3" x14ac:dyDescent="0.25">
      <c r="A11291" t="str">
        <f>IF(Sheet1!H11291=0, "", Sheet1!L11291)</f>
        <v>NYSE:TRTX</v>
      </c>
      <c r="B11291" t="str">
        <f>Sheet1!K11291</f>
        <v>TPG RE Finance Trust, Inc.</v>
      </c>
      <c r="C11291" t="str">
        <f>Sheet1!C11291</f>
        <v>United States</v>
      </c>
    </row>
    <row r="11292" spans="1:3" x14ac:dyDescent="0.25">
      <c r="A11292" t="str">
        <f>IF(Sheet1!H11292=0, "", Sheet1!L11292)</f>
        <v>NASDAQGM:TPIC</v>
      </c>
      <c r="B11292" t="str">
        <f>Sheet1!K11292</f>
        <v>TPI Composites, Inc.</v>
      </c>
      <c r="C11292" t="str">
        <f>Sheet1!C11292</f>
        <v>United States</v>
      </c>
    </row>
    <row r="11293" spans="1:3" x14ac:dyDescent="0.25">
      <c r="A11293" t="str">
        <f>IF(Sheet1!H11293=0, "", Sheet1!L11293)</f>
        <v>OTCEM:TPIL</v>
      </c>
      <c r="B11293" t="str">
        <f>Sheet1!K11293</f>
        <v>TPI International, Inc.</v>
      </c>
      <c r="C11293" t="str">
        <f>Sheet1!C11293</f>
        <v>(Invalid Identifier)</v>
      </c>
    </row>
    <row r="11294" spans="1:3" x14ac:dyDescent="0.25">
      <c r="A11294" t="str">
        <f>IF(Sheet1!H11294=0, "", Sheet1!L11294)</f>
        <v>OTCQB:TPTW</v>
      </c>
      <c r="B11294" t="str">
        <f>Sheet1!K11294</f>
        <v>TPT Global Tech, Inc.</v>
      </c>
      <c r="C11294" t="str">
        <f>Sheet1!C11294</f>
        <v>(Invalid Identifier)</v>
      </c>
    </row>
    <row r="11295" spans="1:3" x14ac:dyDescent="0.25">
      <c r="A11295" t="str">
        <f>IF(Sheet1!H11295=0, "", Sheet1!L11295)</f>
        <v>OTCPK:INOQ</v>
      </c>
      <c r="B11295" t="str">
        <f>Sheet1!K11295</f>
        <v>TPT Strategic Inc.</v>
      </c>
      <c r="C11295" t="str">
        <f>Sheet1!C11295</f>
        <v>United States</v>
      </c>
    </row>
    <row r="11296" spans="1:3" x14ac:dyDescent="0.25">
      <c r="A11296" t="str">
        <f>IF(Sheet1!H11296=0, "", Sheet1!L11296)</f>
        <v>OTCPK:TRAA</v>
      </c>
      <c r="B11296" t="str">
        <f>Sheet1!K11296</f>
        <v>Traack Technologies Inc.</v>
      </c>
      <c r="C11296" t="str">
        <f>Sheet1!C11296</f>
        <v>United States</v>
      </c>
    </row>
    <row r="11297" spans="1:3" x14ac:dyDescent="0.25">
      <c r="A11297" t="str">
        <f>IF(Sheet1!H11297=0, "", Sheet1!L11297)</f>
        <v>OTCEM:TRAC</v>
      </c>
      <c r="B11297" t="str">
        <f>Sheet1!K11297</f>
        <v>Track Data Corporation, Inc.</v>
      </c>
      <c r="C11297" t="str">
        <f>Sheet1!C11297</f>
        <v>(Invalid Identifier)</v>
      </c>
    </row>
    <row r="11298" spans="1:3" x14ac:dyDescent="0.25">
      <c r="A11298" t="str">
        <f>IF(Sheet1!H11298=0, "", Sheet1!L11298)</f>
        <v>OTCQX:TRCK</v>
      </c>
      <c r="B11298" t="str">
        <f>Sheet1!K11298</f>
        <v>Track Group, Inc.</v>
      </c>
      <c r="C11298" t="str">
        <f>Sheet1!C11298</f>
        <v>(Invalid Identifier)</v>
      </c>
    </row>
    <row r="11299" spans="1:3" x14ac:dyDescent="0.25">
      <c r="A11299" t="str">
        <f>IF(Sheet1!H11299=0, "", Sheet1!L11299)</f>
        <v>OTCPK:TFGL</v>
      </c>
      <c r="B11299" t="str">
        <f>Sheet1!K11299</f>
        <v>Tracker Financial Group Ltd</v>
      </c>
      <c r="C11299" t="str">
        <f>Sheet1!C11299</f>
        <v>United States</v>
      </c>
    </row>
    <row r="11300" spans="1:3" x14ac:dyDescent="0.25">
      <c r="A11300" t="str">
        <f>IF(Sheet1!H11300=0, "", Sheet1!L11300)</f>
        <v>TSXV:TKX</v>
      </c>
      <c r="B11300" t="str">
        <f>Sheet1!K11300</f>
        <v>TrackX Holdings Inc.</v>
      </c>
      <c r="C11300" t="str">
        <f>Sheet1!C11300</f>
        <v>United States</v>
      </c>
    </row>
    <row r="11301" spans="1:3" x14ac:dyDescent="0.25">
      <c r="A11301" t="str">
        <f>IF(Sheet1!H11301=0, "", Sheet1!L11301)</f>
        <v>NASDAQCM:TCON</v>
      </c>
      <c r="B11301" t="str">
        <f>Sheet1!K11301</f>
        <v>TRACON Pharmaceuticals, Inc.</v>
      </c>
      <c r="C11301" t="str">
        <f>Sheet1!C11301</f>
        <v>United States</v>
      </c>
    </row>
    <row r="11302" spans="1:3" x14ac:dyDescent="0.25">
      <c r="A11302" t="str">
        <f>IF(Sheet1!H11302=0, "", Sheet1!L11302)</f>
        <v>NASDAQGS:TSCO</v>
      </c>
      <c r="B11302" t="str">
        <f>Sheet1!K11302</f>
        <v>Tractor Supply Company</v>
      </c>
      <c r="C11302" t="str">
        <f>Sheet1!C11302</f>
        <v>United States</v>
      </c>
    </row>
    <row r="11303" spans="1:3" x14ac:dyDescent="0.25">
      <c r="A11303" t="str">
        <f>IF(Sheet1!H11303=0, "", Sheet1!L11303)</f>
        <v>OTCEM:TSHO</v>
      </c>
      <c r="B11303" t="str">
        <f>Sheet1!K11303</f>
        <v>Tradeshow Marketing Company, Ltd.</v>
      </c>
      <c r="C11303" t="str">
        <f>Sheet1!C11303</f>
        <v>(Invalid Identifier)</v>
      </c>
    </row>
    <row r="11304" spans="1:3" x14ac:dyDescent="0.25">
      <c r="A11304" t="str">
        <f>IF(Sheet1!H11304=0, "", Sheet1!L11304)</f>
        <v>OTCPK:TSRR</v>
      </c>
      <c r="B11304" t="str">
        <f>Sheet1!K11304</f>
        <v>Tradestar Resources Corporation</v>
      </c>
      <c r="C11304" t="str">
        <f>Sheet1!C11304</f>
        <v>United States</v>
      </c>
    </row>
    <row r="11305" spans="1:3" x14ac:dyDescent="0.25">
      <c r="A11305" t="str">
        <f>IF(Sheet1!H11305=0, "", Sheet1!L11305)</f>
        <v>NASDAQCM:UPTD</v>
      </c>
      <c r="B11305" t="str">
        <f>Sheet1!K11305</f>
        <v>TradeUP Acquisition Corp.</v>
      </c>
      <c r="C11305" t="str">
        <f>Sheet1!C11305</f>
        <v>United States</v>
      </c>
    </row>
    <row r="11306" spans="1:3" x14ac:dyDescent="0.25">
      <c r="A11306" t="str">
        <f>IF(Sheet1!H11306=0, "", Sheet1!L11306)</f>
        <v>NASDAQCM:TUGC</v>
      </c>
      <c r="B11306" t="str">
        <f>Sheet1!K11306</f>
        <v>TradeUP Global Corporation</v>
      </c>
      <c r="C11306" t="str">
        <f>Sheet1!C11306</f>
        <v>United States</v>
      </c>
    </row>
    <row r="11307" spans="1:3" x14ac:dyDescent="0.25">
      <c r="A11307" t="str">
        <f>IF(Sheet1!H11307=0, "", Sheet1!L11307)</f>
        <v>NASDAQGS:TW</v>
      </c>
      <c r="B11307" t="str">
        <f>Sheet1!K11307</f>
        <v>Tradeweb Markets Inc.</v>
      </c>
      <c r="C11307" t="str">
        <f>Sheet1!C11307</f>
        <v>United States</v>
      </c>
    </row>
    <row r="11308" spans="1:3" x14ac:dyDescent="0.25">
      <c r="A11308" t="str">
        <f>IF(Sheet1!H11308=0, "", Sheet1!L11308)</f>
        <v>OTCPK:TRBK</v>
      </c>
      <c r="B11308" t="str">
        <f>Sheet1!K11308</f>
        <v>Traditions Bancorp, Inc.</v>
      </c>
      <c r="C11308" t="str">
        <f>Sheet1!C11308</f>
        <v>United States</v>
      </c>
    </row>
    <row r="11309" spans="1:3" x14ac:dyDescent="0.25">
      <c r="A11309" t="str">
        <f>IF(Sheet1!H11309=0, "", Sheet1!L11309)</f>
        <v>NYSE:COOK</v>
      </c>
      <c r="B11309" t="str">
        <f>Sheet1!K11309</f>
        <v>Traeger, Inc.</v>
      </c>
      <c r="C11309" t="str">
        <f>Sheet1!C11309</f>
        <v>United States</v>
      </c>
    </row>
    <row r="11310" spans="1:3" x14ac:dyDescent="0.25">
      <c r="A11310" t="str">
        <f>IF(Sheet1!H11310=0, "", Sheet1!L11310)</f>
        <v>NYSE:TCOA.U</v>
      </c>
      <c r="B11310" t="str">
        <f>Sheet1!K11310</f>
        <v>Trajectory Alpha Acquisition Corp.</v>
      </c>
      <c r="C11310" t="str">
        <f>Sheet1!C11310</f>
        <v>United States</v>
      </c>
    </row>
    <row r="11311" spans="1:3" x14ac:dyDescent="0.25">
      <c r="A11311" t="str">
        <f>IF(Sheet1!H11311=0, "", Sheet1!L11311)</f>
        <v>PSGM:FLFF</v>
      </c>
      <c r="B11311" t="str">
        <f>Sheet1!K11311</f>
        <v>Trans American Rubber, Inc.</v>
      </c>
      <c r="C11311" t="str">
        <f>Sheet1!C11311</f>
        <v>(Invalid Identifier)</v>
      </c>
    </row>
    <row r="11312" spans="1:3" x14ac:dyDescent="0.25">
      <c r="A11312" t="str">
        <f>IF(Sheet1!H11312=0, "", Sheet1!L11312)</f>
        <v>OTCEM:TEGY</v>
      </c>
      <c r="B11312" t="str">
        <f>Sheet1!K11312</f>
        <v>TransAct Energy Corp.</v>
      </c>
      <c r="C11312" t="str">
        <f>Sheet1!C11312</f>
        <v>(Invalid Identifier)</v>
      </c>
    </row>
    <row r="11313" spans="1:3" x14ac:dyDescent="0.25">
      <c r="A11313" t="str">
        <f>IF(Sheet1!H11313=0, "", Sheet1!L11313)</f>
        <v>NASDAQGM:TACT</v>
      </c>
      <c r="B11313" t="str">
        <f>Sheet1!K11313</f>
        <v>TransAct Technologies Incorporated</v>
      </c>
      <c r="C11313" t="str">
        <f>Sheet1!C11313</f>
        <v>United States</v>
      </c>
    </row>
    <row r="11314" spans="1:3" x14ac:dyDescent="0.25">
      <c r="A11314" t="str">
        <f>IF(Sheet1!H11314=0, "", Sheet1!L11314)</f>
        <v>ARCA:DMRM</v>
      </c>
      <c r="B11314" t="str">
        <f>Sheet1!K11314</f>
        <v>Transamerica ETF Trust - DeltaShares S&amp;P 400 Managed Risk ETF</v>
      </c>
      <c r="C11314" t="str">
        <f>Sheet1!C11314</f>
        <v>United States</v>
      </c>
    </row>
    <row r="11315" spans="1:3" x14ac:dyDescent="0.25">
      <c r="A11315" t="str">
        <f>IF(Sheet1!H11315=0, "", Sheet1!L11315)</f>
        <v>ARCA:DMRL</v>
      </c>
      <c r="B11315" t="str">
        <f>Sheet1!K11315</f>
        <v>Transamerica ETF Trust - DeltaShares S&amp;P 500 Managed Risk ETF</v>
      </c>
      <c r="C11315" t="str">
        <f>Sheet1!C11315</f>
        <v>United States</v>
      </c>
    </row>
    <row r="11316" spans="1:3" x14ac:dyDescent="0.25">
      <c r="A11316" t="str">
        <f>IF(Sheet1!H11316=0, "", Sheet1!L11316)</f>
        <v>ARCA:DMRS</v>
      </c>
      <c r="B11316" t="str">
        <f>Sheet1!K11316</f>
        <v>Transamerica ETF Trust - DeltaShares S&amp;P 600 Managed Risk ETF</v>
      </c>
      <c r="C11316" t="str">
        <f>Sheet1!C11316</f>
        <v>United States</v>
      </c>
    </row>
    <row r="11317" spans="1:3" x14ac:dyDescent="0.25">
      <c r="A11317" t="str">
        <f>IF(Sheet1!H11317=0, "", Sheet1!L11317)</f>
        <v>ARCA:DMRE</v>
      </c>
      <c r="B11317" t="str">
        <f>Sheet1!K11317</f>
        <v>Transamerica ETF Trust - DeltaShares S&amp;P EM 100 &amp; Managed Risk ETF</v>
      </c>
      <c r="C11317" t="str">
        <f>Sheet1!C11317</f>
        <v>United States</v>
      </c>
    </row>
    <row r="11318" spans="1:3" x14ac:dyDescent="0.25">
      <c r="A11318" t="str">
        <f>IF(Sheet1!H11318=0, "", Sheet1!L11318)</f>
        <v>ARCA:DMRI</v>
      </c>
      <c r="B11318" t="str">
        <f>Sheet1!K11318</f>
        <v>Transamerica ETF Trust - DeltaShares S&amp;P International Managed Risk ETF</v>
      </c>
      <c r="C11318" t="str">
        <f>Sheet1!C11318</f>
        <v>United States</v>
      </c>
    </row>
    <row r="11319" spans="1:3" x14ac:dyDescent="0.25">
      <c r="A11319" t="str">
        <f>IF(Sheet1!H11319=0, "", Sheet1!L11319)</f>
        <v>OTCEM:TACI</v>
      </c>
      <c r="B11319" t="str">
        <f>Sheet1!K11319</f>
        <v>TransAtlantic Capital Inc.</v>
      </c>
      <c r="C11319" t="str">
        <f>Sheet1!C11319</f>
        <v>(Invalid Identifier)</v>
      </c>
    </row>
    <row r="11320" spans="1:3" x14ac:dyDescent="0.25">
      <c r="A11320" t="str">
        <f>IF(Sheet1!H11320=0, "", Sheet1!L11320)</f>
        <v>NASDAQGM:TRNS</v>
      </c>
      <c r="B11320" t="str">
        <f>Sheet1!K11320</f>
        <v>Transcat, Inc.</v>
      </c>
      <c r="C11320" t="str">
        <f>Sheet1!C11320</f>
        <v>United States</v>
      </c>
    </row>
    <row r="11321" spans="1:3" x14ac:dyDescent="0.25">
      <c r="A11321" t="str">
        <f>IF(Sheet1!H11321=0, "", Sheet1!L11321)</f>
        <v>OTCEM:TCEC</v>
      </c>
      <c r="B11321" t="str">
        <f>Sheet1!K11321</f>
        <v>TransCoastal Corporation</v>
      </c>
      <c r="C11321" t="str">
        <f>Sheet1!C11321</f>
        <v>(Invalid Identifier)</v>
      </c>
    </row>
    <row r="11322" spans="1:3" x14ac:dyDescent="0.25">
      <c r="A11322" t="str">
        <f>IF(Sheet1!H11322=0, "", Sheet1!L11322)</f>
        <v>NASDAQCM:RNAZ</v>
      </c>
      <c r="B11322" t="str">
        <f>Sheet1!K11322</f>
        <v>TransCode Therapeutics, Inc.</v>
      </c>
      <c r="C11322" t="str">
        <f>Sheet1!C11322</f>
        <v>United States</v>
      </c>
    </row>
    <row r="11323" spans="1:3" x14ac:dyDescent="0.25">
      <c r="A11323" t="str">
        <f>IF(Sheet1!H11323=0, "", Sheet1!L11323)</f>
        <v>NYSE:TCI</v>
      </c>
      <c r="B11323" t="str">
        <f>Sheet1!K11323</f>
        <v>Transcontinental Realty Investors, Inc.</v>
      </c>
      <c r="C11323" t="str">
        <f>Sheet1!C11323</f>
        <v>United States</v>
      </c>
    </row>
    <row r="11324" spans="1:3" x14ac:dyDescent="0.25">
      <c r="A11324" t="str">
        <f>IF(Sheet1!H11324=0, "", Sheet1!L11324)</f>
        <v>NYSE:TDG</v>
      </c>
      <c r="B11324" t="str">
        <f>Sheet1!K11324</f>
        <v>TransDigm Group Incorporated</v>
      </c>
      <c r="C11324" t="str">
        <f>Sheet1!C11324</f>
        <v>United States</v>
      </c>
    </row>
    <row r="11325" spans="1:3" x14ac:dyDescent="0.25">
      <c r="A11325" t="str">
        <f>IF(Sheet1!H11325=0, "", Sheet1!L11325)</f>
        <v>OTCPK:TMSH</v>
      </c>
      <c r="B11325" t="str">
        <f>Sheet1!K11325</f>
        <v>TransGlobal Assets Inc.</v>
      </c>
      <c r="C11325" t="str">
        <f>Sheet1!C11325</f>
        <v>United States</v>
      </c>
    </row>
    <row r="11326" spans="1:3" x14ac:dyDescent="0.25">
      <c r="A11326" t="str">
        <f>IF(Sheet1!H11326=0, "", Sheet1!L11326)</f>
        <v>OTCEM:TGCM</v>
      </c>
      <c r="B11326" t="str">
        <f>Sheet1!K11326</f>
        <v>Trans-Global Capital Management, Inc.</v>
      </c>
      <c r="C11326" t="str">
        <f>Sheet1!C11326</f>
        <v>(Invalid Identifier)</v>
      </c>
    </row>
    <row r="11327" spans="1:3" x14ac:dyDescent="0.25">
      <c r="A11327" t="str">
        <f>IF(Sheet1!H11327=0, "", Sheet1!L11327)</f>
        <v>OTCPK:TNLX</v>
      </c>
      <c r="B11327" t="str">
        <f>Sheet1!K11327</f>
        <v>Trans-Lux Corporation</v>
      </c>
      <c r="C11327" t="str">
        <f>Sheet1!C11327</f>
        <v>United States</v>
      </c>
    </row>
    <row r="11328" spans="1:3" x14ac:dyDescent="0.25">
      <c r="A11328" t="str">
        <f>IF(Sheet1!H11328=0, "", Sheet1!L11328)</f>
        <v>NASDAQGM:TMDX</v>
      </c>
      <c r="B11328" t="str">
        <f>Sheet1!K11328</f>
        <v>TransMedics Group, Inc.</v>
      </c>
      <c r="C11328" t="str">
        <f>Sheet1!C11328</f>
        <v>United States</v>
      </c>
    </row>
    <row r="11329" spans="1:3" x14ac:dyDescent="0.25">
      <c r="A11329" t="str">
        <f>IF(Sheet1!H11329=0, "", Sheet1!L11329)</f>
        <v>OTCPK:TAMG</v>
      </c>
      <c r="B11329" t="str">
        <f>Sheet1!K11329</f>
        <v>Transnational Group, Inc.</v>
      </c>
      <c r="C11329" t="str">
        <f>Sheet1!C11329</f>
        <v>United States</v>
      </c>
    </row>
    <row r="11330" spans="1:3" x14ac:dyDescent="0.25">
      <c r="A11330" t="str">
        <f>IF(Sheet1!H11330=0, "", Sheet1!L11330)</f>
        <v>OTCQX:TGAN</v>
      </c>
      <c r="B11330" t="str">
        <f>Sheet1!K11330</f>
        <v>Transphorm, Inc.</v>
      </c>
      <c r="C11330" t="str">
        <f>Sheet1!C11330</f>
        <v>(Invalid Identifier)</v>
      </c>
    </row>
    <row r="11331" spans="1:3" x14ac:dyDescent="0.25">
      <c r="A11331" t="str">
        <f>IF(Sheet1!H11331=0, "", Sheet1!L11331)</f>
        <v>OTCQB:TLSS</v>
      </c>
      <c r="B11331" t="str">
        <f>Sheet1!K11331</f>
        <v>Transportation and Logistics Systems, Inc.</v>
      </c>
      <c r="C11331" t="str">
        <f>Sheet1!C11331</f>
        <v>(Invalid Identifier)</v>
      </c>
    </row>
    <row r="11332" spans="1:3" x14ac:dyDescent="0.25">
      <c r="A11332" t="str">
        <f>IF(Sheet1!H11332=0, "", Sheet1!L11332)</f>
        <v>OTCEM:TRTI</v>
      </c>
      <c r="B11332" t="str">
        <f>Sheet1!K11332</f>
        <v>Transtech Industries, Inc.</v>
      </c>
      <c r="C11332" t="str">
        <f>Sheet1!C11332</f>
        <v>(Invalid Identifier)</v>
      </c>
    </row>
    <row r="11333" spans="1:3" x14ac:dyDescent="0.25">
      <c r="A11333" t="str">
        <f>IF(Sheet1!H11333=0, "", Sheet1!L11333)</f>
        <v>NYSE:TRU</v>
      </c>
      <c r="B11333" t="str">
        <f>Sheet1!K11333</f>
        <v>TransUnion</v>
      </c>
      <c r="C11333" t="str">
        <f>Sheet1!C11333</f>
        <v>United States</v>
      </c>
    </row>
    <row r="11334" spans="1:3" x14ac:dyDescent="0.25">
      <c r="A11334" t="str">
        <f>IF(Sheet1!H11334=0, "", Sheet1!L11334)</f>
        <v>OTCEM:TXCC.Q</v>
      </c>
      <c r="B11334" t="str">
        <f>Sheet1!K11334</f>
        <v>TranSwitch Corporation</v>
      </c>
      <c r="C11334" t="str">
        <f>Sheet1!C11334</f>
        <v>(Invalid Identifier)</v>
      </c>
    </row>
    <row r="11335" spans="1:3" x14ac:dyDescent="0.25">
      <c r="A11335" t="str">
        <f>IF(Sheet1!H11335=0, "", Sheet1!L11335)</f>
        <v>OTCQB:TRIQ</v>
      </c>
      <c r="B11335" t="str">
        <f>Sheet1!K11335</f>
        <v>TraqIQ, Inc.</v>
      </c>
      <c r="C11335" t="str">
        <f>Sheet1!C11335</f>
        <v>(Invalid Identifier)</v>
      </c>
    </row>
    <row r="11336" spans="1:3" x14ac:dyDescent="0.25">
      <c r="A11336" t="str">
        <f>IF(Sheet1!H11336=0, "", Sheet1!L11336)</f>
        <v>NYSE:TNL</v>
      </c>
      <c r="B11336" t="str">
        <f>Sheet1!K11336</f>
        <v>Travel + Leisure Co.</v>
      </c>
      <c r="C11336" t="str">
        <f>Sheet1!C11336</f>
        <v>United States</v>
      </c>
    </row>
    <row r="11337" spans="1:3" x14ac:dyDescent="0.25">
      <c r="A11337" t="str">
        <f>IF(Sheet1!H11337=0, "", Sheet1!L11337)</f>
        <v>NASDAQGS:TA</v>
      </c>
      <c r="B11337" t="str">
        <f>Sheet1!K11337</f>
        <v>TravelCenters of America Inc.</v>
      </c>
      <c r="C11337" t="str">
        <f>Sheet1!C11337</f>
        <v>United States</v>
      </c>
    </row>
    <row r="11338" spans="1:3" x14ac:dyDescent="0.25">
      <c r="A11338" t="str">
        <f>IF(Sheet1!H11338=0, "", Sheet1!L11338)</f>
        <v>NASDAQGS:TZOO</v>
      </c>
      <c r="B11338" t="str">
        <f>Sheet1!K11338</f>
        <v>Travelzoo</v>
      </c>
      <c r="C11338" t="str">
        <f>Sheet1!C11338</f>
        <v>United States</v>
      </c>
    </row>
    <row r="11339" spans="1:3" x14ac:dyDescent="0.25">
      <c r="A11339" t="str">
        <f>IF(Sheet1!H11339=0, "", Sheet1!L11339)</f>
        <v>NASDAQGM:TVTX</v>
      </c>
      <c r="B11339" t="str">
        <f>Sheet1!K11339</f>
        <v>Travere Therapeutics, Inc.</v>
      </c>
      <c r="C11339" t="str">
        <f>Sheet1!C11339</f>
        <v>United States</v>
      </c>
    </row>
    <row r="11340" spans="1:3" x14ac:dyDescent="0.25">
      <c r="A11340" t="str">
        <f>IF(Sheet1!H11340=0, "", Sheet1!L11340)</f>
        <v>OTCEM:TRBX</v>
      </c>
      <c r="B11340" t="str">
        <f>Sheet1!K11340</f>
        <v>TRB Systems International Inc.</v>
      </c>
      <c r="C11340" t="str">
        <f>Sheet1!C11340</f>
        <v>(Invalid Identifier)</v>
      </c>
    </row>
    <row r="11341" spans="1:3" x14ac:dyDescent="0.25">
      <c r="A11341" t="str">
        <f>IF(Sheet1!H11341=0, "", Sheet1!L11341)</f>
        <v>NASDAQGS:TMCI</v>
      </c>
      <c r="B11341" t="str">
        <f>Sheet1!K11341</f>
        <v>Treace Medical Concepts, Inc.</v>
      </c>
      <c r="C11341" t="str">
        <f>Sheet1!C11341</f>
        <v>United States</v>
      </c>
    </row>
    <row r="11342" spans="1:3" x14ac:dyDescent="0.25">
      <c r="A11342" t="str">
        <f>IF(Sheet1!H11342=0, "", Sheet1!L11342)</f>
        <v>NASDAQGS:TIG</v>
      </c>
      <c r="B11342" t="str">
        <f>Sheet1!K11342</f>
        <v>Trean Insurance Group, Inc.</v>
      </c>
      <c r="C11342" t="str">
        <f>Sheet1!C11342</f>
        <v>United States</v>
      </c>
    </row>
    <row r="11343" spans="1:3" x14ac:dyDescent="0.25">
      <c r="A11343" t="str">
        <f>IF(Sheet1!H11343=0, "", Sheet1!L11343)</f>
        <v>OTCPK:BLIS</v>
      </c>
      <c r="B11343" t="str">
        <f>Sheet1!K11343</f>
        <v>Treasure &amp; Shipwreck Recovery, Inc.</v>
      </c>
      <c r="C11343" t="str">
        <f>Sheet1!C11343</f>
        <v>United States</v>
      </c>
    </row>
    <row r="11344" spans="1:3" x14ac:dyDescent="0.25">
      <c r="A11344" t="str">
        <f>IF(Sheet1!H11344=0, "", Sheet1!L11344)</f>
        <v>OTCEM:TISD.Z</v>
      </c>
      <c r="B11344" t="str">
        <f>Sheet1!K11344</f>
        <v>Treasure Island Royalty Trust</v>
      </c>
      <c r="C11344" t="str">
        <f>Sheet1!C11344</f>
        <v>(Invalid Identifier)</v>
      </c>
    </row>
    <row r="11345" spans="1:3" x14ac:dyDescent="0.25">
      <c r="A11345" t="str">
        <f>IF(Sheet1!H11345=0, "", Sheet1!L11345)</f>
        <v>NYSE:TREC</v>
      </c>
      <c r="B11345" t="str">
        <f>Sheet1!K11345</f>
        <v>Trecora Resources</v>
      </c>
      <c r="C11345" t="str">
        <f>Sheet1!C11345</f>
        <v>United States</v>
      </c>
    </row>
    <row r="11346" spans="1:3" x14ac:dyDescent="0.25">
      <c r="A11346" t="str">
        <f>IF(Sheet1!H11346=0, "", Sheet1!L11346)</f>
        <v>NYSE:TG</v>
      </c>
      <c r="B11346" t="str">
        <f>Sheet1!K11346</f>
        <v>Tredegar Corporation</v>
      </c>
      <c r="C11346" t="str">
        <f>Sheet1!C11346</f>
        <v>United States</v>
      </c>
    </row>
    <row r="11347" spans="1:3" x14ac:dyDescent="0.25">
      <c r="A11347" t="str">
        <f>IF(Sheet1!H11347=0, "", Sheet1!L11347)</f>
        <v>OTCEM:TCOR</v>
      </c>
      <c r="B11347" t="str">
        <f>Sheet1!K11347</f>
        <v>TreeCon Resources, Inc.</v>
      </c>
      <c r="C11347" t="str">
        <f>Sheet1!C11347</f>
        <v>(Invalid Identifier)</v>
      </c>
    </row>
    <row r="11348" spans="1:3" x14ac:dyDescent="0.25">
      <c r="A11348" t="str">
        <f>IF(Sheet1!H11348=0, "", Sheet1!L11348)</f>
        <v>NYSE:THS</v>
      </c>
      <c r="B11348" t="str">
        <f>Sheet1!K11348</f>
        <v>TreeHouse Foods, Inc.</v>
      </c>
      <c r="C11348" t="str">
        <f>Sheet1!C11348</f>
        <v>United States</v>
      </c>
    </row>
    <row r="11349" spans="1:3" x14ac:dyDescent="0.25">
      <c r="A11349" t="str">
        <f>IF(Sheet1!H11349=0, "", Sheet1!L11349)</f>
        <v>OTCEM:TRKX</v>
      </c>
      <c r="B11349" t="str">
        <f>Sheet1!K11349</f>
        <v>Trek Resources, Inc.</v>
      </c>
      <c r="C11349" t="str">
        <f>Sheet1!C11349</f>
        <v>(Invalid Identifier)</v>
      </c>
    </row>
    <row r="11350" spans="1:3" x14ac:dyDescent="0.25">
      <c r="A11350" t="str">
        <f>IF(Sheet1!H11350=0, "", Sheet1!L11350)</f>
        <v>AIM:TRLS</v>
      </c>
      <c r="B11350" t="str">
        <f>Sheet1!K11350</f>
        <v>Trellus Health plc</v>
      </c>
      <c r="C11350" t="str">
        <f>Sheet1!C11350</f>
        <v>United States</v>
      </c>
    </row>
    <row r="11351" spans="1:3" x14ac:dyDescent="0.25">
      <c r="A11351" t="str">
        <f>IF(Sheet1!H11351=0, "", Sheet1!L11351)</f>
        <v>OTCPK:TRDX</v>
      </c>
      <c r="B11351" t="str">
        <f>Sheet1!K11351</f>
        <v>Trend Exploration, Inc.</v>
      </c>
      <c r="C11351" t="str">
        <f>Sheet1!C11351</f>
        <v>United States</v>
      </c>
    </row>
    <row r="11352" spans="1:3" x14ac:dyDescent="0.25">
      <c r="A11352" t="str">
        <f>IF(Sheet1!H11352=0, "", Sheet1!L11352)</f>
        <v>OTCEM:TSSP</v>
      </c>
      <c r="B11352" t="str">
        <f>Sheet1!K11352</f>
        <v>Trendsetter Solar Products, Inc.</v>
      </c>
      <c r="C11352" t="str">
        <f>Sheet1!C11352</f>
        <v>(Invalid Identifier)</v>
      </c>
    </row>
    <row r="11353" spans="1:3" x14ac:dyDescent="0.25">
      <c r="A11353" t="str">
        <f>IF(Sheet1!H11353=0, "", Sheet1!L11353)</f>
        <v>NYSE:TACA</v>
      </c>
      <c r="B11353" t="str">
        <f>Sheet1!K11353</f>
        <v>Trepont Acquisition Corp I</v>
      </c>
      <c r="C11353" t="str">
        <f>Sheet1!C11353</f>
        <v>United States</v>
      </c>
    </row>
    <row r="11354" spans="1:3" x14ac:dyDescent="0.25">
      <c r="A11354" t="str">
        <f>IF(Sheet1!H11354=0, "", Sheet1!L11354)</f>
        <v>NASDAQCM:TRVN</v>
      </c>
      <c r="B11354" t="str">
        <f>Sheet1!K11354</f>
        <v>Trevena, Inc.</v>
      </c>
      <c r="C11354" t="str">
        <f>Sheet1!C11354</f>
        <v>United States</v>
      </c>
    </row>
    <row r="11355" spans="1:3" x14ac:dyDescent="0.25">
      <c r="A11355" t="str">
        <f>IF(Sheet1!H11355=0, "", Sheet1!L11355)</f>
        <v>NASDAQGM:TRVI</v>
      </c>
      <c r="B11355" t="str">
        <f>Sheet1!K11355</f>
        <v>Trevi Therapeutics, Inc.</v>
      </c>
      <c r="C11355" t="str">
        <f>Sheet1!C11355</f>
        <v>United States</v>
      </c>
    </row>
    <row r="11356" spans="1:3" x14ac:dyDescent="0.25">
      <c r="A11356" t="str">
        <f>IF(Sheet1!H11356=0, "", Sheet1!L11356)</f>
        <v>OTCPK:TRXA</v>
      </c>
      <c r="B11356" t="str">
        <f>Sheet1!K11356</f>
        <v>Trex Acquisition Corp.</v>
      </c>
      <c r="C11356" t="str">
        <f>Sheet1!C11356</f>
        <v>United States</v>
      </c>
    </row>
    <row r="11357" spans="1:3" x14ac:dyDescent="0.25">
      <c r="A11357" t="str">
        <f>IF(Sheet1!H11357=0, "", Sheet1!L11357)</f>
        <v>NYSE:TREX</v>
      </c>
      <c r="B11357" t="str">
        <f>Sheet1!K11357</f>
        <v>Trex Company, Inc.</v>
      </c>
      <c r="C11357" t="str">
        <f>Sheet1!C11357</f>
        <v>United States</v>
      </c>
    </row>
    <row r="11358" spans="1:3" x14ac:dyDescent="0.25">
      <c r="A11358" t="str">
        <f>IF(Sheet1!H11358=0, "", Sheet1!L11358)</f>
        <v>OTCPK:TRCY</v>
      </c>
      <c r="B11358" t="str">
        <f>Sheet1!K11358</f>
        <v>Tri City Bankshares Corporation</v>
      </c>
      <c r="C11358" t="str">
        <f>Sheet1!C11358</f>
        <v>United States</v>
      </c>
    </row>
    <row r="11359" spans="1:3" x14ac:dyDescent="0.25">
      <c r="A11359" t="str">
        <f>IF(Sheet1!H11359=0, "", Sheet1!L11359)</f>
        <v>NYSE:TPH</v>
      </c>
      <c r="B11359" t="str">
        <f>Sheet1!K11359</f>
        <v>Tri Pointe Homes, Inc.</v>
      </c>
      <c r="C11359" t="str">
        <f>Sheet1!C11359</f>
        <v>United States</v>
      </c>
    </row>
    <row r="11360" spans="1:3" x14ac:dyDescent="0.25">
      <c r="A11360" t="str">
        <f>IF(Sheet1!H11360=0, "", Sheet1!L11360)</f>
        <v>OTCPK:TBBC</v>
      </c>
      <c r="B11360" t="str">
        <f>Sheet1!K11360</f>
        <v>Triad Business Bank</v>
      </c>
      <c r="C11360" t="str">
        <f>Sheet1!C11360</f>
        <v>United States</v>
      </c>
    </row>
    <row r="11361" spans="1:3" x14ac:dyDescent="0.25">
      <c r="A11361" t="str">
        <f>IF(Sheet1!H11361=0, "", Sheet1!L11361)</f>
        <v>OTCEM:TGIC</v>
      </c>
      <c r="B11361" t="str">
        <f>Sheet1!K11361</f>
        <v>Triad Guaranty Inc.</v>
      </c>
      <c r="C11361" t="str">
        <f>Sheet1!C11361</f>
        <v>(Invalid Identifier)</v>
      </c>
    </row>
    <row r="11362" spans="1:3" x14ac:dyDescent="0.25">
      <c r="A11362" t="str">
        <f>IF(Sheet1!H11362=0, "", Sheet1!L11362)</f>
        <v>OTCPK:TPII</v>
      </c>
      <c r="B11362" t="str">
        <f>Sheet1!K11362</f>
        <v>Triad Pro Innovators, Inc.</v>
      </c>
      <c r="C11362" t="str">
        <f>Sheet1!C11362</f>
        <v>United States</v>
      </c>
    </row>
    <row r="11363" spans="1:3" x14ac:dyDescent="0.25">
      <c r="A11363" t="str">
        <f>IF(Sheet1!H11363=0, "", Sheet1!L11363)</f>
        <v>OTCPK:XNDA</v>
      </c>
      <c r="B11363" t="str">
        <f>Sheet1!K11363</f>
        <v>Tribal Rides International Corp.</v>
      </c>
      <c r="C11363" t="str">
        <f>Sheet1!C11363</f>
        <v>United States</v>
      </c>
    </row>
    <row r="11364" spans="1:3" x14ac:dyDescent="0.25">
      <c r="A11364" t="str">
        <f>IF(Sheet1!H11364=0, "", Sheet1!L11364)</f>
        <v>NASDAQCM:ATVC</v>
      </c>
      <c r="B11364" t="str">
        <f>Sheet1!K11364</f>
        <v>Tribe Capital Growth Corp I</v>
      </c>
      <c r="C11364" t="str">
        <f>Sheet1!C11364</f>
        <v>United States</v>
      </c>
    </row>
    <row r="11365" spans="1:3" x14ac:dyDescent="0.25">
      <c r="A11365" t="str">
        <f>IF(Sheet1!H11365=0, "", Sheet1!L11365)</f>
        <v>OTCQB:TCCR</v>
      </c>
      <c r="B11365" t="str">
        <f>Sheet1!K11365</f>
        <v>TRICCAR, Inc.</v>
      </c>
      <c r="C11365" t="str">
        <f>Sheet1!C11365</f>
        <v>(Invalid Identifier)</v>
      </c>
    </row>
    <row r="11366" spans="1:3" x14ac:dyDescent="0.25">
      <c r="A11366" t="str">
        <f>IF(Sheet1!H11366=0, "", Sheet1!L11366)</f>
        <v>NASDAQGS:TCDA</v>
      </c>
      <c r="B11366" t="str">
        <f>Sheet1!K11366</f>
        <v>Tricida, Inc.</v>
      </c>
      <c r="C11366" t="str">
        <f>Sheet1!C11366</f>
        <v>United States</v>
      </c>
    </row>
    <row r="11367" spans="1:3" x14ac:dyDescent="0.25">
      <c r="A11367" t="str">
        <f>IF(Sheet1!H11367=0, "", Sheet1!L11367)</f>
        <v>NASDAQGS:TCBK</v>
      </c>
      <c r="B11367" t="str">
        <f>Sheet1!K11367</f>
        <v>TriCo Bancshares</v>
      </c>
      <c r="C11367" t="str">
        <f>Sheet1!C11367</f>
        <v>United States</v>
      </c>
    </row>
    <row r="11368" spans="1:3" x14ac:dyDescent="0.25">
      <c r="A11368" t="str">
        <f>IF(Sheet1!H11368=0, "", Sheet1!L11368)</f>
        <v>NYSE:TY</v>
      </c>
      <c r="B11368" t="str">
        <f>Sheet1!K11368</f>
        <v>Tri-Continental Corporation</v>
      </c>
      <c r="C11368" t="str">
        <f>Sheet1!C11368</f>
        <v>United States</v>
      </c>
    </row>
    <row r="11369" spans="1:3" x14ac:dyDescent="0.25">
      <c r="A11369" t="str">
        <f>IF(Sheet1!H11369=0, "", Sheet1!L11369)</f>
        <v>OTCQX:TYFG</v>
      </c>
      <c r="B11369" t="str">
        <f>Sheet1!K11369</f>
        <v>Tri-County Financial Group, Inc.</v>
      </c>
      <c r="C11369" t="str">
        <f>Sheet1!C11369</f>
        <v>(Invalid Identifier)</v>
      </c>
    </row>
    <row r="11370" spans="1:3" x14ac:dyDescent="0.25">
      <c r="A11370" t="str">
        <f>IF(Sheet1!H11370=0, "", Sheet1!L11370)</f>
        <v>OTCQB:TDNT</v>
      </c>
      <c r="B11370" t="str">
        <f>Sheet1!K11370</f>
        <v>Trident Brands Incorporated</v>
      </c>
      <c r="C11370" t="str">
        <f>Sheet1!C11370</f>
        <v>(Invalid Identifier)</v>
      </c>
    </row>
    <row r="11371" spans="1:3" x14ac:dyDescent="0.25">
      <c r="A11371" t="str">
        <f>IF(Sheet1!H11371=0, "", Sheet1!L11371)</f>
        <v>OTCPK:TRLC</v>
      </c>
      <c r="B11371" t="str">
        <f>Sheet1!K11371</f>
        <v>TriLinc Global Impact Fund, LLC</v>
      </c>
      <c r="C11371" t="str">
        <f>Sheet1!C11371</f>
        <v>United States</v>
      </c>
    </row>
    <row r="11372" spans="1:3" x14ac:dyDescent="0.25">
      <c r="A11372" t="str">
        <f>IF(Sheet1!H11372=0, "", Sheet1!L11372)</f>
        <v>OTCEM:TTXP</v>
      </c>
      <c r="B11372" t="str">
        <f>Sheet1!K11372</f>
        <v>Trilliant Exploration Corporation</v>
      </c>
      <c r="C11372" t="str">
        <f>Sheet1!C11372</f>
        <v>(Invalid Identifier)</v>
      </c>
    </row>
    <row r="11373" spans="1:3" x14ac:dyDescent="0.25">
      <c r="A11373" t="str">
        <f>IF(Sheet1!H11373=0, "", Sheet1!L11373)</f>
        <v>TSX:TRL</v>
      </c>
      <c r="B11373" t="str">
        <f>Sheet1!K11373</f>
        <v>Trilogy International Partners Inc.</v>
      </c>
      <c r="C11373" t="str">
        <f>Sheet1!C11373</f>
        <v>United States</v>
      </c>
    </row>
    <row r="11374" spans="1:3" x14ac:dyDescent="0.25">
      <c r="A11374" t="str">
        <f>IF(Sheet1!H11374=0, "", Sheet1!L11374)</f>
        <v>NASDAQGS:TRS</v>
      </c>
      <c r="B11374" t="str">
        <f>Sheet1!K11374</f>
        <v>TriMas Corporation</v>
      </c>
      <c r="C11374" t="str">
        <f>Sheet1!C11374</f>
        <v>United States</v>
      </c>
    </row>
    <row r="11375" spans="1:3" x14ac:dyDescent="0.25">
      <c r="A11375" t="str">
        <f>IF(Sheet1!H11375=0, "", Sheet1!L11375)</f>
        <v>OTCPK:TMXN</v>
      </c>
      <c r="B11375" t="str">
        <f>Sheet1!K11375</f>
        <v>Trimax Corporation</v>
      </c>
      <c r="C11375" t="str">
        <f>Sheet1!C11375</f>
        <v>United States</v>
      </c>
    </row>
    <row r="11376" spans="1:3" x14ac:dyDescent="0.25">
      <c r="A11376" t="str">
        <f>IF(Sheet1!H11376=0, "", Sheet1!L11376)</f>
        <v>NASDAQGS:TRMB</v>
      </c>
      <c r="B11376" t="str">
        <f>Sheet1!K11376</f>
        <v>Trimble Inc.</v>
      </c>
      <c r="C11376" t="str">
        <f>Sheet1!C11376</f>
        <v>United States</v>
      </c>
    </row>
    <row r="11377" spans="1:3" x14ac:dyDescent="0.25">
      <c r="A11377" t="str">
        <f>IF(Sheet1!H11377=0, "", Sheet1!L11377)</f>
        <v>OTCEM:TMOL</v>
      </c>
      <c r="B11377" t="str">
        <f>Sheet1!K11377</f>
        <v>Trimol Group, Inc.</v>
      </c>
      <c r="C11377" t="str">
        <f>Sheet1!C11377</f>
        <v>(Invalid Identifier)</v>
      </c>
    </row>
    <row r="11378" spans="1:3" x14ac:dyDescent="0.25">
      <c r="A11378" t="str">
        <f>IF(Sheet1!H11378=0, "", Sheet1!L11378)</f>
        <v>BATS:DFNV</v>
      </c>
      <c r="B11378" t="str">
        <f>Sheet1!K11378</f>
        <v>TrimTabs ETF Trust - Donoghue Forlines Risk Managed Innovation ETF</v>
      </c>
      <c r="C11378" t="str">
        <f>Sheet1!C11378</f>
        <v>United States</v>
      </c>
    </row>
    <row r="11379" spans="1:3" x14ac:dyDescent="0.25">
      <c r="A11379" t="str">
        <f>IF(Sheet1!H11379=0, "", Sheet1!L11379)</f>
        <v>BATS:DFHY</v>
      </c>
      <c r="B11379" t="str">
        <f>Sheet1!K11379</f>
        <v>TrimTabs ETF Trust - Donoghue Forlines Tactical High Yield ETF</v>
      </c>
      <c r="C11379" t="str">
        <f>Sheet1!C11379</f>
        <v>United States</v>
      </c>
    </row>
    <row r="11380" spans="1:3" x14ac:dyDescent="0.25">
      <c r="A11380" t="str">
        <f>IF(Sheet1!H11380=0, "", Sheet1!L11380)</f>
        <v>BATS:DFRA</v>
      </c>
      <c r="B11380" t="str">
        <f>Sheet1!K11380</f>
        <v>TrimTabs ETF Trust - Donoghue Forlines Yield Enhanced Real Asset ETF</v>
      </c>
      <c r="C11380" t="str">
        <f>Sheet1!C11380</f>
        <v>United States</v>
      </c>
    </row>
    <row r="11381" spans="1:3" x14ac:dyDescent="0.25">
      <c r="A11381" t="str">
        <f>IF(Sheet1!H11381=0, "", Sheet1!L11381)</f>
        <v>BATS:TTAI</v>
      </c>
      <c r="B11381" t="str">
        <f>Sheet1!K11381</f>
        <v>TrimTabs ETF Trust - FCF International Quality ETF</v>
      </c>
      <c r="C11381" t="str">
        <f>Sheet1!C11381</f>
        <v>United States</v>
      </c>
    </row>
    <row r="11382" spans="1:3" x14ac:dyDescent="0.25">
      <c r="A11382" t="str">
        <f>IF(Sheet1!H11382=0, "", Sheet1!L11382)</f>
        <v>BATS:TTAC</v>
      </c>
      <c r="B11382" t="str">
        <f>Sheet1!K11382</f>
        <v>TrimTabs ETF Trust - FCF US Quality ETF</v>
      </c>
      <c r="C11382" t="str">
        <f>Sheet1!C11382</f>
        <v>United States</v>
      </c>
    </row>
    <row r="11383" spans="1:3" x14ac:dyDescent="0.25">
      <c r="A11383" t="str">
        <f>IF(Sheet1!H11383=0, "", Sheet1!L11383)</f>
        <v>NYSE:TRAQ</v>
      </c>
      <c r="B11383" t="str">
        <f>Sheet1!K11383</f>
        <v>Trine II Acquisition Corp.</v>
      </c>
      <c r="C11383" t="str">
        <f>Sheet1!C11383</f>
        <v>United States</v>
      </c>
    </row>
    <row r="11384" spans="1:3" x14ac:dyDescent="0.25">
      <c r="A11384" t="str">
        <f>IF(Sheet1!H11384=0, "", Sheet1!L11384)</f>
        <v>NYSE:TNET</v>
      </c>
      <c r="B11384" t="str">
        <f>Sheet1!K11384</f>
        <v>TriNet Group, Inc.</v>
      </c>
      <c r="C11384" t="str">
        <f>Sheet1!C11384</f>
        <v>United States</v>
      </c>
    </row>
    <row r="11385" spans="1:3" x14ac:dyDescent="0.25">
      <c r="A11385" t="str">
        <f>IF(Sheet1!H11385=0, "", Sheet1!L11385)</f>
        <v>OTCPK:TYBT</v>
      </c>
      <c r="B11385" t="str">
        <f>Sheet1!K11385</f>
        <v>Trinity Bank, N.A.</v>
      </c>
      <c r="C11385" t="str">
        <f>Sheet1!C11385</f>
        <v>United States</v>
      </c>
    </row>
    <row r="11386" spans="1:3" x14ac:dyDescent="0.25">
      <c r="A11386" t="str">
        <f>IF(Sheet1!H11386=0, "", Sheet1!L11386)</f>
        <v>NASDAQGS:TRIN</v>
      </c>
      <c r="B11386" t="str">
        <f>Sheet1!K11386</f>
        <v>Trinity Capital Inc.</v>
      </c>
      <c r="C11386" t="str">
        <f>Sheet1!C11386</f>
        <v>United States</v>
      </c>
    </row>
    <row r="11387" spans="1:3" x14ac:dyDescent="0.25">
      <c r="A11387" t="str">
        <f>IF(Sheet1!H11387=0, "", Sheet1!L11387)</f>
        <v>NYSE:TRN</v>
      </c>
      <c r="B11387" t="str">
        <f>Sheet1!K11387</f>
        <v>Trinity Industries, Inc.</v>
      </c>
      <c r="C11387" t="str">
        <f>Sheet1!C11387</f>
        <v>United States</v>
      </c>
    </row>
    <row r="11388" spans="1:3" x14ac:dyDescent="0.25">
      <c r="A11388" t="str">
        <f>IF(Sheet1!H11388=0, "", Sheet1!L11388)</f>
        <v>OTCEM:TTYP</v>
      </c>
      <c r="B11388" t="str">
        <f>Sheet1!K11388</f>
        <v>Trinity Petroleum Trust</v>
      </c>
      <c r="C11388" t="str">
        <f>Sheet1!C11388</f>
        <v>(Invalid Identifier)</v>
      </c>
    </row>
    <row r="11389" spans="1:3" x14ac:dyDescent="0.25">
      <c r="A11389" t="str">
        <f>IF(Sheet1!H11389=0, "", Sheet1!L11389)</f>
        <v>NYSEAM:TPHS</v>
      </c>
      <c r="B11389" t="str">
        <f>Sheet1!K11389</f>
        <v>Trinity Place Holdings Inc.</v>
      </c>
      <c r="C11389" t="str">
        <f>Sheet1!C11389</f>
        <v>United States</v>
      </c>
    </row>
    <row r="11390" spans="1:3" x14ac:dyDescent="0.25">
      <c r="A11390" t="str">
        <f>IF(Sheet1!H11390=0, "", Sheet1!L11390)</f>
        <v>OTCPK:TRRI</v>
      </c>
      <c r="B11390" t="str">
        <f>Sheet1!K11390</f>
        <v>Trinity Resources Inc.</v>
      </c>
      <c r="C11390" t="str">
        <f>Sheet1!C11390</f>
        <v>United States</v>
      </c>
    </row>
    <row r="11391" spans="1:3" x14ac:dyDescent="0.25">
      <c r="A11391" t="str">
        <f>IF(Sheet1!H11391=0, "", Sheet1!L11391)</f>
        <v>NYSE:TSE</v>
      </c>
      <c r="B11391" t="str">
        <f>Sheet1!K11391</f>
        <v>Trinseo PLC</v>
      </c>
      <c r="C11391" t="str">
        <f>Sheet1!C11391</f>
        <v>United States</v>
      </c>
    </row>
    <row r="11392" spans="1:3" x14ac:dyDescent="0.25">
      <c r="A11392" t="str">
        <f>IF(Sheet1!H11392=0, "", Sheet1!L11392)</f>
        <v>PSGM:TRIG</v>
      </c>
      <c r="B11392" t="str">
        <f>Sheet1!K11392</f>
        <v>Trio Industries Group, Inc.</v>
      </c>
      <c r="C11392" t="str">
        <f>Sheet1!C11392</f>
        <v>United States</v>
      </c>
    </row>
    <row r="11393" spans="1:3" x14ac:dyDescent="0.25">
      <c r="A11393" t="str">
        <f>IF(Sheet1!H11393=0, "", Sheet1!L11393)</f>
        <v>NYSEAM:TRT</v>
      </c>
      <c r="B11393" t="str">
        <f>Sheet1!K11393</f>
        <v>Trio-Tech International</v>
      </c>
      <c r="C11393" t="str">
        <f>Sheet1!C11393</f>
        <v>United States</v>
      </c>
    </row>
    <row r="11394" spans="1:3" x14ac:dyDescent="0.25">
      <c r="A11394" t="str">
        <f>IF(Sheet1!H11394=0, "", Sheet1!L11394)</f>
        <v>OTCPK:TRPS</v>
      </c>
      <c r="B11394" t="str">
        <f>Sheet1!K11394</f>
        <v>Trip Technologies Inc.</v>
      </c>
      <c r="C11394" t="str">
        <f>Sheet1!C11394</f>
        <v>United States</v>
      </c>
    </row>
    <row r="11395" spans="1:3" x14ac:dyDescent="0.25">
      <c r="A11395" t="str">
        <f>IF(Sheet1!H11395=0, "", Sheet1!L11395)</f>
        <v>NASDAQGS:TRIP</v>
      </c>
      <c r="B11395" t="str">
        <f>Sheet1!K11395</f>
        <v>TripAdvisor, Inc.</v>
      </c>
      <c r="C11395" t="str">
        <f>Sheet1!C11395</f>
        <v>United States</v>
      </c>
    </row>
    <row r="11396" spans="1:3" x14ac:dyDescent="0.25">
      <c r="A11396" t="str">
        <f>IF(Sheet1!H11396=0, "", Sheet1!L11396)</f>
        <v>NYSE:TPVG</v>
      </c>
      <c r="B11396" t="str">
        <f>Sheet1!K11396</f>
        <v>TriplePoint Venture Growth BDC Corp.</v>
      </c>
      <c r="C11396" t="str">
        <f>Sheet1!C11396</f>
        <v>United States</v>
      </c>
    </row>
    <row r="11397" spans="1:3" x14ac:dyDescent="0.25">
      <c r="A11397" t="str">
        <f>IF(Sheet1!H11397=0, "", Sheet1!L11397)</f>
        <v>NYSE:GTS</v>
      </c>
      <c r="B11397" t="str">
        <f>Sheet1!K11397</f>
        <v>Triple-S Management Corporation</v>
      </c>
      <c r="C11397" t="str">
        <f>Sheet1!C11397</f>
        <v>United States</v>
      </c>
    </row>
    <row r="11398" spans="1:3" x14ac:dyDescent="0.25">
      <c r="A11398" t="str">
        <f>IF(Sheet1!H11398=0, "", Sheet1!L11398)</f>
        <v>NYSE:TRIS</v>
      </c>
      <c r="B11398" t="str">
        <f>Sheet1!K11398</f>
        <v>Tristar Acquisition I Corp.</v>
      </c>
      <c r="C11398" t="str">
        <f>Sheet1!C11398</f>
        <v>United States</v>
      </c>
    </row>
    <row r="11399" spans="1:3" x14ac:dyDescent="0.25">
      <c r="A11399" t="str">
        <f>IF(Sheet1!H11399=0, "", Sheet1!L11399)</f>
        <v>TSXV:TSG</v>
      </c>
      <c r="B11399" t="str">
        <f>Sheet1!K11399</f>
        <v>TriStar Gold, Inc.</v>
      </c>
      <c r="C11399" t="str">
        <f>Sheet1!C11399</f>
        <v>United States</v>
      </c>
    </row>
    <row r="11400" spans="1:3" x14ac:dyDescent="0.25">
      <c r="A11400" t="str">
        <f>IF(Sheet1!H11400=0, "", Sheet1!L11400)</f>
        <v>OTCEM:TWSI</v>
      </c>
      <c r="B11400" t="str">
        <f>Sheet1!K11400</f>
        <v>Tristar Wellness Solutions Inc.</v>
      </c>
      <c r="C11400" t="str">
        <f>Sheet1!C11400</f>
        <v>(Invalid Identifier)</v>
      </c>
    </row>
    <row r="11401" spans="1:3" x14ac:dyDescent="0.25">
      <c r="A11401" t="str">
        <f>IF(Sheet1!H11401=0, "", Sheet1!L11401)</f>
        <v>NASDAQGS:TSC</v>
      </c>
      <c r="B11401" t="str">
        <f>Sheet1!K11401</f>
        <v>TriState Capital Holdings, Inc.</v>
      </c>
      <c r="C11401" t="str">
        <f>Sheet1!C11401</f>
        <v>United States</v>
      </c>
    </row>
    <row r="11402" spans="1:3" x14ac:dyDescent="0.25">
      <c r="A11402" t="str">
        <f>IF(Sheet1!H11402=0, "", Sheet1!L11402)</f>
        <v>OTCPK:UNMK</v>
      </c>
      <c r="B11402" t="str">
        <f>Sheet1!K11402</f>
        <v>Tritent International Agriculture, Inc.</v>
      </c>
      <c r="C11402" t="str">
        <f>Sheet1!C11402</f>
        <v>United States</v>
      </c>
    </row>
    <row r="11403" spans="1:3" x14ac:dyDescent="0.25">
      <c r="A11403" t="str">
        <f>IF(Sheet1!H11403=0, "", Sheet1!L11403)</f>
        <v>OTCPK:TICJ</v>
      </c>
      <c r="B11403" t="str">
        <f>Sheet1!K11403</f>
        <v>Tritent International Corp.</v>
      </c>
      <c r="C11403" t="str">
        <f>Sheet1!C11403</f>
        <v>United States</v>
      </c>
    </row>
    <row r="11404" spans="1:3" x14ac:dyDescent="0.25">
      <c r="A11404" t="str">
        <f>IF(Sheet1!H11404=0, "", Sheet1!L11404)</f>
        <v>OTCEM:TRAE</v>
      </c>
      <c r="B11404" t="str">
        <f>Sheet1!K11404</f>
        <v>Triton American Energy Corp.</v>
      </c>
      <c r="C11404" t="str">
        <f>Sheet1!C11404</f>
        <v>(Invalid Identifier)</v>
      </c>
    </row>
    <row r="11405" spans="1:3" x14ac:dyDescent="0.25">
      <c r="A11405" t="str">
        <f>IF(Sheet1!H11405=0, "", Sheet1!L11405)</f>
        <v>OTCEM:TRUA</v>
      </c>
      <c r="B11405" t="str">
        <f>Sheet1!K11405</f>
        <v>Triumph Apparel Corporation</v>
      </c>
      <c r="C11405" t="str">
        <f>Sheet1!C11405</f>
        <v>(Invalid Identifier)</v>
      </c>
    </row>
    <row r="11406" spans="1:3" x14ac:dyDescent="0.25">
      <c r="A11406" t="str">
        <f>IF(Sheet1!H11406=0, "", Sheet1!L11406)</f>
        <v>NASDAQGS:TBK</v>
      </c>
      <c r="B11406" t="str">
        <f>Sheet1!K11406</f>
        <v>Triumph Bancorp, Inc.</v>
      </c>
      <c r="C11406" t="str">
        <f>Sheet1!C11406</f>
        <v>United States</v>
      </c>
    </row>
    <row r="11407" spans="1:3" x14ac:dyDescent="0.25">
      <c r="A11407" t="str">
        <f>IF(Sheet1!H11407=0, "", Sheet1!L11407)</f>
        <v>NYSE:TGI</v>
      </c>
      <c r="B11407" t="str">
        <f>Sheet1!K11407</f>
        <v>Triumph Group, Inc.</v>
      </c>
      <c r="C11407" t="str">
        <f>Sheet1!C11407</f>
        <v>United States</v>
      </c>
    </row>
    <row r="11408" spans="1:3" x14ac:dyDescent="0.25">
      <c r="A11408" t="str">
        <f>IF(Sheet1!H11408=0, "", Sheet1!L11408)</f>
        <v>OTCEM:TROG</v>
      </c>
      <c r="B11408" t="str">
        <f>Sheet1!K11408</f>
        <v>Triumph Oil &amp; Gas Corp.</v>
      </c>
      <c r="C11408" t="str">
        <f>Sheet1!C11408</f>
        <v>(Invalid Identifier)</v>
      </c>
    </row>
    <row r="11409" spans="1:3" x14ac:dyDescent="0.25">
      <c r="A11409" t="str">
        <f>IF(Sheet1!H11409=0, "", Sheet1!L11409)</f>
        <v>NASDAQCM:TRKA</v>
      </c>
      <c r="B11409" t="str">
        <f>Sheet1!K11409</f>
        <v>Troika Media Group, Inc.</v>
      </c>
      <c r="C11409" t="str">
        <f>Sheet1!C11409</f>
        <v>United States</v>
      </c>
    </row>
    <row r="11410" spans="1:3" x14ac:dyDescent="0.25">
      <c r="A11410" t="str">
        <f>IF(Sheet1!H11410=0, "", Sheet1!L11410)</f>
        <v>NYSE:TROX</v>
      </c>
      <c r="B11410" t="str">
        <f>Sheet1!K11410</f>
        <v>Tronox Holdings plc</v>
      </c>
      <c r="C11410" t="str">
        <f>Sheet1!C11410</f>
        <v>United States</v>
      </c>
    </row>
    <row r="11411" spans="1:3" x14ac:dyDescent="0.25">
      <c r="A11411" t="str">
        <f>IF(Sheet1!H11411=0, "", Sheet1!L11411)</f>
        <v>OTCPK:TRSI</v>
      </c>
      <c r="B11411" t="str">
        <f>Sheet1!K11411</f>
        <v>Trophy Resources, Inc.</v>
      </c>
      <c r="C11411" t="str">
        <f>Sheet1!C11411</f>
        <v>United States</v>
      </c>
    </row>
    <row r="11412" spans="1:3" x14ac:dyDescent="0.25">
      <c r="A11412" t="str">
        <f>IF(Sheet1!H11412=0, "", Sheet1!L11412)</f>
        <v>OTCPK:TGMR</v>
      </c>
      <c r="B11412" t="str">
        <f>Sheet1!K11412</f>
        <v>Troy Gold &amp; Mineral Corp</v>
      </c>
      <c r="C11412" t="str">
        <f>Sheet1!C11412</f>
        <v>United States</v>
      </c>
    </row>
    <row r="11413" spans="1:3" x14ac:dyDescent="0.25">
      <c r="A11413" t="str">
        <f>IF(Sheet1!H11413=0, "", Sheet1!L11413)</f>
        <v>OTCPK:TREP</v>
      </c>
      <c r="B11413" t="str">
        <f>Sheet1!K11413</f>
        <v>Trucept, Inc.</v>
      </c>
      <c r="C11413" t="str">
        <f>Sheet1!C11413</f>
        <v>United States</v>
      </c>
    </row>
    <row r="11414" spans="1:3" x14ac:dyDescent="0.25">
      <c r="A11414" t="str">
        <f>IF(Sheet1!H11414=0, "", Sheet1!L11414)</f>
        <v>OTCEM:ROKR</v>
      </c>
      <c r="B11414" t="str">
        <f>Sheet1!K11414</f>
        <v>True Blue Holdings, Inc.</v>
      </c>
      <c r="C11414" t="str">
        <f>Sheet1!C11414</f>
        <v>(Invalid Identifier)</v>
      </c>
    </row>
    <row r="11415" spans="1:3" x14ac:dyDescent="0.25">
      <c r="A11415" t="str">
        <f>IF(Sheet1!H11415=0, "", Sheet1!L11415)</f>
        <v>OTCPK:TNEN</v>
      </c>
      <c r="B11415" t="str">
        <f>Sheet1!K11415</f>
        <v>True North Energy Corp.</v>
      </c>
      <c r="C11415" t="str">
        <f>Sheet1!C11415</f>
        <v>United States</v>
      </c>
    </row>
    <row r="11416" spans="1:3" x14ac:dyDescent="0.25">
      <c r="A11416" t="str">
        <f>IF(Sheet1!H11416=0, "", Sheet1!L11416)</f>
        <v>NYSE:TBI</v>
      </c>
      <c r="B11416" t="str">
        <f>Sheet1!K11416</f>
        <v>TrueBlue, Inc.</v>
      </c>
      <c r="C11416" t="str">
        <f>Sheet1!C11416</f>
        <v>United States</v>
      </c>
    </row>
    <row r="11417" spans="1:3" x14ac:dyDescent="0.25">
      <c r="A11417" t="str">
        <f>IF(Sheet1!H11417=0, "", Sheet1!L11417)</f>
        <v>NASDAQGS:TRUE</v>
      </c>
      <c r="B11417" t="str">
        <f>Sheet1!K11417</f>
        <v>TrueCar, Inc.</v>
      </c>
      <c r="C11417" t="str">
        <f>Sheet1!C11417</f>
        <v>United States</v>
      </c>
    </row>
    <row r="11418" spans="1:3" x14ac:dyDescent="0.25">
      <c r="A11418" t="str">
        <f>IF(Sheet1!H11418=0, "", Sheet1!L11418)</f>
        <v>OTCPK:THST</v>
      </c>
      <c r="B11418" t="str">
        <f>Sheet1!K11418</f>
        <v>Truett-Hurst, Inc.</v>
      </c>
      <c r="C11418" t="str">
        <f>Sheet1!C11418</f>
        <v>United States</v>
      </c>
    </row>
    <row r="11419" spans="1:3" x14ac:dyDescent="0.25">
      <c r="A11419" t="str">
        <f>IF(Sheet1!H11419=0, "", Sheet1!L11419)</f>
        <v>NYSE:TFC</v>
      </c>
      <c r="B11419" t="str">
        <f>Sheet1!K11419</f>
        <v>Truist Financial Corporation</v>
      </c>
      <c r="C11419" t="str">
        <f>Sheet1!C11419</f>
        <v>United States</v>
      </c>
    </row>
    <row r="11420" spans="1:3" x14ac:dyDescent="0.25">
      <c r="A11420" t="str">
        <f>IF(Sheet1!H11420=0, "", Sheet1!L11420)</f>
        <v>CNSX:TRUL</v>
      </c>
      <c r="B11420" t="str">
        <f>Sheet1!K11420</f>
        <v>Trulieve Cannabis Corp.</v>
      </c>
      <c r="C11420" t="str">
        <f>Sheet1!C11420</f>
        <v>United States</v>
      </c>
    </row>
    <row r="11421" spans="1:3" x14ac:dyDescent="0.25">
      <c r="A11421" t="str">
        <f>IF(Sheet1!H11421=0, "", Sheet1!L11421)</f>
        <v>OTCEM:TRUL</v>
      </c>
      <c r="B11421" t="str">
        <f>Sheet1!K11421</f>
        <v>Trulite, Inc.</v>
      </c>
      <c r="C11421" t="str">
        <f>Sheet1!C11421</f>
        <v>(Invalid Identifier)</v>
      </c>
    </row>
    <row r="11422" spans="1:3" x14ac:dyDescent="0.25">
      <c r="A11422" t="str">
        <f>IF(Sheet1!H11422=0, "", Sheet1!L11422)</f>
        <v>NASDAQGM:TRUP</v>
      </c>
      <c r="B11422" t="str">
        <f>Sheet1!K11422</f>
        <v>Trupanion, Inc.</v>
      </c>
      <c r="C11422" t="str">
        <f>Sheet1!C11422</f>
        <v>United States</v>
      </c>
    </row>
    <row r="11423" spans="1:3" x14ac:dyDescent="0.25">
      <c r="A11423" t="str">
        <f>IF(Sheet1!H11423=0, "", Sheet1!L11423)</f>
        <v>BATS:FUNL</v>
      </c>
      <c r="B11423" t="str">
        <f>Sheet1!K11423</f>
        <v>Trust for Advised Portfolios - CornerCap Fundametrics Large-Cap ETF</v>
      </c>
      <c r="C11423" t="str">
        <f>Sheet1!C11423</f>
        <v>United States</v>
      </c>
    </row>
    <row r="11424" spans="1:3" x14ac:dyDescent="0.25">
      <c r="A11424" t="str">
        <f>IF(Sheet1!H11424=0, "", Sheet1!L11424)</f>
        <v>NASDAQGM:SPC</v>
      </c>
      <c r="B11424" t="str">
        <f>Sheet1!K11424</f>
        <v>Trust for Professional Managers - CrossingBridge Pre-Merger SPAC ETF</v>
      </c>
      <c r="C11424" t="str">
        <f>Sheet1!C11424</f>
        <v>United States</v>
      </c>
    </row>
    <row r="11425" spans="1:3" x14ac:dyDescent="0.25">
      <c r="A11425" t="str">
        <f>IF(Sheet1!H11425=0, "", Sheet1!L11425)</f>
        <v>BATS:MINN</v>
      </c>
      <c r="B11425" t="str">
        <f>Sheet1!K11425</f>
        <v>Trust for Professional Managers - Mairs &amp; Power Minnesota Municipal Bond ETF</v>
      </c>
      <c r="C11425" t="str">
        <f>Sheet1!C11425</f>
        <v>United States</v>
      </c>
    </row>
    <row r="11426" spans="1:3" x14ac:dyDescent="0.25">
      <c r="A11426" t="str">
        <f>IF(Sheet1!H11426=0, "", Sheet1!L11426)</f>
        <v>OTCEM:TCHH</v>
      </c>
      <c r="B11426" t="str">
        <f>Sheet1!K11426</f>
        <v>Trustcash Holdings, Inc.</v>
      </c>
      <c r="C11426" t="str">
        <f>Sheet1!C11426</f>
        <v>(Invalid Identifier)</v>
      </c>
    </row>
    <row r="11427" spans="1:3" x14ac:dyDescent="0.25">
      <c r="A11427" t="str">
        <f>IF(Sheet1!H11427=0, "", Sheet1!L11427)</f>
        <v>NASDAQGS:TRST</v>
      </c>
      <c r="B11427" t="str">
        <f>Sheet1!K11427</f>
        <v>TrustCo Bank Corp NY</v>
      </c>
      <c r="C11427" t="str">
        <f>Sheet1!C11427</f>
        <v>United States</v>
      </c>
    </row>
    <row r="11428" spans="1:3" x14ac:dyDescent="0.25">
      <c r="A11428" t="str">
        <f>IF(Sheet1!H11428=0, "", Sheet1!L11428)</f>
        <v>NASDAQGS:TRMK</v>
      </c>
      <c r="B11428" t="str">
        <f>Sheet1!K11428</f>
        <v>Trustmark Corporation</v>
      </c>
      <c r="C11428" t="str">
        <f>Sheet1!C11428</f>
        <v>United States</v>
      </c>
    </row>
    <row r="11429" spans="1:3" x14ac:dyDescent="0.25">
      <c r="A11429" t="str">
        <f>IF(Sheet1!H11429=0, "", Sheet1!L11429)</f>
        <v>OTCPK:TKLS</v>
      </c>
      <c r="B11429" t="str">
        <f>Sheet1!K11429</f>
        <v>Trutankless, Inc.</v>
      </c>
      <c r="C11429" t="str">
        <f>Sheet1!C11429</f>
        <v>United States</v>
      </c>
    </row>
    <row r="11430" spans="1:3" x14ac:dyDescent="0.25">
      <c r="A11430" t="str">
        <f>IF(Sheet1!H11430=0, "", Sheet1!L11430)</f>
        <v>OTCPK:TRUX</v>
      </c>
      <c r="B11430" t="str">
        <f>Sheet1!K11430</f>
        <v>Truxton Corporation</v>
      </c>
      <c r="C11430" t="str">
        <f>Sheet1!C11430</f>
        <v>United States</v>
      </c>
    </row>
    <row r="11431" spans="1:3" x14ac:dyDescent="0.25">
      <c r="A11431" t="str">
        <f>IF(Sheet1!H11431=0, "", Sheet1!L11431)</f>
        <v>NASDAQCM:MEDS</v>
      </c>
      <c r="B11431" t="str">
        <f>Sheet1!K11431</f>
        <v>TRxADE HEALTH, Inc.</v>
      </c>
      <c r="C11431" t="str">
        <f>Sheet1!C11431</f>
        <v>United States</v>
      </c>
    </row>
    <row r="11432" spans="1:3" x14ac:dyDescent="0.25">
      <c r="A11432" t="str">
        <f>IF(Sheet1!H11432=0, "", Sheet1!L11432)</f>
        <v>NASDAQGM:TCRX</v>
      </c>
      <c r="B11432" t="str">
        <f>Sheet1!K11432</f>
        <v>TScan Therapeutics, Inc.</v>
      </c>
      <c r="C11432" t="str">
        <f>Sheet1!C11432</f>
        <v>United States</v>
      </c>
    </row>
    <row r="11433" spans="1:3" x14ac:dyDescent="0.25">
      <c r="A11433" t="str">
        <f>IF(Sheet1!H11433=0, "", Sheet1!L11433)</f>
        <v>NASDAQCM:TSRI</v>
      </c>
      <c r="B11433" t="str">
        <f>Sheet1!K11433</f>
        <v>TSR, Inc.</v>
      </c>
      <c r="C11433" t="str">
        <f>Sheet1!C11433</f>
        <v>United States</v>
      </c>
    </row>
    <row r="11434" spans="1:3" x14ac:dyDescent="0.25">
      <c r="A11434" t="str">
        <f>IF(Sheet1!H11434=0, "", Sheet1!L11434)</f>
        <v>OTCQB:TSSI</v>
      </c>
      <c r="B11434" t="str">
        <f>Sheet1!K11434</f>
        <v>TSS, Inc.</v>
      </c>
      <c r="C11434" t="str">
        <f>Sheet1!C11434</f>
        <v>(Invalid Identifier)</v>
      </c>
    </row>
    <row r="11435" spans="1:3" x14ac:dyDescent="0.25">
      <c r="A11435" t="str">
        <f>IF(Sheet1!H11435=0, "", Sheet1!L11435)</f>
        <v>NASDAQGS:TTEC</v>
      </c>
      <c r="B11435" t="str">
        <f>Sheet1!K11435</f>
        <v>TTEC Holdings, Inc.</v>
      </c>
      <c r="C11435" t="str">
        <f>Sheet1!C11435</f>
        <v>United States</v>
      </c>
    </row>
    <row r="11436" spans="1:3" x14ac:dyDescent="0.25">
      <c r="A11436" t="str">
        <f>IF(Sheet1!H11436=0, "", Sheet1!L11436)</f>
        <v>NASDAQGS:TTMI</v>
      </c>
      <c r="B11436" t="str">
        <f>Sheet1!K11436</f>
        <v>TTM Technologies, Inc.</v>
      </c>
      <c r="C11436" t="str">
        <f>Sheet1!C11436</f>
        <v>United States</v>
      </c>
    </row>
    <row r="11437" spans="1:3" x14ac:dyDescent="0.25">
      <c r="A11437" t="str">
        <f>IF(Sheet1!H11437=0, "", Sheet1!L11437)</f>
        <v>NASDAQCM:TCAC</v>
      </c>
      <c r="B11437" t="str">
        <f>Sheet1!K11437</f>
        <v>Tuatara Capital Acquisition Corporation</v>
      </c>
      <c r="C11437" t="str">
        <f>Sheet1!C11437</f>
        <v>United States</v>
      </c>
    </row>
    <row r="11438" spans="1:3" x14ac:dyDescent="0.25">
      <c r="A11438" t="str">
        <f>IF(Sheet1!H11438=0, "", Sheet1!L11438)</f>
        <v>NASDAQCM:TUEM</v>
      </c>
      <c r="B11438" t="str">
        <f>Sheet1!K11438</f>
        <v>Tuesday Morning Corporation</v>
      </c>
      <c r="C11438" t="str">
        <f>Sheet1!C11438</f>
        <v>United States</v>
      </c>
    </row>
    <row r="11439" spans="1:3" x14ac:dyDescent="0.25">
      <c r="A11439" t="str">
        <f>IF(Sheet1!H11439=0, "", Sheet1!L11439)</f>
        <v>NYSE:TUP</v>
      </c>
      <c r="B11439" t="str">
        <f>Sheet1!K11439</f>
        <v>Tupperware Brands Corporation</v>
      </c>
      <c r="C11439" t="str">
        <f>Sheet1!C11439</f>
        <v>United States</v>
      </c>
    </row>
    <row r="11440" spans="1:3" x14ac:dyDescent="0.25">
      <c r="A11440" t="str">
        <f>IF(Sheet1!H11440=0, "", Sheet1!L11440)</f>
        <v>OTCEM:TURA</v>
      </c>
      <c r="B11440" t="str">
        <f>Sheet1!K11440</f>
        <v>Turbine Aviation, Inc.</v>
      </c>
      <c r="C11440" t="str">
        <f>Sheet1!C11440</f>
        <v>(Invalid Identifier)</v>
      </c>
    </row>
    <row r="11441" spans="1:3" x14ac:dyDescent="0.25">
      <c r="A11441" t="str">
        <f>IF(Sheet1!H11441=0, "", Sheet1!L11441)</f>
        <v>OTCEM:TRBO</v>
      </c>
      <c r="B11441" t="str">
        <f>Sheet1!K11441</f>
        <v>Turbo Global Partners, Inc.</v>
      </c>
      <c r="C11441" t="str">
        <f>Sheet1!C11441</f>
        <v>(Invalid Identifier)</v>
      </c>
    </row>
    <row r="11442" spans="1:3" x14ac:dyDescent="0.25">
      <c r="A11442" t="str">
        <f>IF(Sheet1!H11442=0, "", Sheet1!L11442)</f>
        <v>OTCEM:TRBD</v>
      </c>
      <c r="B11442" t="str">
        <f>Sheet1!K11442</f>
        <v>Turbodyne Technologies, Inc.</v>
      </c>
      <c r="C11442" t="str">
        <f>Sheet1!C11442</f>
        <v>(Invalid Identifier)</v>
      </c>
    </row>
    <row r="11443" spans="1:3" x14ac:dyDescent="0.25">
      <c r="A11443" t="str">
        <f>IF(Sheet1!H11443=0, "", Sheet1!L11443)</f>
        <v>NASDAQCM:TMPM</v>
      </c>
      <c r="B11443" t="str">
        <f>Sheet1!K11443</f>
        <v>Turmeric Acquisition Corp.</v>
      </c>
      <c r="C11443" t="str">
        <f>Sheet1!C11443</f>
        <v>United States</v>
      </c>
    </row>
    <row r="11444" spans="1:3" x14ac:dyDescent="0.25">
      <c r="A11444" t="str">
        <f>IF(Sheet1!H11444=0, "", Sheet1!L11444)</f>
        <v>OTCPK:TVOG</v>
      </c>
      <c r="B11444" t="str">
        <f>Sheet1!K11444</f>
        <v>Turner Valley Oil &amp; Gas, Inc.</v>
      </c>
      <c r="C11444" t="str">
        <f>Sheet1!C11444</f>
        <v>United States</v>
      </c>
    </row>
    <row r="11445" spans="1:3" x14ac:dyDescent="0.25">
      <c r="A11445" t="str">
        <f>IF(Sheet1!H11445=0, "", Sheet1!L11445)</f>
        <v>NYSE:TPB</v>
      </c>
      <c r="B11445" t="str">
        <f>Sheet1!K11445</f>
        <v>Turning Point Brands, Inc.</v>
      </c>
      <c r="C11445" t="str">
        <f>Sheet1!C11445</f>
        <v>United States</v>
      </c>
    </row>
    <row r="11446" spans="1:3" x14ac:dyDescent="0.25">
      <c r="A11446" t="str">
        <f>IF(Sheet1!H11446=0, "", Sheet1!L11446)</f>
        <v>NASDAQGS:TPTX</v>
      </c>
      <c r="B11446" t="str">
        <f>Sheet1!K11446</f>
        <v>Turning Point Therapeutics, Inc.</v>
      </c>
      <c r="C11446" t="str">
        <f>Sheet1!C11446</f>
        <v>United States</v>
      </c>
    </row>
    <row r="11447" spans="1:3" x14ac:dyDescent="0.25">
      <c r="A11447" t="str">
        <f>IF(Sheet1!H11447=0, "", Sheet1!L11447)</f>
        <v>OTCPK:TKCI</v>
      </c>
      <c r="B11447" t="str">
        <f>Sheet1!K11447</f>
        <v>TurnKey Capital, Inc.</v>
      </c>
      <c r="C11447" t="str">
        <f>Sheet1!C11447</f>
        <v>United States</v>
      </c>
    </row>
    <row r="11448" spans="1:3" x14ac:dyDescent="0.25">
      <c r="A11448" t="str">
        <f>IF(Sheet1!H11448=0, "", Sheet1!L11448)</f>
        <v>NASDAQGM:HEAR</v>
      </c>
      <c r="B11448" t="str">
        <f>Sheet1!K11448</f>
        <v>Turtle Beach Corporation</v>
      </c>
      <c r="C11448" t="str">
        <f>Sheet1!C11448</f>
        <v>United States</v>
      </c>
    </row>
    <row r="11449" spans="1:3" x14ac:dyDescent="0.25">
      <c r="A11449" t="str">
        <f>IF(Sheet1!H11449=0, "", Sheet1!L11449)</f>
        <v>NASDAQCM:THCA</v>
      </c>
      <c r="B11449" t="str">
        <f>Sheet1!K11449</f>
        <v>Tuscan Holdings Corp. II</v>
      </c>
      <c r="C11449" t="str">
        <f>Sheet1!C11449</f>
        <v>United States</v>
      </c>
    </row>
    <row r="11450" spans="1:3" x14ac:dyDescent="0.25">
      <c r="A11450" t="str">
        <f>IF(Sheet1!H11450=0, "", Sheet1!L11450)</f>
        <v>NASDAQGS:TSP</v>
      </c>
      <c r="B11450" t="str">
        <f>Sheet1!K11450</f>
        <v>TuSimple Holdings Inc.</v>
      </c>
      <c r="C11450" t="str">
        <f>Sheet1!C11450</f>
        <v>United States</v>
      </c>
    </row>
    <row r="11451" spans="1:3" x14ac:dyDescent="0.25">
      <c r="A11451" t="str">
        <f>IF(Sheet1!H11451=0, "", Sheet1!L11451)</f>
        <v>NYSE:TPC</v>
      </c>
      <c r="B11451" t="str">
        <f>Sheet1!K11451</f>
        <v>Tutor Perini Corporation</v>
      </c>
      <c r="C11451" t="str">
        <f>Sheet1!C11451</f>
        <v>United States</v>
      </c>
    </row>
    <row r="11452" spans="1:3" x14ac:dyDescent="0.25">
      <c r="A11452" t="str">
        <f>IF(Sheet1!H11452=0, "", Sheet1!L11452)</f>
        <v>OTCPK:TUXS</v>
      </c>
      <c r="B11452" t="str">
        <f>Sheet1!K11452</f>
        <v>Tuxis Corporation</v>
      </c>
      <c r="C11452" t="str">
        <f>Sheet1!C11452</f>
        <v>United States</v>
      </c>
    </row>
    <row r="11453" spans="1:3" x14ac:dyDescent="0.25">
      <c r="A11453" t="str">
        <f>IF(Sheet1!H11453=0, "", Sheet1!L11453)</f>
        <v>OTCEM:TVCE</v>
      </c>
      <c r="B11453" t="str">
        <f>Sheet1!K11453</f>
        <v>TVC Telecom, Inc.</v>
      </c>
      <c r="C11453" t="str">
        <f>Sheet1!C11453</f>
        <v>(Invalid Identifier)</v>
      </c>
    </row>
    <row r="11454" spans="1:3" x14ac:dyDescent="0.25">
      <c r="A11454" t="str">
        <f>IF(Sheet1!H11454=0, "", Sheet1!L11454)</f>
        <v>OTCEM:TWAC</v>
      </c>
      <c r="B11454" t="str">
        <f>Sheet1!K11454</f>
        <v>TWA Corp.</v>
      </c>
      <c r="C11454" t="str">
        <f>Sheet1!C11454</f>
        <v>(Invalid Identifier)</v>
      </c>
    </row>
    <row r="11455" spans="1:3" x14ac:dyDescent="0.25">
      <c r="A11455" t="str">
        <f>IF(Sheet1!H11455=0, "", Sheet1!L11455)</f>
        <v>SWX:007639872</v>
      </c>
      <c r="B11455" t="str">
        <f>Sheet1!K11455</f>
        <v>Tweedy, Browne Value Funds - International Value Fund (CHF)</v>
      </c>
      <c r="C11455" t="str">
        <f>Sheet1!C11455</f>
        <v>(Invalid Identifier)</v>
      </c>
    </row>
    <row r="11456" spans="1:3" x14ac:dyDescent="0.25">
      <c r="A11456" t="str">
        <f>IF(Sheet1!H11456=0, "", Sheet1!L11456)</f>
        <v>SWX:007639856</v>
      </c>
      <c r="B11456" t="str">
        <f>Sheet1!K11456</f>
        <v>Tweedy, Browne Value Funds - International Value Fund (EUR)</v>
      </c>
      <c r="C11456" t="str">
        <f>Sheet1!C11456</f>
        <v>(Invalid Identifier)</v>
      </c>
    </row>
    <row r="11457" spans="1:3" x14ac:dyDescent="0.25">
      <c r="A11457" t="str">
        <f>IF(Sheet1!H11457=0, "", Sheet1!L11457)</f>
        <v>NASDAQCM:TWLV</v>
      </c>
      <c r="B11457" t="str">
        <f>Sheet1!K11457</f>
        <v>Twelve Seas Investment Company II</v>
      </c>
      <c r="C11457" t="str">
        <f>Sheet1!C11457</f>
        <v>United States</v>
      </c>
    </row>
    <row r="11458" spans="1:3" x14ac:dyDescent="0.25">
      <c r="A11458" t="str">
        <f>IF(Sheet1!H11458=0, "", Sheet1!L11458)</f>
        <v>NYSE:TWLO</v>
      </c>
      <c r="B11458" t="str">
        <f>Sheet1!K11458</f>
        <v>Twilio Inc.</v>
      </c>
      <c r="C11458" t="str">
        <f>Sheet1!C11458</f>
        <v>United States</v>
      </c>
    </row>
    <row r="11459" spans="1:3" x14ac:dyDescent="0.25">
      <c r="A11459" t="str">
        <f>IF(Sheet1!H11459=0, "", Sheet1!L11459)</f>
        <v>NASDAQGS:TWIN</v>
      </c>
      <c r="B11459" t="str">
        <f>Sheet1!K11459</f>
        <v>Twin Disc, Incorporated</v>
      </c>
      <c r="C11459" t="str">
        <f>Sheet1!C11459</f>
        <v>United States</v>
      </c>
    </row>
    <row r="11460" spans="1:3" x14ac:dyDescent="0.25">
      <c r="A11460" t="str">
        <f>IF(Sheet1!H11460=0, "", Sheet1!L11460)</f>
        <v>NYSE:TRCA</v>
      </c>
      <c r="B11460" t="str">
        <f>Sheet1!K11460</f>
        <v>Twin Ridge Capital Acquisition Corp.</v>
      </c>
      <c r="C11460" t="str">
        <f>Sheet1!C11460</f>
        <v>United States</v>
      </c>
    </row>
    <row r="11461" spans="1:3" x14ac:dyDescent="0.25">
      <c r="A11461" t="str">
        <f>IF(Sheet1!H11461=0, "", Sheet1!L11461)</f>
        <v>NASDAQCM:VEEE</v>
      </c>
      <c r="B11461" t="str">
        <f>Sheet1!K11461</f>
        <v>Twin Vee Powercats Co.</v>
      </c>
      <c r="C11461" t="str">
        <f>Sheet1!C11461</f>
        <v>United States</v>
      </c>
    </row>
    <row r="11462" spans="1:3" x14ac:dyDescent="0.25">
      <c r="A11462" t="str">
        <f>IF(Sheet1!H11462=0, "", Sheet1!L11462)</f>
        <v>OTCPK:TVPC</v>
      </c>
      <c r="B11462" t="str">
        <f>Sheet1!K11462</f>
        <v>Twin Vee PowerCats, Inc.</v>
      </c>
      <c r="C11462" t="str">
        <f>Sheet1!C11462</f>
        <v>United States</v>
      </c>
    </row>
    <row r="11463" spans="1:3" x14ac:dyDescent="0.25">
      <c r="A11463" t="str">
        <f>IF(Sheet1!H11463=0, "", Sheet1!L11463)</f>
        <v>OTCPK:TLCC</v>
      </c>
      <c r="B11463" t="str">
        <f>Sheet1!K11463</f>
        <v>Twinlab Consolidated Holdings, Inc.</v>
      </c>
      <c r="C11463" t="str">
        <f>Sheet1!C11463</f>
        <v>United States</v>
      </c>
    </row>
    <row r="11464" spans="1:3" x14ac:dyDescent="0.25">
      <c r="A11464" t="str">
        <f>IF(Sheet1!H11464=0, "", Sheet1!L11464)</f>
        <v>NASDAQGS:TWST</v>
      </c>
      <c r="B11464" t="str">
        <f>Sheet1!K11464</f>
        <v>Twist Bioscience Corporation</v>
      </c>
      <c r="C11464" t="str">
        <f>Sheet1!C11464</f>
        <v>United States</v>
      </c>
    </row>
    <row r="11465" spans="1:3" x14ac:dyDescent="0.25">
      <c r="A11465" t="str">
        <f>IF(Sheet1!H11465=0, "", Sheet1!L11465)</f>
        <v>NYSE:TWTR</v>
      </c>
      <c r="B11465" t="str">
        <f>Sheet1!K11465</f>
        <v>Twitter, Inc.</v>
      </c>
      <c r="C11465" t="str">
        <f>Sheet1!C11465</f>
        <v>United States</v>
      </c>
    </row>
    <row r="11466" spans="1:3" x14ac:dyDescent="0.25">
      <c r="A11466" t="str">
        <f>IF(Sheet1!H11466=0, "", Sheet1!L11466)</f>
        <v>NYSE:TWOA</v>
      </c>
      <c r="B11466" t="str">
        <f>Sheet1!K11466</f>
        <v>two</v>
      </c>
      <c r="C11466" t="str">
        <f>Sheet1!C11466</f>
        <v>United States</v>
      </c>
    </row>
    <row r="11467" spans="1:3" x14ac:dyDescent="0.25">
      <c r="A11467" t="str">
        <f>IF(Sheet1!H11467=0, "", Sheet1!L11467)</f>
        <v>NYSE:TWO</v>
      </c>
      <c r="B11467" t="str">
        <f>Sheet1!K11467</f>
        <v>Two Harbors Investment Corp.</v>
      </c>
      <c r="C11467" t="str">
        <f>Sheet1!C11467</f>
        <v>United States</v>
      </c>
    </row>
    <row r="11468" spans="1:3" x14ac:dyDescent="0.25">
      <c r="A11468" t="str">
        <f>IF(Sheet1!H11468=0, "", Sheet1!L11468)</f>
        <v>OTCQX:TRVR</v>
      </c>
      <c r="B11468" t="str">
        <f>Sheet1!K11468</f>
        <v>Two Rivers Financial Group, Inc.</v>
      </c>
      <c r="C11468" t="str">
        <f>Sheet1!C11468</f>
        <v>(Invalid Identifier)</v>
      </c>
    </row>
    <row r="11469" spans="1:3" x14ac:dyDescent="0.25">
      <c r="A11469" t="str">
        <f>IF(Sheet1!H11469=0, "", Sheet1!L11469)</f>
        <v>OTCEM:TURV</v>
      </c>
      <c r="B11469" t="str">
        <f>Sheet1!K11469</f>
        <v>Two Rivers Water &amp; Farming Company</v>
      </c>
      <c r="C11469" t="str">
        <f>Sheet1!C11469</f>
        <v>(Invalid Identifier)</v>
      </c>
    </row>
    <row r="11470" spans="1:3" x14ac:dyDescent="0.25">
      <c r="A11470" t="str">
        <f>IF(Sheet1!H11470=0, "", Sheet1!L11470)</f>
        <v>BATS:WLDR</v>
      </c>
      <c r="B11470" t="str">
        <f>Sheet1!K11470</f>
        <v>Two Roads Shared Trust - Affinity World Leaders Equity ETF</v>
      </c>
      <c r="C11470" t="str">
        <f>Sheet1!C11470</f>
        <v>United States</v>
      </c>
    </row>
    <row r="11471" spans="1:3" x14ac:dyDescent="0.25">
      <c r="A11471" t="str">
        <f>IF(Sheet1!H11471=0, "", Sheet1!L11471)</f>
        <v>BATS:DALT</v>
      </c>
      <c r="B11471" t="str">
        <f>Sheet1!K11471</f>
        <v>Two Roads Shared Trust - Anfield Diversified Alternatives ETF</v>
      </c>
      <c r="C11471" t="str">
        <f>Sheet1!C11471</f>
        <v>United States</v>
      </c>
    </row>
    <row r="11472" spans="1:3" x14ac:dyDescent="0.25">
      <c r="A11472" t="str">
        <f>IF(Sheet1!H11472=0, "", Sheet1!L11472)</f>
        <v>BATS:ADFI</v>
      </c>
      <c r="B11472" t="str">
        <f>Sheet1!K11472</f>
        <v>Two Roads Shared Trust - Anfield Dynamic Fixed Income ETF</v>
      </c>
      <c r="C11472" t="str">
        <f>Sheet1!C11472</f>
        <v>United States</v>
      </c>
    </row>
    <row r="11473" spans="1:3" x14ac:dyDescent="0.25">
      <c r="A11473" t="str">
        <f>IF(Sheet1!H11473=0, "", Sheet1!L11473)</f>
        <v>BATS:AESR</v>
      </c>
      <c r="B11473" t="str">
        <f>Sheet1!K11473</f>
        <v>Two Roads Shared Trust - Anfield U.S. Equity Sector Rotation ETF</v>
      </c>
      <c r="C11473" t="str">
        <f>Sheet1!C11473</f>
        <v>United States</v>
      </c>
    </row>
    <row r="11474" spans="1:3" x14ac:dyDescent="0.25">
      <c r="A11474" t="str">
        <f>IF(Sheet1!H11474=0, "", Sheet1!L11474)</f>
        <v>BATS:AFIF</v>
      </c>
      <c r="B11474" t="str">
        <f>Sheet1!K11474</f>
        <v>Two Roads Shared Trust - Anfield Universal Fixed Income ETF</v>
      </c>
      <c r="C11474" t="str">
        <f>Sheet1!C11474</f>
        <v>United States</v>
      </c>
    </row>
    <row r="11475" spans="1:3" x14ac:dyDescent="0.25">
      <c r="A11475" t="str">
        <f>IF(Sheet1!H11475=0, "", Sheet1!L11475)</f>
        <v>BATS:APXH</v>
      </c>
      <c r="B11475" t="str">
        <f>Sheet1!K11475</f>
        <v>Two Roads Shared Trust - APEX HealthCare ETF</v>
      </c>
      <c r="C11475" t="str">
        <f>Sheet1!C11475</f>
        <v>United States</v>
      </c>
    </row>
    <row r="11476" spans="1:3" x14ac:dyDescent="0.25">
      <c r="A11476" t="str">
        <f>IF(Sheet1!H11476=0, "", Sheet1!L11476)</f>
        <v>ARCA:ACTV</v>
      </c>
      <c r="B11476" t="str">
        <f>Sheet1!K11476</f>
        <v>Two Roads Shared Trust - LeaderShares Activist Leaders ETF</v>
      </c>
      <c r="C11476" t="str">
        <f>Sheet1!C11476</f>
        <v>United States</v>
      </c>
    </row>
    <row r="11477" spans="1:3" x14ac:dyDescent="0.25">
      <c r="A11477" t="str">
        <f>IF(Sheet1!H11477=0, "", Sheet1!L11477)</f>
        <v>ARCA:LSAT</v>
      </c>
      <c r="B11477" t="str">
        <f>Sheet1!K11477</f>
        <v>Two Roads Shared Trust - LeaderShares AlphaFactor Tactical Focused ETF</v>
      </c>
      <c r="C11477" t="str">
        <f>Sheet1!C11477</f>
        <v>United States</v>
      </c>
    </row>
    <row r="11478" spans="1:3" x14ac:dyDescent="0.25">
      <c r="A11478" t="str">
        <f>IF(Sheet1!H11478=0, "", Sheet1!L11478)</f>
        <v>ARCA:LSAF</v>
      </c>
      <c r="B11478" t="str">
        <f>Sheet1!K11478</f>
        <v>Two Roads Shared Trust - LeaderShares AlphaFactor US Core Equity ETF</v>
      </c>
      <c r="C11478" t="str">
        <f>Sheet1!C11478</f>
        <v>United States</v>
      </c>
    </row>
    <row r="11479" spans="1:3" x14ac:dyDescent="0.25">
      <c r="A11479" t="str">
        <f>IF(Sheet1!H11479=0, "", Sheet1!L11479)</f>
        <v>ARCA:DYLD</v>
      </c>
      <c r="B11479" t="str">
        <f>Sheet1!K11479</f>
        <v>Two Roads Shared Trust - LeaderShares Dynamic Yield ETF</v>
      </c>
      <c r="C11479" t="str">
        <f>Sheet1!C11479</f>
        <v>United States</v>
      </c>
    </row>
    <row r="11480" spans="1:3" x14ac:dyDescent="0.25">
      <c r="A11480" t="str">
        <f>IF(Sheet1!H11480=0, "", Sheet1!L11480)</f>
        <v>ARCA:SQEW</v>
      </c>
      <c r="B11480" t="str">
        <f>Sheet1!K11480</f>
        <v>Two Roads Shared Trust - LeaderShares Equity Skew ETF</v>
      </c>
      <c r="C11480" t="str">
        <f>Sheet1!C11480</f>
        <v>United States</v>
      </c>
    </row>
    <row r="11481" spans="1:3" x14ac:dyDescent="0.25">
      <c r="A11481" t="str">
        <f>IF(Sheet1!H11481=0, "", Sheet1!L11481)</f>
        <v>OTCPK:TXHG</v>
      </c>
      <c r="B11481" t="str">
        <f>Sheet1!K11481</f>
        <v>TX Holdings, Inc.</v>
      </c>
      <c r="C11481" t="str">
        <f>Sheet1!C11481</f>
        <v>United States</v>
      </c>
    </row>
    <row r="11482" spans="1:3" x14ac:dyDescent="0.25">
      <c r="A11482" t="str">
        <f>IF(Sheet1!H11482=0, "", Sheet1!L11482)</f>
        <v>NYSE:TYL</v>
      </c>
      <c r="B11482" t="str">
        <f>Sheet1!K11482</f>
        <v>Tyler Technologies, Inc.</v>
      </c>
      <c r="C11482" t="str">
        <f>Sheet1!C11482</f>
        <v>United States</v>
      </c>
    </row>
    <row r="11483" spans="1:3" x14ac:dyDescent="0.25">
      <c r="A11483" t="str">
        <f>IF(Sheet1!H11483=0, "", Sheet1!L11483)</f>
        <v>NASDAQCM:TYME</v>
      </c>
      <c r="B11483" t="str">
        <f>Sheet1!K11483</f>
        <v>Tyme Technologies, Inc.</v>
      </c>
      <c r="C11483" t="str">
        <f>Sheet1!C11483</f>
        <v>United States</v>
      </c>
    </row>
    <row r="11484" spans="1:3" x14ac:dyDescent="0.25">
      <c r="A11484" t="str">
        <f>IF(Sheet1!H11484=0, "", Sheet1!L11484)</f>
        <v>NASDAQGS:TYRA</v>
      </c>
      <c r="B11484" t="str">
        <f>Sheet1!K11484</f>
        <v>Tyra Biosciences, Inc.</v>
      </c>
      <c r="C11484" t="str">
        <f>Sheet1!C11484</f>
        <v>United States</v>
      </c>
    </row>
    <row r="11485" spans="1:3" x14ac:dyDescent="0.25">
      <c r="A11485" t="str">
        <f>IF(Sheet1!H11485=0, "", Sheet1!L11485)</f>
        <v>NYSE:TSN</v>
      </c>
      <c r="B11485" t="str">
        <f>Sheet1!K11485</f>
        <v>Tyson Foods, Inc.</v>
      </c>
      <c r="C11485" t="str">
        <f>Sheet1!C11485</f>
        <v>United States</v>
      </c>
    </row>
    <row r="11486" spans="1:3" x14ac:dyDescent="0.25">
      <c r="A11486" t="str">
        <f>IF(Sheet1!H11486=0, "", Sheet1!L11486)</f>
        <v>OTCPK:TYTN</v>
      </c>
      <c r="B11486" t="str">
        <f>Sheet1!K11486</f>
        <v>Tytan Holdings, Inc.</v>
      </c>
      <c r="C11486" t="str">
        <f>Sheet1!C11486</f>
        <v>United States</v>
      </c>
    </row>
    <row r="11487" spans="1:3" x14ac:dyDescent="0.25">
      <c r="A11487" t="str">
        <f>IF(Sheet1!H11487=0, "", Sheet1!L11487)</f>
        <v>NASDAQCM:TZPS</v>
      </c>
      <c r="B11487" t="str">
        <f>Sheet1!K11487</f>
        <v>TZP Strategies Acquisition Corp.</v>
      </c>
      <c r="C11487" t="str">
        <f>Sheet1!C11487</f>
        <v>United States</v>
      </c>
    </row>
    <row r="11488" spans="1:3" x14ac:dyDescent="0.25">
      <c r="A11488" t="str">
        <f>IF(Sheet1!H11488=0, "", Sheet1!L11488)</f>
        <v>OTCQX:UNIF</v>
      </c>
      <c r="B11488" t="str">
        <f>Sheet1!K11488</f>
        <v>U &amp; I Financial Corp.</v>
      </c>
      <c r="C11488" t="str">
        <f>Sheet1!C11488</f>
        <v>(Invalid Identifier)</v>
      </c>
    </row>
    <row r="11489" spans="1:3" x14ac:dyDescent="0.25">
      <c r="A11489" t="str">
        <f>IF(Sheet1!H11489=0, "", Sheet1!L11489)</f>
        <v>OTCPK:SMMR</v>
      </c>
      <c r="B11489" t="str">
        <f>Sheet1!K11489</f>
        <v>U C, Inc.</v>
      </c>
      <c r="C11489" t="str">
        <f>Sheet1!C11489</f>
        <v>United States</v>
      </c>
    </row>
    <row r="11490" spans="1:3" x14ac:dyDescent="0.25">
      <c r="A11490" t="str">
        <f>IF(Sheet1!H11490=0, "", Sheet1!L11490)</f>
        <v>OTCEM:USLQ</v>
      </c>
      <c r="B11490" t="str">
        <f>Sheet1!K11490</f>
        <v>U S Liquids, Inc.</v>
      </c>
      <c r="C11490" t="str">
        <f>Sheet1!C11490</f>
        <v>(Invalid Identifier)</v>
      </c>
    </row>
    <row r="11491" spans="1:3" x14ac:dyDescent="0.25">
      <c r="A11491" t="str">
        <f>IF(Sheet1!H11491=0, "", Sheet1!L11491)</f>
        <v>OTCEM:USAE</v>
      </c>
      <c r="B11491" t="str">
        <f>Sheet1!K11491</f>
        <v>U.S. Aerospace, Inc.</v>
      </c>
      <c r="C11491" t="str">
        <f>Sheet1!C11491</f>
        <v>(Invalid Identifier)</v>
      </c>
    </row>
    <row r="11492" spans="1:3" x14ac:dyDescent="0.25">
      <c r="A11492" t="str">
        <f>IF(Sheet1!H11492=0, "", Sheet1!L11492)</f>
        <v>OTCEM:USAM</v>
      </c>
      <c r="B11492" t="str">
        <f>Sheet1!K11492</f>
        <v>U.S. Automotive Manufacturing, Inc.</v>
      </c>
      <c r="C11492" t="str">
        <f>Sheet1!C11492</f>
        <v>(Invalid Identifier)</v>
      </c>
    </row>
    <row r="11493" spans="1:3" x14ac:dyDescent="0.25">
      <c r="A11493" t="str">
        <f>IF(Sheet1!H11493=0, "", Sheet1!L11493)</f>
        <v>NYSE:USB</v>
      </c>
      <c r="B11493" t="str">
        <f>Sheet1!K11493</f>
        <v>U.S. Bancorp</v>
      </c>
      <c r="C11493" t="str">
        <f>Sheet1!C11493</f>
        <v>United States</v>
      </c>
    </row>
    <row r="11494" spans="1:3" x14ac:dyDescent="0.25">
      <c r="A11494" t="str">
        <f>IF(Sheet1!H11494=0, "", Sheet1!L11494)</f>
        <v>NASDAQCM:USEG</v>
      </c>
      <c r="B11494" t="str">
        <f>Sheet1!K11494</f>
        <v>U.S. Energy Corp.</v>
      </c>
      <c r="C11494" t="str">
        <f>Sheet1!C11494</f>
        <v>United States</v>
      </c>
    </row>
    <row r="11495" spans="1:3" x14ac:dyDescent="0.25">
      <c r="A11495" t="str">
        <f>IF(Sheet1!H11495=0, "", Sheet1!L11495)</f>
        <v>OTCPK:USEI</v>
      </c>
      <c r="B11495" t="str">
        <f>Sheet1!K11495</f>
        <v>U.S. Energy Initiatives Corporation Inc.</v>
      </c>
      <c r="C11495" t="str">
        <f>Sheet1!C11495</f>
        <v>United States</v>
      </c>
    </row>
    <row r="11496" spans="1:3" x14ac:dyDescent="0.25">
      <c r="A11496" t="str">
        <f>IF(Sheet1!H11496=0, "", Sheet1!L11496)</f>
        <v>NASDAQCM:GROW</v>
      </c>
      <c r="B11496" t="str">
        <f>Sheet1!K11496</f>
        <v>U.S. Global Investors, Inc.</v>
      </c>
      <c r="C11496" t="str">
        <f>Sheet1!C11496</f>
        <v>United States</v>
      </c>
    </row>
    <row r="11497" spans="1:3" x14ac:dyDescent="0.25">
      <c r="A11497" t="str">
        <f>IF(Sheet1!H11497=0, "", Sheet1!L11497)</f>
        <v>NASDAQCM:USAU</v>
      </c>
      <c r="B11497" t="str">
        <f>Sheet1!K11497</f>
        <v>U.S. Gold Corp.</v>
      </c>
      <c r="C11497" t="str">
        <f>Sheet1!C11497</f>
        <v>United States</v>
      </c>
    </row>
    <row r="11498" spans="1:3" x14ac:dyDescent="0.25">
      <c r="A11498" t="str">
        <f>IF(Sheet1!H11498=0, "", Sheet1!L11498)</f>
        <v>OTCEM:USNL</v>
      </c>
      <c r="B11498" t="str">
        <f>Sheet1!K11498</f>
        <v>U.S. National Telecom, Inc.</v>
      </c>
      <c r="C11498" t="str">
        <f>Sheet1!C11498</f>
        <v>(Invalid Identifier)</v>
      </c>
    </row>
    <row r="11499" spans="1:3" x14ac:dyDescent="0.25">
      <c r="A11499" t="str">
        <f>IF(Sheet1!H11499=0, "", Sheet1!L11499)</f>
        <v>OTCPK:USNU</v>
      </c>
      <c r="B11499" t="str">
        <f>Sheet1!K11499</f>
        <v>U.S. NeuroSurgical Holdings, Inc.</v>
      </c>
      <c r="C11499" t="str">
        <f>Sheet1!C11499</f>
        <v>United States</v>
      </c>
    </row>
    <row r="11500" spans="1:3" x14ac:dyDescent="0.25">
      <c r="A11500" t="str">
        <f>IF(Sheet1!H11500=0, "", Sheet1!L11500)</f>
        <v>NYSE:USPH</v>
      </c>
      <c r="B11500" t="str">
        <f>Sheet1!K11500</f>
        <v>U.S. Physical Therapy, Inc.</v>
      </c>
      <c r="C11500" t="str">
        <f>Sheet1!C11500</f>
        <v>United States</v>
      </c>
    </row>
    <row r="11501" spans="1:3" x14ac:dyDescent="0.25">
      <c r="A11501" t="str">
        <f>IF(Sheet1!H11501=0, "", Sheet1!L11501)</f>
        <v>NYSE:SLCA</v>
      </c>
      <c r="B11501" t="str">
        <f>Sheet1!K11501</f>
        <v>U.S. Silica Holdings, Inc.</v>
      </c>
      <c r="C11501" t="str">
        <f>Sheet1!C11501</f>
        <v>United States</v>
      </c>
    </row>
    <row r="11502" spans="1:3" x14ac:dyDescent="0.25">
      <c r="A11502" t="str">
        <f>IF(Sheet1!H11502=0, "", Sheet1!L11502)</f>
        <v>OTCPK:USRM</v>
      </c>
      <c r="B11502" t="str">
        <f>Sheet1!K11502</f>
        <v>U.S. Stem Cell, Inc.</v>
      </c>
      <c r="C11502" t="str">
        <f>Sheet1!C11502</f>
        <v>United States</v>
      </c>
    </row>
    <row r="11503" spans="1:3" x14ac:dyDescent="0.25">
      <c r="A11503" t="str">
        <f>IF(Sheet1!H11503=0, "", Sheet1!L11503)</f>
        <v>NASDAQCM:USWS</v>
      </c>
      <c r="B11503" t="str">
        <f>Sheet1!K11503</f>
        <v>U.S. Well Services, Inc.</v>
      </c>
      <c r="C11503" t="str">
        <f>Sheet1!C11503</f>
        <v>United States</v>
      </c>
    </row>
    <row r="11504" spans="1:3" x14ac:dyDescent="0.25">
      <c r="A11504" t="str">
        <f>IF(Sheet1!H11504=0, "", Sheet1!L11504)</f>
        <v>OTCEM:USWF</v>
      </c>
      <c r="B11504" t="str">
        <f>Sheet1!K11504</f>
        <v>U.S. Wind Farming, Inc.</v>
      </c>
      <c r="C11504" t="str">
        <f>Sheet1!C11504</f>
        <v>(Invalid Identifier)</v>
      </c>
    </row>
    <row r="11505" spans="1:3" x14ac:dyDescent="0.25">
      <c r="A11505" t="str">
        <f>IF(Sheet1!H11505=0, "", Sheet1!L11505)</f>
        <v>NYSE:USX</v>
      </c>
      <c r="B11505" t="str">
        <f>Sheet1!K11505</f>
        <v>U.S. Xpress Enterprises, Inc.</v>
      </c>
      <c r="C11505" t="str">
        <f>Sheet1!C11505</f>
        <v>United States</v>
      </c>
    </row>
    <row r="11506" spans="1:3" x14ac:dyDescent="0.25">
      <c r="A11506" t="str">
        <f>IF(Sheet1!H11506=0, "", Sheet1!L11506)</f>
        <v>OTCPK:UAMM</v>
      </c>
      <c r="B11506" t="str">
        <f>Sheet1!K11506</f>
        <v>UA Multimedia, Inc.</v>
      </c>
      <c r="C11506" t="str">
        <f>Sheet1!C11506</f>
        <v>United States</v>
      </c>
    </row>
    <row r="11507" spans="1:3" x14ac:dyDescent="0.25">
      <c r="A11507" t="str">
        <f>IF(Sheet1!H11507=0, "", Sheet1!L11507)</f>
        <v>OTCPK:UMAV</v>
      </c>
      <c r="B11507" t="str">
        <f>Sheet1!K11507</f>
        <v>UAV Corp.</v>
      </c>
      <c r="C11507" t="str">
        <f>Sheet1!C11507</f>
        <v>United States</v>
      </c>
    </row>
    <row r="11508" spans="1:3" x14ac:dyDescent="0.25">
      <c r="A11508" t="str">
        <f>IF(Sheet1!H11508=0, "", Sheet1!L11508)</f>
        <v>OTCQX:UBNC</v>
      </c>
      <c r="B11508" t="str">
        <f>Sheet1!K11508</f>
        <v>UB Bancorp</v>
      </c>
      <c r="C11508" t="str">
        <f>Sheet1!C11508</f>
        <v>(Invalid Identifier)</v>
      </c>
    </row>
    <row r="11509" spans="1:3" x14ac:dyDescent="0.25">
      <c r="A11509" t="str">
        <f>IF(Sheet1!H11509=0, "", Sheet1!L11509)</f>
        <v>NYSE:UBER</v>
      </c>
      <c r="B11509" t="str">
        <f>Sheet1!K11509</f>
        <v>Uber Technologies, Inc.</v>
      </c>
      <c r="C11509" t="str">
        <f>Sheet1!C11509</f>
        <v>United States</v>
      </c>
    </row>
    <row r="11510" spans="1:3" x14ac:dyDescent="0.25">
      <c r="A11510" t="str">
        <f>IF(Sheet1!H11510=0, "", Sheet1!L11510)</f>
        <v>OTCPK:UBQU</v>
      </c>
      <c r="B11510" t="str">
        <f>Sheet1!K11510</f>
        <v>Ubiquitech Software Corp.</v>
      </c>
      <c r="C11510" t="str">
        <f>Sheet1!C11510</f>
        <v>United States</v>
      </c>
    </row>
    <row r="11511" spans="1:3" x14ac:dyDescent="0.25">
      <c r="A11511" t="str">
        <f>IF(Sheet1!H11511=0, "", Sheet1!L11511)</f>
        <v>NYSE:UI</v>
      </c>
      <c r="B11511" t="str">
        <f>Sheet1!K11511</f>
        <v>Ubiquiti Inc.</v>
      </c>
      <c r="C11511" t="str">
        <f>Sheet1!C11511</f>
        <v>United States</v>
      </c>
    </row>
    <row r="11512" spans="1:3" x14ac:dyDescent="0.25">
      <c r="A11512" t="str">
        <f>IF(Sheet1!H11512=0, "", Sheet1!L11512)</f>
        <v>DB:5926684</v>
      </c>
      <c r="B11512" t="str">
        <f>Sheet1!K11512</f>
        <v>UBS (Lux) Equity Fund - Small Caps USA (USD)</v>
      </c>
      <c r="C11512" t="str">
        <f>Sheet1!C11512</f>
        <v>(Invalid Identifier)</v>
      </c>
    </row>
    <row r="11513" spans="1:3" x14ac:dyDescent="0.25">
      <c r="A11513" t="str">
        <f>IF(Sheet1!H11513=0, "", Sheet1!L11513)</f>
        <v>BDL:132361096</v>
      </c>
      <c r="B11513" t="str">
        <f>Sheet1!K11513</f>
        <v>UBS (Lux) Equity Sicav - Long Term Themes (USD)</v>
      </c>
      <c r="C11513" t="str">
        <f>Sheet1!C11513</f>
        <v>United States</v>
      </c>
    </row>
    <row r="11514" spans="1:3" x14ac:dyDescent="0.25">
      <c r="A11514" t="str">
        <f>IF(Sheet1!H11514=0, "", Sheet1!L11514)</f>
        <v>HMSE:023604035</v>
      </c>
      <c r="B11514" t="str">
        <f>Sheet1!K11514</f>
        <v>UBS (Lux) Equity SICAV - US Opportunity (USD)</v>
      </c>
      <c r="C11514" t="str">
        <f>Sheet1!C11514</f>
        <v>(Invalid Identifier)</v>
      </c>
    </row>
    <row r="11515" spans="1:3" x14ac:dyDescent="0.25">
      <c r="A11515" t="str">
        <f>IF(Sheet1!H11515=0, "", Sheet1!L11515)</f>
        <v>SWX:CBSUSA</v>
      </c>
      <c r="B11515" t="str">
        <f>Sheet1!K11515</f>
        <v>UBS (Lux) Fund Solutions - Bloomberg Barclays MSCI US Liquid Corporates Sustaina</v>
      </c>
      <c r="C11515" t="str">
        <f>Sheet1!C11515</f>
        <v>United States</v>
      </c>
    </row>
    <row r="11516" spans="1:3" x14ac:dyDescent="0.25">
      <c r="A11516" t="str">
        <f>IF(Sheet1!H11516=0, "", Sheet1!L11516)</f>
        <v>SWX:UDT2</v>
      </c>
      <c r="B11516" t="str">
        <f>Sheet1!K11516</f>
        <v>Ubs (Lux) Key Selection Sicav - Digital Transformation Dynamic (Usd)</v>
      </c>
      <c r="C11516" t="str">
        <f>Sheet1!C11516</f>
        <v>United States</v>
      </c>
    </row>
    <row r="11517" spans="1:3" x14ac:dyDescent="0.25">
      <c r="A11517" t="str">
        <f>IF(Sheet1!H11517=0, "", Sheet1!L11517)</f>
        <v>XTRA:UEFS</v>
      </c>
      <c r="B11517" t="str">
        <f>Sheet1!K11517</f>
        <v>UBS ETF - Bloomberg Barclays USD Emerging Markets Sovereign UCITS ETF</v>
      </c>
      <c r="C11517" t="str">
        <f>Sheet1!C11517</f>
        <v>United States</v>
      </c>
    </row>
    <row r="11518" spans="1:3" x14ac:dyDescent="0.25">
      <c r="A11518" t="str">
        <f>IF(Sheet1!H11518=0, "", Sheet1!L11518)</f>
        <v>OTCEM:UBYH</v>
      </c>
      <c r="B11518" t="str">
        <f>Sheet1!K11518</f>
        <v>UBuyHoldings, Inc.</v>
      </c>
      <c r="C11518" t="str">
        <f>Sheet1!C11518</f>
        <v>(Invalid Identifier)</v>
      </c>
    </row>
    <row r="11519" spans="1:3" x14ac:dyDescent="0.25">
      <c r="A11519" t="str">
        <f>IF(Sheet1!H11519=0, "", Sheet1!L11519)</f>
        <v>OTCQX:UCAS.U</v>
      </c>
      <c r="B11519" t="str">
        <f>Sheet1!K11519</f>
        <v>UC Asset, LP</v>
      </c>
      <c r="C11519" t="str">
        <f>Sheet1!C11519</f>
        <v>(Invalid Identifier)</v>
      </c>
    </row>
    <row r="11520" spans="1:3" x14ac:dyDescent="0.25">
      <c r="A11520" t="str">
        <f>IF(Sheet1!H11520=0, "", Sheet1!L11520)</f>
        <v>PSGM:UTNT</v>
      </c>
      <c r="B11520" t="str">
        <f>Sheet1!K11520</f>
        <v>uData Net Corp.</v>
      </c>
      <c r="C11520" t="str">
        <f>Sheet1!C11520</f>
        <v>(Invalid Identifier)</v>
      </c>
    </row>
    <row r="11521" spans="1:3" x14ac:dyDescent="0.25">
      <c r="A11521" t="str">
        <f>IF(Sheet1!H11521=0, "", Sheet1!L11521)</f>
        <v>NASDAQGS:UDMY</v>
      </c>
      <c r="B11521" t="str">
        <f>Sheet1!K11521</f>
        <v>Udemy, Inc.</v>
      </c>
      <c r="C11521" t="str">
        <f>Sheet1!C11521</f>
        <v>United States</v>
      </c>
    </row>
    <row r="11522" spans="1:3" x14ac:dyDescent="0.25">
      <c r="A11522" t="str">
        <f>IF(Sheet1!H11522=0, "", Sheet1!L11522)</f>
        <v>NYSE:UDR</v>
      </c>
      <c r="B11522" t="str">
        <f>Sheet1!K11522</f>
        <v>UDR, Inc.</v>
      </c>
      <c r="C11522" t="str">
        <f>Sheet1!C11522</f>
        <v>United States</v>
      </c>
    </row>
    <row r="11523" spans="1:3" x14ac:dyDescent="0.25">
      <c r="A11523" t="str">
        <f>IF(Sheet1!H11523=0, "", Sheet1!L11523)</f>
        <v>OTCEM:UDSG</v>
      </c>
      <c r="B11523" t="str">
        <f>Sheet1!K11523</f>
        <v>UDS Group, Inc.</v>
      </c>
      <c r="C11523" t="str">
        <f>Sheet1!C11523</f>
        <v>(Invalid Identifier)</v>
      </c>
    </row>
    <row r="11524" spans="1:3" x14ac:dyDescent="0.25">
      <c r="A11524" t="str">
        <f>IF(Sheet1!H11524=0, "", Sheet1!L11524)</f>
        <v>NASDAQGS:UFPI</v>
      </c>
      <c r="B11524" t="str">
        <f>Sheet1!K11524</f>
        <v>UFP Industries, Inc.</v>
      </c>
      <c r="C11524" t="str">
        <f>Sheet1!C11524</f>
        <v>United States</v>
      </c>
    </row>
    <row r="11525" spans="1:3" x14ac:dyDescent="0.25">
      <c r="A11525" t="str">
        <f>IF(Sheet1!H11525=0, "", Sheet1!L11525)</f>
        <v>NASDAQCM:UFPT</v>
      </c>
      <c r="B11525" t="str">
        <f>Sheet1!K11525</f>
        <v>UFP Technologies, Inc.</v>
      </c>
      <c r="C11525" t="str">
        <f>Sheet1!C11525</f>
        <v>United States</v>
      </c>
    </row>
    <row r="11526" spans="1:3" x14ac:dyDescent="0.25">
      <c r="A11526" t="str">
        <f>IF(Sheet1!H11526=0, "", Sheet1!L11526)</f>
        <v>TSXV:UGE</v>
      </c>
      <c r="B11526" t="str">
        <f>Sheet1!K11526</f>
        <v>UGE International Ltd.</v>
      </c>
      <c r="C11526" t="str">
        <f>Sheet1!C11526</f>
        <v>United States</v>
      </c>
    </row>
    <row r="11527" spans="1:3" x14ac:dyDescent="0.25">
      <c r="A11527" t="str">
        <f>IF(Sheet1!H11527=0, "", Sheet1!L11527)</f>
        <v>NYSE:UGI</v>
      </c>
      <c r="B11527" t="str">
        <f>Sheet1!K11527</f>
        <v>UGI Corporation</v>
      </c>
      <c r="C11527" t="str">
        <f>Sheet1!C11527</f>
        <v>United States</v>
      </c>
    </row>
    <row r="11528" spans="1:3" x14ac:dyDescent="0.25">
      <c r="A11528" t="str">
        <f>IF(Sheet1!H11528=0, "", Sheet1!L11528)</f>
        <v>NYSE:PATH</v>
      </c>
      <c r="B11528" t="str">
        <f>Sheet1!K11528</f>
        <v>UiPath Inc.</v>
      </c>
      <c r="C11528" t="str">
        <f>Sheet1!C11528</f>
        <v>United States</v>
      </c>
    </row>
    <row r="11529" spans="1:3" x14ac:dyDescent="0.25">
      <c r="A11529" t="str">
        <f>IF(Sheet1!H11529=0, "", Sheet1!L11529)</f>
        <v>NASDAQGS:ULTA</v>
      </c>
      <c r="B11529" t="str">
        <f>Sheet1!K11529</f>
        <v>Ulta Beauty, Inc.</v>
      </c>
      <c r="C11529" t="str">
        <f>Sheet1!C11529</f>
        <v>United States</v>
      </c>
    </row>
    <row r="11530" spans="1:3" x14ac:dyDescent="0.25">
      <c r="A11530" t="str">
        <f>IF(Sheet1!H11530=0, "", Sheet1!L11530)</f>
        <v>OTCEM:ULFS</v>
      </c>
      <c r="B11530" t="str">
        <f>Sheet1!K11530</f>
        <v>Ultimate Franchise Systems Inc.</v>
      </c>
      <c r="C11530" t="str">
        <f>Sheet1!C11530</f>
        <v>(Invalid Identifier)</v>
      </c>
    </row>
    <row r="11531" spans="1:3" x14ac:dyDescent="0.25">
      <c r="A11531" t="str">
        <f>IF(Sheet1!H11531=0, "", Sheet1!L11531)</f>
        <v>OTCEM:UMLS</v>
      </c>
      <c r="B11531" t="str">
        <f>Sheet1!K11531</f>
        <v>Ultimate Lifestyle Corp</v>
      </c>
      <c r="C11531" t="str">
        <f>Sheet1!C11531</f>
        <v>(Invalid Identifier)</v>
      </c>
    </row>
    <row r="11532" spans="1:3" x14ac:dyDescent="0.25">
      <c r="A11532" t="str">
        <f>IF(Sheet1!H11532=0, "", Sheet1!L11532)</f>
        <v>PSGM:ULSP</v>
      </c>
      <c r="B11532" t="str">
        <f>Sheet1!K11532</f>
        <v>Ultimate Sports Entertainment, Inc.</v>
      </c>
      <c r="C11532" t="str">
        <f>Sheet1!C11532</f>
        <v>United States</v>
      </c>
    </row>
    <row r="11533" spans="1:3" x14ac:dyDescent="0.25">
      <c r="A11533" t="str">
        <f>IF(Sheet1!H11533=0, "", Sheet1!L11533)</f>
        <v>OTCEM:USPS</v>
      </c>
      <c r="B11533" t="str">
        <f>Sheet1!K11533</f>
        <v>Ultimate Sports, Inc.</v>
      </c>
      <c r="C11533" t="str">
        <f>Sheet1!C11533</f>
        <v>(Invalid Identifier)</v>
      </c>
    </row>
    <row r="11534" spans="1:3" x14ac:dyDescent="0.25">
      <c r="A11534" t="str">
        <f>IF(Sheet1!H11534=0, "", Sheet1!L11534)</f>
        <v>ARCA:USVT</v>
      </c>
      <c r="B11534" t="str">
        <f>Sheet1!K11534</f>
        <v>Ultimus Managers Trust - US Value ETF</v>
      </c>
      <c r="C11534" t="str">
        <f>Sheet1!C11534</f>
        <v>United States</v>
      </c>
    </row>
    <row r="11535" spans="1:3" x14ac:dyDescent="0.25">
      <c r="A11535" t="str">
        <f>IF(Sheet1!H11535=0, "", Sheet1!L11535)</f>
        <v>NASDAQGS:UCTT</v>
      </c>
      <c r="B11535" t="str">
        <f>Sheet1!K11535</f>
        <v>Ultra Clean Holdings, Inc.</v>
      </c>
      <c r="C11535" t="str">
        <f>Sheet1!C11535</f>
        <v>United States</v>
      </c>
    </row>
    <row r="11536" spans="1:3" x14ac:dyDescent="0.25">
      <c r="A11536" t="str">
        <f>IF(Sheet1!H11536=0, "", Sheet1!L11536)</f>
        <v>NASDAQGS:RARE</v>
      </c>
      <c r="B11536" t="str">
        <f>Sheet1!K11536</f>
        <v>Ultragenyx Pharmaceutical Inc.</v>
      </c>
      <c r="C11536" t="str">
        <f>Sheet1!C11536</f>
        <v>United States</v>
      </c>
    </row>
    <row r="11537" spans="1:3" x14ac:dyDescent="0.25">
      <c r="A11537" t="str">
        <f>IF(Sheet1!H11537=0, "", Sheet1!L11537)</f>
        <v>NASDAQGM:ULBI</v>
      </c>
      <c r="B11537" t="str">
        <f>Sheet1!K11537</f>
        <v>Ultralife Corporation</v>
      </c>
      <c r="C11537" t="str">
        <f>Sheet1!C11537</f>
        <v>United States</v>
      </c>
    </row>
    <row r="11538" spans="1:3" x14ac:dyDescent="0.25">
      <c r="A11538" t="str">
        <f>IF(Sheet1!H11538=0, "", Sheet1!L11538)</f>
        <v>OTCEM:ULUR</v>
      </c>
      <c r="B11538" t="str">
        <f>Sheet1!K11538</f>
        <v>ULURU Inc.</v>
      </c>
      <c r="C11538" t="str">
        <f>Sheet1!C11538</f>
        <v>(Invalid Identifier)</v>
      </c>
    </row>
    <row r="11539" spans="1:3" x14ac:dyDescent="0.25">
      <c r="A11539" t="str">
        <f>IF(Sheet1!H11539=0, "", Sheet1!L11539)</f>
        <v>OTCEM:UMAM</v>
      </c>
      <c r="B11539" t="str">
        <f>Sheet1!K11539</f>
        <v>Umami Sustainable Seafood Inc.</v>
      </c>
      <c r="C11539" t="str">
        <f>Sheet1!C11539</f>
        <v>(Invalid Identifier)</v>
      </c>
    </row>
    <row r="11540" spans="1:3" x14ac:dyDescent="0.25">
      <c r="A11540" t="str">
        <f>IF(Sheet1!H11540=0, "", Sheet1!L11540)</f>
        <v>OTCPK:UMAX</v>
      </c>
      <c r="B11540" t="str">
        <f>Sheet1!K11540</f>
        <v>UMAX Group Corp.</v>
      </c>
      <c r="C11540" t="str">
        <f>Sheet1!C11540</f>
        <v>United States</v>
      </c>
    </row>
    <row r="11541" spans="1:3" x14ac:dyDescent="0.25">
      <c r="A11541" t="str">
        <f>IF(Sheet1!H11541=0, "", Sheet1!L11541)</f>
        <v>NASDAQGS:UMBF</v>
      </c>
      <c r="B11541" t="str">
        <f>Sheet1!K11541</f>
        <v>UMB Financial Corporation</v>
      </c>
      <c r="C11541" t="str">
        <f>Sheet1!C11541</f>
        <v>United States</v>
      </c>
    </row>
    <row r="11542" spans="1:3" x14ac:dyDescent="0.25">
      <c r="A11542" t="str">
        <f>IF(Sheet1!H11542=0, "", Sheet1!L11542)</f>
        <v>OTCPK:UATG</v>
      </c>
      <c r="B11542" t="str">
        <f>Sheet1!K11542</f>
        <v>Umbra Applied Technologies Group, Inc.</v>
      </c>
      <c r="C11542" t="str">
        <f>Sheet1!C11542</f>
        <v>United States</v>
      </c>
    </row>
    <row r="11543" spans="1:3" x14ac:dyDescent="0.25">
      <c r="A11543" t="str">
        <f>IF(Sheet1!H11543=0, "", Sheet1!L11543)</f>
        <v>OTCEM:UCIX</v>
      </c>
      <c r="B11543" t="str">
        <f>Sheet1!K11543</f>
        <v>Umbra Companies Inc.</v>
      </c>
      <c r="C11543" t="str">
        <f>Sheet1!C11543</f>
        <v>(Invalid Identifier)</v>
      </c>
    </row>
    <row r="11544" spans="1:3" x14ac:dyDescent="0.25">
      <c r="A11544" t="str">
        <f>IF(Sheet1!H11544=0, "", Sheet1!L11544)</f>
        <v>OTCEM:UMCN</v>
      </c>
      <c r="B11544" t="str">
        <f>Sheet1!K11544</f>
        <v>UMC, Inc.</v>
      </c>
      <c r="C11544" t="str">
        <f>Sheet1!C11544</f>
        <v>(Invalid Identifier)</v>
      </c>
    </row>
    <row r="11545" spans="1:3" x14ac:dyDescent="0.25">
      <c r="A11545" t="str">
        <f>IF(Sheet1!H11545=0, "", Sheet1!L11545)</f>
        <v>OTCEM:UMFG</v>
      </c>
      <c r="B11545" t="str">
        <f>Sheet1!K11545</f>
        <v>UMF Group Inc.</v>
      </c>
      <c r="C11545" t="str">
        <f>Sheet1!C11545</f>
        <v>(Invalid Identifier)</v>
      </c>
    </row>
    <row r="11546" spans="1:3" x14ac:dyDescent="0.25">
      <c r="A11546" t="str">
        <f>IF(Sheet1!H11546=0, "", Sheet1!L11546)</f>
        <v>NYSE:UMH</v>
      </c>
      <c r="B11546" t="str">
        <f>Sheet1!K11546</f>
        <v>UMH Properties, Inc.</v>
      </c>
      <c r="C11546" t="str">
        <f>Sheet1!C11546</f>
        <v>United States</v>
      </c>
    </row>
    <row r="11547" spans="1:3" x14ac:dyDescent="0.25">
      <c r="A11547" t="str">
        <f>IF(Sheet1!H11547=0, "", Sheet1!L11547)</f>
        <v>NASDAQGS:UMPQ</v>
      </c>
      <c r="B11547" t="str">
        <f>Sheet1!K11547</f>
        <v>Umpqua Holdings Corporation</v>
      </c>
      <c r="C11547" t="str">
        <f>Sheet1!C11547</f>
        <v>United States</v>
      </c>
    </row>
    <row r="11548" spans="1:3" x14ac:dyDescent="0.25">
      <c r="A11548" t="str">
        <f>IF(Sheet1!H11548=0, "", Sheet1!L11548)</f>
        <v>OTCEM:UNPA</v>
      </c>
      <c r="B11548" t="str">
        <f>Sheet1!K11548</f>
        <v>UNB Corp.</v>
      </c>
      <c r="C11548" t="str">
        <f>Sheet1!C11548</f>
        <v>(Invalid Identifier)</v>
      </c>
    </row>
    <row r="11549" spans="1:3" x14ac:dyDescent="0.25">
      <c r="A11549" t="str">
        <f>IF(Sheet1!H11549=0, "", Sheet1!L11549)</f>
        <v>ARCA:UGCE</v>
      </c>
      <c r="B11549" t="str">
        <f>Sheet1!K11549</f>
        <v>Uncommon Investment Funds Trust - Uncommon Portfolio Design Core Equity ETF</v>
      </c>
      <c r="C11549" t="str">
        <f>Sheet1!C11549</f>
        <v>United States</v>
      </c>
    </row>
    <row r="11550" spans="1:3" x14ac:dyDescent="0.25">
      <c r="A11550" t="str">
        <f>IF(Sheet1!H11550=0, "", Sheet1!L11550)</f>
        <v>NYSE:UAA</v>
      </c>
      <c r="B11550" t="str">
        <f>Sheet1!K11550</f>
        <v>Under Armour, Inc.</v>
      </c>
      <c r="C11550" t="str">
        <f>Sheet1!C11550</f>
        <v>United States</v>
      </c>
    </row>
    <row r="11551" spans="1:3" x14ac:dyDescent="0.25">
      <c r="A11551" t="str">
        <f>IF(Sheet1!H11551=0, "", Sheet1!L11551)</f>
        <v>PSGM:UGGY.F</v>
      </c>
      <c r="B11551" t="str">
        <f>Sheet1!K11551</f>
        <v>Underground Energy Corporation</v>
      </c>
      <c r="C11551" t="str">
        <f>Sheet1!C11551</f>
        <v>(Invalid Identifier)</v>
      </c>
    </row>
    <row r="11552" spans="1:3" x14ac:dyDescent="0.25">
      <c r="A11552" t="str">
        <f>IF(Sheet1!H11552=0, "", Sheet1!L11552)</f>
        <v>OTCEM:UNDR</v>
      </c>
      <c r="B11552" t="str">
        <f>Sheet1!K11552</f>
        <v>UnderSea Recovery Corporation</v>
      </c>
      <c r="C11552" t="str">
        <f>Sheet1!C11552</f>
        <v>(Invalid Identifier)</v>
      </c>
    </row>
    <row r="11553" spans="1:3" x14ac:dyDescent="0.25">
      <c r="A11553" t="str">
        <f>IF(Sheet1!H11553=0, "", Sheet1!L11553)</f>
        <v>OTCEM:UNEQ</v>
      </c>
      <c r="B11553" t="str">
        <f>Sheet1!K11553</f>
        <v>UNEEQO, Inc.</v>
      </c>
      <c r="C11553" t="str">
        <f>Sheet1!C11553</f>
        <v>(Invalid Identifier)</v>
      </c>
    </row>
    <row r="11554" spans="1:3" x14ac:dyDescent="0.25">
      <c r="A11554" t="str">
        <f>IF(Sheet1!H11554=0, "", Sheet1!L11554)</f>
        <v>OTCEM:UCPC</v>
      </c>
      <c r="B11554" t="str">
        <f>Sheet1!K11554</f>
        <v>UniCapital Corporation</v>
      </c>
      <c r="C11554" t="str">
        <f>Sheet1!C11554</f>
        <v>(Invalid Identifier)</v>
      </c>
    </row>
    <row r="11555" spans="1:3" x14ac:dyDescent="0.25">
      <c r="A11555" t="str">
        <f>IF(Sheet1!H11555=0, "", Sheet1!L11555)</f>
        <v>NASDAQGM:UNAM</v>
      </c>
      <c r="B11555" t="str">
        <f>Sheet1!K11555</f>
        <v>Unico American Corporation</v>
      </c>
      <c r="C11555" t="str">
        <f>Sheet1!C11555</f>
        <v>United States</v>
      </c>
    </row>
    <row r="11556" spans="1:3" x14ac:dyDescent="0.25">
      <c r="A11556" t="str">
        <f>IF(Sheet1!H11556=0, "", Sheet1!L11556)</f>
        <v>NASDAQCM:UNCY</v>
      </c>
      <c r="B11556" t="str">
        <f>Sheet1!K11556</f>
        <v>Unicycive Therapeutics, Inc.</v>
      </c>
      <c r="C11556" t="str">
        <f>Sheet1!C11556</f>
        <v>United States</v>
      </c>
    </row>
    <row r="11557" spans="1:3" x14ac:dyDescent="0.25">
      <c r="A11557" t="str">
        <f>IF(Sheet1!H11557=0, "", Sheet1!L11557)</f>
        <v>NYSE:UFI</v>
      </c>
      <c r="B11557" t="str">
        <f>Sheet1!K11557</f>
        <v>Unifi, Inc.</v>
      </c>
      <c r="C11557" t="str">
        <f>Sheet1!C11557</f>
        <v>United States</v>
      </c>
    </row>
    <row r="11558" spans="1:3" x14ac:dyDescent="0.25">
      <c r="A11558" t="str">
        <f>IF(Sheet1!H11558=0, "", Sheet1!L11558)</f>
        <v>OTCPK:CHYL</v>
      </c>
      <c r="B11558" t="str">
        <f>Sheet1!K11558</f>
        <v>Unified Global Corp.</v>
      </c>
      <c r="C11558" t="str">
        <f>Sheet1!C11558</f>
        <v>United States</v>
      </c>
    </row>
    <row r="11559" spans="1:3" x14ac:dyDescent="0.25">
      <c r="A11559" t="str">
        <f>IF(Sheet1!H11559=0, "", Sheet1!L11559)</f>
        <v>ARCA:ABEQ</v>
      </c>
      <c r="B11559" t="str">
        <f>Sheet1!K11559</f>
        <v>Unified Series Trust - Absolute Core Strategy ETF</v>
      </c>
      <c r="C11559" t="str">
        <f>Sheet1!C11559</f>
        <v>United States</v>
      </c>
    </row>
    <row r="11560" spans="1:3" x14ac:dyDescent="0.25">
      <c r="A11560" t="str">
        <f>IF(Sheet1!H11560=0, "", Sheet1!L11560)</f>
        <v>ARCA:MGMT</v>
      </c>
      <c r="B11560" t="str">
        <f>Sheet1!K11560</f>
        <v>Unified Series Trust - Ballast Small/Mid Cap ETF</v>
      </c>
      <c r="C11560" t="str">
        <f>Sheet1!C11560</f>
        <v>United States</v>
      </c>
    </row>
    <row r="11561" spans="1:3" x14ac:dyDescent="0.25">
      <c r="A11561" t="str">
        <f>IF(Sheet1!H11561=0, "", Sheet1!L11561)</f>
        <v>NYSE:UNF</v>
      </c>
      <c r="B11561" t="str">
        <f>Sheet1!K11561</f>
        <v>UniFirst Corporation</v>
      </c>
      <c r="C11561" t="str">
        <f>Sheet1!C11561</f>
        <v>United States</v>
      </c>
    </row>
    <row r="11562" spans="1:3" x14ac:dyDescent="0.25">
      <c r="A11562" t="str">
        <f>IF(Sheet1!H11562=0, "", Sheet1!L11562)</f>
        <v>NASDAQGM:UNB</v>
      </c>
      <c r="B11562" t="str">
        <f>Sheet1!K11562</f>
        <v>Union Bankshares, Inc.</v>
      </c>
      <c r="C11562" t="str">
        <f>Sheet1!C11562</f>
        <v>United States</v>
      </c>
    </row>
    <row r="11563" spans="1:3" x14ac:dyDescent="0.25">
      <c r="A11563" t="str">
        <f>IF(Sheet1!H11563=0, "", Sheet1!L11563)</f>
        <v>OTCEM:UFCP</v>
      </c>
      <c r="B11563" t="str">
        <f>Sheet1!K11563</f>
        <v>Union Financial Corporation</v>
      </c>
      <c r="C11563" t="str">
        <f>Sheet1!C11563</f>
        <v>(Invalid Identifier)</v>
      </c>
    </row>
    <row r="11564" spans="1:3" x14ac:dyDescent="0.25">
      <c r="A11564" t="str">
        <f>IF(Sheet1!H11564=0, "", Sheet1!L11564)</f>
        <v>NYSE:UNP</v>
      </c>
      <c r="B11564" t="str">
        <f>Sheet1!K11564</f>
        <v>Union Pacific Corporation</v>
      </c>
      <c r="C11564" t="str">
        <f>Sheet1!C11564</f>
        <v>United States</v>
      </c>
    </row>
    <row r="11565" spans="1:3" x14ac:dyDescent="0.25">
      <c r="A11565" t="str">
        <f>IF(Sheet1!H11565=0, "", Sheet1!L11565)</f>
        <v>OTCEM:UNXL.Q</v>
      </c>
      <c r="B11565" t="str">
        <f>Sheet1!K11565</f>
        <v>Uni-Pixel, Inc.</v>
      </c>
      <c r="C11565" t="str">
        <f>Sheet1!C11565</f>
        <v>(Invalid Identifier)</v>
      </c>
    </row>
    <row r="11566" spans="1:3" x14ac:dyDescent="0.25">
      <c r="A11566" t="str">
        <f>IF(Sheet1!H11566=0, "", Sheet1!L11566)</f>
        <v>NYSEAM:UFAB</v>
      </c>
      <c r="B11566" t="str">
        <f>Sheet1!K11566</f>
        <v>Unique Fabricating, Inc.</v>
      </c>
      <c r="C11566" t="str">
        <f>Sheet1!C11566</f>
        <v>United States</v>
      </c>
    </row>
    <row r="11567" spans="1:3" x14ac:dyDescent="0.25">
      <c r="A11567" t="str">
        <f>IF(Sheet1!H11567=0, "", Sheet1!L11567)</f>
        <v>OTCPK:UNQL</v>
      </c>
      <c r="B11567" t="str">
        <f>Sheet1!K11567</f>
        <v>Unique Logistics International, Inc.</v>
      </c>
      <c r="C11567" t="str">
        <f>Sheet1!C11567</f>
        <v>United States</v>
      </c>
    </row>
    <row r="11568" spans="1:3" x14ac:dyDescent="0.25">
      <c r="A11568" t="str">
        <f>IF(Sheet1!H11568=0, "", Sheet1!L11568)</f>
        <v>OTCQB:UNIR</v>
      </c>
      <c r="B11568" t="str">
        <f>Sheet1!K11568</f>
        <v>Uniroyal Global Engineered Products, Inc.</v>
      </c>
      <c r="C11568" t="str">
        <f>Sheet1!C11568</f>
        <v>(Invalid Identifier)</v>
      </c>
    </row>
    <row r="11569" spans="1:3" x14ac:dyDescent="0.25">
      <c r="A11569" t="str">
        <f>IF(Sheet1!H11569=0, "", Sheet1!L11569)</f>
        <v>OTCEM:USRC</v>
      </c>
      <c r="B11569" t="str">
        <f>Sheet1!K11569</f>
        <v>Unisource Corporate Corporation</v>
      </c>
      <c r="C11569" t="str">
        <f>Sheet1!C11569</f>
        <v>(Invalid Identifier)</v>
      </c>
    </row>
    <row r="11570" spans="1:3" x14ac:dyDescent="0.25">
      <c r="A11570" t="str">
        <f>IF(Sheet1!H11570=0, "", Sheet1!L11570)</f>
        <v>NYSE:UIS</v>
      </c>
      <c r="B11570" t="str">
        <f>Sheet1!K11570</f>
        <v>Unisys Corporation</v>
      </c>
      <c r="C11570" t="str">
        <f>Sheet1!C11570</f>
        <v>United States</v>
      </c>
    </row>
    <row r="11571" spans="1:3" x14ac:dyDescent="0.25">
      <c r="A11571" t="str">
        <f>IF(Sheet1!H11571=0, "", Sheet1!L11571)</f>
        <v>OTCPK:UNTC</v>
      </c>
      <c r="B11571" t="str">
        <f>Sheet1!K11571</f>
        <v>Unit Corporation</v>
      </c>
      <c r="C11571" t="str">
        <f>Sheet1!C11571</f>
        <v>United States</v>
      </c>
    </row>
    <row r="11572" spans="1:3" x14ac:dyDescent="0.25">
      <c r="A11572" t="str">
        <f>IF(Sheet1!H11572=0, "", Sheet1!L11572)</f>
        <v>NASDAQGS:UAL</v>
      </c>
      <c r="B11572" t="str">
        <f>Sheet1!K11572</f>
        <v>United Airlines Holdings, Inc.</v>
      </c>
      <c r="C11572" t="str">
        <f>Sheet1!C11572</f>
        <v>United States</v>
      </c>
    </row>
    <row r="11573" spans="1:3" x14ac:dyDescent="0.25">
      <c r="A11573" t="str">
        <f>IF(Sheet1!H11573=0, "", Sheet1!L11573)</f>
        <v>OTCEM:UAMA</v>
      </c>
      <c r="B11573" t="str">
        <f>Sheet1!K11573</f>
        <v>United American Corp, Inc.</v>
      </c>
      <c r="C11573" t="str">
        <f>Sheet1!C11573</f>
        <v>(Invalid Identifier)</v>
      </c>
    </row>
    <row r="11574" spans="1:3" x14ac:dyDescent="0.25">
      <c r="A11574" t="str">
        <f>IF(Sheet1!H11574=0, "", Sheet1!L11574)</f>
        <v>OTCPK:UAHC</v>
      </c>
      <c r="B11574" t="str">
        <f>Sheet1!K11574</f>
        <v>United American Healthcare Corporation</v>
      </c>
      <c r="C11574" t="str">
        <f>Sheet1!C11574</f>
        <v>United States</v>
      </c>
    </row>
    <row r="11575" spans="1:3" x14ac:dyDescent="0.25">
      <c r="A11575" t="str">
        <f>IF(Sheet1!H11575=0, "", Sheet1!L11575)</f>
        <v>OTCPK:UAPC</v>
      </c>
      <c r="B11575" t="str">
        <f>Sheet1!K11575</f>
        <v>United American Petroleum Corp.</v>
      </c>
      <c r="C11575" t="str">
        <f>Sheet1!C11575</f>
        <v>United States</v>
      </c>
    </row>
    <row r="11576" spans="1:3" x14ac:dyDescent="0.25">
      <c r="A11576" t="str">
        <f>IF(Sheet1!H11576=0, "", Sheet1!L11576)</f>
        <v>NASDAQCM:UBCP</v>
      </c>
      <c r="B11576" t="str">
        <f>Sheet1!K11576</f>
        <v>United Bancorp, Inc.</v>
      </c>
      <c r="C11576" t="str">
        <f>Sheet1!C11576</f>
        <v>United States</v>
      </c>
    </row>
    <row r="11577" spans="1:3" x14ac:dyDescent="0.25">
      <c r="A11577" t="str">
        <f>IF(Sheet1!H11577=0, "", Sheet1!L11577)</f>
        <v>OTCQX:UBAB</v>
      </c>
      <c r="B11577" t="str">
        <f>Sheet1!K11577</f>
        <v>United Bancorporation of Alabama, Inc.</v>
      </c>
      <c r="C11577" t="str">
        <f>Sheet1!C11577</f>
        <v>(Invalid Identifier)</v>
      </c>
    </row>
    <row r="11578" spans="1:3" x14ac:dyDescent="0.25">
      <c r="A11578" t="str">
        <f>IF(Sheet1!H11578=0, "", Sheet1!L11578)</f>
        <v>NASDAQGM:UBOH</v>
      </c>
      <c r="B11578" t="str">
        <f>Sheet1!K11578</f>
        <v>United Bancshares, Inc.</v>
      </c>
      <c r="C11578" t="str">
        <f>Sheet1!C11578</f>
        <v>United States</v>
      </c>
    </row>
    <row r="11579" spans="1:3" x14ac:dyDescent="0.25">
      <c r="A11579" t="str">
        <f>IF(Sheet1!H11579=0, "", Sheet1!L11579)</f>
        <v>NASDAQGS:UBSI</v>
      </c>
      <c r="B11579" t="str">
        <f>Sheet1!K11579</f>
        <v>United Bankshares, Inc.</v>
      </c>
      <c r="C11579" t="str">
        <f>Sheet1!C11579</f>
        <v>United States</v>
      </c>
    </row>
    <row r="11580" spans="1:3" x14ac:dyDescent="0.25">
      <c r="A11580" t="str">
        <f>IF(Sheet1!H11580=0, "", Sheet1!L11580)</f>
        <v>OTCEM:UBEX</v>
      </c>
      <c r="B11580" t="str">
        <f>Sheet1!K11580</f>
        <v>United Bullion Exchange, Inc.</v>
      </c>
      <c r="C11580" t="str">
        <f>Sheet1!C11580</f>
        <v>(Invalid Identifier)</v>
      </c>
    </row>
    <row r="11581" spans="1:3" x14ac:dyDescent="0.25">
      <c r="A11581" t="str">
        <f>IF(Sheet1!H11581=0, "", Sheet1!L11581)</f>
        <v>OTCEM:CNAB.Q</v>
      </c>
      <c r="B11581" t="str">
        <f>Sheet1!K11581</f>
        <v>United Cannabis Corporation</v>
      </c>
      <c r="C11581" t="str">
        <f>Sheet1!C11581</f>
        <v>(Invalid Identifier)</v>
      </c>
    </row>
    <row r="11582" spans="1:3" x14ac:dyDescent="0.25">
      <c r="A11582" t="str">
        <f>IF(Sheet1!H11582=0, "", Sheet1!L11582)</f>
        <v>OTCPK:UCPA</v>
      </c>
      <c r="B11582" t="str">
        <f>Sheet1!K11582</f>
        <v>United Communications Partners Inc.</v>
      </c>
      <c r="C11582" t="str">
        <f>Sheet1!C11582</f>
        <v>United States</v>
      </c>
    </row>
    <row r="11583" spans="1:3" x14ac:dyDescent="0.25">
      <c r="A11583" t="str">
        <f>IF(Sheet1!H11583=0, "", Sheet1!L11583)</f>
        <v>NASDAQGS:UCBI</v>
      </c>
      <c r="B11583" t="str">
        <f>Sheet1!K11583</f>
        <v>United Community Banks, Inc.</v>
      </c>
      <c r="C11583" t="str">
        <f>Sheet1!C11583</f>
        <v>United States</v>
      </c>
    </row>
    <row r="11584" spans="1:3" x14ac:dyDescent="0.25">
      <c r="A11584" t="str">
        <f>IF(Sheet1!H11584=0, "", Sheet1!L11584)</f>
        <v>OTCEM:UCSO</v>
      </c>
      <c r="B11584" t="str">
        <f>Sheet1!K11584</f>
        <v>United Consortium Ltd.</v>
      </c>
      <c r="C11584" t="str">
        <f>Sheet1!C11584</f>
        <v>(Invalid Identifier)</v>
      </c>
    </row>
    <row r="11585" spans="1:3" x14ac:dyDescent="0.25">
      <c r="A11585" t="str">
        <f>IF(Sheet1!H11585=0, "", Sheet1!L11585)</f>
        <v>OTCPK:UNRG</v>
      </c>
      <c r="B11585" t="str">
        <f>Sheet1!K11585</f>
        <v>United Energy Corp.</v>
      </c>
      <c r="C11585" t="str">
        <f>Sheet1!C11585</f>
        <v>United States</v>
      </c>
    </row>
    <row r="11586" spans="1:3" x14ac:dyDescent="0.25">
      <c r="A11586" t="str">
        <f>IF(Sheet1!H11586=0, "", Sheet1!L11586)</f>
        <v>PSGM:UETH</v>
      </c>
      <c r="B11586" t="str">
        <f>Sheet1!K11586</f>
        <v>United Ethanol, LLC.</v>
      </c>
      <c r="C11586" t="str">
        <f>Sheet1!C11586</f>
        <v>(Invalid Identifier)</v>
      </c>
    </row>
    <row r="11587" spans="1:3" x14ac:dyDescent="0.25">
      <c r="A11587" t="str">
        <f>IF(Sheet1!H11587=0, "", Sheet1!L11587)</f>
        <v>NASDAQGS:UFCS</v>
      </c>
      <c r="B11587" t="str">
        <f>Sheet1!K11587</f>
        <v>United Fire Group, Inc.</v>
      </c>
      <c r="C11587" t="str">
        <f>Sheet1!C11587</f>
        <v>United States</v>
      </c>
    </row>
    <row r="11588" spans="1:3" x14ac:dyDescent="0.25">
      <c r="A11588" t="str">
        <f>IF(Sheet1!H11588=0, "", Sheet1!L11588)</f>
        <v>OTCPK:UEEC</v>
      </c>
      <c r="B11588" t="str">
        <f>Sheet1!K11588</f>
        <v>United Health Products, Inc.</v>
      </c>
      <c r="C11588" t="str">
        <f>Sheet1!C11588</f>
        <v>United States</v>
      </c>
    </row>
    <row r="11589" spans="1:3" x14ac:dyDescent="0.25">
      <c r="A11589" t="str">
        <f>IF(Sheet1!H11589=0, "", Sheet1!L11589)</f>
        <v>NASDAQCM:UIHC</v>
      </c>
      <c r="B11589" t="str">
        <f>Sheet1!K11589</f>
        <v>United Insurance Holdings Corp.</v>
      </c>
      <c r="C11589" t="str">
        <f>Sheet1!C11589</f>
        <v>United States</v>
      </c>
    </row>
    <row r="11590" spans="1:3" x14ac:dyDescent="0.25">
      <c r="A11590" t="str">
        <f>IF(Sheet1!H11590=0, "", Sheet1!L11590)</f>
        <v>ASX:UMG</v>
      </c>
      <c r="B11590" t="str">
        <f>Sheet1!K11590</f>
        <v>United Malt Group Limited</v>
      </c>
      <c r="C11590" t="str">
        <f>Sheet1!C11590</f>
        <v>United States</v>
      </c>
    </row>
    <row r="11591" spans="1:3" x14ac:dyDescent="0.25">
      <c r="A11591" t="str">
        <f>IF(Sheet1!H11591=0, "", Sheet1!L11591)</f>
        <v>OTCPK:UNBK</v>
      </c>
      <c r="B11591" t="str">
        <f>Sheet1!K11591</f>
        <v>United National Bank</v>
      </c>
      <c r="C11591" t="str">
        <f>Sheet1!C11591</f>
        <v>United States</v>
      </c>
    </row>
    <row r="11592" spans="1:3" x14ac:dyDescent="0.25">
      <c r="A11592" t="str">
        <f>IF(Sheet1!H11592=0, "", Sheet1!L11592)</f>
        <v>NYSE:UNFI</v>
      </c>
      <c r="B11592" t="str">
        <f>Sheet1!K11592</f>
        <v>United Natural Foods, Inc.</v>
      </c>
      <c r="C11592" t="str">
        <f>Sheet1!C11592</f>
        <v>United States</v>
      </c>
    </row>
    <row r="11593" spans="1:3" x14ac:dyDescent="0.25">
      <c r="A11593" t="str">
        <f>IF(Sheet1!H11593=0, "", Sheet1!L11593)</f>
        <v>NYSE:UPS</v>
      </c>
      <c r="B11593" t="str">
        <f>Sheet1!K11593</f>
        <v>United Parcel Service, Inc.</v>
      </c>
      <c r="C11593" t="str">
        <f>Sheet1!C11593</f>
        <v>United States</v>
      </c>
    </row>
    <row r="11594" spans="1:3" x14ac:dyDescent="0.25">
      <c r="A11594" t="str">
        <f>IF(Sheet1!H11594=0, "", Sheet1!L11594)</f>
        <v>OTCPK:URAL</v>
      </c>
      <c r="B11594" t="str">
        <f>Sheet1!K11594</f>
        <v>United Rail, Inc.</v>
      </c>
      <c r="C11594" t="str">
        <f>Sheet1!C11594</f>
        <v>United States</v>
      </c>
    </row>
    <row r="11595" spans="1:3" x14ac:dyDescent="0.25">
      <c r="A11595" t="str">
        <f>IF(Sheet1!H11595=0, "", Sheet1!L11595)</f>
        <v>NYSE:URI</v>
      </c>
      <c r="B11595" t="str">
        <f>Sheet1!K11595</f>
        <v>United Rentals, Inc.</v>
      </c>
      <c r="C11595" t="str">
        <f>Sheet1!C11595</f>
        <v>United States</v>
      </c>
    </row>
    <row r="11596" spans="1:3" x14ac:dyDescent="0.25">
      <c r="A11596" t="str">
        <f>IF(Sheet1!H11596=0, "", Sheet1!L11596)</f>
        <v>OTCPK:URHG</v>
      </c>
      <c r="B11596" t="str">
        <f>Sheet1!K11596</f>
        <v>United Resource Holdings Group, Inc.</v>
      </c>
      <c r="C11596" t="str">
        <f>Sheet1!C11596</f>
        <v>United States</v>
      </c>
    </row>
    <row r="11597" spans="1:3" x14ac:dyDescent="0.25">
      <c r="A11597" t="str">
        <f>IF(Sheet1!H11597=0, "", Sheet1!L11597)</f>
        <v>OTCQB:URYL</v>
      </c>
      <c r="B11597" t="str">
        <f>Sheet1!K11597</f>
        <v>United Royale Holdings Corp.</v>
      </c>
      <c r="C11597" t="str">
        <f>Sheet1!C11597</f>
        <v>(Invalid Identifier)</v>
      </c>
    </row>
    <row r="11598" spans="1:3" x14ac:dyDescent="0.25">
      <c r="A11598" t="str">
        <f>IF(Sheet1!H11598=0, "", Sheet1!L11598)</f>
        <v>NASDAQGS:UBFO</v>
      </c>
      <c r="B11598" t="str">
        <f>Sheet1!K11598</f>
        <v>United Security Bancshares</v>
      </c>
      <c r="C11598" t="str">
        <f>Sheet1!C11598</f>
        <v>United States</v>
      </c>
    </row>
    <row r="11599" spans="1:3" x14ac:dyDescent="0.25">
      <c r="A11599" t="str">
        <f>IF(Sheet1!H11599=0, "", Sheet1!L11599)</f>
        <v>OTCEM:USCZ.F</v>
      </c>
      <c r="B11599" t="str">
        <f>Sheet1!K11599</f>
        <v>United Silver Corp.</v>
      </c>
      <c r="C11599" t="str">
        <f>Sheet1!C11599</f>
        <v>(Invalid Identifier)</v>
      </c>
    </row>
    <row r="11600" spans="1:3" x14ac:dyDescent="0.25">
      <c r="A11600" t="str">
        <f>IF(Sheet1!H11600=0, "", Sheet1!L11600)</f>
        <v>ARCA:UNL</v>
      </c>
      <c r="B11600" t="str">
        <f>Sheet1!K11600</f>
        <v>United States 12 Month Natural Gas Fund, LP</v>
      </c>
      <c r="C11600" t="str">
        <f>Sheet1!C11600</f>
        <v>United States</v>
      </c>
    </row>
    <row r="11601" spans="1:3" x14ac:dyDescent="0.25">
      <c r="A11601" t="str">
        <f>IF(Sheet1!H11601=0, "", Sheet1!L11601)</f>
        <v>ARCA:USL</v>
      </c>
      <c r="B11601" t="str">
        <f>Sheet1!K11601</f>
        <v>United States 12 Month Oil Fund, LP</v>
      </c>
      <c r="C11601" t="str">
        <f>Sheet1!C11601</f>
        <v>United States</v>
      </c>
    </row>
    <row r="11602" spans="1:3" x14ac:dyDescent="0.25">
      <c r="A11602" t="str">
        <f>IF(Sheet1!H11602=0, "", Sheet1!L11602)</f>
        <v>NYSEAM:UAMY</v>
      </c>
      <c r="B11602" t="str">
        <f>Sheet1!K11602</f>
        <v>United States Antimony Corporation</v>
      </c>
      <c r="C11602" t="str">
        <f>Sheet1!C11602</f>
        <v>United States</v>
      </c>
    </row>
    <row r="11603" spans="1:3" x14ac:dyDescent="0.25">
      <c r="A11603" t="str">
        <f>IF(Sheet1!H11603=0, "", Sheet1!L11603)</f>
        <v>OTCQB:USBL</v>
      </c>
      <c r="B11603" t="str">
        <f>Sheet1!K11603</f>
        <v>United States Basketball League, Inc.</v>
      </c>
      <c r="C11603" t="str">
        <f>Sheet1!C11603</f>
        <v>(Invalid Identifier)</v>
      </c>
    </row>
    <row r="11604" spans="1:3" x14ac:dyDescent="0.25">
      <c r="A11604" t="str">
        <f>IF(Sheet1!H11604=0, "", Sheet1!L11604)</f>
        <v>ARCA:BNO</v>
      </c>
      <c r="B11604" t="str">
        <f>Sheet1!K11604</f>
        <v>United States Brent Oil Fund, LP</v>
      </c>
      <c r="C11604" t="str">
        <f>Sheet1!C11604</f>
        <v>United States</v>
      </c>
    </row>
    <row r="11605" spans="1:3" x14ac:dyDescent="0.25">
      <c r="A11605" t="str">
        <f>IF(Sheet1!H11605=0, "", Sheet1!L11605)</f>
        <v>NYSE:USM</v>
      </c>
      <c r="B11605" t="str">
        <f>Sheet1!K11605</f>
        <v>United States Cellular Corporation</v>
      </c>
      <c r="C11605" t="str">
        <f>Sheet1!C11605</f>
        <v>United States</v>
      </c>
    </row>
    <row r="11606" spans="1:3" x14ac:dyDescent="0.25">
      <c r="A11606" t="str">
        <f>IF(Sheet1!H11606=0, "", Sheet1!L11606)</f>
        <v>ARCA:USCI</v>
      </c>
      <c r="B11606" t="str">
        <f>Sheet1!K11606</f>
        <v>United States Commodity Index Funds Trust - United States Commodity Index Fund</v>
      </c>
      <c r="C11606" t="str">
        <f>Sheet1!C11606</f>
        <v>United States</v>
      </c>
    </row>
    <row r="11607" spans="1:3" x14ac:dyDescent="0.25">
      <c r="A11607" t="str">
        <f>IF(Sheet1!H11607=0, "", Sheet1!L11607)</f>
        <v>ARCA:CPER</v>
      </c>
      <c r="B11607" t="str">
        <f>Sheet1!K11607</f>
        <v>United States Commodity Index Funds Trust - United States Copper Index Fund</v>
      </c>
      <c r="C11607" t="str">
        <f>Sheet1!C11607</f>
        <v>United States</v>
      </c>
    </row>
    <row r="11608" spans="1:3" x14ac:dyDescent="0.25">
      <c r="A11608" t="str">
        <f>IF(Sheet1!H11608=0, "", Sheet1!L11608)</f>
        <v>ARCA:UGA</v>
      </c>
      <c r="B11608" t="str">
        <f>Sheet1!K11608</f>
        <v>United States Gasoline Fund, LP</v>
      </c>
      <c r="C11608" t="str">
        <f>Sheet1!C11608</f>
        <v>United States</v>
      </c>
    </row>
    <row r="11609" spans="1:3" x14ac:dyDescent="0.25">
      <c r="A11609" t="str">
        <f>IF(Sheet1!H11609=0, "", Sheet1!L11609)</f>
        <v>NASDAQGS:USLM</v>
      </c>
      <c r="B11609" t="str">
        <f>Sheet1!K11609</f>
        <v>United States Lime &amp; Minerals, Inc.</v>
      </c>
      <c r="C11609" t="str">
        <f>Sheet1!C11609</f>
        <v>United States</v>
      </c>
    </row>
    <row r="11610" spans="1:3" x14ac:dyDescent="0.25">
      <c r="A11610" t="str">
        <f>IF(Sheet1!H11610=0, "", Sheet1!L11610)</f>
        <v>ARCA:UNG</v>
      </c>
      <c r="B11610" t="str">
        <f>Sheet1!K11610</f>
        <v>United States Natural Gas Fund, LP</v>
      </c>
      <c r="C11610" t="str">
        <f>Sheet1!C11610</f>
        <v>United States</v>
      </c>
    </row>
    <row r="11611" spans="1:3" x14ac:dyDescent="0.25">
      <c r="A11611" t="str">
        <f>IF(Sheet1!H11611=0, "", Sheet1!L11611)</f>
        <v>ARCA:USO</v>
      </c>
      <c r="B11611" t="str">
        <f>Sheet1!K11611</f>
        <v>United States Oil Fund, LP</v>
      </c>
      <c r="C11611" t="str">
        <f>Sheet1!C11611</f>
        <v>United States</v>
      </c>
    </row>
    <row r="11612" spans="1:3" x14ac:dyDescent="0.25">
      <c r="A11612" t="str">
        <f>IF(Sheet1!H11612=0, "", Sheet1!L11612)</f>
        <v>NYSE:X</v>
      </c>
      <c r="B11612" t="str">
        <f>Sheet1!K11612</f>
        <v>United States Steel Corporation</v>
      </c>
      <c r="C11612" t="str">
        <f>Sheet1!C11612</f>
        <v>United States</v>
      </c>
    </row>
    <row r="11613" spans="1:3" x14ac:dyDescent="0.25">
      <c r="A11613" t="str">
        <f>IF(Sheet1!H11613=0, "", Sheet1!L11613)</f>
        <v>OTCQB:UNTN</v>
      </c>
      <c r="B11613" t="str">
        <f>Sheet1!K11613</f>
        <v>United Tennessee Bankshares, Inc.</v>
      </c>
      <c r="C11613" t="str">
        <f>Sheet1!C11613</f>
        <v>(Invalid Identifier)</v>
      </c>
    </row>
    <row r="11614" spans="1:3" x14ac:dyDescent="0.25">
      <c r="A11614" t="str">
        <f>IF(Sheet1!H11614=0, "", Sheet1!L11614)</f>
        <v>NASDAQGS:UTHR</v>
      </c>
      <c r="B11614" t="str">
        <f>Sheet1!K11614</f>
        <v>United Therapeutics Corporation</v>
      </c>
      <c r="C11614" t="str">
        <f>Sheet1!C11614</f>
        <v>United States</v>
      </c>
    </row>
    <row r="11615" spans="1:3" x14ac:dyDescent="0.25">
      <c r="A11615" t="str">
        <f>IF(Sheet1!H11615=0, "", Sheet1!L11615)</f>
        <v>NASDAQGM:UG</v>
      </c>
      <c r="B11615" t="str">
        <f>Sheet1!K11615</f>
        <v>United-Guardian, Inc.</v>
      </c>
      <c r="C11615" t="str">
        <f>Sheet1!C11615</f>
        <v>United States</v>
      </c>
    </row>
    <row r="11616" spans="1:3" x14ac:dyDescent="0.25">
      <c r="A11616" t="str">
        <f>IF(Sheet1!H11616=0, "", Sheet1!L11616)</f>
        <v>NYSE:UNH</v>
      </c>
      <c r="B11616" t="str">
        <f>Sheet1!K11616</f>
        <v>UnitedHealth Group Incorporated</v>
      </c>
      <c r="C11616" t="str">
        <f>Sheet1!C11616</f>
        <v>United States</v>
      </c>
    </row>
    <row r="11617" spans="1:3" x14ac:dyDescent="0.25">
      <c r="A11617" t="str">
        <f>IF(Sheet1!H11617=0, "", Sheet1!L11617)</f>
        <v>NASDAQGS:UNIT</v>
      </c>
      <c r="B11617" t="str">
        <f>Sheet1!K11617</f>
        <v>Uniti Group Inc.</v>
      </c>
      <c r="C11617" t="str">
        <f>Sheet1!C11617</f>
        <v>United States</v>
      </c>
    </row>
    <row r="11618" spans="1:3" x14ac:dyDescent="0.25">
      <c r="A11618" t="str">
        <f>IF(Sheet1!H11618=0, "", Sheet1!L11618)</f>
        <v>NYSE:UTL</v>
      </c>
      <c r="B11618" t="str">
        <f>Sheet1!K11618</f>
        <v>Unitil Corporation</v>
      </c>
      <c r="C11618" t="str">
        <f>Sheet1!C11618</f>
        <v>United States</v>
      </c>
    </row>
    <row r="11619" spans="1:3" x14ac:dyDescent="0.25">
      <c r="A11619" t="str">
        <f>IF(Sheet1!H11619=0, "", Sheet1!L11619)</f>
        <v>OTCPK:UTRX</v>
      </c>
      <c r="B11619" t="str">
        <f>Sheet1!K11619</f>
        <v>Unitronix Corporation</v>
      </c>
      <c r="C11619" t="str">
        <f>Sheet1!C11619</f>
        <v>United States</v>
      </c>
    </row>
    <row r="11620" spans="1:3" x14ac:dyDescent="0.25">
      <c r="A11620" t="str">
        <f>IF(Sheet1!H11620=0, "", Sheet1!L11620)</f>
        <v>NASDAQGM:UNTY</v>
      </c>
      <c r="B11620" t="str">
        <f>Sheet1!K11620</f>
        <v>Unity Bancorp, Inc.</v>
      </c>
      <c r="C11620" t="str">
        <f>Sheet1!C11620</f>
        <v>United States</v>
      </c>
    </row>
    <row r="11621" spans="1:3" x14ac:dyDescent="0.25">
      <c r="A11621" t="str">
        <f>IF(Sheet1!H11621=0, "", Sheet1!L11621)</f>
        <v>NASDAQGS:UBX</v>
      </c>
      <c r="B11621" t="str">
        <f>Sheet1!K11621</f>
        <v>Unity Biotechnology, Inc.</v>
      </c>
      <c r="C11621" t="str">
        <f>Sheet1!C11621</f>
        <v>United States</v>
      </c>
    </row>
    <row r="11622" spans="1:3" x14ac:dyDescent="0.25">
      <c r="A11622" t="str">
        <f>IF(Sheet1!H11622=0, "", Sheet1!L11622)</f>
        <v>NYSE:U</v>
      </c>
      <c r="B11622" t="str">
        <f>Sheet1!K11622</f>
        <v>Unity Software Inc.</v>
      </c>
      <c r="C11622" t="str">
        <f>Sheet1!C11622</f>
        <v>United States</v>
      </c>
    </row>
    <row r="11623" spans="1:3" x14ac:dyDescent="0.25">
      <c r="A11623" t="str">
        <f>IF(Sheet1!H11623=0, "", Sheet1!L11623)</f>
        <v>NYSE:UNVR</v>
      </c>
      <c r="B11623" t="str">
        <f>Sheet1!K11623</f>
        <v>Univar Solutions Inc.</v>
      </c>
      <c r="C11623" t="str">
        <f>Sheet1!C11623</f>
        <v>United States</v>
      </c>
    </row>
    <row r="11624" spans="1:3" x14ac:dyDescent="0.25">
      <c r="A11624" t="str">
        <f>IF(Sheet1!H11624=0, "", Sheet1!L11624)</f>
        <v>OTCPK:UNVC</v>
      </c>
      <c r="B11624" t="str">
        <f>Sheet1!K11624</f>
        <v>Univec, Inc.</v>
      </c>
      <c r="C11624" t="str">
        <f>Sheet1!C11624</f>
        <v>United States</v>
      </c>
    </row>
    <row r="11625" spans="1:3" x14ac:dyDescent="0.25">
      <c r="A11625" t="str">
        <f>IF(Sheet1!H11625=0, "", Sheet1!L11625)</f>
        <v>OTCEM:UVCL</v>
      </c>
      <c r="B11625" t="str">
        <f>Sheet1!K11625</f>
        <v>Univercell Holdings Inc.</v>
      </c>
      <c r="C11625" t="str">
        <f>Sheet1!C11625</f>
        <v>(Invalid Identifier)</v>
      </c>
    </row>
    <row r="11626" spans="1:3" x14ac:dyDescent="0.25">
      <c r="A11626" t="str">
        <f>IF(Sheet1!H11626=0, "", Sheet1!L11626)</f>
        <v>OTCEM:DKGR</v>
      </c>
      <c r="B11626" t="str">
        <f>Sheet1!K11626</f>
        <v>Universal Apparel &amp; Textile Company</v>
      </c>
      <c r="C11626" t="str">
        <f>Sheet1!C11626</f>
        <v>(Invalid Identifier)</v>
      </c>
    </row>
    <row r="11627" spans="1:3" x14ac:dyDescent="0.25">
      <c r="A11627" t="str">
        <f>IF(Sheet1!H11627=0, "", Sheet1!L11627)</f>
        <v>NYSE:UVV</v>
      </c>
      <c r="B11627" t="str">
        <f>Sheet1!K11627</f>
        <v>Universal Corporation</v>
      </c>
      <c r="C11627" t="str">
        <f>Sheet1!C11627</f>
        <v>United States</v>
      </c>
    </row>
    <row r="11628" spans="1:3" x14ac:dyDescent="0.25">
      <c r="A11628" t="str">
        <f>IF(Sheet1!H11628=0, "", Sheet1!L11628)</f>
        <v>NASDAQGS:OLED</v>
      </c>
      <c r="B11628" t="str">
        <f>Sheet1!K11628</f>
        <v>Universal Display Corporation</v>
      </c>
      <c r="C11628" t="str">
        <f>Sheet1!C11628</f>
        <v>United States</v>
      </c>
    </row>
    <row r="11629" spans="1:3" x14ac:dyDescent="0.25">
      <c r="A11629" t="str">
        <f>IF(Sheet1!H11629=0, "", Sheet1!L11629)</f>
        <v>NASDAQGS:UEIC</v>
      </c>
      <c r="B11629" t="str">
        <f>Sheet1!K11629</f>
        <v>Universal Electronics Inc.</v>
      </c>
      <c r="C11629" t="str">
        <f>Sheet1!C11629</f>
        <v>United States</v>
      </c>
    </row>
    <row r="11630" spans="1:3" x14ac:dyDescent="0.25">
      <c r="A11630" t="str">
        <f>IF(Sheet1!H11630=0, "", Sheet1!L11630)</f>
        <v>OTCEM:UVSE</v>
      </c>
      <c r="B11630" t="str">
        <f>Sheet1!K11630</f>
        <v>Universal Energy Corp.</v>
      </c>
      <c r="C11630" t="str">
        <f>Sheet1!C11630</f>
        <v>(Invalid Identifier)</v>
      </c>
    </row>
    <row r="11631" spans="1:3" x14ac:dyDescent="0.25">
      <c r="A11631" t="str">
        <f>IF(Sheet1!H11631=0, "", Sheet1!L11631)</f>
        <v>OTCPK:UGHB</v>
      </c>
      <c r="B11631" t="str">
        <f>Sheet1!K11631</f>
        <v>Universal Global Hub Inc.</v>
      </c>
      <c r="C11631" t="str">
        <f>Sheet1!C11631</f>
        <v>United States</v>
      </c>
    </row>
    <row r="11632" spans="1:3" x14ac:dyDescent="0.25">
      <c r="A11632" t="str">
        <f>IF(Sheet1!H11632=0, "", Sheet1!L11632)</f>
        <v>NYSE:UHT</v>
      </c>
      <c r="B11632" t="str">
        <f>Sheet1!K11632</f>
        <v>Universal Health Realty Income Trust</v>
      </c>
      <c r="C11632" t="str">
        <f>Sheet1!C11632</f>
        <v>United States</v>
      </c>
    </row>
    <row r="11633" spans="1:3" x14ac:dyDescent="0.25">
      <c r="A11633" t="str">
        <f>IF(Sheet1!H11633=0, "", Sheet1!L11633)</f>
        <v>NYSE:UHS</v>
      </c>
      <c r="B11633" t="str">
        <f>Sheet1!K11633</f>
        <v>Universal Health Services, Inc.</v>
      </c>
      <c r="C11633" t="str">
        <f>Sheet1!C11633</f>
        <v>United States</v>
      </c>
    </row>
    <row r="11634" spans="1:3" x14ac:dyDescent="0.25">
      <c r="A11634" t="str">
        <f>IF(Sheet1!H11634=0, "", Sheet1!L11634)</f>
        <v>NYSE:UVE</v>
      </c>
      <c r="B11634" t="str">
        <f>Sheet1!K11634</f>
        <v>Universal Insurance Holdings, Inc.</v>
      </c>
      <c r="C11634" t="str">
        <f>Sheet1!C11634</f>
        <v>United States</v>
      </c>
    </row>
    <row r="11635" spans="1:3" x14ac:dyDescent="0.25">
      <c r="A11635" t="str">
        <f>IF(Sheet1!H11635=0, "", Sheet1!L11635)</f>
        <v>NASDAQGS:ULH</v>
      </c>
      <c r="B11635" t="str">
        <f>Sheet1!K11635</f>
        <v>Universal Logistics Holdings, Inc.</v>
      </c>
      <c r="C11635" t="str">
        <f>Sheet1!C11635</f>
        <v>United States</v>
      </c>
    </row>
    <row r="11636" spans="1:3" x14ac:dyDescent="0.25">
      <c r="A11636" t="str">
        <f>IF(Sheet1!H11636=0, "", Sheet1!L11636)</f>
        <v>OTCPK:UMGP</v>
      </c>
      <c r="B11636" t="str">
        <f>Sheet1!K11636</f>
        <v>Universal Media Group Inc.</v>
      </c>
      <c r="C11636" t="str">
        <f>Sheet1!C11636</f>
        <v>United States</v>
      </c>
    </row>
    <row r="11637" spans="1:3" x14ac:dyDescent="0.25">
      <c r="A11637" t="str">
        <f>IF(Sheet1!H11637=0, "", Sheet1!L11637)</f>
        <v>OTCEM:UFMG</v>
      </c>
      <c r="B11637" t="str">
        <f>Sheet1!K11637</f>
        <v>Universal Mfg. Co.</v>
      </c>
      <c r="C11637" t="str">
        <f>Sheet1!C11637</f>
        <v>(Invalid Identifier)</v>
      </c>
    </row>
    <row r="11638" spans="1:3" x14ac:dyDescent="0.25">
      <c r="A11638" t="str">
        <f>IF(Sheet1!H11638=0, "", Sheet1!L11638)</f>
        <v>OTCEM:UPCO</v>
      </c>
      <c r="B11638" t="str">
        <f>Sheet1!K11638</f>
        <v>Universal Potash Corp.</v>
      </c>
      <c r="C11638" t="str">
        <f>Sheet1!C11638</f>
        <v>(Invalid Identifier)</v>
      </c>
    </row>
    <row r="11639" spans="1:3" x14ac:dyDescent="0.25">
      <c r="A11639" t="str">
        <f>IF(Sheet1!H11639=0, "", Sheet1!L11639)</f>
        <v>OTCPK:UPIN</v>
      </c>
      <c r="B11639" t="str">
        <f>Sheet1!K11639</f>
        <v>Universal Power Industry Corporation</v>
      </c>
      <c r="C11639" t="str">
        <f>Sheet1!C11639</f>
        <v>United States</v>
      </c>
    </row>
    <row r="11640" spans="1:3" x14ac:dyDescent="0.25">
      <c r="A11640" t="str">
        <f>IF(Sheet1!H11640=0, "", Sheet1!L11640)</f>
        <v>NYSEAM:UUU</v>
      </c>
      <c r="B11640" t="str">
        <f>Sheet1!K11640</f>
        <v>Universal Security Instruments, Inc.</v>
      </c>
      <c r="C11640" t="str">
        <f>Sheet1!C11640</f>
        <v>United States</v>
      </c>
    </row>
    <row r="11641" spans="1:3" x14ac:dyDescent="0.25">
      <c r="A11641" t="str">
        <f>IF(Sheet1!H11641=0, "", Sheet1!L11641)</f>
        <v>NASDAQGS:USAP</v>
      </c>
      <c r="B11641" t="str">
        <f>Sheet1!K11641</f>
        <v>Universal Stainless &amp; Alloy Products, Inc.</v>
      </c>
      <c r="C11641" t="str">
        <f>Sheet1!C11641</f>
        <v>United States</v>
      </c>
    </row>
    <row r="11642" spans="1:3" x14ac:dyDescent="0.25">
      <c r="A11642" t="str">
        <f>IF(Sheet1!H11642=0, "", Sheet1!L11642)</f>
        <v>OTCPK:UVSS</v>
      </c>
      <c r="B11642" t="str">
        <f>Sheet1!K11642</f>
        <v>Universal Systems, Inc.</v>
      </c>
      <c r="C11642" t="str">
        <f>Sheet1!C11642</f>
        <v>United States</v>
      </c>
    </row>
    <row r="11643" spans="1:3" x14ac:dyDescent="0.25">
      <c r="A11643" t="str">
        <f>IF(Sheet1!H11643=0, "", Sheet1!L11643)</f>
        <v>NYSE:UTI</v>
      </c>
      <c r="B11643" t="str">
        <f>Sheet1!K11643</f>
        <v>Universal Technical Institute, Inc.</v>
      </c>
      <c r="C11643" t="str">
        <f>Sheet1!C11643</f>
        <v>United States</v>
      </c>
    </row>
    <row r="11644" spans="1:3" x14ac:dyDescent="0.25">
      <c r="A11644" t="str">
        <f>IF(Sheet1!H11644=0, "", Sheet1!L11644)</f>
        <v>OTCPK:UTRK</v>
      </c>
      <c r="B11644" t="str">
        <f>Sheet1!K11644</f>
        <v>Universal Tracking Solutions, Inc.</v>
      </c>
      <c r="C11644" t="str">
        <f>Sheet1!C11644</f>
        <v>United States</v>
      </c>
    </row>
    <row r="11645" spans="1:3" x14ac:dyDescent="0.25">
      <c r="A11645" t="str">
        <f>IF(Sheet1!H11645=0, "", Sheet1!L11645)</f>
        <v>OTCQB:UNIB</v>
      </c>
      <c r="B11645" t="str">
        <f>Sheet1!K11645</f>
        <v>University Bancorp, Inc.</v>
      </c>
      <c r="C11645" t="str">
        <f>Sheet1!C11645</f>
        <v>(Invalid Identifier)</v>
      </c>
    </row>
    <row r="11646" spans="1:3" x14ac:dyDescent="0.25">
      <c r="A11646" t="str">
        <f>IF(Sheet1!H11646=0, "", Sheet1!L11646)</f>
        <v>NASDAQGS:UVSP</v>
      </c>
      <c r="B11646" t="str">
        <f>Sheet1!K11646</f>
        <v>Univest Financial Corporation</v>
      </c>
      <c r="C11646" t="str">
        <f>Sheet1!C11646</f>
        <v>United States</v>
      </c>
    </row>
    <row r="11647" spans="1:3" x14ac:dyDescent="0.25">
      <c r="A11647" t="str">
        <f>IF(Sheet1!H11647=0, "", Sheet1!L11647)</f>
        <v>OTCQX:UNRV</v>
      </c>
      <c r="B11647" t="str">
        <f>Sheet1!K11647</f>
        <v>Unrivaled Brands, Inc.</v>
      </c>
      <c r="C11647" t="str">
        <f>Sheet1!C11647</f>
        <v>(Invalid Identifier)</v>
      </c>
    </row>
    <row r="11648" spans="1:3" x14ac:dyDescent="0.25">
      <c r="A11648" t="str">
        <f>IF(Sheet1!H11648=0, "", Sheet1!L11648)</f>
        <v>NYSE:UNM</v>
      </c>
      <c r="B11648" t="str">
        <f>Sheet1!K11648</f>
        <v>Unum Group</v>
      </c>
      <c r="C11648" t="str">
        <f>Sheet1!C11648</f>
        <v>United States</v>
      </c>
    </row>
    <row r="11649" spans="1:3" x14ac:dyDescent="0.25">
      <c r="A11649" t="str">
        <f>IF(Sheet1!H11649=0, "", Sheet1!L11649)</f>
        <v>OTCPK:UPDC</v>
      </c>
      <c r="B11649" t="str">
        <f>Sheet1!K11649</f>
        <v>UPD Holding Corp.</v>
      </c>
      <c r="C11649" t="str">
        <f>Sheet1!C11649</f>
        <v>United States</v>
      </c>
    </row>
    <row r="11650" spans="1:3" x14ac:dyDescent="0.25">
      <c r="A11650" t="str">
        <f>IF(Sheet1!H11650=0, "", Sheet1!L11650)</f>
        <v>NYSE:UPH</v>
      </c>
      <c r="B11650" t="str">
        <f>Sheet1!K11650</f>
        <v>UpHealth, Inc.</v>
      </c>
      <c r="C11650" t="str">
        <f>Sheet1!C11650</f>
        <v>United States</v>
      </c>
    </row>
    <row r="11651" spans="1:3" x14ac:dyDescent="0.25">
      <c r="A11651" t="str">
        <f>IF(Sheet1!H11651=0, "", Sheet1!L11651)</f>
        <v>NASDAQGM:UPLD</v>
      </c>
      <c r="B11651" t="str">
        <f>Sheet1!K11651</f>
        <v>Upland Software, Inc.</v>
      </c>
      <c r="C11651" t="str">
        <f>Sheet1!C11651</f>
        <v>United States</v>
      </c>
    </row>
    <row r="11652" spans="1:3" x14ac:dyDescent="0.25">
      <c r="A11652" t="str">
        <f>IF(Sheet1!H11652=0, "", Sheet1!L11652)</f>
        <v>OTCEM:UPPR</v>
      </c>
      <c r="B11652" t="str">
        <f>Sheet1!K11652</f>
        <v>Upper Street Marketing Inc.</v>
      </c>
      <c r="C11652" t="str">
        <f>Sheet1!C11652</f>
        <v>(Invalid Identifier)</v>
      </c>
    </row>
    <row r="11653" spans="1:3" x14ac:dyDescent="0.25">
      <c r="A11653" t="str">
        <f>IF(Sheet1!H11653=0, "", Sheet1!L11653)</f>
        <v>OTCEM:UPSN</v>
      </c>
      <c r="B11653" t="str">
        <f>Sheet1!K11653</f>
        <v>UpSNAP, Inc.</v>
      </c>
      <c r="C11653" t="str">
        <f>Sheet1!C11653</f>
        <v>(Invalid Identifier)</v>
      </c>
    </row>
    <row r="11654" spans="1:3" x14ac:dyDescent="0.25">
      <c r="A11654" t="str">
        <f>IF(Sheet1!H11654=0, "", Sheet1!L11654)</f>
        <v>NASDAQGS:UPST</v>
      </c>
      <c r="B11654" t="str">
        <f>Sheet1!K11654</f>
        <v>Upstart Holdings, Inc.</v>
      </c>
      <c r="C11654" t="str">
        <f>Sheet1!C11654</f>
        <v>United States</v>
      </c>
    </row>
    <row r="11655" spans="1:3" x14ac:dyDescent="0.25">
      <c r="A11655" t="str">
        <f>IF(Sheet1!H11655=0, "", Sheet1!L11655)</f>
        <v>NASDAQGS:UPWK</v>
      </c>
      <c r="B11655" t="str">
        <f>Sheet1!K11655</f>
        <v>Upwork Inc.</v>
      </c>
      <c r="C11655" t="str">
        <f>Sheet1!C11655</f>
        <v>United States</v>
      </c>
    </row>
    <row r="11656" spans="1:3" x14ac:dyDescent="0.25">
      <c r="A11656" t="str">
        <f>IF(Sheet1!H11656=0, "", Sheet1!L11656)</f>
        <v>NYSEAM:UEC</v>
      </c>
      <c r="B11656" t="str">
        <f>Sheet1!K11656</f>
        <v>Uranium Energy Corp.</v>
      </c>
      <c r="C11656" t="str">
        <f>Sheet1!C11656</f>
        <v>United States</v>
      </c>
    </row>
    <row r="11657" spans="1:3" x14ac:dyDescent="0.25">
      <c r="A11657" t="str">
        <f>IF(Sheet1!H11657=0, "", Sheet1!L11657)</f>
        <v>NYSE:UE</v>
      </c>
      <c r="B11657" t="str">
        <f>Sheet1!K11657</f>
        <v>Urban Edge Properties</v>
      </c>
      <c r="C11657" t="str">
        <f>Sheet1!C11657</f>
        <v>United States</v>
      </c>
    </row>
    <row r="11658" spans="1:3" x14ac:dyDescent="0.25">
      <c r="A11658" t="str">
        <f>IF(Sheet1!H11658=0, "", Sheet1!L11658)</f>
        <v>NASDAQCM:UONE.K</v>
      </c>
      <c r="B11658" t="str">
        <f>Sheet1!K11658</f>
        <v>Urban One, Inc.</v>
      </c>
      <c r="C11658" t="str">
        <f>Sheet1!C11658</f>
        <v>United States</v>
      </c>
    </row>
    <row r="11659" spans="1:3" x14ac:dyDescent="0.25">
      <c r="A11659" t="str">
        <f>IF(Sheet1!H11659=0, "", Sheet1!L11659)</f>
        <v>NASDAQGS:URBN</v>
      </c>
      <c r="B11659" t="str">
        <f>Sheet1!K11659</f>
        <v>Urban Outfitters, Inc.</v>
      </c>
      <c r="C11659" t="str">
        <f>Sheet1!C11659</f>
        <v>United States</v>
      </c>
    </row>
    <row r="11660" spans="1:3" x14ac:dyDescent="0.25">
      <c r="A11660" t="str">
        <f>IF(Sheet1!H11660=0, "", Sheet1!L11660)</f>
        <v>OTCPK:URBT</v>
      </c>
      <c r="B11660" t="str">
        <f>Sheet1!K11660</f>
        <v>Urban Television Network Corporation</v>
      </c>
      <c r="C11660" t="str">
        <f>Sheet1!C11660</f>
        <v>United States</v>
      </c>
    </row>
    <row r="11661" spans="1:3" x14ac:dyDescent="0.25">
      <c r="A11661" t="str">
        <f>IF(Sheet1!H11661=0, "", Sheet1!L11661)</f>
        <v>NASDAQCM:UGRO</v>
      </c>
      <c r="B11661" t="str">
        <f>Sheet1!K11661</f>
        <v>urban-gro, Inc.</v>
      </c>
      <c r="C11661" t="str">
        <f>Sheet1!C11661</f>
        <v>United States</v>
      </c>
    </row>
    <row r="11662" spans="1:3" x14ac:dyDescent="0.25">
      <c r="A11662" t="str">
        <f>IF(Sheet1!H11662=0, "", Sheet1!L11662)</f>
        <v>TSX:URE</v>
      </c>
      <c r="B11662" t="str">
        <f>Sheet1!K11662</f>
        <v>Ur-Energy Inc.</v>
      </c>
      <c r="C11662" t="str">
        <f>Sheet1!C11662</f>
        <v>United States</v>
      </c>
    </row>
    <row r="11663" spans="1:3" x14ac:dyDescent="0.25">
      <c r="A11663" t="str">
        <f>IF(Sheet1!H11663=0, "", Sheet1!L11663)</f>
        <v>NASDAQGM:URGN</v>
      </c>
      <c r="B11663" t="str">
        <f>Sheet1!K11663</f>
        <v>UroGen Pharma Ltd.</v>
      </c>
      <c r="C11663" t="str">
        <f>Sheet1!C11663</f>
        <v>United States</v>
      </c>
    </row>
    <row r="11664" spans="1:3" x14ac:dyDescent="0.25">
      <c r="A11664" t="str">
        <f>IF(Sheet1!H11664=0, "", Sheet1!L11664)</f>
        <v>OTCEM:ULGX</v>
      </c>
      <c r="B11664" t="str">
        <f>Sheet1!K11664</f>
        <v>Urologix, Inc.</v>
      </c>
      <c r="C11664" t="str">
        <f>Sheet1!C11664</f>
        <v>(Invalid Identifier)</v>
      </c>
    </row>
    <row r="11665" spans="1:3" x14ac:dyDescent="0.25">
      <c r="A11665" t="str">
        <f>IF(Sheet1!H11665=0, "", Sheet1!L11665)</f>
        <v>NYSE:UBA</v>
      </c>
      <c r="B11665" t="str">
        <f>Sheet1!K11665</f>
        <v>Urstadt Biddle Properties Inc.</v>
      </c>
      <c r="C11665" t="str">
        <f>Sheet1!C11665</f>
        <v>United States</v>
      </c>
    </row>
    <row r="11666" spans="1:3" x14ac:dyDescent="0.25">
      <c r="A11666" t="str">
        <f>IF(Sheet1!H11666=0, "", Sheet1!L11666)</f>
        <v>OTCEM:USBC</v>
      </c>
      <c r="B11666" t="str">
        <f>Sheet1!K11666</f>
        <v>US BioTec, Inc.</v>
      </c>
      <c r="C11666" t="str">
        <f>Sheet1!C11666</f>
        <v>(Invalid Identifier)</v>
      </c>
    </row>
    <row r="11667" spans="1:3" x14ac:dyDescent="0.25">
      <c r="A11667" t="str">
        <f>IF(Sheet1!H11667=0, "", Sheet1!L11667)</f>
        <v>NASDAQGS:ECOL</v>
      </c>
      <c r="B11667" t="str">
        <f>Sheet1!K11667</f>
        <v>US Ecology, Inc.</v>
      </c>
      <c r="C11667" t="str">
        <f>Sheet1!C11667</f>
        <v>United States</v>
      </c>
    </row>
    <row r="11668" spans="1:3" x14ac:dyDescent="0.25">
      <c r="A11668" t="str">
        <f>IF(Sheet1!H11668=0, "", Sheet1!L11668)</f>
        <v>NYSE:USFD</v>
      </c>
      <c r="B11668" t="str">
        <f>Sheet1!K11668</f>
        <v>US Foods Holding Corp.</v>
      </c>
      <c r="C11668" t="str">
        <f>Sheet1!C11668</f>
        <v>United States</v>
      </c>
    </row>
    <row r="11669" spans="1:3" x14ac:dyDescent="0.25">
      <c r="A11669" t="str">
        <f>IF(Sheet1!H11669=0, "", Sheet1!L11669)</f>
        <v>OTCEM:USGA</v>
      </c>
      <c r="B11669" t="str">
        <f>Sheet1!K11669</f>
        <v>US Global Nanospace, Inc.</v>
      </c>
      <c r="C11669" t="str">
        <f>Sheet1!C11669</f>
        <v>(Invalid Identifier)</v>
      </c>
    </row>
    <row r="11670" spans="1:3" x14ac:dyDescent="0.25">
      <c r="A11670" t="str">
        <f>IF(Sheet1!H11670=0, "", Sheet1!L11670)</f>
        <v>OTCPK:USLG</v>
      </c>
      <c r="B11670" t="str">
        <f>Sheet1!K11670</f>
        <v>US Lighting Group, Inc.</v>
      </c>
      <c r="C11670" t="str">
        <f>Sheet1!C11670</f>
        <v>United States</v>
      </c>
    </row>
    <row r="11671" spans="1:3" x14ac:dyDescent="0.25">
      <c r="A11671" t="str">
        <f>IF(Sheet1!H11671=0, "", Sheet1!L11671)</f>
        <v>OTCQX:USMT</v>
      </c>
      <c r="B11671" t="str">
        <f>Sheet1!K11671</f>
        <v>US Metro Bancorp, Inc.</v>
      </c>
      <c r="C11671" t="str">
        <f>Sheet1!C11671</f>
        <v>(Invalid Identifier)</v>
      </c>
    </row>
    <row r="11672" spans="1:3" x14ac:dyDescent="0.25">
      <c r="A11672" t="str">
        <f>IF(Sheet1!H11672=0, "", Sheet1!L11672)</f>
        <v>OTCQB:UCLE</v>
      </c>
      <c r="B11672" t="str">
        <f>Sheet1!K11672</f>
        <v>US Nuclear Corp.</v>
      </c>
      <c r="C11672" t="str">
        <f>Sheet1!C11672</f>
        <v>(Invalid Identifier)</v>
      </c>
    </row>
    <row r="11673" spans="1:3" x14ac:dyDescent="0.25">
      <c r="A11673" t="str">
        <f>IF(Sheet1!H11673=0, "", Sheet1!L11673)</f>
        <v/>
      </c>
      <c r="B11673" t="e">
        <f>Sheet1!K11673</f>
        <v>#VALUE!</v>
      </c>
      <c r="C11673" t="str">
        <f>Sheet1!C11673</f>
        <v>#NA</v>
      </c>
    </row>
    <row r="11674" spans="1:3" x14ac:dyDescent="0.25">
      <c r="A11674" t="str">
        <f>IF(Sheet1!H11674=0, "", Sheet1!L11674)</f>
        <v>NYSE:USAC</v>
      </c>
      <c r="B11674" t="str">
        <f>Sheet1!K11674</f>
        <v>USA Compression Partners, LP</v>
      </c>
      <c r="C11674" t="str">
        <f>Sheet1!C11674</f>
        <v>United States</v>
      </c>
    </row>
    <row r="11675" spans="1:3" x14ac:dyDescent="0.25">
      <c r="A11675" t="str">
        <f>IF(Sheet1!H11675=0, "", Sheet1!L11675)</f>
        <v>OTCQB:USAQ</v>
      </c>
      <c r="B11675" t="str">
        <f>Sheet1!K11675</f>
        <v>USA Equities Corp.</v>
      </c>
      <c r="C11675" t="str">
        <f>Sheet1!C11675</f>
        <v>(Invalid Identifier)</v>
      </c>
    </row>
    <row r="11676" spans="1:3" x14ac:dyDescent="0.25">
      <c r="A11676" t="str">
        <f>IF(Sheet1!H11676=0, "", Sheet1!L11676)</f>
        <v>OTCEM:UPRM</v>
      </c>
      <c r="B11676" t="str">
        <f>Sheet1!K11676</f>
        <v>USA Performance Products, Inc</v>
      </c>
      <c r="C11676" t="str">
        <f>Sheet1!C11676</f>
        <v>(Invalid Identifier)</v>
      </c>
    </row>
    <row r="11677" spans="1:3" x14ac:dyDescent="0.25">
      <c r="A11677" t="str">
        <f>IF(Sheet1!H11677=0, "", Sheet1!L11677)</f>
        <v>OTCEM:USRI</v>
      </c>
      <c r="B11677" t="str">
        <f>Sheet1!K11677</f>
        <v>USA Recycling Industries, Inc.</v>
      </c>
      <c r="C11677" t="str">
        <f>Sheet1!C11677</f>
        <v>(Invalid Identifier)</v>
      </c>
    </row>
    <row r="11678" spans="1:3" x14ac:dyDescent="0.25">
      <c r="A11678" t="str">
        <f>IF(Sheet1!H11678=0, "", Sheet1!L11678)</f>
        <v>NASDAQGS:USAK</v>
      </c>
      <c r="B11678" t="str">
        <f>Sheet1!K11678</f>
        <v>USA Truck, Inc.</v>
      </c>
      <c r="C11678" t="str">
        <f>Sheet1!C11678</f>
        <v>United States</v>
      </c>
    </row>
    <row r="11679" spans="1:3" x14ac:dyDescent="0.25">
      <c r="A11679" t="str">
        <f>IF(Sheet1!H11679=0, "", Sheet1!L11679)</f>
        <v>NYSE:USNA</v>
      </c>
      <c r="B11679" t="str">
        <f>Sheet1!K11679</f>
        <v>USANA Health Sciences, Inc.</v>
      </c>
      <c r="C11679" t="str">
        <f>Sheet1!C11679</f>
        <v>United States</v>
      </c>
    </row>
    <row r="11680" spans="1:3" x14ac:dyDescent="0.25">
      <c r="A11680" t="str">
        <f>IF(Sheet1!H11680=0, "", Sheet1!L11680)</f>
        <v>NASDAQGM:USCB</v>
      </c>
      <c r="B11680" t="str">
        <f>Sheet1!K11680</f>
        <v>USCB Financial Holdings, Inc.</v>
      </c>
      <c r="C11680" t="str">
        <f>Sheet1!C11680</f>
        <v>United States</v>
      </c>
    </row>
    <row r="11681" spans="1:3" x14ac:dyDescent="0.25">
      <c r="A11681" t="str">
        <f>IF(Sheet1!H11681=0, "", Sheet1!L11681)</f>
        <v>ARCA:UMI</v>
      </c>
      <c r="B11681" t="str">
        <f>Sheet1!K11681</f>
        <v>USCF ETF Trust - USCF Midstream Energy Income Fund</v>
      </c>
      <c r="C11681" t="str">
        <f>Sheet1!C11681</f>
        <v>United States</v>
      </c>
    </row>
    <row r="11682" spans="1:3" x14ac:dyDescent="0.25">
      <c r="A11682" t="str">
        <f>IF(Sheet1!H11682=0, "", Sheet1!L11682)</f>
        <v>ARCA:SDCI</v>
      </c>
      <c r="B11682" t="str">
        <f>Sheet1!K11682</f>
        <v>USCF SummerHaven Dynamic Commodity Strategy No K-1 Fund</v>
      </c>
      <c r="C11682" t="str">
        <f>Sheet1!C11682</f>
        <v>United States</v>
      </c>
    </row>
    <row r="11683" spans="1:3" x14ac:dyDescent="0.25">
      <c r="A11683" t="str">
        <f>IF(Sheet1!H11683=0, "", Sheet1!L11683)</f>
        <v>OTCPK:USCS</v>
      </c>
      <c r="B11683" t="str">
        <f>Sheet1!K11683</f>
        <v>USCorp</v>
      </c>
      <c r="C11683" t="str">
        <f>Sheet1!C11683</f>
        <v>United States</v>
      </c>
    </row>
    <row r="11684" spans="1:3" x14ac:dyDescent="0.25">
      <c r="A11684" t="str">
        <f>IF(Sheet1!H11684=0, "", Sheet1!L11684)</f>
        <v>NYSE:USDP</v>
      </c>
      <c r="B11684" t="str">
        <f>Sheet1!K11684</f>
        <v>USD Partners LP</v>
      </c>
      <c r="C11684" t="str">
        <f>Sheet1!C11684</f>
        <v>United States</v>
      </c>
    </row>
    <row r="11685" spans="1:3" x14ac:dyDescent="0.25">
      <c r="A11685" t="str">
        <f>IF(Sheet1!H11685=0, "", Sheet1!L11685)</f>
        <v>OTCEM:USDF</v>
      </c>
      <c r="B11685" t="str">
        <f>Sheet1!K11685</f>
        <v>US-Dadi Fertilizer Industry International, Inc.</v>
      </c>
      <c r="C11685" t="str">
        <f>Sheet1!C11685</f>
        <v>(Invalid Identifier)</v>
      </c>
    </row>
    <row r="11686" spans="1:3" x14ac:dyDescent="0.25">
      <c r="A11686" t="str">
        <f>IF(Sheet1!H11686=0, "", Sheet1!L11686)</f>
        <v>OTCEM:USDC</v>
      </c>
      <c r="B11686" t="str">
        <f>Sheet1!K11686</f>
        <v>USDATA Corp.</v>
      </c>
      <c r="C11686" t="str">
        <f>Sheet1!C11686</f>
        <v>(Invalid Identifier)</v>
      </c>
    </row>
    <row r="11687" spans="1:3" x14ac:dyDescent="0.25">
      <c r="A11687" t="str">
        <f>IF(Sheet1!H11687=0, "", Sheet1!L11687)</f>
        <v>NYSE:USER</v>
      </c>
      <c r="B11687" t="str">
        <f>Sheet1!K11687</f>
        <v>UserTesting, Inc.</v>
      </c>
      <c r="C11687" t="str">
        <f>Sheet1!C11687</f>
        <v>United States</v>
      </c>
    </row>
    <row r="11688" spans="1:3" x14ac:dyDescent="0.25">
      <c r="A11688" t="str">
        <f>IF(Sheet1!H11688=0, "", Sheet1!L11688)</f>
        <v>NYSE:HUGS</v>
      </c>
      <c r="B11688" t="str">
        <f>Sheet1!K11688</f>
        <v>USHG Acquisition Corp.</v>
      </c>
      <c r="C11688" t="str">
        <f>Sheet1!C11688</f>
        <v>United States</v>
      </c>
    </row>
    <row r="11689" spans="1:3" x14ac:dyDescent="0.25">
      <c r="A11689" t="str">
        <f>IF(Sheet1!H11689=0, "", Sheet1!L11689)</f>
        <v>NASDAQGM:USIO</v>
      </c>
      <c r="B11689" t="str">
        <f>Sheet1!K11689</f>
        <v>Usio, Inc.</v>
      </c>
      <c r="C11689" t="str">
        <f>Sheet1!C11689</f>
        <v>United States</v>
      </c>
    </row>
    <row r="11690" spans="1:3" x14ac:dyDescent="0.25">
      <c r="A11690" t="str">
        <f>IF(Sheet1!H11690=0, "", Sheet1!L11690)</f>
        <v>OTCEM:SWRL</v>
      </c>
      <c r="B11690" t="str">
        <f>Sheet1!K11690</f>
        <v>U-Swirl, Inc.</v>
      </c>
      <c r="C11690" t="str">
        <f>Sheet1!C11690</f>
        <v>(Invalid Identifier)</v>
      </c>
    </row>
    <row r="11691" spans="1:3" x14ac:dyDescent="0.25">
      <c r="A11691" t="str">
        <f>IF(Sheet1!H11691=0, "", Sheet1!L11691)</f>
        <v>NASDAQGM:UTAA</v>
      </c>
      <c r="B11691" t="str">
        <f>Sheet1!K11691</f>
        <v>UTA Acquisition Corporation</v>
      </c>
      <c r="C11691" t="str">
        <f>Sheet1!C11691</f>
        <v>United States</v>
      </c>
    </row>
    <row r="11692" spans="1:3" x14ac:dyDescent="0.25">
      <c r="A11692" t="str">
        <f>IF(Sheet1!H11692=0, "", Sheet1!L11692)</f>
        <v>NASDAQGS:UTMD</v>
      </c>
      <c r="B11692" t="str">
        <f>Sheet1!K11692</f>
        <v>Utah Medical Products, Inc.</v>
      </c>
      <c r="C11692" t="str">
        <f>Sheet1!C11692</f>
        <v>United States</v>
      </c>
    </row>
    <row r="11693" spans="1:3" x14ac:dyDescent="0.25">
      <c r="A11693" t="str">
        <f>IF(Sheet1!H11693=0, "", Sheet1!L11693)</f>
        <v>OTCPK:UTGN</v>
      </c>
      <c r="B11693" t="str">
        <f>Sheet1!K11693</f>
        <v>UTG, Inc.</v>
      </c>
      <c r="C11693" t="str">
        <f>Sheet1!C11693</f>
        <v>United States</v>
      </c>
    </row>
    <row r="11694" spans="1:3" x14ac:dyDescent="0.25">
      <c r="A11694" t="str">
        <f>IF(Sheet1!H11694=0, "", Sheet1!L11694)</f>
        <v>OTCPK:UITA</v>
      </c>
      <c r="B11694" t="str">
        <f>Sheet1!K11694</f>
        <v>Utilicraft Aerospace Industries, Inc.</v>
      </c>
      <c r="C11694" t="str">
        <f>Sheet1!C11694</f>
        <v>United States</v>
      </c>
    </row>
    <row r="11695" spans="1:3" x14ac:dyDescent="0.25">
      <c r="A11695" t="str">
        <f>IF(Sheet1!H11695=0, "", Sheet1!L11695)</f>
        <v>NYSE:UTZ</v>
      </c>
      <c r="B11695" t="str">
        <f>Sheet1!K11695</f>
        <v>Utz Brands, Inc.</v>
      </c>
      <c r="C11695" t="str">
        <f>Sheet1!C11695</f>
        <v>United States</v>
      </c>
    </row>
    <row r="11696" spans="1:3" x14ac:dyDescent="0.25">
      <c r="A11696" t="str">
        <f>IF(Sheet1!H11696=0, "", Sheet1!L11696)</f>
        <v>OTCEM:UVFT</v>
      </c>
      <c r="B11696" t="str">
        <f>Sheet1!K11696</f>
        <v>UV Flu Technologies, Inc.</v>
      </c>
      <c r="C11696" t="str">
        <f>Sheet1!C11696</f>
        <v>(Invalid Identifier)</v>
      </c>
    </row>
    <row r="11697" spans="1:3" x14ac:dyDescent="0.25">
      <c r="A11697" t="str">
        <f>IF(Sheet1!H11697=0, "", Sheet1!L11697)</f>
        <v>OTCQX:UWHR</v>
      </c>
      <c r="B11697" t="str">
        <f>Sheet1!K11697</f>
        <v>Uwharrie Capital Corp</v>
      </c>
      <c r="C11697" t="str">
        <f>Sheet1!C11697</f>
        <v>(Invalid Identifier)</v>
      </c>
    </row>
    <row r="11698" spans="1:3" x14ac:dyDescent="0.25">
      <c r="A11698" t="str">
        <f>IF(Sheet1!H11698=0, "", Sheet1!L11698)</f>
        <v>OTCEM:UWKI</v>
      </c>
      <c r="B11698" t="str">
        <f>Sheet1!K11698</f>
        <v>uWink Inc. Del</v>
      </c>
      <c r="C11698" t="str">
        <f>Sheet1!C11698</f>
        <v>(Invalid Identifier)</v>
      </c>
    </row>
    <row r="11699" spans="1:3" x14ac:dyDescent="0.25">
      <c r="A11699" t="str">
        <f>IF(Sheet1!H11699=0, "", Sheet1!L11699)</f>
        <v>NYSE:UWMC</v>
      </c>
      <c r="B11699" t="str">
        <f>Sheet1!K11699</f>
        <v>UWM Holdings Corporation</v>
      </c>
      <c r="C11699" t="str">
        <f>Sheet1!C11699</f>
        <v>United States</v>
      </c>
    </row>
    <row r="11700" spans="1:3" x14ac:dyDescent="0.25">
      <c r="A11700" t="str">
        <f>IF(Sheet1!H11700=0, "", Sheet1!L11700)</f>
        <v>SEP:UNIGS</v>
      </c>
      <c r="B11700" t="str">
        <f>Sheet1!K11700</f>
        <v>Uzavrený Investicní Fond, A.s.</v>
      </c>
      <c r="C11700" t="str">
        <f>Sheet1!C11700</f>
        <v>United States</v>
      </c>
    </row>
    <row r="11701" spans="1:3" x14ac:dyDescent="0.25">
      <c r="A11701" t="str">
        <f>IF(Sheet1!H11701=0, "", Sheet1!L11701)</f>
        <v>OTCPK:VGID</v>
      </c>
      <c r="B11701" t="str">
        <f>Sheet1!K11701</f>
        <v>V Group, Inc.</v>
      </c>
      <c r="C11701" t="str">
        <f>Sheet1!C11701</f>
        <v>United States</v>
      </c>
    </row>
    <row r="11702" spans="1:3" x14ac:dyDescent="0.25">
      <c r="A11702" t="str">
        <f>IF(Sheet1!H11702=0, "", Sheet1!L11702)</f>
        <v>NYSE:VFC</v>
      </c>
      <c r="B11702" t="str">
        <f>Sheet1!K11702</f>
        <v>V.F. Corporation</v>
      </c>
      <c r="C11702" t="str">
        <f>Sheet1!C11702</f>
        <v>United States</v>
      </c>
    </row>
    <row r="11703" spans="1:3" x14ac:dyDescent="0.25">
      <c r="A11703" t="str">
        <f>IF(Sheet1!H11703=0, "", Sheet1!L11703)</f>
        <v>NYSE:EGY</v>
      </c>
      <c r="B11703" t="str">
        <f>Sheet1!K11703</f>
        <v>VAALCO Energy, Inc.</v>
      </c>
      <c r="C11703" t="str">
        <f>Sheet1!C11703</f>
        <v>United States</v>
      </c>
    </row>
    <row r="11704" spans="1:3" x14ac:dyDescent="0.25">
      <c r="A11704" t="str">
        <f>IF(Sheet1!H11704=0, "", Sheet1!L11704)</f>
        <v>NASDAQGS:VCSA</v>
      </c>
      <c r="B11704" t="str">
        <f>Sheet1!K11704</f>
        <v>Vacasa, Inc.</v>
      </c>
      <c r="C11704" t="str">
        <f>Sheet1!C11704</f>
        <v>United States</v>
      </c>
    </row>
    <row r="11705" spans="1:3" x14ac:dyDescent="0.25">
      <c r="A11705" t="str">
        <f>IF(Sheet1!H11705=0, "", Sheet1!L11705)</f>
        <v>NASDAQCM:VCNX</v>
      </c>
      <c r="B11705" t="str">
        <f>Sheet1!K11705</f>
        <v>Vaccinex, Inc.</v>
      </c>
      <c r="C11705" t="str">
        <f>Sheet1!C11705</f>
        <v>United States</v>
      </c>
    </row>
    <row r="11706" spans="1:3" x14ac:dyDescent="0.25">
      <c r="A11706" t="str">
        <f>IF(Sheet1!H11706=0, "", Sheet1!L11706)</f>
        <v>OTCPK:VADP</v>
      </c>
      <c r="B11706" t="str">
        <f>Sheet1!K11706</f>
        <v>Vado Corp.</v>
      </c>
      <c r="C11706" t="str">
        <f>Sheet1!C11706</f>
        <v>United States</v>
      </c>
    </row>
    <row r="11707" spans="1:3" x14ac:dyDescent="0.25">
      <c r="A11707" t="str">
        <f>IF(Sheet1!H11707=0, "", Sheet1!L11707)</f>
        <v>NASDAQGM:VHNA</v>
      </c>
      <c r="B11707" t="str">
        <f>Sheet1!K11707</f>
        <v>Vahanna Tech Edge Acquisition I Corp.</v>
      </c>
      <c r="C11707" t="str">
        <f>Sheet1!C11707</f>
        <v>United States</v>
      </c>
    </row>
    <row r="11708" spans="1:3" x14ac:dyDescent="0.25">
      <c r="A11708" t="str">
        <f>IF(Sheet1!H11708=0, "", Sheet1!L11708)</f>
        <v>NYSE:MTN</v>
      </c>
      <c r="B11708" t="str">
        <f>Sheet1!K11708</f>
        <v>Vail Resorts, Inc.</v>
      </c>
      <c r="C11708" t="str">
        <f>Sheet1!C11708</f>
        <v>United States</v>
      </c>
    </row>
    <row r="11709" spans="1:3" x14ac:dyDescent="0.25">
      <c r="A11709" t="str">
        <f>IF(Sheet1!H11709=0, "", Sheet1!L11709)</f>
        <v>OTCEM:VLBI</v>
      </c>
      <c r="B11709" t="str">
        <f>Sheet1!K11709</f>
        <v>Valentine Beauty, Inc.</v>
      </c>
      <c r="C11709" t="str">
        <f>Sheet1!C11709</f>
        <v>(Invalid Identifier)</v>
      </c>
    </row>
    <row r="11710" spans="1:3" x14ac:dyDescent="0.25">
      <c r="A11710" t="str">
        <f>IF(Sheet1!H11710=0, "", Sheet1!L11710)</f>
        <v>OTCPK:VTMC</v>
      </c>
      <c r="B11710" t="str">
        <f>Sheet1!K11710</f>
        <v>Valentine Mark Corporation</v>
      </c>
      <c r="C11710" t="str">
        <f>Sheet1!C11710</f>
        <v>United States</v>
      </c>
    </row>
    <row r="11711" spans="1:3" x14ac:dyDescent="0.25">
      <c r="A11711" t="str">
        <f>IF(Sheet1!H11711=0, "", Sheet1!L11711)</f>
        <v>NYSE:VLO</v>
      </c>
      <c r="B11711" t="str">
        <f>Sheet1!K11711</f>
        <v>Valero Energy Corporation</v>
      </c>
      <c r="C11711" t="str">
        <f>Sheet1!C11711</f>
        <v>United States</v>
      </c>
    </row>
    <row r="11712" spans="1:3" x14ac:dyDescent="0.25">
      <c r="A11712" t="str">
        <f>IF(Sheet1!H11712=0, "", Sheet1!L11712)</f>
        <v>NYSE:VHI</v>
      </c>
      <c r="B11712" t="str">
        <f>Sheet1!K11712</f>
        <v>Valhi, Inc.</v>
      </c>
      <c r="C11712" t="str">
        <f>Sheet1!C11712</f>
        <v>United States</v>
      </c>
    </row>
    <row r="11713" spans="1:3" x14ac:dyDescent="0.25">
      <c r="A11713" t="str">
        <f>IF(Sheet1!H11713=0, "", Sheet1!L11713)</f>
        <v>OTCPK:PSRU</v>
      </c>
      <c r="B11713" t="str">
        <f>Sheet1!K11713</f>
        <v>Valiant Eagle Inc.</v>
      </c>
      <c r="C11713" t="str">
        <f>Sheet1!C11713</f>
        <v>United States</v>
      </c>
    </row>
    <row r="11714" spans="1:3" x14ac:dyDescent="0.25">
      <c r="A11714" t="str">
        <f>IF(Sheet1!H11714=0, "", Sheet1!L11714)</f>
        <v>NASDAQGM:VBB</v>
      </c>
      <c r="B11714" t="str">
        <f>Sheet1!K11714</f>
        <v>Valkyrie ETF Trust II - Valkyrie Balance Sheet Opportunities ETF</v>
      </c>
      <c r="C11714" t="str">
        <f>Sheet1!C11714</f>
        <v>United States</v>
      </c>
    </row>
    <row r="11715" spans="1:3" x14ac:dyDescent="0.25">
      <c r="A11715" t="str">
        <f>IF(Sheet1!H11715=0, "", Sheet1!L11715)</f>
        <v>NASDAQGM:BTF</v>
      </c>
      <c r="B11715" t="str">
        <f>Sheet1!K11715</f>
        <v>Valkyrie ETF Trust II - Valkyrie Bitcoin Strategy ETF</v>
      </c>
      <c r="C11715" t="str">
        <f>Sheet1!C11715</f>
        <v>United States</v>
      </c>
    </row>
    <row r="11716" spans="1:3" x14ac:dyDescent="0.25">
      <c r="A11716" t="str">
        <f>IF(Sheet1!H11716=0, "", Sheet1!L11716)</f>
        <v>NASDAQGS:VLY</v>
      </c>
      <c r="B11716" t="str">
        <f>Sheet1!K11716</f>
        <v>Valley National Bancorp</v>
      </c>
      <c r="C11716" t="str">
        <f>Sheet1!C11716</f>
        <v>United States</v>
      </c>
    </row>
    <row r="11717" spans="1:3" x14ac:dyDescent="0.25">
      <c r="A11717" t="str">
        <f>IF(Sheet1!H11717=0, "", Sheet1!L11717)</f>
        <v>OTCQX:VLLX</v>
      </c>
      <c r="B11717" t="str">
        <f>Sheet1!K11717</f>
        <v>Valley Republic Bancorp</v>
      </c>
      <c r="C11717" t="str">
        <f>Sheet1!C11717</f>
        <v>(Invalid Identifier)</v>
      </c>
    </row>
    <row r="11718" spans="1:3" x14ac:dyDescent="0.25">
      <c r="A11718" t="str">
        <f>IF(Sheet1!H11718=0, "", Sheet1!L11718)</f>
        <v>NASDAQCM:VLON</v>
      </c>
      <c r="B11718" t="str">
        <f>Sheet1!K11718</f>
        <v>Vallon Pharmaceuticals, Inc.</v>
      </c>
      <c r="C11718" t="str">
        <f>Sheet1!C11718</f>
        <v>United States</v>
      </c>
    </row>
    <row r="11719" spans="1:3" x14ac:dyDescent="0.25">
      <c r="A11719" t="str">
        <f>IF(Sheet1!H11719=0, "", Sheet1!L11719)</f>
        <v>OTCEM:VMRI</v>
      </c>
      <c r="B11719" t="str">
        <f>Sheet1!K11719</f>
        <v>Valmie Resources, Inc.</v>
      </c>
      <c r="C11719" t="str">
        <f>Sheet1!C11719</f>
        <v>(Invalid Identifier)</v>
      </c>
    </row>
    <row r="11720" spans="1:3" x14ac:dyDescent="0.25">
      <c r="A11720" t="str">
        <f>IF(Sheet1!H11720=0, "", Sheet1!L11720)</f>
        <v>NYSE:VMI</v>
      </c>
      <c r="B11720" t="str">
        <f>Sheet1!K11720</f>
        <v>Valmont Industries, Inc.</v>
      </c>
      <c r="C11720" t="str">
        <f>Sheet1!C11720</f>
        <v>United States</v>
      </c>
    </row>
    <row r="11721" spans="1:3" x14ac:dyDescent="0.25">
      <c r="A11721" t="str">
        <f>IF(Sheet1!H11721=0, "", Sheet1!L11721)</f>
        <v>NASDAQCM:VALU</v>
      </c>
      <c r="B11721" t="str">
        <f>Sheet1!K11721</f>
        <v>Value Line, Inc.</v>
      </c>
      <c r="C11721" t="str">
        <f>Sheet1!C11721</f>
        <v>United States</v>
      </c>
    </row>
    <row r="11722" spans="1:3" x14ac:dyDescent="0.25">
      <c r="A11722" t="str">
        <f>IF(Sheet1!H11722=0, "", Sheet1!L11722)</f>
        <v>ARCA:GCIG</v>
      </c>
      <c r="B11722" t="str">
        <f>Sheet1!K11722</f>
        <v>Valued Advisers Trust - Genuine Investors ETF</v>
      </c>
      <c r="C11722" t="str">
        <f>Sheet1!C11722</f>
        <v>United States</v>
      </c>
    </row>
    <row r="11723" spans="1:3" x14ac:dyDescent="0.25">
      <c r="A11723" t="str">
        <f>IF(Sheet1!H11723=0, "", Sheet1!L11723)</f>
        <v>NYSE:VVV</v>
      </c>
      <c r="B11723" t="str">
        <f>Sheet1!K11723</f>
        <v>Valvoline Inc.</v>
      </c>
      <c r="C11723" t="str">
        <f>Sheet1!C11723</f>
        <v>United States</v>
      </c>
    </row>
    <row r="11724" spans="1:3" x14ac:dyDescent="0.25">
      <c r="A11724" t="str">
        <f>IF(Sheet1!H11724=0, "", Sheet1!L11724)</f>
        <v>NASDAQGM:VNDA</v>
      </c>
      <c r="B11724" t="str">
        <f>Sheet1!K11724</f>
        <v>Vanda Pharmaceuticals Inc.</v>
      </c>
      <c r="C11724" t="str">
        <f>Sheet1!C11724</f>
        <v>United States</v>
      </c>
    </row>
    <row r="11725" spans="1:3" x14ac:dyDescent="0.25">
      <c r="A11725" t="str">
        <f>IF(Sheet1!H11725=0, "", Sheet1!L11725)</f>
        <v>ASX:MVB</v>
      </c>
      <c r="B11725" t="str">
        <f>Sheet1!K11725</f>
        <v>VanEck Australian Banks ETF</v>
      </c>
      <c r="C11725" t="str">
        <f>Sheet1!C11725</f>
        <v>United States</v>
      </c>
    </row>
    <row r="11726" spans="1:3" x14ac:dyDescent="0.25">
      <c r="A11726" t="str">
        <f>IF(Sheet1!H11726=0, "", Sheet1!L11726)</f>
        <v>ASX:MVW</v>
      </c>
      <c r="B11726" t="str">
        <f>Sheet1!K11726</f>
        <v>VanEck Australian Equal Weight ETF</v>
      </c>
      <c r="C11726" t="str">
        <f>Sheet1!C11726</f>
        <v>United States</v>
      </c>
    </row>
    <row r="11727" spans="1:3" x14ac:dyDescent="0.25">
      <c r="A11727" t="str">
        <f>IF(Sheet1!H11727=0, "", Sheet1!L11727)</f>
        <v>ASX:FLOT</v>
      </c>
      <c r="B11727" t="str">
        <f>Sheet1!K11727</f>
        <v>VanEck Australian Floating Rate ETF</v>
      </c>
      <c r="C11727" t="str">
        <f>Sheet1!C11727</f>
        <v>United States</v>
      </c>
    </row>
    <row r="11728" spans="1:3" x14ac:dyDescent="0.25">
      <c r="A11728" t="str">
        <f>IF(Sheet1!H11728=0, "", Sheet1!L11728)</f>
        <v>ASX:MVR</v>
      </c>
      <c r="B11728" t="str">
        <f>Sheet1!K11728</f>
        <v>VanEck Australian Resources ETF</v>
      </c>
      <c r="C11728" t="str">
        <f>Sheet1!C11728</f>
        <v>United States</v>
      </c>
    </row>
    <row r="11729" spans="1:3" x14ac:dyDescent="0.25">
      <c r="A11729" t="str">
        <f>IF(Sheet1!H11729=0, "", Sheet1!L11729)</f>
        <v>ASX:EBND</v>
      </c>
      <c r="B11729" t="str">
        <f>Sheet1!K11729</f>
        <v>Vaneck Emerging Inc Opportunities Active Etf (Managed Fund)</v>
      </c>
      <c r="C11729" t="str">
        <f>Sheet1!C11729</f>
        <v>United States</v>
      </c>
    </row>
    <row r="11730" spans="1:3" x14ac:dyDescent="0.25">
      <c r="A11730" t="str">
        <f>IF(Sheet1!H11730=0, "", Sheet1!L11730)</f>
        <v>ARCA:BIZD</v>
      </c>
      <c r="B11730" t="str">
        <f>Sheet1!K11730</f>
        <v>VanEck ETF Trust - VanEck BDC Income ETF</v>
      </c>
      <c r="C11730" t="str">
        <f>Sheet1!C11730</f>
        <v>United States</v>
      </c>
    </row>
    <row r="11731" spans="1:3" x14ac:dyDescent="0.25">
      <c r="A11731" t="str">
        <f>IF(Sheet1!H11731=0, "", Sheet1!L11731)</f>
        <v>BATS:XMPT</v>
      </c>
      <c r="B11731" t="str">
        <f>Sheet1!K11731</f>
        <v>VanEck ETF Trust - VanEck CEF Muni Income ETF</v>
      </c>
      <c r="C11731" t="str">
        <f>Sheet1!C11731</f>
        <v>United States</v>
      </c>
    </row>
    <row r="11732" spans="1:3" x14ac:dyDescent="0.25">
      <c r="A11732" t="str">
        <f>IF(Sheet1!H11732=0, "", Sheet1!L11732)</f>
        <v>ARCA:CBON</v>
      </c>
      <c r="B11732" t="str">
        <f>Sheet1!K11732</f>
        <v>VanEck ETF Trust - VanEck China Bond ETF</v>
      </c>
      <c r="C11732" t="str">
        <f>Sheet1!C11732</f>
        <v>United States</v>
      </c>
    </row>
    <row r="11733" spans="1:3" x14ac:dyDescent="0.25">
      <c r="A11733" t="str">
        <f>IF(Sheet1!H11733=0, "", Sheet1!L11733)</f>
        <v>ARCA:HYEM</v>
      </c>
      <c r="B11733" t="str">
        <f>Sheet1!K11733</f>
        <v>VanEck ETF Trust - VanEck Emerging Markets High Yield Bond ETF</v>
      </c>
      <c r="C11733" t="str">
        <f>Sheet1!C11733</f>
        <v>United States</v>
      </c>
    </row>
    <row r="11734" spans="1:3" x14ac:dyDescent="0.25">
      <c r="A11734" t="str">
        <f>IF(Sheet1!H11734=0, "", Sheet1!L11734)</f>
        <v>NASDAQGM:ANGL</v>
      </c>
      <c r="B11734" t="str">
        <f>Sheet1!K11734</f>
        <v>VanEck ETF Trust - VanEck Fallen Angel High Yield Bond ETF</v>
      </c>
      <c r="C11734" t="str">
        <f>Sheet1!C11734</f>
        <v>United States</v>
      </c>
    </row>
    <row r="11735" spans="1:3" x14ac:dyDescent="0.25">
      <c r="A11735" t="str">
        <f>IF(Sheet1!H11735=0, "", Sheet1!L11735)</f>
        <v>ARCA:GRNB</v>
      </c>
      <c r="B11735" t="str">
        <f>Sheet1!K11735</f>
        <v>VanEck ETF Trust - VanEck Green Bond ETF</v>
      </c>
      <c r="C11735" t="str">
        <f>Sheet1!C11735</f>
        <v>United States</v>
      </c>
    </row>
    <row r="11736" spans="1:3" x14ac:dyDescent="0.25">
      <c r="A11736" t="str">
        <f>IF(Sheet1!H11736=0, "", Sheet1!L11736)</f>
        <v>BATS:HYD</v>
      </c>
      <c r="B11736" t="str">
        <f>Sheet1!K11736</f>
        <v>VanEck ETF Trust - VanEck High Yield Muni ETF</v>
      </c>
      <c r="C11736" t="str">
        <f>Sheet1!C11736</f>
        <v>United States</v>
      </c>
    </row>
    <row r="11737" spans="1:3" x14ac:dyDescent="0.25">
      <c r="A11737" t="str">
        <f>IF(Sheet1!H11737=0, "", Sheet1!L11737)</f>
        <v>BATS:ITM</v>
      </c>
      <c r="B11737" t="str">
        <f>Sheet1!K11737</f>
        <v>VanEck ETF Trust - VanEck Intermediate Muni ETF</v>
      </c>
      <c r="C11737" t="str">
        <f>Sheet1!C11737</f>
        <v>United States</v>
      </c>
    </row>
    <row r="11738" spans="1:3" x14ac:dyDescent="0.25">
      <c r="A11738" t="str">
        <f>IF(Sheet1!H11738=0, "", Sheet1!L11738)</f>
        <v>ARCA:IHY</v>
      </c>
      <c r="B11738" t="str">
        <f>Sheet1!K11738</f>
        <v>VanEck ETF Trust - VanEck International High Yield Bond ETF</v>
      </c>
      <c r="C11738" t="str">
        <f>Sheet1!C11738</f>
        <v>United States</v>
      </c>
    </row>
    <row r="11739" spans="1:3" x14ac:dyDescent="0.25">
      <c r="A11739" t="str">
        <f>IF(Sheet1!H11739=0, "", Sheet1!L11739)</f>
        <v>ARCA:FLTR</v>
      </c>
      <c r="B11739" t="str">
        <f>Sheet1!K11739</f>
        <v>VanEck ETF Trust - VanEck Investment Grade Floating Rate ETF</v>
      </c>
      <c r="C11739" t="str">
        <f>Sheet1!C11739</f>
        <v>United States</v>
      </c>
    </row>
    <row r="11740" spans="1:3" x14ac:dyDescent="0.25">
      <c r="A11740" t="str">
        <f>IF(Sheet1!H11740=0, "", Sheet1!L11740)</f>
        <v>ARCA:EMLC</v>
      </c>
      <c r="B11740" t="str">
        <f>Sheet1!K11740</f>
        <v>VanEck ETF Trust - VanEck J.P. Morgan EM Local Currency Bond ETF</v>
      </c>
      <c r="C11740" t="str">
        <f>Sheet1!C11740</f>
        <v>United States</v>
      </c>
    </row>
    <row r="11741" spans="1:3" x14ac:dyDescent="0.25">
      <c r="A11741" t="str">
        <f>IF(Sheet1!H11741=0, "", Sheet1!L11741)</f>
        <v>BATS:MLN</v>
      </c>
      <c r="B11741" t="str">
        <f>Sheet1!K11741</f>
        <v>VanEck ETF Trust - VanEck Long Muni ETF</v>
      </c>
      <c r="C11741" t="str">
        <f>Sheet1!C11741</f>
        <v>United States</v>
      </c>
    </row>
    <row r="11742" spans="1:3" x14ac:dyDescent="0.25">
      <c r="A11742" t="str">
        <f>IF(Sheet1!H11742=0, "", Sheet1!L11742)</f>
        <v>ARCA:LFEQ</v>
      </c>
      <c r="B11742" t="str">
        <f>Sheet1!K11742</f>
        <v>VanEck ETF Trust - VanEck Long/Flat Trend ETF</v>
      </c>
      <c r="C11742" t="str">
        <f>Sheet1!C11742</f>
        <v>United States</v>
      </c>
    </row>
    <row r="11743" spans="1:3" x14ac:dyDescent="0.25">
      <c r="A11743" t="str">
        <f>IF(Sheet1!H11743=0, "", Sheet1!L11743)</f>
        <v>BATS:MBBB</v>
      </c>
      <c r="B11743" t="str">
        <f>Sheet1!K11743</f>
        <v>VanEck ETF Trust - VanEck Moody's Analytics BBB Corporate Bond ETF</v>
      </c>
      <c r="C11743" t="str">
        <f>Sheet1!C11743</f>
        <v>United States</v>
      </c>
    </row>
    <row r="11744" spans="1:3" x14ac:dyDescent="0.25">
      <c r="A11744" t="str">
        <f>IF(Sheet1!H11744=0, "", Sheet1!L11744)</f>
        <v>BATS:MOTE</v>
      </c>
      <c r="B11744" t="str">
        <f>Sheet1!K11744</f>
        <v>VanEck ETF Trust - VanEck Morningstar ESG Moat ETF</v>
      </c>
      <c r="C11744" t="str">
        <f>Sheet1!C11744</f>
        <v>United States</v>
      </c>
    </row>
    <row r="11745" spans="1:3" x14ac:dyDescent="0.25">
      <c r="A11745" t="str">
        <f>IF(Sheet1!H11745=0, "", Sheet1!L11745)</f>
        <v>BATS:MOTG</v>
      </c>
      <c r="B11745" t="str">
        <f>Sheet1!K11745</f>
        <v>VanEck ETF Trust - VanEck Morningstar Global Wide Moat ETF</v>
      </c>
      <c r="C11745" t="str">
        <f>Sheet1!C11745</f>
        <v>United States</v>
      </c>
    </row>
    <row r="11746" spans="1:3" x14ac:dyDescent="0.25">
      <c r="A11746" t="str">
        <f>IF(Sheet1!H11746=0, "", Sheet1!L11746)</f>
        <v>BATS:MAAX</v>
      </c>
      <c r="B11746" t="str">
        <f>Sheet1!K11746</f>
        <v>VanEck ETF Trust - VanEck Muni Allocation ETF</v>
      </c>
      <c r="C11746" t="str">
        <f>Sheet1!C11746</f>
        <v>United States</v>
      </c>
    </row>
    <row r="11747" spans="1:3" x14ac:dyDescent="0.25">
      <c r="A11747" t="str">
        <f>IF(Sheet1!H11747=0, "", Sheet1!L11747)</f>
        <v>BATS:SHYD</v>
      </c>
      <c r="B11747" t="str">
        <f>Sheet1!K11747</f>
        <v>VanEck ETF Trust - VanEck Short High Yield Muni ETF</v>
      </c>
      <c r="C11747" t="str">
        <f>Sheet1!C11747</f>
        <v>United States</v>
      </c>
    </row>
    <row r="11748" spans="1:3" x14ac:dyDescent="0.25">
      <c r="A11748" t="str">
        <f>IF(Sheet1!H11748=0, "", Sheet1!L11748)</f>
        <v>BATS:SMB</v>
      </c>
      <c r="B11748" t="str">
        <f>Sheet1!K11748</f>
        <v>VanEck ETF Trust - VanEck Short Muni ETF</v>
      </c>
      <c r="C11748" t="str">
        <f>Sheet1!C11748</f>
        <v>United States</v>
      </c>
    </row>
    <row r="11749" spans="1:3" x14ac:dyDescent="0.25">
      <c r="A11749" t="str">
        <f>IF(Sheet1!H11749=0, "", Sheet1!L11749)</f>
        <v>ASX:IFRA</v>
      </c>
      <c r="B11749" t="str">
        <f>Sheet1!K11749</f>
        <v>VanEck FTSE Global Infrastructure (Hedged) ETF</v>
      </c>
      <c r="C11749" t="str">
        <f>Sheet1!C11749</f>
        <v>United States</v>
      </c>
    </row>
    <row r="11750" spans="1:3" x14ac:dyDescent="0.25">
      <c r="A11750" t="str">
        <f>IF(Sheet1!H11750=0, "", Sheet1!L11750)</f>
        <v>ASX:REIT</v>
      </c>
      <c r="B11750" t="str">
        <f>Sheet1!K11750</f>
        <v>VanEck FTSE International Property (Hedged) ETF</v>
      </c>
      <c r="C11750" t="str">
        <f>Sheet1!C11750</f>
        <v>United States</v>
      </c>
    </row>
    <row r="11751" spans="1:3" x14ac:dyDescent="0.25">
      <c r="A11751" t="str">
        <f>IF(Sheet1!H11751=0, "", Sheet1!L11751)</f>
        <v>ARCA:OUNZ</v>
      </c>
      <c r="B11751" t="str">
        <f>Sheet1!K11751</f>
        <v>VanEck Merk Gold Trust</v>
      </c>
      <c r="C11751" t="str">
        <f>Sheet1!C11751</f>
        <v>United States</v>
      </c>
    </row>
    <row r="11752" spans="1:3" x14ac:dyDescent="0.25">
      <c r="A11752" t="str">
        <f>IF(Sheet1!H11752=0, "", Sheet1!L11752)</f>
        <v>ASX:ESGI</v>
      </c>
      <c r="B11752" t="str">
        <f>Sheet1!K11752</f>
        <v>VanEck MSCI International Sustainable Equity ETF</v>
      </c>
      <c r="C11752" t="str">
        <f>Sheet1!C11752</f>
        <v>United States</v>
      </c>
    </row>
    <row r="11753" spans="1:3" x14ac:dyDescent="0.25">
      <c r="A11753" t="str">
        <f>IF(Sheet1!H11753=0, "", Sheet1!L11753)</f>
        <v>ASX:EMKT</v>
      </c>
      <c r="B11753" t="str">
        <f>Sheet1!K11753</f>
        <v>VanEck MSCI Multifactor Emerging Markets Equity ETF</v>
      </c>
      <c r="C11753" t="str">
        <f>Sheet1!C11753</f>
        <v>United States</v>
      </c>
    </row>
    <row r="11754" spans="1:3" x14ac:dyDescent="0.25">
      <c r="A11754" t="str">
        <f>IF(Sheet1!H11754=0, "", Sheet1!L11754)</f>
        <v>ASX:MVE</v>
      </c>
      <c r="B11754" t="str">
        <f>Sheet1!K11754</f>
        <v>VanEck S&amp;P/ASX MidCap ETF</v>
      </c>
      <c r="C11754" t="str">
        <f>Sheet1!C11754</f>
        <v>United States</v>
      </c>
    </row>
    <row r="11755" spans="1:3" x14ac:dyDescent="0.25">
      <c r="A11755" t="str">
        <f>IF(Sheet1!H11755=0, "", Sheet1!L11755)</f>
        <v>ASX:MVA</v>
      </c>
      <c r="B11755" t="str">
        <f>Sheet1!K11755</f>
        <v>VanEck Vectors Australian Property ETF</v>
      </c>
      <c r="C11755" t="str">
        <f>Sheet1!C11755</f>
        <v>United States</v>
      </c>
    </row>
    <row r="11756" spans="1:3" x14ac:dyDescent="0.25">
      <c r="A11756" t="str">
        <f>IF(Sheet1!H11756=0, "", Sheet1!L11756)</f>
        <v>ARCA:CNXT</v>
      </c>
      <c r="B11756" t="str">
        <f>Sheet1!K11756</f>
        <v>VanEck Vectors ETF Trust - VanEck ChiNext ETF</v>
      </c>
      <c r="C11756" t="str">
        <f>Sheet1!C11756</f>
        <v>United States</v>
      </c>
    </row>
    <row r="11757" spans="1:3" x14ac:dyDescent="0.25">
      <c r="A11757" t="str">
        <f>IF(Sheet1!H11757=0, "", Sheet1!L11757)</f>
        <v>ARCA:YUMY</v>
      </c>
      <c r="B11757" t="str">
        <f>Sheet1!K11757</f>
        <v>VanEck Vectors ETF Trust - VanEck Future of Food ETF</v>
      </c>
      <c r="C11757" t="str">
        <f>Sheet1!C11757</f>
        <v>United States</v>
      </c>
    </row>
    <row r="11758" spans="1:3" x14ac:dyDescent="0.25">
      <c r="A11758" t="str">
        <f>IF(Sheet1!H11758=0, "", Sheet1!L11758)</f>
        <v>ARCA:GMET</v>
      </c>
      <c r="B11758" t="str">
        <f>Sheet1!K11758</f>
        <v>VanEck Vectors ETF Trust - VanEck Green Metals ETF</v>
      </c>
      <c r="C11758" t="str">
        <f>Sheet1!C11758</f>
        <v>United States</v>
      </c>
    </row>
    <row r="11759" spans="1:3" x14ac:dyDescent="0.25">
      <c r="A11759" t="str">
        <f>IF(Sheet1!H11759=0, "", Sheet1!L11759)</f>
        <v>BATS:SMI</v>
      </c>
      <c r="B11759" t="str">
        <f>Sheet1!K11759</f>
        <v>VanEck Vectors ETF Trust - VanEck HIP Sustainable Muni ETF</v>
      </c>
      <c r="C11759" t="str">
        <f>Sheet1!C11759</f>
        <v>United States</v>
      </c>
    </row>
    <row r="11760" spans="1:3" x14ac:dyDescent="0.25">
      <c r="A11760" t="str">
        <f>IF(Sheet1!H11760=0, "", Sheet1!L11760)</f>
        <v>ARCA:RAAX</v>
      </c>
      <c r="B11760" t="str">
        <f>Sheet1!K11760</f>
        <v>VanEck Vectors ETF Trust - VanEck Inflation Allocation ETF</v>
      </c>
      <c r="C11760" t="str">
        <f>Sheet1!C11760</f>
        <v>United States</v>
      </c>
    </row>
    <row r="11761" spans="1:3" x14ac:dyDescent="0.25">
      <c r="A11761" t="str">
        <f>IF(Sheet1!H11761=0, "", Sheet1!L11761)</f>
        <v>ARCA:AFK</v>
      </c>
      <c r="B11761" t="str">
        <f>Sheet1!K11761</f>
        <v>VanEck Vectors ETF Trust - VanEck Vectors Africa Index ETF</v>
      </c>
      <c r="C11761" t="str">
        <f>Sheet1!C11761</f>
        <v>United States</v>
      </c>
    </row>
    <row r="11762" spans="1:3" x14ac:dyDescent="0.25">
      <c r="A11762" t="str">
        <f>IF(Sheet1!H11762=0, "", Sheet1!L11762)</f>
        <v>ARCA:MOO</v>
      </c>
      <c r="B11762" t="str">
        <f>Sheet1!K11762</f>
        <v>VanEck Vectors ETF Trust - VanEck Vectors Agribusiness ETF</v>
      </c>
      <c r="C11762" t="str">
        <f>Sheet1!C11762</f>
        <v>United States</v>
      </c>
    </row>
    <row r="11763" spans="1:3" x14ac:dyDescent="0.25">
      <c r="A11763" t="str">
        <f>IF(Sheet1!H11763=0, "", Sheet1!L11763)</f>
        <v>NASDAQGM:BBH</v>
      </c>
      <c r="B11763" t="str">
        <f>Sheet1!K11763</f>
        <v>VanEck Vectors ETF Trust - VanEck Vectors Biotech ETF</v>
      </c>
      <c r="C11763" t="str">
        <f>Sheet1!C11763</f>
        <v>United States</v>
      </c>
    </row>
    <row r="11764" spans="1:3" x14ac:dyDescent="0.25">
      <c r="A11764" t="str">
        <f>IF(Sheet1!H11764=0, "", Sheet1!L11764)</f>
        <v>BATS:XBTF</v>
      </c>
      <c r="B11764" t="str">
        <f>Sheet1!K11764</f>
        <v>VanEck Vectors ETF Trust - VanEck Vectors Bitcoin Strategy ETF</v>
      </c>
      <c r="C11764" t="str">
        <f>Sheet1!C11764</f>
        <v>United States</v>
      </c>
    </row>
    <row r="11765" spans="1:3" x14ac:dyDescent="0.25">
      <c r="A11765" t="str">
        <f>IF(Sheet1!H11765=0, "", Sheet1!L11765)</f>
        <v>ARCA:BRF</v>
      </c>
      <c r="B11765" t="str">
        <f>Sheet1!K11765</f>
        <v>VanEck Vectors ETF Trust - VanEck Vectors Brazil Small-Cap ETF</v>
      </c>
      <c r="C11765" t="str">
        <f>Sheet1!C11765</f>
        <v>United States</v>
      </c>
    </row>
    <row r="11766" spans="1:3" x14ac:dyDescent="0.25">
      <c r="A11766" t="str">
        <f>IF(Sheet1!H11766=0, "", Sheet1!L11766)</f>
        <v>ARCA:GLCN</v>
      </c>
      <c r="B11766" t="str">
        <f>Sheet1!K11766</f>
        <v>VanEck Vectors ETF Trust - VanEck Vectors China Growth Leaders ETF</v>
      </c>
      <c r="C11766" t="str">
        <f>Sheet1!C11766</f>
        <v>United States</v>
      </c>
    </row>
    <row r="11767" spans="1:3" x14ac:dyDescent="0.25">
      <c r="A11767" t="str">
        <f>IF(Sheet1!H11767=0, "", Sheet1!L11767)</f>
        <v>NASDAQGM:DAPP</v>
      </c>
      <c r="B11767" t="str">
        <f>Sheet1!K11767</f>
        <v>VanEck Vectors ETF Trust - VanEck Vectors Digital Transformation ETF</v>
      </c>
      <c r="C11767" t="str">
        <f>Sheet1!C11767</f>
        <v>United States</v>
      </c>
    </row>
    <row r="11768" spans="1:3" x14ac:dyDescent="0.25">
      <c r="A11768" t="str">
        <f>IF(Sheet1!H11768=0, "", Sheet1!L11768)</f>
        <v>ARCA:EGPT</v>
      </c>
      <c r="B11768" t="str">
        <f>Sheet1!K11768</f>
        <v>VanEck Vectors ETF Trust - VanEck Vectors Egypt Index ETF</v>
      </c>
      <c r="C11768" t="str">
        <f>Sheet1!C11768</f>
        <v>United States</v>
      </c>
    </row>
    <row r="11769" spans="1:3" x14ac:dyDescent="0.25">
      <c r="A11769" t="str">
        <f>IF(Sheet1!H11769=0, "", Sheet1!L11769)</f>
        <v>ARCA:EINC</v>
      </c>
      <c r="B11769" t="str">
        <f>Sheet1!K11769</f>
        <v>VanEck Vectors ETF Trust - VanEck Vectors Energy Income ETF</v>
      </c>
      <c r="C11769" t="str">
        <f>Sheet1!C11769</f>
        <v>United States</v>
      </c>
    </row>
    <row r="11770" spans="1:3" x14ac:dyDescent="0.25">
      <c r="A11770" t="str">
        <f>IF(Sheet1!H11770=0, "", Sheet1!L11770)</f>
        <v>ARCA:EVX</v>
      </c>
      <c r="B11770" t="str">
        <f>Sheet1!K11770</f>
        <v>VanEck Vectors ETF Trust - VanEck Vectors Environmental Services ETF</v>
      </c>
      <c r="C11770" t="str">
        <f>Sheet1!C11770</f>
        <v>United States</v>
      </c>
    </row>
    <row r="11771" spans="1:3" x14ac:dyDescent="0.25">
      <c r="A11771" t="str">
        <f>IF(Sheet1!H11771=0, "", Sheet1!L11771)</f>
        <v>NASDAQGM:BJK</v>
      </c>
      <c r="B11771" t="str">
        <f>Sheet1!K11771</f>
        <v>VanEck Vectors ETF Trust - VanEck Vectors Gaming ETF</v>
      </c>
      <c r="C11771" t="str">
        <f>Sheet1!C11771</f>
        <v>United States</v>
      </c>
    </row>
    <row r="11772" spans="1:3" x14ac:dyDescent="0.25">
      <c r="A11772" t="str">
        <f>IF(Sheet1!H11772=0, "", Sheet1!L11772)</f>
        <v>ARCA:GDX</v>
      </c>
      <c r="B11772" t="str">
        <f>Sheet1!K11772</f>
        <v>VanEck Vectors ETF Trust - VanEck Vectors Gold Miners ETF</v>
      </c>
      <c r="C11772" t="str">
        <f>Sheet1!C11772</f>
        <v>United States</v>
      </c>
    </row>
    <row r="11773" spans="1:3" x14ac:dyDescent="0.25">
      <c r="A11773" t="str">
        <f>IF(Sheet1!H11773=0, "", Sheet1!L11773)</f>
        <v>ARCA:GLIN</v>
      </c>
      <c r="B11773" t="str">
        <f>Sheet1!K11773</f>
        <v>VanEck Vectors ETF Trust - VanEck Vectors India Growth Leaders ETF</v>
      </c>
      <c r="C11773" t="str">
        <f>Sheet1!C11773</f>
        <v>United States</v>
      </c>
    </row>
    <row r="11774" spans="1:3" x14ac:dyDescent="0.25">
      <c r="A11774" t="str">
        <f>IF(Sheet1!H11774=0, "", Sheet1!L11774)</f>
        <v>ARCA:IDX</v>
      </c>
      <c r="B11774" t="str">
        <f>Sheet1!K11774</f>
        <v>VanEck Vectors ETF Trust - VanEck Vectors Indonesia Index ETF</v>
      </c>
      <c r="C11774" t="str">
        <f>Sheet1!C11774</f>
        <v>United States</v>
      </c>
    </row>
    <row r="11775" spans="1:3" x14ac:dyDescent="0.25">
      <c r="A11775" t="str">
        <f>IF(Sheet1!H11775=0, "", Sheet1!L11775)</f>
        <v>ARCA:ISRA</v>
      </c>
      <c r="B11775" t="str">
        <f>Sheet1!K11775</f>
        <v>VanEck Vectors ETF Trust - VanEck Vectors Israel ETF</v>
      </c>
      <c r="C11775" t="str">
        <f>Sheet1!C11775</f>
        <v>United States</v>
      </c>
    </row>
    <row r="11776" spans="1:3" x14ac:dyDescent="0.25">
      <c r="A11776" t="str">
        <f>IF(Sheet1!H11776=0, "", Sheet1!L11776)</f>
        <v>ARCA:GDXJ</v>
      </c>
      <c r="B11776" t="str">
        <f>Sheet1!K11776</f>
        <v>VanEck Vectors ETF Trust - VanEck Vectors Junior Gold Miners ETF</v>
      </c>
      <c r="C11776" t="str">
        <f>Sheet1!C11776</f>
        <v>United States</v>
      </c>
    </row>
    <row r="11777" spans="1:3" x14ac:dyDescent="0.25">
      <c r="A11777" t="str">
        <f>IF(Sheet1!H11777=0, "", Sheet1!L11777)</f>
        <v>ARCA:SMOG</v>
      </c>
      <c r="B11777" t="str">
        <f>Sheet1!K11777</f>
        <v>VanEck Vectors ETF Trust - VanEck Vectors Low Carbon Energy ETF</v>
      </c>
      <c r="C11777" t="str">
        <f>Sheet1!C11777</f>
        <v>United States</v>
      </c>
    </row>
    <row r="11778" spans="1:3" x14ac:dyDescent="0.25">
      <c r="A11778" t="str">
        <f>IF(Sheet1!H11778=0, "", Sheet1!L11778)</f>
        <v>BATS:MIG</v>
      </c>
      <c r="B11778" t="str">
        <f>Sheet1!K11778</f>
        <v>VanEck Vectors ETF Trust - VanEck Vectors Moody's Analytics IG Corporate Bond ET</v>
      </c>
      <c r="C11778" t="str">
        <f>Sheet1!C11778</f>
        <v>United States</v>
      </c>
    </row>
    <row r="11779" spans="1:3" x14ac:dyDescent="0.25">
      <c r="A11779" t="str">
        <f>IF(Sheet1!H11779=0, "", Sheet1!L11779)</f>
        <v>BATS:DURA</v>
      </c>
      <c r="B11779" t="str">
        <f>Sheet1!K11779</f>
        <v>VanEck Vectors ETF Trust - VanEck Vectors Morningstar Durable Dividend ETF</v>
      </c>
      <c r="C11779" t="str">
        <f>Sheet1!C11779</f>
        <v>United States</v>
      </c>
    </row>
    <row r="11780" spans="1:3" x14ac:dyDescent="0.25">
      <c r="A11780" t="str">
        <f>IF(Sheet1!H11780=0, "", Sheet1!L11780)</f>
        <v>BATS:MOTI</v>
      </c>
      <c r="B11780" t="str">
        <f>Sheet1!K11780</f>
        <v>VanEck Vectors ETF Trust - VanEck Vectors Morningstar International Moat ETF</v>
      </c>
      <c r="C11780" t="str">
        <f>Sheet1!C11780</f>
        <v>United States</v>
      </c>
    </row>
    <row r="11781" spans="1:3" x14ac:dyDescent="0.25">
      <c r="A11781" t="str">
        <f>IF(Sheet1!H11781=0, "", Sheet1!L11781)</f>
        <v>BATS:MOAT</v>
      </c>
      <c r="B11781" t="str">
        <f>Sheet1!K11781</f>
        <v>VanEck Vectors ETF Trust - VanEck Vectors Morningstar Wide Moat ETF</v>
      </c>
      <c r="C11781" t="str">
        <f>Sheet1!C11781</f>
        <v>United States</v>
      </c>
    </row>
    <row r="11782" spans="1:3" x14ac:dyDescent="0.25">
      <c r="A11782" t="str">
        <f>IF(Sheet1!H11782=0, "", Sheet1!L11782)</f>
        <v>ARCA:MORT</v>
      </c>
      <c r="B11782" t="str">
        <f>Sheet1!K11782</f>
        <v>VanEck Vectors ETF Trust - VanEck Vectors Mortgage REIT Income ETF</v>
      </c>
      <c r="C11782" t="str">
        <f>Sheet1!C11782</f>
        <v>United States</v>
      </c>
    </row>
    <row r="11783" spans="1:3" x14ac:dyDescent="0.25">
      <c r="A11783" t="str">
        <f>IF(Sheet1!H11783=0, "", Sheet1!L11783)</f>
        <v>ARCA:HAP</v>
      </c>
      <c r="B11783" t="str">
        <f>Sheet1!K11783</f>
        <v>VanEck Vectors ETF Trust - VanEck Vectors Natural Resources ETF</v>
      </c>
      <c r="C11783" t="str">
        <f>Sheet1!C11783</f>
        <v>United States</v>
      </c>
    </row>
    <row r="11784" spans="1:3" x14ac:dyDescent="0.25">
      <c r="A11784" t="str">
        <f>IF(Sheet1!H11784=0, "", Sheet1!L11784)</f>
        <v>ARCA:CRAK</v>
      </c>
      <c r="B11784" t="str">
        <f>Sheet1!K11784</f>
        <v>VanEck Vectors ETF Trust - VanEck Vectors Oil Refiners ETF</v>
      </c>
      <c r="C11784" t="str">
        <f>Sheet1!C11784</f>
        <v>United States</v>
      </c>
    </row>
    <row r="11785" spans="1:3" x14ac:dyDescent="0.25">
      <c r="A11785" t="str">
        <f>IF(Sheet1!H11785=0, "", Sheet1!L11785)</f>
        <v>ARCA:OIH</v>
      </c>
      <c r="B11785" t="str">
        <f>Sheet1!K11785</f>
        <v>VanEck Vectors ETF Trust - VanEck Vectors Oil Services ETF</v>
      </c>
      <c r="C11785" t="str">
        <f>Sheet1!C11785</f>
        <v>United States</v>
      </c>
    </row>
    <row r="11786" spans="1:3" x14ac:dyDescent="0.25">
      <c r="A11786" t="str">
        <f>IF(Sheet1!H11786=0, "", Sheet1!L11786)</f>
        <v>NASDAQGM:PPH</v>
      </c>
      <c r="B11786" t="str">
        <f>Sheet1!K11786</f>
        <v>VanEck Vectors ETF Trust - VanEck Vectors Pharmaceutical ETF</v>
      </c>
      <c r="C11786" t="str">
        <f>Sheet1!C11786</f>
        <v>United States</v>
      </c>
    </row>
    <row r="11787" spans="1:3" x14ac:dyDescent="0.25">
      <c r="A11787" t="str">
        <f>IF(Sheet1!H11787=0, "", Sheet1!L11787)</f>
        <v>ARCA:PFXF</v>
      </c>
      <c r="B11787" t="str">
        <f>Sheet1!K11787</f>
        <v>VanEck Vectors ETF Trust - VanEck Vectors Preferred Securities ex Financials ETF</v>
      </c>
      <c r="C11787" t="str">
        <f>Sheet1!C11787</f>
        <v>United States</v>
      </c>
    </row>
    <row r="11788" spans="1:3" x14ac:dyDescent="0.25">
      <c r="A11788" t="str">
        <f>IF(Sheet1!H11788=0, "", Sheet1!L11788)</f>
        <v>ARCA:REMX</v>
      </c>
      <c r="B11788" t="str">
        <f>Sheet1!K11788</f>
        <v>VanEck Vectors ETF Trust - VanEck Vectors Rare Earth/Strategic Metals ETF</v>
      </c>
      <c r="C11788" t="str">
        <f>Sheet1!C11788</f>
        <v>United States</v>
      </c>
    </row>
    <row r="11789" spans="1:3" x14ac:dyDescent="0.25">
      <c r="A11789" t="str">
        <f>IF(Sheet1!H11789=0, "", Sheet1!L11789)</f>
        <v>NASDAQGM:RTH</v>
      </c>
      <c r="B11789" t="str">
        <f>Sheet1!K11789</f>
        <v>VanEck Vectors ETF Trust - VanEck Vectors Retail ETF</v>
      </c>
      <c r="C11789" t="str">
        <f>Sheet1!C11789</f>
        <v>United States</v>
      </c>
    </row>
    <row r="11790" spans="1:3" x14ac:dyDescent="0.25">
      <c r="A11790" t="str">
        <f>IF(Sheet1!H11790=0, "", Sheet1!L11790)</f>
        <v>BATS:RSX</v>
      </c>
      <c r="B11790" t="str">
        <f>Sheet1!K11790</f>
        <v>VanEck Vectors ETF Trust - VanEck Vectors Russia ETF</v>
      </c>
      <c r="C11790" t="str">
        <f>Sheet1!C11790</f>
        <v>United States</v>
      </c>
    </row>
    <row r="11791" spans="1:3" x14ac:dyDescent="0.25">
      <c r="A11791" t="str">
        <f>IF(Sheet1!H11791=0, "", Sheet1!L11791)</f>
        <v>BATS:RSXJ</v>
      </c>
      <c r="B11791" t="str">
        <f>Sheet1!K11791</f>
        <v>VanEck Vectors ETF Trust - VanEck Vectors Russia Small-Cap ETF</v>
      </c>
      <c r="C11791" t="str">
        <f>Sheet1!C11791</f>
        <v>United States</v>
      </c>
    </row>
    <row r="11792" spans="1:3" x14ac:dyDescent="0.25">
      <c r="A11792" t="str">
        <f>IF(Sheet1!H11792=0, "", Sheet1!L11792)</f>
        <v>NASDAQGM:SMH</v>
      </c>
      <c r="B11792" t="str">
        <f>Sheet1!K11792</f>
        <v>VanEck Vectors ETF Trust - VanEck Vectors Semiconductor ETF</v>
      </c>
      <c r="C11792" t="str">
        <f>Sheet1!C11792</f>
        <v>United States</v>
      </c>
    </row>
    <row r="11793" spans="1:3" x14ac:dyDescent="0.25">
      <c r="A11793" t="str">
        <f>IF(Sheet1!H11793=0, "", Sheet1!L11793)</f>
        <v>ARCA:BUZZ</v>
      </c>
      <c r="B11793" t="str">
        <f>Sheet1!K11793</f>
        <v>VanEck Vectors ETF Trust - VanEck Vectors Social Sentiment ETF</v>
      </c>
      <c r="C11793" t="str">
        <f>Sheet1!C11793</f>
        <v>United States</v>
      </c>
    </row>
    <row r="11794" spans="1:3" x14ac:dyDescent="0.25">
      <c r="A11794" t="str">
        <f>IF(Sheet1!H11794=0, "", Sheet1!L11794)</f>
        <v>ARCA:SLX</v>
      </c>
      <c r="B11794" t="str">
        <f>Sheet1!K11794</f>
        <v>VanEck Vectors ETF Trust - VanEck Vectors Steel ETF</v>
      </c>
      <c r="C11794" t="str">
        <f>Sheet1!C11794</f>
        <v>United States</v>
      </c>
    </row>
    <row r="11795" spans="1:3" x14ac:dyDescent="0.25">
      <c r="A11795" t="str">
        <f>IF(Sheet1!H11795=0, "", Sheet1!L11795)</f>
        <v>ARCA:NLR</v>
      </c>
      <c r="B11795" t="str">
        <f>Sheet1!K11795</f>
        <v>VanEck Vectors ETF Trust - VanEck Vectors Uranium+Nuclear Energy ETF</v>
      </c>
      <c r="C11795" t="str">
        <f>Sheet1!C11795</f>
        <v>United States</v>
      </c>
    </row>
    <row r="11796" spans="1:3" x14ac:dyDescent="0.25">
      <c r="A11796" t="str">
        <f>IF(Sheet1!H11796=0, "", Sheet1!L11796)</f>
        <v>BATS:VNM</v>
      </c>
      <c r="B11796" t="str">
        <f>Sheet1!K11796</f>
        <v>VanEck Vectors ETF Trust - VanEck Vectors Vietnam ETF</v>
      </c>
      <c r="C11796" t="str">
        <f>Sheet1!C11796</f>
        <v>United States</v>
      </c>
    </row>
    <row r="11797" spans="1:3" x14ac:dyDescent="0.25">
      <c r="A11797" t="str">
        <f>IF(Sheet1!H11797=0, "", Sheet1!L11797)</f>
        <v>ASX:MVS</v>
      </c>
      <c r="B11797" t="str">
        <f>Sheet1!K11797</f>
        <v>VanEck Vectors Small Companies Masters ETF</v>
      </c>
      <c r="C11797" t="str">
        <f>Sheet1!C11797</f>
        <v>United States</v>
      </c>
    </row>
    <row r="11798" spans="1:3" x14ac:dyDescent="0.25">
      <c r="A11798" t="str">
        <f>IF(Sheet1!H11798=0, "", Sheet1!L11798)</f>
        <v>LSE:GDIG</v>
      </c>
      <c r="B11798" t="str">
        <f>Sheet1!K11798</f>
        <v>Vaneck Vectors UCITS ETFs PLC - Global Mining UCITS ETF Fund</v>
      </c>
      <c r="C11798" t="str">
        <f>Sheet1!C11798</f>
        <v>United States</v>
      </c>
    </row>
    <row r="11799" spans="1:3" x14ac:dyDescent="0.25">
      <c r="A11799" t="str">
        <f>IF(Sheet1!H11799=0, "", Sheet1!L11799)</f>
        <v>LSE:EMLC</v>
      </c>
      <c r="B11799" t="str">
        <f>Sheet1!K11799</f>
        <v>Vaneck Vectors UCITS ETFs plc - Vaneck Vectors J.P. Morgan EM Local Currency Bon</v>
      </c>
      <c r="C11799" t="str">
        <f>Sheet1!C11799</f>
        <v>United States</v>
      </c>
    </row>
    <row r="11800" spans="1:3" x14ac:dyDescent="0.25">
      <c r="A11800" t="str">
        <f>IF(Sheet1!H11800=0, "", Sheet1!L11800)</f>
        <v>LSE:GDXJ</v>
      </c>
      <c r="B11800" t="str">
        <f>Sheet1!K11800</f>
        <v>VanEck Vectors UCITS ETFs plc - VanEck Vectors Junior Gold Miners UCITS ETF</v>
      </c>
      <c r="C11800" t="str">
        <f>Sheet1!C11800</f>
        <v>United States</v>
      </c>
    </row>
    <row r="11801" spans="1:3" x14ac:dyDescent="0.25">
      <c r="A11801" t="str">
        <f>IF(Sheet1!H11801=0, "", Sheet1!L11801)</f>
        <v>DB:VVGM</v>
      </c>
      <c r="B11801" t="str">
        <f>Sheet1!K11801</f>
        <v>VanEck Vectors UCITS ETFs PLC - VanEck Vectors Morningstar Global Wide Moat UCIT</v>
      </c>
      <c r="C11801" t="str">
        <f>Sheet1!C11801</f>
        <v>United States</v>
      </c>
    </row>
    <row r="11802" spans="1:3" x14ac:dyDescent="0.25">
      <c r="A11802" t="str">
        <f>IF(Sheet1!H11802=0, "", Sheet1!L11802)</f>
        <v>LSE:MOAT</v>
      </c>
      <c r="B11802" t="str">
        <f>Sheet1!K11802</f>
        <v>VanEck Vectors UCITS ETFs plc - VanEck Vectors Morningstar US Sustainable Wide M</v>
      </c>
      <c r="C11802" t="str">
        <f>Sheet1!C11802</f>
        <v>United States</v>
      </c>
    </row>
    <row r="11803" spans="1:3" x14ac:dyDescent="0.25">
      <c r="A11803" t="str">
        <f>IF(Sheet1!H11803=0, "", Sheet1!L11803)</f>
        <v>LSE:ESPO</v>
      </c>
      <c r="B11803" t="str">
        <f>Sheet1!K11803</f>
        <v>Vaneck Vectors Ucits Etfs Public Limited Company - Vaneck Vectors(TM) Video Gami</v>
      </c>
      <c r="C11803" t="str">
        <f>Sheet1!C11803</f>
        <v>United States</v>
      </c>
    </row>
    <row r="11804" spans="1:3" x14ac:dyDescent="0.25">
      <c r="A11804" t="str">
        <f>IF(Sheet1!H11804=0, "", Sheet1!L11804)</f>
        <v>NASDAQGM:ESPO</v>
      </c>
      <c r="B11804" t="str">
        <f>Sheet1!K11804</f>
        <v>VanEck Video Gaming and Esports ETF</v>
      </c>
      <c r="C11804" t="str">
        <f>Sheet1!C11804</f>
        <v>United States</v>
      </c>
    </row>
    <row r="11805" spans="1:3" x14ac:dyDescent="0.25">
      <c r="A11805" t="str">
        <f>IF(Sheet1!H11805=0, "", Sheet1!L11805)</f>
        <v>ARCA:VOOG</v>
      </c>
      <c r="B11805" t="str">
        <f>Sheet1!K11805</f>
        <v>Vanguard Admiral Funds - Vanguard S&amp;P 500 Growth ETF</v>
      </c>
      <c r="C11805" t="str">
        <f>Sheet1!C11805</f>
        <v>United States</v>
      </c>
    </row>
    <row r="11806" spans="1:3" x14ac:dyDescent="0.25">
      <c r="A11806" t="str">
        <f>IF(Sheet1!H11806=0, "", Sheet1!L11806)</f>
        <v>ARCA:VOOV</v>
      </c>
      <c r="B11806" t="str">
        <f>Sheet1!K11806</f>
        <v>Vanguard Admiral Funds - Vanguard S&amp;P 500 Value ETF</v>
      </c>
      <c r="C11806" t="str">
        <f>Sheet1!C11806</f>
        <v>United States</v>
      </c>
    </row>
    <row r="11807" spans="1:3" x14ac:dyDescent="0.25">
      <c r="A11807" t="str">
        <f>IF(Sheet1!H11807=0, "", Sheet1!L11807)</f>
        <v>ARCA:IVOO</v>
      </c>
      <c r="B11807" t="str">
        <f>Sheet1!K11807</f>
        <v>Vanguard Admiral Funds - Vanguard S&amp;P Mid-Cap 400 ETF</v>
      </c>
      <c r="C11807" t="str">
        <f>Sheet1!C11807</f>
        <v>United States</v>
      </c>
    </row>
    <row r="11808" spans="1:3" x14ac:dyDescent="0.25">
      <c r="A11808" t="str">
        <f>IF(Sheet1!H11808=0, "", Sheet1!L11808)</f>
        <v>ARCA:IVOG</v>
      </c>
      <c r="B11808" t="str">
        <f>Sheet1!K11808</f>
        <v>Vanguard Admiral Funds - Vanguard S&amp;P Mid-Cap 400 Growth ETF</v>
      </c>
      <c r="C11808" t="str">
        <f>Sheet1!C11808</f>
        <v>United States</v>
      </c>
    </row>
    <row r="11809" spans="1:3" x14ac:dyDescent="0.25">
      <c r="A11809" t="str">
        <f>IF(Sheet1!H11809=0, "", Sheet1!L11809)</f>
        <v>ARCA:IVOV</v>
      </c>
      <c r="B11809" t="str">
        <f>Sheet1!K11809</f>
        <v>Vanguard Admiral Funds - Vanguard S&amp;P Mid-Cap 400 Value ETF</v>
      </c>
      <c r="C11809" t="str">
        <f>Sheet1!C11809</f>
        <v>United States</v>
      </c>
    </row>
    <row r="11810" spans="1:3" x14ac:dyDescent="0.25">
      <c r="A11810" t="str">
        <f>IF(Sheet1!H11810=0, "", Sheet1!L11810)</f>
        <v>ARCA:VIOO</v>
      </c>
      <c r="B11810" t="str">
        <f>Sheet1!K11810</f>
        <v>Vanguard Admiral Funds - Vanguard S&amp;P Small-Cap 600 ETF</v>
      </c>
      <c r="C11810" t="str">
        <f>Sheet1!C11810</f>
        <v>United States</v>
      </c>
    </row>
    <row r="11811" spans="1:3" x14ac:dyDescent="0.25">
      <c r="A11811" t="str">
        <f>IF(Sheet1!H11811=0, "", Sheet1!L11811)</f>
        <v>ARCA:VIOG</v>
      </c>
      <c r="B11811" t="str">
        <f>Sheet1!K11811</f>
        <v>Vanguard Admiral Funds - Vanguard S&amp;P Small-Cap 600 Growth ETF</v>
      </c>
      <c r="C11811" t="str">
        <f>Sheet1!C11811</f>
        <v>United States</v>
      </c>
    </row>
    <row r="11812" spans="1:3" x14ac:dyDescent="0.25">
      <c r="A11812" t="str">
        <f>IF(Sheet1!H11812=0, "", Sheet1!L11812)</f>
        <v>ARCA:VIOV</v>
      </c>
      <c r="B11812" t="str">
        <f>Sheet1!K11812</f>
        <v>Vanguard Admiral Funds - Vanguard S&amp;P Small-Cap 600 Value ETF</v>
      </c>
      <c r="C11812" t="str">
        <f>Sheet1!C11812</f>
        <v>United States</v>
      </c>
    </row>
    <row r="11813" spans="1:3" x14ac:dyDescent="0.25">
      <c r="A11813" t="str">
        <f>IF(Sheet1!H11813=0, "", Sheet1!L11813)</f>
        <v>ARCA:BIV</v>
      </c>
      <c r="B11813" t="str">
        <f>Sheet1!K11813</f>
        <v>Vanguard Bond Index Funds - Vanguard Intermediate-Term Bond ETF</v>
      </c>
      <c r="C11813" t="str">
        <f>Sheet1!C11813</f>
        <v>United States</v>
      </c>
    </row>
    <row r="11814" spans="1:3" x14ac:dyDescent="0.25">
      <c r="A11814" t="str">
        <f>IF(Sheet1!H11814=0, "", Sheet1!L11814)</f>
        <v>ARCA:BLV</v>
      </c>
      <c r="B11814" t="str">
        <f>Sheet1!K11814</f>
        <v>Vanguard Bond Index Funds - Vanguard Long-Term Bond ETF</v>
      </c>
      <c r="C11814" t="str">
        <f>Sheet1!C11814</f>
        <v>United States</v>
      </c>
    </row>
    <row r="11815" spans="1:3" x14ac:dyDescent="0.25">
      <c r="A11815" t="str">
        <f>IF(Sheet1!H11815=0, "", Sheet1!L11815)</f>
        <v>ARCA:BSV</v>
      </c>
      <c r="B11815" t="str">
        <f>Sheet1!K11815</f>
        <v>Vanguard Bond Index Funds - Vanguard Short-Term Bond ETF</v>
      </c>
      <c r="C11815" t="str">
        <f>Sheet1!C11815</f>
        <v>United States</v>
      </c>
    </row>
    <row r="11816" spans="1:3" x14ac:dyDescent="0.25">
      <c r="A11816" t="str">
        <f>IF(Sheet1!H11816=0, "", Sheet1!L11816)</f>
        <v>NASDAQGM:BND</v>
      </c>
      <c r="B11816" t="str">
        <f>Sheet1!K11816</f>
        <v>Vanguard Bond Index Funds - Vanguard Total Bond Market ETF</v>
      </c>
      <c r="C11816" t="str">
        <f>Sheet1!C11816</f>
        <v>United States</v>
      </c>
    </row>
    <row r="11817" spans="1:3" x14ac:dyDescent="0.25">
      <c r="A11817" t="str">
        <f>IF(Sheet1!H11817=0, "", Sheet1!L11817)</f>
        <v>BATS:VUSB</v>
      </c>
      <c r="B11817" t="str">
        <f>Sheet1!K11817</f>
        <v>Vanguard Bond Index Funds - Vanguard Ultra-Short Bond ETF</v>
      </c>
      <c r="C11817" t="str">
        <f>Sheet1!C11817</f>
        <v>United States</v>
      </c>
    </row>
    <row r="11818" spans="1:3" x14ac:dyDescent="0.25">
      <c r="A11818" t="str">
        <f>IF(Sheet1!H11818=0, "", Sheet1!L11818)</f>
        <v>NASDAQGM:BNDX</v>
      </c>
      <c r="B11818" t="str">
        <f>Sheet1!K11818</f>
        <v>Vanguard Charlotte Funds - Vanguard Total International Bond ETF</v>
      </c>
      <c r="C11818" t="str">
        <f>Sheet1!C11818</f>
        <v>United States</v>
      </c>
    </row>
    <row r="11819" spans="1:3" x14ac:dyDescent="0.25">
      <c r="A11819" t="str">
        <f>IF(Sheet1!H11819=0, "", Sheet1!L11819)</f>
        <v>OTCEM:ESQF</v>
      </c>
      <c r="B11819" t="str">
        <f>Sheet1!K11819</f>
        <v>Vanguard Energy Group, Inc.</v>
      </c>
      <c r="C11819" t="str">
        <f>Sheet1!C11819</f>
        <v>(Invalid Identifier)</v>
      </c>
    </row>
    <row r="11820" spans="1:3" x14ac:dyDescent="0.25">
      <c r="A11820" t="str">
        <f>IF(Sheet1!H11820=0, "", Sheet1!L11820)</f>
        <v>SWX:VECP</v>
      </c>
      <c r="B11820" t="str">
        <f>Sheet1!K11820</f>
        <v>Vanguard Funds Public Limited Company - Vanguard EUR Corporate Bond UCITS ETF</v>
      </c>
      <c r="C11820" t="str">
        <f>Sheet1!C11820</f>
        <v>United States</v>
      </c>
    </row>
    <row r="11821" spans="1:3" x14ac:dyDescent="0.25">
      <c r="A11821" t="str">
        <f>IF(Sheet1!H11821=0, "", Sheet1!L11821)</f>
        <v>LSE:VETY</v>
      </c>
      <c r="B11821" t="str">
        <f>Sheet1!K11821</f>
        <v>Vanguard Funds Public Limited Company - Vanguard EUR Eurozone Government Bond UC</v>
      </c>
      <c r="C11821" t="str">
        <f>Sheet1!C11821</f>
        <v>United States</v>
      </c>
    </row>
    <row r="11822" spans="1:3" x14ac:dyDescent="0.25">
      <c r="A11822" t="str">
        <f>IF(Sheet1!H11822=0, "", Sheet1!L11822)</f>
        <v>LSE:VUKE</v>
      </c>
      <c r="B11822" t="str">
        <f>Sheet1!K11822</f>
        <v>Vanguard Funds Public Limited Company - Vanguard FTSE 100 UCITS ETF</v>
      </c>
      <c r="C11822" t="str">
        <f>Sheet1!C11822</f>
        <v>United States</v>
      </c>
    </row>
    <row r="11823" spans="1:3" x14ac:dyDescent="0.25">
      <c r="A11823" t="str">
        <f>IF(Sheet1!H11823=0, "", Sheet1!L11823)</f>
        <v>LSE:VMID</v>
      </c>
      <c r="B11823" t="str">
        <f>Sheet1!K11823</f>
        <v>Vanguard Funds Public Limited Company - Vanguard FTSE 250 UCITS ETF</v>
      </c>
      <c r="C11823" t="str">
        <f>Sheet1!C11823</f>
        <v>United States</v>
      </c>
    </row>
    <row r="11824" spans="1:3" x14ac:dyDescent="0.25">
      <c r="A11824" t="str">
        <f>IF(Sheet1!H11824=0, "", Sheet1!L11824)</f>
        <v>LSE:VHYL</v>
      </c>
      <c r="B11824" t="str">
        <f>Sheet1!K11824</f>
        <v>Vanguard Funds Public Limited Company - Vanguard FTSE All-World High Dividend Yi</v>
      </c>
      <c r="C11824" t="str">
        <f>Sheet1!C11824</f>
        <v>United States</v>
      </c>
    </row>
    <row r="11825" spans="1:3" x14ac:dyDescent="0.25">
      <c r="A11825" t="str">
        <f>IF(Sheet1!H11825=0, "", Sheet1!L11825)</f>
        <v>LSE:VWRD</v>
      </c>
      <c r="B11825" t="str">
        <f>Sheet1!K11825</f>
        <v>Vanguard Funds Public Limited Company - Vanguard FTSE All-World UCITS ETF</v>
      </c>
      <c r="C11825" t="str">
        <f>Sheet1!C11825</f>
        <v>United States</v>
      </c>
    </row>
    <row r="11826" spans="1:3" x14ac:dyDescent="0.25">
      <c r="A11826" t="str">
        <f>IF(Sheet1!H11826=0, "", Sheet1!L11826)</f>
        <v>LSE:VAPX</v>
      </c>
      <c r="B11826" t="str">
        <f>Sheet1!K11826</f>
        <v>Vanguard Funds Public Limited Company - Vanguard FTSE Developed Asia Pacific ex</v>
      </c>
      <c r="C11826" t="str">
        <f>Sheet1!C11826</f>
        <v>United States</v>
      </c>
    </row>
    <row r="11827" spans="1:3" x14ac:dyDescent="0.25">
      <c r="A11827" t="str">
        <f>IF(Sheet1!H11827=0, "", Sheet1!L11827)</f>
        <v>ENXTAM:VERX</v>
      </c>
      <c r="B11827" t="str">
        <f>Sheet1!K11827</f>
        <v>Vanguard Funds Public Limited Company - Vanguard FTSE Developed Europe ex UK UCI</v>
      </c>
      <c r="C11827" t="str">
        <f>Sheet1!C11827</f>
        <v>United States</v>
      </c>
    </row>
    <row r="11828" spans="1:3" x14ac:dyDescent="0.25">
      <c r="A11828" t="str">
        <f>IF(Sheet1!H11828=0, "", Sheet1!L11828)</f>
        <v>ENXTAM:VEUR</v>
      </c>
      <c r="B11828" t="str">
        <f>Sheet1!K11828</f>
        <v>Vanguard Funds Public Limited Company - Vanguard FTSE Developed Europe UCITS ETF</v>
      </c>
      <c r="C11828" t="str">
        <f>Sheet1!C11828</f>
        <v>United States</v>
      </c>
    </row>
    <row r="11829" spans="1:3" x14ac:dyDescent="0.25">
      <c r="A11829" t="str">
        <f>IF(Sheet1!H11829=0, "", Sheet1!L11829)</f>
        <v>LSE:VEVE</v>
      </c>
      <c r="B11829" t="str">
        <f>Sheet1!K11829</f>
        <v>Vanguard Funds Public Limited Company - Vanguard FTSE Developed World UCITS ETF</v>
      </c>
      <c r="C11829" t="str">
        <f>Sheet1!C11829</f>
        <v>United States</v>
      </c>
    </row>
    <row r="11830" spans="1:3" x14ac:dyDescent="0.25">
      <c r="A11830" t="str">
        <f>IF(Sheet1!H11830=0, "", Sheet1!L11830)</f>
        <v>LSE:VFEM</v>
      </c>
      <c r="B11830" t="str">
        <f>Sheet1!K11830</f>
        <v>Vanguard Funds Public Limited Company - Vanguard FTSE Emerging Markets UCITS ETF</v>
      </c>
      <c r="C11830" t="str">
        <f>Sheet1!C11830</f>
        <v>United States</v>
      </c>
    </row>
    <row r="11831" spans="1:3" x14ac:dyDescent="0.25">
      <c r="A11831" t="str">
        <f>IF(Sheet1!H11831=0, "", Sheet1!L11831)</f>
        <v>LSE:VJPU</v>
      </c>
      <c r="B11831" t="str">
        <f>Sheet1!K11831</f>
        <v>Vanguard Funds Public Limited Company - Vanguard FTSE Japan UCITS ETF</v>
      </c>
      <c r="C11831" t="str">
        <f>Sheet1!C11831</f>
        <v>United States</v>
      </c>
    </row>
    <row r="11832" spans="1:3" x14ac:dyDescent="0.25">
      <c r="A11832" t="str">
        <f>IF(Sheet1!H11832=0, "", Sheet1!L11832)</f>
        <v>LSE:VNRT</v>
      </c>
      <c r="B11832" t="str">
        <f>Sheet1!K11832</f>
        <v>Vanguard Funds Public Limited Company - Vanguard FTSE North America UCITS ETF</v>
      </c>
      <c r="C11832" t="str">
        <f>Sheet1!C11832</f>
        <v>United States</v>
      </c>
    </row>
    <row r="11833" spans="1:3" x14ac:dyDescent="0.25">
      <c r="A11833" t="str">
        <f>IF(Sheet1!H11833=0, "", Sheet1!L11833)</f>
        <v>DB:VGER</v>
      </c>
      <c r="B11833" t="str">
        <f>Sheet1!K11833</f>
        <v>Vanguard Funds Public Limited Company - Vanguard Germany All Cap UCITS ETF</v>
      </c>
      <c r="C11833" t="str">
        <f>Sheet1!C11833</f>
        <v>United States</v>
      </c>
    </row>
    <row r="11834" spans="1:3" x14ac:dyDescent="0.25">
      <c r="A11834" t="str">
        <f>IF(Sheet1!H11834=0, "", Sheet1!L11834)</f>
        <v>LSE:VUSA</v>
      </c>
      <c r="B11834" t="str">
        <f>Sheet1!K11834</f>
        <v>Vanguard Funds Public Limited Company - Vanguard S&amp;P 500 UCITS ETF</v>
      </c>
      <c r="C11834" t="str">
        <f>Sheet1!C11834</f>
        <v>United States</v>
      </c>
    </row>
    <row r="11835" spans="1:3" x14ac:dyDescent="0.25">
      <c r="A11835" t="str">
        <f>IF(Sheet1!H11835=0, "", Sheet1!L11835)</f>
        <v>LSE:VGOV</v>
      </c>
      <c r="B11835" t="str">
        <f>Sheet1!K11835</f>
        <v>Vanguard Funds Public Limited Company - Vanguard U.K. Gilt UCITS ETF</v>
      </c>
      <c r="C11835" t="str">
        <f>Sheet1!C11835</f>
        <v>United States</v>
      </c>
    </row>
    <row r="11836" spans="1:3" x14ac:dyDescent="0.25">
      <c r="A11836" t="str">
        <f>IF(Sheet1!H11836=0, "", Sheet1!L11836)</f>
        <v>XTRA:VUCP</v>
      </c>
      <c r="B11836" t="str">
        <f>Sheet1!K11836</f>
        <v>Vanguard Funds Public Limited Company - Vanguard USD Corporate Bond UCITS ETF</v>
      </c>
      <c r="C11836" t="str">
        <f>Sheet1!C11836</f>
        <v>United States</v>
      </c>
    </row>
    <row r="11837" spans="1:3" x14ac:dyDescent="0.25">
      <c r="A11837" t="str">
        <f>IF(Sheet1!H11837=0, "", Sheet1!L11837)</f>
        <v>LSE:VEMT</v>
      </c>
      <c r="B11837" t="str">
        <f>Sheet1!K11837</f>
        <v>Vanguard Funds Public Limited Company - Vanguard USD Emerging Markets Government</v>
      </c>
      <c r="C11837" t="str">
        <f>Sheet1!C11837</f>
        <v>United States</v>
      </c>
    </row>
    <row r="11838" spans="1:3" x14ac:dyDescent="0.25">
      <c r="A11838" t="str">
        <f>IF(Sheet1!H11838=0, "", Sheet1!L11838)</f>
        <v>BIT:VUTY</v>
      </c>
      <c r="B11838" t="str">
        <f>Sheet1!K11838</f>
        <v>Vanguard Funds Public Limited Company - Vanguard USD Treasury Bond UCITS ETF</v>
      </c>
      <c r="C11838" t="str">
        <f>Sheet1!C11838</f>
        <v>United States</v>
      </c>
    </row>
    <row r="11839" spans="1:3" x14ac:dyDescent="0.25">
      <c r="A11839" t="str">
        <f>IF(Sheet1!H11839=0, "", Sheet1!L11839)</f>
        <v>ARCA:VXF</v>
      </c>
      <c r="B11839" t="str">
        <f>Sheet1!K11839</f>
        <v>Vanguard Index Funds - Vanguard Extended Market ETF</v>
      </c>
      <c r="C11839" t="str">
        <f>Sheet1!C11839</f>
        <v>United States</v>
      </c>
    </row>
    <row r="11840" spans="1:3" x14ac:dyDescent="0.25">
      <c r="A11840" t="str">
        <f>IF(Sheet1!H11840=0, "", Sheet1!L11840)</f>
        <v>ARCA:VUG</v>
      </c>
      <c r="B11840" t="str">
        <f>Sheet1!K11840</f>
        <v>Vanguard Index Funds - Vanguard Growth ETF</v>
      </c>
      <c r="C11840" t="str">
        <f>Sheet1!C11840</f>
        <v>United States</v>
      </c>
    </row>
    <row r="11841" spans="1:3" x14ac:dyDescent="0.25">
      <c r="A11841" t="str">
        <f>IF(Sheet1!H11841=0, "", Sheet1!L11841)</f>
        <v>ARCA:VV</v>
      </c>
      <c r="B11841" t="str">
        <f>Sheet1!K11841</f>
        <v>Vanguard Index Funds - Vanguard Large-Cap ETF</v>
      </c>
      <c r="C11841" t="str">
        <f>Sheet1!C11841</f>
        <v>United States</v>
      </c>
    </row>
    <row r="11842" spans="1:3" x14ac:dyDescent="0.25">
      <c r="A11842" t="str">
        <f>IF(Sheet1!H11842=0, "", Sheet1!L11842)</f>
        <v>ARCA:VO</v>
      </c>
      <c r="B11842" t="str">
        <f>Sheet1!K11842</f>
        <v>Vanguard Index Funds - Vanguard Mid-Cap ETF</v>
      </c>
      <c r="C11842" t="str">
        <f>Sheet1!C11842</f>
        <v>United States</v>
      </c>
    </row>
    <row r="11843" spans="1:3" x14ac:dyDescent="0.25">
      <c r="A11843" t="str">
        <f>IF(Sheet1!H11843=0, "", Sheet1!L11843)</f>
        <v>ARCA:VOT</v>
      </c>
      <c r="B11843" t="str">
        <f>Sheet1!K11843</f>
        <v>Vanguard Index Funds - Vanguard Mid-Cap Growth ETF</v>
      </c>
      <c r="C11843" t="str">
        <f>Sheet1!C11843</f>
        <v>United States</v>
      </c>
    </row>
    <row r="11844" spans="1:3" x14ac:dyDescent="0.25">
      <c r="A11844" t="str">
        <f>IF(Sheet1!H11844=0, "", Sheet1!L11844)</f>
        <v>ARCA:VOE</v>
      </c>
      <c r="B11844" t="str">
        <f>Sheet1!K11844</f>
        <v>Vanguard Index Funds - Vanguard Mid-Cap Value ETF</v>
      </c>
      <c r="C11844" t="str">
        <f>Sheet1!C11844</f>
        <v>United States</v>
      </c>
    </row>
    <row r="11845" spans="1:3" x14ac:dyDescent="0.25">
      <c r="A11845" t="str">
        <f>IF(Sheet1!H11845=0, "", Sheet1!L11845)</f>
        <v>ARCA:VOO</v>
      </c>
      <c r="B11845" t="str">
        <f>Sheet1!K11845</f>
        <v>Vanguard Index Funds - Vanguard S&amp;P 500 ETF</v>
      </c>
      <c r="C11845" t="str">
        <f>Sheet1!C11845</f>
        <v>United States</v>
      </c>
    </row>
    <row r="11846" spans="1:3" x14ac:dyDescent="0.25">
      <c r="A11846" t="str">
        <f>IF(Sheet1!H11846=0, "", Sheet1!L11846)</f>
        <v>ARCA:VB</v>
      </c>
      <c r="B11846" t="str">
        <f>Sheet1!K11846</f>
        <v>Vanguard Index Funds - Vanguard Small-Cap ETF</v>
      </c>
      <c r="C11846" t="str">
        <f>Sheet1!C11846</f>
        <v>United States</v>
      </c>
    </row>
    <row r="11847" spans="1:3" x14ac:dyDescent="0.25">
      <c r="A11847" t="str">
        <f>IF(Sheet1!H11847=0, "", Sheet1!L11847)</f>
        <v>ARCA:VBK</v>
      </c>
      <c r="B11847" t="str">
        <f>Sheet1!K11847</f>
        <v>Vanguard Index Funds - Vanguard Small-Cap Growth ETF</v>
      </c>
      <c r="C11847" t="str">
        <f>Sheet1!C11847</f>
        <v>United States</v>
      </c>
    </row>
    <row r="11848" spans="1:3" x14ac:dyDescent="0.25">
      <c r="A11848" t="str">
        <f>IF(Sheet1!H11848=0, "", Sheet1!L11848)</f>
        <v>ARCA:VBR</v>
      </c>
      <c r="B11848" t="str">
        <f>Sheet1!K11848</f>
        <v>Vanguard Index Funds - Vanguard Small-Cap Value ETF</v>
      </c>
      <c r="C11848" t="str">
        <f>Sheet1!C11848</f>
        <v>United States</v>
      </c>
    </row>
    <row r="11849" spans="1:3" x14ac:dyDescent="0.25">
      <c r="A11849" t="str">
        <f>IF(Sheet1!H11849=0, "", Sheet1!L11849)</f>
        <v>ARCA:VTI</v>
      </c>
      <c r="B11849" t="str">
        <f>Sheet1!K11849</f>
        <v>Vanguard Index Funds - Vanguard Total Stock Market ETF</v>
      </c>
      <c r="C11849" t="str">
        <f>Sheet1!C11849</f>
        <v>United States</v>
      </c>
    </row>
    <row r="11850" spans="1:3" x14ac:dyDescent="0.25">
      <c r="A11850" t="str">
        <f>IF(Sheet1!H11850=0, "", Sheet1!L11850)</f>
        <v>ARCA:VTV</v>
      </c>
      <c r="B11850" t="str">
        <f>Sheet1!K11850</f>
        <v>Vanguard Index Funds - Vanguard Value ETF</v>
      </c>
      <c r="C11850" t="str">
        <f>Sheet1!C11850</f>
        <v>United States</v>
      </c>
    </row>
    <row r="11851" spans="1:3" x14ac:dyDescent="0.25">
      <c r="A11851" t="str">
        <f>IF(Sheet1!H11851=0, "", Sheet1!L11851)</f>
        <v>ARCA:VEU</v>
      </c>
      <c r="B11851" t="str">
        <f>Sheet1!K11851</f>
        <v>Vanguard International Equity Index Funds - Vanguard FTSE All-World ex-US ETF</v>
      </c>
      <c r="C11851" t="str">
        <f>Sheet1!C11851</f>
        <v>United States</v>
      </c>
    </row>
    <row r="11852" spans="1:3" x14ac:dyDescent="0.25">
      <c r="A11852" t="str">
        <f>IF(Sheet1!H11852=0, "", Sheet1!L11852)</f>
        <v>ARCA:VSS</v>
      </c>
      <c r="B11852" t="str">
        <f>Sheet1!K11852</f>
        <v>Vanguard International Equity Index Funds - Vanguard FTSE All-World ex-US Small-</v>
      </c>
      <c r="C11852" t="str">
        <f>Sheet1!C11852</f>
        <v>United States</v>
      </c>
    </row>
    <row r="11853" spans="1:3" x14ac:dyDescent="0.25">
      <c r="A11853" t="str">
        <f>IF(Sheet1!H11853=0, "", Sheet1!L11853)</f>
        <v>ARCA:VWO</v>
      </c>
      <c r="B11853" t="str">
        <f>Sheet1!K11853</f>
        <v>Vanguard International Equity Index Funds - Vanguard FTSE Emerging Markets ETF</v>
      </c>
      <c r="C11853" t="str">
        <f>Sheet1!C11853</f>
        <v>United States</v>
      </c>
    </row>
    <row r="11854" spans="1:3" x14ac:dyDescent="0.25">
      <c r="A11854" t="str">
        <f>IF(Sheet1!H11854=0, "", Sheet1!L11854)</f>
        <v>ARCA:VGK</v>
      </c>
      <c r="B11854" t="str">
        <f>Sheet1!K11854</f>
        <v>Vanguard International Equity Index Funds - Vanguard FTSE Europe ETF</v>
      </c>
      <c r="C11854" t="str">
        <f>Sheet1!C11854</f>
        <v>United States</v>
      </c>
    </row>
    <row r="11855" spans="1:3" x14ac:dyDescent="0.25">
      <c r="A11855" t="str">
        <f>IF(Sheet1!H11855=0, "", Sheet1!L11855)</f>
        <v>ARCA:VPL</v>
      </c>
      <c r="B11855" t="str">
        <f>Sheet1!K11855</f>
        <v>Vanguard International Equity Index Funds - Vanguard FTSE Pacific ETF</v>
      </c>
      <c r="C11855" t="str">
        <f>Sheet1!C11855</f>
        <v>United States</v>
      </c>
    </row>
    <row r="11856" spans="1:3" x14ac:dyDescent="0.25">
      <c r="A11856" t="str">
        <f>IF(Sheet1!H11856=0, "", Sheet1!L11856)</f>
        <v>NASDAQGM:VNQI</v>
      </c>
      <c r="B11856" t="str">
        <f>Sheet1!K11856</f>
        <v>Vanguard International Equity Index Funds - Vanguard Global ex-U.S. Real Estate</v>
      </c>
      <c r="C11856" t="str">
        <f>Sheet1!C11856</f>
        <v>United States</v>
      </c>
    </row>
    <row r="11857" spans="1:3" x14ac:dyDescent="0.25">
      <c r="A11857" t="str">
        <f>IF(Sheet1!H11857=0, "", Sheet1!L11857)</f>
        <v>ARCA:VT</v>
      </c>
      <c r="B11857" t="str">
        <f>Sheet1!K11857</f>
        <v>Vanguard International Equity Index Funds - Vanguard Total World Stock ETF</v>
      </c>
      <c r="C11857" t="str">
        <f>Sheet1!C11857</f>
        <v>United States</v>
      </c>
    </row>
    <row r="11858" spans="1:3" x14ac:dyDescent="0.25">
      <c r="A11858" t="str">
        <f>IF(Sheet1!H11858=0, "", Sheet1!L11858)</f>
        <v/>
      </c>
      <c r="B11858" t="e">
        <f>Sheet1!K11858</f>
        <v>#VALUE!</v>
      </c>
      <c r="C11858" t="str">
        <f>Sheet1!C11858</f>
        <v>#NA</v>
      </c>
    </row>
    <row r="11859" spans="1:3" x14ac:dyDescent="0.25">
      <c r="A11859" t="str">
        <f>IF(Sheet1!H11859=0, "", Sheet1!L11859)</f>
        <v>NASDAQGM:VTIP</v>
      </c>
      <c r="B11859" t="str">
        <f>Sheet1!K11859</f>
        <v>Vanguard Malvern Funds - Vanguard Short-Term Inflation-Protected Securities ETF</v>
      </c>
      <c r="C11859" t="str">
        <f>Sheet1!C11859</f>
        <v>United States</v>
      </c>
    </row>
    <row r="11860" spans="1:3" x14ac:dyDescent="0.25">
      <c r="A11860" t="str">
        <f>IF(Sheet1!H11860=0, "", Sheet1!L11860)</f>
        <v>ARCA:VTEB</v>
      </c>
      <c r="B11860" t="str">
        <f>Sheet1!K11860</f>
        <v>Vanguard Municipal Bond Funds - Vanguard Tax-Exempt Bond ETF</v>
      </c>
      <c r="C11860" t="str">
        <f>Sheet1!C11860</f>
        <v>United States</v>
      </c>
    </row>
    <row r="11861" spans="1:3" x14ac:dyDescent="0.25">
      <c r="A11861" t="str">
        <f>IF(Sheet1!H11861=0, "", Sheet1!L11861)</f>
        <v>NASDAQGM:VCIT</v>
      </c>
      <c r="B11861" t="str">
        <f>Sheet1!K11861</f>
        <v>Vanguard Scottsdale Funds - Vanguard Intermediate-Term Corporate Bond ETF</v>
      </c>
      <c r="C11861" t="str">
        <f>Sheet1!C11861</f>
        <v>United States</v>
      </c>
    </row>
    <row r="11862" spans="1:3" x14ac:dyDescent="0.25">
      <c r="A11862" t="str">
        <f>IF(Sheet1!H11862=0, "", Sheet1!L11862)</f>
        <v>NASDAQGM:VGIT</v>
      </c>
      <c r="B11862" t="str">
        <f>Sheet1!K11862</f>
        <v>Vanguard Scottsdale Funds - Vanguard Intermediate-Term Treasury ETF</v>
      </c>
      <c r="C11862" t="str">
        <f>Sheet1!C11862</f>
        <v>United States</v>
      </c>
    </row>
    <row r="11863" spans="1:3" x14ac:dyDescent="0.25">
      <c r="A11863" t="str">
        <f>IF(Sheet1!H11863=0, "", Sheet1!L11863)</f>
        <v>NASDAQGM:VCLT</v>
      </c>
      <c r="B11863" t="str">
        <f>Sheet1!K11863</f>
        <v>Vanguard Scottsdale Funds - Vanguard Long-Term Corporate Bond ETF</v>
      </c>
      <c r="C11863" t="str">
        <f>Sheet1!C11863</f>
        <v>United States</v>
      </c>
    </row>
    <row r="11864" spans="1:3" x14ac:dyDescent="0.25">
      <c r="A11864" t="str">
        <f>IF(Sheet1!H11864=0, "", Sheet1!L11864)</f>
        <v>NASDAQGM:VGLT</v>
      </c>
      <c r="B11864" t="str">
        <f>Sheet1!K11864</f>
        <v>Vanguard Scottsdale Funds - Vanguard Long-Term Treasury ETF</v>
      </c>
      <c r="C11864" t="str">
        <f>Sheet1!C11864</f>
        <v>United States</v>
      </c>
    </row>
    <row r="11865" spans="1:3" x14ac:dyDescent="0.25">
      <c r="A11865" t="str">
        <f>IF(Sheet1!H11865=0, "", Sheet1!L11865)</f>
        <v>NASDAQGM:VMBS</v>
      </c>
      <c r="B11865" t="str">
        <f>Sheet1!K11865</f>
        <v>Vanguard Scottsdale Funds - Vanguard Mortgage-Backed Securities ETF</v>
      </c>
      <c r="C11865" t="str">
        <f>Sheet1!C11865</f>
        <v>United States</v>
      </c>
    </row>
    <row r="11866" spans="1:3" x14ac:dyDescent="0.25">
      <c r="A11866" t="str">
        <f>IF(Sheet1!H11866=0, "", Sheet1!L11866)</f>
        <v>NASDAQGM:VONE</v>
      </c>
      <c r="B11866" t="str">
        <f>Sheet1!K11866</f>
        <v>Vanguard Scottsdale Funds - Vanguard Russell 1000 ETF</v>
      </c>
      <c r="C11866" t="str">
        <f>Sheet1!C11866</f>
        <v>United States</v>
      </c>
    </row>
    <row r="11867" spans="1:3" x14ac:dyDescent="0.25">
      <c r="A11867" t="str">
        <f>IF(Sheet1!H11867=0, "", Sheet1!L11867)</f>
        <v>NASDAQGM:VONG</v>
      </c>
      <c r="B11867" t="str">
        <f>Sheet1!K11867</f>
        <v>Vanguard Scottsdale Funds - Vanguard Russell 1000 Growth ETF</v>
      </c>
      <c r="C11867" t="str">
        <f>Sheet1!C11867</f>
        <v>United States</v>
      </c>
    </row>
    <row r="11868" spans="1:3" x14ac:dyDescent="0.25">
      <c r="A11868" t="str">
        <f>IF(Sheet1!H11868=0, "", Sheet1!L11868)</f>
        <v>NASDAQGM:VONV</v>
      </c>
      <c r="B11868" t="str">
        <f>Sheet1!K11868</f>
        <v>Vanguard Scottsdale Funds - Vanguard Russell 1000 Value ETF</v>
      </c>
      <c r="C11868" t="str">
        <f>Sheet1!C11868</f>
        <v>United States</v>
      </c>
    </row>
    <row r="11869" spans="1:3" x14ac:dyDescent="0.25">
      <c r="A11869" t="str">
        <f>IF(Sheet1!H11869=0, "", Sheet1!L11869)</f>
        <v>NASDAQGM:VTWO</v>
      </c>
      <c r="B11869" t="str">
        <f>Sheet1!K11869</f>
        <v>Vanguard Scottsdale Funds - Vanguard Russell 2000 ETF</v>
      </c>
      <c r="C11869" t="str">
        <f>Sheet1!C11869</f>
        <v>United States</v>
      </c>
    </row>
    <row r="11870" spans="1:3" x14ac:dyDescent="0.25">
      <c r="A11870" t="str">
        <f>IF(Sheet1!H11870=0, "", Sheet1!L11870)</f>
        <v>NASDAQGM:VTWG</v>
      </c>
      <c r="B11870" t="str">
        <f>Sheet1!K11870</f>
        <v>Vanguard Scottsdale Funds - Vanguard Russell 2000 Growth ETF</v>
      </c>
      <c r="C11870" t="str">
        <f>Sheet1!C11870</f>
        <v>United States</v>
      </c>
    </row>
    <row r="11871" spans="1:3" x14ac:dyDescent="0.25">
      <c r="A11871" t="str">
        <f>IF(Sheet1!H11871=0, "", Sheet1!L11871)</f>
        <v>NASDAQGM:VTWV</v>
      </c>
      <c r="B11871" t="str">
        <f>Sheet1!K11871</f>
        <v>Vanguard Scottsdale Funds - Vanguard Russell 2000 Value ETF</v>
      </c>
      <c r="C11871" t="str">
        <f>Sheet1!C11871</f>
        <v>United States</v>
      </c>
    </row>
    <row r="11872" spans="1:3" x14ac:dyDescent="0.25">
      <c r="A11872" t="str">
        <f>IF(Sheet1!H11872=0, "", Sheet1!L11872)</f>
        <v>NASDAQGM:VTHR</v>
      </c>
      <c r="B11872" t="str">
        <f>Sheet1!K11872</f>
        <v>Vanguard Scottsdale Funds - Vanguard Russell 3000 ETF</v>
      </c>
      <c r="C11872" t="str">
        <f>Sheet1!C11872</f>
        <v>United States</v>
      </c>
    </row>
    <row r="11873" spans="1:3" x14ac:dyDescent="0.25">
      <c r="A11873" t="str">
        <f>IF(Sheet1!H11873=0, "", Sheet1!L11873)</f>
        <v>NASDAQGM:VCSH</v>
      </c>
      <c r="B11873" t="str">
        <f>Sheet1!K11873</f>
        <v>Vanguard Scottsdale Funds - Vanguard Short-Term Corporate Bond ETF</v>
      </c>
      <c r="C11873" t="str">
        <f>Sheet1!C11873</f>
        <v>United States</v>
      </c>
    </row>
    <row r="11874" spans="1:3" x14ac:dyDescent="0.25">
      <c r="A11874" t="str">
        <f>IF(Sheet1!H11874=0, "", Sheet1!L11874)</f>
        <v>NASDAQGM:VGSH</v>
      </c>
      <c r="B11874" t="str">
        <f>Sheet1!K11874</f>
        <v>Vanguard Scottsdale Funds - Vanguard Short-Term Treasury ETF</v>
      </c>
      <c r="C11874" t="str">
        <f>Sheet1!C11874</f>
        <v>United States</v>
      </c>
    </row>
    <row r="11875" spans="1:3" x14ac:dyDescent="0.25">
      <c r="A11875" t="str">
        <f>IF(Sheet1!H11875=0, "", Sheet1!L11875)</f>
        <v>NASDAQGM:VTC</v>
      </c>
      <c r="B11875" t="str">
        <f>Sheet1!K11875</f>
        <v>Vanguard Scottsdale Funds - Vanguard Total Corporate Bond ETF</v>
      </c>
      <c r="C11875" t="str">
        <f>Sheet1!C11875</f>
        <v>United States</v>
      </c>
    </row>
    <row r="11876" spans="1:3" x14ac:dyDescent="0.25">
      <c r="A11876" t="str">
        <f>IF(Sheet1!H11876=0, "", Sheet1!L11876)</f>
        <v>NASDAQGM:BNDW</v>
      </c>
      <c r="B11876" t="str">
        <f>Sheet1!K11876</f>
        <v>Vanguard Scottsdale Funds - Vanguard Total World Bond ETF</v>
      </c>
      <c r="C11876" t="str">
        <f>Sheet1!C11876</f>
        <v>United States</v>
      </c>
    </row>
    <row r="11877" spans="1:3" x14ac:dyDescent="0.25">
      <c r="A11877" t="str">
        <f>IF(Sheet1!H11877=0, "", Sheet1!L11877)</f>
        <v>ARCA:VIG</v>
      </c>
      <c r="B11877" t="str">
        <f>Sheet1!K11877</f>
        <v>Vanguard Specialized Funds - Vanguard Dividend Appreciation ETF</v>
      </c>
      <c r="C11877" t="str">
        <f>Sheet1!C11877</f>
        <v>United States</v>
      </c>
    </row>
    <row r="11878" spans="1:3" x14ac:dyDescent="0.25">
      <c r="A11878" t="str">
        <f>IF(Sheet1!H11878=0, "", Sheet1!L11878)</f>
        <v>ARCA:VNQ</v>
      </c>
      <c r="B11878" t="str">
        <f>Sheet1!K11878</f>
        <v>Vanguard Specialized Funds - Vanguard Real Estate ETF</v>
      </c>
      <c r="C11878" t="str">
        <f>Sheet1!C11878</f>
        <v>United States</v>
      </c>
    </row>
    <row r="11879" spans="1:3" x14ac:dyDescent="0.25">
      <c r="A11879" t="str">
        <f>IF(Sheet1!H11879=0, "", Sheet1!L11879)</f>
        <v>NASDAQGM:VXUS</v>
      </c>
      <c r="B11879" t="str">
        <f>Sheet1!K11879</f>
        <v>Vanguard STAR Funds - Vanguard Total International Stock ETF</v>
      </c>
      <c r="C11879" t="str">
        <f>Sheet1!C11879</f>
        <v>United States</v>
      </c>
    </row>
    <row r="11880" spans="1:3" x14ac:dyDescent="0.25">
      <c r="A11880" t="str">
        <f>IF(Sheet1!H11880=0, "", Sheet1!L11880)</f>
        <v>ARCA:VEA</v>
      </c>
      <c r="B11880" t="str">
        <f>Sheet1!K11880</f>
        <v>Vanguard Tax-Managed Funds - Vanguard FTSE Developed Markets ETF</v>
      </c>
      <c r="C11880" t="str">
        <f>Sheet1!C11880</f>
        <v>United States</v>
      </c>
    </row>
    <row r="11881" spans="1:3" x14ac:dyDescent="0.25">
      <c r="A11881" t="str">
        <f>IF(Sheet1!H11881=0, "", Sheet1!L11881)</f>
        <v>ASX:VTS</v>
      </c>
      <c r="B11881" t="str">
        <f>Sheet1!K11881</f>
        <v>Vanguard US Total Market Shares Index ETF</v>
      </c>
      <c r="C11881" t="str">
        <f>Sheet1!C11881</f>
        <v>United States</v>
      </c>
    </row>
    <row r="11882" spans="1:3" x14ac:dyDescent="0.25">
      <c r="A11882" t="str">
        <f>IF(Sheet1!H11882=0, "", Sheet1!L11882)</f>
        <v>BATS:VFLQ</v>
      </c>
      <c r="B11882" t="str">
        <f>Sheet1!K11882</f>
        <v>Vanguard Wellington Fund - Vanguard U.S. Liquidity Factor ETF</v>
      </c>
      <c r="C11882" t="str">
        <f>Sheet1!C11882</f>
        <v>United States</v>
      </c>
    </row>
    <row r="11883" spans="1:3" x14ac:dyDescent="0.25">
      <c r="A11883" t="str">
        <f>IF(Sheet1!H11883=0, "", Sheet1!L11883)</f>
        <v>BATS:VFMV</v>
      </c>
      <c r="B11883" t="str">
        <f>Sheet1!K11883</f>
        <v>Vanguard Wellington Fund - Vanguard U.S. Minimum Volatility ETF</v>
      </c>
      <c r="C11883" t="str">
        <f>Sheet1!C11883</f>
        <v>United States</v>
      </c>
    </row>
    <row r="11884" spans="1:3" x14ac:dyDescent="0.25">
      <c r="A11884" t="str">
        <f>IF(Sheet1!H11884=0, "", Sheet1!L11884)</f>
        <v>BATS:VFMO</v>
      </c>
      <c r="B11884" t="str">
        <f>Sheet1!K11884</f>
        <v>Vanguard Wellington Fund - Vanguard U.S. Momentum Factor ETF</v>
      </c>
      <c r="C11884" t="str">
        <f>Sheet1!C11884</f>
        <v>United States</v>
      </c>
    </row>
    <row r="11885" spans="1:3" x14ac:dyDescent="0.25">
      <c r="A11885" t="str">
        <f>IF(Sheet1!H11885=0, "", Sheet1!L11885)</f>
        <v>BATS:VFMF</v>
      </c>
      <c r="B11885" t="str">
        <f>Sheet1!K11885</f>
        <v>Vanguard Wellington Fund - Vanguard U.S. Multifactor ETF</v>
      </c>
      <c r="C11885" t="str">
        <f>Sheet1!C11885</f>
        <v>United States</v>
      </c>
    </row>
    <row r="11886" spans="1:3" x14ac:dyDescent="0.25">
      <c r="A11886" t="str">
        <f>IF(Sheet1!H11886=0, "", Sheet1!L11886)</f>
        <v>BATS:VFQY</v>
      </c>
      <c r="B11886" t="str">
        <f>Sheet1!K11886</f>
        <v>Vanguard Wellington Fund - Vanguard U.S. Quality Factor ETF</v>
      </c>
      <c r="C11886" t="str">
        <f>Sheet1!C11886</f>
        <v>United States</v>
      </c>
    </row>
    <row r="11887" spans="1:3" x14ac:dyDescent="0.25">
      <c r="A11887" t="str">
        <f>IF(Sheet1!H11887=0, "", Sheet1!L11887)</f>
        <v>BATS:VFVA</v>
      </c>
      <c r="B11887" t="str">
        <f>Sheet1!K11887</f>
        <v>Vanguard Wellington Fund - Vanguard U.S. Value Factor ETF</v>
      </c>
      <c r="C11887" t="str">
        <f>Sheet1!C11887</f>
        <v>United States</v>
      </c>
    </row>
    <row r="11888" spans="1:3" x14ac:dyDescent="0.25">
      <c r="A11888" t="str">
        <f>IF(Sheet1!H11888=0, "", Sheet1!L11888)</f>
        <v>NASDAQGM:VWOB</v>
      </c>
      <c r="B11888" t="str">
        <f>Sheet1!K11888</f>
        <v>Vanguard Whitehall Funds - Vanguard Emerging Markets Government Bond ETF</v>
      </c>
      <c r="C11888" t="str">
        <f>Sheet1!C11888</f>
        <v>United States</v>
      </c>
    </row>
    <row r="11889" spans="1:3" x14ac:dyDescent="0.25">
      <c r="A11889" t="str">
        <f>IF(Sheet1!H11889=0, "", Sheet1!L11889)</f>
        <v>ARCA:VYM</v>
      </c>
      <c r="B11889" t="str">
        <f>Sheet1!K11889</f>
        <v>Vanguard Whitehall Funds - Vanguard High Dividend Yield ETF</v>
      </c>
      <c r="C11889" t="str">
        <f>Sheet1!C11889</f>
        <v>United States</v>
      </c>
    </row>
    <row r="11890" spans="1:3" x14ac:dyDescent="0.25">
      <c r="A11890" t="str">
        <f>IF(Sheet1!H11890=0, "", Sheet1!L11890)</f>
        <v>NASDAQGM:VIGI</v>
      </c>
      <c r="B11890" t="str">
        <f>Sheet1!K11890</f>
        <v>Vanguard Whitehall Funds - Vanguard International Dividend Appreciation ETF</v>
      </c>
      <c r="C11890" t="str">
        <f>Sheet1!C11890</f>
        <v>United States</v>
      </c>
    </row>
    <row r="11891" spans="1:3" x14ac:dyDescent="0.25">
      <c r="A11891" t="str">
        <f>IF(Sheet1!H11891=0, "", Sheet1!L11891)</f>
        <v>NASDAQGM:VYMI</v>
      </c>
      <c r="B11891" t="str">
        <f>Sheet1!K11891</f>
        <v>Vanguard Whitehall Funds - Vanguard International High Dividend Yield ETF</v>
      </c>
      <c r="C11891" t="str">
        <f>Sheet1!C11891</f>
        <v>United States</v>
      </c>
    </row>
    <row r="11892" spans="1:3" x14ac:dyDescent="0.25">
      <c r="A11892" t="str">
        <f>IF(Sheet1!H11892=0, "", Sheet1!L11892)</f>
        <v>ARCA:VOX</v>
      </c>
      <c r="B11892" t="str">
        <f>Sheet1!K11892</f>
        <v>Vanguard World Fund - Vanguard Communication Services ETF</v>
      </c>
      <c r="C11892" t="str">
        <f>Sheet1!C11892</f>
        <v>United States</v>
      </c>
    </row>
    <row r="11893" spans="1:3" x14ac:dyDescent="0.25">
      <c r="A11893" t="str">
        <f>IF(Sheet1!H11893=0, "", Sheet1!L11893)</f>
        <v>ARCA:VCR</v>
      </c>
      <c r="B11893" t="str">
        <f>Sheet1!K11893</f>
        <v>Vanguard World Fund - Vanguard Consumer Discretionary ETF</v>
      </c>
      <c r="C11893" t="str">
        <f>Sheet1!C11893</f>
        <v>United States</v>
      </c>
    </row>
    <row r="11894" spans="1:3" x14ac:dyDescent="0.25">
      <c r="A11894" t="str">
        <f>IF(Sheet1!H11894=0, "", Sheet1!L11894)</f>
        <v>ARCA:VDC</v>
      </c>
      <c r="B11894" t="str">
        <f>Sheet1!K11894</f>
        <v>Vanguard World Fund - Vanguard Consumer Staples ETF</v>
      </c>
      <c r="C11894" t="str">
        <f>Sheet1!C11894</f>
        <v>United States</v>
      </c>
    </row>
    <row r="11895" spans="1:3" x14ac:dyDescent="0.25">
      <c r="A11895" t="str">
        <f>IF(Sheet1!H11895=0, "", Sheet1!L11895)</f>
        <v>ARCA:VDE</v>
      </c>
      <c r="B11895" t="str">
        <f>Sheet1!K11895</f>
        <v>Vanguard World Fund - Vanguard Energy ETF</v>
      </c>
      <c r="C11895" t="str">
        <f>Sheet1!C11895</f>
        <v>United States</v>
      </c>
    </row>
    <row r="11896" spans="1:3" x14ac:dyDescent="0.25">
      <c r="A11896" t="str">
        <f>IF(Sheet1!H11896=0, "", Sheet1!L11896)</f>
        <v>BATS:VSGX</v>
      </c>
      <c r="B11896" t="str">
        <f>Sheet1!K11896</f>
        <v>Vanguard World Fund - Vanguard ESG International Stock ETF</v>
      </c>
      <c r="C11896" t="str">
        <f>Sheet1!C11896</f>
        <v>United States</v>
      </c>
    </row>
    <row r="11897" spans="1:3" x14ac:dyDescent="0.25">
      <c r="A11897" t="str">
        <f>IF(Sheet1!H11897=0, "", Sheet1!L11897)</f>
        <v>BATS:VCEB</v>
      </c>
      <c r="B11897" t="str">
        <f>Sheet1!K11897</f>
        <v>Vanguard World Fund - Vanguard ESG U.S. Corporate Bond ETF</v>
      </c>
      <c r="C11897" t="str">
        <f>Sheet1!C11897</f>
        <v>United States</v>
      </c>
    </row>
    <row r="11898" spans="1:3" x14ac:dyDescent="0.25">
      <c r="A11898" t="str">
        <f>IF(Sheet1!H11898=0, "", Sheet1!L11898)</f>
        <v>BATS:ESGV</v>
      </c>
      <c r="B11898" t="str">
        <f>Sheet1!K11898</f>
        <v>Vanguard World Fund - Vanguard ESG U.S. Stock ETF</v>
      </c>
      <c r="C11898" t="str">
        <f>Sheet1!C11898</f>
        <v>United States</v>
      </c>
    </row>
    <row r="11899" spans="1:3" x14ac:dyDescent="0.25">
      <c r="A11899" t="str">
        <f>IF(Sheet1!H11899=0, "", Sheet1!L11899)</f>
        <v>ARCA:EDV</v>
      </c>
      <c r="B11899" t="str">
        <f>Sheet1!K11899</f>
        <v>Vanguard World Fund - Vanguard Extended Duration Treasury ETF</v>
      </c>
      <c r="C11899" t="str">
        <f>Sheet1!C11899</f>
        <v>United States</v>
      </c>
    </row>
    <row r="11900" spans="1:3" x14ac:dyDescent="0.25">
      <c r="A11900" t="str">
        <f>IF(Sheet1!H11900=0, "", Sheet1!L11900)</f>
        <v>ARCA:VFH</v>
      </c>
      <c r="B11900" t="str">
        <f>Sheet1!K11900</f>
        <v>Vanguard World Fund - Vanguard Financials ETF</v>
      </c>
      <c r="C11900" t="str">
        <f>Sheet1!C11900</f>
        <v>United States</v>
      </c>
    </row>
    <row r="11901" spans="1:3" x14ac:dyDescent="0.25">
      <c r="A11901" t="str">
        <f>IF(Sheet1!H11901=0, "", Sheet1!L11901)</f>
        <v>ARCA:VHT</v>
      </c>
      <c r="B11901" t="str">
        <f>Sheet1!K11901</f>
        <v>Vanguard World Fund - Vanguard Health Care ETF</v>
      </c>
      <c r="C11901" t="str">
        <f>Sheet1!C11901</f>
        <v>United States</v>
      </c>
    </row>
    <row r="11902" spans="1:3" x14ac:dyDescent="0.25">
      <c r="A11902" t="str">
        <f>IF(Sheet1!H11902=0, "", Sheet1!L11902)</f>
        <v>ARCA:VIS</v>
      </c>
      <c r="B11902" t="str">
        <f>Sheet1!K11902</f>
        <v>Vanguard World Fund - Vanguard Industrials ETF</v>
      </c>
      <c r="C11902" t="str">
        <f>Sheet1!C11902</f>
        <v>United States</v>
      </c>
    </row>
    <row r="11903" spans="1:3" x14ac:dyDescent="0.25">
      <c r="A11903" t="str">
        <f>IF(Sheet1!H11903=0, "", Sheet1!L11903)</f>
        <v>ARCA:VGT</v>
      </c>
      <c r="B11903" t="str">
        <f>Sheet1!K11903</f>
        <v>Vanguard World Fund - Vanguard Information Technology ETF</v>
      </c>
      <c r="C11903" t="str">
        <f>Sheet1!C11903</f>
        <v>United States</v>
      </c>
    </row>
    <row r="11904" spans="1:3" x14ac:dyDescent="0.25">
      <c r="A11904" t="str">
        <f>IF(Sheet1!H11904=0, "", Sheet1!L11904)</f>
        <v>ARCA:VAW</v>
      </c>
      <c r="B11904" t="str">
        <f>Sheet1!K11904</f>
        <v>Vanguard World Fund - Vanguard Materials ETF</v>
      </c>
      <c r="C11904" t="str">
        <f>Sheet1!C11904</f>
        <v>United States</v>
      </c>
    </row>
    <row r="11905" spans="1:3" x14ac:dyDescent="0.25">
      <c r="A11905" t="str">
        <f>IF(Sheet1!H11905=0, "", Sheet1!L11905)</f>
        <v>ARCA:MGC</v>
      </c>
      <c r="B11905" t="str">
        <f>Sheet1!K11905</f>
        <v>Vanguard World Fund - Vanguard Mega Cap ETF</v>
      </c>
      <c r="C11905" t="str">
        <f>Sheet1!C11905</f>
        <v>United States</v>
      </c>
    </row>
    <row r="11906" spans="1:3" x14ac:dyDescent="0.25">
      <c r="A11906" t="str">
        <f>IF(Sheet1!H11906=0, "", Sheet1!L11906)</f>
        <v>ARCA:MGK</v>
      </c>
      <c r="B11906" t="str">
        <f>Sheet1!K11906</f>
        <v>Vanguard World Fund - Vanguard Mega Cap Growth ETF</v>
      </c>
      <c r="C11906" t="str">
        <f>Sheet1!C11906</f>
        <v>United States</v>
      </c>
    </row>
    <row r="11907" spans="1:3" x14ac:dyDescent="0.25">
      <c r="A11907" t="str">
        <f>IF(Sheet1!H11907=0, "", Sheet1!L11907)</f>
        <v>ARCA:MGV</v>
      </c>
      <c r="B11907" t="str">
        <f>Sheet1!K11907</f>
        <v>Vanguard World Fund - Vanguard Mega Cap Value ETF</v>
      </c>
      <c r="C11907" t="str">
        <f>Sheet1!C11907</f>
        <v>United States</v>
      </c>
    </row>
    <row r="11908" spans="1:3" x14ac:dyDescent="0.25">
      <c r="A11908" t="str">
        <f>IF(Sheet1!H11908=0, "", Sheet1!L11908)</f>
        <v>ARCA:VPU</v>
      </c>
      <c r="B11908" t="str">
        <f>Sheet1!K11908</f>
        <v>Vanguard World Fund - Vanguard Utilities ETF</v>
      </c>
      <c r="C11908" t="str">
        <f>Sheet1!C11908</f>
        <v>United States</v>
      </c>
    </row>
    <row r="11909" spans="1:3" x14ac:dyDescent="0.25">
      <c r="A11909" t="str">
        <f>IF(Sheet1!H11909=0, "", Sheet1!L11909)</f>
        <v>OTCEM:VTGD.F</v>
      </c>
      <c r="B11909" t="str">
        <f>Sheet1!K11909</f>
        <v>Vantage Drilling Company</v>
      </c>
      <c r="C11909" t="str">
        <f>Sheet1!C11909</f>
        <v>(Invalid Identifier)</v>
      </c>
    </row>
    <row r="11910" spans="1:3" x14ac:dyDescent="0.25">
      <c r="A11910" t="str">
        <f>IF(Sheet1!H11910=0, "", Sheet1!L11910)</f>
        <v>OTCPK:VTDR.F</v>
      </c>
      <c r="B11910" t="str">
        <f>Sheet1!K11910</f>
        <v>Vantage Drilling International</v>
      </c>
      <c r="C11910" t="str">
        <f>Sheet1!C11910</f>
        <v>United States</v>
      </c>
    </row>
    <row r="11911" spans="1:3" x14ac:dyDescent="0.25">
      <c r="A11911" t="str">
        <f>IF(Sheet1!H11911=0, "", Sheet1!L11911)</f>
        <v>OTCEM:VPOR</v>
      </c>
      <c r="B11911" t="str">
        <f>Sheet1!K11911</f>
        <v>Vapor Group, Inc.</v>
      </c>
      <c r="C11911" t="str">
        <f>Sheet1!C11911</f>
        <v>(Invalid Identifier)</v>
      </c>
    </row>
    <row r="11912" spans="1:3" x14ac:dyDescent="0.25">
      <c r="A11912" t="str">
        <f>IF(Sheet1!H11912=0, "", Sheet1!L11912)</f>
        <v>OTCPK:VHUB</v>
      </c>
      <c r="B11912" t="str">
        <f>Sheet1!K11912</f>
        <v>Vapor Hub International Inc.</v>
      </c>
      <c r="C11912" t="str">
        <f>Sheet1!C11912</f>
        <v>United States</v>
      </c>
    </row>
    <row r="11913" spans="1:3" x14ac:dyDescent="0.25">
      <c r="A11913" t="str">
        <f>IF(Sheet1!H11913=0, "", Sheet1!L11913)</f>
        <v>OTCPK:VAPR</v>
      </c>
      <c r="B11913" t="str">
        <f>Sheet1!K11913</f>
        <v>VaporBrands International, Inc.</v>
      </c>
      <c r="C11913" t="str">
        <f>Sheet1!C11913</f>
        <v>United States</v>
      </c>
    </row>
    <row r="11914" spans="1:3" x14ac:dyDescent="0.25">
      <c r="A11914" t="str">
        <f>IF(Sheet1!H11914=0, "", Sheet1!L11914)</f>
        <v>NYSE:VAPO</v>
      </c>
      <c r="B11914" t="str">
        <f>Sheet1!K11914</f>
        <v>Vapotherm, Inc.</v>
      </c>
      <c r="C11914" t="str">
        <f>Sheet1!C11914</f>
        <v>United States</v>
      </c>
    </row>
    <row r="11915" spans="1:3" x14ac:dyDescent="0.25">
      <c r="A11915" t="str">
        <f>IF(Sheet1!H11915=0, "", Sheet1!L11915)</f>
        <v>OTCEM:VRCV</v>
      </c>
      <c r="B11915" t="str">
        <f>Sheet1!K11915</f>
        <v>Varca Ventures, Inc.</v>
      </c>
      <c r="C11915" t="str">
        <f>Sheet1!C11915</f>
        <v>(Invalid Identifier)</v>
      </c>
    </row>
    <row r="11916" spans="1:3" x14ac:dyDescent="0.25">
      <c r="A11916" t="str">
        <f>IF(Sheet1!H11916=0, "", Sheet1!L11916)</f>
        <v>NASDAQGS:VREX</v>
      </c>
      <c r="B11916" t="str">
        <f>Sheet1!K11916</f>
        <v>Varex Imaging Corporation</v>
      </c>
      <c r="C11916" t="str">
        <f>Sheet1!C11916</f>
        <v>United States</v>
      </c>
    </row>
    <row r="11917" spans="1:3" x14ac:dyDescent="0.25">
      <c r="A11917" t="str">
        <f>IF(Sheet1!H11917=0, "", Sheet1!L11917)</f>
        <v>NASDAQGS:VRNS</v>
      </c>
      <c r="B11917" t="str">
        <f>Sheet1!K11917</f>
        <v>Varonis Systems, Inc.</v>
      </c>
      <c r="C11917" t="str">
        <f>Sheet1!C11917</f>
        <v>United States</v>
      </c>
    </row>
    <row r="11918" spans="1:3" x14ac:dyDescent="0.25">
      <c r="A11918" t="str">
        <f>IF(Sheet1!H11918=0, "", Sheet1!L11918)</f>
        <v>OTCEM:VRTK</v>
      </c>
      <c r="B11918" t="str">
        <f>Sheet1!K11918</f>
        <v>Vartech Systems Inc.</v>
      </c>
      <c r="C11918" t="str">
        <f>Sheet1!C11918</f>
        <v>(Invalid Identifier)</v>
      </c>
    </row>
    <row r="11919" spans="1:3" x14ac:dyDescent="0.25">
      <c r="A11919" t="str">
        <f>IF(Sheet1!H11919=0, "", Sheet1!L11919)</f>
        <v>OTCEM:VSMD</v>
      </c>
      <c r="B11919" t="str">
        <f>Sheet1!K11919</f>
        <v>Vasamed, Inc.</v>
      </c>
      <c r="C11919" t="str">
        <f>Sheet1!C11919</f>
        <v>(Invalid Identifier)</v>
      </c>
    </row>
    <row r="11920" spans="1:3" x14ac:dyDescent="0.25">
      <c r="A11920" t="str">
        <f>IF(Sheet1!H11920=0, "", Sheet1!L11920)</f>
        <v>OTCPK:VASO</v>
      </c>
      <c r="B11920" t="str">
        <f>Sheet1!K11920</f>
        <v>Vaso Corporation</v>
      </c>
      <c r="C11920" t="str">
        <f>Sheet1!C11920</f>
        <v>United States</v>
      </c>
    </row>
    <row r="11921" spans="1:3" x14ac:dyDescent="0.25">
      <c r="A11921" t="str">
        <f>IF(Sheet1!H11921=0, "", Sheet1!L11921)</f>
        <v>OTCEM:VTON</v>
      </c>
      <c r="B11921" t="str">
        <f>Sheet1!K11921</f>
        <v>Vast Solutions Inc</v>
      </c>
      <c r="C11921" t="str">
        <f>Sheet1!C11921</f>
        <v>(Invalid Identifier)</v>
      </c>
    </row>
    <row r="11922" spans="1:3" x14ac:dyDescent="0.25">
      <c r="A11922" t="str">
        <f>IF(Sheet1!H11922=0, "", Sheet1!L11922)</f>
        <v>NASDAQCM:VXRT</v>
      </c>
      <c r="B11922" t="str">
        <f>Sheet1!K11922</f>
        <v>Vaxart, Inc.</v>
      </c>
      <c r="C11922" t="str">
        <f>Sheet1!C11922</f>
        <v>United States</v>
      </c>
    </row>
    <row r="11923" spans="1:3" x14ac:dyDescent="0.25">
      <c r="A11923" t="str">
        <f>IF(Sheet1!H11923=0, "", Sheet1!L11923)</f>
        <v>NASDAQGS:PCVX</v>
      </c>
      <c r="B11923" t="str">
        <f>Sheet1!K11923</f>
        <v>Vaxcyte, Inc.</v>
      </c>
      <c r="C11923" t="str">
        <f>Sheet1!C11923</f>
        <v>United States</v>
      </c>
    </row>
    <row r="11924" spans="1:3" x14ac:dyDescent="0.25">
      <c r="A11924" t="str">
        <f>IF(Sheet1!H11924=0, "", Sheet1!L11924)</f>
        <v>NASDAQGM:VAXX</v>
      </c>
      <c r="B11924" t="str">
        <f>Sheet1!K11924</f>
        <v>Vaxxinity, Inc.</v>
      </c>
      <c r="C11924" t="str">
        <f>Sheet1!C11924</f>
        <v>United States</v>
      </c>
    </row>
    <row r="11925" spans="1:3" x14ac:dyDescent="0.25">
      <c r="A11925" t="str">
        <f>IF(Sheet1!H11925=0, "", Sheet1!L11925)</f>
        <v>OTCPK:VAYK</v>
      </c>
      <c r="B11925" t="str">
        <f>Sheet1!K11925</f>
        <v>Vaycaychella Inc.</v>
      </c>
      <c r="C11925" t="str">
        <f>Sheet1!C11925</f>
        <v>United States</v>
      </c>
    </row>
    <row r="11926" spans="1:3" x14ac:dyDescent="0.25">
      <c r="A11926" t="str">
        <f>IF(Sheet1!H11926=0, "", Sheet1!L11926)</f>
        <v>NASDAQCM:VBIV</v>
      </c>
      <c r="B11926" t="str">
        <f>Sheet1!K11926</f>
        <v>VBI Vaccines Inc.</v>
      </c>
      <c r="C11926" t="str">
        <f>Sheet1!C11926</f>
        <v>United States</v>
      </c>
    </row>
    <row r="11927" spans="1:3" x14ac:dyDescent="0.25">
      <c r="A11927" t="str">
        <f>IF(Sheet1!H11927=0, "", Sheet1!L11927)</f>
        <v>NASDAQCM:VTIQ</v>
      </c>
      <c r="B11927" t="str">
        <f>Sheet1!K11927</f>
        <v>VectoIQ Acquisition Corp. II</v>
      </c>
      <c r="C11927" t="str">
        <f>Sheet1!C11927</f>
        <v>United States</v>
      </c>
    </row>
    <row r="11928" spans="1:3" x14ac:dyDescent="0.25">
      <c r="A11928" t="str">
        <f>IF(Sheet1!H11928=0, "", Sheet1!L11928)</f>
        <v>OTCPK:VHLD</v>
      </c>
      <c r="B11928" t="str">
        <f>Sheet1!K11928</f>
        <v>Vector 21 Holdings Inc.</v>
      </c>
      <c r="C11928" t="str">
        <f>Sheet1!C11928</f>
        <v>United States</v>
      </c>
    </row>
    <row r="11929" spans="1:3" x14ac:dyDescent="0.25">
      <c r="A11929" t="str">
        <f>IF(Sheet1!H11929=0, "", Sheet1!L11929)</f>
        <v>NASDAQCM:VAQC</v>
      </c>
      <c r="B11929" t="str">
        <f>Sheet1!K11929</f>
        <v>Vector Acquisition Corporation II</v>
      </c>
      <c r="C11929" t="str">
        <f>Sheet1!C11929</f>
        <v>United States</v>
      </c>
    </row>
    <row r="11930" spans="1:3" x14ac:dyDescent="0.25">
      <c r="A11930" t="str">
        <f>IF(Sheet1!H11930=0, "", Sheet1!L11930)</f>
        <v>NYSE:VGR</v>
      </c>
      <c r="B11930" t="str">
        <f>Sheet1!K11930</f>
        <v>Vector Group Ltd.</v>
      </c>
      <c r="C11930" t="str">
        <f>Sheet1!C11930</f>
        <v>United States</v>
      </c>
    </row>
    <row r="11931" spans="1:3" x14ac:dyDescent="0.25">
      <c r="A11931" t="str">
        <f>IF(Sheet1!H11931=0, "", Sheet1!L11931)</f>
        <v>NYSE:VEC</v>
      </c>
      <c r="B11931" t="str">
        <f>Sheet1!K11931</f>
        <v>Vectrus, Inc.</v>
      </c>
      <c r="C11931" t="str">
        <f>Sheet1!C11931</f>
        <v>United States</v>
      </c>
    </row>
    <row r="11932" spans="1:3" x14ac:dyDescent="0.25">
      <c r="A11932" t="str">
        <f>IF(Sheet1!H11932=0, "", Sheet1!L11932)</f>
        <v>NASDAQGS:VECO</v>
      </c>
      <c r="B11932" t="str">
        <f>Sheet1!K11932</f>
        <v>Veeco Instruments Inc.</v>
      </c>
      <c r="C11932" t="str">
        <f>Sheet1!C11932</f>
        <v>United States</v>
      </c>
    </row>
    <row r="11933" spans="1:3" x14ac:dyDescent="0.25">
      <c r="A11933" t="str">
        <f>IF(Sheet1!H11933=0, "", Sheet1!L11933)</f>
        <v>NYSE:VEEV</v>
      </c>
      <c r="B11933" t="str">
        <f>Sheet1!K11933</f>
        <v>Veeva Systems Inc.</v>
      </c>
      <c r="C11933" t="str">
        <f>Sheet1!C11933</f>
        <v>United States</v>
      </c>
    </row>
    <row r="11934" spans="1:3" x14ac:dyDescent="0.25">
      <c r="A11934" t="str">
        <f>IF(Sheet1!H11934=0, "", Sheet1!L11934)</f>
        <v>NYSE:VLD</v>
      </c>
      <c r="B11934" t="str">
        <f>Sheet1!K11934</f>
        <v>Velo3D, Inc.</v>
      </c>
      <c r="C11934" t="str">
        <f>Sheet1!C11934</f>
        <v>United States</v>
      </c>
    </row>
    <row r="11935" spans="1:3" x14ac:dyDescent="0.25">
      <c r="A11935" t="str">
        <f>IF(Sheet1!H11935=0, "", Sheet1!L11935)</f>
        <v>NASDAQCM:VELO</v>
      </c>
      <c r="B11935" t="str">
        <f>Sheet1!K11935</f>
        <v>Velocity Acquisition Corp.</v>
      </c>
      <c r="C11935" t="str">
        <f>Sheet1!C11935</f>
        <v>United States</v>
      </c>
    </row>
    <row r="11936" spans="1:3" x14ac:dyDescent="0.25">
      <c r="A11936" t="str">
        <f>IF(Sheet1!H11936=0, "", Sheet1!L11936)</f>
        <v>OTCEM:VCYE</v>
      </c>
      <c r="B11936" t="str">
        <f>Sheet1!K11936</f>
        <v>Velocity Energy Inc.</v>
      </c>
      <c r="C11936" t="str">
        <f>Sheet1!C11936</f>
        <v>(Invalid Identifier)</v>
      </c>
    </row>
    <row r="11937" spans="1:3" x14ac:dyDescent="0.25">
      <c r="A11937" t="str">
        <f>IF(Sheet1!H11937=0, "", Sheet1!L11937)</f>
        <v>NYSE:VEL</v>
      </c>
      <c r="B11937" t="str">
        <f>Sheet1!K11937</f>
        <v>Velocity Financial, Inc.</v>
      </c>
      <c r="C11937" t="str">
        <f>Sheet1!C11937</f>
        <v>United States</v>
      </c>
    </row>
    <row r="11938" spans="1:3" x14ac:dyDescent="0.25">
      <c r="A11938" t="str">
        <f>IF(Sheet1!H11938=0, "", Sheet1!L11938)</f>
        <v>NASDAQGS:VLDR</v>
      </c>
      <c r="B11938" t="str">
        <f>Sheet1!K11938</f>
        <v>Velodyne Lidar, Inc.</v>
      </c>
      <c r="C11938" t="str">
        <f>Sheet1!C11938</f>
        <v>United States</v>
      </c>
    </row>
    <row r="11939" spans="1:3" x14ac:dyDescent="0.25">
      <c r="A11939" t="str">
        <f>IF(Sheet1!H11939=0, "", Sheet1!L11939)</f>
        <v>OTCPK:VLXC</v>
      </c>
      <c r="B11939" t="str">
        <f>Sheet1!K11939</f>
        <v>Veltex Corporation</v>
      </c>
      <c r="C11939" t="str">
        <f>Sheet1!C11939</f>
        <v>United States</v>
      </c>
    </row>
    <row r="11940" spans="1:3" x14ac:dyDescent="0.25">
      <c r="A11940" t="str">
        <f>IF(Sheet1!H11940=0, "", Sheet1!L11940)</f>
        <v>NYSE:VTR</v>
      </c>
      <c r="B11940" t="str">
        <f>Sheet1!K11940</f>
        <v>Ventas, Inc.</v>
      </c>
      <c r="C11940" t="str">
        <f>Sheet1!C11940</f>
        <v>United States</v>
      </c>
    </row>
    <row r="11941" spans="1:3" x14ac:dyDescent="0.25">
      <c r="A11941" t="str">
        <f>IF(Sheet1!H11941=0, "", Sheet1!L11941)</f>
        <v>NASDAQCM:VTAQ</v>
      </c>
      <c r="B11941" t="str">
        <f>Sheet1!K11941</f>
        <v>Ventoux CCM Acquisition Corp.</v>
      </c>
      <c r="C11941" t="str">
        <f>Sheet1!C11941</f>
        <v>United States</v>
      </c>
    </row>
    <row r="11942" spans="1:3" x14ac:dyDescent="0.25">
      <c r="A11942" t="str">
        <f>IF(Sheet1!H11942=0, "", Sheet1!L11942)</f>
        <v>OTCEM:VNTN</v>
      </c>
      <c r="B11942" t="str">
        <f>Sheet1!K11942</f>
        <v>VentureNet Capital Group, Inc.</v>
      </c>
      <c r="C11942" t="str">
        <f>Sheet1!C11942</f>
        <v>(Invalid Identifier)</v>
      </c>
    </row>
    <row r="11943" spans="1:3" x14ac:dyDescent="0.25">
      <c r="A11943" t="str">
        <f>IF(Sheet1!H11943=0, "", Sheet1!L11943)</f>
        <v>NASDAQGS:VTYX</v>
      </c>
      <c r="B11943" t="str">
        <f>Sheet1!K11943</f>
        <v>Ventyx Biosciences, Inc.</v>
      </c>
      <c r="C11943" t="str">
        <f>Sheet1!C11943</f>
        <v>United States</v>
      </c>
    </row>
    <row r="11944" spans="1:3" x14ac:dyDescent="0.25">
      <c r="A11944" t="str">
        <f>IF(Sheet1!H11944=0, "", Sheet1!L11944)</f>
        <v>NASDAQCM:VENA</v>
      </c>
      <c r="B11944" t="str">
        <f>Sheet1!K11944</f>
        <v>Venus Acquisition Corporation</v>
      </c>
      <c r="C11944" t="str">
        <f>Sheet1!C11944</f>
        <v>United States</v>
      </c>
    </row>
    <row r="11945" spans="1:3" x14ac:dyDescent="0.25">
      <c r="A11945" t="str">
        <f>IF(Sheet1!H11945=0, "", Sheet1!L11945)</f>
        <v>NASDAQGS:VRA</v>
      </c>
      <c r="B11945" t="str">
        <f>Sheet1!K11945</f>
        <v>Vera Bradley, Inc.</v>
      </c>
      <c r="C11945" t="str">
        <f>Sheet1!C11945</f>
        <v>United States</v>
      </c>
    </row>
    <row r="11946" spans="1:3" x14ac:dyDescent="0.25">
      <c r="A11946" t="str">
        <f>IF(Sheet1!H11946=0, "", Sheet1!L11946)</f>
        <v>NASDAQGM:VERA</v>
      </c>
      <c r="B11946" t="str">
        <f>Sheet1!K11946</f>
        <v>Vera Therapeutics, Inc.</v>
      </c>
      <c r="C11946" t="str">
        <f>Sheet1!C11946</f>
        <v>United States</v>
      </c>
    </row>
    <row r="11947" spans="1:3" x14ac:dyDescent="0.25">
      <c r="A11947" t="str">
        <f>IF(Sheet1!H11947=0, "", Sheet1!L11947)</f>
        <v>NASDAQGM:VCYT</v>
      </c>
      <c r="B11947" t="str">
        <f>Sheet1!K11947</f>
        <v>Veracyte, Inc.</v>
      </c>
      <c r="C11947" t="str">
        <f>Sheet1!C11947</f>
        <v>United States</v>
      </c>
    </row>
    <row r="11948" spans="1:3" x14ac:dyDescent="0.25">
      <c r="A11948" t="str">
        <f>IF(Sheet1!H11948=0, "", Sheet1!L11948)</f>
        <v>CNSX:VRNO</v>
      </c>
      <c r="B11948" t="str">
        <f>Sheet1!K11948</f>
        <v>Verano Holdings Corp.</v>
      </c>
      <c r="C11948" t="str">
        <f>Sheet1!C11948</f>
        <v>United States</v>
      </c>
    </row>
    <row r="11949" spans="1:3" x14ac:dyDescent="0.25">
      <c r="A11949" t="str">
        <f>IF(Sheet1!H11949=0, "", Sheet1!L11949)</f>
        <v>NASDAQGM:VSTM</v>
      </c>
      <c r="B11949" t="str">
        <f>Sheet1!K11949</f>
        <v>Verastem, Inc.</v>
      </c>
      <c r="C11949" t="str">
        <f>Sheet1!C11949</f>
        <v>United States</v>
      </c>
    </row>
    <row r="11950" spans="1:3" x14ac:dyDescent="0.25">
      <c r="A11950" t="str">
        <f>IF(Sheet1!H11950=0, "", Sheet1!L11950)</f>
        <v>NASDAQCM:VERB</v>
      </c>
      <c r="B11950" t="str">
        <f>Sheet1!K11950</f>
        <v>Verb Technology Company, Inc.</v>
      </c>
      <c r="C11950" t="str">
        <f>Sheet1!C11950</f>
        <v>United States</v>
      </c>
    </row>
    <row r="11951" spans="1:3" x14ac:dyDescent="0.25">
      <c r="A11951" t="str">
        <f>IF(Sheet1!H11951=0, "", Sheet1!L11951)</f>
        <v>OTCQB:VBHI</v>
      </c>
      <c r="B11951" t="str">
        <f>Sheet1!K11951</f>
        <v>Verde Bio Holdings, Inc.</v>
      </c>
      <c r="C11951" t="str">
        <f>Sheet1!C11951</f>
        <v>(Invalid Identifier)</v>
      </c>
    </row>
    <row r="11952" spans="1:3" x14ac:dyDescent="0.25">
      <c r="A11952" t="str">
        <f>IF(Sheet1!H11952=0, "", Sheet1!L11952)</f>
        <v>OTCEM:VRCI</v>
      </c>
      <c r="B11952" t="str">
        <f>Sheet1!K11952</f>
        <v>Verde Science, Inc.</v>
      </c>
      <c r="C11952" t="str">
        <f>Sheet1!C11952</f>
        <v>(Invalid Identifier)</v>
      </c>
    </row>
    <row r="11953" spans="1:3" x14ac:dyDescent="0.25">
      <c r="A11953" t="str">
        <f>IF(Sheet1!H11953=0, "", Sheet1!L11953)</f>
        <v>OTCEM:VCLD</v>
      </c>
      <c r="B11953" t="str">
        <f>Sheet1!K11953</f>
        <v>Verecloud, Inc.</v>
      </c>
      <c r="C11953" t="str">
        <f>Sheet1!C11953</f>
        <v>(Invalid Identifier)</v>
      </c>
    </row>
    <row r="11954" spans="1:3" x14ac:dyDescent="0.25">
      <c r="A11954" t="str">
        <f>IF(Sheet1!H11954=0, "", Sheet1!L11954)</f>
        <v>NASDAQCM:VCEL</v>
      </c>
      <c r="B11954" t="str">
        <f>Sheet1!K11954</f>
        <v>Vericel Corporation</v>
      </c>
      <c r="C11954" t="str">
        <f>Sheet1!C11954</f>
        <v>United States</v>
      </c>
    </row>
    <row r="11955" spans="1:3" x14ac:dyDescent="0.25">
      <c r="A11955" t="str">
        <f>IF(Sheet1!H11955=0, "", Sheet1!L11955)</f>
        <v>NASDAQCM:VERY</v>
      </c>
      <c r="B11955" t="str">
        <f>Sheet1!K11955</f>
        <v>Vericity, Inc.</v>
      </c>
      <c r="C11955" t="str">
        <f>Sheet1!C11955</f>
        <v>United States</v>
      </c>
    </row>
    <row r="11956" spans="1:3" x14ac:dyDescent="0.25">
      <c r="A11956" t="str">
        <f>IF(Sheet1!H11956=0, "", Sheet1!L11956)</f>
        <v>OTCPK:VSMR</v>
      </c>
      <c r="B11956" t="str">
        <f>Sheet1!K11956</f>
        <v>Verify Smart Corp.</v>
      </c>
      <c r="C11956" t="str">
        <f>Sheet1!C11956</f>
        <v>United States</v>
      </c>
    </row>
    <row r="11957" spans="1:3" x14ac:dyDescent="0.25">
      <c r="A11957" t="str">
        <f>IF(Sheet1!H11957=0, "", Sheet1!L11957)</f>
        <v>NASDAQCM:VRME</v>
      </c>
      <c r="B11957" t="str">
        <f>Sheet1!K11957</f>
        <v>VerifyMe, Inc.</v>
      </c>
      <c r="C11957" t="str">
        <f>Sheet1!C11957</f>
        <v>United States</v>
      </c>
    </row>
    <row r="11958" spans="1:3" x14ac:dyDescent="0.25">
      <c r="A11958" t="str">
        <f>IF(Sheet1!H11958=0, "", Sheet1!L11958)</f>
        <v>NASDAQGS:VRNT</v>
      </c>
      <c r="B11958" t="str">
        <f>Sheet1!K11958</f>
        <v>Verint Systems Inc.</v>
      </c>
      <c r="C11958" t="str">
        <f>Sheet1!C11958</f>
        <v>United States</v>
      </c>
    </row>
    <row r="11959" spans="1:3" x14ac:dyDescent="0.25">
      <c r="A11959" t="str">
        <f>IF(Sheet1!H11959=0, "", Sheet1!L11959)</f>
        <v>NYSE:VRE</v>
      </c>
      <c r="B11959" t="str">
        <f>Sheet1!K11959</f>
        <v>Veris Residential, Inc.</v>
      </c>
      <c r="C11959" t="str">
        <f>Sheet1!C11959</f>
        <v>United States</v>
      </c>
    </row>
    <row r="11960" spans="1:3" x14ac:dyDescent="0.25">
      <c r="A11960" t="str">
        <f>IF(Sheet1!H11960=0, "", Sheet1!L11960)</f>
        <v>NASDAQGS:VRSN</v>
      </c>
      <c r="B11960" t="str">
        <f>Sheet1!K11960</f>
        <v>VeriSign, Inc.</v>
      </c>
      <c r="C11960" t="str">
        <f>Sheet1!C11960</f>
        <v>United States</v>
      </c>
    </row>
    <row r="11961" spans="1:3" x14ac:dyDescent="0.25">
      <c r="A11961" t="str">
        <f>IF(Sheet1!H11961=0, "", Sheet1!L11961)</f>
        <v>NASDAQGS:VRSK</v>
      </c>
      <c r="B11961" t="str">
        <f>Sheet1!K11961</f>
        <v>Verisk Analytics, Inc.</v>
      </c>
      <c r="C11961" t="str">
        <f>Sheet1!C11961</f>
        <v>United States</v>
      </c>
    </row>
    <row r="11962" spans="1:3" x14ac:dyDescent="0.25">
      <c r="A11962" t="str">
        <f>IF(Sheet1!H11962=0, "", Sheet1!L11962)</f>
        <v>OTCQB:VFRM</v>
      </c>
      <c r="B11962" t="str">
        <f>Sheet1!K11962</f>
        <v>Veritas Farms, Inc.</v>
      </c>
      <c r="C11962" t="str">
        <f>Sheet1!C11962</f>
        <v>(Invalid Identifier)</v>
      </c>
    </row>
    <row r="11963" spans="1:3" x14ac:dyDescent="0.25">
      <c r="A11963" t="str">
        <f>IF(Sheet1!H11963=0, "", Sheet1!L11963)</f>
        <v>OTCPK:VRTC</v>
      </c>
      <c r="B11963" t="str">
        <f>Sheet1!K11963</f>
        <v>Veritec, Inc.</v>
      </c>
      <c r="C11963" t="str">
        <f>Sheet1!C11963</f>
        <v>United States</v>
      </c>
    </row>
    <row r="11964" spans="1:3" x14ac:dyDescent="0.25">
      <c r="A11964" t="str">
        <f>IF(Sheet1!H11964=0, "", Sheet1!L11964)</f>
        <v>OTCEM:VTEQ</v>
      </c>
      <c r="B11964" t="str">
        <f>Sheet1!K11964</f>
        <v>VeriTeQ Corporation</v>
      </c>
      <c r="C11964" t="str">
        <f>Sheet1!C11964</f>
        <v>(Invalid Identifier)</v>
      </c>
    </row>
    <row r="11965" spans="1:3" x14ac:dyDescent="0.25">
      <c r="A11965" t="str">
        <f>IF(Sheet1!H11965=0, "", Sheet1!L11965)</f>
        <v>NASDAQGM:VBTX</v>
      </c>
      <c r="B11965" t="str">
        <f>Sheet1!K11965</f>
        <v>Veritex Holdings, Inc.</v>
      </c>
      <c r="C11965" t="str">
        <f>Sheet1!C11965</f>
        <v>United States</v>
      </c>
    </row>
    <row r="11966" spans="1:3" x14ac:dyDescent="0.25">
      <c r="A11966" t="str">
        <f>IF(Sheet1!H11966=0, "", Sheet1!L11966)</f>
        <v>NYSE:VRTV</v>
      </c>
      <c r="B11966" t="str">
        <f>Sheet1!K11966</f>
        <v>Veritiv Corporation</v>
      </c>
      <c r="C11966" t="str">
        <f>Sheet1!C11966</f>
        <v>United States</v>
      </c>
    </row>
    <row r="11967" spans="1:3" x14ac:dyDescent="0.25">
      <c r="A11967" t="str">
        <f>IF(Sheet1!H11967=0, "", Sheet1!L11967)</f>
        <v>NASDAQGM:VERI</v>
      </c>
      <c r="B11967" t="str">
        <f>Sheet1!K11967</f>
        <v>Veritone, Inc.</v>
      </c>
      <c r="C11967" t="str">
        <f>Sheet1!C11967</f>
        <v>United States</v>
      </c>
    </row>
    <row r="11968" spans="1:3" x14ac:dyDescent="0.25">
      <c r="A11968" t="str">
        <f>IF(Sheet1!H11968=0, "", Sheet1!L11968)</f>
        <v>NYSE:VZ</v>
      </c>
      <c r="B11968" t="str">
        <f>Sheet1!K11968</f>
        <v>Verizon Communications Inc.</v>
      </c>
      <c r="C11968" t="str">
        <f>Sheet1!C11968</f>
        <v>United States</v>
      </c>
    </row>
    <row r="11969" spans="1:3" x14ac:dyDescent="0.25">
      <c r="A11969" t="str">
        <f>IF(Sheet1!H11969=0, "", Sheet1!L11969)</f>
        <v>OTCPK:VONI</v>
      </c>
      <c r="B11969" t="str">
        <f>Sheet1!K11969</f>
        <v>Veroni Brands Corp.</v>
      </c>
      <c r="C11969" t="str">
        <f>Sheet1!C11969</f>
        <v>United States</v>
      </c>
    </row>
    <row r="11970" spans="1:3" x14ac:dyDescent="0.25">
      <c r="A11970" t="str">
        <f>IF(Sheet1!H11970=0, "", Sheet1!L11970)</f>
        <v>NASDAQCM:VRRM</v>
      </c>
      <c r="B11970" t="str">
        <f>Sheet1!K11970</f>
        <v>Verra Mobility Corporation</v>
      </c>
      <c r="C11970" t="str">
        <f>Sheet1!C11970</f>
        <v>United States</v>
      </c>
    </row>
    <row r="11971" spans="1:3" x14ac:dyDescent="0.25">
      <c r="A11971" t="str">
        <f>IF(Sheet1!H11971=0, "", Sheet1!L11971)</f>
        <v>NASDAQGM:VRCA</v>
      </c>
      <c r="B11971" t="str">
        <f>Sheet1!K11971</f>
        <v>Verrica Pharmaceuticals Inc.</v>
      </c>
      <c r="C11971" t="str">
        <f>Sheet1!C11971</f>
        <v>United States</v>
      </c>
    </row>
    <row r="11972" spans="1:3" x14ac:dyDescent="0.25">
      <c r="A11972" t="str">
        <f>IF(Sheet1!H11972=0, "", Sheet1!L11972)</f>
        <v>PSGM:VRCM</v>
      </c>
      <c r="B11972" t="str">
        <f>Sheet1!K11972</f>
        <v>VersaCOM International, Inc.</v>
      </c>
      <c r="C11972" t="str">
        <f>Sheet1!C11972</f>
        <v>United States</v>
      </c>
    </row>
    <row r="11973" spans="1:3" x14ac:dyDescent="0.25">
      <c r="A11973" t="str">
        <f>IF(Sheet1!H11973=0, "", Sheet1!L11973)</f>
        <v>OTCEM:VERF</v>
      </c>
      <c r="B11973" t="str">
        <f>Sheet1!K11973</f>
        <v>Versailles Financial Corporation</v>
      </c>
      <c r="C11973" t="str">
        <f>Sheet1!C11973</f>
        <v>(Invalid Identifier)</v>
      </c>
    </row>
    <row r="11974" spans="1:3" x14ac:dyDescent="0.25">
      <c r="A11974" t="str">
        <f>IF(Sheet1!H11974=0, "", Sheet1!L11974)</f>
        <v>NYSE:VRS</v>
      </c>
      <c r="B11974" t="str">
        <f>Sheet1!K11974</f>
        <v>Verso Corporation</v>
      </c>
      <c r="C11974" t="str">
        <f>Sheet1!C11974</f>
        <v>United States</v>
      </c>
    </row>
    <row r="11975" spans="1:3" x14ac:dyDescent="0.25">
      <c r="A11975" t="str">
        <f>IF(Sheet1!H11975=0, "", Sheet1!L11975)</f>
        <v>NASDAQCM:VTNR</v>
      </c>
      <c r="B11975" t="str">
        <f>Sheet1!K11975</f>
        <v>Vertex Energy, Inc.</v>
      </c>
      <c r="C11975" t="str">
        <f>Sheet1!C11975</f>
        <v>United States</v>
      </c>
    </row>
    <row r="11976" spans="1:3" x14ac:dyDescent="0.25">
      <c r="A11976" t="str">
        <f>IF(Sheet1!H11976=0, "", Sheet1!L11976)</f>
        <v>NASDAQGS:VRTX</v>
      </c>
      <c r="B11976" t="str">
        <f>Sheet1!K11976</f>
        <v>Vertex Pharmaceuticals Incorporated</v>
      </c>
      <c r="C11976" t="str">
        <f>Sheet1!C11976</f>
        <v>United States</v>
      </c>
    </row>
    <row r="11977" spans="1:3" x14ac:dyDescent="0.25">
      <c r="A11977" t="str">
        <f>IF(Sheet1!H11977=0, "", Sheet1!L11977)</f>
        <v>NASDAQGM:VERX</v>
      </c>
      <c r="B11977" t="str">
        <f>Sheet1!K11977</f>
        <v>Vertex, Inc.</v>
      </c>
      <c r="C11977" t="str">
        <f>Sheet1!C11977</f>
        <v>United States</v>
      </c>
    </row>
    <row r="11978" spans="1:3" x14ac:dyDescent="0.25">
      <c r="A11978" t="str">
        <f>IF(Sheet1!H11978=0, "", Sheet1!L11978)</f>
        <v>NYSE:VCIF</v>
      </c>
      <c r="B11978" t="str">
        <f>Sheet1!K11978</f>
        <v>Vertical Capital Income Fund</v>
      </c>
      <c r="C11978" t="str">
        <f>Sheet1!C11978</f>
        <v>United States</v>
      </c>
    </row>
    <row r="11979" spans="1:3" x14ac:dyDescent="0.25">
      <c r="A11979" t="str">
        <f>IF(Sheet1!H11979=0, "", Sheet1!L11979)</f>
        <v>NYSE:VRT</v>
      </c>
      <c r="B11979" t="str">
        <f>Sheet1!K11979</f>
        <v>Vertiv Holdings Co</v>
      </c>
      <c r="C11979" t="str">
        <f>Sheet1!C11979</f>
        <v>United States</v>
      </c>
    </row>
    <row r="11980" spans="1:3" x14ac:dyDescent="0.25">
      <c r="A11980" t="str">
        <f>IF(Sheet1!H11980=0, "", Sheet1!L11980)</f>
        <v>NASDAQCM:VERU</v>
      </c>
      <c r="B11980" t="str">
        <f>Sheet1!K11980</f>
        <v>Veru Inc.</v>
      </c>
      <c r="C11980" t="str">
        <f>Sheet1!C11980</f>
        <v>United States</v>
      </c>
    </row>
    <row r="11981" spans="1:3" x14ac:dyDescent="0.25">
      <c r="A11981" t="str">
        <f>IF(Sheet1!H11981=0, "", Sheet1!L11981)</f>
        <v>OTCPK:VRUS</v>
      </c>
      <c r="B11981" t="str">
        <f>Sheet1!K11981</f>
        <v>Verus International, Inc.</v>
      </c>
      <c r="C11981" t="str">
        <f>Sheet1!C11981</f>
        <v>United States</v>
      </c>
    </row>
    <row r="11982" spans="1:3" x14ac:dyDescent="0.25">
      <c r="A11982" t="str">
        <f>IF(Sheet1!H11982=0, "", Sheet1!L11982)</f>
        <v>NASDAQGS:VERV</v>
      </c>
      <c r="B11982" t="str">
        <f>Sheet1!K11982</f>
        <v>Verve Therapeutics, Inc.</v>
      </c>
      <c r="C11982" t="str">
        <f>Sheet1!C11982</f>
        <v>United States</v>
      </c>
    </row>
    <row r="11983" spans="1:3" x14ac:dyDescent="0.25">
      <c r="A11983" t="str">
        <f>IF(Sheet1!H11983=0, "", Sheet1!L11983)</f>
        <v>OTCEM:VEST</v>
      </c>
      <c r="B11983" t="str">
        <f>Sheet1!K11983</f>
        <v>Vestiage, Inc.</v>
      </c>
      <c r="C11983" t="str">
        <f>Sheet1!C11983</f>
        <v>(Invalid Identifier)</v>
      </c>
    </row>
    <row r="11984" spans="1:3" x14ac:dyDescent="0.25">
      <c r="A11984" t="str">
        <f>IF(Sheet1!H11984=0, "", Sheet1!L11984)</f>
        <v>OTCPK:VRTA</v>
      </c>
      <c r="B11984" t="str">
        <f>Sheet1!K11984</f>
        <v>Vestin Realty Mortgage I, Inc</v>
      </c>
      <c r="C11984" t="str">
        <f>Sheet1!C11984</f>
        <v>United States</v>
      </c>
    </row>
    <row r="11985" spans="1:3" x14ac:dyDescent="0.25">
      <c r="A11985" t="str">
        <f>IF(Sheet1!H11985=0, "", Sheet1!L11985)</f>
        <v>OTCPK:VRTB</v>
      </c>
      <c r="B11985" t="str">
        <f>Sheet1!K11985</f>
        <v>Vestin Realty Mortgage II, Inc.</v>
      </c>
      <c r="C11985" t="str">
        <f>Sheet1!C11985</f>
        <v>United States</v>
      </c>
    </row>
    <row r="11986" spans="1:3" x14ac:dyDescent="0.25">
      <c r="A11986" t="str">
        <f>IF(Sheet1!H11986=0, "", Sheet1!L11986)</f>
        <v>OTCPK:VTNA</v>
      </c>
      <c r="B11986" t="str">
        <f>Sheet1!K11986</f>
        <v>VetaNova Inc.</v>
      </c>
      <c r="C11986" t="str">
        <f>Sheet1!C11986</f>
        <v>United States</v>
      </c>
    </row>
    <row r="11987" spans="1:3" x14ac:dyDescent="0.25">
      <c r="A11987" t="str">
        <f>IF(Sheet1!H11987=0, "", Sheet1!L11987)</f>
        <v>CNSX:VEXT</v>
      </c>
      <c r="B11987" t="str">
        <f>Sheet1!K11987</f>
        <v>Vext Science, Inc.</v>
      </c>
      <c r="C11987" t="str">
        <f>Sheet1!C11987</f>
        <v>United States</v>
      </c>
    </row>
    <row r="11988" spans="1:3" x14ac:dyDescent="0.25">
      <c r="A11988" t="str">
        <f>IF(Sheet1!H11988=0, "", Sheet1!L11988)</f>
        <v>OTCPK:VGLS</v>
      </c>
      <c r="B11988" t="str">
        <f>Sheet1!K11988</f>
        <v>VG Life Sciences Inc.</v>
      </c>
      <c r="C11988" t="str">
        <f>Sheet1!C11988</f>
        <v>United States</v>
      </c>
    </row>
    <row r="11989" spans="1:3" x14ac:dyDescent="0.25">
      <c r="A11989" t="str">
        <f>IF(Sheet1!H11989=0, "", Sheet1!L11989)</f>
        <v>OTCEM:VGTL</v>
      </c>
      <c r="B11989" t="str">
        <f>Sheet1!K11989</f>
        <v>VGTel, Inc.</v>
      </c>
      <c r="C11989" t="str">
        <f>Sheet1!C11989</f>
        <v>(Invalid Identifier)</v>
      </c>
    </row>
    <row r="11990" spans="1:3" x14ac:dyDescent="0.25">
      <c r="A11990" t="str">
        <f>IF(Sheet1!H11990=0, "", Sheet1!L11990)</f>
        <v>OTCEM:VIAP</v>
      </c>
      <c r="B11990" t="str">
        <f>Sheet1!K11990</f>
        <v>VIA Pharmaceuticals, Inc.</v>
      </c>
      <c r="C11990" t="str">
        <f>Sheet1!C11990</f>
        <v>(Invalid Identifier)</v>
      </c>
    </row>
    <row r="11991" spans="1:3" x14ac:dyDescent="0.25">
      <c r="A11991" t="str">
        <f>IF(Sheet1!H11991=0, "", Sheet1!L11991)</f>
        <v>NASDAQGS:VIA</v>
      </c>
      <c r="B11991" t="str">
        <f>Sheet1!K11991</f>
        <v>Via Renewables, Inc.</v>
      </c>
      <c r="C11991" t="str">
        <f>Sheet1!C11991</f>
        <v>United States</v>
      </c>
    </row>
    <row r="11992" spans="1:3" x14ac:dyDescent="0.25">
      <c r="A11992" t="str">
        <f>IF(Sheet1!H11992=0, "", Sheet1!L11992)</f>
        <v>OTCPK:VBVT</v>
      </c>
      <c r="B11992" t="str">
        <f>Sheet1!K11992</f>
        <v>Viabuilt Ventures Inc.</v>
      </c>
      <c r="C11992" t="str">
        <f>Sheet1!C11992</f>
        <v>United States</v>
      </c>
    </row>
    <row r="11993" spans="1:3" x14ac:dyDescent="0.25">
      <c r="A11993" t="str">
        <f>IF(Sheet1!H11993=0, "", Sheet1!L11993)</f>
        <v>NASDAQGS:VIAC</v>
      </c>
      <c r="B11993" t="str">
        <f>Sheet1!K11993</f>
        <v>ViacomCBS Inc.</v>
      </c>
      <c r="C11993" t="str">
        <f>Sheet1!C11993</f>
        <v>United States</v>
      </c>
    </row>
    <row r="11994" spans="1:3" x14ac:dyDescent="0.25">
      <c r="A11994" t="str">
        <f>IF(Sheet1!H11994=0, "", Sheet1!L11994)</f>
        <v>NYSE:VVI</v>
      </c>
      <c r="B11994" t="str">
        <f>Sheet1!K11994</f>
        <v>Viad Corp</v>
      </c>
      <c r="C11994" t="str">
        <f>Sheet1!C11994</f>
        <v>United States</v>
      </c>
    </row>
    <row r="11995" spans="1:3" x14ac:dyDescent="0.25">
      <c r="A11995" t="str">
        <f>IF(Sheet1!H11995=0, "", Sheet1!L11995)</f>
        <v>OTCPK:VDRM</v>
      </c>
      <c r="B11995" t="str">
        <f>Sheet1!K11995</f>
        <v>ViaDerma, Inc.</v>
      </c>
      <c r="C11995" t="str">
        <f>Sheet1!C11995</f>
        <v>United States</v>
      </c>
    </row>
    <row r="11996" spans="1:3" x14ac:dyDescent="0.25">
      <c r="A11996" t="str">
        <f>IF(Sheet1!H11996=0, "", Sheet1!L11996)</f>
        <v>NASDAQGS:DSP</v>
      </c>
      <c r="B11996" t="str">
        <f>Sheet1!K11996</f>
        <v>Viant Technology Inc.</v>
      </c>
      <c r="C11996" t="str">
        <f>Sheet1!C11996</f>
        <v>United States</v>
      </c>
    </row>
    <row r="11997" spans="1:3" x14ac:dyDescent="0.25">
      <c r="A11997" t="str">
        <f>IF(Sheet1!H11997=0, "", Sheet1!L11997)</f>
        <v>NASDAQGS:VSAT</v>
      </c>
      <c r="B11997" t="str">
        <f>Sheet1!K11997</f>
        <v>Viasat, Inc.</v>
      </c>
      <c r="C11997" t="str">
        <f>Sheet1!C11997</f>
        <v>United States</v>
      </c>
    </row>
    <row r="11998" spans="1:3" x14ac:dyDescent="0.25">
      <c r="A11998" t="str">
        <f>IF(Sheet1!H11998=0, "", Sheet1!L11998)</f>
        <v>OTCEM:VGRE.F</v>
      </c>
      <c r="B11998" t="str">
        <f>Sheet1!K11998</f>
        <v>VIASPACE Green Energy Inc.</v>
      </c>
      <c r="C11998" t="str">
        <f>Sheet1!C11998</f>
        <v>(Invalid Identifier)</v>
      </c>
    </row>
    <row r="11999" spans="1:3" x14ac:dyDescent="0.25">
      <c r="A11999" t="str">
        <f>IF(Sheet1!H11999=0, "", Sheet1!L11999)</f>
        <v>OTCEM:VSPC</v>
      </c>
      <c r="B11999" t="str">
        <f>Sheet1!K11999</f>
        <v>VIASPACE Inc.</v>
      </c>
      <c r="C11999" t="str">
        <f>Sheet1!C11999</f>
        <v>(Invalid Identifier)</v>
      </c>
    </row>
    <row r="12000" spans="1:3" x14ac:dyDescent="0.25">
      <c r="A12000" t="str">
        <f>IF(Sheet1!H12000=0, "", Sheet1!L12000)</f>
        <v>OTCEM:VRTT</v>
      </c>
      <c r="B12000" t="str">
        <f>Sheet1!K12000</f>
        <v>Viatar CTC Solutions Inc.</v>
      </c>
      <c r="C12000" t="str">
        <f>Sheet1!C12000</f>
        <v>(Invalid Identifier)</v>
      </c>
    </row>
    <row r="12001" spans="1:3" x14ac:dyDescent="0.25">
      <c r="A12001" t="str">
        <f>IF(Sheet1!H12001=0, "", Sheet1!L12001)</f>
        <v>NASDAQGS:VTRS</v>
      </c>
      <c r="B12001" t="str">
        <f>Sheet1!K12001</f>
        <v>Viatris Inc.</v>
      </c>
      <c r="C12001" t="str">
        <f>Sheet1!C12001</f>
        <v>United States</v>
      </c>
    </row>
    <row r="12002" spans="1:3" x14ac:dyDescent="0.25">
      <c r="A12002" t="str">
        <f>IF(Sheet1!H12002=0, "", Sheet1!L12002)</f>
        <v>NASDAQGS:VIAV</v>
      </c>
      <c r="B12002" t="str">
        <f>Sheet1!K12002</f>
        <v>Viavi Solutions Inc.</v>
      </c>
      <c r="C12002" t="str">
        <f>Sheet1!C12002</f>
        <v>United States</v>
      </c>
    </row>
    <row r="12003" spans="1:3" x14ac:dyDescent="0.25">
      <c r="A12003" t="str">
        <f>IF(Sheet1!H12003=0, "", Sheet1!L12003)</f>
        <v>OTCPK:VICP</v>
      </c>
      <c r="B12003" t="str">
        <f>Sheet1!K12003</f>
        <v>Vicapsys Life Sciences, Inc.</v>
      </c>
      <c r="C12003" t="str">
        <f>Sheet1!C12003</f>
        <v>United States</v>
      </c>
    </row>
    <row r="12004" spans="1:3" x14ac:dyDescent="0.25">
      <c r="A12004" t="str">
        <f>IF(Sheet1!H12004=0, "", Sheet1!L12004)</f>
        <v>NYSE:RBOT</v>
      </c>
      <c r="B12004" t="str">
        <f>Sheet1!K12004</f>
        <v>Vicarious Surgical Inc.</v>
      </c>
      <c r="C12004" t="str">
        <f>Sheet1!C12004</f>
        <v>United States</v>
      </c>
    </row>
    <row r="12005" spans="1:3" x14ac:dyDescent="0.25">
      <c r="A12005" t="str">
        <f>IF(Sheet1!H12005=0, "", Sheet1!L12005)</f>
        <v>NYSE:VICI</v>
      </c>
      <c r="B12005" t="str">
        <f>Sheet1!K12005</f>
        <v>VICI Properties Inc.</v>
      </c>
      <c r="C12005" t="str">
        <f>Sheet1!C12005</f>
        <v>United States</v>
      </c>
    </row>
    <row r="12006" spans="1:3" x14ac:dyDescent="0.25">
      <c r="A12006" t="str">
        <f>IF(Sheet1!H12006=0, "", Sheet1!L12006)</f>
        <v>OTCEM:VCON</v>
      </c>
      <c r="B12006" t="str">
        <f>Sheet1!K12006</f>
        <v>Vicon Industries, Inc.</v>
      </c>
      <c r="C12006" t="str">
        <f>Sheet1!C12006</f>
        <v>(Invalid Identifier)</v>
      </c>
    </row>
    <row r="12007" spans="1:3" x14ac:dyDescent="0.25">
      <c r="A12007" t="str">
        <f>IF(Sheet1!H12007=0, "", Sheet1!L12007)</f>
        <v>NASDAQGS:VICR</v>
      </c>
      <c r="B12007" t="str">
        <f>Sheet1!K12007</f>
        <v>Vicor Corporation</v>
      </c>
      <c r="C12007" t="str">
        <f>Sheet1!C12007</f>
        <v>United States</v>
      </c>
    </row>
    <row r="12008" spans="1:3" x14ac:dyDescent="0.25">
      <c r="A12008" t="str">
        <f>IF(Sheet1!H12008=0, "", Sheet1!L12008)</f>
        <v>OTCPK:VMTG</v>
      </c>
      <c r="B12008" t="str">
        <f>Sheet1!K12008</f>
        <v>Victor Mining Industry Group Inc.</v>
      </c>
      <c r="C12008" t="str">
        <f>Sheet1!C12008</f>
        <v>United States</v>
      </c>
    </row>
    <row r="12009" spans="1:3" x14ac:dyDescent="0.25">
      <c r="A12009" t="str">
        <f>IF(Sheet1!H12009=0, "", Sheet1!L12009)</f>
        <v>NYSE:VSCO</v>
      </c>
      <c r="B12009" t="str">
        <f>Sheet1!K12009</f>
        <v>Victoria's Secret &amp; Co.</v>
      </c>
      <c r="C12009" t="str">
        <f>Sheet1!C12009</f>
        <v>United States</v>
      </c>
    </row>
    <row r="12010" spans="1:3" x14ac:dyDescent="0.25">
      <c r="A12010" t="str">
        <f>IF(Sheet1!H12010=0, "", Sheet1!L12010)</f>
        <v>NASDAQGS:VCTR</v>
      </c>
      <c r="B12010" t="str">
        <f>Sheet1!K12010</f>
        <v>Victory Capital Holdings, Inc.</v>
      </c>
      <c r="C12010" t="str">
        <f>Sheet1!C12010</f>
        <v>United States</v>
      </c>
    </row>
    <row r="12011" spans="1:3" x14ac:dyDescent="0.25">
      <c r="A12011" t="str">
        <f>IF(Sheet1!H12011=0, "", Sheet1!L12011)</f>
        <v>OTCPK:VMHG</v>
      </c>
      <c r="B12011" t="str">
        <f>Sheet1!K12011</f>
        <v>Victory Marine Holdings Corp.</v>
      </c>
      <c r="C12011" t="str">
        <f>Sheet1!C12011</f>
        <v>United States</v>
      </c>
    </row>
    <row r="12012" spans="1:3" x14ac:dyDescent="0.25">
      <c r="A12012" t="str">
        <f>IF(Sheet1!H12012=0, "", Sheet1!L12012)</f>
        <v>OTCPK:VYEY</v>
      </c>
      <c r="B12012" t="str">
        <f>Sheet1!K12012</f>
        <v>Victory Oilfield Tech, Inc.</v>
      </c>
      <c r="C12012" t="str">
        <f>Sheet1!C12012</f>
        <v>United States</v>
      </c>
    </row>
    <row r="12013" spans="1:3" x14ac:dyDescent="0.25">
      <c r="A12013" t="str">
        <f>IF(Sheet1!H12013=0, "", Sheet1!L12013)</f>
        <v>NASDAQGM:CIZ</v>
      </c>
      <c r="B12013" t="str">
        <f>Sheet1!K12013</f>
        <v>Victory Portfolios II - VictoryShares Developed Enhanced Volatility Wtd ETF</v>
      </c>
      <c r="C12013" t="str">
        <f>Sheet1!C12013</f>
        <v>United States</v>
      </c>
    </row>
    <row r="12014" spans="1:3" x14ac:dyDescent="0.25">
      <c r="A12014" t="str">
        <f>IF(Sheet1!H12014=0, "", Sheet1!L12014)</f>
        <v>NASDAQGM:VSDA</v>
      </c>
      <c r="B12014" t="str">
        <f>Sheet1!K12014</f>
        <v>Victory Portfolios II - VictoryShares Dividend Accelerator ETF</v>
      </c>
      <c r="C12014" t="str">
        <f>Sheet1!C12014</f>
        <v>United States</v>
      </c>
    </row>
    <row r="12015" spans="1:3" x14ac:dyDescent="0.25">
      <c r="A12015" t="str">
        <f>IF(Sheet1!H12015=0, "", Sheet1!L12015)</f>
        <v>NASDAQGM:UBND</v>
      </c>
      <c r="B12015" t="str">
        <f>Sheet1!K12015</f>
        <v>Victory Portfolios II - VictoryShares ESG Core Plus Bond ETF</v>
      </c>
      <c r="C12015" t="str">
        <f>Sheet1!C12015</f>
        <v>United States</v>
      </c>
    </row>
    <row r="12016" spans="1:3" x14ac:dyDescent="0.25">
      <c r="A12016" t="str">
        <f>IF(Sheet1!H12016=0, "", Sheet1!L12016)</f>
        <v>NASDAQGM:UCRD</v>
      </c>
      <c r="B12016" t="str">
        <f>Sheet1!K12016</f>
        <v>Victory Portfolios II - VictoryShares ESG Corporate Bond ETF</v>
      </c>
      <c r="C12016" t="str">
        <f>Sheet1!C12016</f>
        <v>United States</v>
      </c>
    </row>
    <row r="12017" spans="1:3" x14ac:dyDescent="0.25">
      <c r="A12017" t="str">
        <f>IF(Sheet1!H12017=0, "", Sheet1!L12017)</f>
        <v>NASDAQGM:CID</v>
      </c>
      <c r="B12017" t="str">
        <f>Sheet1!K12017</f>
        <v>Victory Portfolios II - VictoryShares International High Div Volatility Wtd ETF</v>
      </c>
      <c r="C12017" t="str">
        <f>Sheet1!C12017</f>
        <v>United States</v>
      </c>
    </row>
    <row r="12018" spans="1:3" x14ac:dyDescent="0.25">
      <c r="A12018" t="str">
        <f>IF(Sheet1!H12018=0, "", Sheet1!L12018)</f>
        <v>NASDAQGM:CIL</v>
      </c>
      <c r="B12018" t="str">
        <f>Sheet1!K12018</f>
        <v>Victory Portfolios II - VictoryShares International Volatility Wtd ETF</v>
      </c>
      <c r="C12018" t="str">
        <f>Sheet1!C12018</f>
        <v>United States</v>
      </c>
    </row>
    <row r="12019" spans="1:3" x14ac:dyDescent="0.25">
      <c r="A12019" t="str">
        <f>IF(Sheet1!H12019=0, "", Sheet1!L12019)</f>
        <v>NASDAQGM:QQQN</v>
      </c>
      <c r="B12019" t="str">
        <f>Sheet1!K12019</f>
        <v>Victory Portfolios II - VictoryShares Nasdaq Next 50 ETF</v>
      </c>
      <c r="C12019" t="str">
        <f>Sheet1!C12019</f>
        <v>United States</v>
      </c>
    </row>
    <row r="12020" spans="1:3" x14ac:dyDescent="0.25">
      <c r="A12020" t="str">
        <f>IF(Sheet1!H12020=0, "", Sheet1!L12020)</f>
        <v>NASDAQGM:MDCP</v>
      </c>
      <c r="B12020" t="str">
        <f>Sheet1!K12020</f>
        <v>Victory Portfolios II - VictoryShares THB Mid Cap ESG ETF</v>
      </c>
      <c r="C12020" t="str">
        <f>Sheet1!C12020</f>
        <v>United States</v>
      </c>
    </row>
    <row r="12021" spans="1:3" x14ac:dyDescent="0.25">
      <c r="A12021" t="str">
        <f>IF(Sheet1!H12021=0, "", Sheet1!L12021)</f>
        <v>NASDAQGM:CFO</v>
      </c>
      <c r="B12021" t="str">
        <f>Sheet1!K12021</f>
        <v>Victory Portfolios II - VictoryShares US 500 Enhanced Volatility Wtd ETF</v>
      </c>
      <c r="C12021" t="str">
        <f>Sheet1!C12021</f>
        <v>United States</v>
      </c>
    </row>
    <row r="12022" spans="1:3" x14ac:dyDescent="0.25">
      <c r="A12022" t="str">
        <f>IF(Sheet1!H12022=0, "", Sheet1!L12022)</f>
        <v>NASDAQGM:CFA</v>
      </c>
      <c r="B12022" t="str">
        <f>Sheet1!K12022</f>
        <v>Victory Portfolios II - VictoryShares US 500 Volatility Wtd ETF</v>
      </c>
      <c r="C12022" t="str">
        <f>Sheet1!C12022</f>
        <v>United States</v>
      </c>
    </row>
    <row r="12023" spans="1:3" x14ac:dyDescent="0.25">
      <c r="A12023" t="str">
        <f>IF(Sheet1!H12023=0, "", Sheet1!L12023)</f>
        <v>NASDAQGM:CSF</v>
      </c>
      <c r="B12023" t="str">
        <f>Sheet1!K12023</f>
        <v>Victory Portfolios II - VictoryShares US Discovery Enhanced Volatility Wtd ETF</v>
      </c>
      <c r="C12023" t="str">
        <f>Sheet1!C12023</f>
        <v>United States</v>
      </c>
    </row>
    <row r="12024" spans="1:3" x14ac:dyDescent="0.25">
      <c r="A12024" t="str">
        <f>IF(Sheet1!H12024=0, "", Sheet1!L12024)</f>
        <v>NASDAQGM:CDC</v>
      </c>
      <c r="B12024" t="str">
        <f>Sheet1!K12024</f>
        <v>Victory Portfolios II - VictoryShares US EQ Income Enhanced Volatility Wtd ETF</v>
      </c>
      <c r="C12024" t="str">
        <f>Sheet1!C12024</f>
        <v>United States</v>
      </c>
    </row>
    <row r="12025" spans="1:3" x14ac:dyDescent="0.25">
      <c r="A12025" t="str">
        <f>IF(Sheet1!H12025=0, "", Sheet1!L12025)</f>
        <v>NASDAQGM:CDL</v>
      </c>
      <c r="B12025" t="str">
        <f>Sheet1!K12025</f>
        <v>Victory Portfolios II - VictoryShares US Large Cap High Div Volatility Wtd ETF</v>
      </c>
      <c r="C12025" t="str">
        <f>Sheet1!C12025</f>
        <v>United States</v>
      </c>
    </row>
    <row r="12026" spans="1:3" x14ac:dyDescent="0.25">
      <c r="A12026" t="str">
        <f>IF(Sheet1!H12026=0, "", Sheet1!L12026)</f>
        <v>NASDAQGM:VSMV</v>
      </c>
      <c r="B12026" t="str">
        <f>Sheet1!K12026</f>
        <v>Victory Portfolios II - VictoryShares US Multi-Factor Minimum Volatility ETF</v>
      </c>
      <c r="C12026" t="str">
        <f>Sheet1!C12026</f>
        <v>United States</v>
      </c>
    </row>
    <row r="12027" spans="1:3" x14ac:dyDescent="0.25">
      <c r="A12027" t="str">
        <f>IF(Sheet1!H12027=0, "", Sheet1!L12027)</f>
        <v>NASDAQGM:CSB</v>
      </c>
      <c r="B12027" t="str">
        <f>Sheet1!K12027</f>
        <v>Victory Portfolios II - VictoryShares US Small Cap High Div Volatility Wtd ETF</v>
      </c>
      <c r="C12027" t="str">
        <f>Sheet1!C12027</f>
        <v>United States</v>
      </c>
    </row>
    <row r="12028" spans="1:3" x14ac:dyDescent="0.25">
      <c r="A12028" t="str">
        <f>IF(Sheet1!H12028=0, "", Sheet1!L12028)</f>
        <v>NASDAQGM:CSA</v>
      </c>
      <c r="B12028" t="str">
        <f>Sheet1!K12028</f>
        <v>Victory Portfolios II - VictoryShares US Small Cap Volatility Wtd ETF</v>
      </c>
      <c r="C12028" t="str">
        <f>Sheet1!C12028</f>
        <v>United States</v>
      </c>
    </row>
    <row r="12029" spans="1:3" x14ac:dyDescent="0.25">
      <c r="A12029" t="str">
        <f>IF(Sheet1!H12029=0, "", Sheet1!L12029)</f>
        <v>ARCA:UITB</v>
      </c>
      <c r="B12029" t="str">
        <f>Sheet1!K12029</f>
        <v>Victory Portfolios II - VictoryShares USAA Core Intermediate-Term Bond ETF</v>
      </c>
      <c r="C12029" t="str">
        <f>Sheet1!C12029</f>
        <v>United States</v>
      </c>
    </row>
    <row r="12030" spans="1:3" x14ac:dyDescent="0.25">
      <c r="A12030" t="str">
        <f>IF(Sheet1!H12030=0, "", Sheet1!L12030)</f>
        <v>ARCA:USTB</v>
      </c>
      <c r="B12030" t="str">
        <f>Sheet1!K12030</f>
        <v>Victory Portfolios II - VictoryShares USAA Core Short-Term Bond ETF</v>
      </c>
      <c r="C12030" t="str">
        <f>Sheet1!C12030</f>
        <v>United States</v>
      </c>
    </row>
    <row r="12031" spans="1:3" x14ac:dyDescent="0.25">
      <c r="A12031" t="str">
        <f>IF(Sheet1!H12031=0, "", Sheet1!L12031)</f>
        <v>ARCA:UEVM</v>
      </c>
      <c r="B12031" t="str">
        <f>Sheet1!K12031</f>
        <v>Victory Portfolios II - VictoryShares USAA MSCI Emerging Markets Value Momentum</v>
      </c>
      <c r="C12031" t="str">
        <f>Sheet1!C12031</f>
        <v>United States</v>
      </c>
    </row>
    <row r="12032" spans="1:3" x14ac:dyDescent="0.25">
      <c r="A12032" t="str">
        <f>IF(Sheet1!H12032=0, "", Sheet1!L12032)</f>
        <v>ARCA:UIVM</v>
      </c>
      <c r="B12032" t="str">
        <f>Sheet1!K12032</f>
        <v>Victory Portfolios II - VictoryShares USAA MSCI International Value Momentum ETF</v>
      </c>
      <c r="C12032" t="str">
        <f>Sheet1!C12032</f>
        <v>United States</v>
      </c>
    </row>
    <row r="12033" spans="1:3" x14ac:dyDescent="0.25">
      <c r="A12033" t="str">
        <f>IF(Sheet1!H12033=0, "", Sheet1!L12033)</f>
        <v>ARCA:USVM</v>
      </c>
      <c r="B12033" t="str">
        <f>Sheet1!K12033</f>
        <v>Victory Portfolios II - VictoryShares USAA MSCI USA Small Cap Value Momentum ETF</v>
      </c>
      <c r="C12033" t="str">
        <f>Sheet1!C12033</f>
        <v>United States</v>
      </c>
    </row>
    <row r="12034" spans="1:3" x14ac:dyDescent="0.25">
      <c r="A12034" t="str">
        <f>IF(Sheet1!H12034=0, "", Sheet1!L12034)</f>
        <v>ARCA:ULVM</v>
      </c>
      <c r="B12034" t="str">
        <f>Sheet1!K12034</f>
        <v>Victory Portfolios II - VictoryShares USAA MSCI USA Value Momentum ETF</v>
      </c>
      <c r="C12034" t="str">
        <f>Sheet1!C12034</f>
        <v>United States</v>
      </c>
    </row>
    <row r="12035" spans="1:3" x14ac:dyDescent="0.25">
      <c r="A12035" t="str">
        <f>IF(Sheet1!H12035=0, "", Sheet1!L12035)</f>
        <v>OTCEM:VICT</v>
      </c>
      <c r="B12035" t="str">
        <f>Sheet1!K12035</f>
        <v>Victura Construction Group, Inc.</v>
      </c>
      <c r="C12035" t="str">
        <f>Sheet1!C12035</f>
        <v>(Invalid Identifier)</v>
      </c>
    </row>
    <row r="12036" spans="1:3" x14ac:dyDescent="0.25">
      <c r="A12036" t="str">
        <f>IF(Sheet1!H12036=0, "", Sheet1!L12036)</f>
        <v>OTCEM:VIDA</v>
      </c>
      <c r="B12036" t="str">
        <f>Sheet1!K12036</f>
        <v>Vidaroo Corp</v>
      </c>
      <c r="C12036" t="str">
        <f>Sheet1!C12036</f>
        <v>(Invalid Identifier)</v>
      </c>
    </row>
    <row r="12037" spans="1:3" x14ac:dyDescent="0.25">
      <c r="A12037" t="str">
        <f>IF(Sheet1!H12037=0, "", Sheet1!L12037)</f>
        <v>OTCPK:VIDE</v>
      </c>
      <c r="B12037" t="str">
        <f>Sheet1!K12037</f>
        <v>Video Display Corporation</v>
      </c>
      <c r="C12037" t="str">
        <f>Sheet1!C12037</f>
        <v>United States</v>
      </c>
    </row>
    <row r="12038" spans="1:3" x14ac:dyDescent="0.25">
      <c r="A12038" t="str">
        <f>IF(Sheet1!H12038=0, "", Sheet1!L12038)</f>
        <v>OTCPK:NIHK</v>
      </c>
      <c r="B12038" t="str">
        <f>Sheet1!K12038</f>
        <v>Video River Networks, Inc.</v>
      </c>
      <c r="C12038" t="str">
        <f>Sheet1!C12038</f>
        <v>United States</v>
      </c>
    </row>
    <row r="12039" spans="1:3" x14ac:dyDescent="0.25">
      <c r="A12039" t="str">
        <f>IF(Sheet1!H12039=0, "", Sheet1!L12039)</f>
        <v>OTCEM:VCTY</v>
      </c>
      <c r="B12039" t="str">
        <f>Sheet1!K12039</f>
        <v>Videolocity International, Inc.</v>
      </c>
      <c r="C12039" t="str">
        <f>Sheet1!C12039</f>
        <v>(Invalid Identifier)</v>
      </c>
    </row>
    <row r="12040" spans="1:3" x14ac:dyDescent="0.25">
      <c r="A12040" t="str">
        <f>IF(Sheet1!H12040=0, "", Sheet1!L12040)</f>
        <v>NASDAQGS:VWTR</v>
      </c>
      <c r="B12040" t="str">
        <f>Sheet1!K12040</f>
        <v>Vidler Water Resources, Inc.</v>
      </c>
      <c r="C12040" t="str">
        <f>Sheet1!C12040</f>
        <v>United States</v>
      </c>
    </row>
    <row r="12041" spans="1:3" x14ac:dyDescent="0.25">
      <c r="A12041" t="str">
        <f>IF(Sheet1!H12041=0, "", Sheet1!L12041)</f>
        <v>OTCEM:VIFI</v>
      </c>
      <c r="B12041" t="str">
        <f>Sheet1!K12041</f>
        <v>Vie Financial Group, Inc.</v>
      </c>
      <c r="C12041" t="str">
        <f>Sheet1!C12041</f>
        <v>(Invalid Identifier)</v>
      </c>
    </row>
    <row r="12042" spans="1:3" x14ac:dyDescent="0.25">
      <c r="A12042" t="str">
        <f>IF(Sheet1!H12042=0, "", Sheet1!L12042)</f>
        <v>TSX:VMD</v>
      </c>
      <c r="B12042" t="str">
        <f>Sheet1!K12042</f>
        <v>Viemed Healthcare, Inc.</v>
      </c>
      <c r="C12042" t="str">
        <f>Sheet1!C12042</f>
        <v>United States</v>
      </c>
    </row>
    <row r="12043" spans="1:3" x14ac:dyDescent="0.25">
      <c r="A12043" t="str">
        <f>IF(Sheet1!H12043=0, "", Sheet1!L12043)</f>
        <v>OTCEM:VSYM</v>
      </c>
      <c r="B12043" t="str">
        <f>Sheet1!K12043</f>
        <v>View Systems, Inc.</v>
      </c>
      <c r="C12043" t="str">
        <f>Sheet1!C12043</f>
        <v>(Invalid Identifier)</v>
      </c>
    </row>
    <row r="12044" spans="1:3" x14ac:dyDescent="0.25">
      <c r="A12044" t="str">
        <f>IF(Sheet1!H12044=0, "", Sheet1!L12044)</f>
        <v>NASDAQGM:VIEW</v>
      </c>
      <c r="B12044" t="str">
        <f>Sheet1!K12044</f>
        <v>View, Inc.</v>
      </c>
      <c r="C12044" t="str">
        <f>Sheet1!C12044</f>
        <v>United States</v>
      </c>
    </row>
    <row r="12045" spans="1:3" x14ac:dyDescent="0.25">
      <c r="A12045" t="str">
        <f>IF(Sheet1!H12045=0, "", Sheet1!L12045)</f>
        <v>OTCEM:VCST</v>
      </c>
      <c r="B12045" t="str">
        <f>Sheet1!K12045</f>
        <v>ViewCast.com, Inc.</v>
      </c>
      <c r="C12045" t="str">
        <f>Sheet1!C12045</f>
        <v>(Invalid Identifier)</v>
      </c>
    </row>
    <row r="12046" spans="1:3" x14ac:dyDescent="0.25">
      <c r="A12046" t="str">
        <f>IF(Sheet1!H12046=0, "", Sheet1!L12046)</f>
        <v>NASDAQGM:VRAY</v>
      </c>
      <c r="B12046" t="str">
        <f>Sheet1!K12046</f>
        <v>ViewRay, Inc.</v>
      </c>
      <c r="C12046" t="str">
        <f>Sheet1!C12046</f>
        <v>United States</v>
      </c>
    </row>
    <row r="12047" spans="1:3" x14ac:dyDescent="0.25">
      <c r="A12047" t="str">
        <f>IF(Sheet1!H12047=0, "", Sheet1!L12047)</f>
        <v>NASDAQGS:VIGL</v>
      </c>
      <c r="B12047" t="str">
        <f>Sheet1!K12047</f>
        <v>Vigil Neuroscience, Inc.</v>
      </c>
      <c r="C12047" t="str">
        <f>Sheet1!C12047</f>
        <v>United States</v>
      </c>
    </row>
    <row r="12048" spans="1:3" x14ac:dyDescent="0.25">
      <c r="A12048" t="str">
        <f>IF(Sheet1!H12048=0, "", Sheet1!L12048)</f>
        <v>OTCQB:VKIN</v>
      </c>
      <c r="B12048" t="str">
        <f>Sheet1!K12048</f>
        <v>Viking Energy Group, Inc.</v>
      </c>
      <c r="C12048" t="str">
        <f>Sheet1!C12048</f>
        <v>(Invalid Identifier)</v>
      </c>
    </row>
    <row r="12049" spans="1:3" x14ac:dyDescent="0.25">
      <c r="A12049" t="str">
        <f>IF(Sheet1!H12049=0, "", Sheet1!L12049)</f>
        <v>NASDAQCM:VKTX</v>
      </c>
      <c r="B12049" t="str">
        <f>Sheet1!K12049</f>
        <v>Viking Therapeutics, Inc.</v>
      </c>
      <c r="C12049" t="str">
        <f>Sheet1!C12049</f>
        <v>United States</v>
      </c>
    </row>
    <row r="12050" spans="1:3" x14ac:dyDescent="0.25">
      <c r="A12050" t="str">
        <f>IF(Sheet1!H12050=0, "", Sheet1!L12050)</f>
        <v>NASDAQCM:VBFC</v>
      </c>
      <c r="B12050" t="str">
        <f>Sheet1!K12050</f>
        <v>Village Bank and Trust Financial Corp.</v>
      </c>
      <c r="C12050" t="str">
        <f>Sheet1!C12050</f>
        <v>United States</v>
      </c>
    </row>
    <row r="12051" spans="1:3" x14ac:dyDescent="0.25">
      <c r="A12051" t="str">
        <f>IF(Sheet1!H12051=0, "", Sheet1!L12051)</f>
        <v>NASDAQGS:VLGE.A</v>
      </c>
      <c r="B12051" t="str">
        <f>Sheet1!K12051</f>
        <v>Village Super Market, Inc.</v>
      </c>
      <c r="C12051" t="str">
        <f>Sheet1!C12051</f>
        <v>United States</v>
      </c>
    </row>
    <row r="12052" spans="1:3" x14ac:dyDescent="0.25">
      <c r="A12052" t="str">
        <f>IF(Sheet1!H12052=0, "", Sheet1!L12052)</f>
        <v>NASDAQGS:VMEO</v>
      </c>
      <c r="B12052" t="str">
        <f>Sheet1!K12052</f>
        <v>Vimeo, Inc.</v>
      </c>
      <c r="C12052" t="str">
        <f>Sheet1!C12052</f>
        <v>United States</v>
      </c>
    </row>
    <row r="12053" spans="1:3" x14ac:dyDescent="0.25">
      <c r="A12053" t="str">
        <f>IF(Sheet1!H12053=0, "", Sheet1!L12053)</f>
        <v>NYSE:VNCE</v>
      </c>
      <c r="B12053" t="str">
        <f>Sheet1!K12053</f>
        <v>Vince Holding Corp.</v>
      </c>
      <c r="C12053" t="str">
        <f>Sheet1!C12053</f>
        <v>United States</v>
      </c>
    </row>
    <row r="12054" spans="1:3" x14ac:dyDescent="0.25">
      <c r="A12054" t="str">
        <f>IF(Sheet1!H12054=0, "", Sheet1!L12054)</f>
        <v>NASDAQCM:VINC</v>
      </c>
      <c r="B12054" t="str">
        <f>Sheet1!K12054</f>
        <v>Vincerx Pharma, Inc.</v>
      </c>
      <c r="C12054" t="str">
        <f>Sheet1!C12054</f>
        <v>United States</v>
      </c>
    </row>
    <row r="12055" spans="1:3" x14ac:dyDescent="0.25">
      <c r="A12055" t="str">
        <f>IF(Sheet1!H12055=0, "", Sheet1!L12055)</f>
        <v>NASDAQCM:BBIG</v>
      </c>
      <c r="B12055" t="str">
        <f>Sheet1!K12055</f>
        <v>Vinco Ventures, Inc.</v>
      </c>
      <c r="C12055" t="str">
        <f>Sheet1!C12055</f>
        <v>United States</v>
      </c>
    </row>
    <row r="12056" spans="1:3" x14ac:dyDescent="0.25">
      <c r="A12056" t="str">
        <f>IF(Sheet1!H12056=0, "", Sheet1!L12056)</f>
        <v>OTCPK:VINS</v>
      </c>
      <c r="B12056" t="str">
        <f>Sheet1!K12056</f>
        <v>Vindicator Silver Lead Mining Co.</v>
      </c>
      <c r="C12056" t="str">
        <f>Sheet1!C12056</f>
        <v>United States</v>
      </c>
    </row>
    <row r="12057" spans="1:3" x14ac:dyDescent="0.25">
      <c r="A12057" t="str">
        <f>IF(Sheet1!H12057=0, "", Sheet1!L12057)</f>
        <v>NASDAQGM:VWE</v>
      </c>
      <c r="B12057" t="str">
        <f>Sheet1!K12057</f>
        <v>Vintage Wine Estates, Inc.</v>
      </c>
      <c r="C12057" t="str">
        <f>Sheet1!C12057</f>
        <v>United States</v>
      </c>
    </row>
    <row r="12058" spans="1:3" x14ac:dyDescent="0.25">
      <c r="A12058" t="str">
        <f>IF(Sheet1!H12058=0, "", Sheet1!L12058)</f>
        <v>OTCEM:VOQP</v>
      </c>
      <c r="B12058" t="str">
        <f>Sheet1!K12058</f>
        <v>VioQuest Pharmaceuticals, Inc.</v>
      </c>
      <c r="C12058" t="str">
        <f>Sheet1!C12058</f>
        <v>(Invalid Identifier)</v>
      </c>
    </row>
    <row r="12059" spans="1:3" x14ac:dyDescent="0.25">
      <c r="A12059" t="str">
        <f>IF(Sheet1!H12059=0, "", Sheet1!L12059)</f>
        <v>OTCEM:VIPK</v>
      </c>
      <c r="B12059" t="str">
        <f>Sheet1!K12059</f>
        <v>VIP ComLink, Inc.</v>
      </c>
      <c r="C12059" t="str">
        <f>Sheet1!C12059</f>
        <v>(Invalid Identifier)</v>
      </c>
    </row>
    <row r="12060" spans="1:3" x14ac:dyDescent="0.25">
      <c r="A12060" t="str">
        <f>IF(Sheet1!H12060=0, "", Sheet1!L12060)</f>
        <v>NASDAQGS:VNOM</v>
      </c>
      <c r="B12060" t="str">
        <f>Sheet1!K12060</f>
        <v>Viper Energy Partners LP</v>
      </c>
      <c r="C12060" t="str">
        <f>Sheet1!C12060</f>
        <v>United States</v>
      </c>
    </row>
    <row r="12061" spans="1:3" x14ac:dyDescent="0.25">
      <c r="A12061" t="str">
        <f>IF(Sheet1!H12061=0, "", Sheet1!L12061)</f>
        <v>OTCPK:VPER</v>
      </c>
      <c r="B12061" t="str">
        <f>Sheet1!K12061</f>
        <v>Viper Networks, Inc.</v>
      </c>
      <c r="C12061" t="str">
        <f>Sheet1!C12061</f>
        <v>United States</v>
      </c>
    </row>
    <row r="12062" spans="1:3" x14ac:dyDescent="0.25">
      <c r="A12062" t="str">
        <f>IF(Sheet1!H12062=0, "", Sheet1!L12062)</f>
        <v>OTCEM:VIPV</v>
      </c>
      <c r="B12062" t="str">
        <f>Sheet1!K12062</f>
        <v>VIPR Corp.</v>
      </c>
      <c r="C12062" t="str">
        <f>Sheet1!C12062</f>
        <v>(Invalid Identifier)</v>
      </c>
    </row>
    <row r="12063" spans="1:3" x14ac:dyDescent="0.25">
      <c r="A12063" t="str">
        <f>IF(Sheet1!H12063=0, "", Sheet1!L12063)</f>
        <v>NASDAQGS:VIR</v>
      </c>
      <c r="B12063" t="str">
        <f>Sheet1!K12063</f>
        <v>Vir Biotechnology, Inc.</v>
      </c>
      <c r="C12063" t="str">
        <f>Sheet1!C12063</f>
        <v>United States</v>
      </c>
    </row>
    <row r="12064" spans="1:3" x14ac:dyDescent="0.25">
      <c r="A12064" t="str">
        <f>IF(Sheet1!H12064=0, "", Sheet1!L12064)</f>
        <v>NASDAQGS:VIRX</v>
      </c>
      <c r="B12064" t="str">
        <f>Sheet1!K12064</f>
        <v>Viracta Therapeutics, Inc.</v>
      </c>
      <c r="C12064" t="str">
        <f>Sheet1!C12064</f>
        <v>United States</v>
      </c>
    </row>
    <row r="12065" spans="1:3" x14ac:dyDescent="0.25">
      <c r="A12065" t="str">
        <f>IF(Sheet1!H12065=0, "", Sheet1!L12065)</f>
        <v>OTCPK:VIRA</v>
      </c>
      <c r="B12065" t="str">
        <f>Sheet1!K12065</f>
        <v>Viratech Corp.</v>
      </c>
      <c r="C12065" t="str">
        <f>Sheet1!C12065</f>
        <v>United States</v>
      </c>
    </row>
    <row r="12066" spans="1:3" x14ac:dyDescent="0.25">
      <c r="A12066" t="str">
        <f>IF(Sheet1!H12066=0, "", Sheet1!L12066)</f>
        <v>NASDAQGM:VIRC</v>
      </c>
      <c r="B12066" t="str">
        <f>Sheet1!K12066</f>
        <v>Virco Mfg. Corporation</v>
      </c>
      <c r="C12066" t="str">
        <f>Sheet1!C12066</f>
        <v>United States</v>
      </c>
    </row>
    <row r="12067" spans="1:3" x14ac:dyDescent="0.25">
      <c r="A12067" t="str">
        <f>IF(Sheet1!H12067=0, "", Sheet1!L12067)</f>
        <v>OTCPK:VXIT</v>
      </c>
      <c r="B12067" t="str">
        <f>Sheet1!K12067</f>
        <v>VirExit Technologies, Inc.</v>
      </c>
      <c r="C12067" t="str">
        <f>Sheet1!C12067</f>
        <v>United States</v>
      </c>
    </row>
    <row r="12068" spans="1:3" x14ac:dyDescent="0.25">
      <c r="A12068" t="str">
        <f>IF(Sheet1!H12068=0, "", Sheet1!L12068)</f>
        <v>NYSE:SPCE</v>
      </c>
      <c r="B12068" t="str">
        <f>Sheet1!K12068</f>
        <v>Virgin Galactic Holdings, Inc.</v>
      </c>
      <c r="C12068" t="str">
        <f>Sheet1!C12068</f>
        <v>United States</v>
      </c>
    </row>
    <row r="12069" spans="1:3" x14ac:dyDescent="0.25">
      <c r="A12069" t="str">
        <f>IF(Sheet1!H12069=0, "", Sheet1!L12069)</f>
        <v>NYSE:VGII</v>
      </c>
      <c r="B12069" t="str">
        <f>Sheet1!K12069</f>
        <v>Virgin Group Acquisition Corp. II</v>
      </c>
      <c r="C12069" t="str">
        <f>Sheet1!C12069</f>
        <v>United States</v>
      </c>
    </row>
    <row r="12070" spans="1:3" x14ac:dyDescent="0.25">
      <c r="A12070" t="str">
        <f>IF(Sheet1!H12070=0, "", Sheet1!L12070)</f>
        <v>NASDAQGM:VORB</v>
      </c>
      <c r="B12070" t="str">
        <f>Sheet1!K12070</f>
        <v>Virgin Orbit Holdings, Inc.</v>
      </c>
      <c r="C12070" t="str">
        <f>Sheet1!C12070</f>
        <v>United States</v>
      </c>
    </row>
    <row r="12071" spans="1:3" x14ac:dyDescent="0.25">
      <c r="A12071" t="str">
        <f>IF(Sheet1!H12071=0, "", Sheet1!L12071)</f>
        <v>NASDAQCM:VABK</v>
      </c>
      <c r="B12071" t="str">
        <f>Sheet1!K12071</f>
        <v>Virginia National Bankshares Corporation</v>
      </c>
      <c r="C12071" t="str">
        <f>Sheet1!C12071</f>
        <v>United States</v>
      </c>
    </row>
    <row r="12072" spans="1:3" x14ac:dyDescent="0.25">
      <c r="A12072" t="str">
        <f>IF(Sheet1!H12072=0, "", Sheet1!L12072)</f>
        <v>NASDAQCM:VRDN</v>
      </c>
      <c r="B12072" t="str">
        <f>Sheet1!K12072</f>
        <v>Viridian Therapeutics, Inc.</v>
      </c>
      <c r="C12072" t="str">
        <f>Sheet1!C12072</f>
        <v>United States</v>
      </c>
    </row>
    <row r="12073" spans="1:3" x14ac:dyDescent="0.25">
      <c r="A12073" t="str">
        <f>IF(Sheet1!H12073=0, "", Sheet1!L12073)</f>
        <v>NASDAQCM:VIRI</v>
      </c>
      <c r="B12073" t="str">
        <f>Sheet1!K12073</f>
        <v>Virios Therapeutics, Inc.</v>
      </c>
      <c r="C12073" t="str">
        <f>Sheet1!C12073</f>
        <v>United States</v>
      </c>
    </row>
    <row r="12074" spans="1:3" x14ac:dyDescent="0.25">
      <c r="A12074" t="str">
        <f>IF(Sheet1!H12074=0, "", Sheet1!L12074)</f>
        <v>NYSE:VHC</v>
      </c>
      <c r="B12074" t="str">
        <f>Sheet1!K12074</f>
        <v>VirnetX Holding Corp</v>
      </c>
      <c r="C12074" t="str">
        <f>Sheet1!C12074</f>
        <v>United States</v>
      </c>
    </row>
    <row r="12075" spans="1:3" x14ac:dyDescent="0.25">
      <c r="A12075" t="str">
        <f>IF(Sheet1!H12075=0, "", Sheet1!L12075)</f>
        <v>OTCEM:VPRO</v>
      </c>
      <c r="B12075" t="str">
        <f>Sheet1!K12075</f>
        <v>Viropro Inc.</v>
      </c>
      <c r="C12075" t="str">
        <f>Sheet1!C12075</f>
        <v>(Invalid Identifier)</v>
      </c>
    </row>
    <row r="12076" spans="1:3" x14ac:dyDescent="0.25">
      <c r="A12076" t="str">
        <f>IF(Sheet1!H12076=0, "", Sheet1!L12076)</f>
        <v>NASDAQCM:VRPX</v>
      </c>
      <c r="B12076" t="str">
        <f>Sheet1!K12076</f>
        <v>Virpax Pharmaceuticals, Inc.</v>
      </c>
      <c r="C12076" t="str">
        <f>Sheet1!C12076</f>
        <v>United States</v>
      </c>
    </row>
    <row r="12077" spans="1:3" x14ac:dyDescent="0.25">
      <c r="A12077" t="str">
        <f>IF(Sheet1!H12077=0, "", Sheet1!L12077)</f>
        <v>NASDAQCM:VTSI</v>
      </c>
      <c r="B12077" t="str">
        <f>Sheet1!K12077</f>
        <v>VirTra, Inc.</v>
      </c>
      <c r="C12077" t="str">
        <f>Sheet1!C12077</f>
        <v>United States</v>
      </c>
    </row>
    <row r="12078" spans="1:3" x14ac:dyDescent="0.25">
      <c r="A12078" t="str">
        <f>IF(Sheet1!H12078=0, "", Sheet1!L12078)</f>
        <v>NASDAQGS:VIRT</v>
      </c>
      <c r="B12078" t="str">
        <f>Sheet1!K12078</f>
        <v>Virtu Financial, Inc.</v>
      </c>
      <c r="C12078" t="str">
        <f>Sheet1!C12078</f>
        <v>United States</v>
      </c>
    </row>
    <row r="12079" spans="1:3" x14ac:dyDescent="0.25">
      <c r="A12079" t="str">
        <f>IF(Sheet1!H12079=0, "", Sheet1!L12079)</f>
        <v>OTCEM:VRED</v>
      </c>
      <c r="B12079" t="str">
        <f>Sheet1!K12079</f>
        <v>Virtual Ed Link, Inc.</v>
      </c>
      <c r="C12079" t="str">
        <f>Sheet1!C12079</f>
        <v>(Invalid Identifier)</v>
      </c>
    </row>
    <row r="12080" spans="1:3" x14ac:dyDescent="0.25">
      <c r="A12080" t="str">
        <f>IF(Sheet1!H12080=0, "", Sheet1!L12080)</f>
        <v>OTCPK:VRVR</v>
      </c>
      <c r="B12080" t="str">
        <f>Sheet1!K12080</f>
        <v>Virtual Interactive Technologies Corp.</v>
      </c>
      <c r="C12080" t="str">
        <f>Sheet1!C12080</f>
        <v>United States</v>
      </c>
    </row>
    <row r="12081" spans="1:3" x14ac:dyDescent="0.25">
      <c r="A12081" t="str">
        <f>IF(Sheet1!H12081=0, "", Sheet1!L12081)</f>
        <v>OTCPK:QEBR</v>
      </c>
      <c r="B12081" t="str">
        <f>Sheet1!K12081</f>
        <v>Virtual Medical International, Inc.</v>
      </c>
      <c r="C12081" t="str">
        <f>Sheet1!C12081</f>
        <v>United States</v>
      </c>
    </row>
    <row r="12082" spans="1:3" x14ac:dyDescent="0.25">
      <c r="A12082" t="str">
        <f>IF(Sheet1!H12082=0, "", Sheet1!L12082)</f>
        <v>NYSE:AIO</v>
      </c>
      <c r="B12082" t="str">
        <f>Sheet1!K12082</f>
        <v>Virtus AllianzGI Artificial Intelligence &amp; Technology Opportunities Fund</v>
      </c>
      <c r="C12082" t="str">
        <f>Sheet1!C12082</f>
        <v>United States</v>
      </c>
    </row>
    <row r="12083" spans="1:3" x14ac:dyDescent="0.25">
      <c r="A12083" t="str">
        <f>IF(Sheet1!H12083=0, "", Sheet1!L12083)</f>
        <v>NYSE:NCV</v>
      </c>
      <c r="B12083" t="str">
        <f>Sheet1!K12083</f>
        <v>Virtus AllianzGI Convertible &amp; Income Fund</v>
      </c>
      <c r="C12083" t="str">
        <f>Sheet1!C12083</f>
        <v>United States</v>
      </c>
    </row>
    <row r="12084" spans="1:3" x14ac:dyDescent="0.25">
      <c r="A12084" t="str">
        <f>IF(Sheet1!H12084=0, "", Sheet1!L12084)</f>
        <v>NYSE:NCZ</v>
      </c>
      <c r="B12084" t="str">
        <f>Sheet1!K12084</f>
        <v>Virtus AllianzGI Convertible &amp; Income Fund II</v>
      </c>
      <c r="C12084" t="str">
        <f>Sheet1!C12084</f>
        <v>United States</v>
      </c>
    </row>
    <row r="12085" spans="1:3" x14ac:dyDescent="0.25">
      <c r="A12085" t="str">
        <f>IF(Sheet1!H12085=0, "", Sheet1!L12085)</f>
        <v>NYSE:NFJ</v>
      </c>
      <c r="B12085" t="str">
        <f>Sheet1!K12085</f>
        <v>Virtus Dividend, Interest &amp; Premium Strategy Fund</v>
      </c>
      <c r="C12085" t="str">
        <f>Sheet1!C12085</f>
        <v>United States</v>
      </c>
    </row>
    <row r="12086" spans="1:3" x14ac:dyDescent="0.25">
      <c r="A12086" t="str">
        <f>IF(Sheet1!H12086=0, "", Sheet1!L12086)</f>
        <v>ARCA:VCLN</v>
      </c>
      <c r="B12086" t="str">
        <f>Sheet1!K12086</f>
        <v>Virtus ETF Trust II - Virtus Duff &amp; Phelps Clean Energy ETF</v>
      </c>
      <c r="C12086" t="str">
        <f>Sheet1!C12086</f>
        <v>United States</v>
      </c>
    </row>
    <row r="12087" spans="1:3" x14ac:dyDescent="0.25">
      <c r="A12087" t="str">
        <f>IF(Sheet1!H12087=0, "", Sheet1!L12087)</f>
        <v>ARCA:VABS</v>
      </c>
      <c r="B12087" t="str">
        <f>Sheet1!K12087</f>
        <v>Virtus ETF Trust II - Virtus Newfleet ABS/MBS ETF</v>
      </c>
      <c r="C12087" t="str">
        <f>Sheet1!C12087</f>
        <v>United States</v>
      </c>
    </row>
    <row r="12088" spans="1:3" x14ac:dyDescent="0.25">
      <c r="A12088" t="str">
        <f>IF(Sheet1!H12088=0, "", Sheet1!L12088)</f>
        <v>ARCA:BLHY</v>
      </c>
      <c r="B12088" t="str">
        <f>Sheet1!K12088</f>
        <v>Virtus ETF Trust II - Virtus Newfleet High Yield Bond ETF</v>
      </c>
      <c r="C12088" t="str">
        <f>Sheet1!C12088</f>
        <v>United States</v>
      </c>
    </row>
    <row r="12089" spans="1:3" x14ac:dyDescent="0.25">
      <c r="A12089" t="str">
        <f>IF(Sheet1!H12089=0, "", Sheet1!L12089)</f>
        <v>ARCA:SEIX</v>
      </c>
      <c r="B12089" t="str">
        <f>Sheet1!K12089</f>
        <v>Virtus ETF Trust II - Virtus Seix Senior Loan ETF</v>
      </c>
      <c r="C12089" t="str">
        <f>Sheet1!C12089</f>
        <v>United States</v>
      </c>
    </row>
    <row r="12090" spans="1:3" x14ac:dyDescent="0.25">
      <c r="A12090" t="str">
        <f>IF(Sheet1!H12090=0, "", Sheet1!L12090)</f>
        <v>NASDAQGM:JOET</v>
      </c>
      <c r="B12090" t="str">
        <f>Sheet1!K12090</f>
        <v>Virtus ETF Trust II - Virtus Terranova U.S. Quality Momentum ETF</v>
      </c>
      <c r="C12090" t="str">
        <f>Sheet1!C12090</f>
        <v>United States</v>
      </c>
    </row>
    <row r="12091" spans="1:3" x14ac:dyDescent="0.25">
      <c r="A12091" t="str">
        <f>IF(Sheet1!H12091=0, "", Sheet1!L12091)</f>
        <v>NYSE:VGI</v>
      </c>
      <c r="B12091" t="str">
        <f>Sheet1!K12091</f>
        <v>Virtus Global Multi-Sector Income Fund</v>
      </c>
      <c r="C12091" t="str">
        <f>Sheet1!C12091</f>
        <v>United States</v>
      </c>
    </row>
    <row r="12092" spans="1:3" x14ac:dyDescent="0.25">
      <c r="A12092" t="str">
        <f>IF(Sheet1!H12092=0, "", Sheet1!L12092)</f>
        <v>NASDAQGS:VRTS</v>
      </c>
      <c r="B12092" t="str">
        <f>Sheet1!K12092</f>
        <v>Virtus Investment Partners, Inc.</v>
      </c>
      <c r="C12092" t="str">
        <f>Sheet1!C12092</f>
        <v>United States</v>
      </c>
    </row>
    <row r="12093" spans="1:3" x14ac:dyDescent="0.25">
      <c r="A12093" t="str">
        <f>IF(Sheet1!H12093=0, "", Sheet1!L12093)</f>
        <v>NYSE:ZTR</v>
      </c>
      <c r="B12093" t="str">
        <f>Sheet1!K12093</f>
        <v>Virtus Total Return Fund Inc.</v>
      </c>
      <c r="C12093" t="str">
        <f>Sheet1!C12093</f>
        <v>United States</v>
      </c>
    </row>
    <row r="12094" spans="1:3" x14ac:dyDescent="0.25">
      <c r="A12094" t="str">
        <f>IF(Sheet1!H12094=0, "", Sheet1!L12094)</f>
        <v>NYSE:V</v>
      </c>
      <c r="B12094" t="str">
        <f>Sheet1!K12094</f>
        <v>Visa Inc.</v>
      </c>
      <c r="C12094" t="str">
        <f>Sheet1!C12094</f>
        <v>United States</v>
      </c>
    </row>
    <row r="12095" spans="1:3" x14ac:dyDescent="0.25">
      <c r="A12095" t="str">
        <f>IF(Sheet1!H12095=0, "", Sheet1!L12095)</f>
        <v>NASDAQGM:VBOC.U</v>
      </c>
      <c r="B12095" t="str">
        <f>Sheet1!K12095</f>
        <v>Viscogliosi Brothers Acquisition Corp.</v>
      </c>
      <c r="C12095" t="str">
        <f>Sheet1!C12095</f>
        <v>United States</v>
      </c>
    </row>
    <row r="12096" spans="1:3" x14ac:dyDescent="0.25">
      <c r="A12096" t="str">
        <f>IF(Sheet1!H12096=0, "", Sheet1!L12096)</f>
        <v>NYSE:VSH</v>
      </c>
      <c r="B12096" t="str">
        <f>Sheet1!K12096</f>
        <v>Vishay Intertechnology, Inc.</v>
      </c>
      <c r="C12096" t="str">
        <f>Sheet1!C12096</f>
        <v>United States</v>
      </c>
    </row>
    <row r="12097" spans="1:3" x14ac:dyDescent="0.25">
      <c r="A12097" t="str">
        <f>IF(Sheet1!H12097=0, "", Sheet1!L12097)</f>
        <v>NYSE:VPG</v>
      </c>
      <c r="B12097" t="str">
        <f>Sheet1!K12097</f>
        <v>Vishay Precision Group, Inc.</v>
      </c>
      <c r="C12097" t="str">
        <f>Sheet1!C12097</f>
        <v>United States</v>
      </c>
    </row>
    <row r="12098" spans="1:3" x14ac:dyDescent="0.25">
      <c r="A12098" t="str">
        <f>IF(Sheet1!H12098=0, "", Sheet1!L12098)</f>
        <v>OTCQB:VIHD</v>
      </c>
      <c r="B12098" t="str">
        <f>Sheet1!K12098</f>
        <v>Vision Hydrogen Corporation</v>
      </c>
      <c r="C12098" t="str">
        <f>Sheet1!C12098</f>
        <v>(Invalid Identifier)</v>
      </c>
    </row>
    <row r="12099" spans="1:3" x14ac:dyDescent="0.25">
      <c r="A12099" t="str">
        <f>IF(Sheet1!H12099=0, "", Sheet1!L12099)</f>
        <v>NASDAQGM:VSAC</v>
      </c>
      <c r="B12099" t="str">
        <f>Sheet1!K12099</f>
        <v>Vision Sensing Acquisition Corp.</v>
      </c>
      <c r="C12099" t="str">
        <f>Sheet1!C12099</f>
        <v>United States</v>
      </c>
    </row>
    <row r="12100" spans="1:3" x14ac:dyDescent="0.25">
      <c r="A12100" t="str">
        <f>IF(Sheet1!H12100=0, "", Sheet1!L12100)</f>
        <v>OTCEM:VSTC.Q</v>
      </c>
      <c r="B12100" t="str">
        <f>Sheet1!K12100</f>
        <v>Vision Technology Corp.</v>
      </c>
      <c r="C12100" t="str">
        <f>Sheet1!C12100</f>
        <v>(Invalid Identifier)</v>
      </c>
    </row>
    <row r="12101" spans="1:3" x14ac:dyDescent="0.25">
      <c r="A12101" t="str">
        <f>IF(Sheet1!H12101=0, "", Sheet1!L12101)</f>
        <v>ASX:VTI</v>
      </c>
      <c r="B12101" t="str">
        <f>Sheet1!K12101</f>
        <v>Visioneering Technologies, Inc.</v>
      </c>
      <c r="C12101" t="str">
        <f>Sheet1!C12101</f>
        <v>United States</v>
      </c>
    </row>
    <row r="12102" spans="1:3" x14ac:dyDescent="0.25">
      <c r="A12102" t="str">
        <f>IF(Sheet1!H12102=0, "", Sheet1!L12102)</f>
        <v>OTCEM:VIZG</v>
      </c>
      <c r="B12102" t="str">
        <f>Sheet1!K12102</f>
        <v>VisionGlobal Corporation</v>
      </c>
      <c r="C12102" t="str">
        <f>Sheet1!C12102</f>
        <v>(Invalid Identifier)</v>
      </c>
    </row>
    <row r="12103" spans="1:3" x14ac:dyDescent="0.25">
      <c r="A12103" t="str">
        <f>IF(Sheet1!H12103=0, "", Sheet1!L12103)</f>
        <v>OTCPK:VISM</v>
      </c>
      <c r="B12103" t="str">
        <f>Sheet1!K12103</f>
        <v>Visium Technologies, Inc.</v>
      </c>
      <c r="C12103" t="str">
        <f>Sheet1!C12103</f>
        <v>United States</v>
      </c>
    </row>
    <row r="12104" spans="1:3" x14ac:dyDescent="0.25">
      <c r="A12104" t="str">
        <f>IF(Sheet1!H12104=0, "", Sheet1!L12104)</f>
        <v>OTCPK:VKSC</v>
      </c>
      <c r="B12104" t="str">
        <f>Sheet1!K12104</f>
        <v>Viskase Companies, Inc.</v>
      </c>
      <c r="C12104" t="str">
        <f>Sheet1!C12104</f>
        <v>United States</v>
      </c>
    </row>
    <row r="12105" spans="1:3" x14ac:dyDescent="0.25">
      <c r="A12105" t="str">
        <f>IF(Sheet1!H12105=0, "", Sheet1!L12105)</f>
        <v>NASDAQCM:VISL</v>
      </c>
      <c r="B12105" t="str">
        <f>Sheet1!K12105</f>
        <v>Vislink Technologies, Inc.</v>
      </c>
      <c r="C12105" t="str">
        <f>Sheet1!C12105</f>
        <v>United States</v>
      </c>
    </row>
    <row r="12106" spans="1:3" x14ac:dyDescent="0.25">
      <c r="A12106" t="str">
        <f>IF(Sheet1!H12106=0, "", Sheet1!L12106)</f>
        <v>NYSEAM:VGZ</v>
      </c>
      <c r="B12106" t="str">
        <f>Sheet1!K12106</f>
        <v>Vista Gold Corp.</v>
      </c>
      <c r="C12106" t="str">
        <f>Sheet1!C12106</f>
        <v>United States</v>
      </c>
    </row>
    <row r="12107" spans="1:3" x14ac:dyDescent="0.25">
      <c r="A12107" t="str">
        <f>IF(Sheet1!H12107=0, "", Sheet1!L12107)</f>
        <v>OTCEM:VVIT</v>
      </c>
      <c r="B12107" t="str">
        <f>Sheet1!K12107</f>
        <v>Vista International Technologies, Inc.</v>
      </c>
      <c r="C12107" t="str">
        <f>Sheet1!C12107</f>
        <v>(Invalid Identifier)</v>
      </c>
    </row>
    <row r="12108" spans="1:3" x14ac:dyDescent="0.25">
      <c r="A12108" t="str">
        <f>IF(Sheet1!H12108=0, "", Sheet1!L12108)</f>
        <v>NYSE:VSTO</v>
      </c>
      <c r="B12108" t="str">
        <f>Sheet1!K12108</f>
        <v>Vista Outdoor Inc.</v>
      </c>
      <c r="C12108" t="str">
        <f>Sheet1!C12108</f>
        <v>United States</v>
      </c>
    </row>
    <row r="12109" spans="1:3" x14ac:dyDescent="0.25">
      <c r="A12109" t="str">
        <f>IF(Sheet1!H12109=0, "", Sheet1!L12109)</f>
        <v>NASDAQCM:VTGN</v>
      </c>
      <c r="B12109" t="str">
        <f>Sheet1!K12109</f>
        <v>VistaGen Therapeutics, Inc.</v>
      </c>
      <c r="C12109" t="str">
        <f>Sheet1!C12109</f>
        <v>United States</v>
      </c>
    </row>
    <row r="12110" spans="1:3" x14ac:dyDescent="0.25">
      <c r="A12110" t="str">
        <f>IF(Sheet1!H12110=0, "", Sheet1!L12110)</f>
        <v>NASDAQCM:VMAC</v>
      </c>
      <c r="B12110" t="str">
        <f>Sheet1!K12110</f>
        <v>Vistas Media Acquisition Company Inc.</v>
      </c>
      <c r="C12110" t="str">
        <f>Sheet1!C12110</f>
        <v>United States</v>
      </c>
    </row>
    <row r="12111" spans="1:3" x14ac:dyDescent="0.25">
      <c r="A12111" t="str">
        <f>IF(Sheet1!H12111=0, "", Sheet1!L12111)</f>
        <v>NASDAQGS:VC</v>
      </c>
      <c r="B12111" t="str">
        <f>Sheet1!K12111</f>
        <v>Visteon Corporation</v>
      </c>
      <c r="C12111" t="str">
        <f>Sheet1!C12111</f>
        <v>United States</v>
      </c>
    </row>
    <row r="12112" spans="1:3" x14ac:dyDescent="0.25">
      <c r="A12112" t="str">
        <f>IF(Sheet1!H12112=0, "", Sheet1!L12112)</f>
        <v>NYSE:VST</v>
      </c>
      <c r="B12112" t="str">
        <f>Sheet1!K12112</f>
        <v>Vistra Corp.</v>
      </c>
      <c r="C12112" t="str">
        <f>Sheet1!C12112</f>
        <v>United States</v>
      </c>
    </row>
    <row r="12113" spans="1:3" x14ac:dyDescent="0.25">
      <c r="A12113" t="str">
        <f>IF(Sheet1!H12113=0, "", Sheet1!L12113)</f>
        <v>OTCPK:VMSI</v>
      </c>
      <c r="B12113" t="str">
        <f>Sheet1!K12113</f>
        <v>Vita Mobile Systems, Inc.</v>
      </c>
      <c r="C12113" t="str">
        <f>Sheet1!C12113</f>
        <v>United States</v>
      </c>
    </row>
    <row r="12114" spans="1:3" x14ac:dyDescent="0.25">
      <c r="A12114" t="str">
        <f>IF(Sheet1!H12114=0, "", Sheet1!L12114)</f>
        <v>NASDAQGM:VITL</v>
      </c>
      <c r="B12114" t="str">
        <f>Sheet1!K12114</f>
        <v>Vital Farms, Inc.</v>
      </c>
      <c r="C12114" t="str">
        <f>Sheet1!C12114</f>
        <v>United States</v>
      </c>
    </row>
    <row r="12115" spans="1:3" x14ac:dyDescent="0.25">
      <c r="A12115" t="str">
        <f>IF(Sheet1!H12115=0, "", Sheet1!L12115)</f>
        <v>OTCEM:VCBD.Q</v>
      </c>
      <c r="B12115" t="str">
        <f>Sheet1!K12115</f>
        <v>Vitalibis, Inc.</v>
      </c>
      <c r="C12115" t="str">
        <f>Sheet1!C12115</f>
        <v>(Invalid Identifier)</v>
      </c>
    </row>
    <row r="12116" spans="1:3" x14ac:dyDescent="0.25">
      <c r="A12116" t="str">
        <f>IF(Sheet1!H12116=0, "", Sheet1!L12116)</f>
        <v>OTCEM:VTMB</v>
      </c>
      <c r="B12116" t="str">
        <f>Sheet1!K12116</f>
        <v>Vitamin Blue, Inc.</v>
      </c>
      <c r="C12116" t="str">
        <f>Sheet1!C12116</f>
        <v>(Invalid Identifier)</v>
      </c>
    </row>
    <row r="12117" spans="1:3" x14ac:dyDescent="0.25">
      <c r="A12117" t="str">
        <f>IF(Sheet1!H12117=0, "", Sheet1!L12117)</f>
        <v>OTCPK:VITX</v>
      </c>
      <c r="B12117" t="str">
        <f>Sheet1!K12117</f>
        <v>Vitana-X, Inc.</v>
      </c>
      <c r="C12117" t="str">
        <f>Sheet1!C12117</f>
        <v>United States</v>
      </c>
    </row>
    <row r="12118" spans="1:3" x14ac:dyDescent="0.25">
      <c r="A12118" t="str">
        <f>IF(Sheet1!H12118=0, "", Sheet1!L12118)</f>
        <v>OTCPK:VSBC</v>
      </c>
      <c r="B12118" t="str">
        <f>Sheet1!K12118</f>
        <v>VitaSpring Biomedical Co. Ltd.</v>
      </c>
      <c r="C12118" t="str">
        <f>Sheet1!C12118</f>
        <v>United States</v>
      </c>
    </row>
    <row r="12119" spans="1:3" x14ac:dyDescent="0.25">
      <c r="A12119" t="str">
        <f>IF(Sheet1!H12119=0, "", Sheet1!L12119)</f>
        <v>DB:Y9V5</v>
      </c>
      <c r="B12119" t="str">
        <f>Sheet1!K12119</f>
        <v>Vitruvius SICAV - Vitruvius - US Equity</v>
      </c>
      <c r="C12119" t="str">
        <f>Sheet1!C12119</f>
        <v>United States</v>
      </c>
    </row>
    <row r="12120" spans="1:3" x14ac:dyDescent="0.25">
      <c r="A12120" t="str">
        <f>IF(Sheet1!H12120=0, "", Sheet1!L12120)</f>
        <v>OTCEM:OTTV</v>
      </c>
      <c r="B12120" t="str">
        <f>Sheet1!K12120</f>
        <v>Viva Entertainment Group Inc.</v>
      </c>
      <c r="C12120" t="str">
        <f>Sheet1!C12120</f>
        <v>(Invalid Identifier)</v>
      </c>
    </row>
    <row r="12121" spans="1:3" x14ac:dyDescent="0.25">
      <c r="A12121" t="str">
        <f>IF(Sheet1!H12121=0, "", Sheet1!L12121)</f>
        <v>OTCPK:VIVK</v>
      </c>
      <c r="B12121" t="str">
        <f>Sheet1!K12121</f>
        <v>Vivakor, Inc.</v>
      </c>
      <c r="C12121" t="str">
        <f>Sheet1!C12121</f>
        <v>United States</v>
      </c>
    </row>
    <row r="12122" spans="1:3" x14ac:dyDescent="0.25">
      <c r="A12122" t="str">
        <f>IF(Sheet1!H12122=0, "", Sheet1!L12122)</f>
        <v>NYSEAM:VHAQ</v>
      </c>
      <c r="B12122" t="str">
        <f>Sheet1!K12122</f>
        <v>Viveon Health Acquisition Corp.</v>
      </c>
      <c r="C12122" t="str">
        <f>Sheet1!C12122</f>
        <v>United States</v>
      </c>
    </row>
    <row r="12123" spans="1:3" x14ac:dyDescent="0.25">
      <c r="A12123" t="str">
        <f>IF(Sheet1!H12123=0, "", Sheet1!L12123)</f>
        <v>NASDAQCM:VIVE</v>
      </c>
      <c r="B12123" t="str">
        <f>Sheet1!K12123</f>
        <v>Viveve Medical, Inc.</v>
      </c>
      <c r="C12123" t="str">
        <f>Sheet1!C12123</f>
        <v>United States</v>
      </c>
    </row>
    <row r="12124" spans="1:3" x14ac:dyDescent="0.25">
      <c r="A12124" t="str">
        <f>IF(Sheet1!H12124=0, "", Sheet1!L12124)</f>
        <v>OTCQB:VIVC</v>
      </c>
      <c r="B12124" t="str">
        <f>Sheet1!K12124</f>
        <v>Vivic Corp.</v>
      </c>
      <c r="C12124" t="str">
        <f>Sheet1!C12124</f>
        <v>(Invalid Identifier)</v>
      </c>
    </row>
    <row r="12125" spans="1:3" x14ac:dyDescent="0.25">
      <c r="A12125" t="str">
        <f>IF(Sheet1!H12125=0, "", Sheet1!L12125)</f>
        <v>OTCEM:VCII</v>
      </c>
      <c r="B12125" t="str">
        <f>Sheet1!K12125</f>
        <v>ViviCells International, Inc.</v>
      </c>
      <c r="C12125" t="str">
        <f>Sheet1!C12125</f>
        <v>(Invalid Identifier)</v>
      </c>
    </row>
    <row r="12126" spans="1:3" x14ac:dyDescent="0.25">
      <c r="A12126" t="str">
        <f>IF(Sheet1!H12126=0, "", Sheet1!L12126)</f>
        <v>NASDAQGS:SEAT</v>
      </c>
      <c r="B12126" t="str">
        <f>Sheet1!K12126</f>
        <v>Vivid Seats Inc.</v>
      </c>
      <c r="C12126" t="str">
        <f>Sheet1!C12126</f>
        <v>United States</v>
      </c>
    </row>
    <row r="12127" spans="1:3" x14ac:dyDescent="0.25">
      <c r="A12127" t="str">
        <f>IF(Sheet1!H12127=0, "", Sheet1!L12127)</f>
        <v>NYSE:VVNT</v>
      </c>
      <c r="B12127" t="str">
        <f>Sheet1!K12127</f>
        <v>Vivint Smart Home, Inc.</v>
      </c>
      <c r="C12127" t="str">
        <f>Sheet1!C12127</f>
        <v>United States</v>
      </c>
    </row>
    <row r="12128" spans="1:3" x14ac:dyDescent="0.25">
      <c r="A12128" t="str">
        <f>IF(Sheet1!H12128=0, "", Sheet1!L12128)</f>
        <v>OTCQB:RDGL</v>
      </c>
      <c r="B12128" t="str">
        <f>Sheet1!K12128</f>
        <v>Vivos Inc.</v>
      </c>
      <c r="C12128" t="str">
        <f>Sheet1!C12128</f>
        <v>(Invalid Identifier)</v>
      </c>
    </row>
    <row r="12129" spans="1:3" x14ac:dyDescent="0.25">
      <c r="A12129" t="str">
        <f>IF(Sheet1!H12129=0, "", Sheet1!L12129)</f>
        <v>NASDAQCM:VVOS</v>
      </c>
      <c r="B12129" t="str">
        <f>Sheet1!K12129</f>
        <v>Vivos Therapeutics, Inc.</v>
      </c>
      <c r="C12129" t="str">
        <f>Sheet1!C12129</f>
        <v>United States</v>
      </c>
    </row>
    <row r="12130" spans="1:3" x14ac:dyDescent="0.25">
      <c r="A12130" t="str">
        <f>IF(Sheet1!H12130=0, "", Sheet1!L12130)</f>
        <v>OTCPK:VYON</v>
      </c>
      <c r="B12130" t="str">
        <f>Sheet1!K12130</f>
        <v>Viyya Technologies, Inc.</v>
      </c>
      <c r="C12130" t="str">
        <f>Sheet1!C12130</f>
        <v>United States</v>
      </c>
    </row>
    <row r="12131" spans="1:3" x14ac:dyDescent="0.25">
      <c r="A12131" t="str">
        <f>IF(Sheet1!H12131=0, "", Sheet1!L12131)</f>
        <v>OTCPK:VIZC</v>
      </c>
      <c r="B12131" t="str">
        <f>Sheet1!K12131</f>
        <v>VizConnect, Inc.</v>
      </c>
      <c r="C12131" t="str">
        <f>Sheet1!C12131</f>
        <v>United States</v>
      </c>
    </row>
    <row r="12132" spans="1:3" x14ac:dyDescent="0.25">
      <c r="A12132" t="str">
        <f>IF(Sheet1!H12132=0, "", Sheet1!L12132)</f>
        <v>NYSE:VZIO</v>
      </c>
      <c r="B12132" t="str">
        <f>Sheet1!K12132</f>
        <v>VIZIO Holding Corp.</v>
      </c>
      <c r="C12132" t="str">
        <f>Sheet1!C12132</f>
        <v>United States</v>
      </c>
    </row>
    <row r="12133" spans="1:3" x14ac:dyDescent="0.25">
      <c r="A12133" t="str">
        <f>IF(Sheet1!H12133=0, "", Sheet1!L12133)</f>
        <v>NASDAQGM:VMGA</v>
      </c>
      <c r="B12133" t="str">
        <f>Sheet1!K12133</f>
        <v>VMG Consumer Acquisition Corp.</v>
      </c>
      <c r="C12133" t="str">
        <f>Sheet1!C12133</f>
        <v>United States</v>
      </c>
    </row>
    <row r="12134" spans="1:3" x14ac:dyDescent="0.25">
      <c r="A12134" t="str">
        <f>IF(Sheet1!H12134=0, "", Sheet1!L12134)</f>
        <v>OTCEM:VMTF</v>
      </c>
      <c r="B12134" t="str">
        <f>Sheet1!K12134</f>
        <v>VMT Scientific, Inc.</v>
      </c>
      <c r="C12134" t="str">
        <f>Sheet1!C12134</f>
        <v>(Invalid Identifier)</v>
      </c>
    </row>
    <row r="12135" spans="1:3" x14ac:dyDescent="0.25">
      <c r="A12135" t="str">
        <f>IF(Sheet1!H12135=0, "", Sheet1!L12135)</f>
        <v>NYSE:VMW</v>
      </c>
      <c r="B12135" t="str">
        <f>Sheet1!K12135</f>
        <v>VMware, Inc.</v>
      </c>
      <c r="C12135" t="str">
        <f>Sheet1!C12135</f>
        <v>United States</v>
      </c>
    </row>
    <row r="12136" spans="1:3" x14ac:dyDescent="0.25">
      <c r="A12136" t="str">
        <f>IF(Sheet1!H12136=0, "", Sheet1!L12136)</f>
        <v>OTCPK:VNUE</v>
      </c>
      <c r="B12136" t="str">
        <f>Sheet1!K12136</f>
        <v>VNUE, Inc.</v>
      </c>
      <c r="C12136" t="str">
        <f>Sheet1!C12136</f>
        <v>United States</v>
      </c>
    </row>
    <row r="12137" spans="1:3" x14ac:dyDescent="0.25">
      <c r="A12137" t="str">
        <f>IF(Sheet1!H12137=0, "", Sheet1!L12137)</f>
        <v>NYSE:VOC</v>
      </c>
      <c r="B12137" t="str">
        <f>Sheet1!K12137</f>
        <v>VOC Energy Trust</v>
      </c>
      <c r="C12137" t="str">
        <f>Sheet1!C12137</f>
        <v>United States</v>
      </c>
    </row>
    <row r="12138" spans="1:3" x14ac:dyDescent="0.25">
      <c r="A12138" t="str">
        <f>IF(Sheet1!H12138=0, "", Sheet1!L12138)</f>
        <v>NYSE:VCRA</v>
      </c>
      <c r="B12138" t="str">
        <f>Sheet1!K12138</f>
        <v>Vocera Communications, Inc.</v>
      </c>
      <c r="C12138" t="str">
        <f>Sheet1!C12138</f>
        <v>United States</v>
      </c>
    </row>
    <row r="12139" spans="1:3" x14ac:dyDescent="0.25">
      <c r="A12139" t="str">
        <f>IF(Sheet1!H12139=0, "", Sheet1!L12139)</f>
        <v>OTCPK:VDKB</v>
      </c>
      <c r="B12139" t="str">
        <f>Sheet1!K12139</f>
        <v>Vodka Brands Corp</v>
      </c>
      <c r="C12139" t="str">
        <f>Sheet1!C12139</f>
        <v>United States</v>
      </c>
    </row>
    <row r="12140" spans="1:3" x14ac:dyDescent="0.25">
      <c r="A12140" t="str">
        <f>IF(Sheet1!H12140=0, "", Sheet1!L12140)</f>
        <v>OTCPK:VSST</v>
      </c>
      <c r="B12140" t="str">
        <f>Sheet1!K12140</f>
        <v>Voice Assist, Inc.</v>
      </c>
      <c r="C12140" t="str">
        <f>Sheet1!C12140</f>
        <v>United States</v>
      </c>
    </row>
    <row r="12141" spans="1:3" x14ac:dyDescent="0.25">
      <c r="A12141" t="str">
        <f>IF(Sheet1!H12141=0, "", Sheet1!L12141)</f>
        <v>OTCQB:VPLM</v>
      </c>
      <c r="B12141" t="str">
        <f>Sheet1!K12141</f>
        <v>Voip-Pal.com Inc.</v>
      </c>
      <c r="C12141" t="str">
        <f>Sheet1!C12141</f>
        <v>(Invalid Identifier)</v>
      </c>
    </row>
    <row r="12142" spans="1:3" x14ac:dyDescent="0.25">
      <c r="A12142" t="str">
        <f>IF(Sheet1!H12142=0, "", Sheet1!L12142)</f>
        <v>NASDAQCM:VLCN</v>
      </c>
      <c r="B12142" t="str">
        <f>Sheet1!K12142</f>
        <v>Volcon, Inc.</v>
      </c>
      <c r="C12142" t="str">
        <f>Sheet1!C12142</f>
        <v>United States</v>
      </c>
    </row>
    <row r="12143" spans="1:3" x14ac:dyDescent="0.25">
      <c r="A12143" t="str">
        <f>IF(Sheet1!H12143=0, "", Sheet1!L12143)</f>
        <v>NYSEAM:VNRX</v>
      </c>
      <c r="B12143" t="str">
        <f>Sheet1!K12143</f>
        <v>VolitionRx Limited</v>
      </c>
      <c r="C12143" t="str">
        <f>Sheet1!C12143</f>
        <v>United States</v>
      </c>
    </row>
    <row r="12144" spans="1:3" x14ac:dyDescent="0.25">
      <c r="A12144" t="str">
        <f>IF(Sheet1!H12144=0, "", Sheet1!L12144)</f>
        <v>ARCA:BTCR</v>
      </c>
      <c r="B12144" t="str">
        <f>Sheet1!K12144</f>
        <v>Volt ETF Trust - Volt Crypto Industry Revolution and Tech ETF</v>
      </c>
      <c r="C12144" t="str">
        <f>Sheet1!C12144</f>
        <v>United States</v>
      </c>
    </row>
    <row r="12145" spans="1:3" x14ac:dyDescent="0.25">
      <c r="A12145" t="str">
        <f>IF(Sheet1!H12145=0, "", Sheet1!L12145)</f>
        <v>NYSEAM:VOLT</v>
      </c>
      <c r="B12145" t="str">
        <f>Sheet1!K12145</f>
        <v>Volt Information Sciences, Inc.</v>
      </c>
      <c r="C12145" t="str">
        <f>Sheet1!C12145</f>
        <v>United States</v>
      </c>
    </row>
    <row r="12146" spans="1:3" x14ac:dyDescent="0.25">
      <c r="A12146" t="str">
        <f>IF(Sheet1!H12146=0, "", Sheet1!L12146)</f>
        <v>NYSE:VLTA</v>
      </c>
      <c r="B12146" t="str">
        <f>Sheet1!K12146</f>
        <v>Volta Inc.</v>
      </c>
      <c r="C12146" t="str">
        <f>Sheet1!C12146</f>
        <v>United States</v>
      </c>
    </row>
    <row r="12147" spans="1:3" x14ac:dyDescent="0.25">
      <c r="A12147" t="str">
        <f>IF(Sheet1!H12147=0, "", Sheet1!L12147)</f>
        <v>NASDAQGS:VG</v>
      </c>
      <c r="B12147" t="str">
        <f>Sheet1!K12147</f>
        <v>Vonage Holdings Corp.</v>
      </c>
      <c r="C12147" t="str">
        <f>Sheet1!C12147</f>
        <v>United States</v>
      </c>
    </row>
    <row r="12148" spans="1:3" x14ac:dyDescent="0.25">
      <c r="A12148" t="str">
        <f>IF(Sheet1!H12148=0, "", Sheet1!L12148)</f>
        <v>NYSE:VNT</v>
      </c>
      <c r="B12148" t="str">
        <f>Sheet1!K12148</f>
        <v>Vontier Corporation</v>
      </c>
      <c r="C12148" t="str">
        <f>Sheet1!C12148</f>
        <v>United States</v>
      </c>
    </row>
    <row r="12149" spans="1:3" x14ac:dyDescent="0.25">
      <c r="A12149" t="str">
        <f>IF(Sheet1!H12149=0, "", Sheet1!L12149)</f>
        <v>DB:WYDK</v>
      </c>
      <c r="B12149" t="str">
        <f>Sheet1!K12149</f>
        <v>Vontobel Fund SICAV - European Equity</v>
      </c>
      <c r="C12149" t="str">
        <f>Sheet1!C12149</f>
        <v>United States</v>
      </c>
    </row>
    <row r="12150" spans="1:3" x14ac:dyDescent="0.25">
      <c r="A12150" t="str">
        <f>IF(Sheet1!H12150=0, "", Sheet1!L12150)</f>
        <v>NASDAQGS:VOR</v>
      </c>
      <c r="B12150" t="str">
        <f>Sheet1!K12150</f>
        <v>Vor Biopharma Inc.</v>
      </c>
      <c r="C12150" t="str">
        <f>Sheet1!C12150</f>
        <v>United States</v>
      </c>
    </row>
    <row r="12151" spans="1:3" x14ac:dyDescent="0.25">
      <c r="A12151" t="str">
        <f>IF(Sheet1!H12151=0, "", Sheet1!L12151)</f>
        <v>NYSE:VNO</v>
      </c>
      <c r="B12151" t="str">
        <f>Sheet1!K12151</f>
        <v>Vornado Realty Trust</v>
      </c>
      <c r="C12151" t="str">
        <f>Sheet1!C12151</f>
        <v>United States</v>
      </c>
    </row>
    <row r="12152" spans="1:3" x14ac:dyDescent="0.25">
      <c r="A12152" t="str">
        <f>IF(Sheet1!H12152=0, "", Sheet1!L12152)</f>
        <v>OTCPK:VTXB</v>
      </c>
      <c r="B12152" t="str">
        <f>Sheet1!K12152</f>
        <v>Vortex Brands Co.</v>
      </c>
      <c r="C12152" t="str">
        <f>Sheet1!C12152</f>
        <v>United States</v>
      </c>
    </row>
    <row r="12153" spans="1:3" x14ac:dyDescent="0.25">
      <c r="A12153" t="str">
        <f>IF(Sheet1!H12153=0, "", Sheet1!L12153)</f>
        <v>NASDAQGS:VOXX</v>
      </c>
      <c r="B12153" t="str">
        <f>Sheet1!K12153</f>
        <v>VOXX International Corporation</v>
      </c>
      <c r="C12153" t="str">
        <f>Sheet1!C12153</f>
        <v>United States</v>
      </c>
    </row>
    <row r="12154" spans="1:3" x14ac:dyDescent="0.25">
      <c r="A12154" t="str">
        <f>IF(Sheet1!H12154=0, "", Sheet1!L12154)</f>
        <v>NYSE:IAE</v>
      </c>
      <c r="B12154" t="str">
        <f>Sheet1!K12154</f>
        <v>Voya Asia Pacific High Dividend Equity Income Fund</v>
      </c>
      <c r="C12154" t="str">
        <f>Sheet1!C12154</f>
        <v>United States</v>
      </c>
    </row>
    <row r="12155" spans="1:3" x14ac:dyDescent="0.25">
      <c r="A12155" t="str">
        <f>IF(Sheet1!H12155=0, "", Sheet1!L12155)</f>
        <v>NYSE:IHD</v>
      </c>
      <c r="B12155" t="str">
        <f>Sheet1!K12155</f>
        <v>Voya Emerging Markets High Dividend Equity Fund</v>
      </c>
      <c r="C12155" t="str">
        <f>Sheet1!C12155</f>
        <v>United States</v>
      </c>
    </row>
    <row r="12156" spans="1:3" x14ac:dyDescent="0.25">
      <c r="A12156" t="str">
        <f>IF(Sheet1!H12156=0, "", Sheet1!L12156)</f>
        <v>NYSE:VOYA</v>
      </c>
      <c r="B12156" t="str">
        <f>Sheet1!K12156</f>
        <v>Voya Financial, Inc.</v>
      </c>
      <c r="C12156" t="str">
        <f>Sheet1!C12156</f>
        <v>United States</v>
      </c>
    </row>
    <row r="12157" spans="1:3" x14ac:dyDescent="0.25">
      <c r="A12157" t="str">
        <f>IF(Sheet1!H12157=0, "", Sheet1!L12157)</f>
        <v>NYSE:IGA</v>
      </c>
      <c r="B12157" t="str">
        <f>Sheet1!K12157</f>
        <v>Voya Global Advantage and Premium Opportunity Fund</v>
      </c>
      <c r="C12157" t="str">
        <f>Sheet1!C12157</f>
        <v>United States</v>
      </c>
    </row>
    <row r="12158" spans="1:3" x14ac:dyDescent="0.25">
      <c r="A12158" t="str">
        <f>IF(Sheet1!H12158=0, "", Sheet1!L12158)</f>
        <v>NYSE:IGD</v>
      </c>
      <c r="B12158" t="str">
        <f>Sheet1!K12158</f>
        <v>Voya Global Equity Dividend and Premium Opportunity Fund</v>
      </c>
      <c r="C12158" t="str">
        <f>Sheet1!C12158</f>
        <v>United States</v>
      </c>
    </row>
    <row r="12159" spans="1:3" x14ac:dyDescent="0.25">
      <c r="A12159" t="str">
        <f>IF(Sheet1!H12159=0, "", Sheet1!L12159)</f>
        <v>NYSE:IDE</v>
      </c>
      <c r="B12159" t="str">
        <f>Sheet1!K12159</f>
        <v>Voya Infrastructure, Industrials and Materials Fund</v>
      </c>
      <c r="C12159" t="str">
        <f>Sheet1!C12159</f>
        <v>United States</v>
      </c>
    </row>
    <row r="12160" spans="1:3" x14ac:dyDescent="0.25">
      <c r="A12160" t="str">
        <f>IF(Sheet1!H12160=0, "", Sheet1!L12160)</f>
        <v>TSX:VOYG</v>
      </c>
      <c r="B12160" t="str">
        <f>Sheet1!K12160</f>
        <v>Voyager Digital Ltd.</v>
      </c>
      <c r="C12160" t="str">
        <f>Sheet1!C12160</f>
        <v>United States</v>
      </c>
    </row>
    <row r="12161" spans="1:3" x14ac:dyDescent="0.25">
      <c r="A12161" t="str">
        <f>IF(Sheet1!H12161=0, "", Sheet1!L12161)</f>
        <v>NASDAQGS:VYGR</v>
      </c>
      <c r="B12161" t="str">
        <f>Sheet1!K12161</f>
        <v>Voyager Therapeutics, Inc.</v>
      </c>
      <c r="C12161" t="str">
        <f>Sheet1!C12161</f>
        <v>United States</v>
      </c>
    </row>
    <row r="12162" spans="1:3" x14ac:dyDescent="0.25">
      <c r="A12162" t="str">
        <f>IF(Sheet1!H12162=0, "", Sheet1!L12162)</f>
        <v>OTCEM:VOYT</v>
      </c>
      <c r="B12162" t="str">
        <f>Sheet1!K12162</f>
        <v>Voyant International Corp.</v>
      </c>
      <c r="C12162" t="str">
        <f>Sheet1!C12162</f>
        <v>(Invalid Identifier)</v>
      </c>
    </row>
    <row r="12163" spans="1:3" x14ac:dyDescent="0.25">
      <c r="A12163" t="str">
        <f>IF(Sheet1!H12163=0, "", Sheet1!L12163)</f>
        <v>OTCPK:VPRB</v>
      </c>
      <c r="B12163" t="str">
        <f>Sheet1!K12163</f>
        <v>VPR Brands, LP</v>
      </c>
      <c r="C12163" t="str">
        <f>Sheet1!C12163</f>
        <v>United States</v>
      </c>
    </row>
    <row r="12164" spans="1:3" x14ac:dyDescent="0.25">
      <c r="A12164" t="str">
        <f>IF(Sheet1!H12164=0, "", Sheet1!L12164)</f>
        <v>NASDAQGS:VRM</v>
      </c>
      <c r="B12164" t="str">
        <f>Sheet1!K12164</f>
        <v>Vroom, Inc.</v>
      </c>
      <c r="C12164" t="str">
        <f>Sheet1!C12164</f>
        <v>United States</v>
      </c>
    </row>
    <row r="12165" spans="1:3" x14ac:dyDescent="0.25">
      <c r="A12165" t="str">
        <f>IF(Sheet1!H12165=0, "", Sheet1!L12165)</f>
        <v>NASDAQGS:VSEC</v>
      </c>
      <c r="B12165" t="str">
        <f>Sheet1!K12165</f>
        <v>VSE Corporation</v>
      </c>
      <c r="C12165" t="str">
        <f>Sheet1!C12165</f>
        <v>United States</v>
      </c>
    </row>
    <row r="12166" spans="1:3" x14ac:dyDescent="0.25">
      <c r="A12166" t="str">
        <f>IF(Sheet1!H12166=0, "", Sheet1!L12166)</f>
        <v>NASDAQCM:VTVT</v>
      </c>
      <c r="B12166" t="str">
        <f>Sheet1!K12166</f>
        <v>vTv Therapeutics Inc.</v>
      </c>
      <c r="C12166" t="str">
        <f>Sheet1!C12166</f>
        <v>United States</v>
      </c>
    </row>
    <row r="12167" spans="1:3" x14ac:dyDescent="0.25">
      <c r="A12167" t="str">
        <f>IF(Sheet1!H12167=0, "", Sheet1!L12167)</f>
        <v>OTCEM:VUOC</v>
      </c>
      <c r="B12167" t="str">
        <f>Sheet1!K12167</f>
        <v>Vu1 Corporation</v>
      </c>
      <c r="C12167" t="str">
        <f>Sheet1!C12167</f>
        <v>(Invalid Identifier)</v>
      </c>
    </row>
    <row r="12168" spans="1:3" x14ac:dyDescent="0.25">
      <c r="A12168" t="str">
        <f>IF(Sheet1!H12168=0, "", Sheet1!L12168)</f>
        <v>OTCEM:VBTC</v>
      </c>
      <c r="B12168" t="str">
        <f>Sheet1!K12168</f>
        <v>Vubotics, Inc.</v>
      </c>
      <c r="C12168" t="str">
        <f>Sheet1!C12168</f>
        <v>(Invalid Identifier)</v>
      </c>
    </row>
    <row r="12169" spans="1:3" x14ac:dyDescent="0.25">
      <c r="A12169" t="str">
        <f>IF(Sheet1!H12169=0, "", Sheet1!L12169)</f>
        <v>OTCEM:VULC</v>
      </c>
      <c r="B12169" t="str">
        <f>Sheet1!K12169</f>
        <v>Vulcan International Corporation</v>
      </c>
      <c r="C12169" t="str">
        <f>Sheet1!C12169</f>
        <v>(Invalid Identifier)</v>
      </c>
    </row>
    <row r="12170" spans="1:3" x14ac:dyDescent="0.25">
      <c r="A12170" t="str">
        <f>IF(Sheet1!H12170=0, "", Sheet1!L12170)</f>
        <v>NYSE:VMC</v>
      </c>
      <c r="B12170" t="str">
        <f>Sheet1!K12170</f>
        <v>Vulcan Materials Company</v>
      </c>
      <c r="C12170" t="str">
        <f>Sheet1!C12170</f>
        <v>United States</v>
      </c>
    </row>
    <row r="12171" spans="1:3" x14ac:dyDescent="0.25">
      <c r="A12171" t="str">
        <f>IF(Sheet1!H12171=0, "", Sheet1!L12171)</f>
        <v>NASDAQCM:VUZI</v>
      </c>
      <c r="B12171" t="str">
        <f>Sheet1!K12171</f>
        <v>Vuzix Corporation</v>
      </c>
      <c r="C12171" t="str">
        <f>Sheet1!C12171</f>
        <v>United States</v>
      </c>
    </row>
    <row r="12172" spans="1:3" x14ac:dyDescent="0.25">
      <c r="A12172" t="str">
        <f>IF(Sheet1!H12172=0, "", Sheet1!L12172)</f>
        <v>NASDAQCM:VYNT</v>
      </c>
      <c r="B12172" t="str">
        <f>Sheet1!K12172</f>
        <v>Vyant Bio, Inc.</v>
      </c>
      <c r="C12172" t="str">
        <f>Sheet1!C12172</f>
        <v>United States</v>
      </c>
    </row>
    <row r="12173" spans="1:3" x14ac:dyDescent="0.25">
      <c r="A12173" t="str">
        <f>IF(Sheet1!H12173=0, "", Sheet1!L12173)</f>
        <v>OTCQB:VYCO</v>
      </c>
      <c r="B12173" t="str">
        <f>Sheet1!K12173</f>
        <v>Vycor Medical, Inc.</v>
      </c>
      <c r="C12173" t="str">
        <f>Sheet1!C12173</f>
        <v>(Invalid Identifier)</v>
      </c>
    </row>
    <row r="12174" spans="1:3" x14ac:dyDescent="0.25">
      <c r="A12174" t="str">
        <f>IF(Sheet1!H12174=0, "", Sheet1!L12174)</f>
        <v>NASDAQGS:VYNE</v>
      </c>
      <c r="B12174" t="str">
        <f>Sheet1!K12174</f>
        <v>VYNE Therapeutics Inc.</v>
      </c>
      <c r="C12174" t="str">
        <f>Sheet1!C12174</f>
        <v>United States</v>
      </c>
    </row>
    <row r="12175" spans="1:3" x14ac:dyDescent="0.25">
      <c r="A12175" t="str">
        <f>IF(Sheet1!H12175=0, "", Sheet1!L12175)</f>
        <v>OTCQB:VYND</v>
      </c>
      <c r="B12175" t="str">
        <f>Sheet1!K12175</f>
        <v>Vynleads, Inc.</v>
      </c>
      <c r="C12175" t="str">
        <f>Sheet1!C12175</f>
        <v>(Invalid Identifier)</v>
      </c>
    </row>
    <row r="12176" spans="1:3" x14ac:dyDescent="0.25">
      <c r="A12176" t="str">
        <f>IF(Sheet1!H12176=0, "", Sheet1!L12176)</f>
        <v>OTCQB:VYST</v>
      </c>
      <c r="B12176" t="str">
        <f>Sheet1!K12176</f>
        <v>Vystar Corporation</v>
      </c>
      <c r="C12176" t="str">
        <f>Sheet1!C12176</f>
        <v>(Invalid Identifier)</v>
      </c>
    </row>
    <row r="12177" spans="1:3" x14ac:dyDescent="0.25">
      <c r="A12177" t="str">
        <f>IF(Sheet1!H12177=0, "", Sheet1!L12177)</f>
        <v>OTCPK:WTCG</v>
      </c>
      <c r="B12177" t="str">
        <f>Sheet1!K12177</f>
        <v>W Technologies, Inc.</v>
      </c>
      <c r="C12177" t="str">
        <f>Sheet1!C12177</f>
        <v>United States</v>
      </c>
    </row>
    <row r="12178" spans="1:3" x14ac:dyDescent="0.25">
      <c r="A12178" t="str">
        <f>IF(Sheet1!H12178=0, "", Sheet1!L12178)</f>
        <v>OTCPK:WWHC</v>
      </c>
      <c r="B12178" t="str">
        <f>Sheet1!K12178</f>
        <v>W World Corp.</v>
      </c>
      <c r="C12178" t="str">
        <f>Sheet1!C12178</f>
        <v>United States</v>
      </c>
    </row>
    <row r="12179" spans="1:3" x14ac:dyDescent="0.25">
      <c r="A12179" t="str">
        <f>IF(Sheet1!H12179=0, "", Sheet1!L12179)</f>
        <v>OTCPK:WESC</v>
      </c>
      <c r="B12179" t="str">
        <f>Sheet1!K12179</f>
        <v>W&amp;E Source Corp.</v>
      </c>
      <c r="C12179" t="str">
        <f>Sheet1!C12179</f>
        <v>United States</v>
      </c>
    </row>
    <row r="12180" spans="1:3" x14ac:dyDescent="0.25">
      <c r="A12180" t="str">
        <f>IF(Sheet1!H12180=0, "", Sheet1!L12180)</f>
        <v>NYSE:WTI</v>
      </c>
      <c r="B12180" t="str">
        <f>Sheet1!K12180</f>
        <v>W&amp;T Offshore, Inc.</v>
      </c>
      <c r="C12180" t="str">
        <f>Sheet1!C12180</f>
        <v>United States</v>
      </c>
    </row>
    <row r="12181" spans="1:3" x14ac:dyDescent="0.25">
      <c r="A12181" t="str">
        <f>IF(Sheet1!H12181=0, "", Sheet1!L12181)</f>
        <v>NYSE:WPC</v>
      </c>
      <c r="B12181" t="str">
        <f>Sheet1!K12181</f>
        <v>W. P. Carey Inc.</v>
      </c>
      <c r="C12181" t="str">
        <f>Sheet1!C12181</f>
        <v>United States</v>
      </c>
    </row>
    <row r="12182" spans="1:3" x14ac:dyDescent="0.25">
      <c r="A12182" t="str">
        <f>IF(Sheet1!H12182=0, "", Sheet1!L12182)</f>
        <v>NYSE:WRB</v>
      </c>
      <c r="B12182" t="str">
        <f>Sheet1!K12182</f>
        <v>W. R. Berkley Corporation</v>
      </c>
      <c r="C12182" t="str">
        <f>Sheet1!C12182</f>
        <v>United States</v>
      </c>
    </row>
    <row r="12183" spans="1:3" x14ac:dyDescent="0.25">
      <c r="A12183" t="str">
        <f>IF(Sheet1!H12183=0, "", Sheet1!L12183)</f>
        <v>OTCPK:WTBF.B</v>
      </c>
      <c r="B12183" t="str">
        <f>Sheet1!K12183</f>
        <v>W.T.B. Financial Corporation</v>
      </c>
      <c r="C12183" t="str">
        <f>Sheet1!C12183</f>
        <v>United States</v>
      </c>
    </row>
    <row r="12184" spans="1:3" x14ac:dyDescent="0.25">
      <c r="A12184" t="str">
        <f>IF(Sheet1!H12184=0, "", Sheet1!L12184)</f>
        <v>NYSE:GWW</v>
      </c>
      <c r="B12184" t="str">
        <f>Sheet1!K12184</f>
        <v>W.W. Grainger, Inc.</v>
      </c>
      <c r="C12184" t="str">
        <f>Sheet1!C12184</f>
        <v>United States</v>
      </c>
    </row>
    <row r="12185" spans="1:3" x14ac:dyDescent="0.25">
      <c r="A12185" t="str">
        <f>IF(Sheet1!H12185=0, "", Sheet1!L12185)</f>
        <v>NYSE:WNC</v>
      </c>
      <c r="B12185" t="str">
        <f>Sheet1!K12185</f>
        <v>Wabash National Corporation</v>
      </c>
      <c r="C12185" t="str">
        <f>Sheet1!C12185</f>
        <v>United States</v>
      </c>
    </row>
    <row r="12186" spans="1:3" x14ac:dyDescent="0.25">
      <c r="A12186" t="str">
        <f>IF(Sheet1!H12186=0, "", Sheet1!L12186)</f>
        <v>NASDAQGS:WTRH</v>
      </c>
      <c r="B12186" t="str">
        <f>Sheet1!K12186</f>
        <v>Waitr Holdings Inc.</v>
      </c>
      <c r="C12186" t="str">
        <f>Sheet1!C12186</f>
        <v>United States</v>
      </c>
    </row>
    <row r="12187" spans="1:3" x14ac:dyDescent="0.25">
      <c r="A12187" t="str">
        <f>IF(Sheet1!H12187=0, "", Sheet1!L12187)</f>
        <v>OTCPK:WAKE</v>
      </c>
      <c r="B12187" t="str">
        <f>Sheet1!K12187</f>
        <v>Wake Forest Bancshares, Inc.</v>
      </c>
      <c r="C12187" t="str">
        <f>Sheet1!C12187</f>
        <v>United States</v>
      </c>
    </row>
    <row r="12188" spans="1:3" x14ac:dyDescent="0.25">
      <c r="A12188" t="str">
        <f>IF(Sheet1!H12188=0, "", Sheet1!L12188)</f>
        <v>OTCEM:WORC</v>
      </c>
      <c r="B12188" t="str">
        <f>Sheet1!K12188</f>
        <v>Wake Up Now, Inc.</v>
      </c>
      <c r="C12188" t="str">
        <f>Sheet1!C12188</f>
        <v>(Invalid Identifier)</v>
      </c>
    </row>
    <row r="12189" spans="1:3" x14ac:dyDescent="0.25">
      <c r="A12189" t="str">
        <f>IF(Sheet1!H12189=0, "", Sheet1!L12189)</f>
        <v>NASDAQCM:WALD</v>
      </c>
      <c r="B12189" t="str">
        <f>Sheet1!K12189</f>
        <v>Waldencast Acquisition Corp.</v>
      </c>
      <c r="C12189" t="str">
        <f>Sheet1!C12189</f>
        <v>United States</v>
      </c>
    </row>
    <row r="12190" spans="1:3" x14ac:dyDescent="0.25">
      <c r="A12190" t="str">
        <f>IF(Sheet1!H12190=0, "", Sheet1!L12190)</f>
        <v>NASDAQGS:WBA</v>
      </c>
      <c r="B12190" t="str">
        <f>Sheet1!K12190</f>
        <v>Walgreens Boots Alliance, Inc.</v>
      </c>
      <c r="C12190" t="str">
        <f>Sheet1!C12190</f>
        <v>United States</v>
      </c>
    </row>
    <row r="12191" spans="1:3" x14ac:dyDescent="0.25">
      <c r="A12191" t="str">
        <f>IF(Sheet1!H12191=0, "", Sheet1!L12191)</f>
        <v>NYSE:WD</v>
      </c>
      <c r="B12191" t="str">
        <f>Sheet1!K12191</f>
        <v>Walker &amp; Dunlop, Inc.</v>
      </c>
      <c r="C12191" t="str">
        <f>Sheet1!C12191</f>
        <v>United States</v>
      </c>
    </row>
    <row r="12192" spans="1:3" x14ac:dyDescent="0.25">
      <c r="A12192" t="str">
        <f>IF(Sheet1!H12192=0, "", Sheet1!L12192)</f>
        <v>OTCEM:WKLN</v>
      </c>
      <c r="B12192" t="str">
        <f>Sheet1!K12192</f>
        <v>Walker Lane Exploration, Inc.</v>
      </c>
      <c r="C12192" t="str">
        <f>Sheet1!C12192</f>
        <v>(Invalid Identifier)</v>
      </c>
    </row>
    <row r="12193" spans="1:3" x14ac:dyDescent="0.25">
      <c r="A12193" t="str">
        <f>IF(Sheet1!H12193=0, "", Sheet1!L12193)</f>
        <v>OTCEM:WSSE</v>
      </c>
      <c r="B12193" t="str">
        <f>Sheet1!K12193</f>
        <v>Wall Street Capital, Inc.</v>
      </c>
      <c r="C12193" t="str">
        <f>Sheet1!C12193</f>
        <v>(Invalid Identifier)</v>
      </c>
    </row>
    <row r="12194" spans="1:3" x14ac:dyDescent="0.25">
      <c r="A12194" t="str">
        <f>IF(Sheet1!H12194=0, "", Sheet1!L12194)</f>
        <v>OTCQB:WSCO</v>
      </c>
      <c r="B12194" t="str">
        <f>Sheet1!K12194</f>
        <v>Wall Street Media Co., Inc.</v>
      </c>
      <c r="C12194" t="str">
        <f>Sheet1!C12194</f>
        <v>(Invalid Identifier)</v>
      </c>
    </row>
    <row r="12195" spans="1:3" x14ac:dyDescent="0.25">
      <c r="A12195" t="str">
        <f>IF(Sheet1!H12195=0, "", Sheet1!L12195)</f>
        <v>OTCPK:WLYW</v>
      </c>
      <c r="B12195" t="str">
        <f>Sheet1!K12195</f>
        <v>Wally World Media, Inc.</v>
      </c>
      <c r="C12195" t="str">
        <f>Sheet1!C12195</f>
        <v>United States</v>
      </c>
    </row>
    <row r="12196" spans="1:3" x14ac:dyDescent="0.25">
      <c r="A12196" t="str">
        <f>IF(Sheet1!H12196=0, "", Sheet1!L12196)</f>
        <v>NYSE:WMT</v>
      </c>
      <c r="B12196" t="str">
        <f>Sheet1!K12196</f>
        <v>Walmart Inc.</v>
      </c>
      <c r="C12196" t="str">
        <f>Sheet1!C12196</f>
        <v>United States</v>
      </c>
    </row>
    <row r="12197" spans="1:3" x14ac:dyDescent="0.25">
      <c r="A12197" t="str">
        <f>IF(Sheet1!H12197=0, "", Sheet1!L12197)</f>
        <v>OTCPK:WDRP</v>
      </c>
      <c r="B12197" t="str">
        <f>Sheet1!K12197</f>
        <v>Wanderport Corporation</v>
      </c>
      <c r="C12197" t="str">
        <f>Sheet1!C12197</f>
        <v>United States</v>
      </c>
    </row>
    <row r="12198" spans="1:3" x14ac:dyDescent="0.25">
      <c r="A12198" t="str">
        <f>IF(Sheet1!H12198=0, "", Sheet1!L12198)</f>
        <v>NYSE:WPCA</v>
      </c>
      <c r="B12198" t="str">
        <f>Sheet1!K12198</f>
        <v>Warburg Pincus Capital Corporation I-A</v>
      </c>
      <c r="C12198" t="str">
        <f>Sheet1!C12198</f>
        <v>United States</v>
      </c>
    </row>
    <row r="12199" spans="1:3" x14ac:dyDescent="0.25">
      <c r="A12199" t="str">
        <f>IF(Sheet1!H12199=0, "", Sheet1!L12199)</f>
        <v>NYSE:WPCB</v>
      </c>
      <c r="B12199" t="str">
        <f>Sheet1!K12199</f>
        <v>Warburg Pincus Capital Corporation I-B</v>
      </c>
      <c r="C12199" t="str">
        <f>Sheet1!C12199</f>
        <v>United States</v>
      </c>
    </row>
    <row r="12200" spans="1:3" x14ac:dyDescent="0.25">
      <c r="A12200" t="str">
        <f>IF(Sheet1!H12200=0, "", Sheet1!L12200)</f>
        <v>NYSE:WRBY</v>
      </c>
      <c r="B12200" t="str">
        <f>Sheet1!K12200</f>
        <v>Warby Parker Inc.</v>
      </c>
      <c r="C12200" t="str">
        <f>Sheet1!C12200</f>
        <v>United States</v>
      </c>
    </row>
    <row r="12201" spans="1:3" x14ac:dyDescent="0.25">
      <c r="A12201" t="str">
        <f>IF(Sheet1!H12201=0, "", Sheet1!L12201)</f>
        <v>OTCEM:WRRI</v>
      </c>
      <c r="B12201" t="str">
        <f>Sheet1!K12201</f>
        <v>Wari, Inc.</v>
      </c>
      <c r="C12201" t="str">
        <f>Sheet1!C12201</f>
        <v>(Invalid Identifier)</v>
      </c>
    </row>
    <row r="12202" spans="1:3" x14ac:dyDescent="0.25">
      <c r="A12202" t="str">
        <f>IF(Sheet1!H12202=0, "", Sheet1!L12202)</f>
        <v>NASDAQGS:WMG</v>
      </c>
      <c r="B12202" t="str">
        <f>Sheet1!K12202</f>
        <v>Warner Music Group Corp.</v>
      </c>
      <c r="C12202" t="str">
        <f>Sheet1!C12202</f>
        <v>United States</v>
      </c>
    </row>
    <row r="12203" spans="1:3" x14ac:dyDescent="0.25">
      <c r="A12203" t="str">
        <f>IF(Sheet1!H12203=0, "", Sheet1!L12203)</f>
        <v>OTCPK:WRPT</v>
      </c>
      <c r="B12203" t="str">
        <f>Sheet1!K12203</f>
        <v>WarpSpeed Taxi Inc.</v>
      </c>
      <c r="C12203" t="str">
        <f>Sheet1!C12203</f>
        <v>United States</v>
      </c>
    </row>
    <row r="12204" spans="1:3" x14ac:dyDescent="0.25">
      <c r="A12204" t="str">
        <f>IF(Sheet1!H12204=0, "", Sheet1!L12204)</f>
        <v>OTCEM:WRGL</v>
      </c>
      <c r="B12204" t="str">
        <f>Sheet1!K12204</f>
        <v>Warrior Girl Corp.</v>
      </c>
      <c r="C12204" t="str">
        <f>Sheet1!C12204</f>
        <v>(Invalid Identifier)</v>
      </c>
    </row>
    <row r="12205" spans="1:3" x14ac:dyDescent="0.25">
      <c r="A12205" t="str">
        <f>IF(Sheet1!H12205=0, "", Sheet1!L12205)</f>
        <v>NYSE:HCC</v>
      </c>
      <c r="B12205" t="str">
        <f>Sheet1!K12205</f>
        <v>Warrior Met Coal, Inc.</v>
      </c>
      <c r="C12205" t="str">
        <f>Sheet1!C12205</f>
        <v>United States</v>
      </c>
    </row>
    <row r="12206" spans="1:3" x14ac:dyDescent="0.25">
      <c r="A12206" t="str">
        <f>IF(Sheet1!H12206=0, "", Sheet1!L12206)</f>
        <v>NYSE:WARR</v>
      </c>
      <c r="B12206" t="str">
        <f>Sheet1!K12206</f>
        <v>Warrior Technologies Acquisition Company</v>
      </c>
      <c r="C12206" t="str">
        <f>Sheet1!C12206</f>
        <v>United States</v>
      </c>
    </row>
    <row r="12207" spans="1:3" x14ac:dyDescent="0.25">
      <c r="A12207" t="str">
        <f>IF(Sheet1!H12207=0, "", Sheet1!L12207)</f>
        <v>OTCPK:WBZB</v>
      </c>
      <c r="B12207" t="str">
        <f>Sheet1!K12207</f>
        <v>Washington Business Bank</v>
      </c>
      <c r="C12207" t="str">
        <f>Sheet1!C12207</f>
        <v>United States</v>
      </c>
    </row>
    <row r="12208" spans="1:3" x14ac:dyDescent="0.25">
      <c r="A12208" t="str">
        <f>IF(Sheet1!H12208=0, "", Sheet1!L12208)</f>
        <v>NASDAQGS:WAFD</v>
      </c>
      <c r="B12208" t="str">
        <f>Sheet1!K12208</f>
        <v>Washington Federal, Inc.</v>
      </c>
      <c r="C12208" t="str">
        <f>Sheet1!C12208</f>
        <v>United States</v>
      </c>
    </row>
    <row r="12209" spans="1:3" x14ac:dyDescent="0.25">
      <c r="A12209" t="str">
        <f>IF(Sheet1!H12209=0, "", Sheet1!L12209)</f>
        <v>NYSE:WRE</v>
      </c>
      <c r="B12209" t="str">
        <f>Sheet1!K12209</f>
        <v>Washington Real Estate Investment Trust</v>
      </c>
      <c r="C12209" t="str">
        <f>Sheet1!C12209</f>
        <v>United States</v>
      </c>
    </row>
    <row r="12210" spans="1:3" x14ac:dyDescent="0.25">
      <c r="A12210" t="str">
        <f>IF(Sheet1!H12210=0, "", Sheet1!L12210)</f>
        <v>NASDAQGS:WASH</v>
      </c>
      <c r="B12210" t="str">
        <f>Sheet1!K12210</f>
        <v>Washington Trust Bancorp, Inc.</v>
      </c>
      <c r="C12210" t="str">
        <f>Sheet1!C12210</f>
        <v>United States</v>
      </c>
    </row>
    <row r="12211" spans="1:3" x14ac:dyDescent="0.25">
      <c r="A12211" t="str">
        <f>IF(Sheet1!H12211=0, "", Sheet1!L12211)</f>
        <v>NYSE:WM</v>
      </c>
      <c r="B12211" t="str">
        <f>Sheet1!K12211</f>
        <v>Waste Management, Inc.</v>
      </c>
      <c r="C12211" t="str">
        <f>Sheet1!C12211</f>
        <v>United States</v>
      </c>
    </row>
    <row r="12212" spans="1:3" x14ac:dyDescent="0.25">
      <c r="A12212" t="str">
        <f>IF(Sheet1!H12212=0, "", Sheet1!L12212)</f>
        <v>OTCEM:WTNW</v>
      </c>
      <c r="B12212" t="str">
        <f>Sheet1!K12212</f>
        <v>Water Now, Inc.</v>
      </c>
      <c r="C12212" t="str">
        <f>Sheet1!C12212</f>
        <v>(Invalid Identifier)</v>
      </c>
    </row>
    <row r="12213" spans="1:3" x14ac:dyDescent="0.25">
      <c r="A12213" t="str">
        <f>IF(Sheet1!H12213=0, "", Sheet1!L12213)</f>
        <v>OTCPK:WTII</v>
      </c>
      <c r="B12213" t="str">
        <f>Sheet1!K12213</f>
        <v>Water Technologies International, Inc.</v>
      </c>
      <c r="C12213" t="str">
        <f>Sheet1!C12213</f>
        <v>United States</v>
      </c>
    </row>
    <row r="12214" spans="1:3" x14ac:dyDescent="0.25">
      <c r="A12214" t="str">
        <f>IF(Sheet1!H12214=0, "", Sheet1!L12214)</f>
        <v>OTCPK:WPUR</v>
      </c>
      <c r="B12214" t="str">
        <f>Sheet1!K12214</f>
        <v>WaterPure International, Inc.</v>
      </c>
      <c r="C12214" t="str">
        <f>Sheet1!C12214</f>
        <v>United States</v>
      </c>
    </row>
    <row r="12215" spans="1:3" x14ac:dyDescent="0.25">
      <c r="A12215" t="str">
        <f>IF(Sheet1!H12215=0, "", Sheet1!L12215)</f>
        <v>NYSE:WAT</v>
      </c>
      <c r="B12215" t="str">
        <f>Sheet1!K12215</f>
        <v>Waters Corporation</v>
      </c>
      <c r="C12215" t="str">
        <f>Sheet1!C12215</f>
        <v>United States</v>
      </c>
    </row>
    <row r="12216" spans="1:3" x14ac:dyDescent="0.25">
      <c r="A12216" t="str">
        <f>IF(Sheet1!H12216=0, "", Sheet1!L12216)</f>
        <v>OTCPK:WSCC</v>
      </c>
      <c r="B12216" t="str">
        <f>Sheet1!K12216</f>
        <v>Waterside Capital Corporation</v>
      </c>
      <c r="C12216" t="str">
        <f>Sheet1!C12216</f>
        <v>United States</v>
      </c>
    </row>
    <row r="12217" spans="1:3" x14ac:dyDescent="0.25">
      <c r="A12217" t="str">
        <f>IF(Sheet1!H12217=0, "", Sheet1!L12217)</f>
        <v>NASDAQGS:WSBF</v>
      </c>
      <c r="B12217" t="str">
        <f>Sheet1!K12217</f>
        <v>Waterstone Financial, Inc.</v>
      </c>
      <c r="C12217" t="str">
        <f>Sheet1!C12217</f>
        <v>United States</v>
      </c>
    </row>
    <row r="12218" spans="1:3" x14ac:dyDescent="0.25">
      <c r="A12218" t="str">
        <f>IF(Sheet1!H12218=0, "", Sheet1!L12218)</f>
        <v>NYSE:WSO</v>
      </c>
      <c r="B12218" t="str">
        <f>Sheet1!K12218</f>
        <v>Watsco, Inc.</v>
      </c>
      <c r="C12218" t="str">
        <f>Sheet1!C12218</f>
        <v>United States</v>
      </c>
    </row>
    <row r="12219" spans="1:3" x14ac:dyDescent="0.25">
      <c r="A12219" t="str">
        <f>IF(Sheet1!H12219=0, "", Sheet1!L12219)</f>
        <v>NYSE:WTS</v>
      </c>
      <c r="B12219" t="str">
        <f>Sheet1!K12219</f>
        <v>Watts Water Technologies, Inc.</v>
      </c>
      <c r="C12219" t="str">
        <f>Sheet1!C12219</f>
        <v>United States</v>
      </c>
    </row>
    <row r="12220" spans="1:3" x14ac:dyDescent="0.25">
      <c r="A12220" t="str">
        <f>IF(Sheet1!H12220=0, "", Sheet1!L12220)</f>
        <v>OTCPK:WAYS</v>
      </c>
      <c r="B12220" t="str">
        <f>Sheet1!K12220</f>
        <v>Wave Sync Corp.</v>
      </c>
      <c r="C12220" t="str">
        <f>Sheet1!C12220</f>
        <v>United States</v>
      </c>
    </row>
    <row r="12221" spans="1:3" x14ac:dyDescent="0.25">
      <c r="A12221" t="str">
        <f>IF(Sheet1!H12221=0, "", Sheet1!L12221)</f>
        <v>NASDAQCM:WAVD</v>
      </c>
      <c r="B12221" t="str">
        <f>Sheet1!K12221</f>
        <v>WaveDancer, Inc.</v>
      </c>
      <c r="C12221" t="str">
        <f>Sheet1!C12221</f>
        <v>United States</v>
      </c>
    </row>
    <row r="12222" spans="1:3" x14ac:dyDescent="0.25">
      <c r="A12222" t="str">
        <f>IF(Sheet1!H12222=0, "", Sheet1!L12222)</f>
        <v>NYSE:WAVC</v>
      </c>
      <c r="B12222" t="str">
        <f>Sheet1!K12222</f>
        <v>Waverley Capital Acquisition Corp. 1</v>
      </c>
      <c r="C12222" t="str">
        <f>Sheet1!C12222</f>
        <v>United States</v>
      </c>
    </row>
    <row r="12223" spans="1:3" x14ac:dyDescent="0.25">
      <c r="A12223" t="str">
        <f>IF(Sheet1!H12223=0, "", Sheet1!L12223)</f>
        <v>OTCEM:WXMN</v>
      </c>
      <c r="B12223" t="str">
        <f>Sheet1!K12223</f>
        <v>Waxman Industries, Inc.</v>
      </c>
      <c r="C12223" t="str">
        <f>Sheet1!C12223</f>
        <v>(Invalid Identifier)</v>
      </c>
    </row>
    <row r="12224" spans="1:3" x14ac:dyDescent="0.25">
      <c r="A12224" t="str">
        <f>IF(Sheet1!H12224=0, "", Sheet1!L12224)</f>
        <v>NYSE:W</v>
      </c>
      <c r="B12224" t="str">
        <f>Sheet1!K12224</f>
        <v>Wayfair Inc.</v>
      </c>
      <c r="C12224" t="str">
        <f>Sheet1!C12224</f>
        <v>United States</v>
      </c>
    </row>
    <row r="12225" spans="1:3" x14ac:dyDescent="0.25">
      <c r="A12225" t="str">
        <f>IF(Sheet1!H12225=0, "", Sheet1!L12225)</f>
        <v>OTCQX:WAYN</v>
      </c>
      <c r="B12225" t="str">
        <f>Sheet1!K12225</f>
        <v>Wayne Savings Bancshares, Inc.</v>
      </c>
      <c r="C12225" t="str">
        <f>Sheet1!C12225</f>
        <v>(Invalid Identifier)</v>
      </c>
    </row>
    <row r="12226" spans="1:3" x14ac:dyDescent="0.25">
      <c r="A12226" t="str">
        <f>IF(Sheet1!H12226=0, "", Sheet1!L12226)</f>
        <v>OTCPK:WYPH</v>
      </c>
      <c r="B12226" t="str">
        <f>Sheet1!K12226</f>
        <v>WayPoint Biomedical Holdings, Inc.</v>
      </c>
      <c r="C12226" t="str">
        <f>Sheet1!C12226</f>
        <v>United States</v>
      </c>
    </row>
    <row r="12227" spans="1:3" x14ac:dyDescent="0.25">
      <c r="A12227" t="str">
        <f>IF(Sheet1!H12227=0, "", Sheet1!L12227)</f>
        <v>NASDAQGM:WSTG</v>
      </c>
      <c r="B12227" t="str">
        <f>Sheet1!K12227</f>
        <v>Wayside Technology Group, Inc.</v>
      </c>
      <c r="C12227" t="str">
        <f>Sheet1!C12227</f>
        <v>United States</v>
      </c>
    </row>
    <row r="12228" spans="1:3" x14ac:dyDescent="0.25">
      <c r="A12228" t="str">
        <f>IF(Sheet1!H12228=0, "", Sheet1!L12228)</f>
        <v>OTCPK:WCFB</v>
      </c>
      <c r="B12228" t="str">
        <f>Sheet1!K12228</f>
        <v>WCF Bancorp, Inc.</v>
      </c>
      <c r="C12228" t="str">
        <f>Sheet1!C12228</f>
        <v>United States</v>
      </c>
    </row>
    <row r="12229" spans="1:3" x14ac:dyDescent="0.25">
      <c r="A12229" t="str">
        <f>IF(Sheet1!H12229=0, "", Sheet1!L12229)</f>
        <v>ASX:WQG</v>
      </c>
      <c r="B12229" t="str">
        <f>Sheet1!K12229</f>
        <v>WCM Global Growth Limited</v>
      </c>
      <c r="C12229" t="str">
        <f>Sheet1!C12229</f>
        <v>United States</v>
      </c>
    </row>
    <row r="12230" spans="1:3" x14ac:dyDescent="0.25">
      <c r="A12230" t="str">
        <f>IF(Sheet1!H12230=0, "", Sheet1!L12230)</f>
        <v>NASDAQGS:WDFC</v>
      </c>
      <c r="B12230" t="str">
        <f>Sheet1!K12230</f>
        <v>WD-40 Company</v>
      </c>
      <c r="C12230" t="str">
        <f>Sheet1!C12230</f>
        <v>United States</v>
      </c>
    </row>
    <row r="12231" spans="1:3" x14ac:dyDescent="0.25">
      <c r="A12231" t="str">
        <f>IF(Sheet1!H12231=0, "", Sheet1!L12231)</f>
        <v>OTCPK:WCCP</v>
      </c>
      <c r="B12231" t="str">
        <f>Sheet1!K12231</f>
        <v>Wealthcraft Capital, Inc.</v>
      </c>
      <c r="C12231" t="str">
        <f>Sheet1!C12231</f>
        <v>United States</v>
      </c>
    </row>
    <row r="12232" spans="1:3" x14ac:dyDescent="0.25">
      <c r="A12232" t="str">
        <f>IF(Sheet1!H12232=0, "", Sheet1!L12232)</f>
        <v>OTCPK:WHSI</v>
      </c>
      <c r="B12232" t="str">
        <f>Sheet1!K12232</f>
        <v>Wearable Health Solutions, Inc.</v>
      </c>
      <c r="C12232" t="str">
        <f>Sheet1!C12232</f>
        <v>United States</v>
      </c>
    </row>
    <row r="12233" spans="1:3" x14ac:dyDescent="0.25">
      <c r="A12233" t="str">
        <f>IF(Sheet1!H12233=0, "", Sheet1!L12233)</f>
        <v>NASDAQGS:WFRD</v>
      </c>
      <c r="B12233" t="str">
        <f>Sheet1!K12233</f>
        <v>Weatherford International plc</v>
      </c>
      <c r="C12233" t="str">
        <f>Sheet1!C12233</f>
        <v>United States</v>
      </c>
    </row>
    <row r="12234" spans="1:3" x14ac:dyDescent="0.25">
      <c r="A12234" t="str">
        <f>IF(Sheet1!H12234=0, "", Sheet1!L12234)</f>
        <v>NYSE:WEAV</v>
      </c>
      <c r="B12234" t="str">
        <f>Sheet1!K12234</f>
        <v>Weave Communications, Inc.</v>
      </c>
      <c r="C12234" t="str">
        <f>Sheet1!C12234</f>
        <v>United States</v>
      </c>
    </row>
    <row r="12235" spans="1:3" x14ac:dyDescent="0.25">
      <c r="A12235" t="str">
        <f>IF(Sheet1!H12235=0, "", Sheet1!L12235)</f>
        <v>OTCEM:WEBB</v>
      </c>
      <c r="B12235" t="str">
        <f>Sheet1!K12235</f>
        <v>Web Blockchain Media Inc.</v>
      </c>
      <c r="C12235" t="str">
        <f>Sheet1!C12235</f>
        <v>(Invalid Identifier)</v>
      </c>
    </row>
    <row r="12236" spans="1:3" x14ac:dyDescent="0.25">
      <c r="A12236" t="str">
        <f>IF(Sheet1!H12236=0, "", Sheet1!L12236)</f>
        <v>OTCPK:SPRV</v>
      </c>
      <c r="B12236" t="str">
        <f>Sheet1!K12236</f>
        <v>Web To Door, Inc.</v>
      </c>
      <c r="C12236" t="str">
        <f>Sheet1!C12236</f>
        <v>United States</v>
      </c>
    </row>
    <row r="12237" spans="1:3" x14ac:dyDescent="0.25">
      <c r="A12237" t="str">
        <f>IF(Sheet1!H12237=0, "", Sheet1!L12237)</f>
        <v>OTCPK:WEBC</v>
      </c>
      <c r="B12237" t="str">
        <f>Sheet1!K12237</f>
        <v>Webco Industries, Inc.</v>
      </c>
      <c r="C12237" t="str">
        <f>Sheet1!C12237</f>
        <v>United States</v>
      </c>
    </row>
    <row r="12238" spans="1:3" x14ac:dyDescent="0.25">
      <c r="A12238" t="str">
        <f>IF(Sheet1!H12238=0, "", Sheet1!L12238)</f>
        <v>NYSE:WEBR</v>
      </c>
      <c r="B12238" t="str">
        <f>Sheet1!K12238</f>
        <v>Weber Inc.</v>
      </c>
      <c r="C12238" t="str">
        <f>Sheet1!C12238</f>
        <v>United States</v>
      </c>
    </row>
    <row r="12239" spans="1:3" x14ac:dyDescent="0.25">
      <c r="A12239" t="str">
        <f>IF(Sheet1!H12239=0, "", Sheet1!L12239)</f>
        <v>OTCPK:WBSI</v>
      </c>
      <c r="B12239" t="str">
        <f>Sheet1!K12239</f>
        <v>WebSafety Inc.</v>
      </c>
      <c r="C12239" t="str">
        <f>Sheet1!C12239</f>
        <v>United States</v>
      </c>
    </row>
    <row r="12240" spans="1:3" x14ac:dyDescent="0.25">
      <c r="A12240" t="str">
        <f>IF(Sheet1!H12240=0, "", Sheet1!L12240)</f>
        <v>OTCEM:WKYN</v>
      </c>
      <c r="B12240" t="str">
        <f>Sheet1!K12240</f>
        <v>WebSky, Inc.</v>
      </c>
      <c r="C12240" t="str">
        <f>Sheet1!C12240</f>
        <v>(Invalid Identifier)</v>
      </c>
    </row>
    <row r="12241" spans="1:3" x14ac:dyDescent="0.25">
      <c r="A12241" t="str">
        <f>IF(Sheet1!H12241=0, "", Sheet1!L12241)</f>
        <v>OTCPK:WBSR</v>
      </c>
      <c r="B12241" t="str">
        <f>Sheet1!K12241</f>
        <v>Webstar Technology Group, Inc.</v>
      </c>
      <c r="C12241" t="str">
        <f>Sheet1!C12241</f>
        <v>United States</v>
      </c>
    </row>
    <row r="12242" spans="1:3" x14ac:dyDescent="0.25">
      <c r="A12242" t="str">
        <f>IF(Sheet1!H12242=0, "", Sheet1!L12242)</f>
        <v>NYSE:WBS</v>
      </c>
      <c r="B12242" t="str">
        <f>Sheet1!K12242</f>
        <v>Webster Financial Corporation</v>
      </c>
      <c r="C12242" t="str">
        <f>Sheet1!C12242</f>
        <v>United States</v>
      </c>
    </row>
    <row r="12243" spans="1:3" x14ac:dyDescent="0.25">
      <c r="A12243" t="str">
        <f>IF(Sheet1!H12243=0, "", Sheet1!L12243)</f>
        <v>NYSE:WEC</v>
      </c>
      <c r="B12243" t="str">
        <f>Sheet1!K12243</f>
        <v>WEC Energy Group, Inc.</v>
      </c>
      <c r="C12243" t="str">
        <f>Sheet1!C12243</f>
        <v>United States</v>
      </c>
    </row>
    <row r="12244" spans="1:3" x14ac:dyDescent="0.25">
      <c r="A12244" t="str">
        <f>IF(Sheet1!H12244=0, "", Sheet1!L12244)</f>
        <v>OTCPK:WCIG</v>
      </c>
      <c r="B12244" t="str">
        <f>Sheet1!K12244</f>
        <v>Wee-Cig International Corporation</v>
      </c>
      <c r="C12244" t="str">
        <f>Sheet1!C12244</f>
        <v>United States</v>
      </c>
    </row>
    <row r="12245" spans="1:3" x14ac:dyDescent="0.25">
      <c r="A12245" t="str">
        <f>IF(Sheet1!H12245=0, "", Sheet1!L12245)</f>
        <v>OTCQB:BUDZ</v>
      </c>
      <c r="B12245" t="str">
        <f>Sheet1!K12245</f>
        <v>WEED, Inc.</v>
      </c>
      <c r="C12245" t="str">
        <f>Sheet1!C12245</f>
        <v>(Invalid Identifier)</v>
      </c>
    </row>
    <row r="12246" spans="1:3" x14ac:dyDescent="0.25">
      <c r="A12246" t="str">
        <f>IF(Sheet1!H12246=0, "", Sheet1!L12246)</f>
        <v>OTCEM:WDHR</v>
      </c>
      <c r="B12246" t="str">
        <f>Sheet1!K12246</f>
        <v>WeedHire International, Inc.</v>
      </c>
      <c r="C12246" t="str">
        <f>Sheet1!C12246</f>
        <v>(Invalid Identifier)</v>
      </c>
    </row>
    <row r="12247" spans="1:3" x14ac:dyDescent="0.25">
      <c r="A12247" t="str">
        <f>IF(Sheet1!H12247=0, "", Sheet1!L12247)</f>
        <v>OTCPK:WGNR</v>
      </c>
      <c r="B12247" t="str">
        <f>Sheet1!K12247</f>
        <v>Wegener Corporation</v>
      </c>
      <c r="C12247" t="str">
        <f>Sheet1!C12247</f>
        <v>United States</v>
      </c>
    </row>
    <row r="12248" spans="1:3" x14ac:dyDescent="0.25">
      <c r="A12248" t="str">
        <f>IF(Sheet1!H12248=0, "", Sheet1!L12248)</f>
        <v>NYSE:WMK</v>
      </c>
      <c r="B12248" t="str">
        <f>Sheet1!K12248</f>
        <v>Weis Markets, Inc.</v>
      </c>
      <c r="C12248" t="str">
        <f>Sheet1!C12248</f>
        <v>United States</v>
      </c>
    </row>
    <row r="12249" spans="1:3" x14ac:dyDescent="0.25">
      <c r="A12249" t="str">
        <f>IF(Sheet1!H12249=0, "", Sheet1!L12249)</f>
        <v>AIM:WKOF</v>
      </c>
      <c r="B12249" t="str">
        <f>Sheet1!K12249</f>
        <v>Weiss Korea Opportunity Fund Ltd.</v>
      </c>
      <c r="C12249" t="str">
        <f>Sheet1!C12249</f>
        <v>United States</v>
      </c>
    </row>
    <row r="12250" spans="1:3" x14ac:dyDescent="0.25">
      <c r="A12250" t="str">
        <f>IF(Sheet1!H12250=0, "", Sheet1!L12250)</f>
        <v>NYSE:WBT</v>
      </c>
      <c r="B12250" t="str">
        <f>Sheet1!K12250</f>
        <v>Welbilt, Inc.</v>
      </c>
      <c r="C12250" t="str">
        <f>Sheet1!C12250</f>
        <v>United States</v>
      </c>
    </row>
    <row r="12251" spans="1:3" x14ac:dyDescent="0.25">
      <c r="A12251" t="str">
        <f>IF(Sheet1!H12251=0, "", Sheet1!L12251)</f>
        <v>Ireland) plc - Wellington Enduring Assets Fun</v>
      </c>
      <c r="B12251" t="str">
        <f>Sheet1!K12251</f>
        <v>Wellington Management Funds</v>
      </c>
      <c r="C12251" t="str">
        <f>Sheet1!C12251</f>
        <v>(Parameter Length Limit Exceeded)</v>
      </c>
    </row>
    <row r="12252" spans="1:3" x14ac:dyDescent="0.25">
      <c r="A12252" t="str">
        <f>IF(Sheet1!H12252=0, "", Sheet1!L12252)</f>
        <v>OTCQB:WCUI</v>
      </c>
      <c r="B12252" t="str">
        <f>Sheet1!K12252</f>
        <v>Wellness Center USA, Inc.</v>
      </c>
      <c r="C12252" t="str">
        <f>Sheet1!C12252</f>
        <v>(Invalid Identifier)</v>
      </c>
    </row>
    <row r="12253" spans="1:3" x14ac:dyDescent="0.25">
      <c r="A12253" t="str">
        <f>IF(Sheet1!H12253=0, "", Sheet1!L12253)</f>
        <v>OTCEM:WEQL</v>
      </c>
      <c r="B12253" t="str">
        <f>Sheet1!K12253</f>
        <v>WellQuest Medical &amp; Wellness Corporation</v>
      </c>
      <c r="C12253" t="str">
        <f>Sheet1!C12253</f>
        <v>(Invalid Identifier)</v>
      </c>
    </row>
    <row r="12254" spans="1:3" x14ac:dyDescent="0.25">
      <c r="A12254" t="str">
        <f>IF(Sheet1!H12254=0, "", Sheet1!L12254)</f>
        <v>NYSE:WFC</v>
      </c>
      <c r="B12254" t="str">
        <f>Sheet1!K12254</f>
        <v>Wells Fargo &amp; Company</v>
      </c>
      <c r="C12254" t="str">
        <f>Sheet1!C12254</f>
        <v>United States</v>
      </c>
    </row>
    <row r="12255" spans="1:3" x14ac:dyDescent="0.25">
      <c r="A12255" t="str">
        <f>IF(Sheet1!H12255=0, "", Sheet1!L12255)</f>
        <v>BDL:042045853</v>
      </c>
      <c r="B12255" t="str">
        <f>Sheet1!K12255</f>
        <v>Wells Fargo (Lux) Worldwide Fund - China Equity Fund</v>
      </c>
      <c r="C12255" t="str">
        <f>Sheet1!C12255</f>
        <v>United States</v>
      </c>
    </row>
    <row r="12256" spans="1:3" x14ac:dyDescent="0.25">
      <c r="A12256" t="str">
        <f>IF(Sheet1!H12256=0, "", Sheet1!L12256)</f>
        <v>BDL:174086451</v>
      </c>
      <c r="B12256" t="str">
        <f>Sheet1!K12256</f>
        <v>Wells Fargo (Lux) Worldwide Fund - Emerging Markets Equity Fund</v>
      </c>
      <c r="C12256" t="str">
        <f>Sheet1!C12256</f>
        <v>United States</v>
      </c>
    </row>
    <row r="12257" spans="1:3" x14ac:dyDescent="0.25">
      <c r="A12257" t="str">
        <f>IF(Sheet1!H12257=0, "", Sheet1!L12257)</f>
        <v>BDL:079159093</v>
      </c>
      <c r="B12257" t="str">
        <f>Sheet1!K12257</f>
        <v>Wells Fargo (Lux) Worldwide Fund - Emerging Markets Equity Income Fund</v>
      </c>
      <c r="C12257" t="str">
        <f>Sheet1!C12257</f>
        <v>United States</v>
      </c>
    </row>
    <row r="12258" spans="1:3" x14ac:dyDescent="0.25">
      <c r="A12258" t="str">
        <f>IF(Sheet1!H12258=0, "", Sheet1!L12258)</f>
        <v>BDL:035318887</v>
      </c>
      <c r="B12258" t="str">
        <f>Sheet1!K12258</f>
        <v>Wells Fargo (Lux) Worldwide Fund - Global Equity Fund</v>
      </c>
      <c r="C12258" t="str">
        <f>Sheet1!C12258</f>
        <v>United States</v>
      </c>
    </row>
    <row r="12259" spans="1:3" x14ac:dyDescent="0.25">
      <c r="A12259" t="str">
        <f>IF(Sheet1!H12259=0, "", Sheet1!L12259)</f>
        <v>BDL:183951157</v>
      </c>
      <c r="B12259" t="str">
        <f>Sheet1!K12259</f>
        <v>Wells Fargo (Lux) Worldwide Fund - Global Factor Enhanced Equity Fund</v>
      </c>
      <c r="C12259" t="str">
        <f>Sheet1!C12259</f>
        <v>United States</v>
      </c>
    </row>
    <row r="12260" spans="1:3" x14ac:dyDescent="0.25">
      <c r="A12260" t="str">
        <f>IF(Sheet1!H12260=0, "", Sheet1!L12260)</f>
        <v>BDL:157139916</v>
      </c>
      <c r="B12260" t="str">
        <f>Sheet1!K12260</f>
        <v>Wells Fargo (Lux) Worldwide Fund - Global Long/Short Equity Fund</v>
      </c>
      <c r="C12260" t="str">
        <f>Sheet1!C12260</f>
        <v>United States</v>
      </c>
    </row>
    <row r="12261" spans="1:3" x14ac:dyDescent="0.25">
      <c r="A12261" t="str">
        <f>IF(Sheet1!H12261=0, "", Sheet1!L12261)</f>
        <v>BDL:042045772</v>
      </c>
      <c r="B12261" t="str">
        <f>Sheet1!K12261</f>
        <v>Wells Fargo (Lux) Worldwide Fund - U.S. All Cap Growth Fund</v>
      </c>
      <c r="C12261" t="str">
        <f>Sheet1!C12261</f>
        <v>United States</v>
      </c>
    </row>
    <row r="12262" spans="1:3" x14ac:dyDescent="0.25">
      <c r="A12262" t="str">
        <f>IF(Sheet1!H12262=0, "", Sheet1!L12262)</f>
        <v>BDL:085122606</v>
      </c>
      <c r="B12262" t="str">
        <f>Sheet1!K12262</f>
        <v>Wells Fargo (Lux) Worldwide Fund - U.S. High Yield Bond Fund</v>
      </c>
      <c r="C12262" t="str">
        <f>Sheet1!C12262</f>
        <v>United States</v>
      </c>
    </row>
    <row r="12263" spans="1:3" x14ac:dyDescent="0.25">
      <c r="A12263" t="str">
        <f>IF(Sheet1!H12263=0, "", Sheet1!L12263)</f>
        <v>BDL:4C910J3</v>
      </c>
      <c r="B12263" t="str">
        <f>Sheet1!K12263</f>
        <v>Wells Fargo (Lux) Worldwide Fund - U.S. Large Cap Growth Fund</v>
      </c>
      <c r="C12263" t="str">
        <f>Sheet1!C12263</f>
        <v>(Invalid Identifier)</v>
      </c>
    </row>
    <row r="12264" spans="1:3" x14ac:dyDescent="0.25">
      <c r="A12264" t="str">
        <f>IF(Sheet1!H12264=0, "", Sheet1!L12264)</f>
        <v>BDL:116958945</v>
      </c>
      <c r="B12264" t="str">
        <f>Sheet1!K12264</f>
        <v>Wells Fargo (Lux) Worldwide Fund - U.S. Select Equity Fund</v>
      </c>
      <c r="C12264" t="str">
        <f>Sheet1!C12264</f>
        <v>United States</v>
      </c>
    </row>
    <row r="12265" spans="1:3" x14ac:dyDescent="0.25">
      <c r="A12265" t="str">
        <f>IF(Sheet1!H12265=0, "", Sheet1!L12265)</f>
        <v>BDL:094431328</v>
      </c>
      <c r="B12265" t="str">
        <f>Sheet1!K12265</f>
        <v>Wells Fargo (Lux) Worldwide Fund - U.S. Short-Term High Yield Bond Fund</v>
      </c>
      <c r="C12265" t="str">
        <f>Sheet1!C12265</f>
        <v>United States</v>
      </c>
    </row>
    <row r="12266" spans="1:3" x14ac:dyDescent="0.25">
      <c r="A12266" t="str">
        <f>IF(Sheet1!H12266=0, "", Sheet1!L12266)</f>
        <v>BDL:198773158</v>
      </c>
      <c r="B12266" t="str">
        <f>Sheet1!K12266</f>
        <v>Wells Fargo (Lux) Worldwide Fund - USD Investment Grade Credit Fund</v>
      </c>
      <c r="C12266" t="str">
        <f>Sheet1!C12266</f>
        <v>United States</v>
      </c>
    </row>
    <row r="12267" spans="1:3" x14ac:dyDescent="0.25">
      <c r="A12267" t="str">
        <f>IF(Sheet1!H12267=0, "", Sheet1!L12267)</f>
        <v>BDL:173280521</v>
      </c>
      <c r="B12267" t="str">
        <f>Sheet1!K12267</f>
        <v>Wells Fargo (Lux) Worldwide Fund-Global Equity Absolute Return Fund</v>
      </c>
      <c r="C12267" t="str">
        <f>Sheet1!C12267</f>
        <v>United States</v>
      </c>
    </row>
    <row r="12268" spans="1:3" x14ac:dyDescent="0.25">
      <c r="A12268" t="str">
        <f>IF(Sheet1!H12268=0, "", Sheet1!L12268)</f>
        <v>NYSE:EOD</v>
      </c>
      <c r="B12268" t="str">
        <f>Sheet1!K12268</f>
        <v>Wells Fargo Advantage Funds - Allspring Global Dividend Opportunity Fund</v>
      </c>
      <c r="C12268" t="str">
        <f>Sheet1!C12268</f>
        <v>United States</v>
      </c>
    </row>
    <row r="12269" spans="1:3" x14ac:dyDescent="0.25">
      <c r="A12269" t="str">
        <f>IF(Sheet1!H12269=0, "", Sheet1!L12269)</f>
        <v>NYSEAM:EAD</v>
      </c>
      <c r="B12269" t="str">
        <f>Sheet1!K12269</f>
        <v>Wells Fargo Advantage Funds - Allspring Income Opportunities Fund</v>
      </c>
      <c r="C12269" t="str">
        <f>Sheet1!C12269</f>
        <v>United States</v>
      </c>
    </row>
    <row r="12270" spans="1:3" x14ac:dyDescent="0.25">
      <c r="A12270" t="str">
        <f>IF(Sheet1!H12270=0, "", Sheet1!L12270)</f>
        <v>OTCEM:WLSI</v>
      </c>
      <c r="B12270" t="str">
        <f>Sheet1!K12270</f>
        <v>Wellstar International, Inc.</v>
      </c>
      <c r="C12270" t="str">
        <f>Sheet1!C12270</f>
        <v>(Invalid Identifier)</v>
      </c>
    </row>
    <row r="12271" spans="1:3" x14ac:dyDescent="0.25">
      <c r="A12271" t="str">
        <f>IF(Sheet1!H12271=0, "", Sheet1!L12271)</f>
        <v>NYSE:WELL</v>
      </c>
      <c r="B12271" t="str">
        <f>Sheet1!K12271</f>
        <v>Welltower Inc.</v>
      </c>
      <c r="C12271" t="str">
        <f>Sheet1!C12271</f>
        <v>United States</v>
      </c>
    </row>
    <row r="12272" spans="1:3" x14ac:dyDescent="0.25">
      <c r="A12272" t="str">
        <f>IF(Sheet1!H12272=0, "", Sheet1!L12272)</f>
        <v>NASDAQGM:WTMA</v>
      </c>
      <c r="B12272" t="str">
        <f>Sheet1!K12272</f>
        <v>Welsbach Technology Metals Acquisition Corp.</v>
      </c>
      <c r="C12272" t="str">
        <f>Sheet1!C12272</f>
        <v>United States</v>
      </c>
    </row>
    <row r="12273" spans="1:3" x14ac:dyDescent="0.25">
      <c r="A12273" t="str">
        <f>IF(Sheet1!H12273=0, "", Sheet1!L12273)</f>
        <v>OTCEM:WNWG</v>
      </c>
      <c r="B12273" t="str">
        <f>Sheet1!K12273</f>
        <v>Wentworth Energy, Inc.</v>
      </c>
      <c r="C12273" t="str">
        <f>Sheet1!C12273</f>
        <v>(Invalid Identifier)</v>
      </c>
    </row>
    <row r="12274" spans="1:3" x14ac:dyDescent="0.25">
      <c r="A12274" t="str">
        <f>IF(Sheet1!H12274=0, "", Sheet1!L12274)</f>
        <v>NASDAQGS:HOWL</v>
      </c>
      <c r="B12274" t="str">
        <f>Sheet1!K12274</f>
        <v>Werewolf Therapeutics, Inc.</v>
      </c>
      <c r="C12274" t="str">
        <f>Sheet1!C12274</f>
        <v>United States</v>
      </c>
    </row>
    <row r="12275" spans="1:3" x14ac:dyDescent="0.25">
      <c r="A12275" t="str">
        <f>IF(Sheet1!H12275=0, "", Sheet1!L12275)</f>
        <v>NASDAQGS:WERN</v>
      </c>
      <c r="B12275" t="str">
        <f>Sheet1!K12275</f>
        <v>Werner Enterprises, Inc.</v>
      </c>
      <c r="C12275" t="str">
        <f>Sheet1!C12275</f>
        <v>United States</v>
      </c>
    </row>
    <row r="12276" spans="1:3" x14ac:dyDescent="0.25">
      <c r="A12276" t="str">
        <f>IF(Sheet1!H12276=0, "", Sheet1!L12276)</f>
        <v>OTCEM:WERU</v>
      </c>
      <c r="B12276" t="str">
        <f>Sheet1!K12276</f>
        <v>We-R-You Corp.</v>
      </c>
      <c r="C12276" t="str">
        <f>Sheet1!C12276</f>
        <v>(Invalid Identifier)</v>
      </c>
    </row>
    <row r="12277" spans="1:3" x14ac:dyDescent="0.25">
      <c r="A12277" t="str">
        <f>IF(Sheet1!H12277=0, "", Sheet1!L12277)</f>
        <v>CNSX:WESA</v>
      </c>
      <c r="B12277" t="str">
        <f>Sheet1!K12277</f>
        <v>Wesana Health Holdings Inc.</v>
      </c>
      <c r="C12277" t="str">
        <f>Sheet1!C12277</f>
        <v>United States</v>
      </c>
    </row>
    <row r="12278" spans="1:3" x14ac:dyDescent="0.25">
      <c r="A12278" t="str">
        <f>IF(Sheet1!H12278=0, "", Sheet1!L12278)</f>
        <v>NASDAQGS:WSBC</v>
      </c>
      <c r="B12278" t="str">
        <f>Sheet1!K12278</f>
        <v>WesBanco, Inc.</v>
      </c>
      <c r="C12278" t="str">
        <f>Sheet1!C12278</f>
        <v>United States</v>
      </c>
    </row>
    <row r="12279" spans="1:3" x14ac:dyDescent="0.25">
      <c r="A12279" t="str">
        <f>IF(Sheet1!H12279=0, "", Sheet1!L12279)</f>
        <v>NYSE:WCC</v>
      </c>
      <c r="B12279" t="str">
        <f>Sheet1!K12279</f>
        <v>WESCO International, Inc.</v>
      </c>
      <c r="C12279" t="str">
        <f>Sheet1!C12279</f>
        <v>United States</v>
      </c>
    </row>
    <row r="12280" spans="1:3" x14ac:dyDescent="0.25">
      <c r="A12280" t="str">
        <f>IF(Sheet1!H12280=0, "", Sheet1!L12280)</f>
        <v>NASDAQGS:WTBA</v>
      </c>
      <c r="B12280" t="str">
        <f>Sheet1!K12280</f>
        <v>West Bancorporation, Inc.</v>
      </c>
      <c r="C12280" t="str">
        <f>Sheet1!C12280</f>
        <v>United States</v>
      </c>
    </row>
    <row r="12281" spans="1:3" x14ac:dyDescent="0.25">
      <c r="A12281" t="str">
        <f>IF(Sheet1!H12281=0, "", Sheet1!L12281)</f>
        <v>OTCEM:WCYN</v>
      </c>
      <c r="B12281" t="str">
        <f>Sheet1!K12281</f>
        <v>West Canyon Energy Corp.</v>
      </c>
      <c r="C12281" t="str">
        <f>Sheet1!C12281</f>
        <v>(Invalid Identifier)</v>
      </c>
    </row>
    <row r="12282" spans="1:3" x14ac:dyDescent="0.25">
      <c r="A12282" t="str">
        <f>IF(Sheet1!H12282=0, "", Sheet1!L12282)</f>
        <v>OTCEM:WCVC</v>
      </c>
      <c r="B12282" t="str">
        <f>Sheet1!K12282</f>
        <v>West Coast Ventures Group Corp.</v>
      </c>
      <c r="C12282" t="str">
        <f>Sheet1!C12282</f>
        <v>(Invalid Identifier)</v>
      </c>
    </row>
    <row r="12283" spans="1:3" x14ac:dyDescent="0.25">
      <c r="A12283" t="str">
        <f>IF(Sheet1!H12283=0, "", Sheet1!L12283)</f>
        <v>NYSE:WST</v>
      </c>
      <c r="B12283" t="str">
        <f>Sheet1!K12283</f>
        <v>West Pharmaceutical Services, Inc.</v>
      </c>
      <c r="C12283" t="str">
        <f>Sheet1!C12283</f>
        <v>United States</v>
      </c>
    </row>
    <row r="12284" spans="1:3" x14ac:dyDescent="0.25">
      <c r="A12284" t="str">
        <f>IF(Sheet1!H12284=0, "", Sheet1!L12284)</f>
        <v>OTCPK:WSSH</v>
      </c>
      <c r="B12284" t="str">
        <f>Sheet1!K12284</f>
        <v>West Shore Bank Corp.</v>
      </c>
      <c r="C12284" t="str">
        <f>Sheet1!C12284</f>
        <v>United States</v>
      </c>
    </row>
    <row r="12285" spans="1:3" x14ac:dyDescent="0.25">
      <c r="A12285" t="str">
        <f>IF(Sheet1!H12285=0, "", Sheet1!L12285)</f>
        <v>OTCPK:WTXR</v>
      </c>
      <c r="B12285" t="str">
        <f>Sheet1!K12285</f>
        <v>West Texas Resources, Inc.</v>
      </c>
      <c r="C12285" t="str">
        <f>Sheet1!C12285</f>
        <v>United States</v>
      </c>
    </row>
    <row r="12286" spans="1:3" x14ac:dyDescent="0.25">
      <c r="A12286" t="str">
        <f>IF(Sheet1!H12286=0, "", Sheet1!L12286)</f>
        <v>NASDAQGS:WABC</v>
      </c>
      <c r="B12286" t="str">
        <f>Sheet1!K12286</f>
        <v>Westamerica Bancorporation</v>
      </c>
      <c r="C12286" t="str">
        <f>Sheet1!C12286</f>
        <v>United States</v>
      </c>
    </row>
    <row r="12287" spans="1:3" x14ac:dyDescent="0.25">
      <c r="A12287" t="str">
        <f>IF(Sheet1!H12287=0, "", Sheet1!L12287)</f>
        <v>OTCEM:WACC</v>
      </c>
      <c r="B12287" t="str">
        <f>Sheet1!K12287</f>
        <v>WestAmerica Corp.</v>
      </c>
      <c r="C12287" t="str">
        <f>Sheet1!C12287</f>
        <v>(Invalid Identifier)</v>
      </c>
    </row>
    <row r="12288" spans="1:3" x14ac:dyDescent="0.25">
      <c r="A12288" t="str">
        <f>IF(Sheet1!H12288=0, "", Sheet1!L12288)</f>
        <v>OTCPK:WBBW</v>
      </c>
      <c r="B12288" t="str">
        <f>Sheet1!K12288</f>
        <v>Westbury Bancorp, Inc.</v>
      </c>
      <c r="C12288" t="str">
        <f>Sheet1!C12288</f>
        <v>United States</v>
      </c>
    </row>
    <row r="12289" spans="1:3" x14ac:dyDescent="0.25">
      <c r="A12289" t="str">
        <f>IF(Sheet1!H12289=0, "", Sheet1!L12289)</f>
        <v>OTCEM:WTEC.Q</v>
      </c>
      <c r="B12289" t="str">
        <f>Sheet1!K12289</f>
        <v>Westech Capital Corp.</v>
      </c>
      <c r="C12289" t="str">
        <f>Sheet1!C12289</f>
        <v>(Invalid Identifier)</v>
      </c>
    </row>
    <row r="12290" spans="1:3" x14ac:dyDescent="0.25">
      <c r="A12290" t="str">
        <f>IF(Sheet1!H12290=0, "", Sheet1!L12290)</f>
        <v>OTCPK:WSTL</v>
      </c>
      <c r="B12290" t="str">
        <f>Sheet1!K12290</f>
        <v>Westell Technologies, Inc.</v>
      </c>
      <c r="C12290" t="str">
        <f>Sheet1!C12290</f>
        <v>United States</v>
      </c>
    </row>
    <row r="12291" spans="1:3" x14ac:dyDescent="0.25">
      <c r="A12291" t="str">
        <f>IF(Sheet1!H12291=0, "", Sheet1!L12291)</f>
        <v>NASDAQGM:WAVS.U</v>
      </c>
      <c r="B12291" t="str">
        <f>Sheet1!K12291</f>
        <v>Western Acquisition Ventures Corp.</v>
      </c>
      <c r="C12291" t="str">
        <f>Sheet1!C12291</f>
        <v>United States</v>
      </c>
    </row>
    <row r="12292" spans="1:3" x14ac:dyDescent="0.25">
      <c r="A12292" t="str">
        <f>IF(Sheet1!H12292=0, "", Sheet1!L12292)</f>
        <v>TSXV:WAM</v>
      </c>
      <c r="B12292" t="str">
        <f>Sheet1!K12292</f>
        <v>Western Alaska Minerals Corp.</v>
      </c>
      <c r="C12292" t="str">
        <f>Sheet1!C12292</f>
        <v>United States</v>
      </c>
    </row>
    <row r="12293" spans="1:3" x14ac:dyDescent="0.25">
      <c r="A12293" t="str">
        <f>IF(Sheet1!H12293=0, "", Sheet1!L12293)</f>
        <v>NYSE:WAL</v>
      </c>
      <c r="B12293" t="str">
        <f>Sheet1!K12293</f>
        <v>Western Alliance Bancorporation</v>
      </c>
      <c r="C12293" t="str">
        <f>Sheet1!C12293</f>
        <v>United States</v>
      </c>
    </row>
    <row r="12294" spans="1:3" x14ac:dyDescent="0.25">
      <c r="A12294" t="str">
        <f>IF(Sheet1!H12294=0, "", Sheet1!L12294)</f>
        <v>NYSE:EMD</v>
      </c>
      <c r="B12294" t="str">
        <f>Sheet1!K12294</f>
        <v>Western Asset Emerging Markets Debt Fund Inc.</v>
      </c>
      <c r="C12294" t="str">
        <f>Sheet1!C12294</f>
        <v>United States</v>
      </c>
    </row>
    <row r="12295" spans="1:3" x14ac:dyDescent="0.25">
      <c r="A12295" t="str">
        <f>IF(Sheet1!H12295=0, "", Sheet1!L12295)</f>
        <v>NYSE:GDO</v>
      </c>
      <c r="B12295" t="str">
        <f>Sheet1!K12295</f>
        <v>Western Asset Global Corporate Defined Opportunity Fund Inc.</v>
      </c>
      <c r="C12295" t="str">
        <f>Sheet1!C12295</f>
        <v>United States</v>
      </c>
    </row>
    <row r="12296" spans="1:3" x14ac:dyDescent="0.25">
      <c r="A12296" t="str">
        <f>IF(Sheet1!H12296=0, "", Sheet1!L12296)</f>
        <v>NYSE:EHI</v>
      </c>
      <c r="B12296" t="str">
        <f>Sheet1!K12296</f>
        <v>Western Asset Global High Income Fund Inc.</v>
      </c>
      <c r="C12296" t="str">
        <f>Sheet1!C12296</f>
        <v>United States</v>
      </c>
    </row>
    <row r="12297" spans="1:3" x14ac:dyDescent="0.25">
      <c r="A12297" t="str">
        <f>IF(Sheet1!H12297=0, "", Sheet1!L12297)</f>
        <v>NYSE:HIX</v>
      </c>
      <c r="B12297" t="str">
        <f>Sheet1!K12297</f>
        <v>Western Asset High Income Fund II Inc.</v>
      </c>
      <c r="C12297" t="str">
        <f>Sheet1!C12297</f>
        <v>United States</v>
      </c>
    </row>
    <row r="12298" spans="1:3" x14ac:dyDescent="0.25">
      <c r="A12298" t="str">
        <f>IF(Sheet1!H12298=0, "", Sheet1!L12298)</f>
        <v>NYSE:HIO</v>
      </c>
      <c r="B12298" t="str">
        <f>Sheet1!K12298</f>
        <v>Western Asset High Income Opportunity Fund Inc.</v>
      </c>
      <c r="C12298" t="str">
        <f>Sheet1!C12298</f>
        <v>United States</v>
      </c>
    </row>
    <row r="12299" spans="1:3" x14ac:dyDescent="0.25">
      <c r="A12299" t="str">
        <f>IF(Sheet1!H12299=0, "", Sheet1!L12299)</f>
        <v>NYSE:HYI</v>
      </c>
      <c r="B12299" t="str">
        <f>Sheet1!K12299</f>
        <v>Western Asset High Yield Defined Opportunity Fund Inc.</v>
      </c>
      <c r="C12299" t="str">
        <f>Sheet1!C12299</f>
        <v>United States</v>
      </c>
    </row>
    <row r="12300" spans="1:3" x14ac:dyDescent="0.25">
      <c r="A12300" t="str">
        <f>IF(Sheet1!H12300=0, "", Sheet1!L12300)</f>
        <v>NYSE:WIA</v>
      </c>
      <c r="B12300" t="str">
        <f>Sheet1!K12300</f>
        <v>Western Asset Inflation-Linked Income Fund</v>
      </c>
      <c r="C12300" t="str">
        <f>Sheet1!C12300</f>
        <v>United States</v>
      </c>
    </row>
    <row r="12301" spans="1:3" x14ac:dyDescent="0.25">
      <c r="A12301" t="str">
        <f>IF(Sheet1!H12301=0, "", Sheet1!L12301)</f>
        <v>NYSE:WIW</v>
      </c>
      <c r="B12301" t="str">
        <f>Sheet1!K12301</f>
        <v>Western Asset Inflation-Linked Opportunities &amp; Income Fund</v>
      </c>
      <c r="C12301" t="str">
        <f>Sheet1!C12301</f>
        <v>United States</v>
      </c>
    </row>
    <row r="12302" spans="1:3" x14ac:dyDescent="0.25">
      <c r="A12302" t="str">
        <f>IF(Sheet1!H12302=0, "", Sheet1!L12302)</f>
        <v>NYSE:SBI</v>
      </c>
      <c r="B12302" t="str">
        <f>Sheet1!K12302</f>
        <v>Western Asset Intermediate Muni Fund Inc.</v>
      </c>
      <c r="C12302" t="str">
        <f>Sheet1!C12302</f>
        <v>United States</v>
      </c>
    </row>
    <row r="12303" spans="1:3" x14ac:dyDescent="0.25">
      <c r="A12303" t="str">
        <f>IF(Sheet1!H12303=0, "", Sheet1!L12303)</f>
        <v>NYSE:IGI</v>
      </c>
      <c r="B12303" t="str">
        <f>Sheet1!K12303</f>
        <v>Western Asset Investment Grade Defined Opportunity Trust Inc.</v>
      </c>
      <c r="C12303" t="str">
        <f>Sheet1!C12303</f>
        <v>United States</v>
      </c>
    </row>
    <row r="12304" spans="1:3" x14ac:dyDescent="0.25">
      <c r="A12304" t="str">
        <f>IF(Sheet1!H12304=0, "", Sheet1!L12304)</f>
        <v>NYSE:PAI</v>
      </c>
      <c r="B12304" t="str">
        <f>Sheet1!K12304</f>
        <v>Western Asset Investment Grade Income Fund Inc.</v>
      </c>
      <c r="C12304" t="str">
        <f>Sheet1!C12304</f>
        <v>United States</v>
      </c>
    </row>
    <row r="12305" spans="1:3" x14ac:dyDescent="0.25">
      <c r="A12305" t="str">
        <f>IF(Sheet1!H12305=0, "", Sheet1!L12305)</f>
        <v>NYSE:MMU</v>
      </c>
      <c r="B12305" t="str">
        <f>Sheet1!K12305</f>
        <v>Western Asset Managed Municipals Fund Inc.</v>
      </c>
      <c r="C12305" t="str">
        <f>Sheet1!C12305</f>
        <v>United States</v>
      </c>
    </row>
    <row r="12306" spans="1:3" x14ac:dyDescent="0.25">
      <c r="A12306" t="str">
        <f>IF(Sheet1!H12306=0, "", Sheet1!L12306)</f>
        <v>NYSE:WMC</v>
      </c>
      <c r="B12306" t="str">
        <f>Sheet1!K12306</f>
        <v>Western Asset Mortgage Capital Corporation</v>
      </c>
      <c r="C12306" t="str">
        <f>Sheet1!C12306</f>
        <v>United States</v>
      </c>
    </row>
    <row r="12307" spans="1:3" x14ac:dyDescent="0.25">
      <c r="A12307" t="str">
        <f>IF(Sheet1!H12307=0, "", Sheet1!L12307)</f>
        <v>NYSE:DMO</v>
      </c>
      <c r="B12307" t="str">
        <f>Sheet1!K12307</f>
        <v>Western Asset Mortgage Opportunity Fund Inc.</v>
      </c>
      <c r="C12307" t="str">
        <f>Sheet1!C12307</f>
        <v>United States</v>
      </c>
    </row>
    <row r="12308" spans="1:3" x14ac:dyDescent="0.25">
      <c r="A12308" t="str">
        <f>IF(Sheet1!H12308=0, "", Sheet1!L12308)</f>
        <v>NYSE:MHF</v>
      </c>
      <c r="B12308" t="str">
        <f>Sheet1!K12308</f>
        <v>Western Asset Municipal High Income Fund Inc.</v>
      </c>
      <c r="C12308" t="str">
        <f>Sheet1!C12308</f>
        <v>United States</v>
      </c>
    </row>
    <row r="12309" spans="1:3" x14ac:dyDescent="0.25">
      <c r="A12309" t="str">
        <f>IF(Sheet1!H12309=0, "", Sheet1!L12309)</f>
        <v>NYSE:MNP</v>
      </c>
      <c r="B12309" t="str">
        <f>Sheet1!K12309</f>
        <v>Western Asset Municipal Partners Fund Inc.</v>
      </c>
      <c r="C12309" t="str">
        <f>Sheet1!C12309</f>
        <v>United States</v>
      </c>
    </row>
    <row r="12310" spans="1:3" x14ac:dyDescent="0.25">
      <c r="A12310" t="str">
        <f>IF(Sheet1!H12310=0, "", Sheet1!L12310)</f>
        <v>NYSE:WEA</v>
      </c>
      <c r="B12310" t="str">
        <f>Sheet1!K12310</f>
        <v>Western Asset Premier Bond Fund</v>
      </c>
      <c r="C12310" t="str">
        <f>Sheet1!C12310</f>
        <v>United States</v>
      </c>
    </row>
    <row r="12311" spans="1:3" x14ac:dyDescent="0.25">
      <c r="A12311" t="str">
        <f>IF(Sheet1!H12311=0, "", Sheet1!L12311)</f>
        <v>OTCQB:WCRS</v>
      </c>
      <c r="B12311" t="str">
        <f>Sheet1!K12311</f>
        <v>Western Capital Resources, Inc.</v>
      </c>
      <c r="C12311" t="str">
        <f>Sheet1!C12311</f>
        <v>(Invalid Identifier)</v>
      </c>
    </row>
    <row r="12312" spans="1:3" x14ac:dyDescent="0.25">
      <c r="A12312" t="str">
        <f>IF(Sheet1!H12312=0, "", Sheet1!L12312)</f>
        <v>NASDAQGS:WDC</v>
      </c>
      <c r="B12312" t="str">
        <f>Sheet1!K12312</f>
        <v>Western Digital Corporation</v>
      </c>
      <c r="C12312" t="str">
        <f>Sheet1!C12312</f>
        <v>United States</v>
      </c>
    </row>
    <row r="12313" spans="1:3" x14ac:dyDescent="0.25">
      <c r="A12313" t="str">
        <f>IF(Sheet1!H12313=0, "", Sheet1!L12313)</f>
        <v>TSXV:WEX</v>
      </c>
      <c r="B12313" t="str">
        <f>Sheet1!K12313</f>
        <v>Western Exploration Inc.</v>
      </c>
      <c r="C12313" t="str">
        <f>Sheet1!C12313</f>
        <v>United States</v>
      </c>
    </row>
    <row r="12314" spans="1:3" x14ac:dyDescent="0.25">
      <c r="A12314" t="str">
        <f>IF(Sheet1!H12314=0, "", Sheet1!L12314)</f>
        <v>OTCEM:WTLC</v>
      </c>
      <c r="B12314" t="str">
        <f>Sheet1!K12314</f>
        <v>Western Metals Corporation</v>
      </c>
      <c r="C12314" t="str">
        <f>Sheet1!C12314</f>
        <v>(Invalid Identifier)</v>
      </c>
    </row>
    <row r="12315" spans="1:3" x14ac:dyDescent="0.25">
      <c r="A12315" t="str">
        <f>IF(Sheet1!H12315=0, "", Sheet1!L12315)</f>
        <v>NYSE:WES</v>
      </c>
      <c r="B12315" t="str">
        <f>Sheet1!K12315</f>
        <v>Western Midstream Partners, LP</v>
      </c>
      <c r="C12315" t="str">
        <f>Sheet1!C12315</f>
        <v>United States</v>
      </c>
    </row>
    <row r="12316" spans="1:3" x14ac:dyDescent="0.25">
      <c r="A12316" t="str">
        <f>IF(Sheet1!H12316=0, "", Sheet1!L12316)</f>
        <v>NASDAQGS:WNEB</v>
      </c>
      <c r="B12316" t="str">
        <f>Sheet1!K12316</f>
        <v>Western New England Bancorp, Inc.</v>
      </c>
      <c r="C12316" t="str">
        <f>Sheet1!C12316</f>
        <v>United States</v>
      </c>
    </row>
    <row r="12317" spans="1:3" x14ac:dyDescent="0.25">
      <c r="A12317" t="str">
        <f>IF(Sheet1!H12317=0, "", Sheet1!L12317)</f>
        <v>OTCEM:WPML.F</v>
      </c>
      <c r="B12317" t="str">
        <f>Sheet1!K12317</f>
        <v>Western Pacific Minerals Ltd.</v>
      </c>
      <c r="C12317" t="str">
        <f>Sheet1!C12317</f>
        <v>(Invalid Identifier)</v>
      </c>
    </row>
    <row r="12318" spans="1:3" x14ac:dyDescent="0.25">
      <c r="A12318" t="str">
        <f>IF(Sheet1!H12318=0, "", Sheet1!L12318)</f>
        <v>OTCPK:WSRC</v>
      </c>
      <c r="B12318" t="str">
        <f>Sheet1!K12318</f>
        <v>Western Sierra Resource Corporation</v>
      </c>
      <c r="C12318" t="str">
        <f>Sheet1!C12318</f>
        <v>United States</v>
      </c>
    </row>
    <row r="12319" spans="1:3" x14ac:dyDescent="0.25">
      <c r="A12319" t="str">
        <f>IF(Sheet1!H12319=0, "", Sheet1!L12319)</f>
        <v>NYSE:WAB</v>
      </c>
      <c r="B12319" t="str">
        <f>Sheet1!K12319</f>
        <v>Westinghouse Air Brake Technologies Corporation</v>
      </c>
      <c r="C12319" t="str">
        <f>Sheet1!C12319</f>
        <v>United States</v>
      </c>
    </row>
    <row r="12320" spans="1:3" x14ac:dyDescent="0.25">
      <c r="A12320" t="str">
        <f>IF(Sheet1!H12320=0, "", Sheet1!L12320)</f>
        <v>NYSE:WLK</v>
      </c>
      <c r="B12320" t="str">
        <f>Sheet1!K12320</f>
        <v>Westlake Chemical Corporation</v>
      </c>
      <c r="C12320" t="str">
        <f>Sheet1!C12320</f>
        <v>United States</v>
      </c>
    </row>
    <row r="12321" spans="1:3" x14ac:dyDescent="0.25">
      <c r="A12321" t="str">
        <f>IF(Sheet1!H12321=0, "", Sheet1!L12321)</f>
        <v>NYSE:WLKP</v>
      </c>
      <c r="B12321" t="str">
        <f>Sheet1!K12321</f>
        <v>Westlake Chemical Partners LP</v>
      </c>
      <c r="C12321" t="str">
        <f>Sheet1!C12321</f>
        <v>United States</v>
      </c>
    </row>
    <row r="12322" spans="1:3" x14ac:dyDescent="0.25">
      <c r="A12322" t="str">
        <f>IF(Sheet1!H12322=0, "", Sheet1!L12322)</f>
        <v>OTCEM:WSTN</v>
      </c>
      <c r="B12322" t="str">
        <f>Sheet1!K12322</f>
        <v>Westlin Corporation</v>
      </c>
      <c r="C12322" t="str">
        <f>Sheet1!C12322</f>
        <v>(Invalid Identifier)</v>
      </c>
    </row>
    <row r="12323" spans="1:3" x14ac:dyDescent="0.25">
      <c r="A12323" t="str">
        <f>IF(Sheet1!H12323=0, "", Sheet1!L12323)</f>
        <v>OTCPK:WMTN</v>
      </c>
      <c r="B12323" t="str">
        <f>Sheet1!K12323</f>
        <v>WestMountain Gold, Inc.</v>
      </c>
      <c r="C12323" t="str">
        <f>Sheet1!C12323</f>
        <v>United States</v>
      </c>
    </row>
    <row r="12324" spans="1:3" x14ac:dyDescent="0.25">
      <c r="A12324" t="str">
        <f>IF(Sheet1!H12324=0, "", Sheet1!L12324)</f>
        <v>NYSE:WRK</v>
      </c>
      <c r="B12324" t="str">
        <f>Sheet1!K12324</f>
        <v>WestRock Company</v>
      </c>
      <c r="C12324" t="str">
        <f>Sheet1!C12324</f>
        <v>United States</v>
      </c>
    </row>
    <row r="12325" spans="1:3" x14ac:dyDescent="0.25">
      <c r="A12325" t="str">
        <f>IF(Sheet1!H12325=0, "", Sheet1!L12325)</f>
        <v>NYSEAM:WWR</v>
      </c>
      <c r="B12325" t="str">
        <f>Sheet1!K12325</f>
        <v>Westwater Resources, Inc.</v>
      </c>
      <c r="C12325" t="str">
        <f>Sheet1!C12325</f>
        <v>United States</v>
      </c>
    </row>
    <row r="12326" spans="1:3" x14ac:dyDescent="0.25">
      <c r="A12326" t="str">
        <f>IF(Sheet1!H12326=0, "", Sheet1!L12326)</f>
        <v>NYSE:WHG</v>
      </c>
      <c r="B12326" t="str">
        <f>Sheet1!K12326</f>
        <v>Westwood Holdings Group, Inc.</v>
      </c>
      <c r="C12326" t="str">
        <f>Sheet1!C12326</f>
        <v>United States</v>
      </c>
    </row>
    <row r="12327" spans="1:3" x14ac:dyDescent="0.25">
      <c r="A12327" t="str">
        <f>IF(Sheet1!H12327=0, "", Sheet1!L12327)</f>
        <v>OTCPK:WEWA</v>
      </c>
      <c r="B12327" t="str">
        <f>Sheet1!K12327</f>
        <v>Wewards, Inc.</v>
      </c>
      <c r="C12327" t="str">
        <f>Sheet1!C12327</f>
        <v>United States</v>
      </c>
    </row>
    <row r="12328" spans="1:3" x14ac:dyDescent="0.25">
      <c r="A12328" t="str">
        <f>IF(Sheet1!H12328=0, "", Sheet1!L12328)</f>
        <v>NYSE:WE</v>
      </c>
      <c r="B12328" t="str">
        <f>Sheet1!K12328</f>
        <v>WeWork Inc.</v>
      </c>
      <c r="C12328" t="str">
        <f>Sheet1!C12328</f>
        <v>United States</v>
      </c>
    </row>
    <row r="12329" spans="1:3" x14ac:dyDescent="0.25">
      <c r="A12329" t="str">
        <f>IF(Sheet1!H12329=0, "", Sheet1!L12329)</f>
        <v>NYSE:WEX</v>
      </c>
      <c r="B12329" t="str">
        <f>Sheet1!K12329</f>
        <v>WEX Inc.</v>
      </c>
      <c r="C12329" t="str">
        <f>Sheet1!C12329</f>
        <v>United States</v>
      </c>
    </row>
    <row r="12330" spans="1:3" x14ac:dyDescent="0.25">
      <c r="A12330" t="str">
        <f>IF(Sheet1!H12330=0, "", Sheet1!L12330)</f>
        <v>NASDAQGS:WEYS</v>
      </c>
      <c r="B12330" t="str">
        <f>Sheet1!K12330</f>
        <v>Weyco Group, Inc.</v>
      </c>
      <c r="C12330" t="str">
        <f>Sheet1!C12330</f>
        <v>United States</v>
      </c>
    </row>
    <row r="12331" spans="1:3" x14ac:dyDescent="0.25">
      <c r="A12331" t="str">
        <f>IF(Sheet1!H12331=0, "", Sheet1!L12331)</f>
        <v>NYSE:WY</v>
      </c>
      <c r="B12331" t="str">
        <f>Sheet1!K12331</f>
        <v>Weyerhaeuser Company</v>
      </c>
      <c r="C12331" t="str">
        <f>Sheet1!C12331</f>
        <v>United States</v>
      </c>
    </row>
    <row r="12332" spans="1:3" x14ac:dyDescent="0.25">
      <c r="A12332" t="str">
        <f>IF(Sheet1!H12332=0, "", Sheet1!L12332)</f>
        <v>OTCEM:WGIH</v>
      </c>
      <c r="B12332" t="str">
        <f>Sheet1!K12332</f>
        <v>WGI Holdings, Inc.</v>
      </c>
      <c r="C12332" t="str">
        <f>Sheet1!C12332</f>
        <v>(Invalid Identifier)</v>
      </c>
    </row>
    <row r="12333" spans="1:3" x14ac:dyDescent="0.25">
      <c r="A12333" t="str">
        <f>IF(Sheet1!H12333=0, "", Sheet1!L12333)</f>
        <v>NASDAQCM:WHLR</v>
      </c>
      <c r="B12333" t="str">
        <f>Sheet1!K12333</f>
        <v>Wheeler Real Estate Investment Trust, Inc.</v>
      </c>
      <c r="C12333" t="str">
        <f>Sheet1!C12333</f>
        <v>United States</v>
      </c>
    </row>
    <row r="12334" spans="1:3" x14ac:dyDescent="0.25">
      <c r="A12334" t="str">
        <f>IF(Sheet1!H12334=0, "", Sheet1!L12334)</f>
        <v>NYSE:UP</v>
      </c>
      <c r="B12334" t="str">
        <f>Sheet1!K12334</f>
        <v>Wheels Up Experience Inc.</v>
      </c>
      <c r="C12334" t="str">
        <f>Sheet1!C12334</f>
        <v>United States</v>
      </c>
    </row>
    <row r="12335" spans="1:3" x14ac:dyDescent="0.25">
      <c r="A12335" t="str">
        <f>IF(Sheet1!H12335=0, "", Sheet1!L12335)</f>
        <v>NASDAQCM:WFCF</v>
      </c>
      <c r="B12335" t="str">
        <f>Sheet1!K12335</f>
        <v>Where Food Comes From, Inc.</v>
      </c>
      <c r="C12335" t="str">
        <f>Sheet1!C12335</f>
        <v>United States</v>
      </c>
    </row>
    <row r="12336" spans="1:3" x14ac:dyDescent="0.25">
      <c r="A12336" t="str">
        <f>IF(Sheet1!H12336=0, "", Sheet1!L12336)</f>
        <v>OTCPK:TVTV</v>
      </c>
      <c r="B12336" t="str">
        <f>Sheet1!K12336</f>
        <v>WhereverTV Broadcasting Corporation</v>
      </c>
      <c r="C12336" t="str">
        <f>Sheet1!C12336</f>
        <v>United States</v>
      </c>
    </row>
    <row r="12337" spans="1:3" x14ac:dyDescent="0.25">
      <c r="A12337" t="str">
        <f>IF(Sheet1!H12337=0, "", Sheet1!L12337)</f>
        <v>NYSE:WHR</v>
      </c>
      <c r="B12337" t="str">
        <f>Sheet1!K12337</f>
        <v>Whirlpool Corporation</v>
      </c>
      <c r="C12337" t="str">
        <f>Sheet1!C12337</f>
        <v>United States</v>
      </c>
    </row>
    <row r="12338" spans="1:3" x14ac:dyDescent="0.25">
      <c r="A12338" t="str">
        <f>IF(Sheet1!H12338=0, "", Sheet1!L12338)</f>
        <v>OTCEM:AWAW</v>
      </c>
      <c r="B12338" t="str">
        <f>Sheet1!K12338</f>
        <v>White Fox Ventures, Inc.</v>
      </c>
      <c r="C12338" t="str">
        <f>Sheet1!C12338</f>
        <v>(Invalid Identifier)</v>
      </c>
    </row>
    <row r="12339" spans="1:3" x14ac:dyDescent="0.25">
      <c r="A12339" t="str">
        <f>IF(Sheet1!H12339=0, "", Sheet1!L12339)</f>
        <v>OTCEM:WLAB</v>
      </c>
      <c r="B12339" t="str">
        <f>Sheet1!K12339</f>
        <v>White Label Liquid, Inc.</v>
      </c>
      <c r="C12339" t="str">
        <f>Sheet1!C12339</f>
        <v>(Invalid Identifier)</v>
      </c>
    </row>
    <row r="12340" spans="1:3" x14ac:dyDescent="0.25">
      <c r="A12340" t="str">
        <f>IF(Sheet1!H12340=0, "", Sheet1!L12340)</f>
        <v>OTCQX:WRIV</v>
      </c>
      <c r="B12340" t="str">
        <f>Sheet1!K12340</f>
        <v>White River Bancshares Co</v>
      </c>
      <c r="C12340" t="str">
        <f>Sheet1!C12340</f>
        <v>(Invalid Identifier)</v>
      </c>
    </row>
    <row r="12341" spans="1:3" x14ac:dyDescent="0.25">
      <c r="A12341" t="str">
        <f>IF(Sheet1!H12341=0, "", Sheet1!L12341)</f>
        <v>NASDAQGS:WHF</v>
      </c>
      <c r="B12341" t="str">
        <f>Sheet1!K12341</f>
        <v>WhiteHorse Finance, Inc.</v>
      </c>
      <c r="C12341" t="str">
        <f>Sheet1!C12341</f>
        <v>United States</v>
      </c>
    </row>
    <row r="12342" spans="1:3" x14ac:dyDescent="0.25">
      <c r="A12342" t="str">
        <f>IF(Sheet1!H12342=0, "", Sheet1!L12342)</f>
        <v>NYSE:WSR</v>
      </c>
      <c r="B12342" t="str">
        <f>Sheet1!K12342</f>
        <v>Whitestone REIT</v>
      </c>
      <c r="C12342" t="str">
        <f>Sheet1!C12342</f>
        <v>United States</v>
      </c>
    </row>
    <row r="12343" spans="1:3" x14ac:dyDescent="0.25">
      <c r="A12343" t="str">
        <f>IF(Sheet1!H12343=0, "", Sheet1!L12343)</f>
        <v>NYSE:WLL</v>
      </c>
      <c r="B12343" t="str">
        <f>Sheet1!K12343</f>
        <v>Whiting Petroleum Corporation</v>
      </c>
      <c r="C12343" t="str">
        <f>Sheet1!C12343</f>
        <v>United States</v>
      </c>
    </row>
    <row r="12344" spans="1:3" x14ac:dyDescent="0.25">
      <c r="A12344" t="str">
        <f>IF(Sheet1!H12344=0, "", Sheet1!L12344)</f>
        <v>OTCPK:WHZT</v>
      </c>
      <c r="B12344" t="str">
        <f>Sheet1!K12344</f>
        <v>Whiting USA Trust II</v>
      </c>
      <c r="C12344" t="str">
        <f>Sheet1!C12344</f>
        <v>United States</v>
      </c>
    </row>
    <row r="12345" spans="1:3" x14ac:dyDescent="0.25">
      <c r="A12345" t="str">
        <f>IF(Sheet1!H12345=0, "", Sheet1!L12345)</f>
        <v>NASDAQCM:FREE</v>
      </c>
      <c r="B12345" t="str">
        <f>Sheet1!K12345</f>
        <v>Whole Earth Brands, Inc.</v>
      </c>
      <c r="C12345" t="str">
        <f>Sheet1!C12345</f>
        <v>United States</v>
      </c>
    </row>
    <row r="12346" spans="1:3" x14ac:dyDescent="0.25">
      <c r="A12346" t="str">
        <f>IF(Sheet1!H12346=0, "", Sheet1!L12346)</f>
        <v>OTCEM:GWPC</v>
      </c>
      <c r="B12346" t="str">
        <f>Sheet1!K12346</f>
        <v>Wholehealth Products, Inc.</v>
      </c>
      <c r="C12346" t="str">
        <f>Sheet1!C12346</f>
        <v>(Invalid Identifier)</v>
      </c>
    </row>
    <row r="12347" spans="1:3" x14ac:dyDescent="0.25">
      <c r="A12347" t="str">
        <f>IF(Sheet1!H12347=0, "", Sheet1!L12347)</f>
        <v>TSXV:YTY</v>
      </c>
      <c r="B12347" t="str">
        <f>Sheet1!K12347</f>
        <v>Wi2Wi Corporation</v>
      </c>
      <c r="C12347" t="str">
        <f>Sheet1!C12347</f>
        <v>United States</v>
      </c>
    </row>
    <row r="12348" spans="1:3" x14ac:dyDescent="0.25">
      <c r="A12348" t="str">
        <f>IF(Sheet1!H12348=0, "", Sheet1!L12348)</f>
        <v>OTCPK:WLAN</v>
      </c>
      <c r="B12348" t="str">
        <f>Sheet1!K12348</f>
        <v>Wialan Technologies, Inc.</v>
      </c>
      <c r="C12348" t="str">
        <f>Sheet1!C12348</f>
        <v>United States</v>
      </c>
    </row>
    <row r="12349" spans="1:3" x14ac:dyDescent="0.25">
      <c r="A12349" t="str">
        <f>IF(Sheet1!H12349=0, "", Sheet1!L12349)</f>
        <v>NYSE:WOW</v>
      </c>
      <c r="B12349" t="str">
        <f>Sheet1!K12349</f>
        <v>WideOpenWest, Inc.</v>
      </c>
      <c r="C12349" t="str">
        <f>Sheet1!C12349</f>
        <v>United States</v>
      </c>
    </row>
    <row r="12350" spans="1:3" x14ac:dyDescent="0.25">
      <c r="A12350" t="str">
        <f>IF(Sheet1!H12350=0, "", Sheet1!L12350)</f>
        <v>NYSEAM:WYY</v>
      </c>
      <c r="B12350" t="str">
        <f>Sheet1!K12350</f>
        <v>WidePoint Corporation</v>
      </c>
      <c r="C12350" t="str">
        <f>Sheet1!C12350</f>
        <v>United States</v>
      </c>
    </row>
    <row r="12351" spans="1:3" x14ac:dyDescent="0.25">
      <c r="A12351" t="str">
        <f>IF(Sheet1!H12351=0, "", Sheet1!L12351)</f>
        <v>OTCEM:WIFT</v>
      </c>
      <c r="B12351" t="str">
        <f>Sheet1!K12351</f>
        <v>Wi-Fi TV, Inc.</v>
      </c>
      <c r="C12351" t="str">
        <f>Sheet1!C12351</f>
        <v>(Invalid Identifier)</v>
      </c>
    </row>
    <row r="12352" spans="1:3" x14ac:dyDescent="0.25">
      <c r="A12352" t="str">
        <f>IF(Sheet1!H12352=0, "", Sheet1!L12352)</f>
        <v>OTCQB:WSFT</v>
      </c>
      <c r="B12352" t="str">
        <f>Sheet1!K12352</f>
        <v>WikiSoft Corp.</v>
      </c>
      <c r="C12352" t="str">
        <f>Sheet1!C12352</f>
        <v>(Invalid Identifier)</v>
      </c>
    </row>
    <row r="12353" spans="1:3" x14ac:dyDescent="0.25">
      <c r="A12353" t="str">
        <f>IF(Sheet1!H12353=0, "", Sheet1!L12353)</f>
        <v>OTCEM:WBRE</v>
      </c>
      <c r="B12353" t="str">
        <f>Sheet1!K12353</f>
        <v>Wild Brush Energy, Inc.</v>
      </c>
      <c r="C12353" t="str">
        <f>Sheet1!C12353</f>
        <v>(Invalid Identifier)</v>
      </c>
    </row>
    <row r="12354" spans="1:3" x14ac:dyDescent="0.25">
      <c r="A12354" t="str">
        <f>IF(Sheet1!H12354=0, "", Sheet1!L12354)</f>
        <v>NASDAQCM:WHLM</v>
      </c>
      <c r="B12354" t="str">
        <f>Sheet1!K12354</f>
        <v>Wilhelmina International, Inc.</v>
      </c>
      <c r="C12354" t="str">
        <f>Sheet1!C12354</f>
        <v>United States</v>
      </c>
    </row>
    <row r="12355" spans="1:3" x14ac:dyDescent="0.25">
      <c r="A12355" t="str">
        <f>IF(Sheet1!H12355=0, "", Sheet1!L12355)</f>
        <v>NASDAQCM:WVVI</v>
      </c>
      <c r="B12355" t="str">
        <f>Sheet1!K12355</f>
        <v>Willamette Valley Vineyards, Inc.</v>
      </c>
      <c r="C12355" t="str">
        <f>Sheet1!C12355</f>
        <v>United States</v>
      </c>
    </row>
    <row r="12356" spans="1:3" x14ac:dyDescent="0.25">
      <c r="A12356" t="str">
        <f>IF(Sheet1!H12356=0, "", Sheet1!L12356)</f>
        <v>NASDAQGM:WLDN</v>
      </c>
      <c r="B12356" t="str">
        <f>Sheet1!K12356</f>
        <v>Willdan Group, Inc.</v>
      </c>
      <c r="C12356" t="str">
        <f>Sheet1!C12356</f>
        <v>United States</v>
      </c>
    </row>
    <row r="12357" spans="1:3" x14ac:dyDescent="0.25">
      <c r="A12357" t="str">
        <f>IF(Sheet1!H12357=0, "", Sheet1!L12357)</f>
        <v>OTCEM:SADL</v>
      </c>
      <c r="B12357" t="str">
        <f>Sheet1!K12357</f>
        <v>William H. Sadlier, Inc.</v>
      </c>
      <c r="C12357" t="str">
        <f>Sheet1!C12357</f>
        <v>(Invalid Identifier)</v>
      </c>
    </row>
    <row r="12358" spans="1:3" x14ac:dyDescent="0.25">
      <c r="A12358" t="str">
        <f>IF(Sheet1!H12358=0, "", Sheet1!L12358)</f>
        <v>NASDAQCM:WMPN</v>
      </c>
      <c r="B12358" t="str">
        <f>Sheet1!K12358</f>
        <v>William Penn Bancorporation</v>
      </c>
      <c r="C12358" t="str">
        <f>Sheet1!C12358</f>
        <v>United States</v>
      </c>
    </row>
    <row r="12359" spans="1:3" x14ac:dyDescent="0.25">
      <c r="A12359" t="str">
        <f>IF(Sheet1!H12359=0, "", Sheet1!L12359)</f>
        <v>NYSEAM:WLMS</v>
      </c>
      <c r="B12359" t="str">
        <f>Sheet1!K12359</f>
        <v>Williams Industrial Services Group Inc.</v>
      </c>
      <c r="C12359" t="str">
        <f>Sheet1!C12359</f>
        <v>United States</v>
      </c>
    </row>
    <row r="12360" spans="1:3" x14ac:dyDescent="0.25">
      <c r="A12360" t="str">
        <f>IF(Sheet1!H12360=0, "", Sheet1!L12360)</f>
        <v>NYSE:WRAC</v>
      </c>
      <c r="B12360" t="str">
        <f>Sheet1!K12360</f>
        <v>Williams Rowland Acquisition Corp.</v>
      </c>
      <c r="C12360" t="str">
        <f>Sheet1!C12360</f>
        <v>United States</v>
      </c>
    </row>
    <row r="12361" spans="1:3" x14ac:dyDescent="0.25">
      <c r="A12361" t="str">
        <f>IF(Sheet1!H12361=0, "", Sheet1!L12361)</f>
        <v>NYSE:WSM</v>
      </c>
      <c r="B12361" t="str">
        <f>Sheet1!K12361</f>
        <v>Williams-Sonoma, Inc.</v>
      </c>
      <c r="C12361" t="str">
        <f>Sheet1!C12361</f>
        <v>United States</v>
      </c>
    </row>
    <row r="12362" spans="1:3" x14ac:dyDescent="0.25">
      <c r="A12362" t="str">
        <f>IF(Sheet1!H12362=0, "", Sheet1!L12362)</f>
        <v>OTCEM:WSML</v>
      </c>
      <c r="B12362" t="str">
        <f>Sheet1!K12362</f>
        <v>Williamsville Sears Management, Inc.</v>
      </c>
      <c r="C12362" t="str">
        <f>Sheet1!C12362</f>
        <v>(Invalid Identifier)</v>
      </c>
    </row>
    <row r="12363" spans="1:3" x14ac:dyDescent="0.25">
      <c r="A12363" t="str">
        <f>IF(Sheet1!H12363=0, "", Sheet1!L12363)</f>
        <v>NASDAQGM:WLFC</v>
      </c>
      <c r="B12363" t="str">
        <f>Sheet1!K12363</f>
        <v>Willis Lease Finance Corporation</v>
      </c>
      <c r="C12363" t="str">
        <f>Sheet1!C12363</f>
        <v>United States</v>
      </c>
    </row>
    <row r="12364" spans="1:3" x14ac:dyDescent="0.25">
      <c r="A12364" t="str">
        <f>IF(Sheet1!H12364=0, "", Sheet1!L12364)</f>
        <v>OTCEM:WHCA</v>
      </c>
      <c r="B12364" t="str">
        <f>Sheet1!K12364</f>
        <v>Williston Holding Company, Inc.</v>
      </c>
      <c r="C12364" t="str">
        <f>Sheet1!C12364</f>
        <v>(Invalid Identifier)</v>
      </c>
    </row>
    <row r="12365" spans="1:3" x14ac:dyDescent="0.25">
      <c r="A12365" t="str">
        <f>IF(Sheet1!H12365=0, "", Sheet1!L12365)</f>
        <v>NASDAQCM:WSC</v>
      </c>
      <c r="B12365" t="str">
        <f>Sheet1!K12365</f>
        <v>WillScot Mobile Mini Holdings Corp.</v>
      </c>
      <c r="C12365" t="str">
        <f>Sheet1!C12365</f>
        <v>United States</v>
      </c>
    </row>
    <row r="12366" spans="1:3" x14ac:dyDescent="0.25">
      <c r="A12366" t="str">
        <f>IF(Sheet1!H12366=0, "", Sheet1!L12366)</f>
        <v>ARCA:WGLD</v>
      </c>
      <c r="B12366" t="str">
        <f>Sheet1!K12366</f>
        <v>Wilshire wShares Enhanced Gold ETF</v>
      </c>
      <c r="C12366" t="str">
        <f>Sheet1!C12366</f>
        <v>United States</v>
      </c>
    </row>
    <row r="12367" spans="1:3" x14ac:dyDescent="0.25">
      <c r="A12367" t="str">
        <f>IF(Sheet1!H12367=0, "", Sheet1!L12367)</f>
        <v>NYSEAM:WBEV</v>
      </c>
      <c r="B12367" t="str">
        <f>Sheet1!K12367</f>
        <v>Winc, Inc.</v>
      </c>
      <c r="C12367" t="str">
        <f>Sheet1!C12367</f>
        <v>United States</v>
      </c>
    </row>
    <row r="12368" spans="1:3" x14ac:dyDescent="0.25">
      <c r="A12368" t="str">
        <f>IF(Sheet1!H12368=0, "", Sheet1!L12368)</f>
        <v>OTCPK:WCHS</v>
      </c>
      <c r="B12368" t="str">
        <f>Sheet1!K12368</f>
        <v>Winchester Holding Group</v>
      </c>
      <c r="C12368" t="str">
        <f>Sheet1!C12368</f>
        <v>United States</v>
      </c>
    </row>
    <row r="12369" spans="1:3" x14ac:dyDescent="0.25">
      <c r="A12369" t="str">
        <f>IF(Sheet1!H12369=0, "", Sheet1!L12369)</f>
        <v>OTCPK:WGEI</v>
      </c>
      <c r="B12369" t="str">
        <f>Sheet1!K12369</f>
        <v>WindGen Energy, Inc.</v>
      </c>
      <c r="C12369" t="str">
        <f>Sheet1!C12369</f>
        <v>United States</v>
      </c>
    </row>
    <row r="12370" spans="1:3" x14ac:dyDescent="0.25">
      <c r="A12370" t="str">
        <f>IF(Sheet1!H12370=0, "", Sheet1!L12370)</f>
        <v>OTCPK:WRLC</v>
      </c>
      <c r="B12370" t="str">
        <f>Sheet1!K12370</f>
        <v>Windrock Land Company</v>
      </c>
      <c r="C12370" t="str">
        <f>Sheet1!C12370</f>
        <v>United States</v>
      </c>
    </row>
    <row r="12371" spans="1:3" x14ac:dyDescent="0.25">
      <c r="A12371" t="str">
        <f>IF(Sheet1!H12371=0, "", Sheet1!L12371)</f>
        <v>NASDAQCM:WINT</v>
      </c>
      <c r="B12371" t="str">
        <f>Sheet1!K12371</f>
        <v>Windtree Therapeutics, Inc.</v>
      </c>
      <c r="C12371" t="str">
        <f>Sheet1!C12371</f>
        <v>United States</v>
      </c>
    </row>
    <row r="12372" spans="1:3" x14ac:dyDescent="0.25">
      <c r="A12372" t="str">
        <f>IF(Sheet1!H12372=0, "", Sheet1!L12372)</f>
        <v>OTCEM:WNCP</v>
      </c>
      <c r="B12372" t="str">
        <f>Sheet1!K12372</f>
        <v>Wineco Productions, Inc.</v>
      </c>
      <c r="C12372" t="str">
        <f>Sheet1!C12372</f>
        <v>(Invalid Identifier)</v>
      </c>
    </row>
    <row r="12373" spans="1:3" x14ac:dyDescent="0.25">
      <c r="A12373" t="str">
        <f>IF(Sheet1!H12373=0, "", Sheet1!L12373)</f>
        <v>NASDAQGS:WING</v>
      </c>
      <c r="B12373" t="str">
        <f>Sheet1!K12373</f>
        <v>Wingstop Inc.</v>
      </c>
      <c r="C12373" t="str">
        <f>Sheet1!C12373</f>
        <v>United States</v>
      </c>
    </row>
    <row r="12374" spans="1:3" x14ac:dyDescent="0.25">
      <c r="A12374" t="str">
        <f>IF(Sheet1!H12374=0, "", Sheet1!L12374)</f>
        <v>OTCPK:WELX</v>
      </c>
      <c r="B12374" t="str">
        <f>Sheet1!K12374</f>
        <v>Winland Holdings Corporation</v>
      </c>
      <c r="C12374" t="str">
        <f>Sheet1!C12374</f>
        <v>United States</v>
      </c>
    </row>
    <row r="12375" spans="1:3" x14ac:dyDescent="0.25">
      <c r="A12375" t="str">
        <f>IF(Sheet1!H12375=0, "", Sheet1!L12375)</f>
        <v>NASDAQGM:WINA</v>
      </c>
      <c r="B12375" t="str">
        <f>Sheet1!K12375</f>
        <v>Winmark Corporation</v>
      </c>
      <c r="C12375" t="str">
        <f>Sheet1!C12375</f>
        <v>United States</v>
      </c>
    </row>
    <row r="12376" spans="1:3" x14ac:dyDescent="0.25">
      <c r="A12376" t="str">
        <f>IF(Sheet1!H12376=0, "", Sheet1!L12376)</f>
        <v>OTCEM:WNML.A</v>
      </c>
      <c r="B12376" t="str">
        <f>Sheet1!K12376</f>
        <v>Winmill &amp; Co. Incorporated</v>
      </c>
      <c r="C12376" t="str">
        <f>Sheet1!C12376</f>
        <v>(Invalid Identifier)</v>
      </c>
    </row>
    <row r="12377" spans="1:3" x14ac:dyDescent="0.25">
      <c r="A12377" t="str">
        <f>IF(Sheet1!H12377=0, "", Sheet1!L12377)</f>
        <v>NYSE:WGO</v>
      </c>
      <c r="B12377" t="str">
        <f>Sheet1!K12377</f>
        <v>Winnebago Industries, Inc.</v>
      </c>
      <c r="C12377" t="str">
        <f>Sheet1!C12377</f>
        <v>United States</v>
      </c>
    </row>
    <row r="12378" spans="1:3" x14ac:dyDescent="0.25">
      <c r="A12378" t="str">
        <f>IF(Sheet1!H12378=0, "", Sheet1!L12378)</f>
        <v>OTCPK:WNRS</v>
      </c>
      <c r="B12378" t="str">
        <f>Sheet1!K12378</f>
        <v>Winners, Inc.</v>
      </c>
      <c r="C12378" t="str">
        <f>Sheet1!C12378</f>
        <v>United States</v>
      </c>
    </row>
    <row r="12379" spans="1:3" x14ac:dyDescent="0.25">
      <c r="A12379" t="str">
        <f>IF(Sheet1!H12379=0, "", Sheet1!L12379)</f>
        <v>OTCEM:WPHM</v>
      </c>
      <c r="B12379" t="str">
        <f>Sheet1!K12379</f>
        <v>Winston Pharmaceuticals, Inc.</v>
      </c>
      <c r="C12379" t="str">
        <f>Sheet1!C12379</f>
        <v>(Invalid Identifier)</v>
      </c>
    </row>
    <row r="12380" spans="1:3" x14ac:dyDescent="0.25">
      <c r="A12380" t="str">
        <f>IF(Sheet1!H12380=0, "", Sheet1!L12380)</f>
        <v>NASDAQGS:WTFC</v>
      </c>
      <c r="B12380" t="str">
        <f>Sheet1!K12380</f>
        <v>Wintrust Financial Corporation</v>
      </c>
      <c r="C12380" t="str">
        <f>Sheet1!C12380</f>
        <v>United States</v>
      </c>
    </row>
    <row r="12381" spans="1:3" x14ac:dyDescent="0.25">
      <c r="A12381" t="str">
        <f>IF(Sheet1!H12381=0, "", Sheet1!L12381)</f>
        <v>NASDAQCM:WINV</v>
      </c>
      <c r="B12381" t="str">
        <f>Sheet1!K12381</f>
        <v>WinVest Acquisition Corp.</v>
      </c>
      <c r="C12381" t="str">
        <f>Sheet1!C12381</f>
        <v>United States</v>
      </c>
    </row>
    <row r="12382" spans="1:3" x14ac:dyDescent="0.25">
      <c r="A12382" t="str">
        <f>IF(Sheet1!H12382=0, "", Sheet1!L12382)</f>
        <v>OTCPK:WNLV</v>
      </c>
      <c r="B12382" t="str">
        <f>Sheet1!K12382</f>
        <v>Winvest Group Ltd.</v>
      </c>
      <c r="C12382" t="str">
        <f>Sheet1!C12382</f>
        <v>United States</v>
      </c>
    </row>
    <row r="12383" spans="1:3" x14ac:dyDescent="0.25">
      <c r="A12383" t="str">
        <f>IF(Sheet1!H12383=0, "", Sheet1!L12383)</f>
        <v>NYSEAM:WTT</v>
      </c>
      <c r="B12383" t="str">
        <f>Sheet1!K12383</f>
        <v>Wireless Telecom Group, Inc.</v>
      </c>
      <c r="C12383" t="str">
        <f>Sheet1!C12383</f>
        <v>United States</v>
      </c>
    </row>
    <row r="12384" spans="1:3" x14ac:dyDescent="0.25">
      <c r="A12384" t="str">
        <f>IF(Sheet1!H12384=0, "", Sheet1!L12384)</f>
        <v>OTCEM:WIRX</v>
      </c>
      <c r="B12384" t="str">
        <f>Sheet1!K12384</f>
        <v>Wireless Xcessories Group, Inc.</v>
      </c>
      <c r="C12384" t="str">
        <f>Sheet1!C12384</f>
        <v>(Invalid Identifier)</v>
      </c>
    </row>
    <row r="12385" spans="1:3" x14ac:dyDescent="0.25">
      <c r="A12385" t="str">
        <f>IF(Sheet1!H12385=0, "", Sheet1!L12385)</f>
        <v>OTCEM:WRMA</v>
      </c>
      <c r="B12385" t="str">
        <f>Sheet1!K12385</f>
        <v>Wiremedia, Inc.</v>
      </c>
      <c r="C12385" t="str">
        <f>Sheet1!C12385</f>
        <v>(Invalid Identifier)</v>
      </c>
    </row>
    <row r="12386" spans="1:3" x14ac:dyDescent="0.25">
      <c r="A12386" t="str">
        <f>IF(Sheet1!H12386=0, "", Sheet1!L12386)</f>
        <v>OTCEM:WOFA</v>
      </c>
      <c r="B12386" t="str">
        <f>Sheet1!K12386</f>
        <v>Wisdom Homes of America, Inc.</v>
      </c>
      <c r="C12386" t="str">
        <f>Sheet1!C12386</f>
        <v>(Invalid Identifier)</v>
      </c>
    </row>
    <row r="12387" spans="1:3" x14ac:dyDescent="0.25">
      <c r="A12387" t="str">
        <f>IF(Sheet1!H12387=0, "", Sheet1!L12387)</f>
        <v>TSX:EHE</v>
      </c>
      <c r="B12387" t="str">
        <f>Sheet1!K12387</f>
        <v>WisdomTree Europe Hedged Equity Index ETF</v>
      </c>
      <c r="C12387" t="str">
        <f>Sheet1!C12387</f>
        <v>United States</v>
      </c>
    </row>
    <row r="12388" spans="1:3" x14ac:dyDescent="0.25">
      <c r="A12388" t="str">
        <f>IF(Sheet1!H12388=0, "", Sheet1!L12388)</f>
        <v>NASDAQGS:WETF</v>
      </c>
      <c r="B12388" t="str">
        <f>Sheet1!K12388</f>
        <v>WisdomTree Investments, Inc.</v>
      </c>
      <c r="C12388" t="str">
        <f>Sheet1!C12388</f>
        <v>United States</v>
      </c>
    </row>
    <row r="12389" spans="1:3" x14ac:dyDescent="0.25">
      <c r="A12389" t="str">
        <f>IF(Sheet1!H12389=0, "", Sheet1!L12389)</f>
        <v>LSE:DEMR</v>
      </c>
      <c r="B12389" t="str">
        <f>Sheet1!K12389</f>
        <v>WisdomTree Issuer ICAV - WisdomTree Emerging Markets Equity Income UCITS ETF</v>
      </c>
      <c r="C12389" t="str">
        <f>Sheet1!C12389</f>
        <v>United States</v>
      </c>
    </row>
    <row r="12390" spans="1:3" x14ac:dyDescent="0.25">
      <c r="A12390" t="str">
        <f>IF(Sheet1!H12390=0, "", Sheet1!L12390)</f>
        <v/>
      </c>
      <c r="B12390" t="e">
        <f>Sheet1!K12390</f>
        <v>#VALUE!</v>
      </c>
      <c r="C12390" t="str">
        <f>Sheet1!C12390</f>
        <v>#NA</v>
      </c>
    </row>
    <row r="12391" spans="1:3" x14ac:dyDescent="0.25">
      <c r="A12391" t="str">
        <f>IF(Sheet1!H12391=0, "", Sheet1!L12391)</f>
        <v>LSE:HEDJ</v>
      </c>
      <c r="B12391" t="str">
        <f>Sheet1!K12391</f>
        <v>WisdomTree Issuer ICAV - WisdomTree Europe Equity UCITS ETF</v>
      </c>
      <c r="C12391" t="str">
        <f>Sheet1!C12391</f>
        <v>United States</v>
      </c>
    </row>
    <row r="12392" spans="1:3" x14ac:dyDescent="0.25">
      <c r="A12392" t="str">
        <f>IF(Sheet1!H12392=0, "", Sheet1!L12392)</f>
        <v>LSE:DFEP</v>
      </c>
      <c r="B12392" t="str">
        <f>Sheet1!K12392</f>
        <v>WisdomTree Issuer ICAV - WisdomTree Europe SmallCap Dividend UCITS ETF</v>
      </c>
      <c r="C12392" t="str">
        <f>Sheet1!C12392</f>
        <v>United States</v>
      </c>
    </row>
    <row r="12393" spans="1:3" x14ac:dyDescent="0.25">
      <c r="A12393" t="str">
        <f>IF(Sheet1!H12393=0, "", Sheet1!L12393)</f>
        <v>BIT:EGRA</v>
      </c>
      <c r="B12393" t="str">
        <f>Sheet1!K12393</f>
        <v>WisdomTree Issuer ICAV - WisdomTree Eurozone Quality Dividend Growth UCITS ETF</v>
      </c>
      <c r="C12393" t="str">
        <f>Sheet1!C12393</f>
        <v>United States</v>
      </c>
    </row>
    <row r="12394" spans="1:3" x14ac:dyDescent="0.25">
      <c r="A12394" t="str">
        <f>IF(Sheet1!H12394=0, "", Sheet1!L12394)</f>
        <v>SWX:DXJD</v>
      </c>
      <c r="B12394" t="str">
        <f>Sheet1!K12394</f>
        <v>WisdomTree Issuer ICAV - WisdomTree Japan Equity UCITS ETF</v>
      </c>
      <c r="C12394" t="str">
        <f>Sheet1!C12394</f>
        <v>United States</v>
      </c>
    </row>
    <row r="12395" spans="1:3" x14ac:dyDescent="0.25">
      <c r="A12395" t="str">
        <f>IF(Sheet1!H12395=0, "", Sheet1!L12395)</f>
        <v>LSE:WUKD</v>
      </c>
      <c r="B12395" t="str">
        <f>Sheet1!K12395</f>
        <v>WisdomTree Issuer ICAV - WisdomTree UK Equity Income UCITS ETF</v>
      </c>
      <c r="C12395" t="str">
        <f>Sheet1!C12395</f>
        <v>United States</v>
      </c>
    </row>
    <row r="12396" spans="1:3" x14ac:dyDescent="0.25">
      <c r="A12396" t="str">
        <f>IF(Sheet1!H12396=0, "", Sheet1!L12396)</f>
        <v>LSE:DHS</v>
      </c>
      <c r="B12396" t="str">
        <f>Sheet1!K12396</f>
        <v>WisdomTree Issuer ICAV - WisdomTree US Equity Income UCITS ETF</v>
      </c>
      <c r="C12396" t="str">
        <f>Sheet1!C12396</f>
        <v>United States</v>
      </c>
    </row>
    <row r="12397" spans="1:3" x14ac:dyDescent="0.25">
      <c r="A12397" t="str">
        <f>IF(Sheet1!H12397=0, "", Sheet1!L12397)</f>
        <v>LSE:DGRG</v>
      </c>
      <c r="B12397" t="str">
        <f>Sheet1!K12397</f>
        <v>WisdomTree Issuer ICAV - WisdomTree US Quality Dividend Growth UCITS ETF</v>
      </c>
      <c r="C12397" t="str">
        <f>Sheet1!C12397</f>
        <v>United States</v>
      </c>
    </row>
    <row r="12398" spans="1:3" x14ac:dyDescent="0.25">
      <c r="A12398" t="str">
        <f>IF(Sheet1!H12398=0, "", Sheet1!L12398)</f>
        <v>BATS:HYIN</v>
      </c>
      <c r="B12398" t="str">
        <f>Sheet1!K12398</f>
        <v>WisdomTree Trust - WisdomTree Alternative Income Fund</v>
      </c>
      <c r="C12398" t="str">
        <f>Sheet1!C12398</f>
        <v>United States</v>
      </c>
    </row>
    <row r="12399" spans="1:3" x14ac:dyDescent="0.25">
      <c r="A12399" t="str">
        <f>IF(Sheet1!H12399=0, "", Sheet1!L12399)</f>
        <v>BATS:WTAI</v>
      </c>
      <c r="B12399" t="str">
        <f>Sheet1!K12399</f>
        <v>WisdomTree Trust - WisdomTree Artificial Intelligence and Innovation Fund</v>
      </c>
      <c r="C12399" t="str">
        <f>Sheet1!C12399</f>
        <v>United States</v>
      </c>
    </row>
    <row r="12400" spans="1:3" x14ac:dyDescent="0.25">
      <c r="A12400" t="str">
        <f>IF(Sheet1!H12400=0, "", Sheet1!L12400)</f>
        <v>BATS:WDNA</v>
      </c>
      <c r="B12400" t="str">
        <f>Sheet1!K12400</f>
        <v>WisdomTree Trust - WisdomTree BioRevolution Fund</v>
      </c>
      <c r="C12400" t="str">
        <f>Sheet1!C12400</f>
        <v>United States</v>
      </c>
    </row>
    <row r="12401" spans="1:3" x14ac:dyDescent="0.25">
      <c r="A12401" t="str">
        <f>IF(Sheet1!H12401=0, "", Sheet1!L12401)</f>
        <v>ARCA:USDU</v>
      </c>
      <c r="B12401" t="str">
        <f>Sheet1!K12401</f>
        <v>WisdomTree Trust - WisdomTree Bloomberg U.S. Dollar Bullish Fund</v>
      </c>
      <c r="C12401" t="str">
        <f>Sheet1!C12401</f>
        <v>United States</v>
      </c>
    </row>
    <row r="12402" spans="1:3" x14ac:dyDescent="0.25">
      <c r="A12402" t="str">
        <f>IF(Sheet1!H12402=0, "", Sheet1!L12402)</f>
        <v>ARCA:PUTW</v>
      </c>
      <c r="B12402" t="str">
        <f>Sheet1!K12402</f>
        <v>WisdomTree Trust - WisdomTree CBOE S&amp;P 500 PutWrite Strategy Fund</v>
      </c>
      <c r="C12402" t="str">
        <f>Sheet1!C12402</f>
        <v>United States</v>
      </c>
    </row>
    <row r="12403" spans="1:3" x14ac:dyDescent="0.25">
      <c r="A12403" t="str">
        <f>IF(Sheet1!H12403=0, "", Sheet1!L12403)</f>
        <v>NASDAQGM:CXSE</v>
      </c>
      <c r="B12403" t="str">
        <f>Sheet1!K12403</f>
        <v>WisdomTree Trust - WisdomTree China ex-State-Owned Enterprises Fund</v>
      </c>
      <c r="C12403" t="str">
        <f>Sheet1!C12403</f>
        <v>United States</v>
      </c>
    </row>
    <row r="12404" spans="1:3" x14ac:dyDescent="0.25">
      <c r="A12404" t="str">
        <f>IF(Sheet1!H12404=0, "", Sheet1!L12404)</f>
        <v>ARCA:CYB</v>
      </c>
      <c r="B12404" t="str">
        <f>Sheet1!K12404</f>
        <v>WisdomTree Trust - WisdomTree Chinese Yuan Strategy Fund</v>
      </c>
      <c r="C12404" t="str">
        <f>Sheet1!C12404</f>
        <v>United States</v>
      </c>
    </row>
    <row r="12405" spans="1:3" x14ac:dyDescent="0.25">
      <c r="A12405" t="str">
        <f>IF(Sheet1!H12405=0, "", Sheet1!L12405)</f>
        <v>NASDAQGM:WCLD</v>
      </c>
      <c r="B12405" t="str">
        <f>Sheet1!K12405</f>
        <v>WisdomTree Trust - WisdomTree Cloud Computing Fund</v>
      </c>
      <c r="C12405" t="str">
        <f>Sheet1!C12405</f>
        <v>United States</v>
      </c>
    </row>
    <row r="12406" spans="1:3" x14ac:dyDescent="0.25">
      <c r="A12406" t="str">
        <f>IF(Sheet1!H12406=0, "", Sheet1!L12406)</f>
        <v>NASDAQGM:WCBR</v>
      </c>
      <c r="B12406" t="str">
        <f>Sheet1!K12406</f>
        <v>WisdomTree Trust - WisdomTree Cybersecurity Fund</v>
      </c>
      <c r="C12406" t="str">
        <f>Sheet1!C12406</f>
        <v>United States</v>
      </c>
    </row>
    <row r="12407" spans="1:3" x14ac:dyDescent="0.25">
      <c r="A12407" t="str">
        <f>IF(Sheet1!H12407=0, "", Sheet1!L12407)</f>
        <v>BATS:DDWM</v>
      </c>
      <c r="B12407" t="str">
        <f>Sheet1!K12407</f>
        <v>WisdomTree Trust - WisdomTree Dynamic Currency Hedged International Equity Fund</v>
      </c>
      <c r="C12407" t="str">
        <f>Sheet1!C12407</f>
        <v>United States</v>
      </c>
    </row>
    <row r="12408" spans="1:3" x14ac:dyDescent="0.25">
      <c r="A12408" t="str">
        <f>IF(Sheet1!H12408=0, "", Sheet1!L12408)</f>
        <v>BATS:DDLS</v>
      </c>
      <c r="B12408" t="str">
        <f>Sheet1!K12408</f>
        <v>WisdomTree Trust - WisdomTree Dynamic Currency Hedged International SmallCap Equ</v>
      </c>
      <c r="C12408" t="str">
        <f>Sheet1!C12408</f>
        <v>United States</v>
      </c>
    </row>
    <row r="12409" spans="1:3" x14ac:dyDescent="0.25">
      <c r="A12409" t="str">
        <f>IF(Sheet1!H12409=0, "", Sheet1!L12409)</f>
        <v>BATS:GDMN</v>
      </c>
      <c r="B12409" t="str">
        <f>Sheet1!K12409</f>
        <v>WisdomTree Trust - WisdomTree Efficient Gold Plus Gold Miners Strategy Fund</v>
      </c>
      <c r="C12409" t="str">
        <f>Sheet1!C12409</f>
        <v>United States</v>
      </c>
    </row>
    <row r="12410" spans="1:3" x14ac:dyDescent="0.25">
      <c r="A12410" t="str">
        <f>IF(Sheet1!H12410=0, "", Sheet1!L12410)</f>
        <v>ARCA:CEW</v>
      </c>
      <c r="B12410" t="str">
        <f>Sheet1!K12410</f>
        <v>WisdomTree Trust - WisdomTree Emerging Currency Strategy Fund</v>
      </c>
      <c r="C12410" t="str">
        <f>Sheet1!C12410</f>
        <v>United States</v>
      </c>
    </row>
    <row r="12411" spans="1:3" x14ac:dyDescent="0.25">
      <c r="A12411" t="str">
        <f>IF(Sheet1!H12411=0, "", Sheet1!L12411)</f>
        <v>NASDAQGM:EMCB</v>
      </c>
      <c r="B12411" t="str">
        <f>Sheet1!K12411</f>
        <v>WisdomTree Trust - WisdomTree Emerging Markets Corporate Bond Fund</v>
      </c>
      <c r="C12411" t="str">
        <f>Sheet1!C12411</f>
        <v>United States</v>
      </c>
    </row>
    <row r="12412" spans="1:3" x14ac:dyDescent="0.25">
      <c r="A12412" t="str">
        <f>IF(Sheet1!H12412=0, "", Sheet1!L12412)</f>
        <v>ARCA:NTSE</v>
      </c>
      <c r="B12412" t="str">
        <f>Sheet1!K12412</f>
        <v>Wisdomtree Trust - WisdomTree Emerging Markets Efficient Core Fund</v>
      </c>
      <c r="C12412" t="str">
        <f>Sheet1!C12412</f>
        <v>United States</v>
      </c>
    </row>
    <row r="12413" spans="1:3" x14ac:dyDescent="0.25">
      <c r="A12413" t="str">
        <f>IF(Sheet1!H12413=0, "", Sheet1!L12413)</f>
        <v>BATS:RESE</v>
      </c>
      <c r="B12413" t="str">
        <f>Sheet1!K12413</f>
        <v>WisdomTree Trust - WisdomTree Emerging Markets ESG Fund</v>
      </c>
      <c r="C12413" t="str">
        <f>Sheet1!C12413</f>
        <v>United States</v>
      </c>
    </row>
    <row r="12414" spans="1:3" x14ac:dyDescent="0.25">
      <c r="A12414" t="str">
        <f>IF(Sheet1!H12414=0, "", Sheet1!L12414)</f>
        <v>ARCA:XSOE</v>
      </c>
      <c r="B12414" t="str">
        <f>Sheet1!K12414</f>
        <v>WisdomTree Trust - WisdomTree Emerging Markets ex-State-Owned Enterprises Fund</v>
      </c>
      <c r="C12414" t="str">
        <f>Sheet1!C12414</f>
        <v>United States</v>
      </c>
    </row>
    <row r="12415" spans="1:3" x14ac:dyDescent="0.25">
      <c r="A12415" t="str">
        <f>IF(Sheet1!H12415=0, "", Sheet1!L12415)</f>
        <v>ARCA:DEM</v>
      </c>
      <c r="B12415" t="str">
        <f>Sheet1!K12415</f>
        <v>WisdomTree Trust - WisdomTree Emerging Markets High Dividend Fund</v>
      </c>
      <c r="C12415" t="str">
        <f>Sheet1!C12415</f>
        <v>United States</v>
      </c>
    </row>
    <row r="12416" spans="1:3" x14ac:dyDescent="0.25">
      <c r="A12416" t="str">
        <f>IF(Sheet1!H12416=0, "", Sheet1!L12416)</f>
        <v>ARCA:ELD</v>
      </c>
      <c r="B12416" t="str">
        <f>Sheet1!K12416</f>
        <v>WisdomTree Trust - WisdomTree Emerging Markets Local Debt Fund</v>
      </c>
      <c r="C12416" t="str">
        <f>Sheet1!C12416</f>
        <v>United States</v>
      </c>
    </row>
    <row r="12417" spans="1:3" x14ac:dyDescent="0.25">
      <c r="A12417" t="str">
        <f>IF(Sheet1!H12417=0, "", Sheet1!L12417)</f>
        <v>ARCA:EMMF</v>
      </c>
      <c r="B12417" t="str">
        <f>Sheet1!K12417</f>
        <v>WisdomTree Trust - WisdomTree Emerging Markets Multifactor Fund</v>
      </c>
      <c r="C12417" t="str">
        <f>Sheet1!C12417</f>
        <v>United States</v>
      </c>
    </row>
    <row r="12418" spans="1:3" x14ac:dyDescent="0.25">
      <c r="A12418" t="str">
        <f>IF(Sheet1!H12418=0, "", Sheet1!L12418)</f>
        <v>NASDAQGM:DGRE</v>
      </c>
      <c r="B12418" t="str">
        <f>Sheet1!K12418</f>
        <v>WisdomTree Trust - WisdomTree Emerging Markets Quality Dividend Growth Fund</v>
      </c>
      <c r="C12418" t="str">
        <f>Sheet1!C12418</f>
        <v>United States</v>
      </c>
    </row>
    <row r="12419" spans="1:3" x14ac:dyDescent="0.25">
      <c r="A12419" t="str">
        <f>IF(Sheet1!H12419=0, "", Sheet1!L12419)</f>
        <v>ARCA:DGS</v>
      </c>
      <c r="B12419" t="str">
        <f>Sheet1!K12419</f>
        <v>WisdomTree Trust - WisdomTree Emerging Markets SmallCap Dividend Fund</v>
      </c>
      <c r="C12419" t="str">
        <f>Sheet1!C12419</f>
        <v>United States</v>
      </c>
    </row>
    <row r="12420" spans="1:3" x14ac:dyDescent="0.25">
      <c r="A12420" t="str">
        <f>IF(Sheet1!H12420=0, "", Sheet1!L12420)</f>
        <v>ARCA:GCC</v>
      </c>
      <c r="B12420" t="str">
        <f>Sheet1!K12420</f>
        <v>WisdomTree Trust - WisdomTree Enhanced Commodity Strategy Fund</v>
      </c>
      <c r="C12420" t="str">
        <f>Sheet1!C12420</f>
        <v>United States</v>
      </c>
    </row>
    <row r="12421" spans="1:3" x14ac:dyDescent="0.25">
      <c r="A12421" t="str">
        <f>IF(Sheet1!H12421=0, "", Sheet1!L12421)</f>
        <v>ARCA:HEDJ</v>
      </c>
      <c r="B12421" t="str">
        <f>Sheet1!K12421</f>
        <v>WisdomTree Trust - WisdomTree Europe Hedged Equity Fund</v>
      </c>
      <c r="C12421" t="str">
        <f>Sheet1!C12421</f>
        <v>United States</v>
      </c>
    </row>
    <row r="12422" spans="1:3" x14ac:dyDescent="0.25">
      <c r="A12422" t="str">
        <f>IF(Sheet1!H12422=0, "", Sheet1!L12422)</f>
        <v>ARCA:EUSC</v>
      </c>
      <c r="B12422" t="str">
        <f>Sheet1!K12422</f>
        <v>WisdomTree Trust - WisdomTree Europe Hedged SmallCap Equity Fund</v>
      </c>
      <c r="C12422" t="str">
        <f>Sheet1!C12422</f>
        <v>United States</v>
      </c>
    </row>
    <row r="12423" spans="1:3" x14ac:dyDescent="0.25">
      <c r="A12423" t="str">
        <f>IF(Sheet1!H12423=0, "", Sheet1!L12423)</f>
        <v>ARCA:EUDG</v>
      </c>
      <c r="B12423" t="str">
        <f>Sheet1!K12423</f>
        <v>WisdomTree Trust - WisdomTree Europe Quality Dividend Growth Fund</v>
      </c>
      <c r="C12423" t="str">
        <f>Sheet1!C12423</f>
        <v>United States</v>
      </c>
    </row>
    <row r="12424" spans="1:3" x14ac:dyDescent="0.25">
      <c r="A12424" t="str">
        <f>IF(Sheet1!H12424=0, "", Sheet1!L12424)</f>
        <v>ARCA:DFE</v>
      </c>
      <c r="B12424" t="str">
        <f>Sheet1!K12424</f>
        <v>WisdomTree Trust - WisdomTree Europe SmallCap Dividend Fund</v>
      </c>
      <c r="C12424" t="str">
        <f>Sheet1!C12424</f>
        <v>United States</v>
      </c>
    </row>
    <row r="12425" spans="1:3" x14ac:dyDescent="0.25">
      <c r="A12425" t="str">
        <f>IF(Sheet1!H12425=0, "", Sheet1!L12425)</f>
        <v>ARCA:USFR</v>
      </c>
      <c r="B12425" t="str">
        <f>Sheet1!K12425</f>
        <v>WisdomTree Trust - WisdomTree Floating Rate Treasury Fund</v>
      </c>
      <c r="C12425" t="str">
        <f>Sheet1!C12425</f>
        <v>United States</v>
      </c>
    </row>
    <row r="12426" spans="1:3" x14ac:dyDescent="0.25">
      <c r="A12426" t="str">
        <f>IF(Sheet1!H12426=0, "", Sheet1!L12426)</f>
        <v>NASDAQGM:DXGE</v>
      </c>
      <c r="B12426" t="str">
        <f>Sheet1!K12426</f>
        <v>WisdomTree Trust - WisdomTree Germany Hedged Equity Fund</v>
      </c>
      <c r="C12426" t="str">
        <f>Sheet1!C12426</f>
        <v>United States</v>
      </c>
    </row>
    <row r="12427" spans="1:3" x14ac:dyDescent="0.25">
      <c r="A12427" t="str">
        <f>IF(Sheet1!H12427=0, "", Sheet1!L12427)</f>
        <v>ARCA:DNL</v>
      </c>
      <c r="B12427" t="str">
        <f>Sheet1!K12427</f>
        <v>WisdomTree Trust - WisdomTree Global ex-U.S. Quality Dividend Growth Fund</v>
      </c>
      <c r="C12427" t="str">
        <f>Sheet1!C12427</f>
        <v>United States</v>
      </c>
    </row>
    <row r="12428" spans="1:3" x14ac:dyDescent="0.25">
      <c r="A12428" t="str">
        <f>IF(Sheet1!H12428=0, "", Sheet1!L12428)</f>
        <v>ARCA:DRW</v>
      </c>
      <c r="B12428" t="str">
        <f>Sheet1!K12428</f>
        <v>WisdomTree Trust - WisdomTree Global ex-U.S. Real Estate Fund</v>
      </c>
      <c r="C12428" t="str">
        <f>Sheet1!C12428</f>
        <v>United States</v>
      </c>
    </row>
    <row r="12429" spans="1:3" x14ac:dyDescent="0.25">
      <c r="A12429" t="str">
        <f>IF(Sheet1!H12429=0, "", Sheet1!L12429)</f>
        <v>ARCA:DEW</v>
      </c>
      <c r="B12429" t="str">
        <f>Sheet1!K12429</f>
        <v>WisdomTree Trust - WisdomTree Global High Dividend Fund</v>
      </c>
      <c r="C12429" t="str">
        <f>Sheet1!C12429</f>
        <v>United States</v>
      </c>
    </row>
    <row r="12430" spans="1:3" x14ac:dyDescent="0.25">
      <c r="A12430" t="str">
        <f>IF(Sheet1!H12430=0, "", Sheet1!L12430)</f>
        <v>ARCA:PLAT</v>
      </c>
      <c r="B12430" t="str">
        <f>Sheet1!K12430</f>
        <v>WisdomTree Trust - WisdomTree Growth Leaders Fund</v>
      </c>
      <c r="C12430" t="str">
        <f>Sheet1!C12430</f>
        <v>United States</v>
      </c>
    </row>
    <row r="12431" spans="1:3" x14ac:dyDescent="0.25">
      <c r="A12431" t="str">
        <f>IF(Sheet1!H12431=0, "", Sheet1!L12431)</f>
        <v>ARCA:EPI</v>
      </c>
      <c r="B12431" t="str">
        <f>Sheet1!K12431</f>
        <v>WisdomTree Trust - WisdomTree India Earnings Fund</v>
      </c>
      <c r="C12431" t="str">
        <f>Sheet1!C12431</f>
        <v>United States</v>
      </c>
    </row>
    <row r="12432" spans="1:3" x14ac:dyDescent="0.25">
      <c r="A12432" t="str">
        <f>IF(Sheet1!H12432=0, "", Sheet1!L12432)</f>
        <v>ARCA:IXSE</v>
      </c>
      <c r="B12432" t="str">
        <f>Sheet1!K12432</f>
        <v>WisdomTree Trust - WisdomTree India ex-State-Owned Enterprises Fund</v>
      </c>
      <c r="C12432" t="str">
        <f>Sheet1!C12432</f>
        <v>United States</v>
      </c>
    </row>
    <row r="12433" spans="1:3" x14ac:dyDescent="0.25">
      <c r="A12433" t="str">
        <f>IF(Sheet1!H12433=0, "", Sheet1!L12433)</f>
        <v>NASDAQGM:HYZD</v>
      </c>
      <c r="B12433" t="str">
        <f>Sheet1!K12433</f>
        <v>WisdomTree Trust - WisdomTree Interest Rate Hedged High Yield Bond Fund</v>
      </c>
      <c r="C12433" t="str">
        <f>Sheet1!C12433</f>
        <v>United States</v>
      </c>
    </row>
    <row r="12434" spans="1:3" x14ac:dyDescent="0.25">
      <c r="A12434" t="str">
        <f>IF(Sheet1!H12434=0, "", Sheet1!L12434)</f>
        <v>NASDAQGM:AGZD</v>
      </c>
      <c r="B12434" t="str">
        <f>Sheet1!K12434</f>
        <v>WisdomTree Trust - WisdomTree Interest Rate Hedged U.S. Aggregate Bond Fund</v>
      </c>
      <c r="C12434" t="str">
        <f>Sheet1!C12434</f>
        <v>United States</v>
      </c>
    </row>
    <row r="12435" spans="1:3" x14ac:dyDescent="0.25">
      <c r="A12435" t="str">
        <f>IF(Sheet1!H12435=0, "", Sheet1!L12435)</f>
        <v>ARCA:AIVI</v>
      </c>
      <c r="B12435" t="str">
        <f>Sheet1!K12435</f>
        <v>WisdomTree Trust - WisdomTree International AI Enhanced Value Fund</v>
      </c>
      <c r="C12435" t="str">
        <f>Sheet1!C12435</f>
        <v>United States</v>
      </c>
    </row>
    <row r="12436" spans="1:3" x14ac:dyDescent="0.25">
      <c r="A12436" t="str">
        <f>IF(Sheet1!H12436=0, "", Sheet1!L12436)</f>
        <v>ARCA:NTSI</v>
      </c>
      <c r="B12436" t="str">
        <f>Sheet1!K12436</f>
        <v>Wisdomtree Trust - WisdomTree International Efficient Core Fund</v>
      </c>
      <c r="C12436" t="str">
        <f>Sheet1!C12436</f>
        <v>United States</v>
      </c>
    </row>
    <row r="12437" spans="1:3" x14ac:dyDescent="0.25">
      <c r="A12437" t="str">
        <f>IF(Sheet1!H12437=0, "", Sheet1!L12437)</f>
        <v>ARCA:DWM</v>
      </c>
      <c r="B12437" t="str">
        <f>Sheet1!K12437</f>
        <v>WisdomTree Trust - WisdomTree International Equity Fund</v>
      </c>
      <c r="C12437" t="str">
        <f>Sheet1!C12437</f>
        <v>United States</v>
      </c>
    </row>
    <row r="12438" spans="1:3" x14ac:dyDescent="0.25">
      <c r="A12438" t="str">
        <f>IF(Sheet1!H12438=0, "", Sheet1!L12438)</f>
        <v>BATS:RESD</v>
      </c>
      <c r="B12438" t="str">
        <f>Sheet1!K12438</f>
        <v>WisdomTree Trust - WisdomTree International ESG Fund</v>
      </c>
      <c r="C12438" t="str">
        <f>Sheet1!C12438</f>
        <v>United States</v>
      </c>
    </row>
    <row r="12439" spans="1:3" x14ac:dyDescent="0.25">
      <c r="A12439" t="str">
        <f>IF(Sheet1!H12439=0, "", Sheet1!L12439)</f>
        <v>ARCA:IHDG</v>
      </c>
      <c r="B12439" t="str">
        <f>Sheet1!K12439</f>
        <v>WisdomTree Trust - WisdomTree International Hedged Quality Dividend Growth Fund</v>
      </c>
      <c r="C12439" t="str">
        <f>Sheet1!C12439</f>
        <v>United States</v>
      </c>
    </row>
    <row r="12440" spans="1:3" x14ac:dyDescent="0.25">
      <c r="A12440" t="str">
        <f>IF(Sheet1!H12440=0, "", Sheet1!L12440)</f>
        <v>ARCA:DTH</v>
      </c>
      <c r="B12440" t="str">
        <f>Sheet1!K12440</f>
        <v>WisdomTree Trust - WisdomTree International High Dividend Fund</v>
      </c>
      <c r="C12440" t="str">
        <f>Sheet1!C12440</f>
        <v>United States</v>
      </c>
    </row>
    <row r="12441" spans="1:3" x14ac:dyDescent="0.25">
      <c r="A12441" t="str">
        <f>IF(Sheet1!H12441=0, "", Sheet1!L12441)</f>
        <v>ARCA:DOL</v>
      </c>
      <c r="B12441" t="str">
        <f>Sheet1!K12441</f>
        <v>WisdomTree Trust - WisdomTree International LargeCap Dividend Fund</v>
      </c>
      <c r="C12441" t="str">
        <f>Sheet1!C12441</f>
        <v>United States</v>
      </c>
    </row>
    <row r="12442" spans="1:3" x14ac:dyDescent="0.25">
      <c r="A12442" t="str">
        <f>IF(Sheet1!H12442=0, "", Sheet1!L12442)</f>
        <v>ARCA:DIM</v>
      </c>
      <c r="B12442" t="str">
        <f>Sheet1!K12442</f>
        <v>WisdomTree Trust - WisdomTree International MidCap Dividend Fund</v>
      </c>
      <c r="C12442" t="str">
        <f>Sheet1!C12442</f>
        <v>United States</v>
      </c>
    </row>
    <row r="12443" spans="1:3" x14ac:dyDescent="0.25">
      <c r="A12443" t="str">
        <f>IF(Sheet1!H12443=0, "", Sheet1!L12443)</f>
        <v>ARCA:DWMF</v>
      </c>
      <c r="B12443" t="str">
        <f>Sheet1!K12443</f>
        <v>WisdomTree Trust - WisdomTree International Multifactor Fund</v>
      </c>
      <c r="C12443" t="str">
        <f>Sheet1!C12443</f>
        <v>United States</v>
      </c>
    </row>
    <row r="12444" spans="1:3" x14ac:dyDescent="0.25">
      <c r="A12444" t="str">
        <f>IF(Sheet1!H12444=0, "", Sheet1!L12444)</f>
        <v>BATS:IQDG</v>
      </c>
      <c r="B12444" t="str">
        <f>Sheet1!K12444</f>
        <v>WisdomTree Trust - WisdomTree International Quality Dividend Growth Fund</v>
      </c>
      <c r="C12444" t="str">
        <f>Sheet1!C12444</f>
        <v>United States</v>
      </c>
    </row>
    <row r="12445" spans="1:3" x14ac:dyDescent="0.25">
      <c r="A12445" t="str">
        <f>IF(Sheet1!H12445=0, "", Sheet1!L12445)</f>
        <v>ARCA:DLS</v>
      </c>
      <c r="B12445" t="str">
        <f>Sheet1!K12445</f>
        <v>WisdomTree Trust - WisdomTree International SmallCap Dividend Fund</v>
      </c>
      <c r="C12445" t="str">
        <f>Sheet1!C12445</f>
        <v>United States</v>
      </c>
    </row>
    <row r="12446" spans="1:3" x14ac:dyDescent="0.25">
      <c r="A12446" t="str">
        <f>IF(Sheet1!H12446=0, "", Sheet1!L12446)</f>
        <v>ARCA:DXJ</v>
      </c>
      <c r="B12446" t="str">
        <f>Sheet1!K12446</f>
        <v>WisdomTree Trust - WisdomTree Japan Hedged Equity Fund</v>
      </c>
      <c r="C12446" t="str">
        <f>Sheet1!C12446</f>
        <v>United States</v>
      </c>
    </row>
    <row r="12447" spans="1:3" x14ac:dyDescent="0.25">
      <c r="A12447" t="str">
        <f>IF(Sheet1!H12447=0, "", Sheet1!L12447)</f>
        <v>NASDAQGM:DXJS</v>
      </c>
      <c r="B12447" t="str">
        <f>Sheet1!K12447</f>
        <v>WisdomTree Trust - WisdomTree Japan Hedged SmallCap Equity Fund</v>
      </c>
      <c r="C12447" t="str">
        <f>Sheet1!C12447</f>
        <v>United States</v>
      </c>
    </row>
    <row r="12448" spans="1:3" x14ac:dyDescent="0.25">
      <c r="A12448" t="str">
        <f>IF(Sheet1!H12448=0, "", Sheet1!L12448)</f>
        <v>ARCA:DFJ</v>
      </c>
      <c r="B12448" t="str">
        <f>Sheet1!K12448</f>
        <v>WisdomTree Trust - WisdomTree Japan SmallCap Dividend Fund</v>
      </c>
      <c r="C12448" t="str">
        <f>Sheet1!C12448</f>
        <v>United States</v>
      </c>
    </row>
    <row r="12449" spans="1:3" x14ac:dyDescent="0.25">
      <c r="A12449" t="str">
        <f>IF(Sheet1!H12449=0, "", Sheet1!L12449)</f>
        <v>ARCA:WTMF</v>
      </c>
      <c r="B12449" t="str">
        <f>Sheet1!K12449</f>
        <v>WisdomTree Trust - WisdomTree Managed Futures Strategy Fund</v>
      </c>
      <c r="C12449" t="str">
        <f>Sheet1!C12449</f>
        <v>United States</v>
      </c>
    </row>
    <row r="12450" spans="1:3" x14ac:dyDescent="0.25">
      <c r="A12450" t="str">
        <f>IF(Sheet1!H12450=0, "", Sheet1!L12450)</f>
        <v>ARCA:MTGP</v>
      </c>
      <c r="B12450" t="str">
        <f>Sheet1!K12450</f>
        <v>WisdomTree Trust - WisdomTree Mortgage Plus Bond Fund</v>
      </c>
      <c r="C12450" t="str">
        <f>Sheet1!C12450</f>
        <v>United States</v>
      </c>
    </row>
    <row r="12451" spans="1:3" x14ac:dyDescent="0.25">
      <c r="A12451" t="str">
        <f>IF(Sheet1!H12451=0, "", Sheet1!L12451)</f>
        <v>NASDAQGM:GTR</v>
      </c>
      <c r="B12451" t="str">
        <f>Sheet1!K12451</f>
        <v>WisdomTree Trust - WisdomTree Target Range Fund</v>
      </c>
      <c r="C12451" t="str">
        <f>Sheet1!C12451</f>
        <v>United States</v>
      </c>
    </row>
    <row r="12452" spans="1:3" x14ac:dyDescent="0.25">
      <c r="A12452" t="str">
        <f>IF(Sheet1!H12452=0, "", Sheet1!L12452)</f>
        <v>ARCA:AIVL</v>
      </c>
      <c r="B12452" t="str">
        <f>Sheet1!K12452</f>
        <v>WisdomTree Trust - WisdomTree U.S. AI Enhanced Value Fund</v>
      </c>
      <c r="C12452" t="str">
        <f>Sheet1!C12452</f>
        <v>United States</v>
      </c>
    </row>
    <row r="12453" spans="1:3" x14ac:dyDescent="0.25">
      <c r="A12453" t="str">
        <f>IF(Sheet1!H12453=0, "", Sheet1!L12453)</f>
        <v>BATS:WFIG</v>
      </c>
      <c r="B12453" t="str">
        <f>Sheet1!K12453</f>
        <v>WisdomTree Trust - WisdomTree U.S. Corporate Bond Fund</v>
      </c>
      <c r="C12453" t="str">
        <f>Sheet1!C12453</f>
        <v>United States</v>
      </c>
    </row>
    <row r="12454" spans="1:3" x14ac:dyDescent="0.25">
      <c r="A12454" t="str">
        <f>IF(Sheet1!H12454=0, "", Sheet1!L12454)</f>
        <v>ARCA:NTSX</v>
      </c>
      <c r="B12454" t="str">
        <f>Sheet1!K12454</f>
        <v>WisdomTree Trust - WisdomTree U.S. Efficient Core Fund</v>
      </c>
      <c r="C12454" t="str">
        <f>Sheet1!C12454</f>
        <v>United States</v>
      </c>
    </row>
    <row r="12455" spans="1:3" x14ac:dyDescent="0.25">
      <c r="A12455" t="str">
        <f>IF(Sheet1!H12455=0, "", Sheet1!L12455)</f>
        <v>ARCA:RESP</v>
      </c>
      <c r="B12455" t="str">
        <f>Sheet1!K12455</f>
        <v>WisdomTree Trust - WisdomTree U.S. ESG Fund</v>
      </c>
      <c r="C12455" t="str">
        <f>Sheet1!C12455</f>
        <v>United States</v>
      </c>
    </row>
    <row r="12456" spans="1:3" x14ac:dyDescent="0.25">
      <c r="A12456" t="str">
        <f>IF(Sheet1!H12456=0, "", Sheet1!L12456)</f>
        <v>NASDAQGM:WGRO</v>
      </c>
      <c r="B12456" t="str">
        <f>Sheet1!K12456</f>
        <v>WisdomTree Trust - WisdomTree U.S. Growth &amp; Momentum Fund</v>
      </c>
      <c r="C12456" t="str">
        <f>Sheet1!C12456</f>
        <v>United States</v>
      </c>
    </row>
    <row r="12457" spans="1:3" x14ac:dyDescent="0.25">
      <c r="A12457" t="str">
        <f>IF(Sheet1!H12457=0, "", Sheet1!L12457)</f>
        <v>ARCA:DHS</v>
      </c>
      <c r="B12457" t="str">
        <f>Sheet1!K12457</f>
        <v>WisdomTree Trust - WisdomTree U.S. High Dividend Fund</v>
      </c>
      <c r="C12457" t="str">
        <f>Sheet1!C12457</f>
        <v>United States</v>
      </c>
    </row>
    <row r="12458" spans="1:3" x14ac:dyDescent="0.25">
      <c r="A12458" t="str">
        <f>IF(Sheet1!H12458=0, "", Sheet1!L12458)</f>
        <v>BATS:WFHY</v>
      </c>
      <c r="B12458" t="str">
        <f>Sheet1!K12458</f>
        <v>WisdomTree Trust - WisdomTree U.S. High Yield Corporate Bond Fund</v>
      </c>
      <c r="C12458" t="str">
        <f>Sheet1!C12458</f>
        <v>United States</v>
      </c>
    </row>
    <row r="12459" spans="1:3" x14ac:dyDescent="0.25">
      <c r="A12459" t="str">
        <f>IF(Sheet1!H12459=0, "", Sheet1!L12459)</f>
        <v>ARCA:DLN</v>
      </c>
      <c r="B12459" t="str">
        <f>Sheet1!K12459</f>
        <v>WisdomTree Trust - WisdomTree U.S. LargeCap Dividend Fund</v>
      </c>
      <c r="C12459" t="str">
        <f>Sheet1!C12459</f>
        <v>United States</v>
      </c>
    </row>
    <row r="12460" spans="1:3" x14ac:dyDescent="0.25">
      <c r="A12460" t="str">
        <f>IF(Sheet1!H12460=0, "", Sheet1!L12460)</f>
        <v>ARCA:EPS</v>
      </c>
      <c r="B12460" t="str">
        <f>Sheet1!K12460</f>
        <v>WisdomTree Trust - WisdomTree U.S. LargeCap Fund</v>
      </c>
      <c r="C12460" t="str">
        <f>Sheet1!C12460</f>
        <v>United States</v>
      </c>
    </row>
    <row r="12461" spans="1:3" x14ac:dyDescent="0.25">
      <c r="A12461" t="str">
        <f>IF(Sheet1!H12461=0, "", Sheet1!L12461)</f>
        <v>ARCA:DON</v>
      </c>
      <c r="B12461" t="str">
        <f>Sheet1!K12461</f>
        <v>WisdomTree Trust - WisdomTree U.S. MidCap Dividend Fund</v>
      </c>
      <c r="C12461" t="str">
        <f>Sheet1!C12461</f>
        <v>United States</v>
      </c>
    </row>
    <row r="12462" spans="1:3" x14ac:dyDescent="0.25">
      <c r="A12462" t="str">
        <f>IF(Sheet1!H12462=0, "", Sheet1!L12462)</f>
        <v>ARCA:EZM</v>
      </c>
      <c r="B12462" t="str">
        <f>Sheet1!K12462</f>
        <v>WisdomTree Trust - WisdomTree U.S. MidCap Fund</v>
      </c>
      <c r="C12462" t="str">
        <f>Sheet1!C12462</f>
        <v>United States</v>
      </c>
    </row>
    <row r="12463" spans="1:3" x14ac:dyDescent="0.25">
      <c r="A12463" t="str">
        <f>IF(Sheet1!H12463=0, "", Sheet1!L12463)</f>
        <v>BATS:USMF</v>
      </c>
      <c r="B12463" t="str">
        <f>Sheet1!K12463</f>
        <v>WisdomTree Trust - WisdomTree U.S. Multifactor Fund</v>
      </c>
      <c r="C12463" t="str">
        <f>Sheet1!C12463</f>
        <v>United States</v>
      </c>
    </row>
    <row r="12464" spans="1:3" x14ac:dyDescent="0.25">
      <c r="A12464" t="str">
        <f>IF(Sheet1!H12464=0, "", Sheet1!L12464)</f>
        <v>NASDAQGM:DGRW</v>
      </c>
      <c r="B12464" t="str">
        <f>Sheet1!K12464</f>
        <v>WisdomTree Trust - WisdomTree U.S. Quality Dividend Growth Fund</v>
      </c>
      <c r="C12464" t="str">
        <f>Sheet1!C12464</f>
        <v>United States</v>
      </c>
    </row>
    <row r="12465" spans="1:3" x14ac:dyDescent="0.25">
      <c r="A12465" t="str">
        <f>IF(Sheet1!H12465=0, "", Sheet1!L12465)</f>
        <v>ARCA:WTV</v>
      </c>
      <c r="B12465" t="str">
        <f>Sheet1!K12465</f>
        <v>WisdomTree Trust - WisdomTree U.S. Quality Shareholder Yield Fund</v>
      </c>
      <c r="C12465" t="str">
        <f>Sheet1!C12465</f>
        <v>United States</v>
      </c>
    </row>
    <row r="12466" spans="1:3" x14ac:dyDescent="0.25">
      <c r="A12466" t="str">
        <f>IF(Sheet1!H12466=0, "", Sheet1!L12466)</f>
        <v>BATS:SFIG</v>
      </c>
      <c r="B12466" t="str">
        <f>Sheet1!K12466</f>
        <v>WisdomTree Trust - WisdomTree U.S. Short-Term Corporate Bond Fund</v>
      </c>
      <c r="C12466" t="str">
        <f>Sheet1!C12466</f>
        <v>United States</v>
      </c>
    </row>
    <row r="12467" spans="1:3" x14ac:dyDescent="0.25">
      <c r="A12467" t="str">
        <f>IF(Sheet1!H12467=0, "", Sheet1!L12467)</f>
        <v>ARCA:DES</v>
      </c>
      <c r="B12467" t="str">
        <f>Sheet1!K12467</f>
        <v>WisdomTree Trust - WisdomTree U.S. SmallCap Dividend Fund</v>
      </c>
      <c r="C12467" t="str">
        <f>Sheet1!C12467</f>
        <v>United States</v>
      </c>
    </row>
    <row r="12468" spans="1:3" x14ac:dyDescent="0.25">
      <c r="A12468" t="str">
        <f>IF(Sheet1!H12468=0, "", Sheet1!L12468)</f>
        <v>ARCA:EES</v>
      </c>
      <c r="B12468" t="str">
        <f>Sheet1!K12468</f>
        <v>WisdomTree Trust - WisdomTree U.S. SmallCap Fund</v>
      </c>
      <c r="C12468" t="str">
        <f>Sheet1!C12468</f>
        <v>United States</v>
      </c>
    </row>
    <row r="12469" spans="1:3" x14ac:dyDescent="0.25">
      <c r="A12469" t="str">
        <f>IF(Sheet1!H12469=0, "", Sheet1!L12469)</f>
        <v>NASDAQGM:DGRS</v>
      </c>
      <c r="B12469" t="str">
        <f>Sheet1!K12469</f>
        <v>WisdomTree Trust - WisdomTree U.S. SmallCap Quality Dividend Growth Fund</v>
      </c>
      <c r="C12469" t="str">
        <f>Sheet1!C12469</f>
        <v>United States</v>
      </c>
    </row>
    <row r="12470" spans="1:3" x14ac:dyDescent="0.25">
      <c r="A12470" t="str">
        <f>IF(Sheet1!H12470=0, "", Sheet1!L12470)</f>
        <v>ARCA:DTD</v>
      </c>
      <c r="B12470" t="str">
        <f>Sheet1!K12470</f>
        <v>WisdomTree Trust - WisdomTree U.S. Total Dividend Fund</v>
      </c>
      <c r="C12470" t="str">
        <f>Sheet1!C12470</f>
        <v>United States</v>
      </c>
    </row>
    <row r="12471" spans="1:3" x14ac:dyDescent="0.25">
      <c r="A12471" t="str">
        <f>IF(Sheet1!H12471=0, "", Sheet1!L12471)</f>
        <v>ARCA:AGGY</v>
      </c>
      <c r="B12471" t="str">
        <f>Sheet1!K12471</f>
        <v>WisdomTree Trust - WisdomTree Yield Enhanced U.S. Aggregate Bond Fund</v>
      </c>
      <c r="C12471" t="str">
        <f>Sheet1!C12471</f>
        <v>United States</v>
      </c>
    </row>
    <row r="12472" spans="1:3" x14ac:dyDescent="0.25">
      <c r="A12472" t="str">
        <f>IF(Sheet1!H12472=0, "", Sheet1!L12472)</f>
        <v>BATS:SHAG</v>
      </c>
      <c r="B12472" t="str">
        <f>Sheet1!K12472</f>
        <v>WisdomTree Trust - WisdomTree Yield Enhanced U.S. Short-Term Aggregate Bond Fund</v>
      </c>
      <c r="C12472" t="str">
        <f>Sheet1!C12472</f>
        <v>United States</v>
      </c>
    </row>
    <row r="12473" spans="1:3" x14ac:dyDescent="0.25">
      <c r="A12473" t="str">
        <f>IF(Sheet1!H12473=0, "", Sheet1!L12473)</f>
        <v>TSX:DQD</v>
      </c>
      <c r="B12473" t="str">
        <f>Sheet1!K12473</f>
        <v>WisdomTree U.S. Quality Dividend Growth Variably Hedged Index ETF</v>
      </c>
      <c r="C12473" t="str">
        <f>Sheet1!C12473</f>
        <v>United States</v>
      </c>
    </row>
    <row r="12474" spans="1:3" x14ac:dyDescent="0.25">
      <c r="A12474" t="str">
        <f>IF(Sheet1!H12474=0, "", Sheet1!L12474)</f>
        <v>OTCEM:WTRO</v>
      </c>
      <c r="B12474" t="str">
        <f>Sheet1!K12474</f>
        <v>Wi-Tron, Inc.</v>
      </c>
      <c r="C12474" t="str">
        <f>Sheet1!C12474</f>
        <v>(Invalid Identifier)</v>
      </c>
    </row>
    <row r="12475" spans="1:3" x14ac:dyDescent="0.25">
      <c r="A12475" t="str">
        <f>IF(Sheet1!H12475=0, "", Sheet1!L12475)</f>
        <v>NASDAQGS:MAPS</v>
      </c>
      <c r="B12475" t="str">
        <f>Sheet1!K12475</f>
        <v>WM Technology, Inc.</v>
      </c>
      <c r="C12475" t="str">
        <f>Sheet1!C12475</f>
        <v>United States</v>
      </c>
    </row>
    <row r="12476" spans="1:3" x14ac:dyDescent="0.25">
      <c r="A12476" t="str">
        <f>IF(Sheet1!H12476=0, "", Sheet1!L12476)</f>
        <v>OTCEM:WMDH</v>
      </c>
      <c r="B12476" t="str">
        <f>Sheet1!K12476</f>
        <v>WMD Holdings Group, Inc.</v>
      </c>
      <c r="C12476" t="str">
        <f>Sheet1!C12476</f>
        <v>(Invalid Identifier)</v>
      </c>
    </row>
    <row r="12477" spans="1:3" x14ac:dyDescent="0.25">
      <c r="A12477" t="str">
        <f>IF(Sheet1!H12477=0, "", Sheet1!L12477)</f>
        <v>OTCEM:WODI</v>
      </c>
      <c r="B12477" t="str">
        <f>Sheet1!K12477</f>
        <v>WOD Retail Solutions Inc.</v>
      </c>
      <c r="C12477" t="str">
        <f>Sheet1!C12477</f>
        <v>(Invalid Identifier)</v>
      </c>
    </row>
    <row r="12478" spans="1:3" x14ac:dyDescent="0.25">
      <c r="A12478" t="str">
        <f>IF(Sheet1!H12478=0, "", Sheet1!L12478)</f>
        <v>NYSE:WOLF</v>
      </c>
      <c r="B12478" t="str">
        <f>Sheet1!K12478</f>
        <v>Wolfspeed, Inc.</v>
      </c>
      <c r="C12478" t="str">
        <f>Sheet1!C12478</f>
        <v>United States</v>
      </c>
    </row>
    <row r="12479" spans="1:3" x14ac:dyDescent="0.25">
      <c r="A12479" t="str">
        <f>IF(Sheet1!H12479=0, "", Sheet1!L12479)</f>
        <v>NYSE:WWW</v>
      </c>
      <c r="B12479" t="str">
        <f>Sheet1!K12479</f>
        <v>Wolverine World Wide, Inc.</v>
      </c>
      <c r="C12479" t="str">
        <f>Sheet1!C12479</f>
        <v>United States</v>
      </c>
    </row>
    <row r="12480" spans="1:3" x14ac:dyDescent="0.25">
      <c r="A12480" t="str">
        <f>IF(Sheet1!H12480=0, "", Sheet1!L12480)</f>
        <v>OTCPK:WBQN.L</v>
      </c>
      <c r="B12480" t="str">
        <f>Sheet1!K12480</f>
        <v>Woodbridge Liquidation Trust</v>
      </c>
      <c r="C12480" t="str">
        <f>Sheet1!C12480</f>
        <v>United States</v>
      </c>
    </row>
    <row r="12481" spans="1:3" x14ac:dyDescent="0.25">
      <c r="A12481" t="str">
        <f>IF(Sheet1!H12481=0, "", Sheet1!L12481)</f>
        <v>OTCPK:WDFN</v>
      </c>
      <c r="B12481" t="str">
        <f>Sheet1!K12481</f>
        <v>Woodlands Financial Services Company</v>
      </c>
      <c r="C12481" t="str">
        <f>Sheet1!C12481</f>
        <v>United States</v>
      </c>
    </row>
    <row r="12482" spans="1:3" x14ac:dyDescent="0.25">
      <c r="A12482" t="str">
        <f>IF(Sheet1!H12482=0, "", Sheet1!L12482)</f>
        <v>OTCPK:WOBK</v>
      </c>
      <c r="B12482" t="str">
        <f>Sheet1!K12482</f>
        <v>Woodsboro Bank</v>
      </c>
      <c r="C12482" t="str">
        <f>Sheet1!C12482</f>
        <v>United States</v>
      </c>
    </row>
    <row r="12483" spans="1:3" x14ac:dyDescent="0.25">
      <c r="A12483" t="str">
        <f>IF(Sheet1!H12483=0, "", Sheet1!L12483)</f>
        <v>OTCPK:WSFL</v>
      </c>
      <c r="B12483" t="str">
        <f>Sheet1!K12483</f>
        <v>Woodstock Holdings, Inc.</v>
      </c>
      <c r="C12483" t="str">
        <f>Sheet1!C12483</f>
        <v>United States</v>
      </c>
    </row>
    <row r="12484" spans="1:3" x14ac:dyDescent="0.25">
      <c r="A12484" t="str">
        <f>IF(Sheet1!H12484=0, "", Sheet1!L12484)</f>
        <v>NASDAQGS:WWD</v>
      </c>
      <c r="B12484" t="str">
        <f>Sheet1!K12484</f>
        <v>Woodward, Inc.</v>
      </c>
      <c r="C12484" t="str">
        <f>Sheet1!C12484</f>
        <v>United States</v>
      </c>
    </row>
    <row r="12485" spans="1:3" x14ac:dyDescent="0.25">
      <c r="A12485" t="str">
        <f>IF(Sheet1!H12485=0, "", Sheet1!L12485)</f>
        <v>NASDAQGS:WDAY</v>
      </c>
      <c r="B12485" t="str">
        <f>Sheet1!K12485</f>
        <v>Workday, Inc.</v>
      </c>
      <c r="C12485" t="str">
        <f>Sheet1!C12485</f>
        <v>United States</v>
      </c>
    </row>
    <row r="12486" spans="1:3" x14ac:dyDescent="0.25">
      <c r="A12486" t="str">
        <f>IF(Sheet1!H12486=0, "", Sheet1!L12486)</f>
        <v>NASDAQCM:WKHS</v>
      </c>
      <c r="B12486" t="str">
        <f>Sheet1!K12486</f>
        <v>Workhorse Group Inc.</v>
      </c>
      <c r="C12486" t="str">
        <f>Sheet1!C12486</f>
        <v>United States</v>
      </c>
    </row>
    <row r="12487" spans="1:3" x14ac:dyDescent="0.25">
      <c r="A12487" t="str">
        <f>IF(Sheet1!H12487=0, "", Sheet1!L12487)</f>
        <v>NYSE:WK</v>
      </c>
      <c r="B12487" t="str">
        <f>Sheet1!K12487</f>
        <v>Workiva Inc.</v>
      </c>
      <c r="C12487" t="str">
        <f>Sheet1!C12487</f>
        <v>United States</v>
      </c>
    </row>
    <row r="12488" spans="1:3" x14ac:dyDescent="0.25">
      <c r="A12488" t="str">
        <f>IF(Sheet1!H12488=0, "", Sheet1!L12488)</f>
        <v>NASDAQGS:WRLD</v>
      </c>
      <c r="B12488" t="str">
        <f>Sheet1!K12488</f>
        <v>World Acceptance Corporation</v>
      </c>
      <c r="C12488" t="str">
        <f>Sheet1!C12488</f>
        <v>United States</v>
      </c>
    </row>
    <row r="12489" spans="1:3" x14ac:dyDescent="0.25">
      <c r="A12489" t="str">
        <f>IF(Sheet1!H12489=0, "", Sheet1!L12489)</f>
        <v>OTCEM:WAXS</v>
      </c>
      <c r="B12489" t="str">
        <f>Sheet1!K12489</f>
        <v>World Access, Inc.</v>
      </c>
      <c r="C12489" t="str">
        <f>Sheet1!C12489</f>
        <v>(Invalid Identifier)</v>
      </c>
    </row>
    <row r="12490" spans="1:3" x14ac:dyDescent="0.25">
      <c r="A12490" t="str">
        <f>IF(Sheet1!H12490=0, "", Sheet1!L12490)</f>
        <v>OTCEM:WOAM</v>
      </c>
      <c r="B12490" t="str">
        <f>Sheet1!K12490</f>
        <v>World Am, Inc.</v>
      </c>
      <c r="C12490" t="str">
        <f>Sheet1!C12490</f>
        <v>(Invalid Identifier)</v>
      </c>
    </row>
    <row r="12491" spans="1:3" x14ac:dyDescent="0.25">
      <c r="A12491" t="str">
        <f>IF(Sheet1!H12491=0, "", Sheet1!L12491)</f>
        <v>NYSE:INT</v>
      </c>
      <c r="B12491" t="str">
        <f>Sheet1!K12491</f>
        <v>World Fuel Services Corporation</v>
      </c>
      <c r="C12491" t="str">
        <f>Sheet1!C12491</f>
        <v>United States</v>
      </c>
    </row>
    <row r="12492" spans="1:3" x14ac:dyDescent="0.25">
      <c r="A12492" t="str">
        <f>IF(Sheet1!H12492=0, "", Sheet1!L12492)</f>
        <v>OTCPK:WHEN</v>
      </c>
      <c r="B12492" t="str">
        <f>Sheet1!K12492</f>
        <v>World Health Energy Holdings, Inc.</v>
      </c>
      <c r="C12492" t="str">
        <f>Sheet1!C12492</f>
        <v>United States</v>
      </c>
    </row>
    <row r="12493" spans="1:3" x14ac:dyDescent="0.25">
      <c r="A12493" t="str">
        <f>IF(Sheet1!H12493=0, "", Sheet1!L12493)</f>
        <v>OTCPK:WWII</v>
      </c>
      <c r="B12493" t="str">
        <f>Sheet1!K12493</f>
        <v>World Of Wireless International Telecom, Inc.</v>
      </c>
      <c r="C12493" t="str">
        <f>Sheet1!C12493</f>
        <v>United States</v>
      </c>
    </row>
    <row r="12494" spans="1:3" x14ac:dyDescent="0.25">
      <c r="A12494" t="str">
        <f>IF(Sheet1!H12494=0, "", Sheet1!L12494)</f>
        <v>OTCPK:WPFH</v>
      </c>
      <c r="B12494" t="str">
        <f>Sheet1!K12494</f>
        <v>World Poker Fund Holdings, Inc.</v>
      </c>
      <c r="C12494" t="str">
        <f>Sheet1!C12494</f>
        <v>United States</v>
      </c>
    </row>
    <row r="12495" spans="1:3" x14ac:dyDescent="0.25">
      <c r="A12495" t="str">
        <f>IF(Sheet1!H12495=0, "", Sheet1!L12495)</f>
        <v>OTCEM:WWST</v>
      </c>
      <c r="B12495" t="str">
        <f>Sheet1!K12495</f>
        <v>World Wide Stone Corporation</v>
      </c>
      <c r="C12495" t="str">
        <f>Sheet1!C12495</f>
        <v>(Invalid Identifier)</v>
      </c>
    </row>
    <row r="12496" spans="1:3" x14ac:dyDescent="0.25">
      <c r="A12496" t="str">
        <f>IF(Sheet1!H12496=0, "", Sheet1!L12496)</f>
        <v>OTCEM:WWRL</v>
      </c>
      <c r="B12496" t="str">
        <f>Sheet1!K12496</f>
        <v>World Wireless Communications, Inc.</v>
      </c>
      <c r="C12496" t="str">
        <f>Sheet1!C12496</f>
        <v>(Invalid Identifier)</v>
      </c>
    </row>
    <row r="12497" spans="1:3" x14ac:dyDescent="0.25">
      <c r="A12497" t="str">
        <f>IF(Sheet1!H12497=0, "", Sheet1!L12497)</f>
        <v>NYSE:WWE</v>
      </c>
      <c r="B12497" t="str">
        <f>Sheet1!K12497</f>
        <v>World Wrestling Entertainment, Inc.</v>
      </c>
      <c r="C12497" t="str">
        <f>Sheet1!C12497</f>
        <v>United States</v>
      </c>
    </row>
    <row r="12498" spans="1:3" x14ac:dyDescent="0.25">
      <c r="A12498" t="str">
        <f>IF(Sheet1!H12498=0, "", Sheet1!L12498)</f>
        <v>OTCEM:WMDL</v>
      </c>
      <c r="B12498" t="str">
        <f>Sheet1!K12498</f>
        <v>Worldmodal Network Services Inc.</v>
      </c>
      <c r="C12498" t="str">
        <f>Sheet1!C12498</f>
        <v>(Invalid Identifier)</v>
      </c>
    </row>
    <row r="12499" spans="1:3" x14ac:dyDescent="0.25">
      <c r="A12499" t="str">
        <f>IF(Sheet1!H12499=0, "", Sheet1!L12499)</f>
        <v>OTCQB:WDDD</v>
      </c>
      <c r="B12499" t="str">
        <f>Sheet1!K12499</f>
        <v>Worlds Inc.</v>
      </c>
      <c r="C12499" t="str">
        <f>Sheet1!C12499</f>
        <v>(Invalid Identifier)</v>
      </c>
    </row>
    <row r="12500" spans="1:3" x14ac:dyDescent="0.25">
      <c r="A12500" t="str">
        <f>IF(Sheet1!H12500=0, "", Sheet1!L12500)</f>
        <v>LSE:WWH</v>
      </c>
      <c r="B12500" t="str">
        <f>Sheet1!K12500</f>
        <v>Worldwide Healthcare Trust PLC</v>
      </c>
      <c r="C12500" t="str">
        <f>Sheet1!C12500</f>
        <v>United States</v>
      </c>
    </row>
    <row r="12501" spans="1:3" x14ac:dyDescent="0.25">
      <c r="A12501" t="str">
        <f>IF(Sheet1!H12501=0, "", Sheet1!L12501)</f>
        <v>OTCPK:WWDH</v>
      </c>
      <c r="B12501" t="str">
        <f>Sheet1!K12501</f>
        <v>Worldwide Holdings Corp.</v>
      </c>
      <c r="C12501" t="str">
        <f>Sheet1!C12501</f>
        <v>United States</v>
      </c>
    </row>
    <row r="12502" spans="1:3" x14ac:dyDescent="0.25">
      <c r="A12502" t="str">
        <f>IF(Sheet1!H12502=0, "", Sheet1!L12502)</f>
        <v>OTCPK:WWSG</v>
      </c>
      <c r="B12502" t="str">
        <f>Sheet1!K12502</f>
        <v>Worldwide Strategies Incorporated</v>
      </c>
      <c r="C12502" t="str">
        <f>Sheet1!C12502</f>
        <v>United States</v>
      </c>
    </row>
    <row r="12503" spans="1:3" x14ac:dyDescent="0.25">
      <c r="A12503" t="str">
        <f>IF(Sheet1!H12503=0, "", Sheet1!L12503)</f>
        <v>NASDAQGM:WWAC</v>
      </c>
      <c r="B12503" t="str">
        <f>Sheet1!K12503</f>
        <v>Worldwide Webb Acquisition Corp.</v>
      </c>
      <c r="C12503" t="str">
        <f>Sheet1!C12503</f>
        <v>United States</v>
      </c>
    </row>
    <row r="12504" spans="1:3" x14ac:dyDescent="0.25">
      <c r="A12504" t="str">
        <f>IF(Sheet1!H12504=0, "", Sheet1!L12504)</f>
        <v>OTCPK:WYCC</v>
      </c>
      <c r="B12504" t="str">
        <f>Sheet1!K12504</f>
        <v>Worry Free Holdings Company</v>
      </c>
      <c r="C12504" t="str">
        <f>Sheet1!C12504</f>
        <v>United States</v>
      </c>
    </row>
    <row r="12505" spans="1:3" x14ac:dyDescent="0.25">
      <c r="A12505" t="str">
        <f>IF(Sheet1!H12505=0, "", Sheet1!L12505)</f>
        <v>OTCEM:TEAH</v>
      </c>
      <c r="B12505" t="str">
        <f>Sheet1!K12505</f>
        <v>Worry Free Tea House Holdings Company</v>
      </c>
      <c r="C12505" t="str">
        <f>Sheet1!C12505</f>
        <v>(Invalid Identifier)</v>
      </c>
    </row>
    <row r="12506" spans="1:3" x14ac:dyDescent="0.25">
      <c r="A12506" t="str">
        <f>IF(Sheet1!H12506=0, "", Sheet1!L12506)</f>
        <v>NYSE:WOR</v>
      </c>
      <c r="B12506" t="str">
        <f>Sheet1!K12506</f>
        <v>Worthington Industries, Inc.</v>
      </c>
      <c r="C12506" t="str">
        <f>Sheet1!C12506</f>
        <v>United States</v>
      </c>
    </row>
    <row r="12507" spans="1:3" x14ac:dyDescent="0.25">
      <c r="A12507" t="str">
        <f>IF(Sheet1!H12507=0, "", Sheet1!L12507)</f>
        <v>OTCPK:WOWU</v>
      </c>
      <c r="B12507" t="str">
        <f>Sheet1!K12507</f>
        <v>WOWI, Inc.</v>
      </c>
      <c r="C12507" t="str">
        <f>Sheet1!C12507</f>
        <v>United States</v>
      </c>
    </row>
    <row r="12508" spans="1:3" x14ac:dyDescent="0.25">
      <c r="A12508" t="str">
        <f>IF(Sheet1!H12508=0, "", Sheet1!L12508)</f>
        <v>OTCEM:WWIO</v>
      </c>
      <c r="B12508" t="str">
        <f>Sheet1!K12508</f>
        <v>Wowio, Inc.</v>
      </c>
      <c r="C12508" t="str">
        <f>Sheet1!C12508</f>
        <v>(Invalid Identifier)</v>
      </c>
    </row>
    <row r="12509" spans="1:3" x14ac:dyDescent="0.25">
      <c r="A12509" t="str">
        <f>IF(Sheet1!H12509=0, "", Sheet1!L12509)</f>
        <v>OTCEM:WQNI</v>
      </c>
      <c r="B12509" t="str">
        <f>Sheet1!K12509</f>
        <v>WQN, Inc.</v>
      </c>
      <c r="C12509" t="str">
        <f>Sheet1!C12509</f>
        <v>(Invalid Identifier)</v>
      </c>
    </row>
    <row r="12510" spans="1:3" x14ac:dyDescent="0.25">
      <c r="A12510" t="str">
        <f>IF(Sheet1!H12510=0, "", Sheet1!L12510)</f>
        <v>NASDAQCM:WRAP</v>
      </c>
      <c r="B12510" t="str">
        <f>Sheet1!K12510</f>
        <v>Wrap Technologies, Inc.</v>
      </c>
      <c r="C12510" t="str">
        <f>Sheet1!C12510</f>
        <v>United States</v>
      </c>
    </row>
    <row r="12511" spans="1:3" x14ac:dyDescent="0.25">
      <c r="A12511" t="str">
        <f>IF(Sheet1!H12511=0, "", Sheet1!L12511)</f>
        <v>OTCPK:IWSH</v>
      </c>
      <c r="B12511" t="str">
        <f>Sheet1!K12511</f>
        <v>Wright Investors' Service Holdings, Inc.</v>
      </c>
      <c r="C12511" t="str">
        <f>Sheet1!C12511</f>
        <v>United States</v>
      </c>
    </row>
    <row r="12512" spans="1:3" x14ac:dyDescent="0.25">
      <c r="A12512" t="str">
        <f>IF(Sheet1!H12512=0, "", Sheet1!L12512)</f>
        <v>OTCPK:WRIT</v>
      </c>
      <c r="B12512" t="str">
        <f>Sheet1!K12512</f>
        <v>WRIT Media Group, Inc.</v>
      </c>
      <c r="C12512" t="str">
        <f>Sheet1!C12512</f>
        <v>United States</v>
      </c>
    </row>
    <row r="12513" spans="1:3" x14ac:dyDescent="0.25">
      <c r="A12513" t="str">
        <f>IF(Sheet1!H12513=0, "", Sheet1!L12513)</f>
        <v>NASDAQGS:WSFS</v>
      </c>
      <c r="B12513" t="str">
        <f>Sheet1!K12513</f>
        <v>WSFS Financial Corporation</v>
      </c>
      <c r="C12513" t="str">
        <f>Sheet1!C12513</f>
        <v>United States</v>
      </c>
    </row>
    <row r="12514" spans="1:3" x14ac:dyDescent="0.25">
      <c r="A12514" t="str">
        <f>IF(Sheet1!H12514=0, "", Sheet1!L12514)</f>
        <v>NASDAQGM:WVFC</v>
      </c>
      <c r="B12514" t="str">
        <f>Sheet1!K12514</f>
        <v>WVS Financial Corp.</v>
      </c>
      <c r="C12514" t="str">
        <f>Sheet1!C12514</f>
        <v>United States</v>
      </c>
    </row>
    <row r="12515" spans="1:3" x14ac:dyDescent="0.25">
      <c r="A12515" t="str">
        <f>IF(Sheet1!H12515=0, "", Sheet1!L12515)</f>
        <v>OTCEM:WWNG</v>
      </c>
      <c r="B12515" t="str">
        <f>Sheet1!K12515</f>
        <v>WW Energy, Inc.</v>
      </c>
      <c r="C12515" t="str">
        <f>Sheet1!C12515</f>
        <v>(Invalid Identifier)</v>
      </c>
    </row>
    <row r="12516" spans="1:3" x14ac:dyDescent="0.25">
      <c r="A12516" t="str">
        <f>IF(Sheet1!H12516=0, "", Sheet1!L12516)</f>
        <v>NASDAQGS:WW</v>
      </c>
      <c r="B12516" t="str">
        <f>Sheet1!K12516</f>
        <v>WW International, Inc.</v>
      </c>
      <c r="C12516" t="str">
        <f>Sheet1!C12516</f>
        <v>United States</v>
      </c>
    </row>
    <row r="12517" spans="1:3" x14ac:dyDescent="0.25">
      <c r="A12517" t="str">
        <f>IF(Sheet1!H12517=0, "", Sheet1!L12517)</f>
        <v>OTCEM:WNCG</v>
      </c>
      <c r="B12517" t="str">
        <f>Sheet1!K12517</f>
        <v>Wyncrest Group, Inc.</v>
      </c>
      <c r="C12517" t="str">
        <f>Sheet1!C12517</f>
        <v>(Invalid Identifier)</v>
      </c>
    </row>
    <row r="12518" spans="1:3" x14ac:dyDescent="0.25">
      <c r="A12518" t="str">
        <f>IF(Sheet1!H12518=0, "", Sheet1!L12518)</f>
        <v>NYSE:WH</v>
      </c>
      <c r="B12518" t="str">
        <f>Sheet1!K12518</f>
        <v>Wyndham Hotels &amp; Resorts, Inc.</v>
      </c>
      <c r="C12518" t="str">
        <f>Sheet1!C12518</f>
        <v>United States</v>
      </c>
    </row>
    <row r="12519" spans="1:3" x14ac:dyDescent="0.25">
      <c r="A12519" t="str">
        <f>IF(Sheet1!H12519=0, "", Sheet1!L12519)</f>
        <v>NASDAQGS:WYNN</v>
      </c>
      <c r="B12519" t="str">
        <f>Sheet1!K12519</f>
        <v>Wynn Resorts, Limited</v>
      </c>
      <c r="C12519" t="str">
        <f>Sheet1!C12519</f>
        <v>United States</v>
      </c>
    </row>
    <row r="12520" spans="1:3" x14ac:dyDescent="0.25">
      <c r="A12520" t="str">
        <f>IF(Sheet1!H12520=0, "", Sheet1!L12520)</f>
        <v>NASDAQCM:XFOR</v>
      </c>
      <c r="B12520" t="str">
        <f>Sheet1!K12520</f>
        <v>X4 Pharmaceuticals, Inc.</v>
      </c>
      <c r="C12520" t="str">
        <f>Sheet1!C12520</f>
        <v>United States</v>
      </c>
    </row>
    <row r="12521" spans="1:3" x14ac:dyDescent="0.25">
      <c r="A12521" t="str">
        <f>IF(Sheet1!H12521=0, "", Sheet1!L12521)</f>
        <v>NYSE:XFLT</v>
      </c>
      <c r="B12521" t="str">
        <f>Sheet1!K12521</f>
        <v>XAI Octagon Floating Rate &amp; Alternative Income Term Trust</v>
      </c>
      <c r="C12521" t="str">
        <f>Sheet1!C12521</f>
        <v>United States</v>
      </c>
    </row>
    <row r="12522" spans="1:3" x14ac:dyDescent="0.25">
      <c r="A12522" t="str">
        <f>IF(Sheet1!H12522=0, "", Sheet1!L12522)</f>
        <v>OTCPK:XALL</v>
      </c>
      <c r="B12522" t="str">
        <f>Sheet1!K12522</f>
        <v>Xalles Holdings Inc.</v>
      </c>
      <c r="C12522" t="str">
        <f>Sheet1!C12522</f>
        <v>United States</v>
      </c>
    </row>
    <row r="12523" spans="1:3" x14ac:dyDescent="0.25">
      <c r="A12523" t="str">
        <f>IF(Sheet1!H12523=0, "", Sheet1!L12523)</f>
        <v>NASDAQGS:XBIT</v>
      </c>
      <c r="B12523" t="str">
        <f>Sheet1!K12523</f>
        <v>XBiotech Inc.</v>
      </c>
      <c r="C12523" t="str">
        <f>Sheet1!C12523</f>
        <v>United States</v>
      </c>
    </row>
    <row r="12524" spans="1:3" x14ac:dyDescent="0.25">
      <c r="A12524" t="str">
        <f>IF(Sheet1!H12524=0, "", Sheet1!L12524)</f>
        <v>OTCPK:XCPT</v>
      </c>
      <c r="B12524" t="str">
        <f>Sheet1!K12524</f>
        <v>XCana Petroleum Corporation</v>
      </c>
      <c r="C12524" t="str">
        <f>Sheet1!C12524</f>
        <v>United States</v>
      </c>
    </row>
    <row r="12525" spans="1:3" x14ac:dyDescent="0.25">
      <c r="A12525" t="str">
        <f>IF(Sheet1!H12525=0, "", Sheet1!L12525)</f>
        <v>NASDAQGM:XELB</v>
      </c>
      <c r="B12525" t="str">
        <f>Sheet1!K12525</f>
        <v>Xcel Brands, Inc.</v>
      </c>
      <c r="C12525" t="str">
        <f>Sheet1!C12525</f>
        <v>United States</v>
      </c>
    </row>
    <row r="12526" spans="1:3" x14ac:dyDescent="0.25">
      <c r="A12526" t="str">
        <f>IF(Sheet1!H12526=0, "", Sheet1!L12526)</f>
        <v>NASDAQGS:XEL</v>
      </c>
      <c r="B12526" t="str">
        <f>Sheet1!K12526</f>
        <v>Xcel Energy Inc.</v>
      </c>
      <c r="C12526" t="str">
        <f>Sheet1!C12526</f>
        <v>United States</v>
      </c>
    </row>
    <row r="12527" spans="1:3" x14ac:dyDescent="0.25">
      <c r="A12527" t="str">
        <f>IF(Sheet1!H12527=0, "", Sheet1!L12527)</f>
        <v>OTCPK:XCRT</v>
      </c>
      <c r="B12527" t="str">
        <f>Sheet1!K12527</f>
        <v>Xcelerate Inc.</v>
      </c>
      <c r="C12527" t="str">
        <f>Sheet1!C12527</f>
        <v>United States</v>
      </c>
    </row>
    <row r="12528" spans="1:3" x14ac:dyDescent="0.25">
      <c r="A12528" t="str">
        <f>IF(Sheet1!H12528=0, "", Sheet1!L12528)</f>
        <v>OTCEM:XCLL</v>
      </c>
      <c r="B12528" t="str">
        <f>Sheet1!K12528</f>
        <v>XcelMobility, Inc.</v>
      </c>
      <c r="C12528" t="str">
        <f>Sheet1!C12528</f>
        <v>(Invalid Identifier)</v>
      </c>
    </row>
    <row r="12529" spans="1:3" x14ac:dyDescent="0.25">
      <c r="A12529" t="str">
        <f>IF(Sheet1!H12529=0, "", Sheet1!L12529)</f>
        <v>OTCPK:XLPI</v>
      </c>
      <c r="B12529" t="str">
        <f>Sheet1!K12529</f>
        <v>XcelPlus International, Inc.</v>
      </c>
      <c r="C12529" t="str">
        <f>Sheet1!C12529</f>
        <v>United States</v>
      </c>
    </row>
    <row r="12530" spans="1:3" x14ac:dyDescent="0.25">
      <c r="A12530" t="str">
        <f>IF(Sheet1!H12530=0, "", Sheet1!L12530)</f>
        <v>OTCEM:XCRP</v>
      </c>
      <c r="B12530" t="str">
        <f>Sheet1!K12530</f>
        <v>Xcorporeal, Inc.</v>
      </c>
      <c r="C12530" t="str">
        <f>Sheet1!C12530</f>
        <v>(Invalid Identifier)</v>
      </c>
    </row>
    <row r="12531" spans="1:3" x14ac:dyDescent="0.25">
      <c r="A12531" t="str">
        <f>IF(Sheet1!H12531=0, "", Sheet1!L12531)</f>
        <v>OTCPK:XCPL</v>
      </c>
      <c r="B12531" t="str">
        <f>Sheet1!K12531</f>
        <v>XCPCNL Business Services Corporation</v>
      </c>
      <c r="C12531" t="str">
        <f>Sheet1!C12531</f>
        <v>United States</v>
      </c>
    </row>
    <row r="12532" spans="1:3" x14ac:dyDescent="0.25">
      <c r="A12532" t="str">
        <f>IF(Sheet1!H12532=0, "", Sheet1!L12532)</f>
        <v>OTCEM:XMEX</v>
      </c>
      <c r="B12532" t="str">
        <f>Sheet1!K12532</f>
        <v>Xemex Group, Inc.</v>
      </c>
      <c r="C12532" t="str">
        <f>Sheet1!C12532</f>
        <v>(Invalid Identifier)</v>
      </c>
    </row>
    <row r="12533" spans="1:3" x14ac:dyDescent="0.25">
      <c r="A12533" t="str">
        <f>IF(Sheet1!H12533=0, "", Sheet1!L12533)</f>
        <v>NASDAQGM:XNCR</v>
      </c>
      <c r="B12533" t="str">
        <f>Sheet1!K12533</f>
        <v>Xencor, Inc.</v>
      </c>
      <c r="C12533" t="str">
        <f>Sheet1!C12533</f>
        <v>United States</v>
      </c>
    </row>
    <row r="12534" spans="1:3" x14ac:dyDescent="0.25">
      <c r="A12534" t="str">
        <f>IF(Sheet1!H12534=0, "", Sheet1!L12534)</f>
        <v>NASDAQCM:XBIO</v>
      </c>
      <c r="B12534" t="str">
        <f>Sheet1!K12534</f>
        <v>Xenetic Biosciences, Inc.</v>
      </c>
      <c r="C12534" t="str">
        <f>Sheet1!C12534</f>
        <v>United States</v>
      </c>
    </row>
    <row r="12535" spans="1:3" x14ac:dyDescent="0.25">
      <c r="A12535" t="str">
        <f>IF(Sheet1!H12535=0, "", Sheet1!L12535)</f>
        <v>NYSE:XHR</v>
      </c>
      <c r="B12535" t="str">
        <f>Sheet1!K12535</f>
        <v>Xenia Hotels &amp; Resorts, Inc.</v>
      </c>
      <c r="C12535" t="str">
        <f>Sheet1!C12535</f>
        <v>United States</v>
      </c>
    </row>
    <row r="12536" spans="1:3" x14ac:dyDescent="0.25">
      <c r="A12536" t="str">
        <f>IF(Sheet1!H12536=0, "", Sheet1!L12536)</f>
        <v>OTCEM:XENO</v>
      </c>
      <c r="B12536" t="str">
        <f>Sheet1!K12536</f>
        <v>Xeno Transplants Corporation</v>
      </c>
      <c r="C12536" t="str">
        <f>Sheet1!C12536</f>
        <v>(Invalid Identifier)</v>
      </c>
    </row>
    <row r="12537" spans="1:3" x14ac:dyDescent="0.25">
      <c r="A12537" t="str">
        <f>IF(Sheet1!H12537=0, "", Sheet1!L12537)</f>
        <v>OTCEM:XNNH.Q</v>
      </c>
      <c r="B12537" t="str">
        <f>Sheet1!K12537</f>
        <v>Xenonics Holdings, Inc.</v>
      </c>
      <c r="C12537" t="str">
        <f>Sheet1!C12537</f>
        <v>(Invalid Identifier)</v>
      </c>
    </row>
    <row r="12538" spans="1:3" x14ac:dyDescent="0.25">
      <c r="A12538" t="str">
        <f>IF(Sheet1!H12538=0, "", Sheet1!L12538)</f>
        <v>OTCQB:XERI</v>
      </c>
      <c r="B12538" t="str">
        <f>Sheet1!K12538</f>
        <v>Xeriant, Inc.</v>
      </c>
      <c r="C12538" t="str">
        <f>Sheet1!C12538</f>
        <v>(Invalid Identifier)</v>
      </c>
    </row>
    <row r="12539" spans="1:3" x14ac:dyDescent="0.25">
      <c r="A12539" t="str">
        <f>IF(Sheet1!H12539=0, "", Sheet1!L12539)</f>
        <v>NASDAQGS:XERS</v>
      </c>
      <c r="B12539" t="str">
        <f>Sheet1!K12539</f>
        <v>Xeris Biopharma Holdings, Inc.</v>
      </c>
      <c r="C12539" t="str">
        <f>Sheet1!C12539</f>
        <v>United States</v>
      </c>
    </row>
    <row r="12540" spans="1:3" x14ac:dyDescent="0.25">
      <c r="A12540" t="str">
        <f>IF(Sheet1!H12540=0, "", Sheet1!L12540)</f>
        <v>NASDAQGS:XRX</v>
      </c>
      <c r="B12540" t="str">
        <f>Sheet1!K12540</f>
        <v>Xerox Holdings Corporation</v>
      </c>
      <c r="C12540" t="str">
        <f>Sheet1!C12540</f>
        <v>United States</v>
      </c>
    </row>
    <row r="12541" spans="1:3" x14ac:dyDescent="0.25">
      <c r="A12541" t="str">
        <f>IF(Sheet1!H12541=0, "", Sheet1!L12541)</f>
        <v>OTCEM:XFCH</v>
      </c>
      <c r="B12541" t="str">
        <f>Sheet1!K12541</f>
        <v>X-Factor Communications Holdings, Inc.</v>
      </c>
      <c r="C12541" t="str">
        <f>Sheet1!C12541</f>
        <v>(Invalid Identifier)</v>
      </c>
    </row>
    <row r="12542" spans="1:3" x14ac:dyDescent="0.25">
      <c r="A12542" t="str">
        <f>IF(Sheet1!H12542=0, "", Sheet1!L12542)</f>
        <v>OTCEM:XFTB</v>
      </c>
      <c r="B12542" t="str">
        <f>Sheet1!K12542</f>
        <v>XFit Brands, Inc.</v>
      </c>
      <c r="C12542" t="str">
        <f>Sheet1!C12542</f>
        <v>(Invalid Identifier)</v>
      </c>
    </row>
    <row r="12543" spans="1:3" x14ac:dyDescent="0.25">
      <c r="A12543" t="str">
        <f>IF(Sheet1!H12543=0, "", Sheet1!L12543)</f>
        <v>NASDAQGS:XLNX</v>
      </c>
      <c r="B12543" t="str">
        <f>Sheet1!K12543</f>
        <v>Xilinx, Inc.</v>
      </c>
      <c r="C12543" t="str">
        <f>Sheet1!C12543</f>
        <v>United States</v>
      </c>
    </row>
    <row r="12544" spans="1:3" x14ac:dyDescent="0.25">
      <c r="A12544" t="str">
        <f>IF(Sheet1!H12544=0, "", Sheet1!L12544)</f>
        <v>NASDAQGS:XLO</v>
      </c>
      <c r="B12544" t="str">
        <f>Sheet1!K12544</f>
        <v>Xilio Therapeutics, Inc.</v>
      </c>
      <c r="C12544" t="str">
        <f>Sheet1!C12544</f>
        <v>United States</v>
      </c>
    </row>
    <row r="12545" spans="1:3" x14ac:dyDescent="0.25">
      <c r="A12545" t="str">
        <f>IF(Sheet1!H12545=0, "", Sheet1!L12545)</f>
        <v>OTCEM:XLWH</v>
      </c>
      <c r="B12545" t="str">
        <f>Sheet1!K12545</f>
        <v>Xinliwang International Holdings Company Ltd.</v>
      </c>
      <c r="C12545" t="str">
        <f>Sheet1!C12545</f>
        <v>(Invalid Identifier)</v>
      </c>
    </row>
    <row r="12546" spans="1:3" x14ac:dyDescent="0.25">
      <c r="A12546" t="str">
        <f>IF(Sheet1!H12546=0, "", Sheet1!L12546)</f>
        <v>NYSE:XL</v>
      </c>
      <c r="B12546" t="str">
        <f>Sheet1!K12546</f>
        <v>XL Fleet Corp.</v>
      </c>
      <c r="C12546" t="str">
        <f>Sheet1!C12546</f>
        <v>United States</v>
      </c>
    </row>
    <row r="12547" spans="1:3" x14ac:dyDescent="0.25">
      <c r="A12547" t="str">
        <f>IF(Sheet1!H12547=0, "", Sheet1!L12547)</f>
        <v>OTCPK:EMDF</v>
      </c>
      <c r="B12547" t="str">
        <f>Sheet1!K12547</f>
        <v>XL Rent, Inc.</v>
      </c>
      <c r="C12547" t="str">
        <f>Sheet1!C12547</f>
        <v>United States</v>
      </c>
    </row>
    <row r="12548" spans="1:3" x14ac:dyDescent="0.25">
      <c r="A12548" t="str">
        <f>IF(Sheet1!H12548=0, "", Sheet1!L12548)</f>
        <v>NASDAQGM:XOMA</v>
      </c>
      <c r="B12548" t="str">
        <f>Sheet1!K12548</f>
        <v>XOMA Corporation</v>
      </c>
      <c r="C12548" t="str">
        <f>Sheet1!C12548</f>
        <v>United States</v>
      </c>
    </row>
    <row r="12549" spans="1:3" x14ac:dyDescent="0.25">
      <c r="A12549" t="str">
        <f>IF(Sheet1!H12549=0, "", Sheet1!L12549)</f>
        <v>NASDAQGS:XMTR</v>
      </c>
      <c r="B12549" t="str">
        <f>Sheet1!K12549</f>
        <v>Xometry, Inc.</v>
      </c>
      <c r="C12549" t="str">
        <f>Sheet1!C12549</f>
        <v>United States</v>
      </c>
    </row>
    <row r="12550" spans="1:3" x14ac:dyDescent="0.25">
      <c r="A12550" t="str">
        <f>IF(Sheet1!H12550=0, "", Sheet1!L12550)</f>
        <v>NASDAQGM:XOS</v>
      </c>
      <c r="B12550" t="str">
        <f>Sheet1!K12550</f>
        <v>Xos, Inc.</v>
      </c>
      <c r="C12550" t="str">
        <f>Sheet1!C12550</f>
        <v>United States</v>
      </c>
    </row>
    <row r="12551" spans="1:3" x14ac:dyDescent="0.25">
      <c r="A12551" t="str">
        <f>IF(Sheet1!H12551=0, "", Sheet1!L12551)</f>
        <v>NASDAQCM:XPAX</v>
      </c>
      <c r="B12551" t="str">
        <f>Sheet1!K12551</f>
        <v>XPAC Acquisition Corp.</v>
      </c>
      <c r="C12551" t="str">
        <f>Sheet1!C12551</f>
        <v>United States</v>
      </c>
    </row>
    <row r="12552" spans="1:3" x14ac:dyDescent="0.25">
      <c r="A12552" t="str">
        <f>IF(Sheet1!H12552=0, "", Sheet1!L12552)</f>
        <v>NASDAQCM:XPEL</v>
      </c>
      <c r="B12552" t="str">
        <f>Sheet1!K12552</f>
        <v>XPEL, Inc.</v>
      </c>
      <c r="C12552" t="str">
        <f>Sheet1!C12552</f>
        <v>United States</v>
      </c>
    </row>
    <row r="12553" spans="1:3" x14ac:dyDescent="0.25">
      <c r="A12553" t="str">
        <f>IF(Sheet1!H12553=0, "", Sheet1!L12553)</f>
        <v>NASDAQGS:XPER</v>
      </c>
      <c r="B12553" t="str">
        <f>Sheet1!K12553</f>
        <v>Xperi Holding Corporation</v>
      </c>
      <c r="C12553" t="str">
        <f>Sheet1!C12553</f>
        <v>United States</v>
      </c>
    </row>
    <row r="12554" spans="1:3" x14ac:dyDescent="0.25">
      <c r="A12554" t="str">
        <f>IF(Sheet1!H12554=0, "", Sheet1!L12554)</f>
        <v>NYSE:XPO</v>
      </c>
      <c r="B12554" t="str">
        <f>Sheet1!K12554</f>
        <v>XPO Logistics, Inc.</v>
      </c>
      <c r="C12554" t="str">
        <f>Sheet1!C12554</f>
        <v>United States</v>
      </c>
    </row>
    <row r="12555" spans="1:3" x14ac:dyDescent="0.25">
      <c r="A12555" t="str">
        <f>IF(Sheet1!H12555=0, "", Sheet1!L12555)</f>
        <v>NYSE:XPOF</v>
      </c>
      <c r="B12555" t="str">
        <f>Sheet1!K12555</f>
        <v>Xponential Fitness, Inc.</v>
      </c>
      <c r="C12555" t="str">
        <f>Sheet1!C12555</f>
        <v>United States</v>
      </c>
    </row>
    <row r="12556" spans="1:3" x14ac:dyDescent="0.25">
      <c r="A12556" t="str">
        <f>IF(Sheet1!H12556=0, "", Sheet1!L12556)</f>
        <v>NASDAQCM:XSPA</v>
      </c>
      <c r="B12556" t="str">
        <f>Sheet1!K12556</f>
        <v>XpresSpa Group, Inc.</v>
      </c>
      <c r="C12556" t="str">
        <f>Sheet1!C12556</f>
        <v>United States</v>
      </c>
    </row>
    <row r="12557" spans="1:3" x14ac:dyDescent="0.25">
      <c r="A12557" t="str">
        <f>IF(Sheet1!H12557=0, "", Sheet1!L12557)</f>
        <v>OTCEM:XREG</v>
      </c>
      <c r="B12557" t="str">
        <f>Sheet1!K12557</f>
        <v>XR Energy, Inc.</v>
      </c>
      <c r="C12557" t="str">
        <f>Sheet1!C12557</f>
        <v>(Invalid Identifier)</v>
      </c>
    </row>
    <row r="12558" spans="1:3" x14ac:dyDescent="0.25">
      <c r="A12558" t="str">
        <f>IF(Sheet1!H12558=0, "", Sheet1!L12558)</f>
        <v>OTCEM:XRXH</v>
      </c>
      <c r="B12558" t="str">
        <f>Sheet1!K12558</f>
        <v>XRX International Entertainment Holding Group, Inc.</v>
      </c>
      <c r="C12558" t="str">
        <f>Sheet1!C12558</f>
        <v>(Invalid Identifier)</v>
      </c>
    </row>
    <row r="12559" spans="1:3" x14ac:dyDescent="0.25">
      <c r="A12559" t="str">
        <f>IF(Sheet1!H12559=0, "", Sheet1!L12559)</f>
        <v>CNSX:XSF</v>
      </c>
      <c r="B12559" t="str">
        <f>Sheet1!K12559</f>
        <v>XS Financial Inc.</v>
      </c>
      <c r="C12559" t="str">
        <f>Sheet1!C12559</f>
        <v>United States</v>
      </c>
    </row>
    <row r="12560" spans="1:3" x14ac:dyDescent="0.25">
      <c r="A12560" t="str">
        <f>IF(Sheet1!H12560=0, "", Sheet1!L12560)</f>
        <v>OTCPK:XSVT</v>
      </c>
      <c r="B12560" t="str">
        <f>Sheet1!K12560</f>
        <v>Xsovt Brands, Inc.</v>
      </c>
      <c r="C12560" t="str">
        <f>Sheet1!C12560</f>
        <v>United States</v>
      </c>
    </row>
    <row r="12561" spans="1:3" x14ac:dyDescent="0.25">
      <c r="A12561" t="str">
        <f>IF(Sheet1!H12561=0, "", Sheet1!L12561)</f>
        <v>OTCEM:XSPT</v>
      </c>
      <c r="B12561" t="str">
        <f>Sheet1!K12561</f>
        <v>XSport Global, Inc.</v>
      </c>
      <c r="C12561" t="str">
        <f>Sheet1!C12561</f>
        <v>(Invalid Identifier)</v>
      </c>
    </row>
    <row r="12562" spans="1:3" x14ac:dyDescent="0.25">
      <c r="A12562" t="str">
        <f>IF(Sheet1!H12562=0, "", Sheet1!L12562)</f>
        <v>NYSEAM:XTNT</v>
      </c>
      <c r="B12562" t="str">
        <f>Sheet1!K12562</f>
        <v>Xtant Medical Holdings, Inc.</v>
      </c>
      <c r="C12562" t="str">
        <f>Sheet1!C12562</f>
        <v>United States</v>
      </c>
    </row>
    <row r="12563" spans="1:3" x14ac:dyDescent="0.25">
      <c r="A12563" t="str">
        <f>IF(Sheet1!H12563=0, "", Sheet1!L12563)</f>
        <v>OTCEM:XCOM.Q</v>
      </c>
      <c r="B12563" t="str">
        <f>Sheet1!K12563</f>
        <v>Xtera Communications, Inc.</v>
      </c>
      <c r="C12563" t="str">
        <f>Sheet1!C12563</f>
        <v>(Invalid Identifier)</v>
      </c>
    </row>
    <row r="12564" spans="1:3" x14ac:dyDescent="0.25">
      <c r="A12564" t="str">
        <f>IF(Sheet1!H12564=0, "", Sheet1!L12564)</f>
        <v>OTCPK:CBTC</v>
      </c>
      <c r="B12564" t="str">
        <f>Sheet1!K12564</f>
        <v>XTRA Bitcoin Inc.</v>
      </c>
      <c r="C12564" t="str">
        <f>Sheet1!C12564</f>
        <v>United States</v>
      </c>
    </row>
    <row r="12565" spans="1:3" x14ac:dyDescent="0.25">
      <c r="A12565" t="str">
        <f>IF(Sheet1!H12565=0, "", Sheet1!L12565)</f>
        <v>OTCPK:XTPT</v>
      </c>
      <c r="B12565" t="str">
        <f>Sheet1!K12565</f>
        <v>Xtra Energy Corp.</v>
      </c>
      <c r="C12565" t="str">
        <f>Sheet1!C12565</f>
        <v>United States</v>
      </c>
    </row>
    <row r="12566" spans="1:3" x14ac:dyDescent="0.25">
      <c r="A12566" t="str">
        <f>IF(Sheet1!H12566=0, "", Sheet1!L12566)</f>
        <v>OTCPK:XFCI</v>
      </c>
      <c r="B12566" t="str">
        <f>Sheet1!K12566</f>
        <v>Xtreme Fighting Championships, Inc.</v>
      </c>
      <c r="C12566" t="str">
        <f>Sheet1!C12566</f>
        <v>United States</v>
      </c>
    </row>
    <row r="12567" spans="1:3" x14ac:dyDescent="0.25">
      <c r="A12567" t="str">
        <f>IF(Sheet1!H12567=0, "", Sheet1!L12567)</f>
        <v>OTCEM:XTMM</v>
      </c>
      <c r="B12567" t="str">
        <f>Sheet1!K12567</f>
        <v>Xtreme Motorsports International, Inc.</v>
      </c>
      <c r="C12567" t="str">
        <f>Sheet1!C12567</f>
        <v>(Invalid Identifier)</v>
      </c>
    </row>
    <row r="12568" spans="1:3" x14ac:dyDescent="0.25">
      <c r="A12568" t="str">
        <f>IF(Sheet1!H12568=0, "", Sheet1!L12568)</f>
        <v>TSXV:XYBN</v>
      </c>
      <c r="B12568" t="str">
        <f>Sheet1!K12568</f>
        <v>Xybion Digital Inc.</v>
      </c>
      <c r="C12568" t="str">
        <f>Sheet1!C12568</f>
        <v>United States</v>
      </c>
    </row>
    <row r="12569" spans="1:3" x14ac:dyDescent="0.25">
      <c r="A12569" t="str">
        <f>IF(Sheet1!H12569=0, "", Sheet1!L12569)</f>
        <v>NYSE:XYL</v>
      </c>
      <c r="B12569" t="str">
        <f>Sheet1!K12569</f>
        <v>Xylem Inc.</v>
      </c>
      <c r="C12569" t="str">
        <f>Sheet1!C12569</f>
        <v>United States</v>
      </c>
    </row>
    <row r="12570" spans="1:3" x14ac:dyDescent="0.25">
      <c r="A12570" t="str">
        <f>IF(Sheet1!H12570=0, "", Sheet1!L12570)</f>
        <v>OTCEM:XYNH</v>
      </c>
      <c r="B12570" t="str">
        <f>Sheet1!K12570</f>
        <v>Xynergy Holdings, Inc.</v>
      </c>
      <c r="C12570" t="str">
        <f>Sheet1!C12570</f>
        <v>(Invalid Identifier)</v>
      </c>
    </row>
    <row r="12571" spans="1:3" x14ac:dyDescent="0.25">
      <c r="A12571" t="str">
        <f>IF(Sheet1!H12571=0, "", Sheet1!L12571)</f>
        <v>OTCPK:YTFD</v>
      </c>
      <c r="B12571" t="str">
        <f>Sheet1!K12571</f>
        <v>Yacht Finders, Inc.</v>
      </c>
      <c r="C12571" t="str">
        <f>Sheet1!C12571</f>
        <v>United States</v>
      </c>
    </row>
    <row r="12572" spans="1:3" x14ac:dyDescent="0.25">
      <c r="A12572" t="str">
        <f>IF(Sheet1!H12572=0, "", Sheet1!L12572)</f>
        <v>OTCEM:YDVL</v>
      </c>
      <c r="B12572" t="str">
        <f>Sheet1!K12572</f>
        <v>Yadkin Valley Company</v>
      </c>
      <c r="C12572" t="str">
        <f>Sheet1!C12572</f>
        <v>(Invalid Identifier)</v>
      </c>
    </row>
    <row r="12573" spans="1:3" x14ac:dyDescent="0.25">
      <c r="A12573" t="str">
        <f>IF(Sheet1!H12573=0, "", Sheet1!L12573)</f>
        <v>OTCPK:YRIV</v>
      </c>
      <c r="B12573" t="str">
        <f>Sheet1!K12573</f>
        <v>Yangtze River Port and Logistics Limited</v>
      </c>
      <c r="C12573" t="str">
        <f>Sheet1!C12573</f>
        <v>United States</v>
      </c>
    </row>
    <row r="12574" spans="1:3" x14ac:dyDescent="0.25">
      <c r="A12574" t="str">
        <f>IF(Sheet1!H12574=0, "", Sheet1!L12574)</f>
        <v>OTCEM:YPPN</v>
      </c>
      <c r="B12574" t="str">
        <f>Sheet1!K12574</f>
        <v>Yappn Corp.</v>
      </c>
      <c r="C12574" t="str">
        <f>Sheet1!C12574</f>
        <v>(Invalid Identifier)</v>
      </c>
    </row>
    <row r="12575" spans="1:3" x14ac:dyDescent="0.25">
      <c r="A12575" t="str">
        <f>IF(Sheet1!H12575=0, "", Sheet1!L12575)</f>
        <v>NASDAQGS:YELL</v>
      </c>
      <c r="B12575" t="str">
        <f>Sheet1!K12575</f>
        <v>Yellow Corporation</v>
      </c>
      <c r="C12575" t="str">
        <f>Sheet1!C12575</f>
        <v>United States</v>
      </c>
    </row>
    <row r="12576" spans="1:3" x14ac:dyDescent="0.25">
      <c r="A12576" t="str">
        <f>IF(Sheet1!H12576=0, "", Sheet1!L12576)</f>
        <v>NYSE:YELP</v>
      </c>
      <c r="B12576" t="str">
        <f>Sheet1!K12576</f>
        <v>Yelp Inc.</v>
      </c>
      <c r="C12576" t="str">
        <f>Sheet1!C12576</f>
        <v>United States</v>
      </c>
    </row>
    <row r="12577" spans="1:3" x14ac:dyDescent="0.25">
      <c r="A12577" t="str">
        <f>IF(Sheet1!H12577=0, "", Sheet1!L12577)</f>
        <v>NYSE:YETI</v>
      </c>
      <c r="B12577" t="str">
        <f>Sheet1!K12577</f>
        <v>YETI Holdings, Inc.</v>
      </c>
      <c r="C12577" t="str">
        <f>Sheet1!C12577</f>
        <v>United States</v>
      </c>
    </row>
    <row r="12578" spans="1:3" x14ac:dyDescent="0.25">
      <c r="A12578" t="str">
        <f>IF(Sheet1!H12578=0, "", Sheet1!L12578)</f>
        <v>OTCQB:YEWB</v>
      </c>
      <c r="B12578" t="str">
        <f>Sheet1!K12578</f>
        <v>Yew Bio-Pharm Group, Inc.</v>
      </c>
      <c r="C12578" t="str">
        <f>Sheet1!C12578</f>
        <v>(Invalid Identifier)</v>
      </c>
    </row>
    <row r="12579" spans="1:3" x14ac:dyDescent="0.25">
      <c r="A12579" t="str">
        <f>IF(Sheet1!H12579=0, "", Sheet1!L12579)</f>
        <v>NYSE:YEXT</v>
      </c>
      <c r="B12579" t="str">
        <f>Sheet1!K12579</f>
        <v>Yext, Inc.</v>
      </c>
      <c r="C12579" t="str">
        <f>Sheet1!C12579</f>
        <v>United States</v>
      </c>
    </row>
    <row r="12580" spans="1:3" x14ac:dyDescent="0.25">
      <c r="A12580" t="str">
        <f>IF(Sheet1!H12580=0, "", Sheet1!L12580)</f>
        <v>NASDAQCM:YTEN</v>
      </c>
      <c r="B12580" t="str">
        <f>Sheet1!K12580</f>
        <v>Yield10 Bioscience, Inc.</v>
      </c>
      <c r="C12580" t="str">
        <f>Sheet1!C12580</f>
        <v>United States</v>
      </c>
    </row>
    <row r="12581" spans="1:3" x14ac:dyDescent="0.25">
      <c r="A12581" t="str">
        <f>IF(Sheet1!H12581=0, "", Sheet1!L12581)</f>
        <v>OTCEM:YIPI</v>
      </c>
      <c r="B12581" t="str">
        <f>Sheet1!K12581</f>
        <v>Yippy, Inc.</v>
      </c>
      <c r="C12581" t="str">
        <f>Sheet1!C12581</f>
        <v>(Invalid Identifier)</v>
      </c>
    </row>
    <row r="12582" spans="1:3" x14ac:dyDescent="0.25">
      <c r="A12582" t="str">
        <f>IF(Sheet1!H12582=0, "", Sheet1!L12582)</f>
        <v>NASDAQGS:YMAB</v>
      </c>
      <c r="B12582" t="str">
        <f>Sheet1!K12582</f>
        <v>Y-mAbs Therapeutics, Inc.</v>
      </c>
      <c r="C12582" t="str">
        <f>Sheet1!C12582</f>
        <v>United States</v>
      </c>
    </row>
    <row r="12583" spans="1:3" x14ac:dyDescent="0.25">
      <c r="A12583" t="str">
        <f>IF(Sheet1!H12583=0, "", Sheet1!L12583)</f>
        <v>OTCEM:YORI</v>
      </c>
      <c r="B12583" t="str">
        <f>Sheet1!K12583</f>
        <v>Yora International Inc.</v>
      </c>
      <c r="C12583" t="str">
        <f>Sheet1!C12583</f>
        <v>(Invalid Identifier)</v>
      </c>
    </row>
    <row r="12584" spans="1:3" x14ac:dyDescent="0.25">
      <c r="A12584" t="str">
        <f>IF(Sheet1!H12584=0, "", Sheet1!L12584)</f>
        <v>OTCEM:YGYI</v>
      </c>
      <c r="B12584" t="str">
        <f>Sheet1!K12584</f>
        <v>Youngevity International, Inc.</v>
      </c>
      <c r="C12584" t="str">
        <f>Sheet1!C12584</f>
        <v>(Invalid Identifier)</v>
      </c>
    </row>
    <row r="12585" spans="1:3" x14ac:dyDescent="0.25">
      <c r="A12585" t="str">
        <f>IF(Sheet1!H12585=0, "", Sheet1!L12585)</f>
        <v>OTCPK:YUKA</v>
      </c>
      <c r="B12585" t="str">
        <f>Sheet1!K12585</f>
        <v>Yuka Group Inc.</v>
      </c>
      <c r="C12585" t="str">
        <f>Sheet1!C12585</f>
        <v>United States</v>
      </c>
    </row>
    <row r="12586" spans="1:3" x14ac:dyDescent="0.25">
      <c r="A12586" t="str">
        <f>IF(Sheet1!H12586=0, "", Sheet1!L12586)</f>
        <v>NYSE:YUM</v>
      </c>
      <c r="B12586" t="str">
        <f>Sheet1!K12586</f>
        <v>Yum! Brands, Inc.</v>
      </c>
      <c r="C12586" t="str">
        <f>Sheet1!C12586</f>
        <v>United States</v>
      </c>
    </row>
    <row r="12587" spans="1:3" x14ac:dyDescent="0.25">
      <c r="A12587" t="str">
        <f>IF(Sheet1!H12587=0, "", Sheet1!L12587)</f>
        <v>OTCEM:YUMA.Q</v>
      </c>
      <c r="B12587" t="str">
        <f>Sheet1!K12587</f>
        <v>Yuma Energy, Inc.</v>
      </c>
      <c r="C12587" t="str">
        <f>Sheet1!C12587</f>
        <v>(Invalid Identifier)</v>
      </c>
    </row>
    <row r="12588" spans="1:3" x14ac:dyDescent="0.25">
      <c r="A12588" t="str">
        <f>IF(Sheet1!H12588=0, "", Sheet1!L12588)</f>
        <v>NASDAQCM:YMTX</v>
      </c>
      <c r="B12588" t="str">
        <f>Sheet1!K12588</f>
        <v>Yumanity Therapeutics, Inc.</v>
      </c>
      <c r="C12588" t="str">
        <f>Sheet1!C12588</f>
        <v>United States</v>
      </c>
    </row>
    <row r="12589" spans="1:3" x14ac:dyDescent="0.25">
      <c r="A12589" t="str">
        <f>IF(Sheet1!H12589=0, "", Sheet1!L12589)</f>
        <v>NASDAQCM:CTIB</v>
      </c>
      <c r="B12589" t="str">
        <f>Sheet1!K12589</f>
        <v>Yunhong CTI Ltd.</v>
      </c>
      <c r="C12589" t="str">
        <f>Sheet1!C12589</f>
        <v>United States</v>
      </c>
    </row>
    <row r="12590" spans="1:3" x14ac:dyDescent="0.25">
      <c r="A12590" t="str">
        <f>IF(Sheet1!H12590=0, "", Sheet1!L12590)</f>
        <v>OTCPK:ZAAG</v>
      </c>
      <c r="B12590" t="str">
        <f>Sheet1!K12590</f>
        <v>ZA Group Inc.</v>
      </c>
      <c r="C12590" t="str">
        <f>Sheet1!C12590</f>
        <v>United States</v>
      </c>
    </row>
    <row r="12591" spans="1:3" x14ac:dyDescent="0.25">
      <c r="A12591" t="str">
        <f>IF(Sheet1!H12591=0, "", Sheet1!L12591)</f>
        <v>BATS:ZECP</v>
      </c>
      <c r="B12591" t="str">
        <f>Sheet1!K12591</f>
        <v>Zacks Trust - Zacks Earnings Consistent Portfolio ETF</v>
      </c>
      <c r="C12591" t="str">
        <f>Sheet1!C12591</f>
        <v>United States</v>
      </c>
    </row>
    <row r="12592" spans="1:3" x14ac:dyDescent="0.25">
      <c r="A12592" t="str">
        <f>IF(Sheet1!H12592=0, "", Sheet1!L12592)</f>
        <v>OTCPK:ZMRK</v>
      </c>
      <c r="B12592" t="str">
        <f>Sheet1!K12592</f>
        <v>Zalemark Holding Company Inc.</v>
      </c>
      <c r="C12592" t="str">
        <f>Sheet1!C12592</f>
        <v>United States</v>
      </c>
    </row>
    <row r="12593" spans="1:3" x14ac:dyDescent="0.25">
      <c r="A12593" t="str">
        <f>IF(Sheet1!H12593=0, "", Sheet1!L12593)</f>
        <v>OTCEM:ZMGD</v>
      </c>
      <c r="B12593" t="str">
        <f>Sheet1!K12593</f>
        <v>Zamage Digital Art Imaging, Inc.</v>
      </c>
      <c r="C12593" t="str">
        <f>Sheet1!C12593</f>
        <v>(Invalid Identifier)</v>
      </c>
    </row>
    <row r="12594" spans="1:3" x14ac:dyDescent="0.25">
      <c r="A12594" t="str">
        <f>IF(Sheet1!H12594=0, "", Sheet1!L12594)</f>
        <v>OTCEM:ZNAE</v>
      </c>
      <c r="B12594" t="str">
        <f>Sheet1!K12594</f>
        <v>Zane Interactive Publishing Inc.</v>
      </c>
      <c r="C12594" t="str">
        <f>Sheet1!C12594</f>
        <v>(Invalid Identifier)</v>
      </c>
    </row>
    <row r="12595" spans="1:3" x14ac:dyDescent="0.25">
      <c r="A12595" t="str">
        <f>IF(Sheet1!H12595=0, "", Sheet1!L12595)</f>
        <v>NASDAQCM:ZNTE</v>
      </c>
      <c r="B12595" t="str">
        <f>Sheet1!K12595</f>
        <v>Zanite Acquisition Corp.</v>
      </c>
      <c r="C12595" t="str">
        <f>Sheet1!C12595</f>
        <v>United States</v>
      </c>
    </row>
    <row r="12596" spans="1:3" x14ac:dyDescent="0.25">
      <c r="A12596" t="str">
        <f>IF(Sheet1!H12596=0, "", Sheet1!L12596)</f>
        <v>OTCPK:ZNNC</v>
      </c>
      <c r="B12596" t="str">
        <f>Sheet1!K12596</f>
        <v>Zann Corp.</v>
      </c>
      <c r="C12596" t="str">
        <f>Sheet1!C12596</f>
        <v>United States</v>
      </c>
    </row>
    <row r="12597" spans="1:3" x14ac:dyDescent="0.25">
      <c r="A12597" t="str">
        <f>IF(Sheet1!H12597=0, "", Sheet1!L12597)</f>
        <v>OTCEM:ZAZA</v>
      </c>
      <c r="B12597" t="str">
        <f>Sheet1!K12597</f>
        <v>ZaZa Energy Corporation</v>
      </c>
      <c r="C12597" t="str">
        <f>Sheet1!C12597</f>
        <v>(Invalid Identifier)</v>
      </c>
    </row>
    <row r="12598" spans="1:3" x14ac:dyDescent="0.25">
      <c r="A12598" t="str">
        <f>IF(Sheet1!H12598=0, "", Sheet1!L12598)</f>
        <v>ASX:ZBT</v>
      </c>
      <c r="B12598" t="str">
        <f>Sheet1!K12598</f>
        <v>Zebit, Inc.</v>
      </c>
      <c r="C12598" t="str">
        <f>Sheet1!C12598</f>
        <v>United States</v>
      </c>
    </row>
    <row r="12599" spans="1:3" x14ac:dyDescent="0.25">
      <c r="A12599" t="str">
        <f>IF(Sheet1!H12599=0, "", Sheet1!L12599)</f>
        <v>NASDAQGS:ZBRA</v>
      </c>
      <c r="B12599" t="str">
        <f>Sheet1!K12599</f>
        <v>Zebra Technologies Corporation</v>
      </c>
      <c r="C12599" t="str">
        <f>Sheet1!C12599</f>
        <v>United States</v>
      </c>
    </row>
    <row r="12600" spans="1:3" x14ac:dyDescent="0.25">
      <c r="A12600" t="str">
        <f>IF(Sheet1!H12600=0, "", Sheet1!L12600)</f>
        <v>NYSEAM:ZDGE</v>
      </c>
      <c r="B12600" t="str">
        <f>Sheet1!K12600</f>
        <v>Zedge, Inc.</v>
      </c>
      <c r="C12600" t="str">
        <f>Sheet1!C12600</f>
        <v>United States</v>
      </c>
    </row>
    <row r="12601" spans="1:3" x14ac:dyDescent="0.25">
      <c r="A12601" t="str">
        <f>IF(Sheet1!H12601=0, "", Sheet1!L12601)</f>
        <v>NYSE:ZEN</v>
      </c>
      <c r="B12601" t="str">
        <f>Sheet1!K12601</f>
        <v>Zendesk, Inc.</v>
      </c>
      <c r="C12601" t="str">
        <f>Sheet1!C12601</f>
        <v>United States</v>
      </c>
    </row>
    <row r="12602" spans="1:3" x14ac:dyDescent="0.25">
      <c r="A12602" t="str">
        <f>IF(Sheet1!H12602=0, "", Sheet1!L12602)</f>
        <v>OTCEM:ZENG</v>
      </c>
      <c r="B12602" t="str">
        <f>Sheet1!K12602</f>
        <v>Zenergy International, Inc.</v>
      </c>
      <c r="C12602" t="str">
        <f>Sheet1!C12602</f>
        <v>(Invalid Identifier)</v>
      </c>
    </row>
    <row r="12603" spans="1:3" x14ac:dyDescent="0.25">
      <c r="A12603" t="str">
        <f>IF(Sheet1!H12603=0, "", Sheet1!L12603)</f>
        <v>OTCEM:ZENO</v>
      </c>
      <c r="B12603" t="str">
        <f>Sheet1!K12603</f>
        <v>Zenosense, Inc.</v>
      </c>
      <c r="C12603" t="str">
        <f>Sheet1!C12603</f>
        <v>(Invalid Identifier)</v>
      </c>
    </row>
    <row r="12604" spans="1:3" x14ac:dyDescent="0.25">
      <c r="A12604" t="str">
        <f>IF(Sheet1!H12604=0, "", Sheet1!L12604)</f>
        <v>OTCEM:ZDEC</v>
      </c>
      <c r="B12604" t="str">
        <f>Sheet1!K12604</f>
        <v>Zenovia Digital Exchange Corporation</v>
      </c>
      <c r="C12604" t="str">
        <f>Sheet1!C12604</f>
        <v>(Invalid Identifier)</v>
      </c>
    </row>
    <row r="12605" spans="1:3" x14ac:dyDescent="0.25">
      <c r="A12605" t="str">
        <f>IF(Sheet1!H12605=0, "", Sheet1!L12605)</f>
        <v>NASDAQGM:ZNTL</v>
      </c>
      <c r="B12605" t="str">
        <f>Sheet1!K12605</f>
        <v>Zentalis Pharmaceuticals, Inc.</v>
      </c>
      <c r="C12605" t="str">
        <f>Sheet1!C12605</f>
        <v>United States</v>
      </c>
    </row>
    <row r="12606" spans="1:3" x14ac:dyDescent="0.25">
      <c r="A12606" t="str">
        <f>IF(Sheet1!H12606=0, "", Sheet1!L12606)</f>
        <v>OTCEM:ZEON</v>
      </c>
      <c r="B12606" t="str">
        <f>Sheet1!K12606</f>
        <v>Zeons Corporation</v>
      </c>
      <c r="C12606" t="str">
        <f>Sheet1!C12606</f>
        <v>(Invalid Identifier)</v>
      </c>
    </row>
    <row r="12607" spans="1:3" x14ac:dyDescent="0.25">
      <c r="A12607" t="str">
        <f>IF(Sheet1!H12607=0, "", Sheet1!L12607)</f>
        <v>OTCEM:ZGSI</v>
      </c>
      <c r="B12607" t="str">
        <f>Sheet1!K12607</f>
        <v>Zero Gravity Solutions, Inc.</v>
      </c>
      <c r="C12607" t="str">
        <f>Sheet1!C12607</f>
        <v>(Invalid Identifier)</v>
      </c>
    </row>
    <row r="12608" spans="1:3" x14ac:dyDescent="0.25">
      <c r="A12608" t="str">
        <f>IF(Sheet1!H12608=0, "", Sheet1!L12608)</f>
        <v>NYSE:ZETA</v>
      </c>
      <c r="B12608" t="str">
        <f>Sheet1!K12608</f>
        <v>Zeta Global Holdings Corp.</v>
      </c>
      <c r="C12608" t="str">
        <f>Sheet1!C12608</f>
        <v>United States</v>
      </c>
    </row>
    <row r="12609" spans="1:3" x14ac:dyDescent="0.25">
      <c r="A12609" t="str">
        <f>IF(Sheet1!H12609=0, "", Sheet1!L12609)</f>
        <v>OTCPK:ZUUS</v>
      </c>
      <c r="B12609" t="str">
        <f>Sheet1!K12609</f>
        <v>Zeuus, Inc.</v>
      </c>
      <c r="C12609" t="str">
        <f>Sheet1!C12609</f>
        <v>United States</v>
      </c>
    </row>
    <row r="12610" spans="1:3" x14ac:dyDescent="0.25">
      <c r="A12610" t="str">
        <f>IF(Sheet1!H12610=0, "", Sheet1!L12610)</f>
        <v>NYSE:ZVIA</v>
      </c>
      <c r="B12610" t="str">
        <f>Sheet1!K12610</f>
        <v>Zevia PBC</v>
      </c>
      <c r="C12610" t="str">
        <f>Sheet1!C12610</f>
        <v>United States</v>
      </c>
    </row>
    <row r="12611" spans="1:3" x14ac:dyDescent="0.25">
      <c r="A12611" t="str">
        <f>IF(Sheet1!H12611=0, "", Sheet1!L12611)</f>
        <v>OTCEM:ZVTK</v>
      </c>
      <c r="B12611" t="str">
        <f>Sheet1!K12611</f>
        <v>Zevotek, Inc.</v>
      </c>
      <c r="C12611" t="str">
        <f>Sheet1!C12611</f>
        <v>(Invalid Identifier)</v>
      </c>
    </row>
    <row r="12612" spans="1:3" x14ac:dyDescent="0.25">
      <c r="A12612" t="str">
        <f>IF(Sheet1!H12612=0, "", Sheet1!L12612)</f>
        <v>OTCEM:ZHDM</v>
      </c>
      <c r="B12612" t="str">
        <f>Sheet1!K12612</f>
        <v>Zhong Hui Dao Ming Copper Holding Ltd.</v>
      </c>
      <c r="C12612" t="str">
        <f>Sheet1!C12612</f>
        <v>(Invalid Identifier)</v>
      </c>
    </row>
    <row r="12613" spans="1:3" x14ac:dyDescent="0.25">
      <c r="A12613" t="str">
        <f>IF(Sheet1!H12613=0, "", Sheet1!L12613)</f>
        <v>OTCPK:ANAS</v>
      </c>
      <c r="B12613" t="str">
        <f>Sheet1!K12613</f>
        <v>Zhong Nong Yuan Fang Holdings, Inc.</v>
      </c>
      <c r="C12613" t="str">
        <f>Sheet1!C12613</f>
        <v>United States</v>
      </c>
    </row>
    <row r="12614" spans="1:3" x14ac:dyDescent="0.25">
      <c r="A12614" t="str">
        <f>IF(Sheet1!H12614=0, "", Sheet1!L12614)</f>
        <v>OTCEM:ZYJT</v>
      </c>
      <c r="B12614" t="str">
        <f>Sheet1!K12614</f>
        <v>Zhong Ya International Limited</v>
      </c>
      <c r="C12614" t="str">
        <f>Sheet1!C12614</f>
        <v>(Invalid Identifier)</v>
      </c>
    </row>
    <row r="12615" spans="1:3" x14ac:dyDescent="0.25">
      <c r="A12615" t="str">
        <f>IF(Sheet1!H12615=0, "", Sheet1!L12615)</f>
        <v>OTCPK:ZICX</v>
      </c>
      <c r="B12615" t="str">
        <f>Sheet1!K12615</f>
        <v>Zicix Corporation</v>
      </c>
      <c r="C12615" t="str">
        <f>Sheet1!C12615</f>
        <v>United States</v>
      </c>
    </row>
    <row r="12616" spans="1:3" x14ac:dyDescent="0.25">
      <c r="A12616" t="str">
        <f>IF(Sheet1!H12616=0, "", Sheet1!L12616)</f>
        <v>NASDAQGS:ZD</v>
      </c>
      <c r="B12616" t="str">
        <f>Sheet1!K12616</f>
        <v>Ziff Davis, Inc.</v>
      </c>
      <c r="C12616" t="str">
        <f>Sheet1!C12616</f>
        <v>United States</v>
      </c>
    </row>
    <row r="12617" spans="1:3" x14ac:dyDescent="0.25">
      <c r="A12617" t="str">
        <f>IF(Sheet1!H12617=0, "", Sheet1!L12617)</f>
        <v>NASDAQGS:ZG</v>
      </c>
      <c r="B12617" t="str">
        <f>Sheet1!K12617</f>
        <v>Zillow Group, Inc.</v>
      </c>
      <c r="C12617" t="str">
        <f>Sheet1!C12617</f>
        <v>United States</v>
      </c>
    </row>
    <row r="12618" spans="1:3" x14ac:dyDescent="0.25">
      <c r="A12618" t="str">
        <f>IF(Sheet1!H12618=0, "", Sheet1!L12618)</f>
        <v>NYSE:ZBH</v>
      </c>
      <c r="B12618" t="str">
        <f>Sheet1!K12618</f>
        <v>Zimmer Biomet Holdings, Inc.</v>
      </c>
      <c r="C12618" t="str">
        <f>Sheet1!C12618</f>
        <v>United States</v>
      </c>
    </row>
    <row r="12619" spans="1:3" x14ac:dyDescent="0.25">
      <c r="A12619" t="str">
        <f>IF(Sheet1!H12619=0, "", Sheet1!L12619)</f>
        <v>NASDAQGM:ZT</v>
      </c>
      <c r="B12619" t="str">
        <f>Sheet1!K12619</f>
        <v>Zimmer Energy Transition Acquisition Corp.</v>
      </c>
      <c r="C12619" t="str">
        <f>Sheet1!C12619</f>
        <v>United States</v>
      </c>
    </row>
    <row r="12620" spans="1:3" x14ac:dyDescent="0.25">
      <c r="A12620" t="str">
        <f>IF(Sheet1!H12620=0, "", Sheet1!L12620)</f>
        <v>OTCQX:ZNOG</v>
      </c>
      <c r="B12620" t="str">
        <f>Sheet1!K12620</f>
        <v>Zion Oil &amp; Gas, Inc.</v>
      </c>
      <c r="C12620" t="str">
        <f>Sheet1!C12620</f>
        <v>(Invalid Identifier)</v>
      </c>
    </row>
    <row r="12621" spans="1:3" x14ac:dyDescent="0.25">
      <c r="A12621" t="str">
        <f>IF(Sheet1!H12621=0, "", Sheet1!L12621)</f>
        <v>NASDAQGS:ZION</v>
      </c>
      <c r="B12621" t="str">
        <f>Sheet1!K12621</f>
        <v>Zions Bancorporation, National Association</v>
      </c>
      <c r="C12621" t="str">
        <f>Sheet1!C12621</f>
        <v>United States</v>
      </c>
    </row>
    <row r="12622" spans="1:3" x14ac:dyDescent="0.25">
      <c r="A12622" t="str">
        <f>IF(Sheet1!H12622=0, "", Sheet1!L12622)</f>
        <v>NASDAQGS:TCRT</v>
      </c>
      <c r="B12622" t="str">
        <f>Sheet1!K12622</f>
        <v>ZIOPHARM Oncology, Inc.</v>
      </c>
      <c r="C12622" t="str">
        <f>Sheet1!C12622</f>
        <v>United States</v>
      </c>
    </row>
    <row r="12623" spans="1:3" x14ac:dyDescent="0.25">
      <c r="A12623" t="str">
        <f>IF(Sheet1!H12623=0, "", Sheet1!L12623)</f>
        <v>OTCEM:ZIPL</v>
      </c>
      <c r="B12623" t="str">
        <f>Sheet1!K12623</f>
        <v>ZipLink, Inc.</v>
      </c>
      <c r="C12623" t="str">
        <f>Sheet1!C12623</f>
        <v>(Invalid Identifier)</v>
      </c>
    </row>
    <row r="12624" spans="1:3" x14ac:dyDescent="0.25">
      <c r="A12624" t="str">
        <f>IF(Sheet1!H12624=0, "", Sheet1!L12624)</f>
        <v>NYSE:ZIP</v>
      </c>
      <c r="B12624" t="str">
        <f>Sheet1!K12624</f>
        <v>ZipRecruiter, Inc.</v>
      </c>
      <c r="C12624" t="str">
        <f>Sheet1!C12624</f>
        <v>United States</v>
      </c>
    </row>
    <row r="12625" spans="1:3" x14ac:dyDescent="0.25">
      <c r="A12625" t="str">
        <f>IF(Sheet1!H12625=0, "", Sheet1!L12625)</f>
        <v>NASDAQCM:ZIVO</v>
      </c>
      <c r="B12625" t="str">
        <f>Sheet1!K12625</f>
        <v>ZIVO Bioscience, Inc.</v>
      </c>
      <c r="C12625" t="str">
        <f>Sheet1!C12625</f>
        <v>United States</v>
      </c>
    </row>
    <row r="12626" spans="1:3" x14ac:dyDescent="0.25">
      <c r="A12626" t="str">
        <f>IF(Sheet1!H12626=0, "", Sheet1!L12626)</f>
        <v>OTCEM:ZNRG</v>
      </c>
      <c r="B12626" t="str">
        <f>Sheet1!K12626</f>
        <v>Znergy, Inc.</v>
      </c>
      <c r="C12626" t="str">
        <f>Sheet1!C12626</f>
        <v>(Invalid Identifier)</v>
      </c>
    </row>
    <row r="12627" spans="1:3" x14ac:dyDescent="0.25">
      <c r="A12627" t="str">
        <f>IF(Sheet1!H12627=0, "", Sheet1!L12627)</f>
        <v>NYSE:ZTS</v>
      </c>
      <c r="B12627" t="str">
        <f>Sheet1!K12627</f>
        <v>Zoetis Inc.</v>
      </c>
      <c r="C12627" t="str">
        <f>Sheet1!C12627</f>
        <v>United States</v>
      </c>
    </row>
    <row r="12628" spans="1:3" x14ac:dyDescent="0.25">
      <c r="A12628" t="str">
        <f>IF(Sheet1!H12628=0, "", Sheet1!L12628)</f>
        <v>NASDAQGM:ZGNX</v>
      </c>
      <c r="B12628" t="str">
        <f>Sheet1!K12628</f>
        <v>Zogenix, Inc.</v>
      </c>
      <c r="C12628" t="str">
        <f>Sheet1!C12628</f>
        <v>United States</v>
      </c>
    </row>
    <row r="12629" spans="1:3" x14ac:dyDescent="0.25">
      <c r="A12629" t="str">
        <f>IF(Sheet1!H12629=0, "", Sheet1!L12629)</f>
        <v>NYSEAM:ZOM</v>
      </c>
      <c r="B12629" t="str">
        <f>Sheet1!K12629</f>
        <v>Zomedica Corp.</v>
      </c>
      <c r="C12629" t="str">
        <f>Sheet1!C12629</f>
        <v>United States</v>
      </c>
    </row>
    <row r="12630" spans="1:3" x14ac:dyDescent="0.25">
      <c r="A12630" t="str">
        <f>IF(Sheet1!H12630=0, "", Sheet1!L12630)</f>
        <v>OTCQB:ZDPY</v>
      </c>
      <c r="B12630" t="str">
        <f>Sheet1!K12630</f>
        <v>Zoned Properties, Inc.</v>
      </c>
      <c r="C12630" t="str">
        <f>Sheet1!C12630</f>
        <v>(Invalid Identifier)</v>
      </c>
    </row>
    <row r="12631" spans="1:3" x14ac:dyDescent="0.25">
      <c r="A12631" t="str">
        <f>IF(Sheet1!H12631=0, "", Sheet1!L12631)</f>
        <v>OTCEM:ZONX</v>
      </c>
      <c r="B12631" t="str">
        <f>Sheet1!K12631</f>
        <v>Zonzia Media, Inc.</v>
      </c>
      <c r="C12631" t="str">
        <f>Sheet1!C12631</f>
        <v>(Invalid Identifier)</v>
      </c>
    </row>
    <row r="12632" spans="1:3" x14ac:dyDescent="0.25">
      <c r="A12632" t="str">
        <f>IF(Sheet1!H12632=0, "", Sheet1!L12632)</f>
        <v>NASDAQGS:ZM</v>
      </c>
      <c r="B12632" t="str">
        <f>Sheet1!K12632</f>
        <v>Zoom Video Communications, Inc.</v>
      </c>
      <c r="C12632" t="str">
        <f>Sheet1!C12632</f>
        <v>United States</v>
      </c>
    </row>
    <row r="12633" spans="1:3" x14ac:dyDescent="0.25">
      <c r="A12633" t="str">
        <f>IF(Sheet1!H12633=0, "", Sheet1!L12633)</f>
        <v>TSXV:ZMA</v>
      </c>
      <c r="B12633" t="str">
        <f>Sheet1!K12633</f>
        <v>ZoomAway Technologies Inc.</v>
      </c>
      <c r="C12633" t="str">
        <f>Sheet1!C12633</f>
        <v>United States</v>
      </c>
    </row>
    <row r="12634" spans="1:3" x14ac:dyDescent="0.25">
      <c r="A12634" t="str">
        <f>IF(Sheet1!H12634=0, "", Sheet1!L12634)</f>
        <v>NASDAQGS:ZI</v>
      </c>
      <c r="B12634" t="str">
        <f>Sheet1!K12634</f>
        <v>ZoomInfo Technologies Inc.</v>
      </c>
      <c r="C12634" t="str">
        <f>Sheet1!C12634</f>
        <v>United States</v>
      </c>
    </row>
    <row r="12635" spans="1:3" x14ac:dyDescent="0.25">
      <c r="A12635" t="str">
        <f>IF(Sheet1!H12635=0, "", Sheet1!L12635)</f>
        <v>NASDAQCM:ZSAN</v>
      </c>
      <c r="B12635" t="str">
        <f>Sheet1!K12635</f>
        <v>Zosano Pharma Corporation</v>
      </c>
      <c r="C12635" t="str">
        <f>Sheet1!C12635</f>
        <v>United States</v>
      </c>
    </row>
    <row r="12636" spans="1:3" x14ac:dyDescent="0.25">
      <c r="A12636" t="str">
        <f>IF(Sheet1!H12636=0, "", Sheet1!L12636)</f>
        <v>NASDAQGS:ZVO</v>
      </c>
      <c r="B12636" t="str">
        <f>Sheet1!K12636</f>
        <v>Zovio Inc</v>
      </c>
      <c r="C12636" t="str">
        <f>Sheet1!C12636</f>
        <v>United States</v>
      </c>
    </row>
    <row r="12637" spans="1:3" x14ac:dyDescent="0.25">
      <c r="A12637" t="str">
        <f>IF(Sheet1!H12637=0, "", Sheet1!L12637)</f>
        <v>NASDAQGS:ZS</v>
      </c>
      <c r="B12637" t="str">
        <f>Sheet1!K12637</f>
        <v>Zscaler, Inc.</v>
      </c>
      <c r="C12637" t="str">
        <f>Sheet1!C12637</f>
        <v>United States</v>
      </c>
    </row>
    <row r="12638" spans="1:3" x14ac:dyDescent="0.25">
      <c r="A12638" t="str">
        <f>IF(Sheet1!H12638=0, "", Sheet1!L12638)</f>
        <v>OTCEM:ZULU</v>
      </c>
      <c r="B12638" t="str">
        <f>Sheet1!K12638</f>
        <v>Zulu-Tek Inc</v>
      </c>
      <c r="C12638" t="str">
        <f>Sheet1!C12638</f>
        <v>(Invalid Identifier)</v>
      </c>
    </row>
    <row r="12639" spans="1:3" x14ac:dyDescent="0.25">
      <c r="A12639" t="str">
        <f>IF(Sheet1!H12639=0, "", Sheet1!L12639)</f>
        <v>NASDAQGS:ZUMZ</v>
      </c>
      <c r="B12639" t="str">
        <f>Sheet1!K12639</f>
        <v>Zumiez Inc.</v>
      </c>
      <c r="C12639" t="str">
        <f>Sheet1!C12639</f>
        <v>United States</v>
      </c>
    </row>
    <row r="12640" spans="1:3" x14ac:dyDescent="0.25">
      <c r="A12640" t="str">
        <f>IF(Sheet1!H12640=0, "", Sheet1!L12640)</f>
        <v>NYSE:ZUO</v>
      </c>
      <c r="B12640" t="str">
        <f>Sheet1!K12640</f>
        <v>Zuora, Inc.</v>
      </c>
      <c r="C12640" t="str">
        <f>Sheet1!C12640</f>
        <v>United States</v>
      </c>
    </row>
    <row r="12641" spans="1:3" x14ac:dyDescent="0.25">
      <c r="A12641" t="str">
        <f>IF(Sheet1!H12641=0, "", Sheet1!L12641)</f>
        <v>NYSE:ZWS</v>
      </c>
      <c r="B12641" t="str">
        <f>Sheet1!K12641</f>
        <v>Zurn Water Solutions Corporation</v>
      </c>
      <c r="C12641" t="str">
        <f>Sheet1!C12641</f>
        <v>United States</v>
      </c>
    </row>
    <row r="12642" spans="1:3" x14ac:dyDescent="0.25">
      <c r="A12642" t="str">
        <f>IF(Sheet1!H12642=0, "", Sheet1!L12642)</f>
        <v>OTCEM:ZRVT</v>
      </c>
      <c r="B12642" t="str">
        <f>Sheet1!K12642</f>
        <v>Zurvita Holdings, Inc.</v>
      </c>
      <c r="C12642" t="str">
        <f>Sheet1!C12642</f>
        <v>(Invalid Identifier)</v>
      </c>
    </row>
    <row r="12643" spans="1:3" x14ac:dyDescent="0.25">
      <c r="A12643" t="str">
        <f>IF(Sheet1!H12643=0, "", Sheet1!L12643)</f>
        <v>OTCEM:ZVLO</v>
      </c>
      <c r="B12643" t="str">
        <f>Sheet1!K12643</f>
        <v>zvelo, Inc.</v>
      </c>
      <c r="C12643" t="str">
        <f>Sheet1!C12643</f>
        <v>(Invalid Identifier)</v>
      </c>
    </row>
    <row r="12644" spans="1:3" x14ac:dyDescent="0.25">
      <c r="A12644" t="str">
        <f>IF(Sheet1!H12644=0, "", Sheet1!L12644)</f>
        <v>NASDAQCM:ZWRK</v>
      </c>
      <c r="B12644" t="str">
        <f>Sheet1!K12644</f>
        <v>Z-Work Acquisition Corp.</v>
      </c>
      <c r="C12644" t="str">
        <f>Sheet1!C12644</f>
        <v>United States</v>
      </c>
    </row>
    <row r="12645" spans="1:3" x14ac:dyDescent="0.25">
      <c r="A12645" t="str">
        <f>IF(Sheet1!H12645=0, "", Sheet1!L12645)</f>
        <v>NASDAQGS:ZY</v>
      </c>
      <c r="B12645" t="str">
        <f>Sheet1!K12645</f>
        <v>Zymergen Inc.</v>
      </c>
      <c r="C12645" t="str">
        <f>Sheet1!C12645</f>
        <v>United States</v>
      </c>
    </row>
    <row r="12646" spans="1:3" x14ac:dyDescent="0.25">
      <c r="A12646" t="str">
        <f>IF(Sheet1!H12646=0, "", Sheet1!L12646)</f>
        <v>NASDAQGM:ZYNE</v>
      </c>
      <c r="B12646" t="str">
        <f>Sheet1!K12646</f>
        <v>Zynerba Pharmaceuticals, Inc.</v>
      </c>
      <c r="C12646" t="str">
        <f>Sheet1!C12646</f>
        <v>United States</v>
      </c>
    </row>
    <row r="12647" spans="1:3" x14ac:dyDescent="0.25">
      <c r="A12647" t="str">
        <f>IF(Sheet1!H12647=0, "", Sheet1!L12647)</f>
        <v>NASDAQGS:ZYXI</v>
      </c>
      <c r="B12647" t="str">
        <f>Sheet1!K12647</f>
        <v>Zynex, Inc.</v>
      </c>
      <c r="C12647" t="str">
        <f>Sheet1!C12647</f>
        <v>United States</v>
      </c>
    </row>
    <row r="12648" spans="1:3" x14ac:dyDescent="0.25">
      <c r="A12648" t="str">
        <f>IF(Sheet1!H12648=0, "", Sheet1!L12648)</f>
        <v>NASDAQGS:ZNGA</v>
      </c>
      <c r="B12648" t="str">
        <f>Sheet1!K12648</f>
        <v>Zynga Inc.</v>
      </c>
      <c r="C12648" t="str">
        <f>Sheet1!C12648</f>
        <v>United States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Manager/>
  <Company>SoftArtisans,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Rick Summers</cp:lastModifiedBy>
  <dcterms:modified xsi:type="dcterms:W3CDTF">2022-01-28T00:20:42Z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